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1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2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3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14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5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16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17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18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19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20.xml" ContentType="application/vnd.openxmlformats-officedocument.drawing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21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22.xml" ContentType="application/vnd.openxmlformats-officedocument.drawing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23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drawings/drawing24.xml" ContentType="application/vnd.openxmlformats-officedocument.drawing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drawings/drawing25.xml" ContentType="application/vnd.openxmlformats-officedocument.drawing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drawings/drawing26.xml" ContentType="application/vnd.openxmlformats-officedocument.drawing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27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drawings/drawing28.xml" ContentType="application/vnd.openxmlformats-officedocument.drawing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drawings/drawing29.xml" ContentType="application/vnd.openxmlformats-officedocument.drawing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drawings/drawing30.xml" ContentType="application/vnd.openxmlformats-officedocument.drawing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31.xml" ContentType="application/vnd.openxmlformats-officedocument.drawing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drawings/drawing32.xml" ContentType="application/vnd.openxmlformats-officedocument.drawing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33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drawings/drawing34.xml" ContentType="application/vnd.openxmlformats-officedocument.drawing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drawings/drawing35.xml" ContentType="application/vnd.openxmlformats-officedocument.drawing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drawings/drawing36.xml" ContentType="application/vnd.openxmlformats-officedocument.drawing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drawings/drawing37.xml" ContentType="application/vnd.openxmlformats-officedocument.drawing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drawings/drawing38.xml" ContentType="application/vnd.openxmlformats-officedocument.drawing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39.xml" ContentType="application/vnd.openxmlformats-officedocument.drawing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drawings/drawing40.xml" ContentType="application/vnd.openxmlformats-officedocument.drawing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drawings/drawing41.xml" ContentType="application/vnd.openxmlformats-officedocument.drawing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drawings/drawing42.xml" ContentType="application/vnd.openxmlformats-officedocument.drawing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drawings/drawing43.xml" ContentType="application/vnd.openxmlformats-officedocument.drawing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drawings/drawing44.xml" ContentType="application/vnd.openxmlformats-officedocument.drawing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drawings/drawing45.xml" ContentType="application/vnd.openxmlformats-officedocument.drawing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drawings/drawing46.xml" ContentType="application/vnd.openxmlformats-officedocument.drawing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drawings/drawing47.xml" ContentType="application/vnd.openxmlformats-officedocument.drawing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drawings/drawing48.xml" ContentType="application/vnd.openxmlformats-officedocument.drawing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drawings/drawing49.xml" ContentType="application/vnd.openxmlformats-officedocument.drawing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drawings/drawing50.xml" ContentType="application/vnd.openxmlformats-officedocument.drawing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drawings/drawing51.xml" ContentType="application/vnd.openxmlformats-officedocument.drawing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drawings/drawing52.xml" ContentType="application/vnd.openxmlformats-officedocument.drawing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drawings/drawing53.xml" ContentType="application/vnd.openxmlformats-officedocument.drawing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drawings/drawing54.xml" ContentType="application/vnd.openxmlformats-officedocument.drawing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drawings/drawing55.xml" ContentType="application/vnd.openxmlformats-officedocument.drawing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drawings/drawing56.xml" ContentType="application/vnd.openxmlformats-officedocument.drawing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drawings/drawing57.xml" ContentType="application/vnd.openxmlformats-officedocument.drawing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drawings/drawing58.xml" ContentType="application/vnd.openxmlformats-officedocument.drawing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drawings/drawing59.xml" ContentType="application/vnd.openxmlformats-officedocument.drawing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drawings/drawing60.xml" ContentType="application/vnd.openxmlformats-officedocument.drawing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drawings/drawing61.xml" ContentType="application/vnd.openxmlformats-officedocument.drawing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drawings/drawing62.xml" ContentType="application/vnd.openxmlformats-officedocument.drawing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drawings/drawing63.xml" ContentType="application/vnd.openxmlformats-officedocument.drawing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drawings/drawing64.xml" ContentType="application/vnd.openxmlformats-officedocument.drawing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drawings/drawing65.xml" ContentType="application/vnd.openxmlformats-officedocument.drawing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drawings/drawing66.xml" ContentType="application/vnd.openxmlformats-officedocument.drawing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drawings/drawing67.xml" ContentType="application/vnd.openxmlformats-officedocument.drawing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drawings/drawing68.xml" ContentType="application/vnd.openxmlformats-officedocument.drawing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drawings/drawing69.xml" ContentType="application/vnd.openxmlformats-officedocument.drawing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drawings/drawing70.xml" ContentType="application/vnd.openxmlformats-officedocument.drawing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drawings/drawing71.xml" ContentType="application/vnd.openxmlformats-officedocument.drawing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drawings/drawing72.xml" ContentType="application/vnd.openxmlformats-officedocument.drawing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drawings/drawing73.xml" ContentType="application/vnd.openxmlformats-officedocument.drawing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drawings/drawing74.xml" ContentType="application/vnd.openxmlformats-officedocument.drawing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drawings/drawing75.xml" ContentType="application/vnd.openxmlformats-officedocument.drawing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drawings/drawing76.xml" ContentType="application/vnd.openxmlformats-officedocument.drawing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drawings/drawing77.xml" ContentType="application/vnd.openxmlformats-officedocument.drawing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drawings/drawing78.xml" ContentType="application/vnd.openxmlformats-officedocument.drawing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drawings/drawing79.xml" ContentType="application/vnd.openxmlformats-officedocument.drawing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drawings/drawing80.xml" ContentType="application/vnd.openxmlformats-officedocument.drawing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drawings/drawing81.xml" ContentType="application/vnd.openxmlformats-officedocument.drawing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drawings/drawing82.xml" ContentType="application/vnd.openxmlformats-officedocument.drawing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drawings/drawing83.xml" ContentType="application/vnd.openxmlformats-officedocument.drawing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drawings/drawing84.xml" ContentType="application/vnd.openxmlformats-officedocument.drawing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drawings/drawing85.xml" ContentType="application/vnd.openxmlformats-officedocument.drawing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drawings/drawing86.xml" ContentType="application/vnd.openxmlformats-officedocument.drawing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drawings/drawing87.xml" ContentType="application/vnd.openxmlformats-officedocument.drawing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drawings/drawing88.xml" ContentType="application/vnd.openxmlformats-officedocument.drawing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drawings/drawing89.xml" ContentType="application/vnd.openxmlformats-officedocument.drawing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drawings/drawing90.xml" ContentType="application/vnd.openxmlformats-officedocument.drawing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drawings/drawing91.xml" ContentType="application/vnd.openxmlformats-officedocument.drawing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drawings/drawing92.xml" ContentType="application/vnd.openxmlformats-officedocument.drawing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drawings/drawing93.xml" ContentType="application/vnd.openxmlformats-officedocument.drawing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drawings/drawing94.xml" ContentType="application/vnd.openxmlformats-officedocument.drawing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drawings/drawing95.xml" ContentType="application/vnd.openxmlformats-officedocument.drawing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drawings/drawing96.xml" ContentType="application/vnd.openxmlformats-officedocument.drawing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drawings/drawing97.xml" ContentType="application/vnd.openxmlformats-officedocument.drawing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drawings/drawing98.xml" ContentType="application/vnd.openxmlformats-officedocument.drawing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drawings/drawing99.xml" ContentType="application/vnd.openxmlformats-officedocument.drawing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drawings/drawing100.xml" ContentType="application/vnd.openxmlformats-officedocument.drawing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drawings/drawing101.xml" ContentType="application/vnd.openxmlformats-officedocument.drawing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drawings/drawing102.xml" ContentType="application/vnd.openxmlformats-officedocument.drawing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drawings/drawing103.xml" ContentType="application/vnd.openxmlformats-officedocument.drawing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drawings/drawing104.xml" ContentType="application/vnd.openxmlformats-officedocument.drawing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drawings/drawing105.xml" ContentType="application/vnd.openxmlformats-officedocument.drawing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drawings/drawing106.xml" ContentType="application/vnd.openxmlformats-officedocument.drawing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drawings/drawing107.xml" ContentType="application/vnd.openxmlformats-officedocument.drawing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drawings/drawing108.xml" ContentType="application/vnd.openxmlformats-officedocument.drawing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X:\DynamicOptimizationFramework\data-to-solve\SAM-0.02\OR5x100-0.75_6\"/>
    </mc:Choice>
  </mc:AlternateContent>
  <xr:revisionPtr revIDLastSave="0" documentId="8_{3C19DAB0-AD49-454D-937F-24383DA4C11E}" xr6:coauthVersionLast="45" xr6:coauthVersionMax="45" xr10:uidLastSave="{00000000-0000-0000-0000-000000000000}"/>
  <bookViews>
    <workbookView xWindow="10215" yWindow="1620" windowWidth="26700" windowHeight="18570" xr2:uid="{8C4A0D30-8CFA-4681-81E5-5242B2DA5255}"/>
  </bookViews>
  <sheets>
    <sheet name="Summary" sheetId="109" r:id="rId1"/>
    <sheet name="AbIW_PD" sheetId="108" r:id="rId2"/>
    <sheet name="AbIW_ID" sheetId="107" r:id="rId3"/>
    <sheet name="AvIW_PD" sheetId="106" r:id="rId4"/>
    <sheet name="AvIW_ID" sheetId="105" r:id="rId5"/>
    <sheet name="IP_PD" sheetId="104" r:id="rId6"/>
    <sheet name="IP_ID" sheetId="103" r:id="rId7"/>
    <sheet name="State100" sheetId="102" r:id="rId8"/>
    <sheet name="State099" sheetId="101" r:id="rId9"/>
    <sheet name="State098" sheetId="100" r:id="rId10"/>
    <sheet name="State097" sheetId="99" r:id="rId11"/>
    <sheet name="State096" sheetId="98" r:id="rId12"/>
    <sheet name="State095" sheetId="97" r:id="rId13"/>
    <sheet name="State094" sheetId="96" r:id="rId14"/>
    <sheet name="State093" sheetId="95" r:id="rId15"/>
    <sheet name="State092" sheetId="94" r:id="rId16"/>
    <sheet name="State091" sheetId="93" r:id="rId17"/>
    <sheet name="State090" sheetId="92" r:id="rId18"/>
    <sheet name="State089" sheetId="91" r:id="rId19"/>
    <sheet name="State088" sheetId="90" r:id="rId20"/>
    <sheet name="State087" sheetId="89" r:id="rId21"/>
    <sheet name="State086" sheetId="88" r:id="rId22"/>
    <sheet name="State085" sheetId="87" r:id="rId23"/>
    <sheet name="State084" sheetId="86" r:id="rId24"/>
    <sheet name="State083" sheetId="85" r:id="rId25"/>
    <sheet name="State082" sheetId="84" r:id="rId26"/>
    <sheet name="State081" sheetId="83" r:id="rId27"/>
    <sheet name="State080" sheetId="82" r:id="rId28"/>
    <sheet name="State079" sheetId="81" r:id="rId29"/>
    <sheet name="State078" sheetId="80" r:id="rId30"/>
    <sheet name="State077" sheetId="79" r:id="rId31"/>
    <sheet name="State076" sheetId="78" r:id="rId32"/>
    <sheet name="State075" sheetId="77" r:id="rId33"/>
    <sheet name="State074" sheetId="76" r:id="rId34"/>
    <sheet name="State073" sheetId="75" r:id="rId35"/>
    <sheet name="State072" sheetId="74" r:id="rId36"/>
    <sheet name="State071" sheetId="73" r:id="rId37"/>
    <sheet name="State070" sheetId="72" r:id="rId38"/>
    <sheet name="State069" sheetId="71" r:id="rId39"/>
    <sheet name="State068" sheetId="70" r:id="rId40"/>
    <sheet name="State067" sheetId="69" r:id="rId41"/>
    <sheet name="State066" sheetId="68" r:id="rId42"/>
    <sheet name="State065" sheetId="67" r:id="rId43"/>
    <sheet name="State064" sheetId="66" r:id="rId44"/>
    <sheet name="State063" sheetId="65" r:id="rId45"/>
    <sheet name="State062" sheetId="64" r:id="rId46"/>
    <sheet name="State061" sheetId="63" r:id="rId47"/>
    <sheet name="State060" sheetId="62" r:id="rId48"/>
    <sheet name="State059" sheetId="61" r:id="rId49"/>
    <sheet name="State058" sheetId="60" r:id="rId50"/>
    <sheet name="State057" sheetId="59" r:id="rId51"/>
    <sheet name="State056" sheetId="58" r:id="rId52"/>
    <sheet name="State055" sheetId="57" r:id="rId53"/>
    <sheet name="State054" sheetId="56" r:id="rId54"/>
    <sheet name="State053" sheetId="55" r:id="rId55"/>
    <sheet name="State052" sheetId="54" r:id="rId56"/>
    <sheet name="State051" sheetId="53" r:id="rId57"/>
    <sheet name="State050" sheetId="52" r:id="rId58"/>
    <sheet name="State049" sheetId="51" r:id="rId59"/>
    <sheet name="State048" sheetId="50" r:id="rId60"/>
    <sheet name="State047" sheetId="49" r:id="rId61"/>
    <sheet name="State046" sheetId="48" r:id="rId62"/>
    <sheet name="State045" sheetId="47" r:id="rId63"/>
    <sheet name="State044" sheetId="46" r:id="rId64"/>
    <sheet name="State043" sheetId="45" r:id="rId65"/>
    <sheet name="State042" sheetId="44" r:id="rId66"/>
    <sheet name="State041" sheetId="43" r:id="rId67"/>
    <sheet name="State040" sheetId="42" r:id="rId68"/>
    <sheet name="State039" sheetId="41" r:id="rId69"/>
    <sheet name="State038" sheetId="40" r:id="rId70"/>
    <sheet name="State037" sheetId="39" r:id="rId71"/>
    <sheet name="State036" sheetId="38" r:id="rId72"/>
    <sheet name="State035" sheetId="37" r:id="rId73"/>
    <sheet name="State034" sheetId="36" r:id="rId74"/>
    <sheet name="State033" sheetId="35" r:id="rId75"/>
    <sheet name="State032" sheetId="34" r:id="rId76"/>
    <sheet name="State031" sheetId="33" r:id="rId77"/>
    <sheet name="State030" sheetId="32" r:id="rId78"/>
    <sheet name="State029" sheetId="31" r:id="rId79"/>
    <sheet name="State028" sheetId="30" r:id="rId80"/>
    <sheet name="State027" sheetId="29" r:id="rId81"/>
    <sheet name="State026" sheetId="28" r:id="rId82"/>
    <sheet name="State025" sheetId="27" r:id="rId83"/>
    <sheet name="State024" sheetId="26" r:id="rId84"/>
    <sheet name="State023" sheetId="25" r:id="rId85"/>
    <sheet name="State022" sheetId="24" r:id="rId86"/>
    <sheet name="State021" sheetId="23" r:id="rId87"/>
    <sheet name="State020" sheetId="22" r:id="rId88"/>
    <sheet name="State019" sheetId="21" r:id="rId89"/>
    <sheet name="State018" sheetId="20" r:id="rId90"/>
    <sheet name="State017" sheetId="19" r:id="rId91"/>
    <sheet name="State016" sheetId="18" r:id="rId92"/>
    <sheet name="State015" sheetId="17" r:id="rId93"/>
    <sheet name="State014" sheetId="16" r:id="rId94"/>
    <sheet name="State013" sheetId="15" r:id="rId95"/>
    <sheet name="State012" sheetId="14" r:id="rId96"/>
    <sheet name="State011" sheetId="13" r:id="rId97"/>
    <sheet name="State010" sheetId="12" r:id="rId98"/>
    <sheet name="State009" sheetId="11" r:id="rId99"/>
    <sheet name="State008" sheetId="10" r:id="rId100"/>
    <sheet name="State007" sheetId="9" r:id="rId101"/>
    <sheet name="State006" sheetId="8" r:id="rId102"/>
    <sheet name="State005" sheetId="7" r:id="rId103"/>
    <sheet name="State004" sheetId="6" r:id="rId104"/>
    <sheet name="State003" sheetId="5" r:id="rId105"/>
    <sheet name="State002" sheetId="4" r:id="rId106"/>
    <sheet name="State001" sheetId="3" r:id="rId107"/>
    <sheet name="State000" sheetId="2" r:id="rId108"/>
    <sheet name="Sheet1" sheetId="1" r:id="rId109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Z2" i="108" l="1"/>
  <c r="CZ3" i="108"/>
  <c r="CZ4" i="108"/>
  <c r="CZ5" i="108"/>
  <c r="CZ6" i="108"/>
  <c r="CZ7" i="108"/>
  <c r="CZ8" i="108"/>
  <c r="CZ9" i="108"/>
  <c r="CZ10" i="108"/>
  <c r="CZ11" i="108"/>
  <c r="CZ12" i="108"/>
  <c r="CZ13" i="108"/>
  <c r="CZ14" i="108"/>
  <c r="CZ15" i="108"/>
  <c r="CZ16" i="108"/>
  <c r="CZ17" i="108"/>
  <c r="CZ18" i="108"/>
  <c r="CZ19" i="108"/>
  <c r="CZ20" i="108"/>
  <c r="CZ21" i="108"/>
  <c r="CZ22" i="108"/>
  <c r="CZ23" i="108"/>
  <c r="CZ24" i="108"/>
  <c r="CZ25" i="108"/>
  <c r="CZ26" i="108"/>
  <c r="CZ27" i="108"/>
  <c r="CZ28" i="108"/>
  <c r="CZ29" i="108"/>
  <c r="CZ30" i="108"/>
  <c r="CZ31" i="108"/>
  <c r="CZ32" i="108"/>
  <c r="CZ33" i="108"/>
  <c r="CZ34" i="108"/>
  <c r="CZ35" i="108"/>
  <c r="CZ36" i="108"/>
  <c r="CZ37" i="108"/>
  <c r="CZ38" i="108"/>
  <c r="CZ39" i="108"/>
  <c r="CZ40" i="108"/>
  <c r="CZ41" i="108"/>
  <c r="CZ42" i="108"/>
  <c r="CZ43" i="108"/>
  <c r="CZ44" i="108"/>
  <c r="CZ45" i="108"/>
  <c r="CZ46" i="108"/>
  <c r="CZ47" i="108"/>
  <c r="CZ48" i="108"/>
  <c r="CZ49" i="108"/>
  <c r="CZ50" i="108"/>
  <c r="CZ51" i="108"/>
  <c r="CZ52" i="108"/>
  <c r="CZ53" i="108"/>
  <c r="CZ54" i="108"/>
  <c r="CZ55" i="108"/>
  <c r="CZ56" i="108"/>
  <c r="CZ57" i="108"/>
  <c r="CZ58" i="108"/>
  <c r="CZ59" i="108"/>
  <c r="CZ60" i="108"/>
  <c r="CZ61" i="108"/>
  <c r="CZ62" i="108"/>
  <c r="CZ63" i="108"/>
  <c r="CZ64" i="108"/>
  <c r="CZ65" i="108"/>
  <c r="CZ66" i="108"/>
  <c r="CZ67" i="108"/>
  <c r="CZ68" i="108"/>
  <c r="CZ69" i="108"/>
  <c r="CZ70" i="108"/>
  <c r="CZ71" i="108"/>
  <c r="CZ72" i="108"/>
  <c r="CZ73" i="108"/>
  <c r="CZ74" i="108"/>
  <c r="CZ75" i="108"/>
  <c r="CZ76" i="108"/>
  <c r="CZ77" i="108"/>
  <c r="CZ78" i="108"/>
  <c r="CZ79" i="108"/>
  <c r="CZ80" i="108"/>
  <c r="CZ81" i="108"/>
  <c r="CZ82" i="108"/>
  <c r="CZ83" i="108"/>
  <c r="CZ84" i="108"/>
  <c r="CZ85" i="108"/>
  <c r="CZ86" i="108"/>
  <c r="CZ87" i="108"/>
  <c r="CZ88" i="108"/>
  <c r="CZ89" i="108"/>
  <c r="CZ90" i="108"/>
  <c r="CZ91" i="108"/>
  <c r="CZ92" i="108"/>
  <c r="CZ93" i="108"/>
  <c r="CZ94" i="108"/>
  <c r="CZ95" i="108"/>
  <c r="CZ96" i="108"/>
  <c r="CZ97" i="108"/>
  <c r="CZ98" i="108"/>
  <c r="CZ99" i="108"/>
  <c r="CZ100" i="108"/>
  <c r="CZ101" i="108"/>
  <c r="CZ102" i="108"/>
  <c r="CY2" i="108"/>
  <c r="CY3" i="108"/>
  <c r="CY4" i="108"/>
  <c r="CY5" i="108"/>
  <c r="CY6" i="108"/>
  <c r="CY7" i="108"/>
  <c r="CY8" i="108"/>
  <c r="CY9" i="108"/>
  <c r="CY10" i="108"/>
  <c r="CY11" i="108"/>
  <c r="CY12" i="108"/>
  <c r="CY13" i="108"/>
  <c r="CY14" i="108"/>
  <c r="CY15" i="108"/>
  <c r="CY16" i="108"/>
  <c r="CY17" i="108"/>
  <c r="CY18" i="108"/>
  <c r="CY19" i="108"/>
  <c r="CY20" i="108"/>
  <c r="CY21" i="108"/>
  <c r="CY22" i="108"/>
  <c r="CY23" i="108"/>
  <c r="CY24" i="108"/>
  <c r="CY25" i="108"/>
  <c r="CY26" i="108"/>
  <c r="CY27" i="108"/>
  <c r="CY28" i="108"/>
  <c r="CY29" i="108"/>
  <c r="CY30" i="108"/>
  <c r="CY31" i="108"/>
  <c r="CY32" i="108"/>
  <c r="CY33" i="108"/>
  <c r="CY34" i="108"/>
  <c r="CY35" i="108"/>
  <c r="CY36" i="108"/>
  <c r="CY37" i="108"/>
  <c r="CY38" i="108"/>
  <c r="CY39" i="108"/>
  <c r="CY40" i="108"/>
  <c r="CY41" i="108"/>
  <c r="CY42" i="108"/>
  <c r="CY43" i="108"/>
  <c r="CY44" i="108"/>
  <c r="CY45" i="108"/>
  <c r="CY46" i="108"/>
  <c r="CY47" i="108"/>
  <c r="CY48" i="108"/>
  <c r="CY49" i="108"/>
  <c r="CY50" i="108"/>
  <c r="CY51" i="108"/>
  <c r="CY52" i="108"/>
  <c r="CY53" i="108"/>
  <c r="CY54" i="108"/>
  <c r="CY55" i="108"/>
  <c r="CY56" i="108"/>
  <c r="CY57" i="108"/>
  <c r="CY58" i="108"/>
  <c r="CY59" i="108"/>
  <c r="CY60" i="108"/>
  <c r="CY61" i="108"/>
  <c r="CY62" i="108"/>
  <c r="CY63" i="108"/>
  <c r="CY64" i="108"/>
  <c r="CY65" i="108"/>
  <c r="CY66" i="108"/>
  <c r="CY67" i="108"/>
  <c r="CY68" i="108"/>
  <c r="CY69" i="108"/>
  <c r="CY70" i="108"/>
  <c r="CY71" i="108"/>
  <c r="CY72" i="108"/>
  <c r="CY73" i="108"/>
  <c r="CY74" i="108"/>
  <c r="CY75" i="108"/>
  <c r="CY76" i="108"/>
  <c r="CY77" i="108"/>
  <c r="CY78" i="108"/>
  <c r="CY79" i="108"/>
  <c r="CY80" i="108"/>
  <c r="CY81" i="108"/>
  <c r="CY82" i="108"/>
  <c r="CY83" i="108"/>
  <c r="CY84" i="108"/>
  <c r="CY85" i="108"/>
  <c r="CY86" i="108"/>
  <c r="CY87" i="108"/>
  <c r="CY88" i="108"/>
  <c r="CY89" i="108"/>
  <c r="CY90" i="108"/>
  <c r="CY91" i="108"/>
  <c r="CY92" i="108"/>
  <c r="CY93" i="108"/>
  <c r="CY94" i="108"/>
  <c r="CY95" i="108"/>
  <c r="CY96" i="108"/>
  <c r="CY97" i="108"/>
  <c r="CY98" i="108"/>
  <c r="CY99" i="108"/>
  <c r="CY100" i="108"/>
  <c r="CY101" i="108"/>
  <c r="CY102" i="108"/>
  <c r="CZ2" i="107"/>
  <c r="CZ3" i="107"/>
  <c r="CZ4" i="107"/>
  <c r="CZ5" i="107"/>
  <c r="CZ6" i="107"/>
  <c r="CZ7" i="107"/>
  <c r="CZ8" i="107"/>
  <c r="CZ9" i="107"/>
  <c r="CZ10" i="107"/>
  <c r="CZ11" i="107"/>
  <c r="CZ12" i="107"/>
  <c r="CZ13" i="107"/>
  <c r="CZ14" i="107"/>
  <c r="CZ15" i="107"/>
  <c r="CZ16" i="107"/>
  <c r="CZ17" i="107"/>
  <c r="CZ18" i="107"/>
  <c r="CZ19" i="107"/>
  <c r="CZ20" i="107"/>
  <c r="CZ21" i="107"/>
  <c r="CZ22" i="107"/>
  <c r="CZ23" i="107"/>
  <c r="CZ24" i="107"/>
  <c r="CZ25" i="107"/>
  <c r="CZ26" i="107"/>
  <c r="CZ27" i="107"/>
  <c r="CZ28" i="107"/>
  <c r="CZ29" i="107"/>
  <c r="CZ30" i="107"/>
  <c r="CZ31" i="107"/>
  <c r="CZ32" i="107"/>
  <c r="CZ33" i="107"/>
  <c r="CZ34" i="107"/>
  <c r="CZ35" i="107"/>
  <c r="CZ36" i="107"/>
  <c r="CZ37" i="107"/>
  <c r="CZ38" i="107"/>
  <c r="CZ39" i="107"/>
  <c r="CZ40" i="107"/>
  <c r="CZ41" i="107"/>
  <c r="CZ42" i="107"/>
  <c r="CZ43" i="107"/>
  <c r="CZ44" i="107"/>
  <c r="CZ45" i="107"/>
  <c r="CZ46" i="107"/>
  <c r="CZ47" i="107"/>
  <c r="CZ48" i="107"/>
  <c r="CZ49" i="107"/>
  <c r="CZ50" i="107"/>
  <c r="CZ51" i="107"/>
  <c r="CZ52" i="107"/>
  <c r="CZ53" i="107"/>
  <c r="CZ54" i="107"/>
  <c r="CZ55" i="107"/>
  <c r="CZ56" i="107"/>
  <c r="CZ57" i="107"/>
  <c r="CZ58" i="107"/>
  <c r="CZ59" i="107"/>
  <c r="CZ60" i="107"/>
  <c r="CZ61" i="107"/>
  <c r="CZ62" i="107"/>
  <c r="CZ63" i="107"/>
  <c r="CZ64" i="107"/>
  <c r="CZ65" i="107"/>
  <c r="CZ66" i="107"/>
  <c r="CZ67" i="107"/>
  <c r="CZ68" i="107"/>
  <c r="CZ69" i="107"/>
  <c r="CZ70" i="107"/>
  <c r="CZ71" i="107"/>
  <c r="CZ72" i="107"/>
  <c r="CZ73" i="107"/>
  <c r="CZ74" i="107"/>
  <c r="CZ75" i="107"/>
  <c r="CZ76" i="107"/>
  <c r="CZ77" i="107"/>
  <c r="CZ78" i="107"/>
  <c r="CZ79" i="107"/>
  <c r="CZ80" i="107"/>
  <c r="CZ81" i="107"/>
  <c r="CZ82" i="107"/>
  <c r="CZ83" i="107"/>
  <c r="CZ84" i="107"/>
  <c r="CZ85" i="107"/>
  <c r="CZ86" i="107"/>
  <c r="CZ87" i="107"/>
  <c r="CZ88" i="107"/>
  <c r="CZ89" i="107"/>
  <c r="CZ90" i="107"/>
  <c r="CZ91" i="107"/>
  <c r="CZ92" i="107"/>
  <c r="CZ93" i="107"/>
  <c r="CZ94" i="107"/>
  <c r="CZ95" i="107"/>
  <c r="CZ96" i="107"/>
  <c r="CZ97" i="107"/>
  <c r="CZ98" i="107"/>
  <c r="CZ99" i="107"/>
  <c r="CZ100" i="107"/>
  <c r="CZ101" i="107"/>
  <c r="CZ102" i="107"/>
  <c r="CY2" i="107"/>
  <c r="CY3" i="107"/>
  <c r="CY4" i="107"/>
  <c r="CY5" i="107"/>
  <c r="CY6" i="107"/>
  <c r="CY7" i="107"/>
  <c r="CY8" i="107"/>
  <c r="CY9" i="107"/>
  <c r="CY10" i="107"/>
  <c r="CY11" i="107"/>
  <c r="CY12" i="107"/>
  <c r="CY13" i="107"/>
  <c r="CY14" i="107"/>
  <c r="CY15" i="107"/>
  <c r="CY16" i="107"/>
  <c r="CY17" i="107"/>
  <c r="CY18" i="107"/>
  <c r="CY19" i="107"/>
  <c r="CY20" i="107"/>
  <c r="CY21" i="107"/>
  <c r="CY22" i="107"/>
  <c r="CY23" i="107"/>
  <c r="CY24" i="107"/>
  <c r="CY25" i="107"/>
  <c r="CY26" i="107"/>
  <c r="CY27" i="107"/>
  <c r="CY28" i="107"/>
  <c r="CY29" i="107"/>
  <c r="CY30" i="107"/>
  <c r="CY31" i="107"/>
  <c r="CY32" i="107"/>
  <c r="CY33" i="107"/>
  <c r="CY34" i="107"/>
  <c r="CY35" i="107"/>
  <c r="CY36" i="107"/>
  <c r="CY37" i="107"/>
  <c r="CY38" i="107"/>
  <c r="CY39" i="107"/>
  <c r="CY40" i="107"/>
  <c r="CY41" i="107"/>
  <c r="CY42" i="107"/>
  <c r="CY43" i="107"/>
  <c r="CY44" i="107"/>
  <c r="CY45" i="107"/>
  <c r="CY46" i="107"/>
  <c r="CY47" i="107"/>
  <c r="CY48" i="107"/>
  <c r="CY49" i="107"/>
  <c r="CY50" i="107"/>
  <c r="CY51" i="107"/>
  <c r="CY52" i="107"/>
  <c r="CY53" i="107"/>
  <c r="CY54" i="107"/>
  <c r="CY55" i="107"/>
  <c r="CY56" i="107"/>
  <c r="CY57" i="107"/>
  <c r="CY58" i="107"/>
  <c r="CY59" i="107"/>
  <c r="CY60" i="107"/>
  <c r="CY61" i="107"/>
  <c r="CY62" i="107"/>
  <c r="CY63" i="107"/>
  <c r="CY64" i="107"/>
  <c r="CY65" i="107"/>
  <c r="CY66" i="107"/>
  <c r="CY67" i="107"/>
  <c r="CY68" i="107"/>
  <c r="CY69" i="107"/>
  <c r="CY70" i="107"/>
  <c r="CY71" i="107"/>
  <c r="CY72" i="107"/>
  <c r="CY73" i="107"/>
  <c r="CY74" i="107"/>
  <c r="CY75" i="107"/>
  <c r="CY76" i="107"/>
  <c r="CY77" i="107"/>
  <c r="CY78" i="107"/>
  <c r="CY79" i="107"/>
  <c r="CY80" i="107"/>
  <c r="CY81" i="107"/>
  <c r="CY82" i="107"/>
  <c r="CY83" i="107"/>
  <c r="CY84" i="107"/>
  <c r="CY85" i="107"/>
  <c r="CY86" i="107"/>
  <c r="CY87" i="107"/>
  <c r="CY88" i="107"/>
  <c r="CY89" i="107"/>
  <c r="CY90" i="107"/>
  <c r="CY91" i="107"/>
  <c r="CY92" i="107"/>
  <c r="CY93" i="107"/>
  <c r="CY94" i="107"/>
  <c r="CY95" i="107"/>
  <c r="CY96" i="107"/>
  <c r="CY97" i="107"/>
  <c r="CY98" i="107"/>
  <c r="CY99" i="107"/>
  <c r="CY100" i="107"/>
  <c r="CY101" i="107"/>
  <c r="CY102" i="107"/>
  <c r="CZ2" i="106"/>
  <c r="CZ3" i="106"/>
  <c r="CZ4" i="106"/>
  <c r="CZ5" i="106"/>
  <c r="CZ6" i="106"/>
  <c r="CZ7" i="106"/>
  <c r="CZ8" i="106"/>
  <c r="CZ9" i="106"/>
  <c r="CZ10" i="106"/>
  <c r="CZ11" i="106"/>
  <c r="CZ12" i="106"/>
  <c r="CZ13" i="106"/>
  <c r="CZ14" i="106"/>
  <c r="CZ15" i="106"/>
  <c r="CZ16" i="106"/>
  <c r="CZ17" i="106"/>
  <c r="CZ18" i="106"/>
  <c r="CZ19" i="106"/>
  <c r="CZ20" i="106"/>
  <c r="CZ21" i="106"/>
  <c r="CZ22" i="106"/>
  <c r="CZ23" i="106"/>
  <c r="CZ24" i="106"/>
  <c r="CZ25" i="106"/>
  <c r="CZ26" i="106"/>
  <c r="CZ27" i="106"/>
  <c r="CZ28" i="106"/>
  <c r="CZ29" i="106"/>
  <c r="CZ30" i="106"/>
  <c r="CZ31" i="106"/>
  <c r="CZ32" i="106"/>
  <c r="CZ33" i="106"/>
  <c r="CZ34" i="106"/>
  <c r="CZ35" i="106"/>
  <c r="CZ36" i="106"/>
  <c r="CZ37" i="106"/>
  <c r="CZ38" i="106"/>
  <c r="CZ39" i="106"/>
  <c r="CZ40" i="106"/>
  <c r="CZ41" i="106"/>
  <c r="CZ42" i="106"/>
  <c r="CZ43" i="106"/>
  <c r="CZ44" i="106"/>
  <c r="CZ45" i="106"/>
  <c r="CZ46" i="106"/>
  <c r="CZ47" i="106"/>
  <c r="CZ48" i="106"/>
  <c r="CZ49" i="106"/>
  <c r="CZ50" i="106"/>
  <c r="CZ51" i="106"/>
  <c r="CZ52" i="106"/>
  <c r="CZ53" i="106"/>
  <c r="CZ54" i="106"/>
  <c r="CZ55" i="106"/>
  <c r="CZ56" i="106"/>
  <c r="CZ57" i="106"/>
  <c r="CZ58" i="106"/>
  <c r="CZ59" i="106"/>
  <c r="CZ60" i="106"/>
  <c r="CZ61" i="106"/>
  <c r="CZ62" i="106"/>
  <c r="CZ63" i="106"/>
  <c r="CZ64" i="106"/>
  <c r="CZ65" i="106"/>
  <c r="CZ66" i="106"/>
  <c r="CZ67" i="106"/>
  <c r="CZ68" i="106"/>
  <c r="CZ69" i="106"/>
  <c r="CZ70" i="106"/>
  <c r="CZ71" i="106"/>
  <c r="CZ72" i="106"/>
  <c r="CZ73" i="106"/>
  <c r="CZ74" i="106"/>
  <c r="CZ75" i="106"/>
  <c r="CZ76" i="106"/>
  <c r="CZ77" i="106"/>
  <c r="CZ78" i="106"/>
  <c r="CZ79" i="106"/>
  <c r="CZ80" i="106"/>
  <c r="CZ81" i="106"/>
  <c r="CZ82" i="106"/>
  <c r="CZ83" i="106"/>
  <c r="CZ84" i="106"/>
  <c r="CZ85" i="106"/>
  <c r="CZ86" i="106"/>
  <c r="CZ87" i="106"/>
  <c r="CZ88" i="106"/>
  <c r="CZ89" i="106"/>
  <c r="CZ90" i="106"/>
  <c r="CZ91" i="106"/>
  <c r="CZ92" i="106"/>
  <c r="CZ93" i="106"/>
  <c r="CZ94" i="106"/>
  <c r="CZ95" i="106"/>
  <c r="CZ96" i="106"/>
  <c r="CZ97" i="106"/>
  <c r="CZ98" i="106"/>
  <c r="CZ99" i="106"/>
  <c r="CZ100" i="106"/>
  <c r="CZ101" i="106"/>
  <c r="CZ102" i="106"/>
  <c r="CY2" i="106"/>
  <c r="CY3" i="106"/>
  <c r="CY4" i="106"/>
  <c r="CY5" i="106"/>
  <c r="CY6" i="106"/>
  <c r="CY7" i="106"/>
  <c r="CY8" i="106"/>
  <c r="CY9" i="106"/>
  <c r="CY10" i="106"/>
  <c r="CY11" i="106"/>
  <c r="CY12" i="106"/>
  <c r="CY13" i="106"/>
  <c r="CY14" i="106"/>
  <c r="CY15" i="106"/>
  <c r="CY16" i="106"/>
  <c r="CY17" i="106"/>
  <c r="CY18" i="106"/>
  <c r="CY19" i="106"/>
  <c r="CY20" i="106"/>
  <c r="CY21" i="106"/>
  <c r="CY22" i="106"/>
  <c r="CY23" i="106"/>
  <c r="CY24" i="106"/>
  <c r="CY25" i="106"/>
  <c r="CY26" i="106"/>
  <c r="CY27" i="106"/>
  <c r="CY28" i="106"/>
  <c r="CY29" i="106"/>
  <c r="CY30" i="106"/>
  <c r="CY31" i="106"/>
  <c r="CY32" i="106"/>
  <c r="CY33" i="106"/>
  <c r="CY34" i="106"/>
  <c r="CY35" i="106"/>
  <c r="CY36" i="106"/>
  <c r="CY37" i="106"/>
  <c r="CY38" i="106"/>
  <c r="CY39" i="106"/>
  <c r="CY40" i="106"/>
  <c r="CY41" i="106"/>
  <c r="CY42" i="106"/>
  <c r="CY43" i="106"/>
  <c r="CY44" i="106"/>
  <c r="CY45" i="106"/>
  <c r="CY46" i="106"/>
  <c r="CY47" i="106"/>
  <c r="CY48" i="106"/>
  <c r="CY49" i="106"/>
  <c r="CY50" i="106"/>
  <c r="CY51" i="106"/>
  <c r="CY52" i="106"/>
  <c r="CY53" i="106"/>
  <c r="CY54" i="106"/>
  <c r="CY55" i="106"/>
  <c r="CY56" i="106"/>
  <c r="CY57" i="106"/>
  <c r="CY58" i="106"/>
  <c r="CY59" i="106"/>
  <c r="CY60" i="106"/>
  <c r="CY61" i="106"/>
  <c r="CY62" i="106"/>
  <c r="CY63" i="106"/>
  <c r="CY64" i="106"/>
  <c r="CY65" i="106"/>
  <c r="CY66" i="106"/>
  <c r="CY67" i="106"/>
  <c r="CY68" i="106"/>
  <c r="CY69" i="106"/>
  <c r="CY70" i="106"/>
  <c r="CY71" i="106"/>
  <c r="CY72" i="106"/>
  <c r="CY73" i="106"/>
  <c r="CY74" i="106"/>
  <c r="CY75" i="106"/>
  <c r="CY76" i="106"/>
  <c r="CY77" i="106"/>
  <c r="CY78" i="106"/>
  <c r="CY79" i="106"/>
  <c r="CY80" i="106"/>
  <c r="CY81" i="106"/>
  <c r="CY82" i="106"/>
  <c r="CY83" i="106"/>
  <c r="CY84" i="106"/>
  <c r="CY85" i="106"/>
  <c r="CY86" i="106"/>
  <c r="CY87" i="106"/>
  <c r="CY88" i="106"/>
  <c r="CY89" i="106"/>
  <c r="CY90" i="106"/>
  <c r="CY91" i="106"/>
  <c r="CY92" i="106"/>
  <c r="CY93" i="106"/>
  <c r="CY94" i="106"/>
  <c r="CY95" i="106"/>
  <c r="CY96" i="106"/>
  <c r="CY97" i="106"/>
  <c r="CY98" i="106"/>
  <c r="CY99" i="106"/>
  <c r="CY100" i="106"/>
  <c r="CY101" i="106"/>
  <c r="CY102" i="106"/>
  <c r="CZ2" i="105"/>
  <c r="CZ3" i="105"/>
  <c r="CZ4" i="105"/>
  <c r="CZ5" i="105"/>
  <c r="CZ6" i="105"/>
  <c r="CZ7" i="105"/>
  <c r="CZ8" i="105"/>
  <c r="CZ9" i="105"/>
  <c r="CZ10" i="105"/>
  <c r="CZ11" i="105"/>
  <c r="CZ12" i="105"/>
  <c r="CZ13" i="105"/>
  <c r="CZ14" i="105"/>
  <c r="CZ15" i="105"/>
  <c r="CZ16" i="105"/>
  <c r="CZ17" i="105"/>
  <c r="CZ18" i="105"/>
  <c r="CZ19" i="105"/>
  <c r="CZ20" i="105"/>
  <c r="CZ21" i="105"/>
  <c r="CZ22" i="105"/>
  <c r="CZ23" i="105"/>
  <c r="CZ24" i="105"/>
  <c r="CZ25" i="105"/>
  <c r="CZ26" i="105"/>
  <c r="CZ27" i="105"/>
  <c r="CZ28" i="105"/>
  <c r="CZ29" i="105"/>
  <c r="CZ30" i="105"/>
  <c r="CZ31" i="105"/>
  <c r="CZ32" i="105"/>
  <c r="CZ33" i="105"/>
  <c r="CZ34" i="105"/>
  <c r="CZ35" i="105"/>
  <c r="CZ36" i="105"/>
  <c r="CZ37" i="105"/>
  <c r="CZ38" i="105"/>
  <c r="CZ39" i="105"/>
  <c r="CZ40" i="105"/>
  <c r="CZ41" i="105"/>
  <c r="CZ42" i="105"/>
  <c r="CZ43" i="105"/>
  <c r="CZ44" i="105"/>
  <c r="CZ45" i="105"/>
  <c r="CZ46" i="105"/>
  <c r="CZ47" i="105"/>
  <c r="CZ48" i="105"/>
  <c r="CZ49" i="105"/>
  <c r="CZ50" i="105"/>
  <c r="CZ51" i="105"/>
  <c r="CZ52" i="105"/>
  <c r="CZ53" i="105"/>
  <c r="CZ54" i="105"/>
  <c r="CZ55" i="105"/>
  <c r="CZ56" i="105"/>
  <c r="CZ57" i="105"/>
  <c r="CZ58" i="105"/>
  <c r="CZ59" i="105"/>
  <c r="CZ60" i="105"/>
  <c r="CZ61" i="105"/>
  <c r="CZ62" i="105"/>
  <c r="CZ63" i="105"/>
  <c r="CZ64" i="105"/>
  <c r="CZ65" i="105"/>
  <c r="CZ66" i="105"/>
  <c r="CZ67" i="105"/>
  <c r="CZ68" i="105"/>
  <c r="CZ69" i="105"/>
  <c r="CZ70" i="105"/>
  <c r="CZ71" i="105"/>
  <c r="CZ72" i="105"/>
  <c r="CZ73" i="105"/>
  <c r="CZ74" i="105"/>
  <c r="CZ75" i="105"/>
  <c r="CZ76" i="105"/>
  <c r="CZ77" i="105"/>
  <c r="CZ78" i="105"/>
  <c r="CZ79" i="105"/>
  <c r="CZ80" i="105"/>
  <c r="CZ81" i="105"/>
  <c r="CZ82" i="105"/>
  <c r="CZ83" i="105"/>
  <c r="CZ84" i="105"/>
  <c r="CZ85" i="105"/>
  <c r="CZ86" i="105"/>
  <c r="CZ87" i="105"/>
  <c r="CZ88" i="105"/>
  <c r="CZ89" i="105"/>
  <c r="CZ90" i="105"/>
  <c r="CZ91" i="105"/>
  <c r="CZ92" i="105"/>
  <c r="CZ93" i="105"/>
  <c r="CZ94" i="105"/>
  <c r="CZ95" i="105"/>
  <c r="CZ96" i="105"/>
  <c r="CZ97" i="105"/>
  <c r="CZ98" i="105"/>
  <c r="CZ99" i="105"/>
  <c r="CZ100" i="105"/>
  <c r="CZ101" i="105"/>
  <c r="CZ102" i="105"/>
  <c r="CY2" i="105"/>
  <c r="CY3" i="105"/>
  <c r="CY4" i="105"/>
  <c r="CY5" i="105"/>
  <c r="CY6" i="105"/>
  <c r="CY7" i="105"/>
  <c r="CY8" i="105"/>
  <c r="CY9" i="105"/>
  <c r="CY10" i="105"/>
  <c r="CY11" i="105"/>
  <c r="CY12" i="105"/>
  <c r="CY13" i="105"/>
  <c r="CY14" i="105"/>
  <c r="CY15" i="105"/>
  <c r="CY16" i="105"/>
  <c r="CY17" i="105"/>
  <c r="CY18" i="105"/>
  <c r="CY19" i="105"/>
  <c r="CY20" i="105"/>
  <c r="CY21" i="105"/>
  <c r="CY22" i="105"/>
  <c r="CY23" i="105"/>
  <c r="CY24" i="105"/>
  <c r="CY25" i="105"/>
  <c r="CY26" i="105"/>
  <c r="CY27" i="105"/>
  <c r="CY28" i="105"/>
  <c r="CY29" i="105"/>
  <c r="CY30" i="105"/>
  <c r="CY31" i="105"/>
  <c r="CY32" i="105"/>
  <c r="CY33" i="105"/>
  <c r="CY34" i="105"/>
  <c r="CY35" i="105"/>
  <c r="CY36" i="105"/>
  <c r="CY37" i="105"/>
  <c r="CY38" i="105"/>
  <c r="CY39" i="105"/>
  <c r="CY40" i="105"/>
  <c r="CY41" i="105"/>
  <c r="CY42" i="105"/>
  <c r="CY43" i="105"/>
  <c r="CY44" i="105"/>
  <c r="CY45" i="105"/>
  <c r="CY46" i="105"/>
  <c r="CY47" i="105"/>
  <c r="CY48" i="105"/>
  <c r="CY49" i="105"/>
  <c r="CY50" i="105"/>
  <c r="CY51" i="105"/>
  <c r="CY52" i="105"/>
  <c r="CY53" i="105"/>
  <c r="CY54" i="105"/>
  <c r="CY55" i="105"/>
  <c r="CY56" i="105"/>
  <c r="CY57" i="105"/>
  <c r="CY58" i="105"/>
  <c r="CY59" i="105"/>
  <c r="CY60" i="105"/>
  <c r="CY61" i="105"/>
  <c r="CY62" i="105"/>
  <c r="CY63" i="105"/>
  <c r="CY64" i="105"/>
  <c r="CY65" i="105"/>
  <c r="CY66" i="105"/>
  <c r="CY67" i="105"/>
  <c r="CY68" i="105"/>
  <c r="CY69" i="105"/>
  <c r="CY70" i="105"/>
  <c r="CY71" i="105"/>
  <c r="CY72" i="105"/>
  <c r="CY73" i="105"/>
  <c r="CY74" i="105"/>
  <c r="CY75" i="105"/>
  <c r="CY76" i="105"/>
  <c r="CY77" i="105"/>
  <c r="CY78" i="105"/>
  <c r="CY79" i="105"/>
  <c r="CY80" i="105"/>
  <c r="CY81" i="105"/>
  <c r="CY82" i="105"/>
  <c r="CY83" i="105"/>
  <c r="CY84" i="105"/>
  <c r="CY85" i="105"/>
  <c r="CY86" i="105"/>
  <c r="CY87" i="105"/>
  <c r="CY88" i="105"/>
  <c r="CY89" i="105"/>
  <c r="CY90" i="105"/>
  <c r="CY91" i="105"/>
  <c r="CY92" i="105"/>
  <c r="CY93" i="105"/>
  <c r="CY94" i="105"/>
  <c r="CY95" i="105"/>
  <c r="CY96" i="105"/>
  <c r="CY97" i="105"/>
  <c r="CY98" i="105"/>
  <c r="CY99" i="105"/>
  <c r="CY100" i="105"/>
  <c r="CY101" i="105"/>
  <c r="CY102" i="105"/>
  <c r="CZ2" i="104"/>
  <c r="CZ3" i="104"/>
  <c r="CZ4" i="104"/>
  <c r="CZ5" i="104"/>
  <c r="CZ6" i="104"/>
  <c r="CZ7" i="104"/>
  <c r="CZ8" i="104"/>
  <c r="CZ9" i="104"/>
  <c r="CZ10" i="104"/>
  <c r="CZ11" i="104"/>
  <c r="CZ12" i="104"/>
  <c r="CZ13" i="104"/>
  <c r="CZ14" i="104"/>
  <c r="CZ15" i="104"/>
  <c r="CZ16" i="104"/>
  <c r="CZ17" i="104"/>
  <c r="CZ18" i="104"/>
  <c r="CZ19" i="104"/>
  <c r="CZ20" i="104"/>
  <c r="CZ21" i="104"/>
  <c r="CZ22" i="104"/>
  <c r="CZ23" i="104"/>
  <c r="CZ24" i="104"/>
  <c r="CZ25" i="104"/>
  <c r="CZ26" i="104"/>
  <c r="CZ27" i="104"/>
  <c r="CZ28" i="104"/>
  <c r="CZ29" i="104"/>
  <c r="CZ30" i="104"/>
  <c r="CZ31" i="104"/>
  <c r="CZ32" i="104"/>
  <c r="CZ33" i="104"/>
  <c r="CZ34" i="104"/>
  <c r="CZ35" i="104"/>
  <c r="CZ36" i="104"/>
  <c r="CZ37" i="104"/>
  <c r="CZ38" i="104"/>
  <c r="CZ39" i="104"/>
  <c r="CZ40" i="104"/>
  <c r="CZ41" i="104"/>
  <c r="CZ42" i="104"/>
  <c r="CZ43" i="104"/>
  <c r="CZ44" i="104"/>
  <c r="CZ45" i="104"/>
  <c r="CZ46" i="104"/>
  <c r="CZ47" i="104"/>
  <c r="CZ48" i="104"/>
  <c r="CZ49" i="104"/>
  <c r="CZ50" i="104"/>
  <c r="CZ51" i="104"/>
  <c r="CZ52" i="104"/>
  <c r="CZ53" i="104"/>
  <c r="CZ54" i="104"/>
  <c r="CZ55" i="104"/>
  <c r="CZ56" i="104"/>
  <c r="CZ57" i="104"/>
  <c r="CZ58" i="104"/>
  <c r="CZ59" i="104"/>
  <c r="CZ60" i="104"/>
  <c r="CZ61" i="104"/>
  <c r="CZ62" i="104"/>
  <c r="CZ63" i="104"/>
  <c r="CZ64" i="104"/>
  <c r="CZ65" i="104"/>
  <c r="CZ66" i="104"/>
  <c r="CZ67" i="104"/>
  <c r="CZ68" i="104"/>
  <c r="CZ69" i="104"/>
  <c r="CZ70" i="104"/>
  <c r="CZ71" i="104"/>
  <c r="CZ72" i="104"/>
  <c r="CZ73" i="104"/>
  <c r="CZ74" i="104"/>
  <c r="CZ75" i="104"/>
  <c r="CZ76" i="104"/>
  <c r="CZ77" i="104"/>
  <c r="CZ78" i="104"/>
  <c r="CZ79" i="104"/>
  <c r="CZ80" i="104"/>
  <c r="CZ81" i="104"/>
  <c r="CZ82" i="104"/>
  <c r="CZ83" i="104"/>
  <c r="CZ84" i="104"/>
  <c r="CZ85" i="104"/>
  <c r="CZ86" i="104"/>
  <c r="CZ87" i="104"/>
  <c r="CZ88" i="104"/>
  <c r="CZ89" i="104"/>
  <c r="CZ90" i="104"/>
  <c r="CZ91" i="104"/>
  <c r="CZ92" i="104"/>
  <c r="CZ93" i="104"/>
  <c r="CZ94" i="104"/>
  <c r="CZ95" i="104"/>
  <c r="CZ96" i="104"/>
  <c r="CZ97" i="104"/>
  <c r="CZ98" i="104"/>
  <c r="CZ99" i="104"/>
  <c r="CZ100" i="104"/>
  <c r="CZ101" i="104"/>
  <c r="CZ102" i="104"/>
  <c r="CY2" i="104"/>
  <c r="CY3" i="104"/>
  <c r="CY4" i="104"/>
  <c r="CY5" i="104"/>
  <c r="CY6" i="104"/>
  <c r="CY7" i="104"/>
  <c r="CY8" i="104"/>
  <c r="CY9" i="104"/>
  <c r="CY10" i="104"/>
  <c r="CY11" i="104"/>
  <c r="CY12" i="104"/>
  <c r="CY13" i="104"/>
  <c r="CY14" i="104"/>
  <c r="CY15" i="104"/>
  <c r="CY16" i="104"/>
  <c r="CY17" i="104"/>
  <c r="CY18" i="104"/>
  <c r="CY19" i="104"/>
  <c r="CY20" i="104"/>
  <c r="CY21" i="104"/>
  <c r="CY22" i="104"/>
  <c r="CY23" i="104"/>
  <c r="CY24" i="104"/>
  <c r="CY25" i="104"/>
  <c r="CY26" i="104"/>
  <c r="CY27" i="104"/>
  <c r="CY28" i="104"/>
  <c r="CY29" i="104"/>
  <c r="CY30" i="104"/>
  <c r="CY31" i="104"/>
  <c r="CY32" i="104"/>
  <c r="CY33" i="104"/>
  <c r="CY34" i="104"/>
  <c r="CY35" i="104"/>
  <c r="CY36" i="104"/>
  <c r="CY37" i="104"/>
  <c r="CY38" i="104"/>
  <c r="CY39" i="104"/>
  <c r="CY40" i="104"/>
  <c r="CY41" i="104"/>
  <c r="CY42" i="104"/>
  <c r="CY43" i="104"/>
  <c r="CY44" i="104"/>
  <c r="CY45" i="104"/>
  <c r="CY46" i="104"/>
  <c r="CY47" i="104"/>
  <c r="CY48" i="104"/>
  <c r="CY49" i="104"/>
  <c r="CY50" i="104"/>
  <c r="CY51" i="104"/>
  <c r="CY52" i="104"/>
  <c r="CY53" i="104"/>
  <c r="CY54" i="104"/>
  <c r="CY55" i="104"/>
  <c r="CY56" i="104"/>
  <c r="CY57" i="104"/>
  <c r="CY58" i="104"/>
  <c r="CY59" i="104"/>
  <c r="CY60" i="104"/>
  <c r="CY61" i="104"/>
  <c r="CY62" i="104"/>
  <c r="CY63" i="104"/>
  <c r="CY64" i="104"/>
  <c r="CY65" i="104"/>
  <c r="CY66" i="104"/>
  <c r="CY67" i="104"/>
  <c r="CY68" i="104"/>
  <c r="CY69" i="104"/>
  <c r="CY70" i="104"/>
  <c r="CY71" i="104"/>
  <c r="CY72" i="104"/>
  <c r="CY73" i="104"/>
  <c r="CY74" i="104"/>
  <c r="CY75" i="104"/>
  <c r="CY76" i="104"/>
  <c r="CY77" i="104"/>
  <c r="CY78" i="104"/>
  <c r="CY79" i="104"/>
  <c r="CY80" i="104"/>
  <c r="CY81" i="104"/>
  <c r="CY82" i="104"/>
  <c r="CY83" i="104"/>
  <c r="CY84" i="104"/>
  <c r="CY85" i="104"/>
  <c r="CY86" i="104"/>
  <c r="CY87" i="104"/>
  <c r="CY88" i="104"/>
  <c r="CY89" i="104"/>
  <c r="CY90" i="104"/>
  <c r="CY91" i="104"/>
  <c r="CY92" i="104"/>
  <c r="CY93" i="104"/>
  <c r="CY94" i="104"/>
  <c r="CY95" i="104"/>
  <c r="CY96" i="104"/>
  <c r="CY97" i="104"/>
  <c r="CY98" i="104"/>
  <c r="CY99" i="104"/>
  <c r="CY100" i="104"/>
  <c r="CY101" i="104"/>
  <c r="CY102" i="104"/>
  <c r="CZ2" i="103"/>
  <c r="CZ3" i="103"/>
  <c r="CZ4" i="103"/>
  <c r="CZ5" i="103"/>
  <c r="CZ6" i="103"/>
  <c r="CZ7" i="103"/>
  <c r="CZ8" i="103"/>
  <c r="CZ9" i="103"/>
  <c r="CZ10" i="103"/>
  <c r="CZ11" i="103"/>
  <c r="CZ12" i="103"/>
  <c r="CZ13" i="103"/>
  <c r="CZ14" i="103"/>
  <c r="CZ15" i="103"/>
  <c r="CZ16" i="103"/>
  <c r="CZ17" i="103"/>
  <c r="CZ18" i="103"/>
  <c r="CZ19" i="103"/>
  <c r="CZ20" i="103"/>
  <c r="CZ21" i="103"/>
  <c r="CZ22" i="103"/>
  <c r="CZ23" i="103"/>
  <c r="CZ24" i="103"/>
  <c r="CZ25" i="103"/>
  <c r="CZ26" i="103"/>
  <c r="CZ27" i="103"/>
  <c r="CZ28" i="103"/>
  <c r="CZ29" i="103"/>
  <c r="CZ30" i="103"/>
  <c r="CZ31" i="103"/>
  <c r="CZ32" i="103"/>
  <c r="CZ33" i="103"/>
  <c r="CZ34" i="103"/>
  <c r="CZ35" i="103"/>
  <c r="CZ36" i="103"/>
  <c r="CZ37" i="103"/>
  <c r="CZ38" i="103"/>
  <c r="CZ39" i="103"/>
  <c r="CZ40" i="103"/>
  <c r="CZ41" i="103"/>
  <c r="CZ42" i="103"/>
  <c r="CZ43" i="103"/>
  <c r="CZ44" i="103"/>
  <c r="CZ45" i="103"/>
  <c r="CZ46" i="103"/>
  <c r="CZ47" i="103"/>
  <c r="CZ48" i="103"/>
  <c r="CZ49" i="103"/>
  <c r="CZ50" i="103"/>
  <c r="CZ51" i="103"/>
  <c r="CZ52" i="103"/>
  <c r="CZ53" i="103"/>
  <c r="CZ54" i="103"/>
  <c r="CZ55" i="103"/>
  <c r="CZ56" i="103"/>
  <c r="CZ57" i="103"/>
  <c r="CZ58" i="103"/>
  <c r="CZ59" i="103"/>
  <c r="CZ60" i="103"/>
  <c r="CZ61" i="103"/>
  <c r="CZ62" i="103"/>
  <c r="CZ63" i="103"/>
  <c r="CZ64" i="103"/>
  <c r="CZ65" i="103"/>
  <c r="CZ66" i="103"/>
  <c r="CZ67" i="103"/>
  <c r="CZ68" i="103"/>
  <c r="CZ69" i="103"/>
  <c r="CZ70" i="103"/>
  <c r="CZ71" i="103"/>
  <c r="CZ72" i="103"/>
  <c r="CZ73" i="103"/>
  <c r="CZ74" i="103"/>
  <c r="CZ75" i="103"/>
  <c r="CZ76" i="103"/>
  <c r="CZ77" i="103"/>
  <c r="CZ78" i="103"/>
  <c r="CZ79" i="103"/>
  <c r="CZ80" i="103"/>
  <c r="CZ81" i="103"/>
  <c r="CZ82" i="103"/>
  <c r="CZ83" i="103"/>
  <c r="CZ84" i="103"/>
  <c r="CZ85" i="103"/>
  <c r="CZ86" i="103"/>
  <c r="CZ87" i="103"/>
  <c r="CZ88" i="103"/>
  <c r="CZ89" i="103"/>
  <c r="CZ90" i="103"/>
  <c r="CZ91" i="103"/>
  <c r="CZ92" i="103"/>
  <c r="CZ93" i="103"/>
  <c r="CZ94" i="103"/>
  <c r="CZ95" i="103"/>
  <c r="CZ96" i="103"/>
  <c r="CZ97" i="103"/>
  <c r="CZ98" i="103"/>
  <c r="CZ99" i="103"/>
  <c r="CZ100" i="103"/>
  <c r="CZ101" i="103"/>
  <c r="CZ102" i="103"/>
  <c r="CY2" i="103"/>
  <c r="CY3" i="103"/>
  <c r="CY4" i="103"/>
  <c r="CY5" i="103"/>
  <c r="CY6" i="103"/>
  <c r="CY7" i="103"/>
  <c r="CY8" i="103"/>
  <c r="CY9" i="103"/>
  <c r="CY10" i="103"/>
  <c r="CY11" i="103"/>
  <c r="CY12" i="103"/>
  <c r="CY13" i="103"/>
  <c r="CY14" i="103"/>
  <c r="CY15" i="103"/>
  <c r="CY16" i="103"/>
  <c r="CY17" i="103"/>
  <c r="CY18" i="103"/>
  <c r="CY19" i="103"/>
  <c r="CY20" i="103"/>
  <c r="CY21" i="103"/>
  <c r="CY22" i="103"/>
  <c r="CY23" i="103"/>
  <c r="CY24" i="103"/>
  <c r="CY25" i="103"/>
  <c r="CY26" i="103"/>
  <c r="CY27" i="103"/>
  <c r="CY28" i="103"/>
  <c r="CY29" i="103"/>
  <c r="CY30" i="103"/>
  <c r="CY31" i="103"/>
  <c r="CY32" i="103"/>
  <c r="CY33" i="103"/>
  <c r="CY34" i="103"/>
  <c r="CY35" i="103"/>
  <c r="CY36" i="103"/>
  <c r="CY37" i="103"/>
  <c r="CY38" i="103"/>
  <c r="CY39" i="103"/>
  <c r="CY40" i="103"/>
  <c r="CY41" i="103"/>
  <c r="CY42" i="103"/>
  <c r="CY43" i="103"/>
  <c r="CY44" i="103"/>
  <c r="CY45" i="103"/>
  <c r="CY46" i="103"/>
  <c r="CY47" i="103"/>
  <c r="CY48" i="103"/>
  <c r="CY49" i="103"/>
  <c r="CY50" i="103"/>
  <c r="CY51" i="103"/>
  <c r="CY52" i="103"/>
  <c r="CY53" i="103"/>
  <c r="CY54" i="103"/>
  <c r="CY55" i="103"/>
  <c r="CY56" i="103"/>
  <c r="CY57" i="103"/>
  <c r="CY58" i="103"/>
  <c r="CY59" i="103"/>
  <c r="CY60" i="103"/>
  <c r="CY61" i="103"/>
  <c r="CY62" i="103"/>
  <c r="CY63" i="103"/>
  <c r="CY64" i="103"/>
  <c r="CY65" i="103"/>
  <c r="CY66" i="103"/>
  <c r="CY67" i="103"/>
  <c r="CY68" i="103"/>
  <c r="CY69" i="103"/>
  <c r="CY70" i="103"/>
  <c r="CY71" i="103"/>
  <c r="CY72" i="103"/>
  <c r="CY73" i="103"/>
  <c r="CY74" i="103"/>
  <c r="CY75" i="103"/>
  <c r="CY76" i="103"/>
  <c r="CY77" i="103"/>
  <c r="CY78" i="103"/>
  <c r="CY79" i="103"/>
  <c r="CY80" i="103"/>
  <c r="CY81" i="103"/>
  <c r="CY82" i="103"/>
  <c r="CY83" i="103"/>
  <c r="CY84" i="103"/>
  <c r="CY85" i="103"/>
  <c r="CY86" i="103"/>
  <c r="CY87" i="103"/>
  <c r="CY88" i="103"/>
  <c r="CY89" i="103"/>
  <c r="CY90" i="103"/>
  <c r="CY91" i="103"/>
  <c r="CY92" i="103"/>
  <c r="CY93" i="103"/>
  <c r="CY94" i="103"/>
  <c r="CY95" i="103"/>
  <c r="CY96" i="103"/>
  <c r="CY97" i="103"/>
  <c r="CY98" i="103"/>
  <c r="CY99" i="103"/>
  <c r="CY100" i="103"/>
  <c r="CY101" i="103"/>
  <c r="CY102" i="103"/>
  <c r="O2" i="102"/>
  <c r="O3" i="102"/>
  <c r="O4" i="102"/>
  <c r="O5" i="102"/>
  <c r="O6" i="102"/>
  <c r="O7" i="102"/>
  <c r="O8" i="102"/>
  <c r="O9" i="102"/>
  <c r="O10" i="102"/>
  <c r="O11" i="102"/>
  <c r="O12" i="102"/>
  <c r="O13" i="102"/>
  <c r="O14" i="102"/>
  <c r="O15" i="102"/>
  <c r="O16" i="102"/>
  <c r="O17" i="102"/>
  <c r="O18" i="102"/>
  <c r="O19" i="102"/>
  <c r="O20" i="102"/>
  <c r="O21" i="102"/>
  <c r="O22" i="102"/>
  <c r="O23" i="102"/>
  <c r="O24" i="102"/>
  <c r="O25" i="102"/>
  <c r="O26" i="102"/>
  <c r="O27" i="102"/>
  <c r="O28" i="102"/>
  <c r="O29" i="102"/>
  <c r="O30" i="102"/>
  <c r="O31" i="102"/>
  <c r="O32" i="102"/>
  <c r="O33" i="102"/>
  <c r="O34" i="102"/>
  <c r="O35" i="102"/>
  <c r="O36" i="102"/>
  <c r="O37" i="102"/>
  <c r="O38" i="102"/>
  <c r="O39" i="102"/>
  <c r="O40" i="102"/>
  <c r="O41" i="102"/>
  <c r="O42" i="102"/>
  <c r="O43" i="102"/>
  <c r="O44" i="102"/>
  <c r="O45" i="102"/>
  <c r="O46" i="102"/>
  <c r="O47" i="102"/>
  <c r="O48" i="102"/>
  <c r="O49" i="102"/>
  <c r="O50" i="102"/>
  <c r="O51" i="102"/>
  <c r="O52" i="102"/>
  <c r="O53" i="102"/>
  <c r="O54" i="102"/>
  <c r="O55" i="102"/>
  <c r="O56" i="102"/>
  <c r="O57" i="102"/>
  <c r="O58" i="102"/>
  <c r="O59" i="102"/>
  <c r="O60" i="102"/>
  <c r="O61" i="102"/>
  <c r="O62" i="102"/>
  <c r="O63" i="102"/>
  <c r="O64" i="102"/>
  <c r="O65" i="102"/>
  <c r="O66" i="102"/>
  <c r="O67" i="102"/>
  <c r="O68" i="102"/>
  <c r="O69" i="102"/>
  <c r="O70" i="102"/>
  <c r="O71" i="102"/>
  <c r="O72" i="102"/>
  <c r="O73" i="102"/>
  <c r="O74" i="102"/>
  <c r="O75" i="102"/>
  <c r="O76" i="102"/>
  <c r="O77" i="102"/>
  <c r="O78" i="102"/>
  <c r="O79" i="102"/>
  <c r="O80" i="102"/>
  <c r="O81" i="102"/>
  <c r="O82" i="102"/>
  <c r="O83" i="102"/>
  <c r="O84" i="102"/>
  <c r="O85" i="102"/>
  <c r="O86" i="102"/>
  <c r="O87" i="102"/>
  <c r="O88" i="102"/>
  <c r="O89" i="102"/>
  <c r="O90" i="102"/>
  <c r="O91" i="102"/>
  <c r="O92" i="102"/>
  <c r="O93" i="102"/>
  <c r="O94" i="102"/>
  <c r="O95" i="102"/>
  <c r="O96" i="102"/>
  <c r="O97" i="102"/>
  <c r="O98" i="102"/>
  <c r="O99" i="102"/>
  <c r="O100" i="102"/>
  <c r="O101" i="102"/>
  <c r="N2" i="102"/>
  <c r="N3" i="102"/>
  <c r="N4" i="102"/>
  <c r="N5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N32" i="102"/>
  <c r="N33" i="102"/>
  <c r="N34" i="102"/>
  <c r="N35" i="102"/>
  <c r="N36" i="102"/>
  <c r="N37" i="102"/>
  <c r="N38" i="102"/>
  <c r="N39" i="102"/>
  <c r="N40" i="102"/>
  <c r="N41" i="102"/>
  <c r="N42" i="102"/>
  <c r="N43" i="102"/>
  <c r="N44" i="102"/>
  <c r="N45" i="102"/>
  <c r="N46" i="102"/>
  <c r="N47" i="102"/>
  <c r="N48" i="102"/>
  <c r="N49" i="102"/>
  <c r="N50" i="102"/>
  <c r="N51" i="102"/>
  <c r="N52" i="102"/>
  <c r="N53" i="102"/>
  <c r="N54" i="102"/>
  <c r="N55" i="102"/>
  <c r="N56" i="102"/>
  <c r="N57" i="102"/>
  <c r="N58" i="102"/>
  <c r="N59" i="102"/>
  <c r="N60" i="102"/>
  <c r="N61" i="102"/>
  <c r="N62" i="102"/>
  <c r="N63" i="102"/>
  <c r="N64" i="102"/>
  <c r="N65" i="102"/>
  <c r="N66" i="102"/>
  <c r="N67" i="102"/>
  <c r="N68" i="102"/>
  <c r="N69" i="102"/>
  <c r="N70" i="102"/>
  <c r="N71" i="102"/>
  <c r="N72" i="102"/>
  <c r="N73" i="102"/>
  <c r="N74" i="102"/>
  <c r="N75" i="102"/>
  <c r="N76" i="102"/>
  <c r="N77" i="102"/>
  <c r="N78" i="102"/>
  <c r="N79" i="102"/>
  <c r="N80" i="102"/>
  <c r="N81" i="102"/>
  <c r="N82" i="102"/>
  <c r="N83" i="102"/>
  <c r="N84" i="102"/>
  <c r="N85" i="102"/>
  <c r="N86" i="102"/>
  <c r="N87" i="102"/>
  <c r="N88" i="102"/>
  <c r="N89" i="102"/>
  <c r="N90" i="102"/>
  <c r="N91" i="102"/>
  <c r="N92" i="102"/>
  <c r="N93" i="102"/>
  <c r="N94" i="102"/>
  <c r="N95" i="102"/>
  <c r="N96" i="102"/>
  <c r="N97" i="102"/>
  <c r="N98" i="102"/>
  <c r="N99" i="102"/>
  <c r="N100" i="102"/>
  <c r="N101" i="102"/>
  <c r="M2" i="102"/>
  <c r="M3" i="102"/>
  <c r="M4" i="102"/>
  <c r="M5" i="102"/>
  <c r="M6" i="102"/>
  <c r="M7" i="102"/>
  <c r="M8" i="102"/>
  <c r="M9" i="102"/>
  <c r="M10" i="102"/>
  <c r="M11" i="102"/>
  <c r="M12" i="102"/>
  <c r="M13" i="102"/>
  <c r="M14" i="102"/>
  <c r="M15" i="102"/>
  <c r="M16" i="102"/>
  <c r="M17" i="102"/>
  <c r="M18" i="102"/>
  <c r="M19" i="102"/>
  <c r="M20" i="102"/>
  <c r="M21" i="102"/>
  <c r="M22" i="102"/>
  <c r="M23" i="102"/>
  <c r="M24" i="102"/>
  <c r="M25" i="102"/>
  <c r="M26" i="102"/>
  <c r="M27" i="102"/>
  <c r="M28" i="102"/>
  <c r="M29" i="102"/>
  <c r="M30" i="102"/>
  <c r="M31" i="102"/>
  <c r="M32" i="102"/>
  <c r="M33" i="102"/>
  <c r="M34" i="102"/>
  <c r="M35" i="102"/>
  <c r="M36" i="102"/>
  <c r="M37" i="102"/>
  <c r="M38" i="102"/>
  <c r="M39" i="102"/>
  <c r="M40" i="102"/>
  <c r="M41" i="102"/>
  <c r="M42" i="102"/>
  <c r="M43" i="102"/>
  <c r="M44" i="102"/>
  <c r="M45" i="102"/>
  <c r="M46" i="102"/>
  <c r="M47" i="102"/>
  <c r="M48" i="102"/>
  <c r="M49" i="102"/>
  <c r="M50" i="102"/>
  <c r="M51" i="102"/>
  <c r="M52" i="102"/>
  <c r="M53" i="102"/>
  <c r="M54" i="102"/>
  <c r="M55" i="102"/>
  <c r="M56" i="102"/>
  <c r="M57" i="102"/>
  <c r="M58" i="102"/>
  <c r="M59" i="102"/>
  <c r="M60" i="102"/>
  <c r="M61" i="102"/>
  <c r="M62" i="102"/>
  <c r="M63" i="102"/>
  <c r="M64" i="102"/>
  <c r="M65" i="102"/>
  <c r="M66" i="102"/>
  <c r="M67" i="102"/>
  <c r="M68" i="102"/>
  <c r="M69" i="102"/>
  <c r="M70" i="102"/>
  <c r="M71" i="102"/>
  <c r="M72" i="102"/>
  <c r="M73" i="102"/>
  <c r="M74" i="102"/>
  <c r="M75" i="102"/>
  <c r="M76" i="102"/>
  <c r="M77" i="102"/>
  <c r="M78" i="102"/>
  <c r="M79" i="102"/>
  <c r="M80" i="102"/>
  <c r="M81" i="102"/>
  <c r="M82" i="102"/>
  <c r="M83" i="102"/>
  <c r="M84" i="102"/>
  <c r="M85" i="102"/>
  <c r="M86" i="102"/>
  <c r="M87" i="102"/>
  <c r="M88" i="102"/>
  <c r="M89" i="102"/>
  <c r="M90" i="102"/>
  <c r="M91" i="102"/>
  <c r="M92" i="102"/>
  <c r="M93" i="102"/>
  <c r="M94" i="102"/>
  <c r="M95" i="102"/>
  <c r="M96" i="102"/>
  <c r="M97" i="102"/>
  <c r="M98" i="102"/>
  <c r="M99" i="102"/>
  <c r="M100" i="102"/>
  <c r="M101" i="102"/>
  <c r="L2" i="102"/>
  <c r="L3" i="102"/>
  <c r="L4" i="102"/>
  <c r="L5" i="102"/>
  <c r="L6" i="102"/>
  <c r="L7" i="102"/>
  <c r="L8" i="102"/>
  <c r="L9" i="102"/>
  <c r="L10" i="102"/>
  <c r="L11" i="102"/>
  <c r="L12" i="102"/>
  <c r="L13" i="102"/>
  <c r="L14" i="102"/>
  <c r="L15" i="102"/>
  <c r="L16" i="102"/>
  <c r="L17" i="102"/>
  <c r="L18" i="102"/>
  <c r="L19" i="102"/>
  <c r="L20" i="102"/>
  <c r="L21" i="102"/>
  <c r="L22" i="102"/>
  <c r="L23" i="102"/>
  <c r="L24" i="102"/>
  <c r="L25" i="102"/>
  <c r="L26" i="102"/>
  <c r="L27" i="102"/>
  <c r="L28" i="102"/>
  <c r="L29" i="102"/>
  <c r="L30" i="102"/>
  <c r="L31" i="102"/>
  <c r="L32" i="102"/>
  <c r="L33" i="102"/>
  <c r="L34" i="102"/>
  <c r="L35" i="102"/>
  <c r="L36" i="102"/>
  <c r="L37" i="102"/>
  <c r="L38" i="102"/>
  <c r="L39" i="102"/>
  <c r="L40" i="102"/>
  <c r="L41" i="102"/>
  <c r="L42" i="102"/>
  <c r="L43" i="102"/>
  <c r="L44" i="102"/>
  <c r="L45" i="102"/>
  <c r="L46" i="102"/>
  <c r="L47" i="102"/>
  <c r="L48" i="102"/>
  <c r="L49" i="102"/>
  <c r="L50" i="102"/>
  <c r="L51" i="102"/>
  <c r="L52" i="102"/>
  <c r="L53" i="102"/>
  <c r="L54" i="102"/>
  <c r="L55" i="102"/>
  <c r="L56" i="102"/>
  <c r="L57" i="102"/>
  <c r="L58" i="102"/>
  <c r="L59" i="102"/>
  <c r="L60" i="102"/>
  <c r="L61" i="102"/>
  <c r="L62" i="102"/>
  <c r="L63" i="102"/>
  <c r="L64" i="102"/>
  <c r="L65" i="102"/>
  <c r="L66" i="102"/>
  <c r="L67" i="102"/>
  <c r="L68" i="102"/>
  <c r="L69" i="102"/>
  <c r="L70" i="102"/>
  <c r="L71" i="102"/>
  <c r="L72" i="102"/>
  <c r="L73" i="102"/>
  <c r="L74" i="102"/>
  <c r="L75" i="102"/>
  <c r="L76" i="102"/>
  <c r="L77" i="102"/>
  <c r="L78" i="102"/>
  <c r="L79" i="102"/>
  <c r="L80" i="102"/>
  <c r="L81" i="102"/>
  <c r="L82" i="102"/>
  <c r="L83" i="102"/>
  <c r="L84" i="102"/>
  <c r="L85" i="102"/>
  <c r="L86" i="102"/>
  <c r="L87" i="102"/>
  <c r="L88" i="102"/>
  <c r="L89" i="102"/>
  <c r="L90" i="102"/>
  <c r="L91" i="102"/>
  <c r="L92" i="102"/>
  <c r="L93" i="102"/>
  <c r="L94" i="102"/>
  <c r="L95" i="102"/>
  <c r="L96" i="102"/>
  <c r="L97" i="102"/>
  <c r="L98" i="102"/>
  <c r="L99" i="102"/>
  <c r="L100" i="102"/>
  <c r="L101" i="102"/>
  <c r="K2" i="102"/>
  <c r="K3" i="102"/>
  <c r="K4" i="102"/>
  <c r="K5" i="102"/>
  <c r="K6" i="102"/>
  <c r="K7" i="102"/>
  <c r="K8" i="102"/>
  <c r="K9" i="102"/>
  <c r="K10" i="102"/>
  <c r="K11" i="102"/>
  <c r="K12" i="102"/>
  <c r="K13" i="102"/>
  <c r="K14" i="102"/>
  <c r="K15" i="102"/>
  <c r="K16" i="102"/>
  <c r="K17" i="102"/>
  <c r="K18" i="102"/>
  <c r="K19" i="102"/>
  <c r="K20" i="102"/>
  <c r="K21" i="102"/>
  <c r="K22" i="102"/>
  <c r="K23" i="102"/>
  <c r="K24" i="102"/>
  <c r="K25" i="102"/>
  <c r="K26" i="102"/>
  <c r="K27" i="102"/>
  <c r="K28" i="102"/>
  <c r="K29" i="102"/>
  <c r="K30" i="102"/>
  <c r="K31" i="102"/>
  <c r="K32" i="102"/>
  <c r="K33" i="102"/>
  <c r="K34" i="102"/>
  <c r="K35" i="102"/>
  <c r="K36" i="102"/>
  <c r="K37" i="102"/>
  <c r="K38" i="102"/>
  <c r="K39" i="102"/>
  <c r="K40" i="102"/>
  <c r="K41" i="102"/>
  <c r="K42" i="102"/>
  <c r="K43" i="102"/>
  <c r="K44" i="102"/>
  <c r="K45" i="102"/>
  <c r="K46" i="102"/>
  <c r="K47" i="102"/>
  <c r="K48" i="102"/>
  <c r="K49" i="102"/>
  <c r="K50" i="102"/>
  <c r="K51" i="102"/>
  <c r="K52" i="102"/>
  <c r="K53" i="102"/>
  <c r="K54" i="102"/>
  <c r="K55" i="102"/>
  <c r="K56" i="102"/>
  <c r="K57" i="102"/>
  <c r="K58" i="102"/>
  <c r="K59" i="102"/>
  <c r="K60" i="102"/>
  <c r="K61" i="102"/>
  <c r="K62" i="102"/>
  <c r="K63" i="102"/>
  <c r="K64" i="102"/>
  <c r="K65" i="102"/>
  <c r="K66" i="102"/>
  <c r="K67" i="102"/>
  <c r="K68" i="102"/>
  <c r="K69" i="102"/>
  <c r="K70" i="102"/>
  <c r="K71" i="102"/>
  <c r="K72" i="102"/>
  <c r="K73" i="102"/>
  <c r="K74" i="102"/>
  <c r="K75" i="102"/>
  <c r="K76" i="102"/>
  <c r="K77" i="102"/>
  <c r="K78" i="102"/>
  <c r="K79" i="102"/>
  <c r="K80" i="102"/>
  <c r="K81" i="102"/>
  <c r="K82" i="102"/>
  <c r="K83" i="102"/>
  <c r="K84" i="102"/>
  <c r="K85" i="102"/>
  <c r="K86" i="102"/>
  <c r="K87" i="102"/>
  <c r="K88" i="102"/>
  <c r="K89" i="102"/>
  <c r="K90" i="102"/>
  <c r="K91" i="102"/>
  <c r="K92" i="102"/>
  <c r="K93" i="102"/>
  <c r="K94" i="102"/>
  <c r="K95" i="102"/>
  <c r="K96" i="102"/>
  <c r="K97" i="102"/>
  <c r="K98" i="102"/>
  <c r="K99" i="102"/>
  <c r="K100" i="102"/>
  <c r="K101" i="102"/>
  <c r="J2" i="102"/>
  <c r="J3" i="102"/>
  <c r="J4" i="102"/>
  <c r="J5" i="102"/>
  <c r="J6" i="102"/>
  <c r="J7" i="102"/>
  <c r="J8" i="102"/>
  <c r="J9" i="102"/>
  <c r="J10" i="102"/>
  <c r="J11" i="102"/>
  <c r="J12" i="102"/>
  <c r="J13" i="102"/>
  <c r="J14" i="102"/>
  <c r="J15" i="102"/>
  <c r="J16" i="102"/>
  <c r="J17" i="102"/>
  <c r="J18" i="102"/>
  <c r="J19" i="102"/>
  <c r="J20" i="102"/>
  <c r="J21" i="102"/>
  <c r="J22" i="102"/>
  <c r="J23" i="102"/>
  <c r="J24" i="102"/>
  <c r="J25" i="102"/>
  <c r="J26" i="102"/>
  <c r="J27" i="102"/>
  <c r="J28" i="102"/>
  <c r="J29" i="102"/>
  <c r="J30" i="102"/>
  <c r="J31" i="102"/>
  <c r="J32" i="102"/>
  <c r="J33" i="102"/>
  <c r="J34" i="102"/>
  <c r="J35" i="102"/>
  <c r="J36" i="102"/>
  <c r="J37" i="102"/>
  <c r="J38" i="102"/>
  <c r="J39" i="102"/>
  <c r="J40" i="102"/>
  <c r="J41" i="102"/>
  <c r="J42" i="102"/>
  <c r="J43" i="102"/>
  <c r="J44" i="102"/>
  <c r="J45" i="102"/>
  <c r="J46" i="102"/>
  <c r="J47" i="102"/>
  <c r="J48" i="102"/>
  <c r="J49" i="102"/>
  <c r="J50" i="102"/>
  <c r="J51" i="102"/>
  <c r="J52" i="102"/>
  <c r="J53" i="102"/>
  <c r="J54" i="102"/>
  <c r="J55" i="102"/>
  <c r="J56" i="102"/>
  <c r="J57" i="102"/>
  <c r="J58" i="102"/>
  <c r="J59" i="102"/>
  <c r="J60" i="102"/>
  <c r="J61" i="102"/>
  <c r="J62" i="102"/>
  <c r="J63" i="102"/>
  <c r="J64" i="102"/>
  <c r="J65" i="102"/>
  <c r="J66" i="102"/>
  <c r="J67" i="102"/>
  <c r="J68" i="102"/>
  <c r="J69" i="102"/>
  <c r="J70" i="102"/>
  <c r="J71" i="102"/>
  <c r="J72" i="102"/>
  <c r="J73" i="102"/>
  <c r="J74" i="102"/>
  <c r="J75" i="102"/>
  <c r="J76" i="102"/>
  <c r="J77" i="102"/>
  <c r="J78" i="102"/>
  <c r="J79" i="102"/>
  <c r="J80" i="102"/>
  <c r="J81" i="102"/>
  <c r="J82" i="102"/>
  <c r="J83" i="102"/>
  <c r="J84" i="102"/>
  <c r="J85" i="102"/>
  <c r="J86" i="102"/>
  <c r="J87" i="102"/>
  <c r="J88" i="102"/>
  <c r="J89" i="102"/>
  <c r="J90" i="102"/>
  <c r="J91" i="102"/>
  <c r="J92" i="102"/>
  <c r="J93" i="102"/>
  <c r="J94" i="102"/>
  <c r="J95" i="102"/>
  <c r="J96" i="102"/>
  <c r="J97" i="102"/>
  <c r="J98" i="102"/>
  <c r="J99" i="102"/>
  <c r="J100" i="102"/>
  <c r="J101" i="102"/>
  <c r="O2" i="101"/>
  <c r="O3" i="101"/>
  <c r="O4" i="101"/>
  <c r="O5" i="101"/>
  <c r="O6" i="101"/>
  <c r="O7" i="101"/>
  <c r="O8" i="101"/>
  <c r="O9" i="101"/>
  <c r="O10" i="101"/>
  <c r="O11" i="101"/>
  <c r="O12" i="101"/>
  <c r="O13" i="101"/>
  <c r="O14" i="101"/>
  <c r="O15" i="101"/>
  <c r="O16" i="101"/>
  <c r="O17" i="101"/>
  <c r="O18" i="101"/>
  <c r="O19" i="101"/>
  <c r="O20" i="101"/>
  <c r="O21" i="101"/>
  <c r="O22" i="101"/>
  <c r="O23" i="101"/>
  <c r="O24" i="101"/>
  <c r="O25" i="101"/>
  <c r="O26" i="101"/>
  <c r="O27" i="101"/>
  <c r="O28" i="101"/>
  <c r="O29" i="101"/>
  <c r="O30" i="101"/>
  <c r="O31" i="101"/>
  <c r="O32" i="101"/>
  <c r="O33" i="101"/>
  <c r="O34" i="101"/>
  <c r="O35" i="101"/>
  <c r="O36" i="101"/>
  <c r="O37" i="101"/>
  <c r="O38" i="101"/>
  <c r="O39" i="101"/>
  <c r="O40" i="101"/>
  <c r="O41" i="101"/>
  <c r="O42" i="101"/>
  <c r="O43" i="101"/>
  <c r="O44" i="101"/>
  <c r="O45" i="101"/>
  <c r="O46" i="101"/>
  <c r="O47" i="101"/>
  <c r="O48" i="101"/>
  <c r="O49" i="101"/>
  <c r="O50" i="101"/>
  <c r="O51" i="101"/>
  <c r="O52" i="101"/>
  <c r="O53" i="101"/>
  <c r="O54" i="101"/>
  <c r="O55" i="101"/>
  <c r="O56" i="101"/>
  <c r="O57" i="101"/>
  <c r="O58" i="101"/>
  <c r="O59" i="101"/>
  <c r="O60" i="101"/>
  <c r="O61" i="101"/>
  <c r="O62" i="101"/>
  <c r="O63" i="101"/>
  <c r="O64" i="101"/>
  <c r="O65" i="101"/>
  <c r="O66" i="101"/>
  <c r="O67" i="101"/>
  <c r="O68" i="101"/>
  <c r="O69" i="101"/>
  <c r="O70" i="101"/>
  <c r="O71" i="101"/>
  <c r="O72" i="101"/>
  <c r="O73" i="101"/>
  <c r="O74" i="101"/>
  <c r="O75" i="101"/>
  <c r="O76" i="101"/>
  <c r="O77" i="101"/>
  <c r="O78" i="101"/>
  <c r="O79" i="101"/>
  <c r="O80" i="101"/>
  <c r="O81" i="101"/>
  <c r="O82" i="101"/>
  <c r="O83" i="101"/>
  <c r="O84" i="101"/>
  <c r="O85" i="101"/>
  <c r="O86" i="101"/>
  <c r="O87" i="101"/>
  <c r="O88" i="101"/>
  <c r="O89" i="101"/>
  <c r="O90" i="101"/>
  <c r="O91" i="101"/>
  <c r="O92" i="101"/>
  <c r="O93" i="101"/>
  <c r="O94" i="101"/>
  <c r="O95" i="101"/>
  <c r="O96" i="101"/>
  <c r="O97" i="101"/>
  <c r="O98" i="101"/>
  <c r="O99" i="101"/>
  <c r="O100" i="101"/>
  <c r="O101" i="101"/>
  <c r="N2" i="101"/>
  <c r="N3" i="101"/>
  <c r="N4" i="101"/>
  <c r="N5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N32" i="101"/>
  <c r="N33" i="101"/>
  <c r="N34" i="101"/>
  <c r="N35" i="101"/>
  <c r="N36" i="101"/>
  <c r="N37" i="101"/>
  <c r="N38" i="101"/>
  <c r="N39" i="101"/>
  <c r="N40" i="101"/>
  <c r="N41" i="101"/>
  <c r="N42" i="101"/>
  <c r="N43" i="101"/>
  <c r="N44" i="101"/>
  <c r="N45" i="101"/>
  <c r="N46" i="101"/>
  <c r="N47" i="101"/>
  <c r="N48" i="101"/>
  <c r="N49" i="101"/>
  <c r="N50" i="101"/>
  <c r="N51" i="101"/>
  <c r="N52" i="101"/>
  <c r="N53" i="101"/>
  <c r="N54" i="101"/>
  <c r="N55" i="101"/>
  <c r="N56" i="101"/>
  <c r="N57" i="101"/>
  <c r="N58" i="101"/>
  <c r="N59" i="101"/>
  <c r="N60" i="101"/>
  <c r="N61" i="101"/>
  <c r="N62" i="101"/>
  <c r="N63" i="101"/>
  <c r="N64" i="101"/>
  <c r="N65" i="101"/>
  <c r="N66" i="101"/>
  <c r="N67" i="101"/>
  <c r="N68" i="101"/>
  <c r="N69" i="101"/>
  <c r="N70" i="101"/>
  <c r="N71" i="101"/>
  <c r="N72" i="101"/>
  <c r="N73" i="101"/>
  <c r="N74" i="101"/>
  <c r="N75" i="101"/>
  <c r="N76" i="101"/>
  <c r="N77" i="101"/>
  <c r="N78" i="101"/>
  <c r="N79" i="101"/>
  <c r="N80" i="101"/>
  <c r="N81" i="101"/>
  <c r="N82" i="101"/>
  <c r="N83" i="101"/>
  <c r="N84" i="101"/>
  <c r="N85" i="101"/>
  <c r="N86" i="101"/>
  <c r="N87" i="101"/>
  <c r="N88" i="101"/>
  <c r="N89" i="101"/>
  <c r="N90" i="101"/>
  <c r="N91" i="101"/>
  <c r="N92" i="101"/>
  <c r="N93" i="101"/>
  <c r="N94" i="101"/>
  <c r="N95" i="101"/>
  <c r="N96" i="101"/>
  <c r="N97" i="101"/>
  <c r="N98" i="101"/>
  <c r="N99" i="101"/>
  <c r="N100" i="101"/>
  <c r="N101" i="101"/>
  <c r="M2" i="101"/>
  <c r="M3" i="101"/>
  <c r="M4" i="101"/>
  <c r="M5" i="101"/>
  <c r="M6" i="101"/>
  <c r="M7" i="101"/>
  <c r="M8" i="101"/>
  <c r="M9" i="101"/>
  <c r="M10" i="101"/>
  <c r="M11" i="101"/>
  <c r="M12" i="101"/>
  <c r="M13" i="101"/>
  <c r="M14" i="101"/>
  <c r="M15" i="101"/>
  <c r="M16" i="101"/>
  <c r="M17" i="101"/>
  <c r="M18" i="101"/>
  <c r="M19" i="101"/>
  <c r="M20" i="101"/>
  <c r="M21" i="101"/>
  <c r="M22" i="101"/>
  <c r="M23" i="101"/>
  <c r="M24" i="101"/>
  <c r="M25" i="101"/>
  <c r="M26" i="101"/>
  <c r="M27" i="101"/>
  <c r="M28" i="101"/>
  <c r="M29" i="101"/>
  <c r="M30" i="101"/>
  <c r="M31" i="101"/>
  <c r="M32" i="101"/>
  <c r="M33" i="101"/>
  <c r="M34" i="101"/>
  <c r="M35" i="101"/>
  <c r="M36" i="101"/>
  <c r="M37" i="101"/>
  <c r="M38" i="101"/>
  <c r="M39" i="101"/>
  <c r="M40" i="101"/>
  <c r="M41" i="101"/>
  <c r="M42" i="101"/>
  <c r="M43" i="101"/>
  <c r="M44" i="101"/>
  <c r="M45" i="101"/>
  <c r="M46" i="101"/>
  <c r="M47" i="101"/>
  <c r="M48" i="101"/>
  <c r="M49" i="101"/>
  <c r="M50" i="101"/>
  <c r="M51" i="101"/>
  <c r="M52" i="101"/>
  <c r="M53" i="101"/>
  <c r="M54" i="101"/>
  <c r="M55" i="101"/>
  <c r="M56" i="101"/>
  <c r="M57" i="101"/>
  <c r="M58" i="101"/>
  <c r="M59" i="101"/>
  <c r="M60" i="101"/>
  <c r="M61" i="101"/>
  <c r="M62" i="101"/>
  <c r="M63" i="101"/>
  <c r="M64" i="101"/>
  <c r="M65" i="101"/>
  <c r="M66" i="101"/>
  <c r="M67" i="101"/>
  <c r="M68" i="101"/>
  <c r="M69" i="101"/>
  <c r="M70" i="101"/>
  <c r="M71" i="101"/>
  <c r="M72" i="101"/>
  <c r="M73" i="101"/>
  <c r="M74" i="101"/>
  <c r="M75" i="101"/>
  <c r="M76" i="101"/>
  <c r="M77" i="101"/>
  <c r="M78" i="101"/>
  <c r="M79" i="101"/>
  <c r="M80" i="101"/>
  <c r="M81" i="101"/>
  <c r="M82" i="101"/>
  <c r="M83" i="101"/>
  <c r="M84" i="101"/>
  <c r="M85" i="101"/>
  <c r="M86" i="101"/>
  <c r="M87" i="101"/>
  <c r="M88" i="101"/>
  <c r="M89" i="101"/>
  <c r="M90" i="101"/>
  <c r="M91" i="101"/>
  <c r="M92" i="101"/>
  <c r="M93" i="101"/>
  <c r="M94" i="101"/>
  <c r="M95" i="101"/>
  <c r="M96" i="101"/>
  <c r="M97" i="101"/>
  <c r="M98" i="101"/>
  <c r="M99" i="101"/>
  <c r="M100" i="101"/>
  <c r="M101" i="101"/>
  <c r="L2" i="101"/>
  <c r="L3" i="101"/>
  <c r="L4" i="101"/>
  <c r="L5" i="101"/>
  <c r="L6" i="101"/>
  <c r="L7" i="101"/>
  <c r="L8" i="101"/>
  <c r="L9" i="101"/>
  <c r="L10" i="101"/>
  <c r="L11" i="101"/>
  <c r="L12" i="101"/>
  <c r="L13" i="101"/>
  <c r="L14" i="101"/>
  <c r="L15" i="101"/>
  <c r="L16" i="101"/>
  <c r="L17" i="101"/>
  <c r="L18" i="101"/>
  <c r="L19" i="101"/>
  <c r="L20" i="101"/>
  <c r="L21" i="101"/>
  <c r="L22" i="101"/>
  <c r="L23" i="101"/>
  <c r="L24" i="101"/>
  <c r="L25" i="101"/>
  <c r="L26" i="101"/>
  <c r="L27" i="101"/>
  <c r="L28" i="101"/>
  <c r="L29" i="101"/>
  <c r="L30" i="101"/>
  <c r="L31" i="101"/>
  <c r="L32" i="101"/>
  <c r="L33" i="101"/>
  <c r="L34" i="101"/>
  <c r="L35" i="101"/>
  <c r="L36" i="101"/>
  <c r="L37" i="101"/>
  <c r="L38" i="101"/>
  <c r="L39" i="101"/>
  <c r="L40" i="101"/>
  <c r="L41" i="101"/>
  <c r="L42" i="101"/>
  <c r="L43" i="101"/>
  <c r="L44" i="101"/>
  <c r="L45" i="101"/>
  <c r="L46" i="101"/>
  <c r="L47" i="101"/>
  <c r="L48" i="101"/>
  <c r="L49" i="101"/>
  <c r="L50" i="101"/>
  <c r="L51" i="101"/>
  <c r="L52" i="101"/>
  <c r="L53" i="101"/>
  <c r="L54" i="101"/>
  <c r="L55" i="101"/>
  <c r="L56" i="101"/>
  <c r="L57" i="101"/>
  <c r="L58" i="101"/>
  <c r="L59" i="101"/>
  <c r="L60" i="101"/>
  <c r="L61" i="101"/>
  <c r="L62" i="101"/>
  <c r="L63" i="101"/>
  <c r="L64" i="101"/>
  <c r="L65" i="101"/>
  <c r="L66" i="101"/>
  <c r="L67" i="101"/>
  <c r="L68" i="101"/>
  <c r="L69" i="101"/>
  <c r="L70" i="101"/>
  <c r="L71" i="101"/>
  <c r="L72" i="101"/>
  <c r="L73" i="101"/>
  <c r="L74" i="101"/>
  <c r="L75" i="101"/>
  <c r="L76" i="101"/>
  <c r="L77" i="101"/>
  <c r="L78" i="101"/>
  <c r="L79" i="101"/>
  <c r="L80" i="101"/>
  <c r="L81" i="101"/>
  <c r="L82" i="101"/>
  <c r="L83" i="101"/>
  <c r="L84" i="101"/>
  <c r="L85" i="101"/>
  <c r="L86" i="101"/>
  <c r="L87" i="101"/>
  <c r="L88" i="101"/>
  <c r="L89" i="101"/>
  <c r="L90" i="101"/>
  <c r="L91" i="101"/>
  <c r="L92" i="101"/>
  <c r="L93" i="101"/>
  <c r="L94" i="101"/>
  <c r="L95" i="101"/>
  <c r="L96" i="101"/>
  <c r="L97" i="101"/>
  <c r="L98" i="101"/>
  <c r="L99" i="101"/>
  <c r="L100" i="101"/>
  <c r="L101" i="101"/>
  <c r="K2" i="101"/>
  <c r="K3" i="101"/>
  <c r="K4" i="101"/>
  <c r="K5" i="101"/>
  <c r="K6" i="101"/>
  <c r="K7" i="101"/>
  <c r="K8" i="101"/>
  <c r="K9" i="101"/>
  <c r="K10" i="101"/>
  <c r="K11" i="101"/>
  <c r="K12" i="101"/>
  <c r="K13" i="101"/>
  <c r="K14" i="101"/>
  <c r="K15" i="101"/>
  <c r="K16" i="101"/>
  <c r="K17" i="101"/>
  <c r="K18" i="101"/>
  <c r="K19" i="101"/>
  <c r="K20" i="101"/>
  <c r="K21" i="101"/>
  <c r="K22" i="101"/>
  <c r="K23" i="101"/>
  <c r="K24" i="101"/>
  <c r="K25" i="101"/>
  <c r="K26" i="101"/>
  <c r="K27" i="101"/>
  <c r="K28" i="101"/>
  <c r="K29" i="101"/>
  <c r="K30" i="101"/>
  <c r="K31" i="101"/>
  <c r="K32" i="101"/>
  <c r="K33" i="101"/>
  <c r="K34" i="101"/>
  <c r="K35" i="101"/>
  <c r="K36" i="101"/>
  <c r="K37" i="101"/>
  <c r="K38" i="101"/>
  <c r="K39" i="101"/>
  <c r="K40" i="101"/>
  <c r="K41" i="101"/>
  <c r="K42" i="101"/>
  <c r="K43" i="101"/>
  <c r="K44" i="101"/>
  <c r="K45" i="101"/>
  <c r="K46" i="101"/>
  <c r="K47" i="101"/>
  <c r="K48" i="101"/>
  <c r="K49" i="101"/>
  <c r="K50" i="101"/>
  <c r="K51" i="101"/>
  <c r="K52" i="101"/>
  <c r="K53" i="101"/>
  <c r="K54" i="101"/>
  <c r="K55" i="101"/>
  <c r="K56" i="101"/>
  <c r="K57" i="101"/>
  <c r="K58" i="101"/>
  <c r="K59" i="101"/>
  <c r="K60" i="101"/>
  <c r="K61" i="101"/>
  <c r="K62" i="101"/>
  <c r="K63" i="101"/>
  <c r="K64" i="101"/>
  <c r="K65" i="101"/>
  <c r="K66" i="101"/>
  <c r="K67" i="101"/>
  <c r="K68" i="101"/>
  <c r="K69" i="101"/>
  <c r="K70" i="101"/>
  <c r="K71" i="101"/>
  <c r="K72" i="101"/>
  <c r="K73" i="101"/>
  <c r="K74" i="101"/>
  <c r="K75" i="101"/>
  <c r="K76" i="101"/>
  <c r="K77" i="101"/>
  <c r="K78" i="101"/>
  <c r="K79" i="101"/>
  <c r="K80" i="101"/>
  <c r="K81" i="101"/>
  <c r="K82" i="101"/>
  <c r="K83" i="101"/>
  <c r="K84" i="101"/>
  <c r="K85" i="101"/>
  <c r="K86" i="101"/>
  <c r="K87" i="101"/>
  <c r="K88" i="101"/>
  <c r="K89" i="101"/>
  <c r="K90" i="101"/>
  <c r="K91" i="101"/>
  <c r="K92" i="101"/>
  <c r="K93" i="101"/>
  <c r="K94" i="101"/>
  <c r="K95" i="101"/>
  <c r="K96" i="101"/>
  <c r="K97" i="101"/>
  <c r="K98" i="101"/>
  <c r="K99" i="101"/>
  <c r="K100" i="101"/>
  <c r="K101" i="101"/>
  <c r="J2" i="101"/>
  <c r="J3" i="101"/>
  <c r="J4" i="101"/>
  <c r="J5" i="101"/>
  <c r="J6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23" i="101"/>
  <c r="J24" i="101"/>
  <c r="J25" i="101"/>
  <c r="J26" i="101"/>
  <c r="J27" i="101"/>
  <c r="J28" i="101"/>
  <c r="J29" i="101"/>
  <c r="J30" i="101"/>
  <c r="J31" i="101"/>
  <c r="J32" i="101"/>
  <c r="J33" i="101"/>
  <c r="J34" i="101"/>
  <c r="J35" i="101"/>
  <c r="J36" i="101"/>
  <c r="J37" i="101"/>
  <c r="J38" i="101"/>
  <c r="J39" i="101"/>
  <c r="J40" i="101"/>
  <c r="J41" i="101"/>
  <c r="J42" i="101"/>
  <c r="J43" i="101"/>
  <c r="J44" i="101"/>
  <c r="J45" i="101"/>
  <c r="J46" i="101"/>
  <c r="J47" i="101"/>
  <c r="J48" i="101"/>
  <c r="J49" i="101"/>
  <c r="J50" i="101"/>
  <c r="J51" i="101"/>
  <c r="J52" i="101"/>
  <c r="J53" i="101"/>
  <c r="J54" i="101"/>
  <c r="J55" i="101"/>
  <c r="J56" i="101"/>
  <c r="J57" i="101"/>
  <c r="J58" i="101"/>
  <c r="J59" i="101"/>
  <c r="J60" i="101"/>
  <c r="J61" i="101"/>
  <c r="J62" i="101"/>
  <c r="J63" i="101"/>
  <c r="J64" i="101"/>
  <c r="J65" i="101"/>
  <c r="J66" i="101"/>
  <c r="J67" i="101"/>
  <c r="J68" i="101"/>
  <c r="J69" i="101"/>
  <c r="J70" i="101"/>
  <c r="J71" i="101"/>
  <c r="J72" i="101"/>
  <c r="J73" i="101"/>
  <c r="J74" i="101"/>
  <c r="J75" i="101"/>
  <c r="J76" i="101"/>
  <c r="J77" i="101"/>
  <c r="J78" i="101"/>
  <c r="J79" i="101"/>
  <c r="J80" i="101"/>
  <c r="J81" i="101"/>
  <c r="J82" i="101"/>
  <c r="J83" i="101"/>
  <c r="J84" i="101"/>
  <c r="J85" i="101"/>
  <c r="J86" i="101"/>
  <c r="J87" i="101"/>
  <c r="J88" i="101"/>
  <c r="J89" i="101"/>
  <c r="J90" i="101"/>
  <c r="J91" i="101"/>
  <c r="J92" i="101"/>
  <c r="J93" i="101"/>
  <c r="J94" i="101"/>
  <c r="J95" i="101"/>
  <c r="J96" i="101"/>
  <c r="J97" i="101"/>
  <c r="J98" i="101"/>
  <c r="J99" i="101"/>
  <c r="J100" i="101"/>
  <c r="J101" i="101"/>
  <c r="O2" i="100"/>
  <c r="O3" i="100"/>
  <c r="O4" i="100"/>
  <c r="O5" i="100"/>
  <c r="O6" i="100"/>
  <c r="O7" i="100"/>
  <c r="O8" i="100"/>
  <c r="O9" i="100"/>
  <c r="O10" i="100"/>
  <c r="O11" i="100"/>
  <c r="O12" i="100"/>
  <c r="O13" i="100"/>
  <c r="O14" i="100"/>
  <c r="O15" i="100"/>
  <c r="O16" i="100"/>
  <c r="O17" i="100"/>
  <c r="O18" i="100"/>
  <c r="O19" i="100"/>
  <c r="O20" i="100"/>
  <c r="O21" i="100"/>
  <c r="O22" i="100"/>
  <c r="O23" i="100"/>
  <c r="O24" i="100"/>
  <c r="O25" i="100"/>
  <c r="O26" i="100"/>
  <c r="O27" i="100"/>
  <c r="O28" i="100"/>
  <c r="O29" i="100"/>
  <c r="O30" i="100"/>
  <c r="O31" i="100"/>
  <c r="O32" i="100"/>
  <c r="O33" i="100"/>
  <c r="O34" i="100"/>
  <c r="O35" i="100"/>
  <c r="O36" i="100"/>
  <c r="O37" i="100"/>
  <c r="O38" i="100"/>
  <c r="O39" i="100"/>
  <c r="O40" i="100"/>
  <c r="O41" i="100"/>
  <c r="O42" i="100"/>
  <c r="O43" i="100"/>
  <c r="O44" i="100"/>
  <c r="O45" i="100"/>
  <c r="O46" i="100"/>
  <c r="O47" i="100"/>
  <c r="O48" i="100"/>
  <c r="O49" i="100"/>
  <c r="O50" i="100"/>
  <c r="O51" i="100"/>
  <c r="O52" i="100"/>
  <c r="O53" i="100"/>
  <c r="O54" i="100"/>
  <c r="O55" i="100"/>
  <c r="O56" i="100"/>
  <c r="O57" i="100"/>
  <c r="O58" i="100"/>
  <c r="O59" i="100"/>
  <c r="O60" i="100"/>
  <c r="O61" i="100"/>
  <c r="O62" i="100"/>
  <c r="O63" i="100"/>
  <c r="O64" i="100"/>
  <c r="O65" i="100"/>
  <c r="O66" i="100"/>
  <c r="O67" i="100"/>
  <c r="O68" i="100"/>
  <c r="O69" i="100"/>
  <c r="O70" i="100"/>
  <c r="O71" i="100"/>
  <c r="O72" i="100"/>
  <c r="O73" i="100"/>
  <c r="O74" i="100"/>
  <c r="O75" i="100"/>
  <c r="O76" i="100"/>
  <c r="O77" i="100"/>
  <c r="O78" i="100"/>
  <c r="O79" i="100"/>
  <c r="O80" i="100"/>
  <c r="O81" i="100"/>
  <c r="O82" i="100"/>
  <c r="O83" i="100"/>
  <c r="O84" i="100"/>
  <c r="O85" i="100"/>
  <c r="O86" i="100"/>
  <c r="O87" i="100"/>
  <c r="O88" i="100"/>
  <c r="O89" i="100"/>
  <c r="O90" i="100"/>
  <c r="O91" i="100"/>
  <c r="O92" i="100"/>
  <c r="O93" i="100"/>
  <c r="O94" i="100"/>
  <c r="O95" i="100"/>
  <c r="O96" i="100"/>
  <c r="O97" i="100"/>
  <c r="O98" i="100"/>
  <c r="O99" i="100"/>
  <c r="O100" i="100"/>
  <c r="O101" i="100"/>
  <c r="N2" i="100"/>
  <c r="N3" i="100"/>
  <c r="N4" i="100"/>
  <c r="N5" i="100"/>
  <c r="N6" i="100"/>
  <c r="N7" i="100"/>
  <c r="N8" i="100"/>
  <c r="N9" i="100"/>
  <c r="N10" i="100"/>
  <c r="N11" i="100"/>
  <c r="N12" i="100"/>
  <c r="N13" i="100"/>
  <c r="N14" i="100"/>
  <c r="N15" i="100"/>
  <c r="N16" i="100"/>
  <c r="N17" i="100"/>
  <c r="N18" i="100"/>
  <c r="N19" i="100"/>
  <c r="N20" i="100"/>
  <c r="N21" i="100"/>
  <c r="N22" i="100"/>
  <c r="N23" i="100"/>
  <c r="N24" i="100"/>
  <c r="N25" i="100"/>
  <c r="N26" i="100"/>
  <c r="N27" i="100"/>
  <c r="N28" i="100"/>
  <c r="N29" i="100"/>
  <c r="N30" i="100"/>
  <c r="N31" i="100"/>
  <c r="N32" i="100"/>
  <c r="N33" i="100"/>
  <c r="N34" i="100"/>
  <c r="N35" i="100"/>
  <c r="N36" i="100"/>
  <c r="N37" i="100"/>
  <c r="N38" i="100"/>
  <c r="N39" i="100"/>
  <c r="N40" i="100"/>
  <c r="N41" i="100"/>
  <c r="N42" i="100"/>
  <c r="N43" i="100"/>
  <c r="N44" i="100"/>
  <c r="N45" i="100"/>
  <c r="N46" i="100"/>
  <c r="N47" i="100"/>
  <c r="N48" i="100"/>
  <c r="N49" i="100"/>
  <c r="N50" i="100"/>
  <c r="N51" i="100"/>
  <c r="N52" i="100"/>
  <c r="N53" i="100"/>
  <c r="N54" i="100"/>
  <c r="N55" i="100"/>
  <c r="N56" i="100"/>
  <c r="N57" i="100"/>
  <c r="N58" i="100"/>
  <c r="N59" i="100"/>
  <c r="N60" i="100"/>
  <c r="N61" i="100"/>
  <c r="N62" i="100"/>
  <c r="N63" i="100"/>
  <c r="N64" i="100"/>
  <c r="N65" i="100"/>
  <c r="N66" i="100"/>
  <c r="N67" i="100"/>
  <c r="N68" i="100"/>
  <c r="N69" i="100"/>
  <c r="N70" i="100"/>
  <c r="N71" i="100"/>
  <c r="N72" i="100"/>
  <c r="N73" i="100"/>
  <c r="N74" i="100"/>
  <c r="N75" i="100"/>
  <c r="N76" i="100"/>
  <c r="N77" i="100"/>
  <c r="N78" i="100"/>
  <c r="N79" i="100"/>
  <c r="N80" i="100"/>
  <c r="N81" i="100"/>
  <c r="N82" i="100"/>
  <c r="N83" i="100"/>
  <c r="N84" i="100"/>
  <c r="N85" i="100"/>
  <c r="N86" i="100"/>
  <c r="N87" i="100"/>
  <c r="N88" i="100"/>
  <c r="N89" i="100"/>
  <c r="N90" i="100"/>
  <c r="N91" i="100"/>
  <c r="N92" i="100"/>
  <c r="N93" i="100"/>
  <c r="N94" i="100"/>
  <c r="N95" i="100"/>
  <c r="N96" i="100"/>
  <c r="N97" i="100"/>
  <c r="N98" i="100"/>
  <c r="N99" i="100"/>
  <c r="N100" i="100"/>
  <c r="N101" i="100"/>
  <c r="M2" i="100"/>
  <c r="M3" i="100"/>
  <c r="M4" i="100"/>
  <c r="M5" i="100"/>
  <c r="M6" i="100"/>
  <c r="M7" i="100"/>
  <c r="M8" i="100"/>
  <c r="M9" i="100"/>
  <c r="M10" i="100"/>
  <c r="M11" i="100"/>
  <c r="M12" i="100"/>
  <c r="M13" i="100"/>
  <c r="M14" i="100"/>
  <c r="M15" i="100"/>
  <c r="M16" i="100"/>
  <c r="M17" i="100"/>
  <c r="M18" i="100"/>
  <c r="M19" i="100"/>
  <c r="M20" i="100"/>
  <c r="M21" i="100"/>
  <c r="M22" i="100"/>
  <c r="M23" i="100"/>
  <c r="M24" i="100"/>
  <c r="M25" i="100"/>
  <c r="M26" i="100"/>
  <c r="M27" i="100"/>
  <c r="M28" i="100"/>
  <c r="M29" i="100"/>
  <c r="M30" i="100"/>
  <c r="M31" i="100"/>
  <c r="M32" i="100"/>
  <c r="M33" i="100"/>
  <c r="M34" i="100"/>
  <c r="M35" i="100"/>
  <c r="M36" i="100"/>
  <c r="M37" i="100"/>
  <c r="M38" i="100"/>
  <c r="M39" i="100"/>
  <c r="M40" i="100"/>
  <c r="M41" i="100"/>
  <c r="M42" i="100"/>
  <c r="M43" i="100"/>
  <c r="M44" i="100"/>
  <c r="M45" i="100"/>
  <c r="M46" i="100"/>
  <c r="M47" i="100"/>
  <c r="M48" i="100"/>
  <c r="M49" i="100"/>
  <c r="M50" i="100"/>
  <c r="M51" i="100"/>
  <c r="M52" i="100"/>
  <c r="M53" i="100"/>
  <c r="M54" i="100"/>
  <c r="M55" i="100"/>
  <c r="M56" i="100"/>
  <c r="M57" i="100"/>
  <c r="M58" i="100"/>
  <c r="M59" i="100"/>
  <c r="M60" i="100"/>
  <c r="M61" i="100"/>
  <c r="M62" i="100"/>
  <c r="M63" i="100"/>
  <c r="M64" i="100"/>
  <c r="M65" i="100"/>
  <c r="M66" i="100"/>
  <c r="M67" i="100"/>
  <c r="M68" i="100"/>
  <c r="M69" i="100"/>
  <c r="M70" i="100"/>
  <c r="M71" i="100"/>
  <c r="M72" i="100"/>
  <c r="M73" i="100"/>
  <c r="M74" i="100"/>
  <c r="M75" i="100"/>
  <c r="M76" i="100"/>
  <c r="M77" i="100"/>
  <c r="M78" i="100"/>
  <c r="M79" i="100"/>
  <c r="M80" i="100"/>
  <c r="M81" i="100"/>
  <c r="M82" i="100"/>
  <c r="M83" i="100"/>
  <c r="M84" i="100"/>
  <c r="M85" i="100"/>
  <c r="M86" i="100"/>
  <c r="M87" i="100"/>
  <c r="M88" i="100"/>
  <c r="M89" i="100"/>
  <c r="M90" i="100"/>
  <c r="M91" i="100"/>
  <c r="M92" i="100"/>
  <c r="M93" i="100"/>
  <c r="M94" i="100"/>
  <c r="M95" i="100"/>
  <c r="M96" i="100"/>
  <c r="M97" i="100"/>
  <c r="M98" i="100"/>
  <c r="M99" i="100"/>
  <c r="M100" i="100"/>
  <c r="M101" i="100"/>
  <c r="L2" i="100"/>
  <c r="L3" i="100"/>
  <c r="L4" i="100"/>
  <c r="L5" i="100"/>
  <c r="L6" i="100"/>
  <c r="L7" i="100"/>
  <c r="L8" i="100"/>
  <c r="L9" i="100"/>
  <c r="L10" i="100"/>
  <c r="L11" i="100"/>
  <c r="L12" i="100"/>
  <c r="L13" i="100"/>
  <c r="L14" i="100"/>
  <c r="L15" i="100"/>
  <c r="L16" i="100"/>
  <c r="L17" i="100"/>
  <c r="L18" i="100"/>
  <c r="L19" i="100"/>
  <c r="L20" i="100"/>
  <c r="L21" i="100"/>
  <c r="L22" i="100"/>
  <c r="L23" i="100"/>
  <c r="L24" i="100"/>
  <c r="L25" i="100"/>
  <c r="L26" i="100"/>
  <c r="L27" i="100"/>
  <c r="L28" i="100"/>
  <c r="L29" i="100"/>
  <c r="L30" i="100"/>
  <c r="L31" i="100"/>
  <c r="L32" i="100"/>
  <c r="L33" i="100"/>
  <c r="L34" i="100"/>
  <c r="L35" i="100"/>
  <c r="L36" i="100"/>
  <c r="L37" i="100"/>
  <c r="L38" i="100"/>
  <c r="L39" i="100"/>
  <c r="L40" i="100"/>
  <c r="L41" i="100"/>
  <c r="L42" i="100"/>
  <c r="L43" i="100"/>
  <c r="L44" i="100"/>
  <c r="L45" i="100"/>
  <c r="L46" i="100"/>
  <c r="L47" i="100"/>
  <c r="L48" i="100"/>
  <c r="L49" i="100"/>
  <c r="L50" i="100"/>
  <c r="L51" i="100"/>
  <c r="L52" i="100"/>
  <c r="L53" i="100"/>
  <c r="L54" i="100"/>
  <c r="L55" i="100"/>
  <c r="L56" i="100"/>
  <c r="L57" i="100"/>
  <c r="L58" i="100"/>
  <c r="L59" i="100"/>
  <c r="L60" i="100"/>
  <c r="L61" i="100"/>
  <c r="L62" i="100"/>
  <c r="L63" i="100"/>
  <c r="L64" i="100"/>
  <c r="L65" i="100"/>
  <c r="L66" i="100"/>
  <c r="L67" i="100"/>
  <c r="L68" i="100"/>
  <c r="L69" i="100"/>
  <c r="L70" i="100"/>
  <c r="L71" i="100"/>
  <c r="L72" i="100"/>
  <c r="L73" i="100"/>
  <c r="L74" i="100"/>
  <c r="L75" i="100"/>
  <c r="L76" i="100"/>
  <c r="L77" i="100"/>
  <c r="L78" i="100"/>
  <c r="L79" i="100"/>
  <c r="L80" i="100"/>
  <c r="L81" i="100"/>
  <c r="L82" i="100"/>
  <c r="L83" i="100"/>
  <c r="L84" i="100"/>
  <c r="L85" i="100"/>
  <c r="L86" i="100"/>
  <c r="L87" i="100"/>
  <c r="L88" i="100"/>
  <c r="L89" i="100"/>
  <c r="L90" i="100"/>
  <c r="L91" i="100"/>
  <c r="L92" i="100"/>
  <c r="L93" i="100"/>
  <c r="L94" i="100"/>
  <c r="L95" i="100"/>
  <c r="L96" i="100"/>
  <c r="L97" i="100"/>
  <c r="L98" i="100"/>
  <c r="L99" i="100"/>
  <c r="L100" i="100"/>
  <c r="L101" i="100"/>
  <c r="K2" i="100"/>
  <c r="K3" i="100"/>
  <c r="K4" i="100"/>
  <c r="K5" i="100"/>
  <c r="K6" i="100"/>
  <c r="K7" i="100"/>
  <c r="K8" i="100"/>
  <c r="K9" i="100"/>
  <c r="K10" i="100"/>
  <c r="K11" i="100"/>
  <c r="K12" i="100"/>
  <c r="K13" i="100"/>
  <c r="K14" i="100"/>
  <c r="K15" i="100"/>
  <c r="K16" i="100"/>
  <c r="K17" i="100"/>
  <c r="K18" i="100"/>
  <c r="K19" i="100"/>
  <c r="K20" i="100"/>
  <c r="K21" i="100"/>
  <c r="K22" i="100"/>
  <c r="K23" i="100"/>
  <c r="K24" i="100"/>
  <c r="K25" i="100"/>
  <c r="K26" i="100"/>
  <c r="K27" i="100"/>
  <c r="K28" i="100"/>
  <c r="K29" i="100"/>
  <c r="K30" i="100"/>
  <c r="K31" i="100"/>
  <c r="K32" i="100"/>
  <c r="K33" i="100"/>
  <c r="K34" i="100"/>
  <c r="K35" i="100"/>
  <c r="K36" i="100"/>
  <c r="K37" i="100"/>
  <c r="K38" i="100"/>
  <c r="K39" i="100"/>
  <c r="K40" i="100"/>
  <c r="K41" i="100"/>
  <c r="K42" i="100"/>
  <c r="K43" i="100"/>
  <c r="K44" i="100"/>
  <c r="K45" i="100"/>
  <c r="K46" i="100"/>
  <c r="K47" i="100"/>
  <c r="K48" i="100"/>
  <c r="K49" i="100"/>
  <c r="K50" i="100"/>
  <c r="K51" i="100"/>
  <c r="K52" i="100"/>
  <c r="K53" i="100"/>
  <c r="K54" i="100"/>
  <c r="K55" i="100"/>
  <c r="K56" i="100"/>
  <c r="K57" i="100"/>
  <c r="K58" i="100"/>
  <c r="K59" i="100"/>
  <c r="K60" i="100"/>
  <c r="K61" i="100"/>
  <c r="K62" i="100"/>
  <c r="K63" i="100"/>
  <c r="K64" i="100"/>
  <c r="K65" i="100"/>
  <c r="K66" i="100"/>
  <c r="K67" i="100"/>
  <c r="K68" i="100"/>
  <c r="K69" i="100"/>
  <c r="K70" i="100"/>
  <c r="K71" i="100"/>
  <c r="K72" i="100"/>
  <c r="K73" i="100"/>
  <c r="K74" i="100"/>
  <c r="K75" i="100"/>
  <c r="K76" i="100"/>
  <c r="K77" i="100"/>
  <c r="K78" i="100"/>
  <c r="K79" i="100"/>
  <c r="K80" i="100"/>
  <c r="K81" i="100"/>
  <c r="K82" i="100"/>
  <c r="K83" i="100"/>
  <c r="K84" i="100"/>
  <c r="K85" i="100"/>
  <c r="K86" i="100"/>
  <c r="K87" i="100"/>
  <c r="K88" i="100"/>
  <c r="K89" i="100"/>
  <c r="K90" i="100"/>
  <c r="K91" i="100"/>
  <c r="K92" i="100"/>
  <c r="K93" i="100"/>
  <c r="K94" i="100"/>
  <c r="K95" i="100"/>
  <c r="K96" i="100"/>
  <c r="K97" i="100"/>
  <c r="K98" i="100"/>
  <c r="K99" i="100"/>
  <c r="K100" i="100"/>
  <c r="K101" i="100"/>
  <c r="J2" i="100"/>
  <c r="J3" i="100"/>
  <c r="J4" i="100"/>
  <c r="J5" i="100"/>
  <c r="J6" i="100"/>
  <c r="J7" i="100"/>
  <c r="J8" i="100"/>
  <c r="J9" i="100"/>
  <c r="J10" i="100"/>
  <c r="J11" i="100"/>
  <c r="J12" i="100"/>
  <c r="J13" i="100"/>
  <c r="J14" i="100"/>
  <c r="J15" i="100"/>
  <c r="J16" i="100"/>
  <c r="J17" i="100"/>
  <c r="J18" i="100"/>
  <c r="J19" i="100"/>
  <c r="J20" i="100"/>
  <c r="J21" i="100"/>
  <c r="J22" i="100"/>
  <c r="J23" i="100"/>
  <c r="J24" i="100"/>
  <c r="J25" i="100"/>
  <c r="J26" i="100"/>
  <c r="J27" i="100"/>
  <c r="J28" i="100"/>
  <c r="J29" i="100"/>
  <c r="J30" i="100"/>
  <c r="J31" i="100"/>
  <c r="J32" i="100"/>
  <c r="J33" i="100"/>
  <c r="J34" i="100"/>
  <c r="J35" i="100"/>
  <c r="J36" i="100"/>
  <c r="J37" i="100"/>
  <c r="J38" i="100"/>
  <c r="J39" i="100"/>
  <c r="J40" i="100"/>
  <c r="J41" i="100"/>
  <c r="J42" i="100"/>
  <c r="J43" i="100"/>
  <c r="J44" i="100"/>
  <c r="J45" i="100"/>
  <c r="J46" i="100"/>
  <c r="J47" i="100"/>
  <c r="J48" i="100"/>
  <c r="J49" i="100"/>
  <c r="J50" i="100"/>
  <c r="J51" i="100"/>
  <c r="J52" i="100"/>
  <c r="J53" i="100"/>
  <c r="J54" i="100"/>
  <c r="J55" i="100"/>
  <c r="J56" i="100"/>
  <c r="J57" i="100"/>
  <c r="J58" i="100"/>
  <c r="J59" i="100"/>
  <c r="J60" i="100"/>
  <c r="J61" i="100"/>
  <c r="J62" i="100"/>
  <c r="J63" i="100"/>
  <c r="J64" i="100"/>
  <c r="J65" i="100"/>
  <c r="J66" i="100"/>
  <c r="J67" i="100"/>
  <c r="J68" i="100"/>
  <c r="J69" i="100"/>
  <c r="J70" i="100"/>
  <c r="J71" i="100"/>
  <c r="J72" i="100"/>
  <c r="J73" i="100"/>
  <c r="J74" i="100"/>
  <c r="J75" i="100"/>
  <c r="J76" i="100"/>
  <c r="J77" i="100"/>
  <c r="J78" i="100"/>
  <c r="J79" i="100"/>
  <c r="J80" i="100"/>
  <c r="J81" i="100"/>
  <c r="J82" i="100"/>
  <c r="J83" i="100"/>
  <c r="J84" i="100"/>
  <c r="J85" i="100"/>
  <c r="J86" i="100"/>
  <c r="J87" i="100"/>
  <c r="J88" i="100"/>
  <c r="J89" i="100"/>
  <c r="J90" i="100"/>
  <c r="J91" i="100"/>
  <c r="J92" i="100"/>
  <c r="J93" i="100"/>
  <c r="J94" i="100"/>
  <c r="J95" i="100"/>
  <c r="J96" i="100"/>
  <c r="J97" i="100"/>
  <c r="J98" i="100"/>
  <c r="J99" i="100"/>
  <c r="J100" i="100"/>
  <c r="J101" i="100"/>
  <c r="O2" i="99"/>
  <c r="O3" i="99"/>
  <c r="O4" i="99"/>
  <c r="O5" i="99"/>
  <c r="O6" i="99"/>
  <c r="O7" i="99"/>
  <c r="O8" i="99"/>
  <c r="O9" i="99"/>
  <c r="O10" i="99"/>
  <c r="O11" i="99"/>
  <c r="O12" i="99"/>
  <c r="O13" i="99"/>
  <c r="O14" i="99"/>
  <c r="O15" i="99"/>
  <c r="O16" i="99"/>
  <c r="O17" i="99"/>
  <c r="O18" i="99"/>
  <c r="O19" i="99"/>
  <c r="O20" i="99"/>
  <c r="O21" i="99"/>
  <c r="O22" i="99"/>
  <c r="O23" i="99"/>
  <c r="O24" i="99"/>
  <c r="O25" i="99"/>
  <c r="O26" i="99"/>
  <c r="O27" i="99"/>
  <c r="O28" i="99"/>
  <c r="O29" i="99"/>
  <c r="O30" i="99"/>
  <c r="O31" i="99"/>
  <c r="O32" i="99"/>
  <c r="O33" i="99"/>
  <c r="O34" i="99"/>
  <c r="O35" i="99"/>
  <c r="O36" i="99"/>
  <c r="O37" i="99"/>
  <c r="O38" i="99"/>
  <c r="O39" i="99"/>
  <c r="O40" i="99"/>
  <c r="O41" i="99"/>
  <c r="O42" i="99"/>
  <c r="O43" i="99"/>
  <c r="O44" i="99"/>
  <c r="O45" i="99"/>
  <c r="O46" i="99"/>
  <c r="O47" i="99"/>
  <c r="O48" i="99"/>
  <c r="O49" i="99"/>
  <c r="O50" i="99"/>
  <c r="O51" i="99"/>
  <c r="O52" i="99"/>
  <c r="O53" i="99"/>
  <c r="O54" i="99"/>
  <c r="O55" i="99"/>
  <c r="O56" i="99"/>
  <c r="O57" i="99"/>
  <c r="O58" i="99"/>
  <c r="O59" i="99"/>
  <c r="O60" i="99"/>
  <c r="O61" i="99"/>
  <c r="O62" i="99"/>
  <c r="O63" i="99"/>
  <c r="O64" i="99"/>
  <c r="O65" i="99"/>
  <c r="O66" i="99"/>
  <c r="O67" i="99"/>
  <c r="O68" i="99"/>
  <c r="O69" i="99"/>
  <c r="O70" i="99"/>
  <c r="O71" i="99"/>
  <c r="O72" i="99"/>
  <c r="O73" i="99"/>
  <c r="O74" i="99"/>
  <c r="O75" i="99"/>
  <c r="O76" i="99"/>
  <c r="O77" i="99"/>
  <c r="O78" i="99"/>
  <c r="O79" i="99"/>
  <c r="O80" i="99"/>
  <c r="O81" i="99"/>
  <c r="O82" i="99"/>
  <c r="O83" i="99"/>
  <c r="O84" i="99"/>
  <c r="O85" i="99"/>
  <c r="O86" i="99"/>
  <c r="O87" i="99"/>
  <c r="O88" i="99"/>
  <c r="O89" i="99"/>
  <c r="O90" i="99"/>
  <c r="O91" i="99"/>
  <c r="O92" i="99"/>
  <c r="O93" i="99"/>
  <c r="O94" i="99"/>
  <c r="O95" i="99"/>
  <c r="O96" i="99"/>
  <c r="O97" i="99"/>
  <c r="O98" i="99"/>
  <c r="O99" i="99"/>
  <c r="O100" i="99"/>
  <c r="O101" i="99"/>
  <c r="N2" i="99"/>
  <c r="N3" i="99"/>
  <c r="N4" i="99"/>
  <c r="N5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N30" i="99"/>
  <c r="N31" i="99"/>
  <c r="N32" i="99"/>
  <c r="N33" i="99"/>
  <c r="N34" i="99"/>
  <c r="N35" i="99"/>
  <c r="N36" i="99"/>
  <c r="N37" i="99"/>
  <c r="N38" i="99"/>
  <c r="N39" i="99"/>
  <c r="N40" i="99"/>
  <c r="N41" i="99"/>
  <c r="N42" i="99"/>
  <c r="N43" i="99"/>
  <c r="N44" i="99"/>
  <c r="N45" i="99"/>
  <c r="N46" i="99"/>
  <c r="N47" i="99"/>
  <c r="N48" i="99"/>
  <c r="N49" i="99"/>
  <c r="N50" i="99"/>
  <c r="N51" i="99"/>
  <c r="N52" i="99"/>
  <c r="N53" i="99"/>
  <c r="N54" i="99"/>
  <c r="N55" i="99"/>
  <c r="N56" i="99"/>
  <c r="N57" i="99"/>
  <c r="N58" i="99"/>
  <c r="N59" i="99"/>
  <c r="N60" i="99"/>
  <c r="N61" i="99"/>
  <c r="N62" i="99"/>
  <c r="N63" i="99"/>
  <c r="N64" i="99"/>
  <c r="N65" i="99"/>
  <c r="N66" i="99"/>
  <c r="N67" i="99"/>
  <c r="N68" i="99"/>
  <c r="N69" i="99"/>
  <c r="N70" i="99"/>
  <c r="N71" i="99"/>
  <c r="N72" i="99"/>
  <c r="N73" i="99"/>
  <c r="N74" i="99"/>
  <c r="N75" i="99"/>
  <c r="N76" i="99"/>
  <c r="N77" i="99"/>
  <c r="N78" i="99"/>
  <c r="N79" i="99"/>
  <c r="N80" i="99"/>
  <c r="N81" i="99"/>
  <c r="N82" i="99"/>
  <c r="N83" i="99"/>
  <c r="N84" i="99"/>
  <c r="N85" i="99"/>
  <c r="N86" i="99"/>
  <c r="N87" i="99"/>
  <c r="N88" i="99"/>
  <c r="N89" i="99"/>
  <c r="N90" i="99"/>
  <c r="N91" i="99"/>
  <c r="N92" i="99"/>
  <c r="N93" i="99"/>
  <c r="N94" i="99"/>
  <c r="N95" i="99"/>
  <c r="N96" i="99"/>
  <c r="N97" i="99"/>
  <c r="N98" i="99"/>
  <c r="N99" i="99"/>
  <c r="N100" i="99"/>
  <c r="N101" i="99"/>
  <c r="M2" i="99"/>
  <c r="M3" i="99"/>
  <c r="M4" i="99"/>
  <c r="M5" i="99"/>
  <c r="M6" i="99"/>
  <c r="M7" i="99"/>
  <c r="M8" i="99"/>
  <c r="M9" i="99"/>
  <c r="M10" i="99"/>
  <c r="M11" i="99"/>
  <c r="M12" i="99"/>
  <c r="M13" i="99"/>
  <c r="M14" i="99"/>
  <c r="M15" i="99"/>
  <c r="M16" i="99"/>
  <c r="M17" i="99"/>
  <c r="M18" i="99"/>
  <c r="M19" i="99"/>
  <c r="M20" i="99"/>
  <c r="M21" i="99"/>
  <c r="M22" i="99"/>
  <c r="M23" i="99"/>
  <c r="M24" i="99"/>
  <c r="M25" i="99"/>
  <c r="M26" i="99"/>
  <c r="M27" i="99"/>
  <c r="M28" i="99"/>
  <c r="M29" i="99"/>
  <c r="M30" i="99"/>
  <c r="M31" i="99"/>
  <c r="M32" i="99"/>
  <c r="M33" i="99"/>
  <c r="M34" i="99"/>
  <c r="M35" i="99"/>
  <c r="M36" i="99"/>
  <c r="M37" i="99"/>
  <c r="M38" i="99"/>
  <c r="M39" i="99"/>
  <c r="M40" i="99"/>
  <c r="M41" i="99"/>
  <c r="M42" i="99"/>
  <c r="M43" i="99"/>
  <c r="M44" i="99"/>
  <c r="M45" i="99"/>
  <c r="M46" i="99"/>
  <c r="M47" i="99"/>
  <c r="M48" i="99"/>
  <c r="M49" i="99"/>
  <c r="M50" i="99"/>
  <c r="M51" i="99"/>
  <c r="M52" i="99"/>
  <c r="M53" i="99"/>
  <c r="M54" i="99"/>
  <c r="M55" i="99"/>
  <c r="M56" i="99"/>
  <c r="M57" i="99"/>
  <c r="M58" i="99"/>
  <c r="M59" i="99"/>
  <c r="M60" i="99"/>
  <c r="M61" i="99"/>
  <c r="M62" i="99"/>
  <c r="M63" i="99"/>
  <c r="M64" i="99"/>
  <c r="M65" i="99"/>
  <c r="M66" i="99"/>
  <c r="M67" i="99"/>
  <c r="M68" i="99"/>
  <c r="M69" i="99"/>
  <c r="M70" i="99"/>
  <c r="M71" i="99"/>
  <c r="M72" i="99"/>
  <c r="M73" i="99"/>
  <c r="M74" i="99"/>
  <c r="M75" i="99"/>
  <c r="M76" i="99"/>
  <c r="M77" i="99"/>
  <c r="M78" i="99"/>
  <c r="M79" i="99"/>
  <c r="M80" i="99"/>
  <c r="M81" i="99"/>
  <c r="M82" i="99"/>
  <c r="M83" i="99"/>
  <c r="M84" i="99"/>
  <c r="M85" i="99"/>
  <c r="M86" i="99"/>
  <c r="M87" i="99"/>
  <c r="M88" i="99"/>
  <c r="M89" i="99"/>
  <c r="M90" i="99"/>
  <c r="M91" i="99"/>
  <c r="M92" i="99"/>
  <c r="M93" i="99"/>
  <c r="M94" i="99"/>
  <c r="M95" i="99"/>
  <c r="M96" i="99"/>
  <c r="M97" i="99"/>
  <c r="M98" i="99"/>
  <c r="M99" i="99"/>
  <c r="M100" i="99"/>
  <c r="M101" i="99"/>
  <c r="L2" i="99"/>
  <c r="L3" i="99"/>
  <c r="L4" i="99"/>
  <c r="L5" i="99"/>
  <c r="L6" i="99"/>
  <c r="L7" i="99"/>
  <c r="L8" i="99"/>
  <c r="L9" i="99"/>
  <c r="L10" i="99"/>
  <c r="L11" i="99"/>
  <c r="L12" i="99"/>
  <c r="L13" i="99"/>
  <c r="L14" i="99"/>
  <c r="L15" i="99"/>
  <c r="L16" i="99"/>
  <c r="L17" i="99"/>
  <c r="L18" i="99"/>
  <c r="L19" i="99"/>
  <c r="L20" i="99"/>
  <c r="L21" i="99"/>
  <c r="L22" i="99"/>
  <c r="L23" i="99"/>
  <c r="L24" i="99"/>
  <c r="L25" i="99"/>
  <c r="L26" i="99"/>
  <c r="L27" i="99"/>
  <c r="L28" i="99"/>
  <c r="L29" i="99"/>
  <c r="L30" i="99"/>
  <c r="L31" i="99"/>
  <c r="L32" i="99"/>
  <c r="L33" i="99"/>
  <c r="L34" i="99"/>
  <c r="L35" i="99"/>
  <c r="L36" i="99"/>
  <c r="L37" i="99"/>
  <c r="L38" i="99"/>
  <c r="L39" i="99"/>
  <c r="L40" i="99"/>
  <c r="L41" i="99"/>
  <c r="L42" i="99"/>
  <c r="L43" i="99"/>
  <c r="L44" i="99"/>
  <c r="L45" i="99"/>
  <c r="L46" i="99"/>
  <c r="L47" i="99"/>
  <c r="L48" i="99"/>
  <c r="L49" i="99"/>
  <c r="L50" i="99"/>
  <c r="L51" i="99"/>
  <c r="L52" i="99"/>
  <c r="L53" i="99"/>
  <c r="L54" i="99"/>
  <c r="L55" i="99"/>
  <c r="L56" i="99"/>
  <c r="L57" i="99"/>
  <c r="L58" i="99"/>
  <c r="L59" i="99"/>
  <c r="L60" i="99"/>
  <c r="L61" i="99"/>
  <c r="L62" i="99"/>
  <c r="L63" i="99"/>
  <c r="L64" i="99"/>
  <c r="L65" i="99"/>
  <c r="L66" i="99"/>
  <c r="L67" i="99"/>
  <c r="L68" i="99"/>
  <c r="L69" i="99"/>
  <c r="L70" i="99"/>
  <c r="L71" i="99"/>
  <c r="L72" i="99"/>
  <c r="L73" i="99"/>
  <c r="L74" i="99"/>
  <c r="L75" i="99"/>
  <c r="L76" i="99"/>
  <c r="L77" i="99"/>
  <c r="L78" i="99"/>
  <c r="L79" i="99"/>
  <c r="L80" i="99"/>
  <c r="L81" i="99"/>
  <c r="L82" i="99"/>
  <c r="L83" i="99"/>
  <c r="L84" i="99"/>
  <c r="L85" i="99"/>
  <c r="L86" i="99"/>
  <c r="L87" i="99"/>
  <c r="L88" i="99"/>
  <c r="L89" i="99"/>
  <c r="L90" i="99"/>
  <c r="L91" i="99"/>
  <c r="L92" i="99"/>
  <c r="L93" i="99"/>
  <c r="L94" i="99"/>
  <c r="L95" i="99"/>
  <c r="L96" i="99"/>
  <c r="L97" i="99"/>
  <c r="L98" i="99"/>
  <c r="L99" i="99"/>
  <c r="L100" i="99"/>
  <c r="L101" i="99"/>
  <c r="K2" i="99"/>
  <c r="K3" i="99"/>
  <c r="K4" i="99"/>
  <c r="K5" i="99"/>
  <c r="K6" i="99"/>
  <c r="K7" i="99"/>
  <c r="K8" i="99"/>
  <c r="K9" i="99"/>
  <c r="K10" i="99"/>
  <c r="K11" i="99"/>
  <c r="K12" i="99"/>
  <c r="K13" i="99"/>
  <c r="K14" i="99"/>
  <c r="K15" i="99"/>
  <c r="K16" i="99"/>
  <c r="K17" i="99"/>
  <c r="K18" i="99"/>
  <c r="K19" i="99"/>
  <c r="K20" i="99"/>
  <c r="K21" i="99"/>
  <c r="K22" i="99"/>
  <c r="K23" i="99"/>
  <c r="K24" i="99"/>
  <c r="K25" i="99"/>
  <c r="K26" i="99"/>
  <c r="K27" i="99"/>
  <c r="K28" i="99"/>
  <c r="K29" i="99"/>
  <c r="K30" i="99"/>
  <c r="K31" i="99"/>
  <c r="K32" i="99"/>
  <c r="K33" i="99"/>
  <c r="K34" i="99"/>
  <c r="K35" i="99"/>
  <c r="K36" i="99"/>
  <c r="K37" i="99"/>
  <c r="K38" i="99"/>
  <c r="K39" i="99"/>
  <c r="K40" i="99"/>
  <c r="K41" i="99"/>
  <c r="K42" i="99"/>
  <c r="K43" i="99"/>
  <c r="K44" i="99"/>
  <c r="K45" i="99"/>
  <c r="K46" i="99"/>
  <c r="K47" i="99"/>
  <c r="K48" i="99"/>
  <c r="K49" i="99"/>
  <c r="K50" i="99"/>
  <c r="K51" i="99"/>
  <c r="K52" i="99"/>
  <c r="K53" i="99"/>
  <c r="K54" i="99"/>
  <c r="K55" i="99"/>
  <c r="K56" i="99"/>
  <c r="K57" i="99"/>
  <c r="K58" i="99"/>
  <c r="K59" i="99"/>
  <c r="K60" i="99"/>
  <c r="K61" i="99"/>
  <c r="K62" i="99"/>
  <c r="K63" i="99"/>
  <c r="K64" i="99"/>
  <c r="K65" i="99"/>
  <c r="K66" i="99"/>
  <c r="K67" i="99"/>
  <c r="K68" i="99"/>
  <c r="K69" i="99"/>
  <c r="K70" i="99"/>
  <c r="K71" i="99"/>
  <c r="K72" i="99"/>
  <c r="K73" i="99"/>
  <c r="K74" i="99"/>
  <c r="K75" i="99"/>
  <c r="K76" i="99"/>
  <c r="K77" i="99"/>
  <c r="K78" i="99"/>
  <c r="K79" i="99"/>
  <c r="K80" i="99"/>
  <c r="K81" i="99"/>
  <c r="K82" i="99"/>
  <c r="K83" i="99"/>
  <c r="K84" i="99"/>
  <c r="K85" i="99"/>
  <c r="K86" i="99"/>
  <c r="K87" i="99"/>
  <c r="K88" i="99"/>
  <c r="K89" i="99"/>
  <c r="K90" i="99"/>
  <c r="K91" i="99"/>
  <c r="K92" i="99"/>
  <c r="K93" i="99"/>
  <c r="K94" i="99"/>
  <c r="K95" i="99"/>
  <c r="K96" i="99"/>
  <c r="K97" i="99"/>
  <c r="K98" i="99"/>
  <c r="K99" i="99"/>
  <c r="K100" i="99"/>
  <c r="K101" i="99"/>
  <c r="J2" i="99"/>
  <c r="J3" i="99"/>
  <c r="J4" i="99"/>
  <c r="J5" i="99"/>
  <c r="J6" i="99"/>
  <c r="J7" i="99"/>
  <c r="J8" i="99"/>
  <c r="J9" i="99"/>
  <c r="J10" i="99"/>
  <c r="J11" i="99"/>
  <c r="J12" i="99"/>
  <c r="J13" i="99"/>
  <c r="J14" i="99"/>
  <c r="J15" i="99"/>
  <c r="J16" i="99"/>
  <c r="J17" i="99"/>
  <c r="J18" i="99"/>
  <c r="J19" i="99"/>
  <c r="J20" i="99"/>
  <c r="J21" i="99"/>
  <c r="J22" i="99"/>
  <c r="J23" i="99"/>
  <c r="J24" i="99"/>
  <c r="J25" i="99"/>
  <c r="J26" i="99"/>
  <c r="J27" i="99"/>
  <c r="J28" i="99"/>
  <c r="J29" i="99"/>
  <c r="J30" i="99"/>
  <c r="J31" i="99"/>
  <c r="J32" i="99"/>
  <c r="J33" i="99"/>
  <c r="J34" i="99"/>
  <c r="J35" i="99"/>
  <c r="J36" i="99"/>
  <c r="J37" i="99"/>
  <c r="J38" i="99"/>
  <c r="J39" i="99"/>
  <c r="J40" i="99"/>
  <c r="J41" i="99"/>
  <c r="J42" i="99"/>
  <c r="J43" i="99"/>
  <c r="J44" i="99"/>
  <c r="J45" i="99"/>
  <c r="J46" i="99"/>
  <c r="J47" i="99"/>
  <c r="J48" i="99"/>
  <c r="J49" i="99"/>
  <c r="J50" i="99"/>
  <c r="J51" i="99"/>
  <c r="J52" i="99"/>
  <c r="J53" i="99"/>
  <c r="J54" i="99"/>
  <c r="J55" i="99"/>
  <c r="J56" i="99"/>
  <c r="J57" i="99"/>
  <c r="J58" i="99"/>
  <c r="J59" i="99"/>
  <c r="J60" i="99"/>
  <c r="J61" i="99"/>
  <c r="J62" i="99"/>
  <c r="J63" i="99"/>
  <c r="J64" i="99"/>
  <c r="J65" i="99"/>
  <c r="J66" i="99"/>
  <c r="J67" i="99"/>
  <c r="J68" i="99"/>
  <c r="J69" i="99"/>
  <c r="J70" i="99"/>
  <c r="J71" i="99"/>
  <c r="J72" i="99"/>
  <c r="J73" i="99"/>
  <c r="J74" i="99"/>
  <c r="J75" i="99"/>
  <c r="J76" i="99"/>
  <c r="J77" i="99"/>
  <c r="J78" i="99"/>
  <c r="J79" i="99"/>
  <c r="J80" i="99"/>
  <c r="J81" i="99"/>
  <c r="J82" i="99"/>
  <c r="J83" i="99"/>
  <c r="J84" i="99"/>
  <c r="J85" i="99"/>
  <c r="J86" i="99"/>
  <c r="J87" i="99"/>
  <c r="J88" i="99"/>
  <c r="J89" i="99"/>
  <c r="J90" i="99"/>
  <c r="J91" i="99"/>
  <c r="J92" i="99"/>
  <c r="J93" i="99"/>
  <c r="J94" i="99"/>
  <c r="J95" i="99"/>
  <c r="J96" i="99"/>
  <c r="J97" i="99"/>
  <c r="J98" i="99"/>
  <c r="J99" i="99"/>
  <c r="J100" i="99"/>
  <c r="J101" i="99"/>
  <c r="O2" i="98"/>
  <c r="O3" i="98"/>
  <c r="O4" i="98"/>
  <c r="O5" i="98"/>
  <c r="O6" i="98"/>
  <c r="O7" i="98"/>
  <c r="O8" i="98"/>
  <c r="O9" i="98"/>
  <c r="O10" i="98"/>
  <c r="O11" i="98"/>
  <c r="O12" i="98"/>
  <c r="O13" i="98"/>
  <c r="O14" i="98"/>
  <c r="O15" i="98"/>
  <c r="O16" i="98"/>
  <c r="O17" i="98"/>
  <c r="O18" i="98"/>
  <c r="O19" i="98"/>
  <c r="O20" i="98"/>
  <c r="O21" i="98"/>
  <c r="O22" i="98"/>
  <c r="O23" i="98"/>
  <c r="O24" i="98"/>
  <c r="O25" i="98"/>
  <c r="O26" i="98"/>
  <c r="O27" i="98"/>
  <c r="O28" i="98"/>
  <c r="O29" i="98"/>
  <c r="O30" i="98"/>
  <c r="O31" i="98"/>
  <c r="O32" i="98"/>
  <c r="O33" i="98"/>
  <c r="O34" i="98"/>
  <c r="O35" i="98"/>
  <c r="O36" i="98"/>
  <c r="O37" i="98"/>
  <c r="O38" i="98"/>
  <c r="O39" i="98"/>
  <c r="O40" i="98"/>
  <c r="O41" i="98"/>
  <c r="O42" i="98"/>
  <c r="O43" i="98"/>
  <c r="O44" i="98"/>
  <c r="O45" i="98"/>
  <c r="O46" i="98"/>
  <c r="O47" i="98"/>
  <c r="O48" i="98"/>
  <c r="O49" i="98"/>
  <c r="O50" i="98"/>
  <c r="O51" i="98"/>
  <c r="O52" i="98"/>
  <c r="O53" i="98"/>
  <c r="O54" i="98"/>
  <c r="O55" i="98"/>
  <c r="O56" i="98"/>
  <c r="O57" i="98"/>
  <c r="O58" i="98"/>
  <c r="O59" i="98"/>
  <c r="O60" i="98"/>
  <c r="O61" i="98"/>
  <c r="O62" i="98"/>
  <c r="O63" i="98"/>
  <c r="O64" i="98"/>
  <c r="O65" i="98"/>
  <c r="O66" i="98"/>
  <c r="O67" i="98"/>
  <c r="O68" i="98"/>
  <c r="O69" i="98"/>
  <c r="O70" i="98"/>
  <c r="O71" i="98"/>
  <c r="O72" i="98"/>
  <c r="O73" i="98"/>
  <c r="O74" i="98"/>
  <c r="O75" i="98"/>
  <c r="O76" i="98"/>
  <c r="O77" i="98"/>
  <c r="O78" i="98"/>
  <c r="O79" i="98"/>
  <c r="O80" i="98"/>
  <c r="O81" i="98"/>
  <c r="O82" i="98"/>
  <c r="O83" i="98"/>
  <c r="O84" i="98"/>
  <c r="O85" i="98"/>
  <c r="O86" i="98"/>
  <c r="O87" i="98"/>
  <c r="O88" i="98"/>
  <c r="O89" i="98"/>
  <c r="O90" i="98"/>
  <c r="O91" i="98"/>
  <c r="O92" i="98"/>
  <c r="O93" i="98"/>
  <c r="O94" i="98"/>
  <c r="O95" i="98"/>
  <c r="O96" i="98"/>
  <c r="O97" i="98"/>
  <c r="O98" i="98"/>
  <c r="O99" i="98"/>
  <c r="O100" i="98"/>
  <c r="O101" i="98"/>
  <c r="N2" i="98"/>
  <c r="N3" i="98"/>
  <c r="N4" i="98"/>
  <c r="N5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30" i="98"/>
  <c r="N31" i="98"/>
  <c r="N32" i="98"/>
  <c r="N33" i="98"/>
  <c r="N34" i="98"/>
  <c r="N35" i="98"/>
  <c r="N36" i="98"/>
  <c r="N37" i="98"/>
  <c r="N38" i="98"/>
  <c r="N39" i="98"/>
  <c r="N40" i="98"/>
  <c r="N41" i="98"/>
  <c r="N42" i="98"/>
  <c r="N43" i="98"/>
  <c r="N44" i="98"/>
  <c r="N45" i="98"/>
  <c r="N46" i="98"/>
  <c r="N47" i="98"/>
  <c r="N48" i="98"/>
  <c r="N49" i="98"/>
  <c r="N50" i="98"/>
  <c r="N51" i="98"/>
  <c r="N52" i="98"/>
  <c r="N53" i="98"/>
  <c r="N54" i="98"/>
  <c r="N55" i="98"/>
  <c r="N56" i="98"/>
  <c r="N57" i="98"/>
  <c r="N58" i="98"/>
  <c r="N59" i="98"/>
  <c r="N60" i="98"/>
  <c r="N61" i="98"/>
  <c r="N62" i="98"/>
  <c r="N63" i="98"/>
  <c r="N64" i="98"/>
  <c r="N65" i="98"/>
  <c r="N66" i="98"/>
  <c r="N67" i="98"/>
  <c r="N68" i="98"/>
  <c r="N69" i="98"/>
  <c r="N70" i="98"/>
  <c r="N71" i="98"/>
  <c r="N72" i="98"/>
  <c r="N73" i="98"/>
  <c r="N74" i="98"/>
  <c r="N75" i="98"/>
  <c r="N76" i="98"/>
  <c r="N77" i="98"/>
  <c r="N78" i="98"/>
  <c r="N79" i="98"/>
  <c r="N80" i="98"/>
  <c r="N81" i="98"/>
  <c r="N82" i="98"/>
  <c r="N83" i="98"/>
  <c r="N84" i="98"/>
  <c r="N85" i="98"/>
  <c r="N86" i="98"/>
  <c r="N87" i="98"/>
  <c r="N88" i="98"/>
  <c r="N89" i="98"/>
  <c r="N90" i="98"/>
  <c r="N91" i="98"/>
  <c r="N92" i="98"/>
  <c r="N93" i="98"/>
  <c r="N94" i="98"/>
  <c r="N95" i="98"/>
  <c r="N96" i="98"/>
  <c r="N97" i="98"/>
  <c r="N98" i="98"/>
  <c r="N99" i="98"/>
  <c r="N100" i="98"/>
  <c r="N101" i="98"/>
  <c r="M2" i="98"/>
  <c r="M3" i="98"/>
  <c r="M4" i="98"/>
  <c r="M5" i="98"/>
  <c r="M6" i="98"/>
  <c r="M7" i="98"/>
  <c r="M8" i="98"/>
  <c r="M9" i="98"/>
  <c r="M10" i="98"/>
  <c r="M11" i="98"/>
  <c r="M12" i="98"/>
  <c r="M13" i="98"/>
  <c r="M14" i="98"/>
  <c r="M15" i="98"/>
  <c r="M16" i="98"/>
  <c r="M17" i="98"/>
  <c r="M18" i="98"/>
  <c r="M19" i="98"/>
  <c r="M20" i="98"/>
  <c r="M21" i="98"/>
  <c r="M22" i="98"/>
  <c r="M23" i="98"/>
  <c r="M24" i="98"/>
  <c r="M25" i="98"/>
  <c r="M26" i="98"/>
  <c r="M27" i="98"/>
  <c r="M28" i="98"/>
  <c r="M29" i="98"/>
  <c r="M30" i="98"/>
  <c r="M31" i="98"/>
  <c r="M32" i="98"/>
  <c r="M33" i="98"/>
  <c r="M34" i="98"/>
  <c r="M35" i="98"/>
  <c r="M36" i="98"/>
  <c r="M37" i="98"/>
  <c r="M38" i="98"/>
  <c r="M39" i="98"/>
  <c r="M40" i="98"/>
  <c r="M41" i="98"/>
  <c r="M42" i="98"/>
  <c r="M43" i="98"/>
  <c r="M44" i="98"/>
  <c r="M45" i="98"/>
  <c r="M46" i="98"/>
  <c r="M47" i="98"/>
  <c r="M48" i="98"/>
  <c r="M49" i="98"/>
  <c r="M50" i="98"/>
  <c r="M51" i="98"/>
  <c r="M52" i="98"/>
  <c r="M53" i="98"/>
  <c r="M54" i="98"/>
  <c r="M55" i="98"/>
  <c r="M56" i="98"/>
  <c r="M57" i="98"/>
  <c r="M58" i="98"/>
  <c r="M59" i="98"/>
  <c r="M60" i="98"/>
  <c r="M61" i="98"/>
  <c r="M62" i="98"/>
  <c r="M63" i="98"/>
  <c r="M64" i="98"/>
  <c r="M65" i="98"/>
  <c r="M66" i="98"/>
  <c r="M67" i="98"/>
  <c r="M68" i="98"/>
  <c r="M69" i="98"/>
  <c r="M70" i="98"/>
  <c r="M71" i="98"/>
  <c r="M72" i="98"/>
  <c r="M73" i="98"/>
  <c r="M74" i="98"/>
  <c r="M75" i="98"/>
  <c r="M76" i="98"/>
  <c r="M77" i="98"/>
  <c r="M78" i="98"/>
  <c r="M79" i="98"/>
  <c r="M80" i="98"/>
  <c r="M81" i="98"/>
  <c r="M82" i="98"/>
  <c r="M83" i="98"/>
  <c r="M84" i="98"/>
  <c r="M85" i="98"/>
  <c r="M86" i="98"/>
  <c r="M87" i="98"/>
  <c r="M88" i="98"/>
  <c r="M89" i="98"/>
  <c r="M90" i="98"/>
  <c r="M91" i="98"/>
  <c r="M92" i="98"/>
  <c r="M93" i="98"/>
  <c r="M94" i="98"/>
  <c r="M95" i="98"/>
  <c r="M96" i="98"/>
  <c r="M97" i="98"/>
  <c r="M98" i="98"/>
  <c r="M99" i="98"/>
  <c r="M100" i="98"/>
  <c r="M101" i="98"/>
  <c r="L2" i="98"/>
  <c r="L3" i="98"/>
  <c r="L4" i="98"/>
  <c r="L5" i="98"/>
  <c r="L6" i="98"/>
  <c r="L7" i="98"/>
  <c r="L8" i="98"/>
  <c r="L9" i="98"/>
  <c r="L10" i="98"/>
  <c r="L11" i="98"/>
  <c r="L12" i="98"/>
  <c r="L13" i="98"/>
  <c r="L14" i="98"/>
  <c r="L15" i="98"/>
  <c r="L16" i="98"/>
  <c r="L17" i="98"/>
  <c r="L18" i="98"/>
  <c r="L19" i="98"/>
  <c r="L20" i="98"/>
  <c r="L21" i="98"/>
  <c r="L22" i="98"/>
  <c r="L23" i="98"/>
  <c r="L24" i="98"/>
  <c r="L25" i="98"/>
  <c r="L26" i="98"/>
  <c r="L27" i="98"/>
  <c r="L28" i="98"/>
  <c r="L29" i="98"/>
  <c r="L30" i="98"/>
  <c r="L31" i="98"/>
  <c r="L32" i="98"/>
  <c r="L33" i="98"/>
  <c r="L34" i="98"/>
  <c r="L35" i="98"/>
  <c r="L36" i="98"/>
  <c r="L37" i="98"/>
  <c r="L38" i="98"/>
  <c r="L39" i="98"/>
  <c r="L40" i="98"/>
  <c r="L41" i="98"/>
  <c r="L42" i="98"/>
  <c r="L43" i="98"/>
  <c r="L44" i="98"/>
  <c r="L45" i="98"/>
  <c r="L46" i="98"/>
  <c r="L47" i="98"/>
  <c r="L48" i="98"/>
  <c r="L49" i="98"/>
  <c r="L50" i="98"/>
  <c r="L51" i="98"/>
  <c r="L52" i="98"/>
  <c r="L53" i="98"/>
  <c r="L54" i="98"/>
  <c r="L55" i="98"/>
  <c r="L56" i="98"/>
  <c r="L57" i="98"/>
  <c r="L58" i="98"/>
  <c r="L59" i="98"/>
  <c r="L60" i="98"/>
  <c r="L61" i="98"/>
  <c r="L62" i="98"/>
  <c r="L63" i="98"/>
  <c r="L64" i="98"/>
  <c r="L65" i="98"/>
  <c r="L66" i="98"/>
  <c r="L67" i="98"/>
  <c r="L68" i="98"/>
  <c r="L69" i="98"/>
  <c r="L70" i="98"/>
  <c r="L71" i="98"/>
  <c r="L72" i="98"/>
  <c r="L73" i="98"/>
  <c r="L74" i="98"/>
  <c r="L75" i="98"/>
  <c r="L76" i="98"/>
  <c r="L77" i="98"/>
  <c r="L78" i="98"/>
  <c r="L79" i="98"/>
  <c r="L80" i="98"/>
  <c r="L81" i="98"/>
  <c r="L82" i="98"/>
  <c r="L83" i="98"/>
  <c r="L84" i="98"/>
  <c r="L85" i="98"/>
  <c r="L86" i="98"/>
  <c r="L87" i="98"/>
  <c r="L88" i="98"/>
  <c r="L89" i="98"/>
  <c r="L90" i="98"/>
  <c r="L91" i="98"/>
  <c r="L92" i="98"/>
  <c r="L93" i="98"/>
  <c r="L94" i="98"/>
  <c r="L95" i="98"/>
  <c r="L96" i="98"/>
  <c r="L97" i="98"/>
  <c r="L98" i="98"/>
  <c r="L99" i="98"/>
  <c r="L100" i="98"/>
  <c r="L101" i="98"/>
  <c r="K2" i="98"/>
  <c r="K3" i="98"/>
  <c r="K4" i="98"/>
  <c r="K5" i="98"/>
  <c r="K6" i="98"/>
  <c r="K7" i="98"/>
  <c r="K8" i="98"/>
  <c r="K9" i="98"/>
  <c r="K10" i="98"/>
  <c r="K11" i="98"/>
  <c r="K12" i="98"/>
  <c r="K13" i="98"/>
  <c r="K14" i="98"/>
  <c r="K15" i="98"/>
  <c r="K16" i="98"/>
  <c r="K17" i="98"/>
  <c r="K18" i="98"/>
  <c r="K19" i="98"/>
  <c r="K20" i="98"/>
  <c r="K21" i="98"/>
  <c r="K22" i="98"/>
  <c r="K23" i="98"/>
  <c r="K24" i="98"/>
  <c r="K25" i="98"/>
  <c r="K26" i="98"/>
  <c r="K27" i="98"/>
  <c r="K28" i="98"/>
  <c r="K29" i="98"/>
  <c r="K30" i="98"/>
  <c r="K31" i="98"/>
  <c r="K32" i="98"/>
  <c r="K33" i="98"/>
  <c r="K34" i="98"/>
  <c r="K35" i="98"/>
  <c r="K36" i="98"/>
  <c r="K37" i="98"/>
  <c r="K38" i="98"/>
  <c r="K39" i="98"/>
  <c r="K40" i="98"/>
  <c r="K41" i="98"/>
  <c r="K42" i="98"/>
  <c r="K43" i="98"/>
  <c r="K44" i="98"/>
  <c r="K45" i="98"/>
  <c r="K46" i="98"/>
  <c r="K47" i="98"/>
  <c r="K48" i="98"/>
  <c r="K49" i="98"/>
  <c r="K50" i="98"/>
  <c r="K51" i="98"/>
  <c r="K52" i="98"/>
  <c r="K53" i="98"/>
  <c r="K54" i="98"/>
  <c r="K55" i="98"/>
  <c r="K56" i="98"/>
  <c r="K57" i="98"/>
  <c r="K58" i="98"/>
  <c r="K59" i="98"/>
  <c r="K60" i="98"/>
  <c r="K61" i="98"/>
  <c r="K62" i="98"/>
  <c r="K63" i="98"/>
  <c r="K64" i="98"/>
  <c r="K65" i="98"/>
  <c r="K66" i="98"/>
  <c r="K67" i="98"/>
  <c r="K68" i="98"/>
  <c r="K69" i="98"/>
  <c r="K70" i="98"/>
  <c r="K71" i="98"/>
  <c r="K72" i="98"/>
  <c r="K73" i="98"/>
  <c r="K74" i="98"/>
  <c r="K75" i="98"/>
  <c r="K76" i="98"/>
  <c r="K77" i="98"/>
  <c r="K78" i="98"/>
  <c r="K79" i="98"/>
  <c r="K80" i="98"/>
  <c r="K81" i="98"/>
  <c r="K82" i="98"/>
  <c r="K83" i="98"/>
  <c r="K84" i="98"/>
  <c r="K85" i="98"/>
  <c r="K86" i="98"/>
  <c r="K87" i="98"/>
  <c r="K88" i="98"/>
  <c r="K89" i="98"/>
  <c r="K90" i="98"/>
  <c r="K91" i="98"/>
  <c r="K92" i="98"/>
  <c r="K93" i="98"/>
  <c r="K94" i="98"/>
  <c r="K95" i="98"/>
  <c r="K96" i="98"/>
  <c r="K97" i="98"/>
  <c r="K98" i="98"/>
  <c r="K99" i="98"/>
  <c r="K100" i="98"/>
  <c r="K101" i="98"/>
  <c r="J2" i="98"/>
  <c r="J3" i="98"/>
  <c r="J4" i="98"/>
  <c r="J5" i="98"/>
  <c r="J6" i="98"/>
  <c r="J7" i="98"/>
  <c r="J8" i="98"/>
  <c r="J9" i="98"/>
  <c r="J10" i="98"/>
  <c r="J11" i="98"/>
  <c r="J12" i="98"/>
  <c r="J13" i="98"/>
  <c r="J14" i="98"/>
  <c r="J15" i="98"/>
  <c r="J16" i="98"/>
  <c r="J17" i="98"/>
  <c r="J18" i="98"/>
  <c r="J19" i="98"/>
  <c r="J20" i="98"/>
  <c r="J21" i="98"/>
  <c r="J22" i="98"/>
  <c r="J23" i="98"/>
  <c r="J24" i="98"/>
  <c r="J25" i="98"/>
  <c r="J26" i="98"/>
  <c r="J27" i="98"/>
  <c r="J28" i="98"/>
  <c r="J29" i="98"/>
  <c r="J30" i="98"/>
  <c r="J31" i="98"/>
  <c r="J32" i="98"/>
  <c r="J33" i="98"/>
  <c r="J34" i="98"/>
  <c r="J35" i="98"/>
  <c r="J36" i="98"/>
  <c r="J37" i="98"/>
  <c r="J38" i="98"/>
  <c r="J39" i="98"/>
  <c r="J40" i="98"/>
  <c r="J41" i="98"/>
  <c r="J42" i="98"/>
  <c r="J43" i="98"/>
  <c r="J44" i="98"/>
  <c r="J45" i="98"/>
  <c r="J46" i="98"/>
  <c r="J47" i="98"/>
  <c r="J48" i="98"/>
  <c r="J49" i="98"/>
  <c r="J50" i="98"/>
  <c r="J51" i="98"/>
  <c r="J52" i="98"/>
  <c r="J53" i="98"/>
  <c r="J54" i="98"/>
  <c r="J55" i="98"/>
  <c r="J56" i="98"/>
  <c r="J57" i="98"/>
  <c r="J58" i="98"/>
  <c r="J59" i="98"/>
  <c r="J60" i="98"/>
  <c r="J61" i="98"/>
  <c r="J62" i="98"/>
  <c r="J63" i="98"/>
  <c r="J64" i="98"/>
  <c r="J65" i="98"/>
  <c r="J66" i="98"/>
  <c r="J67" i="98"/>
  <c r="J68" i="98"/>
  <c r="J69" i="98"/>
  <c r="J70" i="98"/>
  <c r="J71" i="98"/>
  <c r="J72" i="98"/>
  <c r="J73" i="98"/>
  <c r="J74" i="98"/>
  <c r="J75" i="98"/>
  <c r="J76" i="98"/>
  <c r="J77" i="98"/>
  <c r="J78" i="98"/>
  <c r="J79" i="98"/>
  <c r="J80" i="98"/>
  <c r="J81" i="98"/>
  <c r="J82" i="98"/>
  <c r="J83" i="98"/>
  <c r="J84" i="98"/>
  <c r="J85" i="98"/>
  <c r="J86" i="98"/>
  <c r="J87" i="98"/>
  <c r="J88" i="98"/>
  <c r="J89" i="98"/>
  <c r="J90" i="98"/>
  <c r="J91" i="98"/>
  <c r="J92" i="98"/>
  <c r="J93" i="98"/>
  <c r="J94" i="98"/>
  <c r="J95" i="98"/>
  <c r="J96" i="98"/>
  <c r="J97" i="98"/>
  <c r="J98" i="98"/>
  <c r="J99" i="98"/>
  <c r="J100" i="98"/>
  <c r="J101" i="98"/>
  <c r="O2" i="97"/>
  <c r="O3" i="97"/>
  <c r="O4" i="97"/>
  <c r="O5" i="97"/>
  <c r="O6" i="97"/>
  <c r="O7" i="97"/>
  <c r="O8" i="97"/>
  <c r="O9" i="97"/>
  <c r="O10" i="97"/>
  <c r="O11" i="97"/>
  <c r="O12" i="97"/>
  <c r="O13" i="97"/>
  <c r="O14" i="97"/>
  <c r="O15" i="97"/>
  <c r="O16" i="97"/>
  <c r="O17" i="97"/>
  <c r="O18" i="97"/>
  <c r="O19" i="97"/>
  <c r="O20" i="97"/>
  <c r="O21" i="97"/>
  <c r="O22" i="97"/>
  <c r="O23" i="97"/>
  <c r="O24" i="97"/>
  <c r="O25" i="97"/>
  <c r="O26" i="97"/>
  <c r="O27" i="97"/>
  <c r="O28" i="97"/>
  <c r="O29" i="97"/>
  <c r="O30" i="97"/>
  <c r="O31" i="97"/>
  <c r="O32" i="97"/>
  <c r="O33" i="97"/>
  <c r="O34" i="97"/>
  <c r="O35" i="97"/>
  <c r="O36" i="97"/>
  <c r="O37" i="97"/>
  <c r="O38" i="97"/>
  <c r="O39" i="97"/>
  <c r="O40" i="97"/>
  <c r="O41" i="97"/>
  <c r="O42" i="97"/>
  <c r="O43" i="97"/>
  <c r="O44" i="97"/>
  <c r="O45" i="97"/>
  <c r="O46" i="97"/>
  <c r="O47" i="97"/>
  <c r="O48" i="97"/>
  <c r="O49" i="97"/>
  <c r="O50" i="97"/>
  <c r="O51" i="97"/>
  <c r="O52" i="97"/>
  <c r="O53" i="97"/>
  <c r="O54" i="97"/>
  <c r="O55" i="97"/>
  <c r="O56" i="97"/>
  <c r="O57" i="97"/>
  <c r="O58" i="97"/>
  <c r="O59" i="97"/>
  <c r="O60" i="97"/>
  <c r="O61" i="97"/>
  <c r="O62" i="97"/>
  <c r="O63" i="97"/>
  <c r="O64" i="97"/>
  <c r="O65" i="97"/>
  <c r="O66" i="97"/>
  <c r="O67" i="97"/>
  <c r="O68" i="97"/>
  <c r="O69" i="97"/>
  <c r="O70" i="97"/>
  <c r="O71" i="97"/>
  <c r="O72" i="97"/>
  <c r="O73" i="97"/>
  <c r="O74" i="97"/>
  <c r="O75" i="97"/>
  <c r="O76" i="97"/>
  <c r="O77" i="97"/>
  <c r="O78" i="97"/>
  <c r="O79" i="97"/>
  <c r="O80" i="97"/>
  <c r="O81" i="97"/>
  <c r="O82" i="97"/>
  <c r="O83" i="97"/>
  <c r="O84" i="97"/>
  <c r="O85" i="97"/>
  <c r="O86" i="97"/>
  <c r="O87" i="97"/>
  <c r="O88" i="97"/>
  <c r="O89" i="97"/>
  <c r="O90" i="97"/>
  <c r="O91" i="97"/>
  <c r="O92" i="97"/>
  <c r="O93" i="97"/>
  <c r="O94" i="97"/>
  <c r="O95" i="97"/>
  <c r="O96" i="97"/>
  <c r="O97" i="97"/>
  <c r="O98" i="97"/>
  <c r="O99" i="97"/>
  <c r="O100" i="97"/>
  <c r="O101" i="97"/>
  <c r="N2" i="97"/>
  <c r="N3" i="97"/>
  <c r="N4" i="97"/>
  <c r="N5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N29" i="97"/>
  <c r="N30" i="97"/>
  <c r="N31" i="97"/>
  <c r="N32" i="97"/>
  <c r="N33" i="97"/>
  <c r="N34" i="97"/>
  <c r="N35" i="97"/>
  <c r="N36" i="97"/>
  <c r="N37" i="97"/>
  <c r="N38" i="97"/>
  <c r="N39" i="97"/>
  <c r="N40" i="97"/>
  <c r="N41" i="97"/>
  <c r="N42" i="97"/>
  <c r="N43" i="97"/>
  <c r="N44" i="97"/>
  <c r="N45" i="97"/>
  <c r="N46" i="97"/>
  <c r="N47" i="97"/>
  <c r="N48" i="97"/>
  <c r="N49" i="97"/>
  <c r="N50" i="97"/>
  <c r="N51" i="97"/>
  <c r="N52" i="97"/>
  <c r="N53" i="97"/>
  <c r="N54" i="97"/>
  <c r="N55" i="97"/>
  <c r="N56" i="97"/>
  <c r="N57" i="97"/>
  <c r="N58" i="97"/>
  <c r="N59" i="97"/>
  <c r="N60" i="97"/>
  <c r="N61" i="97"/>
  <c r="N62" i="97"/>
  <c r="N63" i="97"/>
  <c r="N64" i="97"/>
  <c r="N65" i="97"/>
  <c r="N66" i="97"/>
  <c r="N67" i="97"/>
  <c r="N68" i="97"/>
  <c r="N69" i="97"/>
  <c r="N70" i="97"/>
  <c r="N71" i="97"/>
  <c r="N72" i="97"/>
  <c r="N73" i="97"/>
  <c r="N74" i="97"/>
  <c r="N75" i="97"/>
  <c r="N76" i="97"/>
  <c r="N77" i="97"/>
  <c r="N78" i="97"/>
  <c r="N79" i="97"/>
  <c r="N80" i="97"/>
  <c r="N81" i="97"/>
  <c r="N82" i="97"/>
  <c r="N83" i="97"/>
  <c r="N84" i="97"/>
  <c r="N85" i="97"/>
  <c r="N86" i="97"/>
  <c r="N87" i="97"/>
  <c r="N88" i="97"/>
  <c r="N89" i="97"/>
  <c r="N90" i="97"/>
  <c r="N91" i="97"/>
  <c r="N92" i="97"/>
  <c r="N93" i="97"/>
  <c r="N94" i="97"/>
  <c r="N95" i="97"/>
  <c r="N96" i="97"/>
  <c r="N97" i="97"/>
  <c r="N98" i="97"/>
  <c r="N99" i="97"/>
  <c r="N100" i="97"/>
  <c r="N101" i="97"/>
  <c r="M2" i="97"/>
  <c r="M3" i="97"/>
  <c r="M4" i="97"/>
  <c r="M5" i="97"/>
  <c r="M6" i="97"/>
  <c r="M7" i="97"/>
  <c r="M8" i="97"/>
  <c r="M9" i="97"/>
  <c r="M10" i="97"/>
  <c r="M11" i="97"/>
  <c r="M12" i="97"/>
  <c r="M13" i="97"/>
  <c r="M14" i="97"/>
  <c r="M15" i="97"/>
  <c r="M16" i="97"/>
  <c r="M17" i="97"/>
  <c r="M18" i="97"/>
  <c r="M19" i="97"/>
  <c r="M20" i="97"/>
  <c r="M21" i="97"/>
  <c r="M22" i="97"/>
  <c r="M23" i="97"/>
  <c r="M24" i="97"/>
  <c r="M25" i="97"/>
  <c r="M26" i="97"/>
  <c r="M27" i="97"/>
  <c r="M28" i="97"/>
  <c r="M29" i="97"/>
  <c r="M30" i="97"/>
  <c r="M31" i="97"/>
  <c r="M32" i="97"/>
  <c r="M33" i="97"/>
  <c r="M34" i="97"/>
  <c r="M35" i="97"/>
  <c r="M36" i="97"/>
  <c r="M37" i="97"/>
  <c r="M38" i="97"/>
  <c r="M39" i="97"/>
  <c r="M40" i="97"/>
  <c r="M41" i="97"/>
  <c r="M42" i="97"/>
  <c r="M43" i="97"/>
  <c r="M44" i="97"/>
  <c r="M45" i="97"/>
  <c r="M46" i="97"/>
  <c r="M47" i="97"/>
  <c r="M48" i="97"/>
  <c r="M49" i="97"/>
  <c r="M50" i="97"/>
  <c r="M51" i="97"/>
  <c r="M52" i="97"/>
  <c r="M53" i="97"/>
  <c r="M54" i="97"/>
  <c r="M55" i="97"/>
  <c r="M56" i="97"/>
  <c r="M57" i="97"/>
  <c r="M58" i="97"/>
  <c r="M59" i="97"/>
  <c r="M60" i="97"/>
  <c r="M61" i="97"/>
  <c r="M62" i="97"/>
  <c r="M63" i="97"/>
  <c r="M64" i="97"/>
  <c r="M65" i="97"/>
  <c r="M66" i="97"/>
  <c r="M67" i="97"/>
  <c r="M68" i="97"/>
  <c r="M69" i="97"/>
  <c r="M70" i="97"/>
  <c r="M71" i="97"/>
  <c r="M72" i="97"/>
  <c r="M73" i="97"/>
  <c r="M74" i="97"/>
  <c r="M75" i="97"/>
  <c r="M76" i="97"/>
  <c r="M77" i="97"/>
  <c r="M78" i="97"/>
  <c r="M79" i="97"/>
  <c r="M80" i="97"/>
  <c r="M81" i="97"/>
  <c r="M82" i="97"/>
  <c r="M83" i="97"/>
  <c r="M84" i="97"/>
  <c r="M85" i="97"/>
  <c r="M86" i="97"/>
  <c r="M87" i="97"/>
  <c r="M88" i="97"/>
  <c r="M89" i="97"/>
  <c r="M90" i="97"/>
  <c r="M91" i="97"/>
  <c r="M92" i="97"/>
  <c r="M93" i="97"/>
  <c r="M94" i="97"/>
  <c r="M95" i="97"/>
  <c r="M96" i="97"/>
  <c r="M97" i="97"/>
  <c r="M98" i="97"/>
  <c r="M99" i="97"/>
  <c r="M100" i="97"/>
  <c r="M101" i="97"/>
  <c r="L2" i="97"/>
  <c r="L3" i="97"/>
  <c r="L4" i="97"/>
  <c r="L5" i="97"/>
  <c r="L6" i="97"/>
  <c r="L7" i="97"/>
  <c r="L8" i="97"/>
  <c r="L9" i="97"/>
  <c r="L10" i="97"/>
  <c r="L11" i="97"/>
  <c r="L12" i="97"/>
  <c r="L13" i="97"/>
  <c r="L14" i="97"/>
  <c r="L15" i="97"/>
  <c r="L16" i="97"/>
  <c r="L17" i="97"/>
  <c r="L18" i="97"/>
  <c r="L19" i="97"/>
  <c r="L20" i="97"/>
  <c r="L21" i="97"/>
  <c r="L22" i="97"/>
  <c r="L23" i="97"/>
  <c r="L24" i="97"/>
  <c r="L25" i="97"/>
  <c r="L26" i="97"/>
  <c r="L27" i="97"/>
  <c r="L28" i="97"/>
  <c r="L29" i="97"/>
  <c r="L30" i="97"/>
  <c r="L31" i="97"/>
  <c r="L32" i="97"/>
  <c r="L33" i="97"/>
  <c r="L34" i="97"/>
  <c r="L35" i="97"/>
  <c r="L36" i="97"/>
  <c r="L37" i="97"/>
  <c r="L38" i="97"/>
  <c r="L39" i="97"/>
  <c r="L40" i="97"/>
  <c r="L41" i="97"/>
  <c r="L42" i="97"/>
  <c r="L43" i="97"/>
  <c r="L44" i="97"/>
  <c r="L45" i="97"/>
  <c r="L46" i="97"/>
  <c r="L47" i="97"/>
  <c r="L48" i="97"/>
  <c r="L49" i="97"/>
  <c r="L50" i="97"/>
  <c r="L51" i="97"/>
  <c r="L52" i="97"/>
  <c r="L53" i="97"/>
  <c r="L54" i="97"/>
  <c r="L55" i="97"/>
  <c r="L56" i="97"/>
  <c r="L57" i="97"/>
  <c r="L58" i="97"/>
  <c r="L59" i="97"/>
  <c r="L60" i="97"/>
  <c r="L61" i="97"/>
  <c r="L62" i="97"/>
  <c r="L63" i="97"/>
  <c r="L64" i="97"/>
  <c r="L65" i="97"/>
  <c r="L66" i="97"/>
  <c r="L67" i="97"/>
  <c r="L68" i="97"/>
  <c r="L69" i="97"/>
  <c r="L70" i="97"/>
  <c r="L71" i="97"/>
  <c r="L72" i="97"/>
  <c r="L73" i="97"/>
  <c r="L74" i="97"/>
  <c r="L75" i="97"/>
  <c r="L76" i="97"/>
  <c r="L77" i="97"/>
  <c r="L78" i="97"/>
  <c r="L79" i="97"/>
  <c r="L80" i="97"/>
  <c r="L81" i="97"/>
  <c r="L82" i="97"/>
  <c r="L83" i="97"/>
  <c r="L84" i="97"/>
  <c r="L85" i="97"/>
  <c r="L86" i="97"/>
  <c r="L87" i="97"/>
  <c r="L88" i="97"/>
  <c r="L89" i="97"/>
  <c r="L90" i="97"/>
  <c r="L91" i="97"/>
  <c r="L92" i="97"/>
  <c r="L93" i="97"/>
  <c r="L94" i="97"/>
  <c r="L95" i="97"/>
  <c r="L96" i="97"/>
  <c r="L97" i="97"/>
  <c r="L98" i="97"/>
  <c r="L99" i="97"/>
  <c r="L100" i="97"/>
  <c r="L101" i="97"/>
  <c r="K2" i="97"/>
  <c r="K3" i="97"/>
  <c r="K4" i="97"/>
  <c r="K5" i="97"/>
  <c r="K6" i="97"/>
  <c r="K7" i="97"/>
  <c r="K8" i="97"/>
  <c r="K9" i="97"/>
  <c r="K10" i="97"/>
  <c r="K11" i="97"/>
  <c r="K12" i="97"/>
  <c r="K13" i="97"/>
  <c r="K14" i="97"/>
  <c r="K15" i="97"/>
  <c r="K16" i="97"/>
  <c r="K17" i="97"/>
  <c r="K18" i="97"/>
  <c r="K19" i="97"/>
  <c r="K20" i="97"/>
  <c r="K21" i="97"/>
  <c r="K22" i="97"/>
  <c r="K23" i="97"/>
  <c r="K24" i="97"/>
  <c r="K25" i="97"/>
  <c r="K26" i="97"/>
  <c r="K27" i="97"/>
  <c r="K28" i="97"/>
  <c r="K29" i="97"/>
  <c r="K30" i="97"/>
  <c r="K31" i="97"/>
  <c r="K32" i="97"/>
  <c r="K33" i="97"/>
  <c r="K34" i="97"/>
  <c r="K35" i="97"/>
  <c r="K36" i="97"/>
  <c r="K37" i="97"/>
  <c r="K38" i="97"/>
  <c r="K39" i="97"/>
  <c r="K40" i="97"/>
  <c r="K41" i="97"/>
  <c r="K42" i="97"/>
  <c r="K43" i="97"/>
  <c r="K44" i="97"/>
  <c r="K45" i="97"/>
  <c r="K46" i="97"/>
  <c r="K47" i="97"/>
  <c r="K48" i="97"/>
  <c r="K49" i="97"/>
  <c r="K50" i="97"/>
  <c r="K51" i="97"/>
  <c r="K52" i="97"/>
  <c r="K53" i="97"/>
  <c r="K54" i="97"/>
  <c r="K55" i="97"/>
  <c r="K56" i="97"/>
  <c r="K57" i="97"/>
  <c r="K58" i="97"/>
  <c r="K59" i="97"/>
  <c r="K60" i="97"/>
  <c r="K61" i="97"/>
  <c r="K62" i="97"/>
  <c r="K63" i="97"/>
  <c r="K64" i="97"/>
  <c r="K65" i="97"/>
  <c r="K66" i="97"/>
  <c r="K67" i="97"/>
  <c r="K68" i="97"/>
  <c r="K69" i="97"/>
  <c r="K70" i="97"/>
  <c r="K71" i="97"/>
  <c r="K72" i="97"/>
  <c r="K73" i="97"/>
  <c r="K74" i="97"/>
  <c r="K75" i="97"/>
  <c r="K76" i="97"/>
  <c r="K77" i="97"/>
  <c r="K78" i="97"/>
  <c r="K79" i="97"/>
  <c r="K80" i="97"/>
  <c r="K81" i="97"/>
  <c r="K82" i="97"/>
  <c r="K83" i="97"/>
  <c r="K84" i="97"/>
  <c r="K85" i="97"/>
  <c r="K86" i="97"/>
  <c r="K87" i="97"/>
  <c r="K88" i="97"/>
  <c r="K89" i="97"/>
  <c r="K90" i="97"/>
  <c r="K91" i="97"/>
  <c r="K92" i="97"/>
  <c r="K93" i="97"/>
  <c r="K94" i="97"/>
  <c r="K95" i="97"/>
  <c r="K96" i="97"/>
  <c r="K97" i="97"/>
  <c r="K98" i="97"/>
  <c r="K99" i="97"/>
  <c r="K100" i="97"/>
  <c r="K101" i="97"/>
  <c r="J2" i="97"/>
  <c r="J3" i="97"/>
  <c r="J4" i="97"/>
  <c r="J5" i="97"/>
  <c r="J6" i="97"/>
  <c r="J7" i="97"/>
  <c r="J8" i="97"/>
  <c r="J9" i="97"/>
  <c r="J10" i="97"/>
  <c r="J11" i="97"/>
  <c r="J12" i="97"/>
  <c r="J13" i="97"/>
  <c r="J14" i="97"/>
  <c r="J15" i="97"/>
  <c r="J16" i="97"/>
  <c r="J17" i="97"/>
  <c r="J18" i="97"/>
  <c r="J19" i="97"/>
  <c r="J20" i="97"/>
  <c r="J21" i="97"/>
  <c r="J22" i="97"/>
  <c r="J23" i="97"/>
  <c r="J24" i="97"/>
  <c r="J25" i="97"/>
  <c r="J26" i="97"/>
  <c r="J27" i="97"/>
  <c r="J28" i="97"/>
  <c r="J29" i="97"/>
  <c r="J30" i="97"/>
  <c r="J31" i="97"/>
  <c r="J32" i="97"/>
  <c r="J33" i="97"/>
  <c r="J34" i="97"/>
  <c r="J35" i="97"/>
  <c r="J36" i="97"/>
  <c r="J37" i="97"/>
  <c r="J38" i="97"/>
  <c r="J39" i="97"/>
  <c r="J40" i="97"/>
  <c r="J41" i="97"/>
  <c r="J42" i="97"/>
  <c r="J43" i="97"/>
  <c r="J44" i="97"/>
  <c r="J45" i="97"/>
  <c r="J46" i="97"/>
  <c r="J47" i="97"/>
  <c r="J48" i="97"/>
  <c r="J49" i="97"/>
  <c r="J50" i="97"/>
  <c r="J51" i="97"/>
  <c r="J52" i="97"/>
  <c r="J53" i="97"/>
  <c r="J54" i="97"/>
  <c r="J55" i="97"/>
  <c r="J56" i="97"/>
  <c r="J57" i="97"/>
  <c r="J58" i="97"/>
  <c r="J59" i="97"/>
  <c r="J60" i="97"/>
  <c r="J61" i="97"/>
  <c r="J62" i="97"/>
  <c r="J63" i="97"/>
  <c r="J64" i="97"/>
  <c r="J65" i="97"/>
  <c r="J66" i="97"/>
  <c r="J67" i="97"/>
  <c r="J68" i="97"/>
  <c r="J69" i="97"/>
  <c r="J70" i="97"/>
  <c r="J71" i="97"/>
  <c r="J72" i="97"/>
  <c r="J73" i="97"/>
  <c r="J74" i="97"/>
  <c r="J75" i="97"/>
  <c r="J76" i="97"/>
  <c r="J77" i="97"/>
  <c r="J78" i="97"/>
  <c r="J79" i="97"/>
  <c r="J80" i="97"/>
  <c r="J81" i="97"/>
  <c r="J82" i="97"/>
  <c r="J83" i="97"/>
  <c r="J84" i="97"/>
  <c r="J85" i="97"/>
  <c r="J86" i="97"/>
  <c r="J87" i="97"/>
  <c r="J88" i="97"/>
  <c r="J89" i="97"/>
  <c r="J90" i="97"/>
  <c r="J91" i="97"/>
  <c r="J92" i="97"/>
  <c r="J93" i="97"/>
  <c r="J94" i="97"/>
  <c r="J95" i="97"/>
  <c r="J96" i="97"/>
  <c r="J97" i="97"/>
  <c r="J98" i="97"/>
  <c r="J99" i="97"/>
  <c r="J100" i="97"/>
  <c r="J101" i="97"/>
  <c r="O2" i="96"/>
  <c r="O3" i="96"/>
  <c r="O4" i="96"/>
  <c r="O5" i="96"/>
  <c r="O6" i="96"/>
  <c r="O7" i="96"/>
  <c r="O8" i="96"/>
  <c r="O9" i="96"/>
  <c r="O10" i="96"/>
  <c r="O11" i="96"/>
  <c r="O12" i="96"/>
  <c r="O13" i="96"/>
  <c r="O14" i="96"/>
  <c r="O15" i="96"/>
  <c r="O16" i="96"/>
  <c r="O17" i="96"/>
  <c r="O18" i="96"/>
  <c r="O19" i="96"/>
  <c r="O20" i="96"/>
  <c r="O21" i="96"/>
  <c r="O22" i="96"/>
  <c r="O23" i="96"/>
  <c r="O24" i="96"/>
  <c r="O25" i="96"/>
  <c r="O26" i="96"/>
  <c r="O27" i="96"/>
  <c r="O28" i="96"/>
  <c r="O29" i="96"/>
  <c r="O30" i="96"/>
  <c r="O31" i="96"/>
  <c r="O32" i="96"/>
  <c r="O33" i="96"/>
  <c r="O34" i="96"/>
  <c r="O35" i="96"/>
  <c r="O36" i="96"/>
  <c r="O37" i="96"/>
  <c r="O38" i="96"/>
  <c r="O39" i="96"/>
  <c r="O40" i="96"/>
  <c r="O41" i="96"/>
  <c r="O42" i="96"/>
  <c r="O43" i="96"/>
  <c r="O44" i="96"/>
  <c r="O45" i="96"/>
  <c r="O46" i="96"/>
  <c r="O47" i="96"/>
  <c r="O48" i="96"/>
  <c r="O49" i="96"/>
  <c r="O50" i="96"/>
  <c r="O51" i="96"/>
  <c r="O52" i="96"/>
  <c r="O53" i="96"/>
  <c r="O54" i="96"/>
  <c r="O55" i="96"/>
  <c r="O56" i="96"/>
  <c r="O57" i="96"/>
  <c r="O58" i="96"/>
  <c r="O59" i="96"/>
  <c r="O60" i="96"/>
  <c r="O61" i="96"/>
  <c r="O62" i="96"/>
  <c r="O63" i="96"/>
  <c r="O64" i="96"/>
  <c r="O65" i="96"/>
  <c r="O66" i="96"/>
  <c r="O67" i="96"/>
  <c r="O68" i="96"/>
  <c r="O69" i="96"/>
  <c r="O70" i="96"/>
  <c r="O71" i="96"/>
  <c r="O72" i="96"/>
  <c r="O73" i="96"/>
  <c r="O74" i="96"/>
  <c r="O75" i="96"/>
  <c r="O76" i="96"/>
  <c r="O77" i="96"/>
  <c r="O78" i="96"/>
  <c r="O79" i="96"/>
  <c r="O80" i="96"/>
  <c r="O81" i="96"/>
  <c r="O82" i="96"/>
  <c r="O83" i="96"/>
  <c r="O84" i="96"/>
  <c r="O85" i="96"/>
  <c r="O86" i="96"/>
  <c r="O87" i="96"/>
  <c r="O88" i="96"/>
  <c r="O89" i="96"/>
  <c r="O90" i="96"/>
  <c r="O91" i="96"/>
  <c r="O92" i="96"/>
  <c r="O93" i="96"/>
  <c r="O94" i="96"/>
  <c r="O95" i="96"/>
  <c r="O96" i="96"/>
  <c r="O97" i="96"/>
  <c r="O98" i="96"/>
  <c r="O99" i="96"/>
  <c r="O100" i="96"/>
  <c r="O101" i="96"/>
  <c r="N2" i="96"/>
  <c r="N3" i="96"/>
  <c r="N4" i="96"/>
  <c r="N5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9" i="96"/>
  <c r="N30" i="96"/>
  <c r="N31" i="96"/>
  <c r="N32" i="96"/>
  <c r="N33" i="96"/>
  <c r="N34" i="96"/>
  <c r="N35" i="96"/>
  <c r="N36" i="96"/>
  <c r="N37" i="96"/>
  <c r="N38" i="96"/>
  <c r="N39" i="96"/>
  <c r="N40" i="96"/>
  <c r="N41" i="96"/>
  <c r="N42" i="96"/>
  <c r="N43" i="96"/>
  <c r="N44" i="96"/>
  <c r="N45" i="96"/>
  <c r="N46" i="96"/>
  <c r="N47" i="96"/>
  <c r="N48" i="96"/>
  <c r="N49" i="96"/>
  <c r="N50" i="96"/>
  <c r="N51" i="96"/>
  <c r="N52" i="96"/>
  <c r="N53" i="96"/>
  <c r="N54" i="96"/>
  <c r="N55" i="96"/>
  <c r="N56" i="96"/>
  <c r="N57" i="96"/>
  <c r="N58" i="96"/>
  <c r="N59" i="96"/>
  <c r="N60" i="96"/>
  <c r="N61" i="96"/>
  <c r="N62" i="96"/>
  <c r="N63" i="96"/>
  <c r="N64" i="96"/>
  <c r="N65" i="96"/>
  <c r="N66" i="96"/>
  <c r="N67" i="96"/>
  <c r="N68" i="96"/>
  <c r="N69" i="96"/>
  <c r="N70" i="96"/>
  <c r="N71" i="96"/>
  <c r="N72" i="96"/>
  <c r="N73" i="96"/>
  <c r="N74" i="96"/>
  <c r="N75" i="96"/>
  <c r="N76" i="96"/>
  <c r="N77" i="96"/>
  <c r="N78" i="96"/>
  <c r="N79" i="96"/>
  <c r="N80" i="96"/>
  <c r="N81" i="96"/>
  <c r="N82" i="96"/>
  <c r="N83" i="96"/>
  <c r="N84" i="96"/>
  <c r="N85" i="96"/>
  <c r="N86" i="96"/>
  <c r="N87" i="96"/>
  <c r="N88" i="96"/>
  <c r="N89" i="96"/>
  <c r="N90" i="96"/>
  <c r="N91" i="96"/>
  <c r="N92" i="96"/>
  <c r="N93" i="96"/>
  <c r="N94" i="96"/>
  <c r="N95" i="96"/>
  <c r="N96" i="96"/>
  <c r="N97" i="96"/>
  <c r="N98" i="96"/>
  <c r="N99" i="96"/>
  <c r="N100" i="96"/>
  <c r="N101" i="96"/>
  <c r="M2" i="96"/>
  <c r="M3" i="96"/>
  <c r="M4" i="96"/>
  <c r="M5" i="96"/>
  <c r="M6" i="96"/>
  <c r="M7" i="96"/>
  <c r="M8" i="96"/>
  <c r="M9" i="96"/>
  <c r="M10" i="96"/>
  <c r="M11" i="96"/>
  <c r="M12" i="96"/>
  <c r="M13" i="96"/>
  <c r="M14" i="96"/>
  <c r="M15" i="96"/>
  <c r="M16" i="96"/>
  <c r="M17" i="96"/>
  <c r="M18" i="96"/>
  <c r="M19" i="96"/>
  <c r="M20" i="96"/>
  <c r="M21" i="96"/>
  <c r="M22" i="96"/>
  <c r="M23" i="96"/>
  <c r="M24" i="96"/>
  <c r="M25" i="96"/>
  <c r="M26" i="96"/>
  <c r="M27" i="96"/>
  <c r="M28" i="96"/>
  <c r="M29" i="96"/>
  <c r="M30" i="96"/>
  <c r="M31" i="96"/>
  <c r="M32" i="96"/>
  <c r="M33" i="96"/>
  <c r="M34" i="96"/>
  <c r="M35" i="96"/>
  <c r="M36" i="96"/>
  <c r="M37" i="96"/>
  <c r="M38" i="96"/>
  <c r="M39" i="96"/>
  <c r="M40" i="96"/>
  <c r="M41" i="96"/>
  <c r="M42" i="96"/>
  <c r="M43" i="96"/>
  <c r="M44" i="96"/>
  <c r="M45" i="96"/>
  <c r="M46" i="96"/>
  <c r="M47" i="96"/>
  <c r="M48" i="96"/>
  <c r="M49" i="96"/>
  <c r="M50" i="96"/>
  <c r="M51" i="96"/>
  <c r="M52" i="96"/>
  <c r="M53" i="96"/>
  <c r="M54" i="96"/>
  <c r="M55" i="96"/>
  <c r="M56" i="96"/>
  <c r="M57" i="96"/>
  <c r="M58" i="96"/>
  <c r="M59" i="96"/>
  <c r="M60" i="96"/>
  <c r="M61" i="96"/>
  <c r="M62" i="96"/>
  <c r="M63" i="96"/>
  <c r="M64" i="96"/>
  <c r="M65" i="96"/>
  <c r="M66" i="96"/>
  <c r="M67" i="96"/>
  <c r="M68" i="96"/>
  <c r="M69" i="96"/>
  <c r="M70" i="96"/>
  <c r="M71" i="96"/>
  <c r="M72" i="96"/>
  <c r="M73" i="96"/>
  <c r="M74" i="96"/>
  <c r="M75" i="96"/>
  <c r="M76" i="96"/>
  <c r="M77" i="96"/>
  <c r="M78" i="96"/>
  <c r="M79" i="96"/>
  <c r="M80" i="96"/>
  <c r="M81" i="96"/>
  <c r="M82" i="96"/>
  <c r="M83" i="96"/>
  <c r="M84" i="96"/>
  <c r="M85" i="96"/>
  <c r="M86" i="96"/>
  <c r="M87" i="96"/>
  <c r="M88" i="96"/>
  <c r="M89" i="96"/>
  <c r="M90" i="96"/>
  <c r="M91" i="96"/>
  <c r="M92" i="96"/>
  <c r="M93" i="96"/>
  <c r="M94" i="96"/>
  <c r="M95" i="96"/>
  <c r="M96" i="96"/>
  <c r="M97" i="96"/>
  <c r="M98" i="96"/>
  <c r="M99" i="96"/>
  <c r="M100" i="96"/>
  <c r="M101" i="96"/>
  <c r="L2" i="96"/>
  <c r="L3" i="96"/>
  <c r="L4" i="96"/>
  <c r="L5" i="96"/>
  <c r="L6" i="96"/>
  <c r="L7" i="96"/>
  <c r="L8" i="96"/>
  <c r="L9" i="96"/>
  <c r="L10" i="96"/>
  <c r="L11" i="96"/>
  <c r="L12" i="96"/>
  <c r="L13" i="96"/>
  <c r="L14" i="96"/>
  <c r="L15" i="96"/>
  <c r="L16" i="96"/>
  <c r="L17" i="96"/>
  <c r="L18" i="96"/>
  <c r="L19" i="96"/>
  <c r="L20" i="96"/>
  <c r="L21" i="96"/>
  <c r="L22" i="96"/>
  <c r="L23" i="96"/>
  <c r="L24" i="96"/>
  <c r="L25" i="96"/>
  <c r="L26" i="96"/>
  <c r="L27" i="96"/>
  <c r="L28" i="96"/>
  <c r="L29" i="96"/>
  <c r="L30" i="96"/>
  <c r="L31" i="96"/>
  <c r="L32" i="96"/>
  <c r="L33" i="96"/>
  <c r="L34" i="96"/>
  <c r="L35" i="96"/>
  <c r="L36" i="96"/>
  <c r="L37" i="96"/>
  <c r="L38" i="96"/>
  <c r="L39" i="96"/>
  <c r="L40" i="96"/>
  <c r="L41" i="96"/>
  <c r="L42" i="96"/>
  <c r="L43" i="96"/>
  <c r="L44" i="96"/>
  <c r="L45" i="96"/>
  <c r="L46" i="96"/>
  <c r="L47" i="96"/>
  <c r="L48" i="96"/>
  <c r="L49" i="96"/>
  <c r="L50" i="96"/>
  <c r="L51" i="96"/>
  <c r="L52" i="96"/>
  <c r="L53" i="96"/>
  <c r="L54" i="96"/>
  <c r="L55" i="96"/>
  <c r="L56" i="96"/>
  <c r="L57" i="96"/>
  <c r="L58" i="96"/>
  <c r="L59" i="96"/>
  <c r="L60" i="96"/>
  <c r="L61" i="96"/>
  <c r="L62" i="96"/>
  <c r="L63" i="96"/>
  <c r="L64" i="96"/>
  <c r="L65" i="96"/>
  <c r="L66" i="96"/>
  <c r="L67" i="96"/>
  <c r="L68" i="96"/>
  <c r="L69" i="96"/>
  <c r="L70" i="96"/>
  <c r="L71" i="96"/>
  <c r="L72" i="96"/>
  <c r="L73" i="96"/>
  <c r="L74" i="96"/>
  <c r="L75" i="96"/>
  <c r="L76" i="96"/>
  <c r="L77" i="96"/>
  <c r="L78" i="96"/>
  <c r="L79" i="96"/>
  <c r="L80" i="96"/>
  <c r="L81" i="96"/>
  <c r="L82" i="96"/>
  <c r="L83" i="96"/>
  <c r="L84" i="96"/>
  <c r="L85" i="96"/>
  <c r="L86" i="96"/>
  <c r="L87" i="96"/>
  <c r="L88" i="96"/>
  <c r="L89" i="96"/>
  <c r="L90" i="96"/>
  <c r="L91" i="96"/>
  <c r="L92" i="96"/>
  <c r="L93" i="96"/>
  <c r="L94" i="96"/>
  <c r="L95" i="96"/>
  <c r="L96" i="96"/>
  <c r="L97" i="96"/>
  <c r="L98" i="96"/>
  <c r="L99" i="96"/>
  <c r="L100" i="96"/>
  <c r="L101" i="96"/>
  <c r="K2" i="96"/>
  <c r="K3" i="96"/>
  <c r="K4" i="96"/>
  <c r="K5" i="96"/>
  <c r="K6" i="96"/>
  <c r="K7" i="96"/>
  <c r="K8" i="96"/>
  <c r="K9" i="96"/>
  <c r="K10" i="96"/>
  <c r="K11" i="96"/>
  <c r="K12" i="96"/>
  <c r="K13" i="96"/>
  <c r="K14" i="96"/>
  <c r="K15" i="96"/>
  <c r="K16" i="96"/>
  <c r="K17" i="96"/>
  <c r="K18" i="96"/>
  <c r="K19" i="96"/>
  <c r="K20" i="96"/>
  <c r="K21" i="96"/>
  <c r="K22" i="96"/>
  <c r="K23" i="96"/>
  <c r="K24" i="96"/>
  <c r="K25" i="96"/>
  <c r="K26" i="96"/>
  <c r="K27" i="96"/>
  <c r="K28" i="96"/>
  <c r="K29" i="96"/>
  <c r="K30" i="96"/>
  <c r="K31" i="96"/>
  <c r="K32" i="96"/>
  <c r="K33" i="96"/>
  <c r="K34" i="96"/>
  <c r="K35" i="96"/>
  <c r="K36" i="96"/>
  <c r="K37" i="96"/>
  <c r="K38" i="96"/>
  <c r="K39" i="96"/>
  <c r="K40" i="96"/>
  <c r="K41" i="96"/>
  <c r="K42" i="96"/>
  <c r="K43" i="96"/>
  <c r="K44" i="96"/>
  <c r="K45" i="96"/>
  <c r="K46" i="96"/>
  <c r="K47" i="96"/>
  <c r="K48" i="96"/>
  <c r="K49" i="96"/>
  <c r="K50" i="96"/>
  <c r="K51" i="96"/>
  <c r="K52" i="96"/>
  <c r="K53" i="96"/>
  <c r="K54" i="96"/>
  <c r="K55" i="96"/>
  <c r="K56" i="96"/>
  <c r="K57" i="96"/>
  <c r="K58" i="96"/>
  <c r="K59" i="96"/>
  <c r="K60" i="96"/>
  <c r="K61" i="96"/>
  <c r="K62" i="96"/>
  <c r="K63" i="96"/>
  <c r="K64" i="96"/>
  <c r="K65" i="96"/>
  <c r="K66" i="96"/>
  <c r="K67" i="96"/>
  <c r="K68" i="96"/>
  <c r="K69" i="96"/>
  <c r="K70" i="96"/>
  <c r="K71" i="96"/>
  <c r="K72" i="96"/>
  <c r="K73" i="96"/>
  <c r="K74" i="96"/>
  <c r="K75" i="96"/>
  <c r="K76" i="96"/>
  <c r="K77" i="96"/>
  <c r="K78" i="96"/>
  <c r="K79" i="96"/>
  <c r="K80" i="96"/>
  <c r="K81" i="96"/>
  <c r="K82" i="96"/>
  <c r="K83" i="96"/>
  <c r="K84" i="96"/>
  <c r="K85" i="96"/>
  <c r="K86" i="96"/>
  <c r="K87" i="96"/>
  <c r="K88" i="96"/>
  <c r="K89" i="96"/>
  <c r="K90" i="96"/>
  <c r="K91" i="96"/>
  <c r="K92" i="96"/>
  <c r="K93" i="96"/>
  <c r="K94" i="96"/>
  <c r="K95" i="96"/>
  <c r="K96" i="96"/>
  <c r="K97" i="96"/>
  <c r="K98" i="96"/>
  <c r="K99" i="96"/>
  <c r="K100" i="96"/>
  <c r="K101" i="96"/>
  <c r="J2" i="96"/>
  <c r="J3" i="96"/>
  <c r="J4" i="96"/>
  <c r="J5" i="96"/>
  <c r="J6" i="96"/>
  <c r="J7" i="96"/>
  <c r="J8" i="96"/>
  <c r="J9" i="96"/>
  <c r="J10" i="96"/>
  <c r="J11" i="96"/>
  <c r="J12" i="96"/>
  <c r="J13" i="96"/>
  <c r="J14" i="96"/>
  <c r="J15" i="96"/>
  <c r="J16" i="96"/>
  <c r="J17" i="96"/>
  <c r="J18" i="96"/>
  <c r="J19" i="96"/>
  <c r="J20" i="96"/>
  <c r="J21" i="96"/>
  <c r="J22" i="96"/>
  <c r="J23" i="96"/>
  <c r="J24" i="96"/>
  <c r="J25" i="96"/>
  <c r="J26" i="96"/>
  <c r="J27" i="96"/>
  <c r="J28" i="96"/>
  <c r="J29" i="96"/>
  <c r="J30" i="96"/>
  <c r="J31" i="96"/>
  <c r="J32" i="96"/>
  <c r="J33" i="96"/>
  <c r="J34" i="96"/>
  <c r="J35" i="96"/>
  <c r="J36" i="96"/>
  <c r="J37" i="96"/>
  <c r="J38" i="96"/>
  <c r="J39" i="96"/>
  <c r="J40" i="96"/>
  <c r="J41" i="96"/>
  <c r="J42" i="96"/>
  <c r="J43" i="96"/>
  <c r="J44" i="96"/>
  <c r="J45" i="96"/>
  <c r="J46" i="96"/>
  <c r="J47" i="96"/>
  <c r="J48" i="96"/>
  <c r="J49" i="96"/>
  <c r="J50" i="96"/>
  <c r="J51" i="96"/>
  <c r="J52" i="96"/>
  <c r="J53" i="96"/>
  <c r="J54" i="96"/>
  <c r="J55" i="96"/>
  <c r="J56" i="96"/>
  <c r="J57" i="96"/>
  <c r="J58" i="96"/>
  <c r="J59" i="96"/>
  <c r="J60" i="96"/>
  <c r="J61" i="96"/>
  <c r="J62" i="96"/>
  <c r="J63" i="96"/>
  <c r="J64" i="96"/>
  <c r="J65" i="96"/>
  <c r="J66" i="96"/>
  <c r="J67" i="96"/>
  <c r="J68" i="96"/>
  <c r="J69" i="96"/>
  <c r="J70" i="96"/>
  <c r="J71" i="96"/>
  <c r="J72" i="96"/>
  <c r="J73" i="96"/>
  <c r="J74" i="96"/>
  <c r="J75" i="96"/>
  <c r="J76" i="96"/>
  <c r="J77" i="96"/>
  <c r="J78" i="96"/>
  <c r="J79" i="96"/>
  <c r="J80" i="96"/>
  <c r="J81" i="96"/>
  <c r="J82" i="96"/>
  <c r="J83" i="96"/>
  <c r="J84" i="96"/>
  <c r="J85" i="96"/>
  <c r="J86" i="96"/>
  <c r="J87" i="96"/>
  <c r="J88" i="96"/>
  <c r="J89" i="96"/>
  <c r="J90" i="96"/>
  <c r="J91" i="96"/>
  <c r="J92" i="96"/>
  <c r="J93" i="96"/>
  <c r="J94" i="96"/>
  <c r="J95" i="96"/>
  <c r="J96" i="96"/>
  <c r="J97" i="96"/>
  <c r="J98" i="96"/>
  <c r="J99" i="96"/>
  <c r="J100" i="96"/>
  <c r="J101" i="96"/>
  <c r="O2" i="95"/>
  <c r="O3" i="95"/>
  <c r="O4" i="95"/>
  <c r="O5" i="95"/>
  <c r="O6" i="95"/>
  <c r="O7" i="95"/>
  <c r="O8" i="95"/>
  <c r="O9" i="95"/>
  <c r="O10" i="95"/>
  <c r="O11" i="95"/>
  <c r="O12" i="95"/>
  <c r="O13" i="95"/>
  <c r="O14" i="95"/>
  <c r="O15" i="95"/>
  <c r="O16" i="95"/>
  <c r="O17" i="95"/>
  <c r="O18" i="95"/>
  <c r="O19" i="95"/>
  <c r="O20" i="95"/>
  <c r="O21" i="95"/>
  <c r="O22" i="95"/>
  <c r="O23" i="95"/>
  <c r="O24" i="95"/>
  <c r="O25" i="95"/>
  <c r="O26" i="95"/>
  <c r="O27" i="95"/>
  <c r="O28" i="95"/>
  <c r="O29" i="95"/>
  <c r="O30" i="95"/>
  <c r="O31" i="95"/>
  <c r="O32" i="95"/>
  <c r="O33" i="95"/>
  <c r="O34" i="95"/>
  <c r="O35" i="95"/>
  <c r="O36" i="95"/>
  <c r="O37" i="95"/>
  <c r="O38" i="95"/>
  <c r="O39" i="95"/>
  <c r="O40" i="95"/>
  <c r="O41" i="95"/>
  <c r="O42" i="95"/>
  <c r="O43" i="95"/>
  <c r="O44" i="95"/>
  <c r="O45" i="95"/>
  <c r="O46" i="95"/>
  <c r="O47" i="95"/>
  <c r="O48" i="95"/>
  <c r="O49" i="95"/>
  <c r="O50" i="95"/>
  <c r="O51" i="95"/>
  <c r="O52" i="95"/>
  <c r="O53" i="95"/>
  <c r="O54" i="95"/>
  <c r="O55" i="95"/>
  <c r="O56" i="95"/>
  <c r="O57" i="95"/>
  <c r="O58" i="95"/>
  <c r="O59" i="95"/>
  <c r="O60" i="95"/>
  <c r="O61" i="95"/>
  <c r="O62" i="95"/>
  <c r="O63" i="95"/>
  <c r="O64" i="95"/>
  <c r="O65" i="95"/>
  <c r="O66" i="95"/>
  <c r="O67" i="95"/>
  <c r="O68" i="95"/>
  <c r="O69" i="95"/>
  <c r="O70" i="95"/>
  <c r="O71" i="95"/>
  <c r="O72" i="95"/>
  <c r="O73" i="95"/>
  <c r="O74" i="95"/>
  <c r="O75" i="95"/>
  <c r="O76" i="95"/>
  <c r="O77" i="95"/>
  <c r="O78" i="95"/>
  <c r="O79" i="95"/>
  <c r="O80" i="95"/>
  <c r="O81" i="95"/>
  <c r="O82" i="95"/>
  <c r="O83" i="95"/>
  <c r="O84" i="95"/>
  <c r="O85" i="95"/>
  <c r="O86" i="95"/>
  <c r="O87" i="95"/>
  <c r="O88" i="95"/>
  <c r="O89" i="95"/>
  <c r="O90" i="95"/>
  <c r="O91" i="95"/>
  <c r="O92" i="95"/>
  <c r="O93" i="95"/>
  <c r="O94" i="95"/>
  <c r="O95" i="95"/>
  <c r="O96" i="95"/>
  <c r="O97" i="95"/>
  <c r="O98" i="95"/>
  <c r="O99" i="95"/>
  <c r="O100" i="95"/>
  <c r="O101" i="95"/>
  <c r="N2" i="95"/>
  <c r="N3" i="95"/>
  <c r="N4" i="95"/>
  <c r="N5" i="95"/>
  <c r="N6" i="95"/>
  <c r="N7" i="95"/>
  <c r="N8" i="95"/>
  <c r="N9" i="95"/>
  <c r="N10" i="95"/>
  <c r="N11" i="95"/>
  <c r="N12" i="95"/>
  <c r="N13" i="95"/>
  <c r="N14" i="95"/>
  <c r="N15" i="95"/>
  <c r="N16" i="95"/>
  <c r="N17" i="95"/>
  <c r="N18" i="95"/>
  <c r="N19" i="95"/>
  <c r="N20" i="95"/>
  <c r="N21" i="95"/>
  <c r="N22" i="95"/>
  <c r="N23" i="95"/>
  <c r="N24" i="95"/>
  <c r="N25" i="95"/>
  <c r="N26" i="95"/>
  <c r="N27" i="95"/>
  <c r="N28" i="95"/>
  <c r="N29" i="95"/>
  <c r="N30" i="95"/>
  <c r="N31" i="95"/>
  <c r="N32" i="95"/>
  <c r="N33" i="95"/>
  <c r="N34" i="95"/>
  <c r="N35" i="95"/>
  <c r="N36" i="95"/>
  <c r="N37" i="95"/>
  <c r="N38" i="95"/>
  <c r="N39" i="95"/>
  <c r="N40" i="95"/>
  <c r="N41" i="95"/>
  <c r="N42" i="95"/>
  <c r="N43" i="95"/>
  <c r="N44" i="95"/>
  <c r="N45" i="95"/>
  <c r="N46" i="95"/>
  <c r="N47" i="95"/>
  <c r="N48" i="95"/>
  <c r="N49" i="95"/>
  <c r="N50" i="95"/>
  <c r="N51" i="95"/>
  <c r="N52" i="95"/>
  <c r="N53" i="95"/>
  <c r="N54" i="95"/>
  <c r="N55" i="95"/>
  <c r="N56" i="95"/>
  <c r="N57" i="95"/>
  <c r="N58" i="95"/>
  <c r="N59" i="95"/>
  <c r="N60" i="95"/>
  <c r="N61" i="95"/>
  <c r="N62" i="95"/>
  <c r="N63" i="95"/>
  <c r="N64" i="95"/>
  <c r="N65" i="95"/>
  <c r="N66" i="95"/>
  <c r="N67" i="95"/>
  <c r="N68" i="95"/>
  <c r="N69" i="95"/>
  <c r="N70" i="95"/>
  <c r="N71" i="95"/>
  <c r="N72" i="95"/>
  <c r="N73" i="95"/>
  <c r="N74" i="95"/>
  <c r="N75" i="95"/>
  <c r="N76" i="95"/>
  <c r="N77" i="95"/>
  <c r="N78" i="95"/>
  <c r="N79" i="95"/>
  <c r="N80" i="95"/>
  <c r="N81" i="95"/>
  <c r="N82" i="95"/>
  <c r="N83" i="95"/>
  <c r="N84" i="95"/>
  <c r="N85" i="95"/>
  <c r="N86" i="95"/>
  <c r="N87" i="95"/>
  <c r="N88" i="95"/>
  <c r="N89" i="95"/>
  <c r="N90" i="95"/>
  <c r="N91" i="95"/>
  <c r="N92" i="95"/>
  <c r="N93" i="95"/>
  <c r="N94" i="95"/>
  <c r="N95" i="95"/>
  <c r="N96" i="95"/>
  <c r="N97" i="95"/>
  <c r="N98" i="95"/>
  <c r="N99" i="95"/>
  <c r="N100" i="95"/>
  <c r="N101" i="95"/>
  <c r="M2" i="95"/>
  <c r="M3" i="95"/>
  <c r="M4" i="95"/>
  <c r="M5" i="95"/>
  <c r="M6" i="95"/>
  <c r="M7" i="95"/>
  <c r="M8" i="95"/>
  <c r="M9" i="95"/>
  <c r="M10" i="95"/>
  <c r="M11" i="95"/>
  <c r="M12" i="95"/>
  <c r="M13" i="95"/>
  <c r="M14" i="95"/>
  <c r="M15" i="95"/>
  <c r="M16" i="95"/>
  <c r="M17" i="95"/>
  <c r="M18" i="95"/>
  <c r="M19" i="95"/>
  <c r="M20" i="95"/>
  <c r="M21" i="95"/>
  <c r="M22" i="95"/>
  <c r="M23" i="95"/>
  <c r="M24" i="95"/>
  <c r="M25" i="95"/>
  <c r="M26" i="95"/>
  <c r="M27" i="95"/>
  <c r="M28" i="95"/>
  <c r="M29" i="95"/>
  <c r="M30" i="95"/>
  <c r="M31" i="95"/>
  <c r="M32" i="95"/>
  <c r="M33" i="95"/>
  <c r="M34" i="95"/>
  <c r="M35" i="95"/>
  <c r="M36" i="95"/>
  <c r="M37" i="95"/>
  <c r="M38" i="95"/>
  <c r="M39" i="95"/>
  <c r="M40" i="95"/>
  <c r="M41" i="95"/>
  <c r="M42" i="95"/>
  <c r="M43" i="95"/>
  <c r="M44" i="95"/>
  <c r="M45" i="95"/>
  <c r="M46" i="95"/>
  <c r="M47" i="95"/>
  <c r="M48" i="95"/>
  <c r="M49" i="95"/>
  <c r="M50" i="95"/>
  <c r="M51" i="95"/>
  <c r="M52" i="95"/>
  <c r="M53" i="95"/>
  <c r="M54" i="95"/>
  <c r="M55" i="95"/>
  <c r="M56" i="95"/>
  <c r="M57" i="95"/>
  <c r="M58" i="95"/>
  <c r="M59" i="95"/>
  <c r="M60" i="95"/>
  <c r="M61" i="95"/>
  <c r="M62" i="95"/>
  <c r="M63" i="95"/>
  <c r="M64" i="95"/>
  <c r="M65" i="95"/>
  <c r="M66" i="95"/>
  <c r="M67" i="95"/>
  <c r="M68" i="95"/>
  <c r="M69" i="95"/>
  <c r="M70" i="95"/>
  <c r="M71" i="95"/>
  <c r="M72" i="95"/>
  <c r="M73" i="95"/>
  <c r="M74" i="95"/>
  <c r="M75" i="95"/>
  <c r="M76" i="95"/>
  <c r="M77" i="95"/>
  <c r="M78" i="95"/>
  <c r="M79" i="95"/>
  <c r="M80" i="95"/>
  <c r="M81" i="95"/>
  <c r="M82" i="95"/>
  <c r="M83" i="95"/>
  <c r="M84" i="95"/>
  <c r="M85" i="95"/>
  <c r="M86" i="95"/>
  <c r="M87" i="95"/>
  <c r="M88" i="95"/>
  <c r="M89" i="95"/>
  <c r="M90" i="95"/>
  <c r="M91" i="95"/>
  <c r="M92" i="95"/>
  <c r="M93" i="95"/>
  <c r="M94" i="95"/>
  <c r="M95" i="95"/>
  <c r="M96" i="95"/>
  <c r="M97" i="95"/>
  <c r="M98" i="95"/>
  <c r="M99" i="95"/>
  <c r="M100" i="95"/>
  <c r="M101" i="95"/>
  <c r="L2" i="95"/>
  <c r="L3" i="95"/>
  <c r="L4" i="95"/>
  <c r="L5" i="95"/>
  <c r="L6" i="95"/>
  <c r="L7" i="95"/>
  <c r="L8" i="95"/>
  <c r="L9" i="95"/>
  <c r="L10" i="95"/>
  <c r="L11" i="95"/>
  <c r="L12" i="95"/>
  <c r="L13" i="95"/>
  <c r="L14" i="95"/>
  <c r="L15" i="95"/>
  <c r="L16" i="95"/>
  <c r="L17" i="95"/>
  <c r="L18" i="95"/>
  <c r="L19" i="95"/>
  <c r="L20" i="95"/>
  <c r="L21" i="95"/>
  <c r="L22" i="95"/>
  <c r="L23" i="95"/>
  <c r="L24" i="95"/>
  <c r="L25" i="95"/>
  <c r="L26" i="95"/>
  <c r="L27" i="95"/>
  <c r="L28" i="95"/>
  <c r="L29" i="95"/>
  <c r="L30" i="95"/>
  <c r="L31" i="95"/>
  <c r="L32" i="95"/>
  <c r="L33" i="95"/>
  <c r="L34" i="95"/>
  <c r="L35" i="95"/>
  <c r="L36" i="95"/>
  <c r="L37" i="95"/>
  <c r="L38" i="95"/>
  <c r="L39" i="95"/>
  <c r="L40" i="95"/>
  <c r="L41" i="95"/>
  <c r="L42" i="95"/>
  <c r="L43" i="95"/>
  <c r="L44" i="95"/>
  <c r="L45" i="95"/>
  <c r="L46" i="95"/>
  <c r="L47" i="95"/>
  <c r="L48" i="95"/>
  <c r="L49" i="95"/>
  <c r="L50" i="95"/>
  <c r="L51" i="95"/>
  <c r="L52" i="95"/>
  <c r="L53" i="95"/>
  <c r="L54" i="95"/>
  <c r="L55" i="95"/>
  <c r="L56" i="95"/>
  <c r="L57" i="95"/>
  <c r="L58" i="95"/>
  <c r="L59" i="95"/>
  <c r="L60" i="95"/>
  <c r="L61" i="95"/>
  <c r="L62" i="95"/>
  <c r="L63" i="95"/>
  <c r="L64" i="95"/>
  <c r="L65" i="95"/>
  <c r="L66" i="95"/>
  <c r="L67" i="95"/>
  <c r="L68" i="95"/>
  <c r="L69" i="95"/>
  <c r="L70" i="95"/>
  <c r="L71" i="95"/>
  <c r="L72" i="95"/>
  <c r="L73" i="95"/>
  <c r="L74" i="95"/>
  <c r="L75" i="95"/>
  <c r="L76" i="95"/>
  <c r="L77" i="95"/>
  <c r="L78" i="95"/>
  <c r="L79" i="95"/>
  <c r="L80" i="95"/>
  <c r="L81" i="95"/>
  <c r="L82" i="95"/>
  <c r="L83" i="95"/>
  <c r="L84" i="95"/>
  <c r="L85" i="95"/>
  <c r="L86" i="95"/>
  <c r="L87" i="95"/>
  <c r="L88" i="95"/>
  <c r="L89" i="95"/>
  <c r="L90" i="95"/>
  <c r="L91" i="95"/>
  <c r="L92" i="95"/>
  <c r="L93" i="95"/>
  <c r="L94" i="95"/>
  <c r="L95" i="95"/>
  <c r="L96" i="95"/>
  <c r="L97" i="95"/>
  <c r="L98" i="95"/>
  <c r="L99" i="95"/>
  <c r="L100" i="95"/>
  <c r="L101" i="95"/>
  <c r="K2" i="95"/>
  <c r="K3" i="95"/>
  <c r="K4" i="95"/>
  <c r="K5" i="95"/>
  <c r="K6" i="95"/>
  <c r="K7" i="95"/>
  <c r="K8" i="95"/>
  <c r="K9" i="95"/>
  <c r="K10" i="95"/>
  <c r="K11" i="95"/>
  <c r="K12" i="95"/>
  <c r="K13" i="95"/>
  <c r="K14" i="95"/>
  <c r="K15" i="95"/>
  <c r="K16" i="95"/>
  <c r="K17" i="95"/>
  <c r="K18" i="95"/>
  <c r="K19" i="95"/>
  <c r="K20" i="95"/>
  <c r="K21" i="95"/>
  <c r="K22" i="95"/>
  <c r="K23" i="95"/>
  <c r="K24" i="95"/>
  <c r="K25" i="95"/>
  <c r="K26" i="95"/>
  <c r="K27" i="95"/>
  <c r="K28" i="95"/>
  <c r="K29" i="95"/>
  <c r="K30" i="95"/>
  <c r="K31" i="95"/>
  <c r="K32" i="95"/>
  <c r="K33" i="95"/>
  <c r="K34" i="95"/>
  <c r="K35" i="95"/>
  <c r="K36" i="95"/>
  <c r="K37" i="95"/>
  <c r="K38" i="95"/>
  <c r="K39" i="95"/>
  <c r="K40" i="95"/>
  <c r="K41" i="95"/>
  <c r="K42" i="95"/>
  <c r="K43" i="95"/>
  <c r="K44" i="95"/>
  <c r="K45" i="95"/>
  <c r="K46" i="95"/>
  <c r="K47" i="95"/>
  <c r="K48" i="95"/>
  <c r="K49" i="95"/>
  <c r="K50" i="95"/>
  <c r="K51" i="95"/>
  <c r="K52" i="95"/>
  <c r="K53" i="95"/>
  <c r="K54" i="95"/>
  <c r="K55" i="95"/>
  <c r="K56" i="95"/>
  <c r="K57" i="95"/>
  <c r="K58" i="95"/>
  <c r="K59" i="95"/>
  <c r="K60" i="95"/>
  <c r="K61" i="95"/>
  <c r="K62" i="95"/>
  <c r="K63" i="95"/>
  <c r="K64" i="95"/>
  <c r="K65" i="95"/>
  <c r="K66" i="95"/>
  <c r="K67" i="95"/>
  <c r="K68" i="95"/>
  <c r="K69" i="95"/>
  <c r="K70" i="95"/>
  <c r="K71" i="95"/>
  <c r="K72" i="95"/>
  <c r="K73" i="95"/>
  <c r="K74" i="95"/>
  <c r="K75" i="95"/>
  <c r="K76" i="95"/>
  <c r="K77" i="95"/>
  <c r="K78" i="95"/>
  <c r="K79" i="95"/>
  <c r="K80" i="95"/>
  <c r="K81" i="95"/>
  <c r="K82" i="95"/>
  <c r="K83" i="95"/>
  <c r="K84" i="95"/>
  <c r="K85" i="95"/>
  <c r="K86" i="95"/>
  <c r="K87" i="95"/>
  <c r="K88" i="95"/>
  <c r="K89" i="95"/>
  <c r="K90" i="95"/>
  <c r="K91" i="95"/>
  <c r="K92" i="95"/>
  <c r="K93" i="95"/>
  <c r="K94" i="95"/>
  <c r="K95" i="95"/>
  <c r="K96" i="95"/>
  <c r="K97" i="95"/>
  <c r="K98" i="95"/>
  <c r="K99" i="95"/>
  <c r="K100" i="95"/>
  <c r="K101" i="95"/>
  <c r="J2" i="95"/>
  <c r="J3" i="95"/>
  <c r="J4" i="95"/>
  <c r="J5" i="95"/>
  <c r="J6" i="95"/>
  <c r="J7" i="95"/>
  <c r="J8" i="95"/>
  <c r="J9" i="95"/>
  <c r="J10" i="95"/>
  <c r="J11" i="95"/>
  <c r="J12" i="95"/>
  <c r="J13" i="95"/>
  <c r="J14" i="95"/>
  <c r="J15" i="95"/>
  <c r="J16" i="95"/>
  <c r="J17" i="95"/>
  <c r="J18" i="95"/>
  <c r="J19" i="95"/>
  <c r="J20" i="95"/>
  <c r="J21" i="95"/>
  <c r="J22" i="95"/>
  <c r="J23" i="95"/>
  <c r="J24" i="95"/>
  <c r="J25" i="95"/>
  <c r="J26" i="95"/>
  <c r="J27" i="95"/>
  <c r="J28" i="95"/>
  <c r="J29" i="95"/>
  <c r="J30" i="95"/>
  <c r="J31" i="95"/>
  <c r="J32" i="95"/>
  <c r="J33" i="95"/>
  <c r="J34" i="95"/>
  <c r="J35" i="95"/>
  <c r="J36" i="95"/>
  <c r="J37" i="95"/>
  <c r="J38" i="95"/>
  <c r="J39" i="95"/>
  <c r="J40" i="95"/>
  <c r="J41" i="95"/>
  <c r="J42" i="95"/>
  <c r="J43" i="95"/>
  <c r="J44" i="95"/>
  <c r="J45" i="95"/>
  <c r="J46" i="95"/>
  <c r="J47" i="95"/>
  <c r="J48" i="95"/>
  <c r="J49" i="95"/>
  <c r="J50" i="95"/>
  <c r="J51" i="95"/>
  <c r="J52" i="95"/>
  <c r="J53" i="95"/>
  <c r="J54" i="95"/>
  <c r="J55" i="95"/>
  <c r="J56" i="95"/>
  <c r="J57" i="95"/>
  <c r="J58" i="95"/>
  <c r="J59" i="95"/>
  <c r="J60" i="95"/>
  <c r="J61" i="95"/>
  <c r="J62" i="95"/>
  <c r="J63" i="95"/>
  <c r="J64" i="95"/>
  <c r="J65" i="95"/>
  <c r="J66" i="95"/>
  <c r="J67" i="95"/>
  <c r="J68" i="95"/>
  <c r="J69" i="95"/>
  <c r="J70" i="95"/>
  <c r="J71" i="95"/>
  <c r="J72" i="95"/>
  <c r="J73" i="95"/>
  <c r="J74" i="95"/>
  <c r="J75" i="95"/>
  <c r="J76" i="95"/>
  <c r="J77" i="95"/>
  <c r="J78" i="95"/>
  <c r="J79" i="95"/>
  <c r="J80" i="95"/>
  <c r="J81" i="95"/>
  <c r="J82" i="95"/>
  <c r="J83" i="95"/>
  <c r="J84" i="95"/>
  <c r="J85" i="95"/>
  <c r="J86" i="95"/>
  <c r="J87" i="95"/>
  <c r="J88" i="95"/>
  <c r="J89" i="95"/>
  <c r="J90" i="95"/>
  <c r="J91" i="95"/>
  <c r="J92" i="95"/>
  <c r="J93" i="95"/>
  <c r="J94" i="95"/>
  <c r="J95" i="95"/>
  <c r="J96" i="95"/>
  <c r="J97" i="95"/>
  <c r="J98" i="95"/>
  <c r="J99" i="95"/>
  <c r="J100" i="95"/>
  <c r="J101" i="95"/>
  <c r="O2" i="94"/>
  <c r="O3" i="94"/>
  <c r="O4" i="94"/>
  <c r="O5" i="94"/>
  <c r="O6" i="94"/>
  <c r="O7" i="94"/>
  <c r="O8" i="94"/>
  <c r="O9" i="94"/>
  <c r="O10" i="94"/>
  <c r="O11" i="94"/>
  <c r="O12" i="94"/>
  <c r="O13" i="94"/>
  <c r="O14" i="94"/>
  <c r="O15" i="94"/>
  <c r="O16" i="94"/>
  <c r="O17" i="94"/>
  <c r="O18" i="94"/>
  <c r="O19" i="94"/>
  <c r="O20" i="94"/>
  <c r="O21" i="94"/>
  <c r="O22" i="94"/>
  <c r="O23" i="94"/>
  <c r="O24" i="94"/>
  <c r="O25" i="94"/>
  <c r="O26" i="94"/>
  <c r="O27" i="94"/>
  <c r="O28" i="94"/>
  <c r="O29" i="94"/>
  <c r="O30" i="94"/>
  <c r="O31" i="94"/>
  <c r="O32" i="94"/>
  <c r="O33" i="94"/>
  <c r="O34" i="94"/>
  <c r="O35" i="94"/>
  <c r="O36" i="94"/>
  <c r="O37" i="94"/>
  <c r="O38" i="94"/>
  <c r="O39" i="94"/>
  <c r="O40" i="94"/>
  <c r="O41" i="94"/>
  <c r="O42" i="94"/>
  <c r="O43" i="94"/>
  <c r="O44" i="94"/>
  <c r="O45" i="94"/>
  <c r="O46" i="94"/>
  <c r="O47" i="94"/>
  <c r="O48" i="94"/>
  <c r="O49" i="94"/>
  <c r="O50" i="94"/>
  <c r="O51" i="94"/>
  <c r="O52" i="94"/>
  <c r="O53" i="94"/>
  <c r="O54" i="94"/>
  <c r="O55" i="94"/>
  <c r="O56" i="94"/>
  <c r="O57" i="94"/>
  <c r="O58" i="94"/>
  <c r="O59" i="94"/>
  <c r="O60" i="94"/>
  <c r="O61" i="94"/>
  <c r="O62" i="94"/>
  <c r="O63" i="94"/>
  <c r="O64" i="94"/>
  <c r="O65" i="94"/>
  <c r="O66" i="94"/>
  <c r="O67" i="94"/>
  <c r="O68" i="94"/>
  <c r="O69" i="94"/>
  <c r="O70" i="94"/>
  <c r="O71" i="94"/>
  <c r="O72" i="94"/>
  <c r="O73" i="94"/>
  <c r="O74" i="94"/>
  <c r="O75" i="94"/>
  <c r="O76" i="94"/>
  <c r="O77" i="94"/>
  <c r="O78" i="94"/>
  <c r="O79" i="94"/>
  <c r="O80" i="94"/>
  <c r="O81" i="94"/>
  <c r="O82" i="94"/>
  <c r="O83" i="94"/>
  <c r="O84" i="94"/>
  <c r="O85" i="94"/>
  <c r="O86" i="94"/>
  <c r="O87" i="94"/>
  <c r="O88" i="94"/>
  <c r="O89" i="94"/>
  <c r="O90" i="94"/>
  <c r="O91" i="94"/>
  <c r="O92" i="94"/>
  <c r="O93" i="94"/>
  <c r="O94" i="94"/>
  <c r="O95" i="94"/>
  <c r="O96" i="94"/>
  <c r="O97" i="94"/>
  <c r="O98" i="94"/>
  <c r="O99" i="94"/>
  <c r="O100" i="94"/>
  <c r="O101" i="94"/>
  <c r="N2" i="94"/>
  <c r="N3" i="94"/>
  <c r="N4" i="94"/>
  <c r="N5" i="94"/>
  <c r="N6" i="94"/>
  <c r="N7" i="94"/>
  <c r="N8" i="94"/>
  <c r="N9" i="94"/>
  <c r="N10" i="94"/>
  <c r="N11" i="94"/>
  <c r="N12" i="94"/>
  <c r="N13" i="94"/>
  <c r="N14" i="94"/>
  <c r="N15" i="94"/>
  <c r="N16" i="94"/>
  <c r="N17" i="94"/>
  <c r="N18" i="94"/>
  <c r="N19" i="94"/>
  <c r="N20" i="94"/>
  <c r="N21" i="94"/>
  <c r="N22" i="94"/>
  <c r="N23" i="94"/>
  <c r="N24" i="94"/>
  <c r="N25" i="94"/>
  <c r="N26" i="94"/>
  <c r="N27" i="94"/>
  <c r="N28" i="94"/>
  <c r="N29" i="94"/>
  <c r="N30" i="94"/>
  <c r="N31" i="94"/>
  <c r="N32" i="94"/>
  <c r="N33" i="94"/>
  <c r="N34" i="94"/>
  <c r="N35" i="94"/>
  <c r="N36" i="94"/>
  <c r="N37" i="94"/>
  <c r="N38" i="94"/>
  <c r="N39" i="94"/>
  <c r="N40" i="94"/>
  <c r="N41" i="94"/>
  <c r="N42" i="94"/>
  <c r="N43" i="94"/>
  <c r="N44" i="94"/>
  <c r="N45" i="94"/>
  <c r="N46" i="94"/>
  <c r="N47" i="94"/>
  <c r="N48" i="94"/>
  <c r="N49" i="94"/>
  <c r="N50" i="94"/>
  <c r="N51" i="94"/>
  <c r="N52" i="94"/>
  <c r="N53" i="94"/>
  <c r="N54" i="94"/>
  <c r="N55" i="94"/>
  <c r="N56" i="94"/>
  <c r="N57" i="94"/>
  <c r="N58" i="94"/>
  <c r="N59" i="94"/>
  <c r="N60" i="94"/>
  <c r="N61" i="94"/>
  <c r="N62" i="94"/>
  <c r="N63" i="94"/>
  <c r="N64" i="94"/>
  <c r="N65" i="94"/>
  <c r="N66" i="94"/>
  <c r="N67" i="94"/>
  <c r="N68" i="94"/>
  <c r="N69" i="94"/>
  <c r="N70" i="94"/>
  <c r="N71" i="94"/>
  <c r="N72" i="94"/>
  <c r="N73" i="94"/>
  <c r="N74" i="94"/>
  <c r="N75" i="94"/>
  <c r="N76" i="94"/>
  <c r="N77" i="94"/>
  <c r="N78" i="94"/>
  <c r="N79" i="94"/>
  <c r="N80" i="94"/>
  <c r="N81" i="94"/>
  <c r="N82" i="94"/>
  <c r="N83" i="94"/>
  <c r="N84" i="94"/>
  <c r="N85" i="94"/>
  <c r="N86" i="94"/>
  <c r="N87" i="94"/>
  <c r="N88" i="94"/>
  <c r="N89" i="94"/>
  <c r="N90" i="94"/>
  <c r="N91" i="94"/>
  <c r="N92" i="94"/>
  <c r="N93" i="94"/>
  <c r="N94" i="94"/>
  <c r="N95" i="94"/>
  <c r="N96" i="94"/>
  <c r="N97" i="94"/>
  <c r="N98" i="94"/>
  <c r="N99" i="94"/>
  <c r="N100" i="94"/>
  <c r="N101" i="94"/>
  <c r="M2" i="94"/>
  <c r="M3" i="94"/>
  <c r="M4" i="94"/>
  <c r="M5" i="94"/>
  <c r="M6" i="94"/>
  <c r="M7" i="94"/>
  <c r="M8" i="94"/>
  <c r="M9" i="94"/>
  <c r="M10" i="94"/>
  <c r="M11" i="94"/>
  <c r="M12" i="94"/>
  <c r="M13" i="94"/>
  <c r="M14" i="94"/>
  <c r="M15" i="94"/>
  <c r="M16" i="94"/>
  <c r="M17" i="94"/>
  <c r="M18" i="94"/>
  <c r="M19" i="94"/>
  <c r="M20" i="94"/>
  <c r="M21" i="94"/>
  <c r="M22" i="94"/>
  <c r="M23" i="94"/>
  <c r="M24" i="94"/>
  <c r="M25" i="94"/>
  <c r="M26" i="94"/>
  <c r="M27" i="94"/>
  <c r="M28" i="94"/>
  <c r="M29" i="94"/>
  <c r="M30" i="94"/>
  <c r="M31" i="94"/>
  <c r="M32" i="94"/>
  <c r="M33" i="94"/>
  <c r="M34" i="94"/>
  <c r="M35" i="94"/>
  <c r="M36" i="94"/>
  <c r="M37" i="94"/>
  <c r="M38" i="94"/>
  <c r="M39" i="94"/>
  <c r="M40" i="94"/>
  <c r="M41" i="94"/>
  <c r="M42" i="94"/>
  <c r="M43" i="94"/>
  <c r="M44" i="94"/>
  <c r="M45" i="94"/>
  <c r="M46" i="94"/>
  <c r="M47" i="94"/>
  <c r="M48" i="94"/>
  <c r="M49" i="94"/>
  <c r="M50" i="94"/>
  <c r="M51" i="94"/>
  <c r="M52" i="94"/>
  <c r="M53" i="94"/>
  <c r="M54" i="94"/>
  <c r="M55" i="94"/>
  <c r="M56" i="94"/>
  <c r="M57" i="94"/>
  <c r="M58" i="94"/>
  <c r="M59" i="94"/>
  <c r="M60" i="94"/>
  <c r="M61" i="94"/>
  <c r="M62" i="94"/>
  <c r="M63" i="94"/>
  <c r="M64" i="94"/>
  <c r="M65" i="94"/>
  <c r="M66" i="94"/>
  <c r="M67" i="94"/>
  <c r="M68" i="94"/>
  <c r="M69" i="94"/>
  <c r="M70" i="94"/>
  <c r="M71" i="94"/>
  <c r="M72" i="94"/>
  <c r="M73" i="94"/>
  <c r="M74" i="94"/>
  <c r="M75" i="94"/>
  <c r="M76" i="94"/>
  <c r="M77" i="94"/>
  <c r="M78" i="94"/>
  <c r="M79" i="94"/>
  <c r="M80" i="94"/>
  <c r="M81" i="94"/>
  <c r="M82" i="94"/>
  <c r="M83" i="94"/>
  <c r="M84" i="94"/>
  <c r="M85" i="94"/>
  <c r="M86" i="94"/>
  <c r="M87" i="94"/>
  <c r="M88" i="94"/>
  <c r="M89" i="94"/>
  <c r="M90" i="94"/>
  <c r="M91" i="94"/>
  <c r="M92" i="94"/>
  <c r="M93" i="94"/>
  <c r="M94" i="94"/>
  <c r="M95" i="94"/>
  <c r="M96" i="94"/>
  <c r="M97" i="94"/>
  <c r="M98" i="94"/>
  <c r="M99" i="94"/>
  <c r="M100" i="94"/>
  <c r="M101" i="94"/>
  <c r="L2" i="94"/>
  <c r="L3" i="94"/>
  <c r="L4" i="94"/>
  <c r="L5" i="94"/>
  <c r="L6" i="94"/>
  <c r="L7" i="94"/>
  <c r="L8" i="94"/>
  <c r="L9" i="94"/>
  <c r="L10" i="94"/>
  <c r="L11" i="94"/>
  <c r="L12" i="94"/>
  <c r="L13" i="94"/>
  <c r="L14" i="94"/>
  <c r="L15" i="94"/>
  <c r="L16" i="94"/>
  <c r="L17" i="94"/>
  <c r="L18" i="94"/>
  <c r="L19" i="94"/>
  <c r="L20" i="94"/>
  <c r="L21" i="94"/>
  <c r="L22" i="94"/>
  <c r="L23" i="94"/>
  <c r="L24" i="94"/>
  <c r="L25" i="94"/>
  <c r="L26" i="94"/>
  <c r="L27" i="94"/>
  <c r="L28" i="94"/>
  <c r="L29" i="94"/>
  <c r="L30" i="94"/>
  <c r="L31" i="94"/>
  <c r="L32" i="94"/>
  <c r="L33" i="94"/>
  <c r="L34" i="94"/>
  <c r="L35" i="94"/>
  <c r="L36" i="94"/>
  <c r="L37" i="94"/>
  <c r="L38" i="94"/>
  <c r="L39" i="94"/>
  <c r="L40" i="94"/>
  <c r="L41" i="94"/>
  <c r="L42" i="94"/>
  <c r="L43" i="94"/>
  <c r="L44" i="94"/>
  <c r="L45" i="94"/>
  <c r="L46" i="94"/>
  <c r="L47" i="94"/>
  <c r="L48" i="94"/>
  <c r="L49" i="94"/>
  <c r="L50" i="94"/>
  <c r="L51" i="94"/>
  <c r="L52" i="94"/>
  <c r="L53" i="94"/>
  <c r="L54" i="94"/>
  <c r="L55" i="94"/>
  <c r="L56" i="94"/>
  <c r="L57" i="94"/>
  <c r="L58" i="94"/>
  <c r="L59" i="94"/>
  <c r="L60" i="94"/>
  <c r="L61" i="94"/>
  <c r="L62" i="94"/>
  <c r="L63" i="94"/>
  <c r="L64" i="94"/>
  <c r="L65" i="94"/>
  <c r="L66" i="94"/>
  <c r="L67" i="94"/>
  <c r="L68" i="94"/>
  <c r="L69" i="94"/>
  <c r="L70" i="94"/>
  <c r="L71" i="94"/>
  <c r="L72" i="94"/>
  <c r="L73" i="94"/>
  <c r="L74" i="94"/>
  <c r="L75" i="94"/>
  <c r="L76" i="94"/>
  <c r="L77" i="94"/>
  <c r="L78" i="94"/>
  <c r="L79" i="94"/>
  <c r="L80" i="94"/>
  <c r="L81" i="94"/>
  <c r="L82" i="94"/>
  <c r="L83" i="94"/>
  <c r="L84" i="94"/>
  <c r="L85" i="94"/>
  <c r="L86" i="94"/>
  <c r="L87" i="94"/>
  <c r="L88" i="94"/>
  <c r="L89" i="94"/>
  <c r="L90" i="94"/>
  <c r="L91" i="94"/>
  <c r="L92" i="94"/>
  <c r="L93" i="94"/>
  <c r="L94" i="94"/>
  <c r="L95" i="94"/>
  <c r="L96" i="94"/>
  <c r="L97" i="94"/>
  <c r="L98" i="94"/>
  <c r="L99" i="94"/>
  <c r="L100" i="94"/>
  <c r="L101" i="94"/>
  <c r="K2" i="94"/>
  <c r="K3" i="94"/>
  <c r="K4" i="94"/>
  <c r="K5" i="94"/>
  <c r="K6" i="94"/>
  <c r="K7" i="94"/>
  <c r="K8" i="94"/>
  <c r="K9" i="94"/>
  <c r="K10" i="94"/>
  <c r="K11" i="94"/>
  <c r="K12" i="94"/>
  <c r="K13" i="94"/>
  <c r="K14" i="94"/>
  <c r="K15" i="94"/>
  <c r="K16" i="94"/>
  <c r="K17" i="94"/>
  <c r="K18" i="94"/>
  <c r="K19" i="94"/>
  <c r="K20" i="94"/>
  <c r="K21" i="94"/>
  <c r="K22" i="94"/>
  <c r="K23" i="94"/>
  <c r="K24" i="94"/>
  <c r="K25" i="94"/>
  <c r="K26" i="94"/>
  <c r="K27" i="94"/>
  <c r="K28" i="94"/>
  <c r="K29" i="94"/>
  <c r="K30" i="94"/>
  <c r="K31" i="94"/>
  <c r="K32" i="94"/>
  <c r="K33" i="94"/>
  <c r="K34" i="94"/>
  <c r="K35" i="94"/>
  <c r="K36" i="94"/>
  <c r="K37" i="94"/>
  <c r="K38" i="94"/>
  <c r="K39" i="94"/>
  <c r="K40" i="94"/>
  <c r="K41" i="94"/>
  <c r="K42" i="94"/>
  <c r="K43" i="94"/>
  <c r="K44" i="94"/>
  <c r="K45" i="94"/>
  <c r="K46" i="94"/>
  <c r="K47" i="94"/>
  <c r="K48" i="94"/>
  <c r="K49" i="94"/>
  <c r="K50" i="94"/>
  <c r="K51" i="94"/>
  <c r="K52" i="94"/>
  <c r="K53" i="94"/>
  <c r="K54" i="94"/>
  <c r="K55" i="94"/>
  <c r="K56" i="94"/>
  <c r="K57" i="94"/>
  <c r="K58" i="94"/>
  <c r="K59" i="94"/>
  <c r="K60" i="94"/>
  <c r="K61" i="94"/>
  <c r="K62" i="94"/>
  <c r="K63" i="94"/>
  <c r="K64" i="94"/>
  <c r="K65" i="94"/>
  <c r="K66" i="94"/>
  <c r="K67" i="94"/>
  <c r="K68" i="94"/>
  <c r="K69" i="94"/>
  <c r="K70" i="94"/>
  <c r="K71" i="94"/>
  <c r="K72" i="94"/>
  <c r="K73" i="94"/>
  <c r="K74" i="94"/>
  <c r="K75" i="94"/>
  <c r="K76" i="94"/>
  <c r="K77" i="94"/>
  <c r="K78" i="94"/>
  <c r="K79" i="94"/>
  <c r="K80" i="94"/>
  <c r="K81" i="94"/>
  <c r="K82" i="94"/>
  <c r="K83" i="94"/>
  <c r="K84" i="94"/>
  <c r="K85" i="94"/>
  <c r="K86" i="94"/>
  <c r="K87" i="94"/>
  <c r="K88" i="94"/>
  <c r="K89" i="94"/>
  <c r="K90" i="94"/>
  <c r="K91" i="94"/>
  <c r="K92" i="94"/>
  <c r="K93" i="94"/>
  <c r="K94" i="94"/>
  <c r="K95" i="94"/>
  <c r="K96" i="94"/>
  <c r="K97" i="94"/>
  <c r="K98" i="94"/>
  <c r="K99" i="94"/>
  <c r="K100" i="94"/>
  <c r="K101" i="94"/>
  <c r="J2" i="94"/>
  <c r="J3" i="94"/>
  <c r="J4" i="94"/>
  <c r="J5" i="94"/>
  <c r="J6" i="94"/>
  <c r="J7" i="94"/>
  <c r="J8" i="94"/>
  <c r="J9" i="94"/>
  <c r="J10" i="94"/>
  <c r="J11" i="94"/>
  <c r="J12" i="94"/>
  <c r="J13" i="94"/>
  <c r="J14" i="94"/>
  <c r="J15" i="94"/>
  <c r="J16" i="94"/>
  <c r="J17" i="94"/>
  <c r="J18" i="94"/>
  <c r="J19" i="94"/>
  <c r="J20" i="94"/>
  <c r="J21" i="94"/>
  <c r="J22" i="94"/>
  <c r="J23" i="94"/>
  <c r="J24" i="94"/>
  <c r="J25" i="94"/>
  <c r="J26" i="94"/>
  <c r="J27" i="94"/>
  <c r="J28" i="94"/>
  <c r="J29" i="94"/>
  <c r="J30" i="94"/>
  <c r="J31" i="94"/>
  <c r="J32" i="94"/>
  <c r="J33" i="94"/>
  <c r="J34" i="94"/>
  <c r="J35" i="94"/>
  <c r="J36" i="94"/>
  <c r="J37" i="94"/>
  <c r="J38" i="94"/>
  <c r="J39" i="94"/>
  <c r="J40" i="94"/>
  <c r="J41" i="94"/>
  <c r="J42" i="94"/>
  <c r="J43" i="94"/>
  <c r="J44" i="94"/>
  <c r="J45" i="94"/>
  <c r="J46" i="94"/>
  <c r="J47" i="94"/>
  <c r="J48" i="94"/>
  <c r="J49" i="94"/>
  <c r="J50" i="94"/>
  <c r="J51" i="94"/>
  <c r="J52" i="94"/>
  <c r="J53" i="94"/>
  <c r="J54" i="94"/>
  <c r="J55" i="94"/>
  <c r="J56" i="94"/>
  <c r="J57" i="94"/>
  <c r="J58" i="94"/>
  <c r="J59" i="94"/>
  <c r="J60" i="94"/>
  <c r="J61" i="94"/>
  <c r="J62" i="94"/>
  <c r="J63" i="94"/>
  <c r="J64" i="94"/>
  <c r="J65" i="94"/>
  <c r="J66" i="94"/>
  <c r="J67" i="94"/>
  <c r="J68" i="94"/>
  <c r="J69" i="94"/>
  <c r="J70" i="94"/>
  <c r="J71" i="94"/>
  <c r="J72" i="94"/>
  <c r="J73" i="94"/>
  <c r="J74" i="94"/>
  <c r="J75" i="94"/>
  <c r="J76" i="94"/>
  <c r="J77" i="94"/>
  <c r="J78" i="94"/>
  <c r="J79" i="94"/>
  <c r="J80" i="94"/>
  <c r="J81" i="94"/>
  <c r="J82" i="94"/>
  <c r="J83" i="94"/>
  <c r="J84" i="94"/>
  <c r="J85" i="94"/>
  <c r="J86" i="94"/>
  <c r="J87" i="94"/>
  <c r="J88" i="94"/>
  <c r="J89" i="94"/>
  <c r="J90" i="94"/>
  <c r="J91" i="94"/>
  <c r="J92" i="94"/>
  <c r="J93" i="94"/>
  <c r="J94" i="94"/>
  <c r="J95" i="94"/>
  <c r="J96" i="94"/>
  <c r="J97" i="94"/>
  <c r="J98" i="94"/>
  <c r="J99" i="94"/>
  <c r="J100" i="94"/>
  <c r="J101" i="94"/>
  <c r="O2" i="93"/>
  <c r="O3" i="93"/>
  <c r="O4" i="93"/>
  <c r="O5" i="93"/>
  <c r="O6" i="93"/>
  <c r="O7" i="93"/>
  <c r="O8" i="93"/>
  <c r="O9" i="93"/>
  <c r="O10" i="93"/>
  <c r="O11" i="93"/>
  <c r="O12" i="93"/>
  <c r="O13" i="93"/>
  <c r="O14" i="93"/>
  <c r="O15" i="93"/>
  <c r="O16" i="93"/>
  <c r="O17" i="93"/>
  <c r="O18" i="93"/>
  <c r="O19" i="93"/>
  <c r="O20" i="93"/>
  <c r="O21" i="93"/>
  <c r="O22" i="93"/>
  <c r="O23" i="93"/>
  <c r="O24" i="93"/>
  <c r="O25" i="93"/>
  <c r="O26" i="93"/>
  <c r="O27" i="93"/>
  <c r="O28" i="93"/>
  <c r="O29" i="93"/>
  <c r="O30" i="93"/>
  <c r="O31" i="93"/>
  <c r="O32" i="93"/>
  <c r="O33" i="93"/>
  <c r="O34" i="93"/>
  <c r="O35" i="93"/>
  <c r="O36" i="93"/>
  <c r="O37" i="93"/>
  <c r="O38" i="93"/>
  <c r="O39" i="93"/>
  <c r="O40" i="93"/>
  <c r="O41" i="93"/>
  <c r="O42" i="93"/>
  <c r="O43" i="93"/>
  <c r="O44" i="93"/>
  <c r="O45" i="93"/>
  <c r="O46" i="93"/>
  <c r="O47" i="93"/>
  <c r="O48" i="93"/>
  <c r="O49" i="93"/>
  <c r="O50" i="93"/>
  <c r="O51" i="93"/>
  <c r="O52" i="93"/>
  <c r="O53" i="93"/>
  <c r="O54" i="93"/>
  <c r="O55" i="93"/>
  <c r="O56" i="93"/>
  <c r="O57" i="93"/>
  <c r="O58" i="93"/>
  <c r="O59" i="93"/>
  <c r="O60" i="93"/>
  <c r="O61" i="93"/>
  <c r="O62" i="93"/>
  <c r="O63" i="93"/>
  <c r="O64" i="93"/>
  <c r="O65" i="93"/>
  <c r="O66" i="93"/>
  <c r="O67" i="93"/>
  <c r="O68" i="93"/>
  <c r="O69" i="93"/>
  <c r="O70" i="93"/>
  <c r="O71" i="93"/>
  <c r="O72" i="93"/>
  <c r="O73" i="93"/>
  <c r="O74" i="93"/>
  <c r="O75" i="93"/>
  <c r="O76" i="93"/>
  <c r="O77" i="93"/>
  <c r="O78" i="93"/>
  <c r="O79" i="93"/>
  <c r="O80" i="93"/>
  <c r="O81" i="93"/>
  <c r="O82" i="93"/>
  <c r="O83" i="93"/>
  <c r="O84" i="93"/>
  <c r="O85" i="93"/>
  <c r="O86" i="93"/>
  <c r="O87" i="93"/>
  <c r="O88" i="93"/>
  <c r="O89" i="93"/>
  <c r="O90" i="93"/>
  <c r="O91" i="93"/>
  <c r="O92" i="93"/>
  <c r="O93" i="93"/>
  <c r="O94" i="93"/>
  <c r="O95" i="93"/>
  <c r="O96" i="93"/>
  <c r="O97" i="93"/>
  <c r="O98" i="93"/>
  <c r="O99" i="93"/>
  <c r="O100" i="93"/>
  <c r="O101" i="93"/>
  <c r="N2" i="93"/>
  <c r="N3" i="93"/>
  <c r="N4" i="93"/>
  <c r="N5" i="93"/>
  <c r="N6" i="93"/>
  <c r="N7" i="93"/>
  <c r="N8" i="93"/>
  <c r="N9" i="93"/>
  <c r="N10" i="93"/>
  <c r="N11" i="93"/>
  <c r="N12" i="93"/>
  <c r="N13" i="93"/>
  <c r="N14" i="93"/>
  <c r="N15" i="93"/>
  <c r="N16" i="93"/>
  <c r="N17" i="93"/>
  <c r="N18" i="93"/>
  <c r="N19" i="93"/>
  <c r="N20" i="93"/>
  <c r="N21" i="93"/>
  <c r="N22" i="93"/>
  <c r="N23" i="93"/>
  <c r="N24" i="93"/>
  <c r="N25" i="93"/>
  <c r="N26" i="93"/>
  <c r="N27" i="93"/>
  <c r="N28" i="93"/>
  <c r="N29" i="93"/>
  <c r="N30" i="93"/>
  <c r="N31" i="93"/>
  <c r="N32" i="93"/>
  <c r="N33" i="93"/>
  <c r="N34" i="93"/>
  <c r="N35" i="93"/>
  <c r="N36" i="93"/>
  <c r="N37" i="93"/>
  <c r="N38" i="93"/>
  <c r="N39" i="93"/>
  <c r="N40" i="93"/>
  <c r="N41" i="93"/>
  <c r="N42" i="93"/>
  <c r="N43" i="93"/>
  <c r="N44" i="93"/>
  <c r="N45" i="93"/>
  <c r="N46" i="93"/>
  <c r="N47" i="93"/>
  <c r="N48" i="93"/>
  <c r="N49" i="93"/>
  <c r="N50" i="93"/>
  <c r="N51" i="93"/>
  <c r="N52" i="93"/>
  <c r="N53" i="93"/>
  <c r="N54" i="93"/>
  <c r="N55" i="93"/>
  <c r="N56" i="93"/>
  <c r="N57" i="93"/>
  <c r="N58" i="93"/>
  <c r="N59" i="93"/>
  <c r="N60" i="93"/>
  <c r="N61" i="93"/>
  <c r="N62" i="93"/>
  <c r="N63" i="93"/>
  <c r="N64" i="93"/>
  <c r="N65" i="93"/>
  <c r="N66" i="93"/>
  <c r="N67" i="93"/>
  <c r="N68" i="93"/>
  <c r="N69" i="93"/>
  <c r="N70" i="93"/>
  <c r="N71" i="93"/>
  <c r="N72" i="93"/>
  <c r="N73" i="93"/>
  <c r="N74" i="93"/>
  <c r="N75" i="93"/>
  <c r="N76" i="93"/>
  <c r="N77" i="93"/>
  <c r="N78" i="93"/>
  <c r="N79" i="93"/>
  <c r="N80" i="93"/>
  <c r="N81" i="93"/>
  <c r="N82" i="93"/>
  <c r="N83" i="93"/>
  <c r="N84" i="93"/>
  <c r="N85" i="93"/>
  <c r="N86" i="93"/>
  <c r="N87" i="93"/>
  <c r="N88" i="93"/>
  <c r="N89" i="93"/>
  <c r="N90" i="93"/>
  <c r="N91" i="93"/>
  <c r="N92" i="93"/>
  <c r="N93" i="93"/>
  <c r="N94" i="93"/>
  <c r="N95" i="93"/>
  <c r="N96" i="93"/>
  <c r="N97" i="93"/>
  <c r="N98" i="93"/>
  <c r="N99" i="93"/>
  <c r="N100" i="93"/>
  <c r="N101" i="93"/>
  <c r="M2" i="93"/>
  <c r="M3" i="93"/>
  <c r="M4" i="93"/>
  <c r="M5" i="93"/>
  <c r="M6" i="93"/>
  <c r="M7" i="93"/>
  <c r="M8" i="93"/>
  <c r="M9" i="93"/>
  <c r="M10" i="93"/>
  <c r="M11" i="93"/>
  <c r="M12" i="93"/>
  <c r="M13" i="93"/>
  <c r="M14" i="93"/>
  <c r="M15" i="93"/>
  <c r="M16" i="93"/>
  <c r="M17" i="93"/>
  <c r="M18" i="93"/>
  <c r="M19" i="93"/>
  <c r="M20" i="93"/>
  <c r="M21" i="93"/>
  <c r="M22" i="93"/>
  <c r="M23" i="93"/>
  <c r="M24" i="93"/>
  <c r="M25" i="93"/>
  <c r="M26" i="93"/>
  <c r="M27" i="93"/>
  <c r="M28" i="93"/>
  <c r="M29" i="93"/>
  <c r="M30" i="93"/>
  <c r="M31" i="93"/>
  <c r="M32" i="93"/>
  <c r="M33" i="93"/>
  <c r="M34" i="93"/>
  <c r="M35" i="93"/>
  <c r="M36" i="93"/>
  <c r="M37" i="93"/>
  <c r="M38" i="93"/>
  <c r="M39" i="93"/>
  <c r="M40" i="93"/>
  <c r="M41" i="93"/>
  <c r="M42" i="93"/>
  <c r="M43" i="93"/>
  <c r="M44" i="93"/>
  <c r="M45" i="93"/>
  <c r="M46" i="93"/>
  <c r="M47" i="93"/>
  <c r="M48" i="93"/>
  <c r="M49" i="93"/>
  <c r="M50" i="93"/>
  <c r="M51" i="93"/>
  <c r="M52" i="93"/>
  <c r="M53" i="93"/>
  <c r="M54" i="93"/>
  <c r="M55" i="93"/>
  <c r="M56" i="93"/>
  <c r="M57" i="93"/>
  <c r="M58" i="93"/>
  <c r="M59" i="93"/>
  <c r="M60" i="93"/>
  <c r="M61" i="93"/>
  <c r="M62" i="93"/>
  <c r="M63" i="93"/>
  <c r="M64" i="93"/>
  <c r="M65" i="93"/>
  <c r="M66" i="93"/>
  <c r="M67" i="93"/>
  <c r="M68" i="93"/>
  <c r="M69" i="93"/>
  <c r="M70" i="93"/>
  <c r="M71" i="93"/>
  <c r="M72" i="93"/>
  <c r="M73" i="93"/>
  <c r="M74" i="93"/>
  <c r="M75" i="93"/>
  <c r="M76" i="93"/>
  <c r="M77" i="93"/>
  <c r="M78" i="93"/>
  <c r="M79" i="93"/>
  <c r="M80" i="93"/>
  <c r="M81" i="93"/>
  <c r="M82" i="93"/>
  <c r="M83" i="93"/>
  <c r="M84" i="93"/>
  <c r="M85" i="93"/>
  <c r="M86" i="93"/>
  <c r="M87" i="93"/>
  <c r="M88" i="93"/>
  <c r="M89" i="93"/>
  <c r="M90" i="93"/>
  <c r="M91" i="93"/>
  <c r="M92" i="93"/>
  <c r="M93" i="93"/>
  <c r="M94" i="93"/>
  <c r="M95" i="93"/>
  <c r="M96" i="93"/>
  <c r="M97" i="93"/>
  <c r="M98" i="93"/>
  <c r="M99" i="93"/>
  <c r="M100" i="93"/>
  <c r="M101" i="93"/>
  <c r="L2" i="93"/>
  <c r="L3" i="93"/>
  <c r="L4" i="93"/>
  <c r="L5" i="93"/>
  <c r="L6" i="93"/>
  <c r="L7" i="93"/>
  <c r="L8" i="93"/>
  <c r="L9" i="93"/>
  <c r="L10" i="93"/>
  <c r="L11" i="93"/>
  <c r="L12" i="93"/>
  <c r="L13" i="93"/>
  <c r="L14" i="93"/>
  <c r="L15" i="93"/>
  <c r="L16" i="93"/>
  <c r="L17" i="93"/>
  <c r="L18" i="93"/>
  <c r="L19" i="93"/>
  <c r="L20" i="93"/>
  <c r="L21" i="93"/>
  <c r="L22" i="93"/>
  <c r="L23" i="93"/>
  <c r="L24" i="93"/>
  <c r="L25" i="93"/>
  <c r="L26" i="93"/>
  <c r="L27" i="93"/>
  <c r="L28" i="93"/>
  <c r="L29" i="93"/>
  <c r="L30" i="93"/>
  <c r="L31" i="93"/>
  <c r="L32" i="93"/>
  <c r="L33" i="93"/>
  <c r="L34" i="93"/>
  <c r="L35" i="93"/>
  <c r="L36" i="93"/>
  <c r="L37" i="93"/>
  <c r="L38" i="93"/>
  <c r="L39" i="93"/>
  <c r="L40" i="93"/>
  <c r="L41" i="93"/>
  <c r="L42" i="93"/>
  <c r="L43" i="93"/>
  <c r="L44" i="93"/>
  <c r="L45" i="93"/>
  <c r="L46" i="93"/>
  <c r="L47" i="93"/>
  <c r="L48" i="93"/>
  <c r="L49" i="93"/>
  <c r="L50" i="93"/>
  <c r="L51" i="93"/>
  <c r="L52" i="93"/>
  <c r="L53" i="93"/>
  <c r="L54" i="93"/>
  <c r="L55" i="93"/>
  <c r="L56" i="93"/>
  <c r="L57" i="93"/>
  <c r="L58" i="93"/>
  <c r="L59" i="93"/>
  <c r="L60" i="93"/>
  <c r="L61" i="93"/>
  <c r="L62" i="93"/>
  <c r="L63" i="93"/>
  <c r="L64" i="93"/>
  <c r="L65" i="93"/>
  <c r="L66" i="93"/>
  <c r="L67" i="93"/>
  <c r="L68" i="93"/>
  <c r="L69" i="93"/>
  <c r="L70" i="93"/>
  <c r="L71" i="93"/>
  <c r="L72" i="93"/>
  <c r="L73" i="93"/>
  <c r="L74" i="93"/>
  <c r="L75" i="93"/>
  <c r="L76" i="93"/>
  <c r="L77" i="93"/>
  <c r="L78" i="93"/>
  <c r="L79" i="93"/>
  <c r="L80" i="93"/>
  <c r="L81" i="93"/>
  <c r="L82" i="93"/>
  <c r="L83" i="93"/>
  <c r="L84" i="93"/>
  <c r="L85" i="93"/>
  <c r="L86" i="93"/>
  <c r="L87" i="93"/>
  <c r="L88" i="93"/>
  <c r="L89" i="93"/>
  <c r="L90" i="93"/>
  <c r="L91" i="93"/>
  <c r="L92" i="93"/>
  <c r="L93" i="93"/>
  <c r="L94" i="93"/>
  <c r="L95" i="93"/>
  <c r="L96" i="93"/>
  <c r="L97" i="93"/>
  <c r="L98" i="93"/>
  <c r="L99" i="93"/>
  <c r="L100" i="93"/>
  <c r="L101" i="93"/>
  <c r="K2" i="93"/>
  <c r="K3" i="93"/>
  <c r="K4" i="93"/>
  <c r="K5" i="93"/>
  <c r="K6" i="93"/>
  <c r="K7" i="93"/>
  <c r="K8" i="93"/>
  <c r="K9" i="93"/>
  <c r="K10" i="93"/>
  <c r="K11" i="93"/>
  <c r="K12" i="93"/>
  <c r="K13" i="93"/>
  <c r="K14" i="93"/>
  <c r="K15" i="93"/>
  <c r="K16" i="93"/>
  <c r="K17" i="93"/>
  <c r="K18" i="93"/>
  <c r="K19" i="93"/>
  <c r="K20" i="93"/>
  <c r="K21" i="93"/>
  <c r="K22" i="93"/>
  <c r="K23" i="93"/>
  <c r="K24" i="93"/>
  <c r="K25" i="93"/>
  <c r="K26" i="93"/>
  <c r="K27" i="93"/>
  <c r="K28" i="93"/>
  <c r="K29" i="93"/>
  <c r="K30" i="93"/>
  <c r="K31" i="93"/>
  <c r="K32" i="93"/>
  <c r="K33" i="93"/>
  <c r="K34" i="93"/>
  <c r="K35" i="93"/>
  <c r="K36" i="93"/>
  <c r="K37" i="93"/>
  <c r="K38" i="93"/>
  <c r="K39" i="93"/>
  <c r="K40" i="93"/>
  <c r="K41" i="93"/>
  <c r="K42" i="93"/>
  <c r="K43" i="93"/>
  <c r="K44" i="93"/>
  <c r="K45" i="93"/>
  <c r="K46" i="93"/>
  <c r="K47" i="93"/>
  <c r="K48" i="93"/>
  <c r="K49" i="93"/>
  <c r="K50" i="93"/>
  <c r="K51" i="93"/>
  <c r="K52" i="93"/>
  <c r="K53" i="93"/>
  <c r="K54" i="93"/>
  <c r="K55" i="93"/>
  <c r="K56" i="93"/>
  <c r="K57" i="93"/>
  <c r="K58" i="93"/>
  <c r="K59" i="93"/>
  <c r="K60" i="93"/>
  <c r="K61" i="93"/>
  <c r="K62" i="93"/>
  <c r="K63" i="93"/>
  <c r="K64" i="93"/>
  <c r="K65" i="93"/>
  <c r="K66" i="93"/>
  <c r="K67" i="93"/>
  <c r="K68" i="93"/>
  <c r="K69" i="93"/>
  <c r="K70" i="93"/>
  <c r="K71" i="93"/>
  <c r="K72" i="93"/>
  <c r="K73" i="93"/>
  <c r="K74" i="93"/>
  <c r="K75" i="93"/>
  <c r="K76" i="93"/>
  <c r="K77" i="93"/>
  <c r="K78" i="93"/>
  <c r="K79" i="93"/>
  <c r="K80" i="93"/>
  <c r="K81" i="93"/>
  <c r="K82" i="93"/>
  <c r="K83" i="93"/>
  <c r="K84" i="93"/>
  <c r="K85" i="93"/>
  <c r="K86" i="93"/>
  <c r="K87" i="93"/>
  <c r="K88" i="93"/>
  <c r="K89" i="93"/>
  <c r="K90" i="93"/>
  <c r="K91" i="93"/>
  <c r="K92" i="93"/>
  <c r="K93" i="93"/>
  <c r="K94" i="93"/>
  <c r="K95" i="93"/>
  <c r="K96" i="93"/>
  <c r="K97" i="93"/>
  <c r="K98" i="93"/>
  <c r="K99" i="93"/>
  <c r="K100" i="93"/>
  <c r="K101" i="93"/>
  <c r="J2" i="93"/>
  <c r="J3" i="93"/>
  <c r="J4" i="93"/>
  <c r="J5" i="93"/>
  <c r="J6" i="93"/>
  <c r="J7" i="93"/>
  <c r="J8" i="93"/>
  <c r="J9" i="93"/>
  <c r="J10" i="93"/>
  <c r="J11" i="93"/>
  <c r="J12" i="93"/>
  <c r="J13" i="93"/>
  <c r="J14" i="93"/>
  <c r="J15" i="93"/>
  <c r="J16" i="93"/>
  <c r="J17" i="93"/>
  <c r="J18" i="93"/>
  <c r="J19" i="93"/>
  <c r="J20" i="93"/>
  <c r="J21" i="93"/>
  <c r="J22" i="93"/>
  <c r="J23" i="93"/>
  <c r="J24" i="93"/>
  <c r="J25" i="93"/>
  <c r="J26" i="93"/>
  <c r="J27" i="93"/>
  <c r="J28" i="93"/>
  <c r="J29" i="93"/>
  <c r="J30" i="93"/>
  <c r="J31" i="93"/>
  <c r="J32" i="93"/>
  <c r="J33" i="93"/>
  <c r="J34" i="93"/>
  <c r="J35" i="93"/>
  <c r="J36" i="93"/>
  <c r="J37" i="93"/>
  <c r="J38" i="93"/>
  <c r="J39" i="93"/>
  <c r="J40" i="93"/>
  <c r="J41" i="93"/>
  <c r="J42" i="93"/>
  <c r="J43" i="93"/>
  <c r="J44" i="93"/>
  <c r="J45" i="93"/>
  <c r="J46" i="93"/>
  <c r="J47" i="93"/>
  <c r="J48" i="93"/>
  <c r="J49" i="93"/>
  <c r="J50" i="93"/>
  <c r="J51" i="93"/>
  <c r="J52" i="93"/>
  <c r="J53" i="93"/>
  <c r="J54" i="93"/>
  <c r="J55" i="93"/>
  <c r="J56" i="93"/>
  <c r="J57" i="93"/>
  <c r="J58" i="93"/>
  <c r="J59" i="93"/>
  <c r="J60" i="93"/>
  <c r="J61" i="93"/>
  <c r="J62" i="93"/>
  <c r="J63" i="93"/>
  <c r="J64" i="93"/>
  <c r="J65" i="93"/>
  <c r="J66" i="93"/>
  <c r="J67" i="93"/>
  <c r="J68" i="93"/>
  <c r="J69" i="93"/>
  <c r="J70" i="93"/>
  <c r="J71" i="93"/>
  <c r="J72" i="93"/>
  <c r="J73" i="93"/>
  <c r="J74" i="93"/>
  <c r="J75" i="93"/>
  <c r="J76" i="93"/>
  <c r="J77" i="93"/>
  <c r="J78" i="93"/>
  <c r="J79" i="93"/>
  <c r="J80" i="93"/>
  <c r="J81" i="93"/>
  <c r="J82" i="93"/>
  <c r="J83" i="93"/>
  <c r="J84" i="93"/>
  <c r="J85" i="93"/>
  <c r="J86" i="93"/>
  <c r="J87" i="93"/>
  <c r="J88" i="93"/>
  <c r="J89" i="93"/>
  <c r="J90" i="93"/>
  <c r="J91" i="93"/>
  <c r="J92" i="93"/>
  <c r="J93" i="93"/>
  <c r="J94" i="93"/>
  <c r="J95" i="93"/>
  <c r="J96" i="93"/>
  <c r="J97" i="93"/>
  <c r="J98" i="93"/>
  <c r="J99" i="93"/>
  <c r="J100" i="93"/>
  <c r="J101" i="93"/>
  <c r="O2" i="92"/>
  <c r="O3" i="92"/>
  <c r="O4" i="92"/>
  <c r="O5" i="92"/>
  <c r="O6" i="92"/>
  <c r="O7" i="92"/>
  <c r="O8" i="92"/>
  <c r="O9" i="92"/>
  <c r="O10" i="92"/>
  <c r="O11" i="92"/>
  <c r="O12" i="92"/>
  <c r="O13" i="92"/>
  <c r="O14" i="92"/>
  <c r="O15" i="92"/>
  <c r="O16" i="92"/>
  <c r="O17" i="92"/>
  <c r="O18" i="92"/>
  <c r="O19" i="92"/>
  <c r="O20" i="92"/>
  <c r="O21" i="92"/>
  <c r="O22" i="92"/>
  <c r="O23" i="92"/>
  <c r="O24" i="92"/>
  <c r="O25" i="92"/>
  <c r="O26" i="92"/>
  <c r="O27" i="92"/>
  <c r="O28" i="92"/>
  <c r="O29" i="92"/>
  <c r="O30" i="92"/>
  <c r="O31" i="92"/>
  <c r="O32" i="92"/>
  <c r="O33" i="92"/>
  <c r="O34" i="92"/>
  <c r="O35" i="92"/>
  <c r="O36" i="92"/>
  <c r="O37" i="92"/>
  <c r="O38" i="92"/>
  <c r="O39" i="92"/>
  <c r="O40" i="92"/>
  <c r="O41" i="92"/>
  <c r="O42" i="92"/>
  <c r="O43" i="92"/>
  <c r="O44" i="92"/>
  <c r="O45" i="92"/>
  <c r="O46" i="92"/>
  <c r="O47" i="92"/>
  <c r="O48" i="92"/>
  <c r="O49" i="92"/>
  <c r="O50" i="92"/>
  <c r="O51" i="92"/>
  <c r="O52" i="92"/>
  <c r="O53" i="92"/>
  <c r="O54" i="92"/>
  <c r="O55" i="92"/>
  <c r="O56" i="92"/>
  <c r="O57" i="92"/>
  <c r="O58" i="92"/>
  <c r="O59" i="92"/>
  <c r="O60" i="92"/>
  <c r="O61" i="92"/>
  <c r="O62" i="92"/>
  <c r="O63" i="92"/>
  <c r="O64" i="92"/>
  <c r="O65" i="92"/>
  <c r="O66" i="92"/>
  <c r="O67" i="92"/>
  <c r="O68" i="92"/>
  <c r="O69" i="92"/>
  <c r="O70" i="92"/>
  <c r="O71" i="92"/>
  <c r="O72" i="92"/>
  <c r="O73" i="92"/>
  <c r="O74" i="92"/>
  <c r="O75" i="92"/>
  <c r="O76" i="92"/>
  <c r="O77" i="92"/>
  <c r="O78" i="92"/>
  <c r="O79" i="92"/>
  <c r="O80" i="92"/>
  <c r="O81" i="92"/>
  <c r="O82" i="92"/>
  <c r="O83" i="92"/>
  <c r="O84" i="92"/>
  <c r="O85" i="92"/>
  <c r="O86" i="92"/>
  <c r="O87" i="92"/>
  <c r="O88" i="92"/>
  <c r="O89" i="92"/>
  <c r="O90" i="92"/>
  <c r="O91" i="92"/>
  <c r="O92" i="92"/>
  <c r="O93" i="92"/>
  <c r="O94" i="92"/>
  <c r="O95" i="92"/>
  <c r="O96" i="92"/>
  <c r="O97" i="92"/>
  <c r="O98" i="92"/>
  <c r="O99" i="92"/>
  <c r="O100" i="92"/>
  <c r="O101" i="92"/>
  <c r="N2" i="92"/>
  <c r="N3" i="92"/>
  <c r="N4" i="92"/>
  <c r="N5" i="92"/>
  <c r="N6" i="92"/>
  <c r="N7" i="92"/>
  <c r="N8" i="92"/>
  <c r="N9" i="92"/>
  <c r="N10" i="92"/>
  <c r="N11" i="92"/>
  <c r="N12" i="92"/>
  <c r="N13" i="92"/>
  <c r="N14" i="92"/>
  <c r="N15" i="92"/>
  <c r="N16" i="92"/>
  <c r="N17" i="92"/>
  <c r="N18" i="92"/>
  <c r="N19" i="92"/>
  <c r="N20" i="92"/>
  <c r="N21" i="92"/>
  <c r="N22" i="92"/>
  <c r="N23" i="92"/>
  <c r="N24" i="92"/>
  <c r="N25" i="92"/>
  <c r="N26" i="92"/>
  <c r="N27" i="92"/>
  <c r="N28" i="92"/>
  <c r="N29" i="92"/>
  <c r="N30" i="92"/>
  <c r="N31" i="92"/>
  <c r="N32" i="92"/>
  <c r="N33" i="92"/>
  <c r="N34" i="92"/>
  <c r="N35" i="92"/>
  <c r="N36" i="92"/>
  <c r="N37" i="92"/>
  <c r="N38" i="92"/>
  <c r="N39" i="92"/>
  <c r="N40" i="92"/>
  <c r="N41" i="92"/>
  <c r="N42" i="92"/>
  <c r="N43" i="92"/>
  <c r="N44" i="92"/>
  <c r="N45" i="92"/>
  <c r="N46" i="92"/>
  <c r="N47" i="92"/>
  <c r="N48" i="92"/>
  <c r="N49" i="92"/>
  <c r="N50" i="92"/>
  <c r="N51" i="92"/>
  <c r="N52" i="92"/>
  <c r="N53" i="92"/>
  <c r="N54" i="92"/>
  <c r="N55" i="92"/>
  <c r="N56" i="92"/>
  <c r="N57" i="92"/>
  <c r="N58" i="92"/>
  <c r="N59" i="92"/>
  <c r="N60" i="92"/>
  <c r="N61" i="92"/>
  <c r="N62" i="92"/>
  <c r="N63" i="92"/>
  <c r="N64" i="92"/>
  <c r="N65" i="92"/>
  <c r="N66" i="92"/>
  <c r="N67" i="92"/>
  <c r="N68" i="92"/>
  <c r="N69" i="92"/>
  <c r="N70" i="92"/>
  <c r="N71" i="92"/>
  <c r="N72" i="92"/>
  <c r="N73" i="92"/>
  <c r="N74" i="92"/>
  <c r="N75" i="92"/>
  <c r="N76" i="92"/>
  <c r="N77" i="92"/>
  <c r="N78" i="92"/>
  <c r="N79" i="92"/>
  <c r="N80" i="92"/>
  <c r="N81" i="92"/>
  <c r="N82" i="92"/>
  <c r="N83" i="92"/>
  <c r="N84" i="92"/>
  <c r="N85" i="92"/>
  <c r="N86" i="92"/>
  <c r="N87" i="92"/>
  <c r="N88" i="92"/>
  <c r="N89" i="92"/>
  <c r="N90" i="92"/>
  <c r="N91" i="92"/>
  <c r="N92" i="92"/>
  <c r="N93" i="92"/>
  <c r="N94" i="92"/>
  <c r="N95" i="92"/>
  <c r="N96" i="92"/>
  <c r="N97" i="92"/>
  <c r="N98" i="92"/>
  <c r="N99" i="92"/>
  <c r="N100" i="92"/>
  <c r="N101" i="92"/>
  <c r="M2" i="92"/>
  <c r="M3" i="92"/>
  <c r="M4" i="92"/>
  <c r="M5" i="92"/>
  <c r="M6" i="92"/>
  <c r="M7" i="92"/>
  <c r="M8" i="92"/>
  <c r="M9" i="92"/>
  <c r="M10" i="92"/>
  <c r="M11" i="92"/>
  <c r="M12" i="92"/>
  <c r="M13" i="92"/>
  <c r="M14" i="92"/>
  <c r="M15" i="92"/>
  <c r="M16" i="92"/>
  <c r="M17" i="92"/>
  <c r="M18" i="92"/>
  <c r="M19" i="92"/>
  <c r="M20" i="92"/>
  <c r="M21" i="92"/>
  <c r="M22" i="92"/>
  <c r="M23" i="92"/>
  <c r="M24" i="92"/>
  <c r="M25" i="92"/>
  <c r="M26" i="92"/>
  <c r="M27" i="92"/>
  <c r="M28" i="92"/>
  <c r="M29" i="92"/>
  <c r="M30" i="92"/>
  <c r="M31" i="92"/>
  <c r="M32" i="92"/>
  <c r="M33" i="92"/>
  <c r="M34" i="92"/>
  <c r="M35" i="92"/>
  <c r="M36" i="92"/>
  <c r="M37" i="92"/>
  <c r="M38" i="92"/>
  <c r="M39" i="92"/>
  <c r="M40" i="92"/>
  <c r="M41" i="92"/>
  <c r="M42" i="92"/>
  <c r="M43" i="92"/>
  <c r="M44" i="92"/>
  <c r="M45" i="92"/>
  <c r="M46" i="92"/>
  <c r="M47" i="92"/>
  <c r="M48" i="92"/>
  <c r="M49" i="92"/>
  <c r="M50" i="92"/>
  <c r="M51" i="92"/>
  <c r="M52" i="92"/>
  <c r="M53" i="92"/>
  <c r="M54" i="92"/>
  <c r="M55" i="92"/>
  <c r="M56" i="92"/>
  <c r="M57" i="92"/>
  <c r="M58" i="92"/>
  <c r="M59" i="92"/>
  <c r="M60" i="92"/>
  <c r="M61" i="92"/>
  <c r="M62" i="92"/>
  <c r="M63" i="92"/>
  <c r="M64" i="92"/>
  <c r="M65" i="92"/>
  <c r="M66" i="92"/>
  <c r="M67" i="92"/>
  <c r="M68" i="92"/>
  <c r="M69" i="92"/>
  <c r="M70" i="92"/>
  <c r="M71" i="92"/>
  <c r="M72" i="92"/>
  <c r="M73" i="92"/>
  <c r="M74" i="92"/>
  <c r="M75" i="92"/>
  <c r="M76" i="92"/>
  <c r="M77" i="92"/>
  <c r="M78" i="92"/>
  <c r="M79" i="92"/>
  <c r="M80" i="92"/>
  <c r="M81" i="92"/>
  <c r="M82" i="92"/>
  <c r="M83" i="92"/>
  <c r="M84" i="92"/>
  <c r="M85" i="92"/>
  <c r="M86" i="92"/>
  <c r="M87" i="92"/>
  <c r="M88" i="92"/>
  <c r="M89" i="92"/>
  <c r="M90" i="92"/>
  <c r="M91" i="92"/>
  <c r="M92" i="92"/>
  <c r="M93" i="92"/>
  <c r="M94" i="92"/>
  <c r="M95" i="92"/>
  <c r="M96" i="92"/>
  <c r="M97" i="92"/>
  <c r="M98" i="92"/>
  <c r="M99" i="92"/>
  <c r="M100" i="92"/>
  <c r="M101" i="92"/>
  <c r="L2" i="92"/>
  <c r="L3" i="92"/>
  <c r="L4" i="92"/>
  <c r="L5" i="92"/>
  <c r="L6" i="92"/>
  <c r="L7" i="92"/>
  <c r="L8" i="92"/>
  <c r="L9" i="92"/>
  <c r="L10" i="92"/>
  <c r="L11" i="92"/>
  <c r="L12" i="92"/>
  <c r="L13" i="92"/>
  <c r="L14" i="92"/>
  <c r="L15" i="92"/>
  <c r="L16" i="92"/>
  <c r="L17" i="92"/>
  <c r="L18" i="92"/>
  <c r="L19" i="92"/>
  <c r="L20" i="92"/>
  <c r="L21" i="92"/>
  <c r="L22" i="92"/>
  <c r="L23" i="92"/>
  <c r="L24" i="92"/>
  <c r="L25" i="92"/>
  <c r="L26" i="92"/>
  <c r="L27" i="92"/>
  <c r="L28" i="92"/>
  <c r="L29" i="92"/>
  <c r="L30" i="92"/>
  <c r="L31" i="92"/>
  <c r="L32" i="92"/>
  <c r="L33" i="92"/>
  <c r="L34" i="92"/>
  <c r="L35" i="92"/>
  <c r="L36" i="92"/>
  <c r="L37" i="92"/>
  <c r="L38" i="92"/>
  <c r="L39" i="92"/>
  <c r="L40" i="92"/>
  <c r="L41" i="92"/>
  <c r="L42" i="92"/>
  <c r="L43" i="92"/>
  <c r="L44" i="92"/>
  <c r="L45" i="92"/>
  <c r="L46" i="92"/>
  <c r="L47" i="92"/>
  <c r="L48" i="92"/>
  <c r="L49" i="92"/>
  <c r="L50" i="92"/>
  <c r="L51" i="92"/>
  <c r="L52" i="92"/>
  <c r="L53" i="92"/>
  <c r="L54" i="92"/>
  <c r="L55" i="92"/>
  <c r="L56" i="92"/>
  <c r="L57" i="92"/>
  <c r="L58" i="92"/>
  <c r="L59" i="92"/>
  <c r="L60" i="92"/>
  <c r="L61" i="92"/>
  <c r="L62" i="92"/>
  <c r="L63" i="92"/>
  <c r="L64" i="92"/>
  <c r="L65" i="92"/>
  <c r="L66" i="92"/>
  <c r="L67" i="92"/>
  <c r="L68" i="92"/>
  <c r="L69" i="92"/>
  <c r="L70" i="92"/>
  <c r="L71" i="92"/>
  <c r="L72" i="92"/>
  <c r="L73" i="92"/>
  <c r="L74" i="92"/>
  <c r="L75" i="92"/>
  <c r="L76" i="92"/>
  <c r="L77" i="92"/>
  <c r="L78" i="92"/>
  <c r="L79" i="92"/>
  <c r="L80" i="92"/>
  <c r="L81" i="92"/>
  <c r="L82" i="92"/>
  <c r="L83" i="92"/>
  <c r="L84" i="92"/>
  <c r="L85" i="92"/>
  <c r="L86" i="92"/>
  <c r="L87" i="92"/>
  <c r="L88" i="92"/>
  <c r="L89" i="92"/>
  <c r="L90" i="92"/>
  <c r="L91" i="92"/>
  <c r="L92" i="92"/>
  <c r="L93" i="92"/>
  <c r="L94" i="92"/>
  <c r="L95" i="92"/>
  <c r="L96" i="92"/>
  <c r="L97" i="92"/>
  <c r="L98" i="92"/>
  <c r="L99" i="92"/>
  <c r="L100" i="92"/>
  <c r="L101" i="92"/>
  <c r="K2" i="92"/>
  <c r="K3" i="92"/>
  <c r="K4" i="92"/>
  <c r="K5" i="92"/>
  <c r="K6" i="92"/>
  <c r="K7" i="92"/>
  <c r="K8" i="92"/>
  <c r="K9" i="92"/>
  <c r="K10" i="92"/>
  <c r="K11" i="92"/>
  <c r="K12" i="92"/>
  <c r="K13" i="92"/>
  <c r="K14" i="92"/>
  <c r="K15" i="92"/>
  <c r="K16" i="92"/>
  <c r="K17" i="92"/>
  <c r="K18" i="92"/>
  <c r="K19" i="92"/>
  <c r="K20" i="92"/>
  <c r="K21" i="92"/>
  <c r="K22" i="92"/>
  <c r="K23" i="92"/>
  <c r="K24" i="92"/>
  <c r="K25" i="92"/>
  <c r="K26" i="92"/>
  <c r="K27" i="92"/>
  <c r="K28" i="92"/>
  <c r="K29" i="92"/>
  <c r="K30" i="92"/>
  <c r="K31" i="92"/>
  <c r="K32" i="92"/>
  <c r="K33" i="92"/>
  <c r="K34" i="92"/>
  <c r="K35" i="92"/>
  <c r="K36" i="92"/>
  <c r="K37" i="92"/>
  <c r="K38" i="92"/>
  <c r="K39" i="92"/>
  <c r="K40" i="92"/>
  <c r="K41" i="92"/>
  <c r="K42" i="92"/>
  <c r="K43" i="92"/>
  <c r="K44" i="92"/>
  <c r="K45" i="92"/>
  <c r="K46" i="92"/>
  <c r="K47" i="92"/>
  <c r="K48" i="92"/>
  <c r="K49" i="92"/>
  <c r="K50" i="92"/>
  <c r="K51" i="92"/>
  <c r="K52" i="92"/>
  <c r="K53" i="92"/>
  <c r="K54" i="92"/>
  <c r="K55" i="92"/>
  <c r="K56" i="92"/>
  <c r="K57" i="92"/>
  <c r="K58" i="92"/>
  <c r="K59" i="92"/>
  <c r="K60" i="92"/>
  <c r="K61" i="92"/>
  <c r="K62" i="92"/>
  <c r="K63" i="92"/>
  <c r="K64" i="92"/>
  <c r="K65" i="92"/>
  <c r="K66" i="92"/>
  <c r="K67" i="92"/>
  <c r="K68" i="92"/>
  <c r="K69" i="92"/>
  <c r="K70" i="92"/>
  <c r="K71" i="92"/>
  <c r="K72" i="92"/>
  <c r="K73" i="92"/>
  <c r="K74" i="92"/>
  <c r="K75" i="92"/>
  <c r="K76" i="92"/>
  <c r="K77" i="92"/>
  <c r="K78" i="92"/>
  <c r="K79" i="92"/>
  <c r="K80" i="92"/>
  <c r="K81" i="92"/>
  <c r="K82" i="92"/>
  <c r="K83" i="92"/>
  <c r="K84" i="92"/>
  <c r="K85" i="92"/>
  <c r="K86" i="92"/>
  <c r="K87" i="92"/>
  <c r="K88" i="92"/>
  <c r="K89" i="92"/>
  <c r="K90" i="92"/>
  <c r="K91" i="92"/>
  <c r="K92" i="92"/>
  <c r="K93" i="92"/>
  <c r="K94" i="92"/>
  <c r="K95" i="92"/>
  <c r="K96" i="92"/>
  <c r="K97" i="92"/>
  <c r="K98" i="92"/>
  <c r="K99" i="92"/>
  <c r="K100" i="92"/>
  <c r="K101" i="92"/>
  <c r="J2" i="92"/>
  <c r="J3" i="92"/>
  <c r="J4" i="92"/>
  <c r="J5" i="92"/>
  <c r="J6" i="92"/>
  <c r="J7" i="92"/>
  <c r="J8" i="92"/>
  <c r="J9" i="92"/>
  <c r="J10" i="92"/>
  <c r="J11" i="92"/>
  <c r="J12" i="92"/>
  <c r="J13" i="92"/>
  <c r="J14" i="92"/>
  <c r="J15" i="92"/>
  <c r="J16" i="92"/>
  <c r="J17" i="92"/>
  <c r="J18" i="92"/>
  <c r="J19" i="92"/>
  <c r="J20" i="92"/>
  <c r="J21" i="92"/>
  <c r="J22" i="92"/>
  <c r="J23" i="92"/>
  <c r="J24" i="92"/>
  <c r="J25" i="92"/>
  <c r="J26" i="92"/>
  <c r="J27" i="92"/>
  <c r="J28" i="92"/>
  <c r="J29" i="92"/>
  <c r="J30" i="92"/>
  <c r="J31" i="92"/>
  <c r="J32" i="92"/>
  <c r="J33" i="92"/>
  <c r="J34" i="92"/>
  <c r="J35" i="92"/>
  <c r="J36" i="92"/>
  <c r="J37" i="92"/>
  <c r="J38" i="92"/>
  <c r="J39" i="92"/>
  <c r="J40" i="92"/>
  <c r="J41" i="92"/>
  <c r="J42" i="92"/>
  <c r="J43" i="92"/>
  <c r="J44" i="92"/>
  <c r="J45" i="92"/>
  <c r="J46" i="92"/>
  <c r="J47" i="92"/>
  <c r="J48" i="92"/>
  <c r="J49" i="92"/>
  <c r="J50" i="92"/>
  <c r="J51" i="92"/>
  <c r="J52" i="92"/>
  <c r="J53" i="92"/>
  <c r="J54" i="92"/>
  <c r="J55" i="92"/>
  <c r="J56" i="92"/>
  <c r="J57" i="92"/>
  <c r="J58" i="92"/>
  <c r="J59" i="92"/>
  <c r="J60" i="92"/>
  <c r="J61" i="92"/>
  <c r="J62" i="92"/>
  <c r="J63" i="92"/>
  <c r="J64" i="92"/>
  <c r="J65" i="92"/>
  <c r="J66" i="92"/>
  <c r="J67" i="92"/>
  <c r="J68" i="92"/>
  <c r="J69" i="92"/>
  <c r="J70" i="92"/>
  <c r="J71" i="92"/>
  <c r="J72" i="92"/>
  <c r="J73" i="92"/>
  <c r="J74" i="92"/>
  <c r="J75" i="92"/>
  <c r="J76" i="92"/>
  <c r="J77" i="92"/>
  <c r="J78" i="92"/>
  <c r="J79" i="92"/>
  <c r="J80" i="92"/>
  <c r="J81" i="92"/>
  <c r="J82" i="92"/>
  <c r="J83" i="92"/>
  <c r="J84" i="92"/>
  <c r="J85" i="92"/>
  <c r="J86" i="92"/>
  <c r="J87" i="92"/>
  <c r="J88" i="92"/>
  <c r="J89" i="92"/>
  <c r="J90" i="92"/>
  <c r="J91" i="92"/>
  <c r="J92" i="92"/>
  <c r="J93" i="92"/>
  <c r="J94" i="92"/>
  <c r="J95" i="92"/>
  <c r="J96" i="92"/>
  <c r="J97" i="92"/>
  <c r="J98" i="92"/>
  <c r="J99" i="92"/>
  <c r="J100" i="92"/>
  <c r="J101" i="92"/>
  <c r="O2" i="91"/>
  <c r="O3" i="91"/>
  <c r="O4" i="91"/>
  <c r="O5" i="91"/>
  <c r="O6" i="91"/>
  <c r="O7" i="91"/>
  <c r="O8" i="91"/>
  <c r="O9" i="91"/>
  <c r="O10" i="91"/>
  <c r="O11" i="91"/>
  <c r="O12" i="91"/>
  <c r="O13" i="91"/>
  <c r="O14" i="91"/>
  <c r="O15" i="91"/>
  <c r="O16" i="91"/>
  <c r="O17" i="91"/>
  <c r="O18" i="91"/>
  <c r="O19" i="91"/>
  <c r="O20" i="91"/>
  <c r="O21" i="91"/>
  <c r="O22" i="91"/>
  <c r="O23" i="91"/>
  <c r="O24" i="91"/>
  <c r="O25" i="91"/>
  <c r="O26" i="91"/>
  <c r="O27" i="91"/>
  <c r="O28" i="91"/>
  <c r="O29" i="91"/>
  <c r="O30" i="91"/>
  <c r="O31" i="91"/>
  <c r="O32" i="91"/>
  <c r="O33" i="91"/>
  <c r="O34" i="91"/>
  <c r="O35" i="91"/>
  <c r="O36" i="91"/>
  <c r="O37" i="91"/>
  <c r="O38" i="91"/>
  <c r="O39" i="91"/>
  <c r="O40" i="91"/>
  <c r="O41" i="91"/>
  <c r="O42" i="91"/>
  <c r="O43" i="91"/>
  <c r="O44" i="91"/>
  <c r="O45" i="91"/>
  <c r="O46" i="91"/>
  <c r="O47" i="91"/>
  <c r="O48" i="91"/>
  <c r="O49" i="91"/>
  <c r="O50" i="91"/>
  <c r="O51" i="91"/>
  <c r="O52" i="91"/>
  <c r="O53" i="91"/>
  <c r="O54" i="91"/>
  <c r="O55" i="91"/>
  <c r="O56" i="91"/>
  <c r="O57" i="91"/>
  <c r="O58" i="91"/>
  <c r="O59" i="91"/>
  <c r="O60" i="91"/>
  <c r="O61" i="91"/>
  <c r="O62" i="91"/>
  <c r="O63" i="91"/>
  <c r="O64" i="91"/>
  <c r="O65" i="91"/>
  <c r="O66" i="91"/>
  <c r="O67" i="91"/>
  <c r="O68" i="91"/>
  <c r="O69" i="91"/>
  <c r="O70" i="91"/>
  <c r="O71" i="91"/>
  <c r="O72" i="91"/>
  <c r="O73" i="91"/>
  <c r="O74" i="91"/>
  <c r="O75" i="91"/>
  <c r="O76" i="91"/>
  <c r="O77" i="91"/>
  <c r="O78" i="91"/>
  <c r="O79" i="91"/>
  <c r="O80" i="91"/>
  <c r="O81" i="91"/>
  <c r="O82" i="91"/>
  <c r="O83" i="91"/>
  <c r="O84" i="91"/>
  <c r="O85" i="91"/>
  <c r="O86" i="91"/>
  <c r="O87" i="91"/>
  <c r="O88" i="91"/>
  <c r="O89" i="91"/>
  <c r="O90" i="91"/>
  <c r="O91" i="91"/>
  <c r="O92" i="91"/>
  <c r="O93" i="91"/>
  <c r="O94" i="91"/>
  <c r="O95" i="91"/>
  <c r="O96" i="91"/>
  <c r="O97" i="91"/>
  <c r="O98" i="91"/>
  <c r="O99" i="91"/>
  <c r="O100" i="91"/>
  <c r="O101" i="91"/>
  <c r="N2" i="91"/>
  <c r="N3" i="91"/>
  <c r="N4" i="91"/>
  <c r="N5" i="91"/>
  <c r="N6" i="91"/>
  <c r="N7" i="91"/>
  <c r="N8" i="91"/>
  <c r="N9" i="91"/>
  <c r="N10" i="91"/>
  <c r="N11" i="91"/>
  <c r="N12" i="91"/>
  <c r="N13" i="91"/>
  <c r="N14" i="91"/>
  <c r="N15" i="91"/>
  <c r="N16" i="91"/>
  <c r="N17" i="91"/>
  <c r="N18" i="91"/>
  <c r="N19" i="91"/>
  <c r="N20" i="91"/>
  <c r="N21" i="91"/>
  <c r="N22" i="91"/>
  <c r="N23" i="91"/>
  <c r="N24" i="91"/>
  <c r="N25" i="91"/>
  <c r="N26" i="91"/>
  <c r="N27" i="91"/>
  <c r="N28" i="91"/>
  <c r="N29" i="91"/>
  <c r="N30" i="91"/>
  <c r="N31" i="91"/>
  <c r="N32" i="91"/>
  <c r="N33" i="91"/>
  <c r="N34" i="91"/>
  <c r="N35" i="91"/>
  <c r="N36" i="91"/>
  <c r="N37" i="91"/>
  <c r="N38" i="91"/>
  <c r="N39" i="91"/>
  <c r="N40" i="91"/>
  <c r="N41" i="91"/>
  <c r="N42" i="91"/>
  <c r="N43" i="91"/>
  <c r="N44" i="91"/>
  <c r="N45" i="91"/>
  <c r="N46" i="91"/>
  <c r="N47" i="91"/>
  <c r="N48" i="91"/>
  <c r="N49" i="91"/>
  <c r="N50" i="91"/>
  <c r="N51" i="91"/>
  <c r="N52" i="91"/>
  <c r="N53" i="91"/>
  <c r="N54" i="91"/>
  <c r="N55" i="91"/>
  <c r="N56" i="91"/>
  <c r="N57" i="91"/>
  <c r="N58" i="91"/>
  <c r="N59" i="91"/>
  <c r="N60" i="91"/>
  <c r="N61" i="91"/>
  <c r="N62" i="91"/>
  <c r="N63" i="91"/>
  <c r="N64" i="91"/>
  <c r="N65" i="91"/>
  <c r="N66" i="91"/>
  <c r="N67" i="91"/>
  <c r="N68" i="91"/>
  <c r="N69" i="91"/>
  <c r="N70" i="91"/>
  <c r="N71" i="91"/>
  <c r="N72" i="91"/>
  <c r="N73" i="91"/>
  <c r="N74" i="91"/>
  <c r="N75" i="91"/>
  <c r="N76" i="91"/>
  <c r="N77" i="91"/>
  <c r="N78" i="91"/>
  <c r="N79" i="91"/>
  <c r="N80" i="91"/>
  <c r="N81" i="91"/>
  <c r="N82" i="91"/>
  <c r="N83" i="91"/>
  <c r="N84" i="91"/>
  <c r="N85" i="91"/>
  <c r="N86" i="91"/>
  <c r="N87" i="91"/>
  <c r="N88" i="91"/>
  <c r="N89" i="91"/>
  <c r="N90" i="91"/>
  <c r="N91" i="91"/>
  <c r="N92" i="91"/>
  <c r="N93" i="91"/>
  <c r="N94" i="91"/>
  <c r="N95" i="91"/>
  <c r="N96" i="91"/>
  <c r="N97" i="91"/>
  <c r="N98" i="91"/>
  <c r="N99" i="91"/>
  <c r="N100" i="91"/>
  <c r="N101" i="91"/>
  <c r="M2" i="91"/>
  <c r="M3" i="91"/>
  <c r="M4" i="91"/>
  <c r="M5" i="91"/>
  <c r="M6" i="91"/>
  <c r="M7" i="91"/>
  <c r="M8" i="91"/>
  <c r="M9" i="91"/>
  <c r="M10" i="91"/>
  <c r="M11" i="91"/>
  <c r="M12" i="91"/>
  <c r="M13" i="91"/>
  <c r="M14" i="91"/>
  <c r="M15" i="91"/>
  <c r="M16" i="91"/>
  <c r="M17" i="91"/>
  <c r="M18" i="91"/>
  <c r="M19" i="91"/>
  <c r="M20" i="91"/>
  <c r="M21" i="91"/>
  <c r="M22" i="91"/>
  <c r="M23" i="91"/>
  <c r="M24" i="91"/>
  <c r="M25" i="91"/>
  <c r="M26" i="91"/>
  <c r="M27" i="91"/>
  <c r="M28" i="91"/>
  <c r="M29" i="91"/>
  <c r="M30" i="91"/>
  <c r="M31" i="91"/>
  <c r="M32" i="91"/>
  <c r="M33" i="91"/>
  <c r="M34" i="91"/>
  <c r="M35" i="91"/>
  <c r="M36" i="91"/>
  <c r="M37" i="91"/>
  <c r="M38" i="91"/>
  <c r="M39" i="91"/>
  <c r="M40" i="91"/>
  <c r="M41" i="91"/>
  <c r="M42" i="91"/>
  <c r="M43" i="91"/>
  <c r="M44" i="91"/>
  <c r="M45" i="91"/>
  <c r="M46" i="91"/>
  <c r="M47" i="91"/>
  <c r="M48" i="91"/>
  <c r="M49" i="91"/>
  <c r="M50" i="91"/>
  <c r="M51" i="91"/>
  <c r="M52" i="91"/>
  <c r="M53" i="91"/>
  <c r="M54" i="91"/>
  <c r="M55" i="91"/>
  <c r="M56" i="91"/>
  <c r="M57" i="91"/>
  <c r="M58" i="91"/>
  <c r="M59" i="91"/>
  <c r="M60" i="91"/>
  <c r="M61" i="91"/>
  <c r="M62" i="91"/>
  <c r="M63" i="91"/>
  <c r="M64" i="91"/>
  <c r="M65" i="91"/>
  <c r="M66" i="91"/>
  <c r="M67" i="91"/>
  <c r="M68" i="91"/>
  <c r="M69" i="91"/>
  <c r="M70" i="91"/>
  <c r="M71" i="91"/>
  <c r="M72" i="91"/>
  <c r="M73" i="91"/>
  <c r="M74" i="91"/>
  <c r="M75" i="91"/>
  <c r="M76" i="91"/>
  <c r="M77" i="91"/>
  <c r="M78" i="91"/>
  <c r="M79" i="91"/>
  <c r="M80" i="91"/>
  <c r="M81" i="91"/>
  <c r="M82" i="91"/>
  <c r="M83" i="91"/>
  <c r="M84" i="91"/>
  <c r="M85" i="91"/>
  <c r="M86" i="91"/>
  <c r="M87" i="91"/>
  <c r="M88" i="91"/>
  <c r="M89" i="91"/>
  <c r="M90" i="91"/>
  <c r="M91" i="91"/>
  <c r="M92" i="91"/>
  <c r="M93" i="91"/>
  <c r="M94" i="91"/>
  <c r="M95" i="91"/>
  <c r="M96" i="91"/>
  <c r="M97" i="91"/>
  <c r="M98" i="91"/>
  <c r="M99" i="91"/>
  <c r="M100" i="91"/>
  <c r="M101" i="91"/>
  <c r="L2" i="91"/>
  <c r="L3" i="91"/>
  <c r="L4" i="91"/>
  <c r="L5" i="91"/>
  <c r="L6" i="91"/>
  <c r="L7" i="91"/>
  <c r="L8" i="91"/>
  <c r="L9" i="91"/>
  <c r="L10" i="91"/>
  <c r="L11" i="91"/>
  <c r="L12" i="91"/>
  <c r="L13" i="91"/>
  <c r="L14" i="91"/>
  <c r="L15" i="91"/>
  <c r="L16" i="91"/>
  <c r="L17" i="91"/>
  <c r="L18" i="91"/>
  <c r="L19" i="91"/>
  <c r="L20" i="91"/>
  <c r="L21" i="91"/>
  <c r="L22" i="91"/>
  <c r="L23" i="91"/>
  <c r="L24" i="91"/>
  <c r="L25" i="91"/>
  <c r="L26" i="91"/>
  <c r="L27" i="91"/>
  <c r="L28" i="91"/>
  <c r="L29" i="91"/>
  <c r="L30" i="91"/>
  <c r="L31" i="91"/>
  <c r="L32" i="91"/>
  <c r="L33" i="91"/>
  <c r="L34" i="91"/>
  <c r="L35" i="91"/>
  <c r="L36" i="91"/>
  <c r="L37" i="91"/>
  <c r="L38" i="91"/>
  <c r="L39" i="91"/>
  <c r="L40" i="91"/>
  <c r="L41" i="91"/>
  <c r="L42" i="91"/>
  <c r="L43" i="91"/>
  <c r="L44" i="91"/>
  <c r="L45" i="91"/>
  <c r="L46" i="91"/>
  <c r="L47" i="91"/>
  <c r="L48" i="91"/>
  <c r="L49" i="91"/>
  <c r="L50" i="91"/>
  <c r="L51" i="91"/>
  <c r="L52" i="91"/>
  <c r="L53" i="91"/>
  <c r="L54" i="91"/>
  <c r="L55" i="91"/>
  <c r="L56" i="91"/>
  <c r="L57" i="91"/>
  <c r="L58" i="91"/>
  <c r="L59" i="91"/>
  <c r="L60" i="91"/>
  <c r="L61" i="91"/>
  <c r="L62" i="91"/>
  <c r="L63" i="91"/>
  <c r="L64" i="91"/>
  <c r="L65" i="91"/>
  <c r="L66" i="91"/>
  <c r="L67" i="91"/>
  <c r="L68" i="91"/>
  <c r="L69" i="91"/>
  <c r="L70" i="91"/>
  <c r="L71" i="91"/>
  <c r="L72" i="91"/>
  <c r="L73" i="91"/>
  <c r="L74" i="91"/>
  <c r="L75" i="91"/>
  <c r="L76" i="91"/>
  <c r="L77" i="91"/>
  <c r="L78" i="91"/>
  <c r="L79" i="91"/>
  <c r="L80" i="91"/>
  <c r="L81" i="91"/>
  <c r="L82" i="91"/>
  <c r="L83" i="91"/>
  <c r="L84" i="91"/>
  <c r="L85" i="91"/>
  <c r="L86" i="91"/>
  <c r="L87" i="91"/>
  <c r="L88" i="91"/>
  <c r="L89" i="91"/>
  <c r="L90" i="91"/>
  <c r="L91" i="91"/>
  <c r="L92" i="91"/>
  <c r="L93" i="91"/>
  <c r="L94" i="91"/>
  <c r="L95" i="91"/>
  <c r="L96" i="91"/>
  <c r="L97" i="91"/>
  <c r="L98" i="91"/>
  <c r="L99" i="91"/>
  <c r="L100" i="91"/>
  <c r="L101" i="91"/>
  <c r="K2" i="91"/>
  <c r="K3" i="91"/>
  <c r="K4" i="91"/>
  <c r="K5" i="91"/>
  <c r="K6" i="91"/>
  <c r="K7" i="91"/>
  <c r="K8" i="91"/>
  <c r="K9" i="91"/>
  <c r="K10" i="91"/>
  <c r="K11" i="91"/>
  <c r="K12" i="91"/>
  <c r="K13" i="91"/>
  <c r="K14" i="91"/>
  <c r="K15" i="91"/>
  <c r="K16" i="91"/>
  <c r="K17" i="91"/>
  <c r="K18" i="91"/>
  <c r="K19" i="91"/>
  <c r="K20" i="91"/>
  <c r="K21" i="91"/>
  <c r="K22" i="91"/>
  <c r="K23" i="91"/>
  <c r="K24" i="91"/>
  <c r="K25" i="91"/>
  <c r="K26" i="91"/>
  <c r="K27" i="91"/>
  <c r="K28" i="91"/>
  <c r="K29" i="91"/>
  <c r="K30" i="91"/>
  <c r="K31" i="91"/>
  <c r="K32" i="91"/>
  <c r="K33" i="91"/>
  <c r="K34" i="91"/>
  <c r="K35" i="91"/>
  <c r="K36" i="91"/>
  <c r="K37" i="91"/>
  <c r="K38" i="91"/>
  <c r="K39" i="91"/>
  <c r="K40" i="91"/>
  <c r="K41" i="91"/>
  <c r="K42" i="91"/>
  <c r="K43" i="91"/>
  <c r="K44" i="91"/>
  <c r="K45" i="91"/>
  <c r="K46" i="91"/>
  <c r="K47" i="91"/>
  <c r="K48" i="91"/>
  <c r="K49" i="91"/>
  <c r="K50" i="91"/>
  <c r="K51" i="91"/>
  <c r="K52" i="91"/>
  <c r="K53" i="91"/>
  <c r="K54" i="91"/>
  <c r="K55" i="91"/>
  <c r="K56" i="91"/>
  <c r="K57" i="91"/>
  <c r="K58" i="91"/>
  <c r="K59" i="91"/>
  <c r="K60" i="91"/>
  <c r="K61" i="91"/>
  <c r="K62" i="91"/>
  <c r="K63" i="91"/>
  <c r="K64" i="91"/>
  <c r="K65" i="91"/>
  <c r="K66" i="91"/>
  <c r="K67" i="91"/>
  <c r="K68" i="91"/>
  <c r="K69" i="91"/>
  <c r="K70" i="91"/>
  <c r="K71" i="91"/>
  <c r="K72" i="91"/>
  <c r="K73" i="91"/>
  <c r="K74" i="91"/>
  <c r="K75" i="91"/>
  <c r="K76" i="91"/>
  <c r="K77" i="91"/>
  <c r="K78" i="91"/>
  <c r="K79" i="91"/>
  <c r="K80" i="91"/>
  <c r="K81" i="91"/>
  <c r="K82" i="91"/>
  <c r="K83" i="91"/>
  <c r="K84" i="91"/>
  <c r="K85" i="91"/>
  <c r="K86" i="91"/>
  <c r="K87" i="91"/>
  <c r="K88" i="91"/>
  <c r="K89" i="91"/>
  <c r="K90" i="91"/>
  <c r="K91" i="91"/>
  <c r="K92" i="91"/>
  <c r="K93" i="91"/>
  <c r="K94" i="91"/>
  <c r="K95" i="91"/>
  <c r="K96" i="91"/>
  <c r="K97" i="91"/>
  <c r="K98" i="91"/>
  <c r="K99" i="91"/>
  <c r="K100" i="91"/>
  <c r="K101" i="91"/>
  <c r="J2" i="91"/>
  <c r="J3" i="91"/>
  <c r="J4" i="91"/>
  <c r="J5" i="91"/>
  <c r="J6" i="91"/>
  <c r="J7" i="91"/>
  <c r="J8" i="91"/>
  <c r="J9" i="91"/>
  <c r="J10" i="91"/>
  <c r="J11" i="91"/>
  <c r="J12" i="91"/>
  <c r="J13" i="91"/>
  <c r="J14" i="91"/>
  <c r="J15" i="91"/>
  <c r="J16" i="91"/>
  <c r="J17" i="91"/>
  <c r="J18" i="91"/>
  <c r="J19" i="91"/>
  <c r="J20" i="91"/>
  <c r="J21" i="91"/>
  <c r="J22" i="91"/>
  <c r="J23" i="91"/>
  <c r="J24" i="91"/>
  <c r="J25" i="91"/>
  <c r="J26" i="91"/>
  <c r="J27" i="91"/>
  <c r="J28" i="91"/>
  <c r="J29" i="91"/>
  <c r="J30" i="91"/>
  <c r="J31" i="91"/>
  <c r="J32" i="91"/>
  <c r="J33" i="91"/>
  <c r="J34" i="91"/>
  <c r="J35" i="91"/>
  <c r="J36" i="91"/>
  <c r="J37" i="91"/>
  <c r="J38" i="91"/>
  <c r="J39" i="91"/>
  <c r="J40" i="91"/>
  <c r="J41" i="91"/>
  <c r="J42" i="91"/>
  <c r="J43" i="91"/>
  <c r="J44" i="91"/>
  <c r="J45" i="91"/>
  <c r="J46" i="91"/>
  <c r="J47" i="91"/>
  <c r="J48" i="91"/>
  <c r="J49" i="91"/>
  <c r="J50" i="91"/>
  <c r="J51" i="91"/>
  <c r="J52" i="91"/>
  <c r="J53" i="91"/>
  <c r="J54" i="91"/>
  <c r="J55" i="91"/>
  <c r="J56" i="91"/>
  <c r="J57" i="91"/>
  <c r="J58" i="91"/>
  <c r="J59" i="91"/>
  <c r="J60" i="91"/>
  <c r="J61" i="91"/>
  <c r="J62" i="91"/>
  <c r="J63" i="91"/>
  <c r="J64" i="91"/>
  <c r="J65" i="91"/>
  <c r="J66" i="91"/>
  <c r="J67" i="91"/>
  <c r="J68" i="91"/>
  <c r="J69" i="91"/>
  <c r="J70" i="91"/>
  <c r="J71" i="91"/>
  <c r="J72" i="91"/>
  <c r="J73" i="91"/>
  <c r="J74" i="91"/>
  <c r="J75" i="91"/>
  <c r="J76" i="91"/>
  <c r="J77" i="91"/>
  <c r="J78" i="91"/>
  <c r="J79" i="91"/>
  <c r="J80" i="91"/>
  <c r="J81" i="91"/>
  <c r="J82" i="91"/>
  <c r="J83" i="91"/>
  <c r="J84" i="91"/>
  <c r="J85" i="91"/>
  <c r="J86" i="91"/>
  <c r="J87" i="91"/>
  <c r="J88" i="91"/>
  <c r="J89" i="91"/>
  <c r="J90" i="91"/>
  <c r="J91" i="91"/>
  <c r="J92" i="91"/>
  <c r="J93" i="91"/>
  <c r="J94" i="91"/>
  <c r="J95" i="91"/>
  <c r="J96" i="91"/>
  <c r="J97" i="91"/>
  <c r="J98" i="91"/>
  <c r="J99" i="91"/>
  <c r="J100" i="91"/>
  <c r="J101" i="91"/>
  <c r="O2" i="90"/>
  <c r="O3" i="90"/>
  <c r="O4" i="90"/>
  <c r="O5" i="90"/>
  <c r="O6" i="90"/>
  <c r="O7" i="90"/>
  <c r="O8" i="90"/>
  <c r="O9" i="90"/>
  <c r="O10" i="90"/>
  <c r="O11" i="90"/>
  <c r="O12" i="90"/>
  <c r="O13" i="90"/>
  <c r="O14" i="90"/>
  <c r="O15" i="90"/>
  <c r="O16" i="90"/>
  <c r="O17" i="90"/>
  <c r="O18" i="90"/>
  <c r="O19" i="90"/>
  <c r="O20" i="90"/>
  <c r="O21" i="90"/>
  <c r="O22" i="90"/>
  <c r="O23" i="90"/>
  <c r="O24" i="90"/>
  <c r="O25" i="90"/>
  <c r="O26" i="90"/>
  <c r="O27" i="90"/>
  <c r="O28" i="90"/>
  <c r="O29" i="90"/>
  <c r="O30" i="90"/>
  <c r="O31" i="90"/>
  <c r="O32" i="90"/>
  <c r="O33" i="90"/>
  <c r="O34" i="90"/>
  <c r="O35" i="90"/>
  <c r="O36" i="90"/>
  <c r="O37" i="90"/>
  <c r="O38" i="90"/>
  <c r="O39" i="90"/>
  <c r="O40" i="90"/>
  <c r="O41" i="90"/>
  <c r="O42" i="90"/>
  <c r="O43" i="90"/>
  <c r="O44" i="90"/>
  <c r="O45" i="90"/>
  <c r="O46" i="90"/>
  <c r="O47" i="90"/>
  <c r="O48" i="90"/>
  <c r="O49" i="90"/>
  <c r="O50" i="90"/>
  <c r="O51" i="90"/>
  <c r="O52" i="90"/>
  <c r="O53" i="90"/>
  <c r="O54" i="90"/>
  <c r="O55" i="90"/>
  <c r="O56" i="90"/>
  <c r="O57" i="90"/>
  <c r="O58" i="90"/>
  <c r="O59" i="90"/>
  <c r="O60" i="90"/>
  <c r="O61" i="90"/>
  <c r="O62" i="90"/>
  <c r="O63" i="90"/>
  <c r="O64" i="90"/>
  <c r="O65" i="90"/>
  <c r="O66" i="90"/>
  <c r="O67" i="90"/>
  <c r="O68" i="90"/>
  <c r="O69" i="90"/>
  <c r="O70" i="90"/>
  <c r="O71" i="90"/>
  <c r="O72" i="90"/>
  <c r="O73" i="90"/>
  <c r="O74" i="90"/>
  <c r="O75" i="90"/>
  <c r="O76" i="90"/>
  <c r="O77" i="90"/>
  <c r="O78" i="90"/>
  <c r="O79" i="90"/>
  <c r="O80" i="90"/>
  <c r="O81" i="90"/>
  <c r="O82" i="90"/>
  <c r="O83" i="90"/>
  <c r="O84" i="90"/>
  <c r="O85" i="90"/>
  <c r="O86" i="90"/>
  <c r="O87" i="90"/>
  <c r="O88" i="90"/>
  <c r="O89" i="90"/>
  <c r="O90" i="90"/>
  <c r="O91" i="90"/>
  <c r="O92" i="90"/>
  <c r="O93" i="90"/>
  <c r="O94" i="90"/>
  <c r="O95" i="90"/>
  <c r="O96" i="90"/>
  <c r="O97" i="90"/>
  <c r="O98" i="90"/>
  <c r="O99" i="90"/>
  <c r="O100" i="90"/>
  <c r="O101" i="90"/>
  <c r="N2" i="90"/>
  <c r="N3" i="90"/>
  <c r="N4" i="90"/>
  <c r="N5" i="90"/>
  <c r="N6" i="90"/>
  <c r="N7" i="90"/>
  <c r="N8" i="90"/>
  <c r="N9" i="90"/>
  <c r="N10" i="90"/>
  <c r="N11" i="90"/>
  <c r="N12" i="90"/>
  <c r="N13" i="90"/>
  <c r="N14" i="90"/>
  <c r="N15" i="90"/>
  <c r="N16" i="90"/>
  <c r="N17" i="90"/>
  <c r="N18" i="90"/>
  <c r="N19" i="90"/>
  <c r="N20" i="90"/>
  <c r="N21" i="90"/>
  <c r="N22" i="90"/>
  <c r="N23" i="90"/>
  <c r="N24" i="90"/>
  <c r="N25" i="90"/>
  <c r="N26" i="90"/>
  <c r="N27" i="90"/>
  <c r="N28" i="90"/>
  <c r="N29" i="90"/>
  <c r="N30" i="90"/>
  <c r="N31" i="90"/>
  <c r="N32" i="90"/>
  <c r="N33" i="90"/>
  <c r="N34" i="90"/>
  <c r="N35" i="90"/>
  <c r="N36" i="90"/>
  <c r="N37" i="90"/>
  <c r="N38" i="90"/>
  <c r="N39" i="90"/>
  <c r="N40" i="90"/>
  <c r="N41" i="90"/>
  <c r="N42" i="90"/>
  <c r="N43" i="90"/>
  <c r="N44" i="90"/>
  <c r="N45" i="90"/>
  <c r="N46" i="90"/>
  <c r="N47" i="90"/>
  <c r="N48" i="90"/>
  <c r="N49" i="90"/>
  <c r="N50" i="90"/>
  <c r="N51" i="90"/>
  <c r="N52" i="90"/>
  <c r="N53" i="90"/>
  <c r="N54" i="90"/>
  <c r="N55" i="90"/>
  <c r="N56" i="90"/>
  <c r="N57" i="90"/>
  <c r="N58" i="90"/>
  <c r="N59" i="90"/>
  <c r="N60" i="90"/>
  <c r="N61" i="90"/>
  <c r="N62" i="90"/>
  <c r="N63" i="90"/>
  <c r="N64" i="90"/>
  <c r="N65" i="90"/>
  <c r="N66" i="90"/>
  <c r="N67" i="90"/>
  <c r="N68" i="90"/>
  <c r="N69" i="90"/>
  <c r="N70" i="90"/>
  <c r="N71" i="90"/>
  <c r="N72" i="90"/>
  <c r="N73" i="90"/>
  <c r="N74" i="90"/>
  <c r="N75" i="90"/>
  <c r="N76" i="90"/>
  <c r="N77" i="90"/>
  <c r="N78" i="90"/>
  <c r="N79" i="90"/>
  <c r="N80" i="90"/>
  <c r="N81" i="90"/>
  <c r="N82" i="90"/>
  <c r="N83" i="90"/>
  <c r="N84" i="90"/>
  <c r="N85" i="90"/>
  <c r="N86" i="90"/>
  <c r="N87" i="90"/>
  <c r="N88" i="90"/>
  <c r="N89" i="90"/>
  <c r="N90" i="90"/>
  <c r="N91" i="90"/>
  <c r="N92" i="90"/>
  <c r="N93" i="90"/>
  <c r="N94" i="90"/>
  <c r="N95" i="90"/>
  <c r="N96" i="90"/>
  <c r="N97" i="90"/>
  <c r="N98" i="90"/>
  <c r="N99" i="90"/>
  <c r="N100" i="90"/>
  <c r="N101" i="90"/>
  <c r="M2" i="90"/>
  <c r="M3" i="90"/>
  <c r="M4" i="90"/>
  <c r="M5" i="90"/>
  <c r="M6" i="90"/>
  <c r="M7" i="90"/>
  <c r="M8" i="90"/>
  <c r="M9" i="90"/>
  <c r="M10" i="90"/>
  <c r="M11" i="90"/>
  <c r="M12" i="90"/>
  <c r="M13" i="90"/>
  <c r="M14" i="90"/>
  <c r="M15" i="90"/>
  <c r="M16" i="90"/>
  <c r="M17" i="90"/>
  <c r="M18" i="90"/>
  <c r="M19" i="90"/>
  <c r="M20" i="90"/>
  <c r="M21" i="90"/>
  <c r="M22" i="90"/>
  <c r="M23" i="90"/>
  <c r="M24" i="90"/>
  <c r="M25" i="90"/>
  <c r="M26" i="90"/>
  <c r="M27" i="90"/>
  <c r="M28" i="90"/>
  <c r="M29" i="90"/>
  <c r="M30" i="90"/>
  <c r="M31" i="90"/>
  <c r="M32" i="90"/>
  <c r="M33" i="90"/>
  <c r="M34" i="90"/>
  <c r="M35" i="90"/>
  <c r="M36" i="90"/>
  <c r="M37" i="90"/>
  <c r="M38" i="90"/>
  <c r="M39" i="90"/>
  <c r="M40" i="90"/>
  <c r="M41" i="90"/>
  <c r="M42" i="90"/>
  <c r="M43" i="90"/>
  <c r="M44" i="90"/>
  <c r="M45" i="90"/>
  <c r="M46" i="90"/>
  <c r="M47" i="90"/>
  <c r="M48" i="90"/>
  <c r="M49" i="90"/>
  <c r="M50" i="90"/>
  <c r="M51" i="90"/>
  <c r="M52" i="90"/>
  <c r="M53" i="90"/>
  <c r="M54" i="90"/>
  <c r="M55" i="90"/>
  <c r="M56" i="90"/>
  <c r="M57" i="90"/>
  <c r="M58" i="90"/>
  <c r="M59" i="90"/>
  <c r="M60" i="90"/>
  <c r="M61" i="90"/>
  <c r="M62" i="90"/>
  <c r="M63" i="90"/>
  <c r="M64" i="90"/>
  <c r="M65" i="90"/>
  <c r="M66" i="90"/>
  <c r="M67" i="90"/>
  <c r="M68" i="90"/>
  <c r="M69" i="90"/>
  <c r="M70" i="90"/>
  <c r="M71" i="90"/>
  <c r="M72" i="90"/>
  <c r="M73" i="90"/>
  <c r="M74" i="90"/>
  <c r="M75" i="90"/>
  <c r="M76" i="90"/>
  <c r="M77" i="90"/>
  <c r="M78" i="90"/>
  <c r="M79" i="90"/>
  <c r="M80" i="90"/>
  <c r="M81" i="90"/>
  <c r="M82" i="90"/>
  <c r="M83" i="90"/>
  <c r="M84" i="90"/>
  <c r="M85" i="90"/>
  <c r="M86" i="90"/>
  <c r="M87" i="90"/>
  <c r="M88" i="90"/>
  <c r="M89" i="90"/>
  <c r="M90" i="90"/>
  <c r="M91" i="90"/>
  <c r="M92" i="90"/>
  <c r="M93" i="90"/>
  <c r="M94" i="90"/>
  <c r="M95" i="90"/>
  <c r="M96" i="90"/>
  <c r="M97" i="90"/>
  <c r="M98" i="90"/>
  <c r="M99" i="90"/>
  <c r="M100" i="90"/>
  <c r="M101" i="90"/>
  <c r="L2" i="90"/>
  <c r="L3" i="90"/>
  <c r="L4" i="90"/>
  <c r="L5" i="90"/>
  <c r="L6" i="90"/>
  <c r="L7" i="90"/>
  <c r="L8" i="90"/>
  <c r="L9" i="90"/>
  <c r="L10" i="90"/>
  <c r="L11" i="90"/>
  <c r="L12" i="90"/>
  <c r="L13" i="90"/>
  <c r="L14" i="90"/>
  <c r="L15" i="90"/>
  <c r="L16" i="90"/>
  <c r="L17" i="90"/>
  <c r="L18" i="90"/>
  <c r="L19" i="90"/>
  <c r="L20" i="90"/>
  <c r="L21" i="90"/>
  <c r="L22" i="90"/>
  <c r="L23" i="90"/>
  <c r="L24" i="90"/>
  <c r="L25" i="90"/>
  <c r="L26" i="90"/>
  <c r="L27" i="90"/>
  <c r="L28" i="90"/>
  <c r="L29" i="90"/>
  <c r="L30" i="90"/>
  <c r="L31" i="90"/>
  <c r="L32" i="90"/>
  <c r="L33" i="90"/>
  <c r="L34" i="90"/>
  <c r="L35" i="90"/>
  <c r="L36" i="90"/>
  <c r="L37" i="90"/>
  <c r="L38" i="90"/>
  <c r="L39" i="90"/>
  <c r="L40" i="90"/>
  <c r="L41" i="90"/>
  <c r="L42" i="90"/>
  <c r="L43" i="90"/>
  <c r="L44" i="90"/>
  <c r="L45" i="90"/>
  <c r="L46" i="90"/>
  <c r="L47" i="90"/>
  <c r="L48" i="90"/>
  <c r="L49" i="90"/>
  <c r="L50" i="90"/>
  <c r="L51" i="90"/>
  <c r="L52" i="90"/>
  <c r="L53" i="90"/>
  <c r="L54" i="90"/>
  <c r="L55" i="90"/>
  <c r="L56" i="90"/>
  <c r="L57" i="90"/>
  <c r="L58" i="90"/>
  <c r="L59" i="90"/>
  <c r="L60" i="90"/>
  <c r="L61" i="90"/>
  <c r="L62" i="90"/>
  <c r="L63" i="90"/>
  <c r="L64" i="90"/>
  <c r="L65" i="90"/>
  <c r="L66" i="90"/>
  <c r="L67" i="90"/>
  <c r="L68" i="90"/>
  <c r="L69" i="90"/>
  <c r="L70" i="90"/>
  <c r="L71" i="90"/>
  <c r="L72" i="90"/>
  <c r="L73" i="90"/>
  <c r="L74" i="90"/>
  <c r="L75" i="90"/>
  <c r="L76" i="90"/>
  <c r="L77" i="90"/>
  <c r="L78" i="90"/>
  <c r="L79" i="90"/>
  <c r="L80" i="90"/>
  <c r="L81" i="90"/>
  <c r="L82" i="90"/>
  <c r="L83" i="90"/>
  <c r="L84" i="90"/>
  <c r="L85" i="90"/>
  <c r="L86" i="90"/>
  <c r="L87" i="90"/>
  <c r="L88" i="90"/>
  <c r="L89" i="90"/>
  <c r="L90" i="90"/>
  <c r="L91" i="90"/>
  <c r="L92" i="90"/>
  <c r="L93" i="90"/>
  <c r="L94" i="90"/>
  <c r="L95" i="90"/>
  <c r="L96" i="90"/>
  <c r="L97" i="90"/>
  <c r="L98" i="90"/>
  <c r="L99" i="90"/>
  <c r="L100" i="90"/>
  <c r="L101" i="90"/>
  <c r="K2" i="90"/>
  <c r="K3" i="90"/>
  <c r="K4" i="90"/>
  <c r="K5" i="90"/>
  <c r="K6" i="90"/>
  <c r="K7" i="90"/>
  <c r="K8" i="90"/>
  <c r="K9" i="90"/>
  <c r="K10" i="90"/>
  <c r="K11" i="90"/>
  <c r="K12" i="90"/>
  <c r="K13" i="90"/>
  <c r="K14" i="90"/>
  <c r="K15" i="90"/>
  <c r="K16" i="90"/>
  <c r="K17" i="90"/>
  <c r="K18" i="90"/>
  <c r="K19" i="90"/>
  <c r="K20" i="90"/>
  <c r="K21" i="90"/>
  <c r="K22" i="90"/>
  <c r="K23" i="90"/>
  <c r="K24" i="90"/>
  <c r="K25" i="90"/>
  <c r="K26" i="90"/>
  <c r="K27" i="90"/>
  <c r="K28" i="90"/>
  <c r="K29" i="90"/>
  <c r="K30" i="90"/>
  <c r="K31" i="90"/>
  <c r="K32" i="90"/>
  <c r="K33" i="90"/>
  <c r="K34" i="90"/>
  <c r="K35" i="90"/>
  <c r="K36" i="90"/>
  <c r="K37" i="90"/>
  <c r="K38" i="90"/>
  <c r="K39" i="90"/>
  <c r="K40" i="90"/>
  <c r="K41" i="90"/>
  <c r="K42" i="90"/>
  <c r="K43" i="90"/>
  <c r="K44" i="90"/>
  <c r="K45" i="90"/>
  <c r="K46" i="90"/>
  <c r="K47" i="90"/>
  <c r="K48" i="90"/>
  <c r="K49" i="90"/>
  <c r="K50" i="90"/>
  <c r="K51" i="90"/>
  <c r="K52" i="90"/>
  <c r="K53" i="90"/>
  <c r="K54" i="90"/>
  <c r="K55" i="90"/>
  <c r="K56" i="90"/>
  <c r="K57" i="90"/>
  <c r="K58" i="90"/>
  <c r="K59" i="90"/>
  <c r="K60" i="90"/>
  <c r="K61" i="90"/>
  <c r="K62" i="90"/>
  <c r="K63" i="90"/>
  <c r="K64" i="90"/>
  <c r="K65" i="90"/>
  <c r="K66" i="90"/>
  <c r="K67" i="90"/>
  <c r="K68" i="90"/>
  <c r="K69" i="90"/>
  <c r="K70" i="90"/>
  <c r="K71" i="90"/>
  <c r="K72" i="90"/>
  <c r="K73" i="90"/>
  <c r="K74" i="90"/>
  <c r="K75" i="90"/>
  <c r="K76" i="90"/>
  <c r="K77" i="90"/>
  <c r="K78" i="90"/>
  <c r="K79" i="90"/>
  <c r="K80" i="90"/>
  <c r="K81" i="90"/>
  <c r="K82" i="90"/>
  <c r="K83" i="90"/>
  <c r="K84" i="90"/>
  <c r="K85" i="90"/>
  <c r="K86" i="90"/>
  <c r="K87" i="90"/>
  <c r="K88" i="90"/>
  <c r="K89" i="90"/>
  <c r="K90" i="90"/>
  <c r="K91" i="90"/>
  <c r="K92" i="90"/>
  <c r="K93" i="90"/>
  <c r="K94" i="90"/>
  <c r="K95" i="90"/>
  <c r="K96" i="90"/>
  <c r="K97" i="90"/>
  <c r="K98" i="90"/>
  <c r="K99" i="90"/>
  <c r="K100" i="90"/>
  <c r="K101" i="90"/>
  <c r="J2" i="90"/>
  <c r="J3" i="90"/>
  <c r="J4" i="90"/>
  <c r="J5" i="90"/>
  <c r="J6" i="90"/>
  <c r="J7" i="90"/>
  <c r="J8" i="90"/>
  <c r="J9" i="90"/>
  <c r="J10" i="90"/>
  <c r="J11" i="90"/>
  <c r="J12" i="90"/>
  <c r="J13" i="90"/>
  <c r="J14" i="90"/>
  <c r="J15" i="90"/>
  <c r="J16" i="90"/>
  <c r="J17" i="90"/>
  <c r="J18" i="90"/>
  <c r="J19" i="90"/>
  <c r="J20" i="90"/>
  <c r="J21" i="90"/>
  <c r="J22" i="90"/>
  <c r="J23" i="90"/>
  <c r="J24" i="90"/>
  <c r="J25" i="90"/>
  <c r="J26" i="90"/>
  <c r="J27" i="90"/>
  <c r="J28" i="90"/>
  <c r="J29" i="90"/>
  <c r="J30" i="90"/>
  <c r="J31" i="90"/>
  <c r="J32" i="90"/>
  <c r="J33" i="90"/>
  <c r="J34" i="90"/>
  <c r="J35" i="90"/>
  <c r="J36" i="90"/>
  <c r="J37" i="90"/>
  <c r="J38" i="90"/>
  <c r="J39" i="90"/>
  <c r="J40" i="90"/>
  <c r="J41" i="90"/>
  <c r="J42" i="90"/>
  <c r="J43" i="90"/>
  <c r="J44" i="90"/>
  <c r="J45" i="90"/>
  <c r="J46" i="90"/>
  <c r="J47" i="90"/>
  <c r="J48" i="90"/>
  <c r="J49" i="90"/>
  <c r="J50" i="90"/>
  <c r="J51" i="90"/>
  <c r="J52" i="90"/>
  <c r="J53" i="90"/>
  <c r="J54" i="90"/>
  <c r="J55" i="90"/>
  <c r="J56" i="90"/>
  <c r="J57" i="90"/>
  <c r="J58" i="90"/>
  <c r="J59" i="90"/>
  <c r="J60" i="90"/>
  <c r="J61" i="90"/>
  <c r="J62" i="90"/>
  <c r="J63" i="90"/>
  <c r="J64" i="90"/>
  <c r="J65" i="90"/>
  <c r="J66" i="90"/>
  <c r="J67" i="90"/>
  <c r="J68" i="90"/>
  <c r="J69" i="90"/>
  <c r="J70" i="90"/>
  <c r="J71" i="90"/>
  <c r="J72" i="90"/>
  <c r="J73" i="90"/>
  <c r="J74" i="90"/>
  <c r="J75" i="90"/>
  <c r="J76" i="90"/>
  <c r="J77" i="90"/>
  <c r="J78" i="90"/>
  <c r="J79" i="90"/>
  <c r="J80" i="90"/>
  <c r="J81" i="90"/>
  <c r="J82" i="90"/>
  <c r="J83" i="90"/>
  <c r="J84" i="90"/>
  <c r="J85" i="90"/>
  <c r="J86" i="90"/>
  <c r="J87" i="90"/>
  <c r="J88" i="90"/>
  <c r="J89" i="90"/>
  <c r="J90" i="90"/>
  <c r="J91" i="90"/>
  <c r="J92" i="90"/>
  <c r="J93" i="90"/>
  <c r="J94" i="90"/>
  <c r="J95" i="90"/>
  <c r="J96" i="90"/>
  <c r="J97" i="90"/>
  <c r="J98" i="90"/>
  <c r="J99" i="90"/>
  <c r="J100" i="90"/>
  <c r="J101" i="90"/>
  <c r="O2" i="89"/>
  <c r="O3" i="89"/>
  <c r="O4" i="89"/>
  <c r="O5" i="89"/>
  <c r="O6" i="89"/>
  <c r="O7" i="89"/>
  <c r="O8" i="89"/>
  <c r="O9" i="89"/>
  <c r="O10" i="89"/>
  <c r="O11" i="89"/>
  <c r="O12" i="89"/>
  <c r="O13" i="89"/>
  <c r="O14" i="89"/>
  <c r="O15" i="89"/>
  <c r="O16" i="89"/>
  <c r="O17" i="89"/>
  <c r="O18" i="89"/>
  <c r="O19" i="89"/>
  <c r="O20" i="89"/>
  <c r="O21" i="89"/>
  <c r="O22" i="89"/>
  <c r="O23" i="89"/>
  <c r="O24" i="89"/>
  <c r="O25" i="89"/>
  <c r="O26" i="89"/>
  <c r="O27" i="89"/>
  <c r="O28" i="89"/>
  <c r="O29" i="89"/>
  <c r="O30" i="89"/>
  <c r="O31" i="89"/>
  <c r="O32" i="89"/>
  <c r="O33" i="89"/>
  <c r="O34" i="89"/>
  <c r="O35" i="89"/>
  <c r="O36" i="89"/>
  <c r="O37" i="89"/>
  <c r="O38" i="89"/>
  <c r="O39" i="89"/>
  <c r="O40" i="89"/>
  <c r="O41" i="89"/>
  <c r="O42" i="89"/>
  <c r="O43" i="89"/>
  <c r="O44" i="89"/>
  <c r="O45" i="89"/>
  <c r="O46" i="89"/>
  <c r="O47" i="89"/>
  <c r="O48" i="89"/>
  <c r="O49" i="89"/>
  <c r="O50" i="89"/>
  <c r="O51" i="89"/>
  <c r="O52" i="89"/>
  <c r="O53" i="89"/>
  <c r="O54" i="89"/>
  <c r="O55" i="89"/>
  <c r="O56" i="89"/>
  <c r="O57" i="89"/>
  <c r="O58" i="89"/>
  <c r="O59" i="89"/>
  <c r="O60" i="89"/>
  <c r="O61" i="89"/>
  <c r="O62" i="89"/>
  <c r="O63" i="89"/>
  <c r="O64" i="89"/>
  <c r="O65" i="89"/>
  <c r="O66" i="89"/>
  <c r="O67" i="89"/>
  <c r="O68" i="89"/>
  <c r="O69" i="89"/>
  <c r="O70" i="89"/>
  <c r="O71" i="89"/>
  <c r="O72" i="89"/>
  <c r="O73" i="89"/>
  <c r="O74" i="89"/>
  <c r="O75" i="89"/>
  <c r="O76" i="89"/>
  <c r="O77" i="89"/>
  <c r="O78" i="89"/>
  <c r="O79" i="89"/>
  <c r="O80" i="89"/>
  <c r="O81" i="89"/>
  <c r="O82" i="89"/>
  <c r="O83" i="89"/>
  <c r="O84" i="89"/>
  <c r="O85" i="89"/>
  <c r="O86" i="89"/>
  <c r="O87" i="89"/>
  <c r="O88" i="89"/>
  <c r="O89" i="89"/>
  <c r="O90" i="89"/>
  <c r="O91" i="89"/>
  <c r="O92" i="89"/>
  <c r="O93" i="89"/>
  <c r="O94" i="89"/>
  <c r="O95" i="89"/>
  <c r="O96" i="89"/>
  <c r="O97" i="89"/>
  <c r="O98" i="89"/>
  <c r="O99" i="89"/>
  <c r="O100" i="89"/>
  <c r="O101" i="89"/>
  <c r="N2" i="89"/>
  <c r="N3" i="89"/>
  <c r="N4" i="89"/>
  <c r="N5" i="89"/>
  <c r="N6" i="89"/>
  <c r="N7" i="89"/>
  <c r="N8" i="89"/>
  <c r="N9" i="89"/>
  <c r="N10" i="89"/>
  <c r="N11" i="89"/>
  <c r="N12" i="89"/>
  <c r="N13" i="89"/>
  <c r="N14" i="89"/>
  <c r="N15" i="89"/>
  <c r="N16" i="89"/>
  <c r="N17" i="89"/>
  <c r="N18" i="89"/>
  <c r="N19" i="89"/>
  <c r="N20" i="89"/>
  <c r="N21" i="89"/>
  <c r="N22" i="89"/>
  <c r="N23" i="89"/>
  <c r="N24" i="89"/>
  <c r="N25" i="89"/>
  <c r="N26" i="89"/>
  <c r="N27" i="89"/>
  <c r="N28" i="89"/>
  <c r="N29" i="89"/>
  <c r="N30" i="89"/>
  <c r="N31" i="89"/>
  <c r="N32" i="89"/>
  <c r="N33" i="89"/>
  <c r="N34" i="89"/>
  <c r="N35" i="89"/>
  <c r="N36" i="89"/>
  <c r="N37" i="89"/>
  <c r="N38" i="89"/>
  <c r="N39" i="89"/>
  <c r="N40" i="89"/>
  <c r="N41" i="89"/>
  <c r="N42" i="89"/>
  <c r="N43" i="89"/>
  <c r="N44" i="89"/>
  <c r="N45" i="89"/>
  <c r="N46" i="89"/>
  <c r="N47" i="89"/>
  <c r="N48" i="89"/>
  <c r="N49" i="89"/>
  <c r="N50" i="89"/>
  <c r="N51" i="89"/>
  <c r="N52" i="89"/>
  <c r="N53" i="89"/>
  <c r="N54" i="89"/>
  <c r="N55" i="89"/>
  <c r="N56" i="89"/>
  <c r="N57" i="89"/>
  <c r="N58" i="89"/>
  <c r="N59" i="89"/>
  <c r="N60" i="89"/>
  <c r="N61" i="89"/>
  <c r="N62" i="89"/>
  <c r="N63" i="89"/>
  <c r="N64" i="89"/>
  <c r="N65" i="89"/>
  <c r="N66" i="89"/>
  <c r="N67" i="89"/>
  <c r="N68" i="89"/>
  <c r="N69" i="89"/>
  <c r="N70" i="89"/>
  <c r="N71" i="89"/>
  <c r="N72" i="89"/>
  <c r="N73" i="89"/>
  <c r="N74" i="89"/>
  <c r="N75" i="89"/>
  <c r="N76" i="89"/>
  <c r="N77" i="89"/>
  <c r="N78" i="89"/>
  <c r="N79" i="89"/>
  <c r="N80" i="89"/>
  <c r="N81" i="89"/>
  <c r="N82" i="89"/>
  <c r="N83" i="89"/>
  <c r="N84" i="89"/>
  <c r="N85" i="89"/>
  <c r="N86" i="89"/>
  <c r="N87" i="89"/>
  <c r="N88" i="89"/>
  <c r="N89" i="89"/>
  <c r="N90" i="89"/>
  <c r="N91" i="89"/>
  <c r="N92" i="89"/>
  <c r="N93" i="89"/>
  <c r="N94" i="89"/>
  <c r="N95" i="89"/>
  <c r="N96" i="89"/>
  <c r="N97" i="89"/>
  <c r="N98" i="89"/>
  <c r="N99" i="89"/>
  <c r="N100" i="89"/>
  <c r="N101" i="89"/>
  <c r="M2" i="89"/>
  <c r="M3" i="89"/>
  <c r="M4" i="89"/>
  <c r="M5" i="89"/>
  <c r="M6" i="89"/>
  <c r="M7" i="89"/>
  <c r="M8" i="89"/>
  <c r="M9" i="89"/>
  <c r="M10" i="89"/>
  <c r="M11" i="89"/>
  <c r="M12" i="89"/>
  <c r="M13" i="89"/>
  <c r="M14" i="89"/>
  <c r="M15" i="89"/>
  <c r="M16" i="89"/>
  <c r="M17" i="89"/>
  <c r="M18" i="89"/>
  <c r="M19" i="89"/>
  <c r="M20" i="89"/>
  <c r="M21" i="89"/>
  <c r="M22" i="89"/>
  <c r="M23" i="89"/>
  <c r="M24" i="89"/>
  <c r="M25" i="89"/>
  <c r="M26" i="89"/>
  <c r="M27" i="89"/>
  <c r="M28" i="89"/>
  <c r="M29" i="89"/>
  <c r="M30" i="89"/>
  <c r="M31" i="89"/>
  <c r="M32" i="89"/>
  <c r="M33" i="89"/>
  <c r="M34" i="89"/>
  <c r="M35" i="89"/>
  <c r="M36" i="89"/>
  <c r="M37" i="89"/>
  <c r="M38" i="89"/>
  <c r="M39" i="89"/>
  <c r="M40" i="89"/>
  <c r="M41" i="89"/>
  <c r="M42" i="89"/>
  <c r="M43" i="89"/>
  <c r="M44" i="89"/>
  <c r="M45" i="89"/>
  <c r="M46" i="89"/>
  <c r="M47" i="89"/>
  <c r="M48" i="89"/>
  <c r="M49" i="89"/>
  <c r="M50" i="89"/>
  <c r="M51" i="89"/>
  <c r="M52" i="89"/>
  <c r="M53" i="89"/>
  <c r="M54" i="89"/>
  <c r="M55" i="89"/>
  <c r="M56" i="89"/>
  <c r="M57" i="89"/>
  <c r="M58" i="89"/>
  <c r="M59" i="89"/>
  <c r="M60" i="89"/>
  <c r="M61" i="89"/>
  <c r="M62" i="89"/>
  <c r="M63" i="89"/>
  <c r="M64" i="89"/>
  <c r="M65" i="89"/>
  <c r="M66" i="89"/>
  <c r="M67" i="89"/>
  <c r="M68" i="89"/>
  <c r="M69" i="89"/>
  <c r="M70" i="89"/>
  <c r="M71" i="89"/>
  <c r="M72" i="89"/>
  <c r="M73" i="89"/>
  <c r="M74" i="89"/>
  <c r="M75" i="89"/>
  <c r="M76" i="89"/>
  <c r="M77" i="89"/>
  <c r="M78" i="89"/>
  <c r="M79" i="89"/>
  <c r="M80" i="89"/>
  <c r="M81" i="89"/>
  <c r="M82" i="89"/>
  <c r="M83" i="89"/>
  <c r="M84" i="89"/>
  <c r="M85" i="89"/>
  <c r="M86" i="89"/>
  <c r="M87" i="89"/>
  <c r="M88" i="89"/>
  <c r="M89" i="89"/>
  <c r="M90" i="89"/>
  <c r="M91" i="89"/>
  <c r="M92" i="89"/>
  <c r="M93" i="89"/>
  <c r="M94" i="89"/>
  <c r="M95" i="89"/>
  <c r="M96" i="89"/>
  <c r="M97" i="89"/>
  <c r="M98" i="89"/>
  <c r="M99" i="89"/>
  <c r="M100" i="89"/>
  <c r="M101" i="89"/>
  <c r="L2" i="89"/>
  <c r="L3" i="89"/>
  <c r="L4" i="89"/>
  <c r="L5" i="89"/>
  <c r="L6" i="89"/>
  <c r="L7" i="89"/>
  <c r="L8" i="89"/>
  <c r="L9" i="89"/>
  <c r="L10" i="89"/>
  <c r="L11" i="89"/>
  <c r="L12" i="89"/>
  <c r="L13" i="89"/>
  <c r="L14" i="89"/>
  <c r="L15" i="89"/>
  <c r="L16" i="89"/>
  <c r="L17" i="89"/>
  <c r="L18" i="89"/>
  <c r="L19" i="89"/>
  <c r="L20" i="89"/>
  <c r="L21" i="89"/>
  <c r="L22" i="89"/>
  <c r="L23" i="89"/>
  <c r="L24" i="89"/>
  <c r="L25" i="89"/>
  <c r="L26" i="89"/>
  <c r="L27" i="89"/>
  <c r="L28" i="89"/>
  <c r="L29" i="89"/>
  <c r="L30" i="89"/>
  <c r="L31" i="89"/>
  <c r="L32" i="89"/>
  <c r="L33" i="89"/>
  <c r="L34" i="89"/>
  <c r="L35" i="89"/>
  <c r="L36" i="89"/>
  <c r="L37" i="89"/>
  <c r="L38" i="89"/>
  <c r="L39" i="89"/>
  <c r="L40" i="89"/>
  <c r="L41" i="89"/>
  <c r="L42" i="89"/>
  <c r="L43" i="89"/>
  <c r="L44" i="89"/>
  <c r="L45" i="89"/>
  <c r="L46" i="89"/>
  <c r="L47" i="89"/>
  <c r="L48" i="89"/>
  <c r="L49" i="89"/>
  <c r="L50" i="89"/>
  <c r="L51" i="89"/>
  <c r="L52" i="89"/>
  <c r="L53" i="89"/>
  <c r="L54" i="89"/>
  <c r="L55" i="89"/>
  <c r="L56" i="89"/>
  <c r="L57" i="89"/>
  <c r="L58" i="89"/>
  <c r="L59" i="89"/>
  <c r="L60" i="89"/>
  <c r="L61" i="89"/>
  <c r="L62" i="89"/>
  <c r="L63" i="89"/>
  <c r="L64" i="89"/>
  <c r="L65" i="89"/>
  <c r="L66" i="89"/>
  <c r="L67" i="89"/>
  <c r="L68" i="89"/>
  <c r="L69" i="89"/>
  <c r="L70" i="89"/>
  <c r="L71" i="89"/>
  <c r="L72" i="89"/>
  <c r="L73" i="89"/>
  <c r="L74" i="89"/>
  <c r="L75" i="89"/>
  <c r="L76" i="89"/>
  <c r="L77" i="89"/>
  <c r="L78" i="89"/>
  <c r="L79" i="89"/>
  <c r="L80" i="89"/>
  <c r="L81" i="89"/>
  <c r="L82" i="89"/>
  <c r="L83" i="89"/>
  <c r="L84" i="89"/>
  <c r="L85" i="89"/>
  <c r="L86" i="89"/>
  <c r="L87" i="89"/>
  <c r="L88" i="89"/>
  <c r="L89" i="89"/>
  <c r="L90" i="89"/>
  <c r="L91" i="89"/>
  <c r="L92" i="89"/>
  <c r="L93" i="89"/>
  <c r="L94" i="89"/>
  <c r="L95" i="89"/>
  <c r="L96" i="89"/>
  <c r="L97" i="89"/>
  <c r="L98" i="89"/>
  <c r="L99" i="89"/>
  <c r="L100" i="89"/>
  <c r="L101" i="89"/>
  <c r="K2" i="89"/>
  <c r="K3" i="89"/>
  <c r="K4" i="89"/>
  <c r="K5" i="89"/>
  <c r="K6" i="89"/>
  <c r="K7" i="89"/>
  <c r="K8" i="89"/>
  <c r="K9" i="89"/>
  <c r="K10" i="89"/>
  <c r="K11" i="89"/>
  <c r="K12" i="89"/>
  <c r="K13" i="89"/>
  <c r="K14" i="89"/>
  <c r="K15" i="89"/>
  <c r="K16" i="89"/>
  <c r="K17" i="89"/>
  <c r="K18" i="89"/>
  <c r="K19" i="89"/>
  <c r="K20" i="89"/>
  <c r="K21" i="89"/>
  <c r="K22" i="89"/>
  <c r="K23" i="89"/>
  <c r="K24" i="89"/>
  <c r="K25" i="89"/>
  <c r="K26" i="89"/>
  <c r="K27" i="89"/>
  <c r="K28" i="89"/>
  <c r="K29" i="89"/>
  <c r="K30" i="89"/>
  <c r="K31" i="89"/>
  <c r="K32" i="89"/>
  <c r="K33" i="89"/>
  <c r="K34" i="89"/>
  <c r="K35" i="89"/>
  <c r="K36" i="89"/>
  <c r="K37" i="89"/>
  <c r="K38" i="89"/>
  <c r="K39" i="89"/>
  <c r="K40" i="89"/>
  <c r="K41" i="89"/>
  <c r="K42" i="89"/>
  <c r="K43" i="89"/>
  <c r="K44" i="89"/>
  <c r="K45" i="89"/>
  <c r="K46" i="89"/>
  <c r="K47" i="89"/>
  <c r="K48" i="89"/>
  <c r="K49" i="89"/>
  <c r="K50" i="89"/>
  <c r="K51" i="89"/>
  <c r="K52" i="89"/>
  <c r="K53" i="89"/>
  <c r="K54" i="89"/>
  <c r="K55" i="89"/>
  <c r="K56" i="89"/>
  <c r="K57" i="89"/>
  <c r="K58" i="89"/>
  <c r="K59" i="89"/>
  <c r="K60" i="89"/>
  <c r="K61" i="89"/>
  <c r="K62" i="89"/>
  <c r="K63" i="89"/>
  <c r="K64" i="89"/>
  <c r="K65" i="89"/>
  <c r="K66" i="89"/>
  <c r="K67" i="89"/>
  <c r="K68" i="89"/>
  <c r="K69" i="89"/>
  <c r="K70" i="89"/>
  <c r="K71" i="89"/>
  <c r="K72" i="89"/>
  <c r="K73" i="89"/>
  <c r="K74" i="89"/>
  <c r="K75" i="89"/>
  <c r="K76" i="89"/>
  <c r="K77" i="89"/>
  <c r="K78" i="89"/>
  <c r="K79" i="89"/>
  <c r="K80" i="89"/>
  <c r="K81" i="89"/>
  <c r="K82" i="89"/>
  <c r="K83" i="89"/>
  <c r="K84" i="89"/>
  <c r="K85" i="89"/>
  <c r="K86" i="89"/>
  <c r="K87" i="89"/>
  <c r="K88" i="89"/>
  <c r="K89" i="89"/>
  <c r="K90" i="89"/>
  <c r="K91" i="89"/>
  <c r="K92" i="89"/>
  <c r="K93" i="89"/>
  <c r="K94" i="89"/>
  <c r="K95" i="89"/>
  <c r="K96" i="89"/>
  <c r="K97" i="89"/>
  <c r="K98" i="89"/>
  <c r="K99" i="89"/>
  <c r="K100" i="89"/>
  <c r="K101" i="89"/>
  <c r="J2" i="89"/>
  <c r="J3" i="89"/>
  <c r="J4" i="89"/>
  <c r="J5" i="89"/>
  <c r="J6" i="89"/>
  <c r="J7" i="89"/>
  <c r="J8" i="89"/>
  <c r="J9" i="89"/>
  <c r="J10" i="89"/>
  <c r="J11" i="89"/>
  <c r="J12" i="89"/>
  <c r="J13" i="89"/>
  <c r="J14" i="89"/>
  <c r="J15" i="89"/>
  <c r="J16" i="89"/>
  <c r="J17" i="89"/>
  <c r="J18" i="89"/>
  <c r="J19" i="89"/>
  <c r="J20" i="89"/>
  <c r="J21" i="89"/>
  <c r="J22" i="89"/>
  <c r="J23" i="89"/>
  <c r="J24" i="89"/>
  <c r="J25" i="89"/>
  <c r="J26" i="89"/>
  <c r="J27" i="89"/>
  <c r="J28" i="89"/>
  <c r="J29" i="89"/>
  <c r="J30" i="89"/>
  <c r="J31" i="89"/>
  <c r="J32" i="89"/>
  <c r="J33" i="89"/>
  <c r="J34" i="89"/>
  <c r="J35" i="89"/>
  <c r="J36" i="89"/>
  <c r="J37" i="89"/>
  <c r="J38" i="89"/>
  <c r="J39" i="89"/>
  <c r="J40" i="89"/>
  <c r="J41" i="89"/>
  <c r="J42" i="89"/>
  <c r="J43" i="89"/>
  <c r="J44" i="89"/>
  <c r="J45" i="89"/>
  <c r="J46" i="89"/>
  <c r="J47" i="89"/>
  <c r="J48" i="89"/>
  <c r="J49" i="89"/>
  <c r="J50" i="89"/>
  <c r="J51" i="89"/>
  <c r="J52" i="89"/>
  <c r="J53" i="89"/>
  <c r="J54" i="89"/>
  <c r="J55" i="89"/>
  <c r="J56" i="89"/>
  <c r="J57" i="89"/>
  <c r="J58" i="89"/>
  <c r="J59" i="89"/>
  <c r="J60" i="89"/>
  <c r="J61" i="89"/>
  <c r="J62" i="89"/>
  <c r="J63" i="89"/>
  <c r="J64" i="89"/>
  <c r="J65" i="89"/>
  <c r="J66" i="89"/>
  <c r="J67" i="89"/>
  <c r="J68" i="89"/>
  <c r="J69" i="89"/>
  <c r="J70" i="89"/>
  <c r="J71" i="89"/>
  <c r="J72" i="89"/>
  <c r="J73" i="89"/>
  <c r="J74" i="89"/>
  <c r="J75" i="89"/>
  <c r="J76" i="89"/>
  <c r="J77" i="89"/>
  <c r="J78" i="89"/>
  <c r="J79" i="89"/>
  <c r="J80" i="89"/>
  <c r="J81" i="89"/>
  <c r="J82" i="89"/>
  <c r="J83" i="89"/>
  <c r="J84" i="89"/>
  <c r="J85" i="89"/>
  <c r="J86" i="89"/>
  <c r="J87" i="89"/>
  <c r="J88" i="89"/>
  <c r="J89" i="89"/>
  <c r="J90" i="89"/>
  <c r="J91" i="89"/>
  <c r="J92" i="89"/>
  <c r="J93" i="89"/>
  <c r="J94" i="89"/>
  <c r="J95" i="89"/>
  <c r="J96" i="89"/>
  <c r="J97" i="89"/>
  <c r="J98" i="89"/>
  <c r="J99" i="89"/>
  <c r="J100" i="89"/>
  <c r="J101" i="89"/>
  <c r="O2" i="88"/>
  <c r="O3" i="88"/>
  <c r="O4" i="88"/>
  <c r="O5" i="88"/>
  <c r="O6" i="88"/>
  <c r="O7" i="88"/>
  <c r="O8" i="88"/>
  <c r="O9" i="88"/>
  <c r="O10" i="88"/>
  <c r="O11" i="88"/>
  <c r="O12" i="88"/>
  <c r="O13" i="88"/>
  <c r="O14" i="88"/>
  <c r="O15" i="88"/>
  <c r="O16" i="88"/>
  <c r="O17" i="88"/>
  <c r="O18" i="88"/>
  <c r="O19" i="88"/>
  <c r="O20" i="88"/>
  <c r="O21" i="88"/>
  <c r="O22" i="88"/>
  <c r="O23" i="88"/>
  <c r="O24" i="88"/>
  <c r="O25" i="88"/>
  <c r="O26" i="88"/>
  <c r="O27" i="88"/>
  <c r="O28" i="88"/>
  <c r="O29" i="88"/>
  <c r="O30" i="88"/>
  <c r="O31" i="88"/>
  <c r="O32" i="88"/>
  <c r="O33" i="88"/>
  <c r="O34" i="88"/>
  <c r="O35" i="88"/>
  <c r="O36" i="88"/>
  <c r="O37" i="88"/>
  <c r="O38" i="88"/>
  <c r="O39" i="88"/>
  <c r="O40" i="88"/>
  <c r="O41" i="88"/>
  <c r="O42" i="88"/>
  <c r="O43" i="88"/>
  <c r="O44" i="88"/>
  <c r="O45" i="88"/>
  <c r="O46" i="88"/>
  <c r="O47" i="88"/>
  <c r="O48" i="88"/>
  <c r="O49" i="88"/>
  <c r="O50" i="88"/>
  <c r="O51" i="88"/>
  <c r="O52" i="88"/>
  <c r="O53" i="88"/>
  <c r="O54" i="88"/>
  <c r="O55" i="88"/>
  <c r="O56" i="88"/>
  <c r="O57" i="88"/>
  <c r="O58" i="88"/>
  <c r="O59" i="88"/>
  <c r="O60" i="88"/>
  <c r="O61" i="88"/>
  <c r="O62" i="88"/>
  <c r="O63" i="88"/>
  <c r="O64" i="88"/>
  <c r="O65" i="88"/>
  <c r="O66" i="88"/>
  <c r="O67" i="88"/>
  <c r="O68" i="88"/>
  <c r="O69" i="88"/>
  <c r="O70" i="88"/>
  <c r="O71" i="88"/>
  <c r="O72" i="88"/>
  <c r="O73" i="88"/>
  <c r="O74" i="88"/>
  <c r="O75" i="88"/>
  <c r="O76" i="88"/>
  <c r="O77" i="88"/>
  <c r="O78" i="88"/>
  <c r="O79" i="88"/>
  <c r="O80" i="88"/>
  <c r="O81" i="88"/>
  <c r="O82" i="88"/>
  <c r="O83" i="88"/>
  <c r="O84" i="88"/>
  <c r="O85" i="88"/>
  <c r="O86" i="88"/>
  <c r="O87" i="88"/>
  <c r="O88" i="88"/>
  <c r="O89" i="88"/>
  <c r="O90" i="88"/>
  <c r="O91" i="88"/>
  <c r="O92" i="88"/>
  <c r="O93" i="88"/>
  <c r="O94" i="88"/>
  <c r="O95" i="88"/>
  <c r="O96" i="88"/>
  <c r="O97" i="88"/>
  <c r="O98" i="88"/>
  <c r="O99" i="88"/>
  <c r="O100" i="88"/>
  <c r="O101" i="88"/>
  <c r="N2" i="88"/>
  <c r="N3" i="88"/>
  <c r="N4" i="88"/>
  <c r="N5" i="88"/>
  <c r="N6" i="88"/>
  <c r="N7" i="88"/>
  <c r="N8" i="88"/>
  <c r="N9" i="88"/>
  <c r="N10" i="88"/>
  <c r="N11" i="88"/>
  <c r="N12" i="88"/>
  <c r="N13" i="88"/>
  <c r="N14" i="88"/>
  <c r="N15" i="88"/>
  <c r="N16" i="88"/>
  <c r="N17" i="88"/>
  <c r="N18" i="88"/>
  <c r="N19" i="88"/>
  <c r="N20" i="88"/>
  <c r="N21" i="88"/>
  <c r="N22" i="88"/>
  <c r="N23" i="88"/>
  <c r="N24" i="88"/>
  <c r="N25" i="88"/>
  <c r="N26" i="88"/>
  <c r="N27" i="88"/>
  <c r="N28" i="88"/>
  <c r="N29" i="88"/>
  <c r="N30" i="88"/>
  <c r="N31" i="88"/>
  <c r="N32" i="88"/>
  <c r="N33" i="88"/>
  <c r="N34" i="88"/>
  <c r="N35" i="88"/>
  <c r="N36" i="88"/>
  <c r="N37" i="88"/>
  <c r="N38" i="88"/>
  <c r="N39" i="88"/>
  <c r="N40" i="88"/>
  <c r="N41" i="88"/>
  <c r="N42" i="88"/>
  <c r="N43" i="88"/>
  <c r="N44" i="88"/>
  <c r="N45" i="88"/>
  <c r="N46" i="88"/>
  <c r="N47" i="88"/>
  <c r="N48" i="88"/>
  <c r="N49" i="88"/>
  <c r="N50" i="88"/>
  <c r="N51" i="88"/>
  <c r="N52" i="88"/>
  <c r="N53" i="88"/>
  <c r="N54" i="88"/>
  <c r="N55" i="88"/>
  <c r="N56" i="88"/>
  <c r="N57" i="88"/>
  <c r="N58" i="88"/>
  <c r="N59" i="88"/>
  <c r="N60" i="88"/>
  <c r="N61" i="88"/>
  <c r="N62" i="88"/>
  <c r="N63" i="88"/>
  <c r="N64" i="88"/>
  <c r="N65" i="88"/>
  <c r="N66" i="88"/>
  <c r="N67" i="88"/>
  <c r="N68" i="88"/>
  <c r="N69" i="88"/>
  <c r="N70" i="88"/>
  <c r="N71" i="88"/>
  <c r="N72" i="88"/>
  <c r="N73" i="88"/>
  <c r="N74" i="88"/>
  <c r="N75" i="88"/>
  <c r="N76" i="88"/>
  <c r="N77" i="88"/>
  <c r="N78" i="88"/>
  <c r="N79" i="88"/>
  <c r="N80" i="88"/>
  <c r="N81" i="88"/>
  <c r="N82" i="88"/>
  <c r="N83" i="88"/>
  <c r="N84" i="88"/>
  <c r="N85" i="88"/>
  <c r="N86" i="88"/>
  <c r="N87" i="88"/>
  <c r="N88" i="88"/>
  <c r="N89" i="88"/>
  <c r="N90" i="88"/>
  <c r="N91" i="88"/>
  <c r="N92" i="88"/>
  <c r="N93" i="88"/>
  <c r="N94" i="88"/>
  <c r="N95" i="88"/>
  <c r="N96" i="88"/>
  <c r="N97" i="88"/>
  <c r="N98" i="88"/>
  <c r="N99" i="88"/>
  <c r="N100" i="88"/>
  <c r="N101" i="88"/>
  <c r="M2" i="88"/>
  <c r="M3" i="88"/>
  <c r="M4" i="88"/>
  <c r="M5" i="88"/>
  <c r="M6" i="88"/>
  <c r="M7" i="88"/>
  <c r="M8" i="88"/>
  <c r="M9" i="88"/>
  <c r="M10" i="88"/>
  <c r="M11" i="88"/>
  <c r="M12" i="88"/>
  <c r="M13" i="88"/>
  <c r="M14" i="88"/>
  <c r="M15" i="88"/>
  <c r="M16" i="88"/>
  <c r="M17" i="88"/>
  <c r="M18" i="88"/>
  <c r="M19" i="88"/>
  <c r="M20" i="88"/>
  <c r="M21" i="88"/>
  <c r="M22" i="88"/>
  <c r="M23" i="88"/>
  <c r="M24" i="88"/>
  <c r="M25" i="88"/>
  <c r="M26" i="88"/>
  <c r="M27" i="88"/>
  <c r="M28" i="88"/>
  <c r="M29" i="88"/>
  <c r="M30" i="88"/>
  <c r="M31" i="88"/>
  <c r="M32" i="88"/>
  <c r="M33" i="88"/>
  <c r="M34" i="88"/>
  <c r="M35" i="88"/>
  <c r="M36" i="88"/>
  <c r="M37" i="88"/>
  <c r="M38" i="88"/>
  <c r="M39" i="88"/>
  <c r="M40" i="88"/>
  <c r="M41" i="88"/>
  <c r="M42" i="88"/>
  <c r="M43" i="88"/>
  <c r="M44" i="88"/>
  <c r="M45" i="88"/>
  <c r="M46" i="88"/>
  <c r="M47" i="88"/>
  <c r="M48" i="88"/>
  <c r="M49" i="88"/>
  <c r="M50" i="88"/>
  <c r="M51" i="88"/>
  <c r="M52" i="88"/>
  <c r="M53" i="88"/>
  <c r="M54" i="88"/>
  <c r="M55" i="88"/>
  <c r="M56" i="88"/>
  <c r="M57" i="88"/>
  <c r="M58" i="88"/>
  <c r="M59" i="88"/>
  <c r="M60" i="88"/>
  <c r="M61" i="88"/>
  <c r="M62" i="88"/>
  <c r="M63" i="88"/>
  <c r="M64" i="88"/>
  <c r="M65" i="88"/>
  <c r="M66" i="88"/>
  <c r="M67" i="88"/>
  <c r="M68" i="88"/>
  <c r="M69" i="88"/>
  <c r="M70" i="88"/>
  <c r="M71" i="88"/>
  <c r="M72" i="88"/>
  <c r="M73" i="88"/>
  <c r="M74" i="88"/>
  <c r="M75" i="88"/>
  <c r="M76" i="88"/>
  <c r="M77" i="88"/>
  <c r="M78" i="88"/>
  <c r="M79" i="88"/>
  <c r="M80" i="88"/>
  <c r="M81" i="88"/>
  <c r="M82" i="88"/>
  <c r="M83" i="88"/>
  <c r="M84" i="88"/>
  <c r="M85" i="88"/>
  <c r="M86" i="88"/>
  <c r="M87" i="88"/>
  <c r="M88" i="88"/>
  <c r="M89" i="88"/>
  <c r="M90" i="88"/>
  <c r="M91" i="88"/>
  <c r="M92" i="88"/>
  <c r="M93" i="88"/>
  <c r="M94" i="88"/>
  <c r="M95" i="88"/>
  <c r="M96" i="88"/>
  <c r="M97" i="88"/>
  <c r="M98" i="88"/>
  <c r="M99" i="88"/>
  <c r="M100" i="88"/>
  <c r="M101" i="88"/>
  <c r="L2" i="88"/>
  <c r="L3" i="88"/>
  <c r="L4" i="88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19" i="88"/>
  <c r="L20" i="88"/>
  <c r="L21" i="88"/>
  <c r="L22" i="88"/>
  <c r="L23" i="88"/>
  <c r="L24" i="88"/>
  <c r="L25" i="88"/>
  <c r="L26" i="88"/>
  <c r="L27" i="88"/>
  <c r="L28" i="88"/>
  <c r="L29" i="88"/>
  <c r="L30" i="88"/>
  <c r="L31" i="88"/>
  <c r="L32" i="88"/>
  <c r="L33" i="88"/>
  <c r="L34" i="88"/>
  <c r="L35" i="88"/>
  <c r="L36" i="88"/>
  <c r="L37" i="88"/>
  <c r="L38" i="88"/>
  <c r="L39" i="88"/>
  <c r="L40" i="88"/>
  <c r="L41" i="88"/>
  <c r="L42" i="88"/>
  <c r="L43" i="88"/>
  <c r="L44" i="88"/>
  <c r="L45" i="88"/>
  <c r="L46" i="88"/>
  <c r="L47" i="88"/>
  <c r="L48" i="88"/>
  <c r="L49" i="88"/>
  <c r="L50" i="88"/>
  <c r="L51" i="88"/>
  <c r="L52" i="88"/>
  <c r="L53" i="88"/>
  <c r="L54" i="88"/>
  <c r="L55" i="88"/>
  <c r="L56" i="88"/>
  <c r="L57" i="88"/>
  <c r="L58" i="88"/>
  <c r="L59" i="88"/>
  <c r="L60" i="88"/>
  <c r="L61" i="88"/>
  <c r="L62" i="88"/>
  <c r="L63" i="88"/>
  <c r="L64" i="88"/>
  <c r="L65" i="88"/>
  <c r="L66" i="88"/>
  <c r="L67" i="88"/>
  <c r="L68" i="88"/>
  <c r="L69" i="88"/>
  <c r="L70" i="88"/>
  <c r="L71" i="88"/>
  <c r="L72" i="88"/>
  <c r="L73" i="88"/>
  <c r="L74" i="88"/>
  <c r="L75" i="88"/>
  <c r="L76" i="88"/>
  <c r="L77" i="88"/>
  <c r="L78" i="88"/>
  <c r="L79" i="88"/>
  <c r="L80" i="88"/>
  <c r="L81" i="88"/>
  <c r="L82" i="88"/>
  <c r="L83" i="88"/>
  <c r="L84" i="88"/>
  <c r="L85" i="88"/>
  <c r="L86" i="88"/>
  <c r="L87" i="88"/>
  <c r="L88" i="88"/>
  <c r="L89" i="88"/>
  <c r="L90" i="88"/>
  <c r="L91" i="88"/>
  <c r="L92" i="88"/>
  <c r="L93" i="88"/>
  <c r="L94" i="88"/>
  <c r="L95" i="88"/>
  <c r="L96" i="88"/>
  <c r="L97" i="88"/>
  <c r="L98" i="88"/>
  <c r="L99" i="88"/>
  <c r="L100" i="88"/>
  <c r="L101" i="88"/>
  <c r="K2" i="88"/>
  <c r="K3" i="88"/>
  <c r="K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19" i="88"/>
  <c r="K20" i="88"/>
  <c r="K21" i="88"/>
  <c r="K22" i="88"/>
  <c r="K23" i="88"/>
  <c r="K24" i="88"/>
  <c r="K25" i="88"/>
  <c r="K26" i="88"/>
  <c r="K27" i="88"/>
  <c r="K28" i="88"/>
  <c r="K29" i="88"/>
  <c r="K30" i="88"/>
  <c r="K31" i="88"/>
  <c r="K32" i="88"/>
  <c r="K33" i="88"/>
  <c r="K34" i="88"/>
  <c r="K35" i="88"/>
  <c r="K36" i="88"/>
  <c r="K37" i="88"/>
  <c r="K38" i="88"/>
  <c r="K39" i="88"/>
  <c r="K40" i="88"/>
  <c r="K41" i="88"/>
  <c r="K42" i="88"/>
  <c r="K43" i="88"/>
  <c r="K44" i="88"/>
  <c r="K45" i="88"/>
  <c r="K46" i="88"/>
  <c r="K47" i="88"/>
  <c r="K48" i="88"/>
  <c r="K49" i="88"/>
  <c r="K50" i="88"/>
  <c r="K51" i="88"/>
  <c r="K52" i="88"/>
  <c r="K53" i="88"/>
  <c r="K54" i="88"/>
  <c r="K55" i="88"/>
  <c r="K56" i="88"/>
  <c r="K57" i="88"/>
  <c r="K58" i="88"/>
  <c r="K59" i="88"/>
  <c r="K60" i="88"/>
  <c r="K61" i="88"/>
  <c r="K62" i="88"/>
  <c r="K63" i="88"/>
  <c r="K64" i="88"/>
  <c r="K65" i="88"/>
  <c r="K66" i="88"/>
  <c r="K67" i="88"/>
  <c r="K68" i="88"/>
  <c r="K69" i="88"/>
  <c r="K70" i="88"/>
  <c r="K71" i="88"/>
  <c r="K72" i="88"/>
  <c r="K73" i="88"/>
  <c r="K74" i="88"/>
  <c r="K75" i="88"/>
  <c r="K76" i="88"/>
  <c r="K77" i="88"/>
  <c r="K78" i="88"/>
  <c r="K79" i="88"/>
  <c r="K80" i="88"/>
  <c r="K81" i="88"/>
  <c r="K82" i="88"/>
  <c r="K83" i="88"/>
  <c r="K84" i="88"/>
  <c r="K85" i="88"/>
  <c r="K86" i="88"/>
  <c r="K87" i="88"/>
  <c r="K88" i="88"/>
  <c r="K89" i="88"/>
  <c r="K90" i="88"/>
  <c r="K91" i="88"/>
  <c r="K92" i="88"/>
  <c r="K93" i="88"/>
  <c r="K94" i="88"/>
  <c r="K95" i="88"/>
  <c r="K96" i="88"/>
  <c r="K97" i="88"/>
  <c r="K98" i="88"/>
  <c r="K99" i="88"/>
  <c r="K100" i="88"/>
  <c r="K101" i="88"/>
  <c r="J2" i="88"/>
  <c r="J3" i="88"/>
  <c r="J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19" i="88"/>
  <c r="J20" i="88"/>
  <c r="J21" i="88"/>
  <c r="J22" i="88"/>
  <c r="J23" i="88"/>
  <c r="J24" i="88"/>
  <c r="J25" i="88"/>
  <c r="J26" i="88"/>
  <c r="J27" i="88"/>
  <c r="J28" i="88"/>
  <c r="J29" i="88"/>
  <c r="J30" i="88"/>
  <c r="J31" i="88"/>
  <c r="J32" i="88"/>
  <c r="J33" i="88"/>
  <c r="J34" i="88"/>
  <c r="J35" i="88"/>
  <c r="J36" i="88"/>
  <c r="J37" i="88"/>
  <c r="J38" i="88"/>
  <c r="J39" i="88"/>
  <c r="J40" i="88"/>
  <c r="J41" i="88"/>
  <c r="J42" i="88"/>
  <c r="J43" i="88"/>
  <c r="J44" i="88"/>
  <c r="J45" i="88"/>
  <c r="J46" i="88"/>
  <c r="J47" i="88"/>
  <c r="J48" i="88"/>
  <c r="J49" i="88"/>
  <c r="J50" i="88"/>
  <c r="J51" i="88"/>
  <c r="J52" i="88"/>
  <c r="J53" i="88"/>
  <c r="J54" i="88"/>
  <c r="J55" i="88"/>
  <c r="J56" i="88"/>
  <c r="J57" i="88"/>
  <c r="J58" i="88"/>
  <c r="J59" i="88"/>
  <c r="J60" i="88"/>
  <c r="J61" i="88"/>
  <c r="J62" i="88"/>
  <c r="J63" i="88"/>
  <c r="J64" i="88"/>
  <c r="J65" i="88"/>
  <c r="J66" i="88"/>
  <c r="J67" i="88"/>
  <c r="J68" i="88"/>
  <c r="J69" i="88"/>
  <c r="J70" i="88"/>
  <c r="J71" i="88"/>
  <c r="J72" i="88"/>
  <c r="J73" i="88"/>
  <c r="J74" i="88"/>
  <c r="J75" i="88"/>
  <c r="J76" i="88"/>
  <c r="J77" i="88"/>
  <c r="J78" i="88"/>
  <c r="J79" i="88"/>
  <c r="J80" i="88"/>
  <c r="J81" i="88"/>
  <c r="J82" i="88"/>
  <c r="J83" i="88"/>
  <c r="J84" i="88"/>
  <c r="J85" i="88"/>
  <c r="J86" i="88"/>
  <c r="J87" i="88"/>
  <c r="J88" i="88"/>
  <c r="J89" i="88"/>
  <c r="J90" i="88"/>
  <c r="J91" i="88"/>
  <c r="J92" i="88"/>
  <c r="J93" i="88"/>
  <c r="J94" i="88"/>
  <c r="J95" i="88"/>
  <c r="J96" i="88"/>
  <c r="J97" i="88"/>
  <c r="J98" i="88"/>
  <c r="J99" i="88"/>
  <c r="J100" i="88"/>
  <c r="J101" i="88"/>
  <c r="O2" i="87"/>
  <c r="O3" i="87"/>
  <c r="O4" i="87"/>
  <c r="O5" i="87"/>
  <c r="O6" i="87"/>
  <c r="O7" i="87"/>
  <c r="O8" i="87"/>
  <c r="O9" i="87"/>
  <c r="O10" i="87"/>
  <c r="O11" i="87"/>
  <c r="O12" i="87"/>
  <c r="O13" i="87"/>
  <c r="O14" i="87"/>
  <c r="O15" i="87"/>
  <c r="O16" i="87"/>
  <c r="O17" i="87"/>
  <c r="O18" i="87"/>
  <c r="O19" i="87"/>
  <c r="O20" i="87"/>
  <c r="O21" i="87"/>
  <c r="O22" i="87"/>
  <c r="O23" i="87"/>
  <c r="O24" i="87"/>
  <c r="O25" i="87"/>
  <c r="O26" i="87"/>
  <c r="O27" i="87"/>
  <c r="O28" i="87"/>
  <c r="O29" i="87"/>
  <c r="O30" i="87"/>
  <c r="O31" i="87"/>
  <c r="O32" i="87"/>
  <c r="O33" i="87"/>
  <c r="O34" i="87"/>
  <c r="O35" i="87"/>
  <c r="O36" i="87"/>
  <c r="O37" i="87"/>
  <c r="O38" i="87"/>
  <c r="O39" i="87"/>
  <c r="O40" i="87"/>
  <c r="O41" i="87"/>
  <c r="O42" i="87"/>
  <c r="O43" i="87"/>
  <c r="O44" i="87"/>
  <c r="O45" i="87"/>
  <c r="O46" i="87"/>
  <c r="O47" i="87"/>
  <c r="O48" i="87"/>
  <c r="O49" i="87"/>
  <c r="O50" i="87"/>
  <c r="O51" i="87"/>
  <c r="O52" i="87"/>
  <c r="O53" i="87"/>
  <c r="O54" i="87"/>
  <c r="O55" i="87"/>
  <c r="O56" i="87"/>
  <c r="O57" i="87"/>
  <c r="O58" i="87"/>
  <c r="O59" i="87"/>
  <c r="O60" i="87"/>
  <c r="O61" i="87"/>
  <c r="O62" i="87"/>
  <c r="O63" i="87"/>
  <c r="O64" i="87"/>
  <c r="O65" i="87"/>
  <c r="O66" i="87"/>
  <c r="O67" i="87"/>
  <c r="O68" i="87"/>
  <c r="O69" i="87"/>
  <c r="O70" i="87"/>
  <c r="O71" i="87"/>
  <c r="O72" i="87"/>
  <c r="O73" i="87"/>
  <c r="O74" i="87"/>
  <c r="O75" i="87"/>
  <c r="O76" i="87"/>
  <c r="O77" i="87"/>
  <c r="O78" i="87"/>
  <c r="O79" i="87"/>
  <c r="O80" i="87"/>
  <c r="O81" i="87"/>
  <c r="O82" i="87"/>
  <c r="O83" i="87"/>
  <c r="O84" i="87"/>
  <c r="O85" i="87"/>
  <c r="O86" i="87"/>
  <c r="O87" i="87"/>
  <c r="O88" i="87"/>
  <c r="O89" i="87"/>
  <c r="O90" i="87"/>
  <c r="O91" i="87"/>
  <c r="O92" i="87"/>
  <c r="O93" i="87"/>
  <c r="O94" i="87"/>
  <c r="O95" i="87"/>
  <c r="O96" i="87"/>
  <c r="O97" i="87"/>
  <c r="O98" i="87"/>
  <c r="O99" i="87"/>
  <c r="O100" i="87"/>
  <c r="O101" i="87"/>
  <c r="N2" i="87"/>
  <c r="N3" i="87"/>
  <c r="N4" i="87"/>
  <c r="N5" i="87"/>
  <c r="N6" i="87"/>
  <c r="N7" i="87"/>
  <c r="N8" i="87"/>
  <c r="N9" i="87"/>
  <c r="N10" i="87"/>
  <c r="N11" i="87"/>
  <c r="N12" i="87"/>
  <c r="N13" i="87"/>
  <c r="N14" i="87"/>
  <c r="N15" i="87"/>
  <c r="N16" i="87"/>
  <c r="N17" i="87"/>
  <c r="N18" i="87"/>
  <c r="N19" i="87"/>
  <c r="N20" i="87"/>
  <c r="N21" i="87"/>
  <c r="N22" i="87"/>
  <c r="N23" i="87"/>
  <c r="N24" i="87"/>
  <c r="N25" i="87"/>
  <c r="N26" i="87"/>
  <c r="N27" i="87"/>
  <c r="N28" i="87"/>
  <c r="N29" i="87"/>
  <c r="N30" i="87"/>
  <c r="N31" i="87"/>
  <c r="N32" i="87"/>
  <c r="N33" i="87"/>
  <c r="N34" i="87"/>
  <c r="N35" i="87"/>
  <c r="N36" i="87"/>
  <c r="N37" i="87"/>
  <c r="N38" i="87"/>
  <c r="N39" i="87"/>
  <c r="N40" i="87"/>
  <c r="N41" i="87"/>
  <c r="N42" i="87"/>
  <c r="N43" i="87"/>
  <c r="N44" i="87"/>
  <c r="N45" i="87"/>
  <c r="N46" i="87"/>
  <c r="N47" i="87"/>
  <c r="N48" i="87"/>
  <c r="N49" i="87"/>
  <c r="N50" i="87"/>
  <c r="N51" i="87"/>
  <c r="N52" i="87"/>
  <c r="N53" i="87"/>
  <c r="N54" i="87"/>
  <c r="N55" i="87"/>
  <c r="N56" i="87"/>
  <c r="N57" i="87"/>
  <c r="N58" i="87"/>
  <c r="N59" i="87"/>
  <c r="N60" i="87"/>
  <c r="N61" i="87"/>
  <c r="N62" i="87"/>
  <c r="N63" i="87"/>
  <c r="N64" i="87"/>
  <c r="N65" i="87"/>
  <c r="N66" i="87"/>
  <c r="N67" i="87"/>
  <c r="N68" i="87"/>
  <c r="N69" i="87"/>
  <c r="N70" i="87"/>
  <c r="N71" i="87"/>
  <c r="N72" i="87"/>
  <c r="N73" i="87"/>
  <c r="N74" i="87"/>
  <c r="N75" i="87"/>
  <c r="N76" i="87"/>
  <c r="N77" i="87"/>
  <c r="N78" i="87"/>
  <c r="N79" i="87"/>
  <c r="N80" i="87"/>
  <c r="N81" i="87"/>
  <c r="N82" i="87"/>
  <c r="N83" i="87"/>
  <c r="N84" i="87"/>
  <c r="N85" i="87"/>
  <c r="N86" i="87"/>
  <c r="N87" i="87"/>
  <c r="N88" i="87"/>
  <c r="N89" i="87"/>
  <c r="N90" i="87"/>
  <c r="N91" i="87"/>
  <c r="N92" i="87"/>
  <c r="N93" i="87"/>
  <c r="N94" i="87"/>
  <c r="N95" i="87"/>
  <c r="N96" i="87"/>
  <c r="N97" i="87"/>
  <c r="N98" i="87"/>
  <c r="N99" i="87"/>
  <c r="N100" i="87"/>
  <c r="N101" i="87"/>
  <c r="M2" i="87"/>
  <c r="M3" i="87"/>
  <c r="M4" i="87"/>
  <c r="M5" i="87"/>
  <c r="M6" i="87"/>
  <c r="M7" i="87"/>
  <c r="M8" i="87"/>
  <c r="M9" i="87"/>
  <c r="M10" i="87"/>
  <c r="M11" i="87"/>
  <c r="M12" i="87"/>
  <c r="M13" i="87"/>
  <c r="M14" i="87"/>
  <c r="M15" i="87"/>
  <c r="M16" i="87"/>
  <c r="M17" i="87"/>
  <c r="M18" i="87"/>
  <c r="M19" i="87"/>
  <c r="M20" i="87"/>
  <c r="M21" i="87"/>
  <c r="M22" i="87"/>
  <c r="M23" i="87"/>
  <c r="M24" i="87"/>
  <c r="M25" i="87"/>
  <c r="M26" i="87"/>
  <c r="M27" i="87"/>
  <c r="M28" i="87"/>
  <c r="M29" i="87"/>
  <c r="M30" i="87"/>
  <c r="M31" i="87"/>
  <c r="M32" i="87"/>
  <c r="M33" i="87"/>
  <c r="M34" i="87"/>
  <c r="M35" i="87"/>
  <c r="M36" i="87"/>
  <c r="M37" i="87"/>
  <c r="M38" i="87"/>
  <c r="M39" i="87"/>
  <c r="M40" i="87"/>
  <c r="M41" i="87"/>
  <c r="M42" i="87"/>
  <c r="M43" i="87"/>
  <c r="M44" i="87"/>
  <c r="M45" i="87"/>
  <c r="M46" i="87"/>
  <c r="M47" i="87"/>
  <c r="M48" i="87"/>
  <c r="M49" i="87"/>
  <c r="M50" i="87"/>
  <c r="M51" i="87"/>
  <c r="M52" i="87"/>
  <c r="M53" i="87"/>
  <c r="M54" i="87"/>
  <c r="M55" i="87"/>
  <c r="M56" i="87"/>
  <c r="M57" i="87"/>
  <c r="M58" i="87"/>
  <c r="M59" i="87"/>
  <c r="M60" i="87"/>
  <c r="M61" i="87"/>
  <c r="M62" i="87"/>
  <c r="M63" i="87"/>
  <c r="M64" i="87"/>
  <c r="M65" i="87"/>
  <c r="M66" i="87"/>
  <c r="M67" i="87"/>
  <c r="M68" i="87"/>
  <c r="M69" i="87"/>
  <c r="M70" i="87"/>
  <c r="M71" i="87"/>
  <c r="M72" i="87"/>
  <c r="M73" i="87"/>
  <c r="M74" i="87"/>
  <c r="M75" i="87"/>
  <c r="M76" i="87"/>
  <c r="M77" i="87"/>
  <c r="M78" i="87"/>
  <c r="M79" i="87"/>
  <c r="M80" i="87"/>
  <c r="M81" i="87"/>
  <c r="M82" i="87"/>
  <c r="M83" i="87"/>
  <c r="M84" i="87"/>
  <c r="M85" i="87"/>
  <c r="M86" i="87"/>
  <c r="M87" i="87"/>
  <c r="M88" i="87"/>
  <c r="M89" i="87"/>
  <c r="M90" i="87"/>
  <c r="M91" i="87"/>
  <c r="M92" i="87"/>
  <c r="M93" i="87"/>
  <c r="M94" i="87"/>
  <c r="M95" i="87"/>
  <c r="M96" i="87"/>
  <c r="M97" i="87"/>
  <c r="M98" i="87"/>
  <c r="M99" i="87"/>
  <c r="M100" i="87"/>
  <c r="M101" i="87"/>
  <c r="L2" i="87"/>
  <c r="L3" i="87"/>
  <c r="L4" i="87"/>
  <c r="L5" i="87"/>
  <c r="L6" i="87"/>
  <c r="L7" i="87"/>
  <c r="L8" i="87"/>
  <c r="L9" i="87"/>
  <c r="L10" i="87"/>
  <c r="L11" i="87"/>
  <c r="L12" i="87"/>
  <c r="L13" i="87"/>
  <c r="L14" i="87"/>
  <c r="L15" i="87"/>
  <c r="L16" i="87"/>
  <c r="L17" i="87"/>
  <c r="L18" i="87"/>
  <c r="L19" i="87"/>
  <c r="L20" i="87"/>
  <c r="L21" i="87"/>
  <c r="L22" i="87"/>
  <c r="L23" i="87"/>
  <c r="L24" i="87"/>
  <c r="L25" i="87"/>
  <c r="L26" i="87"/>
  <c r="L27" i="87"/>
  <c r="L28" i="87"/>
  <c r="L29" i="87"/>
  <c r="L30" i="87"/>
  <c r="L31" i="87"/>
  <c r="L32" i="87"/>
  <c r="L33" i="87"/>
  <c r="L34" i="87"/>
  <c r="L35" i="87"/>
  <c r="L36" i="87"/>
  <c r="L37" i="87"/>
  <c r="L38" i="87"/>
  <c r="L39" i="87"/>
  <c r="L40" i="87"/>
  <c r="L41" i="87"/>
  <c r="L42" i="87"/>
  <c r="L43" i="87"/>
  <c r="L44" i="87"/>
  <c r="L45" i="87"/>
  <c r="L46" i="87"/>
  <c r="L47" i="87"/>
  <c r="L48" i="87"/>
  <c r="L49" i="87"/>
  <c r="L50" i="87"/>
  <c r="L51" i="87"/>
  <c r="L52" i="87"/>
  <c r="L53" i="87"/>
  <c r="L54" i="87"/>
  <c r="L55" i="87"/>
  <c r="L56" i="87"/>
  <c r="L57" i="87"/>
  <c r="L58" i="87"/>
  <c r="L59" i="87"/>
  <c r="L60" i="87"/>
  <c r="L61" i="87"/>
  <c r="L62" i="87"/>
  <c r="L63" i="87"/>
  <c r="L64" i="87"/>
  <c r="L65" i="87"/>
  <c r="L66" i="87"/>
  <c r="L67" i="87"/>
  <c r="L68" i="87"/>
  <c r="L69" i="87"/>
  <c r="L70" i="87"/>
  <c r="L71" i="87"/>
  <c r="L72" i="87"/>
  <c r="L73" i="87"/>
  <c r="L74" i="87"/>
  <c r="L75" i="87"/>
  <c r="L76" i="87"/>
  <c r="L77" i="87"/>
  <c r="L78" i="87"/>
  <c r="L79" i="87"/>
  <c r="L80" i="87"/>
  <c r="L81" i="87"/>
  <c r="L82" i="87"/>
  <c r="L83" i="87"/>
  <c r="L84" i="87"/>
  <c r="L85" i="87"/>
  <c r="L86" i="87"/>
  <c r="L87" i="87"/>
  <c r="L88" i="87"/>
  <c r="L89" i="87"/>
  <c r="L90" i="87"/>
  <c r="L91" i="87"/>
  <c r="L92" i="87"/>
  <c r="L93" i="87"/>
  <c r="L94" i="87"/>
  <c r="L95" i="87"/>
  <c r="L96" i="87"/>
  <c r="L97" i="87"/>
  <c r="L98" i="87"/>
  <c r="L99" i="87"/>
  <c r="L100" i="87"/>
  <c r="L101" i="87"/>
  <c r="K2" i="87"/>
  <c r="K3" i="87"/>
  <c r="K4" i="87"/>
  <c r="K5" i="87"/>
  <c r="K6" i="87"/>
  <c r="K7" i="87"/>
  <c r="K8" i="87"/>
  <c r="K9" i="87"/>
  <c r="K10" i="87"/>
  <c r="K11" i="87"/>
  <c r="K12" i="87"/>
  <c r="K13" i="87"/>
  <c r="K14" i="87"/>
  <c r="K15" i="87"/>
  <c r="K16" i="87"/>
  <c r="K17" i="87"/>
  <c r="K18" i="87"/>
  <c r="K19" i="87"/>
  <c r="K20" i="87"/>
  <c r="K21" i="87"/>
  <c r="K22" i="87"/>
  <c r="K23" i="87"/>
  <c r="K24" i="87"/>
  <c r="K25" i="87"/>
  <c r="K26" i="87"/>
  <c r="K27" i="87"/>
  <c r="K28" i="87"/>
  <c r="K29" i="87"/>
  <c r="K30" i="87"/>
  <c r="K31" i="87"/>
  <c r="K32" i="87"/>
  <c r="K33" i="87"/>
  <c r="K34" i="87"/>
  <c r="K35" i="87"/>
  <c r="K36" i="87"/>
  <c r="K37" i="87"/>
  <c r="K38" i="87"/>
  <c r="K39" i="87"/>
  <c r="K40" i="87"/>
  <c r="K41" i="87"/>
  <c r="K42" i="87"/>
  <c r="K43" i="87"/>
  <c r="K44" i="87"/>
  <c r="K45" i="87"/>
  <c r="K46" i="87"/>
  <c r="K47" i="87"/>
  <c r="K48" i="87"/>
  <c r="K49" i="87"/>
  <c r="K50" i="87"/>
  <c r="K51" i="87"/>
  <c r="K52" i="87"/>
  <c r="K53" i="87"/>
  <c r="K54" i="87"/>
  <c r="K55" i="87"/>
  <c r="K56" i="87"/>
  <c r="K57" i="87"/>
  <c r="K58" i="87"/>
  <c r="K59" i="87"/>
  <c r="K60" i="87"/>
  <c r="K61" i="87"/>
  <c r="K62" i="87"/>
  <c r="K63" i="87"/>
  <c r="K64" i="87"/>
  <c r="K65" i="87"/>
  <c r="K66" i="87"/>
  <c r="K67" i="87"/>
  <c r="K68" i="87"/>
  <c r="K69" i="87"/>
  <c r="K70" i="87"/>
  <c r="K71" i="87"/>
  <c r="K72" i="87"/>
  <c r="K73" i="87"/>
  <c r="K74" i="87"/>
  <c r="K75" i="87"/>
  <c r="K76" i="87"/>
  <c r="K77" i="87"/>
  <c r="K78" i="87"/>
  <c r="K79" i="87"/>
  <c r="K80" i="87"/>
  <c r="K81" i="87"/>
  <c r="K82" i="87"/>
  <c r="K83" i="87"/>
  <c r="K84" i="87"/>
  <c r="K85" i="87"/>
  <c r="K86" i="87"/>
  <c r="K87" i="87"/>
  <c r="K88" i="87"/>
  <c r="K89" i="87"/>
  <c r="K90" i="87"/>
  <c r="K91" i="87"/>
  <c r="K92" i="87"/>
  <c r="K93" i="87"/>
  <c r="K94" i="87"/>
  <c r="K95" i="87"/>
  <c r="K96" i="87"/>
  <c r="K97" i="87"/>
  <c r="K98" i="87"/>
  <c r="K99" i="87"/>
  <c r="K100" i="87"/>
  <c r="K101" i="87"/>
  <c r="J2" i="87"/>
  <c r="J3" i="87"/>
  <c r="J4" i="87"/>
  <c r="J5" i="87"/>
  <c r="J6" i="87"/>
  <c r="J7" i="87"/>
  <c r="J8" i="87"/>
  <c r="J9" i="87"/>
  <c r="J10" i="87"/>
  <c r="J11" i="87"/>
  <c r="J12" i="87"/>
  <c r="J13" i="87"/>
  <c r="J14" i="87"/>
  <c r="J15" i="87"/>
  <c r="J16" i="87"/>
  <c r="J17" i="87"/>
  <c r="J18" i="87"/>
  <c r="J19" i="87"/>
  <c r="J20" i="87"/>
  <c r="J21" i="87"/>
  <c r="J22" i="87"/>
  <c r="J23" i="87"/>
  <c r="J24" i="87"/>
  <c r="J25" i="87"/>
  <c r="J26" i="87"/>
  <c r="J27" i="87"/>
  <c r="J28" i="87"/>
  <c r="J29" i="87"/>
  <c r="J30" i="87"/>
  <c r="J31" i="87"/>
  <c r="J32" i="87"/>
  <c r="J33" i="87"/>
  <c r="J34" i="87"/>
  <c r="J35" i="87"/>
  <c r="J36" i="87"/>
  <c r="J37" i="87"/>
  <c r="J38" i="87"/>
  <c r="J39" i="87"/>
  <c r="J40" i="87"/>
  <c r="J41" i="87"/>
  <c r="J42" i="87"/>
  <c r="J43" i="87"/>
  <c r="J44" i="87"/>
  <c r="J45" i="87"/>
  <c r="J46" i="87"/>
  <c r="J47" i="87"/>
  <c r="J48" i="87"/>
  <c r="J49" i="87"/>
  <c r="J50" i="87"/>
  <c r="J51" i="87"/>
  <c r="J52" i="87"/>
  <c r="J53" i="87"/>
  <c r="J54" i="87"/>
  <c r="J55" i="87"/>
  <c r="J56" i="87"/>
  <c r="J57" i="87"/>
  <c r="J58" i="87"/>
  <c r="J59" i="87"/>
  <c r="J60" i="87"/>
  <c r="J61" i="87"/>
  <c r="J62" i="87"/>
  <c r="J63" i="87"/>
  <c r="J64" i="87"/>
  <c r="J65" i="87"/>
  <c r="J66" i="87"/>
  <c r="J67" i="87"/>
  <c r="J68" i="87"/>
  <c r="J69" i="87"/>
  <c r="J70" i="87"/>
  <c r="J71" i="87"/>
  <c r="J72" i="87"/>
  <c r="J73" i="87"/>
  <c r="J74" i="87"/>
  <c r="J75" i="87"/>
  <c r="J76" i="87"/>
  <c r="J77" i="87"/>
  <c r="J78" i="87"/>
  <c r="J79" i="87"/>
  <c r="J80" i="87"/>
  <c r="J81" i="87"/>
  <c r="J82" i="87"/>
  <c r="J83" i="87"/>
  <c r="J84" i="87"/>
  <c r="J85" i="87"/>
  <c r="J86" i="87"/>
  <c r="J87" i="87"/>
  <c r="J88" i="87"/>
  <c r="J89" i="87"/>
  <c r="J90" i="87"/>
  <c r="J91" i="87"/>
  <c r="J92" i="87"/>
  <c r="J93" i="87"/>
  <c r="J94" i="87"/>
  <c r="J95" i="87"/>
  <c r="J96" i="87"/>
  <c r="J97" i="87"/>
  <c r="J98" i="87"/>
  <c r="J99" i="87"/>
  <c r="J100" i="87"/>
  <c r="J101" i="87"/>
  <c r="O2" i="86"/>
  <c r="O3" i="86"/>
  <c r="O4" i="86"/>
  <c r="O5" i="86"/>
  <c r="O6" i="86"/>
  <c r="O7" i="86"/>
  <c r="O8" i="86"/>
  <c r="O9" i="86"/>
  <c r="O10" i="86"/>
  <c r="O11" i="86"/>
  <c r="O12" i="86"/>
  <c r="O13" i="86"/>
  <c r="O14" i="86"/>
  <c r="O15" i="86"/>
  <c r="O16" i="86"/>
  <c r="O17" i="86"/>
  <c r="O18" i="86"/>
  <c r="O19" i="86"/>
  <c r="O20" i="86"/>
  <c r="O21" i="86"/>
  <c r="O22" i="86"/>
  <c r="O23" i="86"/>
  <c r="O24" i="86"/>
  <c r="O25" i="86"/>
  <c r="O26" i="86"/>
  <c r="O27" i="86"/>
  <c r="O28" i="86"/>
  <c r="O29" i="86"/>
  <c r="O30" i="86"/>
  <c r="O31" i="86"/>
  <c r="O32" i="86"/>
  <c r="O33" i="86"/>
  <c r="O34" i="86"/>
  <c r="O35" i="86"/>
  <c r="O36" i="86"/>
  <c r="O37" i="86"/>
  <c r="O38" i="86"/>
  <c r="O39" i="86"/>
  <c r="O40" i="86"/>
  <c r="O41" i="86"/>
  <c r="O42" i="86"/>
  <c r="O43" i="86"/>
  <c r="O44" i="86"/>
  <c r="O45" i="86"/>
  <c r="O46" i="86"/>
  <c r="O47" i="86"/>
  <c r="O48" i="86"/>
  <c r="O49" i="86"/>
  <c r="O50" i="86"/>
  <c r="O51" i="86"/>
  <c r="O52" i="86"/>
  <c r="O53" i="86"/>
  <c r="O54" i="86"/>
  <c r="O55" i="86"/>
  <c r="O56" i="86"/>
  <c r="O57" i="86"/>
  <c r="O58" i="86"/>
  <c r="O59" i="86"/>
  <c r="O60" i="86"/>
  <c r="O61" i="86"/>
  <c r="O62" i="86"/>
  <c r="O63" i="86"/>
  <c r="O64" i="86"/>
  <c r="O65" i="86"/>
  <c r="O66" i="86"/>
  <c r="O67" i="86"/>
  <c r="O68" i="86"/>
  <c r="O69" i="86"/>
  <c r="O70" i="86"/>
  <c r="O71" i="86"/>
  <c r="O72" i="86"/>
  <c r="O73" i="86"/>
  <c r="O74" i="86"/>
  <c r="O75" i="86"/>
  <c r="O76" i="86"/>
  <c r="O77" i="86"/>
  <c r="O78" i="86"/>
  <c r="O79" i="86"/>
  <c r="O80" i="86"/>
  <c r="O81" i="86"/>
  <c r="O82" i="86"/>
  <c r="O83" i="86"/>
  <c r="O84" i="86"/>
  <c r="O85" i="86"/>
  <c r="O86" i="86"/>
  <c r="O87" i="86"/>
  <c r="O88" i="86"/>
  <c r="O89" i="86"/>
  <c r="O90" i="86"/>
  <c r="O91" i="86"/>
  <c r="O92" i="86"/>
  <c r="O93" i="86"/>
  <c r="O94" i="86"/>
  <c r="O95" i="86"/>
  <c r="O96" i="86"/>
  <c r="O97" i="86"/>
  <c r="O98" i="86"/>
  <c r="O99" i="86"/>
  <c r="O100" i="86"/>
  <c r="O101" i="86"/>
  <c r="N2" i="86"/>
  <c r="N3" i="86"/>
  <c r="N4" i="86"/>
  <c r="N5" i="86"/>
  <c r="N6" i="86"/>
  <c r="N7" i="86"/>
  <c r="N8" i="86"/>
  <c r="N9" i="86"/>
  <c r="N10" i="86"/>
  <c r="N11" i="86"/>
  <c r="N12" i="86"/>
  <c r="N13" i="86"/>
  <c r="N14" i="86"/>
  <c r="N15" i="86"/>
  <c r="N16" i="86"/>
  <c r="N17" i="86"/>
  <c r="N18" i="86"/>
  <c r="N19" i="86"/>
  <c r="N20" i="86"/>
  <c r="N21" i="86"/>
  <c r="N22" i="86"/>
  <c r="N23" i="86"/>
  <c r="N24" i="86"/>
  <c r="N25" i="86"/>
  <c r="N26" i="86"/>
  <c r="N27" i="86"/>
  <c r="N28" i="86"/>
  <c r="N29" i="86"/>
  <c r="N30" i="86"/>
  <c r="N31" i="86"/>
  <c r="N32" i="86"/>
  <c r="N33" i="86"/>
  <c r="N34" i="86"/>
  <c r="N35" i="86"/>
  <c r="N36" i="86"/>
  <c r="N37" i="86"/>
  <c r="N38" i="86"/>
  <c r="N39" i="86"/>
  <c r="N40" i="86"/>
  <c r="N41" i="86"/>
  <c r="N42" i="86"/>
  <c r="N43" i="86"/>
  <c r="N44" i="86"/>
  <c r="N45" i="86"/>
  <c r="N46" i="86"/>
  <c r="N47" i="86"/>
  <c r="N48" i="86"/>
  <c r="N49" i="86"/>
  <c r="N50" i="86"/>
  <c r="N51" i="86"/>
  <c r="N52" i="86"/>
  <c r="N53" i="86"/>
  <c r="N54" i="86"/>
  <c r="N55" i="86"/>
  <c r="N56" i="86"/>
  <c r="N57" i="86"/>
  <c r="N58" i="86"/>
  <c r="N59" i="86"/>
  <c r="N60" i="86"/>
  <c r="N61" i="86"/>
  <c r="N62" i="86"/>
  <c r="N63" i="86"/>
  <c r="N64" i="86"/>
  <c r="N65" i="86"/>
  <c r="N66" i="86"/>
  <c r="N67" i="86"/>
  <c r="N68" i="86"/>
  <c r="N69" i="86"/>
  <c r="N70" i="86"/>
  <c r="N71" i="86"/>
  <c r="N72" i="86"/>
  <c r="N73" i="86"/>
  <c r="N74" i="86"/>
  <c r="N75" i="86"/>
  <c r="N76" i="86"/>
  <c r="N77" i="86"/>
  <c r="N78" i="86"/>
  <c r="N79" i="86"/>
  <c r="N80" i="86"/>
  <c r="N81" i="86"/>
  <c r="N82" i="86"/>
  <c r="N83" i="86"/>
  <c r="N84" i="86"/>
  <c r="N85" i="86"/>
  <c r="N86" i="86"/>
  <c r="N87" i="86"/>
  <c r="N88" i="86"/>
  <c r="N89" i="86"/>
  <c r="N90" i="86"/>
  <c r="N91" i="86"/>
  <c r="N92" i="86"/>
  <c r="N93" i="86"/>
  <c r="N94" i="86"/>
  <c r="N95" i="86"/>
  <c r="N96" i="86"/>
  <c r="N97" i="86"/>
  <c r="N98" i="86"/>
  <c r="N99" i="86"/>
  <c r="N100" i="86"/>
  <c r="N101" i="86"/>
  <c r="M2" i="86"/>
  <c r="M3" i="86"/>
  <c r="M4" i="86"/>
  <c r="M5" i="86"/>
  <c r="M6" i="86"/>
  <c r="M7" i="86"/>
  <c r="M8" i="86"/>
  <c r="M9" i="86"/>
  <c r="M10" i="86"/>
  <c r="M11" i="86"/>
  <c r="M12" i="86"/>
  <c r="M13" i="86"/>
  <c r="M14" i="86"/>
  <c r="M15" i="86"/>
  <c r="M16" i="86"/>
  <c r="M17" i="86"/>
  <c r="M18" i="86"/>
  <c r="M19" i="86"/>
  <c r="M20" i="86"/>
  <c r="M21" i="86"/>
  <c r="M22" i="86"/>
  <c r="M23" i="86"/>
  <c r="M24" i="86"/>
  <c r="M25" i="86"/>
  <c r="M26" i="86"/>
  <c r="M27" i="86"/>
  <c r="M28" i="86"/>
  <c r="M29" i="86"/>
  <c r="M30" i="86"/>
  <c r="M31" i="86"/>
  <c r="M32" i="86"/>
  <c r="M33" i="86"/>
  <c r="M34" i="86"/>
  <c r="M35" i="86"/>
  <c r="M36" i="86"/>
  <c r="M37" i="86"/>
  <c r="M38" i="86"/>
  <c r="M39" i="86"/>
  <c r="M40" i="86"/>
  <c r="M41" i="86"/>
  <c r="M42" i="86"/>
  <c r="M43" i="86"/>
  <c r="M44" i="86"/>
  <c r="M45" i="86"/>
  <c r="M46" i="86"/>
  <c r="M47" i="86"/>
  <c r="M48" i="86"/>
  <c r="M49" i="86"/>
  <c r="M50" i="86"/>
  <c r="M51" i="86"/>
  <c r="M52" i="86"/>
  <c r="M53" i="86"/>
  <c r="M54" i="86"/>
  <c r="M55" i="86"/>
  <c r="M56" i="86"/>
  <c r="M57" i="86"/>
  <c r="M58" i="86"/>
  <c r="M59" i="86"/>
  <c r="M60" i="86"/>
  <c r="M61" i="86"/>
  <c r="M62" i="86"/>
  <c r="M63" i="86"/>
  <c r="M64" i="86"/>
  <c r="M65" i="86"/>
  <c r="M66" i="86"/>
  <c r="M67" i="86"/>
  <c r="M68" i="86"/>
  <c r="M69" i="86"/>
  <c r="M70" i="86"/>
  <c r="M71" i="86"/>
  <c r="M72" i="86"/>
  <c r="M73" i="86"/>
  <c r="M74" i="86"/>
  <c r="M75" i="86"/>
  <c r="M76" i="86"/>
  <c r="M77" i="86"/>
  <c r="M78" i="86"/>
  <c r="M79" i="86"/>
  <c r="M80" i="86"/>
  <c r="M81" i="86"/>
  <c r="M82" i="86"/>
  <c r="M83" i="86"/>
  <c r="M84" i="86"/>
  <c r="M85" i="86"/>
  <c r="M86" i="86"/>
  <c r="M87" i="86"/>
  <c r="M88" i="86"/>
  <c r="M89" i="86"/>
  <c r="M90" i="86"/>
  <c r="M91" i="86"/>
  <c r="M92" i="86"/>
  <c r="M93" i="86"/>
  <c r="M94" i="86"/>
  <c r="M95" i="86"/>
  <c r="M96" i="86"/>
  <c r="M97" i="86"/>
  <c r="M98" i="86"/>
  <c r="M99" i="86"/>
  <c r="M100" i="86"/>
  <c r="M101" i="86"/>
  <c r="L2" i="86"/>
  <c r="L3" i="86"/>
  <c r="L4" i="86"/>
  <c r="L5" i="86"/>
  <c r="L6" i="86"/>
  <c r="L7" i="86"/>
  <c r="L8" i="86"/>
  <c r="L9" i="86"/>
  <c r="L10" i="86"/>
  <c r="L11" i="86"/>
  <c r="L12" i="86"/>
  <c r="L13" i="86"/>
  <c r="L14" i="86"/>
  <c r="L15" i="86"/>
  <c r="L16" i="86"/>
  <c r="L17" i="86"/>
  <c r="L18" i="86"/>
  <c r="L19" i="86"/>
  <c r="L20" i="86"/>
  <c r="L21" i="86"/>
  <c r="L22" i="86"/>
  <c r="L23" i="86"/>
  <c r="L24" i="86"/>
  <c r="L25" i="86"/>
  <c r="L26" i="86"/>
  <c r="L27" i="86"/>
  <c r="L28" i="86"/>
  <c r="L29" i="86"/>
  <c r="L30" i="86"/>
  <c r="L31" i="86"/>
  <c r="L32" i="86"/>
  <c r="L33" i="86"/>
  <c r="L34" i="86"/>
  <c r="L35" i="86"/>
  <c r="L36" i="86"/>
  <c r="L37" i="86"/>
  <c r="L38" i="86"/>
  <c r="L39" i="86"/>
  <c r="L40" i="86"/>
  <c r="L41" i="86"/>
  <c r="L42" i="86"/>
  <c r="L43" i="86"/>
  <c r="L44" i="86"/>
  <c r="L45" i="86"/>
  <c r="L46" i="86"/>
  <c r="L47" i="86"/>
  <c r="L48" i="86"/>
  <c r="L49" i="86"/>
  <c r="L50" i="86"/>
  <c r="L51" i="86"/>
  <c r="L52" i="86"/>
  <c r="L53" i="86"/>
  <c r="L54" i="86"/>
  <c r="L55" i="86"/>
  <c r="L56" i="86"/>
  <c r="L57" i="86"/>
  <c r="L58" i="86"/>
  <c r="L59" i="86"/>
  <c r="L60" i="86"/>
  <c r="L61" i="86"/>
  <c r="L62" i="86"/>
  <c r="L63" i="86"/>
  <c r="L64" i="86"/>
  <c r="L65" i="86"/>
  <c r="L66" i="86"/>
  <c r="L67" i="86"/>
  <c r="L68" i="86"/>
  <c r="L69" i="86"/>
  <c r="L70" i="86"/>
  <c r="L71" i="86"/>
  <c r="L72" i="86"/>
  <c r="L73" i="86"/>
  <c r="L74" i="86"/>
  <c r="L75" i="86"/>
  <c r="L76" i="86"/>
  <c r="L77" i="86"/>
  <c r="L78" i="86"/>
  <c r="L79" i="86"/>
  <c r="L80" i="86"/>
  <c r="L81" i="86"/>
  <c r="L82" i="86"/>
  <c r="L83" i="86"/>
  <c r="L84" i="86"/>
  <c r="L85" i="86"/>
  <c r="L86" i="86"/>
  <c r="L87" i="86"/>
  <c r="L88" i="86"/>
  <c r="L89" i="86"/>
  <c r="L90" i="86"/>
  <c r="L91" i="86"/>
  <c r="L92" i="86"/>
  <c r="L93" i="86"/>
  <c r="L94" i="86"/>
  <c r="L95" i="86"/>
  <c r="L96" i="86"/>
  <c r="L97" i="86"/>
  <c r="L98" i="86"/>
  <c r="L99" i="86"/>
  <c r="L100" i="86"/>
  <c r="L101" i="86"/>
  <c r="K2" i="86"/>
  <c r="K3" i="86"/>
  <c r="K4" i="86"/>
  <c r="K5" i="86"/>
  <c r="K6" i="86"/>
  <c r="K7" i="86"/>
  <c r="K8" i="86"/>
  <c r="K9" i="86"/>
  <c r="K10" i="86"/>
  <c r="K11" i="86"/>
  <c r="K12" i="86"/>
  <c r="K13" i="86"/>
  <c r="K14" i="86"/>
  <c r="K15" i="86"/>
  <c r="K16" i="86"/>
  <c r="K17" i="86"/>
  <c r="K18" i="86"/>
  <c r="K19" i="86"/>
  <c r="K20" i="86"/>
  <c r="K21" i="86"/>
  <c r="K22" i="86"/>
  <c r="K23" i="86"/>
  <c r="K24" i="86"/>
  <c r="K25" i="86"/>
  <c r="K26" i="86"/>
  <c r="K27" i="86"/>
  <c r="K28" i="86"/>
  <c r="K29" i="86"/>
  <c r="K30" i="86"/>
  <c r="K31" i="86"/>
  <c r="K32" i="86"/>
  <c r="K33" i="86"/>
  <c r="K34" i="86"/>
  <c r="K35" i="86"/>
  <c r="K36" i="86"/>
  <c r="K37" i="86"/>
  <c r="K38" i="86"/>
  <c r="K39" i="86"/>
  <c r="K40" i="86"/>
  <c r="K41" i="86"/>
  <c r="K42" i="86"/>
  <c r="K43" i="86"/>
  <c r="K44" i="86"/>
  <c r="K45" i="86"/>
  <c r="K46" i="86"/>
  <c r="K47" i="86"/>
  <c r="K48" i="86"/>
  <c r="K49" i="86"/>
  <c r="K50" i="86"/>
  <c r="K51" i="86"/>
  <c r="K52" i="86"/>
  <c r="K53" i="86"/>
  <c r="K54" i="86"/>
  <c r="K55" i="86"/>
  <c r="K56" i="86"/>
  <c r="K57" i="86"/>
  <c r="K58" i="86"/>
  <c r="K59" i="86"/>
  <c r="K60" i="86"/>
  <c r="K61" i="86"/>
  <c r="K62" i="86"/>
  <c r="K63" i="86"/>
  <c r="K64" i="86"/>
  <c r="K65" i="86"/>
  <c r="K66" i="86"/>
  <c r="K67" i="86"/>
  <c r="K68" i="86"/>
  <c r="K69" i="86"/>
  <c r="K70" i="86"/>
  <c r="K71" i="86"/>
  <c r="K72" i="86"/>
  <c r="K73" i="86"/>
  <c r="K74" i="86"/>
  <c r="K75" i="86"/>
  <c r="K76" i="86"/>
  <c r="K77" i="86"/>
  <c r="K78" i="86"/>
  <c r="K79" i="86"/>
  <c r="K80" i="86"/>
  <c r="K81" i="86"/>
  <c r="K82" i="86"/>
  <c r="K83" i="86"/>
  <c r="K84" i="86"/>
  <c r="K85" i="86"/>
  <c r="K86" i="86"/>
  <c r="K87" i="86"/>
  <c r="K88" i="86"/>
  <c r="K89" i="86"/>
  <c r="K90" i="86"/>
  <c r="K91" i="86"/>
  <c r="K92" i="86"/>
  <c r="K93" i="86"/>
  <c r="K94" i="86"/>
  <c r="K95" i="86"/>
  <c r="K96" i="86"/>
  <c r="K97" i="86"/>
  <c r="K98" i="86"/>
  <c r="K99" i="86"/>
  <c r="K100" i="86"/>
  <c r="K101" i="86"/>
  <c r="J2" i="86"/>
  <c r="J3" i="86"/>
  <c r="J4" i="86"/>
  <c r="J5" i="86"/>
  <c r="J6" i="86"/>
  <c r="J7" i="86"/>
  <c r="J8" i="86"/>
  <c r="J9" i="86"/>
  <c r="J10" i="86"/>
  <c r="J11" i="86"/>
  <c r="J12" i="86"/>
  <c r="J13" i="86"/>
  <c r="J14" i="86"/>
  <c r="J15" i="86"/>
  <c r="J16" i="86"/>
  <c r="J17" i="86"/>
  <c r="J18" i="86"/>
  <c r="J19" i="86"/>
  <c r="J20" i="86"/>
  <c r="J21" i="86"/>
  <c r="J22" i="86"/>
  <c r="J23" i="86"/>
  <c r="J24" i="86"/>
  <c r="J25" i="86"/>
  <c r="J26" i="86"/>
  <c r="J27" i="86"/>
  <c r="J28" i="86"/>
  <c r="J29" i="86"/>
  <c r="J30" i="86"/>
  <c r="J31" i="86"/>
  <c r="J32" i="86"/>
  <c r="J33" i="86"/>
  <c r="J34" i="86"/>
  <c r="J35" i="86"/>
  <c r="J36" i="86"/>
  <c r="J37" i="86"/>
  <c r="J38" i="86"/>
  <c r="J39" i="86"/>
  <c r="J40" i="86"/>
  <c r="J41" i="86"/>
  <c r="J42" i="86"/>
  <c r="J43" i="86"/>
  <c r="J44" i="86"/>
  <c r="J45" i="86"/>
  <c r="J46" i="86"/>
  <c r="J47" i="86"/>
  <c r="J48" i="86"/>
  <c r="J49" i="86"/>
  <c r="J50" i="86"/>
  <c r="J51" i="86"/>
  <c r="J52" i="86"/>
  <c r="J53" i="86"/>
  <c r="J54" i="86"/>
  <c r="J55" i="86"/>
  <c r="J56" i="86"/>
  <c r="J57" i="86"/>
  <c r="J58" i="86"/>
  <c r="J59" i="86"/>
  <c r="J60" i="86"/>
  <c r="J61" i="86"/>
  <c r="J62" i="86"/>
  <c r="J63" i="86"/>
  <c r="J64" i="86"/>
  <c r="J65" i="86"/>
  <c r="J66" i="86"/>
  <c r="J67" i="86"/>
  <c r="J68" i="86"/>
  <c r="J69" i="86"/>
  <c r="J70" i="86"/>
  <c r="J71" i="86"/>
  <c r="J72" i="86"/>
  <c r="J73" i="86"/>
  <c r="J74" i="86"/>
  <c r="J75" i="86"/>
  <c r="J76" i="86"/>
  <c r="J77" i="86"/>
  <c r="J78" i="86"/>
  <c r="J79" i="86"/>
  <c r="J80" i="86"/>
  <c r="J81" i="86"/>
  <c r="J82" i="86"/>
  <c r="J83" i="86"/>
  <c r="J84" i="86"/>
  <c r="J85" i="86"/>
  <c r="J86" i="86"/>
  <c r="J87" i="86"/>
  <c r="J88" i="86"/>
  <c r="J89" i="86"/>
  <c r="J90" i="86"/>
  <c r="J91" i="86"/>
  <c r="J92" i="86"/>
  <c r="J93" i="86"/>
  <c r="J94" i="86"/>
  <c r="J95" i="86"/>
  <c r="J96" i="86"/>
  <c r="J97" i="86"/>
  <c r="J98" i="86"/>
  <c r="J99" i="86"/>
  <c r="J100" i="86"/>
  <c r="J101" i="86"/>
  <c r="O2" i="85"/>
  <c r="O3" i="85"/>
  <c r="O4" i="85"/>
  <c r="O5" i="85"/>
  <c r="O6" i="85"/>
  <c r="O7" i="85"/>
  <c r="O8" i="85"/>
  <c r="O9" i="85"/>
  <c r="O10" i="85"/>
  <c r="O11" i="85"/>
  <c r="O12" i="85"/>
  <c r="O13" i="85"/>
  <c r="O14" i="85"/>
  <c r="O15" i="85"/>
  <c r="O16" i="85"/>
  <c r="O17" i="85"/>
  <c r="O18" i="85"/>
  <c r="O19" i="85"/>
  <c r="O20" i="85"/>
  <c r="O21" i="85"/>
  <c r="O22" i="85"/>
  <c r="O23" i="85"/>
  <c r="O24" i="85"/>
  <c r="O25" i="85"/>
  <c r="O26" i="85"/>
  <c r="O27" i="85"/>
  <c r="O28" i="85"/>
  <c r="O29" i="85"/>
  <c r="O30" i="85"/>
  <c r="O31" i="85"/>
  <c r="O32" i="85"/>
  <c r="O33" i="85"/>
  <c r="O34" i="85"/>
  <c r="O35" i="85"/>
  <c r="O36" i="85"/>
  <c r="O37" i="85"/>
  <c r="O38" i="85"/>
  <c r="O39" i="85"/>
  <c r="O40" i="85"/>
  <c r="O41" i="85"/>
  <c r="O42" i="85"/>
  <c r="O43" i="85"/>
  <c r="O44" i="85"/>
  <c r="O45" i="85"/>
  <c r="O46" i="85"/>
  <c r="O47" i="85"/>
  <c r="O48" i="85"/>
  <c r="O49" i="85"/>
  <c r="O50" i="85"/>
  <c r="O51" i="85"/>
  <c r="O52" i="85"/>
  <c r="O53" i="85"/>
  <c r="O54" i="85"/>
  <c r="O55" i="85"/>
  <c r="O56" i="85"/>
  <c r="O57" i="85"/>
  <c r="O58" i="85"/>
  <c r="O59" i="85"/>
  <c r="O60" i="85"/>
  <c r="O61" i="85"/>
  <c r="O62" i="85"/>
  <c r="O63" i="85"/>
  <c r="O64" i="85"/>
  <c r="O65" i="85"/>
  <c r="O66" i="85"/>
  <c r="O67" i="85"/>
  <c r="O68" i="85"/>
  <c r="O69" i="85"/>
  <c r="O70" i="85"/>
  <c r="O71" i="85"/>
  <c r="O72" i="85"/>
  <c r="O73" i="85"/>
  <c r="O74" i="85"/>
  <c r="O75" i="85"/>
  <c r="O76" i="85"/>
  <c r="O77" i="85"/>
  <c r="O78" i="85"/>
  <c r="O79" i="85"/>
  <c r="O80" i="85"/>
  <c r="O81" i="85"/>
  <c r="O82" i="85"/>
  <c r="O83" i="85"/>
  <c r="O84" i="85"/>
  <c r="O85" i="85"/>
  <c r="O86" i="85"/>
  <c r="O87" i="85"/>
  <c r="O88" i="85"/>
  <c r="O89" i="85"/>
  <c r="O90" i="85"/>
  <c r="O91" i="85"/>
  <c r="O92" i="85"/>
  <c r="O93" i="85"/>
  <c r="O94" i="85"/>
  <c r="O95" i="85"/>
  <c r="O96" i="85"/>
  <c r="O97" i="85"/>
  <c r="O98" i="85"/>
  <c r="O99" i="85"/>
  <c r="O100" i="85"/>
  <c r="O101" i="85"/>
  <c r="N2" i="85"/>
  <c r="N3" i="85"/>
  <c r="N4" i="85"/>
  <c r="N5" i="85"/>
  <c r="N6" i="85"/>
  <c r="N7" i="85"/>
  <c r="N8" i="85"/>
  <c r="N9" i="85"/>
  <c r="N10" i="85"/>
  <c r="N11" i="85"/>
  <c r="N12" i="85"/>
  <c r="N13" i="85"/>
  <c r="N14" i="85"/>
  <c r="N15" i="85"/>
  <c r="N16" i="85"/>
  <c r="N17" i="85"/>
  <c r="N18" i="85"/>
  <c r="N19" i="85"/>
  <c r="N20" i="85"/>
  <c r="N21" i="85"/>
  <c r="N22" i="85"/>
  <c r="N23" i="85"/>
  <c r="N24" i="85"/>
  <c r="N25" i="85"/>
  <c r="N26" i="85"/>
  <c r="N27" i="85"/>
  <c r="N28" i="85"/>
  <c r="N29" i="85"/>
  <c r="N30" i="85"/>
  <c r="N31" i="85"/>
  <c r="N32" i="85"/>
  <c r="N33" i="85"/>
  <c r="N34" i="85"/>
  <c r="N35" i="85"/>
  <c r="N36" i="85"/>
  <c r="N37" i="85"/>
  <c r="N38" i="85"/>
  <c r="N39" i="85"/>
  <c r="N40" i="85"/>
  <c r="N41" i="85"/>
  <c r="N42" i="85"/>
  <c r="N43" i="85"/>
  <c r="N44" i="85"/>
  <c r="N45" i="85"/>
  <c r="N46" i="85"/>
  <c r="N47" i="85"/>
  <c r="N48" i="85"/>
  <c r="N49" i="85"/>
  <c r="N50" i="85"/>
  <c r="N51" i="85"/>
  <c r="N52" i="85"/>
  <c r="N53" i="85"/>
  <c r="N54" i="85"/>
  <c r="N55" i="85"/>
  <c r="N56" i="85"/>
  <c r="N57" i="85"/>
  <c r="N58" i="85"/>
  <c r="N59" i="85"/>
  <c r="N60" i="85"/>
  <c r="N61" i="85"/>
  <c r="N62" i="85"/>
  <c r="N63" i="85"/>
  <c r="N64" i="85"/>
  <c r="N65" i="85"/>
  <c r="N66" i="85"/>
  <c r="N67" i="85"/>
  <c r="N68" i="85"/>
  <c r="N69" i="85"/>
  <c r="N70" i="85"/>
  <c r="N71" i="85"/>
  <c r="N72" i="85"/>
  <c r="N73" i="85"/>
  <c r="N74" i="85"/>
  <c r="N75" i="85"/>
  <c r="N76" i="85"/>
  <c r="N77" i="85"/>
  <c r="N78" i="85"/>
  <c r="N79" i="85"/>
  <c r="N80" i="85"/>
  <c r="N81" i="85"/>
  <c r="N82" i="85"/>
  <c r="N83" i="85"/>
  <c r="N84" i="85"/>
  <c r="N85" i="85"/>
  <c r="N86" i="85"/>
  <c r="N87" i="85"/>
  <c r="N88" i="85"/>
  <c r="N89" i="85"/>
  <c r="N90" i="85"/>
  <c r="N91" i="85"/>
  <c r="N92" i="85"/>
  <c r="N93" i="85"/>
  <c r="N94" i="85"/>
  <c r="N95" i="85"/>
  <c r="N96" i="85"/>
  <c r="N97" i="85"/>
  <c r="N98" i="85"/>
  <c r="N99" i="85"/>
  <c r="N100" i="85"/>
  <c r="N101" i="85"/>
  <c r="M2" i="85"/>
  <c r="M3" i="85"/>
  <c r="M4" i="85"/>
  <c r="M5" i="85"/>
  <c r="M6" i="85"/>
  <c r="M7" i="85"/>
  <c r="M8" i="85"/>
  <c r="M9" i="85"/>
  <c r="M10" i="85"/>
  <c r="M11" i="85"/>
  <c r="M12" i="85"/>
  <c r="M13" i="85"/>
  <c r="M14" i="85"/>
  <c r="M15" i="85"/>
  <c r="M16" i="85"/>
  <c r="M17" i="85"/>
  <c r="M18" i="85"/>
  <c r="M19" i="85"/>
  <c r="M20" i="85"/>
  <c r="M21" i="85"/>
  <c r="M22" i="85"/>
  <c r="M23" i="85"/>
  <c r="M24" i="85"/>
  <c r="M25" i="85"/>
  <c r="M26" i="85"/>
  <c r="M27" i="85"/>
  <c r="M28" i="85"/>
  <c r="M29" i="85"/>
  <c r="M30" i="85"/>
  <c r="M31" i="85"/>
  <c r="M32" i="85"/>
  <c r="M33" i="85"/>
  <c r="M34" i="85"/>
  <c r="M35" i="85"/>
  <c r="M36" i="85"/>
  <c r="M37" i="85"/>
  <c r="M38" i="85"/>
  <c r="M39" i="85"/>
  <c r="M40" i="85"/>
  <c r="M41" i="85"/>
  <c r="M42" i="85"/>
  <c r="M43" i="85"/>
  <c r="M44" i="85"/>
  <c r="M45" i="85"/>
  <c r="M46" i="85"/>
  <c r="M47" i="85"/>
  <c r="M48" i="85"/>
  <c r="M49" i="85"/>
  <c r="M50" i="85"/>
  <c r="M51" i="85"/>
  <c r="M52" i="85"/>
  <c r="M53" i="85"/>
  <c r="M54" i="85"/>
  <c r="M55" i="85"/>
  <c r="M56" i="85"/>
  <c r="M57" i="85"/>
  <c r="M58" i="85"/>
  <c r="M59" i="85"/>
  <c r="M60" i="85"/>
  <c r="M61" i="85"/>
  <c r="M62" i="85"/>
  <c r="M63" i="85"/>
  <c r="M64" i="85"/>
  <c r="M65" i="85"/>
  <c r="M66" i="85"/>
  <c r="M67" i="85"/>
  <c r="M68" i="85"/>
  <c r="M69" i="85"/>
  <c r="M70" i="85"/>
  <c r="M71" i="85"/>
  <c r="M72" i="85"/>
  <c r="M73" i="85"/>
  <c r="M74" i="85"/>
  <c r="M75" i="85"/>
  <c r="M76" i="85"/>
  <c r="M77" i="85"/>
  <c r="M78" i="85"/>
  <c r="M79" i="85"/>
  <c r="M80" i="85"/>
  <c r="M81" i="85"/>
  <c r="M82" i="85"/>
  <c r="M83" i="85"/>
  <c r="M84" i="85"/>
  <c r="M85" i="85"/>
  <c r="M86" i="85"/>
  <c r="M87" i="85"/>
  <c r="M88" i="85"/>
  <c r="M89" i="85"/>
  <c r="M90" i="85"/>
  <c r="M91" i="85"/>
  <c r="M92" i="85"/>
  <c r="M93" i="85"/>
  <c r="M94" i="85"/>
  <c r="M95" i="85"/>
  <c r="M96" i="85"/>
  <c r="M97" i="85"/>
  <c r="M98" i="85"/>
  <c r="M99" i="85"/>
  <c r="M100" i="85"/>
  <c r="M101" i="85"/>
  <c r="L2" i="85"/>
  <c r="L3" i="85"/>
  <c r="L4" i="85"/>
  <c r="L5" i="85"/>
  <c r="L6" i="85"/>
  <c r="L7" i="85"/>
  <c r="L8" i="85"/>
  <c r="L9" i="85"/>
  <c r="L10" i="85"/>
  <c r="L11" i="85"/>
  <c r="L12" i="85"/>
  <c r="L13" i="85"/>
  <c r="L14" i="85"/>
  <c r="L15" i="85"/>
  <c r="L16" i="85"/>
  <c r="L17" i="85"/>
  <c r="L18" i="85"/>
  <c r="L19" i="85"/>
  <c r="L20" i="85"/>
  <c r="L21" i="85"/>
  <c r="L22" i="85"/>
  <c r="L23" i="85"/>
  <c r="L24" i="85"/>
  <c r="L25" i="85"/>
  <c r="L26" i="85"/>
  <c r="L27" i="85"/>
  <c r="L28" i="85"/>
  <c r="L29" i="85"/>
  <c r="L30" i="85"/>
  <c r="L31" i="85"/>
  <c r="L32" i="85"/>
  <c r="L33" i="85"/>
  <c r="L34" i="85"/>
  <c r="L35" i="85"/>
  <c r="L36" i="85"/>
  <c r="L37" i="85"/>
  <c r="L38" i="85"/>
  <c r="L39" i="85"/>
  <c r="L40" i="85"/>
  <c r="L41" i="85"/>
  <c r="L42" i="85"/>
  <c r="L43" i="85"/>
  <c r="L44" i="85"/>
  <c r="L45" i="85"/>
  <c r="L46" i="85"/>
  <c r="L47" i="85"/>
  <c r="L48" i="85"/>
  <c r="L49" i="85"/>
  <c r="L50" i="85"/>
  <c r="L51" i="85"/>
  <c r="L52" i="85"/>
  <c r="L53" i="85"/>
  <c r="L54" i="85"/>
  <c r="L55" i="85"/>
  <c r="L56" i="85"/>
  <c r="L57" i="85"/>
  <c r="L58" i="85"/>
  <c r="L59" i="85"/>
  <c r="L60" i="85"/>
  <c r="L61" i="85"/>
  <c r="L62" i="85"/>
  <c r="L63" i="85"/>
  <c r="L64" i="85"/>
  <c r="L65" i="85"/>
  <c r="L66" i="85"/>
  <c r="L67" i="85"/>
  <c r="L68" i="85"/>
  <c r="L69" i="85"/>
  <c r="L70" i="85"/>
  <c r="L71" i="85"/>
  <c r="L72" i="85"/>
  <c r="L73" i="85"/>
  <c r="L74" i="85"/>
  <c r="L75" i="85"/>
  <c r="L76" i="85"/>
  <c r="L77" i="85"/>
  <c r="L78" i="85"/>
  <c r="L79" i="85"/>
  <c r="L80" i="85"/>
  <c r="L81" i="85"/>
  <c r="L82" i="85"/>
  <c r="L83" i="85"/>
  <c r="L84" i="85"/>
  <c r="L85" i="85"/>
  <c r="L86" i="85"/>
  <c r="L87" i="85"/>
  <c r="L88" i="85"/>
  <c r="L89" i="85"/>
  <c r="L90" i="85"/>
  <c r="L91" i="85"/>
  <c r="L92" i="85"/>
  <c r="L93" i="85"/>
  <c r="L94" i="85"/>
  <c r="L95" i="85"/>
  <c r="L96" i="85"/>
  <c r="L97" i="85"/>
  <c r="L98" i="85"/>
  <c r="L99" i="85"/>
  <c r="L100" i="85"/>
  <c r="L101" i="85"/>
  <c r="K2" i="85"/>
  <c r="K3" i="85"/>
  <c r="K4" i="85"/>
  <c r="K5" i="85"/>
  <c r="K6" i="85"/>
  <c r="K7" i="85"/>
  <c r="K8" i="85"/>
  <c r="K9" i="85"/>
  <c r="K10" i="85"/>
  <c r="K11" i="85"/>
  <c r="K12" i="85"/>
  <c r="K13" i="85"/>
  <c r="K14" i="85"/>
  <c r="K15" i="85"/>
  <c r="K16" i="85"/>
  <c r="K17" i="85"/>
  <c r="K18" i="85"/>
  <c r="K19" i="85"/>
  <c r="K20" i="85"/>
  <c r="K21" i="85"/>
  <c r="K22" i="85"/>
  <c r="K23" i="85"/>
  <c r="K24" i="85"/>
  <c r="K25" i="85"/>
  <c r="K26" i="85"/>
  <c r="K27" i="85"/>
  <c r="K28" i="85"/>
  <c r="K29" i="85"/>
  <c r="K30" i="85"/>
  <c r="K31" i="85"/>
  <c r="K32" i="85"/>
  <c r="K33" i="85"/>
  <c r="K34" i="85"/>
  <c r="K35" i="85"/>
  <c r="K36" i="85"/>
  <c r="K37" i="85"/>
  <c r="K38" i="85"/>
  <c r="K39" i="85"/>
  <c r="K40" i="85"/>
  <c r="K41" i="85"/>
  <c r="K42" i="85"/>
  <c r="K43" i="85"/>
  <c r="K44" i="85"/>
  <c r="K45" i="85"/>
  <c r="K46" i="85"/>
  <c r="K47" i="85"/>
  <c r="K48" i="85"/>
  <c r="K49" i="85"/>
  <c r="K50" i="85"/>
  <c r="K51" i="85"/>
  <c r="K52" i="85"/>
  <c r="K53" i="85"/>
  <c r="K54" i="85"/>
  <c r="K55" i="85"/>
  <c r="K56" i="85"/>
  <c r="K57" i="85"/>
  <c r="K58" i="85"/>
  <c r="K59" i="85"/>
  <c r="K60" i="85"/>
  <c r="K61" i="85"/>
  <c r="K62" i="85"/>
  <c r="K63" i="85"/>
  <c r="K64" i="85"/>
  <c r="K65" i="85"/>
  <c r="K66" i="85"/>
  <c r="K67" i="85"/>
  <c r="K68" i="85"/>
  <c r="K69" i="85"/>
  <c r="K70" i="85"/>
  <c r="K71" i="85"/>
  <c r="K72" i="85"/>
  <c r="K73" i="85"/>
  <c r="K74" i="85"/>
  <c r="K75" i="85"/>
  <c r="K76" i="85"/>
  <c r="K77" i="85"/>
  <c r="K78" i="85"/>
  <c r="K79" i="85"/>
  <c r="K80" i="85"/>
  <c r="K81" i="85"/>
  <c r="K82" i="85"/>
  <c r="K83" i="85"/>
  <c r="K84" i="85"/>
  <c r="K85" i="85"/>
  <c r="K86" i="85"/>
  <c r="K87" i="85"/>
  <c r="K88" i="85"/>
  <c r="K89" i="85"/>
  <c r="K90" i="85"/>
  <c r="K91" i="85"/>
  <c r="K92" i="85"/>
  <c r="K93" i="85"/>
  <c r="K94" i="85"/>
  <c r="K95" i="85"/>
  <c r="K96" i="85"/>
  <c r="K97" i="85"/>
  <c r="K98" i="85"/>
  <c r="K99" i="85"/>
  <c r="K100" i="85"/>
  <c r="K101" i="85"/>
  <c r="J2" i="85"/>
  <c r="J3" i="85"/>
  <c r="J4" i="85"/>
  <c r="J5" i="85"/>
  <c r="J6" i="85"/>
  <c r="J7" i="85"/>
  <c r="J8" i="85"/>
  <c r="J9" i="85"/>
  <c r="J10" i="85"/>
  <c r="J11" i="85"/>
  <c r="J12" i="85"/>
  <c r="J13" i="85"/>
  <c r="J14" i="85"/>
  <c r="J15" i="85"/>
  <c r="J16" i="85"/>
  <c r="J17" i="85"/>
  <c r="J18" i="85"/>
  <c r="J19" i="85"/>
  <c r="J20" i="85"/>
  <c r="J21" i="85"/>
  <c r="J22" i="85"/>
  <c r="J23" i="85"/>
  <c r="J24" i="85"/>
  <c r="J25" i="85"/>
  <c r="J26" i="85"/>
  <c r="J27" i="85"/>
  <c r="J28" i="85"/>
  <c r="J29" i="85"/>
  <c r="J30" i="85"/>
  <c r="J31" i="85"/>
  <c r="J32" i="85"/>
  <c r="J33" i="85"/>
  <c r="J34" i="85"/>
  <c r="J35" i="85"/>
  <c r="J36" i="85"/>
  <c r="J37" i="85"/>
  <c r="J38" i="85"/>
  <c r="J39" i="85"/>
  <c r="J40" i="85"/>
  <c r="J41" i="85"/>
  <c r="J42" i="85"/>
  <c r="J43" i="85"/>
  <c r="J44" i="85"/>
  <c r="J45" i="85"/>
  <c r="J46" i="85"/>
  <c r="J47" i="85"/>
  <c r="J48" i="85"/>
  <c r="J49" i="85"/>
  <c r="J50" i="85"/>
  <c r="J51" i="85"/>
  <c r="J52" i="85"/>
  <c r="J53" i="85"/>
  <c r="J54" i="85"/>
  <c r="J55" i="85"/>
  <c r="J56" i="85"/>
  <c r="J57" i="85"/>
  <c r="J58" i="85"/>
  <c r="J59" i="85"/>
  <c r="J60" i="85"/>
  <c r="J61" i="85"/>
  <c r="J62" i="85"/>
  <c r="J63" i="85"/>
  <c r="J64" i="85"/>
  <c r="J65" i="85"/>
  <c r="J66" i="85"/>
  <c r="J67" i="85"/>
  <c r="J68" i="85"/>
  <c r="J69" i="85"/>
  <c r="J70" i="85"/>
  <c r="J71" i="85"/>
  <c r="J72" i="85"/>
  <c r="J73" i="85"/>
  <c r="J74" i="85"/>
  <c r="J75" i="85"/>
  <c r="J76" i="85"/>
  <c r="J77" i="85"/>
  <c r="J78" i="85"/>
  <c r="J79" i="85"/>
  <c r="J80" i="85"/>
  <c r="J81" i="85"/>
  <c r="J82" i="85"/>
  <c r="J83" i="85"/>
  <c r="J84" i="85"/>
  <c r="J85" i="85"/>
  <c r="J86" i="85"/>
  <c r="J87" i="85"/>
  <c r="J88" i="85"/>
  <c r="J89" i="85"/>
  <c r="J90" i="85"/>
  <c r="J91" i="85"/>
  <c r="J92" i="85"/>
  <c r="J93" i="85"/>
  <c r="J94" i="85"/>
  <c r="J95" i="85"/>
  <c r="J96" i="85"/>
  <c r="J97" i="85"/>
  <c r="J98" i="85"/>
  <c r="J99" i="85"/>
  <c r="J100" i="85"/>
  <c r="J101" i="85"/>
  <c r="O2" i="84"/>
  <c r="O3" i="84"/>
  <c r="O4" i="84"/>
  <c r="O5" i="84"/>
  <c r="O6" i="84"/>
  <c r="O7" i="84"/>
  <c r="O8" i="84"/>
  <c r="O9" i="84"/>
  <c r="O10" i="84"/>
  <c r="O11" i="84"/>
  <c r="O12" i="84"/>
  <c r="O13" i="84"/>
  <c r="O14" i="84"/>
  <c r="O15" i="84"/>
  <c r="O16" i="84"/>
  <c r="O17" i="84"/>
  <c r="O18" i="84"/>
  <c r="O19" i="84"/>
  <c r="O20" i="84"/>
  <c r="O21" i="84"/>
  <c r="O22" i="84"/>
  <c r="O23" i="84"/>
  <c r="O24" i="84"/>
  <c r="O25" i="84"/>
  <c r="O26" i="84"/>
  <c r="O27" i="84"/>
  <c r="O28" i="84"/>
  <c r="O29" i="84"/>
  <c r="O30" i="84"/>
  <c r="O31" i="84"/>
  <c r="O32" i="84"/>
  <c r="O33" i="84"/>
  <c r="O34" i="84"/>
  <c r="O35" i="84"/>
  <c r="O36" i="84"/>
  <c r="O37" i="84"/>
  <c r="O38" i="84"/>
  <c r="O39" i="84"/>
  <c r="O40" i="84"/>
  <c r="O41" i="84"/>
  <c r="O42" i="84"/>
  <c r="O43" i="84"/>
  <c r="O44" i="84"/>
  <c r="O45" i="84"/>
  <c r="O46" i="84"/>
  <c r="O47" i="84"/>
  <c r="O48" i="84"/>
  <c r="O49" i="84"/>
  <c r="O50" i="84"/>
  <c r="O51" i="84"/>
  <c r="O52" i="84"/>
  <c r="O53" i="84"/>
  <c r="O54" i="84"/>
  <c r="O55" i="84"/>
  <c r="O56" i="84"/>
  <c r="O57" i="84"/>
  <c r="O58" i="84"/>
  <c r="O59" i="84"/>
  <c r="O60" i="84"/>
  <c r="O61" i="84"/>
  <c r="O62" i="84"/>
  <c r="O63" i="84"/>
  <c r="O64" i="84"/>
  <c r="O65" i="84"/>
  <c r="O66" i="84"/>
  <c r="O67" i="84"/>
  <c r="O68" i="84"/>
  <c r="O69" i="84"/>
  <c r="O70" i="84"/>
  <c r="O71" i="84"/>
  <c r="O72" i="84"/>
  <c r="O73" i="84"/>
  <c r="O74" i="84"/>
  <c r="O75" i="84"/>
  <c r="O76" i="84"/>
  <c r="O77" i="84"/>
  <c r="O78" i="84"/>
  <c r="O79" i="84"/>
  <c r="O80" i="84"/>
  <c r="O81" i="84"/>
  <c r="O82" i="84"/>
  <c r="O83" i="84"/>
  <c r="O84" i="84"/>
  <c r="O85" i="84"/>
  <c r="O86" i="84"/>
  <c r="O87" i="84"/>
  <c r="O88" i="84"/>
  <c r="O89" i="84"/>
  <c r="O90" i="84"/>
  <c r="O91" i="84"/>
  <c r="O92" i="84"/>
  <c r="O93" i="84"/>
  <c r="O94" i="84"/>
  <c r="O95" i="84"/>
  <c r="O96" i="84"/>
  <c r="O97" i="84"/>
  <c r="O98" i="84"/>
  <c r="O99" i="84"/>
  <c r="O100" i="84"/>
  <c r="O101" i="84"/>
  <c r="N2" i="84"/>
  <c r="N3" i="84"/>
  <c r="N4" i="84"/>
  <c r="N5" i="84"/>
  <c r="N6" i="84"/>
  <c r="N7" i="84"/>
  <c r="N8" i="84"/>
  <c r="N9" i="84"/>
  <c r="N10" i="84"/>
  <c r="N11" i="84"/>
  <c r="N12" i="84"/>
  <c r="N13" i="84"/>
  <c r="N14" i="84"/>
  <c r="N15" i="84"/>
  <c r="N16" i="84"/>
  <c r="N17" i="84"/>
  <c r="N18" i="84"/>
  <c r="N19" i="84"/>
  <c r="N20" i="84"/>
  <c r="N21" i="84"/>
  <c r="N22" i="84"/>
  <c r="N23" i="84"/>
  <c r="N24" i="84"/>
  <c r="N25" i="84"/>
  <c r="N26" i="84"/>
  <c r="N27" i="84"/>
  <c r="N28" i="84"/>
  <c r="N29" i="84"/>
  <c r="N30" i="84"/>
  <c r="N31" i="84"/>
  <c r="N32" i="84"/>
  <c r="N33" i="84"/>
  <c r="N34" i="84"/>
  <c r="N35" i="84"/>
  <c r="N36" i="84"/>
  <c r="N37" i="84"/>
  <c r="N38" i="84"/>
  <c r="N39" i="84"/>
  <c r="N40" i="84"/>
  <c r="N41" i="84"/>
  <c r="N42" i="84"/>
  <c r="N43" i="84"/>
  <c r="N44" i="84"/>
  <c r="N45" i="84"/>
  <c r="N46" i="84"/>
  <c r="N47" i="84"/>
  <c r="N48" i="84"/>
  <c r="N49" i="84"/>
  <c r="N50" i="84"/>
  <c r="N51" i="84"/>
  <c r="N52" i="84"/>
  <c r="N53" i="84"/>
  <c r="N54" i="84"/>
  <c r="N55" i="84"/>
  <c r="N56" i="84"/>
  <c r="N57" i="84"/>
  <c r="N58" i="84"/>
  <c r="N59" i="84"/>
  <c r="N60" i="84"/>
  <c r="N61" i="84"/>
  <c r="N62" i="84"/>
  <c r="N63" i="84"/>
  <c r="N64" i="84"/>
  <c r="N65" i="84"/>
  <c r="N66" i="84"/>
  <c r="N67" i="84"/>
  <c r="N68" i="84"/>
  <c r="N69" i="84"/>
  <c r="N70" i="84"/>
  <c r="N71" i="84"/>
  <c r="N72" i="84"/>
  <c r="N73" i="84"/>
  <c r="N74" i="84"/>
  <c r="N75" i="84"/>
  <c r="N76" i="84"/>
  <c r="N77" i="84"/>
  <c r="N78" i="84"/>
  <c r="N79" i="84"/>
  <c r="N80" i="84"/>
  <c r="N81" i="84"/>
  <c r="N82" i="84"/>
  <c r="N83" i="84"/>
  <c r="N84" i="84"/>
  <c r="N85" i="84"/>
  <c r="N86" i="84"/>
  <c r="N87" i="84"/>
  <c r="N88" i="84"/>
  <c r="N89" i="84"/>
  <c r="N90" i="84"/>
  <c r="N91" i="84"/>
  <c r="N92" i="84"/>
  <c r="N93" i="84"/>
  <c r="N94" i="84"/>
  <c r="N95" i="84"/>
  <c r="N96" i="84"/>
  <c r="N97" i="84"/>
  <c r="N98" i="84"/>
  <c r="N99" i="84"/>
  <c r="N100" i="84"/>
  <c r="N101" i="84"/>
  <c r="M2" i="84"/>
  <c r="M3" i="84"/>
  <c r="M4" i="84"/>
  <c r="M5" i="84"/>
  <c r="M6" i="84"/>
  <c r="M7" i="84"/>
  <c r="M8" i="84"/>
  <c r="M9" i="84"/>
  <c r="M10" i="84"/>
  <c r="M11" i="84"/>
  <c r="M12" i="84"/>
  <c r="M13" i="84"/>
  <c r="M14" i="84"/>
  <c r="M15" i="84"/>
  <c r="M16" i="84"/>
  <c r="M17" i="84"/>
  <c r="M18" i="84"/>
  <c r="M19" i="84"/>
  <c r="M20" i="84"/>
  <c r="M21" i="84"/>
  <c r="M22" i="84"/>
  <c r="M23" i="84"/>
  <c r="M24" i="84"/>
  <c r="M25" i="84"/>
  <c r="M26" i="84"/>
  <c r="M27" i="84"/>
  <c r="M28" i="84"/>
  <c r="M29" i="84"/>
  <c r="M30" i="84"/>
  <c r="M31" i="84"/>
  <c r="M32" i="84"/>
  <c r="M33" i="84"/>
  <c r="M34" i="84"/>
  <c r="M35" i="84"/>
  <c r="M36" i="84"/>
  <c r="M37" i="84"/>
  <c r="M38" i="84"/>
  <c r="M39" i="84"/>
  <c r="M40" i="84"/>
  <c r="M41" i="84"/>
  <c r="M42" i="84"/>
  <c r="M43" i="84"/>
  <c r="M44" i="84"/>
  <c r="M45" i="84"/>
  <c r="M46" i="84"/>
  <c r="M47" i="84"/>
  <c r="M48" i="84"/>
  <c r="M49" i="84"/>
  <c r="M50" i="84"/>
  <c r="M51" i="84"/>
  <c r="M52" i="84"/>
  <c r="M53" i="84"/>
  <c r="M54" i="84"/>
  <c r="M55" i="84"/>
  <c r="M56" i="84"/>
  <c r="M57" i="84"/>
  <c r="M58" i="84"/>
  <c r="M59" i="84"/>
  <c r="M60" i="84"/>
  <c r="M61" i="84"/>
  <c r="M62" i="84"/>
  <c r="M63" i="84"/>
  <c r="M64" i="84"/>
  <c r="M65" i="84"/>
  <c r="M66" i="84"/>
  <c r="M67" i="84"/>
  <c r="M68" i="84"/>
  <c r="M69" i="84"/>
  <c r="M70" i="84"/>
  <c r="M71" i="84"/>
  <c r="M72" i="84"/>
  <c r="M73" i="84"/>
  <c r="M74" i="84"/>
  <c r="M75" i="84"/>
  <c r="M76" i="84"/>
  <c r="M77" i="84"/>
  <c r="M78" i="84"/>
  <c r="M79" i="84"/>
  <c r="M80" i="84"/>
  <c r="M81" i="84"/>
  <c r="M82" i="84"/>
  <c r="M83" i="84"/>
  <c r="M84" i="84"/>
  <c r="M85" i="84"/>
  <c r="M86" i="84"/>
  <c r="M87" i="84"/>
  <c r="M88" i="84"/>
  <c r="M89" i="84"/>
  <c r="M90" i="84"/>
  <c r="M91" i="84"/>
  <c r="M92" i="84"/>
  <c r="M93" i="84"/>
  <c r="M94" i="84"/>
  <c r="M95" i="84"/>
  <c r="M96" i="84"/>
  <c r="M97" i="84"/>
  <c r="M98" i="84"/>
  <c r="M99" i="84"/>
  <c r="M100" i="84"/>
  <c r="M101" i="84"/>
  <c r="L2" i="84"/>
  <c r="L3" i="84"/>
  <c r="L4" i="84"/>
  <c r="L5" i="84"/>
  <c r="L6" i="84"/>
  <c r="L7" i="84"/>
  <c r="L8" i="84"/>
  <c r="L9" i="84"/>
  <c r="L10" i="84"/>
  <c r="L11" i="84"/>
  <c r="L12" i="84"/>
  <c r="L13" i="84"/>
  <c r="L14" i="84"/>
  <c r="L15" i="84"/>
  <c r="L16" i="84"/>
  <c r="L17" i="84"/>
  <c r="L18" i="84"/>
  <c r="L19" i="84"/>
  <c r="L20" i="84"/>
  <c r="L21" i="84"/>
  <c r="L22" i="84"/>
  <c r="L23" i="84"/>
  <c r="L24" i="84"/>
  <c r="L25" i="84"/>
  <c r="L26" i="84"/>
  <c r="L27" i="84"/>
  <c r="L28" i="84"/>
  <c r="L29" i="84"/>
  <c r="L30" i="84"/>
  <c r="L31" i="84"/>
  <c r="L32" i="84"/>
  <c r="L33" i="84"/>
  <c r="L34" i="84"/>
  <c r="L35" i="84"/>
  <c r="L36" i="84"/>
  <c r="L37" i="84"/>
  <c r="L38" i="84"/>
  <c r="L39" i="84"/>
  <c r="L40" i="84"/>
  <c r="L41" i="84"/>
  <c r="L42" i="84"/>
  <c r="L43" i="84"/>
  <c r="L44" i="84"/>
  <c r="L45" i="84"/>
  <c r="L46" i="84"/>
  <c r="L47" i="84"/>
  <c r="L48" i="84"/>
  <c r="L49" i="84"/>
  <c r="L50" i="84"/>
  <c r="L51" i="84"/>
  <c r="L52" i="84"/>
  <c r="L53" i="84"/>
  <c r="L54" i="84"/>
  <c r="L55" i="84"/>
  <c r="L56" i="84"/>
  <c r="L57" i="84"/>
  <c r="L58" i="84"/>
  <c r="L59" i="84"/>
  <c r="L60" i="84"/>
  <c r="L61" i="84"/>
  <c r="L62" i="84"/>
  <c r="L63" i="84"/>
  <c r="L64" i="84"/>
  <c r="L65" i="84"/>
  <c r="L66" i="84"/>
  <c r="L67" i="84"/>
  <c r="L68" i="84"/>
  <c r="L69" i="84"/>
  <c r="L70" i="84"/>
  <c r="L71" i="84"/>
  <c r="L72" i="84"/>
  <c r="L73" i="84"/>
  <c r="L74" i="84"/>
  <c r="L75" i="84"/>
  <c r="L76" i="84"/>
  <c r="L77" i="84"/>
  <c r="L78" i="84"/>
  <c r="L79" i="84"/>
  <c r="L80" i="84"/>
  <c r="L81" i="84"/>
  <c r="L82" i="84"/>
  <c r="L83" i="84"/>
  <c r="L84" i="84"/>
  <c r="L85" i="84"/>
  <c r="L86" i="84"/>
  <c r="L87" i="84"/>
  <c r="L88" i="84"/>
  <c r="L89" i="84"/>
  <c r="L90" i="84"/>
  <c r="L91" i="84"/>
  <c r="L92" i="84"/>
  <c r="L93" i="84"/>
  <c r="L94" i="84"/>
  <c r="L95" i="84"/>
  <c r="L96" i="84"/>
  <c r="L97" i="84"/>
  <c r="L98" i="84"/>
  <c r="L99" i="84"/>
  <c r="L100" i="84"/>
  <c r="L101" i="84"/>
  <c r="K2" i="84"/>
  <c r="K3" i="84"/>
  <c r="K4" i="84"/>
  <c r="K5" i="84"/>
  <c r="K6" i="84"/>
  <c r="K7" i="84"/>
  <c r="K8" i="84"/>
  <c r="K9" i="84"/>
  <c r="K10" i="84"/>
  <c r="K11" i="84"/>
  <c r="K12" i="84"/>
  <c r="K13" i="84"/>
  <c r="K14" i="84"/>
  <c r="K15" i="84"/>
  <c r="K16" i="84"/>
  <c r="K17" i="84"/>
  <c r="K18" i="84"/>
  <c r="K19" i="84"/>
  <c r="K20" i="84"/>
  <c r="K21" i="84"/>
  <c r="K22" i="84"/>
  <c r="K23" i="84"/>
  <c r="K24" i="84"/>
  <c r="K25" i="84"/>
  <c r="K26" i="84"/>
  <c r="K27" i="84"/>
  <c r="K28" i="84"/>
  <c r="K29" i="84"/>
  <c r="K30" i="84"/>
  <c r="K31" i="84"/>
  <c r="K32" i="84"/>
  <c r="K33" i="84"/>
  <c r="K34" i="84"/>
  <c r="K35" i="84"/>
  <c r="K36" i="84"/>
  <c r="K37" i="84"/>
  <c r="K38" i="84"/>
  <c r="K39" i="84"/>
  <c r="K40" i="84"/>
  <c r="K41" i="84"/>
  <c r="K42" i="84"/>
  <c r="K43" i="84"/>
  <c r="K44" i="84"/>
  <c r="K45" i="84"/>
  <c r="K46" i="84"/>
  <c r="K47" i="84"/>
  <c r="K48" i="84"/>
  <c r="K49" i="84"/>
  <c r="K50" i="84"/>
  <c r="K51" i="84"/>
  <c r="K52" i="84"/>
  <c r="K53" i="84"/>
  <c r="K54" i="84"/>
  <c r="K55" i="84"/>
  <c r="K56" i="84"/>
  <c r="K57" i="84"/>
  <c r="K58" i="84"/>
  <c r="K59" i="84"/>
  <c r="K60" i="84"/>
  <c r="K61" i="84"/>
  <c r="K62" i="84"/>
  <c r="K63" i="84"/>
  <c r="K64" i="84"/>
  <c r="K65" i="84"/>
  <c r="K66" i="84"/>
  <c r="K67" i="84"/>
  <c r="K68" i="84"/>
  <c r="K69" i="84"/>
  <c r="K70" i="84"/>
  <c r="K71" i="84"/>
  <c r="K72" i="84"/>
  <c r="K73" i="84"/>
  <c r="K74" i="84"/>
  <c r="K75" i="84"/>
  <c r="K76" i="84"/>
  <c r="K77" i="84"/>
  <c r="K78" i="84"/>
  <c r="K79" i="84"/>
  <c r="K80" i="84"/>
  <c r="K81" i="84"/>
  <c r="K82" i="84"/>
  <c r="K83" i="84"/>
  <c r="K84" i="84"/>
  <c r="K85" i="84"/>
  <c r="K86" i="84"/>
  <c r="K87" i="84"/>
  <c r="K88" i="84"/>
  <c r="K89" i="84"/>
  <c r="K90" i="84"/>
  <c r="K91" i="84"/>
  <c r="K92" i="84"/>
  <c r="K93" i="84"/>
  <c r="K94" i="84"/>
  <c r="K95" i="84"/>
  <c r="K96" i="84"/>
  <c r="K97" i="84"/>
  <c r="K98" i="84"/>
  <c r="K99" i="84"/>
  <c r="K100" i="84"/>
  <c r="K101" i="84"/>
  <c r="J2" i="84"/>
  <c r="J3" i="84"/>
  <c r="J4" i="84"/>
  <c r="J5" i="84"/>
  <c r="J6" i="84"/>
  <c r="J7" i="84"/>
  <c r="J8" i="84"/>
  <c r="J9" i="84"/>
  <c r="J10" i="84"/>
  <c r="J11" i="84"/>
  <c r="J12" i="84"/>
  <c r="J13" i="84"/>
  <c r="J14" i="84"/>
  <c r="J15" i="84"/>
  <c r="J16" i="84"/>
  <c r="J17" i="84"/>
  <c r="J18" i="84"/>
  <c r="J19" i="84"/>
  <c r="J20" i="84"/>
  <c r="J21" i="84"/>
  <c r="J22" i="84"/>
  <c r="J23" i="84"/>
  <c r="J24" i="84"/>
  <c r="J25" i="84"/>
  <c r="J26" i="84"/>
  <c r="J27" i="84"/>
  <c r="J28" i="84"/>
  <c r="J29" i="84"/>
  <c r="J30" i="84"/>
  <c r="J31" i="84"/>
  <c r="J32" i="84"/>
  <c r="J33" i="84"/>
  <c r="J34" i="84"/>
  <c r="J35" i="84"/>
  <c r="J36" i="84"/>
  <c r="J37" i="84"/>
  <c r="J38" i="84"/>
  <c r="J39" i="84"/>
  <c r="J40" i="84"/>
  <c r="J41" i="84"/>
  <c r="J42" i="84"/>
  <c r="J43" i="84"/>
  <c r="J44" i="84"/>
  <c r="J45" i="84"/>
  <c r="J46" i="84"/>
  <c r="J47" i="84"/>
  <c r="J48" i="84"/>
  <c r="J49" i="84"/>
  <c r="J50" i="84"/>
  <c r="J51" i="84"/>
  <c r="J52" i="84"/>
  <c r="J53" i="84"/>
  <c r="J54" i="84"/>
  <c r="J55" i="84"/>
  <c r="J56" i="84"/>
  <c r="J57" i="84"/>
  <c r="J58" i="84"/>
  <c r="J59" i="84"/>
  <c r="J60" i="84"/>
  <c r="J61" i="84"/>
  <c r="J62" i="84"/>
  <c r="J63" i="84"/>
  <c r="J64" i="84"/>
  <c r="J65" i="84"/>
  <c r="J66" i="84"/>
  <c r="J67" i="84"/>
  <c r="J68" i="84"/>
  <c r="J69" i="84"/>
  <c r="J70" i="84"/>
  <c r="J71" i="84"/>
  <c r="J72" i="84"/>
  <c r="J73" i="84"/>
  <c r="J74" i="84"/>
  <c r="J75" i="84"/>
  <c r="J76" i="84"/>
  <c r="J77" i="84"/>
  <c r="J78" i="84"/>
  <c r="J79" i="84"/>
  <c r="J80" i="84"/>
  <c r="J81" i="84"/>
  <c r="J82" i="84"/>
  <c r="J83" i="84"/>
  <c r="J84" i="84"/>
  <c r="J85" i="84"/>
  <c r="J86" i="84"/>
  <c r="J87" i="84"/>
  <c r="J88" i="84"/>
  <c r="J89" i="84"/>
  <c r="J90" i="84"/>
  <c r="J91" i="84"/>
  <c r="J92" i="84"/>
  <c r="J93" i="84"/>
  <c r="J94" i="84"/>
  <c r="J95" i="84"/>
  <c r="J96" i="84"/>
  <c r="J97" i="84"/>
  <c r="J98" i="84"/>
  <c r="J99" i="84"/>
  <c r="J100" i="84"/>
  <c r="J101" i="84"/>
  <c r="O2" i="83"/>
  <c r="O3" i="83"/>
  <c r="O4" i="83"/>
  <c r="O5" i="83"/>
  <c r="O6" i="83"/>
  <c r="O7" i="83"/>
  <c r="O8" i="83"/>
  <c r="O9" i="83"/>
  <c r="O10" i="83"/>
  <c r="O11" i="83"/>
  <c r="O12" i="83"/>
  <c r="O13" i="83"/>
  <c r="O14" i="83"/>
  <c r="O15" i="83"/>
  <c r="O16" i="83"/>
  <c r="O17" i="83"/>
  <c r="O18" i="83"/>
  <c r="O19" i="83"/>
  <c r="O20" i="83"/>
  <c r="O21" i="83"/>
  <c r="O22" i="83"/>
  <c r="O23" i="83"/>
  <c r="O24" i="83"/>
  <c r="O25" i="83"/>
  <c r="O26" i="83"/>
  <c r="O27" i="83"/>
  <c r="O28" i="83"/>
  <c r="O29" i="83"/>
  <c r="O30" i="83"/>
  <c r="O31" i="83"/>
  <c r="O32" i="83"/>
  <c r="O33" i="83"/>
  <c r="O34" i="83"/>
  <c r="O35" i="83"/>
  <c r="O36" i="83"/>
  <c r="O37" i="83"/>
  <c r="O38" i="83"/>
  <c r="O39" i="83"/>
  <c r="O40" i="83"/>
  <c r="O41" i="83"/>
  <c r="O42" i="83"/>
  <c r="O43" i="83"/>
  <c r="O44" i="83"/>
  <c r="O45" i="83"/>
  <c r="O46" i="83"/>
  <c r="O47" i="83"/>
  <c r="O48" i="83"/>
  <c r="O49" i="83"/>
  <c r="O50" i="83"/>
  <c r="O51" i="83"/>
  <c r="O52" i="83"/>
  <c r="O53" i="83"/>
  <c r="O54" i="83"/>
  <c r="O55" i="83"/>
  <c r="O56" i="83"/>
  <c r="O57" i="83"/>
  <c r="O58" i="83"/>
  <c r="O59" i="83"/>
  <c r="O60" i="83"/>
  <c r="O61" i="83"/>
  <c r="O62" i="83"/>
  <c r="O63" i="83"/>
  <c r="O64" i="83"/>
  <c r="O65" i="83"/>
  <c r="O66" i="83"/>
  <c r="O67" i="83"/>
  <c r="O68" i="83"/>
  <c r="O69" i="83"/>
  <c r="O70" i="83"/>
  <c r="O71" i="83"/>
  <c r="O72" i="83"/>
  <c r="O73" i="83"/>
  <c r="O74" i="83"/>
  <c r="O75" i="83"/>
  <c r="O76" i="83"/>
  <c r="O77" i="83"/>
  <c r="O78" i="83"/>
  <c r="O79" i="83"/>
  <c r="O80" i="83"/>
  <c r="O81" i="83"/>
  <c r="O82" i="83"/>
  <c r="O83" i="83"/>
  <c r="O84" i="83"/>
  <c r="O85" i="83"/>
  <c r="O86" i="83"/>
  <c r="O87" i="83"/>
  <c r="O88" i="83"/>
  <c r="O89" i="83"/>
  <c r="O90" i="83"/>
  <c r="O91" i="83"/>
  <c r="O92" i="83"/>
  <c r="O93" i="83"/>
  <c r="O94" i="83"/>
  <c r="O95" i="83"/>
  <c r="O96" i="83"/>
  <c r="O97" i="83"/>
  <c r="O98" i="83"/>
  <c r="O99" i="83"/>
  <c r="O100" i="83"/>
  <c r="O101" i="83"/>
  <c r="N2" i="83"/>
  <c r="N3" i="83"/>
  <c r="N4" i="83"/>
  <c r="N5" i="83"/>
  <c r="N6" i="83"/>
  <c r="N7" i="83"/>
  <c r="N8" i="83"/>
  <c r="N9" i="83"/>
  <c r="N10" i="83"/>
  <c r="N11" i="83"/>
  <c r="N12" i="83"/>
  <c r="N13" i="83"/>
  <c r="N14" i="83"/>
  <c r="N15" i="83"/>
  <c r="N16" i="83"/>
  <c r="N17" i="83"/>
  <c r="N18" i="83"/>
  <c r="N19" i="83"/>
  <c r="N20" i="83"/>
  <c r="N21" i="83"/>
  <c r="N22" i="83"/>
  <c r="N23" i="83"/>
  <c r="N24" i="83"/>
  <c r="N25" i="83"/>
  <c r="N26" i="83"/>
  <c r="N27" i="83"/>
  <c r="N28" i="83"/>
  <c r="N29" i="83"/>
  <c r="N30" i="83"/>
  <c r="N31" i="83"/>
  <c r="N32" i="83"/>
  <c r="N33" i="83"/>
  <c r="N34" i="83"/>
  <c r="N35" i="83"/>
  <c r="N36" i="83"/>
  <c r="N37" i="83"/>
  <c r="N38" i="83"/>
  <c r="N39" i="83"/>
  <c r="N40" i="83"/>
  <c r="N41" i="83"/>
  <c r="N42" i="83"/>
  <c r="N43" i="83"/>
  <c r="N44" i="83"/>
  <c r="N45" i="83"/>
  <c r="N46" i="83"/>
  <c r="N47" i="83"/>
  <c r="N48" i="83"/>
  <c r="N49" i="83"/>
  <c r="N50" i="83"/>
  <c r="N51" i="83"/>
  <c r="N52" i="83"/>
  <c r="N53" i="83"/>
  <c r="N54" i="83"/>
  <c r="N55" i="83"/>
  <c r="N56" i="83"/>
  <c r="N57" i="83"/>
  <c r="N58" i="83"/>
  <c r="N59" i="83"/>
  <c r="N60" i="83"/>
  <c r="N61" i="83"/>
  <c r="N62" i="83"/>
  <c r="N63" i="83"/>
  <c r="N64" i="83"/>
  <c r="N65" i="83"/>
  <c r="N66" i="83"/>
  <c r="N67" i="83"/>
  <c r="N68" i="83"/>
  <c r="N69" i="83"/>
  <c r="N70" i="83"/>
  <c r="N71" i="83"/>
  <c r="N72" i="83"/>
  <c r="N73" i="83"/>
  <c r="N74" i="83"/>
  <c r="N75" i="83"/>
  <c r="N76" i="83"/>
  <c r="N77" i="83"/>
  <c r="N78" i="83"/>
  <c r="N79" i="83"/>
  <c r="N80" i="83"/>
  <c r="N81" i="83"/>
  <c r="N82" i="83"/>
  <c r="N83" i="83"/>
  <c r="N84" i="83"/>
  <c r="N85" i="83"/>
  <c r="N86" i="83"/>
  <c r="N87" i="83"/>
  <c r="N88" i="83"/>
  <c r="N89" i="83"/>
  <c r="N90" i="83"/>
  <c r="N91" i="83"/>
  <c r="N92" i="83"/>
  <c r="N93" i="83"/>
  <c r="N94" i="83"/>
  <c r="N95" i="83"/>
  <c r="N96" i="83"/>
  <c r="N97" i="83"/>
  <c r="N98" i="83"/>
  <c r="N99" i="83"/>
  <c r="N100" i="83"/>
  <c r="N101" i="83"/>
  <c r="M2" i="83"/>
  <c r="M3" i="83"/>
  <c r="M4" i="83"/>
  <c r="M5" i="83"/>
  <c r="M6" i="83"/>
  <c r="M7" i="83"/>
  <c r="M8" i="83"/>
  <c r="M9" i="83"/>
  <c r="M10" i="83"/>
  <c r="M11" i="83"/>
  <c r="M12" i="83"/>
  <c r="M13" i="83"/>
  <c r="M14" i="83"/>
  <c r="M15" i="83"/>
  <c r="M16" i="83"/>
  <c r="M17" i="83"/>
  <c r="M18" i="83"/>
  <c r="M19" i="83"/>
  <c r="M20" i="83"/>
  <c r="M21" i="83"/>
  <c r="M22" i="83"/>
  <c r="M23" i="83"/>
  <c r="M24" i="83"/>
  <c r="M25" i="83"/>
  <c r="M26" i="83"/>
  <c r="M27" i="83"/>
  <c r="M28" i="83"/>
  <c r="M29" i="83"/>
  <c r="M30" i="83"/>
  <c r="M31" i="83"/>
  <c r="M32" i="83"/>
  <c r="M33" i="83"/>
  <c r="M34" i="83"/>
  <c r="M35" i="83"/>
  <c r="M36" i="83"/>
  <c r="M37" i="83"/>
  <c r="M38" i="83"/>
  <c r="M39" i="83"/>
  <c r="M40" i="83"/>
  <c r="M41" i="83"/>
  <c r="M42" i="83"/>
  <c r="M43" i="83"/>
  <c r="M44" i="83"/>
  <c r="M45" i="83"/>
  <c r="M46" i="83"/>
  <c r="M47" i="83"/>
  <c r="M48" i="83"/>
  <c r="M49" i="83"/>
  <c r="M50" i="83"/>
  <c r="M51" i="83"/>
  <c r="M52" i="83"/>
  <c r="M53" i="83"/>
  <c r="M54" i="83"/>
  <c r="M55" i="83"/>
  <c r="M56" i="83"/>
  <c r="M57" i="83"/>
  <c r="M58" i="83"/>
  <c r="M59" i="83"/>
  <c r="M60" i="83"/>
  <c r="M61" i="83"/>
  <c r="M62" i="83"/>
  <c r="M63" i="83"/>
  <c r="M64" i="83"/>
  <c r="M65" i="83"/>
  <c r="M66" i="83"/>
  <c r="M67" i="83"/>
  <c r="M68" i="83"/>
  <c r="M69" i="83"/>
  <c r="M70" i="83"/>
  <c r="M71" i="83"/>
  <c r="M72" i="83"/>
  <c r="M73" i="83"/>
  <c r="M74" i="83"/>
  <c r="M75" i="83"/>
  <c r="M76" i="83"/>
  <c r="M77" i="83"/>
  <c r="M78" i="83"/>
  <c r="M79" i="83"/>
  <c r="M80" i="83"/>
  <c r="M81" i="83"/>
  <c r="M82" i="83"/>
  <c r="M83" i="83"/>
  <c r="M84" i="83"/>
  <c r="M85" i="83"/>
  <c r="M86" i="83"/>
  <c r="M87" i="83"/>
  <c r="M88" i="83"/>
  <c r="M89" i="83"/>
  <c r="M90" i="83"/>
  <c r="M91" i="83"/>
  <c r="M92" i="83"/>
  <c r="M93" i="83"/>
  <c r="M94" i="83"/>
  <c r="M95" i="83"/>
  <c r="M96" i="83"/>
  <c r="M97" i="83"/>
  <c r="M98" i="83"/>
  <c r="M99" i="83"/>
  <c r="M100" i="83"/>
  <c r="M101" i="83"/>
  <c r="L2" i="83"/>
  <c r="L3" i="83"/>
  <c r="L4" i="83"/>
  <c r="L5" i="83"/>
  <c r="L6" i="83"/>
  <c r="L7" i="83"/>
  <c r="L8" i="83"/>
  <c r="L9" i="83"/>
  <c r="L10" i="83"/>
  <c r="L11" i="83"/>
  <c r="L12" i="83"/>
  <c r="L13" i="83"/>
  <c r="L14" i="83"/>
  <c r="L15" i="83"/>
  <c r="L16" i="83"/>
  <c r="L17" i="83"/>
  <c r="L18" i="83"/>
  <c r="L19" i="83"/>
  <c r="L20" i="83"/>
  <c r="L21" i="83"/>
  <c r="L22" i="83"/>
  <c r="L23" i="83"/>
  <c r="L24" i="83"/>
  <c r="L25" i="83"/>
  <c r="L26" i="83"/>
  <c r="L27" i="83"/>
  <c r="L28" i="83"/>
  <c r="L29" i="83"/>
  <c r="L30" i="83"/>
  <c r="L31" i="83"/>
  <c r="L32" i="83"/>
  <c r="L33" i="83"/>
  <c r="L34" i="83"/>
  <c r="L35" i="83"/>
  <c r="L36" i="83"/>
  <c r="L37" i="83"/>
  <c r="L38" i="83"/>
  <c r="L39" i="83"/>
  <c r="L40" i="83"/>
  <c r="L41" i="83"/>
  <c r="L42" i="83"/>
  <c r="L43" i="83"/>
  <c r="L44" i="83"/>
  <c r="L45" i="83"/>
  <c r="L46" i="83"/>
  <c r="L47" i="83"/>
  <c r="L48" i="83"/>
  <c r="L49" i="83"/>
  <c r="L50" i="83"/>
  <c r="L51" i="83"/>
  <c r="L52" i="83"/>
  <c r="L53" i="83"/>
  <c r="L54" i="83"/>
  <c r="L55" i="83"/>
  <c r="L56" i="83"/>
  <c r="L57" i="83"/>
  <c r="L58" i="83"/>
  <c r="L59" i="83"/>
  <c r="L60" i="83"/>
  <c r="L61" i="83"/>
  <c r="L62" i="83"/>
  <c r="L63" i="83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84" i="83"/>
  <c r="L85" i="83"/>
  <c r="L86" i="83"/>
  <c r="L87" i="83"/>
  <c r="L88" i="83"/>
  <c r="L89" i="83"/>
  <c r="L90" i="83"/>
  <c r="L91" i="83"/>
  <c r="L92" i="83"/>
  <c r="L93" i="83"/>
  <c r="L94" i="83"/>
  <c r="L95" i="83"/>
  <c r="L96" i="83"/>
  <c r="L97" i="83"/>
  <c r="L98" i="83"/>
  <c r="L99" i="83"/>
  <c r="L100" i="83"/>
  <c r="L101" i="83"/>
  <c r="K2" i="83"/>
  <c r="K3" i="83"/>
  <c r="K4" i="83"/>
  <c r="K5" i="83"/>
  <c r="K6" i="83"/>
  <c r="K7" i="83"/>
  <c r="K8" i="83"/>
  <c r="K9" i="83"/>
  <c r="K10" i="83"/>
  <c r="K11" i="83"/>
  <c r="K12" i="83"/>
  <c r="K13" i="83"/>
  <c r="K14" i="83"/>
  <c r="K15" i="83"/>
  <c r="K16" i="83"/>
  <c r="K17" i="83"/>
  <c r="K18" i="83"/>
  <c r="K19" i="83"/>
  <c r="K20" i="83"/>
  <c r="K21" i="83"/>
  <c r="K22" i="83"/>
  <c r="K23" i="83"/>
  <c r="K24" i="83"/>
  <c r="K25" i="83"/>
  <c r="K26" i="83"/>
  <c r="K27" i="83"/>
  <c r="K28" i="83"/>
  <c r="K29" i="83"/>
  <c r="K30" i="83"/>
  <c r="K31" i="83"/>
  <c r="K32" i="83"/>
  <c r="K33" i="83"/>
  <c r="K34" i="83"/>
  <c r="K35" i="83"/>
  <c r="K36" i="83"/>
  <c r="K37" i="83"/>
  <c r="K38" i="83"/>
  <c r="K39" i="83"/>
  <c r="K40" i="83"/>
  <c r="K41" i="83"/>
  <c r="K42" i="83"/>
  <c r="K43" i="83"/>
  <c r="K44" i="83"/>
  <c r="K45" i="83"/>
  <c r="K46" i="83"/>
  <c r="K47" i="83"/>
  <c r="K48" i="83"/>
  <c r="K49" i="83"/>
  <c r="K50" i="83"/>
  <c r="K51" i="83"/>
  <c r="K52" i="83"/>
  <c r="K53" i="83"/>
  <c r="K54" i="83"/>
  <c r="K55" i="83"/>
  <c r="K56" i="83"/>
  <c r="K57" i="83"/>
  <c r="K58" i="83"/>
  <c r="K59" i="83"/>
  <c r="K60" i="83"/>
  <c r="K61" i="83"/>
  <c r="K62" i="83"/>
  <c r="K63" i="83"/>
  <c r="K64" i="83"/>
  <c r="K65" i="83"/>
  <c r="K66" i="83"/>
  <c r="K67" i="83"/>
  <c r="K68" i="83"/>
  <c r="K69" i="83"/>
  <c r="K70" i="83"/>
  <c r="K71" i="83"/>
  <c r="K72" i="83"/>
  <c r="K73" i="83"/>
  <c r="K74" i="83"/>
  <c r="K75" i="83"/>
  <c r="K76" i="83"/>
  <c r="K77" i="83"/>
  <c r="K78" i="83"/>
  <c r="K79" i="83"/>
  <c r="K80" i="83"/>
  <c r="K81" i="83"/>
  <c r="K82" i="83"/>
  <c r="K83" i="83"/>
  <c r="K84" i="83"/>
  <c r="K85" i="83"/>
  <c r="K86" i="83"/>
  <c r="K87" i="83"/>
  <c r="K88" i="83"/>
  <c r="K89" i="83"/>
  <c r="K90" i="83"/>
  <c r="K91" i="83"/>
  <c r="K92" i="83"/>
  <c r="K93" i="83"/>
  <c r="K94" i="83"/>
  <c r="K95" i="83"/>
  <c r="K96" i="83"/>
  <c r="K97" i="83"/>
  <c r="K98" i="83"/>
  <c r="K99" i="83"/>
  <c r="K100" i="83"/>
  <c r="K101" i="83"/>
  <c r="J2" i="83"/>
  <c r="J3" i="83"/>
  <c r="J4" i="83"/>
  <c r="J5" i="83"/>
  <c r="J6" i="83"/>
  <c r="J7" i="83"/>
  <c r="J8" i="83"/>
  <c r="J9" i="83"/>
  <c r="J10" i="83"/>
  <c r="J11" i="83"/>
  <c r="J12" i="83"/>
  <c r="J13" i="83"/>
  <c r="J14" i="83"/>
  <c r="J15" i="83"/>
  <c r="J16" i="83"/>
  <c r="J17" i="83"/>
  <c r="J18" i="83"/>
  <c r="J19" i="83"/>
  <c r="J20" i="83"/>
  <c r="J21" i="83"/>
  <c r="J22" i="83"/>
  <c r="J23" i="83"/>
  <c r="J24" i="83"/>
  <c r="J25" i="83"/>
  <c r="J26" i="83"/>
  <c r="J27" i="83"/>
  <c r="J28" i="83"/>
  <c r="J29" i="83"/>
  <c r="J30" i="83"/>
  <c r="J31" i="83"/>
  <c r="J32" i="83"/>
  <c r="J33" i="83"/>
  <c r="J34" i="83"/>
  <c r="J35" i="83"/>
  <c r="J36" i="83"/>
  <c r="J37" i="83"/>
  <c r="J38" i="83"/>
  <c r="J39" i="83"/>
  <c r="J40" i="83"/>
  <c r="J41" i="83"/>
  <c r="J42" i="83"/>
  <c r="J43" i="83"/>
  <c r="J44" i="83"/>
  <c r="J45" i="83"/>
  <c r="J46" i="83"/>
  <c r="J47" i="83"/>
  <c r="J48" i="83"/>
  <c r="J49" i="83"/>
  <c r="J50" i="83"/>
  <c r="J51" i="83"/>
  <c r="J52" i="83"/>
  <c r="J53" i="83"/>
  <c r="J54" i="83"/>
  <c r="J55" i="83"/>
  <c r="J56" i="83"/>
  <c r="J57" i="83"/>
  <c r="J58" i="83"/>
  <c r="J59" i="83"/>
  <c r="J60" i="83"/>
  <c r="J61" i="83"/>
  <c r="J62" i="83"/>
  <c r="J63" i="83"/>
  <c r="J64" i="83"/>
  <c r="J65" i="83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84" i="83"/>
  <c r="J85" i="83"/>
  <c r="J86" i="83"/>
  <c r="J87" i="83"/>
  <c r="J88" i="83"/>
  <c r="J89" i="83"/>
  <c r="J90" i="83"/>
  <c r="J91" i="83"/>
  <c r="J92" i="83"/>
  <c r="J93" i="83"/>
  <c r="J94" i="83"/>
  <c r="J95" i="83"/>
  <c r="J96" i="83"/>
  <c r="J97" i="83"/>
  <c r="J98" i="83"/>
  <c r="J99" i="83"/>
  <c r="J100" i="83"/>
  <c r="J101" i="83"/>
  <c r="O2" i="82"/>
  <c r="O3" i="82"/>
  <c r="O4" i="82"/>
  <c r="O5" i="82"/>
  <c r="O6" i="82"/>
  <c r="O7" i="82"/>
  <c r="O8" i="82"/>
  <c r="O9" i="82"/>
  <c r="O10" i="82"/>
  <c r="O11" i="82"/>
  <c r="O12" i="82"/>
  <c r="O13" i="82"/>
  <c r="O14" i="82"/>
  <c r="O15" i="82"/>
  <c r="O16" i="82"/>
  <c r="O17" i="82"/>
  <c r="O18" i="82"/>
  <c r="O19" i="82"/>
  <c r="O20" i="82"/>
  <c r="O21" i="82"/>
  <c r="O22" i="82"/>
  <c r="O23" i="82"/>
  <c r="O24" i="82"/>
  <c r="O25" i="82"/>
  <c r="O26" i="82"/>
  <c r="O27" i="82"/>
  <c r="O28" i="82"/>
  <c r="O29" i="82"/>
  <c r="O30" i="82"/>
  <c r="O31" i="82"/>
  <c r="O32" i="82"/>
  <c r="O33" i="82"/>
  <c r="O34" i="82"/>
  <c r="O35" i="82"/>
  <c r="O36" i="82"/>
  <c r="O37" i="82"/>
  <c r="O38" i="82"/>
  <c r="O39" i="82"/>
  <c r="O40" i="82"/>
  <c r="O41" i="82"/>
  <c r="O42" i="82"/>
  <c r="O43" i="82"/>
  <c r="O44" i="82"/>
  <c r="O45" i="82"/>
  <c r="O46" i="82"/>
  <c r="O47" i="82"/>
  <c r="O48" i="82"/>
  <c r="O49" i="82"/>
  <c r="O50" i="82"/>
  <c r="O51" i="82"/>
  <c r="O52" i="82"/>
  <c r="O53" i="82"/>
  <c r="O54" i="82"/>
  <c r="O55" i="82"/>
  <c r="O56" i="82"/>
  <c r="O57" i="82"/>
  <c r="O58" i="82"/>
  <c r="O59" i="82"/>
  <c r="O60" i="82"/>
  <c r="O61" i="82"/>
  <c r="O62" i="82"/>
  <c r="O63" i="82"/>
  <c r="O64" i="82"/>
  <c r="O65" i="82"/>
  <c r="O66" i="82"/>
  <c r="O67" i="82"/>
  <c r="O68" i="82"/>
  <c r="O69" i="82"/>
  <c r="O70" i="82"/>
  <c r="O71" i="82"/>
  <c r="O72" i="82"/>
  <c r="O73" i="82"/>
  <c r="O74" i="82"/>
  <c r="O75" i="82"/>
  <c r="O76" i="82"/>
  <c r="O77" i="82"/>
  <c r="O78" i="82"/>
  <c r="O79" i="82"/>
  <c r="O80" i="82"/>
  <c r="O81" i="82"/>
  <c r="O82" i="82"/>
  <c r="O83" i="82"/>
  <c r="O84" i="82"/>
  <c r="O85" i="82"/>
  <c r="O86" i="82"/>
  <c r="O87" i="82"/>
  <c r="O88" i="82"/>
  <c r="O89" i="82"/>
  <c r="O90" i="82"/>
  <c r="O91" i="82"/>
  <c r="O92" i="82"/>
  <c r="O93" i="82"/>
  <c r="O94" i="82"/>
  <c r="O95" i="82"/>
  <c r="O96" i="82"/>
  <c r="O97" i="82"/>
  <c r="O98" i="82"/>
  <c r="O99" i="82"/>
  <c r="O100" i="82"/>
  <c r="O101" i="82"/>
  <c r="N2" i="82"/>
  <c r="N3" i="82"/>
  <c r="N4" i="82"/>
  <c r="N5" i="82"/>
  <c r="N6" i="82"/>
  <c r="N7" i="82"/>
  <c r="N8" i="82"/>
  <c r="N9" i="82"/>
  <c r="N10" i="82"/>
  <c r="N11" i="82"/>
  <c r="N12" i="82"/>
  <c r="N13" i="82"/>
  <c r="N14" i="82"/>
  <c r="N15" i="82"/>
  <c r="N16" i="82"/>
  <c r="N17" i="82"/>
  <c r="N18" i="82"/>
  <c r="N19" i="82"/>
  <c r="N20" i="82"/>
  <c r="N21" i="82"/>
  <c r="N22" i="82"/>
  <c r="N23" i="82"/>
  <c r="N24" i="82"/>
  <c r="N25" i="82"/>
  <c r="N26" i="82"/>
  <c r="N27" i="82"/>
  <c r="N28" i="82"/>
  <c r="N29" i="82"/>
  <c r="N30" i="82"/>
  <c r="N31" i="82"/>
  <c r="N32" i="82"/>
  <c r="N33" i="82"/>
  <c r="N34" i="82"/>
  <c r="N35" i="82"/>
  <c r="N36" i="82"/>
  <c r="N37" i="82"/>
  <c r="N38" i="82"/>
  <c r="N39" i="82"/>
  <c r="N40" i="82"/>
  <c r="N41" i="82"/>
  <c r="N42" i="82"/>
  <c r="N43" i="82"/>
  <c r="N44" i="82"/>
  <c r="N45" i="82"/>
  <c r="N46" i="82"/>
  <c r="N47" i="82"/>
  <c r="N48" i="82"/>
  <c r="N49" i="82"/>
  <c r="N50" i="82"/>
  <c r="N51" i="82"/>
  <c r="N52" i="82"/>
  <c r="N53" i="82"/>
  <c r="N54" i="82"/>
  <c r="N55" i="82"/>
  <c r="N56" i="82"/>
  <c r="N57" i="82"/>
  <c r="N58" i="82"/>
  <c r="N59" i="82"/>
  <c r="N60" i="82"/>
  <c r="N61" i="82"/>
  <c r="N62" i="82"/>
  <c r="N63" i="82"/>
  <c r="N64" i="82"/>
  <c r="N65" i="82"/>
  <c r="N66" i="82"/>
  <c r="N67" i="82"/>
  <c r="N68" i="82"/>
  <c r="N69" i="82"/>
  <c r="N70" i="82"/>
  <c r="N71" i="82"/>
  <c r="N72" i="82"/>
  <c r="N73" i="82"/>
  <c r="N74" i="82"/>
  <c r="N75" i="82"/>
  <c r="N76" i="82"/>
  <c r="N77" i="82"/>
  <c r="N78" i="82"/>
  <c r="N79" i="82"/>
  <c r="N80" i="82"/>
  <c r="N81" i="82"/>
  <c r="N82" i="82"/>
  <c r="N83" i="82"/>
  <c r="N84" i="82"/>
  <c r="N85" i="82"/>
  <c r="N86" i="82"/>
  <c r="N87" i="82"/>
  <c r="N88" i="82"/>
  <c r="N89" i="82"/>
  <c r="N90" i="82"/>
  <c r="N91" i="82"/>
  <c r="N92" i="82"/>
  <c r="N93" i="82"/>
  <c r="N94" i="82"/>
  <c r="N95" i="82"/>
  <c r="N96" i="82"/>
  <c r="N97" i="82"/>
  <c r="N98" i="82"/>
  <c r="N99" i="82"/>
  <c r="N100" i="82"/>
  <c r="N101" i="82"/>
  <c r="M2" i="82"/>
  <c r="M3" i="82"/>
  <c r="M4" i="82"/>
  <c r="M5" i="82"/>
  <c r="M6" i="82"/>
  <c r="M7" i="82"/>
  <c r="M8" i="82"/>
  <c r="M9" i="82"/>
  <c r="M10" i="82"/>
  <c r="M11" i="82"/>
  <c r="M12" i="82"/>
  <c r="M13" i="82"/>
  <c r="M14" i="82"/>
  <c r="M15" i="82"/>
  <c r="M16" i="82"/>
  <c r="M17" i="82"/>
  <c r="M18" i="82"/>
  <c r="M19" i="82"/>
  <c r="M20" i="82"/>
  <c r="M21" i="82"/>
  <c r="M22" i="82"/>
  <c r="M23" i="82"/>
  <c r="M24" i="82"/>
  <c r="M25" i="82"/>
  <c r="M26" i="82"/>
  <c r="M27" i="82"/>
  <c r="M28" i="82"/>
  <c r="M29" i="82"/>
  <c r="M30" i="82"/>
  <c r="M31" i="82"/>
  <c r="M32" i="82"/>
  <c r="M33" i="82"/>
  <c r="M34" i="82"/>
  <c r="M35" i="82"/>
  <c r="M36" i="82"/>
  <c r="M37" i="82"/>
  <c r="M38" i="82"/>
  <c r="M39" i="82"/>
  <c r="M40" i="82"/>
  <c r="M41" i="82"/>
  <c r="M42" i="82"/>
  <c r="M43" i="82"/>
  <c r="M44" i="82"/>
  <c r="M45" i="82"/>
  <c r="M46" i="82"/>
  <c r="M47" i="82"/>
  <c r="M48" i="82"/>
  <c r="M49" i="82"/>
  <c r="M50" i="82"/>
  <c r="M51" i="82"/>
  <c r="M52" i="82"/>
  <c r="M53" i="82"/>
  <c r="M54" i="82"/>
  <c r="M55" i="82"/>
  <c r="M56" i="82"/>
  <c r="M57" i="82"/>
  <c r="M58" i="82"/>
  <c r="M59" i="82"/>
  <c r="M60" i="82"/>
  <c r="M61" i="82"/>
  <c r="M62" i="82"/>
  <c r="M63" i="82"/>
  <c r="M64" i="82"/>
  <c r="M65" i="82"/>
  <c r="M66" i="82"/>
  <c r="M67" i="82"/>
  <c r="M68" i="82"/>
  <c r="M69" i="82"/>
  <c r="M70" i="82"/>
  <c r="M71" i="82"/>
  <c r="M72" i="82"/>
  <c r="M73" i="82"/>
  <c r="M74" i="82"/>
  <c r="M75" i="82"/>
  <c r="M76" i="82"/>
  <c r="M77" i="82"/>
  <c r="M78" i="82"/>
  <c r="M79" i="82"/>
  <c r="M80" i="82"/>
  <c r="M81" i="82"/>
  <c r="M82" i="82"/>
  <c r="M83" i="82"/>
  <c r="M84" i="82"/>
  <c r="M85" i="82"/>
  <c r="M86" i="82"/>
  <c r="M87" i="82"/>
  <c r="M88" i="82"/>
  <c r="M89" i="82"/>
  <c r="M90" i="82"/>
  <c r="M91" i="82"/>
  <c r="M92" i="82"/>
  <c r="M93" i="82"/>
  <c r="M94" i="82"/>
  <c r="M95" i="82"/>
  <c r="M96" i="82"/>
  <c r="M97" i="82"/>
  <c r="M98" i="82"/>
  <c r="M99" i="82"/>
  <c r="M100" i="82"/>
  <c r="M101" i="82"/>
  <c r="L2" i="82"/>
  <c r="L3" i="82"/>
  <c r="L4" i="82"/>
  <c r="L5" i="82"/>
  <c r="L6" i="82"/>
  <c r="L7" i="82"/>
  <c r="L8" i="82"/>
  <c r="L9" i="82"/>
  <c r="L10" i="82"/>
  <c r="L11" i="82"/>
  <c r="L12" i="82"/>
  <c r="L13" i="82"/>
  <c r="L14" i="82"/>
  <c r="L15" i="82"/>
  <c r="L16" i="82"/>
  <c r="L17" i="82"/>
  <c r="L18" i="82"/>
  <c r="L19" i="82"/>
  <c r="L20" i="82"/>
  <c r="L21" i="82"/>
  <c r="L22" i="82"/>
  <c r="L23" i="82"/>
  <c r="L24" i="82"/>
  <c r="L25" i="82"/>
  <c r="L26" i="82"/>
  <c r="L27" i="82"/>
  <c r="L28" i="82"/>
  <c r="L29" i="82"/>
  <c r="L30" i="82"/>
  <c r="L31" i="82"/>
  <c r="L32" i="82"/>
  <c r="L33" i="82"/>
  <c r="L34" i="82"/>
  <c r="L35" i="82"/>
  <c r="L36" i="82"/>
  <c r="L37" i="82"/>
  <c r="L38" i="82"/>
  <c r="L39" i="82"/>
  <c r="L40" i="82"/>
  <c r="L41" i="82"/>
  <c r="L42" i="82"/>
  <c r="L43" i="82"/>
  <c r="L44" i="82"/>
  <c r="L45" i="82"/>
  <c r="L46" i="82"/>
  <c r="L47" i="82"/>
  <c r="L48" i="82"/>
  <c r="L49" i="82"/>
  <c r="L50" i="82"/>
  <c r="L51" i="82"/>
  <c r="L52" i="82"/>
  <c r="L53" i="82"/>
  <c r="L54" i="82"/>
  <c r="L55" i="82"/>
  <c r="L56" i="82"/>
  <c r="L57" i="82"/>
  <c r="L58" i="82"/>
  <c r="L59" i="82"/>
  <c r="L60" i="82"/>
  <c r="L61" i="82"/>
  <c r="L62" i="82"/>
  <c r="L63" i="82"/>
  <c r="L64" i="82"/>
  <c r="L65" i="82"/>
  <c r="L66" i="82"/>
  <c r="L67" i="82"/>
  <c r="L68" i="82"/>
  <c r="L69" i="82"/>
  <c r="L70" i="82"/>
  <c r="L71" i="82"/>
  <c r="L72" i="82"/>
  <c r="L73" i="82"/>
  <c r="L74" i="82"/>
  <c r="L75" i="82"/>
  <c r="L76" i="82"/>
  <c r="L77" i="82"/>
  <c r="L78" i="82"/>
  <c r="L79" i="82"/>
  <c r="L80" i="82"/>
  <c r="L81" i="82"/>
  <c r="L82" i="82"/>
  <c r="L83" i="82"/>
  <c r="L84" i="82"/>
  <c r="L85" i="82"/>
  <c r="L86" i="82"/>
  <c r="L87" i="82"/>
  <c r="L88" i="82"/>
  <c r="L89" i="82"/>
  <c r="L90" i="82"/>
  <c r="L91" i="82"/>
  <c r="L92" i="82"/>
  <c r="L93" i="82"/>
  <c r="L94" i="82"/>
  <c r="L95" i="82"/>
  <c r="L96" i="82"/>
  <c r="L97" i="82"/>
  <c r="L98" i="82"/>
  <c r="L99" i="82"/>
  <c r="L100" i="82"/>
  <c r="L101" i="82"/>
  <c r="K2" i="82"/>
  <c r="K3" i="82"/>
  <c r="K4" i="82"/>
  <c r="K5" i="82"/>
  <c r="K6" i="82"/>
  <c r="K7" i="82"/>
  <c r="K8" i="82"/>
  <c r="K9" i="82"/>
  <c r="K10" i="82"/>
  <c r="K11" i="82"/>
  <c r="K12" i="82"/>
  <c r="K13" i="82"/>
  <c r="K14" i="82"/>
  <c r="K15" i="82"/>
  <c r="K16" i="82"/>
  <c r="K17" i="82"/>
  <c r="K18" i="82"/>
  <c r="K19" i="82"/>
  <c r="K20" i="82"/>
  <c r="K21" i="82"/>
  <c r="K22" i="82"/>
  <c r="K23" i="82"/>
  <c r="K24" i="82"/>
  <c r="K25" i="82"/>
  <c r="K26" i="82"/>
  <c r="K27" i="82"/>
  <c r="K28" i="82"/>
  <c r="K29" i="82"/>
  <c r="K30" i="82"/>
  <c r="K31" i="82"/>
  <c r="K32" i="82"/>
  <c r="K33" i="82"/>
  <c r="K34" i="82"/>
  <c r="K35" i="82"/>
  <c r="K36" i="82"/>
  <c r="K37" i="82"/>
  <c r="K38" i="82"/>
  <c r="K39" i="82"/>
  <c r="K40" i="82"/>
  <c r="K41" i="82"/>
  <c r="K42" i="82"/>
  <c r="K43" i="82"/>
  <c r="K44" i="82"/>
  <c r="K45" i="82"/>
  <c r="K46" i="82"/>
  <c r="K47" i="82"/>
  <c r="K48" i="82"/>
  <c r="K49" i="82"/>
  <c r="K50" i="82"/>
  <c r="K51" i="82"/>
  <c r="K52" i="82"/>
  <c r="K53" i="82"/>
  <c r="K54" i="82"/>
  <c r="K55" i="82"/>
  <c r="K56" i="82"/>
  <c r="K57" i="82"/>
  <c r="K58" i="82"/>
  <c r="K59" i="82"/>
  <c r="K60" i="82"/>
  <c r="K61" i="82"/>
  <c r="K62" i="82"/>
  <c r="K63" i="82"/>
  <c r="K64" i="82"/>
  <c r="K65" i="82"/>
  <c r="K66" i="82"/>
  <c r="K67" i="82"/>
  <c r="K68" i="82"/>
  <c r="K69" i="82"/>
  <c r="K70" i="82"/>
  <c r="K71" i="82"/>
  <c r="K72" i="82"/>
  <c r="K73" i="82"/>
  <c r="K74" i="82"/>
  <c r="K75" i="82"/>
  <c r="K76" i="82"/>
  <c r="K77" i="82"/>
  <c r="K78" i="82"/>
  <c r="K79" i="82"/>
  <c r="K80" i="82"/>
  <c r="K81" i="82"/>
  <c r="K82" i="82"/>
  <c r="K83" i="82"/>
  <c r="K84" i="82"/>
  <c r="K85" i="82"/>
  <c r="K86" i="82"/>
  <c r="K87" i="82"/>
  <c r="K88" i="82"/>
  <c r="K89" i="82"/>
  <c r="K90" i="82"/>
  <c r="K91" i="82"/>
  <c r="K92" i="82"/>
  <c r="K93" i="82"/>
  <c r="K94" i="82"/>
  <c r="K95" i="82"/>
  <c r="K96" i="82"/>
  <c r="K97" i="82"/>
  <c r="K98" i="82"/>
  <c r="K99" i="82"/>
  <c r="K100" i="82"/>
  <c r="K101" i="82"/>
  <c r="J2" i="82"/>
  <c r="J3" i="82"/>
  <c r="J4" i="82"/>
  <c r="J5" i="82"/>
  <c r="J6" i="82"/>
  <c r="J7" i="82"/>
  <c r="J8" i="82"/>
  <c r="J9" i="82"/>
  <c r="J10" i="82"/>
  <c r="J11" i="82"/>
  <c r="J12" i="82"/>
  <c r="J13" i="82"/>
  <c r="J14" i="82"/>
  <c r="J15" i="82"/>
  <c r="J16" i="82"/>
  <c r="J17" i="82"/>
  <c r="J18" i="82"/>
  <c r="J19" i="82"/>
  <c r="J20" i="82"/>
  <c r="J21" i="82"/>
  <c r="J22" i="82"/>
  <c r="J23" i="82"/>
  <c r="J24" i="82"/>
  <c r="J25" i="82"/>
  <c r="J26" i="82"/>
  <c r="J27" i="82"/>
  <c r="J28" i="82"/>
  <c r="J29" i="82"/>
  <c r="J30" i="82"/>
  <c r="J31" i="82"/>
  <c r="J32" i="82"/>
  <c r="J33" i="82"/>
  <c r="J34" i="82"/>
  <c r="J35" i="82"/>
  <c r="J36" i="82"/>
  <c r="J37" i="82"/>
  <c r="J38" i="82"/>
  <c r="J39" i="82"/>
  <c r="J40" i="82"/>
  <c r="J41" i="82"/>
  <c r="J42" i="82"/>
  <c r="J43" i="82"/>
  <c r="J44" i="82"/>
  <c r="J45" i="82"/>
  <c r="J46" i="82"/>
  <c r="J47" i="82"/>
  <c r="J48" i="82"/>
  <c r="J49" i="82"/>
  <c r="J50" i="82"/>
  <c r="J51" i="82"/>
  <c r="J52" i="82"/>
  <c r="J53" i="82"/>
  <c r="J54" i="82"/>
  <c r="J55" i="82"/>
  <c r="J56" i="82"/>
  <c r="J57" i="82"/>
  <c r="J58" i="82"/>
  <c r="J59" i="82"/>
  <c r="J60" i="82"/>
  <c r="J61" i="82"/>
  <c r="J62" i="82"/>
  <c r="J63" i="82"/>
  <c r="J64" i="82"/>
  <c r="J65" i="82"/>
  <c r="J66" i="82"/>
  <c r="J67" i="82"/>
  <c r="J68" i="82"/>
  <c r="J69" i="82"/>
  <c r="J70" i="82"/>
  <c r="J71" i="82"/>
  <c r="J72" i="82"/>
  <c r="J73" i="82"/>
  <c r="J74" i="82"/>
  <c r="J75" i="82"/>
  <c r="J76" i="82"/>
  <c r="J77" i="82"/>
  <c r="J78" i="82"/>
  <c r="J79" i="82"/>
  <c r="J80" i="82"/>
  <c r="J81" i="82"/>
  <c r="J82" i="82"/>
  <c r="J83" i="82"/>
  <c r="J84" i="82"/>
  <c r="J85" i="82"/>
  <c r="J86" i="82"/>
  <c r="J87" i="82"/>
  <c r="J88" i="82"/>
  <c r="J89" i="82"/>
  <c r="J90" i="82"/>
  <c r="J91" i="82"/>
  <c r="J92" i="82"/>
  <c r="J93" i="82"/>
  <c r="J94" i="82"/>
  <c r="J95" i="82"/>
  <c r="J96" i="82"/>
  <c r="J97" i="82"/>
  <c r="J98" i="82"/>
  <c r="J99" i="82"/>
  <c r="J100" i="82"/>
  <c r="J101" i="82"/>
  <c r="O2" i="81"/>
  <c r="O3" i="81"/>
  <c r="O4" i="81"/>
  <c r="O5" i="81"/>
  <c r="O6" i="81"/>
  <c r="O7" i="81"/>
  <c r="O8" i="81"/>
  <c r="O9" i="81"/>
  <c r="O10" i="81"/>
  <c r="O11" i="81"/>
  <c r="O12" i="81"/>
  <c r="O13" i="81"/>
  <c r="O14" i="81"/>
  <c r="O15" i="81"/>
  <c r="O16" i="81"/>
  <c r="O17" i="81"/>
  <c r="O18" i="81"/>
  <c r="O19" i="81"/>
  <c r="O20" i="81"/>
  <c r="O21" i="81"/>
  <c r="O22" i="81"/>
  <c r="O23" i="81"/>
  <c r="O24" i="81"/>
  <c r="O25" i="81"/>
  <c r="O26" i="81"/>
  <c r="O27" i="81"/>
  <c r="O28" i="81"/>
  <c r="O29" i="81"/>
  <c r="O30" i="81"/>
  <c r="O31" i="81"/>
  <c r="O32" i="81"/>
  <c r="O33" i="81"/>
  <c r="O34" i="81"/>
  <c r="O35" i="81"/>
  <c r="O36" i="81"/>
  <c r="O37" i="81"/>
  <c r="O38" i="81"/>
  <c r="O39" i="81"/>
  <c r="O40" i="81"/>
  <c r="O41" i="81"/>
  <c r="O42" i="81"/>
  <c r="O43" i="81"/>
  <c r="O44" i="81"/>
  <c r="O45" i="81"/>
  <c r="O46" i="81"/>
  <c r="O47" i="81"/>
  <c r="O48" i="81"/>
  <c r="O49" i="81"/>
  <c r="O50" i="81"/>
  <c r="O51" i="81"/>
  <c r="O52" i="81"/>
  <c r="O53" i="81"/>
  <c r="O54" i="81"/>
  <c r="O55" i="81"/>
  <c r="O56" i="81"/>
  <c r="O57" i="81"/>
  <c r="O58" i="81"/>
  <c r="O59" i="81"/>
  <c r="O60" i="81"/>
  <c r="O61" i="81"/>
  <c r="O62" i="81"/>
  <c r="O63" i="81"/>
  <c r="O64" i="81"/>
  <c r="O65" i="81"/>
  <c r="O66" i="81"/>
  <c r="O67" i="81"/>
  <c r="O68" i="81"/>
  <c r="O69" i="81"/>
  <c r="O70" i="81"/>
  <c r="O71" i="81"/>
  <c r="O72" i="81"/>
  <c r="O73" i="81"/>
  <c r="O74" i="81"/>
  <c r="O75" i="81"/>
  <c r="O76" i="81"/>
  <c r="O77" i="81"/>
  <c r="O78" i="81"/>
  <c r="O79" i="81"/>
  <c r="O80" i="81"/>
  <c r="O81" i="81"/>
  <c r="O82" i="81"/>
  <c r="O83" i="81"/>
  <c r="O84" i="81"/>
  <c r="O85" i="81"/>
  <c r="O86" i="81"/>
  <c r="O87" i="81"/>
  <c r="O88" i="81"/>
  <c r="O89" i="81"/>
  <c r="O90" i="81"/>
  <c r="O91" i="81"/>
  <c r="O92" i="81"/>
  <c r="O93" i="81"/>
  <c r="O94" i="81"/>
  <c r="O95" i="81"/>
  <c r="O96" i="81"/>
  <c r="O97" i="81"/>
  <c r="O98" i="81"/>
  <c r="O99" i="81"/>
  <c r="O100" i="81"/>
  <c r="O101" i="81"/>
  <c r="N2" i="81"/>
  <c r="N3" i="81"/>
  <c r="N4" i="81"/>
  <c r="N5" i="81"/>
  <c r="N6" i="81"/>
  <c r="N7" i="81"/>
  <c r="N8" i="81"/>
  <c r="N9" i="81"/>
  <c r="N10" i="81"/>
  <c r="N11" i="81"/>
  <c r="N12" i="81"/>
  <c r="N13" i="81"/>
  <c r="N14" i="81"/>
  <c r="N15" i="81"/>
  <c r="N16" i="81"/>
  <c r="N17" i="81"/>
  <c r="N18" i="81"/>
  <c r="N19" i="81"/>
  <c r="N20" i="81"/>
  <c r="N21" i="81"/>
  <c r="N22" i="81"/>
  <c r="N23" i="81"/>
  <c r="N24" i="81"/>
  <c r="N25" i="81"/>
  <c r="N26" i="81"/>
  <c r="N27" i="81"/>
  <c r="N28" i="81"/>
  <c r="N29" i="81"/>
  <c r="N30" i="81"/>
  <c r="N31" i="81"/>
  <c r="N32" i="81"/>
  <c r="N33" i="81"/>
  <c r="N34" i="81"/>
  <c r="N35" i="81"/>
  <c r="N36" i="81"/>
  <c r="N37" i="81"/>
  <c r="N38" i="81"/>
  <c r="N39" i="81"/>
  <c r="N40" i="81"/>
  <c r="N41" i="81"/>
  <c r="N42" i="81"/>
  <c r="N43" i="81"/>
  <c r="N44" i="81"/>
  <c r="N45" i="81"/>
  <c r="N46" i="81"/>
  <c r="N47" i="81"/>
  <c r="N48" i="81"/>
  <c r="N49" i="81"/>
  <c r="N50" i="81"/>
  <c r="N51" i="81"/>
  <c r="N52" i="81"/>
  <c r="N53" i="81"/>
  <c r="N54" i="81"/>
  <c r="N55" i="81"/>
  <c r="N56" i="81"/>
  <c r="N57" i="81"/>
  <c r="N58" i="81"/>
  <c r="N59" i="81"/>
  <c r="N60" i="81"/>
  <c r="N61" i="81"/>
  <c r="N62" i="81"/>
  <c r="N63" i="81"/>
  <c r="N64" i="81"/>
  <c r="N65" i="81"/>
  <c r="N66" i="81"/>
  <c r="N67" i="81"/>
  <c r="N68" i="81"/>
  <c r="N69" i="81"/>
  <c r="N70" i="81"/>
  <c r="N71" i="81"/>
  <c r="N72" i="81"/>
  <c r="N73" i="81"/>
  <c r="N74" i="81"/>
  <c r="N75" i="81"/>
  <c r="N76" i="81"/>
  <c r="N77" i="81"/>
  <c r="N78" i="81"/>
  <c r="N79" i="81"/>
  <c r="N80" i="81"/>
  <c r="N81" i="81"/>
  <c r="N82" i="81"/>
  <c r="N83" i="81"/>
  <c r="N84" i="81"/>
  <c r="N85" i="81"/>
  <c r="N86" i="81"/>
  <c r="N87" i="81"/>
  <c r="N88" i="81"/>
  <c r="N89" i="81"/>
  <c r="N90" i="81"/>
  <c r="N91" i="81"/>
  <c r="N92" i="81"/>
  <c r="N93" i="81"/>
  <c r="N94" i="81"/>
  <c r="N95" i="81"/>
  <c r="N96" i="81"/>
  <c r="N97" i="81"/>
  <c r="N98" i="81"/>
  <c r="N99" i="81"/>
  <c r="N100" i="81"/>
  <c r="N101" i="81"/>
  <c r="M2" i="81"/>
  <c r="M3" i="81"/>
  <c r="M4" i="81"/>
  <c r="M5" i="81"/>
  <c r="M6" i="81"/>
  <c r="M7" i="81"/>
  <c r="M8" i="81"/>
  <c r="M9" i="81"/>
  <c r="M10" i="81"/>
  <c r="M11" i="81"/>
  <c r="M12" i="81"/>
  <c r="M13" i="81"/>
  <c r="M14" i="81"/>
  <c r="M15" i="81"/>
  <c r="M16" i="81"/>
  <c r="M17" i="81"/>
  <c r="M18" i="81"/>
  <c r="M19" i="81"/>
  <c r="M20" i="81"/>
  <c r="M21" i="81"/>
  <c r="M22" i="81"/>
  <c r="M23" i="81"/>
  <c r="M24" i="81"/>
  <c r="M25" i="81"/>
  <c r="M26" i="81"/>
  <c r="M27" i="81"/>
  <c r="M28" i="81"/>
  <c r="M29" i="81"/>
  <c r="M30" i="81"/>
  <c r="M31" i="81"/>
  <c r="M32" i="81"/>
  <c r="M33" i="81"/>
  <c r="M34" i="81"/>
  <c r="M35" i="81"/>
  <c r="M36" i="81"/>
  <c r="M37" i="81"/>
  <c r="M38" i="81"/>
  <c r="M39" i="81"/>
  <c r="M40" i="81"/>
  <c r="M41" i="81"/>
  <c r="M42" i="81"/>
  <c r="M43" i="81"/>
  <c r="M44" i="81"/>
  <c r="M45" i="81"/>
  <c r="M46" i="81"/>
  <c r="M47" i="81"/>
  <c r="M48" i="81"/>
  <c r="M49" i="81"/>
  <c r="M50" i="81"/>
  <c r="M51" i="81"/>
  <c r="M52" i="81"/>
  <c r="M53" i="81"/>
  <c r="M54" i="81"/>
  <c r="M55" i="81"/>
  <c r="M56" i="81"/>
  <c r="M57" i="81"/>
  <c r="M58" i="81"/>
  <c r="M59" i="81"/>
  <c r="M60" i="81"/>
  <c r="M61" i="81"/>
  <c r="M62" i="81"/>
  <c r="M63" i="81"/>
  <c r="M64" i="81"/>
  <c r="M65" i="81"/>
  <c r="M66" i="81"/>
  <c r="M67" i="81"/>
  <c r="M68" i="81"/>
  <c r="M69" i="81"/>
  <c r="M70" i="81"/>
  <c r="M71" i="81"/>
  <c r="M72" i="81"/>
  <c r="M73" i="81"/>
  <c r="M74" i="81"/>
  <c r="M75" i="81"/>
  <c r="M76" i="81"/>
  <c r="M77" i="81"/>
  <c r="M78" i="81"/>
  <c r="M79" i="81"/>
  <c r="M80" i="81"/>
  <c r="M81" i="81"/>
  <c r="M82" i="81"/>
  <c r="M83" i="81"/>
  <c r="M84" i="81"/>
  <c r="M85" i="81"/>
  <c r="M86" i="81"/>
  <c r="M87" i="81"/>
  <c r="M88" i="81"/>
  <c r="M89" i="81"/>
  <c r="M90" i="81"/>
  <c r="M91" i="81"/>
  <c r="M92" i="81"/>
  <c r="M93" i="81"/>
  <c r="M94" i="81"/>
  <c r="M95" i="81"/>
  <c r="M96" i="81"/>
  <c r="M97" i="81"/>
  <c r="M98" i="81"/>
  <c r="M99" i="81"/>
  <c r="M100" i="81"/>
  <c r="M101" i="81"/>
  <c r="L2" i="81"/>
  <c r="L3" i="81"/>
  <c r="L4" i="81"/>
  <c r="L5" i="81"/>
  <c r="L6" i="81"/>
  <c r="L7" i="81"/>
  <c r="L8" i="81"/>
  <c r="L9" i="81"/>
  <c r="L10" i="81"/>
  <c r="L11" i="81"/>
  <c r="L12" i="81"/>
  <c r="L13" i="81"/>
  <c r="L14" i="81"/>
  <c r="L15" i="81"/>
  <c r="L16" i="81"/>
  <c r="L17" i="81"/>
  <c r="L18" i="81"/>
  <c r="L19" i="81"/>
  <c r="L20" i="81"/>
  <c r="L21" i="81"/>
  <c r="L22" i="81"/>
  <c r="L23" i="81"/>
  <c r="L24" i="81"/>
  <c r="L25" i="81"/>
  <c r="L26" i="81"/>
  <c r="L27" i="81"/>
  <c r="L28" i="81"/>
  <c r="L29" i="81"/>
  <c r="L30" i="81"/>
  <c r="L31" i="81"/>
  <c r="L32" i="81"/>
  <c r="L33" i="81"/>
  <c r="L34" i="81"/>
  <c r="L35" i="81"/>
  <c r="L36" i="81"/>
  <c r="L37" i="81"/>
  <c r="L38" i="81"/>
  <c r="L39" i="81"/>
  <c r="L40" i="81"/>
  <c r="L41" i="81"/>
  <c r="L42" i="81"/>
  <c r="L43" i="81"/>
  <c r="L44" i="81"/>
  <c r="L45" i="81"/>
  <c r="L46" i="81"/>
  <c r="L47" i="81"/>
  <c r="L48" i="81"/>
  <c r="L49" i="81"/>
  <c r="L50" i="81"/>
  <c r="L51" i="81"/>
  <c r="L52" i="81"/>
  <c r="L53" i="81"/>
  <c r="L54" i="81"/>
  <c r="L55" i="81"/>
  <c r="L56" i="81"/>
  <c r="L57" i="81"/>
  <c r="L58" i="81"/>
  <c r="L59" i="81"/>
  <c r="L60" i="81"/>
  <c r="L61" i="81"/>
  <c r="L62" i="81"/>
  <c r="L63" i="81"/>
  <c r="L64" i="81"/>
  <c r="L65" i="81"/>
  <c r="L66" i="81"/>
  <c r="L67" i="81"/>
  <c r="L68" i="81"/>
  <c r="L69" i="81"/>
  <c r="L70" i="81"/>
  <c r="L71" i="81"/>
  <c r="L72" i="81"/>
  <c r="L73" i="81"/>
  <c r="L74" i="81"/>
  <c r="L75" i="81"/>
  <c r="L76" i="81"/>
  <c r="L77" i="81"/>
  <c r="L78" i="81"/>
  <c r="L79" i="81"/>
  <c r="L80" i="81"/>
  <c r="L81" i="81"/>
  <c r="L82" i="81"/>
  <c r="L83" i="81"/>
  <c r="L84" i="81"/>
  <c r="L85" i="81"/>
  <c r="L86" i="81"/>
  <c r="L87" i="81"/>
  <c r="L88" i="81"/>
  <c r="L89" i="81"/>
  <c r="L90" i="81"/>
  <c r="L91" i="81"/>
  <c r="L92" i="81"/>
  <c r="L93" i="81"/>
  <c r="L94" i="81"/>
  <c r="L95" i="81"/>
  <c r="L96" i="81"/>
  <c r="L97" i="81"/>
  <c r="L98" i="81"/>
  <c r="L99" i="81"/>
  <c r="L100" i="81"/>
  <c r="L101" i="81"/>
  <c r="K2" i="81"/>
  <c r="K3" i="81"/>
  <c r="K4" i="81"/>
  <c r="K5" i="81"/>
  <c r="K6" i="81"/>
  <c r="K7" i="81"/>
  <c r="K8" i="81"/>
  <c r="K9" i="81"/>
  <c r="K10" i="81"/>
  <c r="K11" i="81"/>
  <c r="K12" i="81"/>
  <c r="K13" i="81"/>
  <c r="K14" i="81"/>
  <c r="K15" i="81"/>
  <c r="K16" i="81"/>
  <c r="K17" i="81"/>
  <c r="K18" i="81"/>
  <c r="K19" i="81"/>
  <c r="K20" i="81"/>
  <c r="K21" i="81"/>
  <c r="K22" i="81"/>
  <c r="K23" i="81"/>
  <c r="K24" i="81"/>
  <c r="K25" i="81"/>
  <c r="K26" i="81"/>
  <c r="K27" i="81"/>
  <c r="K28" i="81"/>
  <c r="K29" i="81"/>
  <c r="K30" i="81"/>
  <c r="K31" i="81"/>
  <c r="K32" i="81"/>
  <c r="K33" i="81"/>
  <c r="K34" i="81"/>
  <c r="K35" i="81"/>
  <c r="K36" i="81"/>
  <c r="K37" i="81"/>
  <c r="K38" i="81"/>
  <c r="K39" i="81"/>
  <c r="K40" i="81"/>
  <c r="K41" i="81"/>
  <c r="K42" i="81"/>
  <c r="K43" i="81"/>
  <c r="K44" i="81"/>
  <c r="K45" i="81"/>
  <c r="K46" i="81"/>
  <c r="K47" i="81"/>
  <c r="K48" i="81"/>
  <c r="K49" i="81"/>
  <c r="K50" i="81"/>
  <c r="K51" i="81"/>
  <c r="K52" i="81"/>
  <c r="K53" i="81"/>
  <c r="K54" i="81"/>
  <c r="K55" i="81"/>
  <c r="K56" i="81"/>
  <c r="K57" i="81"/>
  <c r="K58" i="81"/>
  <c r="K59" i="81"/>
  <c r="K60" i="81"/>
  <c r="K61" i="81"/>
  <c r="K62" i="81"/>
  <c r="K63" i="81"/>
  <c r="K64" i="81"/>
  <c r="K65" i="81"/>
  <c r="K66" i="81"/>
  <c r="K67" i="81"/>
  <c r="K68" i="81"/>
  <c r="K69" i="81"/>
  <c r="K70" i="81"/>
  <c r="K71" i="81"/>
  <c r="K72" i="81"/>
  <c r="K73" i="81"/>
  <c r="K74" i="81"/>
  <c r="K75" i="81"/>
  <c r="K76" i="81"/>
  <c r="K77" i="81"/>
  <c r="K78" i="81"/>
  <c r="K79" i="81"/>
  <c r="K80" i="81"/>
  <c r="K81" i="81"/>
  <c r="K82" i="81"/>
  <c r="K83" i="81"/>
  <c r="K84" i="81"/>
  <c r="K85" i="81"/>
  <c r="K86" i="81"/>
  <c r="K87" i="81"/>
  <c r="K88" i="81"/>
  <c r="K89" i="81"/>
  <c r="K90" i="81"/>
  <c r="K91" i="81"/>
  <c r="K92" i="81"/>
  <c r="K93" i="81"/>
  <c r="K94" i="81"/>
  <c r="K95" i="81"/>
  <c r="K96" i="81"/>
  <c r="K97" i="81"/>
  <c r="K98" i="81"/>
  <c r="K99" i="81"/>
  <c r="K100" i="81"/>
  <c r="K101" i="81"/>
  <c r="J2" i="81"/>
  <c r="J3" i="81"/>
  <c r="J4" i="81"/>
  <c r="J5" i="81"/>
  <c r="J6" i="81"/>
  <c r="J7" i="81"/>
  <c r="J8" i="81"/>
  <c r="J9" i="81"/>
  <c r="J10" i="81"/>
  <c r="J11" i="81"/>
  <c r="J12" i="81"/>
  <c r="J13" i="81"/>
  <c r="J14" i="81"/>
  <c r="J15" i="81"/>
  <c r="J16" i="81"/>
  <c r="J17" i="81"/>
  <c r="J18" i="81"/>
  <c r="J19" i="81"/>
  <c r="J20" i="81"/>
  <c r="J21" i="81"/>
  <c r="J22" i="81"/>
  <c r="J23" i="81"/>
  <c r="J24" i="81"/>
  <c r="J25" i="81"/>
  <c r="J26" i="81"/>
  <c r="J27" i="81"/>
  <c r="J28" i="81"/>
  <c r="J29" i="81"/>
  <c r="J30" i="81"/>
  <c r="J31" i="81"/>
  <c r="J32" i="81"/>
  <c r="J33" i="81"/>
  <c r="J34" i="81"/>
  <c r="J35" i="81"/>
  <c r="J36" i="81"/>
  <c r="J37" i="81"/>
  <c r="J38" i="81"/>
  <c r="J39" i="81"/>
  <c r="J40" i="81"/>
  <c r="J41" i="81"/>
  <c r="J42" i="81"/>
  <c r="J43" i="81"/>
  <c r="J44" i="81"/>
  <c r="J45" i="81"/>
  <c r="J46" i="81"/>
  <c r="J47" i="81"/>
  <c r="J48" i="81"/>
  <c r="J49" i="81"/>
  <c r="J50" i="81"/>
  <c r="J51" i="81"/>
  <c r="J52" i="81"/>
  <c r="J53" i="81"/>
  <c r="J54" i="81"/>
  <c r="J55" i="81"/>
  <c r="J56" i="81"/>
  <c r="J57" i="81"/>
  <c r="J58" i="81"/>
  <c r="J59" i="81"/>
  <c r="J60" i="81"/>
  <c r="J61" i="81"/>
  <c r="J62" i="81"/>
  <c r="J63" i="81"/>
  <c r="J64" i="81"/>
  <c r="J65" i="81"/>
  <c r="J66" i="81"/>
  <c r="J67" i="81"/>
  <c r="J68" i="81"/>
  <c r="J69" i="81"/>
  <c r="J70" i="81"/>
  <c r="J71" i="81"/>
  <c r="J72" i="81"/>
  <c r="J73" i="81"/>
  <c r="J74" i="81"/>
  <c r="J75" i="81"/>
  <c r="J76" i="81"/>
  <c r="J77" i="81"/>
  <c r="J78" i="81"/>
  <c r="J79" i="81"/>
  <c r="J80" i="81"/>
  <c r="J81" i="81"/>
  <c r="J82" i="81"/>
  <c r="J83" i="81"/>
  <c r="J84" i="81"/>
  <c r="J85" i="81"/>
  <c r="J86" i="81"/>
  <c r="J87" i="81"/>
  <c r="J88" i="81"/>
  <c r="J89" i="81"/>
  <c r="J90" i="81"/>
  <c r="J91" i="81"/>
  <c r="J92" i="81"/>
  <c r="J93" i="81"/>
  <c r="J94" i="81"/>
  <c r="J95" i="81"/>
  <c r="J96" i="81"/>
  <c r="J97" i="81"/>
  <c r="J98" i="81"/>
  <c r="J99" i="81"/>
  <c r="J100" i="81"/>
  <c r="J101" i="81"/>
  <c r="O2" i="80"/>
  <c r="O3" i="80"/>
  <c r="O4" i="80"/>
  <c r="O5" i="80"/>
  <c r="O6" i="80"/>
  <c r="O7" i="80"/>
  <c r="O8" i="80"/>
  <c r="O9" i="80"/>
  <c r="O10" i="80"/>
  <c r="O11" i="80"/>
  <c r="O12" i="80"/>
  <c r="O13" i="80"/>
  <c r="O14" i="80"/>
  <c r="O15" i="80"/>
  <c r="O16" i="80"/>
  <c r="O17" i="80"/>
  <c r="O18" i="80"/>
  <c r="O19" i="80"/>
  <c r="O20" i="80"/>
  <c r="O21" i="80"/>
  <c r="O22" i="80"/>
  <c r="O23" i="80"/>
  <c r="O24" i="80"/>
  <c r="O25" i="80"/>
  <c r="O26" i="80"/>
  <c r="O27" i="80"/>
  <c r="O28" i="80"/>
  <c r="O29" i="80"/>
  <c r="O30" i="80"/>
  <c r="O31" i="80"/>
  <c r="O32" i="80"/>
  <c r="O33" i="80"/>
  <c r="O34" i="80"/>
  <c r="O35" i="80"/>
  <c r="O36" i="80"/>
  <c r="O37" i="80"/>
  <c r="O38" i="80"/>
  <c r="O39" i="80"/>
  <c r="O40" i="80"/>
  <c r="O41" i="80"/>
  <c r="O42" i="80"/>
  <c r="O43" i="80"/>
  <c r="O44" i="80"/>
  <c r="O45" i="80"/>
  <c r="O46" i="80"/>
  <c r="O47" i="80"/>
  <c r="O48" i="80"/>
  <c r="O49" i="80"/>
  <c r="O50" i="80"/>
  <c r="O51" i="80"/>
  <c r="O52" i="80"/>
  <c r="O53" i="80"/>
  <c r="O54" i="80"/>
  <c r="O55" i="80"/>
  <c r="O56" i="80"/>
  <c r="O57" i="80"/>
  <c r="O58" i="80"/>
  <c r="O59" i="80"/>
  <c r="O60" i="80"/>
  <c r="O61" i="80"/>
  <c r="O62" i="80"/>
  <c r="O63" i="80"/>
  <c r="O64" i="80"/>
  <c r="O65" i="80"/>
  <c r="O66" i="80"/>
  <c r="O67" i="80"/>
  <c r="O68" i="80"/>
  <c r="O69" i="80"/>
  <c r="O70" i="80"/>
  <c r="O71" i="80"/>
  <c r="O72" i="80"/>
  <c r="O73" i="80"/>
  <c r="O74" i="80"/>
  <c r="O75" i="80"/>
  <c r="O76" i="80"/>
  <c r="O77" i="80"/>
  <c r="O78" i="80"/>
  <c r="O79" i="80"/>
  <c r="O80" i="80"/>
  <c r="O81" i="80"/>
  <c r="O82" i="80"/>
  <c r="O83" i="80"/>
  <c r="O84" i="80"/>
  <c r="O85" i="80"/>
  <c r="O86" i="80"/>
  <c r="O87" i="80"/>
  <c r="O88" i="80"/>
  <c r="O89" i="80"/>
  <c r="O90" i="80"/>
  <c r="O91" i="80"/>
  <c r="O92" i="80"/>
  <c r="O93" i="80"/>
  <c r="O94" i="80"/>
  <c r="O95" i="80"/>
  <c r="O96" i="80"/>
  <c r="O97" i="80"/>
  <c r="O98" i="80"/>
  <c r="O99" i="80"/>
  <c r="O100" i="80"/>
  <c r="O101" i="80"/>
  <c r="N2" i="80"/>
  <c r="N3" i="80"/>
  <c r="N4" i="80"/>
  <c r="N5" i="80"/>
  <c r="N6" i="80"/>
  <c r="N7" i="80"/>
  <c r="N8" i="80"/>
  <c r="N9" i="80"/>
  <c r="N10" i="80"/>
  <c r="N11" i="80"/>
  <c r="N12" i="80"/>
  <c r="N13" i="80"/>
  <c r="N14" i="80"/>
  <c r="N15" i="80"/>
  <c r="N16" i="80"/>
  <c r="N17" i="80"/>
  <c r="N18" i="80"/>
  <c r="N19" i="80"/>
  <c r="N20" i="80"/>
  <c r="N21" i="80"/>
  <c r="N22" i="80"/>
  <c r="N23" i="80"/>
  <c r="N24" i="80"/>
  <c r="N25" i="80"/>
  <c r="N26" i="80"/>
  <c r="N27" i="80"/>
  <c r="N28" i="80"/>
  <c r="N29" i="80"/>
  <c r="N30" i="80"/>
  <c r="N31" i="80"/>
  <c r="N32" i="80"/>
  <c r="N33" i="80"/>
  <c r="N34" i="80"/>
  <c r="N35" i="80"/>
  <c r="N36" i="80"/>
  <c r="N37" i="80"/>
  <c r="N38" i="80"/>
  <c r="N39" i="80"/>
  <c r="N40" i="80"/>
  <c r="N41" i="80"/>
  <c r="N42" i="80"/>
  <c r="N43" i="80"/>
  <c r="N44" i="80"/>
  <c r="N45" i="80"/>
  <c r="N46" i="80"/>
  <c r="N47" i="80"/>
  <c r="N48" i="80"/>
  <c r="N49" i="80"/>
  <c r="N50" i="80"/>
  <c r="N51" i="80"/>
  <c r="N52" i="80"/>
  <c r="N53" i="80"/>
  <c r="N54" i="80"/>
  <c r="N55" i="80"/>
  <c r="N56" i="80"/>
  <c r="N57" i="80"/>
  <c r="N58" i="80"/>
  <c r="N59" i="80"/>
  <c r="N60" i="80"/>
  <c r="N61" i="80"/>
  <c r="N62" i="80"/>
  <c r="N63" i="80"/>
  <c r="N64" i="80"/>
  <c r="N65" i="80"/>
  <c r="N66" i="80"/>
  <c r="N67" i="80"/>
  <c r="N68" i="80"/>
  <c r="N69" i="80"/>
  <c r="N70" i="80"/>
  <c r="N71" i="80"/>
  <c r="N72" i="80"/>
  <c r="N73" i="80"/>
  <c r="N74" i="80"/>
  <c r="N75" i="80"/>
  <c r="N76" i="80"/>
  <c r="N77" i="80"/>
  <c r="N78" i="80"/>
  <c r="N79" i="80"/>
  <c r="N80" i="80"/>
  <c r="N81" i="80"/>
  <c r="N82" i="80"/>
  <c r="N83" i="80"/>
  <c r="N84" i="80"/>
  <c r="N85" i="80"/>
  <c r="N86" i="80"/>
  <c r="N87" i="80"/>
  <c r="N88" i="80"/>
  <c r="N89" i="80"/>
  <c r="N90" i="80"/>
  <c r="N91" i="80"/>
  <c r="N92" i="80"/>
  <c r="N93" i="80"/>
  <c r="N94" i="80"/>
  <c r="N95" i="80"/>
  <c r="N96" i="80"/>
  <c r="N97" i="80"/>
  <c r="N98" i="80"/>
  <c r="N99" i="80"/>
  <c r="N100" i="80"/>
  <c r="N101" i="80"/>
  <c r="M2" i="80"/>
  <c r="M3" i="80"/>
  <c r="M4" i="80"/>
  <c r="M5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M44" i="80"/>
  <c r="M45" i="80"/>
  <c r="M46" i="80"/>
  <c r="M47" i="80"/>
  <c r="M48" i="80"/>
  <c r="M49" i="80"/>
  <c r="M50" i="80"/>
  <c r="M51" i="80"/>
  <c r="M52" i="80"/>
  <c r="M53" i="80"/>
  <c r="M54" i="80"/>
  <c r="M55" i="80"/>
  <c r="M56" i="80"/>
  <c r="M57" i="80"/>
  <c r="M58" i="80"/>
  <c r="M59" i="80"/>
  <c r="M60" i="80"/>
  <c r="M61" i="80"/>
  <c r="M62" i="80"/>
  <c r="M63" i="80"/>
  <c r="M64" i="80"/>
  <c r="M65" i="80"/>
  <c r="M66" i="80"/>
  <c r="M67" i="80"/>
  <c r="M68" i="80"/>
  <c r="M69" i="80"/>
  <c r="M70" i="80"/>
  <c r="M71" i="80"/>
  <c r="M72" i="80"/>
  <c r="M73" i="80"/>
  <c r="M74" i="80"/>
  <c r="M75" i="80"/>
  <c r="M76" i="80"/>
  <c r="M77" i="80"/>
  <c r="M78" i="80"/>
  <c r="M79" i="80"/>
  <c r="M80" i="80"/>
  <c r="M81" i="80"/>
  <c r="M82" i="80"/>
  <c r="M83" i="80"/>
  <c r="M84" i="80"/>
  <c r="M85" i="80"/>
  <c r="M86" i="80"/>
  <c r="M87" i="80"/>
  <c r="M88" i="80"/>
  <c r="M89" i="80"/>
  <c r="M90" i="80"/>
  <c r="M91" i="80"/>
  <c r="M92" i="80"/>
  <c r="M93" i="80"/>
  <c r="M94" i="80"/>
  <c r="M95" i="80"/>
  <c r="M96" i="80"/>
  <c r="M97" i="80"/>
  <c r="M98" i="80"/>
  <c r="M99" i="80"/>
  <c r="M100" i="80"/>
  <c r="M101" i="80"/>
  <c r="L2" i="80"/>
  <c r="L3" i="80"/>
  <c r="L4" i="80"/>
  <c r="L5" i="80"/>
  <c r="L6" i="80"/>
  <c r="L7" i="80"/>
  <c r="L8" i="80"/>
  <c r="L9" i="80"/>
  <c r="L10" i="80"/>
  <c r="L11" i="80"/>
  <c r="L12" i="80"/>
  <c r="L13" i="80"/>
  <c r="L14" i="80"/>
  <c r="L15" i="80"/>
  <c r="L16" i="80"/>
  <c r="L17" i="80"/>
  <c r="L18" i="80"/>
  <c r="L19" i="80"/>
  <c r="L20" i="80"/>
  <c r="L21" i="80"/>
  <c r="L22" i="80"/>
  <c r="L23" i="80"/>
  <c r="L24" i="80"/>
  <c r="L25" i="80"/>
  <c r="L26" i="80"/>
  <c r="L27" i="80"/>
  <c r="L28" i="80"/>
  <c r="L29" i="80"/>
  <c r="L30" i="80"/>
  <c r="L31" i="80"/>
  <c r="L32" i="80"/>
  <c r="L33" i="80"/>
  <c r="L34" i="80"/>
  <c r="L35" i="80"/>
  <c r="L36" i="80"/>
  <c r="L37" i="80"/>
  <c r="L38" i="80"/>
  <c r="L39" i="80"/>
  <c r="L40" i="80"/>
  <c r="L41" i="80"/>
  <c r="L42" i="80"/>
  <c r="L43" i="80"/>
  <c r="L44" i="80"/>
  <c r="L45" i="80"/>
  <c r="L46" i="80"/>
  <c r="L47" i="80"/>
  <c r="L48" i="80"/>
  <c r="L49" i="80"/>
  <c r="L50" i="80"/>
  <c r="L51" i="80"/>
  <c r="L52" i="80"/>
  <c r="L53" i="80"/>
  <c r="L54" i="80"/>
  <c r="L55" i="80"/>
  <c r="L56" i="80"/>
  <c r="L57" i="80"/>
  <c r="L58" i="80"/>
  <c r="L59" i="80"/>
  <c r="L60" i="80"/>
  <c r="L61" i="80"/>
  <c r="L62" i="80"/>
  <c r="L63" i="80"/>
  <c r="L64" i="80"/>
  <c r="L65" i="80"/>
  <c r="L66" i="80"/>
  <c r="L67" i="80"/>
  <c r="L68" i="80"/>
  <c r="L69" i="80"/>
  <c r="L70" i="80"/>
  <c r="L71" i="80"/>
  <c r="L72" i="80"/>
  <c r="L73" i="80"/>
  <c r="L74" i="80"/>
  <c r="L75" i="80"/>
  <c r="L76" i="80"/>
  <c r="L77" i="80"/>
  <c r="L78" i="80"/>
  <c r="L79" i="80"/>
  <c r="L80" i="80"/>
  <c r="L81" i="80"/>
  <c r="L82" i="80"/>
  <c r="L83" i="80"/>
  <c r="L84" i="80"/>
  <c r="L85" i="80"/>
  <c r="L86" i="80"/>
  <c r="L87" i="80"/>
  <c r="L88" i="80"/>
  <c r="L89" i="80"/>
  <c r="L90" i="80"/>
  <c r="L91" i="80"/>
  <c r="L92" i="80"/>
  <c r="L93" i="80"/>
  <c r="L94" i="80"/>
  <c r="L95" i="80"/>
  <c r="L96" i="80"/>
  <c r="L97" i="80"/>
  <c r="L98" i="80"/>
  <c r="L99" i="80"/>
  <c r="L100" i="80"/>
  <c r="L101" i="80"/>
  <c r="K2" i="80"/>
  <c r="K3" i="80"/>
  <c r="K4" i="80"/>
  <c r="K5" i="80"/>
  <c r="K6" i="80"/>
  <c r="K7" i="80"/>
  <c r="K8" i="80"/>
  <c r="K9" i="80"/>
  <c r="K10" i="80"/>
  <c r="K11" i="80"/>
  <c r="K12" i="80"/>
  <c r="K13" i="80"/>
  <c r="K14" i="80"/>
  <c r="K15" i="80"/>
  <c r="K16" i="80"/>
  <c r="K17" i="80"/>
  <c r="K18" i="80"/>
  <c r="K19" i="80"/>
  <c r="K20" i="80"/>
  <c r="K21" i="80"/>
  <c r="K22" i="80"/>
  <c r="K23" i="80"/>
  <c r="K24" i="80"/>
  <c r="K25" i="80"/>
  <c r="K26" i="80"/>
  <c r="K27" i="80"/>
  <c r="K28" i="80"/>
  <c r="K29" i="80"/>
  <c r="K30" i="80"/>
  <c r="K31" i="80"/>
  <c r="K32" i="80"/>
  <c r="K33" i="80"/>
  <c r="K34" i="80"/>
  <c r="K35" i="80"/>
  <c r="K36" i="80"/>
  <c r="K37" i="80"/>
  <c r="K38" i="80"/>
  <c r="K39" i="80"/>
  <c r="K40" i="80"/>
  <c r="K41" i="80"/>
  <c r="K42" i="80"/>
  <c r="K43" i="80"/>
  <c r="K44" i="80"/>
  <c r="K45" i="80"/>
  <c r="K46" i="80"/>
  <c r="K47" i="80"/>
  <c r="K48" i="80"/>
  <c r="K49" i="80"/>
  <c r="K50" i="80"/>
  <c r="K51" i="80"/>
  <c r="K52" i="80"/>
  <c r="K53" i="80"/>
  <c r="K54" i="80"/>
  <c r="K55" i="80"/>
  <c r="K56" i="80"/>
  <c r="K57" i="80"/>
  <c r="K58" i="80"/>
  <c r="K59" i="80"/>
  <c r="K60" i="80"/>
  <c r="K61" i="80"/>
  <c r="K62" i="80"/>
  <c r="K63" i="80"/>
  <c r="K64" i="80"/>
  <c r="K65" i="80"/>
  <c r="K66" i="80"/>
  <c r="K67" i="80"/>
  <c r="K68" i="80"/>
  <c r="K69" i="80"/>
  <c r="K70" i="80"/>
  <c r="K71" i="80"/>
  <c r="K72" i="80"/>
  <c r="K73" i="80"/>
  <c r="K74" i="80"/>
  <c r="K75" i="80"/>
  <c r="K76" i="80"/>
  <c r="K77" i="80"/>
  <c r="K78" i="80"/>
  <c r="K79" i="80"/>
  <c r="K80" i="80"/>
  <c r="K81" i="80"/>
  <c r="K82" i="80"/>
  <c r="K83" i="80"/>
  <c r="K84" i="80"/>
  <c r="K85" i="80"/>
  <c r="K86" i="80"/>
  <c r="K87" i="80"/>
  <c r="K88" i="80"/>
  <c r="K89" i="80"/>
  <c r="K90" i="80"/>
  <c r="K91" i="80"/>
  <c r="K92" i="80"/>
  <c r="K93" i="80"/>
  <c r="K94" i="80"/>
  <c r="K95" i="80"/>
  <c r="K96" i="80"/>
  <c r="K97" i="80"/>
  <c r="K98" i="80"/>
  <c r="K99" i="80"/>
  <c r="K100" i="80"/>
  <c r="K101" i="80"/>
  <c r="J2" i="80"/>
  <c r="J3" i="80"/>
  <c r="J4" i="80"/>
  <c r="J5" i="80"/>
  <c r="J6" i="80"/>
  <c r="J7" i="80"/>
  <c r="J8" i="80"/>
  <c r="J9" i="80"/>
  <c r="J10" i="80"/>
  <c r="J11" i="80"/>
  <c r="J12" i="80"/>
  <c r="J13" i="80"/>
  <c r="J14" i="80"/>
  <c r="J15" i="80"/>
  <c r="J16" i="80"/>
  <c r="J17" i="80"/>
  <c r="J18" i="80"/>
  <c r="J19" i="80"/>
  <c r="J20" i="80"/>
  <c r="J21" i="80"/>
  <c r="J22" i="80"/>
  <c r="J23" i="80"/>
  <c r="J24" i="80"/>
  <c r="J25" i="80"/>
  <c r="J26" i="80"/>
  <c r="J27" i="80"/>
  <c r="J28" i="80"/>
  <c r="J29" i="80"/>
  <c r="J30" i="80"/>
  <c r="J31" i="80"/>
  <c r="J32" i="80"/>
  <c r="J33" i="80"/>
  <c r="J34" i="80"/>
  <c r="J35" i="80"/>
  <c r="J36" i="80"/>
  <c r="J37" i="80"/>
  <c r="J38" i="80"/>
  <c r="J39" i="80"/>
  <c r="J40" i="80"/>
  <c r="J41" i="80"/>
  <c r="J42" i="80"/>
  <c r="J43" i="80"/>
  <c r="J44" i="80"/>
  <c r="J45" i="80"/>
  <c r="J46" i="80"/>
  <c r="J47" i="80"/>
  <c r="J48" i="80"/>
  <c r="J49" i="80"/>
  <c r="J50" i="80"/>
  <c r="J51" i="80"/>
  <c r="J52" i="80"/>
  <c r="J53" i="80"/>
  <c r="J54" i="80"/>
  <c r="J55" i="80"/>
  <c r="J56" i="80"/>
  <c r="J57" i="80"/>
  <c r="J58" i="80"/>
  <c r="J59" i="80"/>
  <c r="J60" i="80"/>
  <c r="J61" i="80"/>
  <c r="J62" i="80"/>
  <c r="J63" i="80"/>
  <c r="J64" i="80"/>
  <c r="J65" i="80"/>
  <c r="J66" i="80"/>
  <c r="J67" i="80"/>
  <c r="J68" i="80"/>
  <c r="J69" i="80"/>
  <c r="J70" i="80"/>
  <c r="J71" i="80"/>
  <c r="J72" i="80"/>
  <c r="J73" i="80"/>
  <c r="J74" i="80"/>
  <c r="J75" i="80"/>
  <c r="J76" i="80"/>
  <c r="J77" i="80"/>
  <c r="J78" i="80"/>
  <c r="J79" i="80"/>
  <c r="J80" i="80"/>
  <c r="J81" i="80"/>
  <c r="J82" i="80"/>
  <c r="J83" i="80"/>
  <c r="J84" i="80"/>
  <c r="J85" i="80"/>
  <c r="J86" i="80"/>
  <c r="J87" i="80"/>
  <c r="J88" i="80"/>
  <c r="J89" i="80"/>
  <c r="J90" i="80"/>
  <c r="J91" i="80"/>
  <c r="J92" i="80"/>
  <c r="J93" i="80"/>
  <c r="J94" i="80"/>
  <c r="J95" i="80"/>
  <c r="J96" i="80"/>
  <c r="J97" i="80"/>
  <c r="J98" i="80"/>
  <c r="J99" i="80"/>
  <c r="J100" i="80"/>
  <c r="J101" i="80"/>
  <c r="O2" i="79"/>
  <c r="O3" i="79"/>
  <c r="O4" i="79"/>
  <c r="O5" i="79"/>
  <c r="O6" i="79"/>
  <c r="O7" i="79"/>
  <c r="O8" i="79"/>
  <c r="O9" i="79"/>
  <c r="O10" i="79"/>
  <c r="O11" i="79"/>
  <c r="O12" i="79"/>
  <c r="O13" i="79"/>
  <c r="O14" i="79"/>
  <c r="O15" i="79"/>
  <c r="O16" i="79"/>
  <c r="O17" i="79"/>
  <c r="O18" i="79"/>
  <c r="O19" i="79"/>
  <c r="O20" i="79"/>
  <c r="O21" i="79"/>
  <c r="O22" i="79"/>
  <c r="O23" i="79"/>
  <c r="O24" i="79"/>
  <c r="O25" i="79"/>
  <c r="O26" i="79"/>
  <c r="O27" i="79"/>
  <c r="O28" i="79"/>
  <c r="O29" i="79"/>
  <c r="O30" i="79"/>
  <c r="O31" i="79"/>
  <c r="O32" i="79"/>
  <c r="O33" i="79"/>
  <c r="O34" i="79"/>
  <c r="O35" i="79"/>
  <c r="O36" i="79"/>
  <c r="O37" i="79"/>
  <c r="O38" i="79"/>
  <c r="O39" i="79"/>
  <c r="O40" i="79"/>
  <c r="O41" i="79"/>
  <c r="O42" i="79"/>
  <c r="O43" i="79"/>
  <c r="O44" i="79"/>
  <c r="O45" i="79"/>
  <c r="O46" i="79"/>
  <c r="O47" i="79"/>
  <c r="O48" i="79"/>
  <c r="O49" i="79"/>
  <c r="O50" i="79"/>
  <c r="O51" i="79"/>
  <c r="O52" i="79"/>
  <c r="O53" i="79"/>
  <c r="O54" i="79"/>
  <c r="O55" i="79"/>
  <c r="O56" i="79"/>
  <c r="O57" i="79"/>
  <c r="O58" i="79"/>
  <c r="O59" i="79"/>
  <c r="O60" i="79"/>
  <c r="O61" i="79"/>
  <c r="O62" i="79"/>
  <c r="O63" i="79"/>
  <c r="O64" i="79"/>
  <c r="O65" i="79"/>
  <c r="O66" i="79"/>
  <c r="O67" i="79"/>
  <c r="O68" i="79"/>
  <c r="O69" i="79"/>
  <c r="O70" i="79"/>
  <c r="O71" i="79"/>
  <c r="O72" i="79"/>
  <c r="O73" i="79"/>
  <c r="O74" i="79"/>
  <c r="O75" i="79"/>
  <c r="O76" i="79"/>
  <c r="O77" i="79"/>
  <c r="O78" i="79"/>
  <c r="O79" i="79"/>
  <c r="O80" i="79"/>
  <c r="O81" i="79"/>
  <c r="O82" i="79"/>
  <c r="O83" i="79"/>
  <c r="O84" i="79"/>
  <c r="O85" i="79"/>
  <c r="O86" i="79"/>
  <c r="O87" i="79"/>
  <c r="O88" i="79"/>
  <c r="O89" i="79"/>
  <c r="O90" i="79"/>
  <c r="O91" i="79"/>
  <c r="O92" i="79"/>
  <c r="O93" i="79"/>
  <c r="O94" i="79"/>
  <c r="O95" i="79"/>
  <c r="O96" i="79"/>
  <c r="O97" i="79"/>
  <c r="O98" i="79"/>
  <c r="O99" i="79"/>
  <c r="O100" i="79"/>
  <c r="O101" i="79"/>
  <c r="N2" i="79"/>
  <c r="N3" i="79"/>
  <c r="N4" i="79"/>
  <c r="N5" i="79"/>
  <c r="N6" i="79"/>
  <c r="N7" i="79"/>
  <c r="N8" i="79"/>
  <c r="N9" i="79"/>
  <c r="N10" i="79"/>
  <c r="N11" i="79"/>
  <c r="N12" i="79"/>
  <c r="N13" i="79"/>
  <c r="N14" i="79"/>
  <c r="N15" i="79"/>
  <c r="N16" i="79"/>
  <c r="N17" i="79"/>
  <c r="N18" i="79"/>
  <c r="N19" i="79"/>
  <c r="N20" i="79"/>
  <c r="N21" i="79"/>
  <c r="N22" i="79"/>
  <c r="N23" i="79"/>
  <c r="N24" i="79"/>
  <c r="N25" i="79"/>
  <c r="N26" i="79"/>
  <c r="N27" i="79"/>
  <c r="N28" i="79"/>
  <c r="N29" i="79"/>
  <c r="N30" i="79"/>
  <c r="N31" i="79"/>
  <c r="N32" i="79"/>
  <c r="N33" i="79"/>
  <c r="N34" i="79"/>
  <c r="N35" i="79"/>
  <c r="N36" i="79"/>
  <c r="N37" i="79"/>
  <c r="N38" i="79"/>
  <c r="N39" i="79"/>
  <c r="N40" i="79"/>
  <c r="N41" i="79"/>
  <c r="N42" i="79"/>
  <c r="N43" i="79"/>
  <c r="N44" i="79"/>
  <c r="N45" i="79"/>
  <c r="N46" i="79"/>
  <c r="N47" i="79"/>
  <c r="N48" i="79"/>
  <c r="N49" i="79"/>
  <c r="N50" i="79"/>
  <c r="N51" i="79"/>
  <c r="N52" i="79"/>
  <c r="N53" i="79"/>
  <c r="N54" i="79"/>
  <c r="N55" i="79"/>
  <c r="N56" i="79"/>
  <c r="N57" i="79"/>
  <c r="N58" i="79"/>
  <c r="N59" i="79"/>
  <c r="N60" i="79"/>
  <c r="N61" i="79"/>
  <c r="N62" i="79"/>
  <c r="N63" i="79"/>
  <c r="N64" i="79"/>
  <c r="N65" i="79"/>
  <c r="N66" i="79"/>
  <c r="N67" i="79"/>
  <c r="N68" i="79"/>
  <c r="N69" i="79"/>
  <c r="N70" i="79"/>
  <c r="N71" i="79"/>
  <c r="N72" i="79"/>
  <c r="N73" i="79"/>
  <c r="N74" i="79"/>
  <c r="N75" i="79"/>
  <c r="N76" i="79"/>
  <c r="N77" i="79"/>
  <c r="N78" i="79"/>
  <c r="N79" i="79"/>
  <c r="N80" i="79"/>
  <c r="N81" i="79"/>
  <c r="N82" i="79"/>
  <c r="N83" i="79"/>
  <c r="N84" i="79"/>
  <c r="N85" i="79"/>
  <c r="N86" i="79"/>
  <c r="N87" i="79"/>
  <c r="N88" i="79"/>
  <c r="N89" i="79"/>
  <c r="N90" i="79"/>
  <c r="N91" i="79"/>
  <c r="N92" i="79"/>
  <c r="N93" i="79"/>
  <c r="N94" i="79"/>
  <c r="N95" i="79"/>
  <c r="N96" i="79"/>
  <c r="N97" i="79"/>
  <c r="N98" i="79"/>
  <c r="N99" i="79"/>
  <c r="N100" i="79"/>
  <c r="N101" i="79"/>
  <c r="M2" i="79"/>
  <c r="M3" i="79"/>
  <c r="M4" i="79"/>
  <c r="M5" i="79"/>
  <c r="M6" i="79"/>
  <c r="M7" i="79"/>
  <c r="M8" i="79"/>
  <c r="M9" i="79"/>
  <c r="M10" i="79"/>
  <c r="M11" i="79"/>
  <c r="M12" i="79"/>
  <c r="M13" i="79"/>
  <c r="M14" i="79"/>
  <c r="M15" i="79"/>
  <c r="M16" i="79"/>
  <c r="M17" i="79"/>
  <c r="M18" i="79"/>
  <c r="M19" i="79"/>
  <c r="M20" i="79"/>
  <c r="M21" i="79"/>
  <c r="M22" i="79"/>
  <c r="M23" i="79"/>
  <c r="M24" i="79"/>
  <c r="M25" i="79"/>
  <c r="M26" i="79"/>
  <c r="M27" i="79"/>
  <c r="M28" i="79"/>
  <c r="M29" i="79"/>
  <c r="M30" i="79"/>
  <c r="M31" i="79"/>
  <c r="M32" i="79"/>
  <c r="M33" i="79"/>
  <c r="M34" i="79"/>
  <c r="M35" i="79"/>
  <c r="M36" i="79"/>
  <c r="M37" i="79"/>
  <c r="M38" i="79"/>
  <c r="M39" i="79"/>
  <c r="M40" i="79"/>
  <c r="M41" i="79"/>
  <c r="M42" i="79"/>
  <c r="M43" i="79"/>
  <c r="M44" i="79"/>
  <c r="M45" i="79"/>
  <c r="M46" i="79"/>
  <c r="M47" i="79"/>
  <c r="M48" i="79"/>
  <c r="M49" i="79"/>
  <c r="M50" i="79"/>
  <c r="M51" i="79"/>
  <c r="M52" i="79"/>
  <c r="M53" i="79"/>
  <c r="M54" i="79"/>
  <c r="M55" i="79"/>
  <c r="M56" i="79"/>
  <c r="M57" i="79"/>
  <c r="M58" i="79"/>
  <c r="M59" i="79"/>
  <c r="M60" i="79"/>
  <c r="M61" i="79"/>
  <c r="M62" i="79"/>
  <c r="M63" i="79"/>
  <c r="M64" i="79"/>
  <c r="M65" i="79"/>
  <c r="M66" i="79"/>
  <c r="M67" i="79"/>
  <c r="M68" i="79"/>
  <c r="M69" i="79"/>
  <c r="M70" i="79"/>
  <c r="M71" i="79"/>
  <c r="M72" i="79"/>
  <c r="M73" i="79"/>
  <c r="M74" i="79"/>
  <c r="M75" i="79"/>
  <c r="M76" i="79"/>
  <c r="M77" i="79"/>
  <c r="M78" i="79"/>
  <c r="M79" i="79"/>
  <c r="M80" i="79"/>
  <c r="M81" i="79"/>
  <c r="M82" i="79"/>
  <c r="M83" i="79"/>
  <c r="M84" i="79"/>
  <c r="M85" i="79"/>
  <c r="M86" i="79"/>
  <c r="M87" i="79"/>
  <c r="M88" i="79"/>
  <c r="M89" i="79"/>
  <c r="M90" i="79"/>
  <c r="M91" i="79"/>
  <c r="M92" i="79"/>
  <c r="M93" i="79"/>
  <c r="M94" i="79"/>
  <c r="M95" i="79"/>
  <c r="M96" i="79"/>
  <c r="M97" i="79"/>
  <c r="M98" i="79"/>
  <c r="M99" i="79"/>
  <c r="M100" i="79"/>
  <c r="M101" i="79"/>
  <c r="L2" i="79"/>
  <c r="L3" i="79"/>
  <c r="L4" i="79"/>
  <c r="L5" i="79"/>
  <c r="L6" i="79"/>
  <c r="L7" i="79"/>
  <c r="L8" i="79"/>
  <c r="L9" i="79"/>
  <c r="L10" i="79"/>
  <c r="L11" i="79"/>
  <c r="L12" i="79"/>
  <c r="L13" i="79"/>
  <c r="L14" i="79"/>
  <c r="L15" i="79"/>
  <c r="L16" i="79"/>
  <c r="L17" i="79"/>
  <c r="L18" i="79"/>
  <c r="L19" i="79"/>
  <c r="L20" i="79"/>
  <c r="L21" i="79"/>
  <c r="L22" i="79"/>
  <c r="L23" i="79"/>
  <c r="L24" i="79"/>
  <c r="L25" i="79"/>
  <c r="L26" i="79"/>
  <c r="L27" i="79"/>
  <c r="L28" i="79"/>
  <c r="L29" i="79"/>
  <c r="L30" i="79"/>
  <c r="L31" i="79"/>
  <c r="L32" i="79"/>
  <c r="L33" i="79"/>
  <c r="L34" i="79"/>
  <c r="L35" i="79"/>
  <c r="L36" i="79"/>
  <c r="L37" i="79"/>
  <c r="L38" i="79"/>
  <c r="L39" i="79"/>
  <c r="L40" i="79"/>
  <c r="L41" i="79"/>
  <c r="L42" i="79"/>
  <c r="L43" i="79"/>
  <c r="L44" i="79"/>
  <c r="L45" i="79"/>
  <c r="L46" i="79"/>
  <c r="L47" i="79"/>
  <c r="L48" i="79"/>
  <c r="L49" i="79"/>
  <c r="L50" i="79"/>
  <c r="L51" i="79"/>
  <c r="L52" i="79"/>
  <c r="L53" i="79"/>
  <c r="L54" i="79"/>
  <c r="L55" i="79"/>
  <c r="L56" i="79"/>
  <c r="L57" i="79"/>
  <c r="L58" i="79"/>
  <c r="L59" i="79"/>
  <c r="L60" i="79"/>
  <c r="L61" i="79"/>
  <c r="L62" i="79"/>
  <c r="L63" i="79"/>
  <c r="L64" i="79"/>
  <c r="L65" i="79"/>
  <c r="L66" i="79"/>
  <c r="L67" i="79"/>
  <c r="L68" i="79"/>
  <c r="L69" i="79"/>
  <c r="L70" i="79"/>
  <c r="L71" i="79"/>
  <c r="L72" i="79"/>
  <c r="L73" i="79"/>
  <c r="L74" i="79"/>
  <c r="L75" i="79"/>
  <c r="L76" i="79"/>
  <c r="L77" i="79"/>
  <c r="L78" i="79"/>
  <c r="L79" i="79"/>
  <c r="L80" i="79"/>
  <c r="L81" i="79"/>
  <c r="L82" i="79"/>
  <c r="L83" i="79"/>
  <c r="L84" i="79"/>
  <c r="L85" i="79"/>
  <c r="L86" i="79"/>
  <c r="L87" i="79"/>
  <c r="L88" i="79"/>
  <c r="L89" i="79"/>
  <c r="L90" i="79"/>
  <c r="L91" i="79"/>
  <c r="L92" i="79"/>
  <c r="L93" i="79"/>
  <c r="L94" i="79"/>
  <c r="L95" i="79"/>
  <c r="L96" i="79"/>
  <c r="L97" i="79"/>
  <c r="L98" i="79"/>
  <c r="L99" i="79"/>
  <c r="L100" i="79"/>
  <c r="L101" i="79"/>
  <c r="K2" i="79"/>
  <c r="K3" i="79"/>
  <c r="K4" i="79"/>
  <c r="K5" i="79"/>
  <c r="K6" i="79"/>
  <c r="K7" i="79"/>
  <c r="K8" i="79"/>
  <c r="K9" i="79"/>
  <c r="K10" i="79"/>
  <c r="K11" i="79"/>
  <c r="K12" i="79"/>
  <c r="K13" i="79"/>
  <c r="K14" i="79"/>
  <c r="K15" i="79"/>
  <c r="K16" i="79"/>
  <c r="K17" i="79"/>
  <c r="K18" i="79"/>
  <c r="K19" i="79"/>
  <c r="K20" i="79"/>
  <c r="K21" i="79"/>
  <c r="K22" i="79"/>
  <c r="K23" i="79"/>
  <c r="K24" i="79"/>
  <c r="K25" i="79"/>
  <c r="K26" i="79"/>
  <c r="K27" i="79"/>
  <c r="K28" i="79"/>
  <c r="K29" i="79"/>
  <c r="K30" i="79"/>
  <c r="K31" i="79"/>
  <c r="K32" i="79"/>
  <c r="K33" i="79"/>
  <c r="K34" i="79"/>
  <c r="K35" i="79"/>
  <c r="K36" i="79"/>
  <c r="K37" i="79"/>
  <c r="K38" i="79"/>
  <c r="K39" i="79"/>
  <c r="K40" i="79"/>
  <c r="K41" i="79"/>
  <c r="K42" i="79"/>
  <c r="K43" i="79"/>
  <c r="K44" i="79"/>
  <c r="K45" i="79"/>
  <c r="K46" i="79"/>
  <c r="K47" i="79"/>
  <c r="K48" i="79"/>
  <c r="K49" i="79"/>
  <c r="K50" i="79"/>
  <c r="K51" i="79"/>
  <c r="K52" i="79"/>
  <c r="K53" i="79"/>
  <c r="K54" i="79"/>
  <c r="K55" i="79"/>
  <c r="K56" i="79"/>
  <c r="K57" i="79"/>
  <c r="K58" i="79"/>
  <c r="K59" i="79"/>
  <c r="K60" i="79"/>
  <c r="K61" i="79"/>
  <c r="K62" i="79"/>
  <c r="K63" i="79"/>
  <c r="K64" i="79"/>
  <c r="K65" i="79"/>
  <c r="K66" i="79"/>
  <c r="K67" i="79"/>
  <c r="K68" i="79"/>
  <c r="K69" i="79"/>
  <c r="K70" i="79"/>
  <c r="K71" i="79"/>
  <c r="K72" i="79"/>
  <c r="K73" i="79"/>
  <c r="K74" i="79"/>
  <c r="K75" i="79"/>
  <c r="K76" i="79"/>
  <c r="K77" i="79"/>
  <c r="K78" i="79"/>
  <c r="K79" i="79"/>
  <c r="K80" i="79"/>
  <c r="K81" i="79"/>
  <c r="K82" i="79"/>
  <c r="K83" i="79"/>
  <c r="K84" i="79"/>
  <c r="K85" i="79"/>
  <c r="K86" i="79"/>
  <c r="K87" i="79"/>
  <c r="K88" i="79"/>
  <c r="K89" i="79"/>
  <c r="K90" i="79"/>
  <c r="K91" i="79"/>
  <c r="K92" i="79"/>
  <c r="K93" i="79"/>
  <c r="K94" i="79"/>
  <c r="K95" i="79"/>
  <c r="K96" i="79"/>
  <c r="K97" i="79"/>
  <c r="K98" i="79"/>
  <c r="K99" i="79"/>
  <c r="K100" i="79"/>
  <c r="K101" i="79"/>
  <c r="J2" i="79"/>
  <c r="J3" i="79"/>
  <c r="J4" i="79"/>
  <c r="J5" i="79"/>
  <c r="J6" i="79"/>
  <c r="J7" i="79"/>
  <c r="J8" i="79"/>
  <c r="J9" i="79"/>
  <c r="J10" i="79"/>
  <c r="J11" i="79"/>
  <c r="J12" i="79"/>
  <c r="J13" i="79"/>
  <c r="J14" i="79"/>
  <c r="J15" i="79"/>
  <c r="J16" i="79"/>
  <c r="J17" i="79"/>
  <c r="J18" i="79"/>
  <c r="J19" i="79"/>
  <c r="J20" i="79"/>
  <c r="J21" i="79"/>
  <c r="J22" i="79"/>
  <c r="J23" i="79"/>
  <c r="J24" i="79"/>
  <c r="J25" i="79"/>
  <c r="J26" i="79"/>
  <c r="J27" i="79"/>
  <c r="J28" i="79"/>
  <c r="J29" i="79"/>
  <c r="J30" i="79"/>
  <c r="J31" i="79"/>
  <c r="J32" i="79"/>
  <c r="J33" i="79"/>
  <c r="J34" i="79"/>
  <c r="J35" i="79"/>
  <c r="J36" i="79"/>
  <c r="J37" i="79"/>
  <c r="J38" i="79"/>
  <c r="J39" i="79"/>
  <c r="J40" i="79"/>
  <c r="J41" i="79"/>
  <c r="J42" i="79"/>
  <c r="J43" i="79"/>
  <c r="J44" i="79"/>
  <c r="J45" i="79"/>
  <c r="J46" i="79"/>
  <c r="J47" i="79"/>
  <c r="J48" i="79"/>
  <c r="J49" i="79"/>
  <c r="J50" i="79"/>
  <c r="J51" i="79"/>
  <c r="J52" i="79"/>
  <c r="J53" i="79"/>
  <c r="J54" i="79"/>
  <c r="J55" i="79"/>
  <c r="J56" i="79"/>
  <c r="J57" i="79"/>
  <c r="J58" i="79"/>
  <c r="J59" i="79"/>
  <c r="J60" i="79"/>
  <c r="J61" i="79"/>
  <c r="J62" i="79"/>
  <c r="J63" i="79"/>
  <c r="J64" i="79"/>
  <c r="J65" i="79"/>
  <c r="J66" i="79"/>
  <c r="J67" i="79"/>
  <c r="J68" i="79"/>
  <c r="J69" i="79"/>
  <c r="J70" i="79"/>
  <c r="J71" i="79"/>
  <c r="J72" i="79"/>
  <c r="J73" i="79"/>
  <c r="J74" i="79"/>
  <c r="J75" i="79"/>
  <c r="J76" i="79"/>
  <c r="J77" i="79"/>
  <c r="J78" i="79"/>
  <c r="J79" i="79"/>
  <c r="J80" i="79"/>
  <c r="J81" i="79"/>
  <c r="J82" i="79"/>
  <c r="J83" i="79"/>
  <c r="J84" i="79"/>
  <c r="J85" i="79"/>
  <c r="J86" i="79"/>
  <c r="J87" i="79"/>
  <c r="J88" i="79"/>
  <c r="J89" i="79"/>
  <c r="J90" i="79"/>
  <c r="J91" i="79"/>
  <c r="J92" i="79"/>
  <c r="J93" i="79"/>
  <c r="J94" i="79"/>
  <c r="J95" i="79"/>
  <c r="J96" i="79"/>
  <c r="J97" i="79"/>
  <c r="J98" i="79"/>
  <c r="J99" i="79"/>
  <c r="J100" i="79"/>
  <c r="J101" i="79"/>
  <c r="O2" i="78"/>
  <c r="O3" i="78"/>
  <c r="O4" i="78"/>
  <c r="O5" i="78"/>
  <c r="O6" i="78"/>
  <c r="O7" i="78"/>
  <c r="O8" i="78"/>
  <c r="O9" i="78"/>
  <c r="O10" i="78"/>
  <c r="O11" i="78"/>
  <c r="O12" i="78"/>
  <c r="O13" i="78"/>
  <c r="O14" i="78"/>
  <c r="O15" i="78"/>
  <c r="O16" i="78"/>
  <c r="O17" i="78"/>
  <c r="O18" i="78"/>
  <c r="O19" i="78"/>
  <c r="O20" i="78"/>
  <c r="O21" i="78"/>
  <c r="O22" i="78"/>
  <c r="O23" i="78"/>
  <c r="O24" i="78"/>
  <c r="O25" i="78"/>
  <c r="O26" i="78"/>
  <c r="O27" i="78"/>
  <c r="O28" i="78"/>
  <c r="O29" i="78"/>
  <c r="O30" i="78"/>
  <c r="O31" i="78"/>
  <c r="O32" i="78"/>
  <c r="O33" i="78"/>
  <c r="O34" i="78"/>
  <c r="O35" i="78"/>
  <c r="O36" i="78"/>
  <c r="O37" i="78"/>
  <c r="O38" i="78"/>
  <c r="O39" i="78"/>
  <c r="O40" i="78"/>
  <c r="O41" i="78"/>
  <c r="O42" i="78"/>
  <c r="O43" i="78"/>
  <c r="O44" i="78"/>
  <c r="O45" i="78"/>
  <c r="O46" i="78"/>
  <c r="O47" i="78"/>
  <c r="O48" i="78"/>
  <c r="O49" i="78"/>
  <c r="O50" i="78"/>
  <c r="O51" i="78"/>
  <c r="O52" i="78"/>
  <c r="O53" i="78"/>
  <c r="O54" i="78"/>
  <c r="O55" i="78"/>
  <c r="O56" i="78"/>
  <c r="O57" i="78"/>
  <c r="O58" i="78"/>
  <c r="O59" i="78"/>
  <c r="O60" i="78"/>
  <c r="O61" i="78"/>
  <c r="O62" i="78"/>
  <c r="O63" i="78"/>
  <c r="O64" i="78"/>
  <c r="O65" i="78"/>
  <c r="O66" i="78"/>
  <c r="O67" i="78"/>
  <c r="O68" i="78"/>
  <c r="O69" i="78"/>
  <c r="O70" i="78"/>
  <c r="O71" i="78"/>
  <c r="O72" i="78"/>
  <c r="O73" i="78"/>
  <c r="O74" i="78"/>
  <c r="O75" i="78"/>
  <c r="O76" i="78"/>
  <c r="O77" i="78"/>
  <c r="O78" i="78"/>
  <c r="O79" i="78"/>
  <c r="O80" i="78"/>
  <c r="O81" i="78"/>
  <c r="O82" i="78"/>
  <c r="O83" i="78"/>
  <c r="O84" i="78"/>
  <c r="O85" i="78"/>
  <c r="O86" i="78"/>
  <c r="O87" i="78"/>
  <c r="O88" i="78"/>
  <c r="O89" i="78"/>
  <c r="O90" i="78"/>
  <c r="O91" i="78"/>
  <c r="O92" i="78"/>
  <c r="O93" i="78"/>
  <c r="O94" i="78"/>
  <c r="O95" i="78"/>
  <c r="O96" i="78"/>
  <c r="O97" i="78"/>
  <c r="O98" i="78"/>
  <c r="O99" i="78"/>
  <c r="O100" i="78"/>
  <c r="O101" i="78"/>
  <c r="N2" i="78"/>
  <c r="N3" i="78"/>
  <c r="N4" i="78"/>
  <c r="N5" i="78"/>
  <c r="N6" i="78"/>
  <c r="N7" i="78"/>
  <c r="N8" i="78"/>
  <c r="N9" i="78"/>
  <c r="N10" i="78"/>
  <c r="N11" i="78"/>
  <c r="N12" i="78"/>
  <c r="N13" i="78"/>
  <c r="N14" i="78"/>
  <c r="N15" i="78"/>
  <c r="N16" i="78"/>
  <c r="N17" i="78"/>
  <c r="N18" i="78"/>
  <c r="N19" i="78"/>
  <c r="N20" i="78"/>
  <c r="N21" i="78"/>
  <c r="N22" i="78"/>
  <c r="N23" i="78"/>
  <c r="N24" i="78"/>
  <c r="N25" i="78"/>
  <c r="N26" i="78"/>
  <c r="N27" i="78"/>
  <c r="N28" i="78"/>
  <c r="N29" i="78"/>
  <c r="N30" i="78"/>
  <c r="N31" i="78"/>
  <c r="N32" i="78"/>
  <c r="N33" i="78"/>
  <c r="N34" i="78"/>
  <c r="N35" i="78"/>
  <c r="N36" i="78"/>
  <c r="N37" i="78"/>
  <c r="N38" i="78"/>
  <c r="N39" i="78"/>
  <c r="N40" i="78"/>
  <c r="N41" i="78"/>
  <c r="N42" i="78"/>
  <c r="N43" i="78"/>
  <c r="N44" i="78"/>
  <c r="N45" i="78"/>
  <c r="N46" i="78"/>
  <c r="N47" i="78"/>
  <c r="N48" i="78"/>
  <c r="N49" i="78"/>
  <c r="N50" i="78"/>
  <c r="N51" i="78"/>
  <c r="N52" i="78"/>
  <c r="N53" i="78"/>
  <c r="N54" i="78"/>
  <c r="N55" i="78"/>
  <c r="N56" i="78"/>
  <c r="N57" i="78"/>
  <c r="N58" i="78"/>
  <c r="N59" i="78"/>
  <c r="N60" i="78"/>
  <c r="N61" i="78"/>
  <c r="N62" i="78"/>
  <c r="N63" i="78"/>
  <c r="N64" i="78"/>
  <c r="N65" i="78"/>
  <c r="N66" i="78"/>
  <c r="N67" i="78"/>
  <c r="N68" i="78"/>
  <c r="N69" i="78"/>
  <c r="N70" i="78"/>
  <c r="N71" i="78"/>
  <c r="N72" i="78"/>
  <c r="N73" i="78"/>
  <c r="N74" i="78"/>
  <c r="N75" i="78"/>
  <c r="N76" i="78"/>
  <c r="N77" i="78"/>
  <c r="N78" i="78"/>
  <c r="N79" i="78"/>
  <c r="N80" i="78"/>
  <c r="N81" i="78"/>
  <c r="N82" i="78"/>
  <c r="N83" i="78"/>
  <c r="N84" i="78"/>
  <c r="N85" i="78"/>
  <c r="N86" i="78"/>
  <c r="N87" i="78"/>
  <c r="N88" i="78"/>
  <c r="N89" i="78"/>
  <c r="N90" i="78"/>
  <c r="N91" i="78"/>
  <c r="N92" i="78"/>
  <c r="N93" i="78"/>
  <c r="N94" i="78"/>
  <c r="N95" i="78"/>
  <c r="N96" i="78"/>
  <c r="N97" i="78"/>
  <c r="N98" i="78"/>
  <c r="N99" i="78"/>
  <c r="N100" i="78"/>
  <c r="N101" i="78"/>
  <c r="M2" i="78"/>
  <c r="M3" i="78"/>
  <c r="M4" i="78"/>
  <c r="M5" i="78"/>
  <c r="M6" i="78"/>
  <c r="M7" i="78"/>
  <c r="M8" i="78"/>
  <c r="M9" i="78"/>
  <c r="M10" i="78"/>
  <c r="M11" i="78"/>
  <c r="M12" i="78"/>
  <c r="M13" i="78"/>
  <c r="M14" i="78"/>
  <c r="M15" i="78"/>
  <c r="M16" i="78"/>
  <c r="M17" i="78"/>
  <c r="M18" i="78"/>
  <c r="M19" i="78"/>
  <c r="M20" i="78"/>
  <c r="M21" i="78"/>
  <c r="M22" i="78"/>
  <c r="M23" i="78"/>
  <c r="M24" i="78"/>
  <c r="M25" i="78"/>
  <c r="M26" i="78"/>
  <c r="M27" i="78"/>
  <c r="M28" i="78"/>
  <c r="M29" i="78"/>
  <c r="M30" i="78"/>
  <c r="M31" i="78"/>
  <c r="M32" i="78"/>
  <c r="M33" i="78"/>
  <c r="M34" i="78"/>
  <c r="M35" i="78"/>
  <c r="M36" i="78"/>
  <c r="M37" i="78"/>
  <c r="M38" i="78"/>
  <c r="M39" i="78"/>
  <c r="M40" i="78"/>
  <c r="M41" i="78"/>
  <c r="M42" i="78"/>
  <c r="M43" i="78"/>
  <c r="M44" i="78"/>
  <c r="M45" i="78"/>
  <c r="M46" i="78"/>
  <c r="M47" i="78"/>
  <c r="M48" i="78"/>
  <c r="M49" i="78"/>
  <c r="M50" i="78"/>
  <c r="M51" i="78"/>
  <c r="M52" i="78"/>
  <c r="M53" i="78"/>
  <c r="M54" i="78"/>
  <c r="M55" i="78"/>
  <c r="M56" i="78"/>
  <c r="M57" i="78"/>
  <c r="M58" i="78"/>
  <c r="M59" i="78"/>
  <c r="M60" i="78"/>
  <c r="M61" i="78"/>
  <c r="M62" i="78"/>
  <c r="M63" i="78"/>
  <c r="M64" i="78"/>
  <c r="M65" i="78"/>
  <c r="M66" i="78"/>
  <c r="M67" i="78"/>
  <c r="M68" i="78"/>
  <c r="M69" i="78"/>
  <c r="M70" i="78"/>
  <c r="M71" i="78"/>
  <c r="M72" i="78"/>
  <c r="M73" i="78"/>
  <c r="M74" i="78"/>
  <c r="M75" i="78"/>
  <c r="M76" i="78"/>
  <c r="M77" i="78"/>
  <c r="M78" i="78"/>
  <c r="M79" i="78"/>
  <c r="M80" i="78"/>
  <c r="M81" i="78"/>
  <c r="M82" i="78"/>
  <c r="M83" i="78"/>
  <c r="M84" i="78"/>
  <c r="M85" i="78"/>
  <c r="M86" i="78"/>
  <c r="M87" i="78"/>
  <c r="M88" i="78"/>
  <c r="M89" i="78"/>
  <c r="M90" i="78"/>
  <c r="M91" i="78"/>
  <c r="M92" i="78"/>
  <c r="M93" i="78"/>
  <c r="M94" i="78"/>
  <c r="M95" i="78"/>
  <c r="M96" i="78"/>
  <c r="M97" i="78"/>
  <c r="M98" i="78"/>
  <c r="M99" i="78"/>
  <c r="M100" i="78"/>
  <c r="M101" i="78"/>
  <c r="L2" i="78"/>
  <c r="L3" i="78"/>
  <c r="L4" i="78"/>
  <c r="L5" i="78"/>
  <c r="L6" i="78"/>
  <c r="L7" i="78"/>
  <c r="L8" i="78"/>
  <c r="L9" i="78"/>
  <c r="L10" i="78"/>
  <c r="L11" i="78"/>
  <c r="L12" i="78"/>
  <c r="L13" i="78"/>
  <c r="L14" i="78"/>
  <c r="L15" i="78"/>
  <c r="L16" i="78"/>
  <c r="L17" i="78"/>
  <c r="L18" i="78"/>
  <c r="L19" i="78"/>
  <c r="L20" i="78"/>
  <c r="L21" i="78"/>
  <c r="L22" i="78"/>
  <c r="L23" i="78"/>
  <c r="L24" i="78"/>
  <c r="L25" i="78"/>
  <c r="L26" i="78"/>
  <c r="L27" i="78"/>
  <c r="L28" i="78"/>
  <c r="L29" i="78"/>
  <c r="L30" i="78"/>
  <c r="L31" i="78"/>
  <c r="L32" i="78"/>
  <c r="L33" i="78"/>
  <c r="L34" i="78"/>
  <c r="L35" i="78"/>
  <c r="L36" i="78"/>
  <c r="L37" i="78"/>
  <c r="L38" i="78"/>
  <c r="L39" i="78"/>
  <c r="L40" i="78"/>
  <c r="L41" i="78"/>
  <c r="L42" i="78"/>
  <c r="L43" i="78"/>
  <c r="L44" i="78"/>
  <c r="L45" i="78"/>
  <c r="L46" i="78"/>
  <c r="L47" i="78"/>
  <c r="L48" i="78"/>
  <c r="L49" i="78"/>
  <c r="L50" i="78"/>
  <c r="L51" i="78"/>
  <c r="L52" i="78"/>
  <c r="L53" i="78"/>
  <c r="L54" i="78"/>
  <c r="L55" i="78"/>
  <c r="L56" i="78"/>
  <c r="L57" i="78"/>
  <c r="L58" i="78"/>
  <c r="L59" i="78"/>
  <c r="L60" i="78"/>
  <c r="L61" i="78"/>
  <c r="L62" i="78"/>
  <c r="L63" i="78"/>
  <c r="L64" i="78"/>
  <c r="L65" i="78"/>
  <c r="L66" i="78"/>
  <c r="L67" i="78"/>
  <c r="L68" i="78"/>
  <c r="L69" i="78"/>
  <c r="L70" i="78"/>
  <c r="L71" i="78"/>
  <c r="L72" i="78"/>
  <c r="L73" i="78"/>
  <c r="L74" i="78"/>
  <c r="L75" i="78"/>
  <c r="L76" i="78"/>
  <c r="L77" i="78"/>
  <c r="L78" i="78"/>
  <c r="L79" i="78"/>
  <c r="L80" i="78"/>
  <c r="L81" i="78"/>
  <c r="L82" i="78"/>
  <c r="L83" i="78"/>
  <c r="L84" i="78"/>
  <c r="L85" i="78"/>
  <c r="L86" i="78"/>
  <c r="L87" i="78"/>
  <c r="L88" i="78"/>
  <c r="L89" i="78"/>
  <c r="L90" i="78"/>
  <c r="L91" i="78"/>
  <c r="L92" i="78"/>
  <c r="L93" i="78"/>
  <c r="L94" i="78"/>
  <c r="L95" i="78"/>
  <c r="L96" i="78"/>
  <c r="L97" i="78"/>
  <c r="L98" i="78"/>
  <c r="L99" i="78"/>
  <c r="L100" i="78"/>
  <c r="L101" i="78"/>
  <c r="K2" i="78"/>
  <c r="K3" i="78"/>
  <c r="K4" i="78"/>
  <c r="K5" i="78"/>
  <c r="K6" i="78"/>
  <c r="K7" i="78"/>
  <c r="K8" i="78"/>
  <c r="K9" i="78"/>
  <c r="K10" i="78"/>
  <c r="K11" i="78"/>
  <c r="K12" i="78"/>
  <c r="K13" i="78"/>
  <c r="K14" i="78"/>
  <c r="K15" i="78"/>
  <c r="K16" i="78"/>
  <c r="K17" i="78"/>
  <c r="K18" i="78"/>
  <c r="K19" i="78"/>
  <c r="K20" i="78"/>
  <c r="K21" i="78"/>
  <c r="K22" i="78"/>
  <c r="K23" i="78"/>
  <c r="K24" i="78"/>
  <c r="K25" i="78"/>
  <c r="K26" i="78"/>
  <c r="K27" i="78"/>
  <c r="K28" i="78"/>
  <c r="K29" i="78"/>
  <c r="K30" i="78"/>
  <c r="K31" i="78"/>
  <c r="K32" i="78"/>
  <c r="K33" i="78"/>
  <c r="K34" i="78"/>
  <c r="K35" i="78"/>
  <c r="K36" i="78"/>
  <c r="K37" i="78"/>
  <c r="K38" i="78"/>
  <c r="K39" i="78"/>
  <c r="K40" i="78"/>
  <c r="K41" i="78"/>
  <c r="K42" i="78"/>
  <c r="K43" i="78"/>
  <c r="K44" i="78"/>
  <c r="K45" i="78"/>
  <c r="K46" i="78"/>
  <c r="K47" i="78"/>
  <c r="K48" i="78"/>
  <c r="K49" i="78"/>
  <c r="K50" i="78"/>
  <c r="K51" i="78"/>
  <c r="K52" i="78"/>
  <c r="K53" i="78"/>
  <c r="K54" i="78"/>
  <c r="K55" i="78"/>
  <c r="K56" i="78"/>
  <c r="K57" i="78"/>
  <c r="K58" i="78"/>
  <c r="K59" i="78"/>
  <c r="K60" i="78"/>
  <c r="K61" i="78"/>
  <c r="K62" i="78"/>
  <c r="K63" i="78"/>
  <c r="K64" i="78"/>
  <c r="K65" i="78"/>
  <c r="K66" i="78"/>
  <c r="K67" i="78"/>
  <c r="K68" i="78"/>
  <c r="K69" i="78"/>
  <c r="K70" i="78"/>
  <c r="K71" i="78"/>
  <c r="K72" i="78"/>
  <c r="K73" i="78"/>
  <c r="K74" i="78"/>
  <c r="K75" i="78"/>
  <c r="K76" i="78"/>
  <c r="K77" i="78"/>
  <c r="K78" i="78"/>
  <c r="K79" i="78"/>
  <c r="K80" i="78"/>
  <c r="K81" i="78"/>
  <c r="K82" i="78"/>
  <c r="K83" i="78"/>
  <c r="K84" i="78"/>
  <c r="K85" i="78"/>
  <c r="K86" i="78"/>
  <c r="K87" i="78"/>
  <c r="K88" i="78"/>
  <c r="K89" i="78"/>
  <c r="K90" i="78"/>
  <c r="K91" i="78"/>
  <c r="K92" i="78"/>
  <c r="K93" i="78"/>
  <c r="K94" i="78"/>
  <c r="K95" i="78"/>
  <c r="K96" i="78"/>
  <c r="K97" i="78"/>
  <c r="K98" i="78"/>
  <c r="K99" i="78"/>
  <c r="K100" i="78"/>
  <c r="K101" i="78"/>
  <c r="J2" i="78"/>
  <c r="J3" i="78"/>
  <c r="J4" i="78"/>
  <c r="J5" i="78"/>
  <c r="J6" i="78"/>
  <c r="J7" i="78"/>
  <c r="J8" i="78"/>
  <c r="J9" i="78"/>
  <c r="J10" i="78"/>
  <c r="J11" i="78"/>
  <c r="J12" i="78"/>
  <c r="J13" i="78"/>
  <c r="J14" i="78"/>
  <c r="J15" i="78"/>
  <c r="J16" i="78"/>
  <c r="J17" i="78"/>
  <c r="J18" i="78"/>
  <c r="J19" i="78"/>
  <c r="J20" i="78"/>
  <c r="J21" i="78"/>
  <c r="J22" i="78"/>
  <c r="J23" i="78"/>
  <c r="J24" i="78"/>
  <c r="J25" i="78"/>
  <c r="J26" i="78"/>
  <c r="J27" i="78"/>
  <c r="J28" i="78"/>
  <c r="J29" i="78"/>
  <c r="J30" i="78"/>
  <c r="J31" i="78"/>
  <c r="J32" i="78"/>
  <c r="J33" i="78"/>
  <c r="J34" i="78"/>
  <c r="J35" i="78"/>
  <c r="J36" i="78"/>
  <c r="J37" i="78"/>
  <c r="J38" i="78"/>
  <c r="J39" i="78"/>
  <c r="J40" i="78"/>
  <c r="J41" i="78"/>
  <c r="J42" i="78"/>
  <c r="J43" i="78"/>
  <c r="J44" i="78"/>
  <c r="J45" i="78"/>
  <c r="J46" i="78"/>
  <c r="J47" i="78"/>
  <c r="J48" i="78"/>
  <c r="J49" i="78"/>
  <c r="J50" i="78"/>
  <c r="J51" i="78"/>
  <c r="J52" i="78"/>
  <c r="J53" i="78"/>
  <c r="J54" i="78"/>
  <c r="J55" i="78"/>
  <c r="J56" i="78"/>
  <c r="J57" i="78"/>
  <c r="J58" i="78"/>
  <c r="J59" i="78"/>
  <c r="J60" i="78"/>
  <c r="J61" i="78"/>
  <c r="J62" i="78"/>
  <c r="J63" i="78"/>
  <c r="J64" i="78"/>
  <c r="J65" i="78"/>
  <c r="J66" i="78"/>
  <c r="J67" i="78"/>
  <c r="J68" i="78"/>
  <c r="J69" i="78"/>
  <c r="J70" i="78"/>
  <c r="J71" i="78"/>
  <c r="J72" i="78"/>
  <c r="J73" i="78"/>
  <c r="J74" i="78"/>
  <c r="J75" i="78"/>
  <c r="J76" i="78"/>
  <c r="J77" i="78"/>
  <c r="J78" i="78"/>
  <c r="J79" i="78"/>
  <c r="J80" i="78"/>
  <c r="J81" i="78"/>
  <c r="J82" i="78"/>
  <c r="J83" i="78"/>
  <c r="J84" i="78"/>
  <c r="J85" i="78"/>
  <c r="J86" i="78"/>
  <c r="J87" i="78"/>
  <c r="J88" i="78"/>
  <c r="J89" i="78"/>
  <c r="J90" i="78"/>
  <c r="J91" i="78"/>
  <c r="J92" i="78"/>
  <c r="J93" i="78"/>
  <c r="J94" i="78"/>
  <c r="J95" i="78"/>
  <c r="J96" i="78"/>
  <c r="J97" i="78"/>
  <c r="J98" i="78"/>
  <c r="J99" i="78"/>
  <c r="J100" i="78"/>
  <c r="J101" i="78"/>
  <c r="O2" i="77"/>
  <c r="O3" i="77"/>
  <c r="O4" i="77"/>
  <c r="O5" i="77"/>
  <c r="O6" i="77"/>
  <c r="O7" i="77"/>
  <c r="O8" i="77"/>
  <c r="O9" i="77"/>
  <c r="O10" i="77"/>
  <c r="O11" i="77"/>
  <c r="O12" i="77"/>
  <c r="O13" i="77"/>
  <c r="O14" i="77"/>
  <c r="O15" i="77"/>
  <c r="O16" i="77"/>
  <c r="O17" i="77"/>
  <c r="O18" i="77"/>
  <c r="O19" i="77"/>
  <c r="O20" i="77"/>
  <c r="O21" i="77"/>
  <c r="O22" i="77"/>
  <c r="O23" i="77"/>
  <c r="O24" i="77"/>
  <c r="O25" i="77"/>
  <c r="O26" i="77"/>
  <c r="O27" i="77"/>
  <c r="O28" i="77"/>
  <c r="O29" i="77"/>
  <c r="O30" i="77"/>
  <c r="O31" i="77"/>
  <c r="O32" i="77"/>
  <c r="O33" i="77"/>
  <c r="O34" i="77"/>
  <c r="O35" i="77"/>
  <c r="O36" i="77"/>
  <c r="O37" i="77"/>
  <c r="O38" i="77"/>
  <c r="O39" i="77"/>
  <c r="O40" i="77"/>
  <c r="O41" i="77"/>
  <c r="O42" i="77"/>
  <c r="O43" i="77"/>
  <c r="O44" i="77"/>
  <c r="O45" i="77"/>
  <c r="O46" i="77"/>
  <c r="O47" i="77"/>
  <c r="O48" i="77"/>
  <c r="O49" i="77"/>
  <c r="O50" i="77"/>
  <c r="O51" i="77"/>
  <c r="O52" i="77"/>
  <c r="O53" i="77"/>
  <c r="O54" i="77"/>
  <c r="O55" i="77"/>
  <c r="O56" i="77"/>
  <c r="O57" i="77"/>
  <c r="O58" i="77"/>
  <c r="O59" i="77"/>
  <c r="O60" i="77"/>
  <c r="O61" i="77"/>
  <c r="O62" i="77"/>
  <c r="O63" i="77"/>
  <c r="O64" i="77"/>
  <c r="O65" i="77"/>
  <c r="O66" i="77"/>
  <c r="O67" i="77"/>
  <c r="O68" i="77"/>
  <c r="O69" i="77"/>
  <c r="O70" i="77"/>
  <c r="O71" i="77"/>
  <c r="O72" i="77"/>
  <c r="O73" i="77"/>
  <c r="O74" i="77"/>
  <c r="O75" i="77"/>
  <c r="O76" i="77"/>
  <c r="O77" i="77"/>
  <c r="O78" i="77"/>
  <c r="O79" i="77"/>
  <c r="O80" i="77"/>
  <c r="O81" i="77"/>
  <c r="O82" i="77"/>
  <c r="O83" i="77"/>
  <c r="O84" i="77"/>
  <c r="O85" i="77"/>
  <c r="O86" i="77"/>
  <c r="O87" i="77"/>
  <c r="O88" i="77"/>
  <c r="O89" i="77"/>
  <c r="O90" i="77"/>
  <c r="O91" i="77"/>
  <c r="O92" i="77"/>
  <c r="O93" i="77"/>
  <c r="O94" i="77"/>
  <c r="O95" i="77"/>
  <c r="O96" i="77"/>
  <c r="O97" i="77"/>
  <c r="O98" i="77"/>
  <c r="O99" i="77"/>
  <c r="O100" i="77"/>
  <c r="O101" i="77"/>
  <c r="N2" i="77"/>
  <c r="N3" i="77"/>
  <c r="N4" i="77"/>
  <c r="N5" i="77"/>
  <c r="N6" i="77"/>
  <c r="N7" i="77"/>
  <c r="N8" i="77"/>
  <c r="N9" i="77"/>
  <c r="N10" i="77"/>
  <c r="N11" i="77"/>
  <c r="N12" i="77"/>
  <c r="N13" i="77"/>
  <c r="N14" i="77"/>
  <c r="N15" i="77"/>
  <c r="N16" i="77"/>
  <c r="N17" i="77"/>
  <c r="N18" i="77"/>
  <c r="N19" i="77"/>
  <c r="N20" i="77"/>
  <c r="N21" i="77"/>
  <c r="N22" i="77"/>
  <c r="N23" i="77"/>
  <c r="N24" i="77"/>
  <c r="N25" i="77"/>
  <c r="N26" i="77"/>
  <c r="N27" i="77"/>
  <c r="N28" i="77"/>
  <c r="N29" i="77"/>
  <c r="N30" i="77"/>
  <c r="N31" i="77"/>
  <c r="N32" i="77"/>
  <c r="N33" i="77"/>
  <c r="N34" i="77"/>
  <c r="N35" i="77"/>
  <c r="N36" i="77"/>
  <c r="N37" i="77"/>
  <c r="N38" i="77"/>
  <c r="N39" i="77"/>
  <c r="N40" i="77"/>
  <c r="N41" i="77"/>
  <c r="N42" i="77"/>
  <c r="N43" i="77"/>
  <c r="N44" i="77"/>
  <c r="N45" i="77"/>
  <c r="N46" i="77"/>
  <c r="N47" i="77"/>
  <c r="N48" i="77"/>
  <c r="N49" i="77"/>
  <c r="N50" i="77"/>
  <c r="N51" i="77"/>
  <c r="N52" i="77"/>
  <c r="N53" i="77"/>
  <c r="N54" i="77"/>
  <c r="N55" i="77"/>
  <c r="N56" i="77"/>
  <c r="N57" i="77"/>
  <c r="N58" i="77"/>
  <c r="N59" i="77"/>
  <c r="N60" i="77"/>
  <c r="N61" i="77"/>
  <c r="N62" i="77"/>
  <c r="N63" i="77"/>
  <c r="N64" i="77"/>
  <c r="N65" i="77"/>
  <c r="N66" i="77"/>
  <c r="N67" i="77"/>
  <c r="N68" i="77"/>
  <c r="N69" i="77"/>
  <c r="N70" i="77"/>
  <c r="N71" i="77"/>
  <c r="N72" i="77"/>
  <c r="N73" i="77"/>
  <c r="N74" i="77"/>
  <c r="N75" i="77"/>
  <c r="N76" i="77"/>
  <c r="N77" i="77"/>
  <c r="N78" i="77"/>
  <c r="N79" i="77"/>
  <c r="N80" i="77"/>
  <c r="N81" i="77"/>
  <c r="N82" i="77"/>
  <c r="N83" i="77"/>
  <c r="N84" i="77"/>
  <c r="N85" i="77"/>
  <c r="N86" i="77"/>
  <c r="N87" i="77"/>
  <c r="N88" i="77"/>
  <c r="N89" i="77"/>
  <c r="N90" i="77"/>
  <c r="N91" i="77"/>
  <c r="N92" i="77"/>
  <c r="N93" i="77"/>
  <c r="N94" i="77"/>
  <c r="N95" i="77"/>
  <c r="N96" i="77"/>
  <c r="N97" i="77"/>
  <c r="N98" i="77"/>
  <c r="N99" i="77"/>
  <c r="N100" i="77"/>
  <c r="N101" i="77"/>
  <c r="M2" i="77"/>
  <c r="M3" i="77"/>
  <c r="M4" i="77"/>
  <c r="M5" i="77"/>
  <c r="M6" i="77"/>
  <c r="M7" i="77"/>
  <c r="M8" i="77"/>
  <c r="M9" i="77"/>
  <c r="M10" i="77"/>
  <c r="M11" i="77"/>
  <c r="M12" i="77"/>
  <c r="M13" i="77"/>
  <c r="M14" i="77"/>
  <c r="M15" i="77"/>
  <c r="M16" i="77"/>
  <c r="M17" i="77"/>
  <c r="M18" i="77"/>
  <c r="M19" i="77"/>
  <c r="M20" i="77"/>
  <c r="M21" i="77"/>
  <c r="M22" i="77"/>
  <c r="M23" i="77"/>
  <c r="M24" i="77"/>
  <c r="M25" i="77"/>
  <c r="M26" i="77"/>
  <c r="M27" i="77"/>
  <c r="M28" i="77"/>
  <c r="M29" i="77"/>
  <c r="M30" i="77"/>
  <c r="M31" i="77"/>
  <c r="M32" i="77"/>
  <c r="M33" i="77"/>
  <c r="M34" i="77"/>
  <c r="M35" i="77"/>
  <c r="M36" i="77"/>
  <c r="M37" i="77"/>
  <c r="M38" i="77"/>
  <c r="M39" i="77"/>
  <c r="M40" i="77"/>
  <c r="M41" i="77"/>
  <c r="M42" i="77"/>
  <c r="M43" i="77"/>
  <c r="M44" i="77"/>
  <c r="M45" i="77"/>
  <c r="M46" i="77"/>
  <c r="M47" i="77"/>
  <c r="M48" i="77"/>
  <c r="M49" i="77"/>
  <c r="M50" i="77"/>
  <c r="M51" i="77"/>
  <c r="M52" i="77"/>
  <c r="M53" i="77"/>
  <c r="M54" i="77"/>
  <c r="M55" i="77"/>
  <c r="M56" i="77"/>
  <c r="M57" i="77"/>
  <c r="M58" i="77"/>
  <c r="M59" i="77"/>
  <c r="M60" i="77"/>
  <c r="M61" i="77"/>
  <c r="M62" i="77"/>
  <c r="M63" i="77"/>
  <c r="M64" i="77"/>
  <c r="M65" i="77"/>
  <c r="M66" i="77"/>
  <c r="M67" i="77"/>
  <c r="M68" i="77"/>
  <c r="M69" i="77"/>
  <c r="M70" i="77"/>
  <c r="M71" i="77"/>
  <c r="M72" i="77"/>
  <c r="M73" i="77"/>
  <c r="M74" i="77"/>
  <c r="M75" i="77"/>
  <c r="M76" i="77"/>
  <c r="M77" i="77"/>
  <c r="M78" i="77"/>
  <c r="M79" i="77"/>
  <c r="M80" i="77"/>
  <c r="M81" i="77"/>
  <c r="M82" i="77"/>
  <c r="M83" i="77"/>
  <c r="M84" i="77"/>
  <c r="M85" i="77"/>
  <c r="M86" i="77"/>
  <c r="M87" i="77"/>
  <c r="M88" i="77"/>
  <c r="M89" i="77"/>
  <c r="M90" i="77"/>
  <c r="M91" i="77"/>
  <c r="M92" i="77"/>
  <c r="M93" i="77"/>
  <c r="M94" i="77"/>
  <c r="M95" i="77"/>
  <c r="M96" i="77"/>
  <c r="M97" i="77"/>
  <c r="M98" i="77"/>
  <c r="M99" i="77"/>
  <c r="M100" i="77"/>
  <c r="M101" i="77"/>
  <c r="L2" i="77"/>
  <c r="L3" i="77"/>
  <c r="L4" i="77"/>
  <c r="L5" i="77"/>
  <c r="L6" i="77"/>
  <c r="L7" i="77"/>
  <c r="L8" i="77"/>
  <c r="L9" i="77"/>
  <c r="L10" i="77"/>
  <c r="L11" i="77"/>
  <c r="L12" i="77"/>
  <c r="L13" i="77"/>
  <c r="L14" i="77"/>
  <c r="L15" i="77"/>
  <c r="L16" i="77"/>
  <c r="L17" i="77"/>
  <c r="L18" i="77"/>
  <c r="L19" i="77"/>
  <c r="L20" i="77"/>
  <c r="L21" i="77"/>
  <c r="L22" i="77"/>
  <c r="L23" i="77"/>
  <c r="L24" i="77"/>
  <c r="L25" i="77"/>
  <c r="L26" i="77"/>
  <c r="L27" i="77"/>
  <c r="L28" i="77"/>
  <c r="L29" i="77"/>
  <c r="L30" i="77"/>
  <c r="L31" i="77"/>
  <c r="L32" i="77"/>
  <c r="L33" i="77"/>
  <c r="L34" i="77"/>
  <c r="L35" i="77"/>
  <c r="L36" i="77"/>
  <c r="L37" i="77"/>
  <c r="L38" i="77"/>
  <c r="L39" i="77"/>
  <c r="L40" i="77"/>
  <c r="L41" i="77"/>
  <c r="L42" i="77"/>
  <c r="L43" i="77"/>
  <c r="L44" i="77"/>
  <c r="L45" i="77"/>
  <c r="L46" i="77"/>
  <c r="L47" i="77"/>
  <c r="L48" i="77"/>
  <c r="L49" i="77"/>
  <c r="L50" i="77"/>
  <c r="L51" i="77"/>
  <c r="L52" i="77"/>
  <c r="L53" i="77"/>
  <c r="L54" i="77"/>
  <c r="L55" i="77"/>
  <c r="L56" i="77"/>
  <c r="L57" i="77"/>
  <c r="L58" i="77"/>
  <c r="L59" i="77"/>
  <c r="L60" i="77"/>
  <c r="L61" i="77"/>
  <c r="L62" i="77"/>
  <c r="L63" i="77"/>
  <c r="L64" i="77"/>
  <c r="L65" i="77"/>
  <c r="L66" i="77"/>
  <c r="L67" i="77"/>
  <c r="L68" i="77"/>
  <c r="L69" i="77"/>
  <c r="L70" i="77"/>
  <c r="L71" i="77"/>
  <c r="L72" i="77"/>
  <c r="L73" i="77"/>
  <c r="L74" i="77"/>
  <c r="L75" i="77"/>
  <c r="L76" i="77"/>
  <c r="L77" i="77"/>
  <c r="L78" i="77"/>
  <c r="L79" i="77"/>
  <c r="L80" i="77"/>
  <c r="L81" i="77"/>
  <c r="L82" i="77"/>
  <c r="L83" i="77"/>
  <c r="L84" i="77"/>
  <c r="L85" i="77"/>
  <c r="L86" i="77"/>
  <c r="L87" i="77"/>
  <c r="L88" i="77"/>
  <c r="L89" i="77"/>
  <c r="L90" i="77"/>
  <c r="L91" i="77"/>
  <c r="L92" i="77"/>
  <c r="L93" i="77"/>
  <c r="L94" i="77"/>
  <c r="L95" i="77"/>
  <c r="L96" i="77"/>
  <c r="L97" i="77"/>
  <c r="L98" i="77"/>
  <c r="L99" i="77"/>
  <c r="L100" i="77"/>
  <c r="L101" i="77"/>
  <c r="K2" i="77"/>
  <c r="K3" i="77"/>
  <c r="K4" i="77"/>
  <c r="K5" i="77"/>
  <c r="K6" i="77"/>
  <c r="K7" i="77"/>
  <c r="K8" i="77"/>
  <c r="K9" i="77"/>
  <c r="K10" i="77"/>
  <c r="K11" i="77"/>
  <c r="K12" i="77"/>
  <c r="K13" i="77"/>
  <c r="K14" i="77"/>
  <c r="K15" i="77"/>
  <c r="K16" i="77"/>
  <c r="K17" i="77"/>
  <c r="K18" i="77"/>
  <c r="K19" i="77"/>
  <c r="K20" i="77"/>
  <c r="K21" i="77"/>
  <c r="K22" i="77"/>
  <c r="K23" i="77"/>
  <c r="K24" i="77"/>
  <c r="K25" i="77"/>
  <c r="K26" i="77"/>
  <c r="K27" i="77"/>
  <c r="K28" i="77"/>
  <c r="K29" i="77"/>
  <c r="K30" i="77"/>
  <c r="K31" i="77"/>
  <c r="K32" i="77"/>
  <c r="K33" i="77"/>
  <c r="K34" i="77"/>
  <c r="K35" i="77"/>
  <c r="K36" i="77"/>
  <c r="K37" i="77"/>
  <c r="K38" i="77"/>
  <c r="K39" i="77"/>
  <c r="K40" i="77"/>
  <c r="K41" i="77"/>
  <c r="K42" i="77"/>
  <c r="K43" i="77"/>
  <c r="K44" i="77"/>
  <c r="K45" i="77"/>
  <c r="K46" i="77"/>
  <c r="K47" i="77"/>
  <c r="K48" i="77"/>
  <c r="K49" i="77"/>
  <c r="K50" i="77"/>
  <c r="K51" i="77"/>
  <c r="K52" i="77"/>
  <c r="K53" i="77"/>
  <c r="K54" i="77"/>
  <c r="K55" i="77"/>
  <c r="K56" i="77"/>
  <c r="K57" i="77"/>
  <c r="K58" i="77"/>
  <c r="K59" i="77"/>
  <c r="K60" i="77"/>
  <c r="K61" i="77"/>
  <c r="K62" i="77"/>
  <c r="K63" i="77"/>
  <c r="K64" i="77"/>
  <c r="K65" i="77"/>
  <c r="K66" i="77"/>
  <c r="K67" i="77"/>
  <c r="K68" i="77"/>
  <c r="K69" i="77"/>
  <c r="K70" i="77"/>
  <c r="K71" i="77"/>
  <c r="K72" i="77"/>
  <c r="K73" i="77"/>
  <c r="K74" i="77"/>
  <c r="K75" i="77"/>
  <c r="K76" i="77"/>
  <c r="K77" i="77"/>
  <c r="K78" i="77"/>
  <c r="K79" i="77"/>
  <c r="K80" i="77"/>
  <c r="K81" i="77"/>
  <c r="K82" i="77"/>
  <c r="K83" i="77"/>
  <c r="K84" i="77"/>
  <c r="K85" i="77"/>
  <c r="K86" i="77"/>
  <c r="K87" i="77"/>
  <c r="K88" i="77"/>
  <c r="K89" i="77"/>
  <c r="K90" i="77"/>
  <c r="K91" i="77"/>
  <c r="K92" i="77"/>
  <c r="K93" i="77"/>
  <c r="K94" i="77"/>
  <c r="K95" i="77"/>
  <c r="K96" i="77"/>
  <c r="K97" i="77"/>
  <c r="K98" i="77"/>
  <c r="K99" i="77"/>
  <c r="K100" i="77"/>
  <c r="K101" i="77"/>
  <c r="J2" i="77"/>
  <c r="J3" i="77"/>
  <c r="J4" i="77"/>
  <c r="J5" i="77"/>
  <c r="J6" i="77"/>
  <c r="J7" i="77"/>
  <c r="J8" i="77"/>
  <c r="J9" i="77"/>
  <c r="J10" i="77"/>
  <c r="J11" i="77"/>
  <c r="J12" i="77"/>
  <c r="J13" i="77"/>
  <c r="J14" i="77"/>
  <c r="J15" i="77"/>
  <c r="J16" i="77"/>
  <c r="J17" i="77"/>
  <c r="J18" i="77"/>
  <c r="J19" i="77"/>
  <c r="J20" i="77"/>
  <c r="J21" i="77"/>
  <c r="J22" i="77"/>
  <c r="J23" i="77"/>
  <c r="J24" i="77"/>
  <c r="J25" i="77"/>
  <c r="J26" i="77"/>
  <c r="J27" i="77"/>
  <c r="J28" i="77"/>
  <c r="J29" i="77"/>
  <c r="J30" i="77"/>
  <c r="J31" i="77"/>
  <c r="J32" i="77"/>
  <c r="J33" i="77"/>
  <c r="J34" i="77"/>
  <c r="J35" i="77"/>
  <c r="J36" i="77"/>
  <c r="J37" i="77"/>
  <c r="J38" i="77"/>
  <c r="J39" i="77"/>
  <c r="J40" i="77"/>
  <c r="J41" i="77"/>
  <c r="J42" i="77"/>
  <c r="J43" i="77"/>
  <c r="J44" i="77"/>
  <c r="J45" i="77"/>
  <c r="J46" i="77"/>
  <c r="J47" i="77"/>
  <c r="J48" i="77"/>
  <c r="J49" i="77"/>
  <c r="J50" i="77"/>
  <c r="J51" i="77"/>
  <c r="J52" i="77"/>
  <c r="J53" i="77"/>
  <c r="J54" i="77"/>
  <c r="J55" i="77"/>
  <c r="J56" i="77"/>
  <c r="J57" i="77"/>
  <c r="J58" i="77"/>
  <c r="J59" i="77"/>
  <c r="J60" i="77"/>
  <c r="J61" i="77"/>
  <c r="J62" i="77"/>
  <c r="J63" i="77"/>
  <c r="J64" i="77"/>
  <c r="J65" i="77"/>
  <c r="J66" i="77"/>
  <c r="J67" i="77"/>
  <c r="J68" i="77"/>
  <c r="J69" i="77"/>
  <c r="J70" i="77"/>
  <c r="J71" i="77"/>
  <c r="J72" i="77"/>
  <c r="J73" i="77"/>
  <c r="J74" i="77"/>
  <c r="J75" i="77"/>
  <c r="J76" i="77"/>
  <c r="J77" i="77"/>
  <c r="J78" i="77"/>
  <c r="J79" i="77"/>
  <c r="J80" i="77"/>
  <c r="J81" i="77"/>
  <c r="J82" i="77"/>
  <c r="J83" i="77"/>
  <c r="J84" i="77"/>
  <c r="J85" i="77"/>
  <c r="J86" i="77"/>
  <c r="J87" i="77"/>
  <c r="J88" i="77"/>
  <c r="J89" i="77"/>
  <c r="J90" i="77"/>
  <c r="J91" i="77"/>
  <c r="J92" i="77"/>
  <c r="J93" i="77"/>
  <c r="J94" i="77"/>
  <c r="J95" i="77"/>
  <c r="J96" i="77"/>
  <c r="J97" i="77"/>
  <c r="J98" i="77"/>
  <c r="J99" i="77"/>
  <c r="J100" i="77"/>
  <c r="J101" i="77"/>
  <c r="O2" i="76"/>
  <c r="O3" i="76"/>
  <c r="O4" i="76"/>
  <c r="O5" i="76"/>
  <c r="O6" i="76"/>
  <c r="O7" i="76"/>
  <c r="O8" i="76"/>
  <c r="O9" i="76"/>
  <c r="O10" i="76"/>
  <c r="O11" i="76"/>
  <c r="O12" i="76"/>
  <c r="O13" i="76"/>
  <c r="O14" i="76"/>
  <c r="O15" i="76"/>
  <c r="O16" i="76"/>
  <c r="O17" i="76"/>
  <c r="O18" i="76"/>
  <c r="O19" i="76"/>
  <c r="O20" i="76"/>
  <c r="O21" i="76"/>
  <c r="O22" i="76"/>
  <c r="O23" i="76"/>
  <c r="O24" i="76"/>
  <c r="O25" i="76"/>
  <c r="O26" i="76"/>
  <c r="O27" i="76"/>
  <c r="O28" i="76"/>
  <c r="O29" i="76"/>
  <c r="O30" i="76"/>
  <c r="O31" i="76"/>
  <c r="O32" i="76"/>
  <c r="O33" i="76"/>
  <c r="O34" i="76"/>
  <c r="O35" i="76"/>
  <c r="O36" i="76"/>
  <c r="O37" i="76"/>
  <c r="O38" i="76"/>
  <c r="O39" i="76"/>
  <c r="O40" i="76"/>
  <c r="O41" i="76"/>
  <c r="O42" i="76"/>
  <c r="O43" i="76"/>
  <c r="O44" i="76"/>
  <c r="O45" i="76"/>
  <c r="O46" i="76"/>
  <c r="O47" i="76"/>
  <c r="O48" i="76"/>
  <c r="O49" i="76"/>
  <c r="O50" i="76"/>
  <c r="O51" i="76"/>
  <c r="O52" i="76"/>
  <c r="O53" i="76"/>
  <c r="O54" i="76"/>
  <c r="O55" i="76"/>
  <c r="O56" i="76"/>
  <c r="O57" i="76"/>
  <c r="O58" i="76"/>
  <c r="O59" i="76"/>
  <c r="O60" i="76"/>
  <c r="O61" i="76"/>
  <c r="O62" i="76"/>
  <c r="O63" i="76"/>
  <c r="O64" i="76"/>
  <c r="O65" i="76"/>
  <c r="O66" i="76"/>
  <c r="O67" i="76"/>
  <c r="O68" i="76"/>
  <c r="O69" i="76"/>
  <c r="O70" i="76"/>
  <c r="O71" i="76"/>
  <c r="O72" i="76"/>
  <c r="O73" i="76"/>
  <c r="O74" i="76"/>
  <c r="O75" i="76"/>
  <c r="O76" i="76"/>
  <c r="O77" i="76"/>
  <c r="O78" i="76"/>
  <c r="O79" i="76"/>
  <c r="O80" i="76"/>
  <c r="O81" i="76"/>
  <c r="O82" i="76"/>
  <c r="O83" i="76"/>
  <c r="O84" i="76"/>
  <c r="O85" i="76"/>
  <c r="O86" i="76"/>
  <c r="O87" i="76"/>
  <c r="O88" i="76"/>
  <c r="O89" i="76"/>
  <c r="O90" i="76"/>
  <c r="O91" i="76"/>
  <c r="O92" i="76"/>
  <c r="O93" i="76"/>
  <c r="O94" i="76"/>
  <c r="O95" i="76"/>
  <c r="O96" i="76"/>
  <c r="O97" i="76"/>
  <c r="O98" i="76"/>
  <c r="O99" i="76"/>
  <c r="O100" i="76"/>
  <c r="O101" i="76"/>
  <c r="N2" i="76"/>
  <c r="N3" i="76"/>
  <c r="N4" i="76"/>
  <c r="N5" i="76"/>
  <c r="N6" i="76"/>
  <c r="N7" i="76"/>
  <c r="N8" i="76"/>
  <c r="N9" i="76"/>
  <c r="N10" i="76"/>
  <c r="N11" i="76"/>
  <c r="N12" i="76"/>
  <c r="N13" i="76"/>
  <c r="N14" i="76"/>
  <c r="N15" i="76"/>
  <c r="N16" i="76"/>
  <c r="N17" i="76"/>
  <c r="N18" i="76"/>
  <c r="N19" i="76"/>
  <c r="N20" i="76"/>
  <c r="N21" i="76"/>
  <c r="N22" i="76"/>
  <c r="N23" i="76"/>
  <c r="N24" i="76"/>
  <c r="N25" i="76"/>
  <c r="N26" i="76"/>
  <c r="N27" i="76"/>
  <c r="N28" i="76"/>
  <c r="N29" i="76"/>
  <c r="N30" i="76"/>
  <c r="N31" i="76"/>
  <c r="N32" i="76"/>
  <c r="N33" i="76"/>
  <c r="N34" i="76"/>
  <c r="N35" i="76"/>
  <c r="N36" i="76"/>
  <c r="N37" i="76"/>
  <c r="N38" i="76"/>
  <c r="N39" i="76"/>
  <c r="N40" i="76"/>
  <c r="N41" i="76"/>
  <c r="N42" i="76"/>
  <c r="N43" i="76"/>
  <c r="N44" i="76"/>
  <c r="N45" i="76"/>
  <c r="N46" i="76"/>
  <c r="N47" i="76"/>
  <c r="N48" i="76"/>
  <c r="N49" i="76"/>
  <c r="N50" i="76"/>
  <c r="N51" i="76"/>
  <c r="N52" i="76"/>
  <c r="N53" i="76"/>
  <c r="N54" i="76"/>
  <c r="N55" i="76"/>
  <c r="N56" i="76"/>
  <c r="N57" i="76"/>
  <c r="N58" i="76"/>
  <c r="N59" i="76"/>
  <c r="N60" i="76"/>
  <c r="N61" i="76"/>
  <c r="N62" i="76"/>
  <c r="N63" i="76"/>
  <c r="N64" i="76"/>
  <c r="N65" i="76"/>
  <c r="N66" i="76"/>
  <c r="N67" i="76"/>
  <c r="N68" i="76"/>
  <c r="N69" i="76"/>
  <c r="N70" i="76"/>
  <c r="N71" i="76"/>
  <c r="N72" i="76"/>
  <c r="N73" i="76"/>
  <c r="N74" i="76"/>
  <c r="N75" i="76"/>
  <c r="N76" i="76"/>
  <c r="N77" i="76"/>
  <c r="N78" i="76"/>
  <c r="N79" i="76"/>
  <c r="N80" i="76"/>
  <c r="N81" i="76"/>
  <c r="N82" i="76"/>
  <c r="N83" i="76"/>
  <c r="N84" i="76"/>
  <c r="N85" i="76"/>
  <c r="N86" i="76"/>
  <c r="N87" i="76"/>
  <c r="N88" i="76"/>
  <c r="N89" i="76"/>
  <c r="N90" i="76"/>
  <c r="N91" i="76"/>
  <c r="N92" i="76"/>
  <c r="N93" i="76"/>
  <c r="N94" i="76"/>
  <c r="N95" i="76"/>
  <c r="N96" i="76"/>
  <c r="N97" i="76"/>
  <c r="N98" i="76"/>
  <c r="N99" i="76"/>
  <c r="N100" i="76"/>
  <c r="N101" i="76"/>
  <c r="M2" i="76"/>
  <c r="M3" i="76"/>
  <c r="M4" i="76"/>
  <c r="M5" i="76"/>
  <c r="M6" i="76"/>
  <c r="M7" i="76"/>
  <c r="M8" i="76"/>
  <c r="M9" i="76"/>
  <c r="M10" i="76"/>
  <c r="M11" i="76"/>
  <c r="M12" i="76"/>
  <c r="M13" i="76"/>
  <c r="M14" i="76"/>
  <c r="M15" i="76"/>
  <c r="M16" i="76"/>
  <c r="M17" i="76"/>
  <c r="M18" i="76"/>
  <c r="M19" i="76"/>
  <c r="M20" i="76"/>
  <c r="M21" i="76"/>
  <c r="M22" i="76"/>
  <c r="M23" i="76"/>
  <c r="M24" i="76"/>
  <c r="M25" i="76"/>
  <c r="M26" i="76"/>
  <c r="M27" i="76"/>
  <c r="M28" i="76"/>
  <c r="M29" i="76"/>
  <c r="M30" i="76"/>
  <c r="M31" i="76"/>
  <c r="M32" i="76"/>
  <c r="M33" i="76"/>
  <c r="M34" i="76"/>
  <c r="M35" i="76"/>
  <c r="M36" i="76"/>
  <c r="M37" i="76"/>
  <c r="M38" i="76"/>
  <c r="M39" i="76"/>
  <c r="M40" i="76"/>
  <c r="M41" i="76"/>
  <c r="M42" i="76"/>
  <c r="M43" i="76"/>
  <c r="M44" i="76"/>
  <c r="M45" i="76"/>
  <c r="M46" i="76"/>
  <c r="M47" i="76"/>
  <c r="M48" i="76"/>
  <c r="M49" i="76"/>
  <c r="M50" i="76"/>
  <c r="M51" i="76"/>
  <c r="M52" i="76"/>
  <c r="M53" i="76"/>
  <c r="M54" i="76"/>
  <c r="M55" i="76"/>
  <c r="M56" i="76"/>
  <c r="M57" i="76"/>
  <c r="M58" i="76"/>
  <c r="M59" i="76"/>
  <c r="M60" i="76"/>
  <c r="M61" i="76"/>
  <c r="M62" i="76"/>
  <c r="M63" i="76"/>
  <c r="M64" i="76"/>
  <c r="M65" i="76"/>
  <c r="M66" i="76"/>
  <c r="M67" i="76"/>
  <c r="M68" i="76"/>
  <c r="M69" i="76"/>
  <c r="M70" i="76"/>
  <c r="M71" i="76"/>
  <c r="M72" i="76"/>
  <c r="M73" i="76"/>
  <c r="M74" i="76"/>
  <c r="M75" i="76"/>
  <c r="M76" i="76"/>
  <c r="M77" i="76"/>
  <c r="M78" i="76"/>
  <c r="M79" i="76"/>
  <c r="M80" i="76"/>
  <c r="M81" i="76"/>
  <c r="M82" i="76"/>
  <c r="M83" i="76"/>
  <c r="M84" i="76"/>
  <c r="M85" i="76"/>
  <c r="M86" i="76"/>
  <c r="M87" i="76"/>
  <c r="M88" i="76"/>
  <c r="M89" i="76"/>
  <c r="M90" i="76"/>
  <c r="M91" i="76"/>
  <c r="M92" i="76"/>
  <c r="M93" i="76"/>
  <c r="M94" i="76"/>
  <c r="M95" i="76"/>
  <c r="M96" i="76"/>
  <c r="M97" i="76"/>
  <c r="M98" i="76"/>
  <c r="M99" i="76"/>
  <c r="M100" i="76"/>
  <c r="M101" i="76"/>
  <c r="L2" i="76"/>
  <c r="L3" i="76"/>
  <c r="L4" i="76"/>
  <c r="L5" i="76"/>
  <c r="L6" i="76"/>
  <c r="L7" i="76"/>
  <c r="L8" i="76"/>
  <c r="L9" i="76"/>
  <c r="L10" i="76"/>
  <c r="L11" i="76"/>
  <c r="L12" i="76"/>
  <c r="L13" i="76"/>
  <c r="L14" i="76"/>
  <c r="L15" i="76"/>
  <c r="L16" i="76"/>
  <c r="L17" i="76"/>
  <c r="L18" i="76"/>
  <c r="L19" i="76"/>
  <c r="L20" i="76"/>
  <c r="L21" i="76"/>
  <c r="L22" i="76"/>
  <c r="L23" i="76"/>
  <c r="L24" i="76"/>
  <c r="L25" i="76"/>
  <c r="L26" i="76"/>
  <c r="L27" i="76"/>
  <c r="L28" i="76"/>
  <c r="L29" i="76"/>
  <c r="L30" i="76"/>
  <c r="L31" i="76"/>
  <c r="L32" i="76"/>
  <c r="L33" i="76"/>
  <c r="L34" i="76"/>
  <c r="L35" i="76"/>
  <c r="L36" i="76"/>
  <c r="L37" i="76"/>
  <c r="L38" i="76"/>
  <c r="L39" i="76"/>
  <c r="L40" i="76"/>
  <c r="L41" i="76"/>
  <c r="L42" i="76"/>
  <c r="L43" i="76"/>
  <c r="L44" i="76"/>
  <c r="L45" i="76"/>
  <c r="L46" i="76"/>
  <c r="L47" i="76"/>
  <c r="L48" i="76"/>
  <c r="L49" i="76"/>
  <c r="L50" i="76"/>
  <c r="L51" i="76"/>
  <c r="L52" i="76"/>
  <c r="L53" i="76"/>
  <c r="L54" i="76"/>
  <c r="L55" i="76"/>
  <c r="L56" i="76"/>
  <c r="L57" i="76"/>
  <c r="L58" i="76"/>
  <c r="L59" i="76"/>
  <c r="L60" i="76"/>
  <c r="L61" i="76"/>
  <c r="L62" i="76"/>
  <c r="L63" i="76"/>
  <c r="L64" i="76"/>
  <c r="L65" i="76"/>
  <c r="L66" i="76"/>
  <c r="L67" i="76"/>
  <c r="L68" i="76"/>
  <c r="L69" i="76"/>
  <c r="L70" i="76"/>
  <c r="L71" i="76"/>
  <c r="L72" i="76"/>
  <c r="L73" i="76"/>
  <c r="L74" i="76"/>
  <c r="L75" i="76"/>
  <c r="L76" i="76"/>
  <c r="L77" i="76"/>
  <c r="L78" i="76"/>
  <c r="L79" i="76"/>
  <c r="L80" i="76"/>
  <c r="L81" i="76"/>
  <c r="L82" i="76"/>
  <c r="L83" i="76"/>
  <c r="L84" i="76"/>
  <c r="L85" i="76"/>
  <c r="L86" i="76"/>
  <c r="L87" i="76"/>
  <c r="L88" i="76"/>
  <c r="L89" i="76"/>
  <c r="L90" i="76"/>
  <c r="L91" i="76"/>
  <c r="L92" i="76"/>
  <c r="L93" i="76"/>
  <c r="L94" i="76"/>
  <c r="L95" i="76"/>
  <c r="L96" i="76"/>
  <c r="L97" i="76"/>
  <c r="L98" i="76"/>
  <c r="L99" i="76"/>
  <c r="L100" i="76"/>
  <c r="L101" i="76"/>
  <c r="K2" i="76"/>
  <c r="K3" i="76"/>
  <c r="K4" i="76"/>
  <c r="K5" i="76"/>
  <c r="K6" i="76"/>
  <c r="K7" i="76"/>
  <c r="K8" i="76"/>
  <c r="K9" i="76"/>
  <c r="K10" i="76"/>
  <c r="K11" i="76"/>
  <c r="K12" i="76"/>
  <c r="K13" i="76"/>
  <c r="K14" i="76"/>
  <c r="K15" i="76"/>
  <c r="K16" i="76"/>
  <c r="K17" i="76"/>
  <c r="K18" i="76"/>
  <c r="K19" i="76"/>
  <c r="K20" i="76"/>
  <c r="K21" i="76"/>
  <c r="K22" i="76"/>
  <c r="K23" i="76"/>
  <c r="K24" i="76"/>
  <c r="K25" i="76"/>
  <c r="K26" i="76"/>
  <c r="K27" i="76"/>
  <c r="K28" i="76"/>
  <c r="K29" i="76"/>
  <c r="K30" i="76"/>
  <c r="K31" i="76"/>
  <c r="K32" i="76"/>
  <c r="K33" i="76"/>
  <c r="K34" i="76"/>
  <c r="K35" i="76"/>
  <c r="K36" i="76"/>
  <c r="K37" i="76"/>
  <c r="K38" i="76"/>
  <c r="K39" i="76"/>
  <c r="K40" i="76"/>
  <c r="K41" i="76"/>
  <c r="K42" i="76"/>
  <c r="K43" i="76"/>
  <c r="K44" i="76"/>
  <c r="K45" i="76"/>
  <c r="K46" i="76"/>
  <c r="K47" i="76"/>
  <c r="K48" i="76"/>
  <c r="K49" i="76"/>
  <c r="K50" i="76"/>
  <c r="K51" i="76"/>
  <c r="K52" i="76"/>
  <c r="K53" i="76"/>
  <c r="K54" i="76"/>
  <c r="K55" i="76"/>
  <c r="K56" i="76"/>
  <c r="K57" i="76"/>
  <c r="K58" i="76"/>
  <c r="K59" i="76"/>
  <c r="K60" i="76"/>
  <c r="K61" i="76"/>
  <c r="K62" i="76"/>
  <c r="K63" i="76"/>
  <c r="K64" i="76"/>
  <c r="K65" i="76"/>
  <c r="K66" i="76"/>
  <c r="K67" i="76"/>
  <c r="K68" i="76"/>
  <c r="K69" i="76"/>
  <c r="K70" i="76"/>
  <c r="K71" i="76"/>
  <c r="K72" i="76"/>
  <c r="K73" i="76"/>
  <c r="K74" i="76"/>
  <c r="K75" i="76"/>
  <c r="K76" i="76"/>
  <c r="K77" i="76"/>
  <c r="K78" i="76"/>
  <c r="K79" i="76"/>
  <c r="K80" i="76"/>
  <c r="K81" i="76"/>
  <c r="K82" i="76"/>
  <c r="K83" i="76"/>
  <c r="K84" i="76"/>
  <c r="K85" i="76"/>
  <c r="K86" i="76"/>
  <c r="K87" i="76"/>
  <c r="K88" i="76"/>
  <c r="K89" i="76"/>
  <c r="K90" i="76"/>
  <c r="K91" i="76"/>
  <c r="K92" i="76"/>
  <c r="K93" i="76"/>
  <c r="K94" i="76"/>
  <c r="K95" i="76"/>
  <c r="K96" i="76"/>
  <c r="K97" i="76"/>
  <c r="K98" i="76"/>
  <c r="K99" i="76"/>
  <c r="K100" i="76"/>
  <c r="K101" i="76"/>
  <c r="J2" i="76"/>
  <c r="J3" i="76"/>
  <c r="J4" i="76"/>
  <c r="J5" i="76"/>
  <c r="J6" i="76"/>
  <c r="J7" i="76"/>
  <c r="J8" i="76"/>
  <c r="J9" i="76"/>
  <c r="J10" i="76"/>
  <c r="J11" i="76"/>
  <c r="J12" i="76"/>
  <c r="J13" i="76"/>
  <c r="J14" i="76"/>
  <c r="J15" i="76"/>
  <c r="J16" i="76"/>
  <c r="J17" i="76"/>
  <c r="J18" i="76"/>
  <c r="J19" i="76"/>
  <c r="J20" i="76"/>
  <c r="J21" i="76"/>
  <c r="J22" i="76"/>
  <c r="J23" i="76"/>
  <c r="J24" i="76"/>
  <c r="J25" i="76"/>
  <c r="J26" i="76"/>
  <c r="J27" i="76"/>
  <c r="J28" i="76"/>
  <c r="J29" i="76"/>
  <c r="J30" i="76"/>
  <c r="J31" i="76"/>
  <c r="J32" i="76"/>
  <c r="J33" i="76"/>
  <c r="J34" i="76"/>
  <c r="J35" i="76"/>
  <c r="J36" i="76"/>
  <c r="J37" i="76"/>
  <c r="J38" i="76"/>
  <c r="J39" i="76"/>
  <c r="J40" i="76"/>
  <c r="J41" i="76"/>
  <c r="J42" i="76"/>
  <c r="J43" i="76"/>
  <c r="J44" i="76"/>
  <c r="J45" i="76"/>
  <c r="J46" i="76"/>
  <c r="J47" i="76"/>
  <c r="J48" i="76"/>
  <c r="J49" i="76"/>
  <c r="J50" i="76"/>
  <c r="J51" i="76"/>
  <c r="J52" i="76"/>
  <c r="J53" i="76"/>
  <c r="J54" i="76"/>
  <c r="J55" i="76"/>
  <c r="J56" i="76"/>
  <c r="J57" i="76"/>
  <c r="J58" i="76"/>
  <c r="J59" i="76"/>
  <c r="J60" i="76"/>
  <c r="J61" i="76"/>
  <c r="J62" i="76"/>
  <c r="J63" i="76"/>
  <c r="J64" i="76"/>
  <c r="J65" i="76"/>
  <c r="J66" i="76"/>
  <c r="J67" i="76"/>
  <c r="J68" i="76"/>
  <c r="J69" i="76"/>
  <c r="J70" i="76"/>
  <c r="J71" i="76"/>
  <c r="J72" i="76"/>
  <c r="J73" i="76"/>
  <c r="J74" i="76"/>
  <c r="J75" i="76"/>
  <c r="J76" i="76"/>
  <c r="J77" i="76"/>
  <c r="J78" i="76"/>
  <c r="J79" i="76"/>
  <c r="J80" i="76"/>
  <c r="J81" i="76"/>
  <c r="J82" i="76"/>
  <c r="J83" i="76"/>
  <c r="J84" i="76"/>
  <c r="J85" i="76"/>
  <c r="J86" i="76"/>
  <c r="J87" i="76"/>
  <c r="J88" i="76"/>
  <c r="J89" i="76"/>
  <c r="J90" i="76"/>
  <c r="J91" i="76"/>
  <c r="J92" i="76"/>
  <c r="J93" i="76"/>
  <c r="J94" i="76"/>
  <c r="J95" i="76"/>
  <c r="J96" i="76"/>
  <c r="J97" i="76"/>
  <c r="J98" i="76"/>
  <c r="J99" i="76"/>
  <c r="J100" i="76"/>
  <c r="J101" i="76"/>
  <c r="O2" i="75"/>
  <c r="O3" i="75"/>
  <c r="O4" i="75"/>
  <c r="O5" i="75"/>
  <c r="O6" i="75"/>
  <c r="O7" i="75"/>
  <c r="O8" i="75"/>
  <c r="O9" i="75"/>
  <c r="O10" i="75"/>
  <c r="O11" i="75"/>
  <c r="O12" i="75"/>
  <c r="O13" i="75"/>
  <c r="O14" i="75"/>
  <c r="O15" i="75"/>
  <c r="O16" i="75"/>
  <c r="O17" i="75"/>
  <c r="O18" i="75"/>
  <c r="O19" i="75"/>
  <c r="O20" i="75"/>
  <c r="O21" i="75"/>
  <c r="O22" i="75"/>
  <c r="O23" i="75"/>
  <c r="O24" i="75"/>
  <c r="O25" i="75"/>
  <c r="O26" i="75"/>
  <c r="O27" i="75"/>
  <c r="O28" i="75"/>
  <c r="O29" i="75"/>
  <c r="O30" i="75"/>
  <c r="O31" i="75"/>
  <c r="O32" i="75"/>
  <c r="O33" i="75"/>
  <c r="O34" i="75"/>
  <c r="O35" i="75"/>
  <c r="O36" i="75"/>
  <c r="O37" i="75"/>
  <c r="O38" i="75"/>
  <c r="O39" i="75"/>
  <c r="O40" i="75"/>
  <c r="O41" i="75"/>
  <c r="O42" i="75"/>
  <c r="O43" i="75"/>
  <c r="O44" i="75"/>
  <c r="O45" i="75"/>
  <c r="O46" i="75"/>
  <c r="O47" i="75"/>
  <c r="O48" i="75"/>
  <c r="O49" i="75"/>
  <c r="O50" i="75"/>
  <c r="O51" i="75"/>
  <c r="O52" i="75"/>
  <c r="O53" i="75"/>
  <c r="O54" i="75"/>
  <c r="O55" i="75"/>
  <c r="O56" i="75"/>
  <c r="O57" i="75"/>
  <c r="O58" i="75"/>
  <c r="O59" i="75"/>
  <c r="O60" i="75"/>
  <c r="O61" i="75"/>
  <c r="O62" i="75"/>
  <c r="O63" i="75"/>
  <c r="O64" i="75"/>
  <c r="O65" i="75"/>
  <c r="O66" i="75"/>
  <c r="O67" i="75"/>
  <c r="O68" i="75"/>
  <c r="O69" i="75"/>
  <c r="O70" i="75"/>
  <c r="O71" i="75"/>
  <c r="O72" i="75"/>
  <c r="O73" i="75"/>
  <c r="O74" i="75"/>
  <c r="O75" i="75"/>
  <c r="O76" i="75"/>
  <c r="O77" i="75"/>
  <c r="O78" i="75"/>
  <c r="O79" i="75"/>
  <c r="O80" i="75"/>
  <c r="O81" i="75"/>
  <c r="O82" i="75"/>
  <c r="O83" i="75"/>
  <c r="O84" i="75"/>
  <c r="O85" i="75"/>
  <c r="O86" i="75"/>
  <c r="O87" i="75"/>
  <c r="O88" i="75"/>
  <c r="O89" i="75"/>
  <c r="O90" i="75"/>
  <c r="O91" i="75"/>
  <c r="O92" i="75"/>
  <c r="O93" i="75"/>
  <c r="O94" i="75"/>
  <c r="O95" i="75"/>
  <c r="O96" i="75"/>
  <c r="O97" i="75"/>
  <c r="O98" i="75"/>
  <c r="O99" i="75"/>
  <c r="O100" i="75"/>
  <c r="O101" i="75"/>
  <c r="N2" i="75"/>
  <c r="N3" i="75"/>
  <c r="N4" i="75"/>
  <c r="N5" i="75"/>
  <c r="N6" i="75"/>
  <c r="N7" i="75"/>
  <c r="N8" i="75"/>
  <c r="N9" i="75"/>
  <c r="N10" i="75"/>
  <c r="N11" i="75"/>
  <c r="N12" i="75"/>
  <c r="N13" i="75"/>
  <c r="N14" i="75"/>
  <c r="N15" i="75"/>
  <c r="N16" i="75"/>
  <c r="N17" i="75"/>
  <c r="N18" i="75"/>
  <c r="N19" i="75"/>
  <c r="N20" i="75"/>
  <c r="N21" i="75"/>
  <c r="N22" i="75"/>
  <c r="N23" i="75"/>
  <c r="N24" i="75"/>
  <c r="N25" i="75"/>
  <c r="N26" i="75"/>
  <c r="N27" i="75"/>
  <c r="N28" i="75"/>
  <c r="N29" i="75"/>
  <c r="N30" i="75"/>
  <c r="N31" i="75"/>
  <c r="N32" i="75"/>
  <c r="N33" i="75"/>
  <c r="N34" i="75"/>
  <c r="N35" i="75"/>
  <c r="N36" i="75"/>
  <c r="N37" i="75"/>
  <c r="N38" i="75"/>
  <c r="N39" i="75"/>
  <c r="N40" i="75"/>
  <c r="N41" i="75"/>
  <c r="N42" i="75"/>
  <c r="N43" i="75"/>
  <c r="N44" i="75"/>
  <c r="N45" i="75"/>
  <c r="N46" i="75"/>
  <c r="N47" i="75"/>
  <c r="N48" i="75"/>
  <c r="N49" i="75"/>
  <c r="N50" i="75"/>
  <c r="N51" i="75"/>
  <c r="N52" i="75"/>
  <c r="N53" i="75"/>
  <c r="N54" i="75"/>
  <c r="N55" i="75"/>
  <c r="N56" i="75"/>
  <c r="N57" i="75"/>
  <c r="N58" i="75"/>
  <c r="N59" i="75"/>
  <c r="N60" i="75"/>
  <c r="N61" i="75"/>
  <c r="N62" i="75"/>
  <c r="N63" i="75"/>
  <c r="N64" i="75"/>
  <c r="N65" i="75"/>
  <c r="N66" i="75"/>
  <c r="N67" i="75"/>
  <c r="N68" i="75"/>
  <c r="N69" i="75"/>
  <c r="N70" i="75"/>
  <c r="N71" i="75"/>
  <c r="N72" i="75"/>
  <c r="N73" i="75"/>
  <c r="N74" i="75"/>
  <c r="N75" i="75"/>
  <c r="N76" i="75"/>
  <c r="N77" i="75"/>
  <c r="N78" i="75"/>
  <c r="N79" i="75"/>
  <c r="N80" i="75"/>
  <c r="N81" i="75"/>
  <c r="N82" i="75"/>
  <c r="N83" i="75"/>
  <c r="N84" i="75"/>
  <c r="N85" i="75"/>
  <c r="N86" i="75"/>
  <c r="N87" i="75"/>
  <c r="N88" i="75"/>
  <c r="N89" i="75"/>
  <c r="N90" i="75"/>
  <c r="N91" i="75"/>
  <c r="N92" i="75"/>
  <c r="N93" i="75"/>
  <c r="N94" i="75"/>
  <c r="N95" i="75"/>
  <c r="N96" i="75"/>
  <c r="N97" i="75"/>
  <c r="N98" i="75"/>
  <c r="N99" i="75"/>
  <c r="N100" i="75"/>
  <c r="N101" i="75"/>
  <c r="M2" i="75"/>
  <c r="M3" i="75"/>
  <c r="M4" i="75"/>
  <c r="M5" i="75"/>
  <c r="M6" i="75"/>
  <c r="M7" i="75"/>
  <c r="M8" i="75"/>
  <c r="M9" i="75"/>
  <c r="M10" i="75"/>
  <c r="M11" i="75"/>
  <c r="M12" i="75"/>
  <c r="M13" i="75"/>
  <c r="M14" i="75"/>
  <c r="M15" i="75"/>
  <c r="M16" i="75"/>
  <c r="M17" i="75"/>
  <c r="M18" i="75"/>
  <c r="M19" i="75"/>
  <c r="M20" i="75"/>
  <c r="M21" i="75"/>
  <c r="M22" i="75"/>
  <c r="M23" i="75"/>
  <c r="M24" i="75"/>
  <c r="M25" i="75"/>
  <c r="M26" i="75"/>
  <c r="M27" i="75"/>
  <c r="M28" i="75"/>
  <c r="M29" i="75"/>
  <c r="M30" i="75"/>
  <c r="M31" i="75"/>
  <c r="M32" i="75"/>
  <c r="M33" i="75"/>
  <c r="M34" i="75"/>
  <c r="M35" i="75"/>
  <c r="M36" i="75"/>
  <c r="M37" i="75"/>
  <c r="M38" i="75"/>
  <c r="M39" i="75"/>
  <c r="M40" i="75"/>
  <c r="M41" i="75"/>
  <c r="M42" i="75"/>
  <c r="M43" i="75"/>
  <c r="M44" i="75"/>
  <c r="M45" i="75"/>
  <c r="M46" i="75"/>
  <c r="M47" i="75"/>
  <c r="M48" i="75"/>
  <c r="M49" i="75"/>
  <c r="M50" i="75"/>
  <c r="M51" i="75"/>
  <c r="M52" i="75"/>
  <c r="M53" i="75"/>
  <c r="M54" i="75"/>
  <c r="M55" i="75"/>
  <c r="M56" i="75"/>
  <c r="M57" i="75"/>
  <c r="M58" i="75"/>
  <c r="M59" i="75"/>
  <c r="M60" i="75"/>
  <c r="M61" i="75"/>
  <c r="M62" i="75"/>
  <c r="M63" i="75"/>
  <c r="M64" i="75"/>
  <c r="M65" i="75"/>
  <c r="M66" i="75"/>
  <c r="M67" i="75"/>
  <c r="M68" i="75"/>
  <c r="M69" i="75"/>
  <c r="M70" i="75"/>
  <c r="M71" i="75"/>
  <c r="M72" i="75"/>
  <c r="M73" i="75"/>
  <c r="M74" i="75"/>
  <c r="M75" i="75"/>
  <c r="M76" i="75"/>
  <c r="M77" i="75"/>
  <c r="M78" i="75"/>
  <c r="M79" i="75"/>
  <c r="M80" i="75"/>
  <c r="M81" i="75"/>
  <c r="M82" i="75"/>
  <c r="M83" i="75"/>
  <c r="M84" i="75"/>
  <c r="M85" i="75"/>
  <c r="M86" i="75"/>
  <c r="M87" i="75"/>
  <c r="M88" i="75"/>
  <c r="M89" i="75"/>
  <c r="M90" i="75"/>
  <c r="M91" i="75"/>
  <c r="M92" i="75"/>
  <c r="M93" i="75"/>
  <c r="M94" i="75"/>
  <c r="M95" i="75"/>
  <c r="M96" i="75"/>
  <c r="M97" i="75"/>
  <c r="M98" i="75"/>
  <c r="M99" i="75"/>
  <c r="M100" i="75"/>
  <c r="M101" i="75"/>
  <c r="L2" i="75"/>
  <c r="L3" i="75"/>
  <c r="L4" i="75"/>
  <c r="L5" i="75"/>
  <c r="L6" i="75"/>
  <c r="L7" i="75"/>
  <c r="L8" i="75"/>
  <c r="L9" i="75"/>
  <c r="L10" i="75"/>
  <c r="L11" i="75"/>
  <c r="L12" i="75"/>
  <c r="L13" i="75"/>
  <c r="L14" i="75"/>
  <c r="L15" i="75"/>
  <c r="L16" i="75"/>
  <c r="L17" i="75"/>
  <c r="L18" i="75"/>
  <c r="L19" i="75"/>
  <c r="L20" i="75"/>
  <c r="L21" i="75"/>
  <c r="L22" i="75"/>
  <c r="L23" i="75"/>
  <c r="L24" i="75"/>
  <c r="L25" i="75"/>
  <c r="L26" i="75"/>
  <c r="L27" i="75"/>
  <c r="L28" i="75"/>
  <c r="L29" i="75"/>
  <c r="L30" i="75"/>
  <c r="L31" i="75"/>
  <c r="L32" i="75"/>
  <c r="L33" i="75"/>
  <c r="L34" i="75"/>
  <c r="L35" i="75"/>
  <c r="L36" i="75"/>
  <c r="L37" i="75"/>
  <c r="L38" i="75"/>
  <c r="L39" i="75"/>
  <c r="L40" i="75"/>
  <c r="L41" i="75"/>
  <c r="L42" i="75"/>
  <c r="L43" i="75"/>
  <c r="L44" i="75"/>
  <c r="L45" i="75"/>
  <c r="L46" i="75"/>
  <c r="L47" i="75"/>
  <c r="L48" i="75"/>
  <c r="L49" i="75"/>
  <c r="L50" i="75"/>
  <c r="L51" i="75"/>
  <c r="L52" i="75"/>
  <c r="L53" i="75"/>
  <c r="L54" i="75"/>
  <c r="L55" i="75"/>
  <c r="L56" i="75"/>
  <c r="L57" i="75"/>
  <c r="L58" i="75"/>
  <c r="L59" i="75"/>
  <c r="L60" i="75"/>
  <c r="L61" i="75"/>
  <c r="L62" i="75"/>
  <c r="L63" i="75"/>
  <c r="L64" i="75"/>
  <c r="L65" i="75"/>
  <c r="L66" i="75"/>
  <c r="L67" i="75"/>
  <c r="L68" i="75"/>
  <c r="L69" i="75"/>
  <c r="L70" i="75"/>
  <c r="L71" i="75"/>
  <c r="L72" i="75"/>
  <c r="L73" i="75"/>
  <c r="L74" i="75"/>
  <c r="L75" i="75"/>
  <c r="L76" i="75"/>
  <c r="L77" i="75"/>
  <c r="L78" i="75"/>
  <c r="L79" i="75"/>
  <c r="L80" i="75"/>
  <c r="L81" i="75"/>
  <c r="L82" i="75"/>
  <c r="L83" i="75"/>
  <c r="L84" i="75"/>
  <c r="L85" i="75"/>
  <c r="L86" i="75"/>
  <c r="L87" i="75"/>
  <c r="L88" i="75"/>
  <c r="L89" i="75"/>
  <c r="L90" i="75"/>
  <c r="L91" i="75"/>
  <c r="L92" i="75"/>
  <c r="L93" i="75"/>
  <c r="L94" i="75"/>
  <c r="L95" i="75"/>
  <c r="L96" i="75"/>
  <c r="L97" i="75"/>
  <c r="L98" i="75"/>
  <c r="L99" i="75"/>
  <c r="L100" i="75"/>
  <c r="L101" i="75"/>
  <c r="K2" i="75"/>
  <c r="K3" i="75"/>
  <c r="K4" i="75"/>
  <c r="K5" i="75"/>
  <c r="K6" i="75"/>
  <c r="K7" i="75"/>
  <c r="K8" i="75"/>
  <c r="K9" i="75"/>
  <c r="K10" i="75"/>
  <c r="K11" i="75"/>
  <c r="K12" i="75"/>
  <c r="K13" i="75"/>
  <c r="K14" i="75"/>
  <c r="K15" i="75"/>
  <c r="K16" i="75"/>
  <c r="K17" i="75"/>
  <c r="K18" i="75"/>
  <c r="K19" i="75"/>
  <c r="K20" i="75"/>
  <c r="K21" i="75"/>
  <c r="K22" i="75"/>
  <c r="K23" i="75"/>
  <c r="K24" i="75"/>
  <c r="K25" i="75"/>
  <c r="K26" i="75"/>
  <c r="K27" i="75"/>
  <c r="K28" i="75"/>
  <c r="K29" i="75"/>
  <c r="K30" i="75"/>
  <c r="K31" i="75"/>
  <c r="K32" i="75"/>
  <c r="K33" i="75"/>
  <c r="K34" i="75"/>
  <c r="K35" i="75"/>
  <c r="K36" i="75"/>
  <c r="K37" i="75"/>
  <c r="K38" i="75"/>
  <c r="K39" i="75"/>
  <c r="K40" i="75"/>
  <c r="K41" i="75"/>
  <c r="K42" i="75"/>
  <c r="K43" i="75"/>
  <c r="K44" i="75"/>
  <c r="K45" i="75"/>
  <c r="K46" i="75"/>
  <c r="K47" i="75"/>
  <c r="K48" i="75"/>
  <c r="K49" i="75"/>
  <c r="K50" i="75"/>
  <c r="K51" i="75"/>
  <c r="K52" i="75"/>
  <c r="K53" i="75"/>
  <c r="K54" i="75"/>
  <c r="K55" i="75"/>
  <c r="K56" i="75"/>
  <c r="K57" i="75"/>
  <c r="K58" i="75"/>
  <c r="K59" i="75"/>
  <c r="K60" i="75"/>
  <c r="K61" i="75"/>
  <c r="K62" i="75"/>
  <c r="K63" i="75"/>
  <c r="K64" i="75"/>
  <c r="K65" i="75"/>
  <c r="K66" i="75"/>
  <c r="K67" i="75"/>
  <c r="K68" i="75"/>
  <c r="K69" i="75"/>
  <c r="K70" i="75"/>
  <c r="K71" i="75"/>
  <c r="K72" i="75"/>
  <c r="K73" i="75"/>
  <c r="K74" i="75"/>
  <c r="K75" i="75"/>
  <c r="K76" i="75"/>
  <c r="K77" i="75"/>
  <c r="K78" i="75"/>
  <c r="K79" i="75"/>
  <c r="K80" i="75"/>
  <c r="K81" i="75"/>
  <c r="K82" i="75"/>
  <c r="K83" i="75"/>
  <c r="K84" i="75"/>
  <c r="K85" i="75"/>
  <c r="K86" i="75"/>
  <c r="K87" i="75"/>
  <c r="K88" i="75"/>
  <c r="K89" i="75"/>
  <c r="K90" i="75"/>
  <c r="K91" i="75"/>
  <c r="K92" i="75"/>
  <c r="K93" i="75"/>
  <c r="K94" i="75"/>
  <c r="K95" i="75"/>
  <c r="K96" i="75"/>
  <c r="K97" i="75"/>
  <c r="K98" i="75"/>
  <c r="K99" i="75"/>
  <c r="K100" i="75"/>
  <c r="K101" i="75"/>
  <c r="J2" i="75"/>
  <c r="J3" i="75"/>
  <c r="J4" i="75"/>
  <c r="J5" i="75"/>
  <c r="J6" i="75"/>
  <c r="J7" i="75"/>
  <c r="J8" i="75"/>
  <c r="J9" i="75"/>
  <c r="J10" i="75"/>
  <c r="J11" i="75"/>
  <c r="J12" i="75"/>
  <c r="J13" i="75"/>
  <c r="J14" i="75"/>
  <c r="J15" i="75"/>
  <c r="J16" i="75"/>
  <c r="J17" i="75"/>
  <c r="J18" i="75"/>
  <c r="J19" i="75"/>
  <c r="J20" i="75"/>
  <c r="J21" i="75"/>
  <c r="J22" i="75"/>
  <c r="J23" i="75"/>
  <c r="J24" i="75"/>
  <c r="J25" i="75"/>
  <c r="J26" i="75"/>
  <c r="J27" i="75"/>
  <c r="J28" i="75"/>
  <c r="J29" i="75"/>
  <c r="J30" i="75"/>
  <c r="J31" i="75"/>
  <c r="J32" i="75"/>
  <c r="J33" i="75"/>
  <c r="J34" i="75"/>
  <c r="J35" i="75"/>
  <c r="J36" i="75"/>
  <c r="J37" i="75"/>
  <c r="J38" i="75"/>
  <c r="J39" i="75"/>
  <c r="J40" i="75"/>
  <c r="J41" i="75"/>
  <c r="J42" i="75"/>
  <c r="J43" i="75"/>
  <c r="J44" i="75"/>
  <c r="J45" i="75"/>
  <c r="J46" i="75"/>
  <c r="J47" i="75"/>
  <c r="J48" i="75"/>
  <c r="J49" i="75"/>
  <c r="J50" i="75"/>
  <c r="J51" i="75"/>
  <c r="J52" i="75"/>
  <c r="J53" i="75"/>
  <c r="J54" i="75"/>
  <c r="J55" i="75"/>
  <c r="J56" i="75"/>
  <c r="J57" i="75"/>
  <c r="J58" i="75"/>
  <c r="J59" i="75"/>
  <c r="J60" i="75"/>
  <c r="J61" i="75"/>
  <c r="J62" i="75"/>
  <c r="J63" i="75"/>
  <c r="J64" i="75"/>
  <c r="J65" i="75"/>
  <c r="J66" i="75"/>
  <c r="J67" i="75"/>
  <c r="J68" i="75"/>
  <c r="J69" i="75"/>
  <c r="J70" i="75"/>
  <c r="J71" i="75"/>
  <c r="J72" i="75"/>
  <c r="J73" i="75"/>
  <c r="J74" i="75"/>
  <c r="J75" i="75"/>
  <c r="J76" i="75"/>
  <c r="J77" i="75"/>
  <c r="J78" i="75"/>
  <c r="J79" i="75"/>
  <c r="J80" i="75"/>
  <c r="J81" i="75"/>
  <c r="J82" i="75"/>
  <c r="J83" i="75"/>
  <c r="J84" i="75"/>
  <c r="J85" i="75"/>
  <c r="J86" i="75"/>
  <c r="J87" i="75"/>
  <c r="J88" i="75"/>
  <c r="J89" i="75"/>
  <c r="J90" i="75"/>
  <c r="J91" i="75"/>
  <c r="J92" i="75"/>
  <c r="J93" i="75"/>
  <c r="J94" i="75"/>
  <c r="J95" i="75"/>
  <c r="J96" i="75"/>
  <c r="J97" i="75"/>
  <c r="J98" i="75"/>
  <c r="J99" i="75"/>
  <c r="J100" i="75"/>
  <c r="J101" i="75"/>
  <c r="O2" i="74"/>
  <c r="O3" i="74"/>
  <c r="O4" i="74"/>
  <c r="O5" i="74"/>
  <c r="O6" i="74"/>
  <c r="O7" i="74"/>
  <c r="O8" i="74"/>
  <c r="O9" i="74"/>
  <c r="O10" i="74"/>
  <c r="O11" i="74"/>
  <c r="O12" i="74"/>
  <c r="O13" i="74"/>
  <c r="O14" i="74"/>
  <c r="O15" i="74"/>
  <c r="O16" i="74"/>
  <c r="O17" i="74"/>
  <c r="O18" i="74"/>
  <c r="O19" i="74"/>
  <c r="O20" i="74"/>
  <c r="O21" i="74"/>
  <c r="O22" i="74"/>
  <c r="O23" i="74"/>
  <c r="O24" i="74"/>
  <c r="O25" i="74"/>
  <c r="O26" i="74"/>
  <c r="O27" i="74"/>
  <c r="O28" i="74"/>
  <c r="O29" i="74"/>
  <c r="O30" i="74"/>
  <c r="O31" i="74"/>
  <c r="O32" i="74"/>
  <c r="O33" i="74"/>
  <c r="O34" i="74"/>
  <c r="O35" i="74"/>
  <c r="O36" i="74"/>
  <c r="O37" i="74"/>
  <c r="O38" i="74"/>
  <c r="O39" i="74"/>
  <c r="O40" i="74"/>
  <c r="O41" i="74"/>
  <c r="O42" i="74"/>
  <c r="O43" i="74"/>
  <c r="O44" i="74"/>
  <c r="O45" i="74"/>
  <c r="O46" i="74"/>
  <c r="O47" i="74"/>
  <c r="O48" i="74"/>
  <c r="O49" i="74"/>
  <c r="O50" i="74"/>
  <c r="O51" i="74"/>
  <c r="O52" i="74"/>
  <c r="O53" i="74"/>
  <c r="O54" i="74"/>
  <c r="O55" i="74"/>
  <c r="O56" i="74"/>
  <c r="O57" i="74"/>
  <c r="O58" i="74"/>
  <c r="O59" i="74"/>
  <c r="O60" i="74"/>
  <c r="O61" i="74"/>
  <c r="O62" i="74"/>
  <c r="O63" i="74"/>
  <c r="O64" i="74"/>
  <c r="O65" i="74"/>
  <c r="O66" i="74"/>
  <c r="O67" i="74"/>
  <c r="O68" i="74"/>
  <c r="O69" i="74"/>
  <c r="O70" i="74"/>
  <c r="O71" i="74"/>
  <c r="O72" i="74"/>
  <c r="O73" i="74"/>
  <c r="O74" i="74"/>
  <c r="O75" i="74"/>
  <c r="O76" i="74"/>
  <c r="O77" i="74"/>
  <c r="O78" i="74"/>
  <c r="O79" i="74"/>
  <c r="O80" i="74"/>
  <c r="O81" i="74"/>
  <c r="O82" i="74"/>
  <c r="O83" i="74"/>
  <c r="O84" i="74"/>
  <c r="O85" i="74"/>
  <c r="O86" i="74"/>
  <c r="O87" i="74"/>
  <c r="O88" i="74"/>
  <c r="O89" i="74"/>
  <c r="O90" i="74"/>
  <c r="O91" i="74"/>
  <c r="O92" i="74"/>
  <c r="O93" i="74"/>
  <c r="O94" i="74"/>
  <c r="O95" i="74"/>
  <c r="O96" i="74"/>
  <c r="O97" i="74"/>
  <c r="O98" i="74"/>
  <c r="O99" i="74"/>
  <c r="O100" i="74"/>
  <c r="O101" i="74"/>
  <c r="N2" i="74"/>
  <c r="N3" i="74"/>
  <c r="N4" i="74"/>
  <c r="N5" i="74"/>
  <c r="N6" i="74"/>
  <c r="N7" i="74"/>
  <c r="N8" i="74"/>
  <c r="N9" i="74"/>
  <c r="N10" i="74"/>
  <c r="N11" i="74"/>
  <c r="N12" i="74"/>
  <c r="N13" i="74"/>
  <c r="N14" i="74"/>
  <c r="N15" i="74"/>
  <c r="N16" i="74"/>
  <c r="N17" i="74"/>
  <c r="N18" i="74"/>
  <c r="N19" i="74"/>
  <c r="N20" i="74"/>
  <c r="N21" i="74"/>
  <c r="N22" i="74"/>
  <c r="N23" i="74"/>
  <c r="N24" i="74"/>
  <c r="N25" i="74"/>
  <c r="N26" i="74"/>
  <c r="N27" i="74"/>
  <c r="N28" i="74"/>
  <c r="N29" i="74"/>
  <c r="N30" i="74"/>
  <c r="N31" i="74"/>
  <c r="N32" i="74"/>
  <c r="N33" i="74"/>
  <c r="N34" i="74"/>
  <c r="N35" i="74"/>
  <c r="N36" i="74"/>
  <c r="N37" i="74"/>
  <c r="N38" i="74"/>
  <c r="N39" i="74"/>
  <c r="N40" i="74"/>
  <c r="N41" i="74"/>
  <c r="N42" i="74"/>
  <c r="N43" i="74"/>
  <c r="N44" i="74"/>
  <c r="N45" i="74"/>
  <c r="N46" i="74"/>
  <c r="N47" i="74"/>
  <c r="N48" i="74"/>
  <c r="N49" i="74"/>
  <c r="N50" i="74"/>
  <c r="N51" i="74"/>
  <c r="N52" i="74"/>
  <c r="N53" i="74"/>
  <c r="N54" i="74"/>
  <c r="N55" i="74"/>
  <c r="N56" i="74"/>
  <c r="N57" i="74"/>
  <c r="N58" i="74"/>
  <c r="N59" i="74"/>
  <c r="N60" i="74"/>
  <c r="N61" i="74"/>
  <c r="N62" i="74"/>
  <c r="N63" i="74"/>
  <c r="N64" i="74"/>
  <c r="N65" i="74"/>
  <c r="N66" i="74"/>
  <c r="N67" i="74"/>
  <c r="N68" i="74"/>
  <c r="N69" i="74"/>
  <c r="N70" i="74"/>
  <c r="N71" i="74"/>
  <c r="N72" i="74"/>
  <c r="N73" i="74"/>
  <c r="N74" i="74"/>
  <c r="N75" i="74"/>
  <c r="N76" i="74"/>
  <c r="N77" i="74"/>
  <c r="N78" i="74"/>
  <c r="N79" i="74"/>
  <c r="N80" i="74"/>
  <c r="N81" i="74"/>
  <c r="N82" i="74"/>
  <c r="N83" i="74"/>
  <c r="N84" i="74"/>
  <c r="N85" i="74"/>
  <c r="N86" i="74"/>
  <c r="N87" i="74"/>
  <c r="N88" i="74"/>
  <c r="N89" i="74"/>
  <c r="N90" i="74"/>
  <c r="N91" i="74"/>
  <c r="N92" i="74"/>
  <c r="N93" i="74"/>
  <c r="N94" i="74"/>
  <c r="N95" i="74"/>
  <c r="N96" i="74"/>
  <c r="N97" i="74"/>
  <c r="N98" i="74"/>
  <c r="N99" i="74"/>
  <c r="N100" i="74"/>
  <c r="N101" i="74"/>
  <c r="M2" i="74"/>
  <c r="M3" i="74"/>
  <c r="M4" i="74"/>
  <c r="M5" i="74"/>
  <c r="M6" i="74"/>
  <c r="M7" i="74"/>
  <c r="M8" i="74"/>
  <c r="M9" i="74"/>
  <c r="M10" i="74"/>
  <c r="M11" i="74"/>
  <c r="M12" i="74"/>
  <c r="M13" i="74"/>
  <c r="M14" i="74"/>
  <c r="M15" i="74"/>
  <c r="M16" i="74"/>
  <c r="M17" i="74"/>
  <c r="M18" i="74"/>
  <c r="M19" i="74"/>
  <c r="M20" i="74"/>
  <c r="M21" i="74"/>
  <c r="M22" i="74"/>
  <c r="M23" i="74"/>
  <c r="M24" i="74"/>
  <c r="M25" i="74"/>
  <c r="M26" i="74"/>
  <c r="M27" i="74"/>
  <c r="M28" i="74"/>
  <c r="M29" i="74"/>
  <c r="M30" i="74"/>
  <c r="M31" i="74"/>
  <c r="M32" i="74"/>
  <c r="M33" i="74"/>
  <c r="M34" i="74"/>
  <c r="M35" i="74"/>
  <c r="M36" i="74"/>
  <c r="M37" i="74"/>
  <c r="M38" i="74"/>
  <c r="M39" i="74"/>
  <c r="M40" i="74"/>
  <c r="M41" i="74"/>
  <c r="M42" i="74"/>
  <c r="M43" i="74"/>
  <c r="M44" i="74"/>
  <c r="M45" i="74"/>
  <c r="M46" i="74"/>
  <c r="M47" i="74"/>
  <c r="M48" i="74"/>
  <c r="M49" i="74"/>
  <c r="M50" i="74"/>
  <c r="M51" i="74"/>
  <c r="M52" i="74"/>
  <c r="M53" i="74"/>
  <c r="M54" i="74"/>
  <c r="M55" i="74"/>
  <c r="M56" i="74"/>
  <c r="M57" i="74"/>
  <c r="M58" i="74"/>
  <c r="M59" i="74"/>
  <c r="M60" i="74"/>
  <c r="M61" i="74"/>
  <c r="M62" i="74"/>
  <c r="M63" i="74"/>
  <c r="M64" i="74"/>
  <c r="M65" i="74"/>
  <c r="M66" i="74"/>
  <c r="M67" i="74"/>
  <c r="M68" i="74"/>
  <c r="M69" i="74"/>
  <c r="M70" i="74"/>
  <c r="M71" i="74"/>
  <c r="M72" i="74"/>
  <c r="M73" i="74"/>
  <c r="M74" i="74"/>
  <c r="M75" i="74"/>
  <c r="M76" i="74"/>
  <c r="M77" i="74"/>
  <c r="M78" i="74"/>
  <c r="M79" i="74"/>
  <c r="M80" i="74"/>
  <c r="M81" i="74"/>
  <c r="M82" i="74"/>
  <c r="M83" i="74"/>
  <c r="M84" i="74"/>
  <c r="M85" i="74"/>
  <c r="M86" i="74"/>
  <c r="M87" i="74"/>
  <c r="M88" i="74"/>
  <c r="M89" i="74"/>
  <c r="M90" i="74"/>
  <c r="M91" i="74"/>
  <c r="M92" i="74"/>
  <c r="M93" i="74"/>
  <c r="M94" i="74"/>
  <c r="M95" i="74"/>
  <c r="M96" i="74"/>
  <c r="M97" i="74"/>
  <c r="M98" i="74"/>
  <c r="M99" i="74"/>
  <c r="M100" i="74"/>
  <c r="M101" i="74"/>
  <c r="L2" i="74"/>
  <c r="L3" i="74"/>
  <c r="L4" i="74"/>
  <c r="L5" i="74"/>
  <c r="L6" i="74"/>
  <c r="L7" i="74"/>
  <c r="L8" i="74"/>
  <c r="L9" i="74"/>
  <c r="L10" i="74"/>
  <c r="L11" i="74"/>
  <c r="L12" i="74"/>
  <c r="L13" i="74"/>
  <c r="L14" i="74"/>
  <c r="L15" i="74"/>
  <c r="L16" i="74"/>
  <c r="L17" i="74"/>
  <c r="L18" i="74"/>
  <c r="L19" i="74"/>
  <c r="L20" i="74"/>
  <c r="L21" i="74"/>
  <c r="L22" i="74"/>
  <c r="L23" i="74"/>
  <c r="L24" i="74"/>
  <c r="L25" i="74"/>
  <c r="L26" i="74"/>
  <c r="L27" i="74"/>
  <c r="L28" i="74"/>
  <c r="L29" i="74"/>
  <c r="L30" i="74"/>
  <c r="L31" i="74"/>
  <c r="L32" i="74"/>
  <c r="L33" i="74"/>
  <c r="L34" i="74"/>
  <c r="L35" i="74"/>
  <c r="L36" i="74"/>
  <c r="L37" i="74"/>
  <c r="L38" i="74"/>
  <c r="L39" i="74"/>
  <c r="L40" i="74"/>
  <c r="L41" i="74"/>
  <c r="L42" i="74"/>
  <c r="L43" i="74"/>
  <c r="L44" i="74"/>
  <c r="L45" i="74"/>
  <c r="L46" i="74"/>
  <c r="L47" i="74"/>
  <c r="L48" i="74"/>
  <c r="L49" i="74"/>
  <c r="L50" i="74"/>
  <c r="L51" i="74"/>
  <c r="L52" i="74"/>
  <c r="L53" i="74"/>
  <c r="L54" i="74"/>
  <c r="L55" i="74"/>
  <c r="L56" i="74"/>
  <c r="L57" i="74"/>
  <c r="L58" i="74"/>
  <c r="L59" i="74"/>
  <c r="L60" i="74"/>
  <c r="L61" i="74"/>
  <c r="L62" i="74"/>
  <c r="L63" i="74"/>
  <c r="L64" i="74"/>
  <c r="L65" i="74"/>
  <c r="L66" i="74"/>
  <c r="L67" i="74"/>
  <c r="L68" i="74"/>
  <c r="L69" i="74"/>
  <c r="L70" i="74"/>
  <c r="L71" i="74"/>
  <c r="L72" i="74"/>
  <c r="L73" i="74"/>
  <c r="L74" i="74"/>
  <c r="L75" i="74"/>
  <c r="L76" i="74"/>
  <c r="L77" i="74"/>
  <c r="L78" i="74"/>
  <c r="L79" i="74"/>
  <c r="L80" i="74"/>
  <c r="L81" i="74"/>
  <c r="L82" i="74"/>
  <c r="L83" i="74"/>
  <c r="L84" i="74"/>
  <c r="L85" i="74"/>
  <c r="L86" i="74"/>
  <c r="L87" i="74"/>
  <c r="L88" i="74"/>
  <c r="L89" i="74"/>
  <c r="L90" i="74"/>
  <c r="L91" i="74"/>
  <c r="L92" i="74"/>
  <c r="L93" i="74"/>
  <c r="L94" i="74"/>
  <c r="L95" i="74"/>
  <c r="L96" i="74"/>
  <c r="L97" i="74"/>
  <c r="L98" i="74"/>
  <c r="L99" i="74"/>
  <c r="L100" i="74"/>
  <c r="L101" i="74"/>
  <c r="K2" i="74"/>
  <c r="K3" i="74"/>
  <c r="K4" i="74"/>
  <c r="K5" i="74"/>
  <c r="K6" i="74"/>
  <c r="K7" i="74"/>
  <c r="K8" i="74"/>
  <c r="K9" i="74"/>
  <c r="K10" i="74"/>
  <c r="K11" i="74"/>
  <c r="K12" i="74"/>
  <c r="K13" i="74"/>
  <c r="K14" i="74"/>
  <c r="K15" i="74"/>
  <c r="K16" i="74"/>
  <c r="K17" i="74"/>
  <c r="K18" i="74"/>
  <c r="K19" i="74"/>
  <c r="K20" i="74"/>
  <c r="K21" i="74"/>
  <c r="K22" i="74"/>
  <c r="K23" i="74"/>
  <c r="K24" i="74"/>
  <c r="K25" i="74"/>
  <c r="K26" i="74"/>
  <c r="K27" i="74"/>
  <c r="K28" i="74"/>
  <c r="K29" i="74"/>
  <c r="K30" i="74"/>
  <c r="K31" i="74"/>
  <c r="K32" i="74"/>
  <c r="K33" i="74"/>
  <c r="K34" i="74"/>
  <c r="K35" i="74"/>
  <c r="K36" i="74"/>
  <c r="K37" i="74"/>
  <c r="K38" i="74"/>
  <c r="K39" i="74"/>
  <c r="K40" i="74"/>
  <c r="K41" i="74"/>
  <c r="K42" i="74"/>
  <c r="K43" i="74"/>
  <c r="K44" i="74"/>
  <c r="K45" i="74"/>
  <c r="K46" i="74"/>
  <c r="K47" i="74"/>
  <c r="K48" i="74"/>
  <c r="K49" i="74"/>
  <c r="K50" i="74"/>
  <c r="K51" i="74"/>
  <c r="K52" i="74"/>
  <c r="K53" i="74"/>
  <c r="K54" i="74"/>
  <c r="K55" i="74"/>
  <c r="K56" i="74"/>
  <c r="K57" i="74"/>
  <c r="K58" i="74"/>
  <c r="K59" i="74"/>
  <c r="K60" i="74"/>
  <c r="K61" i="74"/>
  <c r="K62" i="74"/>
  <c r="K63" i="74"/>
  <c r="K64" i="74"/>
  <c r="K65" i="74"/>
  <c r="K66" i="74"/>
  <c r="K67" i="74"/>
  <c r="K68" i="74"/>
  <c r="K69" i="74"/>
  <c r="K70" i="74"/>
  <c r="K71" i="74"/>
  <c r="K72" i="74"/>
  <c r="K73" i="74"/>
  <c r="K74" i="74"/>
  <c r="K75" i="74"/>
  <c r="K76" i="74"/>
  <c r="K77" i="74"/>
  <c r="K78" i="74"/>
  <c r="K79" i="74"/>
  <c r="K80" i="74"/>
  <c r="K81" i="74"/>
  <c r="K82" i="74"/>
  <c r="K83" i="74"/>
  <c r="K84" i="74"/>
  <c r="K85" i="74"/>
  <c r="K86" i="74"/>
  <c r="K87" i="74"/>
  <c r="K88" i="74"/>
  <c r="K89" i="74"/>
  <c r="K90" i="74"/>
  <c r="K91" i="74"/>
  <c r="K92" i="74"/>
  <c r="K93" i="74"/>
  <c r="K94" i="74"/>
  <c r="K95" i="74"/>
  <c r="K96" i="74"/>
  <c r="K97" i="74"/>
  <c r="K98" i="74"/>
  <c r="K99" i="74"/>
  <c r="K100" i="74"/>
  <c r="K101" i="74"/>
  <c r="J2" i="74"/>
  <c r="J3" i="74"/>
  <c r="J4" i="74"/>
  <c r="J5" i="74"/>
  <c r="J6" i="74"/>
  <c r="J7" i="74"/>
  <c r="J8" i="74"/>
  <c r="J9" i="74"/>
  <c r="J10" i="74"/>
  <c r="J11" i="74"/>
  <c r="J12" i="74"/>
  <c r="J13" i="74"/>
  <c r="J14" i="74"/>
  <c r="J15" i="74"/>
  <c r="J16" i="74"/>
  <c r="J17" i="74"/>
  <c r="J18" i="74"/>
  <c r="J19" i="74"/>
  <c r="J20" i="74"/>
  <c r="J21" i="74"/>
  <c r="J22" i="74"/>
  <c r="J23" i="74"/>
  <c r="J24" i="74"/>
  <c r="J25" i="74"/>
  <c r="J26" i="74"/>
  <c r="J27" i="74"/>
  <c r="J28" i="74"/>
  <c r="J29" i="74"/>
  <c r="J30" i="74"/>
  <c r="J31" i="74"/>
  <c r="J32" i="74"/>
  <c r="J33" i="74"/>
  <c r="J34" i="74"/>
  <c r="J35" i="74"/>
  <c r="J36" i="74"/>
  <c r="J37" i="74"/>
  <c r="J38" i="74"/>
  <c r="J39" i="74"/>
  <c r="J40" i="74"/>
  <c r="J41" i="74"/>
  <c r="J42" i="74"/>
  <c r="J43" i="74"/>
  <c r="J44" i="74"/>
  <c r="J45" i="74"/>
  <c r="J46" i="74"/>
  <c r="J47" i="74"/>
  <c r="J48" i="74"/>
  <c r="J49" i="74"/>
  <c r="J50" i="74"/>
  <c r="J51" i="74"/>
  <c r="J52" i="74"/>
  <c r="J53" i="74"/>
  <c r="J54" i="74"/>
  <c r="J55" i="74"/>
  <c r="J56" i="74"/>
  <c r="J57" i="74"/>
  <c r="J58" i="74"/>
  <c r="J59" i="74"/>
  <c r="J60" i="74"/>
  <c r="J61" i="74"/>
  <c r="J62" i="74"/>
  <c r="J63" i="74"/>
  <c r="J64" i="74"/>
  <c r="J65" i="74"/>
  <c r="J66" i="74"/>
  <c r="J67" i="74"/>
  <c r="J68" i="74"/>
  <c r="J69" i="74"/>
  <c r="J70" i="74"/>
  <c r="J71" i="74"/>
  <c r="J72" i="74"/>
  <c r="J73" i="74"/>
  <c r="J74" i="74"/>
  <c r="J75" i="74"/>
  <c r="J76" i="74"/>
  <c r="J77" i="74"/>
  <c r="J78" i="74"/>
  <c r="J79" i="74"/>
  <c r="J80" i="74"/>
  <c r="J81" i="74"/>
  <c r="J82" i="74"/>
  <c r="J83" i="74"/>
  <c r="J84" i="74"/>
  <c r="J85" i="74"/>
  <c r="J86" i="74"/>
  <c r="J87" i="74"/>
  <c r="J88" i="74"/>
  <c r="J89" i="74"/>
  <c r="J90" i="74"/>
  <c r="J91" i="74"/>
  <c r="J92" i="74"/>
  <c r="J93" i="74"/>
  <c r="J94" i="74"/>
  <c r="J95" i="74"/>
  <c r="J96" i="74"/>
  <c r="J97" i="74"/>
  <c r="J98" i="74"/>
  <c r="J99" i="74"/>
  <c r="J100" i="74"/>
  <c r="J101" i="74"/>
  <c r="O2" i="73"/>
  <c r="O3" i="73"/>
  <c r="O4" i="73"/>
  <c r="O5" i="73"/>
  <c r="O6" i="73"/>
  <c r="O7" i="73"/>
  <c r="O8" i="73"/>
  <c r="O9" i="73"/>
  <c r="O10" i="73"/>
  <c r="O11" i="73"/>
  <c r="O12" i="73"/>
  <c r="O13" i="73"/>
  <c r="O14" i="73"/>
  <c r="O15" i="73"/>
  <c r="O16" i="73"/>
  <c r="O17" i="73"/>
  <c r="O18" i="73"/>
  <c r="O19" i="73"/>
  <c r="O20" i="73"/>
  <c r="O21" i="73"/>
  <c r="O22" i="73"/>
  <c r="O23" i="73"/>
  <c r="O24" i="73"/>
  <c r="O25" i="73"/>
  <c r="O26" i="73"/>
  <c r="O27" i="73"/>
  <c r="O28" i="73"/>
  <c r="O29" i="73"/>
  <c r="O30" i="73"/>
  <c r="O31" i="73"/>
  <c r="O32" i="73"/>
  <c r="O33" i="73"/>
  <c r="O34" i="73"/>
  <c r="O35" i="73"/>
  <c r="O36" i="73"/>
  <c r="O37" i="73"/>
  <c r="O38" i="73"/>
  <c r="O39" i="73"/>
  <c r="O40" i="73"/>
  <c r="O41" i="73"/>
  <c r="O42" i="73"/>
  <c r="O43" i="73"/>
  <c r="O44" i="73"/>
  <c r="O45" i="73"/>
  <c r="O46" i="73"/>
  <c r="O47" i="73"/>
  <c r="O48" i="73"/>
  <c r="O49" i="73"/>
  <c r="O50" i="73"/>
  <c r="O51" i="73"/>
  <c r="O52" i="73"/>
  <c r="O53" i="73"/>
  <c r="O54" i="73"/>
  <c r="O55" i="73"/>
  <c r="O56" i="73"/>
  <c r="O57" i="73"/>
  <c r="O58" i="73"/>
  <c r="O59" i="73"/>
  <c r="O60" i="73"/>
  <c r="O61" i="73"/>
  <c r="O62" i="73"/>
  <c r="O63" i="73"/>
  <c r="O64" i="73"/>
  <c r="O65" i="73"/>
  <c r="O66" i="73"/>
  <c r="O67" i="73"/>
  <c r="O68" i="73"/>
  <c r="O69" i="73"/>
  <c r="O70" i="73"/>
  <c r="O71" i="73"/>
  <c r="O72" i="73"/>
  <c r="O73" i="73"/>
  <c r="O74" i="73"/>
  <c r="O75" i="73"/>
  <c r="O76" i="73"/>
  <c r="O77" i="73"/>
  <c r="O78" i="73"/>
  <c r="O79" i="73"/>
  <c r="O80" i="73"/>
  <c r="O81" i="73"/>
  <c r="O82" i="73"/>
  <c r="O83" i="73"/>
  <c r="O84" i="73"/>
  <c r="O85" i="73"/>
  <c r="O86" i="73"/>
  <c r="O87" i="73"/>
  <c r="O88" i="73"/>
  <c r="O89" i="73"/>
  <c r="O90" i="73"/>
  <c r="O91" i="73"/>
  <c r="O92" i="73"/>
  <c r="O93" i="73"/>
  <c r="O94" i="73"/>
  <c r="O95" i="73"/>
  <c r="O96" i="73"/>
  <c r="O97" i="73"/>
  <c r="O98" i="73"/>
  <c r="O99" i="73"/>
  <c r="O100" i="73"/>
  <c r="O101" i="73"/>
  <c r="N2" i="73"/>
  <c r="N3" i="73"/>
  <c r="N4" i="73"/>
  <c r="N5" i="73"/>
  <c r="N6" i="73"/>
  <c r="N7" i="73"/>
  <c r="N8" i="73"/>
  <c r="N9" i="73"/>
  <c r="N10" i="73"/>
  <c r="N11" i="73"/>
  <c r="N12" i="73"/>
  <c r="N13" i="73"/>
  <c r="N14" i="73"/>
  <c r="N15" i="73"/>
  <c r="N16" i="73"/>
  <c r="N17" i="73"/>
  <c r="N18" i="73"/>
  <c r="N19" i="73"/>
  <c r="N20" i="73"/>
  <c r="N21" i="73"/>
  <c r="N22" i="73"/>
  <c r="N23" i="73"/>
  <c r="N24" i="73"/>
  <c r="N25" i="73"/>
  <c r="N26" i="73"/>
  <c r="N27" i="73"/>
  <c r="N28" i="73"/>
  <c r="N29" i="73"/>
  <c r="N30" i="73"/>
  <c r="N31" i="73"/>
  <c r="N32" i="73"/>
  <c r="N33" i="73"/>
  <c r="N34" i="73"/>
  <c r="N35" i="73"/>
  <c r="N36" i="73"/>
  <c r="N37" i="73"/>
  <c r="N38" i="73"/>
  <c r="N39" i="73"/>
  <c r="N40" i="73"/>
  <c r="N41" i="73"/>
  <c r="N42" i="73"/>
  <c r="N43" i="73"/>
  <c r="N44" i="73"/>
  <c r="N45" i="73"/>
  <c r="N46" i="73"/>
  <c r="N47" i="73"/>
  <c r="N48" i="73"/>
  <c r="N49" i="73"/>
  <c r="N50" i="73"/>
  <c r="N51" i="73"/>
  <c r="N52" i="73"/>
  <c r="N53" i="73"/>
  <c r="N54" i="73"/>
  <c r="N55" i="73"/>
  <c r="N56" i="73"/>
  <c r="N57" i="73"/>
  <c r="N58" i="73"/>
  <c r="N59" i="73"/>
  <c r="N60" i="73"/>
  <c r="N61" i="73"/>
  <c r="N62" i="73"/>
  <c r="N63" i="73"/>
  <c r="N64" i="73"/>
  <c r="N65" i="73"/>
  <c r="N66" i="73"/>
  <c r="N67" i="73"/>
  <c r="N68" i="73"/>
  <c r="N69" i="73"/>
  <c r="N70" i="73"/>
  <c r="N71" i="73"/>
  <c r="N72" i="73"/>
  <c r="N73" i="73"/>
  <c r="N74" i="73"/>
  <c r="N75" i="73"/>
  <c r="N76" i="73"/>
  <c r="N77" i="73"/>
  <c r="N78" i="73"/>
  <c r="N79" i="73"/>
  <c r="N80" i="73"/>
  <c r="N81" i="73"/>
  <c r="N82" i="73"/>
  <c r="N83" i="73"/>
  <c r="N84" i="73"/>
  <c r="N85" i="73"/>
  <c r="N86" i="73"/>
  <c r="N87" i="73"/>
  <c r="N88" i="73"/>
  <c r="N89" i="73"/>
  <c r="N90" i="73"/>
  <c r="N91" i="73"/>
  <c r="N92" i="73"/>
  <c r="N93" i="73"/>
  <c r="N94" i="73"/>
  <c r="N95" i="73"/>
  <c r="N96" i="73"/>
  <c r="N97" i="73"/>
  <c r="N98" i="73"/>
  <c r="N99" i="73"/>
  <c r="N100" i="73"/>
  <c r="N101" i="73"/>
  <c r="M2" i="73"/>
  <c r="M3" i="73"/>
  <c r="M4" i="73"/>
  <c r="M5" i="73"/>
  <c r="M6" i="73"/>
  <c r="M7" i="73"/>
  <c r="M8" i="73"/>
  <c r="M9" i="73"/>
  <c r="M10" i="73"/>
  <c r="M11" i="73"/>
  <c r="M12" i="73"/>
  <c r="M13" i="73"/>
  <c r="M14" i="73"/>
  <c r="M15" i="73"/>
  <c r="M16" i="73"/>
  <c r="M17" i="73"/>
  <c r="M18" i="73"/>
  <c r="M19" i="73"/>
  <c r="M20" i="73"/>
  <c r="M21" i="73"/>
  <c r="M22" i="73"/>
  <c r="M23" i="73"/>
  <c r="M24" i="73"/>
  <c r="M25" i="73"/>
  <c r="M26" i="73"/>
  <c r="M27" i="73"/>
  <c r="M28" i="73"/>
  <c r="M29" i="73"/>
  <c r="M30" i="73"/>
  <c r="M31" i="73"/>
  <c r="M32" i="73"/>
  <c r="M33" i="73"/>
  <c r="M34" i="73"/>
  <c r="M35" i="73"/>
  <c r="M36" i="73"/>
  <c r="M37" i="73"/>
  <c r="M38" i="73"/>
  <c r="M39" i="73"/>
  <c r="M40" i="73"/>
  <c r="M41" i="73"/>
  <c r="M42" i="73"/>
  <c r="M43" i="73"/>
  <c r="M44" i="73"/>
  <c r="M45" i="73"/>
  <c r="M46" i="73"/>
  <c r="M47" i="73"/>
  <c r="M48" i="73"/>
  <c r="M49" i="73"/>
  <c r="M50" i="73"/>
  <c r="M51" i="73"/>
  <c r="M52" i="73"/>
  <c r="M53" i="73"/>
  <c r="M54" i="73"/>
  <c r="M55" i="73"/>
  <c r="M56" i="73"/>
  <c r="M57" i="73"/>
  <c r="M58" i="73"/>
  <c r="M59" i="73"/>
  <c r="M60" i="73"/>
  <c r="M61" i="73"/>
  <c r="M62" i="73"/>
  <c r="M63" i="73"/>
  <c r="M64" i="73"/>
  <c r="M65" i="73"/>
  <c r="M66" i="73"/>
  <c r="M67" i="73"/>
  <c r="M68" i="73"/>
  <c r="M69" i="73"/>
  <c r="M70" i="73"/>
  <c r="M71" i="73"/>
  <c r="M72" i="73"/>
  <c r="M73" i="73"/>
  <c r="M74" i="73"/>
  <c r="M75" i="73"/>
  <c r="M76" i="73"/>
  <c r="M77" i="73"/>
  <c r="M78" i="73"/>
  <c r="M79" i="73"/>
  <c r="M80" i="73"/>
  <c r="M81" i="73"/>
  <c r="M82" i="73"/>
  <c r="M83" i="73"/>
  <c r="M84" i="73"/>
  <c r="M85" i="73"/>
  <c r="M86" i="73"/>
  <c r="M87" i="73"/>
  <c r="M88" i="73"/>
  <c r="M89" i="73"/>
  <c r="M90" i="73"/>
  <c r="M91" i="73"/>
  <c r="M92" i="73"/>
  <c r="M93" i="73"/>
  <c r="M94" i="73"/>
  <c r="M95" i="73"/>
  <c r="M96" i="73"/>
  <c r="M97" i="73"/>
  <c r="M98" i="73"/>
  <c r="M99" i="73"/>
  <c r="M100" i="73"/>
  <c r="M101" i="73"/>
  <c r="L2" i="73"/>
  <c r="L3" i="73"/>
  <c r="L4" i="73"/>
  <c r="L5" i="73"/>
  <c r="L6" i="73"/>
  <c r="L7" i="73"/>
  <c r="L8" i="73"/>
  <c r="L9" i="73"/>
  <c r="L10" i="73"/>
  <c r="L11" i="73"/>
  <c r="L12" i="73"/>
  <c r="L13" i="73"/>
  <c r="L14" i="73"/>
  <c r="L15" i="73"/>
  <c r="L16" i="73"/>
  <c r="L17" i="73"/>
  <c r="L18" i="73"/>
  <c r="L19" i="73"/>
  <c r="L20" i="73"/>
  <c r="L21" i="73"/>
  <c r="L22" i="73"/>
  <c r="L23" i="73"/>
  <c r="L24" i="73"/>
  <c r="L25" i="73"/>
  <c r="L26" i="73"/>
  <c r="L27" i="73"/>
  <c r="L28" i="73"/>
  <c r="L29" i="73"/>
  <c r="L30" i="73"/>
  <c r="L31" i="73"/>
  <c r="L32" i="73"/>
  <c r="L33" i="73"/>
  <c r="L34" i="73"/>
  <c r="L35" i="73"/>
  <c r="L36" i="73"/>
  <c r="L37" i="73"/>
  <c r="L38" i="73"/>
  <c r="L39" i="73"/>
  <c r="L40" i="73"/>
  <c r="L41" i="73"/>
  <c r="L42" i="73"/>
  <c r="L43" i="73"/>
  <c r="L44" i="73"/>
  <c r="L45" i="73"/>
  <c r="L46" i="73"/>
  <c r="L47" i="73"/>
  <c r="L48" i="73"/>
  <c r="L49" i="73"/>
  <c r="L50" i="73"/>
  <c r="L51" i="73"/>
  <c r="L52" i="73"/>
  <c r="L53" i="73"/>
  <c r="L54" i="73"/>
  <c r="L55" i="73"/>
  <c r="L56" i="73"/>
  <c r="L57" i="73"/>
  <c r="L58" i="73"/>
  <c r="L59" i="73"/>
  <c r="L60" i="73"/>
  <c r="L61" i="73"/>
  <c r="L62" i="73"/>
  <c r="L63" i="73"/>
  <c r="L64" i="73"/>
  <c r="L65" i="73"/>
  <c r="L66" i="73"/>
  <c r="L67" i="73"/>
  <c r="L68" i="73"/>
  <c r="L69" i="73"/>
  <c r="L70" i="73"/>
  <c r="L71" i="73"/>
  <c r="L72" i="73"/>
  <c r="L73" i="73"/>
  <c r="L74" i="73"/>
  <c r="L75" i="73"/>
  <c r="L76" i="73"/>
  <c r="L77" i="73"/>
  <c r="L78" i="73"/>
  <c r="L79" i="73"/>
  <c r="L80" i="73"/>
  <c r="L81" i="73"/>
  <c r="L82" i="73"/>
  <c r="L83" i="73"/>
  <c r="L84" i="73"/>
  <c r="L85" i="73"/>
  <c r="L86" i="73"/>
  <c r="L87" i="73"/>
  <c r="L88" i="73"/>
  <c r="L89" i="73"/>
  <c r="L90" i="73"/>
  <c r="L91" i="73"/>
  <c r="L92" i="73"/>
  <c r="L93" i="73"/>
  <c r="L94" i="73"/>
  <c r="L95" i="73"/>
  <c r="L96" i="73"/>
  <c r="L97" i="73"/>
  <c r="L98" i="73"/>
  <c r="L99" i="73"/>
  <c r="L100" i="73"/>
  <c r="L101" i="73"/>
  <c r="K2" i="73"/>
  <c r="K3" i="73"/>
  <c r="K4" i="73"/>
  <c r="K5" i="73"/>
  <c r="K6" i="73"/>
  <c r="K7" i="73"/>
  <c r="K8" i="73"/>
  <c r="K9" i="73"/>
  <c r="K10" i="73"/>
  <c r="K11" i="73"/>
  <c r="K12" i="73"/>
  <c r="K13" i="73"/>
  <c r="K14" i="73"/>
  <c r="K15" i="73"/>
  <c r="K16" i="73"/>
  <c r="K17" i="73"/>
  <c r="K18" i="73"/>
  <c r="K19" i="73"/>
  <c r="K20" i="73"/>
  <c r="K21" i="73"/>
  <c r="K22" i="73"/>
  <c r="K23" i="73"/>
  <c r="K24" i="73"/>
  <c r="K25" i="73"/>
  <c r="K26" i="73"/>
  <c r="K27" i="73"/>
  <c r="K28" i="73"/>
  <c r="K29" i="73"/>
  <c r="K30" i="73"/>
  <c r="K31" i="73"/>
  <c r="K32" i="73"/>
  <c r="K33" i="73"/>
  <c r="K34" i="73"/>
  <c r="K35" i="73"/>
  <c r="K36" i="73"/>
  <c r="K37" i="73"/>
  <c r="K38" i="73"/>
  <c r="K39" i="73"/>
  <c r="K40" i="73"/>
  <c r="K41" i="73"/>
  <c r="K42" i="73"/>
  <c r="K43" i="73"/>
  <c r="K44" i="73"/>
  <c r="K45" i="73"/>
  <c r="K46" i="73"/>
  <c r="K47" i="73"/>
  <c r="K48" i="73"/>
  <c r="K49" i="73"/>
  <c r="K50" i="73"/>
  <c r="K51" i="73"/>
  <c r="K52" i="73"/>
  <c r="K53" i="73"/>
  <c r="K54" i="73"/>
  <c r="K55" i="73"/>
  <c r="K56" i="73"/>
  <c r="K57" i="73"/>
  <c r="K58" i="73"/>
  <c r="K59" i="73"/>
  <c r="K60" i="73"/>
  <c r="K61" i="73"/>
  <c r="K62" i="73"/>
  <c r="K63" i="73"/>
  <c r="K64" i="73"/>
  <c r="K65" i="73"/>
  <c r="K66" i="73"/>
  <c r="K67" i="73"/>
  <c r="K68" i="73"/>
  <c r="K69" i="73"/>
  <c r="K70" i="73"/>
  <c r="K71" i="73"/>
  <c r="K72" i="73"/>
  <c r="K73" i="73"/>
  <c r="K74" i="73"/>
  <c r="K75" i="73"/>
  <c r="K76" i="73"/>
  <c r="K77" i="73"/>
  <c r="K78" i="73"/>
  <c r="K79" i="73"/>
  <c r="K80" i="73"/>
  <c r="K81" i="73"/>
  <c r="K82" i="73"/>
  <c r="K83" i="73"/>
  <c r="K84" i="73"/>
  <c r="K85" i="73"/>
  <c r="K86" i="73"/>
  <c r="K87" i="73"/>
  <c r="K88" i="73"/>
  <c r="K89" i="73"/>
  <c r="K90" i="73"/>
  <c r="K91" i="73"/>
  <c r="K92" i="73"/>
  <c r="K93" i="73"/>
  <c r="K94" i="73"/>
  <c r="K95" i="73"/>
  <c r="K96" i="73"/>
  <c r="K97" i="73"/>
  <c r="K98" i="73"/>
  <c r="K99" i="73"/>
  <c r="K100" i="73"/>
  <c r="K101" i="73"/>
  <c r="J2" i="73"/>
  <c r="J3" i="73"/>
  <c r="J4" i="73"/>
  <c r="J5" i="73"/>
  <c r="J6" i="73"/>
  <c r="J7" i="73"/>
  <c r="J8" i="73"/>
  <c r="J9" i="73"/>
  <c r="J10" i="73"/>
  <c r="J11" i="73"/>
  <c r="J12" i="73"/>
  <c r="J13" i="73"/>
  <c r="J14" i="73"/>
  <c r="J15" i="73"/>
  <c r="J16" i="73"/>
  <c r="J17" i="73"/>
  <c r="J18" i="73"/>
  <c r="J19" i="73"/>
  <c r="J20" i="73"/>
  <c r="J21" i="73"/>
  <c r="J22" i="73"/>
  <c r="J23" i="73"/>
  <c r="J24" i="73"/>
  <c r="J25" i="73"/>
  <c r="J26" i="73"/>
  <c r="J27" i="73"/>
  <c r="J28" i="73"/>
  <c r="J29" i="73"/>
  <c r="J30" i="73"/>
  <c r="J31" i="73"/>
  <c r="J32" i="73"/>
  <c r="J33" i="73"/>
  <c r="J34" i="73"/>
  <c r="J35" i="73"/>
  <c r="J36" i="73"/>
  <c r="J37" i="73"/>
  <c r="J38" i="73"/>
  <c r="J39" i="73"/>
  <c r="J40" i="73"/>
  <c r="J41" i="73"/>
  <c r="J42" i="73"/>
  <c r="J43" i="73"/>
  <c r="J44" i="73"/>
  <c r="J45" i="73"/>
  <c r="J46" i="73"/>
  <c r="J47" i="73"/>
  <c r="J48" i="73"/>
  <c r="J49" i="73"/>
  <c r="J50" i="73"/>
  <c r="J51" i="73"/>
  <c r="J52" i="73"/>
  <c r="J53" i="73"/>
  <c r="J54" i="73"/>
  <c r="J55" i="73"/>
  <c r="J56" i="73"/>
  <c r="J57" i="73"/>
  <c r="J58" i="73"/>
  <c r="J59" i="73"/>
  <c r="J60" i="73"/>
  <c r="J61" i="73"/>
  <c r="J62" i="73"/>
  <c r="J63" i="73"/>
  <c r="J64" i="73"/>
  <c r="J65" i="73"/>
  <c r="J66" i="73"/>
  <c r="J67" i="73"/>
  <c r="J68" i="73"/>
  <c r="J69" i="73"/>
  <c r="J70" i="73"/>
  <c r="J71" i="73"/>
  <c r="J72" i="73"/>
  <c r="J73" i="73"/>
  <c r="J74" i="73"/>
  <c r="J75" i="73"/>
  <c r="J76" i="73"/>
  <c r="J77" i="73"/>
  <c r="J78" i="73"/>
  <c r="J79" i="73"/>
  <c r="J80" i="73"/>
  <c r="J81" i="73"/>
  <c r="J82" i="73"/>
  <c r="J83" i="73"/>
  <c r="J84" i="73"/>
  <c r="J85" i="73"/>
  <c r="J86" i="73"/>
  <c r="J87" i="73"/>
  <c r="J88" i="73"/>
  <c r="J89" i="73"/>
  <c r="J90" i="73"/>
  <c r="J91" i="73"/>
  <c r="J92" i="73"/>
  <c r="J93" i="73"/>
  <c r="J94" i="73"/>
  <c r="J95" i="73"/>
  <c r="J96" i="73"/>
  <c r="J97" i="73"/>
  <c r="J98" i="73"/>
  <c r="J99" i="73"/>
  <c r="J100" i="73"/>
  <c r="J101" i="73"/>
  <c r="O2" i="72"/>
  <c r="O3" i="72"/>
  <c r="O4" i="72"/>
  <c r="O5" i="72"/>
  <c r="O6" i="72"/>
  <c r="O7" i="72"/>
  <c r="O8" i="72"/>
  <c r="O9" i="72"/>
  <c r="O10" i="72"/>
  <c r="O11" i="72"/>
  <c r="O12" i="72"/>
  <c r="O13" i="72"/>
  <c r="O14" i="72"/>
  <c r="O15" i="72"/>
  <c r="O16" i="72"/>
  <c r="O17" i="72"/>
  <c r="O18" i="72"/>
  <c r="O19" i="72"/>
  <c r="O20" i="72"/>
  <c r="O21" i="72"/>
  <c r="O22" i="72"/>
  <c r="O23" i="72"/>
  <c r="O24" i="72"/>
  <c r="O25" i="72"/>
  <c r="O26" i="72"/>
  <c r="O27" i="72"/>
  <c r="O28" i="72"/>
  <c r="O29" i="72"/>
  <c r="O30" i="72"/>
  <c r="O31" i="72"/>
  <c r="O32" i="72"/>
  <c r="O33" i="72"/>
  <c r="O34" i="72"/>
  <c r="O35" i="72"/>
  <c r="O36" i="72"/>
  <c r="O37" i="72"/>
  <c r="O38" i="72"/>
  <c r="O39" i="72"/>
  <c r="O40" i="72"/>
  <c r="O41" i="72"/>
  <c r="O42" i="72"/>
  <c r="O43" i="72"/>
  <c r="O44" i="72"/>
  <c r="O45" i="72"/>
  <c r="O46" i="72"/>
  <c r="O47" i="72"/>
  <c r="O48" i="72"/>
  <c r="O49" i="72"/>
  <c r="O50" i="72"/>
  <c r="O51" i="72"/>
  <c r="O52" i="72"/>
  <c r="O53" i="72"/>
  <c r="O54" i="72"/>
  <c r="O55" i="72"/>
  <c r="O56" i="72"/>
  <c r="O57" i="72"/>
  <c r="O58" i="72"/>
  <c r="O59" i="72"/>
  <c r="O60" i="72"/>
  <c r="O61" i="72"/>
  <c r="O62" i="72"/>
  <c r="O63" i="72"/>
  <c r="O64" i="72"/>
  <c r="O65" i="72"/>
  <c r="O66" i="72"/>
  <c r="O67" i="72"/>
  <c r="O68" i="72"/>
  <c r="O69" i="72"/>
  <c r="O70" i="72"/>
  <c r="O71" i="72"/>
  <c r="O72" i="72"/>
  <c r="O73" i="72"/>
  <c r="O74" i="72"/>
  <c r="O75" i="72"/>
  <c r="O76" i="72"/>
  <c r="O77" i="72"/>
  <c r="O78" i="72"/>
  <c r="O79" i="72"/>
  <c r="O80" i="72"/>
  <c r="O81" i="72"/>
  <c r="O82" i="72"/>
  <c r="O83" i="72"/>
  <c r="O84" i="72"/>
  <c r="O85" i="72"/>
  <c r="O86" i="72"/>
  <c r="O87" i="72"/>
  <c r="O88" i="72"/>
  <c r="O89" i="72"/>
  <c r="O90" i="72"/>
  <c r="O91" i="72"/>
  <c r="O92" i="72"/>
  <c r="O93" i="72"/>
  <c r="O94" i="72"/>
  <c r="O95" i="72"/>
  <c r="O96" i="72"/>
  <c r="O97" i="72"/>
  <c r="O98" i="72"/>
  <c r="O99" i="72"/>
  <c r="O100" i="72"/>
  <c r="O101" i="72"/>
  <c r="N2" i="72"/>
  <c r="N3" i="72"/>
  <c r="N4" i="72"/>
  <c r="N5" i="72"/>
  <c r="N6" i="72"/>
  <c r="N7" i="72"/>
  <c r="N8" i="72"/>
  <c r="N9" i="72"/>
  <c r="N10" i="72"/>
  <c r="N11" i="72"/>
  <c r="N12" i="72"/>
  <c r="N13" i="72"/>
  <c r="N14" i="72"/>
  <c r="N15" i="72"/>
  <c r="N16" i="72"/>
  <c r="N17" i="72"/>
  <c r="N18" i="72"/>
  <c r="N19" i="72"/>
  <c r="N20" i="72"/>
  <c r="N21" i="72"/>
  <c r="N22" i="72"/>
  <c r="N23" i="72"/>
  <c r="N24" i="72"/>
  <c r="N25" i="72"/>
  <c r="N26" i="72"/>
  <c r="N27" i="72"/>
  <c r="N28" i="72"/>
  <c r="N29" i="72"/>
  <c r="N30" i="72"/>
  <c r="N31" i="72"/>
  <c r="N32" i="72"/>
  <c r="N33" i="72"/>
  <c r="N34" i="72"/>
  <c r="N35" i="72"/>
  <c r="N36" i="72"/>
  <c r="N37" i="72"/>
  <c r="N38" i="72"/>
  <c r="N39" i="72"/>
  <c r="N40" i="72"/>
  <c r="N41" i="72"/>
  <c r="N42" i="72"/>
  <c r="N43" i="72"/>
  <c r="N44" i="72"/>
  <c r="N45" i="72"/>
  <c r="N46" i="72"/>
  <c r="N47" i="72"/>
  <c r="N48" i="72"/>
  <c r="N49" i="72"/>
  <c r="N50" i="72"/>
  <c r="N51" i="72"/>
  <c r="N52" i="72"/>
  <c r="N53" i="72"/>
  <c r="N54" i="72"/>
  <c r="N55" i="72"/>
  <c r="N56" i="72"/>
  <c r="N57" i="72"/>
  <c r="N58" i="72"/>
  <c r="N59" i="72"/>
  <c r="N60" i="72"/>
  <c r="N61" i="72"/>
  <c r="N62" i="72"/>
  <c r="N63" i="72"/>
  <c r="N64" i="72"/>
  <c r="N65" i="72"/>
  <c r="N66" i="72"/>
  <c r="N67" i="72"/>
  <c r="N68" i="72"/>
  <c r="N69" i="72"/>
  <c r="N70" i="72"/>
  <c r="N71" i="72"/>
  <c r="N72" i="72"/>
  <c r="N73" i="72"/>
  <c r="N74" i="72"/>
  <c r="N75" i="72"/>
  <c r="N76" i="72"/>
  <c r="N77" i="72"/>
  <c r="N78" i="72"/>
  <c r="N79" i="72"/>
  <c r="N80" i="72"/>
  <c r="N81" i="72"/>
  <c r="N82" i="72"/>
  <c r="N83" i="72"/>
  <c r="N84" i="72"/>
  <c r="N85" i="72"/>
  <c r="N86" i="72"/>
  <c r="N87" i="72"/>
  <c r="N88" i="72"/>
  <c r="N89" i="72"/>
  <c r="N90" i="72"/>
  <c r="N91" i="72"/>
  <c r="N92" i="72"/>
  <c r="N93" i="72"/>
  <c r="N94" i="72"/>
  <c r="N95" i="72"/>
  <c r="N96" i="72"/>
  <c r="N97" i="72"/>
  <c r="N98" i="72"/>
  <c r="N99" i="72"/>
  <c r="N100" i="72"/>
  <c r="N101" i="72"/>
  <c r="M2" i="72"/>
  <c r="M3" i="72"/>
  <c r="M4" i="72"/>
  <c r="M5" i="72"/>
  <c r="M6" i="72"/>
  <c r="M7" i="72"/>
  <c r="M8" i="72"/>
  <c r="M9" i="72"/>
  <c r="M10" i="72"/>
  <c r="M11" i="72"/>
  <c r="M12" i="72"/>
  <c r="M13" i="72"/>
  <c r="M14" i="72"/>
  <c r="M15" i="72"/>
  <c r="M16" i="72"/>
  <c r="M17" i="72"/>
  <c r="M18" i="72"/>
  <c r="M19" i="72"/>
  <c r="M20" i="72"/>
  <c r="M21" i="72"/>
  <c r="M22" i="72"/>
  <c r="M23" i="72"/>
  <c r="M24" i="72"/>
  <c r="M25" i="72"/>
  <c r="M26" i="72"/>
  <c r="M27" i="72"/>
  <c r="M28" i="72"/>
  <c r="M29" i="72"/>
  <c r="M30" i="72"/>
  <c r="M31" i="72"/>
  <c r="M32" i="72"/>
  <c r="M33" i="72"/>
  <c r="M34" i="72"/>
  <c r="M35" i="72"/>
  <c r="M36" i="72"/>
  <c r="M37" i="72"/>
  <c r="M38" i="72"/>
  <c r="M39" i="72"/>
  <c r="M40" i="72"/>
  <c r="M41" i="72"/>
  <c r="M42" i="72"/>
  <c r="M43" i="72"/>
  <c r="M44" i="72"/>
  <c r="M45" i="72"/>
  <c r="M46" i="72"/>
  <c r="M47" i="72"/>
  <c r="M48" i="72"/>
  <c r="M49" i="72"/>
  <c r="M50" i="72"/>
  <c r="M51" i="72"/>
  <c r="M52" i="72"/>
  <c r="M53" i="72"/>
  <c r="M54" i="72"/>
  <c r="M55" i="72"/>
  <c r="M56" i="72"/>
  <c r="M57" i="72"/>
  <c r="M58" i="72"/>
  <c r="M59" i="72"/>
  <c r="M60" i="72"/>
  <c r="M61" i="72"/>
  <c r="M62" i="72"/>
  <c r="M63" i="72"/>
  <c r="M64" i="72"/>
  <c r="M65" i="72"/>
  <c r="M66" i="72"/>
  <c r="M67" i="72"/>
  <c r="M68" i="72"/>
  <c r="M69" i="72"/>
  <c r="M70" i="72"/>
  <c r="M71" i="72"/>
  <c r="M72" i="72"/>
  <c r="M73" i="72"/>
  <c r="M74" i="72"/>
  <c r="M75" i="72"/>
  <c r="M76" i="72"/>
  <c r="M77" i="72"/>
  <c r="M78" i="72"/>
  <c r="M79" i="72"/>
  <c r="M80" i="72"/>
  <c r="M81" i="72"/>
  <c r="M82" i="72"/>
  <c r="M83" i="72"/>
  <c r="M84" i="72"/>
  <c r="M85" i="72"/>
  <c r="M86" i="72"/>
  <c r="M87" i="72"/>
  <c r="M88" i="72"/>
  <c r="M89" i="72"/>
  <c r="M90" i="72"/>
  <c r="M91" i="72"/>
  <c r="M92" i="72"/>
  <c r="M93" i="72"/>
  <c r="M94" i="72"/>
  <c r="M95" i="72"/>
  <c r="M96" i="72"/>
  <c r="M97" i="72"/>
  <c r="M98" i="72"/>
  <c r="M99" i="72"/>
  <c r="M100" i="72"/>
  <c r="M101" i="72"/>
  <c r="L2" i="72"/>
  <c r="L3" i="72"/>
  <c r="L4" i="72"/>
  <c r="L5" i="72"/>
  <c r="L6" i="72"/>
  <c r="L7" i="72"/>
  <c r="L8" i="72"/>
  <c r="L9" i="72"/>
  <c r="L10" i="72"/>
  <c r="L11" i="72"/>
  <c r="L12" i="72"/>
  <c r="L13" i="72"/>
  <c r="L14" i="72"/>
  <c r="L15" i="72"/>
  <c r="L16" i="72"/>
  <c r="L17" i="72"/>
  <c r="L18" i="72"/>
  <c r="L19" i="72"/>
  <c r="L20" i="72"/>
  <c r="L21" i="72"/>
  <c r="L22" i="72"/>
  <c r="L23" i="72"/>
  <c r="L24" i="72"/>
  <c r="L25" i="72"/>
  <c r="L26" i="72"/>
  <c r="L27" i="72"/>
  <c r="L28" i="72"/>
  <c r="L29" i="72"/>
  <c r="L30" i="72"/>
  <c r="L31" i="72"/>
  <c r="L32" i="72"/>
  <c r="L33" i="72"/>
  <c r="L34" i="72"/>
  <c r="L35" i="72"/>
  <c r="L36" i="72"/>
  <c r="L37" i="72"/>
  <c r="L38" i="72"/>
  <c r="L39" i="72"/>
  <c r="L40" i="72"/>
  <c r="L41" i="72"/>
  <c r="L42" i="72"/>
  <c r="L43" i="72"/>
  <c r="L44" i="72"/>
  <c r="L45" i="72"/>
  <c r="L46" i="72"/>
  <c r="L47" i="72"/>
  <c r="L48" i="72"/>
  <c r="L49" i="72"/>
  <c r="L50" i="72"/>
  <c r="L51" i="72"/>
  <c r="L52" i="72"/>
  <c r="L53" i="72"/>
  <c r="L54" i="72"/>
  <c r="L55" i="72"/>
  <c r="L56" i="72"/>
  <c r="L57" i="72"/>
  <c r="L58" i="72"/>
  <c r="L59" i="72"/>
  <c r="L60" i="72"/>
  <c r="L61" i="72"/>
  <c r="L62" i="72"/>
  <c r="L63" i="72"/>
  <c r="L64" i="72"/>
  <c r="L65" i="72"/>
  <c r="L66" i="72"/>
  <c r="L67" i="72"/>
  <c r="L68" i="72"/>
  <c r="L69" i="72"/>
  <c r="L70" i="72"/>
  <c r="L71" i="72"/>
  <c r="L72" i="72"/>
  <c r="L73" i="72"/>
  <c r="L74" i="72"/>
  <c r="L75" i="72"/>
  <c r="L76" i="72"/>
  <c r="L77" i="72"/>
  <c r="L78" i="72"/>
  <c r="L79" i="72"/>
  <c r="L80" i="72"/>
  <c r="L81" i="72"/>
  <c r="L82" i="72"/>
  <c r="L83" i="72"/>
  <c r="L84" i="72"/>
  <c r="L85" i="72"/>
  <c r="L86" i="72"/>
  <c r="L87" i="72"/>
  <c r="L88" i="72"/>
  <c r="L89" i="72"/>
  <c r="L90" i="72"/>
  <c r="L91" i="72"/>
  <c r="L92" i="72"/>
  <c r="L93" i="72"/>
  <c r="L94" i="72"/>
  <c r="L95" i="72"/>
  <c r="L96" i="72"/>
  <c r="L97" i="72"/>
  <c r="L98" i="72"/>
  <c r="L99" i="72"/>
  <c r="L100" i="72"/>
  <c r="L101" i="72"/>
  <c r="K2" i="72"/>
  <c r="K3" i="72"/>
  <c r="K4" i="72"/>
  <c r="K5" i="72"/>
  <c r="K6" i="72"/>
  <c r="K7" i="72"/>
  <c r="K8" i="72"/>
  <c r="K9" i="72"/>
  <c r="K10" i="72"/>
  <c r="K11" i="72"/>
  <c r="K12" i="72"/>
  <c r="K13" i="72"/>
  <c r="K14" i="72"/>
  <c r="K15" i="72"/>
  <c r="K16" i="72"/>
  <c r="K17" i="72"/>
  <c r="K18" i="72"/>
  <c r="K19" i="72"/>
  <c r="K20" i="72"/>
  <c r="K21" i="72"/>
  <c r="K22" i="72"/>
  <c r="K23" i="72"/>
  <c r="K24" i="72"/>
  <c r="K25" i="72"/>
  <c r="K26" i="72"/>
  <c r="K27" i="72"/>
  <c r="K28" i="72"/>
  <c r="K29" i="72"/>
  <c r="K30" i="72"/>
  <c r="K31" i="72"/>
  <c r="K32" i="72"/>
  <c r="K33" i="72"/>
  <c r="K34" i="72"/>
  <c r="K35" i="72"/>
  <c r="K36" i="72"/>
  <c r="K37" i="72"/>
  <c r="K38" i="72"/>
  <c r="K39" i="72"/>
  <c r="K40" i="72"/>
  <c r="K41" i="72"/>
  <c r="K42" i="72"/>
  <c r="K43" i="72"/>
  <c r="K44" i="72"/>
  <c r="K45" i="72"/>
  <c r="K46" i="72"/>
  <c r="K47" i="72"/>
  <c r="K48" i="72"/>
  <c r="K49" i="72"/>
  <c r="K50" i="72"/>
  <c r="K51" i="72"/>
  <c r="K52" i="72"/>
  <c r="K53" i="72"/>
  <c r="K54" i="72"/>
  <c r="K55" i="72"/>
  <c r="K56" i="72"/>
  <c r="K57" i="72"/>
  <c r="K58" i="72"/>
  <c r="K59" i="72"/>
  <c r="K60" i="72"/>
  <c r="K61" i="72"/>
  <c r="K62" i="72"/>
  <c r="K63" i="72"/>
  <c r="K64" i="72"/>
  <c r="K65" i="72"/>
  <c r="K66" i="72"/>
  <c r="K67" i="72"/>
  <c r="K68" i="72"/>
  <c r="K69" i="72"/>
  <c r="K70" i="72"/>
  <c r="K71" i="72"/>
  <c r="K72" i="72"/>
  <c r="K73" i="72"/>
  <c r="K74" i="72"/>
  <c r="K75" i="72"/>
  <c r="K76" i="72"/>
  <c r="K77" i="72"/>
  <c r="K78" i="72"/>
  <c r="K79" i="72"/>
  <c r="K80" i="72"/>
  <c r="K81" i="72"/>
  <c r="K82" i="72"/>
  <c r="K83" i="72"/>
  <c r="K84" i="72"/>
  <c r="K85" i="72"/>
  <c r="K86" i="72"/>
  <c r="K87" i="72"/>
  <c r="K88" i="72"/>
  <c r="K89" i="72"/>
  <c r="K90" i="72"/>
  <c r="K91" i="72"/>
  <c r="K92" i="72"/>
  <c r="K93" i="72"/>
  <c r="K94" i="72"/>
  <c r="K95" i="72"/>
  <c r="K96" i="72"/>
  <c r="K97" i="72"/>
  <c r="K98" i="72"/>
  <c r="K99" i="72"/>
  <c r="K100" i="72"/>
  <c r="K101" i="72"/>
  <c r="J2" i="72"/>
  <c r="J3" i="72"/>
  <c r="J4" i="72"/>
  <c r="J5" i="72"/>
  <c r="J6" i="72"/>
  <c r="J7" i="72"/>
  <c r="J8" i="72"/>
  <c r="J9" i="72"/>
  <c r="J10" i="72"/>
  <c r="J11" i="72"/>
  <c r="J12" i="72"/>
  <c r="J13" i="72"/>
  <c r="J14" i="72"/>
  <c r="J15" i="72"/>
  <c r="J16" i="72"/>
  <c r="J17" i="72"/>
  <c r="J18" i="72"/>
  <c r="J19" i="72"/>
  <c r="J20" i="72"/>
  <c r="J21" i="72"/>
  <c r="J22" i="72"/>
  <c r="J23" i="72"/>
  <c r="J24" i="72"/>
  <c r="J25" i="72"/>
  <c r="J26" i="72"/>
  <c r="J27" i="72"/>
  <c r="J28" i="72"/>
  <c r="J29" i="72"/>
  <c r="J30" i="72"/>
  <c r="J31" i="72"/>
  <c r="J32" i="72"/>
  <c r="J33" i="72"/>
  <c r="J34" i="72"/>
  <c r="J35" i="72"/>
  <c r="J36" i="72"/>
  <c r="J37" i="72"/>
  <c r="J38" i="72"/>
  <c r="J39" i="72"/>
  <c r="J40" i="72"/>
  <c r="J41" i="72"/>
  <c r="J42" i="72"/>
  <c r="J43" i="72"/>
  <c r="J44" i="72"/>
  <c r="J45" i="72"/>
  <c r="J46" i="72"/>
  <c r="J47" i="72"/>
  <c r="J48" i="72"/>
  <c r="J49" i="72"/>
  <c r="J50" i="72"/>
  <c r="J51" i="72"/>
  <c r="J52" i="72"/>
  <c r="J53" i="72"/>
  <c r="J54" i="72"/>
  <c r="J55" i="72"/>
  <c r="J56" i="72"/>
  <c r="J57" i="72"/>
  <c r="J58" i="72"/>
  <c r="J59" i="72"/>
  <c r="J60" i="72"/>
  <c r="J61" i="72"/>
  <c r="J62" i="72"/>
  <c r="J63" i="72"/>
  <c r="J64" i="72"/>
  <c r="J65" i="72"/>
  <c r="J66" i="72"/>
  <c r="J67" i="72"/>
  <c r="J68" i="72"/>
  <c r="J69" i="72"/>
  <c r="J70" i="72"/>
  <c r="J71" i="72"/>
  <c r="J72" i="72"/>
  <c r="J73" i="72"/>
  <c r="J74" i="72"/>
  <c r="J75" i="72"/>
  <c r="J76" i="72"/>
  <c r="J77" i="72"/>
  <c r="J78" i="72"/>
  <c r="J79" i="72"/>
  <c r="J80" i="72"/>
  <c r="J81" i="72"/>
  <c r="J82" i="72"/>
  <c r="J83" i="72"/>
  <c r="J84" i="72"/>
  <c r="J85" i="72"/>
  <c r="J86" i="72"/>
  <c r="J87" i="72"/>
  <c r="J88" i="72"/>
  <c r="J89" i="72"/>
  <c r="J90" i="72"/>
  <c r="J91" i="72"/>
  <c r="J92" i="72"/>
  <c r="J93" i="72"/>
  <c r="J94" i="72"/>
  <c r="J95" i="72"/>
  <c r="J96" i="72"/>
  <c r="J97" i="72"/>
  <c r="J98" i="72"/>
  <c r="J99" i="72"/>
  <c r="J100" i="72"/>
  <c r="J101" i="72"/>
  <c r="O2" i="71"/>
  <c r="O3" i="71"/>
  <c r="O4" i="71"/>
  <c r="O5" i="71"/>
  <c r="O6" i="71"/>
  <c r="O7" i="71"/>
  <c r="O8" i="71"/>
  <c r="O9" i="71"/>
  <c r="O10" i="71"/>
  <c r="O11" i="71"/>
  <c r="O12" i="71"/>
  <c r="O13" i="71"/>
  <c r="O14" i="71"/>
  <c r="O15" i="71"/>
  <c r="O16" i="71"/>
  <c r="O17" i="71"/>
  <c r="O18" i="71"/>
  <c r="O19" i="71"/>
  <c r="O20" i="71"/>
  <c r="O21" i="71"/>
  <c r="O22" i="71"/>
  <c r="O23" i="71"/>
  <c r="O24" i="71"/>
  <c r="O25" i="71"/>
  <c r="O26" i="71"/>
  <c r="O27" i="71"/>
  <c r="O28" i="71"/>
  <c r="O29" i="71"/>
  <c r="O30" i="71"/>
  <c r="O31" i="71"/>
  <c r="O32" i="71"/>
  <c r="O33" i="71"/>
  <c r="O34" i="71"/>
  <c r="O35" i="71"/>
  <c r="O36" i="71"/>
  <c r="O37" i="71"/>
  <c r="O38" i="71"/>
  <c r="O39" i="71"/>
  <c r="O40" i="71"/>
  <c r="O41" i="71"/>
  <c r="O42" i="71"/>
  <c r="O43" i="71"/>
  <c r="O44" i="71"/>
  <c r="O45" i="71"/>
  <c r="O46" i="71"/>
  <c r="O47" i="71"/>
  <c r="O48" i="71"/>
  <c r="O49" i="71"/>
  <c r="O50" i="71"/>
  <c r="O51" i="71"/>
  <c r="O52" i="71"/>
  <c r="O53" i="71"/>
  <c r="O54" i="71"/>
  <c r="O55" i="71"/>
  <c r="O56" i="71"/>
  <c r="O57" i="71"/>
  <c r="O58" i="71"/>
  <c r="O59" i="71"/>
  <c r="O60" i="71"/>
  <c r="O61" i="71"/>
  <c r="O62" i="71"/>
  <c r="O63" i="71"/>
  <c r="O64" i="71"/>
  <c r="O65" i="71"/>
  <c r="O66" i="71"/>
  <c r="O67" i="71"/>
  <c r="O68" i="71"/>
  <c r="O69" i="71"/>
  <c r="O70" i="71"/>
  <c r="O71" i="71"/>
  <c r="O72" i="71"/>
  <c r="O73" i="71"/>
  <c r="O74" i="71"/>
  <c r="O75" i="71"/>
  <c r="O76" i="71"/>
  <c r="O77" i="71"/>
  <c r="O78" i="71"/>
  <c r="O79" i="71"/>
  <c r="O80" i="71"/>
  <c r="O81" i="71"/>
  <c r="O82" i="71"/>
  <c r="O83" i="71"/>
  <c r="O84" i="71"/>
  <c r="O85" i="71"/>
  <c r="O86" i="71"/>
  <c r="O87" i="71"/>
  <c r="O88" i="71"/>
  <c r="O89" i="71"/>
  <c r="O90" i="71"/>
  <c r="O91" i="71"/>
  <c r="O92" i="71"/>
  <c r="O93" i="71"/>
  <c r="O94" i="71"/>
  <c r="O95" i="71"/>
  <c r="O96" i="71"/>
  <c r="O97" i="71"/>
  <c r="O98" i="71"/>
  <c r="O99" i="71"/>
  <c r="O100" i="71"/>
  <c r="O101" i="71"/>
  <c r="N2" i="71"/>
  <c r="N3" i="71"/>
  <c r="N4" i="71"/>
  <c r="N5" i="71"/>
  <c r="N6" i="71"/>
  <c r="N7" i="71"/>
  <c r="N8" i="71"/>
  <c r="N9" i="71"/>
  <c r="N10" i="71"/>
  <c r="N11" i="71"/>
  <c r="N12" i="71"/>
  <c r="N13" i="71"/>
  <c r="N14" i="71"/>
  <c r="N15" i="71"/>
  <c r="N16" i="71"/>
  <c r="N17" i="71"/>
  <c r="N18" i="71"/>
  <c r="N19" i="71"/>
  <c r="N20" i="71"/>
  <c r="N21" i="71"/>
  <c r="N22" i="71"/>
  <c r="N23" i="71"/>
  <c r="N24" i="71"/>
  <c r="N25" i="71"/>
  <c r="N26" i="71"/>
  <c r="N27" i="71"/>
  <c r="N28" i="71"/>
  <c r="N29" i="71"/>
  <c r="N30" i="71"/>
  <c r="N31" i="71"/>
  <c r="N32" i="71"/>
  <c r="N33" i="71"/>
  <c r="N34" i="71"/>
  <c r="N35" i="71"/>
  <c r="N36" i="71"/>
  <c r="N37" i="71"/>
  <c r="N38" i="71"/>
  <c r="N39" i="71"/>
  <c r="N40" i="71"/>
  <c r="N41" i="71"/>
  <c r="N42" i="71"/>
  <c r="N43" i="71"/>
  <c r="N44" i="71"/>
  <c r="N45" i="71"/>
  <c r="N46" i="71"/>
  <c r="N47" i="71"/>
  <c r="N48" i="71"/>
  <c r="N49" i="71"/>
  <c r="N50" i="71"/>
  <c r="N51" i="71"/>
  <c r="N52" i="71"/>
  <c r="N53" i="71"/>
  <c r="N54" i="71"/>
  <c r="N55" i="71"/>
  <c r="N56" i="71"/>
  <c r="N57" i="71"/>
  <c r="N58" i="71"/>
  <c r="N59" i="71"/>
  <c r="N60" i="71"/>
  <c r="N61" i="71"/>
  <c r="N62" i="71"/>
  <c r="N63" i="71"/>
  <c r="N64" i="71"/>
  <c r="N65" i="71"/>
  <c r="N66" i="71"/>
  <c r="N67" i="71"/>
  <c r="N68" i="71"/>
  <c r="N69" i="71"/>
  <c r="N70" i="71"/>
  <c r="N71" i="71"/>
  <c r="N72" i="71"/>
  <c r="N73" i="71"/>
  <c r="N74" i="71"/>
  <c r="N75" i="71"/>
  <c r="N76" i="71"/>
  <c r="N77" i="71"/>
  <c r="N78" i="71"/>
  <c r="N79" i="71"/>
  <c r="N80" i="71"/>
  <c r="N81" i="71"/>
  <c r="N82" i="71"/>
  <c r="N83" i="71"/>
  <c r="N84" i="71"/>
  <c r="N85" i="71"/>
  <c r="N86" i="71"/>
  <c r="N87" i="71"/>
  <c r="N88" i="71"/>
  <c r="N89" i="71"/>
  <c r="N90" i="71"/>
  <c r="N91" i="71"/>
  <c r="N92" i="71"/>
  <c r="N93" i="71"/>
  <c r="N94" i="71"/>
  <c r="N95" i="71"/>
  <c r="N96" i="71"/>
  <c r="N97" i="71"/>
  <c r="N98" i="71"/>
  <c r="N99" i="71"/>
  <c r="N100" i="71"/>
  <c r="N101" i="71"/>
  <c r="M2" i="71"/>
  <c r="M3" i="71"/>
  <c r="M4" i="71"/>
  <c r="M5" i="71"/>
  <c r="M6" i="71"/>
  <c r="M7" i="71"/>
  <c r="M8" i="71"/>
  <c r="M9" i="71"/>
  <c r="M10" i="71"/>
  <c r="M11" i="71"/>
  <c r="M12" i="71"/>
  <c r="M13" i="71"/>
  <c r="M14" i="71"/>
  <c r="M15" i="71"/>
  <c r="M16" i="71"/>
  <c r="M17" i="71"/>
  <c r="M18" i="71"/>
  <c r="M19" i="71"/>
  <c r="M20" i="71"/>
  <c r="M21" i="71"/>
  <c r="M22" i="71"/>
  <c r="M23" i="71"/>
  <c r="M24" i="71"/>
  <c r="M25" i="71"/>
  <c r="M26" i="71"/>
  <c r="M27" i="71"/>
  <c r="M28" i="71"/>
  <c r="M29" i="71"/>
  <c r="M30" i="71"/>
  <c r="M31" i="71"/>
  <c r="M32" i="71"/>
  <c r="M33" i="71"/>
  <c r="M34" i="71"/>
  <c r="M35" i="71"/>
  <c r="M36" i="71"/>
  <c r="M37" i="71"/>
  <c r="M38" i="71"/>
  <c r="M39" i="71"/>
  <c r="M40" i="71"/>
  <c r="M41" i="71"/>
  <c r="M42" i="71"/>
  <c r="M43" i="71"/>
  <c r="M44" i="71"/>
  <c r="M45" i="71"/>
  <c r="M46" i="71"/>
  <c r="M47" i="71"/>
  <c r="M48" i="71"/>
  <c r="M49" i="71"/>
  <c r="M50" i="71"/>
  <c r="M51" i="71"/>
  <c r="M52" i="71"/>
  <c r="M53" i="71"/>
  <c r="M54" i="71"/>
  <c r="M55" i="71"/>
  <c r="M56" i="71"/>
  <c r="M57" i="71"/>
  <c r="M58" i="71"/>
  <c r="M59" i="71"/>
  <c r="M60" i="71"/>
  <c r="M61" i="71"/>
  <c r="M62" i="71"/>
  <c r="M63" i="71"/>
  <c r="M64" i="71"/>
  <c r="M65" i="71"/>
  <c r="M66" i="71"/>
  <c r="M67" i="71"/>
  <c r="M68" i="71"/>
  <c r="M69" i="71"/>
  <c r="M70" i="71"/>
  <c r="M71" i="71"/>
  <c r="M72" i="71"/>
  <c r="M73" i="71"/>
  <c r="M74" i="71"/>
  <c r="M75" i="71"/>
  <c r="M76" i="71"/>
  <c r="M77" i="71"/>
  <c r="M78" i="71"/>
  <c r="M79" i="71"/>
  <c r="M80" i="71"/>
  <c r="M81" i="71"/>
  <c r="M82" i="71"/>
  <c r="M83" i="71"/>
  <c r="M84" i="71"/>
  <c r="M85" i="71"/>
  <c r="M86" i="71"/>
  <c r="M87" i="71"/>
  <c r="M88" i="71"/>
  <c r="M89" i="71"/>
  <c r="M90" i="71"/>
  <c r="M91" i="71"/>
  <c r="M92" i="71"/>
  <c r="M93" i="71"/>
  <c r="M94" i="71"/>
  <c r="M95" i="71"/>
  <c r="M96" i="71"/>
  <c r="M97" i="71"/>
  <c r="M98" i="71"/>
  <c r="M99" i="71"/>
  <c r="M100" i="71"/>
  <c r="M101" i="71"/>
  <c r="L2" i="71"/>
  <c r="L3" i="71"/>
  <c r="L4" i="71"/>
  <c r="L5" i="71"/>
  <c r="L6" i="71"/>
  <c r="L7" i="71"/>
  <c r="L8" i="71"/>
  <c r="L9" i="71"/>
  <c r="L10" i="71"/>
  <c r="L11" i="71"/>
  <c r="L12" i="71"/>
  <c r="L13" i="71"/>
  <c r="L14" i="71"/>
  <c r="L15" i="71"/>
  <c r="L16" i="71"/>
  <c r="L17" i="71"/>
  <c r="L18" i="71"/>
  <c r="L19" i="71"/>
  <c r="L20" i="71"/>
  <c r="L21" i="71"/>
  <c r="L22" i="71"/>
  <c r="L23" i="71"/>
  <c r="L24" i="71"/>
  <c r="L25" i="71"/>
  <c r="L26" i="71"/>
  <c r="L27" i="71"/>
  <c r="L28" i="71"/>
  <c r="L29" i="71"/>
  <c r="L30" i="71"/>
  <c r="L31" i="71"/>
  <c r="L32" i="71"/>
  <c r="L33" i="71"/>
  <c r="L34" i="71"/>
  <c r="L35" i="71"/>
  <c r="L36" i="71"/>
  <c r="L37" i="71"/>
  <c r="L38" i="71"/>
  <c r="L39" i="71"/>
  <c r="L40" i="71"/>
  <c r="L41" i="71"/>
  <c r="L42" i="71"/>
  <c r="L43" i="71"/>
  <c r="L44" i="71"/>
  <c r="L45" i="71"/>
  <c r="L46" i="71"/>
  <c r="L47" i="71"/>
  <c r="L48" i="71"/>
  <c r="L49" i="71"/>
  <c r="L50" i="71"/>
  <c r="L51" i="71"/>
  <c r="L52" i="71"/>
  <c r="L53" i="71"/>
  <c r="L54" i="71"/>
  <c r="L55" i="71"/>
  <c r="L56" i="71"/>
  <c r="L57" i="71"/>
  <c r="L58" i="71"/>
  <c r="L59" i="71"/>
  <c r="L60" i="71"/>
  <c r="L61" i="71"/>
  <c r="L62" i="71"/>
  <c r="L63" i="71"/>
  <c r="L64" i="71"/>
  <c r="L65" i="71"/>
  <c r="L66" i="71"/>
  <c r="L67" i="71"/>
  <c r="L68" i="71"/>
  <c r="L69" i="71"/>
  <c r="L70" i="71"/>
  <c r="L71" i="71"/>
  <c r="L72" i="71"/>
  <c r="L73" i="71"/>
  <c r="L74" i="71"/>
  <c r="L75" i="71"/>
  <c r="L76" i="71"/>
  <c r="L77" i="71"/>
  <c r="L78" i="71"/>
  <c r="L79" i="71"/>
  <c r="L80" i="71"/>
  <c r="L81" i="71"/>
  <c r="L82" i="71"/>
  <c r="L83" i="71"/>
  <c r="L84" i="71"/>
  <c r="L85" i="71"/>
  <c r="L86" i="71"/>
  <c r="L87" i="71"/>
  <c r="L88" i="71"/>
  <c r="L89" i="71"/>
  <c r="L90" i="71"/>
  <c r="L91" i="71"/>
  <c r="L92" i="71"/>
  <c r="L93" i="71"/>
  <c r="L94" i="71"/>
  <c r="L95" i="71"/>
  <c r="L96" i="71"/>
  <c r="L97" i="71"/>
  <c r="L98" i="71"/>
  <c r="L99" i="71"/>
  <c r="L100" i="71"/>
  <c r="L101" i="71"/>
  <c r="K2" i="71"/>
  <c r="K3" i="71"/>
  <c r="K4" i="71"/>
  <c r="K5" i="71"/>
  <c r="K6" i="71"/>
  <c r="K7" i="71"/>
  <c r="K8" i="71"/>
  <c r="K9" i="71"/>
  <c r="K10" i="71"/>
  <c r="K11" i="71"/>
  <c r="K12" i="71"/>
  <c r="K13" i="71"/>
  <c r="K14" i="71"/>
  <c r="K15" i="71"/>
  <c r="K16" i="71"/>
  <c r="K17" i="71"/>
  <c r="K18" i="71"/>
  <c r="K19" i="71"/>
  <c r="K20" i="71"/>
  <c r="K21" i="71"/>
  <c r="K22" i="71"/>
  <c r="K23" i="71"/>
  <c r="K24" i="71"/>
  <c r="K25" i="71"/>
  <c r="K26" i="71"/>
  <c r="K27" i="71"/>
  <c r="K28" i="71"/>
  <c r="K29" i="71"/>
  <c r="K30" i="71"/>
  <c r="K31" i="71"/>
  <c r="K32" i="71"/>
  <c r="K33" i="71"/>
  <c r="K34" i="71"/>
  <c r="K35" i="71"/>
  <c r="K36" i="71"/>
  <c r="K37" i="71"/>
  <c r="K38" i="71"/>
  <c r="K39" i="71"/>
  <c r="K40" i="71"/>
  <c r="K41" i="71"/>
  <c r="K42" i="71"/>
  <c r="K43" i="71"/>
  <c r="K44" i="71"/>
  <c r="K45" i="71"/>
  <c r="K46" i="71"/>
  <c r="K47" i="71"/>
  <c r="K48" i="71"/>
  <c r="K49" i="71"/>
  <c r="K50" i="71"/>
  <c r="K51" i="71"/>
  <c r="K52" i="71"/>
  <c r="K53" i="71"/>
  <c r="K54" i="71"/>
  <c r="K55" i="71"/>
  <c r="K56" i="71"/>
  <c r="K57" i="71"/>
  <c r="K58" i="71"/>
  <c r="K59" i="71"/>
  <c r="K60" i="71"/>
  <c r="K61" i="71"/>
  <c r="K62" i="71"/>
  <c r="K63" i="71"/>
  <c r="K64" i="71"/>
  <c r="K65" i="71"/>
  <c r="K66" i="71"/>
  <c r="K67" i="71"/>
  <c r="K68" i="71"/>
  <c r="K69" i="71"/>
  <c r="K70" i="71"/>
  <c r="K71" i="71"/>
  <c r="K72" i="71"/>
  <c r="K73" i="71"/>
  <c r="K74" i="71"/>
  <c r="K75" i="71"/>
  <c r="K76" i="71"/>
  <c r="K77" i="71"/>
  <c r="K78" i="71"/>
  <c r="K79" i="71"/>
  <c r="K80" i="71"/>
  <c r="K81" i="71"/>
  <c r="K82" i="71"/>
  <c r="K83" i="71"/>
  <c r="K84" i="71"/>
  <c r="K85" i="71"/>
  <c r="K86" i="71"/>
  <c r="K87" i="71"/>
  <c r="K88" i="71"/>
  <c r="K89" i="71"/>
  <c r="K90" i="71"/>
  <c r="K91" i="71"/>
  <c r="K92" i="71"/>
  <c r="K93" i="71"/>
  <c r="K94" i="71"/>
  <c r="K95" i="71"/>
  <c r="K96" i="71"/>
  <c r="K97" i="71"/>
  <c r="K98" i="71"/>
  <c r="K99" i="71"/>
  <c r="K100" i="71"/>
  <c r="K101" i="71"/>
  <c r="J2" i="71"/>
  <c r="J3" i="71"/>
  <c r="J4" i="71"/>
  <c r="J5" i="71"/>
  <c r="J6" i="71"/>
  <c r="J7" i="71"/>
  <c r="J8" i="71"/>
  <c r="J9" i="71"/>
  <c r="J10" i="71"/>
  <c r="J11" i="71"/>
  <c r="J12" i="71"/>
  <c r="J13" i="71"/>
  <c r="J14" i="71"/>
  <c r="J15" i="71"/>
  <c r="J16" i="71"/>
  <c r="J17" i="71"/>
  <c r="J18" i="71"/>
  <c r="J19" i="71"/>
  <c r="J20" i="71"/>
  <c r="J21" i="71"/>
  <c r="J22" i="71"/>
  <c r="J23" i="71"/>
  <c r="J24" i="71"/>
  <c r="J25" i="71"/>
  <c r="J26" i="71"/>
  <c r="J27" i="71"/>
  <c r="J28" i="71"/>
  <c r="J29" i="71"/>
  <c r="J30" i="71"/>
  <c r="J31" i="71"/>
  <c r="J32" i="71"/>
  <c r="J33" i="71"/>
  <c r="J34" i="71"/>
  <c r="J35" i="71"/>
  <c r="J36" i="71"/>
  <c r="J37" i="71"/>
  <c r="J38" i="71"/>
  <c r="J39" i="71"/>
  <c r="J40" i="71"/>
  <c r="J41" i="71"/>
  <c r="J42" i="71"/>
  <c r="J43" i="71"/>
  <c r="J44" i="71"/>
  <c r="J45" i="71"/>
  <c r="J46" i="71"/>
  <c r="J47" i="71"/>
  <c r="J48" i="71"/>
  <c r="J49" i="71"/>
  <c r="J50" i="71"/>
  <c r="J51" i="71"/>
  <c r="J52" i="71"/>
  <c r="J53" i="71"/>
  <c r="J54" i="71"/>
  <c r="J55" i="71"/>
  <c r="J56" i="71"/>
  <c r="J57" i="71"/>
  <c r="J58" i="71"/>
  <c r="J59" i="71"/>
  <c r="J60" i="71"/>
  <c r="J61" i="71"/>
  <c r="J62" i="71"/>
  <c r="J63" i="71"/>
  <c r="J64" i="71"/>
  <c r="J65" i="71"/>
  <c r="J66" i="71"/>
  <c r="J67" i="71"/>
  <c r="J68" i="71"/>
  <c r="J69" i="71"/>
  <c r="J70" i="71"/>
  <c r="J71" i="71"/>
  <c r="J72" i="71"/>
  <c r="J73" i="71"/>
  <c r="J74" i="71"/>
  <c r="J75" i="71"/>
  <c r="J76" i="71"/>
  <c r="J77" i="71"/>
  <c r="J78" i="71"/>
  <c r="J79" i="71"/>
  <c r="J80" i="71"/>
  <c r="J81" i="71"/>
  <c r="J82" i="71"/>
  <c r="J83" i="71"/>
  <c r="J84" i="71"/>
  <c r="J85" i="71"/>
  <c r="J86" i="71"/>
  <c r="J87" i="71"/>
  <c r="J88" i="71"/>
  <c r="J89" i="71"/>
  <c r="J90" i="71"/>
  <c r="J91" i="71"/>
  <c r="J92" i="71"/>
  <c r="J93" i="71"/>
  <c r="J94" i="71"/>
  <c r="J95" i="71"/>
  <c r="J96" i="71"/>
  <c r="J97" i="71"/>
  <c r="J98" i="71"/>
  <c r="J99" i="71"/>
  <c r="J100" i="71"/>
  <c r="J101" i="71"/>
  <c r="O2" i="70"/>
  <c r="O3" i="70"/>
  <c r="O4" i="70"/>
  <c r="O5" i="70"/>
  <c r="O6" i="70"/>
  <c r="O7" i="70"/>
  <c r="O8" i="70"/>
  <c r="O9" i="70"/>
  <c r="O10" i="70"/>
  <c r="O11" i="70"/>
  <c r="O12" i="70"/>
  <c r="O13" i="70"/>
  <c r="O14" i="70"/>
  <c r="O15" i="70"/>
  <c r="O16" i="70"/>
  <c r="O17" i="70"/>
  <c r="O18" i="70"/>
  <c r="O19" i="70"/>
  <c r="O20" i="70"/>
  <c r="O21" i="70"/>
  <c r="O22" i="70"/>
  <c r="O23" i="70"/>
  <c r="O24" i="70"/>
  <c r="O25" i="70"/>
  <c r="O26" i="70"/>
  <c r="O27" i="70"/>
  <c r="O28" i="70"/>
  <c r="O29" i="70"/>
  <c r="O30" i="70"/>
  <c r="O31" i="70"/>
  <c r="O32" i="70"/>
  <c r="O33" i="70"/>
  <c r="O34" i="70"/>
  <c r="O35" i="70"/>
  <c r="O36" i="70"/>
  <c r="O37" i="70"/>
  <c r="O38" i="70"/>
  <c r="O39" i="70"/>
  <c r="O40" i="70"/>
  <c r="O41" i="70"/>
  <c r="O42" i="70"/>
  <c r="O43" i="70"/>
  <c r="O44" i="70"/>
  <c r="O45" i="70"/>
  <c r="O46" i="70"/>
  <c r="O47" i="70"/>
  <c r="O48" i="70"/>
  <c r="O49" i="70"/>
  <c r="O50" i="70"/>
  <c r="O51" i="70"/>
  <c r="O52" i="70"/>
  <c r="O53" i="70"/>
  <c r="O54" i="70"/>
  <c r="O55" i="70"/>
  <c r="O56" i="70"/>
  <c r="O57" i="70"/>
  <c r="O58" i="70"/>
  <c r="O59" i="70"/>
  <c r="O60" i="70"/>
  <c r="O61" i="70"/>
  <c r="O62" i="70"/>
  <c r="O63" i="70"/>
  <c r="O64" i="70"/>
  <c r="O65" i="70"/>
  <c r="O66" i="70"/>
  <c r="O67" i="70"/>
  <c r="O68" i="70"/>
  <c r="O69" i="70"/>
  <c r="O70" i="70"/>
  <c r="O71" i="70"/>
  <c r="O72" i="70"/>
  <c r="O73" i="70"/>
  <c r="O74" i="70"/>
  <c r="O75" i="70"/>
  <c r="O76" i="70"/>
  <c r="O77" i="70"/>
  <c r="O78" i="70"/>
  <c r="O79" i="70"/>
  <c r="O80" i="70"/>
  <c r="O81" i="70"/>
  <c r="O82" i="70"/>
  <c r="O83" i="70"/>
  <c r="O84" i="70"/>
  <c r="O85" i="70"/>
  <c r="O86" i="70"/>
  <c r="O87" i="70"/>
  <c r="O88" i="70"/>
  <c r="O89" i="70"/>
  <c r="O90" i="70"/>
  <c r="O91" i="70"/>
  <c r="O92" i="70"/>
  <c r="O93" i="70"/>
  <c r="O94" i="70"/>
  <c r="O95" i="70"/>
  <c r="O96" i="70"/>
  <c r="O97" i="70"/>
  <c r="O98" i="70"/>
  <c r="O99" i="70"/>
  <c r="O100" i="70"/>
  <c r="O101" i="70"/>
  <c r="N2" i="70"/>
  <c r="N3" i="70"/>
  <c r="N4" i="70"/>
  <c r="N5" i="70"/>
  <c r="N6" i="70"/>
  <c r="N7" i="70"/>
  <c r="N8" i="70"/>
  <c r="N9" i="70"/>
  <c r="N10" i="70"/>
  <c r="N11" i="70"/>
  <c r="N12" i="70"/>
  <c r="N13" i="70"/>
  <c r="N14" i="70"/>
  <c r="N15" i="70"/>
  <c r="N16" i="70"/>
  <c r="N17" i="70"/>
  <c r="N18" i="70"/>
  <c r="N19" i="70"/>
  <c r="N20" i="70"/>
  <c r="N21" i="70"/>
  <c r="N22" i="70"/>
  <c r="N23" i="70"/>
  <c r="N24" i="70"/>
  <c r="N25" i="70"/>
  <c r="N26" i="70"/>
  <c r="N27" i="70"/>
  <c r="N28" i="70"/>
  <c r="N29" i="70"/>
  <c r="N30" i="70"/>
  <c r="N31" i="70"/>
  <c r="N32" i="70"/>
  <c r="N33" i="70"/>
  <c r="N34" i="70"/>
  <c r="N35" i="70"/>
  <c r="N36" i="70"/>
  <c r="N37" i="70"/>
  <c r="N38" i="70"/>
  <c r="N39" i="70"/>
  <c r="N40" i="70"/>
  <c r="N41" i="70"/>
  <c r="N42" i="70"/>
  <c r="N43" i="70"/>
  <c r="N44" i="70"/>
  <c r="N45" i="70"/>
  <c r="N46" i="70"/>
  <c r="N47" i="70"/>
  <c r="N48" i="70"/>
  <c r="N49" i="70"/>
  <c r="N50" i="70"/>
  <c r="N51" i="70"/>
  <c r="N52" i="70"/>
  <c r="N53" i="70"/>
  <c r="N54" i="70"/>
  <c r="N55" i="70"/>
  <c r="N56" i="70"/>
  <c r="N57" i="70"/>
  <c r="N58" i="70"/>
  <c r="N59" i="70"/>
  <c r="N60" i="70"/>
  <c r="N61" i="70"/>
  <c r="N62" i="70"/>
  <c r="N63" i="70"/>
  <c r="N64" i="70"/>
  <c r="N65" i="70"/>
  <c r="N66" i="70"/>
  <c r="N67" i="70"/>
  <c r="N68" i="70"/>
  <c r="N69" i="70"/>
  <c r="N70" i="70"/>
  <c r="N71" i="70"/>
  <c r="N72" i="70"/>
  <c r="N73" i="70"/>
  <c r="N74" i="70"/>
  <c r="N75" i="70"/>
  <c r="N76" i="70"/>
  <c r="N77" i="70"/>
  <c r="N78" i="70"/>
  <c r="N79" i="70"/>
  <c r="N80" i="70"/>
  <c r="N81" i="70"/>
  <c r="N82" i="70"/>
  <c r="N83" i="70"/>
  <c r="N84" i="70"/>
  <c r="N85" i="70"/>
  <c r="N86" i="70"/>
  <c r="N87" i="70"/>
  <c r="N88" i="70"/>
  <c r="N89" i="70"/>
  <c r="N90" i="70"/>
  <c r="N91" i="70"/>
  <c r="N92" i="70"/>
  <c r="N93" i="70"/>
  <c r="N94" i="70"/>
  <c r="N95" i="70"/>
  <c r="N96" i="70"/>
  <c r="N97" i="70"/>
  <c r="N98" i="70"/>
  <c r="N99" i="70"/>
  <c r="N100" i="70"/>
  <c r="N101" i="70"/>
  <c r="M2" i="70"/>
  <c r="M3" i="70"/>
  <c r="M4" i="70"/>
  <c r="M5" i="70"/>
  <c r="M6" i="70"/>
  <c r="M7" i="70"/>
  <c r="M8" i="70"/>
  <c r="M9" i="70"/>
  <c r="M10" i="70"/>
  <c r="M11" i="70"/>
  <c r="M12" i="70"/>
  <c r="M13" i="70"/>
  <c r="M14" i="70"/>
  <c r="M15" i="70"/>
  <c r="M16" i="70"/>
  <c r="M17" i="70"/>
  <c r="M18" i="70"/>
  <c r="M19" i="70"/>
  <c r="M20" i="70"/>
  <c r="M21" i="70"/>
  <c r="M22" i="70"/>
  <c r="M23" i="70"/>
  <c r="M24" i="70"/>
  <c r="M25" i="70"/>
  <c r="M26" i="70"/>
  <c r="M27" i="70"/>
  <c r="M28" i="70"/>
  <c r="M29" i="70"/>
  <c r="M30" i="70"/>
  <c r="M31" i="70"/>
  <c r="M32" i="70"/>
  <c r="M33" i="70"/>
  <c r="M34" i="70"/>
  <c r="M35" i="70"/>
  <c r="M36" i="70"/>
  <c r="M37" i="70"/>
  <c r="M38" i="70"/>
  <c r="M39" i="70"/>
  <c r="M40" i="70"/>
  <c r="M41" i="70"/>
  <c r="M42" i="70"/>
  <c r="M43" i="70"/>
  <c r="M44" i="70"/>
  <c r="M45" i="70"/>
  <c r="M46" i="70"/>
  <c r="M47" i="70"/>
  <c r="M48" i="70"/>
  <c r="M49" i="70"/>
  <c r="M50" i="70"/>
  <c r="M51" i="70"/>
  <c r="M52" i="70"/>
  <c r="M53" i="70"/>
  <c r="M54" i="70"/>
  <c r="M55" i="70"/>
  <c r="M56" i="70"/>
  <c r="M57" i="70"/>
  <c r="M58" i="70"/>
  <c r="M59" i="70"/>
  <c r="M60" i="70"/>
  <c r="M61" i="70"/>
  <c r="M62" i="70"/>
  <c r="M63" i="70"/>
  <c r="M64" i="70"/>
  <c r="M65" i="70"/>
  <c r="M66" i="70"/>
  <c r="M67" i="70"/>
  <c r="M68" i="70"/>
  <c r="M69" i="70"/>
  <c r="M70" i="70"/>
  <c r="M71" i="70"/>
  <c r="M72" i="70"/>
  <c r="M73" i="70"/>
  <c r="M74" i="70"/>
  <c r="M75" i="70"/>
  <c r="M76" i="70"/>
  <c r="M77" i="70"/>
  <c r="M78" i="70"/>
  <c r="M79" i="70"/>
  <c r="M80" i="70"/>
  <c r="M81" i="70"/>
  <c r="M82" i="70"/>
  <c r="M83" i="70"/>
  <c r="M84" i="70"/>
  <c r="M85" i="70"/>
  <c r="M86" i="70"/>
  <c r="M87" i="70"/>
  <c r="M88" i="70"/>
  <c r="M89" i="70"/>
  <c r="M90" i="70"/>
  <c r="M91" i="70"/>
  <c r="M92" i="70"/>
  <c r="M93" i="70"/>
  <c r="M94" i="70"/>
  <c r="M95" i="70"/>
  <c r="M96" i="70"/>
  <c r="M97" i="70"/>
  <c r="M98" i="70"/>
  <c r="M99" i="70"/>
  <c r="M100" i="70"/>
  <c r="M101" i="70"/>
  <c r="L2" i="70"/>
  <c r="L3" i="70"/>
  <c r="L4" i="70"/>
  <c r="L5" i="70"/>
  <c r="L6" i="70"/>
  <c r="L7" i="70"/>
  <c r="L8" i="70"/>
  <c r="L9" i="70"/>
  <c r="L10" i="70"/>
  <c r="L11" i="70"/>
  <c r="L12" i="70"/>
  <c r="L13" i="70"/>
  <c r="L14" i="70"/>
  <c r="L15" i="70"/>
  <c r="L16" i="70"/>
  <c r="L17" i="70"/>
  <c r="L18" i="70"/>
  <c r="L19" i="70"/>
  <c r="L20" i="70"/>
  <c r="L21" i="70"/>
  <c r="L22" i="70"/>
  <c r="L23" i="70"/>
  <c r="L24" i="70"/>
  <c r="L25" i="70"/>
  <c r="L26" i="70"/>
  <c r="L27" i="70"/>
  <c r="L28" i="70"/>
  <c r="L29" i="70"/>
  <c r="L30" i="70"/>
  <c r="L31" i="70"/>
  <c r="L32" i="70"/>
  <c r="L33" i="70"/>
  <c r="L34" i="70"/>
  <c r="L35" i="70"/>
  <c r="L36" i="70"/>
  <c r="L37" i="70"/>
  <c r="L38" i="70"/>
  <c r="L39" i="70"/>
  <c r="L40" i="70"/>
  <c r="L41" i="70"/>
  <c r="L42" i="70"/>
  <c r="L43" i="70"/>
  <c r="L44" i="70"/>
  <c r="L45" i="70"/>
  <c r="L46" i="70"/>
  <c r="L47" i="70"/>
  <c r="L48" i="70"/>
  <c r="L49" i="70"/>
  <c r="L50" i="70"/>
  <c r="L51" i="70"/>
  <c r="L52" i="70"/>
  <c r="L53" i="70"/>
  <c r="L54" i="70"/>
  <c r="L55" i="70"/>
  <c r="L56" i="70"/>
  <c r="L57" i="70"/>
  <c r="L58" i="70"/>
  <c r="L59" i="70"/>
  <c r="L60" i="70"/>
  <c r="L61" i="70"/>
  <c r="L62" i="70"/>
  <c r="L63" i="70"/>
  <c r="L64" i="70"/>
  <c r="L65" i="70"/>
  <c r="L66" i="70"/>
  <c r="L67" i="70"/>
  <c r="L68" i="70"/>
  <c r="L69" i="70"/>
  <c r="L70" i="70"/>
  <c r="L71" i="70"/>
  <c r="L72" i="70"/>
  <c r="L73" i="70"/>
  <c r="L74" i="70"/>
  <c r="L75" i="70"/>
  <c r="L76" i="70"/>
  <c r="L77" i="70"/>
  <c r="L78" i="70"/>
  <c r="L79" i="70"/>
  <c r="L80" i="70"/>
  <c r="L81" i="70"/>
  <c r="L82" i="70"/>
  <c r="L83" i="70"/>
  <c r="L84" i="70"/>
  <c r="L85" i="70"/>
  <c r="L86" i="70"/>
  <c r="L87" i="70"/>
  <c r="L88" i="70"/>
  <c r="L89" i="70"/>
  <c r="L90" i="70"/>
  <c r="L91" i="70"/>
  <c r="L92" i="70"/>
  <c r="L93" i="70"/>
  <c r="L94" i="70"/>
  <c r="L95" i="70"/>
  <c r="L96" i="70"/>
  <c r="L97" i="70"/>
  <c r="L98" i="70"/>
  <c r="L99" i="70"/>
  <c r="L100" i="70"/>
  <c r="L101" i="70"/>
  <c r="K2" i="70"/>
  <c r="K3" i="70"/>
  <c r="K4" i="70"/>
  <c r="K5" i="70"/>
  <c r="K6" i="70"/>
  <c r="K7" i="70"/>
  <c r="K8" i="70"/>
  <c r="K9" i="70"/>
  <c r="K10" i="70"/>
  <c r="K11" i="70"/>
  <c r="K12" i="70"/>
  <c r="K13" i="70"/>
  <c r="K14" i="70"/>
  <c r="K15" i="70"/>
  <c r="K16" i="70"/>
  <c r="K17" i="70"/>
  <c r="K18" i="70"/>
  <c r="K19" i="70"/>
  <c r="K20" i="70"/>
  <c r="K21" i="70"/>
  <c r="K22" i="70"/>
  <c r="K23" i="70"/>
  <c r="K24" i="70"/>
  <c r="K25" i="70"/>
  <c r="K26" i="70"/>
  <c r="K27" i="70"/>
  <c r="K28" i="70"/>
  <c r="K29" i="70"/>
  <c r="K30" i="70"/>
  <c r="K31" i="70"/>
  <c r="K32" i="70"/>
  <c r="K33" i="70"/>
  <c r="K34" i="70"/>
  <c r="K35" i="70"/>
  <c r="K36" i="70"/>
  <c r="K37" i="70"/>
  <c r="K38" i="70"/>
  <c r="K39" i="70"/>
  <c r="K40" i="70"/>
  <c r="K41" i="70"/>
  <c r="K42" i="70"/>
  <c r="K43" i="70"/>
  <c r="K44" i="70"/>
  <c r="K45" i="70"/>
  <c r="K46" i="70"/>
  <c r="K47" i="70"/>
  <c r="K48" i="70"/>
  <c r="K49" i="70"/>
  <c r="K50" i="70"/>
  <c r="K51" i="70"/>
  <c r="K52" i="70"/>
  <c r="K53" i="70"/>
  <c r="K54" i="70"/>
  <c r="K55" i="70"/>
  <c r="K56" i="70"/>
  <c r="K57" i="70"/>
  <c r="K58" i="70"/>
  <c r="K59" i="70"/>
  <c r="K60" i="70"/>
  <c r="K61" i="70"/>
  <c r="K62" i="70"/>
  <c r="K63" i="70"/>
  <c r="K64" i="70"/>
  <c r="K65" i="70"/>
  <c r="K66" i="70"/>
  <c r="K67" i="70"/>
  <c r="K68" i="70"/>
  <c r="K69" i="70"/>
  <c r="K70" i="70"/>
  <c r="K71" i="70"/>
  <c r="K72" i="70"/>
  <c r="K73" i="70"/>
  <c r="K74" i="70"/>
  <c r="K75" i="70"/>
  <c r="K76" i="70"/>
  <c r="K77" i="70"/>
  <c r="K78" i="70"/>
  <c r="K79" i="70"/>
  <c r="K80" i="70"/>
  <c r="K81" i="70"/>
  <c r="K82" i="70"/>
  <c r="K83" i="70"/>
  <c r="K84" i="70"/>
  <c r="K85" i="70"/>
  <c r="K86" i="70"/>
  <c r="K87" i="70"/>
  <c r="K88" i="70"/>
  <c r="K89" i="70"/>
  <c r="K90" i="70"/>
  <c r="K91" i="70"/>
  <c r="K92" i="70"/>
  <c r="K93" i="70"/>
  <c r="K94" i="70"/>
  <c r="K95" i="70"/>
  <c r="K96" i="70"/>
  <c r="K97" i="70"/>
  <c r="K98" i="70"/>
  <c r="K99" i="70"/>
  <c r="K100" i="70"/>
  <c r="K101" i="70"/>
  <c r="J2" i="70"/>
  <c r="J3" i="70"/>
  <c r="J4" i="70"/>
  <c r="J5" i="70"/>
  <c r="J6" i="70"/>
  <c r="J7" i="70"/>
  <c r="J8" i="70"/>
  <c r="J9" i="70"/>
  <c r="J10" i="70"/>
  <c r="J11" i="70"/>
  <c r="J12" i="70"/>
  <c r="J13" i="70"/>
  <c r="J14" i="70"/>
  <c r="J15" i="70"/>
  <c r="J16" i="70"/>
  <c r="J17" i="70"/>
  <c r="J18" i="70"/>
  <c r="J19" i="70"/>
  <c r="J20" i="70"/>
  <c r="J21" i="70"/>
  <c r="J22" i="70"/>
  <c r="J23" i="70"/>
  <c r="J24" i="70"/>
  <c r="J25" i="70"/>
  <c r="J26" i="70"/>
  <c r="J27" i="70"/>
  <c r="J28" i="70"/>
  <c r="J29" i="70"/>
  <c r="J30" i="70"/>
  <c r="J31" i="70"/>
  <c r="J32" i="70"/>
  <c r="J33" i="70"/>
  <c r="J34" i="70"/>
  <c r="J35" i="70"/>
  <c r="J36" i="70"/>
  <c r="J37" i="70"/>
  <c r="J38" i="70"/>
  <c r="J39" i="70"/>
  <c r="J40" i="70"/>
  <c r="J41" i="70"/>
  <c r="J42" i="70"/>
  <c r="J43" i="70"/>
  <c r="J44" i="70"/>
  <c r="J45" i="70"/>
  <c r="J46" i="70"/>
  <c r="J47" i="70"/>
  <c r="J48" i="70"/>
  <c r="J49" i="70"/>
  <c r="J50" i="70"/>
  <c r="J51" i="70"/>
  <c r="J52" i="70"/>
  <c r="J53" i="70"/>
  <c r="J54" i="70"/>
  <c r="J55" i="70"/>
  <c r="J56" i="70"/>
  <c r="J57" i="70"/>
  <c r="J58" i="70"/>
  <c r="J59" i="70"/>
  <c r="J60" i="70"/>
  <c r="J61" i="70"/>
  <c r="J62" i="70"/>
  <c r="J63" i="70"/>
  <c r="J64" i="70"/>
  <c r="J65" i="70"/>
  <c r="J66" i="70"/>
  <c r="J67" i="70"/>
  <c r="J68" i="70"/>
  <c r="J69" i="70"/>
  <c r="J70" i="70"/>
  <c r="J71" i="70"/>
  <c r="J72" i="70"/>
  <c r="J73" i="70"/>
  <c r="J74" i="70"/>
  <c r="J75" i="70"/>
  <c r="J76" i="70"/>
  <c r="J77" i="70"/>
  <c r="J78" i="70"/>
  <c r="J79" i="70"/>
  <c r="J80" i="70"/>
  <c r="J81" i="70"/>
  <c r="J82" i="70"/>
  <c r="J83" i="70"/>
  <c r="J84" i="70"/>
  <c r="J85" i="70"/>
  <c r="J86" i="70"/>
  <c r="J87" i="70"/>
  <c r="J88" i="70"/>
  <c r="J89" i="70"/>
  <c r="J90" i="70"/>
  <c r="J91" i="70"/>
  <c r="J92" i="70"/>
  <c r="J93" i="70"/>
  <c r="J94" i="70"/>
  <c r="J95" i="70"/>
  <c r="J96" i="70"/>
  <c r="J97" i="70"/>
  <c r="J98" i="70"/>
  <c r="J99" i="70"/>
  <c r="J100" i="70"/>
  <c r="J101" i="70"/>
  <c r="O2" i="69"/>
  <c r="O3" i="69"/>
  <c r="O4" i="69"/>
  <c r="O5" i="69"/>
  <c r="O6" i="69"/>
  <c r="O7" i="69"/>
  <c r="O8" i="69"/>
  <c r="O9" i="69"/>
  <c r="O10" i="69"/>
  <c r="O11" i="69"/>
  <c r="O12" i="69"/>
  <c r="O13" i="69"/>
  <c r="O14" i="69"/>
  <c r="O15" i="69"/>
  <c r="O16" i="69"/>
  <c r="O17" i="69"/>
  <c r="O18" i="69"/>
  <c r="O19" i="69"/>
  <c r="O20" i="69"/>
  <c r="O21" i="69"/>
  <c r="O22" i="69"/>
  <c r="O23" i="69"/>
  <c r="O24" i="69"/>
  <c r="O25" i="69"/>
  <c r="O26" i="69"/>
  <c r="O27" i="69"/>
  <c r="O28" i="69"/>
  <c r="O29" i="69"/>
  <c r="O30" i="69"/>
  <c r="O31" i="69"/>
  <c r="O32" i="69"/>
  <c r="O33" i="69"/>
  <c r="O34" i="69"/>
  <c r="O35" i="69"/>
  <c r="O36" i="69"/>
  <c r="O37" i="69"/>
  <c r="O38" i="69"/>
  <c r="O39" i="69"/>
  <c r="O40" i="69"/>
  <c r="O41" i="69"/>
  <c r="O42" i="69"/>
  <c r="O43" i="69"/>
  <c r="O44" i="69"/>
  <c r="O45" i="69"/>
  <c r="O46" i="69"/>
  <c r="O47" i="69"/>
  <c r="O48" i="69"/>
  <c r="O49" i="69"/>
  <c r="O50" i="69"/>
  <c r="O51" i="69"/>
  <c r="O52" i="69"/>
  <c r="O53" i="69"/>
  <c r="O54" i="69"/>
  <c r="O55" i="69"/>
  <c r="O56" i="69"/>
  <c r="O57" i="69"/>
  <c r="O58" i="69"/>
  <c r="O59" i="69"/>
  <c r="O60" i="69"/>
  <c r="O61" i="69"/>
  <c r="O62" i="69"/>
  <c r="O63" i="69"/>
  <c r="O64" i="69"/>
  <c r="O65" i="69"/>
  <c r="O66" i="69"/>
  <c r="O67" i="69"/>
  <c r="O68" i="69"/>
  <c r="O69" i="69"/>
  <c r="O70" i="69"/>
  <c r="O71" i="69"/>
  <c r="O72" i="69"/>
  <c r="O73" i="69"/>
  <c r="O74" i="69"/>
  <c r="O75" i="69"/>
  <c r="O76" i="69"/>
  <c r="O77" i="69"/>
  <c r="O78" i="69"/>
  <c r="O79" i="69"/>
  <c r="O80" i="69"/>
  <c r="O81" i="69"/>
  <c r="O82" i="69"/>
  <c r="O83" i="69"/>
  <c r="O84" i="69"/>
  <c r="O85" i="69"/>
  <c r="O86" i="69"/>
  <c r="O87" i="69"/>
  <c r="O88" i="69"/>
  <c r="O89" i="69"/>
  <c r="O90" i="69"/>
  <c r="O91" i="69"/>
  <c r="O92" i="69"/>
  <c r="O93" i="69"/>
  <c r="O94" i="69"/>
  <c r="O95" i="69"/>
  <c r="O96" i="69"/>
  <c r="O97" i="69"/>
  <c r="O98" i="69"/>
  <c r="O99" i="69"/>
  <c r="O100" i="69"/>
  <c r="O101" i="69"/>
  <c r="N2" i="69"/>
  <c r="N3" i="69"/>
  <c r="N4" i="69"/>
  <c r="N5" i="69"/>
  <c r="N6" i="69"/>
  <c r="N7" i="69"/>
  <c r="N8" i="69"/>
  <c r="N9" i="69"/>
  <c r="N10" i="69"/>
  <c r="N11" i="69"/>
  <c r="N12" i="69"/>
  <c r="N13" i="69"/>
  <c r="N14" i="69"/>
  <c r="N15" i="69"/>
  <c r="N16" i="69"/>
  <c r="N17" i="69"/>
  <c r="N18" i="69"/>
  <c r="N19" i="69"/>
  <c r="N20" i="69"/>
  <c r="N21" i="69"/>
  <c r="N22" i="69"/>
  <c r="N23" i="69"/>
  <c r="N24" i="69"/>
  <c r="N25" i="69"/>
  <c r="N26" i="69"/>
  <c r="N27" i="69"/>
  <c r="N28" i="69"/>
  <c r="N29" i="69"/>
  <c r="N30" i="69"/>
  <c r="N31" i="69"/>
  <c r="N32" i="69"/>
  <c r="N33" i="69"/>
  <c r="N34" i="69"/>
  <c r="N35" i="69"/>
  <c r="N36" i="69"/>
  <c r="N37" i="69"/>
  <c r="N38" i="69"/>
  <c r="N39" i="69"/>
  <c r="N40" i="69"/>
  <c r="N41" i="69"/>
  <c r="N42" i="69"/>
  <c r="N43" i="69"/>
  <c r="N44" i="69"/>
  <c r="N45" i="69"/>
  <c r="N46" i="69"/>
  <c r="N47" i="69"/>
  <c r="N48" i="69"/>
  <c r="N49" i="69"/>
  <c r="N50" i="69"/>
  <c r="N51" i="69"/>
  <c r="N52" i="69"/>
  <c r="N53" i="69"/>
  <c r="N54" i="69"/>
  <c r="N55" i="69"/>
  <c r="N56" i="69"/>
  <c r="N57" i="69"/>
  <c r="N58" i="69"/>
  <c r="N59" i="69"/>
  <c r="N60" i="69"/>
  <c r="N61" i="69"/>
  <c r="N62" i="69"/>
  <c r="N63" i="69"/>
  <c r="N64" i="69"/>
  <c r="N65" i="69"/>
  <c r="N66" i="69"/>
  <c r="N67" i="69"/>
  <c r="N68" i="69"/>
  <c r="N69" i="69"/>
  <c r="N70" i="69"/>
  <c r="N71" i="69"/>
  <c r="N72" i="69"/>
  <c r="N73" i="69"/>
  <c r="N74" i="69"/>
  <c r="N75" i="69"/>
  <c r="N76" i="69"/>
  <c r="N77" i="69"/>
  <c r="N78" i="69"/>
  <c r="N79" i="69"/>
  <c r="N80" i="69"/>
  <c r="N81" i="69"/>
  <c r="N82" i="69"/>
  <c r="N83" i="69"/>
  <c r="N84" i="69"/>
  <c r="N85" i="69"/>
  <c r="N86" i="69"/>
  <c r="N87" i="69"/>
  <c r="N88" i="69"/>
  <c r="N89" i="69"/>
  <c r="N90" i="69"/>
  <c r="N91" i="69"/>
  <c r="N92" i="69"/>
  <c r="N93" i="69"/>
  <c r="N94" i="69"/>
  <c r="N95" i="69"/>
  <c r="N96" i="69"/>
  <c r="N97" i="69"/>
  <c r="N98" i="69"/>
  <c r="N99" i="69"/>
  <c r="N100" i="69"/>
  <c r="N101" i="69"/>
  <c r="M2" i="69"/>
  <c r="M3" i="69"/>
  <c r="M4" i="69"/>
  <c r="M5" i="69"/>
  <c r="M6" i="69"/>
  <c r="M7" i="69"/>
  <c r="M8" i="69"/>
  <c r="M9" i="69"/>
  <c r="M10" i="69"/>
  <c r="M11" i="69"/>
  <c r="M12" i="69"/>
  <c r="M13" i="69"/>
  <c r="M14" i="69"/>
  <c r="M15" i="69"/>
  <c r="M16" i="69"/>
  <c r="M17" i="69"/>
  <c r="M18" i="69"/>
  <c r="M19" i="69"/>
  <c r="M20" i="69"/>
  <c r="M21" i="69"/>
  <c r="M22" i="69"/>
  <c r="M23" i="69"/>
  <c r="M24" i="69"/>
  <c r="M25" i="69"/>
  <c r="M26" i="69"/>
  <c r="M27" i="69"/>
  <c r="M28" i="69"/>
  <c r="M29" i="69"/>
  <c r="M30" i="69"/>
  <c r="M31" i="69"/>
  <c r="M32" i="69"/>
  <c r="M33" i="69"/>
  <c r="M34" i="69"/>
  <c r="M35" i="69"/>
  <c r="M36" i="69"/>
  <c r="M37" i="69"/>
  <c r="M38" i="69"/>
  <c r="M39" i="69"/>
  <c r="M40" i="69"/>
  <c r="M41" i="69"/>
  <c r="M42" i="69"/>
  <c r="M43" i="69"/>
  <c r="M44" i="69"/>
  <c r="M45" i="69"/>
  <c r="M46" i="69"/>
  <c r="M47" i="69"/>
  <c r="M48" i="69"/>
  <c r="M49" i="69"/>
  <c r="M50" i="69"/>
  <c r="M51" i="69"/>
  <c r="M52" i="69"/>
  <c r="M53" i="69"/>
  <c r="M54" i="69"/>
  <c r="M55" i="69"/>
  <c r="M56" i="69"/>
  <c r="M57" i="69"/>
  <c r="M58" i="69"/>
  <c r="M59" i="69"/>
  <c r="M60" i="69"/>
  <c r="M61" i="69"/>
  <c r="M62" i="69"/>
  <c r="M63" i="69"/>
  <c r="M64" i="69"/>
  <c r="M65" i="69"/>
  <c r="M66" i="69"/>
  <c r="M67" i="69"/>
  <c r="M68" i="69"/>
  <c r="M69" i="69"/>
  <c r="M70" i="69"/>
  <c r="M71" i="69"/>
  <c r="M72" i="69"/>
  <c r="M73" i="69"/>
  <c r="M74" i="69"/>
  <c r="M75" i="69"/>
  <c r="M76" i="69"/>
  <c r="M77" i="69"/>
  <c r="M78" i="69"/>
  <c r="M79" i="69"/>
  <c r="M80" i="69"/>
  <c r="M81" i="69"/>
  <c r="M82" i="69"/>
  <c r="M83" i="69"/>
  <c r="M84" i="69"/>
  <c r="M85" i="69"/>
  <c r="M86" i="69"/>
  <c r="M87" i="69"/>
  <c r="M88" i="69"/>
  <c r="M89" i="69"/>
  <c r="M90" i="69"/>
  <c r="M91" i="69"/>
  <c r="M92" i="69"/>
  <c r="M93" i="69"/>
  <c r="M94" i="69"/>
  <c r="M95" i="69"/>
  <c r="M96" i="69"/>
  <c r="M97" i="69"/>
  <c r="M98" i="69"/>
  <c r="M99" i="69"/>
  <c r="M100" i="69"/>
  <c r="M101" i="69"/>
  <c r="L2" i="69"/>
  <c r="L3" i="69"/>
  <c r="L4" i="69"/>
  <c r="L5" i="69"/>
  <c r="L6" i="69"/>
  <c r="L7" i="69"/>
  <c r="L8" i="69"/>
  <c r="L9" i="69"/>
  <c r="L10" i="69"/>
  <c r="L11" i="69"/>
  <c r="L12" i="69"/>
  <c r="L13" i="69"/>
  <c r="L14" i="69"/>
  <c r="L15" i="69"/>
  <c r="L16" i="69"/>
  <c r="L17" i="69"/>
  <c r="L18" i="69"/>
  <c r="L19" i="69"/>
  <c r="L20" i="69"/>
  <c r="L21" i="69"/>
  <c r="L22" i="69"/>
  <c r="L23" i="69"/>
  <c r="L24" i="69"/>
  <c r="L25" i="69"/>
  <c r="L26" i="69"/>
  <c r="L27" i="69"/>
  <c r="L28" i="69"/>
  <c r="L29" i="69"/>
  <c r="L30" i="69"/>
  <c r="L31" i="69"/>
  <c r="L32" i="69"/>
  <c r="L33" i="69"/>
  <c r="L34" i="69"/>
  <c r="L35" i="69"/>
  <c r="L36" i="69"/>
  <c r="L37" i="69"/>
  <c r="L38" i="69"/>
  <c r="L39" i="69"/>
  <c r="L40" i="69"/>
  <c r="L41" i="69"/>
  <c r="L42" i="69"/>
  <c r="L43" i="69"/>
  <c r="L44" i="69"/>
  <c r="L45" i="69"/>
  <c r="L46" i="69"/>
  <c r="L47" i="69"/>
  <c r="L48" i="69"/>
  <c r="L49" i="69"/>
  <c r="L50" i="69"/>
  <c r="L51" i="69"/>
  <c r="L52" i="69"/>
  <c r="L53" i="69"/>
  <c r="L54" i="69"/>
  <c r="L55" i="69"/>
  <c r="L56" i="69"/>
  <c r="L57" i="69"/>
  <c r="L58" i="69"/>
  <c r="L59" i="69"/>
  <c r="L60" i="69"/>
  <c r="L61" i="69"/>
  <c r="L62" i="69"/>
  <c r="L63" i="69"/>
  <c r="L64" i="69"/>
  <c r="L65" i="69"/>
  <c r="L66" i="69"/>
  <c r="L67" i="69"/>
  <c r="L68" i="69"/>
  <c r="L69" i="69"/>
  <c r="L70" i="69"/>
  <c r="L71" i="69"/>
  <c r="L72" i="69"/>
  <c r="L73" i="69"/>
  <c r="L74" i="69"/>
  <c r="L75" i="69"/>
  <c r="L76" i="69"/>
  <c r="L77" i="69"/>
  <c r="L78" i="69"/>
  <c r="L79" i="69"/>
  <c r="L80" i="69"/>
  <c r="L81" i="69"/>
  <c r="L82" i="69"/>
  <c r="L83" i="69"/>
  <c r="L84" i="69"/>
  <c r="L85" i="69"/>
  <c r="L86" i="69"/>
  <c r="L87" i="69"/>
  <c r="L88" i="69"/>
  <c r="L89" i="69"/>
  <c r="L90" i="69"/>
  <c r="L91" i="69"/>
  <c r="L92" i="69"/>
  <c r="L93" i="69"/>
  <c r="L94" i="69"/>
  <c r="L95" i="69"/>
  <c r="L96" i="69"/>
  <c r="L97" i="69"/>
  <c r="L98" i="69"/>
  <c r="L99" i="69"/>
  <c r="L100" i="69"/>
  <c r="L101" i="69"/>
  <c r="K2" i="69"/>
  <c r="K3" i="69"/>
  <c r="K4" i="69"/>
  <c r="K5" i="69"/>
  <c r="K6" i="69"/>
  <c r="K7" i="69"/>
  <c r="K8" i="69"/>
  <c r="K9" i="69"/>
  <c r="K10" i="69"/>
  <c r="K11" i="69"/>
  <c r="K12" i="69"/>
  <c r="K13" i="69"/>
  <c r="K14" i="69"/>
  <c r="K15" i="69"/>
  <c r="K16" i="69"/>
  <c r="K17" i="69"/>
  <c r="K18" i="69"/>
  <c r="K19" i="69"/>
  <c r="K20" i="69"/>
  <c r="K21" i="69"/>
  <c r="K22" i="69"/>
  <c r="K23" i="69"/>
  <c r="K24" i="69"/>
  <c r="K25" i="69"/>
  <c r="K26" i="69"/>
  <c r="K27" i="69"/>
  <c r="K28" i="69"/>
  <c r="K29" i="69"/>
  <c r="K30" i="69"/>
  <c r="K31" i="69"/>
  <c r="K32" i="69"/>
  <c r="K33" i="69"/>
  <c r="K34" i="69"/>
  <c r="K35" i="69"/>
  <c r="K36" i="69"/>
  <c r="K37" i="69"/>
  <c r="K38" i="69"/>
  <c r="K39" i="69"/>
  <c r="K40" i="69"/>
  <c r="K41" i="69"/>
  <c r="K42" i="69"/>
  <c r="K43" i="69"/>
  <c r="K44" i="69"/>
  <c r="K45" i="69"/>
  <c r="K46" i="69"/>
  <c r="K47" i="69"/>
  <c r="K48" i="69"/>
  <c r="K49" i="69"/>
  <c r="K50" i="69"/>
  <c r="K51" i="69"/>
  <c r="K52" i="69"/>
  <c r="K53" i="69"/>
  <c r="K54" i="69"/>
  <c r="K55" i="69"/>
  <c r="K56" i="69"/>
  <c r="K57" i="69"/>
  <c r="K58" i="69"/>
  <c r="K59" i="69"/>
  <c r="K60" i="69"/>
  <c r="K61" i="69"/>
  <c r="K62" i="69"/>
  <c r="K63" i="69"/>
  <c r="K64" i="69"/>
  <c r="K65" i="69"/>
  <c r="K66" i="69"/>
  <c r="K67" i="69"/>
  <c r="K68" i="69"/>
  <c r="K69" i="69"/>
  <c r="K70" i="69"/>
  <c r="K71" i="69"/>
  <c r="K72" i="69"/>
  <c r="K73" i="69"/>
  <c r="K74" i="69"/>
  <c r="K75" i="69"/>
  <c r="K76" i="69"/>
  <c r="K77" i="69"/>
  <c r="K78" i="69"/>
  <c r="K79" i="69"/>
  <c r="K80" i="69"/>
  <c r="K81" i="69"/>
  <c r="K82" i="69"/>
  <c r="K83" i="69"/>
  <c r="K84" i="69"/>
  <c r="K85" i="69"/>
  <c r="K86" i="69"/>
  <c r="K87" i="69"/>
  <c r="K88" i="69"/>
  <c r="K89" i="69"/>
  <c r="K90" i="69"/>
  <c r="K91" i="69"/>
  <c r="K92" i="69"/>
  <c r="K93" i="69"/>
  <c r="K94" i="69"/>
  <c r="K95" i="69"/>
  <c r="K96" i="69"/>
  <c r="K97" i="69"/>
  <c r="K98" i="69"/>
  <c r="K99" i="69"/>
  <c r="K100" i="69"/>
  <c r="K101" i="69"/>
  <c r="J2" i="69"/>
  <c r="J3" i="69"/>
  <c r="J4" i="69"/>
  <c r="J5" i="69"/>
  <c r="J6" i="69"/>
  <c r="J7" i="69"/>
  <c r="J8" i="69"/>
  <c r="J9" i="69"/>
  <c r="J10" i="69"/>
  <c r="J11" i="69"/>
  <c r="J12" i="69"/>
  <c r="J13" i="69"/>
  <c r="J14" i="69"/>
  <c r="J15" i="69"/>
  <c r="J16" i="69"/>
  <c r="J17" i="69"/>
  <c r="J18" i="69"/>
  <c r="J19" i="69"/>
  <c r="J20" i="69"/>
  <c r="J21" i="69"/>
  <c r="J22" i="69"/>
  <c r="J23" i="69"/>
  <c r="J24" i="69"/>
  <c r="J25" i="69"/>
  <c r="J26" i="69"/>
  <c r="J27" i="69"/>
  <c r="J28" i="69"/>
  <c r="J29" i="69"/>
  <c r="J30" i="69"/>
  <c r="J31" i="69"/>
  <c r="J32" i="69"/>
  <c r="J33" i="69"/>
  <c r="J34" i="69"/>
  <c r="J35" i="69"/>
  <c r="J36" i="69"/>
  <c r="J37" i="69"/>
  <c r="J38" i="69"/>
  <c r="J39" i="69"/>
  <c r="J40" i="69"/>
  <c r="J41" i="69"/>
  <c r="J42" i="69"/>
  <c r="J43" i="69"/>
  <c r="J44" i="69"/>
  <c r="J45" i="69"/>
  <c r="J46" i="69"/>
  <c r="J47" i="69"/>
  <c r="J48" i="69"/>
  <c r="J49" i="69"/>
  <c r="J50" i="69"/>
  <c r="J51" i="69"/>
  <c r="J52" i="69"/>
  <c r="J53" i="69"/>
  <c r="J54" i="69"/>
  <c r="J55" i="69"/>
  <c r="J56" i="69"/>
  <c r="J57" i="69"/>
  <c r="J58" i="69"/>
  <c r="J59" i="69"/>
  <c r="J60" i="69"/>
  <c r="J61" i="69"/>
  <c r="J62" i="69"/>
  <c r="J63" i="69"/>
  <c r="J64" i="69"/>
  <c r="J65" i="69"/>
  <c r="J66" i="69"/>
  <c r="J67" i="69"/>
  <c r="J68" i="69"/>
  <c r="J69" i="69"/>
  <c r="J70" i="69"/>
  <c r="J71" i="69"/>
  <c r="J72" i="69"/>
  <c r="J73" i="69"/>
  <c r="J74" i="69"/>
  <c r="J75" i="69"/>
  <c r="J76" i="69"/>
  <c r="J77" i="69"/>
  <c r="J78" i="69"/>
  <c r="J79" i="69"/>
  <c r="J80" i="69"/>
  <c r="J81" i="69"/>
  <c r="J82" i="69"/>
  <c r="J83" i="69"/>
  <c r="J84" i="69"/>
  <c r="J85" i="69"/>
  <c r="J86" i="69"/>
  <c r="J87" i="69"/>
  <c r="J88" i="69"/>
  <c r="J89" i="69"/>
  <c r="J90" i="69"/>
  <c r="J91" i="69"/>
  <c r="J92" i="69"/>
  <c r="J93" i="69"/>
  <c r="J94" i="69"/>
  <c r="J95" i="69"/>
  <c r="J96" i="69"/>
  <c r="J97" i="69"/>
  <c r="J98" i="69"/>
  <c r="J99" i="69"/>
  <c r="J100" i="69"/>
  <c r="J101" i="69"/>
  <c r="O2" i="68"/>
  <c r="O3" i="68"/>
  <c r="O4" i="68"/>
  <c r="O5" i="68"/>
  <c r="O6" i="68"/>
  <c r="O7" i="68"/>
  <c r="O8" i="68"/>
  <c r="O9" i="68"/>
  <c r="O10" i="68"/>
  <c r="O11" i="68"/>
  <c r="O12" i="68"/>
  <c r="O13" i="68"/>
  <c r="O14" i="68"/>
  <c r="O15" i="68"/>
  <c r="O16" i="68"/>
  <c r="O17" i="68"/>
  <c r="O18" i="68"/>
  <c r="O19" i="68"/>
  <c r="O20" i="68"/>
  <c r="O21" i="68"/>
  <c r="O22" i="68"/>
  <c r="O23" i="68"/>
  <c r="O24" i="68"/>
  <c r="O25" i="68"/>
  <c r="O26" i="68"/>
  <c r="O27" i="68"/>
  <c r="O28" i="68"/>
  <c r="O29" i="68"/>
  <c r="O30" i="68"/>
  <c r="O31" i="68"/>
  <c r="O32" i="68"/>
  <c r="O33" i="68"/>
  <c r="O34" i="68"/>
  <c r="O35" i="68"/>
  <c r="O36" i="68"/>
  <c r="O37" i="68"/>
  <c r="O38" i="68"/>
  <c r="O39" i="68"/>
  <c r="O40" i="68"/>
  <c r="O41" i="68"/>
  <c r="O42" i="68"/>
  <c r="O43" i="68"/>
  <c r="O44" i="68"/>
  <c r="O45" i="68"/>
  <c r="O46" i="68"/>
  <c r="O47" i="68"/>
  <c r="O48" i="68"/>
  <c r="O49" i="68"/>
  <c r="O50" i="68"/>
  <c r="O51" i="68"/>
  <c r="O52" i="68"/>
  <c r="O53" i="68"/>
  <c r="O54" i="68"/>
  <c r="O55" i="68"/>
  <c r="O56" i="68"/>
  <c r="O57" i="68"/>
  <c r="O58" i="68"/>
  <c r="O59" i="68"/>
  <c r="O60" i="68"/>
  <c r="O61" i="68"/>
  <c r="O62" i="68"/>
  <c r="O63" i="68"/>
  <c r="O64" i="68"/>
  <c r="O65" i="68"/>
  <c r="O66" i="68"/>
  <c r="O67" i="68"/>
  <c r="O68" i="68"/>
  <c r="O69" i="68"/>
  <c r="O70" i="68"/>
  <c r="O71" i="68"/>
  <c r="O72" i="68"/>
  <c r="O73" i="68"/>
  <c r="O74" i="68"/>
  <c r="O75" i="68"/>
  <c r="O76" i="68"/>
  <c r="O77" i="68"/>
  <c r="O78" i="68"/>
  <c r="O79" i="68"/>
  <c r="O80" i="68"/>
  <c r="O81" i="68"/>
  <c r="O82" i="68"/>
  <c r="O83" i="68"/>
  <c r="O84" i="68"/>
  <c r="O85" i="68"/>
  <c r="O86" i="68"/>
  <c r="O87" i="68"/>
  <c r="O88" i="68"/>
  <c r="O89" i="68"/>
  <c r="O90" i="68"/>
  <c r="O91" i="68"/>
  <c r="O92" i="68"/>
  <c r="O93" i="68"/>
  <c r="O94" i="68"/>
  <c r="O95" i="68"/>
  <c r="O96" i="68"/>
  <c r="O97" i="68"/>
  <c r="O98" i="68"/>
  <c r="O99" i="68"/>
  <c r="O100" i="68"/>
  <c r="O101" i="68"/>
  <c r="N2" i="68"/>
  <c r="N3" i="68"/>
  <c r="N4" i="68"/>
  <c r="N5" i="68"/>
  <c r="N6" i="68"/>
  <c r="N7" i="68"/>
  <c r="N8" i="68"/>
  <c r="N9" i="68"/>
  <c r="N10" i="68"/>
  <c r="N11" i="68"/>
  <c r="N12" i="68"/>
  <c r="N13" i="68"/>
  <c r="N14" i="68"/>
  <c r="N15" i="68"/>
  <c r="N16" i="68"/>
  <c r="N17" i="68"/>
  <c r="N18" i="68"/>
  <c r="N19" i="68"/>
  <c r="N20" i="68"/>
  <c r="N21" i="68"/>
  <c r="N22" i="68"/>
  <c r="N23" i="68"/>
  <c r="N24" i="68"/>
  <c r="N25" i="68"/>
  <c r="N26" i="68"/>
  <c r="N27" i="68"/>
  <c r="N28" i="68"/>
  <c r="N29" i="68"/>
  <c r="N30" i="68"/>
  <c r="N31" i="68"/>
  <c r="N32" i="68"/>
  <c r="N33" i="68"/>
  <c r="N34" i="68"/>
  <c r="N35" i="68"/>
  <c r="N36" i="68"/>
  <c r="N37" i="68"/>
  <c r="N38" i="68"/>
  <c r="N39" i="68"/>
  <c r="N40" i="68"/>
  <c r="N41" i="68"/>
  <c r="N42" i="68"/>
  <c r="N43" i="68"/>
  <c r="N44" i="68"/>
  <c r="N45" i="68"/>
  <c r="N46" i="68"/>
  <c r="N47" i="68"/>
  <c r="N48" i="68"/>
  <c r="N49" i="68"/>
  <c r="N50" i="68"/>
  <c r="N51" i="68"/>
  <c r="N52" i="68"/>
  <c r="N53" i="68"/>
  <c r="N54" i="68"/>
  <c r="N55" i="68"/>
  <c r="N56" i="68"/>
  <c r="N57" i="68"/>
  <c r="N58" i="68"/>
  <c r="N59" i="68"/>
  <c r="N60" i="68"/>
  <c r="N61" i="68"/>
  <c r="N62" i="68"/>
  <c r="N63" i="68"/>
  <c r="N64" i="68"/>
  <c r="N65" i="68"/>
  <c r="N66" i="68"/>
  <c r="N67" i="68"/>
  <c r="N68" i="68"/>
  <c r="N69" i="68"/>
  <c r="N70" i="68"/>
  <c r="N71" i="68"/>
  <c r="N72" i="68"/>
  <c r="N73" i="68"/>
  <c r="N74" i="68"/>
  <c r="N75" i="68"/>
  <c r="N76" i="68"/>
  <c r="N77" i="68"/>
  <c r="N78" i="68"/>
  <c r="N79" i="68"/>
  <c r="N80" i="68"/>
  <c r="N81" i="68"/>
  <c r="N82" i="68"/>
  <c r="N83" i="68"/>
  <c r="N84" i="68"/>
  <c r="N85" i="68"/>
  <c r="N86" i="68"/>
  <c r="N87" i="68"/>
  <c r="N88" i="68"/>
  <c r="N89" i="68"/>
  <c r="N90" i="68"/>
  <c r="N91" i="68"/>
  <c r="N92" i="68"/>
  <c r="N93" i="68"/>
  <c r="N94" i="68"/>
  <c r="N95" i="68"/>
  <c r="N96" i="68"/>
  <c r="N97" i="68"/>
  <c r="N98" i="68"/>
  <c r="N99" i="68"/>
  <c r="N100" i="68"/>
  <c r="N101" i="68"/>
  <c r="M2" i="68"/>
  <c r="M3" i="68"/>
  <c r="M4" i="68"/>
  <c r="M5" i="68"/>
  <c r="M6" i="68"/>
  <c r="M7" i="68"/>
  <c r="M8" i="68"/>
  <c r="M9" i="68"/>
  <c r="M10" i="68"/>
  <c r="M11" i="68"/>
  <c r="M12" i="68"/>
  <c r="M13" i="68"/>
  <c r="M14" i="68"/>
  <c r="M15" i="68"/>
  <c r="M16" i="68"/>
  <c r="M17" i="68"/>
  <c r="M18" i="68"/>
  <c r="M19" i="68"/>
  <c r="M20" i="68"/>
  <c r="M21" i="68"/>
  <c r="M22" i="68"/>
  <c r="M23" i="68"/>
  <c r="M24" i="68"/>
  <c r="M25" i="68"/>
  <c r="M26" i="68"/>
  <c r="M27" i="68"/>
  <c r="M28" i="68"/>
  <c r="M29" i="68"/>
  <c r="M30" i="68"/>
  <c r="M31" i="68"/>
  <c r="M32" i="68"/>
  <c r="M33" i="68"/>
  <c r="M34" i="68"/>
  <c r="M35" i="68"/>
  <c r="M36" i="68"/>
  <c r="M37" i="68"/>
  <c r="M38" i="68"/>
  <c r="M39" i="68"/>
  <c r="M40" i="68"/>
  <c r="M41" i="68"/>
  <c r="M42" i="68"/>
  <c r="M43" i="68"/>
  <c r="M44" i="68"/>
  <c r="M45" i="68"/>
  <c r="M46" i="68"/>
  <c r="M47" i="68"/>
  <c r="M48" i="68"/>
  <c r="M49" i="68"/>
  <c r="M50" i="68"/>
  <c r="M51" i="68"/>
  <c r="M52" i="68"/>
  <c r="M53" i="68"/>
  <c r="M54" i="68"/>
  <c r="M55" i="68"/>
  <c r="M56" i="68"/>
  <c r="M57" i="68"/>
  <c r="M58" i="68"/>
  <c r="M59" i="68"/>
  <c r="M60" i="68"/>
  <c r="M61" i="68"/>
  <c r="M62" i="68"/>
  <c r="M63" i="68"/>
  <c r="M64" i="68"/>
  <c r="M65" i="68"/>
  <c r="M66" i="68"/>
  <c r="M67" i="68"/>
  <c r="M68" i="68"/>
  <c r="M69" i="68"/>
  <c r="M70" i="68"/>
  <c r="M71" i="68"/>
  <c r="M72" i="68"/>
  <c r="M73" i="68"/>
  <c r="M74" i="68"/>
  <c r="M75" i="68"/>
  <c r="M76" i="68"/>
  <c r="M77" i="68"/>
  <c r="M78" i="68"/>
  <c r="M79" i="68"/>
  <c r="M80" i="68"/>
  <c r="M81" i="68"/>
  <c r="M82" i="68"/>
  <c r="M83" i="68"/>
  <c r="M84" i="68"/>
  <c r="M85" i="68"/>
  <c r="M86" i="68"/>
  <c r="M87" i="68"/>
  <c r="M88" i="68"/>
  <c r="M89" i="68"/>
  <c r="M90" i="68"/>
  <c r="M91" i="68"/>
  <c r="M92" i="68"/>
  <c r="M93" i="68"/>
  <c r="M94" i="68"/>
  <c r="M95" i="68"/>
  <c r="M96" i="68"/>
  <c r="M97" i="68"/>
  <c r="M98" i="68"/>
  <c r="M99" i="68"/>
  <c r="M100" i="68"/>
  <c r="M101" i="68"/>
  <c r="L2" i="68"/>
  <c r="L3" i="68"/>
  <c r="L4" i="68"/>
  <c r="L5" i="68"/>
  <c r="L6" i="68"/>
  <c r="L7" i="68"/>
  <c r="L8" i="68"/>
  <c r="L9" i="68"/>
  <c r="L10" i="68"/>
  <c r="L11" i="68"/>
  <c r="L12" i="68"/>
  <c r="L13" i="68"/>
  <c r="L14" i="68"/>
  <c r="L15" i="68"/>
  <c r="L16" i="68"/>
  <c r="L17" i="68"/>
  <c r="L18" i="68"/>
  <c r="L19" i="68"/>
  <c r="L20" i="68"/>
  <c r="L21" i="68"/>
  <c r="L22" i="68"/>
  <c r="L23" i="68"/>
  <c r="L24" i="68"/>
  <c r="L25" i="68"/>
  <c r="L26" i="68"/>
  <c r="L27" i="68"/>
  <c r="L28" i="68"/>
  <c r="L29" i="68"/>
  <c r="L30" i="68"/>
  <c r="L31" i="68"/>
  <c r="L32" i="68"/>
  <c r="L33" i="68"/>
  <c r="L34" i="68"/>
  <c r="L35" i="68"/>
  <c r="L36" i="68"/>
  <c r="L37" i="68"/>
  <c r="L38" i="68"/>
  <c r="L39" i="68"/>
  <c r="L40" i="68"/>
  <c r="L41" i="68"/>
  <c r="L42" i="68"/>
  <c r="L43" i="68"/>
  <c r="L44" i="68"/>
  <c r="L45" i="68"/>
  <c r="L46" i="68"/>
  <c r="L47" i="68"/>
  <c r="L48" i="68"/>
  <c r="L49" i="68"/>
  <c r="L50" i="68"/>
  <c r="L51" i="68"/>
  <c r="L52" i="68"/>
  <c r="L53" i="68"/>
  <c r="L54" i="68"/>
  <c r="L55" i="68"/>
  <c r="L56" i="68"/>
  <c r="L57" i="68"/>
  <c r="L58" i="68"/>
  <c r="L59" i="68"/>
  <c r="L60" i="68"/>
  <c r="L61" i="68"/>
  <c r="L62" i="68"/>
  <c r="L63" i="68"/>
  <c r="L64" i="68"/>
  <c r="L65" i="68"/>
  <c r="L66" i="68"/>
  <c r="L67" i="68"/>
  <c r="L68" i="68"/>
  <c r="L69" i="68"/>
  <c r="L70" i="68"/>
  <c r="L71" i="68"/>
  <c r="L72" i="68"/>
  <c r="L73" i="68"/>
  <c r="L74" i="68"/>
  <c r="L75" i="68"/>
  <c r="L76" i="68"/>
  <c r="L77" i="68"/>
  <c r="L78" i="68"/>
  <c r="L79" i="68"/>
  <c r="L80" i="68"/>
  <c r="L81" i="68"/>
  <c r="L82" i="68"/>
  <c r="L83" i="68"/>
  <c r="L84" i="68"/>
  <c r="L85" i="68"/>
  <c r="L86" i="68"/>
  <c r="L87" i="68"/>
  <c r="L88" i="68"/>
  <c r="L89" i="68"/>
  <c r="L90" i="68"/>
  <c r="L91" i="68"/>
  <c r="L92" i="68"/>
  <c r="L93" i="68"/>
  <c r="L94" i="68"/>
  <c r="L95" i="68"/>
  <c r="L96" i="68"/>
  <c r="L97" i="68"/>
  <c r="L98" i="68"/>
  <c r="L99" i="68"/>
  <c r="L100" i="68"/>
  <c r="L101" i="68"/>
  <c r="K2" i="68"/>
  <c r="K3" i="68"/>
  <c r="K4" i="68"/>
  <c r="K5" i="68"/>
  <c r="K6" i="68"/>
  <c r="K7" i="68"/>
  <c r="K8" i="68"/>
  <c r="K9" i="68"/>
  <c r="K10" i="68"/>
  <c r="K11" i="68"/>
  <c r="K12" i="68"/>
  <c r="K13" i="68"/>
  <c r="K14" i="68"/>
  <c r="K15" i="68"/>
  <c r="K16" i="68"/>
  <c r="K17" i="68"/>
  <c r="K18" i="68"/>
  <c r="K19" i="68"/>
  <c r="K20" i="68"/>
  <c r="K21" i="68"/>
  <c r="K22" i="68"/>
  <c r="K23" i="68"/>
  <c r="K24" i="68"/>
  <c r="K25" i="68"/>
  <c r="K26" i="68"/>
  <c r="K27" i="68"/>
  <c r="K28" i="68"/>
  <c r="K29" i="68"/>
  <c r="K30" i="68"/>
  <c r="K31" i="68"/>
  <c r="K32" i="68"/>
  <c r="K33" i="68"/>
  <c r="K34" i="68"/>
  <c r="K35" i="68"/>
  <c r="K36" i="68"/>
  <c r="K37" i="68"/>
  <c r="K38" i="68"/>
  <c r="K39" i="68"/>
  <c r="K40" i="68"/>
  <c r="K41" i="68"/>
  <c r="K42" i="68"/>
  <c r="K43" i="68"/>
  <c r="K44" i="68"/>
  <c r="K45" i="68"/>
  <c r="K46" i="68"/>
  <c r="K47" i="68"/>
  <c r="K48" i="68"/>
  <c r="K49" i="68"/>
  <c r="K50" i="68"/>
  <c r="K51" i="68"/>
  <c r="K52" i="68"/>
  <c r="K53" i="68"/>
  <c r="K54" i="68"/>
  <c r="K55" i="68"/>
  <c r="K56" i="68"/>
  <c r="K57" i="68"/>
  <c r="K58" i="68"/>
  <c r="K59" i="68"/>
  <c r="K60" i="68"/>
  <c r="K61" i="68"/>
  <c r="K62" i="68"/>
  <c r="K63" i="68"/>
  <c r="K64" i="68"/>
  <c r="K65" i="68"/>
  <c r="K66" i="68"/>
  <c r="K67" i="68"/>
  <c r="K68" i="68"/>
  <c r="K69" i="68"/>
  <c r="K70" i="68"/>
  <c r="K71" i="68"/>
  <c r="K72" i="68"/>
  <c r="K73" i="68"/>
  <c r="K74" i="68"/>
  <c r="K75" i="68"/>
  <c r="K76" i="68"/>
  <c r="K77" i="68"/>
  <c r="K78" i="68"/>
  <c r="K79" i="68"/>
  <c r="K80" i="68"/>
  <c r="K81" i="68"/>
  <c r="K82" i="68"/>
  <c r="K83" i="68"/>
  <c r="K84" i="68"/>
  <c r="K85" i="68"/>
  <c r="K86" i="68"/>
  <c r="K87" i="68"/>
  <c r="K88" i="68"/>
  <c r="K89" i="68"/>
  <c r="K90" i="68"/>
  <c r="K91" i="68"/>
  <c r="K92" i="68"/>
  <c r="K93" i="68"/>
  <c r="K94" i="68"/>
  <c r="K95" i="68"/>
  <c r="K96" i="68"/>
  <c r="K97" i="68"/>
  <c r="K98" i="68"/>
  <c r="K99" i="68"/>
  <c r="K100" i="68"/>
  <c r="K101" i="68"/>
  <c r="J2" i="68"/>
  <c r="J3" i="68"/>
  <c r="J4" i="68"/>
  <c r="J5" i="68"/>
  <c r="J6" i="68"/>
  <c r="J7" i="68"/>
  <c r="J8" i="68"/>
  <c r="J9" i="68"/>
  <c r="J10" i="68"/>
  <c r="J11" i="68"/>
  <c r="J12" i="68"/>
  <c r="J13" i="68"/>
  <c r="J14" i="68"/>
  <c r="J15" i="68"/>
  <c r="J16" i="68"/>
  <c r="J17" i="68"/>
  <c r="J18" i="68"/>
  <c r="J19" i="68"/>
  <c r="J20" i="68"/>
  <c r="J21" i="68"/>
  <c r="J22" i="68"/>
  <c r="J23" i="68"/>
  <c r="J24" i="68"/>
  <c r="J25" i="68"/>
  <c r="J26" i="68"/>
  <c r="J27" i="68"/>
  <c r="J28" i="68"/>
  <c r="J29" i="68"/>
  <c r="J30" i="68"/>
  <c r="J31" i="68"/>
  <c r="J32" i="68"/>
  <c r="J33" i="68"/>
  <c r="J34" i="68"/>
  <c r="J35" i="68"/>
  <c r="J36" i="68"/>
  <c r="J37" i="68"/>
  <c r="J38" i="68"/>
  <c r="J39" i="68"/>
  <c r="J40" i="68"/>
  <c r="J41" i="68"/>
  <c r="J42" i="68"/>
  <c r="J43" i="68"/>
  <c r="J44" i="68"/>
  <c r="J45" i="68"/>
  <c r="J46" i="68"/>
  <c r="J47" i="68"/>
  <c r="J48" i="68"/>
  <c r="J49" i="68"/>
  <c r="J50" i="68"/>
  <c r="J51" i="68"/>
  <c r="J52" i="68"/>
  <c r="J53" i="68"/>
  <c r="J54" i="68"/>
  <c r="J55" i="68"/>
  <c r="J56" i="68"/>
  <c r="J57" i="68"/>
  <c r="J58" i="68"/>
  <c r="J59" i="68"/>
  <c r="J60" i="68"/>
  <c r="J61" i="68"/>
  <c r="J62" i="68"/>
  <c r="J63" i="68"/>
  <c r="J64" i="68"/>
  <c r="J65" i="68"/>
  <c r="J66" i="68"/>
  <c r="J67" i="68"/>
  <c r="J68" i="68"/>
  <c r="J69" i="68"/>
  <c r="J70" i="68"/>
  <c r="J71" i="68"/>
  <c r="J72" i="68"/>
  <c r="J73" i="68"/>
  <c r="J74" i="68"/>
  <c r="J75" i="68"/>
  <c r="J76" i="68"/>
  <c r="J77" i="68"/>
  <c r="J78" i="68"/>
  <c r="J79" i="68"/>
  <c r="J80" i="68"/>
  <c r="J81" i="68"/>
  <c r="J82" i="68"/>
  <c r="J83" i="68"/>
  <c r="J84" i="68"/>
  <c r="J85" i="68"/>
  <c r="J86" i="68"/>
  <c r="J87" i="68"/>
  <c r="J88" i="68"/>
  <c r="J89" i="68"/>
  <c r="J90" i="68"/>
  <c r="J91" i="68"/>
  <c r="J92" i="68"/>
  <c r="J93" i="68"/>
  <c r="J94" i="68"/>
  <c r="J95" i="68"/>
  <c r="J96" i="68"/>
  <c r="J97" i="68"/>
  <c r="J98" i="68"/>
  <c r="J99" i="68"/>
  <c r="J100" i="68"/>
  <c r="J101" i="68"/>
  <c r="O2" i="67"/>
  <c r="O3" i="67"/>
  <c r="O4" i="67"/>
  <c r="O5" i="67"/>
  <c r="O6" i="67"/>
  <c r="O7" i="67"/>
  <c r="O8" i="67"/>
  <c r="O9" i="67"/>
  <c r="O10" i="67"/>
  <c r="O11" i="67"/>
  <c r="O12" i="67"/>
  <c r="O13" i="67"/>
  <c r="O14" i="67"/>
  <c r="O15" i="67"/>
  <c r="O16" i="67"/>
  <c r="O17" i="67"/>
  <c r="O18" i="67"/>
  <c r="O19" i="67"/>
  <c r="O20" i="67"/>
  <c r="O21" i="67"/>
  <c r="O22" i="67"/>
  <c r="O23" i="67"/>
  <c r="O24" i="67"/>
  <c r="O25" i="67"/>
  <c r="O26" i="67"/>
  <c r="O27" i="67"/>
  <c r="O28" i="67"/>
  <c r="O29" i="67"/>
  <c r="O30" i="67"/>
  <c r="O31" i="67"/>
  <c r="O32" i="67"/>
  <c r="O33" i="67"/>
  <c r="O34" i="67"/>
  <c r="O35" i="67"/>
  <c r="O36" i="67"/>
  <c r="O37" i="67"/>
  <c r="O38" i="67"/>
  <c r="O39" i="67"/>
  <c r="O40" i="67"/>
  <c r="O41" i="67"/>
  <c r="O42" i="67"/>
  <c r="O43" i="67"/>
  <c r="O44" i="67"/>
  <c r="O45" i="67"/>
  <c r="O46" i="67"/>
  <c r="O47" i="67"/>
  <c r="O48" i="67"/>
  <c r="O49" i="67"/>
  <c r="O50" i="67"/>
  <c r="O51" i="67"/>
  <c r="O52" i="67"/>
  <c r="O53" i="67"/>
  <c r="O54" i="67"/>
  <c r="O55" i="67"/>
  <c r="O56" i="67"/>
  <c r="O57" i="67"/>
  <c r="O58" i="67"/>
  <c r="O59" i="67"/>
  <c r="O60" i="67"/>
  <c r="O61" i="67"/>
  <c r="O62" i="67"/>
  <c r="O63" i="67"/>
  <c r="O64" i="67"/>
  <c r="O65" i="67"/>
  <c r="O66" i="67"/>
  <c r="O67" i="67"/>
  <c r="O68" i="67"/>
  <c r="O69" i="67"/>
  <c r="O70" i="67"/>
  <c r="O71" i="67"/>
  <c r="O72" i="67"/>
  <c r="O73" i="67"/>
  <c r="O74" i="67"/>
  <c r="O75" i="67"/>
  <c r="O76" i="67"/>
  <c r="O77" i="67"/>
  <c r="O78" i="67"/>
  <c r="O79" i="67"/>
  <c r="O80" i="67"/>
  <c r="O81" i="67"/>
  <c r="O82" i="67"/>
  <c r="O83" i="67"/>
  <c r="O84" i="67"/>
  <c r="O85" i="67"/>
  <c r="O86" i="67"/>
  <c r="O87" i="67"/>
  <c r="O88" i="67"/>
  <c r="O89" i="67"/>
  <c r="O90" i="67"/>
  <c r="O91" i="67"/>
  <c r="O92" i="67"/>
  <c r="O93" i="67"/>
  <c r="O94" i="67"/>
  <c r="O95" i="67"/>
  <c r="O96" i="67"/>
  <c r="O97" i="67"/>
  <c r="O98" i="67"/>
  <c r="O99" i="67"/>
  <c r="O100" i="67"/>
  <c r="O101" i="67"/>
  <c r="N2" i="67"/>
  <c r="N3" i="67"/>
  <c r="N4" i="67"/>
  <c r="N5" i="67"/>
  <c r="N6" i="67"/>
  <c r="N7" i="67"/>
  <c r="N8" i="67"/>
  <c r="N9" i="67"/>
  <c r="N10" i="67"/>
  <c r="N11" i="67"/>
  <c r="N12" i="67"/>
  <c r="N13" i="67"/>
  <c r="N14" i="67"/>
  <c r="N15" i="67"/>
  <c r="N16" i="67"/>
  <c r="N17" i="67"/>
  <c r="N18" i="67"/>
  <c r="N19" i="67"/>
  <c r="N20" i="67"/>
  <c r="N21" i="67"/>
  <c r="N22" i="67"/>
  <c r="N23" i="67"/>
  <c r="N24" i="67"/>
  <c r="N25" i="67"/>
  <c r="N26" i="67"/>
  <c r="N27" i="67"/>
  <c r="N28" i="67"/>
  <c r="N29" i="67"/>
  <c r="N30" i="67"/>
  <c r="N31" i="67"/>
  <c r="N32" i="67"/>
  <c r="N33" i="67"/>
  <c r="N34" i="67"/>
  <c r="N35" i="67"/>
  <c r="N36" i="67"/>
  <c r="N37" i="67"/>
  <c r="N38" i="67"/>
  <c r="N39" i="67"/>
  <c r="N40" i="67"/>
  <c r="N41" i="67"/>
  <c r="N42" i="67"/>
  <c r="N43" i="67"/>
  <c r="N44" i="67"/>
  <c r="N45" i="67"/>
  <c r="N46" i="67"/>
  <c r="N47" i="67"/>
  <c r="N48" i="67"/>
  <c r="N49" i="67"/>
  <c r="N50" i="67"/>
  <c r="N51" i="67"/>
  <c r="N52" i="67"/>
  <c r="N53" i="67"/>
  <c r="N54" i="67"/>
  <c r="N55" i="67"/>
  <c r="N56" i="67"/>
  <c r="N57" i="67"/>
  <c r="N58" i="67"/>
  <c r="N59" i="67"/>
  <c r="N60" i="67"/>
  <c r="N61" i="67"/>
  <c r="N62" i="67"/>
  <c r="N63" i="67"/>
  <c r="N64" i="67"/>
  <c r="N65" i="67"/>
  <c r="N66" i="67"/>
  <c r="N67" i="67"/>
  <c r="N68" i="67"/>
  <c r="N69" i="67"/>
  <c r="N70" i="67"/>
  <c r="N71" i="67"/>
  <c r="N72" i="67"/>
  <c r="N73" i="67"/>
  <c r="N74" i="67"/>
  <c r="N75" i="67"/>
  <c r="N76" i="67"/>
  <c r="N77" i="67"/>
  <c r="N78" i="67"/>
  <c r="N79" i="67"/>
  <c r="N80" i="67"/>
  <c r="N81" i="67"/>
  <c r="N82" i="67"/>
  <c r="N83" i="67"/>
  <c r="N84" i="67"/>
  <c r="N85" i="67"/>
  <c r="N86" i="67"/>
  <c r="N87" i="67"/>
  <c r="N88" i="67"/>
  <c r="N89" i="67"/>
  <c r="N90" i="67"/>
  <c r="N91" i="67"/>
  <c r="N92" i="67"/>
  <c r="N93" i="67"/>
  <c r="N94" i="67"/>
  <c r="N95" i="67"/>
  <c r="N96" i="67"/>
  <c r="N97" i="67"/>
  <c r="N98" i="67"/>
  <c r="N99" i="67"/>
  <c r="N100" i="67"/>
  <c r="N101" i="67"/>
  <c r="M2" i="67"/>
  <c r="M3" i="67"/>
  <c r="M4" i="67"/>
  <c r="M5" i="67"/>
  <c r="M6" i="67"/>
  <c r="M7" i="67"/>
  <c r="M8" i="67"/>
  <c r="M9" i="67"/>
  <c r="M10" i="67"/>
  <c r="M11" i="67"/>
  <c r="M12" i="67"/>
  <c r="M13" i="67"/>
  <c r="M14" i="67"/>
  <c r="M15" i="67"/>
  <c r="M16" i="67"/>
  <c r="M17" i="67"/>
  <c r="M18" i="67"/>
  <c r="M19" i="67"/>
  <c r="M20" i="67"/>
  <c r="M21" i="67"/>
  <c r="M22" i="67"/>
  <c r="M23" i="67"/>
  <c r="M24" i="67"/>
  <c r="M25" i="67"/>
  <c r="M26" i="67"/>
  <c r="M27" i="67"/>
  <c r="M28" i="67"/>
  <c r="M29" i="67"/>
  <c r="M30" i="67"/>
  <c r="M31" i="67"/>
  <c r="M32" i="67"/>
  <c r="M33" i="67"/>
  <c r="M34" i="67"/>
  <c r="M35" i="67"/>
  <c r="M36" i="67"/>
  <c r="M37" i="67"/>
  <c r="M38" i="67"/>
  <c r="M39" i="67"/>
  <c r="M40" i="67"/>
  <c r="M41" i="67"/>
  <c r="M42" i="67"/>
  <c r="M43" i="67"/>
  <c r="M44" i="67"/>
  <c r="M45" i="67"/>
  <c r="M46" i="67"/>
  <c r="M47" i="67"/>
  <c r="M48" i="67"/>
  <c r="M49" i="67"/>
  <c r="M50" i="67"/>
  <c r="M51" i="67"/>
  <c r="M52" i="67"/>
  <c r="M53" i="67"/>
  <c r="M54" i="67"/>
  <c r="M55" i="67"/>
  <c r="M56" i="67"/>
  <c r="M57" i="67"/>
  <c r="M58" i="67"/>
  <c r="M59" i="67"/>
  <c r="M60" i="67"/>
  <c r="M61" i="67"/>
  <c r="M62" i="67"/>
  <c r="M63" i="67"/>
  <c r="M64" i="67"/>
  <c r="M65" i="67"/>
  <c r="M66" i="67"/>
  <c r="M67" i="67"/>
  <c r="M68" i="67"/>
  <c r="M69" i="67"/>
  <c r="M70" i="67"/>
  <c r="M71" i="67"/>
  <c r="M72" i="67"/>
  <c r="M73" i="67"/>
  <c r="M74" i="67"/>
  <c r="M75" i="67"/>
  <c r="M76" i="67"/>
  <c r="M77" i="67"/>
  <c r="M78" i="67"/>
  <c r="M79" i="67"/>
  <c r="M80" i="67"/>
  <c r="M81" i="67"/>
  <c r="M82" i="67"/>
  <c r="M83" i="67"/>
  <c r="M84" i="67"/>
  <c r="M85" i="67"/>
  <c r="M86" i="67"/>
  <c r="M87" i="67"/>
  <c r="M88" i="67"/>
  <c r="M89" i="67"/>
  <c r="M90" i="67"/>
  <c r="M91" i="67"/>
  <c r="M92" i="67"/>
  <c r="M93" i="67"/>
  <c r="M94" i="67"/>
  <c r="M95" i="67"/>
  <c r="M96" i="67"/>
  <c r="M97" i="67"/>
  <c r="M98" i="67"/>
  <c r="M99" i="67"/>
  <c r="M100" i="67"/>
  <c r="M101" i="67"/>
  <c r="L2" i="67"/>
  <c r="L3" i="67"/>
  <c r="L4" i="67"/>
  <c r="L5" i="67"/>
  <c r="L6" i="67"/>
  <c r="L7" i="67"/>
  <c r="L8" i="67"/>
  <c r="L9" i="67"/>
  <c r="L10" i="67"/>
  <c r="L11" i="67"/>
  <c r="L12" i="67"/>
  <c r="L13" i="67"/>
  <c r="L14" i="67"/>
  <c r="L15" i="67"/>
  <c r="L16" i="67"/>
  <c r="L17" i="67"/>
  <c r="L18" i="67"/>
  <c r="L19" i="67"/>
  <c r="L20" i="67"/>
  <c r="L21" i="67"/>
  <c r="L22" i="67"/>
  <c r="L23" i="67"/>
  <c r="L24" i="67"/>
  <c r="L25" i="67"/>
  <c r="L26" i="67"/>
  <c r="L27" i="67"/>
  <c r="L28" i="67"/>
  <c r="L29" i="67"/>
  <c r="L30" i="67"/>
  <c r="L31" i="67"/>
  <c r="L32" i="67"/>
  <c r="L33" i="67"/>
  <c r="L34" i="67"/>
  <c r="L35" i="67"/>
  <c r="L36" i="67"/>
  <c r="L37" i="67"/>
  <c r="L38" i="67"/>
  <c r="L39" i="67"/>
  <c r="L40" i="67"/>
  <c r="L41" i="67"/>
  <c r="L42" i="67"/>
  <c r="L43" i="67"/>
  <c r="L44" i="67"/>
  <c r="L45" i="67"/>
  <c r="L46" i="67"/>
  <c r="L47" i="67"/>
  <c r="L48" i="67"/>
  <c r="L49" i="67"/>
  <c r="L50" i="67"/>
  <c r="L51" i="67"/>
  <c r="L52" i="67"/>
  <c r="L53" i="67"/>
  <c r="L54" i="67"/>
  <c r="L55" i="67"/>
  <c r="L56" i="67"/>
  <c r="L57" i="67"/>
  <c r="L58" i="67"/>
  <c r="L59" i="67"/>
  <c r="L60" i="67"/>
  <c r="L61" i="67"/>
  <c r="L62" i="67"/>
  <c r="L63" i="67"/>
  <c r="L64" i="67"/>
  <c r="L65" i="67"/>
  <c r="L66" i="67"/>
  <c r="L67" i="67"/>
  <c r="L68" i="67"/>
  <c r="L69" i="67"/>
  <c r="L70" i="67"/>
  <c r="L71" i="67"/>
  <c r="L72" i="67"/>
  <c r="L73" i="67"/>
  <c r="L74" i="67"/>
  <c r="L75" i="67"/>
  <c r="L76" i="67"/>
  <c r="L77" i="67"/>
  <c r="L78" i="67"/>
  <c r="L79" i="67"/>
  <c r="L80" i="67"/>
  <c r="L81" i="67"/>
  <c r="L82" i="67"/>
  <c r="L83" i="67"/>
  <c r="L84" i="67"/>
  <c r="L85" i="67"/>
  <c r="L86" i="67"/>
  <c r="L87" i="67"/>
  <c r="L88" i="67"/>
  <c r="L89" i="67"/>
  <c r="L90" i="67"/>
  <c r="L91" i="67"/>
  <c r="L92" i="67"/>
  <c r="L93" i="67"/>
  <c r="L94" i="67"/>
  <c r="L95" i="67"/>
  <c r="L96" i="67"/>
  <c r="L97" i="67"/>
  <c r="L98" i="67"/>
  <c r="L99" i="67"/>
  <c r="L100" i="67"/>
  <c r="L101" i="67"/>
  <c r="K2" i="67"/>
  <c r="K3" i="67"/>
  <c r="K4" i="67"/>
  <c r="K5" i="67"/>
  <c r="K6" i="67"/>
  <c r="K7" i="67"/>
  <c r="K8" i="67"/>
  <c r="K9" i="67"/>
  <c r="K10" i="67"/>
  <c r="K11" i="67"/>
  <c r="K12" i="67"/>
  <c r="K13" i="67"/>
  <c r="K14" i="67"/>
  <c r="K15" i="67"/>
  <c r="K16" i="67"/>
  <c r="K17" i="67"/>
  <c r="K18" i="67"/>
  <c r="K19" i="67"/>
  <c r="K20" i="67"/>
  <c r="K21" i="67"/>
  <c r="K22" i="67"/>
  <c r="K23" i="67"/>
  <c r="K24" i="67"/>
  <c r="K25" i="67"/>
  <c r="K26" i="67"/>
  <c r="K27" i="67"/>
  <c r="K28" i="67"/>
  <c r="K29" i="67"/>
  <c r="K30" i="67"/>
  <c r="K31" i="67"/>
  <c r="K32" i="67"/>
  <c r="K33" i="67"/>
  <c r="K34" i="67"/>
  <c r="K35" i="67"/>
  <c r="K36" i="67"/>
  <c r="K37" i="67"/>
  <c r="K38" i="67"/>
  <c r="K39" i="67"/>
  <c r="K40" i="67"/>
  <c r="K41" i="67"/>
  <c r="K42" i="67"/>
  <c r="K43" i="67"/>
  <c r="K44" i="67"/>
  <c r="K45" i="67"/>
  <c r="K46" i="67"/>
  <c r="K47" i="67"/>
  <c r="K48" i="67"/>
  <c r="K49" i="67"/>
  <c r="K50" i="67"/>
  <c r="K51" i="67"/>
  <c r="K52" i="67"/>
  <c r="K53" i="67"/>
  <c r="K54" i="67"/>
  <c r="K55" i="67"/>
  <c r="K56" i="67"/>
  <c r="K57" i="67"/>
  <c r="K58" i="67"/>
  <c r="K59" i="67"/>
  <c r="K60" i="67"/>
  <c r="K61" i="67"/>
  <c r="K62" i="67"/>
  <c r="K63" i="67"/>
  <c r="K64" i="67"/>
  <c r="K65" i="67"/>
  <c r="K66" i="67"/>
  <c r="K67" i="67"/>
  <c r="K68" i="67"/>
  <c r="K69" i="67"/>
  <c r="K70" i="67"/>
  <c r="K71" i="67"/>
  <c r="K72" i="67"/>
  <c r="K73" i="67"/>
  <c r="K74" i="67"/>
  <c r="K75" i="67"/>
  <c r="K76" i="67"/>
  <c r="K77" i="67"/>
  <c r="K78" i="67"/>
  <c r="K79" i="67"/>
  <c r="K80" i="67"/>
  <c r="K81" i="67"/>
  <c r="K82" i="67"/>
  <c r="K83" i="67"/>
  <c r="K84" i="67"/>
  <c r="K85" i="67"/>
  <c r="K86" i="67"/>
  <c r="K87" i="67"/>
  <c r="K88" i="67"/>
  <c r="K89" i="67"/>
  <c r="K90" i="67"/>
  <c r="K91" i="67"/>
  <c r="K92" i="67"/>
  <c r="K93" i="67"/>
  <c r="K94" i="67"/>
  <c r="K95" i="67"/>
  <c r="K96" i="67"/>
  <c r="K97" i="67"/>
  <c r="K98" i="67"/>
  <c r="K99" i="67"/>
  <c r="K100" i="67"/>
  <c r="K101" i="67"/>
  <c r="J2" i="67"/>
  <c r="J3" i="67"/>
  <c r="J4" i="67"/>
  <c r="J5" i="67"/>
  <c r="J6" i="67"/>
  <c r="J7" i="67"/>
  <c r="J8" i="67"/>
  <c r="J9" i="67"/>
  <c r="J10" i="67"/>
  <c r="J11" i="67"/>
  <c r="J12" i="67"/>
  <c r="J13" i="67"/>
  <c r="J14" i="67"/>
  <c r="J15" i="67"/>
  <c r="J16" i="67"/>
  <c r="J17" i="67"/>
  <c r="J18" i="67"/>
  <c r="J19" i="67"/>
  <c r="J20" i="67"/>
  <c r="J21" i="67"/>
  <c r="J22" i="67"/>
  <c r="J23" i="67"/>
  <c r="J24" i="67"/>
  <c r="J25" i="67"/>
  <c r="J26" i="67"/>
  <c r="J27" i="67"/>
  <c r="J28" i="67"/>
  <c r="J29" i="67"/>
  <c r="J30" i="67"/>
  <c r="J31" i="67"/>
  <c r="J32" i="67"/>
  <c r="J33" i="67"/>
  <c r="J34" i="67"/>
  <c r="J35" i="67"/>
  <c r="J36" i="67"/>
  <c r="J37" i="67"/>
  <c r="J38" i="67"/>
  <c r="J39" i="67"/>
  <c r="J40" i="67"/>
  <c r="J41" i="67"/>
  <c r="J42" i="67"/>
  <c r="J43" i="67"/>
  <c r="J44" i="67"/>
  <c r="J45" i="67"/>
  <c r="J46" i="67"/>
  <c r="J47" i="67"/>
  <c r="J48" i="67"/>
  <c r="J49" i="67"/>
  <c r="J50" i="67"/>
  <c r="J51" i="67"/>
  <c r="J52" i="67"/>
  <c r="J53" i="67"/>
  <c r="J54" i="67"/>
  <c r="J55" i="67"/>
  <c r="J56" i="67"/>
  <c r="J57" i="67"/>
  <c r="J58" i="67"/>
  <c r="J59" i="67"/>
  <c r="J60" i="67"/>
  <c r="J61" i="67"/>
  <c r="J62" i="67"/>
  <c r="J63" i="67"/>
  <c r="J64" i="67"/>
  <c r="J65" i="67"/>
  <c r="J66" i="67"/>
  <c r="J67" i="67"/>
  <c r="J68" i="67"/>
  <c r="J69" i="67"/>
  <c r="J70" i="67"/>
  <c r="J71" i="67"/>
  <c r="J72" i="67"/>
  <c r="J73" i="67"/>
  <c r="J74" i="67"/>
  <c r="J75" i="67"/>
  <c r="J76" i="67"/>
  <c r="J77" i="67"/>
  <c r="J78" i="67"/>
  <c r="J79" i="67"/>
  <c r="J80" i="67"/>
  <c r="J81" i="67"/>
  <c r="J82" i="67"/>
  <c r="J83" i="67"/>
  <c r="J84" i="67"/>
  <c r="J85" i="67"/>
  <c r="J86" i="67"/>
  <c r="J87" i="67"/>
  <c r="J88" i="67"/>
  <c r="J89" i="67"/>
  <c r="J90" i="67"/>
  <c r="J91" i="67"/>
  <c r="J92" i="67"/>
  <c r="J93" i="67"/>
  <c r="J94" i="67"/>
  <c r="J95" i="67"/>
  <c r="J96" i="67"/>
  <c r="J97" i="67"/>
  <c r="J98" i="67"/>
  <c r="J99" i="67"/>
  <c r="J100" i="67"/>
  <c r="J101" i="67"/>
  <c r="O2" i="66"/>
  <c r="O3" i="66"/>
  <c r="O4" i="66"/>
  <c r="O5" i="66"/>
  <c r="O6" i="66"/>
  <c r="O7" i="66"/>
  <c r="O8" i="66"/>
  <c r="O9" i="66"/>
  <c r="O10" i="66"/>
  <c r="O11" i="66"/>
  <c r="O12" i="66"/>
  <c r="O13" i="66"/>
  <c r="O14" i="66"/>
  <c r="O15" i="66"/>
  <c r="O16" i="66"/>
  <c r="O17" i="66"/>
  <c r="O18" i="66"/>
  <c r="O19" i="66"/>
  <c r="O20" i="66"/>
  <c r="O21" i="66"/>
  <c r="O22" i="66"/>
  <c r="O23" i="66"/>
  <c r="O24" i="66"/>
  <c r="O25" i="66"/>
  <c r="O26" i="66"/>
  <c r="O27" i="66"/>
  <c r="O28" i="66"/>
  <c r="O29" i="66"/>
  <c r="O30" i="66"/>
  <c r="O31" i="66"/>
  <c r="O32" i="66"/>
  <c r="O33" i="66"/>
  <c r="O34" i="66"/>
  <c r="O35" i="66"/>
  <c r="O36" i="66"/>
  <c r="O37" i="66"/>
  <c r="O38" i="66"/>
  <c r="O39" i="66"/>
  <c r="O40" i="66"/>
  <c r="O41" i="66"/>
  <c r="O42" i="66"/>
  <c r="O43" i="66"/>
  <c r="O44" i="66"/>
  <c r="O45" i="66"/>
  <c r="O46" i="66"/>
  <c r="O47" i="66"/>
  <c r="O48" i="66"/>
  <c r="O49" i="66"/>
  <c r="O50" i="66"/>
  <c r="O51" i="66"/>
  <c r="O52" i="66"/>
  <c r="O53" i="66"/>
  <c r="O54" i="66"/>
  <c r="O55" i="66"/>
  <c r="O56" i="66"/>
  <c r="O57" i="66"/>
  <c r="O58" i="66"/>
  <c r="O59" i="66"/>
  <c r="O60" i="66"/>
  <c r="O61" i="66"/>
  <c r="O62" i="66"/>
  <c r="O63" i="66"/>
  <c r="O64" i="66"/>
  <c r="O65" i="66"/>
  <c r="O66" i="66"/>
  <c r="O67" i="66"/>
  <c r="O68" i="66"/>
  <c r="O69" i="66"/>
  <c r="O70" i="66"/>
  <c r="O71" i="66"/>
  <c r="O72" i="66"/>
  <c r="O73" i="66"/>
  <c r="O74" i="66"/>
  <c r="O75" i="66"/>
  <c r="O76" i="66"/>
  <c r="O77" i="66"/>
  <c r="O78" i="66"/>
  <c r="O79" i="66"/>
  <c r="O80" i="66"/>
  <c r="O81" i="66"/>
  <c r="O82" i="66"/>
  <c r="O83" i="66"/>
  <c r="O84" i="66"/>
  <c r="O85" i="66"/>
  <c r="O86" i="66"/>
  <c r="O87" i="66"/>
  <c r="O88" i="66"/>
  <c r="O89" i="66"/>
  <c r="O90" i="66"/>
  <c r="O91" i="66"/>
  <c r="O92" i="66"/>
  <c r="O93" i="66"/>
  <c r="O94" i="66"/>
  <c r="O95" i="66"/>
  <c r="O96" i="66"/>
  <c r="O97" i="66"/>
  <c r="O98" i="66"/>
  <c r="O99" i="66"/>
  <c r="O100" i="66"/>
  <c r="O101" i="66"/>
  <c r="N2" i="66"/>
  <c r="N3" i="66"/>
  <c r="N4" i="66"/>
  <c r="N5" i="66"/>
  <c r="N6" i="66"/>
  <c r="N7" i="66"/>
  <c r="N8" i="66"/>
  <c r="N9" i="66"/>
  <c r="N10" i="66"/>
  <c r="N11" i="66"/>
  <c r="N12" i="66"/>
  <c r="N13" i="66"/>
  <c r="N14" i="66"/>
  <c r="N15" i="66"/>
  <c r="N16" i="66"/>
  <c r="N17" i="66"/>
  <c r="N18" i="66"/>
  <c r="N19" i="66"/>
  <c r="N20" i="66"/>
  <c r="N21" i="66"/>
  <c r="N22" i="66"/>
  <c r="N23" i="66"/>
  <c r="N24" i="66"/>
  <c r="N25" i="66"/>
  <c r="N26" i="66"/>
  <c r="N27" i="66"/>
  <c r="N28" i="66"/>
  <c r="N29" i="66"/>
  <c r="N30" i="66"/>
  <c r="N31" i="66"/>
  <c r="N32" i="66"/>
  <c r="N33" i="66"/>
  <c r="N34" i="66"/>
  <c r="N35" i="66"/>
  <c r="N36" i="66"/>
  <c r="N37" i="66"/>
  <c r="N38" i="66"/>
  <c r="N39" i="66"/>
  <c r="N40" i="66"/>
  <c r="N41" i="66"/>
  <c r="N42" i="66"/>
  <c r="N43" i="66"/>
  <c r="N44" i="66"/>
  <c r="N45" i="66"/>
  <c r="N46" i="66"/>
  <c r="N47" i="66"/>
  <c r="N48" i="66"/>
  <c r="N49" i="66"/>
  <c r="N50" i="66"/>
  <c r="N51" i="66"/>
  <c r="N52" i="66"/>
  <c r="N53" i="66"/>
  <c r="N54" i="66"/>
  <c r="N55" i="66"/>
  <c r="N56" i="66"/>
  <c r="N57" i="66"/>
  <c r="N58" i="66"/>
  <c r="N59" i="66"/>
  <c r="N60" i="66"/>
  <c r="N61" i="66"/>
  <c r="N62" i="66"/>
  <c r="N63" i="66"/>
  <c r="N64" i="66"/>
  <c r="N65" i="66"/>
  <c r="N66" i="66"/>
  <c r="N67" i="66"/>
  <c r="N68" i="66"/>
  <c r="N69" i="66"/>
  <c r="N70" i="66"/>
  <c r="N71" i="66"/>
  <c r="N72" i="66"/>
  <c r="N73" i="66"/>
  <c r="N74" i="66"/>
  <c r="N75" i="66"/>
  <c r="N76" i="66"/>
  <c r="N77" i="66"/>
  <c r="N78" i="66"/>
  <c r="N79" i="66"/>
  <c r="N80" i="66"/>
  <c r="N81" i="66"/>
  <c r="N82" i="66"/>
  <c r="N83" i="66"/>
  <c r="N84" i="66"/>
  <c r="N85" i="66"/>
  <c r="N86" i="66"/>
  <c r="N87" i="66"/>
  <c r="N88" i="66"/>
  <c r="N89" i="66"/>
  <c r="N90" i="66"/>
  <c r="N91" i="66"/>
  <c r="N92" i="66"/>
  <c r="N93" i="66"/>
  <c r="N94" i="66"/>
  <c r="N95" i="66"/>
  <c r="N96" i="66"/>
  <c r="N97" i="66"/>
  <c r="N98" i="66"/>
  <c r="N99" i="66"/>
  <c r="N100" i="66"/>
  <c r="N101" i="66"/>
  <c r="M2" i="66"/>
  <c r="M3" i="66"/>
  <c r="M4" i="66"/>
  <c r="M5" i="66"/>
  <c r="M6" i="66"/>
  <c r="M7" i="66"/>
  <c r="M8" i="66"/>
  <c r="M9" i="66"/>
  <c r="M10" i="66"/>
  <c r="M11" i="66"/>
  <c r="M12" i="66"/>
  <c r="M13" i="66"/>
  <c r="M14" i="66"/>
  <c r="M15" i="66"/>
  <c r="M16" i="66"/>
  <c r="M17" i="66"/>
  <c r="M18" i="66"/>
  <c r="M19" i="66"/>
  <c r="M20" i="66"/>
  <c r="M21" i="66"/>
  <c r="M22" i="66"/>
  <c r="M23" i="66"/>
  <c r="M24" i="66"/>
  <c r="M25" i="66"/>
  <c r="M26" i="66"/>
  <c r="M27" i="66"/>
  <c r="M28" i="66"/>
  <c r="M29" i="66"/>
  <c r="M30" i="66"/>
  <c r="M31" i="66"/>
  <c r="M32" i="66"/>
  <c r="M33" i="66"/>
  <c r="M34" i="66"/>
  <c r="M35" i="66"/>
  <c r="M36" i="66"/>
  <c r="M37" i="66"/>
  <c r="M38" i="66"/>
  <c r="M39" i="66"/>
  <c r="M40" i="66"/>
  <c r="M41" i="66"/>
  <c r="M42" i="66"/>
  <c r="M43" i="66"/>
  <c r="M44" i="66"/>
  <c r="M45" i="66"/>
  <c r="M46" i="66"/>
  <c r="M47" i="66"/>
  <c r="M48" i="66"/>
  <c r="M49" i="66"/>
  <c r="M50" i="66"/>
  <c r="M51" i="66"/>
  <c r="M52" i="66"/>
  <c r="M53" i="66"/>
  <c r="M54" i="66"/>
  <c r="M55" i="66"/>
  <c r="M56" i="66"/>
  <c r="M57" i="66"/>
  <c r="M58" i="66"/>
  <c r="M59" i="66"/>
  <c r="M60" i="66"/>
  <c r="M61" i="66"/>
  <c r="M62" i="66"/>
  <c r="M63" i="66"/>
  <c r="M64" i="66"/>
  <c r="M65" i="66"/>
  <c r="M66" i="66"/>
  <c r="M67" i="66"/>
  <c r="M68" i="66"/>
  <c r="M69" i="66"/>
  <c r="M70" i="66"/>
  <c r="M71" i="66"/>
  <c r="M72" i="66"/>
  <c r="M73" i="66"/>
  <c r="M74" i="66"/>
  <c r="M75" i="66"/>
  <c r="M76" i="66"/>
  <c r="M77" i="66"/>
  <c r="M78" i="66"/>
  <c r="M79" i="66"/>
  <c r="M80" i="66"/>
  <c r="M81" i="66"/>
  <c r="M82" i="66"/>
  <c r="M83" i="66"/>
  <c r="M84" i="66"/>
  <c r="M85" i="66"/>
  <c r="M86" i="66"/>
  <c r="M87" i="66"/>
  <c r="M88" i="66"/>
  <c r="M89" i="66"/>
  <c r="M90" i="66"/>
  <c r="M91" i="66"/>
  <c r="M92" i="66"/>
  <c r="M93" i="66"/>
  <c r="M94" i="66"/>
  <c r="M95" i="66"/>
  <c r="M96" i="66"/>
  <c r="M97" i="66"/>
  <c r="M98" i="66"/>
  <c r="M99" i="66"/>
  <c r="M100" i="66"/>
  <c r="M101" i="66"/>
  <c r="L2" i="66"/>
  <c r="L3" i="66"/>
  <c r="L4" i="66"/>
  <c r="L5" i="66"/>
  <c r="L6" i="66"/>
  <c r="L7" i="66"/>
  <c r="L8" i="66"/>
  <c r="L9" i="66"/>
  <c r="L10" i="66"/>
  <c r="L11" i="66"/>
  <c r="L12" i="66"/>
  <c r="L13" i="66"/>
  <c r="L14" i="66"/>
  <c r="L15" i="66"/>
  <c r="L16" i="66"/>
  <c r="L17" i="66"/>
  <c r="L18" i="66"/>
  <c r="L19" i="66"/>
  <c r="L20" i="66"/>
  <c r="L21" i="66"/>
  <c r="L22" i="66"/>
  <c r="L23" i="66"/>
  <c r="L24" i="66"/>
  <c r="L25" i="66"/>
  <c r="L26" i="66"/>
  <c r="L27" i="66"/>
  <c r="L28" i="66"/>
  <c r="L29" i="66"/>
  <c r="L30" i="66"/>
  <c r="L31" i="66"/>
  <c r="L32" i="66"/>
  <c r="L33" i="66"/>
  <c r="L34" i="66"/>
  <c r="L35" i="66"/>
  <c r="L36" i="66"/>
  <c r="L37" i="66"/>
  <c r="L38" i="66"/>
  <c r="L39" i="66"/>
  <c r="L40" i="66"/>
  <c r="L41" i="66"/>
  <c r="L42" i="66"/>
  <c r="L43" i="66"/>
  <c r="L44" i="66"/>
  <c r="L45" i="66"/>
  <c r="L46" i="66"/>
  <c r="L47" i="66"/>
  <c r="L48" i="66"/>
  <c r="L49" i="66"/>
  <c r="L50" i="66"/>
  <c r="L51" i="66"/>
  <c r="L52" i="66"/>
  <c r="L53" i="66"/>
  <c r="L54" i="66"/>
  <c r="L55" i="66"/>
  <c r="L56" i="66"/>
  <c r="L57" i="66"/>
  <c r="L58" i="66"/>
  <c r="L59" i="66"/>
  <c r="L60" i="66"/>
  <c r="L61" i="66"/>
  <c r="L62" i="66"/>
  <c r="L63" i="66"/>
  <c r="L64" i="66"/>
  <c r="L65" i="66"/>
  <c r="L66" i="66"/>
  <c r="L67" i="66"/>
  <c r="L68" i="66"/>
  <c r="L69" i="66"/>
  <c r="L70" i="66"/>
  <c r="L71" i="66"/>
  <c r="L72" i="66"/>
  <c r="L73" i="66"/>
  <c r="L74" i="66"/>
  <c r="L75" i="66"/>
  <c r="L76" i="66"/>
  <c r="L77" i="66"/>
  <c r="L78" i="66"/>
  <c r="L79" i="66"/>
  <c r="L80" i="66"/>
  <c r="L81" i="66"/>
  <c r="L82" i="66"/>
  <c r="L83" i="66"/>
  <c r="L84" i="66"/>
  <c r="L85" i="66"/>
  <c r="L86" i="66"/>
  <c r="L87" i="66"/>
  <c r="L88" i="66"/>
  <c r="L89" i="66"/>
  <c r="L90" i="66"/>
  <c r="L91" i="66"/>
  <c r="L92" i="66"/>
  <c r="L93" i="66"/>
  <c r="L94" i="66"/>
  <c r="L95" i="66"/>
  <c r="L96" i="66"/>
  <c r="L97" i="66"/>
  <c r="L98" i="66"/>
  <c r="L99" i="66"/>
  <c r="L100" i="66"/>
  <c r="L101" i="66"/>
  <c r="K2" i="66"/>
  <c r="K3" i="66"/>
  <c r="K4" i="66"/>
  <c r="K5" i="66"/>
  <c r="K6" i="66"/>
  <c r="K7" i="66"/>
  <c r="K8" i="66"/>
  <c r="K9" i="66"/>
  <c r="K10" i="66"/>
  <c r="K11" i="66"/>
  <c r="K12" i="66"/>
  <c r="K13" i="66"/>
  <c r="K14" i="66"/>
  <c r="K15" i="66"/>
  <c r="K16" i="66"/>
  <c r="K17" i="66"/>
  <c r="K18" i="66"/>
  <c r="K19" i="66"/>
  <c r="K20" i="66"/>
  <c r="K21" i="66"/>
  <c r="K22" i="66"/>
  <c r="K23" i="66"/>
  <c r="K24" i="66"/>
  <c r="K25" i="66"/>
  <c r="K26" i="66"/>
  <c r="K27" i="66"/>
  <c r="K28" i="66"/>
  <c r="K29" i="66"/>
  <c r="K30" i="66"/>
  <c r="K31" i="66"/>
  <c r="K32" i="66"/>
  <c r="K33" i="66"/>
  <c r="K34" i="66"/>
  <c r="K35" i="66"/>
  <c r="K36" i="66"/>
  <c r="K37" i="66"/>
  <c r="K38" i="66"/>
  <c r="K39" i="66"/>
  <c r="K40" i="66"/>
  <c r="K41" i="66"/>
  <c r="K42" i="66"/>
  <c r="K43" i="66"/>
  <c r="K44" i="66"/>
  <c r="K45" i="66"/>
  <c r="K46" i="66"/>
  <c r="K47" i="66"/>
  <c r="K48" i="66"/>
  <c r="K49" i="66"/>
  <c r="K50" i="66"/>
  <c r="K51" i="66"/>
  <c r="K52" i="66"/>
  <c r="K53" i="66"/>
  <c r="K54" i="66"/>
  <c r="K55" i="66"/>
  <c r="K56" i="66"/>
  <c r="K57" i="66"/>
  <c r="K58" i="66"/>
  <c r="K59" i="66"/>
  <c r="K60" i="66"/>
  <c r="K61" i="66"/>
  <c r="K62" i="66"/>
  <c r="K63" i="66"/>
  <c r="K64" i="66"/>
  <c r="K65" i="66"/>
  <c r="K66" i="66"/>
  <c r="K67" i="66"/>
  <c r="K68" i="66"/>
  <c r="K69" i="66"/>
  <c r="K70" i="66"/>
  <c r="K71" i="66"/>
  <c r="K72" i="66"/>
  <c r="K73" i="66"/>
  <c r="K74" i="66"/>
  <c r="K75" i="66"/>
  <c r="K76" i="66"/>
  <c r="K77" i="66"/>
  <c r="K78" i="66"/>
  <c r="K79" i="66"/>
  <c r="K80" i="66"/>
  <c r="K81" i="66"/>
  <c r="K82" i="66"/>
  <c r="K83" i="66"/>
  <c r="K84" i="66"/>
  <c r="K85" i="66"/>
  <c r="K86" i="66"/>
  <c r="K87" i="66"/>
  <c r="K88" i="66"/>
  <c r="K89" i="66"/>
  <c r="K90" i="66"/>
  <c r="K91" i="66"/>
  <c r="K92" i="66"/>
  <c r="K93" i="66"/>
  <c r="K94" i="66"/>
  <c r="K95" i="66"/>
  <c r="K96" i="66"/>
  <c r="K97" i="66"/>
  <c r="K98" i="66"/>
  <c r="K99" i="66"/>
  <c r="K100" i="66"/>
  <c r="K101" i="66"/>
  <c r="J2" i="66"/>
  <c r="J3" i="66"/>
  <c r="J4" i="66"/>
  <c r="J5" i="66"/>
  <c r="J6" i="66"/>
  <c r="J7" i="66"/>
  <c r="J8" i="66"/>
  <c r="J9" i="66"/>
  <c r="J10" i="66"/>
  <c r="J11" i="66"/>
  <c r="J12" i="66"/>
  <c r="J13" i="66"/>
  <c r="J14" i="66"/>
  <c r="J15" i="66"/>
  <c r="J16" i="66"/>
  <c r="J17" i="66"/>
  <c r="J18" i="66"/>
  <c r="J19" i="66"/>
  <c r="J20" i="66"/>
  <c r="J21" i="66"/>
  <c r="J22" i="66"/>
  <c r="J23" i="66"/>
  <c r="J24" i="66"/>
  <c r="J25" i="66"/>
  <c r="J26" i="66"/>
  <c r="J27" i="66"/>
  <c r="J28" i="66"/>
  <c r="J29" i="66"/>
  <c r="J30" i="66"/>
  <c r="J31" i="66"/>
  <c r="J32" i="66"/>
  <c r="J33" i="66"/>
  <c r="J34" i="66"/>
  <c r="J35" i="66"/>
  <c r="J36" i="66"/>
  <c r="J37" i="66"/>
  <c r="J38" i="66"/>
  <c r="J39" i="66"/>
  <c r="J40" i="66"/>
  <c r="J41" i="66"/>
  <c r="J42" i="66"/>
  <c r="J43" i="66"/>
  <c r="J44" i="66"/>
  <c r="J45" i="66"/>
  <c r="J46" i="66"/>
  <c r="J47" i="66"/>
  <c r="J48" i="66"/>
  <c r="J49" i="66"/>
  <c r="J50" i="66"/>
  <c r="J51" i="66"/>
  <c r="J52" i="66"/>
  <c r="J53" i="66"/>
  <c r="J54" i="66"/>
  <c r="J55" i="66"/>
  <c r="J56" i="66"/>
  <c r="J57" i="66"/>
  <c r="J58" i="66"/>
  <c r="J59" i="66"/>
  <c r="J60" i="66"/>
  <c r="J61" i="66"/>
  <c r="J62" i="66"/>
  <c r="J63" i="66"/>
  <c r="J64" i="66"/>
  <c r="J65" i="66"/>
  <c r="J66" i="66"/>
  <c r="J67" i="66"/>
  <c r="J68" i="66"/>
  <c r="J69" i="66"/>
  <c r="J70" i="66"/>
  <c r="J71" i="66"/>
  <c r="J72" i="66"/>
  <c r="J73" i="66"/>
  <c r="J74" i="66"/>
  <c r="J75" i="66"/>
  <c r="J76" i="66"/>
  <c r="J77" i="66"/>
  <c r="J78" i="66"/>
  <c r="J79" i="66"/>
  <c r="J80" i="66"/>
  <c r="J81" i="66"/>
  <c r="J82" i="66"/>
  <c r="J83" i="66"/>
  <c r="J84" i="66"/>
  <c r="J85" i="66"/>
  <c r="J86" i="66"/>
  <c r="J87" i="66"/>
  <c r="J88" i="66"/>
  <c r="J89" i="66"/>
  <c r="J90" i="66"/>
  <c r="J91" i="66"/>
  <c r="J92" i="66"/>
  <c r="J93" i="66"/>
  <c r="J94" i="66"/>
  <c r="J95" i="66"/>
  <c r="J96" i="66"/>
  <c r="J97" i="66"/>
  <c r="J98" i="66"/>
  <c r="J99" i="66"/>
  <c r="J100" i="66"/>
  <c r="J101" i="66"/>
  <c r="O2" i="65"/>
  <c r="O3" i="65"/>
  <c r="O4" i="65"/>
  <c r="O5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O44" i="65"/>
  <c r="O45" i="65"/>
  <c r="O46" i="65"/>
  <c r="O47" i="65"/>
  <c r="O48" i="65"/>
  <c r="O49" i="65"/>
  <c r="O50" i="65"/>
  <c r="O51" i="65"/>
  <c r="O52" i="65"/>
  <c r="O53" i="65"/>
  <c r="O54" i="65"/>
  <c r="O55" i="65"/>
  <c r="O56" i="65"/>
  <c r="O57" i="65"/>
  <c r="O58" i="65"/>
  <c r="O59" i="65"/>
  <c r="O60" i="65"/>
  <c r="O61" i="65"/>
  <c r="O62" i="65"/>
  <c r="O63" i="65"/>
  <c r="O64" i="65"/>
  <c r="O65" i="65"/>
  <c r="O66" i="65"/>
  <c r="O67" i="65"/>
  <c r="O68" i="65"/>
  <c r="O69" i="65"/>
  <c r="O70" i="65"/>
  <c r="O71" i="65"/>
  <c r="O72" i="65"/>
  <c r="O73" i="65"/>
  <c r="O74" i="65"/>
  <c r="O75" i="65"/>
  <c r="O76" i="65"/>
  <c r="O77" i="65"/>
  <c r="O78" i="65"/>
  <c r="O79" i="65"/>
  <c r="O80" i="65"/>
  <c r="O81" i="65"/>
  <c r="O82" i="65"/>
  <c r="O83" i="65"/>
  <c r="O84" i="65"/>
  <c r="O85" i="65"/>
  <c r="O86" i="65"/>
  <c r="O87" i="65"/>
  <c r="O88" i="65"/>
  <c r="O89" i="65"/>
  <c r="O90" i="65"/>
  <c r="O91" i="65"/>
  <c r="O92" i="65"/>
  <c r="O93" i="65"/>
  <c r="O94" i="65"/>
  <c r="O95" i="65"/>
  <c r="O96" i="65"/>
  <c r="O97" i="65"/>
  <c r="O98" i="65"/>
  <c r="O99" i="65"/>
  <c r="O100" i="65"/>
  <c r="O101" i="65"/>
  <c r="N2" i="65"/>
  <c r="N3" i="65"/>
  <c r="N4" i="65"/>
  <c r="N5" i="65"/>
  <c r="N6" i="65"/>
  <c r="N7" i="65"/>
  <c r="N8" i="65"/>
  <c r="N9" i="65"/>
  <c r="N10" i="65"/>
  <c r="N11" i="65"/>
  <c r="N12" i="65"/>
  <c r="N13" i="65"/>
  <c r="N14" i="65"/>
  <c r="N15" i="65"/>
  <c r="N16" i="65"/>
  <c r="N17" i="65"/>
  <c r="N18" i="65"/>
  <c r="N19" i="65"/>
  <c r="N20" i="65"/>
  <c r="N21" i="65"/>
  <c r="N22" i="65"/>
  <c r="N23" i="65"/>
  <c r="N24" i="65"/>
  <c r="N25" i="65"/>
  <c r="N26" i="65"/>
  <c r="N27" i="65"/>
  <c r="N28" i="65"/>
  <c r="N29" i="65"/>
  <c r="N30" i="65"/>
  <c r="N31" i="65"/>
  <c r="N32" i="65"/>
  <c r="N33" i="65"/>
  <c r="N34" i="65"/>
  <c r="N35" i="65"/>
  <c r="N36" i="65"/>
  <c r="N37" i="65"/>
  <c r="N38" i="65"/>
  <c r="N39" i="65"/>
  <c r="N40" i="65"/>
  <c r="N41" i="65"/>
  <c r="N42" i="65"/>
  <c r="N43" i="65"/>
  <c r="N44" i="65"/>
  <c r="N45" i="65"/>
  <c r="N46" i="65"/>
  <c r="N47" i="65"/>
  <c r="N48" i="65"/>
  <c r="N49" i="65"/>
  <c r="N50" i="65"/>
  <c r="N51" i="65"/>
  <c r="N52" i="65"/>
  <c r="N53" i="65"/>
  <c r="N54" i="65"/>
  <c r="N55" i="65"/>
  <c r="N56" i="65"/>
  <c r="N57" i="65"/>
  <c r="N58" i="65"/>
  <c r="N59" i="65"/>
  <c r="N60" i="65"/>
  <c r="N61" i="65"/>
  <c r="N62" i="65"/>
  <c r="N63" i="65"/>
  <c r="N64" i="65"/>
  <c r="N65" i="65"/>
  <c r="N66" i="65"/>
  <c r="N67" i="65"/>
  <c r="N68" i="65"/>
  <c r="N69" i="65"/>
  <c r="N70" i="65"/>
  <c r="N71" i="65"/>
  <c r="N72" i="65"/>
  <c r="N73" i="65"/>
  <c r="N74" i="65"/>
  <c r="N75" i="65"/>
  <c r="N76" i="65"/>
  <c r="N77" i="65"/>
  <c r="N78" i="65"/>
  <c r="N79" i="65"/>
  <c r="N80" i="65"/>
  <c r="N81" i="65"/>
  <c r="N82" i="65"/>
  <c r="N83" i="65"/>
  <c r="N84" i="65"/>
  <c r="N85" i="65"/>
  <c r="N86" i="65"/>
  <c r="N87" i="65"/>
  <c r="N88" i="65"/>
  <c r="N89" i="65"/>
  <c r="N90" i="65"/>
  <c r="N91" i="65"/>
  <c r="N92" i="65"/>
  <c r="N93" i="65"/>
  <c r="N94" i="65"/>
  <c r="N95" i="65"/>
  <c r="N96" i="65"/>
  <c r="N97" i="65"/>
  <c r="N98" i="65"/>
  <c r="N99" i="65"/>
  <c r="N100" i="65"/>
  <c r="N101" i="65"/>
  <c r="M2" i="65"/>
  <c r="M3" i="65"/>
  <c r="M4" i="65"/>
  <c r="M5" i="65"/>
  <c r="M6" i="65"/>
  <c r="M7" i="65"/>
  <c r="M8" i="65"/>
  <c r="M9" i="65"/>
  <c r="M10" i="65"/>
  <c r="M11" i="65"/>
  <c r="M12" i="65"/>
  <c r="M13" i="65"/>
  <c r="M14" i="65"/>
  <c r="M15" i="65"/>
  <c r="M16" i="65"/>
  <c r="M17" i="65"/>
  <c r="M18" i="65"/>
  <c r="M19" i="65"/>
  <c r="M20" i="65"/>
  <c r="M21" i="65"/>
  <c r="M22" i="65"/>
  <c r="M23" i="65"/>
  <c r="M24" i="65"/>
  <c r="M25" i="65"/>
  <c r="M26" i="65"/>
  <c r="M27" i="65"/>
  <c r="M28" i="65"/>
  <c r="M29" i="65"/>
  <c r="M30" i="65"/>
  <c r="M31" i="65"/>
  <c r="M32" i="65"/>
  <c r="M33" i="65"/>
  <c r="M34" i="65"/>
  <c r="M35" i="65"/>
  <c r="M36" i="65"/>
  <c r="M37" i="65"/>
  <c r="M38" i="65"/>
  <c r="M39" i="65"/>
  <c r="M40" i="65"/>
  <c r="M41" i="65"/>
  <c r="M42" i="65"/>
  <c r="M43" i="65"/>
  <c r="M44" i="65"/>
  <c r="M45" i="65"/>
  <c r="M46" i="65"/>
  <c r="M47" i="65"/>
  <c r="M48" i="65"/>
  <c r="M49" i="65"/>
  <c r="M50" i="65"/>
  <c r="M51" i="65"/>
  <c r="M52" i="65"/>
  <c r="M53" i="65"/>
  <c r="M54" i="65"/>
  <c r="M55" i="65"/>
  <c r="M56" i="65"/>
  <c r="M57" i="65"/>
  <c r="M58" i="65"/>
  <c r="M59" i="65"/>
  <c r="M60" i="65"/>
  <c r="M61" i="65"/>
  <c r="M62" i="65"/>
  <c r="M63" i="65"/>
  <c r="M64" i="65"/>
  <c r="M65" i="65"/>
  <c r="M66" i="65"/>
  <c r="M67" i="65"/>
  <c r="M68" i="65"/>
  <c r="M69" i="65"/>
  <c r="M70" i="65"/>
  <c r="M71" i="65"/>
  <c r="M72" i="65"/>
  <c r="M73" i="65"/>
  <c r="M74" i="65"/>
  <c r="M75" i="65"/>
  <c r="M76" i="65"/>
  <c r="M77" i="65"/>
  <c r="M78" i="65"/>
  <c r="M79" i="65"/>
  <c r="M80" i="65"/>
  <c r="M81" i="65"/>
  <c r="M82" i="65"/>
  <c r="M83" i="65"/>
  <c r="M84" i="65"/>
  <c r="M85" i="65"/>
  <c r="M86" i="65"/>
  <c r="M87" i="65"/>
  <c r="M88" i="65"/>
  <c r="M89" i="65"/>
  <c r="M90" i="65"/>
  <c r="M91" i="65"/>
  <c r="M92" i="65"/>
  <c r="M93" i="65"/>
  <c r="M94" i="65"/>
  <c r="M95" i="65"/>
  <c r="M96" i="65"/>
  <c r="M97" i="65"/>
  <c r="M98" i="65"/>
  <c r="M99" i="65"/>
  <c r="M100" i="65"/>
  <c r="M101" i="65"/>
  <c r="L2" i="65"/>
  <c r="L3" i="65"/>
  <c r="L4" i="65"/>
  <c r="L5" i="65"/>
  <c r="L6" i="65"/>
  <c r="L7" i="65"/>
  <c r="L8" i="65"/>
  <c r="L9" i="65"/>
  <c r="L10" i="65"/>
  <c r="L11" i="65"/>
  <c r="L12" i="65"/>
  <c r="L13" i="65"/>
  <c r="L14" i="65"/>
  <c r="L15" i="65"/>
  <c r="L16" i="65"/>
  <c r="L17" i="65"/>
  <c r="L18" i="65"/>
  <c r="L19" i="65"/>
  <c r="L20" i="65"/>
  <c r="L21" i="65"/>
  <c r="L22" i="65"/>
  <c r="L23" i="65"/>
  <c r="L24" i="65"/>
  <c r="L25" i="65"/>
  <c r="L26" i="65"/>
  <c r="L27" i="65"/>
  <c r="L28" i="65"/>
  <c r="L29" i="65"/>
  <c r="L30" i="65"/>
  <c r="L31" i="65"/>
  <c r="L32" i="65"/>
  <c r="L33" i="65"/>
  <c r="L34" i="65"/>
  <c r="L35" i="65"/>
  <c r="L36" i="65"/>
  <c r="L37" i="65"/>
  <c r="L38" i="65"/>
  <c r="L39" i="65"/>
  <c r="L40" i="65"/>
  <c r="L41" i="65"/>
  <c r="L42" i="65"/>
  <c r="L43" i="65"/>
  <c r="L44" i="65"/>
  <c r="L45" i="65"/>
  <c r="L46" i="65"/>
  <c r="L47" i="65"/>
  <c r="L48" i="65"/>
  <c r="L49" i="65"/>
  <c r="L50" i="65"/>
  <c r="L51" i="65"/>
  <c r="L52" i="65"/>
  <c r="L53" i="65"/>
  <c r="L54" i="65"/>
  <c r="L55" i="65"/>
  <c r="L56" i="65"/>
  <c r="L57" i="65"/>
  <c r="L58" i="65"/>
  <c r="L59" i="65"/>
  <c r="L60" i="65"/>
  <c r="L61" i="65"/>
  <c r="L62" i="65"/>
  <c r="L63" i="65"/>
  <c r="L64" i="65"/>
  <c r="L65" i="65"/>
  <c r="L66" i="65"/>
  <c r="L67" i="65"/>
  <c r="L68" i="65"/>
  <c r="L69" i="65"/>
  <c r="L70" i="65"/>
  <c r="L71" i="65"/>
  <c r="L72" i="65"/>
  <c r="L73" i="65"/>
  <c r="L74" i="65"/>
  <c r="L75" i="65"/>
  <c r="L76" i="65"/>
  <c r="L77" i="65"/>
  <c r="L78" i="65"/>
  <c r="L79" i="65"/>
  <c r="L80" i="65"/>
  <c r="L81" i="65"/>
  <c r="L82" i="65"/>
  <c r="L83" i="65"/>
  <c r="L84" i="65"/>
  <c r="L85" i="65"/>
  <c r="L86" i="65"/>
  <c r="L87" i="65"/>
  <c r="L88" i="65"/>
  <c r="L89" i="65"/>
  <c r="L90" i="65"/>
  <c r="L91" i="65"/>
  <c r="L92" i="65"/>
  <c r="L93" i="65"/>
  <c r="L94" i="65"/>
  <c r="L95" i="65"/>
  <c r="L96" i="65"/>
  <c r="L97" i="65"/>
  <c r="L98" i="65"/>
  <c r="L99" i="65"/>
  <c r="L100" i="65"/>
  <c r="L101" i="65"/>
  <c r="K2" i="65"/>
  <c r="K3" i="65"/>
  <c r="K4" i="65"/>
  <c r="K5" i="65"/>
  <c r="K6" i="65"/>
  <c r="K7" i="65"/>
  <c r="K8" i="65"/>
  <c r="K9" i="65"/>
  <c r="K10" i="65"/>
  <c r="K11" i="65"/>
  <c r="K12" i="65"/>
  <c r="K13" i="65"/>
  <c r="K14" i="65"/>
  <c r="K15" i="65"/>
  <c r="K16" i="65"/>
  <c r="K17" i="65"/>
  <c r="K18" i="65"/>
  <c r="K19" i="65"/>
  <c r="K20" i="65"/>
  <c r="K21" i="65"/>
  <c r="K22" i="65"/>
  <c r="K23" i="65"/>
  <c r="K24" i="65"/>
  <c r="K25" i="65"/>
  <c r="K26" i="65"/>
  <c r="K27" i="65"/>
  <c r="K28" i="65"/>
  <c r="K29" i="65"/>
  <c r="K30" i="65"/>
  <c r="K31" i="65"/>
  <c r="K32" i="65"/>
  <c r="K33" i="65"/>
  <c r="K34" i="65"/>
  <c r="K35" i="65"/>
  <c r="K36" i="65"/>
  <c r="K37" i="65"/>
  <c r="K38" i="65"/>
  <c r="K39" i="65"/>
  <c r="K40" i="65"/>
  <c r="K41" i="65"/>
  <c r="K42" i="65"/>
  <c r="K43" i="65"/>
  <c r="K44" i="65"/>
  <c r="K45" i="65"/>
  <c r="K46" i="65"/>
  <c r="K47" i="65"/>
  <c r="K48" i="65"/>
  <c r="K49" i="65"/>
  <c r="K50" i="65"/>
  <c r="K51" i="65"/>
  <c r="K52" i="65"/>
  <c r="K53" i="65"/>
  <c r="K54" i="65"/>
  <c r="K55" i="65"/>
  <c r="K56" i="65"/>
  <c r="K57" i="65"/>
  <c r="K58" i="65"/>
  <c r="K59" i="65"/>
  <c r="K60" i="65"/>
  <c r="K61" i="65"/>
  <c r="K62" i="65"/>
  <c r="K63" i="65"/>
  <c r="K64" i="65"/>
  <c r="K65" i="65"/>
  <c r="K66" i="65"/>
  <c r="K67" i="65"/>
  <c r="K68" i="65"/>
  <c r="K69" i="65"/>
  <c r="K70" i="65"/>
  <c r="K71" i="65"/>
  <c r="K72" i="65"/>
  <c r="K73" i="65"/>
  <c r="K74" i="65"/>
  <c r="K75" i="65"/>
  <c r="K76" i="65"/>
  <c r="K77" i="65"/>
  <c r="K78" i="65"/>
  <c r="K79" i="65"/>
  <c r="K80" i="65"/>
  <c r="K81" i="65"/>
  <c r="K82" i="65"/>
  <c r="K83" i="65"/>
  <c r="K84" i="65"/>
  <c r="K85" i="65"/>
  <c r="K86" i="65"/>
  <c r="K87" i="65"/>
  <c r="K88" i="65"/>
  <c r="K89" i="65"/>
  <c r="K90" i="65"/>
  <c r="K91" i="65"/>
  <c r="K92" i="65"/>
  <c r="K93" i="65"/>
  <c r="K94" i="65"/>
  <c r="K95" i="65"/>
  <c r="K96" i="65"/>
  <c r="K97" i="65"/>
  <c r="K98" i="65"/>
  <c r="K99" i="65"/>
  <c r="K100" i="65"/>
  <c r="K101" i="65"/>
  <c r="J2" i="65"/>
  <c r="J3" i="65"/>
  <c r="J4" i="65"/>
  <c r="J5" i="65"/>
  <c r="J6" i="65"/>
  <c r="J7" i="65"/>
  <c r="J8" i="65"/>
  <c r="J9" i="65"/>
  <c r="J10" i="65"/>
  <c r="J11" i="65"/>
  <c r="J12" i="65"/>
  <c r="J13" i="65"/>
  <c r="J14" i="65"/>
  <c r="J15" i="65"/>
  <c r="J16" i="65"/>
  <c r="J17" i="65"/>
  <c r="J18" i="65"/>
  <c r="J19" i="65"/>
  <c r="J20" i="65"/>
  <c r="J21" i="65"/>
  <c r="J22" i="65"/>
  <c r="J23" i="65"/>
  <c r="J24" i="65"/>
  <c r="J25" i="65"/>
  <c r="J26" i="65"/>
  <c r="J27" i="65"/>
  <c r="J28" i="65"/>
  <c r="J29" i="65"/>
  <c r="J30" i="65"/>
  <c r="J31" i="65"/>
  <c r="J32" i="65"/>
  <c r="J33" i="65"/>
  <c r="J34" i="65"/>
  <c r="J35" i="65"/>
  <c r="J36" i="65"/>
  <c r="J37" i="65"/>
  <c r="J38" i="65"/>
  <c r="J39" i="65"/>
  <c r="J40" i="65"/>
  <c r="J41" i="65"/>
  <c r="J42" i="65"/>
  <c r="J43" i="65"/>
  <c r="J44" i="65"/>
  <c r="J45" i="65"/>
  <c r="J46" i="65"/>
  <c r="J47" i="65"/>
  <c r="J48" i="65"/>
  <c r="J49" i="65"/>
  <c r="J50" i="65"/>
  <c r="J51" i="65"/>
  <c r="J52" i="65"/>
  <c r="J53" i="65"/>
  <c r="J54" i="65"/>
  <c r="J55" i="65"/>
  <c r="J56" i="65"/>
  <c r="J57" i="65"/>
  <c r="J58" i="65"/>
  <c r="J59" i="65"/>
  <c r="J60" i="65"/>
  <c r="J61" i="65"/>
  <c r="J62" i="65"/>
  <c r="J63" i="65"/>
  <c r="J64" i="65"/>
  <c r="J65" i="65"/>
  <c r="J66" i="65"/>
  <c r="J67" i="65"/>
  <c r="J68" i="65"/>
  <c r="J69" i="65"/>
  <c r="J70" i="65"/>
  <c r="J71" i="65"/>
  <c r="J72" i="65"/>
  <c r="J73" i="65"/>
  <c r="J74" i="65"/>
  <c r="J75" i="65"/>
  <c r="J76" i="65"/>
  <c r="J77" i="65"/>
  <c r="J78" i="65"/>
  <c r="J79" i="65"/>
  <c r="J80" i="65"/>
  <c r="J81" i="65"/>
  <c r="J82" i="65"/>
  <c r="J83" i="65"/>
  <c r="J84" i="65"/>
  <c r="J85" i="65"/>
  <c r="J86" i="65"/>
  <c r="J87" i="65"/>
  <c r="J88" i="65"/>
  <c r="J89" i="65"/>
  <c r="J90" i="65"/>
  <c r="J91" i="65"/>
  <c r="J92" i="65"/>
  <c r="J93" i="65"/>
  <c r="J94" i="65"/>
  <c r="J95" i="65"/>
  <c r="J96" i="65"/>
  <c r="J97" i="65"/>
  <c r="J98" i="65"/>
  <c r="J99" i="65"/>
  <c r="J100" i="65"/>
  <c r="J101" i="65"/>
  <c r="O2" i="64"/>
  <c r="O3" i="64"/>
  <c r="O4" i="64"/>
  <c r="O5" i="64"/>
  <c r="O6" i="64"/>
  <c r="O7" i="64"/>
  <c r="O8" i="64"/>
  <c r="O9" i="64"/>
  <c r="O10" i="64"/>
  <c r="O11" i="64"/>
  <c r="O12" i="64"/>
  <c r="O13" i="64"/>
  <c r="O14" i="64"/>
  <c r="O15" i="64"/>
  <c r="O16" i="64"/>
  <c r="O17" i="64"/>
  <c r="O18" i="64"/>
  <c r="O19" i="64"/>
  <c r="O20" i="64"/>
  <c r="O21" i="64"/>
  <c r="O22" i="64"/>
  <c r="O23" i="64"/>
  <c r="O24" i="64"/>
  <c r="O25" i="64"/>
  <c r="O26" i="64"/>
  <c r="O27" i="64"/>
  <c r="O28" i="64"/>
  <c r="O29" i="64"/>
  <c r="O30" i="64"/>
  <c r="O31" i="64"/>
  <c r="O32" i="64"/>
  <c r="O33" i="64"/>
  <c r="O34" i="64"/>
  <c r="O35" i="64"/>
  <c r="O36" i="64"/>
  <c r="O37" i="64"/>
  <c r="O38" i="64"/>
  <c r="O39" i="64"/>
  <c r="O40" i="64"/>
  <c r="O41" i="64"/>
  <c r="O42" i="64"/>
  <c r="O43" i="64"/>
  <c r="O44" i="64"/>
  <c r="O45" i="64"/>
  <c r="O46" i="64"/>
  <c r="O47" i="64"/>
  <c r="O48" i="64"/>
  <c r="O49" i="64"/>
  <c r="O50" i="64"/>
  <c r="O51" i="64"/>
  <c r="O52" i="64"/>
  <c r="O53" i="64"/>
  <c r="O54" i="64"/>
  <c r="O55" i="64"/>
  <c r="O56" i="64"/>
  <c r="O57" i="64"/>
  <c r="O58" i="64"/>
  <c r="O59" i="64"/>
  <c r="O60" i="64"/>
  <c r="O61" i="64"/>
  <c r="O62" i="64"/>
  <c r="O63" i="64"/>
  <c r="O64" i="64"/>
  <c r="O65" i="64"/>
  <c r="O66" i="64"/>
  <c r="O67" i="64"/>
  <c r="O68" i="64"/>
  <c r="O69" i="64"/>
  <c r="O70" i="64"/>
  <c r="O71" i="64"/>
  <c r="O72" i="64"/>
  <c r="O73" i="64"/>
  <c r="O74" i="64"/>
  <c r="O75" i="64"/>
  <c r="O76" i="64"/>
  <c r="O77" i="64"/>
  <c r="O78" i="64"/>
  <c r="O79" i="64"/>
  <c r="O80" i="64"/>
  <c r="O81" i="64"/>
  <c r="O82" i="64"/>
  <c r="O83" i="64"/>
  <c r="O84" i="64"/>
  <c r="O85" i="64"/>
  <c r="O86" i="64"/>
  <c r="O87" i="64"/>
  <c r="O88" i="64"/>
  <c r="O89" i="64"/>
  <c r="O90" i="64"/>
  <c r="O91" i="64"/>
  <c r="O92" i="64"/>
  <c r="O93" i="64"/>
  <c r="O94" i="64"/>
  <c r="O95" i="64"/>
  <c r="O96" i="64"/>
  <c r="O97" i="64"/>
  <c r="O98" i="64"/>
  <c r="O99" i="64"/>
  <c r="O100" i="64"/>
  <c r="O101" i="64"/>
  <c r="N2" i="64"/>
  <c r="N3" i="64"/>
  <c r="N4" i="64"/>
  <c r="N5" i="64"/>
  <c r="N6" i="64"/>
  <c r="N7" i="64"/>
  <c r="N8" i="64"/>
  <c r="N9" i="64"/>
  <c r="N10" i="64"/>
  <c r="N11" i="64"/>
  <c r="N12" i="64"/>
  <c r="N13" i="64"/>
  <c r="N14" i="64"/>
  <c r="N15" i="64"/>
  <c r="N16" i="64"/>
  <c r="N17" i="64"/>
  <c r="N18" i="64"/>
  <c r="N19" i="64"/>
  <c r="N20" i="64"/>
  <c r="N21" i="64"/>
  <c r="N22" i="64"/>
  <c r="N23" i="64"/>
  <c r="N24" i="64"/>
  <c r="N25" i="64"/>
  <c r="N26" i="64"/>
  <c r="N27" i="64"/>
  <c r="N28" i="64"/>
  <c r="N29" i="64"/>
  <c r="N30" i="64"/>
  <c r="N31" i="64"/>
  <c r="N32" i="64"/>
  <c r="N33" i="64"/>
  <c r="N34" i="64"/>
  <c r="N35" i="64"/>
  <c r="N36" i="64"/>
  <c r="N37" i="64"/>
  <c r="N38" i="64"/>
  <c r="N39" i="64"/>
  <c r="N40" i="64"/>
  <c r="N41" i="64"/>
  <c r="N42" i="64"/>
  <c r="N43" i="64"/>
  <c r="N44" i="64"/>
  <c r="N45" i="64"/>
  <c r="N46" i="64"/>
  <c r="N47" i="64"/>
  <c r="N48" i="64"/>
  <c r="N49" i="64"/>
  <c r="N50" i="64"/>
  <c r="N51" i="64"/>
  <c r="N52" i="64"/>
  <c r="N53" i="64"/>
  <c r="N54" i="64"/>
  <c r="N55" i="64"/>
  <c r="N56" i="64"/>
  <c r="N57" i="64"/>
  <c r="N58" i="64"/>
  <c r="N59" i="64"/>
  <c r="N60" i="64"/>
  <c r="N61" i="64"/>
  <c r="N62" i="64"/>
  <c r="N63" i="64"/>
  <c r="N64" i="64"/>
  <c r="N65" i="64"/>
  <c r="N66" i="64"/>
  <c r="N67" i="64"/>
  <c r="N68" i="64"/>
  <c r="N69" i="64"/>
  <c r="N70" i="64"/>
  <c r="N71" i="64"/>
  <c r="N72" i="64"/>
  <c r="N73" i="64"/>
  <c r="N74" i="64"/>
  <c r="N75" i="64"/>
  <c r="N76" i="64"/>
  <c r="N77" i="64"/>
  <c r="N78" i="64"/>
  <c r="N79" i="64"/>
  <c r="N80" i="64"/>
  <c r="N81" i="64"/>
  <c r="N82" i="64"/>
  <c r="N83" i="64"/>
  <c r="N84" i="64"/>
  <c r="N85" i="64"/>
  <c r="N86" i="64"/>
  <c r="N87" i="64"/>
  <c r="N88" i="64"/>
  <c r="N89" i="64"/>
  <c r="N90" i="64"/>
  <c r="N91" i="64"/>
  <c r="N92" i="64"/>
  <c r="N93" i="64"/>
  <c r="N94" i="64"/>
  <c r="N95" i="64"/>
  <c r="N96" i="64"/>
  <c r="N97" i="64"/>
  <c r="N98" i="64"/>
  <c r="N99" i="64"/>
  <c r="N100" i="64"/>
  <c r="N101" i="64"/>
  <c r="M2" i="64"/>
  <c r="M3" i="64"/>
  <c r="M4" i="64"/>
  <c r="M5" i="64"/>
  <c r="M6" i="64"/>
  <c r="M7" i="64"/>
  <c r="M8" i="64"/>
  <c r="M9" i="64"/>
  <c r="M10" i="64"/>
  <c r="M11" i="64"/>
  <c r="M12" i="64"/>
  <c r="M13" i="64"/>
  <c r="M14" i="64"/>
  <c r="M15" i="64"/>
  <c r="M16" i="64"/>
  <c r="M17" i="64"/>
  <c r="M18" i="64"/>
  <c r="M19" i="64"/>
  <c r="M20" i="64"/>
  <c r="M21" i="64"/>
  <c r="M22" i="64"/>
  <c r="M23" i="64"/>
  <c r="M24" i="64"/>
  <c r="M25" i="64"/>
  <c r="M26" i="64"/>
  <c r="M27" i="64"/>
  <c r="M28" i="64"/>
  <c r="M29" i="64"/>
  <c r="M30" i="64"/>
  <c r="M31" i="64"/>
  <c r="M32" i="64"/>
  <c r="M33" i="64"/>
  <c r="M34" i="64"/>
  <c r="M35" i="64"/>
  <c r="M36" i="64"/>
  <c r="M37" i="64"/>
  <c r="M38" i="64"/>
  <c r="M39" i="64"/>
  <c r="M40" i="64"/>
  <c r="M41" i="64"/>
  <c r="M42" i="64"/>
  <c r="M43" i="64"/>
  <c r="M44" i="64"/>
  <c r="M45" i="64"/>
  <c r="M46" i="64"/>
  <c r="M47" i="64"/>
  <c r="M48" i="64"/>
  <c r="M49" i="64"/>
  <c r="M50" i="64"/>
  <c r="M51" i="64"/>
  <c r="M52" i="64"/>
  <c r="M53" i="64"/>
  <c r="M54" i="64"/>
  <c r="M55" i="64"/>
  <c r="M56" i="64"/>
  <c r="M57" i="64"/>
  <c r="M58" i="64"/>
  <c r="M59" i="64"/>
  <c r="M60" i="64"/>
  <c r="M61" i="64"/>
  <c r="M62" i="64"/>
  <c r="M63" i="64"/>
  <c r="M64" i="64"/>
  <c r="M65" i="64"/>
  <c r="M66" i="64"/>
  <c r="M67" i="64"/>
  <c r="M68" i="64"/>
  <c r="M69" i="64"/>
  <c r="M70" i="64"/>
  <c r="M71" i="64"/>
  <c r="M72" i="64"/>
  <c r="M73" i="64"/>
  <c r="M74" i="64"/>
  <c r="M75" i="64"/>
  <c r="M76" i="64"/>
  <c r="M77" i="64"/>
  <c r="M78" i="64"/>
  <c r="M79" i="64"/>
  <c r="M80" i="64"/>
  <c r="M81" i="64"/>
  <c r="M82" i="64"/>
  <c r="M83" i="64"/>
  <c r="M84" i="64"/>
  <c r="M85" i="64"/>
  <c r="M86" i="64"/>
  <c r="M87" i="64"/>
  <c r="M88" i="64"/>
  <c r="M89" i="64"/>
  <c r="M90" i="64"/>
  <c r="M91" i="64"/>
  <c r="M92" i="64"/>
  <c r="M93" i="64"/>
  <c r="M94" i="64"/>
  <c r="M95" i="64"/>
  <c r="M96" i="64"/>
  <c r="M97" i="64"/>
  <c r="M98" i="64"/>
  <c r="M99" i="64"/>
  <c r="M100" i="64"/>
  <c r="M101" i="64"/>
  <c r="L2" i="64"/>
  <c r="L3" i="64"/>
  <c r="L4" i="64"/>
  <c r="L5" i="64"/>
  <c r="L6" i="64"/>
  <c r="L7" i="64"/>
  <c r="L8" i="64"/>
  <c r="L9" i="64"/>
  <c r="L10" i="64"/>
  <c r="L11" i="64"/>
  <c r="L12" i="64"/>
  <c r="L13" i="64"/>
  <c r="L14" i="64"/>
  <c r="L15" i="64"/>
  <c r="L16" i="64"/>
  <c r="L17" i="64"/>
  <c r="L18" i="64"/>
  <c r="L19" i="64"/>
  <c r="L20" i="64"/>
  <c r="L21" i="64"/>
  <c r="L22" i="64"/>
  <c r="L23" i="64"/>
  <c r="L24" i="64"/>
  <c r="L25" i="64"/>
  <c r="L26" i="64"/>
  <c r="L27" i="64"/>
  <c r="L28" i="64"/>
  <c r="L29" i="64"/>
  <c r="L30" i="64"/>
  <c r="L31" i="64"/>
  <c r="L32" i="64"/>
  <c r="L33" i="64"/>
  <c r="L34" i="64"/>
  <c r="L35" i="64"/>
  <c r="L36" i="64"/>
  <c r="L37" i="64"/>
  <c r="L38" i="64"/>
  <c r="L39" i="64"/>
  <c r="L40" i="64"/>
  <c r="L41" i="64"/>
  <c r="L42" i="64"/>
  <c r="L43" i="64"/>
  <c r="L44" i="64"/>
  <c r="L45" i="64"/>
  <c r="L46" i="64"/>
  <c r="L47" i="64"/>
  <c r="L48" i="64"/>
  <c r="L49" i="64"/>
  <c r="L50" i="64"/>
  <c r="L51" i="64"/>
  <c r="L52" i="64"/>
  <c r="L53" i="64"/>
  <c r="L54" i="64"/>
  <c r="L55" i="64"/>
  <c r="L56" i="64"/>
  <c r="L57" i="64"/>
  <c r="L58" i="64"/>
  <c r="L59" i="64"/>
  <c r="L60" i="64"/>
  <c r="L61" i="64"/>
  <c r="L62" i="64"/>
  <c r="L63" i="64"/>
  <c r="L64" i="64"/>
  <c r="L65" i="64"/>
  <c r="L66" i="64"/>
  <c r="L67" i="64"/>
  <c r="L68" i="64"/>
  <c r="L69" i="64"/>
  <c r="L70" i="64"/>
  <c r="L71" i="64"/>
  <c r="L72" i="64"/>
  <c r="L73" i="64"/>
  <c r="L74" i="64"/>
  <c r="L75" i="64"/>
  <c r="L76" i="64"/>
  <c r="L77" i="64"/>
  <c r="L78" i="64"/>
  <c r="L79" i="64"/>
  <c r="L80" i="64"/>
  <c r="L81" i="64"/>
  <c r="L82" i="64"/>
  <c r="L83" i="64"/>
  <c r="L84" i="64"/>
  <c r="L85" i="64"/>
  <c r="L86" i="64"/>
  <c r="L87" i="64"/>
  <c r="L88" i="64"/>
  <c r="L89" i="64"/>
  <c r="L90" i="64"/>
  <c r="L91" i="64"/>
  <c r="L92" i="64"/>
  <c r="L93" i="64"/>
  <c r="L94" i="64"/>
  <c r="L95" i="64"/>
  <c r="L96" i="64"/>
  <c r="L97" i="64"/>
  <c r="L98" i="64"/>
  <c r="L99" i="64"/>
  <c r="L100" i="64"/>
  <c r="L101" i="64"/>
  <c r="K2" i="64"/>
  <c r="K3" i="64"/>
  <c r="K4" i="64"/>
  <c r="K5" i="64"/>
  <c r="K6" i="64"/>
  <c r="K7" i="64"/>
  <c r="K8" i="64"/>
  <c r="K9" i="64"/>
  <c r="K10" i="64"/>
  <c r="K11" i="64"/>
  <c r="K12" i="64"/>
  <c r="K13" i="64"/>
  <c r="K14" i="64"/>
  <c r="K15" i="64"/>
  <c r="K16" i="64"/>
  <c r="K17" i="64"/>
  <c r="K18" i="64"/>
  <c r="K19" i="64"/>
  <c r="K20" i="64"/>
  <c r="K21" i="64"/>
  <c r="K22" i="64"/>
  <c r="K23" i="64"/>
  <c r="K24" i="64"/>
  <c r="K25" i="64"/>
  <c r="K26" i="64"/>
  <c r="K27" i="64"/>
  <c r="K28" i="64"/>
  <c r="K29" i="64"/>
  <c r="K30" i="64"/>
  <c r="K31" i="64"/>
  <c r="K32" i="64"/>
  <c r="K33" i="64"/>
  <c r="K34" i="64"/>
  <c r="K35" i="64"/>
  <c r="K36" i="64"/>
  <c r="K37" i="64"/>
  <c r="K38" i="64"/>
  <c r="K39" i="64"/>
  <c r="K40" i="64"/>
  <c r="K41" i="64"/>
  <c r="K42" i="64"/>
  <c r="K43" i="64"/>
  <c r="K44" i="64"/>
  <c r="K45" i="64"/>
  <c r="K46" i="64"/>
  <c r="K47" i="64"/>
  <c r="K48" i="64"/>
  <c r="K49" i="64"/>
  <c r="K50" i="64"/>
  <c r="K51" i="64"/>
  <c r="K52" i="64"/>
  <c r="K53" i="64"/>
  <c r="K54" i="64"/>
  <c r="K55" i="64"/>
  <c r="K56" i="64"/>
  <c r="K57" i="64"/>
  <c r="K58" i="64"/>
  <c r="K59" i="64"/>
  <c r="K60" i="64"/>
  <c r="K61" i="64"/>
  <c r="K62" i="64"/>
  <c r="K63" i="64"/>
  <c r="K64" i="64"/>
  <c r="K65" i="64"/>
  <c r="K66" i="64"/>
  <c r="K67" i="64"/>
  <c r="K68" i="64"/>
  <c r="K69" i="64"/>
  <c r="K70" i="64"/>
  <c r="K71" i="64"/>
  <c r="K72" i="64"/>
  <c r="K73" i="64"/>
  <c r="K74" i="64"/>
  <c r="K75" i="64"/>
  <c r="K76" i="64"/>
  <c r="K77" i="64"/>
  <c r="K78" i="64"/>
  <c r="K79" i="64"/>
  <c r="K80" i="64"/>
  <c r="K81" i="64"/>
  <c r="K82" i="64"/>
  <c r="K83" i="64"/>
  <c r="K84" i="64"/>
  <c r="K85" i="64"/>
  <c r="K86" i="64"/>
  <c r="K87" i="64"/>
  <c r="K88" i="64"/>
  <c r="K89" i="64"/>
  <c r="K90" i="64"/>
  <c r="K91" i="64"/>
  <c r="K92" i="64"/>
  <c r="K93" i="64"/>
  <c r="K94" i="64"/>
  <c r="K95" i="64"/>
  <c r="K96" i="64"/>
  <c r="K97" i="64"/>
  <c r="K98" i="64"/>
  <c r="K99" i="64"/>
  <c r="K100" i="64"/>
  <c r="K101" i="64"/>
  <c r="J2" i="64"/>
  <c r="J3" i="64"/>
  <c r="J4" i="64"/>
  <c r="J5" i="64"/>
  <c r="J6" i="64"/>
  <c r="J7" i="64"/>
  <c r="J8" i="64"/>
  <c r="J9" i="64"/>
  <c r="J10" i="64"/>
  <c r="J11" i="64"/>
  <c r="J12" i="64"/>
  <c r="J13" i="64"/>
  <c r="J14" i="64"/>
  <c r="J15" i="64"/>
  <c r="J16" i="64"/>
  <c r="J17" i="64"/>
  <c r="J18" i="64"/>
  <c r="J19" i="64"/>
  <c r="J20" i="64"/>
  <c r="J21" i="64"/>
  <c r="J22" i="64"/>
  <c r="J23" i="64"/>
  <c r="J24" i="64"/>
  <c r="J25" i="64"/>
  <c r="J26" i="64"/>
  <c r="J27" i="64"/>
  <c r="J28" i="64"/>
  <c r="J29" i="64"/>
  <c r="J30" i="64"/>
  <c r="J31" i="64"/>
  <c r="J32" i="64"/>
  <c r="J33" i="64"/>
  <c r="J34" i="64"/>
  <c r="J35" i="64"/>
  <c r="J36" i="64"/>
  <c r="J37" i="64"/>
  <c r="J38" i="64"/>
  <c r="J39" i="64"/>
  <c r="J40" i="64"/>
  <c r="J41" i="64"/>
  <c r="J42" i="64"/>
  <c r="J43" i="64"/>
  <c r="J44" i="64"/>
  <c r="J45" i="64"/>
  <c r="J46" i="64"/>
  <c r="J47" i="64"/>
  <c r="J48" i="64"/>
  <c r="J49" i="64"/>
  <c r="J50" i="64"/>
  <c r="J51" i="64"/>
  <c r="J52" i="64"/>
  <c r="J53" i="64"/>
  <c r="J54" i="64"/>
  <c r="J55" i="64"/>
  <c r="J56" i="64"/>
  <c r="J57" i="64"/>
  <c r="J58" i="64"/>
  <c r="J59" i="64"/>
  <c r="J60" i="64"/>
  <c r="J61" i="64"/>
  <c r="J62" i="64"/>
  <c r="J63" i="64"/>
  <c r="J64" i="64"/>
  <c r="J65" i="64"/>
  <c r="J66" i="64"/>
  <c r="J67" i="64"/>
  <c r="J68" i="64"/>
  <c r="J69" i="64"/>
  <c r="J70" i="64"/>
  <c r="J71" i="64"/>
  <c r="J72" i="64"/>
  <c r="J73" i="64"/>
  <c r="J74" i="64"/>
  <c r="J75" i="64"/>
  <c r="J76" i="64"/>
  <c r="J77" i="64"/>
  <c r="J78" i="64"/>
  <c r="J79" i="64"/>
  <c r="J80" i="64"/>
  <c r="J81" i="64"/>
  <c r="J82" i="64"/>
  <c r="J83" i="64"/>
  <c r="J84" i="64"/>
  <c r="J85" i="64"/>
  <c r="J86" i="64"/>
  <c r="J87" i="64"/>
  <c r="J88" i="64"/>
  <c r="J89" i="64"/>
  <c r="J90" i="64"/>
  <c r="J91" i="64"/>
  <c r="J92" i="64"/>
  <c r="J93" i="64"/>
  <c r="J94" i="64"/>
  <c r="J95" i="64"/>
  <c r="J96" i="64"/>
  <c r="J97" i="64"/>
  <c r="J98" i="64"/>
  <c r="J99" i="64"/>
  <c r="J100" i="64"/>
  <c r="J101" i="64"/>
  <c r="O2" i="63"/>
  <c r="O3" i="63"/>
  <c r="O4" i="63"/>
  <c r="O5" i="63"/>
  <c r="O6" i="63"/>
  <c r="O7" i="63"/>
  <c r="O8" i="63"/>
  <c r="O9" i="63"/>
  <c r="O10" i="63"/>
  <c r="O11" i="63"/>
  <c r="O12" i="63"/>
  <c r="O13" i="63"/>
  <c r="O14" i="63"/>
  <c r="O15" i="63"/>
  <c r="O16" i="63"/>
  <c r="O17" i="63"/>
  <c r="O18" i="63"/>
  <c r="O19" i="63"/>
  <c r="O20" i="63"/>
  <c r="O21" i="63"/>
  <c r="O22" i="63"/>
  <c r="O23" i="63"/>
  <c r="O24" i="63"/>
  <c r="O25" i="63"/>
  <c r="O26" i="63"/>
  <c r="O27" i="63"/>
  <c r="O28" i="63"/>
  <c r="O29" i="63"/>
  <c r="O30" i="63"/>
  <c r="O31" i="63"/>
  <c r="O32" i="63"/>
  <c r="O33" i="63"/>
  <c r="O34" i="63"/>
  <c r="O35" i="63"/>
  <c r="O36" i="63"/>
  <c r="O37" i="63"/>
  <c r="O38" i="63"/>
  <c r="O39" i="63"/>
  <c r="O40" i="63"/>
  <c r="O41" i="63"/>
  <c r="O42" i="63"/>
  <c r="O43" i="63"/>
  <c r="O44" i="63"/>
  <c r="O45" i="63"/>
  <c r="O46" i="63"/>
  <c r="O47" i="63"/>
  <c r="O48" i="63"/>
  <c r="O49" i="63"/>
  <c r="O50" i="63"/>
  <c r="O51" i="63"/>
  <c r="O52" i="63"/>
  <c r="O53" i="63"/>
  <c r="O54" i="63"/>
  <c r="O55" i="63"/>
  <c r="O56" i="63"/>
  <c r="O57" i="63"/>
  <c r="O58" i="63"/>
  <c r="O59" i="63"/>
  <c r="O60" i="63"/>
  <c r="O61" i="63"/>
  <c r="O62" i="63"/>
  <c r="O63" i="63"/>
  <c r="O64" i="63"/>
  <c r="O65" i="63"/>
  <c r="O66" i="63"/>
  <c r="O67" i="63"/>
  <c r="O68" i="63"/>
  <c r="O69" i="63"/>
  <c r="O70" i="63"/>
  <c r="O71" i="63"/>
  <c r="O72" i="63"/>
  <c r="O73" i="63"/>
  <c r="O74" i="63"/>
  <c r="O75" i="63"/>
  <c r="O76" i="63"/>
  <c r="O77" i="63"/>
  <c r="O78" i="63"/>
  <c r="O79" i="63"/>
  <c r="O80" i="63"/>
  <c r="O81" i="63"/>
  <c r="O82" i="63"/>
  <c r="O83" i="63"/>
  <c r="O84" i="63"/>
  <c r="O85" i="63"/>
  <c r="O86" i="63"/>
  <c r="O87" i="63"/>
  <c r="O88" i="63"/>
  <c r="O89" i="63"/>
  <c r="O90" i="63"/>
  <c r="O91" i="63"/>
  <c r="O92" i="63"/>
  <c r="O93" i="63"/>
  <c r="O94" i="63"/>
  <c r="O95" i="63"/>
  <c r="O96" i="63"/>
  <c r="O97" i="63"/>
  <c r="O98" i="63"/>
  <c r="O99" i="63"/>
  <c r="O100" i="63"/>
  <c r="O101" i="63"/>
  <c r="N2" i="63"/>
  <c r="N3" i="63"/>
  <c r="N4" i="63"/>
  <c r="N5" i="63"/>
  <c r="N6" i="63"/>
  <c r="N7" i="63"/>
  <c r="N8" i="63"/>
  <c r="N9" i="63"/>
  <c r="N10" i="63"/>
  <c r="N11" i="63"/>
  <c r="N12" i="63"/>
  <c r="N13" i="63"/>
  <c r="N14" i="63"/>
  <c r="N15" i="63"/>
  <c r="N16" i="63"/>
  <c r="N17" i="63"/>
  <c r="N18" i="63"/>
  <c r="N19" i="63"/>
  <c r="N20" i="63"/>
  <c r="N21" i="63"/>
  <c r="N22" i="63"/>
  <c r="N23" i="63"/>
  <c r="N24" i="63"/>
  <c r="N25" i="63"/>
  <c r="N26" i="63"/>
  <c r="N27" i="63"/>
  <c r="N28" i="63"/>
  <c r="N29" i="63"/>
  <c r="N30" i="63"/>
  <c r="N31" i="63"/>
  <c r="N32" i="63"/>
  <c r="N33" i="63"/>
  <c r="N34" i="63"/>
  <c r="N35" i="63"/>
  <c r="N36" i="63"/>
  <c r="N37" i="63"/>
  <c r="N38" i="63"/>
  <c r="N39" i="63"/>
  <c r="N40" i="63"/>
  <c r="N41" i="63"/>
  <c r="N42" i="63"/>
  <c r="N43" i="63"/>
  <c r="N44" i="63"/>
  <c r="N45" i="63"/>
  <c r="N46" i="63"/>
  <c r="N47" i="63"/>
  <c r="N48" i="63"/>
  <c r="N49" i="63"/>
  <c r="N50" i="63"/>
  <c r="N51" i="63"/>
  <c r="N52" i="63"/>
  <c r="N53" i="63"/>
  <c r="N54" i="63"/>
  <c r="N55" i="63"/>
  <c r="N56" i="63"/>
  <c r="N57" i="63"/>
  <c r="N58" i="63"/>
  <c r="N59" i="63"/>
  <c r="N60" i="63"/>
  <c r="N61" i="63"/>
  <c r="N62" i="63"/>
  <c r="N63" i="63"/>
  <c r="N64" i="63"/>
  <c r="N65" i="63"/>
  <c r="N66" i="63"/>
  <c r="N67" i="63"/>
  <c r="N68" i="63"/>
  <c r="N69" i="63"/>
  <c r="N70" i="63"/>
  <c r="N71" i="63"/>
  <c r="N72" i="63"/>
  <c r="N73" i="63"/>
  <c r="N74" i="63"/>
  <c r="N75" i="63"/>
  <c r="N76" i="63"/>
  <c r="N77" i="63"/>
  <c r="N78" i="63"/>
  <c r="N79" i="63"/>
  <c r="N80" i="63"/>
  <c r="N81" i="63"/>
  <c r="N82" i="63"/>
  <c r="N83" i="63"/>
  <c r="N84" i="63"/>
  <c r="N85" i="63"/>
  <c r="N86" i="63"/>
  <c r="N87" i="63"/>
  <c r="N88" i="63"/>
  <c r="N89" i="63"/>
  <c r="N90" i="63"/>
  <c r="N91" i="63"/>
  <c r="N92" i="63"/>
  <c r="N93" i="63"/>
  <c r="N94" i="63"/>
  <c r="N95" i="63"/>
  <c r="N96" i="63"/>
  <c r="N97" i="63"/>
  <c r="N98" i="63"/>
  <c r="N99" i="63"/>
  <c r="N100" i="63"/>
  <c r="N101" i="63"/>
  <c r="M2" i="63"/>
  <c r="M3" i="63"/>
  <c r="M4" i="63"/>
  <c r="M5" i="63"/>
  <c r="M6" i="63"/>
  <c r="M7" i="63"/>
  <c r="M8" i="63"/>
  <c r="M9" i="63"/>
  <c r="M10" i="63"/>
  <c r="M11" i="63"/>
  <c r="M12" i="63"/>
  <c r="M13" i="63"/>
  <c r="M14" i="63"/>
  <c r="M15" i="63"/>
  <c r="M16" i="63"/>
  <c r="M17" i="63"/>
  <c r="M18" i="63"/>
  <c r="M19" i="63"/>
  <c r="M20" i="63"/>
  <c r="M21" i="63"/>
  <c r="M22" i="63"/>
  <c r="M23" i="63"/>
  <c r="M24" i="63"/>
  <c r="M25" i="63"/>
  <c r="M26" i="63"/>
  <c r="M27" i="63"/>
  <c r="M28" i="63"/>
  <c r="M29" i="63"/>
  <c r="M30" i="63"/>
  <c r="M31" i="63"/>
  <c r="M32" i="63"/>
  <c r="M33" i="63"/>
  <c r="M34" i="63"/>
  <c r="M35" i="63"/>
  <c r="M36" i="63"/>
  <c r="M37" i="63"/>
  <c r="M38" i="63"/>
  <c r="M39" i="63"/>
  <c r="M40" i="63"/>
  <c r="M41" i="63"/>
  <c r="M42" i="63"/>
  <c r="M43" i="63"/>
  <c r="M44" i="63"/>
  <c r="M45" i="63"/>
  <c r="M46" i="63"/>
  <c r="M47" i="63"/>
  <c r="M48" i="63"/>
  <c r="M49" i="63"/>
  <c r="M50" i="63"/>
  <c r="M51" i="63"/>
  <c r="M52" i="63"/>
  <c r="M53" i="63"/>
  <c r="M54" i="63"/>
  <c r="M55" i="63"/>
  <c r="M56" i="63"/>
  <c r="M57" i="63"/>
  <c r="M58" i="63"/>
  <c r="M59" i="63"/>
  <c r="M60" i="63"/>
  <c r="M61" i="63"/>
  <c r="M62" i="63"/>
  <c r="M63" i="63"/>
  <c r="M64" i="63"/>
  <c r="M65" i="63"/>
  <c r="M66" i="63"/>
  <c r="M67" i="63"/>
  <c r="M68" i="63"/>
  <c r="M69" i="63"/>
  <c r="M70" i="63"/>
  <c r="M71" i="63"/>
  <c r="M72" i="63"/>
  <c r="M73" i="63"/>
  <c r="M74" i="63"/>
  <c r="M75" i="63"/>
  <c r="M76" i="63"/>
  <c r="M77" i="63"/>
  <c r="M78" i="63"/>
  <c r="M79" i="63"/>
  <c r="M80" i="63"/>
  <c r="M81" i="63"/>
  <c r="M82" i="63"/>
  <c r="M83" i="63"/>
  <c r="M84" i="63"/>
  <c r="M85" i="63"/>
  <c r="M86" i="63"/>
  <c r="M87" i="63"/>
  <c r="M88" i="63"/>
  <c r="M89" i="63"/>
  <c r="M90" i="63"/>
  <c r="M91" i="63"/>
  <c r="M92" i="63"/>
  <c r="M93" i="63"/>
  <c r="M94" i="63"/>
  <c r="M95" i="63"/>
  <c r="M96" i="63"/>
  <c r="M97" i="63"/>
  <c r="M98" i="63"/>
  <c r="M99" i="63"/>
  <c r="M100" i="63"/>
  <c r="M101" i="63"/>
  <c r="L2" i="63"/>
  <c r="L3" i="63"/>
  <c r="L4" i="63"/>
  <c r="L5" i="63"/>
  <c r="L6" i="63"/>
  <c r="L7" i="63"/>
  <c r="L8" i="63"/>
  <c r="L9" i="63"/>
  <c r="L10" i="63"/>
  <c r="L11" i="63"/>
  <c r="L12" i="63"/>
  <c r="L13" i="63"/>
  <c r="L14" i="63"/>
  <c r="L15" i="63"/>
  <c r="L16" i="63"/>
  <c r="L17" i="63"/>
  <c r="L18" i="63"/>
  <c r="L19" i="63"/>
  <c r="L20" i="63"/>
  <c r="L21" i="63"/>
  <c r="L22" i="63"/>
  <c r="L23" i="63"/>
  <c r="L24" i="63"/>
  <c r="L25" i="63"/>
  <c r="L26" i="63"/>
  <c r="L27" i="63"/>
  <c r="L28" i="63"/>
  <c r="L29" i="63"/>
  <c r="L30" i="63"/>
  <c r="L31" i="63"/>
  <c r="L32" i="63"/>
  <c r="L33" i="63"/>
  <c r="L34" i="63"/>
  <c r="L35" i="63"/>
  <c r="L36" i="63"/>
  <c r="L37" i="63"/>
  <c r="L38" i="63"/>
  <c r="L39" i="63"/>
  <c r="L40" i="63"/>
  <c r="L41" i="63"/>
  <c r="L42" i="63"/>
  <c r="L43" i="63"/>
  <c r="L44" i="63"/>
  <c r="L45" i="63"/>
  <c r="L46" i="63"/>
  <c r="L47" i="63"/>
  <c r="L48" i="63"/>
  <c r="L49" i="63"/>
  <c r="L50" i="63"/>
  <c r="L51" i="63"/>
  <c r="L52" i="63"/>
  <c r="L53" i="63"/>
  <c r="L54" i="63"/>
  <c r="L55" i="63"/>
  <c r="L56" i="63"/>
  <c r="L57" i="63"/>
  <c r="L58" i="63"/>
  <c r="L59" i="63"/>
  <c r="L60" i="63"/>
  <c r="L61" i="63"/>
  <c r="L62" i="63"/>
  <c r="L63" i="63"/>
  <c r="L64" i="63"/>
  <c r="L65" i="63"/>
  <c r="L66" i="63"/>
  <c r="L67" i="63"/>
  <c r="L68" i="63"/>
  <c r="L69" i="63"/>
  <c r="L70" i="63"/>
  <c r="L71" i="63"/>
  <c r="L72" i="63"/>
  <c r="L73" i="63"/>
  <c r="L74" i="63"/>
  <c r="L75" i="63"/>
  <c r="L76" i="63"/>
  <c r="L77" i="63"/>
  <c r="L78" i="63"/>
  <c r="L79" i="63"/>
  <c r="L80" i="63"/>
  <c r="L81" i="63"/>
  <c r="L82" i="63"/>
  <c r="L83" i="63"/>
  <c r="L84" i="63"/>
  <c r="L85" i="63"/>
  <c r="L86" i="63"/>
  <c r="L87" i="63"/>
  <c r="L88" i="63"/>
  <c r="L89" i="63"/>
  <c r="L90" i="63"/>
  <c r="L91" i="63"/>
  <c r="L92" i="63"/>
  <c r="L93" i="63"/>
  <c r="L94" i="63"/>
  <c r="L95" i="63"/>
  <c r="L96" i="63"/>
  <c r="L97" i="63"/>
  <c r="L98" i="63"/>
  <c r="L99" i="63"/>
  <c r="L100" i="63"/>
  <c r="L101" i="63"/>
  <c r="K2" i="63"/>
  <c r="K3" i="63"/>
  <c r="K4" i="63"/>
  <c r="K5" i="63"/>
  <c r="K6" i="63"/>
  <c r="K7" i="63"/>
  <c r="K8" i="63"/>
  <c r="K9" i="63"/>
  <c r="K10" i="63"/>
  <c r="K11" i="63"/>
  <c r="K12" i="63"/>
  <c r="K13" i="63"/>
  <c r="K14" i="63"/>
  <c r="K15" i="63"/>
  <c r="K16" i="63"/>
  <c r="K17" i="63"/>
  <c r="K18" i="63"/>
  <c r="K19" i="63"/>
  <c r="K20" i="63"/>
  <c r="K21" i="63"/>
  <c r="K22" i="63"/>
  <c r="K23" i="63"/>
  <c r="K24" i="63"/>
  <c r="K25" i="63"/>
  <c r="K26" i="63"/>
  <c r="K27" i="63"/>
  <c r="K28" i="63"/>
  <c r="K29" i="63"/>
  <c r="K30" i="63"/>
  <c r="K31" i="63"/>
  <c r="K32" i="63"/>
  <c r="K33" i="63"/>
  <c r="K34" i="63"/>
  <c r="K35" i="63"/>
  <c r="K36" i="63"/>
  <c r="K37" i="63"/>
  <c r="K38" i="63"/>
  <c r="K39" i="63"/>
  <c r="K40" i="63"/>
  <c r="K41" i="63"/>
  <c r="K42" i="63"/>
  <c r="K43" i="63"/>
  <c r="K44" i="63"/>
  <c r="K45" i="63"/>
  <c r="K46" i="63"/>
  <c r="K47" i="63"/>
  <c r="K48" i="63"/>
  <c r="K49" i="63"/>
  <c r="K50" i="63"/>
  <c r="K51" i="63"/>
  <c r="K52" i="63"/>
  <c r="K53" i="63"/>
  <c r="K54" i="63"/>
  <c r="K55" i="63"/>
  <c r="K56" i="63"/>
  <c r="K57" i="63"/>
  <c r="K58" i="63"/>
  <c r="K59" i="63"/>
  <c r="K60" i="63"/>
  <c r="K61" i="63"/>
  <c r="K62" i="63"/>
  <c r="K63" i="63"/>
  <c r="K64" i="63"/>
  <c r="K65" i="63"/>
  <c r="K66" i="63"/>
  <c r="K67" i="63"/>
  <c r="K68" i="63"/>
  <c r="K69" i="63"/>
  <c r="K70" i="63"/>
  <c r="K71" i="63"/>
  <c r="K72" i="63"/>
  <c r="K73" i="63"/>
  <c r="K74" i="63"/>
  <c r="K75" i="63"/>
  <c r="K76" i="63"/>
  <c r="K77" i="63"/>
  <c r="K78" i="63"/>
  <c r="K79" i="63"/>
  <c r="K80" i="63"/>
  <c r="K81" i="63"/>
  <c r="K82" i="63"/>
  <c r="K83" i="63"/>
  <c r="K84" i="63"/>
  <c r="K85" i="63"/>
  <c r="K86" i="63"/>
  <c r="K87" i="63"/>
  <c r="K88" i="63"/>
  <c r="K89" i="63"/>
  <c r="K90" i="63"/>
  <c r="K91" i="63"/>
  <c r="K92" i="63"/>
  <c r="K93" i="63"/>
  <c r="K94" i="63"/>
  <c r="K95" i="63"/>
  <c r="K96" i="63"/>
  <c r="K97" i="63"/>
  <c r="K98" i="63"/>
  <c r="K99" i="63"/>
  <c r="K100" i="63"/>
  <c r="K101" i="63"/>
  <c r="J2" i="63"/>
  <c r="J3" i="63"/>
  <c r="J4" i="63"/>
  <c r="J5" i="63"/>
  <c r="J6" i="63"/>
  <c r="J7" i="63"/>
  <c r="J8" i="63"/>
  <c r="J9" i="63"/>
  <c r="J10" i="63"/>
  <c r="J11" i="63"/>
  <c r="J12" i="63"/>
  <c r="J13" i="63"/>
  <c r="J14" i="63"/>
  <c r="J15" i="63"/>
  <c r="J16" i="63"/>
  <c r="J17" i="63"/>
  <c r="J18" i="63"/>
  <c r="J19" i="63"/>
  <c r="J20" i="63"/>
  <c r="J21" i="63"/>
  <c r="J22" i="63"/>
  <c r="J23" i="63"/>
  <c r="J24" i="63"/>
  <c r="J25" i="63"/>
  <c r="J26" i="63"/>
  <c r="J27" i="63"/>
  <c r="J28" i="63"/>
  <c r="J29" i="63"/>
  <c r="J30" i="63"/>
  <c r="J31" i="63"/>
  <c r="J32" i="63"/>
  <c r="J33" i="63"/>
  <c r="J34" i="63"/>
  <c r="J35" i="63"/>
  <c r="J36" i="63"/>
  <c r="J37" i="63"/>
  <c r="J38" i="63"/>
  <c r="J39" i="63"/>
  <c r="J40" i="63"/>
  <c r="J41" i="63"/>
  <c r="J42" i="63"/>
  <c r="J43" i="63"/>
  <c r="J44" i="63"/>
  <c r="J45" i="63"/>
  <c r="J46" i="63"/>
  <c r="J47" i="63"/>
  <c r="J48" i="63"/>
  <c r="J49" i="63"/>
  <c r="J50" i="63"/>
  <c r="J51" i="63"/>
  <c r="J52" i="63"/>
  <c r="J53" i="63"/>
  <c r="J54" i="63"/>
  <c r="J55" i="63"/>
  <c r="J56" i="63"/>
  <c r="J57" i="63"/>
  <c r="J58" i="63"/>
  <c r="J59" i="63"/>
  <c r="J60" i="63"/>
  <c r="J61" i="63"/>
  <c r="J62" i="63"/>
  <c r="J63" i="63"/>
  <c r="J64" i="63"/>
  <c r="J65" i="63"/>
  <c r="J66" i="63"/>
  <c r="J67" i="63"/>
  <c r="J68" i="63"/>
  <c r="J69" i="63"/>
  <c r="J70" i="63"/>
  <c r="J71" i="63"/>
  <c r="J72" i="63"/>
  <c r="J73" i="63"/>
  <c r="J74" i="63"/>
  <c r="J75" i="63"/>
  <c r="J76" i="63"/>
  <c r="J77" i="63"/>
  <c r="J78" i="63"/>
  <c r="J79" i="63"/>
  <c r="J80" i="63"/>
  <c r="J81" i="63"/>
  <c r="J82" i="63"/>
  <c r="J83" i="63"/>
  <c r="J84" i="63"/>
  <c r="J85" i="63"/>
  <c r="J86" i="63"/>
  <c r="J87" i="63"/>
  <c r="J88" i="63"/>
  <c r="J89" i="63"/>
  <c r="J90" i="63"/>
  <c r="J91" i="63"/>
  <c r="J92" i="63"/>
  <c r="J93" i="63"/>
  <c r="J94" i="63"/>
  <c r="J95" i="63"/>
  <c r="J96" i="63"/>
  <c r="J97" i="63"/>
  <c r="J98" i="63"/>
  <c r="J99" i="63"/>
  <c r="J100" i="63"/>
  <c r="J101" i="63"/>
  <c r="O2" i="62"/>
  <c r="O3" i="62"/>
  <c r="O4" i="62"/>
  <c r="O5" i="62"/>
  <c r="O6" i="62"/>
  <c r="O7" i="62"/>
  <c r="O8" i="62"/>
  <c r="O9" i="62"/>
  <c r="O10" i="62"/>
  <c r="O11" i="62"/>
  <c r="O12" i="62"/>
  <c r="O13" i="62"/>
  <c r="O14" i="62"/>
  <c r="O15" i="62"/>
  <c r="O16" i="62"/>
  <c r="O17" i="62"/>
  <c r="O18" i="62"/>
  <c r="O19" i="62"/>
  <c r="O20" i="62"/>
  <c r="O21" i="62"/>
  <c r="O22" i="62"/>
  <c r="O23" i="62"/>
  <c r="O24" i="62"/>
  <c r="O25" i="62"/>
  <c r="O26" i="62"/>
  <c r="O27" i="62"/>
  <c r="O28" i="62"/>
  <c r="O29" i="62"/>
  <c r="O30" i="62"/>
  <c r="O31" i="62"/>
  <c r="O32" i="62"/>
  <c r="O33" i="62"/>
  <c r="O34" i="62"/>
  <c r="O35" i="62"/>
  <c r="O36" i="62"/>
  <c r="O37" i="62"/>
  <c r="O38" i="62"/>
  <c r="O39" i="62"/>
  <c r="O40" i="62"/>
  <c r="O41" i="62"/>
  <c r="O42" i="62"/>
  <c r="O43" i="62"/>
  <c r="O44" i="62"/>
  <c r="O45" i="62"/>
  <c r="O46" i="62"/>
  <c r="O47" i="62"/>
  <c r="O48" i="62"/>
  <c r="O49" i="62"/>
  <c r="O50" i="62"/>
  <c r="O51" i="62"/>
  <c r="O52" i="62"/>
  <c r="O53" i="62"/>
  <c r="O54" i="62"/>
  <c r="O55" i="62"/>
  <c r="O56" i="62"/>
  <c r="O57" i="62"/>
  <c r="O58" i="62"/>
  <c r="O59" i="62"/>
  <c r="O60" i="62"/>
  <c r="O61" i="62"/>
  <c r="O62" i="62"/>
  <c r="O63" i="62"/>
  <c r="O64" i="62"/>
  <c r="O65" i="62"/>
  <c r="O66" i="62"/>
  <c r="O67" i="62"/>
  <c r="O68" i="62"/>
  <c r="O69" i="62"/>
  <c r="O70" i="62"/>
  <c r="O71" i="62"/>
  <c r="O72" i="62"/>
  <c r="O73" i="62"/>
  <c r="O74" i="62"/>
  <c r="O75" i="62"/>
  <c r="O76" i="62"/>
  <c r="O77" i="62"/>
  <c r="O78" i="62"/>
  <c r="O79" i="62"/>
  <c r="O80" i="62"/>
  <c r="O81" i="62"/>
  <c r="O82" i="62"/>
  <c r="O83" i="62"/>
  <c r="O84" i="62"/>
  <c r="O85" i="62"/>
  <c r="O86" i="62"/>
  <c r="O87" i="62"/>
  <c r="O88" i="62"/>
  <c r="O89" i="62"/>
  <c r="O90" i="62"/>
  <c r="O91" i="62"/>
  <c r="O92" i="62"/>
  <c r="O93" i="62"/>
  <c r="O94" i="62"/>
  <c r="O95" i="62"/>
  <c r="O96" i="62"/>
  <c r="O97" i="62"/>
  <c r="O98" i="62"/>
  <c r="O99" i="62"/>
  <c r="O100" i="62"/>
  <c r="O101" i="62"/>
  <c r="N2" i="62"/>
  <c r="N3" i="62"/>
  <c r="N4" i="62"/>
  <c r="N5" i="62"/>
  <c r="N6" i="62"/>
  <c r="N7" i="62"/>
  <c r="N8" i="62"/>
  <c r="N9" i="62"/>
  <c r="N10" i="62"/>
  <c r="N11" i="62"/>
  <c r="N12" i="62"/>
  <c r="N13" i="62"/>
  <c r="N14" i="62"/>
  <c r="N15" i="62"/>
  <c r="N16" i="62"/>
  <c r="N17" i="62"/>
  <c r="N18" i="62"/>
  <c r="N19" i="62"/>
  <c r="N20" i="62"/>
  <c r="N21" i="62"/>
  <c r="N22" i="62"/>
  <c r="N23" i="62"/>
  <c r="N24" i="62"/>
  <c r="N25" i="62"/>
  <c r="N26" i="62"/>
  <c r="N27" i="62"/>
  <c r="N28" i="62"/>
  <c r="N29" i="62"/>
  <c r="N30" i="62"/>
  <c r="N31" i="62"/>
  <c r="N32" i="62"/>
  <c r="N33" i="62"/>
  <c r="N34" i="62"/>
  <c r="N35" i="62"/>
  <c r="N36" i="62"/>
  <c r="N37" i="62"/>
  <c r="N38" i="62"/>
  <c r="N39" i="62"/>
  <c r="N40" i="62"/>
  <c r="N41" i="62"/>
  <c r="N42" i="62"/>
  <c r="N43" i="62"/>
  <c r="N44" i="62"/>
  <c r="N45" i="62"/>
  <c r="N46" i="62"/>
  <c r="N47" i="62"/>
  <c r="N48" i="62"/>
  <c r="N49" i="62"/>
  <c r="N50" i="62"/>
  <c r="N51" i="62"/>
  <c r="N52" i="62"/>
  <c r="N53" i="62"/>
  <c r="N54" i="62"/>
  <c r="N55" i="62"/>
  <c r="N56" i="62"/>
  <c r="N57" i="62"/>
  <c r="N58" i="62"/>
  <c r="N59" i="62"/>
  <c r="N60" i="62"/>
  <c r="N61" i="62"/>
  <c r="N62" i="62"/>
  <c r="N63" i="62"/>
  <c r="N64" i="62"/>
  <c r="N65" i="62"/>
  <c r="N66" i="62"/>
  <c r="N67" i="62"/>
  <c r="N68" i="62"/>
  <c r="N69" i="62"/>
  <c r="N70" i="62"/>
  <c r="N71" i="62"/>
  <c r="N72" i="62"/>
  <c r="N73" i="62"/>
  <c r="N74" i="62"/>
  <c r="N75" i="62"/>
  <c r="N76" i="62"/>
  <c r="N77" i="62"/>
  <c r="N78" i="62"/>
  <c r="N79" i="62"/>
  <c r="N80" i="62"/>
  <c r="N81" i="62"/>
  <c r="N82" i="62"/>
  <c r="N83" i="62"/>
  <c r="N84" i="62"/>
  <c r="N85" i="62"/>
  <c r="N86" i="62"/>
  <c r="N87" i="62"/>
  <c r="N88" i="62"/>
  <c r="N89" i="62"/>
  <c r="N90" i="62"/>
  <c r="N91" i="62"/>
  <c r="N92" i="62"/>
  <c r="N93" i="62"/>
  <c r="N94" i="62"/>
  <c r="N95" i="62"/>
  <c r="N96" i="62"/>
  <c r="N97" i="62"/>
  <c r="N98" i="62"/>
  <c r="N99" i="62"/>
  <c r="N100" i="62"/>
  <c r="N101" i="62"/>
  <c r="M2" i="62"/>
  <c r="M3" i="62"/>
  <c r="M4" i="62"/>
  <c r="M5" i="62"/>
  <c r="M6" i="62"/>
  <c r="M7" i="62"/>
  <c r="M8" i="62"/>
  <c r="M9" i="62"/>
  <c r="M10" i="62"/>
  <c r="M11" i="62"/>
  <c r="M12" i="62"/>
  <c r="M13" i="62"/>
  <c r="M14" i="62"/>
  <c r="M15" i="62"/>
  <c r="M16" i="62"/>
  <c r="M17" i="62"/>
  <c r="M18" i="62"/>
  <c r="M19" i="62"/>
  <c r="M20" i="62"/>
  <c r="M21" i="62"/>
  <c r="M22" i="62"/>
  <c r="M23" i="62"/>
  <c r="M24" i="62"/>
  <c r="M25" i="62"/>
  <c r="M26" i="62"/>
  <c r="M27" i="62"/>
  <c r="M28" i="62"/>
  <c r="M29" i="62"/>
  <c r="M30" i="62"/>
  <c r="M31" i="62"/>
  <c r="M32" i="62"/>
  <c r="M33" i="62"/>
  <c r="M34" i="62"/>
  <c r="M35" i="62"/>
  <c r="M36" i="62"/>
  <c r="M37" i="62"/>
  <c r="M38" i="62"/>
  <c r="M39" i="62"/>
  <c r="M40" i="62"/>
  <c r="M41" i="62"/>
  <c r="M42" i="62"/>
  <c r="M43" i="62"/>
  <c r="M44" i="62"/>
  <c r="M45" i="62"/>
  <c r="M46" i="62"/>
  <c r="M47" i="62"/>
  <c r="M48" i="62"/>
  <c r="M49" i="62"/>
  <c r="M50" i="62"/>
  <c r="M51" i="62"/>
  <c r="M52" i="62"/>
  <c r="M53" i="62"/>
  <c r="M54" i="62"/>
  <c r="M55" i="62"/>
  <c r="M56" i="62"/>
  <c r="M57" i="62"/>
  <c r="M58" i="62"/>
  <c r="M59" i="62"/>
  <c r="M60" i="62"/>
  <c r="M61" i="62"/>
  <c r="M62" i="62"/>
  <c r="M63" i="62"/>
  <c r="M64" i="62"/>
  <c r="M65" i="62"/>
  <c r="M66" i="62"/>
  <c r="M67" i="62"/>
  <c r="M68" i="62"/>
  <c r="M69" i="62"/>
  <c r="M70" i="62"/>
  <c r="M71" i="62"/>
  <c r="M72" i="62"/>
  <c r="M73" i="62"/>
  <c r="M74" i="62"/>
  <c r="M75" i="62"/>
  <c r="M76" i="62"/>
  <c r="M77" i="62"/>
  <c r="M78" i="62"/>
  <c r="M79" i="62"/>
  <c r="M80" i="62"/>
  <c r="M81" i="62"/>
  <c r="M82" i="62"/>
  <c r="M83" i="62"/>
  <c r="M84" i="62"/>
  <c r="M85" i="62"/>
  <c r="M86" i="62"/>
  <c r="M87" i="62"/>
  <c r="M88" i="62"/>
  <c r="M89" i="62"/>
  <c r="M90" i="62"/>
  <c r="M91" i="62"/>
  <c r="M92" i="62"/>
  <c r="M93" i="62"/>
  <c r="M94" i="62"/>
  <c r="M95" i="62"/>
  <c r="M96" i="62"/>
  <c r="M97" i="62"/>
  <c r="M98" i="62"/>
  <c r="M99" i="62"/>
  <c r="M100" i="62"/>
  <c r="M101" i="62"/>
  <c r="L2" i="62"/>
  <c r="L3" i="62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K2" i="62"/>
  <c r="K3" i="62"/>
  <c r="K4" i="62"/>
  <c r="K5" i="62"/>
  <c r="K6" i="62"/>
  <c r="K7" i="62"/>
  <c r="K8" i="62"/>
  <c r="K9" i="62"/>
  <c r="K10" i="62"/>
  <c r="K11" i="62"/>
  <c r="K12" i="62"/>
  <c r="K13" i="62"/>
  <c r="K14" i="62"/>
  <c r="K15" i="62"/>
  <c r="K16" i="62"/>
  <c r="K17" i="62"/>
  <c r="K18" i="62"/>
  <c r="K19" i="62"/>
  <c r="K20" i="62"/>
  <c r="K21" i="62"/>
  <c r="K22" i="62"/>
  <c r="K23" i="62"/>
  <c r="K24" i="62"/>
  <c r="K25" i="62"/>
  <c r="K26" i="62"/>
  <c r="K27" i="62"/>
  <c r="K28" i="62"/>
  <c r="K29" i="62"/>
  <c r="K30" i="62"/>
  <c r="K31" i="62"/>
  <c r="K32" i="62"/>
  <c r="K33" i="62"/>
  <c r="K34" i="62"/>
  <c r="K35" i="62"/>
  <c r="K36" i="62"/>
  <c r="K37" i="62"/>
  <c r="K38" i="62"/>
  <c r="K39" i="62"/>
  <c r="K40" i="62"/>
  <c r="K41" i="62"/>
  <c r="K42" i="62"/>
  <c r="K43" i="62"/>
  <c r="K44" i="62"/>
  <c r="K45" i="62"/>
  <c r="K46" i="62"/>
  <c r="K47" i="62"/>
  <c r="K48" i="62"/>
  <c r="K49" i="62"/>
  <c r="K50" i="62"/>
  <c r="K51" i="62"/>
  <c r="K52" i="62"/>
  <c r="K53" i="62"/>
  <c r="K54" i="62"/>
  <c r="K55" i="62"/>
  <c r="K56" i="62"/>
  <c r="K57" i="62"/>
  <c r="K58" i="62"/>
  <c r="K59" i="62"/>
  <c r="K60" i="62"/>
  <c r="K61" i="62"/>
  <c r="K62" i="62"/>
  <c r="K63" i="62"/>
  <c r="K64" i="62"/>
  <c r="K65" i="62"/>
  <c r="K66" i="62"/>
  <c r="K67" i="62"/>
  <c r="K68" i="62"/>
  <c r="K69" i="62"/>
  <c r="K70" i="62"/>
  <c r="K71" i="62"/>
  <c r="K72" i="62"/>
  <c r="K73" i="62"/>
  <c r="K74" i="62"/>
  <c r="K75" i="62"/>
  <c r="K76" i="62"/>
  <c r="K77" i="62"/>
  <c r="K78" i="62"/>
  <c r="K79" i="62"/>
  <c r="K80" i="62"/>
  <c r="K81" i="62"/>
  <c r="K82" i="62"/>
  <c r="K83" i="62"/>
  <c r="K84" i="62"/>
  <c r="K85" i="62"/>
  <c r="K86" i="62"/>
  <c r="K87" i="62"/>
  <c r="K88" i="62"/>
  <c r="K89" i="62"/>
  <c r="K90" i="62"/>
  <c r="K91" i="62"/>
  <c r="K92" i="62"/>
  <c r="K93" i="62"/>
  <c r="K94" i="62"/>
  <c r="K95" i="62"/>
  <c r="K96" i="62"/>
  <c r="K97" i="62"/>
  <c r="K98" i="62"/>
  <c r="K99" i="62"/>
  <c r="K100" i="62"/>
  <c r="K101" i="62"/>
  <c r="J2" i="62"/>
  <c r="J3" i="62"/>
  <c r="J4" i="62"/>
  <c r="J5" i="62"/>
  <c r="J6" i="62"/>
  <c r="J7" i="62"/>
  <c r="J8" i="62"/>
  <c r="J9" i="62"/>
  <c r="J10" i="62"/>
  <c r="J11" i="62"/>
  <c r="J12" i="62"/>
  <c r="J13" i="62"/>
  <c r="J14" i="62"/>
  <c r="J15" i="62"/>
  <c r="J16" i="62"/>
  <c r="J17" i="62"/>
  <c r="J18" i="62"/>
  <c r="J19" i="62"/>
  <c r="J20" i="62"/>
  <c r="J21" i="62"/>
  <c r="J22" i="62"/>
  <c r="J23" i="62"/>
  <c r="J24" i="62"/>
  <c r="J25" i="62"/>
  <c r="J26" i="62"/>
  <c r="J27" i="62"/>
  <c r="J28" i="62"/>
  <c r="J29" i="62"/>
  <c r="J30" i="62"/>
  <c r="J31" i="62"/>
  <c r="J32" i="62"/>
  <c r="J33" i="62"/>
  <c r="J34" i="62"/>
  <c r="J35" i="62"/>
  <c r="J36" i="62"/>
  <c r="J37" i="62"/>
  <c r="J38" i="62"/>
  <c r="J39" i="62"/>
  <c r="J40" i="62"/>
  <c r="J41" i="62"/>
  <c r="J42" i="62"/>
  <c r="J43" i="62"/>
  <c r="J44" i="62"/>
  <c r="J45" i="62"/>
  <c r="J46" i="62"/>
  <c r="J47" i="62"/>
  <c r="J48" i="62"/>
  <c r="J49" i="62"/>
  <c r="J50" i="62"/>
  <c r="J51" i="62"/>
  <c r="J52" i="62"/>
  <c r="J53" i="62"/>
  <c r="J54" i="62"/>
  <c r="J55" i="62"/>
  <c r="J56" i="62"/>
  <c r="J57" i="62"/>
  <c r="J58" i="62"/>
  <c r="J59" i="62"/>
  <c r="J60" i="62"/>
  <c r="J61" i="62"/>
  <c r="J62" i="62"/>
  <c r="J63" i="62"/>
  <c r="J64" i="62"/>
  <c r="J65" i="62"/>
  <c r="J66" i="62"/>
  <c r="J67" i="62"/>
  <c r="J68" i="62"/>
  <c r="J69" i="62"/>
  <c r="J70" i="62"/>
  <c r="J71" i="62"/>
  <c r="J72" i="62"/>
  <c r="J73" i="62"/>
  <c r="J74" i="62"/>
  <c r="J75" i="62"/>
  <c r="J76" i="62"/>
  <c r="J77" i="62"/>
  <c r="J78" i="62"/>
  <c r="J79" i="62"/>
  <c r="J80" i="62"/>
  <c r="J81" i="62"/>
  <c r="J82" i="62"/>
  <c r="J83" i="62"/>
  <c r="J84" i="62"/>
  <c r="J85" i="62"/>
  <c r="J86" i="62"/>
  <c r="J87" i="62"/>
  <c r="J88" i="62"/>
  <c r="J89" i="62"/>
  <c r="J90" i="62"/>
  <c r="J91" i="62"/>
  <c r="J92" i="62"/>
  <c r="J93" i="62"/>
  <c r="J94" i="62"/>
  <c r="J95" i="62"/>
  <c r="J96" i="62"/>
  <c r="J97" i="62"/>
  <c r="J98" i="62"/>
  <c r="J99" i="62"/>
  <c r="J100" i="62"/>
  <c r="J101" i="62"/>
  <c r="O2" i="61"/>
  <c r="O3" i="61"/>
  <c r="O4" i="61"/>
  <c r="O5" i="61"/>
  <c r="O6" i="61"/>
  <c r="O7" i="61"/>
  <c r="O8" i="61"/>
  <c r="O9" i="61"/>
  <c r="O10" i="61"/>
  <c r="O11" i="61"/>
  <c r="O12" i="61"/>
  <c r="O13" i="61"/>
  <c r="O14" i="61"/>
  <c r="O15" i="61"/>
  <c r="O16" i="61"/>
  <c r="O17" i="61"/>
  <c r="O18" i="61"/>
  <c r="O19" i="61"/>
  <c r="O20" i="61"/>
  <c r="O21" i="61"/>
  <c r="O22" i="61"/>
  <c r="O23" i="61"/>
  <c r="O24" i="61"/>
  <c r="O25" i="61"/>
  <c r="O26" i="61"/>
  <c r="O27" i="61"/>
  <c r="O28" i="61"/>
  <c r="O29" i="61"/>
  <c r="O30" i="61"/>
  <c r="O31" i="61"/>
  <c r="O32" i="61"/>
  <c r="O33" i="61"/>
  <c r="O34" i="61"/>
  <c r="O35" i="61"/>
  <c r="O36" i="61"/>
  <c r="O37" i="61"/>
  <c r="O38" i="61"/>
  <c r="O39" i="61"/>
  <c r="O40" i="61"/>
  <c r="O41" i="61"/>
  <c r="O42" i="61"/>
  <c r="O43" i="61"/>
  <c r="O44" i="61"/>
  <c r="O45" i="61"/>
  <c r="O46" i="61"/>
  <c r="O47" i="61"/>
  <c r="O48" i="61"/>
  <c r="O49" i="61"/>
  <c r="O50" i="61"/>
  <c r="O51" i="61"/>
  <c r="O52" i="61"/>
  <c r="O53" i="61"/>
  <c r="O54" i="61"/>
  <c r="O55" i="61"/>
  <c r="O56" i="61"/>
  <c r="O57" i="61"/>
  <c r="O58" i="61"/>
  <c r="O59" i="61"/>
  <c r="O60" i="61"/>
  <c r="O61" i="61"/>
  <c r="O62" i="61"/>
  <c r="O63" i="61"/>
  <c r="O64" i="61"/>
  <c r="O65" i="61"/>
  <c r="O66" i="61"/>
  <c r="O67" i="61"/>
  <c r="O68" i="61"/>
  <c r="O69" i="61"/>
  <c r="O70" i="61"/>
  <c r="O71" i="61"/>
  <c r="O72" i="61"/>
  <c r="O73" i="61"/>
  <c r="O74" i="61"/>
  <c r="O75" i="61"/>
  <c r="O76" i="61"/>
  <c r="O77" i="61"/>
  <c r="O78" i="61"/>
  <c r="O79" i="61"/>
  <c r="O80" i="61"/>
  <c r="O81" i="61"/>
  <c r="O82" i="61"/>
  <c r="O83" i="61"/>
  <c r="O84" i="61"/>
  <c r="O85" i="61"/>
  <c r="O86" i="61"/>
  <c r="O87" i="61"/>
  <c r="O88" i="61"/>
  <c r="O89" i="61"/>
  <c r="O90" i="61"/>
  <c r="O91" i="61"/>
  <c r="O92" i="61"/>
  <c r="O93" i="61"/>
  <c r="O94" i="61"/>
  <c r="O95" i="61"/>
  <c r="O96" i="61"/>
  <c r="O97" i="61"/>
  <c r="O98" i="61"/>
  <c r="O99" i="61"/>
  <c r="O100" i="61"/>
  <c r="O101" i="61"/>
  <c r="N2" i="61"/>
  <c r="N3" i="61"/>
  <c r="N4" i="61"/>
  <c r="N5" i="61"/>
  <c r="N6" i="61"/>
  <c r="N7" i="61"/>
  <c r="N8" i="61"/>
  <c r="N9" i="61"/>
  <c r="N10" i="61"/>
  <c r="N11" i="61"/>
  <c r="N12" i="61"/>
  <c r="N13" i="61"/>
  <c r="N14" i="61"/>
  <c r="N15" i="61"/>
  <c r="N16" i="61"/>
  <c r="N17" i="61"/>
  <c r="N18" i="61"/>
  <c r="N19" i="61"/>
  <c r="N20" i="61"/>
  <c r="N21" i="61"/>
  <c r="N22" i="61"/>
  <c r="N23" i="61"/>
  <c r="N24" i="61"/>
  <c r="N25" i="61"/>
  <c r="N26" i="61"/>
  <c r="N27" i="61"/>
  <c r="N28" i="61"/>
  <c r="N29" i="61"/>
  <c r="N30" i="61"/>
  <c r="N31" i="61"/>
  <c r="N32" i="61"/>
  <c r="N33" i="61"/>
  <c r="N34" i="61"/>
  <c r="N35" i="61"/>
  <c r="N36" i="61"/>
  <c r="N37" i="61"/>
  <c r="N38" i="61"/>
  <c r="N39" i="61"/>
  <c r="N40" i="61"/>
  <c r="N41" i="61"/>
  <c r="N42" i="61"/>
  <c r="N43" i="61"/>
  <c r="N44" i="61"/>
  <c r="N45" i="61"/>
  <c r="N46" i="61"/>
  <c r="N47" i="61"/>
  <c r="N48" i="61"/>
  <c r="N49" i="61"/>
  <c r="N50" i="61"/>
  <c r="N51" i="61"/>
  <c r="N52" i="61"/>
  <c r="N53" i="61"/>
  <c r="N54" i="61"/>
  <c r="N55" i="61"/>
  <c r="N56" i="61"/>
  <c r="N57" i="61"/>
  <c r="N58" i="61"/>
  <c r="N59" i="61"/>
  <c r="N60" i="61"/>
  <c r="N61" i="61"/>
  <c r="N62" i="61"/>
  <c r="N63" i="61"/>
  <c r="N64" i="61"/>
  <c r="N65" i="61"/>
  <c r="N66" i="61"/>
  <c r="N67" i="61"/>
  <c r="N68" i="61"/>
  <c r="N69" i="61"/>
  <c r="N70" i="61"/>
  <c r="N71" i="61"/>
  <c r="N72" i="61"/>
  <c r="N73" i="61"/>
  <c r="N74" i="61"/>
  <c r="N75" i="61"/>
  <c r="N76" i="61"/>
  <c r="N77" i="61"/>
  <c r="N78" i="61"/>
  <c r="N79" i="61"/>
  <c r="N80" i="61"/>
  <c r="N81" i="61"/>
  <c r="N82" i="61"/>
  <c r="N83" i="61"/>
  <c r="N84" i="61"/>
  <c r="N85" i="61"/>
  <c r="N86" i="61"/>
  <c r="N87" i="61"/>
  <c r="N88" i="61"/>
  <c r="N89" i="61"/>
  <c r="N90" i="61"/>
  <c r="N91" i="61"/>
  <c r="N92" i="61"/>
  <c r="N93" i="61"/>
  <c r="N94" i="61"/>
  <c r="N95" i="61"/>
  <c r="N96" i="61"/>
  <c r="N97" i="61"/>
  <c r="N98" i="61"/>
  <c r="N99" i="61"/>
  <c r="N100" i="61"/>
  <c r="N101" i="61"/>
  <c r="M2" i="61"/>
  <c r="M3" i="61"/>
  <c r="M4" i="61"/>
  <c r="M5" i="61"/>
  <c r="M6" i="61"/>
  <c r="M7" i="61"/>
  <c r="M8" i="61"/>
  <c r="M9" i="61"/>
  <c r="M10" i="61"/>
  <c r="M11" i="61"/>
  <c r="M12" i="61"/>
  <c r="M13" i="61"/>
  <c r="M14" i="61"/>
  <c r="M15" i="61"/>
  <c r="M16" i="61"/>
  <c r="M17" i="61"/>
  <c r="M18" i="61"/>
  <c r="M19" i="61"/>
  <c r="M20" i="61"/>
  <c r="M21" i="61"/>
  <c r="M22" i="61"/>
  <c r="M23" i="61"/>
  <c r="M24" i="61"/>
  <c r="M25" i="61"/>
  <c r="M26" i="61"/>
  <c r="M27" i="61"/>
  <c r="M28" i="61"/>
  <c r="M29" i="61"/>
  <c r="M30" i="61"/>
  <c r="M31" i="61"/>
  <c r="M32" i="61"/>
  <c r="M33" i="61"/>
  <c r="M34" i="61"/>
  <c r="M35" i="61"/>
  <c r="M36" i="61"/>
  <c r="M37" i="61"/>
  <c r="M38" i="61"/>
  <c r="M39" i="61"/>
  <c r="M40" i="61"/>
  <c r="M41" i="61"/>
  <c r="M42" i="61"/>
  <c r="M43" i="61"/>
  <c r="M44" i="61"/>
  <c r="M45" i="61"/>
  <c r="M46" i="61"/>
  <c r="M47" i="61"/>
  <c r="M48" i="61"/>
  <c r="M49" i="61"/>
  <c r="M50" i="61"/>
  <c r="M51" i="61"/>
  <c r="M52" i="61"/>
  <c r="M53" i="61"/>
  <c r="M54" i="61"/>
  <c r="M55" i="61"/>
  <c r="M56" i="61"/>
  <c r="M57" i="61"/>
  <c r="M58" i="61"/>
  <c r="M59" i="61"/>
  <c r="M60" i="61"/>
  <c r="M61" i="61"/>
  <c r="M62" i="61"/>
  <c r="M63" i="61"/>
  <c r="M64" i="61"/>
  <c r="M65" i="61"/>
  <c r="M66" i="61"/>
  <c r="M67" i="61"/>
  <c r="M68" i="61"/>
  <c r="M69" i="61"/>
  <c r="M70" i="61"/>
  <c r="M71" i="61"/>
  <c r="M72" i="61"/>
  <c r="M73" i="61"/>
  <c r="M74" i="61"/>
  <c r="M75" i="61"/>
  <c r="M76" i="61"/>
  <c r="M77" i="61"/>
  <c r="M78" i="61"/>
  <c r="M79" i="61"/>
  <c r="M80" i="61"/>
  <c r="M81" i="61"/>
  <c r="M82" i="61"/>
  <c r="M83" i="61"/>
  <c r="M84" i="61"/>
  <c r="M85" i="61"/>
  <c r="M86" i="61"/>
  <c r="M87" i="61"/>
  <c r="M88" i="61"/>
  <c r="M89" i="61"/>
  <c r="M90" i="61"/>
  <c r="M91" i="61"/>
  <c r="M92" i="61"/>
  <c r="M93" i="61"/>
  <c r="M94" i="61"/>
  <c r="M95" i="61"/>
  <c r="M96" i="61"/>
  <c r="M97" i="61"/>
  <c r="M98" i="61"/>
  <c r="M99" i="61"/>
  <c r="M100" i="61"/>
  <c r="M101" i="61"/>
  <c r="L2" i="61"/>
  <c r="L3" i="61"/>
  <c r="L4" i="61"/>
  <c r="L5" i="61"/>
  <c r="L6" i="61"/>
  <c r="L7" i="61"/>
  <c r="L8" i="61"/>
  <c r="L9" i="61"/>
  <c r="L10" i="61"/>
  <c r="L11" i="61"/>
  <c r="L12" i="61"/>
  <c r="L13" i="61"/>
  <c r="L14" i="61"/>
  <c r="L15" i="61"/>
  <c r="L16" i="61"/>
  <c r="L17" i="61"/>
  <c r="L18" i="61"/>
  <c r="L19" i="61"/>
  <c r="L20" i="61"/>
  <c r="L21" i="61"/>
  <c r="L22" i="61"/>
  <c r="L23" i="61"/>
  <c r="L24" i="61"/>
  <c r="L25" i="61"/>
  <c r="L26" i="61"/>
  <c r="L27" i="61"/>
  <c r="L28" i="61"/>
  <c r="L29" i="61"/>
  <c r="L30" i="61"/>
  <c r="L31" i="61"/>
  <c r="L32" i="61"/>
  <c r="L33" i="61"/>
  <c r="L34" i="61"/>
  <c r="L35" i="61"/>
  <c r="L36" i="61"/>
  <c r="L37" i="61"/>
  <c r="L38" i="61"/>
  <c r="L39" i="61"/>
  <c r="L40" i="61"/>
  <c r="L41" i="61"/>
  <c r="L42" i="61"/>
  <c r="L43" i="61"/>
  <c r="L44" i="61"/>
  <c r="L45" i="61"/>
  <c r="L46" i="61"/>
  <c r="L47" i="61"/>
  <c r="L48" i="61"/>
  <c r="L49" i="61"/>
  <c r="L50" i="61"/>
  <c r="L51" i="61"/>
  <c r="L52" i="61"/>
  <c r="L53" i="61"/>
  <c r="L54" i="61"/>
  <c r="L55" i="61"/>
  <c r="L56" i="61"/>
  <c r="L57" i="61"/>
  <c r="L58" i="61"/>
  <c r="L59" i="61"/>
  <c r="L60" i="61"/>
  <c r="L61" i="61"/>
  <c r="L62" i="61"/>
  <c r="L63" i="61"/>
  <c r="L64" i="61"/>
  <c r="L65" i="61"/>
  <c r="L66" i="61"/>
  <c r="L67" i="61"/>
  <c r="L68" i="61"/>
  <c r="L69" i="61"/>
  <c r="L70" i="61"/>
  <c r="L71" i="61"/>
  <c r="L72" i="61"/>
  <c r="L73" i="61"/>
  <c r="L74" i="61"/>
  <c r="L75" i="61"/>
  <c r="L76" i="61"/>
  <c r="L77" i="61"/>
  <c r="L78" i="61"/>
  <c r="L79" i="61"/>
  <c r="L80" i="61"/>
  <c r="L81" i="61"/>
  <c r="L82" i="61"/>
  <c r="L83" i="61"/>
  <c r="L84" i="61"/>
  <c r="L85" i="61"/>
  <c r="L86" i="61"/>
  <c r="L87" i="61"/>
  <c r="L88" i="61"/>
  <c r="L89" i="61"/>
  <c r="L90" i="61"/>
  <c r="L91" i="61"/>
  <c r="L92" i="61"/>
  <c r="L93" i="61"/>
  <c r="L94" i="61"/>
  <c r="L95" i="61"/>
  <c r="L96" i="61"/>
  <c r="L97" i="61"/>
  <c r="L98" i="61"/>
  <c r="L99" i="61"/>
  <c r="L100" i="61"/>
  <c r="L101" i="61"/>
  <c r="K2" i="61"/>
  <c r="K3" i="61"/>
  <c r="K4" i="61"/>
  <c r="K5" i="61"/>
  <c r="K6" i="61"/>
  <c r="K7" i="61"/>
  <c r="K8" i="61"/>
  <c r="K9" i="61"/>
  <c r="K10" i="61"/>
  <c r="K11" i="61"/>
  <c r="K12" i="61"/>
  <c r="K13" i="61"/>
  <c r="K14" i="61"/>
  <c r="K15" i="61"/>
  <c r="K16" i="61"/>
  <c r="K17" i="61"/>
  <c r="K18" i="61"/>
  <c r="K19" i="61"/>
  <c r="K20" i="61"/>
  <c r="K21" i="61"/>
  <c r="K22" i="61"/>
  <c r="K23" i="61"/>
  <c r="K24" i="61"/>
  <c r="K25" i="61"/>
  <c r="K26" i="61"/>
  <c r="K27" i="61"/>
  <c r="K28" i="61"/>
  <c r="K29" i="61"/>
  <c r="K30" i="61"/>
  <c r="K31" i="61"/>
  <c r="K32" i="61"/>
  <c r="K33" i="61"/>
  <c r="K34" i="61"/>
  <c r="K35" i="61"/>
  <c r="K36" i="61"/>
  <c r="K37" i="61"/>
  <c r="K38" i="61"/>
  <c r="K39" i="61"/>
  <c r="K40" i="61"/>
  <c r="K41" i="61"/>
  <c r="K42" i="61"/>
  <c r="K43" i="61"/>
  <c r="K44" i="61"/>
  <c r="K45" i="61"/>
  <c r="K46" i="61"/>
  <c r="K47" i="61"/>
  <c r="K48" i="61"/>
  <c r="K49" i="61"/>
  <c r="K50" i="61"/>
  <c r="K51" i="61"/>
  <c r="K52" i="61"/>
  <c r="K53" i="61"/>
  <c r="K54" i="61"/>
  <c r="K55" i="61"/>
  <c r="K56" i="61"/>
  <c r="K57" i="61"/>
  <c r="K58" i="61"/>
  <c r="K59" i="61"/>
  <c r="K60" i="61"/>
  <c r="K61" i="61"/>
  <c r="K62" i="61"/>
  <c r="K63" i="61"/>
  <c r="K64" i="61"/>
  <c r="K65" i="61"/>
  <c r="K66" i="61"/>
  <c r="K67" i="61"/>
  <c r="K68" i="61"/>
  <c r="K69" i="61"/>
  <c r="K70" i="61"/>
  <c r="K71" i="61"/>
  <c r="K72" i="61"/>
  <c r="K73" i="61"/>
  <c r="K74" i="61"/>
  <c r="K75" i="61"/>
  <c r="K76" i="61"/>
  <c r="K77" i="61"/>
  <c r="K78" i="61"/>
  <c r="K79" i="61"/>
  <c r="K80" i="61"/>
  <c r="K81" i="61"/>
  <c r="K82" i="61"/>
  <c r="K83" i="61"/>
  <c r="K84" i="61"/>
  <c r="K85" i="61"/>
  <c r="K86" i="61"/>
  <c r="K87" i="61"/>
  <c r="K88" i="61"/>
  <c r="K89" i="61"/>
  <c r="K90" i="61"/>
  <c r="K91" i="61"/>
  <c r="K92" i="61"/>
  <c r="K93" i="61"/>
  <c r="K94" i="61"/>
  <c r="K95" i="61"/>
  <c r="K96" i="61"/>
  <c r="K97" i="61"/>
  <c r="K98" i="61"/>
  <c r="K99" i="61"/>
  <c r="K100" i="61"/>
  <c r="K101" i="61"/>
  <c r="J2" i="61"/>
  <c r="J3" i="61"/>
  <c r="J4" i="61"/>
  <c r="J5" i="61"/>
  <c r="J6" i="61"/>
  <c r="J7" i="61"/>
  <c r="J8" i="61"/>
  <c r="J9" i="61"/>
  <c r="J10" i="61"/>
  <c r="J11" i="61"/>
  <c r="J12" i="61"/>
  <c r="J13" i="61"/>
  <c r="J14" i="61"/>
  <c r="J15" i="61"/>
  <c r="J16" i="61"/>
  <c r="J17" i="61"/>
  <c r="J18" i="61"/>
  <c r="J19" i="61"/>
  <c r="J20" i="61"/>
  <c r="J21" i="61"/>
  <c r="J22" i="61"/>
  <c r="J23" i="61"/>
  <c r="J24" i="61"/>
  <c r="J25" i="61"/>
  <c r="J26" i="61"/>
  <c r="J27" i="61"/>
  <c r="J28" i="61"/>
  <c r="J29" i="61"/>
  <c r="J30" i="61"/>
  <c r="J31" i="61"/>
  <c r="J32" i="61"/>
  <c r="J33" i="61"/>
  <c r="J34" i="61"/>
  <c r="J35" i="61"/>
  <c r="J36" i="61"/>
  <c r="J37" i="61"/>
  <c r="J38" i="61"/>
  <c r="J39" i="61"/>
  <c r="J40" i="61"/>
  <c r="J41" i="61"/>
  <c r="J42" i="61"/>
  <c r="J43" i="61"/>
  <c r="J44" i="61"/>
  <c r="J45" i="61"/>
  <c r="J46" i="61"/>
  <c r="J47" i="61"/>
  <c r="J48" i="61"/>
  <c r="J49" i="61"/>
  <c r="J50" i="61"/>
  <c r="J51" i="61"/>
  <c r="J52" i="61"/>
  <c r="J53" i="61"/>
  <c r="J54" i="61"/>
  <c r="J55" i="61"/>
  <c r="J56" i="61"/>
  <c r="J57" i="61"/>
  <c r="J58" i="61"/>
  <c r="J59" i="61"/>
  <c r="J60" i="61"/>
  <c r="J61" i="61"/>
  <c r="J62" i="61"/>
  <c r="J63" i="61"/>
  <c r="J64" i="61"/>
  <c r="J65" i="61"/>
  <c r="J66" i="61"/>
  <c r="J67" i="61"/>
  <c r="J68" i="61"/>
  <c r="J69" i="61"/>
  <c r="J70" i="61"/>
  <c r="J71" i="61"/>
  <c r="J72" i="61"/>
  <c r="J73" i="61"/>
  <c r="J74" i="61"/>
  <c r="J75" i="61"/>
  <c r="J76" i="61"/>
  <c r="J77" i="61"/>
  <c r="J78" i="61"/>
  <c r="J79" i="61"/>
  <c r="J80" i="61"/>
  <c r="J81" i="61"/>
  <c r="J82" i="61"/>
  <c r="J83" i="61"/>
  <c r="J84" i="61"/>
  <c r="J85" i="61"/>
  <c r="J86" i="61"/>
  <c r="J87" i="61"/>
  <c r="J88" i="61"/>
  <c r="J89" i="61"/>
  <c r="J90" i="61"/>
  <c r="J91" i="61"/>
  <c r="J92" i="61"/>
  <c r="J93" i="61"/>
  <c r="J94" i="61"/>
  <c r="J95" i="61"/>
  <c r="J96" i="61"/>
  <c r="J97" i="61"/>
  <c r="J98" i="61"/>
  <c r="J99" i="61"/>
  <c r="J100" i="61"/>
  <c r="J101" i="61"/>
  <c r="O2" i="60"/>
  <c r="O3" i="60"/>
  <c r="O4" i="60"/>
  <c r="O5" i="60"/>
  <c r="O6" i="60"/>
  <c r="O7" i="60"/>
  <c r="O8" i="60"/>
  <c r="O9" i="60"/>
  <c r="O10" i="60"/>
  <c r="O11" i="60"/>
  <c r="O12" i="60"/>
  <c r="O13" i="60"/>
  <c r="O14" i="60"/>
  <c r="O15" i="60"/>
  <c r="O16" i="60"/>
  <c r="O17" i="60"/>
  <c r="O18" i="60"/>
  <c r="O19" i="60"/>
  <c r="O20" i="60"/>
  <c r="O21" i="60"/>
  <c r="O22" i="60"/>
  <c r="O23" i="60"/>
  <c r="O24" i="60"/>
  <c r="O25" i="60"/>
  <c r="O26" i="60"/>
  <c r="O27" i="60"/>
  <c r="O28" i="60"/>
  <c r="O29" i="60"/>
  <c r="O30" i="60"/>
  <c r="O31" i="60"/>
  <c r="O32" i="60"/>
  <c r="O33" i="60"/>
  <c r="O34" i="60"/>
  <c r="O35" i="60"/>
  <c r="O36" i="60"/>
  <c r="O37" i="60"/>
  <c r="O38" i="60"/>
  <c r="O39" i="60"/>
  <c r="O40" i="60"/>
  <c r="O41" i="60"/>
  <c r="O42" i="60"/>
  <c r="O43" i="60"/>
  <c r="O44" i="60"/>
  <c r="O45" i="60"/>
  <c r="O46" i="60"/>
  <c r="O47" i="60"/>
  <c r="O48" i="60"/>
  <c r="O49" i="60"/>
  <c r="O50" i="60"/>
  <c r="O51" i="60"/>
  <c r="O52" i="60"/>
  <c r="O53" i="60"/>
  <c r="O54" i="60"/>
  <c r="O55" i="60"/>
  <c r="O56" i="60"/>
  <c r="O57" i="60"/>
  <c r="O58" i="60"/>
  <c r="O59" i="60"/>
  <c r="O60" i="60"/>
  <c r="O61" i="60"/>
  <c r="O62" i="60"/>
  <c r="O63" i="60"/>
  <c r="O64" i="60"/>
  <c r="O65" i="60"/>
  <c r="O66" i="60"/>
  <c r="O67" i="60"/>
  <c r="O68" i="60"/>
  <c r="O69" i="60"/>
  <c r="O70" i="60"/>
  <c r="O71" i="60"/>
  <c r="O72" i="60"/>
  <c r="O73" i="60"/>
  <c r="O74" i="60"/>
  <c r="O75" i="60"/>
  <c r="O76" i="60"/>
  <c r="O77" i="60"/>
  <c r="O78" i="60"/>
  <c r="O79" i="60"/>
  <c r="O80" i="60"/>
  <c r="O81" i="60"/>
  <c r="O82" i="60"/>
  <c r="O83" i="60"/>
  <c r="O84" i="60"/>
  <c r="O85" i="60"/>
  <c r="O86" i="60"/>
  <c r="O87" i="60"/>
  <c r="O88" i="60"/>
  <c r="O89" i="60"/>
  <c r="O90" i="60"/>
  <c r="O91" i="60"/>
  <c r="O92" i="60"/>
  <c r="O93" i="60"/>
  <c r="O94" i="60"/>
  <c r="O95" i="60"/>
  <c r="O96" i="60"/>
  <c r="O97" i="60"/>
  <c r="O98" i="60"/>
  <c r="O99" i="60"/>
  <c r="O100" i="60"/>
  <c r="O101" i="60"/>
  <c r="N2" i="60"/>
  <c r="N3" i="60"/>
  <c r="N4" i="60"/>
  <c r="N5" i="60"/>
  <c r="N6" i="60"/>
  <c r="N7" i="60"/>
  <c r="N8" i="60"/>
  <c r="N9" i="60"/>
  <c r="N10" i="60"/>
  <c r="N11" i="60"/>
  <c r="N12" i="60"/>
  <c r="N13" i="60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N60" i="60"/>
  <c r="N61" i="60"/>
  <c r="N62" i="60"/>
  <c r="N63" i="60"/>
  <c r="N64" i="60"/>
  <c r="N65" i="60"/>
  <c r="N66" i="60"/>
  <c r="N67" i="60"/>
  <c r="N68" i="60"/>
  <c r="N69" i="60"/>
  <c r="N70" i="60"/>
  <c r="N71" i="60"/>
  <c r="N72" i="60"/>
  <c r="N73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6" i="60"/>
  <c r="N87" i="60"/>
  <c r="N88" i="60"/>
  <c r="N89" i="60"/>
  <c r="N90" i="60"/>
  <c r="N91" i="60"/>
  <c r="N92" i="60"/>
  <c r="N93" i="60"/>
  <c r="N94" i="60"/>
  <c r="N95" i="60"/>
  <c r="N96" i="60"/>
  <c r="N97" i="60"/>
  <c r="N98" i="60"/>
  <c r="N99" i="60"/>
  <c r="N100" i="60"/>
  <c r="N101" i="60"/>
  <c r="M2" i="60"/>
  <c r="M3" i="60"/>
  <c r="M4" i="60"/>
  <c r="M5" i="60"/>
  <c r="M6" i="60"/>
  <c r="M7" i="60"/>
  <c r="M8" i="60"/>
  <c r="M9" i="60"/>
  <c r="M10" i="60"/>
  <c r="M11" i="60"/>
  <c r="M12" i="60"/>
  <c r="M13" i="60"/>
  <c r="M14" i="60"/>
  <c r="M15" i="60"/>
  <c r="M16" i="60"/>
  <c r="M17" i="60"/>
  <c r="M18" i="60"/>
  <c r="M19" i="60"/>
  <c r="M20" i="60"/>
  <c r="M21" i="60"/>
  <c r="M22" i="60"/>
  <c r="M23" i="60"/>
  <c r="M24" i="60"/>
  <c r="M25" i="60"/>
  <c r="M26" i="60"/>
  <c r="M27" i="60"/>
  <c r="M28" i="60"/>
  <c r="M29" i="60"/>
  <c r="M30" i="60"/>
  <c r="M31" i="60"/>
  <c r="M32" i="60"/>
  <c r="M33" i="60"/>
  <c r="M34" i="60"/>
  <c r="M35" i="60"/>
  <c r="M36" i="60"/>
  <c r="M37" i="60"/>
  <c r="M38" i="60"/>
  <c r="M39" i="60"/>
  <c r="M40" i="60"/>
  <c r="M41" i="60"/>
  <c r="M42" i="60"/>
  <c r="M43" i="60"/>
  <c r="M44" i="60"/>
  <c r="M45" i="60"/>
  <c r="M46" i="60"/>
  <c r="M47" i="60"/>
  <c r="M48" i="60"/>
  <c r="M49" i="60"/>
  <c r="M50" i="60"/>
  <c r="M51" i="60"/>
  <c r="M52" i="60"/>
  <c r="M53" i="60"/>
  <c r="M54" i="60"/>
  <c r="M55" i="60"/>
  <c r="M56" i="60"/>
  <c r="M57" i="60"/>
  <c r="M58" i="60"/>
  <c r="M59" i="60"/>
  <c r="M60" i="60"/>
  <c r="M61" i="60"/>
  <c r="M62" i="60"/>
  <c r="M63" i="60"/>
  <c r="M64" i="60"/>
  <c r="M65" i="60"/>
  <c r="M66" i="60"/>
  <c r="M67" i="60"/>
  <c r="M68" i="60"/>
  <c r="M69" i="60"/>
  <c r="M70" i="60"/>
  <c r="M71" i="60"/>
  <c r="M72" i="60"/>
  <c r="M73" i="60"/>
  <c r="M74" i="60"/>
  <c r="M75" i="60"/>
  <c r="M76" i="60"/>
  <c r="M77" i="60"/>
  <c r="M78" i="60"/>
  <c r="M79" i="60"/>
  <c r="M80" i="60"/>
  <c r="M81" i="60"/>
  <c r="M82" i="60"/>
  <c r="M83" i="60"/>
  <c r="M84" i="60"/>
  <c r="M85" i="60"/>
  <c r="M86" i="60"/>
  <c r="M87" i="60"/>
  <c r="M88" i="60"/>
  <c r="M89" i="60"/>
  <c r="M90" i="60"/>
  <c r="M91" i="60"/>
  <c r="M92" i="60"/>
  <c r="M93" i="60"/>
  <c r="M94" i="60"/>
  <c r="M95" i="60"/>
  <c r="M96" i="60"/>
  <c r="M97" i="60"/>
  <c r="M98" i="60"/>
  <c r="M99" i="60"/>
  <c r="M100" i="60"/>
  <c r="M101" i="60"/>
  <c r="L2" i="60"/>
  <c r="L3" i="60"/>
  <c r="L4" i="60"/>
  <c r="L5" i="60"/>
  <c r="L6" i="60"/>
  <c r="L7" i="60"/>
  <c r="L8" i="60"/>
  <c r="L9" i="60"/>
  <c r="L10" i="60"/>
  <c r="L11" i="60"/>
  <c r="L12" i="60"/>
  <c r="L13" i="60"/>
  <c r="L14" i="60"/>
  <c r="L15" i="60"/>
  <c r="L16" i="60"/>
  <c r="L17" i="60"/>
  <c r="L18" i="60"/>
  <c r="L19" i="60"/>
  <c r="L20" i="60"/>
  <c r="L21" i="60"/>
  <c r="L22" i="60"/>
  <c r="L23" i="60"/>
  <c r="L24" i="60"/>
  <c r="L25" i="60"/>
  <c r="L26" i="60"/>
  <c r="L27" i="60"/>
  <c r="L28" i="60"/>
  <c r="L29" i="60"/>
  <c r="L30" i="60"/>
  <c r="L31" i="60"/>
  <c r="L32" i="60"/>
  <c r="L33" i="60"/>
  <c r="L34" i="60"/>
  <c r="L35" i="60"/>
  <c r="L36" i="60"/>
  <c r="L37" i="60"/>
  <c r="L38" i="60"/>
  <c r="L39" i="60"/>
  <c r="L40" i="60"/>
  <c r="L41" i="60"/>
  <c r="L42" i="60"/>
  <c r="L43" i="60"/>
  <c r="L44" i="60"/>
  <c r="L45" i="60"/>
  <c r="L46" i="60"/>
  <c r="L47" i="60"/>
  <c r="L48" i="60"/>
  <c r="L49" i="60"/>
  <c r="L50" i="60"/>
  <c r="L51" i="60"/>
  <c r="L52" i="60"/>
  <c r="L53" i="60"/>
  <c r="L54" i="60"/>
  <c r="L55" i="60"/>
  <c r="L56" i="60"/>
  <c r="L57" i="60"/>
  <c r="L58" i="60"/>
  <c r="L59" i="60"/>
  <c r="L60" i="60"/>
  <c r="L61" i="60"/>
  <c r="L62" i="60"/>
  <c r="L63" i="60"/>
  <c r="L64" i="60"/>
  <c r="L65" i="60"/>
  <c r="L66" i="60"/>
  <c r="L67" i="60"/>
  <c r="L68" i="60"/>
  <c r="L69" i="60"/>
  <c r="L70" i="60"/>
  <c r="L71" i="60"/>
  <c r="L72" i="60"/>
  <c r="L73" i="60"/>
  <c r="L74" i="60"/>
  <c r="L75" i="60"/>
  <c r="L76" i="60"/>
  <c r="L77" i="60"/>
  <c r="L78" i="60"/>
  <c r="L79" i="60"/>
  <c r="L80" i="60"/>
  <c r="L81" i="60"/>
  <c r="L82" i="60"/>
  <c r="L83" i="60"/>
  <c r="L84" i="60"/>
  <c r="L85" i="60"/>
  <c r="L86" i="60"/>
  <c r="L87" i="60"/>
  <c r="L88" i="60"/>
  <c r="L89" i="60"/>
  <c r="L90" i="60"/>
  <c r="L91" i="60"/>
  <c r="L92" i="60"/>
  <c r="L93" i="60"/>
  <c r="L94" i="60"/>
  <c r="L95" i="60"/>
  <c r="L96" i="60"/>
  <c r="L97" i="60"/>
  <c r="L98" i="60"/>
  <c r="L99" i="60"/>
  <c r="L100" i="60"/>
  <c r="L101" i="60"/>
  <c r="K2" i="60"/>
  <c r="K3" i="60"/>
  <c r="K4" i="60"/>
  <c r="K5" i="60"/>
  <c r="K6" i="60"/>
  <c r="K7" i="60"/>
  <c r="K8" i="60"/>
  <c r="K9" i="60"/>
  <c r="K10" i="60"/>
  <c r="K11" i="60"/>
  <c r="K12" i="60"/>
  <c r="K13" i="60"/>
  <c r="K14" i="60"/>
  <c r="K15" i="60"/>
  <c r="K16" i="60"/>
  <c r="K17" i="60"/>
  <c r="K18" i="60"/>
  <c r="K19" i="60"/>
  <c r="K20" i="60"/>
  <c r="K21" i="60"/>
  <c r="K22" i="60"/>
  <c r="K23" i="60"/>
  <c r="K24" i="60"/>
  <c r="K25" i="60"/>
  <c r="K26" i="60"/>
  <c r="K27" i="60"/>
  <c r="K28" i="60"/>
  <c r="K29" i="60"/>
  <c r="K30" i="60"/>
  <c r="K31" i="60"/>
  <c r="K32" i="60"/>
  <c r="K33" i="60"/>
  <c r="K34" i="60"/>
  <c r="K35" i="60"/>
  <c r="K36" i="60"/>
  <c r="K37" i="60"/>
  <c r="K38" i="60"/>
  <c r="K39" i="60"/>
  <c r="K40" i="60"/>
  <c r="K41" i="60"/>
  <c r="K42" i="60"/>
  <c r="K43" i="60"/>
  <c r="K44" i="60"/>
  <c r="K45" i="60"/>
  <c r="K46" i="60"/>
  <c r="K47" i="60"/>
  <c r="K48" i="60"/>
  <c r="K49" i="60"/>
  <c r="K50" i="60"/>
  <c r="K51" i="60"/>
  <c r="K52" i="60"/>
  <c r="K53" i="60"/>
  <c r="K54" i="60"/>
  <c r="K55" i="60"/>
  <c r="K56" i="60"/>
  <c r="K57" i="60"/>
  <c r="K58" i="60"/>
  <c r="K59" i="60"/>
  <c r="K60" i="60"/>
  <c r="K61" i="60"/>
  <c r="K62" i="60"/>
  <c r="K63" i="60"/>
  <c r="K64" i="60"/>
  <c r="K65" i="60"/>
  <c r="K66" i="60"/>
  <c r="K67" i="60"/>
  <c r="K68" i="60"/>
  <c r="K69" i="60"/>
  <c r="K70" i="60"/>
  <c r="K71" i="60"/>
  <c r="K72" i="60"/>
  <c r="K73" i="60"/>
  <c r="K74" i="60"/>
  <c r="K75" i="60"/>
  <c r="K76" i="60"/>
  <c r="K77" i="60"/>
  <c r="K78" i="60"/>
  <c r="K79" i="60"/>
  <c r="K80" i="60"/>
  <c r="K81" i="60"/>
  <c r="K82" i="60"/>
  <c r="K83" i="60"/>
  <c r="K84" i="60"/>
  <c r="K85" i="60"/>
  <c r="K86" i="60"/>
  <c r="K87" i="60"/>
  <c r="K88" i="60"/>
  <c r="K89" i="60"/>
  <c r="K90" i="60"/>
  <c r="K91" i="60"/>
  <c r="K92" i="60"/>
  <c r="K93" i="60"/>
  <c r="K94" i="60"/>
  <c r="K95" i="60"/>
  <c r="K96" i="60"/>
  <c r="K97" i="60"/>
  <c r="K98" i="60"/>
  <c r="K99" i="60"/>
  <c r="K100" i="60"/>
  <c r="K101" i="60"/>
  <c r="J2" i="60"/>
  <c r="J3" i="60"/>
  <c r="J4" i="60"/>
  <c r="J5" i="60"/>
  <c r="J6" i="60"/>
  <c r="J7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O2" i="59"/>
  <c r="O3" i="59"/>
  <c r="O4" i="59"/>
  <c r="O5" i="59"/>
  <c r="O6" i="59"/>
  <c r="O7" i="59"/>
  <c r="O8" i="59"/>
  <c r="O9" i="59"/>
  <c r="O10" i="59"/>
  <c r="O11" i="59"/>
  <c r="O12" i="59"/>
  <c r="O13" i="59"/>
  <c r="O14" i="59"/>
  <c r="O15" i="59"/>
  <c r="O16" i="59"/>
  <c r="O17" i="59"/>
  <c r="O18" i="59"/>
  <c r="O19" i="59"/>
  <c r="O20" i="59"/>
  <c r="O21" i="59"/>
  <c r="O22" i="59"/>
  <c r="O23" i="59"/>
  <c r="O24" i="59"/>
  <c r="O25" i="59"/>
  <c r="O26" i="59"/>
  <c r="O27" i="59"/>
  <c r="O28" i="59"/>
  <c r="O29" i="59"/>
  <c r="O30" i="59"/>
  <c r="O31" i="59"/>
  <c r="O32" i="59"/>
  <c r="O33" i="59"/>
  <c r="O34" i="59"/>
  <c r="O35" i="59"/>
  <c r="O36" i="59"/>
  <c r="O37" i="59"/>
  <c r="O38" i="59"/>
  <c r="O39" i="59"/>
  <c r="O40" i="59"/>
  <c r="O41" i="59"/>
  <c r="O42" i="59"/>
  <c r="O43" i="59"/>
  <c r="O44" i="59"/>
  <c r="O45" i="59"/>
  <c r="O46" i="59"/>
  <c r="O47" i="59"/>
  <c r="O48" i="59"/>
  <c r="O49" i="59"/>
  <c r="O50" i="59"/>
  <c r="O51" i="59"/>
  <c r="O52" i="59"/>
  <c r="O53" i="59"/>
  <c r="O54" i="59"/>
  <c r="O55" i="59"/>
  <c r="O56" i="59"/>
  <c r="O57" i="59"/>
  <c r="O58" i="59"/>
  <c r="O59" i="59"/>
  <c r="O60" i="59"/>
  <c r="O61" i="59"/>
  <c r="O62" i="59"/>
  <c r="O63" i="59"/>
  <c r="O64" i="59"/>
  <c r="O65" i="59"/>
  <c r="O66" i="59"/>
  <c r="O67" i="59"/>
  <c r="O68" i="59"/>
  <c r="O69" i="59"/>
  <c r="O70" i="59"/>
  <c r="O71" i="59"/>
  <c r="O72" i="59"/>
  <c r="O73" i="59"/>
  <c r="O74" i="59"/>
  <c r="O75" i="59"/>
  <c r="O76" i="59"/>
  <c r="O77" i="59"/>
  <c r="O78" i="59"/>
  <c r="O79" i="59"/>
  <c r="O80" i="59"/>
  <c r="O81" i="59"/>
  <c r="O82" i="59"/>
  <c r="O83" i="59"/>
  <c r="O84" i="59"/>
  <c r="O85" i="59"/>
  <c r="O86" i="59"/>
  <c r="O87" i="59"/>
  <c r="O88" i="59"/>
  <c r="O89" i="59"/>
  <c r="O90" i="59"/>
  <c r="O91" i="59"/>
  <c r="O92" i="59"/>
  <c r="O93" i="59"/>
  <c r="O94" i="59"/>
  <c r="O95" i="59"/>
  <c r="O96" i="59"/>
  <c r="O97" i="59"/>
  <c r="O98" i="59"/>
  <c r="O99" i="59"/>
  <c r="O100" i="59"/>
  <c r="O101" i="59"/>
  <c r="N2" i="59"/>
  <c r="N3" i="59"/>
  <c r="N4" i="59"/>
  <c r="N5" i="59"/>
  <c r="N6" i="59"/>
  <c r="N7" i="59"/>
  <c r="N8" i="59"/>
  <c r="N9" i="59"/>
  <c r="N10" i="59"/>
  <c r="N11" i="59"/>
  <c r="N12" i="59"/>
  <c r="N13" i="59"/>
  <c r="N14" i="59"/>
  <c r="N15" i="59"/>
  <c r="N16" i="59"/>
  <c r="N17" i="59"/>
  <c r="N18" i="59"/>
  <c r="N19" i="59"/>
  <c r="N20" i="59"/>
  <c r="N21" i="59"/>
  <c r="N22" i="59"/>
  <c r="N23" i="59"/>
  <c r="N24" i="59"/>
  <c r="N25" i="59"/>
  <c r="N26" i="59"/>
  <c r="N27" i="59"/>
  <c r="N28" i="59"/>
  <c r="N29" i="59"/>
  <c r="N30" i="59"/>
  <c r="N31" i="59"/>
  <c r="N32" i="59"/>
  <c r="N33" i="59"/>
  <c r="N34" i="59"/>
  <c r="N35" i="59"/>
  <c r="N36" i="59"/>
  <c r="N37" i="59"/>
  <c r="N38" i="59"/>
  <c r="N39" i="59"/>
  <c r="N40" i="59"/>
  <c r="N41" i="59"/>
  <c r="N42" i="59"/>
  <c r="N43" i="59"/>
  <c r="N44" i="59"/>
  <c r="N45" i="59"/>
  <c r="N46" i="59"/>
  <c r="N47" i="59"/>
  <c r="N48" i="59"/>
  <c r="N49" i="59"/>
  <c r="N50" i="59"/>
  <c r="N51" i="59"/>
  <c r="N52" i="59"/>
  <c r="N53" i="59"/>
  <c r="N54" i="59"/>
  <c r="N55" i="59"/>
  <c r="N56" i="59"/>
  <c r="N57" i="59"/>
  <c r="N58" i="59"/>
  <c r="N59" i="59"/>
  <c r="N60" i="59"/>
  <c r="N61" i="59"/>
  <c r="N62" i="59"/>
  <c r="N63" i="59"/>
  <c r="N64" i="59"/>
  <c r="N65" i="59"/>
  <c r="N66" i="59"/>
  <c r="N67" i="59"/>
  <c r="N68" i="59"/>
  <c r="N69" i="59"/>
  <c r="N70" i="59"/>
  <c r="N71" i="59"/>
  <c r="N72" i="59"/>
  <c r="N73" i="59"/>
  <c r="N74" i="59"/>
  <c r="N75" i="59"/>
  <c r="N76" i="59"/>
  <c r="N77" i="59"/>
  <c r="N78" i="59"/>
  <c r="N79" i="59"/>
  <c r="N80" i="59"/>
  <c r="N81" i="59"/>
  <c r="N82" i="59"/>
  <c r="N83" i="59"/>
  <c r="N84" i="59"/>
  <c r="N85" i="59"/>
  <c r="N86" i="59"/>
  <c r="N87" i="59"/>
  <c r="N88" i="59"/>
  <c r="N89" i="59"/>
  <c r="N90" i="59"/>
  <c r="N91" i="59"/>
  <c r="N92" i="59"/>
  <c r="N93" i="59"/>
  <c r="N94" i="59"/>
  <c r="N95" i="59"/>
  <c r="N96" i="59"/>
  <c r="N97" i="59"/>
  <c r="N98" i="59"/>
  <c r="N99" i="59"/>
  <c r="N100" i="59"/>
  <c r="N101" i="59"/>
  <c r="M2" i="59"/>
  <c r="M3" i="59"/>
  <c r="M4" i="59"/>
  <c r="M5" i="59"/>
  <c r="M6" i="59"/>
  <c r="M7" i="59"/>
  <c r="M8" i="59"/>
  <c r="M9" i="59"/>
  <c r="M10" i="59"/>
  <c r="M11" i="59"/>
  <c r="M12" i="59"/>
  <c r="M13" i="59"/>
  <c r="M14" i="59"/>
  <c r="M15" i="59"/>
  <c r="M16" i="59"/>
  <c r="M17" i="59"/>
  <c r="M18" i="59"/>
  <c r="M19" i="59"/>
  <c r="M20" i="59"/>
  <c r="M21" i="59"/>
  <c r="M22" i="59"/>
  <c r="M23" i="59"/>
  <c r="M24" i="59"/>
  <c r="M25" i="59"/>
  <c r="M26" i="59"/>
  <c r="M27" i="59"/>
  <c r="M28" i="59"/>
  <c r="M29" i="59"/>
  <c r="M30" i="59"/>
  <c r="M31" i="59"/>
  <c r="M32" i="59"/>
  <c r="M33" i="59"/>
  <c r="M34" i="59"/>
  <c r="M35" i="59"/>
  <c r="M36" i="59"/>
  <c r="M37" i="59"/>
  <c r="M38" i="59"/>
  <c r="M39" i="59"/>
  <c r="M40" i="59"/>
  <c r="M41" i="59"/>
  <c r="M42" i="59"/>
  <c r="M43" i="59"/>
  <c r="M44" i="59"/>
  <c r="M45" i="59"/>
  <c r="M46" i="59"/>
  <c r="M47" i="59"/>
  <c r="M48" i="59"/>
  <c r="M49" i="59"/>
  <c r="M50" i="59"/>
  <c r="M51" i="59"/>
  <c r="M52" i="59"/>
  <c r="M53" i="59"/>
  <c r="M54" i="59"/>
  <c r="M55" i="59"/>
  <c r="M56" i="59"/>
  <c r="M57" i="59"/>
  <c r="M58" i="59"/>
  <c r="M59" i="59"/>
  <c r="M60" i="59"/>
  <c r="M61" i="59"/>
  <c r="M62" i="59"/>
  <c r="M63" i="59"/>
  <c r="M64" i="59"/>
  <c r="M65" i="59"/>
  <c r="M66" i="59"/>
  <c r="M67" i="59"/>
  <c r="M68" i="59"/>
  <c r="M69" i="59"/>
  <c r="M70" i="59"/>
  <c r="M71" i="59"/>
  <c r="M72" i="59"/>
  <c r="M73" i="59"/>
  <c r="M74" i="59"/>
  <c r="M75" i="59"/>
  <c r="M76" i="59"/>
  <c r="M77" i="59"/>
  <c r="M78" i="59"/>
  <c r="M79" i="59"/>
  <c r="M80" i="59"/>
  <c r="M81" i="59"/>
  <c r="M82" i="59"/>
  <c r="M83" i="59"/>
  <c r="M84" i="59"/>
  <c r="M85" i="59"/>
  <c r="M86" i="59"/>
  <c r="M87" i="59"/>
  <c r="M88" i="59"/>
  <c r="M89" i="59"/>
  <c r="M90" i="59"/>
  <c r="M91" i="59"/>
  <c r="M92" i="59"/>
  <c r="M93" i="59"/>
  <c r="M94" i="59"/>
  <c r="M95" i="59"/>
  <c r="M96" i="59"/>
  <c r="M97" i="59"/>
  <c r="M98" i="59"/>
  <c r="M99" i="59"/>
  <c r="M100" i="59"/>
  <c r="M101" i="59"/>
  <c r="L2" i="59"/>
  <c r="L3" i="59"/>
  <c r="L4" i="59"/>
  <c r="L5" i="59"/>
  <c r="L6" i="59"/>
  <c r="L7" i="59"/>
  <c r="L8" i="59"/>
  <c r="L9" i="59"/>
  <c r="L10" i="59"/>
  <c r="L11" i="59"/>
  <c r="L12" i="59"/>
  <c r="L13" i="59"/>
  <c r="L14" i="59"/>
  <c r="L15" i="59"/>
  <c r="L16" i="59"/>
  <c r="L17" i="59"/>
  <c r="L18" i="59"/>
  <c r="L19" i="59"/>
  <c r="L20" i="59"/>
  <c r="L21" i="59"/>
  <c r="L22" i="59"/>
  <c r="L23" i="59"/>
  <c r="L24" i="59"/>
  <c r="L25" i="59"/>
  <c r="L26" i="59"/>
  <c r="L27" i="59"/>
  <c r="L28" i="59"/>
  <c r="L29" i="59"/>
  <c r="L30" i="59"/>
  <c r="L31" i="59"/>
  <c r="L32" i="59"/>
  <c r="L33" i="59"/>
  <c r="L34" i="59"/>
  <c r="L35" i="59"/>
  <c r="L36" i="59"/>
  <c r="L37" i="59"/>
  <c r="L38" i="59"/>
  <c r="L39" i="59"/>
  <c r="L40" i="59"/>
  <c r="L41" i="59"/>
  <c r="L42" i="59"/>
  <c r="L43" i="59"/>
  <c r="L44" i="59"/>
  <c r="L45" i="59"/>
  <c r="L46" i="59"/>
  <c r="L47" i="59"/>
  <c r="L48" i="59"/>
  <c r="L49" i="59"/>
  <c r="L50" i="59"/>
  <c r="L51" i="59"/>
  <c r="L52" i="59"/>
  <c r="L53" i="59"/>
  <c r="L54" i="59"/>
  <c r="L55" i="59"/>
  <c r="L56" i="59"/>
  <c r="L57" i="59"/>
  <c r="L58" i="59"/>
  <c r="L59" i="59"/>
  <c r="L60" i="59"/>
  <c r="L61" i="59"/>
  <c r="L62" i="59"/>
  <c r="L63" i="59"/>
  <c r="L64" i="59"/>
  <c r="L65" i="59"/>
  <c r="L66" i="59"/>
  <c r="L67" i="59"/>
  <c r="L68" i="59"/>
  <c r="L69" i="59"/>
  <c r="L70" i="59"/>
  <c r="L71" i="59"/>
  <c r="L72" i="59"/>
  <c r="L73" i="59"/>
  <c r="L74" i="59"/>
  <c r="L75" i="59"/>
  <c r="L76" i="59"/>
  <c r="L77" i="59"/>
  <c r="L78" i="59"/>
  <c r="L79" i="59"/>
  <c r="L80" i="59"/>
  <c r="L81" i="59"/>
  <c r="L82" i="59"/>
  <c r="L83" i="59"/>
  <c r="L84" i="59"/>
  <c r="L85" i="59"/>
  <c r="L86" i="59"/>
  <c r="L87" i="59"/>
  <c r="L88" i="59"/>
  <c r="L89" i="59"/>
  <c r="L90" i="59"/>
  <c r="L91" i="59"/>
  <c r="L92" i="59"/>
  <c r="L93" i="59"/>
  <c r="L94" i="59"/>
  <c r="L95" i="59"/>
  <c r="L96" i="59"/>
  <c r="L97" i="59"/>
  <c r="L98" i="59"/>
  <c r="L99" i="59"/>
  <c r="L100" i="59"/>
  <c r="L101" i="59"/>
  <c r="K2" i="59"/>
  <c r="K3" i="59"/>
  <c r="K4" i="59"/>
  <c r="K5" i="59"/>
  <c r="K6" i="59"/>
  <c r="K7" i="59"/>
  <c r="K8" i="59"/>
  <c r="K9" i="59"/>
  <c r="K10" i="59"/>
  <c r="K11" i="59"/>
  <c r="K12" i="59"/>
  <c r="K13" i="59"/>
  <c r="K14" i="59"/>
  <c r="K15" i="59"/>
  <c r="K16" i="59"/>
  <c r="K17" i="59"/>
  <c r="K18" i="59"/>
  <c r="K19" i="59"/>
  <c r="K20" i="59"/>
  <c r="K21" i="59"/>
  <c r="K22" i="59"/>
  <c r="K23" i="59"/>
  <c r="K24" i="59"/>
  <c r="K25" i="59"/>
  <c r="K26" i="59"/>
  <c r="K27" i="59"/>
  <c r="K28" i="59"/>
  <c r="K29" i="59"/>
  <c r="K30" i="59"/>
  <c r="K31" i="59"/>
  <c r="K32" i="59"/>
  <c r="K33" i="59"/>
  <c r="K34" i="59"/>
  <c r="K35" i="59"/>
  <c r="K36" i="59"/>
  <c r="K37" i="59"/>
  <c r="K38" i="59"/>
  <c r="K39" i="59"/>
  <c r="K40" i="59"/>
  <c r="K41" i="59"/>
  <c r="K42" i="59"/>
  <c r="K43" i="59"/>
  <c r="K44" i="59"/>
  <c r="K45" i="59"/>
  <c r="K46" i="59"/>
  <c r="K47" i="59"/>
  <c r="K48" i="59"/>
  <c r="K49" i="59"/>
  <c r="K50" i="59"/>
  <c r="K51" i="59"/>
  <c r="K52" i="59"/>
  <c r="K53" i="59"/>
  <c r="K54" i="59"/>
  <c r="K55" i="59"/>
  <c r="K56" i="59"/>
  <c r="K57" i="59"/>
  <c r="K58" i="59"/>
  <c r="K59" i="59"/>
  <c r="K60" i="59"/>
  <c r="K61" i="59"/>
  <c r="K62" i="59"/>
  <c r="K63" i="59"/>
  <c r="K64" i="59"/>
  <c r="K65" i="59"/>
  <c r="K66" i="59"/>
  <c r="K67" i="59"/>
  <c r="K68" i="59"/>
  <c r="K69" i="59"/>
  <c r="K70" i="59"/>
  <c r="K71" i="59"/>
  <c r="K72" i="59"/>
  <c r="K73" i="59"/>
  <c r="K74" i="59"/>
  <c r="K75" i="59"/>
  <c r="K76" i="59"/>
  <c r="K77" i="59"/>
  <c r="K78" i="59"/>
  <c r="K79" i="59"/>
  <c r="K80" i="59"/>
  <c r="K81" i="59"/>
  <c r="K82" i="59"/>
  <c r="K83" i="59"/>
  <c r="K84" i="59"/>
  <c r="K85" i="59"/>
  <c r="K86" i="59"/>
  <c r="K87" i="59"/>
  <c r="K88" i="59"/>
  <c r="K89" i="59"/>
  <c r="K90" i="59"/>
  <c r="K91" i="59"/>
  <c r="K92" i="59"/>
  <c r="K93" i="59"/>
  <c r="K94" i="59"/>
  <c r="K95" i="59"/>
  <c r="K96" i="59"/>
  <c r="K97" i="59"/>
  <c r="K98" i="59"/>
  <c r="K99" i="59"/>
  <c r="K100" i="59"/>
  <c r="K101" i="59"/>
  <c r="J2" i="59"/>
  <c r="J3" i="59"/>
  <c r="J4" i="59"/>
  <c r="J5" i="59"/>
  <c r="J6" i="59"/>
  <c r="J7" i="59"/>
  <c r="J8" i="59"/>
  <c r="J9" i="59"/>
  <c r="J10" i="59"/>
  <c r="J11" i="59"/>
  <c r="J12" i="59"/>
  <c r="J13" i="59"/>
  <c r="J14" i="59"/>
  <c r="J15" i="59"/>
  <c r="J16" i="59"/>
  <c r="J17" i="59"/>
  <c r="J18" i="59"/>
  <c r="J19" i="59"/>
  <c r="J20" i="59"/>
  <c r="J21" i="59"/>
  <c r="J22" i="59"/>
  <c r="J23" i="59"/>
  <c r="J24" i="59"/>
  <c r="J25" i="59"/>
  <c r="J26" i="59"/>
  <c r="J27" i="59"/>
  <c r="J28" i="59"/>
  <c r="J29" i="59"/>
  <c r="J30" i="59"/>
  <c r="J31" i="59"/>
  <c r="J32" i="59"/>
  <c r="J33" i="59"/>
  <c r="J34" i="59"/>
  <c r="J35" i="59"/>
  <c r="J36" i="59"/>
  <c r="J37" i="59"/>
  <c r="J38" i="59"/>
  <c r="J39" i="59"/>
  <c r="J40" i="59"/>
  <c r="J41" i="59"/>
  <c r="J42" i="59"/>
  <c r="J43" i="59"/>
  <c r="J44" i="59"/>
  <c r="J45" i="59"/>
  <c r="J46" i="59"/>
  <c r="J47" i="59"/>
  <c r="J48" i="59"/>
  <c r="J49" i="59"/>
  <c r="J50" i="59"/>
  <c r="J51" i="59"/>
  <c r="J52" i="59"/>
  <c r="J53" i="59"/>
  <c r="J54" i="59"/>
  <c r="J55" i="59"/>
  <c r="J56" i="59"/>
  <c r="J57" i="59"/>
  <c r="J58" i="59"/>
  <c r="J59" i="59"/>
  <c r="J60" i="59"/>
  <c r="J61" i="59"/>
  <c r="J62" i="59"/>
  <c r="J63" i="59"/>
  <c r="J64" i="59"/>
  <c r="J65" i="59"/>
  <c r="J66" i="59"/>
  <c r="J67" i="59"/>
  <c r="J68" i="59"/>
  <c r="J69" i="59"/>
  <c r="J70" i="59"/>
  <c r="J71" i="59"/>
  <c r="J72" i="59"/>
  <c r="J73" i="59"/>
  <c r="J74" i="59"/>
  <c r="J75" i="59"/>
  <c r="J76" i="59"/>
  <c r="J77" i="59"/>
  <c r="J78" i="59"/>
  <c r="J79" i="59"/>
  <c r="J80" i="59"/>
  <c r="J81" i="59"/>
  <c r="J82" i="59"/>
  <c r="J83" i="59"/>
  <c r="J84" i="59"/>
  <c r="J85" i="59"/>
  <c r="J86" i="59"/>
  <c r="J87" i="59"/>
  <c r="J88" i="59"/>
  <c r="J89" i="59"/>
  <c r="J90" i="59"/>
  <c r="J91" i="59"/>
  <c r="J92" i="59"/>
  <c r="J93" i="59"/>
  <c r="J94" i="59"/>
  <c r="J95" i="59"/>
  <c r="J96" i="59"/>
  <c r="J97" i="59"/>
  <c r="J98" i="59"/>
  <c r="J99" i="59"/>
  <c r="J100" i="59"/>
  <c r="J101" i="59"/>
  <c r="O2" i="58"/>
  <c r="O3" i="58"/>
  <c r="O4" i="58"/>
  <c r="O5" i="58"/>
  <c r="O6" i="58"/>
  <c r="O7" i="58"/>
  <c r="O8" i="58"/>
  <c r="O9" i="58"/>
  <c r="O10" i="58"/>
  <c r="O11" i="58"/>
  <c r="O12" i="58"/>
  <c r="O13" i="58"/>
  <c r="O14" i="58"/>
  <c r="O15" i="58"/>
  <c r="O16" i="58"/>
  <c r="O17" i="58"/>
  <c r="O18" i="58"/>
  <c r="O19" i="58"/>
  <c r="O20" i="58"/>
  <c r="O21" i="58"/>
  <c r="O22" i="58"/>
  <c r="O23" i="58"/>
  <c r="O24" i="58"/>
  <c r="O25" i="58"/>
  <c r="O26" i="58"/>
  <c r="O27" i="58"/>
  <c r="O28" i="58"/>
  <c r="O29" i="58"/>
  <c r="O30" i="58"/>
  <c r="O31" i="58"/>
  <c r="O32" i="58"/>
  <c r="O33" i="58"/>
  <c r="O34" i="58"/>
  <c r="O35" i="58"/>
  <c r="O36" i="58"/>
  <c r="O37" i="58"/>
  <c r="O38" i="58"/>
  <c r="O39" i="58"/>
  <c r="O40" i="58"/>
  <c r="O41" i="58"/>
  <c r="O42" i="58"/>
  <c r="O43" i="58"/>
  <c r="O44" i="58"/>
  <c r="O45" i="58"/>
  <c r="O46" i="58"/>
  <c r="O47" i="58"/>
  <c r="O48" i="58"/>
  <c r="O49" i="58"/>
  <c r="O50" i="58"/>
  <c r="O51" i="58"/>
  <c r="O52" i="58"/>
  <c r="O53" i="58"/>
  <c r="O54" i="58"/>
  <c r="O55" i="58"/>
  <c r="O56" i="58"/>
  <c r="O57" i="58"/>
  <c r="O58" i="58"/>
  <c r="O59" i="58"/>
  <c r="O60" i="58"/>
  <c r="O61" i="58"/>
  <c r="O62" i="58"/>
  <c r="O63" i="58"/>
  <c r="O64" i="58"/>
  <c r="O65" i="58"/>
  <c r="O66" i="58"/>
  <c r="O67" i="58"/>
  <c r="O68" i="58"/>
  <c r="O69" i="58"/>
  <c r="O70" i="58"/>
  <c r="O71" i="58"/>
  <c r="O72" i="58"/>
  <c r="O73" i="58"/>
  <c r="O74" i="58"/>
  <c r="O75" i="58"/>
  <c r="O76" i="58"/>
  <c r="O77" i="58"/>
  <c r="O78" i="58"/>
  <c r="O79" i="58"/>
  <c r="O80" i="58"/>
  <c r="O81" i="58"/>
  <c r="O82" i="58"/>
  <c r="O83" i="58"/>
  <c r="O84" i="58"/>
  <c r="O85" i="58"/>
  <c r="O86" i="58"/>
  <c r="O87" i="58"/>
  <c r="O88" i="58"/>
  <c r="O89" i="58"/>
  <c r="O90" i="58"/>
  <c r="O91" i="58"/>
  <c r="O92" i="58"/>
  <c r="O93" i="58"/>
  <c r="O94" i="58"/>
  <c r="O95" i="58"/>
  <c r="O96" i="58"/>
  <c r="O97" i="58"/>
  <c r="O98" i="58"/>
  <c r="O99" i="58"/>
  <c r="O100" i="58"/>
  <c r="O101" i="58"/>
  <c r="N2" i="58"/>
  <c r="N3" i="58"/>
  <c r="N4" i="58"/>
  <c r="N5" i="58"/>
  <c r="N6" i="58"/>
  <c r="N7" i="58"/>
  <c r="N8" i="58"/>
  <c r="N9" i="58"/>
  <c r="N10" i="58"/>
  <c r="N11" i="58"/>
  <c r="N12" i="58"/>
  <c r="N13" i="58"/>
  <c r="N14" i="58"/>
  <c r="N15" i="58"/>
  <c r="N16" i="58"/>
  <c r="N17" i="58"/>
  <c r="N18" i="58"/>
  <c r="N19" i="58"/>
  <c r="N20" i="58"/>
  <c r="N21" i="58"/>
  <c r="N22" i="58"/>
  <c r="N23" i="58"/>
  <c r="N24" i="58"/>
  <c r="N25" i="58"/>
  <c r="N26" i="58"/>
  <c r="N27" i="58"/>
  <c r="N28" i="58"/>
  <c r="N29" i="58"/>
  <c r="N30" i="58"/>
  <c r="N31" i="58"/>
  <c r="N32" i="58"/>
  <c r="N33" i="58"/>
  <c r="N34" i="58"/>
  <c r="N35" i="58"/>
  <c r="N36" i="58"/>
  <c r="N37" i="58"/>
  <c r="N38" i="58"/>
  <c r="N39" i="58"/>
  <c r="N40" i="58"/>
  <c r="N41" i="58"/>
  <c r="N42" i="58"/>
  <c r="N43" i="58"/>
  <c r="N44" i="58"/>
  <c r="N45" i="58"/>
  <c r="N46" i="58"/>
  <c r="N47" i="58"/>
  <c r="N48" i="58"/>
  <c r="N49" i="58"/>
  <c r="N50" i="58"/>
  <c r="N51" i="58"/>
  <c r="N52" i="58"/>
  <c r="N53" i="58"/>
  <c r="N54" i="58"/>
  <c r="N55" i="58"/>
  <c r="N56" i="58"/>
  <c r="N57" i="58"/>
  <c r="N58" i="58"/>
  <c r="N59" i="58"/>
  <c r="N60" i="58"/>
  <c r="N61" i="58"/>
  <c r="N62" i="58"/>
  <c r="N63" i="58"/>
  <c r="N64" i="58"/>
  <c r="N65" i="58"/>
  <c r="N66" i="58"/>
  <c r="N67" i="58"/>
  <c r="N68" i="58"/>
  <c r="N69" i="58"/>
  <c r="N70" i="58"/>
  <c r="N71" i="58"/>
  <c r="N72" i="58"/>
  <c r="N73" i="58"/>
  <c r="N74" i="58"/>
  <c r="N75" i="58"/>
  <c r="N76" i="58"/>
  <c r="N77" i="58"/>
  <c r="N78" i="58"/>
  <c r="N79" i="58"/>
  <c r="N80" i="58"/>
  <c r="N81" i="58"/>
  <c r="N82" i="58"/>
  <c r="N83" i="58"/>
  <c r="N84" i="58"/>
  <c r="N85" i="58"/>
  <c r="N86" i="58"/>
  <c r="N87" i="58"/>
  <c r="N88" i="58"/>
  <c r="N89" i="58"/>
  <c r="N90" i="58"/>
  <c r="N91" i="58"/>
  <c r="N92" i="58"/>
  <c r="N93" i="58"/>
  <c r="N94" i="58"/>
  <c r="N95" i="58"/>
  <c r="N96" i="58"/>
  <c r="N97" i="58"/>
  <c r="N98" i="58"/>
  <c r="N99" i="58"/>
  <c r="N100" i="58"/>
  <c r="N101" i="58"/>
  <c r="M2" i="58"/>
  <c r="M3" i="58"/>
  <c r="M4" i="58"/>
  <c r="M5" i="58"/>
  <c r="M6" i="58"/>
  <c r="M7" i="58"/>
  <c r="M8" i="58"/>
  <c r="M9" i="58"/>
  <c r="M10" i="58"/>
  <c r="M11" i="58"/>
  <c r="M12" i="58"/>
  <c r="M13" i="58"/>
  <c r="M14" i="58"/>
  <c r="M15" i="58"/>
  <c r="M16" i="58"/>
  <c r="M17" i="58"/>
  <c r="M18" i="58"/>
  <c r="M19" i="58"/>
  <c r="M20" i="58"/>
  <c r="M21" i="58"/>
  <c r="M22" i="58"/>
  <c r="M23" i="58"/>
  <c r="M24" i="58"/>
  <c r="M25" i="58"/>
  <c r="M26" i="58"/>
  <c r="M27" i="58"/>
  <c r="M28" i="58"/>
  <c r="M29" i="58"/>
  <c r="M30" i="58"/>
  <c r="M31" i="58"/>
  <c r="M32" i="58"/>
  <c r="M33" i="58"/>
  <c r="M34" i="58"/>
  <c r="M35" i="58"/>
  <c r="M36" i="58"/>
  <c r="M37" i="58"/>
  <c r="M38" i="58"/>
  <c r="M39" i="58"/>
  <c r="M40" i="58"/>
  <c r="M41" i="58"/>
  <c r="M42" i="58"/>
  <c r="M43" i="58"/>
  <c r="M44" i="58"/>
  <c r="M45" i="58"/>
  <c r="M46" i="58"/>
  <c r="M47" i="58"/>
  <c r="M48" i="58"/>
  <c r="M49" i="58"/>
  <c r="M50" i="58"/>
  <c r="M51" i="58"/>
  <c r="M52" i="58"/>
  <c r="M53" i="58"/>
  <c r="M54" i="58"/>
  <c r="M55" i="58"/>
  <c r="M56" i="58"/>
  <c r="M57" i="58"/>
  <c r="M58" i="58"/>
  <c r="M59" i="58"/>
  <c r="M60" i="58"/>
  <c r="M61" i="58"/>
  <c r="M62" i="58"/>
  <c r="M63" i="58"/>
  <c r="M64" i="58"/>
  <c r="M65" i="58"/>
  <c r="M66" i="58"/>
  <c r="M67" i="58"/>
  <c r="M68" i="58"/>
  <c r="M69" i="58"/>
  <c r="M70" i="58"/>
  <c r="M71" i="58"/>
  <c r="M72" i="58"/>
  <c r="M73" i="58"/>
  <c r="M74" i="58"/>
  <c r="M75" i="58"/>
  <c r="M76" i="58"/>
  <c r="M77" i="58"/>
  <c r="M78" i="58"/>
  <c r="M79" i="58"/>
  <c r="M80" i="58"/>
  <c r="M81" i="58"/>
  <c r="M82" i="58"/>
  <c r="M83" i="58"/>
  <c r="M84" i="58"/>
  <c r="M85" i="58"/>
  <c r="M86" i="58"/>
  <c r="M87" i="58"/>
  <c r="M88" i="58"/>
  <c r="M89" i="58"/>
  <c r="M90" i="58"/>
  <c r="M91" i="58"/>
  <c r="M92" i="58"/>
  <c r="M93" i="58"/>
  <c r="M94" i="58"/>
  <c r="M95" i="58"/>
  <c r="M96" i="58"/>
  <c r="M97" i="58"/>
  <c r="M98" i="58"/>
  <c r="M99" i="58"/>
  <c r="M100" i="58"/>
  <c r="M101" i="58"/>
  <c r="L2" i="58"/>
  <c r="L3" i="58"/>
  <c r="L4" i="58"/>
  <c r="L5" i="58"/>
  <c r="L6" i="58"/>
  <c r="L7" i="58"/>
  <c r="L8" i="58"/>
  <c r="L9" i="58"/>
  <c r="L10" i="58"/>
  <c r="L11" i="58"/>
  <c r="L12" i="58"/>
  <c r="L13" i="58"/>
  <c r="L14" i="58"/>
  <c r="L15" i="58"/>
  <c r="L16" i="58"/>
  <c r="L17" i="58"/>
  <c r="L18" i="58"/>
  <c r="L19" i="58"/>
  <c r="L20" i="58"/>
  <c r="L21" i="58"/>
  <c r="L22" i="58"/>
  <c r="L23" i="58"/>
  <c r="L24" i="58"/>
  <c r="L25" i="58"/>
  <c r="L26" i="58"/>
  <c r="L27" i="58"/>
  <c r="L28" i="58"/>
  <c r="L29" i="58"/>
  <c r="L30" i="58"/>
  <c r="L31" i="58"/>
  <c r="L32" i="58"/>
  <c r="L33" i="58"/>
  <c r="L34" i="58"/>
  <c r="L35" i="58"/>
  <c r="L36" i="58"/>
  <c r="L37" i="58"/>
  <c r="L38" i="58"/>
  <c r="L39" i="58"/>
  <c r="L40" i="58"/>
  <c r="L41" i="58"/>
  <c r="L42" i="58"/>
  <c r="L43" i="58"/>
  <c r="L44" i="58"/>
  <c r="L45" i="58"/>
  <c r="L46" i="58"/>
  <c r="L47" i="58"/>
  <c r="L48" i="58"/>
  <c r="L49" i="58"/>
  <c r="L50" i="58"/>
  <c r="L51" i="58"/>
  <c r="L52" i="58"/>
  <c r="L53" i="58"/>
  <c r="L54" i="58"/>
  <c r="L55" i="58"/>
  <c r="L56" i="58"/>
  <c r="L57" i="58"/>
  <c r="L58" i="58"/>
  <c r="L59" i="58"/>
  <c r="L60" i="58"/>
  <c r="L61" i="58"/>
  <c r="L62" i="58"/>
  <c r="L63" i="58"/>
  <c r="L64" i="58"/>
  <c r="L65" i="58"/>
  <c r="L66" i="58"/>
  <c r="L67" i="58"/>
  <c r="L68" i="58"/>
  <c r="L69" i="58"/>
  <c r="L70" i="58"/>
  <c r="L71" i="58"/>
  <c r="L72" i="58"/>
  <c r="L73" i="58"/>
  <c r="L74" i="58"/>
  <c r="L75" i="58"/>
  <c r="L76" i="58"/>
  <c r="L77" i="58"/>
  <c r="L78" i="58"/>
  <c r="L79" i="58"/>
  <c r="L80" i="58"/>
  <c r="L81" i="58"/>
  <c r="L82" i="58"/>
  <c r="L83" i="58"/>
  <c r="L84" i="58"/>
  <c r="L85" i="58"/>
  <c r="L86" i="58"/>
  <c r="L87" i="58"/>
  <c r="L88" i="58"/>
  <c r="L89" i="58"/>
  <c r="L90" i="58"/>
  <c r="L91" i="58"/>
  <c r="L92" i="58"/>
  <c r="L93" i="58"/>
  <c r="L94" i="58"/>
  <c r="L95" i="58"/>
  <c r="L96" i="58"/>
  <c r="L97" i="58"/>
  <c r="L98" i="58"/>
  <c r="L99" i="58"/>
  <c r="L100" i="58"/>
  <c r="L101" i="58"/>
  <c r="K2" i="58"/>
  <c r="K3" i="58"/>
  <c r="K4" i="58"/>
  <c r="K5" i="58"/>
  <c r="K6" i="58"/>
  <c r="K7" i="58"/>
  <c r="K8" i="58"/>
  <c r="K9" i="58"/>
  <c r="K10" i="58"/>
  <c r="K11" i="58"/>
  <c r="K12" i="58"/>
  <c r="K13" i="58"/>
  <c r="K14" i="58"/>
  <c r="K15" i="58"/>
  <c r="K16" i="58"/>
  <c r="K17" i="58"/>
  <c r="K18" i="58"/>
  <c r="K19" i="58"/>
  <c r="K20" i="58"/>
  <c r="K21" i="58"/>
  <c r="K22" i="58"/>
  <c r="K23" i="58"/>
  <c r="K24" i="58"/>
  <c r="K25" i="58"/>
  <c r="K26" i="58"/>
  <c r="K27" i="58"/>
  <c r="K28" i="58"/>
  <c r="K29" i="58"/>
  <c r="K30" i="58"/>
  <c r="K31" i="58"/>
  <c r="K32" i="58"/>
  <c r="K33" i="58"/>
  <c r="K34" i="58"/>
  <c r="K35" i="58"/>
  <c r="K36" i="58"/>
  <c r="K37" i="58"/>
  <c r="K38" i="58"/>
  <c r="K39" i="58"/>
  <c r="K40" i="58"/>
  <c r="K41" i="58"/>
  <c r="K42" i="58"/>
  <c r="K43" i="58"/>
  <c r="K44" i="58"/>
  <c r="K45" i="58"/>
  <c r="K46" i="58"/>
  <c r="K47" i="58"/>
  <c r="K48" i="58"/>
  <c r="K49" i="58"/>
  <c r="K50" i="58"/>
  <c r="K51" i="58"/>
  <c r="K52" i="58"/>
  <c r="K53" i="58"/>
  <c r="K54" i="58"/>
  <c r="K55" i="58"/>
  <c r="K56" i="58"/>
  <c r="K57" i="58"/>
  <c r="K58" i="58"/>
  <c r="K59" i="58"/>
  <c r="K60" i="58"/>
  <c r="K61" i="58"/>
  <c r="K62" i="58"/>
  <c r="K63" i="58"/>
  <c r="K64" i="58"/>
  <c r="K65" i="58"/>
  <c r="K66" i="58"/>
  <c r="K67" i="58"/>
  <c r="K68" i="58"/>
  <c r="K69" i="58"/>
  <c r="K70" i="58"/>
  <c r="K71" i="58"/>
  <c r="K72" i="58"/>
  <c r="K73" i="58"/>
  <c r="K74" i="58"/>
  <c r="K75" i="58"/>
  <c r="K76" i="58"/>
  <c r="K77" i="58"/>
  <c r="K78" i="58"/>
  <c r="K79" i="58"/>
  <c r="K80" i="58"/>
  <c r="K81" i="58"/>
  <c r="K82" i="58"/>
  <c r="K83" i="58"/>
  <c r="K84" i="58"/>
  <c r="K85" i="58"/>
  <c r="K86" i="58"/>
  <c r="K87" i="58"/>
  <c r="K88" i="58"/>
  <c r="K89" i="58"/>
  <c r="K90" i="58"/>
  <c r="K91" i="58"/>
  <c r="K92" i="58"/>
  <c r="K93" i="58"/>
  <c r="K94" i="58"/>
  <c r="K95" i="58"/>
  <c r="K96" i="58"/>
  <c r="K97" i="58"/>
  <c r="K98" i="58"/>
  <c r="K99" i="58"/>
  <c r="K100" i="58"/>
  <c r="K101" i="58"/>
  <c r="J2" i="58"/>
  <c r="J3" i="58"/>
  <c r="J4" i="58"/>
  <c r="J5" i="58"/>
  <c r="J6" i="58"/>
  <c r="J7" i="58"/>
  <c r="J8" i="58"/>
  <c r="J9" i="58"/>
  <c r="J10" i="58"/>
  <c r="J11" i="58"/>
  <c r="J12" i="58"/>
  <c r="J13" i="58"/>
  <c r="J14" i="58"/>
  <c r="J15" i="58"/>
  <c r="J16" i="58"/>
  <c r="J17" i="58"/>
  <c r="J18" i="58"/>
  <c r="J19" i="58"/>
  <c r="J20" i="58"/>
  <c r="J21" i="58"/>
  <c r="J22" i="58"/>
  <c r="J23" i="58"/>
  <c r="J24" i="58"/>
  <c r="J25" i="58"/>
  <c r="J26" i="58"/>
  <c r="J27" i="58"/>
  <c r="J28" i="58"/>
  <c r="J29" i="58"/>
  <c r="J30" i="58"/>
  <c r="J31" i="58"/>
  <c r="J32" i="58"/>
  <c r="J33" i="58"/>
  <c r="J34" i="58"/>
  <c r="J35" i="58"/>
  <c r="J36" i="58"/>
  <c r="J37" i="58"/>
  <c r="J38" i="58"/>
  <c r="J39" i="58"/>
  <c r="J40" i="58"/>
  <c r="J41" i="58"/>
  <c r="J42" i="58"/>
  <c r="J43" i="58"/>
  <c r="J44" i="58"/>
  <c r="J45" i="58"/>
  <c r="J46" i="58"/>
  <c r="J47" i="58"/>
  <c r="J48" i="58"/>
  <c r="J49" i="58"/>
  <c r="J50" i="58"/>
  <c r="J51" i="58"/>
  <c r="J52" i="58"/>
  <c r="J53" i="58"/>
  <c r="J54" i="58"/>
  <c r="J55" i="58"/>
  <c r="J56" i="58"/>
  <c r="J57" i="58"/>
  <c r="J58" i="58"/>
  <c r="J59" i="58"/>
  <c r="J60" i="58"/>
  <c r="J61" i="58"/>
  <c r="J62" i="58"/>
  <c r="J63" i="58"/>
  <c r="J64" i="58"/>
  <c r="J65" i="58"/>
  <c r="J66" i="58"/>
  <c r="J67" i="58"/>
  <c r="J68" i="58"/>
  <c r="J69" i="58"/>
  <c r="J70" i="58"/>
  <c r="J71" i="58"/>
  <c r="J72" i="58"/>
  <c r="J73" i="58"/>
  <c r="J74" i="58"/>
  <c r="J75" i="58"/>
  <c r="J76" i="58"/>
  <c r="J77" i="58"/>
  <c r="J78" i="58"/>
  <c r="J79" i="58"/>
  <c r="J80" i="58"/>
  <c r="J81" i="58"/>
  <c r="J82" i="58"/>
  <c r="J83" i="58"/>
  <c r="J84" i="58"/>
  <c r="J85" i="58"/>
  <c r="J86" i="58"/>
  <c r="J87" i="58"/>
  <c r="J88" i="58"/>
  <c r="J89" i="58"/>
  <c r="J90" i="58"/>
  <c r="J91" i="58"/>
  <c r="J92" i="58"/>
  <c r="J93" i="58"/>
  <c r="J94" i="58"/>
  <c r="J95" i="58"/>
  <c r="J96" i="58"/>
  <c r="J97" i="58"/>
  <c r="J98" i="58"/>
  <c r="J99" i="58"/>
  <c r="J100" i="58"/>
  <c r="J101" i="58"/>
  <c r="O2" i="57"/>
  <c r="O3" i="57"/>
  <c r="O4" i="57"/>
  <c r="O5" i="57"/>
  <c r="O6" i="57"/>
  <c r="O7" i="57"/>
  <c r="O8" i="57"/>
  <c r="O9" i="57"/>
  <c r="O10" i="57"/>
  <c r="O11" i="57"/>
  <c r="O12" i="57"/>
  <c r="O13" i="57"/>
  <c r="O14" i="57"/>
  <c r="O15" i="57"/>
  <c r="O16" i="57"/>
  <c r="O17" i="57"/>
  <c r="O18" i="57"/>
  <c r="O19" i="57"/>
  <c r="O20" i="57"/>
  <c r="O21" i="57"/>
  <c r="O22" i="57"/>
  <c r="O23" i="57"/>
  <c r="O24" i="57"/>
  <c r="O25" i="57"/>
  <c r="O26" i="57"/>
  <c r="O27" i="57"/>
  <c r="O28" i="57"/>
  <c r="O29" i="57"/>
  <c r="O30" i="57"/>
  <c r="O31" i="57"/>
  <c r="O32" i="57"/>
  <c r="O33" i="57"/>
  <c r="O34" i="57"/>
  <c r="O35" i="57"/>
  <c r="O36" i="57"/>
  <c r="O37" i="57"/>
  <c r="O38" i="57"/>
  <c r="O39" i="57"/>
  <c r="O40" i="57"/>
  <c r="O41" i="57"/>
  <c r="O42" i="57"/>
  <c r="O43" i="57"/>
  <c r="O44" i="57"/>
  <c r="O45" i="57"/>
  <c r="O46" i="57"/>
  <c r="O47" i="57"/>
  <c r="O48" i="57"/>
  <c r="O49" i="57"/>
  <c r="O50" i="57"/>
  <c r="O51" i="57"/>
  <c r="O52" i="57"/>
  <c r="O53" i="57"/>
  <c r="O54" i="57"/>
  <c r="O55" i="57"/>
  <c r="O56" i="57"/>
  <c r="O57" i="57"/>
  <c r="O58" i="57"/>
  <c r="O59" i="57"/>
  <c r="O60" i="57"/>
  <c r="O61" i="57"/>
  <c r="O62" i="57"/>
  <c r="O63" i="57"/>
  <c r="O64" i="57"/>
  <c r="O65" i="57"/>
  <c r="O66" i="57"/>
  <c r="O67" i="57"/>
  <c r="O68" i="57"/>
  <c r="O69" i="57"/>
  <c r="O70" i="57"/>
  <c r="O71" i="57"/>
  <c r="O72" i="57"/>
  <c r="O73" i="57"/>
  <c r="O74" i="57"/>
  <c r="O75" i="57"/>
  <c r="O76" i="57"/>
  <c r="O77" i="57"/>
  <c r="O78" i="57"/>
  <c r="O79" i="57"/>
  <c r="O80" i="57"/>
  <c r="O81" i="57"/>
  <c r="O82" i="57"/>
  <c r="O83" i="57"/>
  <c r="O84" i="57"/>
  <c r="O85" i="57"/>
  <c r="O86" i="57"/>
  <c r="O87" i="57"/>
  <c r="O88" i="57"/>
  <c r="O89" i="57"/>
  <c r="O90" i="57"/>
  <c r="O91" i="57"/>
  <c r="O92" i="57"/>
  <c r="O93" i="57"/>
  <c r="O94" i="57"/>
  <c r="O95" i="57"/>
  <c r="O96" i="57"/>
  <c r="O97" i="57"/>
  <c r="O98" i="57"/>
  <c r="O99" i="57"/>
  <c r="O100" i="57"/>
  <c r="O101" i="57"/>
  <c r="N2" i="57"/>
  <c r="N3" i="57"/>
  <c r="N4" i="57"/>
  <c r="N5" i="57"/>
  <c r="N6" i="57"/>
  <c r="N7" i="57"/>
  <c r="N8" i="57"/>
  <c r="N9" i="57"/>
  <c r="N10" i="57"/>
  <c r="N11" i="57"/>
  <c r="N12" i="57"/>
  <c r="N13" i="57"/>
  <c r="N14" i="57"/>
  <c r="N15" i="57"/>
  <c r="N16" i="57"/>
  <c r="N17" i="57"/>
  <c r="N18" i="57"/>
  <c r="N19" i="57"/>
  <c r="N20" i="57"/>
  <c r="N21" i="57"/>
  <c r="N22" i="57"/>
  <c r="N23" i="57"/>
  <c r="N24" i="57"/>
  <c r="N25" i="57"/>
  <c r="N26" i="57"/>
  <c r="N27" i="57"/>
  <c r="N28" i="57"/>
  <c r="N29" i="57"/>
  <c r="N30" i="57"/>
  <c r="N31" i="57"/>
  <c r="N32" i="57"/>
  <c r="N33" i="57"/>
  <c r="N34" i="57"/>
  <c r="N35" i="57"/>
  <c r="N36" i="57"/>
  <c r="N37" i="57"/>
  <c r="N38" i="57"/>
  <c r="N39" i="57"/>
  <c r="N40" i="57"/>
  <c r="N41" i="57"/>
  <c r="N42" i="57"/>
  <c r="N43" i="57"/>
  <c r="N44" i="57"/>
  <c r="N45" i="57"/>
  <c r="N46" i="57"/>
  <c r="N47" i="57"/>
  <c r="N48" i="57"/>
  <c r="N49" i="57"/>
  <c r="N50" i="57"/>
  <c r="N51" i="57"/>
  <c r="N52" i="57"/>
  <c r="N53" i="57"/>
  <c r="N54" i="57"/>
  <c r="N55" i="57"/>
  <c r="N56" i="57"/>
  <c r="N57" i="57"/>
  <c r="N58" i="57"/>
  <c r="N59" i="57"/>
  <c r="N60" i="57"/>
  <c r="N61" i="57"/>
  <c r="N62" i="57"/>
  <c r="N63" i="57"/>
  <c r="N64" i="57"/>
  <c r="N65" i="57"/>
  <c r="N66" i="57"/>
  <c r="N67" i="57"/>
  <c r="N68" i="57"/>
  <c r="N69" i="57"/>
  <c r="N70" i="57"/>
  <c r="N71" i="57"/>
  <c r="N72" i="57"/>
  <c r="N73" i="57"/>
  <c r="N74" i="57"/>
  <c r="N75" i="57"/>
  <c r="N76" i="57"/>
  <c r="N77" i="57"/>
  <c r="N78" i="57"/>
  <c r="N79" i="57"/>
  <c r="N80" i="57"/>
  <c r="N81" i="57"/>
  <c r="N82" i="57"/>
  <c r="N83" i="57"/>
  <c r="N84" i="57"/>
  <c r="N85" i="57"/>
  <c r="N86" i="57"/>
  <c r="N87" i="57"/>
  <c r="N88" i="57"/>
  <c r="N89" i="57"/>
  <c r="N90" i="57"/>
  <c r="N91" i="57"/>
  <c r="N92" i="57"/>
  <c r="N93" i="57"/>
  <c r="N94" i="57"/>
  <c r="N95" i="57"/>
  <c r="N96" i="57"/>
  <c r="N97" i="57"/>
  <c r="N98" i="57"/>
  <c r="N99" i="57"/>
  <c r="N100" i="57"/>
  <c r="N101" i="57"/>
  <c r="M2" i="57"/>
  <c r="M3" i="57"/>
  <c r="M4" i="57"/>
  <c r="M5" i="57"/>
  <c r="M6" i="57"/>
  <c r="M7" i="57"/>
  <c r="M8" i="57"/>
  <c r="M9" i="57"/>
  <c r="M10" i="57"/>
  <c r="M11" i="57"/>
  <c r="M12" i="57"/>
  <c r="M13" i="57"/>
  <c r="M14" i="57"/>
  <c r="M15" i="57"/>
  <c r="M16" i="57"/>
  <c r="M17" i="57"/>
  <c r="M18" i="57"/>
  <c r="M19" i="57"/>
  <c r="M20" i="57"/>
  <c r="M21" i="57"/>
  <c r="M22" i="57"/>
  <c r="M23" i="57"/>
  <c r="M24" i="57"/>
  <c r="M25" i="57"/>
  <c r="M26" i="57"/>
  <c r="M27" i="57"/>
  <c r="M28" i="57"/>
  <c r="M29" i="57"/>
  <c r="M30" i="57"/>
  <c r="M31" i="57"/>
  <c r="M32" i="57"/>
  <c r="M33" i="57"/>
  <c r="M34" i="57"/>
  <c r="M35" i="57"/>
  <c r="M36" i="57"/>
  <c r="M37" i="57"/>
  <c r="M38" i="57"/>
  <c r="M39" i="57"/>
  <c r="M40" i="57"/>
  <c r="M41" i="57"/>
  <c r="M42" i="57"/>
  <c r="M43" i="57"/>
  <c r="M44" i="57"/>
  <c r="M45" i="57"/>
  <c r="M46" i="57"/>
  <c r="M47" i="57"/>
  <c r="M48" i="57"/>
  <c r="M49" i="57"/>
  <c r="M50" i="57"/>
  <c r="M51" i="57"/>
  <c r="M52" i="57"/>
  <c r="M53" i="57"/>
  <c r="M54" i="57"/>
  <c r="M55" i="57"/>
  <c r="M56" i="57"/>
  <c r="M57" i="57"/>
  <c r="M58" i="57"/>
  <c r="M59" i="57"/>
  <c r="M60" i="57"/>
  <c r="M61" i="57"/>
  <c r="M62" i="57"/>
  <c r="M63" i="57"/>
  <c r="M64" i="57"/>
  <c r="M65" i="57"/>
  <c r="M66" i="57"/>
  <c r="M67" i="57"/>
  <c r="M68" i="57"/>
  <c r="M69" i="57"/>
  <c r="M70" i="57"/>
  <c r="M71" i="57"/>
  <c r="M72" i="57"/>
  <c r="M73" i="57"/>
  <c r="M74" i="57"/>
  <c r="M75" i="57"/>
  <c r="M76" i="57"/>
  <c r="M77" i="57"/>
  <c r="M78" i="57"/>
  <c r="M79" i="57"/>
  <c r="M80" i="57"/>
  <c r="M81" i="57"/>
  <c r="M82" i="57"/>
  <c r="M83" i="57"/>
  <c r="M84" i="57"/>
  <c r="M85" i="57"/>
  <c r="M86" i="57"/>
  <c r="M87" i="57"/>
  <c r="M88" i="57"/>
  <c r="M89" i="57"/>
  <c r="M90" i="57"/>
  <c r="M91" i="57"/>
  <c r="M92" i="57"/>
  <c r="M93" i="57"/>
  <c r="M94" i="57"/>
  <c r="M95" i="57"/>
  <c r="M96" i="57"/>
  <c r="M97" i="57"/>
  <c r="M98" i="57"/>
  <c r="M99" i="57"/>
  <c r="M100" i="57"/>
  <c r="M101" i="57"/>
  <c r="L2" i="57"/>
  <c r="L3" i="57"/>
  <c r="L4" i="57"/>
  <c r="L5" i="57"/>
  <c r="L6" i="57"/>
  <c r="L7" i="57"/>
  <c r="L8" i="57"/>
  <c r="L9" i="57"/>
  <c r="L10" i="57"/>
  <c r="L11" i="57"/>
  <c r="L12" i="57"/>
  <c r="L13" i="57"/>
  <c r="L14" i="57"/>
  <c r="L15" i="57"/>
  <c r="L16" i="57"/>
  <c r="L17" i="57"/>
  <c r="L18" i="57"/>
  <c r="L19" i="57"/>
  <c r="L20" i="57"/>
  <c r="L21" i="57"/>
  <c r="L22" i="57"/>
  <c r="L23" i="57"/>
  <c r="L24" i="57"/>
  <c r="L25" i="57"/>
  <c r="L26" i="57"/>
  <c r="L27" i="57"/>
  <c r="L28" i="57"/>
  <c r="L29" i="57"/>
  <c r="L30" i="57"/>
  <c r="L31" i="57"/>
  <c r="L32" i="57"/>
  <c r="L33" i="57"/>
  <c r="L34" i="57"/>
  <c r="L35" i="57"/>
  <c r="L36" i="57"/>
  <c r="L37" i="57"/>
  <c r="L38" i="57"/>
  <c r="L39" i="57"/>
  <c r="L40" i="57"/>
  <c r="L41" i="57"/>
  <c r="L42" i="57"/>
  <c r="L43" i="57"/>
  <c r="L44" i="57"/>
  <c r="L45" i="57"/>
  <c r="L46" i="57"/>
  <c r="L47" i="57"/>
  <c r="L48" i="57"/>
  <c r="L49" i="57"/>
  <c r="L50" i="57"/>
  <c r="L51" i="57"/>
  <c r="L52" i="57"/>
  <c r="L53" i="57"/>
  <c r="L54" i="57"/>
  <c r="L55" i="57"/>
  <c r="L56" i="57"/>
  <c r="L57" i="57"/>
  <c r="L58" i="57"/>
  <c r="L59" i="57"/>
  <c r="L60" i="57"/>
  <c r="L61" i="57"/>
  <c r="L62" i="57"/>
  <c r="L63" i="57"/>
  <c r="L64" i="57"/>
  <c r="L65" i="57"/>
  <c r="L66" i="57"/>
  <c r="L67" i="57"/>
  <c r="L68" i="57"/>
  <c r="L69" i="57"/>
  <c r="L70" i="57"/>
  <c r="L71" i="57"/>
  <c r="L72" i="57"/>
  <c r="L73" i="57"/>
  <c r="L74" i="57"/>
  <c r="L75" i="57"/>
  <c r="L76" i="57"/>
  <c r="L77" i="57"/>
  <c r="L78" i="57"/>
  <c r="L79" i="57"/>
  <c r="L80" i="57"/>
  <c r="L81" i="57"/>
  <c r="L82" i="57"/>
  <c r="L83" i="57"/>
  <c r="L84" i="57"/>
  <c r="L85" i="57"/>
  <c r="L86" i="57"/>
  <c r="L87" i="57"/>
  <c r="L88" i="57"/>
  <c r="L89" i="57"/>
  <c r="L90" i="57"/>
  <c r="L91" i="57"/>
  <c r="L92" i="57"/>
  <c r="L93" i="57"/>
  <c r="L94" i="57"/>
  <c r="L95" i="57"/>
  <c r="L96" i="57"/>
  <c r="L97" i="57"/>
  <c r="L98" i="57"/>
  <c r="L99" i="57"/>
  <c r="L100" i="57"/>
  <c r="L101" i="57"/>
  <c r="K2" i="57"/>
  <c r="K3" i="57"/>
  <c r="K4" i="57"/>
  <c r="K5" i="57"/>
  <c r="K6" i="57"/>
  <c r="K7" i="57"/>
  <c r="K8" i="57"/>
  <c r="K9" i="57"/>
  <c r="K10" i="57"/>
  <c r="K11" i="57"/>
  <c r="K12" i="57"/>
  <c r="K13" i="57"/>
  <c r="K14" i="57"/>
  <c r="K15" i="57"/>
  <c r="K16" i="57"/>
  <c r="K17" i="57"/>
  <c r="K18" i="57"/>
  <c r="K19" i="57"/>
  <c r="K20" i="57"/>
  <c r="K21" i="57"/>
  <c r="K22" i="57"/>
  <c r="K23" i="57"/>
  <c r="K24" i="57"/>
  <c r="K25" i="57"/>
  <c r="K26" i="57"/>
  <c r="K27" i="57"/>
  <c r="K28" i="57"/>
  <c r="K29" i="57"/>
  <c r="K30" i="57"/>
  <c r="K31" i="57"/>
  <c r="K32" i="57"/>
  <c r="K33" i="57"/>
  <c r="K34" i="57"/>
  <c r="K35" i="57"/>
  <c r="K36" i="57"/>
  <c r="K37" i="57"/>
  <c r="K38" i="57"/>
  <c r="K39" i="57"/>
  <c r="K40" i="57"/>
  <c r="K41" i="57"/>
  <c r="K42" i="57"/>
  <c r="K43" i="57"/>
  <c r="K44" i="57"/>
  <c r="K45" i="57"/>
  <c r="K46" i="57"/>
  <c r="K47" i="57"/>
  <c r="K48" i="57"/>
  <c r="K49" i="57"/>
  <c r="K50" i="57"/>
  <c r="K51" i="57"/>
  <c r="K52" i="57"/>
  <c r="K53" i="57"/>
  <c r="K54" i="57"/>
  <c r="K55" i="57"/>
  <c r="K56" i="57"/>
  <c r="K57" i="57"/>
  <c r="K58" i="57"/>
  <c r="K59" i="57"/>
  <c r="K60" i="57"/>
  <c r="K61" i="57"/>
  <c r="K62" i="57"/>
  <c r="K63" i="57"/>
  <c r="K64" i="57"/>
  <c r="K65" i="57"/>
  <c r="K66" i="57"/>
  <c r="K67" i="57"/>
  <c r="K68" i="57"/>
  <c r="K69" i="57"/>
  <c r="K70" i="57"/>
  <c r="K71" i="57"/>
  <c r="K72" i="57"/>
  <c r="K73" i="57"/>
  <c r="K74" i="57"/>
  <c r="K75" i="57"/>
  <c r="K76" i="57"/>
  <c r="K77" i="57"/>
  <c r="K78" i="57"/>
  <c r="K79" i="57"/>
  <c r="K80" i="57"/>
  <c r="K81" i="57"/>
  <c r="K82" i="57"/>
  <c r="K83" i="57"/>
  <c r="K84" i="57"/>
  <c r="K85" i="57"/>
  <c r="K86" i="57"/>
  <c r="K87" i="57"/>
  <c r="K88" i="57"/>
  <c r="K89" i="57"/>
  <c r="K90" i="57"/>
  <c r="K91" i="57"/>
  <c r="K92" i="57"/>
  <c r="K93" i="57"/>
  <c r="K94" i="57"/>
  <c r="K95" i="57"/>
  <c r="K96" i="57"/>
  <c r="K97" i="57"/>
  <c r="K98" i="57"/>
  <c r="K99" i="57"/>
  <c r="K100" i="57"/>
  <c r="K101" i="57"/>
  <c r="J2" i="57"/>
  <c r="J3" i="57"/>
  <c r="J4" i="57"/>
  <c r="J5" i="57"/>
  <c r="J6" i="57"/>
  <c r="J7" i="57"/>
  <c r="J8" i="57"/>
  <c r="J9" i="57"/>
  <c r="J10" i="57"/>
  <c r="J11" i="57"/>
  <c r="J12" i="57"/>
  <c r="J13" i="57"/>
  <c r="J14" i="57"/>
  <c r="J15" i="57"/>
  <c r="J16" i="57"/>
  <c r="J17" i="57"/>
  <c r="J18" i="57"/>
  <c r="J19" i="57"/>
  <c r="J20" i="57"/>
  <c r="J21" i="57"/>
  <c r="J22" i="57"/>
  <c r="J23" i="57"/>
  <c r="J24" i="57"/>
  <c r="J25" i="57"/>
  <c r="J26" i="57"/>
  <c r="J27" i="57"/>
  <c r="J28" i="57"/>
  <c r="J29" i="57"/>
  <c r="J30" i="57"/>
  <c r="J31" i="57"/>
  <c r="J32" i="57"/>
  <c r="J33" i="57"/>
  <c r="J34" i="57"/>
  <c r="J35" i="57"/>
  <c r="J36" i="57"/>
  <c r="J37" i="57"/>
  <c r="J38" i="57"/>
  <c r="J39" i="57"/>
  <c r="J40" i="57"/>
  <c r="J41" i="57"/>
  <c r="J42" i="57"/>
  <c r="J43" i="57"/>
  <c r="J44" i="57"/>
  <c r="J45" i="57"/>
  <c r="J46" i="57"/>
  <c r="J47" i="57"/>
  <c r="J48" i="57"/>
  <c r="J49" i="57"/>
  <c r="J50" i="57"/>
  <c r="J51" i="57"/>
  <c r="J52" i="57"/>
  <c r="J53" i="57"/>
  <c r="J54" i="57"/>
  <c r="J55" i="57"/>
  <c r="J56" i="57"/>
  <c r="J57" i="57"/>
  <c r="J58" i="57"/>
  <c r="J59" i="57"/>
  <c r="J60" i="57"/>
  <c r="J61" i="57"/>
  <c r="J62" i="57"/>
  <c r="J63" i="57"/>
  <c r="J64" i="57"/>
  <c r="J65" i="57"/>
  <c r="J66" i="57"/>
  <c r="J67" i="57"/>
  <c r="J68" i="57"/>
  <c r="J69" i="57"/>
  <c r="J70" i="57"/>
  <c r="J71" i="57"/>
  <c r="J72" i="57"/>
  <c r="J73" i="57"/>
  <c r="J74" i="57"/>
  <c r="J75" i="57"/>
  <c r="J76" i="57"/>
  <c r="J77" i="57"/>
  <c r="J78" i="57"/>
  <c r="J79" i="57"/>
  <c r="J80" i="57"/>
  <c r="J81" i="57"/>
  <c r="J82" i="57"/>
  <c r="J83" i="57"/>
  <c r="J84" i="57"/>
  <c r="J85" i="57"/>
  <c r="J86" i="57"/>
  <c r="J87" i="57"/>
  <c r="J88" i="57"/>
  <c r="J89" i="57"/>
  <c r="J90" i="57"/>
  <c r="J91" i="57"/>
  <c r="J92" i="57"/>
  <c r="J93" i="57"/>
  <c r="J94" i="57"/>
  <c r="J95" i="57"/>
  <c r="J96" i="57"/>
  <c r="J97" i="57"/>
  <c r="J98" i="57"/>
  <c r="J99" i="57"/>
  <c r="J100" i="57"/>
  <c r="J101" i="57"/>
  <c r="O2" i="56"/>
  <c r="O3" i="56"/>
  <c r="O4" i="56"/>
  <c r="O5" i="56"/>
  <c r="O6" i="56"/>
  <c r="O7" i="56"/>
  <c r="O8" i="56"/>
  <c r="O9" i="56"/>
  <c r="O10" i="56"/>
  <c r="O11" i="56"/>
  <c r="O12" i="56"/>
  <c r="O13" i="56"/>
  <c r="O14" i="56"/>
  <c r="O15" i="56"/>
  <c r="O16" i="56"/>
  <c r="O17" i="56"/>
  <c r="O18" i="56"/>
  <c r="O19" i="56"/>
  <c r="O20" i="56"/>
  <c r="O21" i="56"/>
  <c r="O22" i="56"/>
  <c r="O23" i="56"/>
  <c r="O24" i="56"/>
  <c r="O25" i="56"/>
  <c r="O26" i="56"/>
  <c r="O27" i="56"/>
  <c r="O28" i="56"/>
  <c r="O29" i="56"/>
  <c r="O30" i="56"/>
  <c r="O31" i="56"/>
  <c r="O32" i="56"/>
  <c r="O33" i="56"/>
  <c r="O34" i="56"/>
  <c r="O35" i="56"/>
  <c r="O36" i="56"/>
  <c r="O37" i="56"/>
  <c r="O38" i="56"/>
  <c r="O39" i="56"/>
  <c r="O40" i="56"/>
  <c r="O41" i="56"/>
  <c r="O42" i="56"/>
  <c r="O43" i="56"/>
  <c r="O44" i="56"/>
  <c r="O45" i="56"/>
  <c r="O46" i="56"/>
  <c r="O47" i="56"/>
  <c r="O48" i="56"/>
  <c r="O49" i="56"/>
  <c r="O50" i="56"/>
  <c r="O51" i="56"/>
  <c r="O52" i="56"/>
  <c r="O53" i="56"/>
  <c r="O54" i="56"/>
  <c r="O55" i="56"/>
  <c r="O56" i="56"/>
  <c r="O57" i="56"/>
  <c r="O58" i="56"/>
  <c r="O59" i="56"/>
  <c r="O60" i="56"/>
  <c r="O61" i="56"/>
  <c r="O62" i="56"/>
  <c r="O63" i="56"/>
  <c r="O64" i="56"/>
  <c r="O65" i="56"/>
  <c r="O66" i="56"/>
  <c r="O67" i="56"/>
  <c r="O68" i="56"/>
  <c r="O69" i="56"/>
  <c r="O70" i="56"/>
  <c r="O71" i="56"/>
  <c r="O72" i="56"/>
  <c r="O73" i="56"/>
  <c r="O74" i="56"/>
  <c r="O75" i="56"/>
  <c r="O76" i="56"/>
  <c r="O77" i="56"/>
  <c r="O78" i="56"/>
  <c r="O79" i="56"/>
  <c r="O80" i="56"/>
  <c r="O81" i="56"/>
  <c r="O82" i="56"/>
  <c r="O83" i="56"/>
  <c r="O84" i="56"/>
  <c r="O85" i="56"/>
  <c r="O86" i="56"/>
  <c r="O87" i="56"/>
  <c r="O88" i="56"/>
  <c r="O89" i="56"/>
  <c r="O90" i="56"/>
  <c r="O91" i="56"/>
  <c r="O92" i="56"/>
  <c r="O93" i="56"/>
  <c r="O94" i="56"/>
  <c r="O95" i="56"/>
  <c r="O96" i="56"/>
  <c r="O97" i="56"/>
  <c r="O98" i="56"/>
  <c r="O99" i="56"/>
  <c r="O100" i="56"/>
  <c r="O101" i="56"/>
  <c r="N2" i="56"/>
  <c r="N3" i="56"/>
  <c r="N4" i="56"/>
  <c r="N5" i="56"/>
  <c r="N6" i="56"/>
  <c r="N7" i="56"/>
  <c r="N8" i="56"/>
  <c r="N9" i="56"/>
  <c r="N10" i="56"/>
  <c r="N11" i="56"/>
  <c r="N12" i="56"/>
  <c r="N13" i="56"/>
  <c r="N14" i="56"/>
  <c r="N15" i="56"/>
  <c r="N16" i="56"/>
  <c r="N17" i="56"/>
  <c r="N18" i="56"/>
  <c r="N19" i="56"/>
  <c r="N20" i="56"/>
  <c r="N21" i="56"/>
  <c r="N22" i="56"/>
  <c r="N23" i="56"/>
  <c r="N24" i="56"/>
  <c r="N25" i="56"/>
  <c r="N26" i="56"/>
  <c r="N27" i="56"/>
  <c r="N28" i="56"/>
  <c r="N29" i="56"/>
  <c r="N30" i="56"/>
  <c r="N31" i="56"/>
  <c r="N32" i="56"/>
  <c r="N33" i="56"/>
  <c r="N34" i="56"/>
  <c r="N35" i="56"/>
  <c r="N36" i="56"/>
  <c r="N37" i="56"/>
  <c r="N38" i="56"/>
  <c r="N39" i="56"/>
  <c r="N40" i="56"/>
  <c r="N41" i="56"/>
  <c r="N42" i="56"/>
  <c r="N43" i="56"/>
  <c r="N44" i="56"/>
  <c r="N45" i="56"/>
  <c r="N46" i="56"/>
  <c r="N47" i="56"/>
  <c r="N48" i="56"/>
  <c r="N49" i="56"/>
  <c r="N50" i="56"/>
  <c r="N51" i="56"/>
  <c r="N52" i="56"/>
  <c r="N53" i="56"/>
  <c r="N54" i="56"/>
  <c r="N55" i="56"/>
  <c r="N56" i="56"/>
  <c r="N57" i="56"/>
  <c r="N58" i="56"/>
  <c r="N59" i="56"/>
  <c r="N60" i="56"/>
  <c r="N61" i="56"/>
  <c r="N62" i="56"/>
  <c r="N63" i="56"/>
  <c r="N64" i="56"/>
  <c r="N65" i="56"/>
  <c r="N66" i="56"/>
  <c r="N67" i="56"/>
  <c r="N68" i="56"/>
  <c r="N69" i="56"/>
  <c r="N70" i="56"/>
  <c r="N71" i="56"/>
  <c r="N72" i="56"/>
  <c r="N73" i="56"/>
  <c r="N74" i="56"/>
  <c r="N75" i="56"/>
  <c r="N76" i="56"/>
  <c r="N77" i="56"/>
  <c r="N78" i="56"/>
  <c r="N79" i="56"/>
  <c r="N80" i="56"/>
  <c r="N81" i="56"/>
  <c r="N82" i="56"/>
  <c r="N83" i="56"/>
  <c r="N84" i="56"/>
  <c r="N85" i="56"/>
  <c r="N86" i="56"/>
  <c r="N87" i="56"/>
  <c r="N88" i="56"/>
  <c r="N89" i="56"/>
  <c r="N90" i="56"/>
  <c r="N91" i="56"/>
  <c r="N92" i="56"/>
  <c r="N93" i="56"/>
  <c r="N94" i="56"/>
  <c r="N95" i="56"/>
  <c r="N96" i="56"/>
  <c r="N97" i="56"/>
  <c r="N98" i="56"/>
  <c r="N99" i="56"/>
  <c r="N100" i="56"/>
  <c r="N101" i="56"/>
  <c r="M2" i="56"/>
  <c r="M3" i="56"/>
  <c r="M4" i="56"/>
  <c r="M5" i="56"/>
  <c r="M6" i="56"/>
  <c r="M7" i="56"/>
  <c r="M8" i="56"/>
  <c r="M9" i="56"/>
  <c r="M10" i="56"/>
  <c r="M11" i="56"/>
  <c r="M12" i="56"/>
  <c r="M13" i="56"/>
  <c r="M14" i="56"/>
  <c r="M15" i="56"/>
  <c r="M16" i="56"/>
  <c r="M17" i="56"/>
  <c r="M18" i="56"/>
  <c r="M19" i="56"/>
  <c r="M20" i="56"/>
  <c r="M21" i="56"/>
  <c r="M22" i="56"/>
  <c r="M23" i="56"/>
  <c r="M24" i="56"/>
  <c r="M25" i="56"/>
  <c r="M26" i="56"/>
  <c r="M27" i="56"/>
  <c r="M28" i="56"/>
  <c r="M29" i="56"/>
  <c r="M30" i="56"/>
  <c r="M31" i="56"/>
  <c r="M32" i="56"/>
  <c r="M33" i="56"/>
  <c r="M34" i="56"/>
  <c r="M35" i="56"/>
  <c r="M36" i="56"/>
  <c r="M37" i="56"/>
  <c r="M38" i="56"/>
  <c r="M39" i="56"/>
  <c r="M40" i="56"/>
  <c r="M41" i="56"/>
  <c r="M42" i="56"/>
  <c r="M43" i="56"/>
  <c r="M44" i="56"/>
  <c r="M45" i="56"/>
  <c r="M46" i="56"/>
  <c r="M47" i="56"/>
  <c r="M48" i="56"/>
  <c r="M49" i="56"/>
  <c r="M50" i="56"/>
  <c r="M51" i="56"/>
  <c r="M52" i="56"/>
  <c r="M53" i="56"/>
  <c r="M54" i="56"/>
  <c r="M55" i="56"/>
  <c r="M56" i="56"/>
  <c r="M57" i="56"/>
  <c r="M58" i="56"/>
  <c r="M59" i="56"/>
  <c r="M60" i="56"/>
  <c r="M61" i="56"/>
  <c r="M62" i="56"/>
  <c r="M63" i="56"/>
  <c r="M64" i="56"/>
  <c r="M65" i="56"/>
  <c r="M66" i="56"/>
  <c r="M67" i="56"/>
  <c r="M68" i="56"/>
  <c r="M69" i="56"/>
  <c r="M70" i="56"/>
  <c r="M71" i="56"/>
  <c r="M72" i="56"/>
  <c r="M73" i="56"/>
  <c r="M74" i="56"/>
  <c r="M75" i="56"/>
  <c r="M76" i="56"/>
  <c r="M77" i="56"/>
  <c r="M78" i="56"/>
  <c r="M79" i="56"/>
  <c r="M80" i="56"/>
  <c r="M81" i="56"/>
  <c r="M82" i="56"/>
  <c r="M83" i="56"/>
  <c r="M84" i="56"/>
  <c r="M85" i="56"/>
  <c r="M86" i="56"/>
  <c r="M87" i="56"/>
  <c r="M88" i="56"/>
  <c r="M89" i="56"/>
  <c r="M90" i="56"/>
  <c r="M91" i="56"/>
  <c r="M92" i="56"/>
  <c r="M93" i="56"/>
  <c r="M94" i="56"/>
  <c r="M95" i="56"/>
  <c r="M96" i="56"/>
  <c r="M97" i="56"/>
  <c r="M98" i="56"/>
  <c r="M99" i="56"/>
  <c r="M100" i="56"/>
  <c r="M101" i="56"/>
  <c r="L2" i="56"/>
  <c r="L3" i="56"/>
  <c r="L4" i="56"/>
  <c r="L5" i="56"/>
  <c r="L6" i="56"/>
  <c r="L7" i="56"/>
  <c r="L8" i="56"/>
  <c r="L9" i="56"/>
  <c r="L10" i="56"/>
  <c r="L11" i="56"/>
  <c r="L12" i="56"/>
  <c r="L13" i="56"/>
  <c r="L14" i="56"/>
  <c r="L15" i="56"/>
  <c r="L16" i="56"/>
  <c r="L17" i="56"/>
  <c r="L18" i="56"/>
  <c r="L19" i="56"/>
  <c r="L20" i="56"/>
  <c r="L21" i="56"/>
  <c r="L22" i="56"/>
  <c r="L23" i="56"/>
  <c r="L24" i="56"/>
  <c r="L25" i="56"/>
  <c r="L26" i="56"/>
  <c r="L27" i="56"/>
  <c r="L28" i="56"/>
  <c r="L29" i="56"/>
  <c r="L30" i="56"/>
  <c r="L31" i="56"/>
  <c r="L32" i="56"/>
  <c r="L33" i="56"/>
  <c r="L34" i="56"/>
  <c r="L35" i="56"/>
  <c r="L36" i="56"/>
  <c r="L37" i="56"/>
  <c r="L38" i="56"/>
  <c r="L39" i="56"/>
  <c r="L40" i="56"/>
  <c r="L41" i="56"/>
  <c r="L42" i="56"/>
  <c r="L43" i="56"/>
  <c r="L44" i="56"/>
  <c r="L45" i="56"/>
  <c r="L46" i="56"/>
  <c r="L47" i="56"/>
  <c r="L48" i="56"/>
  <c r="L49" i="56"/>
  <c r="L50" i="56"/>
  <c r="L51" i="56"/>
  <c r="L52" i="56"/>
  <c r="L53" i="56"/>
  <c r="L54" i="56"/>
  <c r="L55" i="56"/>
  <c r="L56" i="56"/>
  <c r="L57" i="56"/>
  <c r="L58" i="56"/>
  <c r="L59" i="56"/>
  <c r="L60" i="56"/>
  <c r="L61" i="56"/>
  <c r="L62" i="56"/>
  <c r="L63" i="56"/>
  <c r="L64" i="56"/>
  <c r="L65" i="56"/>
  <c r="L66" i="56"/>
  <c r="L67" i="56"/>
  <c r="L68" i="56"/>
  <c r="L69" i="56"/>
  <c r="L70" i="56"/>
  <c r="L71" i="56"/>
  <c r="L72" i="56"/>
  <c r="L73" i="56"/>
  <c r="L74" i="56"/>
  <c r="L75" i="56"/>
  <c r="L76" i="56"/>
  <c r="L77" i="56"/>
  <c r="L78" i="56"/>
  <c r="L79" i="56"/>
  <c r="L80" i="56"/>
  <c r="L81" i="56"/>
  <c r="L82" i="56"/>
  <c r="L83" i="56"/>
  <c r="L84" i="56"/>
  <c r="L85" i="56"/>
  <c r="L86" i="56"/>
  <c r="L87" i="56"/>
  <c r="L88" i="56"/>
  <c r="L89" i="56"/>
  <c r="L90" i="56"/>
  <c r="L91" i="56"/>
  <c r="L92" i="56"/>
  <c r="L93" i="56"/>
  <c r="L94" i="56"/>
  <c r="L95" i="56"/>
  <c r="L96" i="56"/>
  <c r="L97" i="56"/>
  <c r="L98" i="56"/>
  <c r="L99" i="56"/>
  <c r="L100" i="56"/>
  <c r="L101" i="56"/>
  <c r="K2" i="56"/>
  <c r="K3" i="56"/>
  <c r="K4" i="56"/>
  <c r="K5" i="56"/>
  <c r="K6" i="56"/>
  <c r="K7" i="56"/>
  <c r="K8" i="56"/>
  <c r="K9" i="56"/>
  <c r="K10" i="56"/>
  <c r="K11" i="56"/>
  <c r="K12" i="56"/>
  <c r="K13" i="56"/>
  <c r="K14" i="56"/>
  <c r="K15" i="56"/>
  <c r="K16" i="56"/>
  <c r="K17" i="56"/>
  <c r="K18" i="56"/>
  <c r="K19" i="56"/>
  <c r="K20" i="56"/>
  <c r="K21" i="56"/>
  <c r="K22" i="56"/>
  <c r="K23" i="56"/>
  <c r="K24" i="56"/>
  <c r="K25" i="56"/>
  <c r="K26" i="56"/>
  <c r="K27" i="56"/>
  <c r="K28" i="56"/>
  <c r="K29" i="56"/>
  <c r="K30" i="56"/>
  <c r="K31" i="56"/>
  <c r="K32" i="56"/>
  <c r="K33" i="56"/>
  <c r="K34" i="56"/>
  <c r="K35" i="56"/>
  <c r="K36" i="56"/>
  <c r="K37" i="56"/>
  <c r="K38" i="56"/>
  <c r="K39" i="56"/>
  <c r="K40" i="56"/>
  <c r="K41" i="56"/>
  <c r="K42" i="56"/>
  <c r="K43" i="56"/>
  <c r="K44" i="56"/>
  <c r="K45" i="56"/>
  <c r="K46" i="56"/>
  <c r="K47" i="56"/>
  <c r="K48" i="56"/>
  <c r="K49" i="56"/>
  <c r="K50" i="56"/>
  <c r="K51" i="56"/>
  <c r="K52" i="56"/>
  <c r="K53" i="56"/>
  <c r="K54" i="56"/>
  <c r="K55" i="56"/>
  <c r="K56" i="56"/>
  <c r="K57" i="56"/>
  <c r="K58" i="56"/>
  <c r="K59" i="56"/>
  <c r="K60" i="56"/>
  <c r="K61" i="56"/>
  <c r="K62" i="56"/>
  <c r="K63" i="56"/>
  <c r="K64" i="56"/>
  <c r="K65" i="56"/>
  <c r="K66" i="56"/>
  <c r="K67" i="56"/>
  <c r="K68" i="56"/>
  <c r="K69" i="56"/>
  <c r="K70" i="56"/>
  <c r="K71" i="56"/>
  <c r="K72" i="56"/>
  <c r="K73" i="56"/>
  <c r="K74" i="56"/>
  <c r="K75" i="56"/>
  <c r="K76" i="56"/>
  <c r="K77" i="56"/>
  <c r="K78" i="56"/>
  <c r="K79" i="56"/>
  <c r="K80" i="56"/>
  <c r="K81" i="56"/>
  <c r="K82" i="56"/>
  <c r="K83" i="56"/>
  <c r="K84" i="56"/>
  <c r="K85" i="56"/>
  <c r="K86" i="56"/>
  <c r="K87" i="56"/>
  <c r="K88" i="56"/>
  <c r="K89" i="56"/>
  <c r="K90" i="56"/>
  <c r="K91" i="56"/>
  <c r="K92" i="56"/>
  <c r="K93" i="56"/>
  <c r="K94" i="56"/>
  <c r="K95" i="56"/>
  <c r="K96" i="56"/>
  <c r="K97" i="56"/>
  <c r="K98" i="56"/>
  <c r="K99" i="56"/>
  <c r="K100" i="56"/>
  <c r="K101" i="56"/>
  <c r="J2" i="56"/>
  <c r="J3" i="56"/>
  <c r="J4" i="56"/>
  <c r="J5" i="56"/>
  <c r="J6" i="56"/>
  <c r="J7" i="56"/>
  <c r="J8" i="56"/>
  <c r="J9" i="56"/>
  <c r="J10" i="56"/>
  <c r="J11" i="56"/>
  <c r="J12" i="56"/>
  <c r="J13" i="56"/>
  <c r="J14" i="56"/>
  <c r="J15" i="56"/>
  <c r="J16" i="56"/>
  <c r="J17" i="56"/>
  <c r="J18" i="56"/>
  <c r="J19" i="56"/>
  <c r="J20" i="56"/>
  <c r="J21" i="56"/>
  <c r="J22" i="56"/>
  <c r="J23" i="56"/>
  <c r="J24" i="56"/>
  <c r="J25" i="56"/>
  <c r="J26" i="56"/>
  <c r="J27" i="56"/>
  <c r="J28" i="56"/>
  <c r="J29" i="56"/>
  <c r="J30" i="56"/>
  <c r="J31" i="56"/>
  <c r="J32" i="56"/>
  <c r="J33" i="56"/>
  <c r="J34" i="56"/>
  <c r="J35" i="56"/>
  <c r="J36" i="56"/>
  <c r="J37" i="56"/>
  <c r="J38" i="56"/>
  <c r="J39" i="56"/>
  <c r="J40" i="56"/>
  <c r="J41" i="56"/>
  <c r="J42" i="56"/>
  <c r="J43" i="56"/>
  <c r="J44" i="56"/>
  <c r="J45" i="56"/>
  <c r="J46" i="56"/>
  <c r="J47" i="56"/>
  <c r="J48" i="56"/>
  <c r="J49" i="56"/>
  <c r="J50" i="56"/>
  <c r="J51" i="56"/>
  <c r="J52" i="56"/>
  <c r="J53" i="56"/>
  <c r="J54" i="56"/>
  <c r="J55" i="56"/>
  <c r="J56" i="56"/>
  <c r="J57" i="56"/>
  <c r="J58" i="56"/>
  <c r="J59" i="56"/>
  <c r="J60" i="56"/>
  <c r="J61" i="56"/>
  <c r="J62" i="56"/>
  <c r="J63" i="56"/>
  <c r="J64" i="56"/>
  <c r="J65" i="56"/>
  <c r="J66" i="56"/>
  <c r="J67" i="56"/>
  <c r="J68" i="56"/>
  <c r="J69" i="56"/>
  <c r="J70" i="56"/>
  <c r="J71" i="56"/>
  <c r="J72" i="56"/>
  <c r="J73" i="56"/>
  <c r="J74" i="56"/>
  <c r="J75" i="56"/>
  <c r="J76" i="56"/>
  <c r="J77" i="56"/>
  <c r="J78" i="56"/>
  <c r="J79" i="56"/>
  <c r="J80" i="56"/>
  <c r="J81" i="56"/>
  <c r="J82" i="56"/>
  <c r="J83" i="56"/>
  <c r="J84" i="56"/>
  <c r="J85" i="56"/>
  <c r="J86" i="56"/>
  <c r="J87" i="56"/>
  <c r="J88" i="56"/>
  <c r="J89" i="56"/>
  <c r="J90" i="56"/>
  <c r="J91" i="56"/>
  <c r="J92" i="56"/>
  <c r="J93" i="56"/>
  <c r="J94" i="56"/>
  <c r="J95" i="56"/>
  <c r="J96" i="56"/>
  <c r="J97" i="56"/>
  <c r="J98" i="56"/>
  <c r="J99" i="56"/>
  <c r="J100" i="56"/>
  <c r="J101" i="56"/>
  <c r="O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N2" i="55"/>
  <c r="N3" i="55"/>
  <c r="N4" i="55"/>
  <c r="N5" i="55"/>
  <c r="N6" i="55"/>
  <c r="N7" i="55"/>
  <c r="N8" i="55"/>
  <c r="N9" i="55"/>
  <c r="N10" i="55"/>
  <c r="N11" i="55"/>
  <c r="N12" i="55"/>
  <c r="N13" i="55"/>
  <c r="N14" i="55"/>
  <c r="N15" i="55"/>
  <c r="N16" i="55"/>
  <c r="N17" i="55"/>
  <c r="N18" i="55"/>
  <c r="N19" i="55"/>
  <c r="N20" i="55"/>
  <c r="N21" i="55"/>
  <c r="N22" i="55"/>
  <c r="N23" i="55"/>
  <c r="N24" i="55"/>
  <c r="N25" i="55"/>
  <c r="N26" i="55"/>
  <c r="N27" i="55"/>
  <c r="N28" i="55"/>
  <c r="N29" i="55"/>
  <c r="N30" i="55"/>
  <c r="N31" i="55"/>
  <c r="N32" i="55"/>
  <c r="N33" i="55"/>
  <c r="N34" i="55"/>
  <c r="N35" i="55"/>
  <c r="N36" i="55"/>
  <c r="N37" i="55"/>
  <c r="N38" i="55"/>
  <c r="N39" i="55"/>
  <c r="N40" i="55"/>
  <c r="N41" i="55"/>
  <c r="N42" i="55"/>
  <c r="N43" i="55"/>
  <c r="N44" i="55"/>
  <c r="N45" i="55"/>
  <c r="N46" i="55"/>
  <c r="N47" i="55"/>
  <c r="N48" i="55"/>
  <c r="N49" i="55"/>
  <c r="N50" i="55"/>
  <c r="N51" i="55"/>
  <c r="N52" i="55"/>
  <c r="N53" i="55"/>
  <c r="N54" i="55"/>
  <c r="N55" i="55"/>
  <c r="N56" i="55"/>
  <c r="N57" i="55"/>
  <c r="N58" i="55"/>
  <c r="N59" i="55"/>
  <c r="N60" i="55"/>
  <c r="N61" i="55"/>
  <c r="N62" i="55"/>
  <c r="N63" i="55"/>
  <c r="N64" i="55"/>
  <c r="N65" i="55"/>
  <c r="N66" i="55"/>
  <c r="N67" i="55"/>
  <c r="N68" i="55"/>
  <c r="N69" i="55"/>
  <c r="N70" i="55"/>
  <c r="N71" i="55"/>
  <c r="N72" i="55"/>
  <c r="N73" i="55"/>
  <c r="N74" i="55"/>
  <c r="N75" i="55"/>
  <c r="N76" i="55"/>
  <c r="N77" i="55"/>
  <c r="N78" i="55"/>
  <c r="N79" i="55"/>
  <c r="N80" i="55"/>
  <c r="N81" i="55"/>
  <c r="N82" i="55"/>
  <c r="N83" i="55"/>
  <c r="N84" i="55"/>
  <c r="N85" i="55"/>
  <c r="N86" i="55"/>
  <c r="N87" i="55"/>
  <c r="N88" i="55"/>
  <c r="N89" i="55"/>
  <c r="N90" i="55"/>
  <c r="N91" i="55"/>
  <c r="N92" i="55"/>
  <c r="N93" i="55"/>
  <c r="N94" i="55"/>
  <c r="N95" i="55"/>
  <c r="N96" i="55"/>
  <c r="N97" i="55"/>
  <c r="N98" i="55"/>
  <c r="N99" i="55"/>
  <c r="N100" i="55"/>
  <c r="N101" i="55"/>
  <c r="M2" i="55"/>
  <c r="M3" i="55"/>
  <c r="M4" i="55"/>
  <c r="M5" i="55"/>
  <c r="M6" i="55"/>
  <c r="M7" i="55"/>
  <c r="M8" i="55"/>
  <c r="M9" i="55"/>
  <c r="M10" i="55"/>
  <c r="M11" i="55"/>
  <c r="M12" i="55"/>
  <c r="M13" i="55"/>
  <c r="M14" i="55"/>
  <c r="M15" i="55"/>
  <c r="M16" i="55"/>
  <c r="M17" i="55"/>
  <c r="M18" i="55"/>
  <c r="M19" i="55"/>
  <c r="M20" i="55"/>
  <c r="M21" i="55"/>
  <c r="M22" i="55"/>
  <c r="M23" i="55"/>
  <c r="M24" i="55"/>
  <c r="M25" i="55"/>
  <c r="M26" i="55"/>
  <c r="M27" i="55"/>
  <c r="M28" i="55"/>
  <c r="M29" i="55"/>
  <c r="M30" i="55"/>
  <c r="M31" i="55"/>
  <c r="M32" i="55"/>
  <c r="M33" i="55"/>
  <c r="M34" i="55"/>
  <c r="M35" i="55"/>
  <c r="M36" i="55"/>
  <c r="M37" i="55"/>
  <c r="M38" i="55"/>
  <c r="M39" i="55"/>
  <c r="M40" i="55"/>
  <c r="M41" i="55"/>
  <c r="M42" i="55"/>
  <c r="M43" i="55"/>
  <c r="M44" i="55"/>
  <c r="M45" i="55"/>
  <c r="M46" i="55"/>
  <c r="M47" i="55"/>
  <c r="M48" i="55"/>
  <c r="M49" i="55"/>
  <c r="M50" i="55"/>
  <c r="M51" i="55"/>
  <c r="M52" i="55"/>
  <c r="M53" i="55"/>
  <c r="M54" i="55"/>
  <c r="M55" i="55"/>
  <c r="M56" i="55"/>
  <c r="M57" i="55"/>
  <c r="M58" i="55"/>
  <c r="M59" i="55"/>
  <c r="M60" i="55"/>
  <c r="M61" i="55"/>
  <c r="M62" i="55"/>
  <c r="M63" i="55"/>
  <c r="M64" i="55"/>
  <c r="M65" i="55"/>
  <c r="M66" i="55"/>
  <c r="M67" i="55"/>
  <c r="M68" i="55"/>
  <c r="M69" i="55"/>
  <c r="M70" i="55"/>
  <c r="M71" i="55"/>
  <c r="M72" i="55"/>
  <c r="M73" i="55"/>
  <c r="M74" i="55"/>
  <c r="M75" i="55"/>
  <c r="M76" i="55"/>
  <c r="M77" i="55"/>
  <c r="M78" i="55"/>
  <c r="M79" i="55"/>
  <c r="M80" i="55"/>
  <c r="M81" i="55"/>
  <c r="M82" i="55"/>
  <c r="M83" i="55"/>
  <c r="M84" i="55"/>
  <c r="M85" i="55"/>
  <c r="M86" i="55"/>
  <c r="M87" i="55"/>
  <c r="M88" i="55"/>
  <c r="M89" i="55"/>
  <c r="M90" i="55"/>
  <c r="M91" i="55"/>
  <c r="M92" i="55"/>
  <c r="M93" i="55"/>
  <c r="M94" i="55"/>
  <c r="M95" i="55"/>
  <c r="M96" i="55"/>
  <c r="M97" i="55"/>
  <c r="M98" i="55"/>
  <c r="M99" i="55"/>
  <c r="M100" i="55"/>
  <c r="M101" i="55"/>
  <c r="L2" i="55"/>
  <c r="L3" i="55"/>
  <c r="L4" i="55"/>
  <c r="L5" i="55"/>
  <c r="L6" i="55"/>
  <c r="L7" i="55"/>
  <c r="L8" i="55"/>
  <c r="L9" i="55"/>
  <c r="L10" i="55"/>
  <c r="L11" i="55"/>
  <c r="L12" i="55"/>
  <c r="L13" i="55"/>
  <c r="L14" i="55"/>
  <c r="L15" i="55"/>
  <c r="L16" i="55"/>
  <c r="L17" i="55"/>
  <c r="L18" i="55"/>
  <c r="L19" i="55"/>
  <c r="L20" i="55"/>
  <c r="L21" i="55"/>
  <c r="L22" i="55"/>
  <c r="L23" i="55"/>
  <c r="L24" i="55"/>
  <c r="L25" i="55"/>
  <c r="L26" i="55"/>
  <c r="L27" i="55"/>
  <c r="L28" i="55"/>
  <c r="L29" i="55"/>
  <c r="L30" i="55"/>
  <c r="L31" i="55"/>
  <c r="L32" i="55"/>
  <c r="L33" i="55"/>
  <c r="L34" i="55"/>
  <c r="L35" i="55"/>
  <c r="L36" i="55"/>
  <c r="L37" i="55"/>
  <c r="L38" i="55"/>
  <c r="L39" i="55"/>
  <c r="L40" i="55"/>
  <c r="L41" i="55"/>
  <c r="L42" i="55"/>
  <c r="L43" i="55"/>
  <c r="L44" i="55"/>
  <c r="L45" i="55"/>
  <c r="L46" i="55"/>
  <c r="L47" i="55"/>
  <c r="L48" i="55"/>
  <c r="L49" i="55"/>
  <c r="L50" i="55"/>
  <c r="L51" i="55"/>
  <c r="L52" i="55"/>
  <c r="L53" i="55"/>
  <c r="L54" i="55"/>
  <c r="L55" i="55"/>
  <c r="L56" i="55"/>
  <c r="L57" i="55"/>
  <c r="L58" i="55"/>
  <c r="L59" i="55"/>
  <c r="L60" i="55"/>
  <c r="L61" i="55"/>
  <c r="L62" i="55"/>
  <c r="L63" i="55"/>
  <c r="L64" i="55"/>
  <c r="L65" i="55"/>
  <c r="L66" i="55"/>
  <c r="L67" i="55"/>
  <c r="L68" i="55"/>
  <c r="L69" i="55"/>
  <c r="L70" i="55"/>
  <c r="L71" i="55"/>
  <c r="L72" i="55"/>
  <c r="L73" i="55"/>
  <c r="L74" i="55"/>
  <c r="L75" i="55"/>
  <c r="L76" i="55"/>
  <c r="L77" i="55"/>
  <c r="L78" i="55"/>
  <c r="L79" i="55"/>
  <c r="L80" i="55"/>
  <c r="L81" i="55"/>
  <c r="L82" i="55"/>
  <c r="L83" i="55"/>
  <c r="L84" i="55"/>
  <c r="L85" i="55"/>
  <c r="L86" i="55"/>
  <c r="L87" i="55"/>
  <c r="L88" i="55"/>
  <c r="L89" i="55"/>
  <c r="L90" i="55"/>
  <c r="L91" i="55"/>
  <c r="L92" i="55"/>
  <c r="L93" i="55"/>
  <c r="L94" i="55"/>
  <c r="L95" i="55"/>
  <c r="L96" i="55"/>
  <c r="L97" i="55"/>
  <c r="L98" i="55"/>
  <c r="L99" i="55"/>
  <c r="L100" i="55"/>
  <c r="L101" i="55"/>
  <c r="K2" i="55"/>
  <c r="K3" i="55"/>
  <c r="K4" i="55"/>
  <c r="K5" i="55"/>
  <c r="K6" i="55"/>
  <c r="K7" i="55"/>
  <c r="K8" i="55"/>
  <c r="K9" i="55"/>
  <c r="K10" i="55"/>
  <c r="K11" i="55"/>
  <c r="K12" i="55"/>
  <c r="K13" i="55"/>
  <c r="K14" i="55"/>
  <c r="K15" i="55"/>
  <c r="K16" i="55"/>
  <c r="K17" i="55"/>
  <c r="K18" i="55"/>
  <c r="K19" i="55"/>
  <c r="K20" i="55"/>
  <c r="K21" i="55"/>
  <c r="K22" i="55"/>
  <c r="K23" i="55"/>
  <c r="K24" i="55"/>
  <c r="K25" i="55"/>
  <c r="K26" i="55"/>
  <c r="K27" i="55"/>
  <c r="K28" i="55"/>
  <c r="K29" i="55"/>
  <c r="K30" i="55"/>
  <c r="K31" i="55"/>
  <c r="K32" i="55"/>
  <c r="K33" i="55"/>
  <c r="K34" i="55"/>
  <c r="K35" i="55"/>
  <c r="K36" i="55"/>
  <c r="K37" i="55"/>
  <c r="K38" i="55"/>
  <c r="K39" i="55"/>
  <c r="K40" i="55"/>
  <c r="K41" i="55"/>
  <c r="K42" i="55"/>
  <c r="K43" i="55"/>
  <c r="K44" i="55"/>
  <c r="K45" i="55"/>
  <c r="K46" i="55"/>
  <c r="K47" i="55"/>
  <c r="K48" i="55"/>
  <c r="K49" i="55"/>
  <c r="K50" i="55"/>
  <c r="K51" i="55"/>
  <c r="K52" i="55"/>
  <c r="K53" i="55"/>
  <c r="K54" i="55"/>
  <c r="K55" i="55"/>
  <c r="K56" i="55"/>
  <c r="K57" i="55"/>
  <c r="K58" i="55"/>
  <c r="K59" i="55"/>
  <c r="K60" i="55"/>
  <c r="K61" i="55"/>
  <c r="K62" i="55"/>
  <c r="K63" i="55"/>
  <c r="K64" i="55"/>
  <c r="K65" i="55"/>
  <c r="K66" i="55"/>
  <c r="K67" i="55"/>
  <c r="K68" i="55"/>
  <c r="K69" i="55"/>
  <c r="K70" i="55"/>
  <c r="K71" i="55"/>
  <c r="K72" i="55"/>
  <c r="K73" i="55"/>
  <c r="K74" i="55"/>
  <c r="K75" i="55"/>
  <c r="K76" i="55"/>
  <c r="K77" i="55"/>
  <c r="K78" i="55"/>
  <c r="K79" i="55"/>
  <c r="K80" i="55"/>
  <c r="K81" i="55"/>
  <c r="K82" i="55"/>
  <c r="K83" i="55"/>
  <c r="K84" i="55"/>
  <c r="K85" i="55"/>
  <c r="K86" i="55"/>
  <c r="K87" i="55"/>
  <c r="K88" i="55"/>
  <c r="K89" i="55"/>
  <c r="K90" i="55"/>
  <c r="K91" i="55"/>
  <c r="K92" i="55"/>
  <c r="K93" i="55"/>
  <c r="K94" i="55"/>
  <c r="K95" i="55"/>
  <c r="K96" i="55"/>
  <c r="K97" i="55"/>
  <c r="K98" i="55"/>
  <c r="K99" i="55"/>
  <c r="K100" i="55"/>
  <c r="K101" i="55"/>
  <c r="J2" i="55"/>
  <c r="J3" i="55"/>
  <c r="J4" i="55"/>
  <c r="J5" i="55"/>
  <c r="J6" i="55"/>
  <c r="J7" i="55"/>
  <c r="J8" i="55"/>
  <c r="J9" i="55"/>
  <c r="J10" i="55"/>
  <c r="J11" i="55"/>
  <c r="J12" i="55"/>
  <c r="J13" i="55"/>
  <c r="J14" i="55"/>
  <c r="J15" i="55"/>
  <c r="J16" i="55"/>
  <c r="J17" i="55"/>
  <c r="J18" i="55"/>
  <c r="J19" i="55"/>
  <c r="J20" i="55"/>
  <c r="J21" i="55"/>
  <c r="J22" i="55"/>
  <c r="J23" i="55"/>
  <c r="J24" i="55"/>
  <c r="J25" i="55"/>
  <c r="J26" i="55"/>
  <c r="J27" i="55"/>
  <c r="J28" i="55"/>
  <c r="J29" i="55"/>
  <c r="J30" i="55"/>
  <c r="J31" i="55"/>
  <c r="J32" i="55"/>
  <c r="J33" i="55"/>
  <c r="J34" i="55"/>
  <c r="J35" i="55"/>
  <c r="J36" i="55"/>
  <c r="J37" i="55"/>
  <c r="J38" i="55"/>
  <c r="J39" i="55"/>
  <c r="J40" i="55"/>
  <c r="J41" i="55"/>
  <c r="J42" i="55"/>
  <c r="J43" i="55"/>
  <c r="J44" i="55"/>
  <c r="J45" i="55"/>
  <c r="J46" i="55"/>
  <c r="J47" i="55"/>
  <c r="J48" i="55"/>
  <c r="J49" i="55"/>
  <c r="J50" i="55"/>
  <c r="J51" i="55"/>
  <c r="J52" i="55"/>
  <c r="J53" i="55"/>
  <c r="J54" i="55"/>
  <c r="J55" i="55"/>
  <c r="J56" i="55"/>
  <c r="J57" i="55"/>
  <c r="J58" i="55"/>
  <c r="J59" i="55"/>
  <c r="J60" i="55"/>
  <c r="J61" i="55"/>
  <c r="J62" i="55"/>
  <c r="J63" i="55"/>
  <c r="J64" i="55"/>
  <c r="J65" i="55"/>
  <c r="J66" i="55"/>
  <c r="J67" i="55"/>
  <c r="J68" i="55"/>
  <c r="J69" i="55"/>
  <c r="J70" i="55"/>
  <c r="J71" i="55"/>
  <c r="J72" i="55"/>
  <c r="J73" i="55"/>
  <c r="J74" i="55"/>
  <c r="J75" i="55"/>
  <c r="J76" i="55"/>
  <c r="J77" i="55"/>
  <c r="J78" i="55"/>
  <c r="J79" i="55"/>
  <c r="J80" i="55"/>
  <c r="J81" i="55"/>
  <c r="J82" i="55"/>
  <c r="J83" i="55"/>
  <c r="J84" i="55"/>
  <c r="J85" i="55"/>
  <c r="J86" i="55"/>
  <c r="J87" i="55"/>
  <c r="J88" i="55"/>
  <c r="J89" i="55"/>
  <c r="J90" i="55"/>
  <c r="J91" i="55"/>
  <c r="J92" i="55"/>
  <c r="J93" i="55"/>
  <c r="J94" i="55"/>
  <c r="J95" i="55"/>
  <c r="J96" i="55"/>
  <c r="J97" i="55"/>
  <c r="J98" i="55"/>
  <c r="J99" i="55"/>
  <c r="J100" i="55"/>
  <c r="J101" i="55"/>
  <c r="O2" i="54"/>
  <c r="O3" i="54"/>
  <c r="O4" i="54"/>
  <c r="O5" i="54"/>
  <c r="O6" i="54"/>
  <c r="O7" i="54"/>
  <c r="O8" i="54"/>
  <c r="O9" i="54"/>
  <c r="O10" i="54"/>
  <c r="O11" i="54"/>
  <c r="O12" i="54"/>
  <c r="O13" i="54"/>
  <c r="O14" i="54"/>
  <c r="O15" i="54"/>
  <c r="O16" i="54"/>
  <c r="O17" i="54"/>
  <c r="O18" i="54"/>
  <c r="O19" i="54"/>
  <c r="O20" i="54"/>
  <c r="O21" i="54"/>
  <c r="O22" i="54"/>
  <c r="O23" i="54"/>
  <c r="O24" i="54"/>
  <c r="O25" i="54"/>
  <c r="O26" i="54"/>
  <c r="O27" i="54"/>
  <c r="O28" i="54"/>
  <c r="O29" i="54"/>
  <c r="O30" i="54"/>
  <c r="O31" i="54"/>
  <c r="O32" i="54"/>
  <c r="O33" i="54"/>
  <c r="O34" i="54"/>
  <c r="O35" i="54"/>
  <c r="O36" i="54"/>
  <c r="O37" i="54"/>
  <c r="O38" i="54"/>
  <c r="O39" i="54"/>
  <c r="O40" i="54"/>
  <c r="O41" i="54"/>
  <c r="O42" i="54"/>
  <c r="O43" i="54"/>
  <c r="O44" i="54"/>
  <c r="O45" i="54"/>
  <c r="O46" i="54"/>
  <c r="O47" i="54"/>
  <c r="O48" i="54"/>
  <c r="O49" i="54"/>
  <c r="O50" i="54"/>
  <c r="O51" i="54"/>
  <c r="O52" i="54"/>
  <c r="O53" i="54"/>
  <c r="O54" i="54"/>
  <c r="O55" i="54"/>
  <c r="O56" i="54"/>
  <c r="O57" i="54"/>
  <c r="O58" i="54"/>
  <c r="O59" i="54"/>
  <c r="O60" i="54"/>
  <c r="O61" i="54"/>
  <c r="O62" i="54"/>
  <c r="O63" i="54"/>
  <c r="O64" i="54"/>
  <c r="O65" i="54"/>
  <c r="O66" i="54"/>
  <c r="O67" i="54"/>
  <c r="O68" i="54"/>
  <c r="O69" i="54"/>
  <c r="O70" i="54"/>
  <c r="O71" i="54"/>
  <c r="O72" i="54"/>
  <c r="O73" i="54"/>
  <c r="O74" i="54"/>
  <c r="O75" i="54"/>
  <c r="O76" i="54"/>
  <c r="O77" i="54"/>
  <c r="O78" i="54"/>
  <c r="O79" i="54"/>
  <c r="O80" i="54"/>
  <c r="O81" i="54"/>
  <c r="O82" i="54"/>
  <c r="O83" i="54"/>
  <c r="O84" i="54"/>
  <c r="O85" i="54"/>
  <c r="O86" i="54"/>
  <c r="O87" i="54"/>
  <c r="O88" i="54"/>
  <c r="O89" i="54"/>
  <c r="O90" i="54"/>
  <c r="O91" i="54"/>
  <c r="O92" i="54"/>
  <c r="O93" i="54"/>
  <c r="O94" i="54"/>
  <c r="O95" i="54"/>
  <c r="O96" i="54"/>
  <c r="O97" i="54"/>
  <c r="O98" i="54"/>
  <c r="O99" i="54"/>
  <c r="O100" i="54"/>
  <c r="O101" i="54"/>
  <c r="N2" i="54"/>
  <c r="N3" i="54"/>
  <c r="N4" i="54"/>
  <c r="N5" i="54"/>
  <c r="N6" i="54"/>
  <c r="N7" i="54"/>
  <c r="N8" i="54"/>
  <c r="N9" i="54"/>
  <c r="N10" i="54"/>
  <c r="N11" i="54"/>
  <c r="N12" i="54"/>
  <c r="N13" i="54"/>
  <c r="N14" i="54"/>
  <c r="N15" i="54"/>
  <c r="N16" i="54"/>
  <c r="N17" i="54"/>
  <c r="N18" i="54"/>
  <c r="N19" i="54"/>
  <c r="N20" i="54"/>
  <c r="N21" i="54"/>
  <c r="N22" i="54"/>
  <c r="N23" i="54"/>
  <c r="N24" i="54"/>
  <c r="N25" i="54"/>
  <c r="N26" i="54"/>
  <c r="N27" i="54"/>
  <c r="N28" i="54"/>
  <c r="N29" i="54"/>
  <c r="N30" i="54"/>
  <c r="N31" i="54"/>
  <c r="N32" i="54"/>
  <c r="N33" i="54"/>
  <c r="N34" i="54"/>
  <c r="N35" i="54"/>
  <c r="N36" i="54"/>
  <c r="N37" i="54"/>
  <c r="N38" i="54"/>
  <c r="N39" i="54"/>
  <c r="N40" i="54"/>
  <c r="N41" i="54"/>
  <c r="N42" i="54"/>
  <c r="N43" i="54"/>
  <c r="N44" i="54"/>
  <c r="N45" i="54"/>
  <c r="N46" i="54"/>
  <c r="N47" i="54"/>
  <c r="N48" i="54"/>
  <c r="N49" i="54"/>
  <c r="N50" i="54"/>
  <c r="N51" i="54"/>
  <c r="N52" i="54"/>
  <c r="N53" i="54"/>
  <c r="N54" i="54"/>
  <c r="N55" i="54"/>
  <c r="N56" i="54"/>
  <c r="N57" i="54"/>
  <c r="N58" i="54"/>
  <c r="N59" i="54"/>
  <c r="N60" i="54"/>
  <c r="N61" i="54"/>
  <c r="N62" i="54"/>
  <c r="N63" i="54"/>
  <c r="N64" i="54"/>
  <c r="N65" i="54"/>
  <c r="N66" i="54"/>
  <c r="N67" i="54"/>
  <c r="N68" i="54"/>
  <c r="N69" i="54"/>
  <c r="N70" i="54"/>
  <c r="N71" i="54"/>
  <c r="N72" i="54"/>
  <c r="N73" i="54"/>
  <c r="N74" i="54"/>
  <c r="N75" i="54"/>
  <c r="N76" i="54"/>
  <c r="N77" i="54"/>
  <c r="N78" i="54"/>
  <c r="N79" i="54"/>
  <c r="N80" i="54"/>
  <c r="N81" i="54"/>
  <c r="N82" i="54"/>
  <c r="N83" i="54"/>
  <c r="N84" i="54"/>
  <c r="N85" i="54"/>
  <c r="N86" i="54"/>
  <c r="N87" i="54"/>
  <c r="N88" i="54"/>
  <c r="N89" i="54"/>
  <c r="N90" i="54"/>
  <c r="N91" i="54"/>
  <c r="N92" i="54"/>
  <c r="N93" i="54"/>
  <c r="N94" i="54"/>
  <c r="N95" i="54"/>
  <c r="N96" i="54"/>
  <c r="N97" i="54"/>
  <c r="N98" i="54"/>
  <c r="N99" i="54"/>
  <c r="N100" i="54"/>
  <c r="N101" i="54"/>
  <c r="M2" i="54"/>
  <c r="M3" i="54"/>
  <c r="M4" i="54"/>
  <c r="M5" i="54"/>
  <c r="M6" i="54"/>
  <c r="M7" i="54"/>
  <c r="M8" i="54"/>
  <c r="M9" i="54"/>
  <c r="M10" i="54"/>
  <c r="M11" i="54"/>
  <c r="M12" i="54"/>
  <c r="M13" i="54"/>
  <c r="M14" i="54"/>
  <c r="M15" i="54"/>
  <c r="M16" i="54"/>
  <c r="M17" i="54"/>
  <c r="M18" i="54"/>
  <c r="M19" i="54"/>
  <c r="M20" i="54"/>
  <c r="M21" i="54"/>
  <c r="M22" i="54"/>
  <c r="M23" i="54"/>
  <c r="M24" i="54"/>
  <c r="M25" i="54"/>
  <c r="M26" i="54"/>
  <c r="M27" i="54"/>
  <c r="M28" i="54"/>
  <c r="M29" i="54"/>
  <c r="M30" i="54"/>
  <c r="M31" i="54"/>
  <c r="M32" i="54"/>
  <c r="M33" i="54"/>
  <c r="M34" i="54"/>
  <c r="M35" i="54"/>
  <c r="M36" i="54"/>
  <c r="M37" i="54"/>
  <c r="M38" i="54"/>
  <c r="M39" i="54"/>
  <c r="M40" i="54"/>
  <c r="M41" i="54"/>
  <c r="M42" i="54"/>
  <c r="M43" i="54"/>
  <c r="M44" i="54"/>
  <c r="M45" i="54"/>
  <c r="M46" i="54"/>
  <c r="M47" i="54"/>
  <c r="M48" i="54"/>
  <c r="M49" i="54"/>
  <c r="M50" i="54"/>
  <c r="M51" i="54"/>
  <c r="M52" i="54"/>
  <c r="M53" i="54"/>
  <c r="M54" i="54"/>
  <c r="M55" i="54"/>
  <c r="M56" i="54"/>
  <c r="M57" i="54"/>
  <c r="M58" i="54"/>
  <c r="M59" i="54"/>
  <c r="M60" i="54"/>
  <c r="M61" i="54"/>
  <c r="M62" i="54"/>
  <c r="M63" i="54"/>
  <c r="M64" i="54"/>
  <c r="M65" i="54"/>
  <c r="M66" i="54"/>
  <c r="M67" i="54"/>
  <c r="M68" i="54"/>
  <c r="M69" i="54"/>
  <c r="M70" i="54"/>
  <c r="M71" i="54"/>
  <c r="M72" i="54"/>
  <c r="M73" i="54"/>
  <c r="M74" i="54"/>
  <c r="M75" i="54"/>
  <c r="M76" i="54"/>
  <c r="M77" i="54"/>
  <c r="M78" i="54"/>
  <c r="M79" i="54"/>
  <c r="M80" i="54"/>
  <c r="M81" i="54"/>
  <c r="M82" i="54"/>
  <c r="M83" i="54"/>
  <c r="M84" i="54"/>
  <c r="M85" i="54"/>
  <c r="M86" i="54"/>
  <c r="M87" i="54"/>
  <c r="M88" i="54"/>
  <c r="M89" i="54"/>
  <c r="M90" i="54"/>
  <c r="M91" i="54"/>
  <c r="M92" i="54"/>
  <c r="M93" i="54"/>
  <c r="M94" i="54"/>
  <c r="M95" i="54"/>
  <c r="M96" i="54"/>
  <c r="M97" i="54"/>
  <c r="M98" i="54"/>
  <c r="M99" i="54"/>
  <c r="M100" i="54"/>
  <c r="M101" i="54"/>
  <c r="L2" i="54"/>
  <c r="L3" i="54"/>
  <c r="L4" i="54"/>
  <c r="L5" i="54"/>
  <c r="L6" i="54"/>
  <c r="L7" i="54"/>
  <c r="L8" i="54"/>
  <c r="L9" i="54"/>
  <c r="L10" i="54"/>
  <c r="L11" i="54"/>
  <c r="L12" i="54"/>
  <c r="L13" i="54"/>
  <c r="L14" i="54"/>
  <c r="L15" i="54"/>
  <c r="L16" i="54"/>
  <c r="L17" i="54"/>
  <c r="L18" i="54"/>
  <c r="L19" i="54"/>
  <c r="L20" i="54"/>
  <c r="L21" i="54"/>
  <c r="L22" i="54"/>
  <c r="L23" i="54"/>
  <c r="L24" i="54"/>
  <c r="L25" i="54"/>
  <c r="L26" i="54"/>
  <c r="L27" i="54"/>
  <c r="L28" i="54"/>
  <c r="L29" i="54"/>
  <c r="L30" i="54"/>
  <c r="L31" i="54"/>
  <c r="L32" i="54"/>
  <c r="L33" i="54"/>
  <c r="L34" i="54"/>
  <c r="L35" i="54"/>
  <c r="L36" i="54"/>
  <c r="L37" i="54"/>
  <c r="L38" i="54"/>
  <c r="L39" i="54"/>
  <c r="L40" i="54"/>
  <c r="L41" i="54"/>
  <c r="L42" i="54"/>
  <c r="L43" i="54"/>
  <c r="L44" i="54"/>
  <c r="L45" i="54"/>
  <c r="L46" i="54"/>
  <c r="L47" i="54"/>
  <c r="L48" i="54"/>
  <c r="L49" i="54"/>
  <c r="L50" i="54"/>
  <c r="L51" i="54"/>
  <c r="L52" i="54"/>
  <c r="L53" i="54"/>
  <c r="L54" i="54"/>
  <c r="L55" i="54"/>
  <c r="L56" i="54"/>
  <c r="L57" i="54"/>
  <c r="L58" i="54"/>
  <c r="L59" i="54"/>
  <c r="L60" i="54"/>
  <c r="L61" i="54"/>
  <c r="L62" i="54"/>
  <c r="L63" i="54"/>
  <c r="L64" i="54"/>
  <c r="L65" i="54"/>
  <c r="L66" i="54"/>
  <c r="L67" i="54"/>
  <c r="L68" i="54"/>
  <c r="L69" i="54"/>
  <c r="L70" i="54"/>
  <c r="L71" i="54"/>
  <c r="L72" i="54"/>
  <c r="L73" i="54"/>
  <c r="L74" i="54"/>
  <c r="L75" i="54"/>
  <c r="L76" i="54"/>
  <c r="L77" i="54"/>
  <c r="L78" i="54"/>
  <c r="L79" i="54"/>
  <c r="L80" i="54"/>
  <c r="L81" i="54"/>
  <c r="L82" i="54"/>
  <c r="L83" i="54"/>
  <c r="L84" i="54"/>
  <c r="L85" i="54"/>
  <c r="L86" i="54"/>
  <c r="L87" i="54"/>
  <c r="L88" i="54"/>
  <c r="L89" i="54"/>
  <c r="L90" i="54"/>
  <c r="L91" i="54"/>
  <c r="L92" i="54"/>
  <c r="L93" i="54"/>
  <c r="L94" i="54"/>
  <c r="L95" i="54"/>
  <c r="L96" i="54"/>
  <c r="L97" i="54"/>
  <c r="L98" i="54"/>
  <c r="L99" i="54"/>
  <c r="L100" i="54"/>
  <c r="L101" i="54"/>
  <c r="K2" i="54"/>
  <c r="K3" i="54"/>
  <c r="K4" i="54"/>
  <c r="K5" i="54"/>
  <c r="K6" i="54"/>
  <c r="K7" i="54"/>
  <c r="K8" i="54"/>
  <c r="K9" i="54"/>
  <c r="K10" i="54"/>
  <c r="K11" i="54"/>
  <c r="K12" i="54"/>
  <c r="K13" i="54"/>
  <c r="K14" i="54"/>
  <c r="K15" i="54"/>
  <c r="K16" i="54"/>
  <c r="K17" i="54"/>
  <c r="K18" i="54"/>
  <c r="K19" i="54"/>
  <c r="K20" i="54"/>
  <c r="K21" i="54"/>
  <c r="K22" i="54"/>
  <c r="K23" i="54"/>
  <c r="K24" i="54"/>
  <c r="K25" i="54"/>
  <c r="K26" i="54"/>
  <c r="K27" i="54"/>
  <c r="K28" i="54"/>
  <c r="K29" i="54"/>
  <c r="K30" i="54"/>
  <c r="K31" i="54"/>
  <c r="K32" i="54"/>
  <c r="K33" i="54"/>
  <c r="K34" i="54"/>
  <c r="K35" i="54"/>
  <c r="K36" i="54"/>
  <c r="K37" i="54"/>
  <c r="K38" i="54"/>
  <c r="K39" i="54"/>
  <c r="K40" i="54"/>
  <c r="K41" i="54"/>
  <c r="K42" i="54"/>
  <c r="K43" i="54"/>
  <c r="K44" i="54"/>
  <c r="K45" i="54"/>
  <c r="K46" i="54"/>
  <c r="K47" i="54"/>
  <c r="K48" i="54"/>
  <c r="K49" i="54"/>
  <c r="K50" i="54"/>
  <c r="K51" i="54"/>
  <c r="K52" i="54"/>
  <c r="K53" i="54"/>
  <c r="K54" i="54"/>
  <c r="K55" i="54"/>
  <c r="K56" i="54"/>
  <c r="K57" i="54"/>
  <c r="K58" i="54"/>
  <c r="K59" i="54"/>
  <c r="K60" i="54"/>
  <c r="K61" i="54"/>
  <c r="K62" i="54"/>
  <c r="K63" i="54"/>
  <c r="K64" i="54"/>
  <c r="K65" i="54"/>
  <c r="K66" i="54"/>
  <c r="K67" i="54"/>
  <c r="K68" i="54"/>
  <c r="K69" i="54"/>
  <c r="K70" i="54"/>
  <c r="K71" i="54"/>
  <c r="K72" i="54"/>
  <c r="K73" i="54"/>
  <c r="K74" i="54"/>
  <c r="K75" i="54"/>
  <c r="K76" i="54"/>
  <c r="K77" i="54"/>
  <c r="K78" i="54"/>
  <c r="K79" i="54"/>
  <c r="K80" i="54"/>
  <c r="K81" i="54"/>
  <c r="K82" i="54"/>
  <c r="K83" i="54"/>
  <c r="K84" i="54"/>
  <c r="K85" i="54"/>
  <c r="K86" i="54"/>
  <c r="K87" i="54"/>
  <c r="K88" i="54"/>
  <c r="K89" i="54"/>
  <c r="K90" i="54"/>
  <c r="K91" i="54"/>
  <c r="K92" i="54"/>
  <c r="K93" i="54"/>
  <c r="K94" i="54"/>
  <c r="K95" i="54"/>
  <c r="K96" i="54"/>
  <c r="K97" i="54"/>
  <c r="K98" i="54"/>
  <c r="K99" i="54"/>
  <c r="K100" i="54"/>
  <c r="K101" i="54"/>
  <c r="J2" i="54"/>
  <c r="J3" i="54"/>
  <c r="J4" i="54"/>
  <c r="J5" i="54"/>
  <c r="J6" i="54"/>
  <c r="J7" i="54"/>
  <c r="J8" i="54"/>
  <c r="J9" i="54"/>
  <c r="J10" i="54"/>
  <c r="J11" i="54"/>
  <c r="J12" i="54"/>
  <c r="J13" i="54"/>
  <c r="J14" i="54"/>
  <c r="J15" i="54"/>
  <c r="J16" i="54"/>
  <c r="J17" i="54"/>
  <c r="J18" i="54"/>
  <c r="J19" i="54"/>
  <c r="J20" i="54"/>
  <c r="J21" i="54"/>
  <c r="J22" i="54"/>
  <c r="J23" i="54"/>
  <c r="J24" i="54"/>
  <c r="J25" i="54"/>
  <c r="J26" i="54"/>
  <c r="J27" i="54"/>
  <c r="J28" i="54"/>
  <c r="J29" i="54"/>
  <c r="J30" i="54"/>
  <c r="J31" i="54"/>
  <c r="J32" i="54"/>
  <c r="J33" i="54"/>
  <c r="J34" i="54"/>
  <c r="J35" i="54"/>
  <c r="J36" i="54"/>
  <c r="J37" i="54"/>
  <c r="J38" i="54"/>
  <c r="J39" i="54"/>
  <c r="J40" i="54"/>
  <c r="J41" i="54"/>
  <c r="J42" i="54"/>
  <c r="J43" i="54"/>
  <c r="J44" i="54"/>
  <c r="J45" i="54"/>
  <c r="J46" i="54"/>
  <c r="J47" i="54"/>
  <c r="J48" i="54"/>
  <c r="J49" i="54"/>
  <c r="J50" i="54"/>
  <c r="J51" i="54"/>
  <c r="J52" i="54"/>
  <c r="J53" i="54"/>
  <c r="J54" i="54"/>
  <c r="J55" i="54"/>
  <c r="J56" i="54"/>
  <c r="J57" i="54"/>
  <c r="J58" i="54"/>
  <c r="J59" i="54"/>
  <c r="J60" i="54"/>
  <c r="J61" i="54"/>
  <c r="J62" i="54"/>
  <c r="J63" i="54"/>
  <c r="J64" i="54"/>
  <c r="J65" i="54"/>
  <c r="J66" i="54"/>
  <c r="J67" i="54"/>
  <c r="J68" i="54"/>
  <c r="J69" i="54"/>
  <c r="J70" i="54"/>
  <c r="J71" i="54"/>
  <c r="J72" i="54"/>
  <c r="J73" i="54"/>
  <c r="J74" i="54"/>
  <c r="J75" i="54"/>
  <c r="J76" i="54"/>
  <c r="J77" i="54"/>
  <c r="J78" i="54"/>
  <c r="J79" i="54"/>
  <c r="J80" i="54"/>
  <c r="J81" i="54"/>
  <c r="J82" i="54"/>
  <c r="J83" i="54"/>
  <c r="J84" i="54"/>
  <c r="J85" i="54"/>
  <c r="J86" i="54"/>
  <c r="J87" i="54"/>
  <c r="J88" i="54"/>
  <c r="J89" i="54"/>
  <c r="J90" i="54"/>
  <c r="J91" i="54"/>
  <c r="J92" i="54"/>
  <c r="J93" i="54"/>
  <c r="J94" i="54"/>
  <c r="J95" i="54"/>
  <c r="J96" i="54"/>
  <c r="J97" i="54"/>
  <c r="J98" i="54"/>
  <c r="J99" i="54"/>
  <c r="J100" i="54"/>
  <c r="J101" i="54"/>
  <c r="O2" i="53"/>
  <c r="O3" i="53"/>
  <c r="O4" i="53"/>
  <c r="O5" i="53"/>
  <c r="O6" i="53"/>
  <c r="O7" i="53"/>
  <c r="O8" i="53"/>
  <c r="O9" i="53"/>
  <c r="O10" i="53"/>
  <c r="O11" i="53"/>
  <c r="O12" i="53"/>
  <c r="O13" i="53"/>
  <c r="O14" i="53"/>
  <c r="O15" i="53"/>
  <c r="O16" i="53"/>
  <c r="O17" i="53"/>
  <c r="O18" i="53"/>
  <c r="O19" i="53"/>
  <c r="O20" i="53"/>
  <c r="O21" i="53"/>
  <c r="O22" i="53"/>
  <c r="O23" i="53"/>
  <c r="O24" i="53"/>
  <c r="O25" i="53"/>
  <c r="O26" i="53"/>
  <c r="O27" i="53"/>
  <c r="O28" i="53"/>
  <c r="O29" i="53"/>
  <c r="O30" i="53"/>
  <c r="O31" i="53"/>
  <c r="O32" i="53"/>
  <c r="O33" i="53"/>
  <c r="O34" i="53"/>
  <c r="O35" i="53"/>
  <c r="O36" i="53"/>
  <c r="O37" i="53"/>
  <c r="O38" i="53"/>
  <c r="O39" i="53"/>
  <c r="O40" i="53"/>
  <c r="O41" i="53"/>
  <c r="O42" i="53"/>
  <c r="O43" i="53"/>
  <c r="O44" i="53"/>
  <c r="O45" i="53"/>
  <c r="O46" i="53"/>
  <c r="O47" i="53"/>
  <c r="O48" i="53"/>
  <c r="O49" i="53"/>
  <c r="O50" i="53"/>
  <c r="O51" i="53"/>
  <c r="O52" i="53"/>
  <c r="O53" i="53"/>
  <c r="O54" i="53"/>
  <c r="O55" i="53"/>
  <c r="O56" i="53"/>
  <c r="O57" i="53"/>
  <c r="O58" i="53"/>
  <c r="O59" i="53"/>
  <c r="O60" i="53"/>
  <c r="O61" i="53"/>
  <c r="O62" i="53"/>
  <c r="O63" i="53"/>
  <c r="O64" i="53"/>
  <c r="O65" i="53"/>
  <c r="O66" i="53"/>
  <c r="O67" i="53"/>
  <c r="O68" i="53"/>
  <c r="O69" i="53"/>
  <c r="O70" i="53"/>
  <c r="O71" i="53"/>
  <c r="O72" i="53"/>
  <c r="O73" i="53"/>
  <c r="O74" i="53"/>
  <c r="O75" i="53"/>
  <c r="O76" i="53"/>
  <c r="O77" i="53"/>
  <c r="O78" i="53"/>
  <c r="O79" i="53"/>
  <c r="O80" i="53"/>
  <c r="O81" i="53"/>
  <c r="O82" i="53"/>
  <c r="O83" i="53"/>
  <c r="O84" i="53"/>
  <c r="O85" i="53"/>
  <c r="O86" i="53"/>
  <c r="O87" i="53"/>
  <c r="O88" i="53"/>
  <c r="O89" i="53"/>
  <c r="O90" i="53"/>
  <c r="O91" i="53"/>
  <c r="O92" i="53"/>
  <c r="O93" i="53"/>
  <c r="O94" i="53"/>
  <c r="O95" i="53"/>
  <c r="O96" i="53"/>
  <c r="O97" i="53"/>
  <c r="O98" i="53"/>
  <c r="O99" i="53"/>
  <c r="O100" i="53"/>
  <c r="O101" i="53"/>
  <c r="N2" i="53"/>
  <c r="N3" i="53"/>
  <c r="N4" i="53"/>
  <c r="N5" i="53"/>
  <c r="N6" i="53"/>
  <c r="N7" i="53"/>
  <c r="N8" i="53"/>
  <c r="N9" i="53"/>
  <c r="N10" i="53"/>
  <c r="N11" i="53"/>
  <c r="N12" i="53"/>
  <c r="N13" i="53"/>
  <c r="N14" i="53"/>
  <c r="N15" i="53"/>
  <c r="N16" i="53"/>
  <c r="N17" i="53"/>
  <c r="N18" i="53"/>
  <c r="N19" i="53"/>
  <c r="N20" i="53"/>
  <c r="N21" i="53"/>
  <c r="N22" i="53"/>
  <c r="N23" i="53"/>
  <c r="N24" i="53"/>
  <c r="N25" i="53"/>
  <c r="N26" i="53"/>
  <c r="N27" i="53"/>
  <c r="N28" i="53"/>
  <c r="N29" i="53"/>
  <c r="N30" i="53"/>
  <c r="N31" i="53"/>
  <c r="N32" i="53"/>
  <c r="N33" i="53"/>
  <c r="N34" i="53"/>
  <c r="N35" i="53"/>
  <c r="N36" i="53"/>
  <c r="N37" i="53"/>
  <c r="N38" i="53"/>
  <c r="N39" i="53"/>
  <c r="N40" i="53"/>
  <c r="N41" i="53"/>
  <c r="N42" i="53"/>
  <c r="N43" i="53"/>
  <c r="N44" i="53"/>
  <c r="N45" i="53"/>
  <c r="N46" i="53"/>
  <c r="N47" i="53"/>
  <c r="N48" i="53"/>
  <c r="N49" i="53"/>
  <c r="N50" i="53"/>
  <c r="N51" i="53"/>
  <c r="N52" i="53"/>
  <c r="N53" i="53"/>
  <c r="N54" i="53"/>
  <c r="N55" i="53"/>
  <c r="N56" i="53"/>
  <c r="N57" i="53"/>
  <c r="N58" i="53"/>
  <c r="N59" i="53"/>
  <c r="N60" i="53"/>
  <c r="N61" i="53"/>
  <c r="N62" i="53"/>
  <c r="N63" i="53"/>
  <c r="N64" i="53"/>
  <c r="N65" i="53"/>
  <c r="N66" i="53"/>
  <c r="N67" i="53"/>
  <c r="N68" i="53"/>
  <c r="N69" i="53"/>
  <c r="N70" i="53"/>
  <c r="N71" i="53"/>
  <c r="N72" i="53"/>
  <c r="N73" i="53"/>
  <c r="N74" i="53"/>
  <c r="N75" i="53"/>
  <c r="N76" i="53"/>
  <c r="N77" i="53"/>
  <c r="N78" i="53"/>
  <c r="N79" i="53"/>
  <c r="N80" i="53"/>
  <c r="N81" i="53"/>
  <c r="N82" i="53"/>
  <c r="N83" i="53"/>
  <c r="N84" i="53"/>
  <c r="N85" i="53"/>
  <c r="N86" i="53"/>
  <c r="N87" i="53"/>
  <c r="N88" i="53"/>
  <c r="N89" i="53"/>
  <c r="N90" i="53"/>
  <c r="N91" i="53"/>
  <c r="N92" i="53"/>
  <c r="N93" i="53"/>
  <c r="N94" i="53"/>
  <c r="N95" i="53"/>
  <c r="N96" i="53"/>
  <c r="N97" i="53"/>
  <c r="N98" i="53"/>
  <c r="N99" i="53"/>
  <c r="N100" i="53"/>
  <c r="N101" i="53"/>
  <c r="M2" i="53"/>
  <c r="M3" i="53"/>
  <c r="M4" i="53"/>
  <c r="M5" i="53"/>
  <c r="M6" i="53"/>
  <c r="M7" i="53"/>
  <c r="M8" i="53"/>
  <c r="M9" i="53"/>
  <c r="M10" i="53"/>
  <c r="M11" i="53"/>
  <c r="M12" i="53"/>
  <c r="M13" i="53"/>
  <c r="M14" i="53"/>
  <c r="M15" i="53"/>
  <c r="M16" i="53"/>
  <c r="M17" i="53"/>
  <c r="M18" i="53"/>
  <c r="M19" i="53"/>
  <c r="M20" i="53"/>
  <c r="M21" i="53"/>
  <c r="M22" i="53"/>
  <c r="M23" i="53"/>
  <c r="M24" i="53"/>
  <c r="M25" i="53"/>
  <c r="M26" i="53"/>
  <c r="M27" i="53"/>
  <c r="M28" i="53"/>
  <c r="M29" i="53"/>
  <c r="M30" i="53"/>
  <c r="M31" i="53"/>
  <c r="M32" i="53"/>
  <c r="M33" i="53"/>
  <c r="M34" i="53"/>
  <c r="M35" i="53"/>
  <c r="M36" i="53"/>
  <c r="M37" i="53"/>
  <c r="M38" i="53"/>
  <c r="M39" i="53"/>
  <c r="M40" i="53"/>
  <c r="M41" i="53"/>
  <c r="M42" i="53"/>
  <c r="M43" i="53"/>
  <c r="M44" i="53"/>
  <c r="M45" i="53"/>
  <c r="M46" i="53"/>
  <c r="M47" i="53"/>
  <c r="M48" i="53"/>
  <c r="M49" i="53"/>
  <c r="M50" i="53"/>
  <c r="M51" i="53"/>
  <c r="M52" i="53"/>
  <c r="M53" i="53"/>
  <c r="M54" i="53"/>
  <c r="M55" i="53"/>
  <c r="M56" i="53"/>
  <c r="M57" i="53"/>
  <c r="M58" i="53"/>
  <c r="M59" i="53"/>
  <c r="M60" i="53"/>
  <c r="M61" i="53"/>
  <c r="M62" i="53"/>
  <c r="M63" i="53"/>
  <c r="M64" i="53"/>
  <c r="M65" i="53"/>
  <c r="M66" i="53"/>
  <c r="M67" i="53"/>
  <c r="M68" i="53"/>
  <c r="M69" i="53"/>
  <c r="M70" i="53"/>
  <c r="M71" i="53"/>
  <c r="M72" i="53"/>
  <c r="M73" i="53"/>
  <c r="M74" i="53"/>
  <c r="M75" i="53"/>
  <c r="M76" i="53"/>
  <c r="M77" i="53"/>
  <c r="M78" i="53"/>
  <c r="M79" i="53"/>
  <c r="M80" i="53"/>
  <c r="M81" i="53"/>
  <c r="M82" i="53"/>
  <c r="M83" i="53"/>
  <c r="M84" i="53"/>
  <c r="M85" i="53"/>
  <c r="M86" i="53"/>
  <c r="M87" i="53"/>
  <c r="M88" i="53"/>
  <c r="M89" i="53"/>
  <c r="M90" i="53"/>
  <c r="M91" i="53"/>
  <c r="M92" i="53"/>
  <c r="M93" i="53"/>
  <c r="M94" i="53"/>
  <c r="M95" i="53"/>
  <c r="M96" i="53"/>
  <c r="M97" i="53"/>
  <c r="M98" i="53"/>
  <c r="M99" i="53"/>
  <c r="M100" i="53"/>
  <c r="M101" i="53"/>
  <c r="L2" i="53"/>
  <c r="L3" i="53"/>
  <c r="L4" i="53"/>
  <c r="L5" i="53"/>
  <c r="L6" i="53"/>
  <c r="L7" i="53"/>
  <c r="L8" i="53"/>
  <c r="L9" i="53"/>
  <c r="L10" i="53"/>
  <c r="L11" i="53"/>
  <c r="L12" i="53"/>
  <c r="L13" i="53"/>
  <c r="L14" i="53"/>
  <c r="L15" i="53"/>
  <c r="L16" i="53"/>
  <c r="L17" i="53"/>
  <c r="L18" i="53"/>
  <c r="L19" i="53"/>
  <c r="L20" i="53"/>
  <c r="L21" i="53"/>
  <c r="L22" i="53"/>
  <c r="L23" i="53"/>
  <c r="L24" i="53"/>
  <c r="L25" i="53"/>
  <c r="L26" i="53"/>
  <c r="L27" i="53"/>
  <c r="L28" i="53"/>
  <c r="L29" i="53"/>
  <c r="L30" i="53"/>
  <c r="L31" i="53"/>
  <c r="L32" i="53"/>
  <c r="L33" i="53"/>
  <c r="L34" i="53"/>
  <c r="L35" i="53"/>
  <c r="L36" i="53"/>
  <c r="L37" i="53"/>
  <c r="L38" i="53"/>
  <c r="L39" i="53"/>
  <c r="L40" i="53"/>
  <c r="L41" i="53"/>
  <c r="L42" i="53"/>
  <c r="L43" i="53"/>
  <c r="L44" i="53"/>
  <c r="L45" i="53"/>
  <c r="L46" i="53"/>
  <c r="L47" i="53"/>
  <c r="L48" i="53"/>
  <c r="L49" i="53"/>
  <c r="L50" i="53"/>
  <c r="L51" i="53"/>
  <c r="L52" i="53"/>
  <c r="L53" i="53"/>
  <c r="L54" i="53"/>
  <c r="L55" i="53"/>
  <c r="L56" i="53"/>
  <c r="L57" i="53"/>
  <c r="L58" i="53"/>
  <c r="L59" i="53"/>
  <c r="L60" i="53"/>
  <c r="L61" i="53"/>
  <c r="L62" i="53"/>
  <c r="L63" i="53"/>
  <c r="L64" i="53"/>
  <c r="L65" i="53"/>
  <c r="L66" i="53"/>
  <c r="L67" i="53"/>
  <c r="L68" i="53"/>
  <c r="L69" i="53"/>
  <c r="L70" i="53"/>
  <c r="L71" i="53"/>
  <c r="L72" i="53"/>
  <c r="L73" i="53"/>
  <c r="L74" i="53"/>
  <c r="L75" i="53"/>
  <c r="L76" i="53"/>
  <c r="L77" i="53"/>
  <c r="L78" i="53"/>
  <c r="L79" i="53"/>
  <c r="L80" i="53"/>
  <c r="L81" i="53"/>
  <c r="L82" i="53"/>
  <c r="L83" i="53"/>
  <c r="L84" i="53"/>
  <c r="L85" i="53"/>
  <c r="L86" i="53"/>
  <c r="L87" i="53"/>
  <c r="L88" i="53"/>
  <c r="L89" i="53"/>
  <c r="L90" i="53"/>
  <c r="L91" i="53"/>
  <c r="L92" i="53"/>
  <c r="L93" i="53"/>
  <c r="L94" i="53"/>
  <c r="L95" i="53"/>
  <c r="L96" i="53"/>
  <c r="L97" i="53"/>
  <c r="L98" i="53"/>
  <c r="L99" i="53"/>
  <c r="L100" i="53"/>
  <c r="L101" i="53"/>
  <c r="K2" i="53"/>
  <c r="K3" i="53"/>
  <c r="K4" i="53"/>
  <c r="K5" i="53"/>
  <c r="K6" i="53"/>
  <c r="K7" i="53"/>
  <c r="K8" i="53"/>
  <c r="K9" i="53"/>
  <c r="K10" i="53"/>
  <c r="K11" i="53"/>
  <c r="K12" i="53"/>
  <c r="K13" i="53"/>
  <c r="K14" i="53"/>
  <c r="K15" i="53"/>
  <c r="K16" i="53"/>
  <c r="K17" i="53"/>
  <c r="K18" i="53"/>
  <c r="K19" i="53"/>
  <c r="K20" i="53"/>
  <c r="K21" i="53"/>
  <c r="K22" i="53"/>
  <c r="K23" i="53"/>
  <c r="K24" i="53"/>
  <c r="K25" i="53"/>
  <c r="K26" i="53"/>
  <c r="K27" i="53"/>
  <c r="K28" i="53"/>
  <c r="K29" i="53"/>
  <c r="K30" i="53"/>
  <c r="K31" i="53"/>
  <c r="K32" i="53"/>
  <c r="K33" i="53"/>
  <c r="K34" i="53"/>
  <c r="K35" i="53"/>
  <c r="K36" i="53"/>
  <c r="K37" i="53"/>
  <c r="K38" i="53"/>
  <c r="K39" i="53"/>
  <c r="K40" i="53"/>
  <c r="K41" i="53"/>
  <c r="K42" i="53"/>
  <c r="K43" i="53"/>
  <c r="K44" i="53"/>
  <c r="K45" i="53"/>
  <c r="K46" i="53"/>
  <c r="K47" i="53"/>
  <c r="K48" i="53"/>
  <c r="K49" i="53"/>
  <c r="K50" i="53"/>
  <c r="K51" i="53"/>
  <c r="K52" i="53"/>
  <c r="K53" i="53"/>
  <c r="K54" i="53"/>
  <c r="K55" i="53"/>
  <c r="K56" i="53"/>
  <c r="K57" i="53"/>
  <c r="K58" i="53"/>
  <c r="K59" i="53"/>
  <c r="K60" i="53"/>
  <c r="K61" i="53"/>
  <c r="K62" i="53"/>
  <c r="K63" i="53"/>
  <c r="K64" i="53"/>
  <c r="K65" i="53"/>
  <c r="K66" i="53"/>
  <c r="K67" i="53"/>
  <c r="K68" i="53"/>
  <c r="K69" i="53"/>
  <c r="K70" i="53"/>
  <c r="K71" i="53"/>
  <c r="K72" i="53"/>
  <c r="K73" i="53"/>
  <c r="K74" i="53"/>
  <c r="K75" i="53"/>
  <c r="K76" i="53"/>
  <c r="K77" i="53"/>
  <c r="K78" i="53"/>
  <c r="K79" i="53"/>
  <c r="K80" i="53"/>
  <c r="K81" i="53"/>
  <c r="K82" i="53"/>
  <c r="K83" i="53"/>
  <c r="K84" i="53"/>
  <c r="K85" i="53"/>
  <c r="K86" i="53"/>
  <c r="K87" i="53"/>
  <c r="K88" i="53"/>
  <c r="K89" i="53"/>
  <c r="K90" i="53"/>
  <c r="K91" i="53"/>
  <c r="K92" i="53"/>
  <c r="K93" i="53"/>
  <c r="K94" i="53"/>
  <c r="K95" i="53"/>
  <c r="K96" i="53"/>
  <c r="K97" i="53"/>
  <c r="K98" i="53"/>
  <c r="K99" i="53"/>
  <c r="K100" i="53"/>
  <c r="K101" i="53"/>
  <c r="J2" i="53"/>
  <c r="J3" i="53"/>
  <c r="J4" i="53"/>
  <c r="J5" i="53"/>
  <c r="J6" i="53"/>
  <c r="J7" i="53"/>
  <c r="J8" i="53"/>
  <c r="J9" i="53"/>
  <c r="J10" i="53"/>
  <c r="J11" i="53"/>
  <c r="J12" i="53"/>
  <c r="J13" i="53"/>
  <c r="J14" i="53"/>
  <c r="J15" i="53"/>
  <c r="J16" i="53"/>
  <c r="J17" i="53"/>
  <c r="J18" i="53"/>
  <c r="J19" i="53"/>
  <c r="J20" i="53"/>
  <c r="J21" i="53"/>
  <c r="J22" i="53"/>
  <c r="J23" i="53"/>
  <c r="J24" i="53"/>
  <c r="J25" i="53"/>
  <c r="J26" i="53"/>
  <c r="J27" i="53"/>
  <c r="J28" i="53"/>
  <c r="J29" i="53"/>
  <c r="J30" i="53"/>
  <c r="J31" i="53"/>
  <c r="J32" i="53"/>
  <c r="J33" i="53"/>
  <c r="J34" i="53"/>
  <c r="J35" i="53"/>
  <c r="J36" i="53"/>
  <c r="J37" i="53"/>
  <c r="J38" i="53"/>
  <c r="J39" i="53"/>
  <c r="J40" i="53"/>
  <c r="J41" i="53"/>
  <c r="J42" i="53"/>
  <c r="J43" i="53"/>
  <c r="J44" i="53"/>
  <c r="J45" i="53"/>
  <c r="J46" i="53"/>
  <c r="J47" i="53"/>
  <c r="J48" i="53"/>
  <c r="J49" i="53"/>
  <c r="J50" i="53"/>
  <c r="J51" i="53"/>
  <c r="J52" i="53"/>
  <c r="J53" i="53"/>
  <c r="J54" i="53"/>
  <c r="J55" i="53"/>
  <c r="J56" i="53"/>
  <c r="J57" i="53"/>
  <c r="J58" i="53"/>
  <c r="J59" i="53"/>
  <c r="J60" i="53"/>
  <c r="J61" i="53"/>
  <c r="J62" i="53"/>
  <c r="J63" i="53"/>
  <c r="J64" i="53"/>
  <c r="J65" i="53"/>
  <c r="J66" i="53"/>
  <c r="J67" i="53"/>
  <c r="J68" i="53"/>
  <c r="J69" i="53"/>
  <c r="J70" i="53"/>
  <c r="J71" i="53"/>
  <c r="J72" i="53"/>
  <c r="J73" i="53"/>
  <c r="J74" i="53"/>
  <c r="J75" i="53"/>
  <c r="J76" i="53"/>
  <c r="J77" i="53"/>
  <c r="J78" i="53"/>
  <c r="J79" i="53"/>
  <c r="J80" i="53"/>
  <c r="J81" i="53"/>
  <c r="J82" i="53"/>
  <c r="J83" i="53"/>
  <c r="J84" i="53"/>
  <c r="J85" i="53"/>
  <c r="J86" i="53"/>
  <c r="J87" i="53"/>
  <c r="J88" i="53"/>
  <c r="J89" i="53"/>
  <c r="J90" i="53"/>
  <c r="J91" i="53"/>
  <c r="J92" i="53"/>
  <c r="J93" i="53"/>
  <c r="J94" i="53"/>
  <c r="J95" i="53"/>
  <c r="J96" i="53"/>
  <c r="J97" i="53"/>
  <c r="J98" i="53"/>
  <c r="J99" i="53"/>
  <c r="J100" i="53"/>
  <c r="J101" i="53"/>
  <c r="O2" i="52"/>
  <c r="O3" i="52"/>
  <c r="O4" i="52"/>
  <c r="O5" i="52"/>
  <c r="O6" i="52"/>
  <c r="O7" i="52"/>
  <c r="O8" i="52"/>
  <c r="O9" i="52"/>
  <c r="O10" i="52"/>
  <c r="O11" i="52"/>
  <c r="O12" i="52"/>
  <c r="O13" i="52"/>
  <c r="O14" i="52"/>
  <c r="O15" i="52"/>
  <c r="O16" i="52"/>
  <c r="O17" i="52"/>
  <c r="O18" i="52"/>
  <c r="O19" i="52"/>
  <c r="O20" i="52"/>
  <c r="O21" i="52"/>
  <c r="O22" i="52"/>
  <c r="O23" i="52"/>
  <c r="O24" i="52"/>
  <c r="O25" i="52"/>
  <c r="O26" i="52"/>
  <c r="O27" i="52"/>
  <c r="O28" i="52"/>
  <c r="O29" i="52"/>
  <c r="O30" i="52"/>
  <c r="O31" i="52"/>
  <c r="O32" i="52"/>
  <c r="O33" i="52"/>
  <c r="O34" i="52"/>
  <c r="O35" i="52"/>
  <c r="O36" i="52"/>
  <c r="O37" i="52"/>
  <c r="O38" i="52"/>
  <c r="O39" i="52"/>
  <c r="O40" i="52"/>
  <c r="O41" i="52"/>
  <c r="O42" i="52"/>
  <c r="O43" i="52"/>
  <c r="O44" i="52"/>
  <c r="O45" i="52"/>
  <c r="O46" i="52"/>
  <c r="O47" i="52"/>
  <c r="O48" i="52"/>
  <c r="O49" i="52"/>
  <c r="O50" i="52"/>
  <c r="O51" i="52"/>
  <c r="O52" i="52"/>
  <c r="O53" i="52"/>
  <c r="O54" i="52"/>
  <c r="O55" i="52"/>
  <c r="O56" i="52"/>
  <c r="O57" i="52"/>
  <c r="O58" i="52"/>
  <c r="O59" i="52"/>
  <c r="O60" i="52"/>
  <c r="O61" i="52"/>
  <c r="O62" i="52"/>
  <c r="O63" i="52"/>
  <c r="O64" i="52"/>
  <c r="O65" i="52"/>
  <c r="O66" i="52"/>
  <c r="O67" i="52"/>
  <c r="O68" i="52"/>
  <c r="O69" i="52"/>
  <c r="O70" i="52"/>
  <c r="O71" i="52"/>
  <c r="O72" i="52"/>
  <c r="O73" i="52"/>
  <c r="O74" i="52"/>
  <c r="O75" i="52"/>
  <c r="O76" i="52"/>
  <c r="O77" i="52"/>
  <c r="O78" i="52"/>
  <c r="O79" i="52"/>
  <c r="O80" i="52"/>
  <c r="O81" i="52"/>
  <c r="O82" i="52"/>
  <c r="O83" i="52"/>
  <c r="O84" i="52"/>
  <c r="O85" i="52"/>
  <c r="O86" i="52"/>
  <c r="O87" i="52"/>
  <c r="O88" i="52"/>
  <c r="O89" i="52"/>
  <c r="O90" i="52"/>
  <c r="O91" i="52"/>
  <c r="O92" i="52"/>
  <c r="O93" i="52"/>
  <c r="O94" i="52"/>
  <c r="O95" i="52"/>
  <c r="O96" i="52"/>
  <c r="O97" i="52"/>
  <c r="O98" i="52"/>
  <c r="O99" i="52"/>
  <c r="O100" i="52"/>
  <c r="O101" i="52"/>
  <c r="N2" i="52"/>
  <c r="N3" i="52"/>
  <c r="N4" i="52"/>
  <c r="N5" i="52"/>
  <c r="N6" i="52"/>
  <c r="N7" i="52"/>
  <c r="N8" i="52"/>
  <c r="N9" i="52"/>
  <c r="N10" i="52"/>
  <c r="N11" i="52"/>
  <c r="N12" i="52"/>
  <c r="N13" i="52"/>
  <c r="N14" i="52"/>
  <c r="N15" i="52"/>
  <c r="N16" i="52"/>
  <c r="N17" i="52"/>
  <c r="N18" i="52"/>
  <c r="N19" i="52"/>
  <c r="N20" i="52"/>
  <c r="N21" i="52"/>
  <c r="N22" i="52"/>
  <c r="N23" i="52"/>
  <c r="N24" i="52"/>
  <c r="N25" i="52"/>
  <c r="N26" i="52"/>
  <c r="N27" i="52"/>
  <c r="N28" i="52"/>
  <c r="N29" i="52"/>
  <c r="N30" i="52"/>
  <c r="N31" i="52"/>
  <c r="N32" i="52"/>
  <c r="N33" i="52"/>
  <c r="N34" i="52"/>
  <c r="N35" i="52"/>
  <c r="N36" i="52"/>
  <c r="N37" i="52"/>
  <c r="N38" i="52"/>
  <c r="N39" i="52"/>
  <c r="N40" i="52"/>
  <c r="N41" i="52"/>
  <c r="N42" i="52"/>
  <c r="N43" i="52"/>
  <c r="N44" i="52"/>
  <c r="N45" i="52"/>
  <c r="N46" i="52"/>
  <c r="N47" i="52"/>
  <c r="N48" i="52"/>
  <c r="N49" i="52"/>
  <c r="N50" i="52"/>
  <c r="N51" i="52"/>
  <c r="N52" i="52"/>
  <c r="N53" i="52"/>
  <c r="N54" i="52"/>
  <c r="N55" i="52"/>
  <c r="N56" i="52"/>
  <c r="N57" i="52"/>
  <c r="N58" i="52"/>
  <c r="N59" i="52"/>
  <c r="N60" i="52"/>
  <c r="N61" i="52"/>
  <c r="N62" i="52"/>
  <c r="N63" i="52"/>
  <c r="N64" i="52"/>
  <c r="N65" i="52"/>
  <c r="N66" i="52"/>
  <c r="N67" i="52"/>
  <c r="N68" i="52"/>
  <c r="N69" i="52"/>
  <c r="N70" i="52"/>
  <c r="N71" i="52"/>
  <c r="N72" i="52"/>
  <c r="N73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N87" i="52"/>
  <c r="N88" i="52"/>
  <c r="N89" i="52"/>
  <c r="N90" i="52"/>
  <c r="N91" i="52"/>
  <c r="N92" i="52"/>
  <c r="N93" i="52"/>
  <c r="N94" i="52"/>
  <c r="N95" i="52"/>
  <c r="N96" i="52"/>
  <c r="N97" i="52"/>
  <c r="N98" i="52"/>
  <c r="N99" i="52"/>
  <c r="N100" i="52"/>
  <c r="N101" i="52"/>
  <c r="M2" i="52"/>
  <c r="M3" i="52"/>
  <c r="M4" i="52"/>
  <c r="M5" i="52"/>
  <c r="M6" i="52"/>
  <c r="M7" i="52"/>
  <c r="M8" i="52"/>
  <c r="M9" i="52"/>
  <c r="M10" i="52"/>
  <c r="M11" i="52"/>
  <c r="M12" i="52"/>
  <c r="M13" i="52"/>
  <c r="M14" i="52"/>
  <c r="M15" i="52"/>
  <c r="M16" i="52"/>
  <c r="M17" i="52"/>
  <c r="M18" i="52"/>
  <c r="M19" i="52"/>
  <c r="M20" i="52"/>
  <c r="M21" i="52"/>
  <c r="M22" i="52"/>
  <c r="M23" i="52"/>
  <c r="M24" i="52"/>
  <c r="M25" i="52"/>
  <c r="M26" i="52"/>
  <c r="M27" i="52"/>
  <c r="M28" i="52"/>
  <c r="M29" i="52"/>
  <c r="M30" i="52"/>
  <c r="M31" i="52"/>
  <c r="M32" i="52"/>
  <c r="M33" i="52"/>
  <c r="M34" i="52"/>
  <c r="M35" i="52"/>
  <c r="M36" i="52"/>
  <c r="M37" i="52"/>
  <c r="M38" i="52"/>
  <c r="M39" i="52"/>
  <c r="M40" i="52"/>
  <c r="M41" i="52"/>
  <c r="M42" i="52"/>
  <c r="M43" i="52"/>
  <c r="M44" i="52"/>
  <c r="M45" i="52"/>
  <c r="M46" i="52"/>
  <c r="M47" i="52"/>
  <c r="M48" i="52"/>
  <c r="M49" i="52"/>
  <c r="M50" i="52"/>
  <c r="M51" i="52"/>
  <c r="M52" i="52"/>
  <c r="M53" i="52"/>
  <c r="M54" i="52"/>
  <c r="M55" i="52"/>
  <c r="M56" i="52"/>
  <c r="M57" i="52"/>
  <c r="M58" i="52"/>
  <c r="M59" i="52"/>
  <c r="M60" i="52"/>
  <c r="M61" i="52"/>
  <c r="M62" i="52"/>
  <c r="M63" i="52"/>
  <c r="M64" i="52"/>
  <c r="M65" i="52"/>
  <c r="M66" i="52"/>
  <c r="M67" i="52"/>
  <c r="M68" i="52"/>
  <c r="M69" i="52"/>
  <c r="M70" i="52"/>
  <c r="M71" i="52"/>
  <c r="M72" i="52"/>
  <c r="M73" i="52"/>
  <c r="M74" i="52"/>
  <c r="M75" i="52"/>
  <c r="M76" i="52"/>
  <c r="M77" i="52"/>
  <c r="M78" i="52"/>
  <c r="M79" i="52"/>
  <c r="M80" i="52"/>
  <c r="M81" i="52"/>
  <c r="M82" i="52"/>
  <c r="M83" i="52"/>
  <c r="M84" i="52"/>
  <c r="M85" i="52"/>
  <c r="M86" i="52"/>
  <c r="M87" i="52"/>
  <c r="M88" i="52"/>
  <c r="M89" i="52"/>
  <c r="M90" i="52"/>
  <c r="M91" i="52"/>
  <c r="M92" i="52"/>
  <c r="M93" i="52"/>
  <c r="M94" i="52"/>
  <c r="M95" i="52"/>
  <c r="M96" i="52"/>
  <c r="M97" i="52"/>
  <c r="M98" i="52"/>
  <c r="M99" i="52"/>
  <c r="M100" i="52"/>
  <c r="M101" i="52"/>
  <c r="L2" i="52"/>
  <c r="L3" i="52"/>
  <c r="L4" i="52"/>
  <c r="L5" i="52"/>
  <c r="L6" i="52"/>
  <c r="L7" i="52"/>
  <c r="L8" i="52"/>
  <c r="L9" i="52"/>
  <c r="L10" i="52"/>
  <c r="L11" i="52"/>
  <c r="L12" i="52"/>
  <c r="L13" i="52"/>
  <c r="L14" i="52"/>
  <c r="L15" i="52"/>
  <c r="L16" i="52"/>
  <c r="L17" i="52"/>
  <c r="L18" i="52"/>
  <c r="L19" i="52"/>
  <c r="L20" i="52"/>
  <c r="L21" i="52"/>
  <c r="L22" i="52"/>
  <c r="L23" i="52"/>
  <c r="L24" i="52"/>
  <c r="L25" i="52"/>
  <c r="L26" i="52"/>
  <c r="L27" i="52"/>
  <c r="L28" i="52"/>
  <c r="L29" i="52"/>
  <c r="L30" i="52"/>
  <c r="L31" i="52"/>
  <c r="L32" i="52"/>
  <c r="L33" i="52"/>
  <c r="L34" i="52"/>
  <c r="L35" i="52"/>
  <c r="L36" i="52"/>
  <c r="L37" i="52"/>
  <c r="L38" i="52"/>
  <c r="L39" i="52"/>
  <c r="L40" i="52"/>
  <c r="L41" i="52"/>
  <c r="L42" i="52"/>
  <c r="L43" i="52"/>
  <c r="L44" i="52"/>
  <c r="L45" i="52"/>
  <c r="L46" i="52"/>
  <c r="L47" i="52"/>
  <c r="L48" i="52"/>
  <c r="L49" i="52"/>
  <c r="L50" i="52"/>
  <c r="L51" i="52"/>
  <c r="L52" i="52"/>
  <c r="L53" i="52"/>
  <c r="L54" i="52"/>
  <c r="L55" i="52"/>
  <c r="L56" i="52"/>
  <c r="L57" i="52"/>
  <c r="L58" i="52"/>
  <c r="L59" i="52"/>
  <c r="L60" i="52"/>
  <c r="L61" i="52"/>
  <c r="L62" i="52"/>
  <c r="L63" i="52"/>
  <c r="L64" i="52"/>
  <c r="L65" i="52"/>
  <c r="L66" i="52"/>
  <c r="L67" i="52"/>
  <c r="L68" i="52"/>
  <c r="L69" i="52"/>
  <c r="L70" i="52"/>
  <c r="L71" i="52"/>
  <c r="L72" i="52"/>
  <c r="L73" i="52"/>
  <c r="L74" i="52"/>
  <c r="L75" i="52"/>
  <c r="L76" i="52"/>
  <c r="L77" i="52"/>
  <c r="L78" i="52"/>
  <c r="L79" i="52"/>
  <c r="L80" i="52"/>
  <c r="L81" i="52"/>
  <c r="L82" i="52"/>
  <c r="L83" i="52"/>
  <c r="L84" i="52"/>
  <c r="L85" i="52"/>
  <c r="L86" i="52"/>
  <c r="L87" i="52"/>
  <c r="L88" i="52"/>
  <c r="L89" i="52"/>
  <c r="L90" i="52"/>
  <c r="L91" i="52"/>
  <c r="L92" i="52"/>
  <c r="L93" i="52"/>
  <c r="L94" i="52"/>
  <c r="L95" i="52"/>
  <c r="L96" i="52"/>
  <c r="L97" i="52"/>
  <c r="L98" i="52"/>
  <c r="L99" i="52"/>
  <c r="L100" i="52"/>
  <c r="L101" i="52"/>
  <c r="K2" i="52"/>
  <c r="K3" i="52"/>
  <c r="K4" i="52"/>
  <c r="K5" i="52"/>
  <c r="K6" i="52"/>
  <c r="K7" i="52"/>
  <c r="K8" i="52"/>
  <c r="K9" i="52"/>
  <c r="K10" i="52"/>
  <c r="K11" i="52"/>
  <c r="K12" i="52"/>
  <c r="K13" i="52"/>
  <c r="K14" i="52"/>
  <c r="K15" i="52"/>
  <c r="K16" i="52"/>
  <c r="K17" i="52"/>
  <c r="K18" i="52"/>
  <c r="K19" i="52"/>
  <c r="K20" i="52"/>
  <c r="K21" i="52"/>
  <c r="K22" i="52"/>
  <c r="K23" i="52"/>
  <c r="K24" i="52"/>
  <c r="K25" i="52"/>
  <c r="K26" i="52"/>
  <c r="K27" i="52"/>
  <c r="K28" i="52"/>
  <c r="K29" i="52"/>
  <c r="K30" i="52"/>
  <c r="K31" i="52"/>
  <c r="K32" i="52"/>
  <c r="K33" i="52"/>
  <c r="K34" i="52"/>
  <c r="K35" i="52"/>
  <c r="K36" i="52"/>
  <c r="K37" i="52"/>
  <c r="K38" i="52"/>
  <c r="K39" i="52"/>
  <c r="K40" i="52"/>
  <c r="K41" i="52"/>
  <c r="K42" i="52"/>
  <c r="K43" i="52"/>
  <c r="K44" i="52"/>
  <c r="K45" i="52"/>
  <c r="K46" i="52"/>
  <c r="K47" i="52"/>
  <c r="K48" i="52"/>
  <c r="K49" i="52"/>
  <c r="K50" i="52"/>
  <c r="K51" i="52"/>
  <c r="K52" i="52"/>
  <c r="K53" i="52"/>
  <c r="K54" i="52"/>
  <c r="K55" i="52"/>
  <c r="K56" i="52"/>
  <c r="K57" i="52"/>
  <c r="K58" i="52"/>
  <c r="K59" i="52"/>
  <c r="K60" i="52"/>
  <c r="K61" i="52"/>
  <c r="K62" i="52"/>
  <c r="K63" i="52"/>
  <c r="K64" i="52"/>
  <c r="K65" i="52"/>
  <c r="K66" i="52"/>
  <c r="K67" i="52"/>
  <c r="K68" i="52"/>
  <c r="K69" i="52"/>
  <c r="K70" i="52"/>
  <c r="K71" i="52"/>
  <c r="K72" i="52"/>
  <c r="K73" i="52"/>
  <c r="K74" i="52"/>
  <c r="K75" i="52"/>
  <c r="K76" i="52"/>
  <c r="K77" i="52"/>
  <c r="K78" i="52"/>
  <c r="K79" i="52"/>
  <c r="K80" i="52"/>
  <c r="K81" i="52"/>
  <c r="K82" i="52"/>
  <c r="K83" i="52"/>
  <c r="K84" i="52"/>
  <c r="K85" i="52"/>
  <c r="K86" i="52"/>
  <c r="K87" i="52"/>
  <c r="K88" i="52"/>
  <c r="K89" i="52"/>
  <c r="K90" i="52"/>
  <c r="K91" i="52"/>
  <c r="K92" i="52"/>
  <c r="K93" i="52"/>
  <c r="K94" i="52"/>
  <c r="K95" i="52"/>
  <c r="K96" i="52"/>
  <c r="K97" i="52"/>
  <c r="K98" i="52"/>
  <c r="K99" i="52"/>
  <c r="K100" i="52"/>
  <c r="K101" i="52"/>
  <c r="J2" i="52"/>
  <c r="J3" i="52"/>
  <c r="J4" i="52"/>
  <c r="J5" i="52"/>
  <c r="J6" i="52"/>
  <c r="J7" i="52"/>
  <c r="J8" i="52"/>
  <c r="J9" i="52"/>
  <c r="J10" i="52"/>
  <c r="J11" i="52"/>
  <c r="J12" i="52"/>
  <c r="J13" i="52"/>
  <c r="J14" i="52"/>
  <c r="J15" i="52"/>
  <c r="J16" i="52"/>
  <c r="J17" i="52"/>
  <c r="J18" i="52"/>
  <c r="J19" i="52"/>
  <c r="J20" i="52"/>
  <c r="J21" i="52"/>
  <c r="J22" i="52"/>
  <c r="J23" i="52"/>
  <c r="J24" i="52"/>
  <c r="J25" i="52"/>
  <c r="J26" i="52"/>
  <c r="J27" i="52"/>
  <c r="J28" i="52"/>
  <c r="J29" i="52"/>
  <c r="J30" i="52"/>
  <c r="J31" i="52"/>
  <c r="J32" i="52"/>
  <c r="J33" i="52"/>
  <c r="J34" i="52"/>
  <c r="J35" i="52"/>
  <c r="J36" i="52"/>
  <c r="J37" i="52"/>
  <c r="J38" i="52"/>
  <c r="J39" i="52"/>
  <c r="J40" i="52"/>
  <c r="J41" i="52"/>
  <c r="J42" i="52"/>
  <c r="J43" i="52"/>
  <c r="J44" i="52"/>
  <c r="J45" i="52"/>
  <c r="J46" i="52"/>
  <c r="J47" i="52"/>
  <c r="J48" i="52"/>
  <c r="J49" i="52"/>
  <c r="J50" i="52"/>
  <c r="J51" i="52"/>
  <c r="J52" i="52"/>
  <c r="J53" i="52"/>
  <c r="J54" i="52"/>
  <c r="J55" i="52"/>
  <c r="J56" i="52"/>
  <c r="J57" i="52"/>
  <c r="J58" i="52"/>
  <c r="J59" i="52"/>
  <c r="J60" i="52"/>
  <c r="J61" i="52"/>
  <c r="J62" i="52"/>
  <c r="J63" i="52"/>
  <c r="J64" i="52"/>
  <c r="J65" i="52"/>
  <c r="J66" i="52"/>
  <c r="J67" i="52"/>
  <c r="J68" i="52"/>
  <c r="J69" i="52"/>
  <c r="J70" i="52"/>
  <c r="J71" i="52"/>
  <c r="J72" i="52"/>
  <c r="J73" i="52"/>
  <c r="J74" i="52"/>
  <c r="J75" i="52"/>
  <c r="J76" i="52"/>
  <c r="J77" i="52"/>
  <c r="J78" i="52"/>
  <c r="J79" i="52"/>
  <c r="J80" i="52"/>
  <c r="J81" i="52"/>
  <c r="J82" i="52"/>
  <c r="J83" i="52"/>
  <c r="J84" i="52"/>
  <c r="J85" i="52"/>
  <c r="J86" i="52"/>
  <c r="J87" i="52"/>
  <c r="J88" i="52"/>
  <c r="J89" i="52"/>
  <c r="J90" i="52"/>
  <c r="J91" i="52"/>
  <c r="J92" i="52"/>
  <c r="J93" i="52"/>
  <c r="J94" i="52"/>
  <c r="J95" i="52"/>
  <c r="J96" i="52"/>
  <c r="J97" i="52"/>
  <c r="J98" i="52"/>
  <c r="J99" i="52"/>
  <c r="J100" i="52"/>
  <c r="J101" i="52"/>
  <c r="O2" i="51"/>
  <c r="O3" i="51"/>
  <c r="O4" i="51"/>
  <c r="O5" i="51"/>
  <c r="O6" i="51"/>
  <c r="O7" i="51"/>
  <c r="O8" i="51"/>
  <c r="O9" i="51"/>
  <c r="O10" i="51"/>
  <c r="O11" i="51"/>
  <c r="O12" i="51"/>
  <c r="O13" i="51"/>
  <c r="O14" i="51"/>
  <c r="O15" i="51"/>
  <c r="O16" i="51"/>
  <c r="O17" i="51"/>
  <c r="O18" i="51"/>
  <c r="O19" i="51"/>
  <c r="O20" i="51"/>
  <c r="O21" i="51"/>
  <c r="O22" i="51"/>
  <c r="O23" i="51"/>
  <c r="O24" i="51"/>
  <c r="O25" i="51"/>
  <c r="O26" i="51"/>
  <c r="O27" i="51"/>
  <c r="O28" i="51"/>
  <c r="O29" i="51"/>
  <c r="O30" i="51"/>
  <c r="O31" i="51"/>
  <c r="O32" i="51"/>
  <c r="O33" i="51"/>
  <c r="O34" i="51"/>
  <c r="O35" i="51"/>
  <c r="O36" i="51"/>
  <c r="O37" i="51"/>
  <c r="O38" i="51"/>
  <c r="O39" i="51"/>
  <c r="O40" i="51"/>
  <c r="O41" i="51"/>
  <c r="O42" i="51"/>
  <c r="O43" i="51"/>
  <c r="O44" i="51"/>
  <c r="O45" i="51"/>
  <c r="O46" i="51"/>
  <c r="O47" i="51"/>
  <c r="O48" i="51"/>
  <c r="O49" i="51"/>
  <c r="O50" i="51"/>
  <c r="O51" i="51"/>
  <c r="O52" i="51"/>
  <c r="O53" i="51"/>
  <c r="O54" i="51"/>
  <c r="O55" i="51"/>
  <c r="O56" i="51"/>
  <c r="O57" i="51"/>
  <c r="O58" i="51"/>
  <c r="O59" i="51"/>
  <c r="O60" i="51"/>
  <c r="O61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O79" i="51"/>
  <c r="O80" i="51"/>
  <c r="O81" i="51"/>
  <c r="O82" i="51"/>
  <c r="O83" i="51"/>
  <c r="O84" i="51"/>
  <c r="O85" i="51"/>
  <c r="O86" i="51"/>
  <c r="O87" i="51"/>
  <c r="O88" i="51"/>
  <c r="O89" i="51"/>
  <c r="O90" i="51"/>
  <c r="O91" i="51"/>
  <c r="O92" i="51"/>
  <c r="O93" i="51"/>
  <c r="O94" i="51"/>
  <c r="O95" i="51"/>
  <c r="O96" i="51"/>
  <c r="O97" i="51"/>
  <c r="O98" i="51"/>
  <c r="O99" i="51"/>
  <c r="O100" i="51"/>
  <c r="O101" i="51"/>
  <c r="N2" i="51"/>
  <c r="N3" i="51"/>
  <c r="N4" i="51"/>
  <c r="N5" i="51"/>
  <c r="N6" i="51"/>
  <c r="N7" i="51"/>
  <c r="N8" i="51"/>
  <c r="N9" i="51"/>
  <c r="N10" i="51"/>
  <c r="N11" i="51"/>
  <c r="N12" i="51"/>
  <c r="N13" i="51"/>
  <c r="N14" i="51"/>
  <c r="N15" i="51"/>
  <c r="N16" i="51"/>
  <c r="N17" i="51"/>
  <c r="N18" i="51"/>
  <c r="N19" i="51"/>
  <c r="N20" i="51"/>
  <c r="N21" i="51"/>
  <c r="N22" i="51"/>
  <c r="N23" i="51"/>
  <c r="N24" i="51"/>
  <c r="N25" i="51"/>
  <c r="N26" i="51"/>
  <c r="N27" i="51"/>
  <c r="N28" i="51"/>
  <c r="N29" i="51"/>
  <c r="N30" i="51"/>
  <c r="N31" i="51"/>
  <c r="N32" i="51"/>
  <c r="N33" i="51"/>
  <c r="N34" i="51"/>
  <c r="N35" i="51"/>
  <c r="N36" i="51"/>
  <c r="N37" i="51"/>
  <c r="N38" i="51"/>
  <c r="N39" i="51"/>
  <c r="N40" i="51"/>
  <c r="N41" i="51"/>
  <c r="N42" i="51"/>
  <c r="N43" i="51"/>
  <c r="N44" i="51"/>
  <c r="N45" i="51"/>
  <c r="N46" i="51"/>
  <c r="N47" i="51"/>
  <c r="N48" i="51"/>
  <c r="N49" i="51"/>
  <c r="N50" i="51"/>
  <c r="N51" i="51"/>
  <c r="N52" i="51"/>
  <c r="N53" i="51"/>
  <c r="N54" i="51"/>
  <c r="N55" i="51"/>
  <c r="N56" i="51"/>
  <c r="N57" i="51"/>
  <c r="N58" i="51"/>
  <c r="N59" i="51"/>
  <c r="N60" i="51"/>
  <c r="N61" i="51"/>
  <c r="N62" i="51"/>
  <c r="N63" i="51"/>
  <c r="N64" i="51"/>
  <c r="N65" i="51"/>
  <c r="N66" i="51"/>
  <c r="N67" i="51"/>
  <c r="N68" i="51"/>
  <c r="N69" i="51"/>
  <c r="N70" i="51"/>
  <c r="N71" i="51"/>
  <c r="N72" i="51"/>
  <c r="N73" i="51"/>
  <c r="N74" i="51"/>
  <c r="N75" i="51"/>
  <c r="N76" i="51"/>
  <c r="N77" i="51"/>
  <c r="N78" i="51"/>
  <c r="N79" i="51"/>
  <c r="N80" i="51"/>
  <c r="N81" i="51"/>
  <c r="N82" i="51"/>
  <c r="N83" i="51"/>
  <c r="N84" i="51"/>
  <c r="N85" i="51"/>
  <c r="N86" i="51"/>
  <c r="N87" i="51"/>
  <c r="N88" i="51"/>
  <c r="N89" i="51"/>
  <c r="N90" i="51"/>
  <c r="N91" i="51"/>
  <c r="N92" i="51"/>
  <c r="N93" i="51"/>
  <c r="N94" i="51"/>
  <c r="N95" i="51"/>
  <c r="N96" i="51"/>
  <c r="N97" i="51"/>
  <c r="N98" i="51"/>
  <c r="N99" i="51"/>
  <c r="N100" i="51"/>
  <c r="N101" i="51"/>
  <c r="M2" i="51"/>
  <c r="M3" i="51"/>
  <c r="M4" i="51"/>
  <c r="M5" i="51"/>
  <c r="M6" i="51"/>
  <c r="M7" i="51"/>
  <c r="M8" i="51"/>
  <c r="M9" i="51"/>
  <c r="M10" i="51"/>
  <c r="M11" i="51"/>
  <c r="M12" i="51"/>
  <c r="M13" i="51"/>
  <c r="M14" i="51"/>
  <c r="M15" i="51"/>
  <c r="M16" i="51"/>
  <c r="M17" i="51"/>
  <c r="M18" i="51"/>
  <c r="M19" i="51"/>
  <c r="M20" i="51"/>
  <c r="M21" i="51"/>
  <c r="M22" i="51"/>
  <c r="M23" i="51"/>
  <c r="M24" i="51"/>
  <c r="M25" i="51"/>
  <c r="M26" i="51"/>
  <c r="M27" i="51"/>
  <c r="M28" i="51"/>
  <c r="M29" i="51"/>
  <c r="M30" i="51"/>
  <c r="M31" i="51"/>
  <c r="M32" i="51"/>
  <c r="M33" i="51"/>
  <c r="M34" i="51"/>
  <c r="M35" i="51"/>
  <c r="M36" i="51"/>
  <c r="M37" i="51"/>
  <c r="M38" i="51"/>
  <c r="M39" i="51"/>
  <c r="M40" i="51"/>
  <c r="M41" i="51"/>
  <c r="M42" i="51"/>
  <c r="M43" i="51"/>
  <c r="M44" i="51"/>
  <c r="M45" i="51"/>
  <c r="M46" i="51"/>
  <c r="M47" i="51"/>
  <c r="M48" i="51"/>
  <c r="M49" i="51"/>
  <c r="M50" i="51"/>
  <c r="M51" i="51"/>
  <c r="M52" i="51"/>
  <c r="M53" i="51"/>
  <c r="M54" i="51"/>
  <c r="M55" i="51"/>
  <c r="M56" i="51"/>
  <c r="M57" i="51"/>
  <c r="M58" i="51"/>
  <c r="M59" i="51"/>
  <c r="M60" i="51"/>
  <c r="M61" i="51"/>
  <c r="M62" i="51"/>
  <c r="M63" i="51"/>
  <c r="M64" i="51"/>
  <c r="M65" i="51"/>
  <c r="M66" i="51"/>
  <c r="M67" i="51"/>
  <c r="M68" i="51"/>
  <c r="M69" i="51"/>
  <c r="M70" i="51"/>
  <c r="M71" i="51"/>
  <c r="M72" i="51"/>
  <c r="M73" i="51"/>
  <c r="M74" i="51"/>
  <c r="M75" i="51"/>
  <c r="M76" i="51"/>
  <c r="M77" i="51"/>
  <c r="M78" i="51"/>
  <c r="M79" i="51"/>
  <c r="M80" i="51"/>
  <c r="M81" i="51"/>
  <c r="M82" i="51"/>
  <c r="M83" i="51"/>
  <c r="M84" i="51"/>
  <c r="M85" i="51"/>
  <c r="M86" i="51"/>
  <c r="M87" i="51"/>
  <c r="M88" i="51"/>
  <c r="M89" i="51"/>
  <c r="M90" i="51"/>
  <c r="M91" i="51"/>
  <c r="M92" i="51"/>
  <c r="M93" i="51"/>
  <c r="M94" i="51"/>
  <c r="M95" i="51"/>
  <c r="M96" i="51"/>
  <c r="M97" i="51"/>
  <c r="M98" i="51"/>
  <c r="M99" i="51"/>
  <c r="M100" i="51"/>
  <c r="M101" i="51"/>
  <c r="L2" i="51"/>
  <c r="L3" i="51"/>
  <c r="L4" i="51"/>
  <c r="L5" i="51"/>
  <c r="L6" i="51"/>
  <c r="L7" i="51"/>
  <c r="L8" i="51"/>
  <c r="L9" i="51"/>
  <c r="L10" i="51"/>
  <c r="L11" i="51"/>
  <c r="L12" i="51"/>
  <c r="L13" i="51"/>
  <c r="L14" i="51"/>
  <c r="L15" i="51"/>
  <c r="L16" i="51"/>
  <c r="L17" i="51"/>
  <c r="L18" i="51"/>
  <c r="L19" i="51"/>
  <c r="L20" i="51"/>
  <c r="L21" i="51"/>
  <c r="L22" i="51"/>
  <c r="L23" i="51"/>
  <c r="L24" i="51"/>
  <c r="L25" i="51"/>
  <c r="L26" i="51"/>
  <c r="L27" i="51"/>
  <c r="L28" i="51"/>
  <c r="L29" i="51"/>
  <c r="L30" i="51"/>
  <c r="L31" i="51"/>
  <c r="L32" i="51"/>
  <c r="L33" i="51"/>
  <c r="L34" i="51"/>
  <c r="L35" i="51"/>
  <c r="L36" i="51"/>
  <c r="L37" i="51"/>
  <c r="L38" i="51"/>
  <c r="L39" i="51"/>
  <c r="L40" i="51"/>
  <c r="L41" i="51"/>
  <c r="L42" i="51"/>
  <c r="L43" i="51"/>
  <c r="L44" i="51"/>
  <c r="L45" i="51"/>
  <c r="L46" i="51"/>
  <c r="L47" i="51"/>
  <c r="L48" i="51"/>
  <c r="L49" i="51"/>
  <c r="L50" i="51"/>
  <c r="L51" i="51"/>
  <c r="L52" i="51"/>
  <c r="L53" i="51"/>
  <c r="L54" i="51"/>
  <c r="L55" i="51"/>
  <c r="L56" i="51"/>
  <c r="L57" i="51"/>
  <c r="L58" i="51"/>
  <c r="L59" i="51"/>
  <c r="L60" i="51"/>
  <c r="L61" i="51"/>
  <c r="L62" i="51"/>
  <c r="L63" i="51"/>
  <c r="L64" i="51"/>
  <c r="L65" i="51"/>
  <c r="L66" i="51"/>
  <c r="L67" i="51"/>
  <c r="L68" i="51"/>
  <c r="L69" i="51"/>
  <c r="L70" i="51"/>
  <c r="L71" i="51"/>
  <c r="L72" i="51"/>
  <c r="L73" i="51"/>
  <c r="L74" i="51"/>
  <c r="L75" i="51"/>
  <c r="L76" i="51"/>
  <c r="L77" i="51"/>
  <c r="L78" i="51"/>
  <c r="L79" i="51"/>
  <c r="L80" i="51"/>
  <c r="L81" i="51"/>
  <c r="L82" i="51"/>
  <c r="L83" i="51"/>
  <c r="L84" i="51"/>
  <c r="L85" i="51"/>
  <c r="L86" i="51"/>
  <c r="L87" i="51"/>
  <c r="L88" i="51"/>
  <c r="L89" i="51"/>
  <c r="L90" i="51"/>
  <c r="L91" i="51"/>
  <c r="L92" i="51"/>
  <c r="L93" i="51"/>
  <c r="L94" i="51"/>
  <c r="L95" i="51"/>
  <c r="L96" i="51"/>
  <c r="L97" i="51"/>
  <c r="L98" i="51"/>
  <c r="L99" i="51"/>
  <c r="L100" i="51"/>
  <c r="L101" i="51"/>
  <c r="K2" i="51"/>
  <c r="K3" i="51"/>
  <c r="K4" i="51"/>
  <c r="K5" i="51"/>
  <c r="K6" i="51"/>
  <c r="K7" i="51"/>
  <c r="K8" i="51"/>
  <c r="K9" i="51"/>
  <c r="K10" i="51"/>
  <c r="K11" i="51"/>
  <c r="K12" i="51"/>
  <c r="K13" i="51"/>
  <c r="K14" i="51"/>
  <c r="K15" i="51"/>
  <c r="K16" i="51"/>
  <c r="K17" i="51"/>
  <c r="K18" i="51"/>
  <c r="K19" i="51"/>
  <c r="K20" i="51"/>
  <c r="K21" i="51"/>
  <c r="K22" i="51"/>
  <c r="K23" i="51"/>
  <c r="K24" i="51"/>
  <c r="K25" i="51"/>
  <c r="K26" i="51"/>
  <c r="K27" i="51"/>
  <c r="K28" i="51"/>
  <c r="K29" i="51"/>
  <c r="K30" i="51"/>
  <c r="K31" i="51"/>
  <c r="K32" i="51"/>
  <c r="K33" i="51"/>
  <c r="K34" i="51"/>
  <c r="K35" i="51"/>
  <c r="K36" i="51"/>
  <c r="K37" i="51"/>
  <c r="K38" i="51"/>
  <c r="K39" i="51"/>
  <c r="K40" i="51"/>
  <c r="K41" i="51"/>
  <c r="K42" i="51"/>
  <c r="K43" i="51"/>
  <c r="K44" i="51"/>
  <c r="K45" i="51"/>
  <c r="K46" i="51"/>
  <c r="K47" i="51"/>
  <c r="K48" i="51"/>
  <c r="K49" i="51"/>
  <c r="K50" i="51"/>
  <c r="K51" i="51"/>
  <c r="K52" i="51"/>
  <c r="K53" i="51"/>
  <c r="K54" i="51"/>
  <c r="K55" i="51"/>
  <c r="K56" i="51"/>
  <c r="K57" i="51"/>
  <c r="K58" i="51"/>
  <c r="K59" i="51"/>
  <c r="K60" i="51"/>
  <c r="K61" i="51"/>
  <c r="K62" i="51"/>
  <c r="K63" i="51"/>
  <c r="K64" i="51"/>
  <c r="K65" i="51"/>
  <c r="K66" i="51"/>
  <c r="K67" i="51"/>
  <c r="K68" i="51"/>
  <c r="K69" i="51"/>
  <c r="K70" i="51"/>
  <c r="K71" i="51"/>
  <c r="K72" i="51"/>
  <c r="K73" i="51"/>
  <c r="K74" i="51"/>
  <c r="K75" i="51"/>
  <c r="K76" i="51"/>
  <c r="K77" i="51"/>
  <c r="K78" i="51"/>
  <c r="K79" i="51"/>
  <c r="K80" i="51"/>
  <c r="K81" i="51"/>
  <c r="K82" i="51"/>
  <c r="K83" i="51"/>
  <c r="K84" i="51"/>
  <c r="K85" i="51"/>
  <c r="K86" i="51"/>
  <c r="K87" i="51"/>
  <c r="K88" i="51"/>
  <c r="K89" i="51"/>
  <c r="K90" i="51"/>
  <c r="K91" i="51"/>
  <c r="K92" i="51"/>
  <c r="K93" i="51"/>
  <c r="K94" i="51"/>
  <c r="K95" i="51"/>
  <c r="K96" i="51"/>
  <c r="K97" i="51"/>
  <c r="K98" i="51"/>
  <c r="K99" i="51"/>
  <c r="K100" i="51"/>
  <c r="K101" i="51"/>
  <c r="J2" i="51"/>
  <c r="J3" i="51"/>
  <c r="J4" i="51"/>
  <c r="J5" i="51"/>
  <c r="J6" i="51"/>
  <c r="J7" i="51"/>
  <c r="J8" i="51"/>
  <c r="J9" i="51"/>
  <c r="J10" i="51"/>
  <c r="J11" i="51"/>
  <c r="J12" i="51"/>
  <c r="J13" i="51"/>
  <c r="J14" i="51"/>
  <c r="J15" i="51"/>
  <c r="J16" i="51"/>
  <c r="J17" i="51"/>
  <c r="J18" i="51"/>
  <c r="J19" i="51"/>
  <c r="J20" i="51"/>
  <c r="J21" i="51"/>
  <c r="J22" i="51"/>
  <c r="J23" i="51"/>
  <c r="J24" i="51"/>
  <c r="J25" i="51"/>
  <c r="J26" i="51"/>
  <c r="J27" i="51"/>
  <c r="J28" i="51"/>
  <c r="J29" i="51"/>
  <c r="J30" i="51"/>
  <c r="J31" i="51"/>
  <c r="J32" i="51"/>
  <c r="J33" i="51"/>
  <c r="J34" i="51"/>
  <c r="J35" i="51"/>
  <c r="J36" i="51"/>
  <c r="J37" i="51"/>
  <c r="J38" i="51"/>
  <c r="J39" i="51"/>
  <c r="J40" i="51"/>
  <c r="J41" i="51"/>
  <c r="J42" i="51"/>
  <c r="J43" i="51"/>
  <c r="J44" i="51"/>
  <c r="J45" i="51"/>
  <c r="J46" i="51"/>
  <c r="J47" i="51"/>
  <c r="J48" i="51"/>
  <c r="J49" i="51"/>
  <c r="J50" i="51"/>
  <c r="J51" i="51"/>
  <c r="J52" i="51"/>
  <c r="J53" i="51"/>
  <c r="J54" i="51"/>
  <c r="J55" i="51"/>
  <c r="J56" i="51"/>
  <c r="J57" i="51"/>
  <c r="J58" i="51"/>
  <c r="J59" i="51"/>
  <c r="J60" i="51"/>
  <c r="J61" i="51"/>
  <c r="J62" i="51"/>
  <c r="J63" i="51"/>
  <c r="J64" i="51"/>
  <c r="J65" i="51"/>
  <c r="J66" i="51"/>
  <c r="J67" i="51"/>
  <c r="J68" i="51"/>
  <c r="J69" i="51"/>
  <c r="J70" i="51"/>
  <c r="J71" i="51"/>
  <c r="J72" i="51"/>
  <c r="J73" i="51"/>
  <c r="J74" i="51"/>
  <c r="J75" i="51"/>
  <c r="J76" i="51"/>
  <c r="J77" i="51"/>
  <c r="J78" i="51"/>
  <c r="J79" i="51"/>
  <c r="J80" i="51"/>
  <c r="J81" i="51"/>
  <c r="J82" i="51"/>
  <c r="J83" i="51"/>
  <c r="J84" i="51"/>
  <c r="J85" i="51"/>
  <c r="J86" i="51"/>
  <c r="J87" i="51"/>
  <c r="J88" i="51"/>
  <c r="J89" i="51"/>
  <c r="J90" i="51"/>
  <c r="J91" i="51"/>
  <c r="J92" i="51"/>
  <c r="J93" i="51"/>
  <c r="J94" i="51"/>
  <c r="J95" i="51"/>
  <c r="J96" i="51"/>
  <c r="J97" i="51"/>
  <c r="J98" i="51"/>
  <c r="J99" i="51"/>
  <c r="J100" i="51"/>
  <c r="J101" i="51"/>
  <c r="O2" i="50"/>
  <c r="O3" i="50"/>
  <c r="O4" i="50"/>
  <c r="O5" i="50"/>
  <c r="O6" i="50"/>
  <c r="O7" i="50"/>
  <c r="O8" i="50"/>
  <c r="O9" i="50"/>
  <c r="O10" i="50"/>
  <c r="O11" i="50"/>
  <c r="O12" i="50"/>
  <c r="O13" i="50"/>
  <c r="O14" i="50"/>
  <c r="O15" i="50"/>
  <c r="O16" i="50"/>
  <c r="O17" i="50"/>
  <c r="O18" i="50"/>
  <c r="O19" i="50"/>
  <c r="O20" i="50"/>
  <c r="O21" i="50"/>
  <c r="O22" i="50"/>
  <c r="O23" i="50"/>
  <c r="O24" i="50"/>
  <c r="O25" i="50"/>
  <c r="O26" i="50"/>
  <c r="O27" i="50"/>
  <c r="O28" i="50"/>
  <c r="O29" i="50"/>
  <c r="O30" i="50"/>
  <c r="O31" i="50"/>
  <c r="O32" i="50"/>
  <c r="O33" i="50"/>
  <c r="O34" i="50"/>
  <c r="O35" i="50"/>
  <c r="O36" i="50"/>
  <c r="O37" i="50"/>
  <c r="O38" i="50"/>
  <c r="O39" i="50"/>
  <c r="O40" i="50"/>
  <c r="O41" i="50"/>
  <c r="O42" i="50"/>
  <c r="O43" i="50"/>
  <c r="O44" i="50"/>
  <c r="O45" i="50"/>
  <c r="O46" i="50"/>
  <c r="O47" i="50"/>
  <c r="O48" i="50"/>
  <c r="O49" i="50"/>
  <c r="O50" i="50"/>
  <c r="O51" i="50"/>
  <c r="O52" i="50"/>
  <c r="O53" i="50"/>
  <c r="O54" i="50"/>
  <c r="O55" i="50"/>
  <c r="O56" i="50"/>
  <c r="O57" i="50"/>
  <c r="O58" i="50"/>
  <c r="O59" i="50"/>
  <c r="O60" i="50"/>
  <c r="O61" i="50"/>
  <c r="O62" i="50"/>
  <c r="O63" i="50"/>
  <c r="O64" i="50"/>
  <c r="O65" i="50"/>
  <c r="O66" i="50"/>
  <c r="O67" i="50"/>
  <c r="O68" i="50"/>
  <c r="O69" i="50"/>
  <c r="O70" i="50"/>
  <c r="O71" i="50"/>
  <c r="O72" i="50"/>
  <c r="O73" i="50"/>
  <c r="O74" i="50"/>
  <c r="O75" i="50"/>
  <c r="O76" i="50"/>
  <c r="O77" i="50"/>
  <c r="O78" i="50"/>
  <c r="O79" i="50"/>
  <c r="O80" i="50"/>
  <c r="O81" i="50"/>
  <c r="O82" i="50"/>
  <c r="O83" i="50"/>
  <c r="O84" i="50"/>
  <c r="O85" i="50"/>
  <c r="O86" i="50"/>
  <c r="O87" i="50"/>
  <c r="O88" i="50"/>
  <c r="O89" i="50"/>
  <c r="O90" i="50"/>
  <c r="O91" i="50"/>
  <c r="O92" i="50"/>
  <c r="O93" i="50"/>
  <c r="O94" i="50"/>
  <c r="O95" i="50"/>
  <c r="O96" i="50"/>
  <c r="O97" i="50"/>
  <c r="O98" i="50"/>
  <c r="O99" i="50"/>
  <c r="O100" i="50"/>
  <c r="O101" i="50"/>
  <c r="N2" i="50"/>
  <c r="N3" i="50"/>
  <c r="N4" i="50"/>
  <c r="N5" i="50"/>
  <c r="N6" i="50"/>
  <c r="N7" i="50"/>
  <c r="N8" i="50"/>
  <c r="N9" i="50"/>
  <c r="N10" i="50"/>
  <c r="N11" i="50"/>
  <c r="N12" i="50"/>
  <c r="N13" i="50"/>
  <c r="N14" i="50"/>
  <c r="N15" i="50"/>
  <c r="N16" i="50"/>
  <c r="N17" i="50"/>
  <c r="N18" i="50"/>
  <c r="N19" i="50"/>
  <c r="N20" i="50"/>
  <c r="N21" i="50"/>
  <c r="N22" i="50"/>
  <c r="N23" i="50"/>
  <c r="N24" i="50"/>
  <c r="N25" i="50"/>
  <c r="N26" i="50"/>
  <c r="N27" i="50"/>
  <c r="N28" i="50"/>
  <c r="N29" i="50"/>
  <c r="N30" i="50"/>
  <c r="N31" i="50"/>
  <c r="N32" i="50"/>
  <c r="N33" i="50"/>
  <c r="N34" i="50"/>
  <c r="N35" i="50"/>
  <c r="N36" i="50"/>
  <c r="N37" i="50"/>
  <c r="N38" i="50"/>
  <c r="N39" i="50"/>
  <c r="N40" i="50"/>
  <c r="N41" i="50"/>
  <c r="N42" i="50"/>
  <c r="N43" i="50"/>
  <c r="N44" i="50"/>
  <c r="N45" i="50"/>
  <c r="N46" i="50"/>
  <c r="N47" i="50"/>
  <c r="N48" i="50"/>
  <c r="N49" i="50"/>
  <c r="N50" i="50"/>
  <c r="N51" i="50"/>
  <c r="N52" i="50"/>
  <c r="N53" i="50"/>
  <c r="N54" i="50"/>
  <c r="N55" i="50"/>
  <c r="N56" i="50"/>
  <c r="N57" i="50"/>
  <c r="N58" i="50"/>
  <c r="N59" i="50"/>
  <c r="N60" i="50"/>
  <c r="N61" i="50"/>
  <c r="N62" i="50"/>
  <c r="N63" i="50"/>
  <c r="N64" i="50"/>
  <c r="N65" i="50"/>
  <c r="N66" i="50"/>
  <c r="N67" i="50"/>
  <c r="N68" i="50"/>
  <c r="N69" i="50"/>
  <c r="N70" i="50"/>
  <c r="N71" i="50"/>
  <c r="N72" i="50"/>
  <c r="N73" i="50"/>
  <c r="N74" i="50"/>
  <c r="N75" i="50"/>
  <c r="N76" i="50"/>
  <c r="N77" i="50"/>
  <c r="N78" i="50"/>
  <c r="N79" i="50"/>
  <c r="N80" i="50"/>
  <c r="N81" i="50"/>
  <c r="N82" i="50"/>
  <c r="N83" i="50"/>
  <c r="N84" i="50"/>
  <c r="N85" i="50"/>
  <c r="N86" i="50"/>
  <c r="N87" i="50"/>
  <c r="N88" i="50"/>
  <c r="N89" i="50"/>
  <c r="N90" i="50"/>
  <c r="N91" i="50"/>
  <c r="N92" i="50"/>
  <c r="N93" i="50"/>
  <c r="N94" i="50"/>
  <c r="N95" i="50"/>
  <c r="N96" i="50"/>
  <c r="N97" i="50"/>
  <c r="N98" i="50"/>
  <c r="N99" i="50"/>
  <c r="N100" i="50"/>
  <c r="N101" i="50"/>
  <c r="M2" i="50"/>
  <c r="M3" i="50"/>
  <c r="M4" i="50"/>
  <c r="M5" i="50"/>
  <c r="M6" i="50"/>
  <c r="M7" i="50"/>
  <c r="M8" i="50"/>
  <c r="M9" i="50"/>
  <c r="M10" i="50"/>
  <c r="M11" i="50"/>
  <c r="M12" i="50"/>
  <c r="M13" i="50"/>
  <c r="M14" i="50"/>
  <c r="M15" i="50"/>
  <c r="M16" i="50"/>
  <c r="M17" i="50"/>
  <c r="M18" i="50"/>
  <c r="M19" i="50"/>
  <c r="M20" i="50"/>
  <c r="M21" i="50"/>
  <c r="M22" i="50"/>
  <c r="M23" i="50"/>
  <c r="M24" i="50"/>
  <c r="M25" i="50"/>
  <c r="M26" i="50"/>
  <c r="M27" i="50"/>
  <c r="M28" i="50"/>
  <c r="M29" i="50"/>
  <c r="M30" i="50"/>
  <c r="M31" i="50"/>
  <c r="M32" i="50"/>
  <c r="M33" i="50"/>
  <c r="M34" i="50"/>
  <c r="M35" i="50"/>
  <c r="M36" i="50"/>
  <c r="M37" i="50"/>
  <c r="M38" i="50"/>
  <c r="M39" i="50"/>
  <c r="M40" i="50"/>
  <c r="M41" i="50"/>
  <c r="M42" i="50"/>
  <c r="M43" i="50"/>
  <c r="M44" i="50"/>
  <c r="M45" i="50"/>
  <c r="M46" i="50"/>
  <c r="M47" i="50"/>
  <c r="M48" i="50"/>
  <c r="M49" i="50"/>
  <c r="M50" i="50"/>
  <c r="M51" i="50"/>
  <c r="M52" i="50"/>
  <c r="M53" i="50"/>
  <c r="M54" i="50"/>
  <c r="M55" i="50"/>
  <c r="M56" i="50"/>
  <c r="M57" i="50"/>
  <c r="M58" i="50"/>
  <c r="M59" i="50"/>
  <c r="M60" i="50"/>
  <c r="M61" i="50"/>
  <c r="M62" i="50"/>
  <c r="M63" i="50"/>
  <c r="M64" i="50"/>
  <c r="M65" i="50"/>
  <c r="M66" i="50"/>
  <c r="M67" i="50"/>
  <c r="M68" i="50"/>
  <c r="M69" i="50"/>
  <c r="M70" i="50"/>
  <c r="M71" i="50"/>
  <c r="M72" i="50"/>
  <c r="M73" i="50"/>
  <c r="M74" i="50"/>
  <c r="M75" i="50"/>
  <c r="M76" i="50"/>
  <c r="M77" i="50"/>
  <c r="M78" i="50"/>
  <c r="M79" i="50"/>
  <c r="M80" i="50"/>
  <c r="M81" i="50"/>
  <c r="M82" i="50"/>
  <c r="M83" i="50"/>
  <c r="M84" i="50"/>
  <c r="M85" i="50"/>
  <c r="M86" i="50"/>
  <c r="M87" i="50"/>
  <c r="M88" i="50"/>
  <c r="M89" i="50"/>
  <c r="M90" i="50"/>
  <c r="M91" i="50"/>
  <c r="M92" i="50"/>
  <c r="M93" i="50"/>
  <c r="M94" i="50"/>
  <c r="M95" i="50"/>
  <c r="M96" i="50"/>
  <c r="M97" i="50"/>
  <c r="M98" i="50"/>
  <c r="M99" i="50"/>
  <c r="M100" i="50"/>
  <c r="M101" i="50"/>
  <c r="L2" i="50"/>
  <c r="L3" i="50"/>
  <c r="L4" i="50"/>
  <c r="L5" i="50"/>
  <c r="L6" i="50"/>
  <c r="L7" i="50"/>
  <c r="L8" i="50"/>
  <c r="L9" i="50"/>
  <c r="L10" i="50"/>
  <c r="L11" i="50"/>
  <c r="L12" i="50"/>
  <c r="L13" i="50"/>
  <c r="L14" i="50"/>
  <c r="L15" i="50"/>
  <c r="L16" i="50"/>
  <c r="L17" i="50"/>
  <c r="L18" i="50"/>
  <c r="L19" i="50"/>
  <c r="L20" i="50"/>
  <c r="L21" i="50"/>
  <c r="L22" i="50"/>
  <c r="L23" i="50"/>
  <c r="L24" i="50"/>
  <c r="L25" i="50"/>
  <c r="L26" i="50"/>
  <c r="L27" i="50"/>
  <c r="L28" i="50"/>
  <c r="L29" i="50"/>
  <c r="L30" i="50"/>
  <c r="L31" i="50"/>
  <c r="L32" i="50"/>
  <c r="L33" i="50"/>
  <c r="L34" i="50"/>
  <c r="L35" i="50"/>
  <c r="L36" i="50"/>
  <c r="L37" i="50"/>
  <c r="L38" i="50"/>
  <c r="L39" i="50"/>
  <c r="L40" i="50"/>
  <c r="L41" i="50"/>
  <c r="L42" i="50"/>
  <c r="L43" i="50"/>
  <c r="L44" i="50"/>
  <c r="L45" i="50"/>
  <c r="L46" i="50"/>
  <c r="L47" i="50"/>
  <c r="L48" i="50"/>
  <c r="L49" i="50"/>
  <c r="L50" i="50"/>
  <c r="L51" i="50"/>
  <c r="L52" i="50"/>
  <c r="L53" i="50"/>
  <c r="L54" i="50"/>
  <c r="L55" i="50"/>
  <c r="L56" i="50"/>
  <c r="L57" i="50"/>
  <c r="L58" i="50"/>
  <c r="L59" i="50"/>
  <c r="L60" i="50"/>
  <c r="L61" i="50"/>
  <c r="L62" i="50"/>
  <c r="L63" i="50"/>
  <c r="L64" i="50"/>
  <c r="L65" i="50"/>
  <c r="L66" i="50"/>
  <c r="L67" i="50"/>
  <c r="L68" i="50"/>
  <c r="L69" i="50"/>
  <c r="L70" i="50"/>
  <c r="L71" i="50"/>
  <c r="L72" i="50"/>
  <c r="L73" i="50"/>
  <c r="L74" i="50"/>
  <c r="L75" i="50"/>
  <c r="L76" i="50"/>
  <c r="L77" i="50"/>
  <c r="L78" i="50"/>
  <c r="L79" i="50"/>
  <c r="L80" i="50"/>
  <c r="L81" i="50"/>
  <c r="L82" i="50"/>
  <c r="L83" i="50"/>
  <c r="L84" i="50"/>
  <c r="L85" i="50"/>
  <c r="L86" i="50"/>
  <c r="L87" i="50"/>
  <c r="L88" i="50"/>
  <c r="L89" i="50"/>
  <c r="L90" i="50"/>
  <c r="L91" i="50"/>
  <c r="L92" i="50"/>
  <c r="L93" i="50"/>
  <c r="L94" i="50"/>
  <c r="L95" i="50"/>
  <c r="L96" i="50"/>
  <c r="L97" i="50"/>
  <c r="L98" i="50"/>
  <c r="L99" i="50"/>
  <c r="L100" i="50"/>
  <c r="L101" i="50"/>
  <c r="K2" i="50"/>
  <c r="K3" i="50"/>
  <c r="K4" i="50"/>
  <c r="K5" i="50"/>
  <c r="K6" i="50"/>
  <c r="K7" i="50"/>
  <c r="K8" i="50"/>
  <c r="K9" i="50"/>
  <c r="K10" i="50"/>
  <c r="K11" i="50"/>
  <c r="K12" i="50"/>
  <c r="K13" i="50"/>
  <c r="K14" i="50"/>
  <c r="K15" i="50"/>
  <c r="K16" i="50"/>
  <c r="K17" i="50"/>
  <c r="K18" i="50"/>
  <c r="K19" i="50"/>
  <c r="K20" i="50"/>
  <c r="K21" i="50"/>
  <c r="K22" i="50"/>
  <c r="K23" i="50"/>
  <c r="K24" i="50"/>
  <c r="K25" i="50"/>
  <c r="K26" i="50"/>
  <c r="K27" i="50"/>
  <c r="K28" i="50"/>
  <c r="K29" i="50"/>
  <c r="K30" i="50"/>
  <c r="K31" i="50"/>
  <c r="K32" i="50"/>
  <c r="K33" i="50"/>
  <c r="K34" i="50"/>
  <c r="K35" i="50"/>
  <c r="K36" i="50"/>
  <c r="K37" i="50"/>
  <c r="K38" i="50"/>
  <c r="K39" i="50"/>
  <c r="K40" i="50"/>
  <c r="K41" i="50"/>
  <c r="K42" i="50"/>
  <c r="K43" i="50"/>
  <c r="K44" i="50"/>
  <c r="K45" i="50"/>
  <c r="K46" i="50"/>
  <c r="K47" i="50"/>
  <c r="K48" i="50"/>
  <c r="K49" i="50"/>
  <c r="K50" i="50"/>
  <c r="K51" i="50"/>
  <c r="K52" i="50"/>
  <c r="K53" i="50"/>
  <c r="K54" i="50"/>
  <c r="K55" i="50"/>
  <c r="K56" i="50"/>
  <c r="K57" i="50"/>
  <c r="K58" i="50"/>
  <c r="K59" i="50"/>
  <c r="K60" i="50"/>
  <c r="K61" i="50"/>
  <c r="K62" i="50"/>
  <c r="K63" i="50"/>
  <c r="K64" i="50"/>
  <c r="K65" i="50"/>
  <c r="K66" i="50"/>
  <c r="K67" i="50"/>
  <c r="K68" i="50"/>
  <c r="K69" i="50"/>
  <c r="K70" i="50"/>
  <c r="K71" i="50"/>
  <c r="K72" i="50"/>
  <c r="K73" i="50"/>
  <c r="K74" i="50"/>
  <c r="K75" i="50"/>
  <c r="K76" i="50"/>
  <c r="K77" i="50"/>
  <c r="K78" i="50"/>
  <c r="K79" i="50"/>
  <c r="K80" i="50"/>
  <c r="K81" i="50"/>
  <c r="K82" i="50"/>
  <c r="K83" i="50"/>
  <c r="K84" i="50"/>
  <c r="K85" i="50"/>
  <c r="K86" i="50"/>
  <c r="K87" i="50"/>
  <c r="K88" i="50"/>
  <c r="K89" i="50"/>
  <c r="K90" i="50"/>
  <c r="K91" i="50"/>
  <c r="K92" i="50"/>
  <c r="K93" i="50"/>
  <c r="K94" i="50"/>
  <c r="K95" i="50"/>
  <c r="K96" i="50"/>
  <c r="K97" i="50"/>
  <c r="K98" i="50"/>
  <c r="K99" i="50"/>
  <c r="K100" i="50"/>
  <c r="K101" i="50"/>
  <c r="J2" i="50"/>
  <c r="J3" i="50"/>
  <c r="J4" i="50"/>
  <c r="J5" i="50"/>
  <c r="J6" i="50"/>
  <c r="J7" i="50"/>
  <c r="J8" i="50"/>
  <c r="J9" i="50"/>
  <c r="J10" i="50"/>
  <c r="J11" i="50"/>
  <c r="J12" i="50"/>
  <c r="J13" i="50"/>
  <c r="J14" i="50"/>
  <c r="J15" i="50"/>
  <c r="J16" i="50"/>
  <c r="J17" i="50"/>
  <c r="J18" i="50"/>
  <c r="J19" i="50"/>
  <c r="J20" i="50"/>
  <c r="J21" i="50"/>
  <c r="J22" i="50"/>
  <c r="J23" i="50"/>
  <c r="J24" i="50"/>
  <c r="J25" i="50"/>
  <c r="J26" i="50"/>
  <c r="J27" i="50"/>
  <c r="J28" i="50"/>
  <c r="J29" i="50"/>
  <c r="J30" i="50"/>
  <c r="J31" i="50"/>
  <c r="J32" i="50"/>
  <c r="J33" i="50"/>
  <c r="J34" i="50"/>
  <c r="J35" i="50"/>
  <c r="J36" i="50"/>
  <c r="J37" i="50"/>
  <c r="J38" i="50"/>
  <c r="J39" i="50"/>
  <c r="J40" i="50"/>
  <c r="J41" i="50"/>
  <c r="J42" i="50"/>
  <c r="J43" i="50"/>
  <c r="J44" i="50"/>
  <c r="J45" i="50"/>
  <c r="J46" i="50"/>
  <c r="J47" i="50"/>
  <c r="J48" i="50"/>
  <c r="J49" i="50"/>
  <c r="J50" i="50"/>
  <c r="J51" i="50"/>
  <c r="J52" i="50"/>
  <c r="J53" i="50"/>
  <c r="J54" i="50"/>
  <c r="J55" i="50"/>
  <c r="J56" i="50"/>
  <c r="J57" i="50"/>
  <c r="J58" i="50"/>
  <c r="J59" i="50"/>
  <c r="J60" i="50"/>
  <c r="J61" i="50"/>
  <c r="J62" i="50"/>
  <c r="J63" i="50"/>
  <c r="J64" i="50"/>
  <c r="J65" i="50"/>
  <c r="J66" i="50"/>
  <c r="J67" i="50"/>
  <c r="J68" i="50"/>
  <c r="J69" i="50"/>
  <c r="J70" i="50"/>
  <c r="J71" i="50"/>
  <c r="J72" i="50"/>
  <c r="J73" i="50"/>
  <c r="J74" i="50"/>
  <c r="J75" i="50"/>
  <c r="J76" i="50"/>
  <c r="J77" i="50"/>
  <c r="J78" i="50"/>
  <c r="J79" i="50"/>
  <c r="J80" i="50"/>
  <c r="J81" i="50"/>
  <c r="J82" i="50"/>
  <c r="J83" i="50"/>
  <c r="J84" i="50"/>
  <c r="J85" i="50"/>
  <c r="J86" i="50"/>
  <c r="J87" i="50"/>
  <c r="J88" i="50"/>
  <c r="J89" i="50"/>
  <c r="J90" i="50"/>
  <c r="J91" i="50"/>
  <c r="J92" i="50"/>
  <c r="J93" i="50"/>
  <c r="J94" i="50"/>
  <c r="J95" i="50"/>
  <c r="J96" i="50"/>
  <c r="J97" i="50"/>
  <c r="J98" i="50"/>
  <c r="J99" i="50"/>
  <c r="J100" i="50"/>
  <c r="J101" i="50"/>
  <c r="O2" i="49"/>
  <c r="O3" i="49"/>
  <c r="O4" i="49"/>
  <c r="O5" i="49"/>
  <c r="O6" i="49"/>
  <c r="O7" i="49"/>
  <c r="O8" i="49"/>
  <c r="O9" i="49"/>
  <c r="O10" i="49"/>
  <c r="O11" i="49"/>
  <c r="O12" i="49"/>
  <c r="O13" i="49"/>
  <c r="O14" i="49"/>
  <c r="O15" i="49"/>
  <c r="O16" i="49"/>
  <c r="O17" i="49"/>
  <c r="O18" i="49"/>
  <c r="O19" i="49"/>
  <c r="O20" i="49"/>
  <c r="O21" i="49"/>
  <c r="O22" i="49"/>
  <c r="O23" i="49"/>
  <c r="O24" i="49"/>
  <c r="O25" i="49"/>
  <c r="O26" i="49"/>
  <c r="O27" i="49"/>
  <c r="O28" i="49"/>
  <c r="O29" i="49"/>
  <c r="O30" i="49"/>
  <c r="O31" i="49"/>
  <c r="O32" i="49"/>
  <c r="O33" i="49"/>
  <c r="O34" i="49"/>
  <c r="O35" i="49"/>
  <c r="O36" i="49"/>
  <c r="O37" i="49"/>
  <c r="O38" i="49"/>
  <c r="O39" i="49"/>
  <c r="O40" i="49"/>
  <c r="O41" i="49"/>
  <c r="O42" i="49"/>
  <c r="O43" i="49"/>
  <c r="O44" i="49"/>
  <c r="O45" i="49"/>
  <c r="O46" i="49"/>
  <c r="O47" i="49"/>
  <c r="O48" i="49"/>
  <c r="O49" i="49"/>
  <c r="O50" i="49"/>
  <c r="O51" i="49"/>
  <c r="O52" i="49"/>
  <c r="O53" i="49"/>
  <c r="O54" i="49"/>
  <c r="O55" i="49"/>
  <c r="O56" i="49"/>
  <c r="O57" i="49"/>
  <c r="O58" i="49"/>
  <c r="O59" i="49"/>
  <c r="O60" i="49"/>
  <c r="O61" i="49"/>
  <c r="O62" i="49"/>
  <c r="O63" i="49"/>
  <c r="O64" i="49"/>
  <c r="O65" i="49"/>
  <c r="O66" i="49"/>
  <c r="O67" i="49"/>
  <c r="O68" i="49"/>
  <c r="O69" i="49"/>
  <c r="O70" i="49"/>
  <c r="O71" i="49"/>
  <c r="O72" i="49"/>
  <c r="O73" i="49"/>
  <c r="O74" i="49"/>
  <c r="O75" i="49"/>
  <c r="O76" i="49"/>
  <c r="O77" i="49"/>
  <c r="O78" i="49"/>
  <c r="O79" i="49"/>
  <c r="O80" i="49"/>
  <c r="O81" i="49"/>
  <c r="O82" i="49"/>
  <c r="O83" i="49"/>
  <c r="O84" i="49"/>
  <c r="O85" i="49"/>
  <c r="O86" i="49"/>
  <c r="O87" i="49"/>
  <c r="O88" i="49"/>
  <c r="O89" i="49"/>
  <c r="O90" i="49"/>
  <c r="O91" i="49"/>
  <c r="O92" i="49"/>
  <c r="O93" i="49"/>
  <c r="O94" i="49"/>
  <c r="O95" i="49"/>
  <c r="O96" i="49"/>
  <c r="O97" i="49"/>
  <c r="O98" i="49"/>
  <c r="O99" i="49"/>
  <c r="O100" i="49"/>
  <c r="O101" i="49"/>
  <c r="N2" i="49"/>
  <c r="N3" i="49"/>
  <c r="N4" i="49"/>
  <c r="N5" i="49"/>
  <c r="N6" i="49"/>
  <c r="N7" i="49"/>
  <c r="N8" i="49"/>
  <c r="N9" i="49"/>
  <c r="N10" i="49"/>
  <c r="N11" i="49"/>
  <c r="N12" i="49"/>
  <c r="N13" i="49"/>
  <c r="N14" i="49"/>
  <c r="N15" i="49"/>
  <c r="N16" i="49"/>
  <c r="N17" i="49"/>
  <c r="N18" i="49"/>
  <c r="N19" i="49"/>
  <c r="N20" i="49"/>
  <c r="N21" i="49"/>
  <c r="N22" i="49"/>
  <c r="N23" i="49"/>
  <c r="N24" i="49"/>
  <c r="N25" i="49"/>
  <c r="N26" i="49"/>
  <c r="N27" i="49"/>
  <c r="N28" i="49"/>
  <c r="N29" i="49"/>
  <c r="N30" i="49"/>
  <c r="N31" i="49"/>
  <c r="N32" i="49"/>
  <c r="N33" i="49"/>
  <c r="N34" i="49"/>
  <c r="N35" i="49"/>
  <c r="N36" i="49"/>
  <c r="N37" i="49"/>
  <c r="N38" i="49"/>
  <c r="N39" i="49"/>
  <c r="N40" i="49"/>
  <c r="N41" i="49"/>
  <c r="N42" i="49"/>
  <c r="N43" i="49"/>
  <c r="N44" i="49"/>
  <c r="N45" i="49"/>
  <c r="N46" i="49"/>
  <c r="N47" i="49"/>
  <c r="N48" i="49"/>
  <c r="N49" i="49"/>
  <c r="N50" i="49"/>
  <c r="N51" i="49"/>
  <c r="N52" i="49"/>
  <c r="N53" i="49"/>
  <c r="N54" i="49"/>
  <c r="N55" i="49"/>
  <c r="N56" i="49"/>
  <c r="N57" i="49"/>
  <c r="N58" i="49"/>
  <c r="N59" i="49"/>
  <c r="N60" i="49"/>
  <c r="N61" i="49"/>
  <c r="N62" i="49"/>
  <c r="N63" i="49"/>
  <c r="N64" i="49"/>
  <c r="N65" i="49"/>
  <c r="N66" i="49"/>
  <c r="N67" i="49"/>
  <c r="N68" i="49"/>
  <c r="N69" i="49"/>
  <c r="N70" i="49"/>
  <c r="N71" i="49"/>
  <c r="N72" i="49"/>
  <c r="N73" i="49"/>
  <c r="N74" i="49"/>
  <c r="N75" i="49"/>
  <c r="N76" i="49"/>
  <c r="N77" i="49"/>
  <c r="N78" i="49"/>
  <c r="N79" i="49"/>
  <c r="N80" i="49"/>
  <c r="N81" i="49"/>
  <c r="N82" i="49"/>
  <c r="N83" i="49"/>
  <c r="N84" i="49"/>
  <c r="N85" i="49"/>
  <c r="N86" i="49"/>
  <c r="N87" i="49"/>
  <c r="N88" i="49"/>
  <c r="N89" i="49"/>
  <c r="N90" i="49"/>
  <c r="N91" i="49"/>
  <c r="N92" i="49"/>
  <c r="N93" i="49"/>
  <c r="N94" i="49"/>
  <c r="N95" i="49"/>
  <c r="N96" i="49"/>
  <c r="N97" i="49"/>
  <c r="N98" i="49"/>
  <c r="N99" i="49"/>
  <c r="N100" i="49"/>
  <c r="N101" i="49"/>
  <c r="M2" i="49"/>
  <c r="M3" i="49"/>
  <c r="M4" i="49"/>
  <c r="M5" i="49"/>
  <c r="M6" i="49"/>
  <c r="M7" i="49"/>
  <c r="M8" i="49"/>
  <c r="M9" i="49"/>
  <c r="M10" i="49"/>
  <c r="M11" i="49"/>
  <c r="M12" i="49"/>
  <c r="M13" i="49"/>
  <c r="M14" i="49"/>
  <c r="M15" i="49"/>
  <c r="M16" i="49"/>
  <c r="M17" i="49"/>
  <c r="M18" i="49"/>
  <c r="M19" i="49"/>
  <c r="M20" i="49"/>
  <c r="M21" i="49"/>
  <c r="M22" i="49"/>
  <c r="M23" i="49"/>
  <c r="M24" i="49"/>
  <c r="M25" i="49"/>
  <c r="M26" i="49"/>
  <c r="M27" i="49"/>
  <c r="M28" i="49"/>
  <c r="M29" i="49"/>
  <c r="M30" i="49"/>
  <c r="M31" i="49"/>
  <c r="M32" i="49"/>
  <c r="M33" i="49"/>
  <c r="M34" i="49"/>
  <c r="M35" i="49"/>
  <c r="M36" i="49"/>
  <c r="M37" i="49"/>
  <c r="M38" i="49"/>
  <c r="M39" i="49"/>
  <c r="M40" i="49"/>
  <c r="M41" i="49"/>
  <c r="M42" i="49"/>
  <c r="M43" i="49"/>
  <c r="M44" i="49"/>
  <c r="M45" i="49"/>
  <c r="M46" i="49"/>
  <c r="M47" i="49"/>
  <c r="M48" i="49"/>
  <c r="M49" i="49"/>
  <c r="M50" i="49"/>
  <c r="M51" i="49"/>
  <c r="M52" i="49"/>
  <c r="M53" i="49"/>
  <c r="M54" i="49"/>
  <c r="M55" i="49"/>
  <c r="M56" i="49"/>
  <c r="M57" i="49"/>
  <c r="M58" i="49"/>
  <c r="M59" i="49"/>
  <c r="M60" i="49"/>
  <c r="M61" i="49"/>
  <c r="M62" i="49"/>
  <c r="M63" i="49"/>
  <c r="M64" i="49"/>
  <c r="M65" i="49"/>
  <c r="M66" i="49"/>
  <c r="M67" i="49"/>
  <c r="M68" i="49"/>
  <c r="M69" i="49"/>
  <c r="M70" i="49"/>
  <c r="M71" i="49"/>
  <c r="M72" i="49"/>
  <c r="M73" i="49"/>
  <c r="M74" i="49"/>
  <c r="M75" i="49"/>
  <c r="M76" i="49"/>
  <c r="M77" i="49"/>
  <c r="M78" i="49"/>
  <c r="M79" i="49"/>
  <c r="M80" i="49"/>
  <c r="M81" i="49"/>
  <c r="M82" i="49"/>
  <c r="M83" i="49"/>
  <c r="M84" i="49"/>
  <c r="M85" i="49"/>
  <c r="M86" i="49"/>
  <c r="M87" i="49"/>
  <c r="M88" i="49"/>
  <c r="M89" i="49"/>
  <c r="M90" i="49"/>
  <c r="M91" i="49"/>
  <c r="M92" i="49"/>
  <c r="M93" i="49"/>
  <c r="M94" i="49"/>
  <c r="M95" i="49"/>
  <c r="M96" i="49"/>
  <c r="M97" i="49"/>
  <c r="M98" i="49"/>
  <c r="M99" i="49"/>
  <c r="M100" i="49"/>
  <c r="M101" i="49"/>
  <c r="L2" i="49"/>
  <c r="L3" i="49"/>
  <c r="L4" i="49"/>
  <c r="L5" i="49"/>
  <c r="L6" i="49"/>
  <c r="L7" i="49"/>
  <c r="L8" i="49"/>
  <c r="L9" i="49"/>
  <c r="L10" i="49"/>
  <c r="L11" i="49"/>
  <c r="L12" i="49"/>
  <c r="L13" i="49"/>
  <c r="L14" i="49"/>
  <c r="L15" i="49"/>
  <c r="L16" i="49"/>
  <c r="L17" i="49"/>
  <c r="L18" i="49"/>
  <c r="L19" i="49"/>
  <c r="L20" i="49"/>
  <c r="L21" i="49"/>
  <c r="L22" i="49"/>
  <c r="L23" i="49"/>
  <c r="L24" i="49"/>
  <c r="L25" i="49"/>
  <c r="L26" i="49"/>
  <c r="L27" i="49"/>
  <c r="L28" i="49"/>
  <c r="L29" i="49"/>
  <c r="L30" i="49"/>
  <c r="L31" i="49"/>
  <c r="L32" i="49"/>
  <c r="L33" i="49"/>
  <c r="L34" i="49"/>
  <c r="L35" i="49"/>
  <c r="L36" i="49"/>
  <c r="L37" i="49"/>
  <c r="L38" i="49"/>
  <c r="L39" i="49"/>
  <c r="L40" i="49"/>
  <c r="L41" i="49"/>
  <c r="L42" i="49"/>
  <c r="L43" i="49"/>
  <c r="L44" i="49"/>
  <c r="L45" i="49"/>
  <c r="L46" i="49"/>
  <c r="L47" i="49"/>
  <c r="L48" i="49"/>
  <c r="L49" i="49"/>
  <c r="L50" i="49"/>
  <c r="L51" i="49"/>
  <c r="L52" i="49"/>
  <c r="L53" i="49"/>
  <c r="L54" i="49"/>
  <c r="L55" i="49"/>
  <c r="L56" i="49"/>
  <c r="L57" i="49"/>
  <c r="L58" i="49"/>
  <c r="L59" i="49"/>
  <c r="L60" i="49"/>
  <c r="L61" i="49"/>
  <c r="L62" i="49"/>
  <c r="L63" i="49"/>
  <c r="L64" i="49"/>
  <c r="L65" i="49"/>
  <c r="L66" i="49"/>
  <c r="L67" i="49"/>
  <c r="L68" i="49"/>
  <c r="L69" i="49"/>
  <c r="L70" i="49"/>
  <c r="L71" i="49"/>
  <c r="L72" i="49"/>
  <c r="L73" i="49"/>
  <c r="L74" i="49"/>
  <c r="L75" i="49"/>
  <c r="L76" i="49"/>
  <c r="L77" i="49"/>
  <c r="L78" i="49"/>
  <c r="L79" i="49"/>
  <c r="L80" i="49"/>
  <c r="L81" i="49"/>
  <c r="L82" i="49"/>
  <c r="L83" i="49"/>
  <c r="L84" i="49"/>
  <c r="L85" i="49"/>
  <c r="L86" i="49"/>
  <c r="L87" i="49"/>
  <c r="L88" i="49"/>
  <c r="L89" i="49"/>
  <c r="L90" i="49"/>
  <c r="L91" i="49"/>
  <c r="L92" i="49"/>
  <c r="L93" i="49"/>
  <c r="L94" i="49"/>
  <c r="L95" i="49"/>
  <c r="L96" i="49"/>
  <c r="L97" i="49"/>
  <c r="L98" i="49"/>
  <c r="L99" i="49"/>
  <c r="L100" i="49"/>
  <c r="L101" i="49"/>
  <c r="K2" i="49"/>
  <c r="K3" i="49"/>
  <c r="K4" i="49"/>
  <c r="K5" i="49"/>
  <c r="K6" i="49"/>
  <c r="K7" i="49"/>
  <c r="K8" i="49"/>
  <c r="K9" i="49"/>
  <c r="K10" i="49"/>
  <c r="K11" i="49"/>
  <c r="K12" i="49"/>
  <c r="K13" i="49"/>
  <c r="K14" i="49"/>
  <c r="K15" i="49"/>
  <c r="K16" i="49"/>
  <c r="K17" i="49"/>
  <c r="K18" i="49"/>
  <c r="K19" i="49"/>
  <c r="K20" i="49"/>
  <c r="K21" i="49"/>
  <c r="K22" i="49"/>
  <c r="K23" i="49"/>
  <c r="K24" i="49"/>
  <c r="K25" i="49"/>
  <c r="K26" i="49"/>
  <c r="K27" i="49"/>
  <c r="K28" i="49"/>
  <c r="K29" i="49"/>
  <c r="K30" i="49"/>
  <c r="K31" i="49"/>
  <c r="K32" i="49"/>
  <c r="K33" i="49"/>
  <c r="K34" i="49"/>
  <c r="K35" i="49"/>
  <c r="K36" i="49"/>
  <c r="K37" i="49"/>
  <c r="K38" i="49"/>
  <c r="K39" i="49"/>
  <c r="K40" i="49"/>
  <c r="K41" i="49"/>
  <c r="K42" i="49"/>
  <c r="K43" i="49"/>
  <c r="K44" i="49"/>
  <c r="K45" i="49"/>
  <c r="K46" i="49"/>
  <c r="K47" i="49"/>
  <c r="K48" i="49"/>
  <c r="K49" i="49"/>
  <c r="K50" i="49"/>
  <c r="K51" i="49"/>
  <c r="K52" i="49"/>
  <c r="K53" i="49"/>
  <c r="K54" i="49"/>
  <c r="K55" i="49"/>
  <c r="K56" i="49"/>
  <c r="K57" i="49"/>
  <c r="K58" i="49"/>
  <c r="K59" i="49"/>
  <c r="K60" i="49"/>
  <c r="K61" i="49"/>
  <c r="K62" i="49"/>
  <c r="K63" i="49"/>
  <c r="K64" i="49"/>
  <c r="K65" i="49"/>
  <c r="K66" i="49"/>
  <c r="K67" i="49"/>
  <c r="K68" i="49"/>
  <c r="K69" i="49"/>
  <c r="K70" i="49"/>
  <c r="K71" i="49"/>
  <c r="K72" i="49"/>
  <c r="K73" i="49"/>
  <c r="K74" i="49"/>
  <c r="K75" i="49"/>
  <c r="K76" i="49"/>
  <c r="K77" i="49"/>
  <c r="K78" i="49"/>
  <c r="K79" i="49"/>
  <c r="K80" i="49"/>
  <c r="K81" i="49"/>
  <c r="K82" i="49"/>
  <c r="K83" i="49"/>
  <c r="K84" i="49"/>
  <c r="K85" i="49"/>
  <c r="K86" i="49"/>
  <c r="K87" i="49"/>
  <c r="K88" i="49"/>
  <c r="K89" i="49"/>
  <c r="K90" i="49"/>
  <c r="K91" i="49"/>
  <c r="K92" i="49"/>
  <c r="K93" i="49"/>
  <c r="K94" i="49"/>
  <c r="K95" i="49"/>
  <c r="K96" i="49"/>
  <c r="K97" i="49"/>
  <c r="K98" i="49"/>
  <c r="K99" i="49"/>
  <c r="K100" i="49"/>
  <c r="K101" i="49"/>
  <c r="J2" i="49"/>
  <c r="J3" i="49"/>
  <c r="J4" i="49"/>
  <c r="J5" i="49"/>
  <c r="J6" i="49"/>
  <c r="J7" i="49"/>
  <c r="J8" i="49"/>
  <c r="J9" i="49"/>
  <c r="J10" i="49"/>
  <c r="J11" i="49"/>
  <c r="J12" i="49"/>
  <c r="J13" i="49"/>
  <c r="J14" i="49"/>
  <c r="J15" i="49"/>
  <c r="J16" i="49"/>
  <c r="J17" i="49"/>
  <c r="J18" i="49"/>
  <c r="J19" i="49"/>
  <c r="J20" i="49"/>
  <c r="J21" i="49"/>
  <c r="J22" i="49"/>
  <c r="J23" i="49"/>
  <c r="J24" i="49"/>
  <c r="J25" i="49"/>
  <c r="J26" i="49"/>
  <c r="J27" i="49"/>
  <c r="J28" i="49"/>
  <c r="J29" i="49"/>
  <c r="J30" i="49"/>
  <c r="J31" i="49"/>
  <c r="J32" i="49"/>
  <c r="J33" i="49"/>
  <c r="J34" i="49"/>
  <c r="J35" i="49"/>
  <c r="J36" i="49"/>
  <c r="J37" i="49"/>
  <c r="J38" i="49"/>
  <c r="J39" i="49"/>
  <c r="J40" i="49"/>
  <c r="J41" i="49"/>
  <c r="J42" i="49"/>
  <c r="J43" i="49"/>
  <c r="J44" i="49"/>
  <c r="J45" i="49"/>
  <c r="J46" i="49"/>
  <c r="J47" i="49"/>
  <c r="J48" i="49"/>
  <c r="J49" i="49"/>
  <c r="J50" i="49"/>
  <c r="J51" i="49"/>
  <c r="J52" i="49"/>
  <c r="J53" i="49"/>
  <c r="J54" i="49"/>
  <c r="J55" i="49"/>
  <c r="J56" i="49"/>
  <c r="J57" i="49"/>
  <c r="J58" i="49"/>
  <c r="J59" i="49"/>
  <c r="J60" i="49"/>
  <c r="J61" i="49"/>
  <c r="J62" i="49"/>
  <c r="J63" i="49"/>
  <c r="J64" i="49"/>
  <c r="J65" i="49"/>
  <c r="J66" i="49"/>
  <c r="J67" i="49"/>
  <c r="J68" i="49"/>
  <c r="J69" i="49"/>
  <c r="J70" i="49"/>
  <c r="J71" i="49"/>
  <c r="J72" i="49"/>
  <c r="J73" i="49"/>
  <c r="J74" i="49"/>
  <c r="J75" i="49"/>
  <c r="J76" i="49"/>
  <c r="J77" i="49"/>
  <c r="J78" i="49"/>
  <c r="J79" i="49"/>
  <c r="J80" i="49"/>
  <c r="J81" i="49"/>
  <c r="J82" i="49"/>
  <c r="J83" i="49"/>
  <c r="J84" i="49"/>
  <c r="J85" i="49"/>
  <c r="J86" i="49"/>
  <c r="J87" i="49"/>
  <c r="J88" i="49"/>
  <c r="J89" i="49"/>
  <c r="J90" i="49"/>
  <c r="J91" i="49"/>
  <c r="J92" i="49"/>
  <c r="J93" i="49"/>
  <c r="J94" i="49"/>
  <c r="J95" i="49"/>
  <c r="J96" i="49"/>
  <c r="J97" i="49"/>
  <c r="J98" i="49"/>
  <c r="J99" i="49"/>
  <c r="J100" i="49"/>
  <c r="J101" i="49"/>
  <c r="O2" i="48"/>
  <c r="O3" i="48"/>
  <c r="O4" i="48"/>
  <c r="O5" i="48"/>
  <c r="O6" i="48"/>
  <c r="O7" i="48"/>
  <c r="O8" i="48"/>
  <c r="O9" i="48"/>
  <c r="O10" i="48"/>
  <c r="O11" i="48"/>
  <c r="O12" i="48"/>
  <c r="O13" i="48"/>
  <c r="O14" i="48"/>
  <c r="O15" i="48"/>
  <c r="O16" i="48"/>
  <c r="O17" i="48"/>
  <c r="O18" i="48"/>
  <c r="O19" i="48"/>
  <c r="O20" i="48"/>
  <c r="O21" i="48"/>
  <c r="O22" i="48"/>
  <c r="O23" i="48"/>
  <c r="O24" i="48"/>
  <c r="O25" i="48"/>
  <c r="O26" i="48"/>
  <c r="O27" i="48"/>
  <c r="O28" i="48"/>
  <c r="O29" i="48"/>
  <c r="O30" i="48"/>
  <c r="O31" i="48"/>
  <c r="O32" i="48"/>
  <c r="O33" i="48"/>
  <c r="O34" i="48"/>
  <c r="O35" i="48"/>
  <c r="O36" i="48"/>
  <c r="O37" i="48"/>
  <c r="O38" i="48"/>
  <c r="O39" i="48"/>
  <c r="O40" i="48"/>
  <c r="O41" i="48"/>
  <c r="O42" i="48"/>
  <c r="O43" i="48"/>
  <c r="O44" i="48"/>
  <c r="O45" i="48"/>
  <c r="O46" i="48"/>
  <c r="O47" i="48"/>
  <c r="O48" i="48"/>
  <c r="O49" i="48"/>
  <c r="O50" i="48"/>
  <c r="O51" i="48"/>
  <c r="O52" i="48"/>
  <c r="O53" i="48"/>
  <c r="O54" i="48"/>
  <c r="O55" i="48"/>
  <c r="O56" i="48"/>
  <c r="O57" i="48"/>
  <c r="O58" i="48"/>
  <c r="O59" i="48"/>
  <c r="O60" i="48"/>
  <c r="O61" i="48"/>
  <c r="O62" i="48"/>
  <c r="O63" i="48"/>
  <c r="O64" i="48"/>
  <c r="O65" i="48"/>
  <c r="O66" i="48"/>
  <c r="O67" i="48"/>
  <c r="O68" i="48"/>
  <c r="O69" i="48"/>
  <c r="O70" i="48"/>
  <c r="O71" i="48"/>
  <c r="O72" i="48"/>
  <c r="O73" i="48"/>
  <c r="O74" i="48"/>
  <c r="O75" i="48"/>
  <c r="O76" i="48"/>
  <c r="O77" i="48"/>
  <c r="O78" i="48"/>
  <c r="O79" i="48"/>
  <c r="O80" i="48"/>
  <c r="O81" i="48"/>
  <c r="O82" i="48"/>
  <c r="O83" i="48"/>
  <c r="O84" i="48"/>
  <c r="O85" i="48"/>
  <c r="O86" i="48"/>
  <c r="O87" i="48"/>
  <c r="O88" i="48"/>
  <c r="O89" i="48"/>
  <c r="O90" i="48"/>
  <c r="O91" i="48"/>
  <c r="O92" i="48"/>
  <c r="O93" i="48"/>
  <c r="O94" i="48"/>
  <c r="O95" i="48"/>
  <c r="O96" i="48"/>
  <c r="O97" i="48"/>
  <c r="O98" i="48"/>
  <c r="O99" i="48"/>
  <c r="O100" i="48"/>
  <c r="O101" i="48"/>
  <c r="N2" i="48"/>
  <c r="N3" i="48"/>
  <c r="N4" i="48"/>
  <c r="N5" i="48"/>
  <c r="N6" i="48"/>
  <c r="N7" i="48"/>
  <c r="N8" i="48"/>
  <c r="N9" i="48"/>
  <c r="N10" i="48"/>
  <c r="N11" i="48"/>
  <c r="N12" i="48"/>
  <c r="N13" i="48"/>
  <c r="N14" i="48"/>
  <c r="N15" i="48"/>
  <c r="N16" i="48"/>
  <c r="N17" i="48"/>
  <c r="N18" i="48"/>
  <c r="N19" i="48"/>
  <c r="N20" i="48"/>
  <c r="N21" i="48"/>
  <c r="N22" i="48"/>
  <c r="N23" i="48"/>
  <c r="N24" i="48"/>
  <c r="N25" i="48"/>
  <c r="N26" i="48"/>
  <c r="N27" i="48"/>
  <c r="N28" i="48"/>
  <c r="N29" i="48"/>
  <c r="N30" i="48"/>
  <c r="N31" i="48"/>
  <c r="N32" i="48"/>
  <c r="N33" i="48"/>
  <c r="N34" i="48"/>
  <c r="N35" i="48"/>
  <c r="N36" i="48"/>
  <c r="N37" i="48"/>
  <c r="N38" i="48"/>
  <c r="N39" i="48"/>
  <c r="N40" i="48"/>
  <c r="N41" i="48"/>
  <c r="N42" i="48"/>
  <c r="N43" i="48"/>
  <c r="N44" i="48"/>
  <c r="N45" i="48"/>
  <c r="N46" i="48"/>
  <c r="N47" i="48"/>
  <c r="N48" i="48"/>
  <c r="N49" i="48"/>
  <c r="N50" i="48"/>
  <c r="N51" i="48"/>
  <c r="N52" i="48"/>
  <c r="N53" i="48"/>
  <c r="N54" i="48"/>
  <c r="N55" i="48"/>
  <c r="N56" i="48"/>
  <c r="N57" i="48"/>
  <c r="N58" i="48"/>
  <c r="N59" i="48"/>
  <c r="N60" i="48"/>
  <c r="N61" i="48"/>
  <c r="N62" i="48"/>
  <c r="N63" i="48"/>
  <c r="N64" i="48"/>
  <c r="N65" i="48"/>
  <c r="N66" i="48"/>
  <c r="N67" i="48"/>
  <c r="N68" i="48"/>
  <c r="N69" i="48"/>
  <c r="N70" i="48"/>
  <c r="N71" i="48"/>
  <c r="N72" i="48"/>
  <c r="N73" i="48"/>
  <c r="N74" i="48"/>
  <c r="N75" i="48"/>
  <c r="N76" i="48"/>
  <c r="N77" i="48"/>
  <c r="N78" i="48"/>
  <c r="N79" i="48"/>
  <c r="N80" i="48"/>
  <c r="N81" i="48"/>
  <c r="N82" i="48"/>
  <c r="N83" i="48"/>
  <c r="N84" i="48"/>
  <c r="N85" i="48"/>
  <c r="N86" i="48"/>
  <c r="N87" i="48"/>
  <c r="N88" i="48"/>
  <c r="N89" i="48"/>
  <c r="N90" i="48"/>
  <c r="N91" i="48"/>
  <c r="N92" i="48"/>
  <c r="N93" i="48"/>
  <c r="N94" i="48"/>
  <c r="N95" i="48"/>
  <c r="N96" i="48"/>
  <c r="N97" i="48"/>
  <c r="N98" i="48"/>
  <c r="N99" i="48"/>
  <c r="N100" i="48"/>
  <c r="N101" i="48"/>
  <c r="M2" i="48"/>
  <c r="M3" i="48"/>
  <c r="M4" i="48"/>
  <c r="M5" i="48"/>
  <c r="M6" i="48"/>
  <c r="M7" i="48"/>
  <c r="M8" i="48"/>
  <c r="M9" i="48"/>
  <c r="M10" i="48"/>
  <c r="M11" i="48"/>
  <c r="M12" i="48"/>
  <c r="M13" i="48"/>
  <c r="M14" i="48"/>
  <c r="M15" i="48"/>
  <c r="M16" i="48"/>
  <c r="M17" i="48"/>
  <c r="M18" i="48"/>
  <c r="M19" i="48"/>
  <c r="M20" i="48"/>
  <c r="M21" i="48"/>
  <c r="M22" i="48"/>
  <c r="M23" i="48"/>
  <c r="M24" i="48"/>
  <c r="M25" i="48"/>
  <c r="M26" i="48"/>
  <c r="M27" i="48"/>
  <c r="M28" i="48"/>
  <c r="M29" i="48"/>
  <c r="M30" i="48"/>
  <c r="M31" i="48"/>
  <c r="M32" i="48"/>
  <c r="M33" i="48"/>
  <c r="M34" i="48"/>
  <c r="M35" i="48"/>
  <c r="M36" i="48"/>
  <c r="M37" i="48"/>
  <c r="M38" i="48"/>
  <c r="M39" i="48"/>
  <c r="M40" i="48"/>
  <c r="M41" i="48"/>
  <c r="M42" i="48"/>
  <c r="M43" i="48"/>
  <c r="M44" i="48"/>
  <c r="M45" i="48"/>
  <c r="M46" i="48"/>
  <c r="M47" i="48"/>
  <c r="M48" i="48"/>
  <c r="M49" i="48"/>
  <c r="M50" i="48"/>
  <c r="M51" i="48"/>
  <c r="M52" i="48"/>
  <c r="M53" i="48"/>
  <c r="M54" i="48"/>
  <c r="M55" i="48"/>
  <c r="M56" i="48"/>
  <c r="M57" i="48"/>
  <c r="M58" i="48"/>
  <c r="M59" i="48"/>
  <c r="M60" i="48"/>
  <c r="M61" i="48"/>
  <c r="M62" i="48"/>
  <c r="M63" i="48"/>
  <c r="M64" i="48"/>
  <c r="M65" i="48"/>
  <c r="M66" i="48"/>
  <c r="M67" i="48"/>
  <c r="M68" i="48"/>
  <c r="M69" i="48"/>
  <c r="M70" i="48"/>
  <c r="M71" i="48"/>
  <c r="M72" i="48"/>
  <c r="M73" i="48"/>
  <c r="M74" i="48"/>
  <c r="M75" i="48"/>
  <c r="M76" i="48"/>
  <c r="M77" i="48"/>
  <c r="M78" i="48"/>
  <c r="M79" i="48"/>
  <c r="M80" i="48"/>
  <c r="M81" i="48"/>
  <c r="M82" i="48"/>
  <c r="M83" i="48"/>
  <c r="M84" i="48"/>
  <c r="M85" i="48"/>
  <c r="M86" i="48"/>
  <c r="M87" i="48"/>
  <c r="M88" i="48"/>
  <c r="M89" i="48"/>
  <c r="M90" i="48"/>
  <c r="M91" i="48"/>
  <c r="M92" i="48"/>
  <c r="M93" i="48"/>
  <c r="M94" i="48"/>
  <c r="M95" i="48"/>
  <c r="M96" i="48"/>
  <c r="M97" i="48"/>
  <c r="M98" i="48"/>
  <c r="M99" i="48"/>
  <c r="M100" i="48"/>
  <c r="M101" i="48"/>
  <c r="L2" i="48"/>
  <c r="L3" i="48"/>
  <c r="L4" i="48"/>
  <c r="L5" i="48"/>
  <c r="L6" i="48"/>
  <c r="L7" i="48"/>
  <c r="L8" i="48"/>
  <c r="L9" i="48"/>
  <c r="L10" i="48"/>
  <c r="L11" i="48"/>
  <c r="L12" i="48"/>
  <c r="L13" i="48"/>
  <c r="L14" i="48"/>
  <c r="L15" i="48"/>
  <c r="L16" i="48"/>
  <c r="L17" i="48"/>
  <c r="L18" i="48"/>
  <c r="L19" i="48"/>
  <c r="L20" i="48"/>
  <c r="L21" i="48"/>
  <c r="L22" i="48"/>
  <c r="L23" i="48"/>
  <c r="L24" i="48"/>
  <c r="L25" i="48"/>
  <c r="L26" i="48"/>
  <c r="L27" i="48"/>
  <c r="L28" i="48"/>
  <c r="L29" i="48"/>
  <c r="L30" i="48"/>
  <c r="L31" i="48"/>
  <c r="L32" i="48"/>
  <c r="L33" i="48"/>
  <c r="L34" i="48"/>
  <c r="L35" i="48"/>
  <c r="L36" i="48"/>
  <c r="L37" i="48"/>
  <c r="L38" i="48"/>
  <c r="L39" i="48"/>
  <c r="L40" i="48"/>
  <c r="L41" i="48"/>
  <c r="L42" i="48"/>
  <c r="L43" i="48"/>
  <c r="L44" i="48"/>
  <c r="L45" i="48"/>
  <c r="L46" i="48"/>
  <c r="L47" i="48"/>
  <c r="L48" i="48"/>
  <c r="L49" i="48"/>
  <c r="L50" i="48"/>
  <c r="L51" i="48"/>
  <c r="L52" i="48"/>
  <c r="L53" i="48"/>
  <c r="L54" i="48"/>
  <c r="L55" i="48"/>
  <c r="L56" i="48"/>
  <c r="L57" i="48"/>
  <c r="L58" i="48"/>
  <c r="L59" i="48"/>
  <c r="L60" i="48"/>
  <c r="L61" i="48"/>
  <c r="L62" i="48"/>
  <c r="L63" i="48"/>
  <c r="L64" i="48"/>
  <c r="L65" i="48"/>
  <c r="L66" i="48"/>
  <c r="L67" i="48"/>
  <c r="L68" i="48"/>
  <c r="L69" i="48"/>
  <c r="L70" i="48"/>
  <c r="L71" i="48"/>
  <c r="L72" i="48"/>
  <c r="L73" i="48"/>
  <c r="L74" i="48"/>
  <c r="L75" i="48"/>
  <c r="L76" i="48"/>
  <c r="L77" i="48"/>
  <c r="L78" i="48"/>
  <c r="L79" i="48"/>
  <c r="L80" i="48"/>
  <c r="L81" i="48"/>
  <c r="L82" i="48"/>
  <c r="L83" i="48"/>
  <c r="L84" i="48"/>
  <c r="L85" i="48"/>
  <c r="L86" i="48"/>
  <c r="L87" i="48"/>
  <c r="L88" i="48"/>
  <c r="L89" i="48"/>
  <c r="L90" i="48"/>
  <c r="L91" i="48"/>
  <c r="L92" i="48"/>
  <c r="L93" i="48"/>
  <c r="L94" i="48"/>
  <c r="L95" i="48"/>
  <c r="L96" i="48"/>
  <c r="L97" i="48"/>
  <c r="L98" i="48"/>
  <c r="L99" i="48"/>
  <c r="L100" i="48"/>
  <c r="L101" i="48"/>
  <c r="K2" i="48"/>
  <c r="K3" i="48"/>
  <c r="K4" i="48"/>
  <c r="K5" i="48"/>
  <c r="K6" i="48"/>
  <c r="K7" i="48"/>
  <c r="K8" i="48"/>
  <c r="K9" i="48"/>
  <c r="K10" i="48"/>
  <c r="K11" i="48"/>
  <c r="K12" i="48"/>
  <c r="K13" i="48"/>
  <c r="K14" i="48"/>
  <c r="K15" i="48"/>
  <c r="K16" i="48"/>
  <c r="K17" i="48"/>
  <c r="K18" i="48"/>
  <c r="K19" i="48"/>
  <c r="K20" i="48"/>
  <c r="K21" i="48"/>
  <c r="K22" i="48"/>
  <c r="K23" i="48"/>
  <c r="K24" i="48"/>
  <c r="K25" i="48"/>
  <c r="K26" i="48"/>
  <c r="K27" i="48"/>
  <c r="K28" i="48"/>
  <c r="K29" i="48"/>
  <c r="K30" i="48"/>
  <c r="K31" i="48"/>
  <c r="K32" i="48"/>
  <c r="K33" i="48"/>
  <c r="K34" i="48"/>
  <c r="K35" i="48"/>
  <c r="K36" i="48"/>
  <c r="K37" i="48"/>
  <c r="K38" i="48"/>
  <c r="K39" i="48"/>
  <c r="K40" i="48"/>
  <c r="K41" i="48"/>
  <c r="K42" i="48"/>
  <c r="K43" i="48"/>
  <c r="K44" i="48"/>
  <c r="K45" i="48"/>
  <c r="K46" i="48"/>
  <c r="K47" i="48"/>
  <c r="K48" i="48"/>
  <c r="K49" i="48"/>
  <c r="K50" i="48"/>
  <c r="K51" i="48"/>
  <c r="K52" i="48"/>
  <c r="K53" i="48"/>
  <c r="K54" i="48"/>
  <c r="K55" i="48"/>
  <c r="K56" i="48"/>
  <c r="K57" i="48"/>
  <c r="K58" i="48"/>
  <c r="K59" i="48"/>
  <c r="K60" i="48"/>
  <c r="K61" i="48"/>
  <c r="K62" i="48"/>
  <c r="K63" i="48"/>
  <c r="K64" i="48"/>
  <c r="K65" i="48"/>
  <c r="K66" i="48"/>
  <c r="K67" i="48"/>
  <c r="K68" i="48"/>
  <c r="K69" i="48"/>
  <c r="K70" i="48"/>
  <c r="K71" i="48"/>
  <c r="K72" i="48"/>
  <c r="K73" i="48"/>
  <c r="K74" i="48"/>
  <c r="K75" i="48"/>
  <c r="K76" i="48"/>
  <c r="K77" i="48"/>
  <c r="K78" i="48"/>
  <c r="K79" i="48"/>
  <c r="K80" i="48"/>
  <c r="K81" i="48"/>
  <c r="K82" i="48"/>
  <c r="K83" i="48"/>
  <c r="K84" i="48"/>
  <c r="K85" i="48"/>
  <c r="K86" i="48"/>
  <c r="K87" i="48"/>
  <c r="K88" i="48"/>
  <c r="K89" i="48"/>
  <c r="K90" i="48"/>
  <c r="K91" i="48"/>
  <c r="K92" i="48"/>
  <c r="K93" i="48"/>
  <c r="K94" i="48"/>
  <c r="K95" i="48"/>
  <c r="K96" i="48"/>
  <c r="K97" i="48"/>
  <c r="K98" i="48"/>
  <c r="K99" i="48"/>
  <c r="K100" i="48"/>
  <c r="K101" i="48"/>
  <c r="J2" i="48"/>
  <c r="J3" i="48"/>
  <c r="J4" i="48"/>
  <c r="J5" i="48"/>
  <c r="J6" i="48"/>
  <c r="J7" i="48"/>
  <c r="J8" i="48"/>
  <c r="J9" i="48"/>
  <c r="J10" i="48"/>
  <c r="J11" i="48"/>
  <c r="J12" i="48"/>
  <c r="J13" i="48"/>
  <c r="J14" i="48"/>
  <c r="J15" i="48"/>
  <c r="J16" i="48"/>
  <c r="J17" i="48"/>
  <c r="J18" i="48"/>
  <c r="J19" i="48"/>
  <c r="J20" i="48"/>
  <c r="J21" i="48"/>
  <c r="J22" i="48"/>
  <c r="J23" i="48"/>
  <c r="J24" i="48"/>
  <c r="J25" i="48"/>
  <c r="J26" i="48"/>
  <c r="J27" i="48"/>
  <c r="J28" i="48"/>
  <c r="J29" i="48"/>
  <c r="J30" i="48"/>
  <c r="J31" i="48"/>
  <c r="J32" i="48"/>
  <c r="J33" i="48"/>
  <c r="J34" i="48"/>
  <c r="J35" i="48"/>
  <c r="J36" i="48"/>
  <c r="J37" i="48"/>
  <c r="J38" i="48"/>
  <c r="J39" i="48"/>
  <c r="J40" i="48"/>
  <c r="J41" i="48"/>
  <c r="J42" i="48"/>
  <c r="J43" i="48"/>
  <c r="J44" i="48"/>
  <c r="J45" i="48"/>
  <c r="J46" i="48"/>
  <c r="J47" i="48"/>
  <c r="J48" i="48"/>
  <c r="J49" i="48"/>
  <c r="J50" i="48"/>
  <c r="J51" i="48"/>
  <c r="J52" i="48"/>
  <c r="J53" i="48"/>
  <c r="J54" i="48"/>
  <c r="J55" i="48"/>
  <c r="J56" i="48"/>
  <c r="J57" i="48"/>
  <c r="J58" i="48"/>
  <c r="J59" i="48"/>
  <c r="J60" i="48"/>
  <c r="J61" i="48"/>
  <c r="J62" i="48"/>
  <c r="J63" i="48"/>
  <c r="J64" i="48"/>
  <c r="J65" i="48"/>
  <c r="J66" i="48"/>
  <c r="J67" i="48"/>
  <c r="J68" i="48"/>
  <c r="J69" i="48"/>
  <c r="J70" i="48"/>
  <c r="J71" i="48"/>
  <c r="J72" i="48"/>
  <c r="J73" i="48"/>
  <c r="J74" i="48"/>
  <c r="J75" i="48"/>
  <c r="J76" i="48"/>
  <c r="J77" i="48"/>
  <c r="J78" i="48"/>
  <c r="J79" i="48"/>
  <c r="J80" i="48"/>
  <c r="J81" i="48"/>
  <c r="J82" i="48"/>
  <c r="J83" i="48"/>
  <c r="J84" i="48"/>
  <c r="J85" i="48"/>
  <c r="J86" i="48"/>
  <c r="J87" i="48"/>
  <c r="J88" i="48"/>
  <c r="J89" i="48"/>
  <c r="J90" i="48"/>
  <c r="J91" i="48"/>
  <c r="J92" i="48"/>
  <c r="J93" i="48"/>
  <c r="J94" i="48"/>
  <c r="J95" i="48"/>
  <c r="J96" i="48"/>
  <c r="J97" i="48"/>
  <c r="J98" i="48"/>
  <c r="J99" i="48"/>
  <c r="J100" i="48"/>
  <c r="J101" i="48"/>
  <c r="O2" i="47"/>
  <c r="O3" i="47"/>
  <c r="O4" i="47"/>
  <c r="O5" i="47"/>
  <c r="O6" i="47"/>
  <c r="O7" i="47"/>
  <c r="O8" i="47"/>
  <c r="O9" i="47"/>
  <c r="O10" i="47"/>
  <c r="O11" i="47"/>
  <c r="O12" i="47"/>
  <c r="O13" i="47"/>
  <c r="O14" i="47"/>
  <c r="O15" i="47"/>
  <c r="O16" i="47"/>
  <c r="O17" i="47"/>
  <c r="O18" i="47"/>
  <c r="O19" i="47"/>
  <c r="O20" i="47"/>
  <c r="O21" i="47"/>
  <c r="O22" i="47"/>
  <c r="O23" i="47"/>
  <c r="O24" i="47"/>
  <c r="O25" i="47"/>
  <c r="O26" i="47"/>
  <c r="O27" i="47"/>
  <c r="O28" i="47"/>
  <c r="O29" i="47"/>
  <c r="O30" i="47"/>
  <c r="O31" i="47"/>
  <c r="O32" i="47"/>
  <c r="O33" i="47"/>
  <c r="O34" i="47"/>
  <c r="O35" i="47"/>
  <c r="O36" i="47"/>
  <c r="O37" i="47"/>
  <c r="O38" i="47"/>
  <c r="O39" i="47"/>
  <c r="O40" i="47"/>
  <c r="O41" i="47"/>
  <c r="O42" i="47"/>
  <c r="O43" i="47"/>
  <c r="O44" i="47"/>
  <c r="O45" i="47"/>
  <c r="O46" i="47"/>
  <c r="O47" i="47"/>
  <c r="O48" i="47"/>
  <c r="O49" i="47"/>
  <c r="O50" i="47"/>
  <c r="O51" i="47"/>
  <c r="O52" i="47"/>
  <c r="O53" i="47"/>
  <c r="O54" i="47"/>
  <c r="O55" i="47"/>
  <c r="O56" i="47"/>
  <c r="O57" i="47"/>
  <c r="O58" i="47"/>
  <c r="O59" i="47"/>
  <c r="O60" i="47"/>
  <c r="O61" i="47"/>
  <c r="O62" i="47"/>
  <c r="O63" i="47"/>
  <c r="O64" i="47"/>
  <c r="O65" i="47"/>
  <c r="O66" i="47"/>
  <c r="O67" i="47"/>
  <c r="O68" i="47"/>
  <c r="O69" i="47"/>
  <c r="O70" i="47"/>
  <c r="O71" i="47"/>
  <c r="O72" i="47"/>
  <c r="O73" i="47"/>
  <c r="O74" i="47"/>
  <c r="O75" i="47"/>
  <c r="O76" i="47"/>
  <c r="O77" i="47"/>
  <c r="O78" i="47"/>
  <c r="O79" i="47"/>
  <c r="O80" i="47"/>
  <c r="O81" i="47"/>
  <c r="O82" i="47"/>
  <c r="O83" i="47"/>
  <c r="O84" i="47"/>
  <c r="O85" i="47"/>
  <c r="O86" i="47"/>
  <c r="O87" i="47"/>
  <c r="O88" i="47"/>
  <c r="O89" i="47"/>
  <c r="O90" i="47"/>
  <c r="O91" i="47"/>
  <c r="O92" i="47"/>
  <c r="O93" i="47"/>
  <c r="O94" i="47"/>
  <c r="O95" i="47"/>
  <c r="O96" i="47"/>
  <c r="O97" i="47"/>
  <c r="O98" i="47"/>
  <c r="O99" i="47"/>
  <c r="O100" i="47"/>
  <c r="O101" i="47"/>
  <c r="N2" i="47"/>
  <c r="N3" i="47"/>
  <c r="N4" i="47"/>
  <c r="N5" i="47"/>
  <c r="N6" i="47"/>
  <c r="N7" i="47"/>
  <c r="N8" i="47"/>
  <c r="N9" i="47"/>
  <c r="N10" i="47"/>
  <c r="N11" i="47"/>
  <c r="N12" i="47"/>
  <c r="N13" i="47"/>
  <c r="N14" i="47"/>
  <c r="N15" i="47"/>
  <c r="N16" i="47"/>
  <c r="N17" i="47"/>
  <c r="N18" i="47"/>
  <c r="N19" i="47"/>
  <c r="N20" i="47"/>
  <c r="N21" i="47"/>
  <c r="N22" i="47"/>
  <c r="N23" i="47"/>
  <c r="N24" i="47"/>
  <c r="N25" i="47"/>
  <c r="N26" i="47"/>
  <c r="N27" i="47"/>
  <c r="N28" i="47"/>
  <c r="N29" i="47"/>
  <c r="N30" i="47"/>
  <c r="N31" i="47"/>
  <c r="N32" i="47"/>
  <c r="N33" i="47"/>
  <c r="N34" i="47"/>
  <c r="N35" i="47"/>
  <c r="N36" i="47"/>
  <c r="N37" i="47"/>
  <c r="N38" i="47"/>
  <c r="N39" i="47"/>
  <c r="N40" i="47"/>
  <c r="N41" i="47"/>
  <c r="N42" i="47"/>
  <c r="N43" i="47"/>
  <c r="N44" i="47"/>
  <c r="N45" i="47"/>
  <c r="N46" i="47"/>
  <c r="N47" i="47"/>
  <c r="N48" i="47"/>
  <c r="N49" i="47"/>
  <c r="N50" i="47"/>
  <c r="N51" i="47"/>
  <c r="N52" i="47"/>
  <c r="N53" i="47"/>
  <c r="N54" i="47"/>
  <c r="N55" i="47"/>
  <c r="N56" i="47"/>
  <c r="N57" i="47"/>
  <c r="N58" i="47"/>
  <c r="N59" i="47"/>
  <c r="N60" i="47"/>
  <c r="N61" i="47"/>
  <c r="N62" i="47"/>
  <c r="N63" i="47"/>
  <c r="N64" i="47"/>
  <c r="N65" i="47"/>
  <c r="N66" i="47"/>
  <c r="N67" i="47"/>
  <c r="N68" i="47"/>
  <c r="N69" i="47"/>
  <c r="N70" i="47"/>
  <c r="N71" i="47"/>
  <c r="N72" i="47"/>
  <c r="N73" i="47"/>
  <c r="N74" i="47"/>
  <c r="N75" i="47"/>
  <c r="N76" i="47"/>
  <c r="N77" i="47"/>
  <c r="N78" i="47"/>
  <c r="N79" i="47"/>
  <c r="N80" i="47"/>
  <c r="N81" i="47"/>
  <c r="N82" i="47"/>
  <c r="N83" i="47"/>
  <c r="N84" i="47"/>
  <c r="N85" i="47"/>
  <c r="N86" i="47"/>
  <c r="N87" i="47"/>
  <c r="N88" i="47"/>
  <c r="N89" i="47"/>
  <c r="N90" i="47"/>
  <c r="N91" i="47"/>
  <c r="N92" i="47"/>
  <c r="N93" i="47"/>
  <c r="N94" i="47"/>
  <c r="N95" i="47"/>
  <c r="N96" i="47"/>
  <c r="N97" i="47"/>
  <c r="N98" i="47"/>
  <c r="N99" i="47"/>
  <c r="N100" i="47"/>
  <c r="N101" i="47"/>
  <c r="M2" i="47"/>
  <c r="M3" i="47"/>
  <c r="M4" i="47"/>
  <c r="M5" i="47"/>
  <c r="M6" i="47"/>
  <c r="M7" i="47"/>
  <c r="M8" i="47"/>
  <c r="M9" i="47"/>
  <c r="M10" i="47"/>
  <c r="M11" i="47"/>
  <c r="M12" i="47"/>
  <c r="M13" i="47"/>
  <c r="M14" i="47"/>
  <c r="M15" i="47"/>
  <c r="M16" i="47"/>
  <c r="M17" i="47"/>
  <c r="M18" i="47"/>
  <c r="M19" i="47"/>
  <c r="M20" i="47"/>
  <c r="M21" i="47"/>
  <c r="M22" i="47"/>
  <c r="M23" i="47"/>
  <c r="M24" i="47"/>
  <c r="M25" i="47"/>
  <c r="M26" i="47"/>
  <c r="M27" i="47"/>
  <c r="M28" i="47"/>
  <c r="M29" i="47"/>
  <c r="M30" i="47"/>
  <c r="M31" i="47"/>
  <c r="M32" i="47"/>
  <c r="M33" i="47"/>
  <c r="M34" i="47"/>
  <c r="M35" i="47"/>
  <c r="M36" i="47"/>
  <c r="M37" i="47"/>
  <c r="M38" i="47"/>
  <c r="M39" i="47"/>
  <c r="M40" i="47"/>
  <c r="M41" i="47"/>
  <c r="M42" i="47"/>
  <c r="M43" i="47"/>
  <c r="M44" i="47"/>
  <c r="M45" i="47"/>
  <c r="M46" i="47"/>
  <c r="M47" i="47"/>
  <c r="M48" i="47"/>
  <c r="M49" i="47"/>
  <c r="M50" i="47"/>
  <c r="M51" i="47"/>
  <c r="M52" i="47"/>
  <c r="M53" i="47"/>
  <c r="M54" i="47"/>
  <c r="M55" i="47"/>
  <c r="M56" i="47"/>
  <c r="M57" i="47"/>
  <c r="M58" i="47"/>
  <c r="M59" i="47"/>
  <c r="M60" i="47"/>
  <c r="M61" i="47"/>
  <c r="M62" i="47"/>
  <c r="M63" i="47"/>
  <c r="M64" i="47"/>
  <c r="M65" i="47"/>
  <c r="M66" i="47"/>
  <c r="M67" i="47"/>
  <c r="M68" i="47"/>
  <c r="M69" i="47"/>
  <c r="M70" i="47"/>
  <c r="M71" i="47"/>
  <c r="M72" i="47"/>
  <c r="M73" i="47"/>
  <c r="M74" i="47"/>
  <c r="M75" i="47"/>
  <c r="M76" i="47"/>
  <c r="M77" i="47"/>
  <c r="M78" i="47"/>
  <c r="M79" i="47"/>
  <c r="M80" i="47"/>
  <c r="M81" i="47"/>
  <c r="M82" i="47"/>
  <c r="M83" i="47"/>
  <c r="M84" i="47"/>
  <c r="M85" i="47"/>
  <c r="M86" i="47"/>
  <c r="M87" i="47"/>
  <c r="M88" i="47"/>
  <c r="M89" i="47"/>
  <c r="M90" i="47"/>
  <c r="M91" i="47"/>
  <c r="M92" i="47"/>
  <c r="M93" i="47"/>
  <c r="M94" i="47"/>
  <c r="M95" i="47"/>
  <c r="M96" i="47"/>
  <c r="M97" i="47"/>
  <c r="M98" i="47"/>
  <c r="M99" i="47"/>
  <c r="M100" i="47"/>
  <c r="M101" i="47"/>
  <c r="L2" i="47"/>
  <c r="L3" i="47"/>
  <c r="L4" i="47"/>
  <c r="L5" i="47"/>
  <c r="L6" i="47"/>
  <c r="L7" i="47"/>
  <c r="L8" i="47"/>
  <c r="L9" i="47"/>
  <c r="L10" i="47"/>
  <c r="L11" i="47"/>
  <c r="L12" i="47"/>
  <c r="L13" i="47"/>
  <c r="L14" i="47"/>
  <c r="L15" i="47"/>
  <c r="L16" i="47"/>
  <c r="L17" i="47"/>
  <c r="L18" i="47"/>
  <c r="L19" i="47"/>
  <c r="L20" i="47"/>
  <c r="L21" i="47"/>
  <c r="L22" i="47"/>
  <c r="L23" i="47"/>
  <c r="L24" i="47"/>
  <c r="L25" i="47"/>
  <c r="L26" i="47"/>
  <c r="L27" i="47"/>
  <c r="L28" i="47"/>
  <c r="L29" i="47"/>
  <c r="L30" i="47"/>
  <c r="L31" i="47"/>
  <c r="L32" i="47"/>
  <c r="L33" i="47"/>
  <c r="L34" i="47"/>
  <c r="L35" i="47"/>
  <c r="L36" i="47"/>
  <c r="L37" i="47"/>
  <c r="L38" i="47"/>
  <c r="L39" i="47"/>
  <c r="L40" i="47"/>
  <c r="L41" i="47"/>
  <c r="L42" i="47"/>
  <c r="L43" i="47"/>
  <c r="L44" i="47"/>
  <c r="L45" i="47"/>
  <c r="L46" i="47"/>
  <c r="L47" i="47"/>
  <c r="L48" i="47"/>
  <c r="L49" i="47"/>
  <c r="L50" i="47"/>
  <c r="L51" i="47"/>
  <c r="L52" i="47"/>
  <c r="L53" i="47"/>
  <c r="L54" i="47"/>
  <c r="L55" i="47"/>
  <c r="L56" i="47"/>
  <c r="L57" i="47"/>
  <c r="L58" i="47"/>
  <c r="L59" i="47"/>
  <c r="L60" i="47"/>
  <c r="L61" i="47"/>
  <c r="L62" i="47"/>
  <c r="L63" i="47"/>
  <c r="L64" i="47"/>
  <c r="L65" i="47"/>
  <c r="L66" i="47"/>
  <c r="L67" i="47"/>
  <c r="L68" i="47"/>
  <c r="L69" i="47"/>
  <c r="L70" i="47"/>
  <c r="L71" i="47"/>
  <c r="L72" i="47"/>
  <c r="L73" i="47"/>
  <c r="L74" i="47"/>
  <c r="L75" i="47"/>
  <c r="L76" i="47"/>
  <c r="L77" i="47"/>
  <c r="L78" i="47"/>
  <c r="L79" i="47"/>
  <c r="L80" i="47"/>
  <c r="L81" i="47"/>
  <c r="L82" i="47"/>
  <c r="L83" i="47"/>
  <c r="L84" i="47"/>
  <c r="L85" i="47"/>
  <c r="L86" i="47"/>
  <c r="L87" i="47"/>
  <c r="L88" i="47"/>
  <c r="L89" i="47"/>
  <c r="L90" i="47"/>
  <c r="L91" i="47"/>
  <c r="L92" i="47"/>
  <c r="L93" i="47"/>
  <c r="L94" i="47"/>
  <c r="L95" i="47"/>
  <c r="L96" i="47"/>
  <c r="L97" i="47"/>
  <c r="L98" i="47"/>
  <c r="L99" i="47"/>
  <c r="L100" i="47"/>
  <c r="L101" i="47"/>
  <c r="K2" i="47"/>
  <c r="K3" i="47"/>
  <c r="K4" i="47"/>
  <c r="K5" i="47"/>
  <c r="K6" i="47"/>
  <c r="K7" i="47"/>
  <c r="K8" i="47"/>
  <c r="K9" i="47"/>
  <c r="K10" i="47"/>
  <c r="K11" i="47"/>
  <c r="K12" i="47"/>
  <c r="K13" i="47"/>
  <c r="K14" i="47"/>
  <c r="K15" i="47"/>
  <c r="K16" i="47"/>
  <c r="K17" i="47"/>
  <c r="K18" i="47"/>
  <c r="K19" i="47"/>
  <c r="K20" i="47"/>
  <c r="K21" i="47"/>
  <c r="K22" i="47"/>
  <c r="K23" i="47"/>
  <c r="K24" i="47"/>
  <c r="K25" i="47"/>
  <c r="K26" i="47"/>
  <c r="K27" i="47"/>
  <c r="K28" i="47"/>
  <c r="K29" i="47"/>
  <c r="K30" i="47"/>
  <c r="K31" i="47"/>
  <c r="K32" i="47"/>
  <c r="K33" i="47"/>
  <c r="K34" i="47"/>
  <c r="K35" i="47"/>
  <c r="K36" i="47"/>
  <c r="K37" i="47"/>
  <c r="K38" i="47"/>
  <c r="K39" i="47"/>
  <c r="K40" i="47"/>
  <c r="K41" i="47"/>
  <c r="K42" i="47"/>
  <c r="K43" i="47"/>
  <c r="K44" i="47"/>
  <c r="K45" i="47"/>
  <c r="K46" i="47"/>
  <c r="K47" i="47"/>
  <c r="K48" i="47"/>
  <c r="K49" i="47"/>
  <c r="K50" i="47"/>
  <c r="K51" i="47"/>
  <c r="K52" i="47"/>
  <c r="K53" i="47"/>
  <c r="K54" i="47"/>
  <c r="K55" i="47"/>
  <c r="K56" i="47"/>
  <c r="K57" i="47"/>
  <c r="K58" i="47"/>
  <c r="K59" i="47"/>
  <c r="K60" i="47"/>
  <c r="K61" i="47"/>
  <c r="K62" i="47"/>
  <c r="K63" i="47"/>
  <c r="K64" i="47"/>
  <c r="K65" i="47"/>
  <c r="K66" i="47"/>
  <c r="K67" i="47"/>
  <c r="K68" i="47"/>
  <c r="K69" i="47"/>
  <c r="K70" i="47"/>
  <c r="K71" i="47"/>
  <c r="K72" i="47"/>
  <c r="K73" i="47"/>
  <c r="K74" i="47"/>
  <c r="K75" i="47"/>
  <c r="K76" i="47"/>
  <c r="K77" i="47"/>
  <c r="K78" i="47"/>
  <c r="K79" i="47"/>
  <c r="K80" i="47"/>
  <c r="K81" i="47"/>
  <c r="K82" i="47"/>
  <c r="K83" i="47"/>
  <c r="K84" i="47"/>
  <c r="K85" i="47"/>
  <c r="K86" i="47"/>
  <c r="K87" i="47"/>
  <c r="K88" i="47"/>
  <c r="K89" i="47"/>
  <c r="K90" i="47"/>
  <c r="K91" i="47"/>
  <c r="K92" i="47"/>
  <c r="K93" i="47"/>
  <c r="K94" i="47"/>
  <c r="K95" i="47"/>
  <c r="K96" i="47"/>
  <c r="K97" i="47"/>
  <c r="K98" i="47"/>
  <c r="K99" i="47"/>
  <c r="K100" i="47"/>
  <c r="K101" i="47"/>
  <c r="J2" i="47"/>
  <c r="J3" i="47"/>
  <c r="J4" i="47"/>
  <c r="J5" i="47"/>
  <c r="J6" i="47"/>
  <c r="J7" i="47"/>
  <c r="J8" i="47"/>
  <c r="J9" i="47"/>
  <c r="J10" i="47"/>
  <c r="J11" i="47"/>
  <c r="J12" i="47"/>
  <c r="J13" i="47"/>
  <c r="J14" i="47"/>
  <c r="J15" i="47"/>
  <c r="J16" i="47"/>
  <c r="J17" i="47"/>
  <c r="J18" i="47"/>
  <c r="J19" i="47"/>
  <c r="J20" i="47"/>
  <c r="J21" i="47"/>
  <c r="J22" i="47"/>
  <c r="J23" i="47"/>
  <c r="J24" i="47"/>
  <c r="J25" i="47"/>
  <c r="J26" i="47"/>
  <c r="J27" i="47"/>
  <c r="J28" i="47"/>
  <c r="J29" i="47"/>
  <c r="J30" i="47"/>
  <c r="J31" i="47"/>
  <c r="J32" i="47"/>
  <c r="J33" i="47"/>
  <c r="J34" i="47"/>
  <c r="J35" i="47"/>
  <c r="J36" i="47"/>
  <c r="J37" i="47"/>
  <c r="J38" i="47"/>
  <c r="J39" i="47"/>
  <c r="J40" i="47"/>
  <c r="J41" i="47"/>
  <c r="J42" i="47"/>
  <c r="J43" i="47"/>
  <c r="J44" i="47"/>
  <c r="J45" i="47"/>
  <c r="J46" i="47"/>
  <c r="J47" i="47"/>
  <c r="J48" i="47"/>
  <c r="J49" i="47"/>
  <c r="J50" i="47"/>
  <c r="J51" i="47"/>
  <c r="J52" i="47"/>
  <c r="J53" i="47"/>
  <c r="J54" i="47"/>
  <c r="J55" i="47"/>
  <c r="J56" i="47"/>
  <c r="J57" i="47"/>
  <c r="J58" i="47"/>
  <c r="J59" i="47"/>
  <c r="J60" i="47"/>
  <c r="J61" i="47"/>
  <c r="J62" i="47"/>
  <c r="J63" i="47"/>
  <c r="J64" i="47"/>
  <c r="J65" i="47"/>
  <c r="J66" i="47"/>
  <c r="J67" i="47"/>
  <c r="J68" i="47"/>
  <c r="J69" i="47"/>
  <c r="J70" i="47"/>
  <c r="J71" i="47"/>
  <c r="J72" i="47"/>
  <c r="J73" i="47"/>
  <c r="J74" i="47"/>
  <c r="J75" i="47"/>
  <c r="J76" i="47"/>
  <c r="J77" i="47"/>
  <c r="J78" i="47"/>
  <c r="J79" i="47"/>
  <c r="J80" i="47"/>
  <c r="J81" i="47"/>
  <c r="J82" i="47"/>
  <c r="J83" i="47"/>
  <c r="J84" i="47"/>
  <c r="J85" i="47"/>
  <c r="J86" i="47"/>
  <c r="J87" i="47"/>
  <c r="J88" i="47"/>
  <c r="J89" i="47"/>
  <c r="J90" i="47"/>
  <c r="J91" i="47"/>
  <c r="J92" i="47"/>
  <c r="J93" i="47"/>
  <c r="J94" i="47"/>
  <c r="J95" i="47"/>
  <c r="J96" i="47"/>
  <c r="J97" i="47"/>
  <c r="J98" i="47"/>
  <c r="J99" i="47"/>
  <c r="J100" i="47"/>
  <c r="J101" i="47"/>
  <c r="O2" i="46"/>
  <c r="O3" i="46"/>
  <c r="O4" i="46"/>
  <c r="O5" i="46"/>
  <c r="O6" i="46"/>
  <c r="O7" i="46"/>
  <c r="O8" i="46"/>
  <c r="O9" i="46"/>
  <c r="O10" i="46"/>
  <c r="O11" i="46"/>
  <c r="O12" i="46"/>
  <c r="O13" i="46"/>
  <c r="O14" i="46"/>
  <c r="O15" i="46"/>
  <c r="O16" i="46"/>
  <c r="O17" i="46"/>
  <c r="O18" i="46"/>
  <c r="O19" i="46"/>
  <c r="O20" i="46"/>
  <c r="O21" i="46"/>
  <c r="O22" i="46"/>
  <c r="O23" i="46"/>
  <c r="O24" i="46"/>
  <c r="O25" i="46"/>
  <c r="O26" i="46"/>
  <c r="O27" i="46"/>
  <c r="O28" i="46"/>
  <c r="O29" i="46"/>
  <c r="O30" i="46"/>
  <c r="O31" i="46"/>
  <c r="O32" i="46"/>
  <c r="O33" i="46"/>
  <c r="O34" i="46"/>
  <c r="O35" i="46"/>
  <c r="O36" i="46"/>
  <c r="O37" i="46"/>
  <c r="O38" i="46"/>
  <c r="O39" i="46"/>
  <c r="O40" i="46"/>
  <c r="O41" i="46"/>
  <c r="O42" i="46"/>
  <c r="O43" i="46"/>
  <c r="O44" i="46"/>
  <c r="O45" i="46"/>
  <c r="O46" i="46"/>
  <c r="O47" i="46"/>
  <c r="O48" i="46"/>
  <c r="O49" i="46"/>
  <c r="O50" i="46"/>
  <c r="O51" i="46"/>
  <c r="O52" i="46"/>
  <c r="O53" i="46"/>
  <c r="O54" i="46"/>
  <c r="O55" i="46"/>
  <c r="O56" i="46"/>
  <c r="O57" i="46"/>
  <c r="O58" i="46"/>
  <c r="O59" i="46"/>
  <c r="O60" i="46"/>
  <c r="O61" i="46"/>
  <c r="O62" i="46"/>
  <c r="O63" i="46"/>
  <c r="O64" i="46"/>
  <c r="O65" i="46"/>
  <c r="O66" i="46"/>
  <c r="O67" i="46"/>
  <c r="O68" i="46"/>
  <c r="O69" i="46"/>
  <c r="O70" i="46"/>
  <c r="O71" i="46"/>
  <c r="O72" i="46"/>
  <c r="O73" i="46"/>
  <c r="O74" i="46"/>
  <c r="O75" i="46"/>
  <c r="O76" i="46"/>
  <c r="O77" i="46"/>
  <c r="O78" i="46"/>
  <c r="O79" i="46"/>
  <c r="O80" i="46"/>
  <c r="O81" i="46"/>
  <c r="O82" i="46"/>
  <c r="O83" i="46"/>
  <c r="O84" i="46"/>
  <c r="O85" i="46"/>
  <c r="O86" i="46"/>
  <c r="O87" i="46"/>
  <c r="O88" i="46"/>
  <c r="O89" i="46"/>
  <c r="O90" i="46"/>
  <c r="O91" i="46"/>
  <c r="O92" i="46"/>
  <c r="O93" i="46"/>
  <c r="O94" i="46"/>
  <c r="O95" i="46"/>
  <c r="O96" i="46"/>
  <c r="O97" i="46"/>
  <c r="O98" i="46"/>
  <c r="O99" i="46"/>
  <c r="O100" i="46"/>
  <c r="O101" i="46"/>
  <c r="N2" i="46"/>
  <c r="N3" i="46"/>
  <c r="N4" i="46"/>
  <c r="N5" i="46"/>
  <c r="N6" i="46"/>
  <c r="N7" i="46"/>
  <c r="N8" i="46"/>
  <c r="N9" i="46"/>
  <c r="N10" i="46"/>
  <c r="N11" i="46"/>
  <c r="N12" i="46"/>
  <c r="N13" i="46"/>
  <c r="N14" i="46"/>
  <c r="N15" i="46"/>
  <c r="N16" i="46"/>
  <c r="N17" i="46"/>
  <c r="N18" i="46"/>
  <c r="N19" i="46"/>
  <c r="N20" i="46"/>
  <c r="N21" i="46"/>
  <c r="N22" i="46"/>
  <c r="N23" i="46"/>
  <c r="N24" i="46"/>
  <c r="N25" i="46"/>
  <c r="N26" i="46"/>
  <c r="N27" i="46"/>
  <c r="N28" i="46"/>
  <c r="N29" i="46"/>
  <c r="N30" i="46"/>
  <c r="N31" i="46"/>
  <c r="N32" i="46"/>
  <c r="N33" i="46"/>
  <c r="N34" i="46"/>
  <c r="N35" i="46"/>
  <c r="N36" i="46"/>
  <c r="N37" i="46"/>
  <c r="N38" i="46"/>
  <c r="N39" i="46"/>
  <c r="N40" i="46"/>
  <c r="N41" i="46"/>
  <c r="N42" i="46"/>
  <c r="N43" i="46"/>
  <c r="N44" i="46"/>
  <c r="N45" i="46"/>
  <c r="N46" i="46"/>
  <c r="N47" i="46"/>
  <c r="N48" i="46"/>
  <c r="N49" i="46"/>
  <c r="N50" i="46"/>
  <c r="N51" i="46"/>
  <c r="N52" i="46"/>
  <c r="N53" i="46"/>
  <c r="N54" i="46"/>
  <c r="N55" i="46"/>
  <c r="N56" i="46"/>
  <c r="N57" i="46"/>
  <c r="N58" i="46"/>
  <c r="N59" i="46"/>
  <c r="N60" i="46"/>
  <c r="N61" i="46"/>
  <c r="N62" i="46"/>
  <c r="N63" i="46"/>
  <c r="N64" i="46"/>
  <c r="N65" i="46"/>
  <c r="N66" i="46"/>
  <c r="N67" i="46"/>
  <c r="N68" i="46"/>
  <c r="N69" i="46"/>
  <c r="N70" i="46"/>
  <c r="N71" i="46"/>
  <c r="N72" i="46"/>
  <c r="N73" i="46"/>
  <c r="N74" i="46"/>
  <c r="N75" i="46"/>
  <c r="N76" i="46"/>
  <c r="N77" i="46"/>
  <c r="N78" i="46"/>
  <c r="N79" i="46"/>
  <c r="N80" i="46"/>
  <c r="N81" i="46"/>
  <c r="N82" i="46"/>
  <c r="N83" i="46"/>
  <c r="N84" i="46"/>
  <c r="N85" i="46"/>
  <c r="N86" i="46"/>
  <c r="N87" i="46"/>
  <c r="N88" i="46"/>
  <c r="N89" i="46"/>
  <c r="N90" i="46"/>
  <c r="N91" i="46"/>
  <c r="N92" i="46"/>
  <c r="N93" i="46"/>
  <c r="N94" i="46"/>
  <c r="N95" i="46"/>
  <c r="N96" i="46"/>
  <c r="N97" i="46"/>
  <c r="N98" i="46"/>
  <c r="N99" i="46"/>
  <c r="N100" i="46"/>
  <c r="N101" i="46"/>
  <c r="M2" i="46"/>
  <c r="M3" i="46"/>
  <c r="M4" i="46"/>
  <c r="M5" i="46"/>
  <c r="M6" i="46"/>
  <c r="M7" i="46"/>
  <c r="M8" i="46"/>
  <c r="M9" i="46"/>
  <c r="M10" i="46"/>
  <c r="M11" i="46"/>
  <c r="M12" i="46"/>
  <c r="M13" i="46"/>
  <c r="M14" i="46"/>
  <c r="M15" i="46"/>
  <c r="M16" i="46"/>
  <c r="M17" i="46"/>
  <c r="M18" i="46"/>
  <c r="M19" i="46"/>
  <c r="M20" i="46"/>
  <c r="M21" i="46"/>
  <c r="M22" i="46"/>
  <c r="M23" i="46"/>
  <c r="M24" i="46"/>
  <c r="M25" i="46"/>
  <c r="M26" i="46"/>
  <c r="M27" i="46"/>
  <c r="M28" i="46"/>
  <c r="M29" i="46"/>
  <c r="M30" i="46"/>
  <c r="M31" i="46"/>
  <c r="M32" i="46"/>
  <c r="M33" i="46"/>
  <c r="M34" i="46"/>
  <c r="M35" i="46"/>
  <c r="M36" i="46"/>
  <c r="M37" i="46"/>
  <c r="M38" i="46"/>
  <c r="M39" i="46"/>
  <c r="M40" i="46"/>
  <c r="M41" i="46"/>
  <c r="M42" i="46"/>
  <c r="M43" i="46"/>
  <c r="M44" i="46"/>
  <c r="M45" i="46"/>
  <c r="M46" i="46"/>
  <c r="M47" i="46"/>
  <c r="M48" i="46"/>
  <c r="M49" i="46"/>
  <c r="M50" i="46"/>
  <c r="M51" i="46"/>
  <c r="M52" i="46"/>
  <c r="M53" i="46"/>
  <c r="M54" i="46"/>
  <c r="M55" i="46"/>
  <c r="M56" i="46"/>
  <c r="M57" i="46"/>
  <c r="M58" i="46"/>
  <c r="M59" i="46"/>
  <c r="M60" i="46"/>
  <c r="M61" i="46"/>
  <c r="M62" i="46"/>
  <c r="M63" i="46"/>
  <c r="M64" i="46"/>
  <c r="M65" i="46"/>
  <c r="M66" i="46"/>
  <c r="M67" i="46"/>
  <c r="M68" i="46"/>
  <c r="M69" i="46"/>
  <c r="M70" i="46"/>
  <c r="M71" i="46"/>
  <c r="M72" i="46"/>
  <c r="M73" i="46"/>
  <c r="M74" i="46"/>
  <c r="M75" i="46"/>
  <c r="M76" i="46"/>
  <c r="M77" i="46"/>
  <c r="M78" i="46"/>
  <c r="M79" i="46"/>
  <c r="M80" i="46"/>
  <c r="M81" i="46"/>
  <c r="M82" i="46"/>
  <c r="M83" i="46"/>
  <c r="M84" i="46"/>
  <c r="M85" i="46"/>
  <c r="M86" i="46"/>
  <c r="M87" i="46"/>
  <c r="M88" i="46"/>
  <c r="M89" i="46"/>
  <c r="M90" i="46"/>
  <c r="M91" i="46"/>
  <c r="M92" i="46"/>
  <c r="M93" i="46"/>
  <c r="M94" i="46"/>
  <c r="M95" i="46"/>
  <c r="M96" i="46"/>
  <c r="M97" i="46"/>
  <c r="M98" i="46"/>
  <c r="M99" i="46"/>
  <c r="M100" i="46"/>
  <c r="M101" i="46"/>
  <c r="L2" i="46"/>
  <c r="L3" i="46"/>
  <c r="L4" i="46"/>
  <c r="L5" i="46"/>
  <c r="L6" i="46"/>
  <c r="L7" i="46"/>
  <c r="L8" i="46"/>
  <c r="L9" i="46"/>
  <c r="L10" i="46"/>
  <c r="L11" i="46"/>
  <c r="L12" i="46"/>
  <c r="L13" i="46"/>
  <c r="L14" i="46"/>
  <c r="L15" i="46"/>
  <c r="L16" i="46"/>
  <c r="L17" i="46"/>
  <c r="L18" i="46"/>
  <c r="L19" i="46"/>
  <c r="L20" i="46"/>
  <c r="L21" i="46"/>
  <c r="L22" i="46"/>
  <c r="L23" i="46"/>
  <c r="L24" i="46"/>
  <c r="L25" i="46"/>
  <c r="L26" i="46"/>
  <c r="L27" i="46"/>
  <c r="L28" i="46"/>
  <c r="L29" i="46"/>
  <c r="L30" i="46"/>
  <c r="L31" i="46"/>
  <c r="L32" i="46"/>
  <c r="L33" i="46"/>
  <c r="L34" i="46"/>
  <c r="L35" i="46"/>
  <c r="L36" i="46"/>
  <c r="L37" i="46"/>
  <c r="L38" i="46"/>
  <c r="L39" i="46"/>
  <c r="L40" i="46"/>
  <c r="L41" i="46"/>
  <c r="L42" i="46"/>
  <c r="L43" i="46"/>
  <c r="L44" i="46"/>
  <c r="L45" i="46"/>
  <c r="L46" i="46"/>
  <c r="L47" i="46"/>
  <c r="L48" i="46"/>
  <c r="L49" i="46"/>
  <c r="L50" i="46"/>
  <c r="L51" i="46"/>
  <c r="L52" i="46"/>
  <c r="L53" i="46"/>
  <c r="L54" i="46"/>
  <c r="L55" i="46"/>
  <c r="L56" i="46"/>
  <c r="L57" i="46"/>
  <c r="L58" i="46"/>
  <c r="L59" i="46"/>
  <c r="L60" i="46"/>
  <c r="L61" i="46"/>
  <c r="L62" i="46"/>
  <c r="L63" i="46"/>
  <c r="L64" i="46"/>
  <c r="L65" i="46"/>
  <c r="L66" i="46"/>
  <c r="L67" i="46"/>
  <c r="L68" i="46"/>
  <c r="L69" i="46"/>
  <c r="L70" i="46"/>
  <c r="L71" i="46"/>
  <c r="L72" i="46"/>
  <c r="L73" i="46"/>
  <c r="L74" i="46"/>
  <c r="L75" i="46"/>
  <c r="L76" i="46"/>
  <c r="L77" i="46"/>
  <c r="L78" i="46"/>
  <c r="L79" i="46"/>
  <c r="L80" i="46"/>
  <c r="L81" i="46"/>
  <c r="L82" i="46"/>
  <c r="L83" i="46"/>
  <c r="L84" i="46"/>
  <c r="L85" i="46"/>
  <c r="L86" i="46"/>
  <c r="L87" i="46"/>
  <c r="L88" i="46"/>
  <c r="L89" i="46"/>
  <c r="L90" i="46"/>
  <c r="L91" i="46"/>
  <c r="L92" i="46"/>
  <c r="L93" i="46"/>
  <c r="L94" i="46"/>
  <c r="L95" i="46"/>
  <c r="L96" i="46"/>
  <c r="L97" i="46"/>
  <c r="L98" i="46"/>
  <c r="L99" i="46"/>
  <c r="L100" i="46"/>
  <c r="L101" i="46"/>
  <c r="K2" i="46"/>
  <c r="K3" i="46"/>
  <c r="K4" i="46"/>
  <c r="K5" i="46"/>
  <c r="K6" i="46"/>
  <c r="K7" i="46"/>
  <c r="K8" i="46"/>
  <c r="K9" i="46"/>
  <c r="K10" i="46"/>
  <c r="K11" i="46"/>
  <c r="K12" i="46"/>
  <c r="K13" i="46"/>
  <c r="K14" i="46"/>
  <c r="K15" i="46"/>
  <c r="K16" i="46"/>
  <c r="K17" i="46"/>
  <c r="K18" i="46"/>
  <c r="K19" i="46"/>
  <c r="K20" i="46"/>
  <c r="K21" i="46"/>
  <c r="K22" i="46"/>
  <c r="K23" i="46"/>
  <c r="K24" i="46"/>
  <c r="K25" i="46"/>
  <c r="K26" i="46"/>
  <c r="K27" i="46"/>
  <c r="K28" i="46"/>
  <c r="K29" i="46"/>
  <c r="K30" i="46"/>
  <c r="K31" i="46"/>
  <c r="K32" i="46"/>
  <c r="K33" i="46"/>
  <c r="K34" i="46"/>
  <c r="K35" i="46"/>
  <c r="K36" i="46"/>
  <c r="K37" i="46"/>
  <c r="K38" i="46"/>
  <c r="K39" i="46"/>
  <c r="K40" i="46"/>
  <c r="K41" i="46"/>
  <c r="K42" i="46"/>
  <c r="K43" i="46"/>
  <c r="K44" i="46"/>
  <c r="K45" i="46"/>
  <c r="K46" i="46"/>
  <c r="K47" i="46"/>
  <c r="K48" i="46"/>
  <c r="K49" i="46"/>
  <c r="K50" i="46"/>
  <c r="K51" i="46"/>
  <c r="K52" i="46"/>
  <c r="K53" i="46"/>
  <c r="K54" i="46"/>
  <c r="K55" i="46"/>
  <c r="K56" i="46"/>
  <c r="K57" i="46"/>
  <c r="K58" i="46"/>
  <c r="K59" i="46"/>
  <c r="K60" i="46"/>
  <c r="K61" i="46"/>
  <c r="K62" i="46"/>
  <c r="K63" i="46"/>
  <c r="K64" i="46"/>
  <c r="K65" i="46"/>
  <c r="K66" i="46"/>
  <c r="K67" i="46"/>
  <c r="K68" i="46"/>
  <c r="K69" i="46"/>
  <c r="K70" i="46"/>
  <c r="K71" i="46"/>
  <c r="K72" i="46"/>
  <c r="K73" i="46"/>
  <c r="K74" i="46"/>
  <c r="K75" i="46"/>
  <c r="K76" i="46"/>
  <c r="K77" i="46"/>
  <c r="K78" i="46"/>
  <c r="K79" i="46"/>
  <c r="K80" i="46"/>
  <c r="K81" i="46"/>
  <c r="K82" i="46"/>
  <c r="K83" i="46"/>
  <c r="K84" i="46"/>
  <c r="K85" i="46"/>
  <c r="K86" i="46"/>
  <c r="K87" i="46"/>
  <c r="K88" i="46"/>
  <c r="K89" i="46"/>
  <c r="K90" i="46"/>
  <c r="K91" i="46"/>
  <c r="K92" i="46"/>
  <c r="K93" i="46"/>
  <c r="K94" i="46"/>
  <c r="K95" i="46"/>
  <c r="K96" i="46"/>
  <c r="K97" i="46"/>
  <c r="K98" i="46"/>
  <c r="K99" i="46"/>
  <c r="K100" i="46"/>
  <c r="K101" i="46"/>
  <c r="J2" i="46"/>
  <c r="J3" i="46"/>
  <c r="J4" i="46"/>
  <c r="J5" i="46"/>
  <c r="J6" i="46"/>
  <c r="J7" i="46"/>
  <c r="J8" i="46"/>
  <c r="J9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J70" i="46"/>
  <c r="J71" i="46"/>
  <c r="J72" i="46"/>
  <c r="J73" i="46"/>
  <c r="J74" i="46"/>
  <c r="J75" i="46"/>
  <c r="J76" i="46"/>
  <c r="J77" i="46"/>
  <c r="J78" i="46"/>
  <c r="J79" i="46"/>
  <c r="J80" i="46"/>
  <c r="J81" i="46"/>
  <c r="J82" i="46"/>
  <c r="J83" i="46"/>
  <c r="J84" i="46"/>
  <c r="J85" i="46"/>
  <c r="J86" i="46"/>
  <c r="J87" i="46"/>
  <c r="J88" i="46"/>
  <c r="J89" i="46"/>
  <c r="J90" i="46"/>
  <c r="J91" i="46"/>
  <c r="J92" i="46"/>
  <c r="J93" i="46"/>
  <c r="J94" i="46"/>
  <c r="J95" i="46"/>
  <c r="J96" i="46"/>
  <c r="J97" i="46"/>
  <c r="J98" i="46"/>
  <c r="J99" i="46"/>
  <c r="J100" i="46"/>
  <c r="J101" i="46"/>
  <c r="O2" i="45"/>
  <c r="O3" i="45"/>
  <c r="O4" i="45"/>
  <c r="O5" i="45"/>
  <c r="O6" i="45"/>
  <c r="O7" i="45"/>
  <c r="O8" i="45"/>
  <c r="O9" i="45"/>
  <c r="O10" i="45"/>
  <c r="O11" i="45"/>
  <c r="O12" i="45"/>
  <c r="O13" i="45"/>
  <c r="O14" i="45"/>
  <c r="O15" i="45"/>
  <c r="O16" i="45"/>
  <c r="O17" i="45"/>
  <c r="O18" i="45"/>
  <c r="O19" i="45"/>
  <c r="O20" i="45"/>
  <c r="O21" i="45"/>
  <c r="O22" i="45"/>
  <c r="O23" i="45"/>
  <c r="O24" i="45"/>
  <c r="O25" i="45"/>
  <c r="O26" i="45"/>
  <c r="O27" i="45"/>
  <c r="O28" i="45"/>
  <c r="O29" i="45"/>
  <c r="O30" i="45"/>
  <c r="O31" i="45"/>
  <c r="O32" i="45"/>
  <c r="O33" i="45"/>
  <c r="O34" i="45"/>
  <c r="O35" i="45"/>
  <c r="O36" i="45"/>
  <c r="O37" i="45"/>
  <c r="O38" i="45"/>
  <c r="O39" i="45"/>
  <c r="O40" i="45"/>
  <c r="O41" i="45"/>
  <c r="O42" i="45"/>
  <c r="O43" i="45"/>
  <c r="O44" i="45"/>
  <c r="O45" i="45"/>
  <c r="O46" i="45"/>
  <c r="O47" i="45"/>
  <c r="O48" i="45"/>
  <c r="O49" i="45"/>
  <c r="O50" i="45"/>
  <c r="O51" i="45"/>
  <c r="O52" i="45"/>
  <c r="O53" i="45"/>
  <c r="O54" i="45"/>
  <c r="O55" i="45"/>
  <c r="O56" i="45"/>
  <c r="O57" i="45"/>
  <c r="O58" i="45"/>
  <c r="O59" i="45"/>
  <c r="O60" i="45"/>
  <c r="O61" i="45"/>
  <c r="O62" i="45"/>
  <c r="O63" i="45"/>
  <c r="O64" i="45"/>
  <c r="O65" i="45"/>
  <c r="O66" i="45"/>
  <c r="O67" i="45"/>
  <c r="O68" i="45"/>
  <c r="O69" i="45"/>
  <c r="O70" i="45"/>
  <c r="O71" i="45"/>
  <c r="O72" i="45"/>
  <c r="O73" i="45"/>
  <c r="O74" i="45"/>
  <c r="O75" i="45"/>
  <c r="O76" i="45"/>
  <c r="O77" i="45"/>
  <c r="O78" i="45"/>
  <c r="O79" i="45"/>
  <c r="O80" i="45"/>
  <c r="O81" i="45"/>
  <c r="O82" i="45"/>
  <c r="O83" i="45"/>
  <c r="O84" i="45"/>
  <c r="O85" i="45"/>
  <c r="O86" i="45"/>
  <c r="O87" i="45"/>
  <c r="O88" i="45"/>
  <c r="O89" i="45"/>
  <c r="O90" i="45"/>
  <c r="O91" i="45"/>
  <c r="O92" i="45"/>
  <c r="O93" i="45"/>
  <c r="O94" i="45"/>
  <c r="O95" i="45"/>
  <c r="O96" i="45"/>
  <c r="O97" i="45"/>
  <c r="O98" i="45"/>
  <c r="O99" i="45"/>
  <c r="O100" i="45"/>
  <c r="O101" i="45"/>
  <c r="N2" i="45"/>
  <c r="N3" i="45"/>
  <c r="N4" i="45"/>
  <c r="N5" i="45"/>
  <c r="N6" i="45"/>
  <c r="N7" i="45"/>
  <c r="N8" i="45"/>
  <c r="N9" i="45"/>
  <c r="N10" i="45"/>
  <c r="N11" i="45"/>
  <c r="N12" i="45"/>
  <c r="N13" i="45"/>
  <c r="N14" i="45"/>
  <c r="N15" i="45"/>
  <c r="N16" i="45"/>
  <c r="N17" i="45"/>
  <c r="N18" i="45"/>
  <c r="N19" i="45"/>
  <c r="N20" i="45"/>
  <c r="N21" i="45"/>
  <c r="N22" i="45"/>
  <c r="N23" i="45"/>
  <c r="N24" i="45"/>
  <c r="N25" i="45"/>
  <c r="N26" i="45"/>
  <c r="N27" i="45"/>
  <c r="N28" i="45"/>
  <c r="N29" i="45"/>
  <c r="N30" i="45"/>
  <c r="N31" i="45"/>
  <c r="N32" i="45"/>
  <c r="N33" i="45"/>
  <c r="N34" i="45"/>
  <c r="N35" i="45"/>
  <c r="N36" i="45"/>
  <c r="N37" i="45"/>
  <c r="N38" i="45"/>
  <c r="N39" i="45"/>
  <c r="N40" i="45"/>
  <c r="N41" i="45"/>
  <c r="N42" i="45"/>
  <c r="N43" i="45"/>
  <c r="N44" i="45"/>
  <c r="N45" i="45"/>
  <c r="N46" i="45"/>
  <c r="N47" i="45"/>
  <c r="N48" i="45"/>
  <c r="N49" i="45"/>
  <c r="N50" i="45"/>
  <c r="N51" i="45"/>
  <c r="N52" i="45"/>
  <c r="N53" i="45"/>
  <c r="N54" i="45"/>
  <c r="N55" i="45"/>
  <c r="N56" i="45"/>
  <c r="N57" i="45"/>
  <c r="N58" i="45"/>
  <c r="N59" i="45"/>
  <c r="N60" i="45"/>
  <c r="N61" i="45"/>
  <c r="N62" i="45"/>
  <c r="N63" i="45"/>
  <c r="N64" i="45"/>
  <c r="N65" i="45"/>
  <c r="N66" i="45"/>
  <c r="N67" i="45"/>
  <c r="N68" i="45"/>
  <c r="N69" i="45"/>
  <c r="N70" i="45"/>
  <c r="N71" i="45"/>
  <c r="N72" i="45"/>
  <c r="N73" i="45"/>
  <c r="N74" i="45"/>
  <c r="N75" i="45"/>
  <c r="N76" i="45"/>
  <c r="N77" i="45"/>
  <c r="N78" i="45"/>
  <c r="N79" i="45"/>
  <c r="N80" i="45"/>
  <c r="N81" i="45"/>
  <c r="N82" i="45"/>
  <c r="N83" i="45"/>
  <c r="N84" i="45"/>
  <c r="N85" i="45"/>
  <c r="N86" i="45"/>
  <c r="N87" i="45"/>
  <c r="N88" i="45"/>
  <c r="N89" i="45"/>
  <c r="N90" i="45"/>
  <c r="N91" i="45"/>
  <c r="N92" i="45"/>
  <c r="N93" i="45"/>
  <c r="N94" i="45"/>
  <c r="N95" i="45"/>
  <c r="N96" i="45"/>
  <c r="N97" i="45"/>
  <c r="N98" i="45"/>
  <c r="N99" i="45"/>
  <c r="N100" i="45"/>
  <c r="N101" i="45"/>
  <c r="M2" i="45"/>
  <c r="M3" i="45"/>
  <c r="M4" i="45"/>
  <c r="M5" i="45"/>
  <c r="M6" i="45"/>
  <c r="M7" i="45"/>
  <c r="M8" i="45"/>
  <c r="M9" i="45"/>
  <c r="M10" i="45"/>
  <c r="M11" i="45"/>
  <c r="M12" i="45"/>
  <c r="M13" i="45"/>
  <c r="M14" i="45"/>
  <c r="M15" i="45"/>
  <c r="M16" i="45"/>
  <c r="M17" i="45"/>
  <c r="M18" i="45"/>
  <c r="M19" i="45"/>
  <c r="M20" i="45"/>
  <c r="M21" i="45"/>
  <c r="M22" i="45"/>
  <c r="M23" i="45"/>
  <c r="M24" i="45"/>
  <c r="M25" i="45"/>
  <c r="M26" i="45"/>
  <c r="M27" i="45"/>
  <c r="M28" i="45"/>
  <c r="M29" i="45"/>
  <c r="M30" i="45"/>
  <c r="M31" i="45"/>
  <c r="M32" i="45"/>
  <c r="M33" i="45"/>
  <c r="M34" i="45"/>
  <c r="M35" i="45"/>
  <c r="M36" i="45"/>
  <c r="M37" i="45"/>
  <c r="M38" i="45"/>
  <c r="M39" i="45"/>
  <c r="M40" i="45"/>
  <c r="M41" i="45"/>
  <c r="M42" i="45"/>
  <c r="M43" i="45"/>
  <c r="M44" i="45"/>
  <c r="M45" i="45"/>
  <c r="M46" i="45"/>
  <c r="M47" i="45"/>
  <c r="M48" i="45"/>
  <c r="M49" i="45"/>
  <c r="M50" i="45"/>
  <c r="M51" i="45"/>
  <c r="M52" i="45"/>
  <c r="M53" i="45"/>
  <c r="M54" i="45"/>
  <c r="M55" i="45"/>
  <c r="M56" i="45"/>
  <c r="M57" i="45"/>
  <c r="M58" i="45"/>
  <c r="M59" i="45"/>
  <c r="M60" i="45"/>
  <c r="M61" i="45"/>
  <c r="M62" i="45"/>
  <c r="M63" i="45"/>
  <c r="M64" i="45"/>
  <c r="M65" i="45"/>
  <c r="M66" i="45"/>
  <c r="M67" i="45"/>
  <c r="M68" i="45"/>
  <c r="M69" i="45"/>
  <c r="M70" i="45"/>
  <c r="M71" i="45"/>
  <c r="M72" i="45"/>
  <c r="M73" i="45"/>
  <c r="M74" i="45"/>
  <c r="M75" i="45"/>
  <c r="M76" i="45"/>
  <c r="M77" i="45"/>
  <c r="M78" i="45"/>
  <c r="M79" i="45"/>
  <c r="M80" i="45"/>
  <c r="M81" i="45"/>
  <c r="M82" i="45"/>
  <c r="M83" i="45"/>
  <c r="M84" i="45"/>
  <c r="M85" i="45"/>
  <c r="M86" i="45"/>
  <c r="M87" i="45"/>
  <c r="M88" i="45"/>
  <c r="M89" i="45"/>
  <c r="M90" i="45"/>
  <c r="M91" i="45"/>
  <c r="M92" i="45"/>
  <c r="M93" i="45"/>
  <c r="M94" i="45"/>
  <c r="M95" i="45"/>
  <c r="M96" i="45"/>
  <c r="M97" i="45"/>
  <c r="M98" i="45"/>
  <c r="M99" i="45"/>
  <c r="M100" i="45"/>
  <c r="M101" i="45"/>
  <c r="L2" i="45"/>
  <c r="L3" i="45"/>
  <c r="L4" i="45"/>
  <c r="L5" i="45"/>
  <c r="L6" i="45"/>
  <c r="L7" i="45"/>
  <c r="L8" i="45"/>
  <c r="L9" i="45"/>
  <c r="L10" i="45"/>
  <c r="L11" i="45"/>
  <c r="L12" i="45"/>
  <c r="L13" i="45"/>
  <c r="L14" i="45"/>
  <c r="L15" i="45"/>
  <c r="L16" i="45"/>
  <c r="L17" i="45"/>
  <c r="L18" i="45"/>
  <c r="L19" i="45"/>
  <c r="L20" i="45"/>
  <c r="L21" i="45"/>
  <c r="L22" i="45"/>
  <c r="L23" i="45"/>
  <c r="L24" i="45"/>
  <c r="L25" i="45"/>
  <c r="L26" i="45"/>
  <c r="L27" i="45"/>
  <c r="L28" i="45"/>
  <c r="L29" i="45"/>
  <c r="L30" i="45"/>
  <c r="L31" i="45"/>
  <c r="L32" i="45"/>
  <c r="L33" i="45"/>
  <c r="L34" i="45"/>
  <c r="L35" i="45"/>
  <c r="L36" i="45"/>
  <c r="L37" i="45"/>
  <c r="L38" i="45"/>
  <c r="L39" i="45"/>
  <c r="L40" i="45"/>
  <c r="L41" i="45"/>
  <c r="L42" i="45"/>
  <c r="L43" i="45"/>
  <c r="L44" i="45"/>
  <c r="L45" i="45"/>
  <c r="L46" i="45"/>
  <c r="L47" i="45"/>
  <c r="L48" i="45"/>
  <c r="L49" i="45"/>
  <c r="L50" i="45"/>
  <c r="L51" i="45"/>
  <c r="L52" i="45"/>
  <c r="L53" i="45"/>
  <c r="L54" i="45"/>
  <c r="L55" i="45"/>
  <c r="L56" i="45"/>
  <c r="L57" i="45"/>
  <c r="L58" i="45"/>
  <c r="L59" i="45"/>
  <c r="L60" i="45"/>
  <c r="L61" i="45"/>
  <c r="L62" i="45"/>
  <c r="L63" i="45"/>
  <c r="L64" i="45"/>
  <c r="L65" i="45"/>
  <c r="L66" i="45"/>
  <c r="L67" i="45"/>
  <c r="L68" i="45"/>
  <c r="L69" i="45"/>
  <c r="L70" i="45"/>
  <c r="L71" i="45"/>
  <c r="L72" i="45"/>
  <c r="L73" i="45"/>
  <c r="L74" i="45"/>
  <c r="L75" i="45"/>
  <c r="L76" i="45"/>
  <c r="L77" i="45"/>
  <c r="L78" i="45"/>
  <c r="L79" i="45"/>
  <c r="L80" i="45"/>
  <c r="L81" i="45"/>
  <c r="L82" i="45"/>
  <c r="L83" i="45"/>
  <c r="L84" i="45"/>
  <c r="L85" i="45"/>
  <c r="L86" i="45"/>
  <c r="L87" i="45"/>
  <c r="L88" i="45"/>
  <c r="L89" i="45"/>
  <c r="L90" i="45"/>
  <c r="L91" i="45"/>
  <c r="L92" i="45"/>
  <c r="L93" i="45"/>
  <c r="L94" i="45"/>
  <c r="L95" i="45"/>
  <c r="L96" i="45"/>
  <c r="L97" i="45"/>
  <c r="L98" i="45"/>
  <c r="L99" i="45"/>
  <c r="L100" i="45"/>
  <c r="L101" i="45"/>
  <c r="K2" i="45"/>
  <c r="K3" i="45"/>
  <c r="K4" i="45"/>
  <c r="K5" i="45"/>
  <c r="K6" i="45"/>
  <c r="K7" i="45"/>
  <c r="K8" i="45"/>
  <c r="K9" i="45"/>
  <c r="K10" i="45"/>
  <c r="K11" i="45"/>
  <c r="K12" i="45"/>
  <c r="K13" i="45"/>
  <c r="K14" i="45"/>
  <c r="K15" i="45"/>
  <c r="K16" i="45"/>
  <c r="K17" i="45"/>
  <c r="K18" i="45"/>
  <c r="K19" i="45"/>
  <c r="K20" i="45"/>
  <c r="K21" i="45"/>
  <c r="K22" i="45"/>
  <c r="K23" i="45"/>
  <c r="K24" i="45"/>
  <c r="K25" i="45"/>
  <c r="K26" i="45"/>
  <c r="K27" i="45"/>
  <c r="K28" i="45"/>
  <c r="K29" i="45"/>
  <c r="K30" i="45"/>
  <c r="K31" i="45"/>
  <c r="K32" i="45"/>
  <c r="K33" i="45"/>
  <c r="K34" i="45"/>
  <c r="K35" i="45"/>
  <c r="K36" i="45"/>
  <c r="K37" i="45"/>
  <c r="K38" i="45"/>
  <c r="K39" i="45"/>
  <c r="K40" i="45"/>
  <c r="K41" i="45"/>
  <c r="K42" i="45"/>
  <c r="K43" i="45"/>
  <c r="K44" i="45"/>
  <c r="K45" i="45"/>
  <c r="K46" i="45"/>
  <c r="K47" i="45"/>
  <c r="K48" i="45"/>
  <c r="K49" i="45"/>
  <c r="K50" i="45"/>
  <c r="K51" i="45"/>
  <c r="K52" i="45"/>
  <c r="K53" i="45"/>
  <c r="K54" i="45"/>
  <c r="K55" i="45"/>
  <c r="K56" i="45"/>
  <c r="K57" i="45"/>
  <c r="K58" i="45"/>
  <c r="K59" i="45"/>
  <c r="K60" i="45"/>
  <c r="K61" i="45"/>
  <c r="K62" i="45"/>
  <c r="K63" i="45"/>
  <c r="K64" i="45"/>
  <c r="K65" i="45"/>
  <c r="K66" i="45"/>
  <c r="K67" i="45"/>
  <c r="K68" i="45"/>
  <c r="K69" i="45"/>
  <c r="K70" i="45"/>
  <c r="K71" i="45"/>
  <c r="K72" i="45"/>
  <c r="K73" i="45"/>
  <c r="K74" i="45"/>
  <c r="K75" i="45"/>
  <c r="K76" i="45"/>
  <c r="K77" i="45"/>
  <c r="K78" i="45"/>
  <c r="K79" i="45"/>
  <c r="K80" i="45"/>
  <c r="K81" i="45"/>
  <c r="K82" i="45"/>
  <c r="K83" i="45"/>
  <c r="K84" i="45"/>
  <c r="K85" i="45"/>
  <c r="K86" i="45"/>
  <c r="K87" i="45"/>
  <c r="K88" i="45"/>
  <c r="K89" i="45"/>
  <c r="K90" i="45"/>
  <c r="K91" i="45"/>
  <c r="K92" i="45"/>
  <c r="K93" i="45"/>
  <c r="K94" i="45"/>
  <c r="K95" i="45"/>
  <c r="K96" i="45"/>
  <c r="K97" i="45"/>
  <c r="K98" i="45"/>
  <c r="K99" i="45"/>
  <c r="K100" i="45"/>
  <c r="K101" i="45"/>
  <c r="J2" i="45"/>
  <c r="J3" i="45"/>
  <c r="J4" i="45"/>
  <c r="J5" i="45"/>
  <c r="J6" i="45"/>
  <c r="J7" i="45"/>
  <c r="J8" i="45"/>
  <c r="J9" i="45"/>
  <c r="J10" i="45"/>
  <c r="J11" i="45"/>
  <c r="J12" i="45"/>
  <c r="J13" i="45"/>
  <c r="J14" i="45"/>
  <c r="J15" i="45"/>
  <c r="J16" i="45"/>
  <c r="J17" i="45"/>
  <c r="J18" i="45"/>
  <c r="J19" i="45"/>
  <c r="J20" i="45"/>
  <c r="J21" i="45"/>
  <c r="J22" i="45"/>
  <c r="J23" i="45"/>
  <c r="J24" i="45"/>
  <c r="J25" i="45"/>
  <c r="J26" i="45"/>
  <c r="J27" i="45"/>
  <c r="J28" i="45"/>
  <c r="J29" i="45"/>
  <c r="J30" i="45"/>
  <c r="J31" i="45"/>
  <c r="J32" i="45"/>
  <c r="J33" i="45"/>
  <c r="J34" i="45"/>
  <c r="J35" i="45"/>
  <c r="J36" i="45"/>
  <c r="J37" i="45"/>
  <c r="J38" i="45"/>
  <c r="J39" i="45"/>
  <c r="J40" i="45"/>
  <c r="J41" i="45"/>
  <c r="J42" i="45"/>
  <c r="J43" i="45"/>
  <c r="J44" i="45"/>
  <c r="J45" i="45"/>
  <c r="J46" i="45"/>
  <c r="J47" i="45"/>
  <c r="J48" i="45"/>
  <c r="J49" i="45"/>
  <c r="J50" i="45"/>
  <c r="J51" i="45"/>
  <c r="J52" i="45"/>
  <c r="J53" i="45"/>
  <c r="J54" i="45"/>
  <c r="J55" i="45"/>
  <c r="J56" i="45"/>
  <c r="J57" i="45"/>
  <c r="J58" i="45"/>
  <c r="J59" i="45"/>
  <c r="J60" i="45"/>
  <c r="J61" i="45"/>
  <c r="J62" i="45"/>
  <c r="J63" i="45"/>
  <c r="J64" i="45"/>
  <c r="J65" i="45"/>
  <c r="J66" i="45"/>
  <c r="J67" i="45"/>
  <c r="J68" i="45"/>
  <c r="J69" i="45"/>
  <c r="J70" i="45"/>
  <c r="J71" i="45"/>
  <c r="J72" i="45"/>
  <c r="J73" i="45"/>
  <c r="J74" i="45"/>
  <c r="J75" i="45"/>
  <c r="J76" i="45"/>
  <c r="J77" i="45"/>
  <c r="J78" i="45"/>
  <c r="J79" i="45"/>
  <c r="J80" i="45"/>
  <c r="J81" i="45"/>
  <c r="J82" i="45"/>
  <c r="J83" i="45"/>
  <c r="J84" i="45"/>
  <c r="J85" i="45"/>
  <c r="J86" i="45"/>
  <c r="J87" i="45"/>
  <c r="J88" i="45"/>
  <c r="J89" i="45"/>
  <c r="J90" i="45"/>
  <c r="J91" i="45"/>
  <c r="J92" i="45"/>
  <c r="J93" i="45"/>
  <c r="J94" i="45"/>
  <c r="J95" i="45"/>
  <c r="J96" i="45"/>
  <c r="J97" i="45"/>
  <c r="J98" i="45"/>
  <c r="J99" i="45"/>
  <c r="J100" i="45"/>
  <c r="J101" i="45"/>
  <c r="O2" i="44"/>
  <c r="O3" i="44"/>
  <c r="O4" i="44"/>
  <c r="O5" i="44"/>
  <c r="O6" i="44"/>
  <c r="O7" i="44"/>
  <c r="O8" i="44"/>
  <c r="O9" i="44"/>
  <c r="O10" i="44"/>
  <c r="O11" i="44"/>
  <c r="O12" i="44"/>
  <c r="O13" i="44"/>
  <c r="O14" i="44"/>
  <c r="O15" i="44"/>
  <c r="O16" i="44"/>
  <c r="O17" i="44"/>
  <c r="O18" i="44"/>
  <c r="O19" i="44"/>
  <c r="O20" i="44"/>
  <c r="O21" i="44"/>
  <c r="O22" i="44"/>
  <c r="O23" i="44"/>
  <c r="O24" i="44"/>
  <c r="O25" i="44"/>
  <c r="O26" i="44"/>
  <c r="O27" i="44"/>
  <c r="O28" i="44"/>
  <c r="O29" i="44"/>
  <c r="O30" i="44"/>
  <c r="O31" i="44"/>
  <c r="O32" i="44"/>
  <c r="O33" i="44"/>
  <c r="O34" i="44"/>
  <c r="O35" i="44"/>
  <c r="O36" i="44"/>
  <c r="O37" i="44"/>
  <c r="O38" i="44"/>
  <c r="O39" i="44"/>
  <c r="O40" i="44"/>
  <c r="O41" i="44"/>
  <c r="O42" i="44"/>
  <c r="O43" i="44"/>
  <c r="O44" i="44"/>
  <c r="O45" i="44"/>
  <c r="O46" i="44"/>
  <c r="O47" i="44"/>
  <c r="O48" i="44"/>
  <c r="O49" i="44"/>
  <c r="O50" i="44"/>
  <c r="O51" i="44"/>
  <c r="O52" i="44"/>
  <c r="O53" i="44"/>
  <c r="O54" i="44"/>
  <c r="O55" i="44"/>
  <c r="O56" i="44"/>
  <c r="O57" i="44"/>
  <c r="O58" i="44"/>
  <c r="O59" i="44"/>
  <c r="O60" i="44"/>
  <c r="O61" i="44"/>
  <c r="O62" i="44"/>
  <c r="O63" i="44"/>
  <c r="O64" i="44"/>
  <c r="O65" i="44"/>
  <c r="O66" i="44"/>
  <c r="O67" i="44"/>
  <c r="O68" i="44"/>
  <c r="O69" i="44"/>
  <c r="O70" i="44"/>
  <c r="O71" i="44"/>
  <c r="O72" i="44"/>
  <c r="O73" i="44"/>
  <c r="O74" i="44"/>
  <c r="O75" i="44"/>
  <c r="O76" i="44"/>
  <c r="O77" i="44"/>
  <c r="O78" i="44"/>
  <c r="O79" i="44"/>
  <c r="O80" i="44"/>
  <c r="O81" i="44"/>
  <c r="O82" i="44"/>
  <c r="O83" i="44"/>
  <c r="O84" i="44"/>
  <c r="O85" i="44"/>
  <c r="O86" i="44"/>
  <c r="O87" i="44"/>
  <c r="O88" i="44"/>
  <c r="O89" i="44"/>
  <c r="O90" i="44"/>
  <c r="O91" i="44"/>
  <c r="O92" i="44"/>
  <c r="O93" i="44"/>
  <c r="O94" i="44"/>
  <c r="O95" i="44"/>
  <c r="O96" i="44"/>
  <c r="O97" i="44"/>
  <c r="O98" i="44"/>
  <c r="O99" i="44"/>
  <c r="O100" i="44"/>
  <c r="O101" i="44"/>
  <c r="N2" i="44"/>
  <c r="N3" i="44"/>
  <c r="N4" i="44"/>
  <c r="N5" i="44"/>
  <c r="N6" i="44"/>
  <c r="N7" i="44"/>
  <c r="N8" i="44"/>
  <c r="N9" i="44"/>
  <c r="N10" i="44"/>
  <c r="N11" i="44"/>
  <c r="N12" i="44"/>
  <c r="N13" i="44"/>
  <c r="N14" i="44"/>
  <c r="N15" i="44"/>
  <c r="N16" i="44"/>
  <c r="N17" i="44"/>
  <c r="N18" i="44"/>
  <c r="N19" i="44"/>
  <c r="N20" i="44"/>
  <c r="N21" i="44"/>
  <c r="N22" i="44"/>
  <c r="N23" i="44"/>
  <c r="N24" i="44"/>
  <c r="N25" i="44"/>
  <c r="N26" i="44"/>
  <c r="N27" i="44"/>
  <c r="N28" i="44"/>
  <c r="N29" i="44"/>
  <c r="N30" i="44"/>
  <c r="N31" i="44"/>
  <c r="N32" i="44"/>
  <c r="N33" i="44"/>
  <c r="N34" i="44"/>
  <c r="N35" i="44"/>
  <c r="N36" i="44"/>
  <c r="N37" i="44"/>
  <c r="N38" i="44"/>
  <c r="N39" i="44"/>
  <c r="N40" i="44"/>
  <c r="N41" i="44"/>
  <c r="N42" i="44"/>
  <c r="N43" i="44"/>
  <c r="N44" i="44"/>
  <c r="N45" i="44"/>
  <c r="N46" i="44"/>
  <c r="N47" i="44"/>
  <c r="N48" i="44"/>
  <c r="N49" i="44"/>
  <c r="N50" i="44"/>
  <c r="N51" i="44"/>
  <c r="N52" i="44"/>
  <c r="N53" i="44"/>
  <c r="N54" i="44"/>
  <c r="N55" i="44"/>
  <c r="N56" i="44"/>
  <c r="N57" i="44"/>
  <c r="N58" i="44"/>
  <c r="N59" i="44"/>
  <c r="N60" i="44"/>
  <c r="N61" i="44"/>
  <c r="N62" i="44"/>
  <c r="N63" i="44"/>
  <c r="N64" i="44"/>
  <c r="N65" i="44"/>
  <c r="N66" i="44"/>
  <c r="N67" i="44"/>
  <c r="N68" i="44"/>
  <c r="N69" i="44"/>
  <c r="N70" i="44"/>
  <c r="N71" i="44"/>
  <c r="N72" i="44"/>
  <c r="N73" i="44"/>
  <c r="N74" i="44"/>
  <c r="N75" i="44"/>
  <c r="N76" i="44"/>
  <c r="N77" i="44"/>
  <c r="N78" i="44"/>
  <c r="N79" i="44"/>
  <c r="N80" i="44"/>
  <c r="N81" i="44"/>
  <c r="N82" i="44"/>
  <c r="N83" i="44"/>
  <c r="N84" i="44"/>
  <c r="N85" i="44"/>
  <c r="N86" i="44"/>
  <c r="N87" i="44"/>
  <c r="N88" i="44"/>
  <c r="N89" i="44"/>
  <c r="N90" i="44"/>
  <c r="N91" i="44"/>
  <c r="N92" i="44"/>
  <c r="N93" i="44"/>
  <c r="N94" i="44"/>
  <c r="N95" i="44"/>
  <c r="N96" i="44"/>
  <c r="N97" i="44"/>
  <c r="N98" i="44"/>
  <c r="N99" i="44"/>
  <c r="N100" i="44"/>
  <c r="N101" i="44"/>
  <c r="M2" i="44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L2" i="44"/>
  <c r="L3" i="44"/>
  <c r="L4" i="44"/>
  <c r="L5" i="44"/>
  <c r="L6" i="44"/>
  <c r="L7" i="44"/>
  <c r="L8" i="44"/>
  <c r="L9" i="44"/>
  <c r="L10" i="44"/>
  <c r="L11" i="44"/>
  <c r="L12" i="44"/>
  <c r="L13" i="44"/>
  <c r="L14" i="44"/>
  <c r="L15" i="44"/>
  <c r="L16" i="44"/>
  <c r="L17" i="44"/>
  <c r="L18" i="44"/>
  <c r="L19" i="44"/>
  <c r="L20" i="44"/>
  <c r="L21" i="44"/>
  <c r="L22" i="44"/>
  <c r="L23" i="44"/>
  <c r="L24" i="44"/>
  <c r="L25" i="44"/>
  <c r="L26" i="44"/>
  <c r="L27" i="44"/>
  <c r="L28" i="44"/>
  <c r="L29" i="44"/>
  <c r="L30" i="44"/>
  <c r="L31" i="44"/>
  <c r="L32" i="44"/>
  <c r="L33" i="44"/>
  <c r="L34" i="44"/>
  <c r="L35" i="44"/>
  <c r="L36" i="44"/>
  <c r="L37" i="44"/>
  <c r="L38" i="44"/>
  <c r="L39" i="44"/>
  <c r="L40" i="44"/>
  <c r="L41" i="44"/>
  <c r="L42" i="44"/>
  <c r="L43" i="44"/>
  <c r="L44" i="44"/>
  <c r="L45" i="44"/>
  <c r="L46" i="44"/>
  <c r="L47" i="44"/>
  <c r="L48" i="44"/>
  <c r="L49" i="44"/>
  <c r="L50" i="44"/>
  <c r="L51" i="44"/>
  <c r="L52" i="44"/>
  <c r="L53" i="44"/>
  <c r="L54" i="44"/>
  <c r="L55" i="44"/>
  <c r="L56" i="44"/>
  <c r="L57" i="44"/>
  <c r="L58" i="44"/>
  <c r="L59" i="44"/>
  <c r="L60" i="44"/>
  <c r="L61" i="44"/>
  <c r="L62" i="44"/>
  <c r="L63" i="44"/>
  <c r="L64" i="44"/>
  <c r="L65" i="44"/>
  <c r="L66" i="44"/>
  <c r="L67" i="44"/>
  <c r="L68" i="44"/>
  <c r="L69" i="44"/>
  <c r="L70" i="44"/>
  <c r="L71" i="44"/>
  <c r="L72" i="44"/>
  <c r="L73" i="44"/>
  <c r="L74" i="44"/>
  <c r="L75" i="44"/>
  <c r="L76" i="44"/>
  <c r="L77" i="44"/>
  <c r="L78" i="44"/>
  <c r="L79" i="44"/>
  <c r="L80" i="44"/>
  <c r="L81" i="44"/>
  <c r="L82" i="44"/>
  <c r="L83" i="44"/>
  <c r="L84" i="44"/>
  <c r="L85" i="44"/>
  <c r="L86" i="44"/>
  <c r="L87" i="44"/>
  <c r="L88" i="44"/>
  <c r="L89" i="44"/>
  <c r="L90" i="44"/>
  <c r="L91" i="44"/>
  <c r="L92" i="44"/>
  <c r="L93" i="44"/>
  <c r="L94" i="44"/>
  <c r="L95" i="44"/>
  <c r="L96" i="44"/>
  <c r="L97" i="44"/>
  <c r="L98" i="44"/>
  <c r="L99" i="44"/>
  <c r="L100" i="44"/>
  <c r="L101" i="44"/>
  <c r="K2" i="44"/>
  <c r="K3" i="44"/>
  <c r="K4" i="44"/>
  <c r="K5" i="44"/>
  <c r="K6" i="44"/>
  <c r="K7" i="44"/>
  <c r="K8" i="44"/>
  <c r="K9" i="44"/>
  <c r="K10" i="44"/>
  <c r="K11" i="44"/>
  <c r="K12" i="44"/>
  <c r="K13" i="44"/>
  <c r="K14" i="44"/>
  <c r="K15" i="44"/>
  <c r="K16" i="44"/>
  <c r="K17" i="44"/>
  <c r="K18" i="44"/>
  <c r="K19" i="44"/>
  <c r="K20" i="44"/>
  <c r="K21" i="44"/>
  <c r="K22" i="44"/>
  <c r="K23" i="44"/>
  <c r="K24" i="44"/>
  <c r="K25" i="44"/>
  <c r="K26" i="44"/>
  <c r="K27" i="44"/>
  <c r="K28" i="44"/>
  <c r="K29" i="44"/>
  <c r="K30" i="44"/>
  <c r="K31" i="44"/>
  <c r="K32" i="44"/>
  <c r="K33" i="44"/>
  <c r="K34" i="44"/>
  <c r="K35" i="44"/>
  <c r="K36" i="44"/>
  <c r="K37" i="44"/>
  <c r="K38" i="44"/>
  <c r="K39" i="44"/>
  <c r="K40" i="44"/>
  <c r="K41" i="44"/>
  <c r="K42" i="44"/>
  <c r="K43" i="44"/>
  <c r="K44" i="44"/>
  <c r="K45" i="44"/>
  <c r="K46" i="44"/>
  <c r="K47" i="44"/>
  <c r="K48" i="44"/>
  <c r="K49" i="44"/>
  <c r="K50" i="44"/>
  <c r="K51" i="44"/>
  <c r="K52" i="44"/>
  <c r="K53" i="44"/>
  <c r="K54" i="44"/>
  <c r="K55" i="44"/>
  <c r="K56" i="44"/>
  <c r="K57" i="44"/>
  <c r="K58" i="44"/>
  <c r="K59" i="44"/>
  <c r="K60" i="44"/>
  <c r="K61" i="44"/>
  <c r="K62" i="44"/>
  <c r="K63" i="44"/>
  <c r="K64" i="44"/>
  <c r="K65" i="44"/>
  <c r="K66" i="44"/>
  <c r="K67" i="44"/>
  <c r="K68" i="44"/>
  <c r="K69" i="44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K83" i="44"/>
  <c r="K84" i="44"/>
  <c r="K85" i="44"/>
  <c r="K86" i="44"/>
  <c r="K87" i="44"/>
  <c r="K88" i="44"/>
  <c r="K89" i="44"/>
  <c r="K90" i="44"/>
  <c r="K91" i="44"/>
  <c r="K92" i="44"/>
  <c r="K93" i="44"/>
  <c r="K94" i="44"/>
  <c r="K95" i="44"/>
  <c r="K96" i="44"/>
  <c r="K97" i="44"/>
  <c r="K98" i="44"/>
  <c r="K99" i="44"/>
  <c r="K100" i="44"/>
  <c r="K101" i="44"/>
  <c r="J2" i="44"/>
  <c r="J3" i="44"/>
  <c r="J4" i="44"/>
  <c r="J5" i="44"/>
  <c r="J6" i="44"/>
  <c r="J7" i="44"/>
  <c r="J8" i="44"/>
  <c r="J9" i="44"/>
  <c r="J10" i="44"/>
  <c r="J11" i="44"/>
  <c r="J12" i="44"/>
  <c r="J13" i="44"/>
  <c r="J14" i="44"/>
  <c r="J15" i="44"/>
  <c r="J16" i="44"/>
  <c r="J17" i="44"/>
  <c r="J18" i="44"/>
  <c r="J19" i="44"/>
  <c r="J20" i="44"/>
  <c r="J21" i="44"/>
  <c r="J22" i="44"/>
  <c r="J23" i="44"/>
  <c r="J24" i="44"/>
  <c r="J25" i="44"/>
  <c r="J26" i="44"/>
  <c r="J27" i="44"/>
  <c r="J28" i="44"/>
  <c r="J29" i="44"/>
  <c r="J30" i="44"/>
  <c r="J31" i="44"/>
  <c r="J32" i="44"/>
  <c r="J33" i="44"/>
  <c r="J34" i="44"/>
  <c r="J35" i="44"/>
  <c r="J36" i="44"/>
  <c r="J37" i="44"/>
  <c r="J38" i="44"/>
  <c r="J39" i="44"/>
  <c r="J40" i="44"/>
  <c r="J41" i="44"/>
  <c r="J42" i="44"/>
  <c r="J43" i="44"/>
  <c r="J44" i="44"/>
  <c r="J45" i="44"/>
  <c r="J46" i="44"/>
  <c r="J47" i="44"/>
  <c r="J48" i="44"/>
  <c r="J49" i="44"/>
  <c r="J50" i="44"/>
  <c r="J51" i="44"/>
  <c r="J52" i="44"/>
  <c r="J53" i="44"/>
  <c r="J54" i="44"/>
  <c r="J55" i="44"/>
  <c r="J56" i="44"/>
  <c r="J57" i="44"/>
  <c r="J58" i="44"/>
  <c r="J59" i="44"/>
  <c r="J60" i="44"/>
  <c r="J61" i="44"/>
  <c r="J62" i="44"/>
  <c r="J63" i="44"/>
  <c r="J64" i="44"/>
  <c r="J65" i="44"/>
  <c r="J66" i="44"/>
  <c r="J67" i="44"/>
  <c r="J68" i="44"/>
  <c r="J69" i="44"/>
  <c r="J70" i="44"/>
  <c r="J71" i="44"/>
  <c r="J72" i="44"/>
  <c r="J73" i="44"/>
  <c r="J74" i="44"/>
  <c r="J75" i="44"/>
  <c r="J76" i="44"/>
  <c r="J77" i="44"/>
  <c r="J78" i="44"/>
  <c r="J79" i="44"/>
  <c r="J80" i="44"/>
  <c r="J81" i="44"/>
  <c r="J82" i="44"/>
  <c r="J83" i="44"/>
  <c r="J84" i="44"/>
  <c r="J85" i="44"/>
  <c r="J86" i="44"/>
  <c r="J87" i="44"/>
  <c r="J88" i="44"/>
  <c r="J89" i="44"/>
  <c r="J90" i="44"/>
  <c r="J91" i="44"/>
  <c r="J92" i="44"/>
  <c r="J93" i="44"/>
  <c r="J94" i="44"/>
  <c r="J95" i="44"/>
  <c r="J96" i="44"/>
  <c r="J97" i="44"/>
  <c r="J98" i="44"/>
  <c r="J99" i="44"/>
  <c r="J100" i="44"/>
  <c r="J101" i="44"/>
  <c r="O2" i="43"/>
  <c r="O3" i="43"/>
  <c r="O4" i="43"/>
  <c r="O5" i="43"/>
  <c r="O6" i="43"/>
  <c r="O7" i="43"/>
  <c r="O8" i="43"/>
  <c r="O9" i="43"/>
  <c r="O10" i="43"/>
  <c r="O11" i="43"/>
  <c r="O12" i="43"/>
  <c r="O13" i="43"/>
  <c r="O14" i="43"/>
  <c r="O15" i="43"/>
  <c r="O16" i="43"/>
  <c r="O17" i="43"/>
  <c r="O18" i="43"/>
  <c r="O19" i="43"/>
  <c r="O20" i="43"/>
  <c r="O21" i="43"/>
  <c r="O22" i="43"/>
  <c r="O23" i="43"/>
  <c r="O24" i="43"/>
  <c r="O25" i="43"/>
  <c r="O26" i="43"/>
  <c r="O27" i="43"/>
  <c r="O28" i="43"/>
  <c r="O29" i="43"/>
  <c r="O30" i="43"/>
  <c r="O31" i="43"/>
  <c r="O32" i="43"/>
  <c r="O33" i="43"/>
  <c r="O34" i="43"/>
  <c r="O35" i="43"/>
  <c r="O36" i="43"/>
  <c r="O37" i="43"/>
  <c r="O38" i="43"/>
  <c r="O39" i="43"/>
  <c r="O40" i="43"/>
  <c r="O41" i="43"/>
  <c r="O42" i="43"/>
  <c r="O43" i="43"/>
  <c r="O44" i="43"/>
  <c r="O45" i="43"/>
  <c r="O46" i="43"/>
  <c r="O47" i="43"/>
  <c r="O48" i="43"/>
  <c r="O49" i="43"/>
  <c r="O50" i="43"/>
  <c r="O51" i="43"/>
  <c r="O52" i="43"/>
  <c r="O53" i="43"/>
  <c r="O54" i="43"/>
  <c r="O55" i="43"/>
  <c r="O56" i="43"/>
  <c r="O57" i="43"/>
  <c r="O58" i="43"/>
  <c r="O59" i="43"/>
  <c r="O60" i="43"/>
  <c r="O61" i="43"/>
  <c r="O62" i="43"/>
  <c r="O63" i="43"/>
  <c r="O64" i="43"/>
  <c r="O65" i="43"/>
  <c r="O66" i="43"/>
  <c r="O67" i="43"/>
  <c r="O68" i="43"/>
  <c r="O69" i="43"/>
  <c r="O70" i="43"/>
  <c r="O71" i="43"/>
  <c r="O72" i="43"/>
  <c r="O73" i="43"/>
  <c r="O74" i="43"/>
  <c r="O75" i="43"/>
  <c r="O76" i="43"/>
  <c r="O77" i="43"/>
  <c r="O78" i="43"/>
  <c r="O79" i="43"/>
  <c r="O80" i="43"/>
  <c r="O81" i="43"/>
  <c r="O82" i="43"/>
  <c r="O83" i="43"/>
  <c r="O84" i="43"/>
  <c r="O85" i="43"/>
  <c r="O86" i="43"/>
  <c r="O87" i="43"/>
  <c r="O88" i="43"/>
  <c r="O89" i="43"/>
  <c r="O90" i="43"/>
  <c r="O91" i="43"/>
  <c r="O92" i="43"/>
  <c r="O93" i="43"/>
  <c r="O94" i="43"/>
  <c r="O95" i="43"/>
  <c r="O96" i="43"/>
  <c r="O97" i="43"/>
  <c r="O98" i="43"/>
  <c r="O99" i="43"/>
  <c r="O100" i="43"/>
  <c r="O101" i="43"/>
  <c r="N2" i="43"/>
  <c r="N3" i="43"/>
  <c r="N4" i="43"/>
  <c r="N5" i="43"/>
  <c r="N6" i="43"/>
  <c r="N7" i="43"/>
  <c r="N8" i="43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0" i="43"/>
  <c r="N31" i="43"/>
  <c r="N32" i="43"/>
  <c r="N33" i="43"/>
  <c r="N34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N47" i="43"/>
  <c r="N48" i="43"/>
  <c r="N49" i="43"/>
  <c r="N50" i="43"/>
  <c r="N51" i="43"/>
  <c r="N52" i="43"/>
  <c r="N53" i="43"/>
  <c r="N54" i="43"/>
  <c r="N55" i="43"/>
  <c r="N56" i="43"/>
  <c r="N57" i="43"/>
  <c r="N58" i="43"/>
  <c r="N59" i="43"/>
  <c r="N60" i="43"/>
  <c r="N61" i="43"/>
  <c r="N62" i="43"/>
  <c r="N63" i="43"/>
  <c r="N64" i="43"/>
  <c r="N65" i="43"/>
  <c r="N66" i="43"/>
  <c r="N67" i="43"/>
  <c r="N68" i="43"/>
  <c r="N69" i="43"/>
  <c r="N70" i="43"/>
  <c r="N71" i="43"/>
  <c r="N72" i="43"/>
  <c r="N73" i="43"/>
  <c r="N74" i="43"/>
  <c r="N75" i="43"/>
  <c r="N76" i="43"/>
  <c r="N77" i="43"/>
  <c r="N78" i="43"/>
  <c r="N79" i="43"/>
  <c r="N80" i="43"/>
  <c r="N81" i="43"/>
  <c r="N82" i="43"/>
  <c r="N83" i="43"/>
  <c r="N84" i="43"/>
  <c r="N85" i="43"/>
  <c r="N86" i="43"/>
  <c r="N87" i="43"/>
  <c r="N88" i="43"/>
  <c r="N89" i="43"/>
  <c r="N90" i="43"/>
  <c r="N91" i="43"/>
  <c r="N92" i="43"/>
  <c r="N93" i="43"/>
  <c r="N94" i="43"/>
  <c r="N95" i="43"/>
  <c r="N96" i="43"/>
  <c r="N97" i="43"/>
  <c r="N98" i="43"/>
  <c r="N99" i="43"/>
  <c r="N100" i="43"/>
  <c r="N101" i="43"/>
  <c r="M2" i="43"/>
  <c r="M3" i="43"/>
  <c r="M4" i="43"/>
  <c r="M5" i="43"/>
  <c r="M6" i="43"/>
  <c r="M7" i="43"/>
  <c r="M8" i="43"/>
  <c r="M9" i="43"/>
  <c r="M10" i="43"/>
  <c r="M11" i="43"/>
  <c r="M12" i="43"/>
  <c r="M13" i="43"/>
  <c r="M14" i="43"/>
  <c r="M15" i="43"/>
  <c r="M16" i="43"/>
  <c r="M17" i="43"/>
  <c r="M18" i="43"/>
  <c r="M19" i="43"/>
  <c r="M20" i="43"/>
  <c r="M21" i="43"/>
  <c r="M22" i="43"/>
  <c r="M23" i="43"/>
  <c r="M24" i="43"/>
  <c r="M25" i="43"/>
  <c r="M26" i="43"/>
  <c r="M27" i="43"/>
  <c r="M28" i="43"/>
  <c r="M29" i="43"/>
  <c r="M30" i="43"/>
  <c r="M31" i="43"/>
  <c r="M32" i="43"/>
  <c r="M33" i="43"/>
  <c r="M34" i="43"/>
  <c r="M35" i="43"/>
  <c r="M36" i="43"/>
  <c r="M37" i="43"/>
  <c r="M38" i="43"/>
  <c r="M39" i="43"/>
  <c r="M40" i="43"/>
  <c r="M41" i="43"/>
  <c r="M42" i="43"/>
  <c r="M43" i="43"/>
  <c r="M44" i="43"/>
  <c r="M45" i="43"/>
  <c r="M46" i="43"/>
  <c r="M47" i="43"/>
  <c r="M48" i="43"/>
  <c r="M49" i="43"/>
  <c r="M50" i="43"/>
  <c r="M51" i="43"/>
  <c r="M52" i="43"/>
  <c r="M53" i="43"/>
  <c r="M54" i="43"/>
  <c r="M55" i="43"/>
  <c r="M56" i="43"/>
  <c r="M57" i="43"/>
  <c r="M58" i="43"/>
  <c r="M59" i="43"/>
  <c r="M60" i="43"/>
  <c r="M61" i="43"/>
  <c r="M62" i="43"/>
  <c r="M63" i="43"/>
  <c r="M64" i="43"/>
  <c r="M65" i="43"/>
  <c r="M66" i="43"/>
  <c r="M67" i="43"/>
  <c r="M68" i="43"/>
  <c r="M69" i="43"/>
  <c r="M70" i="43"/>
  <c r="M71" i="43"/>
  <c r="M72" i="43"/>
  <c r="M73" i="43"/>
  <c r="M74" i="43"/>
  <c r="M75" i="43"/>
  <c r="M76" i="43"/>
  <c r="M77" i="43"/>
  <c r="M78" i="43"/>
  <c r="M79" i="43"/>
  <c r="M80" i="43"/>
  <c r="M81" i="43"/>
  <c r="M82" i="43"/>
  <c r="M83" i="43"/>
  <c r="M84" i="43"/>
  <c r="M85" i="43"/>
  <c r="M86" i="43"/>
  <c r="M87" i="43"/>
  <c r="M88" i="43"/>
  <c r="M89" i="43"/>
  <c r="M90" i="43"/>
  <c r="M91" i="43"/>
  <c r="M92" i="43"/>
  <c r="M93" i="43"/>
  <c r="M94" i="43"/>
  <c r="M95" i="43"/>
  <c r="M96" i="43"/>
  <c r="M97" i="43"/>
  <c r="M98" i="43"/>
  <c r="M99" i="43"/>
  <c r="M100" i="43"/>
  <c r="M101" i="43"/>
  <c r="L2" i="43"/>
  <c r="L3" i="43"/>
  <c r="L4" i="43"/>
  <c r="L5" i="43"/>
  <c r="L6" i="43"/>
  <c r="L7" i="43"/>
  <c r="L8" i="43"/>
  <c r="L9" i="43"/>
  <c r="L10" i="43"/>
  <c r="L11" i="43"/>
  <c r="L12" i="43"/>
  <c r="L13" i="43"/>
  <c r="L14" i="43"/>
  <c r="L15" i="43"/>
  <c r="L16" i="43"/>
  <c r="L17" i="43"/>
  <c r="L18" i="43"/>
  <c r="L19" i="43"/>
  <c r="L20" i="43"/>
  <c r="L21" i="43"/>
  <c r="L22" i="43"/>
  <c r="L23" i="43"/>
  <c r="L24" i="43"/>
  <c r="L25" i="43"/>
  <c r="L26" i="43"/>
  <c r="L27" i="43"/>
  <c r="L28" i="43"/>
  <c r="L29" i="43"/>
  <c r="L30" i="43"/>
  <c r="L31" i="43"/>
  <c r="L32" i="43"/>
  <c r="L33" i="43"/>
  <c r="L34" i="43"/>
  <c r="L35" i="43"/>
  <c r="L36" i="43"/>
  <c r="L37" i="43"/>
  <c r="L38" i="43"/>
  <c r="L39" i="43"/>
  <c r="L40" i="43"/>
  <c r="L41" i="43"/>
  <c r="L42" i="43"/>
  <c r="L43" i="43"/>
  <c r="L44" i="43"/>
  <c r="L45" i="43"/>
  <c r="L46" i="43"/>
  <c r="L47" i="43"/>
  <c r="L48" i="43"/>
  <c r="L49" i="43"/>
  <c r="L50" i="43"/>
  <c r="L51" i="43"/>
  <c r="L52" i="43"/>
  <c r="L53" i="43"/>
  <c r="L54" i="43"/>
  <c r="L55" i="43"/>
  <c r="L56" i="43"/>
  <c r="L57" i="43"/>
  <c r="L58" i="43"/>
  <c r="L59" i="43"/>
  <c r="L60" i="43"/>
  <c r="L61" i="43"/>
  <c r="L62" i="43"/>
  <c r="L63" i="43"/>
  <c r="L64" i="43"/>
  <c r="L65" i="43"/>
  <c r="L66" i="43"/>
  <c r="L67" i="43"/>
  <c r="L68" i="43"/>
  <c r="L69" i="43"/>
  <c r="L70" i="43"/>
  <c r="L71" i="43"/>
  <c r="L72" i="43"/>
  <c r="L73" i="43"/>
  <c r="L74" i="43"/>
  <c r="L75" i="43"/>
  <c r="L76" i="43"/>
  <c r="L77" i="43"/>
  <c r="L78" i="43"/>
  <c r="L79" i="43"/>
  <c r="L80" i="43"/>
  <c r="L81" i="43"/>
  <c r="L82" i="43"/>
  <c r="L83" i="43"/>
  <c r="L84" i="43"/>
  <c r="L85" i="43"/>
  <c r="L86" i="43"/>
  <c r="L87" i="43"/>
  <c r="L88" i="43"/>
  <c r="L89" i="43"/>
  <c r="L90" i="43"/>
  <c r="L91" i="43"/>
  <c r="L92" i="43"/>
  <c r="L93" i="43"/>
  <c r="L94" i="43"/>
  <c r="L95" i="43"/>
  <c r="L96" i="43"/>
  <c r="L97" i="43"/>
  <c r="L98" i="43"/>
  <c r="L99" i="43"/>
  <c r="L100" i="43"/>
  <c r="L101" i="43"/>
  <c r="K2" i="43"/>
  <c r="K3" i="43"/>
  <c r="K4" i="43"/>
  <c r="K5" i="43"/>
  <c r="K6" i="43"/>
  <c r="K7" i="43"/>
  <c r="K8" i="43"/>
  <c r="K9" i="43"/>
  <c r="K10" i="43"/>
  <c r="K11" i="43"/>
  <c r="K12" i="43"/>
  <c r="K13" i="43"/>
  <c r="K14" i="43"/>
  <c r="K15" i="43"/>
  <c r="K16" i="43"/>
  <c r="K17" i="43"/>
  <c r="K18" i="43"/>
  <c r="K19" i="43"/>
  <c r="K20" i="43"/>
  <c r="K21" i="43"/>
  <c r="K22" i="43"/>
  <c r="K23" i="43"/>
  <c r="K24" i="43"/>
  <c r="K25" i="43"/>
  <c r="K26" i="43"/>
  <c r="K27" i="43"/>
  <c r="K28" i="43"/>
  <c r="K29" i="43"/>
  <c r="K30" i="43"/>
  <c r="K31" i="43"/>
  <c r="K32" i="43"/>
  <c r="K33" i="43"/>
  <c r="K34" i="43"/>
  <c r="K35" i="43"/>
  <c r="K36" i="43"/>
  <c r="K37" i="43"/>
  <c r="K38" i="43"/>
  <c r="K39" i="43"/>
  <c r="K40" i="43"/>
  <c r="K41" i="43"/>
  <c r="K42" i="43"/>
  <c r="K43" i="43"/>
  <c r="K44" i="43"/>
  <c r="K45" i="43"/>
  <c r="K46" i="43"/>
  <c r="K47" i="43"/>
  <c r="K48" i="43"/>
  <c r="K49" i="43"/>
  <c r="K50" i="43"/>
  <c r="K51" i="43"/>
  <c r="K52" i="43"/>
  <c r="K53" i="43"/>
  <c r="K54" i="43"/>
  <c r="K55" i="43"/>
  <c r="K56" i="43"/>
  <c r="K57" i="43"/>
  <c r="K58" i="43"/>
  <c r="K59" i="43"/>
  <c r="K60" i="43"/>
  <c r="K61" i="43"/>
  <c r="K62" i="43"/>
  <c r="K63" i="43"/>
  <c r="K64" i="43"/>
  <c r="K65" i="43"/>
  <c r="K66" i="43"/>
  <c r="K67" i="43"/>
  <c r="K68" i="43"/>
  <c r="K69" i="43"/>
  <c r="K70" i="43"/>
  <c r="K71" i="43"/>
  <c r="K72" i="43"/>
  <c r="K73" i="43"/>
  <c r="K74" i="43"/>
  <c r="K75" i="43"/>
  <c r="K76" i="43"/>
  <c r="K77" i="43"/>
  <c r="K78" i="43"/>
  <c r="K79" i="43"/>
  <c r="K80" i="43"/>
  <c r="K81" i="43"/>
  <c r="K82" i="43"/>
  <c r="K83" i="43"/>
  <c r="K84" i="43"/>
  <c r="K85" i="43"/>
  <c r="K86" i="43"/>
  <c r="K87" i="43"/>
  <c r="K88" i="43"/>
  <c r="K89" i="43"/>
  <c r="K90" i="43"/>
  <c r="K91" i="43"/>
  <c r="K92" i="43"/>
  <c r="K93" i="43"/>
  <c r="K94" i="43"/>
  <c r="K95" i="43"/>
  <c r="K96" i="43"/>
  <c r="K97" i="43"/>
  <c r="K98" i="43"/>
  <c r="K99" i="43"/>
  <c r="K100" i="43"/>
  <c r="K101" i="43"/>
  <c r="J2" i="43"/>
  <c r="J3" i="43"/>
  <c r="J4" i="43"/>
  <c r="J5" i="43"/>
  <c r="J6" i="43"/>
  <c r="J7" i="43"/>
  <c r="J8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0" i="43"/>
  <c r="J61" i="43"/>
  <c r="J62" i="43"/>
  <c r="J63" i="43"/>
  <c r="J64" i="43"/>
  <c r="J65" i="43"/>
  <c r="J66" i="43"/>
  <c r="J67" i="43"/>
  <c r="J68" i="43"/>
  <c r="J69" i="43"/>
  <c r="J70" i="43"/>
  <c r="J71" i="43"/>
  <c r="J72" i="43"/>
  <c r="J73" i="43"/>
  <c r="J74" i="43"/>
  <c r="J75" i="43"/>
  <c r="J76" i="43"/>
  <c r="J77" i="43"/>
  <c r="J78" i="43"/>
  <c r="J79" i="43"/>
  <c r="J80" i="43"/>
  <c r="J81" i="43"/>
  <c r="J82" i="43"/>
  <c r="J83" i="43"/>
  <c r="J84" i="43"/>
  <c r="J85" i="43"/>
  <c r="J86" i="43"/>
  <c r="J87" i="43"/>
  <c r="J88" i="43"/>
  <c r="J89" i="43"/>
  <c r="J90" i="43"/>
  <c r="J91" i="43"/>
  <c r="J92" i="43"/>
  <c r="J93" i="43"/>
  <c r="J94" i="43"/>
  <c r="J95" i="43"/>
  <c r="J96" i="43"/>
  <c r="J97" i="43"/>
  <c r="J98" i="43"/>
  <c r="J99" i="43"/>
  <c r="J100" i="43"/>
  <c r="J101" i="43"/>
  <c r="O2" i="42"/>
  <c r="O3" i="42"/>
  <c r="O4" i="42"/>
  <c r="O5" i="42"/>
  <c r="O6" i="42"/>
  <c r="O7" i="42"/>
  <c r="O8" i="42"/>
  <c r="O9" i="42"/>
  <c r="O10" i="42"/>
  <c r="O11" i="42"/>
  <c r="O12" i="42"/>
  <c r="O13" i="42"/>
  <c r="O14" i="42"/>
  <c r="O15" i="42"/>
  <c r="O16" i="42"/>
  <c r="O17" i="42"/>
  <c r="O18" i="42"/>
  <c r="O19" i="42"/>
  <c r="O20" i="42"/>
  <c r="O21" i="42"/>
  <c r="O22" i="42"/>
  <c r="O23" i="42"/>
  <c r="O24" i="42"/>
  <c r="O25" i="42"/>
  <c r="O26" i="42"/>
  <c r="O27" i="42"/>
  <c r="O28" i="42"/>
  <c r="O29" i="42"/>
  <c r="O30" i="42"/>
  <c r="O31" i="42"/>
  <c r="O32" i="42"/>
  <c r="O33" i="42"/>
  <c r="O34" i="42"/>
  <c r="O35" i="42"/>
  <c r="O36" i="42"/>
  <c r="O37" i="42"/>
  <c r="O38" i="42"/>
  <c r="O39" i="42"/>
  <c r="O40" i="42"/>
  <c r="O41" i="42"/>
  <c r="O42" i="42"/>
  <c r="O43" i="42"/>
  <c r="O44" i="42"/>
  <c r="O45" i="42"/>
  <c r="O46" i="42"/>
  <c r="O47" i="42"/>
  <c r="O48" i="42"/>
  <c r="O49" i="42"/>
  <c r="O50" i="42"/>
  <c r="O51" i="42"/>
  <c r="O52" i="42"/>
  <c r="O53" i="42"/>
  <c r="O54" i="42"/>
  <c r="O55" i="42"/>
  <c r="O56" i="42"/>
  <c r="O57" i="42"/>
  <c r="O58" i="42"/>
  <c r="O59" i="42"/>
  <c r="O60" i="42"/>
  <c r="O61" i="42"/>
  <c r="O62" i="42"/>
  <c r="O63" i="42"/>
  <c r="O64" i="42"/>
  <c r="O65" i="42"/>
  <c r="O66" i="42"/>
  <c r="O67" i="42"/>
  <c r="O68" i="42"/>
  <c r="O69" i="42"/>
  <c r="O70" i="42"/>
  <c r="O71" i="42"/>
  <c r="O72" i="42"/>
  <c r="O73" i="42"/>
  <c r="O74" i="42"/>
  <c r="O75" i="42"/>
  <c r="O76" i="42"/>
  <c r="O77" i="42"/>
  <c r="O78" i="42"/>
  <c r="O79" i="42"/>
  <c r="O80" i="42"/>
  <c r="O81" i="42"/>
  <c r="O82" i="42"/>
  <c r="O83" i="42"/>
  <c r="O84" i="42"/>
  <c r="O85" i="42"/>
  <c r="O86" i="42"/>
  <c r="O87" i="42"/>
  <c r="O88" i="42"/>
  <c r="O89" i="42"/>
  <c r="O90" i="42"/>
  <c r="O91" i="42"/>
  <c r="O92" i="42"/>
  <c r="O93" i="42"/>
  <c r="O94" i="42"/>
  <c r="O95" i="42"/>
  <c r="O96" i="42"/>
  <c r="O97" i="42"/>
  <c r="O98" i="42"/>
  <c r="O99" i="42"/>
  <c r="O100" i="42"/>
  <c r="O101" i="42"/>
  <c r="N2" i="42"/>
  <c r="N3" i="42"/>
  <c r="N4" i="42"/>
  <c r="N5" i="42"/>
  <c r="N6" i="42"/>
  <c r="N7" i="42"/>
  <c r="N8" i="42"/>
  <c r="N9" i="42"/>
  <c r="N10" i="42"/>
  <c r="N11" i="42"/>
  <c r="N12" i="42"/>
  <c r="N13" i="42"/>
  <c r="N14" i="42"/>
  <c r="N15" i="42"/>
  <c r="N16" i="42"/>
  <c r="N17" i="42"/>
  <c r="N18" i="42"/>
  <c r="N19" i="42"/>
  <c r="N20" i="42"/>
  <c r="N21" i="42"/>
  <c r="N22" i="42"/>
  <c r="N23" i="42"/>
  <c r="N24" i="42"/>
  <c r="N25" i="42"/>
  <c r="N26" i="42"/>
  <c r="N27" i="42"/>
  <c r="N28" i="42"/>
  <c r="N29" i="42"/>
  <c r="N30" i="42"/>
  <c r="N31" i="42"/>
  <c r="N32" i="42"/>
  <c r="N33" i="42"/>
  <c r="N34" i="42"/>
  <c r="N35" i="42"/>
  <c r="N36" i="42"/>
  <c r="N37" i="42"/>
  <c r="N38" i="42"/>
  <c r="N39" i="42"/>
  <c r="N40" i="42"/>
  <c r="N41" i="42"/>
  <c r="N42" i="42"/>
  <c r="N43" i="42"/>
  <c r="N44" i="42"/>
  <c r="N45" i="42"/>
  <c r="N46" i="42"/>
  <c r="N47" i="42"/>
  <c r="N48" i="42"/>
  <c r="N49" i="42"/>
  <c r="N50" i="42"/>
  <c r="N51" i="42"/>
  <c r="N52" i="42"/>
  <c r="N53" i="42"/>
  <c r="N54" i="42"/>
  <c r="N55" i="42"/>
  <c r="N56" i="42"/>
  <c r="N57" i="42"/>
  <c r="N58" i="42"/>
  <c r="N59" i="42"/>
  <c r="N60" i="42"/>
  <c r="N61" i="42"/>
  <c r="N62" i="42"/>
  <c r="N63" i="42"/>
  <c r="N64" i="42"/>
  <c r="N65" i="42"/>
  <c r="N66" i="42"/>
  <c r="N67" i="42"/>
  <c r="N68" i="42"/>
  <c r="N69" i="42"/>
  <c r="N70" i="42"/>
  <c r="N71" i="42"/>
  <c r="N72" i="42"/>
  <c r="N73" i="42"/>
  <c r="N74" i="42"/>
  <c r="N75" i="42"/>
  <c r="N76" i="42"/>
  <c r="N77" i="42"/>
  <c r="N78" i="42"/>
  <c r="N79" i="42"/>
  <c r="N80" i="42"/>
  <c r="N81" i="42"/>
  <c r="N82" i="42"/>
  <c r="N83" i="42"/>
  <c r="N84" i="42"/>
  <c r="N85" i="42"/>
  <c r="N86" i="42"/>
  <c r="N87" i="42"/>
  <c r="N88" i="42"/>
  <c r="N89" i="42"/>
  <c r="N90" i="42"/>
  <c r="N91" i="42"/>
  <c r="N92" i="42"/>
  <c r="N93" i="42"/>
  <c r="N94" i="42"/>
  <c r="N95" i="42"/>
  <c r="N96" i="42"/>
  <c r="N97" i="42"/>
  <c r="N98" i="42"/>
  <c r="N99" i="42"/>
  <c r="N100" i="42"/>
  <c r="N101" i="42"/>
  <c r="M2" i="42"/>
  <c r="M3" i="42"/>
  <c r="M4" i="42"/>
  <c r="M5" i="42"/>
  <c r="M6" i="42"/>
  <c r="M7" i="42"/>
  <c r="M8" i="42"/>
  <c r="M9" i="42"/>
  <c r="M10" i="42"/>
  <c r="M11" i="42"/>
  <c r="M12" i="42"/>
  <c r="M13" i="42"/>
  <c r="M14" i="42"/>
  <c r="M15" i="42"/>
  <c r="M16" i="42"/>
  <c r="M17" i="42"/>
  <c r="M18" i="42"/>
  <c r="M19" i="42"/>
  <c r="M20" i="42"/>
  <c r="M21" i="42"/>
  <c r="M22" i="42"/>
  <c r="M23" i="42"/>
  <c r="M24" i="42"/>
  <c r="M25" i="42"/>
  <c r="M26" i="42"/>
  <c r="M27" i="42"/>
  <c r="M28" i="42"/>
  <c r="M29" i="42"/>
  <c r="M30" i="42"/>
  <c r="M31" i="42"/>
  <c r="M32" i="42"/>
  <c r="M33" i="42"/>
  <c r="M34" i="42"/>
  <c r="M35" i="42"/>
  <c r="M36" i="42"/>
  <c r="M37" i="42"/>
  <c r="M38" i="42"/>
  <c r="M39" i="42"/>
  <c r="M40" i="42"/>
  <c r="M41" i="42"/>
  <c r="M42" i="42"/>
  <c r="M43" i="42"/>
  <c r="M44" i="42"/>
  <c r="M45" i="42"/>
  <c r="M46" i="42"/>
  <c r="M47" i="42"/>
  <c r="M48" i="42"/>
  <c r="M49" i="42"/>
  <c r="M50" i="42"/>
  <c r="M51" i="42"/>
  <c r="M52" i="42"/>
  <c r="M53" i="42"/>
  <c r="M54" i="42"/>
  <c r="M55" i="42"/>
  <c r="M56" i="42"/>
  <c r="M57" i="42"/>
  <c r="M58" i="42"/>
  <c r="M59" i="42"/>
  <c r="M60" i="42"/>
  <c r="M61" i="42"/>
  <c r="M62" i="42"/>
  <c r="M63" i="42"/>
  <c r="M64" i="42"/>
  <c r="M65" i="42"/>
  <c r="M66" i="42"/>
  <c r="M67" i="42"/>
  <c r="M68" i="42"/>
  <c r="M69" i="42"/>
  <c r="M70" i="42"/>
  <c r="M71" i="42"/>
  <c r="M72" i="42"/>
  <c r="M73" i="42"/>
  <c r="M74" i="42"/>
  <c r="M75" i="42"/>
  <c r="M76" i="42"/>
  <c r="M77" i="42"/>
  <c r="M78" i="42"/>
  <c r="M79" i="42"/>
  <c r="M80" i="42"/>
  <c r="M81" i="42"/>
  <c r="M82" i="42"/>
  <c r="M83" i="42"/>
  <c r="M84" i="42"/>
  <c r="M85" i="42"/>
  <c r="M86" i="42"/>
  <c r="M87" i="42"/>
  <c r="M88" i="42"/>
  <c r="M89" i="42"/>
  <c r="M90" i="42"/>
  <c r="M91" i="42"/>
  <c r="M92" i="42"/>
  <c r="M93" i="42"/>
  <c r="M94" i="42"/>
  <c r="M95" i="42"/>
  <c r="M96" i="42"/>
  <c r="M97" i="42"/>
  <c r="M98" i="42"/>
  <c r="M99" i="42"/>
  <c r="M100" i="42"/>
  <c r="M101" i="42"/>
  <c r="L2" i="42"/>
  <c r="L3" i="42"/>
  <c r="L4" i="42"/>
  <c r="L5" i="42"/>
  <c r="L6" i="42"/>
  <c r="L7" i="42"/>
  <c r="L8" i="42"/>
  <c r="L9" i="42"/>
  <c r="L10" i="42"/>
  <c r="L11" i="42"/>
  <c r="L12" i="42"/>
  <c r="L13" i="42"/>
  <c r="L14" i="42"/>
  <c r="L15" i="42"/>
  <c r="L16" i="42"/>
  <c r="L17" i="42"/>
  <c r="L18" i="42"/>
  <c r="L19" i="42"/>
  <c r="L20" i="42"/>
  <c r="L21" i="42"/>
  <c r="L22" i="42"/>
  <c r="L23" i="42"/>
  <c r="L24" i="42"/>
  <c r="L25" i="42"/>
  <c r="L26" i="42"/>
  <c r="L27" i="42"/>
  <c r="L28" i="42"/>
  <c r="L29" i="42"/>
  <c r="L30" i="42"/>
  <c r="L31" i="42"/>
  <c r="L32" i="42"/>
  <c r="L33" i="42"/>
  <c r="L34" i="42"/>
  <c r="L35" i="42"/>
  <c r="L36" i="42"/>
  <c r="L37" i="42"/>
  <c r="L38" i="42"/>
  <c r="L39" i="42"/>
  <c r="L40" i="42"/>
  <c r="L41" i="42"/>
  <c r="L42" i="42"/>
  <c r="L43" i="42"/>
  <c r="L44" i="42"/>
  <c r="L45" i="42"/>
  <c r="L46" i="42"/>
  <c r="L47" i="42"/>
  <c r="L48" i="42"/>
  <c r="L49" i="42"/>
  <c r="L50" i="42"/>
  <c r="L51" i="42"/>
  <c r="L52" i="42"/>
  <c r="L53" i="42"/>
  <c r="L54" i="42"/>
  <c r="L55" i="42"/>
  <c r="L56" i="42"/>
  <c r="L57" i="42"/>
  <c r="L58" i="42"/>
  <c r="L59" i="42"/>
  <c r="L60" i="42"/>
  <c r="L61" i="42"/>
  <c r="L62" i="42"/>
  <c r="L63" i="42"/>
  <c r="L64" i="42"/>
  <c r="L65" i="42"/>
  <c r="L66" i="42"/>
  <c r="L67" i="42"/>
  <c r="L68" i="42"/>
  <c r="L69" i="42"/>
  <c r="L70" i="42"/>
  <c r="L71" i="42"/>
  <c r="L72" i="42"/>
  <c r="L73" i="42"/>
  <c r="L74" i="42"/>
  <c r="L75" i="42"/>
  <c r="L76" i="42"/>
  <c r="L77" i="42"/>
  <c r="L78" i="42"/>
  <c r="L79" i="42"/>
  <c r="L80" i="42"/>
  <c r="L81" i="42"/>
  <c r="L82" i="42"/>
  <c r="L83" i="42"/>
  <c r="L84" i="42"/>
  <c r="L85" i="42"/>
  <c r="L86" i="42"/>
  <c r="L87" i="42"/>
  <c r="L88" i="42"/>
  <c r="L89" i="42"/>
  <c r="L90" i="42"/>
  <c r="L91" i="42"/>
  <c r="L92" i="42"/>
  <c r="L93" i="42"/>
  <c r="L94" i="42"/>
  <c r="L95" i="42"/>
  <c r="L96" i="42"/>
  <c r="L97" i="42"/>
  <c r="L98" i="42"/>
  <c r="L99" i="42"/>
  <c r="L100" i="42"/>
  <c r="L101" i="42"/>
  <c r="K2" i="42"/>
  <c r="K3" i="42"/>
  <c r="K4" i="42"/>
  <c r="K5" i="42"/>
  <c r="K6" i="42"/>
  <c r="K7" i="42"/>
  <c r="K8" i="42"/>
  <c r="K9" i="42"/>
  <c r="K10" i="42"/>
  <c r="K11" i="42"/>
  <c r="K12" i="42"/>
  <c r="K13" i="42"/>
  <c r="K14" i="42"/>
  <c r="K15" i="42"/>
  <c r="K16" i="42"/>
  <c r="K17" i="42"/>
  <c r="K18" i="42"/>
  <c r="K19" i="42"/>
  <c r="K20" i="42"/>
  <c r="K21" i="42"/>
  <c r="K22" i="42"/>
  <c r="K23" i="42"/>
  <c r="K24" i="42"/>
  <c r="K25" i="42"/>
  <c r="K26" i="42"/>
  <c r="K27" i="42"/>
  <c r="K28" i="42"/>
  <c r="K29" i="42"/>
  <c r="K30" i="42"/>
  <c r="K31" i="42"/>
  <c r="K32" i="42"/>
  <c r="K33" i="42"/>
  <c r="K34" i="42"/>
  <c r="K35" i="42"/>
  <c r="K36" i="42"/>
  <c r="K37" i="42"/>
  <c r="K38" i="42"/>
  <c r="K39" i="42"/>
  <c r="K40" i="42"/>
  <c r="K41" i="42"/>
  <c r="K42" i="42"/>
  <c r="K43" i="42"/>
  <c r="K44" i="42"/>
  <c r="K45" i="42"/>
  <c r="K46" i="42"/>
  <c r="K47" i="42"/>
  <c r="K48" i="42"/>
  <c r="K49" i="42"/>
  <c r="K50" i="42"/>
  <c r="K51" i="42"/>
  <c r="K52" i="42"/>
  <c r="K53" i="42"/>
  <c r="K54" i="42"/>
  <c r="K55" i="42"/>
  <c r="K56" i="42"/>
  <c r="K57" i="42"/>
  <c r="K58" i="42"/>
  <c r="K59" i="42"/>
  <c r="K60" i="42"/>
  <c r="K61" i="42"/>
  <c r="K62" i="42"/>
  <c r="K63" i="42"/>
  <c r="K64" i="42"/>
  <c r="K65" i="42"/>
  <c r="K66" i="42"/>
  <c r="K67" i="42"/>
  <c r="K68" i="42"/>
  <c r="K69" i="42"/>
  <c r="K70" i="42"/>
  <c r="K71" i="42"/>
  <c r="K72" i="42"/>
  <c r="K73" i="42"/>
  <c r="K74" i="42"/>
  <c r="K75" i="42"/>
  <c r="K76" i="42"/>
  <c r="K77" i="42"/>
  <c r="K78" i="42"/>
  <c r="K79" i="42"/>
  <c r="K80" i="42"/>
  <c r="K81" i="42"/>
  <c r="K82" i="42"/>
  <c r="K83" i="42"/>
  <c r="K84" i="42"/>
  <c r="K85" i="42"/>
  <c r="K86" i="42"/>
  <c r="K87" i="42"/>
  <c r="K88" i="42"/>
  <c r="K89" i="42"/>
  <c r="K90" i="42"/>
  <c r="K91" i="42"/>
  <c r="K92" i="42"/>
  <c r="K93" i="42"/>
  <c r="K94" i="42"/>
  <c r="K95" i="42"/>
  <c r="K96" i="42"/>
  <c r="K97" i="42"/>
  <c r="K98" i="42"/>
  <c r="K99" i="42"/>
  <c r="K100" i="42"/>
  <c r="K101" i="42"/>
  <c r="J2" i="42"/>
  <c r="J3" i="42"/>
  <c r="J4" i="42"/>
  <c r="J5" i="42"/>
  <c r="J6" i="42"/>
  <c r="J7" i="42"/>
  <c r="J8" i="42"/>
  <c r="J9" i="42"/>
  <c r="J10" i="42"/>
  <c r="J11" i="42"/>
  <c r="J12" i="42"/>
  <c r="J13" i="42"/>
  <c r="J14" i="42"/>
  <c r="J15" i="42"/>
  <c r="J16" i="42"/>
  <c r="J17" i="42"/>
  <c r="J18" i="42"/>
  <c r="J19" i="42"/>
  <c r="J20" i="42"/>
  <c r="J21" i="42"/>
  <c r="J22" i="42"/>
  <c r="J23" i="42"/>
  <c r="J24" i="42"/>
  <c r="J25" i="42"/>
  <c r="J26" i="42"/>
  <c r="J27" i="42"/>
  <c r="J28" i="42"/>
  <c r="J29" i="42"/>
  <c r="J30" i="42"/>
  <c r="J31" i="42"/>
  <c r="J32" i="42"/>
  <c r="J33" i="42"/>
  <c r="J34" i="42"/>
  <c r="J35" i="42"/>
  <c r="J36" i="42"/>
  <c r="J37" i="42"/>
  <c r="J38" i="42"/>
  <c r="J39" i="42"/>
  <c r="J40" i="42"/>
  <c r="J41" i="42"/>
  <c r="J42" i="42"/>
  <c r="J43" i="42"/>
  <c r="J44" i="42"/>
  <c r="J45" i="42"/>
  <c r="J46" i="42"/>
  <c r="J47" i="42"/>
  <c r="J48" i="42"/>
  <c r="J49" i="42"/>
  <c r="J50" i="42"/>
  <c r="J51" i="42"/>
  <c r="J52" i="42"/>
  <c r="J53" i="42"/>
  <c r="J54" i="42"/>
  <c r="J55" i="42"/>
  <c r="J56" i="42"/>
  <c r="J57" i="42"/>
  <c r="J58" i="42"/>
  <c r="J59" i="42"/>
  <c r="J60" i="42"/>
  <c r="J61" i="42"/>
  <c r="J62" i="42"/>
  <c r="J63" i="42"/>
  <c r="J64" i="42"/>
  <c r="J65" i="42"/>
  <c r="J66" i="42"/>
  <c r="J67" i="42"/>
  <c r="J68" i="42"/>
  <c r="J69" i="42"/>
  <c r="J70" i="42"/>
  <c r="J71" i="42"/>
  <c r="J72" i="42"/>
  <c r="J73" i="42"/>
  <c r="J74" i="42"/>
  <c r="J75" i="42"/>
  <c r="J76" i="42"/>
  <c r="J77" i="42"/>
  <c r="J78" i="42"/>
  <c r="J79" i="42"/>
  <c r="J80" i="42"/>
  <c r="J81" i="42"/>
  <c r="J82" i="42"/>
  <c r="J83" i="42"/>
  <c r="J84" i="42"/>
  <c r="J85" i="42"/>
  <c r="J86" i="42"/>
  <c r="J87" i="42"/>
  <c r="J88" i="42"/>
  <c r="J89" i="42"/>
  <c r="J90" i="42"/>
  <c r="J91" i="42"/>
  <c r="J92" i="42"/>
  <c r="J93" i="42"/>
  <c r="J94" i="42"/>
  <c r="J95" i="42"/>
  <c r="J96" i="42"/>
  <c r="J97" i="42"/>
  <c r="J98" i="42"/>
  <c r="J99" i="42"/>
  <c r="J100" i="42"/>
  <c r="J101" i="42"/>
  <c r="O2" i="41"/>
  <c r="O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N2" i="41"/>
  <c r="N3" i="41"/>
  <c r="N4" i="41"/>
  <c r="N5" i="41"/>
  <c r="N6" i="41"/>
  <c r="N7" i="41"/>
  <c r="N8" i="41"/>
  <c r="N9" i="41"/>
  <c r="N10" i="41"/>
  <c r="N11" i="41"/>
  <c r="N12" i="41"/>
  <c r="N13" i="41"/>
  <c r="N14" i="41"/>
  <c r="N15" i="41"/>
  <c r="N16" i="41"/>
  <c r="N17" i="41"/>
  <c r="N18" i="41"/>
  <c r="N19" i="41"/>
  <c r="N20" i="41"/>
  <c r="N21" i="41"/>
  <c r="N22" i="41"/>
  <c r="N23" i="41"/>
  <c r="N24" i="41"/>
  <c r="N25" i="41"/>
  <c r="N26" i="41"/>
  <c r="N27" i="41"/>
  <c r="N28" i="41"/>
  <c r="N29" i="41"/>
  <c r="N30" i="41"/>
  <c r="N31" i="41"/>
  <c r="N32" i="41"/>
  <c r="N33" i="41"/>
  <c r="N34" i="41"/>
  <c r="N35" i="41"/>
  <c r="N36" i="41"/>
  <c r="N37" i="41"/>
  <c r="N38" i="41"/>
  <c r="N39" i="41"/>
  <c r="N40" i="41"/>
  <c r="N41" i="41"/>
  <c r="N42" i="41"/>
  <c r="N43" i="41"/>
  <c r="N44" i="41"/>
  <c r="N45" i="41"/>
  <c r="N46" i="41"/>
  <c r="N47" i="41"/>
  <c r="N48" i="41"/>
  <c r="N49" i="41"/>
  <c r="N50" i="41"/>
  <c r="N51" i="41"/>
  <c r="N52" i="41"/>
  <c r="N53" i="41"/>
  <c r="N54" i="41"/>
  <c r="N55" i="41"/>
  <c r="N56" i="41"/>
  <c r="N57" i="41"/>
  <c r="N58" i="41"/>
  <c r="N59" i="41"/>
  <c r="N60" i="41"/>
  <c r="N61" i="41"/>
  <c r="N62" i="41"/>
  <c r="N63" i="41"/>
  <c r="N64" i="41"/>
  <c r="N65" i="41"/>
  <c r="N66" i="41"/>
  <c r="N67" i="41"/>
  <c r="N68" i="41"/>
  <c r="N69" i="41"/>
  <c r="N70" i="41"/>
  <c r="N71" i="41"/>
  <c r="N72" i="41"/>
  <c r="N73" i="41"/>
  <c r="N74" i="41"/>
  <c r="N75" i="41"/>
  <c r="N76" i="41"/>
  <c r="N77" i="41"/>
  <c r="N78" i="41"/>
  <c r="N79" i="41"/>
  <c r="N80" i="41"/>
  <c r="N81" i="41"/>
  <c r="N82" i="41"/>
  <c r="N83" i="41"/>
  <c r="N84" i="41"/>
  <c r="N85" i="41"/>
  <c r="N86" i="41"/>
  <c r="N87" i="41"/>
  <c r="N88" i="41"/>
  <c r="N89" i="41"/>
  <c r="N90" i="41"/>
  <c r="N91" i="41"/>
  <c r="N92" i="41"/>
  <c r="N93" i="41"/>
  <c r="N94" i="41"/>
  <c r="N95" i="41"/>
  <c r="N96" i="41"/>
  <c r="N97" i="41"/>
  <c r="N98" i="41"/>
  <c r="N99" i="41"/>
  <c r="N100" i="41"/>
  <c r="N101" i="41"/>
  <c r="M2" i="41"/>
  <c r="M3" i="41"/>
  <c r="M4" i="41"/>
  <c r="M5" i="41"/>
  <c r="M6" i="41"/>
  <c r="M7" i="41"/>
  <c r="M8" i="41"/>
  <c r="M9" i="41"/>
  <c r="M10" i="41"/>
  <c r="M11" i="41"/>
  <c r="M12" i="41"/>
  <c r="M13" i="41"/>
  <c r="M14" i="41"/>
  <c r="M15" i="41"/>
  <c r="M16" i="41"/>
  <c r="M17" i="41"/>
  <c r="M18" i="41"/>
  <c r="M19" i="41"/>
  <c r="M20" i="41"/>
  <c r="M21" i="41"/>
  <c r="M22" i="41"/>
  <c r="M23" i="41"/>
  <c r="M24" i="41"/>
  <c r="M25" i="41"/>
  <c r="M26" i="41"/>
  <c r="M27" i="41"/>
  <c r="M28" i="41"/>
  <c r="M29" i="41"/>
  <c r="M30" i="41"/>
  <c r="M31" i="41"/>
  <c r="M32" i="41"/>
  <c r="M33" i="4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83" i="41"/>
  <c r="M84" i="41"/>
  <c r="M85" i="41"/>
  <c r="M86" i="41"/>
  <c r="M87" i="41"/>
  <c r="M88" i="41"/>
  <c r="M89" i="41"/>
  <c r="M90" i="41"/>
  <c r="M91" i="41"/>
  <c r="M92" i="41"/>
  <c r="M93" i="41"/>
  <c r="M94" i="41"/>
  <c r="M95" i="41"/>
  <c r="M96" i="41"/>
  <c r="M97" i="41"/>
  <c r="M98" i="41"/>
  <c r="M99" i="41"/>
  <c r="M100" i="41"/>
  <c r="M101" i="41"/>
  <c r="L2" i="41"/>
  <c r="L3" i="41"/>
  <c r="L4" i="41"/>
  <c r="L5" i="41"/>
  <c r="L6" i="41"/>
  <c r="L7" i="41"/>
  <c r="L8" i="41"/>
  <c r="L9" i="41"/>
  <c r="L10" i="41"/>
  <c r="L11" i="41"/>
  <c r="L12" i="41"/>
  <c r="L13" i="41"/>
  <c r="L14" i="41"/>
  <c r="L15" i="41"/>
  <c r="L16" i="41"/>
  <c r="L17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L47" i="41"/>
  <c r="L48" i="41"/>
  <c r="L49" i="41"/>
  <c r="L50" i="41"/>
  <c r="L51" i="41"/>
  <c r="L52" i="41"/>
  <c r="L53" i="41"/>
  <c r="L54" i="41"/>
  <c r="L55" i="41"/>
  <c r="L56" i="41"/>
  <c r="L57" i="41"/>
  <c r="L58" i="41"/>
  <c r="L59" i="41"/>
  <c r="L60" i="41"/>
  <c r="L61" i="41"/>
  <c r="L62" i="41"/>
  <c r="L63" i="41"/>
  <c r="L64" i="41"/>
  <c r="L65" i="41"/>
  <c r="L66" i="41"/>
  <c r="L67" i="41"/>
  <c r="L68" i="41"/>
  <c r="L69" i="41"/>
  <c r="L70" i="41"/>
  <c r="L71" i="41"/>
  <c r="L72" i="41"/>
  <c r="L73" i="41"/>
  <c r="L74" i="41"/>
  <c r="L75" i="41"/>
  <c r="L76" i="41"/>
  <c r="L77" i="41"/>
  <c r="L78" i="41"/>
  <c r="L79" i="41"/>
  <c r="L80" i="41"/>
  <c r="L81" i="41"/>
  <c r="L82" i="41"/>
  <c r="L83" i="41"/>
  <c r="L84" i="41"/>
  <c r="L85" i="41"/>
  <c r="L86" i="41"/>
  <c r="L87" i="41"/>
  <c r="L88" i="41"/>
  <c r="L89" i="41"/>
  <c r="L90" i="41"/>
  <c r="L91" i="41"/>
  <c r="L92" i="41"/>
  <c r="L93" i="41"/>
  <c r="L94" i="41"/>
  <c r="L95" i="41"/>
  <c r="L96" i="41"/>
  <c r="L97" i="41"/>
  <c r="L98" i="41"/>
  <c r="L99" i="41"/>
  <c r="L100" i="41"/>
  <c r="L101" i="41"/>
  <c r="K2" i="41"/>
  <c r="K3" i="41"/>
  <c r="K4" i="41"/>
  <c r="K5" i="41"/>
  <c r="K6" i="41"/>
  <c r="K7" i="41"/>
  <c r="K8" i="41"/>
  <c r="K9" i="41"/>
  <c r="K10" i="41"/>
  <c r="K11" i="41"/>
  <c r="K12" i="41"/>
  <c r="K13" i="41"/>
  <c r="K14" i="41"/>
  <c r="K15" i="41"/>
  <c r="K16" i="41"/>
  <c r="K17" i="41"/>
  <c r="K18" i="41"/>
  <c r="K19" i="41"/>
  <c r="K20" i="41"/>
  <c r="K21" i="41"/>
  <c r="K22" i="41"/>
  <c r="K23" i="41"/>
  <c r="K24" i="41"/>
  <c r="K25" i="41"/>
  <c r="K26" i="41"/>
  <c r="K27" i="41"/>
  <c r="K28" i="41"/>
  <c r="K29" i="41"/>
  <c r="K30" i="41"/>
  <c r="K31" i="41"/>
  <c r="K32" i="41"/>
  <c r="K33" i="41"/>
  <c r="K34" i="41"/>
  <c r="K35" i="41"/>
  <c r="K36" i="41"/>
  <c r="K37" i="41"/>
  <c r="K38" i="41"/>
  <c r="K39" i="41"/>
  <c r="K40" i="41"/>
  <c r="K41" i="41"/>
  <c r="K42" i="41"/>
  <c r="K43" i="41"/>
  <c r="K44" i="41"/>
  <c r="K45" i="41"/>
  <c r="K46" i="41"/>
  <c r="K47" i="41"/>
  <c r="K48" i="41"/>
  <c r="K49" i="41"/>
  <c r="K50" i="41"/>
  <c r="K51" i="41"/>
  <c r="K52" i="41"/>
  <c r="K53" i="41"/>
  <c r="K54" i="41"/>
  <c r="K55" i="41"/>
  <c r="K56" i="41"/>
  <c r="K57" i="41"/>
  <c r="K58" i="41"/>
  <c r="K59" i="41"/>
  <c r="K60" i="41"/>
  <c r="K61" i="41"/>
  <c r="K62" i="41"/>
  <c r="K63" i="41"/>
  <c r="K64" i="41"/>
  <c r="K65" i="41"/>
  <c r="K66" i="41"/>
  <c r="K67" i="41"/>
  <c r="K68" i="41"/>
  <c r="K69" i="41"/>
  <c r="K70" i="41"/>
  <c r="K71" i="41"/>
  <c r="K72" i="41"/>
  <c r="K73" i="41"/>
  <c r="K74" i="41"/>
  <c r="K75" i="41"/>
  <c r="K76" i="41"/>
  <c r="K77" i="41"/>
  <c r="K78" i="41"/>
  <c r="K79" i="41"/>
  <c r="K80" i="41"/>
  <c r="K81" i="41"/>
  <c r="K82" i="41"/>
  <c r="K83" i="41"/>
  <c r="K84" i="41"/>
  <c r="K85" i="41"/>
  <c r="K86" i="41"/>
  <c r="K87" i="41"/>
  <c r="K88" i="41"/>
  <c r="K89" i="41"/>
  <c r="K90" i="41"/>
  <c r="K91" i="41"/>
  <c r="K92" i="41"/>
  <c r="K93" i="41"/>
  <c r="K94" i="41"/>
  <c r="K95" i="41"/>
  <c r="K96" i="41"/>
  <c r="K97" i="41"/>
  <c r="K98" i="41"/>
  <c r="K99" i="41"/>
  <c r="K100" i="41"/>
  <c r="K101" i="41"/>
  <c r="J2" i="41"/>
  <c r="J3" i="41"/>
  <c r="J4" i="41"/>
  <c r="J5" i="41"/>
  <c r="J6" i="41"/>
  <c r="J7" i="41"/>
  <c r="J8" i="41"/>
  <c r="J9" i="41"/>
  <c r="J10" i="41"/>
  <c r="J11" i="41"/>
  <c r="J12" i="41"/>
  <c r="J13" i="41"/>
  <c r="J14" i="41"/>
  <c r="J15" i="41"/>
  <c r="J16" i="41"/>
  <c r="J17" i="41"/>
  <c r="J18" i="41"/>
  <c r="J19" i="41"/>
  <c r="J20" i="41"/>
  <c r="J21" i="41"/>
  <c r="J22" i="41"/>
  <c r="J23" i="41"/>
  <c r="J24" i="41"/>
  <c r="J25" i="41"/>
  <c r="J26" i="41"/>
  <c r="J27" i="41"/>
  <c r="J28" i="41"/>
  <c r="J29" i="41"/>
  <c r="J30" i="41"/>
  <c r="J31" i="41"/>
  <c r="J32" i="41"/>
  <c r="J33" i="41"/>
  <c r="J34" i="41"/>
  <c r="J35" i="41"/>
  <c r="J36" i="41"/>
  <c r="J37" i="41"/>
  <c r="J38" i="41"/>
  <c r="J39" i="41"/>
  <c r="J40" i="41"/>
  <c r="J41" i="41"/>
  <c r="J42" i="41"/>
  <c r="J43" i="41"/>
  <c r="J44" i="41"/>
  <c r="J45" i="41"/>
  <c r="J46" i="41"/>
  <c r="J47" i="41"/>
  <c r="J48" i="41"/>
  <c r="J49" i="41"/>
  <c r="J50" i="41"/>
  <c r="J51" i="41"/>
  <c r="J52" i="41"/>
  <c r="J53" i="41"/>
  <c r="J54" i="41"/>
  <c r="J55" i="41"/>
  <c r="J56" i="41"/>
  <c r="J57" i="41"/>
  <c r="J58" i="41"/>
  <c r="J59" i="41"/>
  <c r="J60" i="41"/>
  <c r="J61" i="41"/>
  <c r="J62" i="41"/>
  <c r="J63" i="41"/>
  <c r="J64" i="41"/>
  <c r="J65" i="41"/>
  <c r="J66" i="41"/>
  <c r="J67" i="41"/>
  <c r="J68" i="41"/>
  <c r="J69" i="41"/>
  <c r="J70" i="41"/>
  <c r="J71" i="41"/>
  <c r="J72" i="41"/>
  <c r="J73" i="41"/>
  <c r="J74" i="41"/>
  <c r="J75" i="41"/>
  <c r="J76" i="41"/>
  <c r="J77" i="41"/>
  <c r="J78" i="41"/>
  <c r="J79" i="41"/>
  <c r="J80" i="41"/>
  <c r="J81" i="41"/>
  <c r="J82" i="41"/>
  <c r="J83" i="41"/>
  <c r="J84" i="41"/>
  <c r="J85" i="41"/>
  <c r="J86" i="41"/>
  <c r="J87" i="41"/>
  <c r="J88" i="41"/>
  <c r="J89" i="41"/>
  <c r="J90" i="41"/>
  <c r="J91" i="41"/>
  <c r="J92" i="41"/>
  <c r="J93" i="41"/>
  <c r="J94" i="41"/>
  <c r="J95" i="41"/>
  <c r="J96" i="41"/>
  <c r="J97" i="41"/>
  <c r="J98" i="41"/>
  <c r="J99" i="41"/>
  <c r="J100" i="41"/>
  <c r="J101" i="41"/>
  <c r="O2" i="40"/>
  <c r="O3" i="40"/>
  <c r="O4" i="40"/>
  <c r="O5" i="40"/>
  <c r="O6" i="40"/>
  <c r="O7" i="40"/>
  <c r="O8" i="40"/>
  <c r="O9" i="40"/>
  <c r="O10" i="40"/>
  <c r="O11" i="40"/>
  <c r="O12" i="40"/>
  <c r="O13" i="40"/>
  <c r="O14" i="40"/>
  <c r="O15" i="40"/>
  <c r="O16" i="40"/>
  <c r="O17" i="40"/>
  <c r="O18" i="40"/>
  <c r="O19" i="40"/>
  <c r="O20" i="40"/>
  <c r="O21" i="40"/>
  <c r="O22" i="40"/>
  <c r="O23" i="40"/>
  <c r="O24" i="40"/>
  <c r="O25" i="40"/>
  <c r="O26" i="40"/>
  <c r="O27" i="40"/>
  <c r="O28" i="40"/>
  <c r="O29" i="40"/>
  <c r="O30" i="40"/>
  <c r="O31" i="40"/>
  <c r="O32" i="40"/>
  <c r="O33" i="40"/>
  <c r="O34" i="40"/>
  <c r="O35" i="40"/>
  <c r="O36" i="40"/>
  <c r="O37" i="40"/>
  <c r="O38" i="40"/>
  <c r="O39" i="40"/>
  <c r="O40" i="40"/>
  <c r="O41" i="40"/>
  <c r="O42" i="40"/>
  <c r="O43" i="40"/>
  <c r="O44" i="40"/>
  <c r="O45" i="40"/>
  <c r="O46" i="40"/>
  <c r="O47" i="40"/>
  <c r="O48" i="40"/>
  <c r="O49" i="40"/>
  <c r="O50" i="40"/>
  <c r="O51" i="40"/>
  <c r="O52" i="40"/>
  <c r="O53" i="40"/>
  <c r="O54" i="40"/>
  <c r="O55" i="40"/>
  <c r="O56" i="40"/>
  <c r="O57" i="40"/>
  <c r="O58" i="40"/>
  <c r="O59" i="40"/>
  <c r="O60" i="40"/>
  <c r="O61" i="40"/>
  <c r="O62" i="40"/>
  <c r="O63" i="40"/>
  <c r="O64" i="40"/>
  <c r="O65" i="40"/>
  <c r="O66" i="40"/>
  <c r="O67" i="40"/>
  <c r="O68" i="40"/>
  <c r="O69" i="40"/>
  <c r="O70" i="40"/>
  <c r="O71" i="40"/>
  <c r="O72" i="40"/>
  <c r="O73" i="40"/>
  <c r="O74" i="40"/>
  <c r="O75" i="40"/>
  <c r="O76" i="40"/>
  <c r="O77" i="40"/>
  <c r="O78" i="40"/>
  <c r="O79" i="40"/>
  <c r="O80" i="40"/>
  <c r="O81" i="40"/>
  <c r="O82" i="40"/>
  <c r="O83" i="40"/>
  <c r="O84" i="40"/>
  <c r="O85" i="40"/>
  <c r="O86" i="40"/>
  <c r="O87" i="40"/>
  <c r="O88" i="40"/>
  <c r="O89" i="40"/>
  <c r="O90" i="40"/>
  <c r="O91" i="40"/>
  <c r="O92" i="40"/>
  <c r="O93" i="40"/>
  <c r="O94" i="40"/>
  <c r="O95" i="40"/>
  <c r="O96" i="40"/>
  <c r="O97" i="40"/>
  <c r="O98" i="40"/>
  <c r="O99" i="40"/>
  <c r="O100" i="40"/>
  <c r="O101" i="40"/>
  <c r="N2" i="40"/>
  <c r="N3" i="40"/>
  <c r="N4" i="40"/>
  <c r="N5" i="40"/>
  <c r="N6" i="40"/>
  <c r="N7" i="40"/>
  <c r="N8" i="40"/>
  <c r="N9" i="40"/>
  <c r="N10" i="40"/>
  <c r="N11" i="40"/>
  <c r="N12" i="40"/>
  <c r="N13" i="40"/>
  <c r="N14" i="40"/>
  <c r="N15" i="40"/>
  <c r="N16" i="40"/>
  <c r="N17" i="40"/>
  <c r="N18" i="40"/>
  <c r="N19" i="40"/>
  <c r="N20" i="40"/>
  <c r="N21" i="40"/>
  <c r="N22" i="40"/>
  <c r="N23" i="40"/>
  <c r="N24" i="40"/>
  <c r="N25" i="40"/>
  <c r="N26" i="40"/>
  <c r="N27" i="40"/>
  <c r="N28" i="40"/>
  <c r="N29" i="40"/>
  <c r="N30" i="40"/>
  <c r="N31" i="40"/>
  <c r="N32" i="40"/>
  <c r="N33" i="40"/>
  <c r="N34" i="40"/>
  <c r="N35" i="40"/>
  <c r="N36" i="40"/>
  <c r="N37" i="40"/>
  <c r="N38" i="40"/>
  <c r="N39" i="40"/>
  <c r="N40" i="40"/>
  <c r="N41" i="40"/>
  <c r="N42" i="40"/>
  <c r="N43" i="40"/>
  <c r="N44" i="40"/>
  <c r="N45" i="40"/>
  <c r="N46" i="40"/>
  <c r="N47" i="40"/>
  <c r="N48" i="40"/>
  <c r="N49" i="40"/>
  <c r="N50" i="40"/>
  <c r="N51" i="40"/>
  <c r="N52" i="40"/>
  <c r="N53" i="40"/>
  <c r="N54" i="40"/>
  <c r="N55" i="40"/>
  <c r="N56" i="40"/>
  <c r="N57" i="40"/>
  <c r="N58" i="40"/>
  <c r="N59" i="40"/>
  <c r="N60" i="40"/>
  <c r="N61" i="40"/>
  <c r="N62" i="40"/>
  <c r="N63" i="40"/>
  <c r="N64" i="40"/>
  <c r="N65" i="40"/>
  <c r="N66" i="40"/>
  <c r="N67" i="40"/>
  <c r="N68" i="40"/>
  <c r="N69" i="40"/>
  <c r="N70" i="40"/>
  <c r="N71" i="40"/>
  <c r="N72" i="40"/>
  <c r="N73" i="40"/>
  <c r="N74" i="40"/>
  <c r="N75" i="40"/>
  <c r="N76" i="40"/>
  <c r="N77" i="40"/>
  <c r="N78" i="40"/>
  <c r="N79" i="40"/>
  <c r="N80" i="40"/>
  <c r="N81" i="40"/>
  <c r="N82" i="40"/>
  <c r="N83" i="40"/>
  <c r="N84" i="40"/>
  <c r="N85" i="40"/>
  <c r="N86" i="40"/>
  <c r="N87" i="40"/>
  <c r="N88" i="40"/>
  <c r="N89" i="40"/>
  <c r="N90" i="40"/>
  <c r="N91" i="40"/>
  <c r="N92" i="40"/>
  <c r="N93" i="40"/>
  <c r="N94" i="40"/>
  <c r="N95" i="40"/>
  <c r="N96" i="40"/>
  <c r="N97" i="40"/>
  <c r="N98" i="40"/>
  <c r="N99" i="40"/>
  <c r="N100" i="40"/>
  <c r="N101" i="40"/>
  <c r="M2" i="40"/>
  <c r="M3" i="40"/>
  <c r="M4" i="40"/>
  <c r="M5" i="40"/>
  <c r="M6" i="40"/>
  <c r="M7" i="40"/>
  <c r="M8" i="40"/>
  <c r="M9" i="40"/>
  <c r="M10" i="40"/>
  <c r="M11" i="40"/>
  <c r="M12" i="40"/>
  <c r="M13" i="40"/>
  <c r="M14" i="40"/>
  <c r="M15" i="40"/>
  <c r="M16" i="40"/>
  <c r="M17" i="40"/>
  <c r="M18" i="40"/>
  <c r="M19" i="40"/>
  <c r="M20" i="40"/>
  <c r="M21" i="40"/>
  <c r="M22" i="40"/>
  <c r="M23" i="40"/>
  <c r="M24" i="40"/>
  <c r="M25" i="40"/>
  <c r="M26" i="40"/>
  <c r="M27" i="40"/>
  <c r="M28" i="40"/>
  <c r="M29" i="40"/>
  <c r="M30" i="40"/>
  <c r="M31" i="40"/>
  <c r="M32" i="40"/>
  <c r="M33" i="40"/>
  <c r="M34" i="40"/>
  <c r="M35" i="40"/>
  <c r="M36" i="40"/>
  <c r="M37" i="40"/>
  <c r="M38" i="40"/>
  <c r="M39" i="40"/>
  <c r="M40" i="40"/>
  <c r="M41" i="40"/>
  <c r="M42" i="40"/>
  <c r="M43" i="40"/>
  <c r="M44" i="40"/>
  <c r="M45" i="40"/>
  <c r="M46" i="40"/>
  <c r="M47" i="40"/>
  <c r="M48" i="40"/>
  <c r="M49" i="40"/>
  <c r="M50" i="40"/>
  <c r="M51" i="40"/>
  <c r="M52" i="40"/>
  <c r="M53" i="40"/>
  <c r="M54" i="40"/>
  <c r="M55" i="40"/>
  <c r="M56" i="40"/>
  <c r="M57" i="40"/>
  <c r="M58" i="40"/>
  <c r="M59" i="40"/>
  <c r="M60" i="40"/>
  <c r="M61" i="40"/>
  <c r="M62" i="40"/>
  <c r="M63" i="40"/>
  <c r="M64" i="40"/>
  <c r="M65" i="40"/>
  <c r="M66" i="40"/>
  <c r="M67" i="40"/>
  <c r="M68" i="40"/>
  <c r="M69" i="40"/>
  <c r="M70" i="40"/>
  <c r="M71" i="40"/>
  <c r="M72" i="40"/>
  <c r="M73" i="40"/>
  <c r="M74" i="40"/>
  <c r="M75" i="40"/>
  <c r="M76" i="40"/>
  <c r="M77" i="40"/>
  <c r="M78" i="40"/>
  <c r="M79" i="40"/>
  <c r="M80" i="40"/>
  <c r="M81" i="40"/>
  <c r="M82" i="40"/>
  <c r="M83" i="40"/>
  <c r="M84" i="40"/>
  <c r="M85" i="40"/>
  <c r="M86" i="40"/>
  <c r="M87" i="40"/>
  <c r="M88" i="40"/>
  <c r="M89" i="40"/>
  <c r="M90" i="40"/>
  <c r="M91" i="40"/>
  <c r="M92" i="40"/>
  <c r="M93" i="40"/>
  <c r="M94" i="40"/>
  <c r="M95" i="40"/>
  <c r="M96" i="40"/>
  <c r="M97" i="40"/>
  <c r="M98" i="40"/>
  <c r="M99" i="40"/>
  <c r="M100" i="40"/>
  <c r="M101" i="40"/>
  <c r="L2" i="40"/>
  <c r="L3" i="40"/>
  <c r="L4" i="40"/>
  <c r="L5" i="40"/>
  <c r="L6" i="40"/>
  <c r="L7" i="40"/>
  <c r="L8" i="40"/>
  <c r="L9" i="40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55" i="40"/>
  <c r="L56" i="40"/>
  <c r="L57" i="40"/>
  <c r="L58" i="40"/>
  <c r="L59" i="40"/>
  <c r="L60" i="40"/>
  <c r="L61" i="40"/>
  <c r="L62" i="40"/>
  <c r="L63" i="40"/>
  <c r="L64" i="40"/>
  <c r="L65" i="40"/>
  <c r="L66" i="40"/>
  <c r="L67" i="40"/>
  <c r="L68" i="40"/>
  <c r="L69" i="40"/>
  <c r="L70" i="40"/>
  <c r="L71" i="40"/>
  <c r="L72" i="40"/>
  <c r="L73" i="40"/>
  <c r="L74" i="40"/>
  <c r="L75" i="40"/>
  <c r="L76" i="40"/>
  <c r="L77" i="40"/>
  <c r="L78" i="40"/>
  <c r="L79" i="40"/>
  <c r="L80" i="40"/>
  <c r="L81" i="40"/>
  <c r="L82" i="40"/>
  <c r="L83" i="40"/>
  <c r="L84" i="40"/>
  <c r="L85" i="40"/>
  <c r="L86" i="40"/>
  <c r="L87" i="40"/>
  <c r="L88" i="40"/>
  <c r="L89" i="40"/>
  <c r="L90" i="40"/>
  <c r="L91" i="40"/>
  <c r="L92" i="40"/>
  <c r="L93" i="40"/>
  <c r="L94" i="40"/>
  <c r="L95" i="40"/>
  <c r="L96" i="40"/>
  <c r="L97" i="40"/>
  <c r="L98" i="40"/>
  <c r="L99" i="40"/>
  <c r="L100" i="40"/>
  <c r="L101" i="40"/>
  <c r="K2" i="40"/>
  <c r="K3" i="40"/>
  <c r="K4" i="40"/>
  <c r="K5" i="40"/>
  <c r="K6" i="40"/>
  <c r="K7" i="40"/>
  <c r="K8" i="40"/>
  <c r="K9" i="40"/>
  <c r="K10" i="40"/>
  <c r="K11" i="40"/>
  <c r="K12" i="40"/>
  <c r="K13" i="40"/>
  <c r="K14" i="40"/>
  <c r="K15" i="40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K30" i="40"/>
  <c r="K31" i="40"/>
  <c r="K32" i="40"/>
  <c r="K33" i="40"/>
  <c r="K34" i="40"/>
  <c r="K35" i="40"/>
  <c r="K36" i="40"/>
  <c r="K37" i="40"/>
  <c r="K38" i="40"/>
  <c r="K39" i="40"/>
  <c r="K40" i="40"/>
  <c r="K41" i="40"/>
  <c r="K42" i="40"/>
  <c r="K43" i="40"/>
  <c r="K44" i="40"/>
  <c r="K45" i="40"/>
  <c r="K46" i="40"/>
  <c r="K47" i="40"/>
  <c r="K48" i="40"/>
  <c r="K49" i="40"/>
  <c r="K50" i="40"/>
  <c r="K51" i="40"/>
  <c r="K52" i="40"/>
  <c r="K53" i="40"/>
  <c r="K54" i="40"/>
  <c r="K55" i="40"/>
  <c r="K56" i="40"/>
  <c r="K57" i="40"/>
  <c r="K58" i="40"/>
  <c r="K59" i="40"/>
  <c r="K60" i="40"/>
  <c r="K61" i="40"/>
  <c r="K62" i="40"/>
  <c r="K63" i="40"/>
  <c r="K64" i="40"/>
  <c r="K65" i="40"/>
  <c r="K66" i="40"/>
  <c r="K67" i="40"/>
  <c r="K68" i="40"/>
  <c r="K69" i="40"/>
  <c r="K70" i="40"/>
  <c r="K71" i="40"/>
  <c r="K72" i="40"/>
  <c r="K73" i="40"/>
  <c r="K74" i="40"/>
  <c r="K75" i="40"/>
  <c r="K76" i="40"/>
  <c r="K77" i="40"/>
  <c r="K78" i="40"/>
  <c r="K79" i="40"/>
  <c r="K80" i="40"/>
  <c r="K81" i="40"/>
  <c r="K82" i="40"/>
  <c r="K83" i="40"/>
  <c r="K84" i="40"/>
  <c r="K85" i="40"/>
  <c r="K86" i="40"/>
  <c r="K87" i="40"/>
  <c r="K88" i="40"/>
  <c r="K89" i="40"/>
  <c r="K90" i="40"/>
  <c r="K91" i="40"/>
  <c r="K92" i="40"/>
  <c r="K93" i="40"/>
  <c r="K94" i="40"/>
  <c r="K95" i="40"/>
  <c r="K96" i="40"/>
  <c r="K97" i="40"/>
  <c r="K98" i="40"/>
  <c r="K99" i="40"/>
  <c r="K100" i="40"/>
  <c r="K101" i="40"/>
  <c r="J2" i="40"/>
  <c r="J3" i="40"/>
  <c r="J4" i="40"/>
  <c r="J5" i="40"/>
  <c r="J6" i="40"/>
  <c r="J7" i="40"/>
  <c r="J8" i="40"/>
  <c r="J9" i="40"/>
  <c r="J10" i="40"/>
  <c r="J11" i="40"/>
  <c r="J12" i="40"/>
  <c r="J13" i="40"/>
  <c r="J14" i="40"/>
  <c r="J15" i="40"/>
  <c r="J16" i="40"/>
  <c r="J17" i="40"/>
  <c r="J18" i="40"/>
  <c r="J19" i="40"/>
  <c r="J20" i="40"/>
  <c r="J21" i="40"/>
  <c r="J22" i="40"/>
  <c r="J23" i="40"/>
  <c r="J24" i="40"/>
  <c r="J25" i="40"/>
  <c r="J26" i="40"/>
  <c r="J27" i="40"/>
  <c r="J28" i="40"/>
  <c r="J29" i="40"/>
  <c r="J30" i="40"/>
  <c r="J31" i="40"/>
  <c r="J32" i="40"/>
  <c r="J33" i="40"/>
  <c r="J34" i="40"/>
  <c r="J35" i="40"/>
  <c r="J36" i="40"/>
  <c r="J37" i="40"/>
  <c r="J38" i="40"/>
  <c r="J39" i="40"/>
  <c r="J40" i="40"/>
  <c r="J41" i="40"/>
  <c r="J42" i="40"/>
  <c r="J43" i="40"/>
  <c r="J44" i="40"/>
  <c r="J45" i="40"/>
  <c r="J46" i="40"/>
  <c r="J47" i="40"/>
  <c r="J48" i="40"/>
  <c r="J49" i="40"/>
  <c r="J50" i="40"/>
  <c r="J51" i="40"/>
  <c r="J52" i="40"/>
  <c r="J53" i="40"/>
  <c r="J54" i="40"/>
  <c r="J55" i="40"/>
  <c r="J56" i="40"/>
  <c r="J57" i="40"/>
  <c r="J58" i="40"/>
  <c r="J59" i="40"/>
  <c r="J60" i="40"/>
  <c r="J61" i="40"/>
  <c r="J62" i="40"/>
  <c r="J63" i="40"/>
  <c r="J64" i="40"/>
  <c r="J65" i="40"/>
  <c r="J66" i="40"/>
  <c r="J67" i="40"/>
  <c r="J68" i="40"/>
  <c r="J69" i="40"/>
  <c r="J70" i="40"/>
  <c r="J71" i="40"/>
  <c r="J72" i="40"/>
  <c r="J73" i="40"/>
  <c r="J74" i="40"/>
  <c r="J75" i="40"/>
  <c r="J76" i="40"/>
  <c r="J77" i="40"/>
  <c r="J78" i="40"/>
  <c r="J79" i="40"/>
  <c r="J80" i="40"/>
  <c r="J81" i="40"/>
  <c r="J82" i="40"/>
  <c r="J83" i="40"/>
  <c r="J84" i="40"/>
  <c r="J85" i="40"/>
  <c r="J86" i="40"/>
  <c r="J87" i="40"/>
  <c r="J88" i="40"/>
  <c r="J89" i="40"/>
  <c r="J90" i="40"/>
  <c r="J91" i="40"/>
  <c r="J92" i="40"/>
  <c r="J93" i="40"/>
  <c r="J94" i="40"/>
  <c r="J95" i="40"/>
  <c r="J96" i="40"/>
  <c r="J97" i="40"/>
  <c r="J98" i="40"/>
  <c r="J99" i="40"/>
  <c r="J100" i="40"/>
  <c r="J101" i="40"/>
  <c r="O2" i="39"/>
  <c r="O3" i="39"/>
  <c r="O4" i="39"/>
  <c r="O5" i="39"/>
  <c r="O6" i="39"/>
  <c r="O7" i="39"/>
  <c r="O8" i="39"/>
  <c r="O9" i="39"/>
  <c r="O10" i="39"/>
  <c r="O11" i="39"/>
  <c r="O12" i="39"/>
  <c r="O13" i="39"/>
  <c r="O14" i="39"/>
  <c r="O15" i="39"/>
  <c r="O16" i="39"/>
  <c r="O17" i="39"/>
  <c r="O18" i="39"/>
  <c r="O19" i="39"/>
  <c r="O20" i="39"/>
  <c r="O21" i="39"/>
  <c r="O22" i="39"/>
  <c r="O23" i="39"/>
  <c r="O24" i="39"/>
  <c r="O25" i="39"/>
  <c r="O26" i="39"/>
  <c r="O27" i="39"/>
  <c r="O28" i="39"/>
  <c r="O29" i="39"/>
  <c r="O30" i="39"/>
  <c r="O31" i="39"/>
  <c r="O32" i="39"/>
  <c r="O33" i="39"/>
  <c r="O34" i="39"/>
  <c r="O35" i="39"/>
  <c r="O36" i="39"/>
  <c r="O37" i="39"/>
  <c r="O38" i="39"/>
  <c r="O39" i="39"/>
  <c r="O40" i="39"/>
  <c r="O41" i="39"/>
  <c r="O42" i="39"/>
  <c r="O43" i="39"/>
  <c r="O44" i="39"/>
  <c r="O45" i="39"/>
  <c r="O46" i="39"/>
  <c r="O47" i="39"/>
  <c r="O48" i="39"/>
  <c r="O49" i="39"/>
  <c r="O50" i="39"/>
  <c r="O51" i="39"/>
  <c r="O52" i="39"/>
  <c r="O53" i="39"/>
  <c r="O54" i="39"/>
  <c r="O55" i="39"/>
  <c r="O56" i="39"/>
  <c r="O57" i="39"/>
  <c r="O58" i="39"/>
  <c r="O59" i="39"/>
  <c r="O60" i="39"/>
  <c r="O61" i="39"/>
  <c r="O62" i="39"/>
  <c r="O63" i="39"/>
  <c r="O64" i="39"/>
  <c r="O65" i="39"/>
  <c r="O66" i="39"/>
  <c r="O67" i="39"/>
  <c r="O68" i="39"/>
  <c r="O69" i="39"/>
  <c r="O70" i="39"/>
  <c r="O71" i="39"/>
  <c r="O72" i="39"/>
  <c r="O73" i="39"/>
  <c r="O74" i="39"/>
  <c r="O75" i="39"/>
  <c r="O76" i="39"/>
  <c r="O77" i="39"/>
  <c r="O78" i="39"/>
  <c r="O79" i="39"/>
  <c r="O80" i="39"/>
  <c r="O81" i="39"/>
  <c r="O82" i="39"/>
  <c r="O83" i="39"/>
  <c r="O84" i="39"/>
  <c r="O85" i="39"/>
  <c r="O86" i="39"/>
  <c r="O87" i="39"/>
  <c r="O88" i="39"/>
  <c r="O89" i="39"/>
  <c r="O90" i="39"/>
  <c r="O91" i="39"/>
  <c r="O92" i="39"/>
  <c r="O93" i="39"/>
  <c r="O94" i="39"/>
  <c r="O95" i="39"/>
  <c r="O96" i="39"/>
  <c r="O97" i="39"/>
  <c r="O98" i="39"/>
  <c r="O99" i="39"/>
  <c r="O100" i="39"/>
  <c r="O101" i="39"/>
  <c r="N2" i="39"/>
  <c r="N3" i="39"/>
  <c r="N4" i="39"/>
  <c r="N5" i="39"/>
  <c r="N6" i="39"/>
  <c r="N7" i="39"/>
  <c r="N8" i="39"/>
  <c r="N9" i="39"/>
  <c r="N10" i="39"/>
  <c r="N11" i="39"/>
  <c r="N12" i="39"/>
  <c r="N13" i="39"/>
  <c r="N14" i="39"/>
  <c r="N15" i="39"/>
  <c r="N16" i="39"/>
  <c r="N17" i="39"/>
  <c r="N18" i="39"/>
  <c r="N19" i="39"/>
  <c r="N20" i="39"/>
  <c r="N21" i="39"/>
  <c r="N22" i="39"/>
  <c r="N23" i="39"/>
  <c r="N24" i="39"/>
  <c r="N25" i="39"/>
  <c r="N26" i="39"/>
  <c r="N27" i="39"/>
  <c r="N28" i="39"/>
  <c r="N29" i="39"/>
  <c r="N30" i="39"/>
  <c r="N31" i="39"/>
  <c r="N32" i="39"/>
  <c r="N33" i="39"/>
  <c r="N34" i="39"/>
  <c r="N35" i="39"/>
  <c r="N36" i="39"/>
  <c r="N37" i="39"/>
  <c r="N38" i="39"/>
  <c r="N39" i="39"/>
  <c r="N40" i="39"/>
  <c r="N41" i="39"/>
  <c r="N42" i="39"/>
  <c r="N43" i="39"/>
  <c r="N44" i="39"/>
  <c r="N45" i="39"/>
  <c r="N46" i="39"/>
  <c r="N47" i="39"/>
  <c r="N48" i="39"/>
  <c r="N49" i="39"/>
  <c r="N50" i="39"/>
  <c r="N51" i="39"/>
  <c r="N52" i="39"/>
  <c r="N53" i="39"/>
  <c r="N54" i="39"/>
  <c r="N55" i="39"/>
  <c r="N56" i="39"/>
  <c r="N57" i="39"/>
  <c r="N58" i="39"/>
  <c r="N59" i="39"/>
  <c r="N60" i="39"/>
  <c r="N61" i="39"/>
  <c r="N62" i="39"/>
  <c r="N63" i="39"/>
  <c r="N64" i="39"/>
  <c r="N65" i="39"/>
  <c r="N66" i="39"/>
  <c r="N67" i="39"/>
  <c r="N68" i="39"/>
  <c r="N69" i="39"/>
  <c r="N70" i="39"/>
  <c r="N71" i="39"/>
  <c r="N72" i="39"/>
  <c r="N73" i="39"/>
  <c r="N74" i="39"/>
  <c r="N75" i="39"/>
  <c r="N76" i="39"/>
  <c r="N77" i="39"/>
  <c r="N78" i="39"/>
  <c r="N79" i="39"/>
  <c r="N80" i="39"/>
  <c r="N81" i="39"/>
  <c r="N82" i="39"/>
  <c r="N83" i="39"/>
  <c r="N84" i="39"/>
  <c r="N85" i="39"/>
  <c r="N86" i="39"/>
  <c r="N87" i="39"/>
  <c r="N88" i="39"/>
  <c r="N89" i="39"/>
  <c r="N90" i="39"/>
  <c r="N91" i="39"/>
  <c r="N92" i="39"/>
  <c r="N93" i="39"/>
  <c r="N94" i="39"/>
  <c r="N95" i="39"/>
  <c r="N96" i="39"/>
  <c r="N97" i="39"/>
  <c r="N98" i="39"/>
  <c r="N99" i="39"/>
  <c r="N100" i="39"/>
  <c r="N101" i="39"/>
  <c r="M2" i="39"/>
  <c r="M3" i="39"/>
  <c r="M4" i="39"/>
  <c r="M5" i="39"/>
  <c r="M6" i="39"/>
  <c r="M7" i="39"/>
  <c r="M8" i="39"/>
  <c r="M9" i="39"/>
  <c r="M10" i="39"/>
  <c r="M11" i="39"/>
  <c r="M12" i="39"/>
  <c r="M13" i="39"/>
  <c r="M14" i="39"/>
  <c r="M15" i="39"/>
  <c r="M16" i="39"/>
  <c r="M17" i="39"/>
  <c r="M18" i="39"/>
  <c r="M19" i="39"/>
  <c r="M20" i="39"/>
  <c r="M21" i="39"/>
  <c r="M22" i="39"/>
  <c r="M23" i="39"/>
  <c r="M24" i="39"/>
  <c r="M25" i="39"/>
  <c r="M26" i="39"/>
  <c r="M27" i="39"/>
  <c r="M28" i="39"/>
  <c r="M29" i="39"/>
  <c r="M30" i="39"/>
  <c r="M31" i="39"/>
  <c r="M32" i="39"/>
  <c r="M33" i="39"/>
  <c r="M34" i="39"/>
  <c r="M35" i="39"/>
  <c r="M36" i="39"/>
  <c r="M37" i="39"/>
  <c r="M38" i="39"/>
  <c r="M39" i="39"/>
  <c r="M40" i="39"/>
  <c r="M41" i="39"/>
  <c r="M42" i="39"/>
  <c r="M43" i="39"/>
  <c r="M44" i="39"/>
  <c r="M45" i="39"/>
  <c r="M46" i="39"/>
  <c r="M47" i="39"/>
  <c r="M48" i="39"/>
  <c r="M49" i="39"/>
  <c r="M50" i="39"/>
  <c r="M51" i="39"/>
  <c r="M52" i="39"/>
  <c r="M53" i="39"/>
  <c r="M54" i="39"/>
  <c r="M55" i="39"/>
  <c r="M56" i="39"/>
  <c r="M57" i="39"/>
  <c r="M58" i="39"/>
  <c r="M59" i="39"/>
  <c r="M60" i="39"/>
  <c r="M61" i="39"/>
  <c r="M62" i="39"/>
  <c r="M63" i="39"/>
  <c r="M64" i="39"/>
  <c r="M65" i="39"/>
  <c r="M66" i="39"/>
  <c r="M67" i="39"/>
  <c r="M68" i="39"/>
  <c r="M69" i="39"/>
  <c r="M70" i="39"/>
  <c r="M71" i="39"/>
  <c r="M72" i="39"/>
  <c r="M73" i="39"/>
  <c r="M74" i="39"/>
  <c r="M75" i="39"/>
  <c r="M76" i="39"/>
  <c r="M77" i="39"/>
  <c r="M78" i="39"/>
  <c r="M79" i="39"/>
  <c r="M80" i="39"/>
  <c r="M81" i="39"/>
  <c r="M82" i="39"/>
  <c r="M83" i="39"/>
  <c r="M84" i="39"/>
  <c r="M85" i="39"/>
  <c r="M86" i="39"/>
  <c r="M87" i="39"/>
  <c r="M88" i="39"/>
  <c r="M89" i="39"/>
  <c r="M90" i="39"/>
  <c r="M91" i="39"/>
  <c r="M92" i="39"/>
  <c r="M93" i="39"/>
  <c r="M94" i="39"/>
  <c r="M95" i="39"/>
  <c r="M96" i="39"/>
  <c r="M97" i="39"/>
  <c r="M98" i="39"/>
  <c r="M99" i="39"/>
  <c r="M100" i="39"/>
  <c r="M101" i="39"/>
  <c r="L2" i="39"/>
  <c r="L3" i="39"/>
  <c r="L4" i="39"/>
  <c r="L5" i="39"/>
  <c r="L6" i="39"/>
  <c r="L7" i="39"/>
  <c r="L8" i="39"/>
  <c r="L9" i="39"/>
  <c r="L10" i="39"/>
  <c r="L11" i="39"/>
  <c r="L12" i="39"/>
  <c r="L13" i="39"/>
  <c r="L14" i="39"/>
  <c r="L15" i="39"/>
  <c r="L16" i="39"/>
  <c r="L17" i="39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L81" i="39"/>
  <c r="L82" i="39"/>
  <c r="L83" i="39"/>
  <c r="L84" i="39"/>
  <c r="L85" i="39"/>
  <c r="L86" i="39"/>
  <c r="L87" i="39"/>
  <c r="L88" i="39"/>
  <c r="L89" i="39"/>
  <c r="L90" i="39"/>
  <c r="L91" i="39"/>
  <c r="L92" i="39"/>
  <c r="L93" i="39"/>
  <c r="L94" i="39"/>
  <c r="L95" i="39"/>
  <c r="L96" i="39"/>
  <c r="L97" i="39"/>
  <c r="L98" i="39"/>
  <c r="L99" i="39"/>
  <c r="L100" i="39"/>
  <c r="L101" i="39"/>
  <c r="K2" i="39"/>
  <c r="K3" i="39"/>
  <c r="K4" i="39"/>
  <c r="K5" i="39"/>
  <c r="K6" i="39"/>
  <c r="K7" i="39"/>
  <c r="K8" i="39"/>
  <c r="K9" i="39"/>
  <c r="K10" i="39"/>
  <c r="K11" i="39"/>
  <c r="K12" i="39"/>
  <c r="K13" i="39"/>
  <c r="K14" i="39"/>
  <c r="K15" i="39"/>
  <c r="K16" i="39"/>
  <c r="K17" i="39"/>
  <c r="K18" i="39"/>
  <c r="K19" i="39"/>
  <c r="K20" i="39"/>
  <c r="K21" i="39"/>
  <c r="K22" i="39"/>
  <c r="K23" i="39"/>
  <c r="K24" i="39"/>
  <c r="K25" i="39"/>
  <c r="K26" i="39"/>
  <c r="K27" i="39"/>
  <c r="K28" i="39"/>
  <c r="K29" i="39"/>
  <c r="K30" i="39"/>
  <c r="K31" i="39"/>
  <c r="K32" i="39"/>
  <c r="K33" i="39"/>
  <c r="K34" i="39"/>
  <c r="K35" i="39"/>
  <c r="K36" i="39"/>
  <c r="K37" i="39"/>
  <c r="K38" i="39"/>
  <c r="K39" i="39"/>
  <c r="K40" i="39"/>
  <c r="K41" i="39"/>
  <c r="K42" i="39"/>
  <c r="K43" i="39"/>
  <c r="K44" i="39"/>
  <c r="K45" i="39"/>
  <c r="K46" i="39"/>
  <c r="K47" i="39"/>
  <c r="K48" i="39"/>
  <c r="K49" i="39"/>
  <c r="K50" i="39"/>
  <c r="K51" i="39"/>
  <c r="K52" i="39"/>
  <c r="K53" i="39"/>
  <c r="K54" i="39"/>
  <c r="K55" i="39"/>
  <c r="K56" i="39"/>
  <c r="K57" i="39"/>
  <c r="K58" i="39"/>
  <c r="K59" i="39"/>
  <c r="K60" i="39"/>
  <c r="K61" i="39"/>
  <c r="K62" i="39"/>
  <c r="K63" i="39"/>
  <c r="K64" i="39"/>
  <c r="K65" i="39"/>
  <c r="K66" i="39"/>
  <c r="K67" i="39"/>
  <c r="K68" i="39"/>
  <c r="K69" i="39"/>
  <c r="K70" i="39"/>
  <c r="K71" i="39"/>
  <c r="K72" i="39"/>
  <c r="K73" i="39"/>
  <c r="K74" i="39"/>
  <c r="K75" i="39"/>
  <c r="K76" i="39"/>
  <c r="K77" i="39"/>
  <c r="K78" i="39"/>
  <c r="K79" i="39"/>
  <c r="K80" i="39"/>
  <c r="K81" i="39"/>
  <c r="K82" i="39"/>
  <c r="K83" i="39"/>
  <c r="K84" i="39"/>
  <c r="K85" i="39"/>
  <c r="K86" i="39"/>
  <c r="K87" i="39"/>
  <c r="K88" i="39"/>
  <c r="K89" i="39"/>
  <c r="K90" i="39"/>
  <c r="K91" i="39"/>
  <c r="K92" i="39"/>
  <c r="K93" i="39"/>
  <c r="K94" i="39"/>
  <c r="K95" i="39"/>
  <c r="K96" i="39"/>
  <c r="K97" i="39"/>
  <c r="K98" i="39"/>
  <c r="K99" i="39"/>
  <c r="K100" i="39"/>
  <c r="K101" i="39"/>
  <c r="J2" i="39"/>
  <c r="J3" i="39"/>
  <c r="J4" i="39"/>
  <c r="J5" i="39"/>
  <c r="J6" i="39"/>
  <c r="J7" i="39"/>
  <c r="J8" i="39"/>
  <c r="J9" i="39"/>
  <c r="J10" i="39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24" i="39"/>
  <c r="J25" i="39"/>
  <c r="J26" i="39"/>
  <c r="J27" i="39"/>
  <c r="J28" i="39"/>
  <c r="J29" i="39"/>
  <c r="J30" i="39"/>
  <c r="J31" i="39"/>
  <c r="J32" i="39"/>
  <c r="J33" i="39"/>
  <c r="J34" i="39"/>
  <c r="J35" i="39"/>
  <c r="J36" i="39"/>
  <c r="J37" i="39"/>
  <c r="J38" i="39"/>
  <c r="J39" i="39"/>
  <c r="J40" i="39"/>
  <c r="J41" i="39"/>
  <c r="J42" i="39"/>
  <c r="J43" i="39"/>
  <c r="J44" i="39"/>
  <c r="J45" i="39"/>
  <c r="J46" i="39"/>
  <c r="J47" i="39"/>
  <c r="J48" i="39"/>
  <c r="J49" i="39"/>
  <c r="J50" i="39"/>
  <c r="J51" i="39"/>
  <c r="J52" i="39"/>
  <c r="J53" i="39"/>
  <c r="J54" i="39"/>
  <c r="J55" i="39"/>
  <c r="J56" i="39"/>
  <c r="J57" i="39"/>
  <c r="J58" i="39"/>
  <c r="J59" i="39"/>
  <c r="J60" i="39"/>
  <c r="J61" i="39"/>
  <c r="J62" i="39"/>
  <c r="J63" i="39"/>
  <c r="J64" i="39"/>
  <c r="J65" i="39"/>
  <c r="J66" i="39"/>
  <c r="J67" i="39"/>
  <c r="J68" i="39"/>
  <c r="J69" i="39"/>
  <c r="J70" i="39"/>
  <c r="J71" i="39"/>
  <c r="J72" i="39"/>
  <c r="J73" i="39"/>
  <c r="J74" i="39"/>
  <c r="J75" i="39"/>
  <c r="J76" i="39"/>
  <c r="J77" i="39"/>
  <c r="J78" i="39"/>
  <c r="J79" i="39"/>
  <c r="J80" i="39"/>
  <c r="J81" i="39"/>
  <c r="J82" i="39"/>
  <c r="J83" i="39"/>
  <c r="J84" i="39"/>
  <c r="J85" i="39"/>
  <c r="J86" i="39"/>
  <c r="J87" i="39"/>
  <c r="J88" i="39"/>
  <c r="J89" i="39"/>
  <c r="J90" i="39"/>
  <c r="J91" i="39"/>
  <c r="J92" i="39"/>
  <c r="J93" i="39"/>
  <c r="J94" i="39"/>
  <c r="J95" i="39"/>
  <c r="J96" i="39"/>
  <c r="J97" i="39"/>
  <c r="J98" i="39"/>
  <c r="J99" i="39"/>
  <c r="J100" i="39"/>
  <c r="J101" i="39"/>
  <c r="O2" i="38"/>
  <c r="O3" i="38"/>
  <c r="O4" i="38"/>
  <c r="O5" i="38"/>
  <c r="O6" i="38"/>
  <c r="O7" i="38"/>
  <c r="O8" i="38"/>
  <c r="O9" i="38"/>
  <c r="O10" i="38"/>
  <c r="O11" i="38"/>
  <c r="O12" i="38"/>
  <c r="O13" i="38"/>
  <c r="O14" i="38"/>
  <c r="O15" i="38"/>
  <c r="O16" i="38"/>
  <c r="O17" i="38"/>
  <c r="O18" i="38"/>
  <c r="O19" i="38"/>
  <c r="O20" i="38"/>
  <c r="O21" i="38"/>
  <c r="O22" i="38"/>
  <c r="O23" i="38"/>
  <c r="O24" i="38"/>
  <c r="O25" i="38"/>
  <c r="O26" i="38"/>
  <c r="O27" i="38"/>
  <c r="O28" i="38"/>
  <c r="O29" i="38"/>
  <c r="O30" i="38"/>
  <c r="O31" i="38"/>
  <c r="O32" i="38"/>
  <c r="O33" i="38"/>
  <c r="O34" i="38"/>
  <c r="O35" i="38"/>
  <c r="O36" i="38"/>
  <c r="O37" i="38"/>
  <c r="O38" i="38"/>
  <c r="O39" i="38"/>
  <c r="O40" i="38"/>
  <c r="O41" i="38"/>
  <c r="O42" i="38"/>
  <c r="O43" i="38"/>
  <c r="O44" i="38"/>
  <c r="O45" i="38"/>
  <c r="O46" i="38"/>
  <c r="O47" i="38"/>
  <c r="O48" i="38"/>
  <c r="O49" i="38"/>
  <c r="O50" i="38"/>
  <c r="O51" i="38"/>
  <c r="O52" i="38"/>
  <c r="O53" i="38"/>
  <c r="O54" i="38"/>
  <c r="O55" i="38"/>
  <c r="O56" i="38"/>
  <c r="O57" i="38"/>
  <c r="O58" i="38"/>
  <c r="O59" i="38"/>
  <c r="O60" i="38"/>
  <c r="O61" i="38"/>
  <c r="O62" i="38"/>
  <c r="O63" i="38"/>
  <c r="O64" i="38"/>
  <c r="O65" i="38"/>
  <c r="O66" i="38"/>
  <c r="O67" i="38"/>
  <c r="O68" i="38"/>
  <c r="O69" i="38"/>
  <c r="O70" i="38"/>
  <c r="O71" i="38"/>
  <c r="O72" i="38"/>
  <c r="O73" i="38"/>
  <c r="O74" i="38"/>
  <c r="O75" i="38"/>
  <c r="O76" i="38"/>
  <c r="O77" i="38"/>
  <c r="O78" i="38"/>
  <c r="O79" i="38"/>
  <c r="O80" i="38"/>
  <c r="O81" i="38"/>
  <c r="O82" i="38"/>
  <c r="O83" i="38"/>
  <c r="O84" i="38"/>
  <c r="O85" i="38"/>
  <c r="O86" i="38"/>
  <c r="O87" i="38"/>
  <c r="O88" i="38"/>
  <c r="O89" i="38"/>
  <c r="O90" i="38"/>
  <c r="O91" i="38"/>
  <c r="O92" i="38"/>
  <c r="O93" i="38"/>
  <c r="O94" i="38"/>
  <c r="O95" i="38"/>
  <c r="O96" i="38"/>
  <c r="O97" i="38"/>
  <c r="O98" i="38"/>
  <c r="O99" i="38"/>
  <c r="O100" i="38"/>
  <c r="O101" i="38"/>
  <c r="N2" i="38"/>
  <c r="N3" i="38"/>
  <c r="N4" i="38"/>
  <c r="N5" i="38"/>
  <c r="N6" i="38"/>
  <c r="N7" i="38"/>
  <c r="N8" i="38"/>
  <c r="N9" i="38"/>
  <c r="N10" i="38"/>
  <c r="N11" i="38"/>
  <c r="N12" i="38"/>
  <c r="N13" i="38"/>
  <c r="N14" i="38"/>
  <c r="N15" i="38"/>
  <c r="N16" i="38"/>
  <c r="N17" i="38"/>
  <c r="N18" i="38"/>
  <c r="N19" i="38"/>
  <c r="N20" i="38"/>
  <c r="N21" i="38"/>
  <c r="N22" i="38"/>
  <c r="N23" i="38"/>
  <c r="N24" i="38"/>
  <c r="N25" i="38"/>
  <c r="N26" i="38"/>
  <c r="N27" i="38"/>
  <c r="N28" i="38"/>
  <c r="N29" i="38"/>
  <c r="N30" i="38"/>
  <c r="N31" i="38"/>
  <c r="N32" i="38"/>
  <c r="N33" i="38"/>
  <c r="N34" i="38"/>
  <c r="N35" i="38"/>
  <c r="N36" i="38"/>
  <c r="N37" i="38"/>
  <c r="N38" i="38"/>
  <c r="N39" i="38"/>
  <c r="N40" i="38"/>
  <c r="N41" i="38"/>
  <c r="N42" i="38"/>
  <c r="N43" i="38"/>
  <c r="N44" i="38"/>
  <c r="N45" i="38"/>
  <c r="N46" i="38"/>
  <c r="N47" i="38"/>
  <c r="N48" i="38"/>
  <c r="N49" i="38"/>
  <c r="N50" i="38"/>
  <c r="N51" i="38"/>
  <c r="N52" i="38"/>
  <c r="N53" i="38"/>
  <c r="N54" i="38"/>
  <c r="N55" i="38"/>
  <c r="N56" i="38"/>
  <c r="N57" i="38"/>
  <c r="N58" i="38"/>
  <c r="N59" i="38"/>
  <c r="N60" i="38"/>
  <c r="N61" i="38"/>
  <c r="N62" i="38"/>
  <c r="N63" i="38"/>
  <c r="N64" i="38"/>
  <c r="N65" i="38"/>
  <c r="N66" i="38"/>
  <c r="N67" i="38"/>
  <c r="N68" i="38"/>
  <c r="N69" i="38"/>
  <c r="N70" i="38"/>
  <c r="N71" i="38"/>
  <c r="N72" i="38"/>
  <c r="N73" i="38"/>
  <c r="N74" i="38"/>
  <c r="N75" i="38"/>
  <c r="N76" i="38"/>
  <c r="N77" i="38"/>
  <c r="N78" i="38"/>
  <c r="N79" i="38"/>
  <c r="N80" i="38"/>
  <c r="N81" i="38"/>
  <c r="N82" i="38"/>
  <c r="N83" i="38"/>
  <c r="N84" i="38"/>
  <c r="N85" i="38"/>
  <c r="N86" i="38"/>
  <c r="N87" i="38"/>
  <c r="N88" i="38"/>
  <c r="N89" i="38"/>
  <c r="N90" i="38"/>
  <c r="N91" i="38"/>
  <c r="N92" i="38"/>
  <c r="N93" i="38"/>
  <c r="N94" i="38"/>
  <c r="N95" i="38"/>
  <c r="N96" i="38"/>
  <c r="N97" i="38"/>
  <c r="N98" i="38"/>
  <c r="N99" i="38"/>
  <c r="N100" i="38"/>
  <c r="N101" i="38"/>
  <c r="M2" i="38"/>
  <c r="M3" i="38"/>
  <c r="M4" i="38"/>
  <c r="M5" i="38"/>
  <c r="M6" i="38"/>
  <c r="M7" i="38"/>
  <c r="M8" i="38"/>
  <c r="M9" i="38"/>
  <c r="M10" i="38"/>
  <c r="M11" i="38"/>
  <c r="M12" i="38"/>
  <c r="M13" i="38"/>
  <c r="M14" i="38"/>
  <c r="M15" i="38"/>
  <c r="M16" i="38"/>
  <c r="M17" i="38"/>
  <c r="M18" i="38"/>
  <c r="M19" i="38"/>
  <c r="M20" i="38"/>
  <c r="M21" i="38"/>
  <c r="M22" i="38"/>
  <c r="M23" i="38"/>
  <c r="M24" i="38"/>
  <c r="M25" i="38"/>
  <c r="M26" i="38"/>
  <c r="M27" i="38"/>
  <c r="M28" i="38"/>
  <c r="M29" i="38"/>
  <c r="M30" i="38"/>
  <c r="M31" i="38"/>
  <c r="M32" i="38"/>
  <c r="M33" i="38"/>
  <c r="M34" i="38"/>
  <c r="M35" i="38"/>
  <c r="M36" i="38"/>
  <c r="M37" i="38"/>
  <c r="M38" i="38"/>
  <c r="M39" i="38"/>
  <c r="M40" i="38"/>
  <c r="M41" i="38"/>
  <c r="M42" i="38"/>
  <c r="M43" i="38"/>
  <c r="M44" i="38"/>
  <c r="M45" i="38"/>
  <c r="M46" i="38"/>
  <c r="M47" i="38"/>
  <c r="M48" i="38"/>
  <c r="M49" i="38"/>
  <c r="M50" i="38"/>
  <c r="M51" i="38"/>
  <c r="M52" i="38"/>
  <c r="M53" i="38"/>
  <c r="M54" i="38"/>
  <c r="M55" i="38"/>
  <c r="M56" i="38"/>
  <c r="M57" i="38"/>
  <c r="M58" i="38"/>
  <c r="M59" i="38"/>
  <c r="M60" i="38"/>
  <c r="M61" i="38"/>
  <c r="M62" i="38"/>
  <c r="M63" i="38"/>
  <c r="M64" i="38"/>
  <c r="M65" i="38"/>
  <c r="M66" i="38"/>
  <c r="M67" i="38"/>
  <c r="M68" i="38"/>
  <c r="M69" i="38"/>
  <c r="M70" i="38"/>
  <c r="M71" i="38"/>
  <c r="M72" i="38"/>
  <c r="M73" i="38"/>
  <c r="M74" i="38"/>
  <c r="M75" i="38"/>
  <c r="M76" i="38"/>
  <c r="M77" i="38"/>
  <c r="M78" i="38"/>
  <c r="M79" i="38"/>
  <c r="M80" i="38"/>
  <c r="M81" i="38"/>
  <c r="M82" i="38"/>
  <c r="M83" i="38"/>
  <c r="M84" i="38"/>
  <c r="M85" i="38"/>
  <c r="M86" i="38"/>
  <c r="M87" i="38"/>
  <c r="M88" i="38"/>
  <c r="M89" i="38"/>
  <c r="M90" i="38"/>
  <c r="M91" i="38"/>
  <c r="M92" i="38"/>
  <c r="M93" i="38"/>
  <c r="M94" i="38"/>
  <c r="M95" i="38"/>
  <c r="M96" i="38"/>
  <c r="M97" i="38"/>
  <c r="M98" i="38"/>
  <c r="M99" i="38"/>
  <c r="M100" i="38"/>
  <c r="M101" i="38"/>
  <c r="L2" i="38"/>
  <c r="L3" i="38"/>
  <c r="L4" i="38"/>
  <c r="L5" i="38"/>
  <c r="L6" i="38"/>
  <c r="L7" i="38"/>
  <c r="L8" i="38"/>
  <c r="L9" i="38"/>
  <c r="L10" i="38"/>
  <c r="L11" i="38"/>
  <c r="L12" i="38"/>
  <c r="L13" i="38"/>
  <c r="L14" i="38"/>
  <c r="L15" i="38"/>
  <c r="L16" i="38"/>
  <c r="L17" i="38"/>
  <c r="L18" i="38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L55" i="38"/>
  <c r="L56" i="38"/>
  <c r="L57" i="38"/>
  <c r="L58" i="38"/>
  <c r="L59" i="38"/>
  <c r="L60" i="38"/>
  <c r="L61" i="38"/>
  <c r="L62" i="38"/>
  <c r="L63" i="38"/>
  <c r="L64" i="38"/>
  <c r="L65" i="38"/>
  <c r="L66" i="38"/>
  <c r="L67" i="38"/>
  <c r="L68" i="38"/>
  <c r="L69" i="38"/>
  <c r="L70" i="38"/>
  <c r="L71" i="38"/>
  <c r="L72" i="38"/>
  <c r="L73" i="38"/>
  <c r="L74" i="38"/>
  <c r="L75" i="38"/>
  <c r="L76" i="38"/>
  <c r="L77" i="38"/>
  <c r="L78" i="38"/>
  <c r="L79" i="38"/>
  <c r="L80" i="38"/>
  <c r="L81" i="38"/>
  <c r="L82" i="38"/>
  <c r="L83" i="38"/>
  <c r="L84" i="38"/>
  <c r="L85" i="38"/>
  <c r="L86" i="38"/>
  <c r="L87" i="38"/>
  <c r="L88" i="38"/>
  <c r="L89" i="38"/>
  <c r="L90" i="38"/>
  <c r="L91" i="38"/>
  <c r="L92" i="38"/>
  <c r="L93" i="38"/>
  <c r="L94" i="38"/>
  <c r="L95" i="38"/>
  <c r="L96" i="38"/>
  <c r="L97" i="38"/>
  <c r="L98" i="38"/>
  <c r="L99" i="38"/>
  <c r="L100" i="38"/>
  <c r="L101" i="38"/>
  <c r="K2" i="38"/>
  <c r="K3" i="38"/>
  <c r="K4" i="38"/>
  <c r="K5" i="38"/>
  <c r="K6" i="38"/>
  <c r="K7" i="38"/>
  <c r="K8" i="38"/>
  <c r="K9" i="38"/>
  <c r="K10" i="38"/>
  <c r="K11" i="38"/>
  <c r="K12" i="38"/>
  <c r="K13" i="38"/>
  <c r="K14" i="38"/>
  <c r="K15" i="38"/>
  <c r="K16" i="38"/>
  <c r="K17" i="38"/>
  <c r="K18" i="38"/>
  <c r="K19" i="38"/>
  <c r="K20" i="38"/>
  <c r="K21" i="38"/>
  <c r="K22" i="38"/>
  <c r="K23" i="38"/>
  <c r="K24" i="38"/>
  <c r="K25" i="38"/>
  <c r="K26" i="38"/>
  <c r="K27" i="38"/>
  <c r="K28" i="38"/>
  <c r="K29" i="38"/>
  <c r="K30" i="38"/>
  <c r="K31" i="38"/>
  <c r="K32" i="38"/>
  <c r="K33" i="38"/>
  <c r="K34" i="38"/>
  <c r="K35" i="38"/>
  <c r="K36" i="38"/>
  <c r="K37" i="38"/>
  <c r="K38" i="38"/>
  <c r="K39" i="38"/>
  <c r="K40" i="38"/>
  <c r="K41" i="38"/>
  <c r="K42" i="38"/>
  <c r="K43" i="38"/>
  <c r="K44" i="38"/>
  <c r="K45" i="38"/>
  <c r="K46" i="38"/>
  <c r="K47" i="38"/>
  <c r="K48" i="38"/>
  <c r="K49" i="38"/>
  <c r="K50" i="38"/>
  <c r="K51" i="38"/>
  <c r="K52" i="38"/>
  <c r="K53" i="38"/>
  <c r="K54" i="38"/>
  <c r="K55" i="38"/>
  <c r="K56" i="38"/>
  <c r="K57" i="38"/>
  <c r="K58" i="38"/>
  <c r="K59" i="38"/>
  <c r="K60" i="38"/>
  <c r="K61" i="38"/>
  <c r="K62" i="38"/>
  <c r="K63" i="38"/>
  <c r="K64" i="38"/>
  <c r="K65" i="38"/>
  <c r="K66" i="38"/>
  <c r="K67" i="38"/>
  <c r="K68" i="38"/>
  <c r="K69" i="38"/>
  <c r="K70" i="38"/>
  <c r="K71" i="38"/>
  <c r="K72" i="38"/>
  <c r="K73" i="38"/>
  <c r="K74" i="38"/>
  <c r="K75" i="38"/>
  <c r="K76" i="38"/>
  <c r="K77" i="38"/>
  <c r="K78" i="38"/>
  <c r="K79" i="38"/>
  <c r="K80" i="38"/>
  <c r="K81" i="38"/>
  <c r="K82" i="38"/>
  <c r="K83" i="38"/>
  <c r="K84" i="38"/>
  <c r="K85" i="38"/>
  <c r="K86" i="38"/>
  <c r="K87" i="38"/>
  <c r="K88" i="38"/>
  <c r="K89" i="38"/>
  <c r="K90" i="38"/>
  <c r="K91" i="38"/>
  <c r="K92" i="38"/>
  <c r="K93" i="38"/>
  <c r="K94" i="38"/>
  <c r="K95" i="38"/>
  <c r="K96" i="38"/>
  <c r="K97" i="38"/>
  <c r="K98" i="38"/>
  <c r="K99" i="38"/>
  <c r="K100" i="38"/>
  <c r="K101" i="38"/>
  <c r="J2" i="38"/>
  <c r="J3" i="38"/>
  <c r="J4" i="38"/>
  <c r="J5" i="38"/>
  <c r="J6" i="38"/>
  <c r="J7" i="38"/>
  <c r="J8" i="38"/>
  <c r="J9" i="38"/>
  <c r="J10" i="38"/>
  <c r="J11" i="38"/>
  <c r="J12" i="38"/>
  <c r="J13" i="38"/>
  <c r="J14" i="38"/>
  <c r="J15" i="38"/>
  <c r="J16" i="38"/>
  <c r="J17" i="38"/>
  <c r="J18" i="38"/>
  <c r="J19" i="38"/>
  <c r="J20" i="38"/>
  <c r="J21" i="38"/>
  <c r="J22" i="38"/>
  <c r="J23" i="38"/>
  <c r="J24" i="38"/>
  <c r="J25" i="38"/>
  <c r="J26" i="38"/>
  <c r="J27" i="38"/>
  <c r="J28" i="38"/>
  <c r="J29" i="38"/>
  <c r="J30" i="38"/>
  <c r="J31" i="38"/>
  <c r="J32" i="38"/>
  <c r="J33" i="38"/>
  <c r="J34" i="38"/>
  <c r="J35" i="38"/>
  <c r="J36" i="38"/>
  <c r="J37" i="38"/>
  <c r="J38" i="38"/>
  <c r="J39" i="38"/>
  <c r="J40" i="38"/>
  <c r="J41" i="38"/>
  <c r="J42" i="38"/>
  <c r="J43" i="38"/>
  <c r="J44" i="38"/>
  <c r="J45" i="38"/>
  <c r="J46" i="38"/>
  <c r="J47" i="38"/>
  <c r="J48" i="38"/>
  <c r="J49" i="38"/>
  <c r="J50" i="38"/>
  <c r="J51" i="38"/>
  <c r="J52" i="38"/>
  <c r="J53" i="38"/>
  <c r="J54" i="38"/>
  <c r="J55" i="38"/>
  <c r="J56" i="38"/>
  <c r="J57" i="38"/>
  <c r="J58" i="38"/>
  <c r="J59" i="38"/>
  <c r="J60" i="38"/>
  <c r="J61" i="38"/>
  <c r="J62" i="38"/>
  <c r="J63" i="38"/>
  <c r="J64" i="38"/>
  <c r="J65" i="38"/>
  <c r="J66" i="38"/>
  <c r="J67" i="38"/>
  <c r="J68" i="38"/>
  <c r="J69" i="38"/>
  <c r="J70" i="38"/>
  <c r="J71" i="38"/>
  <c r="J72" i="38"/>
  <c r="J73" i="38"/>
  <c r="J74" i="38"/>
  <c r="J75" i="38"/>
  <c r="J76" i="38"/>
  <c r="J77" i="38"/>
  <c r="J78" i="38"/>
  <c r="J79" i="38"/>
  <c r="J80" i="38"/>
  <c r="J81" i="38"/>
  <c r="J82" i="38"/>
  <c r="J83" i="38"/>
  <c r="J84" i="38"/>
  <c r="J85" i="38"/>
  <c r="J86" i="38"/>
  <c r="J87" i="38"/>
  <c r="J88" i="38"/>
  <c r="J89" i="38"/>
  <c r="J90" i="38"/>
  <c r="J91" i="38"/>
  <c r="J92" i="38"/>
  <c r="J93" i="38"/>
  <c r="J94" i="38"/>
  <c r="J95" i="38"/>
  <c r="J96" i="38"/>
  <c r="J97" i="38"/>
  <c r="J98" i="38"/>
  <c r="J99" i="38"/>
  <c r="J100" i="38"/>
  <c r="J101" i="38"/>
  <c r="O2" i="37"/>
  <c r="O3" i="37"/>
  <c r="O4" i="37"/>
  <c r="O5" i="37"/>
  <c r="O6" i="37"/>
  <c r="O7" i="37"/>
  <c r="O8" i="37"/>
  <c r="O9" i="37"/>
  <c r="O10" i="37"/>
  <c r="O11" i="37"/>
  <c r="O12" i="37"/>
  <c r="O13" i="37"/>
  <c r="O14" i="37"/>
  <c r="O15" i="37"/>
  <c r="O16" i="37"/>
  <c r="O17" i="37"/>
  <c r="O18" i="37"/>
  <c r="O19" i="37"/>
  <c r="O20" i="37"/>
  <c r="O21" i="37"/>
  <c r="O22" i="37"/>
  <c r="O23" i="37"/>
  <c r="O24" i="37"/>
  <c r="O25" i="37"/>
  <c r="O26" i="37"/>
  <c r="O27" i="37"/>
  <c r="O28" i="37"/>
  <c r="O29" i="37"/>
  <c r="O30" i="37"/>
  <c r="O31" i="37"/>
  <c r="O32" i="37"/>
  <c r="O33" i="37"/>
  <c r="O34" i="37"/>
  <c r="O35" i="37"/>
  <c r="O36" i="37"/>
  <c r="O37" i="37"/>
  <c r="O38" i="37"/>
  <c r="O39" i="37"/>
  <c r="O40" i="37"/>
  <c r="O41" i="37"/>
  <c r="O42" i="37"/>
  <c r="O43" i="37"/>
  <c r="O44" i="37"/>
  <c r="O45" i="37"/>
  <c r="O46" i="37"/>
  <c r="O47" i="37"/>
  <c r="O48" i="37"/>
  <c r="O49" i="37"/>
  <c r="O50" i="37"/>
  <c r="O51" i="37"/>
  <c r="O52" i="37"/>
  <c r="O53" i="37"/>
  <c r="O54" i="37"/>
  <c r="O55" i="37"/>
  <c r="O56" i="37"/>
  <c r="O57" i="37"/>
  <c r="O58" i="37"/>
  <c r="O59" i="37"/>
  <c r="O60" i="37"/>
  <c r="O61" i="37"/>
  <c r="O62" i="37"/>
  <c r="O63" i="37"/>
  <c r="O64" i="37"/>
  <c r="O65" i="37"/>
  <c r="O66" i="37"/>
  <c r="O67" i="37"/>
  <c r="O68" i="37"/>
  <c r="O69" i="37"/>
  <c r="O70" i="37"/>
  <c r="O71" i="37"/>
  <c r="O72" i="37"/>
  <c r="O73" i="37"/>
  <c r="O74" i="37"/>
  <c r="O75" i="37"/>
  <c r="O76" i="37"/>
  <c r="O77" i="37"/>
  <c r="O78" i="37"/>
  <c r="O79" i="37"/>
  <c r="O80" i="37"/>
  <c r="O81" i="37"/>
  <c r="O82" i="37"/>
  <c r="O83" i="37"/>
  <c r="O84" i="37"/>
  <c r="O85" i="37"/>
  <c r="O86" i="37"/>
  <c r="O87" i="37"/>
  <c r="O88" i="37"/>
  <c r="O89" i="37"/>
  <c r="O90" i="37"/>
  <c r="O91" i="37"/>
  <c r="O92" i="37"/>
  <c r="O93" i="37"/>
  <c r="O94" i="37"/>
  <c r="O95" i="37"/>
  <c r="O96" i="37"/>
  <c r="O97" i="37"/>
  <c r="O98" i="37"/>
  <c r="O99" i="37"/>
  <c r="O100" i="37"/>
  <c r="O101" i="37"/>
  <c r="N2" i="37"/>
  <c r="N3" i="37"/>
  <c r="N4" i="37"/>
  <c r="N5" i="37"/>
  <c r="N6" i="37"/>
  <c r="N7" i="37"/>
  <c r="N8" i="37"/>
  <c r="N9" i="37"/>
  <c r="N10" i="37"/>
  <c r="N11" i="37"/>
  <c r="N12" i="37"/>
  <c r="N13" i="37"/>
  <c r="N14" i="37"/>
  <c r="N15" i="37"/>
  <c r="N16" i="37"/>
  <c r="N17" i="37"/>
  <c r="N18" i="37"/>
  <c r="N19" i="37"/>
  <c r="N20" i="37"/>
  <c r="N21" i="37"/>
  <c r="N22" i="37"/>
  <c r="N23" i="37"/>
  <c r="N24" i="37"/>
  <c r="N25" i="37"/>
  <c r="N26" i="37"/>
  <c r="N27" i="37"/>
  <c r="N28" i="37"/>
  <c r="N29" i="37"/>
  <c r="N30" i="37"/>
  <c r="N31" i="37"/>
  <c r="N32" i="37"/>
  <c r="N33" i="37"/>
  <c r="N34" i="37"/>
  <c r="N35" i="37"/>
  <c r="N36" i="37"/>
  <c r="N37" i="37"/>
  <c r="N38" i="37"/>
  <c r="N39" i="37"/>
  <c r="N40" i="37"/>
  <c r="N41" i="37"/>
  <c r="N42" i="37"/>
  <c r="N43" i="37"/>
  <c r="N44" i="37"/>
  <c r="N45" i="37"/>
  <c r="N46" i="37"/>
  <c r="N47" i="37"/>
  <c r="N48" i="37"/>
  <c r="N49" i="37"/>
  <c r="N50" i="37"/>
  <c r="N51" i="37"/>
  <c r="N52" i="37"/>
  <c r="N53" i="37"/>
  <c r="N54" i="37"/>
  <c r="N55" i="37"/>
  <c r="N56" i="37"/>
  <c r="N57" i="37"/>
  <c r="N58" i="37"/>
  <c r="N59" i="37"/>
  <c r="N60" i="37"/>
  <c r="N61" i="37"/>
  <c r="N62" i="37"/>
  <c r="N63" i="37"/>
  <c r="N64" i="37"/>
  <c r="N65" i="37"/>
  <c r="N66" i="37"/>
  <c r="N67" i="37"/>
  <c r="N68" i="37"/>
  <c r="N69" i="37"/>
  <c r="N70" i="37"/>
  <c r="N71" i="37"/>
  <c r="N72" i="37"/>
  <c r="N73" i="37"/>
  <c r="N74" i="37"/>
  <c r="N75" i="37"/>
  <c r="N76" i="37"/>
  <c r="N77" i="37"/>
  <c r="N78" i="37"/>
  <c r="N79" i="37"/>
  <c r="N80" i="37"/>
  <c r="N81" i="37"/>
  <c r="N82" i="37"/>
  <c r="N83" i="37"/>
  <c r="N84" i="37"/>
  <c r="N85" i="37"/>
  <c r="N86" i="37"/>
  <c r="N87" i="37"/>
  <c r="N88" i="37"/>
  <c r="N89" i="37"/>
  <c r="N90" i="37"/>
  <c r="N91" i="37"/>
  <c r="N92" i="37"/>
  <c r="N93" i="37"/>
  <c r="N94" i="37"/>
  <c r="N95" i="37"/>
  <c r="N96" i="37"/>
  <c r="N97" i="37"/>
  <c r="N98" i="37"/>
  <c r="N99" i="37"/>
  <c r="N100" i="37"/>
  <c r="N101" i="37"/>
  <c r="M2" i="37"/>
  <c r="M3" i="37"/>
  <c r="M4" i="37"/>
  <c r="M5" i="37"/>
  <c r="M6" i="37"/>
  <c r="M7" i="37"/>
  <c r="M8" i="37"/>
  <c r="M9" i="37"/>
  <c r="M10" i="37"/>
  <c r="M11" i="37"/>
  <c r="M12" i="37"/>
  <c r="M13" i="37"/>
  <c r="M14" i="37"/>
  <c r="M15" i="37"/>
  <c r="M16" i="37"/>
  <c r="M17" i="37"/>
  <c r="M18" i="37"/>
  <c r="M19" i="37"/>
  <c r="M20" i="37"/>
  <c r="M21" i="37"/>
  <c r="M22" i="37"/>
  <c r="M23" i="37"/>
  <c r="M24" i="37"/>
  <c r="M25" i="37"/>
  <c r="M26" i="37"/>
  <c r="M27" i="37"/>
  <c r="M28" i="37"/>
  <c r="M29" i="37"/>
  <c r="M30" i="37"/>
  <c r="M31" i="37"/>
  <c r="M32" i="37"/>
  <c r="M33" i="37"/>
  <c r="M34" i="37"/>
  <c r="M35" i="37"/>
  <c r="M36" i="37"/>
  <c r="M37" i="37"/>
  <c r="M38" i="37"/>
  <c r="M39" i="37"/>
  <c r="M40" i="37"/>
  <c r="M41" i="37"/>
  <c r="M42" i="37"/>
  <c r="M43" i="37"/>
  <c r="M44" i="37"/>
  <c r="M45" i="37"/>
  <c r="M46" i="37"/>
  <c r="M47" i="37"/>
  <c r="M48" i="37"/>
  <c r="M49" i="37"/>
  <c r="M50" i="37"/>
  <c r="M51" i="37"/>
  <c r="M52" i="37"/>
  <c r="M53" i="37"/>
  <c r="M54" i="37"/>
  <c r="M55" i="37"/>
  <c r="M56" i="37"/>
  <c r="M57" i="37"/>
  <c r="M58" i="37"/>
  <c r="M59" i="37"/>
  <c r="M60" i="37"/>
  <c r="M61" i="37"/>
  <c r="M62" i="37"/>
  <c r="M63" i="37"/>
  <c r="M64" i="37"/>
  <c r="M65" i="37"/>
  <c r="M66" i="37"/>
  <c r="M67" i="37"/>
  <c r="M68" i="37"/>
  <c r="M69" i="37"/>
  <c r="M70" i="37"/>
  <c r="M71" i="37"/>
  <c r="M72" i="37"/>
  <c r="M73" i="37"/>
  <c r="M74" i="37"/>
  <c r="M75" i="37"/>
  <c r="M76" i="37"/>
  <c r="M77" i="37"/>
  <c r="M78" i="37"/>
  <c r="M79" i="37"/>
  <c r="M80" i="37"/>
  <c r="M81" i="37"/>
  <c r="M82" i="37"/>
  <c r="M83" i="37"/>
  <c r="M84" i="37"/>
  <c r="M85" i="37"/>
  <c r="M86" i="37"/>
  <c r="M87" i="37"/>
  <c r="M88" i="37"/>
  <c r="M89" i="37"/>
  <c r="M90" i="37"/>
  <c r="M91" i="37"/>
  <c r="M92" i="37"/>
  <c r="M93" i="37"/>
  <c r="M94" i="37"/>
  <c r="M95" i="37"/>
  <c r="M96" i="37"/>
  <c r="M97" i="37"/>
  <c r="M98" i="37"/>
  <c r="M99" i="37"/>
  <c r="M100" i="37"/>
  <c r="M101" i="37"/>
  <c r="L2" i="37"/>
  <c r="L3" i="37"/>
  <c r="L4" i="37"/>
  <c r="L5" i="37"/>
  <c r="L6" i="37"/>
  <c r="L7" i="37"/>
  <c r="L8" i="37"/>
  <c r="L9" i="37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67" i="37"/>
  <c r="L68" i="37"/>
  <c r="L69" i="37"/>
  <c r="L70" i="37"/>
  <c r="L71" i="37"/>
  <c r="L72" i="37"/>
  <c r="L73" i="37"/>
  <c r="L74" i="37"/>
  <c r="L75" i="37"/>
  <c r="L76" i="37"/>
  <c r="L77" i="37"/>
  <c r="L78" i="37"/>
  <c r="L79" i="37"/>
  <c r="L80" i="37"/>
  <c r="L81" i="37"/>
  <c r="L82" i="37"/>
  <c r="L83" i="37"/>
  <c r="L84" i="37"/>
  <c r="L85" i="37"/>
  <c r="L86" i="37"/>
  <c r="L87" i="37"/>
  <c r="L88" i="37"/>
  <c r="L89" i="37"/>
  <c r="L90" i="37"/>
  <c r="L91" i="37"/>
  <c r="L92" i="37"/>
  <c r="L93" i="37"/>
  <c r="L94" i="37"/>
  <c r="L95" i="37"/>
  <c r="L96" i="37"/>
  <c r="L97" i="37"/>
  <c r="L98" i="37"/>
  <c r="L99" i="37"/>
  <c r="L100" i="37"/>
  <c r="L101" i="37"/>
  <c r="K2" i="37"/>
  <c r="K3" i="37"/>
  <c r="K4" i="37"/>
  <c r="K5" i="37"/>
  <c r="K6" i="37"/>
  <c r="K7" i="37"/>
  <c r="K8" i="37"/>
  <c r="K9" i="37"/>
  <c r="K10" i="37"/>
  <c r="K11" i="37"/>
  <c r="K12" i="37"/>
  <c r="K13" i="37"/>
  <c r="K14" i="37"/>
  <c r="K15" i="37"/>
  <c r="K16" i="37"/>
  <c r="K17" i="37"/>
  <c r="K18" i="37"/>
  <c r="K19" i="37"/>
  <c r="K20" i="37"/>
  <c r="K21" i="37"/>
  <c r="K22" i="37"/>
  <c r="K23" i="37"/>
  <c r="K24" i="37"/>
  <c r="K25" i="37"/>
  <c r="K26" i="37"/>
  <c r="K27" i="37"/>
  <c r="K28" i="37"/>
  <c r="K29" i="37"/>
  <c r="K30" i="37"/>
  <c r="K31" i="37"/>
  <c r="K32" i="37"/>
  <c r="K33" i="37"/>
  <c r="K34" i="37"/>
  <c r="K35" i="37"/>
  <c r="K36" i="37"/>
  <c r="K37" i="37"/>
  <c r="K38" i="37"/>
  <c r="K39" i="37"/>
  <c r="K40" i="37"/>
  <c r="K41" i="37"/>
  <c r="K42" i="37"/>
  <c r="K43" i="37"/>
  <c r="K44" i="37"/>
  <c r="K45" i="37"/>
  <c r="K46" i="37"/>
  <c r="K47" i="37"/>
  <c r="K48" i="37"/>
  <c r="K49" i="37"/>
  <c r="K50" i="37"/>
  <c r="K51" i="37"/>
  <c r="K52" i="37"/>
  <c r="K53" i="37"/>
  <c r="K54" i="37"/>
  <c r="K55" i="37"/>
  <c r="K56" i="37"/>
  <c r="K57" i="37"/>
  <c r="K58" i="37"/>
  <c r="K59" i="37"/>
  <c r="K60" i="37"/>
  <c r="K61" i="37"/>
  <c r="K62" i="37"/>
  <c r="K63" i="37"/>
  <c r="K64" i="37"/>
  <c r="K65" i="37"/>
  <c r="K66" i="37"/>
  <c r="K67" i="37"/>
  <c r="K68" i="37"/>
  <c r="K69" i="37"/>
  <c r="K70" i="37"/>
  <c r="K71" i="37"/>
  <c r="K72" i="37"/>
  <c r="K73" i="37"/>
  <c r="K74" i="37"/>
  <c r="K75" i="37"/>
  <c r="K76" i="37"/>
  <c r="K77" i="37"/>
  <c r="K78" i="37"/>
  <c r="K79" i="37"/>
  <c r="K80" i="37"/>
  <c r="K81" i="37"/>
  <c r="K82" i="37"/>
  <c r="K83" i="37"/>
  <c r="K84" i="37"/>
  <c r="K85" i="37"/>
  <c r="K86" i="37"/>
  <c r="K87" i="37"/>
  <c r="K88" i="37"/>
  <c r="K89" i="37"/>
  <c r="K90" i="37"/>
  <c r="K91" i="37"/>
  <c r="K92" i="37"/>
  <c r="K93" i="37"/>
  <c r="K94" i="37"/>
  <c r="K95" i="37"/>
  <c r="K96" i="37"/>
  <c r="K97" i="37"/>
  <c r="K98" i="37"/>
  <c r="K99" i="37"/>
  <c r="K100" i="37"/>
  <c r="K101" i="37"/>
  <c r="J2" i="37"/>
  <c r="J3" i="37"/>
  <c r="J4" i="37"/>
  <c r="J5" i="37"/>
  <c r="J6" i="37"/>
  <c r="J7" i="37"/>
  <c r="J8" i="37"/>
  <c r="J9" i="37"/>
  <c r="J10" i="37"/>
  <c r="J11" i="37"/>
  <c r="J12" i="37"/>
  <c r="J13" i="37"/>
  <c r="J14" i="37"/>
  <c r="J15" i="37"/>
  <c r="J16" i="37"/>
  <c r="J17" i="37"/>
  <c r="J18" i="37"/>
  <c r="J19" i="37"/>
  <c r="J20" i="37"/>
  <c r="J21" i="37"/>
  <c r="J22" i="37"/>
  <c r="J23" i="37"/>
  <c r="J24" i="37"/>
  <c r="J25" i="37"/>
  <c r="J26" i="37"/>
  <c r="J27" i="37"/>
  <c r="J28" i="37"/>
  <c r="J29" i="37"/>
  <c r="J30" i="37"/>
  <c r="J31" i="37"/>
  <c r="J32" i="37"/>
  <c r="J33" i="37"/>
  <c r="J34" i="37"/>
  <c r="J35" i="37"/>
  <c r="J36" i="37"/>
  <c r="J37" i="37"/>
  <c r="J38" i="37"/>
  <c r="J39" i="37"/>
  <c r="J40" i="37"/>
  <c r="J41" i="37"/>
  <c r="J42" i="37"/>
  <c r="J43" i="37"/>
  <c r="J44" i="37"/>
  <c r="J45" i="37"/>
  <c r="J46" i="37"/>
  <c r="J47" i="37"/>
  <c r="J48" i="37"/>
  <c r="J49" i="37"/>
  <c r="J50" i="37"/>
  <c r="J51" i="37"/>
  <c r="J52" i="37"/>
  <c r="J53" i="37"/>
  <c r="J54" i="37"/>
  <c r="J55" i="37"/>
  <c r="J56" i="37"/>
  <c r="J57" i="37"/>
  <c r="J58" i="37"/>
  <c r="J59" i="37"/>
  <c r="J60" i="37"/>
  <c r="J61" i="37"/>
  <c r="J62" i="37"/>
  <c r="J63" i="37"/>
  <c r="J64" i="37"/>
  <c r="J65" i="37"/>
  <c r="J66" i="37"/>
  <c r="J67" i="37"/>
  <c r="J68" i="37"/>
  <c r="J69" i="37"/>
  <c r="J70" i="37"/>
  <c r="J71" i="37"/>
  <c r="J72" i="37"/>
  <c r="J73" i="37"/>
  <c r="J74" i="37"/>
  <c r="J75" i="37"/>
  <c r="J76" i="37"/>
  <c r="J77" i="37"/>
  <c r="J78" i="37"/>
  <c r="J79" i="37"/>
  <c r="J80" i="37"/>
  <c r="J81" i="37"/>
  <c r="J82" i="37"/>
  <c r="J83" i="37"/>
  <c r="J84" i="37"/>
  <c r="J85" i="37"/>
  <c r="J86" i="37"/>
  <c r="J87" i="37"/>
  <c r="J88" i="37"/>
  <c r="J89" i="37"/>
  <c r="J90" i="37"/>
  <c r="J91" i="37"/>
  <c r="J92" i="37"/>
  <c r="J93" i="37"/>
  <c r="J94" i="37"/>
  <c r="J95" i="37"/>
  <c r="J96" i="37"/>
  <c r="J97" i="37"/>
  <c r="J98" i="37"/>
  <c r="J99" i="37"/>
  <c r="J100" i="37"/>
  <c r="J101" i="37"/>
  <c r="O2" i="36"/>
  <c r="O3" i="36"/>
  <c r="O4" i="36"/>
  <c r="O5" i="36"/>
  <c r="O6" i="36"/>
  <c r="O7" i="36"/>
  <c r="O8" i="36"/>
  <c r="O9" i="36"/>
  <c r="O10" i="36"/>
  <c r="O11" i="36"/>
  <c r="O12" i="36"/>
  <c r="O13" i="36"/>
  <c r="O14" i="36"/>
  <c r="O15" i="36"/>
  <c r="O16" i="36"/>
  <c r="O17" i="36"/>
  <c r="O18" i="36"/>
  <c r="O19" i="36"/>
  <c r="O20" i="36"/>
  <c r="O21" i="36"/>
  <c r="O22" i="36"/>
  <c r="O23" i="36"/>
  <c r="O24" i="36"/>
  <c r="O25" i="36"/>
  <c r="O26" i="36"/>
  <c r="O27" i="36"/>
  <c r="O28" i="36"/>
  <c r="O29" i="36"/>
  <c r="O30" i="36"/>
  <c r="O31" i="36"/>
  <c r="O32" i="36"/>
  <c r="O33" i="36"/>
  <c r="O34" i="36"/>
  <c r="O35" i="36"/>
  <c r="O36" i="36"/>
  <c r="O37" i="36"/>
  <c r="O38" i="36"/>
  <c r="O39" i="36"/>
  <c r="O40" i="36"/>
  <c r="O41" i="36"/>
  <c r="O42" i="36"/>
  <c r="O43" i="36"/>
  <c r="O44" i="36"/>
  <c r="O45" i="36"/>
  <c r="O46" i="36"/>
  <c r="O47" i="36"/>
  <c r="O48" i="36"/>
  <c r="O49" i="36"/>
  <c r="O50" i="36"/>
  <c r="O51" i="36"/>
  <c r="O52" i="36"/>
  <c r="O53" i="36"/>
  <c r="O54" i="36"/>
  <c r="O55" i="36"/>
  <c r="O56" i="36"/>
  <c r="O57" i="36"/>
  <c r="O58" i="36"/>
  <c r="O59" i="36"/>
  <c r="O60" i="36"/>
  <c r="O61" i="36"/>
  <c r="O62" i="36"/>
  <c r="O63" i="36"/>
  <c r="O64" i="36"/>
  <c r="O65" i="36"/>
  <c r="O66" i="36"/>
  <c r="O67" i="36"/>
  <c r="O68" i="36"/>
  <c r="O69" i="36"/>
  <c r="O70" i="36"/>
  <c r="O71" i="36"/>
  <c r="O72" i="36"/>
  <c r="O73" i="36"/>
  <c r="O74" i="36"/>
  <c r="O75" i="36"/>
  <c r="O76" i="36"/>
  <c r="O77" i="36"/>
  <c r="O78" i="36"/>
  <c r="O79" i="36"/>
  <c r="O80" i="36"/>
  <c r="O81" i="36"/>
  <c r="O82" i="36"/>
  <c r="O83" i="36"/>
  <c r="O84" i="36"/>
  <c r="O85" i="36"/>
  <c r="O86" i="36"/>
  <c r="O87" i="36"/>
  <c r="O88" i="36"/>
  <c r="O89" i="36"/>
  <c r="O90" i="36"/>
  <c r="O91" i="36"/>
  <c r="O92" i="36"/>
  <c r="O93" i="36"/>
  <c r="O94" i="36"/>
  <c r="O95" i="36"/>
  <c r="O96" i="36"/>
  <c r="O97" i="36"/>
  <c r="O98" i="36"/>
  <c r="O99" i="36"/>
  <c r="O100" i="36"/>
  <c r="O101" i="36"/>
  <c r="N2" i="36"/>
  <c r="N3" i="36"/>
  <c r="N4" i="36"/>
  <c r="N5" i="36"/>
  <c r="N6" i="36"/>
  <c r="N7" i="36"/>
  <c r="N8" i="36"/>
  <c r="N9" i="36"/>
  <c r="N10" i="36"/>
  <c r="N11" i="36"/>
  <c r="N12" i="36"/>
  <c r="N13" i="36"/>
  <c r="N14" i="36"/>
  <c r="N15" i="36"/>
  <c r="N16" i="36"/>
  <c r="N17" i="36"/>
  <c r="N18" i="36"/>
  <c r="N19" i="36"/>
  <c r="N20" i="36"/>
  <c r="N21" i="36"/>
  <c r="N22" i="36"/>
  <c r="N23" i="36"/>
  <c r="N24" i="36"/>
  <c r="N25" i="36"/>
  <c r="N26" i="36"/>
  <c r="N27" i="36"/>
  <c r="N28" i="36"/>
  <c r="N29" i="36"/>
  <c r="N30" i="36"/>
  <c r="N31" i="36"/>
  <c r="N32" i="36"/>
  <c r="N33" i="36"/>
  <c r="N34" i="36"/>
  <c r="N35" i="36"/>
  <c r="N36" i="36"/>
  <c r="N37" i="36"/>
  <c r="N38" i="36"/>
  <c r="N39" i="36"/>
  <c r="N40" i="36"/>
  <c r="N41" i="36"/>
  <c r="N42" i="36"/>
  <c r="N43" i="36"/>
  <c r="N44" i="36"/>
  <c r="N45" i="36"/>
  <c r="N46" i="36"/>
  <c r="N47" i="36"/>
  <c r="N48" i="36"/>
  <c r="N49" i="36"/>
  <c r="N50" i="36"/>
  <c r="N51" i="36"/>
  <c r="N52" i="36"/>
  <c r="N53" i="36"/>
  <c r="N54" i="36"/>
  <c r="N55" i="36"/>
  <c r="N56" i="36"/>
  <c r="N57" i="36"/>
  <c r="N58" i="36"/>
  <c r="N59" i="36"/>
  <c r="N60" i="36"/>
  <c r="N61" i="36"/>
  <c r="N62" i="36"/>
  <c r="N63" i="36"/>
  <c r="N64" i="36"/>
  <c r="N65" i="36"/>
  <c r="N66" i="36"/>
  <c r="N67" i="36"/>
  <c r="N68" i="36"/>
  <c r="N69" i="36"/>
  <c r="N70" i="36"/>
  <c r="N71" i="36"/>
  <c r="N72" i="36"/>
  <c r="N73" i="36"/>
  <c r="N74" i="36"/>
  <c r="N75" i="36"/>
  <c r="N76" i="36"/>
  <c r="N77" i="36"/>
  <c r="N78" i="36"/>
  <c r="N79" i="36"/>
  <c r="N80" i="36"/>
  <c r="N81" i="36"/>
  <c r="N82" i="36"/>
  <c r="N83" i="36"/>
  <c r="N84" i="36"/>
  <c r="N85" i="36"/>
  <c r="N86" i="36"/>
  <c r="N87" i="36"/>
  <c r="N88" i="36"/>
  <c r="N89" i="36"/>
  <c r="N90" i="36"/>
  <c r="N91" i="36"/>
  <c r="N92" i="36"/>
  <c r="N93" i="36"/>
  <c r="N94" i="36"/>
  <c r="N95" i="36"/>
  <c r="N96" i="36"/>
  <c r="N97" i="36"/>
  <c r="N98" i="36"/>
  <c r="N99" i="36"/>
  <c r="N100" i="36"/>
  <c r="N101" i="36"/>
  <c r="M2" i="36"/>
  <c r="M3" i="36"/>
  <c r="M4" i="36"/>
  <c r="M5" i="36"/>
  <c r="M6" i="36"/>
  <c r="M7" i="36"/>
  <c r="M8" i="36"/>
  <c r="M9" i="36"/>
  <c r="M10" i="36"/>
  <c r="M11" i="36"/>
  <c r="M12" i="36"/>
  <c r="M13" i="36"/>
  <c r="M14" i="36"/>
  <c r="M15" i="36"/>
  <c r="M16" i="36"/>
  <c r="M17" i="36"/>
  <c r="M18" i="36"/>
  <c r="M19" i="36"/>
  <c r="M20" i="36"/>
  <c r="M21" i="36"/>
  <c r="M22" i="36"/>
  <c r="M23" i="36"/>
  <c r="M24" i="36"/>
  <c r="M25" i="36"/>
  <c r="M26" i="36"/>
  <c r="M27" i="36"/>
  <c r="M28" i="36"/>
  <c r="M29" i="36"/>
  <c r="M30" i="36"/>
  <c r="M31" i="36"/>
  <c r="M32" i="36"/>
  <c r="M33" i="36"/>
  <c r="M34" i="36"/>
  <c r="M35" i="36"/>
  <c r="M36" i="36"/>
  <c r="M37" i="36"/>
  <c r="M38" i="36"/>
  <c r="M39" i="36"/>
  <c r="M40" i="36"/>
  <c r="M41" i="36"/>
  <c r="M42" i="36"/>
  <c r="M43" i="36"/>
  <c r="M44" i="36"/>
  <c r="M45" i="36"/>
  <c r="M46" i="36"/>
  <c r="M47" i="36"/>
  <c r="M48" i="36"/>
  <c r="M49" i="36"/>
  <c r="M50" i="36"/>
  <c r="M51" i="36"/>
  <c r="M52" i="36"/>
  <c r="M53" i="36"/>
  <c r="M54" i="36"/>
  <c r="M55" i="36"/>
  <c r="M56" i="36"/>
  <c r="M57" i="36"/>
  <c r="M58" i="36"/>
  <c r="M59" i="36"/>
  <c r="M60" i="36"/>
  <c r="M61" i="36"/>
  <c r="M62" i="36"/>
  <c r="M63" i="36"/>
  <c r="M64" i="36"/>
  <c r="M65" i="36"/>
  <c r="M66" i="36"/>
  <c r="M67" i="36"/>
  <c r="M68" i="36"/>
  <c r="M69" i="36"/>
  <c r="M70" i="36"/>
  <c r="M71" i="36"/>
  <c r="M72" i="36"/>
  <c r="M73" i="36"/>
  <c r="M74" i="36"/>
  <c r="M75" i="36"/>
  <c r="M76" i="36"/>
  <c r="M77" i="36"/>
  <c r="M78" i="36"/>
  <c r="M79" i="36"/>
  <c r="M80" i="36"/>
  <c r="M81" i="36"/>
  <c r="M82" i="36"/>
  <c r="M83" i="36"/>
  <c r="M84" i="36"/>
  <c r="M85" i="36"/>
  <c r="M86" i="36"/>
  <c r="M87" i="36"/>
  <c r="M88" i="36"/>
  <c r="M89" i="36"/>
  <c r="M90" i="36"/>
  <c r="M91" i="36"/>
  <c r="M92" i="36"/>
  <c r="M93" i="36"/>
  <c r="M94" i="36"/>
  <c r="M95" i="36"/>
  <c r="M96" i="36"/>
  <c r="M97" i="36"/>
  <c r="M98" i="36"/>
  <c r="M99" i="36"/>
  <c r="M100" i="36"/>
  <c r="M101" i="36"/>
  <c r="L2" i="36"/>
  <c r="L3" i="36"/>
  <c r="L4" i="36"/>
  <c r="L5" i="36"/>
  <c r="L6" i="36"/>
  <c r="L7" i="36"/>
  <c r="L8" i="36"/>
  <c r="L9" i="36"/>
  <c r="L10" i="36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73" i="36"/>
  <c r="L74" i="36"/>
  <c r="L75" i="36"/>
  <c r="L76" i="36"/>
  <c r="L77" i="36"/>
  <c r="L78" i="36"/>
  <c r="L79" i="36"/>
  <c r="L80" i="36"/>
  <c r="L81" i="36"/>
  <c r="L82" i="36"/>
  <c r="L83" i="36"/>
  <c r="L84" i="36"/>
  <c r="L85" i="36"/>
  <c r="L86" i="36"/>
  <c r="L87" i="36"/>
  <c r="L88" i="36"/>
  <c r="L89" i="36"/>
  <c r="L90" i="36"/>
  <c r="L91" i="36"/>
  <c r="L92" i="36"/>
  <c r="L93" i="36"/>
  <c r="L94" i="36"/>
  <c r="L95" i="36"/>
  <c r="L96" i="36"/>
  <c r="L97" i="36"/>
  <c r="L98" i="36"/>
  <c r="L99" i="36"/>
  <c r="L100" i="36"/>
  <c r="L101" i="36"/>
  <c r="K2" i="36"/>
  <c r="K3" i="36"/>
  <c r="K4" i="36"/>
  <c r="K5" i="36"/>
  <c r="K6" i="36"/>
  <c r="K7" i="36"/>
  <c r="K8" i="36"/>
  <c r="K9" i="36"/>
  <c r="K10" i="36"/>
  <c r="K11" i="36"/>
  <c r="K12" i="36"/>
  <c r="K13" i="36"/>
  <c r="K14" i="36"/>
  <c r="K15" i="36"/>
  <c r="K16" i="36"/>
  <c r="K17" i="36"/>
  <c r="K18" i="36"/>
  <c r="K19" i="36"/>
  <c r="K20" i="36"/>
  <c r="K21" i="36"/>
  <c r="K22" i="36"/>
  <c r="K23" i="36"/>
  <c r="K24" i="36"/>
  <c r="K25" i="36"/>
  <c r="K26" i="36"/>
  <c r="K27" i="36"/>
  <c r="K28" i="36"/>
  <c r="K29" i="36"/>
  <c r="K30" i="36"/>
  <c r="K31" i="36"/>
  <c r="K32" i="36"/>
  <c r="K33" i="36"/>
  <c r="K34" i="36"/>
  <c r="K35" i="36"/>
  <c r="K36" i="36"/>
  <c r="K37" i="36"/>
  <c r="K38" i="36"/>
  <c r="K39" i="36"/>
  <c r="K40" i="36"/>
  <c r="K41" i="36"/>
  <c r="K42" i="36"/>
  <c r="K43" i="36"/>
  <c r="K44" i="36"/>
  <c r="K45" i="36"/>
  <c r="K46" i="36"/>
  <c r="K47" i="36"/>
  <c r="K48" i="36"/>
  <c r="K49" i="36"/>
  <c r="K50" i="36"/>
  <c r="K51" i="36"/>
  <c r="K52" i="36"/>
  <c r="K53" i="36"/>
  <c r="K54" i="36"/>
  <c r="K55" i="36"/>
  <c r="K56" i="36"/>
  <c r="K57" i="36"/>
  <c r="K58" i="36"/>
  <c r="K59" i="36"/>
  <c r="K60" i="36"/>
  <c r="K61" i="36"/>
  <c r="K62" i="36"/>
  <c r="K63" i="36"/>
  <c r="K64" i="36"/>
  <c r="K65" i="36"/>
  <c r="K66" i="36"/>
  <c r="K67" i="36"/>
  <c r="K68" i="36"/>
  <c r="K69" i="36"/>
  <c r="K70" i="36"/>
  <c r="K71" i="36"/>
  <c r="K72" i="36"/>
  <c r="K73" i="36"/>
  <c r="K74" i="36"/>
  <c r="K75" i="36"/>
  <c r="K76" i="36"/>
  <c r="K77" i="36"/>
  <c r="K78" i="36"/>
  <c r="K79" i="36"/>
  <c r="K80" i="36"/>
  <c r="K81" i="36"/>
  <c r="K82" i="36"/>
  <c r="K83" i="36"/>
  <c r="K84" i="36"/>
  <c r="K85" i="36"/>
  <c r="K86" i="36"/>
  <c r="K87" i="36"/>
  <c r="K88" i="36"/>
  <c r="K89" i="36"/>
  <c r="K90" i="36"/>
  <c r="K91" i="36"/>
  <c r="K92" i="36"/>
  <c r="K93" i="36"/>
  <c r="K94" i="36"/>
  <c r="K95" i="36"/>
  <c r="K96" i="36"/>
  <c r="K97" i="36"/>
  <c r="K98" i="36"/>
  <c r="K99" i="36"/>
  <c r="K100" i="36"/>
  <c r="K101" i="36"/>
  <c r="J2" i="36"/>
  <c r="J3" i="36"/>
  <c r="J4" i="36"/>
  <c r="J5" i="36"/>
  <c r="J6" i="36"/>
  <c r="J7" i="36"/>
  <c r="J8" i="36"/>
  <c r="J9" i="36"/>
  <c r="J10" i="36"/>
  <c r="J11" i="36"/>
  <c r="J12" i="36"/>
  <c r="J13" i="36"/>
  <c r="J14" i="36"/>
  <c r="J15" i="36"/>
  <c r="J16" i="36"/>
  <c r="J17" i="36"/>
  <c r="J18" i="36"/>
  <c r="J19" i="36"/>
  <c r="J20" i="36"/>
  <c r="J21" i="36"/>
  <c r="J22" i="36"/>
  <c r="J23" i="36"/>
  <c r="J24" i="36"/>
  <c r="J25" i="36"/>
  <c r="J26" i="36"/>
  <c r="J27" i="36"/>
  <c r="J28" i="36"/>
  <c r="J29" i="36"/>
  <c r="J30" i="36"/>
  <c r="J31" i="36"/>
  <c r="J32" i="36"/>
  <c r="J33" i="36"/>
  <c r="J34" i="36"/>
  <c r="J35" i="36"/>
  <c r="J36" i="36"/>
  <c r="J37" i="36"/>
  <c r="J38" i="36"/>
  <c r="J39" i="36"/>
  <c r="J40" i="36"/>
  <c r="J41" i="36"/>
  <c r="J42" i="36"/>
  <c r="J43" i="36"/>
  <c r="J44" i="36"/>
  <c r="J45" i="36"/>
  <c r="J46" i="36"/>
  <c r="J47" i="36"/>
  <c r="J48" i="36"/>
  <c r="J49" i="36"/>
  <c r="J50" i="36"/>
  <c r="J51" i="36"/>
  <c r="J52" i="36"/>
  <c r="J53" i="36"/>
  <c r="J54" i="36"/>
  <c r="J55" i="36"/>
  <c r="J56" i="36"/>
  <c r="J57" i="36"/>
  <c r="J58" i="36"/>
  <c r="J59" i="36"/>
  <c r="J60" i="36"/>
  <c r="J61" i="36"/>
  <c r="J62" i="36"/>
  <c r="J63" i="36"/>
  <c r="J64" i="36"/>
  <c r="J65" i="36"/>
  <c r="J66" i="36"/>
  <c r="J67" i="36"/>
  <c r="J68" i="36"/>
  <c r="J69" i="36"/>
  <c r="J70" i="36"/>
  <c r="J71" i="36"/>
  <c r="J72" i="36"/>
  <c r="J73" i="36"/>
  <c r="J74" i="36"/>
  <c r="J75" i="36"/>
  <c r="J76" i="36"/>
  <c r="J77" i="36"/>
  <c r="J78" i="36"/>
  <c r="J79" i="36"/>
  <c r="J80" i="36"/>
  <c r="J81" i="36"/>
  <c r="J82" i="36"/>
  <c r="J83" i="36"/>
  <c r="J84" i="36"/>
  <c r="J85" i="36"/>
  <c r="J86" i="36"/>
  <c r="J87" i="36"/>
  <c r="J88" i="36"/>
  <c r="J89" i="36"/>
  <c r="J90" i="36"/>
  <c r="J91" i="36"/>
  <c r="J92" i="36"/>
  <c r="J93" i="36"/>
  <c r="J94" i="36"/>
  <c r="J95" i="36"/>
  <c r="J96" i="36"/>
  <c r="J97" i="36"/>
  <c r="J98" i="36"/>
  <c r="J99" i="36"/>
  <c r="J100" i="36"/>
  <c r="J101" i="36"/>
  <c r="O2" i="35"/>
  <c r="O3" i="35"/>
  <c r="O4" i="35"/>
  <c r="O5" i="35"/>
  <c r="O6" i="35"/>
  <c r="O7" i="35"/>
  <c r="O8" i="35"/>
  <c r="O9" i="35"/>
  <c r="O10" i="35"/>
  <c r="O11" i="35"/>
  <c r="O12" i="35"/>
  <c r="O13" i="35"/>
  <c r="O14" i="35"/>
  <c r="O15" i="35"/>
  <c r="O16" i="35"/>
  <c r="O17" i="35"/>
  <c r="O18" i="35"/>
  <c r="O19" i="35"/>
  <c r="O20" i="35"/>
  <c r="O21" i="35"/>
  <c r="O22" i="35"/>
  <c r="O23" i="35"/>
  <c r="O24" i="35"/>
  <c r="O25" i="35"/>
  <c r="O26" i="35"/>
  <c r="O27" i="35"/>
  <c r="O28" i="35"/>
  <c r="O29" i="35"/>
  <c r="O30" i="35"/>
  <c r="O31" i="35"/>
  <c r="O32" i="35"/>
  <c r="O33" i="35"/>
  <c r="O34" i="35"/>
  <c r="O35" i="35"/>
  <c r="O36" i="35"/>
  <c r="O37" i="35"/>
  <c r="O38" i="35"/>
  <c r="O39" i="35"/>
  <c r="O40" i="35"/>
  <c r="O41" i="35"/>
  <c r="O42" i="35"/>
  <c r="O43" i="35"/>
  <c r="O44" i="35"/>
  <c r="O45" i="35"/>
  <c r="O46" i="35"/>
  <c r="O47" i="35"/>
  <c r="O48" i="35"/>
  <c r="O49" i="35"/>
  <c r="O50" i="35"/>
  <c r="O51" i="35"/>
  <c r="O52" i="35"/>
  <c r="O53" i="35"/>
  <c r="O54" i="35"/>
  <c r="O55" i="35"/>
  <c r="O56" i="35"/>
  <c r="O57" i="35"/>
  <c r="O58" i="35"/>
  <c r="O59" i="35"/>
  <c r="O60" i="35"/>
  <c r="O61" i="35"/>
  <c r="O62" i="35"/>
  <c r="O63" i="35"/>
  <c r="O64" i="35"/>
  <c r="O65" i="35"/>
  <c r="O66" i="35"/>
  <c r="O67" i="35"/>
  <c r="O68" i="35"/>
  <c r="O69" i="35"/>
  <c r="O70" i="35"/>
  <c r="O71" i="35"/>
  <c r="O72" i="35"/>
  <c r="O73" i="35"/>
  <c r="O74" i="35"/>
  <c r="O75" i="35"/>
  <c r="O76" i="35"/>
  <c r="O77" i="35"/>
  <c r="O78" i="35"/>
  <c r="O79" i="35"/>
  <c r="O80" i="35"/>
  <c r="O81" i="35"/>
  <c r="O82" i="35"/>
  <c r="O83" i="35"/>
  <c r="O84" i="35"/>
  <c r="O85" i="35"/>
  <c r="O86" i="35"/>
  <c r="O87" i="35"/>
  <c r="O88" i="35"/>
  <c r="O89" i="35"/>
  <c r="O90" i="35"/>
  <c r="O91" i="35"/>
  <c r="O92" i="35"/>
  <c r="O93" i="35"/>
  <c r="O94" i="35"/>
  <c r="O95" i="35"/>
  <c r="O96" i="35"/>
  <c r="O97" i="35"/>
  <c r="O98" i="35"/>
  <c r="O99" i="35"/>
  <c r="O100" i="35"/>
  <c r="O101" i="35"/>
  <c r="N2" i="35"/>
  <c r="N3" i="35"/>
  <c r="N4" i="35"/>
  <c r="N5" i="35"/>
  <c r="N6" i="35"/>
  <c r="N7" i="35"/>
  <c r="N8" i="35"/>
  <c r="N9" i="35"/>
  <c r="N10" i="35"/>
  <c r="N11" i="35"/>
  <c r="N12" i="35"/>
  <c r="N13" i="35"/>
  <c r="N14" i="35"/>
  <c r="N15" i="35"/>
  <c r="N16" i="35"/>
  <c r="N17" i="35"/>
  <c r="N18" i="35"/>
  <c r="N19" i="35"/>
  <c r="N20" i="35"/>
  <c r="N21" i="35"/>
  <c r="N22" i="35"/>
  <c r="N23" i="35"/>
  <c r="N24" i="35"/>
  <c r="N25" i="35"/>
  <c r="N26" i="35"/>
  <c r="N27" i="35"/>
  <c r="N28" i="35"/>
  <c r="N29" i="35"/>
  <c r="N30" i="35"/>
  <c r="N31" i="35"/>
  <c r="N32" i="35"/>
  <c r="N33" i="35"/>
  <c r="N34" i="35"/>
  <c r="N35" i="35"/>
  <c r="N36" i="35"/>
  <c r="N37" i="35"/>
  <c r="N38" i="35"/>
  <c r="N39" i="35"/>
  <c r="N40" i="35"/>
  <c r="N41" i="35"/>
  <c r="N42" i="35"/>
  <c r="N43" i="35"/>
  <c r="N44" i="35"/>
  <c r="N45" i="35"/>
  <c r="N46" i="35"/>
  <c r="N47" i="35"/>
  <c r="N48" i="35"/>
  <c r="N49" i="35"/>
  <c r="N50" i="35"/>
  <c r="N51" i="35"/>
  <c r="N52" i="35"/>
  <c r="N53" i="35"/>
  <c r="N54" i="35"/>
  <c r="N55" i="35"/>
  <c r="N56" i="35"/>
  <c r="N57" i="35"/>
  <c r="N58" i="35"/>
  <c r="N59" i="35"/>
  <c r="N60" i="35"/>
  <c r="N61" i="35"/>
  <c r="N62" i="35"/>
  <c r="N63" i="35"/>
  <c r="N64" i="35"/>
  <c r="N65" i="35"/>
  <c r="N66" i="35"/>
  <c r="N67" i="35"/>
  <c r="N68" i="35"/>
  <c r="N69" i="35"/>
  <c r="N70" i="35"/>
  <c r="N71" i="35"/>
  <c r="N72" i="35"/>
  <c r="N73" i="35"/>
  <c r="N74" i="35"/>
  <c r="N75" i="35"/>
  <c r="N76" i="35"/>
  <c r="N77" i="35"/>
  <c r="N78" i="35"/>
  <c r="N79" i="35"/>
  <c r="N80" i="35"/>
  <c r="N81" i="35"/>
  <c r="N82" i="35"/>
  <c r="N83" i="35"/>
  <c r="N84" i="35"/>
  <c r="N85" i="35"/>
  <c r="N86" i="35"/>
  <c r="N87" i="35"/>
  <c r="N88" i="35"/>
  <c r="N89" i="35"/>
  <c r="N90" i="35"/>
  <c r="N91" i="35"/>
  <c r="N92" i="35"/>
  <c r="N93" i="35"/>
  <c r="N94" i="35"/>
  <c r="N95" i="35"/>
  <c r="N96" i="35"/>
  <c r="N97" i="35"/>
  <c r="N98" i="35"/>
  <c r="N99" i="35"/>
  <c r="N100" i="35"/>
  <c r="N101" i="35"/>
  <c r="M2" i="35"/>
  <c r="M3" i="35"/>
  <c r="M4" i="35"/>
  <c r="M5" i="35"/>
  <c r="M6" i="35"/>
  <c r="M7" i="35"/>
  <c r="M8" i="35"/>
  <c r="M9" i="35"/>
  <c r="M10" i="35"/>
  <c r="M11" i="35"/>
  <c r="M12" i="35"/>
  <c r="M13" i="35"/>
  <c r="M14" i="35"/>
  <c r="M15" i="35"/>
  <c r="M16" i="35"/>
  <c r="M17" i="35"/>
  <c r="M18" i="35"/>
  <c r="M19" i="35"/>
  <c r="M20" i="35"/>
  <c r="M21" i="35"/>
  <c r="M22" i="35"/>
  <c r="M23" i="35"/>
  <c r="M24" i="35"/>
  <c r="M25" i="35"/>
  <c r="M26" i="35"/>
  <c r="M27" i="35"/>
  <c r="M28" i="35"/>
  <c r="M29" i="35"/>
  <c r="M30" i="35"/>
  <c r="M31" i="35"/>
  <c r="M32" i="35"/>
  <c r="M33" i="35"/>
  <c r="M34" i="35"/>
  <c r="M35" i="35"/>
  <c r="M36" i="35"/>
  <c r="M37" i="35"/>
  <c r="M38" i="35"/>
  <c r="M39" i="35"/>
  <c r="M40" i="35"/>
  <c r="M41" i="35"/>
  <c r="M42" i="35"/>
  <c r="M43" i="35"/>
  <c r="M44" i="35"/>
  <c r="M45" i="35"/>
  <c r="M46" i="35"/>
  <c r="M47" i="35"/>
  <c r="M48" i="35"/>
  <c r="M49" i="35"/>
  <c r="M50" i="35"/>
  <c r="M51" i="35"/>
  <c r="M52" i="35"/>
  <c r="M53" i="35"/>
  <c r="M54" i="35"/>
  <c r="M55" i="35"/>
  <c r="M56" i="35"/>
  <c r="M57" i="35"/>
  <c r="M58" i="35"/>
  <c r="M59" i="35"/>
  <c r="M60" i="35"/>
  <c r="M61" i="35"/>
  <c r="M62" i="35"/>
  <c r="M63" i="35"/>
  <c r="M64" i="35"/>
  <c r="M65" i="35"/>
  <c r="M66" i="35"/>
  <c r="M67" i="35"/>
  <c r="M68" i="35"/>
  <c r="M69" i="35"/>
  <c r="M70" i="35"/>
  <c r="M71" i="35"/>
  <c r="M72" i="35"/>
  <c r="M73" i="35"/>
  <c r="M74" i="35"/>
  <c r="M75" i="35"/>
  <c r="M76" i="35"/>
  <c r="M77" i="35"/>
  <c r="M78" i="35"/>
  <c r="M79" i="35"/>
  <c r="M80" i="35"/>
  <c r="M81" i="35"/>
  <c r="M82" i="35"/>
  <c r="M83" i="35"/>
  <c r="M84" i="35"/>
  <c r="M85" i="35"/>
  <c r="M86" i="35"/>
  <c r="M87" i="35"/>
  <c r="M88" i="35"/>
  <c r="M89" i="35"/>
  <c r="M90" i="35"/>
  <c r="M91" i="35"/>
  <c r="M92" i="35"/>
  <c r="M93" i="35"/>
  <c r="M94" i="35"/>
  <c r="M95" i="35"/>
  <c r="M96" i="35"/>
  <c r="M97" i="35"/>
  <c r="M98" i="35"/>
  <c r="M99" i="35"/>
  <c r="M100" i="35"/>
  <c r="M101" i="35"/>
  <c r="L2" i="35"/>
  <c r="L3" i="35"/>
  <c r="L4" i="35"/>
  <c r="L5" i="35"/>
  <c r="L6" i="35"/>
  <c r="L7" i="35"/>
  <c r="L8" i="35"/>
  <c r="L9" i="35"/>
  <c r="L10" i="35"/>
  <c r="L11" i="35"/>
  <c r="L12" i="35"/>
  <c r="L13" i="35"/>
  <c r="L14" i="35"/>
  <c r="L15" i="35"/>
  <c r="L16" i="35"/>
  <c r="L17" i="35"/>
  <c r="L18" i="35"/>
  <c r="L19" i="35"/>
  <c r="L20" i="35"/>
  <c r="L21" i="35"/>
  <c r="L22" i="35"/>
  <c r="L23" i="35"/>
  <c r="L24" i="35"/>
  <c r="L25" i="35"/>
  <c r="L26" i="35"/>
  <c r="L27" i="35"/>
  <c r="L28" i="35"/>
  <c r="L29" i="35"/>
  <c r="L30" i="35"/>
  <c r="L31" i="35"/>
  <c r="L32" i="35"/>
  <c r="L33" i="35"/>
  <c r="L34" i="35"/>
  <c r="L35" i="35"/>
  <c r="L36" i="35"/>
  <c r="L37" i="35"/>
  <c r="L38" i="35"/>
  <c r="L39" i="35"/>
  <c r="L40" i="35"/>
  <c r="L41" i="35"/>
  <c r="L42" i="35"/>
  <c r="L43" i="35"/>
  <c r="L44" i="35"/>
  <c r="L45" i="35"/>
  <c r="L46" i="35"/>
  <c r="L47" i="35"/>
  <c r="L48" i="35"/>
  <c r="L49" i="35"/>
  <c r="L50" i="35"/>
  <c r="L51" i="35"/>
  <c r="L52" i="35"/>
  <c r="L53" i="35"/>
  <c r="L54" i="35"/>
  <c r="L55" i="35"/>
  <c r="L56" i="35"/>
  <c r="L57" i="35"/>
  <c r="L58" i="35"/>
  <c r="L59" i="35"/>
  <c r="L60" i="35"/>
  <c r="L61" i="35"/>
  <c r="L62" i="35"/>
  <c r="L63" i="35"/>
  <c r="L64" i="35"/>
  <c r="L65" i="35"/>
  <c r="L66" i="35"/>
  <c r="L67" i="35"/>
  <c r="L68" i="35"/>
  <c r="L69" i="35"/>
  <c r="L70" i="35"/>
  <c r="L71" i="35"/>
  <c r="L72" i="35"/>
  <c r="L73" i="35"/>
  <c r="L74" i="35"/>
  <c r="L75" i="35"/>
  <c r="L76" i="35"/>
  <c r="L77" i="35"/>
  <c r="L78" i="35"/>
  <c r="L79" i="35"/>
  <c r="L80" i="35"/>
  <c r="L81" i="35"/>
  <c r="L82" i="35"/>
  <c r="L83" i="35"/>
  <c r="L84" i="35"/>
  <c r="L85" i="35"/>
  <c r="L86" i="35"/>
  <c r="L87" i="35"/>
  <c r="L88" i="35"/>
  <c r="L89" i="35"/>
  <c r="L90" i="35"/>
  <c r="L91" i="35"/>
  <c r="L92" i="35"/>
  <c r="L93" i="35"/>
  <c r="L94" i="35"/>
  <c r="L95" i="35"/>
  <c r="L96" i="35"/>
  <c r="L97" i="35"/>
  <c r="L98" i="35"/>
  <c r="L99" i="35"/>
  <c r="L100" i="35"/>
  <c r="L101" i="35"/>
  <c r="K2" i="35"/>
  <c r="K3" i="35"/>
  <c r="K4" i="35"/>
  <c r="K5" i="35"/>
  <c r="K6" i="35"/>
  <c r="K7" i="35"/>
  <c r="K8" i="35"/>
  <c r="K9" i="35"/>
  <c r="K10" i="35"/>
  <c r="K11" i="35"/>
  <c r="K12" i="35"/>
  <c r="K13" i="35"/>
  <c r="K14" i="35"/>
  <c r="K15" i="35"/>
  <c r="K16" i="35"/>
  <c r="K17" i="35"/>
  <c r="K18" i="35"/>
  <c r="K19" i="35"/>
  <c r="K20" i="35"/>
  <c r="K21" i="35"/>
  <c r="K22" i="35"/>
  <c r="K23" i="35"/>
  <c r="K24" i="35"/>
  <c r="K25" i="35"/>
  <c r="K26" i="35"/>
  <c r="K27" i="35"/>
  <c r="K28" i="35"/>
  <c r="K29" i="35"/>
  <c r="K30" i="35"/>
  <c r="K31" i="35"/>
  <c r="K32" i="35"/>
  <c r="K33" i="35"/>
  <c r="K34" i="35"/>
  <c r="K35" i="35"/>
  <c r="K36" i="35"/>
  <c r="K37" i="35"/>
  <c r="K38" i="35"/>
  <c r="K39" i="35"/>
  <c r="K40" i="35"/>
  <c r="K41" i="35"/>
  <c r="K42" i="35"/>
  <c r="K43" i="35"/>
  <c r="K44" i="35"/>
  <c r="K45" i="35"/>
  <c r="K46" i="35"/>
  <c r="K47" i="35"/>
  <c r="K48" i="35"/>
  <c r="K49" i="35"/>
  <c r="K50" i="35"/>
  <c r="K51" i="35"/>
  <c r="K52" i="35"/>
  <c r="K53" i="35"/>
  <c r="K54" i="35"/>
  <c r="K55" i="35"/>
  <c r="K56" i="35"/>
  <c r="K57" i="35"/>
  <c r="K58" i="35"/>
  <c r="K59" i="35"/>
  <c r="K60" i="35"/>
  <c r="K61" i="35"/>
  <c r="K62" i="35"/>
  <c r="K63" i="35"/>
  <c r="K64" i="35"/>
  <c r="K65" i="35"/>
  <c r="K66" i="35"/>
  <c r="K67" i="35"/>
  <c r="K68" i="35"/>
  <c r="K69" i="35"/>
  <c r="K70" i="35"/>
  <c r="K71" i="35"/>
  <c r="K72" i="35"/>
  <c r="K73" i="35"/>
  <c r="K74" i="35"/>
  <c r="K75" i="35"/>
  <c r="K76" i="35"/>
  <c r="K77" i="35"/>
  <c r="K78" i="35"/>
  <c r="K79" i="35"/>
  <c r="K80" i="35"/>
  <c r="K81" i="35"/>
  <c r="K82" i="35"/>
  <c r="K83" i="35"/>
  <c r="K84" i="35"/>
  <c r="K85" i="35"/>
  <c r="K86" i="35"/>
  <c r="K87" i="35"/>
  <c r="K88" i="35"/>
  <c r="K89" i="35"/>
  <c r="K90" i="35"/>
  <c r="K91" i="35"/>
  <c r="K92" i="35"/>
  <c r="K93" i="35"/>
  <c r="K94" i="35"/>
  <c r="K95" i="35"/>
  <c r="K96" i="35"/>
  <c r="K97" i="35"/>
  <c r="K98" i="35"/>
  <c r="K99" i="35"/>
  <c r="K100" i="35"/>
  <c r="K101" i="35"/>
  <c r="J2" i="35"/>
  <c r="J3" i="35"/>
  <c r="J4" i="35"/>
  <c r="J5" i="35"/>
  <c r="J6" i="35"/>
  <c r="J7" i="35"/>
  <c r="J8" i="35"/>
  <c r="J9" i="35"/>
  <c r="J10" i="35"/>
  <c r="J11" i="35"/>
  <c r="J12" i="35"/>
  <c r="J13" i="35"/>
  <c r="J14" i="35"/>
  <c r="J15" i="35"/>
  <c r="J16" i="35"/>
  <c r="J17" i="35"/>
  <c r="J18" i="35"/>
  <c r="J19" i="35"/>
  <c r="J20" i="35"/>
  <c r="J21" i="35"/>
  <c r="J22" i="35"/>
  <c r="J23" i="35"/>
  <c r="J24" i="35"/>
  <c r="J25" i="35"/>
  <c r="J26" i="35"/>
  <c r="J27" i="35"/>
  <c r="J28" i="35"/>
  <c r="J29" i="35"/>
  <c r="J30" i="35"/>
  <c r="J31" i="35"/>
  <c r="J32" i="35"/>
  <c r="J33" i="35"/>
  <c r="J34" i="35"/>
  <c r="J35" i="35"/>
  <c r="J36" i="35"/>
  <c r="J37" i="35"/>
  <c r="J38" i="35"/>
  <c r="J39" i="35"/>
  <c r="J40" i="35"/>
  <c r="J41" i="35"/>
  <c r="J42" i="35"/>
  <c r="J43" i="35"/>
  <c r="J44" i="35"/>
  <c r="J45" i="35"/>
  <c r="J46" i="35"/>
  <c r="J47" i="35"/>
  <c r="J48" i="35"/>
  <c r="J49" i="35"/>
  <c r="J50" i="35"/>
  <c r="J51" i="35"/>
  <c r="J52" i="35"/>
  <c r="J53" i="35"/>
  <c r="J54" i="35"/>
  <c r="J55" i="35"/>
  <c r="J56" i="35"/>
  <c r="J57" i="35"/>
  <c r="J58" i="35"/>
  <c r="J59" i="35"/>
  <c r="J60" i="35"/>
  <c r="J61" i="35"/>
  <c r="J62" i="35"/>
  <c r="J63" i="35"/>
  <c r="J64" i="35"/>
  <c r="J65" i="35"/>
  <c r="J66" i="35"/>
  <c r="J67" i="35"/>
  <c r="J68" i="35"/>
  <c r="J69" i="35"/>
  <c r="J70" i="35"/>
  <c r="J71" i="35"/>
  <c r="J72" i="35"/>
  <c r="J73" i="35"/>
  <c r="J74" i="35"/>
  <c r="J75" i="35"/>
  <c r="J76" i="35"/>
  <c r="J77" i="35"/>
  <c r="J78" i="35"/>
  <c r="J79" i="35"/>
  <c r="J80" i="35"/>
  <c r="J81" i="35"/>
  <c r="J82" i="35"/>
  <c r="J83" i="35"/>
  <c r="J84" i="35"/>
  <c r="J85" i="35"/>
  <c r="J86" i="35"/>
  <c r="J87" i="35"/>
  <c r="J88" i="35"/>
  <c r="J89" i="35"/>
  <c r="J90" i="35"/>
  <c r="J91" i="35"/>
  <c r="J92" i="35"/>
  <c r="J93" i="35"/>
  <c r="J94" i="35"/>
  <c r="J95" i="35"/>
  <c r="J96" i="35"/>
  <c r="J97" i="35"/>
  <c r="J98" i="35"/>
  <c r="J99" i="35"/>
  <c r="J100" i="35"/>
  <c r="J101" i="35"/>
  <c r="O2" i="34"/>
  <c r="O3" i="34"/>
  <c r="O4" i="34"/>
  <c r="O5" i="34"/>
  <c r="O6" i="34"/>
  <c r="O7" i="34"/>
  <c r="O8" i="34"/>
  <c r="O9" i="34"/>
  <c r="O10" i="34"/>
  <c r="O11" i="34"/>
  <c r="O12" i="34"/>
  <c r="O13" i="34"/>
  <c r="O14" i="34"/>
  <c r="O15" i="34"/>
  <c r="O16" i="34"/>
  <c r="O17" i="34"/>
  <c r="O18" i="34"/>
  <c r="O19" i="34"/>
  <c r="O20" i="34"/>
  <c r="O21" i="34"/>
  <c r="O22" i="34"/>
  <c r="O23" i="34"/>
  <c r="O24" i="34"/>
  <c r="O25" i="34"/>
  <c r="O26" i="34"/>
  <c r="O27" i="34"/>
  <c r="O28" i="34"/>
  <c r="O29" i="34"/>
  <c r="O30" i="34"/>
  <c r="O31" i="34"/>
  <c r="O32" i="34"/>
  <c r="O33" i="34"/>
  <c r="O34" i="34"/>
  <c r="O35" i="34"/>
  <c r="O36" i="34"/>
  <c r="O37" i="34"/>
  <c r="O38" i="34"/>
  <c r="O39" i="34"/>
  <c r="O40" i="34"/>
  <c r="O41" i="34"/>
  <c r="O42" i="34"/>
  <c r="O43" i="34"/>
  <c r="O44" i="34"/>
  <c r="O45" i="34"/>
  <c r="O46" i="34"/>
  <c r="O47" i="34"/>
  <c r="O48" i="34"/>
  <c r="O49" i="34"/>
  <c r="O50" i="34"/>
  <c r="O51" i="34"/>
  <c r="O52" i="34"/>
  <c r="O53" i="34"/>
  <c r="O54" i="34"/>
  <c r="O55" i="34"/>
  <c r="O56" i="34"/>
  <c r="O57" i="34"/>
  <c r="O58" i="34"/>
  <c r="O59" i="34"/>
  <c r="O60" i="34"/>
  <c r="O61" i="34"/>
  <c r="O62" i="34"/>
  <c r="O63" i="34"/>
  <c r="O64" i="34"/>
  <c r="O65" i="34"/>
  <c r="O66" i="34"/>
  <c r="O67" i="34"/>
  <c r="O68" i="34"/>
  <c r="O69" i="34"/>
  <c r="O70" i="34"/>
  <c r="O71" i="34"/>
  <c r="O72" i="34"/>
  <c r="O73" i="34"/>
  <c r="O74" i="34"/>
  <c r="O75" i="34"/>
  <c r="O76" i="34"/>
  <c r="O77" i="34"/>
  <c r="O78" i="34"/>
  <c r="O79" i="34"/>
  <c r="O80" i="34"/>
  <c r="O81" i="34"/>
  <c r="O82" i="34"/>
  <c r="O83" i="34"/>
  <c r="O84" i="34"/>
  <c r="O85" i="34"/>
  <c r="O86" i="34"/>
  <c r="O87" i="34"/>
  <c r="O88" i="34"/>
  <c r="O89" i="34"/>
  <c r="O90" i="34"/>
  <c r="O91" i="34"/>
  <c r="O92" i="34"/>
  <c r="O93" i="34"/>
  <c r="O94" i="34"/>
  <c r="O95" i="34"/>
  <c r="O96" i="34"/>
  <c r="O97" i="34"/>
  <c r="O98" i="34"/>
  <c r="O99" i="34"/>
  <c r="O100" i="34"/>
  <c r="O101" i="34"/>
  <c r="N2" i="34"/>
  <c r="N3" i="34"/>
  <c r="N4" i="34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M2" i="34"/>
  <c r="M3" i="34"/>
  <c r="M4" i="34"/>
  <c r="M5" i="34"/>
  <c r="M6" i="34"/>
  <c r="M7" i="34"/>
  <c r="M8" i="34"/>
  <c r="M9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M69" i="34"/>
  <c r="M70" i="34"/>
  <c r="M71" i="34"/>
  <c r="M72" i="34"/>
  <c r="M73" i="34"/>
  <c r="M74" i="34"/>
  <c r="M75" i="34"/>
  <c r="M76" i="34"/>
  <c r="M77" i="34"/>
  <c r="M78" i="34"/>
  <c r="M79" i="34"/>
  <c r="M80" i="34"/>
  <c r="M81" i="34"/>
  <c r="M82" i="34"/>
  <c r="M83" i="34"/>
  <c r="M84" i="34"/>
  <c r="M85" i="34"/>
  <c r="M86" i="34"/>
  <c r="M87" i="34"/>
  <c r="M88" i="34"/>
  <c r="M89" i="34"/>
  <c r="M90" i="34"/>
  <c r="M91" i="34"/>
  <c r="M92" i="34"/>
  <c r="M93" i="34"/>
  <c r="M94" i="34"/>
  <c r="M95" i="34"/>
  <c r="M96" i="34"/>
  <c r="M97" i="34"/>
  <c r="M98" i="34"/>
  <c r="M99" i="34"/>
  <c r="M100" i="34"/>
  <c r="M101" i="34"/>
  <c r="L2" i="34"/>
  <c r="L3" i="34"/>
  <c r="L4" i="34"/>
  <c r="L5" i="34"/>
  <c r="L6" i="34"/>
  <c r="L7" i="34"/>
  <c r="L8" i="34"/>
  <c r="L9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L69" i="34"/>
  <c r="L70" i="34"/>
  <c r="L71" i="34"/>
  <c r="L72" i="34"/>
  <c r="L73" i="34"/>
  <c r="L74" i="34"/>
  <c r="L75" i="34"/>
  <c r="L76" i="34"/>
  <c r="L77" i="34"/>
  <c r="L78" i="34"/>
  <c r="L79" i="34"/>
  <c r="L80" i="34"/>
  <c r="L81" i="34"/>
  <c r="L82" i="34"/>
  <c r="L83" i="34"/>
  <c r="L84" i="34"/>
  <c r="L85" i="34"/>
  <c r="L86" i="34"/>
  <c r="L87" i="34"/>
  <c r="L88" i="34"/>
  <c r="L89" i="34"/>
  <c r="L90" i="34"/>
  <c r="L91" i="34"/>
  <c r="L92" i="34"/>
  <c r="L93" i="34"/>
  <c r="L94" i="34"/>
  <c r="L95" i="34"/>
  <c r="L96" i="34"/>
  <c r="L97" i="34"/>
  <c r="L98" i="34"/>
  <c r="L99" i="34"/>
  <c r="L100" i="34"/>
  <c r="L101" i="34"/>
  <c r="K2" i="34"/>
  <c r="K3" i="34"/>
  <c r="K4" i="34"/>
  <c r="K5" i="34"/>
  <c r="K6" i="34"/>
  <c r="K7" i="34"/>
  <c r="K8" i="34"/>
  <c r="K9" i="34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K69" i="34"/>
  <c r="K70" i="34"/>
  <c r="K71" i="34"/>
  <c r="K72" i="34"/>
  <c r="K73" i="34"/>
  <c r="K74" i="34"/>
  <c r="K75" i="34"/>
  <c r="K76" i="34"/>
  <c r="K77" i="34"/>
  <c r="K78" i="34"/>
  <c r="K79" i="34"/>
  <c r="K80" i="34"/>
  <c r="K81" i="34"/>
  <c r="K82" i="34"/>
  <c r="K83" i="34"/>
  <c r="K84" i="34"/>
  <c r="K85" i="34"/>
  <c r="K86" i="34"/>
  <c r="K87" i="34"/>
  <c r="K88" i="34"/>
  <c r="K89" i="34"/>
  <c r="K90" i="34"/>
  <c r="K91" i="34"/>
  <c r="K92" i="34"/>
  <c r="K93" i="34"/>
  <c r="K94" i="34"/>
  <c r="K95" i="34"/>
  <c r="K96" i="34"/>
  <c r="K97" i="34"/>
  <c r="K98" i="34"/>
  <c r="K99" i="34"/>
  <c r="K100" i="34"/>
  <c r="K101" i="34"/>
  <c r="J2" i="34"/>
  <c r="J3" i="34"/>
  <c r="J4" i="34"/>
  <c r="J5" i="34"/>
  <c r="J6" i="34"/>
  <c r="J7" i="34"/>
  <c r="J8" i="34"/>
  <c r="J9" i="34"/>
  <c r="J10" i="34"/>
  <c r="J11" i="34"/>
  <c r="J12" i="34"/>
  <c r="J13" i="34"/>
  <c r="J14" i="34"/>
  <c r="J15" i="34"/>
  <c r="J16" i="34"/>
  <c r="J17" i="34"/>
  <c r="J18" i="34"/>
  <c r="J19" i="34"/>
  <c r="J20" i="34"/>
  <c r="J21" i="34"/>
  <c r="J22" i="34"/>
  <c r="J23" i="34"/>
  <c r="J24" i="34"/>
  <c r="J25" i="34"/>
  <c r="J26" i="34"/>
  <c r="J27" i="34"/>
  <c r="J28" i="34"/>
  <c r="J29" i="34"/>
  <c r="J30" i="34"/>
  <c r="J31" i="34"/>
  <c r="J32" i="34"/>
  <c r="J33" i="34"/>
  <c r="J34" i="34"/>
  <c r="J35" i="34"/>
  <c r="J36" i="34"/>
  <c r="J37" i="34"/>
  <c r="J38" i="34"/>
  <c r="J39" i="34"/>
  <c r="J40" i="34"/>
  <c r="J41" i="34"/>
  <c r="J42" i="34"/>
  <c r="J43" i="34"/>
  <c r="J44" i="34"/>
  <c r="J45" i="34"/>
  <c r="J46" i="34"/>
  <c r="J47" i="34"/>
  <c r="J48" i="34"/>
  <c r="J49" i="34"/>
  <c r="J50" i="34"/>
  <c r="J51" i="34"/>
  <c r="J52" i="34"/>
  <c r="J53" i="34"/>
  <c r="J54" i="34"/>
  <c r="J55" i="34"/>
  <c r="J56" i="34"/>
  <c r="J57" i="34"/>
  <c r="J58" i="34"/>
  <c r="J59" i="34"/>
  <c r="J60" i="34"/>
  <c r="J61" i="34"/>
  <c r="J62" i="34"/>
  <c r="J63" i="34"/>
  <c r="J64" i="34"/>
  <c r="J65" i="34"/>
  <c r="J66" i="34"/>
  <c r="J67" i="34"/>
  <c r="J68" i="34"/>
  <c r="J69" i="34"/>
  <c r="J70" i="34"/>
  <c r="J71" i="34"/>
  <c r="J72" i="34"/>
  <c r="J73" i="34"/>
  <c r="J74" i="34"/>
  <c r="J75" i="34"/>
  <c r="J76" i="34"/>
  <c r="J77" i="34"/>
  <c r="J78" i="34"/>
  <c r="J79" i="34"/>
  <c r="J80" i="34"/>
  <c r="J81" i="34"/>
  <c r="J82" i="34"/>
  <c r="J83" i="34"/>
  <c r="J84" i="34"/>
  <c r="J85" i="34"/>
  <c r="J86" i="34"/>
  <c r="J87" i="34"/>
  <c r="J88" i="34"/>
  <c r="J89" i="34"/>
  <c r="J90" i="34"/>
  <c r="J91" i="34"/>
  <c r="J92" i="34"/>
  <c r="J93" i="34"/>
  <c r="J94" i="34"/>
  <c r="J95" i="34"/>
  <c r="J96" i="34"/>
  <c r="J97" i="34"/>
  <c r="J98" i="34"/>
  <c r="J99" i="34"/>
  <c r="J100" i="34"/>
  <c r="J101" i="34"/>
  <c r="O2" i="33"/>
  <c r="O3" i="33"/>
  <c r="O4" i="33"/>
  <c r="O5" i="33"/>
  <c r="O6" i="33"/>
  <c r="O7" i="33"/>
  <c r="O8" i="33"/>
  <c r="O9" i="33"/>
  <c r="O10" i="33"/>
  <c r="O11" i="33"/>
  <c r="O12" i="33"/>
  <c r="O13" i="33"/>
  <c r="O14" i="33"/>
  <c r="O15" i="33"/>
  <c r="O16" i="33"/>
  <c r="O17" i="33"/>
  <c r="O18" i="33"/>
  <c r="O19" i="33"/>
  <c r="O20" i="33"/>
  <c r="O21" i="33"/>
  <c r="O22" i="33"/>
  <c r="O23" i="33"/>
  <c r="O24" i="33"/>
  <c r="O25" i="33"/>
  <c r="O26" i="33"/>
  <c r="O27" i="33"/>
  <c r="O28" i="33"/>
  <c r="O29" i="33"/>
  <c r="O30" i="33"/>
  <c r="O31" i="33"/>
  <c r="O32" i="33"/>
  <c r="O33" i="33"/>
  <c r="O34" i="33"/>
  <c r="O35" i="33"/>
  <c r="O36" i="33"/>
  <c r="O37" i="33"/>
  <c r="O38" i="33"/>
  <c r="O39" i="33"/>
  <c r="O40" i="33"/>
  <c r="O41" i="33"/>
  <c r="O42" i="33"/>
  <c r="O43" i="33"/>
  <c r="O44" i="33"/>
  <c r="O45" i="33"/>
  <c r="O46" i="33"/>
  <c r="O47" i="33"/>
  <c r="O48" i="33"/>
  <c r="O49" i="33"/>
  <c r="O50" i="33"/>
  <c r="O51" i="33"/>
  <c r="O52" i="33"/>
  <c r="O53" i="33"/>
  <c r="O54" i="33"/>
  <c r="O55" i="33"/>
  <c r="O56" i="33"/>
  <c r="O57" i="33"/>
  <c r="O58" i="33"/>
  <c r="O59" i="33"/>
  <c r="O60" i="33"/>
  <c r="O61" i="33"/>
  <c r="O62" i="33"/>
  <c r="O63" i="33"/>
  <c r="O64" i="33"/>
  <c r="O65" i="33"/>
  <c r="O66" i="33"/>
  <c r="O67" i="33"/>
  <c r="O68" i="33"/>
  <c r="O69" i="33"/>
  <c r="O70" i="33"/>
  <c r="O71" i="33"/>
  <c r="O72" i="33"/>
  <c r="O73" i="33"/>
  <c r="O74" i="33"/>
  <c r="O75" i="33"/>
  <c r="O76" i="33"/>
  <c r="O77" i="33"/>
  <c r="O78" i="33"/>
  <c r="O79" i="33"/>
  <c r="O80" i="33"/>
  <c r="O81" i="33"/>
  <c r="O82" i="33"/>
  <c r="O83" i="33"/>
  <c r="O84" i="33"/>
  <c r="O85" i="33"/>
  <c r="O86" i="33"/>
  <c r="O87" i="33"/>
  <c r="O88" i="33"/>
  <c r="O89" i="33"/>
  <c r="O90" i="33"/>
  <c r="O91" i="33"/>
  <c r="O92" i="33"/>
  <c r="O93" i="33"/>
  <c r="O94" i="33"/>
  <c r="O95" i="33"/>
  <c r="O96" i="33"/>
  <c r="O97" i="33"/>
  <c r="O98" i="33"/>
  <c r="O99" i="33"/>
  <c r="O100" i="33"/>
  <c r="O101" i="33"/>
  <c r="N2" i="33"/>
  <c r="N3" i="33"/>
  <c r="N4" i="33"/>
  <c r="N5" i="33"/>
  <c r="N6" i="33"/>
  <c r="N7" i="33"/>
  <c r="N8" i="33"/>
  <c r="N9" i="33"/>
  <c r="N10" i="33"/>
  <c r="N11" i="33"/>
  <c r="N12" i="33"/>
  <c r="N13" i="33"/>
  <c r="N14" i="33"/>
  <c r="N15" i="33"/>
  <c r="N16" i="33"/>
  <c r="N17" i="33"/>
  <c r="N18" i="33"/>
  <c r="N19" i="33"/>
  <c r="N20" i="33"/>
  <c r="N21" i="33"/>
  <c r="N22" i="33"/>
  <c r="N23" i="33"/>
  <c r="N24" i="33"/>
  <c r="N25" i="33"/>
  <c r="N26" i="33"/>
  <c r="N27" i="33"/>
  <c r="N28" i="33"/>
  <c r="N29" i="33"/>
  <c r="N30" i="33"/>
  <c r="N31" i="33"/>
  <c r="N32" i="33"/>
  <c r="N33" i="33"/>
  <c r="N34" i="33"/>
  <c r="N35" i="33"/>
  <c r="N36" i="33"/>
  <c r="N37" i="33"/>
  <c r="N38" i="33"/>
  <c r="N39" i="33"/>
  <c r="N40" i="33"/>
  <c r="N41" i="33"/>
  <c r="N42" i="33"/>
  <c r="N43" i="33"/>
  <c r="N44" i="33"/>
  <c r="N45" i="33"/>
  <c r="N46" i="33"/>
  <c r="N47" i="33"/>
  <c r="N48" i="33"/>
  <c r="N49" i="33"/>
  <c r="N50" i="33"/>
  <c r="N51" i="33"/>
  <c r="N52" i="33"/>
  <c r="N53" i="33"/>
  <c r="N54" i="33"/>
  <c r="N55" i="33"/>
  <c r="N56" i="33"/>
  <c r="N57" i="33"/>
  <c r="N58" i="33"/>
  <c r="N59" i="33"/>
  <c r="N60" i="33"/>
  <c r="N61" i="33"/>
  <c r="N62" i="33"/>
  <c r="N63" i="33"/>
  <c r="N64" i="33"/>
  <c r="N65" i="33"/>
  <c r="N66" i="33"/>
  <c r="N67" i="33"/>
  <c r="N68" i="33"/>
  <c r="N69" i="33"/>
  <c r="N70" i="33"/>
  <c r="N71" i="33"/>
  <c r="N72" i="33"/>
  <c r="N73" i="33"/>
  <c r="N74" i="33"/>
  <c r="N75" i="33"/>
  <c r="N76" i="33"/>
  <c r="N77" i="33"/>
  <c r="N78" i="33"/>
  <c r="N79" i="33"/>
  <c r="N80" i="33"/>
  <c r="N81" i="33"/>
  <c r="N82" i="33"/>
  <c r="N83" i="33"/>
  <c r="N84" i="33"/>
  <c r="N85" i="33"/>
  <c r="N86" i="33"/>
  <c r="N87" i="33"/>
  <c r="N88" i="33"/>
  <c r="N89" i="33"/>
  <c r="N90" i="33"/>
  <c r="N91" i="33"/>
  <c r="N92" i="33"/>
  <c r="N93" i="33"/>
  <c r="N94" i="33"/>
  <c r="N95" i="33"/>
  <c r="N96" i="33"/>
  <c r="N97" i="33"/>
  <c r="N98" i="33"/>
  <c r="N99" i="33"/>
  <c r="N100" i="33"/>
  <c r="N101" i="33"/>
  <c r="M2" i="33"/>
  <c r="M3" i="33"/>
  <c r="M4" i="33"/>
  <c r="M5" i="33"/>
  <c r="M6" i="33"/>
  <c r="M7" i="33"/>
  <c r="M8" i="33"/>
  <c r="M9" i="33"/>
  <c r="M10" i="33"/>
  <c r="M11" i="33"/>
  <c r="M12" i="33"/>
  <c r="M13" i="33"/>
  <c r="M14" i="33"/>
  <c r="M15" i="33"/>
  <c r="M16" i="33"/>
  <c r="M17" i="33"/>
  <c r="M18" i="33"/>
  <c r="M19" i="33"/>
  <c r="M20" i="33"/>
  <c r="M21" i="33"/>
  <c r="M22" i="33"/>
  <c r="M23" i="33"/>
  <c r="M24" i="33"/>
  <c r="M25" i="33"/>
  <c r="M26" i="33"/>
  <c r="M27" i="33"/>
  <c r="M28" i="33"/>
  <c r="M29" i="33"/>
  <c r="M30" i="33"/>
  <c r="M31" i="33"/>
  <c r="M32" i="33"/>
  <c r="M33" i="33"/>
  <c r="M34" i="33"/>
  <c r="M35" i="33"/>
  <c r="M36" i="33"/>
  <c r="M37" i="33"/>
  <c r="M38" i="33"/>
  <c r="M39" i="33"/>
  <c r="M40" i="33"/>
  <c r="M41" i="33"/>
  <c r="M42" i="33"/>
  <c r="M43" i="33"/>
  <c r="M44" i="33"/>
  <c r="M45" i="33"/>
  <c r="M46" i="33"/>
  <c r="M47" i="33"/>
  <c r="M48" i="33"/>
  <c r="M49" i="33"/>
  <c r="M50" i="33"/>
  <c r="M51" i="33"/>
  <c r="M52" i="33"/>
  <c r="M53" i="33"/>
  <c r="M54" i="33"/>
  <c r="M55" i="33"/>
  <c r="M56" i="33"/>
  <c r="M57" i="33"/>
  <c r="M58" i="33"/>
  <c r="M59" i="33"/>
  <c r="M60" i="33"/>
  <c r="M61" i="33"/>
  <c r="M62" i="33"/>
  <c r="M63" i="33"/>
  <c r="M64" i="33"/>
  <c r="M65" i="33"/>
  <c r="M66" i="33"/>
  <c r="M67" i="33"/>
  <c r="M68" i="33"/>
  <c r="M69" i="33"/>
  <c r="M70" i="33"/>
  <c r="M71" i="33"/>
  <c r="M72" i="33"/>
  <c r="M73" i="33"/>
  <c r="M74" i="33"/>
  <c r="M75" i="33"/>
  <c r="M76" i="33"/>
  <c r="M77" i="33"/>
  <c r="M78" i="33"/>
  <c r="M79" i="33"/>
  <c r="M80" i="33"/>
  <c r="M81" i="33"/>
  <c r="M82" i="33"/>
  <c r="M83" i="33"/>
  <c r="M84" i="33"/>
  <c r="M85" i="33"/>
  <c r="M86" i="33"/>
  <c r="M87" i="33"/>
  <c r="M88" i="33"/>
  <c r="M89" i="33"/>
  <c r="M90" i="33"/>
  <c r="M91" i="33"/>
  <c r="M92" i="33"/>
  <c r="M93" i="33"/>
  <c r="M94" i="33"/>
  <c r="M95" i="33"/>
  <c r="M96" i="33"/>
  <c r="M97" i="33"/>
  <c r="M98" i="33"/>
  <c r="M99" i="33"/>
  <c r="M100" i="33"/>
  <c r="M101" i="33"/>
  <c r="L2" i="33"/>
  <c r="L3" i="33"/>
  <c r="L4" i="33"/>
  <c r="L5" i="33"/>
  <c r="L6" i="33"/>
  <c r="L7" i="33"/>
  <c r="L8" i="33"/>
  <c r="L9" i="33"/>
  <c r="L10" i="33"/>
  <c r="L11" i="33"/>
  <c r="L12" i="33"/>
  <c r="L13" i="33"/>
  <c r="L14" i="33"/>
  <c r="L15" i="33"/>
  <c r="L16" i="33"/>
  <c r="L17" i="33"/>
  <c r="L18" i="33"/>
  <c r="L19" i="33"/>
  <c r="L20" i="33"/>
  <c r="L21" i="33"/>
  <c r="L22" i="33"/>
  <c r="L23" i="33"/>
  <c r="L24" i="33"/>
  <c r="L25" i="33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61" i="33"/>
  <c r="L62" i="33"/>
  <c r="L63" i="33"/>
  <c r="L64" i="33"/>
  <c r="L65" i="33"/>
  <c r="L66" i="33"/>
  <c r="L67" i="33"/>
  <c r="L68" i="33"/>
  <c r="L69" i="33"/>
  <c r="L70" i="33"/>
  <c r="L71" i="33"/>
  <c r="L72" i="33"/>
  <c r="L73" i="33"/>
  <c r="L74" i="33"/>
  <c r="L75" i="33"/>
  <c r="L76" i="33"/>
  <c r="L77" i="33"/>
  <c r="L78" i="33"/>
  <c r="L79" i="33"/>
  <c r="L80" i="33"/>
  <c r="L81" i="33"/>
  <c r="L82" i="33"/>
  <c r="L83" i="33"/>
  <c r="L84" i="33"/>
  <c r="L85" i="33"/>
  <c r="L86" i="33"/>
  <c r="L87" i="33"/>
  <c r="L88" i="33"/>
  <c r="L89" i="33"/>
  <c r="L90" i="33"/>
  <c r="L91" i="33"/>
  <c r="L92" i="33"/>
  <c r="L93" i="33"/>
  <c r="L94" i="33"/>
  <c r="L95" i="33"/>
  <c r="L96" i="33"/>
  <c r="L97" i="33"/>
  <c r="L98" i="33"/>
  <c r="L99" i="33"/>
  <c r="L100" i="33"/>
  <c r="L101" i="33"/>
  <c r="K2" i="33"/>
  <c r="K3" i="33"/>
  <c r="K4" i="33"/>
  <c r="K5" i="33"/>
  <c r="K6" i="33"/>
  <c r="K7" i="33"/>
  <c r="K8" i="33"/>
  <c r="K9" i="33"/>
  <c r="K10" i="33"/>
  <c r="K11" i="33"/>
  <c r="K12" i="33"/>
  <c r="K13" i="33"/>
  <c r="K14" i="33"/>
  <c r="K15" i="33"/>
  <c r="K16" i="33"/>
  <c r="K17" i="33"/>
  <c r="K18" i="33"/>
  <c r="K19" i="33"/>
  <c r="K20" i="33"/>
  <c r="K21" i="33"/>
  <c r="K22" i="33"/>
  <c r="K23" i="33"/>
  <c r="K24" i="33"/>
  <c r="K25" i="33"/>
  <c r="K26" i="33"/>
  <c r="K27" i="33"/>
  <c r="K28" i="33"/>
  <c r="K29" i="33"/>
  <c r="K30" i="33"/>
  <c r="K31" i="33"/>
  <c r="K32" i="33"/>
  <c r="K33" i="33"/>
  <c r="K34" i="33"/>
  <c r="K35" i="33"/>
  <c r="K36" i="33"/>
  <c r="K37" i="33"/>
  <c r="K38" i="33"/>
  <c r="K39" i="33"/>
  <c r="K40" i="33"/>
  <c r="K41" i="33"/>
  <c r="K42" i="33"/>
  <c r="K43" i="33"/>
  <c r="K44" i="33"/>
  <c r="K45" i="33"/>
  <c r="K46" i="33"/>
  <c r="K47" i="33"/>
  <c r="K48" i="33"/>
  <c r="K49" i="33"/>
  <c r="K50" i="33"/>
  <c r="K51" i="33"/>
  <c r="K52" i="33"/>
  <c r="K53" i="33"/>
  <c r="K54" i="33"/>
  <c r="K55" i="33"/>
  <c r="K56" i="33"/>
  <c r="K57" i="33"/>
  <c r="K58" i="33"/>
  <c r="K59" i="33"/>
  <c r="K60" i="33"/>
  <c r="K61" i="33"/>
  <c r="K62" i="33"/>
  <c r="K63" i="33"/>
  <c r="K64" i="33"/>
  <c r="K65" i="33"/>
  <c r="K66" i="33"/>
  <c r="K67" i="33"/>
  <c r="K68" i="33"/>
  <c r="K69" i="33"/>
  <c r="K70" i="33"/>
  <c r="K71" i="33"/>
  <c r="K72" i="33"/>
  <c r="K73" i="33"/>
  <c r="K74" i="33"/>
  <c r="K75" i="33"/>
  <c r="K76" i="33"/>
  <c r="K77" i="33"/>
  <c r="K78" i="33"/>
  <c r="K79" i="33"/>
  <c r="K80" i="33"/>
  <c r="K81" i="33"/>
  <c r="K82" i="33"/>
  <c r="K83" i="33"/>
  <c r="K84" i="33"/>
  <c r="K85" i="33"/>
  <c r="K86" i="33"/>
  <c r="K87" i="33"/>
  <c r="K88" i="33"/>
  <c r="K89" i="33"/>
  <c r="K90" i="33"/>
  <c r="K91" i="33"/>
  <c r="K92" i="33"/>
  <c r="K93" i="33"/>
  <c r="K94" i="33"/>
  <c r="K95" i="33"/>
  <c r="K96" i="33"/>
  <c r="K97" i="33"/>
  <c r="K98" i="33"/>
  <c r="K99" i="33"/>
  <c r="K100" i="33"/>
  <c r="K101" i="33"/>
  <c r="J2" i="33"/>
  <c r="J3" i="33"/>
  <c r="J4" i="33"/>
  <c r="J5" i="33"/>
  <c r="J6" i="33"/>
  <c r="J7" i="33"/>
  <c r="J8" i="33"/>
  <c r="J9" i="33"/>
  <c r="J10" i="33"/>
  <c r="J11" i="33"/>
  <c r="J12" i="33"/>
  <c r="J13" i="33"/>
  <c r="J14" i="33"/>
  <c r="J15" i="33"/>
  <c r="J16" i="33"/>
  <c r="J17" i="33"/>
  <c r="J18" i="33"/>
  <c r="J19" i="33"/>
  <c r="J20" i="33"/>
  <c r="J21" i="33"/>
  <c r="J22" i="33"/>
  <c r="J23" i="33"/>
  <c r="J24" i="33"/>
  <c r="J25" i="33"/>
  <c r="J26" i="33"/>
  <c r="J27" i="33"/>
  <c r="J28" i="33"/>
  <c r="J29" i="33"/>
  <c r="J30" i="33"/>
  <c r="J31" i="33"/>
  <c r="J32" i="33"/>
  <c r="J33" i="33"/>
  <c r="J34" i="33"/>
  <c r="J35" i="33"/>
  <c r="J36" i="33"/>
  <c r="J37" i="33"/>
  <c r="J38" i="33"/>
  <c r="J39" i="33"/>
  <c r="J40" i="33"/>
  <c r="J41" i="33"/>
  <c r="J42" i="33"/>
  <c r="J43" i="33"/>
  <c r="J44" i="33"/>
  <c r="J45" i="33"/>
  <c r="J46" i="33"/>
  <c r="J47" i="33"/>
  <c r="J48" i="33"/>
  <c r="J49" i="33"/>
  <c r="J50" i="33"/>
  <c r="J51" i="33"/>
  <c r="J52" i="33"/>
  <c r="J53" i="33"/>
  <c r="J54" i="33"/>
  <c r="J55" i="33"/>
  <c r="J56" i="33"/>
  <c r="J57" i="33"/>
  <c r="J58" i="33"/>
  <c r="J59" i="33"/>
  <c r="J60" i="33"/>
  <c r="J61" i="33"/>
  <c r="J62" i="33"/>
  <c r="J63" i="33"/>
  <c r="J64" i="33"/>
  <c r="J65" i="33"/>
  <c r="J66" i="33"/>
  <c r="J67" i="33"/>
  <c r="J68" i="33"/>
  <c r="J69" i="33"/>
  <c r="J70" i="33"/>
  <c r="J71" i="33"/>
  <c r="J72" i="33"/>
  <c r="J73" i="33"/>
  <c r="J74" i="33"/>
  <c r="J75" i="33"/>
  <c r="J76" i="33"/>
  <c r="J77" i="33"/>
  <c r="J78" i="33"/>
  <c r="J79" i="33"/>
  <c r="J80" i="33"/>
  <c r="J81" i="33"/>
  <c r="J82" i="33"/>
  <c r="J83" i="33"/>
  <c r="J84" i="33"/>
  <c r="J85" i="33"/>
  <c r="J86" i="33"/>
  <c r="J87" i="33"/>
  <c r="J88" i="33"/>
  <c r="J89" i="33"/>
  <c r="J90" i="33"/>
  <c r="J91" i="33"/>
  <c r="J92" i="33"/>
  <c r="J93" i="33"/>
  <c r="J94" i="33"/>
  <c r="J95" i="33"/>
  <c r="J96" i="33"/>
  <c r="J97" i="33"/>
  <c r="J98" i="33"/>
  <c r="J99" i="33"/>
  <c r="J100" i="33"/>
  <c r="J101" i="33"/>
  <c r="O2" i="32"/>
  <c r="O3" i="32"/>
  <c r="O4" i="32"/>
  <c r="O5" i="32"/>
  <c r="O6" i="32"/>
  <c r="O7" i="32"/>
  <c r="O8" i="32"/>
  <c r="O9" i="32"/>
  <c r="O10" i="32"/>
  <c r="O11" i="32"/>
  <c r="O12" i="32"/>
  <c r="O13" i="32"/>
  <c r="O14" i="32"/>
  <c r="O15" i="32"/>
  <c r="O16" i="32"/>
  <c r="O17" i="32"/>
  <c r="O18" i="32"/>
  <c r="O19" i="32"/>
  <c r="O20" i="32"/>
  <c r="O21" i="32"/>
  <c r="O22" i="32"/>
  <c r="O23" i="32"/>
  <c r="O24" i="32"/>
  <c r="O25" i="32"/>
  <c r="O26" i="32"/>
  <c r="O27" i="32"/>
  <c r="O28" i="32"/>
  <c r="O29" i="32"/>
  <c r="O30" i="32"/>
  <c r="O31" i="32"/>
  <c r="O32" i="32"/>
  <c r="O33" i="32"/>
  <c r="O34" i="32"/>
  <c r="O35" i="32"/>
  <c r="O36" i="32"/>
  <c r="O37" i="32"/>
  <c r="O38" i="32"/>
  <c r="O39" i="32"/>
  <c r="O40" i="32"/>
  <c r="O41" i="32"/>
  <c r="O42" i="32"/>
  <c r="O43" i="32"/>
  <c r="O44" i="32"/>
  <c r="O45" i="32"/>
  <c r="O46" i="32"/>
  <c r="O47" i="32"/>
  <c r="O48" i="32"/>
  <c r="O49" i="32"/>
  <c r="O50" i="32"/>
  <c r="O51" i="32"/>
  <c r="O52" i="32"/>
  <c r="O53" i="32"/>
  <c r="O54" i="32"/>
  <c r="O55" i="32"/>
  <c r="O56" i="32"/>
  <c r="O57" i="32"/>
  <c r="O58" i="32"/>
  <c r="O59" i="32"/>
  <c r="O60" i="32"/>
  <c r="O61" i="32"/>
  <c r="O62" i="32"/>
  <c r="O63" i="32"/>
  <c r="O64" i="32"/>
  <c r="O65" i="32"/>
  <c r="O66" i="32"/>
  <c r="O67" i="32"/>
  <c r="O68" i="32"/>
  <c r="O69" i="32"/>
  <c r="O70" i="32"/>
  <c r="O71" i="32"/>
  <c r="O72" i="32"/>
  <c r="O73" i="32"/>
  <c r="O74" i="32"/>
  <c r="O75" i="32"/>
  <c r="O76" i="32"/>
  <c r="O77" i="32"/>
  <c r="O78" i="32"/>
  <c r="O79" i="32"/>
  <c r="O80" i="32"/>
  <c r="O81" i="32"/>
  <c r="O82" i="32"/>
  <c r="O83" i="32"/>
  <c r="O84" i="32"/>
  <c r="O85" i="32"/>
  <c r="O86" i="32"/>
  <c r="O87" i="32"/>
  <c r="O88" i="32"/>
  <c r="O89" i="32"/>
  <c r="O90" i="32"/>
  <c r="O91" i="32"/>
  <c r="O92" i="32"/>
  <c r="O93" i="32"/>
  <c r="O94" i="32"/>
  <c r="O95" i="32"/>
  <c r="O96" i="32"/>
  <c r="O97" i="32"/>
  <c r="O98" i="32"/>
  <c r="O99" i="32"/>
  <c r="O100" i="32"/>
  <c r="O101" i="32"/>
  <c r="N2" i="32"/>
  <c r="N3" i="32"/>
  <c r="N4" i="32"/>
  <c r="N5" i="32"/>
  <c r="N6" i="32"/>
  <c r="N7" i="32"/>
  <c r="N8" i="32"/>
  <c r="N9" i="32"/>
  <c r="N10" i="32"/>
  <c r="N11" i="32"/>
  <c r="N12" i="32"/>
  <c r="N13" i="32"/>
  <c r="N14" i="32"/>
  <c r="N15" i="32"/>
  <c r="N16" i="32"/>
  <c r="N17" i="32"/>
  <c r="N18" i="32"/>
  <c r="N19" i="32"/>
  <c r="N20" i="32"/>
  <c r="N21" i="32"/>
  <c r="N22" i="32"/>
  <c r="N23" i="32"/>
  <c r="N24" i="32"/>
  <c r="N25" i="32"/>
  <c r="N26" i="32"/>
  <c r="N27" i="32"/>
  <c r="N28" i="32"/>
  <c r="N29" i="32"/>
  <c r="N30" i="32"/>
  <c r="N31" i="32"/>
  <c r="N32" i="32"/>
  <c r="N33" i="32"/>
  <c r="N34" i="32"/>
  <c r="N35" i="32"/>
  <c r="N36" i="32"/>
  <c r="N37" i="32"/>
  <c r="N38" i="32"/>
  <c r="N39" i="32"/>
  <c r="N40" i="32"/>
  <c r="N41" i="32"/>
  <c r="N42" i="32"/>
  <c r="N43" i="32"/>
  <c r="N44" i="32"/>
  <c r="N45" i="32"/>
  <c r="N46" i="32"/>
  <c r="N47" i="32"/>
  <c r="N48" i="32"/>
  <c r="N49" i="32"/>
  <c r="N50" i="32"/>
  <c r="N51" i="32"/>
  <c r="N52" i="32"/>
  <c r="N53" i="32"/>
  <c r="N54" i="32"/>
  <c r="N55" i="32"/>
  <c r="N56" i="32"/>
  <c r="N57" i="32"/>
  <c r="N58" i="32"/>
  <c r="N59" i="32"/>
  <c r="N60" i="32"/>
  <c r="N61" i="32"/>
  <c r="N62" i="32"/>
  <c r="N63" i="32"/>
  <c r="N64" i="32"/>
  <c r="N65" i="32"/>
  <c r="N66" i="32"/>
  <c r="N67" i="32"/>
  <c r="N68" i="32"/>
  <c r="N69" i="32"/>
  <c r="N70" i="32"/>
  <c r="N71" i="32"/>
  <c r="N72" i="32"/>
  <c r="N73" i="32"/>
  <c r="N74" i="32"/>
  <c r="N75" i="32"/>
  <c r="N76" i="32"/>
  <c r="N77" i="32"/>
  <c r="N78" i="32"/>
  <c r="N79" i="32"/>
  <c r="N80" i="32"/>
  <c r="N81" i="32"/>
  <c r="N82" i="32"/>
  <c r="N83" i="32"/>
  <c r="N84" i="32"/>
  <c r="N85" i="32"/>
  <c r="N86" i="32"/>
  <c r="N87" i="32"/>
  <c r="N88" i="32"/>
  <c r="N89" i="32"/>
  <c r="N90" i="32"/>
  <c r="N91" i="32"/>
  <c r="N92" i="32"/>
  <c r="N93" i="32"/>
  <c r="N94" i="32"/>
  <c r="N95" i="32"/>
  <c r="N96" i="32"/>
  <c r="N97" i="32"/>
  <c r="N98" i="32"/>
  <c r="N99" i="32"/>
  <c r="N100" i="32"/>
  <c r="N101" i="32"/>
  <c r="M2" i="32"/>
  <c r="M3" i="32"/>
  <c r="M4" i="32"/>
  <c r="M5" i="32"/>
  <c r="M6" i="32"/>
  <c r="M7" i="32"/>
  <c r="M8" i="32"/>
  <c r="M9" i="32"/>
  <c r="M10" i="32"/>
  <c r="M11" i="32"/>
  <c r="M12" i="32"/>
  <c r="M13" i="32"/>
  <c r="M14" i="32"/>
  <c r="M15" i="32"/>
  <c r="M16" i="32"/>
  <c r="M17" i="32"/>
  <c r="M18" i="32"/>
  <c r="M19" i="32"/>
  <c r="M20" i="32"/>
  <c r="M21" i="32"/>
  <c r="M22" i="32"/>
  <c r="M23" i="32"/>
  <c r="M24" i="32"/>
  <c r="M25" i="32"/>
  <c r="M26" i="32"/>
  <c r="M27" i="32"/>
  <c r="M28" i="32"/>
  <c r="M29" i="32"/>
  <c r="M30" i="32"/>
  <c r="M31" i="32"/>
  <c r="M32" i="32"/>
  <c r="M33" i="32"/>
  <c r="M34" i="32"/>
  <c r="M35" i="32"/>
  <c r="M36" i="32"/>
  <c r="M37" i="32"/>
  <c r="M38" i="32"/>
  <c r="M39" i="32"/>
  <c r="M40" i="32"/>
  <c r="M41" i="32"/>
  <c r="M42" i="32"/>
  <c r="M43" i="32"/>
  <c r="M44" i="32"/>
  <c r="M45" i="32"/>
  <c r="M46" i="32"/>
  <c r="M47" i="32"/>
  <c r="M48" i="32"/>
  <c r="M49" i="32"/>
  <c r="M50" i="32"/>
  <c r="M51" i="32"/>
  <c r="M52" i="32"/>
  <c r="M53" i="32"/>
  <c r="M54" i="32"/>
  <c r="M55" i="32"/>
  <c r="M56" i="32"/>
  <c r="M57" i="32"/>
  <c r="M58" i="32"/>
  <c r="M59" i="32"/>
  <c r="M60" i="32"/>
  <c r="M61" i="32"/>
  <c r="M62" i="32"/>
  <c r="M63" i="32"/>
  <c r="M64" i="32"/>
  <c r="M65" i="32"/>
  <c r="M66" i="32"/>
  <c r="M67" i="32"/>
  <c r="M68" i="32"/>
  <c r="M69" i="32"/>
  <c r="M70" i="32"/>
  <c r="M71" i="32"/>
  <c r="M72" i="32"/>
  <c r="M73" i="32"/>
  <c r="M74" i="32"/>
  <c r="M75" i="32"/>
  <c r="M76" i="32"/>
  <c r="M77" i="32"/>
  <c r="M78" i="32"/>
  <c r="M79" i="32"/>
  <c r="M80" i="32"/>
  <c r="M81" i="32"/>
  <c r="M82" i="32"/>
  <c r="M83" i="32"/>
  <c r="M84" i="32"/>
  <c r="M85" i="32"/>
  <c r="M86" i="32"/>
  <c r="M87" i="32"/>
  <c r="M88" i="32"/>
  <c r="M89" i="32"/>
  <c r="M90" i="32"/>
  <c r="M91" i="32"/>
  <c r="M92" i="32"/>
  <c r="M93" i="32"/>
  <c r="M94" i="32"/>
  <c r="M95" i="32"/>
  <c r="M96" i="32"/>
  <c r="M97" i="32"/>
  <c r="M98" i="32"/>
  <c r="M99" i="32"/>
  <c r="M100" i="32"/>
  <c r="M101" i="32"/>
  <c r="L2" i="32"/>
  <c r="L3" i="32"/>
  <c r="L4" i="32"/>
  <c r="L5" i="32"/>
  <c r="L6" i="32"/>
  <c r="L7" i="32"/>
  <c r="L8" i="32"/>
  <c r="L9" i="32"/>
  <c r="L10" i="32"/>
  <c r="L11" i="32"/>
  <c r="L12" i="32"/>
  <c r="L13" i="32"/>
  <c r="L14" i="32"/>
  <c r="L15" i="32"/>
  <c r="L16" i="32"/>
  <c r="L17" i="32"/>
  <c r="L18" i="32"/>
  <c r="L19" i="32"/>
  <c r="L20" i="32"/>
  <c r="L21" i="32"/>
  <c r="L22" i="32"/>
  <c r="L23" i="32"/>
  <c r="L24" i="32"/>
  <c r="L25" i="32"/>
  <c r="L26" i="32"/>
  <c r="L27" i="32"/>
  <c r="L28" i="32"/>
  <c r="L29" i="32"/>
  <c r="L30" i="32"/>
  <c r="L31" i="32"/>
  <c r="L32" i="32"/>
  <c r="L33" i="32"/>
  <c r="L34" i="32"/>
  <c r="L35" i="32"/>
  <c r="L36" i="32"/>
  <c r="L37" i="32"/>
  <c r="L38" i="32"/>
  <c r="L39" i="32"/>
  <c r="L40" i="32"/>
  <c r="L41" i="32"/>
  <c r="L42" i="32"/>
  <c r="L43" i="32"/>
  <c r="L44" i="32"/>
  <c r="L45" i="32"/>
  <c r="L46" i="32"/>
  <c r="L47" i="32"/>
  <c r="L48" i="32"/>
  <c r="L49" i="32"/>
  <c r="L50" i="32"/>
  <c r="L51" i="32"/>
  <c r="L52" i="32"/>
  <c r="L53" i="32"/>
  <c r="L54" i="32"/>
  <c r="L55" i="32"/>
  <c r="L56" i="32"/>
  <c r="L57" i="32"/>
  <c r="L58" i="32"/>
  <c r="L59" i="32"/>
  <c r="L60" i="32"/>
  <c r="L61" i="32"/>
  <c r="L62" i="32"/>
  <c r="L63" i="32"/>
  <c r="L64" i="32"/>
  <c r="L65" i="32"/>
  <c r="L66" i="32"/>
  <c r="L67" i="32"/>
  <c r="L68" i="32"/>
  <c r="L69" i="32"/>
  <c r="L70" i="32"/>
  <c r="L71" i="32"/>
  <c r="L72" i="32"/>
  <c r="L73" i="32"/>
  <c r="L74" i="32"/>
  <c r="L75" i="32"/>
  <c r="L76" i="32"/>
  <c r="L77" i="32"/>
  <c r="L78" i="32"/>
  <c r="L79" i="32"/>
  <c r="L80" i="32"/>
  <c r="L81" i="32"/>
  <c r="L82" i="32"/>
  <c r="L83" i="32"/>
  <c r="L84" i="32"/>
  <c r="L85" i="32"/>
  <c r="L86" i="32"/>
  <c r="L87" i="32"/>
  <c r="L88" i="32"/>
  <c r="L89" i="32"/>
  <c r="L90" i="32"/>
  <c r="L91" i="32"/>
  <c r="L92" i="32"/>
  <c r="L93" i="32"/>
  <c r="L94" i="32"/>
  <c r="L95" i="32"/>
  <c r="L96" i="32"/>
  <c r="L97" i="32"/>
  <c r="L98" i="32"/>
  <c r="L99" i="32"/>
  <c r="L100" i="32"/>
  <c r="L101" i="32"/>
  <c r="K2" i="32"/>
  <c r="K3" i="32"/>
  <c r="K4" i="32"/>
  <c r="K5" i="32"/>
  <c r="K6" i="32"/>
  <c r="K7" i="32"/>
  <c r="K8" i="32"/>
  <c r="K9" i="32"/>
  <c r="K10" i="32"/>
  <c r="K11" i="32"/>
  <c r="K12" i="32"/>
  <c r="K13" i="32"/>
  <c r="K14" i="32"/>
  <c r="K15" i="32"/>
  <c r="K16" i="32"/>
  <c r="K17" i="32"/>
  <c r="K18" i="32"/>
  <c r="K19" i="32"/>
  <c r="K20" i="32"/>
  <c r="K21" i="32"/>
  <c r="K22" i="32"/>
  <c r="K23" i="32"/>
  <c r="K24" i="32"/>
  <c r="K25" i="32"/>
  <c r="K26" i="32"/>
  <c r="K27" i="32"/>
  <c r="K28" i="32"/>
  <c r="K29" i="32"/>
  <c r="K30" i="32"/>
  <c r="K31" i="32"/>
  <c r="K32" i="32"/>
  <c r="K33" i="32"/>
  <c r="K34" i="32"/>
  <c r="K35" i="32"/>
  <c r="K36" i="32"/>
  <c r="K37" i="32"/>
  <c r="K38" i="32"/>
  <c r="K39" i="32"/>
  <c r="K40" i="32"/>
  <c r="K41" i="32"/>
  <c r="K42" i="32"/>
  <c r="K43" i="32"/>
  <c r="K44" i="32"/>
  <c r="K45" i="32"/>
  <c r="K46" i="32"/>
  <c r="K47" i="32"/>
  <c r="K48" i="32"/>
  <c r="K49" i="32"/>
  <c r="K50" i="32"/>
  <c r="K51" i="32"/>
  <c r="K52" i="32"/>
  <c r="K53" i="32"/>
  <c r="K54" i="32"/>
  <c r="K55" i="32"/>
  <c r="K56" i="32"/>
  <c r="K57" i="32"/>
  <c r="K58" i="32"/>
  <c r="K59" i="32"/>
  <c r="K60" i="32"/>
  <c r="K61" i="32"/>
  <c r="K62" i="32"/>
  <c r="K63" i="32"/>
  <c r="K64" i="32"/>
  <c r="K65" i="32"/>
  <c r="K66" i="32"/>
  <c r="K67" i="32"/>
  <c r="K68" i="32"/>
  <c r="K69" i="32"/>
  <c r="K70" i="32"/>
  <c r="K71" i="32"/>
  <c r="K72" i="32"/>
  <c r="K73" i="32"/>
  <c r="K74" i="32"/>
  <c r="K75" i="32"/>
  <c r="K76" i="32"/>
  <c r="K77" i="32"/>
  <c r="K78" i="32"/>
  <c r="K79" i="32"/>
  <c r="K80" i="32"/>
  <c r="K81" i="32"/>
  <c r="K82" i="32"/>
  <c r="K83" i="32"/>
  <c r="K84" i="32"/>
  <c r="K85" i="32"/>
  <c r="K86" i="32"/>
  <c r="K87" i="32"/>
  <c r="K88" i="32"/>
  <c r="K89" i="32"/>
  <c r="K90" i="32"/>
  <c r="K91" i="32"/>
  <c r="K92" i="32"/>
  <c r="K93" i="32"/>
  <c r="K94" i="32"/>
  <c r="K95" i="32"/>
  <c r="K96" i="32"/>
  <c r="K97" i="32"/>
  <c r="K98" i="32"/>
  <c r="K99" i="32"/>
  <c r="K100" i="32"/>
  <c r="K101" i="32"/>
  <c r="J2" i="32"/>
  <c r="J3" i="32"/>
  <c r="J4" i="32"/>
  <c r="J5" i="32"/>
  <c r="J6" i="32"/>
  <c r="J7" i="32"/>
  <c r="J8" i="32"/>
  <c r="J9" i="32"/>
  <c r="J10" i="32"/>
  <c r="J11" i="32"/>
  <c r="J12" i="32"/>
  <c r="J13" i="32"/>
  <c r="J14" i="32"/>
  <c r="J15" i="32"/>
  <c r="J16" i="32"/>
  <c r="J17" i="32"/>
  <c r="J18" i="32"/>
  <c r="J19" i="32"/>
  <c r="J20" i="32"/>
  <c r="J21" i="32"/>
  <c r="J22" i="32"/>
  <c r="J23" i="32"/>
  <c r="J24" i="32"/>
  <c r="J25" i="32"/>
  <c r="J26" i="32"/>
  <c r="J27" i="32"/>
  <c r="J28" i="32"/>
  <c r="J29" i="32"/>
  <c r="J30" i="32"/>
  <c r="J31" i="32"/>
  <c r="J32" i="32"/>
  <c r="J33" i="32"/>
  <c r="J34" i="32"/>
  <c r="J35" i="32"/>
  <c r="J36" i="32"/>
  <c r="J37" i="32"/>
  <c r="J38" i="32"/>
  <c r="J39" i="32"/>
  <c r="J40" i="32"/>
  <c r="J41" i="32"/>
  <c r="J42" i="32"/>
  <c r="J43" i="32"/>
  <c r="J44" i="32"/>
  <c r="J45" i="32"/>
  <c r="J46" i="32"/>
  <c r="J47" i="32"/>
  <c r="J48" i="32"/>
  <c r="J49" i="32"/>
  <c r="J50" i="32"/>
  <c r="J51" i="32"/>
  <c r="J52" i="32"/>
  <c r="J53" i="32"/>
  <c r="J54" i="32"/>
  <c r="J55" i="32"/>
  <c r="J56" i="32"/>
  <c r="J57" i="32"/>
  <c r="J58" i="32"/>
  <c r="J59" i="32"/>
  <c r="J60" i="32"/>
  <c r="J61" i="32"/>
  <c r="J62" i="32"/>
  <c r="J63" i="32"/>
  <c r="J64" i="32"/>
  <c r="J65" i="32"/>
  <c r="J66" i="32"/>
  <c r="J67" i="32"/>
  <c r="J68" i="32"/>
  <c r="J69" i="32"/>
  <c r="J70" i="32"/>
  <c r="J71" i="32"/>
  <c r="J72" i="32"/>
  <c r="J73" i="32"/>
  <c r="J74" i="32"/>
  <c r="J75" i="32"/>
  <c r="J76" i="32"/>
  <c r="J77" i="32"/>
  <c r="J78" i="32"/>
  <c r="J79" i="32"/>
  <c r="J80" i="32"/>
  <c r="J81" i="32"/>
  <c r="J82" i="32"/>
  <c r="J83" i="32"/>
  <c r="J84" i="32"/>
  <c r="J85" i="32"/>
  <c r="J86" i="32"/>
  <c r="J87" i="32"/>
  <c r="J88" i="32"/>
  <c r="J89" i="32"/>
  <c r="J90" i="32"/>
  <c r="J91" i="32"/>
  <c r="J92" i="32"/>
  <c r="J93" i="32"/>
  <c r="J94" i="32"/>
  <c r="J95" i="32"/>
  <c r="J96" i="32"/>
  <c r="J97" i="32"/>
  <c r="J98" i="32"/>
  <c r="J99" i="32"/>
  <c r="J100" i="32"/>
  <c r="J101" i="32"/>
  <c r="O2" i="31"/>
  <c r="O3" i="31"/>
  <c r="O4" i="31"/>
  <c r="O5" i="31"/>
  <c r="O6" i="31"/>
  <c r="O7" i="31"/>
  <c r="O8" i="31"/>
  <c r="O9" i="31"/>
  <c r="O10" i="31"/>
  <c r="O11" i="31"/>
  <c r="O12" i="31"/>
  <c r="O13" i="31"/>
  <c r="O14" i="31"/>
  <c r="O15" i="31"/>
  <c r="O16" i="31"/>
  <c r="O17" i="31"/>
  <c r="O18" i="31"/>
  <c r="O19" i="31"/>
  <c r="O20" i="31"/>
  <c r="O21" i="31"/>
  <c r="O22" i="31"/>
  <c r="O23" i="31"/>
  <c r="O24" i="31"/>
  <c r="O25" i="31"/>
  <c r="O26" i="31"/>
  <c r="O27" i="31"/>
  <c r="O28" i="31"/>
  <c r="O29" i="31"/>
  <c r="O30" i="31"/>
  <c r="O31" i="31"/>
  <c r="O32" i="31"/>
  <c r="O33" i="31"/>
  <c r="O34" i="31"/>
  <c r="O35" i="31"/>
  <c r="O36" i="31"/>
  <c r="O37" i="31"/>
  <c r="O38" i="31"/>
  <c r="O39" i="31"/>
  <c r="O40" i="31"/>
  <c r="O41" i="31"/>
  <c r="O42" i="31"/>
  <c r="O43" i="31"/>
  <c r="O44" i="31"/>
  <c r="O45" i="31"/>
  <c r="O46" i="31"/>
  <c r="O47" i="31"/>
  <c r="O48" i="31"/>
  <c r="O49" i="31"/>
  <c r="O50" i="31"/>
  <c r="O51" i="31"/>
  <c r="O52" i="31"/>
  <c r="O53" i="31"/>
  <c r="O54" i="31"/>
  <c r="O55" i="31"/>
  <c r="O56" i="31"/>
  <c r="O57" i="31"/>
  <c r="O58" i="31"/>
  <c r="O59" i="31"/>
  <c r="O60" i="31"/>
  <c r="O61" i="31"/>
  <c r="O62" i="31"/>
  <c r="O63" i="31"/>
  <c r="O64" i="31"/>
  <c r="O65" i="31"/>
  <c r="O66" i="31"/>
  <c r="O67" i="31"/>
  <c r="O68" i="31"/>
  <c r="O69" i="31"/>
  <c r="O70" i="31"/>
  <c r="O71" i="31"/>
  <c r="O72" i="31"/>
  <c r="O73" i="31"/>
  <c r="O74" i="31"/>
  <c r="O75" i="31"/>
  <c r="O76" i="31"/>
  <c r="O77" i="31"/>
  <c r="O78" i="31"/>
  <c r="O79" i="31"/>
  <c r="O80" i="31"/>
  <c r="O81" i="31"/>
  <c r="O82" i="31"/>
  <c r="O83" i="31"/>
  <c r="O84" i="31"/>
  <c r="O85" i="31"/>
  <c r="O86" i="31"/>
  <c r="O87" i="31"/>
  <c r="O88" i="31"/>
  <c r="O89" i="31"/>
  <c r="O90" i="31"/>
  <c r="O91" i="31"/>
  <c r="O92" i="31"/>
  <c r="O93" i="31"/>
  <c r="O94" i="31"/>
  <c r="O95" i="31"/>
  <c r="O96" i="31"/>
  <c r="O97" i="31"/>
  <c r="O98" i="31"/>
  <c r="O99" i="31"/>
  <c r="O100" i="31"/>
  <c r="O101" i="31"/>
  <c r="N2" i="31"/>
  <c r="N3" i="31"/>
  <c r="N4" i="31"/>
  <c r="N5" i="31"/>
  <c r="N6" i="31"/>
  <c r="N7" i="31"/>
  <c r="N8" i="31"/>
  <c r="N9" i="31"/>
  <c r="N10" i="31"/>
  <c r="N11" i="31"/>
  <c r="N12" i="31"/>
  <c r="N13" i="31"/>
  <c r="N14" i="31"/>
  <c r="N15" i="31"/>
  <c r="N16" i="31"/>
  <c r="N17" i="31"/>
  <c r="N18" i="31"/>
  <c r="N19" i="31"/>
  <c r="N20" i="31"/>
  <c r="N21" i="31"/>
  <c r="N22" i="31"/>
  <c r="N23" i="31"/>
  <c r="N24" i="31"/>
  <c r="N25" i="31"/>
  <c r="N26" i="31"/>
  <c r="N27" i="31"/>
  <c r="N28" i="31"/>
  <c r="N29" i="31"/>
  <c r="N30" i="31"/>
  <c r="N31" i="31"/>
  <c r="N32" i="31"/>
  <c r="N33" i="31"/>
  <c r="N34" i="31"/>
  <c r="N35" i="31"/>
  <c r="N36" i="31"/>
  <c r="N37" i="31"/>
  <c r="N38" i="31"/>
  <c r="N39" i="31"/>
  <c r="N40" i="31"/>
  <c r="N41" i="31"/>
  <c r="N42" i="31"/>
  <c r="N43" i="31"/>
  <c r="N44" i="31"/>
  <c r="N45" i="31"/>
  <c r="N46" i="31"/>
  <c r="N47" i="31"/>
  <c r="N48" i="31"/>
  <c r="N49" i="31"/>
  <c r="N50" i="31"/>
  <c r="N51" i="31"/>
  <c r="N52" i="31"/>
  <c r="N53" i="31"/>
  <c r="N54" i="31"/>
  <c r="N55" i="31"/>
  <c r="N56" i="31"/>
  <c r="N57" i="31"/>
  <c r="N58" i="31"/>
  <c r="N59" i="31"/>
  <c r="N60" i="31"/>
  <c r="N61" i="31"/>
  <c r="N62" i="31"/>
  <c r="N63" i="31"/>
  <c r="N64" i="31"/>
  <c r="N65" i="31"/>
  <c r="N66" i="31"/>
  <c r="N67" i="31"/>
  <c r="N68" i="31"/>
  <c r="N69" i="31"/>
  <c r="N70" i="31"/>
  <c r="N71" i="31"/>
  <c r="N72" i="31"/>
  <c r="N73" i="31"/>
  <c r="N74" i="31"/>
  <c r="N75" i="31"/>
  <c r="N76" i="31"/>
  <c r="N77" i="31"/>
  <c r="N78" i="31"/>
  <c r="N79" i="31"/>
  <c r="N80" i="31"/>
  <c r="N81" i="31"/>
  <c r="N82" i="31"/>
  <c r="N83" i="31"/>
  <c r="N84" i="31"/>
  <c r="N85" i="31"/>
  <c r="N86" i="31"/>
  <c r="N87" i="31"/>
  <c r="N88" i="31"/>
  <c r="N89" i="31"/>
  <c r="N90" i="31"/>
  <c r="N91" i="31"/>
  <c r="N92" i="31"/>
  <c r="N93" i="31"/>
  <c r="N94" i="31"/>
  <c r="N95" i="31"/>
  <c r="N96" i="31"/>
  <c r="N97" i="31"/>
  <c r="N98" i="31"/>
  <c r="N99" i="31"/>
  <c r="N100" i="31"/>
  <c r="N101" i="31"/>
  <c r="M2" i="31"/>
  <c r="M3" i="3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L2" i="31"/>
  <c r="L3" i="31"/>
  <c r="L4" i="31"/>
  <c r="L5" i="31"/>
  <c r="L6" i="31"/>
  <c r="L7" i="31"/>
  <c r="L8" i="31"/>
  <c r="L9" i="31"/>
  <c r="L10" i="31"/>
  <c r="L11" i="31"/>
  <c r="L12" i="31"/>
  <c r="L13" i="31"/>
  <c r="L14" i="31"/>
  <c r="L15" i="31"/>
  <c r="L16" i="31"/>
  <c r="L17" i="31"/>
  <c r="L18" i="31"/>
  <c r="L19" i="31"/>
  <c r="L20" i="31"/>
  <c r="L21" i="31"/>
  <c r="L22" i="31"/>
  <c r="L23" i="31"/>
  <c r="L24" i="31"/>
  <c r="L25" i="31"/>
  <c r="L26" i="31"/>
  <c r="L27" i="31"/>
  <c r="L28" i="31"/>
  <c r="L29" i="31"/>
  <c r="L30" i="31"/>
  <c r="L31" i="31"/>
  <c r="L32" i="31"/>
  <c r="L33" i="31"/>
  <c r="L34" i="31"/>
  <c r="L35" i="31"/>
  <c r="L36" i="31"/>
  <c r="L37" i="31"/>
  <c r="L38" i="31"/>
  <c r="L39" i="31"/>
  <c r="L40" i="31"/>
  <c r="L41" i="31"/>
  <c r="L42" i="31"/>
  <c r="L43" i="31"/>
  <c r="L44" i="31"/>
  <c r="L45" i="31"/>
  <c r="L46" i="31"/>
  <c r="L47" i="31"/>
  <c r="L48" i="31"/>
  <c r="L49" i="31"/>
  <c r="L50" i="31"/>
  <c r="L51" i="31"/>
  <c r="L52" i="31"/>
  <c r="L53" i="31"/>
  <c r="L54" i="31"/>
  <c r="L55" i="31"/>
  <c r="L56" i="31"/>
  <c r="L57" i="31"/>
  <c r="L58" i="31"/>
  <c r="L59" i="31"/>
  <c r="L60" i="31"/>
  <c r="L61" i="31"/>
  <c r="L62" i="31"/>
  <c r="L63" i="31"/>
  <c r="L64" i="31"/>
  <c r="L65" i="31"/>
  <c r="L66" i="31"/>
  <c r="L67" i="31"/>
  <c r="L68" i="31"/>
  <c r="L69" i="31"/>
  <c r="L70" i="31"/>
  <c r="L71" i="31"/>
  <c r="L72" i="31"/>
  <c r="L73" i="31"/>
  <c r="L74" i="31"/>
  <c r="L75" i="31"/>
  <c r="L76" i="31"/>
  <c r="L77" i="31"/>
  <c r="L78" i="31"/>
  <c r="L79" i="31"/>
  <c r="L80" i="31"/>
  <c r="L81" i="31"/>
  <c r="L82" i="31"/>
  <c r="L83" i="31"/>
  <c r="L84" i="31"/>
  <c r="L85" i="31"/>
  <c r="L86" i="31"/>
  <c r="L87" i="31"/>
  <c r="L88" i="31"/>
  <c r="L89" i="31"/>
  <c r="L90" i="31"/>
  <c r="L91" i="31"/>
  <c r="L92" i="31"/>
  <c r="L93" i="31"/>
  <c r="L94" i="31"/>
  <c r="L95" i="31"/>
  <c r="L96" i="31"/>
  <c r="L97" i="31"/>
  <c r="L98" i="31"/>
  <c r="L99" i="31"/>
  <c r="L100" i="31"/>
  <c r="L101" i="31"/>
  <c r="K2" i="31"/>
  <c r="K3" i="31"/>
  <c r="K4" i="31"/>
  <c r="K5" i="31"/>
  <c r="K6" i="31"/>
  <c r="K7" i="31"/>
  <c r="K8" i="31"/>
  <c r="K9" i="31"/>
  <c r="K10" i="31"/>
  <c r="K11" i="31"/>
  <c r="K12" i="31"/>
  <c r="K13" i="31"/>
  <c r="K14" i="31"/>
  <c r="K15" i="31"/>
  <c r="K16" i="31"/>
  <c r="K17" i="31"/>
  <c r="K18" i="31"/>
  <c r="K19" i="3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J2" i="31"/>
  <c r="J3" i="31"/>
  <c r="J4" i="31"/>
  <c r="J5" i="31"/>
  <c r="J6" i="31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38" i="31"/>
  <c r="J39" i="31"/>
  <c r="J40" i="31"/>
  <c r="J41" i="31"/>
  <c r="J42" i="31"/>
  <c r="J43" i="31"/>
  <c r="J44" i="31"/>
  <c r="J45" i="31"/>
  <c r="J46" i="31"/>
  <c r="J47" i="31"/>
  <c r="J48" i="31"/>
  <c r="J49" i="31"/>
  <c r="J50" i="31"/>
  <c r="J51" i="31"/>
  <c r="J52" i="31"/>
  <c r="J53" i="31"/>
  <c r="J54" i="31"/>
  <c r="J55" i="31"/>
  <c r="J56" i="31"/>
  <c r="J57" i="31"/>
  <c r="J58" i="31"/>
  <c r="J59" i="31"/>
  <c r="J60" i="31"/>
  <c r="J61" i="31"/>
  <c r="J62" i="31"/>
  <c r="J63" i="31"/>
  <c r="J64" i="31"/>
  <c r="J65" i="31"/>
  <c r="J66" i="31"/>
  <c r="J67" i="31"/>
  <c r="J68" i="31"/>
  <c r="J69" i="31"/>
  <c r="J70" i="31"/>
  <c r="J71" i="31"/>
  <c r="J72" i="31"/>
  <c r="J73" i="31"/>
  <c r="J74" i="31"/>
  <c r="J75" i="31"/>
  <c r="J76" i="31"/>
  <c r="J77" i="31"/>
  <c r="J78" i="31"/>
  <c r="J79" i="31"/>
  <c r="J80" i="31"/>
  <c r="J81" i="31"/>
  <c r="J82" i="31"/>
  <c r="J83" i="31"/>
  <c r="J84" i="31"/>
  <c r="J85" i="31"/>
  <c r="J86" i="31"/>
  <c r="J87" i="31"/>
  <c r="J88" i="31"/>
  <c r="J89" i="31"/>
  <c r="J90" i="31"/>
  <c r="J91" i="31"/>
  <c r="J92" i="31"/>
  <c r="J93" i="31"/>
  <c r="J94" i="31"/>
  <c r="J95" i="31"/>
  <c r="J96" i="31"/>
  <c r="J97" i="31"/>
  <c r="J98" i="31"/>
  <c r="J99" i="31"/>
  <c r="J100" i="31"/>
  <c r="J101" i="31"/>
  <c r="O2" i="30"/>
  <c r="O3" i="30"/>
  <c r="O4" i="30"/>
  <c r="O5" i="30"/>
  <c r="O6" i="30"/>
  <c r="O7" i="30"/>
  <c r="O8" i="30"/>
  <c r="O9" i="30"/>
  <c r="O10" i="30"/>
  <c r="O11" i="30"/>
  <c r="O12" i="30"/>
  <c r="O13" i="30"/>
  <c r="O14" i="30"/>
  <c r="O15" i="30"/>
  <c r="O16" i="30"/>
  <c r="O17" i="30"/>
  <c r="O18" i="30"/>
  <c r="O19" i="30"/>
  <c r="O20" i="30"/>
  <c r="O21" i="30"/>
  <c r="O22" i="30"/>
  <c r="O23" i="30"/>
  <c r="O24" i="30"/>
  <c r="O25" i="30"/>
  <c r="O26" i="30"/>
  <c r="O27" i="30"/>
  <c r="O28" i="30"/>
  <c r="O29" i="30"/>
  <c r="O30" i="30"/>
  <c r="O31" i="30"/>
  <c r="O32" i="30"/>
  <c r="O33" i="30"/>
  <c r="O34" i="30"/>
  <c r="O35" i="30"/>
  <c r="O36" i="30"/>
  <c r="O37" i="30"/>
  <c r="O38" i="30"/>
  <c r="O39" i="30"/>
  <c r="O40" i="30"/>
  <c r="O41" i="30"/>
  <c r="O42" i="30"/>
  <c r="O43" i="30"/>
  <c r="O44" i="30"/>
  <c r="O45" i="30"/>
  <c r="O46" i="30"/>
  <c r="O47" i="30"/>
  <c r="O48" i="30"/>
  <c r="O49" i="30"/>
  <c r="O50" i="30"/>
  <c r="O51" i="30"/>
  <c r="O52" i="30"/>
  <c r="O53" i="30"/>
  <c r="O54" i="30"/>
  <c r="O55" i="30"/>
  <c r="O56" i="30"/>
  <c r="O57" i="30"/>
  <c r="O58" i="30"/>
  <c r="O59" i="30"/>
  <c r="O60" i="30"/>
  <c r="O61" i="30"/>
  <c r="O62" i="30"/>
  <c r="O63" i="30"/>
  <c r="O64" i="30"/>
  <c r="O65" i="30"/>
  <c r="O66" i="30"/>
  <c r="O67" i="30"/>
  <c r="O68" i="30"/>
  <c r="O69" i="30"/>
  <c r="O70" i="30"/>
  <c r="O71" i="30"/>
  <c r="O72" i="30"/>
  <c r="O73" i="30"/>
  <c r="O74" i="30"/>
  <c r="O75" i="30"/>
  <c r="O76" i="30"/>
  <c r="O77" i="30"/>
  <c r="O78" i="30"/>
  <c r="O79" i="30"/>
  <c r="O80" i="30"/>
  <c r="O81" i="30"/>
  <c r="O82" i="30"/>
  <c r="O83" i="30"/>
  <c r="O84" i="30"/>
  <c r="O85" i="30"/>
  <c r="O86" i="30"/>
  <c r="O87" i="30"/>
  <c r="O88" i="30"/>
  <c r="O89" i="30"/>
  <c r="O90" i="30"/>
  <c r="O91" i="30"/>
  <c r="O92" i="30"/>
  <c r="O93" i="30"/>
  <c r="O94" i="30"/>
  <c r="O95" i="30"/>
  <c r="O96" i="30"/>
  <c r="O97" i="30"/>
  <c r="O98" i="30"/>
  <c r="O99" i="30"/>
  <c r="O100" i="30"/>
  <c r="O101" i="30"/>
  <c r="N2" i="30"/>
  <c r="N3" i="30"/>
  <c r="N4" i="30"/>
  <c r="N5" i="30"/>
  <c r="N6" i="30"/>
  <c r="N7" i="30"/>
  <c r="N8" i="30"/>
  <c r="N9" i="30"/>
  <c r="N10" i="30"/>
  <c r="N11" i="30"/>
  <c r="N12" i="30"/>
  <c r="N13" i="30"/>
  <c r="N14" i="30"/>
  <c r="N15" i="30"/>
  <c r="N16" i="30"/>
  <c r="N17" i="30"/>
  <c r="N18" i="30"/>
  <c r="N19" i="30"/>
  <c r="N20" i="30"/>
  <c r="N21" i="30"/>
  <c r="N22" i="30"/>
  <c r="N23" i="30"/>
  <c r="N24" i="30"/>
  <c r="N25" i="30"/>
  <c r="N26" i="30"/>
  <c r="N27" i="30"/>
  <c r="N28" i="30"/>
  <c r="N29" i="30"/>
  <c r="N30" i="30"/>
  <c r="N31" i="30"/>
  <c r="N32" i="30"/>
  <c r="N33" i="30"/>
  <c r="N34" i="30"/>
  <c r="N35" i="30"/>
  <c r="N36" i="30"/>
  <c r="N37" i="30"/>
  <c r="N38" i="30"/>
  <c r="N39" i="30"/>
  <c r="N40" i="30"/>
  <c r="N41" i="30"/>
  <c r="N42" i="30"/>
  <c r="N43" i="30"/>
  <c r="N44" i="30"/>
  <c r="N45" i="30"/>
  <c r="N46" i="30"/>
  <c r="N47" i="30"/>
  <c r="N48" i="30"/>
  <c r="N49" i="30"/>
  <c r="N50" i="30"/>
  <c r="N51" i="30"/>
  <c r="N52" i="30"/>
  <c r="N53" i="30"/>
  <c r="N54" i="30"/>
  <c r="N55" i="30"/>
  <c r="N56" i="30"/>
  <c r="N57" i="30"/>
  <c r="N58" i="30"/>
  <c r="N59" i="30"/>
  <c r="N60" i="30"/>
  <c r="N61" i="30"/>
  <c r="N62" i="30"/>
  <c r="N63" i="30"/>
  <c r="N64" i="30"/>
  <c r="N65" i="30"/>
  <c r="N66" i="30"/>
  <c r="N67" i="30"/>
  <c r="N68" i="30"/>
  <c r="N69" i="30"/>
  <c r="N70" i="30"/>
  <c r="N71" i="30"/>
  <c r="N72" i="30"/>
  <c r="N73" i="30"/>
  <c r="N74" i="30"/>
  <c r="N75" i="30"/>
  <c r="N76" i="30"/>
  <c r="N77" i="30"/>
  <c r="N78" i="30"/>
  <c r="N79" i="30"/>
  <c r="N80" i="30"/>
  <c r="N81" i="30"/>
  <c r="N82" i="30"/>
  <c r="N83" i="30"/>
  <c r="N84" i="30"/>
  <c r="N85" i="30"/>
  <c r="N86" i="30"/>
  <c r="N87" i="30"/>
  <c r="N88" i="30"/>
  <c r="N89" i="30"/>
  <c r="N90" i="30"/>
  <c r="N91" i="30"/>
  <c r="N92" i="30"/>
  <c r="N93" i="30"/>
  <c r="N94" i="30"/>
  <c r="N95" i="30"/>
  <c r="N96" i="30"/>
  <c r="N97" i="30"/>
  <c r="N98" i="30"/>
  <c r="N99" i="30"/>
  <c r="N100" i="30"/>
  <c r="N101" i="30"/>
  <c r="M2" i="30"/>
  <c r="M3" i="30"/>
  <c r="M4" i="30"/>
  <c r="M5" i="30"/>
  <c r="M6" i="30"/>
  <c r="M7" i="30"/>
  <c r="M8" i="30"/>
  <c r="M9" i="30"/>
  <c r="M10" i="30"/>
  <c r="M11" i="30"/>
  <c r="M12" i="30"/>
  <c r="M13" i="30"/>
  <c r="M14" i="30"/>
  <c r="M15" i="30"/>
  <c r="M16" i="30"/>
  <c r="M17" i="30"/>
  <c r="M18" i="30"/>
  <c r="M19" i="30"/>
  <c r="M20" i="30"/>
  <c r="M21" i="30"/>
  <c r="M22" i="30"/>
  <c r="M23" i="30"/>
  <c r="M24" i="30"/>
  <c r="M25" i="30"/>
  <c r="M26" i="30"/>
  <c r="M27" i="30"/>
  <c r="M28" i="30"/>
  <c r="M29" i="30"/>
  <c r="M30" i="30"/>
  <c r="M31" i="30"/>
  <c r="M32" i="30"/>
  <c r="M33" i="30"/>
  <c r="M34" i="30"/>
  <c r="M35" i="30"/>
  <c r="M36" i="30"/>
  <c r="M37" i="30"/>
  <c r="M38" i="30"/>
  <c r="M39" i="30"/>
  <c r="M40" i="30"/>
  <c r="M41" i="30"/>
  <c r="M42" i="30"/>
  <c r="M43" i="30"/>
  <c r="M44" i="30"/>
  <c r="M45" i="30"/>
  <c r="M46" i="30"/>
  <c r="M47" i="30"/>
  <c r="M48" i="30"/>
  <c r="M49" i="30"/>
  <c r="M50" i="30"/>
  <c r="M51" i="30"/>
  <c r="M52" i="30"/>
  <c r="M53" i="30"/>
  <c r="M54" i="30"/>
  <c r="M55" i="30"/>
  <c r="M56" i="30"/>
  <c r="M57" i="30"/>
  <c r="M58" i="30"/>
  <c r="M59" i="30"/>
  <c r="M60" i="30"/>
  <c r="M61" i="30"/>
  <c r="M62" i="30"/>
  <c r="M63" i="30"/>
  <c r="M64" i="30"/>
  <c r="M65" i="30"/>
  <c r="M66" i="30"/>
  <c r="M67" i="30"/>
  <c r="M68" i="30"/>
  <c r="M69" i="30"/>
  <c r="M70" i="30"/>
  <c r="M71" i="30"/>
  <c r="M72" i="30"/>
  <c r="M73" i="30"/>
  <c r="M74" i="30"/>
  <c r="M75" i="30"/>
  <c r="M76" i="30"/>
  <c r="M77" i="30"/>
  <c r="M78" i="30"/>
  <c r="M79" i="30"/>
  <c r="M80" i="30"/>
  <c r="M81" i="30"/>
  <c r="M82" i="30"/>
  <c r="M83" i="30"/>
  <c r="M84" i="30"/>
  <c r="M85" i="30"/>
  <c r="M86" i="30"/>
  <c r="M87" i="30"/>
  <c r="M88" i="30"/>
  <c r="M89" i="30"/>
  <c r="M90" i="30"/>
  <c r="M91" i="30"/>
  <c r="M92" i="30"/>
  <c r="M93" i="30"/>
  <c r="M94" i="30"/>
  <c r="M95" i="30"/>
  <c r="M96" i="30"/>
  <c r="M97" i="30"/>
  <c r="M98" i="30"/>
  <c r="M99" i="30"/>
  <c r="M100" i="30"/>
  <c r="M101" i="30"/>
  <c r="L2" i="30"/>
  <c r="L3" i="30"/>
  <c r="L4" i="30"/>
  <c r="L5" i="30"/>
  <c r="L6" i="30"/>
  <c r="L7" i="30"/>
  <c r="L8" i="30"/>
  <c r="L9" i="30"/>
  <c r="L10" i="30"/>
  <c r="L11" i="30"/>
  <c r="L12" i="30"/>
  <c r="L13" i="30"/>
  <c r="L14" i="30"/>
  <c r="L15" i="30"/>
  <c r="L16" i="30"/>
  <c r="L17" i="30"/>
  <c r="L18" i="30"/>
  <c r="L19" i="30"/>
  <c r="L20" i="30"/>
  <c r="L21" i="30"/>
  <c r="L22" i="30"/>
  <c r="L23" i="30"/>
  <c r="L24" i="30"/>
  <c r="L25" i="30"/>
  <c r="L26" i="30"/>
  <c r="L27" i="30"/>
  <c r="L28" i="30"/>
  <c r="L29" i="30"/>
  <c r="L30" i="30"/>
  <c r="L31" i="30"/>
  <c r="L32" i="30"/>
  <c r="L33" i="30"/>
  <c r="L34" i="30"/>
  <c r="L35" i="30"/>
  <c r="L36" i="30"/>
  <c r="L37" i="30"/>
  <c r="L38" i="30"/>
  <c r="L39" i="30"/>
  <c r="L40" i="30"/>
  <c r="L41" i="30"/>
  <c r="L42" i="30"/>
  <c r="L43" i="30"/>
  <c r="L44" i="30"/>
  <c r="L45" i="30"/>
  <c r="L46" i="30"/>
  <c r="L47" i="30"/>
  <c r="L48" i="30"/>
  <c r="L49" i="30"/>
  <c r="L50" i="30"/>
  <c r="L51" i="30"/>
  <c r="L52" i="30"/>
  <c r="L53" i="30"/>
  <c r="L54" i="30"/>
  <c r="L55" i="30"/>
  <c r="L56" i="30"/>
  <c r="L57" i="30"/>
  <c r="L58" i="30"/>
  <c r="L59" i="30"/>
  <c r="L60" i="30"/>
  <c r="L61" i="30"/>
  <c r="L62" i="30"/>
  <c r="L63" i="30"/>
  <c r="L64" i="30"/>
  <c r="L65" i="30"/>
  <c r="L66" i="30"/>
  <c r="L67" i="30"/>
  <c r="L68" i="30"/>
  <c r="L69" i="30"/>
  <c r="L70" i="30"/>
  <c r="L71" i="30"/>
  <c r="L72" i="30"/>
  <c r="L73" i="30"/>
  <c r="L74" i="30"/>
  <c r="L75" i="30"/>
  <c r="L76" i="30"/>
  <c r="L77" i="30"/>
  <c r="L78" i="30"/>
  <c r="L79" i="30"/>
  <c r="L80" i="30"/>
  <c r="L81" i="30"/>
  <c r="L82" i="30"/>
  <c r="L83" i="30"/>
  <c r="L84" i="30"/>
  <c r="L85" i="30"/>
  <c r="L86" i="30"/>
  <c r="L87" i="30"/>
  <c r="L88" i="30"/>
  <c r="L89" i="30"/>
  <c r="L90" i="30"/>
  <c r="L91" i="30"/>
  <c r="L92" i="30"/>
  <c r="L93" i="30"/>
  <c r="L94" i="30"/>
  <c r="L95" i="30"/>
  <c r="L96" i="30"/>
  <c r="L97" i="30"/>
  <c r="L98" i="30"/>
  <c r="L99" i="30"/>
  <c r="L100" i="30"/>
  <c r="L101" i="30"/>
  <c r="K2" i="30"/>
  <c r="K3" i="30"/>
  <c r="K4" i="30"/>
  <c r="K5" i="30"/>
  <c r="K6" i="30"/>
  <c r="K7" i="30"/>
  <c r="K8" i="30"/>
  <c r="K9" i="30"/>
  <c r="K10" i="30"/>
  <c r="K11" i="30"/>
  <c r="K12" i="30"/>
  <c r="K13" i="30"/>
  <c r="K14" i="30"/>
  <c r="K15" i="30"/>
  <c r="K16" i="30"/>
  <c r="K17" i="30"/>
  <c r="K18" i="30"/>
  <c r="K19" i="30"/>
  <c r="K20" i="30"/>
  <c r="K21" i="30"/>
  <c r="K22" i="30"/>
  <c r="K23" i="30"/>
  <c r="K24" i="30"/>
  <c r="K25" i="30"/>
  <c r="K26" i="30"/>
  <c r="K27" i="30"/>
  <c r="K28" i="30"/>
  <c r="K29" i="30"/>
  <c r="K30" i="30"/>
  <c r="K31" i="30"/>
  <c r="K32" i="30"/>
  <c r="K33" i="30"/>
  <c r="K34" i="30"/>
  <c r="K35" i="30"/>
  <c r="K36" i="30"/>
  <c r="K37" i="30"/>
  <c r="K38" i="30"/>
  <c r="K39" i="30"/>
  <c r="K40" i="30"/>
  <c r="K41" i="30"/>
  <c r="K42" i="30"/>
  <c r="K43" i="30"/>
  <c r="K44" i="30"/>
  <c r="K45" i="30"/>
  <c r="K46" i="30"/>
  <c r="K47" i="30"/>
  <c r="K48" i="30"/>
  <c r="K49" i="30"/>
  <c r="K50" i="30"/>
  <c r="K51" i="30"/>
  <c r="K52" i="30"/>
  <c r="K53" i="30"/>
  <c r="K54" i="30"/>
  <c r="K55" i="30"/>
  <c r="K56" i="30"/>
  <c r="K57" i="30"/>
  <c r="K58" i="30"/>
  <c r="K59" i="30"/>
  <c r="K60" i="30"/>
  <c r="K61" i="30"/>
  <c r="K62" i="30"/>
  <c r="K63" i="30"/>
  <c r="K64" i="30"/>
  <c r="K65" i="30"/>
  <c r="K66" i="30"/>
  <c r="K67" i="30"/>
  <c r="K68" i="30"/>
  <c r="K69" i="30"/>
  <c r="K70" i="30"/>
  <c r="K71" i="30"/>
  <c r="K72" i="30"/>
  <c r="K73" i="30"/>
  <c r="K74" i="30"/>
  <c r="K75" i="30"/>
  <c r="K76" i="30"/>
  <c r="K77" i="30"/>
  <c r="K78" i="30"/>
  <c r="K79" i="30"/>
  <c r="K80" i="30"/>
  <c r="K81" i="30"/>
  <c r="K82" i="30"/>
  <c r="K83" i="30"/>
  <c r="K84" i="30"/>
  <c r="K85" i="30"/>
  <c r="K86" i="30"/>
  <c r="K87" i="30"/>
  <c r="K88" i="30"/>
  <c r="K89" i="30"/>
  <c r="K90" i="30"/>
  <c r="K91" i="30"/>
  <c r="K92" i="30"/>
  <c r="K93" i="30"/>
  <c r="K94" i="30"/>
  <c r="K95" i="30"/>
  <c r="K96" i="30"/>
  <c r="K97" i="30"/>
  <c r="K98" i="30"/>
  <c r="K99" i="30"/>
  <c r="K100" i="30"/>
  <c r="K101" i="30"/>
  <c r="J2" i="30"/>
  <c r="J3" i="30"/>
  <c r="J4" i="30"/>
  <c r="J5" i="30"/>
  <c r="J6" i="30"/>
  <c r="J7" i="30"/>
  <c r="J8" i="30"/>
  <c r="J9" i="30"/>
  <c r="J10" i="30"/>
  <c r="J11" i="30"/>
  <c r="J12" i="30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J52" i="30"/>
  <c r="J53" i="30"/>
  <c r="J54" i="30"/>
  <c r="J55" i="30"/>
  <c r="J56" i="30"/>
  <c r="J57" i="30"/>
  <c r="J58" i="30"/>
  <c r="J59" i="30"/>
  <c r="J60" i="30"/>
  <c r="J61" i="30"/>
  <c r="J62" i="30"/>
  <c r="J63" i="30"/>
  <c r="J64" i="30"/>
  <c r="J65" i="30"/>
  <c r="J66" i="30"/>
  <c r="J67" i="30"/>
  <c r="J68" i="30"/>
  <c r="J69" i="30"/>
  <c r="J70" i="30"/>
  <c r="J71" i="30"/>
  <c r="J72" i="30"/>
  <c r="J73" i="30"/>
  <c r="J74" i="30"/>
  <c r="J75" i="30"/>
  <c r="J76" i="30"/>
  <c r="J77" i="30"/>
  <c r="J78" i="30"/>
  <c r="J79" i="30"/>
  <c r="J80" i="30"/>
  <c r="J81" i="30"/>
  <c r="J82" i="30"/>
  <c r="J83" i="30"/>
  <c r="J84" i="30"/>
  <c r="J85" i="30"/>
  <c r="J86" i="30"/>
  <c r="J87" i="30"/>
  <c r="J88" i="30"/>
  <c r="J89" i="30"/>
  <c r="J90" i="30"/>
  <c r="J91" i="30"/>
  <c r="J92" i="30"/>
  <c r="J93" i="30"/>
  <c r="J94" i="30"/>
  <c r="J95" i="30"/>
  <c r="J96" i="30"/>
  <c r="J97" i="30"/>
  <c r="J98" i="30"/>
  <c r="J99" i="30"/>
  <c r="J100" i="30"/>
  <c r="J101" i="30"/>
  <c r="O2" i="29"/>
  <c r="O3" i="29"/>
  <c r="O4" i="29"/>
  <c r="O5" i="29"/>
  <c r="O6" i="29"/>
  <c r="O7" i="29"/>
  <c r="O8" i="29"/>
  <c r="O9" i="29"/>
  <c r="O10" i="29"/>
  <c r="O11" i="29"/>
  <c r="O12" i="29"/>
  <c r="O13" i="29"/>
  <c r="O14" i="29"/>
  <c r="O15" i="29"/>
  <c r="O16" i="29"/>
  <c r="O17" i="29"/>
  <c r="O18" i="29"/>
  <c r="O19" i="29"/>
  <c r="O20" i="29"/>
  <c r="O21" i="29"/>
  <c r="O22" i="29"/>
  <c r="O23" i="29"/>
  <c r="O24" i="29"/>
  <c r="O25" i="29"/>
  <c r="O26" i="29"/>
  <c r="O27" i="29"/>
  <c r="O28" i="29"/>
  <c r="O29" i="29"/>
  <c r="O30" i="29"/>
  <c r="O31" i="29"/>
  <c r="O32" i="29"/>
  <c r="O33" i="29"/>
  <c r="O34" i="29"/>
  <c r="O35" i="29"/>
  <c r="O36" i="29"/>
  <c r="O37" i="29"/>
  <c r="O38" i="29"/>
  <c r="O39" i="29"/>
  <c r="O40" i="29"/>
  <c r="O41" i="29"/>
  <c r="O42" i="29"/>
  <c r="O43" i="29"/>
  <c r="O44" i="29"/>
  <c r="O45" i="29"/>
  <c r="O46" i="29"/>
  <c r="O47" i="29"/>
  <c r="O48" i="29"/>
  <c r="O49" i="29"/>
  <c r="O50" i="29"/>
  <c r="O51" i="29"/>
  <c r="O52" i="29"/>
  <c r="O53" i="29"/>
  <c r="O54" i="29"/>
  <c r="O55" i="29"/>
  <c r="O56" i="29"/>
  <c r="O57" i="29"/>
  <c r="O58" i="29"/>
  <c r="O59" i="29"/>
  <c r="O60" i="29"/>
  <c r="O61" i="29"/>
  <c r="O62" i="29"/>
  <c r="O63" i="29"/>
  <c r="O64" i="29"/>
  <c r="O65" i="29"/>
  <c r="O66" i="29"/>
  <c r="O67" i="29"/>
  <c r="O68" i="29"/>
  <c r="O69" i="29"/>
  <c r="O70" i="29"/>
  <c r="O71" i="29"/>
  <c r="O72" i="29"/>
  <c r="O73" i="29"/>
  <c r="O74" i="29"/>
  <c r="O75" i="29"/>
  <c r="O76" i="29"/>
  <c r="O77" i="29"/>
  <c r="O78" i="29"/>
  <c r="O79" i="29"/>
  <c r="O80" i="29"/>
  <c r="O81" i="29"/>
  <c r="O82" i="29"/>
  <c r="O83" i="29"/>
  <c r="O84" i="29"/>
  <c r="O85" i="29"/>
  <c r="O86" i="29"/>
  <c r="O87" i="29"/>
  <c r="O88" i="29"/>
  <c r="O89" i="29"/>
  <c r="O90" i="29"/>
  <c r="O91" i="29"/>
  <c r="O92" i="29"/>
  <c r="O93" i="29"/>
  <c r="O94" i="29"/>
  <c r="O95" i="29"/>
  <c r="O96" i="29"/>
  <c r="O97" i="29"/>
  <c r="O98" i="29"/>
  <c r="O99" i="29"/>
  <c r="O100" i="29"/>
  <c r="O101" i="29"/>
  <c r="N2" i="29"/>
  <c r="N3" i="29"/>
  <c r="N4" i="29"/>
  <c r="N5" i="29"/>
  <c r="N6" i="29"/>
  <c r="N7" i="29"/>
  <c r="N8" i="29"/>
  <c r="N9" i="29"/>
  <c r="N10" i="29"/>
  <c r="N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M2" i="29"/>
  <c r="M3" i="29"/>
  <c r="M4" i="29"/>
  <c r="M5" i="29"/>
  <c r="M6" i="29"/>
  <c r="M7" i="29"/>
  <c r="M8" i="29"/>
  <c r="M9" i="29"/>
  <c r="M10" i="29"/>
  <c r="M11" i="29"/>
  <c r="M12" i="29"/>
  <c r="M13" i="29"/>
  <c r="M14" i="29"/>
  <c r="M15" i="29"/>
  <c r="M16" i="29"/>
  <c r="M17" i="29"/>
  <c r="M18" i="29"/>
  <c r="M19" i="29"/>
  <c r="M20" i="29"/>
  <c r="M21" i="29"/>
  <c r="M22" i="29"/>
  <c r="M23" i="29"/>
  <c r="M24" i="29"/>
  <c r="M25" i="29"/>
  <c r="M26" i="29"/>
  <c r="M27" i="29"/>
  <c r="M28" i="29"/>
  <c r="M29" i="29"/>
  <c r="M30" i="29"/>
  <c r="M31" i="29"/>
  <c r="M32" i="29"/>
  <c r="M33" i="29"/>
  <c r="M34" i="29"/>
  <c r="M35" i="29"/>
  <c r="M36" i="29"/>
  <c r="M37" i="29"/>
  <c r="M38" i="29"/>
  <c r="M39" i="29"/>
  <c r="M40" i="29"/>
  <c r="M41" i="29"/>
  <c r="M42" i="29"/>
  <c r="M43" i="29"/>
  <c r="M44" i="29"/>
  <c r="M45" i="29"/>
  <c r="M46" i="29"/>
  <c r="M47" i="29"/>
  <c r="M48" i="29"/>
  <c r="M49" i="29"/>
  <c r="M50" i="29"/>
  <c r="M51" i="29"/>
  <c r="M52" i="29"/>
  <c r="M53" i="29"/>
  <c r="M54" i="29"/>
  <c r="M55" i="29"/>
  <c r="M56" i="29"/>
  <c r="M57" i="29"/>
  <c r="M58" i="29"/>
  <c r="M59" i="29"/>
  <c r="M60" i="29"/>
  <c r="M61" i="29"/>
  <c r="M62" i="29"/>
  <c r="M63" i="29"/>
  <c r="M64" i="29"/>
  <c r="M65" i="29"/>
  <c r="M66" i="29"/>
  <c r="M67" i="29"/>
  <c r="M68" i="29"/>
  <c r="M69" i="29"/>
  <c r="M70" i="29"/>
  <c r="M71" i="29"/>
  <c r="M72" i="29"/>
  <c r="M73" i="29"/>
  <c r="M74" i="29"/>
  <c r="M75" i="29"/>
  <c r="M76" i="29"/>
  <c r="M77" i="29"/>
  <c r="M78" i="29"/>
  <c r="M79" i="29"/>
  <c r="M80" i="29"/>
  <c r="M81" i="29"/>
  <c r="M82" i="29"/>
  <c r="M83" i="29"/>
  <c r="M84" i="29"/>
  <c r="M85" i="29"/>
  <c r="M86" i="29"/>
  <c r="M87" i="29"/>
  <c r="M88" i="29"/>
  <c r="M89" i="29"/>
  <c r="M90" i="29"/>
  <c r="M91" i="29"/>
  <c r="M92" i="29"/>
  <c r="M93" i="29"/>
  <c r="M94" i="29"/>
  <c r="M95" i="29"/>
  <c r="M96" i="29"/>
  <c r="M97" i="29"/>
  <c r="M98" i="29"/>
  <c r="M99" i="29"/>
  <c r="M100" i="29"/>
  <c r="M101" i="29"/>
  <c r="L2" i="29"/>
  <c r="L3" i="29"/>
  <c r="L4" i="29"/>
  <c r="L5" i="29"/>
  <c r="L6" i="29"/>
  <c r="L7" i="29"/>
  <c r="L8" i="29"/>
  <c r="L9" i="29"/>
  <c r="L10" i="29"/>
  <c r="L11" i="29"/>
  <c r="L12" i="29"/>
  <c r="L13" i="29"/>
  <c r="L14" i="29"/>
  <c r="L15" i="29"/>
  <c r="L16" i="29"/>
  <c r="L17" i="29"/>
  <c r="L18" i="29"/>
  <c r="L19" i="29"/>
  <c r="L20" i="29"/>
  <c r="L21" i="29"/>
  <c r="L22" i="29"/>
  <c r="L23" i="29"/>
  <c r="L24" i="29"/>
  <c r="L25" i="29"/>
  <c r="L26" i="29"/>
  <c r="L27" i="29"/>
  <c r="L28" i="29"/>
  <c r="L29" i="29"/>
  <c r="L30" i="29"/>
  <c r="L31" i="29"/>
  <c r="L32" i="29"/>
  <c r="L33" i="29"/>
  <c r="L34" i="29"/>
  <c r="L35" i="29"/>
  <c r="L36" i="29"/>
  <c r="L37" i="29"/>
  <c r="L38" i="29"/>
  <c r="L39" i="29"/>
  <c r="L40" i="29"/>
  <c r="L41" i="29"/>
  <c r="L42" i="29"/>
  <c r="L43" i="29"/>
  <c r="L44" i="29"/>
  <c r="L45" i="29"/>
  <c r="L46" i="29"/>
  <c r="L47" i="29"/>
  <c r="L48" i="29"/>
  <c r="L49" i="29"/>
  <c r="L50" i="29"/>
  <c r="L51" i="29"/>
  <c r="L52" i="29"/>
  <c r="L53" i="29"/>
  <c r="L54" i="29"/>
  <c r="L55" i="29"/>
  <c r="L56" i="29"/>
  <c r="L57" i="29"/>
  <c r="L58" i="29"/>
  <c r="L59" i="29"/>
  <c r="L60" i="29"/>
  <c r="L61" i="29"/>
  <c r="L62" i="29"/>
  <c r="L63" i="29"/>
  <c r="L64" i="29"/>
  <c r="L65" i="29"/>
  <c r="L66" i="29"/>
  <c r="L67" i="29"/>
  <c r="L68" i="29"/>
  <c r="L69" i="29"/>
  <c r="L70" i="29"/>
  <c r="L71" i="29"/>
  <c r="L72" i="29"/>
  <c r="L73" i="29"/>
  <c r="L74" i="29"/>
  <c r="L75" i="29"/>
  <c r="L76" i="29"/>
  <c r="L77" i="29"/>
  <c r="L78" i="29"/>
  <c r="L79" i="29"/>
  <c r="L80" i="29"/>
  <c r="L81" i="29"/>
  <c r="L82" i="29"/>
  <c r="L83" i="29"/>
  <c r="L84" i="29"/>
  <c r="L85" i="29"/>
  <c r="L86" i="29"/>
  <c r="L87" i="29"/>
  <c r="L88" i="29"/>
  <c r="L89" i="29"/>
  <c r="L90" i="29"/>
  <c r="L91" i="29"/>
  <c r="L92" i="29"/>
  <c r="L93" i="29"/>
  <c r="L94" i="29"/>
  <c r="L95" i="29"/>
  <c r="L96" i="29"/>
  <c r="L97" i="29"/>
  <c r="L98" i="29"/>
  <c r="L99" i="29"/>
  <c r="L100" i="29"/>
  <c r="L101" i="29"/>
  <c r="K2" i="29"/>
  <c r="K3" i="29"/>
  <c r="K4" i="29"/>
  <c r="K5" i="29"/>
  <c r="K6" i="29"/>
  <c r="K7" i="29"/>
  <c r="K8" i="29"/>
  <c r="K9" i="29"/>
  <c r="K10" i="29"/>
  <c r="K11" i="29"/>
  <c r="K12" i="29"/>
  <c r="K13" i="29"/>
  <c r="K14" i="29"/>
  <c r="K15" i="29"/>
  <c r="K16" i="29"/>
  <c r="K17" i="29"/>
  <c r="K18" i="29"/>
  <c r="K19" i="29"/>
  <c r="K20" i="29"/>
  <c r="K21" i="29"/>
  <c r="K22" i="29"/>
  <c r="K23" i="29"/>
  <c r="K24" i="29"/>
  <c r="K25" i="29"/>
  <c r="K26" i="29"/>
  <c r="K27" i="29"/>
  <c r="K28" i="29"/>
  <c r="K29" i="29"/>
  <c r="K30" i="29"/>
  <c r="K31" i="29"/>
  <c r="K32" i="29"/>
  <c r="K33" i="29"/>
  <c r="K34" i="29"/>
  <c r="K35" i="29"/>
  <c r="K36" i="29"/>
  <c r="K37" i="29"/>
  <c r="K38" i="29"/>
  <c r="K39" i="29"/>
  <c r="K40" i="29"/>
  <c r="K41" i="29"/>
  <c r="K42" i="29"/>
  <c r="K43" i="29"/>
  <c r="K44" i="29"/>
  <c r="K45" i="29"/>
  <c r="K46" i="29"/>
  <c r="K47" i="29"/>
  <c r="K48" i="29"/>
  <c r="K49" i="29"/>
  <c r="K50" i="29"/>
  <c r="K51" i="29"/>
  <c r="K52" i="29"/>
  <c r="K53" i="29"/>
  <c r="K54" i="29"/>
  <c r="K55" i="29"/>
  <c r="K56" i="29"/>
  <c r="K57" i="29"/>
  <c r="K58" i="29"/>
  <c r="K59" i="29"/>
  <c r="K60" i="29"/>
  <c r="K61" i="29"/>
  <c r="K62" i="29"/>
  <c r="K63" i="29"/>
  <c r="K64" i="29"/>
  <c r="K65" i="29"/>
  <c r="K66" i="29"/>
  <c r="K67" i="29"/>
  <c r="K68" i="29"/>
  <c r="K69" i="29"/>
  <c r="K70" i="29"/>
  <c r="K71" i="29"/>
  <c r="K72" i="29"/>
  <c r="K73" i="29"/>
  <c r="K74" i="29"/>
  <c r="K75" i="29"/>
  <c r="K76" i="29"/>
  <c r="K77" i="29"/>
  <c r="K78" i="29"/>
  <c r="K79" i="29"/>
  <c r="K80" i="29"/>
  <c r="K81" i="29"/>
  <c r="K82" i="29"/>
  <c r="K83" i="29"/>
  <c r="K84" i="29"/>
  <c r="K85" i="29"/>
  <c r="K86" i="29"/>
  <c r="K87" i="29"/>
  <c r="K88" i="29"/>
  <c r="K89" i="29"/>
  <c r="K90" i="29"/>
  <c r="K91" i="29"/>
  <c r="K92" i="29"/>
  <c r="K93" i="29"/>
  <c r="K94" i="29"/>
  <c r="K95" i="29"/>
  <c r="K96" i="29"/>
  <c r="K97" i="29"/>
  <c r="K98" i="29"/>
  <c r="K99" i="29"/>
  <c r="K100" i="29"/>
  <c r="K101" i="29"/>
  <c r="J2" i="29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87" i="29"/>
  <c r="J88" i="29"/>
  <c r="J89" i="29"/>
  <c r="J90" i="29"/>
  <c r="J91" i="29"/>
  <c r="J92" i="29"/>
  <c r="J93" i="29"/>
  <c r="J94" i="29"/>
  <c r="J95" i="29"/>
  <c r="J96" i="29"/>
  <c r="J97" i="29"/>
  <c r="J98" i="29"/>
  <c r="J99" i="29"/>
  <c r="J100" i="29"/>
  <c r="J101" i="29"/>
  <c r="O2" i="28"/>
  <c r="O3" i="28"/>
  <c r="O4" i="28"/>
  <c r="O5" i="28"/>
  <c r="O6" i="28"/>
  <c r="O7" i="28"/>
  <c r="O8" i="28"/>
  <c r="O9" i="28"/>
  <c r="O10" i="28"/>
  <c r="O11" i="28"/>
  <c r="O12" i="28"/>
  <c r="O13" i="28"/>
  <c r="O14" i="28"/>
  <c r="O15" i="28"/>
  <c r="O16" i="28"/>
  <c r="O17" i="28"/>
  <c r="O18" i="28"/>
  <c r="O19" i="28"/>
  <c r="O20" i="28"/>
  <c r="O21" i="28"/>
  <c r="O22" i="28"/>
  <c r="O23" i="28"/>
  <c r="O24" i="28"/>
  <c r="O25" i="28"/>
  <c r="O26" i="28"/>
  <c r="O27" i="28"/>
  <c r="O28" i="28"/>
  <c r="O29" i="28"/>
  <c r="O30" i="28"/>
  <c r="O31" i="28"/>
  <c r="O32" i="28"/>
  <c r="O33" i="28"/>
  <c r="O34" i="28"/>
  <c r="O35" i="28"/>
  <c r="O36" i="28"/>
  <c r="O37" i="28"/>
  <c r="O38" i="28"/>
  <c r="O39" i="28"/>
  <c r="O40" i="28"/>
  <c r="O41" i="28"/>
  <c r="O42" i="28"/>
  <c r="O43" i="28"/>
  <c r="O44" i="28"/>
  <c r="O45" i="28"/>
  <c r="O46" i="28"/>
  <c r="O47" i="28"/>
  <c r="O48" i="28"/>
  <c r="O49" i="28"/>
  <c r="O50" i="28"/>
  <c r="O51" i="28"/>
  <c r="O52" i="28"/>
  <c r="O53" i="28"/>
  <c r="O54" i="28"/>
  <c r="O55" i="28"/>
  <c r="O56" i="28"/>
  <c r="O57" i="28"/>
  <c r="O58" i="28"/>
  <c r="O59" i="28"/>
  <c r="O60" i="28"/>
  <c r="O61" i="28"/>
  <c r="O62" i="28"/>
  <c r="O63" i="28"/>
  <c r="O64" i="28"/>
  <c r="O65" i="28"/>
  <c r="O66" i="28"/>
  <c r="O67" i="28"/>
  <c r="O68" i="28"/>
  <c r="O69" i="28"/>
  <c r="O70" i="28"/>
  <c r="O71" i="28"/>
  <c r="O72" i="28"/>
  <c r="O73" i="28"/>
  <c r="O74" i="28"/>
  <c r="O75" i="28"/>
  <c r="O76" i="28"/>
  <c r="O77" i="28"/>
  <c r="O78" i="28"/>
  <c r="O79" i="28"/>
  <c r="O80" i="28"/>
  <c r="O81" i="28"/>
  <c r="O82" i="28"/>
  <c r="O83" i="28"/>
  <c r="O84" i="28"/>
  <c r="O85" i="28"/>
  <c r="O86" i="28"/>
  <c r="O87" i="28"/>
  <c r="O88" i="28"/>
  <c r="O89" i="28"/>
  <c r="O90" i="28"/>
  <c r="O91" i="28"/>
  <c r="O92" i="28"/>
  <c r="O93" i="28"/>
  <c r="O94" i="28"/>
  <c r="O95" i="28"/>
  <c r="O96" i="28"/>
  <c r="O97" i="28"/>
  <c r="O98" i="28"/>
  <c r="O99" i="28"/>
  <c r="O100" i="28"/>
  <c r="O101" i="28"/>
  <c r="N2" i="28"/>
  <c r="N3" i="28"/>
  <c r="N4" i="28"/>
  <c r="N5" i="28"/>
  <c r="N6" i="28"/>
  <c r="N7" i="28"/>
  <c r="N8" i="28"/>
  <c r="N9" i="28"/>
  <c r="N10" i="28"/>
  <c r="N11" i="28"/>
  <c r="N12" i="28"/>
  <c r="N13" i="28"/>
  <c r="N14" i="28"/>
  <c r="N15" i="28"/>
  <c r="N16" i="28"/>
  <c r="N17" i="28"/>
  <c r="N18" i="28"/>
  <c r="N19" i="28"/>
  <c r="N20" i="28"/>
  <c r="N21" i="28"/>
  <c r="N22" i="28"/>
  <c r="N23" i="28"/>
  <c r="N24" i="28"/>
  <c r="N25" i="28"/>
  <c r="N26" i="28"/>
  <c r="N27" i="28"/>
  <c r="N28" i="28"/>
  <c r="N29" i="28"/>
  <c r="N30" i="28"/>
  <c r="N31" i="28"/>
  <c r="N32" i="28"/>
  <c r="N33" i="28"/>
  <c r="N34" i="28"/>
  <c r="N35" i="28"/>
  <c r="N36" i="28"/>
  <c r="N37" i="28"/>
  <c r="N38" i="28"/>
  <c r="N39" i="28"/>
  <c r="N40" i="28"/>
  <c r="N41" i="28"/>
  <c r="N42" i="28"/>
  <c r="N43" i="28"/>
  <c r="N44" i="28"/>
  <c r="N45" i="28"/>
  <c r="N46" i="28"/>
  <c r="N47" i="28"/>
  <c r="N48" i="28"/>
  <c r="N49" i="28"/>
  <c r="N50" i="28"/>
  <c r="N51" i="28"/>
  <c r="N52" i="28"/>
  <c r="N53" i="28"/>
  <c r="N54" i="28"/>
  <c r="N55" i="28"/>
  <c r="N56" i="28"/>
  <c r="N57" i="28"/>
  <c r="N58" i="28"/>
  <c r="N59" i="28"/>
  <c r="N60" i="28"/>
  <c r="N61" i="28"/>
  <c r="N62" i="28"/>
  <c r="N63" i="28"/>
  <c r="N64" i="28"/>
  <c r="N65" i="28"/>
  <c r="N66" i="28"/>
  <c r="N67" i="28"/>
  <c r="N68" i="28"/>
  <c r="N69" i="28"/>
  <c r="N70" i="28"/>
  <c r="N71" i="28"/>
  <c r="N72" i="28"/>
  <c r="N73" i="28"/>
  <c r="N74" i="28"/>
  <c r="N75" i="28"/>
  <c r="N76" i="28"/>
  <c r="N77" i="28"/>
  <c r="N78" i="28"/>
  <c r="N79" i="28"/>
  <c r="N80" i="28"/>
  <c r="N81" i="28"/>
  <c r="N82" i="28"/>
  <c r="N83" i="28"/>
  <c r="N84" i="28"/>
  <c r="N85" i="28"/>
  <c r="N86" i="28"/>
  <c r="N87" i="28"/>
  <c r="N88" i="28"/>
  <c r="N89" i="28"/>
  <c r="N90" i="28"/>
  <c r="N91" i="28"/>
  <c r="N92" i="28"/>
  <c r="N93" i="28"/>
  <c r="N94" i="28"/>
  <c r="N95" i="28"/>
  <c r="N96" i="28"/>
  <c r="N97" i="28"/>
  <c r="N98" i="28"/>
  <c r="N99" i="28"/>
  <c r="N100" i="28"/>
  <c r="N101" i="28"/>
  <c r="M2" i="28"/>
  <c r="M3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L2" i="28"/>
  <c r="L3" i="28"/>
  <c r="L4" i="28"/>
  <c r="L5" i="28"/>
  <c r="L6" i="28"/>
  <c r="L7" i="28"/>
  <c r="L8" i="28"/>
  <c r="L9" i="28"/>
  <c r="L10" i="28"/>
  <c r="L11" i="28"/>
  <c r="L12" i="28"/>
  <c r="L13" i="28"/>
  <c r="L14" i="28"/>
  <c r="L15" i="28"/>
  <c r="L16" i="28"/>
  <c r="L17" i="28"/>
  <c r="L18" i="28"/>
  <c r="L19" i="28"/>
  <c r="L20" i="28"/>
  <c r="L21" i="28"/>
  <c r="L22" i="28"/>
  <c r="L23" i="28"/>
  <c r="L24" i="28"/>
  <c r="L25" i="28"/>
  <c r="L26" i="28"/>
  <c r="L27" i="28"/>
  <c r="L28" i="28"/>
  <c r="L29" i="28"/>
  <c r="L30" i="28"/>
  <c r="L31" i="28"/>
  <c r="L32" i="28"/>
  <c r="L33" i="28"/>
  <c r="L34" i="28"/>
  <c r="L35" i="28"/>
  <c r="L36" i="28"/>
  <c r="L37" i="28"/>
  <c r="L38" i="28"/>
  <c r="L39" i="28"/>
  <c r="L40" i="28"/>
  <c r="L41" i="28"/>
  <c r="L42" i="28"/>
  <c r="L43" i="28"/>
  <c r="L44" i="28"/>
  <c r="L45" i="28"/>
  <c r="L46" i="28"/>
  <c r="L47" i="28"/>
  <c r="L48" i="28"/>
  <c r="L49" i="28"/>
  <c r="L50" i="28"/>
  <c r="L51" i="28"/>
  <c r="L52" i="28"/>
  <c r="L53" i="28"/>
  <c r="L54" i="28"/>
  <c r="L55" i="28"/>
  <c r="L56" i="28"/>
  <c r="L57" i="28"/>
  <c r="L58" i="28"/>
  <c r="L59" i="28"/>
  <c r="L60" i="28"/>
  <c r="L61" i="28"/>
  <c r="L62" i="28"/>
  <c r="L63" i="28"/>
  <c r="L64" i="28"/>
  <c r="L65" i="28"/>
  <c r="L66" i="28"/>
  <c r="L67" i="28"/>
  <c r="L68" i="28"/>
  <c r="L69" i="28"/>
  <c r="L70" i="28"/>
  <c r="L71" i="28"/>
  <c r="L72" i="28"/>
  <c r="L73" i="28"/>
  <c r="L74" i="28"/>
  <c r="L75" i="28"/>
  <c r="L76" i="28"/>
  <c r="L77" i="28"/>
  <c r="L78" i="28"/>
  <c r="L79" i="28"/>
  <c r="L80" i="28"/>
  <c r="L81" i="28"/>
  <c r="L82" i="28"/>
  <c r="L83" i="28"/>
  <c r="L84" i="28"/>
  <c r="L85" i="28"/>
  <c r="L86" i="28"/>
  <c r="L87" i="28"/>
  <c r="L88" i="28"/>
  <c r="L89" i="28"/>
  <c r="L90" i="28"/>
  <c r="L91" i="28"/>
  <c r="L92" i="28"/>
  <c r="L93" i="28"/>
  <c r="L94" i="28"/>
  <c r="L95" i="28"/>
  <c r="L96" i="28"/>
  <c r="L97" i="28"/>
  <c r="L98" i="28"/>
  <c r="L99" i="28"/>
  <c r="L100" i="28"/>
  <c r="L101" i="28"/>
  <c r="K2" i="28"/>
  <c r="K3" i="28"/>
  <c r="K4" i="28"/>
  <c r="K5" i="28"/>
  <c r="K6" i="28"/>
  <c r="K7" i="28"/>
  <c r="K8" i="28"/>
  <c r="K9" i="28"/>
  <c r="K10" i="28"/>
  <c r="K11" i="28"/>
  <c r="K12" i="28"/>
  <c r="K13" i="28"/>
  <c r="K14" i="28"/>
  <c r="K15" i="28"/>
  <c r="K16" i="28"/>
  <c r="K17" i="28"/>
  <c r="K18" i="28"/>
  <c r="K19" i="28"/>
  <c r="K20" i="28"/>
  <c r="K21" i="28"/>
  <c r="K22" i="28"/>
  <c r="K23" i="28"/>
  <c r="K24" i="28"/>
  <c r="K25" i="28"/>
  <c r="K26" i="28"/>
  <c r="K27" i="28"/>
  <c r="K28" i="28"/>
  <c r="K29" i="28"/>
  <c r="K30" i="28"/>
  <c r="K31" i="28"/>
  <c r="K32" i="28"/>
  <c r="K33" i="28"/>
  <c r="K34" i="28"/>
  <c r="K35" i="28"/>
  <c r="K36" i="28"/>
  <c r="K37" i="28"/>
  <c r="K38" i="28"/>
  <c r="K39" i="28"/>
  <c r="K40" i="28"/>
  <c r="K41" i="28"/>
  <c r="K42" i="28"/>
  <c r="K43" i="28"/>
  <c r="K44" i="28"/>
  <c r="K45" i="28"/>
  <c r="K46" i="28"/>
  <c r="K47" i="28"/>
  <c r="K48" i="28"/>
  <c r="K49" i="28"/>
  <c r="K50" i="28"/>
  <c r="K51" i="28"/>
  <c r="K52" i="28"/>
  <c r="K53" i="28"/>
  <c r="K54" i="28"/>
  <c r="K55" i="28"/>
  <c r="K56" i="28"/>
  <c r="K57" i="28"/>
  <c r="K58" i="28"/>
  <c r="K59" i="28"/>
  <c r="K60" i="28"/>
  <c r="K61" i="28"/>
  <c r="K62" i="28"/>
  <c r="K63" i="28"/>
  <c r="K64" i="28"/>
  <c r="K65" i="28"/>
  <c r="K66" i="28"/>
  <c r="K67" i="28"/>
  <c r="K68" i="28"/>
  <c r="K69" i="28"/>
  <c r="K70" i="28"/>
  <c r="K71" i="28"/>
  <c r="K72" i="28"/>
  <c r="K73" i="28"/>
  <c r="K74" i="28"/>
  <c r="K75" i="28"/>
  <c r="K76" i="28"/>
  <c r="K77" i="28"/>
  <c r="K78" i="28"/>
  <c r="K79" i="28"/>
  <c r="K80" i="28"/>
  <c r="K81" i="28"/>
  <c r="K82" i="28"/>
  <c r="K83" i="28"/>
  <c r="K84" i="28"/>
  <c r="K85" i="28"/>
  <c r="K86" i="28"/>
  <c r="K87" i="28"/>
  <c r="K88" i="28"/>
  <c r="K89" i="28"/>
  <c r="K90" i="28"/>
  <c r="K91" i="28"/>
  <c r="K92" i="28"/>
  <c r="K93" i="28"/>
  <c r="K94" i="28"/>
  <c r="K95" i="28"/>
  <c r="K96" i="28"/>
  <c r="K97" i="28"/>
  <c r="K98" i="28"/>
  <c r="K99" i="28"/>
  <c r="K100" i="28"/>
  <c r="K101" i="28"/>
  <c r="J2" i="28"/>
  <c r="J3" i="28"/>
  <c r="J4" i="28"/>
  <c r="J5" i="28"/>
  <c r="J6" i="28"/>
  <c r="J7" i="28"/>
  <c r="J8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J27" i="28"/>
  <c r="J28" i="28"/>
  <c r="J29" i="28"/>
  <c r="J30" i="28"/>
  <c r="J31" i="28"/>
  <c r="J32" i="28"/>
  <c r="J33" i="28"/>
  <c r="J34" i="28"/>
  <c r="J35" i="28"/>
  <c r="J36" i="28"/>
  <c r="J37" i="28"/>
  <c r="J38" i="28"/>
  <c r="J39" i="28"/>
  <c r="J40" i="28"/>
  <c r="J41" i="28"/>
  <c r="J42" i="28"/>
  <c r="J43" i="28"/>
  <c r="J44" i="28"/>
  <c r="J45" i="28"/>
  <c r="J46" i="28"/>
  <c r="J47" i="28"/>
  <c r="J48" i="28"/>
  <c r="J49" i="28"/>
  <c r="J50" i="28"/>
  <c r="J51" i="28"/>
  <c r="J52" i="28"/>
  <c r="J53" i="28"/>
  <c r="J54" i="28"/>
  <c r="J55" i="28"/>
  <c r="J56" i="28"/>
  <c r="J57" i="28"/>
  <c r="J58" i="28"/>
  <c r="J59" i="28"/>
  <c r="J60" i="28"/>
  <c r="J61" i="28"/>
  <c r="J62" i="28"/>
  <c r="J63" i="28"/>
  <c r="J64" i="28"/>
  <c r="J65" i="28"/>
  <c r="J66" i="28"/>
  <c r="J67" i="28"/>
  <c r="J68" i="28"/>
  <c r="J69" i="28"/>
  <c r="J70" i="28"/>
  <c r="J71" i="28"/>
  <c r="J72" i="28"/>
  <c r="J73" i="28"/>
  <c r="J74" i="28"/>
  <c r="J75" i="28"/>
  <c r="J76" i="28"/>
  <c r="J77" i="28"/>
  <c r="J78" i="28"/>
  <c r="J79" i="28"/>
  <c r="J80" i="28"/>
  <c r="J81" i="28"/>
  <c r="J82" i="28"/>
  <c r="J83" i="28"/>
  <c r="J84" i="28"/>
  <c r="J85" i="28"/>
  <c r="J86" i="28"/>
  <c r="J87" i="28"/>
  <c r="J88" i="28"/>
  <c r="J89" i="28"/>
  <c r="J90" i="28"/>
  <c r="J91" i="28"/>
  <c r="J92" i="28"/>
  <c r="J93" i="28"/>
  <c r="J94" i="28"/>
  <c r="J95" i="28"/>
  <c r="J96" i="28"/>
  <c r="J97" i="28"/>
  <c r="J98" i="28"/>
  <c r="J99" i="28"/>
  <c r="J100" i="28"/>
  <c r="J101" i="28"/>
  <c r="O2" i="27"/>
  <c r="O3" i="27"/>
  <c r="O4" i="27"/>
  <c r="O5" i="27"/>
  <c r="O6" i="27"/>
  <c r="O7" i="27"/>
  <c r="O8" i="27"/>
  <c r="O9" i="27"/>
  <c r="O10" i="27"/>
  <c r="O11" i="27"/>
  <c r="O12" i="27"/>
  <c r="O13" i="27"/>
  <c r="O14" i="27"/>
  <c r="O15" i="27"/>
  <c r="O16" i="27"/>
  <c r="O17" i="27"/>
  <c r="O18" i="27"/>
  <c r="O19" i="27"/>
  <c r="O20" i="27"/>
  <c r="O21" i="27"/>
  <c r="O22" i="27"/>
  <c r="O23" i="27"/>
  <c r="O24" i="27"/>
  <c r="O25" i="27"/>
  <c r="O26" i="27"/>
  <c r="O27" i="27"/>
  <c r="O28" i="27"/>
  <c r="O29" i="27"/>
  <c r="O30" i="27"/>
  <c r="O31" i="27"/>
  <c r="O32" i="27"/>
  <c r="O33" i="27"/>
  <c r="O34" i="27"/>
  <c r="O35" i="27"/>
  <c r="O36" i="27"/>
  <c r="O37" i="27"/>
  <c r="O38" i="27"/>
  <c r="O39" i="27"/>
  <c r="O40" i="27"/>
  <c r="O41" i="27"/>
  <c r="O42" i="27"/>
  <c r="O43" i="27"/>
  <c r="O44" i="27"/>
  <c r="O45" i="27"/>
  <c r="O46" i="27"/>
  <c r="O47" i="27"/>
  <c r="O48" i="27"/>
  <c r="O49" i="27"/>
  <c r="O50" i="27"/>
  <c r="O51" i="27"/>
  <c r="O52" i="27"/>
  <c r="O53" i="27"/>
  <c r="O54" i="27"/>
  <c r="O55" i="27"/>
  <c r="O56" i="27"/>
  <c r="O57" i="27"/>
  <c r="O58" i="27"/>
  <c r="O59" i="27"/>
  <c r="O60" i="27"/>
  <c r="O61" i="27"/>
  <c r="O62" i="27"/>
  <c r="O63" i="27"/>
  <c r="O64" i="27"/>
  <c r="O65" i="27"/>
  <c r="O66" i="27"/>
  <c r="O67" i="27"/>
  <c r="O68" i="27"/>
  <c r="O69" i="27"/>
  <c r="O70" i="27"/>
  <c r="O71" i="27"/>
  <c r="O72" i="27"/>
  <c r="O73" i="27"/>
  <c r="O74" i="27"/>
  <c r="O75" i="27"/>
  <c r="O76" i="27"/>
  <c r="O77" i="27"/>
  <c r="O78" i="27"/>
  <c r="O79" i="27"/>
  <c r="O80" i="27"/>
  <c r="O81" i="27"/>
  <c r="O82" i="27"/>
  <c r="O83" i="27"/>
  <c r="O84" i="27"/>
  <c r="O85" i="27"/>
  <c r="O86" i="27"/>
  <c r="O87" i="27"/>
  <c r="O88" i="27"/>
  <c r="O89" i="27"/>
  <c r="O90" i="27"/>
  <c r="O91" i="27"/>
  <c r="O92" i="27"/>
  <c r="O93" i="27"/>
  <c r="O94" i="27"/>
  <c r="O95" i="27"/>
  <c r="O96" i="27"/>
  <c r="O97" i="27"/>
  <c r="O98" i="27"/>
  <c r="O99" i="27"/>
  <c r="O100" i="27"/>
  <c r="O101" i="27"/>
  <c r="N2" i="27"/>
  <c r="N3" i="27"/>
  <c r="N4" i="27"/>
  <c r="N5" i="27"/>
  <c r="N6" i="27"/>
  <c r="N7" i="27"/>
  <c r="N8" i="27"/>
  <c r="N9" i="27"/>
  <c r="N10" i="27"/>
  <c r="N11" i="27"/>
  <c r="N12" i="27"/>
  <c r="N13" i="27"/>
  <c r="N14" i="27"/>
  <c r="N15" i="27"/>
  <c r="N1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31" i="27"/>
  <c r="N32" i="27"/>
  <c r="N33" i="27"/>
  <c r="N34" i="27"/>
  <c r="N35" i="27"/>
  <c r="N36" i="27"/>
  <c r="N37" i="27"/>
  <c r="N38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61" i="27"/>
  <c r="N62" i="27"/>
  <c r="N63" i="27"/>
  <c r="N64" i="27"/>
  <c r="N65" i="27"/>
  <c r="N66" i="27"/>
  <c r="N67" i="27"/>
  <c r="N68" i="27"/>
  <c r="N69" i="27"/>
  <c r="N70" i="27"/>
  <c r="N71" i="27"/>
  <c r="N72" i="27"/>
  <c r="N73" i="27"/>
  <c r="N74" i="27"/>
  <c r="N75" i="27"/>
  <c r="N76" i="27"/>
  <c r="N77" i="27"/>
  <c r="N78" i="27"/>
  <c r="N79" i="27"/>
  <c r="N80" i="27"/>
  <c r="N81" i="27"/>
  <c r="N82" i="27"/>
  <c r="N83" i="27"/>
  <c r="N84" i="27"/>
  <c r="N85" i="27"/>
  <c r="N86" i="27"/>
  <c r="N87" i="27"/>
  <c r="N88" i="27"/>
  <c r="N89" i="27"/>
  <c r="N90" i="27"/>
  <c r="N91" i="27"/>
  <c r="N92" i="27"/>
  <c r="N93" i="27"/>
  <c r="N94" i="27"/>
  <c r="N95" i="27"/>
  <c r="N96" i="27"/>
  <c r="N97" i="27"/>
  <c r="N98" i="27"/>
  <c r="N99" i="27"/>
  <c r="N100" i="27"/>
  <c r="N101" i="27"/>
  <c r="M2" i="27"/>
  <c r="M3" i="27"/>
  <c r="M4" i="27"/>
  <c r="M5" i="27"/>
  <c r="M6" i="27"/>
  <c r="M7" i="27"/>
  <c r="M8" i="27"/>
  <c r="M9" i="27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L2" i="27"/>
  <c r="L3" i="27"/>
  <c r="L4" i="27"/>
  <c r="L5" i="27"/>
  <c r="L6" i="27"/>
  <c r="L7" i="27"/>
  <c r="L8" i="27"/>
  <c r="L9" i="27"/>
  <c r="L10" i="27"/>
  <c r="L11" i="27"/>
  <c r="L12" i="27"/>
  <c r="L13" i="27"/>
  <c r="L14" i="27"/>
  <c r="L15" i="27"/>
  <c r="L16" i="27"/>
  <c r="L17" i="27"/>
  <c r="L18" i="27"/>
  <c r="L19" i="27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K2" i="27"/>
  <c r="K3" i="27"/>
  <c r="K4" i="27"/>
  <c r="K5" i="27"/>
  <c r="K6" i="27"/>
  <c r="K7" i="27"/>
  <c r="K8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7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K85" i="27"/>
  <c r="K86" i="27"/>
  <c r="K87" i="27"/>
  <c r="K88" i="27"/>
  <c r="K89" i="27"/>
  <c r="K90" i="27"/>
  <c r="K91" i="27"/>
  <c r="K92" i="27"/>
  <c r="K93" i="27"/>
  <c r="K94" i="27"/>
  <c r="K95" i="27"/>
  <c r="K96" i="27"/>
  <c r="K97" i="27"/>
  <c r="K98" i="27"/>
  <c r="K99" i="27"/>
  <c r="K100" i="27"/>
  <c r="K101" i="27"/>
  <c r="J2" i="27"/>
  <c r="J3" i="27"/>
  <c r="J4" i="27"/>
  <c r="J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90" i="27"/>
  <c r="J91" i="27"/>
  <c r="J92" i="27"/>
  <c r="J93" i="27"/>
  <c r="J94" i="27"/>
  <c r="J95" i="27"/>
  <c r="J96" i="27"/>
  <c r="J97" i="27"/>
  <c r="J98" i="27"/>
  <c r="J99" i="27"/>
  <c r="J100" i="27"/>
  <c r="J101" i="27"/>
  <c r="O2" i="26"/>
  <c r="O3" i="26"/>
  <c r="O4" i="26"/>
  <c r="O5" i="26"/>
  <c r="O6" i="26"/>
  <c r="O7" i="26"/>
  <c r="O8" i="26"/>
  <c r="O9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O60" i="26"/>
  <c r="O61" i="26"/>
  <c r="O62" i="26"/>
  <c r="O63" i="26"/>
  <c r="O64" i="26"/>
  <c r="O65" i="26"/>
  <c r="O66" i="26"/>
  <c r="O67" i="26"/>
  <c r="O68" i="26"/>
  <c r="O69" i="26"/>
  <c r="O70" i="26"/>
  <c r="O71" i="26"/>
  <c r="O72" i="26"/>
  <c r="O73" i="26"/>
  <c r="O74" i="26"/>
  <c r="O75" i="26"/>
  <c r="O76" i="26"/>
  <c r="O77" i="26"/>
  <c r="O78" i="26"/>
  <c r="O79" i="26"/>
  <c r="O80" i="26"/>
  <c r="O81" i="26"/>
  <c r="O82" i="26"/>
  <c r="O83" i="26"/>
  <c r="O84" i="26"/>
  <c r="O85" i="26"/>
  <c r="O86" i="26"/>
  <c r="O87" i="26"/>
  <c r="O88" i="26"/>
  <c r="O89" i="26"/>
  <c r="O90" i="26"/>
  <c r="O91" i="26"/>
  <c r="O92" i="26"/>
  <c r="O93" i="26"/>
  <c r="O94" i="26"/>
  <c r="O95" i="26"/>
  <c r="O96" i="26"/>
  <c r="O97" i="26"/>
  <c r="O98" i="26"/>
  <c r="O99" i="26"/>
  <c r="O100" i="26"/>
  <c r="O101" i="26"/>
  <c r="N2" i="26"/>
  <c r="N3" i="26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00" i="26"/>
  <c r="N101" i="26"/>
  <c r="M2" i="26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L2" i="26"/>
  <c r="L3" i="26"/>
  <c r="L4" i="26"/>
  <c r="L5" i="26"/>
  <c r="L6" i="26"/>
  <c r="L7" i="26"/>
  <c r="L8" i="26"/>
  <c r="L9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L22" i="26"/>
  <c r="L23" i="26"/>
  <c r="L24" i="26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44" i="26"/>
  <c r="L45" i="26"/>
  <c r="L46" i="26"/>
  <c r="L47" i="26"/>
  <c r="L48" i="26"/>
  <c r="L49" i="26"/>
  <c r="L50" i="26"/>
  <c r="L51" i="26"/>
  <c r="L52" i="26"/>
  <c r="L53" i="26"/>
  <c r="L54" i="26"/>
  <c r="L55" i="26"/>
  <c r="L56" i="26"/>
  <c r="L57" i="26"/>
  <c r="L58" i="26"/>
  <c r="L59" i="26"/>
  <c r="L60" i="26"/>
  <c r="L61" i="26"/>
  <c r="L62" i="26"/>
  <c r="L63" i="26"/>
  <c r="L64" i="26"/>
  <c r="L65" i="26"/>
  <c r="L66" i="26"/>
  <c r="L67" i="26"/>
  <c r="L68" i="26"/>
  <c r="L69" i="26"/>
  <c r="L70" i="26"/>
  <c r="L71" i="26"/>
  <c r="L72" i="26"/>
  <c r="L73" i="26"/>
  <c r="L74" i="26"/>
  <c r="L75" i="26"/>
  <c r="L76" i="26"/>
  <c r="L77" i="26"/>
  <c r="L78" i="26"/>
  <c r="L79" i="26"/>
  <c r="L80" i="26"/>
  <c r="L81" i="26"/>
  <c r="L82" i="26"/>
  <c r="L83" i="26"/>
  <c r="L84" i="26"/>
  <c r="L85" i="26"/>
  <c r="L86" i="26"/>
  <c r="L87" i="26"/>
  <c r="L88" i="26"/>
  <c r="L89" i="26"/>
  <c r="L90" i="26"/>
  <c r="L91" i="26"/>
  <c r="L92" i="26"/>
  <c r="L93" i="26"/>
  <c r="L94" i="26"/>
  <c r="L95" i="26"/>
  <c r="L96" i="26"/>
  <c r="L97" i="26"/>
  <c r="L98" i="26"/>
  <c r="L99" i="26"/>
  <c r="L100" i="26"/>
  <c r="L101" i="26"/>
  <c r="K2" i="26"/>
  <c r="K3" i="26"/>
  <c r="K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36" i="26"/>
  <c r="K37" i="26"/>
  <c r="K38" i="26"/>
  <c r="K39" i="26"/>
  <c r="K40" i="26"/>
  <c r="K41" i="26"/>
  <c r="K42" i="26"/>
  <c r="K43" i="26"/>
  <c r="K44" i="26"/>
  <c r="K45" i="26"/>
  <c r="K46" i="26"/>
  <c r="K47" i="26"/>
  <c r="K48" i="26"/>
  <c r="K49" i="26"/>
  <c r="K50" i="26"/>
  <c r="K51" i="26"/>
  <c r="K52" i="26"/>
  <c r="K53" i="26"/>
  <c r="K54" i="26"/>
  <c r="K55" i="26"/>
  <c r="K56" i="26"/>
  <c r="K57" i="26"/>
  <c r="K58" i="26"/>
  <c r="K59" i="26"/>
  <c r="K60" i="26"/>
  <c r="K61" i="26"/>
  <c r="K62" i="26"/>
  <c r="K63" i="26"/>
  <c r="K64" i="26"/>
  <c r="K65" i="26"/>
  <c r="K66" i="26"/>
  <c r="K67" i="26"/>
  <c r="K68" i="26"/>
  <c r="K69" i="26"/>
  <c r="K70" i="26"/>
  <c r="K71" i="26"/>
  <c r="K72" i="26"/>
  <c r="K73" i="26"/>
  <c r="K74" i="26"/>
  <c r="K75" i="26"/>
  <c r="K76" i="26"/>
  <c r="K77" i="26"/>
  <c r="K78" i="26"/>
  <c r="K79" i="26"/>
  <c r="K80" i="26"/>
  <c r="K81" i="26"/>
  <c r="K82" i="26"/>
  <c r="K83" i="26"/>
  <c r="K84" i="26"/>
  <c r="K85" i="26"/>
  <c r="K86" i="26"/>
  <c r="K87" i="26"/>
  <c r="K88" i="26"/>
  <c r="K89" i="26"/>
  <c r="K90" i="26"/>
  <c r="K91" i="26"/>
  <c r="K92" i="26"/>
  <c r="K93" i="26"/>
  <c r="K94" i="26"/>
  <c r="K95" i="26"/>
  <c r="K96" i="26"/>
  <c r="K97" i="26"/>
  <c r="K98" i="26"/>
  <c r="K99" i="26"/>
  <c r="K100" i="26"/>
  <c r="K101" i="26"/>
  <c r="J2" i="26"/>
  <c r="J3" i="26"/>
  <c r="J4" i="26"/>
  <c r="J5" i="26"/>
  <c r="J6" i="26"/>
  <c r="J7" i="26"/>
  <c r="J8" i="26"/>
  <c r="J9" i="26"/>
  <c r="J10" i="26"/>
  <c r="J11" i="26"/>
  <c r="J12" i="26"/>
  <c r="J13" i="26"/>
  <c r="J14" i="26"/>
  <c r="J15" i="26"/>
  <c r="J16" i="26"/>
  <c r="J17" i="26"/>
  <c r="J18" i="26"/>
  <c r="J19" i="26"/>
  <c r="J20" i="26"/>
  <c r="J21" i="26"/>
  <c r="J22" i="26"/>
  <c r="J23" i="26"/>
  <c r="J24" i="26"/>
  <c r="J25" i="26"/>
  <c r="J26" i="26"/>
  <c r="J27" i="26"/>
  <c r="J28" i="26"/>
  <c r="J29" i="26"/>
  <c r="J30" i="26"/>
  <c r="J31" i="26"/>
  <c r="J32" i="26"/>
  <c r="J33" i="26"/>
  <c r="J34" i="26"/>
  <c r="J35" i="26"/>
  <c r="J36" i="26"/>
  <c r="J37" i="26"/>
  <c r="J38" i="26"/>
  <c r="J39" i="26"/>
  <c r="J40" i="26"/>
  <c r="J41" i="26"/>
  <c r="J42" i="26"/>
  <c r="J43" i="26"/>
  <c r="J44" i="26"/>
  <c r="J45" i="26"/>
  <c r="J46" i="26"/>
  <c r="J47" i="26"/>
  <c r="J48" i="26"/>
  <c r="J49" i="26"/>
  <c r="J50" i="26"/>
  <c r="J51" i="26"/>
  <c r="J52" i="26"/>
  <c r="J53" i="26"/>
  <c r="J54" i="26"/>
  <c r="J55" i="26"/>
  <c r="J56" i="26"/>
  <c r="J57" i="26"/>
  <c r="J58" i="26"/>
  <c r="J59" i="26"/>
  <c r="J60" i="26"/>
  <c r="J61" i="26"/>
  <c r="J62" i="26"/>
  <c r="J63" i="26"/>
  <c r="J64" i="26"/>
  <c r="J65" i="26"/>
  <c r="J66" i="26"/>
  <c r="J67" i="26"/>
  <c r="J68" i="26"/>
  <c r="J69" i="26"/>
  <c r="J70" i="26"/>
  <c r="J71" i="26"/>
  <c r="J72" i="26"/>
  <c r="J73" i="26"/>
  <c r="J74" i="26"/>
  <c r="J75" i="26"/>
  <c r="J76" i="26"/>
  <c r="J77" i="26"/>
  <c r="J78" i="26"/>
  <c r="J79" i="26"/>
  <c r="J80" i="26"/>
  <c r="J81" i="26"/>
  <c r="J82" i="26"/>
  <c r="J83" i="26"/>
  <c r="J84" i="26"/>
  <c r="J85" i="26"/>
  <c r="J86" i="26"/>
  <c r="J87" i="26"/>
  <c r="J88" i="26"/>
  <c r="J89" i="26"/>
  <c r="J90" i="26"/>
  <c r="J91" i="26"/>
  <c r="J92" i="26"/>
  <c r="J93" i="26"/>
  <c r="J94" i="26"/>
  <c r="J95" i="26"/>
  <c r="J96" i="26"/>
  <c r="J97" i="26"/>
  <c r="J98" i="26"/>
  <c r="J99" i="26"/>
  <c r="J100" i="26"/>
  <c r="J101" i="26"/>
  <c r="O2" i="25"/>
  <c r="O3" i="25"/>
  <c r="O4" i="25"/>
  <c r="O5" i="25"/>
  <c r="O6" i="25"/>
  <c r="O7" i="25"/>
  <c r="O8" i="25"/>
  <c r="O9" i="25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O24" i="25"/>
  <c r="O25" i="25"/>
  <c r="O26" i="25"/>
  <c r="O27" i="25"/>
  <c r="O28" i="25"/>
  <c r="O29" i="25"/>
  <c r="O30" i="25"/>
  <c r="O31" i="25"/>
  <c r="O32" i="25"/>
  <c r="O33" i="25"/>
  <c r="O34" i="25"/>
  <c r="O35" i="25"/>
  <c r="O36" i="25"/>
  <c r="O37" i="25"/>
  <c r="O38" i="25"/>
  <c r="O39" i="25"/>
  <c r="O40" i="25"/>
  <c r="O41" i="25"/>
  <c r="O42" i="25"/>
  <c r="O43" i="25"/>
  <c r="O44" i="25"/>
  <c r="O45" i="25"/>
  <c r="O46" i="25"/>
  <c r="O47" i="25"/>
  <c r="O48" i="25"/>
  <c r="O49" i="25"/>
  <c r="O50" i="25"/>
  <c r="O51" i="25"/>
  <c r="O52" i="25"/>
  <c r="O53" i="25"/>
  <c r="O54" i="25"/>
  <c r="O55" i="25"/>
  <c r="O56" i="25"/>
  <c r="O57" i="25"/>
  <c r="O58" i="25"/>
  <c r="O59" i="25"/>
  <c r="O60" i="25"/>
  <c r="O61" i="25"/>
  <c r="O62" i="25"/>
  <c r="O63" i="25"/>
  <c r="O64" i="25"/>
  <c r="O65" i="25"/>
  <c r="O66" i="25"/>
  <c r="O67" i="25"/>
  <c r="O68" i="25"/>
  <c r="O69" i="25"/>
  <c r="O70" i="25"/>
  <c r="O71" i="25"/>
  <c r="O72" i="25"/>
  <c r="O73" i="25"/>
  <c r="O74" i="25"/>
  <c r="O75" i="25"/>
  <c r="O76" i="25"/>
  <c r="O77" i="25"/>
  <c r="O78" i="25"/>
  <c r="O79" i="25"/>
  <c r="O80" i="25"/>
  <c r="O81" i="25"/>
  <c r="O82" i="25"/>
  <c r="O83" i="25"/>
  <c r="O84" i="25"/>
  <c r="O85" i="25"/>
  <c r="O86" i="25"/>
  <c r="O87" i="25"/>
  <c r="O88" i="25"/>
  <c r="O89" i="25"/>
  <c r="O90" i="25"/>
  <c r="O91" i="25"/>
  <c r="O92" i="25"/>
  <c r="O93" i="25"/>
  <c r="O94" i="25"/>
  <c r="O95" i="25"/>
  <c r="O96" i="25"/>
  <c r="O97" i="25"/>
  <c r="O98" i="25"/>
  <c r="O99" i="25"/>
  <c r="O100" i="25"/>
  <c r="O101" i="25"/>
  <c r="N2" i="25"/>
  <c r="N3" i="25"/>
  <c r="N4" i="25"/>
  <c r="N5" i="25"/>
  <c r="N6" i="25"/>
  <c r="N7" i="25"/>
  <c r="N8" i="25"/>
  <c r="N9" i="25"/>
  <c r="N10" i="25"/>
  <c r="N11" i="25"/>
  <c r="N12" i="25"/>
  <c r="N13" i="25"/>
  <c r="N14" i="25"/>
  <c r="N15" i="25"/>
  <c r="N16" i="25"/>
  <c r="N17" i="25"/>
  <c r="N18" i="25"/>
  <c r="N19" i="25"/>
  <c r="N20" i="25"/>
  <c r="N21" i="25"/>
  <c r="N22" i="25"/>
  <c r="N23" i="25"/>
  <c r="N24" i="25"/>
  <c r="N25" i="25"/>
  <c r="N26" i="25"/>
  <c r="N27" i="25"/>
  <c r="N28" i="25"/>
  <c r="N29" i="25"/>
  <c r="N30" i="25"/>
  <c r="N31" i="25"/>
  <c r="N32" i="25"/>
  <c r="N33" i="25"/>
  <c r="N34" i="25"/>
  <c r="N35" i="25"/>
  <c r="N36" i="25"/>
  <c r="N37" i="25"/>
  <c r="N38" i="25"/>
  <c r="N39" i="25"/>
  <c r="N40" i="25"/>
  <c r="N41" i="25"/>
  <c r="N42" i="25"/>
  <c r="N43" i="25"/>
  <c r="N44" i="25"/>
  <c r="N45" i="25"/>
  <c r="N46" i="25"/>
  <c r="N47" i="25"/>
  <c r="N48" i="25"/>
  <c r="N49" i="25"/>
  <c r="N50" i="25"/>
  <c r="N51" i="25"/>
  <c r="N52" i="25"/>
  <c r="N53" i="25"/>
  <c r="N54" i="25"/>
  <c r="N55" i="25"/>
  <c r="N56" i="25"/>
  <c r="N57" i="25"/>
  <c r="N58" i="25"/>
  <c r="N59" i="25"/>
  <c r="N60" i="25"/>
  <c r="N61" i="25"/>
  <c r="N62" i="25"/>
  <c r="N63" i="25"/>
  <c r="N64" i="25"/>
  <c r="N65" i="25"/>
  <c r="N66" i="25"/>
  <c r="N67" i="25"/>
  <c r="N68" i="25"/>
  <c r="N69" i="25"/>
  <c r="N70" i="25"/>
  <c r="N71" i="25"/>
  <c r="N72" i="25"/>
  <c r="N73" i="25"/>
  <c r="N74" i="25"/>
  <c r="N75" i="25"/>
  <c r="N76" i="25"/>
  <c r="N77" i="25"/>
  <c r="N78" i="25"/>
  <c r="N79" i="25"/>
  <c r="N80" i="25"/>
  <c r="N81" i="25"/>
  <c r="N82" i="25"/>
  <c r="N83" i="25"/>
  <c r="N84" i="25"/>
  <c r="N85" i="25"/>
  <c r="N86" i="25"/>
  <c r="N87" i="25"/>
  <c r="N88" i="25"/>
  <c r="N89" i="25"/>
  <c r="N90" i="25"/>
  <c r="N91" i="25"/>
  <c r="N92" i="25"/>
  <c r="N93" i="25"/>
  <c r="N94" i="25"/>
  <c r="N95" i="25"/>
  <c r="N96" i="25"/>
  <c r="N97" i="25"/>
  <c r="N98" i="25"/>
  <c r="N99" i="25"/>
  <c r="N100" i="25"/>
  <c r="N101" i="25"/>
  <c r="M2" i="25"/>
  <c r="M3" i="25"/>
  <c r="M4" i="25"/>
  <c r="M5" i="25"/>
  <c r="M6" i="25"/>
  <c r="M7" i="25"/>
  <c r="M8" i="25"/>
  <c r="M9" i="25"/>
  <c r="M10" i="25"/>
  <c r="M11" i="25"/>
  <c r="M12" i="25"/>
  <c r="M13" i="25"/>
  <c r="M14" i="25"/>
  <c r="M15" i="25"/>
  <c r="M16" i="25"/>
  <c r="M17" i="25"/>
  <c r="M18" i="25"/>
  <c r="M19" i="25"/>
  <c r="M20" i="25"/>
  <c r="M21" i="25"/>
  <c r="M22" i="25"/>
  <c r="M23" i="25"/>
  <c r="M24" i="25"/>
  <c r="M25" i="25"/>
  <c r="M26" i="25"/>
  <c r="M27" i="25"/>
  <c r="M28" i="25"/>
  <c r="M29" i="25"/>
  <c r="M30" i="25"/>
  <c r="M31" i="25"/>
  <c r="M32" i="25"/>
  <c r="M33" i="25"/>
  <c r="M34" i="25"/>
  <c r="M35" i="25"/>
  <c r="M36" i="25"/>
  <c r="M37" i="25"/>
  <c r="M38" i="25"/>
  <c r="M39" i="25"/>
  <c r="M40" i="25"/>
  <c r="M41" i="25"/>
  <c r="M42" i="25"/>
  <c r="M43" i="25"/>
  <c r="M44" i="25"/>
  <c r="M45" i="25"/>
  <c r="M46" i="25"/>
  <c r="M47" i="25"/>
  <c r="M48" i="25"/>
  <c r="M49" i="25"/>
  <c r="M50" i="25"/>
  <c r="M51" i="25"/>
  <c r="M52" i="25"/>
  <c r="M53" i="25"/>
  <c r="M54" i="25"/>
  <c r="M55" i="25"/>
  <c r="M56" i="25"/>
  <c r="M57" i="25"/>
  <c r="M58" i="25"/>
  <c r="M59" i="25"/>
  <c r="M60" i="25"/>
  <c r="M61" i="25"/>
  <c r="M62" i="25"/>
  <c r="M63" i="25"/>
  <c r="M64" i="25"/>
  <c r="M65" i="25"/>
  <c r="M66" i="25"/>
  <c r="M67" i="25"/>
  <c r="M68" i="25"/>
  <c r="M69" i="25"/>
  <c r="M70" i="25"/>
  <c r="M71" i="25"/>
  <c r="M72" i="25"/>
  <c r="M73" i="25"/>
  <c r="M74" i="25"/>
  <c r="M75" i="25"/>
  <c r="M76" i="25"/>
  <c r="M77" i="25"/>
  <c r="M78" i="25"/>
  <c r="M79" i="25"/>
  <c r="M80" i="25"/>
  <c r="M81" i="25"/>
  <c r="M82" i="25"/>
  <c r="M83" i="25"/>
  <c r="M84" i="25"/>
  <c r="M85" i="25"/>
  <c r="M86" i="25"/>
  <c r="M87" i="25"/>
  <c r="M88" i="25"/>
  <c r="M89" i="25"/>
  <c r="M90" i="25"/>
  <c r="M91" i="25"/>
  <c r="M92" i="25"/>
  <c r="M93" i="25"/>
  <c r="M94" i="25"/>
  <c r="M95" i="25"/>
  <c r="M96" i="25"/>
  <c r="M97" i="25"/>
  <c r="M98" i="25"/>
  <c r="M99" i="25"/>
  <c r="M100" i="25"/>
  <c r="M101" i="25"/>
  <c r="L2" i="25"/>
  <c r="L3" i="25"/>
  <c r="L4" i="25"/>
  <c r="L5" i="25"/>
  <c r="L6" i="25"/>
  <c r="L7" i="25"/>
  <c r="L8" i="25"/>
  <c r="L9" i="25"/>
  <c r="L10" i="25"/>
  <c r="L11" i="25"/>
  <c r="L12" i="25"/>
  <c r="L13" i="25"/>
  <c r="L14" i="25"/>
  <c r="L15" i="25"/>
  <c r="L16" i="25"/>
  <c r="L17" i="25"/>
  <c r="L18" i="25"/>
  <c r="L19" i="25"/>
  <c r="L20" i="25"/>
  <c r="L21" i="25"/>
  <c r="L22" i="25"/>
  <c r="L23" i="25"/>
  <c r="L24" i="25"/>
  <c r="L25" i="25"/>
  <c r="L26" i="25"/>
  <c r="L27" i="25"/>
  <c r="L28" i="25"/>
  <c r="L29" i="25"/>
  <c r="L30" i="25"/>
  <c r="L31" i="25"/>
  <c r="L32" i="25"/>
  <c r="L33" i="25"/>
  <c r="L34" i="25"/>
  <c r="L35" i="25"/>
  <c r="L36" i="25"/>
  <c r="L37" i="25"/>
  <c r="L38" i="25"/>
  <c r="L39" i="25"/>
  <c r="L40" i="25"/>
  <c r="L41" i="25"/>
  <c r="L42" i="25"/>
  <c r="L43" i="25"/>
  <c r="L44" i="25"/>
  <c r="L45" i="25"/>
  <c r="L46" i="25"/>
  <c r="L47" i="25"/>
  <c r="L48" i="25"/>
  <c r="L49" i="25"/>
  <c r="L50" i="25"/>
  <c r="L51" i="25"/>
  <c r="L52" i="25"/>
  <c r="L53" i="25"/>
  <c r="L54" i="25"/>
  <c r="L55" i="25"/>
  <c r="L56" i="25"/>
  <c r="L57" i="25"/>
  <c r="L58" i="25"/>
  <c r="L59" i="25"/>
  <c r="L60" i="25"/>
  <c r="L61" i="25"/>
  <c r="L62" i="25"/>
  <c r="L63" i="25"/>
  <c r="L64" i="25"/>
  <c r="L65" i="25"/>
  <c r="L66" i="25"/>
  <c r="L67" i="25"/>
  <c r="L68" i="25"/>
  <c r="L69" i="25"/>
  <c r="L70" i="25"/>
  <c r="L71" i="25"/>
  <c r="L72" i="25"/>
  <c r="L73" i="25"/>
  <c r="L74" i="25"/>
  <c r="L75" i="25"/>
  <c r="L76" i="25"/>
  <c r="L77" i="25"/>
  <c r="L78" i="25"/>
  <c r="L79" i="25"/>
  <c r="L80" i="25"/>
  <c r="L81" i="25"/>
  <c r="L82" i="25"/>
  <c r="L83" i="25"/>
  <c r="L84" i="25"/>
  <c r="L85" i="25"/>
  <c r="L86" i="25"/>
  <c r="L87" i="25"/>
  <c r="L88" i="25"/>
  <c r="L89" i="25"/>
  <c r="L90" i="25"/>
  <c r="L91" i="25"/>
  <c r="L92" i="25"/>
  <c r="L93" i="25"/>
  <c r="L94" i="25"/>
  <c r="L95" i="25"/>
  <c r="L96" i="25"/>
  <c r="L97" i="25"/>
  <c r="L98" i="25"/>
  <c r="L99" i="25"/>
  <c r="L100" i="25"/>
  <c r="L101" i="25"/>
  <c r="K2" i="25"/>
  <c r="K3" i="25"/>
  <c r="K4" i="25"/>
  <c r="K5" i="25"/>
  <c r="K6" i="25"/>
  <c r="K7" i="25"/>
  <c r="K8" i="25"/>
  <c r="K9" i="25"/>
  <c r="K10" i="25"/>
  <c r="K11" i="25"/>
  <c r="K12" i="25"/>
  <c r="K13" i="25"/>
  <c r="K14" i="25"/>
  <c r="K15" i="25"/>
  <c r="K16" i="25"/>
  <c r="K17" i="25"/>
  <c r="K18" i="25"/>
  <c r="K19" i="25"/>
  <c r="K20" i="25"/>
  <c r="K21" i="25"/>
  <c r="K22" i="25"/>
  <c r="K23" i="25"/>
  <c r="K24" i="25"/>
  <c r="K25" i="25"/>
  <c r="K26" i="25"/>
  <c r="K27" i="25"/>
  <c r="K28" i="25"/>
  <c r="K29" i="25"/>
  <c r="K30" i="25"/>
  <c r="K31" i="25"/>
  <c r="K32" i="25"/>
  <c r="K33" i="25"/>
  <c r="K34" i="25"/>
  <c r="K35" i="25"/>
  <c r="K36" i="25"/>
  <c r="K37" i="25"/>
  <c r="K38" i="25"/>
  <c r="K39" i="25"/>
  <c r="K40" i="25"/>
  <c r="K41" i="25"/>
  <c r="K42" i="25"/>
  <c r="K43" i="25"/>
  <c r="K44" i="25"/>
  <c r="K45" i="25"/>
  <c r="K46" i="25"/>
  <c r="K47" i="25"/>
  <c r="K48" i="25"/>
  <c r="K49" i="25"/>
  <c r="K50" i="25"/>
  <c r="K51" i="25"/>
  <c r="K52" i="25"/>
  <c r="K53" i="25"/>
  <c r="K54" i="25"/>
  <c r="K55" i="25"/>
  <c r="K56" i="25"/>
  <c r="K57" i="25"/>
  <c r="K58" i="25"/>
  <c r="K59" i="25"/>
  <c r="K60" i="25"/>
  <c r="K61" i="25"/>
  <c r="K62" i="25"/>
  <c r="K63" i="25"/>
  <c r="K64" i="25"/>
  <c r="K65" i="25"/>
  <c r="K66" i="25"/>
  <c r="K67" i="25"/>
  <c r="K68" i="25"/>
  <c r="K69" i="25"/>
  <c r="K70" i="25"/>
  <c r="K71" i="25"/>
  <c r="K72" i="25"/>
  <c r="K73" i="25"/>
  <c r="K74" i="25"/>
  <c r="K75" i="25"/>
  <c r="K76" i="25"/>
  <c r="K77" i="25"/>
  <c r="K78" i="25"/>
  <c r="K79" i="25"/>
  <c r="K80" i="25"/>
  <c r="K81" i="25"/>
  <c r="K82" i="25"/>
  <c r="K83" i="25"/>
  <c r="K84" i="25"/>
  <c r="K85" i="25"/>
  <c r="K86" i="25"/>
  <c r="K87" i="25"/>
  <c r="K88" i="25"/>
  <c r="K89" i="25"/>
  <c r="K90" i="25"/>
  <c r="K91" i="25"/>
  <c r="K92" i="25"/>
  <c r="K93" i="25"/>
  <c r="K94" i="25"/>
  <c r="K95" i="25"/>
  <c r="K96" i="25"/>
  <c r="K97" i="25"/>
  <c r="K98" i="25"/>
  <c r="K99" i="25"/>
  <c r="K100" i="25"/>
  <c r="K101" i="25"/>
  <c r="J2" i="25"/>
  <c r="J3" i="25"/>
  <c r="J4" i="25"/>
  <c r="J5" i="2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J21" i="25"/>
  <c r="J22" i="25"/>
  <c r="J23" i="25"/>
  <c r="J24" i="25"/>
  <c r="J25" i="25"/>
  <c r="J26" i="25"/>
  <c r="J27" i="25"/>
  <c r="J28" i="25"/>
  <c r="J29" i="25"/>
  <c r="J30" i="25"/>
  <c r="J31" i="25"/>
  <c r="J32" i="25"/>
  <c r="J33" i="25"/>
  <c r="J34" i="25"/>
  <c r="J35" i="25"/>
  <c r="J36" i="25"/>
  <c r="J37" i="25"/>
  <c r="J38" i="25"/>
  <c r="J39" i="25"/>
  <c r="J40" i="25"/>
  <c r="J41" i="25"/>
  <c r="J42" i="25"/>
  <c r="J43" i="25"/>
  <c r="J44" i="25"/>
  <c r="J45" i="25"/>
  <c r="J46" i="25"/>
  <c r="J47" i="25"/>
  <c r="J48" i="25"/>
  <c r="J49" i="25"/>
  <c r="J50" i="25"/>
  <c r="J51" i="25"/>
  <c r="J52" i="25"/>
  <c r="J53" i="25"/>
  <c r="J54" i="25"/>
  <c r="J55" i="25"/>
  <c r="J56" i="25"/>
  <c r="J57" i="25"/>
  <c r="J58" i="25"/>
  <c r="J59" i="25"/>
  <c r="J60" i="25"/>
  <c r="J61" i="25"/>
  <c r="J62" i="25"/>
  <c r="J63" i="25"/>
  <c r="J64" i="25"/>
  <c r="J65" i="25"/>
  <c r="J66" i="25"/>
  <c r="J67" i="25"/>
  <c r="J68" i="25"/>
  <c r="J69" i="25"/>
  <c r="J70" i="25"/>
  <c r="J71" i="25"/>
  <c r="J72" i="25"/>
  <c r="J73" i="25"/>
  <c r="J74" i="25"/>
  <c r="J75" i="25"/>
  <c r="J76" i="25"/>
  <c r="J77" i="25"/>
  <c r="J78" i="25"/>
  <c r="J79" i="25"/>
  <c r="J80" i="25"/>
  <c r="J81" i="25"/>
  <c r="J82" i="25"/>
  <c r="J83" i="25"/>
  <c r="J84" i="25"/>
  <c r="J85" i="25"/>
  <c r="J86" i="25"/>
  <c r="J87" i="25"/>
  <c r="J88" i="25"/>
  <c r="J89" i="25"/>
  <c r="J90" i="25"/>
  <c r="J91" i="25"/>
  <c r="J92" i="25"/>
  <c r="J93" i="25"/>
  <c r="J94" i="25"/>
  <c r="J95" i="25"/>
  <c r="J96" i="25"/>
  <c r="J97" i="25"/>
  <c r="J98" i="25"/>
  <c r="J99" i="25"/>
  <c r="J100" i="25"/>
  <c r="J101" i="25"/>
  <c r="O2" i="24"/>
  <c r="O3" i="24"/>
  <c r="O4" i="24"/>
  <c r="O5" i="24"/>
  <c r="O6" i="24"/>
  <c r="O7" i="24"/>
  <c r="O8" i="24"/>
  <c r="O9" i="24"/>
  <c r="O10" i="24"/>
  <c r="O11" i="24"/>
  <c r="O12" i="24"/>
  <c r="O13" i="24"/>
  <c r="O14" i="24"/>
  <c r="O15" i="24"/>
  <c r="O16" i="24"/>
  <c r="O17" i="24"/>
  <c r="O18" i="24"/>
  <c r="O19" i="24"/>
  <c r="O20" i="24"/>
  <c r="O21" i="24"/>
  <c r="O22" i="24"/>
  <c r="O23" i="24"/>
  <c r="O24" i="24"/>
  <c r="O25" i="24"/>
  <c r="O26" i="24"/>
  <c r="O27" i="24"/>
  <c r="O28" i="24"/>
  <c r="O29" i="24"/>
  <c r="O30" i="24"/>
  <c r="O31" i="24"/>
  <c r="O32" i="24"/>
  <c r="O33" i="24"/>
  <c r="O34" i="24"/>
  <c r="O35" i="24"/>
  <c r="O36" i="24"/>
  <c r="O37" i="24"/>
  <c r="O38" i="24"/>
  <c r="O39" i="24"/>
  <c r="O40" i="24"/>
  <c r="O41" i="24"/>
  <c r="O42" i="24"/>
  <c r="O43" i="24"/>
  <c r="O44" i="24"/>
  <c r="O45" i="24"/>
  <c r="O46" i="24"/>
  <c r="O47" i="24"/>
  <c r="O48" i="24"/>
  <c r="O49" i="24"/>
  <c r="O50" i="24"/>
  <c r="O51" i="24"/>
  <c r="O52" i="24"/>
  <c r="O53" i="24"/>
  <c r="O54" i="24"/>
  <c r="O55" i="24"/>
  <c r="O56" i="24"/>
  <c r="O57" i="24"/>
  <c r="O58" i="24"/>
  <c r="O59" i="24"/>
  <c r="O60" i="24"/>
  <c r="O61" i="24"/>
  <c r="O62" i="24"/>
  <c r="O63" i="24"/>
  <c r="O64" i="24"/>
  <c r="O65" i="24"/>
  <c r="O66" i="24"/>
  <c r="O67" i="24"/>
  <c r="O68" i="24"/>
  <c r="O69" i="24"/>
  <c r="O70" i="24"/>
  <c r="O71" i="24"/>
  <c r="O72" i="24"/>
  <c r="O73" i="24"/>
  <c r="O74" i="24"/>
  <c r="O75" i="24"/>
  <c r="O76" i="24"/>
  <c r="O77" i="24"/>
  <c r="O78" i="24"/>
  <c r="O79" i="24"/>
  <c r="O80" i="24"/>
  <c r="O81" i="24"/>
  <c r="O82" i="24"/>
  <c r="O83" i="24"/>
  <c r="O84" i="24"/>
  <c r="O85" i="24"/>
  <c r="O86" i="24"/>
  <c r="O87" i="24"/>
  <c r="O88" i="24"/>
  <c r="O89" i="24"/>
  <c r="O90" i="24"/>
  <c r="O91" i="24"/>
  <c r="O92" i="24"/>
  <c r="O93" i="24"/>
  <c r="O94" i="24"/>
  <c r="O95" i="24"/>
  <c r="O96" i="24"/>
  <c r="O97" i="24"/>
  <c r="O98" i="24"/>
  <c r="O99" i="24"/>
  <c r="O100" i="24"/>
  <c r="O101" i="24"/>
  <c r="N2" i="24"/>
  <c r="N3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M2" i="24"/>
  <c r="M3" i="24"/>
  <c r="M4" i="24"/>
  <c r="M5" i="24"/>
  <c r="M6" i="24"/>
  <c r="M7" i="24"/>
  <c r="M8" i="24"/>
  <c r="M9" i="24"/>
  <c r="M10" i="24"/>
  <c r="M11" i="24"/>
  <c r="M12" i="24"/>
  <c r="M13" i="24"/>
  <c r="M14" i="24"/>
  <c r="M15" i="24"/>
  <c r="M16" i="24"/>
  <c r="M17" i="24"/>
  <c r="M18" i="24"/>
  <c r="M19" i="24"/>
  <c r="M20" i="24"/>
  <c r="M21" i="24"/>
  <c r="M22" i="24"/>
  <c r="M23" i="24"/>
  <c r="M24" i="24"/>
  <c r="M25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L2" i="24"/>
  <c r="L3" i="24"/>
  <c r="L4" i="24"/>
  <c r="L5" i="24"/>
  <c r="L6" i="24"/>
  <c r="L7" i="24"/>
  <c r="L8" i="24"/>
  <c r="L9" i="24"/>
  <c r="L10" i="24"/>
  <c r="L11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K2" i="24"/>
  <c r="K3" i="24"/>
  <c r="K4" i="24"/>
  <c r="K5" i="24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J2" i="24"/>
  <c r="J3" i="24"/>
  <c r="J4" i="24"/>
  <c r="J5" i="24"/>
  <c r="J6" i="24"/>
  <c r="J7" i="24"/>
  <c r="J8" i="24"/>
  <c r="J9" i="24"/>
  <c r="J10" i="24"/>
  <c r="J11" i="24"/>
  <c r="J12" i="24"/>
  <c r="J13" i="24"/>
  <c r="J14" i="24"/>
  <c r="J15" i="24"/>
  <c r="J16" i="24"/>
  <c r="J17" i="24"/>
  <c r="J18" i="24"/>
  <c r="J19" i="24"/>
  <c r="J20" i="24"/>
  <c r="J21" i="24"/>
  <c r="J22" i="24"/>
  <c r="J23" i="24"/>
  <c r="J24" i="24"/>
  <c r="J25" i="24"/>
  <c r="J26" i="24"/>
  <c r="J27" i="24"/>
  <c r="J28" i="24"/>
  <c r="J29" i="24"/>
  <c r="J30" i="24"/>
  <c r="J31" i="24"/>
  <c r="J32" i="24"/>
  <c r="J33" i="24"/>
  <c r="J34" i="24"/>
  <c r="J35" i="24"/>
  <c r="J36" i="24"/>
  <c r="J37" i="24"/>
  <c r="J38" i="24"/>
  <c r="J39" i="24"/>
  <c r="J40" i="24"/>
  <c r="J41" i="24"/>
  <c r="J42" i="24"/>
  <c r="J43" i="24"/>
  <c r="J44" i="24"/>
  <c r="J45" i="24"/>
  <c r="J46" i="24"/>
  <c r="J47" i="24"/>
  <c r="J48" i="24"/>
  <c r="J49" i="24"/>
  <c r="J50" i="24"/>
  <c r="J51" i="24"/>
  <c r="J52" i="24"/>
  <c r="J53" i="24"/>
  <c r="J54" i="24"/>
  <c r="J55" i="24"/>
  <c r="J56" i="24"/>
  <c r="J57" i="24"/>
  <c r="J58" i="24"/>
  <c r="J59" i="24"/>
  <c r="J60" i="24"/>
  <c r="J61" i="24"/>
  <c r="J62" i="24"/>
  <c r="J63" i="24"/>
  <c r="J64" i="24"/>
  <c r="J65" i="24"/>
  <c r="J66" i="24"/>
  <c r="J67" i="24"/>
  <c r="J68" i="24"/>
  <c r="J69" i="24"/>
  <c r="J70" i="24"/>
  <c r="J71" i="24"/>
  <c r="J72" i="24"/>
  <c r="J73" i="24"/>
  <c r="J74" i="24"/>
  <c r="J75" i="24"/>
  <c r="J76" i="24"/>
  <c r="J77" i="24"/>
  <c r="J78" i="24"/>
  <c r="J79" i="24"/>
  <c r="J80" i="24"/>
  <c r="J81" i="24"/>
  <c r="J82" i="24"/>
  <c r="J83" i="24"/>
  <c r="J84" i="24"/>
  <c r="J85" i="24"/>
  <c r="J86" i="24"/>
  <c r="J87" i="24"/>
  <c r="J88" i="24"/>
  <c r="J89" i="24"/>
  <c r="J90" i="24"/>
  <c r="J91" i="24"/>
  <c r="J92" i="24"/>
  <c r="J93" i="24"/>
  <c r="J94" i="24"/>
  <c r="J95" i="24"/>
  <c r="J96" i="24"/>
  <c r="J97" i="24"/>
  <c r="J98" i="24"/>
  <c r="J99" i="24"/>
  <c r="J100" i="24"/>
  <c r="J101" i="24"/>
  <c r="O2" i="23"/>
  <c r="O3" i="23"/>
  <c r="O4" i="23"/>
  <c r="O5" i="23"/>
  <c r="O6" i="23"/>
  <c r="O7" i="23"/>
  <c r="O8" i="23"/>
  <c r="O9" i="23"/>
  <c r="O10" i="23"/>
  <c r="O11" i="23"/>
  <c r="O12" i="23"/>
  <c r="O13" i="23"/>
  <c r="O14" i="23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O61" i="23"/>
  <c r="O62" i="23"/>
  <c r="O63" i="23"/>
  <c r="O64" i="23"/>
  <c r="O65" i="23"/>
  <c r="O66" i="23"/>
  <c r="O67" i="23"/>
  <c r="O68" i="23"/>
  <c r="O69" i="23"/>
  <c r="O70" i="23"/>
  <c r="O71" i="23"/>
  <c r="O72" i="23"/>
  <c r="O73" i="23"/>
  <c r="O74" i="23"/>
  <c r="O75" i="23"/>
  <c r="O76" i="23"/>
  <c r="O77" i="23"/>
  <c r="O78" i="23"/>
  <c r="O79" i="23"/>
  <c r="O80" i="23"/>
  <c r="O81" i="23"/>
  <c r="O82" i="23"/>
  <c r="O83" i="23"/>
  <c r="O84" i="23"/>
  <c r="O85" i="23"/>
  <c r="O86" i="23"/>
  <c r="O87" i="23"/>
  <c r="O88" i="23"/>
  <c r="O89" i="23"/>
  <c r="O90" i="23"/>
  <c r="O91" i="23"/>
  <c r="O92" i="23"/>
  <c r="O93" i="23"/>
  <c r="O94" i="23"/>
  <c r="O95" i="23"/>
  <c r="O96" i="23"/>
  <c r="O97" i="23"/>
  <c r="O98" i="23"/>
  <c r="O99" i="23"/>
  <c r="O100" i="23"/>
  <c r="O101" i="23"/>
  <c r="N2" i="23"/>
  <c r="N3" i="23"/>
  <c r="N4" i="23"/>
  <c r="N5" i="23"/>
  <c r="N6" i="23"/>
  <c r="N7" i="23"/>
  <c r="N8" i="23"/>
  <c r="N9" i="23"/>
  <c r="N10" i="23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N61" i="23"/>
  <c r="N62" i="23"/>
  <c r="N63" i="23"/>
  <c r="N64" i="23"/>
  <c r="N65" i="23"/>
  <c r="N66" i="23"/>
  <c r="N67" i="23"/>
  <c r="N68" i="23"/>
  <c r="N69" i="23"/>
  <c r="N70" i="23"/>
  <c r="N71" i="23"/>
  <c r="N72" i="23"/>
  <c r="N73" i="23"/>
  <c r="N74" i="23"/>
  <c r="N75" i="23"/>
  <c r="N76" i="23"/>
  <c r="N77" i="23"/>
  <c r="N78" i="23"/>
  <c r="N79" i="23"/>
  <c r="N80" i="23"/>
  <c r="N81" i="23"/>
  <c r="N82" i="23"/>
  <c r="N83" i="23"/>
  <c r="N84" i="23"/>
  <c r="N85" i="23"/>
  <c r="N86" i="23"/>
  <c r="N87" i="23"/>
  <c r="N88" i="23"/>
  <c r="N89" i="23"/>
  <c r="N90" i="23"/>
  <c r="N91" i="23"/>
  <c r="N92" i="23"/>
  <c r="N93" i="23"/>
  <c r="N94" i="23"/>
  <c r="N95" i="23"/>
  <c r="N96" i="23"/>
  <c r="N97" i="23"/>
  <c r="N98" i="23"/>
  <c r="N99" i="23"/>
  <c r="N100" i="23"/>
  <c r="N101" i="23"/>
  <c r="M2" i="23"/>
  <c r="M3" i="23"/>
  <c r="M4" i="23"/>
  <c r="M5" i="23"/>
  <c r="M6" i="23"/>
  <c r="M7" i="23"/>
  <c r="M8" i="23"/>
  <c r="M9" i="23"/>
  <c r="M10" i="23"/>
  <c r="M11" i="23"/>
  <c r="M12" i="23"/>
  <c r="M13" i="23"/>
  <c r="M14" i="23"/>
  <c r="M15" i="23"/>
  <c r="M16" i="23"/>
  <c r="M17" i="23"/>
  <c r="M18" i="23"/>
  <c r="M19" i="23"/>
  <c r="M20" i="23"/>
  <c r="M21" i="23"/>
  <c r="M22" i="23"/>
  <c r="M23" i="23"/>
  <c r="M24" i="23"/>
  <c r="M25" i="23"/>
  <c r="M26" i="23"/>
  <c r="M27" i="23"/>
  <c r="M28" i="23"/>
  <c r="M29" i="23"/>
  <c r="M30" i="23"/>
  <c r="M31" i="23"/>
  <c r="M32" i="23"/>
  <c r="M33" i="23"/>
  <c r="M34" i="23"/>
  <c r="M35" i="23"/>
  <c r="M36" i="23"/>
  <c r="M37" i="23"/>
  <c r="M38" i="23"/>
  <c r="M39" i="23"/>
  <c r="M40" i="23"/>
  <c r="M41" i="23"/>
  <c r="M42" i="23"/>
  <c r="M43" i="23"/>
  <c r="M44" i="23"/>
  <c r="M45" i="23"/>
  <c r="M46" i="23"/>
  <c r="M47" i="23"/>
  <c r="M48" i="23"/>
  <c r="M49" i="23"/>
  <c r="M50" i="23"/>
  <c r="M51" i="23"/>
  <c r="M52" i="23"/>
  <c r="M53" i="23"/>
  <c r="M54" i="23"/>
  <c r="M55" i="23"/>
  <c r="M56" i="23"/>
  <c r="M57" i="23"/>
  <c r="M58" i="23"/>
  <c r="M59" i="23"/>
  <c r="M60" i="23"/>
  <c r="M61" i="23"/>
  <c r="M62" i="23"/>
  <c r="M63" i="23"/>
  <c r="M64" i="23"/>
  <c r="M65" i="23"/>
  <c r="M66" i="23"/>
  <c r="M67" i="23"/>
  <c r="M68" i="23"/>
  <c r="M69" i="23"/>
  <c r="M70" i="23"/>
  <c r="M71" i="23"/>
  <c r="M72" i="23"/>
  <c r="M73" i="23"/>
  <c r="M74" i="23"/>
  <c r="M75" i="23"/>
  <c r="M76" i="23"/>
  <c r="M77" i="23"/>
  <c r="M78" i="23"/>
  <c r="M79" i="23"/>
  <c r="M80" i="23"/>
  <c r="M81" i="23"/>
  <c r="M82" i="23"/>
  <c r="M83" i="23"/>
  <c r="M84" i="23"/>
  <c r="M85" i="23"/>
  <c r="M86" i="23"/>
  <c r="M87" i="23"/>
  <c r="M88" i="23"/>
  <c r="M89" i="23"/>
  <c r="M90" i="23"/>
  <c r="M91" i="23"/>
  <c r="M92" i="23"/>
  <c r="M93" i="23"/>
  <c r="M94" i="23"/>
  <c r="M95" i="23"/>
  <c r="M96" i="23"/>
  <c r="M97" i="23"/>
  <c r="M98" i="23"/>
  <c r="M99" i="23"/>
  <c r="M100" i="23"/>
  <c r="M101" i="23"/>
  <c r="L2" i="23"/>
  <c r="L3" i="23"/>
  <c r="L4" i="23"/>
  <c r="L5" i="23"/>
  <c r="L6" i="23"/>
  <c r="L7" i="23"/>
  <c r="L8" i="23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L32" i="23"/>
  <c r="L33" i="23"/>
  <c r="L34" i="23"/>
  <c r="L35" i="23"/>
  <c r="L36" i="23"/>
  <c r="L37" i="23"/>
  <c r="L38" i="23"/>
  <c r="L39" i="23"/>
  <c r="L40" i="23"/>
  <c r="L41" i="23"/>
  <c r="L42" i="23"/>
  <c r="L43" i="23"/>
  <c r="L44" i="23"/>
  <c r="L45" i="23"/>
  <c r="L46" i="23"/>
  <c r="L47" i="23"/>
  <c r="L48" i="23"/>
  <c r="L49" i="23"/>
  <c r="L50" i="23"/>
  <c r="L51" i="23"/>
  <c r="L52" i="23"/>
  <c r="L53" i="23"/>
  <c r="L54" i="23"/>
  <c r="L55" i="23"/>
  <c r="L56" i="23"/>
  <c r="L57" i="23"/>
  <c r="L58" i="23"/>
  <c r="L59" i="23"/>
  <c r="L60" i="23"/>
  <c r="L61" i="23"/>
  <c r="L62" i="23"/>
  <c r="L63" i="23"/>
  <c r="L64" i="23"/>
  <c r="L65" i="23"/>
  <c r="L66" i="23"/>
  <c r="L67" i="23"/>
  <c r="L68" i="23"/>
  <c r="L69" i="23"/>
  <c r="L70" i="23"/>
  <c r="L71" i="23"/>
  <c r="L72" i="23"/>
  <c r="L73" i="23"/>
  <c r="L74" i="23"/>
  <c r="L75" i="23"/>
  <c r="L76" i="23"/>
  <c r="L77" i="23"/>
  <c r="L78" i="23"/>
  <c r="L79" i="23"/>
  <c r="L80" i="23"/>
  <c r="L81" i="23"/>
  <c r="L82" i="23"/>
  <c r="L83" i="23"/>
  <c r="L84" i="23"/>
  <c r="L85" i="23"/>
  <c r="L86" i="23"/>
  <c r="L87" i="23"/>
  <c r="L88" i="23"/>
  <c r="L89" i="23"/>
  <c r="L90" i="23"/>
  <c r="L91" i="23"/>
  <c r="L92" i="23"/>
  <c r="L93" i="23"/>
  <c r="L94" i="23"/>
  <c r="L95" i="23"/>
  <c r="L96" i="23"/>
  <c r="L97" i="23"/>
  <c r="L98" i="23"/>
  <c r="L99" i="23"/>
  <c r="L100" i="23"/>
  <c r="L101" i="23"/>
  <c r="K2" i="23"/>
  <c r="K3" i="23"/>
  <c r="K4" i="23"/>
  <c r="K5" i="23"/>
  <c r="K6" i="23"/>
  <c r="K7" i="23"/>
  <c r="K8" i="23"/>
  <c r="K9" i="23"/>
  <c r="K10" i="23"/>
  <c r="K11" i="23"/>
  <c r="K12" i="23"/>
  <c r="K13" i="23"/>
  <c r="K14" i="23"/>
  <c r="K15" i="23"/>
  <c r="K16" i="23"/>
  <c r="K17" i="23"/>
  <c r="K18" i="23"/>
  <c r="K19" i="23"/>
  <c r="K20" i="23"/>
  <c r="K21" i="23"/>
  <c r="K22" i="23"/>
  <c r="K23" i="23"/>
  <c r="K24" i="23"/>
  <c r="K25" i="23"/>
  <c r="K26" i="23"/>
  <c r="K27" i="23"/>
  <c r="K28" i="23"/>
  <c r="K29" i="23"/>
  <c r="K30" i="23"/>
  <c r="K31" i="23"/>
  <c r="K32" i="23"/>
  <c r="K33" i="23"/>
  <c r="K34" i="23"/>
  <c r="K35" i="23"/>
  <c r="K36" i="23"/>
  <c r="K37" i="23"/>
  <c r="K38" i="23"/>
  <c r="K39" i="23"/>
  <c r="K40" i="23"/>
  <c r="K41" i="23"/>
  <c r="K42" i="23"/>
  <c r="K43" i="23"/>
  <c r="K44" i="23"/>
  <c r="K45" i="23"/>
  <c r="K46" i="23"/>
  <c r="K47" i="23"/>
  <c r="K48" i="23"/>
  <c r="K49" i="23"/>
  <c r="K50" i="23"/>
  <c r="K51" i="23"/>
  <c r="K52" i="23"/>
  <c r="K53" i="23"/>
  <c r="K54" i="23"/>
  <c r="K55" i="23"/>
  <c r="K56" i="23"/>
  <c r="K57" i="23"/>
  <c r="K58" i="23"/>
  <c r="K59" i="23"/>
  <c r="K60" i="23"/>
  <c r="K61" i="23"/>
  <c r="K62" i="23"/>
  <c r="K63" i="23"/>
  <c r="K64" i="23"/>
  <c r="K65" i="23"/>
  <c r="K66" i="23"/>
  <c r="K67" i="23"/>
  <c r="K68" i="23"/>
  <c r="K69" i="23"/>
  <c r="K70" i="23"/>
  <c r="K71" i="23"/>
  <c r="K72" i="23"/>
  <c r="K73" i="23"/>
  <c r="K74" i="23"/>
  <c r="K75" i="23"/>
  <c r="K76" i="23"/>
  <c r="K77" i="23"/>
  <c r="K78" i="23"/>
  <c r="K79" i="23"/>
  <c r="K80" i="23"/>
  <c r="K81" i="23"/>
  <c r="K82" i="23"/>
  <c r="K83" i="23"/>
  <c r="K84" i="23"/>
  <c r="K85" i="23"/>
  <c r="K86" i="23"/>
  <c r="K87" i="23"/>
  <c r="K88" i="23"/>
  <c r="K89" i="23"/>
  <c r="K90" i="23"/>
  <c r="K91" i="23"/>
  <c r="K92" i="23"/>
  <c r="K93" i="23"/>
  <c r="K94" i="23"/>
  <c r="K95" i="23"/>
  <c r="K96" i="23"/>
  <c r="K97" i="23"/>
  <c r="K98" i="23"/>
  <c r="K99" i="23"/>
  <c r="K100" i="23"/>
  <c r="K101" i="23"/>
  <c r="J2" i="23"/>
  <c r="J3" i="23"/>
  <c r="J4" i="23"/>
  <c r="J5" i="2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75" i="23"/>
  <c r="J76" i="23"/>
  <c r="J77" i="23"/>
  <c r="J78" i="23"/>
  <c r="J79" i="23"/>
  <c r="J80" i="23"/>
  <c r="J81" i="23"/>
  <c r="J82" i="23"/>
  <c r="J83" i="23"/>
  <c r="J84" i="23"/>
  <c r="J85" i="23"/>
  <c r="J86" i="23"/>
  <c r="J87" i="23"/>
  <c r="J88" i="23"/>
  <c r="J89" i="23"/>
  <c r="J90" i="23"/>
  <c r="J91" i="23"/>
  <c r="J92" i="23"/>
  <c r="J93" i="23"/>
  <c r="J94" i="23"/>
  <c r="J95" i="23"/>
  <c r="J96" i="23"/>
  <c r="J97" i="23"/>
  <c r="J98" i="23"/>
  <c r="J99" i="23"/>
  <c r="J100" i="23"/>
  <c r="J101" i="23"/>
  <c r="O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N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M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L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K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J2" i="22"/>
  <c r="J3" i="22"/>
  <c r="J4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O2" i="21"/>
  <c r="O3" i="21"/>
  <c r="O4" i="2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N2" i="21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M2" i="21"/>
  <c r="M3" i="21"/>
  <c r="M4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L2" i="21"/>
  <c r="L3" i="21"/>
  <c r="L4" i="21"/>
  <c r="L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K2" i="21"/>
  <c r="K3" i="2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J2" i="21"/>
  <c r="J3" i="2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O2" i="20"/>
  <c r="O3" i="20"/>
  <c r="O4" i="20"/>
  <c r="O5" i="20"/>
  <c r="O6" i="20"/>
  <c r="O7" i="20"/>
  <c r="O8" i="20"/>
  <c r="O9" i="20"/>
  <c r="O10" i="20"/>
  <c r="O11" i="20"/>
  <c r="O12" i="20"/>
  <c r="O13" i="20"/>
  <c r="O14" i="20"/>
  <c r="O15" i="20"/>
  <c r="O16" i="20"/>
  <c r="O17" i="20"/>
  <c r="O18" i="20"/>
  <c r="O19" i="20"/>
  <c r="O20" i="20"/>
  <c r="O21" i="20"/>
  <c r="O22" i="20"/>
  <c r="O23" i="20"/>
  <c r="O24" i="20"/>
  <c r="O25" i="20"/>
  <c r="O26" i="20"/>
  <c r="O27" i="20"/>
  <c r="O28" i="20"/>
  <c r="O29" i="20"/>
  <c r="O30" i="20"/>
  <c r="O31" i="20"/>
  <c r="O32" i="20"/>
  <c r="O33" i="20"/>
  <c r="O34" i="20"/>
  <c r="O35" i="20"/>
  <c r="O36" i="20"/>
  <c r="O37" i="20"/>
  <c r="O38" i="20"/>
  <c r="O39" i="20"/>
  <c r="O40" i="20"/>
  <c r="O41" i="20"/>
  <c r="O42" i="20"/>
  <c r="O43" i="20"/>
  <c r="O44" i="20"/>
  <c r="O45" i="20"/>
  <c r="O46" i="20"/>
  <c r="O47" i="20"/>
  <c r="O48" i="20"/>
  <c r="O49" i="20"/>
  <c r="O50" i="20"/>
  <c r="O51" i="20"/>
  <c r="O52" i="20"/>
  <c r="O53" i="20"/>
  <c r="O54" i="20"/>
  <c r="O55" i="20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O74" i="20"/>
  <c r="O75" i="20"/>
  <c r="O76" i="20"/>
  <c r="O77" i="20"/>
  <c r="O78" i="20"/>
  <c r="O79" i="20"/>
  <c r="O80" i="20"/>
  <c r="O81" i="20"/>
  <c r="O82" i="20"/>
  <c r="O83" i="20"/>
  <c r="O84" i="20"/>
  <c r="O85" i="20"/>
  <c r="O86" i="20"/>
  <c r="O87" i="20"/>
  <c r="O88" i="20"/>
  <c r="O89" i="20"/>
  <c r="O90" i="20"/>
  <c r="O91" i="20"/>
  <c r="O92" i="20"/>
  <c r="O93" i="20"/>
  <c r="O94" i="20"/>
  <c r="O95" i="20"/>
  <c r="O96" i="20"/>
  <c r="O97" i="20"/>
  <c r="O98" i="20"/>
  <c r="O99" i="20"/>
  <c r="O100" i="20"/>
  <c r="O101" i="20"/>
  <c r="N2" i="20"/>
  <c r="N3" i="20"/>
  <c r="N4" i="20"/>
  <c r="N5" i="20"/>
  <c r="N6" i="20"/>
  <c r="N7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71" i="20"/>
  <c r="N72" i="20"/>
  <c r="N73" i="20"/>
  <c r="N74" i="20"/>
  <c r="N75" i="20"/>
  <c r="N76" i="20"/>
  <c r="N77" i="20"/>
  <c r="N78" i="20"/>
  <c r="N79" i="20"/>
  <c r="N80" i="20"/>
  <c r="N81" i="20"/>
  <c r="N82" i="20"/>
  <c r="N83" i="20"/>
  <c r="N84" i="20"/>
  <c r="N85" i="20"/>
  <c r="N86" i="20"/>
  <c r="N87" i="20"/>
  <c r="N88" i="20"/>
  <c r="N89" i="20"/>
  <c r="N90" i="20"/>
  <c r="N91" i="20"/>
  <c r="N92" i="20"/>
  <c r="N93" i="20"/>
  <c r="N94" i="20"/>
  <c r="N95" i="20"/>
  <c r="N96" i="20"/>
  <c r="N97" i="20"/>
  <c r="N98" i="20"/>
  <c r="N99" i="20"/>
  <c r="N100" i="20"/>
  <c r="N101" i="20"/>
  <c r="M2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L2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K2" i="20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J2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O2" i="19"/>
  <c r="O3" i="19"/>
  <c r="O4" i="19"/>
  <c r="O5" i="19"/>
  <c r="O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91" i="19"/>
  <c r="O92" i="19"/>
  <c r="O93" i="19"/>
  <c r="O94" i="19"/>
  <c r="O95" i="19"/>
  <c r="O96" i="19"/>
  <c r="O97" i="19"/>
  <c r="O98" i="19"/>
  <c r="O99" i="19"/>
  <c r="O100" i="19"/>
  <c r="O101" i="19"/>
  <c r="N2" i="19"/>
  <c r="N3" i="19"/>
  <c r="N4" i="19"/>
  <c r="N5" i="19"/>
  <c r="N6" i="19"/>
  <c r="N7" i="19"/>
  <c r="N8" i="19"/>
  <c r="N9" i="19"/>
  <c r="N10" i="19"/>
  <c r="N11" i="19"/>
  <c r="N12" i="19"/>
  <c r="N13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71" i="19"/>
  <c r="N72" i="19"/>
  <c r="N73" i="19"/>
  <c r="N74" i="19"/>
  <c r="N75" i="19"/>
  <c r="N76" i="19"/>
  <c r="N77" i="19"/>
  <c r="N78" i="19"/>
  <c r="N79" i="19"/>
  <c r="N80" i="19"/>
  <c r="N81" i="19"/>
  <c r="N82" i="19"/>
  <c r="N83" i="19"/>
  <c r="N84" i="19"/>
  <c r="N85" i="19"/>
  <c r="N86" i="19"/>
  <c r="N87" i="19"/>
  <c r="N88" i="19"/>
  <c r="N89" i="19"/>
  <c r="N90" i="19"/>
  <c r="N91" i="19"/>
  <c r="N92" i="19"/>
  <c r="N93" i="19"/>
  <c r="N94" i="19"/>
  <c r="N95" i="19"/>
  <c r="N96" i="19"/>
  <c r="N97" i="19"/>
  <c r="N98" i="19"/>
  <c r="N99" i="19"/>
  <c r="N100" i="19"/>
  <c r="N101" i="19"/>
  <c r="M2" i="19"/>
  <c r="M3" i="19"/>
  <c r="M4" i="19"/>
  <c r="M5" i="19"/>
  <c r="M6" i="19"/>
  <c r="M7" i="19"/>
  <c r="M8" i="19"/>
  <c r="M9" i="19"/>
  <c r="M10" i="19"/>
  <c r="M11" i="19"/>
  <c r="M12" i="19"/>
  <c r="M13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M33" i="19"/>
  <c r="M34" i="19"/>
  <c r="M35" i="19"/>
  <c r="M36" i="19"/>
  <c r="M37" i="19"/>
  <c r="M38" i="19"/>
  <c r="M39" i="19"/>
  <c r="M40" i="19"/>
  <c r="M41" i="19"/>
  <c r="M42" i="19"/>
  <c r="M43" i="19"/>
  <c r="M44" i="19"/>
  <c r="M45" i="19"/>
  <c r="M46" i="19"/>
  <c r="M47" i="19"/>
  <c r="M48" i="19"/>
  <c r="M49" i="19"/>
  <c r="M50" i="19"/>
  <c r="M51" i="19"/>
  <c r="M52" i="19"/>
  <c r="M53" i="19"/>
  <c r="M54" i="19"/>
  <c r="M55" i="19"/>
  <c r="M56" i="19"/>
  <c r="M57" i="19"/>
  <c r="M58" i="19"/>
  <c r="M59" i="19"/>
  <c r="M60" i="19"/>
  <c r="M61" i="19"/>
  <c r="M62" i="19"/>
  <c r="M63" i="19"/>
  <c r="M64" i="19"/>
  <c r="M65" i="19"/>
  <c r="M66" i="19"/>
  <c r="M67" i="19"/>
  <c r="M68" i="19"/>
  <c r="M69" i="19"/>
  <c r="M70" i="19"/>
  <c r="M71" i="19"/>
  <c r="M72" i="19"/>
  <c r="M73" i="19"/>
  <c r="M74" i="19"/>
  <c r="M75" i="19"/>
  <c r="M76" i="19"/>
  <c r="M77" i="19"/>
  <c r="M78" i="19"/>
  <c r="M79" i="19"/>
  <c r="M80" i="19"/>
  <c r="M81" i="19"/>
  <c r="M82" i="19"/>
  <c r="M83" i="19"/>
  <c r="M84" i="19"/>
  <c r="M85" i="19"/>
  <c r="M86" i="19"/>
  <c r="M87" i="19"/>
  <c r="M88" i="19"/>
  <c r="M89" i="19"/>
  <c r="M90" i="19"/>
  <c r="M91" i="19"/>
  <c r="M92" i="19"/>
  <c r="M93" i="19"/>
  <c r="M94" i="19"/>
  <c r="M95" i="19"/>
  <c r="M96" i="19"/>
  <c r="M97" i="19"/>
  <c r="M98" i="19"/>
  <c r="M99" i="19"/>
  <c r="M100" i="19"/>
  <c r="M101" i="19"/>
  <c r="L2" i="19"/>
  <c r="L3" i="19"/>
  <c r="L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91" i="19"/>
  <c r="L92" i="19"/>
  <c r="L93" i="19"/>
  <c r="L94" i="19"/>
  <c r="L95" i="19"/>
  <c r="L96" i="19"/>
  <c r="L97" i="19"/>
  <c r="L98" i="19"/>
  <c r="L99" i="19"/>
  <c r="L100" i="19"/>
  <c r="L101" i="19"/>
  <c r="K2" i="19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J2" i="19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O2" i="18"/>
  <c r="O3" i="18"/>
  <c r="O4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N2" i="18"/>
  <c r="N3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M2" i="18"/>
  <c r="M3" i="18"/>
  <c r="M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L2" i="18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K2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O2" i="17"/>
  <c r="O3" i="17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O50" i="17"/>
  <c r="O51" i="17"/>
  <c r="O52" i="17"/>
  <c r="O53" i="17"/>
  <c r="O54" i="17"/>
  <c r="O55" i="17"/>
  <c r="O56" i="17"/>
  <c r="O57" i="17"/>
  <c r="O58" i="17"/>
  <c r="O59" i="17"/>
  <c r="O60" i="17"/>
  <c r="O61" i="17"/>
  <c r="O62" i="17"/>
  <c r="O63" i="17"/>
  <c r="O64" i="17"/>
  <c r="O65" i="17"/>
  <c r="O66" i="17"/>
  <c r="O67" i="17"/>
  <c r="O68" i="17"/>
  <c r="O69" i="17"/>
  <c r="O70" i="17"/>
  <c r="O71" i="17"/>
  <c r="O72" i="17"/>
  <c r="O73" i="17"/>
  <c r="O74" i="17"/>
  <c r="O75" i="17"/>
  <c r="O76" i="17"/>
  <c r="O77" i="17"/>
  <c r="O78" i="17"/>
  <c r="O79" i="17"/>
  <c r="O80" i="17"/>
  <c r="O81" i="17"/>
  <c r="O82" i="17"/>
  <c r="O83" i="17"/>
  <c r="O84" i="17"/>
  <c r="O85" i="17"/>
  <c r="O86" i="17"/>
  <c r="O87" i="17"/>
  <c r="O88" i="17"/>
  <c r="O89" i="17"/>
  <c r="O90" i="17"/>
  <c r="O91" i="17"/>
  <c r="O92" i="17"/>
  <c r="O93" i="17"/>
  <c r="O94" i="17"/>
  <c r="O95" i="17"/>
  <c r="O96" i="17"/>
  <c r="O97" i="17"/>
  <c r="O98" i="17"/>
  <c r="O99" i="17"/>
  <c r="O100" i="17"/>
  <c r="O101" i="17"/>
  <c r="N2" i="17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M2" i="17"/>
  <c r="M3" i="17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L2" i="17"/>
  <c r="L3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K2" i="17"/>
  <c r="K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O2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N2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M2" i="16"/>
  <c r="M3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L2" i="16"/>
  <c r="L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K2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J2" i="16"/>
  <c r="J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O2" i="15"/>
  <c r="O3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N2" i="15"/>
  <c r="N3" i="15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M2" i="15"/>
  <c r="M3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L2" i="15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K2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J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O2" i="14"/>
  <c r="O3" i="14"/>
  <c r="O4" i="14"/>
  <c r="O5" i="14"/>
  <c r="O6" i="14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N2" i="1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M2" i="14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L2" i="14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K2" i="14"/>
  <c r="K3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J2" i="14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O2" i="13"/>
  <c r="O3" i="13"/>
  <c r="O4" i="13"/>
  <c r="O5" i="13"/>
  <c r="O6" i="13"/>
  <c r="O7" i="13"/>
  <c r="O8" i="13"/>
  <c r="O9" i="13"/>
  <c r="O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O84" i="13"/>
  <c r="O85" i="13"/>
  <c r="O86" i="13"/>
  <c r="O87" i="13"/>
  <c r="O88" i="13"/>
  <c r="O89" i="13"/>
  <c r="O90" i="13"/>
  <c r="O91" i="13"/>
  <c r="O92" i="13"/>
  <c r="O93" i="13"/>
  <c r="O94" i="13"/>
  <c r="O95" i="13"/>
  <c r="O96" i="13"/>
  <c r="O97" i="13"/>
  <c r="O98" i="13"/>
  <c r="O99" i="13"/>
  <c r="O100" i="13"/>
  <c r="O101" i="13"/>
  <c r="N2" i="13"/>
  <c r="N3" i="13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M2" i="13"/>
  <c r="M3" i="13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L2" i="13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K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J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O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M2" i="12"/>
  <c r="M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L2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K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J2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N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M2" i="11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L2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K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J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O2" i="10"/>
  <c r="O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N2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M2" i="10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L2" i="10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K2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J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O2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M2" i="9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L2" i="9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K2" i="9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J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M2" i="8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L2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K2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J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M2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L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K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J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N2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M2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L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K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J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M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</calcChain>
</file>

<file path=xl/sharedStrings.xml><?xml version="1.0" encoding="utf-8"?>
<sst xmlns="http://schemas.openxmlformats.org/spreadsheetml/2006/main" count="116" uniqueCount="110">
  <si>
    <t>State000</t>
  </si>
  <si>
    <t>State001</t>
  </si>
  <si>
    <t>State002</t>
  </si>
  <si>
    <t>State003</t>
  </si>
  <si>
    <t>State004</t>
  </si>
  <si>
    <t>State005</t>
  </si>
  <si>
    <t>State006</t>
  </si>
  <si>
    <t>State007</t>
  </si>
  <si>
    <t>State008</t>
  </si>
  <si>
    <t>State009</t>
  </si>
  <si>
    <t>State010</t>
  </si>
  <si>
    <t>State011</t>
  </si>
  <si>
    <t>State012</t>
  </si>
  <si>
    <t>State013</t>
  </si>
  <si>
    <t>State014</t>
  </si>
  <si>
    <t>State015</t>
  </si>
  <si>
    <t>State016</t>
  </si>
  <si>
    <t>State017</t>
  </si>
  <si>
    <t>State018</t>
  </si>
  <si>
    <t>State019</t>
  </si>
  <si>
    <t>State020</t>
  </si>
  <si>
    <t>State021</t>
  </si>
  <si>
    <t>State022</t>
  </si>
  <si>
    <t>State023</t>
  </si>
  <si>
    <t>State024</t>
  </si>
  <si>
    <t>State025</t>
  </si>
  <si>
    <t>State026</t>
  </si>
  <si>
    <t>State027</t>
  </si>
  <si>
    <t>State028</t>
  </si>
  <si>
    <t>State029</t>
  </si>
  <si>
    <t>State030</t>
  </si>
  <si>
    <t>State031</t>
  </si>
  <si>
    <t>State032</t>
  </si>
  <si>
    <t>State033</t>
  </si>
  <si>
    <t>State034</t>
  </si>
  <si>
    <t>State035</t>
  </si>
  <si>
    <t>State036</t>
  </si>
  <si>
    <t>State037</t>
  </si>
  <si>
    <t>State038</t>
  </si>
  <si>
    <t>State039</t>
  </si>
  <si>
    <t>State040</t>
  </si>
  <si>
    <t>State041</t>
  </si>
  <si>
    <t>State042</t>
  </si>
  <si>
    <t>State043</t>
  </si>
  <si>
    <t>State044</t>
  </si>
  <si>
    <t>State045</t>
  </si>
  <si>
    <t>State046</t>
  </si>
  <si>
    <t>State047</t>
  </si>
  <si>
    <t>State048</t>
  </si>
  <si>
    <t>State049</t>
  </si>
  <si>
    <t>State050</t>
  </si>
  <si>
    <t>State051</t>
  </si>
  <si>
    <t>State052</t>
  </si>
  <si>
    <t>State053</t>
  </si>
  <si>
    <t>State054</t>
  </si>
  <si>
    <t>State055</t>
  </si>
  <si>
    <t>State056</t>
  </si>
  <si>
    <t>State057</t>
  </si>
  <si>
    <t>State058</t>
  </si>
  <si>
    <t>State059</t>
  </si>
  <si>
    <t>State060</t>
  </si>
  <si>
    <t>State061</t>
  </si>
  <si>
    <t>State062</t>
  </si>
  <si>
    <t>State063</t>
  </si>
  <si>
    <t>State064</t>
  </si>
  <si>
    <t>State065</t>
  </si>
  <si>
    <t>State066</t>
  </si>
  <si>
    <t>State067</t>
  </si>
  <si>
    <t>State068</t>
  </si>
  <si>
    <t>State069</t>
  </si>
  <si>
    <t>State070</t>
  </si>
  <si>
    <t>State071</t>
  </si>
  <si>
    <t>State072</t>
  </si>
  <si>
    <t>State073</t>
  </si>
  <si>
    <t>State074</t>
  </si>
  <si>
    <t>State075</t>
  </si>
  <si>
    <t>State076</t>
  </si>
  <si>
    <t>State077</t>
  </si>
  <si>
    <t>State078</t>
  </si>
  <si>
    <t>State079</t>
  </si>
  <si>
    <t>State080</t>
  </si>
  <si>
    <t>State081</t>
  </si>
  <si>
    <t>State082</t>
  </si>
  <si>
    <t>State083</t>
  </si>
  <si>
    <t>State084</t>
  </si>
  <si>
    <t>State085</t>
  </si>
  <si>
    <t>State086</t>
  </si>
  <si>
    <t>State087</t>
  </si>
  <si>
    <t>State088</t>
  </si>
  <si>
    <t>State089</t>
  </si>
  <si>
    <t>State090</t>
  </si>
  <si>
    <t>State091</t>
  </si>
  <si>
    <t>State092</t>
  </si>
  <si>
    <t>State093</t>
  </si>
  <si>
    <t>State094</t>
  </si>
  <si>
    <t>State095</t>
  </si>
  <si>
    <t>State096</t>
  </si>
  <si>
    <t>State097</t>
  </si>
  <si>
    <t>State098</t>
  </si>
  <si>
    <t>State099</t>
  </si>
  <si>
    <t>State100</t>
  </si>
  <si>
    <t>Item profit change to initial dataset</t>
  </si>
  <si>
    <t>Item profit change to previous dataset</t>
  </si>
  <si>
    <t>Average item weight change to initial dataset</t>
  </si>
  <si>
    <t>Average item weight to previous dataset</t>
  </si>
  <si>
    <t>Absolute item weight to initial dataset</t>
  </si>
  <si>
    <t>Absolute item weight to previous dataset</t>
  </si>
  <si>
    <t>Optimal result distance  to initial dataset</t>
  </si>
  <si>
    <t>Optimal result distance to previous dataset</t>
  </si>
  <si>
    <t>Optimal result tightness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</si>
</sst>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Summary!$C$2:$C$102</c:f>
              <c:numCache>
                <c:formatCode>General</c:formatCode>
                <c:ptCount val="101"/>
                <c:pt idx="0">
                  <c:v>0</c:v>
                </c:pt>
                <c:pt idx="1">
                  <c:v>650.19000000000005</c:v>
                </c:pt>
                <c:pt idx="2">
                  <c:v>964.54</c:v>
                </c:pt>
                <c:pt idx="3">
                  <c:v>1144.97</c:v>
                </c:pt>
                <c:pt idx="4">
                  <c:v>1270.8399999999999</c:v>
                </c:pt>
                <c:pt idx="5">
                  <c:v>1331.22</c:v>
                </c:pt>
                <c:pt idx="6">
                  <c:v>1597.18</c:v>
                </c:pt>
                <c:pt idx="7">
                  <c:v>1681.34</c:v>
                </c:pt>
                <c:pt idx="8">
                  <c:v>1938.91</c:v>
                </c:pt>
                <c:pt idx="9">
                  <c:v>2014.97</c:v>
                </c:pt>
                <c:pt idx="10">
                  <c:v>2160.9899999999998</c:v>
                </c:pt>
                <c:pt idx="11">
                  <c:v>2275.89</c:v>
                </c:pt>
                <c:pt idx="12">
                  <c:v>2495.96</c:v>
                </c:pt>
                <c:pt idx="13">
                  <c:v>2715.78</c:v>
                </c:pt>
                <c:pt idx="14">
                  <c:v>2732.07</c:v>
                </c:pt>
                <c:pt idx="15">
                  <c:v>2794.68</c:v>
                </c:pt>
                <c:pt idx="16">
                  <c:v>2824.82</c:v>
                </c:pt>
                <c:pt idx="17">
                  <c:v>2838.68</c:v>
                </c:pt>
                <c:pt idx="18">
                  <c:v>2846.55</c:v>
                </c:pt>
                <c:pt idx="19">
                  <c:v>2912.38</c:v>
                </c:pt>
                <c:pt idx="20">
                  <c:v>2981.12</c:v>
                </c:pt>
                <c:pt idx="21">
                  <c:v>2977.65</c:v>
                </c:pt>
                <c:pt idx="22">
                  <c:v>3023.34</c:v>
                </c:pt>
                <c:pt idx="23">
                  <c:v>3105.68</c:v>
                </c:pt>
                <c:pt idx="24">
                  <c:v>3128.42</c:v>
                </c:pt>
                <c:pt idx="25">
                  <c:v>3165.47</c:v>
                </c:pt>
                <c:pt idx="26">
                  <c:v>3235.9</c:v>
                </c:pt>
                <c:pt idx="27">
                  <c:v>3298.25</c:v>
                </c:pt>
                <c:pt idx="28">
                  <c:v>3455.56</c:v>
                </c:pt>
                <c:pt idx="29">
                  <c:v>3580.54</c:v>
                </c:pt>
                <c:pt idx="30">
                  <c:v>3841.11</c:v>
                </c:pt>
                <c:pt idx="31">
                  <c:v>3991.81</c:v>
                </c:pt>
                <c:pt idx="32">
                  <c:v>3920.96</c:v>
                </c:pt>
                <c:pt idx="33">
                  <c:v>3918.88</c:v>
                </c:pt>
                <c:pt idx="34">
                  <c:v>3917.16</c:v>
                </c:pt>
                <c:pt idx="35">
                  <c:v>3813.43</c:v>
                </c:pt>
                <c:pt idx="36">
                  <c:v>3799.7</c:v>
                </c:pt>
                <c:pt idx="37">
                  <c:v>3821.8</c:v>
                </c:pt>
                <c:pt idx="38">
                  <c:v>3859.05</c:v>
                </c:pt>
                <c:pt idx="39">
                  <c:v>3906.82</c:v>
                </c:pt>
                <c:pt idx="40">
                  <c:v>3947.28</c:v>
                </c:pt>
                <c:pt idx="41">
                  <c:v>4007.56</c:v>
                </c:pt>
                <c:pt idx="42">
                  <c:v>4127.18</c:v>
                </c:pt>
                <c:pt idx="43">
                  <c:v>4188.41</c:v>
                </c:pt>
                <c:pt idx="44">
                  <c:v>4270.26</c:v>
                </c:pt>
                <c:pt idx="45">
                  <c:v>4234.8</c:v>
                </c:pt>
                <c:pt idx="46">
                  <c:v>4358.3500000000004</c:v>
                </c:pt>
                <c:pt idx="47">
                  <c:v>4409.0200000000004</c:v>
                </c:pt>
                <c:pt idx="48">
                  <c:v>4438.1000000000004</c:v>
                </c:pt>
                <c:pt idx="49">
                  <c:v>4471.01</c:v>
                </c:pt>
                <c:pt idx="50">
                  <c:v>4496.5</c:v>
                </c:pt>
                <c:pt idx="51">
                  <c:v>4484.33</c:v>
                </c:pt>
                <c:pt idx="52">
                  <c:v>4364.67</c:v>
                </c:pt>
                <c:pt idx="53">
                  <c:v>4566.63</c:v>
                </c:pt>
                <c:pt idx="54">
                  <c:v>4631.3599999999997</c:v>
                </c:pt>
                <c:pt idx="55">
                  <c:v>4729.55</c:v>
                </c:pt>
                <c:pt idx="56">
                  <c:v>4795.42</c:v>
                </c:pt>
                <c:pt idx="57">
                  <c:v>4993.99</c:v>
                </c:pt>
                <c:pt idx="58">
                  <c:v>5150.1400000000003</c:v>
                </c:pt>
                <c:pt idx="59">
                  <c:v>5072.63</c:v>
                </c:pt>
                <c:pt idx="60">
                  <c:v>5143.53</c:v>
                </c:pt>
                <c:pt idx="61">
                  <c:v>5252.81</c:v>
                </c:pt>
                <c:pt idx="62">
                  <c:v>5450.53</c:v>
                </c:pt>
                <c:pt idx="63">
                  <c:v>5440.7</c:v>
                </c:pt>
                <c:pt idx="64">
                  <c:v>5541.29</c:v>
                </c:pt>
                <c:pt idx="65">
                  <c:v>5549.8</c:v>
                </c:pt>
                <c:pt idx="66">
                  <c:v>5578.71</c:v>
                </c:pt>
                <c:pt idx="67">
                  <c:v>5700.79</c:v>
                </c:pt>
                <c:pt idx="68">
                  <c:v>5832.48</c:v>
                </c:pt>
                <c:pt idx="69">
                  <c:v>5878.5</c:v>
                </c:pt>
                <c:pt idx="70">
                  <c:v>5927.52</c:v>
                </c:pt>
                <c:pt idx="71">
                  <c:v>5975.87</c:v>
                </c:pt>
                <c:pt idx="72">
                  <c:v>6067.82</c:v>
                </c:pt>
                <c:pt idx="73">
                  <c:v>6070.11</c:v>
                </c:pt>
                <c:pt idx="74">
                  <c:v>6014.24</c:v>
                </c:pt>
                <c:pt idx="75">
                  <c:v>5983.93</c:v>
                </c:pt>
                <c:pt idx="76">
                  <c:v>6147.79</c:v>
                </c:pt>
                <c:pt idx="77">
                  <c:v>6152.84</c:v>
                </c:pt>
                <c:pt idx="78">
                  <c:v>6218.61</c:v>
                </c:pt>
                <c:pt idx="79">
                  <c:v>6286.57</c:v>
                </c:pt>
                <c:pt idx="80">
                  <c:v>6297.93</c:v>
                </c:pt>
                <c:pt idx="81">
                  <c:v>6450.5</c:v>
                </c:pt>
                <c:pt idx="82">
                  <c:v>6543.26</c:v>
                </c:pt>
                <c:pt idx="83">
                  <c:v>6422.57</c:v>
                </c:pt>
                <c:pt idx="84">
                  <c:v>6363.22</c:v>
                </c:pt>
                <c:pt idx="85">
                  <c:v>6460.68</c:v>
                </c:pt>
                <c:pt idx="86">
                  <c:v>6409.39</c:v>
                </c:pt>
                <c:pt idx="87">
                  <c:v>6467.98</c:v>
                </c:pt>
                <c:pt idx="88">
                  <c:v>6545.62</c:v>
                </c:pt>
                <c:pt idx="89">
                  <c:v>6666.84</c:v>
                </c:pt>
                <c:pt idx="90">
                  <c:v>6664.83</c:v>
                </c:pt>
                <c:pt idx="91">
                  <c:v>6845.27</c:v>
                </c:pt>
                <c:pt idx="92">
                  <c:v>6691.36</c:v>
                </c:pt>
                <c:pt idx="93">
                  <c:v>6549.01</c:v>
                </c:pt>
                <c:pt idx="94">
                  <c:v>6523.37</c:v>
                </c:pt>
                <c:pt idx="95">
                  <c:v>6682.2</c:v>
                </c:pt>
                <c:pt idx="96">
                  <c:v>6674.55</c:v>
                </c:pt>
                <c:pt idx="97">
                  <c:v>6797.64</c:v>
                </c:pt>
                <c:pt idx="98">
                  <c:v>6980.95</c:v>
                </c:pt>
                <c:pt idx="99">
                  <c:v>7116.29</c:v>
                </c:pt>
                <c:pt idx="100">
                  <c:v>7167.4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57-4FB1-8636-6D96994F4C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4212832"/>
        <c:axId val="817042864"/>
      </c:lineChart>
      <c:catAx>
        <c:axId val="8142128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817042864"/>
        <c:crosses val="autoZero"/>
        <c:auto val="1"/>
        <c:lblAlgn val="ctr"/>
        <c:lblOffset val="100"/>
        <c:noMultiLvlLbl val="0"/>
      </c:catAx>
      <c:valAx>
        <c:axId val="81704286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421283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Summary!$D$2:$D$102</c:f>
              <c:numCache>
                <c:formatCode>General</c:formatCode>
                <c:ptCount val="101"/>
                <c:pt idx="0">
                  <c:v>0</c:v>
                </c:pt>
                <c:pt idx="1">
                  <c:v>650.19000000000005</c:v>
                </c:pt>
                <c:pt idx="2">
                  <c:v>679.37</c:v>
                </c:pt>
                <c:pt idx="3">
                  <c:v>744.99</c:v>
                </c:pt>
                <c:pt idx="4">
                  <c:v>578.01</c:v>
                </c:pt>
                <c:pt idx="5">
                  <c:v>611.08000000000004</c:v>
                </c:pt>
                <c:pt idx="6">
                  <c:v>559.48</c:v>
                </c:pt>
                <c:pt idx="7">
                  <c:v>657.38</c:v>
                </c:pt>
                <c:pt idx="8">
                  <c:v>638.21</c:v>
                </c:pt>
                <c:pt idx="9">
                  <c:v>560.84</c:v>
                </c:pt>
                <c:pt idx="10">
                  <c:v>555.5</c:v>
                </c:pt>
                <c:pt idx="11">
                  <c:v>558</c:v>
                </c:pt>
                <c:pt idx="12">
                  <c:v>489.55</c:v>
                </c:pt>
                <c:pt idx="13">
                  <c:v>635.9</c:v>
                </c:pt>
                <c:pt idx="14">
                  <c:v>536.89</c:v>
                </c:pt>
                <c:pt idx="15">
                  <c:v>524.89</c:v>
                </c:pt>
                <c:pt idx="16">
                  <c:v>659.94</c:v>
                </c:pt>
                <c:pt idx="17">
                  <c:v>507.54</c:v>
                </c:pt>
                <c:pt idx="18">
                  <c:v>678.93</c:v>
                </c:pt>
                <c:pt idx="19">
                  <c:v>622.53</c:v>
                </c:pt>
                <c:pt idx="20">
                  <c:v>627.4</c:v>
                </c:pt>
                <c:pt idx="21">
                  <c:v>651.13</c:v>
                </c:pt>
                <c:pt idx="22">
                  <c:v>594.11</c:v>
                </c:pt>
                <c:pt idx="23">
                  <c:v>584.62</c:v>
                </c:pt>
                <c:pt idx="24">
                  <c:v>695.96</c:v>
                </c:pt>
                <c:pt idx="25">
                  <c:v>753.13</c:v>
                </c:pt>
                <c:pt idx="26">
                  <c:v>677.07</c:v>
                </c:pt>
                <c:pt idx="27">
                  <c:v>603.80999999999995</c:v>
                </c:pt>
                <c:pt idx="28">
                  <c:v>652.97</c:v>
                </c:pt>
                <c:pt idx="29">
                  <c:v>653.20000000000005</c:v>
                </c:pt>
                <c:pt idx="30">
                  <c:v>684.41</c:v>
                </c:pt>
                <c:pt idx="31">
                  <c:v>604.05999999999995</c:v>
                </c:pt>
                <c:pt idx="32">
                  <c:v>597.77</c:v>
                </c:pt>
                <c:pt idx="33">
                  <c:v>653.98</c:v>
                </c:pt>
                <c:pt idx="34">
                  <c:v>527.66</c:v>
                </c:pt>
                <c:pt idx="35">
                  <c:v>538.69000000000005</c:v>
                </c:pt>
                <c:pt idx="36">
                  <c:v>706.47</c:v>
                </c:pt>
                <c:pt idx="37">
                  <c:v>631.46</c:v>
                </c:pt>
                <c:pt idx="38">
                  <c:v>554.79</c:v>
                </c:pt>
                <c:pt idx="39">
                  <c:v>656.21</c:v>
                </c:pt>
                <c:pt idx="40">
                  <c:v>602.54</c:v>
                </c:pt>
                <c:pt idx="41">
                  <c:v>580.70000000000005</c:v>
                </c:pt>
                <c:pt idx="42">
                  <c:v>532.29999999999995</c:v>
                </c:pt>
                <c:pt idx="43">
                  <c:v>513.13</c:v>
                </c:pt>
                <c:pt idx="44">
                  <c:v>760.31</c:v>
                </c:pt>
                <c:pt idx="45">
                  <c:v>692.5</c:v>
                </c:pt>
                <c:pt idx="46">
                  <c:v>623.65</c:v>
                </c:pt>
                <c:pt idx="47">
                  <c:v>546.13</c:v>
                </c:pt>
                <c:pt idx="48">
                  <c:v>573.12</c:v>
                </c:pt>
                <c:pt idx="49">
                  <c:v>571.95000000000005</c:v>
                </c:pt>
                <c:pt idx="50">
                  <c:v>556.25</c:v>
                </c:pt>
                <c:pt idx="51">
                  <c:v>673.61</c:v>
                </c:pt>
                <c:pt idx="52">
                  <c:v>572.34</c:v>
                </c:pt>
                <c:pt idx="53">
                  <c:v>646.84</c:v>
                </c:pt>
                <c:pt idx="54">
                  <c:v>563.30999999999995</c:v>
                </c:pt>
                <c:pt idx="55">
                  <c:v>624.71</c:v>
                </c:pt>
                <c:pt idx="56">
                  <c:v>656.21</c:v>
                </c:pt>
                <c:pt idx="57">
                  <c:v>680.03</c:v>
                </c:pt>
                <c:pt idx="58">
                  <c:v>699.55</c:v>
                </c:pt>
                <c:pt idx="59">
                  <c:v>561.80999999999995</c:v>
                </c:pt>
                <c:pt idx="60">
                  <c:v>667.96</c:v>
                </c:pt>
                <c:pt idx="61">
                  <c:v>683.2</c:v>
                </c:pt>
                <c:pt idx="62">
                  <c:v>599.91999999999996</c:v>
                </c:pt>
                <c:pt idx="63">
                  <c:v>556.65</c:v>
                </c:pt>
                <c:pt idx="64">
                  <c:v>638.97</c:v>
                </c:pt>
                <c:pt idx="65">
                  <c:v>569.89</c:v>
                </c:pt>
                <c:pt idx="66">
                  <c:v>640.03</c:v>
                </c:pt>
                <c:pt idx="67">
                  <c:v>513.52</c:v>
                </c:pt>
                <c:pt idx="68">
                  <c:v>623.19000000000005</c:v>
                </c:pt>
                <c:pt idx="69">
                  <c:v>633.74</c:v>
                </c:pt>
                <c:pt idx="70">
                  <c:v>541</c:v>
                </c:pt>
                <c:pt idx="71">
                  <c:v>580.91</c:v>
                </c:pt>
                <c:pt idx="72">
                  <c:v>748.63</c:v>
                </c:pt>
                <c:pt idx="73">
                  <c:v>598.91</c:v>
                </c:pt>
                <c:pt idx="74">
                  <c:v>651.97</c:v>
                </c:pt>
                <c:pt idx="75">
                  <c:v>561.87</c:v>
                </c:pt>
                <c:pt idx="76">
                  <c:v>621.17999999999995</c:v>
                </c:pt>
                <c:pt idx="77">
                  <c:v>582.04999999999995</c:v>
                </c:pt>
                <c:pt idx="78">
                  <c:v>596.66999999999996</c:v>
                </c:pt>
                <c:pt idx="79">
                  <c:v>562.9</c:v>
                </c:pt>
                <c:pt idx="80">
                  <c:v>696.2</c:v>
                </c:pt>
                <c:pt idx="81">
                  <c:v>526.54999999999995</c:v>
                </c:pt>
                <c:pt idx="82">
                  <c:v>565</c:v>
                </c:pt>
                <c:pt idx="83">
                  <c:v>563.79</c:v>
                </c:pt>
                <c:pt idx="84">
                  <c:v>540.25</c:v>
                </c:pt>
                <c:pt idx="85">
                  <c:v>625.34</c:v>
                </c:pt>
                <c:pt idx="86">
                  <c:v>572.66999999999996</c:v>
                </c:pt>
                <c:pt idx="87">
                  <c:v>628.85</c:v>
                </c:pt>
                <c:pt idx="88">
                  <c:v>504.44</c:v>
                </c:pt>
                <c:pt idx="89">
                  <c:v>592.34</c:v>
                </c:pt>
                <c:pt idx="90">
                  <c:v>584.95000000000005</c:v>
                </c:pt>
                <c:pt idx="91">
                  <c:v>551.20000000000005</c:v>
                </c:pt>
                <c:pt idx="92">
                  <c:v>660.95</c:v>
                </c:pt>
                <c:pt idx="93">
                  <c:v>649.75</c:v>
                </c:pt>
                <c:pt idx="94">
                  <c:v>586.72</c:v>
                </c:pt>
                <c:pt idx="95">
                  <c:v>688.29</c:v>
                </c:pt>
                <c:pt idx="96">
                  <c:v>607.95000000000005</c:v>
                </c:pt>
                <c:pt idx="97">
                  <c:v>748.15</c:v>
                </c:pt>
                <c:pt idx="98">
                  <c:v>638.37</c:v>
                </c:pt>
                <c:pt idx="99">
                  <c:v>655.84</c:v>
                </c:pt>
                <c:pt idx="100">
                  <c:v>567.04999999999995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DD-4A3F-A2B4-6B70F8E7DC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4256832"/>
        <c:axId val="817047440"/>
      </c:lineChart>
      <c:catAx>
        <c:axId val="8142568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817047440"/>
        <c:crosses val="autoZero"/>
        <c:auto val="1"/>
        <c:lblAlgn val="ctr"/>
        <c:lblOffset val="100"/>
        <c:noMultiLvlLbl val="0"/>
      </c:catAx>
      <c:valAx>
        <c:axId val="81704744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425683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Summary!$E$2:$E$102</c:f>
              <c:numCache>
                <c:formatCode>General</c:formatCode>
                <c:ptCount val="101"/>
                <c:pt idx="0">
                  <c:v>0</c:v>
                </c:pt>
                <c:pt idx="1">
                  <c:v>375.33199999999937</c:v>
                </c:pt>
                <c:pt idx="2">
                  <c:v>507.39600000000007</c:v>
                </c:pt>
                <c:pt idx="3">
                  <c:v>612.24599999999998</c:v>
                </c:pt>
                <c:pt idx="4">
                  <c:v>740.88199999999949</c:v>
                </c:pt>
                <c:pt idx="5">
                  <c:v>759.66199999999981</c:v>
                </c:pt>
                <c:pt idx="6">
                  <c:v>822.39400000000023</c:v>
                </c:pt>
                <c:pt idx="7">
                  <c:v>842.23999999999944</c:v>
                </c:pt>
                <c:pt idx="8">
                  <c:v>910.14200000000017</c:v>
                </c:pt>
                <c:pt idx="9">
                  <c:v>978.48600000000033</c:v>
                </c:pt>
                <c:pt idx="10">
                  <c:v>1014.5999999999997</c:v>
                </c:pt>
                <c:pt idx="11">
                  <c:v>1131.068</c:v>
                </c:pt>
                <c:pt idx="12">
                  <c:v>1178.3799999999999</c:v>
                </c:pt>
                <c:pt idx="13">
                  <c:v>1200.0460000000003</c:v>
                </c:pt>
                <c:pt idx="14">
                  <c:v>1202.604</c:v>
                </c:pt>
                <c:pt idx="15">
                  <c:v>1319.9619999999993</c:v>
                </c:pt>
                <c:pt idx="16">
                  <c:v>1326.7319999999991</c:v>
                </c:pt>
                <c:pt idx="17">
                  <c:v>1369.4920000000002</c:v>
                </c:pt>
                <c:pt idx="18">
                  <c:v>1356.6539999999991</c:v>
                </c:pt>
                <c:pt idx="19">
                  <c:v>1375.6439999999996</c:v>
                </c:pt>
                <c:pt idx="20">
                  <c:v>1350.4160000000004</c:v>
                </c:pt>
                <c:pt idx="21">
                  <c:v>1380.144</c:v>
                </c:pt>
                <c:pt idx="22">
                  <c:v>1466.0759999999998</c:v>
                </c:pt>
                <c:pt idx="23">
                  <c:v>1436.753999999999</c:v>
                </c:pt>
                <c:pt idx="24">
                  <c:v>1498.1699999999996</c:v>
                </c:pt>
                <c:pt idx="25">
                  <c:v>1478.4299999999996</c:v>
                </c:pt>
                <c:pt idx="26">
                  <c:v>1507.3340000000005</c:v>
                </c:pt>
                <c:pt idx="27">
                  <c:v>1564.3620000000001</c:v>
                </c:pt>
                <c:pt idx="28">
                  <c:v>1575.5999999999992</c:v>
                </c:pt>
                <c:pt idx="29">
                  <c:v>1658.6099999999997</c:v>
                </c:pt>
                <c:pt idx="30">
                  <c:v>1623.0079999999996</c:v>
                </c:pt>
                <c:pt idx="31">
                  <c:v>1687.5460000000003</c:v>
                </c:pt>
                <c:pt idx="32">
                  <c:v>1734.9920000000004</c:v>
                </c:pt>
                <c:pt idx="33">
                  <c:v>1779.0540000000008</c:v>
                </c:pt>
                <c:pt idx="34">
                  <c:v>1870.7359999999992</c:v>
                </c:pt>
                <c:pt idx="35">
                  <c:v>1855.7719999999999</c:v>
                </c:pt>
                <c:pt idx="36">
                  <c:v>1878.3079999999995</c:v>
                </c:pt>
                <c:pt idx="37">
                  <c:v>1905.5500000000009</c:v>
                </c:pt>
                <c:pt idx="38">
                  <c:v>1915.2320000000007</c:v>
                </c:pt>
                <c:pt idx="39">
                  <c:v>1958.486000000001</c:v>
                </c:pt>
                <c:pt idx="40">
                  <c:v>1925.0480000000002</c:v>
                </c:pt>
                <c:pt idx="41">
                  <c:v>1952.31</c:v>
                </c:pt>
                <c:pt idx="42">
                  <c:v>1943.1320000000001</c:v>
                </c:pt>
                <c:pt idx="43">
                  <c:v>1966.3080000000007</c:v>
                </c:pt>
                <c:pt idx="44">
                  <c:v>2028.2859999999989</c:v>
                </c:pt>
                <c:pt idx="45">
                  <c:v>2025.6579999999992</c:v>
                </c:pt>
                <c:pt idx="46">
                  <c:v>2077.482</c:v>
                </c:pt>
                <c:pt idx="47">
                  <c:v>2078.5059999999994</c:v>
                </c:pt>
                <c:pt idx="48">
                  <c:v>1976.1459999999986</c:v>
                </c:pt>
                <c:pt idx="49">
                  <c:v>1987.0199999999998</c:v>
                </c:pt>
                <c:pt idx="50">
                  <c:v>2056.9560000000006</c:v>
                </c:pt>
                <c:pt idx="51">
                  <c:v>2103.7980000000002</c:v>
                </c:pt>
                <c:pt idx="52">
                  <c:v>2128.9839999999999</c:v>
                </c:pt>
                <c:pt idx="53">
                  <c:v>2125.7760000000003</c:v>
                </c:pt>
                <c:pt idx="54">
                  <c:v>2104.1100000000006</c:v>
                </c:pt>
                <c:pt idx="55">
                  <c:v>2127.3320000000003</c:v>
                </c:pt>
                <c:pt idx="56">
                  <c:v>2128.5659999999998</c:v>
                </c:pt>
                <c:pt idx="57">
                  <c:v>2164.5400000000004</c:v>
                </c:pt>
                <c:pt idx="58">
                  <c:v>2224.9119999999989</c:v>
                </c:pt>
                <c:pt idx="59">
                  <c:v>2236.311999999999</c:v>
                </c:pt>
                <c:pt idx="60">
                  <c:v>2260.7259999999992</c:v>
                </c:pt>
                <c:pt idx="61">
                  <c:v>2283.8139999999999</c:v>
                </c:pt>
                <c:pt idx="62">
                  <c:v>2287.5600000000013</c:v>
                </c:pt>
                <c:pt idx="63">
                  <c:v>2296.61</c:v>
                </c:pt>
                <c:pt idx="64">
                  <c:v>2315.1419999999989</c:v>
                </c:pt>
                <c:pt idx="65">
                  <c:v>2340.0200000000004</c:v>
                </c:pt>
                <c:pt idx="66">
                  <c:v>2330.6200000000008</c:v>
                </c:pt>
                <c:pt idx="67">
                  <c:v>2356.0139999999997</c:v>
                </c:pt>
                <c:pt idx="68">
                  <c:v>2361.4140000000002</c:v>
                </c:pt>
                <c:pt idx="69">
                  <c:v>2442.0139999999997</c:v>
                </c:pt>
                <c:pt idx="70">
                  <c:v>2450.9279999999999</c:v>
                </c:pt>
                <c:pt idx="71">
                  <c:v>2477.8059999999987</c:v>
                </c:pt>
                <c:pt idx="72">
                  <c:v>2518.1639999999989</c:v>
                </c:pt>
                <c:pt idx="73">
                  <c:v>2500.4620000000009</c:v>
                </c:pt>
                <c:pt idx="74">
                  <c:v>2466.6919999999991</c:v>
                </c:pt>
                <c:pt idx="75">
                  <c:v>2502.7699999999995</c:v>
                </c:pt>
                <c:pt idx="76">
                  <c:v>2515.9160000000002</c:v>
                </c:pt>
                <c:pt idx="77">
                  <c:v>2507.4760000000006</c:v>
                </c:pt>
                <c:pt idx="78">
                  <c:v>2592.7159999999999</c:v>
                </c:pt>
                <c:pt idx="79">
                  <c:v>2591.2639999999988</c:v>
                </c:pt>
                <c:pt idx="80">
                  <c:v>2619.8159999999993</c:v>
                </c:pt>
                <c:pt idx="81">
                  <c:v>2691.0379999999986</c:v>
                </c:pt>
                <c:pt idx="82">
                  <c:v>2742.7899999999995</c:v>
                </c:pt>
                <c:pt idx="83">
                  <c:v>2822.3879999999999</c:v>
                </c:pt>
                <c:pt idx="84">
                  <c:v>2823.3339999999989</c:v>
                </c:pt>
                <c:pt idx="85">
                  <c:v>2757.4320000000012</c:v>
                </c:pt>
                <c:pt idx="86">
                  <c:v>2853.0779999999995</c:v>
                </c:pt>
                <c:pt idx="87">
                  <c:v>2795.6940000000004</c:v>
                </c:pt>
                <c:pt idx="88">
                  <c:v>2773.5320000000002</c:v>
                </c:pt>
                <c:pt idx="89">
                  <c:v>2748.8099999999995</c:v>
                </c:pt>
                <c:pt idx="90">
                  <c:v>2786.2519999999995</c:v>
                </c:pt>
                <c:pt idx="91">
                  <c:v>2815.1880000000006</c:v>
                </c:pt>
                <c:pt idx="92">
                  <c:v>2822.6059999999998</c:v>
                </c:pt>
                <c:pt idx="93">
                  <c:v>2859.5680000000011</c:v>
                </c:pt>
                <c:pt idx="94">
                  <c:v>2882.5999999999995</c:v>
                </c:pt>
                <c:pt idx="95">
                  <c:v>2839.2580000000012</c:v>
                </c:pt>
                <c:pt idx="96">
                  <c:v>2810.4739999999993</c:v>
                </c:pt>
                <c:pt idx="97">
                  <c:v>2765.4459999999985</c:v>
                </c:pt>
                <c:pt idx="98">
                  <c:v>2857.9719999999998</c:v>
                </c:pt>
                <c:pt idx="99">
                  <c:v>2905.5459999999998</c:v>
                </c:pt>
                <c:pt idx="100">
                  <c:v>2912.7279999999992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47-4525-9FB7-B8CFB88780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4288832"/>
        <c:axId val="817067824"/>
      </c:lineChart>
      <c:catAx>
        <c:axId val="8142888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817067824"/>
        <c:crosses val="autoZero"/>
        <c:auto val="1"/>
        <c:lblAlgn val="ctr"/>
        <c:lblOffset val="100"/>
        <c:noMultiLvlLbl val="0"/>
      </c:catAx>
      <c:valAx>
        <c:axId val="81706782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428883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Summary!$F$2:$F$102</c:f>
              <c:numCache>
                <c:formatCode>General</c:formatCode>
                <c:ptCount val="101"/>
                <c:pt idx="0">
                  <c:v>0</c:v>
                </c:pt>
                <c:pt idx="1">
                  <c:v>375.33199999999937</c:v>
                </c:pt>
                <c:pt idx="2">
                  <c:v>320.64799999999974</c:v>
                </c:pt>
                <c:pt idx="3">
                  <c:v>306.86200000000002</c:v>
                </c:pt>
                <c:pt idx="4">
                  <c:v>378.05600000000055</c:v>
                </c:pt>
                <c:pt idx="5">
                  <c:v>311.26800000000054</c:v>
                </c:pt>
                <c:pt idx="6">
                  <c:v>335.13599999999974</c:v>
                </c:pt>
                <c:pt idx="7">
                  <c:v>290.43399999999895</c:v>
                </c:pt>
                <c:pt idx="8">
                  <c:v>337.42999999999961</c:v>
                </c:pt>
                <c:pt idx="9">
                  <c:v>336.70399999999989</c:v>
                </c:pt>
                <c:pt idx="10">
                  <c:v>342.24199999999968</c:v>
                </c:pt>
                <c:pt idx="11">
                  <c:v>334.11200000000019</c:v>
                </c:pt>
                <c:pt idx="12">
                  <c:v>324.06799999999976</c:v>
                </c:pt>
                <c:pt idx="13">
                  <c:v>337.32600000000025</c:v>
                </c:pt>
                <c:pt idx="14">
                  <c:v>324.52999999999986</c:v>
                </c:pt>
                <c:pt idx="15">
                  <c:v>355.74200000000025</c:v>
                </c:pt>
                <c:pt idx="16">
                  <c:v>339.82600000000008</c:v>
                </c:pt>
                <c:pt idx="17">
                  <c:v>356.40000000000072</c:v>
                </c:pt>
                <c:pt idx="18">
                  <c:v>331.62199999999996</c:v>
                </c:pt>
                <c:pt idx="19">
                  <c:v>326.65800000000019</c:v>
                </c:pt>
                <c:pt idx="20">
                  <c:v>327.17599999999982</c:v>
                </c:pt>
                <c:pt idx="21">
                  <c:v>335.17200000000065</c:v>
                </c:pt>
                <c:pt idx="22">
                  <c:v>329.58799999999991</c:v>
                </c:pt>
                <c:pt idx="23">
                  <c:v>313.3900000000005</c:v>
                </c:pt>
                <c:pt idx="24">
                  <c:v>297.75199999999973</c:v>
                </c:pt>
                <c:pt idx="25">
                  <c:v>276.8960000000003</c:v>
                </c:pt>
                <c:pt idx="26">
                  <c:v>290.90799999999979</c:v>
                </c:pt>
                <c:pt idx="27">
                  <c:v>304.24800000000016</c:v>
                </c:pt>
                <c:pt idx="28">
                  <c:v>340.13800000000003</c:v>
                </c:pt>
                <c:pt idx="29">
                  <c:v>336.32600000000008</c:v>
                </c:pt>
                <c:pt idx="30">
                  <c:v>295.44599999999991</c:v>
                </c:pt>
                <c:pt idx="31">
                  <c:v>361.69400000000007</c:v>
                </c:pt>
                <c:pt idx="32">
                  <c:v>362.5819999999992</c:v>
                </c:pt>
                <c:pt idx="33">
                  <c:v>308.26600000000036</c:v>
                </c:pt>
                <c:pt idx="34">
                  <c:v>347.76599999999991</c:v>
                </c:pt>
                <c:pt idx="35">
                  <c:v>356.50000000000057</c:v>
                </c:pt>
                <c:pt idx="36">
                  <c:v>330.57200000000006</c:v>
                </c:pt>
                <c:pt idx="37">
                  <c:v>317.01799999999946</c:v>
                </c:pt>
                <c:pt idx="38">
                  <c:v>324.43800000000033</c:v>
                </c:pt>
                <c:pt idx="39">
                  <c:v>342.43400000000042</c:v>
                </c:pt>
                <c:pt idx="40">
                  <c:v>323.23799999999989</c:v>
                </c:pt>
                <c:pt idx="41">
                  <c:v>306.79400000000027</c:v>
                </c:pt>
                <c:pt idx="42">
                  <c:v>347.12199999999984</c:v>
                </c:pt>
                <c:pt idx="43">
                  <c:v>279.09600000000063</c:v>
                </c:pt>
                <c:pt idx="44">
                  <c:v>292.57800000000009</c:v>
                </c:pt>
                <c:pt idx="45">
                  <c:v>362.90400000000045</c:v>
                </c:pt>
                <c:pt idx="46">
                  <c:v>331.28000000000037</c:v>
                </c:pt>
                <c:pt idx="47">
                  <c:v>358.48399999999941</c:v>
                </c:pt>
                <c:pt idx="48">
                  <c:v>326.75200000000012</c:v>
                </c:pt>
                <c:pt idx="49">
                  <c:v>313.85000000000014</c:v>
                </c:pt>
                <c:pt idx="50">
                  <c:v>297.85200000000015</c:v>
                </c:pt>
                <c:pt idx="51">
                  <c:v>316.69000000000045</c:v>
                </c:pt>
                <c:pt idx="52">
                  <c:v>371.19799999999987</c:v>
                </c:pt>
                <c:pt idx="53">
                  <c:v>254.68399999999983</c:v>
                </c:pt>
                <c:pt idx="54">
                  <c:v>338.22999999999911</c:v>
                </c:pt>
                <c:pt idx="55">
                  <c:v>325.32999999999981</c:v>
                </c:pt>
                <c:pt idx="56">
                  <c:v>309.13799999999958</c:v>
                </c:pt>
                <c:pt idx="57">
                  <c:v>321.23400000000044</c:v>
                </c:pt>
                <c:pt idx="58">
                  <c:v>352.70799999999986</c:v>
                </c:pt>
                <c:pt idx="59">
                  <c:v>331.37999999999971</c:v>
                </c:pt>
                <c:pt idx="60">
                  <c:v>321.31399999999985</c:v>
                </c:pt>
                <c:pt idx="61">
                  <c:v>299.55600000000004</c:v>
                </c:pt>
                <c:pt idx="62">
                  <c:v>349.60600000000005</c:v>
                </c:pt>
                <c:pt idx="63">
                  <c:v>326.67799999999983</c:v>
                </c:pt>
                <c:pt idx="64">
                  <c:v>289.33999999999958</c:v>
                </c:pt>
                <c:pt idx="65">
                  <c:v>293.98199999999997</c:v>
                </c:pt>
                <c:pt idx="66">
                  <c:v>256.67200000000025</c:v>
                </c:pt>
                <c:pt idx="67">
                  <c:v>331.7899999999994</c:v>
                </c:pt>
                <c:pt idx="68">
                  <c:v>315.77599999999893</c:v>
                </c:pt>
                <c:pt idx="69">
                  <c:v>335.48799999999994</c:v>
                </c:pt>
                <c:pt idx="70">
                  <c:v>337.5139999999995</c:v>
                </c:pt>
                <c:pt idx="71">
                  <c:v>326.93000000000035</c:v>
                </c:pt>
                <c:pt idx="72">
                  <c:v>278.15399999999988</c:v>
                </c:pt>
                <c:pt idx="73">
                  <c:v>308.15400000000005</c:v>
                </c:pt>
                <c:pt idx="74">
                  <c:v>340.94600000000037</c:v>
                </c:pt>
                <c:pt idx="75">
                  <c:v>362.58200000000033</c:v>
                </c:pt>
                <c:pt idx="76">
                  <c:v>346.41399999999942</c:v>
                </c:pt>
                <c:pt idx="77">
                  <c:v>317.85599999999948</c:v>
                </c:pt>
                <c:pt idx="78">
                  <c:v>356.63200000000057</c:v>
                </c:pt>
                <c:pt idx="79">
                  <c:v>324.90000000000015</c:v>
                </c:pt>
                <c:pt idx="80">
                  <c:v>345.50799999999964</c:v>
                </c:pt>
                <c:pt idx="81">
                  <c:v>410.76999999999958</c:v>
                </c:pt>
                <c:pt idx="82">
                  <c:v>309.6600000000002</c:v>
                </c:pt>
                <c:pt idx="83">
                  <c:v>304.86999999999989</c:v>
                </c:pt>
                <c:pt idx="84">
                  <c:v>343.4060000000008</c:v>
                </c:pt>
                <c:pt idx="85">
                  <c:v>309.79400000000101</c:v>
                </c:pt>
                <c:pt idx="86">
                  <c:v>275.0179999999994</c:v>
                </c:pt>
                <c:pt idx="87">
                  <c:v>264.04800000000006</c:v>
                </c:pt>
                <c:pt idx="88">
                  <c:v>316.99400000000054</c:v>
                </c:pt>
                <c:pt idx="89">
                  <c:v>349.89399999999989</c:v>
                </c:pt>
                <c:pt idx="90">
                  <c:v>331.95</c:v>
                </c:pt>
                <c:pt idx="91">
                  <c:v>409.01200000000057</c:v>
                </c:pt>
                <c:pt idx="92">
                  <c:v>279.30200000000019</c:v>
                </c:pt>
                <c:pt idx="93">
                  <c:v>327.47399999999993</c:v>
                </c:pt>
                <c:pt idx="94">
                  <c:v>305.38400000000024</c:v>
                </c:pt>
                <c:pt idx="95">
                  <c:v>288.65800000000053</c:v>
                </c:pt>
                <c:pt idx="96">
                  <c:v>277.64799999999957</c:v>
                </c:pt>
                <c:pt idx="97">
                  <c:v>331.09200000000021</c:v>
                </c:pt>
                <c:pt idx="98">
                  <c:v>327.0979999999999</c:v>
                </c:pt>
                <c:pt idx="99">
                  <c:v>354.06200000000013</c:v>
                </c:pt>
                <c:pt idx="100">
                  <c:v>293.34600000000023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CD-443A-891B-A466F455AA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4345232"/>
        <c:axId val="817056176"/>
      </c:lineChart>
      <c:catAx>
        <c:axId val="8143452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817056176"/>
        <c:crosses val="autoZero"/>
        <c:auto val="1"/>
        <c:lblAlgn val="ctr"/>
        <c:lblOffset val="100"/>
        <c:noMultiLvlLbl val="0"/>
      </c:catAx>
      <c:valAx>
        <c:axId val="81705617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434523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Summary!$G$2:$G$102</c:f>
              <c:numCache>
                <c:formatCode>General</c:formatCode>
                <c:ptCount val="101"/>
                <c:pt idx="0">
                  <c:v>0</c:v>
                </c:pt>
                <c:pt idx="1">
                  <c:v>622.83600000000001</c:v>
                </c:pt>
                <c:pt idx="2">
                  <c:v>979.08800000000008</c:v>
                </c:pt>
                <c:pt idx="3">
                  <c:v>1279.9140000000002</c:v>
                </c:pt>
                <c:pt idx="4">
                  <c:v>1470.8780000000002</c:v>
                </c:pt>
                <c:pt idx="5">
                  <c:v>1601.6779999999997</c:v>
                </c:pt>
                <c:pt idx="6">
                  <c:v>1734.1900000000005</c:v>
                </c:pt>
                <c:pt idx="7">
                  <c:v>1871.8799999999997</c:v>
                </c:pt>
                <c:pt idx="8">
                  <c:v>2060.3940000000007</c:v>
                </c:pt>
                <c:pt idx="9">
                  <c:v>2170.5860000000002</c:v>
                </c:pt>
                <c:pt idx="10">
                  <c:v>2305.9440000000004</c:v>
                </c:pt>
                <c:pt idx="11">
                  <c:v>2479.0919999999996</c:v>
                </c:pt>
                <c:pt idx="12">
                  <c:v>2525.543999999999</c:v>
                </c:pt>
                <c:pt idx="13">
                  <c:v>2703.8459999999995</c:v>
                </c:pt>
                <c:pt idx="14">
                  <c:v>2874.1079999999997</c:v>
                </c:pt>
                <c:pt idx="15">
                  <c:v>2918.0779999999995</c:v>
                </c:pt>
                <c:pt idx="16">
                  <c:v>2978.8639999999991</c:v>
                </c:pt>
                <c:pt idx="17">
                  <c:v>3086.0639999999999</c:v>
                </c:pt>
                <c:pt idx="18">
                  <c:v>3145.7379999999998</c:v>
                </c:pt>
                <c:pt idx="19">
                  <c:v>3128.652</c:v>
                </c:pt>
                <c:pt idx="20">
                  <c:v>3184.4600000000005</c:v>
                </c:pt>
                <c:pt idx="21">
                  <c:v>3249.6840000000007</c:v>
                </c:pt>
                <c:pt idx="22">
                  <c:v>3353.0879999999993</c:v>
                </c:pt>
                <c:pt idx="23">
                  <c:v>3399.0860000000011</c:v>
                </c:pt>
                <c:pt idx="24">
                  <c:v>3443.4460000000008</c:v>
                </c:pt>
                <c:pt idx="25">
                  <c:v>3482.7499999999995</c:v>
                </c:pt>
                <c:pt idx="26">
                  <c:v>3584.5820000000012</c:v>
                </c:pt>
                <c:pt idx="27">
                  <c:v>3677.6899999999982</c:v>
                </c:pt>
                <c:pt idx="28">
                  <c:v>3692.7879999999986</c:v>
                </c:pt>
                <c:pt idx="29">
                  <c:v>3802.4260000000004</c:v>
                </c:pt>
                <c:pt idx="30">
                  <c:v>3839.2880000000005</c:v>
                </c:pt>
                <c:pt idx="31">
                  <c:v>3918.5099999999984</c:v>
                </c:pt>
                <c:pt idx="32">
                  <c:v>4006.22</c:v>
                </c:pt>
                <c:pt idx="33">
                  <c:v>3984.3099999999995</c:v>
                </c:pt>
                <c:pt idx="34">
                  <c:v>4071.3960000000015</c:v>
                </c:pt>
                <c:pt idx="35">
                  <c:v>4125.311999999999</c:v>
                </c:pt>
                <c:pt idx="36">
                  <c:v>4187.2840000000006</c:v>
                </c:pt>
                <c:pt idx="37">
                  <c:v>4278.706000000001</c:v>
                </c:pt>
                <c:pt idx="38">
                  <c:v>4333.8599999999997</c:v>
                </c:pt>
                <c:pt idx="39">
                  <c:v>4377.2619999999997</c:v>
                </c:pt>
                <c:pt idx="40">
                  <c:v>4279.8200000000006</c:v>
                </c:pt>
                <c:pt idx="41">
                  <c:v>4368.982</c:v>
                </c:pt>
                <c:pt idx="42">
                  <c:v>4421.3720000000003</c:v>
                </c:pt>
                <c:pt idx="43">
                  <c:v>4449.8999999999978</c:v>
                </c:pt>
                <c:pt idx="44">
                  <c:v>4501.246000000001</c:v>
                </c:pt>
                <c:pt idx="45">
                  <c:v>4487.4779999999982</c:v>
                </c:pt>
                <c:pt idx="46">
                  <c:v>4622.8179999999966</c:v>
                </c:pt>
                <c:pt idx="47">
                  <c:v>4700.2619999999997</c:v>
                </c:pt>
                <c:pt idx="48">
                  <c:v>4697.7420000000011</c:v>
                </c:pt>
                <c:pt idx="49">
                  <c:v>4750.308</c:v>
                </c:pt>
                <c:pt idx="50">
                  <c:v>4747.58</c:v>
                </c:pt>
                <c:pt idx="51">
                  <c:v>4836.2780000000012</c:v>
                </c:pt>
                <c:pt idx="52">
                  <c:v>4870.6479999999983</c:v>
                </c:pt>
                <c:pt idx="53">
                  <c:v>4829</c:v>
                </c:pt>
                <c:pt idx="54">
                  <c:v>4919.4380000000001</c:v>
                </c:pt>
                <c:pt idx="55">
                  <c:v>4940.5080000000007</c:v>
                </c:pt>
                <c:pt idx="56">
                  <c:v>5007.59</c:v>
                </c:pt>
                <c:pt idx="57">
                  <c:v>5090.6759999999995</c:v>
                </c:pt>
                <c:pt idx="58">
                  <c:v>5057.7719999999999</c:v>
                </c:pt>
                <c:pt idx="59">
                  <c:v>5053.6320000000005</c:v>
                </c:pt>
                <c:pt idx="60">
                  <c:v>5159.3900000000021</c:v>
                </c:pt>
                <c:pt idx="61">
                  <c:v>5205.2459999999992</c:v>
                </c:pt>
                <c:pt idx="62">
                  <c:v>5279.6040000000003</c:v>
                </c:pt>
                <c:pt idx="63">
                  <c:v>5393.9259999999977</c:v>
                </c:pt>
                <c:pt idx="64">
                  <c:v>5482.3539999999994</c:v>
                </c:pt>
                <c:pt idx="65">
                  <c:v>5517.847999999999</c:v>
                </c:pt>
                <c:pt idx="66">
                  <c:v>5548.8960000000006</c:v>
                </c:pt>
                <c:pt idx="67">
                  <c:v>5581.1460000000006</c:v>
                </c:pt>
                <c:pt idx="68">
                  <c:v>5627.3619999999983</c:v>
                </c:pt>
                <c:pt idx="69">
                  <c:v>5707.1459999999988</c:v>
                </c:pt>
                <c:pt idx="70">
                  <c:v>5730.2319999999972</c:v>
                </c:pt>
                <c:pt idx="71">
                  <c:v>5811.9939999999979</c:v>
                </c:pt>
                <c:pt idx="72">
                  <c:v>5880.5880000000025</c:v>
                </c:pt>
                <c:pt idx="73">
                  <c:v>5903.0819999999976</c:v>
                </c:pt>
                <c:pt idx="74">
                  <c:v>5933.7559999999985</c:v>
                </c:pt>
                <c:pt idx="75">
                  <c:v>5993.3459999999995</c:v>
                </c:pt>
                <c:pt idx="76">
                  <c:v>6071.8319999999985</c:v>
                </c:pt>
                <c:pt idx="77">
                  <c:v>6130.1919999999982</c:v>
                </c:pt>
                <c:pt idx="78">
                  <c:v>6126.96</c:v>
                </c:pt>
                <c:pt idx="79">
                  <c:v>6161.735999999999</c:v>
                </c:pt>
                <c:pt idx="80">
                  <c:v>6215.4639999999999</c:v>
                </c:pt>
                <c:pt idx="81">
                  <c:v>6267.73</c:v>
                </c:pt>
                <c:pt idx="82">
                  <c:v>6329.2219999999998</c:v>
                </c:pt>
                <c:pt idx="83">
                  <c:v>6390.3080000000018</c:v>
                </c:pt>
                <c:pt idx="84">
                  <c:v>6398.0579999999982</c:v>
                </c:pt>
                <c:pt idx="85">
                  <c:v>6404.8520000000008</c:v>
                </c:pt>
                <c:pt idx="86">
                  <c:v>6440.6460000000025</c:v>
                </c:pt>
                <c:pt idx="87">
                  <c:v>6476.9820000000018</c:v>
                </c:pt>
                <c:pt idx="88">
                  <c:v>6496.7760000000017</c:v>
                </c:pt>
                <c:pt idx="89">
                  <c:v>6505.6620000000003</c:v>
                </c:pt>
                <c:pt idx="90">
                  <c:v>6609.8440000000001</c:v>
                </c:pt>
                <c:pt idx="91">
                  <c:v>6676.3800000000037</c:v>
                </c:pt>
                <c:pt idx="92">
                  <c:v>6697.5380000000014</c:v>
                </c:pt>
                <c:pt idx="93">
                  <c:v>6743.1440000000002</c:v>
                </c:pt>
                <c:pt idx="94">
                  <c:v>6792.8400000000011</c:v>
                </c:pt>
                <c:pt idx="95">
                  <c:v>6770.8659999999963</c:v>
                </c:pt>
                <c:pt idx="96">
                  <c:v>6803.8219999999992</c:v>
                </c:pt>
                <c:pt idx="97">
                  <c:v>6844.37</c:v>
                </c:pt>
                <c:pt idx="98">
                  <c:v>6910.1359999999986</c:v>
                </c:pt>
                <c:pt idx="99">
                  <c:v>6967.2380000000003</c:v>
                </c:pt>
                <c:pt idx="100">
                  <c:v>6970.88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FF-4CE6-BFE3-B4D02618E9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5748816"/>
        <c:axId val="817049104"/>
      </c:lineChart>
      <c:catAx>
        <c:axId val="9457488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817049104"/>
        <c:crosses val="autoZero"/>
        <c:auto val="1"/>
        <c:lblAlgn val="ctr"/>
        <c:lblOffset val="100"/>
        <c:noMultiLvlLbl val="0"/>
      </c:catAx>
      <c:valAx>
        <c:axId val="81704910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574881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Summary!$H$2:$H$102</c:f>
              <c:numCache>
                <c:formatCode>General</c:formatCode>
                <c:ptCount val="101"/>
                <c:pt idx="0">
                  <c:v>0</c:v>
                </c:pt>
                <c:pt idx="1">
                  <c:v>622.83600000000001</c:v>
                </c:pt>
                <c:pt idx="2">
                  <c:v>577.03200000000027</c:v>
                </c:pt>
                <c:pt idx="3">
                  <c:v>626.42599999999993</c:v>
                </c:pt>
                <c:pt idx="4">
                  <c:v>636.52800000000036</c:v>
                </c:pt>
                <c:pt idx="5">
                  <c:v>554.02800000000013</c:v>
                </c:pt>
                <c:pt idx="6">
                  <c:v>599.20399999999995</c:v>
                </c:pt>
                <c:pt idx="7">
                  <c:v>562.81800000000021</c:v>
                </c:pt>
                <c:pt idx="8">
                  <c:v>648.16200000000003</c:v>
                </c:pt>
                <c:pt idx="9">
                  <c:v>598.69600000000003</c:v>
                </c:pt>
                <c:pt idx="10">
                  <c:v>606.97400000000005</c:v>
                </c:pt>
                <c:pt idx="11">
                  <c:v>609.98799999999972</c:v>
                </c:pt>
                <c:pt idx="12">
                  <c:v>604.79599999999994</c:v>
                </c:pt>
                <c:pt idx="13">
                  <c:v>630.11400000000015</c:v>
                </c:pt>
                <c:pt idx="14">
                  <c:v>618.77</c:v>
                </c:pt>
                <c:pt idx="15">
                  <c:v>638.24600000000009</c:v>
                </c:pt>
                <c:pt idx="16">
                  <c:v>631.11400000000003</c:v>
                </c:pt>
                <c:pt idx="17">
                  <c:v>687.88399999999979</c:v>
                </c:pt>
                <c:pt idx="18">
                  <c:v>641.88599999999985</c:v>
                </c:pt>
                <c:pt idx="19">
                  <c:v>638.13400000000024</c:v>
                </c:pt>
                <c:pt idx="20">
                  <c:v>591.30399999999975</c:v>
                </c:pt>
                <c:pt idx="21">
                  <c:v>655.01599999999996</c:v>
                </c:pt>
                <c:pt idx="22">
                  <c:v>611.1160000000001</c:v>
                </c:pt>
                <c:pt idx="23">
                  <c:v>569.9699999999998</c:v>
                </c:pt>
                <c:pt idx="24">
                  <c:v>582.13599999999997</c:v>
                </c:pt>
                <c:pt idx="25">
                  <c:v>565.18799999999999</c:v>
                </c:pt>
                <c:pt idx="26">
                  <c:v>618.06799999999998</c:v>
                </c:pt>
                <c:pt idx="27">
                  <c:v>568.48400000000004</c:v>
                </c:pt>
                <c:pt idx="28">
                  <c:v>605.654</c:v>
                </c:pt>
                <c:pt idx="29">
                  <c:v>589.11400000000003</c:v>
                </c:pt>
                <c:pt idx="30">
                  <c:v>579.86599999999987</c:v>
                </c:pt>
                <c:pt idx="31">
                  <c:v>612.82999999999993</c:v>
                </c:pt>
                <c:pt idx="32">
                  <c:v>609.73399999999992</c:v>
                </c:pt>
                <c:pt idx="33">
                  <c:v>594.11000000000013</c:v>
                </c:pt>
                <c:pt idx="34">
                  <c:v>634.85400000000004</c:v>
                </c:pt>
                <c:pt idx="35">
                  <c:v>619.5840000000004</c:v>
                </c:pt>
                <c:pt idx="36">
                  <c:v>573.16</c:v>
                </c:pt>
                <c:pt idx="37">
                  <c:v>587.28599999999983</c:v>
                </c:pt>
                <c:pt idx="38">
                  <c:v>610.59</c:v>
                </c:pt>
                <c:pt idx="39">
                  <c:v>592.80199999999979</c:v>
                </c:pt>
                <c:pt idx="40">
                  <c:v>607.04200000000014</c:v>
                </c:pt>
                <c:pt idx="41">
                  <c:v>577.31799999999987</c:v>
                </c:pt>
                <c:pt idx="42">
                  <c:v>620.77</c:v>
                </c:pt>
                <c:pt idx="43">
                  <c:v>623.07599999999968</c:v>
                </c:pt>
                <c:pt idx="44">
                  <c:v>602.31399999999974</c:v>
                </c:pt>
                <c:pt idx="45">
                  <c:v>592.26800000000014</c:v>
                </c:pt>
                <c:pt idx="46">
                  <c:v>633.49999999999989</c:v>
                </c:pt>
                <c:pt idx="47">
                  <c:v>623.90800000000013</c:v>
                </c:pt>
                <c:pt idx="48">
                  <c:v>604.55200000000002</c:v>
                </c:pt>
                <c:pt idx="49">
                  <c:v>603.46199999999999</c:v>
                </c:pt>
                <c:pt idx="50">
                  <c:v>587.49200000000008</c:v>
                </c:pt>
                <c:pt idx="51">
                  <c:v>610.57400000000007</c:v>
                </c:pt>
                <c:pt idx="52">
                  <c:v>642.69000000000005</c:v>
                </c:pt>
                <c:pt idx="53">
                  <c:v>549.55200000000013</c:v>
                </c:pt>
                <c:pt idx="54">
                  <c:v>634.38600000000008</c:v>
                </c:pt>
                <c:pt idx="55">
                  <c:v>568.87400000000025</c:v>
                </c:pt>
                <c:pt idx="56">
                  <c:v>650.36599999999987</c:v>
                </c:pt>
                <c:pt idx="57">
                  <c:v>622.50599999999997</c:v>
                </c:pt>
                <c:pt idx="58">
                  <c:v>611.46399999999994</c:v>
                </c:pt>
                <c:pt idx="59">
                  <c:v>581.58800000000019</c:v>
                </c:pt>
                <c:pt idx="60">
                  <c:v>627.06200000000024</c:v>
                </c:pt>
                <c:pt idx="61">
                  <c:v>646.33200000000022</c:v>
                </c:pt>
                <c:pt idx="62">
                  <c:v>605.0300000000002</c:v>
                </c:pt>
                <c:pt idx="63">
                  <c:v>587.84200000000021</c:v>
                </c:pt>
                <c:pt idx="64">
                  <c:v>603.84400000000005</c:v>
                </c:pt>
                <c:pt idx="65">
                  <c:v>565.47800000000007</c:v>
                </c:pt>
                <c:pt idx="66">
                  <c:v>564.94000000000017</c:v>
                </c:pt>
                <c:pt idx="67">
                  <c:v>606.56200000000013</c:v>
                </c:pt>
                <c:pt idx="68">
                  <c:v>596.28399999999976</c:v>
                </c:pt>
                <c:pt idx="69">
                  <c:v>622.05200000000013</c:v>
                </c:pt>
                <c:pt idx="70">
                  <c:v>563.52599999999995</c:v>
                </c:pt>
                <c:pt idx="71">
                  <c:v>567.69799999999998</c:v>
                </c:pt>
                <c:pt idx="72">
                  <c:v>585.88599999999997</c:v>
                </c:pt>
                <c:pt idx="73">
                  <c:v>592.41</c:v>
                </c:pt>
                <c:pt idx="74">
                  <c:v>651.83399999999972</c:v>
                </c:pt>
                <c:pt idx="75">
                  <c:v>664.03400000000011</c:v>
                </c:pt>
                <c:pt idx="76">
                  <c:v>648.83399999999995</c:v>
                </c:pt>
                <c:pt idx="77">
                  <c:v>577.17200000000003</c:v>
                </c:pt>
                <c:pt idx="78">
                  <c:v>633.57199999999966</c:v>
                </c:pt>
                <c:pt idx="79">
                  <c:v>599.72399999999993</c:v>
                </c:pt>
                <c:pt idx="80">
                  <c:v>632.85199999999975</c:v>
                </c:pt>
                <c:pt idx="81">
                  <c:v>618.14600000000007</c:v>
                </c:pt>
                <c:pt idx="82">
                  <c:v>536.94400000000007</c:v>
                </c:pt>
                <c:pt idx="83">
                  <c:v>575.05800000000022</c:v>
                </c:pt>
                <c:pt idx="84">
                  <c:v>578.28599999999994</c:v>
                </c:pt>
                <c:pt idx="85">
                  <c:v>535.15399999999977</c:v>
                </c:pt>
                <c:pt idx="86">
                  <c:v>566.97399999999993</c:v>
                </c:pt>
                <c:pt idx="87">
                  <c:v>555.0920000000001</c:v>
                </c:pt>
                <c:pt idx="88">
                  <c:v>588.44600000000025</c:v>
                </c:pt>
                <c:pt idx="89">
                  <c:v>634.73</c:v>
                </c:pt>
                <c:pt idx="90">
                  <c:v>614.26199999999994</c:v>
                </c:pt>
                <c:pt idx="91">
                  <c:v>643.19199999999978</c:v>
                </c:pt>
                <c:pt idx="92">
                  <c:v>563.37400000000014</c:v>
                </c:pt>
                <c:pt idx="93">
                  <c:v>632.79399999999998</c:v>
                </c:pt>
                <c:pt idx="94">
                  <c:v>555.50399999999991</c:v>
                </c:pt>
                <c:pt idx="95">
                  <c:v>597.88599999999997</c:v>
                </c:pt>
                <c:pt idx="96">
                  <c:v>607.47200000000009</c:v>
                </c:pt>
                <c:pt idx="97">
                  <c:v>641.46399999999971</c:v>
                </c:pt>
                <c:pt idx="98">
                  <c:v>623.39400000000001</c:v>
                </c:pt>
                <c:pt idx="99">
                  <c:v>586.32600000000002</c:v>
                </c:pt>
                <c:pt idx="100">
                  <c:v>565.47799999999995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C2-4346-A862-688F615939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5792816"/>
        <c:axId val="817066992"/>
      </c:lineChart>
      <c:catAx>
        <c:axId val="9457928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817066992"/>
        <c:crosses val="autoZero"/>
        <c:auto val="1"/>
        <c:lblAlgn val="ctr"/>
        <c:lblOffset val="100"/>
        <c:noMultiLvlLbl val="0"/>
      </c:catAx>
      <c:valAx>
        <c:axId val="81706699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579281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distance 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Summary!$J$2:$J$102</c:f>
              <c:numCache>
                <c:formatCode>General</c:formatCode>
                <c:ptCount val="101"/>
                <c:pt idx="0">
                  <c:v>0</c:v>
                </c:pt>
                <c:pt idx="1">
                  <c:v>0.09</c:v>
                </c:pt>
                <c:pt idx="2">
                  <c:v>0.08</c:v>
                </c:pt>
                <c:pt idx="3">
                  <c:v>0.16</c:v>
                </c:pt>
                <c:pt idx="4">
                  <c:v>0.08</c:v>
                </c:pt>
                <c:pt idx="5">
                  <c:v>0.11</c:v>
                </c:pt>
                <c:pt idx="6">
                  <c:v>0.08</c:v>
                </c:pt>
                <c:pt idx="7">
                  <c:v>7.0000000000000007E-2</c:v>
                </c:pt>
                <c:pt idx="8">
                  <c:v>7.0000000000000007E-2</c:v>
                </c:pt>
                <c:pt idx="9">
                  <c:v>0.08</c:v>
                </c:pt>
                <c:pt idx="10">
                  <c:v>0.11</c:v>
                </c:pt>
                <c:pt idx="11">
                  <c:v>7.0000000000000007E-2</c:v>
                </c:pt>
                <c:pt idx="12">
                  <c:v>7.0000000000000007E-2</c:v>
                </c:pt>
                <c:pt idx="13">
                  <c:v>7.0000000000000007E-2</c:v>
                </c:pt>
                <c:pt idx="14">
                  <c:v>0.05</c:v>
                </c:pt>
                <c:pt idx="15">
                  <c:v>0.05</c:v>
                </c:pt>
                <c:pt idx="16">
                  <c:v>0.05</c:v>
                </c:pt>
                <c:pt idx="17">
                  <c:v>0.05</c:v>
                </c:pt>
                <c:pt idx="18">
                  <c:v>0.08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0.11</c:v>
                </c:pt>
                <c:pt idx="24">
                  <c:v>0.12</c:v>
                </c:pt>
                <c:pt idx="25">
                  <c:v>0.12</c:v>
                </c:pt>
                <c:pt idx="26">
                  <c:v>0.14000000000000001</c:v>
                </c:pt>
                <c:pt idx="27">
                  <c:v>0.14000000000000001</c:v>
                </c:pt>
                <c:pt idx="28">
                  <c:v>0.14000000000000001</c:v>
                </c:pt>
                <c:pt idx="29">
                  <c:v>0.14000000000000001</c:v>
                </c:pt>
                <c:pt idx="30">
                  <c:v>0.12</c:v>
                </c:pt>
                <c:pt idx="31">
                  <c:v>0.16</c:v>
                </c:pt>
                <c:pt idx="32">
                  <c:v>0.12</c:v>
                </c:pt>
                <c:pt idx="33">
                  <c:v>0.13</c:v>
                </c:pt>
                <c:pt idx="34">
                  <c:v>0.14000000000000001</c:v>
                </c:pt>
                <c:pt idx="35">
                  <c:v>0.14000000000000001</c:v>
                </c:pt>
                <c:pt idx="36">
                  <c:v>0.12</c:v>
                </c:pt>
                <c:pt idx="37">
                  <c:v>0.13</c:v>
                </c:pt>
                <c:pt idx="38">
                  <c:v>0.16</c:v>
                </c:pt>
                <c:pt idx="39">
                  <c:v>0.16</c:v>
                </c:pt>
                <c:pt idx="40">
                  <c:v>0.15</c:v>
                </c:pt>
                <c:pt idx="41">
                  <c:v>0.14000000000000001</c:v>
                </c:pt>
                <c:pt idx="42">
                  <c:v>0.17</c:v>
                </c:pt>
                <c:pt idx="43">
                  <c:v>0.13</c:v>
                </c:pt>
                <c:pt idx="44">
                  <c:v>0.16</c:v>
                </c:pt>
                <c:pt idx="45">
                  <c:v>0.17</c:v>
                </c:pt>
                <c:pt idx="46">
                  <c:v>0.13</c:v>
                </c:pt>
                <c:pt idx="47">
                  <c:v>0.14000000000000001</c:v>
                </c:pt>
                <c:pt idx="48">
                  <c:v>0.15</c:v>
                </c:pt>
                <c:pt idx="49">
                  <c:v>0.11</c:v>
                </c:pt>
                <c:pt idx="50">
                  <c:v>0.16</c:v>
                </c:pt>
                <c:pt idx="51">
                  <c:v>0.15</c:v>
                </c:pt>
                <c:pt idx="52">
                  <c:v>0.15</c:v>
                </c:pt>
                <c:pt idx="53">
                  <c:v>0.15</c:v>
                </c:pt>
                <c:pt idx="54">
                  <c:v>0.13</c:v>
                </c:pt>
                <c:pt idx="55">
                  <c:v>0.19</c:v>
                </c:pt>
                <c:pt idx="56">
                  <c:v>0.12</c:v>
                </c:pt>
                <c:pt idx="57">
                  <c:v>0.16</c:v>
                </c:pt>
                <c:pt idx="58">
                  <c:v>0.16</c:v>
                </c:pt>
                <c:pt idx="59">
                  <c:v>0.15</c:v>
                </c:pt>
                <c:pt idx="60">
                  <c:v>0.18</c:v>
                </c:pt>
                <c:pt idx="61">
                  <c:v>0.14000000000000001</c:v>
                </c:pt>
                <c:pt idx="62">
                  <c:v>0.18</c:v>
                </c:pt>
                <c:pt idx="63">
                  <c:v>0.17</c:v>
                </c:pt>
                <c:pt idx="64">
                  <c:v>0.14000000000000001</c:v>
                </c:pt>
                <c:pt idx="65">
                  <c:v>0.18</c:v>
                </c:pt>
                <c:pt idx="66">
                  <c:v>0.13</c:v>
                </c:pt>
                <c:pt idx="67">
                  <c:v>0.18</c:v>
                </c:pt>
                <c:pt idx="68">
                  <c:v>0.13</c:v>
                </c:pt>
                <c:pt idx="69">
                  <c:v>0.16</c:v>
                </c:pt>
                <c:pt idx="70">
                  <c:v>0.16</c:v>
                </c:pt>
                <c:pt idx="71">
                  <c:v>0.16</c:v>
                </c:pt>
                <c:pt idx="72">
                  <c:v>0.16</c:v>
                </c:pt>
                <c:pt idx="73">
                  <c:v>0.18</c:v>
                </c:pt>
                <c:pt idx="74">
                  <c:v>0.16</c:v>
                </c:pt>
                <c:pt idx="75">
                  <c:v>0.16</c:v>
                </c:pt>
                <c:pt idx="76">
                  <c:v>0.16</c:v>
                </c:pt>
                <c:pt idx="77">
                  <c:v>0.15</c:v>
                </c:pt>
                <c:pt idx="78">
                  <c:v>0.2</c:v>
                </c:pt>
                <c:pt idx="79">
                  <c:v>0.16</c:v>
                </c:pt>
                <c:pt idx="80">
                  <c:v>0.16</c:v>
                </c:pt>
                <c:pt idx="81">
                  <c:v>0.15</c:v>
                </c:pt>
                <c:pt idx="82">
                  <c:v>0.17</c:v>
                </c:pt>
                <c:pt idx="83">
                  <c:v>0.14000000000000001</c:v>
                </c:pt>
                <c:pt idx="84">
                  <c:v>0.14000000000000001</c:v>
                </c:pt>
                <c:pt idx="85">
                  <c:v>0.18</c:v>
                </c:pt>
                <c:pt idx="86">
                  <c:v>0.17</c:v>
                </c:pt>
                <c:pt idx="87">
                  <c:v>0.14000000000000001</c:v>
                </c:pt>
                <c:pt idx="88">
                  <c:v>0.16</c:v>
                </c:pt>
                <c:pt idx="89">
                  <c:v>0.17</c:v>
                </c:pt>
                <c:pt idx="90">
                  <c:v>0.15</c:v>
                </c:pt>
                <c:pt idx="91">
                  <c:v>0.14000000000000001</c:v>
                </c:pt>
                <c:pt idx="92">
                  <c:v>0.16</c:v>
                </c:pt>
                <c:pt idx="93">
                  <c:v>0.16</c:v>
                </c:pt>
                <c:pt idx="94">
                  <c:v>0.17</c:v>
                </c:pt>
                <c:pt idx="95">
                  <c:v>0.16</c:v>
                </c:pt>
                <c:pt idx="96">
                  <c:v>0.17</c:v>
                </c:pt>
                <c:pt idx="97">
                  <c:v>0.16</c:v>
                </c:pt>
                <c:pt idx="98">
                  <c:v>0.17</c:v>
                </c:pt>
                <c:pt idx="99">
                  <c:v>0.17</c:v>
                </c:pt>
                <c:pt idx="100">
                  <c:v>0.17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57-4750-BF18-E06EBF7ECE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5835616"/>
        <c:axId val="817041616"/>
      </c:lineChart>
      <c:catAx>
        <c:axId val="9458356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817041616"/>
        <c:crosses val="autoZero"/>
        <c:auto val="1"/>
        <c:lblAlgn val="ctr"/>
        <c:lblOffset val="100"/>
        <c:noMultiLvlLbl val="0"/>
      </c:catAx>
      <c:valAx>
        <c:axId val="81704161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583561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distance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Summary!$K$2:$K$102</c:f>
              <c:numCache>
                <c:formatCode>General</c:formatCode>
                <c:ptCount val="101"/>
                <c:pt idx="0">
                  <c:v>0</c:v>
                </c:pt>
                <c:pt idx="1">
                  <c:v>0.09</c:v>
                </c:pt>
                <c:pt idx="2">
                  <c:v>0.11</c:v>
                </c:pt>
                <c:pt idx="3">
                  <c:v>0.1</c:v>
                </c:pt>
                <c:pt idx="4">
                  <c:v>0.1</c:v>
                </c:pt>
                <c:pt idx="5">
                  <c:v>0.11</c:v>
                </c:pt>
                <c:pt idx="6">
                  <c:v>7.0000000000000007E-2</c:v>
                </c:pt>
                <c:pt idx="7">
                  <c:v>0.09</c:v>
                </c:pt>
                <c:pt idx="8">
                  <c:v>0.08</c:v>
                </c:pt>
                <c:pt idx="9">
                  <c:v>0.05</c:v>
                </c:pt>
                <c:pt idx="10">
                  <c:v>7.0000000000000007E-2</c:v>
                </c:pt>
                <c:pt idx="11">
                  <c:v>0.08</c:v>
                </c:pt>
                <c:pt idx="12">
                  <c:v>0</c:v>
                </c:pt>
                <c:pt idx="13">
                  <c:v>0</c:v>
                </c:pt>
                <c:pt idx="14">
                  <c:v>0.02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7.0000000000000007E-2</c:v>
                </c:pt>
                <c:pt idx="19">
                  <c:v>0.1</c:v>
                </c:pt>
                <c:pt idx="20">
                  <c:v>0</c:v>
                </c:pt>
                <c:pt idx="21">
                  <c:v>0</c:v>
                </c:pt>
                <c:pt idx="22">
                  <c:v>0.06</c:v>
                </c:pt>
                <c:pt idx="23">
                  <c:v>0.09</c:v>
                </c:pt>
                <c:pt idx="24">
                  <c:v>0.11</c:v>
                </c:pt>
                <c:pt idx="25">
                  <c:v>0</c:v>
                </c:pt>
                <c:pt idx="26">
                  <c:v>0.08</c:v>
                </c:pt>
                <c:pt idx="27">
                  <c:v>0</c:v>
                </c:pt>
                <c:pt idx="28">
                  <c:v>0.06</c:v>
                </c:pt>
                <c:pt idx="29">
                  <c:v>0.04</c:v>
                </c:pt>
                <c:pt idx="30">
                  <c:v>0.08</c:v>
                </c:pt>
                <c:pt idx="31">
                  <c:v>0.08</c:v>
                </c:pt>
                <c:pt idx="32">
                  <c:v>0.1</c:v>
                </c:pt>
                <c:pt idx="33">
                  <c:v>0.13</c:v>
                </c:pt>
                <c:pt idx="34">
                  <c:v>0.13</c:v>
                </c:pt>
                <c:pt idx="35">
                  <c:v>0.08</c:v>
                </c:pt>
                <c:pt idx="36">
                  <c:v>0.12</c:v>
                </c:pt>
                <c:pt idx="37">
                  <c:v>0.09</c:v>
                </c:pt>
                <c:pt idx="38">
                  <c:v>0.05</c:v>
                </c:pt>
                <c:pt idx="39">
                  <c:v>0</c:v>
                </c:pt>
                <c:pt idx="40">
                  <c:v>7.0000000000000007E-2</c:v>
                </c:pt>
                <c:pt idx="41">
                  <c:v>0.11</c:v>
                </c:pt>
                <c:pt idx="42">
                  <c:v>0.13</c:v>
                </c:pt>
                <c:pt idx="43">
                  <c:v>0.12</c:v>
                </c:pt>
                <c:pt idx="44">
                  <c:v>7.0000000000000007E-2</c:v>
                </c:pt>
                <c:pt idx="45">
                  <c:v>0.11</c:v>
                </c:pt>
                <c:pt idx="46">
                  <c:v>0.1</c:v>
                </c:pt>
                <c:pt idx="47">
                  <c:v>0.09</c:v>
                </c:pt>
                <c:pt idx="48">
                  <c:v>7.0000000000000007E-2</c:v>
                </c:pt>
                <c:pt idx="49">
                  <c:v>0.08</c:v>
                </c:pt>
                <c:pt idx="50">
                  <c:v>0.09</c:v>
                </c:pt>
                <c:pt idx="51">
                  <c:v>0.11</c:v>
                </c:pt>
                <c:pt idx="52">
                  <c:v>0.12</c:v>
                </c:pt>
                <c:pt idx="53">
                  <c:v>0</c:v>
                </c:pt>
                <c:pt idx="54">
                  <c:v>0.08</c:v>
                </c:pt>
                <c:pt idx="55">
                  <c:v>0.1</c:v>
                </c:pt>
                <c:pt idx="56">
                  <c:v>0.13</c:v>
                </c:pt>
                <c:pt idx="57">
                  <c:v>0.14000000000000001</c:v>
                </c:pt>
                <c:pt idx="58">
                  <c:v>0.12</c:v>
                </c:pt>
                <c:pt idx="59">
                  <c:v>0.13</c:v>
                </c:pt>
                <c:pt idx="60">
                  <c:v>0.09</c:v>
                </c:pt>
                <c:pt idx="61">
                  <c:v>0.12</c:v>
                </c:pt>
                <c:pt idx="62">
                  <c:v>0.08</c:v>
                </c:pt>
                <c:pt idx="63">
                  <c:v>0.11</c:v>
                </c:pt>
                <c:pt idx="64">
                  <c:v>0.09</c:v>
                </c:pt>
                <c:pt idx="65">
                  <c:v>0.08</c:v>
                </c:pt>
                <c:pt idx="66">
                  <c:v>0.09</c:v>
                </c:pt>
                <c:pt idx="67">
                  <c:v>0.11</c:v>
                </c:pt>
                <c:pt idx="68">
                  <c:v>0.09</c:v>
                </c:pt>
                <c:pt idx="69">
                  <c:v>0.05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0.08</c:v>
                </c:pt>
                <c:pt idx="74">
                  <c:v>0.1</c:v>
                </c:pt>
                <c:pt idx="75">
                  <c:v>0</c:v>
                </c:pt>
                <c:pt idx="76">
                  <c:v>0</c:v>
                </c:pt>
                <c:pt idx="77">
                  <c:v>0.09</c:v>
                </c:pt>
                <c:pt idx="78">
                  <c:v>0.09</c:v>
                </c:pt>
                <c:pt idx="79">
                  <c:v>0.1</c:v>
                </c:pt>
                <c:pt idx="80">
                  <c:v>0.08</c:v>
                </c:pt>
                <c:pt idx="81">
                  <c:v>0.09</c:v>
                </c:pt>
                <c:pt idx="82">
                  <c:v>0.1</c:v>
                </c:pt>
                <c:pt idx="83">
                  <c:v>0.09</c:v>
                </c:pt>
                <c:pt idx="84">
                  <c:v>0.08</c:v>
                </c:pt>
                <c:pt idx="85">
                  <c:v>0.06</c:v>
                </c:pt>
                <c:pt idx="86">
                  <c:v>7.0000000000000007E-2</c:v>
                </c:pt>
                <c:pt idx="87">
                  <c:v>7.0000000000000007E-2</c:v>
                </c:pt>
                <c:pt idx="88">
                  <c:v>0.04</c:v>
                </c:pt>
                <c:pt idx="89">
                  <c:v>7.0000000000000007E-2</c:v>
                </c:pt>
                <c:pt idx="90">
                  <c:v>0.08</c:v>
                </c:pt>
                <c:pt idx="91">
                  <c:v>0.11</c:v>
                </c:pt>
                <c:pt idx="92">
                  <c:v>0.04</c:v>
                </c:pt>
                <c:pt idx="93">
                  <c:v>0.08</c:v>
                </c:pt>
                <c:pt idx="94">
                  <c:v>0.05</c:v>
                </c:pt>
                <c:pt idx="95">
                  <c:v>7.0000000000000007E-2</c:v>
                </c:pt>
                <c:pt idx="96">
                  <c:v>7.0000000000000007E-2</c:v>
                </c:pt>
                <c:pt idx="97">
                  <c:v>0.05</c:v>
                </c:pt>
                <c:pt idx="98">
                  <c:v>0.05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66-4ED5-AEFC-1D48457310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5850816"/>
        <c:axId val="817048272"/>
      </c:lineChart>
      <c:catAx>
        <c:axId val="9458508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817048272"/>
        <c:crosses val="autoZero"/>
        <c:auto val="1"/>
        <c:lblAlgn val="ctr"/>
        <c:lblOffset val="100"/>
        <c:noMultiLvlLbl val="0"/>
      </c:catAx>
      <c:valAx>
        <c:axId val="81704827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585081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tightness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Summary!$L$2:$L$102</c:f>
              <c:numCache>
                <c:formatCode>General</c:formatCode>
                <c:ptCount val="101"/>
                <c:pt idx="0">
                  <c:v>0.76</c:v>
                </c:pt>
                <c:pt idx="1">
                  <c:v>0.75</c:v>
                </c:pt>
                <c:pt idx="2">
                  <c:v>0.76</c:v>
                </c:pt>
                <c:pt idx="3">
                  <c:v>0.76</c:v>
                </c:pt>
                <c:pt idx="4">
                  <c:v>0.76</c:v>
                </c:pt>
                <c:pt idx="5">
                  <c:v>0.75</c:v>
                </c:pt>
                <c:pt idx="6">
                  <c:v>0.76</c:v>
                </c:pt>
                <c:pt idx="7">
                  <c:v>0.75</c:v>
                </c:pt>
                <c:pt idx="8">
                  <c:v>0.75</c:v>
                </c:pt>
                <c:pt idx="9">
                  <c:v>0.76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0.76</c:v>
                </c:pt>
                <c:pt idx="19">
                  <c:v>0.76</c:v>
                </c:pt>
                <c:pt idx="20">
                  <c:v>0.76</c:v>
                </c:pt>
                <c:pt idx="21">
                  <c:v>0.76</c:v>
                </c:pt>
                <c:pt idx="22">
                  <c:v>0.76</c:v>
                </c:pt>
                <c:pt idx="23">
                  <c:v>0.75</c:v>
                </c:pt>
                <c:pt idx="24">
                  <c:v>0.76</c:v>
                </c:pt>
                <c:pt idx="25">
                  <c:v>0.76</c:v>
                </c:pt>
                <c:pt idx="26">
                  <c:v>0.76</c:v>
                </c:pt>
                <c:pt idx="27">
                  <c:v>0.76</c:v>
                </c:pt>
                <c:pt idx="28">
                  <c:v>0.76</c:v>
                </c:pt>
                <c:pt idx="29">
                  <c:v>0.76</c:v>
                </c:pt>
                <c:pt idx="30">
                  <c:v>0.76</c:v>
                </c:pt>
                <c:pt idx="31">
                  <c:v>0.76</c:v>
                </c:pt>
                <c:pt idx="32">
                  <c:v>0.76</c:v>
                </c:pt>
                <c:pt idx="33">
                  <c:v>0.75</c:v>
                </c:pt>
                <c:pt idx="34">
                  <c:v>0.76</c:v>
                </c:pt>
                <c:pt idx="35">
                  <c:v>0.76</c:v>
                </c:pt>
                <c:pt idx="36">
                  <c:v>0.76</c:v>
                </c:pt>
                <c:pt idx="37">
                  <c:v>0.77</c:v>
                </c:pt>
                <c:pt idx="38">
                  <c:v>0.76</c:v>
                </c:pt>
                <c:pt idx="39">
                  <c:v>0.76</c:v>
                </c:pt>
                <c:pt idx="40">
                  <c:v>0.75</c:v>
                </c:pt>
                <c:pt idx="41">
                  <c:v>0.78</c:v>
                </c:pt>
                <c:pt idx="42">
                  <c:v>0.75</c:v>
                </c:pt>
                <c:pt idx="43">
                  <c:v>0.77</c:v>
                </c:pt>
                <c:pt idx="44">
                  <c:v>0.76</c:v>
                </c:pt>
                <c:pt idx="45">
                  <c:v>0.75</c:v>
                </c:pt>
                <c:pt idx="46">
                  <c:v>0.75</c:v>
                </c:pt>
                <c:pt idx="47">
                  <c:v>0.76</c:v>
                </c:pt>
                <c:pt idx="48">
                  <c:v>0.75</c:v>
                </c:pt>
                <c:pt idx="49">
                  <c:v>0.77</c:v>
                </c:pt>
                <c:pt idx="50">
                  <c:v>0.76</c:v>
                </c:pt>
                <c:pt idx="51">
                  <c:v>0.75</c:v>
                </c:pt>
                <c:pt idx="52">
                  <c:v>0.75</c:v>
                </c:pt>
                <c:pt idx="53">
                  <c:v>0.75</c:v>
                </c:pt>
                <c:pt idx="54">
                  <c:v>0.75</c:v>
                </c:pt>
                <c:pt idx="55">
                  <c:v>0.77</c:v>
                </c:pt>
                <c:pt idx="56">
                  <c:v>0.76</c:v>
                </c:pt>
                <c:pt idx="57">
                  <c:v>0.76</c:v>
                </c:pt>
                <c:pt idx="58">
                  <c:v>0.76</c:v>
                </c:pt>
                <c:pt idx="59">
                  <c:v>0.75</c:v>
                </c:pt>
                <c:pt idx="60">
                  <c:v>0.76</c:v>
                </c:pt>
                <c:pt idx="61">
                  <c:v>0.76</c:v>
                </c:pt>
                <c:pt idx="62">
                  <c:v>0.76</c:v>
                </c:pt>
                <c:pt idx="63">
                  <c:v>0.77</c:v>
                </c:pt>
                <c:pt idx="64">
                  <c:v>0.76</c:v>
                </c:pt>
                <c:pt idx="65">
                  <c:v>0.76</c:v>
                </c:pt>
                <c:pt idx="66">
                  <c:v>0.75</c:v>
                </c:pt>
                <c:pt idx="67">
                  <c:v>0.76</c:v>
                </c:pt>
                <c:pt idx="68">
                  <c:v>0.77</c:v>
                </c:pt>
                <c:pt idx="69">
                  <c:v>0.76</c:v>
                </c:pt>
                <c:pt idx="70">
                  <c:v>0.76</c:v>
                </c:pt>
                <c:pt idx="71">
                  <c:v>0.76</c:v>
                </c:pt>
                <c:pt idx="72">
                  <c:v>0.76</c:v>
                </c:pt>
                <c:pt idx="73">
                  <c:v>0.76</c:v>
                </c:pt>
                <c:pt idx="74">
                  <c:v>0.76</c:v>
                </c:pt>
                <c:pt idx="75">
                  <c:v>0.76</c:v>
                </c:pt>
                <c:pt idx="76">
                  <c:v>0.76</c:v>
                </c:pt>
                <c:pt idx="77">
                  <c:v>0.77</c:v>
                </c:pt>
                <c:pt idx="78">
                  <c:v>0.76</c:v>
                </c:pt>
                <c:pt idx="79">
                  <c:v>0.76</c:v>
                </c:pt>
                <c:pt idx="80">
                  <c:v>0.76</c:v>
                </c:pt>
                <c:pt idx="81">
                  <c:v>0.75</c:v>
                </c:pt>
                <c:pt idx="82">
                  <c:v>0.77</c:v>
                </c:pt>
                <c:pt idx="83">
                  <c:v>0.76</c:v>
                </c:pt>
                <c:pt idx="84">
                  <c:v>0.76</c:v>
                </c:pt>
                <c:pt idx="85">
                  <c:v>0.76</c:v>
                </c:pt>
                <c:pt idx="86">
                  <c:v>0.77</c:v>
                </c:pt>
                <c:pt idx="87">
                  <c:v>0.76</c:v>
                </c:pt>
                <c:pt idx="88">
                  <c:v>0.76</c:v>
                </c:pt>
                <c:pt idx="89">
                  <c:v>0.77</c:v>
                </c:pt>
                <c:pt idx="90">
                  <c:v>0.77</c:v>
                </c:pt>
                <c:pt idx="91">
                  <c:v>0.76</c:v>
                </c:pt>
                <c:pt idx="92">
                  <c:v>0.76</c:v>
                </c:pt>
                <c:pt idx="93">
                  <c:v>0.76</c:v>
                </c:pt>
                <c:pt idx="94">
                  <c:v>0.75</c:v>
                </c:pt>
                <c:pt idx="95">
                  <c:v>0.76</c:v>
                </c:pt>
                <c:pt idx="96">
                  <c:v>0.75</c:v>
                </c:pt>
                <c:pt idx="97">
                  <c:v>0.76</c:v>
                </c:pt>
                <c:pt idx="98">
                  <c:v>0.75</c:v>
                </c:pt>
                <c:pt idx="99">
                  <c:v>0.75</c:v>
                </c:pt>
                <c:pt idx="100">
                  <c:v>0.75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73-46AD-A209-9DF25D8F15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5889216"/>
        <c:axId val="817046608"/>
      </c:lineChart>
      <c:catAx>
        <c:axId val="9458892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817046608"/>
        <c:crosses val="autoZero"/>
        <c:auto val="1"/>
        <c:lblAlgn val="ctr"/>
        <c:lblOffset val="100"/>
        <c:noMultiLvlLbl val="0"/>
      </c:catAx>
      <c:valAx>
        <c:axId val="81704660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Tightness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588921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622.83600000000001</c:v>
                </c:pt>
                <c:pt idx="2">
                  <c:v>577.03200000000027</c:v>
                </c:pt>
                <c:pt idx="3">
                  <c:v>626.42599999999993</c:v>
                </c:pt>
                <c:pt idx="4">
                  <c:v>636.52800000000036</c:v>
                </c:pt>
                <c:pt idx="5">
                  <c:v>554.02800000000013</c:v>
                </c:pt>
                <c:pt idx="6">
                  <c:v>599.20399999999995</c:v>
                </c:pt>
                <c:pt idx="7">
                  <c:v>562.81800000000021</c:v>
                </c:pt>
                <c:pt idx="8">
                  <c:v>648.16200000000003</c:v>
                </c:pt>
                <c:pt idx="9">
                  <c:v>598.69600000000003</c:v>
                </c:pt>
                <c:pt idx="10">
                  <c:v>606.97400000000005</c:v>
                </c:pt>
                <c:pt idx="11">
                  <c:v>609.98799999999972</c:v>
                </c:pt>
                <c:pt idx="12">
                  <c:v>604.79599999999994</c:v>
                </c:pt>
                <c:pt idx="13">
                  <c:v>630.11400000000015</c:v>
                </c:pt>
                <c:pt idx="14">
                  <c:v>618.77</c:v>
                </c:pt>
                <c:pt idx="15">
                  <c:v>638.24600000000009</c:v>
                </c:pt>
                <c:pt idx="16">
                  <c:v>631.11400000000003</c:v>
                </c:pt>
                <c:pt idx="17">
                  <c:v>687.88399999999979</c:v>
                </c:pt>
                <c:pt idx="18">
                  <c:v>641.88599999999985</c:v>
                </c:pt>
                <c:pt idx="19">
                  <c:v>638.13400000000024</c:v>
                </c:pt>
                <c:pt idx="20">
                  <c:v>591.30399999999975</c:v>
                </c:pt>
                <c:pt idx="21">
                  <c:v>655.01599999999996</c:v>
                </c:pt>
                <c:pt idx="22">
                  <c:v>611.1160000000001</c:v>
                </c:pt>
                <c:pt idx="23">
                  <c:v>569.9699999999998</c:v>
                </c:pt>
                <c:pt idx="24">
                  <c:v>582.13599999999997</c:v>
                </c:pt>
                <c:pt idx="25">
                  <c:v>565.18799999999999</c:v>
                </c:pt>
                <c:pt idx="26">
                  <c:v>618.06799999999998</c:v>
                </c:pt>
                <c:pt idx="27">
                  <c:v>568.48400000000004</c:v>
                </c:pt>
                <c:pt idx="28">
                  <c:v>605.654</c:v>
                </c:pt>
                <c:pt idx="29">
                  <c:v>589.11400000000003</c:v>
                </c:pt>
                <c:pt idx="30">
                  <c:v>579.86599999999987</c:v>
                </c:pt>
                <c:pt idx="31">
                  <c:v>612.82999999999993</c:v>
                </c:pt>
                <c:pt idx="32">
                  <c:v>609.73399999999992</c:v>
                </c:pt>
                <c:pt idx="33">
                  <c:v>594.11000000000013</c:v>
                </c:pt>
                <c:pt idx="34">
                  <c:v>634.85400000000004</c:v>
                </c:pt>
                <c:pt idx="35">
                  <c:v>619.5840000000004</c:v>
                </c:pt>
                <c:pt idx="36">
                  <c:v>573.16</c:v>
                </c:pt>
                <c:pt idx="37">
                  <c:v>587.28599999999983</c:v>
                </c:pt>
                <c:pt idx="38">
                  <c:v>610.59</c:v>
                </c:pt>
                <c:pt idx="39">
                  <c:v>592.80199999999979</c:v>
                </c:pt>
                <c:pt idx="40">
                  <c:v>607.04200000000014</c:v>
                </c:pt>
                <c:pt idx="41">
                  <c:v>577.31799999999987</c:v>
                </c:pt>
                <c:pt idx="42">
                  <c:v>620.77</c:v>
                </c:pt>
                <c:pt idx="43">
                  <c:v>623.07599999999968</c:v>
                </c:pt>
                <c:pt idx="44">
                  <c:v>602.31399999999974</c:v>
                </c:pt>
                <c:pt idx="45">
                  <c:v>592.26800000000014</c:v>
                </c:pt>
                <c:pt idx="46">
                  <c:v>633.49999999999989</c:v>
                </c:pt>
                <c:pt idx="47">
                  <c:v>623.90800000000013</c:v>
                </c:pt>
                <c:pt idx="48">
                  <c:v>604.55200000000002</c:v>
                </c:pt>
                <c:pt idx="49">
                  <c:v>603.46199999999999</c:v>
                </c:pt>
                <c:pt idx="50">
                  <c:v>587.49200000000008</c:v>
                </c:pt>
                <c:pt idx="51">
                  <c:v>610.57400000000007</c:v>
                </c:pt>
                <c:pt idx="52">
                  <c:v>642.69000000000005</c:v>
                </c:pt>
                <c:pt idx="53">
                  <c:v>549.55200000000013</c:v>
                </c:pt>
                <c:pt idx="54">
                  <c:v>634.38600000000008</c:v>
                </c:pt>
                <c:pt idx="55">
                  <c:v>568.87400000000025</c:v>
                </c:pt>
                <c:pt idx="56">
                  <c:v>650.36599999999987</c:v>
                </c:pt>
                <c:pt idx="57">
                  <c:v>622.50599999999997</c:v>
                </c:pt>
                <c:pt idx="58">
                  <c:v>611.46399999999994</c:v>
                </c:pt>
                <c:pt idx="59">
                  <c:v>581.58800000000019</c:v>
                </c:pt>
                <c:pt idx="60">
                  <c:v>627.06200000000024</c:v>
                </c:pt>
                <c:pt idx="61">
                  <c:v>646.33200000000022</c:v>
                </c:pt>
                <c:pt idx="62">
                  <c:v>605.0300000000002</c:v>
                </c:pt>
                <c:pt idx="63">
                  <c:v>587.84200000000021</c:v>
                </c:pt>
                <c:pt idx="64">
                  <c:v>603.84400000000005</c:v>
                </c:pt>
                <c:pt idx="65">
                  <c:v>565.47800000000007</c:v>
                </c:pt>
                <c:pt idx="66">
                  <c:v>564.94000000000017</c:v>
                </c:pt>
                <c:pt idx="67">
                  <c:v>606.56200000000013</c:v>
                </c:pt>
                <c:pt idx="68">
                  <c:v>596.28399999999976</c:v>
                </c:pt>
                <c:pt idx="69">
                  <c:v>622.05200000000013</c:v>
                </c:pt>
                <c:pt idx="70">
                  <c:v>563.52599999999995</c:v>
                </c:pt>
                <c:pt idx="71">
                  <c:v>567.69799999999998</c:v>
                </c:pt>
                <c:pt idx="72">
                  <c:v>585.88599999999997</c:v>
                </c:pt>
                <c:pt idx="73">
                  <c:v>592.41</c:v>
                </c:pt>
                <c:pt idx="74">
                  <c:v>651.83399999999972</c:v>
                </c:pt>
                <c:pt idx="75">
                  <c:v>664.03400000000011</c:v>
                </c:pt>
                <c:pt idx="76">
                  <c:v>648.83399999999995</c:v>
                </c:pt>
                <c:pt idx="77">
                  <c:v>577.17200000000003</c:v>
                </c:pt>
                <c:pt idx="78">
                  <c:v>633.57199999999966</c:v>
                </c:pt>
                <c:pt idx="79">
                  <c:v>599.72399999999993</c:v>
                </c:pt>
                <c:pt idx="80">
                  <c:v>632.85199999999975</c:v>
                </c:pt>
                <c:pt idx="81">
                  <c:v>618.14600000000007</c:v>
                </c:pt>
                <c:pt idx="82">
                  <c:v>536.94400000000007</c:v>
                </c:pt>
                <c:pt idx="83">
                  <c:v>575.05800000000022</c:v>
                </c:pt>
                <c:pt idx="84">
                  <c:v>578.28599999999994</c:v>
                </c:pt>
                <c:pt idx="85">
                  <c:v>535.15399999999977</c:v>
                </c:pt>
                <c:pt idx="86">
                  <c:v>566.97399999999993</c:v>
                </c:pt>
                <c:pt idx="87">
                  <c:v>555.0920000000001</c:v>
                </c:pt>
                <c:pt idx="88">
                  <c:v>588.44600000000025</c:v>
                </c:pt>
                <c:pt idx="89">
                  <c:v>634.73</c:v>
                </c:pt>
                <c:pt idx="90">
                  <c:v>614.26199999999994</c:v>
                </c:pt>
                <c:pt idx="91">
                  <c:v>643.19199999999978</c:v>
                </c:pt>
                <c:pt idx="92">
                  <c:v>563.37400000000014</c:v>
                </c:pt>
                <c:pt idx="93">
                  <c:v>632.79399999999998</c:v>
                </c:pt>
                <c:pt idx="94">
                  <c:v>555.50399999999991</c:v>
                </c:pt>
                <c:pt idx="95">
                  <c:v>597.88599999999997</c:v>
                </c:pt>
                <c:pt idx="96">
                  <c:v>607.47200000000009</c:v>
                </c:pt>
                <c:pt idx="97">
                  <c:v>641.46399999999971</c:v>
                </c:pt>
                <c:pt idx="98">
                  <c:v>623.39400000000001</c:v>
                </c:pt>
                <c:pt idx="99">
                  <c:v>586.32600000000002</c:v>
                </c:pt>
                <c:pt idx="100">
                  <c:v>565.47799999999995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1EFA-4361-A1A9-3E9362A652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4168832"/>
        <c:axId val="816967568"/>
      </c:lineChart>
      <c:catAx>
        <c:axId val="8141688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816967568"/>
        <c:crosses val="autoZero"/>
        <c:auto val="1"/>
        <c:lblAlgn val="ctr"/>
        <c:lblOffset val="100"/>
        <c:noMultiLvlLbl val="0"/>
      </c:catAx>
      <c:valAx>
        <c:axId val="81696756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416883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622.83600000000001</c:v>
                </c:pt>
                <c:pt idx="2">
                  <c:v>979.08800000000008</c:v>
                </c:pt>
                <c:pt idx="3">
                  <c:v>1279.9140000000002</c:v>
                </c:pt>
                <c:pt idx="4">
                  <c:v>1470.8780000000002</c:v>
                </c:pt>
                <c:pt idx="5">
                  <c:v>1601.6779999999997</c:v>
                </c:pt>
                <c:pt idx="6">
                  <c:v>1734.1900000000005</c:v>
                </c:pt>
                <c:pt idx="7">
                  <c:v>1871.8799999999997</c:v>
                </c:pt>
                <c:pt idx="8">
                  <c:v>2060.3940000000007</c:v>
                </c:pt>
                <c:pt idx="9">
                  <c:v>2170.5860000000002</c:v>
                </c:pt>
                <c:pt idx="10">
                  <c:v>2305.9440000000004</c:v>
                </c:pt>
                <c:pt idx="11">
                  <c:v>2479.0919999999996</c:v>
                </c:pt>
                <c:pt idx="12">
                  <c:v>2525.543999999999</c:v>
                </c:pt>
                <c:pt idx="13">
                  <c:v>2703.8459999999995</c:v>
                </c:pt>
                <c:pt idx="14">
                  <c:v>2874.1079999999997</c:v>
                </c:pt>
                <c:pt idx="15">
                  <c:v>2918.0779999999995</c:v>
                </c:pt>
                <c:pt idx="16">
                  <c:v>2978.8639999999991</c:v>
                </c:pt>
                <c:pt idx="17">
                  <c:v>3086.0639999999999</c:v>
                </c:pt>
                <c:pt idx="18">
                  <c:v>3145.7379999999998</c:v>
                </c:pt>
                <c:pt idx="19">
                  <c:v>3128.652</c:v>
                </c:pt>
                <c:pt idx="20">
                  <c:v>3184.4600000000005</c:v>
                </c:pt>
                <c:pt idx="21">
                  <c:v>3249.6840000000007</c:v>
                </c:pt>
                <c:pt idx="22">
                  <c:v>3353.0879999999993</c:v>
                </c:pt>
                <c:pt idx="23">
                  <c:v>3399.0860000000011</c:v>
                </c:pt>
                <c:pt idx="24">
                  <c:v>3443.4460000000008</c:v>
                </c:pt>
                <c:pt idx="25">
                  <c:v>3482.7499999999995</c:v>
                </c:pt>
                <c:pt idx="26">
                  <c:v>3584.5820000000012</c:v>
                </c:pt>
                <c:pt idx="27">
                  <c:v>3677.6899999999982</c:v>
                </c:pt>
                <c:pt idx="28">
                  <c:v>3692.7879999999986</c:v>
                </c:pt>
                <c:pt idx="29">
                  <c:v>3802.4260000000004</c:v>
                </c:pt>
                <c:pt idx="30">
                  <c:v>3839.2880000000005</c:v>
                </c:pt>
                <c:pt idx="31">
                  <c:v>3918.5099999999984</c:v>
                </c:pt>
                <c:pt idx="32">
                  <c:v>4006.22</c:v>
                </c:pt>
                <c:pt idx="33">
                  <c:v>3984.3099999999995</c:v>
                </c:pt>
                <c:pt idx="34">
                  <c:v>4071.3960000000015</c:v>
                </c:pt>
                <c:pt idx="35">
                  <c:v>4125.311999999999</c:v>
                </c:pt>
                <c:pt idx="36">
                  <c:v>4187.2840000000006</c:v>
                </c:pt>
                <c:pt idx="37">
                  <c:v>4278.706000000001</c:v>
                </c:pt>
                <c:pt idx="38">
                  <c:v>4333.8599999999997</c:v>
                </c:pt>
                <c:pt idx="39">
                  <c:v>4377.2619999999997</c:v>
                </c:pt>
                <c:pt idx="40">
                  <c:v>4279.8200000000006</c:v>
                </c:pt>
                <c:pt idx="41">
                  <c:v>4368.982</c:v>
                </c:pt>
                <c:pt idx="42">
                  <c:v>4421.3720000000003</c:v>
                </c:pt>
                <c:pt idx="43">
                  <c:v>4449.8999999999978</c:v>
                </c:pt>
                <c:pt idx="44">
                  <c:v>4501.246000000001</c:v>
                </c:pt>
                <c:pt idx="45">
                  <c:v>4487.4779999999982</c:v>
                </c:pt>
                <c:pt idx="46">
                  <c:v>4622.8179999999966</c:v>
                </c:pt>
                <c:pt idx="47">
                  <c:v>4700.2619999999997</c:v>
                </c:pt>
                <c:pt idx="48">
                  <c:v>4697.7420000000011</c:v>
                </c:pt>
                <c:pt idx="49">
                  <c:v>4750.308</c:v>
                </c:pt>
                <c:pt idx="50">
                  <c:v>4747.58</c:v>
                </c:pt>
                <c:pt idx="51">
                  <c:v>4836.2780000000012</c:v>
                </c:pt>
                <c:pt idx="52">
                  <c:v>4870.6479999999983</c:v>
                </c:pt>
                <c:pt idx="53">
                  <c:v>4829</c:v>
                </c:pt>
                <c:pt idx="54">
                  <c:v>4919.4380000000001</c:v>
                </c:pt>
                <c:pt idx="55">
                  <c:v>4940.5080000000007</c:v>
                </c:pt>
                <c:pt idx="56">
                  <c:v>5007.59</c:v>
                </c:pt>
                <c:pt idx="57">
                  <c:v>5090.6759999999995</c:v>
                </c:pt>
                <c:pt idx="58">
                  <c:v>5057.7719999999999</c:v>
                </c:pt>
                <c:pt idx="59">
                  <c:v>5053.6320000000005</c:v>
                </c:pt>
                <c:pt idx="60">
                  <c:v>5159.3900000000021</c:v>
                </c:pt>
                <c:pt idx="61">
                  <c:v>5205.2459999999992</c:v>
                </c:pt>
                <c:pt idx="62">
                  <c:v>5279.6040000000003</c:v>
                </c:pt>
                <c:pt idx="63">
                  <c:v>5393.9259999999977</c:v>
                </c:pt>
                <c:pt idx="64">
                  <c:v>5482.3539999999994</c:v>
                </c:pt>
                <c:pt idx="65">
                  <c:v>5517.847999999999</c:v>
                </c:pt>
                <c:pt idx="66">
                  <c:v>5548.8960000000006</c:v>
                </c:pt>
                <c:pt idx="67">
                  <c:v>5581.1460000000006</c:v>
                </c:pt>
                <c:pt idx="68">
                  <c:v>5627.3619999999983</c:v>
                </c:pt>
                <c:pt idx="69">
                  <c:v>5707.1459999999988</c:v>
                </c:pt>
                <c:pt idx="70">
                  <c:v>5730.2319999999972</c:v>
                </c:pt>
                <c:pt idx="71">
                  <c:v>5811.9939999999979</c:v>
                </c:pt>
                <c:pt idx="72">
                  <c:v>5880.5880000000025</c:v>
                </c:pt>
                <c:pt idx="73">
                  <c:v>5903.0819999999976</c:v>
                </c:pt>
                <c:pt idx="74">
                  <c:v>5933.7559999999985</c:v>
                </c:pt>
                <c:pt idx="75">
                  <c:v>5993.3459999999995</c:v>
                </c:pt>
                <c:pt idx="76">
                  <c:v>6071.8319999999985</c:v>
                </c:pt>
                <c:pt idx="77">
                  <c:v>6130.1919999999982</c:v>
                </c:pt>
                <c:pt idx="78">
                  <c:v>6126.96</c:v>
                </c:pt>
                <c:pt idx="79">
                  <c:v>6161.735999999999</c:v>
                </c:pt>
                <c:pt idx="80">
                  <c:v>6215.4639999999999</c:v>
                </c:pt>
                <c:pt idx="81">
                  <c:v>6267.73</c:v>
                </c:pt>
                <c:pt idx="82">
                  <c:v>6329.2219999999998</c:v>
                </c:pt>
                <c:pt idx="83">
                  <c:v>6390.3080000000018</c:v>
                </c:pt>
                <c:pt idx="84">
                  <c:v>6398.0579999999982</c:v>
                </c:pt>
                <c:pt idx="85">
                  <c:v>6404.8520000000008</c:v>
                </c:pt>
                <c:pt idx="86">
                  <c:v>6440.6460000000025</c:v>
                </c:pt>
                <c:pt idx="87">
                  <c:v>6476.9820000000018</c:v>
                </c:pt>
                <c:pt idx="88">
                  <c:v>6496.7760000000017</c:v>
                </c:pt>
                <c:pt idx="89">
                  <c:v>6505.6620000000003</c:v>
                </c:pt>
                <c:pt idx="90">
                  <c:v>6609.8440000000001</c:v>
                </c:pt>
                <c:pt idx="91">
                  <c:v>6676.3800000000037</c:v>
                </c:pt>
                <c:pt idx="92">
                  <c:v>6697.5380000000014</c:v>
                </c:pt>
                <c:pt idx="93">
                  <c:v>6743.1440000000002</c:v>
                </c:pt>
                <c:pt idx="94">
                  <c:v>6792.8400000000011</c:v>
                </c:pt>
                <c:pt idx="95">
                  <c:v>6770.8659999999963</c:v>
                </c:pt>
                <c:pt idx="96">
                  <c:v>6803.8219999999992</c:v>
                </c:pt>
                <c:pt idx="97">
                  <c:v>6844.37</c:v>
                </c:pt>
                <c:pt idx="98">
                  <c:v>6910.1359999999986</c:v>
                </c:pt>
                <c:pt idx="99">
                  <c:v>6967.2380000000003</c:v>
                </c:pt>
                <c:pt idx="100">
                  <c:v>6970.88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DD9B-4CDC-AF09-73760A74A4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4154432"/>
        <c:axId val="816883952"/>
      </c:lineChart>
      <c:catAx>
        <c:axId val="8141544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816883952"/>
        <c:crosses val="autoZero"/>
        <c:auto val="1"/>
        <c:lblAlgn val="ctr"/>
        <c:lblOffset val="100"/>
        <c:noMultiLvlLbl val="0"/>
      </c:catAx>
      <c:valAx>
        <c:axId val="81688395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415443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375.33199999999937</c:v>
                </c:pt>
                <c:pt idx="2">
                  <c:v>320.64799999999974</c:v>
                </c:pt>
                <c:pt idx="3">
                  <c:v>306.86200000000002</c:v>
                </c:pt>
                <c:pt idx="4">
                  <c:v>378.05600000000055</c:v>
                </c:pt>
                <c:pt idx="5">
                  <c:v>311.26800000000054</c:v>
                </c:pt>
                <c:pt idx="6">
                  <c:v>335.13599999999974</c:v>
                </c:pt>
                <c:pt idx="7">
                  <c:v>290.43399999999895</c:v>
                </c:pt>
                <c:pt idx="8">
                  <c:v>337.42999999999961</c:v>
                </c:pt>
                <c:pt idx="9">
                  <c:v>336.70399999999989</c:v>
                </c:pt>
                <c:pt idx="10">
                  <c:v>342.24199999999968</c:v>
                </c:pt>
                <c:pt idx="11">
                  <c:v>334.11200000000019</c:v>
                </c:pt>
                <c:pt idx="12">
                  <c:v>324.06799999999976</c:v>
                </c:pt>
                <c:pt idx="13">
                  <c:v>337.32600000000025</c:v>
                </c:pt>
                <c:pt idx="14">
                  <c:v>324.52999999999986</c:v>
                </c:pt>
                <c:pt idx="15">
                  <c:v>355.74200000000025</c:v>
                </c:pt>
                <c:pt idx="16">
                  <c:v>339.82600000000008</c:v>
                </c:pt>
                <c:pt idx="17">
                  <c:v>356.40000000000072</c:v>
                </c:pt>
                <c:pt idx="18">
                  <c:v>331.62199999999996</c:v>
                </c:pt>
                <c:pt idx="19">
                  <c:v>326.65800000000019</c:v>
                </c:pt>
                <c:pt idx="20">
                  <c:v>327.17599999999982</c:v>
                </c:pt>
                <c:pt idx="21">
                  <c:v>335.17200000000065</c:v>
                </c:pt>
                <c:pt idx="22">
                  <c:v>329.58799999999991</c:v>
                </c:pt>
                <c:pt idx="23">
                  <c:v>313.3900000000005</c:v>
                </c:pt>
                <c:pt idx="24">
                  <c:v>297.75199999999973</c:v>
                </c:pt>
                <c:pt idx="25">
                  <c:v>276.8960000000003</c:v>
                </c:pt>
                <c:pt idx="26">
                  <c:v>290.90799999999979</c:v>
                </c:pt>
                <c:pt idx="27">
                  <c:v>304.24800000000016</c:v>
                </c:pt>
                <c:pt idx="28">
                  <c:v>340.13800000000003</c:v>
                </c:pt>
                <c:pt idx="29">
                  <c:v>336.32600000000008</c:v>
                </c:pt>
                <c:pt idx="30">
                  <c:v>295.44599999999991</c:v>
                </c:pt>
                <c:pt idx="31">
                  <c:v>361.69400000000007</c:v>
                </c:pt>
                <c:pt idx="32">
                  <c:v>362.5819999999992</c:v>
                </c:pt>
                <c:pt idx="33">
                  <c:v>308.26600000000036</c:v>
                </c:pt>
                <c:pt idx="34">
                  <c:v>347.76599999999991</c:v>
                </c:pt>
                <c:pt idx="35">
                  <c:v>356.50000000000057</c:v>
                </c:pt>
                <c:pt idx="36">
                  <c:v>330.57200000000006</c:v>
                </c:pt>
                <c:pt idx="37">
                  <c:v>317.01799999999946</c:v>
                </c:pt>
                <c:pt idx="38">
                  <c:v>324.43800000000033</c:v>
                </c:pt>
                <c:pt idx="39">
                  <c:v>342.43400000000042</c:v>
                </c:pt>
                <c:pt idx="40">
                  <c:v>323.23799999999989</c:v>
                </c:pt>
                <c:pt idx="41">
                  <c:v>306.79400000000027</c:v>
                </c:pt>
                <c:pt idx="42">
                  <c:v>347.12199999999984</c:v>
                </c:pt>
                <c:pt idx="43">
                  <c:v>279.09600000000063</c:v>
                </c:pt>
                <c:pt idx="44">
                  <c:v>292.57800000000009</c:v>
                </c:pt>
                <c:pt idx="45">
                  <c:v>362.90400000000045</c:v>
                </c:pt>
                <c:pt idx="46">
                  <c:v>331.28000000000037</c:v>
                </c:pt>
                <c:pt idx="47">
                  <c:v>358.48399999999941</c:v>
                </c:pt>
                <c:pt idx="48">
                  <c:v>326.75200000000012</c:v>
                </c:pt>
                <c:pt idx="49">
                  <c:v>313.85000000000014</c:v>
                </c:pt>
                <c:pt idx="50">
                  <c:v>297.85200000000015</c:v>
                </c:pt>
                <c:pt idx="51">
                  <c:v>316.69000000000045</c:v>
                </c:pt>
                <c:pt idx="52">
                  <c:v>371.19799999999987</c:v>
                </c:pt>
                <c:pt idx="53">
                  <c:v>254.68399999999983</c:v>
                </c:pt>
                <c:pt idx="54">
                  <c:v>338.22999999999911</c:v>
                </c:pt>
                <c:pt idx="55">
                  <c:v>325.32999999999981</c:v>
                </c:pt>
                <c:pt idx="56">
                  <c:v>309.13799999999958</c:v>
                </c:pt>
                <c:pt idx="57">
                  <c:v>321.23400000000044</c:v>
                </c:pt>
                <c:pt idx="58">
                  <c:v>352.70799999999986</c:v>
                </c:pt>
                <c:pt idx="59">
                  <c:v>331.37999999999971</c:v>
                </c:pt>
                <c:pt idx="60">
                  <c:v>321.31399999999985</c:v>
                </c:pt>
                <c:pt idx="61">
                  <c:v>299.55600000000004</c:v>
                </c:pt>
                <c:pt idx="62">
                  <c:v>349.60600000000005</c:v>
                </c:pt>
                <c:pt idx="63">
                  <c:v>326.67799999999983</c:v>
                </c:pt>
                <c:pt idx="64">
                  <c:v>289.33999999999958</c:v>
                </c:pt>
                <c:pt idx="65">
                  <c:v>293.98199999999997</c:v>
                </c:pt>
                <c:pt idx="66">
                  <c:v>256.67200000000025</c:v>
                </c:pt>
                <c:pt idx="67">
                  <c:v>331.7899999999994</c:v>
                </c:pt>
                <c:pt idx="68">
                  <c:v>315.77599999999893</c:v>
                </c:pt>
                <c:pt idx="69">
                  <c:v>335.48799999999994</c:v>
                </c:pt>
                <c:pt idx="70">
                  <c:v>337.5139999999995</c:v>
                </c:pt>
                <c:pt idx="71">
                  <c:v>326.93000000000035</c:v>
                </c:pt>
                <c:pt idx="72">
                  <c:v>278.15399999999988</c:v>
                </c:pt>
                <c:pt idx="73">
                  <c:v>308.15400000000005</c:v>
                </c:pt>
                <c:pt idx="74">
                  <c:v>340.94600000000037</c:v>
                </c:pt>
                <c:pt idx="75">
                  <c:v>362.58200000000033</c:v>
                </c:pt>
                <c:pt idx="76">
                  <c:v>346.41399999999942</c:v>
                </c:pt>
                <c:pt idx="77">
                  <c:v>317.85599999999948</c:v>
                </c:pt>
                <c:pt idx="78">
                  <c:v>356.63200000000057</c:v>
                </c:pt>
                <c:pt idx="79">
                  <c:v>324.90000000000015</c:v>
                </c:pt>
                <c:pt idx="80">
                  <c:v>345.50799999999964</c:v>
                </c:pt>
                <c:pt idx="81">
                  <c:v>410.76999999999958</c:v>
                </c:pt>
                <c:pt idx="82">
                  <c:v>309.6600000000002</c:v>
                </c:pt>
                <c:pt idx="83">
                  <c:v>304.86999999999989</c:v>
                </c:pt>
                <c:pt idx="84">
                  <c:v>343.4060000000008</c:v>
                </c:pt>
                <c:pt idx="85">
                  <c:v>309.79400000000101</c:v>
                </c:pt>
                <c:pt idx="86">
                  <c:v>275.0179999999994</c:v>
                </c:pt>
                <c:pt idx="87">
                  <c:v>264.04800000000006</c:v>
                </c:pt>
                <c:pt idx="88">
                  <c:v>316.99400000000054</c:v>
                </c:pt>
                <c:pt idx="89">
                  <c:v>349.89399999999989</c:v>
                </c:pt>
                <c:pt idx="90">
                  <c:v>331.95</c:v>
                </c:pt>
                <c:pt idx="91">
                  <c:v>409.01200000000057</c:v>
                </c:pt>
                <c:pt idx="92">
                  <c:v>279.30200000000019</c:v>
                </c:pt>
                <c:pt idx="93">
                  <c:v>327.47399999999993</c:v>
                </c:pt>
                <c:pt idx="94">
                  <c:v>305.38400000000024</c:v>
                </c:pt>
                <c:pt idx="95">
                  <c:v>288.65800000000053</c:v>
                </c:pt>
                <c:pt idx="96">
                  <c:v>277.64799999999957</c:v>
                </c:pt>
                <c:pt idx="97">
                  <c:v>331.09200000000021</c:v>
                </c:pt>
                <c:pt idx="98">
                  <c:v>327.0979999999999</c:v>
                </c:pt>
                <c:pt idx="99">
                  <c:v>354.06200000000013</c:v>
                </c:pt>
                <c:pt idx="100">
                  <c:v>293.34600000000023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1C74-4DAA-B4D5-F8780842F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4107632"/>
        <c:axId val="903640272"/>
      </c:lineChart>
      <c:catAx>
        <c:axId val="8141076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903640272"/>
        <c:crosses val="autoZero"/>
        <c:auto val="1"/>
        <c:lblAlgn val="ctr"/>
        <c:lblOffset val="100"/>
        <c:noMultiLvlLbl val="0"/>
      </c:catAx>
      <c:valAx>
        <c:axId val="90364027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410763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375.33199999999937</c:v>
                </c:pt>
                <c:pt idx="2">
                  <c:v>507.39600000000007</c:v>
                </c:pt>
                <c:pt idx="3">
                  <c:v>612.24599999999998</c:v>
                </c:pt>
                <c:pt idx="4">
                  <c:v>740.88199999999949</c:v>
                </c:pt>
                <c:pt idx="5">
                  <c:v>759.66199999999981</c:v>
                </c:pt>
                <c:pt idx="6">
                  <c:v>822.39400000000023</c:v>
                </c:pt>
                <c:pt idx="7">
                  <c:v>842.23999999999944</c:v>
                </c:pt>
                <c:pt idx="8">
                  <c:v>910.14200000000017</c:v>
                </c:pt>
                <c:pt idx="9">
                  <c:v>978.48600000000033</c:v>
                </c:pt>
                <c:pt idx="10">
                  <c:v>1014.5999999999997</c:v>
                </c:pt>
                <c:pt idx="11">
                  <c:v>1131.068</c:v>
                </c:pt>
                <c:pt idx="12">
                  <c:v>1178.3799999999999</c:v>
                </c:pt>
                <c:pt idx="13">
                  <c:v>1200.0460000000003</c:v>
                </c:pt>
                <c:pt idx="14">
                  <c:v>1202.604</c:v>
                </c:pt>
                <c:pt idx="15">
                  <c:v>1319.9619999999993</c:v>
                </c:pt>
                <c:pt idx="16">
                  <c:v>1326.7319999999991</c:v>
                </c:pt>
                <c:pt idx="17">
                  <c:v>1369.4920000000002</c:v>
                </c:pt>
                <c:pt idx="18">
                  <c:v>1356.6539999999991</c:v>
                </c:pt>
                <c:pt idx="19">
                  <c:v>1375.6439999999996</c:v>
                </c:pt>
                <c:pt idx="20">
                  <c:v>1350.4160000000004</c:v>
                </c:pt>
                <c:pt idx="21">
                  <c:v>1380.144</c:v>
                </c:pt>
                <c:pt idx="22">
                  <c:v>1466.0759999999998</c:v>
                </c:pt>
                <c:pt idx="23">
                  <c:v>1436.753999999999</c:v>
                </c:pt>
                <c:pt idx="24">
                  <c:v>1498.1699999999996</c:v>
                </c:pt>
                <c:pt idx="25">
                  <c:v>1478.4299999999996</c:v>
                </c:pt>
                <c:pt idx="26">
                  <c:v>1507.3340000000005</c:v>
                </c:pt>
                <c:pt idx="27">
                  <c:v>1564.3620000000001</c:v>
                </c:pt>
                <c:pt idx="28">
                  <c:v>1575.5999999999992</c:v>
                </c:pt>
                <c:pt idx="29">
                  <c:v>1658.6099999999997</c:v>
                </c:pt>
                <c:pt idx="30">
                  <c:v>1623.0079999999996</c:v>
                </c:pt>
                <c:pt idx="31">
                  <c:v>1687.5460000000003</c:v>
                </c:pt>
                <c:pt idx="32">
                  <c:v>1734.9920000000004</c:v>
                </c:pt>
                <c:pt idx="33">
                  <c:v>1779.0540000000008</c:v>
                </c:pt>
                <c:pt idx="34">
                  <c:v>1870.7359999999992</c:v>
                </c:pt>
                <c:pt idx="35">
                  <c:v>1855.7719999999999</c:v>
                </c:pt>
                <c:pt idx="36">
                  <c:v>1878.3079999999995</c:v>
                </c:pt>
                <c:pt idx="37">
                  <c:v>1905.5500000000009</c:v>
                </c:pt>
                <c:pt idx="38">
                  <c:v>1915.2320000000007</c:v>
                </c:pt>
                <c:pt idx="39">
                  <c:v>1958.486000000001</c:v>
                </c:pt>
                <c:pt idx="40">
                  <c:v>1925.0480000000002</c:v>
                </c:pt>
                <c:pt idx="41">
                  <c:v>1952.31</c:v>
                </c:pt>
                <c:pt idx="42">
                  <c:v>1943.1320000000001</c:v>
                </c:pt>
                <c:pt idx="43">
                  <c:v>1966.3080000000007</c:v>
                </c:pt>
                <c:pt idx="44">
                  <c:v>2028.2859999999989</c:v>
                </c:pt>
                <c:pt idx="45">
                  <c:v>2025.6579999999992</c:v>
                </c:pt>
                <c:pt idx="46">
                  <c:v>2077.482</c:v>
                </c:pt>
                <c:pt idx="47">
                  <c:v>2078.5059999999994</c:v>
                </c:pt>
                <c:pt idx="48">
                  <c:v>1976.1459999999986</c:v>
                </c:pt>
                <c:pt idx="49">
                  <c:v>1987.0199999999998</c:v>
                </c:pt>
                <c:pt idx="50">
                  <c:v>2056.9560000000006</c:v>
                </c:pt>
                <c:pt idx="51">
                  <c:v>2103.7980000000002</c:v>
                </c:pt>
                <c:pt idx="52">
                  <c:v>2128.9839999999999</c:v>
                </c:pt>
                <c:pt idx="53">
                  <c:v>2125.7760000000003</c:v>
                </c:pt>
                <c:pt idx="54">
                  <c:v>2104.1100000000006</c:v>
                </c:pt>
                <c:pt idx="55">
                  <c:v>2127.3320000000003</c:v>
                </c:pt>
                <c:pt idx="56">
                  <c:v>2128.5659999999998</c:v>
                </c:pt>
                <c:pt idx="57">
                  <c:v>2164.5400000000004</c:v>
                </c:pt>
                <c:pt idx="58">
                  <c:v>2224.9119999999989</c:v>
                </c:pt>
                <c:pt idx="59">
                  <c:v>2236.311999999999</c:v>
                </c:pt>
                <c:pt idx="60">
                  <c:v>2260.7259999999992</c:v>
                </c:pt>
                <c:pt idx="61">
                  <c:v>2283.8139999999999</c:v>
                </c:pt>
                <c:pt idx="62">
                  <c:v>2287.5600000000013</c:v>
                </c:pt>
                <c:pt idx="63">
                  <c:v>2296.61</c:v>
                </c:pt>
                <c:pt idx="64">
                  <c:v>2315.1419999999989</c:v>
                </c:pt>
                <c:pt idx="65">
                  <c:v>2340.0200000000004</c:v>
                </c:pt>
                <c:pt idx="66">
                  <c:v>2330.6200000000008</c:v>
                </c:pt>
                <c:pt idx="67">
                  <c:v>2356.0139999999997</c:v>
                </c:pt>
                <c:pt idx="68">
                  <c:v>2361.4140000000002</c:v>
                </c:pt>
                <c:pt idx="69">
                  <c:v>2442.0139999999997</c:v>
                </c:pt>
                <c:pt idx="70">
                  <c:v>2450.9279999999999</c:v>
                </c:pt>
                <c:pt idx="71">
                  <c:v>2477.8059999999987</c:v>
                </c:pt>
                <c:pt idx="72">
                  <c:v>2518.1639999999989</c:v>
                </c:pt>
                <c:pt idx="73">
                  <c:v>2500.4620000000009</c:v>
                </c:pt>
                <c:pt idx="74">
                  <c:v>2466.6919999999991</c:v>
                </c:pt>
                <c:pt idx="75">
                  <c:v>2502.7699999999995</c:v>
                </c:pt>
                <c:pt idx="76">
                  <c:v>2515.9160000000002</c:v>
                </c:pt>
                <c:pt idx="77">
                  <c:v>2507.4760000000006</c:v>
                </c:pt>
                <c:pt idx="78">
                  <c:v>2592.7159999999999</c:v>
                </c:pt>
                <c:pt idx="79">
                  <c:v>2591.2639999999988</c:v>
                </c:pt>
                <c:pt idx="80">
                  <c:v>2619.8159999999993</c:v>
                </c:pt>
                <c:pt idx="81">
                  <c:v>2691.0379999999986</c:v>
                </c:pt>
                <c:pt idx="82">
                  <c:v>2742.7899999999995</c:v>
                </c:pt>
                <c:pt idx="83">
                  <c:v>2822.3879999999999</c:v>
                </c:pt>
                <c:pt idx="84">
                  <c:v>2823.3339999999989</c:v>
                </c:pt>
                <c:pt idx="85">
                  <c:v>2757.4320000000012</c:v>
                </c:pt>
                <c:pt idx="86">
                  <c:v>2853.0779999999995</c:v>
                </c:pt>
                <c:pt idx="87">
                  <c:v>2795.6940000000004</c:v>
                </c:pt>
                <c:pt idx="88">
                  <c:v>2773.5320000000002</c:v>
                </c:pt>
                <c:pt idx="89">
                  <c:v>2748.8099999999995</c:v>
                </c:pt>
                <c:pt idx="90">
                  <c:v>2786.2519999999995</c:v>
                </c:pt>
                <c:pt idx="91">
                  <c:v>2815.1880000000006</c:v>
                </c:pt>
                <c:pt idx="92">
                  <c:v>2822.6059999999998</c:v>
                </c:pt>
                <c:pt idx="93">
                  <c:v>2859.5680000000011</c:v>
                </c:pt>
                <c:pt idx="94">
                  <c:v>2882.5999999999995</c:v>
                </c:pt>
                <c:pt idx="95">
                  <c:v>2839.2580000000012</c:v>
                </c:pt>
                <c:pt idx="96">
                  <c:v>2810.4739999999993</c:v>
                </c:pt>
                <c:pt idx="97">
                  <c:v>2765.4459999999985</c:v>
                </c:pt>
                <c:pt idx="98">
                  <c:v>2857.9719999999998</c:v>
                </c:pt>
                <c:pt idx="99">
                  <c:v>2905.5459999999998</c:v>
                </c:pt>
                <c:pt idx="100">
                  <c:v>2912.7279999999992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7A16-4BA7-AA7F-CE6020574C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2765120"/>
        <c:axId val="903701424"/>
      </c:lineChart>
      <c:catAx>
        <c:axId val="9027651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903701424"/>
        <c:crosses val="autoZero"/>
        <c:auto val="1"/>
        <c:lblAlgn val="ctr"/>
        <c:lblOffset val="100"/>
        <c:noMultiLvlLbl val="0"/>
      </c:catAx>
      <c:valAx>
        <c:axId val="90370142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276512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650.19000000000005</c:v>
                </c:pt>
                <c:pt idx="2">
                  <c:v>679.37</c:v>
                </c:pt>
                <c:pt idx="3">
                  <c:v>744.99</c:v>
                </c:pt>
                <c:pt idx="4">
                  <c:v>578.01</c:v>
                </c:pt>
                <c:pt idx="5">
                  <c:v>611.08000000000004</c:v>
                </c:pt>
                <c:pt idx="6">
                  <c:v>559.48</c:v>
                </c:pt>
                <c:pt idx="7">
                  <c:v>657.38</c:v>
                </c:pt>
                <c:pt idx="8">
                  <c:v>638.21</c:v>
                </c:pt>
                <c:pt idx="9">
                  <c:v>560.84</c:v>
                </c:pt>
                <c:pt idx="10">
                  <c:v>555.5</c:v>
                </c:pt>
                <c:pt idx="11">
                  <c:v>558</c:v>
                </c:pt>
                <c:pt idx="12">
                  <c:v>489.55</c:v>
                </c:pt>
                <c:pt idx="13">
                  <c:v>635.9</c:v>
                </c:pt>
                <c:pt idx="14">
                  <c:v>536.89</c:v>
                </c:pt>
                <c:pt idx="15">
                  <c:v>524.89</c:v>
                </c:pt>
                <c:pt idx="16">
                  <c:v>659.94</c:v>
                </c:pt>
                <c:pt idx="17">
                  <c:v>507.54</c:v>
                </c:pt>
                <c:pt idx="18">
                  <c:v>678.93</c:v>
                </c:pt>
                <c:pt idx="19">
                  <c:v>622.53</c:v>
                </c:pt>
                <c:pt idx="20">
                  <c:v>627.4</c:v>
                </c:pt>
                <c:pt idx="21">
                  <c:v>651.13</c:v>
                </c:pt>
                <c:pt idx="22">
                  <c:v>594.11</c:v>
                </c:pt>
                <c:pt idx="23">
                  <c:v>584.62</c:v>
                </c:pt>
                <c:pt idx="24">
                  <c:v>695.96</c:v>
                </c:pt>
                <c:pt idx="25">
                  <c:v>753.13</c:v>
                </c:pt>
                <c:pt idx="26">
                  <c:v>677.07</c:v>
                </c:pt>
                <c:pt idx="27">
                  <c:v>603.80999999999995</c:v>
                </c:pt>
                <c:pt idx="28">
                  <c:v>652.97</c:v>
                </c:pt>
                <c:pt idx="29">
                  <c:v>653.20000000000005</c:v>
                </c:pt>
                <c:pt idx="30">
                  <c:v>684.41</c:v>
                </c:pt>
                <c:pt idx="31">
                  <c:v>604.05999999999995</c:v>
                </c:pt>
                <c:pt idx="32">
                  <c:v>597.77</c:v>
                </c:pt>
                <c:pt idx="33">
                  <c:v>653.98</c:v>
                </c:pt>
                <c:pt idx="34">
                  <c:v>527.66</c:v>
                </c:pt>
                <c:pt idx="35">
                  <c:v>538.69000000000005</c:v>
                </c:pt>
                <c:pt idx="36">
                  <c:v>706.47</c:v>
                </c:pt>
                <c:pt idx="37">
                  <c:v>631.46</c:v>
                </c:pt>
                <c:pt idx="38">
                  <c:v>554.79</c:v>
                </c:pt>
                <c:pt idx="39">
                  <c:v>656.21</c:v>
                </c:pt>
                <c:pt idx="40">
                  <c:v>602.54</c:v>
                </c:pt>
                <c:pt idx="41">
                  <c:v>580.70000000000005</c:v>
                </c:pt>
                <c:pt idx="42">
                  <c:v>532.29999999999995</c:v>
                </c:pt>
                <c:pt idx="43">
                  <c:v>513.13</c:v>
                </c:pt>
                <c:pt idx="44">
                  <c:v>760.31</c:v>
                </c:pt>
                <c:pt idx="45">
                  <c:v>692.5</c:v>
                </c:pt>
                <c:pt idx="46">
                  <c:v>623.65</c:v>
                </c:pt>
                <c:pt idx="47">
                  <c:v>546.13</c:v>
                </c:pt>
                <c:pt idx="48">
                  <c:v>573.12</c:v>
                </c:pt>
                <c:pt idx="49">
                  <c:v>571.95000000000005</c:v>
                </c:pt>
                <c:pt idx="50">
                  <c:v>556.25</c:v>
                </c:pt>
                <c:pt idx="51">
                  <c:v>673.61</c:v>
                </c:pt>
                <c:pt idx="52">
                  <c:v>572.34</c:v>
                </c:pt>
                <c:pt idx="53">
                  <c:v>646.84</c:v>
                </c:pt>
                <c:pt idx="54">
                  <c:v>563.30999999999995</c:v>
                </c:pt>
                <c:pt idx="55">
                  <c:v>624.71</c:v>
                </c:pt>
                <c:pt idx="56">
                  <c:v>656.21</c:v>
                </c:pt>
                <c:pt idx="57">
                  <c:v>680.03</c:v>
                </c:pt>
                <c:pt idx="58">
                  <c:v>699.55</c:v>
                </c:pt>
                <c:pt idx="59">
                  <c:v>561.80999999999995</c:v>
                </c:pt>
                <c:pt idx="60">
                  <c:v>667.96</c:v>
                </c:pt>
                <c:pt idx="61">
                  <c:v>683.2</c:v>
                </c:pt>
                <c:pt idx="62">
                  <c:v>599.91999999999996</c:v>
                </c:pt>
                <c:pt idx="63">
                  <c:v>556.65</c:v>
                </c:pt>
                <c:pt idx="64">
                  <c:v>638.97</c:v>
                </c:pt>
                <c:pt idx="65">
                  <c:v>569.89</c:v>
                </c:pt>
                <c:pt idx="66">
                  <c:v>640.03</c:v>
                </c:pt>
                <c:pt idx="67">
                  <c:v>513.52</c:v>
                </c:pt>
                <c:pt idx="68">
                  <c:v>623.19000000000005</c:v>
                </c:pt>
                <c:pt idx="69">
                  <c:v>633.74</c:v>
                </c:pt>
                <c:pt idx="70">
                  <c:v>541</c:v>
                </c:pt>
                <c:pt idx="71">
                  <c:v>580.91</c:v>
                </c:pt>
                <c:pt idx="72">
                  <c:v>748.63</c:v>
                </c:pt>
                <c:pt idx="73">
                  <c:v>598.91</c:v>
                </c:pt>
                <c:pt idx="74">
                  <c:v>651.97</c:v>
                </c:pt>
                <c:pt idx="75">
                  <c:v>561.87</c:v>
                </c:pt>
                <c:pt idx="76">
                  <c:v>621.17999999999995</c:v>
                </c:pt>
                <c:pt idx="77">
                  <c:v>582.04999999999995</c:v>
                </c:pt>
                <c:pt idx="78">
                  <c:v>596.66999999999996</c:v>
                </c:pt>
                <c:pt idx="79">
                  <c:v>562.9</c:v>
                </c:pt>
                <c:pt idx="80">
                  <c:v>696.2</c:v>
                </c:pt>
                <c:pt idx="81">
                  <c:v>526.54999999999995</c:v>
                </c:pt>
                <c:pt idx="82">
                  <c:v>565</c:v>
                </c:pt>
                <c:pt idx="83">
                  <c:v>563.79</c:v>
                </c:pt>
                <c:pt idx="84">
                  <c:v>540.25</c:v>
                </c:pt>
                <c:pt idx="85">
                  <c:v>625.34</c:v>
                </c:pt>
                <c:pt idx="86">
                  <c:v>572.66999999999996</c:v>
                </c:pt>
                <c:pt idx="87">
                  <c:v>628.85</c:v>
                </c:pt>
                <c:pt idx="88">
                  <c:v>504.44</c:v>
                </c:pt>
                <c:pt idx="89">
                  <c:v>592.34</c:v>
                </c:pt>
                <c:pt idx="90">
                  <c:v>584.95000000000005</c:v>
                </c:pt>
                <c:pt idx="91">
                  <c:v>551.20000000000005</c:v>
                </c:pt>
                <c:pt idx="92">
                  <c:v>660.95</c:v>
                </c:pt>
                <c:pt idx="93">
                  <c:v>649.75</c:v>
                </c:pt>
                <c:pt idx="94">
                  <c:v>586.72</c:v>
                </c:pt>
                <c:pt idx="95">
                  <c:v>688.29</c:v>
                </c:pt>
                <c:pt idx="96">
                  <c:v>607.95000000000005</c:v>
                </c:pt>
                <c:pt idx="97">
                  <c:v>748.15</c:v>
                </c:pt>
                <c:pt idx="98">
                  <c:v>638.37</c:v>
                </c:pt>
                <c:pt idx="99">
                  <c:v>655.84</c:v>
                </c:pt>
                <c:pt idx="100">
                  <c:v>567.04999999999995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C53D-44C8-A77D-7EB88615C0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2766320"/>
        <c:axId val="903626960"/>
      </c:lineChart>
      <c:catAx>
        <c:axId val="9027663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903626960"/>
        <c:crosses val="autoZero"/>
        <c:auto val="1"/>
        <c:lblAlgn val="ctr"/>
        <c:lblOffset val="100"/>
        <c:noMultiLvlLbl val="0"/>
      </c:catAx>
      <c:valAx>
        <c:axId val="90362696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276632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650.19000000000005</c:v>
                </c:pt>
                <c:pt idx="2">
                  <c:v>964.54</c:v>
                </c:pt>
                <c:pt idx="3">
                  <c:v>1144.97</c:v>
                </c:pt>
                <c:pt idx="4">
                  <c:v>1270.8399999999999</c:v>
                </c:pt>
                <c:pt idx="5">
                  <c:v>1331.22</c:v>
                </c:pt>
                <c:pt idx="6">
                  <c:v>1597.18</c:v>
                </c:pt>
                <c:pt idx="7">
                  <c:v>1681.34</c:v>
                </c:pt>
                <c:pt idx="8">
                  <c:v>1938.91</c:v>
                </c:pt>
                <c:pt idx="9">
                  <c:v>2014.97</c:v>
                </c:pt>
                <c:pt idx="10">
                  <c:v>2160.9899999999998</c:v>
                </c:pt>
                <c:pt idx="11">
                  <c:v>2275.89</c:v>
                </c:pt>
                <c:pt idx="12">
                  <c:v>2495.96</c:v>
                </c:pt>
                <c:pt idx="13">
                  <c:v>2715.78</c:v>
                </c:pt>
                <c:pt idx="14">
                  <c:v>2732.07</c:v>
                </c:pt>
                <c:pt idx="15">
                  <c:v>2794.68</c:v>
                </c:pt>
                <c:pt idx="16">
                  <c:v>2824.82</c:v>
                </c:pt>
                <c:pt idx="17">
                  <c:v>2838.68</c:v>
                </c:pt>
                <c:pt idx="18">
                  <c:v>2846.55</c:v>
                </c:pt>
                <c:pt idx="19">
                  <c:v>2912.38</c:v>
                </c:pt>
                <c:pt idx="20">
                  <c:v>2981.12</c:v>
                </c:pt>
                <c:pt idx="21">
                  <c:v>2977.65</c:v>
                </c:pt>
                <c:pt idx="22">
                  <c:v>3023.34</c:v>
                </c:pt>
                <c:pt idx="23">
                  <c:v>3105.68</c:v>
                </c:pt>
                <c:pt idx="24">
                  <c:v>3128.42</c:v>
                </c:pt>
                <c:pt idx="25">
                  <c:v>3165.47</c:v>
                </c:pt>
                <c:pt idx="26">
                  <c:v>3235.9</c:v>
                </c:pt>
                <c:pt idx="27">
                  <c:v>3298.25</c:v>
                </c:pt>
                <c:pt idx="28">
                  <c:v>3455.56</c:v>
                </c:pt>
                <c:pt idx="29">
                  <c:v>3580.54</c:v>
                </c:pt>
                <c:pt idx="30">
                  <c:v>3841.11</c:v>
                </c:pt>
                <c:pt idx="31">
                  <c:v>3991.81</c:v>
                </c:pt>
                <c:pt idx="32">
                  <c:v>3920.96</c:v>
                </c:pt>
                <c:pt idx="33">
                  <c:v>3918.88</c:v>
                </c:pt>
                <c:pt idx="34">
                  <c:v>3917.16</c:v>
                </c:pt>
                <c:pt idx="35">
                  <c:v>3813.43</c:v>
                </c:pt>
                <c:pt idx="36">
                  <c:v>3799.7</c:v>
                </c:pt>
                <c:pt idx="37">
                  <c:v>3821.8</c:v>
                </c:pt>
                <c:pt idx="38">
                  <c:v>3859.05</c:v>
                </c:pt>
                <c:pt idx="39">
                  <c:v>3906.82</c:v>
                </c:pt>
                <c:pt idx="40">
                  <c:v>3947.28</c:v>
                </c:pt>
                <c:pt idx="41">
                  <c:v>4007.56</c:v>
                </c:pt>
                <c:pt idx="42">
                  <c:v>4127.18</c:v>
                </c:pt>
                <c:pt idx="43">
                  <c:v>4188.41</c:v>
                </c:pt>
                <c:pt idx="44">
                  <c:v>4270.26</c:v>
                </c:pt>
                <c:pt idx="45">
                  <c:v>4234.8</c:v>
                </c:pt>
                <c:pt idx="46">
                  <c:v>4358.3500000000004</c:v>
                </c:pt>
                <c:pt idx="47">
                  <c:v>4409.0200000000004</c:v>
                </c:pt>
                <c:pt idx="48">
                  <c:v>4438.1000000000004</c:v>
                </c:pt>
                <c:pt idx="49">
                  <c:v>4471.01</c:v>
                </c:pt>
                <c:pt idx="50">
                  <c:v>4496.5</c:v>
                </c:pt>
                <c:pt idx="51">
                  <c:v>4484.33</c:v>
                </c:pt>
                <c:pt idx="52">
                  <c:v>4364.67</c:v>
                </c:pt>
                <c:pt idx="53">
                  <c:v>4566.63</c:v>
                </c:pt>
                <c:pt idx="54">
                  <c:v>4631.3599999999997</c:v>
                </c:pt>
                <c:pt idx="55">
                  <c:v>4729.55</c:v>
                </c:pt>
                <c:pt idx="56">
                  <c:v>4795.42</c:v>
                </c:pt>
                <c:pt idx="57">
                  <c:v>4993.99</c:v>
                </c:pt>
                <c:pt idx="58">
                  <c:v>5150.1400000000003</c:v>
                </c:pt>
                <c:pt idx="59">
                  <c:v>5072.63</c:v>
                </c:pt>
                <c:pt idx="60">
                  <c:v>5143.53</c:v>
                </c:pt>
                <c:pt idx="61">
                  <c:v>5252.81</c:v>
                </c:pt>
                <c:pt idx="62">
                  <c:v>5450.53</c:v>
                </c:pt>
                <c:pt idx="63">
                  <c:v>5440.7</c:v>
                </c:pt>
                <c:pt idx="64">
                  <c:v>5541.29</c:v>
                </c:pt>
                <c:pt idx="65">
                  <c:v>5549.8</c:v>
                </c:pt>
                <c:pt idx="66">
                  <c:v>5578.71</c:v>
                </c:pt>
                <c:pt idx="67">
                  <c:v>5700.79</c:v>
                </c:pt>
                <c:pt idx="68">
                  <c:v>5832.48</c:v>
                </c:pt>
                <c:pt idx="69">
                  <c:v>5878.5</c:v>
                </c:pt>
                <c:pt idx="70">
                  <c:v>5927.52</c:v>
                </c:pt>
                <c:pt idx="71">
                  <c:v>5975.87</c:v>
                </c:pt>
                <c:pt idx="72">
                  <c:v>6067.82</c:v>
                </c:pt>
                <c:pt idx="73">
                  <c:v>6070.11</c:v>
                </c:pt>
                <c:pt idx="74">
                  <c:v>6014.24</c:v>
                </c:pt>
                <c:pt idx="75">
                  <c:v>5983.93</c:v>
                </c:pt>
                <c:pt idx="76">
                  <c:v>6147.79</c:v>
                </c:pt>
                <c:pt idx="77">
                  <c:v>6152.84</c:v>
                </c:pt>
                <c:pt idx="78">
                  <c:v>6218.61</c:v>
                </c:pt>
                <c:pt idx="79">
                  <c:v>6286.57</c:v>
                </c:pt>
                <c:pt idx="80">
                  <c:v>6297.93</c:v>
                </c:pt>
                <c:pt idx="81">
                  <c:v>6450.5</c:v>
                </c:pt>
                <c:pt idx="82">
                  <c:v>6543.26</c:v>
                </c:pt>
                <c:pt idx="83">
                  <c:v>6422.57</c:v>
                </c:pt>
                <c:pt idx="84">
                  <c:v>6363.22</c:v>
                </c:pt>
                <c:pt idx="85">
                  <c:v>6460.68</c:v>
                </c:pt>
                <c:pt idx="86">
                  <c:v>6409.39</c:v>
                </c:pt>
                <c:pt idx="87">
                  <c:v>6467.98</c:v>
                </c:pt>
                <c:pt idx="88">
                  <c:v>6545.62</c:v>
                </c:pt>
                <c:pt idx="89">
                  <c:v>6666.84</c:v>
                </c:pt>
                <c:pt idx="90">
                  <c:v>6664.83</c:v>
                </c:pt>
                <c:pt idx="91">
                  <c:v>6845.27</c:v>
                </c:pt>
                <c:pt idx="92">
                  <c:v>6691.36</c:v>
                </c:pt>
                <c:pt idx="93">
                  <c:v>6549.01</c:v>
                </c:pt>
                <c:pt idx="94">
                  <c:v>6523.37</c:v>
                </c:pt>
                <c:pt idx="95">
                  <c:v>6682.2</c:v>
                </c:pt>
                <c:pt idx="96">
                  <c:v>6674.55</c:v>
                </c:pt>
                <c:pt idx="97">
                  <c:v>6797.64</c:v>
                </c:pt>
                <c:pt idx="98">
                  <c:v>6980.95</c:v>
                </c:pt>
                <c:pt idx="99">
                  <c:v>7116.29</c:v>
                </c:pt>
                <c:pt idx="100">
                  <c:v>7167.4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4701-448B-AF58-AEFAA032F1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2811120"/>
        <c:axId val="903545840"/>
      </c:lineChart>
      <c:catAx>
        <c:axId val="9028111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903545840"/>
        <c:crosses val="autoZero"/>
        <c:auto val="1"/>
        <c:lblAlgn val="ctr"/>
        <c:lblOffset val="100"/>
        <c:noMultiLvlLbl val="0"/>
      </c:catAx>
      <c:valAx>
        <c:axId val="90354584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281112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State100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State100!$J$2:$J$101</c:f>
              <c:numCache>
                <c:formatCode>General</c:formatCode>
                <c:ptCount val="100"/>
                <c:pt idx="0">
                  <c:v>72532.600000000006</c:v>
                </c:pt>
                <c:pt idx="1">
                  <c:v>48641</c:v>
                </c:pt>
                <c:pt idx="2">
                  <c:v>80642.2</c:v>
                </c:pt>
                <c:pt idx="3">
                  <c:v>61916.2</c:v>
                </c:pt>
                <c:pt idx="4">
                  <c:v>84084.4</c:v>
                </c:pt>
                <c:pt idx="5">
                  <c:v>27182.799999999999</c:v>
                </c:pt>
                <c:pt idx="6">
                  <c:v>51902.8</c:v>
                </c:pt>
                <c:pt idx="7">
                  <c:v>53691.8</c:v>
                </c:pt>
                <c:pt idx="8">
                  <c:v>60622</c:v>
                </c:pt>
                <c:pt idx="9">
                  <c:v>34309.199999999997</c:v>
                </c:pt>
                <c:pt idx="10">
                  <c:v>66683.399999999994</c:v>
                </c:pt>
                <c:pt idx="11">
                  <c:v>58566</c:v>
                </c:pt>
                <c:pt idx="12">
                  <c:v>43674.8</c:v>
                </c:pt>
                <c:pt idx="13">
                  <c:v>43271.199999999997</c:v>
                </c:pt>
                <c:pt idx="14">
                  <c:v>63399</c:v>
                </c:pt>
                <c:pt idx="15">
                  <c:v>53156</c:v>
                </c:pt>
                <c:pt idx="16">
                  <c:v>92451.6</c:v>
                </c:pt>
                <c:pt idx="17">
                  <c:v>77190.399999999994</c:v>
                </c:pt>
                <c:pt idx="18">
                  <c:v>60238.400000000001</c:v>
                </c:pt>
                <c:pt idx="19">
                  <c:v>44867.6</c:v>
                </c:pt>
                <c:pt idx="20">
                  <c:v>61069.4</c:v>
                </c:pt>
                <c:pt idx="21">
                  <c:v>49011.8</c:v>
                </c:pt>
                <c:pt idx="22">
                  <c:v>67895</c:v>
                </c:pt>
                <c:pt idx="23">
                  <c:v>53713.2</c:v>
                </c:pt>
                <c:pt idx="24">
                  <c:v>74656.2</c:v>
                </c:pt>
                <c:pt idx="25">
                  <c:v>37926.6</c:v>
                </c:pt>
                <c:pt idx="26">
                  <c:v>60314.2</c:v>
                </c:pt>
                <c:pt idx="27">
                  <c:v>66494.8</c:v>
                </c:pt>
                <c:pt idx="28">
                  <c:v>40355.800000000003</c:v>
                </c:pt>
                <c:pt idx="29">
                  <c:v>36382.6</c:v>
                </c:pt>
                <c:pt idx="30">
                  <c:v>72142.399999999994</c:v>
                </c:pt>
                <c:pt idx="31">
                  <c:v>47855</c:v>
                </c:pt>
                <c:pt idx="32">
                  <c:v>49673.599999999999</c:v>
                </c:pt>
                <c:pt idx="33">
                  <c:v>78279.8</c:v>
                </c:pt>
                <c:pt idx="34">
                  <c:v>59694.2</c:v>
                </c:pt>
                <c:pt idx="35">
                  <c:v>62218.8</c:v>
                </c:pt>
                <c:pt idx="36">
                  <c:v>63152.800000000003</c:v>
                </c:pt>
                <c:pt idx="37">
                  <c:v>76271.8</c:v>
                </c:pt>
                <c:pt idx="38">
                  <c:v>56163.6</c:v>
                </c:pt>
                <c:pt idx="39">
                  <c:v>68791.600000000006</c:v>
                </c:pt>
                <c:pt idx="40">
                  <c:v>69406.399999999994</c:v>
                </c:pt>
                <c:pt idx="41">
                  <c:v>90024</c:v>
                </c:pt>
                <c:pt idx="42">
                  <c:v>57908</c:v>
                </c:pt>
                <c:pt idx="43">
                  <c:v>73047.600000000006</c:v>
                </c:pt>
                <c:pt idx="44">
                  <c:v>52548.4</c:v>
                </c:pt>
                <c:pt idx="45">
                  <c:v>39969.599999999999</c:v>
                </c:pt>
                <c:pt idx="46">
                  <c:v>49420</c:v>
                </c:pt>
                <c:pt idx="47">
                  <c:v>52040.2</c:v>
                </c:pt>
                <c:pt idx="48">
                  <c:v>55372.2</c:v>
                </c:pt>
                <c:pt idx="49">
                  <c:v>13703.2</c:v>
                </c:pt>
                <c:pt idx="50">
                  <c:v>43121.4</c:v>
                </c:pt>
                <c:pt idx="51">
                  <c:v>31950.799999999999</c:v>
                </c:pt>
                <c:pt idx="52">
                  <c:v>88985</c:v>
                </c:pt>
                <c:pt idx="53">
                  <c:v>53422.2</c:v>
                </c:pt>
                <c:pt idx="54">
                  <c:v>56642.2</c:v>
                </c:pt>
                <c:pt idx="55">
                  <c:v>67556.2</c:v>
                </c:pt>
                <c:pt idx="56">
                  <c:v>45403.6</c:v>
                </c:pt>
                <c:pt idx="57">
                  <c:v>82443.199999999997</c:v>
                </c:pt>
                <c:pt idx="58">
                  <c:v>51726.2</c:v>
                </c:pt>
                <c:pt idx="59">
                  <c:v>46438.6</c:v>
                </c:pt>
                <c:pt idx="60">
                  <c:v>83632</c:v>
                </c:pt>
                <c:pt idx="61">
                  <c:v>62049</c:v>
                </c:pt>
                <c:pt idx="62">
                  <c:v>77678.8</c:v>
                </c:pt>
                <c:pt idx="63">
                  <c:v>92186.2</c:v>
                </c:pt>
                <c:pt idx="64">
                  <c:v>45653.8</c:v>
                </c:pt>
                <c:pt idx="65">
                  <c:v>59639</c:v>
                </c:pt>
                <c:pt idx="66">
                  <c:v>53062</c:v>
                </c:pt>
                <c:pt idx="67">
                  <c:v>58402.6</c:v>
                </c:pt>
                <c:pt idx="68">
                  <c:v>16872</c:v>
                </c:pt>
                <c:pt idx="69">
                  <c:v>39548.6</c:v>
                </c:pt>
                <c:pt idx="70">
                  <c:v>50393.2</c:v>
                </c:pt>
                <c:pt idx="71">
                  <c:v>51339.4</c:v>
                </c:pt>
                <c:pt idx="72">
                  <c:v>86845.6</c:v>
                </c:pt>
                <c:pt idx="73">
                  <c:v>72629.399999999994</c:v>
                </c:pt>
                <c:pt idx="74">
                  <c:v>70192.800000000003</c:v>
                </c:pt>
                <c:pt idx="75">
                  <c:v>86674.4</c:v>
                </c:pt>
                <c:pt idx="76">
                  <c:v>40209.199999999997</c:v>
                </c:pt>
                <c:pt idx="77">
                  <c:v>52245.599999999999</c:v>
                </c:pt>
                <c:pt idx="78">
                  <c:v>35618.400000000001</c:v>
                </c:pt>
                <c:pt idx="79">
                  <c:v>53462.8</c:v>
                </c:pt>
                <c:pt idx="80">
                  <c:v>36340.400000000001</c:v>
                </c:pt>
                <c:pt idx="81">
                  <c:v>35276.6</c:v>
                </c:pt>
                <c:pt idx="82">
                  <c:v>53863</c:v>
                </c:pt>
                <c:pt idx="83">
                  <c:v>56076</c:v>
                </c:pt>
                <c:pt idx="84">
                  <c:v>61376.2</c:v>
                </c:pt>
                <c:pt idx="85">
                  <c:v>70670.8</c:v>
                </c:pt>
                <c:pt idx="86">
                  <c:v>49220.800000000003</c:v>
                </c:pt>
                <c:pt idx="87">
                  <c:v>40555.599999999999</c:v>
                </c:pt>
                <c:pt idx="88">
                  <c:v>85305</c:v>
                </c:pt>
                <c:pt idx="89">
                  <c:v>42313.2</c:v>
                </c:pt>
                <c:pt idx="90">
                  <c:v>71749.600000000006</c:v>
                </c:pt>
                <c:pt idx="91">
                  <c:v>62302</c:v>
                </c:pt>
                <c:pt idx="92">
                  <c:v>83383.199999999997</c:v>
                </c:pt>
                <c:pt idx="93">
                  <c:v>74209.8</c:v>
                </c:pt>
                <c:pt idx="94">
                  <c:v>55008</c:v>
                </c:pt>
                <c:pt idx="95">
                  <c:v>69033</c:v>
                </c:pt>
                <c:pt idx="96">
                  <c:v>79143</c:v>
                </c:pt>
                <c:pt idx="97">
                  <c:v>54985.8</c:v>
                </c:pt>
                <c:pt idx="98">
                  <c:v>63933.8</c:v>
                </c:pt>
                <c:pt idx="99">
                  <c:v>56925.4</c:v>
                </c:pt>
              </c:numCache>
            </c:numRef>
          </c:xVal>
          <c:yVal>
            <c:numRef>
              <c:f>State100!$K$2:$K$101</c:f>
              <c:numCache>
                <c:formatCode>General</c:formatCode>
                <c:ptCount val="100"/>
                <c:pt idx="0">
                  <c:v>1.5666610599923343</c:v>
                </c:pt>
                <c:pt idx="1">
                  <c:v>1.0342098229888366</c:v>
                </c:pt>
                <c:pt idx="2">
                  <c:v>1.7070590832095356</c:v>
                </c:pt>
                <c:pt idx="3">
                  <c:v>1.9277022814707623</c:v>
                </c:pt>
                <c:pt idx="4">
                  <c:v>1.3939565484203968</c:v>
                </c:pt>
                <c:pt idx="5">
                  <c:v>1.1115116912165046</c:v>
                </c:pt>
                <c:pt idx="6">
                  <c:v>2.1889763172699737</c:v>
                </c:pt>
                <c:pt idx="7">
                  <c:v>1.195061443274392</c:v>
                </c:pt>
                <c:pt idx="8">
                  <c:v>1.5164461746560653</c:v>
                </c:pt>
                <c:pt idx="9">
                  <c:v>2.5176337542116984</c:v>
                </c:pt>
                <c:pt idx="10">
                  <c:v>1.2370395030847259</c:v>
                </c:pt>
                <c:pt idx="11">
                  <c:v>1.650462725813612</c:v>
                </c:pt>
                <c:pt idx="12">
                  <c:v>1.5064522333244799</c:v>
                </c:pt>
                <c:pt idx="13">
                  <c:v>2.1647192589990571</c:v>
                </c:pt>
                <c:pt idx="14">
                  <c:v>1.7895708134197701</c:v>
                </c:pt>
                <c:pt idx="15">
                  <c:v>1.5683271878997667</c:v>
                </c:pt>
                <c:pt idx="16">
                  <c:v>1.3248553837900046</c:v>
                </c:pt>
                <c:pt idx="17">
                  <c:v>1.6807660019898849</c:v>
                </c:pt>
                <c:pt idx="18">
                  <c:v>1.4191778002071769</c:v>
                </c:pt>
                <c:pt idx="19">
                  <c:v>1.9105546095623569</c:v>
                </c:pt>
                <c:pt idx="20">
                  <c:v>1.1187435933544458</c:v>
                </c:pt>
                <c:pt idx="21">
                  <c:v>1.0474416365038623</c:v>
                </c:pt>
                <c:pt idx="22">
                  <c:v>1.1908977096987996</c:v>
                </c:pt>
                <c:pt idx="23">
                  <c:v>1.1069532256503058</c:v>
                </c:pt>
                <c:pt idx="24">
                  <c:v>1.8066148558324695</c:v>
                </c:pt>
                <c:pt idx="25">
                  <c:v>2.6062710604166996</c:v>
                </c:pt>
                <c:pt idx="26">
                  <c:v>1.0408162588577814</c:v>
                </c:pt>
                <c:pt idx="27">
                  <c:v>1.2055529154159423</c:v>
                </c:pt>
                <c:pt idx="28">
                  <c:v>1.8215721160279315</c:v>
                </c:pt>
                <c:pt idx="29">
                  <c:v>2.2908478228603784</c:v>
                </c:pt>
                <c:pt idx="30">
                  <c:v>1.3641769611213379</c:v>
                </c:pt>
                <c:pt idx="31">
                  <c:v>1.4312402047852888</c:v>
                </c:pt>
                <c:pt idx="32">
                  <c:v>1.7031179540037364</c:v>
                </c:pt>
                <c:pt idx="33">
                  <c:v>1.2138891514796921</c:v>
                </c:pt>
                <c:pt idx="34">
                  <c:v>1.3308495632741539</c:v>
                </c:pt>
                <c:pt idx="35">
                  <c:v>1.6221624332195412</c:v>
                </c:pt>
                <c:pt idx="36">
                  <c:v>1.4785884394674502</c:v>
                </c:pt>
                <c:pt idx="37">
                  <c:v>1.7471070566054556</c:v>
                </c:pt>
                <c:pt idx="38">
                  <c:v>1.1025468452876952</c:v>
                </c:pt>
                <c:pt idx="39">
                  <c:v>1.6751463841515533</c:v>
                </c:pt>
                <c:pt idx="40">
                  <c:v>1.7322898176537036</c:v>
                </c:pt>
                <c:pt idx="41">
                  <c:v>1.4024482360259487</c:v>
                </c:pt>
                <c:pt idx="42">
                  <c:v>1.7713096636043379</c:v>
                </c:pt>
                <c:pt idx="43">
                  <c:v>1.586130139799254</c:v>
                </c:pt>
                <c:pt idx="44">
                  <c:v>1.0265203127021945</c:v>
                </c:pt>
                <c:pt idx="45">
                  <c:v>1.2440704935751172</c:v>
                </c:pt>
                <c:pt idx="46">
                  <c:v>1.0386685552407933</c:v>
                </c:pt>
                <c:pt idx="47">
                  <c:v>2.2083312516093327</c:v>
                </c:pt>
                <c:pt idx="48">
                  <c:v>1.4864137599734164</c:v>
                </c:pt>
                <c:pt idx="49">
                  <c:v>2.2923112849553386</c:v>
                </c:pt>
                <c:pt idx="50">
                  <c:v>1.9692774353337321</c:v>
                </c:pt>
                <c:pt idx="51">
                  <c:v>1.1054496288042865</c:v>
                </c:pt>
                <c:pt idx="52">
                  <c:v>1.1153565207619263</c:v>
                </c:pt>
                <c:pt idx="53">
                  <c:v>1.1201710150461794</c:v>
                </c:pt>
                <c:pt idx="54">
                  <c:v>1.1706289656828301</c:v>
                </c:pt>
                <c:pt idx="55">
                  <c:v>1.4542114565354476</c:v>
                </c:pt>
                <c:pt idx="56">
                  <c:v>1.8788818507783525</c:v>
                </c:pt>
                <c:pt idx="57">
                  <c:v>1.1425078114386633</c:v>
                </c:pt>
                <c:pt idx="58">
                  <c:v>1.3232752454268824</c:v>
                </c:pt>
                <c:pt idx="59">
                  <c:v>2.4401683082608003</c:v>
                </c:pt>
                <c:pt idx="60">
                  <c:v>1.0095418021809834</c:v>
                </c:pt>
                <c:pt idx="61">
                  <c:v>1.3462908346629276</c:v>
                </c:pt>
                <c:pt idx="62">
                  <c:v>1.5314474476948665</c:v>
                </c:pt>
                <c:pt idx="63">
                  <c:v>1.104688120347731</c:v>
                </c:pt>
                <c:pt idx="64">
                  <c:v>1.8585528477366615</c:v>
                </c:pt>
                <c:pt idx="65">
                  <c:v>1.6544878351414343</c:v>
                </c:pt>
                <c:pt idx="66">
                  <c:v>1.1186913422034601</c:v>
                </c:pt>
                <c:pt idx="67">
                  <c:v>1.7067048384832182</c:v>
                </c:pt>
                <c:pt idx="68">
                  <c:v>1.3482693219535324</c:v>
                </c:pt>
                <c:pt idx="69">
                  <c:v>2.5802177573921705</c:v>
                </c:pt>
                <c:pt idx="70">
                  <c:v>1.132533754554186</c:v>
                </c:pt>
                <c:pt idx="71">
                  <c:v>1.6398126974604299</c:v>
                </c:pt>
                <c:pt idx="72">
                  <c:v>1.5152408412170564</c:v>
                </c:pt>
                <c:pt idx="73">
                  <c:v>1.4631127339617291</c:v>
                </c:pt>
                <c:pt idx="74">
                  <c:v>1.0446370567921497</c:v>
                </c:pt>
                <c:pt idx="75">
                  <c:v>1.0802728371929891</c:v>
                </c:pt>
                <c:pt idx="76">
                  <c:v>1.9953145051381278</c:v>
                </c:pt>
                <c:pt idx="77">
                  <c:v>1.8801200483868499</c:v>
                </c:pt>
                <c:pt idx="78">
                  <c:v>2.8240179233205307</c:v>
                </c:pt>
                <c:pt idx="79">
                  <c:v>1.047307660653763</c:v>
                </c:pt>
                <c:pt idx="80">
                  <c:v>1.3865835268736721</c:v>
                </c:pt>
                <c:pt idx="81">
                  <c:v>1.566590884609061</c:v>
                </c:pt>
                <c:pt idx="82">
                  <c:v>1.5349869112377699</c:v>
                </c:pt>
                <c:pt idx="83">
                  <c:v>1.536504030244668</c:v>
                </c:pt>
                <c:pt idx="84">
                  <c:v>1.702109286661605</c:v>
                </c:pt>
                <c:pt idx="85">
                  <c:v>1.7299082506494903</c:v>
                </c:pt>
                <c:pt idx="86">
                  <c:v>1.2421171537236289</c:v>
                </c:pt>
                <c:pt idx="87">
                  <c:v>2.6662655712158125</c:v>
                </c:pt>
                <c:pt idx="88">
                  <c:v>1.5523709044018521</c:v>
                </c:pt>
                <c:pt idx="89">
                  <c:v>2.6588393220082622</c:v>
                </c:pt>
                <c:pt idx="90">
                  <c:v>1.5388935966193538</c:v>
                </c:pt>
                <c:pt idx="91">
                  <c:v>1.5630798369233732</c:v>
                </c:pt>
                <c:pt idx="92">
                  <c:v>1.2416649876713775</c:v>
                </c:pt>
                <c:pt idx="93">
                  <c:v>1.1635255720942517</c:v>
                </c:pt>
                <c:pt idx="94">
                  <c:v>1.4690226876090751</c:v>
                </c:pt>
                <c:pt idx="95">
                  <c:v>1.7919690582764765</c:v>
                </c:pt>
                <c:pt idx="96">
                  <c:v>1.751993227449048</c:v>
                </c:pt>
                <c:pt idx="97">
                  <c:v>1.7379759865274307</c:v>
                </c:pt>
                <c:pt idx="98">
                  <c:v>1.1228958704159615</c:v>
                </c:pt>
                <c:pt idx="99">
                  <c:v>1.7027548335189564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05A-4E15-845E-0896F48A45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2780720"/>
        <c:axId val="903520880"/>
      </c:scatterChart>
      <c:valAx>
        <c:axId val="902780720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3520880"/>
        <c:crosses val="autoZero"/>
        <c:crossBetween val="midCat"/>
      </c:valAx>
      <c:valAx>
        <c:axId val="9035208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27807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State100!$Z$2:$Z$101</c:f>
              <c:numCache>
                <c:formatCode>General</c:formatCode>
                <c:ptCount val="100"/>
                <c:pt idx="1">
                  <c:v>48641</c:v>
                </c:pt>
                <c:pt idx="5">
                  <c:v>27182.799999999999</c:v>
                </c:pt>
                <c:pt idx="7">
                  <c:v>53691.8</c:v>
                </c:pt>
                <c:pt idx="12">
                  <c:v>43674.8</c:v>
                </c:pt>
                <c:pt idx="20">
                  <c:v>61069.4</c:v>
                </c:pt>
                <c:pt idx="21">
                  <c:v>49011.8</c:v>
                </c:pt>
                <c:pt idx="23">
                  <c:v>53713.2</c:v>
                </c:pt>
                <c:pt idx="26">
                  <c:v>60314.2</c:v>
                </c:pt>
                <c:pt idx="38">
                  <c:v>56163.6</c:v>
                </c:pt>
                <c:pt idx="44">
                  <c:v>52548.4</c:v>
                </c:pt>
                <c:pt idx="45">
                  <c:v>39969.599999999999</c:v>
                </c:pt>
                <c:pt idx="48">
                  <c:v>55372.2</c:v>
                </c:pt>
                <c:pt idx="50">
                  <c:v>43121.4</c:v>
                </c:pt>
                <c:pt idx="51">
                  <c:v>31950.799999999999</c:v>
                </c:pt>
                <c:pt idx="53">
                  <c:v>53422.2</c:v>
                </c:pt>
                <c:pt idx="54">
                  <c:v>56642.2</c:v>
                </c:pt>
                <c:pt idx="58">
                  <c:v>51726.2</c:v>
                </c:pt>
                <c:pt idx="66">
                  <c:v>53062</c:v>
                </c:pt>
                <c:pt idx="68">
                  <c:v>16872</c:v>
                </c:pt>
                <c:pt idx="70">
                  <c:v>50393.2</c:v>
                </c:pt>
                <c:pt idx="71">
                  <c:v>51339.4</c:v>
                </c:pt>
                <c:pt idx="81">
                  <c:v>35276.6</c:v>
                </c:pt>
                <c:pt idx="86">
                  <c:v>49220.800000000003</c:v>
                </c:pt>
                <c:pt idx="94">
                  <c:v>55008</c:v>
                </c:pt>
              </c:numCache>
            </c:numRef>
          </c:xVal>
          <c:yVal>
            <c:numRef>
              <c:f>State100!$AA$3:$AA$101</c:f>
              <c:numCache>
                <c:formatCode>General</c:formatCode>
                <c:ptCount val="99"/>
                <c:pt idx="0">
                  <c:v>1.0342098229888366</c:v>
                </c:pt>
                <c:pt idx="4">
                  <c:v>1.1115116912165046</c:v>
                </c:pt>
                <c:pt idx="6">
                  <c:v>1.195061443274392</c:v>
                </c:pt>
                <c:pt idx="11">
                  <c:v>1.5064522333244799</c:v>
                </c:pt>
                <c:pt idx="19">
                  <c:v>1.1187435933544458</c:v>
                </c:pt>
                <c:pt idx="20">
                  <c:v>1.0474416365038623</c:v>
                </c:pt>
                <c:pt idx="22">
                  <c:v>1.1069532256503058</c:v>
                </c:pt>
                <c:pt idx="25">
                  <c:v>1.0408162588577814</c:v>
                </c:pt>
                <c:pt idx="37">
                  <c:v>1.1025468452876952</c:v>
                </c:pt>
                <c:pt idx="43">
                  <c:v>1.0265203127021945</c:v>
                </c:pt>
                <c:pt idx="44">
                  <c:v>1.2440704935751172</c:v>
                </c:pt>
                <c:pt idx="47">
                  <c:v>1.4864137599734164</c:v>
                </c:pt>
                <c:pt idx="49">
                  <c:v>1.9692774353337321</c:v>
                </c:pt>
                <c:pt idx="50">
                  <c:v>1.1054496288042865</c:v>
                </c:pt>
                <c:pt idx="52">
                  <c:v>1.1201710150461794</c:v>
                </c:pt>
                <c:pt idx="53">
                  <c:v>1.1706289656828301</c:v>
                </c:pt>
                <c:pt idx="57">
                  <c:v>1.3232752454268824</c:v>
                </c:pt>
                <c:pt idx="65">
                  <c:v>1.1186913422034601</c:v>
                </c:pt>
                <c:pt idx="67">
                  <c:v>1.3482693219535324</c:v>
                </c:pt>
                <c:pt idx="69">
                  <c:v>1.132533754554186</c:v>
                </c:pt>
                <c:pt idx="70">
                  <c:v>1.6398126974604299</c:v>
                </c:pt>
                <c:pt idx="80">
                  <c:v>1.566590884609061</c:v>
                </c:pt>
                <c:pt idx="85">
                  <c:v>1.2421171537236289</c:v>
                </c:pt>
                <c:pt idx="93">
                  <c:v>1.4690226876090751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D6-4DAD-B03F-2D2A552BF05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State100!$AB$2:$AB$101</c:f>
              <c:numCache>
                <c:formatCode>General</c:formatCode>
                <c:ptCount val="100"/>
                <c:pt idx="4">
                  <c:v>84084.4</c:v>
                </c:pt>
                <c:pt idx="10">
                  <c:v>66683.399999999994</c:v>
                </c:pt>
                <c:pt idx="16">
                  <c:v>92451.6</c:v>
                </c:pt>
                <c:pt idx="18">
                  <c:v>60238.400000000001</c:v>
                </c:pt>
                <c:pt idx="22">
                  <c:v>67895</c:v>
                </c:pt>
                <c:pt idx="27">
                  <c:v>66494.8</c:v>
                </c:pt>
                <c:pt idx="33">
                  <c:v>78279.8</c:v>
                </c:pt>
                <c:pt idx="34">
                  <c:v>59694.2</c:v>
                </c:pt>
                <c:pt idx="36">
                  <c:v>63152.800000000003</c:v>
                </c:pt>
                <c:pt idx="41">
                  <c:v>90024</c:v>
                </c:pt>
                <c:pt idx="43">
                  <c:v>73047.600000000006</c:v>
                </c:pt>
                <c:pt idx="46">
                  <c:v>49420</c:v>
                </c:pt>
                <c:pt idx="52">
                  <c:v>88985</c:v>
                </c:pt>
                <c:pt idx="55">
                  <c:v>67556.2</c:v>
                </c:pt>
                <c:pt idx="57">
                  <c:v>82443.199999999997</c:v>
                </c:pt>
                <c:pt idx="60">
                  <c:v>83632</c:v>
                </c:pt>
                <c:pt idx="61">
                  <c:v>62049</c:v>
                </c:pt>
                <c:pt idx="62">
                  <c:v>77678.8</c:v>
                </c:pt>
                <c:pt idx="63">
                  <c:v>92186.2</c:v>
                </c:pt>
                <c:pt idx="74">
                  <c:v>70192.800000000003</c:v>
                </c:pt>
                <c:pt idx="75">
                  <c:v>86674.4</c:v>
                </c:pt>
                <c:pt idx="79">
                  <c:v>53462.8</c:v>
                </c:pt>
                <c:pt idx="91">
                  <c:v>62302</c:v>
                </c:pt>
                <c:pt idx="92">
                  <c:v>83383.199999999997</c:v>
                </c:pt>
                <c:pt idx="93">
                  <c:v>74209.8</c:v>
                </c:pt>
                <c:pt idx="98">
                  <c:v>63933.8</c:v>
                </c:pt>
              </c:numCache>
            </c:numRef>
          </c:xVal>
          <c:yVal>
            <c:numRef>
              <c:f>State100!$AC$2:$AC$101</c:f>
              <c:numCache>
                <c:formatCode>General</c:formatCode>
                <c:ptCount val="100"/>
                <c:pt idx="4">
                  <c:v>1.3939565484203968</c:v>
                </c:pt>
                <c:pt idx="10">
                  <c:v>1.2370395030847259</c:v>
                </c:pt>
                <c:pt idx="16">
                  <c:v>1.3248553837900046</c:v>
                </c:pt>
                <c:pt idx="18">
                  <c:v>1.4191778002071769</c:v>
                </c:pt>
                <c:pt idx="22">
                  <c:v>1.1908977096987996</c:v>
                </c:pt>
                <c:pt idx="27">
                  <c:v>1.2055529154159423</c:v>
                </c:pt>
                <c:pt idx="33">
                  <c:v>1.2138891514796921</c:v>
                </c:pt>
                <c:pt idx="34">
                  <c:v>1.3308495632741539</c:v>
                </c:pt>
                <c:pt idx="36">
                  <c:v>1.4785884394674502</c:v>
                </c:pt>
                <c:pt idx="41">
                  <c:v>1.4024482360259487</c:v>
                </c:pt>
                <c:pt idx="43">
                  <c:v>1.586130139799254</c:v>
                </c:pt>
                <c:pt idx="46">
                  <c:v>1.0386685552407933</c:v>
                </c:pt>
                <c:pt idx="52">
                  <c:v>1.1153565207619263</c:v>
                </c:pt>
                <c:pt idx="55">
                  <c:v>1.4542114565354476</c:v>
                </c:pt>
                <c:pt idx="57">
                  <c:v>1.1425078114386633</c:v>
                </c:pt>
                <c:pt idx="60">
                  <c:v>1.0095418021809834</c:v>
                </c:pt>
                <c:pt idx="61">
                  <c:v>1.3462908346629276</c:v>
                </c:pt>
                <c:pt idx="62">
                  <c:v>1.5314474476948665</c:v>
                </c:pt>
                <c:pt idx="63">
                  <c:v>1.104688120347731</c:v>
                </c:pt>
                <c:pt idx="74">
                  <c:v>1.0446370567921497</c:v>
                </c:pt>
                <c:pt idx="75">
                  <c:v>1.0802728371929891</c:v>
                </c:pt>
                <c:pt idx="79">
                  <c:v>1.047307660653763</c:v>
                </c:pt>
                <c:pt idx="91">
                  <c:v>1.5630798369233732</c:v>
                </c:pt>
                <c:pt idx="92">
                  <c:v>1.2416649876713775</c:v>
                </c:pt>
                <c:pt idx="93">
                  <c:v>1.1635255720942517</c:v>
                </c:pt>
                <c:pt idx="98">
                  <c:v>1.1228958704159615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7D6-4DAD-B03F-2D2A552BF05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State100!$AD$2:$AD$101</c:f>
              <c:numCache>
                <c:formatCode>General</c:formatCode>
                <c:ptCount val="100"/>
                <c:pt idx="6">
                  <c:v>51902.8</c:v>
                </c:pt>
                <c:pt idx="8">
                  <c:v>60622</c:v>
                </c:pt>
                <c:pt idx="9">
                  <c:v>34309.199999999997</c:v>
                </c:pt>
                <c:pt idx="11">
                  <c:v>58566</c:v>
                </c:pt>
                <c:pt idx="13">
                  <c:v>43271.199999999997</c:v>
                </c:pt>
                <c:pt idx="15">
                  <c:v>53156</c:v>
                </c:pt>
                <c:pt idx="19">
                  <c:v>44867.6</c:v>
                </c:pt>
                <c:pt idx="25">
                  <c:v>37926.6</c:v>
                </c:pt>
                <c:pt idx="28">
                  <c:v>40355.800000000003</c:v>
                </c:pt>
                <c:pt idx="29">
                  <c:v>36382.6</c:v>
                </c:pt>
                <c:pt idx="31">
                  <c:v>47855</c:v>
                </c:pt>
                <c:pt idx="47">
                  <c:v>52040.2</c:v>
                </c:pt>
                <c:pt idx="49">
                  <c:v>13703.2</c:v>
                </c:pt>
                <c:pt idx="56">
                  <c:v>45403.6</c:v>
                </c:pt>
                <c:pt idx="59">
                  <c:v>46438.6</c:v>
                </c:pt>
                <c:pt idx="64">
                  <c:v>45653.8</c:v>
                </c:pt>
                <c:pt idx="65">
                  <c:v>59639</c:v>
                </c:pt>
                <c:pt idx="69">
                  <c:v>39548.6</c:v>
                </c:pt>
                <c:pt idx="76">
                  <c:v>40209.199999999997</c:v>
                </c:pt>
                <c:pt idx="77">
                  <c:v>52245.599999999999</c:v>
                </c:pt>
                <c:pt idx="78">
                  <c:v>35618.400000000001</c:v>
                </c:pt>
                <c:pt idx="80">
                  <c:v>36340.400000000001</c:v>
                </c:pt>
                <c:pt idx="82">
                  <c:v>53863</c:v>
                </c:pt>
                <c:pt idx="87">
                  <c:v>40555.599999999999</c:v>
                </c:pt>
                <c:pt idx="89">
                  <c:v>42313.2</c:v>
                </c:pt>
                <c:pt idx="97">
                  <c:v>54985.8</c:v>
                </c:pt>
                <c:pt idx="99">
                  <c:v>56925.4</c:v>
                </c:pt>
              </c:numCache>
            </c:numRef>
          </c:xVal>
          <c:yVal>
            <c:numRef>
              <c:f>State100!$AE$2:$AE$101</c:f>
              <c:numCache>
                <c:formatCode>General</c:formatCode>
                <c:ptCount val="100"/>
                <c:pt idx="6">
                  <c:v>2.1889763172699737</c:v>
                </c:pt>
                <c:pt idx="8">
                  <c:v>1.5164461746560653</c:v>
                </c:pt>
                <c:pt idx="9">
                  <c:v>2.5176337542116984</c:v>
                </c:pt>
                <c:pt idx="11">
                  <c:v>1.650462725813612</c:v>
                </c:pt>
                <c:pt idx="13">
                  <c:v>2.1647192589990571</c:v>
                </c:pt>
                <c:pt idx="15">
                  <c:v>1.5683271878997667</c:v>
                </c:pt>
                <c:pt idx="19">
                  <c:v>1.9105546095623569</c:v>
                </c:pt>
                <c:pt idx="25">
                  <c:v>2.6062710604166996</c:v>
                </c:pt>
                <c:pt idx="28">
                  <c:v>1.8215721160279315</c:v>
                </c:pt>
                <c:pt idx="29">
                  <c:v>2.2908478228603784</c:v>
                </c:pt>
                <c:pt idx="31">
                  <c:v>1.4312402047852888</c:v>
                </c:pt>
                <c:pt idx="47">
                  <c:v>2.2083312516093327</c:v>
                </c:pt>
                <c:pt idx="49">
                  <c:v>2.2923112849553386</c:v>
                </c:pt>
                <c:pt idx="56">
                  <c:v>1.8788818507783525</c:v>
                </c:pt>
                <c:pt idx="59">
                  <c:v>2.4401683082608003</c:v>
                </c:pt>
                <c:pt idx="64">
                  <c:v>1.8585528477366615</c:v>
                </c:pt>
                <c:pt idx="65">
                  <c:v>1.6544878351414343</c:v>
                </c:pt>
                <c:pt idx="69">
                  <c:v>2.5802177573921705</c:v>
                </c:pt>
                <c:pt idx="76">
                  <c:v>1.9953145051381278</c:v>
                </c:pt>
                <c:pt idx="77">
                  <c:v>1.8801200483868499</c:v>
                </c:pt>
                <c:pt idx="78">
                  <c:v>2.8240179233205307</c:v>
                </c:pt>
                <c:pt idx="80">
                  <c:v>1.3865835268736721</c:v>
                </c:pt>
                <c:pt idx="82">
                  <c:v>1.5349869112377699</c:v>
                </c:pt>
                <c:pt idx="87">
                  <c:v>2.6662655712158125</c:v>
                </c:pt>
                <c:pt idx="89">
                  <c:v>2.6588393220082622</c:v>
                </c:pt>
                <c:pt idx="97">
                  <c:v>1.7379759865274307</c:v>
                </c:pt>
                <c:pt idx="99">
                  <c:v>1.7027548335189564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7D6-4DAD-B03F-2D2A552BF05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State100!$AF$2:$AF$101</c:f>
              <c:numCache>
                <c:formatCode>General</c:formatCode>
                <c:ptCount val="100"/>
                <c:pt idx="0">
                  <c:v>72532.600000000006</c:v>
                </c:pt>
                <c:pt idx="2">
                  <c:v>80642.2</c:v>
                </c:pt>
                <c:pt idx="3">
                  <c:v>61916.2</c:v>
                </c:pt>
                <c:pt idx="14">
                  <c:v>63399</c:v>
                </c:pt>
                <c:pt idx="17">
                  <c:v>77190.399999999994</c:v>
                </c:pt>
                <c:pt idx="24">
                  <c:v>74656.2</c:v>
                </c:pt>
                <c:pt idx="30">
                  <c:v>72142.399999999994</c:v>
                </c:pt>
                <c:pt idx="32">
                  <c:v>49673.599999999999</c:v>
                </c:pt>
                <c:pt idx="35">
                  <c:v>62218.8</c:v>
                </c:pt>
                <c:pt idx="37">
                  <c:v>76271.8</c:v>
                </c:pt>
                <c:pt idx="39">
                  <c:v>68791.600000000006</c:v>
                </c:pt>
                <c:pt idx="40">
                  <c:v>69406.399999999994</c:v>
                </c:pt>
                <c:pt idx="42">
                  <c:v>57908</c:v>
                </c:pt>
                <c:pt idx="67">
                  <c:v>58402.6</c:v>
                </c:pt>
                <c:pt idx="72">
                  <c:v>86845.6</c:v>
                </c:pt>
                <c:pt idx="73">
                  <c:v>72629.399999999994</c:v>
                </c:pt>
                <c:pt idx="83">
                  <c:v>56076</c:v>
                </c:pt>
                <c:pt idx="84">
                  <c:v>61376.2</c:v>
                </c:pt>
                <c:pt idx="85">
                  <c:v>70670.8</c:v>
                </c:pt>
                <c:pt idx="88">
                  <c:v>85305</c:v>
                </c:pt>
                <c:pt idx="90">
                  <c:v>71749.600000000006</c:v>
                </c:pt>
                <c:pt idx="95">
                  <c:v>69033</c:v>
                </c:pt>
                <c:pt idx="96">
                  <c:v>79143</c:v>
                </c:pt>
              </c:numCache>
            </c:numRef>
          </c:xVal>
          <c:yVal>
            <c:numRef>
              <c:f>State100!$AG$2:$AG$101</c:f>
              <c:numCache>
                <c:formatCode>General</c:formatCode>
                <c:ptCount val="100"/>
                <c:pt idx="0">
                  <c:v>1.5666610599923343</c:v>
                </c:pt>
                <c:pt idx="2">
                  <c:v>1.7070590832095356</c:v>
                </c:pt>
                <c:pt idx="3">
                  <c:v>1.9277022814707623</c:v>
                </c:pt>
                <c:pt idx="14">
                  <c:v>1.7895708134197701</c:v>
                </c:pt>
                <c:pt idx="17">
                  <c:v>1.6807660019898849</c:v>
                </c:pt>
                <c:pt idx="24">
                  <c:v>1.8066148558324695</c:v>
                </c:pt>
                <c:pt idx="30">
                  <c:v>1.3641769611213379</c:v>
                </c:pt>
                <c:pt idx="32">
                  <c:v>1.7031179540037364</c:v>
                </c:pt>
                <c:pt idx="35">
                  <c:v>1.6221624332195412</c:v>
                </c:pt>
                <c:pt idx="37">
                  <c:v>1.7471070566054556</c:v>
                </c:pt>
                <c:pt idx="39">
                  <c:v>1.6751463841515533</c:v>
                </c:pt>
                <c:pt idx="40">
                  <c:v>1.7322898176537036</c:v>
                </c:pt>
                <c:pt idx="42">
                  <c:v>1.7713096636043379</c:v>
                </c:pt>
                <c:pt idx="67">
                  <c:v>1.7067048384832182</c:v>
                </c:pt>
                <c:pt idx="72">
                  <c:v>1.5152408412170564</c:v>
                </c:pt>
                <c:pt idx="73">
                  <c:v>1.4631127339617291</c:v>
                </c:pt>
                <c:pt idx="83">
                  <c:v>1.536504030244668</c:v>
                </c:pt>
                <c:pt idx="84">
                  <c:v>1.702109286661605</c:v>
                </c:pt>
                <c:pt idx="85">
                  <c:v>1.7299082506494903</c:v>
                </c:pt>
                <c:pt idx="88">
                  <c:v>1.5523709044018521</c:v>
                </c:pt>
                <c:pt idx="90">
                  <c:v>1.5388935966193538</c:v>
                </c:pt>
                <c:pt idx="95">
                  <c:v>1.7919690582764765</c:v>
                </c:pt>
                <c:pt idx="96">
                  <c:v>1.751993227449048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7D6-4DAD-B03F-2D2A552BF0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2765920"/>
        <c:axId val="903507568"/>
      </c:scatterChart>
      <c:valAx>
        <c:axId val="902765920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3507568"/>
        <c:crosses val="autoZero"/>
        <c:crossBetween val="midCat"/>
      </c:valAx>
      <c:valAx>
        <c:axId val="9035075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27659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State100!$AI$2:$AI$101</c:f>
              <c:numCache>
                <c:formatCode>General</c:formatCode>
                <c:ptCount val="100"/>
                <c:pt idx="1">
                  <c:v>48641</c:v>
                </c:pt>
                <c:pt idx="5">
                  <c:v>27182.799999999999</c:v>
                </c:pt>
                <c:pt idx="10">
                  <c:v>66683.399999999994</c:v>
                </c:pt>
                <c:pt idx="20">
                  <c:v>61069.4</c:v>
                </c:pt>
                <c:pt idx="21">
                  <c:v>49011.8</c:v>
                </c:pt>
                <c:pt idx="22">
                  <c:v>67895</c:v>
                </c:pt>
                <c:pt idx="23">
                  <c:v>53713.2</c:v>
                </c:pt>
                <c:pt idx="26">
                  <c:v>60314.2</c:v>
                </c:pt>
                <c:pt idx="44">
                  <c:v>52548.4</c:v>
                </c:pt>
                <c:pt idx="45">
                  <c:v>39969.599999999999</c:v>
                </c:pt>
                <c:pt idx="46">
                  <c:v>49420</c:v>
                </c:pt>
                <c:pt idx="51">
                  <c:v>31950.799999999999</c:v>
                </c:pt>
                <c:pt idx="52">
                  <c:v>88985</c:v>
                </c:pt>
                <c:pt idx="53">
                  <c:v>53422.2</c:v>
                </c:pt>
                <c:pt idx="57">
                  <c:v>82443.199999999997</c:v>
                </c:pt>
                <c:pt idx="60">
                  <c:v>83632</c:v>
                </c:pt>
                <c:pt idx="63">
                  <c:v>92186.2</c:v>
                </c:pt>
                <c:pt idx="68">
                  <c:v>16872</c:v>
                </c:pt>
                <c:pt idx="70">
                  <c:v>50393.2</c:v>
                </c:pt>
                <c:pt idx="74">
                  <c:v>70192.800000000003</c:v>
                </c:pt>
                <c:pt idx="75">
                  <c:v>86674.4</c:v>
                </c:pt>
                <c:pt idx="79">
                  <c:v>53462.8</c:v>
                </c:pt>
                <c:pt idx="86">
                  <c:v>49220.800000000003</c:v>
                </c:pt>
                <c:pt idx="93">
                  <c:v>74209.8</c:v>
                </c:pt>
                <c:pt idx="98">
                  <c:v>63933.8</c:v>
                </c:pt>
              </c:numCache>
            </c:numRef>
          </c:xVal>
          <c:yVal>
            <c:numRef>
              <c:f>State100!$AJ$3:$AJ$101</c:f>
              <c:numCache>
                <c:formatCode>General</c:formatCode>
                <c:ptCount val="99"/>
                <c:pt idx="0">
                  <c:v>1.0342098229888366</c:v>
                </c:pt>
                <c:pt idx="4">
                  <c:v>1.1115116912165046</c:v>
                </c:pt>
                <c:pt idx="9">
                  <c:v>1.2370395030847259</c:v>
                </c:pt>
                <c:pt idx="19">
                  <c:v>1.1187435933544458</c:v>
                </c:pt>
                <c:pt idx="20">
                  <c:v>1.0474416365038623</c:v>
                </c:pt>
                <c:pt idx="21">
                  <c:v>1.1908977096987996</c:v>
                </c:pt>
                <c:pt idx="22">
                  <c:v>1.1069532256503058</c:v>
                </c:pt>
                <c:pt idx="25">
                  <c:v>1.0408162588577814</c:v>
                </c:pt>
                <c:pt idx="43">
                  <c:v>1.0265203127021945</c:v>
                </c:pt>
                <c:pt idx="44">
                  <c:v>1.2440704935751172</c:v>
                </c:pt>
                <c:pt idx="45">
                  <c:v>1.0386685552407933</c:v>
                </c:pt>
                <c:pt idx="50">
                  <c:v>1.1054496288042865</c:v>
                </c:pt>
                <c:pt idx="51">
                  <c:v>1.1153565207619263</c:v>
                </c:pt>
                <c:pt idx="52">
                  <c:v>1.1201710150461794</c:v>
                </c:pt>
                <c:pt idx="56">
                  <c:v>1.1425078114386633</c:v>
                </c:pt>
                <c:pt idx="59">
                  <c:v>1.0095418021809834</c:v>
                </c:pt>
                <c:pt idx="62">
                  <c:v>1.104688120347731</c:v>
                </c:pt>
                <c:pt idx="67">
                  <c:v>1.3482693219535324</c:v>
                </c:pt>
                <c:pt idx="69">
                  <c:v>1.132533754554186</c:v>
                </c:pt>
                <c:pt idx="73">
                  <c:v>1.0446370567921497</c:v>
                </c:pt>
                <c:pt idx="74">
                  <c:v>1.0802728371929891</c:v>
                </c:pt>
                <c:pt idx="78">
                  <c:v>1.047307660653763</c:v>
                </c:pt>
                <c:pt idx="85">
                  <c:v>1.2421171537236289</c:v>
                </c:pt>
                <c:pt idx="92">
                  <c:v>1.1635255720942517</c:v>
                </c:pt>
                <c:pt idx="97">
                  <c:v>1.1228958704159615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08-441A-A678-FCAF22F7AF2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State100!$AK$2:$AK$101</c:f>
              <c:numCache>
                <c:formatCode>General</c:formatCode>
                <c:ptCount val="100"/>
                <c:pt idx="0">
                  <c:v>72532.600000000006</c:v>
                </c:pt>
                <c:pt idx="2">
                  <c:v>80642.2</c:v>
                </c:pt>
                <c:pt idx="3">
                  <c:v>61916.2</c:v>
                </c:pt>
                <c:pt idx="4">
                  <c:v>84084.4</c:v>
                </c:pt>
                <c:pt idx="6">
                  <c:v>51902.8</c:v>
                </c:pt>
                <c:pt idx="7">
                  <c:v>53691.8</c:v>
                </c:pt>
                <c:pt idx="8">
                  <c:v>60622</c:v>
                </c:pt>
                <c:pt idx="9">
                  <c:v>34309.199999999997</c:v>
                </c:pt>
                <c:pt idx="11">
                  <c:v>58566</c:v>
                </c:pt>
                <c:pt idx="12">
                  <c:v>43674.8</c:v>
                </c:pt>
                <c:pt idx="13">
                  <c:v>43271.199999999997</c:v>
                </c:pt>
                <c:pt idx="14">
                  <c:v>63399</c:v>
                </c:pt>
                <c:pt idx="15">
                  <c:v>53156</c:v>
                </c:pt>
                <c:pt idx="16">
                  <c:v>92451.6</c:v>
                </c:pt>
                <c:pt idx="17">
                  <c:v>77190.399999999994</c:v>
                </c:pt>
                <c:pt idx="18">
                  <c:v>60238.400000000001</c:v>
                </c:pt>
                <c:pt idx="19">
                  <c:v>44867.6</c:v>
                </c:pt>
                <c:pt idx="24">
                  <c:v>74656.2</c:v>
                </c:pt>
                <c:pt idx="25">
                  <c:v>37926.6</c:v>
                </c:pt>
                <c:pt idx="27">
                  <c:v>66494.8</c:v>
                </c:pt>
                <c:pt idx="28">
                  <c:v>40355.800000000003</c:v>
                </c:pt>
                <c:pt idx="29">
                  <c:v>36382.6</c:v>
                </c:pt>
                <c:pt idx="30">
                  <c:v>72142.399999999994</c:v>
                </c:pt>
                <c:pt idx="31">
                  <c:v>47855</c:v>
                </c:pt>
                <c:pt idx="32">
                  <c:v>49673.599999999999</c:v>
                </c:pt>
                <c:pt idx="33">
                  <c:v>78279.8</c:v>
                </c:pt>
                <c:pt idx="34">
                  <c:v>59694.2</c:v>
                </c:pt>
                <c:pt idx="35">
                  <c:v>62218.8</c:v>
                </c:pt>
                <c:pt idx="36">
                  <c:v>63152.800000000003</c:v>
                </c:pt>
                <c:pt idx="37">
                  <c:v>76271.8</c:v>
                </c:pt>
                <c:pt idx="38">
                  <c:v>56163.6</c:v>
                </c:pt>
                <c:pt idx="39">
                  <c:v>68791.600000000006</c:v>
                </c:pt>
                <c:pt idx="40">
                  <c:v>69406.399999999994</c:v>
                </c:pt>
                <c:pt idx="41">
                  <c:v>90024</c:v>
                </c:pt>
                <c:pt idx="42">
                  <c:v>57908</c:v>
                </c:pt>
                <c:pt idx="43">
                  <c:v>73047.600000000006</c:v>
                </c:pt>
                <c:pt idx="47">
                  <c:v>52040.2</c:v>
                </c:pt>
                <c:pt idx="48">
                  <c:v>55372.2</c:v>
                </c:pt>
                <c:pt idx="49">
                  <c:v>13703.2</c:v>
                </c:pt>
                <c:pt idx="50">
                  <c:v>43121.4</c:v>
                </c:pt>
                <c:pt idx="54">
                  <c:v>56642.2</c:v>
                </c:pt>
                <c:pt idx="55">
                  <c:v>67556.2</c:v>
                </c:pt>
                <c:pt idx="56">
                  <c:v>45403.6</c:v>
                </c:pt>
                <c:pt idx="58">
                  <c:v>51726.2</c:v>
                </c:pt>
                <c:pt idx="59">
                  <c:v>46438.6</c:v>
                </c:pt>
                <c:pt idx="61">
                  <c:v>62049</c:v>
                </c:pt>
                <c:pt idx="62">
                  <c:v>77678.8</c:v>
                </c:pt>
                <c:pt idx="64">
                  <c:v>45653.8</c:v>
                </c:pt>
                <c:pt idx="65">
                  <c:v>59639</c:v>
                </c:pt>
                <c:pt idx="66">
                  <c:v>53062</c:v>
                </c:pt>
                <c:pt idx="67">
                  <c:v>58402.6</c:v>
                </c:pt>
                <c:pt idx="69">
                  <c:v>39548.6</c:v>
                </c:pt>
                <c:pt idx="71">
                  <c:v>51339.4</c:v>
                </c:pt>
                <c:pt idx="72">
                  <c:v>86845.6</c:v>
                </c:pt>
                <c:pt idx="73">
                  <c:v>72629.399999999994</c:v>
                </c:pt>
                <c:pt idx="76">
                  <c:v>40209.199999999997</c:v>
                </c:pt>
                <c:pt idx="77">
                  <c:v>52245.599999999999</c:v>
                </c:pt>
                <c:pt idx="78">
                  <c:v>35618.400000000001</c:v>
                </c:pt>
                <c:pt idx="80">
                  <c:v>36340.400000000001</c:v>
                </c:pt>
                <c:pt idx="81">
                  <c:v>35276.6</c:v>
                </c:pt>
                <c:pt idx="82">
                  <c:v>53863</c:v>
                </c:pt>
                <c:pt idx="83">
                  <c:v>56076</c:v>
                </c:pt>
                <c:pt idx="84">
                  <c:v>61376.2</c:v>
                </c:pt>
                <c:pt idx="85">
                  <c:v>70670.8</c:v>
                </c:pt>
                <c:pt idx="87">
                  <c:v>40555.599999999999</c:v>
                </c:pt>
                <c:pt idx="88">
                  <c:v>85305</c:v>
                </c:pt>
                <c:pt idx="89">
                  <c:v>42313.2</c:v>
                </c:pt>
                <c:pt idx="90">
                  <c:v>71749.600000000006</c:v>
                </c:pt>
                <c:pt idx="91">
                  <c:v>62302</c:v>
                </c:pt>
                <c:pt idx="92">
                  <c:v>83383.199999999997</c:v>
                </c:pt>
                <c:pt idx="94">
                  <c:v>55008</c:v>
                </c:pt>
                <c:pt idx="95">
                  <c:v>69033</c:v>
                </c:pt>
                <c:pt idx="96">
                  <c:v>79143</c:v>
                </c:pt>
                <c:pt idx="97">
                  <c:v>54985.8</c:v>
                </c:pt>
                <c:pt idx="99">
                  <c:v>56925.4</c:v>
                </c:pt>
              </c:numCache>
            </c:numRef>
          </c:xVal>
          <c:yVal>
            <c:numRef>
              <c:f>State100!$AL$2:$AL$101</c:f>
              <c:numCache>
                <c:formatCode>General</c:formatCode>
                <c:ptCount val="100"/>
                <c:pt idx="0">
                  <c:v>1.5666610599923343</c:v>
                </c:pt>
                <c:pt idx="2">
                  <c:v>1.7070590832095356</c:v>
                </c:pt>
                <c:pt idx="3">
                  <c:v>1.9277022814707623</c:v>
                </c:pt>
                <c:pt idx="4">
                  <c:v>1.3939565484203968</c:v>
                </c:pt>
                <c:pt idx="6">
                  <c:v>2.1889763172699737</c:v>
                </c:pt>
                <c:pt idx="7">
                  <c:v>1.195061443274392</c:v>
                </c:pt>
                <c:pt idx="8">
                  <c:v>1.5164461746560653</c:v>
                </c:pt>
                <c:pt idx="9">
                  <c:v>2.5176337542116984</c:v>
                </c:pt>
                <c:pt idx="11">
                  <c:v>1.650462725813612</c:v>
                </c:pt>
                <c:pt idx="12">
                  <c:v>1.5064522333244799</c:v>
                </c:pt>
                <c:pt idx="13">
                  <c:v>2.1647192589990571</c:v>
                </c:pt>
                <c:pt idx="14">
                  <c:v>1.7895708134197701</c:v>
                </c:pt>
                <c:pt idx="15">
                  <c:v>1.5683271878997667</c:v>
                </c:pt>
                <c:pt idx="16">
                  <c:v>1.3248553837900046</c:v>
                </c:pt>
                <c:pt idx="17">
                  <c:v>1.6807660019898849</c:v>
                </c:pt>
                <c:pt idx="18">
                  <c:v>1.4191778002071769</c:v>
                </c:pt>
                <c:pt idx="19">
                  <c:v>1.9105546095623569</c:v>
                </c:pt>
                <c:pt idx="24">
                  <c:v>1.8066148558324695</c:v>
                </c:pt>
                <c:pt idx="25">
                  <c:v>2.6062710604166996</c:v>
                </c:pt>
                <c:pt idx="27">
                  <c:v>1.2055529154159423</c:v>
                </c:pt>
                <c:pt idx="28">
                  <c:v>1.8215721160279315</c:v>
                </c:pt>
                <c:pt idx="29">
                  <c:v>2.2908478228603784</c:v>
                </c:pt>
                <c:pt idx="30">
                  <c:v>1.3641769611213379</c:v>
                </c:pt>
                <c:pt idx="31">
                  <c:v>1.4312402047852888</c:v>
                </c:pt>
                <c:pt idx="32">
                  <c:v>1.7031179540037364</c:v>
                </c:pt>
                <c:pt idx="33">
                  <c:v>1.2138891514796921</c:v>
                </c:pt>
                <c:pt idx="34">
                  <c:v>1.3308495632741539</c:v>
                </c:pt>
                <c:pt idx="35">
                  <c:v>1.6221624332195412</c:v>
                </c:pt>
                <c:pt idx="36">
                  <c:v>1.4785884394674502</c:v>
                </c:pt>
                <c:pt idx="37">
                  <c:v>1.7471070566054556</c:v>
                </c:pt>
                <c:pt idx="38">
                  <c:v>1.1025468452876952</c:v>
                </c:pt>
                <c:pt idx="39">
                  <c:v>1.6751463841515533</c:v>
                </c:pt>
                <c:pt idx="40">
                  <c:v>1.7322898176537036</c:v>
                </c:pt>
                <c:pt idx="41">
                  <c:v>1.4024482360259487</c:v>
                </c:pt>
                <c:pt idx="42">
                  <c:v>1.7713096636043379</c:v>
                </c:pt>
                <c:pt idx="43">
                  <c:v>1.586130139799254</c:v>
                </c:pt>
                <c:pt idx="47">
                  <c:v>2.2083312516093327</c:v>
                </c:pt>
                <c:pt idx="48">
                  <c:v>1.4864137599734164</c:v>
                </c:pt>
                <c:pt idx="49">
                  <c:v>2.2923112849553386</c:v>
                </c:pt>
                <c:pt idx="50">
                  <c:v>1.9692774353337321</c:v>
                </c:pt>
                <c:pt idx="54">
                  <c:v>1.1706289656828301</c:v>
                </c:pt>
                <c:pt idx="55">
                  <c:v>1.4542114565354476</c:v>
                </c:pt>
                <c:pt idx="56">
                  <c:v>1.8788818507783525</c:v>
                </c:pt>
                <c:pt idx="58">
                  <c:v>1.3232752454268824</c:v>
                </c:pt>
                <c:pt idx="59">
                  <c:v>2.4401683082608003</c:v>
                </c:pt>
                <c:pt idx="61">
                  <c:v>1.3462908346629276</c:v>
                </c:pt>
                <c:pt idx="62">
                  <c:v>1.5314474476948665</c:v>
                </c:pt>
                <c:pt idx="64">
                  <c:v>1.8585528477366615</c:v>
                </c:pt>
                <c:pt idx="65">
                  <c:v>1.6544878351414343</c:v>
                </c:pt>
                <c:pt idx="66">
                  <c:v>1.1186913422034601</c:v>
                </c:pt>
                <c:pt idx="67">
                  <c:v>1.7067048384832182</c:v>
                </c:pt>
                <c:pt idx="69">
                  <c:v>2.5802177573921705</c:v>
                </c:pt>
                <c:pt idx="71">
                  <c:v>1.6398126974604299</c:v>
                </c:pt>
                <c:pt idx="72">
                  <c:v>1.5152408412170564</c:v>
                </c:pt>
                <c:pt idx="73">
                  <c:v>1.4631127339617291</c:v>
                </c:pt>
                <c:pt idx="76">
                  <c:v>1.9953145051381278</c:v>
                </c:pt>
                <c:pt idx="77">
                  <c:v>1.8801200483868499</c:v>
                </c:pt>
                <c:pt idx="78">
                  <c:v>2.8240179233205307</c:v>
                </c:pt>
                <c:pt idx="80">
                  <c:v>1.3865835268736721</c:v>
                </c:pt>
                <c:pt idx="81">
                  <c:v>1.566590884609061</c:v>
                </c:pt>
                <c:pt idx="82">
                  <c:v>1.5349869112377699</c:v>
                </c:pt>
                <c:pt idx="83">
                  <c:v>1.536504030244668</c:v>
                </c:pt>
                <c:pt idx="84">
                  <c:v>1.702109286661605</c:v>
                </c:pt>
                <c:pt idx="85">
                  <c:v>1.7299082506494903</c:v>
                </c:pt>
                <c:pt idx="87">
                  <c:v>2.6662655712158125</c:v>
                </c:pt>
                <c:pt idx="88">
                  <c:v>1.5523709044018521</c:v>
                </c:pt>
                <c:pt idx="89">
                  <c:v>2.6588393220082622</c:v>
                </c:pt>
                <c:pt idx="90">
                  <c:v>1.5388935966193538</c:v>
                </c:pt>
                <c:pt idx="91">
                  <c:v>1.5630798369233732</c:v>
                </c:pt>
                <c:pt idx="92">
                  <c:v>1.2416649876713775</c:v>
                </c:pt>
                <c:pt idx="94">
                  <c:v>1.4690226876090751</c:v>
                </c:pt>
                <c:pt idx="95">
                  <c:v>1.7919690582764765</c:v>
                </c:pt>
                <c:pt idx="96">
                  <c:v>1.751993227449048</c:v>
                </c:pt>
                <c:pt idx="97">
                  <c:v>1.7379759865274307</c:v>
                </c:pt>
                <c:pt idx="99">
                  <c:v>1.7027548335189564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D08-441A-A678-FCAF22F7AF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2799520"/>
        <c:axId val="903515472"/>
      </c:scatterChart>
      <c:valAx>
        <c:axId val="902799520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3515472"/>
        <c:crosses val="autoZero"/>
        <c:crossBetween val="midCat"/>
      </c:valAx>
      <c:valAx>
        <c:axId val="9035154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27995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State099!$J$2:$J$101</c:f>
              <c:numCache>
                <c:formatCode>General</c:formatCode>
                <c:ptCount val="100"/>
                <c:pt idx="0">
                  <c:v>72505.2</c:v>
                </c:pt>
                <c:pt idx="1">
                  <c:v>48526.8</c:v>
                </c:pt>
                <c:pt idx="2">
                  <c:v>80633.399999999994</c:v>
                </c:pt>
                <c:pt idx="3">
                  <c:v>61995.6</c:v>
                </c:pt>
                <c:pt idx="4">
                  <c:v>84157</c:v>
                </c:pt>
                <c:pt idx="5">
                  <c:v>27477.4</c:v>
                </c:pt>
                <c:pt idx="6">
                  <c:v>53041.8</c:v>
                </c:pt>
                <c:pt idx="7">
                  <c:v>53937.599999999999</c:v>
                </c:pt>
                <c:pt idx="8">
                  <c:v>60610.8</c:v>
                </c:pt>
                <c:pt idx="9">
                  <c:v>34223</c:v>
                </c:pt>
                <c:pt idx="10">
                  <c:v>66730.600000000006</c:v>
                </c:pt>
                <c:pt idx="11">
                  <c:v>58251.8</c:v>
                </c:pt>
                <c:pt idx="12">
                  <c:v>43797.8</c:v>
                </c:pt>
                <c:pt idx="13">
                  <c:v>43011.4</c:v>
                </c:pt>
                <c:pt idx="14">
                  <c:v>63918.6</c:v>
                </c:pt>
                <c:pt idx="15">
                  <c:v>52666.8</c:v>
                </c:pt>
                <c:pt idx="16">
                  <c:v>92987.4</c:v>
                </c:pt>
                <c:pt idx="17">
                  <c:v>77544.800000000003</c:v>
                </c:pt>
                <c:pt idx="18">
                  <c:v>60698.6</c:v>
                </c:pt>
                <c:pt idx="19">
                  <c:v>44056.6</c:v>
                </c:pt>
                <c:pt idx="20">
                  <c:v>60554.2</c:v>
                </c:pt>
                <c:pt idx="21">
                  <c:v>48750.400000000001</c:v>
                </c:pt>
                <c:pt idx="22">
                  <c:v>67774.600000000006</c:v>
                </c:pt>
                <c:pt idx="23">
                  <c:v>53831.8</c:v>
                </c:pt>
                <c:pt idx="24">
                  <c:v>74854.600000000006</c:v>
                </c:pt>
                <c:pt idx="25">
                  <c:v>37828</c:v>
                </c:pt>
                <c:pt idx="26">
                  <c:v>60007.199999999997</c:v>
                </c:pt>
                <c:pt idx="27">
                  <c:v>66153</c:v>
                </c:pt>
                <c:pt idx="28">
                  <c:v>40661</c:v>
                </c:pt>
                <c:pt idx="29">
                  <c:v>36422</c:v>
                </c:pt>
                <c:pt idx="30">
                  <c:v>71798.600000000006</c:v>
                </c:pt>
                <c:pt idx="31">
                  <c:v>47914.8</c:v>
                </c:pt>
                <c:pt idx="32">
                  <c:v>49795</c:v>
                </c:pt>
                <c:pt idx="33">
                  <c:v>77790.600000000006</c:v>
                </c:pt>
                <c:pt idx="34">
                  <c:v>59259</c:v>
                </c:pt>
                <c:pt idx="35">
                  <c:v>61881.599999999999</c:v>
                </c:pt>
                <c:pt idx="36">
                  <c:v>63002.6</c:v>
                </c:pt>
                <c:pt idx="37">
                  <c:v>75785.399999999994</c:v>
                </c:pt>
                <c:pt idx="38">
                  <c:v>56414.400000000001</c:v>
                </c:pt>
                <c:pt idx="39">
                  <c:v>68691.600000000006</c:v>
                </c:pt>
                <c:pt idx="40">
                  <c:v>69383.199999999997</c:v>
                </c:pt>
                <c:pt idx="41">
                  <c:v>89966</c:v>
                </c:pt>
                <c:pt idx="42">
                  <c:v>58074</c:v>
                </c:pt>
                <c:pt idx="43">
                  <c:v>72933</c:v>
                </c:pt>
                <c:pt idx="44">
                  <c:v>52907.8</c:v>
                </c:pt>
                <c:pt idx="45">
                  <c:v>39616.6</c:v>
                </c:pt>
                <c:pt idx="46">
                  <c:v>50111.6</c:v>
                </c:pt>
                <c:pt idx="47">
                  <c:v>51557.8</c:v>
                </c:pt>
                <c:pt idx="48">
                  <c:v>55197.2</c:v>
                </c:pt>
                <c:pt idx="49">
                  <c:v>13231.2</c:v>
                </c:pt>
                <c:pt idx="50">
                  <c:v>42641.8</c:v>
                </c:pt>
                <c:pt idx="51">
                  <c:v>32462.2</c:v>
                </c:pt>
                <c:pt idx="52">
                  <c:v>89009</c:v>
                </c:pt>
                <c:pt idx="53">
                  <c:v>54054.2</c:v>
                </c:pt>
                <c:pt idx="54">
                  <c:v>56806.2</c:v>
                </c:pt>
                <c:pt idx="55">
                  <c:v>67406.399999999994</c:v>
                </c:pt>
                <c:pt idx="56">
                  <c:v>45828.800000000003</c:v>
                </c:pt>
                <c:pt idx="57">
                  <c:v>82572.2</c:v>
                </c:pt>
                <c:pt idx="58">
                  <c:v>52196</c:v>
                </c:pt>
                <c:pt idx="59">
                  <c:v>46859.6</c:v>
                </c:pt>
                <c:pt idx="60">
                  <c:v>84032.2</c:v>
                </c:pt>
                <c:pt idx="61">
                  <c:v>62453.8</c:v>
                </c:pt>
                <c:pt idx="62">
                  <c:v>77673</c:v>
                </c:pt>
                <c:pt idx="63">
                  <c:v>91893.2</c:v>
                </c:pt>
                <c:pt idx="64">
                  <c:v>45997</c:v>
                </c:pt>
                <c:pt idx="65">
                  <c:v>60539</c:v>
                </c:pt>
                <c:pt idx="66">
                  <c:v>52584.4</c:v>
                </c:pt>
                <c:pt idx="67">
                  <c:v>58095.6</c:v>
                </c:pt>
                <c:pt idx="68">
                  <c:v>16222</c:v>
                </c:pt>
                <c:pt idx="69">
                  <c:v>39601.4</c:v>
                </c:pt>
                <c:pt idx="70">
                  <c:v>50505</c:v>
                </c:pt>
                <c:pt idx="71">
                  <c:v>51840.4</c:v>
                </c:pt>
                <c:pt idx="72">
                  <c:v>86948.800000000003</c:v>
                </c:pt>
                <c:pt idx="73">
                  <c:v>72274.600000000006</c:v>
                </c:pt>
                <c:pt idx="74">
                  <c:v>70342.600000000006</c:v>
                </c:pt>
                <c:pt idx="75">
                  <c:v>86507.6</c:v>
                </c:pt>
                <c:pt idx="76">
                  <c:v>39657.599999999999</c:v>
                </c:pt>
                <c:pt idx="77">
                  <c:v>51292.800000000003</c:v>
                </c:pt>
                <c:pt idx="78">
                  <c:v>35641</c:v>
                </c:pt>
                <c:pt idx="79">
                  <c:v>53472.800000000003</c:v>
                </c:pt>
                <c:pt idx="80">
                  <c:v>36674.800000000003</c:v>
                </c:pt>
                <c:pt idx="81">
                  <c:v>35704.800000000003</c:v>
                </c:pt>
                <c:pt idx="82">
                  <c:v>53958.400000000001</c:v>
                </c:pt>
                <c:pt idx="83">
                  <c:v>56251.199999999997</c:v>
                </c:pt>
                <c:pt idx="84">
                  <c:v>61045.599999999999</c:v>
                </c:pt>
                <c:pt idx="85">
                  <c:v>70531.600000000006</c:v>
                </c:pt>
                <c:pt idx="86">
                  <c:v>49443.6</c:v>
                </c:pt>
                <c:pt idx="87">
                  <c:v>40225</c:v>
                </c:pt>
                <c:pt idx="88">
                  <c:v>85378.6</c:v>
                </c:pt>
                <c:pt idx="89">
                  <c:v>42792.6</c:v>
                </c:pt>
                <c:pt idx="90">
                  <c:v>71439.600000000006</c:v>
                </c:pt>
                <c:pt idx="91">
                  <c:v>62291</c:v>
                </c:pt>
                <c:pt idx="92">
                  <c:v>83937.8</c:v>
                </c:pt>
                <c:pt idx="93">
                  <c:v>74089</c:v>
                </c:pt>
                <c:pt idx="94">
                  <c:v>54909.2</c:v>
                </c:pt>
                <c:pt idx="95">
                  <c:v>68530</c:v>
                </c:pt>
                <c:pt idx="96">
                  <c:v>78843</c:v>
                </c:pt>
                <c:pt idx="97">
                  <c:v>54796.800000000003</c:v>
                </c:pt>
                <c:pt idx="98">
                  <c:v>63704.6</c:v>
                </c:pt>
                <c:pt idx="99">
                  <c:v>57200.800000000003</c:v>
                </c:pt>
              </c:numCache>
            </c:numRef>
          </c:xVal>
          <c:yVal>
            <c:numRef>
              <c:f>State099!$K$2:$K$101</c:f>
              <c:numCache>
                <c:formatCode>General</c:formatCode>
                <c:ptCount val="100"/>
                <c:pt idx="0">
                  <c:v>1.567253107363334</c:v>
                </c:pt>
                <c:pt idx="1">
                  <c:v>1.032542842305695</c:v>
                </c:pt>
                <c:pt idx="2">
                  <c:v>1.690825389974874</c:v>
                </c:pt>
                <c:pt idx="3">
                  <c:v>1.8959571324416571</c:v>
                </c:pt>
                <c:pt idx="4">
                  <c:v>1.3700226956759389</c:v>
                </c:pt>
                <c:pt idx="5">
                  <c:v>1.0754656554113562</c:v>
                </c:pt>
                <c:pt idx="6">
                  <c:v>2.1599191580979529</c:v>
                </c:pt>
                <c:pt idx="7">
                  <c:v>1.1874462341668892</c:v>
                </c:pt>
                <c:pt idx="8">
                  <c:v>1.5052267912649231</c:v>
                </c:pt>
                <c:pt idx="9">
                  <c:v>2.5152090699237357</c:v>
                </c:pt>
                <c:pt idx="10">
                  <c:v>1.2361645182270202</c:v>
                </c:pt>
                <c:pt idx="11">
                  <c:v>1.6540261416814588</c:v>
                </c:pt>
                <c:pt idx="12">
                  <c:v>1.5020845795907556</c:v>
                </c:pt>
                <c:pt idx="13">
                  <c:v>2.2308504257010933</c:v>
                </c:pt>
                <c:pt idx="14">
                  <c:v>1.7570628893624078</c:v>
                </c:pt>
                <c:pt idx="15">
                  <c:v>1.5836352313032118</c:v>
                </c:pt>
                <c:pt idx="16">
                  <c:v>1.3160492711915808</c:v>
                </c:pt>
                <c:pt idx="17">
                  <c:v>1.6728652340324559</c:v>
                </c:pt>
                <c:pt idx="18">
                  <c:v>1.4030636620943482</c:v>
                </c:pt>
                <c:pt idx="19">
                  <c:v>1.9457243636594745</c:v>
                </c:pt>
                <c:pt idx="20">
                  <c:v>1.1272215634918801</c:v>
                </c:pt>
                <c:pt idx="21">
                  <c:v>1.0564836391086021</c:v>
                </c:pt>
                <c:pt idx="22">
                  <c:v>1.1919214573011128</c:v>
                </c:pt>
                <c:pt idx="23">
                  <c:v>1.1116849148644481</c:v>
                </c:pt>
                <c:pt idx="24">
                  <c:v>1.8019867850472782</c:v>
                </c:pt>
                <c:pt idx="25">
                  <c:v>2.6130643967431531</c:v>
                </c:pt>
                <c:pt idx="26">
                  <c:v>1.017561225986215</c:v>
                </c:pt>
                <c:pt idx="27">
                  <c:v>1.1990385923540883</c:v>
                </c:pt>
                <c:pt idx="28">
                  <c:v>1.8024150906273826</c:v>
                </c:pt>
                <c:pt idx="29">
                  <c:v>2.2757673933336995</c:v>
                </c:pt>
                <c:pt idx="30">
                  <c:v>1.3727565718551613</c:v>
                </c:pt>
                <c:pt idx="31">
                  <c:v>1.4213353702822509</c:v>
                </c:pt>
                <c:pt idx="32">
                  <c:v>1.6860929812230143</c:v>
                </c:pt>
                <c:pt idx="33">
                  <c:v>1.2473357963558578</c:v>
                </c:pt>
                <c:pt idx="34">
                  <c:v>1.3406233652272228</c:v>
                </c:pt>
                <c:pt idx="35">
                  <c:v>1.599118316268487</c:v>
                </c:pt>
                <c:pt idx="36">
                  <c:v>1.4625269433324974</c:v>
                </c:pt>
                <c:pt idx="37">
                  <c:v>1.7582674235406821</c:v>
                </c:pt>
                <c:pt idx="38">
                  <c:v>1.0914589182903656</c:v>
                </c:pt>
                <c:pt idx="39">
                  <c:v>1.6756342842501848</c:v>
                </c:pt>
                <c:pt idx="40">
                  <c:v>1.7330275916936666</c:v>
                </c:pt>
                <c:pt idx="41">
                  <c:v>1.4077985016561811</c:v>
                </c:pt>
                <c:pt idx="42">
                  <c:v>1.7440679133519303</c:v>
                </c:pt>
                <c:pt idx="43">
                  <c:v>1.5853865876900717</c:v>
                </c:pt>
                <c:pt idx="44">
                  <c:v>1.0637750955435681</c:v>
                </c:pt>
                <c:pt idx="45">
                  <c:v>1.2551556670688551</c:v>
                </c:pt>
                <c:pt idx="46">
                  <c:v>1.015114264960608</c:v>
                </c:pt>
                <c:pt idx="47">
                  <c:v>2.2279461109667209</c:v>
                </c:pt>
                <c:pt idx="48">
                  <c:v>1.4925213597791194</c:v>
                </c:pt>
                <c:pt idx="49">
                  <c:v>2.3750680210411752</c:v>
                </c:pt>
                <c:pt idx="50">
                  <c:v>2.0074199494392824</c:v>
                </c:pt>
                <c:pt idx="51">
                  <c:v>1.0928402880889156</c:v>
                </c:pt>
                <c:pt idx="52">
                  <c:v>1.1197294655596626</c:v>
                </c:pt>
                <c:pt idx="53">
                  <c:v>1.1313459453659476</c:v>
                </c:pt>
                <c:pt idx="54">
                  <c:v>1.1718439184455218</c:v>
                </c:pt>
                <c:pt idx="55">
                  <c:v>1.4545058036032188</c:v>
                </c:pt>
                <c:pt idx="56">
                  <c:v>1.866359145340921</c:v>
                </c:pt>
                <c:pt idx="57">
                  <c:v>1.1415343178454735</c:v>
                </c:pt>
                <c:pt idx="58">
                  <c:v>1.3405241780979384</c:v>
                </c:pt>
                <c:pt idx="59">
                  <c:v>2.4135075843583813</c:v>
                </c:pt>
                <c:pt idx="60">
                  <c:v>1.0250118406991606</c:v>
                </c:pt>
                <c:pt idx="61">
                  <c:v>1.320159862170116</c:v>
                </c:pt>
                <c:pt idx="62">
                  <c:v>1.5348061746037878</c:v>
                </c:pt>
                <c:pt idx="63">
                  <c:v>1.1023884248235996</c:v>
                </c:pt>
                <c:pt idx="64">
                  <c:v>1.856860230015001</c:v>
                </c:pt>
                <c:pt idx="65">
                  <c:v>1.6298914749169957</c:v>
                </c:pt>
                <c:pt idx="66">
                  <c:v>1.1281292550642394</c:v>
                </c:pt>
                <c:pt idx="67">
                  <c:v>1.7223335330042207</c:v>
                </c:pt>
                <c:pt idx="68">
                  <c:v>1.3692516335840217</c:v>
                </c:pt>
                <c:pt idx="69">
                  <c:v>2.5376880615331778</c:v>
                </c:pt>
                <c:pt idx="70">
                  <c:v>1.1378279378279379</c:v>
                </c:pt>
                <c:pt idx="71">
                  <c:v>1.6240615427350098</c:v>
                </c:pt>
                <c:pt idx="72">
                  <c:v>1.5082784351250391</c:v>
                </c:pt>
                <c:pt idx="73">
                  <c:v>1.4715128136302378</c:v>
                </c:pt>
                <c:pt idx="74">
                  <c:v>1.0425687989923602</c:v>
                </c:pt>
                <c:pt idx="75">
                  <c:v>1.0734894968765749</c:v>
                </c:pt>
                <c:pt idx="76">
                  <c:v>2.0230422415879934</c:v>
                </c:pt>
                <c:pt idx="77">
                  <c:v>1.9039514317798989</c:v>
                </c:pt>
                <c:pt idx="78">
                  <c:v>2.8220027496422659</c:v>
                </c:pt>
                <c:pt idx="79">
                  <c:v>1.0471118026361066</c:v>
                </c:pt>
                <c:pt idx="80">
                  <c:v>1.3739679561988067</c:v>
                </c:pt>
                <c:pt idx="81">
                  <c:v>1.5904304183191054</c:v>
                </c:pt>
                <c:pt idx="82">
                  <c:v>1.5379811113746886</c:v>
                </c:pt>
                <c:pt idx="83">
                  <c:v>1.5316473248570699</c:v>
                </c:pt>
                <c:pt idx="84">
                  <c:v>1.6817755907059642</c:v>
                </c:pt>
                <c:pt idx="85">
                  <c:v>1.7035201243130738</c:v>
                </c:pt>
                <c:pt idx="86">
                  <c:v>1.2307154009821291</c:v>
                </c:pt>
                <c:pt idx="87">
                  <c:v>2.6912865133623369</c:v>
                </c:pt>
                <c:pt idx="88">
                  <c:v>1.5709674321199925</c:v>
                </c:pt>
                <c:pt idx="89">
                  <c:v>2.6683118109205797</c:v>
                </c:pt>
                <c:pt idx="90">
                  <c:v>1.5455713637814321</c:v>
                </c:pt>
                <c:pt idx="91">
                  <c:v>1.563837472508067</c:v>
                </c:pt>
                <c:pt idx="92">
                  <c:v>1.2349025111451575</c:v>
                </c:pt>
                <c:pt idx="93">
                  <c:v>1.1781371053732672</c:v>
                </c:pt>
                <c:pt idx="94">
                  <c:v>1.4716477384482018</c:v>
                </c:pt>
                <c:pt idx="95">
                  <c:v>1.7810593900481542</c:v>
                </c:pt>
                <c:pt idx="96">
                  <c:v>1.7553365549256117</c:v>
                </c:pt>
                <c:pt idx="97">
                  <c:v>1.7460691135248774</c:v>
                </c:pt>
                <c:pt idx="98">
                  <c:v>1.1204685375938315</c:v>
                </c:pt>
                <c:pt idx="99">
                  <c:v>1.6644522454231407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BD0-4C3A-876C-CB231E3620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2633920"/>
        <c:axId val="903478032"/>
      </c:scatterChart>
      <c:valAx>
        <c:axId val="902633920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3478032"/>
        <c:crosses val="autoZero"/>
        <c:crossBetween val="midCat"/>
      </c:valAx>
      <c:valAx>
        <c:axId val="9034780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26339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State099!$Z$2:$Z$101</c:f>
              <c:numCache>
                <c:formatCode>General</c:formatCode>
                <c:ptCount val="100"/>
                <c:pt idx="1">
                  <c:v>48526.8</c:v>
                </c:pt>
                <c:pt idx="5">
                  <c:v>27477.4</c:v>
                </c:pt>
                <c:pt idx="7">
                  <c:v>53937.599999999999</c:v>
                </c:pt>
                <c:pt idx="12">
                  <c:v>43797.8</c:v>
                </c:pt>
                <c:pt idx="20">
                  <c:v>60554.2</c:v>
                </c:pt>
                <c:pt idx="21">
                  <c:v>48750.400000000001</c:v>
                </c:pt>
                <c:pt idx="23">
                  <c:v>53831.8</c:v>
                </c:pt>
                <c:pt idx="26">
                  <c:v>60007.199999999997</c:v>
                </c:pt>
                <c:pt idx="38">
                  <c:v>56414.400000000001</c:v>
                </c:pt>
                <c:pt idx="44">
                  <c:v>52907.8</c:v>
                </c:pt>
                <c:pt idx="45">
                  <c:v>39616.6</c:v>
                </c:pt>
                <c:pt idx="48">
                  <c:v>55197.2</c:v>
                </c:pt>
                <c:pt idx="50">
                  <c:v>42641.8</c:v>
                </c:pt>
                <c:pt idx="51">
                  <c:v>32462.2</c:v>
                </c:pt>
                <c:pt idx="53">
                  <c:v>54054.2</c:v>
                </c:pt>
                <c:pt idx="54">
                  <c:v>56806.2</c:v>
                </c:pt>
                <c:pt idx="58">
                  <c:v>52196</c:v>
                </c:pt>
                <c:pt idx="66">
                  <c:v>52584.4</c:v>
                </c:pt>
                <c:pt idx="68">
                  <c:v>16222</c:v>
                </c:pt>
                <c:pt idx="70">
                  <c:v>50505</c:v>
                </c:pt>
                <c:pt idx="71">
                  <c:v>51840.4</c:v>
                </c:pt>
                <c:pt idx="81">
                  <c:v>35704.800000000003</c:v>
                </c:pt>
                <c:pt idx="86">
                  <c:v>49443.6</c:v>
                </c:pt>
                <c:pt idx="94">
                  <c:v>54909.2</c:v>
                </c:pt>
              </c:numCache>
            </c:numRef>
          </c:xVal>
          <c:yVal>
            <c:numRef>
              <c:f>State099!$AA$3:$AA$101</c:f>
              <c:numCache>
                <c:formatCode>General</c:formatCode>
                <c:ptCount val="99"/>
                <c:pt idx="0">
                  <c:v>1.032542842305695</c:v>
                </c:pt>
                <c:pt idx="4">
                  <c:v>1.0754656554113562</c:v>
                </c:pt>
                <c:pt idx="6">
                  <c:v>1.1874462341668892</c:v>
                </c:pt>
                <c:pt idx="11">
                  <c:v>1.5020845795907556</c:v>
                </c:pt>
                <c:pt idx="19">
                  <c:v>1.1272215634918801</c:v>
                </c:pt>
                <c:pt idx="20">
                  <c:v>1.0564836391086021</c:v>
                </c:pt>
                <c:pt idx="22">
                  <c:v>1.1116849148644481</c:v>
                </c:pt>
                <c:pt idx="25">
                  <c:v>1.017561225986215</c:v>
                </c:pt>
                <c:pt idx="37">
                  <c:v>1.0914589182903656</c:v>
                </c:pt>
                <c:pt idx="43">
                  <c:v>1.0637750955435681</c:v>
                </c:pt>
                <c:pt idx="44">
                  <c:v>1.2551556670688551</c:v>
                </c:pt>
                <c:pt idx="47">
                  <c:v>1.4925213597791194</c:v>
                </c:pt>
                <c:pt idx="49">
                  <c:v>2.0074199494392824</c:v>
                </c:pt>
                <c:pt idx="50">
                  <c:v>1.0928402880889156</c:v>
                </c:pt>
                <c:pt idx="52">
                  <c:v>1.1313459453659476</c:v>
                </c:pt>
                <c:pt idx="53">
                  <c:v>1.1718439184455218</c:v>
                </c:pt>
                <c:pt idx="57">
                  <c:v>1.3405241780979384</c:v>
                </c:pt>
                <c:pt idx="65">
                  <c:v>1.1281292550642394</c:v>
                </c:pt>
                <c:pt idx="67">
                  <c:v>1.3692516335840217</c:v>
                </c:pt>
                <c:pt idx="69">
                  <c:v>1.1378279378279379</c:v>
                </c:pt>
                <c:pt idx="70">
                  <c:v>1.6240615427350098</c:v>
                </c:pt>
                <c:pt idx="80">
                  <c:v>1.5904304183191054</c:v>
                </c:pt>
                <c:pt idx="85">
                  <c:v>1.2307154009821291</c:v>
                </c:pt>
                <c:pt idx="93">
                  <c:v>1.4716477384482018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4E-48E3-ACCA-7AE00E23963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State099!$AB$2:$AB$101</c:f>
              <c:numCache>
                <c:formatCode>General</c:formatCode>
                <c:ptCount val="100"/>
                <c:pt idx="4">
                  <c:v>84157</c:v>
                </c:pt>
                <c:pt idx="10">
                  <c:v>66730.600000000006</c:v>
                </c:pt>
                <c:pt idx="16">
                  <c:v>92987.4</c:v>
                </c:pt>
                <c:pt idx="18">
                  <c:v>60698.6</c:v>
                </c:pt>
                <c:pt idx="22">
                  <c:v>67774.600000000006</c:v>
                </c:pt>
                <c:pt idx="27">
                  <c:v>66153</c:v>
                </c:pt>
                <c:pt idx="33">
                  <c:v>77790.600000000006</c:v>
                </c:pt>
                <c:pt idx="34">
                  <c:v>59259</c:v>
                </c:pt>
                <c:pt idx="36">
                  <c:v>63002.6</c:v>
                </c:pt>
                <c:pt idx="41">
                  <c:v>89966</c:v>
                </c:pt>
                <c:pt idx="43">
                  <c:v>72933</c:v>
                </c:pt>
                <c:pt idx="46">
                  <c:v>50111.6</c:v>
                </c:pt>
                <c:pt idx="52">
                  <c:v>89009</c:v>
                </c:pt>
                <c:pt idx="55">
                  <c:v>67406.399999999994</c:v>
                </c:pt>
                <c:pt idx="57">
                  <c:v>82572.2</c:v>
                </c:pt>
                <c:pt idx="60">
                  <c:v>84032.2</c:v>
                </c:pt>
                <c:pt idx="61">
                  <c:v>62453.8</c:v>
                </c:pt>
                <c:pt idx="62">
                  <c:v>77673</c:v>
                </c:pt>
                <c:pt idx="63">
                  <c:v>91893.2</c:v>
                </c:pt>
                <c:pt idx="74">
                  <c:v>70342.600000000006</c:v>
                </c:pt>
                <c:pt idx="75">
                  <c:v>86507.6</c:v>
                </c:pt>
                <c:pt idx="79">
                  <c:v>53472.800000000003</c:v>
                </c:pt>
                <c:pt idx="91">
                  <c:v>62291</c:v>
                </c:pt>
                <c:pt idx="92">
                  <c:v>83937.8</c:v>
                </c:pt>
                <c:pt idx="93">
                  <c:v>74089</c:v>
                </c:pt>
                <c:pt idx="98">
                  <c:v>63704.6</c:v>
                </c:pt>
              </c:numCache>
            </c:numRef>
          </c:xVal>
          <c:yVal>
            <c:numRef>
              <c:f>State099!$AC$2:$AC$101</c:f>
              <c:numCache>
                <c:formatCode>General</c:formatCode>
                <c:ptCount val="100"/>
                <c:pt idx="4">
                  <c:v>1.3700226956759389</c:v>
                </c:pt>
                <c:pt idx="10">
                  <c:v>1.2361645182270202</c:v>
                </c:pt>
                <c:pt idx="16">
                  <c:v>1.3160492711915808</c:v>
                </c:pt>
                <c:pt idx="18">
                  <c:v>1.4030636620943482</c:v>
                </c:pt>
                <c:pt idx="22">
                  <c:v>1.1919214573011128</c:v>
                </c:pt>
                <c:pt idx="27">
                  <c:v>1.1990385923540883</c:v>
                </c:pt>
                <c:pt idx="33">
                  <c:v>1.2473357963558578</c:v>
                </c:pt>
                <c:pt idx="34">
                  <c:v>1.3406233652272228</c:v>
                </c:pt>
                <c:pt idx="36">
                  <c:v>1.4625269433324974</c:v>
                </c:pt>
                <c:pt idx="41">
                  <c:v>1.4077985016561811</c:v>
                </c:pt>
                <c:pt idx="43">
                  <c:v>1.5853865876900717</c:v>
                </c:pt>
                <c:pt idx="46">
                  <c:v>1.015114264960608</c:v>
                </c:pt>
                <c:pt idx="52">
                  <c:v>1.1197294655596626</c:v>
                </c:pt>
                <c:pt idx="55">
                  <c:v>1.4545058036032188</c:v>
                </c:pt>
                <c:pt idx="57">
                  <c:v>1.1415343178454735</c:v>
                </c:pt>
                <c:pt idx="60">
                  <c:v>1.0250118406991606</c:v>
                </c:pt>
                <c:pt idx="61">
                  <c:v>1.320159862170116</c:v>
                </c:pt>
                <c:pt idx="62">
                  <c:v>1.5348061746037878</c:v>
                </c:pt>
                <c:pt idx="63">
                  <c:v>1.1023884248235996</c:v>
                </c:pt>
                <c:pt idx="74">
                  <c:v>1.0425687989923602</c:v>
                </c:pt>
                <c:pt idx="75">
                  <c:v>1.0734894968765749</c:v>
                </c:pt>
                <c:pt idx="79">
                  <c:v>1.0471118026361066</c:v>
                </c:pt>
                <c:pt idx="91">
                  <c:v>1.563837472508067</c:v>
                </c:pt>
                <c:pt idx="92">
                  <c:v>1.2349025111451575</c:v>
                </c:pt>
                <c:pt idx="93">
                  <c:v>1.1781371053732672</c:v>
                </c:pt>
                <c:pt idx="98">
                  <c:v>1.1204685375938315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44E-48E3-ACCA-7AE00E23963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State099!$AD$2:$AD$101</c:f>
              <c:numCache>
                <c:formatCode>General</c:formatCode>
                <c:ptCount val="100"/>
                <c:pt idx="6">
                  <c:v>53041.8</c:v>
                </c:pt>
                <c:pt idx="8">
                  <c:v>60610.8</c:v>
                </c:pt>
                <c:pt idx="9">
                  <c:v>34223</c:v>
                </c:pt>
                <c:pt idx="11">
                  <c:v>58251.8</c:v>
                </c:pt>
                <c:pt idx="13">
                  <c:v>43011.4</c:v>
                </c:pt>
                <c:pt idx="15">
                  <c:v>52666.8</c:v>
                </c:pt>
                <c:pt idx="19">
                  <c:v>44056.6</c:v>
                </c:pt>
                <c:pt idx="25">
                  <c:v>37828</c:v>
                </c:pt>
                <c:pt idx="28">
                  <c:v>40661</c:v>
                </c:pt>
                <c:pt idx="29">
                  <c:v>36422</c:v>
                </c:pt>
                <c:pt idx="31">
                  <c:v>47914.8</c:v>
                </c:pt>
                <c:pt idx="47">
                  <c:v>51557.8</c:v>
                </c:pt>
                <c:pt idx="49">
                  <c:v>13231.2</c:v>
                </c:pt>
                <c:pt idx="56">
                  <c:v>45828.800000000003</c:v>
                </c:pt>
                <c:pt idx="59">
                  <c:v>46859.6</c:v>
                </c:pt>
                <c:pt idx="64">
                  <c:v>45997</c:v>
                </c:pt>
                <c:pt idx="65">
                  <c:v>60539</c:v>
                </c:pt>
                <c:pt idx="69">
                  <c:v>39601.4</c:v>
                </c:pt>
                <c:pt idx="76">
                  <c:v>39657.599999999999</c:v>
                </c:pt>
                <c:pt idx="77">
                  <c:v>51292.800000000003</c:v>
                </c:pt>
                <c:pt idx="78">
                  <c:v>35641</c:v>
                </c:pt>
                <c:pt idx="80">
                  <c:v>36674.800000000003</c:v>
                </c:pt>
                <c:pt idx="82">
                  <c:v>53958.400000000001</c:v>
                </c:pt>
                <c:pt idx="87">
                  <c:v>40225</c:v>
                </c:pt>
                <c:pt idx="89">
                  <c:v>42792.6</c:v>
                </c:pt>
                <c:pt idx="97">
                  <c:v>54796.800000000003</c:v>
                </c:pt>
                <c:pt idx="99">
                  <c:v>57200.800000000003</c:v>
                </c:pt>
              </c:numCache>
            </c:numRef>
          </c:xVal>
          <c:yVal>
            <c:numRef>
              <c:f>State099!$AE$2:$AE$101</c:f>
              <c:numCache>
                <c:formatCode>General</c:formatCode>
                <c:ptCount val="100"/>
                <c:pt idx="6">
                  <c:v>2.1599191580979529</c:v>
                </c:pt>
                <c:pt idx="8">
                  <c:v>1.5052267912649231</c:v>
                </c:pt>
                <c:pt idx="9">
                  <c:v>2.5152090699237357</c:v>
                </c:pt>
                <c:pt idx="11">
                  <c:v>1.6540261416814588</c:v>
                </c:pt>
                <c:pt idx="13">
                  <c:v>2.2308504257010933</c:v>
                </c:pt>
                <c:pt idx="15">
                  <c:v>1.5836352313032118</c:v>
                </c:pt>
                <c:pt idx="19">
                  <c:v>1.9457243636594745</c:v>
                </c:pt>
                <c:pt idx="25">
                  <c:v>2.6130643967431531</c:v>
                </c:pt>
                <c:pt idx="28">
                  <c:v>1.8024150906273826</c:v>
                </c:pt>
                <c:pt idx="29">
                  <c:v>2.2757673933336995</c:v>
                </c:pt>
                <c:pt idx="31">
                  <c:v>1.4213353702822509</c:v>
                </c:pt>
                <c:pt idx="47">
                  <c:v>2.2279461109667209</c:v>
                </c:pt>
                <c:pt idx="49">
                  <c:v>2.3750680210411752</c:v>
                </c:pt>
                <c:pt idx="56">
                  <c:v>1.866359145340921</c:v>
                </c:pt>
                <c:pt idx="59">
                  <c:v>2.4135075843583813</c:v>
                </c:pt>
                <c:pt idx="64">
                  <c:v>1.856860230015001</c:v>
                </c:pt>
                <c:pt idx="65">
                  <c:v>1.6298914749169957</c:v>
                </c:pt>
                <c:pt idx="69">
                  <c:v>2.5376880615331778</c:v>
                </c:pt>
                <c:pt idx="76">
                  <c:v>2.0230422415879934</c:v>
                </c:pt>
                <c:pt idx="77">
                  <c:v>1.9039514317798989</c:v>
                </c:pt>
                <c:pt idx="78">
                  <c:v>2.8220027496422659</c:v>
                </c:pt>
                <c:pt idx="80">
                  <c:v>1.3739679561988067</c:v>
                </c:pt>
                <c:pt idx="82">
                  <c:v>1.5379811113746886</c:v>
                </c:pt>
                <c:pt idx="87">
                  <c:v>2.6912865133623369</c:v>
                </c:pt>
                <c:pt idx="89">
                  <c:v>2.6683118109205797</c:v>
                </c:pt>
                <c:pt idx="97">
                  <c:v>1.7460691135248774</c:v>
                </c:pt>
                <c:pt idx="99">
                  <c:v>1.6644522454231407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44E-48E3-ACCA-7AE00E23963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State099!$AF$2:$AF$101</c:f>
              <c:numCache>
                <c:formatCode>General</c:formatCode>
                <c:ptCount val="100"/>
                <c:pt idx="0">
                  <c:v>72505.2</c:v>
                </c:pt>
                <c:pt idx="2">
                  <c:v>80633.399999999994</c:v>
                </c:pt>
                <c:pt idx="3">
                  <c:v>61995.6</c:v>
                </c:pt>
                <c:pt idx="14">
                  <c:v>63918.6</c:v>
                </c:pt>
                <c:pt idx="17">
                  <c:v>77544.800000000003</c:v>
                </c:pt>
                <c:pt idx="24">
                  <c:v>74854.600000000006</c:v>
                </c:pt>
                <c:pt idx="30">
                  <c:v>71798.600000000006</c:v>
                </c:pt>
                <c:pt idx="32">
                  <c:v>49795</c:v>
                </c:pt>
                <c:pt idx="35">
                  <c:v>61881.599999999999</c:v>
                </c:pt>
                <c:pt idx="37">
                  <c:v>75785.399999999994</c:v>
                </c:pt>
                <c:pt idx="39">
                  <c:v>68691.600000000006</c:v>
                </c:pt>
                <c:pt idx="40">
                  <c:v>69383.199999999997</c:v>
                </c:pt>
                <c:pt idx="42">
                  <c:v>58074</c:v>
                </c:pt>
                <c:pt idx="67">
                  <c:v>58095.6</c:v>
                </c:pt>
                <c:pt idx="72">
                  <c:v>86948.800000000003</c:v>
                </c:pt>
                <c:pt idx="73">
                  <c:v>72274.600000000006</c:v>
                </c:pt>
                <c:pt idx="83">
                  <c:v>56251.199999999997</c:v>
                </c:pt>
                <c:pt idx="84">
                  <c:v>61045.599999999999</c:v>
                </c:pt>
                <c:pt idx="85">
                  <c:v>70531.600000000006</c:v>
                </c:pt>
                <c:pt idx="88">
                  <c:v>85378.6</c:v>
                </c:pt>
                <c:pt idx="90">
                  <c:v>71439.600000000006</c:v>
                </c:pt>
                <c:pt idx="95">
                  <c:v>68530</c:v>
                </c:pt>
                <c:pt idx="96">
                  <c:v>78843</c:v>
                </c:pt>
              </c:numCache>
            </c:numRef>
          </c:xVal>
          <c:yVal>
            <c:numRef>
              <c:f>State099!$AG$2:$AG$101</c:f>
              <c:numCache>
                <c:formatCode>General</c:formatCode>
                <c:ptCount val="100"/>
                <c:pt idx="0">
                  <c:v>1.567253107363334</c:v>
                </c:pt>
                <c:pt idx="2">
                  <c:v>1.690825389974874</c:v>
                </c:pt>
                <c:pt idx="3">
                  <c:v>1.8959571324416571</c:v>
                </c:pt>
                <c:pt idx="14">
                  <c:v>1.7570628893624078</c:v>
                </c:pt>
                <c:pt idx="17">
                  <c:v>1.6728652340324559</c:v>
                </c:pt>
                <c:pt idx="24">
                  <c:v>1.8019867850472782</c:v>
                </c:pt>
                <c:pt idx="30">
                  <c:v>1.3727565718551613</c:v>
                </c:pt>
                <c:pt idx="32">
                  <c:v>1.6860929812230143</c:v>
                </c:pt>
                <c:pt idx="35">
                  <c:v>1.599118316268487</c:v>
                </c:pt>
                <c:pt idx="37">
                  <c:v>1.7582674235406821</c:v>
                </c:pt>
                <c:pt idx="39">
                  <c:v>1.6756342842501848</c:v>
                </c:pt>
                <c:pt idx="40">
                  <c:v>1.7330275916936666</c:v>
                </c:pt>
                <c:pt idx="42">
                  <c:v>1.7440679133519303</c:v>
                </c:pt>
                <c:pt idx="67">
                  <c:v>1.7223335330042207</c:v>
                </c:pt>
                <c:pt idx="72">
                  <c:v>1.5082784351250391</c:v>
                </c:pt>
                <c:pt idx="73">
                  <c:v>1.4715128136302378</c:v>
                </c:pt>
                <c:pt idx="83">
                  <c:v>1.5316473248570699</c:v>
                </c:pt>
                <c:pt idx="84">
                  <c:v>1.6817755907059642</c:v>
                </c:pt>
                <c:pt idx="85">
                  <c:v>1.7035201243130738</c:v>
                </c:pt>
                <c:pt idx="88">
                  <c:v>1.5709674321199925</c:v>
                </c:pt>
                <c:pt idx="90">
                  <c:v>1.5455713637814321</c:v>
                </c:pt>
                <c:pt idx="95">
                  <c:v>1.7810593900481542</c:v>
                </c:pt>
                <c:pt idx="96">
                  <c:v>1.7553365549256117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44E-48E3-ACCA-7AE00E2396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2715120"/>
        <c:axId val="903474288"/>
      </c:scatterChart>
      <c:valAx>
        <c:axId val="902715120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3474288"/>
        <c:crosses val="autoZero"/>
        <c:crossBetween val="midCat"/>
      </c:valAx>
      <c:valAx>
        <c:axId val="9034742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27151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State099!$AI$2:$AI$101</c:f>
              <c:numCache>
                <c:formatCode>General</c:formatCode>
                <c:ptCount val="100"/>
                <c:pt idx="1">
                  <c:v>48526.8</c:v>
                </c:pt>
                <c:pt idx="5">
                  <c:v>27477.4</c:v>
                </c:pt>
                <c:pt idx="10">
                  <c:v>66730.600000000006</c:v>
                </c:pt>
                <c:pt idx="20">
                  <c:v>60554.2</c:v>
                </c:pt>
                <c:pt idx="21">
                  <c:v>48750.400000000001</c:v>
                </c:pt>
                <c:pt idx="22">
                  <c:v>67774.600000000006</c:v>
                </c:pt>
                <c:pt idx="23">
                  <c:v>53831.8</c:v>
                </c:pt>
                <c:pt idx="26">
                  <c:v>60007.199999999997</c:v>
                </c:pt>
                <c:pt idx="44">
                  <c:v>52907.8</c:v>
                </c:pt>
                <c:pt idx="45">
                  <c:v>39616.6</c:v>
                </c:pt>
                <c:pt idx="46">
                  <c:v>50111.6</c:v>
                </c:pt>
                <c:pt idx="51">
                  <c:v>32462.2</c:v>
                </c:pt>
                <c:pt idx="52">
                  <c:v>89009</c:v>
                </c:pt>
                <c:pt idx="53">
                  <c:v>54054.2</c:v>
                </c:pt>
                <c:pt idx="57">
                  <c:v>82572.2</c:v>
                </c:pt>
                <c:pt idx="60">
                  <c:v>84032.2</c:v>
                </c:pt>
                <c:pt idx="63">
                  <c:v>91893.2</c:v>
                </c:pt>
                <c:pt idx="68">
                  <c:v>16222</c:v>
                </c:pt>
                <c:pt idx="70">
                  <c:v>50505</c:v>
                </c:pt>
                <c:pt idx="74">
                  <c:v>70342.600000000006</c:v>
                </c:pt>
                <c:pt idx="75">
                  <c:v>86507.6</c:v>
                </c:pt>
                <c:pt idx="79">
                  <c:v>53472.800000000003</c:v>
                </c:pt>
                <c:pt idx="86">
                  <c:v>49443.6</c:v>
                </c:pt>
                <c:pt idx="93">
                  <c:v>74089</c:v>
                </c:pt>
                <c:pt idx="98">
                  <c:v>63704.6</c:v>
                </c:pt>
              </c:numCache>
            </c:numRef>
          </c:xVal>
          <c:yVal>
            <c:numRef>
              <c:f>State099!$AJ$3:$AJ$101</c:f>
              <c:numCache>
                <c:formatCode>General</c:formatCode>
                <c:ptCount val="99"/>
                <c:pt idx="0">
                  <c:v>1.032542842305695</c:v>
                </c:pt>
                <c:pt idx="4">
                  <c:v>1.0754656554113562</c:v>
                </c:pt>
                <c:pt idx="9">
                  <c:v>1.2361645182270202</c:v>
                </c:pt>
                <c:pt idx="19">
                  <c:v>1.1272215634918801</c:v>
                </c:pt>
                <c:pt idx="20">
                  <c:v>1.0564836391086021</c:v>
                </c:pt>
                <c:pt idx="21">
                  <c:v>1.1919214573011128</c:v>
                </c:pt>
                <c:pt idx="22">
                  <c:v>1.1116849148644481</c:v>
                </c:pt>
                <c:pt idx="25">
                  <c:v>1.017561225986215</c:v>
                </c:pt>
                <c:pt idx="43">
                  <c:v>1.0637750955435681</c:v>
                </c:pt>
                <c:pt idx="44">
                  <c:v>1.2551556670688551</c:v>
                </c:pt>
                <c:pt idx="45">
                  <c:v>1.015114264960608</c:v>
                </c:pt>
                <c:pt idx="50">
                  <c:v>1.0928402880889156</c:v>
                </c:pt>
                <c:pt idx="51">
                  <c:v>1.1197294655596626</c:v>
                </c:pt>
                <c:pt idx="52">
                  <c:v>1.1313459453659476</c:v>
                </c:pt>
                <c:pt idx="56">
                  <c:v>1.1415343178454735</c:v>
                </c:pt>
                <c:pt idx="59">
                  <c:v>1.0250118406991606</c:v>
                </c:pt>
                <c:pt idx="62">
                  <c:v>1.1023884248235996</c:v>
                </c:pt>
                <c:pt idx="67">
                  <c:v>1.3692516335840217</c:v>
                </c:pt>
                <c:pt idx="69">
                  <c:v>1.1378279378279379</c:v>
                </c:pt>
                <c:pt idx="73">
                  <c:v>1.0425687989923602</c:v>
                </c:pt>
                <c:pt idx="74">
                  <c:v>1.0734894968765749</c:v>
                </c:pt>
                <c:pt idx="78">
                  <c:v>1.0471118026361066</c:v>
                </c:pt>
                <c:pt idx="85">
                  <c:v>1.2307154009821291</c:v>
                </c:pt>
                <c:pt idx="92">
                  <c:v>1.1781371053732672</c:v>
                </c:pt>
                <c:pt idx="97">
                  <c:v>1.1204685375938315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56-41F5-A56F-5E6A12C6253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State099!$AK$2:$AK$101</c:f>
              <c:numCache>
                <c:formatCode>General</c:formatCode>
                <c:ptCount val="100"/>
                <c:pt idx="0">
                  <c:v>72505.2</c:v>
                </c:pt>
                <c:pt idx="2">
                  <c:v>80633.399999999994</c:v>
                </c:pt>
                <c:pt idx="3">
                  <c:v>61995.6</c:v>
                </c:pt>
                <c:pt idx="4">
                  <c:v>84157</c:v>
                </c:pt>
                <c:pt idx="6">
                  <c:v>53041.8</c:v>
                </c:pt>
                <c:pt idx="7">
                  <c:v>53937.599999999999</c:v>
                </c:pt>
                <c:pt idx="8">
                  <c:v>60610.8</c:v>
                </c:pt>
                <c:pt idx="9">
                  <c:v>34223</c:v>
                </c:pt>
                <c:pt idx="11">
                  <c:v>58251.8</c:v>
                </c:pt>
                <c:pt idx="12">
                  <c:v>43797.8</c:v>
                </c:pt>
                <c:pt idx="13">
                  <c:v>43011.4</c:v>
                </c:pt>
                <c:pt idx="14">
                  <c:v>63918.6</c:v>
                </c:pt>
                <c:pt idx="15">
                  <c:v>52666.8</c:v>
                </c:pt>
                <c:pt idx="16">
                  <c:v>92987.4</c:v>
                </c:pt>
                <c:pt idx="17">
                  <c:v>77544.800000000003</c:v>
                </c:pt>
                <c:pt idx="18">
                  <c:v>60698.6</c:v>
                </c:pt>
                <c:pt idx="19">
                  <c:v>44056.6</c:v>
                </c:pt>
                <c:pt idx="24">
                  <c:v>74854.600000000006</c:v>
                </c:pt>
                <c:pt idx="25">
                  <c:v>37828</c:v>
                </c:pt>
                <c:pt idx="27">
                  <c:v>66153</c:v>
                </c:pt>
                <c:pt idx="28">
                  <c:v>40661</c:v>
                </c:pt>
                <c:pt idx="29">
                  <c:v>36422</c:v>
                </c:pt>
                <c:pt idx="30">
                  <c:v>71798.600000000006</c:v>
                </c:pt>
                <c:pt idx="31">
                  <c:v>47914.8</c:v>
                </c:pt>
                <c:pt idx="32">
                  <c:v>49795</c:v>
                </c:pt>
                <c:pt idx="33">
                  <c:v>77790.600000000006</c:v>
                </c:pt>
                <c:pt idx="34">
                  <c:v>59259</c:v>
                </c:pt>
                <c:pt idx="35">
                  <c:v>61881.599999999999</c:v>
                </c:pt>
                <c:pt idx="36">
                  <c:v>63002.6</c:v>
                </c:pt>
                <c:pt idx="37">
                  <c:v>75785.399999999994</c:v>
                </c:pt>
                <c:pt idx="38">
                  <c:v>56414.400000000001</c:v>
                </c:pt>
                <c:pt idx="39">
                  <c:v>68691.600000000006</c:v>
                </c:pt>
                <c:pt idx="40">
                  <c:v>69383.199999999997</c:v>
                </c:pt>
                <c:pt idx="41">
                  <c:v>89966</c:v>
                </c:pt>
                <c:pt idx="42">
                  <c:v>58074</c:v>
                </c:pt>
                <c:pt idx="43">
                  <c:v>72933</c:v>
                </c:pt>
                <c:pt idx="47">
                  <c:v>51557.8</c:v>
                </c:pt>
                <c:pt idx="48">
                  <c:v>55197.2</c:v>
                </c:pt>
                <c:pt idx="49">
                  <c:v>13231.2</c:v>
                </c:pt>
                <c:pt idx="50">
                  <c:v>42641.8</c:v>
                </c:pt>
                <c:pt idx="54">
                  <c:v>56806.2</c:v>
                </c:pt>
                <c:pt idx="55">
                  <c:v>67406.399999999994</c:v>
                </c:pt>
                <c:pt idx="56">
                  <c:v>45828.800000000003</c:v>
                </c:pt>
                <c:pt idx="58">
                  <c:v>52196</c:v>
                </c:pt>
                <c:pt idx="59">
                  <c:v>46859.6</c:v>
                </c:pt>
                <c:pt idx="61">
                  <c:v>62453.8</c:v>
                </c:pt>
                <c:pt idx="62">
                  <c:v>77673</c:v>
                </c:pt>
                <c:pt idx="64">
                  <c:v>45997</c:v>
                </c:pt>
                <c:pt idx="65">
                  <c:v>60539</c:v>
                </c:pt>
                <c:pt idx="66">
                  <c:v>52584.4</c:v>
                </c:pt>
                <c:pt idx="67">
                  <c:v>58095.6</c:v>
                </c:pt>
                <c:pt idx="69">
                  <c:v>39601.4</c:v>
                </c:pt>
                <c:pt idx="71">
                  <c:v>51840.4</c:v>
                </c:pt>
                <c:pt idx="72">
                  <c:v>86948.800000000003</c:v>
                </c:pt>
                <c:pt idx="73">
                  <c:v>72274.600000000006</c:v>
                </c:pt>
                <c:pt idx="76">
                  <c:v>39657.599999999999</c:v>
                </c:pt>
                <c:pt idx="77">
                  <c:v>51292.800000000003</c:v>
                </c:pt>
                <c:pt idx="78">
                  <c:v>35641</c:v>
                </c:pt>
                <c:pt idx="80">
                  <c:v>36674.800000000003</c:v>
                </c:pt>
                <c:pt idx="81">
                  <c:v>35704.800000000003</c:v>
                </c:pt>
                <c:pt idx="82">
                  <c:v>53958.400000000001</c:v>
                </c:pt>
                <c:pt idx="83">
                  <c:v>56251.199999999997</c:v>
                </c:pt>
                <c:pt idx="84">
                  <c:v>61045.599999999999</c:v>
                </c:pt>
                <c:pt idx="85">
                  <c:v>70531.600000000006</c:v>
                </c:pt>
                <c:pt idx="87">
                  <c:v>40225</c:v>
                </c:pt>
                <c:pt idx="88">
                  <c:v>85378.6</c:v>
                </c:pt>
                <c:pt idx="89">
                  <c:v>42792.6</c:v>
                </c:pt>
                <c:pt idx="90">
                  <c:v>71439.600000000006</c:v>
                </c:pt>
                <c:pt idx="91">
                  <c:v>62291</c:v>
                </c:pt>
                <c:pt idx="92">
                  <c:v>83937.8</c:v>
                </c:pt>
                <c:pt idx="94">
                  <c:v>54909.2</c:v>
                </c:pt>
                <c:pt idx="95">
                  <c:v>68530</c:v>
                </c:pt>
                <c:pt idx="96">
                  <c:v>78843</c:v>
                </c:pt>
                <c:pt idx="97">
                  <c:v>54796.800000000003</c:v>
                </c:pt>
                <c:pt idx="99">
                  <c:v>57200.800000000003</c:v>
                </c:pt>
              </c:numCache>
            </c:numRef>
          </c:xVal>
          <c:yVal>
            <c:numRef>
              <c:f>State099!$AL$2:$AL$101</c:f>
              <c:numCache>
                <c:formatCode>General</c:formatCode>
                <c:ptCount val="100"/>
                <c:pt idx="0">
                  <c:v>1.567253107363334</c:v>
                </c:pt>
                <c:pt idx="2">
                  <c:v>1.690825389974874</c:v>
                </c:pt>
                <c:pt idx="3">
                  <c:v>1.8959571324416571</c:v>
                </c:pt>
                <c:pt idx="4">
                  <c:v>1.3700226956759389</c:v>
                </c:pt>
                <c:pt idx="6">
                  <c:v>2.1599191580979529</c:v>
                </c:pt>
                <c:pt idx="7">
                  <c:v>1.1874462341668892</c:v>
                </c:pt>
                <c:pt idx="8">
                  <c:v>1.5052267912649231</c:v>
                </c:pt>
                <c:pt idx="9">
                  <c:v>2.5152090699237357</c:v>
                </c:pt>
                <c:pt idx="11">
                  <c:v>1.6540261416814588</c:v>
                </c:pt>
                <c:pt idx="12">
                  <c:v>1.5020845795907556</c:v>
                </c:pt>
                <c:pt idx="13">
                  <c:v>2.2308504257010933</c:v>
                </c:pt>
                <c:pt idx="14">
                  <c:v>1.7570628893624078</c:v>
                </c:pt>
                <c:pt idx="15">
                  <c:v>1.5836352313032118</c:v>
                </c:pt>
                <c:pt idx="16">
                  <c:v>1.3160492711915808</c:v>
                </c:pt>
                <c:pt idx="17">
                  <c:v>1.6728652340324559</c:v>
                </c:pt>
                <c:pt idx="18">
                  <c:v>1.4030636620943482</c:v>
                </c:pt>
                <c:pt idx="19">
                  <c:v>1.9457243636594745</c:v>
                </c:pt>
                <c:pt idx="24">
                  <c:v>1.8019867850472782</c:v>
                </c:pt>
                <c:pt idx="25">
                  <c:v>2.6130643967431531</c:v>
                </c:pt>
                <c:pt idx="27">
                  <c:v>1.1990385923540883</c:v>
                </c:pt>
                <c:pt idx="28">
                  <c:v>1.8024150906273826</c:v>
                </c:pt>
                <c:pt idx="29">
                  <c:v>2.2757673933336995</c:v>
                </c:pt>
                <c:pt idx="30">
                  <c:v>1.3727565718551613</c:v>
                </c:pt>
                <c:pt idx="31">
                  <c:v>1.4213353702822509</c:v>
                </c:pt>
                <c:pt idx="32">
                  <c:v>1.6860929812230143</c:v>
                </c:pt>
                <c:pt idx="33">
                  <c:v>1.2473357963558578</c:v>
                </c:pt>
                <c:pt idx="34">
                  <c:v>1.3406233652272228</c:v>
                </c:pt>
                <c:pt idx="35">
                  <c:v>1.599118316268487</c:v>
                </c:pt>
                <c:pt idx="36">
                  <c:v>1.4625269433324974</c:v>
                </c:pt>
                <c:pt idx="37">
                  <c:v>1.7582674235406821</c:v>
                </c:pt>
                <c:pt idx="38">
                  <c:v>1.0914589182903656</c:v>
                </c:pt>
                <c:pt idx="39">
                  <c:v>1.6756342842501848</c:v>
                </c:pt>
                <c:pt idx="40">
                  <c:v>1.7330275916936666</c:v>
                </c:pt>
                <c:pt idx="41">
                  <c:v>1.4077985016561811</c:v>
                </c:pt>
                <c:pt idx="42">
                  <c:v>1.7440679133519303</c:v>
                </c:pt>
                <c:pt idx="43">
                  <c:v>1.5853865876900717</c:v>
                </c:pt>
                <c:pt idx="47">
                  <c:v>2.2279461109667209</c:v>
                </c:pt>
                <c:pt idx="48">
                  <c:v>1.4925213597791194</c:v>
                </c:pt>
                <c:pt idx="49">
                  <c:v>2.3750680210411752</c:v>
                </c:pt>
                <c:pt idx="50">
                  <c:v>2.0074199494392824</c:v>
                </c:pt>
                <c:pt idx="54">
                  <c:v>1.1718439184455218</c:v>
                </c:pt>
                <c:pt idx="55">
                  <c:v>1.4545058036032188</c:v>
                </c:pt>
                <c:pt idx="56">
                  <c:v>1.866359145340921</c:v>
                </c:pt>
                <c:pt idx="58">
                  <c:v>1.3405241780979384</c:v>
                </c:pt>
                <c:pt idx="59">
                  <c:v>2.4135075843583813</c:v>
                </c:pt>
                <c:pt idx="61">
                  <c:v>1.320159862170116</c:v>
                </c:pt>
                <c:pt idx="62">
                  <c:v>1.5348061746037878</c:v>
                </c:pt>
                <c:pt idx="64">
                  <c:v>1.856860230015001</c:v>
                </c:pt>
                <c:pt idx="65">
                  <c:v>1.6298914749169957</c:v>
                </c:pt>
                <c:pt idx="66">
                  <c:v>1.1281292550642394</c:v>
                </c:pt>
                <c:pt idx="67">
                  <c:v>1.7223335330042207</c:v>
                </c:pt>
                <c:pt idx="69">
                  <c:v>2.5376880615331778</c:v>
                </c:pt>
                <c:pt idx="71">
                  <c:v>1.6240615427350098</c:v>
                </c:pt>
                <c:pt idx="72">
                  <c:v>1.5082784351250391</c:v>
                </c:pt>
                <c:pt idx="73">
                  <c:v>1.4715128136302378</c:v>
                </c:pt>
                <c:pt idx="76">
                  <c:v>2.0230422415879934</c:v>
                </c:pt>
                <c:pt idx="77">
                  <c:v>1.9039514317798989</c:v>
                </c:pt>
                <c:pt idx="78">
                  <c:v>2.8220027496422659</c:v>
                </c:pt>
                <c:pt idx="80">
                  <c:v>1.3739679561988067</c:v>
                </c:pt>
                <c:pt idx="81">
                  <c:v>1.5904304183191054</c:v>
                </c:pt>
                <c:pt idx="82">
                  <c:v>1.5379811113746886</c:v>
                </c:pt>
                <c:pt idx="83">
                  <c:v>1.5316473248570699</c:v>
                </c:pt>
                <c:pt idx="84">
                  <c:v>1.6817755907059642</c:v>
                </c:pt>
                <c:pt idx="85">
                  <c:v>1.7035201243130738</c:v>
                </c:pt>
                <c:pt idx="87">
                  <c:v>2.6912865133623369</c:v>
                </c:pt>
                <c:pt idx="88">
                  <c:v>1.5709674321199925</c:v>
                </c:pt>
                <c:pt idx="89">
                  <c:v>2.6683118109205797</c:v>
                </c:pt>
                <c:pt idx="90">
                  <c:v>1.5455713637814321</c:v>
                </c:pt>
                <c:pt idx="91">
                  <c:v>1.563837472508067</c:v>
                </c:pt>
                <c:pt idx="92">
                  <c:v>1.2349025111451575</c:v>
                </c:pt>
                <c:pt idx="94">
                  <c:v>1.4716477384482018</c:v>
                </c:pt>
                <c:pt idx="95">
                  <c:v>1.7810593900481542</c:v>
                </c:pt>
                <c:pt idx="96">
                  <c:v>1.7553365549256117</c:v>
                </c:pt>
                <c:pt idx="97">
                  <c:v>1.7460691135248774</c:v>
                </c:pt>
                <c:pt idx="99">
                  <c:v>1.6644522454231407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256-41F5-A56F-5E6A12C625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2739920"/>
        <c:axId val="903502576"/>
      </c:scatterChart>
      <c:valAx>
        <c:axId val="902739920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3502576"/>
        <c:crosses val="autoZero"/>
        <c:crossBetween val="midCat"/>
      </c:valAx>
      <c:valAx>
        <c:axId val="9035025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27399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State098!$J$2:$J$101</c:f>
              <c:numCache>
                <c:formatCode>General</c:formatCode>
                <c:ptCount val="100"/>
                <c:pt idx="0">
                  <c:v>72066.2</c:v>
                </c:pt>
                <c:pt idx="1">
                  <c:v>49222</c:v>
                </c:pt>
                <c:pt idx="2">
                  <c:v>81208.2</c:v>
                </c:pt>
                <c:pt idx="3">
                  <c:v>62148.800000000003</c:v>
                </c:pt>
                <c:pt idx="4">
                  <c:v>83648.2</c:v>
                </c:pt>
                <c:pt idx="5">
                  <c:v>26687</c:v>
                </c:pt>
                <c:pt idx="6">
                  <c:v>51994.2</c:v>
                </c:pt>
                <c:pt idx="7">
                  <c:v>54453.4</c:v>
                </c:pt>
                <c:pt idx="8">
                  <c:v>60243.8</c:v>
                </c:pt>
                <c:pt idx="9">
                  <c:v>33503.4</c:v>
                </c:pt>
                <c:pt idx="10">
                  <c:v>67025.399999999994</c:v>
                </c:pt>
                <c:pt idx="11">
                  <c:v>57803.8</c:v>
                </c:pt>
                <c:pt idx="12">
                  <c:v>43476.6</c:v>
                </c:pt>
                <c:pt idx="13">
                  <c:v>42429.2</c:v>
                </c:pt>
                <c:pt idx="14">
                  <c:v>64070.6</c:v>
                </c:pt>
                <c:pt idx="15">
                  <c:v>52241.4</c:v>
                </c:pt>
                <c:pt idx="16">
                  <c:v>93142.399999999994</c:v>
                </c:pt>
                <c:pt idx="17">
                  <c:v>77336.2</c:v>
                </c:pt>
                <c:pt idx="18">
                  <c:v>61136.4</c:v>
                </c:pt>
                <c:pt idx="19">
                  <c:v>44378.6</c:v>
                </c:pt>
                <c:pt idx="20">
                  <c:v>60636.2</c:v>
                </c:pt>
                <c:pt idx="21">
                  <c:v>49169.2</c:v>
                </c:pt>
                <c:pt idx="22">
                  <c:v>67778.399999999994</c:v>
                </c:pt>
                <c:pt idx="23">
                  <c:v>53833.599999999999</c:v>
                </c:pt>
                <c:pt idx="24">
                  <c:v>74276.600000000006</c:v>
                </c:pt>
                <c:pt idx="25">
                  <c:v>38167.599999999999</c:v>
                </c:pt>
                <c:pt idx="26">
                  <c:v>59977.4</c:v>
                </c:pt>
                <c:pt idx="27">
                  <c:v>66348</c:v>
                </c:pt>
                <c:pt idx="28">
                  <c:v>41384</c:v>
                </c:pt>
                <c:pt idx="29">
                  <c:v>36404.6</c:v>
                </c:pt>
                <c:pt idx="30">
                  <c:v>71416.2</c:v>
                </c:pt>
                <c:pt idx="31">
                  <c:v>48349.599999999999</c:v>
                </c:pt>
                <c:pt idx="32">
                  <c:v>50422.8</c:v>
                </c:pt>
                <c:pt idx="33">
                  <c:v>77268.2</c:v>
                </c:pt>
                <c:pt idx="34">
                  <c:v>59209.8</c:v>
                </c:pt>
                <c:pt idx="35">
                  <c:v>60983</c:v>
                </c:pt>
                <c:pt idx="36">
                  <c:v>62276.4</c:v>
                </c:pt>
                <c:pt idx="37">
                  <c:v>75878.2</c:v>
                </c:pt>
                <c:pt idx="38">
                  <c:v>56816.2</c:v>
                </c:pt>
                <c:pt idx="39">
                  <c:v>68988.399999999994</c:v>
                </c:pt>
                <c:pt idx="40">
                  <c:v>69684.2</c:v>
                </c:pt>
                <c:pt idx="41">
                  <c:v>89383.6</c:v>
                </c:pt>
                <c:pt idx="42">
                  <c:v>59003.199999999997</c:v>
                </c:pt>
                <c:pt idx="43">
                  <c:v>72583.8</c:v>
                </c:pt>
                <c:pt idx="44">
                  <c:v>52509.2</c:v>
                </c:pt>
                <c:pt idx="45">
                  <c:v>40364.400000000001</c:v>
                </c:pt>
                <c:pt idx="46">
                  <c:v>50629</c:v>
                </c:pt>
                <c:pt idx="47">
                  <c:v>51904</c:v>
                </c:pt>
                <c:pt idx="48">
                  <c:v>54892.2</c:v>
                </c:pt>
                <c:pt idx="49">
                  <c:v>12921</c:v>
                </c:pt>
                <c:pt idx="50">
                  <c:v>42243.6</c:v>
                </c:pt>
                <c:pt idx="51">
                  <c:v>32362.400000000001</c:v>
                </c:pt>
                <c:pt idx="52">
                  <c:v>88655</c:v>
                </c:pt>
                <c:pt idx="53">
                  <c:v>53731.199999999997</c:v>
                </c:pt>
                <c:pt idx="54">
                  <c:v>56687</c:v>
                </c:pt>
                <c:pt idx="55">
                  <c:v>67349.600000000006</c:v>
                </c:pt>
                <c:pt idx="56">
                  <c:v>46191.8</c:v>
                </c:pt>
                <c:pt idx="57">
                  <c:v>82448.2</c:v>
                </c:pt>
                <c:pt idx="58">
                  <c:v>51826.8</c:v>
                </c:pt>
                <c:pt idx="59">
                  <c:v>47100.4</c:v>
                </c:pt>
                <c:pt idx="60">
                  <c:v>84209</c:v>
                </c:pt>
                <c:pt idx="61">
                  <c:v>62480.800000000003</c:v>
                </c:pt>
                <c:pt idx="62">
                  <c:v>78145</c:v>
                </c:pt>
                <c:pt idx="63">
                  <c:v>91942.6</c:v>
                </c:pt>
                <c:pt idx="64">
                  <c:v>46007</c:v>
                </c:pt>
                <c:pt idx="65">
                  <c:v>60562.6</c:v>
                </c:pt>
                <c:pt idx="66">
                  <c:v>52414.6</c:v>
                </c:pt>
                <c:pt idx="67">
                  <c:v>57955.6</c:v>
                </c:pt>
                <c:pt idx="68">
                  <c:v>15994.8</c:v>
                </c:pt>
                <c:pt idx="69">
                  <c:v>40203.199999999997</c:v>
                </c:pt>
                <c:pt idx="70">
                  <c:v>50310</c:v>
                </c:pt>
                <c:pt idx="71">
                  <c:v>51414</c:v>
                </c:pt>
                <c:pt idx="72">
                  <c:v>87195.8</c:v>
                </c:pt>
                <c:pt idx="73">
                  <c:v>72082.600000000006</c:v>
                </c:pt>
                <c:pt idx="74">
                  <c:v>70078.8</c:v>
                </c:pt>
                <c:pt idx="75">
                  <c:v>86097.600000000006</c:v>
                </c:pt>
                <c:pt idx="76">
                  <c:v>39991.800000000003</c:v>
                </c:pt>
                <c:pt idx="77">
                  <c:v>51409.4</c:v>
                </c:pt>
                <c:pt idx="78">
                  <c:v>35668.6</c:v>
                </c:pt>
                <c:pt idx="79">
                  <c:v>53109.8</c:v>
                </c:pt>
                <c:pt idx="80">
                  <c:v>36472</c:v>
                </c:pt>
                <c:pt idx="81">
                  <c:v>34657.599999999999</c:v>
                </c:pt>
                <c:pt idx="82">
                  <c:v>53204.2</c:v>
                </c:pt>
                <c:pt idx="83">
                  <c:v>56119.4</c:v>
                </c:pt>
                <c:pt idx="84">
                  <c:v>60092.800000000003</c:v>
                </c:pt>
                <c:pt idx="85">
                  <c:v>70558.2</c:v>
                </c:pt>
                <c:pt idx="86">
                  <c:v>48573</c:v>
                </c:pt>
                <c:pt idx="87">
                  <c:v>39933.199999999997</c:v>
                </c:pt>
                <c:pt idx="88">
                  <c:v>85224</c:v>
                </c:pt>
                <c:pt idx="89">
                  <c:v>42553.599999999999</c:v>
                </c:pt>
                <c:pt idx="90">
                  <c:v>71552.600000000006</c:v>
                </c:pt>
                <c:pt idx="91">
                  <c:v>62266.8</c:v>
                </c:pt>
                <c:pt idx="92">
                  <c:v>84493</c:v>
                </c:pt>
                <c:pt idx="93">
                  <c:v>73558.2</c:v>
                </c:pt>
                <c:pt idx="94">
                  <c:v>55445.4</c:v>
                </c:pt>
                <c:pt idx="95">
                  <c:v>68404.2</c:v>
                </c:pt>
                <c:pt idx="96">
                  <c:v>78920.800000000003</c:v>
                </c:pt>
                <c:pt idx="97">
                  <c:v>55121.4</c:v>
                </c:pt>
                <c:pt idx="98">
                  <c:v>64252</c:v>
                </c:pt>
                <c:pt idx="99">
                  <c:v>56989.599999999999</c:v>
                </c:pt>
              </c:numCache>
            </c:numRef>
          </c:xVal>
          <c:yVal>
            <c:numRef>
              <c:f>State098!$K$2:$K$101</c:f>
              <c:numCache>
                <c:formatCode>General</c:formatCode>
                <c:ptCount val="100"/>
                <c:pt idx="0">
                  <c:v>1.5457176873485767</c:v>
                </c:pt>
                <c:pt idx="1">
                  <c:v>1.0179188167892406</c:v>
                </c:pt>
                <c:pt idx="2">
                  <c:v>1.6794363130816838</c:v>
                </c:pt>
                <c:pt idx="3">
                  <c:v>1.9226598100043766</c:v>
                </c:pt>
                <c:pt idx="4">
                  <c:v>1.3629342890821321</c:v>
                </c:pt>
                <c:pt idx="5">
                  <c:v>1.0928916701015476</c:v>
                </c:pt>
                <c:pt idx="6">
                  <c:v>2.2022071692611869</c:v>
                </c:pt>
                <c:pt idx="7">
                  <c:v>1.1690730055423537</c:v>
                </c:pt>
                <c:pt idx="8">
                  <c:v>1.5336183972458577</c:v>
                </c:pt>
                <c:pt idx="9">
                  <c:v>2.5674707641612491</c:v>
                </c:pt>
                <c:pt idx="10">
                  <c:v>1.2307871344296342</c:v>
                </c:pt>
                <c:pt idx="11">
                  <c:v>1.6668973320093141</c:v>
                </c:pt>
                <c:pt idx="12">
                  <c:v>1.5319735213885171</c:v>
                </c:pt>
                <c:pt idx="13">
                  <c:v>2.2549093548782442</c:v>
                </c:pt>
                <c:pt idx="14">
                  <c:v>1.7525979154245472</c:v>
                </c:pt>
                <c:pt idx="15">
                  <c:v>1.5967412818186342</c:v>
                </c:pt>
                <c:pt idx="16">
                  <c:v>1.3171767100697427</c:v>
                </c:pt>
                <c:pt idx="17">
                  <c:v>1.6678605879264821</c:v>
                </c:pt>
                <c:pt idx="18">
                  <c:v>1.4162266669283765</c:v>
                </c:pt>
                <c:pt idx="19">
                  <c:v>1.9593678034007382</c:v>
                </c:pt>
                <c:pt idx="20">
                  <c:v>1.1647167863421521</c:v>
                </c:pt>
                <c:pt idx="21">
                  <c:v>1.0073786028652083</c:v>
                </c:pt>
                <c:pt idx="22">
                  <c:v>1.1975644158020846</c:v>
                </c:pt>
                <c:pt idx="23">
                  <c:v>1.1362606253343637</c:v>
                </c:pt>
                <c:pt idx="24">
                  <c:v>1.8168306034471151</c:v>
                </c:pt>
                <c:pt idx="25">
                  <c:v>2.5898143975518502</c:v>
                </c:pt>
                <c:pt idx="26">
                  <c:v>1.0184502829399074</c:v>
                </c:pt>
                <c:pt idx="27">
                  <c:v>1.2054018207029602</c:v>
                </c:pt>
                <c:pt idx="28">
                  <c:v>1.7709259617243378</c:v>
                </c:pt>
                <c:pt idx="29">
                  <c:v>2.2891337907846809</c:v>
                </c:pt>
                <c:pt idx="30">
                  <c:v>1.3821093813448491</c:v>
                </c:pt>
                <c:pt idx="31">
                  <c:v>1.3984396975362774</c:v>
                </c:pt>
                <c:pt idx="32">
                  <c:v>1.6745202567092663</c:v>
                </c:pt>
                <c:pt idx="33">
                  <c:v>1.2456094486476972</c:v>
                </c:pt>
                <c:pt idx="34">
                  <c:v>1.3798053700569837</c:v>
                </c:pt>
                <c:pt idx="35">
                  <c:v>1.6617745929193382</c:v>
                </c:pt>
                <c:pt idx="36">
                  <c:v>1.496216865457862</c:v>
                </c:pt>
                <c:pt idx="37">
                  <c:v>1.7561170402039059</c:v>
                </c:pt>
                <c:pt idx="38">
                  <c:v>1.083740200858206</c:v>
                </c:pt>
                <c:pt idx="39">
                  <c:v>1.6389711893593708</c:v>
                </c:pt>
                <c:pt idx="40">
                  <c:v>1.7222124958024918</c:v>
                </c:pt>
                <c:pt idx="41">
                  <c:v>1.3976501282114391</c:v>
                </c:pt>
                <c:pt idx="42">
                  <c:v>1.7166018114271768</c:v>
                </c:pt>
                <c:pt idx="43">
                  <c:v>1.5774869874545008</c:v>
                </c:pt>
                <c:pt idx="44">
                  <c:v>1.0999215375591325</c:v>
                </c:pt>
                <c:pt idx="45">
                  <c:v>1.2319519180267759</c:v>
                </c:pt>
                <c:pt idx="46">
                  <c:v>1.0053526634932548</c:v>
                </c:pt>
                <c:pt idx="47">
                  <c:v>2.2347217940813811</c:v>
                </c:pt>
                <c:pt idx="48">
                  <c:v>1.4992293987123855</c:v>
                </c:pt>
                <c:pt idx="49">
                  <c:v>2.5858679668756288</c:v>
                </c:pt>
                <c:pt idx="50">
                  <c:v>2.0049190883352743</c:v>
                </c:pt>
                <c:pt idx="51">
                  <c:v>1.0974464193014115</c:v>
                </c:pt>
                <c:pt idx="52">
                  <c:v>1.1279566860301167</c:v>
                </c:pt>
                <c:pt idx="53">
                  <c:v>1.1341269132273242</c:v>
                </c:pt>
                <c:pt idx="54">
                  <c:v>1.1639352938063401</c:v>
                </c:pt>
                <c:pt idx="55">
                  <c:v>1.4254279164241508</c:v>
                </c:pt>
                <c:pt idx="56">
                  <c:v>1.8517139405695382</c:v>
                </c:pt>
                <c:pt idx="57">
                  <c:v>1.1437726960685619</c:v>
                </c:pt>
                <c:pt idx="58">
                  <c:v>1.3274020390994621</c:v>
                </c:pt>
                <c:pt idx="59">
                  <c:v>2.4030581481261306</c:v>
                </c:pt>
                <c:pt idx="60">
                  <c:v>1.0345331259129071</c:v>
                </c:pt>
                <c:pt idx="61">
                  <c:v>1.3198294516075337</c:v>
                </c:pt>
                <c:pt idx="62">
                  <c:v>1.5495681105636956</c:v>
                </c:pt>
                <c:pt idx="63">
                  <c:v>1.1137166014448143</c:v>
                </c:pt>
                <c:pt idx="64">
                  <c:v>1.8558480231269154</c:v>
                </c:pt>
                <c:pt idx="65">
                  <c:v>1.6677949757771298</c:v>
                </c:pt>
                <c:pt idx="66">
                  <c:v>1.1384804997080966</c:v>
                </c:pt>
                <c:pt idx="67">
                  <c:v>1.726356038070523</c:v>
                </c:pt>
                <c:pt idx="68">
                  <c:v>1.4112711631280166</c:v>
                </c:pt>
                <c:pt idx="69">
                  <c:v>2.4994527798782187</c:v>
                </c:pt>
                <c:pt idx="70">
                  <c:v>1.0995030808984296</c:v>
                </c:pt>
                <c:pt idx="71">
                  <c:v>1.6341268915081495</c:v>
                </c:pt>
                <c:pt idx="72">
                  <c:v>1.5038109633720891</c:v>
                </c:pt>
                <c:pt idx="73">
                  <c:v>1.4764728242322001</c:v>
                </c:pt>
                <c:pt idx="74">
                  <c:v>1.0466075332340166</c:v>
                </c:pt>
                <c:pt idx="75">
                  <c:v>1.0787873297281225</c:v>
                </c:pt>
                <c:pt idx="76">
                  <c:v>1.9906580849074058</c:v>
                </c:pt>
                <c:pt idx="77">
                  <c:v>1.8711364069605947</c:v>
                </c:pt>
                <c:pt idx="78">
                  <c:v>2.8193705387932244</c:v>
                </c:pt>
                <c:pt idx="79">
                  <c:v>1.054268703704401</c:v>
                </c:pt>
                <c:pt idx="80">
                  <c:v>1.3924928712436937</c:v>
                </c:pt>
                <c:pt idx="81">
                  <c:v>1.6059680993490606</c:v>
                </c:pt>
                <c:pt idx="82">
                  <c:v>1.5648200705959305</c:v>
                </c:pt>
                <c:pt idx="83">
                  <c:v>1.5628819980256381</c:v>
                </c:pt>
                <c:pt idx="84">
                  <c:v>1.6847109803503912</c:v>
                </c:pt>
                <c:pt idx="85">
                  <c:v>1.7093548304803694</c:v>
                </c:pt>
                <c:pt idx="86">
                  <c:v>1.2904700142054228</c:v>
                </c:pt>
                <c:pt idx="87">
                  <c:v>2.7081976901425384</c:v>
                </c:pt>
                <c:pt idx="88">
                  <c:v>1.567668731812635</c:v>
                </c:pt>
                <c:pt idx="89">
                  <c:v>2.6640049255527147</c:v>
                </c:pt>
                <c:pt idx="90">
                  <c:v>1.5433121927085807</c:v>
                </c:pt>
                <c:pt idx="91">
                  <c:v>1.5648628161395799</c:v>
                </c:pt>
                <c:pt idx="92">
                  <c:v>1.2267880179423147</c:v>
                </c:pt>
                <c:pt idx="93">
                  <c:v>1.163011057910607</c:v>
                </c:pt>
                <c:pt idx="94">
                  <c:v>1.4568386196149725</c:v>
                </c:pt>
                <c:pt idx="95">
                  <c:v>1.7843787369781388</c:v>
                </c:pt>
                <c:pt idx="96">
                  <c:v>1.74822100130764</c:v>
                </c:pt>
                <c:pt idx="97">
                  <c:v>1.738453667722518</c:v>
                </c:pt>
                <c:pt idx="98">
                  <c:v>1.1109693083483783</c:v>
                </c:pt>
                <c:pt idx="99">
                  <c:v>1.6598642559344161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BE-4764-A076-58718F634B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2651120"/>
        <c:axId val="763797152"/>
      </c:scatterChart>
      <c:valAx>
        <c:axId val="902651120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3797152"/>
        <c:crosses val="autoZero"/>
        <c:crossBetween val="midCat"/>
      </c:valAx>
      <c:valAx>
        <c:axId val="7637971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26511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State098!$Z$2:$Z$101</c:f>
              <c:numCache>
                <c:formatCode>General</c:formatCode>
                <c:ptCount val="100"/>
                <c:pt idx="1">
                  <c:v>49222</c:v>
                </c:pt>
                <c:pt idx="5">
                  <c:v>26687</c:v>
                </c:pt>
                <c:pt idx="7">
                  <c:v>54453.4</c:v>
                </c:pt>
                <c:pt idx="12">
                  <c:v>43476.6</c:v>
                </c:pt>
                <c:pt idx="20">
                  <c:v>60636.2</c:v>
                </c:pt>
                <c:pt idx="21">
                  <c:v>49169.2</c:v>
                </c:pt>
                <c:pt idx="23">
                  <c:v>53833.599999999999</c:v>
                </c:pt>
                <c:pt idx="26">
                  <c:v>59977.4</c:v>
                </c:pt>
                <c:pt idx="38">
                  <c:v>56816.2</c:v>
                </c:pt>
                <c:pt idx="44">
                  <c:v>52509.2</c:v>
                </c:pt>
                <c:pt idx="45">
                  <c:v>40364.400000000001</c:v>
                </c:pt>
                <c:pt idx="48">
                  <c:v>54892.2</c:v>
                </c:pt>
                <c:pt idx="50">
                  <c:v>42243.6</c:v>
                </c:pt>
                <c:pt idx="51">
                  <c:v>32362.400000000001</c:v>
                </c:pt>
                <c:pt idx="53">
                  <c:v>53731.199999999997</c:v>
                </c:pt>
                <c:pt idx="54">
                  <c:v>56687</c:v>
                </c:pt>
                <c:pt idx="58">
                  <c:v>51826.8</c:v>
                </c:pt>
                <c:pt idx="66">
                  <c:v>52414.6</c:v>
                </c:pt>
                <c:pt idx="68">
                  <c:v>15994.8</c:v>
                </c:pt>
                <c:pt idx="70">
                  <c:v>50310</c:v>
                </c:pt>
                <c:pt idx="71">
                  <c:v>51414</c:v>
                </c:pt>
                <c:pt idx="81">
                  <c:v>34657.599999999999</c:v>
                </c:pt>
                <c:pt idx="86">
                  <c:v>48573</c:v>
                </c:pt>
                <c:pt idx="94">
                  <c:v>55445.4</c:v>
                </c:pt>
              </c:numCache>
            </c:numRef>
          </c:xVal>
          <c:yVal>
            <c:numRef>
              <c:f>State098!$AA$3:$AA$101</c:f>
              <c:numCache>
                <c:formatCode>General</c:formatCode>
                <c:ptCount val="99"/>
                <c:pt idx="0">
                  <c:v>1.0179188167892406</c:v>
                </c:pt>
                <c:pt idx="4">
                  <c:v>1.0928916701015476</c:v>
                </c:pt>
                <c:pt idx="6">
                  <c:v>1.1690730055423537</c:v>
                </c:pt>
                <c:pt idx="11">
                  <c:v>1.5319735213885171</c:v>
                </c:pt>
                <c:pt idx="19">
                  <c:v>1.1647167863421521</c:v>
                </c:pt>
                <c:pt idx="20">
                  <c:v>1.0073786028652083</c:v>
                </c:pt>
                <c:pt idx="22">
                  <c:v>1.1362606253343637</c:v>
                </c:pt>
                <c:pt idx="25">
                  <c:v>1.0184502829399074</c:v>
                </c:pt>
                <c:pt idx="37">
                  <c:v>1.083740200858206</c:v>
                </c:pt>
                <c:pt idx="43">
                  <c:v>1.0999215375591325</c:v>
                </c:pt>
                <c:pt idx="44">
                  <c:v>1.2319519180267759</c:v>
                </c:pt>
                <c:pt idx="47">
                  <c:v>1.4992293987123855</c:v>
                </c:pt>
                <c:pt idx="49">
                  <c:v>2.0049190883352743</c:v>
                </c:pt>
                <c:pt idx="50">
                  <c:v>1.0974464193014115</c:v>
                </c:pt>
                <c:pt idx="52">
                  <c:v>1.1341269132273242</c:v>
                </c:pt>
                <c:pt idx="53">
                  <c:v>1.1639352938063401</c:v>
                </c:pt>
                <c:pt idx="57">
                  <c:v>1.3274020390994621</c:v>
                </c:pt>
                <c:pt idx="65">
                  <c:v>1.1384804997080966</c:v>
                </c:pt>
                <c:pt idx="67">
                  <c:v>1.4112711631280166</c:v>
                </c:pt>
                <c:pt idx="69">
                  <c:v>1.0995030808984296</c:v>
                </c:pt>
                <c:pt idx="70">
                  <c:v>1.6341268915081495</c:v>
                </c:pt>
                <c:pt idx="80">
                  <c:v>1.6059680993490606</c:v>
                </c:pt>
                <c:pt idx="85">
                  <c:v>1.2904700142054228</c:v>
                </c:pt>
                <c:pt idx="93">
                  <c:v>1.4568386196149725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227-4E1B-96EB-E88C6627E17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State098!$AB$2:$AB$101</c:f>
              <c:numCache>
                <c:formatCode>General</c:formatCode>
                <c:ptCount val="100"/>
                <c:pt idx="4">
                  <c:v>83648.2</c:v>
                </c:pt>
                <c:pt idx="10">
                  <c:v>67025.399999999994</c:v>
                </c:pt>
                <c:pt idx="16">
                  <c:v>93142.399999999994</c:v>
                </c:pt>
                <c:pt idx="18">
                  <c:v>61136.4</c:v>
                </c:pt>
                <c:pt idx="22">
                  <c:v>67778.399999999994</c:v>
                </c:pt>
                <c:pt idx="27">
                  <c:v>66348</c:v>
                </c:pt>
                <c:pt idx="33">
                  <c:v>77268.2</c:v>
                </c:pt>
                <c:pt idx="34">
                  <c:v>59209.8</c:v>
                </c:pt>
                <c:pt idx="36">
                  <c:v>62276.4</c:v>
                </c:pt>
                <c:pt idx="41">
                  <c:v>89383.6</c:v>
                </c:pt>
                <c:pt idx="43">
                  <c:v>72583.8</c:v>
                </c:pt>
                <c:pt idx="46">
                  <c:v>50629</c:v>
                </c:pt>
                <c:pt idx="52">
                  <c:v>88655</c:v>
                </c:pt>
                <c:pt idx="55">
                  <c:v>67349.600000000006</c:v>
                </c:pt>
                <c:pt idx="57">
                  <c:v>82448.2</c:v>
                </c:pt>
                <c:pt idx="60">
                  <c:v>84209</c:v>
                </c:pt>
                <c:pt idx="61">
                  <c:v>62480.800000000003</c:v>
                </c:pt>
                <c:pt idx="62">
                  <c:v>78145</c:v>
                </c:pt>
                <c:pt idx="63">
                  <c:v>91942.6</c:v>
                </c:pt>
                <c:pt idx="74">
                  <c:v>70078.8</c:v>
                </c:pt>
                <c:pt idx="75">
                  <c:v>86097.600000000006</c:v>
                </c:pt>
                <c:pt idx="79">
                  <c:v>53109.8</c:v>
                </c:pt>
                <c:pt idx="91">
                  <c:v>62266.8</c:v>
                </c:pt>
                <c:pt idx="92">
                  <c:v>84493</c:v>
                </c:pt>
                <c:pt idx="93">
                  <c:v>73558.2</c:v>
                </c:pt>
                <c:pt idx="98">
                  <c:v>64252</c:v>
                </c:pt>
              </c:numCache>
            </c:numRef>
          </c:xVal>
          <c:yVal>
            <c:numRef>
              <c:f>State098!$AC$2:$AC$101</c:f>
              <c:numCache>
                <c:formatCode>General</c:formatCode>
                <c:ptCount val="100"/>
                <c:pt idx="4">
                  <c:v>1.3629342890821321</c:v>
                </c:pt>
                <c:pt idx="10">
                  <c:v>1.2307871344296342</c:v>
                </c:pt>
                <c:pt idx="16">
                  <c:v>1.3171767100697427</c:v>
                </c:pt>
                <c:pt idx="18">
                  <c:v>1.4162266669283765</c:v>
                </c:pt>
                <c:pt idx="22">
                  <c:v>1.1975644158020846</c:v>
                </c:pt>
                <c:pt idx="27">
                  <c:v>1.2054018207029602</c:v>
                </c:pt>
                <c:pt idx="33">
                  <c:v>1.2456094486476972</c:v>
                </c:pt>
                <c:pt idx="34">
                  <c:v>1.3798053700569837</c:v>
                </c:pt>
                <c:pt idx="36">
                  <c:v>1.496216865457862</c:v>
                </c:pt>
                <c:pt idx="41">
                  <c:v>1.3976501282114391</c:v>
                </c:pt>
                <c:pt idx="43">
                  <c:v>1.5774869874545008</c:v>
                </c:pt>
                <c:pt idx="46">
                  <c:v>1.0053526634932548</c:v>
                </c:pt>
                <c:pt idx="52">
                  <c:v>1.1279566860301167</c:v>
                </c:pt>
                <c:pt idx="55">
                  <c:v>1.4254279164241508</c:v>
                </c:pt>
                <c:pt idx="57">
                  <c:v>1.1437726960685619</c:v>
                </c:pt>
                <c:pt idx="60">
                  <c:v>1.0345331259129071</c:v>
                </c:pt>
                <c:pt idx="61">
                  <c:v>1.3198294516075337</c:v>
                </c:pt>
                <c:pt idx="62">
                  <c:v>1.5495681105636956</c:v>
                </c:pt>
                <c:pt idx="63">
                  <c:v>1.1137166014448143</c:v>
                </c:pt>
                <c:pt idx="74">
                  <c:v>1.0466075332340166</c:v>
                </c:pt>
                <c:pt idx="75">
                  <c:v>1.0787873297281225</c:v>
                </c:pt>
                <c:pt idx="79">
                  <c:v>1.054268703704401</c:v>
                </c:pt>
                <c:pt idx="91">
                  <c:v>1.5648628161395799</c:v>
                </c:pt>
                <c:pt idx="92">
                  <c:v>1.2267880179423147</c:v>
                </c:pt>
                <c:pt idx="93">
                  <c:v>1.163011057910607</c:v>
                </c:pt>
                <c:pt idx="98">
                  <c:v>1.1109693083483783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227-4E1B-96EB-E88C6627E17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State098!$AD$2:$AD$101</c:f>
              <c:numCache>
                <c:formatCode>General</c:formatCode>
                <c:ptCount val="100"/>
                <c:pt idx="6">
                  <c:v>51994.2</c:v>
                </c:pt>
                <c:pt idx="8">
                  <c:v>60243.8</c:v>
                </c:pt>
                <c:pt idx="9">
                  <c:v>33503.4</c:v>
                </c:pt>
                <c:pt idx="11">
                  <c:v>57803.8</c:v>
                </c:pt>
                <c:pt idx="13">
                  <c:v>42429.2</c:v>
                </c:pt>
                <c:pt idx="15">
                  <c:v>52241.4</c:v>
                </c:pt>
                <c:pt idx="19">
                  <c:v>44378.6</c:v>
                </c:pt>
                <c:pt idx="25">
                  <c:v>38167.599999999999</c:v>
                </c:pt>
                <c:pt idx="28">
                  <c:v>41384</c:v>
                </c:pt>
                <c:pt idx="29">
                  <c:v>36404.6</c:v>
                </c:pt>
                <c:pt idx="31">
                  <c:v>48349.599999999999</c:v>
                </c:pt>
                <c:pt idx="47">
                  <c:v>51904</c:v>
                </c:pt>
                <c:pt idx="49">
                  <c:v>12921</c:v>
                </c:pt>
                <c:pt idx="56">
                  <c:v>46191.8</c:v>
                </c:pt>
                <c:pt idx="59">
                  <c:v>47100.4</c:v>
                </c:pt>
                <c:pt idx="64">
                  <c:v>46007</c:v>
                </c:pt>
                <c:pt idx="65">
                  <c:v>60562.6</c:v>
                </c:pt>
                <c:pt idx="69">
                  <c:v>40203.199999999997</c:v>
                </c:pt>
                <c:pt idx="76">
                  <c:v>39991.800000000003</c:v>
                </c:pt>
                <c:pt idx="77">
                  <c:v>51409.4</c:v>
                </c:pt>
                <c:pt idx="78">
                  <c:v>35668.6</c:v>
                </c:pt>
                <c:pt idx="80">
                  <c:v>36472</c:v>
                </c:pt>
                <c:pt idx="82">
                  <c:v>53204.2</c:v>
                </c:pt>
                <c:pt idx="87">
                  <c:v>39933.199999999997</c:v>
                </c:pt>
                <c:pt idx="89">
                  <c:v>42553.599999999999</c:v>
                </c:pt>
                <c:pt idx="97">
                  <c:v>55121.4</c:v>
                </c:pt>
                <c:pt idx="99">
                  <c:v>56989.599999999999</c:v>
                </c:pt>
              </c:numCache>
            </c:numRef>
          </c:xVal>
          <c:yVal>
            <c:numRef>
              <c:f>State098!$AE$2:$AE$101</c:f>
              <c:numCache>
                <c:formatCode>General</c:formatCode>
                <c:ptCount val="100"/>
                <c:pt idx="6">
                  <c:v>2.2022071692611869</c:v>
                </c:pt>
                <c:pt idx="8">
                  <c:v>1.5336183972458577</c:v>
                </c:pt>
                <c:pt idx="9">
                  <c:v>2.5674707641612491</c:v>
                </c:pt>
                <c:pt idx="11">
                  <c:v>1.6668973320093141</c:v>
                </c:pt>
                <c:pt idx="13">
                  <c:v>2.2549093548782442</c:v>
                </c:pt>
                <c:pt idx="15">
                  <c:v>1.5967412818186342</c:v>
                </c:pt>
                <c:pt idx="19">
                  <c:v>1.9593678034007382</c:v>
                </c:pt>
                <c:pt idx="25">
                  <c:v>2.5898143975518502</c:v>
                </c:pt>
                <c:pt idx="28">
                  <c:v>1.7709259617243378</c:v>
                </c:pt>
                <c:pt idx="29">
                  <c:v>2.2891337907846809</c:v>
                </c:pt>
                <c:pt idx="31">
                  <c:v>1.3984396975362774</c:v>
                </c:pt>
                <c:pt idx="47">
                  <c:v>2.2347217940813811</c:v>
                </c:pt>
                <c:pt idx="49">
                  <c:v>2.5858679668756288</c:v>
                </c:pt>
                <c:pt idx="56">
                  <c:v>1.8517139405695382</c:v>
                </c:pt>
                <c:pt idx="59">
                  <c:v>2.4030581481261306</c:v>
                </c:pt>
                <c:pt idx="64">
                  <c:v>1.8558480231269154</c:v>
                </c:pt>
                <c:pt idx="65">
                  <c:v>1.6677949757771298</c:v>
                </c:pt>
                <c:pt idx="69">
                  <c:v>2.4994527798782187</c:v>
                </c:pt>
                <c:pt idx="76">
                  <c:v>1.9906580849074058</c:v>
                </c:pt>
                <c:pt idx="77">
                  <c:v>1.8711364069605947</c:v>
                </c:pt>
                <c:pt idx="78">
                  <c:v>2.8193705387932244</c:v>
                </c:pt>
                <c:pt idx="80">
                  <c:v>1.3924928712436937</c:v>
                </c:pt>
                <c:pt idx="82">
                  <c:v>1.5648200705959305</c:v>
                </c:pt>
                <c:pt idx="87">
                  <c:v>2.7081976901425384</c:v>
                </c:pt>
                <c:pt idx="89">
                  <c:v>2.6640049255527147</c:v>
                </c:pt>
                <c:pt idx="97">
                  <c:v>1.738453667722518</c:v>
                </c:pt>
                <c:pt idx="99">
                  <c:v>1.6598642559344161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227-4E1B-96EB-E88C6627E17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State098!$AF$2:$AF$101</c:f>
              <c:numCache>
                <c:formatCode>General</c:formatCode>
                <c:ptCount val="100"/>
                <c:pt idx="0">
                  <c:v>72066.2</c:v>
                </c:pt>
                <c:pt idx="2">
                  <c:v>81208.2</c:v>
                </c:pt>
                <c:pt idx="3">
                  <c:v>62148.800000000003</c:v>
                </c:pt>
                <c:pt idx="14">
                  <c:v>64070.6</c:v>
                </c:pt>
                <c:pt idx="17">
                  <c:v>77336.2</c:v>
                </c:pt>
                <c:pt idx="24">
                  <c:v>74276.600000000006</c:v>
                </c:pt>
                <c:pt idx="30">
                  <c:v>71416.2</c:v>
                </c:pt>
                <c:pt idx="32">
                  <c:v>50422.8</c:v>
                </c:pt>
                <c:pt idx="35">
                  <c:v>60983</c:v>
                </c:pt>
                <c:pt idx="37">
                  <c:v>75878.2</c:v>
                </c:pt>
                <c:pt idx="39">
                  <c:v>68988.399999999994</c:v>
                </c:pt>
                <c:pt idx="40">
                  <c:v>69684.2</c:v>
                </c:pt>
                <c:pt idx="42">
                  <c:v>59003.199999999997</c:v>
                </c:pt>
                <c:pt idx="67">
                  <c:v>57955.6</c:v>
                </c:pt>
                <c:pt idx="72">
                  <c:v>87195.8</c:v>
                </c:pt>
                <c:pt idx="73">
                  <c:v>72082.600000000006</c:v>
                </c:pt>
                <c:pt idx="83">
                  <c:v>56119.4</c:v>
                </c:pt>
                <c:pt idx="84">
                  <c:v>60092.800000000003</c:v>
                </c:pt>
                <c:pt idx="85">
                  <c:v>70558.2</c:v>
                </c:pt>
                <c:pt idx="88">
                  <c:v>85224</c:v>
                </c:pt>
                <c:pt idx="90">
                  <c:v>71552.600000000006</c:v>
                </c:pt>
                <c:pt idx="95">
                  <c:v>68404.2</c:v>
                </c:pt>
                <c:pt idx="96">
                  <c:v>78920.800000000003</c:v>
                </c:pt>
              </c:numCache>
            </c:numRef>
          </c:xVal>
          <c:yVal>
            <c:numRef>
              <c:f>State098!$AG$2:$AG$101</c:f>
              <c:numCache>
                <c:formatCode>General</c:formatCode>
                <c:ptCount val="100"/>
                <c:pt idx="0">
                  <c:v>1.5457176873485767</c:v>
                </c:pt>
                <c:pt idx="2">
                  <c:v>1.6794363130816838</c:v>
                </c:pt>
                <c:pt idx="3">
                  <c:v>1.9226598100043766</c:v>
                </c:pt>
                <c:pt idx="14">
                  <c:v>1.7525979154245472</c:v>
                </c:pt>
                <c:pt idx="17">
                  <c:v>1.6678605879264821</c:v>
                </c:pt>
                <c:pt idx="24">
                  <c:v>1.8168306034471151</c:v>
                </c:pt>
                <c:pt idx="30">
                  <c:v>1.3821093813448491</c:v>
                </c:pt>
                <c:pt idx="32">
                  <c:v>1.6745202567092663</c:v>
                </c:pt>
                <c:pt idx="35">
                  <c:v>1.6617745929193382</c:v>
                </c:pt>
                <c:pt idx="37">
                  <c:v>1.7561170402039059</c:v>
                </c:pt>
                <c:pt idx="39">
                  <c:v>1.6389711893593708</c:v>
                </c:pt>
                <c:pt idx="40">
                  <c:v>1.7222124958024918</c:v>
                </c:pt>
                <c:pt idx="42">
                  <c:v>1.7166018114271768</c:v>
                </c:pt>
                <c:pt idx="67">
                  <c:v>1.726356038070523</c:v>
                </c:pt>
                <c:pt idx="72">
                  <c:v>1.5038109633720891</c:v>
                </c:pt>
                <c:pt idx="73">
                  <c:v>1.4764728242322001</c:v>
                </c:pt>
                <c:pt idx="83">
                  <c:v>1.5628819980256381</c:v>
                </c:pt>
                <c:pt idx="84">
                  <c:v>1.6847109803503912</c:v>
                </c:pt>
                <c:pt idx="85">
                  <c:v>1.7093548304803694</c:v>
                </c:pt>
                <c:pt idx="88">
                  <c:v>1.567668731812635</c:v>
                </c:pt>
                <c:pt idx="90">
                  <c:v>1.5433121927085807</c:v>
                </c:pt>
                <c:pt idx="95">
                  <c:v>1.7843787369781388</c:v>
                </c:pt>
                <c:pt idx="96">
                  <c:v>1.74822100130764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227-4E1B-96EB-E88C6627E1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2662720"/>
        <c:axId val="763794656"/>
      </c:scatterChart>
      <c:valAx>
        <c:axId val="902662720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3794656"/>
        <c:crosses val="autoZero"/>
        <c:crossBetween val="midCat"/>
      </c:valAx>
      <c:valAx>
        <c:axId val="7637946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26627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State098!$AI$2:$AI$101</c:f>
              <c:numCache>
                <c:formatCode>General</c:formatCode>
                <c:ptCount val="100"/>
                <c:pt idx="1">
                  <c:v>49222</c:v>
                </c:pt>
                <c:pt idx="5">
                  <c:v>26687</c:v>
                </c:pt>
                <c:pt idx="10">
                  <c:v>67025.399999999994</c:v>
                </c:pt>
                <c:pt idx="20">
                  <c:v>60636.2</c:v>
                </c:pt>
                <c:pt idx="21">
                  <c:v>49169.2</c:v>
                </c:pt>
                <c:pt idx="22">
                  <c:v>67778.399999999994</c:v>
                </c:pt>
                <c:pt idx="23">
                  <c:v>53833.599999999999</c:v>
                </c:pt>
                <c:pt idx="26">
                  <c:v>59977.4</c:v>
                </c:pt>
                <c:pt idx="44">
                  <c:v>52509.2</c:v>
                </c:pt>
                <c:pt idx="45">
                  <c:v>40364.400000000001</c:v>
                </c:pt>
                <c:pt idx="46">
                  <c:v>50629</c:v>
                </c:pt>
                <c:pt idx="51">
                  <c:v>32362.400000000001</c:v>
                </c:pt>
                <c:pt idx="52">
                  <c:v>88655</c:v>
                </c:pt>
                <c:pt idx="53">
                  <c:v>53731.199999999997</c:v>
                </c:pt>
                <c:pt idx="57">
                  <c:v>82448.2</c:v>
                </c:pt>
                <c:pt idx="60">
                  <c:v>84209</c:v>
                </c:pt>
                <c:pt idx="63">
                  <c:v>91942.6</c:v>
                </c:pt>
                <c:pt idx="68">
                  <c:v>15994.8</c:v>
                </c:pt>
                <c:pt idx="70">
                  <c:v>50310</c:v>
                </c:pt>
                <c:pt idx="74">
                  <c:v>70078.8</c:v>
                </c:pt>
                <c:pt idx="75">
                  <c:v>86097.600000000006</c:v>
                </c:pt>
                <c:pt idx="79">
                  <c:v>53109.8</c:v>
                </c:pt>
                <c:pt idx="86">
                  <c:v>48573</c:v>
                </c:pt>
                <c:pt idx="93">
                  <c:v>73558.2</c:v>
                </c:pt>
                <c:pt idx="98">
                  <c:v>64252</c:v>
                </c:pt>
              </c:numCache>
            </c:numRef>
          </c:xVal>
          <c:yVal>
            <c:numRef>
              <c:f>State098!$AJ$3:$AJ$101</c:f>
              <c:numCache>
                <c:formatCode>General</c:formatCode>
                <c:ptCount val="99"/>
                <c:pt idx="0">
                  <c:v>1.0179188167892406</c:v>
                </c:pt>
                <c:pt idx="4">
                  <c:v>1.0928916701015476</c:v>
                </c:pt>
                <c:pt idx="9">
                  <c:v>1.2307871344296342</c:v>
                </c:pt>
                <c:pt idx="19">
                  <c:v>1.1647167863421521</c:v>
                </c:pt>
                <c:pt idx="20">
                  <c:v>1.0073786028652083</c:v>
                </c:pt>
                <c:pt idx="21">
                  <c:v>1.1975644158020846</c:v>
                </c:pt>
                <c:pt idx="22">
                  <c:v>1.1362606253343637</c:v>
                </c:pt>
                <c:pt idx="25">
                  <c:v>1.0184502829399074</c:v>
                </c:pt>
                <c:pt idx="43">
                  <c:v>1.0999215375591325</c:v>
                </c:pt>
                <c:pt idx="44">
                  <c:v>1.2319519180267759</c:v>
                </c:pt>
                <c:pt idx="45">
                  <c:v>1.0053526634932548</c:v>
                </c:pt>
                <c:pt idx="50">
                  <c:v>1.0974464193014115</c:v>
                </c:pt>
                <c:pt idx="51">
                  <c:v>1.1279566860301167</c:v>
                </c:pt>
                <c:pt idx="52">
                  <c:v>1.1341269132273242</c:v>
                </c:pt>
                <c:pt idx="56">
                  <c:v>1.1437726960685619</c:v>
                </c:pt>
                <c:pt idx="59">
                  <c:v>1.0345331259129071</c:v>
                </c:pt>
                <c:pt idx="62">
                  <c:v>1.1137166014448143</c:v>
                </c:pt>
                <c:pt idx="67">
                  <c:v>1.4112711631280166</c:v>
                </c:pt>
                <c:pt idx="69">
                  <c:v>1.0995030808984296</c:v>
                </c:pt>
                <c:pt idx="73">
                  <c:v>1.0466075332340166</c:v>
                </c:pt>
                <c:pt idx="74">
                  <c:v>1.0787873297281225</c:v>
                </c:pt>
                <c:pt idx="78">
                  <c:v>1.054268703704401</c:v>
                </c:pt>
                <c:pt idx="85">
                  <c:v>1.2904700142054228</c:v>
                </c:pt>
                <c:pt idx="92">
                  <c:v>1.163011057910607</c:v>
                </c:pt>
                <c:pt idx="97">
                  <c:v>1.1109693083483783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B1-434F-8842-F2711D292C0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State098!$AK$2:$AK$101</c:f>
              <c:numCache>
                <c:formatCode>General</c:formatCode>
                <c:ptCount val="100"/>
                <c:pt idx="0">
                  <c:v>72066.2</c:v>
                </c:pt>
                <c:pt idx="2">
                  <c:v>81208.2</c:v>
                </c:pt>
                <c:pt idx="3">
                  <c:v>62148.800000000003</c:v>
                </c:pt>
                <c:pt idx="4">
                  <c:v>83648.2</c:v>
                </c:pt>
                <c:pt idx="6">
                  <c:v>51994.2</c:v>
                </c:pt>
                <c:pt idx="7">
                  <c:v>54453.4</c:v>
                </c:pt>
                <c:pt idx="8">
                  <c:v>60243.8</c:v>
                </c:pt>
                <c:pt idx="9">
                  <c:v>33503.4</c:v>
                </c:pt>
                <c:pt idx="11">
                  <c:v>57803.8</c:v>
                </c:pt>
                <c:pt idx="12">
                  <c:v>43476.6</c:v>
                </c:pt>
                <c:pt idx="13">
                  <c:v>42429.2</c:v>
                </c:pt>
                <c:pt idx="14">
                  <c:v>64070.6</c:v>
                </c:pt>
                <c:pt idx="15">
                  <c:v>52241.4</c:v>
                </c:pt>
                <c:pt idx="16">
                  <c:v>93142.399999999994</c:v>
                </c:pt>
                <c:pt idx="17">
                  <c:v>77336.2</c:v>
                </c:pt>
                <c:pt idx="18">
                  <c:v>61136.4</c:v>
                </c:pt>
                <c:pt idx="19">
                  <c:v>44378.6</c:v>
                </c:pt>
                <c:pt idx="24">
                  <c:v>74276.600000000006</c:v>
                </c:pt>
                <c:pt idx="25">
                  <c:v>38167.599999999999</c:v>
                </c:pt>
                <c:pt idx="27">
                  <c:v>66348</c:v>
                </c:pt>
                <c:pt idx="28">
                  <c:v>41384</c:v>
                </c:pt>
                <c:pt idx="29">
                  <c:v>36404.6</c:v>
                </c:pt>
                <c:pt idx="30">
                  <c:v>71416.2</c:v>
                </c:pt>
                <c:pt idx="31">
                  <c:v>48349.599999999999</c:v>
                </c:pt>
                <c:pt idx="32">
                  <c:v>50422.8</c:v>
                </c:pt>
                <c:pt idx="33">
                  <c:v>77268.2</c:v>
                </c:pt>
                <c:pt idx="34">
                  <c:v>59209.8</c:v>
                </c:pt>
                <c:pt idx="35">
                  <c:v>60983</c:v>
                </c:pt>
                <c:pt idx="36">
                  <c:v>62276.4</c:v>
                </c:pt>
                <c:pt idx="37">
                  <c:v>75878.2</c:v>
                </c:pt>
                <c:pt idx="38">
                  <c:v>56816.2</c:v>
                </c:pt>
                <c:pt idx="39">
                  <c:v>68988.399999999994</c:v>
                </c:pt>
                <c:pt idx="40">
                  <c:v>69684.2</c:v>
                </c:pt>
                <c:pt idx="41">
                  <c:v>89383.6</c:v>
                </c:pt>
                <c:pt idx="42">
                  <c:v>59003.199999999997</c:v>
                </c:pt>
                <c:pt idx="43">
                  <c:v>72583.8</c:v>
                </c:pt>
                <c:pt idx="47">
                  <c:v>51904</c:v>
                </c:pt>
                <c:pt idx="48">
                  <c:v>54892.2</c:v>
                </c:pt>
                <c:pt idx="49">
                  <c:v>12921</c:v>
                </c:pt>
                <c:pt idx="50">
                  <c:v>42243.6</c:v>
                </c:pt>
                <c:pt idx="54">
                  <c:v>56687</c:v>
                </c:pt>
                <c:pt idx="55">
                  <c:v>67349.600000000006</c:v>
                </c:pt>
                <c:pt idx="56">
                  <c:v>46191.8</c:v>
                </c:pt>
                <c:pt idx="58">
                  <c:v>51826.8</c:v>
                </c:pt>
                <c:pt idx="59">
                  <c:v>47100.4</c:v>
                </c:pt>
                <c:pt idx="61">
                  <c:v>62480.800000000003</c:v>
                </c:pt>
                <c:pt idx="62">
                  <c:v>78145</c:v>
                </c:pt>
                <c:pt idx="64">
                  <c:v>46007</c:v>
                </c:pt>
                <c:pt idx="65">
                  <c:v>60562.6</c:v>
                </c:pt>
                <c:pt idx="66">
                  <c:v>52414.6</c:v>
                </c:pt>
                <c:pt idx="67">
                  <c:v>57955.6</c:v>
                </c:pt>
                <c:pt idx="69">
                  <c:v>40203.199999999997</c:v>
                </c:pt>
                <c:pt idx="71">
                  <c:v>51414</c:v>
                </c:pt>
                <c:pt idx="72">
                  <c:v>87195.8</c:v>
                </c:pt>
                <c:pt idx="73">
                  <c:v>72082.600000000006</c:v>
                </c:pt>
                <c:pt idx="76">
                  <c:v>39991.800000000003</c:v>
                </c:pt>
                <c:pt idx="77">
                  <c:v>51409.4</c:v>
                </c:pt>
                <c:pt idx="78">
                  <c:v>35668.6</c:v>
                </c:pt>
                <c:pt idx="80">
                  <c:v>36472</c:v>
                </c:pt>
                <c:pt idx="81">
                  <c:v>34657.599999999999</c:v>
                </c:pt>
                <c:pt idx="82">
                  <c:v>53204.2</c:v>
                </c:pt>
                <c:pt idx="83">
                  <c:v>56119.4</c:v>
                </c:pt>
                <c:pt idx="84">
                  <c:v>60092.800000000003</c:v>
                </c:pt>
                <c:pt idx="85">
                  <c:v>70558.2</c:v>
                </c:pt>
                <c:pt idx="87">
                  <c:v>39933.199999999997</c:v>
                </c:pt>
                <c:pt idx="88">
                  <c:v>85224</c:v>
                </c:pt>
                <c:pt idx="89">
                  <c:v>42553.599999999999</c:v>
                </c:pt>
                <c:pt idx="90">
                  <c:v>71552.600000000006</c:v>
                </c:pt>
                <c:pt idx="91">
                  <c:v>62266.8</c:v>
                </c:pt>
                <c:pt idx="92">
                  <c:v>84493</c:v>
                </c:pt>
                <c:pt idx="94">
                  <c:v>55445.4</c:v>
                </c:pt>
                <c:pt idx="95">
                  <c:v>68404.2</c:v>
                </c:pt>
                <c:pt idx="96">
                  <c:v>78920.800000000003</c:v>
                </c:pt>
                <c:pt idx="97">
                  <c:v>55121.4</c:v>
                </c:pt>
                <c:pt idx="99">
                  <c:v>56989.599999999999</c:v>
                </c:pt>
              </c:numCache>
            </c:numRef>
          </c:xVal>
          <c:yVal>
            <c:numRef>
              <c:f>State098!$AL$2:$AL$101</c:f>
              <c:numCache>
                <c:formatCode>General</c:formatCode>
                <c:ptCount val="100"/>
                <c:pt idx="0">
                  <c:v>1.5457176873485767</c:v>
                </c:pt>
                <c:pt idx="2">
                  <c:v>1.6794363130816838</c:v>
                </c:pt>
                <c:pt idx="3">
                  <c:v>1.9226598100043766</c:v>
                </c:pt>
                <c:pt idx="4">
                  <c:v>1.3629342890821321</c:v>
                </c:pt>
                <c:pt idx="6">
                  <c:v>2.2022071692611869</c:v>
                </c:pt>
                <c:pt idx="7">
                  <c:v>1.1690730055423537</c:v>
                </c:pt>
                <c:pt idx="8">
                  <c:v>1.5336183972458577</c:v>
                </c:pt>
                <c:pt idx="9">
                  <c:v>2.5674707641612491</c:v>
                </c:pt>
                <c:pt idx="11">
                  <c:v>1.6668973320093141</c:v>
                </c:pt>
                <c:pt idx="12">
                  <c:v>1.5319735213885171</c:v>
                </c:pt>
                <c:pt idx="13">
                  <c:v>2.2549093548782442</c:v>
                </c:pt>
                <c:pt idx="14">
                  <c:v>1.7525979154245472</c:v>
                </c:pt>
                <c:pt idx="15">
                  <c:v>1.5967412818186342</c:v>
                </c:pt>
                <c:pt idx="16">
                  <c:v>1.3171767100697427</c:v>
                </c:pt>
                <c:pt idx="17">
                  <c:v>1.6678605879264821</c:v>
                </c:pt>
                <c:pt idx="18">
                  <c:v>1.4162266669283765</c:v>
                </c:pt>
                <c:pt idx="19">
                  <c:v>1.9593678034007382</c:v>
                </c:pt>
                <c:pt idx="24">
                  <c:v>1.8168306034471151</c:v>
                </c:pt>
                <c:pt idx="25">
                  <c:v>2.5898143975518502</c:v>
                </c:pt>
                <c:pt idx="27">
                  <c:v>1.2054018207029602</c:v>
                </c:pt>
                <c:pt idx="28">
                  <c:v>1.7709259617243378</c:v>
                </c:pt>
                <c:pt idx="29">
                  <c:v>2.2891337907846809</c:v>
                </c:pt>
                <c:pt idx="30">
                  <c:v>1.3821093813448491</c:v>
                </c:pt>
                <c:pt idx="31">
                  <c:v>1.3984396975362774</c:v>
                </c:pt>
                <c:pt idx="32">
                  <c:v>1.6745202567092663</c:v>
                </c:pt>
                <c:pt idx="33">
                  <c:v>1.2456094486476972</c:v>
                </c:pt>
                <c:pt idx="34">
                  <c:v>1.3798053700569837</c:v>
                </c:pt>
                <c:pt idx="35">
                  <c:v>1.6617745929193382</c:v>
                </c:pt>
                <c:pt idx="36">
                  <c:v>1.496216865457862</c:v>
                </c:pt>
                <c:pt idx="37">
                  <c:v>1.7561170402039059</c:v>
                </c:pt>
                <c:pt idx="38">
                  <c:v>1.083740200858206</c:v>
                </c:pt>
                <c:pt idx="39">
                  <c:v>1.6389711893593708</c:v>
                </c:pt>
                <c:pt idx="40">
                  <c:v>1.7222124958024918</c:v>
                </c:pt>
                <c:pt idx="41">
                  <c:v>1.3976501282114391</c:v>
                </c:pt>
                <c:pt idx="42">
                  <c:v>1.7166018114271768</c:v>
                </c:pt>
                <c:pt idx="43">
                  <c:v>1.5774869874545008</c:v>
                </c:pt>
                <c:pt idx="47">
                  <c:v>2.2347217940813811</c:v>
                </c:pt>
                <c:pt idx="48">
                  <c:v>1.4992293987123855</c:v>
                </c:pt>
                <c:pt idx="49">
                  <c:v>2.5858679668756288</c:v>
                </c:pt>
                <c:pt idx="50">
                  <c:v>2.0049190883352743</c:v>
                </c:pt>
                <c:pt idx="54">
                  <c:v>1.1639352938063401</c:v>
                </c:pt>
                <c:pt idx="55">
                  <c:v>1.4254279164241508</c:v>
                </c:pt>
                <c:pt idx="56">
                  <c:v>1.8517139405695382</c:v>
                </c:pt>
                <c:pt idx="58">
                  <c:v>1.3274020390994621</c:v>
                </c:pt>
                <c:pt idx="59">
                  <c:v>2.4030581481261306</c:v>
                </c:pt>
                <c:pt idx="61">
                  <c:v>1.3198294516075337</c:v>
                </c:pt>
                <c:pt idx="62">
                  <c:v>1.5495681105636956</c:v>
                </c:pt>
                <c:pt idx="64">
                  <c:v>1.8558480231269154</c:v>
                </c:pt>
                <c:pt idx="65">
                  <c:v>1.6677949757771298</c:v>
                </c:pt>
                <c:pt idx="66">
                  <c:v>1.1384804997080966</c:v>
                </c:pt>
                <c:pt idx="67">
                  <c:v>1.726356038070523</c:v>
                </c:pt>
                <c:pt idx="69">
                  <c:v>2.4994527798782187</c:v>
                </c:pt>
                <c:pt idx="71">
                  <c:v>1.6341268915081495</c:v>
                </c:pt>
                <c:pt idx="72">
                  <c:v>1.5038109633720891</c:v>
                </c:pt>
                <c:pt idx="73">
                  <c:v>1.4764728242322001</c:v>
                </c:pt>
                <c:pt idx="76">
                  <c:v>1.9906580849074058</c:v>
                </c:pt>
                <c:pt idx="77">
                  <c:v>1.8711364069605947</c:v>
                </c:pt>
                <c:pt idx="78">
                  <c:v>2.8193705387932244</c:v>
                </c:pt>
                <c:pt idx="80">
                  <c:v>1.3924928712436937</c:v>
                </c:pt>
                <c:pt idx="81">
                  <c:v>1.6059680993490606</c:v>
                </c:pt>
                <c:pt idx="82">
                  <c:v>1.5648200705959305</c:v>
                </c:pt>
                <c:pt idx="83">
                  <c:v>1.5628819980256381</c:v>
                </c:pt>
                <c:pt idx="84">
                  <c:v>1.6847109803503912</c:v>
                </c:pt>
                <c:pt idx="85">
                  <c:v>1.7093548304803694</c:v>
                </c:pt>
                <c:pt idx="87">
                  <c:v>2.7081976901425384</c:v>
                </c:pt>
                <c:pt idx="88">
                  <c:v>1.567668731812635</c:v>
                </c:pt>
                <c:pt idx="89">
                  <c:v>2.6640049255527147</c:v>
                </c:pt>
                <c:pt idx="90">
                  <c:v>1.5433121927085807</c:v>
                </c:pt>
                <c:pt idx="91">
                  <c:v>1.5648628161395799</c:v>
                </c:pt>
                <c:pt idx="92">
                  <c:v>1.2267880179423147</c:v>
                </c:pt>
                <c:pt idx="94">
                  <c:v>1.4568386196149725</c:v>
                </c:pt>
                <c:pt idx="95">
                  <c:v>1.7843787369781388</c:v>
                </c:pt>
                <c:pt idx="96">
                  <c:v>1.74822100130764</c:v>
                </c:pt>
                <c:pt idx="97">
                  <c:v>1.738453667722518</c:v>
                </c:pt>
                <c:pt idx="99">
                  <c:v>1.6598642559344161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CB1-434F-8842-F2711D292C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2654320"/>
        <c:axId val="903471376"/>
      </c:scatterChart>
      <c:valAx>
        <c:axId val="902654320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3471376"/>
        <c:crosses val="autoZero"/>
        <c:crossBetween val="midCat"/>
      </c:valAx>
      <c:valAx>
        <c:axId val="9034713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26543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State097!$J$2:$J$101</c:f>
              <c:numCache>
                <c:formatCode>General</c:formatCode>
                <c:ptCount val="100"/>
                <c:pt idx="0">
                  <c:v>71305.8</c:v>
                </c:pt>
                <c:pt idx="1">
                  <c:v>49594.8</c:v>
                </c:pt>
                <c:pt idx="2">
                  <c:v>81199.8</c:v>
                </c:pt>
                <c:pt idx="3">
                  <c:v>61933</c:v>
                </c:pt>
                <c:pt idx="4">
                  <c:v>84274.6</c:v>
                </c:pt>
                <c:pt idx="5">
                  <c:v>27724.400000000001</c:v>
                </c:pt>
                <c:pt idx="6">
                  <c:v>51713.2</c:v>
                </c:pt>
                <c:pt idx="7">
                  <c:v>54399.4</c:v>
                </c:pt>
                <c:pt idx="8">
                  <c:v>60467.8</c:v>
                </c:pt>
                <c:pt idx="9">
                  <c:v>33454</c:v>
                </c:pt>
                <c:pt idx="10">
                  <c:v>67693.8</c:v>
                </c:pt>
                <c:pt idx="11">
                  <c:v>58481.2</c:v>
                </c:pt>
                <c:pt idx="12">
                  <c:v>43422</c:v>
                </c:pt>
                <c:pt idx="13">
                  <c:v>42559</c:v>
                </c:pt>
                <c:pt idx="14">
                  <c:v>63792.2</c:v>
                </c:pt>
                <c:pt idx="15">
                  <c:v>53017.4</c:v>
                </c:pt>
                <c:pt idx="16">
                  <c:v>92487.6</c:v>
                </c:pt>
                <c:pt idx="17">
                  <c:v>77274.8</c:v>
                </c:pt>
                <c:pt idx="18">
                  <c:v>61270</c:v>
                </c:pt>
                <c:pt idx="19">
                  <c:v>44008.6</c:v>
                </c:pt>
                <c:pt idx="20">
                  <c:v>60061.4</c:v>
                </c:pt>
                <c:pt idx="21">
                  <c:v>49264.4</c:v>
                </c:pt>
                <c:pt idx="22">
                  <c:v>67404.800000000003</c:v>
                </c:pt>
                <c:pt idx="23">
                  <c:v>53412.4</c:v>
                </c:pt>
                <c:pt idx="24">
                  <c:v>74068.800000000003</c:v>
                </c:pt>
                <c:pt idx="25">
                  <c:v>37796</c:v>
                </c:pt>
                <c:pt idx="26">
                  <c:v>59756.2</c:v>
                </c:pt>
                <c:pt idx="27">
                  <c:v>66561.8</c:v>
                </c:pt>
                <c:pt idx="28">
                  <c:v>40792</c:v>
                </c:pt>
                <c:pt idx="29">
                  <c:v>35572.400000000001</c:v>
                </c:pt>
                <c:pt idx="30">
                  <c:v>71134.2</c:v>
                </c:pt>
                <c:pt idx="31">
                  <c:v>48717.599999999999</c:v>
                </c:pt>
                <c:pt idx="32">
                  <c:v>51028.6</c:v>
                </c:pt>
                <c:pt idx="33">
                  <c:v>76914</c:v>
                </c:pt>
                <c:pt idx="34">
                  <c:v>59509.8</c:v>
                </c:pt>
                <c:pt idx="35">
                  <c:v>61168.6</c:v>
                </c:pt>
                <c:pt idx="36">
                  <c:v>62605.599999999999</c:v>
                </c:pt>
                <c:pt idx="37">
                  <c:v>75534.2</c:v>
                </c:pt>
                <c:pt idx="38">
                  <c:v>56986.400000000001</c:v>
                </c:pt>
                <c:pt idx="39">
                  <c:v>69119.399999999994</c:v>
                </c:pt>
                <c:pt idx="40">
                  <c:v>68886.2</c:v>
                </c:pt>
                <c:pt idx="41">
                  <c:v>88871.4</c:v>
                </c:pt>
                <c:pt idx="42">
                  <c:v>59268.800000000003</c:v>
                </c:pt>
                <c:pt idx="43">
                  <c:v>72065</c:v>
                </c:pt>
                <c:pt idx="44">
                  <c:v>52545.599999999999</c:v>
                </c:pt>
                <c:pt idx="45">
                  <c:v>41204</c:v>
                </c:pt>
                <c:pt idx="46">
                  <c:v>50619.199999999997</c:v>
                </c:pt>
                <c:pt idx="47">
                  <c:v>51829.4</c:v>
                </c:pt>
                <c:pt idx="48">
                  <c:v>55466.400000000001</c:v>
                </c:pt>
                <c:pt idx="49">
                  <c:v>13269.4</c:v>
                </c:pt>
                <c:pt idx="50">
                  <c:v>42303</c:v>
                </c:pt>
                <c:pt idx="51">
                  <c:v>33341.800000000003</c:v>
                </c:pt>
                <c:pt idx="52">
                  <c:v>88945.8</c:v>
                </c:pt>
                <c:pt idx="53">
                  <c:v>53621.2</c:v>
                </c:pt>
                <c:pt idx="54">
                  <c:v>57240.6</c:v>
                </c:pt>
                <c:pt idx="55">
                  <c:v>67048.600000000006</c:v>
                </c:pt>
                <c:pt idx="56">
                  <c:v>45804.800000000003</c:v>
                </c:pt>
                <c:pt idx="57">
                  <c:v>82325.2</c:v>
                </c:pt>
                <c:pt idx="58">
                  <c:v>51394.2</c:v>
                </c:pt>
                <c:pt idx="59">
                  <c:v>47108.4</c:v>
                </c:pt>
                <c:pt idx="60">
                  <c:v>83729.600000000006</c:v>
                </c:pt>
                <c:pt idx="61">
                  <c:v>62575.4</c:v>
                </c:pt>
                <c:pt idx="62">
                  <c:v>78470.600000000006</c:v>
                </c:pt>
                <c:pt idx="63">
                  <c:v>92826.8</c:v>
                </c:pt>
                <c:pt idx="64">
                  <c:v>46043.6</c:v>
                </c:pt>
                <c:pt idx="65">
                  <c:v>60484.800000000003</c:v>
                </c:pt>
                <c:pt idx="66">
                  <c:v>52671.8</c:v>
                </c:pt>
                <c:pt idx="67">
                  <c:v>58052.2</c:v>
                </c:pt>
                <c:pt idx="68">
                  <c:v>16632</c:v>
                </c:pt>
                <c:pt idx="69">
                  <c:v>40088.6</c:v>
                </c:pt>
                <c:pt idx="70">
                  <c:v>49721</c:v>
                </c:pt>
                <c:pt idx="71">
                  <c:v>51392</c:v>
                </c:pt>
                <c:pt idx="72">
                  <c:v>87023.8</c:v>
                </c:pt>
                <c:pt idx="73">
                  <c:v>72287.399999999994</c:v>
                </c:pt>
                <c:pt idx="74">
                  <c:v>69707.600000000006</c:v>
                </c:pt>
                <c:pt idx="75">
                  <c:v>86303.2</c:v>
                </c:pt>
                <c:pt idx="76">
                  <c:v>39068.6</c:v>
                </c:pt>
                <c:pt idx="77">
                  <c:v>51354.8</c:v>
                </c:pt>
                <c:pt idx="78">
                  <c:v>35816.800000000003</c:v>
                </c:pt>
                <c:pt idx="79">
                  <c:v>54104</c:v>
                </c:pt>
                <c:pt idx="80">
                  <c:v>36337</c:v>
                </c:pt>
                <c:pt idx="81">
                  <c:v>35326.6</c:v>
                </c:pt>
                <c:pt idx="82">
                  <c:v>53018.6</c:v>
                </c:pt>
                <c:pt idx="83">
                  <c:v>56479.6</c:v>
                </c:pt>
                <c:pt idx="84">
                  <c:v>59826.2</c:v>
                </c:pt>
                <c:pt idx="85">
                  <c:v>70615.600000000006</c:v>
                </c:pt>
                <c:pt idx="86">
                  <c:v>48979.4</c:v>
                </c:pt>
                <c:pt idx="87">
                  <c:v>39770.6</c:v>
                </c:pt>
                <c:pt idx="88">
                  <c:v>84901.8</c:v>
                </c:pt>
                <c:pt idx="89">
                  <c:v>43098.2</c:v>
                </c:pt>
                <c:pt idx="90">
                  <c:v>71357</c:v>
                </c:pt>
                <c:pt idx="91">
                  <c:v>62405.8</c:v>
                </c:pt>
                <c:pt idx="92">
                  <c:v>84454.8</c:v>
                </c:pt>
                <c:pt idx="93">
                  <c:v>73529.2</c:v>
                </c:pt>
                <c:pt idx="94">
                  <c:v>55394.400000000001</c:v>
                </c:pt>
                <c:pt idx="95">
                  <c:v>68310.600000000006</c:v>
                </c:pt>
                <c:pt idx="96">
                  <c:v>78975</c:v>
                </c:pt>
                <c:pt idx="97">
                  <c:v>55185.599999999999</c:v>
                </c:pt>
                <c:pt idx="98">
                  <c:v>64709.8</c:v>
                </c:pt>
                <c:pt idx="99">
                  <c:v>57148.800000000003</c:v>
                </c:pt>
              </c:numCache>
            </c:numRef>
          </c:xVal>
          <c:yVal>
            <c:numRef>
              <c:f>State097!$K$2:$K$101</c:f>
              <c:numCache>
                <c:formatCode>General</c:formatCode>
                <c:ptCount val="100"/>
                <c:pt idx="0">
                  <c:v>1.5517812015291883</c:v>
                </c:pt>
                <c:pt idx="1">
                  <c:v>1.0102672054328277</c:v>
                </c:pt>
                <c:pt idx="2">
                  <c:v>1.6799795073386881</c:v>
                </c:pt>
                <c:pt idx="3">
                  <c:v>1.9293591461740913</c:v>
                </c:pt>
                <c:pt idx="4">
                  <c:v>1.3777104845350794</c:v>
                </c:pt>
                <c:pt idx="5">
                  <c:v>1.0519975184314179</c:v>
                </c:pt>
                <c:pt idx="6">
                  <c:v>2.2139415081642597</c:v>
                </c:pt>
                <c:pt idx="7">
                  <c:v>1.1672555212006015</c:v>
                </c:pt>
                <c:pt idx="8">
                  <c:v>1.521537082546413</c:v>
                </c:pt>
                <c:pt idx="9">
                  <c:v>2.5726071620732949</c:v>
                </c:pt>
                <c:pt idx="10">
                  <c:v>1.2186344982849242</c:v>
                </c:pt>
                <c:pt idx="11">
                  <c:v>1.6475893107528574</c:v>
                </c:pt>
                <c:pt idx="12">
                  <c:v>1.5354428630648058</c:v>
                </c:pt>
                <c:pt idx="13">
                  <c:v>2.2186611527526492</c:v>
                </c:pt>
                <c:pt idx="14">
                  <c:v>1.7611871043795324</c:v>
                </c:pt>
                <c:pt idx="15">
                  <c:v>1.5733891137626514</c:v>
                </c:pt>
                <c:pt idx="16">
                  <c:v>1.3299728828513226</c:v>
                </c:pt>
                <c:pt idx="17">
                  <c:v>1.6889464612008054</c:v>
                </c:pt>
                <c:pt idx="18">
                  <c:v>1.4131712094010118</c:v>
                </c:pt>
                <c:pt idx="19">
                  <c:v>2.0099935012702064</c:v>
                </c:pt>
                <c:pt idx="20">
                  <c:v>1.176312906459057</c:v>
                </c:pt>
                <c:pt idx="21">
                  <c:v>1.0264004027248885</c:v>
                </c:pt>
                <c:pt idx="22">
                  <c:v>1.2038460169008736</c:v>
                </c:pt>
                <c:pt idx="23">
                  <c:v>1.1766181635725037</c:v>
                </c:pt>
                <c:pt idx="24">
                  <c:v>1.8489026418681009</c:v>
                </c:pt>
                <c:pt idx="25">
                  <c:v>2.6150121706000635</c:v>
                </c:pt>
                <c:pt idx="26">
                  <c:v>1.0142713224736513</c:v>
                </c:pt>
                <c:pt idx="27">
                  <c:v>1.1966172789798353</c:v>
                </c:pt>
                <c:pt idx="28">
                  <c:v>1.7533585016669935</c:v>
                </c:pt>
                <c:pt idx="29">
                  <c:v>2.2934915833623819</c:v>
                </c:pt>
                <c:pt idx="30">
                  <c:v>1.3794771010287599</c:v>
                </c:pt>
                <c:pt idx="31">
                  <c:v>1.4163259273855855</c:v>
                </c:pt>
                <c:pt idx="32">
                  <c:v>1.6681233661123371</c:v>
                </c:pt>
                <c:pt idx="33">
                  <c:v>1.2355617962919625</c:v>
                </c:pt>
                <c:pt idx="34">
                  <c:v>1.3789661534738815</c:v>
                </c:pt>
                <c:pt idx="35">
                  <c:v>1.6565688931902971</c:v>
                </c:pt>
                <c:pt idx="36">
                  <c:v>1.4921189158797297</c:v>
                </c:pt>
                <c:pt idx="37">
                  <c:v>1.7743353341929882</c:v>
                </c:pt>
                <c:pt idx="38">
                  <c:v>1.0800647171956816</c:v>
                </c:pt>
                <c:pt idx="39">
                  <c:v>1.642143884350848</c:v>
                </c:pt>
                <c:pt idx="40">
                  <c:v>1.7412195766350882</c:v>
                </c:pt>
                <c:pt idx="41">
                  <c:v>1.3973336754006351</c:v>
                </c:pt>
                <c:pt idx="42">
                  <c:v>1.7092804308506329</c:v>
                </c:pt>
                <c:pt idx="43">
                  <c:v>1.5885936307500172</c:v>
                </c:pt>
                <c:pt idx="44">
                  <c:v>1.0656839012210346</c:v>
                </c:pt>
                <c:pt idx="45">
                  <c:v>1.2093971459081643</c:v>
                </c:pt>
                <c:pt idx="46">
                  <c:v>1.0067918892436072</c:v>
                </c:pt>
                <c:pt idx="47">
                  <c:v>2.2438037098635135</c:v>
                </c:pt>
                <c:pt idx="48">
                  <c:v>1.4819422208760618</c:v>
                </c:pt>
                <c:pt idx="49">
                  <c:v>2.518501213317859</c:v>
                </c:pt>
                <c:pt idx="50">
                  <c:v>1.9990308015979954</c:v>
                </c:pt>
                <c:pt idx="51">
                  <c:v>1.0510530325297374</c:v>
                </c:pt>
                <c:pt idx="52">
                  <c:v>1.1241902372006323</c:v>
                </c:pt>
                <c:pt idx="53">
                  <c:v>1.1209558905805914</c:v>
                </c:pt>
                <c:pt idx="54">
                  <c:v>1.1176682284951591</c:v>
                </c:pt>
                <c:pt idx="55">
                  <c:v>1.4305891547325371</c:v>
                </c:pt>
                <c:pt idx="56">
                  <c:v>1.8536048623725023</c:v>
                </c:pt>
                <c:pt idx="57">
                  <c:v>1.1457123699669118</c:v>
                </c:pt>
                <c:pt idx="58">
                  <c:v>1.3040576563114126</c:v>
                </c:pt>
                <c:pt idx="59">
                  <c:v>2.4017372697862802</c:v>
                </c:pt>
                <c:pt idx="60">
                  <c:v>1.0441468727905066</c:v>
                </c:pt>
                <c:pt idx="61">
                  <c:v>1.3272148480073638</c:v>
                </c:pt>
                <c:pt idx="62">
                  <c:v>1.5563918206309113</c:v>
                </c:pt>
                <c:pt idx="63">
                  <c:v>1.1070617537176763</c:v>
                </c:pt>
                <c:pt idx="64">
                  <c:v>1.8507458148363725</c:v>
                </c:pt>
                <c:pt idx="65">
                  <c:v>1.6793640716345264</c:v>
                </c:pt>
                <c:pt idx="66">
                  <c:v>1.1329591925850264</c:v>
                </c:pt>
                <c:pt idx="67">
                  <c:v>1.7505451989760941</c:v>
                </c:pt>
                <c:pt idx="68">
                  <c:v>1.379930254930255</c:v>
                </c:pt>
                <c:pt idx="69">
                  <c:v>2.5208912259345548</c:v>
                </c:pt>
                <c:pt idx="70">
                  <c:v>1.1323384485428691</c:v>
                </c:pt>
                <c:pt idx="71">
                  <c:v>1.6367528019925279</c:v>
                </c:pt>
                <c:pt idx="72">
                  <c:v>1.4927295751277236</c:v>
                </c:pt>
                <c:pt idx="73">
                  <c:v>1.4756236909890246</c:v>
                </c:pt>
                <c:pt idx="74">
                  <c:v>1.0525394648503175</c:v>
                </c:pt>
                <c:pt idx="75">
                  <c:v>1.0710610962281817</c:v>
                </c:pt>
                <c:pt idx="76">
                  <c:v>2.024592639613398</c:v>
                </c:pt>
                <c:pt idx="77">
                  <c:v>1.8689197504420227</c:v>
                </c:pt>
                <c:pt idx="78">
                  <c:v>2.7912320475307673</c:v>
                </c:pt>
                <c:pt idx="79">
                  <c:v>1.0658546503031199</c:v>
                </c:pt>
                <c:pt idx="80">
                  <c:v>1.4454137655832897</c:v>
                </c:pt>
                <c:pt idx="81">
                  <c:v>1.6231395039432044</c:v>
                </c:pt>
                <c:pt idx="82">
                  <c:v>1.5391956784977348</c:v>
                </c:pt>
                <c:pt idx="83">
                  <c:v>1.5579961614459026</c:v>
                </c:pt>
                <c:pt idx="84">
                  <c:v>1.682908157295633</c:v>
                </c:pt>
                <c:pt idx="85">
                  <c:v>1.724760534499459</c:v>
                </c:pt>
                <c:pt idx="86">
                  <c:v>1.2609995222481287</c:v>
                </c:pt>
                <c:pt idx="87">
                  <c:v>2.6926171594092119</c:v>
                </c:pt>
                <c:pt idx="88">
                  <c:v>1.5987411338746647</c:v>
                </c:pt>
                <c:pt idx="89">
                  <c:v>2.6407367361049885</c:v>
                </c:pt>
                <c:pt idx="90">
                  <c:v>1.5475426377229984</c:v>
                </c:pt>
                <c:pt idx="91">
                  <c:v>1.5630918920997727</c:v>
                </c:pt>
                <c:pt idx="92">
                  <c:v>1.2212804956023813</c:v>
                </c:pt>
                <c:pt idx="93">
                  <c:v>1.1716025742154137</c:v>
                </c:pt>
                <c:pt idx="94">
                  <c:v>1.486124951258611</c:v>
                </c:pt>
                <c:pt idx="95">
                  <c:v>1.808826155823547</c:v>
                </c:pt>
                <c:pt idx="96">
                  <c:v>1.7247863247863249</c:v>
                </c:pt>
                <c:pt idx="97">
                  <c:v>1.742320460409962</c:v>
                </c:pt>
                <c:pt idx="98">
                  <c:v>1.106509369523627</c:v>
                </c:pt>
                <c:pt idx="99">
                  <c:v>1.6877694719749146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CC-42C0-9877-3C10D24F7A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2060464"/>
        <c:axId val="763653632"/>
      </c:scatterChart>
      <c:valAx>
        <c:axId val="89206046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3653632"/>
        <c:crosses val="autoZero"/>
        <c:crossBetween val="midCat"/>
      </c:valAx>
      <c:valAx>
        <c:axId val="7636536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20604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State097!$Z$2:$Z$101</c:f>
              <c:numCache>
                <c:formatCode>General</c:formatCode>
                <c:ptCount val="100"/>
                <c:pt idx="1">
                  <c:v>49594.8</c:v>
                </c:pt>
                <c:pt idx="5">
                  <c:v>27724.400000000001</c:v>
                </c:pt>
                <c:pt idx="7">
                  <c:v>54399.4</c:v>
                </c:pt>
                <c:pt idx="12">
                  <c:v>43422</c:v>
                </c:pt>
                <c:pt idx="20">
                  <c:v>60061.4</c:v>
                </c:pt>
                <c:pt idx="21">
                  <c:v>49264.4</c:v>
                </c:pt>
                <c:pt idx="23">
                  <c:v>53412.4</c:v>
                </c:pt>
                <c:pt idx="26">
                  <c:v>59756.2</c:v>
                </c:pt>
                <c:pt idx="38">
                  <c:v>56986.400000000001</c:v>
                </c:pt>
                <c:pt idx="44">
                  <c:v>52545.599999999999</c:v>
                </c:pt>
                <c:pt idx="45">
                  <c:v>41204</c:v>
                </c:pt>
                <c:pt idx="48">
                  <c:v>55466.400000000001</c:v>
                </c:pt>
                <c:pt idx="50">
                  <c:v>42303</c:v>
                </c:pt>
                <c:pt idx="51">
                  <c:v>33341.800000000003</c:v>
                </c:pt>
                <c:pt idx="53">
                  <c:v>53621.2</c:v>
                </c:pt>
                <c:pt idx="54">
                  <c:v>57240.6</c:v>
                </c:pt>
                <c:pt idx="58">
                  <c:v>51394.2</c:v>
                </c:pt>
                <c:pt idx="66">
                  <c:v>52671.8</c:v>
                </c:pt>
                <c:pt idx="68">
                  <c:v>16632</c:v>
                </c:pt>
                <c:pt idx="70">
                  <c:v>49721</c:v>
                </c:pt>
                <c:pt idx="71">
                  <c:v>51392</c:v>
                </c:pt>
                <c:pt idx="81">
                  <c:v>35326.6</c:v>
                </c:pt>
                <c:pt idx="86">
                  <c:v>48979.4</c:v>
                </c:pt>
                <c:pt idx="94">
                  <c:v>55394.400000000001</c:v>
                </c:pt>
              </c:numCache>
            </c:numRef>
          </c:xVal>
          <c:yVal>
            <c:numRef>
              <c:f>State097!$AA$3:$AA$101</c:f>
              <c:numCache>
                <c:formatCode>General</c:formatCode>
                <c:ptCount val="99"/>
                <c:pt idx="0">
                  <c:v>1.0102672054328277</c:v>
                </c:pt>
                <c:pt idx="4">
                  <c:v>1.0519975184314179</c:v>
                </c:pt>
                <c:pt idx="6">
                  <c:v>1.1672555212006015</c:v>
                </c:pt>
                <c:pt idx="11">
                  <c:v>1.5354428630648058</c:v>
                </c:pt>
                <c:pt idx="19">
                  <c:v>1.176312906459057</c:v>
                </c:pt>
                <c:pt idx="20">
                  <c:v>1.0264004027248885</c:v>
                </c:pt>
                <c:pt idx="22">
                  <c:v>1.1766181635725037</c:v>
                </c:pt>
                <c:pt idx="25">
                  <c:v>1.0142713224736513</c:v>
                </c:pt>
                <c:pt idx="37">
                  <c:v>1.0800647171956816</c:v>
                </c:pt>
                <c:pt idx="43">
                  <c:v>1.0656839012210346</c:v>
                </c:pt>
                <c:pt idx="44">
                  <c:v>1.2093971459081643</c:v>
                </c:pt>
                <c:pt idx="47">
                  <c:v>1.4819422208760618</c:v>
                </c:pt>
                <c:pt idx="49">
                  <c:v>1.9990308015979954</c:v>
                </c:pt>
                <c:pt idx="50">
                  <c:v>1.0510530325297374</c:v>
                </c:pt>
                <c:pt idx="52">
                  <c:v>1.1209558905805914</c:v>
                </c:pt>
                <c:pt idx="53">
                  <c:v>1.1176682284951591</c:v>
                </c:pt>
                <c:pt idx="57">
                  <c:v>1.3040576563114126</c:v>
                </c:pt>
                <c:pt idx="65">
                  <c:v>1.1329591925850264</c:v>
                </c:pt>
                <c:pt idx="67">
                  <c:v>1.379930254930255</c:v>
                </c:pt>
                <c:pt idx="69">
                  <c:v>1.1323384485428691</c:v>
                </c:pt>
                <c:pt idx="70">
                  <c:v>1.6367528019925279</c:v>
                </c:pt>
                <c:pt idx="80">
                  <c:v>1.6231395039432044</c:v>
                </c:pt>
                <c:pt idx="85">
                  <c:v>1.2609995222481287</c:v>
                </c:pt>
                <c:pt idx="93">
                  <c:v>1.486124951258611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EE-41AD-8600-1B0513B94F1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State097!$AB$2:$AB$101</c:f>
              <c:numCache>
                <c:formatCode>General</c:formatCode>
                <c:ptCount val="100"/>
                <c:pt idx="4">
                  <c:v>84274.6</c:v>
                </c:pt>
                <c:pt idx="10">
                  <c:v>67693.8</c:v>
                </c:pt>
                <c:pt idx="16">
                  <c:v>92487.6</c:v>
                </c:pt>
                <c:pt idx="18">
                  <c:v>61270</c:v>
                </c:pt>
                <c:pt idx="22">
                  <c:v>67404.800000000003</c:v>
                </c:pt>
                <c:pt idx="27">
                  <c:v>66561.8</c:v>
                </c:pt>
                <c:pt idx="33">
                  <c:v>76914</c:v>
                </c:pt>
                <c:pt idx="34">
                  <c:v>59509.8</c:v>
                </c:pt>
                <c:pt idx="36">
                  <c:v>62605.599999999999</c:v>
                </c:pt>
                <c:pt idx="41">
                  <c:v>88871.4</c:v>
                </c:pt>
                <c:pt idx="43">
                  <c:v>72065</c:v>
                </c:pt>
                <c:pt idx="46">
                  <c:v>50619.199999999997</c:v>
                </c:pt>
                <c:pt idx="52">
                  <c:v>88945.8</c:v>
                </c:pt>
                <c:pt idx="55">
                  <c:v>67048.600000000006</c:v>
                </c:pt>
                <c:pt idx="57">
                  <c:v>82325.2</c:v>
                </c:pt>
                <c:pt idx="60">
                  <c:v>83729.600000000006</c:v>
                </c:pt>
                <c:pt idx="61">
                  <c:v>62575.4</c:v>
                </c:pt>
                <c:pt idx="62">
                  <c:v>78470.600000000006</c:v>
                </c:pt>
                <c:pt idx="63">
                  <c:v>92826.8</c:v>
                </c:pt>
                <c:pt idx="74">
                  <c:v>69707.600000000006</c:v>
                </c:pt>
                <c:pt idx="75">
                  <c:v>86303.2</c:v>
                </c:pt>
                <c:pt idx="79">
                  <c:v>54104</c:v>
                </c:pt>
                <c:pt idx="91">
                  <c:v>62405.8</c:v>
                </c:pt>
                <c:pt idx="92">
                  <c:v>84454.8</c:v>
                </c:pt>
                <c:pt idx="93">
                  <c:v>73529.2</c:v>
                </c:pt>
                <c:pt idx="98">
                  <c:v>64709.8</c:v>
                </c:pt>
              </c:numCache>
            </c:numRef>
          </c:xVal>
          <c:yVal>
            <c:numRef>
              <c:f>State097!$AC$2:$AC$101</c:f>
              <c:numCache>
                <c:formatCode>General</c:formatCode>
                <c:ptCount val="100"/>
                <c:pt idx="4">
                  <c:v>1.3777104845350794</c:v>
                </c:pt>
                <c:pt idx="10">
                  <c:v>1.2186344982849242</c:v>
                </c:pt>
                <c:pt idx="16">
                  <c:v>1.3299728828513226</c:v>
                </c:pt>
                <c:pt idx="18">
                  <c:v>1.4131712094010118</c:v>
                </c:pt>
                <c:pt idx="22">
                  <c:v>1.2038460169008736</c:v>
                </c:pt>
                <c:pt idx="27">
                  <c:v>1.1966172789798353</c:v>
                </c:pt>
                <c:pt idx="33">
                  <c:v>1.2355617962919625</c:v>
                </c:pt>
                <c:pt idx="34">
                  <c:v>1.3789661534738815</c:v>
                </c:pt>
                <c:pt idx="36">
                  <c:v>1.4921189158797297</c:v>
                </c:pt>
                <c:pt idx="41">
                  <c:v>1.3973336754006351</c:v>
                </c:pt>
                <c:pt idx="43">
                  <c:v>1.5885936307500172</c:v>
                </c:pt>
                <c:pt idx="46">
                  <c:v>1.0067918892436072</c:v>
                </c:pt>
                <c:pt idx="52">
                  <c:v>1.1241902372006323</c:v>
                </c:pt>
                <c:pt idx="55">
                  <c:v>1.4305891547325371</c:v>
                </c:pt>
                <c:pt idx="57">
                  <c:v>1.1457123699669118</c:v>
                </c:pt>
                <c:pt idx="60">
                  <c:v>1.0441468727905066</c:v>
                </c:pt>
                <c:pt idx="61">
                  <c:v>1.3272148480073638</c:v>
                </c:pt>
                <c:pt idx="62">
                  <c:v>1.5563918206309113</c:v>
                </c:pt>
                <c:pt idx="63">
                  <c:v>1.1070617537176763</c:v>
                </c:pt>
                <c:pt idx="74">
                  <c:v>1.0525394648503175</c:v>
                </c:pt>
                <c:pt idx="75">
                  <c:v>1.0710610962281817</c:v>
                </c:pt>
                <c:pt idx="79">
                  <c:v>1.0658546503031199</c:v>
                </c:pt>
                <c:pt idx="91">
                  <c:v>1.5630918920997727</c:v>
                </c:pt>
                <c:pt idx="92">
                  <c:v>1.2212804956023813</c:v>
                </c:pt>
                <c:pt idx="93">
                  <c:v>1.1716025742154137</c:v>
                </c:pt>
                <c:pt idx="98">
                  <c:v>1.106509369523627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DEE-41AD-8600-1B0513B94F1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State097!$AD$2:$AD$101</c:f>
              <c:numCache>
                <c:formatCode>General</c:formatCode>
                <c:ptCount val="100"/>
                <c:pt idx="6">
                  <c:v>51713.2</c:v>
                </c:pt>
                <c:pt idx="8">
                  <c:v>60467.8</c:v>
                </c:pt>
                <c:pt idx="9">
                  <c:v>33454</c:v>
                </c:pt>
                <c:pt idx="11">
                  <c:v>58481.2</c:v>
                </c:pt>
                <c:pt idx="13">
                  <c:v>42559</c:v>
                </c:pt>
                <c:pt idx="15">
                  <c:v>53017.4</c:v>
                </c:pt>
                <c:pt idx="19">
                  <c:v>44008.6</c:v>
                </c:pt>
                <c:pt idx="25">
                  <c:v>37796</c:v>
                </c:pt>
                <c:pt idx="28">
                  <c:v>40792</c:v>
                </c:pt>
                <c:pt idx="29">
                  <c:v>35572.400000000001</c:v>
                </c:pt>
                <c:pt idx="31">
                  <c:v>48717.599999999999</c:v>
                </c:pt>
                <c:pt idx="47">
                  <c:v>51829.4</c:v>
                </c:pt>
                <c:pt idx="49">
                  <c:v>13269.4</c:v>
                </c:pt>
                <c:pt idx="56">
                  <c:v>45804.800000000003</c:v>
                </c:pt>
                <c:pt idx="59">
                  <c:v>47108.4</c:v>
                </c:pt>
                <c:pt idx="64">
                  <c:v>46043.6</c:v>
                </c:pt>
                <c:pt idx="65">
                  <c:v>60484.800000000003</c:v>
                </c:pt>
                <c:pt idx="69">
                  <c:v>40088.6</c:v>
                </c:pt>
                <c:pt idx="76">
                  <c:v>39068.6</c:v>
                </c:pt>
                <c:pt idx="77">
                  <c:v>51354.8</c:v>
                </c:pt>
                <c:pt idx="78">
                  <c:v>35816.800000000003</c:v>
                </c:pt>
                <c:pt idx="80">
                  <c:v>36337</c:v>
                </c:pt>
                <c:pt idx="82">
                  <c:v>53018.6</c:v>
                </c:pt>
                <c:pt idx="87">
                  <c:v>39770.6</c:v>
                </c:pt>
                <c:pt idx="89">
                  <c:v>43098.2</c:v>
                </c:pt>
                <c:pt idx="97">
                  <c:v>55185.599999999999</c:v>
                </c:pt>
                <c:pt idx="99">
                  <c:v>57148.800000000003</c:v>
                </c:pt>
              </c:numCache>
            </c:numRef>
          </c:xVal>
          <c:yVal>
            <c:numRef>
              <c:f>State097!$AE$2:$AE$101</c:f>
              <c:numCache>
                <c:formatCode>General</c:formatCode>
                <c:ptCount val="100"/>
                <c:pt idx="6">
                  <c:v>2.2139415081642597</c:v>
                </c:pt>
                <c:pt idx="8">
                  <c:v>1.521537082546413</c:v>
                </c:pt>
                <c:pt idx="9">
                  <c:v>2.5726071620732949</c:v>
                </c:pt>
                <c:pt idx="11">
                  <c:v>1.6475893107528574</c:v>
                </c:pt>
                <c:pt idx="13">
                  <c:v>2.2186611527526492</c:v>
                </c:pt>
                <c:pt idx="15">
                  <c:v>1.5733891137626514</c:v>
                </c:pt>
                <c:pt idx="19">
                  <c:v>2.0099935012702064</c:v>
                </c:pt>
                <c:pt idx="25">
                  <c:v>2.6150121706000635</c:v>
                </c:pt>
                <c:pt idx="28">
                  <c:v>1.7533585016669935</c:v>
                </c:pt>
                <c:pt idx="29">
                  <c:v>2.2934915833623819</c:v>
                </c:pt>
                <c:pt idx="31">
                  <c:v>1.4163259273855855</c:v>
                </c:pt>
                <c:pt idx="47">
                  <c:v>2.2438037098635135</c:v>
                </c:pt>
                <c:pt idx="49">
                  <c:v>2.518501213317859</c:v>
                </c:pt>
                <c:pt idx="56">
                  <c:v>1.8536048623725023</c:v>
                </c:pt>
                <c:pt idx="59">
                  <c:v>2.4017372697862802</c:v>
                </c:pt>
                <c:pt idx="64">
                  <c:v>1.8507458148363725</c:v>
                </c:pt>
                <c:pt idx="65">
                  <c:v>1.6793640716345264</c:v>
                </c:pt>
                <c:pt idx="69">
                  <c:v>2.5208912259345548</c:v>
                </c:pt>
                <c:pt idx="76">
                  <c:v>2.024592639613398</c:v>
                </c:pt>
                <c:pt idx="77">
                  <c:v>1.8689197504420227</c:v>
                </c:pt>
                <c:pt idx="78">
                  <c:v>2.7912320475307673</c:v>
                </c:pt>
                <c:pt idx="80">
                  <c:v>1.4454137655832897</c:v>
                </c:pt>
                <c:pt idx="82">
                  <c:v>1.5391956784977348</c:v>
                </c:pt>
                <c:pt idx="87">
                  <c:v>2.6926171594092119</c:v>
                </c:pt>
                <c:pt idx="89">
                  <c:v>2.6407367361049885</c:v>
                </c:pt>
                <c:pt idx="97">
                  <c:v>1.742320460409962</c:v>
                </c:pt>
                <c:pt idx="99">
                  <c:v>1.6877694719749146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DEE-41AD-8600-1B0513B94F1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State097!$AF$2:$AF$101</c:f>
              <c:numCache>
                <c:formatCode>General</c:formatCode>
                <c:ptCount val="100"/>
                <c:pt idx="0">
                  <c:v>71305.8</c:v>
                </c:pt>
                <c:pt idx="2">
                  <c:v>81199.8</c:v>
                </c:pt>
                <c:pt idx="3">
                  <c:v>61933</c:v>
                </c:pt>
                <c:pt idx="14">
                  <c:v>63792.2</c:v>
                </c:pt>
                <c:pt idx="17">
                  <c:v>77274.8</c:v>
                </c:pt>
                <c:pt idx="24">
                  <c:v>74068.800000000003</c:v>
                </c:pt>
                <c:pt idx="30">
                  <c:v>71134.2</c:v>
                </c:pt>
                <c:pt idx="32">
                  <c:v>51028.6</c:v>
                </c:pt>
                <c:pt idx="35">
                  <c:v>61168.6</c:v>
                </c:pt>
                <c:pt idx="37">
                  <c:v>75534.2</c:v>
                </c:pt>
                <c:pt idx="39">
                  <c:v>69119.399999999994</c:v>
                </c:pt>
                <c:pt idx="40">
                  <c:v>68886.2</c:v>
                </c:pt>
                <c:pt idx="42">
                  <c:v>59268.800000000003</c:v>
                </c:pt>
                <c:pt idx="67">
                  <c:v>58052.2</c:v>
                </c:pt>
                <c:pt idx="72">
                  <c:v>87023.8</c:v>
                </c:pt>
                <c:pt idx="73">
                  <c:v>72287.399999999994</c:v>
                </c:pt>
                <c:pt idx="83">
                  <c:v>56479.6</c:v>
                </c:pt>
                <c:pt idx="84">
                  <c:v>59826.2</c:v>
                </c:pt>
                <c:pt idx="85">
                  <c:v>70615.600000000006</c:v>
                </c:pt>
                <c:pt idx="88">
                  <c:v>84901.8</c:v>
                </c:pt>
                <c:pt idx="90">
                  <c:v>71357</c:v>
                </c:pt>
                <c:pt idx="95">
                  <c:v>68310.600000000006</c:v>
                </c:pt>
                <c:pt idx="96">
                  <c:v>78975</c:v>
                </c:pt>
              </c:numCache>
            </c:numRef>
          </c:xVal>
          <c:yVal>
            <c:numRef>
              <c:f>State097!$AG$2:$AG$101</c:f>
              <c:numCache>
                <c:formatCode>General</c:formatCode>
                <c:ptCount val="100"/>
                <c:pt idx="0">
                  <c:v>1.5517812015291883</c:v>
                </c:pt>
                <c:pt idx="2">
                  <c:v>1.6799795073386881</c:v>
                </c:pt>
                <c:pt idx="3">
                  <c:v>1.9293591461740913</c:v>
                </c:pt>
                <c:pt idx="14">
                  <c:v>1.7611871043795324</c:v>
                </c:pt>
                <c:pt idx="17">
                  <c:v>1.6889464612008054</c:v>
                </c:pt>
                <c:pt idx="24">
                  <c:v>1.8489026418681009</c:v>
                </c:pt>
                <c:pt idx="30">
                  <c:v>1.3794771010287599</c:v>
                </c:pt>
                <c:pt idx="32">
                  <c:v>1.6681233661123371</c:v>
                </c:pt>
                <c:pt idx="35">
                  <c:v>1.6565688931902971</c:v>
                </c:pt>
                <c:pt idx="37">
                  <c:v>1.7743353341929882</c:v>
                </c:pt>
                <c:pt idx="39">
                  <c:v>1.642143884350848</c:v>
                </c:pt>
                <c:pt idx="40">
                  <c:v>1.7412195766350882</c:v>
                </c:pt>
                <c:pt idx="42">
                  <c:v>1.7092804308506329</c:v>
                </c:pt>
                <c:pt idx="67">
                  <c:v>1.7505451989760941</c:v>
                </c:pt>
                <c:pt idx="72">
                  <c:v>1.4927295751277236</c:v>
                </c:pt>
                <c:pt idx="73">
                  <c:v>1.4756236909890246</c:v>
                </c:pt>
                <c:pt idx="83">
                  <c:v>1.5579961614459026</c:v>
                </c:pt>
                <c:pt idx="84">
                  <c:v>1.682908157295633</c:v>
                </c:pt>
                <c:pt idx="85">
                  <c:v>1.724760534499459</c:v>
                </c:pt>
                <c:pt idx="88">
                  <c:v>1.5987411338746647</c:v>
                </c:pt>
                <c:pt idx="90">
                  <c:v>1.5475426377229984</c:v>
                </c:pt>
                <c:pt idx="95">
                  <c:v>1.808826155823547</c:v>
                </c:pt>
                <c:pt idx="96">
                  <c:v>1.7247863247863249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DEE-41AD-8600-1B0513B94F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1950464"/>
        <c:axId val="763635328"/>
      </c:scatterChart>
      <c:valAx>
        <c:axId val="89195046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3635328"/>
        <c:crosses val="autoZero"/>
        <c:crossBetween val="midCat"/>
      </c:valAx>
      <c:valAx>
        <c:axId val="7636353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19504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State097!$AI$2:$AI$101</c:f>
              <c:numCache>
                <c:formatCode>General</c:formatCode>
                <c:ptCount val="100"/>
                <c:pt idx="1">
                  <c:v>49594.8</c:v>
                </c:pt>
                <c:pt idx="5">
                  <c:v>27724.400000000001</c:v>
                </c:pt>
                <c:pt idx="10">
                  <c:v>67693.8</c:v>
                </c:pt>
                <c:pt idx="20">
                  <c:v>60061.4</c:v>
                </c:pt>
                <c:pt idx="21">
                  <c:v>49264.4</c:v>
                </c:pt>
                <c:pt idx="22">
                  <c:v>67404.800000000003</c:v>
                </c:pt>
                <c:pt idx="26">
                  <c:v>59756.2</c:v>
                </c:pt>
                <c:pt idx="38">
                  <c:v>56986.400000000001</c:v>
                </c:pt>
                <c:pt idx="44">
                  <c:v>52545.599999999999</c:v>
                </c:pt>
                <c:pt idx="45">
                  <c:v>41204</c:v>
                </c:pt>
                <c:pt idx="46">
                  <c:v>50619.199999999997</c:v>
                </c:pt>
                <c:pt idx="51">
                  <c:v>33341.800000000003</c:v>
                </c:pt>
                <c:pt idx="52">
                  <c:v>88945.8</c:v>
                </c:pt>
                <c:pt idx="53">
                  <c:v>53621.2</c:v>
                </c:pt>
                <c:pt idx="57">
                  <c:v>82325.2</c:v>
                </c:pt>
                <c:pt idx="60">
                  <c:v>83729.600000000006</c:v>
                </c:pt>
                <c:pt idx="63">
                  <c:v>92826.8</c:v>
                </c:pt>
                <c:pt idx="70">
                  <c:v>49721</c:v>
                </c:pt>
                <c:pt idx="74">
                  <c:v>69707.600000000006</c:v>
                </c:pt>
                <c:pt idx="75">
                  <c:v>86303.2</c:v>
                </c:pt>
                <c:pt idx="79">
                  <c:v>54104</c:v>
                </c:pt>
                <c:pt idx="86">
                  <c:v>48979.4</c:v>
                </c:pt>
                <c:pt idx="92">
                  <c:v>84454.8</c:v>
                </c:pt>
                <c:pt idx="98">
                  <c:v>64709.8</c:v>
                </c:pt>
              </c:numCache>
            </c:numRef>
          </c:xVal>
          <c:yVal>
            <c:numRef>
              <c:f>State097!$AJ$3:$AJ$101</c:f>
              <c:numCache>
                <c:formatCode>General</c:formatCode>
                <c:ptCount val="99"/>
                <c:pt idx="0">
                  <c:v>1.0102672054328277</c:v>
                </c:pt>
                <c:pt idx="4">
                  <c:v>1.0519975184314179</c:v>
                </c:pt>
                <c:pt idx="9">
                  <c:v>1.2186344982849242</c:v>
                </c:pt>
                <c:pt idx="19">
                  <c:v>1.176312906459057</c:v>
                </c:pt>
                <c:pt idx="20">
                  <c:v>1.0264004027248885</c:v>
                </c:pt>
                <c:pt idx="21">
                  <c:v>1.2038460169008736</c:v>
                </c:pt>
                <c:pt idx="25">
                  <c:v>1.0142713224736513</c:v>
                </c:pt>
                <c:pt idx="37">
                  <c:v>1.0800647171956816</c:v>
                </c:pt>
                <c:pt idx="43">
                  <c:v>1.0656839012210346</c:v>
                </c:pt>
                <c:pt idx="44">
                  <c:v>1.2093971459081643</c:v>
                </c:pt>
                <c:pt idx="45">
                  <c:v>1.0067918892436072</c:v>
                </c:pt>
                <c:pt idx="50">
                  <c:v>1.0510530325297374</c:v>
                </c:pt>
                <c:pt idx="51">
                  <c:v>1.1241902372006323</c:v>
                </c:pt>
                <c:pt idx="52">
                  <c:v>1.1209558905805914</c:v>
                </c:pt>
                <c:pt idx="56">
                  <c:v>1.1457123699669118</c:v>
                </c:pt>
                <c:pt idx="59">
                  <c:v>1.0441468727905066</c:v>
                </c:pt>
                <c:pt idx="62">
                  <c:v>1.1070617537176763</c:v>
                </c:pt>
                <c:pt idx="69">
                  <c:v>1.1323384485428691</c:v>
                </c:pt>
                <c:pt idx="73">
                  <c:v>1.0525394648503175</c:v>
                </c:pt>
                <c:pt idx="74">
                  <c:v>1.0710610962281817</c:v>
                </c:pt>
                <c:pt idx="78">
                  <c:v>1.0658546503031199</c:v>
                </c:pt>
                <c:pt idx="85">
                  <c:v>1.2609995222481287</c:v>
                </c:pt>
                <c:pt idx="91">
                  <c:v>1.2212804956023813</c:v>
                </c:pt>
                <c:pt idx="97">
                  <c:v>1.106509369523627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8F-4C9D-81AB-94401C15640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State097!$AK$2:$AK$101</c:f>
              <c:numCache>
                <c:formatCode>General</c:formatCode>
                <c:ptCount val="100"/>
                <c:pt idx="0">
                  <c:v>71305.8</c:v>
                </c:pt>
                <c:pt idx="2">
                  <c:v>81199.8</c:v>
                </c:pt>
                <c:pt idx="3">
                  <c:v>61933</c:v>
                </c:pt>
                <c:pt idx="4">
                  <c:v>84274.6</c:v>
                </c:pt>
                <c:pt idx="6">
                  <c:v>51713.2</c:v>
                </c:pt>
                <c:pt idx="7">
                  <c:v>54399.4</c:v>
                </c:pt>
                <c:pt idx="8">
                  <c:v>60467.8</c:v>
                </c:pt>
                <c:pt idx="9">
                  <c:v>33454</c:v>
                </c:pt>
                <c:pt idx="11">
                  <c:v>58481.2</c:v>
                </c:pt>
                <c:pt idx="12">
                  <c:v>43422</c:v>
                </c:pt>
                <c:pt idx="13">
                  <c:v>42559</c:v>
                </c:pt>
                <c:pt idx="14">
                  <c:v>63792.2</c:v>
                </c:pt>
                <c:pt idx="15">
                  <c:v>53017.4</c:v>
                </c:pt>
                <c:pt idx="16">
                  <c:v>92487.6</c:v>
                </c:pt>
                <c:pt idx="17">
                  <c:v>77274.8</c:v>
                </c:pt>
                <c:pt idx="18">
                  <c:v>61270</c:v>
                </c:pt>
                <c:pt idx="19">
                  <c:v>44008.6</c:v>
                </c:pt>
                <c:pt idx="23">
                  <c:v>53412.4</c:v>
                </c:pt>
                <c:pt idx="24">
                  <c:v>74068.800000000003</c:v>
                </c:pt>
                <c:pt idx="25">
                  <c:v>37796</c:v>
                </c:pt>
                <c:pt idx="27">
                  <c:v>66561.8</c:v>
                </c:pt>
                <c:pt idx="28">
                  <c:v>40792</c:v>
                </c:pt>
                <c:pt idx="29">
                  <c:v>35572.400000000001</c:v>
                </c:pt>
                <c:pt idx="30">
                  <c:v>71134.2</c:v>
                </c:pt>
                <c:pt idx="31">
                  <c:v>48717.599999999999</c:v>
                </c:pt>
                <c:pt idx="32">
                  <c:v>51028.6</c:v>
                </c:pt>
                <c:pt idx="33">
                  <c:v>76914</c:v>
                </c:pt>
                <c:pt idx="34">
                  <c:v>59509.8</c:v>
                </c:pt>
                <c:pt idx="35">
                  <c:v>61168.6</c:v>
                </c:pt>
                <c:pt idx="36">
                  <c:v>62605.599999999999</c:v>
                </c:pt>
                <c:pt idx="37">
                  <c:v>75534.2</c:v>
                </c:pt>
                <c:pt idx="39">
                  <c:v>69119.399999999994</c:v>
                </c:pt>
                <c:pt idx="40">
                  <c:v>68886.2</c:v>
                </c:pt>
                <c:pt idx="41">
                  <c:v>88871.4</c:v>
                </c:pt>
                <c:pt idx="42">
                  <c:v>59268.800000000003</c:v>
                </c:pt>
                <c:pt idx="43">
                  <c:v>72065</c:v>
                </c:pt>
                <c:pt idx="47">
                  <c:v>51829.4</c:v>
                </c:pt>
                <c:pt idx="48">
                  <c:v>55466.400000000001</c:v>
                </c:pt>
                <c:pt idx="49">
                  <c:v>13269.4</c:v>
                </c:pt>
                <c:pt idx="50">
                  <c:v>42303</c:v>
                </c:pt>
                <c:pt idx="54">
                  <c:v>57240.6</c:v>
                </c:pt>
                <c:pt idx="55">
                  <c:v>67048.600000000006</c:v>
                </c:pt>
                <c:pt idx="56">
                  <c:v>45804.800000000003</c:v>
                </c:pt>
                <c:pt idx="58">
                  <c:v>51394.2</c:v>
                </c:pt>
                <c:pt idx="59">
                  <c:v>47108.4</c:v>
                </c:pt>
                <c:pt idx="61">
                  <c:v>62575.4</c:v>
                </c:pt>
                <c:pt idx="62">
                  <c:v>78470.600000000006</c:v>
                </c:pt>
                <c:pt idx="64">
                  <c:v>46043.6</c:v>
                </c:pt>
                <c:pt idx="65">
                  <c:v>60484.800000000003</c:v>
                </c:pt>
                <c:pt idx="66">
                  <c:v>52671.8</c:v>
                </c:pt>
                <c:pt idx="67">
                  <c:v>58052.2</c:v>
                </c:pt>
                <c:pt idx="68">
                  <c:v>16632</c:v>
                </c:pt>
                <c:pt idx="69">
                  <c:v>40088.6</c:v>
                </c:pt>
                <c:pt idx="71">
                  <c:v>51392</c:v>
                </c:pt>
                <c:pt idx="72">
                  <c:v>87023.8</c:v>
                </c:pt>
                <c:pt idx="73">
                  <c:v>72287.399999999994</c:v>
                </c:pt>
                <c:pt idx="76">
                  <c:v>39068.6</c:v>
                </c:pt>
                <c:pt idx="77">
                  <c:v>51354.8</c:v>
                </c:pt>
                <c:pt idx="78">
                  <c:v>35816.800000000003</c:v>
                </c:pt>
                <c:pt idx="80">
                  <c:v>36337</c:v>
                </c:pt>
                <c:pt idx="81">
                  <c:v>35326.6</c:v>
                </c:pt>
                <c:pt idx="82">
                  <c:v>53018.6</c:v>
                </c:pt>
                <c:pt idx="83">
                  <c:v>56479.6</c:v>
                </c:pt>
                <c:pt idx="84">
                  <c:v>59826.2</c:v>
                </c:pt>
                <c:pt idx="85">
                  <c:v>70615.600000000006</c:v>
                </c:pt>
                <c:pt idx="87">
                  <c:v>39770.6</c:v>
                </c:pt>
                <c:pt idx="88">
                  <c:v>84901.8</c:v>
                </c:pt>
                <c:pt idx="89">
                  <c:v>43098.2</c:v>
                </c:pt>
                <c:pt idx="90">
                  <c:v>71357</c:v>
                </c:pt>
                <c:pt idx="91">
                  <c:v>62405.8</c:v>
                </c:pt>
                <c:pt idx="93">
                  <c:v>73529.2</c:v>
                </c:pt>
                <c:pt idx="94">
                  <c:v>55394.400000000001</c:v>
                </c:pt>
                <c:pt idx="95">
                  <c:v>68310.600000000006</c:v>
                </c:pt>
                <c:pt idx="96">
                  <c:v>78975</c:v>
                </c:pt>
                <c:pt idx="97">
                  <c:v>55185.599999999999</c:v>
                </c:pt>
                <c:pt idx="99">
                  <c:v>57148.800000000003</c:v>
                </c:pt>
              </c:numCache>
            </c:numRef>
          </c:xVal>
          <c:yVal>
            <c:numRef>
              <c:f>State097!$AL$2:$AL$101</c:f>
              <c:numCache>
                <c:formatCode>General</c:formatCode>
                <c:ptCount val="100"/>
                <c:pt idx="0">
                  <c:v>1.5517812015291883</c:v>
                </c:pt>
                <c:pt idx="2">
                  <c:v>1.6799795073386881</c:v>
                </c:pt>
                <c:pt idx="3">
                  <c:v>1.9293591461740913</c:v>
                </c:pt>
                <c:pt idx="4">
                  <c:v>1.3777104845350794</c:v>
                </c:pt>
                <c:pt idx="6">
                  <c:v>2.2139415081642597</c:v>
                </c:pt>
                <c:pt idx="7">
                  <c:v>1.1672555212006015</c:v>
                </c:pt>
                <c:pt idx="8">
                  <c:v>1.521537082546413</c:v>
                </c:pt>
                <c:pt idx="9">
                  <c:v>2.5726071620732949</c:v>
                </c:pt>
                <c:pt idx="11">
                  <c:v>1.6475893107528574</c:v>
                </c:pt>
                <c:pt idx="12">
                  <c:v>1.5354428630648058</c:v>
                </c:pt>
                <c:pt idx="13">
                  <c:v>2.2186611527526492</c:v>
                </c:pt>
                <c:pt idx="14">
                  <c:v>1.7611871043795324</c:v>
                </c:pt>
                <c:pt idx="15">
                  <c:v>1.5733891137626514</c:v>
                </c:pt>
                <c:pt idx="16">
                  <c:v>1.3299728828513226</c:v>
                </c:pt>
                <c:pt idx="17">
                  <c:v>1.6889464612008054</c:v>
                </c:pt>
                <c:pt idx="18">
                  <c:v>1.4131712094010118</c:v>
                </c:pt>
                <c:pt idx="19">
                  <c:v>2.0099935012702064</c:v>
                </c:pt>
                <c:pt idx="23">
                  <c:v>1.1766181635725037</c:v>
                </c:pt>
                <c:pt idx="24">
                  <c:v>1.8489026418681009</c:v>
                </c:pt>
                <c:pt idx="25">
                  <c:v>2.6150121706000635</c:v>
                </c:pt>
                <c:pt idx="27">
                  <c:v>1.1966172789798353</c:v>
                </c:pt>
                <c:pt idx="28">
                  <c:v>1.7533585016669935</c:v>
                </c:pt>
                <c:pt idx="29">
                  <c:v>2.2934915833623819</c:v>
                </c:pt>
                <c:pt idx="30">
                  <c:v>1.3794771010287599</c:v>
                </c:pt>
                <c:pt idx="31">
                  <c:v>1.4163259273855855</c:v>
                </c:pt>
                <c:pt idx="32">
                  <c:v>1.6681233661123371</c:v>
                </c:pt>
                <c:pt idx="33">
                  <c:v>1.2355617962919625</c:v>
                </c:pt>
                <c:pt idx="34">
                  <c:v>1.3789661534738815</c:v>
                </c:pt>
                <c:pt idx="35">
                  <c:v>1.6565688931902971</c:v>
                </c:pt>
                <c:pt idx="36">
                  <c:v>1.4921189158797297</c:v>
                </c:pt>
                <c:pt idx="37">
                  <c:v>1.7743353341929882</c:v>
                </c:pt>
                <c:pt idx="39">
                  <c:v>1.642143884350848</c:v>
                </c:pt>
                <c:pt idx="40">
                  <c:v>1.7412195766350882</c:v>
                </c:pt>
                <c:pt idx="41">
                  <c:v>1.3973336754006351</c:v>
                </c:pt>
                <c:pt idx="42">
                  <c:v>1.7092804308506329</c:v>
                </c:pt>
                <c:pt idx="43">
                  <c:v>1.5885936307500172</c:v>
                </c:pt>
                <c:pt idx="47">
                  <c:v>2.2438037098635135</c:v>
                </c:pt>
                <c:pt idx="48">
                  <c:v>1.4819422208760618</c:v>
                </c:pt>
                <c:pt idx="49">
                  <c:v>2.518501213317859</c:v>
                </c:pt>
                <c:pt idx="50">
                  <c:v>1.9990308015979954</c:v>
                </c:pt>
                <c:pt idx="54">
                  <c:v>1.1176682284951591</c:v>
                </c:pt>
                <c:pt idx="55">
                  <c:v>1.4305891547325371</c:v>
                </c:pt>
                <c:pt idx="56">
                  <c:v>1.8536048623725023</c:v>
                </c:pt>
                <c:pt idx="58">
                  <c:v>1.3040576563114126</c:v>
                </c:pt>
                <c:pt idx="59">
                  <c:v>2.4017372697862802</c:v>
                </c:pt>
                <c:pt idx="61">
                  <c:v>1.3272148480073638</c:v>
                </c:pt>
                <c:pt idx="62">
                  <c:v>1.5563918206309113</c:v>
                </c:pt>
                <c:pt idx="64">
                  <c:v>1.8507458148363725</c:v>
                </c:pt>
                <c:pt idx="65">
                  <c:v>1.6793640716345264</c:v>
                </c:pt>
                <c:pt idx="66">
                  <c:v>1.1329591925850264</c:v>
                </c:pt>
                <c:pt idx="67">
                  <c:v>1.7505451989760941</c:v>
                </c:pt>
                <c:pt idx="68">
                  <c:v>1.379930254930255</c:v>
                </c:pt>
                <c:pt idx="69">
                  <c:v>2.5208912259345548</c:v>
                </c:pt>
                <c:pt idx="71">
                  <c:v>1.6367528019925279</c:v>
                </c:pt>
                <c:pt idx="72">
                  <c:v>1.4927295751277236</c:v>
                </c:pt>
                <c:pt idx="73">
                  <c:v>1.4756236909890246</c:v>
                </c:pt>
                <c:pt idx="76">
                  <c:v>2.024592639613398</c:v>
                </c:pt>
                <c:pt idx="77">
                  <c:v>1.8689197504420227</c:v>
                </c:pt>
                <c:pt idx="78">
                  <c:v>2.7912320475307673</c:v>
                </c:pt>
                <c:pt idx="80">
                  <c:v>1.4454137655832897</c:v>
                </c:pt>
                <c:pt idx="81">
                  <c:v>1.6231395039432044</c:v>
                </c:pt>
                <c:pt idx="82">
                  <c:v>1.5391956784977348</c:v>
                </c:pt>
                <c:pt idx="83">
                  <c:v>1.5579961614459026</c:v>
                </c:pt>
                <c:pt idx="84">
                  <c:v>1.682908157295633</c:v>
                </c:pt>
                <c:pt idx="85">
                  <c:v>1.724760534499459</c:v>
                </c:pt>
                <c:pt idx="87">
                  <c:v>2.6926171594092119</c:v>
                </c:pt>
                <c:pt idx="88">
                  <c:v>1.5987411338746647</c:v>
                </c:pt>
                <c:pt idx="89">
                  <c:v>2.6407367361049885</c:v>
                </c:pt>
                <c:pt idx="90">
                  <c:v>1.5475426377229984</c:v>
                </c:pt>
                <c:pt idx="91">
                  <c:v>1.5630918920997727</c:v>
                </c:pt>
                <c:pt idx="93">
                  <c:v>1.1716025742154137</c:v>
                </c:pt>
                <c:pt idx="94">
                  <c:v>1.486124951258611</c:v>
                </c:pt>
                <c:pt idx="95">
                  <c:v>1.808826155823547</c:v>
                </c:pt>
                <c:pt idx="96">
                  <c:v>1.7247863247863249</c:v>
                </c:pt>
                <c:pt idx="97">
                  <c:v>1.742320460409962</c:v>
                </c:pt>
                <c:pt idx="99">
                  <c:v>1.6877694719749146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B8F-4C9D-81AB-94401C1564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1961264"/>
        <c:axId val="763641984"/>
      </c:scatterChart>
      <c:valAx>
        <c:axId val="89196126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3641984"/>
        <c:crosses val="autoZero"/>
        <c:crossBetween val="midCat"/>
      </c:valAx>
      <c:valAx>
        <c:axId val="7636419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19612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State096!$J$2:$J$101</c:f>
              <c:numCache>
                <c:formatCode>General</c:formatCode>
                <c:ptCount val="100"/>
                <c:pt idx="0">
                  <c:v>71859.199999999997</c:v>
                </c:pt>
                <c:pt idx="1">
                  <c:v>49405.8</c:v>
                </c:pt>
                <c:pt idx="2">
                  <c:v>81838.8</c:v>
                </c:pt>
                <c:pt idx="3">
                  <c:v>62197.599999999999</c:v>
                </c:pt>
                <c:pt idx="4">
                  <c:v>84648</c:v>
                </c:pt>
                <c:pt idx="5">
                  <c:v>27095.4</c:v>
                </c:pt>
                <c:pt idx="6">
                  <c:v>51808.2</c:v>
                </c:pt>
                <c:pt idx="7">
                  <c:v>54732.4</c:v>
                </c:pt>
                <c:pt idx="8">
                  <c:v>60841</c:v>
                </c:pt>
                <c:pt idx="9">
                  <c:v>33650.199999999997</c:v>
                </c:pt>
                <c:pt idx="10">
                  <c:v>67337</c:v>
                </c:pt>
                <c:pt idx="11">
                  <c:v>58859.8</c:v>
                </c:pt>
                <c:pt idx="12">
                  <c:v>43633.4</c:v>
                </c:pt>
                <c:pt idx="13">
                  <c:v>42763.4</c:v>
                </c:pt>
                <c:pt idx="14">
                  <c:v>63928</c:v>
                </c:pt>
                <c:pt idx="15">
                  <c:v>53002</c:v>
                </c:pt>
                <c:pt idx="16">
                  <c:v>92582</c:v>
                </c:pt>
                <c:pt idx="17">
                  <c:v>77138</c:v>
                </c:pt>
                <c:pt idx="18">
                  <c:v>61134.400000000001</c:v>
                </c:pt>
                <c:pt idx="19">
                  <c:v>43788.2</c:v>
                </c:pt>
                <c:pt idx="20">
                  <c:v>59547</c:v>
                </c:pt>
                <c:pt idx="21">
                  <c:v>49622.8</c:v>
                </c:pt>
                <c:pt idx="22">
                  <c:v>68272</c:v>
                </c:pt>
                <c:pt idx="23">
                  <c:v>52250.2</c:v>
                </c:pt>
                <c:pt idx="24">
                  <c:v>74047.600000000006</c:v>
                </c:pt>
                <c:pt idx="25">
                  <c:v>37429.4</c:v>
                </c:pt>
                <c:pt idx="26">
                  <c:v>59627.6</c:v>
                </c:pt>
                <c:pt idx="27">
                  <c:v>66596.600000000006</c:v>
                </c:pt>
                <c:pt idx="28">
                  <c:v>41781.199999999997</c:v>
                </c:pt>
                <c:pt idx="29">
                  <c:v>35346.800000000003</c:v>
                </c:pt>
                <c:pt idx="30">
                  <c:v>70618.8</c:v>
                </c:pt>
                <c:pt idx="31">
                  <c:v>48462.2</c:v>
                </c:pt>
                <c:pt idx="32">
                  <c:v>52148</c:v>
                </c:pt>
                <c:pt idx="33">
                  <c:v>76776.800000000003</c:v>
                </c:pt>
                <c:pt idx="34">
                  <c:v>59537</c:v>
                </c:pt>
                <c:pt idx="35">
                  <c:v>60818.6</c:v>
                </c:pt>
                <c:pt idx="36">
                  <c:v>61826.8</c:v>
                </c:pt>
                <c:pt idx="37">
                  <c:v>75444.800000000003</c:v>
                </c:pt>
                <c:pt idx="38">
                  <c:v>57099.6</c:v>
                </c:pt>
                <c:pt idx="39">
                  <c:v>69953.8</c:v>
                </c:pt>
                <c:pt idx="40">
                  <c:v>68837.2</c:v>
                </c:pt>
                <c:pt idx="41">
                  <c:v>88552.6</c:v>
                </c:pt>
                <c:pt idx="42">
                  <c:v>58684</c:v>
                </c:pt>
                <c:pt idx="43">
                  <c:v>72632.800000000003</c:v>
                </c:pt>
                <c:pt idx="44">
                  <c:v>52382</c:v>
                </c:pt>
                <c:pt idx="45">
                  <c:v>40634</c:v>
                </c:pt>
                <c:pt idx="46">
                  <c:v>50722.400000000001</c:v>
                </c:pt>
                <c:pt idx="47">
                  <c:v>52059.199999999997</c:v>
                </c:pt>
                <c:pt idx="48">
                  <c:v>55340.6</c:v>
                </c:pt>
                <c:pt idx="49">
                  <c:v>12679</c:v>
                </c:pt>
                <c:pt idx="50">
                  <c:v>42460</c:v>
                </c:pt>
                <c:pt idx="51">
                  <c:v>33201.599999999999</c:v>
                </c:pt>
                <c:pt idx="52">
                  <c:v>89224.2</c:v>
                </c:pt>
                <c:pt idx="53">
                  <c:v>53532.2</c:v>
                </c:pt>
                <c:pt idx="54">
                  <c:v>57089.599999999999</c:v>
                </c:pt>
                <c:pt idx="55">
                  <c:v>66584.399999999994</c:v>
                </c:pt>
                <c:pt idx="56">
                  <c:v>46268.6</c:v>
                </c:pt>
                <c:pt idx="57">
                  <c:v>82385.8</c:v>
                </c:pt>
                <c:pt idx="58">
                  <c:v>51522.6</c:v>
                </c:pt>
                <c:pt idx="59">
                  <c:v>47164.4</c:v>
                </c:pt>
                <c:pt idx="60">
                  <c:v>84236</c:v>
                </c:pt>
                <c:pt idx="61">
                  <c:v>62317.2</c:v>
                </c:pt>
                <c:pt idx="62">
                  <c:v>78127.600000000006</c:v>
                </c:pt>
                <c:pt idx="63">
                  <c:v>92601.600000000006</c:v>
                </c:pt>
                <c:pt idx="64">
                  <c:v>46140.800000000003</c:v>
                </c:pt>
                <c:pt idx="65">
                  <c:v>59924.2</c:v>
                </c:pt>
                <c:pt idx="66">
                  <c:v>52711.6</c:v>
                </c:pt>
                <c:pt idx="67">
                  <c:v>58777</c:v>
                </c:pt>
                <c:pt idx="68">
                  <c:v>16538.599999999999</c:v>
                </c:pt>
                <c:pt idx="69">
                  <c:v>39884.6</c:v>
                </c:pt>
                <c:pt idx="70">
                  <c:v>50029.599999999999</c:v>
                </c:pt>
                <c:pt idx="71">
                  <c:v>51446.8</c:v>
                </c:pt>
                <c:pt idx="72">
                  <c:v>86944.8</c:v>
                </c:pt>
                <c:pt idx="73">
                  <c:v>72054</c:v>
                </c:pt>
                <c:pt idx="74">
                  <c:v>69560.399999999994</c:v>
                </c:pt>
                <c:pt idx="75">
                  <c:v>86451.8</c:v>
                </c:pt>
                <c:pt idx="76">
                  <c:v>39153</c:v>
                </c:pt>
                <c:pt idx="77">
                  <c:v>52121.4</c:v>
                </c:pt>
                <c:pt idx="78">
                  <c:v>35886.800000000003</c:v>
                </c:pt>
                <c:pt idx="79">
                  <c:v>54764</c:v>
                </c:pt>
                <c:pt idx="80">
                  <c:v>35849.199999999997</c:v>
                </c:pt>
                <c:pt idx="81">
                  <c:v>34985.599999999999</c:v>
                </c:pt>
                <c:pt idx="82">
                  <c:v>52588.2</c:v>
                </c:pt>
                <c:pt idx="83">
                  <c:v>56974.400000000001</c:v>
                </c:pt>
                <c:pt idx="84">
                  <c:v>60516.2</c:v>
                </c:pt>
                <c:pt idx="85">
                  <c:v>70476.399999999994</c:v>
                </c:pt>
                <c:pt idx="86">
                  <c:v>48969.8</c:v>
                </c:pt>
                <c:pt idx="87">
                  <c:v>39246.800000000003</c:v>
                </c:pt>
                <c:pt idx="88">
                  <c:v>84312.6</c:v>
                </c:pt>
                <c:pt idx="89">
                  <c:v>43047.4</c:v>
                </c:pt>
                <c:pt idx="90">
                  <c:v>71940.399999999994</c:v>
                </c:pt>
                <c:pt idx="91">
                  <c:v>61752.6</c:v>
                </c:pt>
                <c:pt idx="92">
                  <c:v>84944.8</c:v>
                </c:pt>
                <c:pt idx="93">
                  <c:v>74288.399999999994</c:v>
                </c:pt>
                <c:pt idx="94">
                  <c:v>55650.8</c:v>
                </c:pt>
                <c:pt idx="95">
                  <c:v>68188.2</c:v>
                </c:pt>
                <c:pt idx="96">
                  <c:v>79448</c:v>
                </c:pt>
                <c:pt idx="97">
                  <c:v>54528</c:v>
                </c:pt>
                <c:pt idx="98">
                  <c:v>64707.8</c:v>
                </c:pt>
                <c:pt idx="99">
                  <c:v>57114.400000000001</c:v>
                </c:pt>
              </c:numCache>
            </c:numRef>
          </c:xVal>
          <c:yVal>
            <c:numRef>
              <c:f>State096!$K$2:$K$101</c:f>
              <c:numCache>
                <c:formatCode>General</c:formatCode>
                <c:ptCount val="100"/>
                <c:pt idx="0">
                  <c:v>1.5496276050944069</c:v>
                </c:pt>
                <c:pt idx="1">
                  <c:v>1.0141926656384472</c:v>
                </c:pt>
                <c:pt idx="2">
                  <c:v>1.6553761785363421</c:v>
                </c:pt>
                <c:pt idx="3">
                  <c:v>1.9224375217050176</c:v>
                </c:pt>
                <c:pt idx="4">
                  <c:v>1.3705108212834325</c:v>
                </c:pt>
                <c:pt idx="5">
                  <c:v>1.008030883470995</c:v>
                </c:pt>
                <c:pt idx="6">
                  <c:v>2.2274659223829434</c:v>
                </c:pt>
                <c:pt idx="7">
                  <c:v>1.1556226293749223</c:v>
                </c:pt>
                <c:pt idx="8">
                  <c:v>1.5122039414210813</c:v>
                </c:pt>
                <c:pt idx="9">
                  <c:v>2.5551408312580612</c:v>
                </c:pt>
                <c:pt idx="10">
                  <c:v>1.2491200974204375</c:v>
                </c:pt>
                <c:pt idx="11">
                  <c:v>1.6431588282664908</c:v>
                </c:pt>
                <c:pt idx="12">
                  <c:v>1.5098754623751529</c:v>
                </c:pt>
                <c:pt idx="13">
                  <c:v>2.2070508893118883</c:v>
                </c:pt>
                <c:pt idx="14">
                  <c:v>1.7732605431109998</c:v>
                </c:pt>
                <c:pt idx="15">
                  <c:v>1.5738462699520772</c:v>
                </c:pt>
                <c:pt idx="16">
                  <c:v>1.3202026311810071</c:v>
                </c:pt>
                <c:pt idx="17">
                  <c:v>1.7096761647955612</c:v>
                </c:pt>
                <c:pt idx="18">
                  <c:v>1.4115947813342407</c:v>
                </c:pt>
                <c:pt idx="19">
                  <c:v>2.0496389438250491</c:v>
                </c:pt>
                <c:pt idx="20">
                  <c:v>1.1949384519791089</c:v>
                </c:pt>
                <c:pt idx="21">
                  <c:v>1.0185438951449737</c:v>
                </c:pt>
                <c:pt idx="22">
                  <c:v>1.1613252870869464</c:v>
                </c:pt>
                <c:pt idx="23">
                  <c:v>1.2024642967873809</c:v>
                </c:pt>
                <c:pt idx="24">
                  <c:v>1.8579265229392983</c:v>
                </c:pt>
                <c:pt idx="25">
                  <c:v>2.6376858832896066</c:v>
                </c:pt>
                <c:pt idx="26">
                  <c:v>1.0224292106340018</c:v>
                </c:pt>
                <c:pt idx="27">
                  <c:v>1.201082337536751</c:v>
                </c:pt>
                <c:pt idx="28">
                  <c:v>1.7158195552066482</c:v>
                </c:pt>
                <c:pt idx="29">
                  <c:v>2.3081297316871683</c:v>
                </c:pt>
                <c:pt idx="30">
                  <c:v>1.4210380238689979</c:v>
                </c:pt>
                <c:pt idx="31">
                  <c:v>1.4690418511747301</c:v>
                </c:pt>
                <c:pt idx="32">
                  <c:v>1.6717611413668789</c:v>
                </c:pt>
                <c:pt idx="33">
                  <c:v>1.246092569630409</c:v>
                </c:pt>
                <c:pt idx="34">
                  <c:v>1.3783361607067874</c:v>
                </c:pt>
                <c:pt idx="35">
                  <c:v>1.660166462233593</c:v>
                </c:pt>
                <c:pt idx="36">
                  <c:v>1.4827227027761423</c:v>
                </c:pt>
                <c:pt idx="37">
                  <c:v>1.7764378724577439</c:v>
                </c:pt>
                <c:pt idx="38">
                  <c:v>1.07752068315715</c:v>
                </c:pt>
                <c:pt idx="39">
                  <c:v>1.6225851919409666</c:v>
                </c:pt>
                <c:pt idx="40">
                  <c:v>1.7671404415054652</c:v>
                </c:pt>
                <c:pt idx="41">
                  <c:v>1.4102126871486551</c:v>
                </c:pt>
                <c:pt idx="42">
                  <c:v>1.7263478972121873</c:v>
                </c:pt>
                <c:pt idx="43">
                  <c:v>1.5738206430152768</c:v>
                </c:pt>
                <c:pt idx="44">
                  <c:v>1.0832156084151043</c:v>
                </c:pt>
                <c:pt idx="45">
                  <c:v>1.2606191859034306</c:v>
                </c:pt>
                <c:pt idx="46">
                  <c:v>1.006123527277889</c:v>
                </c:pt>
                <c:pt idx="47">
                  <c:v>2.2307680486830379</c:v>
                </c:pt>
                <c:pt idx="48">
                  <c:v>1.5261670455325747</c:v>
                </c:pt>
                <c:pt idx="49">
                  <c:v>2.7478507768751479</c:v>
                </c:pt>
                <c:pt idx="50">
                  <c:v>2.00423928403203</c:v>
                </c:pt>
                <c:pt idx="51">
                  <c:v>1.0440460700689125</c:v>
                </c:pt>
                <c:pt idx="52">
                  <c:v>1.1182952607028138</c:v>
                </c:pt>
                <c:pt idx="53">
                  <c:v>1.144824983841501</c:v>
                </c:pt>
                <c:pt idx="54">
                  <c:v>1.1360387881505563</c:v>
                </c:pt>
                <c:pt idx="55">
                  <c:v>1.4336991847940359</c:v>
                </c:pt>
                <c:pt idx="56">
                  <c:v>1.8214944908642146</c:v>
                </c:pt>
                <c:pt idx="57">
                  <c:v>1.1446875553796891</c:v>
                </c:pt>
                <c:pt idx="58">
                  <c:v>1.3389464041022774</c:v>
                </c:pt>
                <c:pt idx="59">
                  <c:v>2.3673151783972655</c:v>
                </c:pt>
                <c:pt idx="60">
                  <c:v>1.0246094306472293</c:v>
                </c:pt>
                <c:pt idx="61">
                  <c:v>1.3205342987168873</c:v>
                </c:pt>
                <c:pt idx="62">
                  <c:v>1.5583993364700821</c:v>
                </c:pt>
                <c:pt idx="63">
                  <c:v>1.1097864399751192</c:v>
                </c:pt>
                <c:pt idx="64">
                  <c:v>1.8780775365836742</c:v>
                </c:pt>
                <c:pt idx="65">
                  <c:v>1.718203997717116</c:v>
                </c:pt>
                <c:pt idx="66">
                  <c:v>1.1750165049059411</c:v>
                </c:pt>
                <c:pt idx="67">
                  <c:v>1.7558058424213554</c:v>
                </c:pt>
                <c:pt idx="68">
                  <c:v>1.3868162964217046</c:v>
                </c:pt>
                <c:pt idx="69">
                  <c:v>2.533784969637404</c:v>
                </c:pt>
                <c:pt idx="70">
                  <c:v>1.0777819530837744</c:v>
                </c:pt>
                <c:pt idx="71">
                  <c:v>1.6573819946041346</c:v>
                </c:pt>
                <c:pt idx="72">
                  <c:v>1.5119248074640461</c:v>
                </c:pt>
                <c:pt idx="73">
                  <c:v>1.4805978849196435</c:v>
                </c:pt>
                <c:pt idx="74">
                  <c:v>1.0550974404977547</c:v>
                </c:pt>
                <c:pt idx="75">
                  <c:v>1.0692316412151048</c:v>
                </c:pt>
                <c:pt idx="76">
                  <c:v>2.0783337164457385</c:v>
                </c:pt>
                <c:pt idx="77">
                  <c:v>1.8449043962748506</c:v>
                </c:pt>
                <c:pt idx="78">
                  <c:v>2.7858989935017888</c:v>
                </c:pt>
                <c:pt idx="79">
                  <c:v>1.0440252720765466</c:v>
                </c:pt>
                <c:pt idx="80">
                  <c:v>1.4653046650971293</c:v>
                </c:pt>
                <c:pt idx="81">
                  <c:v>1.6037741242111041</c:v>
                </c:pt>
                <c:pt idx="82">
                  <c:v>1.5182683567796578</c:v>
                </c:pt>
                <c:pt idx="83">
                  <c:v>1.5769889634642926</c:v>
                </c:pt>
                <c:pt idx="84">
                  <c:v>1.663703272842644</c:v>
                </c:pt>
                <c:pt idx="85">
                  <c:v>1.7174401643670791</c:v>
                </c:pt>
                <c:pt idx="86">
                  <c:v>1.2372319266159959</c:v>
                </c:pt>
                <c:pt idx="87">
                  <c:v>2.7832332827134949</c:v>
                </c:pt>
                <c:pt idx="88">
                  <c:v>1.6125229206548013</c:v>
                </c:pt>
                <c:pt idx="89">
                  <c:v>2.6287069602345321</c:v>
                </c:pt>
                <c:pt idx="90">
                  <c:v>1.5139059554853742</c:v>
                </c:pt>
                <c:pt idx="91">
                  <c:v>1.5534730521467923</c:v>
                </c:pt>
                <c:pt idx="92">
                  <c:v>1.2140119230370781</c:v>
                </c:pt>
                <c:pt idx="93">
                  <c:v>1.1649732663511396</c:v>
                </c:pt>
                <c:pt idx="94">
                  <c:v>1.4792779259237963</c:v>
                </c:pt>
                <c:pt idx="95">
                  <c:v>1.8120290607465808</c:v>
                </c:pt>
                <c:pt idx="96">
                  <c:v>1.7320511529553921</c:v>
                </c:pt>
                <c:pt idx="97">
                  <c:v>1.7633325997652582</c:v>
                </c:pt>
                <c:pt idx="98">
                  <c:v>1.1210858660006984</c:v>
                </c:pt>
                <c:pt idx="99">
                  <c:v>1.688033140503971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5E-46E5-B06C-A17D46C010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2132064"/>
        <c:axId val="763894496"/>
      </c:scatterChart>
      <c:valAx>
        <c:axId val="89213206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3894496"/>
        <c:crosses val="autoZero"/>
        <c:crossBetween val="midCat"/>
      </c:valAx>
      <c:valAx>
        <c:axId val="7638944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21320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State096!$Z$2:$Z$101</c:f>
              <c:numCache>
                <c:formatCode>General</c:formatCode>
                <c:ptCount val="100"/>
                <c:pt idx="1">
                  <c:v>49405.8</c:v>
                </c:pt>
                <c:pt idx="5">
                  <c:v>27095.4</c:v>
                </c:pt>
                <c:pt idx="7">
                  <c:v>54732.4</c:v>
                </c:pt>
                <c:pt idx="12">
                  <c:v>43633.4</c:v>
                </c:pt>
                <c:pt idx="20">
                  <c:v>59547</c:v>
                </c:pt>
                <c:pt idx="21">
                  <c:v>49622.8</c:v>
                </c:pt>
                <c:pt idx="23">
                  <c:v>52250.2</c:v>
                </c:pt>
                <c:pt idx="26">
                  <c:v>59627.6</c:v>
                </c:pt>
                <c:pt idx="38">
                  <c:v>57099.6</c:v>
                </c:pt>
                <c:pt idx="44">
                  <c:v>52382</c:v>
                </c:pt>
                <c:pt idx="45">
                  <c:v>40634</c:v>
                </c:pt>
                <c:pt idx="48">
                  <c:v>55340.6</c:v>
                </c:pt>
                <c:pt idx="50">
                  <c:v>42460</c:v>
                </c:pt>
                <c:pt idx="51">
                  <c:v>33201.599999999999</c:v>
                </c:pt>
                <c:pt idx="53">
                  <c:v>53532.2</c:v>
                </c:pt>
                <c:pt idx="54">
                  <c:v>57089.599999999999</c:v>
                </c:pt>
                <c:pt idx="58">
                  <c:v>51522.6</c:v>
                </c:pt>
                <c:pt idx="66">
                  <c:v>52711.6</c:v>
                </c:pt>
                <c:pt idx="68">
                  <c:v>16538.599999999999</c:v>
                </c:pt>
                <c:pt idx="70">
                  <c:v>50029.599999999999</c:v>
                </c:pt>
                <c:pt idx="71">
                  <c:v>51446.8</c:v>
                </c:pt>
                <c:pt idx="81">
                  <c:v>34985.599999999999</c:v>
                </c:pt>
                <c:pt idx="86">
                  <c:v>48969.8</c:v>
                </c:pt>
                <c:pt idx="94">
                  <c:v>55650.8</c:v>
                </c:pt>
              </c:numCache>
            </c:numRef>
          </c:xVal>
          <c:yVal>
            <c:numRef>
              <c:f>State096!$AA$3:$AA$101</c:f>
              <c:numCache>
                <c:formatCode>General</c:formatCode>
                <c:ptCount val="99"/>
                <c:pt idx="0">
                  <c:v>1.0141926656384472</c:v>
                </c:pt>
                <c:pt idx="4">
                  <c:v>1.008030883470995</c:v>
                </c:pt>
                <c:pt idx="6">
                  <c:v>1.1556226293749223</c:v>
                </c:pt>
                <c:pt idx="11">
                  <c:v>1.5098754623751529</c:v>
                </c:pt>
                <c:pt idx="19">
                  <c:v>1.1949384519791089</c:v>
                </c:pt>
                <c:pt idx="20">
                  <c:v>1.0185438951449737</c:v>
                </c:pt>
                <c:pt idx="22">
                  <c:v>1.2024642967873809</c:v>
                </c:pt>
                <c:pt idx="25">
                  <c:v>1.0224292106340018</c:v>
                </c:pt>
                <c:pt idx="37">
                  <c:v>1.07752068315715</c:v>
                </c:pt>
                <c:pt idx="43">
                  <c:v>1.0832156084151043</c:v>
                </c:pt>
                <c:pt idx="44">
                  <c:v>1.2606191859034306</c:v>
                </c:pt>
                <c:pt idx="47">
                  <c:v>1.5261670455325747</c:v>
                </c:pt>
                <c:pt idx="49">
                  <c:v>2.00423928403203</c:v>
                </c:pt>
                <c:pt idx="50">
                  <c:v>1.0440460700689125</c:v>
                </c:pt>
                <c:pt idx="52">
                  <c:v>1.144824983841501</c:v>
                </c:pt>
                <c:pt idx="53">
                  <c:v>1.1360387881505563</c:v>
                </c:pt>
                <c:pt idx="57">
                  <c:v>1.3389464041022774</c:v>
                </c:pt>
                <c:pt idx="65">
                  <c:v>1.1750165049059411</c:v>
                </c:pt>
                <c:pt idx="67">
                  <c:v>1.3868162964217046</c:v>
                </c:pt>
                <c:pt idx="69">
                  <c:v>1.0777819530837744</c:v>
                </c:pt>
                <c:pt idx="70">
                  <c:v>1.6573819946041346</c:v>
                </c:pt>
                <c:pt idx="80">
                  <c:v>1.6037741242111041</c:v>
                </c:pt>
                <c:pt idx="85">
                  <c:v>1.2372319266159959</c:v>
                </c:pt>
                <c:pt idx="93">
                  <c:v>1.4792779259237963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7E-4FB0-B81C-2288DB02467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State096!$AB$2:$AB$101</c:f>
              <c:numCache>
                <c:formatCode>General</c:formatCode>
                <c:ptCount val="100"/>
                <c:pt idx="4">
                  <c:v>84648</c:v>
                </c:pt>
                <c:pt idx="10">
                  <c:v>67337</c:v>
                </c:pt>
                <c:pt idx="16">
                  <c:v>92582</c:v>
                </c:pt>
                <c:pt idx="18">
                  <c:v>61134.400000000001</c:v>
                </c:pt>
                <c:pt idx="22">
                  <c:v>68272</c:v>
                </c:pt>
                <c:pt idx="27">
                  <c:v>66596.600000000006</c:v>
                </c:pt>
                <c:pt idx="33">
                  <c:v>76776.800000000003</c:v>
                </c:pt>
                <c:pt idx="34">
                  <c:v>59537</c:v>
                </c:pt>
                <c:pt idx="36">
                  <c:v>61826.8</c:v>
                </c:pt>
                <c:pt idx="41">
                  <c:v>88552.6</c:v>
                </c:pt>
                <c:pt idx="43">
                  <c:v>72632.800000000003</c:v>
                </c:pt>
                <c:pt idx="46">
                  <c:v>50722.400000000001</c:v>
                </c:pt>
                <c:pt idx="52">
                  <c:v>89224.2</c:v>
                </c:pt>
                <c:pt idx="55">
                  <c:v>66584.399999999994</c:v>
                </c:pt>
                <c:pt idx="57">
                  <c:v>82385.8</c:v>
                </c:pt>
                <c:pt idx="60">
                  <c:v>84236</c:v>
                </c:pt>
                <c:pt idx="61">
                  <c:v>62317.2</c:v>
                </c:pt>
                <c:pt idx="62">
                  <c:v>78127.600000000006</c:v>
                </c:pt>
                <c:pt idx="63">
                  <c:v>92601.600000000006</c:v>
                </c:pt>
                <c:pt idx="74">
                  <c:v>69560.399999999994</c:v>
                </c:pt>
                <c:pt idx="75">
                  <c:v>86451.8</c:v>
                </c:pt>
                <c:pt idx="79">
                  <c:v>54764</c:v>
                </c:pt>
                <c:pt idx="91">
                  <c:v>61752.6</c:v>
                </c:pt>
                <c:pt idx="92">
                  <c:v>84944.8</c:v>
                </c:pt>
                <c:pt idx="93">
                  <c:v>74288.399999999994</c:v>
                </c:pt>
                <c:pt idx="98">
                  <c:v>64707.8</c:v>
                </c:pt>
              </c:numCache>
            </c:numRef>
          </c:xVal>
          <c:yVal>
            <c:numRef>
              <c:f>State096!$AC$2:$AC$101</c:f>
              <c:numCache>
                <c:formatCode>General</c:formatCode>
                <c:ptCount val="100"/>
                <c:pt idx="4">
                  <c:v>1.3705108212834325</c:v>
                </c:pt>
                <c:pt idx="10">
                  <c:v>1.2491200974204375</c:v>
                </c:pt>
                <c:pt idx="16">
                  <c:v>1.3202026311810071</c:v>
                </c:pt>
                <c:pt idx="18">
                  <c:v>1.4115947813342407</c:v>
                </c:pt>
                <c:pt idx="22">
                  <c:v>1.1613252870869464</c:v>
                </c:pt>
                <c:pt idx="27">
                  <c:v>1.201082337536751</c:v>
                </c:pt>
                <c:pt idx="33">
                  <c:v>1.246092569630409</c:v>
                </c:pt>
                <c:pt idx="34">
                  <c:v>1.3783361607067874</c:v>
                </c:pt>
                <c:pt idx="36">
                  <c:v>1.4827227027761423</c:v>
                </c:pt>
                <c:pt idx="41">
                  <c:v>1.4102126871486551</c:v>
                </c:pt>
                <c:pt idx="43">
                  <c:v>1.5738206430152768</c:v>
                </c:pt>
                <c:pt idx="46">
                  <c:v>1.006123527277889</c:v>
                </c:pt>
                <c:pt idx="52">
                  <c:v>1.1182952607028138</c:v>
                </c:pt>
                <c:pt idx="55">
                  <c:v>1.4336991847940359</c:v>
                </c:pt>
                <c:pt idx="57">
                  <c:v>1.1446875553796891</c:v>
                </c:pt>
                <c:pt idx="60">
                  <c:v>1.0246094306472293</c:v>
                </c:pt>
                <c:pt idx="61">
                  <c:v>1.3205342987168873</c:v>
                </c:pt>
                <c:pt idx="62">
                  <c:v>1.5583993364700821</c:v>
                </c:pt>
                <c:pt idx="63">
                  <c:v>1.1097864399751192</c:v>
                </c:pt>
                <c:pt idx="74">
                  <c:v>1.0550974404977547</c:v>
                </c:pt>
                <c:pt idx="75">
                  <c:v>1.0692316412151048</c:v>
                </c:pt>
                <c:pt idx="79">
                  <c:v>1.0440252720765466</c:v>
                </c:pt>
                <c:pt idx="91">
                  <c:v>1.5534730521467923</c:v>
                </c:pt>
                <c:pt idx="92">
                  <c:v>1.2140119230370781</c:v>
                </c:pt>
                <c:pt idx="93">
                  <c:v>1.1649732663511396</c:v>
                </c:pt>
                <c:pt idx="98">
                  <c:v>1.1210858660006984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97E-4FB0-B81C-2288DB02467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State096!$AD$2:$AD$101</c:f>
              <c:numCache>
                <c:formatCode>General</c:formatCode>
                <c:ptCount val="100"/>
                <c:pt idx="6">
                  <c:v>51808.2</c:v>
                </c:pt>
                <c:pt idx="8">
                  <c:v>60841</c:v>
                </c:pt>
                <c:pt idx="9">
                  <c:v>33650.199999999997</c:v>
                </c:pt>
                <c:pt idx="11">
                  <c:v>58859.8</c:v>
                </c:pt>
                <c:pt idx="13">
                  <c:v>42763.4</c:v>
                </c:pt>
                <c:pt idx="15">
                  <c:v>53002</c:v>
                </c:pt>
                <c:pt idx="19">
                  <c:v>43788.2</c:v>
                </c:pt>
                <c:pt idx="25">
                  <c:v>37429.4</c:v>
                </c:pt>
                <c:pt idx="28">
                  <c:v>41781.199999999997</c:v>
                </c:pt>
                <c:pt idx="29">
                  <c:v>35346.800000000003</c:v>
                </c:pt>
                <c:pt idx="31">
                  <c:v>48462.2</c:v>
                </c:pt>
                <c:pt idx="47">
                  <c:v>52059.199999999997</c:v>
                </c:pt>
                <c:pt idx="49">
                  <c:v>12679</c:v>
                </c:pt>
                <c:pt idx="56">
                  <c:v>46268.6</c:v>
                </c:pt>
                <c:pt idx="59">
                  <c:v>47164.4</c:v>
                </c:pt>
                <c:pt idx="64">
                  <c:v>46140.800000000003</c:v>
                </c:pt>
                <c:pt idx="65">
                  <c:v>59924.2</c:v>
                </c:pt>
                <c:pt idx="69">
                  <c:v>39884.6</c:v>
                </c:pt>
                <c:pt idx="76">
                  <c:v>39153</c:v>
                </c:pt>
                <c:pt idx="77">
                  <c:v>52121.4</c:v>
                </c:pt>
                <c:pt idx="78">
                  <c:v>35886.800000000003</c:v>
                </c:pt>
                <c:pt idx="80">
                  <c:v>35849.199999999997</c:v>
                </c:pt>
                <c:pt idx="82">
                  <c:v>52588.2</c:v>
                </c:pt>
                <c:pt idx="87">
                  <c:v>39246.800000000003</c:v>
                </c:pt>
                <c:pt idx="89">
                  <c:v>43047.4</c:v>
                </c:pt>
                <c:pt idx="97">
                  <c:v>54528</c:v>
                </c:pt>
                <c:pt idx="99">
                  <c:v>57114.400000000001</c:v>
                </c:pt>
              </c:numCache>
            </c:numRef>
          </c:xVal>
          <c:yVal>
            <c:numRef>
              <c:f>State096!$AE$2:$AE$101</c:f>
              <c:numCache>
                <c:formatCode>General</c:formatCode>
                <c:ptCount val="100"/>
                <c:pt idx="6">
                  <c:v>2.2274659223829434</c:v>
                </c:pt>
                <c:pt idx="8">
                  <c:v>1.5122039414210813</c:v>
                </c:pt>
                <c:pt idx="9">
                  <c:v>2.5551408312580612</c:v>
                </c:pt>
                <c:pt idx="11">
                  <c:v>1.6431588282664908</c:v>
                </c:pt>
                <c:pt idx="13">
                  <c:v>2.2070508893118883</c:v>
                </c:pt>
                <c:pt idx="15">
                  <c:v>1.5738462699520772</c:v>
                </c:pt>
                <c:pt idx="19">
                  <c:v>2.0496389438250491</c:v>
                </c:pt>
                <c:pt idx="25">
                  <c:v>2.6376858832896066</c:v>
                </c:pt>
                <c:pt idx="28">
                  <c:v>1.7158195552066482</c:v>
                </c:pt>
                <c:pt idx="29">
                  <c:v>2.3081297316871683</c:v>
                </c:pt>
                <c:pt idx="31">
                  <c:v>1.4690418511747301</c:v>
                </c:pt>
                <c:pt idx="47">
                  <c:v>2.2307680486830379</c:v>
                </c:pt>
                <c:pt idx="49">
                  <c:v>2.7478507768751479</c:v>
                </c:pt>
                <c:pt idx="56">
                  <c:v>1.8214944908642146</c:v>
                </c:pt>
                <c:pt idx="59">
                  <c:v>2.3673151783972655</c:v>
                </c:pt>
                <c:pt idx="64">
                  <c:v>1.8780775365836742</c:v>
                </c:pt>
                <c:pt idx="65">
                  <c:v>1.718203997717116</c:v>
                </c:pt>
                <c:pt idx="69">
                  <c:v>2.533784969637404</c:v>
                </c:pt>
                <c:pt idx="76">
                  <c:v>2.0783337164457385</c:v>
                </c:pt>
                <c:pt idx="77">
                  <c:v>1.8449043962748506</c:v>
                </c:pt>
                <c:pt idx="78">
                  <c:v>2.7858989935017888</c:v>
                </c:pt>
                <c:pt idx="80">
                  <c:v>1.4653046650971293</c:v>
                </c:pt>
                <c:pt idx="82">
                  <c:v>1.5182683567796578</c:v>
                </c:pt>
                <c:pt idx="87">
                  <c:v>2.7832332827134949</c:v>
                </c:pt>
                <c:pt idx="89">
                  <c:v>2.6287069602345321</c:v>
                </c:pt>
                <c:pt idx="97">
                  <c:v>1.7633325997652582</c:v>
                </c:pt>
                <c:pt idx="99">
                  <c:v>1.688033140503971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97E-4FB0-B81C-2288DB02467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State096!$AF$2:$AF$101</c:f>
              <c:numCache>
                <c:formatCode>General</c:formatCode>
                <c:ptCount val="100"/>
                <c:pt idx="0">
                  <c:v>71859.199999999997</c:v>
                </c:pt>
                <c:pt idx="2">
                  <c:v>81838.8</c:v>
                </c:pt>
                <c:pt idx="3">
                  <c:v>62197.599999999999</c:v>
                </c:pt>
                <c:pt idx="14">
                  <c:v>63928</c:v>
                </c:pt>
                <c:pt idx="17">
                  <c:v>77138</c:v>
                </c:pt>
                <c:pt idx="24">
                  <c:v>74047.600000000006</c:v>
                </c:pt>
                <c:pt idx="30">
                  <c:v>70618.8</c:v>
                </c:pt>
                <c:pt idx="32">
                  <c:v>52148</c:v>
                </c:pt>
                <c:pt idx="35">
                  <c:v>60818.6</c:v>
                </c:pt>
                <c:pt idx="37">
                  <c:v>75444.800000000003</c:v>
                </c:pt>
                <c:pt idx="39">
                  <c:v>69953.8</c:v>
                </c:pt>
                <c:pt idx="40">
                  <c:v>68837.2</c:v>
                </c:pt>
                <c:pt idx="42">
                  <c:v>58684</c:v>
                </c:pt>
                <c:pt idx="67">
                  <c:v>58777</c:v>
                </c:pt>
                <c:pt idx="72">
                  <c:v>86944.8</c:v>
                </c:pt>
                <c:pt idx="73">
                  <c:v>72054</c:v>
                </c:pt>
                <c:pt idx="83">
                  <c:v>56974.400000000001</c:v>
                </c:pt>
                <c:pt idx="84">
                  <c:v>60516.2</c:v>
                </c:pt>
                <c:pt idx="85">
                  <c:v>70476.399999999994</c:v>
                </c:pt>
                <c:pt idx="88">
                  <c:v>84312.6</c:v>
                </c:pt>
                <c:pt idx="90">
                  <c:v>71940.399999999994</c:v>
                </c:pt>
                <c:pt idx="95">
                  <c:v>68188.2</c:v>
                </c:pt>
                <c:pt idx="96">
                  <c:v>79448</c:v>
                </c:pt>
              </c:numCache>
            </c:numRef>
          </c:xVal>
          <c:yVal>
            <c:numRef>
              <c:f>State096!$AG$2:$AG$101</c:f>
              <c:numCache>
                <c:formatCode>General</c:formatCode>
                <c:ptCount val="100"/>
                <c:pt idx="0">
                  <c:v>1.5496276050944069</c:v>
                </c:pt>
                <c:pt idx="2">
                  <c:v>1.6553761785363421</c:v>
                </c:pt>
                <c:pt idx="3">
                  <c:v>1.9224375217050176</c:v>
                </c:pt>
                <c:pt idx="14">
                  <c:v>1.7732605431109998</c:v>
                </c:pt>
                <c:pt idx="17">
                  <c:v>1.7096761647955612</c:v>
                </c:pt>
                <c:pt idx="24">
                  <c:v>1.8579265229392983</c:v>
                </c:pt>
                <c:pt idx="30">
                  <c:v>1.4210380238689979</c:v>
                </c:pt>
                <c:pt idx="32">
                  <c:v>1.6717611413668789</c:v>
                </c:pt>
                <c:pt idx="35">
                  <c:v>1.660166462233593</c:v>
                </c:pt>
                <c:pt idx="37">
                  <c:v>1.7764378724577439</c:v>
                </c:pt>
                <c:pt idx="39">
                  <c:v>1.6225851919409666</c:v>
                </c:pt>
                <c:pt idx="40">
                  <c:v>1.7671404415054652</c:v>
                </c:pt>
                <c:pt idx="42">
                  <c:v>1.7263478972121873</c:v>
                </c:pt>
                <c:pt idx="67">
                  <c:v>1.7558058424213554</c:v>
                </c:pt>
                <c:pt idx="72">
                  <c:v>1.5119248074640461</c:v>
                </c:pt>
                <c:pt idx="73">
                  <c:v>1.4805978849196435</c:v>
                </c:pt>
                <c:pt idx="83">
                  <c:v>1.5769889634642926</c:v>
                </c:pt>
                <c:pt idx="84">
                  <c:v>1.663703272842644</c:v>
                </c:pt>
                <c:pt idx="85">
                  <c:v>1.7174401643670791</c:v>
                </c:pt>
                <c:pt idx="88">
                  <c:v>1.6125229206548013</c:v>
                </c:pt>
                <c:pt idx="90">
                  <c:v>1.5139059554853742</c:v>
                </c:pt>
                <c:pt idx="95">
                  <c:v>1.8120290607465808</c:v>
                </c:pt>
                <c:pt idx="96">
                  <c:v>1.7320511529553921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97E-4FB0-B81C-2288DB0246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2164864"/>
        <c:axId val="763878272"/>
      </c:scatterChart>
      <c:valAx>
        <c:axId val="89216486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3878272"/>
        <c:crosses val="autoZero"/>
        <c:crossBetween val="midCat"/>
      </c:valAx>
      <c:valAx>
        <c:axId val="7638782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21648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State096!$AI$2:$AI$101</c:f>
              <c:numCache>
                <c:formatCode>General</c:formatCode>
                <c:ptCount val="100"/>
                <c:pt idx="1">
                  <c:v>49405.8</c:v>
                </c:pt>
                <c:pt idx="5">
                  <c:v>27095.4</c:v>
                </c:pt>
                <c:pt idx="10">
                  <c:v>67337</c:v>
                </c:pt>
                <c:pt idx="20">
                  <c:v>59547</c:v>
                </c:pt>
                <c:pt idx="21">
                  <c:v>49622.8</c:v>
                </c:pt>
                <c:pt idx="22">
                  <c:v>68272</c:v>
                </c:pt>
                <c:pt idx="23">
                  <c:v>52250.2</c:v>
                </c:pt>
                <c:pt idx="26">
                  <c:v>59627.6</c:v>
                </c:pt>
                <c:pt idx="44">
                  <c:v>52382</c:v>
                </c:pt>
                <c:pt idx="45">
                  <c:v>40634</c:v>
                </c:pt>
                <c:pt idx="46">
                  <c:v>50722.400000000001</c:v>
                </c:pt>
                <c:pt idx="51">
                  <c:v>33201.599999999999</c:v>
                </c:pt>
                <c:pt idx="52">
                  <c:v>89224.2</c:v>
                </c:pt>
                <c:pt idx="53">
                  <c:v>53532.2</c:v>
                </c:pt>
                <c:pt idx="57">
                  <c:v>82385.8</c:v>
                </c:pt>
                <c:pt idx="60">
                  <c:v>84236</c:v>
                </c:pt>
                <c:pt idx="63">
                  <c:v>92601.600000000006</c:v>
                </c:pt>
                <c:pt idx="68">
                  <c:v>16538.599999999999</c:v>
                </c:pt>
                <c:pt idx="70">
                  <c:v>50029.599999999999</c:v>
                </c:pt>
                <c:pt idx="74">
                  <c:v>69560.399999999994</c:v>
                </c:pt>
                <c:pt idx="75">
                  <c:v>86451.8</c:v>
                </c:pt>
                <c:pt idx="79">
                  <c:v>54764</c:v>
                </c:pt>
                <c:pt idx="86">
                  <c:v>48969.8</c:v>
                </c:pt>
                <c:pt idx="93">
                  <c:v>74288.399999999994</c:v>
                </c:pt>
                <c:pt idx="98">
                  <c:v>64707.8</c:v>
                </c:pt>
              </c:numCache>
            </c:numRef>
          </c:xVal>
          <c:yVal>
            <c:numRef>
              <c:f>State096!$AJ$3:$AJ$101</c:f>
              <c:numCache>
                <c:formatCode>General</c:formatCode>
                <c:ptCount val="99"/>
                <c:pt idx="0">
                  <c:v>1.0141926656384472</c:v>
                </c:pt>
                <c:pt idx="4">
                  <c:v>1.008030883470995</c:v>
                </c:pt>
                <c:pt idx="9">
                  <c:v>1.2491200974204375</c:v>
                </c:pt>
                <c:pt idx="19">
                  <c:v>1.1949384519791089</c:v>
                </c:pt>
                <c:pt idx="20">
                  <c:v>1.0185438951449737</c:v>
                </c:pt>
                <c:pt idx="21">
                  <c:v>1.1613252870869464</c:v>
                </c:pt>
                <c:pt idx="22">
                  <c:v>1.2024642967873809</c:v>
                </c:pt>
                <c:pt idx="25">
                  <c:v>1.0224292106340018</c:v>
                </c:pt>
                <c:pt idx="43">
                  <c:v>1.0832156084151043</c:v>
                </c:pt>
                <c:pt idx="44">
                  <c:v>1.2606191859034306</c:v>
                </c:pt>
                <c:pt idx="45">
                  <c:v>1.006123527277889</c:v>
                </c:pt>
                <c:pt idx="50">
                  <c:v>1.0440460700689125</c:v>
                </c:pt>
                <c:pt idx="51">
                  <c:v>1.1182952607028138</c:v>
                </c:pt>
                <c:pt idx="52">
                  <c:v>1.144824983841501</c:v>
                </c:pt>
                <c:pt idx="56">
                  <c:v>1.1446875553796891</c:v>
                </c:pt>
                <c:pt idx="59">
                  <c:v>1.0246094306472293</c:v>
                </c:pt>
                <c:pt idx="62">
                  <c:v>1.1097864399751192</c:v>
                </c:pt>
                <c:pt idx="67">
                  <c:v>1.3868162964217046</c:v>
                </c:pt>
                <c:pt idx="69">
                  <c:v>1.0777819530837744</c:v>
                </c:pt>
                <c:pt idx="73">
                  <c:v>1.0550974404977547</c:v>
                </c:pt>
                <c:pt idx="74">
                  <c:v>1.0692316412151048</c:v>
                </c:pt>
                <c:pt idx="78">
                  <c:v>1.0440252720765466</c:v>
                </c:pt>
                <c:pt idx="85">
                  <c:v>1.2372319266159959</c:v>
                </c:pt>
                <c:pt idx="92">
                  <c:v>1.1649732663511396</c:v>
                </c:pt>
                <c:pt idx="97">
                  <c:v>1.1210858660006984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CD-49B0-A544-D325E2801B2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State096!$AK$2:$AK$101</c:f>
              <c:numCache>
                <c:formatCode>General</c:formatCode>
                <c:ptCount val="100"/>
                <c:pt idx="0">
                  <c:v>71859.199999999997</c:v>
                </c:pt>
                <c:pt idx="2">
                  <c:v>81838.8</c:v>
                </c:pt>
                <c:pt idx="3">
                  <c:v>62197.599999999999</c:v>
                </c:pt>
                <c:pt idx="4">
                  <c:v>84648</c:v>
                </c:pt>
                <c:pt idx="6">
                  <c:v>51808.2</c:v>
                </c:pt>
                <c:pt idx="7">
                  <c:v>54732.4</c:v>
                </c:pt>
                <c:pt idx="8">
                  <c:v>60841</c:v>
                </c:pt>
                <c:pt idx="9">
                  <c:v>33650.199999999997</c:v>
                </c:pt>
                <c:pt idx="11">
                  <c:v>58859.8</c:v>
                </c:pt>
                <c:pt idx="12">
                  <c:v>43633.4</c:v>
                </c:pt>
                <c:pt idx="13">
                  <c:v>42763.4</c:v>
                </c:pt>
                <c:pt idx="14">
                  <c:v>63928</c:v>
                </c:pt>
                <c:pt idx="15">
                  <c:v>53002</c:v>
                </c:pt>
                <c:pt idx="16">
                  <c:v>92582</c:v>
                </c:pt>
                <c:pt idx="17">
                  <c:v>77138</c:v>
                </c:pt>
                <c:pt idx="18">
                  <c:v>61134.400000000001</c:v>
                </c:pt>
                <c:pt idx="19">
                  <c:v>43788.2</c:v>
                </c:pt>
                <c:pt idx="24">
                  <c:v>74047.600000000006</c:v>
                </c:pt>
                <c:pt idx="25">
                  <c:v>37429.4</c:v>
                </c:pt>
                <c:pt idx="27">
                  <c:v>66596.600000000006</c:v>
                </c:pt>
                <c:pt idx="28">
                  <c:v>41781.199999999997</c:v>
                </c:pt>
                <c:pt idx="29">
                  <c:v>35346.800000000003</c:v>
                </c:pt>
                <c:pt idx="30">
                  <c:v>70618.8</c:v>
                </c:pt>
                <c:pt idx="31">
                  <c:v>48462.2</c:v>
                </c:pt>
                <c:pt idx="32">
                  <c:v>52148</c:v>
                </c:pt>
                <c:pt idx="33">
                  <c:v>76776.800000000003</c:v>
                </c:pt>
                <c:pt idx="34">
                  <c:v>59537</c:v>
                </c:pt>
                <c:pt idx="35">
                  <c:v>60818.6</c:v>
                </c:pt>
                <c:pt idx="36">
                  <c:v>61826.8</c:v>
                </c:pt>
                <c:pt idx="37">
                  <c:v>75444.800000000003</c:v>
                </c:pt>
                <c:pt idx="38">
                  <c:v>57099.6</c:v>
                </c:pt>
                <c:pt idx="39">
                  <c:v>69953.8</c:v>
                </c:pt>
                <c:pt idx="40">
                  <c:v>68837.2</c:v>
                </c:pt>
                <c:pt idx="41">
                  <c:v>88552.6</c:v>
                </c:pt>
                <c:pt idx="42">
                  <c:v>58684</c:v>
                </c:pt>
                <c:pt idx="43">
                  <c:v>72632.800000000003</c:v>
                </c:pt>
                <c:pt idx="47">
                  <c:v>52059.199999999997</c:v>
                </c:pt>
                <c:pt idx="48">
                  <c:v>55340.6</c:v>
                </c:pt>
                <c:pt idx="49">
                  <c:v>12679</c:v>
                </c:pt>
                <c:pt idx="50">
                  <c:v>42460</c:v>
                </c:pt>
                <c:pt idx="54">
                  <c:v>57089.599999999999</c:v>
                </c:pt>
                <c:pt idx="55">
                  <c:v>66584.399999999994</c:v>
                </c:pt>
                <c:pt idx="56">
                  <c:v>46268.6</c:v>
                </c:pt>
                <c:pt idx="58">
                  <c:v>51522.6</c:v>
                </c:pt>
                <c:pt idx="59">
                  <c:v>47164.4</c:v>
                </c:pt>
                <c:pt idx="61">
                  <c:v>62317.2</c:v>
                </c:pt>
                <c:pt idx="62">
                  <c:v>78127.600000000006</c:v>
                </c:pt>
                <c:pt idx="64">
                  <c:v>46140.800000000003</c:v>
                </c:pt>
                <c:pt idx="65">
                  <c:v>59924.2</c:v>
                </c:pt>
                <c:pt idx="66">
                  <c:v>52711.6</c:v>
                </c:pt>
                <c:pt idx="67">
                  <c:v>58777</c:v>
                </c:pt>
                <c:pt idx="69">
                  <c:v>39884.6</c:v>
                </c:pt>
                <c:pt idx="71">
                  <c:v>51446.8</c:v>
                </c:pt>
                <c:pt idx="72">
                  <c:v>86944.8</c:v>
                </c:pt>
                <c:pt idx="73">
                  <c:v>72054</c:v>
                </c:pt>
                <c:pt idx="76">
                  <c:v>39153</c:v>
                </c:pt>
                <c:pt idx="77">
                  <c:v>52121.4</c:v>
                </c:pt>
                <c:pt idx="78">
                  <c:v>35886.800000000003</c:v>
                </c:pt>
                <c:pt idx="80">
                  <c:v>35849.199999999997</c:v>
                </c:pt>
                <c:pt idx="81">
                  <c:v>34985.599999999999</c:v>
                </c:pt>
                <c:pt idx="82">
                  <c:v>52588.2</c:v>
                </c:pt>
                <c:pt idx="83">
                  <c:v>56974.400000000001</c:v>
                </c:pt>
                <c:pt idx="84">
                  <c:v>60516.2</c:v>
                </c:pt>
                <c:pt idx="85">
                  <c:v>70476.399999999994</c:v>
                </c:pt>
                <c:pt idx="87">
                  <c:v>39246.800000000003</c:v>
                </c:pt>
                <c:pt idx="88">
                  <c:v>84312.6</c:v>
                </c:pt>
                <c:pt idx="89">
                  <c:v>43047.4</c:v>
                </c:pt>
                <c:pt idx="90">
                  <c:v>71940.399999999994</c:v>
                </c:pt>
                <c:pt idx="91">
                  <c:v>61752.6</c:v>
                </c:pt>
                <c:pt idx="92">
                  <c:v>84944.8</c:v>
                </c:pt>
                <c:pt idx="94">
                  <c:v>55650.8</c:v>
                </c:pt>
                <c:pt idx="95">
                  <c:v>68188.2</c:v>
                </c:pt>
                <c:pt idx="96">
                  <c:v>79448</c:v>
                </c:pt>
                <c:pt idx="97">
                  <c:v>54528</c:v>
                </c:pt>
                <c:pt idx="99">
                  <c:v>57114.400000000001</c:v>
                </c:pt>
              </c:numCache>
            </c:numRef>
          </c:xVal>
          <c:yVal>
            <c:numRef>
              <c:f>State096!$AL$2:$AL$101</c:f>
              <c:numCache>
                <c:formatCode>General</c:formatCode>
                <c:ptCount val="100"/>
                <c:pt idx="0">
                  <c:v>1.5496276050944069</c:v>
                </c:pt>
                <c:pt idx="2">
                  <c:v>1.6553761785363421</c:v>
                </c:pt>
                <c:pt idx="3">
                  <c:v>1.9224375217050176</c:v>
                </c:pt>
                <c:pt idx="4">
                  <c:v>1.3705108212834325</c:v>
                </c:pt>
                <c:pt idx="6">
                  <c:v>2.2274659223829434</c:v>
                </c:pt>
                <c:pt idx="7">
                  <c:v>1.1556226293749223</c:v>
                </c:pt>
                <c:pt idx="8">
                  <c:v>1.5122039414210813</c:v>
                </c:pt>
                <c:pt idx="9">
                  <c:v>2.5551408312580612</c:v>
                </c:pt>
                <c:pt idx="11">
                  <c:v>1.6431588282664908</c:v>
                </c:pt>
                <c:pt idx="12">
                  <c:v>1.5098754623751529</c:v>
                </c:pt>
                <c:pt idx="13">
                  <c:v>2.2070508893118883</c:v>
                </c:pt>
                <c:pt idx="14">
                  <c:v>1.7732605431109998</c:v>
                </c:pt>
                <c:pt idx="15">
                  <c:v>1.5738462699520772</c:v>
                </c:pt>
                <c:pt idx="16">
                  <c:v>1.3202026311810071</c:v>
                </c:pt>
                <c:pt idx="17">
                  <c:v>1.7096761647955612</c:v>
                </c:pt>
                <c:pt idx="18">
                  <c:v>1.4115947813342407</c:v>
                </c:pt>
                <c:pt idx="19">
                  <c:v>2.0496389438250491</c:v>
                </c:pt>
                <c:pt idx="24">
                  <c:v>1.8579265229392983</c:v>
                </c:pt>
                <c:pt idx="25">
                  <c:v>2.6376858832896066</c:v>
                </c:pt>
                <c:pt idx="27">
                  <c:v>1.201082337536751</c:v>
                </c:pt>
                <c:pt idx="28">
                  <c:v>1.7158195552066482</c:v>
                </c:pt>
                <c:pt idx="29">
                  <c:v>2.3081297316871683</c:v>
                </c:pt>
                <c:pt idx="30">
                  <c:v>1.4210380238689979</c:v>
                </c:pt>
                <c:pt idx="31">
                  <c:v>1.4690418511747301</c:v>
                </c:pt>
                <c:pt idx="32">
                  <c:v>1.6717611413668789</c:v>
                </c:pt>
                <c:pt idx="33">
                  <c:v>1.246092569630409</c:v>
                </c:pt>
                <c:pt idx="34">
                  <c:v>1.3783361607067874</c:v>
                </c:pt>
                <c:pt idx="35">
                  <c:v>1.660166462233593</c:v>
                </c:pt>
                <c:pt idx="36">
                  <c:v>1.4827227027761423</c:v>
                </c:pt>
                <c:pt idx="37">
                  <c:v>1.7764378724577439</c:v>
                </c:pt>
                <c:pt idx="38">
                  <c:v>1.07752068315715</c:v>
                </c:pt>
                <c:pt idx="39">
                  <c:v>1.6225851919409666</c:v>
                </c:pt>
                <c:pt idx="40">
                  <c:v>1.7671404415054652</c:v>
                </c:pt>
                <c:pt idx="41">
                  <c:v>1.4102126871486551</c:v>
                </c:pt>
                <c:pt idx="42">
                  <c:v>1.7263478972121873</c:v>
                </c:pt>
                <c:pt idx="43">
                  <c:v>1.5738206430152768</c:v>
                </c:pt>
                <c:pt idx="47">
                  <c:v>2.2307680486830379</c:v>
                </c:pt>
                <c:pt idx="48">
                  <c:v>1.5261670455325747</c:v>
                </c:pt>
                <c:pt idx="49">
                  <c:v>2.7478507768751479</c:v>
                </c:pt>
                <c:pt idx="50">
                  <c:v>2.00423928403203</c:v>
                </c:pt>
                <c:pt idx="54">
                  <c:v>1.1360387881505563</c:v>
                </c:pt>
                <c:pt idx="55">
                  <c:v>1.4336991847940359</c:v>
                </c:pt>
                <c:pt idx="56">
                  <c:v>1.8214944908642146</c:v>
                </c:pt>
                <c:pt idx="58">
                  <c:v>1.3389464041022774</c:v>
                </c:pt>
                <c:pt idx="59">
                  <c:v>2.3673151783972655</c:v>
                </c:pt>
                <c:pt idx="61">
                  <c:v>1.3205342987168873</c:v>
                </c:pt>
                <c:pt idx="62">
                  <c:v>1.5583993364700821</c:v>
                </c:pt>
                <c:pt idx="64">
                  <c:v>1.8780775365836742</c:v>
                </c:pt>
                <c:pt idx="65">
                  <c:v>1.718203997717116</c:v>
                </c:pt>
                <c:pt idx="66">
                  <c:v>1.1750165049059411</c:v>
                </c:pt>
                <c:pt idx="67">
                  <c:v>1.7558058424213554</c:v>
                </c:pt>
                <c:pt idx="69">
                  <c:v>2.533784969637404</c:v>
                </c:pt>
                <c:pt idx="71">
                  <c:v>1.6573819946041346</c:v>
                </c:pt>
                <c:pt idx="72">
                  <c:v>1.5119248074640461</c:v>
                </c:pt>
                <c:pt idx="73">
                  <c:v>1.4805978849196435</c:v>
                </c:pt>
                <c:pt idx="76">
                  <c:v>2.0783337164457385</c:v>
                </c:pt>
                <c:pt idx="77">
                  <c:v>1.8449043962748506</c:v>
                </c:pt>
                <c:pt idx="78">
                  <c:v>2.7858989935017888</c:v>
                </c:pt>
                <c:pt idx="80">
                  <c:v>1.4653046650971293</c:v>
                </c:pt>
                <c:pt idx="81">
                  <c:v>1.6037741242111041</c:v>
                </c:pt>
                <c:pt idx="82">
                  <c:v>1.5182683567796578</c:v>
                </c:pt>
                <c:pt idx="83">
                  <c:v>1.5769889634642926</c:v>
                </c:pt>
                <c:pt idx="84">
                  <c:v>1.663703272842644</c:v>
                </c:pt>
                <c:pt idx="85">
                  <c:v>1.7174401643670791</c:v>
                </c:pt>
                <c:pt idx="87">
                  <c:v>2.7832332827134949</c:v>
                </c:pt>
                <c:pt idx="88">
                  <c:v>1.6125229206548013</c:v>
                </c:pt>
                <c:pt idx="89">
                  <c:v>2.6287069602345321</c:v>
                </c:pt>
                <c:pt idx="90">
                  <c:v>1.5139059554853742</c:v>
                </c:pt>
                <c:pt idx="91">
                  <c:v>1.5534730521467923</c:v>
                </c:pt>
                <c:pt idx="92">
                  <c:v>1.2140119230370781</c:v>
                </c:pt>
                <c:pt idx="94">
                  <c:v>1.4792779259237963</c:v>
                </c:pt>
                <c:pt idx="95">
                  <c:v>1.8120290607465808</c:v>
                </c:pt>
                <c:pt idx="96">
                  <c:v>1.7320511529553921</c:v>
                </c:pt>
                <c:pt idx="97">
                  <c:v>1.7633325997652582</c:v>
                </c:pt>
                <c:pt idx="99">
                  <c:v>1.688033140503971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9CD-49B0-A544-D325E2801B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2156064"/>
        <c:axId val="763649056"/>
      </c:scatterChart>
      <c:valAx>
        <c:axId val="89215606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3649056"/>
        <c:crosses val="autoZero"/>
        <c:crossBetween val="midCat"/>
      </c:valAx>
      <c:valAx>
        <c:axId val="7636490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21560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State095!$J$2:$J$101</c:f>
              <c:numCache>
                <c:formatCode>General</c:formatCode>
                <c:ptCount val="100"/>
                <c:pt idx="0">
                  <c:v>71399</c:v>
                </c:pt>
                <c:pt idx="1">
                  <c:v>49168.800000000003</c:v>
                </c:pt>
                <c:pt idx="2">
                  <c:v>82037.399999999994</c:v>
                </c:pt>
                <c:pt idx="3">
                  <c:v>62569.2</c:v>
                </c:pt>
                <c:pt idx="4">
                  <c:v>84809.8</c:v>
                </c:pt>
                <c:pt idx="5">
                  <c:v>27001</c:v>
                </c:pt>
                <c:pt idx="6">
                  <c:v>51633.8</c:v>
                </c:pt>
                <c:pt idx="7">
                  <c:v>55004</c:v>
                </c:pt>
                <c:pt idx="8">
                  <c:v>61078</c:v>
                </c:pt>
                <c:pt idx="9">
                  <c:v>33102.400000000001</c:v>
                </c:pt>
                <c:pt idx="10">
                  <c:v>66725.399999999994</c:v>
                </c:pt>
                <c:pt idx="11">
                  <c:v>58749.2</c:v>
                </c:pt>
                <c:pt idx="12">
                  <c:v>43474.8</c:v>
                </c:pt>
                <c:pt idx="13">
                  <c:v>42752.6</c:v>
                </c:pt>
                <c:pt idx="14">
                  <c:v>64798.8</c:v>
                </c:pt>
                <c:pt idx="15">
                  <c:v>52471.6</c:v>
                </c:pt>
                <c:pt idx="16">
                  <c:v>92782.6</c:v>
                </c:pt>
                <c:pt idx="17">
                  <c:v>76232.800000000003</c:v>
                </c:pt>
                <c:pt idx="18">
                  <c:v>61228.800000000003</c:v>
                </c:pt>
                <c:pt idx="19">
                  <c:v>44013.2</c:v>
                </c:pt>
                <c:pt idx="20">
                  <c:v>60311.199999999997</c:v>
                </c:pt>
                <c:pt idx="21">
                  <c:v>49130.2</c:v>
                </c:pt>
                <c:pt idx="22">
                  <c:v>68433.600000000006</c:v>
                </c:pt>
                <c:pt idx="23">
                  <c:v>51509.4</c:v>
                </c:pt>
                <c:pt idx="24">
                  <c:v>74141.2</c:v>
                </c:pt>
                <c:pt idx="25">
                  <c:v>38117.800000000003</c:v>
                </c:pt>
                <c:pt idx="26">
                  <c:v>59675.4</c:v>
                </c:pt>
                <c:pt idx="27">
                  <c:v>66222</c:v>
                </c:pt>
                <c:pt idx="28">
                  <c:v>41630.400000000001</c:v>
                </c:pt>
                <c:pt idx="29">
                  <c:v>35615.199999999997</c:v>
                </c:pt>
                <c:pt idx="30">
                  <c:v>70588.399999999994</c:v>
                </c:pt>
                <c:pt idx="31">
                  <c:v>48581.2</c:v>
                </c:pt>
                <c:pt idx="32">
                  <c:v>51814</c:v>
                </c:pt>
                <c:pt idx="33">
                  <c:v>76762.600000000006</c:v>
                </c:pt>
                <c:pt idx="34">
                  <c:v>59699</c:v>
                </c:pt>
                <c:pt idx="35">
                  <c:v>61251.4</c:v>
                </c:pt>
                <c:pt idx="36">
                  <c:v>61854.2</c:v>
                </c:pt>
                <c:pt idx="37">
                  <c:v>75773.600000000006</c:v>
                </c:pt>
                <c:pt idx="38">
                  <c:v>57220.2</c:v>
                </c:pt>
                <c:pt idx="39">
                  <c:v>69691.8</c:v>
                </c:pt>
                <c:pt idx="40">
                  <c:v>68289</c:v>
                </c:pt>
                <c:pt idx="41">
                  <c:v>88750.2</c:v>
                </c:pt>
                <c:pt idx="42">
                  <c:v>59685.2</c:v>
                </c:pt>
                <c:pt idx="43">
                  <c:v>72795.199999999997</c:v>
                </c:pt>
                <c:pt idx="44">
                  <c:v>51359</c:v>
                </c:pt>
                <c:pt idx="45">
                  <c:v>40499.4</c:v>
                </c:pt>
                <c:pt idx="46">
                  <c:v>50792</c:v>
                </c:pt>
                <c:pt idx="47">
                  <c:v>52055.199999999997</c:v>
                </c:pt>
                <c:pt idx="48">
                  <c:v>54892.2</c:v>
                </c:pt>
                <c:pt idx="49">
                  <c:v>12871</c:v>
                </c:pt>
                <c:pt idx="50">
                  <c:v>42292.6</c:v>
                </c:pt>
                <c:pt idx="51">
                  <c:v>33230.800000000003</c:v>
                </c:pt>
                <c:pt idx="52">
                  <c:v>89235</c:v>
                </c:pt>
                <c:pt idx="53">
                  <c:v>53620.2</c:v>
                </c:pt>
                <c:pt idx="54">
                  <c:v>57109.8</c:v>
                </c:pt>
                <c:pt idx="55">
                  <c:v>66975</c:v>
                </c:pt>
                <c:pt idx="56">
                  <c:v>46304.6</c:v>
                </c:pt>
                <c:pt idx="57">
                  <c:v>82466.399999999994</c:v>
                </c:pt>
                <c:pt idx="58">
                  <c:v>51653.599999999999</c:v>
                </c:pt>
                <c:pt idx="59">
                  <c:v>47083</c:v>
                </c:pt>
                <c:pt idx="60">
                  <c:v>84339.8</c:v>
                </c:pt>
                <c:pt idx="61">
                  <c:v>62680</c:v>
                </c:pt>
                <c:pt idx="62">
                  <c:v>78727.399999999994</c:v>
                </c:pt>
                <c:pt idx="63">
                  <c:v>92651</c:v>
                </c:pt>
                <c:pt idx="64">
                  <c:v>45945.4</c:v>
                </c:pt>
                <c:pt idx="65">
                  <c:v>59815.6</c:v>
                </c:pt>
                <c:pt idx="66">
                  <c:v>52446.400000000001</c:v>
                </c:pt>
                <c:pt idx="67">
                  <c:v>58357</c:v>
                </c:pt>
                <c:pt idx="68">
                  <c:v>17460.599999999999</c:v>
                </c:pt>
                <c:pt idx="69">
                  <c:v>40353.199999999997</c:v>
                </c:pt>
                <c:pt idx="70">
                  <c:v>49837.4</c:v>
                </c:pt>
                <c:pt idx="71">
                  <c:v>51475.199999999997</c:v>
                </c:pt>
                <c:pt idx="72">
                  <c:v>86660</c:v>
                </c:pt>
                <c:pt idx="73">
                  <c:v>71910.2</c:v>
                </c:pt>
                <c:pt idx="74">
                  <c:v>69652</c:v>
                </c:pt>
                <c:pt idx="75">
                  <c:v>87110</c:v>
                </c:pt>
                <c:pt idx="76">
                  <c:v>39345</c:v>
                </c:pt>
                <c:pt idx="77">
                  <c:v>52280</c:v>
                </c:pt>
                <c:pt idx="78">
                  <c:v>35962.199999999997</c:v>
                </c:pt>
                <c:pt idx="79">
                  <c:v>55193.8</c:v>
                </c:pt>
                <c:pt idx="80">
                  <c:v>35795.800000000003</c:v>
                </c:pt>
                <c:pt idx="81">
                  <c:v>35591.199999999997</c:v>
                </c:pt>
                <c:pt idx="82">
                  <c:v>52588.6</c:v>
                </c:pt>
                <c:pt idx="83">
                  <c:v>56909.8</c:v>
                </c:pt>
                <c:pt idx="84">
                  <c:v>60527.4</c:v>
                </c:pt>
                <c:pt idx="85">
                  <c:v>71136.800000000003</c:v>
                </c:pt>
                <c:pt idx="86">
                  <c:v>48697.4</c:v>
                </c:pt>
                <c:pt idx="87">
                  <c:v>39542.6</c:v>
                </c:pt>
                <c:pt idx="88">
                  <c:v>85276.2</c:v>
                </c:pt>
                <c:pt idx="89">
                  <c:v>42649.599999999999</c:v>
                </c:pt>
                <c:pt idx="90">
                  <c:v>72273.2</c:v>
                </c:pt>
                <c:pt idx="91">
                  <c:v>61657.599999999999</c:v>
                </c:pt>
                <c:pt idx="92">
                  <c:v>84952.4</c:v>
                </c:pt>
                <c:pt idx="93">
                  <c:v>74247.399999999994</c:v>
                </c:pt>
                <c:pt idx="94">
                  <c:v>55795.4</c:v>
                </c:pt>
                <c:pt idx="95">
                  <c:v>67895.8</c:v>
                </c:pt>
                <c:pt idx="96">
                  <c:v>79592.600000000006</c:v>
                </c:pt>
                <c:pt idx="97">
                  <c:v>54792.6</c:v>
                </c:pt>
                <c:pt idx="98">
                  <c:v>64291.4</c:v>
                </c:pt>
                <c:pt idx="99">
                  <c:v>57162</c:v>
                </c:pt>
              </c:numCache>
            </c:numRef>
          </c:xVal>
          <c:yVal>
            <c:numRef>
              <c:f>State095!$K$2:$K$101</c:f>
              <c:numCache>
                <c:formatCode>General</c:formatCode>
                <c:ptCount val="100"/>
                <c:pt idx="0">
                  <c:v>1.5595176403030855</c:v>
                </c:pt>
                <c:pt idx="1">
                  <c:v>1.0193862774767739</c:v>
                </c:pt>
                <c:pt idx="2">
                  <c:v>1.6465416992737461</c:v>
                </c:pt>
                <c:pt idx="3">
                  <c:v>1.9138330040978628</c:v>
                </c:pt>
                <c:pt idx="4">
                  <c:v>1.366740636105733</c:v>
                </c:pt>
                <c:pt idx="5">
                  <c:v>1.0115551275878671</c:v>
                </c:pt>
                <c:pt idx="6">
                  <c:v>2.2125623138331867</c:v>
                </c:pt>
                <c:pt idx="7">
                  <c:v>1.1487891789688023</c:v>
                </c:pt>
                <c:pt idx="8">
                  <c:v>1.5063361603195913</c:v>
                </c:pt>
                <c:pt idx="9">
                  <c:v>2.6005667262796655</c:v>
                </c:pt>
                <c:pt idx="10">
                  <c:v>1.2708653676111348</c:v>
                </c:pt>
                <c:pt idx="11">
                  <c:v>1.6774185861254283</c:v>
                </c:pt>
                <c:pt idx="12">
                  <c:v>1.5476781951843366</c:v>
                </c:pt>
                <c:pt idx="13">
                  <c:v>2.1938548766624719</c:v>
                </c:pt>
                <c:pt idx="14">
                  <c:v>1.7494305450100927</c:v>
                </c:pt>
                <c:pt idx="15">
                  <c:v>1.5898505096090076</c:v>
                </c:pt>
                <c:pt idx="16">
                  <c:v>1.3147184924759598</c:v>
                </c:pt>
                <c:pt idx="17">
                  <c:v>1.7564486677650564</c:v>
                </c:pt>
                <c:pt idx="18">
                  <c:v>1.3879906187937703</c:v>
                </c:pt>
                <c:pt idx="19">
                  <c:v>2.06269937200658</c:v>
                </c:pt>
                <c:pt idx="20">
                  <c:v>1.1868773959065646</c:v>
                </c:pt>
                <c:pt idx="21">
                  <c:v>1.0385058477270599</c:v>
                </c:pt>
                <c:pt idx="22">
                  <c:v>1.1623676088938766</c:v>
                </c:pt>
                <c:pt idx="23">
                  <c:v>1.2166905458032902</c:v>
                </c:pt>
                <c:pt idx="24">
                  <c:v>1.8317750454538098</c:v>
                </c:pt>
                <c:pt idx="25">
                  <c:v>2.5901022619353684</c:v>
                </c:pt>
                <c:pt idx="26">
                  <c:v>1.0126450765306978</c:v>
                </c:pt>
                <c:pt idx="27">
                  <c:v>1.2078765364984447</c:v>
                </c:pt>
                <c:pt idx="28">
                  <c:v>1.7051721818670971</c:v>
                </c:pt>
                <c:pt idx="29">
                  <c:v>2.2911565848289497</c:v>
                </c:pt>
                <c:pt idx="30">
                  <c:v>1.4110675408424047</c:v>
                </c:pt>
                <c:pt idx="31">
                  <c:v>1.4478646060616041</c:v>
                </c:pt>
                <c:pt idx="32">
                  <c:v>1.6838113251244837</c:v>
                </c:pt>
                <c:pt idx="33">
                  <c:v>1.2478081774197329</c:v>
                </c:pt>
                <c:pt idx="34">
                  <c:v>1.3745623879796982</c:v>
                </c:pt>
                <c:pt idx="35">
                  <c:v>1.6467378704813278</c:v>
                </c:pt>
                <c:pt idx="36">
                  <c:v>1.500334657953704</c:v>
                </c:pt>
                <c:pt idx="37">
                  <c:v>1.7687162811322148</c:v>
                </c:pt>
                <c:pt idx="38">
                  <c:v>1.0748651699924152</c:v>
                </c:pt>
                <c:pt idx="39">
                  <c:v>1.6290295271466657</c:v>
                </c:pt>
                <c:pt idx="40">
                  <c:v>1.7803306535459591</c:v>
                </c:pt>
                <c:pt idx="41">
                  <c:v>1.3834335021216855</c:v>
                </c:pt>
                <c:pt idx="42">
                  <c:v>1.707374692553598</c:v>
                </c:pt>
                <c:pt idx="43">
                  <c:v>1.5626030287711279</c:v>
                </c:pt>
                <c:pt idx="44">
                  <c:v>1.1164937012013474</c:v>
                </c:pt>
                <c:pt idx="45">
                  <c:v>1.2644137937845992</c:v>
                </c:pt>
                <c:pt idx="46">
                  <c:v>1.0218538352496456</c:v>
                </c:pt>
                <c:pt idx="47">
                  <c:v>2.1868708601638263</c:v>
                </c:pt>
                <c:pt idx="48">
                  <c:v>1.5216005188350987</c:v>
                </c:pt>
                <c:pt idx="49">
                  <c:v>2.7077927122989665</c:v>
                </c:pt>
                <c:pt idx="50">
                  <c:v>2.0130708445449086</c:v>
                </c:pt>
                <c:pt idx="51">
                  <c:v>1.0576332799691852</c:v>
                </c:pt>
                <c:pt idx="52">
                  <c:v>1.1222502381352608</c:v>
                </c:pt>
                <c:pt idx="53">
                  <c:v>1.1467133654853956</c:v>
                </c:pt>
                <c:pt idx="54">
                  <c:v>1.1063600292769367</c:v>
                </c:pt>
                <c:pt idx="55">
                  <c:v>1.4481821575214633</c:v>
                </c:pt>
                <c:pt idx="56">
                  <c:v>1.8184154490050666</c:v>
                </c:pt>
                <c:pt idx="57">
                  <c:v>1.1231725890787037</c:v>
                </c:pt>
                <c:pt idx="58">
                  <c:v>1.3220182136385461</c:v>
                </c:pt>
                <c:pt idx="59">
                  <c:v>2.3714079391712506</c:v>
                </c:pt>
                <c:pt idx="60">
                  <c:v>1.0422244302215562</c:v>
                </c:pt>
                <c:pt idx="61">
                  <c:v>1.3126994256541162</c:v>
                </c:pt>
                <c:pt idx="62">
                  <c:v>1.5466025805501009</c:v>
                </c:pt>
                <c:pt idx="63">
                  <c:v>1.1058488305576841</c:v>
                </c:pt>
                <c:pt idx="64">
                  <c:v>1.9287458592155036</c:v>
                </c:pt>
                <c:pt idx="65">
                  <c:v>1.6903282755669089</c:v>
                </c:pt>
                <c:pt idx="66">
                  <c:v>1.210855273193203</c:v>
                </c:pt>
                <c:pt idx="67">
                  <c:v>1.7682026149390819</c:v>
                </c:pt>
                <c:pt idx="68">
                  <c:v>1.3135860165171873</c:v>
                </c:pt>
                <c:pt idx="69">
                  <c:v>2.494449015195821</c:v>
                </c:pt>
                <c:pt idx="70">
                  <c:v>1.1050536344191311</c:v>
                </c:pt>
                <c:pt idx="71">
                  <c:v>1.6583325562601021</c:v>
                </c:pt>
                <c:pt idx="72">
                  <c:v>1.5111816293561042</c:v>
                </c:pt>
                <c:pt idx="73">
                  <c:v>1.48408709751885</c:v>
                </c:pt>
                <c:pt idx="74">
                  <c:v>1.0539826566358468</c:v>
                </c:pt>
                <c:pt idx="75">
                  <c:v>1.0611640454597635</c:v>
                </c:pt>
                <c:pt idx="76">
                  <c:v>2.0677849790316434</c:v>
                </c:pt>
                <c:pt idx="77">
                  <c:v>1.8774292272379496</c:v>
                </c:pt>
                <c:pt idx="78">
                  <c:v>2.8160123685425256</c:v>
                </c:pt>
                <c:pt idx="79">
                  <c:v>1.0283039036993284</c:v>
                </c:pt>
                <c:pt idx="80">
                  <c:v>1.4638588884729493</c:v>
                </c:pt>
                <c:pt idx="81">
                  <c:v>1.6147530850322553</c:v>
                </c:pt>
                <c:pt idx="82">
                  <c:v>1.5539869857725819</c:v>
                </c:pt>
                <c:pt idx="83">
                  <c:v>1.577654463730324</c:v>
                </c:pt>
                <c:pt idx="84">
                  <c:v>1.63755588378156</c:v>
                </c:pt>
                <c:pt idx="85">
                  <c:v>1.7045889047581559</c:v>
                </c:pt>
                <c:pt idx="86">
                  <c:v>1.2292237367908758</c:v>
                </c:pt>
                <c:pt idx="87">
                  <c:v>2.769772346785492</c:v>
                </c:pt>
                <c:pt idx="88">
                  <c:v>1.5966940365541618</c:v>
                </c:pt>
                <c:pt idx="89">
                  <c:v>2.6448313700480193</c:v>
                </c:pt>
                <c:pt idx="90">
                  <c:v>1.5051914125844712</c:v>
                </c:pt>
                <c:pt idx="91">
                  <c:v>1.5385289080340461</c:v>
                </c:pt>
                <c:pt idx="92">
                  <c:v>1.2214840310573922</c:v>
                </c:pt>
                <c:pt idx="93">
                  <c:v>1.1408480296953161</c:v>
                </c:pt>
                <c:pt idx="94">
                  <c:v>1.4590450108790329</c:v>
                </c:pt>
                <c:pt idx="95">
                  <c:v>1.8075639435723563</c:v>
                </c:pt>
                <c:pt idx="96">
                  <c:v>1.7156494447976318</c:v>
                </c:pt>
                <c:pt idx="97">
                  <c:v>1.7548902589035746</c:v>
                </c:pt>
                <c:pt idx="98">
                  <c:v>1.1283935331941752</c:v>
                </c:pt>
                <c:pt idx="99">
                  <c:v>1.670445400790735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AC-454F-B249-3ACF992548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2003664"/>
        <c:axId val="763860800"/>
      </c:scatterChart>
      <c:valAx>
        <c:axId val="89200366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3860800"/>
        <c:crosses val="autoZero"/>
        <c:crossBetween val="midCat"/>
      </c:valAx>
      <c:valAx>
        <c:axId val="7638608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20036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State095!$Z$2:$Z$101</c:f>
              <c:numCache>
                <c:formatCode>General</c:formatCode>
                <c:ptCount val="100"/>
                <c:pt idx="1">
                  <c:v>49168.800000000003</c:v>
                </c:pt>
                <c:pt idx="5">
                  <c:v>27001</c:v>
                </c:pt>
                <c:pt idx="7">
                  <c:v>55004</c:v>
                </c:pt>
                <c:pt idx="12">
                  <c:v>43474.8</c:v>
                </c:pt>
                <c:pt idx="20">
                  <c:v>60311.199999999997</c:v>
                </c:pt>
                <c:pt idx="21">
                  <c:v>49130.2</c:v>
                </c:pt>
                <c:pt idx="23">
                  <c:v>51509.4</c:v>
                </c:pt>
                <c:pt idx="26">
                  <c:v>59675.4</c:v>
                </c:pt>
                <c:pt idx="38">
                  <c:v>57220.2</c:v>
                </c:pt>
                <c:pt idx="44">
                  <c:v>51359</c:v>
                </c:pt>
                <c:pt idx="45">
                  <c:v>40499.4</c:v>
                </c:pt>
                <c:pt idx="48">
                  <c:v>54892.2</c:v>
                </c:pt>
                <c:pt idx="50">
                  <c:v>42292.6</c:v>
                </c:pt>
                <c:pt idx="51">
                  <c:v>33230.800000000003</c:v>
                </c:pt>
                <c:pt idx="53">
                  <c:v>53620.2</c:v>
                </c:pt>
                <c:pt idx="54">
                  <c:v>57109.8</c:v>
                </c:pt>
                <c:pt idx="58">
                  <c:v>51653.599999999999</c:v>
                </c:pt>
                <c:pt idx="66">
                  <c:v>52446.400000000001</c:v>
                </c:pt>
                <c:pt idx="68">
                  <c:v>17460.599999999999</c:v>
                </c:pt>
                <c:pt idx="70">
                  <c:v>49837.4</c:v>
                </c:pt>
                <c:pt idx="71">
                  <c:v>51475.199999999997</c:v>
                </c:pt>
                <c:pt idx="81">
                  <c:v>35591.199999999997</c:v>
                </c:pt>
                <c:pt idx="86">
                  <c:v>48697.4</c:v>
                </c:pt>
                <c:pt idx="94">
                  <c:v>55795.4</c:v>
                </c:pt>
              </c:numCache>
            </c:numRef>
          </c:xVal>
          <c:yVal>
            <c:numRef>
              <c:f>State095!$AA$3:$AA$101</c:f>
              <c:numCache>
                <c:formatCode>General</c:formatCode>
                <c:ptCount val="99"/>
                <c:pt idx="0">
                  <c:v>1.0193862774767739</c:v>
                </c:pt>
                <c:pt idx="4">
                  <c:v>1.0115551275878671</c:v>
                </c:pt>
                <c:pt idx="6">
                  <c:v>1.1487891789688023</c:v>
                </c:pt>
                <c:pt idx="11">
                  <c:v>1.5476781951843366</c:v>
                </c:pt>
                <c:pt idx="19">
                  <c:v>1.1868773959065646</c:v>
                </c:pt>
                <c:pt idx="20">
                  <c:v>1.0385058477270599</c:v>
                </c:pt>
                <c:pt idx="22">
                  <c:v>1.2166905458032902</c:v>
                </c:pt>
                <c:pt idx="25">
                  <c:v>1.0126450765306978</c:v>
                </c:pt>
                <c:pt idx="37">
                  <c:v>1.0748651699924152</c:v>
                </c:pt>
                <c:pt idx="43">
                  <c:v>1.1164937012013474</c:v>
                </c:pt>
                <c:pt idx="44">
                  <c:v>1.2644137937845992</c:v>
                </c:pt>
                <c:pt idx="47">
                  <c:v>1.5216005188350987</c:v>
                </c:pt>
                <c:pt idx="49">
                  <c:v>2.0130708445449086</c:v>
                </c:pt>
                <c:pt idx="50">
                  <c:v>1.0576332799691852</c:v>
                </c:pt>
                <c:pt idx="52">
                  <c:v>1.1467133654853956</c:v>
                </c:pt>
                <c:pt idx="53">
                  <c:v>1.1063600292769367</c:v>
                </c:pt>
                <c:pt idx="57">
                  <c:v>1.3220182136385461</c:v>
                </c:pt>
                <c:pt idx="65">
                  <c:v>1.210855273193203</c:v>
                </c:pt>
                <c:pt idx="67">
                  <c:v>1.3135860165171873</c:v>
                </c:pt>
                <c:pt idx="69">
                  <c:v>1.1050536344191311</c:v>
                </c:pt>
                <c:pt idx="70">
                  <c:v>1.6583325562601021</c:v>
                </c:pt>
                <c:pt idx="80">
                  <c:v>1.6147530850322553</c:v>
                </c:pt>
                <c:pt idx="85">
                  <c:v>1.2292237367908758</c:v>
                </c:pt>
                <c:pt idx="93">
                  <c:v>1.4590450108790329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0C-40C8-8615-64E00BA72F8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State095!$AB$2:$AB$101</c:f>
              <c:numCache>
                <c:formatCode>General</c:formatCode>
                <c:ptCount val="100"/>
                <c:pt idx="4">
                  <c:v>84809.8</c:v>
                </c:pt>
                <c:pt idx="10">
                  <c:v>66725.399999999994</c:v>
                </c:pt>
                <c:pt idx="16">
                  <c:v>92782.6</c:v>
                </c:pt>
                <c:pt idx="18">
                  <c:v>61228.800000000003</c:v>
                </c:pt>
                <c:pt idx="22">
                  <c:v>68433.600000000006</c:v>
                </c:pt>
                <c:pt idx="27">
                  <c:v>66222</c:v>
                </c:pt>
                <c:pt idx="33">
                  <c:v>76762.600000000006</c:v>
                </c:pt>
                <c:pt idx="34">
                  <c:v>59699</c:v>
                </c:pt>
                <c:pt idx="36">
                  <c:v>61854.2</c:v>
                </c:pt>
                <c:pt idx="41">
                  <c:v>88750.2</c:v>
                </c:pt>
                <c:pt idx="43">
                  <c:v>72795.199999999997</c:v>
                </c:pt>
                <c:pt idx="46">
                  <c:v>50792</c:v>
                </c:pt>
                <c:pt idx="52">
                  <c:v>89235</c:v>
                </c:pt>
                <c:pt idx="55">
                  <c:v>66975</c:v>
                </c:pt>
                <c:pt idx="57">
                  <c:v>82466.399999999994</c:v>
                </c:pt>
                <c:pt idx="60">
                  <c:v>84339.8</c:v>
                </c:pt>
                <c:pt idx="61">
                  <c:v>62680</c:v>
                </c:pt>
                <c:pt idx="62">
                  <c:v>78727.399999999994</c:v>
                </c:pt>
                <c:pt idx="63">
                  <c:v>92651</c:v>
                </c:pt>
                <c:pt idx="74">
                  <c:v>69652</c:v>
                </c:pt>
                <c:pt idx="75">
                  <c:v>87110</c:v>
                </c:pt>
                <c:pt idx="79">
                  <c:v>55193.8</c:v>
                </c:pt>
                <c:pt idx="91">
                  <c:v>61657.599999999999</c:v>
                </c:pt>
                <c:pt idx="92">
                  <c:v>84952.4</c:v>
                </c:pt>
                <c:pt idx="93">
                  <c:v>74247.399999999994</c:v>
                </c:pt>
                <c:pt idx="98">
                  <c:v>64291.4</c:v>
                </c:pt>
              </c:numCache>
            </c:numRef>
          </c:xVal>
          <c:yVal>
            <c:numRef>
              <c:f>State095!$AC$2:$AC$101</c:f>
              <c:numCache>
                <c:formatCode>General</c:formatCode>
                <c:ptCount val="100"/>
                <c:pt idx="4">
                  <c:v>1.366740636105733</c:v>
                </c:pt>
                <c:pt idx="10">
                  <c:v>1.2708653676111348</c:v>
                </c:pt>
                <c:pt idx="16">
                  <c:v>1.3147184924759598</c:v>
                </c:pt>
                <c:pt idx="18">
                  <c:v>1.3879906187937703</c:v>
                </c:pt>
                <c:pt idx="22">
                  <c:v>1.1623676088938766</c:v>
                </c:pt>
                <c:pt idx="27">
                  <c:v>1.2078765364984447</c:v>
                </c:pt>
                <c:pt idx="33">
                  <c:v>1.2478081774197329</c:v>
                </c:pt>
                <c:pt idx="34">
                  <c:v>1.3745623879796982</c:v>
                </c:pt>
                <c:pt idx="36">
                  <c:v>1.500334657953704</c:v>
                </c:pt>
                <c:pt idx="41">
                  <c:v>1.3834335021216855</c:v>
                </c:pt>
                <c:pt idx="43">
                  <c:v>1.5626030287711279</c:v>
                </c:pt>
                <c:pt idx="46">
                  <c:v>1.0218538352496456</c:v>
                </c:pt>
                <c:pt idx="52">
                  <c:v>1.1222502381352608</c:v>
                </c:pt>
                <c:pt idx="55">
                  <c:v>1.4481821575214633</c:v>
                </c:pt>
                <c:pt idx="57">
                  <c:v>1.1231725890787037</c:v>
                </c:pt>
                <c:pt idx="60">
                  <c:v>1.0422244302215562</c:v>
                </c:pt>
                <c:pt idx="61">
                  <c:v>1.3126994256541162</c:v>
                </c:pt>
                <c:pt idx="62">
                  <c:v>1.5466025805501009</c:v>
                </c:pt>
                <c:pt idx="63">
                  <c:v>1.1058488305576841</c:v>
                </c:pt>
                <c:pt idx="74">
                  <c:v>1.0539826566358468</c:v>
                </c:pt>
                <c:pt idx="75">
                  <c:v>1.0611640454597635</c:v>
                </c:pt>
                <c:pt idx="79">
                  <c:v>1.0283039036993284</c:v>
                </c:pt>
                <c:pt idx="91">
                  <c:v>1.5385289080340461</c:v>
                </c:pt>
                <c:pt idx="92">
                  <c:v>1.2214840310573922</c:v>
                </c:pt>
                <c:pt idx="93">
                  <c:v>1.1408480296953161</c:v>
                </c:pt>
                <c:pt idx="98">
                  <c:v>1.1283935331941752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70C-40C8-8615-64E00BA72F8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State095!$AD$2:$AD$101</c:f>
              <c:numCache>
                <c:formatCode>General</c:formatCode>
                <c:ptCount val="100"/>
                <c:pt idx="6">
                  <c:v>51633.8</c:v>
                </c:pt>
                <c:pt idx="8">
                  <c:v>61078</c:v>
                </c:pt>
                <c:pt idx="9">
                  <c:v>33102.400000000001</c:v>
                </c:pt>
                <c:pt idx="11">
                  <c:v>58749.2</c:v>
                </c:pt>
                <c:pt idx="13">
                  <c:v>42752.6</c:v>
                </c:pt>
                <c:pt idx="15">
                  <c:v>52471.6</c:v>
                </c:pt>
                <c:pt idx="19">
                  <c:v>44013.2</c:v>
                </c:pt>
                <c:pt idx="25">
                  <c:v>38117.800000000003</c:v>
                </c:pt>
                <c:pt idx="28">
                  <c:v>41630.400000000001</c:v>
                </c:pt>
                <c:pt idx="29">
                  <c:v>35615.199999999997</c:v>
                </c:pt>
                <c:pt idx="31">
                  <c:v>48581.2</c:v>
                </c:pt>
                <c:pt idx="47">
                  <c:v>52055.199999999997</c:v>
                </c:pt>
                <c:pt idx="49">
                  <c:v>12871</c:v>
                </c:pt>
                <c:pt idx="56">
                  <c:v>46304.6</c:v>
                </c:pt>
                <c:pt idx="59">
                  <c:v>47083</c:v>
                </c:pt>
                <c:pt idx="64">
                  <c:v>45945.4</c:v>
                </c:pt>
                <c:pt idx="65">
                  <c:v>59815.6</c:v>
                </c:pt>
                <c:pt idx="69">
                  <c:v>40353.199999999997</c:v>
                </c:pt>
                <c:pt idx="76">
                  <c:v>39345</c:v>
                </c:pt>
                <c:pt idx="77">
                  <c:v>52280</c:v>
                </c:pt>
                <c:pt idx="78">
                  <c:v>35962.199999999997</c:v>
                </c:pt>
                <c:pt idx="80">
                  <c:v>35795.800000000003</c:v>
                </c:pt>
                <c:pt idx="82">
                  <c:v>52588.6</c:v>
                </c:pt>
                <c:pt idx="87">
                  <c:v>39542.6</c:v>
                </c:pt>
                <c:pt idx="89">
                  <c:v>42649.599999999999</c:v>
                </c:pt>
                <c:pt idx="97">
                  <c:v>54792.6</c:v>
                </c:pt>
                <c:pt idx="99">
                  <c:v>57162</c:v>
                </c:pt>
              </c:numCache>
            </c:numRef>
          </c:xVal>
          <c:yVal>
            <c:numRef>
              <c:f>State095!$AE$2:$AE$101</c:f>
              <c:numCache>
                <c:formatCode>General</c:formatCode>
                <c:ptCount val="100"/>
                <c:pt idx="6">
                  <c:v>2.2125623138331867</c:v>
                </c:pt>
                <c:pt idx="8">
                  <c:v>1.5063361603195913</c:v>
                </c:pt>
                <c:pt idx="9">
                  <c:v>2.6005667262796655</c:v>
                </c:pt>
                <c:pt idx="11">
                  <c:v>1.6774185861254283</c:v>
                </c:pt>
                <c:pt idx="13">
                  <c:v>2.1938548766624719</c:v>
                </c:pt>
                <c:pt idx="15">
                  <c:v>1.5898505096090076</c:v>
                </c:pt>
                <c:pt idx="19">
                  <c:v>2.06269937200658</c:v>
                </c:pt>
                <c:pt idx="25">
                  <c:v>2.5901022619353684</c:v>
                </c:pt>
                <c:pt idx="28">
                  <c:v>1.7051721818670971</c:v>
                </c:pt>
                <c:pt idx="29">
                  <c:v>2.2911565848289497</c:v>
                </c:pt>
                <c:pt idx="31">
                  <c:v>1.4478646060616041</c:v>
                </c:pt>
                <c:pt idx="47">
                  <c:v>2.1868708601638263</c:v>
                </c:pt>
                <c:pt idx="49">
                  <c:v>2.7077927122989665</c:v>
                </c:pt>
                <c:pt idx="56">
                  <c:v>1.8184154490050666</c:v>
                </c:pt>
                <c:pt idx="59">
                  <c:v>2.3714079391712506</c:v>
                </c:pt>
                <c:pt idx="64">
                  <c:v>1.9287458592155036</c:v>
                </c:pt>
                <c:pt idx="65">
                  <c:v>1.6903282755669089</c:v>
                </c:pt>
                <c:pt idx="69">
                  <c:v>2.494449015195821</c:v>
                </c:pt>
                <c:pt idx="76">
                  <c:v>2.0677849790316434</c:v>
                </c:pt>
                <c:pt idx="77">
                  <c:v>1.8774292272379496</c:v>
                </c:pt>
                <c:pt idx="78">
                  <c:v>2.8160123685425256</c:v>
                </c:pt>
                <c:pt idx="80">
                  <c:v>1.4638588884729493</c:v>
                </c:pt>
                <c:pt idx="82">
                  <c:v>1.5539869857725819</c:v>
                </c:pt>
                <c:pt idx="87">
                  <c:v>2.769772346785492</c:v>
                </c:pt>
                <c:pt idx="89">
                  <c:v>2.6448313700480193</c:v>
                </c:pt>
                <c:pt idx="97">
                  <c:v>1.7548902589035746</c:v>
                </c:pt>
                <c:pt idx="99">
                  <c:v>1.670445400790735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70C-40C8-8615-64E00BA72F8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State095!$AF$2:$AF$101</c:f>
              <c:numCache>
                <c:formatCode>General</c:formatCode>
                <c:ptCount val="100"/>
                <c:pt idx="0">
                  <c:v>71399</c:v>
                </c:pt>
                <c:pt idx="2">
                  <c:v>82037.399999999994</c:v>
                </c:pt>
                <c:pt idx="3">
                  <c:v>62569.2</c:v>
                </c:pt>
                <c:pt idx="14">
                  <c:v>64798.8</c:v>
                </c:pt>
                <c:pt idx="17">
                  <c:v>76232.800000000003</c:v>
                </c:pt>
                <c:pt idx="24">
                  <c:v>74141.2</c:v>
                </c:pt>
                <c:pt idx="30">
                  <c:v>70588.399999999994</c:v>
                </c:pt>
                <c:pt idx="32">
                  <c:v>51814</c:v>
                </c:pt>
                <c:pt idx="35">
                  <c:v>61251.4</c:v>
                </c:pt>
                <c:pt idx="37">
                  <c:v>75773.600000000006</c:v>
                </c:pt>
                <c:pt idx="39">
                  <c:v>69691.8</c:v>
                </c:pt>
                <c:pt idx="40">
                  <c:v>68289</c:v>
                </c:pt>
                <c:pt idx="42">
                  <c:v>59685.2</c:v>
                </c:pt>
                <c:pt idx="67">
                  <c:v>58357</c:v>
                </c:pt>
                <c:pt idx="72">
                  <c:v>86660</c:v>
                </c:pt>
                <c:pt idx="73">
                  <c:v>71910.2</c:v>
                </c:pt>
                <c:pt idx="83">
                  <c:v>56909.8</c:v>
                </c:pt>
                <c:pt idx="84">
                  <c:v>60527.4</c:v>
                </c:pt>
                <c:pt idx="85">
                  <c:v>71136.800000000003</c:v>
                </c:pt>
                <c:pt idx="88">
                  <c:v>85276.2</c:v>
                </c:pt>
                <c:pt idx="90">
                  <c:v>72273.2</c:v>
                </c:pt>
                <c:pt idx="95">
                  <c:v>67895.8</c:v>
                </c:pt>
                <c:pt idx="96">
                  <c:v>79592.600000000006</c:v>
                </c:pt>
              </c:numCache>
            </c:numRef>
          </c:xVal>
          <c:yVal>
            <c:numRef>
              <c:f>State095!$AG$2:$AG$101</c:f>
              <c:numCache>
                <c:formatCode>General</c:formatCode>
                <c:ptCount val="100"/>
                <c:pt idx="0">
                  <c:v>1.5595176403030855</c:v>
                </c:pt>
                <c:pt idx="2">
                  <c:v>1.6465416992737461</c:v>
                </c:pt>
                <c:pt idx="3">
                  <c:v>1.9138330040978628</c:v>
                </c:pt>
                <c:pt idx="14">
                  <c:v>1.7494305450100927</c:v>
                </c:pt>
                <c:pt idx="17">
                  <c:v>1.7564486677650564</c:v>
                </c:pt>
                <c:pt idx="24">
                  <c:v>1.8317750454538098</c:v>
                </c:pt>
                <c:pt idx="30">
                  <c:v>1.4110675408424047</c:v>
                </c:pt>
                <c:pt idx="32">
                  <c:v>1.6838113251244837</c:v>
                </c:pt>
                <c:pt idx="35">
                  <c:v>1.6467378704813278</c:v>
                </c:pt>
                <c:pt idx="37">
                  <c:v>1.7687162811322148</c:v>
                </c:pt>
                <c:pt idx="39">
                  <c:v>1.6290295271466657</c:v>
                </c:pt>
                <c:pt idx="40">
                  <c:v>1.7803306535459591</c:v>
                </c:pt>
                <c:pt idx="42">
                  <c:v>1.707374692553598</c:v>
                </c:pt>
                <c:pt idx="67">
                  <c:v>1.7682026149390819</c:v>
                </c:pt>
                <c:pt idx="72">
                  <c:v>1.5111816293561042</c:v>
                </c:pt>
                <c:pt idx="73">
                  <c:v>1.48408709751885</c:v>
                </c:pt>
                <c:pt idx="83">
                  <c:v>1.577654463730324</c:v>
                </c:pt>
                <c:pt idx="84">
                  <c:v>1.63755588378156</c:v>
                </c:pt>
                <c:pt idx="85">
                  <c:v>1.7045889047581559</c:v>
                </c:pt>
                <c:pt idx="88">
                  <c:v>1.5966940365541618</c:v>
                </c:pt>
                <c:pt idx="90">
                  <c:v>1.5051914125844712</c:v>
                </c:pt>
                <c:pt idx="95">
                  <c:v>1.8075639435723563</c:v>
                </c:pt>
                <c:pt idx="96">
                  <c:v>1.7156494447976318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70C-40C8-8615-64E00BA72F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2073264"/>
        <c:axId val="763864544"/>
      </c:scatterChart>
      <c:valAx>
        <c:axId val="89207326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3864544"/>
        <c:crosses val="autoZero"/>
        <c:crossBetween val="midCat"/>
      </c:valAx>
      <c:valAx>
        <c:axId val="7638645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20732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State095!$AI$2:$AI$101</c:f>
              <c:numCache>
                <c:formatCode>General</c:formatCode>
                <c:ptCount val="100"/>
                <c:pt idx="1">
                  <c:v>49168.800000000003</c:v>
                </c:pt>
                <c:pt idx="5">
                  <c:v>27001</c:v>
                </c:pt>
                <c:pt idx="7">
                  <c:v>55004</c:v>
                </c:pt>
                <c:pt idx="20">
                  <c:v>60311.199999999997</c:v>
                </c:pt>
                <c:pt idx="21">
                  <c:v>49130.2</c:v>
                </c:pt>
                <c:pt idx="22">
                  <c:v>68433.600000000006</c:v>
                </c:pt>
                <c:pt idx="23">
                  <c:v>51509.4</c:v>
                </c:pt>
                <c:pt idx="26">
                  <c:v>59675.4</c:v>
                </c:pt>
                <c:pt idx="27">
                  <c:v>66222</c:v>
                </c:pt>
                <c:pt idx="44">
                  <c:v>51359</c:v>
                </c:pt>
                <c:pt idx="46">
                  <c:v>50792</c:v>
                </c:pt>
                <c:pt idx="51">
                  <c:v>33230.800000000003</c:v>
                </c:pt>
                <c:pt idx="52">
                  <c:v>89235</c:v>
                </c:pt>
                <c:pt idx="53">
                  <c:v>53620.2</c:v>
                </c:pt>
                <c:pt idx="57">
                  <c:v>82466.399999999994</c:v>
                </c:pt>
                <c:pt idx="60">
                  <c:v>84339.8</c:v>
                </c:pt>
                <c:pt idx="63">
                  <c:v>92651</c:v>
                </c:pt>
                <c:pt idx="70">
                  <c:v>49837.4</c:v>
                </c:pt>
                <c:pt idx="74">
                  <c:v>69652</c:v>
                </c:pt>
                <c:pt idx="75">
                  <c:v>87110</c:v>
                </c:pt>
                <c:pt idx="79">
                  <c:v>55193.8</c:v>
                </c:pt>
                <c:pt idx="86">
                  <c:v>48697.4</c:v>
                </c:pt>
                <c:pt idx="92">
                  <c:v>84952.4</c:v>
                </c:pt>
                <c:pt idx="98">
                  <c:v>64291.4</c:v>
                </c:pt>
              </c:numCache>
            </c:numRef>
          </c:xVal>
          <c:yVal>
            <c:numRef>
              <c:f>State095!$AJ$3:$AJ$101</c:f>
              <c:numCache>
                <c:formatCode>General</c:formatCode>
                <c:ptCount val="99"/>
                <c:pt idx="0">
                  <c:v>1.0193862774767739</c:v>
                </c:pt>
                <c:pt idx="4">
                  <c:v>1.0115551275878671</c:v>
                </c:pt>
                <c:pt idx="6">
                  <c:v>1.1487891789688023</c:v>
                </c:pt>
                <c:pt idx="19">
                  <c:v>1.1868773959065646</c:v>
                </c:pt>
                <c:pt idx="20">
                  <c:v>1.0385058477270599</c:v>
                </c:pt>
                <c:pt idx="21">
                  <c:v>1.1623676088938766</c:v>
                </c:pt>
                <c:pt idx="22">
                  <c:v>1.2166905458032902</c:v>
                </c:pt>
                <c:pt idx="25">
                  <c:v>1.0126450765306978</c:v>
                </c:pt>
                <c:pt idx="26">
                  <c:v>1.2078765364984447</c:v>
                </c:pt>
                <c:pt idx="43">
                  <c:v>1.1164937012013474</c:v>
                </c:pt>
                <c:pt idx="45">
                  <c:v>1.0218538352496456</c:v>
                </c:pt>
                <c:pt idx="50">
                  <c:v>1.0576332799691852</c:v>
                </c:pt>
                <c:pt idx="51">
                  <c:v>1.1222502381352608</c:v>
                </c:pt>
                <c:pt idx="52">
                  <c:v>1.1467133654853956</c:v>
                </c:pt>
                <c:pt idx="56">
                  <c:v>1.1231725890787037</c:v>
                </c:pt>
                <c:pt idx="59">
                  <c:v>1.0422244302215562</c:v>
                </c:pt>
                <c:pt idx="62">
                  <c:v>1.1058488305576841</c:v>
                </c:pt>
                <c:pt idx="69">
                  <c:v>1.1050536344191311</c:v>
                </c:pt>
                <c:pt idx="73">
                  <c:v>1.0539826566358468</c:v>
                </c:pt>
                <c:pt idx="74">
                  <c:v>1.0611640454597635</c:v>
                </c:pt>
                <c:pt idx="78">
                  <c:v>1.0283039036993284</c:v>
                </c:pt>
                <c:pt idx="85">
                  <c:v>1.2292237367908758</c:v>
                </c:pt>
                <c:pt idx="91">
                  <c:v>1.2214840310573922</c:v>
                </c:pt>
                <c:pt idx="97">
                  <c:v>1.1283935331941752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45-4B21-BB1D-279804996C3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State095!$AK$2:$AK$101</c:f>
              <c:numCache>
                <c:formatCode>General</c:formatCode>
                <c:ptCount val="100"/>
                <c:pt idx="0">
                  <c:v>71399</c:v>
                </c:pt>
                <c:pt idx="2">
                  <c:v>82037.399999999994</c:v>
                </c:pt>
                <c:pt idx="3">
                  <c:v>62569.2</c:v>
                </c:pt>
                <c:pt idx="4">
                  <c:v>84809.8</c:v>
                </c:pt>
                <c:pt idx="6">
                  <c:v>51633.8</c:v>
                </c:pt>
                <c:pt idx="8">
                  <c:v>61078</c:v>
                </c:pt>
                <c:pt idx="9">
                  <c:v>33102.400000000001</c:v>
                </c:pt>
                <c:pt idx="10">
                  <c:v>66725.399999999994</c:v>
                </c:pt>
                <c:pt idx="11">
                  <c:v>58749.2</c:v>
                </c:pt>
                <c:pt idx="12">
                  <c:v>43474.8</c:v>
                </c:pt>
                <c:pt idx="13">
                  <c:v>42752.6</c:v>
                </c:pt>
                <c:pt idx="14">
                  <c:v>64798.8</c:v>
                </c:pt>
                <c:pt idx="15">
                  <c:v>52471.6</c:v>
                </c:pt>
                <c:pt idx="16">
                  <c:v>92782.6</c:v>
                </c:pt>
                <c:pt idx="17">
                  <c:v>76232.800000000003</c:v>
                </c:pt>
                <c:pt idx="18">
                  <c:v>61228.800000000003</c:v>
                </c:pt>
                <c:pt idx="19">
                  <c:v>44013.2</c:v>
                </c:pt>
                <c:pt idx="24">
                  <c:v>74141.2</c:v>
                </c:pt>
                <c:pt idx="25">
                  <c:v>38117.800000000003</c:v>
                </c:pt>
                <c:pt idx="28">
                  <c:v>41630.400000000001</c:v>
                </c:pt>
                <c:pt idx="29">
                  <c:v>35615.199999999997</c:v>
                </c:pt>
                <c:pt idx="30">
                  <c:v>70588.399999999994</c:v>
                </c:pt>
                <c:pt idx="31">
                  <c:v>48581.2</c:v>
                </c:pt>
                <c:pt idx="32">
                  <c:v>51814</c:v>
                </c:pt>
                <c:pt idx="33">
                  <c:v>76762.600000000006</c:v>
                </c:pt>
                <c:pt idx="34">
                  <c:v>59699</c:v>
                </c:pt>
                <c:pt idx="35">
                  <c:v>61251.4</c:v>
                </c:pt>
                <c:pt idx="36">
                  <c:v>61854.2</c:v>
                </c:pt>
                <c:pt idx="37">
                  <c:v>75773.600000000006</c:v>
                </c:pt>
                <c:pt idx="38">
                  <c:v>57220.2</c:v>
                </c:pt>
                <c:pt idx="39">
                  <c:v>69691.8</c:v>
                </c:pt>
                <c:pt idx="40">
                  <c:v>68289</c:v>
                </c:pt>
                <c:pt idx="41">
                  <c:v>88750.2</c:v>
                </c:pt>
                <c:pt idx="42">
                  <c:v>59685.2</c:v>
                </c:pt>
                <c:pt idx="43">
                  <c:v>72795.199999999997</c:v>
                </c:pt>
                <c:pt idx="45">
                  <c:v>40499.4</c:v>
                </c:pt>
                <c:pt idx="47">
                  <c:v>52055.199999999997</c:v>
                </c:pt>
                <c:pt idx="48">
                  <c:v>54892.2</c:v>
                </c:pt>
                <c:pt idx="49">
                  <c:v>12871</c:v>
                </c:pt>
                <c:pt idx="50">
                  <c:v>42292.6</c:v>
                </c:pt>
                <c:pt idx="54">
                  <c:v>57109.8</c:v>
                </c:pt>
                <c:pt idx="55">
                  <c:v>66975</c:v>
                </c:pt>
                <c:pt idx="56">
                  <c:v>46304.6</c:v>
                </c:pt>
                <c:pt idx="58">
                  <c:v>51653.599999999999</c:v>
                </c:pt>
                <c:pt idx="59">
                  <c:v>47083</c:v>
                </c:pt>
                <c:pt idx="61">
                  <c:v>62680</c:v>
                </c:pt>
                <c:pt idx="62">
                  <c:v>78727.399999999994</c:v>
                </c:pt>
                <c:pt idx="64">
                  <c:v>45945.4</c:v>
                </c:pt>
                <c:pt idx="65">
                  <c:v>59815.6</c:v>
                </c:pt>
                <c:pt idx="66">
                  <c:v>52446.400000000001</c:v>
                </c:pt>
                <c:pt idx="67">
                  <c:v>58357</c:v>
                </c:pt>
                <c:pt idx="68">
                  <c:v>17460.599999999999</c:v>
                </c:pt>
                <c:pt idx="69">
                  <c:v>40353.199999999997</c:v>
                </c:pt>
                <c:pt idx="71">
                  <c:v>51475.199999999997</c:v>
                </c:pt>
                <c:pt idx="72">
                  <c:v>86660</c:v>
                </c:pt>
                <c:pt idx="73">
                  <c:v>71910.2</c:v>
                </c:pt>
                <c:pt idx="76">
                  <c:v>39345</c:v>
                </c:pt>
                <c:pt idx="77">
                  <c:v>52280</c:v>
                </c:pt>
                <c:pt idx="78">
                  <c:v>35962.199999999997</c:v>
                </c:pt>
                <c:pt idx="80">
                  <c:v>35795.800000000003</c:v>
                </c:pt>
                <c:pt idx="81">
                  <c:v>35591.199999999997</c:v>
                </c:pt>
                <c:pt idx="82">
                  <c:v>52588.6</c:v>
                </c:pt>
                <c:pt idx="83">
                  <c:v>56909.8</c:v>
                </c:pt>
                <c:pt idx="84">
                  <c:v>60527.4</c:v>
                </c:pt>
                <c:pt idx="85">
                  <c:v>71136.800000000003</c:v>
                </c:pt>
                <c:pt idx="87">
                  <c:v>39542.6</c:v>
                </c:pt>
                <c:pt idx="88">
                  <c:v>85276.2</c:v>
                </c:pt>
                <c:pt idx="89">
                  <c:v>42649.599999999999</c:v>
                </c:pt>
                <c:pt idx="90">
                  <c:v>72273.2</c:v>
                </c:pt>
                <c:pt idx="91">
                  <c:v>61657.599999999999</c:v>
                </c:pt>
                <c:pt idx="93">
                  <c:v>74247.399999999994</c:v>
                </c:pt>
                <c:pt idx="94">
                  <c:v>55795.4</c:v>
                </c:pt>
                <c:pt idx="95">
                  <c:v>67895.8</c:v>
                </c:pt>
                <c:pt idx="96">
                  <c:v>79592.600000000006</c:v>
                </c:pt>
                <c:pt idx="97">
                  <c:v>54792.6</c:v>
                </c:pt>
                <c:pt idx="99">
                  <c:v>57162</c:v>
                </c:pt>
              </c:numCache>
            </c:numRef>
          </c:xVal>
          <c:yVal>
            <c:numRef>
              <c:f>State095!$AL$2:$AL$101</c:f>
              <c:numCache>
                <c:formatCode>General</c:formatCode>
                <c:ptCount val="100"/>
                <c:pt idx="0">
                  <c:v>1.5595176403030855</c:v>
                </c:pt>
                <c:pt idx="2">
                  <c:v>1.6465416992737461</c:v>
                </c:pt>
                <c:pt idx="3">
                  <c:v>1.9138330040978628</c:v>
                </c:pt>
                <c:pt idx="4">
                  <c:v>1.366740636105733</c:v>
                </c:pt>
                <c:pt idx="6">
                  <c:v>2.2125623138331867</c:v>
                </c:pt>
                <c:pt idx="8">
                  <c:v>1.5063361603195913</c:v>
                </c:pt>
                <c:pt idx="9">
                  <c:v>2.6005667262796655</c:v>
                </c:pt>
                <c:pt idx="10">
                  <c:v>1.2708653676111348</c:v>
                </c:pt>
                <c:pt idx="11">
                  <c:v>1.6774185861254283</c:v>
                </c:pt>
                <c:pt idx="12">
                  <c:v>1.5476781951843366</c:v>
                </c:pt>
                <c:pt idx="13">
                  <c:v>2.1938548766624719</c:v>
                </c:pt>
                <c:pt idx="14">
                  <c:v>1.7494305450100927</c:v>
                </c:pt>
                <c:pt idx="15">
                  <c:v>1.5898505096090076</c:v>
                </c:pt>
                <c:pt idx="16">
                  <c:v>1.3147184924759598</c:v>
                </c:pt>
                <c:pt idx="17">
                  <c:v>1.7564486677650564</c:v>
                </c:pt>
                <c:pt idx="18">
                  <c:v>1.3879906187937703</c:v>
                </c:pt>
                <c:pt idx="19">
                  <c:v>2.06269937200658</c:v>
                </c:pt>
                <c:pt idx="24">
                  <c:v>1.8317750454538098</c:v>
                </c:pt>
                <c:pt idx="25">
                  <c:v>2.5901022619353684</c:v>
                </c:pt>
                <c:pt idx="28">
                  <c:v>1.7051721818670971</c:v>
                </c:pt>
                <c:pt idx="29">
                  <c:v>2.2911565848289497</c:v>
                </c:pt>
                <c:pt idx="30">
                  <c:v>1.4110675408424047</c:v>
                </c:pt>
                <c:pt idx="31">
                  <c:v>1.4478646060616041</c:v>
                </c:pt>
                <c:pt idx="32">
                  <c:v>1.6838113251244837</c:v>
                </c:pt>
                <c:pt idx="33">
                  <c:v>1.2478081774197329</c:v>
                </c:pt>
                <c:pt idx="34">
                  <c:v>1.3745623879796982</c:v>
                </c:pt>
                <c:pt idx="35">
                  <c:v>1.6467378704813278</c:v>
                </c:pt>
                <c:pt idx="36">
                  <c:v>1.500334657953704</c:v>
                </c:pt>
                <c:pt idx="37">
                  <c:v>1.7687162811322148</c:v>
                </c:pt>
                <c:pt idx="38">
                  <c:v>1.0748651699924152</c:v>
                </c:pt>
                <c:pt idx="39">
                  <c:v>1.6290295271466657</c:v>
                </c:pt>
                <c:pt idx="40">
                  <c:v>1.7803306535459591</c:v>
                </c:pt>
                <c:pt idx="41">
                  <c:v>1.3834335021216855</c:v>
                </c:pt>
                <c:pt idx="42">
                  <c:v>1.707374692553598</c:v>
                </c:pt>
                <c:pt idx="43">
                  <c:v>1.5626030287711279</c:v>
                </c:pt>
                <c:pt idx="45">
                  <c:v>1.2644137937845992</c:v>
                </c:pt>
                <c:pt idx="47">
                  <c:v>2.1868708601638263</c:v>
                </c:pt>
                <c:pt idx="48">
                  <c:v>1.5216005188350987</c:v>
                </c:pt>
                <c:pt idx="49">
                  <c:v>2.7077927122989665</c:v>
                </c:pt>
                <c:pt idx="50">
                  <c:v>2.0130708445449086</c:v>
                </c:pt>
                <c:pt idx="54">
                  <c:v>1.1063600292769367</c:v>
                </c:pt>
                <c:pt idx="55">
                  <c:v>1.4481821575214633</c:v>
                </c:pt>
                <c:pt idx="56">
                  <c:v>1.8184154490050666</c:v>
                </c:pt>
                <c:pt idx="58">
                  <c:v>1.3220182136385461</c:v>
                </c:pt>
                <c:pt idx="59">
                  <c:v>2.3714079391712506</c:v>
                </c:pt>
                <c:pt idx="61">
                  <c:v>1.3126994256541162</c:v>
                </c:pt>
                <c:pt idx="62">
                  <c:v>1.5466025805501009</c:v>
                </c:pt>
                <c:pt idx="64">
                  <c:v>1.9287458592155036</c:v>
                </c:pt>
                <c:pt idx="65">
                  <c:v>1.6903282755669089</c:v>
                </c:pt>
                <c:pt idx="66">
                  <c:v>1.210855273193203</c:v>
                </c:pt>
                <c:pt idx="67">
                  <c:v>1.7682026149390819</c:v>
                </c:pt>
                <c:pt idx="68">
                  <c:v>1.3135860165171873</c:v>
                </c:pt>
                <c:pt idx="69">
                  <c:v>2.494449015195821</c:v>
                </c:pt>
                <c:pt idx="71">
                  <c:v>1.6583325562601021</c:v>
                </c:pt>
                <c:pt idx="72">
                  <c:v>1.5111816293561042</c:v>
                </c:pt>
                <c:pt idx="73">
                  <c:v>1.48408709751885</c:v>
                </c:pt>
                <c:pt idx="76">
                  <c:v>2.0677849790316434</c:v>
                </c:pt>
                <c:pt idx="77">
                  <c:v>1.8774292272379496</c:v>
                </c:pt>
                <c:pt idx="78">
                  <c:v>2.8160123685425256</c:v>
                </c:pt>
                <c:pt idx="80">
                  <c:v>1.4638588884729493</c:v>
                </c:pt>
                <c:pt idx="81">
                  <c:v>1.6147530850322553</c:v>
                </c:pt>
                <c:pt idx="82">
                  <c:v>1.5539869857725819</c:v>
                </c:pt>
                <c:pt idx="83">
                  <c:v>1.577654463730324</c:v>
                </c:pt>
                <c:pt idx="84">
                  <c:v>1.63755588378156</c:v>
                </c:pt>
                <c:pt idx="85">
                  <c:v>1.7045889047581559</c:v>
                </c:pt>
                <c:pt idx="87">
                  <c:v>2.769772346785492</c:v>
                </c:pt>
                <c:pt idx="88">
                  <c:v>1.5966940365541618</c:v>
                </c:pt>
                <c:pt idx="89">
                  <c:v>2.6448313700480193</c:v>
                </c:pt>
                <c:pt idx="90">
                  <c:v>1.5051914125844712</c:v>
                </c:pt>
                <c:pt idx="91">
                  <c:v>1.5385289080340461</c:v>
                </c:pt>
                <c:pt idx="93">
                  <c:v>1.1408480296953161</c:v>
                </c:pt>
                <c:pt idx="94">
                  <c:v>1.4590450108790329</c:v>
                </c:pt>
                <c:pt idx="95">
                  <c:v>1.8075639435723563</c:v>
                </c:pt>
                <c:pt idx="96">
                  <c:v>1.7156494447976318</c:v>
                </c:pt>
                <c:pt idx="97">
                  <c:v>1.7548902589035746</c:v>
                </c:pt>
                <c:pt idx="99">
                  <c:v>1.670445400790735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745-4B21-BB1D-279804996C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2114864"/>
        <c:axId val="763877024"/>
      </c:scatterChart>
      <c:valAx>
        <c:axId val="89211486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3877024"/>
        <c:crosses val="autoZero"/>
        <c:crossBetween val="midCat"/>
      </c:valAx>
      <c:valAx>
        <c:axId val="7638770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21148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State094!$J$2:$J$101</c:f>
              <c:numCache>
                <c:formatCode>General</c:formatCode>
                <c:ptCount val="100"/>
                <c:pt idx="0">
                  <c:v>71146.2</c:v>
                </c:pt>
                <c:pt idx="1">
                  <c:v>49203</c:v>
                </c:pt>
                <c:pt idx="2">
                  <c:v>82032</c:v>
                </c:pt>
                <c:pt idx="3">
                  <c:v>62670.2</c:v>
                </c:pt>
                <c:pt idx="4">
                  <c:v>84915.6</c:v>
                </c:pt>
                <c:pt idx="5">
                  <c:v>27184</c:v>
                </c:pt>
                <c:pt idx="6">
                  <c:v>51034.8</c:v>
                </c:pt>
                <c:pt idx="7">
                  <c:v>55010.8</c:v>
                </c:pt>
                <c:pt idx="8">
                  <c:v>61626.400000000001</c:v>
                </c:pt>
                <c:pt idx="9">
                  <c:v>32415</c:v>
                </c:pt>
                <c:pt idx="10">
                  <c:v>67418.2</c:v>
                </c:pt>
                <c:pt idx="11">
                  <c:v>58472.800000000003</c:v>
                </c:pt>
                <c:pt idx="12">
                  <c:v>43288.4</c:v>
                </c:pt>
                <c:pt idx="13">
                  <c:v>43137.8</c:v>
                </c:pt>
                <c:pt idx="14">
                  <c:v>64799.199999999997</c:v>
                </c:pt>
                <c:pt idx="15">
                  <c:v>52859.4</c:v>
                </c:pt>
                <c:pt idx="16">
                  <c:v>92916.800000000003</c:v>
                </c:pt>
                <c:pt idx="17">
                  <c:v>75669.600000000006</c:v>
                </c:pt>
                <c:pt idx="18">
                  <c:v>60866.6</c:v>
                </c:pt>
                <c:pt idx="19">
                  <c:v>43629</c:v>
                </c:pt>
                <c:pt idx="20">
                  <c:v>60320.4</c:v>
                </c:pt>
                <c:pt idx="21">
                  <c:v>49512.6</c:v>
                </c:pt>
                <c:pt idx="22">
                  <c:v>68138</c:v>
                </c:pt>
                <c:pt idx="23">
                  <c:v>51976.2</c:v>
                </c:pt>
                <c:pt idx="24">
                  <c:v>74319.8</c:v>
                </c:pt>
                <c:pt idx="25">
                  <c:v>38191</c:v>
                </c:pt>
                <c:pt idx="26">
                  <c:v>60018.400000000001</c:v>
                </c:pt>
                <c:pt idx="27">
                  <c:v>66373.600000000006</c:v>
                </c:pt>
                <c:pt idx="28">
                  <c:v>41873.4</c:v>
                </c:pt>
                <c:pt idx="29">
                  <c:v>35669.199999999997</c:v>
                </c:pt>
                <c:pt idx="30">
                  <c:v>70173.2</c:v>
                </c:pt>
                <c:pt idx="31">
                  <c:v>48796.4</c:v>
                </c:pt>
                <c:pt idx="32">
                  <c:v>51674</c:v>
                </c:pt>
                <c:pt idx="33">
                  <c:v>76685.2</c:v>
                </c:pt>
                <c:pt idx="34">
                  <c:v>60008.4</c:v>
                </c:pt>
                <c:pt idx="35">
                  <c:v>61331.199999999997</c:v>
                </c:pt>
                <c:pt idx="36">
                  <c:v>61649.4</c:v>
                </c:pt>
                <c:pt idx="37">
                  <c:v>75401</c:v>
                </c:pt>
                <c:pt idx="38">
                  <c:v>57803.4</c:v>
                </c:pt>
                <c:pt idx="39">
                  <c:v>70130.8</c:v>
                </c:pt>
                <c:pt idx="40">
                  <c:v>68472.399999999994</c:v>
                </c:pt>
                <c:pt idx="41">
                  <c:v>88701.8</c:v>
                </c:pt>
                <c:pt idx="42">
                  <c:v>59744.6</c:v>
                </c:pt>
                <c:pt idx="43">
                  <c:v>72821.2</c:v>
                </c:pt>
                <c:pt idx="44">
                  <c:v>51748.2</c:v>
                </c:pt>
                <c:pt idx="45">
                  <c:v>40439.199999999997</c:v>
                </c:pt>
                <c:pt idx="46">
                  <c:v>51334.6</c:v>
                </c:pt>
                <c:pt idx="47">
                  <c:v>52719</c:v>
                </c:pt>
                <c:pt idx="48">
                  <c:v>54563.4</c:v>
                </c:pt>
                <c:pt idx="49">
                  <c:v>12983.6</c:v>
                </c:pt>
                <c:pt idx="50">
                  <c:v>42999.6</c:v>
                </c:pt>
                <c:pt idx="51">
                  <c:v>33708.800000000003</c:v>
                </c:pt>
                <c:pt idx="52">
                  <c:v>88715.6</c:v>
                </c:pt>
                <c:pt idx="53">
                  <c:v>53802.8</c:v>
                </c:pt>
                <c:pt idx="54">
                  <c:v>57231.6</c:v>
                </c:pt>
                <c:pt idx="55">
                  <c:v>66714.2</c:v>
                </c:pt>
                <c:pt idx="56">
                  <c:v>46569</c:v>
                </c:pt>
                <c:pt idx="57">
                  <c:v>82575.199999999997</c:v>
                </c:pt>
                <c:pt idx="58">
                  <c:v>51678.400000000001</c:v>
                </c:pt>
                <c:pt idx="59">
                  <c:v>46614</c:v>
                </c:pt>
                <c:pt idx="60">
                  <c:v>83832.399999999994</c:v>
                </c:pt>
                <c:pt idx="61">
                  <c:v>62609.599999999999</c:v>
                </c:pt>
                <c:pt idx="62">
                  <c:v>78916.600000000006</c:v>
                </c:pt>
                <c:pt idx="63">
                  <c:v>92366.2</c:v>
                </c:pt>
                <c:pt idx="64">
                  <c:v>45891.199999999997</c:v>
                </c:pt>
                <c:pt idx="65">
                  <c:v>59222.400000000001</c:v>
                </c:pt>
                <c:pt idx="66">
                  <c:v>52838.8</c:v>
                </c:pt>
                <c:pt idx="67">
                  <c:v>58170.6</c:v>
                </c:pt>
                <c:pt idx="68">
                  <c:v>17230</c:v>
                </c:pt>
                <c:pt idx="69">
                  <c:v>40320.400000000001</c:v>
                </c:pt>
                <c:pt idx="70">
                  <c:v>50048.2</c:v>
                </c:pt>
                <c:pt idx="71">
                  <c:v>51885.2</c:v>
                </c:pt>
                <c:pt idx="72">
                  <c:v>86649.2</c:v>
                </c:pt>
                <c:pt idx="73">
                  <c:v>71113.600000000006</c:v>
                </c:pt>
                <c:pt idx="74">
                  <c:v>70159.600000000006</c:v>
                </c:pt>
                <c:pt idx="75">
                  <c:v>86598.6</c:v>
                </c:pt>
                <c:pt idx="76">
                  <c:v>39587.4</c:v>
                </c:pt>
                <c:pt idx="77">
                  <c:v>51982.2</c:v>
                </c:pt>
                <c:pt idx="78">
                  <c:v>35874.199999999997</c:v>
                </c:pt>
                <c:pt idx="79">
                  <c:v>55221.8</c:v>
                </c:pt>
                <c:pt idx="80">
                  <c:v>34697</c:v>
                </c:pt>
                <c:pt idx="81">
                  <c:v>35315.4</c:v>
                </c:pt>
                <c:pt idx="82">
                  <c:v>52594.8</c:v>
                </c:pt>
                <c:pt idx="83">
                  <c:v>57038.6</c:v>
                </c:pt>
                <c:pt idx="84">
                  <c:v>60151.6</c:v>
                </c:pt>
                <c:pt idx="85">
                  <c:v>71214.2</c:v>
                </c:pt>
                <c:pt idx="86">
                  <c:v>48531.8</c:v>
                </c:pt>
                <c:pt idx="87">
                  <c:v>39835</c:v>
                </c:pt>
                <c:pt idx="88">
                  <c:v>85368.4</c:v>
                </c:pt>
                <c:pt idx="89">
                  <c:v>42348.6</c:v>
                </c:pt>
                <c:pt idx="90">
                  <c:v>72736.600000000006</c:v>
                </c:pt>
                <c:pt idx="91">
                  <c:v>61291.6</c:v>
                </c:pt>
                <c:pt idx="92">
                  <c:v>85052.800000000003</c:v>
                </c:pt>
                <c:pt idx="93">
                  <c:v>74570</c:v>
                </c:pt>
                <c:pt idx="94">
                  <c:v>55659.8</c:v>
                </c:pt>
                <c:pt idx="95">
                  <c:v>68286.600000000006</c:v>
                </c:pt>
                <c:pt idx="96">
                  <c:v>79685</c:v>
                </c:pt>
                <c:pt idx="97">
                  <c:v>55657.8</c:v>
                </c:pt>
                <c:pt idx="98">
                  <c:v>65381.4</c:v>
                </c:pt>
                <c:pt idx="99">
                  <c:v>57063</c:v>
                </c:pt>
              </c:numCache>
            </c:numRef>
          </c:xVal>
          <c:yVal>
            <c:numRef>
              <c:f>State094!$K$2:$K$101</c:f>
              <c:numCache>
                <c:formatCode>General</c:formatCode>
                <c:ptCount val="100"/>
                <c:pt idx="0">
                  <c:v>1.5425560325077095</c:v>
                </c:pt>
                <c:pt idx="1">
                  <c:v>1.0222140926366279</c:v>
                </c:pt>
                <c:pt idx="2">
                  <c:v>1.6440901111761264</c:v>
                </c:pt>
                <c:pt idx="3">
                  <c:v>1.8840054762869753</c:v>
                </c:pt>
                <c:pt idx="4">
                  <c:v>1.3639072208169052</c:v>
                </c:pt>
                <c:pt idx="5">
                  <c:v>1.0192392583872867</c:v>
                </c:pt>
                <c:pt idx="6">
                  <c:v>2.2435475401098857</c:v>
                </c:pt>
                <c:pt idx="7">
                  <c:v>1.1484835704988838</c:v>
                </c:pt>
                <c:pt idx="8">
                  <c:v>1.4813781106798385</c:v>
                </c:pt>
                <c:pt idx="9">
                  <c:v>2.5933981181551751</c:v>
                </c:pt>
                <c:pt idx="10">
                  <c:v>1.2549578600437272</c:v>
                </c:pt>
                <c:pt idx="11">
                  <c:v>1.6763178777140824</c:v>
                </c:pt>
                <c:pt idx="12">
                  <c:v>1.5337596215152327</c:v>
                </c:pt>
                <c:pt idx="13">
                  <c:v>2.1742879794518957</c:v>
                </c:pt>
                <c:pt idx="14">
                  <c:v>1.7652687070210744</c:v>
                </c:pt>
                <c:pt idx="15">
                  <c:v>1.574516547671748</c:v>
                </c:pt>
                <c:pt idx="16">
                  <c:v>1.3273057186644395</c:v>
                </c:pt>
                <c:pt idx="17">
                  <c:v>1.7592533857718289</c:v>
                </c:pt>
                <c:pt idx="18">
                  <c:v>1.3767484958910141</c:v>
                </c:pt>
                <c:pt idx="19">
                  <c:v>2.1122876985491303</c:v>
                </c:pt>
                <c:pt idx="20">
                  <c:v>1.1867626872500845</c:v>
                </c:pt>
                <c:pt idx="21">
                  <c:v>1.0469860197202328</c:v>
                </c:pt>
                <c:pt idx="22">
                  <c:v>1.1834218791276527</c:v>
                </c:pt>
                <c:pt idx="23">
                  <c:v>1.2052824177219574</c:v>
                </c:pt>
                <c:pt idx="24">
                  <c:v>1.8248972682918951</c:v>
                </c:pt>
                <c:pt idx="25">
                  <c:v>2.5826503626508863</c:v>
                </c:pt>
                <c:pt idx="26">
                  <c:v>1.0282346746997588</c:v>
                </c:pt>
                <c:pt idx="27">
                  <c:v>1.1892981546880084</c:v>
                </c:pt>
                <c:pt idx="28">
                  <c:v>1.6952289520316</c:v>
                </c:pt>
                <c:pt idx="29">
                  <c:v>2.261474885895955</c:v>
                </c:pt>
                <c:pt idx="30">
                  <c:v>1.4454948612860752</c:v>
                </c:pt>
                <c:pt idx="31">
                  <c:v>1.4621980310022871</c:v>
                </c:pt>
                <c:pt idx="32">
                  <c:v>1.6895150365754539</c:v>
                </c:pt>
                <c:pt idx="33">
                  <c:v>1.2494327458231838</c:v>
                </c:pt>
                <c:pt idx="34">
                  <c:v>1.3673752341338878</c:v>
                </c:pt>
                <c:pt idx="35">
                  <c:v>1.6446441615360534</c:v>
                </c:pt>
                <c:pt idx="36">
                  <c:v>1.4826908291078258</c:v>
                </c:pt>
                <c:pt idx="37">
                  <c:v>1.7795652577552021</c:v>
                </c:pt>
                <c:pt idx="38">
                  <c:v>1.0635187549521308</c:v>
                </c:pt>
                <c:pt idx="39">
                  <c:v>1.6190746433806544</c:v>
                </c:pt>
                <c:pt idx="40">
                  <c:v>1.7763799720763405</c:v>
                </c:pt>
                <c:pt idx="41">
                  <c:v>1.3657558245717674</c:v>
                </c:pt>
                <c:pt idx="42">
                  <c:v>1.7217623015301802</c:v>
                </c:pt>
                <c:pt idx="43">
                  <c:v>1.5620451187291613</c:v>
                </c:pt>
                <c:pt idx="44">
                  <c:v>1.0650225515090381</c:v>
                </c:pt>
                <c:pt idx="45">
                  <c:v>1.2613503729054978</c:v>
                </c:pt>
                <c:pt idx="46">
                  <c:v>1.011111414133937</c:v>
                </c:pt>
                <c:pt idx="47">
                  <c:v>2.1878449894724863</c:v>
                </c:pt>
                <c:pt idx="48">
                  <c:v>1.5701734129471403</c:v>
                </c:pt>
                <c:pt idx="49">
                  <c:v>2.6659015989402013</c:v>
                </c:pt>
                <c:pt idx="50">
                  <c:v>1.9299481855645169</c:v>
                </c:pt>
                <c:pt idx="51">
                  <c:v>1.0433773970001898</c:v>
                </c:pt>
                <c:pt idx="52">
                  <c:v>1.1544756502802211</c:v>
                </c:pt>
                <c:pt idx="53">
                  <c:v>1.1527838699844617</c:v>
                </c:pt>
                <c:pt idx="54">
                  <c:v>1.0669105878570579</c:v>
                </c:pt>
                <c:pt idx="55">
                  <c:v>1.4529440508917142</c:v>
                </c:pt>
                <c:pt idx="56">
                  <c:v>1.7931886018596062</c:v>
                </c:pt>
                <c:pt idx="57">
                  <c:v>1.1197429736773268</c:v>
                </c:pt>
                <c:pt idx="58">
                  <c:v>1.3299173349020093</c:v>
                </c:pt>
                <c:pt idx="59">
                  <c:v>2.3971124554854764</c:v>
                </c:pt>
                <c:pt idx="60">
                  <c:v>1.0679045333307886</c:v>
                </c:pt>
                <c:pt idx="61">
                  <c:v>1.293763256752958</c:v>
                </c:pt>
                <c:pt idx="62">
                  <c:v>1.5420456532592635</c:v>
                </c:pt>
                <c:pt idx="63">
                  <c:v>1.109236928660051</c:v>
                </c:pt>
                <c:pt idx="64">
                  <c:v>1.9061824489226693</c:v>
                </c:pt>
                <c:pt idx="65">
                  <c:v>1.7071243313340898</c:v>
                </c:pt>
                <c:pt idx="66">
                  <c:v>1.1910376465778933</c:v>
                </c:pt>
                <c:pt idx="67">
                  <c:v>1.7460022760638536</c:v>
                </c:pt>
                <c:pt idx="68">
                  <c:v>1.3149158444573419</c:v>
                </c:pt>
                <c:pt idx="69">
                  <c:v>2.4966766202716242</c:v>
                </c:pt>
                <c:pt idx="70">
                  <c:v>1.088450733492913</c:v>
                </c:pt>
                <c:pt idx="71">
                  <c:v>1.6028077370810945</c:v>
                </c:pt>
                <c:pt idx="72">
                  <c:v>1.5113584430092835</c:v>
                </c:pt>
                <c:pt idx="73">
                  <c:v>1.5011896458623948</c:v>
                </c:pt>
                <c:pt idx="74">
                  <c:v>1.0464141756794507</c:v>
                </c:pt>
                <c:pt idx="75">
                  <c:v>1.0709064580720704</c:v>
                </c:pt>
                <c:pt idx="76">
                  <c:v>2.1101916266286747</c:v>
                </c:pt>
                <c:pt idx="77">
                  <c:v>1.8910704048693592</c:v>
                </c:pt>
                <c:pt idx="78">
                  <c:v>2.8151429160789649</c:v>
                </c:pt>
                <c:pt idx="79">
                  <c:v>1.022766371251933</c:v>
                </c:pt>
                <c:pt idx="80">
                  <c:v>1.5089489004813097</c:v>
                </c:pt>
                <c:pt idx="81">
                  <c:v>1.6330269514149633</c:v>
                </c:pt>
                <c:pt idx="82">
                  <c:v>1.5608957539528621</c:v>
                </c:pt>
                <c:pt idx="83">
                  <c:v>1.5682187150456008</c:v>
                </c:pt>
                <c:pt idx="84">
                  <c:v>1.6482188337467334</c:v>
                </c:pt>
                <c:pt idx="85">
                  <c:v>1.6857031322404803</c:v>
                </c:pt>
                <c:pt idx="86">
                  <c:v>1.2724028369028142</c:v>
                </c:pt>
                <c:pt idx="87">
                  <c:v>2.7508974519894567</c:v>
                </c:pt>
                <c:pt idx="88">
                  <c:v>1.595648975499131</c:v>
                </c:pt>
                <c:pt idx="89">
                  <c:v>2.6704542771189606</c:v>
                </c:pt>
                <c:pt idx="90">
                  <c:v>1.524679459859273</c:v>
                </c:pt>
                <c:pt idx="91">
                  <c:v>1.5506203133871526</c:v>
                </c:pt>
                <c:pt idx="92">
                  <c:v>1.2317525113811656</c:v>
                </c:pt>
                <c:pt idx="93">
                  <c:v>1.148142684725761</c:v>
                </c:pt>
                <c:pt idx="94">
                  <c:v>1.4633002633857828</c:v>
                </c:pt>
                <c:pt idx="95">
                  <c:v>1.7867634352859856</c:v>
                </c:pt>
                <c:pt idx="96">
                  <c:v>1.6862646671268118</c:v>
                </c:pt>
                <c:pt idx="97">
                  <c:v>1.6860350211470809</c:v>
                </c:pt>
                <c:pt idx="98">
                  <c:v>1.1094592651732755</c:v>
                </c:pt>
                <c:pt idx="99">
                  <c:v>1.6725899444473651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7C-471C-8F97-0A869ECA86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2013264"/>
        <c:axId val="763840416"/>
      </c:scatterChart>
      <c:valAx>
        <c:axId val="89201326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3840416"/>
        <c:crosses val="autoZero"/>
        <c:crossBetween val="midCat"/>
      </c:valAx>
      <c:valAx>
        <c:axId val="7638404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20132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State094!$Z$2:$Z$101</c:f>
              <c:numCache>
                <c:formatCode>General</c:formatCode>
                <c:ptCount val="100"/>
                <c:pt idx="1">
                  <c:v>49203</c:v>
                </c:pt>
                <c:pt idx="5">
                  <c:v>27184</c:v>
                </c:pt>
                <c:pt idx="7">
                  <c:v>55010.8</c:v>
                </c:pt>
                <c:pt idx="12">
                  <c:v>43288.4</c:v>
                </c:pt>
                <c:pt idx="20">
                  <c:v>60320.4</c:v>
                </c:pt>
                <c:pt idx="21">
                  <c:v>49512.6</c:v>
                </c:pt>
                <c:pt idx="23">
                  <c:v>51976.2</c:v>
                </c:pt>
                <c:pt idx="26">
                  <c:v>60018.400000000001</c:v>
                </c:pt>
                <c:pt idx="38">
                  <c:v>57803.4</c:v>
                </c:pt>
                <c:pt idx="44">
                  <c:v>51748.2</c:v>
                </c:pt>
                <c:pt idx="45">
                  <c:v>40439.199999999997</c:v>
                </c:pt>
                <c:pt idx="48">
                  <c:v>54563.4</c:v>
                </c:pt>
                <c:pt idx="50">
                  <c:v>42999.6</c:v>
                </c:pt>
                <c:pt idx="51">
                  <c:v>33708.800000000003</c:v>
                </c:pt>
                <c:pt idx="53">
                  <c:v>53802.8</c:v>
                </c:pt>
                <c:pt idx="54">
                  <c:v>57231.6</c:v>
                </c:pt>
                <c:pt idx="58">
                  <c:v>51678.400000000001</c:v>
                </c:pt>
                <c:pt idx="66">
                  <c:v>52838.8</c:v>
                </c:pt>
                <c:pt idx="68">
                  <c:v>17230</c:v>
                </c:pt>
                <c:pt idx="70">
                  <c:v>50048.2</c:v>
                </c:pt>
                <c:pt idx="71">
                  <c:v>51885.2</c:v>
                </c:pt>
                <c:pt idx="81">
                  <c:v>35315.4</c:v>
                </c:pt>
                <c:pt idx="86">
                  <c:v>48531.8</c:v>
                </c:pt>
                <c:pt idx="94">
                  <c:v>55659.8</c:v>
                </c:pt>
              </c:numCache>
            </c:numRef>
          </c:xVal>
          <c:yVal>
            <c:numRef>
              <c:f>State094!$AA$3:$AA$101</c:f>
              <c:numCache>
                <c:formatCode>General</c:formatCode>
                <c:ptCount val="99"/>
                <c:pt idx="0">
                  <c:v>1.0222140926366279</c:v>
                </c:pt>
                <c:pt idx="4">
                  <c:v>1.0192392583872867</c:v>
                </c:pt>
                <c:pt idx="6">
                  <c:v>1.1484835704988838</c:v>
                </c:pt>
                <c:pt idx="11">
                  <c:v>1.5337596215152327</c:v>
                </c:pt>
                <c:pt idx="19">
                  <c:v>1.1867626872500845</c:v>
                </c:pt>
                <c:pt idx="20">
                  <c:v>1.0469860197202328</c:v>
                </c:pt>
                <c:pt idx="22">
                  <c:v>1.2052824177219574</c:v>
                </c:pt>
                <c:pt idx="25">
                  <c:v>1.0282346746997588</c:v>
                </c:pt>
                <c:pt idx="37">
                  <c:v>1.0635187549521308</c:v>
                </c:pt>
                <c:pt idx="43">
                  <c:v>1.0650225515090381</c:v>
                </c:pt>
                <c:pt idx="44">
                  <c:v>1.2613503729054978</c:v>
                </c:pt>
                <c:pt idx="47">
                  <c:v>1.5701734129471403</c:v>
                </c:pt>
                <c:pt idx="49">
                  <c:v>1.9299481855645169</c:v>
                </c:pt>
                <c:pt idx="50">
                  <c:v>1.0433773970001898</c:v>
                </c:pt>
                <c:pt idx="52">
                  <c:v>1.1527838699844617</c:v>
                </c:pt>
                <c:pt idx="53">
                  <c:v>1.0669105878570579</c:v>
                </c:pt>
                <c:pt idx="57">
                  <c:v>1.3299173349020093</c:v>
                </c:pt>
                <c:pt idx="65">
                  <c:v>1.1910376465778933</c:v>
                </c:pt>
                <c:pt idx="67">
                  <c:v>1.3149158444573419</c:v>
                </c:pt>
                <c:pt idx="69">
                  <c:v>1.088450733492913</c:v>
                </c:pt>
                <c:pt idx="70">
                  <c:v>1.6028077370810945</c:v>
                </c:pt>
                <c:pt idx="80">
                  <c:v>1.6330269514149633</c:v>
                </c:pt>
                <c:pt idx="85">
                  <c:v>1.2724028369028142</c:v>
                </c:pt>
                <c:pt idx="93">
                  <c:v>1.4633002633857828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E3-4C90-90A4-8F1D9EB857C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State094!$AB$2:$AB$101</c:f>
              <c:numCache>
                <c:formatCode>General</c:formatCode>
                <c:ptCount val="100"/>
                <c:pt idx="4">
                  <c:v>84915.6</c:v>
                </c:pt>
                <c:pt idx="10">
                  <c:v>67418.2</c:v>
                </c:pt>
                <c:pt idx="16">
                  <c:v>92916.800000000003</c:v>
                </c:pt>
                <c:pt idx="18">
                  <c:v>60866.6</c:v>
                </c:pt>
                <c:pt idx="22">
                  <c:v>68138</c:v>
                </c:pt>
                <c:pt idx="27">
                  <c:v>66373.600000000006</c:v>
                </c:pt>
                <c:pt idx="33">
                  <c:v>76685.2</c:v>
                </c:pt>
                <c:pt idx="34">
                  <c:v>60008.4</c:v>
                </c:pt>
                <c:pt idx="36">
                  <c:v>61649.4</c:v>
                </c:pt>
                <c:pt idx="41">
                  <c:v>88701.8</c:v>
                </c:pt>
                <c:pt idx="43">
                  <c:v>72821.2</c:v>
                </c:pt>
                <c:pt idx="46">
                  <c:v>51334.6</c:v>
                </c:pt>
                <c:pt idx="52">
                  <c:v>88715.6</c:v>
                </c:pt>
                <c:pt idx="55">
                  <c:v>66714.2</c:v>
                </c:pt>
                <c:pt idx="57">
                  <c:v>82575.199999999997</c:v>
                </c:pt>
                <c:pt idx="60">
                  <c:v>83832.399999999994</c:v>
                </c:pt>
                <c:pt idx="61">
                  <c:v>62609.599999999999</c:v>
                </c:pt>
                <c:pt idx="62">
                  <c:v>78916.600000000006</c:v>
                </c:pt>
                <c:pt idx="63">
                  <c:v>92366.2</c:v>
                </c:pt>
                <c:pt idx="74">
                  <c:v>70159.600000000006</c:v>
                </c:pt>
                <c:pt idx="75">
                  <c:v>86598.6</c:v>
                </c:pt>
                <c:pt idx="79">
                  <c:v>55221.8</c:v>
                </c:pt>
                <c:pt idx="91">
                  <c:v>61291.6</c:v>
                </c:pt>
                <c:pt idx="92">
                  <c:v>85052.800000000003</c:v>
                </c:pt>
                <c:pt idx="93">
                  <c:v>74570</c:v>
                </c:pt>
                <c:pt idx="98">
                  <c:v>65381.4</c:v>
                </c:pt>
              </c:numCache>
            </c:numRef>
          </c:xVal>
          <c:yVal>
            <c:numRef>
              <c:f>State094!$AC$2:$AC$101</c:f>
              <c:numCache>
                <c:formatCode>General</c:formatCode>
                <c:ptCount val="100"/>
                <c:pt idx="4">
                  <c:v>1.3639072208169052</c:v>
                </c:pt>
                <c:pt idx="10">
                  <c:v>1.2549578600437272</c:v>
                </c:pt>
                <c:pt idx="16">
                  <c:v>1.3273057186644395</c:v>
                </c:pt>
                <c:pt idx="18">
                  <c:v>1.3767484958910141</c:v>
                </c:pt>
                <c:pt idx="22">
                  <c:v>1.1834218791276527</c:v>
                </c:pt>
                <c:pt idx="27">
                  <c:v>1.1892981546880084</c:v>
                </c:pt>
                <c:pt idx="33">
                  <c:v>1.2494327458231838</c:v>
                </c:pt>
                <c:pt idx="34">
                  <c:v>1.3673752341338878</c:v>
                </c:pt>
                <c:pt idx="36">
                  <c:v>1.4826908291078258</c:v>
                </c:pt>
                <c:pt idx="41">
                  <c:v>1.3657558245717674</c:v>
                </c:pt>
                <c:pt idx="43">
                  <c:v>1.5620451187291613</c:v>
                </c:pt>
                <c:pt idx="46">
                  <c:v>1.011111414133937</c:v>
                </c:pt>
                <c:pt idx="52">
                  <c:v>1.1544756502802211</c:v>
                </c:pt>
                <c:pt idx="55">
                  <c:v>1.4529440508917142</c:v>
                </c:pt>
                <c:pt idx="57">
                  <c:v>1.1197429736773268</c:v>
                </c:pt>
                <c:pt idx="60">
                  <c:v>1.0679045333307886</c:v>
                </c:pt>
                <c:pt idx="61">
                  <c:v>1.293763256752958</c:v>
                </c:pt>
                <c:pt idx="62">
                  <c:v>1.5420456532592635</c:v>
                </c:pt>
                <c:pt idx="63">
                  <c:v>1.109236928660051</c:v>
                </c:pt>
                <c:pt idx="74">
                  <c:v>1.0464141756794507</c:v>
                </c:pt>
                <c:pt idx="75">
                  <c:v>1.0709064580720704</c:v>
                </c:pt>
                <c:pt idx="79">
                  <c:v>1.022766371251933</c:v>
                </c:pt>
                <c:pt idx="91">
                  <c:v>1.5506203133871526</c:v>
                </c:pt>
                <c:pt idx="92">
                  <c:v>1.2317525113811656</c:v>
                </c:pt>
                <c:pt idx="93">
                  <c:v>1.148142684725761</c:v>
                </c:pt>
                <c:pt idx="98">
                  <c:v>1.1094592651732755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7E3-4C90-90A4-8F1D9EB857C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State094!$AD$2:$AD$101</c:f>
              <c:numCache>
                <c:formatCode>General</c:formatCode>
                <c:ptCount val="100"/>
                <c:pt idx="6">
                  <c:v>51034.8</c:v>
                </c:pt>
                <c:pt idx="8">
                  <c:v>61626.400000000001</c:v>
                </c:pt>
                <c:pt idx="9">
                  <c:v>32415</c:v>
                </c:pt>
                <c:pt idx="11">
                  <c:v>58472.800000000003</c:v>
                </c:pt>
                <c:pt idx="13">
                  <c:v>43137.8</c:v>
                </c:pt>
                <c:pt idx="15">
                  <c:v>52859.4</c:v>
                </c:pt>
                <c:pt idx="19">
                  <c:v>43629</c:v>
                </c:pt>
                <c:pt idx="25">
                  <c:v>38191</c:v>
                </c:pt>
                <c:pt idx="28">
                  <c:v>41873.4</c:v>
                </c:pt>
                <c:pt idx="29">
                  <c:v>35669.199999999997</c:v>
                </c:pt>
                <c:pt idx="31">
                  <c:v>48796.4</c:v>
                </c:pt>
                <c:pt idx="47">
                  <c:v>52719</c:v>
                </c:pt>
                <c:pt idx="49">
                  <c:v>12983.6</c:v>
                </c:pt>
                <c:pt idx="56">
                  <c:v>46569</c:v>
                </c:pt>
                <c:pt idx="59">
                  <c:v>46614</c:v>
                </c:pt>
                <c:pt idx="64">
                  <c:v>45891.199999999997</c:v>
                </c:pt>
                <c:pt idx="65">
                  <c:v>59222.400000000001</c:v>
                </c:pt>
                <c:pt idx="69">
                  <c:v>40320.400000000001</c:v>
                </c:pt>
                <c:pt idx="76">
                  <c:v>39587.4</c:v>
                </c:pt>
                <c:pt idx="77">
                  <c:v>51982.2</c:v>
                </c:pt>
                <c:pt idx="78">
                  <c:v>35874.199999999997</c:v>
                </c:pt>
                <c:pt idx="80">
                  <c:v>34697</c:v>
                </c:pt>
                <c:pt idx="82">
                  <c:v>52594.8</c:v>
                </c:pt>
                <c:pt idx="87">
                  <c:v>39835</c:v>
                </c:pt>
                <c:pt idx="89">
                  <c:v>42348.6</c:v>
                </c:pt>
                <c:pt idx="97">
                  <c:v>55657.8</c:v>
                </c:pt>
                <c:pt idx="99">
                  <c:v>57063</c:v>
                </c:pt>
              </c:numCache>
            </c:numRef>
          </c:xVal>
          <c:yVal>
            <c:numRef>
              <c:f>State094!$AE$2:$AE$101</c:f>
              <c:numCache>
                <c:formatCode>General</c:formatCode>
                <c:ptCount val="100"/>
                <c:pt idx="6">
                  <c:v>2.2435475401098857</c:v>
                </c:pt>
                <c:pt idx="8">
                  <c:v>1.4813781106798385</c:v>
                </c:pt>
                <c:pt idx="9">
                  <c:v>2.5933981181551751</c:v>
                </c:pt>
                <c:pt idx="11">
                  <c:v>1.6763178777140824</c:v>
                </c:pt>
                <c:pt idx="13">
                  <c:v>2.1742879794518957</c:v>
                </c:pt>
                <c:pt idx="15">
                  <c:v>1.574516547671748</c:v>
                </c:pt>
                <c:pt idx="19">
                  <c:v>2.1122876985491303</c:v>
                </c:pt>
                <c:pt idx="25">
                  <c:v>2.5826503626508863</c:v>
                </c:pt>
                <c:pt idx="28">
                  <c:v>1.6952289520316</c:v>
                </c:pt>
                <c:pt idx="29">
                  <c:v>2.261474885895955</c:v>
                </c:pt>
                <c:pt idx="31">
                  <c:v>1.4621980310022871</c:v>
                </c:pt>
                <c:pt idx="47">
                  <c:v>2.1878449894724863</c:v>
                </c:pt>
                <c:pt idx="49">
                  <c:v>2.6659015989402013</c:v>
                </c:pt>
                <c:pt idx="56">
                  <c:v>1.7931886018596062</c:v>
                </c:pt>
                <c:pt idx="59">
                  <c:v>2.3971124554854764</c:v>
                </c:pt>
                <c:pt idx="64">
                  <c:v>1.9061824489226693</c:v>
                </c:pt>
                <c:pt idx="65">
                  <c:v>1.7071243313340898</c:v>
                </c:pt>
                <c:pt idx="69">
                  <c:v>2.4966766202716242</c:v>
                </c:pt>
                <c:pt idx="76">
                  <c:v>2.1101916266286747</c:v>
                </c:pt>
                <c:pt idx="77">
                  <c:v>1.8910704048693592</c:v>
                </c:pt>
                <c:pt idx="78">
                  <c:v>2.8151429160789649</c:v>
                </c:pt>
                <c:pt idx="80">
                  <c:v>1.5089489004813097</c:v>
                </c:pt>
                <c:pt idx="82">
                  <c:v>1.5608957539528621</c:v>
                </c:pt>
                <c:pt idx="87">
                  <c:v>2.7508974519894567</c:v>
                </c:pt>
                <c:pt idx="89">
                  <c:v>2.6704542771189606</c:v>
                </c:pt>
                <c:pt idx="97">
                  <c:v>1.6860350211470809</c:v>
                </c:pt>
                <c:pt idx="99">
                  <c:v>1.6725899444473651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7E3-4C90-90A4-8F1D9EB857C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State094!$AF$2:$AF$101</c:f>
              <c:numCache>
                <c:formatCode>General</c:formatCode>
                <c:ptCount val="100"/>
                <c:pt idx="0">
                  <c:v>71146.2</c:v>
                </c:pt>
                <c:pt idx="2">
                  <c:v>82032</c:v>
                </c:pt>
                <c:pt idx="3">
                  <c:v>62670.2</c:v>
                </c:pt>
                <c:pt idx="14">
                  <c:v>64799.199999999997</c:v>
                </c:pt>
                <c:pt idx="17">
                  <c:v>75669.600000000006</c:v>
                </c:pt>
                <c:pt idx="24">
                  <c:v>74319.8</c:v>
                </c:pt>
                <c:pt idx="30">
                  <c:v>70173.2</c:v>
                </c:pt>
                <c:pt idx="32">
                  <c:v>51674</c:v>
                </c:pt>
                <c:pt idx="35">
                  <c:v>61331.199999999997</c:v>
                </c:pt>
                <c:pt idx="37">
                  <c:v>75401</c:v>
                </c:pt>
                <c:pt idx="39">
                  <c:v>70130.8</c:v>
                </c:pt>
                <c:pt idx="40">
                  <c:v>68472.399999999994</c:v>
                </c:pt>
                <c:pt idx="42">
                  <c:v>59744.6</c:v>
                </c:pt>
                <c:pt idx="67">
                  <c:v>58170.6</c:v>
                </c:pt>
                <c:pt idx="72">
                  <c:v>86649.2</c:v>
                </c:pt>
                <c:pt idx="73">
                  <c:v>71113.600000000006</c:v>
                </c:pt>
                <c:pt idx="83">
                  <c:v>57038.6</c:v>
                </c:pt>
                <c:pt idx="84">
                  <c:v>60151.6</c:v>
                </c:pt>
                <c:pt idx="85">
                  <c:v>71214.2</c:v>
                </c:pt>
                <c:pt idx="88">
                  <c:v>85368.4</c:v>
                </c:pt>
                <c:pt idx="90">
                  <c:v>72736.600000000006</c:v>
                </c:pt>
                <c:pt idx="95">
                  <c:v>68286.600000000006</c:v>
                </c:pt>
                <c:pt idx="96">
                  <c:v>79685</c:v>
                </c:pt>
              </c:numCache>
            </c:numRef>
          </c:xVal>
          <c:yVal>
            <c:numRef>
              <c:f>State094!$AG$2:$AG$101</c:f>
              <c:numCache>
                <c:formatCode>General</c:formatCode>
                <c:ptCount val="100"/>
                <c:pt idx="0">
                  <c:v>1.5425560325077095</c:v>
                </c:pt>
                <c:pt idx="2">
                  <c:v>1.6440901111761264</c:v>
                </c:pt>
                <c:pt idx="3">
                  <c:v>1.8840054762869753</c:v>
                </c:pt>
                <c:pt idx="14">
                  <c:v>1.7652687070210744</c:v>
                </c:pt>
                <c:pt idx="17">
                  <c:v>1.7592533857718289</c:v>
                </c:pt>
                <c:pt idx="24">
                  <c:v>1.8248972682918951</c:v>
                </c:pt>
                <c:pt idx="30">
                  <c:v>1.4454948612860752</c:v>
                </c:pt>
                <c:pt idx="32">
                  <c:v>1.6895150365754539</c:v>
                </c:pt>
                <c:pt idx="35">
                  <c:v>1.6446441615360534</c:v>
                </c:pt>
                <c:pt idx="37">
                  <c:v>1.7795652577552021</c:v>
                </c:pt>
                <c:pt idx="39">
                  <c:v>1.6190746433806544</c:v>
                </c:pt>
                <c:pt idx="40">
                  <c:v>1.7763799720763405</c:v>
                </c:pt>
                <c:pt idx="42">
                  <c:v>1.7217623015301802</c:v>
                </c:pt>
                <c:pt idx="67">
                  <c:v>1.7460022760638536</c:v>
                </c:pt>
                <c:pt idx="72">
                  <c:v>1.5113584430092835</c:v>
                </c:pt>
                <c:pt idx="73">
                  <c:v>1.5011896458623948</c:v>
                </c:pt>
                <c:pt idx="83">
                  <c:v>1.5682187150456008</c:v>
                </c:pt>
                <c:pt idx="84">
                  <c:v>1.6482188337467334</c:v>
                </c:pt>
                <c:pt idx="85">
                  <c:v>1.6857031322404803</c:v>
                </c:pt>
                <c:pt idx="88">
                  <c:v>1.595648975499131</c:v>
                </c:pt>
                <c:pt idx="90">
                  <c:v>1.524679459859273</c:v>
                </c:pt>
                <c:pt idx="95">
                  <c:v>1.7867634352859856</c:v>
                </c:pt>
                <c:pt idx="96">
                  <c:v>1.6862646671268118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7E3-4C90-90A4-8F1D9EB857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2035264"/>
        <c:axId val="763847904"/>
      </c:scatterChart>
      <c:valAx>
        <c:axId val="89203526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3847904"/>
        <c:crosses val="autoZero"/>
        <c:crossBetween val="midCat"/>
      </c:valAx>
      <c:valAx>
        <c:axId val="7638479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20352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State094!$AI$2:$AI$101</c:f>
              <c:numCache>
                <c:formatCode>General</c:formatCode>
                <c:ptCount val="100"/>
                <c:pt idx="1">
                  <c:v>49203</c:v>
                </c:pt>
                <c:pt idx="5">
                  <c:v>27184</c:v>
                </c:pt>
                <c:pt idx="10">
                  <c:v>67418.2</c:v>
                </c:pt>
                <c:pt idx="20">
                  <c:v>60320.4</c:v>
                </c:pt>
                <c:pt idx="21">
                  <c:v>49512.6</c:v>
                </c:pt>
                <c:pt idx="22">
                  <c:v>68138</c:v>
                </c:pt>
                <c:pt idx="23">
                  <c:v>51976.2</c:v>
                </c:pt>
                <c:pt idx="26">
                  <c:v>60018.400000000001</c:v>
                </c:pt>
                <c:pt idx="44">
                  <c:v>51748.2</c:v>
                </c:pt>
                <c:pt idx="45">
                  <c:v>40439.199999999997</c:v>
                </c:pt>
                <c:pt idx="46">
                  <c:v>51334.6</c:v>
                </c:pt>
                <c:pt idx="51">
                  <c:v>33708.800000000003</c:v>
                </c:pt>
                <c:pt idx="52">
                  <c:v>88715.6</c:v>
                </c:pt>
                <c:pt idx="53">
                  <c:v>53802.8</c:v>
                </c:pt>
                <c:pt idx="57">
                  <c:v>82575.199999999997</c:v>
                </c:pt>
                <c:pt idx="60">
                  <c:v>83832.399999999994</c:v>
                </c:pt>
                <c:pt idx="63">
                  <c:v>92366.2</c:v>
                </c:pt>
                <c:pt idx="68">
                  <c:v>17230</c:v>
                </c:pt>
                <c:pt idx="70">
                  <c:v>50048.2</c:v>
                </c:pt>
                <c:pt idx="74">
                  <c:v>70159.600000000006</c:v>
                </c:pt>
                <c:pt idx="75">
                  <c:v>86598.6</c:v>
                </c:pt>
                <c:pt idx="79">
                  <c:v>55221.8</c:v>
                </c:pt>
                <c:pt idx="86">
                  <c:v>48531.8</c:v>
                </c:pt>
                <c:pt idx="93">
                  <c:v>74570</c:v>
                </c:pt>
                <c:pt idx="98">
                  <c:v>65381.4</c:v>
                </c:pt>
              </c:numCache>
            </c:numRef>
          </c:xVal>
          <c:yVal>
            <c:numRef>
              <c:f>State094!$AJ$3:$AJ$101</c:f>
              <c:numCache>
                <c:formatCode>General</c:formatCode>
                <c:ptCount val="99"/>
                <c:pt idx="0">
                  <c:v>1.0222140926366279</c:v>
                </c:pt>
                <c:pt idx="4">
                  <c:v>1.0192392583872867</c:v>
                </c:pt>
                <c:pt idx="9">
                  <c:v>1.2549578600437272</c:v>
                </c:pt>
                <c:pt idx="19">
                  <c:v>1.1867626872500845</c:v>
                </c:pt>
                <c:pt idx="20">
                  <c:v>1.0469860197202328</c:v>
                </c:pt>
                <c:pt idx="21">
                  <c:v>1.1834218791276527</c:v>
                </c:pt>
                <c:pt idx="22">
                  <c:v>1.2052824177219574</c:v>
                </c:pt>
                <c:pt idx="25">
                  <c:v>1.0282346746997588</c:v>
                </c:pt>
                <c:pt idx="43">
                  <c:v>1.0650225515090381</c:v>
                </c:pt>
                <c:pt idx="44">
                  <c:v>1.2613503729054978</c:v>
                </c:pt>
                <c:pt idx="45">
                  <c:v>1.011111414133937</c:v>
                </c:pt>
                <c:pt idx="50">
                  <c:v>1.0433773970001898</c:v>
                </c:pt>
                <c:pt idx="51">
                  <c:v>1.1544756502802211</c:v>
                </c:pt>
                <c:pt idx="52">
                  <c:v>1.1527838699844617</c:v>
                </c:pt>
                <c:pt idx="56">
                  <c:v>1.1197429736773268</c:v>
                </c:pt>
                <c:pt idx="59">
                  <c:v>1.0679045333307886</c:v>
                </c:pt>
                <c:pt idx="62">
                  <c:v>1.109236928660051</c:v>
                </c:pt>
                <c:pt idx="67">
                  <c:v>1.3149158444573419</c:v>
                </c:pt>
                <c:pt idx="69">
                  <c:v>1.088450733492913</c:v>
                </c:pt>
                <c:pt idx="73">
                  <c:v>1.0464141756794507</c:v>
                </c:pt>
                <c:pt idx="74">
                  <c:v>1.0709064580720704</c:v>
                </c:pt>
                <c:pt idx="78">
                  <c:v>1.022766371251933</c:v>
                </c:pt>
                <c:pt idx="85">
                  <c:v>1.2724028369028142</c:v>
                </c:pt>
                <c:pt idx="92">
                  <c:v>1.148142684725761</c:v>
                </c:pt>
                <c:pt idx="97">
                  <c:v>1.1094592651732755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F4-41EA-B280-0679F99FC98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State094!$AK$2:$AK$101</c:f>
              <c:numCache>
                <c:formatCode>General</c:formatCode>
                <c:ptCount val="100"/>
                <c:pt idx="0">
                  <c:v>71146.2</c:v>
                </c:pt>
                <c:pt idx="2">
                  <c:v>82032</c:v>
                </c:pt>
                <c:pt idx="3">
                  <c:v>62670.2</c:v>
                </c:pt>
                <c:pt idx="4">
                  <c:v>84915.6</c:v>
                </c:pt>
                <c:pt idx="6">
                  <c:v>51034.8</c:v>
                </c:pt>
                <c:pt idx="7">
                  <c:v>55010.8</c:v>
                </c:pt>
                <c:pt idx="8">
                  <c:v>61626.400000000001</c:v>
                </c:pt>
                <c:pt idx="9">
                  <c:v>32415</c:v>
                </c:pt>
                <c:pt idx="11">
                  <c:v>58472.800000000003</c:v>
                </c:pt>
                <c:pt idx="12">
                  <c:v>43288.4</c:v>
                </c:pt>
                <c:pt idx="13">
                  <c:v>43137.8</c:v>
                </c:pt>
                <c:pt idx="14">
                  <c:v>64799.199999999997</c:v>
                </c:pt>
                <c:pt idx="15">
                  <c:v>52859.4</c:v>
                </c:pt>
                <c:pt idx="16">
                  <c:v>92916.800000000003</c:v>
                </c:pt>
                <c:pt idx="17">
                  <c:v>75669.600000000006</c:v>
                </c:pt>
                <c:pt idx="18">
                  <c:v>60866.6</c:v>
                </c:pt>
                <c:pt idx="19">
                  <c:v>43629</c:v>
                </c:pt>
                <c:pt idx="24">
                  <c:v>74319.8</c:v>
                </c:pt>
                <c:pt idx="25">
                  <c:v>38191</c:v>
                </c:pt>
                <c:pt idx="27">
                  <c:v>66373.600000000006</c:v>
                </c:pt>
                <c:pt idx="28">
                  <c:v>41873.4</c:v>
                </c:pt>
                <c:pt idx="29">
                  <c:v>35669.199999999997</c:v>
                </c:pt>
                <c:pt idx="30">
                  <c:v>70173.2</c:v>
                </c:pt>
                <c:pt idx="31">
                  <c:v>48796.4</c:v>
                </c:pt>
                <c:pt idx="32">
                  <c:v>51674</c:v>
                </c:pt>
                <c:pt idx="33">
                  <c:v>76685.2</c:v>
                </c:pt>
                <c:pt idx="34">
                  <c:v>60008.4</c:v>
                </c:pt>
                <c:pt idx="35">
                  <c:v>61331.199999999997</c:v>
                </c:pt>
                <c:pt idx="36">
                  <c:v>61649.4</c:v>
                </c:pt>
                <c:pt idx="37">
                  <c:v>75401</c:v>
                </c:pt>
                <c:pt idx="38">
                  <c:v>57803.4</c:v>
                </c:pt>
                <c:pt idx="39">
                  <c:v>70130.8</c:v>
                </c:pt>
                <c:pt idx="40">
                  <c:v>68472.399999999994</c:v>
                </c:pt>
                <c:pt idx="41">
                  <c:v>88701.8</c:v>
                </c:pt>
                <c:pt idx="42">
                  <c:v>59744.6</c:v>
                </c:pt>
                <c:pt idx="43">
                  <c:v>72821.2</c:v>
                </c:pt>
                <c:pt idx="47">
                  <c:v>52719</c:v>
                </c:pt>
                <c:pt idx="48">
                  <c:v>54563.4</c:v>
                </c:pt>
                <c:pt idx="49">
                  <c:v>12983.6</c:v>
                </c:pt>
                <c:pt idx="50">
                  <c:v>42999.6</c:v>
                </c:pt>
                <c:pt idx="54">
                  <c:v>57231.6</c:v>
                </c:pt>
                <c:pt idx="55">
                  <c:v>66714.2</c:v>
                </c:pt>
                <c:pt idx="56">
                  <c:v>46569</c:v>
                </c:pt>
                <c:pt idx="58">
                  <c:v>51678.400000000001</c:v>
                </c:pt>
                <c:pt idx="59">
                  <c:v>46614</c:v>
                </c:pt>
                <c:pt idx="61">
                  <c:v>62609.599999999999</c:v>
                </c:pt>
                <c:pt idx="62">
                  <c:v>78916.600000000006</c:v>
                </c:pt>
                <c:pt idx="64">
                  <c:v>45891.199999999997</c:v>
                </c:pt>
                <c:pt idx="65">
                  <c:v>59222.400000000001</c:v>
                </c:pt>
                <c:pt idx="66">
                  <c:v>52838.8</c:v>
                </c:pt>
                <c:pt idx="67">
                  <c:v>58170.6</c:v>
                </c:pt>
                <c:pt idx="69">
                  <c:v>40320.400000000001</c:v>
                </c:pt>
                <c:pt idx="71">
                  <c:v>51885.2</c:v>
                </c:pt>
                <c:pt idx="72">
                  <c:v>86649.2</c:v>
                </c:pt>
                <c:pt idx="73">
                  <c:v>71113.600000000006</c:v>
                </c:pt>
                <c:pt idx="76">
                  <c:v>39587.4</c:v>
                </c:pt>
                <c:pt idx="77">
                  <c:v>51982.2</c:v>
                </c:pt>
                <c:pt idx="78">
                  <c:v>35874.199999999997</c:v>
                </c:pt>
                <c:pt idx="80">
                  <c:v>34697</c:v>
                </c:pt>
                <c:pt idx="81">
                  <c:v>35315.4</c:v>
                </c:pt>
                <c:pt idx="82">
                  <c:v>52594.8</c:v>
                </c:pt>
                <c:pt idx="83">
                  <c:v>57038.6</c:v>
                </c:pt>
                <c:pt idx="84">
                  <c:v>60151.6</c:v>
                </c:pt>
                <c:pt idx="85">
                  <c:v>71214.2</c:v>
                </c:pt>
                <c:pt idx="87">
                  <c:v>39835</c:v>
                </c:pt>
                <c:pt idx="88">
                  <c:v>85368.4</c:v>
                </c:pt>
                <c:pt idx="89">
                  <c:v>42348.6</c:v>
                </c:pt>
                <c:pt idx="90">
                  <c:v>72736.600000000006</c:v>
                </c:pt>
                <c:pt idx="91">
                  <c:v>61291.6</c:v>
                </c:pt>
                <c:pt idx="92">
                  <c:v>85052.800000000003</c:v>
                </c:pt>
                <c:pt idx="94">
                  <c:v>55659.8</c:v>
                </c:pt>
                <c:pt idx="95">
                  <c:v>68286.600000000006</c:v>
                </c:pt>
                <c:pt idx="96">
                  <c:v>79685</c:v>
                </c:pt>
                <c:pt idx="97">
                  <c:v>55657.8</c:v>
                </c:pt>
                <c:pt idx="99">
                  <c:v>57063</c:v>
                </c:pt>
              </c:numCache>
            </c:numRef>
          </c:xVal>
          <c:yVal>
            <c:numRef>
              <c:f>State094!$AL$2:$AL$101</c:f>
              <c:numCache>
                <c:formatCode>General</c:formatCode>
                <c:ptCount val="100"/>
                <c:pt idx="0">
                  <c:v>1.5425560325077095</c:v>
                </c:pt>
                <c:pt idx="2">
                  <c:v>1.6440901111761264</c:v>
                </c:pt>
                <c:pt idx="3">
                  <c:v>1.8840054762869753</c:v>
                </c:pt>
                <c:pt idx="4">
                  <c:v>1.3639072208169052</c:v>
                </c:pt>
                <c:pt idx="6">
                  <c:v>2.2435475401098857</c:v>
                </c:pt>
                <c:pt idx="7">
                  <c:v>1.1484835704988838</c:v>
                </c:pt>
                <c:pt idx="8">
                  <c:v>1.4813781106798385</c:v>
                </c:pt>
                <c:pt idx="9">
                  <c:v>2.5933981181551751</c:v>
                </c:pt>
                <c:pt idx="11">
                  <c:v>1.6763178777140824</c:v>
                </c:pt>
                <c:pt idx="12">
                  <c:v>1.5337596215152327</c:v>
                </c:pt>
                <c:pt idx="13">
                  <c:v>2.1742879794518957</c:v>
                </c:pt>
                <c:pt idx="14">
                  <c:v>1.7652687070210744</c:v>
                </c:pt>
                <c:pt idx="15">
                  <c:v>1.574516547671748</c:v>
                </c:pt>
                <c:pt idx="16">
                  <c:v>1.3273057186644395</c:v>
                </c:pt>
                <c:pt idx="17">
                  <c:v>1.7592533857718289</c:v>
                </c:pt>
                <c:pt idx="18">
                  <c:v>1.3767484958910141</c:v>
                </c:pt>
                <c:pt idx="19">
                  <c:v>2.1122876985491303</c:v>
                </c:pt>
                <c:pt idx="24">
                  <c:v>1.8248972682918951</c:v>
                </c:pt>
                <c:pt idx="25">
                  <c:v>2.5826503626508863</c:v>
                </c:pt>
                <c:pt idx="27">
                  <c:v>1.1892981546880084</c:v>
                </c:pt>
                <c:pt idx="28">
                  <c:v>1.6952289520316</c:v>
                </c:pt>
                <c:pt idx="29">
                  <c:v>2.261474885895955</c:v>
                </c:pt>
                <c:pt idx="30">
                  <c:v>1.4454948612860752</c:v>
                </c:pt>
                <c:pt idx="31">
                  <c:v>1.4621980310022871</c:v>
                </c:pt>
                <c:pt idx="32">
                  <c:v>1.6895150365754539</c:v>
                </c:pt>
                <c:pt idx="33">
                  <c:v>1.2494327458231838</c:v>
                </c:pt>
                <c:pt idx="34">
                  <c:v>1.3673752341338878</c:v>
                </c:pt>
                <c:pt idx="35">
                  <c:v>1.6446441615360534</c:v>
                </c:pt>
                <c:pt idx="36">
                  <c:v>1.4826908291078258</c:v>
                </c:pt>
                <c:pt idx="37">
                  <c:v>1.7795652577552021</c:v>
                </c:pt>
                <c:pt idx="38">
                  <c:v>1.0635187549521308</c:v>
                </c:pt>
                <c:pt idx="39">
                  <c:v>1.6190746433806544</c:v>
                </c:pt>
                <c:pt idx="40">
                  <c:v>1.7763799720763405</c:v>
                </c:pt>
                <c:pt idx="41">
                  <c:v>1.3657558245717674</c:v>
                </c:pt>
                <c:pt idx="42">
                  <c:v>1.7217623015301802</c:v>
                </c:pt>
                <c:pt idx="43">
                  <c:v>1.5620451187291613</c:v>
                </c:pt>
                <c:pt idx="47">
                  <c:v>2.1878449894724863</c:v>
                </c:pt>
                <c:pt idx="48">
                  <c:v>1.5701734129471403</c:v>
                </c:pt>
                <c:pt idx="49">
                  <c:v>2.6659015989402013</c:v>
                </c:pt>
                <c:pt idx="50">
                  <c:v>1.9299481855645169</c:v>
                </c:pt>
                <c:pt idx="54">
                  <c:v>1.0669105878570579</c:v>
                </c:pt>
                <c:pt idx="55">
                  <c:v>1.4529440508917142</c:v>
                </c:pt>
                <c:pt idx="56">
                  <c:v>1.7931886018596062</c:v>
                </c:pt>
                <c:pt idx="58">
                  <c:v>1.3299173349020093</c:v>
                </c:pt>
                <c:pt idx="59">
                  <c:v>2.3971124554854764</c:v>
                </c:pt>
                <c:pt idx="61">
                  <c:v>1.293763256752958</c:v>
                </c:pt>
                <c:pt idx="62">
                  <c:v>1.5420456532592635</c:v>
                </c:pt>
                <c:pt idx="64">
                  <c:v>1.9061824489226693</c:v>
                </c:pt>
                <c:pt idx="65">
                  <c:v>1.7071243313340898</c:v>
                </c:pt>
                <c:pt idx="66">
                  <c:v>1.1910376465778933</c:v>
                </c:pt>
                <c:pt idx="67">
                  <c:v>1.7460022760638536</c:v>
                </c:pt>
                <c:pt idx="69">
                  <c:v>2.4966766202716242</c:v>
                </c:pt>
                <c:pt idx="71">
                  <c:v>1.6028077370810945</c:v>
                </c:pt>
                <c:pt idx="72">
                  <c:v>1.5113584430092835</c:v>
                </c:pt>
                <c:pt idx="73">
                  <c:v>1.5011896458623948</c:v>
                </c:pt>
                <c:pt idx="76">
                  <c:v>2.1101916266286747</c:v>
                </c:pt>
                <c:pt idx="77">
                  <c:v>1.8910704048693592</c:v>
                </c:pt>
                <c:pt idx="78">
                  <c:v>2.8151429160789649</c:v>
                </c:pt>
                <c:pt idx="80">
                  <c:v>1.5089489004813097</c:v>
                </c:pt>
                <c:pt idx="81">
                  <c:v>1.6330269514149633</c:v>
                </c:pt>
                <c:pt idx="82">
                  <c:v>1.5608957539528621</c:v>
                </c:pt>
                <c:pt idx="83">
                  <c:v>1.5682187150456008</c:v>
                </c:pt>
                <c:pt idx="84">
                  <c:v>1.6482188337467334</c:v>
                </c:pt>
                <c:pt idx="85">
                  <c:v>1.6857031322404803</c:v>
                </c:pt>
                <c:pt idx="87">
                  <c:v>2.7508974519894567</c:v>
                </c:pt>
                <c:pt idx="88">
                  <c:v>1.595648975499131</c:v>
                </c:pt>
                <c:pt idx="89">
                  <c:v>2.6704542771189606</c:v>
                </c:pt>
                <c:pt idx="90">
                  <c:v>1.524679459859273</c:v>
                </c:pt>
                <c:pt idx="91">
                  <c:v>1.5506203133871526</c:v>
                </c:pt>
                <c:pt idx="92">
                  <c:v>1.2317525113811656</c:v>
                </c:pt>
                <c:pt idx="94">
                  <c:v>1.4633002633857828</c:v>
                </c:pt>
                <c:pt idx="95">
                  <c:v>1.7867634352859856</c:v>
                </c:pt>
                <c:pt idx="96">
                  <c:v>1.6862646671268118</c:v>
                </c:pt>
                <c:pt idx="97">
                  <c:v>1.6860350211470809</c:v>
                </c:pt>
                <c:pt idx="99">
                  <c:v>1.6725899444473651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EF4-41EA-B280-0679F99FC9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2070064"/>
        <c:axId val="763855808"/>
      </c:scatterChart>
      <c:valAx>
        <c:axId val="89207006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3855808"/>
        <c:crosses val="autoZero"/>
        <c:crossBetween val="midCat"/>
      </c:valAx>
      <c:valAx>
        <c:axId val="7638558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20700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State093!$J$2:$J$101</c:f>
              <c:numCache>
                <c:formatCode>General</c:formatCode>
                <c:ptCount val="100"/>
                <c:pt idx="0">
                  <c:v>71580.600000000006</c:v>
                </c:pt>
                <c:pt idx="1">
                  <c:v>49158.2</c:v>
                </c:pt>
                <c:pt idx="2">
                  <c:v>82004</c:v>
                </c:pt>
                <c:pt idx="3">
                  <c:v>62540.800000000003</c:v>
                </c:pt>
                <c:pt idx="4">
                  <c:v>85224</c:v>
                </c:pt>
                <c:pt idx="5">
                  <c:v>27576.400000000001</c:v>
                </c:pt>
                <c:pt idx="6">
                  <c:v>50833.2</c:v>
                </c:pt>
                <c:pt idx="7">
                  <c:v>55805</c:v>
                </c:pt>
                <c:pt idx="8">
                  <c:v>61554.6</c:v>
                </c:pt>
                <c:pt idx="9">
                  <c:v>32483</c:v>
                </c:pt>
                <c:pt idx="10">
                  <c:v>67029.399999999994</c:v>
                </c:pt>
                <c:pt idx="11">
                  <c:v>57123.199999999997</c:v>
                </c:pt>
                <c:pt idx="12">
                  <c:v>43005.2</c:v>
                </c:pt>
                <c:pt idx="13">
                  <c:v>43387.6</c:v>
                </c:pt>
                <c:pt idx="14">
                  <c:v>65217.8</c:v>
                </c:pt>
                <c:pt idx="15">
                  <c:v>52627.199999999997</c:v>
                </c:pt>
                <c:pt idx="16">
                  <c:v>92982.399999999994</c:v>
                </c:pt>
                <c:pt idx="17">
                  <c:v>75706.399999999994</c:v>
                </c:pt>
                <c:pt idx="18">
                  <c:v>61247.6</c:v>
                </c:pt>
                <c:pt idx="19">
                  <c:v>43487.199999999997</c:v>
                </c:pt>
                <c:pt idx="20">
                  <c:v>60291.199999999997</c:v>
                </c:pt>
                <c:pt idx="21">
                  <c:v>50054.2</c:v>
                </c:pt>
                <c:pt idx="22">
                  <c:v>68103.399999999994</c:v>
                </c:pt>
                <c:pt idx="23">
                  <c:v>52193.4</c:v>
                </c:pt>
                <c:pt idx="24">
                  <c:v>74346.600000000006</c:v>
                </c:pt>
                <c:pt idx="25">
                  <c:v>37842</c:v>
                </c:pt>
                <c:pt idx="26">
                  <c:v>59518.2</c:v>
                </c:pt>
                <c:pt idx="27">
                  <c:v>66201.2</c:v>
                </c:pt>
                <c:pt idx="28">
                  <c:v>41614.800000000003</c:v>
                </c:pt>
                <c:pt idx="29">
                  <c:v>35492.400000000001</c:v>
                </c:pt>
                <c:pt idx="30">
                  <c:v>70253.600000000006</c:v>
                </c:pt>
                <c:pt idx="31">
                  <c:v>48644.2</c:v>
                </c:pt>
                <c:pt idx="32">
                  <c:v>51647.199999999997</c:v>
                </c:pt>
                <c:pt idx="33">
                  <c:v>76174.600000000006</c:v>
                </c:pt>
                <c:pt idx="34">
                  <c:v>59825.4</c:v>
                </c:pt>
                <c:pt idx="35">
                  <c:v>61272.2</c:v>
                </c:pt>
                <c:pt idx="36">
                  <c:v>61119.6</c:v>
                </c:pt>
                <c:pt idx="37">
                  <c:v>74944.399999999994</c:v>
                </c:pt>
                <c:pt idx="38">
                  <c:v>57544</c:v>
                </c:pt>
                <c:pt idx="39">
                  <c:v>70182.600000000006</c:v>
                </c:pt>
                <c:pt idx="40">
                  <c:v>68182.600000000006</c:v>
                </c:pt>
                <c:pt idx="41">
                  <c:v>88474</c:v>
                </c:pt>
                <c:pt idx="42">
                  <c:v>59657.8</c:v>
                </c:pt>
                <c:pt idx="43">
                  <c:v>72832.800000000003</c:v>
                </c:pt>
                <c:pt idx="44">
                  <c:v>52059.6</c:v>
                </c:pt>
                <c:pt idx="45">
                  <c:v>41049</c:v>
                </c:pt>
                <c:pt idx="46">
                  <c:v>51102.6</c:v>
                </c:pt>
                <c:pt idx="47">
                  <c:v>52424.800000000003</c:v>
                </c:pt>
                <c:pt idx="48">
                  <c:v>54831.6</c:v>
                </c:pt>
                <c:pt idx="49">
                  <c:v>12747</c:v>
                </c:pt>
                <c:pt idx="50">
                  <c:v>43614.2</c:v>
                </c:pt>
                <c:pt idx="51">
                  <c:v>33745</c:v>
                </c:pt>
                <c:pt idx="52">
                  <c:v>88901.2</c:v>
                </c:pt>
                <c:pt idx="53">
                  <c:v>53738.2</c:v>
                </c:pt>
                <c:pt idx="54">
                  <c:v>56548.6</c:v>
                </c:pt>
                <c:pt idx="55">
                  <c:v>66786.2</c:v>
                </c:pt>
                <c:pt idx="56">
                  <c:v>46178.8</c:v>
                </c:pt>
                <c:pt idx="57">
                  <c:v>82335.8</c:v>
                </c:pt>
                <c:pt idx="58">
                  <c:v>51803</c:v>
                </c:pt>
                <c:pt idx="59">
                  <c:v>45935</c:v>
                </c:pt>
                <c:pt idx="60">
                  <c:v>83268.800000000003</c:v>
                </c:pt>
                <c:pt idx="61">
                  <c:v>63400</c:v>
                </c:pt>
                <c:pt idx="62">
                  <c:v>79211.600000000006</c:v>
                </c:pt>
                <c:pt idx="63">
                  <c:v>92157.6</c:v>
                </c:pt>
                <c:pt idx="64">
                  <c:v>45615.4</c:v>
                </c:pt>
                <c:pt idx="65">
                  <c:v>59111</c:v>
                </c:pt>
                <c:pt idx="66">
                  <c:v>52476.2</c:v>
                </c:pt>
                <c:pt idx="67">
                  <c:v>58196.4</c:v>
                </c:pt>
                <c:pt idx="68">
                  <c:v>17039.599999999999</c:v>
                </c:pt>
                <c:pt idx="69">
                  <c:v>40483.199999999997</c:v>
                </c:pt>
                <c:pt idx="70">
                  <c:v>50142.6</c:v>
                </c:pt>
                <c:pt idx="71">
                  <c:v>52225.8</c:v>
                </c:pt>
                <c:pt idx="72">
                  <c:v>85970.8</c:v>
                </c:pt>
                <c:pt idx="73">
                  <c:v>70670</c:v>
                </c:pt>
                <c:pt idx="74">
                  <c:v>69175.600000000006</c:v>
                </c:pt>
                <c:pt idx="75">
                  <c:v>86485.4</c:v>
                </c:pt>
                <c:pt idx="76">
                  <c:v>39151.800000000003</c:v>
                </c:pt>
                <c:pt idx="77">
                  <c:v>52291.4</c:v>
                </c:pt>
                <c:pt idx="78">
                  <c:v>35691.199999999997</c:v>
                </c:pt>
                <c:pt idx="79">
                  <c:v>55728.4</c:v>
                </c:pt>
                <c:pt idx="80">
                  <c:v>34117.199999999997</c:v>
                </c:pt>
                <c:pt idx="81">
                  <c:v>34508.6</c:v>
                </c:pt>
                <c:pt idx="82">
                  <c:v>52160.4</c:v>
                </c:pt>
                <c:pt idx="83">
                  <c:v>57191</c:v>
                </c:pt>
                <c:pt idx="84">
                  <c:v>60052.4</c:v>
                </c:pt>
                <c:pt idx="85">
                  <c:v>71349.399999999994</c:v>
                </c:pt>
                <c:pt idx="86">
                  <c:v>48804.4</c:v>
                </c:pt>
                <c:pt idx="87">
                  <c:v>40098</c:v>
                </c:pt>
                <c:pt idx="88">
                  <c:v>85612.6</c:v>
                </c:pt>
                <c:pt idx="89">
                  <c:v>42304.6</c:v>
                </c:pt>
                <c:pt idx="90">
                  <c:v>73040.399999999994</c:v>
                </c:pt>
                <c:pt idx="91">
                  <c:v>60708</c:v>
                </c:pt>
                <c:pt idx="92">
                  <c:v>85202</c:v>
                </c:pt>
                <c:pt idx="93">
                  <c:v>75157.2</c:v>
                </c:pt>
                <c:pt idx="94">
                  <c:v>55885.4</c:v>
                </c:pt>
                <c:pt idx="95">
                  <c:v>68824.800000000003</c:v>
                </c:pt>
                <c:pt idx="96">
                  <c:v>79406</c:v>
                </c:pt>
                <c:pt idx="97">
                  <c:v>55380</c:v>
                </c:pt>
                <c:pt idx="98">
                  <c:v>64615</c:v>
                </c:pt>
                <c:pt idx="99">
                  <c:v>56635.8</c:v>
                </c:pt>
              </c:numCache>
            </c:numRef>
          </c:xVal>
          <c:yVal>
            <c:numRef>
              <c:f>State093!$K$2:$K$101</c:f>
              <c:numCache>
                <c:formatCode>General</c:formatCode>
                <c:ptCount val="100"/>
                <c:pt idx="0">
                  <c:v>1.532160948636921</c:v>
                </c:pt>
                <c:pt idx="1">
                  <c:v>1.0252206142617102</c:v>
                </c:pt>
                <c:pt idx="2">
                  <c:v>1.6472854982683771</c:v>
                </c:pt>
                <c:pt idx="3">
                  <c:v>1.893340027629963</c:v>
                </c:pt>
                <c:pt idx="4">
                  <c:v>1.3703651553552989</c:v>
                </c:pt>
                <c:pt idx="5">
                  <c:v>1.0804891138799844</c:v>
                </c:pt>
                <c:pt idx="6">
                  <c:v>2.2683993925229968</c:v>
                </c:pt>
                <c:pt idx="7">
                  <c:v>1.1321386972493503</c:v>
                </c:pt>
                <c:pt idx="8">
                  <c:v>1.4674614082456876</c:v>
                </c:pt>
                <c:pt idx="9">
                  <c:v>2.5664501431518025</c:v>
                </c:pt>
                <c:pt idx="10">
                  <c:v>1.2657430918373134</c:v>
                </c:pt>
                <c:pt idx="11">
                  <c:v>1.7160803316340822</c:v>
                </c:pt>
                <c:pt idx="12">
                  <c:v>1.5290243970496593</c:v>
                </c:pt>
                <c:pt idx="13">
                  <c:v>2.1801851220164288</c:v>
                </c:pt>
                <c:pt idx="14">
                  <c:v>1.7497523682184923</c:v>
                </c:pt>
                <c:pt idx="15">
                  <c:v>1.581444576188739</c:v>
                </c:pt>
                <c:pt idx="16">
                  <c:v>1.3150445675740787</c:v>
                </c:pt>
                <c:pt idx="17">
                  <c:v>1.7581736814853171</c:v>
                </c:pt>
                <c:pt idx="18">
                  <c:v>1.3591716246840693</c:v>
                </c:pt>
                <c:pt idx="19">
                  <c:v>2.1179105575893598</c:v>
                </c:pt>
                <c:pt idx="20">
                  <c:v>1.1875530757390798</c:v>
                </c:pt>
                <c:pt idx="21">
                  <c:v>1.0354975206875747</c:v>
                </c:pt>
                <c:pt idx="22">
                  <c:v>1.1987800902744945</c:v>
                </c:pt>
                <c:pt idx="23">
                  <c:v>1.1868550429747822</c:v>
                </c:pt>
                <c:pt idx="24">
                  <c:v>1.8256113931235589</c:v>
                </c:pt>
                <c:pt idx="25">
                  <c:v>2.563606574705354</c:v>
                </c:pt>
                <c:pt idx="26">
                  <c:v>1.0766286614850584</c:v>
                </c:pt>
                <c:pt idx="27">
                  <c:v>1.1924255149453484</c:v>
                </c:pt>
                <c:pt idx="28">
                  <c:v>1.7060757230600649</c:v>
                </c:pt>
                <c:pt idx="29">
                  <c:v>2.2661189437738782</c:v>
                </c:pt>
                <c:pt idx="30">
                  <c:v>1.4444669027637016</c:v>
                </c:pt>
                <c:pt idx="31">
                  <c:v>1.4784701978858734</c:v>
                </c:pt>
                <c:pt idx="32">
                  <c:v>1.6904498210938832</c:v>
                </c:pt>
                <c:pt idx="33">
                  <c:v>1.2297931331441188</c:v>
                </c:pt>
                <c:pt idx="34">
                  <c:v>1.3554443430382412</c:v>
                </c:pt>
                <c:pt idx="35">
                  <c:v>1.6303478575928398</c:v>
                </c:pt>
                <c:pt idx="36">
                  <c:v>1.4983736804560239</c:v>
                </c:pt>
                <c:pt idx="37">
                  <c:v>1.7905140344041717</c:v>
                </c:pt>
                <c:pt idx="38">
                  <c:v>1.067808980953705</c:v>
                </c:pt>
                <c:pt idx="39">
                  <c:v>1.6183213503062011</c:v>
                </c:pt>
                <c:pt idx="40">
                  <c:v>1.7839008779365995</c:v>
                </c:pt>
                <c:pt idx="41">
                  <c:v>1.3806089924723648</c:v>
                </c:pt>
                <c:pt idx="42">
                  <c:v>1.7277036699308388</c:v>
                </c:pt>
                <c:pt idx="43">
                  <c:v>1.5608901483946793</c:v>
                </c:pt>
                <c:pt idx="44">
                  <c:v>1.0739805914759237</c:v>
                </c:pt>
                <c:pt idx="45">
                  <c:v>1.2653414212282881</c:v>
                </c:pt>
                <c:pt idx="46">
                  <c:v>1.0062893081761006</c:v>
                </c:pt>
                <c:pt idx="47">
                  <c:v>2.1998367184996415</c:v>
                </c:pt>
                <c:pt idx="48">
                  <c:v>1.5355379015020536</c:v>
                </c:pt>
                <c:pt idx="49">
                  <c:v>2.7136581156350514</c:v>
                </c:pt>
                <c:pt idx="50">
                  <c:v>1.8905539938827265</c:v>
                </c:pt>
                <c:pt idx="51">
                  <c:v>1.0338124166543192</c:v>
                </c:pt>
                <c:pt idx="52">
                  <c:v>1.1474085839111283</c:v>
                </c:pt>
                <c:pt idx="53">
                  <c:v>1.1118533929309133</c:v>
                </c:pt>
                <c:pt idx="54">
                  <c:v>1.080044421966238</c:v>
                </c:pt>
                <c:pt idx="55">
                  <c:v>1.4511830288293091</c:v>
                </c:pt>
                <c:pt idx="56">
                  <c:v>1.8062184378979098</c:v>
                </c:pt>
                <c:pt idx="57">
                  <c:v>1.1080356297017822</c:v>
                </c:pt>
                <c:pt idx="58">
                  <c:v>1.3267185298148756</c:v>
                </c:pt>
                <c:pt idx="59">
                  <c:v>2.4435833242625451</c:v>
                </c:pt>
                <c:pt idx="60">
                  <c:v>1.0830947485732951</c:v>
                </c:pt>
                <c:pt idx="61">
                  <c:v>1.2774132492113566</c:v>
                </c:pt>
                <c:pt idx="62">
                  <c:v>1.5359745289831286</c:v>
                </c:pt>
                <c:pt idx="63">
                  <c:v>1.1117477017630666</c:v>
                </c:pt>
                <c:pt idx="64">
                  <c:v>1.9116789505298648</c:v>
                </c:pt>
                <c:pt idx="65">
                  <c:v>1.6965877755409315</c:v>
                </c:pt>
                <c:pt idx="66">
                  <c:v>1.2392475064886559</c:v>
                </c:pt>
                <c:pt idx="67">
                  <c:v>1.7476338742602635</c:v>
                </c:pt>
                <c:pt idx="68">
                  <c:v>1.4658207939153503</c:v>
                </c:pt>
                <c:pt idx="69">
                  <c:v>2.4368379969962852</c:v>
                </c:pt>
                <c:pt idx="70">
                  <c:v>1.0429854056231627</c:v>
                </c:pt>
                <c:pt idx="71">
                  <c:v>1.5926802461618585</c:v>
                </c:pt>
                <c:pt idx="72">
                  <c:v>1.5231683315730458</c:v>
                </c:pt>
                <c:pt idx="73">
                  <c:v>1.5109381632941843</c:v>
                </c:pt>
                <c:pt idx="74">
                  <c:v>1.0622242524820891</c:v>
                </c:pt>
                <c:pt idx="75">
                  <c:v>1.0632892950717694</c:v>
                </c:pt>
                <c:pt idx="76">
                  <c:v>2.1348188333614289</c:v>
                </c:pt>
                <c:pt idx="77">
                  <c:v>1.8805577972668546</c:v>
                </c:pt>
                <c:pt idx="78">
                  <c:v>2.8294649661541222</c:v>
                </c:pt>
                <c:pt idx="79">
                  <c:v>1.009915949497922</c:v>
                </c:pt>
                <c:pt idx="80">
                  <c:v>1.5314855849835276</c:v>
                </c:pt>
                <c:pt idx="81">
                  <c:v>1.6847684345351595</c:v>
                </c:pt>
                <c:pt idx="82">
                  <c:v>1.6161110727678469</c:v>
                </c:pt>
                <c:pt idx="83">
                  <c:v>1.6029969750485216</c:v>
                </c:pt>
                <c:pt idx="84">
                  <c:v>1.6342061266493928</c:v>
                </c:pt>
                <c:pt idx="85">
                  <c:v>1.6786125741772182</c:v>
                </c:pt>
                <c:pt idx="86">
                  <c:v>1.2964814647859619</c:v>
                </c:pt>
                <c:pt idx="87">
                  <c:v>2.6979151079854358</c:v>
                </c:pt>
                <c:pt idx="88">
                  <c:v>1.5811457659269779</c:v>
                </c:pt>
                <c:pt idx="89">
                  <c:v>2.6551249745890519</c:v>
                </c:pt>
                <c:pt idx="90">
                  <c:v>1.5071248240699668</c:v>
                </c:pt>
                <c:pt idx="91">
                  <c:v>1.5675364037688608</c:v>
                </c:pt>
                <c:pt idx="92">
                  <c:v>1.2370132156522147</c:v>
                </c:pt>
                <c:pt idx="93">
                  <c:v>1.1442682803510509</c:v>
                </c:pt>
                <c:pt idx="94">
                  <c:v>1.4573931652989869</c:v>
                </c:pt>
                <c:pt idx="95">
                  <c:v>1.7866379560855969</c:v>
                </c:pt>
                <c:pt idx="96">
                  <c:v>1.6950230461174218</c:v>
                </c:pt>
                <c:pt idx="97">
                  <c:v>1.705218490429758</c:v>
                </c:pt>
                <c:pt idx="98">
                  <c:v>1.1317495937475819</c:v>
                </c:pt>
                <c:pt idx="99">
                  <c:v>1.6756009449853273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FF-4319-A239-B36B596458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4182832"/>
        <c:axId val="763818784"/>
      </c:scatterChart>
      <c:valAx>
        <c:axId val="79418283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3818784"/>
        <c:crosses val="autoZero"/>
        <c:crossBetween val="midCat"/>
      </c:valAx>
      <c:valAx>
        <c:axId val="7638187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41828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State093!$Z$2:$Z$101</c:f>
              <c:numCache>
                <c:formatCode>General</c:formatCode>
                <c:ptCount val="100"/>
                <c:pt idx="1">
                  <c:v>49158.2</c:v>
                </c:pt>
                <c:pt idx="5">
                  <c:v>27576.400000000001</c:v>
                </c:pt>
                <c:pt idx="7">
                  <c:v>55805</c:v>
                </c:pt>
                <c:pt idx="12">
                  <c:v>43005.2</c:v>
                </c:pt>
                <c:pt idx="20">
                  <c:v>60291.199999999997</c:v>
                </c:pt>
                <c:pt idx="21">
                  <c:v>50054.2</c:v>
                </c:pt>
                <c:pt idx="23">
                  <c:v>52193.4</c:v>
                </c:pt>
                <c:pt idx="26">
                  <c:v>59518.2</c:v>
                </c:pt>
                <c:pt idx="38">
                  <c:v>57544</c:v>
                </c:pt>
                <c:pt idx="44">
                  <c:v>52059.6</c:v>
                </c:pt>
                <c:pt idx="45">
                  <c:v>41049</c:v>
                </c:pt>
                <c:pt idx="48">
                  <c:v>54831.6</c:v>
                </c:pt>
                <c:pt idx="50">
                  <c:v>43614.2</c:v>
                </c:pt>
                <c:pt idx="51">
                  <c:v>33745</c:v>
                </c:pt>
                <c:pt idx="53">
                  <c:v>53738.2</c:v>
                </c:pt>
                <c:pt idx="54">
                  <c:v>56548.6</c:v>
                </c:pt>
                <c:pt idx="58">
                  <c:v>51803</c:v>
                </c:pt>
                <c:pt idx="66">
                  <c:v>52476.2</c:v>
                </c:pt>
                <c:pt idx="68">
                  <c:v>17039.599999999999</c:v>
                </c:pt>
                <c:pt idx="70">
                  <c:v>50142.6</c:v>
                </c:pt>
                <c:pt idx="71">
                  <c:v>52225.8</c:v>
                </c:pt>
                <c:pt idx="81">
                  <c:v>34508.6</c:v>
                </c:pt>
                <c:pt idx="86">
                  <c:v>48804.4</c:v>
                </c:pt>
                <c:pt idx="94">
                  <c:v>55885.4</c:v>
                </c:pt>
              </c:numCache>
            </c:numRef>
          </c:xVal>
          <c:yVal>
            <c:numRef>
              <c:f>State093!$AA$3:$AA$101</c:f>
              <c:numCache>
                <c:formatCode>General</c:formatCode>
                <c:ptCount val="99"/>
                <c:pt idx="0">
                  <c:v>1.0252206142617102</c:v>
                </c:pt>
                <c:pt idx="4">
                  <c:v>1.0804891138799844</c:v>
                </c:pt>
                <c:pt idx="6">
                  <c:v>1.1321386972493503</c:v>
                </c:pt>
                <c:pt idx="11">
                  <c:v>1.5290243970496593</c:v>
                </c:pt>
                <c:pt idx="19">
                  <c:v>1.1875530757390798</c:v>
                </c:pt>
                <c:pt idx="20">
                  <c:v>1.0354975206875747</c:v>
                </c:pt>
                <c:pt idx="22">
                  <c:v>1.1868550429747822</c:v>
                </c:pt>
                <c:pt idx="25">
                  <c:v>1.0766286614850584</c:v>
                </c:pt>
                <c:pt idx="37">
                  <c:v>1.067808980953705</c:v>
                </c:pt>
                <c:pt idx="43">
                  <c:v>1.0739805914759237</c:v>
                </c:pt>
                <c:pt idx="44">
                  <c:v>1.2653414212282881</c:v>
                </c:pt>
                <c:pt idx="47">
                  <c:v>1.5355379015020536</c:v>
                </c:pt>
                <c:pt idx="49">
                  <c:v>1.8905539938827265</c:v>
                </c:pt>
                <c:pt idx="50">
                  <c:v>1.0338124166543192</c:v>
                </c:pt>
                <c:pt idx="52">
                  <c:v>1.1118533929309133</c:v>
                </c:pt>
                <c:pt idx="53">
                  <c:v>1.080044421966238</c:v>
                </c:pt>
                <c:pt idx="57">
                  <c:v>1.3267185298148756</c:v>
                </c:pt>
                <c:pt idx="65">
                  <c:v>1.2392475064886559</c:v>
                </c:pt>
                <c:pt idx="67">
                  <c:v>1.4658207939153503</c:v>
                </c:pt>
                <c:pt idx="69">
                  <c:v>1.0429854056231627</c:v>
                </c:pt>
                <c:pt idx="70">
                  <c:v>1.5926802461618585</c:v>
                </c:pt>
                <c:pt idx="80">
                  <c:v>1.6847684345351595</c:v>
                </c:pt>
                <c:pt idx="85">
                  <c:v>1.2964814647859619</c:v>
                </c:pt>
                <c:pt idx="93">
                  <c:v>1.4573931652989869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DE-4681-ABDC-DA53244E65D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State093!$AB$2:$AB$101</c:f>
              <c:numCache>
                <c:formatCode>General</c:formatCode>
                <c:ptCount val="100"/>
                <c:pt idx="4">
                  <c:v>85224</c:v>
                </c:pt>
                <c:pt idx="10">
                  <c:v>67029.399999999994</c:v>
                </c:pt>
                <c:pt idx="16">
                  <c:v>92982.399999999994</c:v>
                </c:pt>
                <c:pt idx="18">
                  <c:v>61247.6</c:v>
                </c:pt>
                <c:pt idx="22">
                  <c:v>68103.399999999994</c:v>
                </c:pt>
                <c:pt idx="27">
                  <c:v>66201.2</c:v>
                </c:pt>
                <c:pt idx="33">
                  <c:v>76174.600000000006</c:v>
                </c:pt>
                <c:pt idx="34">
                  <c:v>59825.4</c:v>
                </c:pt>
                <c:pt idx="36">
                  <c:v>61119.6</c:v>
                </c:pt>
                <c:pt idx="41">
                  <c:v>88474</c:v>
                </c:pt>
                <c:pt idx="43">
                  <c:v>72832.800000000003</c:v>
                </c:pt>
                <c:pt idx="46">
                  <c:v>51102.6</c:v>
                </c:pt>
                <c:pt idx="52">
                  <c:v>88901.2</c:v>
                </c:pt>
                <c:pt idx="55">
                  <c:v>66786.2</c:v>
                </c:pt>
                <c:pt idx="57">
                  <c:v>82335.8</c:v>
                </c:pt>
                <c:pt idx="60">
                  <c:v>83268.800000000003</c:v>
                </c:pt>
                <c:pt idx="61">
                  <c:v>63400</c:v>
                </c:pt>
                <c:pt idx="62">
                  <c:v>79211.600000000006</c:v>
                </c:pt>
                <c:pt idx="63">
                  <c:v>92157.6</c:v>
                </c:pt>
                <c:pt idx="74">
                  <c:v>69175.600000000006</c:v>
                </c:pt>
                <c:pt idx="75">
                  <c:v>86485.4</c:v>
                </c:pt>
                <c:pt idx="79">
                  <c:v>55728.4</c:v>
                </c:pt>
                <c:pt idx="91">
                  <c:v>60708</c:v>
                </c:pt>
                <c:pt idx="92">
                  <c:v>85202</c:v>
                </c:pt>
                <c:pt idx="93">
                  <c:v>75157.2</c:v>
                </c:pt>
                <c:pt idx="98">
                  <c:v>64615</c:v>
                </c:pt>
              </c:numCache>
            </c:numRef>
          </c:xVal>
          <c:yVal>
            <c:numRef>
              <c:f>State093!$AC$2:$AC$101</c:f>
              <c:numCache>
                <c:formatCode>General</c:formatCode>
                <c:ptCount val="100"/>
                <c:pt idx="4">
                  <c:v>1.3703651553552989</c:v>
                </c:pt>
                <c:pt idx="10">
                  <c:v>1.2657430918373134</c:v>
                </c:pt>
                <c:pt idx="16">
                  <c:v>1.3150445675740787</c:v>
                </c:pt>
                <c:pt idx="18">
                  <c:v>1.3591716246840693</c:v>
                </c:pt>
                <c:pt idx="22">
                  <c:v>1.1987800902744945</c:v>
                </c:pt>
                <c:pt idx="27">
                  <c:v>1.1924255149453484</c:v>
                </c:pt>
                <c:pt idx="33">
                  <c:v>1.2297931331441188</c:v>
                </c:pt>
                <c:pt idx="34">
                  <c:v>1.3554443430382412</c:v>
                </c:pt>
                <c:pt idx="36">
                  <c:v>1.4983736804560239</c:v>
                </c:pt>
                <c:pt idx="41">
                  <c:v>1.3806089924723648</c:v>
                </c:pt>
                <c:pt idx="43">
                  <c:v>1.5608901483946793</c:v>
                </c:pt>
                <c:pt idx="46">
                  <c:v>1.0062893081761006</c:v>
                </c:pt>
                <c:pt idx="52">
                  <c:v>1.1474085839111283</c:v>
                </c:pt>
                <c:pt idx="55">
                  <c:v>1.4511830288293091</c:v>
                </c:pt>
                <c:pt idx="57">
                  <c:v>1.1080356297017822</c:v>
                </c:pt>
                <c:pt idx="60">
                  <c:v>1.0830947485732951</c:v>
                </c:pt>
                <c:pt idx="61">
                  <c:v>1.2774132492113566</c:v>
                </c:pt>
                <c:pt idx="62">
                  <c:v>1.5359745289831286</c:v>
                </c:pt>
                <c:pt idx="63">
                  <c:v>1.1117477017630666</c:v>
                </c:pt>
                <c:pt idx="74">
                  <c:v>1.0622242524820891</c:v>
                </c:pt>
                <c:pt idx="75">
                  <c:v>1.0632892950717694</c:v>
                </c:pt>
                <c:pt idx="79">
                  <c:v>1.009915949497922</c:v>
                </c:pt>
                <c:pt idx="91">
                  <c:v>1.5675364037688608</c:v>
                </c:pt>
                <c:pt idx="92">
                  <c:v>1.2370132156522147</c:v>
                </c:pt>
                <c:pt idx="93">
                  <c:v>1.1442682803510509</c:v>
                </c:pt>
                <c:pt idx="98">
                  <c:v>1.1317495937475819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2DE-4681-ABDC-DA53244E65D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State093!$AD$2:$AD$101</c:f>
              <c:numCache>
                <c:formatCode>General</c:formatCode>
                <c:ptCount val="100"/>
                <c:pt idx="6">
                  <c:v>50833.2</c:v>
                </c:pt>
                <c:pt idx="8">
                  <c:v>61554.6</c:v>
                </c:pt>
                <c:pt idx="9">
                  <c:v>32483</c:v>
                </c:pt>
                <c:pt idx="11">
                  <c:v>57123.199999999997</c:v>
                </c:pt>
                <c:pt idx="13">
                  <c:v>43387.6</c:v>
                </c:pt>
                <c:pt idx="15">
                  <c:v>52627.199999999997</c:v>
                </c:pt>
                <c:pt idx="19">
                  <c:v>43487.199999999997</c:v>
                </c:pt>
                <c:pt idx="25">
                  <c:v>37842</c:v>
                </c:pt>
                <c:pt idx="28">
                  <c:v>41614.800000000003</c:v>
                </c:pt>
                <c:pt idx="29">
                  <c:v>35492.400000000001</c:v>
                </c:pt>
                <c:pt idx="31">
                  <c:v>48644.2</c:v>
                </c:pt>
                <c:pt idx="47">
                  <c:v>52424.800000000003</c:v>
                </c:pt>
                <c:pt idx="49">
                  <c:v>12747</c:v>
                </c:pt>
                <c:pt idx="56">
                  <c:v>46178.8</c:v>
                </c:pt>
                <c:pt idx="59">
                  <c:v>45935</c:v>
                </c:pt>
                <c:pt idx="64">
                  <c:v>45615.4</c:v>
                </c:pt>
                <c:pt idx="65">
                  <c:v>59111</c:v>
                </c:pt>
                <c:pt idx="69">
                  <c:v>40483.199999999997</c:v>
                </c:pt>
                <c:pt idx="76">
                  <c:v>39151.800000000003</c:v>
                </c:pt>
                <c:pt idx="77">
                  <c:v>52291.4</c:v>
                </c:pt>
                <c:pt idx="78">
                  <c:v>35691.199999999997</c:v>
                </c:pt>
                <c:pt idx="80">
                  <c:v>34117.199999999997</c:v>
                </c:pt>
                <c:pt idx="82">
                  <c:v>52160.4</c:v>
                </c:pt>
                <c:pt idx="87">
                  <c:v>40098</c:v>
                </c:pt>
                <c:pt idx="89">
                  <c:v>42304.6</c:v>
                </c:pt>
                <c:pt idx="97">
                  <c:v>55380</c:v>
                </c:pt>
                <c:pt idx="99">
                  <c:v>56635.8</c:v>
                </c:pt>
              </c:numCache>
            </c:numRef>
          </c:xVal>
          <c:yVal>
            <c:numRef>
              <c:f>State093!$AE$2:$AE$101</c:f>
              <c:numCache>
                <c:formatCode>General</c:formatCode>
                <c:ptCount val="100"/>
                <c:pt idx="6">
                  <c:v>2.2683993925229968</c:v>
                </c:pt>
                <c:pt idx="8">
                  <c:v>1.4674614082456876</c:v>
                </c:pt>
                <c:pt idx="9">
                  <c:v>2.5664501431518025</c:v>
                </c:pt>
                <c:pt idx="11">
                  <c:v>1.7160803316340822</c:v>
                </c:pt>
                <c:pt idx="13">
                  <c:v>2.1801851220164288</c:v>
                </c:pt>
                <c:pt idx="15">
                  <c:v>1.581444576188739</c:v>
                </c:pt>
                <c:pt idx="19">
                  <c:v>2.1179105575893598</c:v>
                </c:pt>
                <c:pt idx="25">
                  <c:v>2.563606574705354</c:v>
                </c:pt>
                <c:pt idx="28">
                  <c:v>1.7060757230600649</c:v>
                </c:pt>
                <c:pt idx="29">
                  <c:v>2.2661189437738782</c:v>
                </c:pt>
                <c:pt idx="31">
                  <c:v>1.4784701978858734</c:v>
                </c:pt>
                <c:pt idx="47">
                  <c:v>2.1998367184996415</c:v>
                </c:pt>
                <c:pt idx="49">
                  <c:v>2.7136581156350514</c:v>
                </c:pt>
                <c:pt idx="56">
                  <c:v>1.8062184378979098</c:v>
                </c:pt>
                <c:pt idx="59">
                  <c:v>2.4435833242625451</c:v>
                </c:pt>
                <c:pt idx="64">
                  <c:v>1.9116789505298648</c:v>
                </c:pt>
                <c:pt idx="65">
                  <c:v>1.6965877755409315</c:v>
                </c:pt>
                <c:pt idx="69">
                  <c:v>2.4368379969962852</c:v>
                </c:pt>
                <c:pt idx="76">
                  <c:v>2.1348188333614289</c:v>
                </c:pt>
                <c:pt idx="77">
                  <c:v>1.8805577972668546</c:v>
                </c:pt>
                <c:pt idx="78">
                  <c:v>2.8294649661541222</c:v>
                </c:pt>
                <c:pt idx="80">
                  <c:v>1.5314855849835276</c:v>
                </c:pt>
                <c:pt idx="82">
                  <c:v>1.6161110727678469</c:v>
                </c:pt>
                <c:pt idx="87">
                  <c:v>2.6979151079854358</c:v>
                </c:pt>
                <c:pt idx="89">
                  <c:v>2.6551249745890519</c:v>
                </c:pt>
                <c:pt idx="97">
                  <c:v>1.705218490429758</c:v>
                </c:pt>
                <c:pt idx="99">
                  <c:v>1.6756009449853273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2DE-4681-ABDC-DA53244E65D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State093!$AF$2:$AF$101</c:f>
              <c:numCache>
                <c:formatCode>General</c:formatCode>
                <c:ptCount val="100"/>
                <c:pt idx="0">
                  <c:v>71580.600000000006</c:v>
                </c:pt>
                <c:pt idx="2">
                  <c:v>82004</c:v>
                </c:pt>
                <c:pt idx="3">
                  <c:v>62540.800000000003</c:v>
                </c:pt>
                <c:pt idx="14">
                  <c:v>65217.8</c:v>
                </c:pt>
                <c:pt idx="17">
                  <c:v>75706.399999999994</c:v>
                </c:pt>
                <c:pt idx="24">
                  <c:v>74346.600000000006</c:v>
                </c:pt>
                <c:pt idx="30">
                  <c:v>70253.600000000006</c:v>
                </c:pt>
                <c:pt idx="32">
                  <c:v>51647.199999999997</c:v>
                </c:pt>
                <c:pt idx="35">
                  <c:v>61272.2</c:v>
                </c:pt>
                <c:pt idx="37">
                  <c:v>74944.399999999994</c:v>
                </c:pt>
                <c:pt idx="39">
                  <c:v>70182.600000000006</c:v>
                </c:pt>
                <c:pt idx="40">
                  <c:v>68182.600000000006</c:v>
                </c:pt>
                <c:pt idx="42">
                  <c:v>59657.8</c:v>
                </c:pt>
                <c:pt idx="67">
                  <c:v>58196.4</c:v>
                </c:pt>
                <c:pt idx="72">
                  <c:v>85970.8</c:v>
                </c:pt>
                <c:pt idx="73">
                  <c:v>70670</c:v>
                </c:pt>
                <c:pt idx="83">
                  <c:v>57191</c:v>
                </c:pt>
                <c:pt idx="84">
                  <c:v>60052.4</c:v>
                </c:pt>
                <c:pt idx="85">
                  <c:v>71349.399999999994</c:v>
                </c:pt>
                <c:pt idx="88">
                  <c:v>85612.6</c:v>
                </c:pt>
                <c:pt idx="90">
                  <c:v>73040.399999999994</c:v>
                </c:pt>
                <c:pt idx="95">
                  <c:v>68824.800000000003</c:v>
                </c:pt>
                <c:pt idx="96">
                  <c:v>79406</c:v>
                </c:pt>
              </c:numCache>
            </c:numRef>
          </c:xVal>
          <c:yVal>
            <c:numRef>
              <c:f>State093!$AG$2:$AG$101</c:f>
              <c:numCache>
                <c:formatCode>General</c:formatCode>
                <c:ptCount val="100"/>
                <c:pt idx="0">
                  <c:v>1.532160948636921</c:v>
                </c:pt>
                <c:pt idx="2">
                  <c:v>1.6472854982683771</c:v>
                </c:pt>
                <c:pt idx="3">
                  <c:v>1.893340027629963</c:v>
                </c:pt>
                <c:pt idx="14">
                  <c:v>1.7497523682184923</c:v>
                </c:pt>
                <c:pt idx="17">
                  <c:v>1.7581736814853171</c:v>
                </c:pt>
                <c:pt idx="24">
                  <c:v>1.8256113931235589</c:v>
                </c:pt>
                <c:pt idx="30">
                  <c:v>1.4444669027637016</c:v>
                </c:pt>
                <c:pt idx="32">
                  <c:v>1.6904498210938832</c:v>
                </c:pt>
                <c:pt idx="35">
                  <c:v>1.6303478575928398</c:v>
                </c:pt>
                <c:pt idx="37">
                  <c:v>1.7905140344041717</c:v>
                </c:pt>
                <c:pt idx="39">
                  <c:v>1.6183213503062011</c:v>
                </c:pt>
                <c:pt idx="40">
                  <c:v>1.7839008779365995</c:v>
                </c:pt>
                <c:pt idx="42">
                  <c:v>1.7277036699308388</c:v>
                </c:pt>
                <c:pt idx="67">
                  <c:v>1.7476338742602635</c:v>
                </c:pt>
                <c:pt idx="72">
                  <c:v>1.5231683315730458</c:v>
                </c:pt>
                <c:pt idx="73">
                  <c:v>1.5109381632941843</c:v>
                </c:pt>
                <c:pt idx="83">
                  <c:v>1.6029969750485216</c:v>
                </c:pt>
                <c:pt idx="84">
                  <c:v>1.6342061266493928</c:v>
                </c:pt>
                <c:pt idx="85">
                  <c:v>1.6786125741772182</c:v>
                </c:pt>
                <c:pt idx="88">
                  <c:v>1.5811457659269779</c:v>
                </c:pt>
                <c:pt idx="90">
                  <c:v>1.5071248240699668</c:v>
                </c:pt>
                <c:pt idx="95">
                  <c:v>1.7866379560855969</c:v>
                </c:pt>
                <c:pt idx="96">
                  <c:v>1.6950230461174218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2DE-4681-ABDC-DA53244E65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8935824"/>
        <c:axId val="763831680"/>
      </c:scatterChart>
      <c:valAx>
        <c:axId val="78893582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3831680"/>
        <c:crosses val="autoZero"/>
        <c:crossBetween val="midCat"/>
      </c:valAx>
      <c:valAx>
        <c:axId val="7638316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89358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State093!$AI$2:$AI$101</c:f>
              <c:numCache>
                <c:formatCode>General</c:formatCode>
                <c:ptCount val="100"/>
                <c:pt idx="1">
                  <c:v>49158.2</c:v>
                </c:pt>
                <c:pt idx="5">
                  <c:v>27576.400000000001</c:v>
                </c:pt>
                <c:pt idx="10">
                  <c:v>67029.399999999994</c:v>
                </c:pt>
                <c:pt idx="20">
                  <c:v>60291.199999999997</c:v>
                </c:pt>
                <c:pt idx="21">
                  <c:v>50054.2</c:v>
                </c:pt>
                <c:pt idx="22">
                  <c:v>68103.399999999994</c:v>
                </c:pt>
                <c:pt idx="26">
                  <c:v>59518.2</c:v>
                </c:pt>
                <c:pt idx="38">
                  <c:v>57544</c:v>
                </c:pt>
                <c:pt idx="44">
                  <c:v>52059.6</c:v>
                </c:pt>
                <c:pt idx="45">
                  <c:v>41049</c:v>
                </c:pt>
                <c:pt idx="46">
                  <c:v>51102.6</c:v>
                </c:pt>
                <c:pt idx="51">
                  <c:v>33745</c:v>
                </c:pt>
                <c:pt idx="52">
                  <c:v>88901.2</c:v>
                </c:pt>
                <c:pt idx="53">
                  <c:v>53738.2</c:v>
                </c:pt>
                <c:pt idx="57">
                  <c:v>82335.8</c:v>
                </c:pt>
                <c:pt idx="60">
                  <c:v>83268.800000000003</c:v>
                </c:pt>
                <c:pt idx="63">
                  <c:v>92157.6</c:v>
                </c:pt>
                <c:pt idx="70">
                  <c:v>50142.6</c:v>
                </c:pt>
                <c:pt idx="74">
                  <c:v>69175.600000000006</c:v>
                </c:pt>
                <c:pt idx="75">
                  <c:v>86485.4</c:v>
                </c:pt>
                <c:pt idx="79">
                  <c:v>55728.4</c:v>
                </c:pt>
                <c:pt idx="86">
                  <c:v>48804.4</c:v>
                </c:pt>
                <c:pt idx="92">
                  <c:v>85202</c:v>
                </c:pt>
                <c:pt idx="98">
                  <c:v>64615</c:v>
                </c:pt>
              </c:numCache>
            </c:numRef>
          </c:xVal>
          <c:yVal>
            <c:numRef>
              <c:f>State093!$AJ$3:$AJ$101</c:f>
              <c:numCache>
                <c:formatCode>General</c:formatCode>
                <c:ptCount val="99"/>
                <c:pt idx="0">
                  <c:v>1.0252206142617102</c:v>
                </c:pt>
                <c:pt idx="4">
                  <c:v>1.0804891138799844</c:v>
                </c:pt>
                <c:pt idx="9">
                  <c:v>1.2657430918373134</c:v>
                </c:pt>
                <c:pt idx="19">
                  <c:v>1.1875530757390798</c:v>
                </c:pt>
                <c:pt idx="20">
                  <c:v>1.0354975206875747</c:v>
                </c:pt>
                <c:pt idx="21">
                  <c:v>1.1987800902744945</c:v>
                </c:pt>
                <c:pt idx="25">
                  <c:v>1.0766286614850584</c:v>
                </c:pt>
                <c:pt idx="37">
                  <c:v>1.067808980953705</c:v>
                </c:pt>
                <c:pt idx="43">
                  <c:v>1.0739805914759237</c:v>
                </c:pt>
                <c:pt idx="44">
                  <c:v>1.2653414212282881</c:v>
                </c:pt>
                <c:pt idx="45">
                  <c:v>1.0062893081761006</c:v>
                </c:pt>
                <c:pt idx="50">
                  <c:v>1.0338124166543192</c:v>
                </c:pt>
                <c:pt idx="51">
                  <c:v>1.1474085839111283</c:v>
                </c:pt>
                <c:pt idx="52">
                  <c:v>1.1118533929309133</c:v>
                </c:pt>
                <c:pt idx="56">
                  <c:v>1.1080356297017822</c:v>
                </c:pt>
                <c:pt idx="59">
                  <c:v>1.0830947485732951</c:v>
                </c:pt>
                <c:pt idx="62">
                  <c:v>1.1117477017630666</c:v>
                </c:pt>
                <c:pt idx="69">
                  <c:v>1.0429854056231627</c:v>
                </c:pt>
                <c:pt idx="73">
                  <c:v>1.0622242524820891</c:v>
                </c:pt>
                <c:pt idx="74">
                  <c:v>1.0632892950717694</c:v>
                </c:pt>
                <c:pt idx="78">
                  <c:v>1.009915949497922</c:v>
                </c:pt>
                <c:pt idx="85">
                  <c:v>1.2964814647859619</c:v>
                </c:pt>
                <c:pt idx="91">
                  <c:v>1.2370132156522147</c:v>
                </c:pt>
                <c:pt idx="97">
                  <c:v>1.1317495937475819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DE-49D4-B7AA-664A7CDDF49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State093!$AK$2:$AK$101</c:f>
              <c:numCache>
                <c:formatCode>General</c:formatCode>
                <c:ptCount val="100"/>
                <c:pt idx="0">
                  <c:v>71580.600000000006</c:v>
                </c:pt>
                <c:pt idx="2">
                  <c:v>82004</c:v>
                </c:pt>
                <c:pt idx="3">
                  <c:v>62540.800000000003</c:v>
                </c:pt>
                <c:pt idx="4">
                  <c:v>85224</c:v>
                </c:pt>
                <c:pt idx="6">
                  <c:v>50833.2</c:v>
                </c:pt>
                <c:pt idx="7">
                  <c:v>55805</c:v>
                </c:pt>
                <c:pt idx="8">
                  <c:v>61554.6</c:v>
                </c:pt>
                <c:pt idx="9">
                  <c:v>32483</c:v>
                </c:pt>
                <c:pt idx="11">
                  <c:v>57123.199999999997</c:v>
                </c:pt>
                <c:pt idx="12">
                  <c:v>43005.2</c:v>
                </c:pt>
                <c:pt idx="13">
                  <c:v>43387.6</c:v>
                </c:pt>
                <c:pt idx="14">
                  <c:v>65217.8</c:v>
                </c:pt>
                <c:pt idx="15">
                  <c:v>52627.199999999997</c:v>
                </c:pt>
                <c:pt idx="16">
                  <c:v>92982.399999999994</c:v>
                </c:pt>
                <c:pt idx="17">
                  <c:v>75706.399999999994</c:v>
                </c:pt>
                <c:pt idx="18">
                  <c:v>61247.6</c:v>
                </c:pt>
                <c:pt idx="19">
                  <c:v>43487.199999999997</c:v>
                </c:pt>
                <c:pt idx="23">
                  <c:v>52193.4</c:v>
                </c:pt>
                <c:pt idx="24">
                  <c:v>74346.600000000006</c:v>
                </c:pt>
                <c:pt idx="25">
                  <c:v>37842</c:v>
                </c:pt>
                <c:pt idx="27">
                  <c:v>66201.2</c:v>
                </c:pt>
                <c:pt idx="28">
                  <c:v>41614.800000000003</c:v>
                </c:pt>
                <c:pt idx="29">
                  <c:v>35492.400000000001</c:v>
                </c:pt>
                <c:pt idx="30">
                  <c:v>70253.600000000006</c:v>
                </c:pt>
                <c:pt idx="31">
                  <c:v>48644.2</c:v>
                </c:pt>
                <c:pt idx="32">
                  <c:v>51647.199999999997</c:v>
                </c:pt>
                <c:pt idx="33">
                  <c:v>76174.600000000006</c:v>
                </c:pt>
                <c:pt idx="34">
                  <c:v>59825.4</c:v>
                </c:pt>
                <c:pt idx="35">
                  <c:v>61272.2</c:v>
                </c:pt>
                <c:pt idx="36">
                  <c:v>61119.6</c:v>
                </c:pt>
                <c:pt idx="37">
                  <c:v>74944.399999999994</c:v>
                </c:pt>
                <c:pt idx="39">
                  <c:v>70182.600000000006</c:v>
                </c:pt>
                <c:pt idx="40">
                  <c:v>68182.600000000006</c:v>
                </c:pt>
                <c:pt idx="41">
                  <c:v>88474</c:v>
                </c:pt>
                <c:pt idx="42">
                  <c:v>59657.8</c:v>
                </c:pt>
                <c:pt idx="43">
                  <c:v>72832.800000000003</c:v>
                </c:pt>
                <c:pt idx="47">
                  <c:v>52424.800000000003</c:v>
                </c:pt>
                <c:pt idx="48">
                  <c:v>54831.6</c:v>
                </c:pt>
                <c:pt idx="49">
                  <c:v>12747</c:v>
                </c:pt>
                <c:pt idx="50">
                  <c:v>43614.2</c:v>
                </c:pt>
                <c:pt idx="54">
                  <c:v>56548.6</c:v>
                </c:pt>
                <c:pt idx="55">
                  <c:v>66786.2</c:v>
                </c:pt>
                <c:pt idx="56">
                  <c:v>46178.8</c:v>
                </c:pt>
                <c:pt idx="58">
                  <c:v>51803</c:v>
                </c:pt>
                <c:pt idx="59">
                  <c:v>45935</c:v>
                </c:pt>
                <c:pt idx="61">
                  <c:v>63400</c:v>
                </c:pt>
                <c:pt idx="62">
                  <c:v>79211.600000000006</c:v>
                </c:pt>
                <c:pt idx="64">
                  <c:v>45615.4</c:v>
                </c:pt>
                <c:pt idx="65">
                  <c:v>59111</c:v>
                </c:pt>
                <c:pt idx="66">
                  <c:v>52476.2</c:v>
                </c:pt>
                <c:pt idx="67">
                  <c:v>58196.4</c:v>
                </c:pt>
                <c:pt idx="68">
                  <c:v>17039.599999999999</c:v>
                </c:pt>
                <c:pt idx="69">
                  <c:v>40483.199999999997</c:v>
                </c:pt>
                <c:pt idx="71">
                  <c:v>52225.8</c:v>
                </c:pt>
                <c:pt idx="72">
                  <c:v>85970.8</c:v>
                </c:pt>
                <c:pt idx="73">
                  <c:v>70670</c:v>
                </c:pt>
                <c:pt idx="76">
                  <c:v>39151.800000000003</c:v>
                </c:pt>
                <c:pt idx="77">
                  <c:v>52291.4</c:v>
                </c:pt>
                <c:pt idx="78">
                  <c:v>35691.199999999997</c:v>
                </c:pt>
                <c:pt idx="80">
                  <c:v>34117.199999999997</c:v>
                </c:pt>
                <c:pt idx="81">
                  <c:v>34508.6</c:v>
                </c:pt>
                <c:pt idx="82">
                  <c:v>52160.4</c:v>
                </c:pt>
                <c:pt idx="83">
                  <c:v>57191</c:v>
                </c:pt>
                <c:pt idx="84">
                  <c:v>60052.4</c:v>
                </c:pt>
                <c:pt idx="85">
                  <c:v>71349.399999999994</c:v>
                </c:pt>
                <c:pt idx="87">
                  <c:v>40098</c:v>
                </c:pt>
                <c:pt idx="88">
                  <c:v>85612.6</c:v>
                </c:pt>
                <c:pt idx="89">
                  <c:v>42304.6</c:v>
                </c:pt>
                <c:pt idx="90">
                  <c:v>73040.399999999994</c:v>
                </c:pt>
                <c:pt idx="91">
                  <c:v>60708</c:v>
                </c:pt>
                <c:pt idx="93">
                  <c:v>75157.2</c:v>
                </c:pt>
                <c:pt idx="94">
                  <c:v>55885.4</c:v>
                </c:pt>
                <c:pt idx="95">
                  <c:v>68824.800000000003</c:v>
                </c:pt>
                <c:pt idx="96">
                  <c:v>79406</c:v>
                </c:pt>
                <c:pt idx="97">
                  <c:v>55380</c:v>
                </c:pt>
                <c:pt idx="99">
                  <c:v>56635.8</c:v>
                </c:pt>
              </c:numCache>
            </c:numRef>
          </c:xVal>
          <c:yVal>
            <c:numRef>
              <c:f>State093!$AL$2:$AL$101</c:f>
              <c:numCache>
                <c:formatCode>General</c:formatCode>
                <c:ptCount val="100"/>
                <c:pt idx="0">
                  <c:v>1.532160948636921</c:v>
                </c:pt>
                <c:pt idx="2">
                  <c:v>1.6472854982683771</c:v>
                </c:pt>
                <c:pt idx="3">
                  <c:v>1.893340027629963</c:v>
                </c:pt>
                <c:pt idx="4">
                  <c:v>1.3703651553552989</c:v>
                </c:pt>
                <c:pt idx="6">
                  <c:v>2.2683993925229968</c:v>
                </c:pt>
                <c:pt idx="7">
                  <c:v>1.1321386972493503</c:v>
                </c:pt>
                <c:pt idx="8">
                  <c:v>1.4674614082456876</c:v>
                </c:pt>
                <c:pt idx="9">
                  <c:v>2.5664501431518025</c:v>
                </c:pt>
                <c:pt idx="11">
                  <c:v>1.7160803316340822</c:v>
                </c:pt>
                <c:pt idx="12">
                  <c:v>1.5290243970496593</c:v>
                </c:pt>
                <c:pt idx="13">
                  <c:v>2.1801851220164288</c:v>
                </c:pt>
                <c:pt idx="14">
                  <c:v>1.7497523682184923</c:v>
                </c:pt>
                <c:pt idx="15">
                  <c:v>1.581444576188739</c:v>
                </c:pt>
                <c:pt idx="16">
                  <c:v>1.3150445675740787</c:v>
                </c:pt>
                <c:pt idx="17">
                  <c:v>1.7581736814853171</c:v>
                </c:pt>
                <c:pt idx="18">
                  <c:v>1.3591716246840693</c:v>
                </c:pt>
                <c:pt idx="19">
                  <c:v>2.1179105575893598</c:v>
                </c:pt>
                <c:pt idx="23">
                  <c:v>1.1868550429747822</c:v>
                </c:pt>
                <c:pt idx="24">
                  <c:v>1.8256113931235589</c:v>
                </c:pt>
                <c:pt idx="25">
                  <c:v>2.563606574705354</c:v>
                </c:pt>
                <c:pt idx="27">
                  <c:v>1.1924255149453484</c:v>
                </c:pt>
                <c:pt idx="28">
                  <c:v>1.7060757230600649</c:v>
                </c:pt>
                <c:pt idx="29">
                  <c:v>2.2661189437738782</c:v>
                </c:pt>
                <c:pt idx="30">
                  <c:v>1.4444669027637016</c:v>
                </c:pt>
                <c:pt idx="31">
                  <c:v>1.4784701978858734</c:v>
                </c:pt>
                <c:pt idx="32">
                  <c:v>1.6904498210938832</c:v>
                </c:pt>
                <c:pt idx="33">
                  <c:v>1.2297931331441188</c:v>
                </c:pt>
                <c:pt idx="34">
                  <c:v>1.3554443430382412</c:v>
                </c:pt>
                <c:pt idx="35">
                  <c:v>1.6303478575928398</c:v>
                </c:pt>
                <c:pt idx="36">
                  <c:v>1.4983736804560239</c:v>
                </c:pt>
                <c:pt idx="37">
                  <c:v>1.7905140344041717</c:v>
                </c:pt>
                <c:pt idx="39">
                  <c:v>1.6183213503062011</c:v>
                </c:pt>
                <c:pt idx="40">
                  <c:v>1.7839008779365995</c:v>
                </c:pt>
                <c:pt idx="41">
                  <c:v>1.3806089924723648</c:v>
                </c:pt>
                <c:pt idx="42">
                  <c:v>1.7277036699308388</c:v>
                </c:pt>
                <c:pt idx="43">
                  <c:v>1.5608901483946793</c:v>
                </c:pt>
                <c:pt idx="47">
                  <c:v>2.1998367184996415</c:v>
                </c:pt>
                <c:pt idx="48">
                  <c:v>1.5355379015020536</c:v>
                </c:pt>
                <c:pt idx="49">
                  <c:v>2.7136581156350514</c:v>
                </c:pt>
                <c:pt idx="50">
                  <c:v>1.8905539938827265</c:v>
                </c:pt>
                <c:pt idx="54">
                  <c:v>1.080044421966238</c:v>
                </c:pt>
                <c:pt idx="55">
                  <c:v>1.4511830288293091</c:v>
                </c:pt>
                <c:pt idx="56">
                  <c:v>1.8062184378979098</c:v>
                </c:pt>
                <c:pt idx="58">
                  <c:v>1.3267185298148756</c:v>
                </c:pt>
                <c:pt idx="59">
                  <c:v>2.4435833242625451</c:v>
                </c:pt>
                <c:pt idx="61">
                  <c:v>1.2774132492113566</c:v>
                </c:pt>
                <c:pt idx="62">
                  <c:v>1.5359745289831286</c:v>
                </c:pt>
                <c:pt idx="64">
                  <c:v>1.9116789505298648</c:v>
                </c:pt>
                <c:pt idx="65">
                  <c:v>1.6965877755409315</c:v>
                </c:pt>
                <c:pt idx="66">
                  <c:v>1.2392475064886559</c:v>
                </c:pt>
                <c:pt idx="67">
                  <c:v>1.7476338742602635</c:v>
                </c:pt>
                <c:pt idx="68">
                  <c:v>1.4658207939153503</c:v>
                </c:pt>
                <c:pt idx="69">
                  <c:v>2.4368379969962852</c:v>
                </c:pt>
                <c:pt idx="71">
                  <c:v>1.5926802461618585</c:v>
                </c:pt>
                <c:pt idx="72">
                  <c:v>1.5231683315730458</c:v>
                </c:pt>
                <c:pt idx="73">
                  <c:v>1.5109381632941843</c:v>
                </c:pt>
                <c:pt idx="76">
                  <c:v>2.1348188333614289</c:v>
                </c:pt>
                <c:pt idx="77">
                  <c:v>1.8805577972668546</c:v>
                </c:pt>
                <c:pt idx="78">
                  <c:v>2.8294649661541222</c:v>
                </c:pt>
                <c:pt idx="80">
                  <c:v>1.5314855849835276</c:v>
                </c:pt>
                <c:pt idx="81">
                  <c:v>1.6847684345351595</c:v>
                </c:pt>
                <c:pt idx="82">
                  <c:v>1.6161110727678469</c:v>
                </c:pt>
                <c:pt idx="83">
                  <c:v>1.6029969750485216</c:v>
                </c:pt>
                <c:pt idx="84">
                  <c:v>1.6342061266493928</c:v>
                </c:pt>
                <c:pt idx="85">
                  <c:v>1.6786125741772182</c:v>
                </c:pt>
                <c:pt idx="87">
                  <c:v>2.6979151079854358</c:v>
                </c:pt>
                <c:pt idx="88">
                  <c:v>1.5811457659269779</c:v>
                </c:pt>
                <c:pt idx="89">
                  <c:v>2.6551249745890519</c:v>
                </c:pt>
                <c:pt idx="90">
                  <c:v>1.5071248240699668</c:v>
                </c:pt>
                <c:pt idx="91">
                  <c:v>1.5675364037688608</c:v>
                </c:pt>
                <c:pt idx="93">
                  <c:v>1.1442682803510509</c:v>
                </c:pt>
                <c:pt idx="94">
                  <c:v>1.4573931652989869</c:v>
                </c:pt>
                <c:pt idx="95">
                  <c:v>1.7866379560855969</c:v>
                </c:pt>
                <c:pt idx="96">
                  <c:v>1.6950230461174218</c:v>
                </c:pt>
                <c:pt idx="97">
                  <c:v>1.705218490429758</c:v>
                </c:pt>
                <c:pt idx="99">
                  <c:v>1.6756009449853273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7DE-49D4-B7AA-664A7CDDF4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1990864"/>
        <c:axId val="763840000"/>
      </c:scatterChart>
      <c:valAx>
        <c:axId val="89199086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3840000"/>
        <c:crosses val="autoZero"/>
        <c:crossBetween val="midCat"/>
      </c:valAx>
      <c:valAx>
        <c:axId val="7638400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19908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State092!$J$2:$J$101</c:f>
              <c:numCache>
                <c:formatCode>General</c:formatCode>
                <c:ptCount val="100"/>
                <c:pt idx="0">
                  <c:v>72184.800000000003</c:v>
                </c:pt>
                <c:pt idx="1">
                  <c:v>48616.6</c:v>
                </c:pt>
                <c:pt idx="2">
                  <c:v>82240</c:v>
                </c:pt>
                <c:pt idx="3">
                  <c:v>62475.4</c:v>
                </c:pt>
                <c:pt idx="4">
                  <c:v>85055.4</c:v>
                </c:pt>
                <c:pt idx="5">
                  <c:v>26765</c:v>
                </c:pt>
                <c:pt idx="6">
                  <c:v>50629.4</c:v>
                </c:pt>
                <c:pt idx="7">
                  <c:v>55990.6</c:v>
                </c:pt>
                <c:pt idx="8">
                  <c:v>61415.8</c:v>
                </c:pt>
                <c:pt idx="9">
                  <c:v>33503.4</c:v>
                </c:pt>
                <c:pt idx="10">
                  <c:v>67181.399999999994</c:v>
                </c:pt>
                <c:pt idx="11">
                  <c:v>57189.599999999999</c:v>
                </c:pt>
                <c:pt idx="12">
                  <c:v>42034.2</c:v>
                </c:pt>
                <c:pt idx="13">
                  <c:v>43024.6</c:v>
                </c:pt>
                <c:pt idx="14">
                  <c:v>64681.8</c:v>
                </c:pt>
                <c:pt idx="15">
                  <c:v>52460.6</c:v>
                </c:pt>
                <c:pt idx="16">
                  <c:v>92952.6</c:v>
                </c:pt>
                <c:pt idx="17">
                  <c:v>75385.8</c:v>
                </c:pt>
                <c:pt idx="18">
                  <c:v>61173.8</c:v>
                </c:pt>
                <c:pt idx="19">
                  <c:v>43279</c:v>
                </c:pt>
                <c:pt idx="20">
                  <c:v>60167</c:v>
                </c:pt>
                <c:pt idx="21">
                  <c:v>49926.6</c:v>
                </c:pt>
                <c:pt idx="22">
                  <c:v>67716.800000000003</c:v>
                </c:pt>
                <c:pt idx="23">
                  <c:v>52150.400000000001</c:v>
                </c:pt>
                <c:pt idx="24">
                  <c:v>75080.2</c:v>
                </c:pt>
                <c:pt idx="25">
                  <c:v>37832</c:v>
                </c:pt>
                <c:pt idx="26">
                  <c:v>59431.199999999997</c:v>
                </c:pt>
                <c:pt idx="27">
                  <c:v>66504.399999999994</c:v>
                </c:pt>
                <c:pt idx="28">
                  <c:v>41340.6</c:v>
                </c:pt>
                <c:pt idx="29">
                  <c:v>35072</c:v>
                </c:pt>
                <c:pt idx="30">
                  <c:v>69340.2</c:v>
                </c:pt>
                <c:pt idx="31">
                  <c:v>48263.6</c:v>
                </c:pt>
                <c:pt idx="32">
                  <c:v>51949.599999999999</c:v>
                </c:pt>
                <c:pt idx="33">
                  <c:v>76715.600000000006</c:v>
                </c:pt>
                <c:pt idx="34">
                  <c:v>60270.8</c:v>
                </c:pt>
                <c:pt idx="35">
                  <c:v>61506</c:v>
                </c:pt>
                <c:pt idx="36">
                  <c:v>60889.8</c:v>
                </c:pt>
                <c:pt idx="37">
                  <c:v>74895</c:v>
                </c:pt>
                <c:pt idx="38">
                  <c:v>57436.800000000003</c:v>
                </c:pt>
                <c:pt idx="39">
                  <c:v>69398.8</c:v>
                </c:pt>
                <c:pt idx="40">
                  <c:v>67957.600000000006</c:v>
                </c:pt>
                <c:pt idx="41">
                  <c:v>88661.2</c:v>
                </c:pt>
                <c:pt idx="42">
                  <c:v>59627</c:v>
                </c:pt>
                <c:pt idx="43">
                  <c:v>73212.2</c:v>
                </c:pt>
                <c:pt idx="44">
                  <c:v>52332.800000000003</c:v>
                </c:pt>
                <c:pt idx="45">
                  <c:v>40679.800000000003</c:v>
                </c:pt>
                <c:pt idx="46">
                  <c:v>51181.4</c:v>
                </c:pt>
                <c:pt idx="47">
                  <c:v>52255.6</c:v>
                </c:pt>
                <c:pt idx="48">
                  <c:v>55642.8</c:v>
                </c:pt>
                <c:pt idx="49">
                  <c:v>13282.4</c:v>
                </c:pt>
                <c:pt idx="50">
                  <c:v>43752.4</c:v>
                </c:pt>
                <c:pt idx="51">
                  <c:v>34051.199999999997</c:v>
                </c:pt>
                <c:pt idx="52">
                  <c:v>88773.4</c:v>
                </c:pt>
                <c:pt idx="53">
                  <c:v>53434.2</c:v>
                </c:pt>
                <c:pt idx="54">
                  <c:v>56282.8</c:v>
                </c:pt>
                <c:pt idx="55">
                  <c:v>66832.2</c:v>
                </c:pt>
                <c:pt idx="56">
                  <c:v>45874</c:v>
                </c:pt>
                <c:pt idx="57">
                  <c:v>82696.399999999994</c:v>
                </c:pt>
                <c:pt idx="58">
                  <c:v>51933.4</c:v>
                </c:pt>
                <c:pt idx="59">
                  <c:v>46233.2</c:v>
                </c:pt>
                <c:pt idx="60">
                  <c:v>83455.600000000006</c:v>
                </c:pt>
                <c:pt idx="61">
                  <c:v>63486.2</c:v>
                </c:pt>
                <c:pt idx="62">
                  <c:v>78540.2</c:v>
                </c:pt>
                <c:pt idx="63">
                  <c:v>93114</c:v>
                </c:pt>
                <c:pt idx="64">
                  <c:v>46026.8</c:v>
                </c:pt>
                <c:pt idx="65">
                  <c:v>58575.4</c:v>
                </c:pt>
                <c:pt idx="66">
                  <c:v>52993.8</c:v>
                </c:pt>
                <c:pt idx="67">
                  <c:v>58215</c:v>
                </c:pt>
                <c:pt idx="68">
                  <c:v>17302.400000000001</c:v>
                </c:pt>
                <c:pt idx="69">
                  <c:v>40394</c:v>
                </c:pt>
                <c:pt idx="70">
                  <c:v>50423.8</c:v>
                </c:pt>
                <c:pt idx="71">
                  <c:v>51922.2</c:v>
                </c:pt>
                <c:pt idx="72">
                  <c:v>86678.6</c:v>
                </c:pt>
                <c:pt idx="73">
                  <c:v>71385.8</c:v>
                </c:pt>
                <c:pt idx="74">
                  <c:v>68981.399999999994</c:v>
                </c:pt>
                <c:pt idx="75">
                  <c:v>86413.2</c:v>
                </c:pt>
                <c:pt idx="76">
                  <c:v>39072.199999999997</c:v>
                </c:pt>
                <c:pt idx="77">
                  <c:v>52500</c:v>
                </c:pt>
                <c:pt idx="78">
                  <c:v>35449.599999999999</c:v>
                </c:pt>
                <c:pt idx="79">
                  <c:v>56015.6</c:v>
                </c:pt>
                <c:pt idx="80">
                  <c:v>34171.199999999997</c:v>
                </c:pt>
                <c:pt idx="81">
                  <c:v>34821.800000000003</c:v>
                </c:pt>
                <c:pt idx="82">
                  <c:v>52206</c:v>
                </c:pt>
                <c:pt idx="83">
                  <c:v>56843.8</c:v>
                </c:pt>
                <c:pt idx="84">
                  <c:v>60180.800000000003</c:v>
                </c:pt>
                <c:pt idx="85">
                  <c:v>71367.8</c:v>
                </c:pt>
                <c:pt idx="86">
                  <c:v>48339.4</c:v>
                </c:pt>
                <c:pt idx="87">
                  <c:v>40164.199999999997</c:v>
                </c:pt>
                <c:pt idx="88">
                  <c:v>84905</c:v>
                </c:pt>
                <c:pt idx="89">
                  <c:v>42364.2</c:v>
                </c:pt>
                <c:pt idx="90">
                  <c:v>71960.399999999994</c:v>
                </c:pt>
                <c:pt idx="91">
                  <c:v>60878.8</c:v>
                </c:pt>
                <c:pt idx="92">
                  <c:v>85157.4</c:v>
                </c:pt>
                <c:pt idx="93">
                  <c:v>74839.600000000006</c:v>
                </c:pt>
                <c:pt idx="94">
                  <c:v>55417.2</c:v>
                </c:pt>
                <c:pt idx="95">
                  <c:v>67771.600000000006</c:v>
                </c:pt>
                <c:pt idx="96">
                  <c:v>78739.8</c:v>
                </c:pt>
                <c:pt idx="97">
                  <c:v>56052.4</c:v>
                </c:pt>
                <c:pt idx="98">
                  <c:v>64328.2</c:v>
                </c:pt>
                <c:pt idx="99">
                  <c:v>56889.2</c:v>
                </c:pt>
              </c:numCache>
            </c:numRef>
          </c:xVal>
          <c:yVal>
            <c:numRef>
              <c:f>State092!$K$2:$K$101</c:f>
              <c:numCache>
                <c:formatCode>General</c:formatCode>
                <c:ptCount val="100"/>
                <c:pt idx="0">
                  <c:v>1.5195442807904156</c:v>
                </c:pt>
                <c:pt idx="1">
                  <c:v>1.0267274963695527</c:v>
                </c:pt>
                <c:pt idx="2">
                  <c:v>1.6425097276264591</c:v>
                </c:pt>
                <c:pt idx="3">
                  <c:v>1.8976909311505008</c:v>
                </c:pt>
                <c:pt idx="4">
                  <c:v>1.3751860552063715</c:v>
                </c:pt>
                <c:pt idx="5">
                  <c:v>1.1415281150756584</c:v>
                </c:pt>
                <c:pt idx="6">
                  <c:v>2.2729481289527427</c:v>
                </c:pt>
                <c:pt idx="7">
                  <c:v>1.1283858361939325</c:v>
                </c:pt>
                <c:pt idx="8">
                  <c:v>1.4683680746648256</c:v>
                </c:pt>
                <c:pt idx="9">
                  <c:v>2.4839270044234314</c:v>
                </c:pt>
                <c:pt idx="10">
                  <c:v>1.2647250578285063</c:v>
                </c:pt>
                <c:pt idx="11">
                  <c:v>1.7158539314840462</c:v>
                </c:pt>
                <c:pt idx="12">
                  <c:v>1.5577315614428253</c:v>
                </c:pt>
                <c:pt idx="13">
                  <c:v>2.2359301422906896</c:v>
                </c:pt>
                <c:pt idx="14">
                  <c:v>1.7643448388882188</c:v>
                </c:pt>
                <c:pt idx="15">
                  <c:v>1.5864477341090266</c:v>
                </c:pt>
                <c:pt idx="16">
                  <c:v>1.3153047897530568</c:v>
                </c:pt>
                <c:pt idx="17">
                  <c:v>1.7498786243563111</c:v>
                </c:pt>
                <c:pt idx="18">
                  <c:v>1.3953522586466756</c:v>
                </c:pt>
                <c:pt idx="19">
                  <c:v>2.130710044132258</c:v>
                </c:pt>
                <c:pt idx="20">
                  <c:v>1.1900211079162997</c:v>
                </c:pt>
                <c:pt idx="21">
                  <c:v>1.0380037895630787</c:v>
                </c:pt>
                <c:pt idx="22">
                  <c:v>1.2056240105852609</c:v>
                </c:pt>
                <c:pt idx="23">
                  <c:v>1.2038450328281278</c:v>
                </c:pt>
                <c:pt idx="24">
                  <c:v>1.8166440686093006</c:v>
                </c:pt>
                <c:pt idx="25">
                  <c:v>2.5131370268555719</c:v>
                </c:pt>
                <c:pt idx="26">
                  <c:v>1.0956534614815114</c:v>
                </c:pt>
                <c:pt idx="27">
                  <c:v>1.1755913894419017</c:v>
                </c:pt>
                <c:pt idx="28">
                  <c:v>1.7204636604209906</c:v>
                </c:pt>
                <c:pt idx="29">
                  <c:v>2.30859375</c:v>
                </c:pt>
                <c:pt idx="30">
                  <c:v>1.4393237977392623</c:v>
                </c:pt>
                <c:pt idx="31">
                  <c:v>1.4934857739580139</c:v>
                </c:pt>
                <c:pt idx="32">
                  <c:v>1.6481166361242436</c:v>
                </c:pt>
                <c:pt idx="33">
                  <c:v>1.2118656440150373</c:v>
                </c:pt>
                <c:pt idx="34">
                  <c:v>1.3613225641604225</c:v>
                </c:pt>
                <c:pt idx="35">
                  <c:v>1.6241504893831495</c:v>
                </c:pt>
                <c:pt idx="36">
                  <c:v>1.4978534992724561</c:v>
                </c:pt>
                <c:pt idx="37">
                  <c:v>1.7915481674344083</c:v>
                </c:pt>
                <c:pt idx="38">
                  <c:v>1.0357819377124073</c:v>
                </c:pt>
                <c:pt idx="39">
                  <c:v>1.6022034963140572</c:v>
                </c:pt>
                <c:pt idx="40">
                  <c:v>1.7957226270498075</c:v>
                </c:pt>
                <c:pt idx="41">
                  <c:v>1.3770961818698597</c:v>
                </c:pt>
                <c:pt idx="42">
                  <c:v>1.7679742398577825</c:v>
                </c:pt>
                <c:pt idx="43">
                  <c:v>1.5801328193934892</c:v>
                </c:pt>
                <c:pt idx="44">
                  <c:v>1.0736287758346581</c:v>
                </c:pt>
                <c:pt idx="45">
                  <c:v>1.2775382376511191</c:v>
                </c:pt>
                <c:pt idx="46">
                  <c:v>1.012789802545456</c:v>
                </c:pt>
                <c:pt idx="47">
                  <c:v>2.2107104310351429</c:v>
                </c:pt>
                <c:pt idx="48">
                  <c:v>1.4899142386795776</c:v>
                </c:pt>
                <c:pt idx="49">
                  <c:v>2.630774558814672</c:v>
                </c:pt>
                <c:pt idx="50">
                  <c:v>1.8921247748694927</c:v>
                </c:pt>
                <c:pt idx="51">
                  <c:v>1.0466591485762617</c:v>
                </c:pt>
                <c:pt idx="52">
                  <c:v>1.1441377709989704</c:v>
                </c:pt>
                <c:pt idx="53">
                  <c:v>1.0987345183421855</c:v>
                </c:pt>
                <c:pt idx="54">
                  <c:v>1.0839546006950613</c:v>
                </c:pt>
                <c:pt idx="55">
                  <c:v>1.450184192649651</c:v>
                </c:pt>
                <c:pt idx="56">
                  <c:v>1.8169987356672626</c:v>
                </c:pt>
                <c:pt idx="57">
                  <c:v>1.1035063195012118</c:v>
                </c:pt>
                <c:pt idx="58">
                  <c:v>1.3356529709204481</c:v>
                </c:pt>
                <c:pt idx="59">
                  <c:v>2.4278873190694137</c:v>
                </c:pt>
                <c:pt idx="60">
                  <c:v>1.0883511711616716</c:v>
                </c:pt>
                <c:pt idx="61">
                  <c:v>1.2686694116201631</c:v>
                </c:pt>
                <c:pt idx="62">
                  <c:v>1.5491175219823734</c:v>
                </c:pt>
                <c:pt idx="63">
                  <c:v>1.1259531327190326</c:v>
                </c:pt>
                <c:pt idx="64">
                  <c:v>1.9195338368081203</c:v>
                </c:pt>
                <c:pt idx="65">
                  <c:v>1.7108717994243317</c:v>
                </c:pt>
                <c:pt idx="66">
                  <c:v>1.2470326717465061</c:v>
                </c:pt>
                <c:pt idx="67">
                  <c:v>1.7433822897878553</c:v>
                </c:pt>
                <c:pt idx="68">
                  <c:v>1.4503190308858886</c:v>
                </c:pt>
                <c:pt idx="69">
                  <c:v>2.4606129623211368</c:v>
                </c:pt>
                <c:pt idx="70">
                  <c:v>1.0375259302154933</c:v>
                </c:pt>
                <c:pt idx="71">
                  <c:v>1.6021663180681867</c:v>
                </c:pt>
                <c:pt idx="72">
                  <c:v>1.5105227818631126</c:v>
                </c:pt>
                <c:pt idx="73">
                  <c:v>1.496053837037618</c:v>
                </c:pt>
                <c:pt idx="74">
                  <c:v>1.0657510575314506</c:v>
                </c:pt>
                <c:pt idx="75">
                  <c:v>1.0659019686807107</c:v>
                </c:pt>
                <c:pt idx="76">
                  <c:v>2.1508387037330889</c:v>
                </c:pt>
                <c:pt idx="77">
                  <c:v>1.9028</c:v>
                </c:pt>
                <c:pt idx="78">
                  <c:v>2.8118229824878136</c:v>
                </c:pt>
                <c:pt idx="79">
                  <c:v>1.0243753525803527</c:v>
                </c:pt>
                <c:pt idx="80">
                  <c:v>1.5487310951912723</c:v>
                </c:pt>
                <c:pt idx="81">
                  <c:v>1.7357230240826147</c:v>
                </c:pt>
                <c:pt idx="82">
                  <c:v>1.5798567214496417</c:v>
                </c:pt>
                <c:pt idx="83">
                  <c:v>1.6120491592750659</c:v>
                </c:pt>
                <c:pt idx="84">
                  <c:v>1.6610447185813415</c:v>
                </c:pt>
                <c:pt idx="85">
                  <c:v>1.6808420604250096</c:v>
                </c:pt>
                <c:pt idx="86">
                  <c:v>1.3230615191748345</c:v>
                </c:pt>
                <c:pt idx="87">
                  <c:v>2.6902813948740421</c:v>
                </c:pt>
                <c:pt idx="88">
                  <c:v>1.5914139332194805</c:v>
                </c:pt>
                <c:pt idx="89">
                  <c:v>2.6436708352807323</c:v>
                </c:pt>
                <c:pt idx="90">
                  <c:v>1.5299942746288238</c:v>
                </c:pt>
                <c:pt idx="91">
                  <c:v>1.5240773471224793</c:v>
                </c:pt>
                <c:pt idx="92">
                  <c:v>1.2380838306477182</c:v>
                </c:pt>
                <c:pt idx="93">
                  <c:v>1.1174298098867443</c:v>
                </c:pt>
                <c:pt idx="94">
                  <c:v>1.4720159084183251</c:v>
                </c:pt>
                <c:pt idx="95">
                  <c:v>1.8402546199292917</c:v>
                </c:pt>
                <c:pt idx="96">
                  <c:v>1.6824020381052529</c:v>
                </c:pt>
                <c:pt idx="97">
                  <c:v>1.6648350472058289</c:v>
                </c:pt>
                <c:pt idx="98">
                  <c:v>1.1367953712368759</c:v>
                </c:pt>
                <c:pt idx="99">
                  <c:v>1.6483093451832687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10-4412-B4C5-53ADB5966C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4306032"/>
        <c:axId val="763794240"/>
      </c:scatterChart>
      <c:valAx>
        <c:axId val="79430603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3794240"/>
        <c:crosses val="autoZero"/>
        <c:crossBetween val="midCat"/>
      </c:valAx>
      <c:valAx>
        <c:axId val="7637942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43060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State092!$Z$2:$Z$101</c:f>
              <c:numCache>
                <c:formatCode>General</c:formatCode>
                <c:ptCount val="100"/>
                <c:pt idx="1">
                  <c:v>48616.6</c:v>
                </c:pt>
                <c:pt idx="5">
                  <c:v>26765</c:v>
                </c:pt>
                <c:pt idx="7">
                  <c:v>55990.6</c:v>
                </c:pt>
                <c:pt idx="12">
                  <c:v>42034.2</c:v>
                </c:pt>
                <c:pt idx="20">
                  <c:v>60167</c:v>
                </c:pt>
                <c:pt idx="21">
                  <c:v>49926.6</c:v>
                </c:pt>
                <c:pt idx="23">
                  <c:v>52150.400000000001</c:v>
                </c:pt>
                <c:pt idx="26">
                  <c:v>59431.199999999997</c:v>
                </c:pt>
                <c:pt idx="38">
                  <c:v>57436.800000000003</c:v>
                </c:pt>
                <c:pt idx="44">
                  <c:v>52332.800000000003</c:v>
                </c:pt>
                <c:pt idx="45">
                  <c:v>40679.800000000003</c:v>
                </c:pt>
                <c:pt idx="48">
                  <c:v>55642.8</c:v>
                </c:pt>
                <c:pt idx="50">
                  <c:v>43752.4</c:v>
                </c:pt>
                <c:pt idx="51">
                  <c:v>34051.199999999997</c:v>
                </c:pt>
                <c:pt idx="53">
                  <c:v>53434.2</c:v>
                </c:pt>
                <c:pt idx="54">
                  <c:v>56282.8</c:v>
                </c:pt>
                <c:pt idx="58">
                  <c:v>51933.4</c:v>
                </c:pt>
                <c:pt idx="66">
                  <c:v>52993.8</c:v>
                </c:pt>
                <c:pt idx="68">
                  <c:v>17302.400000000001</c:v>
                </c:pt>
                <c:pt idx="70">
                  <c:v>50423.8</c:v>
                </c:pt>
                <c:pt idx="71">
                  <c:v>51922.2</c:v>
                </c:pt>
                <c:pt idx="81">
                  <c:v>34821.800000000003</c:v>
                </c:pt>
                <c:pt idx="86">
                  <c:v>48339.4</c:v>
                </c:pt>
                <c:pt idx="94">
                  <c:v>55417.2</c:v>
                </c:pt>
              </c:numCache>
            </c:numRef>
          </c:xVal>
          <c:yVal>
            <c:numRef>
              <c:f>State092!$AA$3:$AA$101</c:f>
              <c:numCache>
                <c:formatCode>General</c:formatCode>
                <c:ptCount val="99"/>
                <c:pt idx="0">
                  <c:v>1.0267274963695527</c:v>
                </c:pt>
                <c:pt idx="4">
                  <c:v>1.1415281150756584</c:v>
                </c:pt>
                <c:pt idx="6">
                  <c:v>1.1283858361939325</c:v>
                </c:pt>
                <c:pt idx="11">
                  <c:v>1.5577315614428253</c:v>
                </c:pt>
                <c:pt idx="19">
                  <c:v>1.1900211079162997</c:v>
                </c:pt>
                <c:pt idx="20">
                  <c:v>1.0380037895630787</c:v>
                </c:pt>
                <c:pt idx="22">
                  <c:v>1.2038450328281278</c:v>
                </c:pt>
                <c:pt idx="25">
                  <c:v>1.0956534614815114</c:v>
                </c:pt>
                <c:pt idx="37">
                  <c:v>1.0357819377124073</c:v>
                </c:pt>
                <c:pt idx="43">
                  <c:v>1.0736287758346581</c:v>
                </c:pt>
                <c:pt idx="44">
                  <c:v>1.2775382376511191</c:v>
                </c:pt>
                <c:pt idx="47">
                  <c:v>1.4899142386795776</c:v>
                </c:pt>
                <c:pt idx="49">
                  <c:v>1.8921247748694927</c:v>
                </c:pt>
                <c:pt idx="50">
                  <c:v>1.0466591485762617</c:v>
                </c:pt>
                <c:pt idx="52">
                  <c:v>1.0987345183421855</c:v>
                </c:pt>
                <c:pt idx="53">
                  <c:v>1.0839546006950613</c:v>
                </c:pt>
                <c:pt idx="57">
                  <c:v>1.3356529709204481</c:v>
                </c:pt>
                <c:pt idx="65">
                  <c:v>1.2470326717465061</c:v>
                </c:pt>
                <c:pt idx="67">
                  <c:v>1.4503190308858886</c:v>
                </c:pt>
                <c:pt idx="69">
                  <c:v>1.0375259302154933</c:v>
                </c:pt>
                <c:pt idx="70">
                  <c:v>1.6021663180681867</c:v>
                </c:pt>
                <c:pt idx="80">
                  <c:v>1.7357230240826147</c:v>
                </c:pt>
                <c:pt idx="85">
                  <c:v>1.3230615191748345</c:v>
                </c:pt>
                <c:pt idx="93">
                  <c:v>1.4720159084183251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47-43C0-A0D4-F0D108BFB0D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State092!$AB$2:$AB$101</c:f>
              <c:numCache>
                <c:formatCode>General</c:formatCode>
                <c:ptCount val="100"/>
                <c:pt idx="4">
                  <c:v>85055.4</c:v>
                </c:pt>
                <c:pt idx="10">
                  <c:v>67181.399999999994</c:v>
                </c:pt>
                <c:pt idx="16">
                  <c:v>92952.6</c:v>
                </c:pt>
                <c:pt idx="18">
                  <c:v>61173.8</c:v>
                </c:pt>
                <c:pt idx="22">
                  <c:v>67716.800000000003</c:v>
                </c:pt>
                <c:pt idx="27">
                  <c:v>66504.399999999994</c:v>
                </c:pt>
                <c:pt idx="33">
                  <c:v>76715.600000000006</c:v>
                </c:pt>
                <c:pt idx="34">
                  <c:v>60270.8</c:v>
                </c:pt>
                <c:pt idx="36">
                  <c:v>60889.8</c:v>
                </c:pt>
                <c:pt idx="41">
                  <c:v>88661.2</c:v>
                </c:pt>
                <c:pt idx="43">
                  <c:v>73212.2</c:v>
                </c:pt>
                <c:pt idx="46">
                  <c:v>51181.4</c:v>
                </c:pt>
                <c:pt idx="52">
                  <c:v>88773.4</c:v>
                </c:pt>
                <c:pt idx="55">
                  <c:v>66832.2</c:v>
                </c:pt>
                <c:pt idx="57">
                  <c:v>82696.399999999994</c:v>
                </c:pt>
                <c:pt idx="60">
                  <c:v>83455.600000000006</c:v>
                </c:pt>
                <c:pt idx="61">
                  <c:v>63486.2</c:v>
                </c:pt>
                <c:pt idx="62">
                  <c:v>78540.2</c:v>
                </c:pt>
                <c:pt idx="63">
                  <c:v>93114</c:v>
                </c:pt>
                <c:pt idx="74">
                  <c:v>68981.399999999994</c:v>
                </c:pt>
                <c:pt idx="75">
                  <c:v>86413.2</c:v>
                </c:pt>
                <c:pt idx="79">
                  <c:v>56015.6</c:v>
                </c:pt>
                <c:pt idx="91">
                  <c:v>60878.8</c:v>
                </c:pt>
                <c:pt idx="92">
                  <c:v>85157.4</c:v>
                </c:pt>
                <c:pt idx="93">
                  <c:v>74839.600000000006</c:v>
                </c:pt>
                <c:pt idx="98">
                  <c:v>64328.2</c:v>
                </c:pt>
              </c:numCache>
            </c:numRef>
          </c:xVal>
          <c:yVal>
            <c:numRef>
              <c:f>State092!$AC$2:$AC$101</c:f>
              <c:numCache>
                <c:formatCode>General</c:formatCode>
                <c:ptCount val="100"/>
                <c:pt idx="4">
                  <c:v>1.3751860552063715</c:v>
                </c:pt>
                <c:pt idx="10">
                  <c:v>1.2647250578285063</c:v>
                </c:pt>
                <c:pt idx="16">
                  <c:v>1.3153047897530568</c:v>
                </c:pt>
                <c:pt idx="18">
                  <c:v>1.3953522586466756</c:v>
                </c:pt>
                <c:pt idx="22">
                  <c:v>1.2056240105852609</c:v>
                </c:pt>
                <c:pt idx="27">
                  <c:v>1.1755913894419017</c:v>
                </c:pt>
                <c:pt idx="33">
                  <c:v>1.2118656440150373</c:v>
                </c:pt>
                <c:pt idx="34">
                  <c:v>1.3613225641604225</c:v>
                </c:pt>
                <c:pt idx="36">
                  <c:v>1.4978534992724561</c:v>
                </c:pt>
                <c:pt idx="41">
                  <c:v>1.3770961818698597</c:v>
                </c:pt>
                <c:pt idx="43">
                  <c:v>1.5801328193934892</c:v>
                </c:pt>
                <c:pt idx="46">
                  <c:v>1.012789802545456</c:v>
                </c:pt>
                <c:pt idx="52">
                  <c:v>1.1441377709989704</c:v>
                </c:pt>
                <c:pt idx="55">
                  <c:v>1.450184192649651</c:v>
                </c:pt>
                <c:pt idx="57">
                  <c:v>1.1035063195012118</c:v>
                </c:pt>
                <c:pt idx="60">
                  <c:v>1.0883511711616716</c:v>
                </c:pt>
                <c:pt idx="61">
                  <c:v>1.2686694116201631</c:v>
                </c:pt>
                <c:pt idx="62">
                  <c:v>1.5491175219823734</c:v>
                </c:pt>
                <c:pt idx="63">
                  <c:v>1.1259531327190326</c:v>
                </c:pt>
                <c:pt idx="74">
                  <c:v>1.0657510575314506</c:v>
                </c:pt>
                <c:pt idx="75">
                  <c:v>1.0659019686807107</c:v>
                </c:pt>
                <c:pt idx="79">
                  <c:v>1.0243753525803527</c:v>
                </c:pt>
                <c:pt idx="91">
                  <c:v>1.5240773471224793</c:v>
                </c:pt>
                <c:pt idx="92">
                  <c:v>1.2380838306477182</c:v>
                </c:pt>
                <c:pt idx="93">
                  <c:v>1.1174298098867443</c:v>
                </c:pt>
                <c:pt idx="98">
                  <c:v>1.1367953712368759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447-43C0-A0D4-F0D108BFB0D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State092!$AD$2:$AD$101</c:f>
              <c:numCache>
                <c:formatCode>General</c:formatCode>
                <c:ptCount val="100"/>
                <c:pt idx="6">
                  <c:v>50629.4</c:v>
                </c:pt>
                <c:pt idx="8">
                  <c:v>61415.8</c:v>
                </c:pt>
                <c:pt idx="9">
                  <c:v>33503.4</c:v>
                </c:pt>
                <c:pt idx="11">
                  <c:v>57189.599999999999</c:v>
                </c:pt>
                <c:pt idx="13">
                  <c:v>43024.6</c:v>
                </c:pt>
                <c:pt idx="15">
                  <c:v>52460.6</c:v>
                </c:pt>
                <c:pt idx="19">
                  <c:v>43279</c:v>
                </c:pt>
                <c:pt idx="25">
                  <c:v>37832</c:v>
                </c:pt>
                <c:pt idx="28">
                  <c:v>41340.6</c:v>
                </c:pt>
                <c:pt idx="29">
                  <c:v>35072</c:v>
                </c:pt>
                <c:pt idx="31">
                  <c:v>48263.6</c:v>
                </c:pt>
                <c:pt idx="47">
                  <c:v>52255.6</c:v>
                </c:pt>
                <c:pt idx="49">
                  <c:v>13282.4</c:v>
                </c:pt>
                <c:pt idx="56">
                  <c:v>45874</c:v>
                </c:pt>
                <c:pt idx="59">
                  <c:v>46233.2</c:v>
                </c:pt>
                <c:pt idx="64">
                  <c:v>46026.8</c:v>
                </c:pt>
                <c:pt idx="65">
                  <c:v>58575.4</c:v>
                </c:pt>
                <c:pt idx="69">
                  <c:v>40394</c:v>
                </c:pt>
                <c:pt idx="76">
                  <c:v>39072.199999999997</c:v>
                </c:pt>
                <c:pt idx="77">
                  <c:v>52500</c:v>
                </c:pt>
                <c:pt idx="78">
                  <c:v>35449.599999999999</c:v>
                </c:pt>
                <c:pt idx="80">
                  <c:v>34171.199999999997</c:v>
                </c:pt>
                <c:pt idx="82">
                  <c:v>52206</c:v>
                </c:pt>
                <c:pt idx="87">
                  <c:v>40164.199999999997</c:v>
                </c:pt>
                <c:pt idx="89">
                  <c:v>42364.2</c:v>
                </c:pt>
                <c:pt idx="97">
                  <c:v>56052.4</c:v>
                </c:pt>
                <c:pt idx="99">
                  <c:v>56889.2</c:v>
                </c:pt>
              </c:numCache>
            </c:numRef>
          </c:xVal>
          <c:yVal>
            <c:numRef>
              <c:f>State092!$AE$2:$AE$101</c:f>
              <c:numCache>
                <c:formatCode>General</c:formatCode>
                <c:ptCount val="100"/>
                <c:pt idx="6">
                  <c:v>2.2729481289527427</c:v>
                </c:pt>
                <c:pt idx="8">
                  <c:v>1.4683680746648256</c:v>
                </c:pt>
                <c:pt idx="9">
                  <c:v>2.4839270044234314</c:v>
                </c:pt>
                <c:pt idx="11">
                  <c:v>1.7158539314840462</c:v>
                </c:pt>
                <c:pt idx="13">
                  <c:v>2.2359301422906896</c:v>
                </c:pt>
                <c:pt idx="15">
                  <c:v>1.5864477341090266</c:v>
                </c:pt>
                <c:pt idx="19">
                  <c:v>2.130710044132258</c:v>
                </c:pt>
                <c:pt idx="25">
                  <c:v>2.5131370268555719</c:v>
                </c:pt>
                <c:pt idx="28">
                  <c:v>1.7204636604209906</c:v>
                </c:pt>
                <c:pt idx="29">
                  <c:v>2.30859375</c:v>
                </c:pt>
                <c:pt idx="31">
                  <c:v>1.4934857739580139</c:v>
                </c:pt>
                <c:pt idx="47">
                  <c:v>2.2107104310351429</c:v>
                </c:pt>
                <c:pt idx="49">
                  <c:v>2.630774558814672</c:v>
                </c:pt>
                <c:pt idx="56">
                  <c:v>1.8169987356672626</c:v>
                </c:pt>
                <c:pt idx="59">
                  <c:v>2.4278873190694137</c:v>
                </c:pt>
                <c:pt idx="64">
                  <c:v>1.9195338368081203</c:v>
                </c:pt>
                <c:pt idx="65">
                  <c:v>1.7108717994243317</c:v>
                </c:pt>
                <c:pt idx="69">
                  <c:v>2.4606129623211368</c:v>
                </c:pt>
                <c:pt idx="76">
                  <c:v>2.1508387037330889</c:v>
                </c:pt>
                <c:pt idx="77">
                  <c:v>1.9028</c:v>
                </c:pt>
                <c:pt idx="78">
                  <c:v>2.8118229824878136</c:v>
                </c:pt>
                <c:pt idx="80">
                  <c:v>1.5487310951912723</c:v>
                </c:pt>
                <c:pt idx="82">
                  <c:v>1.5798567214496417</c:v>
                </c:pt>
                <c:pt idx="87">
                  <c:v>2.6902813948740421</c:v>
                </c:pt>
                <c:pt idx="89">
                  <c:v>2.6436708352807323</c:v>
                </c:pt>
                <c:pt idx="97">
                  <c:v>1.6648350472058289</c:v>
                </c:pt>
                <c:pt idx="99">
                  <c:v>1.6483093451832687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447-43C0-A0D4-F0D108BFB0D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State092!$AF$2:$AF$101</c:f>
              <c:numCache>
                <c:formatCode>General</c:formatCode>
                <c:ptCount val="100"/>
                <c:pt idx="0">
                  <c:v>72184.800000000003</c:v>
                </c:pt>
                <c:pt idx="2">
                  <c:v>82240</c:v>
                </c:pt>
                <c:pt idx="3">
                  <c:v>62475.4</c:v>
                </c:pt>
                <c:pt idx="14">
                  <c:v>64681.8</c:v>
                </c:pt>
                <c:pt idx="17">
                  <c:v>75385.8</c:v>
                </c:pt>
                <c:pt idx="24">
                  <c:v>75080.2</c:v>
                </c:pt>
                <c:pt idx="30">
                  <c:v>69340.2</c:v>
                </c:pt>
                <c:pt idx="32">
                  <c:v>51949.599999999999</c:v>
                </c:pt>
                <c:pt idx="35">
                  <c:v>61506</c:v>
                </c:pt>
                <c:pt idx="37">
                  <c:v>74895</c:v>
                </c:pt>
                <c:pt idx="39">
                  <c:v>69398.8</c:v>
                </c:pt>
                <c:pt idx="40">
                  <c:v>67957.600000000006</c:v>
                </c:pt>
                <c:pt idx="42">
                  <c:v>59627</c:v>
                </c:pt>
                <c:pt idx="67">
                  <c:v>58215</c:v>
                </c:pt>
                <c:pt idx="72">
                  <c:v>86678.6</c:v>
                </c:pt>
                <c:pt idx="73">
                  <c:v>71385.8</c:v>
                </c:pt>
                <c:pt idx="83">
                  <c:v>56843.8</c:v>
                </c:pt>
                <c:pt idx="84">
                  <c:v>60180.800000000003</c:v>
                </c:pt>
                <c:pt idx="85">
                  <c:v>71367.8</c:v>
                </c:pt>
                <c:pt idx="88">
                  <c:v>84905</c:v>
                </c:pt>
                <c:pt idx="90">
                  <c:v>71960.399999999994</c:v>
                </c:pt>
                <c:pt idx="95">
                  <c:v>67771.600000000006</c:v>
                </c:pt>
                <c:pt idx="96">
                  <c:v>78739.8</c:v>
                </c:pt>
              </c:numCache>
            </c:numRef>
          </c:xVal>
          <c:yVal>
            <c:numRef>
              <c:f>State092!$AG$2:$AG$101</c:f>
              <c:numCache>
                <c:formatCode>General</c:formatCode>
                <c:ptCount val="100"/>
                <c:pt idx="0">
                  <c:v>1.5195442807904156</c:v>
                </c:pt>
                <c:pt idx="2">
                  <c:v>1.6425097276264591</c:v>
                </c:pt>
                <c:pt idx="3">
                  <c:v>1.8976909311505008</c:v>
                </c:pt>
                <c:pt idx="14">
                  <c:v>1.7643448388882188</c:v>
                </c:pt>
                <c:pt idx="17">
                  <c:v>1.7498786243563111</c:v>
                </c:pt>
                <c:pt idx="24">
                  <c:v>1.8166440686093006</c:v>
                </c:pt>
                <c:pt idx="30">
                  <c:v>1.4393237977392623</c:v>
                </c:pt>
                <c:pt idx="32">
                  <c:v>1.6481166361242436</c:v>
                </c:pt>
                <c:pt idx="35">
                  <c:v>1.6241504893831495</c:v>
                </c:pt>
                <c:pt idx="37">
                  <c:v>1.7915481674344083</c:v>
                </c:pt>
                <c:pt idx="39">
                  <c:v>1.6022034963140572</c:v>
                </c:pt>
                <c:pt idx="40">
                  <c:v>1.7957226270498075</c:v>
                </c:pt>
                <c:pt idx="42">
                  <c:v>1.7679742398577825</c:v>
                </c:pt>
                <c:pt idx="67">
                  <c:v>1.7433822897878553</c:v>
                </c:pt>
                <c:pt idx="72">
                  <c:v>1.5105227818631126</c:v>
                </c:pt>
                <c:pt idx="73">
                  <c:v>1.496053837037618</c:v>
                </c:pt>
                <c:pt idx="83">
                  <c:v>1.6120491592750659</c:v>
                </c:pt>
                <c:pt idx="84">
                  <c:v>1.6610447185813415</c:v>
                </c:pt>
                <c:pt idx="85">
                  <c:v>1.6808420604250096</c:v>
                </c:pt>
                <c:pt idx="88">
                  <c:v>1.5914139332194805</c:v>
                </c:pt>
                <c:pt idx="90">
                  <c:v>1.5299942746288238</c:v>
                </c:pt>
                <c:pt idx="95">
                  <c:v>1.8402546199292917</c:v>
                </c:pt>
                <c:pt idx="96">
                  <c:v>1.6824020381052529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447-43C0-A0D4-F0D108BFB0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4416032"/>
        <c:axId val="763815872"/>
      </c:scatterChart>
      <c:valAx>
        <c:axId val="79441603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3815872"/>
        <c:crosses val="autoZero"/>
        <c:crossBetween val="midCat"/>
      </c:valAx>
      <c:valAx>
        <c:axId val="7638158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44160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State092!$AI$2:$AI$101</c:f>
              <c:numCache>
                <c:formatCode>General</c:formatCode>
                <c:ptCount val="100"/>
                <c:pt idx="1">
                  <c:v>48616.6</c:v>
                </c:pt>
                <c:pt idx="5">
                  <c:v>26765</c:v>
                </c:pt>
                <c:pt idx="7">
                  <c:v>55990.6</c:v>
                </c:pt>
                <c:pt idx="10">
                  <c:v>67181.399999999994</c:v>
                </c:pt>
                <c:pt idx="20">
                  <c:v>60167</c:v>
                </c:pt>
                <c:pt idx="21">
                  <c:v>49926.6</c:v>
                </c:pt>
                <c:pt idx="23">
                  <c:v>52150.400000000001</c:v>
                </c:pt>
                <c:pt idx="26">
                  <c:v>59431.199999999997</c:v>
                </c:pt>
                <c:pt idx="27">
                  <c:v>66504.399999999994</c:v>
                </c:pt>
                <c:pt idx="44">
                  <c:v>52332.800000000003</c:v>
                </c:pt>
                <c:pt idx="46">
                  <c:v>51181.4</c:v>
                </c:pt>
                <c:pt idx="51">
                  <c:v>34051.199999999997</c:v>
                </c:pt>
                <c:pt idx="52">
                  <c:v>88773.4</c:v>
                </c:pt>
                <c:pt idx="53">
                  <c:v>53434.2</c:v>
                </c:pt>
                <c:pt idx="57">
                  <c:v>82696.399999999994</c:v>
                </c:pt>
                <c:pt idx="60">
                  <c:v>83455.600000000006</c:v>
                </c:pt>
                <c:pt idx="63">
                  <c:v>93114</c:v>
                </c:pt>
                <c:pt idx="70">
                  <c:v>50423.8</c:v>
                </c:pt>
                <c:pt idx="74">
                  <c:v>68981.399999999994</c:v>
                </c:pt>
                <c:pt idx="75">
                  <c:v>86413.2</c:v>
                </c:pt>
                <c:pt idx="79">
                  <c:v>56015.6</c:v>
                </c:pt>
                <c:pt idx="86">
                  <c:v>48339.4</c:v>
                </c:pt>
                <c:pt idx="93">
                  <c:v>74839.600000000006</c:v>
                </c:pt>
                <c:pt idx="98">
                  <c:v>64328.2</c:v>
                </c:pt>
              </c:numCache>
            </c:numRef>
          </c:xVal>
          <c:yVal>
            <c:numRef>
              <c:f>State092!$AJ$3:$AJ$101</c:f>
              <c:numCache>
                <c:formatCode>General</c:formatCode>
                <c:ptCount val="99"/>
                <c:pt idx="0">
                  <c:v>1.0267274963695527</c:v>
                </c:pt>
                <c:pt idx="4">
                  <c:v>1.1415281150756584</c:v>
                </c:pt>
                <c:pt idx="6">
                  <c:v>1.1283858361939325</c:v>
                </c:pt>
                <c:pt idx="9">
                  <c:v>1.2647250578285063</c:v>
                </c:pt>
                <c:pt idx="19">
                  <c:v>1.1900211079162997</c:v>
                </c:pt>
                <c:pt idx="20">
                  <c:v>1.0380037895630787</c:v>
                </c:pt>
                <c:pt idx="22">
                  <c:v>1.2038450328281278</c:v>
                </c:pt>
                <c:pt idx="25">
                  <c:v>1.0956534614815114</c:v>
                </c:pt>
                <c:pt idx="26">
                  <c:v>1.1755913894419017</c:v>
                </c:pt>
                <c:pt idx="43">
                  <c:v>1.0736287758346581</c:v>
                </c:pt>
                <c:pt idx="45">
                  <c:v>1.012789802545456</c:v>
                </c:pt>
                <c:pt idx="50">
                  <c:v>1.0466591485762617</c:v>
                </c:pt>
                <c:pt idx="51">
                  <c:v>1.1441377709989704</c:v>
                </c:pt>
                <c:pt idx="52">
                  <c:v>1.0987345183421855</c:v>
                </c:pt>
                <c:pt idx="56">
                  <c:v>1.1035063195012118</c:v>
                </c:pt>
                <c:pt idx="59">
                  <c:v>1.0883511711616716</c:v>
                </c:pt>
                <c:pt idx="62">
                  <c:v>1.1259531327190326</c:v>
                </c:pt>
                <c:pt idx="69">
                  <c:v>1.0375259302154933</c:v>
                </c:pt>
                <c:pt idx="73">
                  <c:v>1.0657510575314506</c:v>
                </c:pt>
                <c:pt idx="74">
                  <c:v>1.0659019686807107</c:v>
                </c:pt>
                <c:pt idx="78">
                  <c:v>1.0243753525803527</c:v>
                </c:pt>
                <c:pt idx="85">
                  <c:v>1.3230615191748345</c:v>
                </c:pt>
                <c:pt idx="92">
                  <c:v>1.1174298098867443</c:v>
                </c:pt>
                <c:pt idx="97">
                  <c:v>1.1367953712368759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6E-4095-B7D3-E369C002ACC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State092!$AK$2:$AK$101</c:f>
              <c:numCache>
                <c:formatCode>General</c:formatCode>
                <c:ptCount val="100"/>
                <c:pt idx="0">
                  <c:v>72184.800000000003</c:v>
                </c:pt>
                <c:pt idx="2">
                  <c:v>82240</c:v>
                </c:pt>
                <c:pt idx="3">
                  <c:v>62475.4</c:v>
                </c:pt>
                <c:pt idx="4">
                  <c:v>85055.4</c:v>
                </c:pt>
                <c:pt idx="6">
                  <c:v>50629.4</c:v>
                </c:pt>
                <c:pt idx="8">
                  <c:v>61415.8</c:v>
                </c:pt>
                <c:pt idx="9">
                  <c:v>33503.4</c:v>
                </c:pt>
                <c:pt idx="11">
                  <c:v>57189.599999999999</c:v>
                </c:pt>
                <c:pt idx="12">
                  <c:v>42034.2</c:v>
                </c:pt>
                <c:pt idx="13">
                  <c:v>43024.6</c:v>
                </c:pt>
                <c:pt idx="14">
                  <c:v>64681.8</c:v>
                </c:pt>
                <c:pt idx="15">
                  <c:v>52460.6</c:v>
                </c:pt>
                <c:pt idx="16">
                  <c:v>92952.6</c:v>
                </c:pt>
                <c:pt idx="17">
                  <c:v>75385.8</c:v>
                </c:pt>
                <c:pt idx="18">
                  <c:v>61173.8</c:v>
                </c:pt>
                <c:pt idx="19">
                  <c:v>43279</c:v>
                </c:pt>
                <c:pt idx="22">
                  <c:v>67716.800000000003</c:v>
                </c:pt>
                <c:pt idx="24">
                  <c:v>75080.2</c:v>
                </c:pt>
                <c:pt idx="25">
                  <c:v>37832</c:v>
                </c:pt>
                <c:pt idx="28">
                  <c:v>41340.6</c:v>
                </c:pt>
                <c:pt idx="29">
                  <c:v>35072</c:v>
                </c:pt>
                <c:pt idx="30">
                  <c:v>69340.2</c:v>
                </c:pt>
                <c:pt idx="31">
                  <c:v>48263.6</c:v>
                </c:pt>
                <c:pt idx="32">
                  <c:v>51949.599999999999</c:v>
                </c:pt>
                <c:pt idx="33">
                  <c:v>76715.600000000006</c:v>
                </c:pt>
                <c:pt idx="34">
                  <c:v>60270.8</c:v>
                </c:pt>
                <c:pt idx="35">
                  <c:v>61506</c:v>
                </c:pt>
                <c:pt idx="36">
                  <c:v>60889.8</c:v>
                </c:pt>
                <c:pt idx="37">
                  <c:v>74895</c:v>
                </c:pt>
                <c:pt idx="38">
                  <c:v>57436.800000000003</c:v>
                </c:pt>
                <c:pt idx="39">
                  <c:v>69398.8</c:v>
                </c:pt>
                <c:pt idx="40">
                  <c:v>67957.600000000006</c:v>
                </c:pt>
                <c:pt idx="41">
                  <c:v>88661.2</c:v>
                </c:pt>
                <c:pt idx="42">
                  <c:v>59627</c:v>
                </c:pt>
                <c:pt idx="43">
                  <c:v>73212.2</c:v>
                </c:pt>
                <c:pt idx="45">
                  <c:v>40679.800000000003</c:v>
                </c:pt>
                <c:pt idx="47">
                  <c:v>52255.6</c:v>
                </c:pt>
                <c:pt idx="48">
                  <c:v>55642.8</c:v>
                </c:pt>
                <c:pt idx="49">
                  <c:v>13282.4</c:v>
                </c:pt>
                <c:pt idx="50">
                  <c:v>43752.4</c:v>
                </c:pt>
                <c:pt idx="54">
                  <c:v>56282.8</c:v>
                </c:pt>
                <c:pt idx="55">
                  <c:v>66832.2</c:v>
                </c:pt>
                <c:pt idx="56">
                  <c:v>45874</c:v>
                </c:pt>
                <c:pt idx="58">
                  <c:v>51933.4</c:v>
                </c:pt>
                <c:pt idx="59">
                  <c:v>46233.2</c:v>
                </c:pt>
                <c:pt idx="61">
                  <c:v>63486.2</c:v>
                </c:pt>
                <c:pt idx="62">
                  <c:v>78540.2</c:v>
                </c:pt>
                <c:pt idx="64">
                  <c:v>46026.8</c:v>
                </c:pt>
                <c:pt idx="65">
                  <c:v>58575.4</c:v>
                </c:pt>
                <c:pt idx="66">
                  <c:v>52993.8</c:v>
                </c:pt>
                <c:pt idx="67">
                  <c:v>58215</c:v>
                </c:pt>
                <c:pt idx="68">
                  <c:v>17302.400000000001</c:v>
                </c:pt>
                <c:pt idx="69">
                  <c:v>40394</c:v>
                </c:pt>
                <c:pt idx="71">
                  <c:v>51922.2</c:v>
                </c:pt>
                <c:pt idx="72">
                  <c:v>86678.6</c:v>
                </c:pt>
                <c:pt idx="73">
                  <c:v>71385.8</c:v>
                </c:pt>
                <c:pt idx="76">
                  <c:v>39072.199999999997</c:v>
                </c:pt>
                <c:pt idx="77">
                  <c:v>52500</c:v>
                </c:pt>
                <c:pt idx="78">
                  <c:v>35449.599999999999</c:v>
                </c:pt>
                <c:pt idx="80">
                  <c:v>34171.199999999997</c:v>
                </c:pt>
                <c:pt idx="81">
                  <c:v>34821.800000000003</c:v>
                </c:pt>
                <c:pt idx="82">
                  <c:v>52206</c:v>
                </c:pt>
                <c:pt idx="83">
                  <c:v>56843.8</c:v>
                </c:pt>
                <c:pt idx="84">
                  <c:v>60180.800000000003</c:v>
                </c:pt>
                <c:pt idx="85">
                  <c:v>71367.8</c:v>
                </c:pt>
                <c:pt idx="87">
                  <c:v>40164.199999999997</c:v>
                </c:pt>
                <c:pt idx="88">
                  <c:v>84905</c:v>
                </c:pt>
                <c:pt idx="89">
                  <c:v>42364.2</c:v>
                </c:pt>
                <c:pt idx="90">
                  <c:v>71960.399999999994</c:v>
                </c:pt>
                <c:pt idx="91">
                  <c:v>60878.8</c:v>
                </c:pt>
                <c:pt idx="92">
                  <c:v>85157.4</c:v>
                </c:pt>
                <c:pt idx="94">
                  <c:v>55417.2</c:v>
                </c:pt>
                <c:pt idx="95">
                  <c:v>67771.600000000006</c:v>
                </c:pt>
                <c:pt idx="96">
                  <c:v>78739.8</c:v>
                </c:pt>
                <c:pt idx="97">
                  <c:v>56052.4</c:v>
                </c:pt>
                <c:pt idx="99">
                  <c:v>56889.2</c:v>
                </c:pt>
              </c:numCache>
            </c:numRef>
          </c:xVal>
          <c:yVal>
            <c:numRef>
              <c:f>State092!$AL$2:$AL$101</c:f>
              <c:numCache>
                <c:formatCode>General</c:formatCode>
                <c:ptCount val="100"/>
                <c:pt idx="0">
                  <c:v>1.5195442807904156</c:v>
                </c:pt>
                <c:pt idx="2">
                  <c:v>1.6425097276264591</c:v>
                </c:pt>
                <c:pt idx="3">
                  <c:v>1.8976909311505008</c:v>
                </c:pt>
                <c:pt idx="4">
                  <c:v>1.3751860552063715</c:v>
                </c:pt>
                <c:pt idx="6">
                  <c:v>2.2729481289527427</c:v>
                </c:pt>
                <c:pt idx="8">
                  <c:v>1.4683680746648256</c:v>
                </c:pt>
                <c:pt idx="9">
                  <c:v>2.4839270044234314</c:v>
                </c:pt>
                <c:pt idx="11">
                  <c:v>1.7158539314840462</c:v>
                </c:pt>
                <c:pt idx="12">
                  <c:v>1.5577315614428253</c:v>
                </c:pt>
                <c:pt idx="13">
                  <c:v>2.2359301422906896</c:v>
                </c:pt>
                <c:pt idx="14">
                  <c:v>1.7643448388882188</c:v>
                </c:pt>
                <c:pt idx="15">
                  <c:v>1.5864477341090266</c:v>
                </c:pt>
                <c:pt idx="16">
                  <c:v>1.3153047897530568</c:v>
                </c:pt>
                <c:pt idx="17">
                  <c:v>1.7498786243563111</c:v>
                </c:pt>
                <c:pt idx="18">
                  <c:v>1.3953522586466756</c:v>
                </c:pt>
                <c:pt idx="19">
                  <c:v>2.130710044132258</c:v>
                </c:pt>
                <c:pt idx="22">
                  <c:v>1.2056240105852609</c:v>
                </c:pt>
                <c:pt idx="24">
                  <c:v>1.8166440686093006</c:v>
                </c:pt>
                <c:pt idx="25">
                  <c:v>2.5131370268555719</c:v>
                </c:pt>
                <c:pt idx="28">
                  <c:v>1.7204636604209906</c:v>
                </c:pt>
                <c:pt idx="29">
                  <c:v>2.30859375</c:v>
                </c:pt>
                <c:pt idx="30">
                  <c:v>1.4393237977392623</c:v>
                </c:pt>
                <c:pt idx="31">
                  <c:v>1.4934857739580139</c:v>
                </c:pt>
                <c:pt idx="32">
                  <c:v>1.6481166361242436</c:v>
                </c:pt>
                <c:pt idx="33">
                  <c:v>1.2118656440150373</c:v>
                </c:pt>
                <c:pt idx="34">
                  <c:v>1.3613225641604225</c:v>
                </c:pt>
                <c:pt idx="35">
                  <c:v>1.6241504893831495</c:v>
                </c:pt>
                <c:pt idx="36">
                  <c:v>1.4978534992724561</c:v>
                </c:pt>
                <c:pt idx="37">
                  <c:v>1.7915481674344083</c:v>
                </c:pt>
                <c:pt idx="38">
                  <c:v>1.0357819377124073</c:v>
                </c:pt>
                <c:pt idx="39">
                  <c:v>1.6022034963140572</c:v>
                </c:pt>
                <c:pt idx="40">
                  <c:v>1.7957226270498075</c:v>
                </c:pt>
                <c:pt idx="41">
                  <c:v>1.3770961818698597</c:v>
                </c:pt>
                <c:pt idx="42">
                  <c:v>1.7679742398577825</c:v>
                </c:pt>
                <c:pt idx="43">
                  <c:v>1.5801328193934892</c:v>
                </c:pt>
                <c:pt idx="45">
                  <c:v>1.2775382376511191</c:v>
                </c:pt>
                <c:pt idx="47">
                  <c:v>2.2107104310351429</c:v>
                </c:pt>
                <c:pt idx="48">
                  <c:v>1.4899142386795776</c:v>
                </c:pt>
                <c:pt idx="49">
                  <c:v>2.630774558814672</c:v>
                </c:pt>
                <c:pt idx="50">
                  <c:v>1.8921247748694927</c:v>
                </c:pt>
                <c:pt idx="54">
                  <c:v>1.0839546006950613</c:v>
                </c:pt>
                <c:pt idx="55">
                  <c:v>1.450184192649651</c:v>
                </c:pt>
                <c:pt idx="56">
                  <c:v>1.8169987356672626</c:v>
                </c:pt>
                <c:pt idx="58">
                  <c:v>1.3356529709204481</c:v>
                </c:pt>
                <c:pt idx="59">
                  <c:v>2.4278873190694137</c:v>
                </c:pt>
                <c:pt idx="61">
                  <c:v>1.2686694116201631</c:v>
                </c:pt>
                <c:pt idx="62">
                  <c:v>1.5491175219823734</c:v>
                </c:pt>
                <c:pt idx="64">
                  <c:v>1.9195338368081203</c:v>
                </c:pt>
                <c:pt idx="65">
                  <c:v>1.7108717994243317</c:v>
                </c:pt>
                <c:pt idx="66">
                  <c:v>1.2470326717465061</c:v>
                </c:pt>
                <c:pt idx="67">
                  <c:v>1.7433822897878553</c:v>
                </c:pt>
                <c:pt idx="68">
                  <c:v>1.4503190308858886</c:v>
                </c:pt>
                <c:pt idx="69">
                  <c:v>2.4606129623211368</c:v>
                </c:pt>
                <c:pt idx="71">
                  <c:v>1.6021663180681867</c:v>
                </c:pt>
                <c:pt idx="72">
                  <c:v>1.5105227818631126</c:v>
                </c:pt>
                <c:pt idx="73">
                  <c:v>1.496053837037618</c:v>
                </c:pt>
                <c:pt idx="76">
                  <c:v>2.1508387037330889</c:v>
                </c:pt>
                <c:pt idx="77">
                  <c:v>1.9028</c:v>
                </c:pt>
                <c:pt idx="78">
                  <c:v>2.8118229824878136</c:v>
                </c:pt>
                <c:pt idx="80">
                  <c:v>1.5487310951912723</c:v>
                </c:pt>
                <c:pt idx="81">
                  <c:v>1.7357230240826147</c:v>
                </c:pt>
                <c:pt idx="82">
                  <c:v>1.5798567214496417</c:v>
                </c:pt>
                <c:pt idx="83">
                  <c:v>1.6120491592750659</c:v>
                </c:pt>
                <c:pt idx="84">
                  <c:v>1.6610447185813415</c:v>
                </c:pt>
                <c:pt idx="85">
                  <c:v>1.6808420604250096</c:v>
                </c:pt>
                <c:pt idx="87">
                  <c:v>2.6902813948740421</c:v>
                </c:pt>
                <c:pt idx="88">
                  <c:v>1.5914139332194805</c:v>
                </c:pt>
                <c:pt idx="89">
                  <c:v>2.6436708352807323</c:v>
                </c:pt>
                <c:pt idx="90">
                  <c:v>1.5299942746288238</c:v>
                </c:pt>
                <c:pt idx="91">
                  <c:v>1.5240773471224793</c:v>
                </c:pt>
                <c:pt idx="92">
                  <c:v>1.2380838306477182</c:v>
                </c:pt>
                <c:pt idx="94">
                  <c:v>1.4720159084183251</c:v>
                </c:pt>
                <c:pt idx="95">
                  <c:v>1.8402546199292917</c:v>
                </c:pt>
                <c:pt idx="96">
                  <c:v>1.6824020381052529</c:v>
                </c:pt>
                <c:pt idx="97">
                  <c:v>1.6648350472058289</c:v>
                </c:pt>
                <c:pt idx="99">
                  <c:v>1.6483093451832687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E6E-4095-B7D3-E369C002AC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4415632"/>
        <c:axId val="763817952"/>
      </c:scatterChart>
      <c:valAx>
        <c:axId val="79441563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3817952"/>
        <c:crosses val="autoZero"/>
        <c:crossBetween val="midCat"/>
      </c:valAx>
      <c:valAx>
        <c:axId val="7638179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44156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State091!$J$2:$J$101</c:f>
              <c:numCache>
                <c:formatCode>General</c:formatCode>
                <c:ptCount val="100"/>
                <c:pt idx="0">
                  <c:v>72460.2</c:v>
                </c:pt>
                <c:pt idx="1">
                  <c:v>49016.800000000003</c:v>
                </c:pt>
                <c:pt idx="2">
                  <c:v>82861.8</c:v>
                </c:pt>
                <c:pt idx="3">
                  <c:v>62573.2</c:v>
                </c:pt>
                <c:pt idx="4">
                  <c:v>84932.4</c:v>
                </c:pt>
                <c:pt idx="5">
                  <c:v>26631.200000000001</c:v>
                </c:pt>
                <c:pt idx="6">
                  <c:v>50613.599999999999</c:v>
                </c:pt>
                <c:pt idx="7">
                  <c:v>55261.599999999999</c:v>
                </c:pt>
                <c:pt idx="8">
                  <c:v>61014.6</c:v>
                </c:pt>
                <c:pt idx="9">
                  <c:v>33570.400000000001</c:v>
                </c:pt>
                <c:pt idx="10">
                  <c:v>67191</c:v>
                </c:pt>
                <c:pt idx="11">
                  <c:v>57195.4</c:v>
                </c:pt>
                <c:pt idx="12">
                  <c:v>42064.2</c:v>
                </c:pt>
                <c:pt idx="13">
                  <c:v>43330.6</c:v>
                </c:pt>
                <c:pt idx="14">
                  <c:v>63879</c:v>
                </c:pt>
                <c:pt idx="15">
                  <c:v>52529.8</c:v>
                </c:pt>
                <c:pt idx="16">
                  <c:v>93343</c:v>
                </c:pt>
                <c:pt idx="17">
                  <c:v>75160.600000000006</c:v>
                </c:pt>
                <c:pt idx="18">
                  <c:v>61642.400000000001</c:v>
                </c:pt>
                <c:pt idx="19">
                  <c:v>42869</c:v>
                </c:pt>
                <c:pt idx="20">
                  <c:v>60125.4</c:v>
                </c:pt>
                <c:pt idx="21">
                  <c:v>49875.4</c:v>
                </c:pt>
                <c:pt idx="22">
                  <c:v>67894</c:v>
                </c:pt>
                <c:pt idx="23">
                  <c:v>52499</c:v>
                </c:pt>
                <c:pt idx="24">
                  <c:v>74674</c:v>
                </c:pt>
                <c:pt idx="25">
                  <c:v>37861.199999999997</c:v>
                </c:pt>
                <c:pt idx="26">
                  <c:v>59383</c:v>
                </c:pt>
                <c:pt idx="27">
                  <c:v>66560.600000000006</c:v>
                </c:pt>
                <c:pt idx="28">
                  <c:v>41731.199999999997</c:v>
                </c:pt>
                <c:pt idx="29">
                  <c:v>35036.800000000003</c:v>
                </c:pt>
                <c:pt idx="30">
                  <c:v>69744.2</c:v>
                </c:pt>
                <c:pt idx="31">
                  <c:v>48786.8</c:v>
                </c:pt>
                <c:pt idx="32">
                  <c:v>52721.599999999999</c:v>
                </c:pt>
                <c:pt idx="33">
                  <c:v>76644.2</c:v>
                </c:pt>
                <c:pt idx="34">
                  <c:v>60434.6</c:v>
                </c:pt>
                <c:pt idx="35">
                  <c:v>61629.4</c:v>
                </c:pt>
                <c:pt idx="36">
                  <c:v>60955.6</c:v>
                </c:pt>
                <c:pt idx="37">
                  <c:v>75333.399999999994</c:v>
                </c:pt>
                <c:pt idx="38">
                  <c:v>57347.8</c:v>
                </c:pt>
                <c:pt idx="39">
                  <c:v>69639.600000000006</c:v>
                </c:pt>
                <c:pt idx="40">
                  <c:v>67915.8</c:v>
                </c:pt>
                <c:pt idx="41">
                  <c:v>88476.4</c:v>
                </c:pt>
                <c:pt idx="42">
                  <c:v>58976.2</c:v>
                </c:pt>
                <c:pt idx="43">
                  <c:v>73707.199999999997</c:v>
                </c:pt>
                <c:pt idx="44">
                  <c:v>52672.6</c:v>
                </c:pt>
                <c:pt idx="45">
                  <c:v>41131.199999999997</c:v>
                </c:pt>
                <c:pt idx="46">
                  <c:v>51592</c:v>
                </c:pt>
                <c:pt idx="47">
                  <c:v>52476.2</c:v>
                </c:pt>
                <c:pt idx="48">
                  <c:v>55869.599999999999</c:v>
                </c:pt>
                <c:pt idx="49">
                  <c:v>13376.8</c:v>
                </c:pt>
                <c:pt idx="50">
                  <c:v>43549.4</c:v>
                </c:pt>
                <c:pt idx="51">
                  <c:v>34598</c:v>
                </c:pt>
                <c:pt idx="52">
                  <c:v>88646.399999999994</c:v>
                </c:pt>
                <c:pt idx="53">
                  <c:v>54039.199999999997</c:v>
                </c:pt>
                <c:pt idx="54">
                  <c:v>55951.199999999997</c:v>
                </c:pt>
                <c:pt idx="55">
                  <c:v>66904.600000000006</c:v>
                </c:pt>
                <c:pt idx="56">
                  <c:v>45733.8</c:v>
                </c:pt>
                <c:pt idx="57">
                  <c:v>82712.2</c:v>
                </c:pt>
                <c:pt idx="58">
                  <c:v>52095.6</c:v>
                </c:pt>
                <c:pt idx="59">
                  <c:v>46043.8</c:v>
                </c:pt>
                <c:pt idx="60">
                  <c:v>83100.399999999994</c:v>
                </c:pt>
                <c:pt idx="61">
                  <c:v>63940.2</c:v>
                </c:pt>
                <c:pt idx="62">
                  <c:v>78997.2</c:v>
                </c:pt>
                <c:pt idx="63">
                  <c:v>92713.600000000006</c:v>
                </c:pt>
                <c:pt idx="64">
                  <c:v>46749.4</c:v>
                </c:pt>
                <c:pt idx="65">
                  <c:v>58097</c:v>
                </c:pt>
                <c:pt idx="66">
                  <c:v>52818.2</c:v>
                </c:pt>
                <c:pt idx="67">
                  <c:v>58262</c:v>
                </c:pt>
                <c:pt idx="68">
                  <c:v>17538</c:v>
                </c:pt>
                <c:pt idx="69">
                  <c:v>40985</c:v>
                </c:pt>
                <c:pt idx="70">
                  <c:v>49427.8</c:v>
                </c:pt>
                <c:pt idx="71">
                  <c:v>51813.2</c:v>
                </c:pt>
                <c:pt idx="72">
                  <c:v>86636.6</c:v>
                </c:pt>
                <c:pt idx="73">
                  <c:v>71024.600000000006</c:v>
                </c:pt>
                <c:pt idx="74">
                  <c:v>68649.399999999994</c:v>
                </c:pt>
                <c:pt idx="75">
                  <c:v>86379.4</c:v>
                </c:pt>
                <c:pt idx="76">
                  <c:v>38959</c:v>
                </c:pt>
                <c:pt idx="77">
                  <c:v>51877.2</c:v>
                </c:pt>
                <c:pt idx="78">
                  <c:v>35415.199999999997</c:v>
                </c:pt>
                <c:pt idx="79">
                  <c:v>56218</c:v>
                </c:pt>
                <c:pt idx="80">
                  <c:v>33933</c:v>
                </c:pt>
                <c:pt idx="81">
                  <c:v>34507.800000000003</c:v>
                </c:pt>
                <c:pt idx="82">
                  <c:v>51655.6</c:v>
                </c:pt>
                <c:pt idx="83">
                  <c:v>56514.6</c:v>
                </c:pt>
                <c:pt idx="84">
                  <c:v>60167.4</c:v>
                </c:pt>
                <c:pt idx="85">
                  <c:v>70930.399999999994</c:v>
                </c:pt>
                <c:pt idx="86">
                  <c:v>48419.199999999997</c:v>
                </c:pt>
                <c:pt idx="87">
                  <c:v>40130</c:v>
                </c:pt>
                <c:pt idx="88">
                  <c:v>84834.4</c:v>
                </c:pt>
                <c:pt idx="89">
                  <c:v>41909.599999999999</c:v>
                </c:pt>
                <c:pt idx="90">
                  <c:v>72124.399999999994</c:v>
                </c:pt>
                <c:pt idx="91">
                  <c:v>61326.400000000001</c:v>
                </c:pt>
                <c:pt idx="92">
                  <c:v>84730.2</c:v>
                </c:pt>
                <c:pt idx="93">
                  <c:v>75186.600000000006</c:v>
                </c:pt>
                <c:pt idx="94">
                  <c:v>55669.4</c:v>
                </c:pt>
                <c:pt idx="95">
                  <c:v>67590.600000000006</c:v>
                </c:pt>
                <c:pt idx="96">
                  <c:v>78960.2</c:v>
                </c:pt>
                <c:pt idx="97">
                  <c:v>55674.400000000001</c:v>
                </c:pt>
                <c:pt idx="98">
                  <c:v>64903.6</c:v>
                </c:pt>
                <c:pt idx="99">
                  <c:v>56973.2</c:v>
                </c:pt>
              </c:numCache>
            </c:numRef>
          </c:xVal>
          <c:yVal>
            <c:numRef>
              <c:f>State091!$K$2:$K$101</c:f>
              <c:numCache>
                <c:formatCode>General</c:formatCode>
                <c:ptCount val="100"/>
                <c:pt idx="0">
                  <c:v>1.4981603694165901</c:v>
                </c:pt>
                <c:pt idx="1">
                  <c:v>1.0189771670121264</c:v>
                </c:pt>
                <c:pt idx="2">
                  <c:v>1.6161729530374671</c:v>
                </c:pt>
                <c:pt idx="3">
                  <c:v>1.8944851789584041</c:v>
                </c:pt>
                <c:pt idx="4">
                  <c:v>1.4033513712081609</c:v>
                </c:pt>
                <c:pt idx="5">
                  <c:v>1.0684835831656103</c:v>
                </c:pt>
                <c:pt idx="6">
                  <c:v>2.2895032165267835</c:v>
                </c:pt>
                <c:pt idx="7">
                  <c:v>1.1431988939878686</c:v>
                </c:pt>
                <c:pt idx="8">
                  <c:v>1.4814159234019399</c:v>
                </c:pt>
                <c:pt idx="9">
                  <c:v>2.4536496437337654</c:v>
                </c:pt>
                <c:pt idx="10">
                  <c:v>1.2581744578887053</c:v>
                </c:pt>
                <c:pt idx="11">
                  <c:v>1.6832647380733414</c:v>
                </c:pt>
                <c:pt idx="12">
                  <c:v>1.5570009651913028</c:v>
                </c:pt>
                <c:pt idx="13">
                  <c:v>2.2201631179812882</c:v>
                </c:pt>
                <c:pt idx="14">
                  <c:v>1.8183910205231766</c:v>
                </c:pt>
                <c:pt idx="15">
                  <c:v>1.583082364676812</c:v>
                </c:pt>
                <c:pt idx="16">
                  <c:v>1.3027972102889345</c:v>
                </c:pt>
                <c:pt idx="17">
                  <c:v>1.7560929529567351</c:v>
                </c:pt>
                <c:pt idx="18">
                  <c:v>1.3477249425719959</c:v>
                </c:pt>
                <c:pt idx="19">
                  <c:v>2.1931698896638596</c:v>
                </c:pt>
                <c:pt idx="20">
                  <c:v>1.1778715817275227</c:v>
                </c:pt>
                <c:pt idx="21">
                  <c:v>1.0370443144315635</c:v>
                </c:pt>
                <c:pt idx="22">
                  <c:v>1.1872772262644711</c:v>
                </c:pt>
                <c:pt idx="23">
                  <c:v>1.2276043353206727</c:v>
                </c:pt>
                <c:pt idx="24">
                  <c:v>1.8272223263786593</c:v>
                </c:pt>
                <c:pt idx="25">
                  <c:v>2.534652890029899</c:v>
                </c:pt>
                <c:pt idx="26">
                  <c:v>1.1035313136756311</c:v>
                </c:pt>
                <c:pt idx="27">
                  <c:v>1.2020174096988308</c:v>
                </c:pt>
                <c:pt idx="28">
                  <c:v>1.7061814661452344</c:v>
                </c:pt>
                <c:pt idx="29">
                  <c:v>2.3452484245136542</c:v>
                </c:pt>
                <c:pt idx="30">
                  <c:v>1.4074718757975575</c:v>
                </c:pt>
                <c:pt idx="31">
                  <c:v>1.4299769609812489</c:v>
                </c:pt>
                <c:pt idx="32">
                  <c:v>1.6205691784771328</c:v>
                </c:pt>
                <c:pt idx="33">
                  <c:v>1.2122378470908433</c:v>
                </c:pt>
                <c:pt idx="34">
                  <c:v>1.3577983473043589</c:v>
                </c:pt>
                <c:pt idx="35">
                  <c:v>1.6075769032312499</c:v>
                </c:pt>
                <c:pt idx="36">
                  <c:v>1.4953835250575829</c:v>
                </c:pt>
                <c:pt idx="37">
                  <c:v>1.7814939986778775</c:v>
                </c:pt>
                <c:pt idx="38">
                  <c:v>1.0077457199753086</c:v>
                </c:pt>
                <c:pt idx="39">
                  <c:v>1.6264165790728262</c:v>
                </c:pt>
                <c:pt idx="40">
                  <c:v>1.7967983885929342</c:v>
                </c:pt>
                <c:pt idx="41">
                  <c:v>1.3796221365245422</c:v>
                </c:pt>
                <c:pt idx="42">
                  <c:v>1.7859916373045399</c:v>
                </c:pt>
                <c:pt idx="43">
                  <c:v>1.5452764451776762</c:v>
                </c:pt>
                <c:pt idx="44">
                  <c:v>1.0747523380277413</c:v>
                </c:pt>
                <c:pt idx="45">
                  <c:v>1.2632745944684327</c:v>
                </c:pt>
                <c:pt idx="46">
                  <c:v>1.0070747402698093</c:v>
                </c:pt>
                <c:pt idx="47">
                  <c:v>2.199625735095148</c:v>
                </c:pt>
                <c:pt idx="48">
                  <c:v>1.4646068702836605</c:v>
                </c:pt>
                <c:pt idx="49">
                  <c:v>2.6351593804198314</c:v>
                </c:pt>
                <c:pt idx="50">
                  <c:v>1.9016565096189615</c:v>
                </c:pt>
                <c:pt idx="51">
                  <c:v>1.0313601942308803</c:v>
                </c:pt>
                <c:pt idx="52">
                  <c:v>1.1447390982600536</c:v>
                </c:pt>
                <c:pt idx="53">
                  <c:v>1.0808820263808496</c:v>
                </c:pt>
                <c:pt idx="54">
                  <c:v>1.0741324582850771</c:v>
                </c:pt>
                <c:pt idx="55">
                  <c:v>1.446776454832702</c:v>
                </c:pt>
                <c:pt idx="56">
                  <c:v>1.8600466176001118</c:v>
                </c:pt>
                <c:pt idx="57">
                  <c:v>1.1028481892634945</c:v>
                </c:pt>
                <c:pt idx="58">
                  <c:v>1.3314944064373959</c:v>
                </c:pt>
                <c:pt idx="59">
                  <c:v>2.4493199953088145</c:v>
                </c:pt>
                <c:pt idx="60">
                  <c:v>1.0700429841492942</c:v>
                </c:pt>
                <c:pt idx="61">
                  <c:v>1.2547661721420953</c:v>
                </c:pt>
                <c:pt idx="62">
                  <c:v>1.529775738886948</c:v>
                </c:pt>
                <c:pt idx="63">
                  <c:v>1.1151222690090774</c:v>
                </c:pt>
                <c:pt idx="64">
                  <c:v>1.9132224156887574</c:v>
                </c:pt>
                <c:pt idx="65">
                  <c:v>1.7267500903661119</c:v>
                </c:pt>
                <c:pt idx="66">
                  <c:v>1.266627791178041</c:v>
                </c:pt>
                <c:pt idx="67">
                  <c:v>1.7307850743194535</c:v>
                </c:pt>
                <c:pt idx="68">
                  <c:v>1.4255901471091343</c:v>
                </c:pt>
                <c:pt idx="69">
                  <c:v>2.3953641576186411</c:v>
                </c:pt>
                <c:pt idx="70">
                  <c:v>1.0569558022003811</c:v>
                </c:pt>
                <c:pt idx="71">
                  <c:v>1.6387329869608518</c:v>
                </c:pt>
                <c:pt idx="72">
                  <c:v>1.5230630010873001</c:v>
                </c:pt>
                <c:pt idx="73">
                  <c:v>1.5036621114374455</c:v>
                </c:pt>
                <c:pt idx="74">
                  <c:v>1.0719685823911063</c:v>
                </c:pt>
                <c:pt idx="75">
                  <c:v>1.0626723501205149</c:v>
                </c:pt>
                <c:pt idx="76">
                  <c:v>2.1425601273133292</c:v>
                </c:pt>
                <c:pt idx="77">
                  <c:v>1.9120152976644846</c:v>
                </c:pt>
                <c:pt idx="78">
                  <c:v>2.8141871286905058</c:v>
                </c:pt>
                <c:pt idx="79">
                  <c:v>1.0049272475008004</c:v>
                </c:pt>
                <c:pt idx="80">
                  <c:v>1.5748975923142663</c:v>
                </c:pt>
                <c:pt idx="81">
                  <c:v>1.6865752090831636</c:v>
                </c:pt>
                <c:pt idx="82">
                  <c:v>1.5808160199474985</c:v>
                </c:pt>
                <c:pt idx="83">
                  <c:v>1.6303751596932474</c:v>
                </c:pt>
                <c:pt idx="84">
                  <c:v>1.661082247196987</c:v>
                </c:pt>
                <c:pt idx="85">
                  <c:v>1.6901074856479028</c:v>
                </c:pt>
                <c:pt idx="86">
                  <c:v>1.3282127750974821</c:v>
                </c:pt>
                <c:pt idx="87">
                  <c:v>2.6959880388736606</c:v>
                </c:pt>
                <c:pt idx="88">
                  <c:v>1.5918424601340966</c:v>
                </c:pt>
                <c:pt idx="89">
                  <c:v>2.6616813331551721</c:v>
                </c:pt>
                <c:pt idx="90">
                  <c:v>1.5343767157855042</c:v>
                </c:pt>
                <c:pt idx="91">
                  <c:v>1.4912174854548774</c:v>
                </c:pt>
                <c:pt idx="92">
                  <c:v>1.2469461891981843</c:v>
                </c:pt>
                <c:pt idx="93">
                  <c:v>1.1257724115733387</c:v>
                </c:pt>
                <c:pt idx="94">
                  <c:v>1.4655088792047337</c:v>
                </c:pt>
                <c:pt idx="95">
                  <c:v>1.8445020461425108</c:v>
                </c:pt>
                <c:pt idx="96">
                  <c:v>1.6731847183771065</c:v>
                </c:pt>
                <c:pt idx="97">
                  <c:v>1.6627390685844841</c:v>
                </c:pt>
                <c:pt idx="98">
                  <c:v>1.1326336289512446</c:v>
                </c:pt>
                <c:pt idx="99">
                  <c:v>1.6458791150927103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2C-4F63-81E1-5EE02899E1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4308832"/>
        <c:axId val="763780096"/>
      </c:scatterChart>
      <c:valAx>
        <c:axId val="79430883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3780096"/>
        <c:crosses val="autoZero"/>
        <c:crossBetween val="midCat"/>
      </c:valAx>
      <c:valAx>
        <c:axId val="7637800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43088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State091!$Z$2:$Z$101</c:f>
              <c:numCache>
                <c:formatCode>General</c:formatCode>
                <c:ptCount val="100"/>
                <c:pt idx="1">
                  <c:v>49016.800000000003</c:v>
                </c:pt>
                <c:pt idx="5">
                  <c:v>26631.200000000001</c:v>
                </c:pt>
                <c:pt idx="7">
                  <c:v>55261.599999999999</c:v>
                </c:pt>
                <c:pt idx="12">
                  <c:v>42064.2</c:v>
                </c:pt>
                <c:pt idx="20">
                  <c:v>60125.4</c:v>
                </c:pt>
                <c:pt idx="21">
                  <c:v>49875.4</c:v>
                </c:pt>
                <c:pt idx="23">
                  <c:v>52499</c:v>
                </c:pt>
                <c:pt idx="26">
                  <c:v>59383</c:v>
                </c:pt>
                <c:pt idx="38">
                  <c:v>57347.8</c:v>
                </c:pt>
                <c:pt idx="44">
                  <c:v>52672.6</c:v>
                </c:pt>
                <c:pt idx="45">
                  <c:v>41131.199999999997</c:v>
                </c:pt>
                <c:pt idx="48">
                  <c:v>55869.599999999999</c:v>
                </c:pt>
                <c:pt idx="50">
                  <c:v>43549.4</c:v>
                </c:pt>
                <c:pt idx="51">
                  <c:v>34598</c:v>
                </c:pt>
                <c:pt idx="53">
                  <c:v>54039.199999999997</c:v>
                </c:pt>
                <c:pt idx="54">
                  <c:v>55951.199999999997</c:v>
                </c:pt>
                <c:pt idx="58">
                  <c:v>52095.6</c:v>
                </c:pt>
                <c:pt idx="66">
                  <c:v>52818.2</c:v>
                </c:pt>
                <c:pt idx="68">
                  <c:v>17538</c:v>
                </c:pt>
                <c:pt idx="70">
                  <c:v>49427.8</c:v>
                </c:pt>
                <c:pt idx="71">
                  <c:v>51813.2</c:v>
                </c:pt>
                <c:pt idx="81">
                  <c:v>34507.800000000003</c:v>
                </c:pt>
                <c:pt idx="86">
                  <c:v>48419.199999999997</c:v>
                </c:pt>
                <c:pt idx="94">
                  <c:v>55669.4</c:v>
                </c:pt>
              </c:numCache>
            </c:numRef>
          </c:xVal>
          <c:yVal>
            <c:numRef>
              <c:f>State091!$AA$3:$AA$101</c:f>
              <c:numCache>
                <c:formatCode>General</c:formatCode>
                <c:ptCount val="99"/>
                <c:pt idx="0">
                  <c:v>1.0189771670121264</c:v>
                </c:pt>
                <c:pt idx="4">
                  <c:v>1.0684835831656103</c:v>
                </c:pt>
                <c:pt idx="6">
                  <c:v>1.1431988939878686</c:v>
                </c:pt>
                <c:pt idx="11">
                  <c:v>1.5570009651913028</c:v>
                </c:pt>
                <c:pt idx="19">
                  <c:v>1.1778715817275227</c:v>
                </c:pt>
                <c:pt idx="20">
                  <c:v>1.0370443144315635</c:v>
                </c:pt>
                <c:pt idx="22">
                  <c:v>1.2276043353206727</c:v>
                </c:pt>
                <c:pt idx="25">
                  <c:v>1.1035313136756311</c:v>
                </c:pt>
                <c:pt idx="37">
                  <c:v>1.0077457199753086</c:v>
                </c:pt>
                <c:pt idx="43">
                  <c:v>1.0747523380277413</c:v>
                </c:pt>
                <c:pt idx="44">
                  <c:v>1.2632745944684327</c:v>
                </c:pt>
                <c:pt idx="47">
                  <c:v>1.4646068702836605</c:v>
                </c:pt>
                <c:pt idx="49">
                  <c:v>1.9016565096189615</c:v>
                </c:pt>
                <c:pt idx="50">
                  <c:v>1.0313601942308803</c:v>
                </c:pt>
                <c:pt idx="52">
                  <c:v>1.0808820263808496</c:v>
                </c:pt>
                <c:pt idx="53">
                  <c:v>1.0741324582850771</c:v>
                </c:pt>
                <c:pt idx="57">
                  <c:v>1.3314944064373959</c:v>
                </c:pt>
                <c:pt idx="65">
                  <c:v>1.266627791178041</c:v>
                </c:pt>
                <c:pt idx="67">
                  <c:v>1.4255901471091343</c:v>
                </c:pt>
                <c:pt idx="69">
                  <c:v>1.0569558022003811</c:v>
                </c:pt>
                <c:pt idx="70">
                  <c:v>1.6387329869608518</c:v>
                </c:pt>
                <c:pt idx="80">
                  <c:v>1.6865752090831636</c:v>
                </c:pt>
                <c:pt idx="85">
                  <c:v>1.3282127750974821</c:v>
                </c:pt>
                <c:pt idx="93">
                  <c:v>1.4655088792047337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F6-45A1-A68C-B8DEF1196E3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State091!$AB$2:$AB$101</c:f>
              <c:numCache>
                <c:formatCode>General</c:formatCode>
                <c:ptCount val="100"/>
                <c:pt idx="4">
                  <c:v>84932.4</c:v>
                </c:pt>
                <c:pt idx="10">
                  <c:v>67191</c:v>
                </c:pt>
                <c:pt idx="16">
                  <c:v>93343</c:v>
                </c:pt>
                <c:pt idx="18">
                  <c:v>61642.400000000001</c:v>
                </c:pt>
                <c:pt idx="22">
                  <c:v>67894</c:v>
                </c:pt>
                <c:pt idx="27">
                  <c:v>66560.600000000006</c:v>
                </c:pt>
                <c:pt idx="33">
                  <c:v>76644.2</c:v>
                </c:pt>
                <c:pt idx="34">
                  <c:v>60434.6</c:v>
                </c:pt>
                <c:pt idx="36">
                  <c:v>60955.6</c:v>
                </c:pt>
                <c:pt idx="41">
                  <c:v>88476.4</c:v>
                </c:pt>
                <c:pt idx="43">
                  <c:v>73707.199999999997</c:v>
                </c:pt>
                <c:pt idx="46">
                  <c:v>51592</c:v>
                </c:pt>
                <c:pt idx="52">
                  <c:v>88646.399999999994</c:v>
                </c:pt>
                <c:pt idx="55">
                  <c:v>66904.600000000006</c:v>
                </c:pt>
                <c:pt idx="57">
                  <c:v>82712.2</c:v>
                </c:pt>
                <c:pt idx="60">
                  <c:v>83100.399999999994</c:v>
                </c:pt>
                <c:pt idx="61">
                  <c:v>63940.2</c:v>
                </c:pt>
                <c:pt idx="62">
                  <c:v>78997.2</c:v>
                </c:pt>
                <c:pt idx="63">
                  <c:v>92713.600000000006</c:v>
                </c:pt>
                <c:pt idx="74">
                  <c:v>68649.399999999994</c:v>
                </c:pt>
                <c:pt idx="75">
                  <c:v>86379.4</c:v>
                </c:pt>
                <c:pt idx="79">
                  <c:v>56218</c:v>
                </c:pt>
                <c:pt idx="91">
                  <c:v>61326.400000000001</c:v>
                </c:pt>
                <c:pt idx="92">
                  <c:v>84730.2</c:v>
                </c:pt>
                <c:pt idx="93">
                  <c:v>75186.600000000006</c:v>
                </c:pt>
                <c:pt idx="98">
                  <c:v>64903.6</c:v>
                </c:pt>
              </c:numCache>
            </c:numRef>
          </c:xVal>
          <c:yVal>
            <c:numRef>
              <c:f>State091!$AC$2:$AC$101</c:f>
              <c:numCache>
                <c:formatCode>General</c:formatCode>
                <c:ptCount val="100"/>
                <c:pt idx="4">
                  <c:v>1.4033513712081609</c:v>
                </c:pt>
                <c:pt idx="10">
                  <c:v>1.2581744578887053</c:v>
                </c:pt>
                <c:pt idx="16">
                  <c:v>1.3027972102889345</c:v>
                </c:pt>
                <c:pt idx="18">
                  <c:v>1.3477249425719959</c:v>
                </c:pt>
                <c:pt idx="22">
                  <c:v>1.1872772262644711</c:v>
                </c:pt>
                <c:pt idx="27">
                  <c:v>1.2020174096988308</c:v>
                </c:pt>
                <c:pt idx="33">
                  <c:v>1.2122378470908433</c:v>
                </c:pt>
                <c:pt idx="34">
                  <c:v>1.3577983473043589</c:v>
                </c:pt>
                <c:pt idx="36">
                  <c:v>1.4953835250575829</c:v>
                </c:pt>
                <c:pt idx="41">
                  <c:v>1.3796221365245422</c:v>
                </c:pt>
                <c:pt idx="43">
                  <c:v>1.5452764451776762</c:v>
                </c:pt>
                <c:pt idx="46">
                  <c:v>1.0070747402698093</c:v>
                </c:pt>
                <c:pt idx="52">
                  <c:v>1.1447390982600536</c:v>
                </c:pt>
                <c:pt idx="55">
                  <c:v>1.446776454832702</c:v>
                </c:pt>
                <c:pt idx="57">
                  <c:v>1.1028481892634945</c:v>
                </c:pt>
                <c:pt idx="60">
                  <c:v>1.0700429841492942</c:v>
                </c:pt>
                <c:pt idx="61">
                  <c:v>1.2547661721420953</c:v>
                </c:pt>
                <c:pt idx="62">
                  <c:v>1.529775738886948</c:v>
                </c:pt>
                <c:pt idx="63">
                  <c:v>1.1151222690090774</c:v>
                </c:pt>
                <c:pt idx="74">
                  <c:v>1.0719685823911063</c:v>
                </c:pt>
                <c:pt idx="75">
                  <c:v>1.0626723501205149</c:v>
                </c:pt>
                <c:pt idx="79">
                  <c:v>1.0049272475008004</c:v>
                </c:pt>
                <c:pt idx="91">
                  <c:v>1.4912174854548774</c:v>
                </c:pt>
                <c:pt idx="92">
                  <c:v>1.2469461891981843</c:v>
                </c:pt>
                <c:pt idx="93">
                  <c:v>1.1257724115733387</c:v>
                </c:pt>
                <c:pt idx="98">
                  <c:v>1.1326336289512446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DF6-45A1-A68C-B8DEF1196E3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State091!$AD$2:$AD$101</c:f>
              <c:numCache>
                <c:formatCode>General</c:formatCode>
                <c:ptCount val="100"/>
                <c:pt idx="6">
                  <c:v>50613.599999999999</c:v>
                </c:pt>
                <c:pt idx="8">
                  <c:v>61014.6</c:v>
                </c:pt>
                <c:pt idx="9">
                  <c:v>33570.400000000001</c:v>
                </c:pt>
                <c:pt idx="11">
                  <c:v>57195.4</c:v>
                </c:pt>
                <c:pt idx="13">
                  <c:v>43330.6</c:v>
                </c:pt>
                <c:pt idx="15">
                  <c:v>52529.8</c:v>
                </c:pt>
                <c:pt idx="19">
                  <c:v>42869</c:v>
                </c:pt>
                <c:pt idx="25">
                  <c:v>37861.199999999997</c:v>
                </c:pt>
                <c:pt idx="28">
                  <c:v>41731.199999999997</c:v>
                </c:pt>
                <c:pt idx="29">
                  <c:v>35036.800000000003</c:v>
                </c:pt>
                <c:pt idx="31">
                  <c:v>48786.8</c:v>
                </c:pt>
                <c:pt idx="47">
                  <c:v>52476.2</c:v>
                </c:pt>
                <c:pt idx="49">
                  <c:v>13376.8</c:v>
                </c:pt>
                <c:pt idx="56">
                  <c:v>45733.8</c:v>
                </c:pt>
                <c:pt idx="59">
                  <c:v>46043.8</c:v>
                </c:pt>
                <c:pt idx="64">
                  <c:v>46749.4</c:v>
                </c:pt>
                <c:pt idx="65">
                  <c:v>58097</c:v>
                </c:pt>
                <c:pt idx="69">
                  <c:v>40985</c:v>
                </c:pt>
                <c:pt idx="76">
                  <c:v>38959</c:v>
                </c:pt>
                <c:pt idx="77">
                  <c:v>51877.2</c:v>
                </c:pt>
                <c:pt idx="78">
                  <c:v>35415.199999999997</c:v>
                </c:pt>
                <c:pt idx="80">
                  <c:v>33933</c:v>
                </c:pt>
                <c:pt idx="82">
                  <c:v>51655.6</c:v>
                </c:pt>
                <c:pt idx="87">
                  <c:v>40130</c:v>
                </c:pt>
                <c:pt idx="89">
                  <c:v>41909.599999999999</c:v>
                </c:pt>
                <c:pt idx="97">
                  <c:v>55674.400000000001</c:v>
                </c:pt>
                <c:pt idx="99">
                  <c:v>56973.2</c:v>
                </c:pt>
              </c:numCache>
            </c:numRef>
          </c:xVal>
          <c:yVal>
            <c:numRef>
              <c:f>State091!$AE$2:$AE$101</c:f>
              <c:numCache>
                <c:formatCode>General</c:formatCode>
                <c:ptCount val="100"/>
                <c:pt idx="6">
                  <c:v>2.2895032165267835</c:v>
                </c:pt>
                <c:pt idx="8">
                  <c:v>1.4814159234019399</c:v>
                </c:pt>
                <c:pt idx="9">
                  <c:v>2.4536496437337654</c:v>
                </c:pt>
                <c:pt idx="11">
                  <c:v>1.6832647380733414</c:v>
                </c:pt>
                <c:pt idx="13">
                  <c:v>2.2201631179812882</c:v>
                </c:pt>
                <c:pt idx="15">
                  <c:v>1.583082364676812</c:v>
                </c:pt>
                <c:pt idx="19">
                  <c:v>2.1931698896638596</c:v>
                </c:pt>
                <c:pt idx="25">
                  <c:v>2.534652890029899</c:v>
                </c:pt>
                <c:pt idx="28">
                  <c:v>1.7061814661452344</c:v>
                </c:pt>
                <c:pt idx="29">
                  <c:v>2.3452484245136542</c:v>
                </c:pt>
                <c:pt idx="31">
                  <c:v>1.4299769609812489</c:v>
                </c:pt>
                <c:pt idx="47">
                  <c:v>2.199625735095148</c:v>
                </c:pt>
                <c:pt idx="49">
                  <c:v>2.6351593804198314</c:v>
                </c:pt>
                <c:pt idx="56">
                  <c:v>1.8600466176001118</c:v>
                </c:pt>
                <c:pt idx="59">
                  <c:v>2.4493199953088145</c:v>
                </c:pt>
                <c:pt idx="64">
                  <c:v>1.9132224156887574</c:v>
                </c:pt>
                <c:pt idx="65">
                  <c:v>1.7267500903661119</c:v>
                </c:pt>
                <c:pt idx="69">
                  <c:v>2.3953641576186411</c:v>
                </c:pt>
                <c:pt idx="76">
                  <c:v>2.1425601273133292</c:v>
                </c:pt>
                <c:pt idx="77">
                  <c:v>1.9120152976644846</c:v>
                </c:pt>
                <c:pt idx="78">
                  <c:v>2.8141871286905058</c:v>
                </c:pt>
                <c:pt idx="80">
                  <c:v>1.5748975923142663</c:v>
                </c:pt>
                <c:pt idx="82">
                  <c:v>1.5808160199474985</c:v>
                </c:pt>
                <c:pt idx="87">
                  <c:v>2.6959880388736606</c:v>
                </c:pt>
                <c:pt idx="89">
                  <c:v>2.6616813331551721</c:v>
                </c:pt>
                <c:pt idx="97">
                  <c:v>1.6627390685844841</c:v>
                </c:pt>
                <c:pt idx="99">
                  <c:v>1.6458791150927103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DF6-45A1-A68C-B8DEF1196E3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State091!$AF$2:$AF$101</c:f>
              <c:numCache>
                <c:formatCode>General</c:formatCode>
                <c:ptCount val="100"/>
                <c:pt idx="0">
                  <c:v>72460.2</c:v>
                </c:pt>
                <c:pt idx="2">
                  <c:v>82861.8</c:v>
                </c:pt>
                <c:pt idx="3">
                  <c:v>62573.2</c:v>
                </c:pt>
                <c:pt idx="14">
                  <c:v>63879</c:v>
                </c:pt>
                <c:pt idx="17">
                  <c:v>75160.600000000006</c:v>
                </c:pt>
                <c:pt idx="24">
                  <c:v>74674</c:v>
                </c:pt>
                <c:pt idx="30">
                  <c:v>69744.2</c:v>
                </c:pt>
                <c:pt idx="32">
                  <c:v>52721.599999999999</c:v>
                </c:pt>
                <c:pt idx="35">
                  <c:v>61629.4</c:v>
                </c:pt>
                <c:pt idx="37">
                  <c:v>75333.399999999994</c:v>
                </c:pt>
                <c:pt idx="39">
                  <c:v>69639.600000000006</c:v>
                </c:pt>
                <c:pt idx="40">
                  <c:v>67915.8</c:v>
                </c:pt>
                <c:pt idx="42">
                  <c:v>58976.2</c:v>
                </c:pt>
                <c:pt idx="67">
                  <c:v>58262</c:v>
                </c:pt>
                <c:pt idx="72">
                  <c:v>86636.6</c:v>
                </c:pt>
                <c:pt idx="73">
                  <c:v>71024.600000000006</c:v>
                </c:pt>
                <c:pt idx="83">
                  <c:v>56514.6</c:v>
                </c:pt>
                <c:pt idx="84">
                  <c:v>60167.4</c:v>
                </c:pt>
                <c:pt idx="85">
                  <c:v>70930.399999999994</c:v>
                </c:pt>
                <c:pt idx="88">
                  <c:v>84834.4</c:v>
                </c:pt>
                <c:pt idx="90">
                  <c:v>72124.399999999994</c:v>
                </c:pt>
                <c:pt idx="95">
                  <c:v>67590.600000000006</c:v>
                </c:pt>
                <c:pt idx="96">
                  <c:v>78960.2</c:v>
                </c:pt>
              </c:numCache>
            </c:numRef>
          </c:xVal>
          <c:yVal>
            <c:numRef>
              <c:f>State091!$AG$2:$AG$101</c:f>
              <c:numCache>
                <c:formatCode>General</c:formatCode>
                <c:ptCount val="100"/>
                <c:pt idx="0">
                  <c:v>1.4981603694165901</c:v>
                </c:pt>
                <c:pt idx="2">
                  <c:v>1.6161729530374671</c:v>
                </c:pt>
                <c:pt idx="3">
                  <c:v>1.8944851789584041</c:v>
                </c:pt>
                <c:pt idx="14">
                  <c:v>1.8183910205231766</c:v>
                </c:pt>
                <c:pt idx="17">
                  <c:v>1.7560929529567351</c:v>
                </c:pt>
                <c:pt idx="24">
                  <c:v>1.8272223263786593</c:v>
                </c:pt>
                <c:pt idx="30">
                  <c:v>1.4074718757975575</c:v>
                </c:pt>
                <c:pt idx="32">
                  <c:v>1.6205691784771328</c:v>
                </c:pt>
                <c:pt idx="35">
                  <c:v>1.6075769032312499</c:v>
                </c:pt>
                <c:pt idx="37">
                  <c:v>1.7814939986778775</c:v>
                </c:pt>
                <c:pt idx="39">
                  <c:v>1.6264165790728262</c:v>
                </c:pt>
                <c:pt idx="40">
                  <c:v>1.7967983885929342</c:v>
                </c:pt>
                <c:pt idx="42">
                  <c:v>1.7859916373045399</c:v>
                </c:pt>
                <c:pt idx="67">
                  <c:v>1.7307850743194535</c:v>
                </c:pt>
                <c:pt idx="72">
                  <c:v>1.5230630010873001</c:v>
                </c:pt>
                <c:pt idx="73">
                  <c:v>1.5036621114374455</c:v>
                </c:pt>
                <c:pt idx="83">
                  <c:v>1.6303751596932474</c:v>
                </c:pt>
                <c:pt idx="84">
                  <c:v>1.661082247196987</c:v>
                </c:pt>
                <c:pt idx="85">
                  <c:v>1.6901074856479028</c:v>
                </c:pt>
                <c:pt idx="88">
                  <c:v>1.5918424601340966</c:v>
                </c:pt>
                <c:pt idx="90">
                  <c:v>1.5343767157855042</c:v>
                </c:pt>
                <c:pt idx="95">
                  <c:v>1.8445020461425108</c:v>
                </c:pt>
                <c:pt idx="96">
                  <c:v>1.6731847183771065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DF6-45A1-A68C-B8DEF1196E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4328032"/>
        <c:axId val="763778016"/>
      </c:scatterChart>
      <c:valAx>
        <c:axId val="79432803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3778016"/>
        <c:crosses val="autoZero"/>
        <c:crossBetween val="midCat"/>
      </c:valAx>
      <c:valAx>
        <c:axId val="7637780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43280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State091!$AI$2:$AI$101</c:f>
              <c:numCache>
                <c:formatCode>General</c:formatCode>
                <c:ptCount val="100"/>
                <c:pt idx="1">
                  <c:v>49016.800000000003</c:v>
                </c:pt>
                <c:pt idx="5">
                  <c:v>26631.200000000001</c:v>
                </c:pt>
                <c:pt idx="7">
                  <c:v>55261.599999999999</c:v>
                </c:pt>
                <c:pt idx="10">
                  <c:v>67191</c:v>
                </c:pt>
                <c:pt idx="20">
                  <c:v>60125.4</c:v>
                </c:pt>
                <c:pt idx="21">
                  <c:v>49875.4</c:v>
                </c:pt>
                <c:pt idx="23">
                  <c:v>52499</c:v>
                </c:pt>
                <c:pt idx="26">
                  <c:v>59383</c:v>
                </c:pt>
                <c:pt idx="27">
                  <c:v>66560.600000000006</c:v>
                </c:pt>
                <c:pt idx="44">
                  <c:v>52672.6</c:v>
                </c:pt>
                <c:pt idx="45">
                  <c:v>41131.199999999997</c:v>
                </c:pt>
                <c:pt idx="46">
                  <c:v>51592</c:v>
                </c:pt>
                <c:pt idx="51">
                  <c:v>34598</c:v>
                </c:pt>
                <c:pt idx="52">
                  <c:v>88646.399999999994</c:v>
                </c:pt>
                <c:pt idx="53">
                  <c:v>54039.199999999997</c:v>
                </c:pt>
                <c:pt idx="57">
                  <c:v>82712.2</c:v>
                </c:pt>
                <c:pt idx="60">
                  <c:v>83100.399999999994</c:v>
                </c:pt>
                <c:pt idx="63">
                  <c:v>92713.600000000006</c:v>
                </c:pt>
                <c:pt idx="70">
                  <c:v>49427.8</c:v>
                </c:pt>
                <c:pt idx="74">
                  <c:v>68649.399999999994</c:v>
                </c:pt>
                <c:pt idx="75">
                  <c:v>86379.4</c:v>
                </c:pt>
                <c:pt idx="79">
                  <c:v>56218</c:v>
                </c:pt>
                <c:pt idx="92">
                  <c:v>84730.2</c:v>
                </c:pt>
                <c:pt idx="98">
                  <c:v>64903.6</c:v>
                </c:pt>
              </c:numCache>
            </c:numRef>
          </c:xVal>
          <c:yVal>
            <c:numRef>
              <c:f>State091!$AJ$3:$AJ$101</c:f>
              <c:numCache>
                <c:formatCode>General</c:formatCode>
                <c:ptCount val="99"/>
                <c:pt idx="0">
                  <c:v>1.0189771670121264</c:v>
                </c:pt>
                <c:pt idx="4">
                  <c:v>1.0684835831656103</c:v>
                </c:pt>
                <c:pt idx="6">
                  <c:v>1.1431988939878686</c:v>
                </c:pt>
                <c:pt idx="9">
                  <c:v>1.2581744578887053</c:v>
                </c:pt>
                <c:pt idx="19">
                  <c:v>1.1778715817275227</c:v>
                </c:pt>
                <c:pt idx="20">
                  <c:v>1.0370443144315635</c:v>
                </c:pt>
                <c:pt idx="22">
                  <c:v>1.2276043353206727</c:v>
                </c:pt>
                <c:pt idx="25">
                  <c:v>1.1035313136756311</c:v>
                </c:pt>
                <c:pt idx="26">
                  <c:v>1.2020174096988308</c:v>
                </c:pt>
                <c:pt idx="43">
                  <c:v>1.0747523380277413</c:v>
                </c:pt>
                <c:pt idx="44">
                  <c:v>1.2632745944684327</c:v>
                </c:pt>
                <c:pt idx="45">
                  <c:v>1.0070747402698093</c:v>
                </c:pt>
                <c:pt idx="50">
                  <c:v>1.0313601942308803</c:v>
                </c:pt>
                <c:pt idx="51">
                  <c:v>1.1447390982600536</c:v>
                </c:pt>
                <c:pt idx="52">
                  <c:v>1.0808820263808496</c:v>
                </c:pt>
                <c:pt idx="56">
                  <c:v>1.1028481892634945</c:v>
                </c:pt>
                <c:pt idx="59">
                  <c:v>1.0700429841492942</c:v>
                </c:pt>
                <c:pt idx="62">
                  <c:v>1.1151222690090774</c:v>
                </c:pt>
                <c:pt idx="69">
                  <c:v>1.0569558022003811</c:v>
                </c:pt>
                <c:pt idx="73">
                  <c:v>1.0719685823911063</c:v>
                </c:pt>
                <c:pt idx="74">
                  <c:v>1.0626723501205149</c:v>
                </c:pt>
                <c:pt idx="78">
                  <c:v>1.0049272475008004</c:v>
                </c:pt>
                <c:pt idx="91">
                  <c:v>1.2469461891981843</c:v>
                </c:pt>
                <c:pt idx="97">
                  <c:v>1.1326336289512446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6D-40A9-AF93-D9FA7D8230B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State091!$AK$2:$AK$101</c:f>
              <c:numCache>
                <c:formatCode>General</c:formatCode>
                <c:ptCount val="100"/>
                <c:pt idx="0">
                  <c:v>72460.2</c:v>
                </c:pt>
                <c:pt idx="2">
                  <c:v>82861.8</c:v>
                </c:pt>
                <c:pt idx="3">
                  <c:v>62573.2</c:v>
                </c:pt>
                <c:pt idx="4">
                  <c:v>84932.4</c:v>
                </c:pt>
                <c:pt idx="6">
                  <c:v>50613.599999999999</c:v>
                </c:pt>
                <c:pt idx="8">
                  <c:v>61014.6</c:v>
                </c:pt>
                <c:pt idx="9">
                  <c:v>33570.400000000001</c:v>
                </c:pt>
                <c:pt idx="11">
                  <c:v>57195.4</c:v>
                </c:pt>
                <c:pt idx="12">
                  <c:v>42064.2</c:v>
                </c:pt>
                <c:pt idx="13">
                  <c:v>43330.6</c:v>
                </c:pt>
                <c:pt idx="14">
                  <c:v>63879</c:v>
                </c:pt>
                <c:pt idx="15">
                  <c:v>52529.8</c:v>
                </c:pt>
                <c:pt idx="16">
                  <c:v>93343</c:v>
                </c:pt>
                <c:pt idx="17">
                  <c:v>75160.600000000006</c:v>
                </c:pt>
                <c:pt idx="18">
                  <c:v>61642.400000000001</c:v>
                </c:pt>
                <c:pt idx="19">
                  <c:v>42869</c:v>
                </c:pt>
                <c:pt idx="22">
                  <c:v>67894</c:v>
                </c:pt>
                <c:pt idx="24">
                  <c:v>74674</c:v>
                </c:pt>
                <c:pt idx="25">
                  <c:v>37861.199999999997</c:v>
                </c:pt>
                <c:pt idx="28">
                  <c:v>41731.199999999997</c:v>
                </c:pt>
                <c:pt idx="29">
                  <c:v>35036.800000000003</c:v>
                </c:pt>
                <c:pt idx="30">
                  <c:v>69744.2</c:v>
                </c:pt>
                <c:pt idx="31">
                  <c:v>48786.8</c:v>
                </c:pt>
                <c:pt idx="32">
                  <c:v>52721.599999999999</c:v>
                </c:pt>
                <c:pt idx="33">
                  <c:v>76644.2</c:v>
                </c:pt>
                <c:pt idx="34">
                  <c:v>60434.6</c:v>
                </c:pt>
                <c:pt idx="35">
                  <c:v>61629.4</c:v>
                </c:pt>
                <c:pt idx="36">
                  <c:v>60955.6</c:v>
                </c:pt>
                <c:pt idx="37">
                  <c:v>75333.399999999994</c:v>
                </c:pt>
                <c:pt idx="38">
                  <c:v>57347.8</c:v>
                </c:pt>
                <c:pt idx="39">
                  <c:v>69639.600000000006</c:v>
                </c:pt>
                <c:pt idx="40">
                  <c:v>67915.8</c:v>
                </c:pt>
                <c:pt idx="41">
                  <c:v>88476.4</c:v>
                </c:pt>
                <c:pt idx="42">
                  <c:v>58976.2</c:v>
                </c:pt>
                <c:pt idx="43">
                  <c:v>73707.199999999997</c:v>
                </c:pt>
                <c:pt idx="47">
                  <c:v>52476.2</c:v>
                </c:pt>
                <c:pt idx="48">
                  <c:v>55869.599999999999</c:v>
                </c:pt>
                <c:pt idx="49">
                  <c:v>13376.8</c:v>
                </c:pt>
                <c:pt idx="50">
                  <c:v>43549.4</c:v>
                </c:pt>
                <c:pt idx="54">
                  <c:v>55951.199999999997</c:v>
                </c:pt>
                <c:pt idx="55">
                  <c:v>66904.600000000006</c:v>
                </c:pt>
                <c:pt idx="56">
                  <c:v>45733.8</c:v>
                </c:pt>
                <c:pt idx="58">
                  <c:v>52095.6</c:v>
                </c:pt>
                <c:pt idx="59">
                  <c:v>46043.8</c:v>
                </c:pt>
                <c:pt idx="61">
                  <c:v>63940.2</c:v>
                </c:pt>
                <c:pt idx="62">
                  <c:v>78997.2</c:v>
                </c:pt>
                <c:pt idx="64">
                  <c:v>46749.4</c:v>
                </c:pt>
                <c:pt idx="65">
                  <c:v>58097</c:v>
                </c:pt>
                <c:pt idx="66">
                  <c:v>52818.2</c:v>
                </c:pt>
                <c:pt idx="67">
                  <c:v>58262</c:v>
                </c:pt>
                <c:pt idx="68">
                  <c:v>17538</c:v>
                </c:pt>
                <c:pt idx="69">
                  <c:v>40985</c:v>
                </c:pt>
                <c:pt idx="71">
                  <c:v>51813.2</c:v>
                </c:pt>
                <c:pt idx="72">
                  <c:v>86636.6</c:v>
                </c:pt>
                <c:pt idx="73">
                  <c:v>71024.600000000006</c:v>
                </c:pt>
                <c:pt idx="76">
                  <c:v>38959</c:v>
                </c:pt>
                <c:pt idx="77">
                  <c:v>51877.2</c:v>
                </c:pt>
                <c:pt idx="78">
                  <c:v>35415.199999999997</c:v>
                </c:pt>
                <c:pt idx="80">
                  <c:v>33933</c:v>
                </c:pt>
                <c:pt idx="81">
                  <c:v>34507.800000000003</c:v>
                </c:pt>
                <c:pt idx="82">
                  <c:v>51655.6</c:v>
                </c:pt>
                <c:pt idx="83">
                  <c:v>56514.6</c:v>
                </c:pt>
                <c:pt idx="84">
                  <c:v>60167.4</c:v>
                </c:pt>
                <c:pt idx="85">
                  <c:v>70930.399999999994</c:v>
                </c:pt>
                <c:pt idx="86">
                  <c:v>48419.199999999997</c:v>
                </c:pt>
                <c:pt idx="87">
                  <c:v>40130</c:v>
                </c:pt>
                <c:pt idx="88">
                  <c:v>84834.4</c:v>
                </c:pt>
                <c:pt idx="89">
                  <c:v>41909.599999999999</c:v>
                </c:pt>
                <c:pt idx="90">
                  <c:v>72124.399999999994</c:v>
                </c:pt>
                <c:pt idx="91">
                  <c:v>61326.400000000001</c:v>
                </c:pt>
                <c:pt idx="93">
                  <c:v>75186.600000000006</c:v>
                </c:pt>
                <c:pt idx="94">
                  <c:v>55669.4</c:v>
                </c:pt>
                <c:pt idx="95">
                  <c:v>67590.600000000006</c:v>
                </c:pt>
                <c:pt idx="96">
                  <c:v>78960.2</c:v>
                </c:pt>
                <c:pt idx="97">
                  <c:v>55674.400000000001</c:v>
                </c:pt>
                <c:pt idx="99">
                  <c:v>56973.2</c:v>
                </c:pt>
              </c:numCache>
            </c:numRef>
          </c:xVal>
          <c:yVal>
            <c:numRef>
              <c:f>State091!$AL$2:$AL$101</c:f>
              <c:numCache>
                <c:formatCode>General</c:formatCode>
                <c:ptCount val="100"/>
                <c:pt idx="0">
                  <c:v>1.4981603694165901</c:v>
                </c:pt>
                <c:pt idx="2">
                  <c:v>1.6161729530374671</c:v>
                </c:pt>
                <c:pt idx="3">
                  <c:v>1.8944851789584041</c:v>
                </c:pt>
                <c:pt idx="4">
                  <c:v>1.4033513712081609</c:v>
                </c:pt>
                <c:pt idx="6">
                  <c:v>2.2895032165267835</c:v>
                </c:pt>
                <c:pt idx="8">
                  <c:v>1.4814159234019399</c:v>
                </c:pt>
                <c:pt idx="9">
                  <c:v>2.4536496437337654</c:v>
                </c:pt>
                <c:pt idx="11">
                  <c:v>1.6832647380733414</c:v>
                </c:pt>
                <c:pt idx="12">
                  <c:v>1.5570009651913028</c:v>
                </c:pt>
                <c:pt idx="13">
                  <c:v>2.2201631179812882</c:v>
                </c:pt>
                <c:pt idx="14">
                  <c:v>1.8183910205231766</c:v>
                </c:pt>
                <c:pt idx="15">
                  <c:v>1.583082364676812</c:v>
                </c:pt>
                <c:pt idx="16">
                  <c:v>1.3027972102889345</c:v>
                </c:pt>
                <c:pt idx="17">
                  <c:v>1.7560929529567351</c:v>
                </c:pt>
                <c:pt idx="18">
                  <c:v>1.3477249425719959</c:v>
                </c:pt>
                <c:pt idx="19">
                  <c:v>2.1931698896638596</c:v>
                </c:pt>
                <c:pt idx="22">
                  <c:v>1.1872772262644711</c:v>
                </c:pt>
                <c:pt idx="24">
                  <c:v>1.8272223263786593</c:v>
                </c:pt>
                <c:pt idx="25">
                  <c:v>2.534652890029899</c:v>
                </c:pt>
                <c:pt idx="28">
                  <c:v>1.7061814661452344</c:v>
                </c:pt>
                <c:pt idx="29">
                  <c:v>2.3452484245136542</c:v>
                </c:pt>
                <c:pt idx="30">
                  <c:v>1.4074718757975575</c:v>
                </c:pt>
                <c:pt idx="31">
                  <c:v>1.4299769609812489</c:v>
                </c:pt>
                <c:pt idx="32">
                  <c:v>1.6205691784771328</c:v>
                </c:pt>
                <c:pt idx="33">
                  <c:v>1.2122378470908433</c:v>
                </c:pt>
                <c:pt idx="34">
                  <c:v>1.3577983473043589</c:v>
                </c:pt>
                <c:pt idx="35">
                  <c:v>1.6075769032312499</c:v>
                </c:pt>
                <c:pt idx="36">
                  <c:v>1.4953835250575829</c:v>
                </c:pt>
                <c:pt idx="37">
                  <c:v>1.7814939986778775</c:v>
                </c:pt>
                <c:pt idx="38">
                  <c:v>1.0077457199753086</c:v>
                </c:pt>
                <c:pt idx="39">
                  <c:v>1.6264165790728262</c:v>
                </c:pt>
                <c:pt idx="40">
                  <c:v>1.7967983885929342</c:v>
                </c:pt>
                <c:pt idx="41">
                  <c:v>1.3796221365245422</c:v>
                </c:pt>
                <c:pt idx="42">
                  <c:v>1.7859916373045399</c:v>
                </c:pt>
                <c:pt idx="43">
                  <c:v>1.5452764451776762</c:v>
                </c:pt>
                <c:pt idx="47">
                  <c:v>2.199625735095148</c:v>
                </c:pt>
                <c:pt idx="48">
                  <c:v>1.4646068702836605</c:v>
                </c:pt>
                <c:pt idx="49">
                  <c:v>2.6351593804198314</c:v>
                </c:pt>
                <c:pt idx="50">
                  <c:v>1.9016565096189615</c:v>
                </c:pt>
                <c:pt idx="54">
                  <c:v>1.0741324582850771</c:v>
                </c:pt>
                <c:pt idx="55">
                  <c:v>1.446776454832702</c:v>
                </c:pt>
                <c:pt idx="56">
                  <c:v>1.8600466176001118</c:v>
                </c:pt>
                <c:pt idx="58">
                  <c:v>1.3314944064373959</c:v>
                </c:pt>
                <c:pt idx="59">
                  <c:v>2.4493199953088145</c:v>
                </c:pt>
                <c:pt idx="61">
                  <c:v>1.2547661721420953</c:v>
                </c:pt>
                <c:pt idx="62">
                  <c:v>1.529775738886948</c:v>
                </c:pt>
                <c:pt idx="64">
                  <c:v>1.9132224156887574</c:v>
                </c:pt>
                <c:pt idx="65">
                  <c:v>1.7267500903661119</c:v>
                </c:pt>
                <c:pt idx="66">
                  <c:v>1.266627791178041</c:v>
                </c:pt>
                <c:pt idx="67">
                  <c:v>1.7307850743194535</c:v>
                </c:pt>
                <c:pt idx="68">
                  <c:v>1.4255901471091343</c:v>
                </c:pt>
                <c:pt idx="69">
                  <c:v>2.3953641576186411</c:v>
                </c:pt>
                <c:pt idx="71">
                  <c:v>1.6387329869608518</c:v>
                </c:pt>
                <c:pt idx="72">
                  <c:v>1.5230630010873001</c:v>
                </c:pt>
                <c:pt idx="73">
                  <c:v>1.5036621114374455</c:v>
                </c:pt>
                <c:pt idx="76">
                  <c:v>2.1425601273133292</c:v>
                </c:pt>
                <c:pt idx="77">
                  <c:v>1.9120152976644846</c:v>
                </c:pt>
                <c:pt idx="78">
                  <c:v>2.8141871286905058</c:v>
                </c:pt>
                <c:pt idx="80">
                  <c:v>1.5748975923142663</c:v>
                </c:pt>
                <c:pt idx="81">
                  <c:v>1.6865752090831636</c:v>
                </c:pt>
                <c:pt idx="82">
                  <c:v>1.5808160199474985</c:v>
                </c:pt>
                <c:pt idx="83">
                  <c:v>1.6303751596932474</c:v>
                </c:pt>
                <c:pt idx="84">
                  <c:v>1.661082247196987</c:v>
                </c:pt>
                <c:pt idx="85">
                  <c:v>1.6901074856479028</c:v>
                </c:pt>
                <c:pt idx="86">
                  <c:v>1.3282127750974821</c:v>
                </c:pt>
                <c:pt idx="87">
                  <c:v>2.6959880388736606</c:v>
                </c:pt>
                <c:pt idx="88">
                  <c:v>1.5918424601340966</c:v>
                </c:pt>
                <c:pt idx="89">
                  <c:v>2.6616813331551721</c:v>
                </c:pt>
                <c:pt idx="90">
                  <c:v>1.5343767157855042</c:v>
                </c:pt>
                <c:pt idx="91">
                  <c:v>1.4912174854548774</c:v>
                </c:pt>
                <c:pt idx="93">
                  <c:v>1.1257724115733387</c:v>
                </c:pt>
                <c:pt idx="94">
                  <c:v>1.4655088792047337</c:v>
                </c:pt>
                <c:pt idx="95">
                  <c:v>1.8445020461425108</c:v>
                </c:pt>
                <c:pt idx="96">
                  <c:v>1.6731847183771065</c:v>
                </c:pt>
                <c:pt idx="97">
                  <c:v>1.6627390685844841</c:v>
                </c:pt>
                <c:pt idx="99">
                  <c:v>1.6458791150927103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F6D-40A9-AF93-D9FA7D8230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4370032"/>
        <c:axId val="763812960"/>
      </c:scatterChart>
      <c:valAx>
        <c:axId val="79437003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3812960"/>
        <c:crosses val="autoZero"/>
        <c:crossBetween val="midCat"/>
      </c:valAx>
      <c:valAx>
        <c:axId val="7638129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43700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State090!$J$2:$J$101</c:f>
              <c:numCache>
                <c:formatCode>General</c:formatCode>
                <c:ptCount val="100"/>
                <c:pt idx="0">
                  <c:v>72491.199999999997</c:v>
                </c:pt>
                <c:pt idx="1">
                  <c:v>48607.8</c:v>
                </c:pt>
                <c:pt idx="2">
                  <c:v>82298.600000000006</c:v>
                </c:pt>
                <c:pt idx="3">
                  <c:v>63501.2</c:v>
                </c:pt>
                <c:pt idx="4">
                  <c:v>85279.4</c:v>
                </c:pt>
                <c:pt idx="5">
                  <c:v>25983</c:v>
                </c:pt>
                <c:pt idx="6">
                  <c:v>51101</c:v>
                </c:pt>
                <c:pt idx="7">
                  <c:v>56182.6</c:v>
                </c:pt>
                <c:pt idx="8">
                  <c:v>61948.6</c:v>
                </c:pt>
                <c:pt idx="9">
                  <c:v>33226</c:v>
                </c:pt>
                <c:pt idx="10">
                  <c:v>67170.399999999994</c:v>
                </c:pt>
                <c:pt idx="11">
                  <c:v>56976</c:v>
                </c:pt>
                <c:pt idx="12">
                  <c:v>42427</c:v>
                </c:pt>
                <c:pt idx="13">
                  <c:v>43273.2</c:v>
                </c:pt>
                <c:pt idx="14">
                  <c:v>64387.199999999997</c:v>
                </c:pt>
                <c:pt idx="15">
                  <c:v>51994</c:v>
                </c:pt>
                <c:pt idx="16">
                  <c:v>92605.6</c:v>
                </c:pt>
                <c:pt idx="17">
                  <c:v>75002.8</c:v>
                </c:pt>
                <c:pt idx="18">
                  <c:v>60595.199999999997</c:v>
                </c:pt>
                <c:pt idx="19">
                  <c:v>43126.8</c:v>
                </c:pt>
                <c:pt idx="20">
                  <c:v>60637</c:v>
                </c:pt>
                <c:pt idx="21">
                  <c:v>49504</c:v>
                </c:pt>
                <c:pt idx="22">
                  <c:v>68083.399999999994</c:v>
                </c:pt>
                <c:pt idx="23">
                  <c:v>52371.4</c:v>
                </c:pt>
                <c:pt idx="24">
                  <c:v>75750.600000000006</c:v>
                </c:pt>
                <c:pt idx="25">
                  <c:v>37772.6</c:v>
                </c:pt>
                <c:pt idx="26">
                  <c:v>59733.8</c:v>
                </c:pt>
                <c:pt idx="27">
                  <c:v>66780.600000000006</c:v>
                </c:pt>
                <c:pt idx="28">
                  <c:v>42082.8</c:v>
                </c:pt>
                <c:pt idx="29">
                  <c:v>34767.599999999999</c:v>
                </c:pt>
                <c:pt idx="30">
                  <c:v>68988.600000000006</c:v>
                </c:pt>
                <c:pt idx="31">
                  <c:v>48946.2</c:v>
                </c:pt>
                <c:pt idx="32">
                  <c:v>53585.599999999999</c:v>
                </c:pt>
                <c:pt idx="33">
                  <c:v>76903.199999999997</c:v>
                </c:pt>
                <c:pt idx="34">
                  <c:v>59657.599999999999</c:v>
                </c:pt>
                <c:pt idx="35">
                  <c:v>62505</c:v>
                </c:pt>
                <c:pt idx="36">
                  <c:v>62028.4</c:v>
                </c:pt>
                <c:pt idx="37">
                  <c:v>75030.2</c:v>
                </c:pt>
                <c:pt idx="38">
                  <c:v>57519.8</c:v>
                </c:pt>
                <c:pt idx="39">
                  <c:v>69746.399999999994</c:v>
                </c:pt>
                <c:pt idx="40">
                  <c:v>68255.399999999994</c:v>
                </c:pt>
                <c:pt idx="41">
                  <c:v>88569.2</c:v>
                </c:pt>
                <c:pt idx="42">
                  <c:v>58806.8</c:v>
                </c:pt>
                <c:pt idx="43">
                  <c:v>73980.600000000006</c:v>
                </c:pt>
                <c:pt idx="44">
                  <c:v>52729.8</c:v>
                </c:pt>
                <c:pt idx="45">
                  <c:v>41204.800000000003</c:v>
                </c:pt>
                <c:pt idx="46">
                  <c:v>51615.4</c:v>
                </c:pt>
                <c:pt idx="47">
                  <c:v>52194.8</c:v>
                </c:pt>
                <c:pt idx="48">
                  <c:v>55154.8</c:v>
                </c:pt>
                <c:pt idx="49">
                  <c:v>14047</c:v>
                </c:pt>
                <c:pt idx="50">
                  <c:v>43735.8</c:v>
                </c:pt>
                <c:pt idx="51">
                  <c:v>34802.400000000001</c:v>
                </c:pt>
                <c:pt idx="52">
                  <c:v>89096.4</c:v>
                </c:pt>
                <c:pt idx="53">
                  <c:v>53547.6</c:v>
                </c:pt>
                <c:pt idx="54">
                  <c:v>55604.4</c:v>
                </c:pt>
                <c:pt idx="55">
                  <c:v>66199.399999999994</c:v>
                </c:pt>
                <c:pt idx="56">
                  <c:v>44652.6</c:v>
                </c:pt>
                <c:pt idx="57">
                  <c:v>82822.600000000006</c:v>
                </c:pt>
                <c:pt idx="58">
                  <c:v>52235.8</c:v>
                </c:pt>
                <c:pt idx="59">
                  <c:v>46710.8</c:v>
                </c:pt>
                <c:pt idx="60">
                  <c:v>83623.8</c:v>
                </c:pt>
                <c:pt idx="61">
                  <c:v>63551</c:v>
                </c:pt>
                <c:pt idx="62">
                  <c:v>79740.800000000003</c:v>
                </c:pt>
                <c:pt idx="63">
                  <c:v>92708.4</c:v>
                </c:pt>
                <c:pt idx="64">
                  <c:v>45934.2</c:v>
                </c:pt>
                <c:pt idx="65">
                  <c:v>57830.2</c:v>
                </c:pt>
                <c:pt idx="66">
                  <c:v>53308.2</c:v>
                </c:pt>
                <c:pt idx="67">
                  <c:v>57785.8</c:v>
                </c:pt>
                <c:pt idx="68">
                  <c:v>17559</c:v>
                </c:pt>
                <c:pt idx="69">
                  <c:v>40148</c:v>
                </c:pt>
                <c:pt idx="70">
                  <c:v>49247</c:v>
                </c:pt>
                <c:pt idx="71">
                  <c:v>52160</c:v>
                </c:pt>
                <c:pt idx="72">
                  <c:v>86532</c:v>
                </c:pt>
                <c:pt idx="73">
                  <c:v>71506.8</c:v>
                </c:pt>
                <c:pt idx="74">
                  <c:v>69338</c:v>
                </c:pt>
                <c:pt idx="75">
                  <c:v>86769.4</c:v>
                </c:pt>
                <c:pt idx="76">
                  <c:v>38545.199999999997</c:v>
                </c:pt>
                <c:pt idx="77">
                  <c:v>51693</c:v>
                </c:pt>
                <c:pt idx="78">
                  <c:v>35893.4</c:v>
                </c:pt>
                <c:pt idx="79">
                  <c:v>56225.2</c:v>
                </c:pt>
                <c:pt idx="80">
                  <c:v>33964.400000000001</c:v>
                </c:pt>
                <c:pt idx="81">
                  <c:v>34875.599999999999</c:v>
                </c:pt>
                <c:pt idx="82">
                  <c:v>51232.4</c:v>
                </c:pt>
                <c:pt idx="83">
                  <c:v>56028.2</c:v>
                </c:pt>
                <c:pt idx="84">
                  <c:v>60905.8</c:v>
                </c:pt>
                <c:pt idx="85">
                  <c:v>70860.600000000006</c:v>
                </c:pt>
                <c:pt idx="86">
                  <c:v>48062.8</c:v>
                </c:pt>
                <c:pt idx="87">
                  <c:v>39903</c:v>
                </c:pt>
                <c:pt idx="88">
                  <c:v>83991.6</c:v>
                </c:pt>
                <c:pt idx="89">
                  <c:v>41184.6</c:v>
                </c:pt>
                <c:pt idx="90">
                  <c:v>71500.800000000003</c:v>
                </c:pt>
                <c:pt idx="91">
                  <c:v>61264.4</c:v>
                </c:pt>
                <c:pt idx="92">
                  <c:v>84888.8</c:v>
                </c:pt>
                <c:pt idx="93">
                  <c:v>74882.399999999994</c:v>
                </c:pt>
                <c:pt idx="94">
                  <c:v>55385</c:v>
                </c:pt>
                <c:pt idx="95">
                  <c:v>67037.399999999994</c:v>
                </c:pt>
                <c:pt idx="96">
                  <c:v>78922.600000000006</c:v>
                </c:pt>
                <c:pt idx="97">
                  <c:v>55340.6</c:v>
                </c:pt>
                <c:pt idx="98">
                  <c:v>64537.599999999999</c:v>
                </c:pt>
                <c:pt idx="99">
                  <c:v>57540</c:v>
                </c:pt>
              </c:numCache>
            </c:numRef>
          </c:xVal>
          <c:yVal>
            <c:numRef>
              <c:f>State090!$K$2:$K$101</c:f>
              <c:numCache>
                <c:formatCode>General</c:formatCode>
                <c:ptCount val="100"/>
                <c:pt idx="0">
                  <c:v>1.4976714414991061</c:v>
                </c:pt>
                <c:pt idx="1">
                  <c:v>1.0278185805570299</c:v>
                </c:pt>
                <c:pt idx="2">
                  <c:v>1.6272330270502777</c:v>
                </c:pt>
                <c:pt idx="3">
                  <c:v>1.8572562408269451</c:v>
                </c:pt>
                <c:pt idx="4">
                  <c:v>1.4164499281186314</c:v>
                </c:pt>
                <c:pt idx="5">
                  <c:v>1.0933302543971057</c:v>
                </c:pt>
                <c:pt idx="6">
                  <c:v>2.2769613119117045</c:v>
                </c:pt>
                <c:pt idx="7">
                  <c:v>1.1244584622285192</c:v>
                </c:pt>
                <c:pt idx="8">
                  <c:v>1.4458438124509674</c:v>
                </c:pt>
                <c:pt idx="9">
                  <c:v>2.4797447781857582</c:v>
                </c:pt>
                <c:pt idx="10">
                  <c:v>1.2241106201541156</c:v>
                </c:pt>
                <c:pt idx="11">
                  <c:v>1.6915367874192642</c:v>
                </c:pt>
                <c:pt idx="12">
                  <c:v>1.5436868032149338</c:v>
                </c:pt>
                <c:pt idx="13">
                  <c:v>2.2230618489041718</c:v>
                </c:pt>
                <c:pt idx="14">
                  <c:v>1.782994135480344</c:v>
                </c:pt>
                <c:pt idx="15">
                  <c:v>1.5993960841635573</c:v>
                </c:pt>
                <c:pt idx="16">
                  <c:v>1.3116701365792132</c:v>
                </c:pt>
                <c:pt idx="17">
                  <c:v>1.7600942898131802</c:v>
                </c:pt>
                <c:pt idx="18">
                  <c:v>1.3759505703422055</c:v>
                </c:pt>
                <c:pt idx="19">
                  <c:v>2.2109685856590331</c:v>
                </c:pt>
                <c:pt idx="20">
                  <c:v>1.1679502613915596</c:v>
                </c:pt>
                <c:pt idx="21">
                  <c:v>1.0446630575307045</c:v>
                </c:pt>
                <c:pt idx="22">
                  <c:v>1.1805667754548099</c:v>
                </c:pt>
                <c:pt idx="23">
                  <c:v>1.2280939596802836</c:v>
                </c:pt>
                <c:pt idx="24">
                  <c:v>1.8013982727529549</c:v>
                </c:pt>
                <c:pt idx="25">
                  <c:v>2.5187569825746707</c:v>
                </c:pt>
                <c:pt idx="26">
                  <c:v>1.0783174685019201</c:v>
                </c:pt>
                <c:pt idx="27">
                  <c:v>1.1993153700326142</c:v>
                </c:pt>
                <c:pt idx="28">
                  <c:v>1.6919976807626869</c:v>
                </c:pt>
                <c:pt idx="29">
                  <c:v>2.3654782038449591</c:v>
                </c:pt>
                <c:pt idx="30">
                  <c:v>1.4043624598846765</c:v>
                </c:pt>
                <c:pt idx="31">
                  <c:v>1.4172908213507893</c:v>
                </c:pt>
                <c:pt idx="32">
                  <c:v>1.5944955361141799</c:v>
                </c:pt>
                <c:pt idx="33">
                  <c:v>1.2098976375495429</c:v>
                </c:pt>
                <c:pt idx="34">
                  <c:v>1.3866967494501958</c:v>
                </c:pt>
                <c:pt idx="35">
                  <c:v>1.585057195424366</c:v>
                </c:pt>
                <c:pt idx="36">
                  <c:v>1.4691334936899871</c:v>
                </c:pt>
                <c:pt idx="37">
                  <c:v>1.7886930862506032</c:v>
                </c:pt>
                <c:pt idx="38">
                  <c:v>1.020396454786004</c:v>
                </c:pt>
                <c:pt idx="39">
                  <c:v>1.6243849144902103</c:v>
                </c:pt>
                <c:pt idx="40">
                  <c:v>1.7878292413494026</c:v>
                </c:pt>
                <c:pt idx="41">
                  <c:v>1.3778604751990535</c:v>
                </c:pt>
                <c:pt idx="42">
                  <c:v>1.7911704088642808</c:v>
                </c:pt>
                <c:pt idx="43">
                  <c:v>1.5236832358753509</c:v>
                </c:pt>
                <c:pt idx="44">
                  <c:v>1.0774362883985904</c:v>
                </c:pt>
                <c:pt idx="45">
                  <c:v>1.2804818856055604</c:v>
                </c:pt>
                <c:pt idx="46">
                  <c:v>1.0201412756657897</c:v>
                </c:pt>
                <c:pt idx="47">
                  <c:v>2.2114846689708552</c:v>
                </c:pt>
                <c:pt idx="48">
                  <c:v>1.4594378005178152</c:v>
                </c:pt>
                <c:pt idx="49">
                  <c:v>2.5637502669609171</c:v>
                </c:pt>
                <c:pt idx="50">
                  <c:v>1.891173820988755</c:v>
                </c:pt>
                <c:pt idx="51">
                  <c:v>1.0259062593384365</c:v>
                </c:pt>
                <c:pt idx="52">
                  <c:v>1.1622579587951927</c:v>
                </c:pt>
                <c:pt idx="53">
                  <c:v>1.1293316600557262</c:v>
                </c:pt>
                <c:pt idx="54">
                  <c:v>1.0825941831941357</c:v>
                </c:pt>
                <c:pt idx="55">
                  <c:v>1.4621884790496591</c:v>
                </c:pt>
                <c:pt idx="56">
                  <c:v>1.8601828336983737</c:v>
                </c:pt>
                <c:pt idx="57">
                  <c:v>1.1258159004909287</c:v>
                </c:pt>
                <c:pt idx="58">
                  <c:v>1.3433698727692502</c:v>
                </c:pt>
                <c:pt idx="59">
                  <c:v>2.4142168406449898</c:v>
                </c:pt>
                <c:pt idx="60">
                  <c:v>1.0418086716939436</c:v>
                </c:pt>
                <c:pt idx="61">
                  <c:v>1.2826863463989551</c:v>
                </c:pt>
                <c:pt idx="62">
                  <c:v>1.5136416991051005</c:v>
                </c:pt>
                <c:pt idx="63">
                  <c:v>1.1281394134727813</c:v>
                </c:pt>
                <c:pt idx="64">
                  <c:v>1.9522708570085037</c:v>
                </c:pt>
                <c:pt idx="65">
                  <c:v>1.7353735591438384</c:v>
                </c:pt>
                <c:pt idx="66">
                  <c:v>1.2716992882896065</c:v>
                </c:pt>
                <c:pt idx="67">
                  <c:v>1.7272755590473783</c:v>
                </c:pt>
                <c:pt idx="68">
                  <c:v>1.4187026596047612</c:v>
                </c:pt>
                <c:pt idx="69">
                  <c:v>2.4619408189698118</c:v>
                </c:pt>
                <c:pt idx="70">
                  <c:v>1.0765934980811014</c:v>
                </c:pt>
                <c:pt idx="71">
                  <c:v>1.6101610429447852</c:v>
                </c:pt>
                <c:pt idx="72">
                  <c:v>1.5138792585401932</c:v>
                </c:pt>
                <c:pt idx="73">
                  <c:v>1.4936481565389585</c:v>
                </c:pt>
                <c:pt idx="74">
                  <c:v>1.0614237503244974</c:v>
                </c:pt>
                <c:pt idx="75">
                  <c:v>1.0653064329129855</c:v>
                </c:pt>
                <c:pt idx="76">
                  <c:v>2.1658987370671317</c:v>
                </c:pt>
                <c:pt idx="77">
                  <c:v>1.9186737082390266</c:v>
                </c:pt>
                <c:pt idx="78">
                  <c:v>2.7365198058696025</c:v>
                </c:pt>
                <c:pt idx="79">
                  <c:v>1.0426107866223686</c:v>
                </c:pt>
                <c:pt idx="80">
                  <c:v>1.5537739515492692</c:v>
                </c:pt>
                <c:pt idx="81">
                  <c:v>1.668329720492264</c:v>
                </c:pt>
                <c:pt idx="82">
                  <c:v>1.5937375567023992</c:v>
                </c:pt>
                <c:pt idx="83">
                  <c:v>1.635658471983751</c:v>
                </c:pt>
                <c:pt idx="84">
                  <c:v>1.6412722597847824</c:v>
                </c:pt>
                <c:pt idx="85">
                  <c:v>1.6832908555671275</c:v>
                </c:pt>
                <c:pt idx="86">
                  <c:v>1.347050109440149</c:v>
                </c:pt>
                <c:pt idx="87">
                  <c:v>2.7045334937222765</c:v>
                </c:pt>
                <c:pt idx="88">
                  <c:v>1.6078512613166078</c:v>
                </c:pt>
                <c:pt idx="89">
                  <c:v>2.6876550943799384</c:v>
                </c:pt>
                <c:pt idx="90">
                  <c:v>1.5628356605800213</c:v>
                </c:pt>
                <c:pt idx="91">
                  <c:v>1.4824922793661572</c:v>
                </c:pt>
                <c:pt idx="92">
                  <c:v>1.2352984139250407</c:v>
                </c:pt>
                <c:pt idx="93">
                  <c:v>1.1412561563197761</c:v>
                </c:pt>
                <c:pt idx="94">
                  <c:v>1.4733592127832447</c:v>
                </c:pt>
                <c:pt idx="95">
                  <c:v>1.8407485970517952</c:v>
                </c:pt>
                <c:pt idx="96">
                  <c:v>1.69359600418638</c:v>
                </c:pt>
                <c:pt idx="97">
                  <c:v>1.694903922255993</c:v>
                </c:pt>
                <c:pt idx="98">
                  <c:v>1.1386850456168187</c:v>
                </c:pt>
                <c:pt idx="99">
                  <c:v>1.6163712200208551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60-4E77-8EFD-683FAD8656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4261232"/>
        <c:axId val="763753888"/>
      </c:scatterChart>
      <c:valAx>
        <c:axId val="79426123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3753888"/>
        <c:crosses val="autoZero"/>
        <c:crossBetween val="midCat"/>
      </c:valAx>
      <c:valAx>
        <c:axId val="7637538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42612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State090!$Z$2:$Z$101</c:f>
              <c:numCache>
                <c:formatCode>General</c:formatCode>
                <c:ptCount val="100"/>
                <c:pt idx="1">
                  <c:v>48607.8</c:v>
                </c:pt>
                <c:pt idx="5">
                  <c:v>25983</c:v>
                </c:pt>
                <c:pt idx="7">
                  <c:v>56182.6</c:v>
                </c:pt>
                <c:pt idx="12">
                  <c:v>42427</c:v>
                </c:pt>
                <c:pt idx="20">
                  <c:v>60637</c:v>
                </c:pt>
                <c:pt idx="21">
                  <c:v>49504</c:v>
                </c:pt>
                <c:pt idx="23">
                  <c:v>52371.4</c:v>
                </c:pt>
                <c:pt idx="26">
                  <c:v>59733.8</c:v>
                </c:pt>
                <c:pt idx="38">
                  <c:v>57519.8</c:v>
                </c:pt>
                <c:pt idx="44">
                  <c:v>52729.8</c:v>
                </c:pt>
                <c:pt idx="45">
                  <c:v>41204.800000000003</c:v>
                </c:pt>
                <c:pt idx="48">
                  <c:v>55154.8</c:v>
                </c:pt>
                <c:pt idx="50">
                  <c:v>43735.8</c:v>
                </c:pt>
                <c:pt idx="51">
                  <c:v>34802.400000000001</c:v>
                </c:pt>
                <c:pt idx="53">
                  <c:v>53547.6</c:v>
                </c:pt>
                <c:pt idx="54">
                  <c:v>55604.4</c:v>
                </c:pt>
                <c:pt idx="58">
                  <c:v>52235.8</c:v>
                </c:pt>
                <c:pt idx="66">
                  <c:v>53308.2</c:v>
                </c:pt>
                <c:pt idx="68">
                  <c:v>17559</c:v>
                </c:pt>
                <c:pt idx="70">
                  <c:v>49247</c:v>
                </c:pt>
                <c:pt idx="71">
                  <c:v>52160</c:v>
                </c:pt>
                <c:pt idx="81">
                  <c:v>34875.599999999999</c:v>
                </c:pt>
                <c:pt idx="86">
                  <c:v>48062.8</c:v>
                </c:pt>
                <c:pt idx="94">
                  <c:v>55385</c:v>
                </c:pt>
              </c:numCache>
            </c:numRef>
          </c:xVal>
          <c:yVal>
            <c:numRef>
              <c:f>State090!$AA$3:$AA$101</c:f>
              <c:numCache>
                <c:formatCode>General</c:formatCode>
                <c:ptCount val="99"/>
                <c:pt idx="0">
                  <c:v>1.0278185805570299</c:v>
                </c:pt>
                <c:pt idx="4">
                  <c:v>1.0933302543971057</c:v>
                </c:pt>
                <c:pt idx="6">
                  <c:v>1.1244584622285192</c:v>
                </c:pt>
                <c:pt idx="11">
                  <c:v>1.5436868032149338</c:v>
                </c:pt>
                <c:pt idx="19">
                  <c:v>1.1679502613915596</c:v>
                </c:pt>
                <c:pt idx="20">
                  <c:v>1.0446630575307045</c:v>
                </c:pt>
                <c:pt idx="22">
                  <c:v>1.2280939596802836</c:v>
                </c:pt>
                <c:pt idx="25">
                  <c:v>1.0783174685019201</c:v>
                </c:pt>
                <c:pt idx="37">
                  <c:v>1.020396454786004</c:v>
                </c:pt>
                <c:pt idx="43">
                  <c:v>1.0774362883985904</c:v>
                </c:pt>
                <c:pt idx="44">
                  <c:v>1.2804818856055604</c:v>
                </c:pt>
                <c:pt idx="47">
                  <c:v>1.4594378005178152</c:v>
                </c:pt>
                <c:pt idx="49">
                  <c:v>1.891173820988755</c:v>
                </c:pt>
                <c:pt idx="50">
                  <c:v>1.0259062593384365</c:v>
                </c:pt>
                <c:pt idx="52">
                  <c:v>1.1293316600557262</c:v>
                </c:pt>
                <c:pt idx="53">
                  <c:v>1.0825941831941357</c:v>
                </c:pt>
                <c:pt idx="57">
                  <c:v>1.3433698727692502</c:v>
                </c:pt>
                <c:pt idx="65">
                  <c:v>1.2716992882896065</c:v>
                </c:pt>
                <c:pt idx="67">
                  <c:v>1.4187026596047612</c:v>
                </c:pt>
                <c:pt idx="69">
                  <c:v>1.0765934980811014</c:v>
                </c:pt>
                <c:pt idx="70">
                  <c:v>1.6101610429447852</c:v>
                </c:pt>
                <c:pt idx="80">
                  <c:v>1.668329720492264</c:v>
                </c:pt>
                <c:pt idx="85">
                  <c:v>1.347050109440149</c:v>
                </c:pt>
                <c:pt idx="93">
                  <c:v>1.4733592127832447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48-45ED-9487-4C12CA1B54C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State090!$AB$2:$AB$101</c:f>
              <c:numCache>
                <c:formatCode>General</c:formatCode>
                <c:ptCount val="100"/>
                <c:pt idx="4">
                  <c:v>85279.4</c:v>
                </c:pt>
                <c:pt idx="10">
                  <c:v>67170.399999999994</c:v>
                </c:pt>
                <c:pt idx="16">
                  <c:v>92605.6</c:v>
                </c:pt>
                <c:pt idx="18">
                  <c:v>60595.199999999997</c:v>
                </c:pt>
                <c:pt idx="22">
                  <c:v>68083.399999999994</c:v>
                </c:pt>
                <c:pt idx="27">
                  <c:v>66780.600000000006</c:v>
                </c:pt>
                <c:pt idx="33">
                  <c:v>76903.199999999997</c:v>
                </c:pt>
                <c:pt idx="34">
                  <c:v>59657.599999999999</c:v>
                </c:pt>
                <c:pt idx="36">
                  <c:v>62028.4</c:v>
                </c:pt>
                <c:pt idx="41">
                  <c:v>88569.2</c:v>
                </c:pt>
                <c:pt idx="43">
                  <c:v>73980.600000000006</c:v>
                </c:pt>
                <c:pt idx="46">
                  <c:v>51615.4</c:v>
                </c:pt>
                <c:pt idx="52">
                  <c:v>89096.4</c:v>
                </c:pt>
                <c:pt idx="55">
                  <c:v>66199.399999999994</c:v>
                </c:pt>
                <c:pt idx="57">
                  <c:v>82822.600000000006</c:v>
                </c:pt>
                <c:pt idx="60">
                  <c:v>83623.8</c:v>
                </c:pt>
                <c:pt idx="61">
                  <c:v>63551</c:v>
                </c:pt>
                <c:pt idx="62">
                  <c:v>79740.800000000003</c:v>
                </c:pt>
                <c:pt idx="63">
                  <c:v>92708.4</c:v>
                </c:pt>
                <c:pt idx="74">
                  <c:v>69338</c:v>
                </c:pt>
                <c:pt idx="75">
                  <c:v>86769.4</c:v>
                </c:pt>
                <c:pt idx="79">
                  <c:v>56225.2</c:v>
                </c:pt>
                <c:pt idx="91">
                  <c:v>61264.4</c:v>
                </c:pt>
                <c:pt idx="92">
                  <c:v>84888.8</c:v>
                </c:pt>
                <c:pt idx="93">
                  <c:v>74882.399999999994</c:v>
                </c:pt>
                <c:pt idx="98">
                  <c:v>64537.599999999999</c:v>
                </c:pt>
              </c:numCache>
            </c:numRef>
          </c:xVal>
          <c:yVal>
            <c:numRef>
              <c:f>State090!$AC$2:$AC$101</c:f>
              <c:numCache>
                <c:formatCode>General</c:formatCode>
                <c:ptCount val="100"/>
                <c:pt idx="4">
                  <c:v>1.4164499281186314</c:v>
                </c:pt>
                <c:pt idx="10">
                  <c:v>1.2241106201541156</c:v>
                </c:pt>
                <c:pt idx="16">
                  <c:v>1.3116701365792132</c:v>
                </c:pt>
                <c:pt idx="18">
                  <c:v>1.3759505703422055</c:v>
                </c:pt>
                <c:pt idx="22">
                  <c:v>1.1805667754548099</c:v>
                </c:pt>
                <c:pt idx="27">
                  <c:v>1.1993153700326142</c:v>
                </c:pt>
                <c:pt idx="33">
                  <c:v>1.2098976375495429</c:v>
                </c:pt>
                <c:pt idx="34">
                  <c:v>1.3866967494501958</c:v>
                </c:pt>
                <c:pt idx="36">
                  <c:v>1.4691334936899871</c:v>
                </c:pt>
                <c:pt idx="41">
                  <c:v>1.3778604751990535</c:v>
                </c:pt>
                <c:pt idx="43">
                  <c:v>1.5236832358753509</c:v>
                </c:pt>
                <c:pt idx="46">
                  <c:v>1.0201412756657897</c:v>
                </c:pt>
                <c:pt idx="52">
                  <c:v>1.1622579587951927</c:v>
                </c:pt>
                <c:pt idx="55">
                  <c:v>1.4621884790496591</c:v>
                </c:pt>
                <c:pt idx="57">
                  <c:v>1.1258159004909287</c:v>
                </c:pt>
                <c:pt idx="60">
                  <c:v>1.0418086716939436</c:v>
                </c:pt>
                <c:pt idx="61">
                  <c:v>1.2826863463989551</c:v>
                </c:pt>
                <c:pt idx="62">
                  <c:v>1.5136416991051005</c:v>
                </c:pt>
                <c:pt idx="63">
                  <c:v>1.1281394134727813</c:v>
                </c:pt>
                <c:pt idx="74">
                  <c:v>1.0614237503244974</c:v>
                </c:pt>
                <c:pt idx="75">
                  <c:v>1.0653064329129855</c:v>
                </c:pt>
                <c:pt idx="79">
                  <c:v>1.0426107866223686</c:v>
                </c:pt>
                <c:pt idx="91">
                  <c:v>1.4824922793661572</c:v>
                </c:pt>
                <c:pt idx="92">
                  <c:v>1.2352984139250407</c:v>
                </c:pt>
                <c:pt idx="93">
                  <c:v>1.1412561563197761</c:v>
                </c:pt>
                <c:pt idx="98">
                  <c:v>1.1386850456168187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848-45ED-9487-4C12CA1B54C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State090!$AD$2:$AD$101</c:f>
              <c:numCache>
                <c:formatCode>General</c:formatCode>
                <c:ptCount val="100"/>
                <c:pt idx="6">
                  <c:v>51101</c:v>
                </c:pt>
                <c:pt idx="8">
                  <c:v>61948.6</c:v>
                </c:pt>
                <c:pt idx="9">
                  <c:v>33226</c:v>
                </c:pt>
                <c:pt idx="11">
                  <c:v>56976</c:v>
                </c:pt>
                <c:pt idx="13">
                  <c:v>43273.2</c:v>
                </c:pt>
                <c:pt idx="15">
                  <c:v>51994</c:v>
                </c:pt>
                <c:pt idx="19">
                  <c:v>43126.8</c:v>
                </c:pt>
                <c:pt idx="25">
                  <c:v>37772.6</c:v>
                </c:pt>
                <c:pt idx="28">
                  <c:v>42082.8</c:v>
                </c:pt>
                <c:pt idx="29">
                  <c:v>34767.599999999999</c:v>
                </c:pt>
                <c:pt idx="31">
                  <c:v>48946.2</c:v>
                </c:pt>
                <c:pt idx="47">
                  <c:v>52194.8</c:v>
                </c:pt>
                <c:pt idx="49">
                  <c:v>14047</c:v>
                </c:pt>
                <c:pt idx="56">
                  <c:v>44652.6</c:v>
                </c:pt>
                <c:pt idx="59">
                  <c:v>46710.8</c:v>
                </c:pt>
                <c:pt idx="64">
                  <c:v>45934.2</c:v>
                </c:pt>
                <c:pt idx="65">
                  <c:v>57830.2</c:v>
                </c:pt>
                <c:pt idx="69">
                  <c:v>40148</c:v>
                </c:pt>
                <c:pt idx="76">
                  <c:v>38545.199999999997</c:v>
                </c:pt>
                <c:pt idx="77">
                  <c:v>51693</c:v>
                </c:pt>
                <c:pt idx="78">
                  <c:v>35893.4</c:v>
                </c:pt>
                <c:pt idx="80">
                  <c:v>33964.400000000001</c:v>
                </c:pt>
                <c:pt idx="82">
                  <c:v>51232.4</c:v>
                </c:pt>
                <c:pt idx="87">
                  <c:v>39903</c:v>
                </c:pt>
                <c:pt idx="89">
                  <c:v>41184.6</c:v>
                </c:pt>
                <c:pt idx="97">
                  <c:v>55340.6</c:v>
                </c:pt>
                <c:pt idx="99">
                  <c:v>57540</c:v>
                </c:pt>
              </c:numCache>
            </c:numRef>
          </c:xVal>
          <c:yVal>
            <c:numRef>
              <c:f>State090!$AE$2:$AE$101</c:f>
              <c:numCache>
                <c:formatCode>General</c:formatCode>
                <c:ptCount val="100"/>
                <c:pt idx="6">
                  <c:v>2.2769613119117045</c:v>
                </c:pt>
                <c:pt idx="8">
                  <c:v>1.4458438124509674</c:v>
                </c:pt>
                <c:pt idx="9">
                  <c:v>2.4797447781857582</c:v>
                </c:pt>
                <c:pt idx="11">
                  <c:v>1.6915367874192642</c:v>
                </c:pt>
                <c:pt idx="13">
                  <c:v>2.2230618489041718</c:v>
                </c:pt>
                <c:pt idx="15">
                  <c:v>1.5993960841635573</c:v>
                </c:pt>
                <c:pt idx="19">
                  <c:v>2.2109685856590331</c:v>
                </c:pt>
                <c:pt idx="25">
                  <c:v>2.5187569825746707</c:v>
                </c:pt>
                <c:pt idx="28">
                  <c:v>1.6919976807626869</c:v>
                </c:pt>
                <c:pt idx="29">
                  <c:v>2.3654782038449591</c:v>
                </c:pt>
                <c:pt idx="31">
                  <c:v>1.4172908213507893</c:v>
                </c:pt>
                <c:pt idx="47">
                  <c:v>2.2114846689708552</c:v>
                </c:pt>
                <c:pt idx="49">
                  <c:v>2.5637502669609171</c:v>
                </c:pt>
                <c:pt idx="56">
                  <c:v>1.8601828336983737</c:v>
                </c:pt>
                <c:pt idx="59">
                  <c:v>2.4142168406449898</c:v>
                </c:pt>
                <c:pt idx="64">
                  <c:v>1.9522708570085037</c:v>
                </c:pt>
                <c:pt idx="65">
                  <c:v>1.7353735591438384</c:v>
                </c:pt>
                <c:pt idx="69">
                  <c:v>2.4619408189698118</c:v>
                </c:pt>
                <c:pt idx="76">
                  <c:v>2.1658987370671317</c:v>
                </c:pt>
                <c:pt idx="77">
                  <c:v>1.9186737082390266</c:v>
                </c:pt>
                <c:pt idx="78">
                  <c:v>2.7365198058696025</c:v>
                </c:pt>
                <c:pt idx="80">
                  <c:v>1.5537739515492692</c:v>
                </c:pt>
                <c:pt idx="82">
                  <c:v>1.5937375567023992</c:v>
                </c:pt>
                <c:pt idx="87">
                  <c:v>2.7045334937222765</c:v>
                </c:pt>
                <c:pt idx="89">
                  <c:v>2.6876550943799384</c:v>
                </c:pt>
                <c:pt idx="97">
                  <c:v>1.694903922255993</c:v>
                </c:pt>
                <c:pt idx="99">
                  <c:v>1.6163712200208551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848-45ED-9487-4C12CA1B54C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State090!$AF$2:$AF$101</c:f>
              <c:numCache>
                <c:formatCode>General</c:formatCode>
                <c:ptCount val="100"/>
                <c:pt idx="0">
                  <c:v>72491.199999999997</c:v>
                </c:pt>
                <c:pt idx="2">
                  <c:v>82298.600000000006</c:v>
                </c:pt>
                <c:pt idx="3">
                  <c:v>63501.2</c:v>
                </c:pt>
                <c:pt idx="14">
                  <c:v>64387.199999999997</c:v>
                </c:pt>
                <c:pt idx="17">
                  <c:v>75002.8</c:v>
                </c:pt>
                <c:pt idx="24">
                  <c:v>75750.600000000006</c:v>
                </c:pt>
                <c:pt idx="30">
                  <c:v>68988.600000000006</c:v>
                </c:pt>
                <c:pt idx="32">
                  <c:v>53585.599999999999</c:v>
                </c:pt>
                <c:pt idx="35">
                  <c:v>62505</c:v>
                </c:pt>
                <c:pt idx="37">
                  <c:v>75030.2</c:v>
                </c:pt>
                <c:pt idx="39">
                  <c:v>69746.399999999994</c:v>
                </c:pt>
                <c:pt idx="40">
                  <c:v>68255.399999999994</c:v>
                </c:pt>
                <c:pt idx="42">
                  <c:v>58806.8</c:v>
                </c:pt>
                <c:pt idx="67">
                  <c:v>57785.8</c:v>
                </c:pt>
                <c:pt idx="72">
                  <c:v>86532</c:v>
                </c:pt>
                <c:pt idx="73">
                  <c:v>71506.8</c:v>
                </c:pt>
                <c:pt idx="83">
                  <c:v>56028.2</c:v>
                </c:pt>
                <c:pt idx="84">
                  <c:v>60905.8</c:v>
                </c:pt>
                <c:pt idx="85">
                  <c:v>70860.600000000006</c:v>
                </c:pt>
                <c:pt idx="88">
                  <c:v>83991.6</c:v>
                </c:pt>
                <c:pt idx="90">
                  <c:v>71500.800000000003</c:v>
                </c:pt>
                <c:pt idx="95">
                  <c:v>67037.399999999994</c:v>
                </c:pt>
                <c:pt idx="96">
                  <c:v>78922.600000000006</c:v>
                </c:pt>
              </c:numCache>
            </c:numRef>
          </c:xVal>
          <c:yVal>
            <c:numRef>
              <c:f>State090!$AG$2:$AG$101</c:f>
              <c:numCache>
                <c:formatCode>General</c:formatCode>
                <c:ptCount val="100"/>
                <c:pt idx="0">
                  <c:v>1.4976714414991061</c:v>
                </c:pt>
                <c:pt idx="2">
                  <c:v>1.6272330270502777</c:v>
                </c:pt>
                <c:pt idx="3">
                  <c:v>1.8572562408269451</c:v>
                </c:pt>
                <c:pt idx="14">
                  <c:v>1.782994135480344</c:v>
                </c:pt>
                <c:pt idx="17">
                  <c:v>1.7600942898131802</c:v>
                </c:pt>
                <c:pt idx="24">
                  <c:v>1.8013982727529549</c:v>
                </c:pt>
                <c:pt idx="30">
                  <c:v>1.4043624598846765</c:v>
                </c:pt>
                <c:pt idx="32">
                  <c:v>1.5944955361141799</c:v>
                </c:pt>
                <c:pt idx="35">
                  <c:v>1.585057195424366</c:v>
                </c:pt>
                <c:pt idx="37">
                  <c:v>1.7886930862506032</c:v>
                </c:pt>
                <c:pt idx="39">
                  <c:v>1.6243849144902103</c:v>
                </c:pt>
                <c:pt idx="40">
                  <c:v>1.7878292413494026</c:v>
                </c:pt>
                <c:pt idx="42">
                  <c:v>1.7911704088642808</c:v>
                </c:pt>
                <c:pt idx="67">
                  <c:v>1.7272755590473783</c:v>
                </c:pt>
                <c:pt idx="72">
                  <c:v>1.5138792585401932</c:v>
                </c:pt>
                <c:pt idx="73">
                  <c:v>1.4936481565389585</c:v>
                </c:pt>
                <c:pt idx="83">
                  <c:v>1.635658471983751</c:v>
                </c:pt>
                <c:pt idx="84">
                  <c:v>1.6412722597847824</c:v>
                </c:pt>
                <c:pt idx="85">
                  <c:v>1.6832908555671275</c:v>
                </c:pt>
                <c:pt idx="88">
                  <c:v>1.6078512613166078</c:v>
                </c:pt>
                <c:pt idx="90">
                  <c:v>1.5628356605800213</c:v>
                </c:pt>
                <c:pt idx="95">
                  <c:v>1.8407485970517952</c:v>
                </c:pt>
                <c:pt idx="96">
                  <c:v>1.69359600418638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848-45ED-9487-4C12CA1B54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4280432"/>
        <c:axId val="763738496"/>
      </c:scatterChart>
      <c:valAx>
        <c:axId val="79428043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3738496"/>
        <c:crosses val="autoZero"/>
        <c:crossBetween val="midCat"/>
      </c:valAx>
      <c:valAx>
        <c:axId val="7637384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42804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State090!$AI$2:$AI$101</c:f>
              <c:numCache>
                <c:formatCode>General</c:formatCode>
                <c:ptCount val="100"/>
                <c:pt idx="1">
                  <c:v>48607.8</c:v>
                </c:pt>
                <c:pt idx="5">
                  <c:v>25983</c:v>
                </c:pt>
                <c:pt idx="7">
                  <c:v>56182.6</c:v>
                </c:pt>
                <c:pt idx="16">
                  <c:v>92605.6</c:v>
                </c:pt>
                <c:pt idx="21">
                  <c:v>49504</c:v>
                </c:pt>
                <c:pt idx="22">
                  <c:v>68083.399999999994</c:v>
                </c:pt>
                <c:pt idx="27">
                  <c:v>66780.600000000006</c:v>
                </c:pt>
                <c:pt idx="38">
                  <c:v>57519.8</c:v>
                </c:pt>
                <c:pt idx="44">
                  <c:v>52729.8</c:v>
                </c:pt>
                <c:pt idx="46">
                  <c:v>51615.4</c:v>
                </c:pt>
                <c:pt idx="51">
                  <c:v>34802.400000000001</c:v>
                </c:pt>
                <c:pt idx="52">
                  <c:v>89096.4</c:v>
                </c:pt>
                <c:pt idx="53">
                  <c:v>53547.6</c:v>
                </c:pt>
                <c:pt idx="54">
                  <c:v>55604.4</c:v>
                </c:pt>
                <c:pt idx="57">
                  <c:v>82822.600000000006</c:v>
                </c:pt>
                <c:pt idx="60">
                  <c:v>83623.8</c:v>
                </c:pt>
                <c:pt idx="63">
                  <c:v>92708.4</c:v>
                </c:pt>
                <c:pt idx="70">
                  <c:v>49247</c:v>
                </c:pt>
                <c:pt idx="74">
                  <c:v>69338</c:v>
                </c:pt>
                <c:pt idx="75">
                  <c:v>86769.4</c:v>
                </c:pt>
                <c:pt idx="79">
                  <c:v>56225.2</c:v>
                </c:pt>
                <c:pt idx="92">
                  <c:v>84888.8</c:v>
                </c:pt>
                <c:pt idx="93">
                  <c:v>74882.399999999994</c:v>
                </c:pt>
              </c:numCache>
            </c:numRef>
          </c:xVal>
          <c:yVal>
            <c:numRef>
              <c:f>State090!$AJ$3:$AJ$101</c:f>
              <c:numCache>
                <c:formatCode>General</c:formatCode>
                <c:ptCount val="99"/>
                <c:pt idx="0">
                  <c:v>1.0278185805570299</c:v>
                </c:pt>
                <c:pt idx="4">
                  <c:v>1.0933302543971057</c:v>
                </c:pt>
                <c:pt idx="6">
                  <c:v>1.1244584622285192</c:v>
                </c:pt>
                <c:pt idx="15">
                  <c:v>1.3116701365792132</c:v>
                </c:pt>
                <c:pt idx="20">
                  <c:v>1.0446630575307045</c:v>
                </c:pt>
                <c:pt idx="21">
                  <c:v>1.1805667754548099</c:v>
                </c:pt>
                <c:pt idx="26">
                  <c:v>1.1993153700326142</c:v>
                </c:pt>
                <c:pt idx="37">
                  <c:v>1.020396454786004</c:v>
                </c:pt>
                <c:pt idx="43">
                  <c:v>1.0774362883985904</c:v>
                </c:pt>
                <c:pt idx="45">
                  <c:v>1.0201412756657897</c:v>
                </c:pt>
                <c:pt idx="50">
                  <c:v>1.0259062593384365</c:v>
                </c:pt>
                <c:pt idx="51">
                  <c:v>1.1622579587951927</c:v>
                </c:pt>
                <c:pt idx="52">
                  <c:v>1.1293316600557262</c:v>
                </c:pt>
                <c:pt idx="53">
                  <c:v>1.0825941831941357</c:v>
                </c:pt>
                <c:pt idx="56">
                  <c:v>1.1258159004909287</c:v>
                </c:pt>
                <c:pt idx="59">
                  <c:v>1.0418086716939436</c:v>
                </c:pt>
                <c:pt idx="62">
                  <c:v>1.1281394134727813</c:v>
                </c:pt>
                <c:pt idx="69">
                  <c:v>1.0765934980811014</c:v>
                </c:pt>
                <c:pt idx="73">
                  <c:v>1.0614237503244974</c:v>
                </c:pt>
                <c:pt idx="74">
                  <c:v>1.0653064329129855</c:v>
                </c:pt>
                <c:pt idx="78">
                  <c:v>1.0426107866223686</c:v>
                </c:pt>
                <c:pt idx="91">
                  <c:v>1.2352984139250407</c:v>
                </c:pt>
                <c:pt idx="92">
                  <c:v>1.1412561563197761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91-4D4B-83DD-0CB4EBC2C47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State090!$AK$2:$AK$101</c:f>
              <c:numCache>
                <c:formatCode>General</c:formatCode>
                <c:ptCount val="100"/>
                <c:pt idx="0">
                  <c:v>72491.199999999997</c:v>
                </c:pt>
                <c:pt idx="2">
                  <c:v>82298.600000000006</c:v>
                </c:pt>
                <c:pt idx="3">
                  <c:v>63501.2</c:v>
                </c:pt>
                <c:pt idx="4">
                  <c:v>85279.4</c:v>
                </c:pt>
                <c:pt idx="6">
                  <c:v>51101</c:v>
                </c:pt>
                <c:pt idx="8">
                  <c:v>61948.6</c:v>
                </c:pt>
                <c:pt idx="9">
                  <c:v>33226</c:v>
                </c:pt>
                <c:pt idx="10">
                  <c:v>67170.399999999994</c:v>
                </c:pt>
                <c:pt idx="11">
                  <c:v>56976</c:v>
                </c:pt>
                <c:pt idx="12">
                  <c:v>42427</c:v>
                </c:pt>
                <c:pt idx="13">
                  <c:v>43273.2</c:v>
                </c:pt>
                <c:pt idx="14">
                  <c:v>64387.199999999997</c:v>
                </c:pt>
                <c:pt idx="15">
                  <c:v>51994</c:v>
                </c:pt>
                <c:pt idx="17">
                  <c:v>75002.8</c:v>
                </c:pt>
                <c:pt idx="18">
                  <c:v>60595.199999999997</c:v>
                </c:pt>
                <c:pt idx="19">
                  <c:v>43126.8</c:v>
                </c:pt>
                <c:pt idx="20">
                  <c:v>60637</c:v>
                </c:pt>
                <c:pt idx="23">
                  <c:v>52371.4</c:v>
                </c:pt>
                <c:pt idx="24">
                  <c:v>75750.600000000006</c:v>
                </c:pt>
                <c:pt idx="25">
                  <c:v>37772.6</c:v>
                </c:pt>
                <c:pt idx="26">
                  <c:v>59733.8</c:v>
                </c:pt>
                <c:pt idx="28">
                  <c:v>42082.8</c:v>
                </c:pt>
                <c:pt idx="29">
                  <c:v>34767.599999999999</c:v>
                </c:pt>
                <c:pt idx="30">
                  <c:v>68988.600000000006</c:v>
                </c:pt>
                <c:pt idx="31">
                  <c:v>48946.2</c:v>
                </c:pt>
                <c:pt idx="32">
                  <c:v>53585.599999999999</c:v>
                </c:pt>
                <c:pt idx="33">
                  <c:v>76903.199999999997</c:v>
                </c:pt>
                <c:pt idx="34">
                  <c:v>59657.599999999999</c:v>
                </c:pt>
                <c:pt idx="35">
                  <c:v>62505</c:v>
                </c:pt>
                <c:pt idx="36">
                  <c:v>62028.4</c:v>
                </c:pt>
                <c:pt idx="37">
                  <c:v>75030.2</c:v>
                </c:pt>
                <c:pt idx="39">
                  <c:v>69746.399999999994</c:v>
                </c:pt>
                <c:pt idx="40">
                  <c:v>68255.399999999994</c:v>
                </c:pt>
                <c:pt idx="41">
                  <c:v>88569.2</c:v>
                </c:pt>
                <c:pt idx="42">
                  <c:v>58806.8</c:v>
                </c:pt>
                <c:pt idx="43">
                  <c:v>73980.600000000006</c:v>
                </c:pt>
                <c:pt idx="45">
                  <c:v>41204.800000000003</c:v>
                </c:pt>
                <c:pt idx="47">
                  <c:v>52194.8</c:v>
                </c:pt>
                <c:pt idx="48">
                  <c:v>55154.8</c:v>
                </c:pt>
                <c:pt idx="49">
                  <c:v>14047</c:v>
                </c:pt>
                <c:pt idx="50">
                  <c:v>43735.8</c:v>
                </c:pt>
                <c:pt idx="55">
                  <c:v>66199.399999999994</c:v>
                </c:pt>
                <c:pt idx="56">
                  <c:v>44652.6</c:v>
                </c:pt>
                <c:pt idx="58">
                  <c:v>52235.8</c:v>
                </c:pt>
                <c:pt idx="59">
                  <c:v>46710.8</c:v>
                </c:pt>
                <c:pt idx="61">
                  <c:v>63551</c:v>
                </c:pt>
                <c:pt idx="62">
                  <c:v>79740.800000000003</c:v>
                </c:pt>
                <c:pt idx="64">
                  <c:v>45934.2</c:v>
                </c:pt>
                <c:pt idx="65">
                  <c:v>57830.2</c:v>
                </c:pt>
                <c:pt idx="66">
                  <c:v>53308.2</c:v>
                </c:pt>
                <c:pt idx="67">
                  <c:v>57785.8</c:v>
                </c:pt>
                <c:pt idx="68">
                  <c:v>17559</c:v>
                </c:pt>
                <c:pt idx="69">
                  <c:v>40148</c:v>
                </c:pt>
                <c:pt idx="71">
                  <c:v>52160</c:v>
                </c:pt>
                <c:pt idx="72">
                  <c:v>86532</c:v>
                </c:pt>
                <c:pt idx="73">
                  <c:v>71506.8</c:v>
                </c:pt>
                <c:pt idx="76">
                  <c:v>38545.199999999997</c:v>
                </c:pt>
                <c:pt idx="77">
                  <c:v>51693</c:v>
                </c:pt>
                <c:pt idx="78">
                  <c:v>35893.4</c:v>
                </c:pt>
                <c:pt idx="80">
                  <c:v>33964.400000000001</c:v>
                </c:pt>
                <c:pt idx="81">
                  <c:v>34875.599999999999</c:v>
                </c:pt>
                <c:pt idx="82">
                  <c:v>51232.4</c:v>
                </c:pt>
                <c:pt idx="83">
                  <c:v>56028.2</c:v>
                </c:pt>
                <c:pt idx="84">
                  <c:v>60905.8</c:v>
                </c:pt>
                <c:pt idx="85">
                  <c:v>70860.600000000006</c:v>
                </c:pt>
                <c:pt idx="86">
                  <c:v>48062.8</c:v>
                </c:pt>
                <c:pt idx="87">
                  <c:v>39903</c:v>
                </c:pt>
                <c:pt idx="88">
                  <c:v>83991.6</c:v>
                </c:pt>
                <c:pt idx="89">
                  <c:v>41184.6</c:v>
                </c:pt>
                <c:pt idx="90">
                  <c:v>71500.800000000003</c:v>
                </c:pt>
                <c:pt idx="91">
                  <c:v>61264.4</c:v>
                </c:pt>
                <c:pt idx="94">
                  <c:v>55385</c:v>
                </c:pt>
                <c:pt idx="95">
                  <c:v>67037.399999999994</c:v>
                </c:pt>
                <c:pt idx="96">
                  <c:v>78922.600000000006</c:v>
                </c:pt>
                <c:pt idx="97">
                  <c:v>55340.6</c:v>
                </c:pt>
                <c:pt idx="98">
                  <c:v>64537.599999999999</c:v>
                </c:pt>
                <c:pt idx="99">
                  <c:v>57540</c:v>
                </c:pt>
              </c:numCache>
            </c:numRef>
          </c:xVal>
          <c:yVal>
            <c:numRef>
              <c:f>State090!$AL$2:$AL$101</c:f>
              <c:numCache>
                <c:formatCode>General</c:formatCode>
                <c:ptCount val="100"/>
                <c:pt idx="0">
                  <c:v>1.4976714414991061</c:v>
                </c:pt>
                <c:pt idx="2">
                  <c:v>1.6272330270502777</c:v>
                </c:pt>
                <c:pt idx="3">
                  <c:v>1.8572562408269451</c:v>
                </c:pt>
                <c:pt idx="4">
                  <c:v>1.4164499281186314</c:v>
                </c:pt>
                <c:pt idx="6">
                  <c:v>2.2769613119117045</c:v>
                </c:pt>
                <c:pt idx="8">
                  <c:v>1.4458438124509674</c:v>
                </c:pt>
                <c:pt idx="9">
                  <c:v>2.4797447781857582</c:v>
                </c:pt>
                <c:pt idx="10">
                  <c:v>1.2241106201541156</c:v>
                </c:pt>
                <c:pt idx="11">
                  <c:v>1.6915367874192642</c:v>
                </c:pt>
                <c:pt idx="12">
                  <c:v>1.5436868032149338</c:v>
                </c:pt>
                <c:pt idx="13">
                  <c:v>2.2230618489041718</c:v>
                </c:pt>
                <c:pt idx="14">
                  <c:v>1.782994135480344</c:v>
                </c:pt>
                <c:pt idx="15">
                  <c:v>1.5993960841635573</c:v>
                </c:pt>
                <c:pt idx="17">
                  <c:v>1.7600942898131802</c:v>
                </c:pt>
                <c:pt idx="18">
                  <c:v>1.3759505703422055</c:v>
                </c:pt>
                <c:pt idx="19">
                  <c:v>2.2109685856590331</c:v>
                </c:pt>
                <c:pt idx="20">
                  <c:v>1.1679502613915596</c:v>
                </c:pt>
                <c:pt idx="23">
                  <c:v>1.2280939596802836</c:v>
                </c:pt>
                <c:pt idx="24">
                  <c:v>1.8013982727529549</c:v>
                </c:pt>
                <c:pt idx="25">
                  <c:v>2.5187569825746707</c:v>
                </c:pt>
                <c:pt idx="26">
                  <c:v>1.0783174685019201</c:v>
                </c:pt>
                <c:pt idx="28">
                  <c:v>1.6919976807626869</c:v>
                </c:pt>
                <c:pt idx="29">
                  <c:v>2.3654782038449591</c:v>
                </c:pt>
                <c:pt idx="30">
                  <c:v>1.4043624598846765</c:v>
                </c:pt>
                <c:pt idx="31">
                  <c:v>1.4172908213507893</c:v>
                </c:pt>
                <c:pt idx="32">
                  <c:v>1.5944955361141799</c:v>
                </c:pt>
                <c:pt idx="33">
                  <c:v>1.2098976375495429</c:v>
                </c:pt>
                <c:pt idx="34">
                  <c:v>1.3866967494501958</c:v>
                </c:pt>
                <c:pt idx="35">
                  <c:v>1.585057195424366</c:v>
                </c:pt>
                <c:pt idx="36">
                  <c:v>1.4691334936899871</c:v>
                </c:pt>
                <c:pt idx="37">
                  <c:v>1.7886930862506032</c:v>
                </c:pt>
                <c:pt idx="39">
                  <c:v>1.6243849144902103</c:v>
                </c:pt>
                <c:pt idx="40">
                  <c:v>1.7878292413494026</c:v>
                </c:pt>
                <c:pt idx="41">
                  <c:v>1.3778604751990535</c:v>
                </c:pt>
                <c:pt idx="42">
                  <c:v>1.7911704088642808</c:v>
                </c:pt>
                <c:pt idx="43">
                  <c:v>1.5236832358753509</c:v>
                </c:pt>
                <c:pt idx="45">
                  <c:v>1.2804818856055604</c:v>
                </c:pt>
                <c:pt idx="47">
                  <c:v>2.2114846689708552</c:v>
                </c:pt>
                <c:pt idx="48">
                  <c:v>1.4594378005178152</c:v>
                </c:pt>
                <c:pt idx="49">
                  <c:v>2.5637502669609171</c:v>
                </c:pt>
                <c:pt idx="50">
                  <c:v>1.891173820988755</c:v>
                </c:pt>
                <c:pt idx="55">
                  <c:v>1.4621884790496591</c:v>
                </c:pt>
                <c:pt idx="56">
                  <c:v>1.8601828336983737</c:v>
                </c:pt>
                <c:pt idx="58">
                  <c:v>1.3433698727692502</c:v>
                </c:pt>
                <c:pt idx="59">
                  <c:v>2.4142168406449898</c:v>
                </c:pt>
                <c:pt idx="61">
                  <c:v>1.2826863463989551</c:v>
                </c:pt>
                <c:pt idx="62">
                  <c:v>1.5136416991051005</c:v>
                </c:pt>
                <c:pt idx="64">
                  <c:v>1.9522708570085037</c:v>
                </c:pt>
                <c:pt idx="65">
                  <c:v>1.7353735591438384</c:v>
                </c:pt>
                <c:pt idx="66">
                  <c:v>1.2716992882896065</c:v>
                </c:pt>
                <c:pt idx="67">
                  <c:v>1.7272755590473783</c:v>
                </c:pt>
                <c:pt idx="68">
                  <c:v>1.4187026596047612</c:v>
                </c:pt>
                <c:pt idx="69">
                  <c:v>2.4619408189698118</c:v>
                </c:pt>
                <c:pt idx="71">
                  <c:v>1.6101610429447852</c:v>
                </c:pt>
                <c:pt idx="72">
                  <c:v>1.5138792585401932</c:v>
                </c:pt>
                <c:pt idx="73">
                  <c:v>1.4936481565389585</c:v>
                </c:pt>
                <c:pt idx="76">
                  <c:v>2.1658987370671317</c:v>
                </c:pt>
                <c:pt idx="77">
                  <c:v>1.9186737082390266</c:v>
                </c:pt>
                <c:pt idx="78">
                  <c:v>2.7365198058696025</c:v>
                </c:pt>
                <c:pt idx="80">
                  <c:v>1.5537739515492692</c:v>
                </c:pt>
                <c:pt idx="81">
                  <c:v>1.668329720492264</c:v>
                </c:pt>
                <c:pt idx="82">
                  <c:v>1.5937375567023992</c:v>
                </c:pt>
                <c:pt idx="83">
                  <c:v>1.635658471983751</c:v>
                </c:pt>
                <c:pt idx="84">
                  <c:v>1.6412722597847824</c:v>
                </c:pt>
                <c:pt idx="85">
                  <c:v>1.6832908555671275</c:v>
                </c:pt>
                <c:pt idx="86">
                  <c:v>1.347050109440149</c:v>
                </c:pt>
                <c:pt idx="87">
                  <c:v>2.7045334937222765</c:v>
                </c:pt>
                <c:pt idx="88">
                  <c:v>1.6078512613166078</c:v>
                </c:pt>
                <c:pt idx="89">
                  <c:v>2.6876550943799384</c:v>
                </c:pt>
                <c:pt idx="90">
                  <c:v>1.5628356605800213</c:v>
                </c:pt>
                <c:pt idx="91">
                  <c:v>1.4824922793661572</c:v>
                </c:pt>
                <c:pt idx="94">
                  <c:v>1.4733592127832447</c:v>
                </c:pt>
                <c:pt idx="95">
                  <c:v>1.8407485970517952</c:v>
                </c:pt>
                <c:pt idx="96">
                  <c:v>1.69359600418638</c:v>
                </c:pt>
                <c:pt idx="97">
                  <c:v>1.694903922255993</c:v>
                </c:pt>
                <c:pt idx="98">
                  <c:v>1.1386850456168187</c:v>
                </c:pt>
                <c:pt idx="99">
                  <c:v>1.6163712200208551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B91-4D4B-83DD-0CB4EBC2C4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4302832"/>
        <c:axId val="763771776"/>
      </c:scatterChart>
      <c:valAx>
        <c:axId val="79430283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3771776"/>
        <c:crosses val="autoZero"/>
        <c:crossBetween val="midCat"/>
      </c:valAx>
      <c:valAx>
        <c:axId val="7637717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43028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State089!$J$2:$J$101</c:f>
              <c:numCache>
                <c:formatCode>General</c:formatCode>
                <c:ptCount val="100"/>
                <c:pt idx="0">
                  <c:v>72466.2</c:v>
                </c:pt>
                <c:pt idx="1">
                  <c:v>48764</c:v>
                </c:pt>
                <c:pt idx="2">
                  <c:v>82334.2</c:v>
                </c:pt>
                <c:pt idx="3">
                  <c:v>63757.4</c:v>
                </c:pt>
                <c:pt idx="4">
                  <c:v>84987.8</c:v>
                </c:pt>
                <c:pt idx="5">
                  <c:v>25986</c:v>
                </c:pt>
                <c:pt idx="6">
                  <c:v>51910</c:v>
                </c:pt>
                <c:pt idx="7">
                  <c:v>56718.6</c:v>
                </c:pt>
                <c:pt idx="8">
                  <c:v>62083</c:v>
                </c:pt>
                <c:pt idx="9">
                  <c:v>33010</c:v>
                </c:pt>
                <c:pt idx="10">
                  <c:v>67387.600000000006</c:v>
                </c:pt>
                <c:pt idx="11">
                  <c:v>57068</c:v>
                </c:pt>
                <c:pt idx="12">
                  <c:v>41644.199999999997</c:v>
                </c:pt>
                <c:pt idx="13">
                  <c:v>43282.8</c:v>
                </c:pt>
                <c:pt idx="14">
                  <c:v>64764.6</c:v>
                </c:pt>
                <c:pt idx="15">
                  <c:v>52262.2</c:v>
                </c:pt>
                <c:pt idx="16">
                  <c:v>92444.4</c:v>
                </c:pt>
                <c:pt idx="17">
                  <c:v>75213.399999999994</c:v>
                </c:pt>
                <c:pt idx="18">
                  <c:v>60111.6</c:v>
                </c:pt>
                <c:pt idx="19">
                  <c:v>43526.400000000001</c:v>
                </c:pt>
                <c:pt idx="20">
                  <c:v>60726</c:v>
                </c:pt>
                <c:pt idx="21">
                  <c:v>50511.8</c:v>
                </c:pt>
                <c:pt idx="22">
                  <c:v>68213.2</c:v>
                </c:pt>
                <c:pt idx="23">
                  <c:v>52152.6</c:v>
                </c:pt>
                <c:pt idx="24">
                  <c:v>75431.8</c:v>
                </c:pt>
                <c:pt idx="25">
                  <c:v>36855.599999999999</c:v>
                </c:pt>
                <c:pt idx="26">
                  <c:v>59259.199999999997</c:v>
                </c:pt>
                <c:pt idx="27">
                  <c:v>67367</c:v>
                </c:pt>
                <c:pt idx="28">
                  <c:v>41230</c:v>
                </c:pt>
                <c:pt idx="29">
                  <c:v>34058.6</c:v>
                </c:pt>
                <c:pt idx="30">
                  <c:v>69065.600000000006</c:v>
                </c:pt>
                <c:pt idx="31">
                  <c:v>49077.599999999999</c:v>
                </c:pt>
                <c:pt idx="32">
                  <c:v>53110.400000000001</c:v>
                </c:pt>
                <c:pt idx="33">
                  <c:v>76848.399999999994</c:v>
                </c:pt>
                <c:pt idx="34">
                  <c:v>59963.199999999997</c:v>
                </c:pt>
                <c:pt idx="35">
                  <c:v>61704.4</c:v>
                </c:pt>
                <c:pt idx="36">
                  <c:v>62190.400000000001</c:v>
                </c:pt>
                <c:pt idx="37">
                  <c:v>75410.2</c:v>
                </c:pt>
                <c:pt idx="38">
                  <c:v>57897.2</c:v>
                </c:pt>
                <c:pt idx="39">
                  <c:v>69442.399999999994</c:v>
                </c:pt>
                <c:pt idx="40">
                  <c:v>69235.8</c:v>
                </c:pt>
                <c:pt idx="41">
                  <c:v>88675.199999999997</c:v>
                </c:pt>
                <c:pt idx="42">
                  <c:v>58781.8</c:v>
                </c:pt>
                <c:pt idx="43">
                  <c:v>73659.600000000006</c:v>
                </c:pt>
                <c:pt idx="44">
                  <c:v>52440.2</c:v>
                </c:pt>
                <c:pt idx="45">
                  <c:v>41200.800000000003</c:v>
                </c:pt>
                <c:pt idx="46">
                  <c:v>52065.599999999999</c:v>
                </c:pt>
                <c:pt idx="47">
                  <c:v>51878</c:v>
                </c:pt>
                <c:pt idx="48">
                  <c:v>55126.8</c:v>
                </c:pt>
                <c:pt idx="49">
                  <c:v>13804</c:v>
                </c:pt>
                <c:pt idx="50">
                  <c:v>43723.8</c:v>
                </c:pt>
                <c:pt idx="51">
                  <c:v>34682.800000000003</c:v>
                </c:pt>
                <c:pt idx="52">
                  <c:v>88895.8</c:v>
                </c:pt>
                <c:pt idx="53">
                  <c:v>53742.400000000001</c:v>
                </c:pt>
                <c:pt idx="54">
                  <c:v>55626.400000000001</c:v>
                </c:pt>
                <c:pt idx="55">
                  <c:v>66191.199999999997</c:v>
                </c:pt>
                <c:pt idx="56">
                  <c:v>44820.2</c:v>
                </c:pt>
                <c:pt idx="57">
                  <c:v>82743.8</c:v>
                </c:pt>
                <c:pt idx="58">
                  <c:v>51974.400000000001</c:v>
                </c:pt>
                <c:pt idx="59">
                  <c:v>46668.6</c:v>
                </c:pt>
                <c:pt idx="60">
                  <c:v>82909.8</c:v>
                </c:pt>
                <c:pt idx="61">
                  <c:v>63850</c:v>
                </c:pt>
                <c:pt idx="62">
                  <c:v>80075.600000000006</c:v>
                </c:pt>
                <c:pt idx="63">
                  <c:v>93324.6</c:v>
                </c:pt>
                <c:pt idx="64">
                  <c:v>45276.4</c:v>
                </c:pt>
                <c:pt idx="65">
                  <c:v>57587.8</c:v>
                </c:pt>
                <c:pt idx="66">
                  <c:v>53259.8</c:v>
                </c:pt>
                <c:pt idx="67">
                  <c:v>57671.4</c:v>
                </c:pt>
                <c:pt idx="68">
                  <c:v>17186.2</c:v>
                </c:pt>
                <c:pt idx="69">
                  <c:v>40509</c:v>
                </c:pt>
                <c:pt idx="70">
                  <c:v>48899.4</c:v>
                </c:pt>
                <c:pt idx="71">
                  <c:v>51876</c:v>
                </c:pt>
                <c:pt idx="72">
                  <c:v>85909.2</c:v>
                </c:pt>
                <c:pt idx="73">
                  <c:v>72333.8</c:v>
                </c:pt>
                <c:pt idx="74">
                  <c:v>69536.800000000003</c:v>
                </c:pt>
                <c:pt idx="75">
                  <c:v>86432.2</c:v>
                </c:pt>
                <c:pt idx="76">
                  <c:v>38050.199999999997</c:v>
                </c:pt>
                <c:pt idx="77">
                  <c:v>50915.199999999997</c:v>
                </c:pt>
                <c:pt idx="78">
                  <c:v>35989.599999999999</c:v>
                </c:pt>
                <c:pt idx="79">
                  <c:v>56237.8</c:v>
                </c:pt>
                <c:pt idx="80">
                  <c:v>33485</c:v>
                </c:pt>
                <c:pt idx="81">
                  <c:v>35507</c:v>
                </c:pt>
                <c:pt idx="82">
                  <c:v>50950</c:v>
                </c:pt>
                <c:pt idx="83">
                  <c:v>55605.8</c:v>
                </c:pt>
                <c:pt idx="84">
                  <c:v>61305.2</c:v>
                </c:pt>
                <c:pt idx="85">
                  <c:v>70963.600000000006</c:v>
                </c:pt>
                <c:pt idx="86">
                  <c:v>48424.2</c:v>
                </c:pt>
                <c:pt idx="87">
                  <c:v>40099.199999999997</c:v>
                </c:pt>
                <c:pt idx="88">
                  <c:v>84213.8</c:v>
                </c:pt>
                <c:pt idx="89">
                  <c:v>41054.6</c:v>
                </c:pt>
                <c:pt idx="90">
                  <c:v>72095.399999999994</c:v>
                </c:pt>
                <c:pt idx="91">
                  <c:v>61141.599999999999</c:v>
                </c:pt>
                <c:pt idx="92">
                  <c:v>85932.4</c:v>
                </c:pt>
                <c:pt idx="93">
                  <c:v>74643.399999999994</c:v>
                </c:pt>
                <c:pt idx="94">
                  <c:v>55127.6</c:v>
                </c:pt>
                <c:pt idx="95">
                  <c:v>67423.199999999997</c:v>
                </c:pt>
                <c:pt idx="96">
                  <c:v>78429</c:v>
                </c:pt>
                <c:pt idx="97">
                  <c:v>55832.800000000003</c:v>
                </c:pt>
                <c:pt idx="98">
                  <c:v>64402.8</c:v>
                </c:pt>
                <c:pt idx="99">
                  <c:v>56804.800000000003</c:v>
                </c:pt>
              </c:numCache>
            </c:numRef>
          </c:xVal>
          <c:yVal>
            <c:numRef>
              <c:f>State089!$K$2:$K$101</c:f>
              <c:numCache>
                <c:formatCode>General</c:formatCode>
                <c:ptCount val="100"/>
                <c:pt idx="0">
                  <c:v>1.4952902180602821</c:v>
                </c:pt>
                <c:pt idx="1">
                  <c:v>1.0248133869247806</c:v>
                </c:pt>
                <c:pt idx="2">
                  <c:v>1.6289221247063796</c:v>
                </c:pt>
                <c:pt idx="3">
                  <c:v>1.8641757662639944</c:v>
                </c:pt>
                <c:pt idx="4">
                  <c:v>1.4282873541849535</c:v>
                </c:pt>
                <c:pt idx="5">
                  <c:v>1.1032863849765258</c:v>
                </c:pt>
                <c:pt idx="6">
                  <c:v>2.2415719514544405</c:v>
                </c:pt>
                <c:pt idx="7">
                  <c:v>1.1141495029849116</c:v>
                </c:pt>
                <c:pt idx="8">
                  <c:v>1.4309553339883705</c:v>
                </c:pt>
                <c:pt idx="9">
                  <c:v>2.5141169342623448</c:v>
                </c:pt>
                <c:pt idx="10">
                  <c:v>1.2372899465183504</c:v>
                </c:pt>
                <c:pt idx="11">
                  <c:v>1.6801535010864233</c:v>
                </c:pt>
                <c:pt idx="12">
                  <c:v>1.5700385647941371</c:v>
                </c:pt>
                <c:pt idx="13">
                  <c:v>2.1770079569713605</c:v>
                </c:pt>
                <c:pt idx="14">
                  <c:v>1.7975869533664997</c:v>
                </c:pt>
                <c:pt idx="15">
                  <c:v>1.5899828174091408</c:v>
                </c:pt>
                <c:pt idx="16">
                  <c:v>1.3138383720376789</c:v>
                </c:pt>
                <c:pt idx="17">
                  <c:v>1.7552723317919414</c:v>
                </c:pt>
                <c:pt idx="18">
                  <c:v>1.3895820440647064</c:v>
                </c:pt>
                <c:pt idx="19">
                  <c:v>2.1944153433318627</c:v>
                </c:pt>
                <c:pt idx="20">
                  <c:v>1.1660079702269208</c:v>
                </c:pt>
                <c:pt idx="21">
                  <c:v>1.0527639086312504</c:v>
                </c:pt>
                <c:pt idx="22">
                  <c:v>1.1662405516820791</c:v>
                </c:pt>
                <c:pt idx="23">
                  <c:v>1.2136691171676963</c:v>
                </c:pt>
                <c:pt idx="24">
                  <c:v>1.8119016117870712</c:v>
                </c:pt>
                <c:pt idx="25">
                  <c:v>2.5265631274487461</c:v>
                </c:pt>
                <c:pt idx="26">
                  <c:v>1.1178854928854929</c:v>
                </c:pt>
                <c:pt idx="27">
                  <c:v>1.1888016387845681</c:v>
                </c:pt>
                <c:pt idx="28">
                  <c:v>1.7270434149890856</c:v>
                </c:pt>
                <c:pt idx="29">
                  <c:v>2.4151902896772035</c:v>
                </c:pt>
                <c:pt idx="30">
                  <c:v>1.4038971644349718</c:v>
                </c:pt>
                <c:pt idx="31">
                  <c:v>1.422604202324482</c:v>
                </c:pt>
                <c:pt idx="32">
                  <c:v>1.6089880701331565</c:v>
                </c:pt>
                <c:pt idx="33">
                  <c:v>1.2018988033583002</c:v>
                </c:pt>
                <c:pt idx="34">
                  <c:v>1.3797128905728848</c:v>
                </c:pt>
                <c:pt idx="35">
                  <c:v>1.64314052158355</c:v>
                </c:pt>
                <c:pt idx="36">
                  <c:v>1.4781381049165143</c:v>
                </c:pt>
                <c:pt idx="37">
                  <c:v>1.7873178959875455</c:v>
                </c:pt>
                <c:pt idx="38">
                  <c:v>1.0223983197805766</c:v>
                </c:pt>
                <c:pt idx="39">
                  <c:v>1.6279391265278851</c:v>
                </c:pt>
                <c:pt idx="40">
                  <c:v>1.7583677808301486</c:v>
                </c:pt>
                <c:pt idx="41">
                  <c:v>1.3932644076359568</c:v>
                </c:pt>
                <c:pt idx="42">
                  <c:v>1.8151196458767849</c:v>
                </c:pt>
                <c:pt idx="43">
                  <c:v>1.5468316417683505</c:v>
                </c:pt>
                <c:pt idx="44">
                  <c:v>1.0843017379796416</c:v>
                </c:pt>
                <c:pt idx="45">
                  <c:v>1.2872080153783421</c:v>
                </c:pt>
                <c:pt idx="46">
                  <c:v>1.0113203343474386</c:v>
                </c:pt>
                <c:pt idx="47">
                  <c:v>2.2325648637187245</c:v>
                </c:pt>
                <c:pt idx="48">
                  <c:v>1.4472452600187204</c:v>
                </c:pt>
                <c:pt idx="49">
                  <c:v>2.5841784989858012</c:v>
                </c:pt>
                <c:pt idx="50">
                  <c:v>1.8926076873464794</c:v>
                </c:pt>
                <c:pt idx="51">
                  <c:v>1.0148546253474344</c:v>
                </c:pt>
                <c:pt idx="52">
                  <c:v>1.1712814328685943</c:v>
                </c:pt>
                <c:pt idx="53">
                  <c:v>1.1431942004823008</c:v>
                </c:pt>
                <c:pt idx="54">
                  <c:v>1.0822019760401536</c:v>
                </c:pt>
                <c:pt idx="55">
                  <c:v>1.4430619175962969</c:v>
                </c:pt>
                <c:pt idx="56">
                  <c:v>1.8553910959790454</c:v>
                </c:pt>
                <c:pt idx="57">
                  <c:v>1.1037926708708083</c:v>
                </c:pt>
                <c:pt idx="58">
                  <c:v>1.3505110208102451</c:v>
                </c:pt>
                <c:pt idx="59">
                  <c:v>2.4141928405823188</c:v>
                </c:pt>
                <c:pt idx="60">
                  <c:v>1.0385744507886885</c:v>
                </c:pt>
                <c:pt idx="61">
                  <c:v>1.2811589663273297</c:v>
                </c:pt>
                <c:pt idx="62">
                  <c:v>1.5065513090129827</c:v>
                </c:pt>
                <c:pt idx="63">
                  <c:v>1.1270233143244117</c:v>
                </c:pt>
                <c:pt idx="64">
                  <c:v>1.9824014276753452</c:v>
                </c:pt>
                <c:pt idx="65">
                  <c:v>1.7427302310558832</c:v>
                </c:pt>
                <c:pt idx="66">
                  <c:v>1.2730614835204037</c:v>
                </c:pt>
                <c:pt idx="67">
                  <c:v>1.7710858415089628</c:v>
                </c:pt>
                <c:pt idx="68">
                  <c:v>1.3463709255100023</c:v>
                </c:pt>
                <c:pt idx="69">
                  <c:v>2.4400009874348911</c:v>
                </c:pt>
                <c:pt idx="70">
                  <c:v>1.0432643345317121</c:v>
                </c:pt>
                <c:pt idx="71">
                  <c:v>1.6022052586938083</c:v>
                </c:pt>
                <c:pt idx="72">
                  <c:v>1.5247843071522027</c:v>
                </c:pt>
                <c:pt idx="73">
                  <c:v>1.4766817172608102</c:v>
                </c:pt>
                <c:pt idx="74">
                  <c:v>1.0584467504975783</c:v>
                </c:pt>
                <c:pt idx="75">
                  <c:v>1.0703649797182069</c:v>
                </c:pt>
                <c:pt idx="76">
                  <c:v>2.1980173560191538</c:v>
                </c:pt>
                <c:pt idx="77">
                  <c:v>1.9402850229401045</c:v>
                </c:pt>
                <c:pt idx="78">
                  <c:v>2.7408751417076047</c:v>
                </c:pt>
                <c:pt idx="79">
                  <c:v>1.0304279328138726</c:v>
                </c:pt>
                <c:pt idx="80">
                  <c:v>1.5759593847991638</c:v>
                </c:pt>
                <c:pt idx="81">
                  <c:v>1.6382685104345622</c:v>
                </c:pt>
                <c:pt idx="82">
                  <c:v>1.602747791952895</c:v>
                </c:pt>
                <c:pt idx="83">
                  <c:v>1.6090048160443693</c:v>
                </c:pt>
                <c:pt idx="84">
                  <c:v>1.6304979022986632</c:v>
                </c:pt>
                <c:pt idx="85">
                  <c:v>1.6954466797062155</c:v>
                </c:pt>
                <c:pt idx="86">
                  <c:v>1.2977602108036892</c:v>
                </c:pt>
                <c:pt idx="87">
                  <c:v>2.6807766738488552</c:v>
                </c:pt>
                <c:pt idx="88">
                  <c:v>1.6095699279690501</c:v>
                </c:pt>
                <c:pt idx="89">
                  <c:v>2.6655478314244934</c:v>
                </c:pt>
                <c:pt idx="90">
                  <c:v>1.5636781264824109</c:v>
                </c:pt>
                <c:pt idx="91">
                  <c:v>1.4885609797584625</c:v>
                </c:pt>
                <c:pt idx="92">
                  <c:v>1.2458979383794704</c:v>
                </c:pt>
                <c:pt idx="93">
                  <c:v>1.1478576806522747</c:v>
                </c:pt>
                <c:pt idx="94">
                  <c:v>1.4706063750281166</c:v>
                </c:pt>
                <c:pt idx="95">
                  <c:v>1.844721104901577</c:v>
                </c:pt>
                <c:pt idx="96">
                  <c:v>1.7051473307067539</c:v>
                </c:pt>
                <c:pt idx="97">
                  <c:v>1.6912460059319969</c:v>
                </c:pt>
                <c:pt idx="98">
                  <c:v>1.1410218189271273</c:v>
                </c:pt>
                <c:pt idx="99">
                  <c:v>1.6480473481114271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88-4D55-B1E0-E6E86C0A38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4222432"/>
        <c:axId val="763730176"/>
      </c:scatterChart>
      <c:valAx>
        <c:axId val="79422243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3730176"/>
        <c:crosses val="autoZero"/>
        <c:crossBetween val="midCat"/>
      </c:valAx>
      <c:valAx>
        <c:axId val="7637301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42224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State089!$Z$2:$Z$101</c:f>
              <c:numCache>
                <c:formatCode>General</c:formatCode>
                <c:ptCount val="100"/>
                <c:pt idx="1">
                  <c:v>48764</c:v>
                </c:pt>
                <c:pt idx="5">
                  <c:v>25986</c:v>
                </c:pt>
                <c:pt idx="7">
                  <c:v>56718.6</c:v>
                </c:pt>
                <c:pt idx="12">
                  <c:v>41644.199999999997</c:v>
                </c:pt>
                <c:pt idx="20">
                  <c:v>60726</c:v>
                </c:pt>
                <c:pt idx="21">
                  <c:v>50511.8</c:v>
                </c:pt>
                <c:pt idx="23">
                  <c:v>52152.6</c:v>
                </c:pt>
                <c:pt idx="26">
                  <c:v>59259.199999999997</c:v>
                </c:pt>
                <c:pt idx="38">
                  <c:v>57897.2</c:v>
                </c:pt>
                <c:pt idx="44">
                  <c:v>52440.2</c:v>
                </c:pt>
                <c:pt idx="45">
                  <c:v>41200.800000000003</c:v>
                </c:pt>
                <c:pt idx="48">
                  <c:v>55126.8</c:v>
                </c:pt>
                <c:pt idx="50">
                  <c:v>43723.8</c:v>
                </c:pt>
                <c:pt idx="51">
                  <c:v>34682.800000000003</c:v>
                </c:pt>
                <c:pt idx="53">
                  <c:v>53742.400000000001</c:v>
                </c:pt>
                <c:pt idx="54">
                  <c:v>55626.400000000001</c:v>
                </c:pt>
                <c:pt idx="58">
                  <c:v>51974.400000000001</c:v>
                </c:pt>
                <c:pt idx="66">
                  <c:v>53259.8</c:v>
                </c:pt>
                <c:pt idx="68">
                  <c:v>17186.2</c:v>
                </c:pt>
                <c:pt idx="70">
                  <c:v>48899.4</c:v>
                </c:pt>
                <c:pt idx="71">
                  <c:v>51876</c:v>
                </c:pt>
                <c:pt idx="81">
                  <c:v>35507</c:v>
                </c:pt>
                <c:pt idx="86">
                  <c:v>48424.2</c:v>
                </c:pt>
                <c:pt idx="94">
                  <c:v>55127.6</c:v>
                </c:pt>
              </c:numCache>
            </c:numRef>
          </c:xVal>
          <c:yVal>
            <c:numRef>
              <c:f>State089!$AA$3:$AA$101</c:f>
              <c:numCache>
                <c:formatCode>General</c:formatCode>
                <c:ptCount val="99"/>
                <c:pt idx="0">
                  <c:v>1.0248133869247806</c:v>
                </c:pt>
                <c:pt idx="4">
                  <c:v>1.1032863849765258</c:v>
                </c:pt>
                <c:pt idx="6">
                  <c:v>1.1141495029849116</c:v>
                </c:pt>
                <c:pt idx="11">
                  <c:v>1.5700385647941371</c:v>
                </c:pt>
                <c:pt idx="19">
                  <c:v>1.1660079702269208</c:v>
                </c:pt>
                <c:pt idx="20">
                  <c:v>1.0527639086312504</c:v>
                </c:pt>
                <c:pt idx="22">
                  <c:v>1.2136691171676963</c:v>
                </c:pt>
                <c:pt idx="25">
                  <c:v>1.1178854928854929</c:v>
                </c:pt>
                <c:pt idx="37">
                  <c:v>1.0223983197805766</c:v>
                </c:pt>
                <c:pt idx="43">
                  <c:v>1.0843017379796416</c:v>
                </c:pt>
                <c:pt idx="44">
                  <c:v>1.2872080153783421</c:v>
                </c:pt>
                <c:pt idx="47">
                  <c:v>1.4472452600187204</c:v>
                </c:pt>
                <c:pt idx="49">
                  <c:v>1.8926076873464794</c:v>
                </c:pt>
                <c:pt idx="50">
                  <c:v>1.0148546253474344</c:v>
                </c:pt>
                <c:pt idx="52">
                  <c:v>1.1431942004823008</c:v>
                </c:pt>
                <c:pt idx="53">
                  <c:v>1.0822019760401536</c:v>
                </c:pt>
                <c:pt idx="57">
                  <c:v>1.3505110208102451</c:v>
                </c:pt>
                <c:pt idx="65">
                  <c:v>1.2730614835204037</c:v>
                </c:pt>
                <c:pt idx="67">
                  <c:v>1.3463709255100023</c:v>
                </c:pt>
                <c:pt idx="69">
                  <c:v>1.0432643345317121</c:v>
                </c:pt>
                <c:pt idx="70">
                  <c:v>1.6022052586938083</c:v>
                </c:pt>
                <c:pt idx="80">
                  <c:v>1.6382685104345622</c:v>
                </c:pt>
                <c:pt idx="85">
                  <c:v>1.2977602108036892</c:v>
                </c:pt>
                <c:pt idx="93">
                  <c:v>1.4706063750281166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4E-447A-9580-DE1E774E2D1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State089!$AB$2:$AB$101</c:f>
              <c:numCache>
                <c:formatCode>General</c:formatCode>
                <c:ptCount val="100"/>
                <c:pt idx="4">
                  <c:v>84987.8</c:v>
                </c:pt>
                <c:pt idx="10">
                  <c:v>67387.600000000006</c:v>
                </c:pt>
                <c:pt idx="16">
                  <c:v>92444.4</c:v>
                </c:pt>
                <c:pt idx="18">
                  <c:v>60111.6</c:v>
                </c:pt>
                <c:pt idx="22">
                  <c:v>68213.2</c:v>
                </c:pt>
                <c:pt idx="27">
                  <c:v>67367</c:v>
                </c:pt>
                <c:pt idx="33">
                  <c:v>76848.399999999994</c:v>
                </c:pt>
                <c:pt idx="34">
                  <c:v>59963.199999999997</c:v>
                </c:pt>
                <c:pt idx="36">
                  <c:v>62190.400000000001</c:v>
                </c:pt>
                <c:pt idx="41">
                  <c:v>88675.199999999997</c:v>
                </c:pt>
                <c:pt idx="43">
                  <c:v>73659.600000000006</c:v>
                </c:pt>
                <c:pt idx="46">
                  <c:v>52065.599999999999</c:v>
                </c:pt>
                <c:pt idx="52">
                  <c:v>88895.8</c:v>
                </c:pt>
                <c:pt idx="55">
                  <c:v>66191.199999999997</c:v>
                </c:pt>
                <c:pt idx="57">
                  <c:v>82743.8</c:v>
                </c:pt>
                <c:pt idx="60">
                  <c:v>82909.8</c:v>
                </c:pt>
                <c:pt idx="61">
                  <c:v>63850</c:v>
                </c:pt>
                <c:pt idx="62">
                  <c:v>80075.600000000006</c:v>
                </c:pt>
                <c:pt idx="63">
                  <c:v>93324.6</c:v>
                </c:pt>
                <c:pt idx="74">
                  <c:v>69536.800000000003</c:v>
                </c:pt>
                <c:pt idx="75">
                  <c:v>86432.2</c:v>
                </c:pt>
                <c:pt idx="79">
                  <c:v>56237.8</c:v>
                </c:pt>
                <c:pt idx="91">
                  <c:v>61141.599999999999</c:v>
                </c:pt>
                <c:pt idx="92">
                  <c:v>85932.4</c:v>
                </c:pt>
                <c:pt idx="93">
                  <c:v>74643.399999999994</c:v>
                </c:pt>
                <c:pt idx="98">
                  <c:v>64402.8</c:v>
                </c:pt>
              </c:numCache>
            </c:numRef>
          </c:xVal>
          <c:yVal>
            <c:numRef>
              <c:f>State089!$AC$2:$AC$101</c:f>
              <c:numCache>
                <c:formatCode>General</c:formatCode>
                <c:ptCount val="100"/>
                <c:pt idx="4">
                  <c:v>1.4282873541849535</c:v>
                </c:pt>
                <c:pt idx="10">
                  <c:v>1.2372899465183504</c:v>
                </c:pt>
                <c:pt idx="16">
                  <c:v>1.3138383720376789</c:v>
                </c:pt>
                <c:pt idx="18">
                  <c:v>1.3895820440647064</c:v>
                </c:pt>
                <c:pt idx="22">
                  <c:v>1.1662405516820791</c:v>
                </c:pt>
                <c:pt idx="27">
                  <c:v>1.1888016387845681</c:v>
                </c:pt>
                <c:pt idx="33">
                  <c:v>1.2018988033583002</c:v>
                </c:pt>
                <c:pt idx="34">
                  <c:v>1.3797128905728848</c:v>
                </c:pt>
                <c:pt idx="36">
                  <c:v>1.4781381049165143</c:v>
                </c:pt>
                <c:pt idx="41">
                  <c:v>1.3932644076359568</c:v>
                </c:pt>
                <c:pt idx="43">
                  <c:v>1.5468316417683505</c:v>
                </c:pt>
                <c:pt idx="46">
                  <c:v>1.0113203343474386</c:v>
                </c:pt>
                <c:pt idx="52">
                  <c:v>1.1712814328685943</c:v>
                </c:pt>
                <c:pt idx="55">
                  <c:v>1.4430619175962969</c:v>
                </c:pt>
                <c:pt idx="57">
                  <c:v>1.1037926708708083</c:v>
                </c:pt>
                <c:pt idx="60">
                  <c:v>1.0385744507886885</c:v>
                </c:pt>
                <c:pt idx="61">
                  <c:v>1.2811589663273297</c:v>
                </c:pt>
                <c:pt idx="62">
                  <c:v>1.5065513090129827</c:v>
                </c:pt>
                <c:pt idx="63">
                  <c:v>1.1270233143244117</c:v>
                </c:pt>
                <c:pt idx="74">
                  <c:v>1.0584467504975783</c:v>
                </c:pt>
                <c:pt idx="75">
                  <c:v>1.0703649797182069</c:v>
                </c:pt>
                <c:pt idx="79">
                  <c:v>1.0304279328138726</c:v>
                </c:pt>
                <c:pt idx="91">
                  <c:v>1.4885609797584625</c:v>
                </c:pt>
                <c:pt idx="92">
                  <c:v>1.2458979383794704</c:v>
                </c:pt>
                <c:pt idx="93">
                  <c:v>1.1478576806522747</c:v>
                </c:pt>
                <c:pt idx="98">
                  <c:v>1.1410218189271273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04E-447A-9580-DE1E774E2D1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State089!$AD$2:$AD$101</c:f>
              <c:numCache>
                <c:formatCode>General</c:formatCode>
                <c:ptCount val="100"/>
                <c:pt idx="6">
                  <c:v>51910</c:v>
                </c:pt>
                <c:pt idx="8">
                  <c:v>62083</c:v>
                </c:pt>
                <c:pt idx="9">
                  <c:v>33010</c:v>
                </c:pt>
                <c:pt idx="11">
                  <c:v>57068</c:v>
                </c:pt>
                <c:pt idx="13">
                  <c:v>43282.8</c:v>
                </c:pt>
                <c:pt idx="15">
                  <c:v>52262.2</c:v>
                </c:pt>
                <c:pt idx="19">
                  <c:v>43526.400000000001</c:v>
                </c:pt>
                <c:pt idx="25">
                  <c:v>36855.599999999999</c:v>
                </c:pt>
                <c:pt idx="28">
                  <c:v>41230</c:v>
                </c:pt>
                <c:pt idx="29">
                  <c:v>34058.6</c:v>
                </c:pt>
                <c:pt idx="31">
                  <c:v>49077.599999999999</c:v>
                </c:pt>
                <c:pt idx="47">
                  <c:v>51878</c:v>
                </c:pt>
                <c:pt idx="49">
                  <c:v>13804</c:v>
                </c:pt>
                <c:pt idx="56">
                  <c:v>44820.2</c:v>
                </c:pt>
                <c:pt idx="59">
                  <c:v>46668.6</c:v>
                </c:pt>
                <c:pt idx="64">
                  <c:v>45276.4</c:v>
                </c:pt>
                <c:pt idx="65">
                  <c:v>57587.8</c:v>
                </c:pt>
                <c:pt idx="69">
                  <c:v>40509</c:v>
                </c:pt>
                <c:pt idx="76">
                  <c:v>38050.199999999997</c:v>
                </c:pt>
                <c:pt idx="77">
                  <c:v>50915.199999999997</c:v>
                </c:pt>
                <c:pt idx="78">
                  <c:v>35989.599999999999</c:v>
                </c:pt>
                <c:pt idx="80">
                  <c:v>33485</c:v>
                </c:pt>
                <c:pt idx="82">
                  <c:v>50950</c:v>
                </c:pt>
                <c:pt idx="87">
                  <c:v>40099.199999999997</c:v>
                </c:pt>
                <c:pt idx="89">
                  <c:v>41054.6</c:v>
                </c:pt>
                <c:pt idx="97">
                  <c:v>55832.800000000003</c:v>
                </c:pt>
                <c:pt idx="99">
                  <c:v>56804.800000000003</c:v>
                </c:pt>
              </c:numCache>
            </c:numRef>
          </c:xVal>
          <c:yVal>
            <c:numRef>
              <c:f>State089!$AE$2:$AE$101</c:f>
              <c:numCache>
                <c:formatCode>General</c:formatCode>
                <c:ptCount val="100"/>
                <c:pt idx="6">
                  <c:v>2.2415719514544405</c:v>
                </c:pt>
                <c:pt idx="8">
                  <c:v>1.4309553339883705</c:v>
                </c:pt>
                <c:pt idx="9">
                  <c:v>2.5141169342623448</c:v>
                </c:pt>
                <c:pt idx="11">
                  <c:v>1.6801535010864233</c:v>
                </c:pt>
                <c:pt idx="13">
                  <c:v>2.1770079569713605</c:v>
                </c:pt>
                <c:pt idx="15">
                  <c:v>1.5899828174091408</c:v>
                </c:pt>
                <c:pt idx="19">
                  <c:v>2.1944153433318627</c:v>
                </c:pt>
                <c:pt idx="25">
                  <c:v>2.5265631274487461</c:v>
                </c:pt>
                <c:pt idx="28">
                  <c:v>1.7270434149890856</c:v>
                </c:pt>
                <c:pt idx="29">
                  <c:v>2.4151902896772035</c:v>
                </c:pt>
                <c:pt idx="31">
                  <c:v>1.422604202324482</c:v>
                </c:pt>
                <c:pt idx="47">
                  <c:v>2.2325648637187245</c:v>
                </c:pt>
                <c:pt idx="49">
                  <c:v>2.5841784989858012</c:v>
                </c:pt>
                <c:pt idx="56">
                  <c:v>1.8553910959790454</c:v>
                </c:pt>
                <c:pt idx="59">
                  <c:v>2.4141928405823188</c:v>
                </c:pt>
                <c:pt idx="64">
                  <c:v>1.9824014276753452</c:v>
                </c:pt>
                <c:pt idx="65">
                  <c:v>1.7427302310558832</c:v>
                </c:pt>
                <c:pt idx="69">
                  <c:v>2.4400009874348911</c:v>
                </c:pt>
                <c:pt idx="76">
                  <c:v>2.1980173560191538</c:v>
                </c:pt>
                <c:pt idx="77">
                  <c:v>1.9402850229401045</c:v>
                </c:pt>
                <c:pt idx="78">
                  <c:v>2.7408751417076047</c:v>
                </c:pt>
                <c:pt idx="80">
                  <c:v>1.5759593847991638</c:v>
                </c:pt>
                <c:pt idx="82">
                  <c:v>1.602747791952895</c:v>
                </c:pt>
                <c:pt idx="87">
                  <c:v>2.6807766738488552</c:v>
                </c:pt>
                <c:pt idx="89">
                  <c:v>2.6655478314244934</c:v>
                </c:pt>
                <c:pt idx="97">
                  <c:v>1.6912460059319969</c:v>
                </c:pt>
                <c:pt idx="99">
                  <c:v>1.6480473481114271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04E-447A-9580-DE1E774E2D1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State089!$AF$2:$AF$101</c:f>
              <c:numCache>
                <c:formatCode>General</c:formatCode>
                <c:ptCount val="100"/>
                <c:pt idx="0">
                  <c:v>72466.2</c:v>
                </c:pt>
                <c:pt idx="2">
                  <c:v>82334.2</c:v>
                </c:pt>
                <c:pt idx="3">
                  <c:v>63757.4</c:v>
                </c:pt>
                <c:pt idx="14">
                  <c:v>64764.6</c:v>
                </c:pt>
                <c:pt idx="17">
                  <c:v>75213.399999999994</c:v>
                </c:pt>
                <c:pt idx="24">
                  <c:v>75431.8</c:v>
                </c:pt>
                <c:pt idx="30">
                  <c:v>69065.600000000006</c:v>
                </c:pt>
                <c:pt idx="32">
                  <c:v>53110.400000000001</c:v>
                </c:pt>
                <c:pt idx="35">
                  <c:v>61704.4</c:v>
                </c:pt>
                <c:pt idx="37">
                  <c:v>75410.2</c:v>
                </c:pt>
                <c:pt idx="39">
                  <c:v>69442.399999999994</c:v>
                </c:pt>
                <c:pt idx="40">
                  <c:v>69235.8</c:v>
                </c:pt>
                <c:pt idx="42">
                  <c:v>58781.8</c:v>
                </c:pt>
                <c:pt idx="67">
                  <c:v>57671.4</c:v>
                </c:pt>
                <c:pt idx="72">
                  <c:v>85909.2</c:v>
                </c:pt>
                <c:pt idx="73">
                  <c:v>72333.8</c:v>
                </c:pt>
                <c:pt idx="83">
                  <c:v>55605.8</c:v>
                </c:pt>
                <c:pt idx="84">
                  <c:v>61305.2</c:v>
                </c:pt>
                <c:pt idx="85">
                  <c:v>70963.600000000006</c:v>
                </c:pt>
                <c:pt idx="88">
                  <c:v>84213.8</c:v>
                </c:pt>
                <c:pt idx="90">
                  <c:v>72095.399999999994</c:v>
                </c:pt>
                <c:pt idx="95">
                  <c:v>67423.199999999997</c:v>
                </c:pt>
                <c:pt idx="96">
                  <c:v>78429</c:v>
                </c:pt>
              </c:numCache>
            </c:numRef>
          </c:xVal>
          <c:yVal>
            <c:numRef>
              <c:f>State089!$AG$2:$AG$101</c:f>
              <c:numCache>
                <c:formatCode>General</c:formatCode>
                <c:ptCount val="100"/>
                <c:pt idx="0">
                  <c:v>1.4952902180602821</c:v>
                </c:pt>
                <c:pt idx="2">
                  <c:v>1.6289221247063796</c:v>
                </c:pt>
                <c:pt idx="3">
                  <c:v>1.8641757662639944</c:v>
                </c:pt>
                <c:pt idx="14">
                  <c:v>1.7975869533664997</c:v>
                </c:pt>
                <c:pt idx="17">
                  <c:v>1.7552723317919414</c:v>
                </c:pt>
                <c:pt idx="24">
                  <c:v>1.8119016117870712</c:v>
                </c:pt>
                <c:pt idx="30">
                  <c:v>1.4038971644349718</c:v>
                </c:pt>
                <c:pt idx="32">
                  <c:v>1.6089880701331565</c:v>
                </c:pt>
                <c:pt idx="35">
                  <c:v>1.64314052158355</c:v>
                </c:pt>
                <c:pt idx="37">
                  <c:v>1.7873178959875455</c:v>
                </c:pt>
                <c:pt idx="39">
                  <c:v>1.6279391265278851</c:v>
                </c:pt>
                <c:pt idx="40">
                  <c:v>1.7583677808301486</c:v>
                </c:pt>
                <c:pt idx="42">
                  <c:v>1.8151196458767849</c:v>
                </c:pt>
                <c:pt idx="67">
                  <c:v>1.7710858415089628</c:v>
                </c:pt>
                <c:pt idx="72">
                  <c:v>1.5247843071522027</c:v>
                </c:pt>
                <c:pt idx="73">
                  <c:v>1.4766817172608102</c:v>
                </c:pt>
                <c:pt idx="83">
                  <c:v>1.6090048160443693</c:v>
                </c:pt>
                <c:pt idx="84">
                  <c:v>1.6304979022986632</c:v>
                </c:pt>
                <c:pt idx="85">
                  <c:v>1.6954466797062155</c:v>
                </c:pt>
                <c:pt idx="88">
                  <c:v>1.6095699279690501</c:v>
                </c:pt>
                <c:pt idx="90">
                  <c:v>1.5636781264824109</c:v>
                </c:pt>
                <c:pt idx="95">
                  <c:v>1.844721104901577</c:v>
                </c:pt>
                <c:pt idx="96">
                  <c:v>1.7051473307067539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04E-447A-9580-DE1E774E2D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4214032"/>
        <c:axId val="763758880"/>
      </c:scatterChart>
      <c:valAx>
        <c:axId val="79421403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3758880"/>
        <c:crosses val="autoZero"/>
        <c:crossBetween val="midCat"/>
      </c:valAx>
      <c:valAx>
        <c:axId val="7637588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42140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State089!$AI$2:$AI$101</c:f>
              <c:numCache>
                <c:formatCode>General</c:formatCode>
                <c:ptCount val="100"/>
                <c:pt idx="5">
                  <c:v>25986</c:v>
                </c:pt>
                <c:pt idx="7">
                  <c:v>56718.6</c:v>
                </c:pt>
                <c:pt idx="16">
                  <c:v>92444.4</c:v>
                </c:pt>
                <c:pt idx="20">
                  <c:v>60726</c:v>
                </c:pt>
                <c:pt idx="21">
                  <c:v>50511.8</c:v>
                </c:pt>
                <c:pt idx="26">
                  <c:v>59259.199999999997</c:v>
                </c:pt>
                <c:pt idx="27">
                  <c:v>67367</c:v>
                </c:pt>
                <c:pt idx="44">
                  <c:v>52440.2</c:v>
                </c:pt>
                <c:pt idx="46">
                  <c:v>52065.599999999999</c:v>
                </c:pt>
                <c:pt idx="51">
                  <c:v>34682.800000000003</c:v>
                </c:pt>
                <c:pt idx="52">
                  <c:v>88895.8</c:v>
                </c:pt>
                <c:pt idx="53">
                  <c:v>53742.400000000001</c:v>
                </c:pt>
                <c:pt idx="54">
                  <c:v>55626.400000000001</c:v>
                </c:pt>
                <c:pt idx="57">
                  <c:v>82743.8</c:v>
                </c:pt>
                <c:pt idx="60">
                  <c:v>82909.8</c:v>
                </c:pt>
                <c:pt idx="61">
                  <c:v>63850</c:v>
                </c:pt>
                <c:pt idx="63">
                  <c:v>93324.6</c:v>
                </c:pt>
                <c:pt idx="70">
                  <c:v>48899.4</c:v>
                </c:pt>
                <c:pt idx="74">
                  <c:v>69536.800000000003</c:v>
                </c:pt>
                <c:pt idx="75">
                  <c:v>86432.2</c:v>
                </c:pt>
                <c:pt idx="79">
                  <c:v>56237.8</c:v>
                </c:pt>
                <c:pt idx="93">
                  <c:v>74643.399999999994</c:v>
                </c:pt>
                <c:pt idx="98">
                  <c:v>64402.8</c:v>
                </c:pt>
              </c:numCache>
            </c:numRef>
          </c:xVal>
          <c:yVal>
            <c:numRef>
              <c:f>State089!$AJ$7:$AJ$101</c:f>
              <c:numCache>
                <c:formatCode>General</c:formatCode>
                <c:ptCount val="95"/>
                <c:pt idx="0">
                  <c:v>1.1032863849765258</c:v>
                </c:pt>
                <c:pt idx="2">
                  <c:v>1.1141495029849116</c:v>
                </c:pt>
                <c:pt idx="11">
                  <c:v>1.3138383720376789</c:v>
                </c:pt>
                <c:pt idx="15">
                  <c:v>1.1660079702269208</c:v>
                </c:pt>
                <c:pt idx="16">
                  <c:v>1.0527639086312504</c:v>
                </c:pt>
                <c:pt idx="21">
                  <c:v>1.1178854928854929</c:v>
                </c:pt>
                <c:pt idx="22">
                  <c:v>1.1888016387845681</c:v>
                </c:pt>
                <c:pt idx="39">
                  <c:v>1.0843017379796416</c:v>
                </c:pt>
                <c:pt idx="41">
                  <c:v>1.0113203343474386</c:v>
                </c:pt>
                <c:pt idx="46">
                  <c:v>1.0148546253474344</c:v>
                </c:pt>
                <c:pt idx="47">
                  <c:v>1.1712814328685943</c:v>
                </c:pt>
                <c:pt idx="48">
                  <c:v>1.1431942004823008</c:v>
                </c:pt>
                <c:pt idx="49">
                  <c:v>1.0822019760401536</c:v>
                </c:pt>
                <c:pt idx="52">
                  <c:v>1.1037926708708083</c:v>
                </c:pt>
                <c:pt idx="55">
                  <c:v>1.0385744507886885</c:v>
                </c:pt>
                <c:pt idx="56">
                  <c:v>1.2811589663273297</c:v>
                </c:pt>
                <c:pt idx="58">
                  <c:v>1.1270233143244117</c:v>
                </c:pt>
                <c:pt idx="65">
                  <c:v>1.0432643345317121</c:v>
                </c:pt>
                <c:pt idx="69">
                  <c:v>1.0584467504975783</c:v>
                </c:pt>
                <c:pt idx="70">
                  <c:v>1.0703649797182069</c:v>
                </c:pt>
                <c:pt idx="74">
                  <c:v>1.0304279328138726</c:v>
                </c:pt>
                <c:pt idx="88">
                  <c:v>1.1478576806522747</c:v>
                </c:pt>
                <c:pt idx="93">
                  <c:v>1.1410218189271273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B41-4496-B7EF-D5FBCE3FF4E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State089!$AK$2:$AK$101</c:f>
              <c:numCache>
                <c:formatCode>General</c:formatCode>
                <c:ptCount val="100"/>
                <c:pt idx="0">
                  <c:v>72466.2</c:v>
                </c:pt>
                <c:pt idx="1">
                  <c:v>48764</c:v>
                </c:pt>
                <c:pt idx="2">
                  <c:v>82334.2</c:v>
                </c:pt>
                <c:pt idx="3">
                  <c:v>63757.4</c:v>
                </c:pt>
                <c:pt idx="4">
                  <c:v>84987.8</c:v>
                </c:pt>
                <c:pt idx="6">
                  <c:v>51910</c:v>
                </c:pt>
                <c:pt idx="8">
                  <c:v>62083</c:v>
                </c:pt>
                <c:pt idx="9">
                  <c:v>33010</c:v>
                </c:pt>
                <c:pt idx="10">
                  <c:v>67387.600000000006</c:v>
                </c:pt>
                <c:pt idx="11">
                  <c:v>57068</c:v>
                </c:pt>
                <c:pt idx="12">
                  <c:v>41644.199999999997</c:v>
                </c:pt>
                <c:pt idx="13">
                  <c:v>43282.8</c:v>
                </c:pt>
                <c:pt idx="14">
                  <c:v>64764.6</c:v>
                </c:pt>
                <c:pt idx="15">
                  <c:v>52262.2</c:v>
                </c:pt>
                <c:pt idx="17">
                  <c:v>75213.399999999994</c:v>
                </c:pt>
                <c:pt idx="18">
                  <c:v>60111.6</c:v>
                </c:pt>
                <c:pt idx="19">
                  <c:v>43526.400000000001</c:v>
                </c:pt>
                <c:pt idx="22">
                  <c:v>68213.2</c:v>
                </c:pt>
                <c:pt idx="23">
                  <c:v>52152.6</c:v>
                </c:pt>
                <c:pt idx="24">
                  <c:v>75431.8</c:v>
                </c:pt>
                <c:pt idx="25">
                  <c:v>36855.599999999999</c:v>
                </c:pt>
                <c:pt idx="28">
                  <c:v>41230</c:v>
                </c:pt>
                <c:pt idx="29">
                  <c:v>34058.6</c:v>
                </c:pt>
                <c:pt idx="30">
                  <c:v>69065.600000000006</c:v>
                </c:pt>
                <c:pt idx="31">
                  <c:v>49077.599999999999</c:v>
                </c:pt>
                <c:pt idx="32">
                  <c:v>53110.400000000001</c:v>
                </c:pt>
                <c:pt idx="33">
                  <c:v>76848.399999999994</c:v>
                </c:pt>
                <c:pt idx="34">
                  <c:v>59963.199999999997</c:v>
                </c:pt>
                <c:pt idx="35">
                  <c:v>61704.4</c:v>
                </c:pt>
                <c:pt idx="36">
                  <c:v>62190.400000000001</c:v>
                </c:pt>
                <c:pt idx="37">
                  <c:v>75410.2</c:v>
                </c:pt>
                <c:pt idx="38">
                  <c:v>57897.2</c:v>
                </c:pt>
                <c:pt idx="39">
                  <c:v>69442.399999999994</c:v>
                </c:pt>
                <c:pt idx="40">
                  <c:v>69235.8</c:v>
                </c:pt>
                <c:pt idx="41">
                  <c:v>88675.199999999997</c:v>
                </c:pt>
                <c:pt idx="42">
                  <c:v>58781.8</c:v>
                </c:pt>
                <c:pt idx="43">
                  <c:v>73659.600000000006</c:v>
                </c:pt>
                <c:pt idx="45">
                  <c:v>41200.800000000003</c:v>
                </c:pt>
                <c:pt idx="47">
                  <c:v>51878</c:v>
                </c:pt>
                <c:pt idx="48">
                  <c:v>55126.8</c:v>
                </c:pt>
                <c:pt idx="49">
                  <c:v>13804</c:v>
                </c:pt>
                <c:pt idx="50">
                  <c:v>43723.8</c:v>
                </c:pt>
                <c:pt idx="55">
                  <c:v>66191.199999999997</c:v>
                </c:pt>
                <c:pt idx="56">
                  <c:v>44820.2</c:v>
                </c:pt>
                <c:pt idx="58">
                  <c:v>51974.400000000001</c:v>
                </c:pt>
                <c:pt idx="59">
                  <c:v>46668.6</c:v>
                </c:pt>
                <c:pt idx="62">
                  <c:v>80075.600000000006</c:v>
                </c:pt>
                <c:pt idx="64">
                  <c:v>45276.4</c:v>
                </c:pt>
                <c:pt idx="65">
                  <c:v>57587.8</c:v>
                </c:pt>
                <c:pt idx="66">
                  <c:v>53259.8</c:v>
                </c:pt>
                <c:pt idx="67">
                  <c:v>57671.4</c:v>
                </c:pt>
                <c:pt idx="68">
                  <c:v>17186.2</c:v>
                </c:pt>
                <c:pt idx="69">
                  <c:v>40509</c:v>
                </c:pt>
                <c:pt idx="71">
                  <c:v>51876</c:v>
                </c:pt>
                <c:pt idx="72">
                  <c:v>85909.2</c:v>
                </c:pt>
                <c:pt idx="73">
                  <c:v>72333.8</c:v>
                </c:pt>
                <c:pt idx="76">
                  <c:v>38050.199999999997</c:v>
                </c:pt>
                <c:pt idx="77">
                  <c:v>50915.199999999997</c:v>
                </c:pt>
                <c:pt idx="78">
                  <c:v>35989.599999999999</c:v>
                </c:pt>
                <c:pt idx="80">
                  <c:v>33485</c:v>
                </c:pt>
                <c:pt idx="81">
                  <c:v>35507</c:v>
                </c:pt>
                <c:pt idx="82">
                  <c:v>50950</c:v>
                </c:pt>
                <c:pt idx="83">
                  <c:v>55605.8</c:v>
                </c:pt>
                <c:pt idx="84">
                  <c:v>61305.2</c:v>
                </c:pt>
                <c:pt idx="85">
                  <c:v>70963.600000000006</c:v>
                </c:pt>
                <c:pt idx="86">
                  <c:v>48424.2</c:v>
                </c:pt>
                <c:pt idx="87">
                  <c:v>40099.199999999997</c:v>
                </c:pt>
                <c:pt idx="88">
                  <c:v>84213.8</c:v>
                </c:pt>
                <c:pt idx="89">
                  <c:v>41054.6</c:v>
                </c:pt>
                <c:pt idx="90">
                  <c:v>72095.399999999994</c:v>
                </c:pt>
                <c:pt idx="91">
                  <c:v>61141.599999999999</c:v>
                </c:pt>
                <c:pt idx="92">
                  <c:v>85932.4</c:v>
                </c:pt>
                <c:pt idx="94">
                  <c:v>55127.6</c:v>
                </c:pt>
                <c:pt idx="95">
                  <c:v>67423.199999999997</c:v>
                </c:pt>
                <c:pt idx="96">
                  <c:v>78429</c:v>
                </c:pt>
                <c:pt idx="97">
                  <c:v>55832.800000000003</c:v>
                </c:pt>
                <c:pt idx="99">
                  <c:v>56804.800000000003</c:v>
                </c:pt>
              </c:numCache>
            </c:numRef>
          </c:xVal>
          <c:yVal>
            <c:numRef>
              <c:f>State089!$AL$2:$AL$101</c:f>
              <c:numCache>
                <c:formatCode>General</c:formatCode>
                <c:ptCount val="100"/>
                <c:pt idx="0">
                  <c:v>1.4952902180602821</c:v>
                </c:pt>
                <c:pt idx="1">
                  <c:v>1.0248133869247806</c:v>
                </c:pt>
                <c:pt idx="2">
                  <c:v>1.6289221247063796</c:v>
                </c:pt>
                <c:pt idx="3">
                  <c:v>1.8641757662639944</c:v>
                </c:pt>
                <c:pt idx="4">
                  <c:v>1.4282873541849535</c:v>
                </c:pt>
                <c:pt idx="6">
                  <c:v>2.2415719514544405</c:v>
                </c:pt>
                <c:pt idx="8">
                  <c:v>1.4309553339883705</c:v>
                </c:pt>
                <c:pt idx="9">
                  <c:v>2.5141169342623448</c:v>
                </c:pt>
                <c:pt idx="10">
                  <c:v>1.2372899465183504</c:v>
                </c:pt>
                <c:pt idx="11">
                  <c:v>1.6801535010864233</c:v>
                </c:pt>
                <c:pt idx="12">
                  <c:v>1.5700385647941371</c:v>
                </c:pt>
                <c:pt idx="13">
                  <c:v>2.1770079569713605</c:v>
                </c:pt>
                <c:pt idx="14">
                  <c:v>1.7975869533664997</c:v>
                </c:pt>
                <c:pt idx="15">
                  <c:v>1.5899828174091408</c:v>
                </c:pt>
                <c:pt idx="17">
                  <c:v>1.7552723317919414</c:v>
                </c:pt>
                <c:pt idx="18">
                  <c:v>1.3895820440647064</c:v>
                </c:pt>
                <c:pt idx="19">
                  <c:v>2.1944153433318627</c:v>
                </c:pt>
                <c:pt idx="22">
                  <c:v>1.1662405516820791</c:v>
                </c:pt>
                <c:pt idx="23">
                  <c:v>1.2136691171676963</c:v>
                </c:pt>
                <c:pt idx="24">
                  <c:v>1.8119016117870712</c:v>
                </c:pt>
                <c:pt idx="25">
                  <c:v>2.5265631274487461</c:v>
                </c:pt>
                <c:pt idx="28">
                  <c:v>1.7270434149890856</c:v>
                </c:pt>
                <c:pt idx="29">
                  <c:v>2.4151902896772035</c:v>
                </c:pt>
                <c:pt idx="30">
                  <c:v>1.4038971644349718</c:v>
                </c:pt>
                <c:pt idx="31">
                  <c:v>1.422604202324482</c:v>
                </c:pt>
                <c:pt idx="32">
                  <c:v>1.6089880701331565</c:v>
                </c:pt>
                <c:pt idx="33">
                  <c:v>1.2018988033583002</c:v>
                </c:pt>
                <c:pt idx="34">
                  <c:v>1.3797128905728848</c:v>
                </c:pt>
                <c:pt idx="35">
                  <c:v>1.64314052158355</c:v>
                </c:pt>
                <c:pt idx="36">
                  <c:v>1.4781381049165143</c:v>
                </c:pt>
                <c:pt idx="37">
                  <c:v>1.7873178959875455</c:v>
                </c:pt>
                <c:pt idx="38">
                  <c:v>1.0223983197805766</c:v>
                </c:pt>
                <c:pt idx="39">
                  <c:v>1.6279391265278851</c:v>
                </c:pt>
                <c:pt idx="40">
                  <c:v>1.7583677808301486</c:v>
                </c:pt>
                <c:pt idx="41">
                  <c:v>1.3932644076359568</c:v>
                </c:pt>
                <c:pt idx="42">
                  <c:v>1.8151196458767849</c:v>
                </c:pt>
                <c:pt idx="43">
                  <c:v>1.5468316417683505</c:v>
                </c:pt>
                <c:pt idx="45">
                  <c:v>1.2872080153783421</c:v>
                </c:pt>
                <c:pt idx="47">
                  <c:v>2.2325648637187245</c:v>
                </c:pt>
                <c:pt idx="48">
                  <c:v>1.4472452600187204</c:v>
                </c:pt>
                <c:pt idx="49">
                  <c:v>2.5841784989858012</c:v>
                </c:pt>
                <c:pt idx="50">
                  <c:v>1.8926076873464794</c:v>
                </c:pt>
                <c:pt idx="55">
                  <c:v>1.4430619175962969</c:v>
                </c:pt>
                <c:pt idx="56">
                  <c:v>1.8553910959790454</c:v>
                </c:pt>
                <c:pt idx="58">
                  <c:v>1.3505110208102451</c:v>
                </c:pt>
                <c:pt idx="59">
                  <c:v>2.4141928405823188</c:v>
                </c:pt>
                <c:pt idx="62">
                  <c:v>1.5065513090129827</c:v>
                </c:pt>
                <c:pt idx="64">
                  <c:v>1.9824014276753452</c:v>
                </c:pt>
                <c:pt idx="65">
                  <c:v>1.7427302310558832</c:v>
                </c:pt>
                <c:pt idx="66">
                  <c:v>1.2730614835204037</c:v>
                </c:pt>
                <c:pt idx="67">
                  <c:v>1.7710858415089628</c:v>
                </c:pt>
                <c:pt idx="68">
                  <c:v>1.3463709255100023</c:v>
                </c:pt>
                <c:pt idx="69">
                  <c:v>2.4400009874348911</c:v>
                </c:pt>
                <c:pt idx="71">
                  <c:v>1.6022052586938083</c:v>
                </c:pt>
                <c:pt idx="72">
                  <c:v>1.5247843071522027</c:v>
                </c:pt>
                <c:pt idx="73">
                  <c:v>1.4766817172608102</c:v>
                </c:pt>
                <c:pt idx="76">
                  <c:v>2.1980173560191538</c:v>
                </c:pt>
                <c:pt idx="77">
                  <c:v>1.9402850229401045</c:v>
                </c:pt>
                <c:pt idx="78">
                  <c:v>2.7408751417076047</c:v>
                </c:pt>
                <c:pt idx="80">
                  <c:v>1.5759593847991638</c:v>
                </c:pt>
                <c:pt idx="81">
                  <c:v>1.6382685104345622</c:v>
                </c:pt>
                <c:pt idx="82">
                  <c:v>1.602747791952895</c:v>
                </c:pt>
                <c:pt idx="83">
                  <c:v>1.6090048160443693</c:v>
                </c:pt>
                <c:pt idx="84">
                  <c:v>1.6304979022986632</c:v>
                </c:pt>
                <c:pt idx="85">
                  <c:v>1.6954466797062155</c:v>
                </c:pt>
                <c:pt idx="86">
                  <c:v>1.2977602108036892</c:v>
                </c:pt>
                <c:pt idx="87">
                  <c:v>2.6807766738488552</c:v>
                </c:pt>
                <c:pt idx="88">
                  <c:v>1.6095699279690501</c:v>
                </c:pt>
                <c:pt idx="89">
                  <c:v>2.6655478314244934</c:v>
                </c:pt>
                <c:pt idx="90">
                  <c:v>1.5636781264824109</c:v>
                </c:pt>
                <c:pt idx="91">
                  <c:v>1.4885609797584625</c:v>
                </c:pt>
                <c:pt idx="92">
                  <c:v>1.2458979383794704</c:v>
                </c:pt>
                <c:pt idx="94">
                  <c:v>1.4706063750281166</c:v>
                </c:pt>
                <c:pt idx="95">
                  <c:v>1.844721104901577</c:v>
                </c:pt>
                <c:pt idx="96">
                  <c:v>1.7051473307067539</c:v>
                </c:pt>
                <c:pt idx="97">
                  <c:v>1.6912460059319969</c:v>
                </c:pt>
                <c:pt idx="99">
                  <c:v>1.6480473481114271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B41-4496-B7EF-D5FBCE3FF4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4232032"/>
        <c:axId val="763744736"/>
      </c:scatterChart>
      <c:valAx>
        <c:axId val="79423203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3744736"/>
        <c:crosses val="autoZero"/>
        <c:crossBetween val="midCat"/>
      </c:valAx>
      <c:valAx>
        <c:axId val="7637447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42320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State088!$J$2:$J$101</c:f>
              <c:numCache>
                <c:formatCode>General</c:formatCode>
                <c:ptCount val="100"/>
                <c:pt idx="0">
                  <c:v>72624.399999999994</c:v>
                </c:pt>
                <c:pt idx="1">
                  <c:v>49554.2</c:v>
                </c:pt>
                <c:pt idx="2">
                  <c:v>82568.800000000003</c:v>
                </c:pt>
                <c:pt idx="3">
                  <c:v>62832.6</c:v>
                </c:pt>
                <c:pt idx="4">
                  <c:v>85303.6</c:v>
                </c:pt>
                <c:pt idx="5">
                  <c:v>25719.599999999999</c:v>
                </c:pt>
                <c:pt idx="6">
                  <c:v>51639.199999999997</c:v>
                </c:pt>
                <c:pt idx="7">
                  <c:v>56721.599999999999</c:v>
                </c:pt>
                <c:pt idx="8">
                  <c:v>62045.8</c:v>
                </c:pt>
                <c:pt idx="9">
                  <c:v>32933.800000000003</c:v>
                </c:pt>
                <c:pt idx="10">
                  <c:v>66843.199999999997</c:v>
                </c:pt>
                <c:pt idx="11">
                  <c:v>57274</c:v>
                </c:pt>
                <c:pt idx="12">
                  <c:v>41056</c:v>
                </c:pt>
                <c:pt idx="13">
                  <c:v>42852.4</c:v>
                </c:pt>
                <c:pt idx="14">
                  <c:v>64355</c:v>
                </c:pt>
                <c:pt idx="15">
                  <c:v>51846.400000000001</c:v>
                </c:pt>
                <c:pt idx="16">
                  <c:v>92652.2</c:v>
                </c:pt>
                <c:pt idx="17">
                  <c:v>74695.399999999994</c:v>
                </c:pt>
                <c:pt idx="18">
                  <c:v>59878.6</c:v>
                </c:pt>
                <c:pt idx="19">
                  <c:v>43684.4</c:v>
                </c:pt>
                <c:pt idx="20">
                  <c:v>60918.400000000001</c:v>
                </c:pt>
                <c:pt idx="21">
                  <c:v>50162.8</c:v>
                </c:pt>
                <c:pt idx="22">
                  <c:v>68621.600000000006</c:v>
                </c:pt>
                <c:pt idx="23">
                  <c:v>52196.2</c:v>
                </c:pt>
                <c:pt idx="24">
                  <c:v>75340</c:v>
                </c:pt>
                <c:pt idx="25">
                  <c:v>37504.400000000001</c:v>
                </c:pt>
                <c:pt idx="26">
                  <c:v>59273.2</c:v>
                </c:pt>
                <c:pt idx="27">
                  <c:v>67486.399999999994</c:v>
                </c:pt>
                <c:pt idx="28">
                  <c:v>40436.199999999997</c:v>
                </c:pt>
                <c:pt idx="29">
                  <c:v>34368.400000000001</c:v>
                </c:pt>
                <c:pt idx="30">
                  <c:v>70037.2</c:v>
                </c:pt>
                <c:pt idx="31">
                  <c:v>49221.8</c:v>
                </c:pt>
                <c:pt idx="32">
                  <c:v>53005.2</c:v>
                </c:pt>
                <c:pt idx="33">
                  <c:v>77025.8</c:v>
                </c:pt>
                <c:pt idx="34">
                  <c:v>59815.4</c:v>
                </c:pt>
                <c:pt idx="35">
                  <c:v>61780.2</c:v>
                </c:pt>
                <c:pt idx="36">
                  <c:v>62842.6</c:v>
                </c:pt>
                <c:pt idx="37">
                  <c:v>75249.2</c:v>
                </c:pt>
                <c:pt idx="38">
                  <c:v>58250.2</c:v>
                </c:pt>
                <c:pt idx="39">
                  <c:v>68647.8</c:v>
                </c:pt>
                <c:pt idx="40">
                  <c:v>69249</c:v>
                </c:pt>
                <c:pt idx="41">
                  <c:v>89209.2</c:v>
                </c:pt>
                <c:pt idx="42">
                  <c:v>58578</c:v>
                </c:pt>
                <c:pt idx="43">
                  <c:v>74578.600000000006</c:v>
                </c:pt>
                <c:pt idx="44">
                  <c:v>52541.4</c:v>
                </c:pt>
                <c:pt idx="45">
                  <c:v>41461.4</c:v>
                </c:pt>
                <c:pt idx="46">
                  <c:v>51857.4</c:v>
                </c:pt>
                <c:pt idx="47">
                  <c:v>51292.2</c:v>
                </c:pt>
                <c:pt idx="48">
                  <c:v>55387.6</c:v>
                </c:pt>
                <c:pt idx="49">
                  <c:v>14037.4</c:v>
                </c:pt>
                <c:pt idx="50">
                  <c:v>43634</c:v>
                </c:pt>
                <c:pt idx="51">
                  <c:v>35032</c:v>
                </c:pt>
                <c:pt idx="52">
                  <c:v>88805.8</c:v>
                </c:pt>
                <c:pt idx="53">
                  <c:v>53827.8</c:v>
                </c:pt>
                <c:pt idx="54">
                  <c:v>54774.400000000001</c:v>
                </c:pt>
                <c:pt idx="55">
                  <c:v>66234.600000000006</c:v>
                </c:pt>
                <c:pt idx="56">
                  <c:v>44410.8</c:v>
                </c:pt>
                <c:pt idx="57">
                  <c:v>83197</c:v>
                </c:pt>
                <c:pt idx="58">
                  <c:v>52231.8</c:v>
                </c:pt>
                <c:pt idx="59">
                  <c:v>46467.6</c:v>
                </c:pt>
                <c:pt idx="60">
                  <c:v>83155.600000000006</c:v>
                </c:pt>
                <c:pt idx="61">
                  <c:v>63110</c:v>
                </c:pt>
                <c:pt idx="62">
                  <c:v>79593.8</c:v>
                </c:pt>
                <c:pt idx="63">
                  <c:v>92663.6</c:v>
                </c:pt>
                <c:pt idx="64">
                  <c:v>45457.4</c:v>
                </c:pt>
                <c:pt idx="65">
                  <c:v>57324.800000000003</c:v>
                </c:pt>
                <c:pt idx="66">
                  <c:v>52406.8</c:v>
                </c:pt>
                <c:pt idx="67">
                  <c:v>57882</c:v>
                </c:pt>
                <c:pt idx="68">
                  <c:v>17650</c:v>
                </c:pt>
                <c:pt idx="69">
                  <c:v>40454</c:v>
                </c:pt>
                <c:pt idx="70">
                  <c:v>48948.6</c:v>
                </c:pt>
                <c:pt idx="71">
                  <c:v>51422.2</c:v>
                </c:pt>
                <c:pt idx="72">
                  <c:v>86588.2</c:v>
                </c:pt>
                <c:pt idx="73">
                  <c:v>73093.399999999994</c:v>
                </c:pt>
                <c:pt idx="74">
                  <c:v>69468.600000000006</c:v>
                </c:pt>
                <c:pt idx="75">
                  <c:v>86413.2</c:v>
                </c:pt>
                <c:pt idx="76">
                  <c:v>38149.599999999999</c:v>
                </c:pt>
                <c:pt idx="77">
                  <c:v>50545.8</c:v>
                </c:pt>
                <c:pt idx="78">
                  <c:v>36765.800000000003</c:v>
                </c:pt>
                <c:pt idx="79">
                  <c:v>56354.6</c:v>
                </c:pt>
                <c:pt idx="80">
                  <c:v>34036.800000000003</c:v>
                </c:pt>
                <c:pt idx="81">
                  <c:v>35257.800000000003</c:v>
                </c:pt>
                <c:pt idx="82">
                  <c:v>51451.8</c:v>
                </c:pt>
                <c:pt idx="83">
                  <c:v>55797</c:v>
                </c:pt>
                <c:pt idx="84">
                  <c:v>61032.6</c:v>
                </c:pt>
                <c:pt idx="85">
                  <c:v>70419.600000000006</c:v>
                </c:pt>
                <c:pt idx="86">
                  <c:v>48096.2</c:v>
                </c:pt>
                <c:pt idx="87">
                  <c:v>39571</c:v>
                </c:pt>
                <c:pt idx="88">
                  <c:v>84497.2</c:v>
                </c:pt>
                <c:pt idx="89">
                  <c:v>40795.4</c:v>
                </c:pt>
                <c:pt idx="90">
                  <c:v>72035.199999999997</c:v>
                </c:pt>
                <c:pt idx="91">
                  <c:v>60961.599999999999</c:v>
                </c:pt>
                <c:pt idx="92">
                  <c:v>85172</c:v>
                </c:pt>
                <c:pt idx="93">
                  <c:v>74160.399999999994</c:v>
                </c:pt>
                <c:pt idx="94">
                  <c:v>55579.4</c:v>
                </c:pt>
                <c:pt idx="95">
                  <c:v>68088.600000000006</c:v>
                </c:pt>
                <c:pt idx="96">
                  <c:v>78847.600000000006</c:v>
                </c:pt>
                <c:pt idx="97">
                  <c:v>55742.400000000001</c:v>
                </c:pt>
                <c:pt idx="98">
                  <c:v>64479.6</c:v>
                </c:pt>
                <c:pt idx="99">
                  <c:v>57859.6</c:v>
                </c:pt>
              </c:numCache>
            </c:numRef>
          </c:xVal>
          <c:yVal>
            <c:numRef>
              <c:f>State088!$K$2:$K$101</c:f>
              <c:numCache>
                <c:formatCode>General</c:formatCode>
                <c:ptCount val="100"/>
                <c:pt idx="0">
                  <c:v>1.4922119838511576</c:v>
                </c:pt>
                <c:pt idx="1">
                  <c:v>1.0086127916503547</c:v>
                </c:pt>
                <c:pt idx="2">
                  <c:v>1.6243060332716472</c:v>
                </c:pt>
                <c:pt idx="3">
                  <c:v>1.8953696011306234</c:v>
                </c:pt>
                <c:pt idx="4">
                  <c:v>1.4279584917869819</c:v>
                </c:pt>
                <c:pt idx="5">
                  <c:v>1.1147140702032692</c:v>
                </c:pt>
                <c:pt idx="6">
                  <c:v>2.2082836294907744</c:v>
                </c:pt>
                <c:pt idx="7">
                  <c:v>1.1153775633973655</c:v>
                </c:pt>
                <c:pt idx="8">
                  <c:v>1.4432886674037566</c:v>
                </c:pt>
                <c:pt idx="9">
                  <c:v>2.5140736872149581</c:v>
                </c:pt>
                <c:pt idx="10">
                  <c:v>1.2117313354237977</c:v>
                </c:pt>
                <c:pt idx="11">
                  <c:v>1.6741802563117645</c:v>
                </c:pt>
                <c:pt idx="12">
                  <c:v>1.5446463367108341</c:v>
                </c:pt>
                <c:pt idx="13">
                  <c:v>2.2024670730227478</c:v>
                </c:pt>
                <c:pt idx="14">
                  <c:v>1.8226400435086629</c:v>
                </c:pt>
                <c:pt idx="15">
                  <c:v>1.6396123935316627</c:v>
                </c:pt>
                <c:pt idx="16">
                  <c:v>1.3094346383572113</c:v>
                </c:pt>
                <c:pt idx="17">
                  <c:v>1.7675251755797547</c:v>
                </c:pt>
                <c:pt idx="18">
                  <c:v>1.396826245102591</c:v>
                </c:pt>
                <c:pt idx="19">
                  <c:v>2.1871423208284879</c:v>
                </c:pt>
                <c:pt idx="20">
                  <c:v>1.1620462783001524</c:v>
                </c:pt>
                <c:pt idx="21">
                  <c:v>1.0600883523248303</c:v>
                </c:pt>
                <c:pt idx="22">
                  <c:v>1.1737995033633724</c:v>
                </c:pt>
                <c:pt idx="23">
                  <c:v>1.2095324947026795</c:v>
                </c:pt>
                <c:pt idx="24">
                  <c:v>1.8153039554021768</c:v>
                </c:pt>
                <c:pt idx="25">
                  <c:v>2.5186644767014004</c:v>
                </c:pt>
                <c:pt idx="26">
                  <c:v>1.1139098277130306</c:v>
                </c:pt>
                <c:pt idx="27">
                  <c:v>1.1868465350055717</c:v>
                </c:pt>
                <c:pt idx="28">
                  <c:v>1.7609468743353729</c:v>
                </c:pt>
                <c:pt idx="29">
                  <c:v>2.3942342384283237</c:v>
                </c:pt>
                <c:pt idx="30">
                  <c:v>1.3835361779168784</c:v>
                </c:pt>
                <c:pt idx="31">
                  <c:v>1.426136386722956</c:v>
                </c:pt>
                <c:pt idx="32">
                  <c:v>1.6570638352463534</c:v>
                </c:pt>
                <c:pt idx="33">
                  <c:v>1.1924835574573713</c:v>
                </c:pt>
                <c:pt idx="34">
                  <c:v>1.3498864840826943</c:v>
                </c:pt>
                <c:pt idx="35">
                  <c:v>1.6391821327868801</c:v>
                </c:pt>
                <c:pt idx="36">
                  <c:v>1.4411879839471951</c:v>
                </c:pt>
                <c:pt idx="37">
                  <c:v>1.7900788314028588</c:v>
                </c:pt>
                <c:pt idx="38">
                  <c:v>1.0261423995110748</c:v>
                </c:pt>
                <c:pt idx="39">
                  <c:v>1.6346918619387656</c:v>
                </c:pt>
                <c:pt idx="40">
                  <c:v>1.7556787823650883</c:v>
                </c:pt>
                <c:pt idx="41">
                  <c:v>1.391941638306363</c:v>
                </c:pt>
                <c:pt idx="42">
                  <c:v>1.824712349346171</c:v>
                </c:pt>
                <c:pt idx="43">
                  <c:v>1.5340191422204223</c:v>
                </c:pt>
                <c:pt idx="44">
                  <c:v>1.0885320908845215</c:v>
                </c:pt>
                <c:pt idx="45">
                  <c:v>1.2439280873294196</c:v>
                </c:pt>
                <c:pt idx="46">
                  <c:v>1.0158434476082487</c:v>
                </c:pt>
                <c:pt idx="47">
                  <c:v>2.2533445631109603</c:v>
                </c:pt>
                <c:pt idx="48">
                  <c:v>1.4565534523972876</c:v>
                </c:pt>
                <c:pt idx="49">
                  <c:v>2.671149928049354</c:v>
                </c:pt>
                <c:pt idx="50">
                  <c:v>1.8966173167713252</c:v>
                </c:pt>
                <c:pt idx="51">
                  <c:v>1.0323989495318566</c:v>
                </c:pt>
                <c:pt idx="52">
                  <c:v>1.1752723358159038</c:v>
                </c:pt>
                <c:pt idx="53">
                  <c:v>1.1543105978695023</c:v>
                </c:pt>
                <c:pt idx="54">
                  <c:v>1.0940694923175789</c:v>
                </c:pt>
                <c:pt idx="55">
                  <c:v>1.477430225290105</c:v>
                </c:pt>
                <c:pt idx="56">
                  <c:v>1.9124627342898572</c:v>
                </c:pt>
                <c:pt idx="57">
                  <c:v>1.0989699147805809</c:v>
                </c:pt>
                <c:pt idx="58">
                  <c:v>1.3204025134113699</c:v>
                </c:pt>
                <c:pt idx="59">
                  <c:v>2.4151236560528195</c:v>
                </c:pt>
                <c:pt idx="60">
                  <c:v>1.0310069315836816</c:v>
                </c:pt>
                <c:pt idx="61">
                  <c:v>1.29309142766598</c:v>
                </c:pt>
                <c:pt idx="62">
                  <c:v>1.500167098442341</c:v>
                </c:pt>
                <c:pt idx="63">
                  <c:v>1.1414298602687569</c:v>
                </c:pt>
                <c:pt idx="64">
                  <c:v>1.9812395781544918</c:v>
                </c:pt>
                <c:pt idx="65">
                  <c:v>1.7280653399575749</c:v>
                </c:pt>
                <c:pt idx="66">
                  <c:v>1.294564827465138</c:v>
                </c:pt>
                <c:pt idx="67">
                  <c:v>1.7731419094018865</c:v>
                </c:pt>
                <c:pt idx="68">
                  <c:v>1.318526912181303</c:v>
                </c:pt>
                <c:pt idx="69">
                  <c:v>2.4500173036040938</c:v>
                </c:pt>
                <c:pt idx="70">
                  <c:v>1.0881618677551554</c:v>
                </c:pt>
                <c:pt idx="71">
                  <c:v>1.6163446915923474</c:v>
                </c:pt>
                <c:pt idx="72">
                  <c:v>1.5127465405216878</c:v>
                </c:pt>
                <c:pt idx="73">
                  <c:v>1.4614452194042145</c:v>
                </c:pt>
                <c:pt idx="74">
                  <c:v>1.0595290534140605</c:v>
                </c:pt>
                <c:pt idx="75">
                  <c:v>1.0710632171936696</c:v>
                </c:pt>
                <c:pt idx="76">
                  <c:v>2.1924476272359343</c:v>
                </c:pt>
                <c:pt idx="77">
                  <c:v>1.9566017354557648</c:v>
                </c:pt>
                <c:pt idx="78">
                  <c:v>2.6659830603441241</c:v>
                </c:pt>
                <c:pt idx="79">
                  <c:v>1.0265177997891921</c:v>
                </c:pt>
                <c:pt idx="80">
                  <c:v>1.5577551356179193</c:v>
                </c:pt>
                <c:pt idx="81">
                  <c:v>1.6235272762339112</c:v>
                </c:pt>
                <c:pt idx="82">
                  <c:v>1.5623943185661142</c:v>
                </c:pt>
                <c:pt idx="83">
                  <c:v>1.636127390361489</c:v>
                </c:pt>
                <c:pt idx="84">
                  <c:v>1.6341266798399545</c:v>
                </c:pt>
                <c:pt idx="85">
                  <c:v>1.7091548375736298</c:v>
                </c:pt>
                <c:pt idx="86">
                  <c:v>1.2967968363405009</c:v>
                </c:pt>
                <c:pt idx="87">
                  <c:v>2.6954335245508072</c:v>
                </c:pt>
                <c:pt idx="88">
                  <c:v>1.5963960935983679</c:v>
                </c:pt>
                <c:pt idx="89">
                  <c:v>2.6627511925364131</c:v>
                </c:pt>
                <c:pt idx="90">
                  <c:v>1.5770206787792636</c:v>
                </c:pt>
                <c:pt idx="91">
                  <c:v>1.4933007007690087</c:v>
                </c:pt>
                <c:pt idx="92">
                  <c:v>1.2582304043582397</c:v>
                </c:pt>
                <c:pt idx="93">
                  <c:v>1.1580573999061494</c:v>
                </c:pt>
                <c:pt idx="94">
                  <c:v>1.4556652284839346</c:v>
                </c:pt>
                <c:pt idx="95">
                  <c:v>1.8436419606218954</c:v>
                </c:pt>
                <c:pt idx="96">
                  <c:v>1.696094744798827</c:v>
                </c:pt>
                <c:pt idx="97">
                  <c:v>1.6938273199575189</c:v>
                </c:pt>
                <c:pt idx="98">
                  <c:v>1.1746816047245952</c:v>
                </c:pt>
                <c:pt idx="99">
                  <c:v>1.5823648970957283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FF3-4E92-A735-B00AD4EE7E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8874224"/>
        <c:axId val="763731840"/>
      </c:scatterChart>
      <c:valAx>
        <c:axId val="78887422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3731840"/>
        <c:crosses val="autoZero"/>
        <c:crossBetween val="midCat"/>
      </c:valAx>
      <c:valAx>
        <c:axId val="7637318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88742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State088!$Z$2:$Z$101</c:f>
              <c:numCache>
                <c:formatCode>General</c:formatCode>
                <c:ptCount val="100"/>
                <c:pt idx="1">
                  <c:v>49554.2</c:v>
                </c:pt>
                <c:pt idx="5">
                  <c:v>25719.599999999999</c:v>
                </c:pt>
                <c:pt idx="7">
                  <c:v>56721.599999999999</c:v>
                </c:pt>
                <c:pt idx="12">
                  <c:v>41056</c:v>
                </c:pt>
                <c:pt idx="20">
                  <c:v>60918.400000000001</c:v>
                </c:pt>
                <c:pt idx="21">
                  <c:v>50162.8</c:v>
                </c:pt>
                <c:pt idx="23">
                  <c:v>52196.2</c:v>
                </c:pt>
                <c:pt idx="26">
                  <c:v>59273.2</c:v>
                </c:pt>
                <c:pt idx="38">
                  <c:v>58250.2</c:v>
                </c:pt>
                <c:pt idx="44">
                  <c:v>52541.4</c:v>
                </c:pt>
                <c:pt idx="45">
                  <c:v>41461.4</c:v>
                </c:pt>
                <c:pt idx="48">
                  <c:v>55387.6</c:v>
                </c:pt>
                <c:pt idx="50">
                  <c:v>43634</c:v>
                </c:pt>
                <c:pt idx="51">
                  <c:v>35032</c:v>
                </c:pt>
                <c:pt idx="53">
                  <c:v>53827.8</c:v>
                </c:pt>
                <c:pt idx="54">
                  <c:v>54774.400000000001</c:v>
                </c:pt>
                <c:pt idx="58">
                  <c:v>52231.8</c:v>
                </c:pt>
                <c:pt idx="66">
                  <c:v>52406.8</c:v>
                </c:pt>
                <c:pt idx="68">
                  <c:v>17650</c:v>
                </c:pt>
                <c:pt idx="70">
                  <c:v>48948.6</c:v>
                </c:pt>
                <c:pt idx="71">
                  <c:v>51422.2</c:v>
                </c:pt>
                <c:pt idx="81">
                  <c:v>35257.800000000003</c:v>
                </c:pt>
                <c:pt idx="86">
                  <c:v>48096.2</c:v>
                </c:pt>
                <c:pt idx="94">
                  <c:v>55579.4</c:v>
                </c:pt>
              </c:numCache>
            </c:numRef>
          </c:xVal>
          <c:yVal>
            <c:numRef>
              <c:f>State088!$AA$3:$AA$101</c:f>
              <c:numCache>
                <c:formatCode>General</c:formatCode>
                <c:ptCount val="99"/>
                <c:pt idx="0">
                  <c:v>1.0086127916503547</c:v>
                </c:pt>
                <c:pt idx="4">
                  <c:v>1.1147140702032692</c:v>
                </c:pt>
                <c:pt idx="6">
                  <c:v>1.1153775633973655</c:v>
                </c:pt>
                <c:pt idx="11">
                  <c:v>1.5446463367108341</c:v>
                </c:pt>
                <c:pt idx="19">
                  <c:v>1.1620462783001524</c:v>
                </c:pt>
                <c:pt idx="20">
                  <c:v>1.0600883523248303</c:v>
                </c:pt>
                <c:pt idx="22">
                  <c:v>1.2095324947026795</c:v>
                </c:pt>
                <c:pt idx="25">
                  <c:v>1.1139098277130306</c:v>
                </c:pt>
                <c:pt idx="37">
                  <c:v>1.0261423995110748</c:v>
                </c:pt>
                <c:pt idx="43">
                  <c:v>1.0885320908845215</c:v>
                </c:pt>
                <c:pt idx="44">
                  <c:v>1.2439280873294196</c:v>
                </c:pt>
                <c:pt idx="47">
                  <c:v>1.4565534523972876</c:v>
                </c:pt>
                <c:pt idx="49">
                  <c:v>1.8966173167713252</c:v>
                </c:pt>
                <c:pt idx="50">
                  <c:v>1.0323989495318566</c:v>
                </c:pt>
                <c:pt idx="52">
                  <c:v>1.1543105978695023</c:v>
                </c:pt>
                <c:pt idx="53">
                  <c:v>1.0940694923175789</c:v>
                </c:pt>
                <c:pt idx="57">
                  <c:v>1.3204025134113699</c:v>
                </c:pt>
                <c:pt idx="65">
                  <c:v>1.294564827465138</c:v>
                </c:pt>
                <c:pt idx="67">
                  <c:v>1.318526912181303</c:v>
                </c:pt>
                <c:pt idx="69">
                  <c:v>1.0881618677551554</c:v>
                </c:pt>
                <c:pt idx="70">
                  <c:v>1.6163446915923474</c:v>
                </c:pt>
                <c:pt idx="80">
                  <c:v>1.6235272762339112</c:v>
                </c:pt>
                <c:pt idx="85">
                  <c:v>1.2967968363405009</c:v>
                </c:pt>
                <c:pt idx="93">
                  <c:v>1.4556652284839346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95-4572-823A-D23F252FA52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State088!$AB$2:$AB$101</c:f>
              <c:numCache>
                <c:formatCode>General</c:formatCode>
                <c:ptCount val="100"/>
                <c:pt idx="4">
                  <c:v>85303.6</c:v>
                </c:pt>
                <c:pt idx="10">
                  <c:v>66843.199999999997</c:v>
                </c:pt>
                <c:pt idx="16">
                  <c:v>92652.2</c:v>
                </c:pt>
                <c:pt idx="18">
                  <c:v>59878.6</c:v>
                </c:pt>
                <c:pt idx="22">
                  <c:v>68621.600000000006</c:v>
                </c:pt>
                <c:pt idx="27">
                  <c:v>67486.399999999994</c:v>
                </c:pt>
                <c:pt idx="33">
                  <c:v>77025.8</c:v>
                </c:pt>
                <c:pt idx="34">
                  <c:v>59815.4</c:v>
                </c:pt>
                <c:pt idx="36">
                  <c:v>62842.6</c:v>
                </c:pt>
                <c:pt idx="41">
                  <c:v>89209.2</c:v>
                </c:pt>
                <c:pt idx="43">
                  <c:v>74578.600000000006</c:v>
                </c:pt>
                <c:pt idx="46">
                  <c:v>51857.4</c:v>
                </c:pt>
                <c:pt idx="52">
                  <c:v>88805.8</c:v>
                </c:pt>
                <c:pt idx="55">
                  <c:v>66234.600000000006</c:v>
                </c:pt>
                <c:pt idx="57">
                  <c:v>83197</c:v>
                </c:pt>
                <c:pt idx="60">
                  <c:v>83155.600000000006</c:v>
                </c:pt>
                <c:pt idx="61">
                  <c:v>63110</c:v>
                </c:pt>
                <c:pt idx="62">
                  <c:v>79593.8</c:v>
                </c:pt>
                <c:pt idx="63">
                  <c:v>92663.6</c:v>
                </c:pt>
                <c:pt idx="74">
                  <c:v>69468.600000000006</c:v>
                </c:pt>
                <c:pt idx="75">
                  <c:v>86413.2</c:v>
                </c:pt>
                <c:pt idx="79">
                  <c:v>56354.6</c:v>
                </c:pt>
                <c:pt idx="91">
                  <c:v>60961.599999999999</c:v>
                </c:pt>
                <c:pt idx="92">
                  <c:v>85172</c:v>
                </c:pt>
                <c:pt idx="93">
                  <c:v>74160.399999999994</c:v>
                </c:pt>
                <c:pt idx="98">
                  <c:v>64479.6</c:v>
                </c:pt>
              </c:numCache>
            </c:numRef>
          </c:xVal>
          <c:yVal>
            <c:numRef>
              <c:f>State088!$AC$2:$AC$101</c:f>
              <c:numCache>
                <c:formatCode>General</c:formatCode>
                <c:ptCount val="100"/>
                <c:pt idx="4">
                  <c:v>1.4279584917869819</c:v>
                </c:pt>
                <c:pt idx="10">
                  <c:v>1.2117313354237977</c:v>
                </c:pt>
                <c:pt idx="16">
                  <c:v>1.3094346383572113</c:v>
                </c:pt>
                <c:pt idx="18">
                  <c:v>1.396826245102591</c:v>
                </c:pt>
                <c:pt idx="22">
                  <c:v>1.1737995033633724</c:v>
                </c:pt>
                <c:pt idx="27">
                  <c:v>1.1868465350055717</c:v>
                </c:pt>
                <c:pt idx="33">
                  <c:v>1.1924835574573713</c:v>
                </c:pt>
                <c:pt idx="34">
                  <c:v>1.3498864840826943</c:v>
                </c:pt>
                <c:pt idx="36">
                  <c:v>1.4411879839471951</c:v>
                </c:pt>
                <c:pt idx="41">
                  <c:v>1.391941638306363</c:v>
                </c:pt>
                <c:pt idx="43">
                  <c:v>1.5340191422204223</c:v>
                </c:pt>
                <c:pt idx="46">
                  <c:v>1.0158434476082487</c:v>
                </c:pt>
                <c:pt idx="52">
                  <c:v>1.1752723358159038</c:v>
                </c:pt>
                <c:pt idx="55">
                  <c:v>1.477430225290105</c:v>
                </c:pt>
                <c:pt idx="57">
                  <c:v>1.0989699147805809</c:v>
                </c:pt>
                <c:pt idx="60">
                  <c:v>1.0310069315836816</c:v>
                </c:pt>
                <c:pt idx="61">
                  <c:v>1.29309142766598</c:v>
                </c:pt>
                <c:pt idx="62">
                  <c:v>1.500167098442341</c:v>
                </c:pt>
                <c:pt idx="63">
                  <c:v>1.1414298602687569</c:v>
                </c:pt>
                <c:pt idx="74">
                  <c:v>1.0595290534140605</c:v>
                </c:pt>
                <c:pt idx="75">
                  <c:v>1.0710632171936696</c:v>
                </c:pt>
                <c:pt idx="79">
                  <c:v>1.0265177997891921</c:v>
                </c:pt>
                <c:pt idx="91">
                  <c:v>1.4933007007690087</c:v>
                </c:pt>
                <c:pt idx="92">
                  <c:v>1.2582304043582397</c:v>
                </c:pt>
                <c:pt idx="93">
                  <c:v>1.1580573999061494</c:v>
                </c:pt>
                <c:pt idx="98">
                  <c:v>1.1746816047245952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395-4572-823A-D23F252FA52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State088!$AD$2:$AD$101</c:f>
              <c:numCache>
                <c:formatCode>General</c:formatCode>
                <c:ptCount val="100"/>
                <c:pt idx="6">
                  <c:v>51639.199999999997</c:v>
                </c:pt>
                <c:pt idx="8">
                  <c:v>62045.8</c:v>
                </c:pt>
                <c:pt idx="9">
                  <c:v>32933.800000000003</c:v>
                </c:pt>
                <c:pt idx="11">
                  <c:v>57274</c:v>
                </c:pt>
                <c:pt idx="13">
                  <c:v>42852.4</c:v>
                </c:pt>
                <c:pt idx="15">
                  <c:v>51846.400000000001</c:v>
                </c:pt>
                <c:pt idx="19">
                  <c:v>43684.4</c:v>
                </c:pt>
                <c:pt idx="25">
                  <c:v>37504.400000000001</c:v>
                </c:pt>
                <c:pt idx="28">
                  <c:v>40436.199999999997</c:v>
                </c:pt>
                <c:pt idx="29">
                  <c:v>34368.400000000001</c:v>
                </c:pt>
                <c:pt idx="31">
                  <c:v>49221.8</c:v>
                </c:pt>
                <c:pt idx="47">
                  <c:v>51292.2</c:v>
                </c:pt>
                <c:pt idx="49">
                  <c:v>14037.4</c:v>
                </c:pt>
                <c:pt idx="56">
                  <c:v>44410.8</c:v>
                </c:pt>
                <c:pt idx="59">
                  <c:v>46467.6</c:v>
                </c:pt>
                <c:pt idx="64">
                  <c:v>45457.4</c:v>
                </c:pt>
                <c:pt idx="65">
                  <c:v>57324.800000000003</c:v>
                </c:pt>
                <c:pt idx="69">
                  <c:v>40454</c:v>
                </c:pt>
                <c:pt idx="76">
                  <c:v>38149.599999999999</c:v>
                </c:pt>
                <c:pt idx="77">
                  <c:v>50545.8</c:v>
                </c:pt>
                <c:pt idx="78">
                  <c:v>36765.800000000003</c:v>
                </c:pt>
                <c:pt idx="80">
                  <c:v>34036.800000000003</c:v>
                </c:pt>
                <c:pt idx="82">
                  <c:v>51451.8</c:v>
                </c:pt>
                <c:pt idx="87">
                  <c:v>39571</c:v>
                </c:pt>
                <c:pt idx="89">
                  <c:v>40795.4</c:v>
                </c:pt>
                <c:pt idx="97">
                  <c:v>55742.400000000001</c:v>
                </c:pt>
                <c:pt idx="99">
                  <c:v>57859.6</c:v>
                </c:pt>
              </c:numCache>
            </c:numRef>
          </c:xVal>
          <c:yVal>
            <c:numRef>
              <c:f>State088!$AE$2:$AE$101</c:f>
              <c:numCache>
                <c:formatCode>General</c:formatCode>
                <c:ptCount val="100"/>
                <c:pt idx="6">
                  <c:v>2.2082836294907744</c:v>
                </c:pt>
                <c:pt idx="8">
                  <c:v>1.4432886674037566</c:v>
                </c:pt>
                <c:pt idx="9">
                  <c:v>2.5140736872149581</c:v>
                </c:pt>
                <c:pt idx="11">
                  <c:v>1.6741802563117645</c:v>
                </c:pt>
                <c:pt idx="13">
                  <c:v>2.2024670730227478</c:v>
                </c:pt>
                <c:pt idx="15">
                  <c:v>1.6396123935316627</c:v>
                </c:pt>
                <c:pt idx="19">
                  <c:v>2.1871423208284879</c:v>
                </c:pt>
                <c:pt idx="25">
                  <c:v>2.5186644767014004</c:v>
                </c:pt>
                <c:pt idx="28">
                  <c:v>1.7609468743353729</c:v>
                </c:pt>
                <c:pt idx="29">
                  <c:v>2.3942342384283237</c:v>
                </c:pt>
                <c:pt idx="31">
                  <c:v>1.426136386722956</c:v>
                </c:pt>
                <c:pt idx="47">
                  <c:v>2.2533445631109603</c:v>
                </c:pt>
                <c:pt idx="49">
                  <c:v>2.671149928049354</c:v>
                </c:pt>
                <c:pt idx="56">
                  <c:v>1.9124627342898572</c:v>
                </c:pt>
                <c:pt idx="59">
                  <c:v>2.4151236560528195</c:v>
                </c:pt>
                <c:pt idx="64">
                  <c:v>1.9812395781544918</c:v>
                </c:pt>
                <c:pt idx="65">
                  <c:v>1.7280653399575749</c:v>
                </c:pt>
                <c:pt idx="69">
                  <c:v>2.4500173036040938</c:v>
                </c:pt>
                <c:pt idx="76">
                  <c:v>2.1924476272359343</c:v>
                </c:pt>
                <c:pt idx="77">
                  <c:v>1.9566017354557648</c:v>
                </c:pt>
                <c:pt idx="78">
                  <c:v>2.6659830603441241</c:v>
                </c:pt>
                <c:pt idx="80">
                  <c:v>1.5577551356179193</c:v>
                </c:pt>
                <c:pt idx="82">
                  <c:v>1.5623943185661142</c:v>
                </c:pt>
                <c:pt idx="87">
                  <c:v>2.6954335245508072</c:v>
                </c:pt>
                <c:pt idx="89">
                  <c:v>2.6627511925364131</c:v>
                </c:pt>
                <c:pt idx="97">
                  <c:v>1.6938273199575189</c:v>
                </c:pt>
                <c:pt idx="99">
                  <c:v>1.5823648970957283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395-4572-823A-D23F252FA52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State088!$AF$2:$AF$101</c:f>
              <c:numCache>
                <c:formatCode>General</c:formatCode>
                <c:ptCount val="100"/>
                <c:pt idx="0">
                  <c:v>72624.399999999994</c:v>
                </c:pt>
                <c:pt idx="2">
                  <c:v>82568.800000000003</c:v>
                </c:pt>
                <c:pt idx="3">
                  <c:v>62832.6</c:v>
                </c:pt>
                <c:pt idx="14">
                  <c:v>64355</c:v>
                </c:pt>
                <c:pt idx="17">
                  <c:v>74695.399999999994</c:v>
                </c:pt>
                <c:pt idx="24">
                  <c:v>75340</c:v>
                </c:pt>
                <c:pt idx="30">
                  <c:v>70037.2</c:v>
                </c:pt>
                <c:pt idx="32">
                  <c:v>53005.2</c:v>
                </c:pt>
                <c:pt idx="35">
                  <c:v>61780.2</c:v>
                </c:pt>
                <c:pt idx="37">
                  <c:v>75249.2</c:v>
                </c:pt>
                <c:pt idx="39">
                  <c:v>68647.8</c:v>
                </c:pt>
                <c:pt idx="40">
                  <c:v>69249</c:v>
                </c:pt>
                <c:pt idx="42">
                  <c:v>58578</c:v>
                </c:pt>
                <c:pt idx="67">
                  <c:v>57882</c:v>
                </c:pt>
                <c:pt idx="72">
                  <c:v>86588.2</c:v>
                </c:pt>
                <c:pt idx="73">
                  <c:v>73093.399999999994</c:v>
                </c:pt>
                <c:pt idx="83">
                  <c:v>55797</c:v>
                </c:pt>
                <c:pt idx="84">
                  <c:v>61032.6</c:v>
                </c:pt>
                <c:pt idx="85">
                  <c:v>70419.600000000006</c:v>
                </c:pt>
                <c:pt idx="88">
                  <c:v>84497.2</c:v>
                </c:pt>
                <c:pt idx="90">
                  <c:v>72035.199999999997</c:v>
                </c:pt>
                <c:pt idx="95">
                  <c:v>68088.600000000006</c:v>
                </c:pt>
                <c:pt idx="96">
                  <c:v>78847.600000000006</c:v>
                </c:pt>
              </c:numCache>
            </c:numRef>
          </c:xVal>
          <c:yVal>
            <c:numRef>
              <c:f>State088!$AG$2:$AG$101</c:f>
              <c:numCache>
                <c:formatCode>General</c:formatCode>
                <c:ptCount val="100"/>
                <c:pt idx="0">
                  <c:v>1.4922119838511576</c:v>
                </c:pt>
                <c:pt idx="2">
                  <c:v>1.6243060332716472</c:v>
                </c:pt>
                <c:pt idx="3">
                  <c:v>1.8953696011306234</c:v>
                </c:pt>
                <c:pt idx="14">
                  <c:v>1.8226400435086629</c:v>
                </c:pt>
                <c:pt idx="17">
                  <c:v>1.7675251755797547</c:v>
                </c:pt>
                <c:pt idx="24">
                  <c:v>1.8153039554021768</c:v>
                </c:pt>
                <c:pt idx="30">
                  <c:v>1.3835361779168784</c:v>
                </c:pt>
                <c:pt idx="32">
                  <c:v>1.6570638352463534</c:v>
                </c:pt>
                <c:pt idx="35">
                  <c:v>1.6391821327868801</c:v>
                </c:pt>
                <c:pt idx="37">
                  <c:v>1.7900788314028588</c:v>
                </c:pt>
                <c:pt idx="39">
                  <c:v>1.6346918619387656</c:v>
                </c:pt>
                <c:pt idx="40">
                  <c:v>1.7556787823650883</c:v>
                </c:pt>
                <c:pt idx="42">
                  <c:v>1.824712349346171</c:v>
                </c:pt>
                <c:pt idx="67">
                  <c:v>1.7731419094018865</c:v>
                </c:pt>
                <c:pt idx="72">
                  <c:v>1.5127465405216878</c:v>
                </c:pt>
                <c:pt idx="73">
                  <c:v>1.4614452194042145</c:v>
                </c:pt>
                <c:pt idx="83">
                  <c:v>1.636127390361489</c:v>
                </c:pt>
                <c:pt idx="84">
                  <c:v>1.6341266798399545</c:v>
                </c:pt>
                <c:pt idx="85">
                  <c:v>1.7091548375736298</c:v>
                </c:pt>
                <c:pt idx="88">
                  <c:v>1.5963960935983679</c:v>
                </c:pt>
                <c:pt idx="90">
                  <c:v>1.5770206787792636</c:v>
                </c:pt>
                <c:pt idx="95">
                  <c:v>1.8436419606218954</c:v>
                </c:pt>
                <c:pt idx="96">
                  <c:v>1.696094744798827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395-4572-823A-D23F252FA5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8893824"/>
        <c:axId val="763731008"/>
      </c:scatterChart>
      <c:valAx>
        <c:axId val="78889382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3731008"/>
        <c:crosses val="autoZero"/>
        <c:crossBetween val="midCat"/>
      </c:valAx>
      <c:valAx>
        <c:axId val="7637310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88938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State088!$AI$2:$AI$101</c:f>
              <c:numCache>
                <c:formatCode>General</c:formatCode>
                <c:ptCount val="100"/>
                <c:pt idx="1">
                  <c:v>49554.2</c:v>
                </c:pt>
                <c:pt idx="5">
                  <c:v>25719.599999999999</c:v>
                </c:pt>
                <c:pt idx="7">
                  <c:v>56721.599999999999</c:v>
                </c:pt>
                <c:pt idx="10">
                  <c:v>66843.199999999997</c:v>
                </c:pt>
                <c:pt idx="20">
                  <c:v>60918.400000000001</c:v>
                </c:pt>
                <c:pt idx="21">
                  <c:v>50162.8</c:v>
                </c:pt>
                <c:pt idx="23">
                  <c:v>52196.2</c:v>
                </c:pt>
                <c:pt idx="26">
                  <c:v>59273.2</c:v>
                </c:pt>
                <c:pt idx="27">
                  <c:v>67486.399999999994</c:v>
                </c:pt>
                <c:pt idx="44">
                  <c:v>52541.4</c:v>
                </c:pt>
                <c:pt idx="46">
                  <c:v>51857.4</c:v>
                </c:pt>
                <c:pt idx="51">
                  <c:v>35032</c:v>
                </c:pt>
                <c:pt idx="52">
                  <c:v>88805.8</c:v>
                </c:pt>
                <c:pt idx="53">
                  <c:v>53827.8</c:v>
                </c:pt>
                <c:pt idx="57">
                  <c:v>83197</c:v>
                </c:pt>
                <c:pt idx="60">
                  <c:v>83155.600000000006</c:v>
                </c:pt>
                <c:pt idx="63">
                  <c:v>92663.6</c:v>
                </c:pt>
                <c:pt idx="70">
                  <c:v>48948.6</c:v>
                </c:pt>
                <c:pt idx="74">
                  <c:v>69468.600000000006</c:v>
                </c:pt>
                <c:pt idx="75">
                  <c:v>86413.2</c:v>
                </c:pt>
                <c:pt idx="79">
                  <c:v>56354.6</c:v>
                </c:pt>
                <c:pt idx="86">
                  <c:v>48096.2</c:v>
                </c:pt>
                <c:pt idx="93">
                  <c:v>74160.399999999994</c:v>
                </c:pt>
                <c:pt idx="98">
                  <c:v>64479.6</c:v>
                </c:pt>
              </c:numCache>
            </c:numRef>
          </c:xVal>
          <c:yVal>
            <c:numRef>
              <c:f>State088!$AJ$3:$AJ$101</c:f>
              <c:numCache>
                <c:formatCode>General</c:formatCode>
                <c:ptCount val="99"/>
                <c:pt idx="0">
                  <c:v>1.0086127916503547</c:v>
                </c:pt>
                <c:pt idx="4">
                  <c:v>1.1147140702032692</c:v>
                </c:pt>
                <c:pt idx="6">
                  <c:v>1.1153775633973655</c:v>
                </c:pt>
                <c:pt idx="9">
                  <c:v>1.2117313354237977</c:v>
                </c:pt>
                <c:pt idx="19">
                  <c:v>1.1620462783001524</c:v>
                </c:pt>
                <c:pt idx="20">
                  <c:v>1.0600883523248303</c:v>
                </c:pt>
                <c:pt idx="22">
                  <c:v>1.2095324947026795</c:v>
                </c:pt>
                <c:pt idx="25">
                  <c:v>1.1139098277130306</c:v>
                </c:pt>
                <c:pt idx="26">
                  <c:v>1.1868465350055717</c:v>
                </c:pt>
                <c:pt idx="43">
                  <c:v>1.0885320908845215</c:v>
                </c:pt>
                <c:pt idx="45">
                  <c:v>1.0158434476082487</c:v>
                </c:pt>
                <c:pt idx="50">
                  <c:v>1.0323989495318566</c:v>
                </c:pt>
                <c:pt idx="51">
                  <c:v>1.1752723358159038</c:v>
                </c:pt>
                <c:pt idx="52">
                  <c:v>1.1543105978695023</c:v>
                </c:pt>
                <c:pt idx="56">
                  <c:v>1.0989699147805809</c:v>
                </c:pt>
                <c:pt idx="59">
                  <c:v>1.0310069315836816</c:v>
                </c:pt>
                <c:pt idx="62">
                  <c:v>1.1414298602687569</c:v>
                </c:pt>
                <c:pt idx="69">
                  <c:v>1.0881618677551554</c:v>
                </c:pt>
                <c:pt idx="73">
                  <c:v>1.0595290534140605</c:v>
                </c:pt>
                <c:pt idx="74">
                  <c:v>1.0710632171936696</c:v>
                </c:pt>
                <c:pt idx="78">
                  <c:v>1.0265177997891921</c:v>
                </c:pt>
                <c:pt idx="85">
                  <c:v>1.2967968363405009</c:v>
                </c:pt>
                <c:pt idx="92">
                  <c:v>1.1580573999061494</c:v>
                </c:pt>
                <c:pt idx="97">
                  <c:v>1.1746816047245952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A6-4D26-9E6B-E3E0C0DC4FD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State088!$AK$2:$AK$101</c:f>
              <c:numCache>
                <c:formatCode>General</c:formatCode>
                <c:ptCount val="100"/>
                <c:pt idx="0">
                  <c:v>72624.399999999994</c:v>
                </c:pt>
                <c:pt idx="2">
                  <c:v>82568.800000000003</c:v>
                </c:pt>
                <c:pt idx="3">
                  <c:v>62832.6</c:v>
                </c:pt>
                <c:pt idx="4">
                  <c:v>85303.6</c:v>
                </c:pt>
                <c:pt idx="6">
                  <c:v>51639.199999999997</c:v>
                </c:pt>
                <c:pt idx="8">
                  <c:v>62045.8</c:v>
                </c:pt>
                <c:pt idx="9">
                  <c:v>32933.800000000003</c:v>
                </c:pt>
                <c:pt idx="11">
                  <c:v>57274</c:v>
                </c:pt>
                <c:pt idx="12">
                  <c:v>41056</c:v>
                </c:pt>
                <c:pt idx="13">
                  <c:v>42852.4</c:v>
                </c:pt>
                <c:pt idx="14">
                  <c:v>64355</c:v>
                </c:pt>
                <c:pt idx="15">
                  <c:v>51846.400000000001</c:v>
                </c:pt>
                <c:pt idx="16">
                  <c:v>92652.2</c:v>
                </c:pt>
                <c:pt idx="17">
                  <c:v>74695.399999999994</c:v>
                </c:pt>
                <c:pt idx="18">
                  <c:v>59878.6</c:v>
                </c:pt>
                <c:pt idx="19">
                  <c:v>43684.4</c:v>
                </c:pt>
                <c:pt idx="22">
                  <c:v>68621.600000000006</c:v>
                </c:pt>
                <c:pt idx="24">
                  <c:v>75340</c:v>
                </c:pt>
                <c:pt idx="25">
                  <c:v>37504.400000000001</c:v>
                </c:pt>
                <c:pt idx="28">
                  <c:v>40436.199999999997</c:v>
                </c:pt>
                <c:pt idx="29">
                  <c:v>34368.400000000001</c:v>
                </c:pt>
                <c:pt idx="30">
                  <c:v>70037.2</c:v>
                </c:pt>
                <c:pt idx="31">
                  <c:v>49221.8</c:v>
                </c:pt>
                <c:pt idx="32">
                  <c:v>53005.2</c:v>
                </c:pt>
                <c:pt idx="33">
                  <c:v>77025.8</c:v>
                </c:pt>
                <c:pt idx="34">
                  <c:v>59815.4</c:v>
                </c:pt>
                <c:pt idx="35">
                  <c:v>61780.2</c:v>
                </c:pt>
                <c:pt idx="36">
                  <c:v>62842.6</c:v>
                </c:pt>
                <c:pt idx="37">
                  <c:v>75249.2</c:v>
                </c:pt>
                <c:pt idx="38">
                  <c:v>58250.2</c:v>
                </c:pt>
                <c:pt idx="39">
                  <c:v>68647.8</c:v>
                </c:pt>
                <c:pt idx="40">
                  <c:v>69249</c:v>
                </c:pt>
                <c:pt idx="41">
                  <c:v>89209.2</c:v>
                </c:pt>
                <c:pt idx="42">
                  <c:v>58578</c:v>
                </c:pt>
                <c:pt idx="43">
                  <c:v>74578.600000000006</c:v>
                </c:pt>
                <c:pt idx="45">
                  <c:v>41461.4</c:v>
                </c:pt>
                <c:pt idx="47">
                  <c:v>51292.2</c:v>
                </c:pt>
                <c:pt idx="48">
                  <c:v>55387.6</c:v>
                </c:pt>
                <c:pt idx="49">
                  <c:v>14037.4</c:v>
                </c:pt>
                <c:pt idx="50">
                  <c:v>43634</c:v>
                </c:pt>
                <c:pt idx="54">
                  <c:v>54774.400000000001</c:v>
                </c:pt>
                <c:pt idx="55">
                  <c:v>66234.600000000006</c:v>
                </c:pt>
                <c:pt idx="56">
                  <c:v>44410.8</c:v>
                </c:pt>
                <c:pt idx="58">
                  <c:v>52231.8</c:v>
                </c:pt>
                <c:pt idx="59">
                  <c:v>46467.6</c:v>
                </c:pt>
                <c:pt idx="61">
                  <c:v>63110</c:v>
                </c:pt>
                <c:pt idx="62">
                  <c:v>79593.8</c:v>
                </c:pt>
                <c:pt idx="64">
                  <c:v>45457.4</c:v>
                </c:pt>
                <c:pt idx="65">
                  <c:v>57324.800000000003</c:v>
                </c:pt>
                <c:pt idx="66">
                  <c:v>52406.8</c:v>
                </c:pt>
                <c:pt idx="67">
                  <c:v>57882</c:v>
                </c:pt>
                <c:pt idx="68">
                  <c:v>17650</c:v>
                </c:pt>
                <c:pt idx="69">
                  <c:v>40454</c:v>
                </c:pt>
                <c:pt idx="71">
                  <c:v>51422.2</c:v>
                </c:pt>
                <c:pt idx="72">
                  <c:v>86588.2</c:v>
                </c:pt>
                <c:pt idx="73">
                  <c:v>73093.399999999994</c:v>
                </c:pt>
                <c:pt idx="76">
                  <c:v>38149.599999999999</c:v>
                </c:pt>
                <c:pt idx="77">
                  <c:v>50545.8</c:v>
                </c:pt>
                <c:pt idx="78">
                  <c:v>36765.800000000003</c:v>
                </c:pt>
                <c:pt idx="80">
                  <c:v>34036.800000000003</c:v>
                </c:pt>
                <c:pt idx="81">
                  <c:v>35257.800000000003</c:v>
                </c:pt>
                <c:pt idx="82">
                  <c:v>51451.8</c:v>
                </c:pt>
                <c:pt idx="83">
                  <c:v>55797</c:v>
                </c:pt>
                <c:pt idx="84">
                  <c:v>61032.6</c:v>
                </c:pt>
                <c:pt idx="85">
                  <c:v>70419.600000000006</c:v>
                </c:pt>
                <c:pt idx="87">
                  <c:v>39571</c:v>
                </c:pt>
                <c:pt idx="88">
                  <c:v>84497.2</c:v>
                </c:pt>
                <c:pt idx="89">
                  <c:v>40795.4</c:v>
                </c:pt>
                <c:pt idx="90">
                  <c:v>72035.199999999997</c:v>
                </c:pt>
                <c:pt idx="91">
                  <c:v>60961.599999999999</c:v>
                </c:pt>
                <c:pt idx="92">
                  <c:v>85172</c:v>
                </c:pt>
                <c:pt idx="94">
                  <c:v>55579.4</c:v>
                </c:pt>
                <c:pt idx="95">
                  <c:v>68088.600000000006</c:v>
                </c:pt>
                <c:pt idx="96">
                  <c:v>78847.600000000006</c:v>
                </c:pt>
                <c:pt idx="97">
                  <c:v>55742.400000000001</c:v>
                </c:pt>
                <c:pt idx="99">
                  <c:v>57859.6</c:v>
                </c:pt>
              </c:numCache>
            </c:numRef>
          </c:xVal>
          <c:yVal>
            <c:numRef>
              <c:f>State088!$AL$2:$AL$101</c:f>
              <c:numCache>
                <c:formatCode>General</c:formatCode>
                <c:ptCount val="100"/>
                <c:pt idx="0">
                  <c:v>1.4922119838511576</c:v>
                </c:pt>
                <c:pt idx="2">
                  <c:v>1.6243060332716472</c:v>
                </c:pt>
                <c:pt idx="3">
                  <c:v>1.8953696011306234</c:v>
                </c:pt>
                <c:pt idx="4">
                  <c:v>1.4279584917869819</c:v>
                </c:pt>
                <c:pt idx="6">
                  <c:v>2.2082836294907744</c:v>
                </c:pt>
                <c:pt idx="8">
                  <c:v>1.4432886674037566</c:v>
                </c:pt>
                <c:pt idx="9">
                  <c:v>2.5140736872149581</c:v>
                </c:pt>
                <c:pt idx="11">
                  <c:v>1.6741802563117645</c:v>
                </c:pt>
                <c:pt idx="12">
                  <c:v>1.5446463367108341</c:v>
                </c:pt>
                <c:pt idx="13">
                  <c:v>2.2024670730227478</c:v>
                </c:pt>
                <c:pt idx="14">
                  <c:v>1.8226400435086629</c:v>
                </c:pt>
                <c:pt idx="15">
                  <c:v>1.6396123935316627</c:v>
                </c:pt>
                <c:pt idx="16">
                  <c:v>1.3094346383572113</c:v>
                </c:pt>
                <c:pt idx="17">
                  <c:v>1.7675251755797547</c:v>
                </c:pt>
                <c:pt idx="18">
                  <c:v>1.396826245102591</c:v>
                </c:pt>
                <c:pt idx="19">
                  <c:v>2.1871423208284879</c:v>
                </c:pt>
                <c:pt idx="22">
                  <c:v>1.1737995033633724</c:v>
                </c:pt>
                <c:pt idx="24">
                  <c:v>1.8153039554021768</c:v>
                </c:pt>
                <c:pt idx="25">
                  <c:v>2.5186644767014004</c:v>
                </c:pt>
                <c:pt idx="28">
                  <c:v>1.7609468743353729</c:v>
                </c:pt>
                <c:pt idx="29">
                  <c:v>2.3942342384283237</c:v>
                </c:pt>
                <c:pt idx="30">
                  <c:v>1.3835361779168784</c:v>
                </c:pt>
                <c:pt idx="31">
                  <c:v>1.426136386722956</c:v>
                </c:pt>
                <c:pt idx="32">
                  <c:v>1.6570638352463534</c:v>
                </c:pt>
                <c:pt idx="33">
                  <c:v>1.1924835574573713</c:v>
                </c:pt>
                <c:pt idx="34">
                  <c:v>1.3498864840826943</c:v>
                </c:pt>
                <c:pt idx="35">
                  <c:v>1.6391821327868801</c:v>
                </c:pt>
                <c:pt idx="36">
                  <c:v>1.4411879839471951</c:v>
                </c:pt>
                <c:pt idx="37">
                  <c:v>1.7900788314028588</c:v>
                </c:pt>
                <c:pt idx="38">
                  <c:v>1.0261423995110748</c:v>
                </c:pt>
                <c:pt idx="39">
                  <c:v>1.6346918619387656</c:v>
                </c:pt>
                <c:pt idx="40">
                  <c:v>1.7556787823650883</c:v>
                </c:pt>
                <c:pt idx="41">
                  <c:v>1.391941638306363</c:v>
                </c:pt>
                <c:pt idx="42">
                  <c:v>1.824712349346171</c:v>
                </c:pt>
                <c:pt idx="43">
                  <c:v>1.5340191422204223</c:v>
                </c:pt>
                <c:pt idx="45">
                  <c:v>1.2439280873294196</c:v>
                </c:pt>
                <c:pt idx="47">
                  <c:v>2.2533445631109603</c:v>
                </c:pt>
                <c:pt idx="48">
                  <c:v>1.4565534523972876</c:v>
                </c:pt>
                <c:pt idx="49">
                  <c:v>2.671149928049354</c:v>
                </c:pt>
                <c:pt idx="50">
                  <c:v>1.8966173167713252</c:v>
                </c:pt>
                <c:pt idx="54">
                  <c:v>1.0940694923175789</c:v>
                </c:pt>
                <c:pt idx="55">
                  <c:v>1.477430225290105</c:v>
                </c:pt>
                <c:pt idx="56">
                  <c:v>1.9124627342898572</c:v>
                </c:pt>
                <c:pt idx="58">
                  <c:v>1.3204025134113699</c:v>
                </c:pt>
                <c:pt idx="59">
                  <c:v>2.4151236560528195</c:v>
                </c:pt>
                <c:pt idx="61">
                  <c:v>1.29309142766598</c:v>
                </c:pt>
                <c:pt idx="62">
                  <c:v>1.500167098442341</c:v>
                </c:pt>
                <c:pt idx="64">
                  <c:v>1.9812395781544918</c:v>
                </c:pt>
                <c:pt idx="65">
                  <c:v>1.7280653399575749</c:v>
                </c:pt>
                <c:pt idx="66">
                  <c:v>1.294564827465138</c:v>
                </c:pt>
                <c:pt idx="67">
                  <c:v>1.7731419094018865</c:v>
                </c:pt>
                <c:pt idx="68">
                  <c:v>1.318526912181303</c:v>
                </c:pt>
                <c:pt idx="69">
                  <c:v>2.4500173036040938</c:v>
                </c:pt>
                <c:pt idx="71">
                  <c:v>1.6163446915923474</c:v>
                </c:pt>
                <c:pt idx="72">
                  <c:v>1.5127465405216878</c:v>
                </c:pt>
                <c:pt idx="73">
                  <c:v>1.4614452194042145</c:v>
                </c:pt>
                <c:pt idx="76">
                  <c:v>2.1924476272359343</c:v>
                </c:pt>
                <c:pt idx="77">
                  <c:v>1.9566017354557648</c:v>
                </c:pt>
                <c:pt idx="78">
                  <c:v>2.6659830603441241</c:v>
                </c:pt>
                <c:pt idx="80">
                  <c:v>1.5577551356179193</c:v>
                </c:pt>
                <c:pt idx="81">
                  <c:v>1.6235272762339112</c:v>
                </c:pt>
                <c:pt idx="82">
                  <c:v>1.5623943185661142</c:v>
                </c:pt>
                <c:pt idx="83">
                  <c:v>1.636127390361489</c:v>
                </c:pt>
                <c:pt idx="84">
                  <c:v>1.6341266798399545</c:v>
                </c:pt>
                <c:pt idx="85">
                  <c:v>1.7091548375736298</c:v>
                </c:pt>
                <c:pt idx="87">
                  <c:v>2.6954335245508072</c:v>
                </c:pt>
                <c:pt idx="88">
                  <c:v>1.5963960935983679</c:v>
                </c:pt>
                <c:pt idx="89">
                  <c:v>2.6627511925364131</c:v>
                </c:pt>
                <c:pt idx="90">
                  <c:v>1.5770206787792636</c:v>
                </c:pt>
                <c:pt idx="91">
                  <c:v>1.4933007007690087</c:v>
                </c:pt>
                <c:pt idx="92">
                  <c:v>1.2582304043582397</c:v>
                </c:pt>
                <c:pt idx="94">
                  <c:v>1.4556652284839346</c:v>
                </c:pt>
                <c:pt idx="95">
                  <c:v>1.8436419606218954</c:v>
                </c:pt>
                <c:pt idx="96">
                  <c:v>1.696094744798827</c:v>
                </c:pt>
                <c:pt idx="97">
                  <c:v>1.6938273199575189</c:v>
                </c:pt>
                <c:pt idx="99">
                  <c:v>1.5823648970957283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0A6-4D26-9E6B-E3E0C0DC4F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8923024"/>
        <c:axId val="763723520"/>
      </c:scatterChart>
      <c:valAx>
        <c:axId val="78892302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3723520"/>
        <c:crosses val="autoZero"/>
        <c:crossBetween val="midCat"/>
      </c:valAx>
      <c:valAx>
        <c:axId val="7637235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89230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State087!$J$2:$J$101</c:f>
              <c:numCache>
                <c:formatCode>General</c:formatCode>
                <c:ptCount val="100"/>
                <c:pt idx="0">
                  <c:v>72836.2</c:v>
                </c:pt>
                <c:pt idx="1">
                  <c:v>49182.400000000001</c:v>
                </c:pt>
                <c:pt idx="2">
                  <c:v>82648</c:v>
                </c:pt>
                <c:pt idx="3">
                  <c:v>62430</c:v>
                </c:pt>
                <c:pt idx="4">
                  <c:v>85673.600000000006</c:v>
                </c:pt>
                <c:pt idx="5">
                  <c:v>26011.4</c:v>
                </c:pt>
                <c:pt idx="6">
                  <c:v>51897.4</c:v>
                </c:pt>
                <c:pt idx="7">
                  <c:v>57343.199999999997</c:v>
                </c:pt>
                <c:pt idx="8">
                  <c:v>61919.6</c:v>
                </c:pt>
                <c:pt idx="9">
                  <c:v>32484.400000000001</c:v>
                </c:pt>
                <c:pt idx="10">
                  <c:v>66994</c:v>
                </c:pt>
                <c:pt idx="11">
                  <c:v>57618.8</c:v>
                </c:pt>
                <c:pt idx="12">
                  <c:v>40896.800000000003</c:v>
                </c:pt>
                <c:pt idx="13">
                  <c:v>42249.4</c:v>
                </c:pt>
                <c:pt idx="14">
                  <c:v>64693</c:v>
                </c:pt>
                <c:pt idx="15">
                  <c:v>51523.4</c:v>
                </c:pt>
                <c:pt idx="16">
                  <c:v>93029.4</c:v>
                </c:pt>
                <c:pt idx="17">
                  <c:v>74766.600000000006</c:v>
                </c:pt>
                <c:pt idx="18">
                  <c:v>60258.400000000001</c:v>
                </c:pt>
                <c:pt idx="19">
                  <c:v>43575.6</c:v>
                </c:pt>
                <c:pt idx="20">
                  <c:v>60785.4</c:v>
                </c:pt>
                <c:pt idx="21">
                  <c:v>49960.6</c:v>
                </c:pt>
                <c:pt idx="22">
                  <c:v>68661.600000000006</c:v>
                </c:pt>
                <c:pt idx="23">
                  <c:v>52586.400000000001</c:v>
                </c:pt>
                <c:pt idx="24">
                  <c:v>75272.399999999994</c:v>
                </c:pt>
                <c:pt idx="25">
                  <c:v>37527.199999999997</c:v>
                </c:pt>
                <c:pt idx="26">
                  <c:v>58655.199999999997</c:v>
                </c:pt>
                <c:pt idx="27">
                  <c:v>67943.399999999994</c:v>
                </c:pt>
                <c:pt idx="28">
                  <c:v>40545.199999999997</c:v>
                </c:pt>
                <c:pt idx="29">
                  <c:v>34607</c:v>
                </c:pt>
                <c:pt idx="30">
                  <c:v>70095.600000000006</c:v>
                </c:pt>
                <c:pt idx="31">
                  <c:v>49102.6</c:v>
                </c:pt>
                <c:pt idx="32">
                  <c:v>52545</c:v>
                </c:pt>
                <c:pt idx="33">
                  <c:v>77266.8</c:v>
                </c:pt>
                <c:pt idx="34">
                  <c:v>59878</c:v>
                </c:pt>
                <c:pt idx="35">
                  <c:v>61573.2</c:v>
                </c:pt>
                <c:pt idx="36">
                  <c:v>62857.599999999999</c:v>
                </c:pt>
                <c:pt idx="37">
                  <c:v>74635.600000000006</c:v>
                </c:pt>
                <c:pt idx="38">
                  <c:v>59091.199999999997</c:v>
                </c:pt>
                <c:pt idx="39">
                  <c:v>68838.399999999994</c:v>
                </c:pt>
                <c:pt idx="40">
                  <c:v>69598.399999999994</c:v>
                </c:pt>
                <c:pt idx="41">
                  <c:v>89490.2</c:v>
                </c:pt>
                <c:pt idx="42">
                  <c:v>59339.6</c:v>
                </c:pt>
                <c:pt idx="43">
                  <c:v>74593.2</c:v>
                </c:pt>
                <c:pt idx="44">
                  <c:v>52866.8</c:v>
                </c:pt>
                <c:pt idx="45">
                  <c:v>41486.6</c:v>
                </c:pt>
                <c:pt idx="46">
                  <c:v>52280</c:v>
                </c:pt>
                <c:pt idx="47">
                  <c:v>51703.6</c:v>
                </c:pt>
                <c:pt idx="48">
                  <c:v>55461</c:v>
                </c:pt>
                <c:pt idx="49">
                  <c:v>14119.8</c:v>
                </c:pt>
                <c:pt idx="50">
                  <c:v>44163</c:v>
                </c:pt>
                <c:pt idx="51">
                  <c:v>35414.199999999997</c:v>
                </c:pt>
                <c:pt idx="52">
                  <c:v>88303.4</c:v>
                </c:pt>
                <c:pt idx="53">
                  <c:v>53639.4</c:v>
                </c:pt>
                <c:pt idx="54">
                  <c:v>53847.4</c:v>
                </c:pt>
                <c:pt idx="55">
                  <c:v>65916</c:v>
                </c:pt>
                <c:pt idx="56">
                  <c:v>44862.2</c:v>
                </c:pt>
                <c:pt idx="57">
                  <c:v>83048.2</c:v>
                </c:pt>
                <c:pt idx="58">
                  <c:v>52849.8</c:v>
                </c:pt>
                <c:pt idx="59">
                  <c:v>46174.8</c:v>
                </c:pt>
                <c:pt idx="60">
                  <c:v>82602.2</c:v>
                </c:pt>
                <c:pt idx="61">
                  <c:v>63020.6</c:v>
                </c:pt>
                <c:pt idx="62">
                  <c:v>80261.2</c:v>
                </c:pt>
                <c:pt idx="63">
                  <c:v>92637.4</c:v>
                </c:pt>
                <c:pt idx="64">
                  <c:v>45746.8</c:v>
                </c:pt>
                <c:pt idx="65">
                  <c:v>57788.2</c:v>
                </c:pt>
                <c:pt idx="66">
                  <c:v>52025.4</c:v>
                </c:pt>
                <c:pt idx="67">
                  <c:v>58128.2</c:v>
                </c:pt>
                <c:pt idx="68">
                  <c:v>17226.8</c:v>
                </c:pt>
                <c:pt idx="69">
                  <c:v>41072.400000000001</c:v>
                </c:pt>
                <c:pt idx="70">
                  <c:v>48900.4</c:v>
                </c:pt>
                <c:pt idx="71">
                  <c:v>51824.800000000003</c:v>
                </c:pt>
                <c:pt idx="72">
                  <c:v>86960.8</c:v>
                </c:pt>
                <c:pt idx="73">
                  <c:v>72440.2</c:v>
                </c:pt>
                <c:pt idx="74">
                  <c:v>70097.8</c:v>
                </c:pt>
                <c:pt idx="75">
                  <c:v>86643.6</c:v>
                </c:pt>
                <c:pt idx="76">
                  <c:v>38552.6</c:v>
                </c:pt>
                <c:pt idx="77">
                  <c:v>50698.8</c:v>
                </c:pt>
                <c:pt idx="78">
                  <c:v>36796.800000000003</c:v>
                </c:pt>
                <c:pt idx="79">
                  <c:v>56617.8</c:v>
                </c:pt>
                <c:pt idx="80">
                  <c:v>34223.199999999997</c:v>
                </c:pt>
                <c:pt idx="81">
                  <c:v>35833.599999999999</c:v>
                </c:pt>
                <c:pt idx="82">
                  <c:v>51405.4</c:v>
                </c:pt>
                <c:pt idx="83">
                  <c:v>54797.599999999999</c:v>
                </c:pt>
                <c:pt idx="84">
                  <c:v>60806.8</c:v>
                </c:pt>
                <c:pt idx="85">
                  <c:v>70313.399999999994</c:v>
                </c:pt>
                <c:pt idx="86">
                  <c:v>48415.6</c:v>
                </c:pt>
                <c:pt idx="87">
                  <c:v>39639.4</c:v>
                </c:pt>
                <c:pt idx="88">
                  <c:v>84790.2</c:v>
                </c:pt>
                <c:pt idx="89">
                  <c:v>40852.800000000003</c:v>
                </c:pt>
                <c:pt idx="90">
                  <c:v>71679.8</c:v>
                </c:pt>
                <c:pt idx="91">
                  <c:v>60752</c:v>
                </c:pt>
                <c:pt idx="92">
                  <c:v>85475.8</c:v>
                </c:pt>
                <c:pt idx="93">
                  <c:v>73439.199999999997</c:v>
                </c:pt>
                <c:pt idx="94">
                  <c:v>55128.800000000003</c:v>
                </c:pt>
                <c:pt idx="95">
                  <c:v>68087.600000000006</c:v>
                </c:pt>
                <c:pt idx="96">
                  <c:v>78280.399999999994</c:v>
                </c:pt>
                <c:pt idx="97">
                  <c:v>55921</c:v>
                </c:pt>
                <c:pt idx="98">
                  <c:v>64836.4</c:v>
                </c:pt>
                <c:pt idx="99">
                  <c:v>58360.800000000003</c:v>
                </c:pt>
              </c:numCache>
            </c:numRef>
          </c:xVal>
          <c:yVal>
            <c:numRef>
              <c:f>State087!$K$2:$K$101</c:f>
              <c:numCache>
                <c:formatCode>General</c:formatCode>
                <c:ptCount val="100"/>
                <c:pt idx="0">
                  <c:v>1.4804039749465239</c:v>
                </c:pt>
                <c:pt idx="1">
                  <c:v>1.0080231952893717</c:v>
                </c:pt>
                <c:pt idx="2">
                  <c:v>1.630638369954506</c:v>
                </c:pt>
                <c:pt idx="3">
                  <c:v>1.9075604677238507</c:v>
                </c:pt>
                <c:pt idx="4">
                  <c:v>1.4315028200052291</c:v>
                </c:pt>
                <c:pt idx="5">
                  <c:v>1.0794882243939194</c:v>
                </c:pt>
                <c:pt idx="6">
                  <c:v>2.1972969744149031</c:v>
                </c:pt>
                <c:pt idx="7">
                  <c:v>1.1039321140082869</c:v>
                </c:pt>
                <c:pt idx="8">
                  <c:v>1.4498963171596717</c:v>
                </c:pt>
                <c:pt idx="9">
                  <c:v>2.596200022164485</c:v>
                </c:pt>
                <c:pt idx="10">
                  <c:v>1.2095411529390692</c:v>
                </c:pt>
                <c:pt idx="11">
                  <c:v>1.6641616972238227</c:v>
                </c:pt>
                <c:pt idx="12">
                  <c:v>1.5512705150525223</c:v>
                </c:pt>
                <c:pt idx="13">
                  <c:v>2.2123154411660284</c:v>
                </c:pt>
                <c:pt idx="14">
                  <c:v>1.8186202525775585</c:v>
                </c:pt>
                <c:pt idx="15">
                  <c:v>1.6296867054581026</c:v>
                </c:pt>
                <c:pt idx="16">
                  <c:v>1.3020507495479925</c:v>
                </c:pt>
                <c:pt idx="17">
                  <c:v>1.7660158412981195</c:v>
                </c:pt>
                <c:pt idx="18">
                  <c:v>1.3880222508397169</c:v>
                </c:pt>
                <c:pt idx="19">
                  <c:v>2.2145191345615438</c:v>
                </c:pt>
                <c:pt idx="20">
                  <c:v>1.1677146156807392</c:v>
                </c:pt>
                <c:pt idx="21">
                  <c:v>1.04078013474618</c:v>
                </c:pt>
                <c:pt idx="22">
                  <c:v>1.173130250387407</c:v>
                </c:pt>
                <c:pt idx="23">
                  <c:v>1.2025162399403648</c:v>
                </c:pt>
                <c:pt idx="24">
                  <c:v>1.8526710985699939</c:v>
                </c:pt>
                <c:pt idx="25">
                  <c:v>2.5202253298940502</c:v>
                </c:pt>
                <c:pt idx="26">
                  <c:v>1.1277601985842689</c:v>
                </c:pt>
                <c:pt idx="27">
                  <c:v>1.1879888259934004</c:v>
                </c:pt>
                <c:pt idx="28">
                  <c:v>1.771973007902292</c:v>
                </c:pt>
                <c:pt idx="29">
                  <c:v>2.3702719103071632</c:v>
                </c:pt>
                <c:pt idx="30">
                  <c:v>1.3815417800832006</c:v>
                </c:pt>
                <c:pt idx="31">
                  <c:v>1.4593728234350116</c:v>
                </c:pt>
                <c:pt idx="32">
                  <c:v>1.7129127414597012</c:v>
                </c:pt>
                <c:pt idx="33">
                  <c:v>1.192789141002345</c:v>
                </c:pt>
                <c:pt idx="34">
                  <c:v>1.3368515982497746</c:v>
                </c:pt>
                <c:pt idx="35">
                  <c:v>1.649630033845894</c:v>
                </c:pt>
                <c:pt idx="36">
                  <c:v>1.4601257445400397</c:v>
                </c:pt>
                <c:pt idx="37">
                  <c:v>1.8008564277636945</c:v>
                </c:pt>
                <c:pt idx="38">
                  <c:v>1.0136196252572296</c:v>
                </c:pt>
                <c:pt idx="39">
                  <c:v>1.6443438545927855</c:v>
                </c:pt>
                <c:pt idx="40">
                  <c:v>1.7343933193866528</c:v>
                </c:pt>
                <c:pt idx="41">
                  <c:v>1.3956276776674987</c:v>
                </c:pt>
                <c:pt idx="42">
                  <c:v>1.8013771579181526</c:v>
                </c:pt>
                <c:pt idx="43">
                  <c:v>1.5377809237303133</c:v>
                </c:pt>
                <c:pt idx="44">
                  <c:v>1.0833263976635619</c:v>
                </c:pt>
                <c:pt idx="45">
                  <c:v>1.2598525789049959</c:v>
                </c:pt>
                <c:pt idx="46">
                  <c:v>1.0073068094873756</c:v>
                </c:pt>
                <c:pt idx="47">
                  <c:v>2.2190524450908642</c:v>
                </c:pt>
                <c:pt idx="48">
                  <c:v>1.4687978940156146</c:v>
                </c:pt>
                <c:pt idx="49">
                  <c:v>2.6552784033768186</c:v>
                </c:pt>
                <c:pt idx="50">
                  <c:v>1.8741027557004732</c:v>
                </c:pt>
                <c:pt idx="51">
                  <c:v>1.0202404685126305</c:v>
                </c:pt>
                <c:pt idx="52">
                  <c:v>1.1662744582881295</c:v>
                </c:pt>
                <c:pt idx="53">
                  <c:v>1.1591106537358733</c:v>
                </c:pt>
                <c:pt idx="54">
                  <c:v>1.1561932423849619</c:v>
                </c:pt>
                <c:pt idx="55">
                  <c:v>1.4766065902057164</c:v>
                </c:pt>
                <c:pt idx="56">
                  <c:v>1.8903219191212202</c:v>
                </c:pt>
                <c:pt idx="57">
                  <c:v>1.1039613140320923</c:v>
                </c:pt>
                <c:pt idx="58">
                  <c:v>1.3022187406574859</c:v>
                </c:pt>
                <c:pt idx="59">
                  <c:v>2.4536327174129609</c:v>
                </c:pt>
                <c:pt idx="60">
                  <c:v>1.0354930013970574</c:v>
                </c:pt>
                <c:pt idx="61">
                  <c:v>1.2826282199788641</c:v>
                </c:pt>
                <c:pt idx="62">
                  <c:v>1.4901845474525675</c:v>
                </c:pt>
                <c:pt idx="63">
                  <c:v>1.1445377352991342</c:v>
                </c:pt>
                <c:pt idx="64">
                  <c:v>1.9713728610525763</c:v>
                </c:pt>
                <c:pt idx="65">
                  <c:v>1.71727099996193</c:v>
                </c:pt>
                <c:pt idx="66">
                  <c:v>1.3076497249420476</c:v>
                </c:pt>
                <c:pt idx="67">
                  <c:v>1.7793945107538167</c:v>
                </c:pt>
                <c:pt idx="68">
                  <c:v>1.3310655490282584</c:v>
                </c:pt>
                <c:pt idx="69">
                  <c:v>2.3858600909613266</c:v>
                </c:pt>
                <c:pt idx="70">
                  <c:v>1.0895002903861726</c:v>
                </c:pt>
                <c:pt idx="71">
                  <c:v>1.6037688519782034</c:v>
                </c:pt>
                <c:pt idx="72">
                  <c:v>1.5061843957277301</c:v>
                </c:pt>
                <c:pt idx="73">
                  <c:v>1.4747336423698445</c:v>
                </c:pt>
                <c:pt idx="74">
                  <c:v>1.0500614855245101</c:v>
                </c:pt>
                <c:pt idx="75">
                  <c:v>1.0684228263830218</c:v>
                </c:pt>
                <c:pt idx="76">
                  <c:v>2.1701000710717309</c:v>
                </c:pt>
                <c:pt idx="77">
                  <c:v>1.9489021436404805</c:v>
                </c:pt>
                <c:pt idx="78">
                  <c:v>2.676102269762588</c:v>
                </c:pt>
                <c:pt idx="79">
                  <c:v>1.0076689662968183</c:v>
                </c:pt>
                <c:pt idx="80">
                  <c:v>1.5693155520231892</c:v>
                </c:pt>
                <c:pt idx="81">
                  <c:v>1.5966299785676015</c:v>
                </c:pt>
                <c:pt idx="82">
                  <c:v>1.5300143564683866</c:v>
                </c:pt>
                <c:pt idx="83">
                  <c:v>1.6663503511102677</c:v>
                </c:pt>
                <c:pt idx="84">
                  <c:v>1.6635639435063183</c:v>
                </c:pt>
                <c:pt idx="85">
                  <c:v>1.7224881743735905</c:v>
                </c:pt>
                <c:pt idx="86">
                  <c:v>1.2841728699014368</c:v>
                </c:pt>
                <c:pt idx="87">
                  <c:v>2.6702220517969493</c:v>
                </c:pt>
                <c:pt idx="88">
                  <c:v>1.590879606369604</c:v>
                </c:pt>
                <c:pt idx="89">
                  <c:v>2.6369795950338775</c:v>
                </c:pt>
                <c:pt idx="90">
                  <c:v>1.5969213083741862</c:v>
                </c:pt>
                <c:pt idx="91">
                  <c:v>1.4984527258361864</c:v>
                </c:pt>
                <c:pt idx="92">
                  <c:v>1.2540274557243103</c:v>
                </c:pt>
                <c:pt idx="93">
                  <c:v>1.1568208804017472</c:v>
                </c:pt>
                <c:pt idx="94">
                  <c:v>1.4264594912278155</c:v>
                </c:pt>
                <c:pt idx="95">
                  <c:v>1.8391748277219346</c:v>
                </c:pt>
                <c:pt idx="96">
                  <c:v>1.7084097679623509</c:v>
                </c:pt>
                <c:pt idx="97">
                  <c:v>1.6881851182918761</c:v>
                </c:pt>
                <c:pt idx="98">
                  <c:v>1.1692197592710267</c:v>
                </c:pt>
                <c:pt idx="99">
                  <c:v>1.5976991405189784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39-44F4-B441-A2B9A34EFE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8809424"/>
        <c:axId val="763696064"/>
      </c:scatterChart>
      <c:valAx>
        <c:axId val="78880942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3696064"/>
        <c:crosses val="autoZero"/>
        <c:crossBetween val="midCat"/>
      </c:valAx>
      <c:valAx>
        <c:axId val="7636960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88094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State087!$Z$2:$Z$101</c:f>
              <c:numCache>
                <c:formatCode>General</c:formatCode>
                <c:ptCount val="100"/>
                <c:pt idx="1">
                  <c:v>49182.400000000001</c:v>
                </c:pt>
                <c:pt idx="5">
                  <c:v>26011.4</c:v>
                </c:pt>
                <c:pt idx="7">
                  <c:v>57343.199999999997</c:v>
                </c:pt>
                <c:pt idx="12">
                  <c:v>40896.800000000003</c:v>
                </c:pt>
                <c:pt idx="20">
                  <c:v>60785.4</c:v>
                </c:pt>
                <c:pt idx="21">
                  <c:v>49960.6</c:v>
                </c:pt>
                <c:pt idx="23">
                  <c:v>52586.400000000001</c:v>
                </c:pt>
                <c:pt idx="26">
                  <c:v>58655.199999999997</c:v>
                </c:pt>
                <c:pt idx="38">
                  <c:v>59091.199999999997</c:v>
                </c:pt>
                <c:pt idx="44">
                  <c:v>52866.8</c:v>
                </c:pt>
                <c:pt idx="45">
                  <c:v>41486.6</c:v>
                </c:pt>
                <c:pt idx="48">
                  <c:v>55461</c:v>
                </c:pt>
                <c:pt idx="50">
                  <c:v>44163</c:v>
                </c:pt>
                <c:pt idx="51">
                  <c:v>35414.199999999997</c:v>
                </c:pt>
                <c:pt idx="53">
                  <c:v>53639.4</c:v>
                </c:pt>
                <c:pt idx="54">
                  <c:v>53847.4</c:v>
                </c:pt>
                <c:pt idx="58">
                  <c:v>52849.8</c:v>
                </c:pt>
                <c:pt idx="66">
                  <c:v>52025.4</c:v>
                </c:pt>
                <c:pt idx="68">
                  <c:v>17226.8</c:v>
                </c:pt>
                <c:pt idx="70">
                  <c:v>48900.4</c:v>
                </c:pt>
                <c:pt idx="71">
                  <c:v>51824.800000000003</c:v>
                </c:pt>
                <c:pt idx="81">
                  <c:v>35833.599999999999</c:v>
                </c:pt>
                <c:pt idx="86">
                  <c:v>48415.6</c:v>
                </c:pt>
                <c:pt idx="94">
                  <c:v>55128.800000000003</c:v>
                </c:pt>
              </c:numCache>
            </c:numRef>
          </c:xVal>
          <c:yVal>
            <c:numRef>
              <c:f>State087!$AA$3:$AA$101</c:f>
              <c:numCache>
                <c:formatCode>General</c:formatCode>
                <c:ptCount val="99"/>
                <c:pt idx="0">
                  <c:v>1.0080231952893717</c:v>
                </c:pt>
                <c:pt idx="4">
                  <c:v>1.0794882243939194</c:v>
                </c:pt>
                <c:pt idx="6">
                  <c:v>1.1039321140082869</c:v>
                </c:pt>
                <c:pt idx="11">
                  <c:v>1.5512705150525223</c:v>
                </c:pt>
                <c:pt idx="19">
                  <c:v>1.1677146156807392</c:v>
                </c:pt>
                <c:pt idx="20">
                  <c:v>1.04078013474618</c:v>
                </c:pt>
                <c:pt idx="22">
                  <c:v>1.2025162399403648</c:v>
                </c:pt>
                <c:pt idx="25">
                  <c:v>1.1277601985842689</c:v>
                </c:pt>
                <c:pt idx="37">
                  <c:v>1.0136196252572296</c:v>
                </c:pt>
                <c:pt idx="43">
                  <c:v>1.0833263976635619</c:v>
                </c:pt>
                <c:pt idx="44">
                  <c:v>1.2598525789049959</c:v>
                </c:pt>
                <c:pt idx="47">
                  <c:v>1.4687978940156146</c:v>
                </c:pt>
                <c:pt idx="49">
                  <c:v>1.8741027557004732</c:v>
                </c:pt>
                <c:pt idx="50">
                  <c:v>1.0202404685126305</c:v>
                </c:pt>
                <c:pt idx="52">
                  <c:v>1.1591106537358733</c:v>
                </c:pt>
                <c:pt idx="53">
                  <c:v>1.1561932423849619</c:v>
                </c:pt>
                <c:pt idx="57">
                  <c:v>1.3022187406574859</c:v>
                </c:pt>
                <c:pt idx="65">
                  <c:v>1.3076497249420476</c:v>
                </c:pt>
                <c:pt idx="67">
                  <c:v>1.3310655490282584</c:v>
                </c:pt>
                <c:pt idx="69">
                  <c:v>1.0895002903861726</c:v>
                </c:pt>
                <c:pt idx="70">
                  <c:v>1.6037688519782034</c:v>
                </c:pt>
                <c:pt idx="80">
                  <c:v>1.5966299785676015</c:v>
                </c:pt>
                <c:pt idx="85">
                  <c:v>1.2841728699014368</c:v>
                </c:pt>
                <c:pt idx="93">
                  <c:v>1.4264594912278155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94-446C-A249-3E0F93B6DE7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State087!$AB$2:$AB$101</c:f>
              <c:numCache>
                <c:formatCode>General</c:formatCode>
                <c:ptCount val="100"/>
                <c:pt idx="4">
                  <c:v>85673.600000000006</c:v>
                </c:pt>
                <c:pt idx="10">
                  <c:v>66994</c:v>
                </c:pt>
                <c:pt idx="16">
                  <c:v>93029.4</c:v>
                </c:pt>
                <c:pt idx="18">
                  <c:v>60258.400000000001</c:v>
                </c:pt>
                <c:pt idx="22">
                  <c:v>68661.600000000006</c:v>
                </c:pt>
                <c:pt idx="27">
                  <c:v>67943.399999999994</c:v>
                </c:pt>
                <c:pt idx="33">
                  <c:v>77266.8</c:v>
                </c:pt>
                <c:pt idx="34">
                  <c:v>59878</c:v>
                </c:pt>
                <c:pt idx="36">
                  <c:v>62857.599999999999</c:v>
                </c:pt>
                <c:pt idx="41">
                  <c:v>89490.2</c:v>
                </c:pt>
                <c:pt idx="43">
                  <c:v>74593.2</c:v>
                </c:pt>
                <c:pt idx="46">
                  <c:v>52280</c:v>
                </c:pt>
                <c:pt idx="52">
                  <c:v>88303.4</c:v>
                </c:pt>
                <c:pt idx="55">
                  <c:v>65916</c:v>
                </c:pt>
                <c:pt idx="57">
                  <c:v>83048.2</c:v>
                </c:pt>
                <c:pt idx="60">
                  <c:v>82602.2</c:v>
                </c:pt>
                <c:pt idx="61">
                  <c:v>63020.6</c:v>
                </c:pt>
                <c:pt idx="62">
                  <c:v>80261.2</c:v>
                </c:pt>
                <c:pt idx="63">
                  <c:v>92637.4</c:v>
                </c:pt>
                <c:pt idx="74">
                  <c:v>70097.8</c:v>
                </c:pt>
                <c:pt idx="75">
                  <c:v>86643.6</c:v>
                </c:pt>
                <c:pt idx="79">
                  <c:v>56617.8</c:v>
                </c:pt>
                <c:pt idx="91">
                  <c:v>60752</c:v>
                </c:pt>
                <c:pt idx="92">
                  <c:v>85475.8</c:v>
                </c:pt>
                <c:pt idx="93">
                  <c:v>73439.199999999997</c:v>
                </c:pt>
                <c:pt idx="98">
                  <c:v>64836.4</c:v>
                </c:pt>
              </c:numCache>
            </c:numRef>
          </c:xVal>
          <c:yVal>
            <c:numRef>
              <c:f>State087!$AC$2:$AC$101</c:f>
              <c:numCache>
                <c:formatCode>General</c:formatCode>
                <c:ptCount val="100"/>
                <c:pt idx="4">
                  <c:v>1.4315028200052291</c:v>
                </c:pt>
                <c:pt idx="10">
                  <c:v>1.2095411529390692</c:v>
                </c:pt>
                <c:pt idx="16">
                  <c:v>1.3020507495479925</c:v>
                </c:pt>
                <c:pt idx="18">
                  <c:v>1.3880222508397169</c:v>
                </c:pt>
                <c:pt idx="22">
                  <c:v>1.173130250387407</c:v>
                </c:pt>
                <c:pt idx="27">
                  <c:v>1.1879888259934004</c:v>
                </c:pt>
                <c:pt idx="33">
                  <c:v>1.192789141002345</c:v>
                </c:pt>
                <c:pt idx="34">
                  <c:v>1.3368515982497746</c:v>
                </c:pt>
                <c:pt idx="36">
                  <c:v>1.4601257445400397</c:v>
                </c:pt>
                <c:pt idx="41">
                  <c:v>1.3956276776674987</c:v>
                </c:pt>
                <c:pt idx="43">
                  <c:v>1.5377809237303133</c:v>
                </c:pt>
                <c:pt idx="46">
                  <c:v>1.0073068094873756</c:v>
                </c:pt>
                <c:pt idx="52">
                  <c:v>1.1662744582881295</c:v>
                </c:pt>
                <c:pt idx="55">
                  <c:v>1.4766065902057164</c:v>
                </c:pt>
                <c:pt idx="57">
                  <c:v>1.1039613140320923</c:v>
                </c:pt>
                <c:pt idx="60">
                  <c:v>1.0354930013970574</c:v>
                </c:pt>
                <c:pt idx="61">
                  <c:v>1.2826282199788641</c:v>
                </c:pt>
                <c:pt idx="62">
                  <c:v>1.4901845474525675</c:v>
                </c:pt>
                <c:pt idx="63">
                  <c:v>1.1445377352991342</c:v>
                </c:pt>
                <c:pt idx="74">
                  <c:v>1.0500614855245101</c:v>
                </c:pt>
                <c:pt idx="75">
                  <c:v>1.0684228263830218</c:v>
                </c:pt>
                <c:pt idx="79">
                  <c:v>1.0076689662968183</c:v>
                </c:pt>
                <c:pt idx="91">
                  <c:v>1.4984527258361864</c:v>
                </c:pt>
                <c:pt idx="92">
                  <c:v>1.2540274557243103</c:v>
                </c:pt>
                <c:pt idx="93">
                  <c:v>1.1568208804017472</c:v>
                </c:pt>
                <c:pt idx="98">
                  <c:v>1.1692197592710267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494-446C-A249-3E0F93B6DE7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State087!$AD$2:$AD$101</c:f>
              <c:numCache>
                <c:formatCode>General</c:formatCode>
                <c:ptCount val="100"/>
                <c:pt idx="6">
                  <c:v>51897.4</c:v>
                </c:pt>
                <c:pt idx="8">
                  <c:v>61919.6</c:v>
                </c:pt>
                <c:pt idx="9">
                  <c:v>32484.400000000001</c:v>
                </c:pt>
                <c:pt idx="11">
                  <c:v>57618.8</c:v>
                </c:pt>
                <c:pt idx="13">
                  <c:v>42249.4</c:v>
                </c:pt>
                <c:pt idx="15">
                  <c:v>51523.4</c:v>
                </c:pt>
                <c:pt idx="19">
                  <c:v>43575.6</c:v>
                </c:pt>
                <c:pt idx="25">
                  <c:v>37527.199999999997</c:v>
                </c:pt>
                <c:pt idx="28">
                  <c:v>40545.199999999997</c:v>
                </c:pt>
                <c:pt idx="29">
                  <c:v>34607</c:v>
                </c:pt>
                <c:pt idx="31">
                  <c:v>49102.6</c:v>
                </c:pt>
                <c:pt idx="47">
                  <c:v>51703.6</c:v>
                </c:pt>
                <c:pt idx="49">
                  <c:v>14119.8</c:v>
                </c:pt>
                <c:pt idx="56">
                  <c:v>44862.2</c:v>
                </c:pt>
                <c:pt idx="59">
                  <c:v>46174.8</c:v>
                </c:pt>
                <c:pt idx="64">
                  <c:v>45746.8</c:v>
                </c:pt>
                <c:pt idx="65">
                  <c:v>57788.2</c:v>
                </c:pt>
                <c:pt idx="69">
                  <c:v>41072.400000000001</c:v>
                </c:pt>
                <c:pt idx="76">
                  <c:v>38552.6</c:v>
                </c:pt>
                <c:pt idx="77">
                  <c:v>50698.8</c:v>
                </c:pt>
                <c:pt idx="78">
                  <c:v>36796.800000000003</c:v>
                </c:pt>
                <c:pt idx="80">
                  <c:v>34223.199999999997</c:v>
                </c:pt>
                <c:pt idx="82">
                  <c:v>51405.4</c:v>
                </c:pt>
                <c:pt idx="87">
                  <c:v>39639.4</c:v>
                </c:pt>
                <c:pt idx="89">
                  <c:v>40852.800000000003</c:v>
                </c:pt>
                <c:pt idx="97">
                  <c:v>55921</c:v>
                </c:pt>
                <c:pt idx="99">
                  <c:v>58360.800000000003</c:v>
                </c:pt>
              </c:numCache>
            </c:numRef>
          </c:xVal>
          <c:yVal>
            <c:numRef>
              <c:f>State087!$AE$2:$AE$101</c:f>
              <c:numCache>
                <c:formatCode>General</c:formatCode>
                <c:ptCount val="100"/>
                <c:pt idx="6">
                  <c:v>2.1972969744149031</c:v>
                </c:pt>
                <c:pt idx="8">
                  <c:v>1.4498963171596717</c:v>
                </c:pt>
                <c:pt idx="9">
                  <c:v>2.596200022164485</c:v>
                </c:pt>
                <c:pt idx="11">
                  <c:v>1.6641616972238227</c:v>
                </c:pt>
                <c:pt idx="13">
                  <c:v>2.2123154411660284</c:v>
                </c:pt>
                <c:pt idx="15">
                  <c:v>1.6296867054581026</c:v>
                </c:pt>
                <c:pt idx="19">
                  <c:v>2.2145191345615438</c:v>
                </c:pt>
                <c:pt idx="25">
                  <c:v>2.5202253298940502</c:v>
                </c:pt>
                <c:pt idx="28">
                  <c:v>1.771973007902292</c:v>
                </c:pt>
                <c:pt idx="29">
                  <c:v>2.3702719103071632</c:v>
                </c:pt>
                <c:pt idx="31">
                  <c:v>1.4593728234350116</c:v>
                </c:pt>
                <c:pt idx="47">
                  <c:v>2.2190524450908642</c:v>
                </c:pt>
                <c:pt idx="49">
                  <c:v>2.6552784033768186</c:v>
                </c:pt>
                <c:pt idx="56">
                  <c:v>1.8903219191212202</c:v>
                </c:pt>
                <c:pt idx="59">
                  <c:v>2.4536327174129609</c:v>
                </c:pt>
                <c:pt idx="64">
                  <c:v>1.9713728610525763</c:v>
                </c:pt>
                <c:pt idx="65">
                  <c:v>1.71727099996193</c:v>
                </c:pt>
                <c:pt idx="69">
                  <c:v>2.3858600909613266</c:v>
                </c:pt>
                <c:pt idx="76">
                  <c:v>2.1701000710717309</c:v>
                </c:pt>
                <c:pt idx="77">
                  <c:v>1.9489021436404805</c:v>
                </c:pt>
                <c:pt idx="78">
                  <c:v>2.676102269762588</c:v>
                </c:pt>
                <c:pt idx="80">
                  <c:v>1.5693155520231892</c:v>
                </c:pt>
                <c:pt idx="82">
                  <c:v>1.5300143564683866</c:v>
                </c:pt>
                <c:pt idx="87">
                  <c:v>2.6702220517969493</c:v>
                </c:pt>
                <c:pt idx="89">
                  <c:v>2.6369795950338775</c:v>
                </c:pt>
                <c:pt idx="97">
                  <c:v>1.6881851182918761</c:v>
                </c:pt>
                <c:pt idx="99">
                  <c:v>1.5976991405189784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494-446C-A249-3E0F93B6DE7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State087!$AF$2:$AF$101</c:f>
              <c:numCache>
                <c:formatCode>General</c:formatCode>
                <c:ptCount val="100"/>
                <c:pt idx="0">
                  <c:v>72836.2</c:v>
                </c:pt>
                <c:pt idx="2">
                  <c:v>82648</c:v>
                </c:pt>
                <c:pt idx="3">
                  <c:v>62430</c:v>
                </c:pt>
                <c:pt idx="14">
                  <c:v>64693</c:v>
                </c:pt>
                <c:pt idx="17">
                  <c:v>74766.600000000006</c:v>
                </c:pt>
                <c:pt idx="24">
                  <c:v>75272.399999999994</c:v>
                </c:pt>
                <c:pt idx="30">
                  <c:v>70095.600000000006</c:v>
                </c:pt>
                <c:pt idx="32">
                  <c:v>52545</c:v>
                </c:pt>
                <c:pt idx="35">
                  <c:v>61573.2</c:v>
                </c:pt>
                <c:pt idx="37">
                  <c:v>74635.600000000006</c:v>
                </c:pt>
                <c:pt idx="39">
                  <c:v>68838.399999999994</c:v>
                </c:pt>
                <c:pt idx="40">
                  <c:v>69598.399999999994</c:v>
                </c:pt>
                <c:pt idx="42">
                  <c:v>59339.6</c:v>
                </c:pt>
                <c:pt idx="67">
                  <c:v>58128.2</c:v>
                </c:pt>
                <c:pt idx="72">
                  <c:v>86960.8</c:v>
                </c:pt>
                <c:pt idx="73">
                  <c:v>72440.2</c:v>
                </c:pt>
                <c:pt idx="83">
                  <c:v>54797.599999999999</c:v>
                </c:pt>
                <c:pt idx="84">
                  <c:v>60806.8</c:v>
                </c:pt>
                <c:pt idx="85">
                  <c:v>70313.399999999994</c:v>
                </c:pt>
                <c:pt idx="88">
                  <c:v>84790.2</c:v>
                </c:pt>
                <c:pt idx="90">
                  <c:v>71679.8</c:v>
                </c:pt>
                <c:pt idx="95">
                  <c:v>68087.600000000006</c:v>
                </c:pt>
                <c:pt idx="96">
                  <c:v>78280.399999999994</c:v>
                </c:pt>
              </c:numCache>
            </c:numRef>
          </c:xVal>
          <c:yVal>
            <c:numRef>
              <c:f>State087!$AG$2:$AG$101</c:f>
              <c:numCache>
                <c:formatCode>General</c:formatCode>
                <c:ptCount val="100"/>
                <c:pt idx="0">
                  <c:v>1.4804039749465239</c:v>
                </c:pt>
                <c:pt idx="2">
                  <c:v>1.630638369954506</c:v>
                </c:pt>
                <c:pt idx="3">
                  <c:v>1.9075604677238507</c:v>
                </c:pt>
                <c:pt idx="14">
                  <c:v>1.8186202525775585</c:v>
                </c:pt>
                <c:pt idx="17">
                  <c:v>1.7660158412981195</c:v>
                </c:pt>
                <c:pt idx="24">
                  <c:v>1.8526710985699939</c:v>
                </c:pt>
                <c:pt idx="30">
                  <c:v>1.3815417800832006</c:v>
                </c:pt>
                <c:pt idx="32">
                  <c:v>1.7129127414597012</c:v>
                </c:pt>
                <c:pt idx="35">
                  <c:v>1.649630033845894</c:v>
                </c:pt>
                <c:pt idx="37">
                  <c:v>1.8008564277636945</c:v>
                </c:pt>
                <c:pt idx="39">
                  <c:v>1.6443438545927855</c:v>
                </c:pt>
                <c:pt idx="40">
                  <c:v>1.7343933193866528</c:v>
                </c:pt>
                <c:pt idx="42">
                  <c:v>1.8013771579181526</c:v>
                </c:pt>
                <c:pt idx="67">
                  <c:v>1.7793945107538167</c:v>
                </c:pt>
                <c:pt idx="72">
                  <c:v>1.5061843957277301</c:v>
                </c:pt>
                <c:pt idx="73">
                  <c:v>1.4747336423698445</c:v>
                </c:pt>
                <c:pt idx="83">
                  <c:v>1.6663503511102677</c:v>
                </c:pt>
                <c:pt idx="84">
                  <c:v>1.6635639435063183</c:v>
                </c:pt>
                <c:pt idx="85">
                  <c:v>1.7224881743735905</c:v>
                </c:pt>
                <c:pt idx="88">
                  <c:v>1.590879606369604</c:v>
                </c:pt>
                <c:pt idx="90">
                  <c:v>1.5969213083741862</c:v>
                </c:pt>
                <c:pt idx="95">
                  <c:v>1.8391748277219346</c:v>
                </c:pt>
                <c:pt idx="96">
                  <c:v>1.7084097679623509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494-446C-A249-3E0F93B6DE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8835824"/>
        <c:axId val="763702304"/>
      </c:scatterChart>
      <c:valAx>
        <c:axId val="78883582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3702304"/>
        <c:crosses val="autoZero"/>
        <c:crossBetween val="midCat"/>
      </c:valAx>
      <c:valAx>
        <c:axId val="7637023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88358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State087!$AI$2:$AI$101</c:f>
              <c:numCache>
                <c:formatCode>General</c:formatCode>
                <c:ptCount val="100"/>
                <c:pt idx="1">
                  <c:v>49182.400000000001</c:v>
                </c:pt>
                <c:pt idx="5">
                  <c:v>26011.4</c:v>
                </c:pt>
                <c:pt idx="7">
                  <c:v>57343.199999999997</c:v>
                </c:pt>
                <c:pt idx="10">
                  <c:v>66994</c:v>
                </c:pt>
                <c:pt idx="20">
                  <c:v>60785.4</c:v>
                </c:pt>
                <c:pt idx="21">
                  <c:v>49960.6</c:v>
                </c:pt>
                <c:pt idx="23">
                  <c:v>52586.400000000001</c:v>
                </c:pt>
                <c:pt idx="26">
                  <c:v>58655.199999999997</c:v>
                </c:pt>
                <c:pt idx="27">
                  <c:v>67943.399999999994</c:v>
                </c:pt>
                <c:pt idx="38">
                  <c:v>59091.199999999997</c:v>
                </c:pt>
                <c:pt idx="44">
                  <c:v>52866.8</c:v>
                </c:pt>
                <c:pt idx="46">
                  <c:v>52280</c:v>
                </c:pt>
                <c:pt idx="51">
                  <c:v>35414.199999999997</c:v>
                </c:pt>
                <c:pt idx="52">
                  <c:v>88303.4</c:v>
                </c:pt>
                <c:pt idx="53">
                  <c:v>53639.4</c:v>
                </c:pt>
                <c:pt idx="57">
                  <c:v>83048.2</c:v>
                </c:pt>
                <c:pt idx="60">
                  <c:v>82602.2</c:v>
                </c:pt>
                <c:pt idx="63">
                  <c:v>92637.4</c:v>
                </c:pt>
                <c:pt idx="70">
                  <c:v>48900.4</c:v>
                </c:pt>
                <c:pt idx="74">
                  <c:v>70097.8</c:v>
                </c:pt>
                <c:pt idx="75">
                  <c:v>86643.6</c:v>
                </c:pt>
                <c:pt idx="79">
                  <c:v>56617.8</c:v>
                </c:pt>
                <c:pt idx="86">
                  <c:v>48415.6</c:v>
                </c:pt>
                <c:pt idx="92">
                  <c:v>85475.8</c:v>
                </c:pt>
              </c:numCache>
            </c:numRef>
          </c:xVal>
          <c:yVal>
            <c:numRef>
              <c:f>State087!$AJ$3:$AJ$101</c:f>
              <c:numCache>
                <c:formatCode>General</c:formatCode>
                <c:ptCount val="99"/>
                <c:pt idx="0">
                  <c:v>1.0080231952893717</c:v>
                </c:pt>
                <c:pt idx="4">
                  <c:v>1.0794882243939194</c:v>
                </c:pt>
                <c:pt idx="6">
                  <c:v>1.1039321140082869</c:v>
                </c:pt>
                <c:pt idx="9">
                  <c:v>1.2095411529390692</c:v>
                </c:pt>
                <c:pt idx="19">
                  <c:v>1.1677146156807392</c:v>
                </c:pt>
                <c:pt idx="20">
                  <c:v>1.04078013474618</c:v>
                </c:pt>
                <c:pt idx="22">
                  <c:v>1.2025162399403648</c:v>
                </c:pt>
                <c:pt idx="25">
                  <c:v>1.1277601985842689</c:v>
                </c:pt>
                <c:pt idx="26">
                  <c:v>1.1879888259934004</c:v>
                </c:pt>
                <c:pt idx="37">
                  <c:v>1.0136196252572296</c:v>
                </c:pt>
                <c:pt idx="43">
                  <c:v>1.0833263976635619</c:v>
                </c:pt>
                <c:pt idx="45">
                  <c:v>1.0073068094873756</c:v>
                </c:pt>
                <c:pt idx="50">
                  <c:v>1.0202404685126305</c:v>
                </c:pt>
                <c:pt idx="51">
                  <c:v>1.1662744582881295</c:v>
                </c:pt>
                <c:pt idx="52">
                  <c:v>1.1591106537358733</c:v>
                </c:pt>
                <c:pt idx="56">
                  <c:v>1.1039613140320923</c:v>
                </c:pt>
                <c:pt idx="59">
                  <c:v>1.0354930013970574</c:v>
                </c:pt>
                <c:pt idx="62">
                  <c:v>1.1445377352991342</c:v>
                </c:pt>
                <c:pt idx="69">
                  <c:v>1.0895002903861726</c:v>
                </c:pt>
                <c:pt idx="73">
                  <c:v>1.0500614855245101</c:v>
                </c:pt>
                <c:pt idx="74">
                  <c:v>1.0684228263830218</c:v>
                </c:pt>
                <c:pt idx="78">
                  <c:v>1.0076689662968183</c:v>
                </c:pt>
                <c:pt idx="85">
                  <c:v>1.2841728699014368</c:v>
                </c:pt>
                <c:pt idx="91">
                  <c:v>1.2540274557243103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20A-4782-8896-61CFDA2B6F5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State087!$AK$2:$AK$101</c:f>
              <c:numCache>
                <c:formatCode>General</c:formatCode>
                <c:ptCount val="100"/>
                <c:pt idx="0">
                  <c:v>72836.2</c:v>
                </c:pt>
                <c:pt idx="2">
                  <c:v>82648</c:v>
                </c:pt>
                <c:pt idx="3">
                  <c:v>62430</c:v>
                </c:pt>
                <c:pt idx="4">
                  <c:v>85673.600000000006</c:v>
                </c:pt>
                <c:pt idx="6">
                  <c:v>51897.4</c:v>
                </c:pt>
                <c:pt idx="8">
                  <c:v>61919.6</c:v>
                </c:pt>
                <c:pt idx="9">
                  <c:v>32484.400000000001</c:v>
                </c:pt>
                <c:pt idx="11">
                  <c:v>57618.8</c:v>
                </c:pt>
                <c:pt idx="12">
                  <c:v>40896.800000000003</c:v>
                </c:pt>
                <c:pt idx="13">
                  <c:v>42249.4</c:v>
                </c:pt>
                <c:pt idx="14">
                  <c:v>64693</c:v>
                </c:pt>
                <c:pt idx="15">
                  <c:v>51523.4</c:v>
                </c:pt>
                <c:pt idx="16">
                  <c:v>93029.4</c:v>
                </c:pt>
                <c:pt idx="17">
                  <c:v>74766.600000000006</c:v>
                </c:pt>
                <c:pt idx="18">
                  <c:v>60258.400000000001</c:v>
                </c:pt>
                <c:pt idx="19">
                  <c:v>43575.6</c:v>
                </c:pt>
                <c:pt idx="22">
                  <c:v>68661.600000000006</c:v>
                </c:pt>
                <c:pt idx="24">
                  <c:v>75272.399999999994</c:v>
                </c:pt>
                <c:pt idx="25">
                  <c:v>37527.199999999997</c:v>
                </c:pt>
                <c:pt idx="28">
                  <c:v>40545.199999999997</c:v>
                </c:pt>
                <c:pt idx="29">
                  <c:v>34607</c:v>
                </c:pt>
                <c:pt idx="30">
                  <c:v>70095.600000000006</c:v>
                </c:pt>
                <c:pt idx="31">
                  <c:v>49102.6</c:v>
                </c:pt>
                <c:pt idx="32">
                  <c:v>52545</c:v>
                </c:pt>
                <c:pt idx="33">
                  <c:v>77266.8</c:v>
                </c:pt>
                <c:pt idx="34">
                  <c:v>59878</c:v>
                </c:pt>
                <c:pt idx="35">
                  <c:v>61573.2</c:v>
                </c:pt>
                <c:pt idx="36">
                  <c:v>62857.599999999999</c:v>
                </c:pt>
                <c:pt idx="37">
                  <c:v>74635.600000000006</c:v>
                </c:pt>
                <c:pt idx="39">
                  <c:v>68838.399999999994</c:v>
                </c:pt>
                <c:pt idx="40">
                  <c:v>69598.399999999994</c:v>
                </c:pt>
                <c:pt idx="41">
                  <c:v>89490.2</c:v>
                </c:pt>
                <c:pt idx="42">
                  <c:v>59339.6</c:v>
                </c:pt>
                <c:pt idx="43">
                  <c:v>74593.2</c:v>
                </c:pt>
                <c:pt idx="45">
                  <c:v>41486.6</c:v>
                </c:pt>
                <c:pt idx="47">
                  <c:v>51703.6</c:v>
                </c:pt>
                <c:pt idx="48">
                  <c:v>55461</c:v>
                </c:pt>
                <c:pt idx="49">
                  <c:v>14119.8</c:v>
                </c:pt>
                <c:pt idx="50">
                  <c:v>44163</c:v>
                </c:pt>
                <c:pt idx="54">
                  <c:v>53847.4</c:v>
                </c:pt>
                <c:pt idx="55">
                  <c:v>65916</c:v>
                </c:pt>
                <c:pt idx="56">
                  <c:v>44862.2</c:v>
                </c:pt>
                <c:pt idx="58">
                  <c:v>52849.8</c:v>
                </c:pt>
                <c:pt idx="59">
                  <c:v>46174.8</c:v>
                </c:pt>
                <c:pt idx="61">
                  <c:v>63020.6</c:v>
                </c:pt>
                <c:pt idx="62">
                  <c:v>80261.2</c:v>
                </c:pt>
                <c:pt idx="64">
                  <c:v>45746.8</c:v>
                </c:pt>
                <c:pt idx="65">
                  <c:v>57788.2</c:v>
                </c:pt>
                <c:pt idx="66">
                  <c:v>52025.4</c:v>
                </c:pt>
                <c:pt idx="67">
                  <c:v>58128.2</c:v>
                </c:pt>
                <c:pt idx="68">
                  <c:v>17226.8</c:v>
                </c:pt>
                <c:pt idx="69">
                  <c:v>41072.400000000001</c:v>
                </c:pt>
                <c:pt idx="71">
                  <c:v>51824.800000000003</c:v>
                </c:pt>
                <c:pt idx="72">
                  <c:v>86960.8</c:v>
                </c:pt>
                <c:pt idx="73">
                  <c:v>72440.2</c:v>
                </c:pt>
                <c:pt idx="76">
                  <c:v>38552.6</c:v>
                </c:pt>
                <c:pt idx="77">
                  <c:v>50698.8</c:v>
                </c:pt>
                <c:pt idx="78">
                  <c:v>36796.800000000003</c:v>
                </c:pt>
                <c:pt idx="80">
                  <c:v>34223.199999999997</c:v>
                </c:pt>
                <c:pt idx="81">
                  <c:v>35833.599999999999</c:v>
                </c:pt>
                <c:pt idx="82">
                  <c:v>51405.4</c:v>
                </c:pt>
                <c:pt idx="83">
                  <c:v>54797.599999999999</c:v>
                </c:pt>
                <c:pt idx="84">
                  <c:v>60806.8</c:v>
                </c:pt>
                <c:pt idx="85">
                  <c:v>70313.399999999994</c:v>
                </c:pt>
                <c:pt idx="87">
                  <c:v>39639.4</c:v>
                </c:pt>
                <c:pt idx="88">
                  <c:v>84790.2</c:v>
                </c:pt>
                <c:pt idx="89">
                  <c:v>40852.800000000003</c:v>
                </c:pt>
                <c:pt idx="90">
                  <c:v>71679.8</c:v>
                </c:pt>
                <c:pt idx="91">
                  <c:v>60752</c:v>
                </c:pt>
                <c:pt idx="93">
                  <c:v>73439.199999999997</c:v>
                </c:pt>
                <c:pt idx="94">
                  <c:v>55128.800000000003</c:v>
                </c:pt>
                <c:pt idx="95">
                  <c:v>68087.600000000006</c:v>
                </c:pt>
                <c:pt idx="96">
                  <c:v>78280.399999999994</c:v>
                </c:pt>
                <c:pt idx="97">
                  <c:v>55921</c:v>
                </c:pt>
                <c:pt idx="98">
                  <c:v>64836.4</c:v>
                </c:pt>
                <c:pt idx="99">
                  <c:v>58360.800000000003</c:v>
                </c:pt>
              </c:numCache>
            </c:numRef>
          </c:xVal>
          <c:yVal>
            <c:numRef>
              <c:f>State087!$AL$2:$AL$101</c:f>
              <c:numCache>
                <c:formatCode>General</c:formatCode>
                <c:ptCount val="100"/>
                <c:pt idx="0">
                  <c:v>1.4804039749465239</c:v>
                </c:pt>
                <c:pt idx="2">
                  <c:v>1.630638369954506</c:v>
                </c:pt>
                <c:pt idx="3">
                  <c:v>1.9075604677238507</c:v>
                </c:pt>
                <c:pt idx="4">
                  <c:v>1.4315028200052291</c:v>
                </c:pt>
                <c:pt idx="6">
                  <c:v>2.1972969744149031</c:v>
                </c:pt>
                <c:pt idx="8">
                  <c:v>1.4498963171596717</c:v>
                </c:pt>
                <c:pt idx="9">
                  <c:v>2.596200022164485</c:v>
                </c:pt>
                <c:pt idx="11">
                  <c:v>1.6641616972238227</c:v>
                </c:pt>
                <c:pt idx="12">
                  <c:v>1.5512705150525223</c:v>
                </c:pt>
                <c:pt idx="13">
                  <c:v>2.2123154411660284</c:v>
                </c:pt>
                <c:pt idx="14">
                  <c:v>1.8186202525775585</c:v>
                </c:pt>
                <c:pt idx="15">
                  <c:v>1.6296867054581026</c:v>
                </c:pt>
                <c:pt idx="16">
                  <c:v>1.3020507495479925</c:v>
                </c:pt>
                <c:pt idx="17">
                  <c:v>1.7660158412981195</c:v>
                </c:pt>
                <c:pt idx="18">
                  <c:v>1.3880222508397169</c:v>
                </c:pt>
                <c:pt idx="19">
                  <c:v>2.2145191345615438</c:v>
                </c:pt>
                <c:pt idx="22">
                  <c:v>1.173130250387407</c:v>
                </c:pt>
                <c:pt idx="24">
                  <c:v>1.8526710985699939</c:v>
                </c:pt>
                <c:pt idx="25">
                  <c:v>2.5202253298940502</c:v>
                </c:pt>
                <c:pt idx="28">
                  <c:v>1.771973007902292</c:v>
                </c:pt>
                <c:pt idx="29">
                  <c:v>2.3702719103071632</c:v>
                </c:pt>
                <c:pt idx="30">
                  <c:v>1.3815417800832006</c:v>
                </c:pt>
                <c:pt idx="31">
                  <c:v>1.4593728234350116</c:v>
                </c:pt>
                <c:pt idx="32">
                  <c:v>1.7129127414597012</c:v>
                </c:pt>
                <c:pt idx="33">
                  <c:v>1.192789141002345</c:v>
                </c:pt>
                <c:pt idx="34">
                  <c:v>1.3368515982497746</c:v>
                </c:pt>
                <c:pt idx="35">
                  <c:v>1.649630033845894</c:v>
                </c:pt>
                <c:pt idx="36">
                  <c:v>1.4601257445400397</c:v>
                </c:pt>
                <c:pt idx="37">
                  <c:v>1.8008564277636945</c:v>
                </c:pt>
                <c:pt idx="39">
                  <c:v>1.6443438545927855</c:v>
                </c:pt>
                <c:pt idx="40">
                  <c:v>1.7343933193866528</c:v>
                </c:pt>
                <c:pt idx="41">
                  <c:v>1.3956276776674987</c:v>
                </c:pt>
                <c:pt idx="42">
                  <c:v>1.8013771579181526</c:v>
                </c:pt>
                <c:pt idx="43">
                  <c:v>1.5377809237303133</c:v>
                </c:pt>
                <c:pt idx="45">
                  <c:v>1.2598525789049959</c:v>
                </c:pt>
                <c:pt idx="47">
                  <c:v>2.2190524450908642</c:v>
                </c:pt>
                <c:pt idx="48">
                  <c:v>1.4687978940156146</c:v>
                </c:pt>
                <c:pt idx="49">
                  <c:v>2.6552784033768186</c:v>
                </c:pt>
                <c:pt idx="50">
                  <c:v>1.8741027557004732</c:v>
                </c:pt>
                <c:pt idx="54">
                  <c:v>1.1561932423849619</c:v>
                </c:pt>
                <c:pt idx="55">
                  <c:v>1.4766065902057164</c:v>
                </c:pt>
                <c:pt idx="56">
                  <c:v>1.8903219191212202</c:v>
                </c:pt>
                <c:pt idx="58">
                  <c:v>1.3022187406574859</c:v>
                </c:pt>
                <c:pt idx="59">
                  <c:v>2.4536327174129609</c:v>
                </c:pt>
                <c:pt idx="61">
                  <c:v>1.2826282199788641</c:v>
                </c:pt>
                <c:pt idx="62">
                  <c:v>1.4901845474525675</c:v>
                </c:pt>
                <c:pt idx="64">
                  <c:v>1.9713728610525763</c:v>
                </c:pt>
                <c:pt idx="65">
                  <c:v>1.71727099996193</c:v>
                </c:pt>
                <c:pt idx="66">
                  <c:v>1.3076497249420476</c:v>
                </c:pt>
                <c:pt idx="67">
                  <c:v>1.7793945107538167</c:v>
                </c:pt>
                <c:pt idx="68">
                  <c:v>1.3310655490282584</c:v>
                </c:pt>
                <c:pt idx="69">
                  <c:v>2.3858600909613266</c:v>
                </c:pt>
                <c:pt idx="71">
                  <c:v>1.6037688519782034</c:v>
                </c:pt>
                <c:pt idx="72">
                  <c:v>1.5061843957277301</c:v>
                </c:pt>
                <c:pt idx="73">
                  <c:v>1.4747336423698445</c:v>
                </c:pt>
                <c:pt idx="76">
                  <c:v>2.1701000710717309</c:v>
                </c:pt>
                <c:pt idx="77">
                  <c:v>1.9489021436404805</c:v>
                </c:pt>
                <c:pt idx="78">
                  <c:v>2.676102269762588</c:v>
                </c:pt>
                <c:pt idx="80">
                  <c:v>1.5693155520231892</c:v>
                </c:pt>
                <c:pt idx="81">
                  <c:v>1.5966299785676015</c:v>
                </c:pt>
                <c:pt idx="82">
                  <c:v>1.5300143564683866</c:v>
                </c:pt>
                <c:pt idx="83">
                  <c:v>1.6663503511102677</c:v>
                </c:pt>
                <c:pt idx="84">
                  <c:v>1.6635639435063183</c:v>
                </c:pt>
                <c:pt idx="85">
                  <c:v>1.7224881743735905</c:v>
                </c:pt>
                <c:pt idx="87">
                  <c:v>2.6702220517969493</c:v>
                </c:pt>
                <c:pt idx="88">
                  <c:v>1.590879606369604</c:v>
                </c:pt>
                <c:pt idx="89">
                  <c:v>2.6369795950338775</c:v>
                </c:pt>
                <c:pt idx="90">
                  <c:v>1.5969213083741862</c:v>
                </c:pt>
                <c:pt idx="91">
                  <c:v>1.4984527258361864</c:v>
                </c:pt>
                <c:pt idx="93">
                  <c:v>1.1568208804017472</c:v>
                </c:pt>
                <c:pt idx="94">
                  <c:v>1.4264594912278155</c:v>
                </c:pt>
                <c:pt idx="95">
                  <c:v>1.8391748277219346</c:v>
                </c:pt>
                <c:pt idx="96">
                  <c:v>1.7084097679623509</c:v>
                </c:pt>
                <c:pt idx="97">
                  <c:v>1.6881851182918761</c:v>
                </c:pt>
                <c:pt idx="98">
                  <c:v>1.1692197592710267</c:v>
                </c:pt>
                <c:pt idx="99">
                  <c:v>1.5976991405189784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20A-4782-8896-61CFDA2B6F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8866224"/>
        <c:axId val="763690656"/>
      </c:scatterChart>
      <c:valAx>
        <c:axId val="78886622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3690656"/>
        <c:crosses val="autoZero"/>
        <c:crossBetween val="midCat"/>
      </c:valAx>
      <c:valAx>
        <c:axId val="7636906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88662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State086!$J$2:$J$101</c:f>
              <c:numCache>
                <c:formatCode>General</c:formatCode>
                <c:ptCount val="100"/>
                <c:pt idx="0">
                  <c:v>73359.8</c:v>
                </c:pt>
                <c:pt idx="1">
                  <c:v>49343.199999999997</c:v>
                </c:pt>
                <c:pt idx="2">
                  <c:v>82718.600000000006</c:v>
                </c:pt>
                <c:pt idx="3">
                  <c:v>62040.4</c:v>
                </c:pt>
                <c:pt idx="4">
                  <c:v>85077.2</c:v>
                </c:pt>
                <c:pt idx="5">
                  <c:v>25796.400000000001</c:v>
                </c:pt>
                <c:pt idx="6">
                  <c:v>51575.4</c:v>
                </c:pt>
                <c:pt idx="7">
                  <c:v>57857.8</c:v>
                </c:pt>
                <c:pt idx="8">
                  <c:v>61948.6</c:v>
                </c:pt>
                <c:pt idx="9">
                  <c:v>32296.400000000001</c:v>
                </c:pt>
                <c:pt idx="10">
                  <c:v>66516.600000000006</c:v>
                </c:pt>
                <c:pt idx="11">
                  <c:v>57809</c:v>
                </c:pt>
                <c:pt idx="12">
                  <c:v>41133.800000000003</c:v>
                </c:pt>
                <c:pt idx="13">
                  <c:v>42403</c:v>
                </c:pt>
                <c:pt idx="14">
                  <c:v>64368.6</c:v>
                </c:pt>
                <c:pt idx="15">
                  <c:v>51527</c:v>
                </c:pt>
                <c:pt idx="16">
                  <c:v>93232.2</c:v>
                </c:pt>
                <c:pt idx="17">
                  <c:v>74802.2</c:v>
                </c:pt>
                <c:pt idx="18">
                  <c:v>59910.6</c:v>
                </c:pt>
                <c:pt idx="19">
                  <c:v>43732.2</c:v>
                </c:pt>
                <c:pt idx="20">
                  <c:v>60016.6</c:v>
                </c:pt>
                <c:pt idx="21">
                  <c:v>49796.2</c:v>
                </c:pt>
                <c:pt idx="22">
                  <c:v>68593.399999999994</c:v>
                </c:pt>
                <c:pt idx="23">
                  <c:v>52663.4</c:v>
                </c:pt>
                <c:pt idx="24">
                  <c:v>75240.2</c:v>
                </c:pt>
                <c:pt idx="25">
                  <c:v>37610.800000000003</c:v>
                </c:pt>
                <c:pt idx="26">
                  <c:v>58194.400000000001</c:v>
                </c:pt>
                <c:pt idx="27">
                  <c:v>67697.600000000006</c:v>
                </c:pt>
                <c:pt idx="28">
                  <c:v>40579.4</c:v>
                </c:pt>
                <c:pt idx="29">
                  <c:v>35021.4</c:v>
                </c:pt>
                <c:pt idx="30">
                  <c:v>69743.600000000006</c:v>
                </c:pt>
                <c:pt idx="31">
                  <c:v>48590.6</c:v>
                </c:pt>
                <c:pt idx="32">
                  <c:v>52582.8</c:v>
                </c:pt>
                <c:pt idx="33">
                  <c:v>77021.600000000006</c:v>
                </c:pt>
                <c:pt idx="34">
                  <c:v>59911.6</c:v>
                </c:pt>
                <c:pt idx="35">
                  <c:v>61646</c:v>
                </c:pt>
                <c:pt idx="36">
                  <c:v>63190</c:v>
                </c:pt>
                <c:pt idx="37">
                  <c:v>74933.600000000006</c:v>
                </c:pt>
                <c:pt idx="38">
                  <c:v>59200</c:v>
                </c:pt>
                <c:pt idx="39">
                  <c:v>68614.2</c:v>
                </c:pt>
                <c:pt idx="40">
                  <c:v>70099.600000000006</c:v>
                </c:pt>
                <c:pt idx="41">
                  <c:v>89882.4</c:v>
                </c:pt>
                <c:pt idx="42">
                  <c:v>59716.6</c:v>
                </c:pt>
                <c:pt idx="43">
                  <c:v>74509.8</c:v>
                </c:pt>
                <c:pt idx="44">
                  <c:v>53281.2</c:v>
                </c:pt>
                <c:pt idx="45">
                  <c:v>41420.6</c:v>
                </c:pt>
                <c:pt idx="46">
                  <c:v>51725.4</c:v>
                </c:pt>
                <c:pt idx="47">
                  <c:v>51817</c:v>
                </c:pt>
                <c:pt idx="48">
                  <c:v>55346</c:v>
                </c:pt>
                <c:pt idx="49">
                  <c:v>14236.2</c:v>
                </c:pt>
                <c:pt idx="50">
                  <c:v>44527.4</c:v>
                </c:pt>
                <c:pt idx="51">
                  <c:v>35482.6</c:v>
                </c:pt>
                <c:pt idx="52">
                  <c:v>87850.4</c:v>
                </c:pt>
                <c:pt idx="53">
                  <c:v>53808.800000000003</c:v>
                </c:pt>
                <c:pt idx="54">
                  <c:v>53696.6</c:v>
                </c:pt>
                <c:pt idx="55">
                  <c:v>65891.199999999997</c:v>
                </c:pt>
                <c:pt idx="56">
                  <c:v>45471</c:v>
                </c:pt>
                <c:pt idx="57">
                  <c:v>82699.399999999994</c:v>
                </c:pt>
                <c:pt idx="58">
                  <c:v>52170.2</c:v>
                </c:pt>
                <c:pt idx="59">
                  <c:v>46274.2</c:v>
                </c:pt>
                <c:pt idx="60">
                  <c:v>82471.399999999994</c:v>
                </c:pt>
                <c:pt idx="61">
                  <c:v>62832.800000000003</c:v>
                </c:pt>
                <c:pt idx="62">
                  <c:v>80287.399999999994</c:v>
                </c:pt>
                <c:pt idx="63">
                  <c:v>92306.4</c:v>
                </c:pt>
                <c:pt idx="64">
                  <c:v>46535.4</c:v>
                </c:pt>
                <c:pt idx="65">
                  <c:v>57439.4</c:v>
                </c:pt>
                <c:pt idx="66">
                  <c:v>52037.4</c:v>
                </c:pt>
                <c:pt idx="67">
                  <c:v>57591.6</c:v>
                </c:pt>
                <c:pt idx="68">
                  <c:v>17005.400000000001</c:v>
                </c:pt>
                <c:pt idx="69">
                  <c:v>41091.800000000003</c:v>
                </c:pt>
                <c:pt idx="70">
                  <c:v>49074.400000000001</c:v>
                </c:pt>
                <c:pt idx="71">
                  <c:v>52117.2</c:v>
                </c:pt>
                <c:pt idx="72">
                  <c:v>86918.8</c:v>
                </c:pt>
                <c:pt idx="73">
                  <c:v>72307.8</c:v>
                </c:pt>
                <c:pt idx="74">
                  <c:v>69521</c:v>
                </c:pt>
                <c:pt idx="75">
                  <c:v>86925.8</c:v>
                </c:pt>
                <c:pt idx="76">
                  <c:v>38467.599999999999</c:v>
                </c:pt>
                <c:pt idx="77">
                  <c:v>50844</c:v>
                </c:pt>
                <c:pt idx="78">
                  <c:v>36384.800000000003</c:v>
                </c:pt>
                <c:pt idx="79">
                  <c:v>56641.599999999999</c:v>
                </c:pt>
                <c:pt idx="80">
                  <c:v>34652.6</c:v>
                </c:pt>
                <c:pt idx="81">
                  <c:v>35936.400000000001</c:v>
                </c:pt>
                <c:pt idx="82">
                  <c:v>52187.4</c:v>
                </c:pt>
                <c:pt idx="83">
                  <c:v>54363.4</c:v>
                </c:pt>
                <c:pt idx="84">
                  <c:v>60685</c:v>
                </c:pt>
                <c:pt idx="85">
                  <c:v>70023.199999999997</c:v>
                </c:pt>
                <c:pt idx="86">
                  <c:v>48682.6</c:v>
                </c:pt>
                <c:pt idx="87">
                  <c:v>39602</c:v>
                </c:pt>
                <c:pt idx="88">
                  <c:v>84546.2</c:v>
                </c:pt>
                <c:pt idx="89">
                  <c:v>40842</c:v>
                </c:pt>
                <c:pt idx="90">
                  <c:v>72019.600000000006</c:v>
                </c:pt>
                <c:pt idx="91">
                  <c:v>60556.4</c:v>
                </c:pt>
                <c:pt idx="92">
                  <c:v>85294</c:v>
                </c:pt>
                <c:pt idx="93">
                  <c:v>73208.800000000003</c:v>
                </c:pt>
                <c:pt idx="94">
                  <c:v>55520.800000000003</c:v>
                </c:pt>
                <c:pt idx="95">
                  <c:v>68870</c:v>
                </c:pt>
                <c:pt idx="96">
                  <c:v>79129</c:v>
                </c:pt>
                <c:pt idx="97">
                  <c:v>56232.6</c:v>
                </c:pt>
                <c:pt idx="98">
                  <c:v>64806.400000000001</c:v>
                </c:pt>
                <c:pt idx="99">
                  <c:v>58162</c:v>
                </c:pt>
              </c:numCache>
            </c:numRef>
          </c:xVal>
          <c:yVal>
            <c:numRef>
              <c:f>State086!$K$2:$K$101</c:f>
              <c:numCache>
                <c:formatCode>General</c:formatCode>
                <c:ptCount val="100"/>
                <c:pt idx="0">
                  <c:v>1.4558245796744265</c:v>
                </c:pt>
                <c:pt idx="1">
                  <c:v>1.0148916162713404</c:v>
                </c:pt>
                <c:pt idx="2">
                  <c:v>1.6295125884625705</c:v>
                </c:pt>
                <c:pt idx="3">
                  <c:v>1.8829021089483626</c:v>
                </c:pt>
                <c:pt idx="4">
                  <c:v>1.4338271593329353</c:v>
                </c:pt>
                <c:pt idx="5">
                  <c:v>1.0505341830643036</c:v>
                </c:pt>
                <c:pt idx="6">
                  <c:v>2.2024453518537905</c:v>
                </c:pt>
                <c:pt idx="7">
                  <c:v>1.1013899595214474</c:v>
                </c:pt>
                <c:pt idx="8">
                  <c:v>1.4257787908039892</c:v>
                </c:pt>
                <c:pt idx="9">
                  <c:v>2.6668607027408626</c:v>
                </c:pt>
                <c:pt idx="10">
                  <c:v>1.2144186563955464</c:v>
                </c:pt>
                <c:pt idx="11">
                  <c:v>1.6586863637149925</c:v>
                </c:pt>
                <c:pt idx="12">
                  <c:v>1.576902693162314</c:v>
                </c:pt>
                <c:pt idx="13">
                  <c:v>2.2178619437303966</c:v>
                </c:pt>
                <c:pt idx="14">
                  <c:v>1.8318092983224741</c:v>
                </c:pt>
                <c:pt idx="15">
                  <c:v>1.6495235507597958</c:v>
                </c:pt>
                <c:pt idx="16">
                  <c:v>1.3026615268115522</c:v>
                </c:pt>
                <c:pt idx="17">
                  <c:v>1.7826481039327722</c:v>
                </c:pt>
                <c:pt idx="18">
                  <c:v>1.4341034808531379</c:v>
                </c:pt>
                <c:pt idx="19">
                  <c:v>2.2171534933069914</c:v>
                </c:pt>
                <c:pt idx="20">
                  <c:v>1.1826727938603654</c:v>
                </c:pt>
                <c:pt idx="21">
                  <c:v>1.0438547519690258</c:v>
                </c:pt>
                <c:pt idx="22">
                  <c:v>1.1991532713059858</c:v>
                </c:pt>
                <c:pt idx="23">
                  <c:v>1.2012327346886071</c:v>
                </c:pt>
                <c:pt idx="24">
                  <c:v>1.8386048947238312</c:v>
                </c:pt>
                <c:pt idx="25">
                  <c:v>2.5263754028098311</c:v>
                </c:pt>
                <c:pt idx="26">
                  <c:v>1.1299884524971475</c:v>
                </c:pt>
                <c:pt idx="27">
                  <c:v>1.1810463000165441</c:v>
                </c:pt>
                <c:pt idx="28">
                  <c:v>1.7833186296495265</c:v>
                </c:pt>
                <c:pt idx="29">
                  <c:v>2.3510482162335027</c:v>
                </c:pt>
                <c:pt idx="30">
                  <c:v>1.3845428110966453</c:v>
                </c:pt>
                <c:pt idx="31">
                  <c:v>1.4996316159915704</c:v>
                </c:pt>
                <c:pt idx="32">
                  <c:v>1.7156560700457182</c:v>
                </c:pt>
                <c:pt idx="33">
                  <c:v>1.2148280482358196</c:v>
                </c:pt>
                <c:pt idx="34">
                  <c:v>1.3102804799070631</c:v>
                </c:pt>
                <c:pt idx="35">
                  <c:v>1.6542841384680271</c:v>
                </c:pt>
                <c:pt idx="36">
                  <c:v>1.4574616236746321</c:v>
                </c:pt>
                <c:pt idx="37">
                  <c:v>1.797364600125978</c:v>
                </c:pt>
                <c:pt idx="38">
                  <c:v>1.0126013513513514</c:v>
                </c:pt>
                <c:pt idx="39">
                  <c:v>1.6517717906788973</c:v>
                </c:pt>
                <c:pt idx="40">
                  <c:v>1.7219499112691083</c:v>
                </c:pt>
                <c:pt idx="41">
                  <c:v>1.3702015077479017</c:v>
                </c:pt>
                <c:pt idx="42">
                  <c:v>1.7936721112722427</c:v>
                </c:pt>
                <c:pt idx="43">
                  <c:v>1.5419985022104474</c:v>
                </c:pt>
                <c:pt idx="44">
                  <c:v>1.0755388392153331</c:v>
                </c:pt>
                <c:pt idx="45">
                  <c:v>1.2679681124850921</c:v>
                </c:pt>
                <c:pt idx="46">
                  <c:v>1.0181071581853403</c:v>
                </c:pt>
                <c:pt idx="47">
                  <c:v>2.1984290869791767</c:v>
                </c:pt>
                <c:pt idx="48">
                  <c:v>1.5097387345065587</c:v>
                </c:pt>
                <c:pt idx="49">
                  <c:v>2.5214593782048578</c:v>
                </c:pt>
                <c:pt idx="50">
                  <c:v>1.8515116534987446</c:v>
                </c:pt>
                <c:pt idx="51">
                  <c:v>1.0197956181339587</c:v>
                </c:pt>
                <c:pt idx="52">
                  <c:v>1.1741665376594757</c:v>
                </c:pt>
                <c:pt idx="53">
                  <c:v>1.1685635063409703</c:v>
                </c:pt>
                <c:pt idx="54">
                  <c:v>1.1152661434802205</c:v>
                </c:pt>
                <c:pt idx="55">
                  <c:v>1.4769802340828517</c:v>
                </c:pt>
                <c:pt idx="56">
                  <c:v>1.8645070484484616</c:v>
                </c:pt>
                <c:pt idx="57">
                  <c:v>1.1079040476714463</c:v>
                </c:pt>
                <c:pt idx="58">
                  <c:v>1.3292262632690695</c:v>
                </c:pt>
                <c:pt idx="59">
                  <c:v>2.4483621542889993</c:v>
                </c:pt>
                <c:pt idx="60">
                  <c:v>1.0342251980686639</c:v>
                </c:pt>
                <c:pt idx="61">
                  <c:v>1.2908544581810772</c:v>
                </c:pt>
                <c:pt idx="62">
                  <c:v>1.4961251703256053</c:v>
                </c:pt>
                <c:pt idx="63">
                  <c:v>1.1495627605453145</c:v>
                </c:pt>
                <c:pt idx="64">
                  <c:v>1.9389540006102881</c:v>
                </c:pt>
                <c:pt idx="65">
                  <c:v>1.7321559765596437</c:v>
                </c:pt>
                <c:pt idx="66">
                  <c:v>1.2622267830445026</c:v>
                </c:pt>
                <c:pt idx="67">
                  <c:v>1.7951749907972692</c:v>
                </c:pt>
                <c:pt idx="68">
                  <c:v>1.3709762781234196</c:v>
                </c:pt>
                <c:pt idx="69">
                  <c:v>2.3857557955601845</c:v>
                </c:pt>
                <c:pt idx="70">
                  <c:v>1.1029987121594966</c:v>
                </c:pt>
                <c:pt idx="71">
                  <c:v>1.5947326410474854</c:v>
                </c:pt>
                <c:pt idx="72">
                  <c:v>1.5068316635756591</c:v>
                </c:pt>
                <c:pt idx="73">
                  <c:v>1.477544607912286</c:v>
                </c:pt>
                <c:pt idx="74">
                  <c:v>1.0588023762604106</c:v>
                </c:pt>
                <c:pt idx="75">
                  <c:v>1.0649657524003231</c:v>
                </c:pt>
                <c:pt idx="76">
                  <c:v>2.1771568800757</c:v>
                </c:pt>
                <c:pt idx="77">
                  <c:v>1.9637518684603887</c:v>
                </c:pt>
                <c:pt idx="78">
                  <c:v>2.7214111387172664</c:v>
                </c:pt>
                <c:pt idx="79">
                  <c:v>1.0067865314539137</c:v>
                </c:pt>
                <c:pt idx="80">
                  <c:v>1.529062754309922</c:v>
                </c:pt>
                <c:pt idx="81">
                  <c:v>1.5861076791220043</c:v>
                </c:pt>
                <c:pt idx="82">
                  <c:v>1.5396628304916511</c:v>
                </c:pt>
                <c:pt idx="83">
                  <c:v>1.6565373026705468</c:v>
                </c:pt>
                <c:pt idx="84">
                  <c:v>1.6416083051824999</c:v>
                </c:pt>
                <c:pt idx="85">
                  <c:v>1.7178877857624331</c:v>
                </c:pt>
                <c:pt idx="86">
                  <c:v>1.2749319058554802</c:v>
                </c:pt>
                <c:pt idx="87">
                  <c:v>2.6804959345487602</c:v>
                </c:pt>
                <c:pt idx="88">
                  <c:v>1.633840432804786</c:v>
                </c:pt>
                <c:pt idx="89">
                  <c:v>2.6386073159982373</c:v>
                </c:pt>
                <c:pt idx="90">
                  <c:v>1.5945798088298184</c:v>
                </c:pt>
                <c:pt idx="91">
                  <c:v>1.506942288511206</c:v>
                </c:pt>
                <c:pt idx="92">
                  <c:v>1.2345885994325509</c:v>
                </c:pt>
                <c:pt idx="93">
                  <c:v>1.1583580116051622</c:v>
                </c:pt>
                <c:pt idx="94">
                  <c:v>1.4159918444979178</c:v>
                </c:pt>
                <c:pt idx="95">
                  <c:v>1.794061274865689</c:v>
                </c:pt>
                <c:pt idx="96">
                  <c:v>1.6655587711205753</c:v>
                </c:pt>
                <c:pt idx="97">
                  <c:v>1.6789371289963473</c:v>
                </c:pt>
                <c:pt idx="98">
                  <c:v>1.1699307475804859</c:v>
                </c:pt>
                <c:pt idx="99">
                  <c:v>1.604346480519927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3D-476E-9AA3-4A662DA6D0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6190576"/>
        <c:axId val="763662368"/>
      </c:scatterChart>
      <c:valAx>
        <c:axId val="756190576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3662368"/>
        <c:crosses val="autoZero"/>
        <c:crossBetween val="midCat"/>
      </c:valAx>
      <c:valAx>
        <c:axId val="7636623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61905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State086!$Z$2:$Z$101</c:f>
              <c:numCache>
                <c:formatCode>General</c:formatCode>
                <c:ptCount val="100"/>
                <c:pt idx="1">
                  <c:v>49343.199999999997</c:v>
                </c:pt>
                <c:pt idx="5">
                  <c:v>25796.400000000001</c:v>
                </c:pt>
                <c:pt idx="7">
                  <c:v>57857.8</c:v>
                </c:pt>
                <c:pt idx="12">
                  <c:v>41133.800000000003</c:v>
                </c:pt>
                <c:pt idx="20">
                  <c:v>60016.6</c:v>
                </c:pt>
                <c:pt idx="21">
                  <c:v>49796.2</c:v>
                </c:pt>
                <c:pt idx="23">
                  <c:v>52663.4</c:v>
                </c:pt>
                <c:pt idx="26">
                  <c:v>58194.400000000001</c:v>
                </c:pt>
                <c:pt idx="38">
                  <c:v>59200</c:v>
                </c:pt>
                <c:pt idx="44">
                  <c:v>53281.2</c:v>
                </c:pt>
                <c:pt idx="45">
                  <c:v>41420.6</c:v>
                </c:pt>
                <c:pt idx="48">
                  <c:v>55346</c:v>
                </c:pt>
                <c:pt idx="50">
                  <c:v>44527.4</c:v>
                </c:pt>
                <c:pt idx="51">
                  <c:v>35482.6</c:v>
                </c:pt>
                <c:pt idx="53">
                  <c:v>53808.800000000003</c:v>
                </c:pt>
                <c:pt idx="54">
                  <c:v>53696.6</c:v>
                </c:pt>
                <c:pt idx="58">
                  <c:v>52170.2</c:v>
                </c:pt>
                <c:pt idx="66">
                  <c:v>52037.4</c:v>
                </c:pt>
                <c:pt idx="68">
                  <c:v>17005.400000000001</c:v>
                </c:pt>
                <c:pt idx="70">
                  <c:v>49074.400000000001</c:v>
                </c:pt>
                <c:pt idx="71">
                  <c:v>52117.2</c:v>
                </c:pt>
                <c:pt idx="81">
                  <c:v>35936.400000000001</c:v>
                </c:pt>
                <c:pt idx="86">
                  <c:v>48682.6</c:v>
                </c:pt>
                <c:pt idx="94">
                  <c:v>55520.800000000003</c:v>
                </c:pt>
              </c:numCache>
            </c:numRef>
          </c:xVal>
          <c:yVal>
            <c:numRef>
              <c:f>State086!$AA$3:$AA$101</c:f>
              <c:numCache>
                <c:formatCode>General</c:formatCode>
                <c:ptCount val="99"/>
                <c:pt idx="0">
                  <c:v>1.0148916162713404</c:v>
                </c:pt>
                <c:pt idx="4">
                  <c:v>1.0505341830643036</c:v>
                </c:pt>
                <c:pt idx="6">
                  <c:v>1.1013899595214474</c:v>
                </c:pt>
                <c:pt idx="11">
                  <c:v>1.576902693162314</c:v>
                </c:pt>
                <c:pt idx="19">
                  <c:v>1.1826727938603654</c:v>
                </c:pt>
                <c:pt idx="20">
                  <c:v>1.0438547519690258</c:v>
                </c:pt>
                <c:pt idx="22">
                  <c:v>1.2012327346886071</c:v>
                </c:pt>
                <c:pt idx="25">
                  <c:v>1.1299884524971475</c:v>
                </c:pt>
                <c:pt idx="37">
                  <c:v>1.0126013513513514</c:v>
                </c:pt>
                <c:pt idx="43">
                  <c:v>1.0755388392153331</c:v>
                </c:pt>
                <c:pt idx="44">
                  <c:v>1.2679681124850921</c:v>
                </c:pt>
                <c:pt idx="47">
                  <c:v>1.5097387345065587</c:v>
                </c:pt>
                <c:pt idx="49">
                  <c:v>1.8515116534987446</c:v>
                </c:pt>
                <c:pt idx="50">
                  <c:v>1.0197956181339587</c:v>
                </c:pt>
                <c:pt idx="52">
                  <c:v>1.1685635063409703</c:v>
                </c:pt>
                <c:pt idx="53">
                  <c:v>1.1152661434802205</c:v>
                </c:pt>
                <c:pt idx="57">
                  <c:v>1.3292262632690695</c:v>
                </c:pt>
                <c:pt idx="65">
                  <c:v>1.2622267830445026</c:v>
                </c:pt>
                <c:pt idx="67">
                  <c:v>1.3709762781234196</c:v>
                </c:pt>
                <c:pt idx="69">
                  <c:v>1.1029987121594966</c:v>
                </c:pt>
                <c:pt idx="70">
                  <c:v>1.5947326410474854</c:v>
                </c:pt>
                <c:pt idx="80">
                  <c:v>1.5861076791220043</c:v>
                </c:pt>
                <c:pt idx="85">
                  <c:v>1.2749319058554802</c:v>
                </c:pt>
                <c:pt idx="93">
                  <c:v>1.4159918444979178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0A-4E39-A22F-3165F09AF7B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State086!$AB$2:$AB$101</c:f>
              <c:numCache>
                <c:formatCode>General</c:formatCode>
                <c:ptCount val="100"/>
                <c:pt idx="4">
                  <c:v>85077.2</c:v>
                </c:pt>
                <c:pt idx="10">
                  <c:v>66516.600000000006</c:v>
                </c:pt>
                <c:pt idx="16">
                  <c:v>93232.2</c:v>
                </c:pt>
                <c:pt idx="18">
                  <c:v>59910.6</c:v>
                </c:pt>
                <c:pt idx="22">
                  <c:v>68593.399999999994</c:v>
                </c:pt>
                <c:pt idx="27">
                  <c:v>67697.600000000006</c:v>
                </c:pt>
                <c:pt idx="33">
                  <c:v>77021.600000000006</c:v>
                </c:pt>
                <c:pt idx="34">
                  <c:v>59911.6</c:v>
                </c:pt>
                <c:pt idx="36">
                  <c:v>63190</c:v>
                </c:pt>
                <c:pt idx="41">
                  <c:v>89882.4</c:v>
                </c:pt>
                <c:pt idx="43">
                  <c:v>74509.8</c:v>
                </c:pt>
                <c:pt idx="46">
                  <c:v>51725.4</c:v>
                </c:pt>
                <c:pt idx="52">
                  <c:v>87850.4</c:v>
                </c:pt>
                <c:pt idx="55">
                  <c:v>65891.199999999997</c:v>
                </c:pt>
                <c:pt idx="57">
                  <c:v>82699.399999999994</c:v>
                </c:pt>
                <c:pt idx="60">
                  <c:v>82471.399999999994</c:v>
                </c:pt>
                <c:pt idx="61">
                  <c:v>62832.800000000003</c:v>
                </c:pt>
                <c:pt idx="62">
                  <c:v>80287.399999999994</c:v>
                </c:pt>
                <c:pt idx="63">
                  <c:v>92306.4</c:v>
                </c:pt>
                <c:pt idx="74">
                  <c:v>69521</c:v>
                </c:pt>
                <c:pt idx="75">
                  <c:v>86925.8</c:v>
                </c:pt>
                <c:pt idx="79">
                  <c:v>56641.599999999999</c:v>
                </c:pt>
                <c:pt idx="91">
                  <c:v>60556.4</c:v>
                </c:pt>
                <c:pt idx="92">
                  <c:v>85294</c:v>
                </c:pt>
                <c:pt idx="93">
                  <c:v>73208.800000000003</c:v>
                </c:pt>
                <c:pt idx="98">
                  <c:v>64806.400000000001</c:v>
                </c:pt>
              </c:numCache>
            </c:numRef>
          </c:xVal>
          <c:yVal>
            <c:numRef>
              <c:f>State086!$AC$2:$AC$101</c:f>
              <c:numCache>
                <c:formatCode>General</c:formatCode>
                <c:ptCount val="100"/>
                <c:pt idx="4">
                  <c:v>1.4338271593329353</c:v>
                </c:pt>
                <c:pt idx="10">
                  <c:v>1.2144186563955464</c:v>
                </c:pt>
                <c:pt idx="16">
                  <c:v>1.3026615268115522</c:v>
                </c:pt>
                <c:pt idx="18">
                  <c:v>1.4341034808531379</c:v>
                </c:pt>
                <c:pt idx="22">
                  <c:v>1.1991532713059858</c:v>
                </c:pt>
                <c:pt idx="27">
                  <c:v>1.1810463000165441</c:v>
                </c:pt>
                <c:pt idx="33">
                  <c:v>1.2148280482358196</c:v>
                </c:pt>
                <c:pt idx="34">
                  <c:v>1.3102804799070631</c:v>
                </c:pt>
                <c:pt idx="36">
                  <c:v>1.4574616236746321</c:v>
                </c:pt>
                <c:pt idx="41">
                  <c:v>1.3702015077479017</c:v>
                </c:pt>
                <c:pt idx="43">
                  <c:v>1.5419985022104474</c:v>
                </c:pt>
                <c:pt idx="46">
                  <c:v>1.0181071581853403</c:v>
                </c:pt>
                <c:pt idx="52">
                  <c:v>1.1741665376594757</c:v>
                </c:pt>
                <c:pt idx="55">
                  <c:v>1.4769802340828517</c:v>
                </c:pt>
                <c:pt idx="57">
                  <c:v>1.1079040476714463</c:v>
                </c:pt>
                <c:pt idx="60">
                  <c:v>1.0342251980686639</c:v>
                </c:pt>
                <c:pt idx="61">
                  <c:v>1.2908544581810772</c:v>
                </c:pt>
                <c:pt idx="62">
                  <c:v>1.4961251703256053</c:v>
                </c:pt>
                <c:pt idx="63">
                  <c:v>1.1495627605453145</c:v>
                </c:pt>
                <c:pt idx="74">
                  <c:v>1.0588023762604106</c:v>
                </c:pt>
                <c:pt idx="75">
                  <c:v>1.0649657524003231</c:v>
                </c:pt>
                <c:pt idx="79">
                  <c:v>1.0067865314539137</c:v>
                </c:pt>
                <c:pt idx="91">
                  <c:v>1.506942288511206</c:v>
                </c:pt>
                <c:pt idx="92">
                  <c:v>1.2345885994325509</c:v>
                </c:pt>
                <c:pt idx="93">
                  <c:v>1.1583580116051622</c:v>
                </c:pt>
                <c:pt idx="98">
                  <c:v>1.1699307475804859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C0A-4E39-A22F-3165F09AF7B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State086!$AD$2:$AD$101</c:f>
              <c:numCache>
                <c:formatCode>General</c:formatCode>
                <c:ptCount val="100"/>
                <c:pt idx="6">
                  <c:v>51575.4</c:v>
                </c:pt>
                <c:pt idx="8">
                  <c:v>61948.6</c:v>
                </c:pt>
                <c:pt idx="9">
                  <c:v>32296.400000000001</c:v>
                </c:pt>
                <c:pt idx="11">
                  <c:v>57809</c:v>
                </c:pt>
                <c:pt idx="13">
                  <c:v>42403</c:v>
                </c:pt>
                <c:pt idx="15">
                  <c:v>51527</c:v>
                </c:pt>
                <c:pt idx="19">
                  <c:v>43732.2</c:v>
                </c:pt>
                <c:pt idx="25">
                  <c:v>37610.800000000003</c:v>
                </c:pt>
                <c:pt idx="28">
                  <c:v>40579.4</c:v>
                </c:pt>
                <c:pt idx="29">
                  <c:v>35021.4</c:v>
                </c:pt>
                <c:pt idx="31">
                  <c:v>48590.6</c:v>
                </c:pt>
                <c:pt idx="47">
                  <c:v>51817</c:v>
                </c:pt>
                <c:pt idx="49">
                  <c:v>14236.2</c:v>
                </c:pt>
                <c:pt idx="56">
                  <c:v>45471</c:v>
                </c:pt>
                <c:pt idx="59">
                  <c:v>46274.2</c:v>
                </c:pt>
                <c:pt idx="64">
                  <c:v>46535.4</c:v>
                </c:pt>
                <c:pt idx="65">
                  <c:v>57439.4</c:v>
                </c:pt>
                <c:pt idx="69">
                  <c:v>41091.800000000003</c:v>
                </c:pt>
                <c:pt idx="76">
                  <c:v>38467.599999999999</c:v>
                </c:pt>
                <c:pt idx="77">
                  <c:v>50844</c:v>
                </c:pt>
                <c:pt idx="78">
                  <c:v>36384.800000000003</c:v>
                </c:pt>
                <c:pt idx="80">
                  <c:v>34652.6</c:v>
                </c:pt>
                <c:pt idx="82">
                  <c:v>52187.4</c:v>
                </c:pt>
                <c:pt idx="87">
                  <c:v>39602</c:v>
                </c:pt>
                <c:pt idx="89">
                  <c:v>40842</c:v>
                </c:pt>
                <c:pt idx="97">
                  <c:v>56232.6</c:v>
                </c:pt>
                <c:pt idx="99">
                  <c:v>58162</c:v>
                </c:pt>
              </c:numCache>
            </c:numRef>
          </c:xVal>
          <c:yVal>
            <c:numRef>
              <c:f>State086!$AE$2:$AE$101</c:f>
              <c:numCache>
                <c:formatCode>General</c:formatCode>
                <c:ptCount val="100"/>
                <c:pt idx="6">
                  <c:v>2.2024453518537905</c:v>
                </c:pt>
                <c:pt idx="8">
                  <c:v>1.4257787908039892</c:v>
                </c:pt>
                <c:pt idx="9">
                  <c:v>2.6668607027408626</c:v>
                </c:pt>
                <c:pt idx="11">
                  <c:v>1.6586863637149925</c:v>
                </c:pt>
                <c:pt idx="13">
                  <c:v>2.2178619437303966</c:v>
                </c:pt>
                <c:pt idx="15">
                  <c:v>1.6495235507597958</c:v>
                </c:pt>
                <c:pt idx="19">
                  <c:v>2.2171534933069914</c:v>
                </c:pt>
                <c:pt idx="25">
                  <c:v>2.5263754028098311</c:v>
                </c:pt>
                <c:pt idx="28">
                  <c:v>1.7833186296495265</c:v>
                </c:pt>
                <c:pt idx="29">
                  <c:v>2.3510482162335027</c:v>
                </c:pt>
                <c:pt idx="31">
                  <c:v>1.4996316159915704</c:v>
                </c:pt>
                <c:pt idx="47">
                  <c:v>2.1984290869791767</c:v>
                </c:pt>
                <c:pt idx="49">
                  <c:v>2.5214593782048578</c:v>
                </c:pt>
                <c:pt idx="56">
                  <c:v>1.8645070484484616</c:v>
                </c:pt>
                <c:pt idx="59">
                  <c:v>2.4483621542889993</c:v>
                </c:pt>
                <c:pt idx="64">
                  <c:v>1.9389540006102881</c:v>
                </c:pt>
                <c:pt idx="65">
                  <c:v>1.7321559765596437</c:v>
                </c:pt>
                <c:pt idx="69">
                  <c:v>2.3857557955601845</c:v>
                </c:pt>
                <c:pt idx="76">
                  <c:v>2.1771568800757</c:v>
                </c:pt>
                <c:pt idx="77">
                  <c:v>1.9637518684603887</c:v>
                </c:pt>
                <c:pt idx="78">
                  <c:v>2.7214111387172664</c:v>
                </c:pt>
                <c:pt idx="80">
                  <c:v>1.529062754309922</c:v>
                </c:pt>
                <c:pt idx="82">
                  <c:v>1.5396628304916511</c:v>
                </c:pt>
                <c:pt idx="87">
                  <c:v>2.6804959345487602</c:v>
                </c:pt>
                <c:pt idx="89">
                  <c:v>2.6386073159982373</c:v>
                </c:pt>
                <c:pt idx="97">
                  <c:v>1.6789371289963473</c:v>
                </c:pt>
                <c:pt idx="99">
                  <c:v>1.604346480519927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C0A-4E39-A22F-3165F09AF7B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State086!$AF$2:$AF$101</c:f>
              <c:numCache>
                <c:formatCode>General</c:formatCode>
                <c:ptCount val="100"/>
                <c:pt idx="0">
                  <c:v>73359.8</c:v>
                </c:pt>
                <c:pt idx="2">
                  <c:v>82718.600000000006</c:v>
                </c:pt>
                <c:pt idx="3">
                  <c:v>62040.4</c:v>
                </c:pt>
                <c:pt idx="14">
                  <c:v>64368.6</c:v>
                </c:pt>
                <c:pt idx="17">
                  <c:v>74802.2</c:v>
                </c:pt>
                <c:pt idx="24">
                  <c:v>75240.2</c:v>
                </c:pt>
                <c:pt idx="30">
                  <c:v>69743.600000000006</c:v>
                </c:pt>
                <c:pt idx="32">
                  <c:v>52582.8</c:v>
                </c:pt>
                <c:pt idx="35">
                  <c:v>61646</c:v>
                </c:pt>
                <c:pt idx="37">
                  <c:v>74933.600000000006</c:v>
                </c:pt>
                <c:pt idx="39">
                  <c:v>68614.2</c:v>
                </c:pt>
                <c:pt idx="40">
                  <c:v>70099.600000000006</c:v>
                </c:pt>
                <c:pt idx="42">
                  <c:v>59716.6</c:v>
                </c:pt>
                <c:pt idx="67">
                  <c:v>57591.6</c:v>
                </c:pt>
                <c:pt idx="72">
                  <c:v>86918.8</c:v>
                </c:pt>
                <c:pt idx="73">
                  <c:v>72307.8</c:v>
                </c:pt>
                <c:pt idx="83">
                  <c:v>54363.4</c:v>
                </c:pt>
                <c:pt idx="84">
                  <c:v>60685</c:v>
                </c:pt>
                <c:pt idx="85">
                  <c:v>70023.199999999997</c:v>
                </c:pt>
                <c:pt idx="88">
                  <c:v>84546.2</c:v>
                </c:pt>
                <c:pt idx="90">
                  <c:v>72019.600000000006</c:v>
                </c:pt>
                <c:pt idx="95">
                  <c:v>68870</c:v>
                </c:pt>
                <c:pt idx="96">
                  <c:v>79129</c:v>
                </c:pt>
              </c:numCache>
            </c:numRef>
          </c:xVal>
          <c:yVal>
            <c:numRef>
              <c:f>State086!$AG$2:$AG$101</c:f>
              <c:numCache>
                <c:formatCode>General</c:formatCode>
                <c:ptCount val="100"/>
                <c:pt idx="0">
                  <c:v>1.4558245796744265</c:v>
                </c:pt>
                <c:pt idx="2">
                  <c:v>1.6295125884625705</c:v>
                </c:pt>
                <c:pt idx="3">
                  <c:v>1.8829021089483626</c:v>
                </c:pt>
                <c:pt idx="14">
                  <c:v>1.8318092983224741</c:v>
                </c:pt>
                <c:pt idx="17">
                  <c:v>1.7826481039327722</c:v>
                </c:pt>
                <c:pt idx="24">
                  <c:v>1.8386048947238312</c:v>
                </c:pt>
                <c:pt idx="30">
                  <c:v>1.3845428110966453</c:v>
                </c:pt>
                <c:pt idx="32">
                  <c:v>1.7156560700457182</c:v>
                </c:pt>
                <c:pt idx="35">
                  <c:v>1.6542841384680271</c:v>
                </c:pt>
                <c:pt idx="37">
                  <c:v>1.797364600125978</c:v>
                </c:pt>
                <c:pt idx="39">
                  <c:v>1.6517717906788973</c:v>
                </c:pt>
                <c:pt idx="40">
                  <c:v>1.7219499112691083</c:v>
                </c:pt>
                <c:pt idx="42">
                  <c:v>1.7936721112722427</c:v>
                </c:pt>
                <c:pt idx="67">
                  <c:v>1.7951749907972692</c:v>
                </c:pt>
                <c:pt idx="72">
                  <c:v>1.5068316635756591</c:v>
                </c:pt>
                <c:pt idx="73">
                  <c:v>1.477544607912286</c:v>
                </c:pt>
                <c:pt idx="83">
                  <c:v>1.6565373026705468</c:v>
                </c:pt>
                <c:pt idx="84">
                  <c:v>1.6416083051824999</c:v>
                </c:pt>
                <c:pt idx="85">
                  <c:v>1.7178877857624331</c:v>
                </c:pt>
                <c:pt idx="88">
                  <c:v>1.633840432804786</c:v>
                </c:pt>
                <c:pt idx="90">
                  <c:v>1.5945798088298184</c:v>
                </c:pt>
                <c:pt idx="95">
                  <c:v>1.794061274865689</c:v>
                </c:pt>
                <c:pt idx="96">
                  <c:v>1.6655587711205753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C0A-4E39-A22F-3165F09AF7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6298576"/>
        <c:axId val="763668192"/>
      </c:scatterChart>
      <c:valAx>
        <c:axId val="756298576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3668192"/>
        <c:crosses val="autoZero"/>
        <c:crossBetween val="midCat"/>
      </c:valAx>
      <c:valAx>
        <c:axId val="7636681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62985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State086!$AI$2:$AI$101</c:f>
              <c:numCache>
                <c:formatCode>General</c:formatCode>
                <c:ptCount val="100"/>
                <c:pt idx="1">
                  <c:v>49343.199999999997</c:v>
                </c:pt>
                <c:pt idx="5">
                  <c:v>25796.400000000001</c:v>
                </c:pt>
                <c:pt idx="16">
                  <c:v>93232.2</c:v>
                </c:pt>
                <c:pt idx="20">
                  <c:v>60016.6</c:v>
                </c:pt>
                <c:pt idx="21">
                  <c:v>49796.2</c:v>
                </c:pt>
                <c:pt idx="22">
                  <c:v>68593.399999999994</c:v>
                </c:pt>
                <c:pt idx="23">
                  <c:v>52663.4</c:v>
                </c:pt>
                <c:pt idx="26">
                  <c:v>58194.400000000001</c:v>
                </c:pt>
                <c:pt idx="27">
                  <c:v>67697.600000000006</c:v>
                </c:pt>
                <c:pt idx="38">
                  <c:v>59200</c:v>
                </c:pt>
                <c:pt idx="44">
                  <c:v>53281.2</c:v>
                </c:pt>
                <c:pt idx="46">
                  <c:v>51725.4</c:v>
                </c:pt>
                <c:pt idx="51">
                  <c:v>35482.6</c:v>
                </c:pt>
                <c:pt idx="52">
                  <c:v>87850.4</c:v>
                </c:pt>
                <c:pt idx="53">
                  <c:v>53808.800000000003</c:v>
                </c:pt>
                <c:pt idx="54">
                  <c:v>53696.6</c:v>
                </c:pt>
                <c:pt idx="57">
                  <c:v>82699.399999999994</c:v>
                </c:pt>
                <c:pt idx="60">
                  <c:v>82471.399999999994</c:v>
                </c:pt>
                <c:pt idx="63">
                  <c:v>92306.4</c:v>
                </c:pt>
                <c:pt idx="74">
                  <c:v>69521</c:v>
                </c:pt>
                <c:pt idx="75">
                  <c:v>86925.8</c:v>
                </c:pt>
                <c:pt idx="79">
                  <c:v>56641.599999999999</c:v>
                </c:pt>
                <c:pt idx="92">
                  <c:v>85294</c:v>
                </c:pt>
              </c:numCache>
            </c:numRef>
          </c:xVal>
          <c:yVal>
            <c:numRef>
              <c:f>State086!$AJ$3:$AJ$101</c:f>
              <c:numCache>
                <c:formatCode>General</c:formatCode>
                <c:ptCount val="99"/>
                <c:pt idx="0">
                  <c:v>1.0148916162713404</c:v>
                </c:pt>
                <c:pt idx="4">
                  <c:v>1.0505341830643036</c:v>
                </c:pt>
                <c:pt idx="15">
                  <c:v>1.3026615268115522</c:v>
                </c:pt>
                <c:pt idx="19">
                  <c:v>1.1826727938603654</c:v>
                </c:pt>
                <c:pt idx="20">
                  <c:v>1.0438547519690258</c:v>
                </c:pt>
                <c:pt idx="21">
                  <c:v>1.1991532713059858</c:v>
                </c:pt>
                <c:pt idx="22">
                  <c:v>1.2012327346886071</c:v>
                </c:pt>
                <c:pt idx="25">
                  <c:v>1.1299884524971475</c:v>
                </c:pt>
                <c:pt idx="26">
                  <c:v>1.1810463000165441</c:v>
                </c:pt>
                <c:pt idx="37">
                  <c:v>1.0126013513513514</c:v>
                </c:pt>
                <c:pt idx="43">
                  <c:v>1.0755388392153331</c:v>
                </c:pt>
                <c:pt idx="45">
                  <c:v>1.0181071581853403</c:v>
                </c:pt>
                <c:pt idx="50">
                  <c:v>1.0197956181339587</c:v>
                </c:pt>
                <c:pt idx="51">
                  <c:v>1.1741665376594757</c:v>
                </c:pt>
                <c:pt idx="52">
                  <c:v>1.1685635063409703</c:v>
                </c:pt>
                <c:pt idx="53">
                  <c:v>1.1152661434802205</c:v>
                </c:pt>
                <c:pt idx="56">
                  <c:v>1.1079040476714463</c:v>
                </c:pt>
                <c:pt idx="59">
                  <c:v>1.0342251980686639</c:v>
                </c:pt>
                <c:pt idx="62">
                  <c:v>1.1495627605453145</c:v>
                </c:pt>
                <c:pt idx="73">
                  <c:v>1.0588023762604106</c:v>
                </c:pt>
                <c:pt idx="74">
                  <c:v>1.0649657524003231</c:v>
                </c:pt>
                <c:pt idx="78">
                  <c:v>1.0067865314539137</c:v>
                </c:pt>
                <c:pt idx="91">
                  <c:v>1.2345885994325509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13-41DA-94A5-0F9E4B825ED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State086!$AK$2:$AK$101</c:f>
              <c:numCache>
                <c:formatCode>General</c:formatCode>
                <c:ptCount val="100"/>
                <c:pt idx="0">
                  <c:v>73359.8</c:v>
                </c:pt>
                <c:pt idx="2">
                  <c:v>82718.600000000006</c:v>
                </c:pt>
                <c:pt idx="3">
                  <c:v>62040.4</c:v>
                </c:pt>
                <c:pt idx="4">
                  <c:v>85077.2</c:v>
                </c:pt>
                <c:pt idx="6">
                  <c:v>51575.4</c:v>
                </c:pt>
                <c:pt idx="7">
                  <c:v>57857.8</c:v>
                </c:pt>
                <c:pt idx="8">
                  <c:v>61948.6</c:v>
                </c:pt>
                <c:pt idx="9">
                  <c:v>32296.400000000001</c:v>
                </c:pt>
                <c:pt idx="10">
                  <c:v>66516.600000000006</c:v>
                </c:pt>
                <c:pt idx="11">
                  <c:v>57809</c:v>
                </c:pt>
                <c:pt idx="12">
                  <c:v>41133.800000000003</c:v>
                </c:pt>
                <c:pt idx="13">
                  <c:v>42403</c:v>
                </c:pt>
                <c:pt idx="14">
                  <c:v>64368.6</c:v>
                </c:pt>
                <c:pt idx="15">
                  <c:v>51527</c:v>
                </c:pt>
                <c:pt idx="17">
                  <c:v>74802.2</c:v>
                </c:pt>
                <c:pt idx="18">
                  <c:v>59910.6</c:v>
                </c:pt>
                <c:pt idx="19">
                  <c:v>43732.2</c:v>
                </c:pt>
                <c:pt idx="24">
                  <c:v>75240.2</c:v>
                </c:pt>
                <c:pt idx="25">
                  <c:v>37610.800000000003</c:v>
                </c:pt>
                <c:pt idx="28">
                  <c:v>40579.4</c:v>
                </c:pt>
                <c:pt idx="29">
                  <c:v>35021.4</c:v>
                </c:pt>
                <c:pt idx="30">
                  <c:v>69743.600000000006</c:v>
                </c:pt>
                <c:pt idx="31">
                  <c:v>48590.6</c:v>
                </c:pt>
                <c:pt idx="32">
                  <c:v>52582.8</c:v>
                </c:pt>
                <c:pt idx="33">
                  <c:v>77021.600000000006</c:v>
                </c:pt>
                <c:pt idx="34">
                  <c:v>59911.6</c:v>
                </c:pt>
                <c:pt idx="35">
                  <c:v>61646</c:v>
                </c:pt>
                <c:pt idx="36">
                  <c:v>63190</c:v>
                </c:pt>
                <c:pt idx="37">
                  <c:v>74933.600000000006</c:v>
                </c:pt>
                <c:pt idx="39">
                  <c:v>68614.2</c:v>
                </c:pt>
                <c:pt idx="40">
                  <c:v>70099.600000000006</c:v>
                </c:pt>
                <c:pt idx="41">
                  <c:v>89882.4</c:v>
                </c:pt>
                <c:pt idx="42">
                  <c:v>59716.6</c:v>
                </c:pt>
                <c:pt idx="43">
                  <c:v>74509.8</c:v>
                </c:pt>
                <c:pt idx="45">
                  <c:v>41420.6</c:v>
                </c:pt>
                <c:pt idx="47">
                  <c:v>51817</c:v>
                </c:pt>
                <c:pt idx="48">
                  <c:v>55346</c:v>
                </c:pt>
                <c:pt idx="49">
                  <c:v>14236.2</c:v>
                </c:pt>
                <c:pt idx="50">
                  <c:v>44527.4</c:v>
                </c:pt>
                <c:pt idx="55">
                  <c:v>65891.199999999997</c:v>
                </c:pt>
                <c:pt idx="56">
                  <c:v>45471</c:v>
                </c:pt>
                <c:pt idx="58">
                  <c:v>52170.2</c:v>
                </c:pt>
                <c:pt idx="59">
                  <c:v>46274.2</c:v>
                </c:pt>
                <c:pt idx="61">
                  <c:v>62832.800000000003</c:v>
                </c:pt>
                <c:pt idx="62">
                  <c:v>80287.399999999994</c:v>
                </c:pt>
                <c:pt idx="64">
                  <c:v>46535.4</c:v>
                </c:pt>
                <c:pt idx="65">
                  <c:v>57439.4</c:v>
                </c:pt>
                <c:pt idx="66">
                  <c:v>52037.4</c:v>
                </c:pt>
                <c:pt idx="67">
                  <c:v>57591.6</c:v>
                </c:pt>
                <c:pt idx="68">
                  <c:v>17005.400000000001</c:v>
                </c:pt>
                <c:pt idx="69">
                  <c:v>41091.800000000003</c:v>
                </c:pt>
                <c:pt idx="70">
                  <c:v>49074.400000000001</c:v>
                </c:pt>
                <c:pt idx="71">
                  <c:v>52117.2</c:v>
                </c:pt>
                <c:pt idx="72">
                  <c:v>86918.8</c:v>
                </c:pt>
                <c:pt idx="73">
                  <c:v>72307.8</c:v>
                </c:pt>
                <c:pt idx="76">
                  <c:v>38467.599999999999</c:v>
                </c:pt>
                <c:pt idx="77">
                  <c:v>50844</c:v>
                </c:pt>
                <c:pt idx="78">
                  <c:v>36384.800000000003</c:v>
                </c:pt>
                <c:pt idx="80">
                  <c:v>34652.6</c:v>
                </c:pt>
                <c:pt idx="81">
                  <c:v>35936.400000000001</c:v>
                </c:pt>
                <c:pt idx="82">
                  <c:v>52187.4</c:v>
                </c:pt>
                <c:pt idx="83">
                  <c:v>54363.4</c:v>
                </c:pt>
                <c:pt idx="84">
                  <c:v>60685</c:v>
                </c:pt>
                <c:pt idx="85">
                  <c:v>70023.199999999997</c:v>
                </c:pt>
                <c:pt idx="86">
                  <c:v>48682.6</c:v>
                </c:pt>
                <c:pt idx="87">
                  <c:v>39602</c:v>
                </c:pt>
                <c:pt idx="88">
                  <c:v>84546.2</c:v>
                </c:pt>
                <c:pt idx="89">
                  <c:v>40842</c:v>
                </c:pt>
                <c:pt idx="90">
                  <c:v>72019.600000000006</c:v>
                </c:pt>
                <c:pt idx="91">
                  <c:v>60556.4</c:v>
                </c:pt>
                <c:pt idx="93">
                  <c:v>73208.800000000003</c:v>
                </c:pt>
                <c:pt idx="94">
                  <c:v>55520.800000000003</c:v>
                </c:pt>
                <c:pt idx="95">
                  <c:v>68870</c:v>
                </c:pt>
                <c:pt idx="96">
                  <c:v>79129</c:v>
                </c:pt>
                <c:pt idx="97">
                  <c:v>56232.6</c:v>
                </c:pt>
                <c:pt idx="98">
                  <c:v>64806.400000000001</c:v>
                </c:pt>
                <c:pt idx="99">
                  <c:v>58162</c:v>
                </c:pt>
              </c:numCache>
            </c:numRef>
          </c:xVal>
          <c:yVal>
            <c:numRef>
              <c:f>State086!$AL$2:$AL$101</c:f>
              <c:numCache>
                <c:formatCode>General</c:formatCode>
                <c:ptCount val="100"/>
                <c:pt idx="0">
                  <c:v>1.4558245796744265</c:v>
                </c:pt>
                <c:pt idx="2">
                  <c:v>1.6295125884625705</c:v>
                </c:pt>
                <c:pt idx="3">
                  <c:v>1.8829021089483626</c:v>
                </c:pt>
                <c:pt idx="4">
                  <c:v>1.4338271593329353</c:v>
                </c:pt>
                <c:pt idx="6">
                  <c:v>2.2024453518537905</c:v>
                </c:pt>
                <c:pt idx="7">
                  <c:v>1.1013899595214474</c:v>
                </c:pt>
                <c:pt idx="8">
                  <c:v>1.4257787908039892</c:v>
                </c:pt>
                <c:pt idx="9">
                  <c:v>2.6668607027408626</c:v>
                </c:pt>
                <c:pt idx="10">
                  <c:v>1.2144186563955464</c:v>
                </c:pt>
                <c:pt idx="11">
                  <c:v>1.6586863637149925</c:v>
                </c:pt>
                <c:pt idx="12">
                  <c:v>1.576902693162314</c:v>
                </c:pt>
                <c:pt idx="13">
                  <c:v>2.2178619437303966</c:v>
                </c:pt>
                <c:pt idx="14">
                  <c:v>1.8318092983224741</c:v>
                </c:pt>
                <c:pt idx="15">
                  <c:v>1.6495235507597958</c:v>
                </c:pt>
                <c:pt idx="17">
                  <c:v>1.7826481039327722</c:v>
                </c:pt>
                <c:pt idx="18">
                  <c:v>1.4341034808531379</c:v>
                </c:pt>
                <c:pt idx="19">
                  <c:v>2.2171534933069914</c:v>
                </c:pt>
                <c:pt idx="24">
                  <c:v>1.8386048947238312</c:v>
                </c:pt>
                <c:pt idx="25">
                  <c:v>2.5263754028098311</c:v>
                </c:pt>
                <c:pt idx="28">
                  <c:v>1.7833186296495265</c:v>
                </c:pt>
                <c:pt idx="29">
                  <c:v>2.3510482162335027</c:v>
                </c:pt>
                <c:pt idx="30">
                  <c:v>1.3845428110966453</c:v>
                </c:pt>
                <c:pt idx="31">
                  <c:v>1.4996316159915704</c:v>
                </c:pt>
                <c:pt idx="32">
                  <c:v>1.7156560700457182</c:v>
                </c:pt>
                <c:pt idx="33">
                  <c:v>1.2148280482358196</c:v>
                </c:pt>
                <c:pt idx="34">
                  <c:v>1.3102804799070631</c:v>
                </c:pt>
                <c:pt idx="35">
                  <c:v>1.6542841384680271</c:v>
                </c:pt>
                <c:pt idx="36">
                  <c:v>1.4574616236746321</c:v>
                </c:pt>
                <c:pt idx="37">
                  <c:v>1.797364600125978</c:v>
                </c:pt>
                <c:pt idx="39">
                  <c:v>1.6517717906788973</c:v>
                </c:pt>
                <c:pt idx="40">
                  <c:v>1.7219499112691083</c:v>
                </c:pt>
                <c:pt idx="41">
                  <c:v>1.3702015077479017</c:v>
                </c:pt>
                <c:pt idx="42">
                  <c:v>1.7936721112722427</c:v>
                </c:pt>
                <c:pt idx="43">
                  <c:v>1.5419985022104474</c:v>
                </c:pt>
                <c:pt idx="45">
                  <c:v>1.2679681124850921</c:v>
                </c:pt>
                <c:pt idx="47">
                  <c:v>2.1984290869791767</c:v>
                </c:pt>
                <c:pt idx="48">
                  <c:v>1.5097387345065587</c:v>
                </c:pt>
                <c:pt idx="49">
                  <c:v>2.5214593782048578</c:v>
                </c:pt>
                <c:pt idx="50">
                  <c:v>1.8515116534987446</c:v>
                </c:pt>
                <c:pt idx="55">
                  <c:v>1.4769802340828517</c:v>
                </c:pt>
                <c:pt idx="56">
                  <c:v>1.8645070484484616</c:v>
                </c:pt>
                <c:pt idx="58">
                  <c:v>1.3292262632690695</c:v>
                </c:pt>
                <c:pt idx="59">
                  <c:v>2.4483621542889993</c:v>
                </c:pt>
                <c:pt idx="61">
                  <c:v>1.2908544581810772</c:v>
                </c:pt>
                <c:pt idx="62">
                  <c:v>1.4961251703256053</c:v>
                </c:pt>
                <c:pt idx="64">
                  <c:v>1.9389540006102881</c:v>
                </c:pt>
                <c:pt idx="65">
                  <c:v>1.7321559765596437</c:v>
                </c:pt>
                <c:pt idx="66">
                  <c:v>1.2622267830445026</c:v>
                </c:pt>
                <c:pt idx="67">
                  <c:v>1.7951749907972692</c:v>
                </c:pt>
                <c:pt idx="68">
                  <c:v>1.3709762781234196</c:v>
                </c:pt>
                <c:pt idx="69">
                  <c:v>2.3857557955601845</c:v>
                </c:pt>
                <c:pt idx="70">
                  <c:v>1.1029987121594966</c:v>
                </c:pt>
                <c:pt idx="71">
                  <c:v>1.5947326410474854</c:v>
                </c:pt>
                <c:pt idx="72">
                  <c:v>1.5068316635756591</c:v>
                </c:pt>
                <c:pt idx="73">
                  <c:v>1.477544607912286</c:v>
                </c:pt>
                <c:pt idx="76">
                  <c:v>2.1771568800757</c:v>
                </c:pt>
                <c:pt idx="77">
                  <c:v>1.9637518684603887</c:v>
                </c:pt>
                <c:pt idx="78">
                  <c:v>2.7214111387172664</c:v>
                </c:pt>
                <c:pt idx="80">
                  <c:v>1.529062754309922</c:v>
                </c:pt>
                <c:pt idx="81">
                  <c:v>1.5861076791220043</c:v>
                </c:pt>
                <c:pt idx="82">
                  <c:v>1.5396628304916511</c:v>
                </c:pt>
                <c:pt idx="83">
                  <c:v>1.6565373026705468</c:v>
                </c:pt>
                <c:pt idx="84">
                  <c:v>1.6416083051824999</c:v>
                </c:pt>
                <c:pt idx="85">
                  <c:v>1.7178877857624331</c:v>
                </c:pt>
                <c:pt idx="86">
                  <c:v>1.2749319058554802</c:v>
                </c:pt>
                <c:pt idx="87">
                  <c:v>2.6804959345487602</c:v>
                </c:pt>
                <c:pt idx="88">
                  <c:v>1.633840432804786</c:v>
                </c:pt>
                <c:pt idx="89">
                  <c:v>2.6386073159982373</c:v>
                </c:pt>
                <c:pt idx="90">
                  <c:v>1.5945798088298184</c:v>
                </c:pt>
                <c:pt idx="91">
                  <c:v>1.506942288511206</c:v>
                </c:pt>
                <c:pt idx="93">
                  <c:v>1.1583580116051622</c:v>
                </c:pt>
                <c:pt idx="94">
                  <c:v>1.4159918444979178</c:v>
                </c:pt>
                <c:pt idx="95">
                  <c:v>1.794061274865689</c:v>
                </c:pt>
                <c:pt idx="96">
                  <c:v>1.6655587711205753</c:v>
                </c:pt>
                <c:pt idx="97">
                  <c:v>1.6789371289963473</c:v>
                </c:pt>
                <c:pt idx="98">
                  <c:v>1.1699307475804859</c:v>
                </c:pt>
                <c:pt idx="99">
                  <c:v>1.604346480519927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E13-41DA-94A5-0F9E4B825E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6050176"/>
        <c:axId val="763703968"/>
      </c:scatterChart>
      <c:valAx>
        <c:axId val="756050176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3703968"/>
        <c:crosses val="autoZero"/>
        <c:crossBetween val="midCat"/>
      </c:valAx>
      <c:valAx>
        <c:axId val="7637039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60501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State085!$J$2:$J$101</c:f>
              <c:numCache>
                <c:formatCode>General</c:formatCode>
                <c:ptCount val="100"/>
                <c:pt idx="0">
                  <c:v>73627</c:v>
                </c:pt>
                <c:pt idx="1">
                  <c:v>48429.599999999999</c:v>
                </c:pt>
                <c:pt idx="2">
                  <c:v>82984.399999999994</c:v>
                </c:pt>
                <c:pt idx="3">
                  <c:v>62017.2</c:v>
                </c:pt>
                <c:pt idx="4">
                  <c:v>84325.8</c:v>
                </c:pt>
                <c:pt idx="5">
                  <c:v>25731.200000000001</c:v>
                </c:pt>
                <c:pt idx="6">
                  <c:v>51635.199999999997</c:v>
                </c:pt>
                <c:pt idx="7">
                  <c:v>57462.2</c:v>
                </c:pt>
                <c:pt idx="8">
                  <c:v>60993.4</c:v>
                </c:pt>
                <c:pt idx="9">
                  <c:v>32413.599999999999</c:v>
                </c:pt>
                <c:pt idx="10">
                  <c:v>66334.8</c:v>
                </c:pt>
                <c:pt idx="11">
                  <c:v>57927.6</c:v>
                </c:pt>
                <c:pt idx="12">
                  <c:v>41032.800000000003</c:v>
                </c:pt>
                <c:pt idx="13">
                  <c:v>42416.2</c:v>
                </c:pt>
                <c:pt idx="14">
                  <c:v>64810</c:v>
                </c:pt>
                <c:pt idx="15">
                  <c:v>50748.800000000003</c:v>
                </c:pt>
                <c:pt idx="16">
                  <c:v>92746.8</c:v>
                </c:pt>
                <c:pt idx="17">
                  <c:v>74829.2</c:v>
                </c:pt>
                <c:pt idx="18">
                  <c:v>60182</c:v>
                </c:pt>
                <c:pt idx="19">
                  <c:v>44190.400000000001</c:v>
                </c:pt>
                <c:pt idx="20">
                  <c:v>60087.6</c:v>
                </c:pt>
                <c:pt idx="21">
                  <c:v>49773.4</c:v>
                </c:pt>
                <c:pt idx="22">
                  <c:v>67655</c:v>
                </c:pt>
                <c:pt idx="23">
                  <c:v>52939.199999999997</c:v>
                </c:pt>
                <c:pt idx="24">
                  <c:v>75618.399999999994</c:v>
                </c:pt>
                <c:pt idx="25">
                  <c:v>37472.6</c:v>
                </c:pt>
                <c:pt idx="26">
                  <c:v>57522</c:v>
                </c:pt>
                <c:pt idx="27">
                  <c:v>68241</c:v>
                </c:pt>
                <c:pt idx="28">
                  <c:v>40269</c:v>
                </c:pt>
                <c:pt idx="29">
                  <c:v>34865.800000000003</c:v>
                </c:pt>
                <c:pt idx="30">
                  <c:v>69849.600000000006</c:v>
                </c:pt>
                <c:pt idx="31">
                  <c:v>48812.4</c:v>
                </c:pt>
                <c:pt idx="32">
                  <c:v>52496.2</c:v>
                </c:pt>
                <c:pt idx="33">
                  <c:v>77101.2</c:v>
                </c:pt>
                <c:pt idx="34">
                  <c:v>60380.4</c:v>
                </c:pt>
                <c:pt idx="35">
                  <c:v>61608.2</c:v>
                </c:pt>
                <c:pt idx="36">
                  <c:v>62653.599999999999</c:v>
                </c:pt>
                <c:pt idx="37">
                  <c:v>74906.8</c:v>
                </c:pt>
                <c:pt idx="38">
                  <c:v>58934.2</c:v>
                </c:pt>
                <c:pt idx="39">
                  <c:v>69028.2</c:v>
                </c:pt>
                <c:pt idx="40">
                  <c:v>70405.2</c:v>
                </c:pt>
                <c:pt idx="41">
                  <c:v>89306.8</c:v>
                </c:pt>
                <c:pt idx="42">
                  <c:v>59706</c:v>
                </c:pt>
                <c:pt idx="43">
                  <c:v>73980</c:v>
                </c:pt>
                <c:pt idx="44">
                  <c:v>53403.8</c:v>
                </c:pt>
                <c:pt idx="45">
                  <c:v>41419.4</c:v>
                </c:pt>
                <c:pt idx="46">
                  <c:v>51987</c:v>
                </c:pt>
                <c:pt idx="47">
                  <c:v>51911.8</c:v>
                </c:pt>
                <c:pt idx="48">
                  <c:v>55484</c:v>
                </c:pt>
                <c:pt idx="49">
                  <c:v>14681.2</c:v>
                </c:pt>
                <c:pt idx="50">
                  <c:v>44575</c:v>
                </c:pt>
                <c:pt idx="51">
                  <c:v>35394.6</c:v>
                </c:pt>
                <c:pt idx="52">
                  <c:v>87891</c:v>
                </c:pt>
                <c:pt idx="53">
                  <c:v>53646.8</c:v>
                </c:pt>
                <c:pt idx="54">
                  <c:v>54480</c:v>
                </c:pt>
                <c:pt idx="55">
                  <c:v>66564.600000000006</c:v>
                </c:pt>
                <c:pt idx="56">
                  <c:v>45189.599999999999</c:v>
                </c:pt>
                <c:pt idx="57">
                  <c:v>82589.8</c:v>
                </c:pt>
                <c:pt idx="58">
                  <c:v>52503</c:v>
                </c:pt>
                <c:pt idx="59">
                  <c:v>46072.4</c:v>
                </c:pt>
                <c:pt idx="60">
                  <c:v>82449</c:v>
                </c:pt>
                <c:pt idx="61">
                  <c:v>63127.8</c:v>
                </c:pt>
                <c:pt idx="62">
                  <c:v>80368.2</c:v>
                </c:pt>
                <c:pt idx="63">
                  <c:v>93093.4</c:v>
                </c:pt>
                <c:pt idx="64">
                  <c:v>46833.2</c:v>
                </c:pt>
                <c:pt idx="65">
                  <c:v>58058.6</c:v>
                </c:pt>
                <c:pt idx="66">
                  <c:v>52374.400000000001</c:v>
                </c:pt>
                <c:pt idx="67">
                  <c:v>57909.2</c:v>
                </c:pt>
                <c:pt idx="68">
                  <c:v>16691</c:v>
                </c:pt>
                <c:pt idx="69">
                  <c:v>41225.4</c:v>
                </c:pt>
                <c:pt idx="70">
                  <c:v>49011.4</c:v>
                </c:pt>
                <c:pt idx="71">
                  <c:v>51718.400000000001</c:v>
                </c:pt>
                <c:pt idx="72">
                  <c:v>86756</c:v>
                </c:pt>
                <c:pt idx="73">
                  <c:v>72312.399999999994</c:v>
                </c:pt>
                <c:pt idx="74">
                  <c:v>69683.199999999997</c:v>
                </c:pt>
                <c:pt idx="75">
                  <c:v>87129.4</c:v>
                </c:pt>
                <c:pt idx="76">
                  <c:v>38965</c:v>
                </c:pt>
                <c:pt idx="77">
                  <c:v>50817.4</c:v>
                </c:pt>
                <c:pt idx="78">
                  <c:v>36214</c:v>
                </c:pt>
                <c:pt idx="79">
                  <c:v>56757.2</c:v>
                </c:pt>
                <c:pt idx="80">
                  <c:v>34361.4</c:v>
                </c:pt>
                <c:pt idx="81">
                  <c:v>35886.199999999997</c:v>
                </c:pt>
                <c:pt idx="82">
                  <c:v>51493.8</c:v>
                </c:pt>
                <c:pt idx="83">
                  <c:v>54697.2</c:v>
                </c:pt>
                <c:pt idx="84">
                  <c:v>60329.599999999999</c:v>
                </c:pt>
                <c:pt idx="85">
                  <c:v>69744.2</c:v>
                </c:pt>
                <c:pt idx="86">
                  <c:v>49058.6</c:v>
                </c:pt>
                <c:pt idx="87">
                  <c:v>39076.400000000001</c:v>
                </c:pt>
                <c:pt idx="88">
                  <c:v>84166.399999999994</c:v>
                </c:pt>
                <c:pt idx="89">
                  <c:v>40449</c:v>
                </c:pt>
                <c:pt idx="90">
                  <c:v>72040.399999999994</c:v>
                </c:pt>
                <c:pt idx="91">
                  <c:v>61006</c:v>
                </c:pt>
                <c:pt idx="92">
                  <c:v>85355.6</c:v>
                </c:pt>
                <c:pt idx="93">
                  <c:v>73119.199999999997</c:v>
                </c:pt>
                <c:pt idx="94">
                  <c:v>55442.400000000001</c:v>
                </c:pt>
                <c:pt idx="95">
                  <c:v>68902.600000000006</c:v>
                </c:pt>
                <c:pt idx="96">
                  <c:v>79127</c:v>
                </c:pt>
                <c:pt idx="97">
                  <c:v>56064</c:v>
                </c:pt>
                <c:pt idx="98">
                  <c:v>64571.199999999997</c:v>
                </c:pt>
                <c:pt idx="99">
                  <c:v>58192</c:v>
                </c:pt>
              </c:numCache>
            </c:numRef>
          </c:xVal>
          <c:yVal>
            <c:numRef>
              <c:f>State085!$K$2:$K$101</c:f>
              <c:numCache>
                <c:formatCode>General</c:formatCode>
                <c:ptCount val="100"/>
                <c:pt idx="0">
                  <c:v>1.4568296956279625</c:v>
                </c:pt>
                <c:pt idx="1">
                  <c:v>1.0169400531906108</c:v>
                </c:pt>
                <c:pt idx="2">
                  <c:v>1.6239437773846652</c:v>
                </c:pt>
                <c:pt idx="3">
                  <c:v>1.8750765916552183</c:v>
                </c:pt>
                <c:pt idx="4">
                  <c:v>1.4416109897563971</c:v>
                </c:pt>
                <c:pt idx="5">
                  <c:v>1.0531572565601293</c:v>
                </c:pt>
                <c:pt idx="6">
                  <c:v>2.1899982957362423</c:v>
                </c:pt>
                <c:pt idx="7">
                  <c:v>1.1145065799777942</c:v>
                </c:pt>
                <c:pt idx="8">
                  <c:v>1.450878291749599</c:v>
                </c:pt>
                <c:pt idx="9">
                  <c:v>2.6572179578942174</c:v>
                </c:pt>
                <c:pt idx="10">
                  <c:v>1.2418067138214028</c:v>
                </c:pt>
                <c:pt idx="11">
                  <c:v>1.6547725091320891</c:v>
                </c:pt>
                <c:pt idx="12">
                  <c:v>1.5807841531652727</c:v>
                </c:pt>
                <c:pt idx="13">
                  <c:v>2.2682371358113174</c:v>
                </c:pt>
                <c:pt idx="14">
                  <c:v>1.8222496528313532</c:v>
                </c:pt>
                <c:pt idx="15">
                  <c:v>1.6827590011980578</c:v>
                </c:pt>
                <c:pt idx="16">
                  <c:v>1.3104603069863325</c:v>
                </c:pt>
                <c:pt idx="17">
                  <c:v>1.7855596478380098</c:v>
                </c:pt>
                <c:pt idx="18">
                  <c:v>1.4373068359310093</c:v>
                </c:pt>
                <c:pt idx="19">
                  <c:v>2.2034197472754262</c:v>
                </c:pt>
                <c:pt idx="20">
                  <c:v>1.1680945819104109</c:v>
                </c:pt>
                <c:pt idx="21">
                  <c:v>1.0054768209525569</c:v>
                </c:pt>
                <c:pt idx="22">
                  <c:v>1.2135836227921071</c:v>
                </c:pt>
                <c:pt idx="23">
                  <c:v>1.1906300057424366</c:v>
                </c:pt>
                <c:pt idx="24">
                  <c:v>1.8002628989769687</c:v>
                </c:pt>
                <c:pt idx="25">
                  <c:v>2.555600625523716</c:v>
                </c:pt>
                <c:pt idx="26">
                  <c:v>1.1454921595215743</c:v>
                </c:pt>
                <c:pt idx="27">
                  <c:v>1.1709236382819712</c:v>
                </c:pt>
                <c:pt idx="28">
                  <c:v>1.785442896520897</c:v>
                </c:pt>
                <c:pt idx="29">
                  <c:v>2.3588731651073545</c:v>
                </c:pt>
                <c:pt idx="30">
                  <c:v>1.380365814550119</c:v>
                </c:pt>
                <c:pt idx="31">
                  <c:v>1.4956650359334922</c:v>
                </c:pt>
                <c:pt idx="32">
                  <c:v>1.7233056868878129</c:v>
                </c:pt>
                <c:pt idx="33">
                  <c:v>1.2259212567378979</c:v>
                </c:pt>
                <c:pt idx="34">
                  <c:v>1.2844565455015202</c:v>
                </c:pt>
                <c:pt idx="35">
                  <c:v>1.6554452167081655</c:v>
                </c:pt>
                <c:pt idx="36">
                  <c:v>1.4732433571255283</c:v>
                </c:pt>
                <c:pt idx="37">
                  <c:v>1.7980076575157395</c:v>
                </c:pt>
                <c:pt idx="38">
                  <c:v>1.0178639906879199</c:v>
                </c:pt>
                <c:pt idx="39">
                  <c:v>1.6420535375397303</c:v>
                </c:pt>
                <c:pt idx="40">
                  <c:v>1.7151858101390238</c:v>
                </c:pt>
                <c:pt idx="41">
                  <c:v>1.3669843729704791</c:v>
                </c:pt>
                <c:pt idx="42">
                  <c:v>1.8013934947911432</c:v>
                </c:pt>
                <c:pt idx="43">
                  <c:v>1.5540145985401459</c:v>
                </c:pt>
                <c:pt idx="44">
                  <c:v>1.0750358588714659</c:v>
                </c:pt>
                <c:pt idx="45">
                  <c:v>1.2541707509041657</c:v>
                </c:pt>
                <c:pt idx="46">
                  <c:v>1.0511858733914248</c:v>
                </c:pt>
                <c:pt idx="47">
                  <c:v>2.1775973863360547</c:v>
                </c:pt>
                <c:pt idx="48">
                  <c:v>1.5420121115997405</c:v>
                </c:pt>
                <c:pt idx="49">
                  <c:v>2.4085224641037515</c:v>
                </c:pt>
                <c:pt idx="50">
                  <c:v>1.861491867638811</c:v>
                </c:pt>
                <c:pt idx="51">
                  <c:v>1.069682945986111</c:v>
                </c:pt>
                <c:pt idx="52">
                  <c:v>1.1735331262586612</c:v>
                </c:pt>
                <c:pt idx="53">
                  <c:v>1.1308969034499727</c:v>
                </c:pt>
                <c:pt idx="54">
                  <c:v>1.0992290748898679</c:v>
                </c:pt>
                <c:pt idx="55">
                  <c:v>1.4620383807609449</c:v>
                </c:pt>
                <c:pt idx="56">
                  <c:v>1.8734620355125959</c:v>
                </c:pt>
                <c:pt idx="57">
                  <c:v>1.111977508118436</c:v>
                </c:pt>
                <c:pt idx="58">
                  <c:v>1.3113345904043578</c:v>
                </c:pt>
                <c:pt idx="59">
                  <c:v>2.4569807520337554</c:v>
                </c:pt>
                <c:pt idx="60">
                  <c:v>1.0313284575919659</c:v>
                </c:pt>
                <c:pt idx="61">
                  <c:v>1.2895903231223012</c:v>
                </c:pt>
                <c:pt idx="62">
                  <c:v>1.4939615420029315</c:v>
                </c:pt>
                <c:pt idx="63">
                  <c:v>1.140607175159571</c:v>
                </c:pt>
                <c:pt idx="64">
                  <c:v>1.9273720352228763</c:v>
                </c:pt>
                <c:pt idx="65">
                  <c:v>1.7136823829716872</c:v>
                </c:pt>
                <c:pt idx="66">
                  <c:v>1.2580764648377833</c:v>
                </c:pt>
                <c:pt idx="67">
                  <c:v>1.7869008724002404</c:v>
                </c:pt>
                <c:pt idx="68">
                  <c:v>1.4468875441854891</c:v>
                </c:pt>
                <c:pt idx="69">
                  <c:v>2.3685397837255673</c:v>
                </c:pt>
                <c:pt idx="70">
                  <c:v>1.0997441411589957</c:v>
                </c:pt>
                <c:pt idx="71">
                  <c:v>1.6066235614404158</c:v>
                </c:pt>
                <c:pt idx="72">
                  <c:v>1.5176587210106505</c:v>
                </c:pt>
                <c:pt idx="73">
                  <c:v>1.4774506170449329</c:v>
                </c:pt>
                <c:pt idx="74">
                  <c:v>1.0563665273695813</c:v>
                </c:pt>
                <c:pt idx="75">
                  <c:v>1.0624771891003497</c:v>
                </c:pt>
                <c:pt idx="76">
                  <c:v>2.1852944950596691</c:v>
                </c:pt>
                <c:pt idx="77">
                  <c:v>1.998252567034126</c:v>
                </c:pt>
                <c:pt idx="78">
                  <c:v>2.7928149334511514</c:v>
                </c:pt>
                <c:pt idx="79">
                  <c:v>1.0363266686869683</c:v>
                </c:pt>
                <c:pt idx="80">
                  <c:v>1.5521486318950914</c:v>
                </c:pt>
                <c:pt idx="81">
                  <c:v>1.6310726686024155</c:v>
                </c:pt>
                <c:pt idx="82">
                  <c:v>1.5852588078564798</c:v>
                </c:pt>
                <c:pt idx="83">
                  <c:v>1.6490789290859496</c:v>
                </c:pt>
                <c:pt idx="84">
                  <c:v>1.6724294541982709</c:v>
                </c:pt>
                <c:pt idx="85">
                  <c:v>1.7033387722563311</c:v>
                </c:pt>
                <c:pt idx="86">
                  <c:v>1.2650585218493802</c:v>
                </c:pt>
                <c:pt idx="87">
                  <c:v>2.7165245519034507</c:v>
                </c:pt>
                <c:pt idx="88">
                  <c:v>1.6293556573644592</c:v>
                </c:pt>
                <c:pt idx="89">
                  <c:v>2.6641696951716978</c:v>
                </c:pt>
                <c:pt idx="90">
                  <c:v>1.6163291708541321</c:v>
                </c:pt>
                <c:pt idx="91">
                  <c:v>1.462511884076976</c:v>
                </c:pt>
                <c:pt idx="92">
                  <c:v>1.2199316740787949</c:v>
                </c:pt>
                <c:pt idx="93">
                  <c:v>1.1578764537905228</c:v>
                </c:pt>
                <c:pt idx="94">
                  <c:v>1.4306920335339017</c:v>
                </c:pt>
                <c:pt idx="95">
                  <c:v>1.812558597208233</c:v>
                </c:pt>
                <c:pt idx="96">
                  <c:v>1.6717808080680425</c:v>
                </c:pt>
                <c:pt idx="97">
                  <c:v>1.6834153824200913</c:v>
                </c:pt>
                <c:pt idx="98">
                  <c:v>1.1875882746487598</c:v>
                </c:pt>
                <c:pt idx="99">
                  <c:v>1.6029351113555128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5F-4AB5-940D-7E7D3B5C9D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6097776"/>
        <c:axId val="730899024"/>
      </c:scatterChart>
      <c:valAx>
        <c:axId val="756097776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0899024"/>
        <c:crosses val="autoZero"/>
        <c:crossBetween val="midCat"/>
      </c:valAx>
      <c:valAx>
        <c:axId val="7308990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60977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State085!$Z$2:$Z$101</c:f>
              <c:numCache>
                <c:formatCode>General</c:formatCode>
                <c:ptCount val="100"/>
                <c:pt idx="1">
                  <c:v>48429.599999999999</c:v>
                </c:pt>
                <c:pt idx="5">
                  <c:v>25731.200000000001</c:v>
                </c:pt>
                <c:pt idx="7">
                  <c:v>57462.2</c:v>
                </c:pt>
                <c:pt idx="12">
                  <c:v>41032.800000000003</c:v>
                </c:pt>
                <c:pt idx="20">
                  <c:v>60087.6</c:v>
                </c:pt>
                <c:pt idx="21">
                  <c:v>49773.4</c:v>
                </c:pt>
                <c:pt idx="23">
                  <c:v>52939.199999999997</c:v>
                </c:pt>
                <c:pt idx="26">
                  <c:v>57522</c:v>
                </c:pt>
                <c:pt idx="38">
                  <c:v>58934.2</c:v>
                </c:pt>
                <c:pt idx="44">
                  <c:v>53403.8</c:v>
                </c:pt>
                <c:pt idx="45">
                  <c:v>41419.4</c:v>
                </c:pt>
                <c:pt idx="48">
                  <c:v>55484</c:v>
                </c:pt>
                <c:pt idx="50">
                  <c:v>44575</c:v>
                </c:pt>
                <c:pt idx="51">
                  <c:v>35394.6</c:v>
                </c:pt>
                <c:pt idx="53">
                  <c:v>53646.8</c:v>
                </c:pt>
                <c:pt idx="54">
                  <c:v>54480</c:v>
                </c:pt>
                <c:pt idx="58">
                  <c:v>52503</c:v>
                </c:pt>
                <c:pt idx="66">
                  <c:v>52374.400000000001</c:v>
                </c:pt>
                <c:pt idx="68">
                  <c:v>16691</c:v>
                </c:pt>
                <c:pt idx="70">
                  <c:v>49011.4</c:v>
                </c:pt>
                <c:pt idx="71">
                  <c:v>51718.400000000001</c:v>
                </c:pt>
                <c:pt idx="81">
                  <c:v>35886.199999999997</c:v>
                </c:pt>
                <c:pt idx="86">
                  <c:v>49058.6</c:v>
                </c:pt>
                <c:pt idx="94">
                  <c:v>55442.400000000001</c:v>
                </c:pt>
              </c:numCache>
            </c:numRef>
          </c:xVal>
          <c:yVal>
            <c:numRef>
              <c:f>State085!$AA$3:$AA$101</c:f>
              <c:numCache>
                <c:formatCode>General</c:formatCode>
                <c:ptCount val="99"/>
                <c:pt idx="0">
                  <c:v>1.0169400531906108</c:v>
                </c:pt>
                <c:pt idx="4">
                  <c:v>1.0531572565601293</c:v>
                </c:pt>
                <c:pt idx="6">
                  <c:v>1.1145065799777942</c:v>
                </c:pt>
                <c:pt idx="11">
                  <c:v>1.5807841531652727</c:v>
                </c:pt>
                <c:pt idx="19">
                  <c:v>1.1680945819104109</c:v>
                </c:pt>
                <c:pt idx="20">
                  <c:v>1.0054768209525569</c:v>
                </c:pt>
                <c:pt idx="22">
                  <c:v>1.1906300057424366</c:v>
                </c:pt>
                <c:pt idx="25">
                  <c:v>1.1454921595215743</c:v>
                </c:pt>
                <c:pt idx="37">
                  <c:v>1.0178639906879199</c:v>
                </c:pt>
                <c:pt idx="43">
                  <c:v>1.0750358588714659</c:v>
                </c:pt>
                <c:pt idx="44">
                  <c:v>1.2541707509041657</c:v>
                </c:pt>
                <c:pt idx="47">
                  <c:v>1.5420121115997405</c:v>
                </c:pt>
                <c:pt idx="49">
                  <c:v>1.861491867638811</c:v>
                </c:pt>
                <c:pt idx="50">
                  <c:v>1.069682945986111</c:v>
                </c:pt>
                <c:pt idx="52">
                  <c:v>1.1308969034499727</c:v>
                </c:pt>
                <c:pt idx="53">
                  <c:v>1.0992290748898679</c:v>
                </c:pt>
                <c:pt idx="57">
                  <c:v>1.3113345904043578</c:v>
                </c:pt>
                <c:pt idx="65">
                  <c:v>1.2580764648377833</c:v>
                </c:pt>
                <c:pt idx="67">
                  <c:v>1.4468875441854891</c:v>
                </c:pt>
                <c:pt idx="69">
                  <c:v>1.0997441411589957</c:v>
                </c:pt>
                <c:pt idx="70">
                  <c:v>1.6066235614404158</c:v>
                </c:pt>
                <c:pt idx="80">
                  <c:v>1.6310726686024155</c:v>
                </c:pt>
                <c:pt idx="85">
                  <c:v>1.2650585218493802</c:v>
                </c:pt>
                <c:pt idx="93">
                  <c:v>1.4306920335339017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6C-49FE-BDBF-853C9BCABA2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State085!$AB$2:$AB$101</c:f>
              <c:numCache>
                <c:formatCode>General</c:formatCode>
                <c:ptCount val="100"/>
                <c:pt idx="4">
                  <c:v>84325.8</c:v>
                </c:pt>
                <c:pt idx="10">
                  <c:v>66334.8</c:v>
                </c:pt>
                <c:pt idx="16">
                  <c:v>92746.8</c:v>
                </c:pt>
                <c:pt idx="18">
                  <c:v>60182</c:v>
                </c:pt>
                <c:pt idx="22">
                  <c:v>67655</c:v>
                </c:pt>
                <c:pt idx="27">
                  <c:v>68241</c:v>
                </c:pt>
                <c:pt idx="33">
                  <c:v>77101.2</c:v>
                </c:pt>
                <c:pt idx="34">
                  <c:v>60380.4</c:v>
                </c:pt>
                <c:pt idx="36">
                  <c:v>62653.599999999999</c:v>
                </c:pt>
                <c:pt idx="41">
                  <c:v>89306.8</c:v>
                </c:pt>
                <c:pt idx="43">
                  <c:v>73980</c:v>
                </c:pt>
                <c:pt idx="46">
                  <c:v>51987</c:v>
                </c:pt>
                <c:pt idx="52">
                  <c:v>87891</c:v>
                </c:pt>
                <c:pt idx="55">
                  <c:v>66564.600000000006</c:v>
                </c:pt>
                <c:pt idx="57">
                  <c:v>82589.8</c:v>
                </c:pt>
                <c:pt idx="60">
                  <c:v>82449</c:v>
                </c:pt>
                <c:pt idx="61">
                  <c:v>63127.8</c:v>
                </c:pt>
                <c:pt idx="62">
                  <c:v>80368.2</c:v>
                </c:pt>
                <c:pt idx="63">
                  <c:v>93093.4</c:v>
                </c:pt>
                <c:pt idx="74">
                  <c:v>69683.199999999997</c:v>
                </c:pt>
                <c:pt idx="75">
                  <c:v>87129.4</c:v>
                </c:pt>
                <c:pt idx="79">
                  <c:v>56757.2</c:v>
                </c:pt>
                <c:pt idx="91">
                  <c:v>61006</c:v>
                </c:pt>
                <c:pt idx="92">
                  <c:v>85355.6</c:v>
                </c:pt>
                <c:pt idx="93">
                  <c:v>73119.199999999997</c:v>
                </c:pt>
                <c:pt idx="98">
                  <c:v>64571.199999999997</c:v>
                </c:pt>
              </c:numCache>
            </c:numRef>
          </c:xVal>
          <c:yVal>
            <c:numRef>
              <c:f>State085!$AC$2:$AC$101</c:f>
              <c:numCache>
                <c:formatCode>General</c:formatCode>
                <c:ptCount val="100"/>
                <c:pt idx="4">
                  <c:v>1.4416109897563971</c:v>
                </c:pt>
                <c:pt idx="10">
                  <c:v>1.2418067138214028</c:v>
                </c:pt>
                <c:pt idx="16">
                  <c:v>1.3104603069863325</c:v>
                </c:pt>
                <c:pt idx="18">
                  <c:v>1.4373068359310093</c:v>
                </c:pt>
                <c:pt idx="22">
                  <c:v>1.2135836227921071</c:v>
                </c:pt>
                <c:pt idx="27">
                  <c:v>1.1709236382819712</c:v>
                </c:pt>
                <c:pt idx="33">
                  <c:v>1.2259212567378979</c:v>
                </c:pt>
                <c:pt idx="34">
                  <c:v>1.2844565455015202</c:v>
                </c:pt>
                <c:pt idx="36">
                  <c:v>1.4732433571255283</c:v>
                </c:pt>
                <c:pt idx="41">
                  <c:v>1.3669843729704791</c:v>
                </c:pt>
                <c:pt idx="43">
                  <c:v>1.5540145985401459</c:v>
                </c:pt>
                <c:pt idx="46">
                  <c:v>1.0511858733914248</c:v>
                </c:pt>
                <c:pt idx="52">
                  <c:v>1.1735331262586612</c:v>
                </c:pt>
                <c:pt idx="55">
                  <c:v>1.4620383807609449</c:v>
                </c:pt>
                <c:pt idx="57">
                  <c:v>1.111977508118436</c:v>
                </c:pt>
                <c:pt idx="60">
                  <c:v>1.0313284575919659</c:v>
                </c:pt>
                <c:pt idx="61">
                  <c:v>1.2895903231223012</c:v>
                </c:pt>
                <c:pt idx="62">
                  <c:v>1.4939615420029315</c:v>
                </c:pt>
                <c:pt idx="63">
                  <c:v>1.140607175159571</c:v>
                </c:pt>
                <c:pt idx="74">
                  <c:v>1.0563665273695813</c:v>
                </c:pt>
                <c:pt idx="75">
                  <c:v>1.0624771891003497</c:v>
                </c:pt>
                <c:pt idx="79">
                  <c:v>1.0363266686869683</c:v>
                </c:pt>
                <c:pt idx="91">
                  <c:v>1.462511884076976</c:v>
                </c:pt>
                <c:pt idx="92">
                  <c:v>1.2199316740787949</c:v>
                </c:pt>
                <c:pt idx="93">
                  <c:v>1.1578764537905228</c:v>
                </c:pt>
                <c:pt idx="98">
                  <c:v>1.1875882746487598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F6C-49FE-BDBF-853C9BCABA2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State085!$AD$2:$AD$101</c:f>
              <c:numCache>
                <c:formatCode>General</c:formatCode>
                <c:ptCount val="100"/>
                <c:pt idx="6">
                  <c:v>51635.199999999997</c:v>
                </c:pt>
                <c:pt idx="8">
                  <c:v>60993.4</c:v>
                </c:pt>
                <c:pt idx="9">
                  <c:v>32413.599999999999</c:v>
                </c:pt>
                <c:pt idx="11">
                  <c:v>57927.6</c:v>
                </c:pt>
                <c:pt idx="13">
                  <c:v>42416.2</c:v>
                </c:pt>
                <c:pt idx="15">
                  <c:v>50748.800000000003</c:v>
                </c:pt>
                <c:pt idx="19">
                  <c:v>44190.400000000001</c:v>
                </c:pt>
                <c:pt idx="25">
                  <c:v>37472.6</c:v>
                </c:pt>
                <c:pt idx="28">
                  <c:v>40269</c:v>
                </c:pt>
                <c:pt idx="29">
                  <c:v>34865.800000000003</c:v>
                </c:pt>
                <c:pt idx="31">
                  <c:v>48812.4</c:v>
                </c:pt>
                <c:pt idx="47">
                  <c:v>51911.8</c:v>
                </c:pt>
                <c:pt idx="49">
                  <c:v>14681.2</c:v>
                </c:pt>
                <c:pt idx="56">
                  <c:v>45189.599999999999</c:v>
                </c:pt>
                <c:pt idx="59">
                  <c:v>46072.4</c:v>
                </c:pt>
                <c:pt idx="64">
                  <c:v>46833.2</c:v>
                </c:pt>
                <c:pt idx="65">
                  <c:v>58058.6</c:v>
                </c:pt>
                <c:pt idx="69">
                  <c:v>41225.4</c:v>
                </c:pt>
                <c:pt idx="76">
                  <c:v>38965</c:v>
                </c:pt>
                <c:pt idx="77">
                  <c:v>50817.4</c:v>
                </c:pt>
                <c:pt idx="78">
                  <c:v>36214</c:v>
                </c:pt>
                <c:pt idx="80">
                  <c:v>34361.4</c:v>
                </c:pt>
                <c:pt idx="82">
                  <c:v>51493.8</c:v>
                </c:pt>
                <c:pt idx="87">
                  <c:v>39076.400000000001</c:v>
                </c:pt>
                <c:pt idx="89">
                  <c:v>40449</c:v>
                </c:pt>
                <c:pt idx="97">
                  <c:v>56064</c:v>
                </c:pt>
                <c:pt idx="99">
                  <c:v>58192</c:v>
                </c:pt>
              </c:numCache>
            </c:numRef>
          </c:xVal>
          <c:yVal>
            <c:numRef>
              <c:f>State085!$AE$2:$AE$101</c:f>
              <c:numCache>
                <c:formatCode>General</c:formatCode>
                <c:ptCount val="100"/>
                <c:pt idx="6">
                  <c:v>2.1899982957362423</c:v>
                </c:pt>
                <c:pt idx="8">
                  <c:v>1.450878291749599</c:v>
                </c:pt>
                <c:pt idx="9">
                  <c:v>2.6572179578942174</c:v>
                </c:pt>
                <c:pt idx="11">
                  <c:v>1.6547725091320891</c:v>
                </c:pt>
                <c:pt idx="13">
                  <c:v>2.2682371358113174</c:v>
                </c:pt>
                <c:pt idx="15">
                  <c:v>1.6827590011980578</c:v>
                </c:pt>
                <c:pt idx="19">
                  <c:v>2.2034197472754262</c:v>
                </c:pt>
                <c:pt idx="25">
                  <c:v>2.555600625523716</c:v>
                </c:pt>
                <c:pt idx="28">
                  <c:v>1.785442896520897</c:v>
                </c:pt>
                <c:pt idx="29">
                  <c:v>2.3588731651073545</c:v>
                </c:pt>
                <c:pt idx="31">
                  <c:v>1.4956650359334922</c:v>
                </c:pt>
                <c:pt idx="47">
                  <c:v>2.1775973863360547</c:v>
                </c:pt>
                <c:pt idx="49">
                  <c:v>2.4085224641037515</c:v>
                </c:pt>
                <c:pt idx="56">
                  <c:v>1.8734620355125959</c:v>
                </c:pt>
                <c:pt idx="59">
                  <c:v>2.4569807520337554</c:v>
                </c:pt>
                <c:pt idx="64">
                  <c:v>1.9273720352228763</c:v>
                </c:pt>
                <c:pt idx="65">
                  <c:v>1.7136823829716872</c:v>
                </c:pt>
                <c:pt idx="69">
                  <c:v>2.3685397837255673</c:v>
                </c:pt>
                <c:pt idx="76">
                  <c:v>2.1852944950596691</c:v>
                </c:pt>
                <c:pt idx="77">
                  <c:v>1.998252567034126</c:v>
                </c:pt>
                <c:pt idx="78">
                  <c:v>2.7928149334511514</c:v>
                </c:pt>
                <c:pt idx="80">
                  <c:v>1.5521486318950914</c:v>
                </c:pt>
                <c:pt idx="82">
                  <c:v>1.5852588078564798</c:v>
                </c:pt>
                <c:pt idx="87">
                  <c:v>2.7165245519034507</c:v>
                </c:pt>
                <c:pt idx="89">
                  <c:v>2.6641696951716978</c:v>
                </c:pt>
                <c:pt idx="97">
                  <c:v>1.6834153824200913</c:v>
                </c:pt>
                <c:pt idx="99">
                  <c:v>1.6029351113555128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F6C-49FE-BDBF-853C9BCABA2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State085!$AF$2:$AF$101</c:f>
              <c:numCache>
                <c:formatCode>General</c:formatCode>
                <c:ptCount val="100"/>
                <c:pt idx="0">
                  <c:v>73627</c:v>
                </c:pt>
                <c:pt idx="2">
                  <c:v>82984.399999999994</c:v>
                </c:pt>
                <c:pt idx="3">
                  <c:v>62017.2</c:v>
                </c:pt>
                <c:pt idx="14">
                  <c:v>64810</c:v>
                </c:pt>
                <c:pt idx="17">
                  <c:v>74829.2</c:v>
                </c:pt>
                <c:pt idx="24">
                  <c:v>75618.399999999994</c:v>
                </c:pt>
                <c:pt idx="30">
                  <c:v>69849.600000000006</c:v>
                </c:pt>
                <c:pt idx="32">
                  <c:v>52496.2</c:v>
                </c:pt>
                <c:pt idx="35">
                  <c:v>61608.2</c:v>
                </c:pt>
                <c:pt idx="37">
                  <c:v>74906.8</c:v>
                </c:pt>
                <c:pt idx="39">
                  <c:v>69028.2</c:v>
                </c:pt>
                <c:pt idx="40">
                  <c:v>70405.2</c:v>
                </c:pt>
                <c:pt idx="42">
                  <c:v>59706</c:v>
                </c:pt>
                <c:pt idx="67">
                  <c:v>57909.2</c:v>
                </c:pt>
                <c:pt idx="72">
                  <c:v>86756</c:v>
                </c:pt>
                <c:pt idx="73">
                  <c:v>72312.399999999994</c:v>
                </c:pt>
                <c:pt idx="83">
                  <c:v>54697.2</c:v>
                </c:pt>
                <c:pt idx="84">
                  <c:v>60329.599999999999</c:v>
                </c:pt>
                <c:pt idx="85">
                  <c:v>69744.2</c:v>
                </c:pt>
                <c:pt idx="88">
                  <c:v>84166.399999999994</c:v>
                </c:pt>
                <c:pt idx="90">
                  <c:v>72040.399999999994</c:v>
                </c:pt>
                <c:pt idx="95">
                  <c:v>68902.600000000006</c:v>
                </c:pt>
                <c:pt idx="96">
                  <c:v>79127</c:v>
                </c:pt>
              </c:numCache>
            </c:numRef>
          </c:xVal>
          <c:yVal>
            <c:numRef>
              <c:f>State085!$AG$2:$AG$101</c:f>
              <c:numCache>
                <c:formatCode>General</c:formatCode>
                <c:ptCount val="100"/>
                <c:pt idx="0">
                  <c:v>1.4568296956279625</c:v>
                </c:pt>
                <c:pt idx="2">
                  <c:v>1.6239437773846652</c:v>
                </c:pt>
                <c:pt idx="3">
                  <c:v>1.8750765916552183</c:v>
                </c:pt>
                <c:pt idx="14">
                  <c:v>1.8222496528313532</c:v>
                </c:pt>
                <c:pt idx="17">
                  <c:v>1.7855596478380098</c:v>
                </c:pt>
                <c:pt idx="24">
                  <c:v>1.8002628989769687</c:v>
                </c:pt>
                <c:pt idx="30">
                  <c:v>1.380365814550119</c:v>
                </c:pt>
                <c:pt idx="32">
                  <c:v>1.7233056868878129</c:v>
                </c:pt>
                <c:pt idx="35">
                  <c:v>1.6554452167081655</c:v>
                </c:pt>
                <c:pt idx="37">
                  <c:v>1.7980076575157395</c:v>
                </c:pt>
                <c:pt idx="39">
                  <c:v>1.6420535375397303</c:v>
                </c:pt>
                <c:pt idx="40">
                  <c:v>1.7151858101390238</c:v>
                </c:pt>
                <c:pt idx="42">
                  <c:v>1.8013934947911432</c:v>
                </c:pt>
                <c:pt idx="67">
                  <c:v>1.7869008724002404</c:v>
                </c:pt>
                <c:pt idx="72">
                  <c:v>1.5176587210106505</c:v>
                </c:pt>
                <c:pt idx="73">
                  <c:v>1.4774506170449329</c:v>
                </c:pt>
                <c:pt idx="83">
                  <c:v>1.6490789290859496</c:v>
                </c:pt>
                <c:pt idx="84">
                  <c:v>1.6724294541982709</c:v>
                </c:pt>
                <c:pt idx="85">
                  <c:v>1.7033387722563311</c:v>
                </c:pt>
                <c:pt idx="88">
                  <c:v>1.6293556573644592</c:v>
                </c:pt>
                <c:pt idx="90">
                  <c:v>1.6163291708541321</c:v>
                </c:pt>
                <c:pt idx="95">
                  <c:v>1.812558597208233</c:v>
                </c:pt>
                <c:pt idx="96">
                  <c:v>1.6717808080680425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F6C-49FE-BDBF-853C9BCABA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6228576"/>
        <c:axId val="730978064"/>
      </c:scatterChart>
      <c:valAx>
        <c:axId val="756228576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0978064"/>
        <c:crosses val="autoZero"/>
        <c:crossBetween val="midCat"/>
      </c:valAx>
      <c:valAx>
        <c:axId val="7309780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62285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State085!$AI$2:$AI$101</c:f>
              <c:numCache>
                <c:formatCode>General</c:formatCode>
                <c:ptCount val="100"/>
                <c:pt idx="1">
                  <c:v>48429.599999999999</c:v>
                </c:pt>
                <c:pt idx="5">
                  <c:v>25731.200000000001</c:v>
                </c:pt>
                <c:pt idx="10">
                  <c:v>66334.8</c:v>
                </c:pt>
                <c:pt idx="20">
                  <c:v>60087.6</c:v>
                </c:pt>
                <c:pt idx="21">
                  <c:v>49773.4</c:v>
                </c:pt>
                <c:pt idx="22">
                  <c:v>67655</c:v>
                </c:pt>
                <c:pt idx="23">
                  <c:v>52939.199999999997</c:v>
                </c:pt>
                <c:pt idx="26">
                  <c:v>57522</c:v>
                </c:pt>
                <c:pt idx="34">
                  <c:v>60380.4</c:v>
                </c:pt>
                <c:pt idx="38">
                  <c:v>58934.2</c:v>
                </c:pt>
                <c:pt idx="44">
                  <c:v>53403.8</c:v>
                </c:pt>
                <c:pt idx="45">
                  <c:v>41419.4</c:v>
                </c:pt>
                <c:pt idx="46">
                  <c:v>51987</c:v>
                </c:pt>
                <c:pt idx="51">
                  <c:v>35394.6</c:v>
                </c:pt>
                <c:pt idx="52">
                  <c:v>87891</c:v>
                </c:pt>
                <c:pt idx="53">
                  <c:v>53646.8</c:v>
                </c:pt>
                <c:pt idx="57">
                  <c:v>82589.8</c:v>
                </c:pt>
                <c:pt idx="60">
                  <c:v>82449</c:v>
                </c:pt>
                <c:pt idx="63">
                  <c:v>93093.4</c:v>
                </c:pt>
                <c:pt idx="70">
                  <c:v>49011.4</c:v>
                </c:pt>
                <c:pt idx="74">
                  <c:v>69683.199999999997</c:v>
                </c:pt>
                <c:pt idx="75">
                  <c:v>87129.4</c:v>
                </c:pt>
                <c:pt idx="79">
                  <c:v>56757.2</c:v>
                </c:pt>
                <c:pt idx="92">
                  <c:v>85355.6</c:v>
                </c:pt>
              </c:numCache>
            </c:numRef>
          </c:xVal>
          <c:yVal>
            <c:numRef>
              <c:f>State085!$AJ$3:$AJ$101</c:f>
              <c:numCache>
                <c:formatCode>General</c:formatCode>
                <c:ptCount val="99"/>
                <c:pt idx="0">
                  <c:v>1.0169400531906108</c:v>
                </c:pt>
                <c:pt idx="4">
                  <c:v>1.0531572565601293</c:v>
                </c:pt>
                <c:pt idx="9">
                  <c:v>1.2418067138214028</c:v>
                </c:pt>
                <c:pt idx="19">
                  <c:v>1.1680945819104109</c:v>
                </c:pt>
                <c:pt idx="20">
                  <c:v>1.0054768209525569</c:v>
                </c:pt>
                <c:pt idx="21">
                  <c:v>1.2135836227921071</c:v>
                </c:pt>
                <c:pt idx="22">
                  <c:v>1.1906300057424366</c:v>
                </c:pt>
                <c:pt idx="25">
                  <c:v>1.1454921595215743</c:v>
                </c:pt>
                <c:pt idx="33">
                  <c:v>1.2844565455015202</c:v>
                </c:pt>
                <c:pt idx="37">
                  <c:v>1.0178639906879199</c:v>
                </c:pt>
                <c:pt idx="43">
                  <c:v>1.0750358588714659</c:v>
                </c:pt>
                <c:pt idx="44">
                  <c:v>1.2541707509041657</c:v>
                </c:pt>
                <c:pt idx="45">
                  <c:v>1.0511858733914248</c:v>
                </c:pt>
                <c:pt idx="50">
                  <c:v>1.069682945986111</c:v>
                </c:pt>
                <c:pt idx="51">
                  <c:v>1.1735331262586612</c:v>
                </c:pt>
                <c:pt idx="52">
                  <c:v>1.1308969034499727</c:v>
                </c:pt>
                <c:pt idx="56">
                  <c:v>1.111977508118436</c:v>
                </c:pt>
                <c:pt idx="59">
                  <c:v>1.0313284575919659</c:v>
                </c:pt>
                <c:pt idx="62">
                  <c:v>1.140607175159571</c:v>
                </c:pt>
                <c:pt idx="69">
                  <c:v>1.0997441411589957</c:v>
                </c:pt>
                <c:pt idx="73">
                  <c:v>1.0563665273695813</c:v>
                </c:pt>
                <c:pt idx="74">
                  <c:v>1.0624771891003497</c:v>
                </c:pt>
                <c:pt idx="78">
                  <c:v>1.0363266686869683</c:v>
                </c:pt>
                <c:pt idx="91">
                  <c:v>1.2199316740787949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14-4A2B-B8E6-FE509D3E646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State085!$AK$2:$AK$101</c:f>
              <c:numCache>
                <c:formatCode>General</c:formatCode>
                <c:ptCount val="100"/>
                <c:pt idx="0">
                  <c:v>73627</c:v>
                </c:pt>
                <c:pt idx="2">
                  <c:v>82984.399999999994</c:v>
                </c:pt>
                <c:pt idx="3">
                  <c:v>62017.2</c:v>
                </c:pt>
                <c:pt idx="4">
                  <c:v>84325.8</c:v>
                </c:pt>
                <c:pt idx="6">
                  <c:v>51635.199999999997</c:v>
                </c:pt>
                <c:pt idx="7">
                  <c:v>57462.2</c:v>
                </c:pt>
                <c:pt idx="8">
                  <c:v>60993.4</c:v>
                </c:pt>
                <c:pt idx="9">
                  <c:v>32413.599999999999</c:v>
                </c:pt>
                <c:pt idx="11">
                  <c:v>57927.6</c:v>
                </c:pt>
                <c:pt idx="12">
                  <c:v>41032.800000000003</c:v>
                </c:pt>
                <c:pt idx="13">
                  <c:v>42416.2</c:v>
                </c:pt>
                <c:pt idx="14">
                  <c:v>64810</c:v>
                </c:pt>
                <c:pt idx="15">
                  <c:v>50748.800000000003</c:v>
                </c:pt>
                <c:pt idx="16">
                  <c:v>92746.8</c:v>
                </c:pt>
                <c:pt idx="17">
                  <c:v>74829.2</c:v>
                </c:pt>
                <c:pt idx="18">
                  <c:v>60182</c:v>
                </c:pt>
                <c:pt idx="19">
                  <c:v>44190.400000000001</c:v>
                </c:pt>
                <c:pt idx="24">
                  <c:v>75618.399999999994</c:v>
                </c:pt>
                <c:pt idx="25">
                  <c:v>37472.6</c:v>
                </c:pt>
                <c:pt idx="27">
                  <c:v>68241</c:v>
                </c:pt>
                <c:pt idx="28">
                  <c:v>40269</c:v>
                </c:pt>
                <c:pt idx="29">
                  <c:v>34865.800000000003</c:v>
                </c:pt>
                <c:pt idx="30">
                  <c:v>69849.600000000006</c:v>
                </c:pt>
                <c:pt idx="31">
                  <c:v>48812.4</c:v>
                </c:pt>
                <c:pt idx="32">
                  <c:v>52496.2</c:v>
                </c:pt>
                <c:pt idx="33">
                  <c:v>77101.2</c:v>
                </c:pt>
                <c:pt idx="35">
                  <c:v>61608.2</c:v>
                </c:pt>
                <c:pt idx="36">
                  <c:v>62653.599999999999</c:v>
                </c:pt>
                <c:pt idx="37">
                  <c:v>74906.8</c:v>
                </c:pt>
                <c:pt idx="39">
                  <c:v>69028.2</c:v>
                </c:pt>
                <c:pt idx="40">
                  <c:v>70405.2</c:v>
                </c:pt>
                <c:pt idx="41">
                  <c:v>89306.8</c:v>
                </c:pt>
                <c:pt idx="42">
                  <c:v>59706</c:v>
                </c:pt>
                <c:pt idx="43">
                  <c:v>73980</c:v>
                </c:pt>
                <c:pt idx="47">
                  <c:v>51911.8</c:v>
                </c:pt>
                <c:pt idx="48">
                  <c:v>55484</c:v>
                </c:pt>
                <c:pt idx="49">
                  <c:v>14681.2</c:v>
                </c:pt>
                <c:pt idx="50">
                  <c:v>44575</c:v>
                </c:pt>
                <c:pt idx="54">
                  <c:v>54480</c:v>
                </c:pt>
                <c:pt idx="55">
                  <c:v>66564.600000000006</c:v>
                </c:pt>
                <c:pt idx="56">
                  <c:v>45189.599999999999</c:v>
                </c:pt>
                <c:pt idx="58">
                  <c:v>52503</c:v>
                </c:pt>
                <c:pt idx="59">
                  <c:v>46072.4</c:v>
                </c:pt>
                <c:pt idx="61">
                  <c:v>63127.8</c:v>
                </c:pt>
                <c:pt idx="62">
                  <c:v>80368.2</c:v>
                </c:pt>
                <c:pt idx="64">
                  <c:v>46833.2</c:v>
                </c:pt>
                <c:pt idx="65">
                  <c:v>58058.6</c:v>
                </c:pt>
                <c:pt idx="66">
                  <c:v>52374.400000000001</c:v>
                </c:pt>
                <c:pt idx="67">
                  <c:v>57909.2</c:v>
                </c:pt>
                <c:pt idx="68">
                  <c:v>16691</c:v>
                </c:pt>
                <c:pt idx="69">
                  <c:v>41225.4</c:v>
                </c:pt>
                <c:pt idx="71">
                  <c:v>51718.400000000001</c:v>
                </c:pt>
                <c:pt idx="72">
                  <c:v>86756</c:v>
                </c:pt>
                <c:pt idx="73">
                  <c:v>72312.399999999994</c:v>
                </c:pt>
                <c:pt idx="76">
                  <c:v>38965</c:v>
                </c:pt>
                <c:pt idx="77">
                  <c:v>50817.4</c:v>
                </c:pt>
                <c:pt idx="78">
                  <c:v>36214</c:v>
                </c:pt>
                <c:pt idx="80">
                  <c:v>34361.4</c:v>
                </c:pt>
                <c:pt idx="81">
                  <c:v>35886.199999999997</c:v>
                </c:pt>
                <c:pt idx="82">
                  <c:v>51493.8</c:v>
                </c:pt>
                <c:pt idx="83">
                  <c:v>54697.2</c:v>
                </c:pt>
                <c:pt idx="84">
                  <c:v>60329.599999999999</c:v>
                </c:pt>
                <c:pt idx="85">
                  <c:v>69744.2</c:v>
                </c:pt>
                <c:pt idx="86">
                  <c:v>49058.6</c:v>
                </c:pt>
                <c:pt idx="87">
                  <c:v>39076.400000000001</c:v>
                </c:pt>
                <c:pt idx="88">
                  <c:v>84166.399999999994</c:v>
                </c:pt>
                <c:pt idx="89">
                  <c:v>40449</c:v>
                </c:pt>
                <c:pt idx="90">
                  <c:v>72040.399999999994</c:v>
                </c:pt>
                <c:pt idx="91">
                  <c:v>61006</c:v>
                </c:pt>
                <c:pt idx="93">
                  <c:v>73119.199999999997</c:v>
                </c:pt>
                <c:pt idx="94">
                  <c:v>55442.400000000001</c:v>
                </c:pt>
                <c:pt idx="95">
                  <c:v>68902.600000000006</c:v>
                </c:pt>
                <c:pt idx="96">
                  <c:v>79127</c:v>
                </c:pt>
                <c:pt idx="97">
                  <c:v>56064</c:v>
                </c:pt>
                <c:pt idx="98">
                  <c:v>64571.199999999997</c:v>
                </c:pt>
                <c:pt idx="99">
                  <c:v>58192</c:v>
                </c:pt>
              </c:numCache>
            </c:numRef>
          </c:xVal>
          <c:yVal>
            <c:numRef>
              <c:f>State085!$AL$2:$AL$101</c:f>
              <c:numCache>
                <c:formatCode>General</c:formatCode>
                <c:ptCount val="100"/>
                <c:pt idx="0">
                  <c:v>1.4568296956279625</c:v>
                </c:pt>
                <c:pt idx="2">
                  <c:v>1.6239437773846652</c:v>
                </c:pt>
                <c:pt idx="3">
                  <c:v>1.8750765916552183</c:v>
                </c:pt>
                <c:pt idx="4">
                  <c:v>1.4416109897563971</c:v>
                </c:pt>
                <c:pt idx="6">
                  <c:v>2.1899982957362423</c:v>
                </c:pt>
                <c:pt idx="7">
                  <c:v>1.1145065799777942</c:v>
                </c:pt>
                <c:pt idx="8">
                  <c:v>1.450878291749599</c:v>
                </c:pt>
                <c:pt idx="9">
                  <c:v>2.6572179578942174</c:v>
                </c:pt>
                <c:pt idx="11">
                  <c:v>1.6547725091320891</c:v>
                </c:pt>
                <c:pt idx="12">
                  <c:v>1.5807841531652727</c:v>
                </c:pt>
                <c:pt idx="13">
                  <c:v>2.2682371358113174</c:v>
                </c:pt>
                <c:pt idx="14">
                  <c:v>1.8222496528313532</c:v>
                </c:pt>
                <c:pt idx="15">
                  <c:v>1.6827590011980578</c:v>
                </c:pt>
                <c:pt idx="16">
                  <c:v>1.3104603069863325</c:v>
                </c:pt>
                <c:pt idx="17">
                  <c:v>1.7855596478380098</c:v>
                </c:pt>
                <c:pt idx="18">
                  <c:v>1.4373068359310093</c:v>
                </c:pt>
                <c:pt idx="19">
                  <c:v>2.2034197472754262</c:v>
                </c:pt>
                <c:pt idx="24">
                  <c:v>1.8002628989769687</c:v>
                </c:pt>
                <c:pt idx="25">
                  <c:v>2.555600625523716</c:v>
                </c:pt>
                <c:pt idx="27">
                  <c:v>1.1709236382819712</c:v>
                </c:pt>
                <c:pt idx="28">
                  <c:v>1.785442896520897</c:v>
                </c:pt>
                <c:pt idx="29">
                  <c:v>2.3588731651073545</c:v>
                </c:pt>
                <c:pt idx="30">
                  <c:v>1.380365814550119</c:v>
                </c:pt>
                <c:pt idx="31">
                  <c:v>1.4956650359334922</c:v>
                </c:pt>
                <c:pt idx="32">
                  <c:v>1.7233056868878129</c:v>
                </c:pt>
                <c:pt idx="33">
                  <c:v>1.2259212567378979</c:v>
                </c:pt>
                <c:pt idx="35">
                  <c:v>1.6554452167081655</c:v>
                </c:pt>
                <c:pt idx="36">
                  <c:v>1.4732433571255283</c:v>
                </c:pt>
                <c:pt idx="37">
                  <c:v>1.7980076575157395</c:v>
                </c:pt>
                <c:pt idx="39">
                  <c:v>1.6420535375397303</c:v>
                </c:pt>
                <c:pt idx="40">
                  <c:v>1.7151858101390238</c:v>
                </c:pt>
                <c:pt idx="41">
                  <c:v>1.3669843729704791</c:v>
                </c:pt>
                <c:pt idx="42">
                  <c:v>1.8013934947911432</c:v>
                </c:pt>
                <c:pt idx="43">
                  <c:v>1.5540145985401459</c:v>
                </c:pt>
                <c:pt idx="47">
                  <c:v>2.1775973863360547</c:v>
                </c:pt>
                <c:pt idx="48">
                  <c:v>1.5420121115997405</c:v>
                </c:pt>
                <c:pt idx="49">
                  <c:v>2.4085224641037515</c:v>
                </c:pt>
                <c:pt idx="50">
                  <c:v>1.861491867638811</c:v>
                </c:pt>
                <c:pt idx="54">
                  <c:v>1.0992290748898679</c:v>
                </c:pt>
                <c:pt idx="55">
                  <c:v>1.4620383807609449</c:v>
                </c:pt>
                <c:pt idx="56">
                  <c:v>1.8734620355125959</c:v>
                </c:pt>
                <c:pt idx="58">
                  <c:v>1.3113345904043578</c:v>
                </c:pt>
                <c:pt idx="59">
                  <c:v>2.4569807520337554</c:v>
                </c:pt>
                <c:pt idx="61">
                  <c:v>1.2895903231223012</c:v>
                </c:pt>
                <c:pt idx="62">
                  <c:v>1.4939615420029315</c:v>
                </c:pt>
                <c:pt idx="64">
                  <c:v>1.9273720352228763</c:v>
                </c:pt>
                <c:pt idx="65">
                  <c:v>1.7136823829716872</c:v>
                </c:pt>
                <c:pt idx="66">
                  <c:v>1.2580764648377833</c:v>
                </c:pt>
                <c:pt idx="67">
                  <c:v>1.7869008724002404</c:v>
                </c:pt>
                <c:pt idx="68">
                  <c:v>1.4468875441854891</c:v>
                </c:pt>
                <c:pt idx="69">
                  <c:v>2.3685397837255673</c:v>
                </c:pt>
                <c:pt idx="71">
                  <c:v>1.6066235614404158</c:v>
                </c:pt>
                <c:pt idx="72">
                  <c:v>1.5176587210106505</c:v>
                </c:pt>
                <c:pt idx="73">
                  <c:v>1.4774506170449329</c:v>
                </c:pt>
                <c:pt idx="76">
                  <c:v>2.1852944950596691</c:v>
                </c:pt>
                <c:pt idx="77">
                  <c:v>1.998252567034126</c:v>
                </c:pt>
                <c:pt idx="78">
                  <c:v>2.7928149334511514</c:v>
                </c:pt>
                <c:pt idx="80">
                  <c:v>1.5521486318950914</c:v>
                </c:pt>
                <c:pt idx="81">
                  <c:v>1.6310726686024155</c:v>
                </c:pt>
                <c:pt idx="82">
                  <c:v>1.5852588078564798</c:v>
                </c:pt>
                <c:pt idx="83">
                  <c:v>1.6490789290859496</c:v>
                </c:pt>
                <c:pt idx="84">
                  <c:v>1.6724294541982709</c:v>
                </c:pt>
                <c:pt idx="85">
                  <c:v>1.7033387722563311</c:v>
                </c:pt>
                <c:pt idx="86">
                  <c:v>1.2650585218493802</c:v>
                </c:pt>
                <c:pt idx="87">
                  <c:v>2.7165245519034507</c:v>
                </c:pt>
                <c:pt idx="88">
                  <c:v>1.6293556573644592</c:v>
                </c:pt>
                <c:pt idx="89">
                  <c:v>2.6641696951716978</c:v>
                </c:pt>
                <c:pt idx="90">
                  <c:v>1.6163291708541321</c:v>
                </c:pt>
                <c:pt idx="91">
                  <c:v>1.462511884076976</c:v>
                </c:pt>
                <c:pt idx="93">
                  <c:v>1.1578764537905228</c:v>
                </c:pt>
                <c:pt idx="94">
                  <c:v>1.4306920335339017</c:v>
                </c:pt>
                <c:pt idx="95">
                  <c:v>1.812558597208233</c:v>
                </c:pt>
                <c:pt idx="96">
                  <c:v>1.6717808080680425</c:v>
                </c:pt>
                <c:pt idx="97">
                  <c:v>1.6834153824200913</c:v>
                </c:pt>
                <c:pt idx="98">
                  <c:v>1.1875882746487598</c:v>
                </c:pt>
                <c:pt idx="99">
                  <c:v>1.6029351113555128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214-4A2B-B8E6-FE509D3E64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6246576"/>
        <c:axId val="763660704"/>
      </c:scatterChart>
      <c:valAx>
        <c:axId val="756246576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3660704"/>
        <c:crosses val="autoZero"/>
        <c:crossBetween val="midCat"/>
      </c:valAx>
      <c:valAx>
        <c:axId val="7636607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62465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State084!$J$2:$J$101</c:f>
              <c:numCache>
                <c:formatCode>General</c:formatCode>
                <c:ptCount val="100"/>
                <c:pt idx="0">
                  <c:v>73887.600000000006</c:v>
                </c:pt>
                <c:pt idx="1">
                  <c:v>49017.599999999999</c:v>
                </c:pt>
                <c:pt idx="2">
                  <c:v>82876.399999999994</c:v>
                </c:pt>
                <c:pt idx="3">
                  <c:v>61014</c:v>
                </c:pt>
                <c:pt idx="4">
                  <c:v>84119.8</c:v>
                </c:pt>
                <c:pt idx="5">
                  <c:v>24872.799999999999</c:v>
                </c:pt>
                <c:pt idx="6">
                  <c:v>50721.599999999999</c:v>
                </c:pt>
                <c:pt idx="7">
                  <c:v>57764.6</c:v>
                </c:pt>
                <c:pt idx="8">
                  <c:v>61334.6</c:v>
                </c:pt>
                <c:pt idx="9">
                  <c:v>32595.8</c:v>
                </c:pt>
                <c:pt idx="10">
                  <c:v>66284.399999999994</c:v>
                </c:pt>
                <c:pt idx="11">
                  <c:v>57811</c:v>
                </c:pt>
                <c:pt idx="12">
                  <c:v>40288</c:v>
                </c:pt>
                <c:pt idx="13">
                  <c:v>42604.800000000003</c:v>
                </c:pt>
                <c:pt idx="14">
                  <c:v>64519.4</c:v>
                </c:pt>
                <c:pt idx="15">
                  <c:v>50695</c:v>
                </c:pt>
                <c:pt idx="16">
                  <c:v>93408.6</c:v>
                </c:pt>
                <c:pt idx="17">
                  <c:v>74706.399999999994</c:v>
                </c:pt>
                <c:pt idx="18">
                  <c:v>60171.199999999997</c:v>
                </c:pt>
                <c:pt idx="19">
                  <c:v>43747.6</c:v>
                </c:pt>
                <c:pt idx="20">
                  <c:v>60190.8</c:v>
                </c:pt>
                <c:pt idx="21">
                  <c:v>49625.2</c:v>
                </c:pt>
                <c:pt idx="22">
                  <c:v>67952.2</c:v>
                </c:pt>
                <c:pt idx="23">
                  <c:v>53206.6</c:v>
                </c:pt>
                <c:pt idx="24">
                  <c:v>75986.8</c:v>
                </c:pt>
                <c:pt idx="25">
                  <c:v>37593.199999999997</c:v>
                </c:pt>
                <c:pt idx="26">
                  <c:v>57445.599999999999</c:v>
                </c:pt>
                <c:pt idx="27">
                  <c:v>68132</c:v>
                </c:pt>
                <c:pt idx="28">
                  <c:v>40253.199999999997</c:v>
                </c:pt>
                <c:pt idx="29">
                  <c:v>34914.400000000001</c:v>
                </c:pt>
                <c:pt idx="30">
                  <c:v>69830</c:v>
                </c:pt>
                <c:pt idx="31">
                  <c:v>48318.2</c:v>
                </c:pt>
                <c:pt idx="32">
                  <c:v>52650.400000000001</c:v>
                </c:pt>
                <c:pt idx="33">
                  <c:v>77076.399999999994</c:v>
                </c:pt>
                <c:pt idx="34">
                  <c:v>60703.4</c:v>
                </c:pt>
                <c:pt idx="35">
                  <c:v>60855.8</c:v>
                </c:pt>
                <c:pt idx="36">
                  <c:v>62740.2</c:v>
                </c:pt>
                <c:pt idx="37">
                  <c:v>74928</c:v>
                </c:pt>
                <c:pt idx="38">
                  <c:v>58960</c:v>
                </c:pt>
                <c:pt idx="39">
                  <c:v>69219.199999999997</c:v>
                </c:pt>
                <c:pt idx="40">
                  <c:v>70572</c:v>
                </c:pt>
                <c:pt idx="41">
                  <c:v>89353</c:v>
                </c:pt>
                <c:pt idx="42">
                  <c:v>59981.8</c:v>
                </c:pt>
                <c:pt idx="43">
                  <c:v>73808.800000000003</c:v>
                </c:pt>
                <c:pt idx="44">
                  <c:v>53033.4</c:v>
                </c:pt>
                <c:pt idx="45">
                  <c:v>40909.800000000003</c:v>
                </c:pt>
                <c:pt idx="46">
                  <c:v>52483.199999999997</c:v>
                </c:pt>
                <c:pt idx="47">
                  <c:v>52493</c:v>
                </c:pt>
                <c:pt idx="48">
                  <c:v>55748.800000000003</c:v>
                </c:pt>
                <c:pt idx="49">
                  <c:v>14881.8</c:v>
                </c:pt>
                <c:pt idx="50">
                  <c:v>44481</c:v>
                </c:pt>
                <c:pt idx="51">
                  <c:v>35177.199999999997</c:v>
                </c:pt>
                <c:pt idx="52">
                  <c:v>87659.8</c:v>
                </c:pt>
                <c:pt idx="53">
                  <c:v>53597.4</c:v>
                </c:pt>
                <c:pt idx="54">
                  <c:v>54841.4</c:v>
                </c:pt>
                <c:pt idx="55">
                  <c:v>67047.600000000006</c:v>
                </c:pt>
                <c:pt idx="56">
                  <c:v>45455</c:v>
                </c:pt>
                <c:pt idx="57">
                  <c:v>83454.8</c:v>
                </c:pt>
                <c:pt idx="58">
                  <c:v>52510.8</c:v>
                </c:pt>
                <c:pt idx="59">
                  <c:v>45620.2</c:v>
                </c:pt>
                <c:pt idx="60">
                  <c:v>82703.600000000006</c:v>
                </c:pt>
                <c:pt idx="61">
                  <c:v>62850.400000000001</c:v>
                </c:pt>
                <c:pt idx="62">
                  <c:v>80931.600000000006</c:v>
                </c:pt>
                <c:pt idx="63">
                  <c:v>91892.2</c:v>
                </c:pt>
                <c:pt idx="64">
                  <c:v>47278</c:v>
                </c:pt>
                <c:pt idx="65">
                  <c:v>58314.400000000001</c:v>
                </c:pt>
                <c:pt idx="66">
                  <c:v>52205.599999999999</c:v>
                </c:pt>
                <c:pt idx="67">
                  <c:v>58208.800000000003</c:v>
                </c:pt>
                <c:pt idx="68">
                  <c:v>16450.599999999999</c:v>
                </c:pt>
                <c:pt idx="69">
                  <c:v>41241.800000000003</c:v>
                </c:pt>
                <c:pt idx="70">
                  <c:v>49348</c:v>
                </c:pt>
                <c:pt idx="71">
                  <c:v>51571</c:v>
                </c:pt>
                <c:pt idx="72">
                  <c:v>86985.2</c:v>
                </c:pt>
                <c:pt idx="73">
                  <c:v>72215.600000000006</c:v>
                </c:pt>
                <c:pt idx="74">
                  <c:v>69846</c:v>
                </c:pt>
                <c:pt idx="75">
                  <c:v>87768.8</c:v>
                </c:pt>
                <c:pt idx="76">
                  <c:v>39009</c:v>
                </c:pt>
                <c:pt idx="77">
                  <c:v>50689</c:v>
                </c:pt>
                <c:pt idx="78">
                  <c:v>36317</c:v>
                </c:pt>
                <c:pt idx="79">
                  <c:v>55897.4</c:v>
                </c:pt>
                <c:pt idx="80">
                  <c:v>35228.800000000003</c:v>
                </c:pt>
                <c:pt idx="81">
                  <c:v>35468.6</c:v>
                </c:pt>
                <c:pt idx="82">
                  <c:v>51474</c:v>
                </c:pt>
                <c:pt idx="83">
                  <c:v>54671.4</c:v>
                </c:pt>
                <c:pt idx="84">
                  <c:v>60359.8</c:v>
                </c:pt>
                <c:pt idx="85">
                  <c:v>70272.2</c:v>
                </c:pt>
                <c:pt idx="86">
                  <c:v>48524</c:v>
                </c:pt>
                <c:pt idx="87">
                  <c:v>39439.199999999997</c:v>
                </c:pt>
                <c:pt idx="88">
                  <c:v>83242.2</c:v>
                </c:pt>
                <c:pt idx="89">
                  <c:v>40879.800000000003</c:v>
                </c:pt>
                <c:pt idx="90">
                  <c:v>71428.600000000006</c:v>
                </c:pt>
                <c:pt idx="91">
                  <c:v>61325.8</c:v>
                </c:pt>
                <c:pt idx="92">
                  <c:v>85099.199999999997</c:v>
                </c:pt>
                <c:pt idx="93">
                  <c:v>73515.600000000006</c:v>
                </c:pt>
                <c:pt idx="94">
                  <c:v>55246.8</c:v>
                </c:pt>
                <c:pt idx="95">
                  <c:v>68569.600000000006</c:v>
                </c:pt>
                <c:pt idx="96">
                  <c:v>78679.399999999994</c:v>
                </c:pt>
                <c:pt idx="97">
                  <c:v>56329.2</c:v>
                </c:pt>
                <c:pt idx="98">
                  <c:v>64456.2</c:v>
                </c:pt>
                <c:pt idx="99">
                  <c:v>57968.2</c:v>
                </c:pt>
              </c:numCache>
            </c:numRef>
          </c:xVal>
          <c:yVal>
            <c:numRef>
              <c:f>State084!$K$2:$K$101</c:f>
              <c:numCache>
                <c:formatCode>General</c:formatCode>
                <c:ptCount val="100"/>
                <c:pt idx="0">
                  <c:v>1.4516914881522744</c:v>
                </c:pt>
                <c:pt idx="1">
                  <c:v>1.0091273338555948</c:v>
                </c:pt>
                <c:pt idx="2">
                  <c:v>1.6260117476145199</c:v>
                </c:pt>
                <c:pt idx="3">
                  <c:v>1.9422919329989838</c:v>
                </c:pt>
                <c:pt idx="4">
                  <c:v>1.4339786827833636</c:v>
                </c:pt>
                <c:pt idx="5">
                  <c:v>1.097705123669229</c:v>
                </c:pt>
                <c:pt idx="6">
                  <c:v>2.2147172013501151</c:v>
                </c:pt>
                <c:pt idx="7">
                  <c:v>1.1095376753236412</c:v>
                </c:pt>
                <c:pt idx="8">
                  <c:v>1.4643284540862744</c:v>
                </c:pt>
                <c:pt idx="9">
                  <c:v>2.6423036096675032</c:v>
                </c:pt>
                <c:pt idx="10">
                  <c:v>1.2427509338547231</c:v>
                </c:pt>
                <c:pt idx="11">
                  <c:v>1.667571915379426</c:v>
                </c:pt>
                <c:pt idx="12">
                  <c:v>1.5592980540111199</c:v>
                </c:pt>
                <c:pt idx="13">
                  <c:v>2.2581962595763856</c:v>
                </c:pt>
                <c:pt idx="14">
                  <c:v>1.8303177028924633</c:v>
                </c:pt>
                <c:pt idx="15">
                  <c:v>1.6895157313344511</c:v>
                </c:pt>
                <c:pt idx="16">
                  <c:v>1.3011756947433104</c:v>
                </c:pt>
                <c:pt idx="17">
                  <c:v>1.7732483428461285</c:v>
                </c:pt>
                <c:pt idx="18">
                  <c:v>1.4196825059164517</c:v>
                </c:pt>
                <c:pt idx="19">
                  <c:v>2.220441807093418</c:v>
                </c:pt>
                <c:pt idx="20">
                  <c:v>1.1753955754035499</c:v>
                </c:pt>
                <c:pt idx="21">
                  <c:v>1.0130538516721344</c:v>
                </c:pt>
                <c:pt idx="22">
                  <c:v>1.2040816927192939</c:v>
                </c:pt>
                <c:pt idx="23">
                  <c:v>1.1847966229753453</c:v>
                </c:pt>
                <c:pt idx="24">
                  <c:v>1.7906267930745865</c:v>
                </c:pt>
                <c:pt idx="25">
                  <c:v>2.5678846174308121</c:v>
                </c:pt>
                <c:pt idx="26">
                  <c:v>1.1390428509755317</c:v>
                </c:pt>
                <c:pt idx="27">
                  <c:v>1.1589708213467973</c:v>
                </c:pt>
                <c:pt idx="28">
                  <c:v>1.7861685530591358</c:v>
                </c:pt>
                <c:pt idx="29">
                  <c:v>2.370340031620191</c:v>
                </c:pt>
                <c:pt idx="30">
                  <c:v>1.3843763425461837</c:v>
                </c:pt>
                <c:pt idx="31">
                  <c:v>1.5108592621413879</c:v>
                </c:pt>
                <c:pt idx="32">
                  <c:v>1.7200439122969626</c:v>
                </c:pt>
                <c:pt idx="33">
                  <c:v>1.2446351931330473</c:v>
                </c:pt>
                <c:pt idx="34">
                  <c:v>1.2390739233716728</c:v>
                </c:pt>
                <c:pt idx="35">
                  <c:v>1.6803328524150531</c:v>
                </c:pt>
                <c:pt idx="36">
                  <c:v>1.4728037207404503</c:v>
                </c:pt>
                <c:pt idx="37">
                  <c:v>1.7970718556480889</c:v>
                </c:pt>
                <c:pt idx="38">
                  <c:v>1.018046132971506</c:v>
                </c:pt>
                <c:pt idx="39">
                  <c:v>1.637493643382183</c:v>
                </c:pt>
                <c:pt idx="40">
                  <c:v>1.7127047554270816</c:v>
                </c:pt>
                <c:pt idx="41">
                  <c:v>1.3627074636553893</c:v>
                </c:pt>
                <c:pt idx="42">
                  <c:v>1.7850414625769817</c:v>
                </c:pt>
                <c:pt idx="43">
                  <c:v>1.5349118262321024</c:v>
                </c:pt>
                <c:pt idx="44">
                  <c:v>1.0575222407011431</c:v>
                </c:pt>
                <c:pt idx="45">
                  <c:v>1.2176788935658447</c:v>
                </c:pt>
                <c:pt idx="46">
                  <c:v>1.0412474849094568</c:v>
                </c:pt>
                <c:pt idx="47">
                  <c:v>2.1531632789133788</c:v>
                </c:pt>
                <c:pt idx="48">
                  <c:v>1.5278893895473982</c:v>
                </c:pt>
                <c:pt idx="49">
                  <c:v>2.2677364297329623</c:v>
                </c:pt>
                <c:pt idx="50">
                  <c:v>1.8654256873721364</c:v>
                </c:pt>
                <c:pt idx="51">
                  <c:v>1.0741048178934083</c:v>
                </c:pt>
                <c:pt idx="52">
                  <c:v>1.1740387269877413</c:v>
                </c:pt>
                <c:pt idx="53">
                  <c:v>1.1432457544582386</c:v>
                </c:pt>
                <c:pt idx="54">
                  <c:v>1.1175498801999948</c:v>
                </c:pt>
                <c:pt idx="55">
                  <c:v>1.4274933032651429</c:v>
                </c:pt>
                <c:pt idx="56">
                  <c:v>1.8625453745462546</c:v>
                </c:pt>
                <c:pt idx="57">
                  <c:v>1.1031001212632467</c:v>
                </c:pt>
                <c:pt idx="58">
                  <c:v>1.3309833405699398</c:v>
                </c:pt>
                <c:pt idx="59">
                  <c:v>2.4821022266452144</c:v>
                </c:pt>
                <c:pt idx="60">
                  <c:v>1.0508248734033343</c:v>
                </c:pt>
                <c:pt idx="61">
                  <c:v>1.3046217685169863</c:v>
                </c:pt>
                <c:pt idx="62">
                  <c:v>1.4559084461446454</c:v>
                </c:pt>
                <c:pt idx="63">
                  <c:v>1.1612411064268784</c:v>
                </c:pt>
                <c:pt idx="64">
                  <c:v>1.9120521172638436</c:v>
                </c:pt>
                <c:pt idx="65">
                  <c:v>1.6899942381298616</c:v>
                </c:pt>
                <c:pt idx="66">
                  <c:v>1.2592901910906109</c:v>
                </c:pt>
                <c:pt idx="67">
                  <c:v>1.7853657866164565</c:v>
                </c:pt>
                <c:pt idx="68">
                  <c:v>1.4559955259990518</c:v>
                </c:pt>
                <c:pt idx="69">
                  <c:v>2.4244092158926138</c:v>
                </c:pt>
                <c:pt idx="70">
                  <c:v>1.0926278673907757</c:v>
                </c:pt>
                <c:pt idx="71">
                  <c:v>1.6234899458998273</c:v>
                </c:pt>
                <c:pt idx="72">
                  <c:v>1.5157406087472352</c:v>
                </c:pt>
                <c:pt idx="73">
                  <c:v>1.4794310370612442</c:v>
                </c:pt>
                <c:pt idx="74">
                  <c:v>1.053904303753973</c:v>
                </c:pt>
                <c:pt idx="75">
                  <c:v>1.0609123059674963</c:v>
                </c:pt>
                <c:pt idx="76">
                  <c:v>2.2298956651029251</c:v>
                </c:pt>
                <c:pt idx="77">
                  <c:v>2.0415080194914084</c:v>
                </c:pt>
                <c:pt idx="78">
                  <c:v>2.7897954126166811</c:v>
                </c:pt>
                <c:pt idx="79">
                  <c:v>1.066257106770619</c:v>
                </c:pt>
                <c:pt idx="80">
                  <c:v>1.5302252702334453</c:v>
                </c:pt>
                <c:pt idx="81">
                  <c:v>1.6060966601444659</c:v>
                </c:pt>
                <c:pt idx="82">
                  <c:v>1.599681392547694</c:v>
                </c:pt>
                <c:pt idx="83">
                  <c:v>1.6499668931104745</c:v>
                </c:pt>
                <c:pt idx="84">
                  <c:v>1.6382758060828564</c:v>
                </c:pt>
                <c:pt idx="85">
                  <c:v>1.6612970705342938</c:v>
                </c:pt>
                <c:pt idx="86">
                  <c:v>1.2790371774791855</c:v>
                </c:pt>
                <c:pt idx="87">
                  <c:v>2.7005618775228708</c:v>
                </c:pt>
                <c:pt idx="88">
                  <c:v>1.6371383745263821</c:v>
                </c:pt>
                <c:pt idx="89">
                  <c:v>2.6404238768291428</c:v>
                </c:pt>
                <c:pt idx="90">
                  <c:v>1.6172653530938585</c:v>
                </c:pt>
                <c:pt idx="91">
                  <c:v>1.4443839297652863</c:v>
                </c:pt>
                <c:pt idx="92">
                  <c:v>1.2262747475886966</c:v>
                </c:pt>
                <c:pt idx="93">
                  <c:v>1.1493342909532125</c:v>
                </c:pt>
                <c:pt idx="94">
                  <c:v>1.4374588211443919</c:v>
                </c:pt>
                <c:pt idx="95">
                  <c:v>1.8061064961732312</c:v>
                </c:pt>
                <c:pt idx="96">
                  <c:v>1.6658617122143791</c:v>
                </c:pt>
                <c:pt idx="97">
                  <c:v>1.6754897992515427</c:v>
                </c:pt>
                <c:pt idx="98">
                  <c:v>1.1897226333541226</c:v>
                </c:pt>
                <c:pt idx="99">
                  <c:v>1.6384500467497698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8E-421E-8192-DB456D92D5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6158176"/>
        <c:axId val="730716400"/>
      </c:scatterChart>
      <c:valAx>
        <c:axId val="756158176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0716400"/>
        <c:crosses val="autoZero"/>
        <c:crossBetween val="midCat"/>
      </c:valAx>
      <c:valAx>
        <c:axId val="7307164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61581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State084!$Z$2:$Z$101</c:f>
              <c:numCache>
                <c:formatCode>General</c:formatCode>
                <c:ptCount val="100"/>
                <c:pt idx="1">
                  <c:v>49017.599999999999</c:v>
                </c:pt>
                <c:pt idx="5">
                  <c:v>24872.799999999999</c:v>
                </c:pt>
                <c:pt idx="7">
                  <c:v>57764.6</c:v>
                </c:pt>
                <c:pt idx="12">
                  <c:v>40288</c:v>
                </c:pt>
                <c:pt idx="20">
                  <c:v>60190.8</c:v>
                </c:pt>
                <c:pt idx="21">
                  <c:v>49625.2</c:v>
                </c:pt>
                <c:pt idx="23">
                  <c:v>53206.6</c:v>
                </c:pt>
                <c:pt idx="26">
                  <c:v>57445.599999999999</c:v>
                </c:pt>
                <c:pt idx="38">
                  <c:v>58960</c:v>
                </c:pt>
                <c:pt idx="44">
                  <c:v>53033.4</c:v>
                </c:pt>
                <c:pt idx="45">
                  <c:v>40909.800000000003</c:v>
                </c:pt>
                <c:pt idx="48">
                  <c:v>55748.800000000003</c:v>
                </c:pt>
                <c:pt idx="50">
                  <c:v>44481</c:v>
                </c:pt>
                <c:pt idx="51">
                  <c:v>35177.199999999997</c:v>
                </c:pt>
                <c:pt idx="53">
                  <c:v>53597.4</c:v>
                </c:pt>
                <c:pt idx="54">
                  <c:v>54841.4</c:v>
                </c:pt>
                <c:pt idx="58">
                  <c:v>52510.8</c:v>
                </c:pt>
                <c:pt idx="66">
                  <c:v>52205.599999999999</c:v>
                </c:pt>
                <c:pt idx="68">
                  <c:v>16450.599999999999</c:v>
                </c:pt>
                <c:pt idx="70">
                  <c:v>49348</c:v>
                </c:pt>
                <c:pt idx="71">
                  <c:v>51571</c:v>
                </c:pt>
                <c:pt idx="81">
                  <c:v>35468.6</c:v>
                </c:pt>
                <c:pt idx="86">
                  <c:v>48524</c:v>
                </c:pt>
                <c:pt idx="94">
                  <c:v>55246.8</c:v>
                </c:pt>
              </c:numCache>
            </c:numRef>
          </c:xVal>
          <c:yVal>
            <c:numRef>
              <c:f>State084!$AA$3:$AA$101</c:f>
              <c:numCache>
                <c:formatCode>General</c:formatCode>
                <c:ptCount val="99"/>
                <c:pt idx="0">
                  <c:v>1.0091273338555948</c:v>
                </c:pt>
                <c:pt idx="4">
                  <c:v>1.097705123669229</c:v>
                </c:pt>
                <c:pt idx="6">
                  <c:v>1.1095376753236412</c:v>
                </c:pt>
                <c:pt idx="11">
                  <c:v>1.5592980540111199</c:v>
                </c:pt>
                <c:pt idx="19">
                  <c:v>1.1753955754035499</c:v>
                </c:pt>
                <c:pt idx="20">
                  <c:v>1.0130538516721344</c:v>
                </c:pt>
                <c:pt idx="22">
                  <c:v>1.1847966229753453</c:v>
                </c:pt>
                <c:pt idx="25">
                  <c:v>1.1390428509755317</c:v>
                </c:pt>
                <c:pt idx="37">
                  <c:v>1.018046132971506</c:v>
                </c:pt>
                <c:pt idx="43">
                  <c:v>1.0575222407011431</c:v>
                </c:pt>
                <c:pt idx="44">
                  <c:v>1.2176788935658447</c:v>
                </c:pt>
                <c:pt idx="47">
                  <c:v>1.5278893895473982</c:v>
                </c:pt>
                <c:pt idx="49">
                  <c:v>1.8654256873721364</c:v>
                </c:pt>
                <c:pt idx="50">
                  <c:v>1.0741048178934083</c:v>
                </c:pt>
                <c:pt idx="52">
                  <c:v>1.1432457544582386</c:v>
                </c:pt>
                <c:pt idx="53">
                  <c:v>1.1175498801999948</c:v>
                </c:pt>
                <c:pt idx="57">
                  <c:v>1.3309833405699398</c:v>
                </c:pt>
                <c:pt idx="65">
                  <c:v>1.2592901910906109</c:v>
                </c:pt>
                <c:pt idx="67">
                  <c:v>1.4559955259990518</c:v>
                </c:pt>
                <c:pt idx="69">
                  <c:v>1.0926278673907757</c:v>
                </c:pt>
                <c:pt idx="70">
                  <c:v>1.6234899458998273</c:v>
                </c:pt>
                <c:pt idx="80">
                  <c:v>1.6060966601444659</c:v>
                </c:pt>
                <c:pt idx="85">
                  <c:v>1.2790371774791855</c:v>
                </c:pt>
                <c:pt idx="93">
                  <c:v>1.4374588211443919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5F-4EA7-871C-AD16F38383E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State084!$AB$2:$AB$101</c:f>
              <c:numCache>
                <c:formatCode>General</c:formatCode>
                <c:ptCount val="100"/>
                <c:pt idx="4">
                  <c:v>84119.8</c:v>
                </c:pt>
                <c:pt idx="10">
                  <c:v>66284.399999999994</c:v>
                </c:pt>
                <c:pt idx="16">
                  <c:v>93408.6</c:v>
                </c:pt>
                <c:pt idx="18">
                  <c:v>60171.199999999997</c:v>
                </c:pt>
                <c:pt idx="22">
                  <c:v>67952.2</c:v>
                </c:pt>
                <c:pt idx="27">
                  <c:v>68132</c:v>
                </c:pt>
                <c:pt idx="33">
                  <c:v>77076.399999999994</c:v>
                </c:pt>
                <c:pt idx="34">
                  <c:v>60703.4</c:v>
                </c:pt>
                <c:pt idx="36">
                  <c:v>62740.2</c:v>
                </c:pt>
                <c:pt idx="41">
                  <c:v>89353</c:v>
                </c:pt>
                <c:pt idx="43">
                  <c:v>73808.800000000003</c:v>
                </c:pt>
                <c:pt idx="46">
                  <c:v>52483.199999999997</c:v>
                </c:pt>
                <c:pt idx="52">
                  <c:v>87659.8</c:v>
                </c:pt>
                <c:pt idx="55">
                  <c:v>67047.600000000006</c:v>
                </c:pt>
                <c:pt idx="57">
                  <c:v>83454.8</c:v>
                </c:pt>
                <c:pt idx="60">
                  <c:v>82703.600000000006</c:v>
                </c:pt>
                <c:pt idx="61">
                  <c:v>62850.400000000001</c:v>
                </c:pt>
                <c:pt idx="62">
                  <c:v>80931.600000000006</c:v>
                </c:pt>
                <c:pt idx="63">
                  <c:v>91892.2</c:v>
                </c:pt>
                <c:pt idx="74">
                  <c:v>69846</c:v>
                </c:pt>
                <c:pt idx="75">
                  <c:v>87768.8</c:v>
                </c:pt>
                <c:pt idx="79">
                  <c:v>55897.4</c:v>
                </c:pt>
                <c:pt idx="91">
                  <c:v>61325.8</c:v>
                </c:pt>
                <c:pt idx="92">
                  <c:v>85099.199999999997</c:v>
                </c:pt>
                <c:pt idx="93">
                  <c:v>73515.600000000006</c:v>
                </c:pt>
                <c:pt idx="98">
                  <c:v>64456.2</c:v>
                </c:pt>
              </c:numCache>
            </c:numRef>
          </c:xVal>
          <c:yVal>
            <c:numRef>
              <c:f>State084!$AC$2:$AC$101</c:f>
              <c:numCache>
                <c:formatCode>General</c:formatCode>
                <c:ptCount val="100"/>
                <c:pt idx="4">
                  <c:v>1.4339786827833636</c:v>
                </c:pt>
                <c:pt idx="10">
                  <c:v>1.2427509338547231</c:v>
                </c:pt>
                <c:pt idx="16">
                  <c:v>1.3011756947433104</c:v>
                </c:pt>
                <c:pt idx="18">
                  <c:v>1.4196825059164517</c:v>
                </c:pt>
                <c:pt idx="22">
                  <c:v>1.2040816927192939</c:v>
                </c:pt>
                <c:pt idx="27">
                  <c:v>1.1589708213467973</c:v>
                </c:pt>
                <c:pt idx="33">
                  <c:v>1.2446351931330473</c:v>
                </c:pt>
                <c:pt idx="34">
                  <c:v>1.2390739233716728</c:v>
                </c:pt>
                <c:pt idx="36">
                  <c:v>1.4728037207404503</c:v>
                </c:pt>
                <c:pt idx="41">
                  <c:v>1.3627074636553893</c:v>
                </c:pt>
                <c:pt idx="43">
                  <c:v>1.5349118262321024</c:v>
                </c:pt>
                <c:pt idx="46">
                  <c:v>1.0412474849094568</c:v>
                </c:pt>
                <c:pt idx="52">
                  <c:v>1.1740387269877413</c:v>
                </c:pt>
                <c:pt idx="55">
                  <c:v>1.4274933032651429</c:v>
                </c:pt>
                <c:pt idx="57">
                  <c:v>1.1031001212632467</c:v>
                </c:pt>
                <c:pt idx="60">
                  <c:v>1.0508248734033343</c:v>
                </c:pt>
                <c:pt idx="61">
                  <c:v>1.3046217685169863</c:v>
                </c:pt>
                <c:pt idx="62">
                  <c:v>1.4559084461446454</c:v>
                </c:pt>
                <c:pt idx="63">
                  <c:v>1.1612411064268784</c:v>
                </c:pt>
                <c:pt idx="74">
                  <c:v>1.053904303753973</c:v>
                </c:pt>
                <c:pt idx="75">
                  <c:v>1.0609123059674963</c:v>
                </c:pt>
                <c:pt idx="79">
                  <c:v>1.066257106770619</c:v>
                </c:pt>
                <c:pt idx="91">
                  <c:v>1.4443839297652863</c:v>
                </c:pt>
                <c:pt idx="92">
                  <c:v>1.2262747475886966</c:v>
                </c:pt>
                <c:pt idx="93">
                  <c:v>1.1493342909532125</c:v>
                </c:pt>
                <c:pt idx="98">
                  <c:v>1.1897226333541226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05F-4EA7-871C-AD16F38383E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State084!$AD$2:$AD$101</c:f>
              <c:numCache>
                <c:formatCode>General</c:formatCode>
                <c:ptCount val="100"/>
                <c:pt idx="6">
                  <c:v>50721.599999999999</c:v>
                </c:pt>
                <c:pt idx="8">
                  <c:v>61334.6</c:v>
                </c:pt>
                <c:pt idx="9">
                  <c:v>32595.8</c:v>
                </c:pt>
                <c:pt idx="11">
                  <c:v>57811</c:v>
                </c:pt>
                <c:pt idx="13">
                  <c:v>42604.800000000003</c:v>
                </c:pt>
                <c:pt idx="15">
                  <c:v>50695</c:v>
                </c:pt>
                <c:pt idx="19">
                  <c:v>43747.6</c:v>
                </c:pt>
                <c:pt idx="25">
                  <c:v>37593.199999999997</c:v>
                </c:pt>
                <c:pt idx="28">
                  <c:v>40253.199999999997</c:v>
                </c:pt>
                <c:pt idx="29">
                  <c:v>34914.400000000001</c:v>
                </c:pt>
                <c:pt idx="31">
                  <c:v>48318.2</c:v>
                </c:pt>
                <c:pt idx="47">
                  <c:v>52493</c:v>
                </c:pt>
                <c:pt idx="49">
                  <c:v>14881.8</c:v>
                </c:pt>
                <c:pt idx="56">
                  <c:v>45455</c:v>
                </c:pt>
                <c:pt idx="59">
                  <c:v>45620.2</c:v>
                </c:pt>
                <c:pt idx="64">
                  <c:v>47278</c:v>
                </c:pt>
                <c:pt idx="65">
                  <c:v>58314.400000000001</c:v>
                </c:pt>
                <c:pt idx="69">
                  <c:v>41241.800000000003</c:v>
                </c:pt>
                <c:pt idx="76">
                  <c:v>39009</c:v>
                </c:pt>
                <c:pt idx="77">
                  <c:v>50689</c:v>
                </c:pt>
                <c:pt idx="78">
                  <c:v>36317</c:v>
                </c:pt>
                <c:pt idx="80">
                  <c:v>35228.800000000003</c:v>
                </c:pt>
                <c:pt idx="82">
                  <c:v>51474</c:v>
                </c:pt>
                <c:pt idx="87">
                  <c:v>39439.199999999997</c:v>
                </c:pt>
                <c:pt idx="89">
                  <c:v>40879.800000000003</c:v>
                </c:pt>
                <c:pt idx="97">
                  <c:v>56329.2</c:v>
                </c:pt>
                <c:pt idx="99">
                  <c:v>57968.2</c:v>
                </c:pt>
              </c:numCache>
            </c:numRef>
          </c:xVal>
          <c:yVal>
            <c:numRef>
              <c:f>State084!$AE$2:$AE$101</c:f>
              <c:numCache>
                <c:formatCode>General</c:formatCode>
                <c:ptCount val="100"/>
                <c:pt idx="6">
                  <c:v>2.2147172013501151</c:v>
                </c:pt>
                <c:pt idx="8">
                  <c:v>1.4643284540862744</c:v>
                </c:pt>
                <c:pt idx="9">
                  <c:v>2.6423036096675032</c:v>
                </c:pt>
                <c:pt idx="11">
                  <c:v>1.667571915379426</c:v>
                </c:pt>
                <c:pt idx="13">
                  <c:v>2.2581962595763856</c:v>
                </c:pt>
                <c:pt idx="15">
                  <c:v>1.6895157313344511</c:v>
                </c:pt>
                <c:pt idx="19">
                  <c:v>2.220441807093418</c:v>
                </c:pt>
                <c:pt idx="25">
                  <c:v>2.5678846174308121</c:v>
                </c:pt>
                <c:pt idx="28">
                  <c:v>1.7861685530591358</c:v>
                </c:pt>
                <c:pt idx="29">
                  <c:v>2.370340031620191</c:v>
                </c:pt>
                <c:pt idx="31">
                  <c:v>1.5108592621413879</c:v>
                </c:pt>
                <c:pt idx="47">
                  <c:v>2.1531632789133788</c:v>
                </c:pt>
                <c:pt idx="49">
                  <c:v>2.2677364297329623</c:v>
                </c:pt>
                <c:pt idx="56">
                  <c:v>1.8625453745462546</c:v>
                </c:pt>
                <c:pt idx="59">
                  <c:v>2.4821022266452144</c:v>
                </c:pt>
                <c:pt idx="64">
                  <c:v>1.9120521172638436</c:v>
                </c:pt>
                <c:pt idx="65">
                  <c:v>1.6899942381298616</c:v>
                </c:pt>
                <c:pt idx="69">
                  <c:v>2.4244092158926138</c:v>
                </c:pt>
                <c:pt idx="76">
                  <c:v>2.2298956651029251</c:v>
                </c:pt>
                <c:pt idx="77">
                  <c:v>2.0415080194914084</c:v>
                </c:pt>
                <c:pt idx="78">
                  <c:v>2.7897954126166811</c:v>
                </c:pt>
                <c:pt idx="80">
                  <c:v>1.5302252702334453</c:v>
                </c:pt>
                <c:pt idx="82">
                  <c:v>1.599681392547694</c:v>
                </c:pt>
                <c:pt idx="87">
                  <c:v>2.7005618775228708</c:v>
                </c:pt>
                <c:pt idx="89">
                  <c:v>2.6404238768291428</c:v>
                </c:pt>
                <c:pt idx="97">
                  <c:v>1.6754897992515427</c:v>
                </c:pt>
                <c:pt idx="99">
                  <c:v>1.6384500467497698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05F-4EA7-871C-AD16F38383E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State084!$AF$2:$AF$101</c:f>
              <c:numCache>
                <c:formatCode>General</c:formatCode>
                <c:ptCount val="100"/>
                <c:pt idx="0">
                  <c:v>73887.600000000006</c:v>
                </c:pt>
                <c:pt idx="2">
                  <c:v>82876.399999999994</c:v>
                </c:pt>
                <c:pt idx="3">
                  <c:v>61014</c:v>
                </c:pt>
                <c:pt idx="14">
                  <c:v>64519.4</c:v>
                </c:pt>
                <c:pt idx="17">
                  <c:v>74706.399999999994</c:v>
                </c:pt>
                <c:pt idx="24">
                  <c:v>75986.8</c:v>
                </c:pt>
                <c:pt idx="30">
                  <c:v>69830</c:v>
                </c:pt>
                <c:pt idx="32">
                  <c:v>52650.400000000001</c:v>
                </c:pt>
                <c:pt idx="35">
                  <c:v>60855.8</c:v>
                </c:pt>
                <c:pt idx="37">
                  <c:v>74928</c:v>
                </c:pt>
                <c:pt idx="39">
                  <c:v>69219.199999999997</c:v>
                </c:pt>
                <c:pt idx="40">
                  <c:v>70572</c:v>
                </c:pt>
                <c:pt idx="42">
                  <c:v>59981.8</c:v>
                </c:pt>
                <c:pt idx="67">
                  <c:v>58208.800000000003</c:v>
                </c:pt>
                <c:pt idx="72">
                  <c:v>86985.2</c:v>
                </c:pt>
                <c:pt idx="73">
                  <c:v>72215.600000000006</c:v>
                </c:pt>
                <c:pt idx="83">
                  <c:v>54671.4</c:v>
                </c:pt>
                <c:pt idx="84">
                  <c:v>60359.8</c:v>
                </c:pt>
                <c:pt idx="85">
                  <c:v>70272.2</c:v>
                </c:pt>
                <c:pt idx="88">
                  <c:v>83242.2</c:v>
                </c:pt>
                <c:pt idx="90">
                  <c:v>71428.600000000006</c:v>
                </c:pt>
                <c:pt idx="95">
                  <c:v>68569.600000000006</c:v>
                </c:pt>
                <c:pt idx="96">
                  <c:v>78679.399999999994</c:v>
                </c:pt>
              </c:numCache>
            </c:numRef>
          </c:xVal>
          <c:yVal>
            <c:numRef>
              <c:f>State084!$AG$2:$AG$101</c:f>
              <c:numCache>
                <c:formatCode>General</c:formatCode>
                <c:ptCount val="100"/>
                <c:pt idx="0">
                  <c:v>1.4516914881522744</c:v>
                </c:pt>
                <c:pt idx="2">
                  <c:v>1.6260117476145199</c:v>
                </c:pt>
                <c:pt idx="3">
                  <c:v>1.9422919329989838</c:v>
                </c:pt>
                <c:pt idx="14">
                  <c:v>1.8303177028924633</c:v>
                </c:pt>
                <c:pt idx="17">
                  <c:v>1.7732483428461285</c:v>
                </c:pt>
                <c:pt idx="24">
                  <c:v>1.7906267930745865</c:v>
                </c:pt>
                <c:pt idx="30">
                  <c:v>1.3843763425461837</c:v>
                </c:pt>
                <c:pt idx="32">
                  <c:v>1.7200439122969626</c:v>
                </c:pt>
                <c:pt idx="35">
                  <c:v>1.6803328524150531</c:v>
                </c:pt>
                <c:pt idx="37">
                  <c:v>1.7970718556480889</c:v>
                </c:pt>
                <c:pt idx="39">
                  <c:v>1.637493643382183</c:v>
                </c:pt>
                <c:pt idx="40">
                  <c:v>1.7127047554270816</c:v>
                </c:pt>
                <c:pt idx="42">
                  <c:v>1.7850414625769817</c:v>
                </c:pt>
                <c:pt idx="67">
                  <c:v>1.7853657866164565</c:v>
                </c:pt>
                <c:pt idx="72">
                  <c:v>1.5157406087472352</c:v>
                </c:pt>
                <c:pt idx="73">
                  <c:v>1.4794310370612442</c:v>
                </c:pt>
                <c:pt idx="83">
                  <c:v>1.6499668931104745</c:v>
                </c:pt>
                <c:pt idx="84">
                  <c:v>1.6382758060828564</c:v>
                </c:pt>
                <c:pt idx="85">
                  <c:v>1.6612970705342938</c:v>
                </c:pt>
                <c:pt idx="88">
                  <c:v>1.6371383745263821</c:v>
                </c:pt>
                <c:pt idx="90">
                  <c:v>1.6172653530938585</c:v>
                </c:pt>
                <c:pt idx="95">
                  <c:v>1.8061064961732312</c:v>
                </c:pt>
                <c:pt idx="96">
                  <c:v>1.6658617122143791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05F-4EA7-871C-AD16F38383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6183776"/>
        <c:axId val="730737616"/>
      </c:scatterChart>
      <c:valAx>
        <c:axId val="756183776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0737616"/>
        <c:crosses val="autoZero"/>
        <c:crossBetween val="midCat"/>
      </c:valAx>
      <c:valAx>
        <c:axId val="7307376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61837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State084!$AI$2:$AI$101</c:f>
              <c:numCache>
                <c:formatCode>General</c:formatCode>
                <c:ptCount val="100"/>
                <c:pt idx="1">
                  <c:v>49017.599999999999</c:v>
                </c:pt>
                <c:pt idx="5">
                  <c:v>24872.799999999999</c:v>
                </c:pt>
                <c:pt idx="7">
                  <c:v>57764.6</c:v>
                </c:pt>
                <c:pt idx="20">
                  <c:v>60190.8</c:v>
                </c:pt>
                <c:pt idx="21">
                  <c:v>49625.2</c:v>
                </c:pt>
                <c:pt idx="23">
                  <c:v>53206.6</c:v>
                </c:pt>
                <c:pt idx="26">
                  <c:v>57445.599999999999</c:v>
                </c:pt>
                <c:pt idx="27">
                  <c:v>68132</c:v>
                </c:pt>
                <c:pt idx="34">
                  <c:v>60703.4</c:v>
                </c:pt>
                <c:pt idx="38">
                  <c:v>58960</c:v>
                </c:pt>
                <c:pt idx="44">
                  <c:v>53033.4</c:v>
                </c:pt>
                <c:pt idx="45">
                  <c:v>40909.800000000003</c:v>
                </c:pt>
                <c:pt idx="46">
                  <c:v>52483.199999999997</c:v>
                </c:pt>
                <c:pt idx="52">
                  <c:v>87659.8</c:v>
                </c:pt>
                <c:pt idx="53">
                  <c:v>53597.4</c:v>
                </c:pt>
                <c:pt idx="57">
                  <c:v>83454.8</c:v>
                </c:pt>
                <c:pt idx="60">
                  <c:v>82703.600000000006</c:v>
                </c:pt>
                <c:pt idx="63">
                  <c:v>91892.2</c:v>
                </c:pt>
                <c:pt idx="70">
                  <c:v>49348</c:v>
                </c:pt>
                <c:pt idx="74">
                  <c:v>69846</c:v>
                </c:pt>
                <c:pt idx="75">
                  <c:v>87768.8</c:v>
                </c:pt>
                <c:pt idx="79">
                  <c:v>55897.4</c:v>
                </c:pt>
                <c:pt idx="86">
                  <c:v>48524</c:v>
                </c:pt>
                <c:pt idx="92">
                  <c:v>85099.199999999997</c:v>
                </c:pt>
              </c:numCache>
            </c:numRef>
          </c:xVal>
          <c:yVal>
            <c:numRef>
              <c:f>State084!$AJ$3:$AJ$101</c:f>
              <c:numCache>
                <c:formatCode>General</c:formatCode>
                <c:ptCount val="99"/>
                <c:pt idx="0">
                  <c:v>1.0091273338555948</c:v>
                </c:pt>
                <c:pt idx="4">
                  <c:v>1.097705123669229</c:v>
                </c:pt>
                <c:pt idx="6">
                  <c:v>1.1095376753236412</c:v>
                </c:pt>
                <c:pt idx="19">
                  <c:v>1.1753955754035499</c:v>
                </c:pt>
                <c:pt idx="20">
                  <c:v>1.0130538516721344</c:v>
                </c:pt>
                <c:pt idx="22">
                  <c:v>1.1847966229753453</c:v>
                </c:pt>
                <c:pt idx="25">
                  <c:v>1.1390428509755317</c:v>
                </c:pt>
                <c:pt idx="26">
                  <c:v>1.1589708213467973</c:v>
                </c:pt>
                <c:pt idx="33">
                  <c:v>1.2390739233716728</c:v>
                </c:pt>
                <c:pt idx="37">
                  <c:v>1.018046132971506</c:v>
                </c:pt>
                <c:pt idx="43">
                  <c:v>1.0575222407011431</c:v>
                </c:pt>
                <c:pt idx="44">
                  <c:v>1.2176788935658447</c:v>
                </c:pt>
                <c:pt idx="45">
                  <c:v>1.0412474849094568</c:v>
                </c:pt>
                <c:pt idx="51">
                  <c:v>1.1740387269877413</c:v>
                </c:pt>
                <c:pt idx="52">
                  <c:v>1.1432457544582386</c:v>
                </c:pt>
                <c:pt idx="56">
                  <c:v>1.1031001212632467</c:v>
                </c:pt>
                <c:pt idx="59">
                  <c:v>1.0508248734033343</c:v>
                </c:pt>
                <c:pt idx="62">
                  <c:v>1.1612411064268784</c:v>
                </c:pt>
                <c:pt idx="69">
                  <c:v>1.0926278673907757</c:v>
                </c:pt>
                <c:pt idx="73">
                  <c:v>1.053904303753973</c:v>
                </c:pt>
                <c:pt idx="74">
                  <c:v>1.0609123059674963</c:v>
                </c:pt>
                <c:pt idx="78">
                  <c:v>1.066257106770619</c:v>
                </c:pt>
                <c:pt idx="85">
                  <c:v>1.2790371774791855</c:v>
                </c:pt>
                <c:pt idx="91">
                  <c:v>1.2262747475886966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AF-4DBD-A0C0-E145D61A86F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State084!$AK$2:$AK$101</c:f>
              <c:numCache>
                <c:formatCode>General</c:formatCode>
                <c:ptCount val="100"/>
                <c:pt idx="0">
                  <c:v>73887.600000000006</c:v>
                </c:pt>
                <c:pt idx="2">
                  <c:v>82876.399999999994</c:v>
                </c:pt>
                <c:pt idx="3">
                  <c:v>61014</c:v>
                </c:pt>
                <c:pt idx="4">
                  <c:v>84119.8</c:v>
                </c:pt>
                <c:pt idx="6">
                  <c:v>50721.599999999999</c:v>
                </c:pt>
                <c:pt idx="8">
                  <c:v>61334.6</c:v>
                </c:pt>
                <c:pt idx="9">
                  <c:v>32595.8</c:v>
                </c:pt>
                <c:pt idx="10">
                  <c:v>66284.399999999994</c:v>
                </c:pt>
                <c:pt idx="11">
                  <c:v>57811</c:v>
                </c:pt>
                <c:pt idx="12">
                  <c:v>40288</c:v>
                </c:pt>
                <c:pt idx="13">
                  <c:v>42604.800000000003</c:v>
                </c:pt>
                <c:pt idx="14">
                  <c:v>64519.4</c:v>
                </c:pt>
                <c:pt idx="15">
                  <c:v>50695</c:v>
                </c:pt>
                <c:pt idx="16">
                  <c:v>93408.6</c:v>
                </c:pt>
                <c:pt idx="17">
                  <c:v>74706.399999999994</c:v>
                </c:pt>
                <c:pt idx="18">
                  <c:v>60171.199999999997</c:v>
                </c:pt>
                <c:pt idx="19">
                  <c:v>43747.6</c:v>
                </c:pt>
                <c:pt idx="22">
                  <c:v>67952.2</c:v>
                </c:pt>
                <c:pt idx="24">
                  <c:v>75986.8</c:v>
                </c:pt>
                <c:pt idx="25">
                  <c:v>37593.199999999997</c:v>
                </c:pt>
                <c:pt idx="28">
                  <c:v>40253.199999999997</c:v>
                </c:pt>
                <c:pt idx="29">
                  <c:v>34914.400000000001</c:v>
                </c:pt>
                <c:pt idx="30">
                  <c:v>69830</c:v>
                </c:pt>
                <c:pt idx="31">
                  <c:v>48318.2</c:v>
                </c:pt>
                <c:pt idx="32">
                  <c:v>52650.400000000001</c:v>
                </c:pt>
                <c:pt idx="33">
                  <c:v>77076.399999999994</c:v>
                </c:pt>
                <c:pt idx="35">
                  <c:v>60855.8</c:v>
                </c:pt>
                <c:pt idx="36">
                  <c:v>62740.2</c:v>
                </c:pt>
                <c:pt idx="37">
                  <c:v>74928</c:v>
                </c:pt>
                <c:pt idx="39">
                  <c:v>69219.199999999997</c:v>
                </c:pt>
                <c:pt idx="40">
                  <c:v>70572</c:v>
                </c:pt>
                <c:pt idx="41">
                  <c:v>89353</c:v>
                </c:pt>
                <c:pt idx="42">
                  <c:v>59981.8</c:v>
                </c:pt>
                <c:pt idx="43">
                  <c:v>73808.800000000003</c:v>
                </c:pt>
                <c:pt idx="47">
                  <c:v>52493</c:v>
                </c:pt>
                <c:pt idx="48">
                  <c:v>55748.800000000003</c:v>
                </c:pt>
                <c:pt idx="49">
                  <c:v>14881.8</c:v>
                </c:pt>
                <c:pt idx="50">
                  <c:v>44481</c:v>
                </c:pt>
                <c:pt idx="51">
                  <c:v>35177.199999999997</c:v>
                </c:pt>
                <c:pt idx="54">
                  <c:v>54841.4</c:v>
                </c:pt>
                <c:pt idx="55">
                  <c:v>67047.600000000006</c:v>
                </c:pt>
                <c:pt idx="56">
                  <c:v>45455</c:v>
                </c:pt>
                <c:pt idx="58">
                  <c:v>52510.8</c:v>
                </c:pt>
                <c:pt idx="59">
                  <c:v>45620.2</c:v>
                </c:pt>
                <c:pt idx="61">
                  <c:v>62850.400000000001</c:v>
                </c:pt>
                <c:pt idx="62">
                  <c:v>80931.600000000006</c:v>
                </c:pt>
                <c:pt idx="64">
                  <c:v>47278</c:v>
                </c:pt>
                <c:pt idx="65">
                  <c:v>58314.400000000001</c:v>
                </c:pt>
                <c:pt idx="66">
                  <c:v>52205.599999999999</c:v>
                </c:pt>
                <c:pt idx="67">
                  <c:v>58208.800000000003</c:v>
                </c:pt>
                <c:pt idx="68">
                  <c:v>16450.599999999999</c:v>
                </c:pt>
                <c:pt idx="69">
                  <c:v>41241.800000000003</c:v>
                </c:pt>
                <c:pt idx="71">
                  <c:v>51571</c:v>
                </c:pt>
                <c:pt idx="72">
                  <c:v>86985.2</c:v>
                </c:pt>
                <c:pt idx="73">
                  <c:v>72215.600000000006</c:v>
                </c:pt>
                <c:pt idx="76">
                  <c:v>39009</c:v>
                </c:pt>
                <c:pt idx="77">
                  <c:v>50689</c:v>
                </c:pt>
                <c:pt idx="78">
                  <c:v>36317</c:v>
                </c:pt>
                <c:pt idx="80">
                  <c:v>35228.800000000003</c:v>
                </c:pt>
                <c:pt idx="81">
                  <c:v>35468.6</c:v>
                </c:pt>
                <c:pt idx="82">
                  <c:v>51474</c:v>
                </c:pt>
                <c:pt idx="83">
                  <c:v>54671.4</c:v>
                </c:pt>
                <c:pt idx="84">
                  <c:v>60359.8</c:v>
                </c:pt>
                <c:pt idx="85">
                  <c:v>70272.2</c:v>
                </c:pt>
                <c:pt idx="87">
                  <c:v>39439.199999999997</c:v>
                </c:pt>
                <c:pt idx="88">
                  <c:v>83242.2</c:v>
                </c:pt>
                <c:pt idx="89">
                  <c:v>40879.800000000003</c:v>
                </c:pt>
                <c:pt idx="90">
                  <c:v>71428.600000000006</c:v>
                </c:pt>
                <c:pt idx="91">
                  <c:v>61325.8</c:v>
                </c:pt>
                <c:pt idx="93">
                  <c:v>73515.600000000006</c:v>
                </c:pt>
                <c:pt idx="94">
                  <c:v>55246.8</c:v>
                </c:pt>
                <c:pt idx="95">
                  <c:v>68569.600000000006</c:v>
                </c:pt>
                <c:pt idx="96">
                  <c:v>78679.399999999994</c:v>
                </c:pt>
                <c:pt idx="97">
                  <c:v>56329.2</c:v>
                </c:pt>
                <c:pt idx="98">
                  <c:v>64456.2</c:v>
                </c:pt>
                <c:pt idx="99">
                  <c:v>57968.2</c:v>
                </c:pt>
              </c:numCache>
            </c:numRef>
          </c:xVal>
          <c:yVal>
            <c:numRef>
              <c:f>State084!$AL$2:$AL$101</c:f>
              <c:numCache>
                <c:formatCode>General</c:formatCode>
                <c:ptCount val="100"/>
                <c:pt idx="0">
                  <c:v>1.4516914881522744</c:v>
                </c:pt>
                <c:pt idx="2">
                  <c:v>1.6260117476145199</c:v>
                </c:pt>
                <c:pt idx="3">
                  <c:v>1.9422919329989838</c:v>
                </c:pt>
                <c:pt idx="4">
                  <c:v>1.4339786827833636</c:v>
                </c:pt>
                <c:pt idx="6">
                  <c:v>2.2147172013501151</c:v>
                </c:pt>
                <c:pt idx="8">
                  <c:v>1.4643284540862744</c:v>
                </c:pt>
                <c:pt idx="9">
                  <c:v>2.6423036096675032</c:v>
                </c:pt>
                <c:pt idx="10">
                  <c:v>1.2427509338547231</c:v>
                </c:pt>
                <c:pt idx="11">
                  <c:v>1.667571915379426</c:v>
                </c:pt>
                <c:pt idx="12">
                  <c:v>1.5592980540111199</c:v>
                </c:pt>
                <c:pt idx="13">
                  <c:v>2.2581962595763856</c:v>
                </c:pt>
                <c:pt idx="14">
                  <c:v>1.8303177028924633</c:v>
                </c:pt>
                <c:pt idx="15">
                  <c:v>1.6895157313344511</c:v>
                </c:pt>
                <c:pt idx="16">
                  <c:v>1.3011756947433104</c:v>
                </c:pt>
                <c:pt idx="17">
                  <c:v>1.7732483428461285</c:v>
                </c:pt>
                <c:pt idx="18">
                  <c:v>1.4196825059164517</c:v>
                </c:pt>
                <c:pt idx="19">
                  <c:v>2.220441807093418</c:v>
                </c:pt>
                <c:pt idx="22">
                  <c:v>1.2040816927192939</c:v>
                </c:pt>
                <c:pt idx="24">
                  <c:v>1.7906267930745865</c:v>
                </c:pt>
                <c:pt idx="25">
                  <c:v>2.5678846174308121</c:v>
                </c:pt>
                <c:pt idx="28">
                  <c:v>1.7861685530591358</c:v>
                </c:pt>
                <c:pt idx="29">
                  <c:v>2.370340031620191</c:v>
                </c:pt>
                <c:pt idx="30">
                  <c:v>1.3843763425461837</c:v>
                </c:pt>
                <c:pt idx="31">
                  <c:v>1.5108592621413879</c:v>
                </c:pt>
                <c:pt idx="32">
                  <c:v>1.7200439122969626</c:v>
                </c:pt>
                <c:pt idx="33">
                  <c:v>1.2446351931330473</c:v>
                </c:pt>
                <c:pt idx="35">
                  <c:v>1.6803328524150531</c:v>
                </c:pt>
                <c:pt idx="36">
                  <c:v>1.4728037207404503</c:v>
                </c:pt>
                <c:pt idx="37">
                  <c:v>1.7970718556480889</c:v>
                </c:pt>
                <c:pt idx="39">
                  <c:v>1.637493643382183</c:v>
                </c:pt>
                <c:pt idx="40">
                  <c:v>1.7127047554270816</c:v>
                </c:pt>
                <c:pt idx="41">
                  <c:v>1.3627074636553893</c:v>
                </c:pt>
                <c:pt idx="42">
                  <c:v>1.7850414625769817</c:v>
                </c:pt>
                <c:pt idx="43">
                  <c:v>1.5349118262321024</c:v>
                </c:pt>
                <c:pt idx="47">
                  <c:v>2.1531632789133788</c:v>
                </c:pt>
                <c:pt idx="48">
                  <c:v>1.5278893895473982</c:v>
                </c:pt>
                <c:pt idx="49">
                  <c:v>2.2677364297329623</c:v>
                </c:pt>
                <c:pt idx="50">
                  <c:v>1.8654256873721364</c:v>
                </c:pt>
                <c:pt idx="51">
                  <c:v>1.0741048178934083</c:v>
                </c:pt>
                <c:pt idx="54">
                  <c:v>1.1175498801999948</c:v>
                </c:pt>
                <c:pt idx="55">
                  <c:v>1.4274933032651429</c:v>
                </c:pt>
                <c:pt idx="56">
                  <c:v>1.8625453745462546</c:v>
                </c:pt>
                <c:pt idx="58">
                  <c:v>1.3309833405699398</c:v>
                </c:pt>
                <c:pt idx="59">
                  <c:v>2.4821022266452144</c:v>
                </c:pt>
                <c:pt idx="61">
                  <c:v>1.3046217685169863</c:v>
                </c:pt>
                <c:pt idx="62">
                  <c:v>1.4559084461446454</c:v>
                </c:pt>
                <c:pt idx="64">
                  <c:v>1.9120521172638436</c:v>
                </c:pt>
                <c:pt idx="65">
                  <c:v>1.6899942381298616</c:v>
                </c:pt>
                <c:pt idx="66">
                  <c:v>1.2592901910906109</c:v>
                </c:pt>
                <c:pt idx="67">
                  <c:v>1.7853657866164565</c:v>
                </c:pt>
                <c:pt idx="68">
                  <c:v>1.4559955259990518</c:v>
                </c:pt>
                <c:pt idx="69">
                  <c:v>2.4244092158926138</c:v>
                </c:pt>
                <c:pt idx="71">
                  <c:v>1.6234899458998273</c:v>
                </c:pt>
                <c:pt idx="72">
                  <c:v>1.5157406087472352</c:v>
                </c:pt>
                <c:pt idx="73">
                  <c:v>1.4794310370612442</c:v>
                </c:pt>
                <c:pt idx="76">
                  <c:v>2.2298956651029251</c:v>
                </c:pt>
                <c:pt idx="77">
                  <c:v>2.0415080194914084</c:v>
                </c:pt>
                <c:pt idx="78">
                  <c:v>2.7897954126166811</c:v>
                </c:pt>
                <c:pt idx="80">
                  <c:v>1.5302252702334453</c:v>
                </c:pt>
                <c:pt idx="81">
                  <c:v>1.6060966601444659</c:v>
                </c:pt>
                <c:pt idx="82">
                  <c:v>1.599681392547694</c:v>
                </c:pt>
                <c:pt idx="83">
                  <c:v>1.6499668931104745</c:v>
                </c:pt>
                <c:pt idx="84">
                  <c:v>1.6382758060828564</c:v>
                </c:pt>
                <c:pt idx="85">
                  <c:v>1.6612970705342938</c:v>
                </c:pt>
                <c:pt idx="87">
                  <c:v>2.7005618775228708</c:v>
                </c:pt>
                <c:pt idx="88">
                  <c:v>1.6371383745263821</c:v>
                </c:pt>
                <c:pt idx="89">
                  <c:v>2.6404238768291428</c:v>
                </c:pt>
                <c:pt idx="90">
                  <c:v>1.6172653530938585</c:v>
                </c:pt>
                <c:pt idx="91">
                  <c:v>1.4443839297652863</c:v>
                </c:pt>
                <c:pt idx="93">
                  <c:v>1.1493342909532125</c:v>
                </c:pt>
                <c:pt idx="94">
                  <c:v>1.4374588211443919</c:v>
                </c:pt>
                <c:pt idx="95">
                  <c:v>1.8061064961732312</c:v>
                </c:pt>
                <c:pt idx="96">
                  <c:v>1.6658617122143791</c:v>
                </c:pt>
                <c:pt idx="97">
                  <c:v>1.6754897992515427</c:v>
                </c:pt>
                <c:pt idx="98">
                  <c:v>1.1897226333541226</c:v>
                </c:pt>
                <c:pt idx="99">
                  <c:v>1.6384500467497698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1AF-4DBD-A0C0-E145D61A86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6204176"/>
        <c:axId val="730733872"/>
      </c:scatterChart>
      <c:valAx>
        <c:axId val="756204176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0733872"/>
        <c:crosses val="autoZero"/>
        <c:crossBetween val="midCat"/>
      </c:valAx>
      <c:valAx>
        <c:axId val="7307338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62041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State083!$J$2:$J$101</c:f>
              <c:numCache>
                <c:formatCode>General</c:formatCode>
                <c:ptCount val="100"/>
                <c:pt idx="0">
                  <c:v>73754.8</c:v>
                </c:pt>
                <c:pt idx="1">
                  <c:v>49231.4</c:v>
                </c:pt>
                <c:pt idx="2">
                  <c:v>82102.8</c:v>
                </c:pt>
                <c:pt idx="3">
                  <c:v>61049.8</c:v>
                </c:pt>
                <c:pt idx="4">
                  <c:v>84455.6</c:v>
                </c:pt>
                <c:pt idx="5">
                  <c:v>25108.2</c:v>
                </c:pt>
                <c:pt idx="6">
                  <c:v>50802.2</c:v>
                </c:pt>
                <c:pt idx="7">
                  <c:v>57579.6</c:v>
                </c:pt>
                <c:pt idx="8">
                  <c:v>61835.6</c:v>
                </c:pt>
                <c:pt idx="9">
                  <c:v>32756.400000000001</c:v>
                </c:pt>
                <c:pt idx="10">
                  <c:v>65480.800000000003</c:v>
                </c:pt>
                <c:pt idx="11">
                  <c:v>58423.4</c:v>
                </c:pt>
                <c:pt idx="12">
                  <c:v>40157.199999999997</c:v>
                </c:pt>
                <c:pt idx="13">
                  <c:v>42101.4</c:v>
                </c:pt>
                <c:pt idx="14">
                  <c:v>64633</c:v>
                </c:pt>
                <c:pt idx="15">
                  <c:v>51514.6</c:v>
                </c:pt>
                <c:pt idx="16">
                  <c:v>93062.2</c:v>
                </c:pt>
                <c:pt idx="17">
                  <c:v>75427.8</c:v>
                </c:pt>
                <c:pt idx="18">
                  <c:v>60482.400000000001</c:v>
                </c:pt>
                <c:pt idx="19">
                  <c:v>43841.8</c:v>
                </c:pt>
                <c:pt idx="20">
                  <c:v>59630.6</c:v>
                </c:pt>
                <c:pt idx="21">
                  <c:v>49776.6</c:v>
                </c:pt>
                <c:pt idx="22">
                  <c:v>67188.399999999994</c:v>
                </c:pt>
                <c:pt idx="23">
                  <c:v>53105.4</c:v>
                </c:pt>
                <c:pt idx="24">
                  <c:v>75898.600000000006</c:v>
                </c:pt>
                <c:pt idx="25">
                  <c:v>37046</c:v>
                </c:pt>
                <c:pt idx="26">
                  <c:v>57494</c:v>
                </c:pt>
                <c:pt idx="27">
                  <c:v>68632.600000000006</c:v>
                </c:pt>
                <c:pt idx="28">
                  <c:v>39148.199999999997</c:v>
                </c:pt>
                <c:pt idx="29">
                  <c:v>34916</c:v>
                </c:pt>
                <c:pt idx="30">
                  <c:v>69677</c:v>
                </c:pt>
                <c:pt idx="31">
                  <c:v>47701.8</c:v>
                </c:pt>
                <c:pt idx="32">
                  <c:v>52385.2</c:v>
                </c:pt>
                <c:pt idx="33">
                  <c:v>77359</c:v>
                </c:pt>
                <c:pt idx="34">
                  <c:v>60793.4</c:v>
                </c:pt>
                <c:pt idx="35">
                  <c:v>61632.800000000003</c:v>
                </c:pt>
                <c:pt idx="36">
                  <c:v>62684.800000000003</c:v>
                </c:pt>
                <c:pt idx="37">
                  <c:v>74664.600000000006</c:v>
                </c:pt>
                <c:pt idx="38">
                  <c:v>58166.8</c:v>
                </c:pt>
                <c:pt idx="39">
                  <c:v>69599</c:v>
                </c:pt>
                <c:pt idx="40">
                  <c:v>70590.600000000006</c:v>
                </c:pt>
                <c:pt idx="41">
                  <c:v>89522.2</c:v>
                </c:pt>
                <c:pt idx="42">
                  <c:v>59925.8</c:v>
                </c:pt>
                <c:pt idx="43">
                  <c:v>73265.399999999994</c:v>
                </c:pt>
                <c:pt idx="44">
                  <c:v>52948.800000000003</c:v>
                </c:pt>
                <c:pt idx="45">
                  <c:v>41232.400000000001</c:v>
                </c:pt>
                <c:pt idx="46">
                  <c:v>52558</c:v>
                </c:pt>
                <c:pt idx="47">
                  <c:v>52864.800000000003</c:v>
                </c:pt>
                <c:pt idx="48">
                  <c:v>54941.8</c:v>
                </c:pt>
                <c:pt idx="49">
                  <c:v>14271.4</c:v>
                </c:pt>
                <c:pt idx="50">
                  <c:v>44275</c:v>
                </c:pt>
                <c:pt idx="51">
                  <c:v>34357</c:v>
                </c:pt>
                <c:pt idx="52">
                  <c:v>87330</c:v>
                </c:pt>
                <c:pt idx="53">
                  <c:v>53374.2</c:v>
                </c:pt>
                <c:pt idx="54">
                  <c:v>54032.6</c:v>
                </c:pt>
                <c:pt idx="55">
                  <c:v>66795</c:v>
                </c:pt>
                <c:pt idx="56">
                  <c:v>44952.800000000003</c:v>
                </c:pt>
                <c:pt idx="57">
                  <c:v>84084.2</c:v>
                </c:pt>
                <c:pt idx="58">
                  <c:v>52838.8</c:v>
                </c:pt>
                <c:pt idx="59">
                  <c:v>45773.8</c:v>
                </c:pt>
                <c:pt idx="60">
                  <c:v>83298</c:v>
                </c:pt>
                <c:pt idx="61">
                  <c:v>62794.8</c:v>
                </c:pt>
                <c:pt idx="62">
                  <c:v>80615.399999999994</c:v>
                </c:pt>
                <c:pt idx="63">
                  <c:v>90837.2</c:v>
                </c:pt>
                <c:pt idx="64">
                  <c:v>47435.4</c:v>
                </c:pt>
                <c:pt idx="65">
                  <c:v>58178.8</c:v>
                </c:pt>
                <c:pt idx="66">
                  <c:v>52028.6</c:v>
                </c:pt>
                <c:pt idx="67">
                  <c:v>58348.800000000003</c:v>
                </c:pt>
                <c:pt idx="68">
                  <c:v>16446.8</c:v>
                </c:pt>
                <c:pt idx="69">
                  <c:v>41204.6</c:v>
                </c:pt>
                <c:pt idx="70">
                  <c:v>49742.2</c:v>
                </c:pt>
                <c:pt idx="71">
                  <c:v>51416.6</c:v>
                </c:pt>
                <c:pt idx="72">
                  <c:v>86692</c:v>
                </c:pt>
                <c:pt idx="73">
                  <c:v>71827</c:v>
                </c:pt>
                <c:pt idx="74">
                  <c:v>69864.800000000003</c:v>
                </c:pt>
                <c:pt idx="75">
                  <c:v>87437.8</c:v>
                </c:pt>
                <c:pt idx="76">
                  <c:v>38724.800000000003</c:v>
                </c:pt>
                <c:pt idx="77">
                  <c:v>50601.2</c:v>
                </c:pt>
                <c:pt idx="78">
                  <c:v>36132.800000000003</c:v>
                </c:pt>
                <c:pt idx="79">
                  <c:v>55346.8</c:v>
                </c:pt>
                <c:pt idx="80">
                  <c:v>34945.199999999997</c:v>
                </c:pt>
                <c:pt idx="81">
                  <c:v>35378.6</c:v>
                </c:pt>
                <c:pt idx="82">
                  <c:v>51115.6</c:v>
                </c:pt>
                <c:pt idx="83">
                  <c:v>54026.2</c:v>
                </c:pt>
                <c:pt idx="84">
                  <c:v>59481</c:v>
                </c:pt>
                <c:pt idx="85">
                  <c:v>70552.600000000006</c:v>
                </c:pt>
                <c:pt idx="86">
                  <c:v>48338.6</c:v>
                </c:pt>
                <c:pt idx="87">
                  <c:v>40073</c:v>
                </c:pt>
                <c:pt idx="88">
                  <c:v>82829.600000000006</c:v>
                </c:pt>
                <c:pt idx="89">
                  <c:v>41092.800000000003</c:v>
                </c:pt>
                <c:pt idx="90">
                  <c:v>71359.399999999994</c:v>
                </c:pt>
                <c:pt idx="91">
                  <c:v>61697.2</c:v>
                </c:pt>
                <c:pt idx="92">
                  <c:v>84761.8</c:v>
                </c:pt>
                <c:pt idx="93">
                  <c:v>73227.600000000006</c:v>
                </c:pt>
                <c:pt idx="94">
                  <c:v>55816.6</c:v>
                </c:pt>
                <c:pt idx="95">
                  <c:v>68542</c:v>
                </c:pt>
                <c:pt idx="96">
                  <c:v>78296.399999999994</c:v>
                </c:pt>
                <c:pt idx="97">
                  <c:v>55746.2</c:v>
                </c:pt>
                <c:pt idx="98">
                  <c:v>64485.599999999999</c:v>
                </c:pt>
                <c:pt idx="99">
                  <c:v>57593.599999999999</c:v>
                </c:pt>
              </c:numCache>
            </c:numRef>
          </c:xVal>
          <c:yVal>
            <c:numRef>
              <c:f>State083!$K$2:$K$101</c:f>
              <c:numCache>
                <c:formatCode>General</c:formatCode>
                <c:ptCount val="100"/>
                <c:pt idx="0">
                  <c:v>1.4761615515193587</c:v>
                </c:pt>
                <c:pt idx="1">
                  <c:v>1.0183744520773328</c:v>
                </c:pt>
                <c:pt idx="2">
                  <c:v>1.637435020486512</c:v>
                </c:pt>
                <c:pt idx="3">
                  <c:v>1.9468532247443888</c:v>
                </c:pt>
                <c:pt idx="4">
                  <c:v>1.4401294881570907</c:v>
                </c:pt>
                <c:pt idx="5">
                  <c:v>1.126962506272851</c:v>
                </c:pt>
                <c:pt idx="6">
                  <c:v>2.2099436638570773</c:v>
                </c:pt>
                <c:pt idx="7">
                  <c:v>1.1135193714440532</c:v>
                </c:pt>
                <c:pt idx="8">
                  <c:v>1.4567013176875456</c:v>
                </c:pt>
                <c:pt idx="9">
                  <c:v>2.6293487684849373</c:v>
                </c:pt>
                <c:pt idx="10">
                  <c:v>1.2712428681384467</c:v>
                </c:pt>
                <c:pt idx="11">
                  <c:v>1.6485175460517532</c:v>
                </c:pt>
                <c:pt idx="12">
                  <c:v>1.5618120785313718</c:v>
                </c:pt>
                <c:pt idx="13">
                  <c:v>2.243915879281924</c:v>
                </c:pt>
                <c:pt idx="14">
                  <c:v>1.8250119907787044</c:v>
                </c:pt>
                <c:pt idx="15">
                  <c:v>1.6652754753021475</c:v>
                </c:pt>
                <c:pt idx="16">
                  <c:v>1.3086408874924513</c:v>
                </c:pt>
                <c:pt idx="17">
                  <c:v>1.7469421088776287</c:v>
                </c:pt>
                <c:pt idx="18">
                  <c:v>1.4123612819597107</c:v>
                </c:pt>
                <c:pt idx="19">
                  <c:v>2.1762336400421516</c:v>
                </c:pt>
                <c:pt idx="20">
                  <c:v>1.17285420572659</c:v>
                </c:pt>
                <c:pt idx="21">
                  <c:v>1.0057336178043499</c:v>
                </c:pt>
                <c:pt idx="22">
                  <c:v>1.2173678789791096</c:v>
                </c:pt>
                <c:pt idx="23">
                  <c:v>1.1872803895649029</c:v>
                </c:pt>
                <c:pt idx="24">
                  <c:v>1.7927076388760792</c:v>
                </c:pt>
                <c:pt idx="25">
                  <c:v>2.6598553150137665</c:v>
                </c:pt>
                <c:pt idx="26">
                  <c:v>1.105332730371865</c:v>
                </c:pt>
                <c:pt idx="27">
                  <c:v>1.1600318216124699</c:v>
                </c:pt>
                <c:pt idx="28">
                  <c:v>1.8483353002181455</c:v>
                </c:pt>
                <c:pt idx="29">
                  <c:v>2.3696872493985564</c:v>
                </c:pt>
                <c:pt idx="30">
                  <c:v>1.3873875166841283</c:v>
                </c:pt>
                <c:pt idx="31">
                  <c:v>1.5378455320344304</c:v>
                </c:pt>
                <c:pt idx="32">
                  <c:v>1.7376090956987853</c:v>
                </c:pt>
                <c:pt idx="33">
                  <c:v>1.24369498054525</c:v>
                </c:pt>
                <c:pt idx="34">
                  <c:v>1.2478492731118838</c:v>
                </c:pt>
                <c:pt idx="35">
                  <c:v>1.6235997715502135</c:v>
                </c:pt>
                <c:pt idx="36">
                  <c:v>1.4865645260094951</c:v>
                </c:pt>
                <c:pt idx="37">
                  <c:v>1.8037195672380215</c:v>
                </c:pt>
                <c:pt idx="38">
                  <c:v>1.0326165441454576</c:v>
                </c:pt>
                <c:pt idx="39">
                  <c:v>1.6272934955962011</c:v>
                </c:pt>
                <c:pt idx="40">
                  <c:v>1.7147183902672591</c:v>
                </c:pt>
                <c:pt idx="41">
                  <c:v>1.3575962163575068</c:v>
                </c:pt>
                <c:pt idx="42">
                  <c:v>1.7851910195608569</c:v>
                </c:pt>
                <c:pt idx="43">
                  <c:v>1.5401403663939597</c:v>
                </c:pt>
                <c:pt idx="44">
                  <c:v>1.0465581845103193</c:v>
                </c:pt>
                <c:pt idx="45">
                  <c:v>1.2048292119789292</c:v>
                </c:pt>
                <c:pt idx="46">
                  <c:v>1.0400700178850033</c:v>
                </c:pt>
                <c:pt idx="47">
                  <c:v>2.1380200057505183</c:v>
                </c:pt>
                <c:pt idx="48">
                  <c:v>1.5475466766651256</c:v>
                </c:pt>
                <c:pt idx="49">
                  <c:v>2.3351598301498102</c:v>
                </c:pt>
                <c:pt idx="50">
                  <c:v>1.8219988706945229</c:v>
                </c:pt>
                <c:pt idx="51">
                  <c:v>1.0998049887941321</c:v>
                </c:pt>
                <c:pt idx="52">
                  <c:v>1.1894881484026107</c:v>
                </c:pt>
                <c:pt idx="53">
                  <c:v>1.1124663226802463</c:v>
                </c:pt>
                <c:pt idx="54">
                  <c:v>1.1163075624715451</c:v>
                </c:pt>
                <c:pt idx="55">
                  <c:v>1.4571899094243581</c:v>
                </c:pt>
                <c:pt idx="56">
                  <c:v>1.8884474382018472</c:v>
                </c:pt>
                <c:pt idx="57">
                  <c:v>1.083604291888369</c:v>
                </c:pt>
                <c:pt idx="58">
                  <c:v>1.3227590331347419</c:v>
                </c:pt>
                <c:pt idx="59">
                  <c:v>2.4474481035002555</c:v>
                </c:pt>
                <c:pt idx="60">
                  <c:v>1.0616821532329708</c:v>
                </c:pt>
                <c:pt idx="61">
                  <c:v>1.3012064693254854</c:v>
                </c:pt>
                <c:pt idx="62">
                  <c:v>1.4814291065974989</c:v>
                </c:pt>
                <c:pt idx="63">
                  <c:v>1.1751573144042309</c:v>
                </c:pt>
                <c:pt idx="64">
                  <c:v>1.905707551744056</c:v>
                </c:pt>
                <c:pt idx="65">
                  <c:v>1.7175672237997346</c:v>
                </c:pt>
                <c:pt idx="66">
                  <c:v>1.2711085825872694</c:v>
                </c:pt>
                <c:pt idx="67">
                  <c:v>1.7819732368103542</c:v>
                </c:pt>
                <c:pt idx="68">
                  <c:v>1.4563319308315297</c:v>
                </c:pt>
                <c:pt idx="69">
                  <c:v>2.4066730413594599</c:v>
                </c:pt>
                <c:pt idx="70">
                  <c:v>1.0817575418859642</c:v>
                </c:pt>
                <c:pt idx="71">
                  <c:v>1.6558271064208836</c:v>
                </c:pt>
                <c:pt idx="72">
                  <c:v>1.5209592580630278</c:v>
                </c:pt>
                <c:pt idx="73">
                  <c:v>1.4874350870842441</c:v>
                </c:pt>
                <c:pt idx="74">
                  <c:v>1.0536063940639635</c:v>
                </c:pt>
                <c:pt idx="75">
                  <c:v>1.0664266484289404</c:v>
                </c:pt>
                <c:pt idx="76">
                  <c:v>2.2472937239185224</c:v>
                </c:pt>
                <c:pt idx="77">
                  <c:v>2.0487063547900051</c:v>
                </c:pt>
                <c:pt idx="78">
                  <c:v>2.8051797812513835</c:v>
                </c:pt>
                <c:pt idx="79">
                  <c:v>1.0842361256658017</c:v>
                </c:pt>
                <c:pt idx="80">
                  <c:v>1.5516580245641749</c:v>
                </c:pt>
                <c:pt idx="81">
                  <c:v>1.5933360845256739</c:v>
                </c:pt>
                <c:pt idx="82">
                  <c:v>1.6097629686436234</c:v>
                </c:pt>
                <c:pt idx="83">
                  <c:v>1.670078591498199</c:v>
                </c:pt>
                <c:pt idx="84">
                  <c:v>1.6625140801264269</c:v>
                </c:pt>
                <c:pt idx="85">
                  <c:v>1.6314210957498376</c:v>
                </c:pt>
                <c:pt idx="86">
                  <c:v>1.2840256027274271</c:v>
                </c:pt>
                <c:pt idx="87">
                  <c:v>2.6807825718064531</c:v>
                </c:pt>
                <c:pt idx="88">
                  <c:v>1.6301298086674327</c:v>
                </c:pt>
                <c:pt idx="89">
                  <c:v>2.6360335630572749</c:v>
                </c:pt>
                <c:pt idx="90">
                  <c:v>1.6217344876778674</c:v>
                </c:pt>
                <c:pt idx="91">
                  <c:v>1.4678948153238722</c:v>
                </c:pt>
                <c:pt idx="92">
                  <c:v>1.2240655578338355</c:v>
                </c:pt>
                <c:pt idx="93">
                  <c:v>1.1547422010280275</c:v>
                </c:pt>
                <c:pt idx="94">
                  <c:v>1.3815424085307955</c:v>
                </c:pt>
                <c:pt idx="95">
                  <c:v>1.8078550377870504</c:v>
                </c:pt>
                <c:pt idx="96">
                  <c:v>1.6659003479087162</c:v>
                </c:pt>
                <c:pt idx="97">
                  <c:v>1.6930301975740052</c:v>
                </c:pt>
                <c:pt idx="98">
                  <c:v>1.189180220080142</c:v>
                </c:pt>
                <c:pt idx="99">
                  <c:v>1.6500791754639406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57-4C21-89C1-5ED7E7B79E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6107376"/>
        <c:axId val="730969744"/>
      </c:scatterChart>
      <c:valAx>
        <c:axId val="756107376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0969744"/>
        <c:crosses val="autoZero"/>
        <c:crossBetween val="midCat"/>
      </c:valAx>
      <c:valAx>
        <c:axId val="7309697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61073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State083!$Z$2:$Z$101</c:f>
              <c:numCache>
                <c:formatCode>General</c:formatCode>
                <c:ptCount val="100"/>
                <c:pt idx="1">
                  <c:v>49231.4</c:v>
                </c:pt>
                <c:pt idx="5">
                  <c:v>25108.2</c:v>
                </c:pt>
                <c:pt idx="7">
                  <c:v>57579.6</c:v>
                </c:pt>
                <c:pt idx="12">
                  <c:v>40157.199999999997</c:v>
                </c:pt>
                <c:pt idx="20">
                  <c:v>59630.6</c:v>
                </c:pt>
                <c:pt idx="21">
                  <c:v>49776.6</c:v>
                </c:pt>
                <c:pt idx="23">
                  <c:v>53105.4</c:v>
                </c:pt>
                <c:pt idx="26">
                  <c:v>57494</c:v>
                </c:pt>
                <c:pt idx="38">
                  <c:v>58166.8</c:v>
                </c:pt>
                <c:pt idx="44">
                  <c:v>52948.800000000003</c:v>
                </c:pt>
                <c:pt idx="45">
                  <c:v>41232.400000000001</c:v>
                </c:pt>
                <c:pt idx="48">
                  <c:v>54941.8</c:v>
                </c:pt>
                <c:pt idx="50">
                  <c:v>44275</c:v>
                </c:pt>
                <c:pt idx="51">
                  <c:v>34357</c:v>
                </c:pt>
                <c:pt idx="53">
                  <c:v>53374.2</c:v>
                </c:pt>
                <c:pt idx="54">
                  <c:v>54032.6</c:v>
                </c:pt>
                <c:pt idx="58">
                  <c:v>52838.8</c:v>
                </c:pt>
                <c:pt idx="66">
                  <c:v>52028.6</c:v>
                </c:pt>
                <c:pt idx="68">
                  <c:v>16446.8</c:v>
                </c:pt>
                <c:pt idx="70">
                  <c:v>49742.2</c:v>
                </c:pt>
                <c:pt idx="71">
                  <c:v>51416.6</c:v>
                </c:pt>
                <c:pt idx="81">
                  <c:v>35378.6</c:v>
                </c:pt>
                <c:pt idx="86">
                  <c:v>48338.6</c:v>
                </c:pt>
                <c:pt idx="94">
                  <c:v>55816.6</c:v>
                </c:pt>
              </c:numCache>
            </c:numRef>
          </c:xVal>
          <c:yVal>
            <c:numRef>
              <c:f>State083!$AA$3:$AA$101</c:f>
              <c:numCache>
                <c:formatCode>General</c:formatCode>
                <c:ptCount val="99"/>
                <c:pt idx="0">
                  <c:v>1.0183744520773328</c:v>
                </c:pt>
                <c:pt idx="4">
                  <c:v>1.126962506272851</c:v>
                </c:pt>
                <c:pt idx="6">
                  <c:v>1.1135193714440532</c:v>
                </c:pt>
                <c:pt idx="11">
                  <c:v>1.5618120785313718</c:v>
                </c:pt>
                <c:pt idx="19">
                  <c:v>1.17285420572659</c:v>
                </c:pt>
                <c:pt idx="20">
                  <c:v>1.0057336178043499</c:v>
                </c:pt>
                <c:pt idx="22">
                  <c:v>1.1872803895649029</c:v>
                </c:pt>
                <c:pt idx="25">
                  <c:v>1.105332730371865</c:v>
                </c:pt>
                <c:pt idx="37">
                  <c:v>1.0326165441454576</c:v>
                </c:pt>
                <c:pt idx="43">
                  <c:v>1.0465581845103193</c:v>
                </c:pt>
                <c:pt idx="44">
                  <c:v>1.2048292119789292</c:v>
                </c:pt>
                <c:pt idx="47">
                  <c:v>1.5475466766651256</c:v>
                </c:pt>
                <c:pt idx="49">
                  <c:v>1.8219988706945229</c:v>
                </c:pt>
                <c:pt idx="50">
                  <c:v>1.0998049887941321</c:v>
                </c:pt>
                <c:pt idx="52">
                  <c:v>1.1124663226802463</c:v>
                </c:pt>
                <c:pt idx="53">
                  <c:v>1.1163075624715451</c:v>
                </c:pt>
                <c:pt idx="57">
                  <c:v>1.3227590331347419</c:v>
                </c:pt>
                <c:pt idx="65">
                  <c:v>1.2711085825872694</c:v>
                </c:pt>
                <c:pt idx="67">
                  <c:v>1.4563319308315297</c:v>
                </c:pt>
                <c:pt idx="69">
                  <c:v>1.0817575418859642</c:v>
                </c:pt>
                <c:pt idx="70">
                  <c:v>1.6558271064208836</c:v>
                </c:pt>
                <c:pt idx="80">
                  <c:v>1.5933360845256739</c:v>
                </c:pt>
                <c:pt idx="85">
                  <c:v>1.2840256027274271</c:v>
                </c:pt>
                <c:pt idx="93">
                  <c:v>1.3815424085307955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0C-41B1-84EA-D33D62D4679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State083!$AB$2:$AB$101</c:f>
              <c:numCache>
                <c:formatCode>General</c:formatCode>
                <c:ptCount val="100"/>
                <c:pt idx="4">
                  <c:v>84455.6</c:v>
                </c:pt>
                <c:pt idx="10">
                  <c:v>65480.800000000003</c:v>
                </c:pt>
                <c:pt idx="16">
                  <c:v>93062.2</c:v>
                </c:pt>
                <c:pt idx="18">
                  <c:v>60482.400000000001</c:v>
                </c:pt>
                <c:pt idx="22">
                  <c:v>67188.399999999994</c:v>
                </c:pt>
                <c:pt idx="27">
                  <c:v>68632.600000000006</c:v>
                </c:pt>
                <c:pt idx="33">
                  <c:v>77359</c:v>
                </c:pt>
                <c:pt idx="34">
                  <c:v>60793.4</c:v>
                </c:pt>
                <c:pt idx="36">
                  <c:v>62684.800000000003</c:v>
                </c:pt>
                <c:pt idx="41">
                  <c:v>89522.2</c:v>
                </c:pt>
                <c:pt idx="43">
                  <c:v>73265.399999999994</c:v>
                </c:pt>
                <c:pt idx="46">
                  <c:v>52558</c:v>
                </c:pt>
                <c:pt idx="52">
                  <c:v>87330</c:v>
                </c:pt>
                <c:pt idx="55">
                  <c:v>66795</c:v>
                </c:pt>
                <c:pt idx="57">
                  <c:v>84084.2</c:v>
                </c:pt>
                <c:pt idx="60">
                  <c:v>83298</c:v>
                </c:pt>
                <c:pt idx="61">
                  <c:v>62794.8</c:v>
                </c:pt>
                <c:pt idx="62">
                  <c:v>80615.399999999994</c:v>
                </c:pt>
                <c:pt idx="63">
                  <c:v>90837.2</c:v>
                </c:pt>
                <c:pt idx="74">
                  <c:v>69864.800000000003</c:v>
                </c:pt>
                <c:pt idx="75">
                  <c:v>87437.8</c:v>
                </c:pt>
                <c:pt idx="79">
                  <c:v>55346.8</c:v>
                </c:pt>
                <c:pt idx="91">
                  <c:v>61697.2</c:v>
                </c:pt>
                <c:pt idx="92">
                  <c:v>84761.8</c:v>
                </c:pt>
                <c:pt idx="93">
                  <c:v>73227.600000000006</c:v>
                </c:pt>
                <c:pt idx="98">
                  <c:v>64485.599999999999</c:v>
                </c:pt>
              </c:numCache>
            </c:numRef>
          </c:xVal>
          <c:yVal>
            <c:numRef>
              <c:f>State083!$AC$2:$AC$101</c:f>
              <c:numCache>
                <c:formatCode>General</c:formatCode>
                <c:ptCount val="100"/>
                <c:pt idx="4">
                  <c:v>1.4401294881570907</c:v>
                </c:pt>
                <c:pt idx="10">
                  <c:v>1.2712428681384467</c:v>
                </c:pt>
                <c:pt idx="16">
                  <c:v>1.3086408874924513</c:v>
                </c:pt>
                <c:pt idx="18">
                  <c:v>1.4123612819597107</c:v>
                </c:pt>
                <c:pt idx="22">
                  <c:v>1.2173678789791096</c:v>
                </c:pt>
                <c:pt idx="27">
                  <c:v>1.1600318216124699</c:v>
                </c:pt>
                <c:pt idx="33">
                  <c:v>1.24369498054525</c:v>
                </c:pt>
                <c:pt idx="34">
                  <c:v>1.2478492731118838</c:v>
                </c:pt>
                <c:pt idx="36">
                  <c:v>1.4865645260094951</c:v>
                </c:pt>
                <c:pt idx="41">
                  <c:v>1.3575962163575068</c:v>
                </c:pt>
                <c:pt idx="43">
                  <c:v>1.5401403663939597</c:v>
                </c:pt>
                <c:pt idx="46">
                  <c:v>1.0400700178850033</c:v>
                </c:pt>
                <c:pt idx="52">
                  <c:v>1.1894881484026107</c:v>
                </c:pt>
                <c:pt idx="55">
                  <c:v>1.4571899094243581</c:v>
                </c:pt>
                <c:pt idx="57">
                  <c:v>1.083604291888369</c:v>
                </c:pt>
                <c:pt idx="60">
                  <c:v>1.0616821532329708</c:v>
                </c:pt>
                <c:pt idx="61">
                  <c:v>1.3012064693254854</c:v>
                </c:pt>
                <c:pt idx="62">
                  <c:v>1.4814291065974989</c:v>
                </c:pt>
                <c:pt idx="63">
                  <c:v>1.1751573144042309</c:v>
                </c:pt>
                <c:pt idx="74">
                  <c:v>1.0536063940639635</c:v>
                </c:pt>
                <c:pt idx="75">
                  <c:v>1.0664266484289404</c:v>
                </c:pt>
                <c:pt idx="79">
                  <c:v>1.0842361256658017</c:v>
                </c:pt>
                <c:pt idx="91">
                  <c:v>1.4678948153238722</c:v>
                </c:pt>
                <c:pt idx="92">
                  <c:v>1.2240655578338355</c:v>
                </c:pt>
                <c:pt idx="93">
                  <c:v>1.1547422010280275</c:v>
                </c:pt>
                <c:pt idx="98">
                  <c:v>1.189180220080142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E0C-41B1-84EA-D33D62D4679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State083!$AD$2:$AD$101</c:f>
              <c:numCache>
                <c:formatCode>General</c:formatCode>
                <c:ptCount val="100"/>
                <c:pt idx="6">
                  <c:v>50802.2</c:v>
                </c:pt>
                <c:pt idx="8">
                  <c:v>61835.6</c:v>
                </c:pt>
                <c:pt idx="9">
                  <c:v>32756.400000000001</c:v>
                </c:pt>
                <c:pt idx="11">
                  <c:v>58423.4</c:v>
                </c:pt>
                <c:pt idx="13">
                  <c:v>42101.4</c:v>
                </c:pt>
                <c:pt idx="15">
                  <c:v>51514.6</c:v>
                </c:pt>
                <c:pt idx="19">
                  <c:v>43841.8</c:v>
                </c:pt>
                <c:pt idx="25">
                  <c:v>37046</c:v>
                </c:pt>
                <c:pt idx="28">
                  <c:v>39148.199999999997</c:v>
                </c:pt>
                <c:pt idx="29">
                  <c:v>34916</c:v>
                </c:pt>
                <c:pt idx="31">
                  <c:v>47701.8</c:v>
                </c:pt>
                <c:pt idx="47">
                  <c:v>52864.800000000003</c:v>
                </c:pt>
                <c:pt idx="49">
                  <c:v>14271.4</c:v>
                </c:pt>
                <c:pt idx="56">
                  <c:v>44952.800000000003</c:v>
                </c:pt>
                <c:pt idx="59">
                  <c:v>45773.8</c:v>
                </c:pt>
                <c:pt idx="64">
                  <c:v>47435.4</c:v>
                </c:pt>
                <c:pt idx="65">
                  <c:v>58178.8</c:v>
                </c:pt>
                <c:pt idx="69">
                  <c:v>41204.6</c:v>
                </c:pt>
                <c:pt idx="76">
                  <c:v>38724.800000000003</c:v>
                </c:pt>
                <c:pt idx="77">
                  <c:v>50601.2</c:v>
                </c:pt>
                <c:pt idx="78">
                  <c:v>36132.800000000003</c:v>
                </c:pt>
                <c:pt idx="80">
                  <c:v>34945.199999999997</c:v>
                </c:pt>
                <c:pt idx="82">
                  <c:v>51115.6</c:v>
                </c:pt>
                <c:pt idx="87">
                  <c:v>40073</c:v>
                </c:pt>
                <c:pt idx="89">
                  <c:v>41092.800000000003</c:v>
                </c:pt>
                <c:pt idx="97">
                  <c:v>55746.2</c:v>
                </c:pt>
                <c:pt idx="99">
                  <c:v>57593.599999999999</c:v>
                </c:pt>
              </c:numCache>
            </c:numRef>
          </c:xVal>
          <c:yVal>
            <c:numRef>
              <c:f>State083!$AE$2:$AE$101</c:f>
              <c:numCache>
                <c:formatCode>General</c:formatCode>
                <c:ptCount val="100"/>
                <c:pt idx="6">
                  <c:v>2.2099436638570773</c:v>
                </c:pt>
                <c:pt idx="8">
                  <c:v>1.4567013176875456</c:v>
                </c:pt>
                <c:pt idx="9">
                  <c:v>2.6293487684849373</c:v>
                </c:pt>
                <c:pt idx="11">
                  <c:v>1.6485175460517532</c:v>
                </c:pt>
                <c:pt idx="13">
                  <c:v>2.243915879281924</c:v>
                </c:pt>
                <c:pt idx="15">
                  <c:v>1.6652754753021475</c:v>
                </c:pt>
                <c:pt idx="19">
                  <c:v>2.1762336400421516</c:v>
                </c:pt>
                <c:pt idx="25">
                  <c:v>2.6598553150137665</c:v>
                </c:pt>
                <c:pt idx="28">
                  <c:v>1.8483353002181455</c:v>
                </c:pt>
                <c:pt idx="29">
                  <c:v>2.3696872493985564</c:v>
                </c:pt>
                <c:pt idx="31">
                  <c:v>1.5378455320344304</c:v>
                </c:pt>
                <c:pt idx="47">
                  <c:v>2.1380200057505183</c:v>
                </c:pt>
                <c:pt idx="49">
                  <c:v>2.3351598301498102</c:v>
                </c:pt>
                <c:pt idx="56">
                  <c:v>1.8884474382018472</c:v>
                </c:pt>
                <c:pt idx="59">
                  <c:v>2.4474481035002555</c:v>
                </c:pt>
                <c:pt idx="64">
                  <c:v>1.905707551744056</c:v>
                </c:pt>
                <c:pt idx="65">
                  <c:v>1.7175672237997346</c:v>
                </c:pt>
                <c:pt idx="69">
                  <c:v>2.4066730413594599</c:v>
                </c:pt>
                <c:pt idx="76">
                  <c:v>2.2472937239185224</c:v>
                </c:pt>
                <c:pt idx="77">
                  <c:v>2.0487063547900051</c:v>
                </c:pt>
                <c:pt idx="78">
                  <c:v>2.8051797812513835</c:v>
                </c:pt>
                <c:pt idx="80">
                  <c:v>1.5516580245641749</c:v>
                </c:pt>
                <c:pt idx="82">
                  <c:v>1.6097629686436234</c:v>
                </c:pt>
                <c:pt idx="87">
                  <c:v>2.6807825718064531</c:v>
                </c:pt>
                <c:pt idx="89">
                  <c:v>2.6360335630572749</c:v>
                </c:pt>
                <c:pt idx="97">
                  <c:v>1.6930301975740052</c:v>
                </c:pt>
                <c:pt idx="99">
                  <c:v>1.6500791754639406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E0C-41B1-84EA-D33D62D4679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State083!$AF$2:$AF$101</c:f>
              <c:numCache>
                <c:formatCode>General</c:formatCode>
                <c:ptCount val="100"/>
                <c:pt idx="0">
                  <c:v>73754.8</c:v>
                </c:pt>
                <c:pt idx="2">
                  <c:v>82102.8</c:v>
                </c:pt>
                <c:pt idx="3">
                  <c:v>61049.8</c:v>
                </c:pt>
                <c:pt idx="14">
                  <c:v>64633</c:v>
                </c:pt>
                <c:pt idx="17">
                  <c:v>75427.8</c:v>
                </c:pt>
                <c:pt idx="24">
                  <c:v>75898.600000000006</c:v>
                </c:pt>
                <c:pt idx="30">
                  <c:v>69677</c:v>
                </c:pt>
                <c:pt idx="32">
                  <c:v>52385.2</c:v>
                </c:pt>
                <c:pt idx="35">
                  <c:v>61632.800000000003</c:v>
                </c:pt>
                <c:pt idx="37">
                  <c:v>74664.600000000006</c:v>
                </c:pt>
                <c:pt idx="39">
                  <c:v>69599</c:v>
                </c:pt>
                <c:pt idx="40">
                  <c:v>70590.600000000006</c:v>
                </c:pt>
                <c:pt idx="42">
                  <c:v>59925.8</c:v>
                </c:pt>
                <c:pt idx="67">
                  <c:v>58348.800000000003</c:v>
                </c:pt>
                <c:pt idx="72">
                  <c:v>86692</c:v>
                </c:pt>
                <c:pt idx="73">
                  <c:v>71827</c:v>
                </c:pt>
                <c:pt idx="83">
                  <c:v>54026.2</c:v>
                </c:pt>
                <c:pt idx="84">
                  <c:v>59481</c:v>
                </c:pt>
                <c:pt idx="85">
                  <c:v>70552.600000000006</c:v>
                </c:pt>
                <c:pt idx="88">
                  <c:v>82829.600000000006</c:v>
                </c:pt>
                <c:pt idx="90">
                  <c:v>71359.399999999994</c:v>
                </c:pt>
                <c:pt idx="95">
                  <c:v>68542</c:v>
                </c:pt>
                <c:pt idx="96">
                  <c:v>78296.399999999994</c:v>
                </c:pt>
              </c:numCache>
            </c:numRef>
          </c:xVal>
          <c:yVal>
            <c:numRef>
              <c:f>State083!$AG$2:$AG$101</c:f>
              <c:numCache>
                <c:formatCode>General</c:formatCode>
                <c:ptCount val="100"/>
                <c:pt idx="0">
                  <c:v>1.4761615515193587</c:v>
                </c:pt>
                <c:pt idx="2">
                  <c:v>1.637435020486512</c:v>
                </c:pt>
                <c:pt idx="3">
                  <c:v>1.9468532247443888</c:v>
                </c:pt>
                <c:pt idx="14">
                  <c:v>1.8250119907787044</c:v>
                </c:pt>
                <c:pt idx="17">
                  <c:v>1.7469421088776287</c:v>
                </c:pt>
                <c:pt idx="24">
                  <c:v>1.7927076388760792</c:v>
                </c:pt>
                <c:pt idx="30">
                  <c:v>1.3873875166841283</c:v>
                </c:pt>
                <c:pt idx="32">
                  <c:v>1.7376090956987853</c:v>
                </c:pt>
                <c:pt idx="35">
                  <c:v>1.6235997715502135</c:v>
                </c:pt>
                <c:pt idx="37">
                  <c:v>1.8037195672380217</c:v>
                </c:pt>
                <c:pt idx="39">
                  <c:v>1.6272934955962011</c:v>
                </c:pt>
                <c:pt idx="40">
                  <c:v>1.7147183902672591</c:v>
                </c:pt>
                <c:pt idx="42">
                  <c:v>1.7851910195608569</c:v>
                </c:pt>
                <c:pt idx="67">
                  <c:v>1.7819732368103542</c:v>
                </c:pt>
                <c:pt idx="72">
                  <c:v>1.5209592580630278</c:v>
                </c:pt>
                <c:pt idx="73">
                  <c:v>1.4874350870842441</c:v>
                </c:pt>
                <c:pt idx="83">
                  <c:v>1.670078591498199</c:v>
                </c:pt>
                <c:pt idx="84">
                  <c:v>1.6625140801264269</c:v>
                </c:pt>
                <c:pt idx="85">
                  <c:v>1.6314210957498376</c:v>
                </c:pt>
                <c:pt idx="88">
                  <c:v>1.6301298086674327</c:v>
                </c:pt>
                <c:pt idx="90">
                  <c:v>1.6217344876778674</c:v>
                </c:pt>
                <c:pt idx="95">
                  <c:v>1.8078550377870504</c:v>
                </c:pt>
                <c:pt idx="96">
                  <c:v>1.6659003479087162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E0C-41B1-84EA-D33D62D467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6129376"/>
        <c:axId val="730972656"/>
      </c:scatterChart>
      <c:valAx>
        <c:axId val="756129376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0972656"/>
        <c:crosses val="autoZero"/>
        <c:crossBetween val="midCat"/>
      </c:valAx>
      <c:valAx>
        <c:axId val="7309726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61293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State083!$AI$2:$AI$101</c:f>
              <c:numCache>
                <c:formatCode>General</c:formatCode>
                <c:ptCount val="100"/>
                <c:pt idx="1">
                  <c:v>49231.4</c:v>
                </c:pt>
                <c:pt idx="5">
                  <c:v>25108.2</c:v>
                </c:pt>
                <c:pt idx="7">
                  <c:v>57579.6</c:v>
                </c:pt>
                <c:pt idx="10">
                  <c:v>65480.800000000003</c:v>
                </c:pt>
                <c:pt idx="21">
                  <c:v>49776.6</c:v>
                </c:pt>
                <c:pt idx="26">
                  <c:v>57494</c:v>
                </c:pt>
                <c:pt idx="27">
                  <c:v>68632.600000000006</c:v>
                </c:pt>
                <c:pt idx="34">
                  <c:v>60793.4</c:v>
                </c:pt>
                <c:pt idx="38">
                  <c:v>58166.8</c:v>
                </c:pt>
                <c:pt idx="44">
                  <c:v>52948.800000000003</c:v>
                </c:pt>
                <c:pt idx="46">
                  <c:v>52558</c:v>
                </c:pt>
                <c:pt idx="51">
                  <c:v>34357</c:v>
                </c:pt>
                <c:pt idx="52">
                  <c:v>87330</c:v>
                </c:pt>
                <c:pt idx="53">
                  <c:v>53374.2</c:v>
                </c:pt>
                <c:pt idx="54">
                  <c:v>54032.6</c:v>
                </c:pt>
                <c:pt idx="57">
                  <c:v>84084.2</c:v>
                </c:pt>
                <c:pt idx="63">
                  <c:v>90837.2</c:v>
                </c:pt>
                <c:pt idx="70">
                  <c:v>49742.2</c:v>
                </c:pt>
                <c:pt idx="74">
                  <c:v>69864.800000000003</c:v>
                </c:pt>
                <c:pt idx="75">
                  <c:v>87437.8</c:v>
                </c:pt>
                <c:pt idx="79">
                  <c:v>55346.8</c:v>
                </c:pt>
                <c:pt idx="86">
                  <c:v>48338.6</c:v>
                </c:pt>
                <c:pt idx="92">
                  <c:v>84761.8</c:v>
                </c:pt>
                <c:pt idx="93">
                  <c:v>73227.600000000006</c:v>
                </c:pt>
              </c:numCache>
            </c:numRef>
          </c:xVal>
          <c:yVal>
            <c:numRef>
              <c:f>State083!$AJ$3:$AJ$101</c:f>
              <c:numCache>
                <c:formatCode>General</c:formatCode>
                <c:ptCount val="99"/>
                <c:pt idx="0">
                  <c:v>1.0183744520773328</c:v>
                </c:pt>
                <c:pt idx="4">
                  <c:v>1.126962506272851</c:v>
                </c:pt>
                <c:pt idx="6">
                  <c:v>1.1135193714440532</c:v>
                </c:pt>
                <c:pt idx="9">
                  <c:v>1.2712428681384467</c:v>
                </c:pt>
                <c:pt idx="20">
                  <c:v>1.0057336178043499</c:v>
                </c:pt>
                <c:pt idx="25">
                  <c:v>1.105332730371865</c:v>
                </c:pt>
                <c:pt idx="26">
                  <c:v>1.1600318216124699</c:v>
                </c:pt>
                <c:pt idx="33">
                  <c:v>1.2478492731118838</c:v>
                </c:pt>
                <c:pt idx="37">
                  <c:v>1.0326165441454576</c:v>
                </c:pt>
                <c:pt idx="43">
                  <c:v>1.0465581845103193</c:v>
                </c:pt>
                <c:pt idx="45">
                  <c:v>1.0400700178850033</c:v>
                </c:pt>
                <c:pt idx="50">
                  <c:v>1.0998049887941321</c:v>
                </c:pt>
                <c:pt idx="51">
                  <c:v>1.1894881484026107</c:v>
                </c:pt>
                <c:pt idx="52">
                  <c:v>1.1124663226802463</c:v>
                </c:pt>
                <c:pt idx="53">
                  <c:v>1.1163075624715451</c:v>
                </c:pt>
                <c:pt idx="56">
                  <c:v>1.083604291888369</c:v>
                </c:pt>
                <c:pt idx="62">
                  <c:v>1.1751573144042309</c:v>
                </c:pt>
                <c:pt idx="69">
                  <c:v>1.0817575418859642</c:v>
                </c:pt>
                <c:pt idx="73">
                  <c:v>1.0536063940639635</c:v>
                </c:pt>
                <c:pt idx="74">
                  <c:v>1.0664266484289404</c:v>
                </c:pt>
                <c:pt idx="78">
                  <c:v>1.0842361256658017</c:v>
                </c:pt>
                <c:pt idx="85">
                  <c:v>1.2840256027274271</c:v>
                </c:pt>
                <c:pt idx="91">
                  <c:v>1.2240655578338355</c:v>
                </c:pt>
                <c:pt idx="92">
                  <c:v>1.1547422010280275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70-411F-A6F4-FE145CB5267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State083!$AK$2:$AK$101</c:f>
              <c:numCache>
                <c:formatCode>General</c:formatCode>
                <c:ptCount val="100"/>
                <c:pt idx="0">
                  <c:v>73754.8</c:v>
                </c:pt>
                <c:pt idx="2">
                  <c:v>82102.8</c:v>
                </c:pt>
                <c:pt idx="3">
                  <c:v>61049.8</c:v>
                </c:pt>
                <c:pt idx="4">
                  <c:v>84455.6</c:v>
                </c:pt>
                <c:pt idx="6">
                  <c:v>50802.2</c:v>
                </c:pt>
                <c:pt idx="8">
                  <c:v>61835.6</c:v>
                </c:pt>
                <c:pt idx="9">
                  <c:v>32756.400000000001</c:v>
                </c:pt>
                <c:pt idx="11">
                  <c:v>58423.4</c:v>
                </c:pt>
                <c:pt idx="12">
                  <c:v>40157.199999999997</c:v>
                </c:pt>
                <c:pt idx="13">
                  <c:v>42101.4</c:v>
                </c:pt>
                <c:pt idx="14">
                  <c:v>64633</c:v>
                </c:pt>
                <c:pt idx="15">
                  <c:v>51514.6</c:v>
                </c:pt>
                <c:pt idx="16">
                  <c:v>93062.2</c:v>
                </c:pt>
                <c:pt idx="17">
                  <c:v>75427.8</c:v>
                </c:pt>
                <c:pt idx="18">
                  <c:v>60482.400000000001</c:v>
                </c:pt>
                <c:pt idx="19">
                  <c:v>43841.8</c:v>
                </c:pt>
                <c:pt idx="20">
                  <c:v>59630.6</c:v>
                </c:pt>
                <c:pt idx="22">
                  <c:v>67188.399999999994</c:v>
                </c:pt>
                <c:pt idx="23">
                  <c:v>53105.4</c:v>
                </c:pt>
                <c:pt idx="24">
                  <c:v>75898.600000000006</c:v>
                </c:pt>
                <c:pt idx="25">
                  <c:v>37046</c:v>
                </c:pt>
                <c:pt idx="28">
                  <c:v>39148.199999999997</c:v>
                </c:pt>
                <c:pt idx="29">
                  <c:v>34916</c:v>
                </c:pt>
                <c:pt idx="30">
                  <c:v>69677</c:v>
                </c:pt>
                <c:pt idx="31">
                  <c:v>47701.8</c:v>
                </c:pt>
                <c:pt idx="32">
                  <c:v>52385.2</c:v>
                </c:pt>
                <c:pt idx="33">
                  <c:v>77359</c:v>
                </c:pt>
                <c:pt idx="35">
                  <c:v>61632.800000000003</c:v>
                </c:pt>
                <c:pt idx="36">
                  <c:v>62684.800000000003</c:v>
                </c:pt>
                <c:pt idx="37">
                  <c:v>74664.600000000006</c:v>
                </c:pt>
                <c:pt idx="39">
                  <c:v>69599</c:v>
                </c:pt>
                <c:pt idx="40">
                  <c:v>70590.600000000006</c:v>
                </c:pt>
                <c:pt idx="41">
                  <c:v>89522.2</c:v>
                </c:pt>
                <c:pt idx="42">
                  <c:v>59925.8</c:v>
                </c:pt>
                <c:pt idx="43">
                  <c:v>73265.399999999994</c:v>
                </c:pt>
                <c:pt idx="45">
                  <c:v>41232.400000000001</c:v>
                </c:pt>
                <c:pt idx="47">
                  <c:v>52864.800000000003</c:v>
                </c:pt>
                <c:pt idx="48">
                  <c:v>54941.8</c:v>
                </c:pt>
                <c:pt idx="49">
                  <c:v>14271.4</c:v>
                </c:pt>
                <c:pt idx="50">
                  <c:v>44275</c:v>
                </c:pt>
                <c:pt idx="55">
                  <c:v>66795</c:v>
                </c:pt>
                <c:pt idx="56">
                  <c:v>44952.800000000003</c:v>
                </c:pt>
                <c:pt idx="58">
                  <c:v>52838.8</c:v>
                </c:pt>
                <c:pt idx="59">
                  <c:v>45773.8</c:v>
                </c:pt>
                <c:pt idx="60">
                  <c:v>83298</c:v>
                </c:pt>
                <c:pt idx="61">
                  <c:v>62794.8</c:v>
                </c:pt>
                <c:pt idx="62">
                  <c:v>80615.399999999994</c:v>
                </c:pt>
                <c:pt idx="64">
                  <c:v>47435.4</c:v>
                </c:pt>
                <c:pt idx="65">
                  <c:v>58178.8</c:v>
                </c:pt>
                <c:pt idx="66">
                  <c:v>52028.6</c:v>
                </c:pt>
                <c:pt idx="67">
                  <c:v>58348.800000000003</c:v>
                </c:pt>
                <c:pt idx="68">
                  <c:v>16446.8</c:v>
                </c:pt>
                <c:pt idx="69">
                  <c:v>41204.6</c:v>
                </c:pt>
                <c:pt idx="71">
                  <c:v>51416.6</c:v>
                </c:pt>
                <c:pt idx="72">
                  <c:v>86692</c:v>
                </c:pt>
                <c:pt idx="73">
                  <c:v>71827</c:v>
                </c:pt>
                <c:pt idx="76">
                  <c:v>38724.800000000003</c:v>
                </c:pt>
                <c:pt idx="77">
                  <c:v>50601.2</c:v>
                </c:pt>
                <c:pt idx="78">
                  <c:v>36132.800000000003</c:v>
                </c:pt>
                <c:pt idx="80">
                  <c:v>34945.199999999997</c:v>
                </c:pt>
                <c:pt idx="81">
                  <c:v>35378.6</c:v>
                </c:pt>
                <c:pt idx="82">
                  <c:v>51115.6</c:v>
                </c:pt>
                <c:pt idx="83">
                  <c:v>54026.2</c:v>
                </c:pt>
                <c:pt idx="84">
                  <c:v>59481</c:v>
                </c:pt>
                <c:pt idx="85">
                  <c:v>70552.600000000006</c:v>
                </c:pt>
                <c:pt idx="87">
                  <c:v>40073</c:v>
                </c:pt>
                <c:pt idx="88">
                  <c:v>82829.600000000006</c:v>
                </c:pt>
                <c:pt idx="89">
                  <c:v>41092.800000000003</c:v>
                </c:pt>
                <c:pt idx="90">
                  <c:v>71359.399999999994</c:v>
                </c:pt>
                <c:pt idx="91">
                  <c:v>61697.2</c:v>
                </c:pt>
                <c:pt idx="94">
                  <c:v>55816.6</c:v>
                </c:pt>
                <c:pt idx="95">
                  <c:v>68542</c:v>
                </c:pt>
                <c:pt idx="96">
                  <c:v>78296.399999999994</c:v>
                </c:pt>
                <c:pt idx="97">
                  <c:v>55746.2</c:v>
                </c:pt>
                <c:pt idx="98">
                  <c:v>64485.599999999999</c:v>
                </c:pt>
                <c:pt idx="99">
                  <c:v>57593.599999999999</c:v>
                </c:pt>
              </c:numCache>
            </c:numRef>
          </c:xVal>
          <c:yVal>
            <c:numRef>
              <c:f>State083!$AL$2:$AL$101</c:f>
              <c:numCache>
                <c:formatCode>General</c:formatCode>
                <c:ptCount val="100"/>
                <c:pt idx="0">
                  <c:v>1.4761615515193587</c:v>
                </c:pt>
                <c:pt idx="2">
                  <c:v>1.637435020486512</c:v>
                </c:pt>
                <c:pt idx="3">
                  <c:v>1.9468532247443888</c:v>
                </c:pt>
                <c:pt idx="4">
                  <c:v>1.4401294881570907</c:v>
                </c:pt>
                <c:pt idx="6">
                  <c:v>2.2099436638570773</c:v>
                </c:pt>
                <c:pt idx="8">
                  <c:v>1.4567013176875456</c:v>
                </c:pt>
                <c:pt idx="9">
                  <c:v>2.6293487684849373</c:v>
                </c:pt>
                <c:pt idx="11">
                  <c:v>1.6485175460517532</c:v>
                </c:pt>
                <c:pt idx="12">
                  <c:v>1.5618120785313718</c:v>
                </c:pt>
                <c:pt idx="13">
                  <c:v>2.243915879281924</c:v>
                </c:pt>
                <c:pt idx="14">
                  <c:v>1.8250119907787044</c:v>
                </c:pt>
                <c:pt idx="15">
                  <c:v>1.6652754753021475</c:v>
                </c:pt>
                <c:pt idx="16">
                  <c:v>1.3086408874924513</c:v>
                </c:pt>
                <c:pt idx="17">
                  <c:v>1.7469421088776287</c:v>
                </c:pt>
                <c:pt idx="18">
                  <c:v>1.4123612819597107</c:v>
                </c:pt>
                <c:pt idx="19">
                  <c:v>2.1762336400421516</c:v>
                </c:pt>
                <c:pt idx="20">
                  <c:v>1.17285420572659</c:v>
                </c:pt>
                <c:pt idx="22">
                  <c:v>1.2173678789791096</c:v>
                </c:pt>
                <c:pt idx="23">
                  <c:v>1.1872803895649029</c:v>
                </c:pt>
                <c:pt idx="24">
                  <c:v>1.7927076388760792</c:v>
                </c:pt>
                <c:pt idx="25">
                  <c:v>2.6598553150137665</c:v>
                </c:pt>
                <c:pt idx="28">
                  <c:v>1.8483353002181455</c:v>
                </c:pt>
                <c:pt idx="29">
                  <c:v>2.3696872493985564</c:v>
                </c:pt>
                <c:pt idx="30">
                  <c:v>1.3873875166841283</c:v>
                </c:pt>
                <c:pt idx="31">
                  <c:v>1.5378455320344304</c:v>
                </c:pt>
                <c:pt idx="32">
                  <c:v>1.7376090956987853</c:v>
                </c:pt>
                <c:pt idx="33">
                  <c:v>1.24369498054525</c:v>
                </c:pt>
                <c:pt idx="35">
                  <c:v>1.6235997715502135</c:v>
                </c:pt>
                <c:pt idx="36">
                  <c:v>1.4865645260094951</c:v>
                </c:pt>
                <c:pt idx="37">
                  <c:v>1.8037195672380217</c:v>
                </c:pt>
                <c:pt idx="39">
                  <c:v>1.6272934955962011</c:v>
                </c:pt>
                <c:pt idx="40">
                  <c:v>1.7147183902672591</c:v>
                </c:pt>
                <c:pt idx="41">
                  <c:v>1.3575962163575068</c:v>
                </c:pt>
                <c:pt idx="42">
                  <c:v>1.7851910195608569</c:v>
                </c:pt>
                <c:pt idx="43">
                  <c:v>1.5401403663939597</c:v>
                </c:pt>
                <c:pt idx="45">
                  <c:v>1.2048292119789292</c:v>
                </c:pt>
                <c:pt idx="47">
                  <c:v>2.1380200057505183</c:v>
                </c:pt>
                <c:pt idx="48">
                  <c:v>1.5475466766651256</c:v>
                </c:pt>
                <c:pt idx="49">
                  <c:v>2.3351598301498102</c:v>
                </c:pt>
                <c:pt idx="50">
                  <c:v>1.8219988706945229</c:v>
                </c:pt>
                <c:pt idx="55">
                  <c:v>1.4571899094243581</c:v>
                </c:pt>
                <c:pt idx="56">
                  <c:v>1.8884474382018472</c:v>
                </c:pt>
                <c:pt idx="58">
                  <c:v>1.3227590331347419</c:v>
                </c:pt>
                <c:pt idx="59">
                  <c:v>2.4474481035002555</c:v>
                </c:pt>
                <c:pt idx="60">
                  <c:v>1.0616821532329708</c:v>
                </c:pt>
                <c:pt idx="61">
                  <c:v>1.3012064693254854</c:v>
                </c:pt>
                <c:pt idx="62">
                  <c:v>1.4814291065974989</c:v>
                </c:pt>
                <c:pt idx="64">
                  <c:v>1.905707551744056</c:v>
                </c:pt>
                <c:pt idx="65">
                  <c:v>1.7175672237997346</c:v>
                </c:pt>
                <c:pt idx="66">
                  <c:v>1.2711085825872694</c:v>
                </c:pt>
                <c:pt idx="67">
                  <c:v>1.7819732368103542</c:v>
                </c:pt>
                <c:pt idx="68">
                  <c:v>1.4563319308315297</c:v>
                </c:pt>
                <c:pt idx="69">
                  <c:v>2.4066730413594599</c:v>
                </c:pt>
                <c:pt idx="71">
                  <c:v>1.6558271064208836</c:v>
                </c:pt>
                <c:pt idx="72">
                  <c:v>1.5209592580630278</c:v>
                </c:pt>
                <c:pt idx="73">
                  <c:v>1.4874350870842441</c:v>
                </c:pt>
                <c:pt idx="76">
                  <c:v>2.2472937239185224</c:v>
                </c:pt>
                <c:pt idx="77">
                  <c:v>2.0487063547900051</c:v>
                </c:pt>
                <c:pt idx="78">
                  <c:v>2.8051797812513835</c:v>
                </c:pt>
                <c:pt idx="80">
                  <c:v>1.5516580245641749</c:v>
                </c:pt>
                <c:pt idx="81">
                  <c:v>1.5933360845256739</c:v>
                </c:pt>
                <c:pt idx="82">
                  <c:v>1.6097629686436234</c:v>
                </c:pt>
                <c:pt idx="83">
                  <c:v>1.670078591498199</c:v>
                </c:pt>
                <c:pt idx="84">
                  <c:v>1.6625140801264269</c:v>
                </c:pt>
                <c:pt idx="85">
                  <c:v>1.6314210957498376</c:v>
                </c:pt>
                <c:pt idx="87">
                  <c:v>2.6807825718064531</c:v>
                </c:pt>
                <c:pt idx="88">
                  <c:v>1.6301298086674327</c:v>
                </c:pt>
                <c:pt idx="89">
                  <c:v>2.6360335630572749</c:v>
                </c:pt>
                <c:pt idx="90">
                  <c:v>1.6217344876778674</c:v>
                </c:pt>
                <c:pt idx="91">
                  <c:v>1.4678948153238722</c:v>
                </c:pt>
                <c:pt idx="94">
                  <c:v>1.3815424085307955</c:v>
                </c:pt>
                <c:pt idx="95">
                  <c:v>1.8078550377870504</c:v>
                </c:pt>
                <c:pt idx="96">
                  <c:v>1.6659003479087162</c:v>
                </c:pt>
                <c:pt idx="97">
                  <c:v>1.6930301975740052</c:v>
                </c:pt>
                <c:pt idx="98">
                  <c:v>1.189180220080142</c:v>
                </c:pt>
                <c:pt idx="99">
                  <c:v>1.6500791754639406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970-411F-A6F4-FE145CB526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6123376"/>
        <c:axId val="730733040"/>
      </c:scatterChart>
      <c:valAx>
        <c:axId val="756123376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0733040"/>
        <c:crosses val="autoZero"/>
        <c:crossBetween val="midCat"/>
      </c:valAx>
      <c:valAx>
        <c:axId val="7307330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61233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State082!$J$2:$J$101</c:f>
              <c:numCache>
                <c:formatCode>General</c:formatCode>
                <c:ptCount val="100"/>
                <c:pt idx="0">
                  <c:v>72867.399999999994</c:v>
                </c:pt>
                <c:pt idx="1">
                  <c:v>48976.6</c:v>
                </c:pt>
                <c:pt idx="2">
                  <c:v>81426</c:v>
                </c:pt>
                <c:pt idx="3">
                  <c:v>60953</c:v>
                </c:pt>
                <c:pt idx="4">
                  <c:v>84636.2</c:v>
                </c:pt>
                <c:pt idx="5">
                  <c:v>24932</c:v>
                </c:pt>
                <c:pt idx="6">
                  <c:v>51001.2</c:v>
                </c:pt>
                <c:pt idx="7">
                  <c:v>57431.6</c:v>
                </c:pt>
                <c:pt idx="8">
                  <c:v>62259</c:v>
                </c:pt>
                <c:pt idx="9">
                  <c:v>32566.400000000001</c:v>
                </c:pt>
                <c:pt idx="10">
                  <c:v>65536.2</c:v>
                </c:pt>
                <c:pt idx="11">
                  <c:v>58327.8</c:v>
                </c:pt>
                <c:pt idx="12">
                  <c:v>41627.599999999999</c:v>
                </c:pt>
                <c:pt idx="13">
                  <c:v>42164.4</c:v>
                </c:pt>
                <c:pt idx="14">
                  <c:v>64095.4</c:v>
                </c:pt>
                <c:pt idx="15">
                  <c:v>51423.199999999997</c:v>
                </c:pt>
                <c:pt idx="16">
                  <c:v>93371.8</c:v>
                </c:pt>
                <c:pt idx="17">
                  <c:v>75793.2</c:v>
                </c:pt>
                <c:pt idx="18">
                  <c:v>60458.2</c:v>
                </c:pt>
                <c:pt idx="19">
                  <c:v>43863.199999999997</c:v>
                </c:pt>
                <c:pt idx="20">
                  <c:v>59610.8</c:v>
                </c:pt>
                <c:pt idx="21">
                  <c:v>49621.599999999999</c:v>
                </c:pt>
                <c:pt idx="22">
                  <c:v>67711</c:v>
                </c:pt>
                <c:pt idx="23">
                  <c:v>53007</c:v>
                </c:pt>
                <c:pt idx="24">
                  <c:v>76192.600000000006</c:v>
                </c:pt>
                <c:pt idx="25">
                  <c:v>37649.4</c:v>
                </c:pt>
                <c:pt idx="26">
                  <c:v>58072</c:v>
                </c:pt>
                <c:pt idx="27">
                  <c:v>68736.600000000006</c:v>
                </c:pt>
                <c:pt idx="28">
                  <c:v>39030</c:v>
                </c:pt>
                <c:pt idx="29">
                  <c:v>34756.6</c:v>
                </c:pt>
                <c:pt idx="30">
                  <c:v>70662.8</c:v>
                </c:pt>
                <c:pt idx="31">
                  <c:v>48274.8</c:v>
                </c:pt>
                <c:pt idx="32">
                  <c:v>52781.2</c:v>
                </c:pt>
                <c:pt idx="33">
                  <c:v>77780.800000000003</c:v>
                </c:pt>
                <c:pt idx="34">
                  <c:v>60293.8</c:v>
                </c:pt>
                <c:pt idx="35">
                  <c:v>62601.8</c:v>
                </c:pt>
                <c:pt idx="36">
                  <c:v>62811.8</c:v>
                </c:pt>
                <c:pt idx="37">
                  <c:v>74400.2</c:v>
                </c:pt>
                <c:pt idx="38">
                  <c:v>58040.6</c:v>
                </c:pt>
                <c:pt idx="39">
                  <c:v>69646.8</c:v>
                </c:pt>
                <c:pt idx="40">
                  <c:v>70555.8</c:v>
                </c:pt>
                <c:pt idx="41">
                  <c:v>89509</c:v>
                </c:pt>
                <c:pt idx="42">
                  <c:v>59988.6</c:v>
                </c:pt>
                <c:pt idx="43">
                  <c:v>73336</c:v>
                </c:pt>
                <c:pt idx="44">
                  <c:v>52935.8</c:v>
                </c:pt>
                <c:pt idx="45">
                  <c:v>40761.199999999997</c:v>
                </c:pt>
                <c:pt idx="46">
                  <c:v>52545.2</c:v>
                </c:pt>
                <c:pt idx="47">
                  <c:v>53271.199999999997</c:v>
                </c:pt>
                <c:pt idx="48">
                  <c:v>54947.6</c:v>
                </c:pt>
                <c:pt idx="49">
                  <c:v>14321</c:v>
                </c:pt>
                <c:pt idx="50">
                  <c:v>43867.6</c:v>
                </c:pt>
                <c:pt idx="51">
                  <c:v>34087.599999999999</c:v>
                </c:pt>
                <c:pt idx="52">
                  <c:v>87635</c:v>
                </c:pt>
                <c:pt idx="53">
                  <c:v>53297.599999999999</c:v>
                </c:pt>
                <c:pt idx="54">
                  <c:v>53740</c:v>
                </c:pt>
                <c:pt idx="55">
                  <c:v>66829.399999999994</c:v>
                </c:pt>
                <c:pt idx="56">
                  <c:v>45352.800000000003</c:v>
                </c:pt>
                <c:pt idx="57">
                  <c:v>84110.2</c:v>
                </c:pt>
                <c:pt idx="58">
                  <c:v>52863.4</c:v>
                </c:pt>
                <c:pt idx="59">
                  <c:v>46456.4</c:v>
                </c:pt>
                <c:pt idx="60">
                  <c:v>83246.399999999994</c:v>
                </c:pt>
                <c:pt idx="61">
                  <c:v>63463.6</c:v>
                </c:pt>
                <c:pt idx="62">
                  <c:v>80480</c:v>
                </c:pt>
                <c:pt idx="63">
                  <c:v>90741</c:v>
                </c:pt>
                <c:pt idx="64">
                  <c:v>47244.800000000003</c:v>
                </c:pt>
                <c:pt idx="65">
                  <c:v>57793.599999999999</c:v>
                </c:pt>
                <c:pt idx="66">
                  <c:v>51623.8</c:v>
                </c:pt>
                <c:pt idx="67">
                  <c:v>57787.8</c:v>
                </c:pt>
                <c:pt idx="68">
                  <c:v>16961.400000000001</c:v>
                </c:pt>
                <c:pt idx="69">
                  <c:v>41166.800000000003</c:v>
                </c:pt>
                <c:pt idx="70">
                  <c:v>49921.599999999999</c:v>
                </c:pt>
                <c:pt idx="71">
                  <c:v>52202</c:v>
                </c:pt>
                <c:pt idx="72">
                  <c:v>86537.4</c:v>
                </c:pt>
                <c:pt idx="73">
                  <c:v>71942.399999999994</c:v>
                </c:pt>
                <c:pt idx="74">
                  <c:v>70580</c:v>
                </c:pt>
                <c:pt idx="75">
                  <c:v>86759</c:v>
                </c:pt>
                <c:pt idx="76">
                  <c:v>38113.800000000003</c:v>
                </c:pt>
                <c:pt idx="77">
                  <c:v>50749.599999999999</c:v>
                </c:pt>
                <c:pt idx="78">
                  <c:v>36377.599999999999</c:v>
                </c:pt>
                <c:pt idx="79">
                  <c:v>55946</c:v>
                </c:pt>
                <c:pt idx="80">
                  <c:v>34582.400000000001</c:v>
                </c:pt>
                <c:pt idx="81">
                  <c:v>36426.6</c:v>
                </c:pt>
                <c:pt idx="82">
                  <c:v>50573.2</c:v>
                </c:pt>
                <c:pt idx="83">
                  <c:v>54449.2</c:v>
                </c:pt>
                <c:pt idx="84">
                  <c:v>59243.199999999997</c:v>
                </c:pt>
                <c:pt idx="85">
                  <c:v>70415.600000000006</c:v>
                </c:pt>
                <c:pt idx="86">
                  <c:v>48791.6</c:v>
                </c:pt>
                <c:pt idx="87">
                  <c:v>40246.199999999997</c:v>
                </c:pt>
                <c:pt idx="88">
                  <c:v>82948.2</c:v>
                </c:pt>
                <c:pt idx="89">
                  <c:v>41268.6</c:v>
                </c:pt>
                <c:pt idx="90">
                  <c:v>70969.8</c:v>
                </c:pt>
                <c:pt idx="91">
                  <c:v>61831.4</c:v>
                </c:pt>
                <c:pt idx="92">
                  <c:v>84767.8</c:v>
                </c:pt>
                <c:pt idx="93">
                  <c:v>73394.399999999994</c:v>
                </c:pt>
                <c:pt idx="94">
                  <c:v>55570.6</c:v>
                </c:pt>
                <c:pt idx="95">
                  <c:v>68685.600000000006</c:v>
                </c:pt>
                <c:pt idx="96">
                  <c:v>78505.8</c:v>
                </c:pt>
                <c:pt idx="97">
                  <c:v>56518</c:v>
                </c:pt>
                <c:pt idx="98">
                  <c:v>64077</c:v>
                </c:pt>
                <c:pt idx="99">
                  <c:v>57521.599999999999</c:v>
                </c:pt>
              </c:numCache>
            </c:numRef>
          </c:xVal>
          <c:yVal>
            <c:numRef>
              <c:f>State082!$K$2:$K$101</c:f>
              <c:numCache>
                <c:formatCode>General</c:formatCode>
                <c:ptCount val="100"/>
                <c:pt idx="0">
                  <c:v>1.4941386683208131</c:v>
                </c:pt>
                <c:pt idx="1">
                  <c:v>1.0316967694776689</c:v>
                </c:pt>
                <c:pt idx="2">
                  <c:v>1.6521504187851546</c:v>
                </c:pt>
                <c:pt idx="3">
                  <c:v>1.9466638229455482</c:v>
                </c:pt>
                <c:pt idx="4">
                  <c:v>1.4091133581139039</c:v>
                </c:pt>
                <c:pt idx="5">
                  <c:v>1.1363709289266806</c:v>
                </c:pt>
                <c:pt idx="6">
                  <c:v>2.1997717700759982</c:v>
                </c:pt>
                <c:pt idx="7">
                  <c:v>1.1162844148517541</c:v>
                </c:pt>
                <c:pt idx="8">
                  <c:v>1.4707431857241524</c:v>
                </c:pt>
                <c:pt idx="9">
                  <c:v>2.6429694408961382</c:v>
                </c:pt>
                <c:pt idx="10">
                  <c:v>1.2883108877231211</c:v>
                </c:pt>
                <c:pt idx="11">
                  <c:v>1.651253776072473</c:v>
                </c:pt>
                <c:pt idx="12">
                  <c:v>1.5051792560704917</c:v>
                </c:pt>
                <c:pt idx="13">
                  <c:v>2.2778457656221835</c:v>
                </c:pt>
                <c:pt idx="14">
                  <c:v>1.8402568671074679</c:v>
                </c:pt>
                <c:pt idx="15">
                  <c:v>1.6702577824795035</c:v>
                </c:pt>
                <c:pt idx="16">
                  <c:v>1.304301727073913</c:v>
                </c:pt>
                <c:pt idx="17">
                  <c:v>1.7630209570251685</c:v>
                </c:pt>
                <c:pt idx="18">
                  <c:v>1.4112229606571152</c:v>
                </c:pt>
                <c:pt idx="19">
                  <c:v>2.1729604771197724</c:v>
                </c:pt>
                <c:pt idx="20">
                  <c:v>1.1705596972360712</c:v>
                </c:pt>
                <c:pt idx="21">
                  <c:v>1.0082504393248102</c:v>
                </c:pt>
                <c:pt idx="22">
                  <c:v>1.2077801243520254</c:v>
                </c:pt>
                <c:pt idx="23">
                  <c:v>1.1894844077197351</c:v>
                </c:pt>
                <c:pt idx="24">
                  <c:v>1.8110288925696194</c:v>
                </c:pt>
                <c:pt idx="25">
                  <c:v>2.6288599552715315</c:v>
                </c:pt>
                <c:pt idx="26">
                  <c:v>1.0943656150984984</c:v>
                </c:pt>
                <c:pt idx="27">
                  <c:v>1.1845799763153835</c:v>
                </c:pt>
                <c:pt idx="28">
                  <c:v>1.8539328721496284</c:v>
                </c:pt>
                <c:pt idx="29">
                  <c:v>2.3805262885322502</c:v>
                </c:pt>
                <c:pt idx="30">
                  <c:v>1.3665323196929642</c:v>
                </c:pt>
                <c:pt idx="31">
                  <c:v>1.4999337128273964</c:v>
                </c:pt>
                <c:pt idx="32">
                  <c:v>1.7388956673967246</c:v>
                </c:pt>
                <c:pt idx="33">
                  <c:v>1.2429417028366898</c:v>
                </c:pt>
                <c:pt idx="34">
                  <c:v>1.2580729693600337</c:v>
                </c:pt>
                <c:pt idx="35">
                  <c:v>1.5984684146462242</c:v>
                </c:pt>
                <c:pt idx="36">
                  <c:v>1.4934136579432526</c:v>
                </c:pt>
                <c:pt idx="37">
                  <c:v>1.8035704205096224</c:v>
                </c:pt>
                <c:pt idx="38">
                  <c:v>1.0364813596000042</c:v>
                </c:pt>
                <c:pt idx="39">
                  <c:v>1.6239224199819662</c:v>
                </c:pt>
                <c:pt idx="40">
                  <c:v>1.7158475986382409</c:v>
                </c:pt>
                <c:pt idx="41">
                  <c:v>1.365493972673139</c:v>
                </c:pt>
                <c:pt idx="42">
                  <c:v>1.8116608822342912</c:v>
                </c:pt>
                <c:pt idx="43">
                  <c:v>1.5407303370786516</c:v>
                </c:pt>
                <c:pt idx="44">
                  <c:v>1.0882238485108375</c:v>
                </c:pt>
                <c:pt idx="45">
                  <c:v>1.2220199601581898</c:v>
                </c:pt>
                <c:pt idx="46">
                  <c:v>1.0403233787291704</c:v>
                </c:pt>
                <c:pt idx="47">
                  <c:v>2.1217656069320761</c:v>
                </c:pt>
                <c:pt idx="48">
                  <c:v>1.5456544052879471</c:v>
                </c:pt>
                <c:pt idx="49">
                  <c:v>2.3156902450946162</c:v>
                </c:pt>
                <c:pt idx="50">
                  <c:v>1.8416097529839792</c:v>
                </c:pt>
                <c:pt idx="51">
                  <c:v>1.0505286379797933</c:v>
                </c:pt>
                <c:pt idx="52">
                  <c:v>1.1621498259827694</c:v>
                </c:pt>
                <c:pt idx="53">
                  <c:v>1.1019070277085647</c:v>
                </c:pt>
                <c:pt idx="54">
                  <c:v>1.1235206550055825</c:v>
                </c:pt>
                <c:pt idx="55">
                  <c:v>1.4894342908959233</c:v>
                </c:pt>
                <c:pt idx="56">
                  <c:v>1.8623767441040022</c:v>
                </c:pt>
                <c:pt idx="57">
                  <c:v>1.0829958792156005</c:v>
                </c:pt>
                <c:pt idx="58">
                  <c:v>1.3237324878838668</c:v>
                </c:pt>
                <c:pt idx="59">
                  <c:v>2.4370377386108264</c:v>
                </c:pt>
                <c:pt idx="60">
                  <c:v>1.0674335466758924</c:v>
                </c:pt>
                <c:pt idx="61">
                  <c:v>1.2879508883832622</c:v>
                </c:pt>
                <c:pt idx="62">
                  <c:v>1.4863320079522864</c:v>
                </c:pt>
                <c:pt idx="63">
                  <c:v>1.1764803120970675</c:v>
                </c:pt>
                <c:pt idx="64">
                  <c:v>1.9174385329179082</c:v>
                </c:pt>
                <c:pt idx="65">
                  <c:v>1.6990116552697876</c:v>
                </c:pt>
                <c:pt idx="66">
                  <c:v>1.2767948116953807</c:v>
                </c:pt>
                <c:pt idx="67">
                  <c:v>1.8016259487296626</c:v>
                </c:pt>
                <c:pt idx="68">
                  <c:v>1.4121475821571332</c:v>
                </c:pt>
                <c:pt idx="69">
                  <c:v>2.4088828862092755</c:v>
                </c:pt>
                <c:pt idx="70">
                  <c:v>1.0552947020928816</c:v>
                </c:pt>
                <c:pt idx="71">
                  <c:v>1.6705298647561395</c:v>
                </c:pt>
                <c:pt idx="72">
                  <c:v>1.5428011472496286</c:v>
                </c:pt>
                <c:pt idx="73">
                  <c:v>1.4843263499688641</c:v>
                </c:pt>
                <c:pt idx="74">
                  <c:v>1.0424624539529612</c:v>
                </c:pt>
                <c:pt idx="75">
                  <c:v>1.0830115607602671</c:v>
                </c:pt>
                <c:pt idx="76">
                  <c:v>2.22717231029181</c:v>
                </c:pt>
                <c:pt idx="77">
                  <c:v>2.0664202279426833</c:v>
                </c:pt>
                <c:pt idx="78">
                  <c:v>2.7927076002814921</c:v>
                </c:pt>
                <c:pt idx="79">
                  <c:v>1.0492975369105924</c:v>
                </c:pt>
                <c:pt idx="80">
                  <c:v>1.5081370870731932</c:v>
                </c:pt>
                <c:pt idx="81">
                  <c:v>1.5463425079474891</c:v>
                </c:pt>
                <c:pt idx="82">
                  <c:v>1.6270277538300919</c:v>
                </c:pt>
                <c:pt idx="83">
                  <c:v>1.6168832599928007</c:v>
                </c:pt>
                <c:pt idx="84">
                  <c:v>1.6782516812056067</c:v>
                </c:pt>
                <c:pt idx="85">
                  <c:v>1.6330472224904706</c:v>
                </c:pt>
                <c:pt idx="86">
                  <c:v>1.2784577673206043</c:v>
                </c:pt>
                <c:pt idx="87">
                  <c:v>2.622831472288067</c:v>
                </c:pt>
                <c:pt idx="88">
                  <c:v>1.6270033587226727</c:v>
                </c:pt>
                <c:pt idx="89">
                  <c:v>2.6308864366612874</c:v>
                </c:pt>
                <c:pt idx="90">
                  <c:v>1.6306372569740932</c:v>
                </c:pt>
                <c:pt idx="91">
                  <c:v>1.4813508993812206</c:v>
                </c:pt>
                <c:pt idx="92">
                  <c:v>1.2200741319227348</c:v>
                </c:pt>
                <c:pt idx="93">
                  <c:v>1.1548565013134517</c:v>
                </c:pt>
                <c:pt idx="94">
                  <c:v>1.3793264783896522</c:v>
                </c:pt>
                <c:pt idx="95">
                  <c:v>1.8057205586032588</c:v>
                </c:pt>
                <c:pt idx="96">
                  <c:v>1.6824998917277449</c:v>
                </c:pt>
                <c:pt idx="97">
                  <c:v>1.6695742949148944</c:v>
                </c:pt>
                <c:pt idx="98">
                  <c:v>1.1967632691917536</c:v>
                </c:pt>
                <c:pt idx="99">
                  <c:v>1.652683513671386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BC-4635-8B12-14A26D433E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7407472"/>
        <c:axId val="730929392"/>
      </c:scatterChart>
      <c:valAx>
        <c:axId val="74740747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0929392"/>
        <c:crosses val="autoZero"/>
        <c:crossBetween val="midCat"/>
      </c:valAx>
      <c:valAx>
        <c:axId val="7309293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74074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State082!$Z$2:$Z$101</c:f>
              <c:numCache>
                <c:formatCode>General</c:formatCode>
                <c:ptCount val="100"/>
                <c:pt idx="1">
                  <c:v>48976.6</c:v>
                </c:pt>
                <c:pt idx="5">
                  <c:v>24932</c:v>
                </c:pt>
                <c:pt idx="7">
                  <c:v>57431.6</c:v>
                </c:pt>
                <c:pt idx="12">
                  <c:v>41627.599999999999</c:v>
                </c:pt>
                <c:pt idx="20">
                  <c:v>59610.8</c:v>
                </c:pt>
                <c:pt idx="21">
                  <c:v>49621.599999999999</c:v>
                </c:pt>
                <c:pt idx="23">
                  <c:v>53007</c:v>
                </c:pt>
                <c:pt idx="26">
                  <c:v>58072</c:v>
                </c:pt>
                <c:pt idx="38">
                  <c:v>58040.6</c:v>
                </c:pt>
                <c:pt idx="44">
                  <c:v>52935.8</c:v>
                </c:pt>
                <c:pt idx="45">
                  <c:v>40761.199999999997</c:v>
                </c:pt>
                <c:pt idx="48">
                  <c:v>54947.6</c:v>
                </c:pt>
                <c:pt idx="50">
                  <c:v>43867.6</c:v>
                </c:pt>
                <c:pt idx="51">
                  <c:v>34087.599999999999</c:v>
                </c:pt>
                <c:pt idx="53">
                  <c:v>53297.599999999999</c:v>
                </c:pt>
                <c:pt idx="54">
                  <c:v>53740</c:v>
                </c:pt>
                <c:pt idx="58">
                  <c:v>52863.4</c:v>
                </c:pt>
                <c:pt idx="66">
                  <c:v>51623.8</c:v>
                </c:pt>
                <c:pt idx="68">
                  <c:v>16961.400000000001</c:v>
                </c:pt>
                <c:pt idx="70">
                  <c:v>49921.599999999999</c:v>
                </c:pt>
                <c:pt idx="71">
                  <c:v>52202</c:v>
                </c:pt>
                <c:pt idx="81">
                  <c:v>36426.6</c:v>
                </c:pt>
                <c:pt idx="86">
                  <c:v>48791.6</c:v>
                </c:pt>
                <c:pt idx="94">
                  <c:v>55570.6</c:v>
                </c:pt>
              </c:numCache>
            </c:numRef>
          </c:xVal>
          <c:yVal>
            <c:numRef>
              <c:f>State082!$AA$3:$AA$101</c:f>
              <c:numCache>
                <c:formatCode>General</c:formatCode>
                <c:ptCount val="99"/>
                <c:pt idx="0">
                  <c:v>1.0316967694776689</c:v>
                </c:pt>
                <c:pt idx="4">
                  <c:v>1.1363709289266806</c:v>
                </c:pt>
                <c:pt idx="6">
                  <c:v>1.1162844148517541</c:v>
                </c:pt>
                <c:pt idx="11">
                  <c:v>1.5051792560704917</c:v>
                </c:pt>
                <c:pt idx="19">
                  <c:v>1.1705596972360712</c:v>
                </c:pt>
                <c:pt idx="20">
                  <c:v>1.0082504393248102</c:v>
                </c:pt>
                <c:pt idx="22">
                  <c:v>1.1894844077197351</c:v>
                </c:pt>
                <c:pt idx="25">
                  <c:v>1.0943656150984984</c:v>
                </c:pt>
                <c:pt idx="37">
                  <c:v>1.0364813596000042</c:v>
                </c:pt>
                <c:pt idx="43">
                  <c:v>1.0882238485108375</c:v>
                </c:pt>
                <c:pt idx="44">
                  <c:v>1.2220199601581898</c:v>
                </c:pt>
                <c:pt idx="47">
                  <c:v>1.5456544052879471</c:v>
                </c:pt>
                <c:pt idx="49">
                  <c:v>1.8416097529839792</c:v>
                </c:pt>
                <c:pt idx="50">
                  <c:v>1.0505286379797933</c:v>
                </c:pt>
                <c:pt idx="52">
                  <c:v>1.1019070277085647</c:v>
                </c:pt>
                <c:pt idx="53">
                  <c:v>1.1235206550055825</c:v>
                </c:pt>
                <c:pt idx="57">
                  <c:v>1.3237324878838668</c:v>
                </c:pt>
                <c:pt idx="65">
                  <c:v>1.2767948116953807</c:v>
                </c:pt>
                <c:pt idx="67">
                  <c:v>1.4121475821571332</c:v>
                </c:pt>
                <c:pt idx="69">
                  <c:v>1.0552947020928816</c:v>
                </c:pt>
                <c:pt idx="70">
                  <c:v>1.6705298647561395</c:v>
                </c:pt>
                <c:pt idx="80">
                  <c:v>1.5463425079474891</c:v>
                </c:pt>
                <c:pt idx="85">
                  <c:v>1.2784577673206043</c:v>
                </c:pt>
                <c:pt idx="93">
                  <c:v>1.3793264783896522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C3-442E-82C6-0EAA066F873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State082!$AB$2:$AB$101</c:f>
              <c:numCache>
                <c:formatCode>General</c:formatCode>
                <c:ptCount val="100"/>
                <c:pt idx="4">
                  <c:v>84636.2</c:v>
                </c:pt>
                <c:pt idx="10">
                  <c:v>65536.2</c:v>
                </c:pt>
                <c:pt idx="16">
                  <c:v>93371.8</c:v>
                </c:pt>
                <c:pt idx="18">
                  <c:v>60458.2</c:v>
                </c:pt>
                <c:pt idx="22">
                  <c:v>67711</c:v>
                </c:pt>
                <c:pt idx="27">
                  <c:v>68736.600000000006</c:v>
                </c:pt>
                <c:pt idx="33">
                  <c:v>77780.800000000003</c:v>
                </c:pt>
                <c:pt idx="34">
                  <c:v>60293.8</c:v>
                </c:pt>
                <c:pt idx="36">
                  <c:v>62811.8</c:v>
                </c:pt>
                <c:pt idx="41">
                  <c:v>89509</c:v>
                </c:pt>
                <c:pt idx="43">
                  <c:v>73336</c:v>
                </c:pt>
                <c:pt idx="46">
                  <c:v>52545.2</c:v>
                </c:pt>
                <c:pt idx="52">
                  <c:v>87635</c:v>
                </c:pt>
                <c:pt idx="55">
                  <c:v>66829.399999999994</c:v>
                </c:pt>
                <c:pt idx="57">
                  <c:v>84110.2</c:v>
                </c:pt>
                <c:pt idx="60">
                  <c:v>83246.399999999994</c:v>
                </c:pt>
                <c:pt idx="61">
                  <c:v>63463.6</c:v>
                </c:pt>
                <c:pt idx="62">
                  <c:v>80480</c:v>
                </c:pt>
                <c:pt idx="63">
                  <c:v>90741</c:v>
                </c:pt>
                <c:pt idx="74">
                  <c:v>70580</c:v>
                </c:pt>
                <c:pt idx="75">
                  <c:v>86759</c:v>
                </c:pt>
                <c:pt idx="79">
                  <c:v>55946</c:v>
                </c:pt>
                <c:pt idx="91">
                  <c:v>61831.4</c:v>
                </c:pt>
                <c:pt idx="92">
                  <c:v>84767.8</c:v>
                </c:pt>
                <c:pt idx="93">
                  <c:v>73394.399999999994</c:v>
                </c:pt>
                <c:pt idx="98">
                  <c:v>64077</c:v>
                </c:pt>
              </c:numCache>
            </c:numRef>
          </c:xVal>
          <c:yVal>
            <c:numRef>
              <c:f>State082!$AC$2:$AC$101</c:f>
              <c:numCache>
                <c:formatCode>General</c:formatCode>
                <c:ptCount val="100"/>
                <c:pt idx="4">
                  <c:v>1.4091133581139039</c:v>
                </c:pt>
                <c:pt idx="10">
                  <c:v>1.2883108877231211</c:v>
                </c:pt>
                <c:pt idx="16">
                  <c:v>1.304301727073913</c:v>
                </c:pt>
                <c:pt idx="18">
                  <c:v>1.4112229606571152</c:v>
                </c:pt>
                <c:pt idx="22">
                  <c:v>1.2077801243520254</c:v>
                </c:pt>
                <c:pt idx="27">
                  <c:v>1.1845799763153835</c:v>
                </c:pt>
                <c:pt idx="33">
                  <c:v>1.2429417028366898</c:v>
                </c:pt>
                <c:pt idx="34">
                  <c:v>1.2580729693600337</c:v>
                </c:pt>
                <c:pt idx="36">
                  <c:v>1.4934136579432526</c:v>
                </c:pt>
                <c:pt idx="41">
                  <c:v>1.365493972673139</c:v>
                </c:pt>
                <c:pt idx="43">
                  <c:v>1.5407303370786516</c:v>
                </c:pt>
                <c:pt idx="46">
                  <c:v>1.0403233787291704</c:v>
                </c:pt>
                <c:pt idx="52">
                  <c:v>1.1621498259827694</c:v>
                </c:pt>
                <c:pt idx="55">
                  <c:v>1.4894342908959233</c:v>
                </c:pt>
                <c:pt idx="57">
                  <c:v>1.0829958792156005</c:v>
                </c:pt>
                <c:pt idx="60">
                  <c:v>1.0674335466758924</c:v>
                </c:pt>
                <c:pt idx="61">
                  <c:v>1.2879508883832622</c:v>
                </c:pt>
                <c:pt idx="62">
                  <c:v>1.4863320079522864</c:v>
                </c:pt>
                <c:pt idx="63">
                  <c:v>1.1764803120970675</c:v>
                </c:pt>
                <c:pt idx="74">
                  <c:v>1.0424624539529612</c:v>
                </c:pt>
                <c:pt idx="75">
                  <c:v>1.0830115607602671</c:v>
                </c:pt>
                <c:pt idx="79">
                  <c:v>1.0492975369105924</c:v>
                </c:pt>
                <c:pt idx="91">
                  <c:v>1.4813508993812206</c:v>
                </c:pt>
                <c:pt idx="92">
                  <c:v>1.2200741319227348</c:v>
                </c:pt>
                <c:pt idx="93">
                  <c:v>1.1548565013134517</c:v>
                </c:pt>
                <c:pt idx="98">
                  <c:v>1.1967632691917536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3C3-442E-82C6-0EAA066F873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State082!$AD$2:$AD$101</c:f>
              <c:numCache>
                <c:formatCode>General</c:formatCode>
                <c:ptCount val="100"/>
                <c:pt idx="6">
                  <c:v>51001.2</c:v>
                </c:pt>
                <c:pt idx="8">
                  <c:v>62259</c:v>
                </c:pt>
                <c:pt idx="9">
                  <c:v>32566.400000000001</c:v>
                </c:pt>
                <c:pt idx="11">
                  <c:v>58327.8</c:v>
                </c:pt>
                <c:pt idx="13">
                  <c:v>42164.4</c:v>
                </c:pt>
                <c:pt idx="15">
                  <c:v>51423.199999999997</c:v>
                </c:pt>
                <c:pt idx="19">
                  <c:v>43863.199999999997</c:v>
                </c:pt>
                <c:pt idx="25">
                  <c:v>37649.4</c:v>
                </c:pt>
                <c:pt idx="28">
                  <c:v>39030</c:v>
                </c:pt>
                <c:pt idx="29">
                  <c:v>34756.6</c:v>
                </c:pt>
                <c:pt idx="31">
                  <c:v>48274.8</c:v>
                </c:pt>
                <c:pt idx="47">
                  <c:v>53271.199999999997</c:v>
                </c:pt>
                <c:pt idx="49">
                  <c:v>14321</c:v>
                </c:pt>
                <c:pt idx="56">
                  <c:v>45352.800000000003</c:v>
                </c:pt>
                <c:pt idx="59">
                  <c:v>46456.4</c:v>
                </c:pt>
                <c:pt idx="64">
                  <c:v>47244.800000000003</c:v>
                </c:pt>
                <c:pt idx="65">
                  <c:v>57793.599999999999</c:v>
                </c:pt>
                <c:pt idx="69">
                  <c:v>41166.800000000003</c:v>
                </c:pt>
                <c:pt idx="76">
                  <c:v>38113.800000000003</c:v>
                </c:pt>
                <c:pt idx="77">
                  <c:v>50749.599999999999</c:v>
                </c:pt>
                <c:pt idx="78">
                  <c:v>36377.599999999999</c:v>
                </c:pt>
                <c:pt idx="80">
                  <c:v>34582.400000000001</c:v>
                </c:pt>
                <c:pt idx="82">
                  <c:v>50573.2</c:v>
                </c:pt>
                <c:pt idx="87">
                  <c:v>40246.199999999997</c:v>
                </c:pt>
                <c:pt idx="89">
                  <c:v>41268.6</c:v>
                </c:pt>
                <c:pt idx="97">
                  <c:v>56518</c:v>
                </c:pt>
                <c:pt idx="99">
                  <c:v>57521.599999999999</c:v>
                </c:pt>
              </c:numCache>
            </c:numRef>
          </c:xVal>
          <c:yVal>
            <c:numRef>
              <c:f>State082!$AE$2:$AE$101</c:f>
              <c:numCache>
                <c:formatCode>General</c:formatCode>
                <c:ptCount val="100"/>
                <c:pt idx="6">
                  <c:v>2.1997717700759982</c:v>
                </c:pt>
                <c:pt idx="8">
                  <c:v>1.4707431857241524</c:v>
                </c:pt>
                <c:pt idx="9">
                  <c:v>2.6429694408961382</c:v>
                </c:pt>
                <c:pt idx="11">
                  <c:v>1.651253776072473</c:v>
                </c:pt>
                <c:pt idx="13">
                  <c:v>2.2778457656221835</c:v>
                </c:pt>
                <c:pt idx="15">
                  <c:v>1.6702577824795035</c:v>
                </c:pt>
                <c:pt idx="19">
                  <c:v>2.1729604771197724</c:v>
                </c:pt>
                <c:pt idx="25">
                  <c:v>2.6288599552715315</c:v>
                </c:pt>
                <c:pt idx="28">
                  <c:v>1.8539328721496284</c:v>
                </c:pt>
                <c:pt idx="29">
                  <c:v>2.3805262885322502</c:v>
                </c:pt>
                <c:pt idx="31">
                  <c:v>1.4999337128273964</c:v>
                </c:pt>
                <c:pt idx="47">
                  <c:v>2.1217656069320761</c:v>
                </c:pt>
                <c:pt idx="49">
                  <c:v>2.3156902450946162</c:v>
                </c:pt>
                <c:pt idx="56">
                  <c:v>1.8623767441040022</c:v>
                </c:pt>
                <c:pt idx="59">
                  <c:v>2.4370377386108264</c:v>
                </c:pt>
                <c:pt idx="64">
                  <c:v>1.9174385329179082</c:v>
                </c:pt>
                <c:pt idx="65">
                  <c:v>1.6990116552697876</c:v>
                </c:pt>
                <c:pt idx="69">
                  <c:v>2.4088828862092755</c:v>
                </c:pt>
                <c:pt idx="76">
                  <c:v>2.22717231029181</c:v>
                </c:pt>
                <c:pt idx="77">
                  <c:v>2.0664202279426833</c:v>
                </c:pt>
                <c:pt idx="78">
                  <c:v>2.7927076002814921</c:v>
                </c:pt>
                <c:pt idx="80">
                  <c:v>1.5081370870731932</c:v>
                </c:pt>
                <c:pt idx="82">
                  <c:v>1.6270277538300919</c:v>
                </c:pt>
                <c:pt idx="87">
                  <c:v>2.622831472288067</c:v>
                </c:pt>
                <c:pt idx="89">
                  <c:v>2.6308864366612874</c:v>
                </c:pt>
                <c:pt idx="97">
                  <c:v>1.6695742949148944</c:v>
                </c:pt>
                <c:pt idx="99">
                  <c:v>1.652683513671386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3C3-442E-82C6-0EAA066F873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State082!$AF$2:$AF$101</c:f>
              <c:numCache>
                <c:formatCode>General</c:formatCode>
                <c:ptCount val="100"/>
                <c:pt idx="0">
                  <c:v>72867.399999999994</c:v>
                </c:pt>
                <c:pt idx="2">
                  <c:v>81426</c:v>
                </c:pt>
                <c:pt idx="3">
                  <c:v>60953</c:v>
                </c:pt>
                <c:pt idx="14">
                  <c:v>64095.4</c:v>
                </c:pt>
                <c:pt idx="17">
                  <c:v>75793.2</c:v>
                </c:pt>
                <c:pt idx="24">
                  <c:v>76192.600000000006</c:v>
                </c:pt>
                <c:pt idx="30">
                  <c:v>70662.8</c:v>
                </c:pt>
                <c:pt idx="32">
                  <c:v>52781.2</c:v>
                </c:pt>
                <c:pt idx="35">
                  <c:v>62601.8</c:v>
                </c:pt>
                <c:pt idx="37">
                  <c:v>74400.2</c:v>
                </c:pt>
                <c:pt idx="39">
                  <c:v>69646.8</c:v>
                </c:pt>
                <c:pt idx="40">
                  <c:v>70555.8</c:v>
                </c:pt>
                <c:pt idx="42">
                  <c:v>59988.6</c:v>
                </c:pt>
                <c:pt idx="67">
                  <c:v>57787.8</c:v>
                </c:pt>
                <c:pt idx="72">
                  <c:v>86537.4</c:v>
                </c:pt>
                <c:pt idx="73">
                  <c:v>71942.399999999994</c:v>
                </c:pt>
                <c:pt idx="83">
                  <c:v>54449.2</c:v>
                </c:pt>
                <c:pt idx="84">
                  <c:v>59243.199999999997</c:v>
                </c:pt>
                <c:pt idx="85">
                  <c:v>70415.600000000006</c:v>
                </c:pt>
                <c:pt idx="88">
                  <c:v>82948.2</c:v>
                </c:pt>
                <c:pt idx="90">
                  <c:v>70969.8</c:v>
                </c:pt>
                <c:pt idx="95">
                  <c:v>68685.600000000006</c:v>
                </c:pt>
                <c:pt idx="96">
                  <c:v>78505.8</c:v>
                </c:pt>
              </c:numCache>
            </c:numRef>
          </c:xVal>
          <c:yVal>
            <c:numRef>
              <c:f>State082!$AG$2:$AG$101</c:f>
              <c:numCache>
                <c:formatCode>General</c:formatCode>
                <c:ptCount val="100"/>
                <c:pt idx="0">
                  <c:v>1.4941386683208131</c:v>
                </c:pt>
                <c:pt idx="2">
                  <c:v>1.6521504187851546</c:v>
                </c:pt>
                <c:pt idx="3">
                  <c:v>1.9466638229455482</c:v>
                </c:pt>
                <c:pt idx="14">
                  <c:v>1.8402568671074679</c:v>
                </c:pt>
                <c:pt idx="17">
                  <c:v>1.7630209570251685</c:v>
                </c:pt>
                <c:pt idx="24">
                  <c:v>1.8110288925696194</c:v>
                </c:pt>
                <c:pt idx="30">
                  <c:v>1.3665323196929642</c:v>
                </c:pt>
                <c:pt idx="32">
                  <c:v>1.7388956673967246</c:v>
                </c:pt>
                <c:pt idx="35">
                  <c:v>1.5984684146462242</c:v>
                </c:pt>
                <c:pt idx="37">
                  <c:v>1.8035704205096224</c:v>
                </c:pt>
                <c:pt idx="39">
                  <c:v>1.6239224199819662</c:v>
                </c:pt>
                <c:pt idx="40">
                  <c:v>1.7158475986382409</c:v>
                </c:pt>
                <c:pt idx="42">
                  <c:v>1.8116608822342912</c:v>
                </c:pt>
                <c:pt idx="67">
                  <c:v>1.8016259487296626</c:v>
                </c:pt>
                <c:pt idx="72">
                  <c:v>1.5428011472496286</c:v>
                </c:pt>
                <c:pt idx="73">
                  <c:v>1.4843263499688641</c:v>
                </c:pt>
                <c:pt idx="83">
                  <c:v>1.6168832599928007</c:v>
                </c:pt>
                <c:pt idx="84">
                  <c:v>1.6782516812056067</c:v>
                </c:pt>
                <c:pt idx="85">
                  <c:v>1.6330472224904706</c:v>
                </c:pt>
                <c:pt idx="88">
                  <c:v>1.6270033587226727</c:v>
                </c:pt>
                <c:pt idx="90">
                  <c:v>1.6306372569740932</c:v>
                </c:pt>
                <c:pt idx="95">
                  <c:v>1.8057205586032588</c:v>
                </c:pt>
                <c:pt idx="96">
                  <c:v>1.6824998917277449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3C3-442E-82C6-0EAA066F87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7498672"/>
        <c:axId val="730952272"/>
      </c:scatterChart>
      <c:valAx>
        <c:axId val="74749867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0952272"/>
        <c:crosses val="autoZero"/>
        <c:crossBetween val="midCat"/>
      </c:valAx>
      <c:valAx>
        <c:axId val="7309522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74986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State082!$AI$2:$AI$101</c:f>
              <c:numCache>
                <c:formatCode>General</c:formatCode>
                <c:ptCount val="100"/>
                <c:pt idx="1">
                  <c:v>48976.6</c:v>
                </c:pt>
                <c:pt idx="7">
                  <c:v>57431.6</c:v>
                </c:pt>
                <c:pt idx="10">
                  <c:v>65536.2</c:v>
                </c:pt>
                <c:pt idx="20">
                  <c:v>59610.8</c:v>
                </c:pt>
                <c:pt idx="21">
                  <c:v>49621.599999999999</c:v>
                </c:pt>
                <c:pt idx="23">
                  <c:v>53007</c:v>
                </c:pt>
                <c:pt idx="26">
                  <c:v>58072</c:v>
                </c:pt>
                <c:pt idx="27">
                  <c:v>68736.600000000006</c:v>
                </c:pt>
                <c:pt idx="34">
                  <c:v>60293.8</c:v>
                </c:pt>
                <c:pt idx="45">
                  <c:v>40761.199999999997</c:v>
                </c:pt>
                <c:pt idx="46">
                  <c:v>52545.2</c:v>
                </c:pt>
                <c:pt idx="51">
                  <c:v>34087.599999999999</c:v>
                </c:pt>
                <c:pt idx="52">
                  <c:v>87635</c:v>
                </c:pt>
                <c:pt idx="53">
                  <c:v>53297.599999999999</c:v>
                </c:pt>
                <c:pt idx="57">
                  <c:v>84110.2</c:v>
                </c:pt>
                <c:pt idx="60">
                  <c:v>83246.399999999994</c:v>
                </c:pt>
                <c:pt idx="63">
                  <c:v>90741</c:v>
                </c:pt>
                <c:pt idx="70">
                  <c:v>49921.599999999999</c:v>
                </c:pt>
                <c:pt idx="74">
                  <c:v>70580</c:v>
                </c:pt>
                <c:pt idx="75">
                  <c:v>86759</c:v>
                </c:pt>
                <c:pt idx="79">
                  <c:v>55946</c:v>
                </c:pt>
                <c:pt idx="92">
                  <c:v>84767.8</c:v>
                </c:pt>
                <c:pt idx="93">
                  <c:v>73394.399999999994</c:v>
                </c:pt>
              </c:numCache>
            </c:numRef>
          </c:xVal>
          <c:yVal>
            <c:numRef>
              <c:f>State082!$AJ$3:$AJ$101</c:f>
              <c:numCache>
                <c:formatCode>General</c:formatCode>
                <c:ptCount val="99"/>
                <c:pt idx="0">
                  <c:v>1.0316967694776689</c:v>
                </c:pt>
                <c:pt idx="6">
                  <c:v>1.1162844148517541</c:v>
                </c:pt>
                <c:pt idx="9">
                  <c:v>1.2883108877231211</c:v>
                </c:pt>
                <c:pt idx="19">
                  <c:v>1.1705596972360712</c:v>
                </c:pt>
                <c:pt idx="20">
                  <c:v>1.0082504393248102</c:v>
                </c:pt>
                <c:pt idx="22">
                  <c:v>1.1894844077197351</c:v>
                </c:pt>
                <c:pt idx="25">
                  <c:v>1.0943656150984984</c:v>
                </c:pt>
                <c:pt idx="26">
                  <c:v>1.1845799763153835</c:v>
                </c:pt>
                <c:pt idx="33">
                  <c:v>1.2580729693600337</c:v>
                </c:pt>
                <c:pt idx="44">
                  <c:v>1.2220199601581898</c:v>
                </c:pt>
                <c:pt idx="45">
                  <c:v>1.0403233787291704</c:v>
                </c:pt>
                <c:pt idx="50">
                  <c:v>1.0505286379797933</c:v>
                </c:pt>
                <c:pt idx="51">
                  <c:v>1.1621498259827694</c:v>
                </c:pt>
                <c:pt idx="52">
                  <c:v>1.1019070277085647</c:v>
                </c:pt>
                <c:pt idx="56">
                  <c:v>1.0829958792156005</c:v>
                </c:pt>
                <c:pt idx="59">
                  <c:v>1.0674335466758924</c:v>
                </c:pt>
                <c:pt idx="62">
                  <c:v>1.1764803120970675</c:v>
                </c:pt>
                <c:pt idx="69">
                  <c:v>1.0552947020928816</c:v>
                </c:pt>
                <c:pt idx="73">
                  <c:v>1.0424624539529612</c:v>
                </c:pt>
                <c:pt idx="74">
                  <c:v>1.0830115607602671</c:v>
                </c:pt>
                <c:pt idx="78">
                  <c:v>1.0492975369105924</c:v>
                </c:pt>
                <c:pt idx="91">
                  <c:v>1.2200741319227348</c:v>
                </c:pt>
                <c:pt idx="92">
                  <c:v>1.1548565013134517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26-4FA6-AB06-2594739EDDE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State082!$AK$2:$AK$101</c:f>
              <c:numCache>
                <c:formatCode>General</c:formatCode>
                <c:ptCount val="100"/>
                <c:pt idx="0">
                  <c:v>72867.399999999994</c:v>
                </c:pt>
                <c:pt idx="2">
                  <c:v>81426</c:v>
                </c:pt>
                <c:pt idx="3">
                  <c:v>60953</c:v>
                </c:pt>
                <c:pt idx="4">
                  <c:v>84636.2</c:v>
                </c:pt>
                <c:pt idx="5">
                  <c:v>24932</c:v>
                </c:pt>
                <c:pt idx="6">
                  <c:v>51001.2</c:v>
                </c:pt>
                <c:pt idx="8">
                  <c:v>62259</c:v>
                </c:pt>
                <c:pt idx="9">
                  <c:v>32566.400000000001</c:v>
                </c:pt>
                <c:pt idx="11">
                  <c:v>58327.8</c:v>
                </c:pt>
                <c:pt idx="12">
                  <c:v>41627.599999999999</c:v>
                </c:pt>
                <c:pt idx="13">
                  <c:v>42164.4</c:v>
                </c:pt>
                <c:pt idx="14">
                  <c:v>64095.4</c:v>
                </c:pt>
                <c:pt idx="15">
                  <c:v>51423.199999999997</c:v>
                </c:pt>
                <c:pt idx="16">
                  <c:v>93371.8</c:v>
                </c:pt>
                <c:pt idx="17">
                  <c:v>75793.2</c:v>
                </c:pt>
                <c:pt idx="18">
                  <c:v>60458.2</c:v>
                </c:pt>
                <c:pt idx="19">
                  <c:v>43863.199999999997</c:v>
                </c:pt>
                <c:pt idx="22">
                  <c:v>67711</c:v>
                </c:pt>
                <c:pt idx="24">
                  <c:v>76192.600000000006</c:v>
                </c:pt>
                <c:pt idx="25">
                  <c:v>37649.4</c:v>
                </c:pt>
                <c:pt idx="28">
                  <c:v>39030</c:v>
                </c:pt>
                <c:pt idx="29">
                  <c:v>34756.6</c:v>
                </c:pt>
                <c:pt idx="30">
                  <c:v>70662.8</c:v>
                </c:pt>
                <c:pt idx="31">
                  <c:v>48274.8</c:v>
                </c:pt>
                <c:pt idx="32">
                  <c:v>52781.2</c:v>
                </c:pt>
                <c:pt idx="33">
                  <c:v>77780.800000000003</c:v>
                </c:pt>
                <c:pt idx="35">
                  <c:v>62601.8</c:v>
                </c:pt>
                <c:pt idx="36">
                  <c:v>62811.8</c:v>
                </c:pt>
                <c:pt idx="37">
                  <c:v>74400.2</c:v>
                </c:pt>
                <c:pt idx="38">
                  <c:v>58040.6</c:v>
                </c:pt>
                <c:pt idx="39">
                  <c:v>69646.8</c:v>
                </c:pt>
                <c:pt idx="40">
                  <c:v>70555.8</c:v>
                </c:pt>
                <c:pt idx="41">
                  <c:v>89509</c:v>
                </c:pt>
                <c:pt idx="42">
                  <c:v>59988.6</c:v>
                </c:pt>
                <c:pt idx="43">
                  <c:v>73336</c:v>
                </c:pt>
                <c:pt idx="44">
                  <c:v>52935.8</c:v>
                </c:pt>
                <c:pt idx="47">
                  <c:v>53271.199999999997</c:v>
                </c:pt>
                <c:pt idx="48">
                  <c:v>54947.6</c:v>
                </c:pt>
                <c:pt idx="49">
                  <c:v>14321</c:v>
                </c:pt>
                <c:pt idx="50">
                  <c:v>43867.6</c:v>
                </c:pt>
                <c:pt idx="54">
                  <c:v>53740</c:v>
                </c:pt>
                <c:pt idx="55">
                  <c:v>66829.399999999994</c:v>
                </c:pt>
                <c:pt idx="56">
                  <c:v>45352.800000000003</c:v>
                </c:pt>
                <c:pt idx="58">
                  <c:v>52863.4</c:v>
                </c:pt>
                <c:pt idx="59">
                  <c:v>46456.4</c:v>
                </c:pt>
                <c:pt idx="61">
                  <c:v>63463.6</c:v>
                </c:pt>
                <c:pt idx="62">
                  <c:v>80480</c:v>
                </c:pt>
                <c:pt idx="64">
                  <c:v>47244.800000000003</c:v>
                </c:pt>
                <c:pt idx="65">
                  <c:v>57793.599999999999</c:v>
                </c:pt>
                <c:pt idx="66">
                  <c:v>51623.8</c:v>
                </c:pt>
                <c:pt idx="67">
                  <c:v>57787.8</c:v>
                </c:pt>
                <c:pt idx="68">
                  <c:v>16961.400000000001</c:v>
                </c:pt>
                <c:pt idx="69">
                  <c:v>41166.800000000003</c:v>
                </c:pt>
                <c:pt idx="71">
                  <c:v>52202</c:v>
                </c:pt>
                <c:pt idx="72">
                  <c:v>86537.4</c:v>
                </c:pt>
                <c:pt idx="73">
                  <c:v>71942.399999999994</c:v>
                </c:pt>
                <c:pt idx="76">
                  <c:v>38113.800000000003</c:v>
                </c:pt>
                <c:pt idx="77">
                  <c:v>50749.599999999999</c:v>
                </c:pt>
                <c:pt idx="78">
                  <c:v>36377.599999999999</c:v>
                </c:pt>
                <c:pt idx="80">
                  <c:v>34582.400000000001</c:v>
                </c:pt>
                <c:pt idx="81">
                  <c:v>36426.6</c:v>
                </c:pt>
                <c:pt idx="82">
                  <c:v>50573.2</c:v>
                </c:pt>
                <c:pt idx="83">
                  <c:v>54449.2</c:v>
                </c:pt>
                <c:pt idx="84">
                  <c:v>59243.199999999997</c:v>
                </c:pt>
                <c:pt idx="85">
                  <c:v>70415.600000000006</c:v>
                </c:pt>
                <c:pt idx="86">
                  <c:v>48791.6</c:v>
                </c:pt>
                <c:pt idx="87">
                  <c:v>40246.199999999997</c:v>
                </c:pt>
                <c:pt idx="88">
                  <c:v>82948.2</c:v>
                </c:pt>
                <c:pt idx="89">
                  <c:v>41268.6</c:v>
                </c:pt>
                <c:pt idx="90">
                  <c:v>70969.8</c:v>
                </c:pt>
                <c:pt idx="91">
                  <c:v>61831.4</c:v>
                </c:pt>
                <c:pt idx="94">
                  <c:v>55570.6</c:v>
                </c:pt>
                <c:pt idx="95">
                  <c:v>68685.600000000006</c:v>
                </c:pt>
                <c:pt idx="96">
                  <c:v>78505.8</c:v>
                </c:pt>
                <c:pt idx="97">
                  <c:v>56518</c:v>
                </c:pt>
                <c:pt idx="98">
                  <c:v>64077</c:v>
                </c:pt>
                <c:pt idx="99">
                  <c:v>57521.599999999999</c:v>
                </c:pt>
              </c:numCache>
            </c:numRef>
          </c:xVal>
          <c:yVal>
            <c:numRef>
              <c:f>State082!$AL$2:$AL$101</c:f>
              <c:numCache>
                <c:formatCode>General</c:formatCode>
                <c:ptCount val="100"/>
                <c:pt idx="0">
                  <c:v>1.4941386683208131</c:v>
                </c:pt>
                <c:pt idx="2">
                  <c:v>1.6521504187851546</c:v>
                </c:pt>
                <c:pt idx="3">
                  <c:v>1.9466638229455482</c:v>
                </c:pt>
                <c:pt idx="4">
                  <c:v>1.4091133581139039</c:v>
                </c:pt>
                <c:pt idx="5">
                  <c:v>1.1363709289266806</c:v>
                </c:pt>
                <c:pt idx="6">
                  <c:v>2.1997717700759982</c:v>
                </c:pt>
                <c:pt idx="8">
                  <c:v>1.4707431857241524</c:v>
                </c:pt>
                <c:pt idx="9">
                  <c:v>2.6429694408961382</c:v>
                </c:pt>
                <c:pt idx="11">
                  <c:v>1.651253776072473</c:v>
                </c:pt>
                <c:pt idx="12">
                  <c:v>1.5051792560704917</c:v>
                </c:pt>
                <c:pt idx="13">
                  <c:v>2.2778457656221835</c:v>
                </c:pt>
                <c:pt idx="14">
                  <c:v>1.8402568671074679</c:v>
                </c:pt>
                <c:pt idx="15">
                  <c:v>1.6702577824795035</c:v>
                </c:pt>
                <c:pt idx="16">
                  <c:v>1.304301727073913</c:v>
                </c:pt>
                <c:pt idx="17">
                  <c:v>1.7630209570251685</c:v>
                </c:pt>
                <c:pt idx="18">
                  <c:v>1.4112229606571152</c:v>
                </c:pt>
                <c:pt idx="19">
                  <c:v>2.1729604771197724</c:v>
                </c:pt>
                <c:pt idx="22">
                  <c:v>1.2077801243520254</c:v>
                </c:pt>
                <c:pt idx="24">
                  <c:v>1.8110288925696194</c:v>
                </c:pt>
                <c:pt idx="25">
                  <c:v>2.6288599552715315</c:v>
                </c:pt>
                <c:pt idx="28">
                  <c:v>1.8539328721496284</c:v>
                </c:pt>
                <c:pt idx="29">
                  <c:v>2.3805262885322502</c:v>
                </c:pt>
                <c:pt idx="30">
                  <c:v>1.3665323196929642</c:v>
                </c:pt>
                <c:pt idx="31">
                  <c:v>1.4999337128273964</c:v>
                </c:pt>
                <c:pt idx="32">
                  <c:v>1.7388956673967246</c:v>
                </c:pt>
                <c:pt idx="33">
                  <c:v>1.2429417028366898</c:v>
                </c:pt>
                <c:pt idx="35">
                  <c:v>1.5984684146462242</c:v>
                </c:pt>
                <c:pt idx="36">
                  <c:v>1.4934136579432526</c:v>
                </c:pt>
                <c:pt idx="37">
                  <c:v>1.8035704205096224</c:v>
                </c:pt>
                <c:pt idx="38">
                  <c:v>1.0364813596000042</c:v>
                </c:pt>
                <c:pt idx="39">
                  <c:v>1.6239224199819662</c:v>
                </c:pt>
                <c:pt idx="40">
                  <c:v>1.7158475986382409</c:v>
                </c:pt>
                <c:pt idx="41">
                  <c:v>1.365493972673139</c:v>
                </c:pt>
                <c:pt idx="42">
                  <c:v>1.8116608822342912</c:v>
                </c:pt>
                <c:pt idx="43">
                  <c:v>1.5407303370786516</c:v>
                </c:pt>
                <c:pt idx="44">
                  <c:v>1.0882238485108375</c:v>
                </c:pt>
                <c:pt idx="47">
                  <c:v>2.1217656069320761</c:v>
                </c:pt>
                <c:pt idx="48">
                  <c:v>1.5456544052879471</c:v>
                </c:pt>
                <c:pt idx="49">
                  <c:v>2.3156902450946162</c:v>
                </c:pt>
                <c:pt idx="50">
                  <c:v>1.8416097529839792</c:v>
                </c:pt>
                <c:pt idx="54">
                  <c:v>1.1235206550055825</c:v>
                </c:pt>
                <c:pt idx="55">
                  <c:v>1.4894342908959233</c:v>
                </c:pt>
                <c:pt idx="56">
                  <c:v>1.8623767441040022</c:v>
                </c:pt>
                <c:pt idx="58">
                  <c:v>1.3237324878838668</c:v>
                </c:pt>
                <c:pt idx="59">
                  <c:v>2.4370377386108264</c:v>
                </c:pt>
                <c:pt idx="61">
                  <c:v>1.2879508883832622</c:v>
                </c:pt>
                <c:pt idx="62">
                  <c:v>1.4863320079522864</c:v>
                </c:pt>
                <c:pt idx="64">
                  <c:v>1.9174385329179082</c:v>
                </c:pt>
                <c:pt idx="65">
                  <c:v>1.6990116552697876</c:v>
                </c:pt>
                <c:pt idx="66">
                  <c:v>1.2767948116953807</c:v>
                </c:pt>
                <c:pt idx="67">
                  <c:v>1.8016259487296626</c:v>
                </c:pt>
                <c:pt idx="68">
                  <c:v>1.4121475821571332</c:v>
                </c:pt>
                <c:pt idx="69">
                  <c:v>2.4088828862092755</c:v>
                </c:pt>
                <c:pt idx="71">
                  <c:v>1.6705298647561395</c:v>
                </c:pt>
                <c:pt idx="72">
                  <c:v>1.5428011472496286</c:v>
                </c:pt>
                <c:pt idx="73">
                  <c:v>1.4843263499688641</c:v>
                </c:pt>
                <c:pt idx="76">
                  <c:v>2.22717231029181</c:v>
                </c:pt>
                <c:pt idx="77">
                  <c:v>2.0664202279426833</c:v>
                </c:pt>
                <c:pt idx="78">
                  <c:v>2.7927076002814921</c:v>
                </c:pt>
                <c:pt idx="80">
                  <c:v>1.5081370870731932</c:v>
                </c:pt>
                <c:pt idx="81">
                  <c:v>1.5463425079474891</c:v>
                </c:pt>
                <c:pt idx="82">
                  <c:v>1.6270277538300919</c:v>
                </c:pt>
                <c:pt idx="83">
                  <c:v>1.6168832599928007</c:v>
                </c:pt>
                <c:pt idx="84">
                  <c:v>1.6782516812056067</c:v>
                </c:pt>
                <c:pt idx="85">
                  <c:v>1.6330472224904706</c:v>
                </c:pt>
                <c:pt idx="86">
                  <c:v>1.2784577673206043</c:v>
                </c:pt>
                <c:pt idx="87">
                  <c:v>2.622831472288067</c:v>
                </c:pt>
                <c:pt idx="88">
                  <c:v>1.6270033587226727</c:v>
                </c:pt>
                <c:pt idx="89">
                  <c:v>2.6308864366612874</c:v>
                </c:pt>
                <c:pt idx="90">
                  <c:v>1.6306372569740932</c:v>
                </c:pt>
                <c:pt idx="91">
                  <c:v>1.4813508993812206</c:v>
                </c:pt>
                <c:pt idx="94">
                  <c:v>1.3793264783896522</c:v>
                </c:pt>
                <c:pt idx="95">
                  <c:v>1.8057205586032588</c:v>
                </c:pt>
                <c:pt idx="96">
                  <c:v>1.6824998917277449</c:v>
                </c:pt>
                <c:pt idx="97">
                  <c:v>1.6695742949148944</c:v>
                </c:pt>
                <c:pt idx="98">
                  <c:v>1.1967632691917536</c:v>
                </c:pt>
                <c:pt idx="99">
                  <c:v>1.652683513671386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726-4FA6-AB06-2594739EDD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6082976"/>
        <c:axId val="730970160"/>
      </c:scatterChart>
      <c:valAx>
        <c:axId val="756082976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0970160"/>
        <c:crosses val="autoZero"/>
        <c:crossBetween val="midCat"/>
      </c:valAx>
      <c:valAx>
        <c:axId val="7309701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60829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State081!$J$2:$J$101</c:f>
              <c:numCache>
                <c:formatCode>General</c:formatCode>
                <c:ptCount val="100"/>
                <c:pt idx="0">
                  <c:v>72367</c:v>
                </c:pt>
                <c:pt idx="1">
                  <c:v>48829.8</c:v>
                </c:pt>
                <c:pt idx="2">
                  <c:v>81769.8</c:v>
                </c:pt>
                <c:pt idx="3">
                  <c:v>61793.2</c:v>
                </c:pt>
                <c:pt idx="4">
                  <c:v>84788.6</c:v>
                </c:pt>
                <c:pt idx="5">
                  <c:v>25365</c:v>
                </c:pt>
                <c:pt idx="6">
                  <c:v>51206.6</c:v>
                </c:pt>
                <c:pt idx="7">
                  <c:v>57870</c:v>
                </c:pt>
                <c:pt idx="8">
                  <c:v>61942</c:v>
                </c:pt>
                <c:pt idx="9">
                  <c:v>32257.599999999999</c:v>
                </c:pt>
                <c:pt idx="10">
                  <c:v>65021.8</c:v>
                </c:pt>
                <c:pt idx="11">
                  <c:v>58161.4</c:v>
                </c:pt>
                <c:pt idx="12">
                  <c:v>41505.599999999999</c:v>
                </c:pt>
                <c:pt idx="13">
                  <c:v>42483</c:v>
                </c:pt>
                <c:pt idx="14">
                  <c:v>64237.599999999999</c:v>
                </c:pt>
                <c:pt idx="15">
                  <c:v>51320.2</c:v>
                </c:pt>
                <c:pt idx="16">
                  <c:v>93390.8</c:v>
                </c:pt>
                <c:pt idx="17">
                  <c:v>74986.399999999994</c:v>
                </c:pt>
                <c:pt idx="18">
                  <c:v>60445.8</c:v>
                </c:pt>
                <c:pt idx="19">
                  <c:v>44393.599999999999</c:v>
                </c:pt>
                <c:pt idx="20">
                  <c:v>59694.400000000001</c:v>
                </c:pt>
                <c:pt idx="21">
                  <c:v>49230.8</c:v>
                </c:pt>
                <c:pt idx="22">
                  <c:v>68420.2</c:v>
                </c:pt>
                <c:pt idx="23">
                  <c:v>53003.8</c:v>
                </c:pt>
                <c:pt idx="24">
                  <c:v>76469.399999999994</c:v>
                </c:pt>
                <c:pt idx="25">
                  <c:v>37260.400000000001</c:v>
                </c:pt>
                <c:pt idx="26">
                  <c:v>58325.4</c:v>
                </c:pt>
                <c:pt idx="27">
                  <c:v>67867.199999999997</c:v>
                </c:pt>
                <c:pt idx="28">
                  <c:v>38697.800000000003</c:v>
                </c:pt>
                <c:pt idx="29">
                  <c:v>35104.199999999997</c:v>
                </c:pt>
                <c:pt idx="30">
                  <c:v>70828.800000000003</c:v>
                </c:pt>
                <c:pt idx="31">
                  <c:v>48623.6</c:v>
                </c:pt>
                <c:pt idx="32">
                  <c:v>53278.400000000001</c:v>
                </c:pt>
                <c:pt idx="33">
                  <c:v>77047.199999999997</c:v>
                </c:pt>
                <c:pt idx="34">
                  <c:v>59824.6</c:v>
                </c:pt>
                <c:pt idx="35">
                  <c:v>61895.199999999997</c:v>
                </c:pt>
                <c:pt idx="36">
                  <c:v>63252.4</c:v>
                </c:pt>
                <c:pt idx="37">
                  <c:v>74918</c:v>
                </c:pt>
                <c:pt idx="38">
                  <c:v>57920.2</c:v>
                </c:pt>
                <c:pt idx="39">
                  <c:v>69650</c:v>
                </c:pt>
                <c:pt idx="40">
                  <c:v>70505</c:v>
                </c:pt>
                <c:pt idx="41">
                  <c:v>89791.4</c:v>
                </c:pt>
                <c:pt idx="42">
                  <c:v>59798.8</c:v>
                </c:pt>
                <c:pt idx="43">
                  <c:v>73114.2</c:v>
                </c:pt>
                <c:pt idx="44">
                  <c:v>52662.8</c:v>
                </c:pt>
                <c:pt idx="45">
                  <c:v>40800.400000000001</c:v>
                </c:pt>
                <c:pt idx="46">
                  <c:v>52079.199999999997</c:v>
                </c:pt>
                <c:pt idx="47">
                  <c:v>52978</c:v>
                </c:pt>
                <c:pt idx="48">
                  <c:v>54967.4</c:v>
                </c:pt>
                <c:pt idx="49">
                  <c:v>15402.8</c:v>
                </c:pt>
                <c:pt idx="50">
                  <c:v>44039.6</c:v>
                </c:pt>
                <c:pt idx="51">
                  <c:v>34109</c:v>
                </c:pt>
                <c:pt idx="52">
                  <c:v>88179.199999999997</c:v>
                </c:pt>
                <c:pt idx="53">
                  <c:v>53136.6</c:v>
                </c:pt>
                <c:pt idx="54">
                  <c:v>53137.2</c:v>
                </c:pt>
                <c:pt idx="55">
                  <c:v>66699.199999999997</c:v>
                </c:pt>
                <c:pt idx="56">
                  <c:v>44712.800000000003</c:v>
                </c:pt>
                <c:pt idx="57">
                  <c:v>83852</c:v>
                </c:pt>
                <c:pt idx="58">
                  <c:v>53019.8</c:v>
                </c:pt>
                <c:pt idx="59">
                  <c:v>46324.4</c:v>
                </c:pt>
                <c:pt idx="60">
                  <c:v>83563.600000000006</c:v>
                </c:pt>
                <c:pt idx="61">
                  <c:v>62769.599999999999</c:v>
                </c:pt>
                <c:pt idx="62">
                  <c:v>80273.600000000006</c:v>
                </c:pt>
                <c:pt idx="63">
                  <c:v>90194.4</c:v>
                </c:pt>
                <c:pt idx="64">
                  <c:v>46957</c:v>
                </c:pt>
                <c:pt idx="65">
                  <c:v>58343.199999999997</c:v>
                </c:pt>
                <c:pt idx="66">
                  <c:v>51063</c:v>
                </c:pt>
                <c:pt idx="67">
                  <c:v>57819.4</c:v>
                </c:pt>
                <c:pt idx="68">
                  <c:v>17706.8</c:v>
                </c:pt>
                <c:pt idx="69">
                  <c:v>40670.6</c:v>
                </c:pt>
                <c:pt idx="70">
                  <c:v>49970.8</c:v>
                </c:pt>
                <c:pt idx="71">
                  <c:v>52239.6</c:v>
                </c:pt>
                <c:pt idx="72">
                  <c:v>86663</c:v>
                </c:pt>
                <c:pt idx="73">
                  <c:v>72314.2</c:v>
                </c:pt>
                <c:pt idx="74">
                  <c:v>70389.600000000006</c:v>
                </c:pt>
                <c:pt idx="75">
                  <c:v>86805.2</c:v>
                </c:pt>
                <c:pt idx="76">
                  <c:v>37680.800000000003</c:v>
                </c:pt>
                <c:pt idx="77">
                  <c:v>50763</c:v>
                </c:pt>
                <c:pt idx="78">
                  <c:v>36209.800000000003</c:v>
                </c:pt>
                <c:pt idx="79">
                  <c:v>55984</c:v>
                </c:pt>
                <c:pt idx="80">
                  <c:v>34433</c:v>
                </c:pt>
                <c:pt idx="81">
                  <c:v>36663</c:v>
                </c:pt>
                <c:pt idx="82">
                  <c:v>50527.6</c:v>
                </c:pt>
                <c:pt idx="83">
                  <c:v>55197.2</c:v>
                </c:pt>
                <c:pt idx="84">
                  <c:v>59343</c:v>
                </c:pt>
                <c:pt idx="85">
                  <c:v>69852</c:v>
                </c:pt>
                <c:pt idx="86">
                  <c:v>48920.6</c:v>
                </c:pt>
                <c:pt idx="87">
                  <c:v>40580.6</c:v>
                </c:pt>
                <c:pt idx="88">
                  <c:v>83120.399999999994</c:v>
                </c:pt>
                <c:pt idx="89">
                  <c:v>41467.599999999999</c:v>
                </c:pt>
                <c:pt idx="90">
                  <c:v>70664.2</c:v>
                </c:pt>
                <c:pt idx="91">
                  <c:v>61910</c:v>
                </c:pt>
                <c:pt idx="92">
                  <c:v>85315.8</c:v>
                </c:pt>
                <c:pt idx="93">
                  <c:v>73314.8</c:v>
                </c:pt>
                <c:pt idx="94">
                  <c:v>55428</c:v>
                </c:pt>
                <c:pt idx="95">
                  <c:v>68346.2</c:v>
                </c:pt>
                <c:pt idx="96">
                  <c:v>78010</c:v>
                </c:pt>
                <c:pt idx="97">
                  <c:v>56172.4</c:v>
                </c:pt>
                <c:pt idx="98">
                  <c:v>63939</c:v>
                </c:pt>
                <c:pt idx="99">
                  <c:v>57612.4</c:v>
                </c:pt>
              </c:numCache>
            </c:numRef>
          </c:xVal>
          <c:yVal>
            <c:numRef>
              <c:f>State081!$K$2:$K$101</c:f>
              <c:numCache>
                <c:formatCode>General</c:formatCode>
                <c:ptCount val="100"/>
                <c:pt idx="0">
                  <c:v>1.493346414802327</c:v>
                </c:pt>
                <c:pt idx="1">
                  <c:v>1.0122916743464032</c:v>
                </c:pt>
                <c:pt idx="2">
                  <c:v>1.6521013870646619</c:v>
                </c:pt>
                <c:pt idx="3">
                  <c:v>1.8836862308474072</c:v>
                </c:pt>
                <c:pt idx="4">
                  <c:v>1.3834996685875223</c:v>
                </c:pt>
                <c:pt idx="5">
                  <c:v>1.1533215060122215</c:v>
                </c:pt>
                <c:pt idx="6">
                  <c:v>2.1911042717149742</c:v>
                </c:pt>
                <c:pt idx="7">
                  <c:v>1.1082426127527216</c:v>
                </c:pt>
                <c:pt idx="8">
                  <c:v>1.4545058280326757</c:v>
                </c:pt>
                <c:pt idx="9">
                  <c:v>2.6520881900699371</c:v>
                </c:pt>
                <c:pt idx="10">
                  <c:v>1.2944274074233564</c:v>
                </c:pt>
                <c:pt idx="11">
                  <c:v>1.6858088010261101</c:v>
                </c:pt>
                <c:pt idx="12">
                  <c:v>1.5050258278400988</c:v>
                </c:pt>
                <c:pt idx="13">
                  <c:v>2.2619400701457053</c:v>
                </c:pt>
                <c:pt idx="14">
                  <c:v>1.8719254766678706</c:v>
                </c:pt>
                <c:pt idx="15">
                  <c:v>1.6647440968663412</c:v>
                </c:pt>
                <c:pt idx="16">
                  <c:v>1.3233423420722383</c:v>
                </c:pt>
                <c:pt idx="17">
                  <c:v>1.7850970309282752</c:v>
                </c:pt>
                <c:pt idx="18">
                  <c:v>1.4097091940217517</c:v>
                </c:pt>
                <c:pt idx="19">
                  <c:v>2.146773408779644</c:v>
                </c:pt>
                <c:pt idx="20">
                  <c:v>1.1688868637594145</c:v>
                </c:pt>
                <c:pt idx="21">
                  <c:v>1.011866555083403</c:v>
                </c:pt>
                <c:pt idx="22">
                  <c:v>1.1721976843096045</c:v>
                </c:pt>
                <c:pt idx="23">
                  <c:v>1.189820352503028</c:v>
                </c:pt>
                <c:pt idx="24">
                  <c:v>1.7912001401867939</c:v>
                </c:pt>
                <c:pt idx="25">
                  <c:v>2.6676042125151636</c:v>
                </c:pt>
                <c:pt idx="26">
                  <c:v>1.09261145230037</c:v>
                </c:pt>
                <c:pt idx="27">
                  <c:v>1.2090229153405474</c:v>
                </c:pt>
                <c:pt idx="28">
                  <c:v>1.8568497433962652</c:v>
                </c:pt>
                <c:pt idx="29">
                  <c:v>2.3674090279795581</c:v>
                </c:pt>
                <c:pt idx="30">
                  <c:v>1.3827990873768863</c:v>
                </c:pt>
                <c:pt idx="31">
                  <c:v>1.4952821263748468</c:v>
                </c:pt>
                <c:pt idx="32">
                  <c:v>1.7240570287396018</c:v>
                </c:pt>
                <c:pt idx="33">
                  <c:v>1.2699098734282361</c:v>
                </c:pt>
                <c:pt idx="34">
                  <c:v>1.2679232289058349</c:v>
                </c:pt>
                <c:pt idx="35">
                  <c:v>1.6160057645827142</c:v>
                </c:pt>
                <c:pt idx="36">
                  <c:v>1.486662956662514</c:v>
                </c:pt>
                <c:pt idx="37">
                  <c:v>1.7966176352812409</c:v>
                </c:pt>
                <c:pt idx="38">
                  <c:v>1.0383251439048899</c:v>
                </c:pt>
                <c:pt idx="39">
                  <c:v>1.6501076812634601</c:v>
                </c:pt>
                <c:pt idx="40">
                  <c:v>1.7170838947592368</c:v>
                </c:pt>
                <c:pt idx="41">
                  <c:v>1.3489265118931213</c:v>
                </c:pt>
                <c:pt idx="42">
                  <c:v>1.8074442965410675</c:v>
                </c:pt>
                <c:pt idx="43">
                  <c:v>1.5454043127053296</c:v>
                </c:pt>
                <c:pt idx="44">
                  <c:v>1.1187403632165398</c:v>
                </c:pt>
                <c:pt idx="45">
                  <c:v>1.2159194517700807</c:v>
                </c:pt>
                <c:pt idx="46">
                  <c:v>1.0328307654495461</c:v>
                </c:pt>
                <c:pt idx="47">
                  <c:v>2.1339612669409944</c:v>
                </c:pt>
                <c:pt idx="48">
                  <c:v>1.5412226155866933</c:v>
                </c:pt>
                <c:pt idx="49">
                  <c:v>2.1814215597164153</c:v>
                </c:pt>
                <c:pt idx="50">
                  <c:v>1.8346215678616518</c:v>
                </c:pt>
                <c:pt idx="51">
                  <c:v>1.044005980826175</c:v>
                </c:pt>
                <c:pt idx="52">
                  <c:v>1.1797793583974452</c:v>
                </c:pt>
                <c:pt idx="53">
                  <c:v>1.0909429658653358</c:v>
                </c:pt>
                <c:pt idx="54">
                  <c:v>1.1330292149379344</c:v>
                </c:pt>
                <c:pt idx="55">
                  <c:v>1.4919819128265408</c:v>
                </c:pt>
                <c:pt idx="56">
                  <c:v>1.8810497217798929</c:v>
                </c:pt>
                <c:pt idx="57">
                  <c:v>1.0908386204264657</c:v>
                </c:pt>
                <c:pt idx="58">
                  <c:v>1.2888958464573612</c:v>
                </c:pt>
                <c:pt idx="59">
                  <c:v>2.4439172444759132</c:v>
                </c:pt>
                <c:pt idx="60">
                  <c:v>1.0671991154043148</c:v>
                </c:pt>
                <c:pt idx="61">
                  <c:v>1.3010916112258164</c:v>
                </c:pt>
                <c:pt idx="62">
                  <c:v>1.4901536744334376</c:v>
                </c:pt>
                <c:pt idx="63">
                  <c:v>1.1870581765608508</c:v>
                </c:pt>
                <c:pt idx="64">
                  <c:v>1.9026556211001555</c:v>
                </c:pt>
                <c:pt idx="65">
                  <c:v>1.6526690342662043</c:v>
                </c:pt>
                <c:pt idx="66">
                  <c:v>1.2910718132502987</c:v>
                </c:pt>
                <c:pt idx="67">
                  <c:v>1.8023016496193318</c:v>
                </c:pt>
                <c:pt idx="68">
                  <c:v>1.3526441818962207</c:v>
                </c:pt>
                <c:pt idx="69">
                  <c:v>2.4382723638205488</c:v>
                </c:pt>
                <c:pt idx="70">
                  <c:v>1.0539154866442002</c:v>
                </c:pt>
                <c:pt idx="71">
                  <c:v>1.6935236870113861</c:v>
                </c:pt>
                <c:pt idx="72">
                  <c:v>1.5445807322617495</c:v>
                </c:pt>
                <c:pt idx="73">
                  <c:v>1.475740587602435</c:v>
                </c:pt>
                <c:pt idx="74">
                  <c:v>1.0446287519747235</c:v>
                </c:pt>
                <c:pt idx="75">
                  <c:v>1.0846930829028676</c:v>
                </c:pt>
                <c:pt idx="76">
                  <c:v>2.25390649880045</c:v>
                </c:pt>
                <c:pt idx="77">
                  <c:v>2.0693615428560173</c:v>
                </c:pt>
                <c:pt idx="78">
                  <c:v>2.8050969627007052</c:v>
                </c:pt>
                <c:pt idx="79">
                  <c:v>1.085149328379537</c:v>
                </c:pt>
                <c:pt idx="80">
                  <c:v>1.5066070339499897</c:v>
                </c:pt>
                <c:pt idx="81">
                  <c:v>1.5410359217739955</c:v>
                </c:pt>
                <c:pt idx="82">
                  <c:v>1.6713835606678331</c:v>
                </c:pt>
                <c:pt idx="83">
                  <c:v>1.5698622393889545</c:v>
                </c:pt>
                <c:pt idx="84">
                  <c:v>1.675631498239051</c:v>
                </c:pt>
                <c:pt idx="85">
                  <c:v>1.645092481246063</c:v>
                </c:pt>
                <c:pt idx="86">
                  <c:v>1.2754749532916605</c:v>
                </c:pt>
                <c:pt idx="87">
                  <c:v>2.6328097662429832</c:v>
                </c:pt>
                <c:pt idx="88">
                  <c:v>1.6236327062911151</c:v>
                </c:pt>
                <c:pt idx="89">
                  <c:v>2.5748053902323744</c:v>
                </c:pt>
                <c:pt idx="90">
                  <c:v>1.6382552975905764</c:v>
                </c:pt>
                <c:pt idx="91">
                  <c:v>1.4877079631723469</c:v>
                </c:pt>
                <c:pt idx="92">
                  <c:v>1.2124717813113162</c:v>
                </c:pt>
                <c:pt idx="93">
                  <c:v>1.1578289785964089</c:v>
                </c:pt>
                <c:pt idx="94">
                  <c:v>1.3851483004979432</c:v>
                </c:pt>
                <c:pt idx="95">
                  <c:v>1.7991783010613611</c:v>
                </c:pt>
                <c:pt idx="96">
                  <c:v>1.6859505191642097</c:v>
                </c:pt>
                <c:pt idx="97">
                  <c:v>1.6773183983593365</c:v>
                </c:pt>
                <c:pt idx="98">
                  <c:v>1.2135942069785264</c:v>
                </c:pt>
                <c:pt idx="99">
                  <c:v>1.6480479896688907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34-49B4-8B78-13D20B4845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7437072"/>
        <c:axId val="730909008"/>
      </c:scatterChart>
      <c:valAx>
        <c:axId val="74743707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0909008"/>
        <c:crosses val="autoZero"/>
        <c:crossBetween val="midCat"/>
      </c:valAx>
      <c:valAx>
        <c:axId val="7309090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74370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State081!$Z$2:$Z$101</c:f>
              <c:numCache>
                <c:formatCode>General</c:formatCode>
                <c:ptCount val="100"/>
                <c:pt idx="1">
                  <c:v>48829.8</c:v>
                </c:pt>
                <c:pt idx="5">
                  <c:v>25365</c:v>
                </c:pt>
                <c:pt idx="7">
                  <c:v>57870</c:v>
                </c:pt>
                <c:pt idx="12">
                  <c:v>41505.599999999999</c:v>
                </c:pt>
                <c:pt idx="20">
                  <c:v>59694.400000000001</c:v>
                </c:pt>
                <c:pt idx="21">
                  <c:v>49230.8</c:v>
                </c:pt>
                <c:pt idx="23">
                  <c:v>53003.8</c:v>
                </c:pt>
                <c:pt idx="26">
                  <c:v>58325.4</c:v>
                </c:pt>
                <c:pt idx="38">
                  <c:v>57920.2</c:v>
                </c:pt>
                <c:pt idx="44">
                  <c:v>52662.8</c:v>
                </c:pt>
                <c:pt idx="45">
                  <c:v>40800.400000000001</c:v>
                </c:pt>
                <c:pt idx="48">
                  <c:v>54967.4</c:v>
                </c:pt>
                <c:pt idx="50">
                  <c:v>44039.6</c:v>
                </c:pt>
                <c:pt idx="51">
                  <c:v>34109</c:v>
                </c:pt>
                <c:pt idx="53">
                  <c:v>53136.6</c:v>
                </c:pt>
                <c:pt idx="54">
                  <c:v>53137.2</c:v>
                </c:pt>
                <c:pt idx="58">
                  <c:v>53019.8</c:v>
                </c:pt>
                <c:pt idx="66">
                  <c:v>51063</c:v>
                </c:pt>
                <c:pt idx="68">
                  <c:v>17706.8</c:v>
                </c:pt>
                <c:pt idx="70">
                  <c:v>49970.8</c:v>
                </c:pt>
                <c:pt idx="71">
                  <c:v>52239.6</c:v>
                </c:pt>
                <c:pt idx="81">
                  <c:v>36663</c:v>
                </c:pt>
                <c:pt idx="86">
                  <c:v>48920.6</c:v>
                </c:pt>
                <c:pt idx="94">
                  <c:v>55428</c:v>
                </c:pt>
              </c:numCache>
            </c:numRef>
          </c:xVal>
          <c:yVal>
            <c:numRef>
              <c:f>State081!$AA$3:$AA$101</c:f>
              <c:numCache>
                <c:formatCode>General</c:formatCode>
                <c:ptCount val="99"/>
                <c:pt idx="0">
                  <c:v>1.0122916743464032</c:v>
                </c:pt>
                <c:pt idx="4">
                  <c:v>1.1533215060122215</c:v>
                </c:pt>
                <c:pt idx="6">
                  <c:v>1.1082426127527216</c:v>
                </c:pt>
                <c:pt idx="11">
                  <c:v>1.5050258278400988</c:v>
                </c:pt>
                <c:pt idx="19">
                  <c:v>1.1688868637594145</c:v>
                </c:pt>
                <c:pt idx="20">
                  <c:v>1.011866555083403</c:v>
                </c:pt>
                <c:pt idx="22">
                  <c:v>1.189820352503028</c:v>
                </c:pt>
                <c:pt idx="25">
                  <c:v>1.09261145230037</c:v>
                </c:pt>
                <c:pt idx="37">
                  <c:v>1.0383251439048899</c:v>
                </c:pt>
                <c:pt idx="43">
                  <c:v>1.1187403632165398</c:v>
                </c:pt>
                <c:pt idx="44">
                  <c:v>1.2159194517700807</c:v>
                </c:pt>
                <c:pt idx="47">
                  <c:v>1.5412226155866933</c:v>
                </c:pt>
                <c:pt idx="49">
                  <c:v>1.8346215678616518</c:v>
                </c:pt>
                <c:pt idx="50">
                  <c:v>1.044005980826175</c:v>
                </c:pt>
                <c:pt idx="52">
                  <c:v>1.0909429658653358</c:v>
                </c:pt>
                <c:pt idx="53">
                  <c:v>1.1330292149379344</c:v>
                </c:pt>
                <c:pt idx="57">
                  <c:v>1.2888958464573612</c:v>
                </c:pt>
                <c:pt idx="65">
                  <c:v>1.2910718132502987</c:v>
                </c:pt>
                <c:pt idx="67">
                  <c:v>1.3526441818962207</c:v>
                </c:pt>
                <c:pt idx="69">
                  <c:v>1.0539154866442002</c:v>
                </c:pt>
                <c:pt idx="70">
                  <c:v>1.6935236870113861</c:v>
                </c:pt>
                <c:pt idx="80">
                  <c:v>1.5410359217739955</c:v>
                </c:pt>
                <c:pt idx="85">
                  <c:v>1.2754749532916605</c:v>
                </c:pt>
                <c:pt idx="93">
                  <c:v>1.3851483004979432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64-4016-A9FC-E1C33ADECB9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State081!$AB$2:$AB$101</c:f>
              <c:numCache>
                <c:formatCode>General</c:formatCode>
                <c:ptCount val="100"/>
                <c:pt idx="4">
                  <c:v>84788.6</c:v>
                </c:pt>
                <c:pt idx="10">
                  <c:v>65021.8</c:v>
                </c:pt>
                <c:pt idx="16">
                  <c:v>93390.8</c:v>
                </c:pt>
                <c:pt idx="18">
                  <c:v>60445.8</c:v>
                </c:pt>
                <c:pt idx="22">
                  <c:v>68420.2</c:v>
                </c:pt>
                <c:pt idx="27">
                  <c:v>67867.199999999997</c:v>
                </c:pt>
                <c:pt idx="33">
                  <c:v>77047.199999999997</c:v>
                </c:pt>
                <c:pt idx="34">
                  <c:v>59824.6</c:v>
                </c:pt>
                <c:pt idx="36">
                  <c:v>63252.4</c:v>
                </c:pt>
                <c:pt idx="41">
                  <c:v>89791.4</c:v>
                </c:pt>
                <c:pt idx="43">
                  <c:v>73114.2</c:v>
                </c:pt>
                <c:pt idx="46">
                  <c:v>52079.199999999997</c:v>
                </c:pt>
                <c:pt idx="52">
                  <c:v>88179.199999999997</c:v>
                </c:pt>
                <c:pt idx="55">
                  <c:v>66699.199999999997</c:v>
                </c:pt>
                <c:pt idx="57">
                  <c:v>83852</c:v>
                </c:pt>
                <c:pt idx="60">
                  <c:v>83563.600000000006</c:v>
                </c:pt>
                <c:pt idx="61">
                  <c:v>62769.599999999999</c:v>
                </c:pt>
                <c:pt idx="62">
                  <c:v>80273.600000000006</c:v>
                </c:pt>
                <c:pt idx="63">
                  <c:v>90194.4</c:v>
                </c:pt>
                <c:pt idx="74">
                  <c:v>70389.600000000006</c:v>
                </c:pt>
                <c:pt idx="75">
                  <c:v>86805.2</c:v>
                </c:pt>
                <c:pt idx="79">
                  <c:v>55984</c:v>
                </c:pt>
                <c:pt idx="91">
                  <c:v>61910</c:v>
                </c:pt>
                <c:pt idx="92">
                  <c:v>85315.8</c:v>
                </c:pt>
                <c:pt idx="93">
                  <c:v>73314.8</c:v>
                </c:pt>
                <c:pt idx="98">
                  <c:v>63939</c:v>
                </c:pt>
              </c:numCache>
            </c:numRef>
          </c:xVal>
          <c:yVal>
            <c:numRef>
              <c:f>State081!$AC$2:$AC$101</c:f>
              <c:numCache>
                <c:formatCode>General</c:formatCode>
                <c:ptCount val="100"/>
                <c:pt idx="4">
                  <c:v>1.3834996685875223</c:v>
                </c:pt>
                <c:pt idx="10">
                  <c:v>1.2944274074233564</c:v>
                </c:pt>
                <c:pt idx="16">
                  <c:v>1.3233423420722383</c:v>
                </c:pt>
                <c:pt idx="18">
                  <c:v>1.4097091940217517</c:v>
                </c:pt>
                <c:pt idx="22">
                  <c:v>1.1721976843096045</c:v>
                </c:pt>
                <c:pt idx="27">
                  <c:v>1.2090229153405474</c:v>
                </c:pt>
                <c:pt idx="33">
                  <c:v>1.2699098734282361</c:v>
                </c:pt>
                <c:pt idx="34">
                  <c:v>1.2679232289058349</c:v>
                </c:pt>
                <c:pt idx="36">
                  <c:v>1.486662956662514</c:v>
                </c:pt>
                <c:pt idx="41">
                  <c:v>1.3489265118931213</c:v>
                </c:pt>
                <c:pt idx="43">
                  <c:v>1.5454043127053296</c:v>
                </c:pt>
                <c:pt idx="46">
                  <c:v>1.0328307654495461</c:v>
                </c:pt>
                <c:pt idx="52">
                  <c:v>1.1797793583974452</c:v>
                </c:pt>
                <c:pt idx="55">
                  <c:v>1.4919819128265408</c:v>
                </c:pt>
                <c:pt idx="57">
                  <c:v>1.0908386204264657</c:v>
                </c:pt>
                <c:pt idx="60">
                  <c:v>1.0671991154043148</c:v>
                </c:pt>
                <c:pt idx="61">
                  <c:v>1.3010916112258164</c:v>
                </c:pt>
                <c:pt idx="62">
                  <c:v>1.4901536744334376</c:v>
                </c:pt>
                <c:pt idx="63">
                  <c:v>1.1870581765608508</c:v>
                </c:pt>
                <c:pt idx="74">
                  <c:v>1.0446287519747235</c:v>
                </c:pt>
                <c:pt idx="75">
                  <c:v>1.0846930829028676</c:v>
                </c:pt>
                <c:pt idx="79">
                  <c:v>1.085149328379537</c:v>
                </c:pt>
                <c:pt idx="91">
                  <c:v>1.4877079631723469</c:v>
                </c:pt>
                <c:pt idx="92">
                  <c:v>1.2124717813113162</c:v>
                </c:pt>
                <c:pt idx="93">
                  <c:v>1.1578289785964089</c:v>
                </c:pt>
                <c:pt idx="98">
                  <c:v>1.2135942069785264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164-4016-A9FC-E1C33ADECB9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State081!$AD$2:$AD$101</c:f>
              <c:numCache>
                <c:formatCode>General</c:formatCode>
                <c:ptCount val="100"/>
                <c:pt idx="6">
                  <c:v>51206.6</c:v>
                </c:pt>
                <c:pt idx="8">
                  <c:v>61942</c:v>
                </c:pt>
                <c:pt idx="9">
                  <c:v>32257.599999999999</c:v>
                </c:pt>
                <c:pt idx="11">
                  <c:v>58161.4</c:v>
                </c:pt>
                <c:pt idx="13">
                  <c:v>42483</c:v>
                </c:pt>
                <c:pt idx="15">
                  <c:v>51320.2</c:v>
                </c:pt>
                <c:pt idx="19">
                  <c:v>44393.599999999999</c:v>
                </c:pt>
                <c:pt idx="25">
                  <c:v>37260.400000000001</c:v>
                </c:pt>
                <c:pt idx="28">
                  <c:v>38697.800000000003</c:v>
                </c:pt>
                <c:pt idx="29">
                  <c:v>35104.199999999997</c:v>
                </c:pt>
                <c:pt idx="31">
                  <c:v>48623.6</c:v>
                </c:pt>
                <c:pt idx="47">
                  <c:v>52978</c:v>
                </c:pt>
                <c:pt idx="49">
                  <c:v>15402.8</c:v>
                </c:pt>
                <c:pt idx="56">
                  <c:v>44712.800000000003</c:v>
                </c:pt>
                <c:pt idx="59">
                  <c:v>46324.4</c:v>
                </c:pt>
                <c:pt idx="64">
                  <c:v>46957</c:v>
                </c:pt>
                <c:pt idx="65">
                  <c:v>58343.199999999997</c:v>
                </c:pt>
                <c:pt idx="69">
                  <c:v>40670.6</c:v>
                </c:pt>
                <c:pt idx="76">
                  <c:v>37680.800000000003</c:v>
                </c:pt>
                <c:pt idx="77">
                  <c:v>50763</c:v>
                </c:pt>
                <c:pt idx="78">
                  <c:v>36209.800000000003</c:v>
                </c:pt>
                <c:pt idx="80">
                  <c:v>34433</c:v>
                </c:pt>
                <c:pt idx="82">
                  <c:v>50527.6</c:v>
                </c:pt>
                <c:pt idx="87">
                  <c:v>40580.6</c:v>
                </c:pt>
                <c:pt idx="89">
                  <c:v>41467.599999999999</c:v>
                </c:pt>
                <c:pt idx="97">
                  <c:v>56172.4</c:v>
                </c:pt>
                <c:pt idx="99">
                  <c:v>57612.4</c:v>
                </c:pt>
              </c:numCache>
            </c:numRef>
          </c:xVal>
          <c:yVal>
            <c:numRef>
              <c:f>State081!$AE$2:$AE$101</c:f>
              <c:numCache>
                <c:formatCode>General</c:formatCode>
                <c:ptCount val="100"/>
                <c:pt idx="6">
                  <c:v>2.1911042717149742</c:v>
                </c:pt>
                <c:pt idx="8">
                  <c:v>1.4545058280326757</c:v>
                </c:pt>
                <c:pt idx="9">
                  <c:v>2.6520881900699371</c:v>
                </c:pt>
                <c:pt idx="11">
                  <c:v>1.6858088010261101</c:v>
                </c:pt>
                <c:pt idx="13">
                  <c:v>2.2619400701457053</c:v>
                </c:pt>
                <c:pt idx="15">
                  <c:v>1.6647440968663412</c:v>
                </c:pt>
                <c:pt idx="19">
                  <c:v>2.146773408779644</c:v>
                </c:pt>
                <c:pt idx="25">
                  <c:v>2.6676042125151636</c:v>
                </c:pt>
                <c:pt idx="28">
                  <c:v>1.8568497433962652</c:v>
                </c:pt>
                <c:pt idx="29">
                  <c:v>2.3674090279795581</c:v>
                </c:pt>
                <c:pt idx="31">
                  <c:v>1.4952821263748468</c:v>
                </c:pt>
                <c:pt idx="47">
                  <c:v>2.1339612669409944</c:v>
                </c:pt>
                <c:pt idx="49">
                  <c:v>2.1814215597164153</c:v>
                </c:pt>
                <c:pt idx="56">
                  <c:v>1.8810497217798929</c:v>
                </c:pt>
                <c:pt idx="59">
                  <c:v>2.4439172444759132</c:v>
                </c:pt>
                <c:pt idx="64">
                  <c:v>1.9026556211001555</c:v>
                </c:pt>
                <c:pt idx="65">
                  <c:v>1.6526690342662043</c:v>
                </c:pt>
                <c:pt idx="69">
                  <c:v>2.4382723638205488</c:v>
                </c:pt>
                <c:pt idx="76">
                  <c:v>2.25390649880045</c:v>
                </c:pt>
                <c:pt idx="77">
                  <c:v>2.0693615428560173</c:v>
                </c:pt>
                <c:pt idx="78">
                  <c:v>2.8050969627007052</c:v>
                </c:pt>
                <c:pt idx="80">
                  <c:v>1.5066070339499897</c:v>
                </c:pt>
                <c:pt idx="82">
                  <c:v>1.6713835606678331</c:v>
                </c:pt>
                <c:pt idx="87">
                  <c:v>2.6328097662429832</c:v>
                </c:pt>
                <c:pt idx="89">
                  <c:v>2.5748053902323744</c:v>
                </c:pt>
                <c:pt idx="97">
                  <c:v>1.6773183983593365</c:v>
                </c:pt>
                <c:pt idx="99">
                  <c:v>1.6480479896688907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164-4016-A9FC-E1C33ADECB9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State081!$AF$2:$AF$101</c:f>
              <c:numCache>
                <c:formatCode>General</c:formatCode>
                <c:ptCount val="100"/>
                <c:pt idx="0">
                  <c:v>72367</c:v>
                </c:pt>
                <c:pt idx="2">
                  <c:v>81769.8</c:v>
                </c:pt>
                <c:pt idx="3">
                  <c:v>61793.2</c:v>
                </c:pt>
                <c:pt idx="14">
                  <c:v>64237.599999999999</c:v>
                </c:pt>
                <c:pt idx="17">
                  <c:v>74986.399999999994</c:v>
                </c:pt>
                <c:pt idx="24">
                  <c:v>76469.399999999994</c:v>
                </c:pt>
                <c:pt idx="30">
                  <c:v>70828.800000000003</c:v>
                </c:pt>
                <c:pt idx="32">
                  <c:v>53278.400000000001</c:v>
                </c:pt>
                <c:pt idx="35">
                  <c:v>61895.199999999997</c:v>
                </c:pt>
                <c:pt idx="37">
                  <c:v>74918</c:v>
                </c:pt>
                <c:pt idx="39">
                  <c:v>69650</c:v>
                </c:pt>
                <c:pt idx="40">
                  <c:v>70505</c:v>
                </c:pt>
                <c:pt idx="42">
                  <c:v>59798.8</c:v>
                </c:pt>
                <c:pt idx="67">
                  <c:v>57819.4</c:v>
                </c:pt>
                <c:pt idx="72">
                  <c:v>86663</c:v>
                </c:pt>
                <c:pt idx="73">
                  <c:v>72314.2</c:v>
                </c:pt>
                <c:pt idx="83">
                  <c:v>55197.2</c:v>
                </c:pt>
                <c:pt idx="84">
                  <c:v>59343</c:v>
                </c:pt>
                <c:pt idx="85">
                  <c:v>69852</c:v>
                </c:pt>
                <c:pt idx="88">
                  <c:v>83120.399999999994</c:v>
                </c:pt>
                <c:pt idx="90">
                  <c:v>70664.2</c:v>
                </c:pt>
                <c:pt idx="95">
                  <c:v>68346.2</c:v>
                </c:pt>
                <c:pt idx="96">
                  <c:v>78010</c:v>
                </c:pt>
              </c:numCache>
            </c:numRef>
          </c:xVal>
          <c:yVal>
            <c:numRef>
              <c:f>State081!$AG$2:$AG$101</c:f>
              <c:numCache>
                <c:formatCode>General</c:formatCode>
                <c:ptCount val="100"/>
                <c:pt idx="0">
                  <c:v>1.493346414802327</c:v>
                </c:pt>
                <c:pt idx="2">
                  <c:v>1.6521013870646619</c:v>
                </c:pt>
                <c:pt idx="3">
                  <c:v>1.8836862308474072</c:v>
                </c:pt>
                <c:pt idx="14">
                  <c:v>1.8719254766678706</c:v>
                </c:pt>
                <c:pt idx="17">
                  <c:v>1.7850970309282752</c:v>
                </c:pt>
                <c:pt idx="24">
                  <c:v>1.7912001401867939</c:v>
                </c:pt>
                <c:pt idx="30">
                  <c:v>1.3827990873768863</c:v>
                </c:pt>
                <c:pt idx="32">
                  <c:v>1.7240570287396018</c:v>
                </c:pt>
                <c:pt idx="35">
                  <c:v>1.6160057645827142</c:v>
                </c:pt>
                <c:pt idx="37">
                  <c:v>1.7966176352812409</c:v>
                </c:pt>
                <c:pt idx="39">
                  <c:v>1.6501076812634601</c:v>
                </c:pt>
                <c:pt idx="40">
                  <c:v>1.7170838947592368</c:v>
                </c:pt>
                <c:pt idx="42">
                  <c:v>1.8074442965410675</c:v>
                </c:pt>
                <c:pt idx="67">
                  <c:v>1.8023016496193318</c:v>
                </c:pt>
                <c:pt idx="72">
                  <c:v>1.5445807322617495</c:v>
                </c:pt>
                <c:pt idx="73">
                  <c:v>1.475740587602435</c:v>
                </c:pt>
                <c:pt idx="83">
                  <c:v>1.5698622393889545</c:v>
                </c:pt>
                <c:pt idx="84">
                  <c:v>1.675631498239051</c:v>
                </c:pt>
                <c:pt idx="85">
                  <c:v>1.645092481246063</c:v>
                </c:pt>
                <c:pt idx="88">
                  <c:v>1.6236327062911151</c:v>
                </c:pt>
                <c:pt idx="90">
                  <c:v>1.6382552975905764</c:v>
                </c:pt>
                <c:pt idx="95">
                  <c:v>1.7991783010613611</c:v>
                </c:pt>
                <c:pt idx="96">
                  <c:v>1.6859505191642097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164-4016-A9FC-E1C33ADECB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7414672"/>
        <c:axId val="730927312"/>
      </c:scatterChart>
      <c:valAx>
        <c:axId val="74741467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0927312"/>
        <c:crosses val="autoZero"/>
        <c:crossBetween val="midCat"/>
      </c:valAx>
      <c:valAx>
        <c:axId val="7309273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74146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State081!$AI$2:$AI$101</c:f>
              <c:numCache>
                <c:formatCode>General</c:formatCode>
                <c:ptCount val="100"/>
                <c:pt idx="1">
                  <c:v>48829.8</c:v>
                </c:pt>
                <c:pt idx="5">
                  <c:v>25365</c:v>
                </c:pt>
                <c:pt idx="7">
                  <c:v>57870</c:v>
                </c:pt>
                <c:pt idx="20">
                  <c:v>59694.400000000001</c:v>
                </c:pt>
                <c:pt idx="21">
                  <c:v>49230.8</c:v>
                </c:pt>
                <c:pt idx="23">
                  <c:v>53003.8</c:v>
                </c:pt>
                <c:pt idx="26">
                  <c:v>58325.4</c:v>
                </c:pt>
                <c:pt idx="33">
                  <c:v>77047.199999999997</c:v>
                </c:pt>
                <c:pt idx="34">
                  <c:v>59824.6</c:v>
                </c:pt>
                <c:pt idx="38">
                  <c:v>57920.2</c:v>
                </c:pt>
                <c:pt idx="44">
                  <c:v>52662.8</c:v>
                </c:pt>
                <c:pt idx="45">
                  <c:v>40800.400000000001</c:v>
                </c:pt>
                <c:pt idx="46">
                  <c:v>52079.199999999997</c:v>
                </c:pt>
                <c:pt idx="51">
                  <c:v>34109</c:v>
                </c:pt>
                <c:pt idx="52">
                  <c:v>88179.199999999997</c:v>
                </c:pt>
                <c:pt idx="53">
                  <c:v>53136.6</c:v>
                </c:pt>
                <c:pt idx="54">
                  <c:v>53137.2</c:v>
                </c:pt>
                <c:pt idx="60">
                  <c:v>83563.600000000006</c:v>
                </c:pt>
                <c:pt idx="70">
                  <c:v>49970.8</c:v>
                </c:pt>
                <c:pt idx="74">
                  <c:v>70389.600000000006</c:v>
                </c:pt>
                <c:pt idx="75">
                  <c:v>86805.2</c:v>
                </c:pt>
                <c:pt idx="79">
                  <c:v>55984</c:v>
                </c:pt>
                <c:pt idx="86">
                  <c:v>48920.6</c:v>
                </c:pt>
                <c:pt idx="92">
                  <c:v>85315.8</c:v>
                </c:pt>
                <c:pt idx="93">
                  <c:v>73314.8</c:v>
                </c:pt>
              </c:numCache>
            </c:numRef>
          </c:xVal>
          <c:yVal>
            <c:numRef>
              <c:f>State081!$AJ$3:$AJ$101</c:f>
              <c:numCache>
                <c:formatCode>General</c:formatCode>
                <c:ptCount val="99"/>
                <c:pt idx="0">
                  <c:v>1.0122916743464032</c:v>
                </c:pt>
                <c:pt idx="4">
                  <c:v>1.1533215060122215</c:v>
                </c:pt>
                <c:pt idx="6">
                  <c:v>1.1082426127527216</c:v>
                </c:pt>
                <c:pt idx="19">
                  <c:v>1.1688868637594145</c:v>
                </c:pt>
                <c:pt idx="20">
                  <c:v>1.011866555083403</c:v>
                </c:pt>
                <c:pt idx="22">
                  <c:v>1.189820352503028</c:v>
                </c:pt>
                <c:pt idx="25">
                  <c:v>1.09261145230037</c:v>
                </c:pt>
                <c:pt idx="32">
                  <c:v>1.2699098734282361</c:v>
                </c:pt>
                <c:pt idx="33">
                  <c:v>1.2679232289058349</c:v>
                </c:pt>
                <c:pt idx="37">
                  <c:v>1.0383251439048899</c:v>
                </c:pt>
                <c:pt idx="43">
                  <c:v>1.1187403632165398</c:v>
                </c:pt>
                <c:pt idx="44">
                  <c:v>1.2159194517700807</c:v>
                </c:pt>
                <c:pt idx="45">
                  <c:v>1.0328307654495461</c:v>
                </c:pt>
                <c:pt idx="50">
                  <c:v>1.044005980826175</c:v>
                </c:pt>
                <c:pt idx="51">
                  <c:v>1.1797793583974452</c:v>
                </c:pt>
                <c:pt idx="52">
                  <c:v>1.0909429658653358</c:v>
                </c:pt>
                <c:pt idx="53">
                  <c:v>1.1330292149379344</c:v>
                </c:pt>
                <c:pt idx="59">
                  <c:v>1.0671991154043148</c:v>
                </c:pt>
                <c:pt idx="69">
                  <c:v>1.0539154866442002</c:v>
                </c:pt>
                <c:pt idx="73">
                  <c:v>1.0446287519747235</c:v>
                </c:pt>
                <c:pt idx="74">
                  <c:v>1.0846930829028676</c:v>
                </c:pt>
                <c:pt idx="78">
                  <c:v>1.085149328379537</c:v>
                </c:pt>
                <c:pt idx="85">
                  <c:v>1.2754749532916605</c:v>
                </c:pt>
                <c:pt idx="91">
                  <c:v>1.2124717813113162</c:v>
                </c:pt>
                <c:pt idx="92">
                  <c:v>1.1578289785964089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F0-4DD2-9018-6CFA9395A36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State081!$AK$2:$AK$101</c:f>
              <c:numCache>
                <c:formatCode>General</c:formatCode>
                <c:ptCount val="100"/>
                <c:pt idx="0">
                  <c:v>72367</c:v>
                </c:pt>
                <c:pt idx="2">
                  <c:v>81769.8</c:v>
                </c:pt>
                <c:pt idx="3">
                  <c:v>61793.2</c:v>
                </c:pt>
                <c:pt idx="4">
                  <c:v>84788.6</c:v>
                </c:pt>
                <c:pt idx="6">
                  <c:v>51206.6</c:v>
                </c:pt>
                <c:pt idx="8">
                  <c:v>61942</c:v>
                </c:pt>
                <c:pt idx="9">
                  <c:v>32257.599999999999</c:v>
                </c:pt>
                <c:pt idx="10">
                  <c:v>65021.8</c:v>
                </c:pt>
                <c:pt idx="11">
                  <c:v>58161.4</c:v>
                </c:pt>
                <c:pt idx="12">
                  <c:v>41505.599999999999</c:v>
                </c:pt>
                <c:pt idx="13">
                  <c:v>42483</c:v>
                </c:pt>
                <c:pt idx="14">
                  <c:v>64237.599999999999</c:v>
                </c:pt>
                <c:pt idx="15">
                  <c:v>51320.2</c:v>
                </c:pt>
                <c:pt idx="16">
                  <c:v>93390.8</c:v>
                </c:pt>
                <c:pt idx="17">
                  <c:v>74986.399999999994</c:v>
                </c:pt>
                <c:pt idx="18">
                  <c:v>60445.8</c:v>
                </c:pt>
                <c:pt idx="19">
                  <c:v>44393.599999999999</c:v>
                </c:pt>
                <c:pt idx="22">
                  <c:v>68420.2</c:v>
                </c:pt>
                <c:pt idx="24">
                  <c:v>76469.399999999994</c:v>
                </c:pt>
                <c:pt idx="25">
                  <c:v>37260.400000000001</c:v>
                </c:pt>
                <c:pt idx="27">
                  <c:v>67867.199999999997</c:v>
                </c:pt>
                <c:pt idx="28">
                  <c:v>38697.800000000003</c:v>
                </c:pt>
                <c:pt idx="29">
                  <c:v>35104.199999999997</c:v>
                </c:pt>
                <c:pt idx="30">
                  <c:v>70828.800000000003</c:v>
                </c:pt>
                <c:pt idx="31">
                  <c:v>48623.6</c:v>
                </c:pt>
                <c:pt idx="32">
                  <c:v>53278.400000000001</c:v>
                </c:pt>
                <c:pt idx="35">
                  <c:v>61895.199999999997</c:v>
                </c:pt>
                <c:pt idx="36">
                  <c:v>63252.4</c:v>
                </c:pt>
                <c:pt idx="37">
                  <c:v>74918</c:v>
                </c:pt>
                <c:pt idx="39">
                  <c:v>69650</c:v>
                </c:pt>
                <c:pt idx="40">
                  <c:v>70505</c:v>
                </c:pt>
                <c:pt idx="41">
                  <c:v>89791.4</c:v>
                </c:pt>
                <c:pt idx="42">
                  <c:v>59798.8</c:v>
                </c:pt>
                <c:pt idx="43">
                  <c:v>73114.2</c:v>
                </c:pt>
                <c:pt idx="47">
                  <c:v>52978</c:v>
                </c:pt>
                <c:pt idx="48">
                  <c:v>54967.4</c:v>
                </c:pt>
                <c:pt idx="49">
                  <c:v>15402.8</c:v>
                </c:pt>
                <c:pt idx="50">
                  <c:v>44039.6</c:v>
                </c:pt>
                <c:pt idx="55">
                  <c:v>66699.199999999997</c:v>
                </c:pt>
                <c:pt idx="56">
                  <c:v>44712.800000000003</c:v>
                </c:pt>
                <c:pt idx="57">
                  <c:v>83852</c:v>
                </c:pt>
                <c:pt idx="58">
                  <c:v>53019.8</c:v>
                </c:pt>
                <c:pt idx="59">
                  <c:v>46324.4</c:v>
                </c:pt>
                <c:pt idx="61">
                  <c:v>62769.599999999999</c:v>
                </c:pt>
                <c:pt idx="62">
                  <c:v>80273.600000000006</c:v>
                </c:pt>
                <c:pt idx="63">
                  <c:v>90194.4</c:v>
                </c:pt>
                <c:pt idx="64">
                  <c:v>46957</c:v>
                </c:pt>
                <c:pt idx="65">
                  <c:v>58343.199999999997</c:v>
                </c:pt>
                <c:pt idx="66">
                  <c:v>51063</c:v>
                </c:pt>
                <c:pt idx="67">
                  <c:v>57819.4</c:v>
                </c:pt>
                <c:pt idx="68">
                  <c:v>17706.8</c:v>
                </c:pt>
                <c:pt idx="69">
                  <c:v>40670.6</c:v>
                </c:pt>
                <c:pt idx="71">
                  <c:v>52239.6</c:v>
                </c:pt>
                <c:pt idx="72">
                  <c:v>86663</c:v>
                </c:pt>
                <c:pt idx="73">
                  <c:v>72314.2</c:v>
                </c:pt>
                <c:pt idx="76">
                  <c:v>37680.800000000003</c:v>
                </c:pt>
                <c:pt idx="77">
                  <c:v>50763</c:v>
                </c:pt>
                <c:pt idx="78">
                  <c:v>36209.800000000003</c:v>
                </c:pt>
                <c:pt idx="80">
                  <c:v>34433</c:v>
                </c:pt>
                <c:pt idx="81">
                  <c:v>36663</c:v>
                </c:pt>
                <c:pt idx="82">
                  <c:v>50527.6</c:v>
                </c:pt>
                <c:pt idx="83">
                  <c:v>55197.2</c:v>
                </c:pt>
                <c:pt idx="84">
                  <c:v>59343</c:v>
                </c:pt>
                <c:pt idx="85">
                  <c:v>69852</c:v>
                </c:pt>
                <c:pt idx="87">
                  <c:v>40580.6</c:v>
                </c:pt>
                <c:pt idx="88">
                  <c:v>83120.399999999994</c:v>
                </c:pt>
                <c:pt idx="89">
                  <c:v>41467.599999999999</c:v>
                </c:pt>
                <c:pt idx="90">
                  <c:v>70664.2</c:v>
                </c:pt>
                <c:pt idx="91">
                  <c:v>61910</c:v>
                </c:pt>
                <c:pt idx="94">
                  <c:v>55428</c:v>
                </c:pt>
                <c:pt idx="95">
                  <c:v>68346.2</c:v>
                </c:pt>
                <c:pt idx="96">
                  <c:v>78010</c:v>
                </c:pt>
                <c:pt idx="97">
                  <c:v>56172.4</c:v>
                </c:pt>
                <c:pt idx="98">
                  <c:v>63939</c:v>
                </c:pt>
                <c:pt idx="99">
                  <c:v>57612.4</c:v>
                </c:pt>
              </c:numCache>
            </c:numRef>
          </c:xVal>
          <c:yVal>
            <c:numRef>
              <c:f>State081!$AL$2:$AL$101</c:f>
              <c:numCache>
                <c:formatCode>General</c:formatCode>
                <c:ptCount val="100"/>
                <c:pt idx="0">
                  <c:v>1.493346414802327</c:v>
                </c:pt>
                <c:pt idx="2">
                  <c:v>1.6521013870646619</c:v>
                </c:pt>
                <c:pt idx="3">
                  <c:v>1.8836862308474072</c:v>
                </c:pt>
                <c:pt idx="4">
                  <c:v>1.3834996685875223</c:v>
                </c:pt>
                <c:pt idx="6">
                  <c:v>2.1911042717149742</c:v>
                </c:pt>
                <c:pt idx="8">
                  <c:v>1.4545058280326757</c:v>
                </c:pt>
                <c:pt idx="9">
                  <c:v>2.6520881900699371</c:v>
                </c:pt>
                <c:pt idx="10">
                  <c:v>1.2944274074233564</c:v>
                </c:pt>
                <c:pt idx="11">
                  <c:v>1.6858088010261101</c:v>
                </c:pt>
                <c:pt idx="12">
                  <c:v>1.5050258278400988</c:v>
                </c:pt>
                <c:pt idx="13">
                  <c:v>2.2619400701457053</c:v>
                </c:pt>
                <c:pt idx="14">
                  <c:v>1.8719254766678706</c:v>
                </c:pt>
                <c:pt idx="15">
                  <c:v>1.6647440968663412</c:v>
                </c:pt>
                <c:pt idx="16">
                  <c:v>1.3233423420722383</c:v>
                </c:pt>
                <c:pt idx="17">
                  <c:v>1.7850970309282752</c:v>
                </c:pt>
                <c:pt idx="18">
                  <c:v>1.4097091940217517</c:v>
                </c:pt>
                <c:pt idx="19">
                  <c:v>2.146773408779644</c:v>
                </c:pt>
                <c:pt idx="22">
                  <c:v>1.1721976843096045</c:v>
                </c:pt>
                <c:pt idx="24">
                  <c:v>1.7912001401867939</c:v>
                </c:pt>
                <c:pt idx="25">
                  <c:v>2.6676042125151636</c:v>
                </c:pt>
                <c:pt idx="27">
                  <c:v>1.2090229153405474</c:v>
                </c:pt>
                <c:pt idx="28">
                  <c:v>1.8568497433962652</c:v>
                </c:pt>
                <c:pt idx="29">
                  <c:v>2.3674090279795581</c:v>
                </c:pt>
                <c:pt idx="30">
                  <c:v>1.3827990873768863</c:v>
                </c:pt>
                <c:pt idx="31">
                  <c:v>1.4952821263748468</c:v>
                </c:pt>
                <c:pt idx="32">
                  <c:v>1.7240570287396018</c:v>
                </c:pt>
                <c:pt idx="35">
                  <c:v>1.6160057645827142</c:v>
                </c:pt>
                <c:pt idx="36">
                  <c:v>1.486662956662514</c:v>
                </c:pt>
                <c:pt idx="37">
                  <c:v>1.7966176352812409</c:v>
                </c:pt>
                <c:pt idx="39">
                  <c:v>1.6501076812634601</c:v>
                </c:pt>
                <c:pt idx="40">
                  <c:v>1.7170838947592368</c:v>
                </c:pt>
                <c:pt idx="41">
                  <c:v>1.3489265118931213</c:v>
                </c:pt>
                <c:pt idx="42">
                  <c:v>1.8074442965410675</c:v>
                </c:pt>
                <c:pt idx="43">
                  <c:v>1.5454043127053296</c:v>
                </c:pt>
                <c:pt idx="47">
                  <c:v>2.1339612669409944</c:v>
                </c:pt>
                <c:pt idx="48">
                  <c:v>1.5412226155866933</c:v>
                </c:pt>
                <c:pt idx="49">
                  <c:v>2.1814215597164153</c:v>
                </c:pt>
                <c:pt idx="50">
                  <c:v>1.8346215678616518</c:v>
                </c:pt>
                <c:pt idx="55">
                  <c:v>1.4919819128265408</c:v>
                </c:pt>
                <c:pt idx="56">
                  <c:v>1.8810497217798929</c:v>
                </c:pt>
                <c:pt idx="57">
                  <c:v>1.0908386204264657</c:v>
                </c:pt>
                <c:pt idx="58">
                  <c:v>1.2888958464573612</c:v>
                </c:pt>
                <c:pt idx="59">
                  <c:v>2.4439172444759132</c:v>
                </c:pt>
                <c:pt idx="61">
                  <c:v>1.3010916112258164</c:v>
                </c:pt>
                <c:pt idx="62">
                  <c:v>1.4901536744334376</c:v>
                </c:pt>
                <c:pt idx="63">
                  <c:v>1.1870581765608508</c:v>
                </c:pt>
                <c:pt idx="64">
                  <c:v>1.9026556211001555</c:v>
                </c:pt>
                <c:pt idx="65">
                  <c:v>1.6526690342662043</c:v>
                </c:pt>
                <c:pt idx="66">
                  <c:v>1.2910718132502987</c:v>
                </c:pt>
                <c:pt idx="67">
                  <c:v>1.8023016496193318</c:v>
                </c:pt>
                <c:pt idx="68">
                  <c:v>1.3526441818962207</c:v>
                </c:pt>
                <c:pt idx="69">
                  <c:v>2.4382723638205488</c:v>
                </c:pt>
                <c:pt idx="71">
                  <c:v>1.6935236870113861</c:v>
                </c:pt>
                <c:pt idx="72">
                  <c:v>1.5445807322617495</c:v>
                </c:pt>
                <c:pt idx="73">
                  <c:v>1.475740587602435</c:v>
                </c:pt>
                <c:pt idx="76">
                  <c:v>2.25390649880045</c:v>
                </c:pt>
                <c:pt idx="77">
                  <c:v>2.0693615428560173</c:v>
                </c:pt>
                <c:pt idx="78">
                  <c:v>2.8050969627007052</c:v>
                </c:pt>
                <c:pt idx="80">
                  <c:v>1.5066070339499897</c:v>
                </c:pt>
                <c:pt idx="81">
                  <c:v>1.5410359217739955</c:v>
                </c:pt>
                <c:pt idx="82">
                  <c:v>1.6713835606678331</c:v>
                </c:pt>
                <c:pt idx="83">
                  <c:v>1.5698622393889545</c:v>
                </c:pt>
                <c:pt idx="84">
                  <c:v>1.675631498239051</c:v>
                </c:pt>
                <c:pt idx="85">
                  <c:v>1.645092481246063</c:v>
                </c:pt>
                <c:pt idx="87">
                  <c:v>2.6328097662429832</c:v>
                </c:pt>
                <c:pt idx="88">
                  <c:v>1.6236327062911151</c:v>
                </c:pt>
                <c:pt idx="89">
                  <c:v>2.5748053902323744</c:v>
                </c:pt>
                <c:pt idx="90">
                  <c:v>1.6382552975905764</c:v>
                </c:pt>
                <c:pt idx="91">
                  <c:v>1.4877079631723469</c:v>
                </c:pt>
                <c:pt idx="94">
                  <c:v>1.3851483004979432</c:v>
                </c:pt>
                <c:pt idx="95">
                  <c:v>1.7991783010613611</c:v>
                </c:pt>
                <c:pt idx="96">
                  <c:v>1.6859505191642097</c:v>
                </c:pt>
                <c:pt idx="97">
                  <c:v>1.6773183983593365</c:v>
                </c:pt>
                <c:pt idx="98">
                  <c:v>1.2135942069785264</c:v>
                </c:pt>
                <c:pt idx="99">
                  <c:v>1.6480479896688907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DF0-4DD2-9018-6CFA9395A3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7448272"/>
        <c:axId val="730946448"/>
      </c:scatterChart>
      <c:valAx>
        <c:axId val="74744827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0946448"/>
        <c:crosses val="autoZero"/>
        <c:crossBetween val="midCat"/>
      </c:valAx>
      <c:valAx>
        <c:axId val="7309464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74482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State080!$J$2:$J$101</c:f>
              <c:numCache>
                <c:formatCode>General</c:formatCode>
                <c:ptCount val="100"/>
                <c:pt idx="0">
                  <c:v>72350.399999999994</c:v>
                </c:pt>
                <c:pt idx="1">
                  <c:v>48555.199999999997</c:v>
                </c:pt>
                <c:pt idx="2">
                  <c:v>81983.199999999997</c:v>
                </c:pt>
                <c:pt idx="3">
                  <c:v>62247</c:v>
                </c:pt>
                <c:pt idx="4">
                  <c:v>85208</c:v>
                </c:pt>
                <c:pt idx="5">
                  <c:v>25695.8</c:v>
                </c:pt>
                <c:pt idx="6">
                  <c:v>51949.599999999999</c:v>
                </c:pt>
                <c:pt idx="7">
                  <c:v>57729.4</c:v>
                </c:pt>
                <c:pt idx="8">
                  <c:v>62337.2</c:v>
                </c:pt>
                <c:pt idx="9">
                  <c:v>31485.200000000001</c:v>
                </c:pt>
                <c:pt idx="10">
                  <c:v>65378.8</c:v>
                </c:pt>
                <c:pt idx="11">
                  <c:v>57183.199999999997</c:v>
                </c:pt>
                <c:pt idx="12">
                  <c:v>41721.599999999999</c:v>
                </c:pt>
                <c:pt idx="13">
                  <c:v>43174</c:v>
                </c:pt>
                <c:pt idx="14">
                  <c:v>64200.2</c:v>
                </c:pt>
                <c:pt idx="15">
                  <c:v>51361.8</c:v>
                </c:pt>
                <c:pt idx="16">
                  <c:v>93149</c:v>
                </c:pt>
                <c:pt idx="17">
                  <c:v>75560.800000000003</c:v>
                </c:pt>
                <c:pt idx="18">
                  <c:v>60465</c:v>
                </c:pt>
                <c:pt idx="19">
                  <c:v>44308.4</c:v>
                </c:pt>
                <c:pt idx="20">
                  <c:v>60398</c:v>
                </c:pt>
                <c:pt idx="21">
                  <c:v>49579.8</c:v>
                </c:pt>
                <c:pt idx="22">
                  <c:v>68376</c:v>
                </c:pt>
                <c:pt idx="23">
                  <c:v>53175.6</c:v>
                </c:pt>
                <c:pt idx="24">
                  <c:v>75824.800000000003</c:v>
                </c:pt>
                <c:pt idx="25">
                  <c:v>37884.199999999997</c:v>
                </c:pt>
                <c:pt idx="26">
                  <c:v>58234</c:v>
                </c:pt>
                <c:pt idx="27">
                  <c:v>67886.2</c:v>
                </c:pt>
                <c:pt idx="28">
                  <c:v>38888.6</c:v>
                </c:pt>
                <c:pt idx="29">
                  <c:v>35319.4</c:v>
                </c:pt>
                <c:pt idx="30">
                  <c:v>71329.399999999994</c:v>
                </c:pt>
                <c:pt idx="31">
                  <c:v>48129.4</c:v>
                </c:pt>
                <c:pt idx="32">
                  <c:v>52812.4</c:v>
                </c:pt>
                <c:pt idx="33">
                  <c:v>75965.600000000006</c:v>
                </c:pt>
                <c:pt idx="34">
                  <c:v>58970.400000000001</c:v>
                </c:pt>
                <c:pt idx="35">
                  <c:v>62312.6</c:v>
                </c:pt>
                <c:pt idx="36">
                  <c:v>62594.2</c:v>
                </c:pt>
                <c:pt idx="37">
                  <c:v>74453.600000000006</c:v>
                </c:pt>
                <c:pt idx="38">
                  <c:v>57482</c:v>
                </c:pt>
                <c:pt idx="39">
                  <c:v>69508.600000000006</c:v>
                </c:pt>
                <c:pt idx="40">
                  <c:v>70158.399999999994</c:v>
                </c:pt>
                <c:pt idx="41">
                  <c:v>89940.2</c:v>
                </c:pt>
                <c:pt idx="42">
                  <c:v>59795.8</c:v>
                </c:pt>
                <c:pt idx="43">
                  <c:v>73128.800000000003</c:v>
                </c:pt>
                <c:pt idx="44">
                  <c:v>53303.4</c:v>
                </c:pt>
                <c:pt idx="45">
                  <c:v>41146</c:v>
                </c:pt>
                <c:pt idx="46">
                  <c:v>52616.800000000003</c:v>
                </c:pt>
                <c:pt idx="47">
                  <c:v>53655.4</c:v>
                </c:pt>
                <c:pt idx="48">
                  <c:v>55493.599999999999</c:v>
                </c:pt>
                <c:pt idx="49">
                  <c:v>16204.8</c:v>
                </c:pt>
                <c:pt idx="50">
                  <c:v>43566.6</c:v>
                </c:pt>
                <c:pt idx="51">
                  <c:v>34734</c:v>
                </c:pt>
                <c:pt idx="52">
                  <c:v>88322.6</c:v>
                </c:pt>
                <c:pt idx="53">
                  <c:v>52668.4</c:v>
                </c:pt>
                <c:pt idx="54">
                  <c:v>53332.4</c:v>
                </c:pt>
                <c:pt idx="55">
                  <c:v>66055.600000000006</c:v>
                </c:pt>
                <c:pt idx="56">
                  <c:v>44609.599999999999</c:v>
                </c:pt>
                <c:pt idx="57">
                  <c:v>83887.8</c:v>
                </c:pt>
                <c:pt idx="58">
                  <c:v>53573.4</c:v>
                </c:pt>
                <c:pt idx="59">
                  <c:v>47284.2</c:v>
                </c:pt>
                <c:pt idx="60">
                  <c:v>83975.2</c:v>
                </c:pt>
                <c:pt idx="61">
                  <c:v>62623.4</c:v>
                </c:pt>
                <c:pt idx="62">
                  <c:v>80181.600000000006</c:v>
                </c:pt>
                <c:pt idx="63">
                  <c:v>90129.600000000006</c:v>
                </c:pt>
                <c:pt idx="64">
                  <c:v>46463.4</c:v>
                </c:pt>
                <c:pt idx="65">
                  <c:v>57979.8</c:v>
                </c:pt>
                <c:pt idx="66">
                  <c:v>50536.4</c:v>
                </c:pt>
                <c:pt idx="67">
                  <c:v>57496.6</c:v>
                </c:pt>
                <c:pt idx="68">
                  <c:v>16915.8</c:v>
                </c:pt>
                <c:pt idx="69">
                  <c:v>40666.6</c:v>
                </c:pt>
                <c:pt idx="70">
                  <c:v>50164</c:v>
                </c:pt>
                <c:pt idx="71">
                  <c:v>51126.2</c:v>
                </c:pt>
                <c:pt idx="72">
                  <c:v>86493.8</c:v>
                </c:pt>
                <c:pt idx="73">
                  <c:v>71135.399999999994</c:v>
                </c:pt>
                <c:pt idx="74">
                  <c:v>69995.600000000006</c:v>
                </c:pt>
                <c:pt idx="75">
                  <c:v>86838.6</c:v>
                </c:pt>
                <c:pt idx="76">
                  <c:v>38542.400000000001</c:v>
                </c:pt>
                <c:pt idx="77">
                  <c:v>50089.4</c:v>
                </c:pt>
                <c:pt idx="78">
                  <c:v>36192.199999999997</c:v>
                </c:pt>
                <c:pt idx="79">
                  <c:v>56541.4</c:v>
                </c:pt>
                <c:pt idx="80">
                  <c:v>34822.6</c:v>
                </c:pt>
                <c:pt idx="81">
                  <c:v>36505.199999999997</c:v>
                </c:pt>
                <c:pt idx="82">
                  <c:v>50808.2</c:v>
                </c:pt>
                <c:pt idx="83">
                  <c:v>55301.2</c:v>
                </c:pt>
                <c:pt idx="84">
                  <c:v>59046.400000000001</c:v>
                </c:pt>
                <c:pt idx="85">
                  <c:v>69347.199999999997</c:v>
                </c:pt>
                <c:pt idx="86">
                  <c:v>47971.199999999997</c:v>
                </c:pt>
                <c:pt idx="87">
                  <c:v>40591.599999999999</c:v>
                </c:pt>
                <c:pt idx="88">
                  <c:v>81991.199999999997</c:v>
                </c:pt>
                <c:pt idx="89">
                  <c:v>41637</c:v>
                </c:pt>
                <c:pt idx="90">
                  <c:v>70424.800000000003</c:v>
                </c:pt>
                <c:pt idx="91">
                  <c:v>60863.8</c:v>
                </c:pt>
                <c:pt idx="92">
                  <c:v>84870</c:v>
                </c:pt>
                <c:pt idx="93">
                  <c:v>73483.600000000006</c:v>
                </c:pt>
                <c:pt idx="94">
                  <c:v>56072.800000000003</c:v>
                </c:pt>
                <c:pt idx="95">
                  <c:v>67938.600000000006</c:v>
                </c:pt>
                <c:pt idx="96">
                  <c:v>78396</c:v>
                </c:pt>
                <c:pt idx="97">
                  <c:v>55332.800000000003</c:v>
                </c:pt>
                <c:pt idx="98">
                  <c:v>63518.6</c:v>
                </c:pt>
                <c:pt idx="99">
                  <c:v>57349</c:v>
                </c:pt>
              </c:numCache>
            </c:numRef>
          </c:xVal>
          <c:yVal>
            <c:numRef>
              <c:f>State080!$K$2:$K$101</c:f>
              <c:numCache>
                <c:formatCode>General</c:formatCode>
                <c:ptCount val="100"/>
                <c:pt idx="0">
                  <c:v>1.4995079501979258</c:v>
                </c:pt>
                <c:pt idx="1">
                  <c:v>1.0196848123372986</c:v>
                </c:pt>
                <c:pt idx="2">
                  <c:v>1.6484840796651021</c:v>
                </c:pt>
                <c:pt idx="3">
                  <c:v>1.8698893119347118</c:v>
                </c:pt>
                <c:pt idx="4">
                  <c:v>1.3518331612055206</c:v>
                </c:pt>
                <c:pt idx="5">
                  <c:v>1.1653655461203778</c:v>
                </c:pt>
                <c:pt idx="6">
                  <c:v>2.1460415479618709</c:v>
                </c:pt>
                <c:pt idx="7">
                  <c:v>1.1105779724022768</c:v>
                </c:pt>
                <c:pt idx="8">
                  <c:v>1.4797103495184256</c:v>
                </c:pt>
                <c:pt idx="9">
                  <c:v>2.7117820436268469</c:v>
                </c:pt>
                <c:pt idx="10">
                  <c:v>1.2924831902696285</c:v>
                </c:pt>
                <c:pt idx="11">
                  <c:v>1.7003595461604109</c:v>
                </c:pt>
                <c:pt idx="12">
                  <c:v>1.4974257938334101</c:v>
                </c:pt>
                <c:pt idx="13">
                  <c:v>2.2354657895955898</c:v>
                </c:pt>
                <c:pt idx="14">
                  <c:v>1.8616608671001025</c:v>
                </c:pt>
                <c:pt idx="15">
                  <c:v>1.662928479920875</c:v>
                </c:pt>
                <c:pt idx="16">
                  <c:v>1.3203255000053677</c:v>
                </c:pt>
                <c:pt idx="17">
                  <c:v>1.7536209251357846</c:v>
                </c:pt>
                <c:pt idx="18">
                  <c:v>1.4004300008269246</c:v>
                </c:pt>
                <c:pt idx="19">
                  <c:v>2.1962878370692689</c:v>
                </c:pt>
                <c:pt idx="20">
                  <c:v>1.1482333852114308</c:v>
                </c:pt>
                <c:pt idx="21">
                  <c:v>1.0201130299033074</c:v>
                </c:pt>
                <c:pt idx="22">
                  <c:v>1.1732479232479232</c:v>
                </c:pt>
                <c:pt idx="23">
                  <c:v>1.185750607421449</c:v>
                </c:pt>
                <c:pt idx="24">
                  <c:v>1.8104366908979648</c:v>
                </c:pt>
                <c:pt idx="25">
                  <c:v>2.5736850718769304</c:v>
                </c:pt>
                <c:pt idx="26">
                  <c:v>1.0871655733763781</c:v>
                </c:pt>
                <c:pt idx="27">
                  <c:v>1.208905491837811</c:v>
                </c:pt>
                <c:pt idx="28">
                  <c:v>1.8707024680754771</c:v>
                </c:pt>
                <c:pt idx="29">
                  <c:v>2.3838740182449305</c:v>
                </c:pt>
                <c:pt idx="30">
                  <c:v>1.3787582679792625</c:v>
                </c:pt>
                <c:pt idx="31">
                  <c:v>1.510594356048486</c:v>
                </c:pt>
                <c:pt idx="32">
                  <c:v>1.7389098014860147</c:v>
                </c:pt>
                <c:pt idx="33">
                  <c:v>1.2746295691734153</c:v>
                </c:pt>
                <c:pt idx="34">
                  <c:v>1.2955313174066989</c:v>
                </c:pt>
                <c:pt idx="35">
                  <c:v>1.6050044453288741</c:v>
                </c:pt>
                <c:pt idx="36">
                  <c:v>1.4707273197836221</c:v>
                </c:pt>
                <c:pt idx="37">
                  <c:v>1.8082940247348682</c:v>
                </c:pt>
                <c:pt idx="38">
                  <c:v>1.0453359312480428</c:v>
                </c:pt>
                <c:pt idx="39">
                  <c:v>1.6586149052059744</c:v>
                </c:pt>
                <c:pt idx="40">
                  <c:v>1.7255952245205137</c:v>
                </c:pt>
                <c:pt idx="41">
                  <c:v>1.3419916789155462</c:v>
                </c:pt>
                <c:pt idx="42">
                  <c:v>1.8039561306981426</c:v>
                </c:pt>
                <c:pt idx="43">
                  <c:v>1.5449863801949437</c:v>
                </c:pt>
                <c:pt idx="44">
                  <c:v>1.1174146489717354</c:v>
                </c:pt>
                <c:pt idx="45">
                  <c:v>1.2133621737228406</c:v>
                </c:pt>
                <c:pt idx="46">
                  <c:v>1.013896702193976</c:v>
                </c:pt>
                <c:pt idx="47">
                  <c:v>2.1047648512544868</c:v>
                </c:pt>
                <c:pt idx="48">
                  <c:v>1.5215268066948262</c:v>
                </c:pt>
                <c:pt idx="49">
                  <c:v>2.0917259083728279</c:v>
                </c:pt>
                <c:pt idx="50">
                  <c:v>1.8525659564896044</c:v>
                </c:pt>
                <c:pt idx="51">
                  <c:v>1.03754246559567</c:v>
                </c:pt>
                <c:pt idx="52">
                  <c:v>1.1899106231021277</c:v>
                </c:pt>
                <c:pt idx="53">
                  <c:v>1.1253996703905946</c:v>
                </c:pt>
                <c:pt idx="54">
                  <c:v>1.1447075323818166</c:v>
                </c:pt>
                <c:pt idx="55">
                  <c:v>1.506988052489115</c:v>
                </c:pt>
                <c:pt idx="56">
                  <c:v>1.88428051361142</c:v>
                </c:pt>
                <c:pt idx="57">
                  <c:v>1.0889187700714524</c:v>
                </c:pt>
                <c:pt idx="58">
                  <c:v>1.2656280915528975</c:v>
                </c:pt>
                <c:pt idx="59">
                  <c:v>2.3794840559848747</c:v>
                </c:pt>
                <c:pt idx="60">
                  <c:v>1.0665053491983347</c:v>
                </c:pt>
                <c:pt idx="61">
                  <c:v>1.3041291274507611</c:v>
                </c:pt>
                <c:pt idx="62">
                  <c:v>1.4825346463527791</c:v>
                </c:pt>
                <c:pt idx="63">
                  <c:v>1.187911629475777</c:v>
                </c:pt>
                <c:pt idx="64">
                  <c:v>1.9635455003292914</c:v>
                </c:pt>
                <c:pt idx="65">
                  <c:v>1.6517304302532951</c:v>
                </c:pt>
                <c:pt idx="66">
                  <c:v>1.3021505291235624</c:v>
                </c:pt>
                <c:pt idx="67">
                  <c:v>1.8100896400830657</c:v>
                </c:pt>
                <c:pt idx="68">
                  <c:v>1.2894453706002673</c:v>
                </c:pt>
                <c:pt idx="69">
                  <c:v>2.4471679461769611</c:v>
                </c:pt>
                <c:pt idx="70">
                  <c:v>1.0498166015469261</c:v>
                </c:pt>
                <c:pt idx="71">
                  <c:v>1.7219938113922022</c:v>
                </c:pt>
                <c:pt idx="72">
                  <c:v>1.5476022558842368</c:v>
                </c:pt>
                <c:pt idx="73">
                  <c:v>1.4993800554997936</c:v>
                </c:pt>
                <c:pt idx="74">
                  <c:v>1.0503945962317631</c:v>
                </c:pt>
                <c:pt idx="75">
                  <c:v>1.0794393276722563</c:v>
                </c:pt>
                <c:pt idx="76">
                  <c:v>2.1956079538378512</c:v>
                </c:pt>
                <c:pt idx="77">
                  <c:v>2.1233634261939653</c:v>
                </c:pt>
                <c:pt idx="78">
                  <c:v>2.8065715817220287</c:v>
                </c:pt>
                <c:pt idx="79">
                  <c:v>1.0457293239997594</c:v>
                </c:pt>
                <c:pt idx="80">
                  <c:v>1.4979065319648734</c:v>
                </c:pt>
                <c:pt idx="81">
                  <c:v>1.5514228109967896</c:v>
                </c:pt>
                <c:pt idx="82">
                  <c:v>1.6501076597871998</c:v>
                </c:pt>
                <c:pt idx="83">
                  <c:v>1.5669099404714546</c:v>
                </c:pt>
                <c:pt idx="84">
                  <c:v>1.6655206752655538</c:v>
                </c:pt>
                <c:pt idx="85">
                  <c:v>1.6344135019150017</c:v>
                </c:pt>
                <c:pt idx="86">
                  <c:v>1.3036363484757523</c:v>
                </c:pt>
                <c:pt idx="87">
                  <c:v>2.6334512559248711</c:v>
                </c:pt>
                <c:pt idx="88">
                  <c:v>1.6459937163988332</c:v>
                </c:pt>
                <c:pt idx="89">
                  <c:v>2.5642577515190816</c:v>
                </c:pt>
                <c:pt idx="90">
                  <c:v>1.6145306766934375</c:v>
                </c:pt>
                <c:pt idx="91">
                  <c:v>1.4986412284477801</c:v>
                </c:pt>
                <c:pt idx="92">
                  <c:v>1.2186638388123012</c:v>
                </c:pt>
                <c:pt idx="93">
                  <c:v>1.15623077802394</c:v>
                </c:pt>
                <c:pt idx="94">
                  <c:v>1.3719486096645788</c:v>
                </c:pt>
                <c:pt idx="95">
                  <c:v>1.8046000359147818</c:v>
                </c:pt>
                <c:pt idx="96">
                  <c:v>1.6776493698658095</c:v>
                </c:pt>
                <c:pt idx="97">
                  <c:v>1.682184888529046</c:v>
                </c:pt>
                <c:pt idx="98">
                  <c:v>1.2521371692701035</c:v>
                </c:pt>
                <c:pt idx="99">
                  <c:v>1.6577795602364471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BF-4270-A162-AC539B706B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7289872"/>
        <c:axId val="730906512"/>
      </c:scatterChart>
      <c:valAx>
        <c:axId val="74728987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0906512"/>
        <c:crosses val="autoZero"/>
        <c:crossBetween val="midCat"/>
      </c:valAx>
      <c:valAx>
        <c:axId val="7309065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72898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State080!$Z$2:$Z$101</c:f>
              <c:numCache>
                <c:formatCode>General</c:formatCode>
                <c:ptCount val="100"/>
                <c:pt idx="1">
                  <c:v>48555.199999999997</c:v>
                </c:pt>
                <c:pt idx="5">
                  <c:v>25695.8</c:v>
                </c:pt>
                <c:pt idx="7">
                  <c:v>57729.4</c:v>
                </c:pt>
                <c:pt idx="12">
                  <c:v>41721.599999999999</c:v>
                </c:pt>
                <c:pt idx="20">
                  <c:v>60398</c:v>
                </c:pt>
                <c:pt idx="21">
                  <c:v>49579.8</c:v>
                </c:pt>
                <c:pt idx="23">
                  <c:v>53175.6</c:v>
                </c:pt>
                <c:pt idx="26">
                  <c:v>58234</c:v>
                </c:pt>
                <c:pt idx="38">
                  <c:v>57482</c:v>
                </c:pt>
                <c:pt idx="44">
                  <c:v>53303.4</c:v>
                </c:pt>
                <c:pt idx="45">
                  <c:v>41146</c:v>
                </c:pt>
                <c:pt idx="48">
                  <c:v>55493.599999999999</c:v>
                </c:pt>
                <c:pt idx="50">
                  <c:v>43566.6</c:v>
                </c:pt>
                <c:pt idx="51">
                  <c:v>34734</c:v>
                </c:pt>
                <c:pt idx="53">
                  <c:v>52668.4</c:v>
                </c:pt>
                <c:pt idx="54">
                  <c:v>53332.4</c:v>
                </c:pt>
                <c:pt idx="58">
                  <c:v>53573.4</c:v>
                </c:pt>
                <c:pt idx="66">
                  <c:v>50536.4</c:v>
                </c:pt>
                <c:pt idx="68">
                  <c:v>16915.8</c:v>
                </c:pt>
                <c:pt idx="70">
                  <c:v>50164</c:v>
                </c:pt>
                <c:pt idx="71">
                  <c:v>51126.2</c:v>
                </c:pt>
                <c:pt idx="81">
                  <c:v>36505.199999999997</c:v>
                </c:pt>
                <c:pt idx="86">
                  <c:v>47971.199999999997</c:v>
                </c:pt>
                <c:pt idx="94">
                  <c:v>56072.800000000003</c:v>
                </c:pt>
              </c:numCache>
            </c:numRef>
          </c:xVal>
          <c:yVal>
            <c:numRef>
              <c:f>State080!$AA$3:$AA$101</c:f>
              <c:numCache>
                <c:formatCode>General</c:formatCode>
                <c:ptCount val="99"/>
                <c:pt idx="0">
                  <c:v>1.0196848123372986</c:v>
                </c:pt>
                <c:pt idx="4">
                  <c:v>1.1653655461203778</c:v>
                </c:pt>
                <c:pt idx="6">
                  <c:v>1.1105779724022768</c:v>
                </c:pt>
                <c:pt idx="11">
                  <c:v>1.4974257938334101</c:v>
                </c:pt>
                <c:pt idx="19">
                  <c:v>1.1482333852114308</c:v>
                </c:pt>
                <c:pt idx="20">
                  <c:v>1.0201130299033074</c:v>
                </c:pt>
                <c:pt idx="22">
                  <c:v>1.185750607421449</c:v>
                </c:pt>
                <c:pt idx="25">
                  <c:v>1.0871655733763781</c:v>
                </c:pt>
                <c:pt idx="37">
                  <c:v>1.0453359312480428</c:v>
                </c:pt>
                <c:pt idx="43">
                  <c:v>1.1174146489717354</c:v>
                </c:pt>
                <c:pt idx="44">
                  <c:v>1.2133621737228406</c:v>
                </c:pt>
                <c:pt idx="47">
                  <c:v>1.5215268066948262</c:v>
                </c:pt>
                <c:pt idx="49">
                  <c:v>1.8525659564896044</c:v>
                </c:pt>
                <c:pt idx="50">
                  <c:v>1.03754246559567</c:v>
                </c:pt>
                <c:pt idx="52">
                  <c:v>1.1253996703905946</c:v>
                </c:pt>
                <c:pt idx="53">
                  <c:v>1.1447075323818166</c:v>
                </c:pt>
                <c:pt idx="57">
                  <c:v>1.2656280915528975</c:v>
                </c:pt>
                <c:pt idx="65">
                  <c:v>1.3021505291235624</c:v>
                </c:pt>
                <c:pt idx="67">
                  <c:v>1.2894453706002673</c:v>
                </c:pt>
                <c:pt idx="69">
                  <c:v>1.0498166015469261</c:v>
                </c:pt>
                <c:pt idx="70">
                  <c:v>1.7219938113922022</c:v>
                </c:pt>
                <c:pt idx="80">
                  <c:v>1.5514228109967896</c:v>
                </c:pt>
                <c:pt idx="85">
                  <c:v>1.3036363484757523</c:v>
                </c:pt>
                <c:pt idx="93">
                  <c:v>1.3719486096645788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943-4BD7-839B-A1F9552F73E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State080!$AB$2:$AB$101</c:f>
              <c:numCache>
                <c:formatCode>General</c:formatCode>
                <c:ptCount val="100"/>
                <c:pt idx="4">
                  <c:v>85208</c:v>
                </c:pt>
                <c:pt idx="10">
                  <c:v>65378.8</c:v>
                </c:pt>
                <c:pt idx="16">
                  <c:v>93149</c:v>
                </c:pt>
                <c:pt idx="18">
                  <c:v>60465</c:v>
                </c:pt>
                <c:pt idx="22">
                  <c:v>68376</c:v>
                </c:pt>
                <c:pt idx="27">
                  <c:v>67886.2</c:v>
                </c:pt>
                <c:pt idx="33">
                  <c:v>75965.600000000006</c:v>
                </c:pt>
                <c:pt idx="34">
                  <c:v>58970.400000000001</c:v>
                </c:pt>
                <c:pt idx="36">
                  <c:v>62594.2</c:v>
                </c:pt>
                <c:pt idx="41">
                  <c:v>89940.2</c:v>
                </c:pt>
                <c:pt idx="43">
                  <c:v>73128.800000000003</c:v>
                </c:pt>
                <c:pt idx="46">
                  <c:v>52616.800000000003</c:v>
                </c:pt>
                <c:pt idx="52">
                  <c:v>88322.6</c:v>
                </c:pt>
                <c:pt idx="55">
                  <c:v>66055.600000000006</c:v>
                </c:pt>
                <c:pt idx="57">
                  <c:v>83887.8</c:v>
                </c:pt>
                <c:pt idx="60">
                  <c:v>83975.2</c:v>
                </c:pt>
                <c:pt idx="61">
                  <c:v>62623.4</c:v>
                </c:pt>
                <c:pt idx="62">
                  <c:v>80181.600000000006</c:v>
                </c:pt>
                <c:pt idx="63">
                  <c:v>90129.600000000006</c:v>
                </c:pt>
                <c:pt idx="74">
                  <c:v>69995.600000000006</c:v>
                </c:pt>
                <c:pt idx="75">
                  <c:v>86838.6</c:v>
                </c:pt>
                <c:pt idx="79">
                  <c:v>56541.4</c:v>
                </c:pt>
                <c:pt idx="91">
                  <c:v>60863.8</c:v>
                </c:pt>
                <c:pt idx="92">
                  <c:v>84870</c:v>
                </c:pt>
                <c:pt idx="93">
                  <c:v>73483.600000000006</c:v>
                </c:pt>
                <c:pt idx="98">
                  <c:v>63518.6</c:v>
                </c:pt>
              </c:numCache>
            </c:numRef>
          </c:xVal>
          <c:yVal>
            <c:numRef>
              <c:f>State080!$AC$2:$AC$101</c:f>
              <c:numCache>
                <c:formatCode>General</c:formatCode>
                <c:ptCount val="100"/>
                <c:pt idx="4">
                  <c:v>1.3518331612055206</c:v>
                </c:pt>
                <c:pt idx="10">
                  <c:v>1.2924831902696285</c:v>
                </c:pt>
                <c:pt idx="16">
                  <c:v>1.3203255000053677</c:v>
                </c:pt>
                <c:pt idx="18">
                  <c:v>1.4004300008269246</c:v>
                </c:pt>
                <c:pt idx="22">
                  <c:v>1.1732479232479232</c:v>
                </c:pt>
                <c:pt idx="27">
                  <c:v>1.208905491837811</c:v>
                </c:pt>
                <c:pt idx="33">
                  <c:v>1.2746295691734153</c:v>
                </c:pt>
                <c:pt idx="34">
                  <c:v>1.2955313174066989</c:v>
                </c:pt>
                <c:pt idx="36">
                  <c:v>1.4707273197836221</c:v>
                </c:pt>
                <c:pt idx="41">
                  <c:v>1.3419916789155462</c:v>
                </c:pt>
                <c:pt idx="43">
                  <c:v>1.5449863801949437</c:v>
                </c:pt>
                <c:pt idx="46">
                  <c:v>1.013896702193976</c:v>
                </c:pt>
                <c:pt idx="52">
                  <c:v>1.1899106231021277</c:v>
                </c:pt>
                <c:pt idx="55">
                  <c:v>1.506988052489115</c:v>
                </c:pt>
                <c:pt idx="57">
                  <c:v>1.0889187700714524</c:v>
                </c:pt>
                <c:pt idx="60">
                  <c:v>1.0665053491983347</c:v>
                </c:pt>
                <c:pt idx="61">
                  <c:v>1.3041291274507611</c:v>
                </c:pt>
                <c:pt idx="62">
                  <c:v>1.4825346463527791</c:v>
                </c:pt>
                <c:pt idx="63">
                  <c:v>1.187911629475777</c:v>
                </c:pt>
                <c:pt idx="74">
                  <c:v>1.0503945962317631</c:v>
                </c:pt>
                <c:pt idx="75">
                  <c:v>1.0794393276722563</c:v>
                </c:pt>
                <c:pt idx="79">
                  <c:v>1.0457293239997594</c:v>
                </c:pt>
                <c:pt idx="91">
                  <c:v>1.4986412284477801</c:v>
                </c:pt>
                <c:pt idx="92">
                  <c:v>1.2186638388123012</c:v>
                </c:pt>
                <c:pt idx="93">
                  <c:v>1.15623077802394</c:v>
                </c:pt>
                <c:pt idx="98">
                  <c:v>1.2521371692701035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943-4BD7-839B-A1F9552F73E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State080!$AD$2:$AD$101</c:f>
              <c:numCache>
                <c:formatCode>General</c:formatCode>
                <c:ptCount val="100"/>
                <c:pt idx="6">
                  <c:v>51949.599999999999</c:v>
                </c:pt>
                <c:pt idx="8">
                  <c:v>62337.2</c:v>
                </c:pt>
                <c:pt idx="9">
                  <c:v>31485.200000000001</c:v>
                </c:pt>
                <c:pt idx="11">
                  <c:v>57183.199999999997</c:v>
                </c:pt>
                <c:pt idx="13">
                  <c:v>43174</c:v>
                </c:pt>
                <c:pt idx="15">
                  <c:v>51361.8</c:v>
                </c:pt>
                <c:pt idx="19">
                  <c:v>44308.4</c:v>
                </c:pt>
                <c:pt idx="25">
                  <c:v>37884.199999999997</c:v>
                </c:pt>
                <c:pt idx="28">
                  <c:v>38888.6</c:v>
                </c:pt>
                <c:pt idx="29">
                  <c:v>35319.4</c:v>
                </c:pt>
                <c:pt idx="31">
                  <c:v>48129.4</c:v>
                </c:pt>
                <c:pt idx="47">
                  <c:v>53655.4</c:v>
                </c:pt>
                <c:pt idx="49">
                  <c:v>16204.8</c:v>
                </c:pt>
                <c:pt idx="56">
                  <c:v>44609.599999999999</c:v>
                </c:pt>
                <c:pt idx="59">
                  <c:v>47284.2</c:v>
                </c:pt>
                <c:pt idx="64">
                  <c:v>46463.4</c:v>
                </c:pt>
                <c:pt idx="65">
                  <c:v>57979.8</c:v>
                </c:pt>
                <c:pt idx="69">
                  <c:v>40666.6</c:v>
                </c:pt>
                <c:pt idx="76">
                  <c:v>38542.400000000001</c:v>
                </c:pt>
                <c:pt idx="77">
                  <c:v>50089.4</c:v>
                </c:pt>
                <c:pt idx="78">
                  <c:v>36192.199999999997</c:v>
                </c:pt>
                <c:pt idx="80">
                  <c:v>34822.6</c:v>
                </c:pt>
                <c:pt idx="82">
                  <c:v>50808.2</c:v>
                </c:pt>
                <c:pt idx="87">
                  <c:v>40591.599999999999</c:v>
                </c:pt>
                <c:pt idx="89">
                  <c:v>41637</c:v>
                </c:pt>
                <c:pt idx="97">
                  <c:v>55332.800000000003</c:v>
                </c:pt>
                <c:pt idx="99">
                  <c:v>57349</c:v>
                </c:pt>
              </c:numCache>
            </c:numRef>
          </c:xVal>
          <c:yVal>
            <c:numRef>
              <c:f>State080!$AE$2:$AE$101</c:f>
              <c:numCache>
                <c:formatCode>General</c:formatCode>
                <c:ptCount val="100"/>
                <c:pt idx="6">
                  <c:v>2.1460415479618709</c:v>
                </c:pt>
                <c:pt idx="8">
                  <c:v>1.4797103495184256</c:v>
                </c:pt>
                <c:pt idx="9">
                  <c:v>2.7117820436268469</c:v>
                </c:pt>
                <c:pt idx="11">
                  <c:v>1.7003595461604109</c:v>
                </c:pt>
                <c:pt idx="13">
                  <c:v>2.2354657895955898</c:v>
                </c:pt>
                <c:pt idx="15">
                  <c:v>1.662928479920875</c:v>
                </c:pt>
                <c:pt idx="19">
                  <c:v>2.1962878370692689</c:v>
                </c:pt>
                <c:pt idx="25">
                  <c:v>2.5736850718769304</c:v>
                </c:pt>
                <c:pt idx="28">
                  <c:v>1.8707024680754771</c:v>
                </c:pt>
                <c:pt idx="29">
                  <c:v>2.3838740182449305</c:v>
                </c:pt>
                <c:pt idx="31">
                  <c:v>1.510594356048486</c:v>
                </c:pt>
                <c:pt idx="47">
                  <c:v>2.1047648512544868</c:v>
                </c:pt>
                <c:pt idx="49">
                  <c:v>2.0917259083728279</c:v>
                </c:pt>
                <c:pt idx="56">
                  <c:v>1.88428051361142</c:v>
                </c:pt>
                <c:pt idx="59">
                  <c:v>2.3794840559848747</c:v>
                </c:pt>
                <c:pt idx="64">
                  <c:v>1.9635455003292914</c:v>
                </c:pt>
                <c:pt idx="65">
                  <c:v>1.6517304302532951</c:v>
                </c:pt>
                <c:pt idx="69">
                  <c:v>2.4471679461769611</c:v>
                </c:pt>
                <c:pt idx="76">
                  <c:v>2.1956079538378512</c:v>
                </c:pt>
                <c:pt idx="77">
                  <c:v>2.1233634261939653</c:v>
                </c:pt>
                <c:pt idx="78">
                  <c:v>2.8065715817220287</c:v>
                </c:pt>
                <c:pt idx="80">
                  <c:v>1.4979065319648734</c:v>
                </c:pt>
                <c:pt idx="82">
                  <c:v>1.6501076597871998</c:v>
                </c:pt>
                <c:pt idx="87">
                  <c:v>2.6334512559248711</c:v>
                </c:pt>
                <c:pt idx="89">
                  <c:v>2.5642577515190816</c:v>
                </c:pt>
                <c:pt idx="97">
                  <c:v>1.682184888529046</c:v>
                </c:pt>
                <c:pt idx="99">
                  <c:v>1.6577795602364471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943-4BD7-839B-A1F9552F73E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State080!$AF$2:$AF$101</c:f>
              <c:numCache>
                <c:formatCode>General</c:formatCode>
                <c:ptCount val="100"/>
                <c:pt idx="0">
                  <c:v>72350.399999999994</c:v>
                </c:pt>
                <c:pt idx="2">
                  <c:v>81983.199999999997</c:v>
                </c:pt>
                <c:pt idx="3">
                  <c:v>62247</c:v>
                </c:pt>
                <c:pt idx="14">
                  <c:v>64200.2</c:v>
                </c:pt>
                <c:pt idx="17">
                  <c:v>75560.800000000003</c:v>
                </c:pt>
                <c:pt idx="24">
                  <c:v>75824.800000000003</c:v>
                </c:pt>
                <c:pt idx="30">
                  <c:v>71329.399999999994</c:v>
                </c:pt>
                <c:pt idx="32">
                  <c:v>52812.4</c:v>
                </c:pt>
                <c:pt idx="35">
                  <c:v>62312.6</c:v>
                </c:pt>
                <c:pt idx="37">
                  <c:v>74453.600000000006</c:v>
                </c:pt>
                <c:pt idx="39">
                  <c:v>69508.600000000006</c:v>
                </c:pt>
                <c:pt idx="40">
                  <c:v>70158.399999999994</c:v>
                </c:pt>
                <c:pt idx="42">
                  <c:v>59795.8</c:v>
                </c:pt>
                <c:pt idx="67">
                  <c:v>57496.6</c:v>
                </c:pt>
                <c:pt idx="72">
                  <c:v>86493.8</c:v>
                </c:pt>
                <c:pt idx="73">
                  <c:v>71135.399999999994</c:v>
                </c:pt>
                <c:pt idx="83">
                  <c:v>55301.2</c:v>
                </c:pt>
                <c:pt idx="84">
                  <c:v>59046.400000000001</c:v>
                </c:pt>
                <c:pt idx="85">
                  <c:v>69347.199999999997</c:v>
                </c:pt>
                <c:pt idx="88">
                  <c:v>81991.199999999997</c:v>
                </c:pt>
                <c:pt idx="90">
                  <c:v>70424.800000000003</c:v>
                </c:pt>
                <c:pt idx="95">
                  <c:v>67938.600000000006</c:v>
                </c:pt>
                <c:pt idx="96">
                  <c:v>78396</c:v>
                </c:pt>
              </c:numCache>
            </c:numRef>
          </c:xVal>
          <c:yVal>
            <c:numRef>
              <c:f>State080!$AG$2:$AG$101</c:f>
              <c:numCache>
                <c:formatCode>General</c:formatCode>
                <c:ptCount val="100"/>
                <c:pt idx="0">
                  <c:v>1.4995079501979258</c:v>
                </c:pt>
                <c:pt idx="2">
                  <c:v>1.6484840796651021</c:v>
                </c:pt>
                <c:pt idx="3">
                  <c:v>1.8698893119347118</c:v>
                </c:pt>
                <c:pt idx="14">
                  <c:v>1.8616608671001025</c:v>
                </c:pt>
                <c:pt idx="17">
                  <c:v>1.7536209251357846</c:v>
                </c:pt>
                <c:pt idx="24">
                  <c:v>1.8104366908979648</c:v>
                </c:pt>
                <c:pt idx="30">
                  <c:v>1.3787582679792625</c:v>
                </c:pt>
                <c:pt idx="32">
                  <c:v>1.7389098014860147</c:v>
                </c:pt>
                <c:pt idx="35">
                  <c:v>1.6050044453288741</c:v>
                </c:pt>
                <c:pt idx="37">
                  <c:v>1.8082940247348682</c:v>
                </c:pt>
                <c:pt idx="39">
                  <c:v>1.6586149052059744</c:v>
                </c:pt>
                <c:pt idx="40">
                  <c:v>1.7255952245205137</c:v>
                </c:pt>
                <c:pt idx="42">
                  <c:v>1.8039561306981426</c:v>
                </c:pt>
                <c:pt idx="67">
                  <c:v>1.8100896400830657</c:v>
                </c:pt>
                <c:pt idx="72">
                  <c:v>1.5476022558842368</c:v>
                </c:pt>
                <c:pt idx="73">
                  <c:v>1.4993800554997936</c:v>
                </c:pt>
                <c:pt idx="83">
                  <c:v>1.5669099404714546</c:v>
                </c:pt>
                <c:pt idx="84">
                  <c:v>1.6655206752655538</c:v>
                </c:pt>
                <c:pt idx="85">
                  <c:v>1.6344135019150017</c:v>
                </c:pt>
                <c:pt idx="88">
                  <c:v>1.6459937163988332</c:v>
                </c:pt>
                <c:pt idx="90">
                  <c:v>1.6145306766934375</c:v>
                </c:pt>
                <c:pt idx="95">
                  <c:v>1.8046000359147818</c:v>
                </c:pt>
                <c:pt idx="96">
                  <c:v>1.6776493698658095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943-4BD7-839B-A1F9552F73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7383472"/>
        <c:axId val="730920656"/>
      </c:scatterChart>
      <c:valAx>
        <c:axId val="74738347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0920656"/>
        <c:crosses val="autoZero"/>
        <c:crossBetween val="midCat"/>
      </c:valAx>
      <c:valAx>
        <c:axId val="7309206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73834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State080!$AI$2:$AI$101</c:f>
              <c:numCache>
                <c:formatCode>General</c:formatCode>
                <c:ptCount val="100"/>
                <c:pt idx="1">
                  <c:v>48555.199999999997</c:v>
                </c:pt>
                <c:pt idx="5">
                  <c:v>25695.8</c:v>
                </c:pt>
                <c:pt idx="7">
                  <c:v>57729.4</c:v>
                </c:pt>
                <c:pt idx="10">
                  <c:v>65378.8</c:v>
                </c:pt>
                <c:pt idx="20">
                  <c:v>60398</c:v>
                </c:pt>
                <c:pt idx="21">
                  <c:v>49579.8</c:v>
                </c:pt>
                <c:pt idx="22">
                  <c:v>68376</c:v>
                </c:pt>
                <c:pt idx="33">
                  <c:v>75965.600000000006</c:v>
                </c:pt>
                <c:pt idx="38">
                  <c:v>57482</c:v>
                </c:pt>
                <c:pt idx="44">
                  <c:v>53303.4</c:v>
                </c:pt>
                <c:pt idx="45">
                  <c:v>41146</c:v>
                </c:pt>
                <c:pt idx="46">
                  <c:v>52616.800000000003</c:v>
                </c:pt>
                <c:pt idx="51">
                  <c:v>34734</c:v>
                </c:pt>
                <c:pt idx="53">
                  <c:v>52668.4</c:v>
                </c:pt>
                <c:pt idx="57">
                  <c:v>83887.8</c:v>
                </c:pt>
                <c:pt idx="60">
                  <c:v>83975.2</c:v>
                </c:pt>
                <c:pt idx="63">
                  <c:v>90129.600000000006</c:v>
                </c:pt>
                <c:pt idx="70">
                  <c:v>50164</c:v>
                </c:pt>
                <c:pt idx="74">
                  <c:v>69995.600000000006</c:v>
                </c:pt>
                <c:pt idx="75">
                  <c:v>86838.6</c:v>
                </c:pt>
                <c:pt idx="79">
                  <c:v>56541.4</c:v>
                </c:pt>
                <c:pt idx="86">
                  <c:v>47971.199999999997</c:v>
                </c:pt>
                <c:pt idx="92">
                  <c:v>84870</c:v>
                </c:pt>
                <c:pt idx="93">
                  <c:v>73483.600000000006</c:v>
                </c:pt>
              </c:numCache>
            </c:numRef>
          </c:xVal>
          <c:yVal>
            <c:numRef>
              <c:f>State080!$AJ$3:$AJ$101</c:f>
              <c:numCache>
                <c:formatCode>General</c:formatCode>
                <c:ptCount val="99"/>
                <c:pt idx="0">
                  <c:v>1.0196848123372986</c:v>
                </c:pt>
                <c:pt idx="4">
                  <c:v>1.1653655461203778</c:v>
                </c:pt>
                <c:pt idx="6">
                  <c:v>1.1105779724022768</c:v>
                </c:pt>
                <c:pt idx="9">
                  <c:v>1.2924831902696285</c:v>
                </c:pt>
                <c:pt idx="19">
                  <c:v>1.1482333852114308</c:v>
                </c:pt>
                <c:pt idx="20">
                  <c:v>1.0201130299033074</c:v>
                </c:pt>
                <c:pt idx="21">
                  <c:v>1.1732479232479232</c:v>
                </c:pt>
                <c:pt idx="32">
                  <c:v>1.2746295691734153</c:v>
                </c:pt>
                <c:pt idx="37">
                  <c:v>1.0453359312480428</c:v>
                </c:pt>
                <c:pt idx="43">
                  <c:v>1.1174146489717354</c:v>
                </c:pt>
                <c:pt idx="44">
                  <c:v>1.2133621737228406</c:v>
                </c:pt>
                <c:pt idx="45">
                  <c:v>1.013896702193976</c:v>
                </c:pt>
                <c:pt idx="50">
                  <c:v>1.03754246559567</c:v>
                </c:pt>
                <c:pt idx="52">
                  <c:v>1.1253996703905946</c:v>
                </c:pt>
                <c:pt idx="56">
                  <c:v>1.0889187700714524</c:v>
                </c:pt>
                <c:pt idx="59">
                  <c:v>1.0665053491983347</c:v>
                </c:pt>
                <c:pt idx="62">
                  <c:v>1.187911629475777</c:v>
                </c:pt>
                <c:pt idx="69">
                  <c:v>1.0498166015469261</c:v>
                </c:pt>
                <c:pt idx="73">
                  <c:v>1.0503945962317631</c:v>
                </c:pt>
                <c:pt idx="74">
                  <c:v>1.0794393276722563</c:v>
                </c:pt>
                <c:pt idx="78">
                  <c:v>1.0457293239997594</c:v>
                </c:pt>
                <c:pt idx="85">
                  <c:v>1.3036363484757523</c:v>
                </c:pt>
                <c:pt idx="91">
                  <c:v>1.2186638388123012</c:v>
                </c:pt>
                <c:pt idx="92">
                  <c:v>1.15623077802394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BD-48B4-A6AC-C732EDBF678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State080!$AK$2:$AK$101</c:f>
              <c:numCache>
                <c:formatCode>General</c:formatCode>
                <c:ptCount val="100"/>
                <c:pt idx="0">
                  <c:v>72350.399999999994</c:v>
                </c:pt>
                <c:pt idx="2">
                  <c:v>81983.199999999997</c:v>
                </c:pt>
                <c:pt idx="3">
                  <c:v>62247</c:v>
                </c:pt>
                <c:pt idx="4">
                  <c:v>85208</c:v>
                </c:pt>
                <c:pt idx="6">
                  <c:v>51949.599999999999</c:v>
                </c:pt>
                <c:pt idx="8">
                  <c:v>62337.2</c:v>
                </c:pt>
                <c:pt idx="9">
                  <c:v>31485.200000000001</c:v>
                </c:pt>
                <c:pt idx="11">
                  <c:v>57183.199999999997</c:v>
                </c:pt>
                <c:pt idx="12">
                  <c:v>41721.599999999999</c:v>
                </c:pt>
                <c:pt idx="13">
                  <c:v>43174</c:v>
                </c:pt>
                <c:pt idx="14">
                  <c:v>64200.2</c:v>
                </c:pt>
                <c:pt idx="15">
                  <c:v>51361.8</c:v>
                </c:pt>
                <c:pt idx="16">
                  <c:v>93149</c:v>
                </c:pt>
                <c:pt idx="17">
                  <c:v>75560.800000000003</c:v>
                </c:pt>
                <c:pt idx="18">
                  <c:v>60465</c:v>
                </c:pt>
                <c:pt idx="19">
                  <c:v>44308.4</c:v>
                </c:pt>
                <c:pt idx="23">
                  <c:v>53175.6</c:v>
                </c:pt>
                <c:pt idx="24">
                  <c:v>75824.800000000003</c:v>
                </c:pt>
                <c:pt idx="25">
                  <c:v>37884.199999999997</c:v>
                </c:pt>
                <c:pt idx="26">
                  <c:v>58234</c:v>
                </c:pt>
                <c:pt idx="27">
                  <c:v>67886.2</c:v>
                </c:pt>
                <c:pt idx="28">
                  <c:v>38888.6</c:v>
                </c:pt>
                <c:pt idx="29">
                  <c:v>35319.4</c:v>
                </c:pt>
                <c:pt idx="30">
                  <c:v>71329.399999999994</c:v>
                </c:pt>
                <c:pt idx="31">
                  <c:v>48129.4</c:v>
                </c:pt>
                <c:pt idx="32">
                  <c:v>52812.4</c:v>
                </c:pt>
                <c:pt idx="34">
                  <c:v>58970.400000000001</c:v>
                </c:pt>
                <c:pt idx="35">
                  <c:v>62312.6</c:v>
                </c:pt>
                <c:pt idx="36">
                  <c:v>62594.2</c:v>
                </c:pt>
                <c:pt idx="37">
                  <c:v>74453.600000000006</c:v>
                </c:pt>
                <c:pt idx="39">
                  <c:v>69508.600000000006</c:v>
                </c:pt>
                <c:pt idx="40">
                  <c:v>70158.399999999994</c:v>
                </c:pt>
                <c:pt idx="41">
                  <c:v>89940.2</c:v>
                </c:pt>
                <c:pt idx="42">
                  <c:v>59795.8</c:v>
                </c:pt>
                <c:pt idx="43">
                  <c:v>73128.800000000003</c:v>
                </c:pt>
                <c:pt idx="47">
                  <c:v>53655.4</c:v>
                </c:pt>
                <c:pt idx="48">
                  <c:v>55493.599999999999</c:v>
                </c:pt>
                <c:pt idx="49">
                  <c:v>16204.8</c:v>
                </c:pt>
                <c:pt idx="50">
                  <c:v>43566.6</c:v>
                </c:pt>
                <c:pt idx="52">
                  <c:v>88322.6</c:v>
                </c:pt>
                <c:pt idx="54">
                  <c:v>53332.4</c:v>
                </c:pt>
                <c:pt idx="55">
                  <c:v>66055.600000000006</c:v>
                </c:pt>
                <c:pt idx="56">
                  <c:v>44609.599999999999</c:v>
                </c:pt>
                <c:pt idx="58">
                  <c:v>53573.4</c:v>
                </c:pt>
                <c:pt idx="59">
                  <c:v>47284.2</c:v>
                </c:pt>
                <c:pt idx="61">
                  <c:v>62623.4</c:v>
                </c:pt>
                <c:pt idx="62">
                  <c:v>80181.600000000006</c:v>
                </c:pt>
                <c:pt idx="64">
                  <c:v>46463.4</c:v>
                </c:pt>
                <c:pt idx="65">
                  <c:v>57979.8</c:v>
                </c:pt>
                <c:pt idx="66">
                  <c:v>50536.4</c:v>
                </c:pt>
                <c:pt idx="67">
                  <c:v>57496.6</c:v>
                </c:pt>
                <c:pt idx="68">
                  <c:v>16915.8</c:v>
                </c:pt>
                <c:pt idx="69">
                  <c:v>40666.6</c:v>
                </c:pt>
                <c:pt idx="71">
                  <c:v>51126.2</c:v>
                </c:pt>
                <c:pt idx="72">
                  <c:v>86493.8</c:v>
                </c:pt>
                <c:pt idx="73">
                  <c:v>71135.399999999994</c:v>
                </c:pt>
                <c:pt idx="76">
                  <c:v>38542.400000000001</c:v>
                </c:pt>
                <c:pt idx="77">
                  <c:v>50089.4</c:v>
                </c:pt>
                <c:pt idx="78">
                  <c:v>36192.199999999997</c:v>
                </c:pt>
                <c:pt idx="80">
                  <c:v>34822.6</c:v>
                </c:pt>
                <c:pt idx="81">
                  <c:v>36505.199999999997</c:v>
                </c:pt>
                <c:pt idx="82">
                  <c:v>50808.2</c:v>
                </c:pt>
                <c:pt idx="83">
                  <c:v>55301.2</c:v>
                </c:pt>
                <c:pt idx="84">
                  <c:v>59046.400000000001</c:v>
                </c:pt>
                <c:pt idx="85">
                  <c:v>69347.199999999997</c:v>
                </c:pt>
                <c:pt idx="87">
                  <c:v>40591.599999999999</c:v>
                </c:pt>
                <c:pt idx="88">
                  <c:v>81991.199999999997</c:v>
                </c:pt>
                <c:pt idx="89">
                  <c:v>41637</c:v>
                </c:pt>
                <c:pt idx="90">
                  <c:v>70424.800000000003</c:v>
                </c:pt>
                <c:pt idx="91">
                  <c:v>60863.8</c:v>
                </c:pt>
                <c:pt idx="94">
                  <c:v>56072.800000000003</c:v>
                </c:pt>
                <c:pt idx="95">
                  <c:v>67938.600000000006</c:v>
                </c:pt>
                <c:pt idx="96">
                  <c:v>78396</c:v>
                </c:pt>
                <c:pt idx="97">
                  <c:v>55332.800000000003</c:v>
                </c:pt>
                <c:pt idx="98">
                  <c:v>63518.6</c:v>
                </c:pt>
                <c:pt idx="99">
                  <c:v>57349</c:v>
                </c:pt>
              </c:numCache>
            </c:numRef>
          </c:xVal>
          <c:yVal>
            <c:numRef>
              <c:f>State080!$AL$2:$AL$101</c:f>
              <c:numCache>
                <c:formatCode>General</c:formatCode>
                <c:ptCount val="100"/>
                <c:pt idx="0">
                  <c:v>1.4995079501979258</c:v>
                </c:pt>
                <c:pt idx="2">
                  <c:v>1.6484840796651021</c:v>
                </c:pt>
                <c:pt idx="3">
                  <c:v>1.8698893119347118</c:v>
                </c:pt>
                <c:pt idx="4">
                  <c:v>1.3518331612055206</c:v>
                </c:pt>
                <c:pt idx="6">
                  <c:v>2.1460415479618709</c:v>
                </c:pt>
                <c:pt idx="8">
                  <c:v>1.4797103495184256</c:v>
                </c:pt>
                <c:pt idx="9">
                  <c:v>2.7117820436268469</c:v>
                </c:pt>
                <c:pt idx="11">
                  <c:v>1.7003595461604109</c:v>
                </c:pt>
                <c:pt idx="12">
                  <c:v>1.4974257938334101</c:v>
                </c:pt>
                <c:pt idx="13">
                  <c:v>2.2354657895955898</c:v>
                </c:pt>
                <c:pt idx="14">
                  <c:v>1.8616608671001025</c:v>
                </c:pt>
                <c:pt idx="15">
                  <c:v>1.662928479920875</c:v>
                </c:pt>
                <c:pt idx="16">
                  <c:v>1.3203255000053677</c:v>
                </c:pt>
                <c:pt idx="17">
                  <c:v>1.7536209251357846</c:v>
                </c:pt>
                <c:pt idx="18">
                  <c:v>1.4004300008269246</c:v>
                </c:pt>
                <c:pt idx="19">
                  <c:v>2.1962878370692689</c:v>
                </c:pt>
                <c:pt idx="23">
                  <c:v>1.185750607421449</c:v>
                </c:pt>
                <c:pt idx="24">
                  <c:v>1.8104366908979648</c:v>
                </c:pt>
                <c:pt idx="25">
                  <c:v>2.5736850718769304</c:v>
                </c:pt>
                <c:pt idx="26">
                  <c:v>1.0871655733763781</c:v>
                </c:pt>
                <c:pt idx="27">
                  <c:v>1.208905491837811</c:v>
                </c:pt>
                <c:pt idx="28">
                  <c:v>1.8707024680754771</c:v>
                </c:pt>
                <c:pt idx="29">
                  <c:v>2.3838740182449305</c:v>
                </c:pt>
                <c:pt idx="30">
                  <c:v>1.3787582679792625</c:v>
                </c:pt>
                <c:pt idx="31">
                  <c:v>1.510594356048486</c:v>
                </c:pt>
                <c:pt idx="32">
                  <c:v>1.7389098014860147</c:v>
                </c:pt>
                <c:pt idx="34">
                  <c:v>1.2955313174066989</c:v>
                </c:pt>
                <c:pt idx="35">
                  <c:v>1.6050044453288741</c:v>
                </c:pt>
                <c:pt idx="36">
                  <c:v>1.4707273197836221</c:v>
                </c:pt>
                <c:pt idx="37">
                  <c:v>1.8082940247348682</c:v>
                </c:pt>
                <c:pt idx="39">
                  <c:v>1.6586149052059744</c:v>
                </c:pt>
                <c:pt idx="40">
                  <c:v>1.7255952245205137</c:v>
                </c:pt>
                <c:pt idx="41">
                  <c:v>1.3419916789155462</c:v>
                </c:pt>
                <c:pt idx="42">
                  <c:v>1.8039561306981426</c:v>
                </c:pt>
                <c:pt idx="43">
                  <c:v>1.5449863801949437</c:v>
                </c:pt>
                <c:pt idx="47">
                  <c:v>2.1047648512544868</c:v>
                </c:pt>
                <c:pt idx="48">
                  <c:v>1.5215268066948262</c:v>
                </c:pt>
                <c:pt idx="49">
                  <c:v>2.0917259083728279</c:v>
                </c:pt>
                <c:pt idx="50">
                  <c:v>1.8525659564896044</c:v>
                </c:pt>
                <c:pt idx="52">
                  <c:v>1.1899106231021277</c:v>
                </c:pt>
                <c:pt idx="54">
                  <c:v>1.1447075323818166</c:v>
                </c:pt>
                <c:pt idx="55">
                  <c:v>1.506988052489115</c:v>
                </c:pt>
                <c:pt idx="56">
                  <c:v>1.88428051361142</c:v>
                </c:pt>
                <c:pt idx="58">
                  <c:v>1.2656280915528975</c:v>
                </c:pt>
                <c:pt idx="59">
                  <c:v>2.3794840559848747</c:v>
                </c:pt>
                <c:pt idx="61">
                  <c:v>1.3041291274507611</c:v>
                </c:pt>
                <c:pt idx="62">
                  <c:v>1.4825346463527791</c:v>
                </c:pt>
                <c:pt idx="64">
                  <c:v>1.9635455003292914</c:v>
                </c:pt>
                <c:pt idx="65">
                  <c:v>1.6517304302532951</c:v>
                </c:pt>
                <c:pt idx="66">
                  <c:v>1.3021505291235624</c:v>
                </c:pt>
                <c:pt idx="67">
                  <c:v>1.8100896400830657</c:v>
                </c:pt>
                <c:pt idx="68">
                  <c:v>1.2894453706002673</c:v>
                </c:pt>
                <c:pt idx="69">
                  <c:v>2.4471679461769611</c:v>
                </c:pt>
                <c:pt idx="71">
                  <c:v>1.7219938113922022</c:v>
                </c:pt>
                <c:pt idx="72">
                  <c:v>1.5476022558842368</c:v>
                </c:pt>
                <c:pt idx="73">
                  <c:v>1.4993800554997936</c:v>
                </c:pt>
                <c:pt idx="76">
                  <c:v>2.1956079538378512</c:v>
                </c:pt>
                <c:pt idx="77">
                  <c:v>2.1233634261939653</c:v>
                </c:pt>
                <c:pt idx="78">
                  <c:v>2.8065715817220287</c:v>
                </c:pt>
                <c:pt idx="80">
                  <c:v>1.4979065319648734</c:v>
                </c:pt>
                <c:pt idx="81">
                  <c:v>1.5514228109967896</c:v>
                </c:pt>
                <c:pt idx="82">
                  <c:v>1.6501076597871998</c:v>
                </c:pt>
                <c:pt idx="83">
                  <c:v>1.5669099404714546</c:v>
                </c:pt>
                <c:pt idx="84">
                  <c:v>1.6655206752655538</c:v>
                </c:pt>
                <c:pt idx="85">
                  <c:v>1.6344135019150017</c:v>
                </c:pt>
                <c:pt idx="87">
                  <c:v>2.6334512559248711</c:v>
                </c:pt>
                <c:pt idx="88">
                  <c:v>1.6459937163988332</c:v>
                </c:pt>
                <c:pt idx="89">
                  <c:v>2.5642577515190816</c:v>
                </c:pt>
                <c:pt idx="90">
                  <c:v>1.6145306766934375</c:v>
                </c:pt>
                <c:pt idx="91">
                  <c:v>1.4986412284477801</c:v>
                </c:pt>
                <c:pt idx="94">
                  <c:v>1.3719486096645788</c:v>
                </c:pt>
                <c:pt idx="95">
                  <c:v>1.8046000359147818</c:v>
                </c:pt>
                <c:pt idx="96">
                  <c:v>1.6776493698658095</c:v>
                </c:pt>
                <c:pt idx="97">
                  <c:v>1.682184888529046</c:v>
                </c:pt>
                <c:pt idx="98">
                  <c:v>1.2521371692701035</c:v>
                </c:pt>
                <c:pt idx="99">
                  <c:v>1.6577795602364471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0BD-48B4-A6AC-C732EDBF67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7402272"/>
        <c:axId val="730921072"/>
      </c:scatterChart>
      <c:valAx>
        <c:axId val="74740227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0921072"/>
        <c:crosses val="autoZero"/>
        <c:crossBetween val="midCat"/>
      </c:valAx>
      <c:valAx>
        <c:axId val="7309210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74022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State079!$J$2:$J$101</c:f>
              <c:numCache>
                <c:formatCode>General</c:formatCode>
                <c:ptCount val="100"/>
                <c:pt idx="0">
                  <c:v>72146.2</c:v>
                </c:pt>
                <c:pt idx="1">
                  <c:v>48160.4</c:v>
                </c:pt>
                <c:pt idx="2">
                  <c:v>81774.2</c:v>
                </c:pt>
                <c:pt idx="3">
                  <c:v>61859.199999999997</c:v>
                </c:pt>
                <c:pt idx="4">
                  <c:v>85718.6</c:v>
                </c:pt>
                <c:pt idx="5">
                  <c:v>26218.799999999999</c:v>
                </c:pt>
                <c:pt idx="6">
                  <c:v>52166.2</c:v>
                </c:pt>
                <c:pt idx="7">
                  <c:v>57658.6</c:v>
                </c:pt>
                <c:pt idx="8">
                  <c:v>62071.8</c:v>
                </c:pt>
                <c:pt idx="9">
                  <c:v>31603.4</c:v>
                </c:pt>
                <c:pt idx="10">
                  <c:v>65701.2</c:v>
                </c:pt>
                <c:pt idx="11">
                  <c:v>56812.800000000003</c:v>
                </c:pt>
                <c:pt idx="12">
                  <c:v>41443.4</c:v>
                </c:pt>
                <c:pt idx="13">
                  <c:v>43563</c:v>
                </c:pt>
                <c:pt idx="14">
                  <c:v>64289.599999999999</c:v>
                </c:pt>
                <c:pt idx="15">
                  <c:v>51471.8</c:v>
                </c:pt>
                <c:pt idx="16">
                  <c:v>94104</c:v>
                </c:pt>
                <c:pt idx="17">
                  <c:v>75877</c:v>
                </c:pt>
                <c:pt idx="18">
                  <c:v>61068.2</c:v>
                </c:pt>
                <c:pt idx="19">
                  <c:v>44253</c:v>
                </c:pt>
                <c:pt idx="20">
                  <c:v>60238.400000000001</c:v>
                </c:pt>
                <c:pt idx="21">
                  <c:v>49599.8</c:v>
                </c:pt>
                <c:pt idx="22">
                  <c:v>68004.399999999994</c:v>
                </c:pt>
                <c:pt idx="23">
                  <c:v>53007.4</c:v>
                </c:pt>
                <c:pt idx="24">
                  <c:v>76168</c:v>
                </c:pt>
                <c:pt idx="25">
                  <c:v>38491.4</c:v>
                </c:pt>
                <c:pt idx="26">
                  <c:v>57900.2</c:v>
                </c:pt>
                <c:pt idx="27">
                  <c:v>67674.2</c:v>
                </c:pt>
                <c:pt idx="28">
                  <c:v>38455.199999999997</c:v>
                </c:pt>
                <c:pt idx="29">
                  <c:v>35567.4</c:v>
                </c:pt>
                <c:pt idx="30">
                  <c:v>70623.8</c:v>
                </c:pt>
                <c:pt idx="31">
                  <c:v>48140.6</c:v>
                </c:pt>
                <c:pt idx="32">
                  <c:v>53639</c:v>
                </c:pt>
                <c:pt idx="33">
                  <c:v>76459</c:v>
                </c:pt>
                <c:pt idx="34">
                  <c:v>59256.800000000003</c:v>
                </c:pt>
                <c:pt idx="35">
                  <c:v>62173.8</c:v>
                </c:pt>
                <c:pt idx="36">
                  <c:v>63071.8</c:v>
                </c:pt>
                <c:pt idx="37">
                  <c:v>74672.800000000003</c:v>
                </c:pt>
                <c:pt idx="38">
                  <c:v>58108.800000000003</c:v>
                </c:pt>
                <c:pt idx="39">
                  <c:v>69872.600000000006</c:v>
                </c:pt>
                <c:pt idx="40">
                  <c:v>69772.600000000006</c:v>
                </c:pt>
                <c:pt idx="41">
                  <c:v>90418.6</c:v>
                </c:pt>
                <c:pt idx="42">
                  <c:v>59637.2</c:v>
                </c:pt>
                <c:pt idx="43">
                  <c:v>73152.2</c:v>
                </c:pt>
                <c:pt idx="44">
                  <c:v>53243.199999999997</c:v>
                </c:pt>
                <c:pt idx="45">
                  <c:v>41212.800000000003</c:v>
                </c:pt>
                <c:pt idx="46">
                  <c:v>53096.800000000003</c:v>
                </c:pt>
                <c:pt idx="47">
                  <c:v>53435</c:v>
                </c:pt>
                <c:pt idx="48">
                  <c:v>54808.6</c:v>
                </c:pt>
                <c:pt idx="49">
                  <c:v>15976</c:v>
                </c:pt>
                <c:pt idx="50">
                  <c:v>43895</c:v>
                </c:pt>
                <c:pt idx="51">
                  <c:v>34453.599999999999</c:v>
                </c:pt>
                <c:pt idx="52">
                  <c:v>88216.6</c:v>
                </c:pt>
                <c:pt idx="53">
                  <c:v>52783.6</c:v>
                </c:pt>
                <c:pt idx="54">
                  <c:v>52795.8</c:v>
                </c:pt>
                <c:pt idx="55">
                  <c:v>66537.8</c:v>
                </c:pt>
                <c:pt idx="56">
                  <c:v>45163.199999999997</c:v>
                </c:pt>
                <c:pt idx="57">
                  <c:v>84101.2</c:v>
                </c:pt>
                <c:pt idx="58">
                  <c:v>53739.4</c:v>
                </c:pt>
                <c:pt idx="59">
                  <c:v>47352.800000000003</c:v>
                </c:pt>
                <c:pt idx="60">
                  <c:v>83330.399999999994</c:v>
                </c:pt>
                <c:pt idx="61">
                  <c:v>62775.199999999997</c:v>
                </c:pt>
                <c:pt idx="62">
                  <c:v>81004.399999999994</c:v>
                </c:pt>
                <c:pt idx="63">
                  <c:v>89956.800000000003</c:v>
                </c:pt>
                <c:pt idx="64">
                  <c:v>45665.2</c:v>
                </c:pt>
                <c:pt idx="65">
                  <c:v>58464.6</c:v>
                </c:pt>
                <c:pt idx="66">
                  <c:v>51068.6</c:v>
                </c:pt>
                <c:pt idx="67">
                  <c:v>56935.6</c:v>
                </c:pt>
                <c:pt idx="68">
                  <c:v>16946.400000000001</c:v>
                </c:pt>
                <c:pt idx="69">
                  <c:v>41138.800000000003</c:v>
                </c:pt>
                <c:pt idx="70">
                  <c:v>49790</c:v>
                </c:pt>
                <c:pt idx="71">
                  <c:v>50406</c:v>
                </c:pt>
                <c:pt idx="72">
                  <c:v>85743.2</c:v>
                </c:pt>
                <c:pt idx="73">
                  <c:v>70738</c:v>
                </c:pt>
                <c:pt idx="74">
                  <c:v>69610.8</c:v>
                </c:pt>
                <c:pt idx="75">
                  <c:v>86474.8</c:v>
                </c:pt>
                <c:pt idx="76">
                  <c:v>38590.800000000003</c:v>
                </c:pt>
                <c:pt idx="77">
                  <c:v>50376.4</c:v>
                </c:pt>
                <c:pt idx="78">
                  <c:v>35679.4</c:v>
                </c:pt>
                <c:pt idx="79">
                  <c:v>56073.8</c:v>
                </c:pt>
                <c:pt idx="80">
                  <c:v>35424.6</c:v>
                </c:pt>
                <c:pt idx="81">
                  <c:v>36337</c:v>
                </c:pt>
                <c:pt idx="82">
                  <c:v>50345.599999999999</c:v>
                </c:pt>
                <c:pt idx="83">
                  <c:v>55302.2</c:v>
                </c:pt>
                <c:pt idx="84">
                  <c:v>59010.400000000001</c:v>
                </c:pt>
                <c:pt idx="85">
                  <c:v>68868.800000000003</c:v>
                </c:pt>
                <c:pt idx="86">
                  <c:v>48156.800000000003</c:v>
                </c:pt>
                <c:pt idx="87">
                  <c:v>41043.4</c:v>
                </c:pt>
                <c:pt idx="88">
                  <c:v>82605.600000000006</c:v>
                </c:pt>
                <c:pt idx="89">
                  <c:v>41795.4</c:v>
                </c:pt>
                <c:pt idx="90">
                  <c:v>71018.2</c:v>
                </c:pt>
                <c:pt idx="91">
                  <c:v>61090</c:v>
                </c:pt>
                <c:pt idx="92">
                  <c:v>85938.6</c:v>
                </c:pt>
                <c:pt idx="93">
                  <c:v>73171</c:v>
                </c:pt>
                <c:pt idx="94">
                  <c:v>55961.599999999999</c:v>
                </c:pt>
                <c:pt idx="95">
                  <c:v>67878.600000000006</c:v>
                </c:pt>
                <c:pt idx="96">
                  <c:v>78490.8</c:v>
                </c:pt>
                <c:pt idx="97">
                  <c:v>55935.6</c:v>
                </c:pt>
                <c:pt idx="98">
                  <c:v>63510.8</c:v>
                </c:pt>
                <c:pt idx="99">
                  <c:v>57612.2</c:v>
                </c:pt>
              </c:numCache>
            </c:numRef>
          </c:xVal>
          <c:yVal>
            <c:numRef>
              <c:f>State079!$K$2:$K$101</c:f>
              <c:numCache>
                <c:formatCode>General</c:formatCode>
                <c:ptCount val="100"/>
                <c:pt idx="0">
                  <c:v>1.5035996351852212</c:v>
                </c:pt>
                <c:pt idx="1">
                  <c:v>1.0393601382048321</c:v>
                </c:pt>
                <c:pt idx="2">
                  <c:v>1.6542259049920391</c:v>
                </c:pt>
                <c:pt idx="3">
                  <c:v>1.8809166623558016</c:v>
                </c:pt>
                <c:pt idx="4">
                  <c:v>1.3472571880548678</c:v>
                </c:pt>
                <c:pt idx="5">
                  <c:v>1.1951729293484066</c:v>
                </c:pt>
                <c:pt idx="6">
                  <c:v>2.1251116623407493</c:v>
                </c:pt>
                <c:pt idx="7">
                  <c:v>1.1115601141893838</c:v>
                </c:pt>
                <c:pt idx="8">
                  <c:v>1.4925296189251802</c:v>
                </c:pt>
                <c:pt idx="9">
                  <c:v>2.7014814861692096</c:v>
                </c:pt>
                <c:pt idx="10">
                  <c:v>1.2957601992048853</c:v>
                </c:pt>
                <c:pt idx="11">
                  <c:v>1.7206509800608312</c:v>
                </c:pt>
                <c:pt idx="12">
                  <c:v>1.5242716572481987</c:v>
                </c:pt>
                <c:pt idx="13">
                  <c:v>2.2053348024699861</c:v>
                </c:pt>
                <c:pt idx="14">
                  <c:v>1.8599120230954929</c:v>
                </c:pt>
                <c:pt idx="15">
                  <c:v>1.6589472293566574</c:v>
                </c:pt>
                <c:pt idx="16">
                  <c:v>1.3065863300178526</c:v>
                </c:pt>
                <c:pt idx="17">
                  <c:v>1.7208903883917392</c:v>
                </c:pt>
                <c:pt idx="18">
                  <c:v>1.4095552185916729</c:v>
                </c:pt>
                <c:pt idx="19">
                  <c:v>2.2339502406616503</c:v>
                </c:pt>
                <c:pt idx="20">
                  <c:v>1.1512755982894631</c:v>
                </c:pt>
                <c:pt idx="21">
                  <c:v>1.0200041129198101</c:v>
                </c:pt>
                <c:pt idx="22">
                  <c:v>1.1541164983442249</c:v>
                </c:pt>
                <c:pt idx="23">
                  <c:v>1.1528390375683395</c:v>
                </c:pt>
                <c:pt idx="24">
                  <c:v>1.8070449532612121</c:v>
                </c:pt>
                <c:pt idx="25">
                  <c:v>2.5030006702795946</c:v>
                </c:pt>
                <c:pt idx="26">
                  <c:v>1.0960929323214774</c:v>
                </c:pt>
                <c:pt idx="27">
                  <c:v>1.2152193893684744</c:v>
                </c:pt>
                <c:pt idx="28">
                  <c:v>1.8324439867690197</c:v>
                </c:pt>
                <c:pt idx="29">
                  <c:v>2.3384616249711816</c:v>
                </c:pt>
                <c:pt idx="30">
                  <c:v>1.3615664974130532</c:v>
                </c:pt>
                <c:pt idx="31">
                  <c:v>1.5093081515394491</c:v>
                </c:pt>
                <c:pt idx="32">
                  <c:v>1.7073398087212663</c:v>
                </c:pt>
                <c:pt idx="33">
                  <c:v>1.2914110830641259</c:v>
                </c:pt>
                <c:pt idx="34">
                  <c:v>1.2892697546948197</c:v>
                </c:pt>
                <c:pt idx="35">
                  <c:v>1.6221945578362589</c:v>
                </c:pt>
                <c:pt idx="36">
                  <c:v>1.4393437320640921</c:v>
                </c:pt>
                <c:pt idx="37">
                  <c:v>1.8050749402727633</c:v>
                </c:pt>
                <c:pt idx="38">
                  <c:v>1.033974200121152</c:v>
                </c:pt>
                <c:pt idx="39">
                  <c:v>1.6405572427532393</c:v>
                </c:pt>
                <c:pt idx="40">
                  <c:v>1.7368709206765978</c:v>
                </c:pt>
                <c:pt idx="41">
                  <c:v>1.3315733709657083</c:v>
                </c:pt>
                <c:pt idx="42">
                  <c:v>1.8085691481156059</c:v>
                </c:pt>
                <c:pt idx="43">
                  <c:v>1.5369325871265662</c:v>
                </c:pt>
                <c:pt idx="44">
                  <c:v>1.1492171770291795</c:v>
                </c:pt>
                <c:pt idx="45">
                  <c:v>1.1668462225328053</c:v>
                </c:pt>
                <c:pt idx="46">
                  <c:v>1.0335462777417848</c:v>
                </c:pt>
                <c:pt idx="47">
                  <c:v>2.1548423318049967</c:v>
                </c:pt>
                <c:pt idx="48">
                  <c:v>1.531110081264619</c:v>
                </c:pt>
                <c:pt idx="49">
                  <c:v>2.1216825237856787</c:v>
                </c:pt>
                <c:pt idx="50">
                  <c:v>1.8365417473516346</c:v>
                </c:pt>
                <c:pt idx="51">
                  <c:v>1.0476989342187755</c:v>
                </c:pt>
                <c:pt idx="52">
                  <c:v>1.191317733850545</c:v>
                </c:pt>
                <c:pt idx="53">
                  <c:v>1.0958706871073591</c:v>
                </c:pt>
                <c:pt idx="54">
                  <c:v>1.1476481083722567</c:v>
                </c:pt>
                <c:pt idx="55">
                  <c:v>1.4932865228486665</c:v>
                </c:pt>
                <c:pt idx="56">
                  <c:v>1.8563786445601731</c:v>
                </c:pt>
                <c:pt idx="57">
                  <c:v>1.1056679333945294</c:v>
                </c:pt>
                <c:pt idx="58">
                  <c:v>1.2968138832960547</c:v>
                </c:pt>
                <c:pt idx="59">
                  <c:v>2.3702505448463449</c:v>
                </c:pt>
                <c:pt idx="60">
                  <c:v>1.0747338306308383</c:v>
                </c:pt>
                <c:pt idx="61">
                  <c:v>1.3370088824886261</c:v>
                </c:pt>
                <c:pt idx="62">
                  <c:v>1.437897200645891</c:v>
                </c:pt>
                <c:pt idx="63">
                  <c:v>1.2037889297974138</c:v>
                </c:pt>
                <c:pt idx="64">
                  <c:v>1.960705307323739</c:v>
                </c:pt>
                <c:pt idx="65">
                  <c:v>1.6378287031810703</c:v>
                </c:pt>
                <c:pt idx="66">
                  <c:v>1.2887566919790243</c:v>
                </c:pt>
                <c:pt idx="67">
                  <c:v>1.8211277302777173</c:v>
                </c:pt>
                <c:pt idx="68">
                  <c:v>1.1772411839682764</c:v>
                </c:pt>
                <c:pt idx="69">
                  <c:v>2.3921942302643733</c:v>
                </c:pt>
                <c:pt idx="70">
                  <c:v>1.0536653946575618</c:v>
                </c:pt>
                <c:pt idx="71">
                  <c:v>1.7456453596794033</c:v>
                </c:pt>
                <c:pt idx="72">
                  <c:v>1.5872628966495304</c:v>
                </c:pt>
                <c:pt idx="73">
                  <c:v>1.5013429839690124</c:v>
                </c:pt>
                <c:pt idx="74">
                  <c:v>1.0561866836755216</c:v>
                </c:pt>
                <c:pt idx="75">
                  <c:v>1.0834948447408956</c:v>
                </c:pt>
                <c:pt idx="76">
                  <c:v>2.2236647076505278</c:v>
                </c:pt>
                <c:pt idx="77">
                  <c:v>2.0923487982467979</c:v>
                </c:pt>
                <c:pt idx="78">
                  <c:v>2.7947218843366199</c:v>
                </c:pt>
                <c:pt idx="79">
                  <c:v>1.0245961572071092</c:v>
                </c:pt>
                <c:pt idx="80">
                  <c:v>1.4875256177910265</c:v>
                </c:pt>
                <c:pt idx="81">
                  <c:v>1.5913531661942373</c:v>
                </c:pt>
                <c:pt idx="82">
                  <c:v>1.6618929956143138</c:v>
                </c:pt>
                <c:pt idx="83">
                  <c:v>1.5667007822473609</c:v>
                </c:pt>
                <c:pt idx="84">
                  <c:v>1.6725017962935347</c:v>
                </c:pt>
                <c:pt idx="85">
                  <c:v>1.6298962665241734</c:v>
                </c:pt>
                <c:pt idx="86">
                  <c:v>1.3051116353246062</c:v>
                </c:pt>
                <c:pt idx="87">
                  <c:v>2.6005886451902134</c:v>
                </c:pt>
                <c:pt idx="88">
                  <c:v>1.6337512226773971</c:v>
                </c:pt>
                <c:pt idx="89">
                  <c:v>2.5548983859467786</c:v>
                </c:pt>
                <c:pt idx="90">
                  <c:v>1.5903106527622497</c:v>
                </c:pt>
                <c:pt idx="91">
                  <c:v>1.488623342609265</c:v>
                </c:pt>
                <c:pt idx="92">
                  <c:v>1.203487140819143</c:v>
                </c:pt>
                <c:pt idx="93">
                  <c:v>1.1641907313006519</c:v>
                </c:pt>
                <c:pt idx="94">
                  <c:v>1.3632741022415371</c:v>
                </c:pt>
                <c:pt idx="95">
                  <c:v>1.8055616939654029</c:v>
                </c:pt>
                <c:pt idx="96">
                  <c:v>1.6756231303541307</c:v>
                </c:pt>
                <c:pt idx="97">
                  <c:v>1.6640207667388927</c:v>
                </c:pt>
                <c:pt idx="98">
                  <c:v>1.2209891860911843</c:v>
                </c:pt>
                <c:pt idx="99">
                  <c:v>1.6442697900791847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18-4B82-8BA6-0250C2BBAF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7296672"/>
        <c:axId val="730886544"/>
      </c:scatterChart>
      <c:valAx>
        <c:axId val="74729667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0886544"/>
        <c:crosses val="autoZero"/>
        <c:crossBetween val="midCat"/>
      </c:valAx>
      <c:valAx>
        <c:axId val="7308865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72966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State079!$Z$2:$Z$101</c:f>
              <c:numCache>
                <c:formatCode>General</c:formatCode>
                <c:ptCount val="100"/>
                <c:pt idx="1">
                  <c:v>48160.4</c:v>
                </c:pt>
                <c:pt idx="5">
                  <c:v>26218.799999999999</c:v>
                </c:pt>
                <c:pt idx="7">
                  <c:v>57658.6</c:v>
                </c:pt>
                <c:pt idx="12">
                  <c:v>41443.4</c:v>
                </c:pt>
                <c:pt idx="20">
                  <c:v>60238.400000000001</c:v>
                </c:pt>
                <c:pt idx="21">
                  <c:v>49599.8</c:v>
                </c:pt>
                <c:pt idx="23">
                  <c:v>53007.4</c:v>
                </c:pt>
                <c:pt idx="26">
                  <c:v>57900.2</c:v>
                </c:pt>
                <c:pt idx="38">
                  <c:v>58108.800000000003</c:v>
                </c:pt>
                <c:pt idx="44">
                  <c:v>53243.199999999997</c:v>
                </c:pt>
                <c:pt idx="45">
                  <c:v>41212.800000000003</c:v>
                </c:pt>
                <c:pt idx="48">
                  <c:v>54808.6</c:v>
                </c:pt>
                <c:pt idx="50">
                  <c:v>43895</c:v>
                </c:pt>
                <c:pt idx="51">
                  <c:v>34453.599999999999</c:v>
                </c:pt>
                <c:pt idx="53">
                  <c:v>52783.6</c:v>
                </c:pt>
                <c:pt idx="54">
                  <c:v>52795.8</c:v>
                </c:pt>
                <c:pt idx="58">
                  <c:v>53739.4</c:v>
                </c:pt>
                <c:pt idx="66">
                  <c:v>51068.6</c:v>
                </c:pt>
                <c:pt idx="68">
                  <c:v>16946.400000000001</c:v>
                </c:pt>
                <c:pt idx="70">
                  <c:v>49790</c:v>
                </c:pt>
                <c:pt idx="71">
                  <c:v>50406</c:v>
                </c:pt>
                <c:pt idx="81">
                  <c:v>36337</c:v>
                </c:pt>
                <c:pt idx="86">
                  <c:v>48156.800000000003</c:v>
                </c:pt>
                <c:pt idx="94">
                  <c:v>55961.599999999999</c:v>
                </c:pt>
              </c:numCache>
            </c:numRef>
          </c:xVal>
          <c:yVal>
            <c:numRef>
              <c:f>State079!$AA$3:$AA$101</c:f>
              <c:numCache>
                <c:formatCode>General</c:formatCode>
                <c:ptCount val="99"/>
                <c:pt idx="0">
                  <c:v>1.0393601382048321</c:v>
                </c:pt>
                <c:pt idx="4">
                  <c:v>1.1951729293484066</c:v>
                </c:pt>
                <c:pt idx="6">
                  <c:v>1.1115601141893838</c:v>
                </c:pt>
                <c:pt idx="11">
                  <c:v>1.5242716572481987</c:v>
                </c:pt>
                <c:pt idx="19">
                  <c:v>1.1512755982894631</c:v>
                </c:pt>
                <c:pt idx="20">
                  <c:v>1.0200041129198101</c:v>
                </c:pt>
                <c:pt idx="22">
                  <c:v>1.1528390375683395</c:v>
                </c:pt>
                <c:pt idx="25">
                  <c:v>1.0960929323214774</c:v>
                </c:pt>
                <c:pt idx="37">
                  <c:v>1.033974200121152</c:v>
                </c:pt>
                <c:pt idx="43">
                  <c:v>1.1492171770291795</c:v>
                </c:pt>
                <c:pt idx="44">
                  <c:v>1.1668462225328053</c:v>
                </c:pt>
                <c:pt idx="47">
                  <c:v>1.531110081264619</c:v>
                </c:pt>
                <c:pt idx="49">
                  <c:v>1.8365417473516346</c:v>
                </c:pt>
                <c:pt idx="50">
                  <c:v>1.0476989342187755</c:v>
                </c:pt>
                <c:pt idx="52">
                  <c:v>1.0958706871073591</c:v>
                </c:pt>
                <c:pt idx="53">
                  <c:v>1.1476481083722567</c:v>
                </c:pt>
                <c:pt idx="57">
                  <c:v>1.2968138832960547</c:v>
                </c:pt>
                <c:pt idx="65">
                  <c:v>1.2887566919790243</c:v>
                </c:pt>
                <c:pt idx="67">
                  <c:v>1.1772411839682764</c:v>
                </c:pt>
                <c:pt idx="69">
                  <c:v>1.0536653946575618</c:v>
                </c:pt>
                <c:pt idx="70">
                  <c:v>1.7456453596794033</c:v>
                </c:pt>
                <c:pt idx="80">
                  <c:v>1.5913531661942373</c:v>
                </c:pt>
                <c:pt idx="85">
                  <c:v>1.3051116353246062</c:v>
                </c:pt>
                <c:pt idx="93">
                  <c:v>1.3632741022415371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B79-467F-8784-74E49E482FB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State079!$AB$2:$AB$101</c:f>
              <c:numCache>
                <c:formatCode>General</c:formatCode>
                <c:ptCount val="100"/>
                <c:pt idx="4">
                  <c:v>85718.6</c:v>
                </c:pt>
                <c:pt idx="10">
                  <c:v>65701.2</c:v>
                </c:pt>
                <c:pt idx="16">
                  <c:v>94104</c:v>
                </c:pt>
                <c:pt idx="18">
                  <c:v>61068.2</c:v>
                </c:pt>
                <c:pt idx="22">
                  <c:v>68004.399999999994</c:v>
                </c:pt>
                <c:pt idx="27">
                  <c:v>67674.2</c:v>
                </c:pt>
                <c:pt idx="33">
                  <c:v>76459</c:v>
                </c:pt>
                <c:pt idx="34">
                  <c:v>59256.800000000003</c:v>
                </c:pt>
                <c:pt idx="36">
                  <c:v>63071.8</c:v>
                </c:pt>
                <c:pt idx="41">
                  <c:v>90418.6</c:v>
                </c:pt>
                <c:pt idx="43">
                  <c:v>73152.2</c:v>
                </c:pt>
                <c:pt idx="46">
                  <c:v>53096.800000000003</c:v>
                </c:pt>
                <c:pt idx="52">
                  <c:v>88216.6</c:v>
                </c:pt>
                <c:pt idx="55">
                  <c:v>66537.8</c:v>
                </c:pt>
                <c:pt idx="57">
                  <c:v>84101.2</c:v>
                </c:pt>
                <c:pt idx="60">
                  <c:v>83330.399999999994</c:v>
                </c:pt>
                <c:pt idx="61">
                  <c:v>62775.199999999997</c:v>
                </c:pt>
                <c:pt idx="62">
                  <c:v>81004.399999999994</c:v>
                </c:pt>
                <c:pt idx="63">
                  <c:v>89956.800000000003</c:v>
                </c:pt>
                <c:pt idx="74">
                  <c:v>69610.8</c:v>
                </c:pt>
                <c:pt idx="75">
                  <c:v>86474.8</c:v>
                </c:pt>
                <c:pt idx="79">
                  <c:v>56073.8</c:v>
                </c:pt>
                <c:pt idx="91">
                  <c:v>61090</c:v>
                </c:pt>
                <c:pt idx="92">
                  <c:v>85938.6</c:v>
                </c:pt>
                <c:pt idx="93">
                  <c:v>73171</c:v>
                </c:pt>
                <c:pt idx="98">
                  <c:v>63510.8</c:v>
                </c:pt>
              </c:numCache>
            </c:numRef>
          </c:xVal>
          <c:yVal>
            <c:numRef>
              <c:f>State079!$AC$2:$AC$101</c:f>
              <c:numCache>
                <c:formatCode>General</c:formatCode>
                <c:ptCount val="100"/>
                <c:pt idx="4">
                  <c:v>1.3472571880548678</c:v>
                </c:pt>
                <c:pt idx="10">
                  <c:v>1.2957601992048853</c:v>
                </c:pt>
                <c:pt idx="16">
                  <c:v>1.3065863300178526</c:v>
                </c:pt>
                <c:pt idx="18">
                  <c:v>1.4095552185916729</c:v>
                </c:pt>
                <c:pt idx="22">
                  <c:v>1.1541164983442249</c:v>
                </c:pt>
                <c:pt idx="27">
                  <c:v>1.2152193893684744</c:v>
                </c:pt>
                <c:pt idx="33">
                  <c:v>1.2914110830641259</c:v>
                </c:pt>
                <c:pt idx="34">
                  <c:v>1.2892697546948197</c:v>
                </c:pt>
                <c:pt idx="36">
                  <c:v>1.4393437320640921</c:v>
                </c:pt>
                <c:pt idx="41">
                  <c:v>1.3315733709657083</c:v>
                </c:pt>
                <c:pt idx="43">
                  <c:v>1.5369325871265662</c:v>
                </c:pt>
                <c:pt idx="46">
                  <c:v>1.0335462777417848</c:v>
                </c:pt>
                <c:pt idx="52">
                  <c:v>1.191317733850545</c:v>
                </c:pt>
                <c:pt idx="55">
                  <c:v>1.4932865228486665</c:v>
                </c:pt>
                <c:pt idx="57">
                  <c:v>1.1056679333945294</c:v>
                </c:pt>
                <c:pt idx="60">
                  <c:v>1.0747338306308383</c:v>
                </c:pt>
                <c:pt idx="61">
                  <c:v>1.3370088824886261</c:v>
                </c:pt>
                <c:pt idx="62">
                  <c:v>1.437897200645891</c:v>
                </c:pt>
                <c:pt idx="63">
                  <c:v>1.2037889297974138</c:v>
                </c:pt>
                <c:pt idx="74">
                  <c:v>1.0561866836755216</c:v>
                </c:pt>
                <c:pt idx="75">
                  <c:v>1.0834948447408956</c:v>
                </c:pt>
                <c:pt idx="79">
                  <c:v>1.0245961572071092</c:v>
                </c:pt>
                <c:pt idx="91">
                  <c:v>1.488623342609265</c:v>
                </c:pt>
                <c:pt idx="92">
                  <c:v>1.203487140819143</c:v>
                </c:pt>
                <c:pt idx="93">
                  <c:v>1.1641907313006519</c:v>
                </c:pt>
                <c:pt idx="98">
                  <c:v>1.2209891860911843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B79-467F-8784-74E49E482FB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State079!$AD$2:$AD$101</c:f>
              <c:numCache>
                <c:formatCode>General</c:formatCode>
                <c:ptCount val="100"/>
                <c:pt idx="6">
                  <c:v>52166.2</c:v>
                </c:pt>
                <c:pt idx="8">
                  <c:v>62071.8</c:v>
                </c:pt>
                <c:pt idx="9">
                  <c:v>31603.4</c:v>
                </c:pt>
                <c:pt idx="11">
                  <c:v>56812.800000000003</c:v>
                </c:pt>
                <c:pt idx="13">
                  <c:v>43563</c:v>
                </c:pt>
                <c:pt idx="15">
                  <c:v>51471.8</c:v>
                </c:pt>
                <c:pt idx="19">
                  <c:v>44253</c:v>
                </c:pt>
                <c:pt idx="25">
                  <c:v>38491.4</c:v>
                </c:pt>
                <c:pt idx="28">
                  <c:v>38455.199999999997</c:v>
                </c:pt>
                <c:pt idx="29">
                  <c:v>35567.4</c:v>
                </c:pt>
                <c:pt idx="31">
                  <c:v>48140.6</c:v>
                </c:pt>
                <c:pt idx="47">
                  <c:v>53435</c:v>
                </c:pt>
                <c:pt idx="49">
                  <c:v>15976</c:v>
                </c:pt>
                <c:pt idx="56">
                  <c:v>45163.199999999997</c:v>
                </c:pt>
                <c:pt idx="59">
                  <c:v>47352.800000000003</c:v>
                </c:pt>
                <c:pt idx="64">
                  <c:v>45665.2</c:v>
                </c:pt>
                <c:pt idx="65">
                  <c:v>58464.6</c:v>
                </c:pt>
                <c:pt idx="69">
                  <c:v>41138.800000000003</c:v>
                </c:pt>
                <c:pt idx="76">
                  <c:v>38590.800000000003</c:v>
                </c:pt>
                <c:pt idx="77">
                  <c:v>50376.4</c:v>
                </c:pt>
                <c:pt idx="78">
                  <c:v>35679.4</c:v>
                </c:pt>
                <c:pt idx="80">
                  <c:v>35424.6</c:v>
                </c:pt>
                <c:pt idx="82">
                  <c:v>50345.599999999999</c:v>
                </c:pt>
                <c:pt idx="87">
                  <c:v>41043.4</c:v>
                </c:pt>
                <c:pt idx="89">
                  <c:v>41795.4</c:v>
                </c:pt>
                <c:pt idx="97">
                  <c:v>55935.6</c:v>
                </c:pt>
                <c:pt idx="99">
                  <c:v>57612.2</c:v>
                </c:pt>
              </c:numCache>
            </c:numRef>
          </c:xVal>
          <c:yVal>
            <c:numRef>
              <c:f>State079!$AE$2:$AE$101</c:f>
              <c:numCache>
                <c:formatCode>General</c:formatCode>
                <c:ptCount val="100"/>
                <c:pt idx="6">
                  <c:v>2.1251116623407493</c:v>
                </c:pt>
                <c:pt idx="8">
                  <c:v>1.4925296189251802</c:v>
                </c:pt>
                <c:pt idx="9">
                  <c:v>2.7014814861692096</c:v>
                </c:pt>
                <c:pt idx="11">
                  <c:v>1.7206509800608312</c:v>
                </c:pt>
                <c:pt idx="13">
                  <c:v>2.2053348024699861</c:v>
                </c:pt>
                <c:pt idx="15">
                  <c:v>1.6589472293566574</c:v>
                </c:pt>
                <c:pt idx="19">
                  <c:v>2.2339502406616503</c:v>
                </c:pt>
                <c:pt idx="25">
                  <c:v>2.5030006702795946</c:v>
                </c:pt>
                <c:pt idx="28">
                  <c:v>1.8324439867690197</c:v>
                </c:pt>
                <c:pt idx="29">
                  <c:v>2.3384616249711816</c:v>
                </c:pt>
                <c:pt idx="31">
                  <c:v>1.5093081515394491</c:v>
                </c:pt>
                <c:pt idx="47">
                  <c:v>2.1548423318049967</c:v>
                </c:pt>
                <c:pt idx="49">
                  <c:v>2.1216825237856787</c:v>
                </c:pt>
                <c:pt idx="56">
                  <c:v>1.8563786445601731</c:v>
                </c:pt>
                <c:pt idx="59">
                  <c:v>2.3702505448463449</c:v>
                </c:pt>
                <c:pt idx="64">
                  <c:v>1.960705307323739</c:v>
                </c:pt>
                <c:pt idx="65">
                  <c:v>1.6378287031810703</c:v>
                </c:pt>
                <c:pt idx="69">
                  <c:v>2.3921942302643733</c:v>
                </c:pt>
                <c:pt idx="76">
                  <c:v>2.2236647076505278</c:v>
                </c:pt>
                <c:pt idx="77">
                  <c:v>2.0923487982467979</c:v>
                </c:pt>
                <c:pt idx="78">
                  <c:v>2.7947218843366199</c:v>
                </c:pt>
                <c:pt idx="80">
                  <c:v>1.4875256177910265</c:v>
                </c:pt>
                <c:pt idx="82">
                  <c:v>1.6618929956143138</c:v>
                </c:pt>
                <c:pt idx="87">
                  <c:v>2.6005886451902134</c:v>
                </c:pt>
                <c:pt idx="89">
                  <c:v>2.5548983859467786</c:v>
                </c:pt>
                <c:pt idx="97">
                  <c:v>1.6640207667388927</c:v>
                </c:pt>
                <c:pt idx="99">
                  <c:v>1.6442697900791847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B79-467F-8784-74E49E482FB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State079!$AF$2:$AF$101</c:f>
              <c:numCache>
                <c:formatCode>General</c:formatCode>
                <c:ptCount val="100"/>
                <c:pt idx="0">
                  <c:v>72146.2</c:v>
                </c:pt>
                <c:pt idx="2">
                  <c:v>81774.2</c:v>
                </c:pt>
                <c:pt idx="3">
                  <c:v>61859.199999999997</c:v>
                </c:pt>
                <c:pt idx="14">
                  <c:v>64289.599999999999</c:v>
                </c:pt>
                <c:pt idx="17">
                  <c:v>75877</c:v>
                </c:pt>
                <c:pt idx="24">
                  <c:v>76168</c:v>
                </c:pt>
                <c:pt idx="30">
                  <c:v>70623.8</c:v>
                </c:pt>
                <c:pt idx="32">
                  <c:v>53639</c:v>
                </c:pt>
                <c:pt idx="35">
                  <c:v>62173.8</c:v>
                </c:pt>
                <c:pt idx="37">
                  <c:v>74672.800000000003</c:v>
                </c:pt>
                <c:pt idx="39">
                  <c:v>69872.600000000006</c:v>
                </c:pt>
                <c:pt idx="40">
                  <c:v>69772.600000000006</c:v>
                </c:pt>
                <c:pt idx="42">
                  <c:v>59637.2</c:v>
                </c:pt>
                <c:pt idx="67">
                  <c:v>56935.6</c:v>
                </c:pt>
                <c:pt idx="72">
                  <c:v>85743.2</c:v>
                </c:pt>
                <c:pt idx="73">
                  <c:v>70738</c:v>
                </c:pt>
                <c:pt idx="83">
                  <c:v>55302.2</c:v>
                </c:pt>
                <c:pt idx="84">
                  <c:v>59010.400000000001</c:v>
                </c:pt>
                <c:pt idx="85">
                  <c:v>68868.800000000003</c:v>
                </c:pt>
                <c:pt idx="88">
                  <c:v>82605.600000000006</c:v>
                </c:pt>
                <c:pt idx="90">
                  <c:v>71018.2</c:v>
                </c:pt>
                <c:pt idx="95">
                  <c:v>67878.600000000006</c:v>
                </c:pt>
                <c:pt idx="96">
                  <c:v>78490.8</c:v>
                </c:pt>
              </c:numCache>
            </c:numRef>
          </c:xVal>
          <c:yVal>
            <c:numRef>
              <c:f>State079!$AG$2:$AG$101</c:f>
              <c:numCache>
                <c:formatCode>General</c:formatCode>
                <c:ptCount val="100"/>
                <c:pt idx="0">
                  <c:v>1.5035996351852212</c:v>
                </c:pt>
                <c:pt idx="2">
                  <c:v>1.6542259049920391</c:v>
                </c:pt>
                <c:pt idx="3">
                  <c:v>1.8809166623558016</c:v>
                </c:pt>
                <c:pt idx="14">
                  <c:v>1.8599120230954929</c:v>
                </c:pt>
                <c:pt idx="17">
                  <c:v>1.7208903883917392</c:v>
                </c:pt>
                <c:pt idx="24">
                  <c:v>1.8070449532612121</c:v>
                </c:pt>
                <c:pt idx="30">
                  <c:v>1.3615664974130532</c:v>
                </c:pt>
                <c:pt idx="32">
                  <c:v>1.7073398087212663</c:v>
                </c:pt>
                <c:pt idx="35">
                  <c:v>1.6221945578362589</c:v>
                </c:pt>
                <c:pt idx="37">
                  <c:v>1.8050749402727633</c:v>
                </c:pt>
                <c:pt idx="39">
                  <c:v>1.6405572427532393</c:v>
                </c:pt>
                <c:pt idx="40">
                  <c:v>1.7368709206765978</c:v>
                </c:pt>
                <c:pt idx="42">
                  <c:v>1.8085691481156059</c:v>
                </c:pt>
                <c:pt idx="67">
                  <c:v>1.8211277302777173</c:v>
                </c:pt>
                <c:pt idx="72">
                  <c:v>1.5872628966495304</c:v>
                </c:pt>
                <c:pt idx="73">
                  <c:v>1.5013429839690124</c:v>
                </c:pt>
                <c:pt idx="83">
                  <c:v>1.5667007822473609</c:v>
                </c:pt>
                <c:pt idx="84">
                  <c:v>1.6725017962935347</c:v>
                </c:pt>
                <c:pt idx="85">
                  <c:v>1.6298962665241734</c:v>
                </c:pt>
                <c:pt idx="88">
                  <c:v>1.6337512226773971</c:v>
                </c:pt>
                <c:pt idx="90">
                  <c:v>1.5903106527622497</c:v>
                </c:pt>
                <c:pt idx="95">
                  <c:v>1.8055616939654029</c:v>
                </c:pt>
                <c:pt idx="96">
                  <c:v>1.6756231303541307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B79-467F-8784-74E49E482F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7321472"/>
        <c:axId val="730883216"/>
      </c:scatterChart>
      <c:valAx>
        <c:axId val="74732147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0883216"/>
        <c:crosses val="autoZero"/>
        <c:crossBetween val="midCat"/>
      </c:valAx>
      <c:valAx>
        <c:axId val="7308832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73214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State079!$AI$2:$AI$101</c:f>
              <c:numCache>
                <c:formatCode>General</c:formatCode>
                <c:ptCount val="100"/>
                <c:pt idx="1">
                  <c:v>48160.4</c:v>
                </c:pt>
                <c:pt idx="7">
                  <c:v>57658.6</c:v>
                </c:pt>
                <c:pt idx="21">
                  <c:v>49599.8</c:v>
                </c:pt>
                <c:pt idx="22">
                  <c:v>68004.399999999994</c:v>
                </c:pt>
                <c:pt idx="27">
                  <c:v>67674.2</c:v>
                </c:pt>
                <c:pt idx="34">
                  <c:v>59256.800000000003</c:v>
                </c:pt>
                <c:pt idx="38">
                  <c:v>58108.800000000003</c:v>
                </c:pt>
                <c:pt idx="44">
                  <c:v>53243.199999999997</c:v>
                </c:pt>
                <c:pt idx="45">
                  <c:v>41212.800000000003</c:v>
                </c:pt>
                <c:pt idx="46">
                  <c:v>53096.800000000003</c:v>
                </c:pt>
                <c:pt idx="51">
                  <c:v>34453.599999999999</c:v>
                </c:pt>
                <c:pt idx="52">
                  <c:v>88216.6</c:v>
                </c:pt>
                <c:pt idx="53">
                  <c:v>52783.6</c:v>
                </c:pt>
                <c:pt idx="57">
                  <c:v>84101.2</c:v>
                </c:pt>
                <c:pt idx="60">
                  <c:v>83330.399999999994</c:v>
                </c:pt>
                <c:pt idx="63">
                  <c:v>89956.800000000003</c:v>
                </c:pt>
                <c:pt idx="68">
                  <c:v>16946.400000000001</c:v>
                </c:pt>
                <c:pt idx="70">
                  <c:v>49790</c:v>
                </c:pt>
                <c:pt idx="74">
                  <c:v>69610.8</c:v>
                </c:pt>
                <c:pt idx="75">
                  <c:v>86474.8</c:v>
                </c:pt>
                <c:pt idx="79">
                  <c:v>56073.8</c:v>
                </c:pt>
                <c:pt idx="86">
                  <c:v>48156.800000000003</c:v>
                </c:pt>
                <c:pt idx="92">
                  <c:v>85938.6</c:v>
                </c:pt>
                <c:pt idx="93">
                  <c:v>73171</c:v>
                </c:pt>
              </c:numCache>
            </c:numRef>
          </c:xVal>
          <c:yVal>
            <c:numRef>
              <c:f>State079!$AJ$3:$AJ$101</c:f>
              <c:numCache>
                <c:formatCode>General</c:formatCode>
                <c:ptCount val="99"/>
                <c:pt idx="0">
                  <c:v>1.0393601382048321</c:v>
                </c:pt>
                <c:pt idx="6">
                  <c:v>1.1115601141893838</c:v>
                </c:pt>
                <c:pt idx="20">
                  <c:v>1.0200041129198101</c:v>
                </c:pt>
                <c:pt idx="21">
                  <c:v>1.1541164983442249</c:v>
                </c:pt>
                <c:pt idx="26">
                  <c:v>1.2152193893684744</c:v>
                </c:pt>
                <c:pt idx="33">
                  <c:v>1.2892697546948197</c:v>
                </c:pt>
                <c:pt idx="37">
                  <c:v>1.033974200121152</c:v>
                </c:pt>
                <c:pt idx="43">
                  <c:v>1.1492171770291795</c:v>
                </c:pt>
                <c:pt idx="44">
                  <c:v>1.1668462225328053</c:v>
                </c:pt>
                <c:pt idx="45">
                  <c:v>1.0335462777417848</c:v>
                </c:pt>
                <c:pt idx="50">
                  <c:v>1.0476989342187755</c:v>
                </c:pt>
                <c:pt idx="51">
                  <c:v>1.191317733850545</c:v>
                </c:pt>
                <c:pt idx="52">
                  <c:v>1.0958706871073591</c:v>
                </c:pt>
                <c:pt idx="56">
                  <c:v>1.1056679333945294</c:v>
                </c:pt>
                <c:pt idx="59">
                  <c:v>1.0747338306308383</c:v>
                </c:pt>
                <c:pt idx="62">
                  <c:v>1.2037889297974138</c:v>
                </c:pt>
                <c:pt idx="67">
                  <c:v>1.1772411839682764</c:v>
                </c:pt>
                <c:pt idx="69">
                  <c:v>1.0536653946575618</c:v>
                </c:pt>
                <c:pt idx="73">
                  <c:v>1.0561866836755216</c:v>
                </c:pt>
                <c:pt idx="74">
                  <c:v>1.0834948447408956</c:v>
                </c:pt>
                <c:pt idx="78">
                  <c:v>1.0245961572071092</c:v>
                </c:pt>
                <c:pt idx="85">
                  <c:v>1.3051116353246062</c:v>
                </c:pt>
                <c:pt idx="91">
                  <c:v>1.203487140819143</c:v>
                </c:pt>
                <c:pt idx="92">
                  <c:v>1.1641907313006519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FC-4213-AD43-8AB65D286C7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State079!$AK$2:$AK$101</c:f>
              <c:numCache>
                <c:formatCode>General</c:formatCode>
                <c:ptCount val="100"/>
                <c:pt idx="0">
                  <c:v>72146.2</c:v>
                </c:pt>
                <c:pt idx="2">
                  <c:v>81774.2</c:v>
                </c:pt>
                <c:pt idx="3">
                  <c:v>61859.199999999997</c:v>
                </c:pt>
                <c:pt idx="4">
                  <c:v>85718.6</c:v>
                </c:pt>
                <c:pt idx="5">
                  <c:v>26218.799999999999</c:v>
                </c:pt>
                <c:pt idx="6">
                  <c:v>52166.2</c:v>
                </c:pt>
                <c:pt idx="8">
                  <c:v>62071.8</c:v>
                </c:pt>
                <c:pt idx="9">
                  <c:v>31603.4</c:v>
                </c:pt>
                <c:pt idx="10">
                  <c:v>65701.2</c:v>
                </c:pt>
                <c:pt idx="11">
                  <c:v>56812.800000000003</c:v>
                </c:pt>
                <c:pt idx="12">
                  <c:v>41443.4</c:v>
                </c:pt>
                <c:pt idx="13">
                  <c:v>43563</c:v>
                </c:pt>
                <c:pt idx="14">
                  <c:v>64289.599999999999</c:v>
                </c:pt>
                <c:pt idx="15">
                  <c:v>51471.8</c:v>
                </c:pt>
                <c:pt idx="16">
                  <c:v>94104</c:v>
                </c:pt>
                <c:pt idx="17">
                  <c:v>75877</c:v>
                </c:pt>
                <c:pt idx="18">
                  <c:v>61068.2</c:v>
                </c:pt>
                <c:pt idx="19">
                  <c:v>44253</c:v>
                </c:pt>
                <c:pt idx="20">
                  <c:v>60238.400000000001</c:v>
                </c:pt>
                <c:pt idx="23">
                  <c:v>53007.4</c:v>
                </c:pt>
                <c:pt idx="24">
                  <c:v>76168</c:v>
                </c:pt>
                <c:pt idx="25">
                  <c:v>38491.4</c:v>
                </c:pt>
                <c:pt idx="26">
                  <c:v>57900.2</c:v>
                </c:pt>
                <c:pt idx="28">
                  <c:v>38455.199999999997</c:v>
                </c:pt>
                <c:pt idx="29">
                  <c:v>35567.4</c:v>
                </c:pt>
                <c:pt idx="30">
                  <c:v>70623.8</c:v>
                </c:pt>
                <c:pt idx="31">
                  <c:v>48140.6</c:v>
                </c:pt>
                <c:pt idx="32">
                  <c:v>53639</c:v>
                </c:pt>
                <c:pt idx="33">
                  <c:v>76459</c:v>
                </c:pt>
                <c:pt idx="35">
                  <c:v>62173.8</c:v>
                </c:pt>
                <c:pt idx="36">
                  <c:v>63071.8</c:v>
                </c:pt>
                <c:pt idx="37">
                  <c:v>74672.800000000003</c:v>
                </c:pt>
                <c:pt idx="39">
                  <c:v>69872.600000000006</c:v>
                </c:pt>
                <c:pt idx="40">
                  <c:v>69772.600000000006</c:v>
                </c:pt>
                <c:pt idx="41">
                  <c:v>90418.6</c:v>
                </c:pt>
                <c:pt idx="42">
                  <c:v>59637.2</c:v>
                </c:pt>
                <c:pt idx="43">
                  <c:v>73152.2</c:v>
                </c:pt>
                <c:pt idx="47">
                  <c:v>53435</c:v>
                </c:pt>
                <c:pt idx="48">
                  <c:v>54808.6</c:v>
                </c:pt>
                <c:pt idx="49">
                  <c:v>15976</c:v>
                </c:pt>
                <c:pt idx="50">
                  <c:v>43895</c:v>
                </c:pt>
                <c:pt idx="54">
                  <c:v>52795.8</c:v>
                </c:pt>
                <c:pt idx="55">
                  <c:v>66537.8</c:v>
                </c:pt>
                <c:pt idx="56">
                  <c:v>45163.199999999997</c:v>
                </c:pt>
                <c:pt idx="58">
                  <c:v>53739.4</c:v>
                </c:pt>
                <c:pt idx="59">
                  <c:v>47352.800000000003</c:v>
                </c:pt>
                <c:pt idx="61">
                  <c:v>62775.199999999997</c:v>
                </c:pt>
                <c:pt idx="62">
                  <c:v>81004.399999999994</c:v>
                </c:pt>
                <c:pt idx="64">
                  <c:v>45665.2</c:v>
                </c:pt>
                <c:pt idx="65">
                  <c:v>58464.6</c:v>
                </c:pt>
                <c:pt idx="66">
                  <c:v>51068.6</c:v>
                </c:pt>
                <c:pt idx="67">
                  <c:v>56935.6</c:v>
                </c:pt>
                <c:pt idx="69">
                  <c:v>41138.800000000003</c:v>
                </c:pt>
                <c:pt idx="71">
                  <c:v>50406</c:v>
                </c:pt>
                <c:pt idx="72">
                  <c:v>85743.2</c:v>
                </c:pt>
                <c:pt idx="73">
                  <c:v>70738</c:v>
                </c:pt>
                <c:pt idx="76">
                  <c:v>38590.800000000003</c:v>
                </c:pt>
                <c:pt idx="77">
                  <c:v>50376.4</c:v>
                </c:pt>
                <c:pt idx="78">
                  <c:v>35679.4</c:v>
                </c:pt>
                <c:pt idx="80">
                  <c:v>35424.6</c:v>
                </c:pt>
                <c:pt idx="81">
                  <c:v>36337</c:v>
                </c:pt>
                <c:pt idx="82">
                  <c:v>50345.599999999999</c:v>
                </c:pt>
                <c:pt idx="83">
                  <c:v>55302.2</c:v>
                </c:pt>
                <c:pt idx="84">
                  <c:v>59010.400000000001</c:v>
                </c:pt>
                <c:pt idx="85">
                  <c:v>68868.800000000003</c:v>
                </c:pt>
                <c:pt idx="87">
                  <c:v>41043.4</c:v>
                </c:pt>
                <c:pt idx="88">
                  <c:v>82605.600000000006</c:v>
                </c:pt>
                <c:pt idx="89">
                  <c:v>41795.4</c:v>
                </c:pt>
                <c:pt idx="90">
                  <c:v>71018.2</c:v>
                </c:pt>
                <c:pt idx="91">
                  <c:v>61090</c:v>
                </c:pt>
                <c:pt idx="94">
                  <c:v>55961.599999999999</c:v>
                </c:pt>
                <c:pt idx="95">
                  <c:v>67878.600000000006</c:v>
                </c:pt>
                <c:pt idx="96">
                  <c:v>78490.8</c:v>
                </c:pt>
                <c:pt idx="97">
                  <c:v>55935.6</c:v>
                </c:pt>
                <c:pt idx="98">
                  <c:v>63510.8</c:v>
                </c:pt>
                <c:pt idx="99">
                  <c:v>57612.2</c:v>
                </c:pt>
              </c:numCache>
            </c:numRef>
          </c:xVal>
          <c:yVal>
            <c:numRef>
              <c:f>State079!$AL$2:$AL$101</c:f>
              <c:numCache>
                <c:formatCode>General</c:formatCode>
                <c:ptCount val="100"/>
                <c:pt idx="0">
                  <c:v>1.5035996351852212</c:v>
                </c:pt>
                <c:pt idx="2">
                  <c:v>1.6542259049920391</c:v>
                </c:pt>
                <c:pt idx="3">
                  <c:v>1.8809166623558016</c:v>
                </c:pt>
                <c:pt idx="4">
                  <c:v>1.3472571880548678</c:v>
                </c:pt>
                <c:pt idx="5">
                  <c:v>1.1951729293484066</c:v>
                </c:pt>
                <c:pt idx="6">
                  <c:v>2.1251116623407493</c:v>
                </c:pt>
                <c:pt idx="8">
                  <c:v>1.4925296189251802</c:v>
                </c:pt>
                <c:pt idx="9">
                  <c:v>2.7014814861692096</c:v>
                </c:pt>
                <c:pt idx="10">
                  <c:v>1.2957601992048853</c:v>
                </c:pt>
                <c:pt idx="11">
                  <c:v>1.7206509800608312</c:v>
                </c:pt>
                <c:pt idx="12">
                  <c:v>1.5242716572481987</c:v>
                </c:pt>
                <c:pt idx="13">
                  <c:v>2.2053348024699861</c:v>
                </c:pt>
                <c:pt idx="14">
                  <c:v>1.8599120230954929</c:v>
                </c:pt>
                <c:pt idx="15">
                  <c:v>1.6589472293566574</c:v>
                </c:pt>
                <c:pt idx="16">
                  <c:v>1.3065863300178526</c:v>
                </c:pt>
                <c:pt idx="17">
                  <c:v>1.7208903883917392</c:v>
                </c:pt>
                <c:pt idx="18">
                  <c:v>1.4095552185916729</c:v>
                </c:pt>
                <c:pt idx="19">
                  <c:v>2.2339502406616503</c:v>
                </c:pt>
                <c:pt idx="20">
                  <c:v>1.1512755982894631</c:v>
                </c:pt>
                <c:pt idx="23">
                  <c:v>1.1528390375683395</c:v>
                </c:pt>
                <c:pt idx="24">
                  <c:v>1.8070449532612121</c:v>
                </c:pt>
                <c:pt idx="25">
                  <c:v>2.5030006702795946</c:v>
                </c:pt>
                <c:pt idx="26">
                  <c:v>1.0960929323214774</c:v>
                </c:pt>
                <c:pt idx="28">
                  <c:v>1.8324439867690197</c:v>
                </c:pt>
                <c:pt idx="29">
                  <c:v>2.3384616249711816</c:v>
                </c:pt>
                <c:pt idx="30">
                  <c:v>1.3615664974130532</c:v>
                </c:pt>
                <c:pt idx="31">
                  <c:v>1.5093081515394491</c:v>
                </c:pt>
                <c:pt idx="32">
                  <c:v>1.7073398087212663</c:v>
                </c:pt>
                <c:pt idx="33">
                  <c:v>1.2914110830641259</c:v>
                </c:pt>
                <c:pt idx="35">
                  <c:v>1.6221945578362589</c:v>
                </c:pt>
                <c:pt idx="36">
                  <c:v>1.4393437320640921</c:v>
                </c:pt>
                <c:pt idx="37">
                  <c:v>1.8050749402727633</c:v>
                </c:pt>
                <c:pt idx="39">
                  <c:v>1.6405572427532393</c:v>
                </c:pt>
                <c:pt idx="40">
                  <c:v>1.7368709206765978</c:v>
                </c:pt>
                <c:pt idx="41">
                  <c:v>1.3315733709657083</c:v>
                </c:pt>
                <c:pt idx="42">
                  <c:v>1.8085691481156059</c:v>
                </c:pt>
                <c:pt idx="43">
                  <c:v>1.5369325871265662</c:v>
                </c:pt>
                <c:pt idx="47">
                  <c:v>2.1548423318049967</c:v>
                </c:pt>
                <c:pt idx="48">
                  <c:v>1.531110081264619</c:v>
                </c:pt>
                <c:pt idx="49">
                  <c:v>2.1216825237856787</c:v>
                </c:pt>
                <c:pt idx="50">
                  <c:v>1.8365417473516346</c:v>
                </c:pt>
                <c:pt idx="54">
                  <c:v>1.1476481083722567</c:v>
                </c:pt>
                <c:pt idx="55">
                  <c:v>1.4932865228486665</c:v>
                </c:pt>
                <c:pt idx="56">
                  <c:v>1.8563786445601731</c:v>
                </c:pt>
                <c:pt idx="58">
                  <c:v>1.2968138832960547</c:v>
                </c:pt>
                <c:pt idx="59">
                  <c:v>2.3702505448463449</c:v>
                </c:pt>
                <c:pt idx="61">
                  <c:v>1.3370088824886261</c:v>
                </c:pt>
                <c:pt idx="62">
                  <c:v>1.437897200645891</c:v>
                </c:pt>
                <c:pt idx="64">
                  <c:v>1.960705307323739</c:v>
                </c:pt>
                <c:pt idx="65">
                  <c:v>1.6378287031810703</c:v>
                </c:pt>
                <c:pt idx="66">
                  <c:v>1.2887566919790243</c:v>
                </c:pt>
                <c:pt idx="67">
                  <c:v>1.8211277302777173</c:v>
                </c:pt>
                <c:pt idx="69">
                  <c:v>2.3921942302643733</c:v>
                </c:pt>
                <c:pt idx="71">
                  <c:v>1.7456453596794033</c:v>
                </c:pt>
                <c:pt idx="72">
                  <c:v>1.5872628966495304</c:v>
                </c:pt>
                <c:pt idx="73">
                  <c:v>1.5013429839690124</c:v>
                </c:pt>
                <c:pt idx="76">
                  <c:v>2.2236647076505278</c:v>
                </c:pt>
                <c:pt idx="77">
                  <c:v>2.0923487982467979</c:v>
                </c:pt>
                <c:pt idx="78">
                  <c:v>2.7947218843366199</c:v>
                </c:pt>
                <c:pt idx="80">
                  <c:v>1.4875256177910265</c:v>
                </c:pt>
                <c:pt idx="81">
                  <c:v>1.5913531661942373</c:v>
                </c:pt>
                <c:pt idx="82">
                  <c:v>1.6618929956143138</c:v>
                </c:pt>
                <c:pt idx="83">
                  <c:v>1.5667007822473609</c:v>
                </c:pt>
                <c:pt idx="84">
                  <c:v>1.6725017962935347</c:v>
                </c:pt>
                <c:pt idx="85">
                  <c:v>1.6298962665241734</c:v>
                </c:pt>
                <c:pt idx="87">
                  <c:v>2.6005886451902134</c:v>
                </c:pt>
                <c:pt idx="88">
                  <c:v>1.6337512226773971</c:v>
                </c:pt>
                <c:pt idx="89">
                  <c:v>2.5548983859467786</c:v>
                </c:pt>
                <c:pt idx="90">
                  <c:v>1.5903106527622497</c:v>
                </c:pt>
                <c:pt idx="91">
                  <c:v>1.488623342609265</c:v>
                </c:pt>
                <c:pt idx="94">
                  <c:v>1.3632741022415371</c:v>
                </c:pt>
                <c:pt idx="95">
                  <c:v>1.8055616939654029</c:v>
                </c:pt>
                <c:pt idx="96">
                  <c:v>1.6756231303541307</c:v>
                </c:pt>
                <c:pt idx="97">
                  <c:v>1.6640207667388927</c:v>
                </c:pt>
                <c:pt idx="98">
                  <c:v>1.2209891860911843</c:v>
                </c:pt>
                <c:pt idx="99">
                  <c:v>1.6442697900791847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CFC-4213-AD43-8AB65D286C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7320272"/>
        <c:axId val="730893616"/>
      </c:scatterChart>
      <c:valAx>
        <c:axId val="74732027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0893616"/>
        <c:crosses val="autoZero"/>
        <c:crossBetween val="midCat"/>
      </c:valAx>
      <c:valAx>
        <c:axId val="7308936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73202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State078!$J$2:$J$101</c:f>
              <c:numCache>
                <c:formatCode>General</c:formatCode>
                <c:ptCount val="100"/>
                <c:pt idx="0">
                  <c:v>72048.399999999994</c:v>
                </c:pt>
                <c:pt idx="1">
                  <c:v>48565</c:v>
                </c:pt>
                <c:pt idx="2">
                  <c:v>81859</c:v>
                </c:pt>
                <c:pt idx="3">
                  <c:v>62074.400000000001</c:v>
                </c:pt>
                <c:pt idx="4">
                  <c:v>85426</c:v>
                </c:pt>
                <c:pt idx="5">
                  <c:v>26540.400000000001</c:v>
                </c:pt>
                <c:pt idx="6">
                  <c:v>52543</c:v>
                </c:pt>
                <c:pt idx="7">
                  <c:v>57787.6</c:v>
                </c:pt>
                <c:pt idx="8">
                  <c:v>62076.800000000003</c:v>
                </c:pt>
                <c:pt idx="9">
                  <c:v>31166.400000000001</c:v>
                </c:pt>
                <c:pt idx="10">
                  <c:v>65898.2</c:v>
                </c:pt>
                <c:pt idx="11">
                  <c:v>56235.4</c:v>
                </c:pt>
                <c:pt idx="12">
                  <c:v>41076.199999999997</c:v>
                </c:pt>
                <c:pt idx="13">
                  <c:v>43916.6</c:v>
                </c:pt>
                <c:pt idx="14">
                  <c:v>63876</c:v>
                </c:pt>
                <c:pt idx="15">
                  <c:v>51886.6</c:v>
                </c:pt>
                <c:pt idx="16">
                  <c:v>94061.2</c:v>
                </c:pt>
                <c:pt idx="17">
                  <c:v>75576.2</c:v>
                </c:pt>
                <c:pt idx="18">
                  <c:v>60798</c:v>
                </c:pt>
                <c:pt idx="19">
                  <c:v>44516</c:v>
                </c:pt>
                <c:pt idx="20">
                  <c:v>60519.4</c:v>
                </c:pt>
                <c:pt idx="21">
                  <c:v>49809</c:v>
                </c:pt>
                <c:pt idx="22">
                  <c:v>68146</c:v>
                </c:pt>
                <c:pt idx="23">
                  <c:v>53411.8</c:v>
                </c:pt>
                <c:pt idx="24">
                  <c:v>76288.800000000003</c:v>
                </c:pt>
                <c:pt idx="25">
                  <c:v>37661.4</c:v>
                </c:pt>
                <c:pt idx="26">
                  <c:v>57554.6</c:v>
                </c:pt>
                <c:pt idx="27">
                  <c:v>68077.600000000006</c:v>
                </c:pt>
                <c:pt idx="28">
                  <c:v>38240.6</c:v>
                </c:pt>
                <c:pt idx="29">
                  <c:v>35222.800000000003</c:v>
                </c:pt>
                <c:pt idx="30">
                  <c:v>70288.2</c:v>
                </c:pt>
                <c:pt idx="31">
                  <c:v>48707.199999999997</c:v>
                </c:pt>
                <c:pt idx="32">
                  <c:v>54263.6</c:v>
                </c:pt>
                <c:pt idx="33">
                  <c:v>75902</c:v>
                </c:pt>
                <c:pt idx="34">
                  <c:v>59538</c:v>
                </c:pt>
                <c:pt idx="35">
                  <c:v>62648</c:v>
                </c:pt>
                <c:pt idx="36">
                  <c:v>62619.4</c:v>
                </c:pt>
                <c:pt idx="37">
                  <c:v>75286</c:v>
                </c:pt>
                <c:pt idx="38">
                  <c:v>58332.6</c:v>
                </c:pt>
                <c:pt idx="39">
                  <c:v>69656.600000000006</c:v>
                </c:pt>
                <c:pt idx="40">
                  <c:v>70212.2</c:v>
                </c:pt>
                <c:pt idx="41">
                  <c:v>90187.4</c:v>
                </c:pt>
                <c:pt idx="42">
                  <c:v>59476.800000000003</c:v>
                </c:pt>
                <c:pt idx="43">
                  <c:v>73259.399999999994</c:v>
                </c:pt>
                <c:pt idx="44">
                  <c:v>52555.6</c:v>
                </c:pt>
                <c:pt idx="45">
                  <c:v>41007.4</c:v>
                </c:pt>
                <c:pt idx="46">
                  <c:v>53089</c:v>
                </c:pt>
                <c:pt idx="47">
                  <c:v>54172.6</c:v>
                </c:pt>
                <c:pt idx="48">
                  <c:v>54685.2</c:v>
                </c:pt>
                <c:pt idx="49">
                  <c:v>15890.6</c:v>
                </c:pt>
                <c:pt idx="50">
                  <c:v>44025.4</c:v>
                </c:pt>
                <c:pt idx="51">
                  <c:v>34297.199999999997</c:v>
                </c:pt>
                <c:pt idx="52">
                  <c:v>89426.8</c:v>
                </c:pt>
                <c:pt idx="53">
                  <c:v>52833.8</c:v>
                </c:pt>
                <c:pt idx="54">
                  <c:v>53079</c:v>
                </c:pt>
                <c:pt idx="55">
                  <c:v>66322.8</c:v>
                </c:pt>
                <c:pt idx="56">
                  <c:v>44604.2</c:v>
                </c:pt>
                <c:pt idx="57">
                  <c:v>83978.2</c:v>
                </c:pt>
                <c:pt idx="58">
                  <c:v>54133.8</c:v>
                </c:pt>
                <c:pt idx="59">
                  <c:v>47473.599999999999</c:v>
                </c:pt>
                <c:pt idx="60">
                  <c:v>82851.399999999994</c:v>
                </c:pt>
                <c:pt idx="61">
                  <c:v>62219.199999999997</c:v>
                </c:pt>
                <c:pt idx="62">
                  <c:v>80538.399999999994</c:v>
                </c:pt>
                <c:pt idx="63">
                  <c:v>90442.4</c:v>
                </c:pt>
                <c:pt idx="64">
                  <c:v>46062.2</c:v>
                </c:pt>
                <c:pt idx="65">
                  <c:v>58664.2</c:v>
                </c:pt>
                <c:pt idx="66">
                  <c:v>51258.400000000001</c:v>
                </c:pt>
                <c:pt idx="67">
                  <c:v>56336.4</c:v>
                </c:pt>
                <c:pt idx="68">
                  <c:v>16726.599999999999</c:v>
                </c:pt>
                <c:pt idx="69">
                  <c:v>40698.199999999997</c:v>
                </c:pt>
                <c:pt idx="70">
                  <c:v>49902.400000000001</c:v>
                </c:pt>
                <c:pt idx="71">
                  <c:v>50294.6</c:v>
                </c:pt>
                <c:pt idx="72">
                  <c:v>85870</c:v>
                </c:pt>
                <c:pt idx="73">
                  <c:v>70767.399999999994</c:v>
                </c:pt>
                <c:pt idx="74">
                  <c:v>69317</c:v>
                </c:pt>
                <c:pt idx="75">
                  <c:v>86730.4</c:v>
                </c:pt>
                <c:pt idx="76">
                  <c:v>38643.800000000003</c:v>
                </c:pt>
                <c:pt idx="77">
                  <c:v>50534.6</c:v>
                </c:pt>
                <c:pt idx="78">
                  <c:v>35971</c:v>
                </c:pt>
                <c:pt idx="79">
                  <c:v>55328.2</c:v>
                </c:pt>
                <c:pt idx="80">
                  <c:v>35510.800000000003</c:v>
                </c:pt>
                <c:pt idx="81">
                  <c:v>36491.4</c:v>
                </c:pt>
                <c:pt idx="82">
                  <c:v>50150.8</c:v>
                </c:pt>
                <c:pt idx="83">
                  <c:v>55737.2</c:v>
                </c:pt>
                <c:pt idx="84">
                  <c:v>59022.6</c:v>
                </c:pt>
                <c:pt idx="85">
                  <c:v>68693</c:v>
                </c:pt>
                <c:pt idx="86">
                  <c:v>48451.199999999997</c:v>
                </c:pt>
                <c:pt idx="87">
                  <c:v>41941.4</c:v>
                </c:pt>
                <c:pt idx="88">
                  <c:v>82431</c:v>
                </c:pt>
                <c:pt idx="89">
                  <c:v>42338.2</c:v>
                </c:pt>
                <c:pt idx="90">
                  <c:v>70646</c:v>
                </c:pt>
                <c:pt idx="91">
                  <c:v>61167</c:v>
                </c:pt>
                <c:pt idx="92">
                  <c:v>85369.4</c:v>
                </c:pt>
                <c:pt idx="93">
                  <c:v>73415</c:v>
                </c:pt>
                <c:pt idx="94">
                  <c:v>55543.4</c:v>
                </c:pt>
                <c:pt idx="95">
                  <c:v>67200.600000000006</c:v>
                </c:pt>
                <c:pt idx="96">
                  <c:v>78913.600000000006</c:v>
                </c:pt>
                <c:pt idx="97">
                  <c:v>56530</c:v>
                </c:pt>
                <c:pt idx="98">
                  <c:v>64102.6</c:v>
                </c:pt>
                <c:pt idx="99">
                  <c:v>57501.2</c:v>
                </c:pt>
              </c:numCache>
            </c:numRef>
          </c:xVal>
          <c:yVal>
            <c:numRef>
              <c:f>State078!$K$2:$K$101</c:f>
              <c:numCache>
                <c:formatCode>General</c:formatCode>
                <c:ptCount val="100"/>
                <c:pt idx="0">
                  <c:v>1.5233648491847149</c:v>
                </c:pt>
                <c:pt idx="1">
                  <c:v>1.0284155255842684</c:v>
                </c:pt>
                <c:pt idx="2">
                  <c:v>1.6458911054373984</c:v>
                </c:pt>
                <c:pt idx="3">
                  <c:v>1.8744603250293197</c:v>
                </c:pt>
                <c:pt idx="4">
                  <c:v>1.3454100625102428</c:v>
                </c:pt>
                <c:pt idx="5">
                  <c:v>1.0959518319241608</c:v>
                </c:pt>
                <c:pt idx="6">
                  <c:v>2.1306168281217288</c:v>
                </c:pt>
                <c:pt idx="7">
                  <c:v>1.1502467657421316</c:v>
                </c:pt>
                <c:pt idx="8">
                  <c:v>1.4958245270374761</c:v>
                </c:pt>
                <c:pt idx="9">
                  <c:v>2.7301837876687713</c:v>
                </c:pt>
                <c:pt idx="10">
                  <c:v>1.2600495916428673</c:v>
                </c:pt>
                <c:pt idx="11">
                  <c:v>1.7348502900308347</c:v>
                </c:pt>
                <c:pt idx="12">
                  <c:v>1.5415496078020849</c:v>
                </c:pt>
                <c:pt idx="13">
                  <c:v>2.1919046556427411</c:v>
                </c:pt>
                <c:pt idx="14">
                  <c:v>1.89961800989417</c:v>
                </c:pt>
                <c:pt idx="15">
                  <c:v>1.6455115578974149</c:v>
                </c:pt>
                <c:pt idx="16">
                  <c:v>1.2913401062287106</c:v>
                </c:pt>
                <c:pt idx="17">
                  <c:v>1.7522579859797132</c:v>
                </c:pt>
                <c:pt idx="18">
                  <c:v>1.4179907233790585</c:v>
                </c:pt>
                <c:pt idx="19">
                  <c:v>2.2251325366160484</c:v>
                </c:pt>
                <c:pt idx="20">
                  <c:v>1.1457648291291718</c:v>
                </c:pt>
                <c:pt idx="21">
                  <c:v>1.0432050432652733</c:v>
                </c:pt>
                <c:pt idx="22">
                  <c:v>1.1484753323746075</c:v>
                </c:pt>
                <c:pt idx="23">
                  <c:v>1.1464882291928</c:v>
                </c:pt>
                <c:pt idx="24">
                  <c:v>1.7896860351716111</c:v>
                </c:pt>
                <c:pt idx="25">
                  <c:v>2.5480996457911815</c:v>
                </c:pt>
                <c:pt idx="26">
                  <c:v>1.1024140555229296</c:v>
                </c:pt>
                <c:pt idx="27">
                  <c:v>1.1754820969011832</c:v>
                </c:pt>
                <c:pt idx="28">
                  <c:v>1.8304890613641001</c:v>
                </c:pt>
                <c:pt idx="29">
                  <c:v>2.2980001589879282</c:v>
                </c:pt>
                <c:pt idx="30">
                  <c:v>1.3929649642471995</c:v>
                </c:pt>
                <c:pt idx="31">
                  <c:v>1.4864537481111624</c:v>
                </c:pt>
                <c:pt idx="32">
                  <c:v>1.6877243677161118</c:v>
                </c:pt>
                <c:pt idx="33">
                  <c:v>1.3189244025190376</c:v>
                </c:pt>
                <c:pt idx="34">
                  <c:v>1.2842554335046525</c:v>
                </c:pt>
                <c:pt idx="35">
                  <c:v>1.6171625590601455</c:v>
                </c:pt>
                <c:pt idx="36">
                  <c:v>1.4628533649316346</c:v>
                </c:pt>
                <c:pt idx="37">
                  <c:v>1.7956193714634858</c:v>
                </c:pt>
                <c:pt idx="38">
                  <c:v>1.0294072268337089</c:v>
                </c:pt>
                <c:pt idx="39">
                  <c:v>1.6492765940341618</c:v>
                </c:pt>
                <c:pt idx="40">
                  <c:v>1.6933097097085692</c:v>
                </c:pt>
                <c:pt idx="41">
                  <c:v>1.3350645433841091</c:v>
                </c:pt>
                <c:pt idx="42">
                  <c:v>1.8132784547924568</c:v>
                </c:pt>
                <c:pt idx="43">
                  <c:v>1.5346290032405399</c:v>
                </c:pt>
                <c:pt idx="44">
                  <c:v>1.1370434359040711</c:v>
                </c:pt>
                <c:pt idx="45">
                  <c:v>1.1656432741407647</c:v>
                </c:pt>
                <c:pt idx="46">
                  <c:v>1.0447927065870519</c:v>
                </c:pt>
                <c:pt idx="47">
                  <c:v>2.1262040219594409</c:v>
                </c:pt>
                <c:pt idx="48">
                  <c:v>1.5269762202570349</c:v>
                </c:pt>
                <c:pt idx="49">
                  <c:v>2.1338401319018789</c:v>
                </c:pt>
                <c:pt idx="50">
                  <c:v>1.8310793314768292</c:v>
                </c:pt>
                <c:pt idx="51">
                  <c:v>1.0398808065964569</c:v>
                </c:pt>
                <c:pt idx="52">
                  <c:v>1.1682292109300567</c:v>
                </c:pt>
                <c:pt idx="53">
                  <c:v>1.0822238794105288</c:v>
                </c:pt>
                <c:pt idx="54">
                  <c:v>1.1396409126019706</c:v>
                </c:pt>
                <c:pt idx="55">
                  <c:v>1.4757066951334985</c:v>
                </c:pt>
                <c:pt idx="56">
                  <c:v>1.917734204402276</c:v>
                </c:pt>
                <c:pt idx="57">
                  <c:v>1.1080613778337711</c:v>
                </c:pt>
                <c:pt idx="58">
                  <c:v>1.286922403378296</c:v>
                </c:pt>
                <c:pt idx="59">
                  <c:v>2.380417747969398</c:v>
                </c:pt>
                <c:pt idx="60">
                  <c:v>1.0801748672925262</c:v>
                </c:pt>
                <c:pt idx="61">
                  <c:v>1.3536657494792605</c:v>
                </c:pt>
                <c:pt idx="62">
                  <c:v>1.4462169598601413</c:v>
                </c:pt>
                <c:pt idx="63">
                  <c:v>1.1984754937949458</c:v>
                </c:pt>
                <c:pt idx="64">
                  <c:v>1.9697713092296938</c:v>
                </c:pt>
                <c:pt idx="65">
                  <c:v>1.6322561289508764</c:v>
                </c:pt>
                <c:pt idx="66">
                  <c:v>1.2844333806751673</c:v>
                </c:pt>
                <c:pt idx="67">
                  <c:v>1.8392016529277695</c:v>
                </c:pt>
                <c:pt idx="68">
                  <c:v>1.1839823992921454</c:v>
                </c:pt>
                <c:pt idx="69">
                  <c:v>2.4101557317031221</c:v>
                </c:pt>
                <c:pt idx="70">
                  <c:v>1.0512921222225784</c:v>
                </c:pt>
                <c:pt idx="71">
                  <c:v>1.7489949219200471</c:v>
                </c:pt>
                <c:pt idx="72">
                  <c:v>1.5847909630837311</c:v>
                </c:pt>
                <c:pt idx="73">
                  <c:v>1.4964517560345585</c:v>
                </c:pt>
                <c:pt idx="74">
                  <c:v>1.0606633293420085</c:v>
                </c:pt>
                <c:pt idx="75">
                  <c:v>1.0799904070545046</c:v>
                </c:pt>
                <c:pt idx="76">
                  <c:v>2.2206149498755297</c:v>
                </c:pt>
                <c:pt idx="77">
                  <c:v>2.0962073510030752</c:v>
                </c:pt>
                <c:pt idx="78">
                  <c:v>2.7393177837702596</c:v>
                </c:pt>
                <c:pt idx="79">
                  <c:v>1.0378071218655225</c:v>
                </c:pt>
                <c:pt idx="80">
                  <c:v>1.4916025547157483</c:v>
                </c:pt>
                <c:pt idx="81">
                  <c:v>1.5829209073918786</c:v>
                </c:pt>
                <c:pt idx="82">
                  <c:v>1.6354674302304248</c:v>
                </c:pt>
                <c:pt idx="83">
                  <c:v>1.5936573778374228</c:v>
                </c:pt>
                <c:pt idx="84">
                  <c:v>1.6764595256732167</c:v>
                </c:pt>
                <c:pt idx="85">
                  <c:v>1.6361201286885128</c:v>
                </c:pt>
                <c:pt idx="86">
                  <c:v>1.2994105409153953</c:v>
                </c:pt>
                <c:pt idx="87">
                  <c:v>2.554731124855155</c:v>
                </c:pt>
                <c:pt idx="88">
                  <c:v>1.6371268090888136</c:v>
                </c:pt>
                <c:pt idx="89">
                  <c:v>2.5246231535587249</c:v>
                </c:pt>
                <c:pt idx="90">
                  <c:v>1.5912719757664977</c:v>
                </c:pt>
                <c:pt idx="91">
                  <c:v>1.4876649173573986</c:v>
                </c:pt>
                <c:pt idx="92">
                  <c:v>1.1854950368633259</c:v>
                </c:pt>
                <c:pt idx="93">
                  <c:v>1.1765306817407886</c:v>
                </c:pt>
                <c:pt idx="94">
                  <c:v>1.3579471188296</c:v>
                </c:pt>
                <c:pt idx="95">
                  <c:v>1.8181980518031087</c:v>
                </c:pt>
                <c:pt idx="96">
                  <c:v>1.666658218608706</c:v>
                </c:pt>
                <c:pt idx="97">
                  <c:v>1.6465239695736777</c:v>
                </c:pt>
                <c:pt idx="98">
                  <c:v>1.2056921248124102</c:v>
                </c:pt>
                <c:pt idx="99">
                  <c:v>1.6474612703734879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CE-4888-9C1A-B24417EF97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7444368"/>
        <c:axId val="730865328"/>
      </c:scatterChart>
      <c:valAx>
        <c:axId val="737444368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0865328"/>
        <c:crosses val="autoZero"/>
        <c:crossBetween val="midCat"/>
      </c:valAx>
      <c:valAx>
        <c:axId val="7308653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74443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State078!$Z$2:$Z$101</c:f>
              <c:numCache>
                <c:formatCode>General</c:formatCode>
                <c:ptCount val="100"/>
                <c:pt idx="1">
                  <c:v>48565</c:v>
                </c:pt>
                <c:pt idx="5">
                  <c:v>26540.400000000001</c:v>
                </c:pt>
                <c:pt idx="7">
                  <c:v>57787.6</c:v>
                </c:pt>
                <c:pt idx="12">
                  <c:v>41076.199999999997</c:v>
                </c:pt>
                <c:pt idx="20">
                  <c:v>60519.4</c:v>
                </c:pt>
                <c:pt idx="21">
                  <c:v>49809</c:v>
                </c:pt>
                <c:pt idx="23">
                  <c:v>53411.8</c:v>
                </c:pt>
                <c:pt idx="26">
                  <c:v>57554.6</c:v>
                </c:pt>
                <c:pt idx="38">
                  <c:v>58332.6</c:v>
                </c:pt>
                <c:pt idx="44">
                  <c:v>52555.6</c:v>
                </c:pt>
                <c:pt idx="45">
                  <c:v>41007.4</c:v>
                </c:pt>
                <c:pt idx="48">
                  <c:v>54685.2</c:v>
                </c:pt>
                <c:pt idx="50">
                  <c:v>44025.4</c:v>
                </c:pt>
                <c:pt idx="51">
                  <c:v>34297.199999999997</c:v>
                </c:pt>
                <c:pt idx="53">
                  <c:v>52833.8</c:v>
                </c:pt>
                <c:pt idx="54">
                  <c:v>53079</c:v>
                </c:pt>
                <c:pt idx="58">
                  <c:v>54133.8</c:v>
                </c:pt>
                <c:pt idx="66">
                  <c:v>51258.400000000001</c:v>
                </c:pt>
                <c:pt idx="68">
                  <c:v>16726.599999999999</c:v>
                </c:pt>
                <c:pt idx="70">
                  <c:v>49902.400000000001</c:v>
                </c:pt>
                <c:pt idx="71">
                  <c:v>50294.6</c:v>
                </c:pt>
                <c:pt idx="81">
                  <c:v>36491.4</c:v>
                </c:pt>
                <c:pt idx="86">
                  <c:v>48451.199999999997</c:v>
                </c:pt>
                <c:pt idx="94">
                  <c:v>55543.4</c:v>
                </c:pt>
              </c:numCache>
            </c:numRef>
          </c:xVal>
          <c:yVal>
            <c:numRef>
              <c:f>State078!$AA$3:$AA$101</c:f>
              <c:numCache>
                <c:formatCode>General</c:formatCode>
                <c:ptCount val="99"/>
                <c:pt idx="0">
                  <c:v>1.0284155255842684</c:v>
                </c:pt>
                <c:pt idx="4">
                  <c:v>1.0959518319241608</c:v>
                </c:pt>
                <c:pt idx="6">
                  <c:v>1.1502467657421316</c:v>
                </c:pt>
                <c:pt idx="11">
                  <c:v>1.5415496078020849</c:v>
                </c:pt>
                <c:pt idx="19">
                  <c:v>1.1457648291291718</c:v>
                </c:pt>
                <c:pt idx="20">
                  <c:v>1.0432050432652733</c:v>
                </c:pt>
                <c:pt idx="22">
                  <c:v>1.1464882291928</c:v>
                </c:pt>
                <c:pt idx="25">
                  <c:v>1.1024140555229296</c:v>
                </c:pt>
                <c:pt idx="37">
                  <c:v>1.0294072268337089</c:v>
                </c:pt>
                <c:pt idx="43">
                  <c:v>1.1370434359040711</c:v>
                </c:pt>
                <c:pt idx="44">
                  <c:v>1.1656432741407647</c:v>
                </c:pt>
                <c:pt idx="47">
                  <c:v>1.5269762202570349</c:v>
                </c:pt>
                <c:pt idx="49">
                  <c:v>1.8310793314768292</c:v>
                </c:pt>
                <c:pt idx="50">
                  <c:v>1.0398808065964569</c:v>
                </c:pt>
                <c:pt idx="52">
                  <c:v>1.0822238794105288</c:v>
                </c:pt>
                <c:pt idx="53">
                  <c:v>1.1396409126019706</c:v>
                </c:pt>
                <c:pt idx="57">
                  <c:v>1.286922403378296</c:v>
                </c:pt>
                <c:pt idx="65">
                  <c:v>1.2844333806751673</c:v>
                </c:pt>
                <c:pt idx="67">
                  <c:v>1.1839823992921454</c:v>
                </c:pt>
                <c:pt idx="69">
                  <c:v>1.0512921222225784</c:v>
                </c:pt>
                <c:pt idx="70">
                  <c:v>1.7489949219200471</c:v>
                </c:pt>
                <c:pt idx="80">
                  <c:v>1.5829209073918786</c:v>
                </c:pt>
                <c:pt idx="85">
                  <c:v>1.2994105409153953</c:v>
                </c:pt>
                <c:pt idx="93">
                  <c:v>1.3579471188296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C9-44E8-B062-3B698CFB72F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State078!$AB$2:$AB$101</c:f>
              <c:numCache>
                <c:formatCode>General</c:formatCode>
                <c:ptCount val="100"/>
                <c:pt idx="4">
                  <c:v>85426</c:v>
                </c:pt>
                <c:pt idx="10">
                  <c:v>65898.2</c:v>
                </c:pt>
                <c:pt idx="16">
                  <c:v>94061.2</c:v>
                </c:pt>
                <c:pt idx="18">
                  <c:v>60798</c:v>
                </c:pt>
                <c:pt idx="22">
                  <c:v>68146</c:v>
                </c:pt>
                <c:pt idx="27">
                  <c:v>68077.600000000006</c:v>
                </c:pt>
                <c:pt idx="33">
                  <c:v>75902</c:v>
                </c:pt>
                <c:pt idx="34">
                  <c:v>59538</c:v>
                </c:pt>
                <c:pt idx="36">
                  <c:v>62619.4</c:v>
                </c:pt>
                <c:pt idx="41">
                  <c:v>90187.4</c:v>
                </c:pt>
                <c:pt idx="43">
                  <c:v>73259.399999999994</c:v>
                </c:pt>
                <c:pt idx="46">
                  <c:v>53089</c:v>
                </c:pt>
                <c:pt idx="52">
                  <c:v>89426.8</c:v>
                </c:pt>
                <c:pt idx="55">
                  <c:v>66322.8</c:v>
                </c:pt>
                <c:pt idx="57">
                  <c:v>83978.2</c:v>
                </c:pt>
                <c:pt idx="60">
                  <c:v>82851.399999999994</c:v>
                </c:pt>
                <c:pt idx="61">
                  <c:v>62219.199999999997</c:v>
                </c:pt>
                <c:pt idx="62">
                  <c:v>80538.399999999994</c:v>
                </c:pt>
                <c:pt idx="63">
                  <c:v>90442.4</c:v>
                </c:pt>
                <c:pt idx="74">
                  <c:v>69317</c:v>
                </c:pt>
                <c:pt idx="75">
                  <c:v>86730.4</c:v>
                </c:pt>
                <c:pt idx="79">
                  <c:v>55328.2</c:v>
                </c:pt>
                <c:pt idx="91">
                  <c:v>61167</c:v>
                </c:pt>
                <c:pt idx="92">
                  <c:v>85369.4</c:v>
                </c:pt>
                <c:pt idx="93">
                  <c:v>73415</c:v>
                </c:pt>
                <c:pt idx="98">
                  <c:v>64102.6</c:v>
                </c:pt>
              </c:numCache>
            </c:numRef>
          </c:xVal>
          <c:yVal>
            <c:numRef>
              <c:f>State078!$AC$2:$AC$101</c:f>
              <c:numCache>
                <c:formatCode>General</c:formatCode>
                <c:ptCount val="100"/>
                <c:pt idx="4">
                  <c:v>1.3454100625102428</c:v>
                </c:pt>
                <c:pt idx="10">
                  <c:v>1.2600495916428673</c:v>
                </c:pt>
                <c:pt idx="16">
                  <c:v>1.2913401062287106</c:v>
                </c:pt>
                <c:pt idx="18">
                  <c:v>1.4179907233790585</c:v>
                </c:pt>
                <c:pt idx="22">
                  <c:v>1.1484753323746075</c:v>
                </c:pt>
                <c:pt idx="27">
                  <c:v>1.1754820969011832</c:v>
                </c:pt>
                <c:pt idx="33">
                  <c:v>1.3189244025190376</c:v>
                </c:pt>
                <c:pt idx="34">
                  <c:v>1.2842554335046525</c:v>
                </c:pt>
                <c:pt idx="36">
                  <c:v>1.4628533649316346</c:v>
                </c:pt>
                <c:pt idx="41">
                  <c:v>1.3350645433841091</c:v>
                </c:pt>
                <c:pt idx="43">
                  <c:v>1.5346290032405399</c:v>
                </c:pt>
                <c:pt idx="46">
                  <c:v>1.0447927065870519</c:v>
                </c:pt>
                <c:pt idx="52">
                  <c:v>1.1682292109300567</c:v>
                </c:pt>
                <c:pt idx="55">
                  <c:v>1.4757066951334985</c:v>
                </c:pt>
                <c:pt idx="57">
                  <c:v>1.1080613778337711</c:v>
                </c:pt>
                <c:pt idx="60">
                  <c:v>1.0801748672925262</c:v>
                </c:pt>
                <c:pt idx="61">
                  <c:v>1.3536657494792605</c:v>
                </c:pt>
                <c:pt idx="62">
                  <c:v>1.4462169598601413</c:v>
                </c:pt>
                <c:pt idx="63">
                  <c:v>1.1984754937949458</c:v>
                </c:pt>
                <c:pt idx="74">
                  <c:v>1.0606633293420085</c:v>
                </c:pt>
                <c:pt idx="75">
                  <c:v>1.0799904070545046</c:v>
                </c:pt>
                <c:pt idx="79">
                  <c:v>1.0378071218655225</c:v>
                </c:pt>
                <c:pt idx="91">
                  <c:v>1.4876649173573986</c:v>
                </c:pt>
                <c:pt idx="92">
                  <c:v>1.1854950368633259</c:v>
                </c:pt>
                <c:pt idx="93">
                  <c:v>1.1765306817407886</c:v>
                </c:pt>
                <c:pt idx="98">
                  <c:v>1.2056921248124102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4C9-44E8-B062-3B698CFB72F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State078!$AD$2:$AD$101</c:f>
              <c:numCache>
                <c:formatCode>General</c:formatCode>
                <c:ptCount val="100"/>
                <c:pt idx="6">
                  <c:v>52543</c:v>
                </c:pt>
                <c:pt idx="8">
                  <c:v>62076.800000000003</c:v>
                </c:pt>
                <c:pt idx="9">
                  <c:v>31166.400000000001</c:v>
                </c:pt>
                <c:pt idx="11">
                  <c:v>56235.4</c:v>
                </c:pt>
                <c:pt idx="13">
                  <c:v>43916.6</c:v>
                </c:pt>
                <c:pt idx="15">
                  <c:v>51886.6</c:v>
                </c:pt>
                <c:pt idx="19">
                  <c:v>44516</c:v>
                </c:pt>
                <c:pt idx="25">
                  <c:v>37661.4</c:v>
                </c:pt>
                <c:pt idx="28">
                  <c:v>38240.6</c:v>
                </c:pt>
                <c:pt idx="29">
                  <c:v>35222.800000000003</c:v>
                </c:pt>
                <c:pt idx="31">
                  <c:v>48707.199999999997</c:v>
                </c:pt>
                <c:pt idx="47">
                  <c:v>54172.6</c:v>
                </c:pt>
                <c:pt idx="49">
                  <c:v>15890.6</c:v>
                </c:pt>
                <c:pt idx="56">
                  <c:v>44604.2</c:v>
                </c:pt>
                <c:pt idx="59">
                  <c:v>47473.599999999999</c:v>
                </c:pt>
                <c:pt idx="64">
                  <c:v>46062.2</c:v>
                </c:pt>
                <c:pt idx="65">
                  <c:v>58664.2</c:v>
                </c:pt>
                <c:pt idx="69">
                  <c:v>40698.199999999997</c:v>
                </c:pt>
                <c:pt idx="76">
                  <c:v>38643.800000000003</c:v>
                </c:pt>
                <c:pt idx="77">
                  <c:v>50534.6</c:v>
                </c:pt>
                <c:pt idx="78">
                  <c:v>35971</c:v>
                </c:pt>
                <c:pt idx="80">
                  <c:v>35510.800000000003</c:v>
                </c:pt>
                <c:pt idx="82">
                  <c:v>50150.8</c:v>
                </c:pt>
                <c:pt idx="87">
                  <c:v>41941.4</c:v>
                </c:pt>
                <c:pt idx="89">
                  <c:v>42338.2</c:v>
                </c:pt>
                <c:pt idx="97">
                  <c:v>56530</c:v>
                </c:pt>
                <c:pt idx="99">
                  <c:v>57501.2</c:v>
                </c:pt>
              </c:numCache>
            </c:numRef>
          </c:xVal>
          <c:yVal>
            <c:numRef>
              <c:f>State078!$AE$2:$AE$101</c:f>
              <c:numCache>
                <c:formatCode>General</c:formatCode>
                <c:ptCount val="100"/>
                <c:pt idx="6">
                  <c:v>2.1306168281217288</c:v>
                </c:pt>
                <c:pt idx="8">
                  <c:v>1.4958245270374761</c:v>
                </c:pt>
                <c:pt idx="9">
                  <c:v>2.7301837876687713</c:v>
                </c:pt>
                <c:pt idx="11">
                  <c:v>1.7348502900308347</c:v>
                </c:pt>
                <c:pt idx="13">
                  <c:v>2.1919046556427411</c:v>
                </c:pt>
                <c:pt idx="15">
                  <c:v>1.6455115578974149</c:v>
                </c:pt>
                <c:pt idx="19">
                  <c:v>2.2251325366160484</c:v>
                </c:pt>
                <c:pt idx="25">
                  <c:v>2.5480996457911815</c:v>
                </c:pt>
                <c:pt idx="28">
                  <c:v>1.8304890613641001</c:v>
                </c:pt>
                <c:pt idx="29">
                  <c:v>2.2980001589879282</c:v>
                </c:pt>
                <c:pt idx="31">
                  <c:v>1.4864537481111624</c:v>
                </c:pt>
                <c:pt idx="47">
                  <c:v>2.1262040219594409</c:v>
                </c:pt>
                <c:pt idx="49">
                  <c:v>2.1338401319018789</c:v>
                </c:pt>
                <c:pt idx="56">
                  <c:v>1.917734204402276</c:v>
                </c:pt>
                <c:pt idx="59">
                  <c:v>2.380417747969398</c:v>
                </c:pt>
                <c:pt idx="64">
                  <c:v>1.9697713092296938</c:v>
                </c:pt>
                <c:pt idx="65">
                  <c:v>1.6322561289508764</c:v>
                </c:pt>
                <c:pt idx="69">
                  <c:v>2.4101557317031221</c:v>
                </c:pt>
                <c:pt idx="76">
                  <c:v>2.2206149498755297</c:v>
                </c:pt>
                <c:pt idx="77">
                  <c:v>2.0962073510030752</c:v>
                </c:pt>
                <c:pt idx="78">
                  <c:v>2.7393177837702596</c:v>
                </c:pt>
                <c:pt idx="80">
                  <c:v>1.4916025547157483</c:v>
                </c:pt>
                <c:pt idx="82">
                  <c:v>1.6354674302304248</c:v>
                </c:pt>
                <c:pt idx="87">
                  <c:v>2.554731124855155</c:v>
                </c:pt>
                <c:pt idx="89">
                  <c:v>2.5246231535587249</c:v>
                </c:pt>
                <c:pt idx="97">
                  <c:v>1.6465239695736777</c:v>
                </c:pt>
                <c:pt idx="99">
                  <c:v>1.6474612703734879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4C9-44E8-B062-3B698CFB72F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State078!$AF$2:$AF$101</c:f>
              <c:numCache>
                <c:formatCode>General</c:formatCode>
                <c:ptCount val="100"/>
                <c:pt idx="0">
                  <c:v>72048.399999999994</c:v>
                </c:pt>
                <c:pt idx="2">
                  <c:v>81859</c:v>
                </c:pt>
                <c:pt idx="3">
                  <c:v>62074.400000000001</c:v>
                </c:pt>
                <c:pt idx="14">
                  <c:v>63876</c:v>
                </c:pt>
                <c:pt idx="17">
                  <c:v>75576.2</c:v>
                </c:pt>
                <c:pt idx="24">
                  <c:v>76288.800000000003</c:v>
                </c:pt>
                <c:pt idx="30">
                  <c:v>70288.2</c:v>
                </c:pt>
                <c:pt idx="32">
                  <c:v>54263.6</c:v>
                </c:pt>
                <c:pt idx="35">
                  <c:v>62648</c:v>
                </c:pt>
                <c:pt idx="37">
                  <c:v>75286</c:v>
                </c:pt>
                <c:pt idx="39">
                  <c:v>69656.600000000006</c:v>
                </c:pt>
                <c:pt idx="40">
                  <c:v>70212.2</c:v>
                </c:pt>
                <c:pt idx="42">
                  <c:v>59476.800000000003</c:v>
                </c:pt>
                <c:pt idx="67">
                  <c:v>56336.4</c:v>
                </c:pt>
                <c:pt idx="72">
                  <c:v>85870</c:v>
                </c:pt>
                <c:pt idx="73">
                  <c:v>70767.399999999994</c:v>
                </c:pt>
                <c:pt idx="83">
                  <c:v>55737.2</c:v>
                </c:pt>
                <c:pt idx="84">
                  <c:v>59022.6</c:v>
                </c:pt>
                <c:pt idx="85">
                  <c:v>68693</c:v>
                </c:pt>
                <c:pt idx="88">
                  <c:v>82431</c:v>
                </c:pt>
                <c:pt idx="90">
                  <c:v>70646</c:v>
                </c:pt>
                <c:pt idx="95">
                  <c:v>67200.600000000006</c:v>
                </c:pt>
                <c:pt idx="96">
                  <c:v>78913.600000000006</c:v>
                </c:pt>
              </c:numCache>
            </c:numRef>
          </c:xVal>
          <c:yVal>
            <c:numRef>
              <c:f>State078!$AG$2:$AG$101</c:f>
              <c:numCache>
                <c:formatCode>General</c:formatCode>
                <c:ptCount val="100"/>
                <c:pt idx="0">
                  <c:v>1.5233648491847149</c:v>
                </c:pt>
                <c:pt idx="2">
                  <c:v>1.6458911054373984</c:v>
                </c:pt>
                <c:pt idx="3">
                  <c:v>1.8744603250293197</c:v>
                </c:pt>
                <c:pt idx="14">
                  <c:v>1.89961800989417</c:v>
                </c:pt>
                <c:pt idx="17">
                  <c:v>1.7522579859797132</c:v>
                </c:pt>
                <c:pt idx="24">
                  <c:v>1.7896860351716111</c:v>
                </c:pt>
                <c:pt idx="30">
                  <c:v>1.3929649642471995</c:v>
                </c:pt>
                <c:pt idx="32">
                  <c:v>1.6877243677161118</c:v>
                </c:pt>
                <c:pt idx="35">
                  <c:v>1.6171625590601455</c:v>
                </c:pt>
                <c:pt idx="37">
                  <c:v>1.7956193714634858</c:v>
                </c:pt>
                <c:pt idx="39">
                  <c:v>1.6492765940341618</c:v>
                </c:pt>
                <c:pt idx="40">
                  <c:v>1.6933097097085692</c:v>
                </c:pt>
                <c:pt idx="42">
                  <c:v>1.8132784547924568</c:v>
                </c:pt>
                <c:pt idx="67">
                  <c:v>1.8392016529277695</c:v>
                </c:pt>
                <c:pt idx="72">
                  <c:v>1.5847909630837311</c:v>
                </c:pt>
                <c:pt idx="73">
                  <c:v>1.4964517560345585</c:v>
                </c:pt>
                <c:pt idx="83">
                  <c:v>1.5936573778374228</c:v>
                </c:pt>
                <c:pt idx="84">
                  <c:v>1.6764595256732167</c:v>
                </c:pt>
                <c:pt idx="85">
                  <c:v>1.6361201286885128</c:v>
                </c:pt>
                <c:pt idx="88">
                  <c:v>1.6371268090888136</c:v>
                </c:pt>
                <c:pt idx="90">
                  <c:v>1.5912719757664977</c:v>
                </c:pt>
                <c:pt idx="95">
                  <c:v>1.8181980518031087</c:v>
                </c:pt>
                <c:pt idx="96">
                  <c:v>1.666658218608706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4C9-44E8-B062-3B698CFB72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7257872"/>
        <c:axId val="730858256"/>
      </c:scatterChart>
      <c:valAx>
        <c:axId val="74725787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0858256"/>
        <c:crosses val="autoZero"/>
        <c:crossBetween val="midCat"/>
      </c:valAx>
      <c:valAx>
        <c:axId val="7308582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72578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State078!$AI$2:$AI$101</c:f>
              <c:numCache>
                <c:formatCode>General</c:formatCode>
                <c:ptCount val="100"/>
                <c:pt idx="1">
                  <c:v>48565</c:v>
                </c:pt>
                <c:pt idx="5">
                  <c:v>26540.400000000001</c:v>
                </c:pt>
                <c:pt idx="7">
                  <c:v>57787.6</c:v>
                </c:pt>
                <c:pt idx="20">
                  <c:v>60519.4</c:v>
                </c:pt>
                <c:pt idx="21">
                  <c:v>49809</c:v>
                </c:pt>
                <c:pt idx="22">
                  <c:v>68146</c:v>
                </c:pt>
                <c:pt idx="23">
                  <c:v>53411.8</c:v>
                </c:pt>
                <c:pt idx="26">
                  <c:v>57554.6</c:v>
                </c:pt>
                <c:pt idx="27">
                  <c:v>68077.600000000006</c:v>
                </c:pt>
                <c:pt idx="34">
                  <c:v>59538</c:v>
                </c:pt>
                <c:pt idx="38">
                  <c:v>58332.6</c:v>
                </c:pt>
                <c:pt idx="46">
                  <c:v>53089</c:v>
                </c:pt>
                <c:pt idx="51">
                  <c:v>34297.199999999997</c:v>
                </c:pt>
                <c:pt idx="52">
                  <c:v>89426.8</c:v>
                </c:pt>
                <c:pt idx="53">
                  <c:v>52833.8</c:v>
                </c:pt>
                <c:pt idx="57">
                  <c:v>83978.2</c:v>
                </c:pt>
                <c:pt idx="60">
                  <c:v>82851.399999999994</c:v>
                </c:pt>
                <c:pt idx="70">
                  <c:v>49902.400000000001</c:v>
                </c:pt>
                <c:pt idx="74">
                  <c:v>69317</c:v>
                </c:pt>
                <c:pt idx="75">
                  <c:v>86730.4</c:v>
                </c:pt>
                <c:pt idx="79">
                  <c:v>55328.2</c:v>
                </c:pt>
                <c:pt idx="92">
                  <c:v>85369.4</c:v>
                </c:pt>
                <c:pt idx="93">
                  <c:v>73415</c:v>
                </c:pt>
                <c:pt idx="94">
                  <c:v>55543.4</c:v>
                </c:pt>
              </c:numCache>
            </c:numRef>
          </c:xVal>
          <c:yVal>
            <c:numRef>
              <c:f>State078!$AJ$3:$AJ$101</c:f>
              <c:numCache>
                <c:formatCode>General</c:formatCode>
                <c:ptCount val="99"/>
                <c:pt idx="0">
                  <c:v>1.0284155255842684</c:v>
                </c:pt>
                <c:pt idx="4">
                  <c:v>1.0959518319241608</c:v>
                </c:pt>
                <c:pt idx="6">
                  <c:v>1.1502467657421316</c:v>
                </c:pt>
                <c:pt idx="19">
                  <c:v>1.1457648291291718</c:v>
                </c:pt>
                <c:pt idx="20">
                  <c:v>1.0432050432652733</c:v>
                </c:pt>
                <c:pt idx="21">
                  <c:v>1.1484753323746075</c:v>
                </c:pt>
                <c:pt idx="22">
                  <c:v>1.1464882291928</c:v>
                </c:pt>
                <c:pt idx="25">
                  <c:v>1.1024140555229296</c:v>
                </c:pt>
                <c:pt idx="26">
                  <c:v>1.1754820969011832</c:v>
                </c:pt>
                <c:pt idx="33">
                  <c:v>1.2842554335046525</c:v>
                </c:pt>
                <c:pt idx="37">
                  <c:v>1.0294072268337089</c:v>
                </c:pt>
                <c:pt idx="45">
                  <c:v>1.0447927065870519</c:v>
                </c:pt>
                <c:pt idx="50">
                  <c:v>1.0398808065964569</c:v>
                </c:pt>
                <c:pt idx="51">
                  <c:v>1.1682292109300567</c:v>
                </c:pt>
                <c:pt idx="52">
                  <c:v>1.0822238794105288</c:v>
                </c:pt>
                <c:pt idx="56">
                  <c:v>1.1080613778337711</c:v>
                </c:pt>
                <c:pt idx="59">
                  <c:v>1.0801748672925262</c:v>
                </c:pt>
                <c:pt idx="69">
                  <c:v>1.0512921222225784</c:v>
                </c:pt>
                <c:pt idx="73">
                  <c:v>1.0606633293420085</c:v>
                </c:pt>
                <c:pt idx="74">
                  <c:v>1.0799904070545046</c:v>
                </c:pt>
                <c:pt idx="78">
                  <c:v>1.0378071218655225</c:v>
                </c:pt>
                <c:pt idx="91">
                  <c:v>1.1854950368633259</c:v>
                </c:pt>
                <c:pt idx="92">
                  <c:v>1.1765306817407886</c:v>
                </c:pt>
                <c:pt idx="93">
                  <c:v>1.3579471188296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14-4A8D-A746-C303609C318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State078!$AK$2:$AK$101</c:f>
              <c:numCache>
                <c:formatCode>General</c:formatCode>
                <c:ptCount val="100"/>
                <c:pt idx="0">
                  <c:v>72048.399999999994</c:v>
                </c:pt>
                <c:pt idx="2">
                  <c:v>81859</c:v>
                </c:pt>
                <c:pt idx="3">
                  <c:v>62074.400000000001</c:v>
                </c:pt>
                <c:pt idx="4">
                  <c:v>85426</c:v>
                </c:pt>
                <c:pt idx="6">
                  <c:v>52543</c:v>
                </c:pt>
                <c:pt idx="8">
                  <c:v>62076.800000000003</c:v>
                </c:pt>
                <c:pt idx="9">
                  <c:v>31166.400000000001</c:v>
                </c:pt>
                <c:pt idx="10">
                  <c:v>65898.2</c:v>
                </c:pt>
                <c:pt idx="11">
                  <c:v>56235.4</c:v>
                </c:pt>
                <c:pt idx="12">
                  <c:v>41076.199999999997</c:v>
                </c:pt>
                <c:pt idx="13">
                  <c:v>43916.6</c:v>
                </c:pt>
                <c:pt idx="14">
                  <c:v>63876</c:v>
                </c:pt>
                <c:pt idx="15">
                  <c:v>51886.6</c:v>
                </c:pt>
                <c:pt idx="16">
                  <c:v>94061.2</c:v>
                </c:pt>
                <c:pt idx="17">
                  <c:v>75576.2</c:v>
                </c:pt>
                <c:pt idx="18">
                  <c:v>60798</c:v>
                </c:pt>
                <c:pt idx="19">
                  <c:v>44516</c:v>
                </c:pt>
                <c:pt idx="24">
                  <c:v>76288.800000000003</c:v>
                </c:pt>
                <c:pt idx="25">
                  <c:v>37661.4</c:v>
                </c:pt>
                <c:pt idx="28">
                  <c:v>38240.6</c:v>
                </c:pt>
                <c:pt idx="29">
                  <c:v>35222.800000000003</c:v>
                </c:pt>
                <c:pt idx="30">
                  <c:v>70288.2</c:v>
                </c:pt>
                <c:pt idx="31">
                  <c:v>48707.199999999997</c:v>
                </c:pt>
                <c:pt idx="32">
                  <c:v>54263.6</c:v>
                </c:pt>
                <c:pt idx="33">
                  <c:v>75902</c:v>
                </c:pt>
                <c:pt idx="35">
                  <c:v>62648</c:v>
                </c:pt>
                <c:pt idx="36">
                  <c:v>62619.4</c:v>
                </c:pt>
                <c:pt idx="37">
                  <c:v>75286</c:v>
                </c:pt>
                <c:pt idx="39">
                  <c:v>69656.600000000006</c:v>
                </c:pt>
                <c:pt idx="40">
                  <c:v>70212.2</c:v>
                </c:pt>
                <c:pt idx="41">
                  <c:v>90187.4</c:v>
                </c:pt>
                <c:pt idx="42">
                  <c:v>59476.800000000003</c:v>
                </c:pt>
                <c:pt idx="43">
                  <c:v>73259.399999999994</c:v>
                </c:pt>
                <c:pt idx="44">
                  <c:v>52555.6</c:v>
                </c:pt>
                <c:pt idx="45">
                  <c:v>41007.4</c:v>
                </c:pt>
                <c:pt idx="47">
                  <c:v>54172.6</c:v>
                </c:pt>
                <c:pt idx="48">
                  <c:v>54685.2</c:v>
                </c:pt>
                <c:pt idx="49">
                  <c:v>15890.6</c:v>
                </c:pt>
                <c:pt idx="50">
                  <c:v>44025.4</c:v>
                </c:pt>
                <c:pt idx="54">
                  <c:v>53079</c:v>
                </c:pt>
                <c:pt idx="55">
                  <c:v>66322.8</c:v>
                </c:pt>
                <c:pt idx="56">
                  <c:v>44604.2</c:v>
                </c:pt>
                <c:pt idx="58">
                  <c:v>54133.8</c:v>
                </c:pt>
                <c:pt idx="59">
                  <c:v>47473.599999999999</c:v>
                </c:pt>
                <c:pt idx="61">
                  <c:v>62219.199999999997</c:v>
                </c:pt>
                <c:pt idx="62">
                  <c:v>80538.399999999994</c:v>
                </c:pt>
                <c:pt idx="63">
                  <c:v>90442.4</c:v>
                </c:pt>
                <c:pt idx="64">
                  <c:v>46062.2</c:v>
                </c:pt>
                <c:pt idx="65">
                  <c:v>58664.2</c:v>
                </c:pt>
                <c:pt idx="66">
                  <c:v>51258.400000000001</c:v>
                </c:pt>
                <c:pt idx="67">
                  <c:v>56336.4</c:v>
                </c:pt>
                <c:pt idx="68">
                  <c:v>16726.599999999999</c:v>
                </c:pt>
                <c:pt idx="69">
                  <c:v>40698.199999999997</c:v>
                </c:pt>
                <c:pt idx="71">
                  <c:v>50294.6</c:v>
                </c:pt>
                <c:pt idx="72">
                  <c:v>85870</c:v>
                </c:pt>
                <c:pt idx="73">
                  <c:v>70767.399999999994</c:v>
                </c:pt>
                <c:pt idx="76">
                  <c:v>38643.800000000003</c:v>
                </c:pt>
                <c:pt idx="77">
                  <c:v>50534.6</c:v>
                </c:pt>
                <c:pt idx="78">
                  <c:v>35971</c:v>
                </c:pt>
                <c:pt idx="80">
                  <c:v>35510.800000000003</c:v>
                </c:pt>
                <c:pt idx="81">
                  <c:v>36491.4</c:v>
                </c:pt>
                <c:pt idx="82">
                  <c:v>50150.8</c:v>
                </c:pt>
                <c:pt idx="83">
                  <c:v>55737.2</c:v>
                </c:pt>
                <c:pt idx="84">
                  <c:v>59022.6</c:v>
                </c:pt>
                <c:pt idx="85">
                  <c:v>68693</c:v>
                </c:pt>
                <c:pt idx="86">
                  <c:v>48451.199999999997</c:v>
                </c:pt>
                <c:pt idx="87">
                  <c:v>41941.4</c:v>
                </c:pt>
                <c:pt idx="88">
                  <c:v>82431</c:v>
                </c:pt>
                <c:pt idx="89">
                  <c:v>42338.2</c:v>
                </c:pt>
                <c:pt idx="90">
                  <c:v>70646</c:v>
                </c:pt>
                <c:pt idx="91">
                  <c:v>61167</c:v>
                </c:pt>
                <c:pt idx="95">
                  <c:v>67200.600000000006</c:v>
                </c:pt>
                <c:pt idx="96">
                  <c:v>78913.600000000006</c:v>
                </c:pt>
                <c:pt idx="97">
                  <c:v>56530</c:v>
                </c:pt>
                <c:pt idx="98">
                  <c:v>64102.6</c:v>
                </c:pt>
                <c:pt idx="99">
                  <c:v>57501.2</c:v>
                </c:pt>
              </c:numCache>
            </c:numRef>
          </c:xVal>
          <c:yVal>
            <c:numRef>
              <c:f>State078!$AL$2:$AL$101</c:f>
              <c:numCache>
                <c:formatCode>General</c:formatCode>
                <c:ptCount val="100"/>
                <c:pt idx="0">
                  <c:v>1.5233648491847149</c:v>
                </c:pt>
                <c:pt idx="2">
                  <c:v>1.6458911054373984</c:v>
                </c:pt>
                <c:pt idx="3">
                  <c:v>1.8744603250293197</c:v>
                </c:pt>
                <c:pt idx="4">
                  <c:v>1.3454100625102428</c:v>
                </c:pt>
                <c:pt idx="6">
                  <c:v>2.1306168281217288</c:v>
                </c:pt>
                <c:pt idx="8">
                  <c:v>1.4958245270374761</c:v>
                </c:pt>
                <c:pt idx="9">
                  <c:v>2.7301837876687713</c:v>
                </c:pt>
                <c:pt idx="10">
                  <c:v>1.2600495916428673</c:v>
                </c:pt>
                <c:pt idx="11">
                  <c:v>1.7348502900308347</c:v>
                </c:pt>
                <c:pt idx="12">
                  <c:v>1.5415496078020849</c:v>
                </c:pt>
                <c:pt idx="13">
                  <c:v>2.1919046556427411</c:v>
                </c:pt>
                <c:pt idx="14">
                  <c:v>1.89961800989417</c:v>
                </c:pt>
                <c:pt idx="15">
                  <c:v>1.6455115578974149</c:v>
                </c:pt>
                <c:pt idx="16">
                  <c:v>1.2913401062287106</c:v>
                </c:pt>
                <c:pt idx="17">
                  <c:v>1.7522579859797132</c:v>
                </c:pt>
                <c:pt idx="18">
                  <c:v>1.4179907233790585</c:v>
                </c:pt>
                <c:pt idx="19">
                  <c:v>2.2251325366160484</c:v>
                </c:pt>
                <c:pt idx="24">
                  <c:v>1.7896860351716111</c:v>
                </c:pt>
                <c:pt idx="25">
                  <c:v>2.5480996457911815</c:v>
                </c:pt>
                <c:pt idx="28">
                  <c:v>1.8304890613641001</c:v>
                </c:pt>
                <c:pt idx="29">
                  <c:v>2.2980001589879282</c:v>
                </c:pt>
                <c:pt idx="30">
                  <c:v>1.3929649642471995</c:v>
                </c:pt>
                <c:pt idx="31">
                  <c:v>1.4864537481111624</c:v>
                </c:pt>
                <c:pt idx="32">
                  <c:v>1.6877243677161118</c:v>
                </c:pt>
                <c:pt idx="33">
                  <c:v>1.3189244025190376</c:v>
                </c:pt>
                <c:pt idx="35">
                  <c:v>1.6171625590601455</c:v>
                </c:pt>
                <c:pt idx="36">
                  <c:v>1.4628533649316346</c:v>
                </c:pt>
                <c:pt idx="37">
                  <c:v>1.7956193714634858</c:v>
                </c:pt>
                <c:pt idx="39">
                  <c:v>1.6492765940341618</c:v>
                </c:pt>
                <c:pt idx="40">
                  <c:v>1.6933097097085692</c:v>
                </c:pt>
                <c:pt idx="41">
                  <c:v>1.3350645433841091</c:v>
                </c:pt>
                <c:pt idx="42">
                  <c:v>1.8132784547924568</c:v>
                </c:pt>
                <c:pt idx="43">
                  <c:v>1.5346290032405399</c:v>
                </c:pt>
                <c:pt idx="44">
                  <c:v>1.1370434359040711</c:v>
                </c:pt>
                <c:pt idx="45">
                  <c:v>1.1656432741407647</c:v>
                </c:pt>
                <c:pt idx="47">
                  <c:v>2.1262040219594409</c:v>
                </c:pt>
                <c:pt idx="48">
                  <c:v>1.5269762202570349</c:v>
                </c:pt>
                <c:pt idx="49">
                  <c:v>2.1338401319018789</c:v>
                </c:pt>
                <c:pt idx="50">
                  <c:v>1.8310793314768292</c:v>
                </c:pt>
                <c:pt idx="54">
                  <c:v>1.1396409126019706</c:v>
                </c:pt>
                <c:pt idx="55">
                  <c:v>1.4757066951334985</c:v>
                </c:pt>
                <c:pt idx="56">
                  <c:v>1.917734204402276</c:v>
                </c:pt>
                <c:pt idx="58">
                  <c:v>1.286922403378296</c:v>
                </c:pt>
                <c:pt idx="59">
                  <c:v>2.380417747969398</c:v>
                </c:pt>
                <c:pt idx="61">
                  <c:v>1.3536657494792605</c:v>
                </c:pt>
                <c:pt idx="62">
                  <c:v>1.4462169598601413</c:v>
                </c:pt>
                <c:pt idx="63">
                  <c:v>1.1984754937949458</c:v>
                </c:pt>
                <c:pt idx="64">
                  <c:v>1.9697713092296938</c:v>
                </c:pt>
                <c:pt idx="65">
                  <c:v>1.6322561289508764</c:v>
                </c:pt>
                <c:pt idx="66">
                  <c:v>1.2844333806751673</c:v>
                </c:pt>
                <c:pt idx="67">
                  <c:v>1.8392016529277695</c:v>
                </c:pt>
                <c:pt idx="68">
                  <c:v>1.1839823992921454</c:v>
                </c:pt>
                <c:pt idx="69">
                  <c:v>2.4101557317031221</c:v>
                </c:pt>
                <c:pt idx="71">
                  <c:v>1.7489949219200471</c:v>
                </c:pt>
                <c:pt idx="72">
                  <c:v>1.5847909630837311</c:v>
                </c:pt>
                <c:pt idx="73">
                  <c:v>1.4964517560345585</c:v>
                </c:pt>
                <c:pt idx="76">
                  <c:v>2.2206149498755297</c:v>
                </c:pt>
                <c:pt idx="77">
                  <c:v>2.0962073510030752</c:v>
                </c:pt>
                <c:pt idx="78">
                  <c:v>2.7393177837702596</c:v>
                </c:pt>
                <c:pt idx="80">
                  <c:v>1.4916025547157483</c:v>
                </c:pt>
                <c:pt idx="81">
                  <c:v>1.5829209073918786</c:v>
                </c:pt>
                <c:pt idx="82">
                  <c:v>1.6354674302304248</c:v>
                </c:pt>
                <c:pt idx="83">
                  <c:v>1.5936573778374228</c:v>
                </c:pt>
                <c:pt idx="84">
                  <c:v>1.6764595256732167</c:v>
                </c:pt>
                <c:pt idx="85">
                  <c:v>1.6361201286885128</c:v>
                </c:pt>
                <c:pt idx="86">
                  <c:v>1.2994105409153953</c:v>
                </c:pt>
                <c:pt idx="87">
                  <c:v>2.554731124855155</c:v>
                </c:pt>
                <c:pt idx="88">
                  <c:v>1.6371268090888136</c:v>
                </c:pt>
                <c:pt idx="89">
                  <c:v>2.5246231535587249</c:v>
                </c:pt>
                <c:pt idx="90">
                  <c:v>1.5912719757664977</c:v>
                </c:pt>
                <c:pt idx="91">
                  <c:v>1.4876649173573986</c:v>
                </c:pt>
                <c:pt idx="95">
                  <c:v>1.8181980518031087</c:v>
                </c:pt>
                <c:pt idx="96">
                  <c:v>1.666658218608706</c:v>
                </c:pt>
                <c:pt idx="97">
                  <c:v>1.6465239695736777</c:v>
                </c:pt>
                <c:pt idx="98">
                  <c:v>1.2056921248124102</c:v>
                </c:pt>
                <c:pt idx="99">
                  <c:v>1.6474612703734879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B14-4A8D-A746-C303609C31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7282672"/>
        <c:axId val="730881552"/>
      </c:scatterChart>
      <c:valAx>
        <c:axId val="74728267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0881552"/>
        <c:crosses val="autoZero"/>
        <c:crossBetween val="midCat"/>
      </c:valAx>
      <c:valAx>
        <c:axId val="7308815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72826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State077!$J$2:$J$101</c:f>
              <c:numCache>
                <c:formatCode>General</c:formatCode>
                <c:ptCount val="100"/>
                <c:pt idx="0">
                  <c:v>71503</c:v>
                </c:pt>
                <c:pt idx="1">
                  <c:v>48577.4</c:v>
                </c:pt>
                <c:pt idx="2">
                  <c:v>82065.600000000006</c:v>
                </c:pt>
                <c:pt idx="3">
                  <c:v>62253.4</c:v>
                </c:pt>
                <c:pt idx="4">
                  <c:v>85167</c:v>
                </c:pt>
                <c:pt idx="5">
                  <c:v>26421.599999999999</c:v>
                </c:pt>
                <c:pt idx="6">
                  <c:v>52846.400000000001</c:v>
                </c:pt>
                <c:pt idx="7">
                  <c:v>58017.599999999999</c:v>
                </c:pt>
                <c:pt idx="8">
                  <c:v>62012</c:v>
                </c:pt>
                <c:pt idx="9">
                  <c:v>31228.2</c:v>
                </c:pt>
                <c:pt idx="10">
                  <c:v>66456.600000000006</c:v>
                </c:pt>
                <c:pt idx="11">
                  <c:v>55570</c:v>
                </c:pt>
                <c:pt idx="12">
                  <c:v>41646.199999999997</c:v>
                </c:pt>
                <c:pt idx="13">
                  <c:v>43489</c:v>
                </c:pt>
                <c:pt idx="14">
                  <c:v>64338.400000000001</c:v>
                </c:pt>
                <c:pt idx="15">
                  <c:v>51864.800000000003</c:v>
                </c:pt>
                <c:pt idx="16">
                  <c:v>93724.800000000003</c:v>
                </c:pt>
                <c:pt idx="17">
                  <c:v>75683</c:v>
                </c:pt>
                <c:pt idx="18">
                  <c:v>60754.6</c:v>
                </c:pt>
                <c:pt idx="19">
                  <c:v>44285.2</c:v>
                </c:pt>
                <c:pt idx="20">
                  <c:v>59706.2</c:v>
                </c:pt>
                <c:pt idx="21">
                  <c:v>49341</c:v>
                </c:pt>
                <c:pt idx="22">
                  <c:v>68372.399999999994</c:v>
                </c:pt>
                <c:pt idx="23">
                  <c:v>52736.800000000003</c:v>
                </c:pt>
                <c:pt idx="24">
                  <c:v>76861</c:v>
                </c:pt>
                <c:pt idx="25">
                  <c:v>37800.400000000001</c:v>
                </c:pt>
                <c:pt idx="26">
                  <c:v>57380.2</c:v>
                </c:pt>
                <c:pt idx="27">
                  <c:v>67755.8</c:v>
                </c:pt>
                <c:pt idx="28">
                  <c:v>38110.400000000001</c:v>
                </c:pt>
                <c:pt idx="29">
                  <c:v>34976.400000000001</c:v>
                </c:pt>
                <c:pt idx="30">
                  <c:v>70441.600000000006</c:v>
                </c:pt>
                <c:pt idx="31">
                  <c:v>48531.6</c:v>
                </c:pt>
                <c:pt idx="32">
                  <c:v>54328.6</c:v>
                </c:pt>
                <c:pt idx="33">
                  <c:v>76297.8</c:v>
                </c:pt>
                <c:pt idx="34">
                  <c:v>59361.599999999999</c:v>
                </c:pt>
                <c:pt idx="35">
                  <c:v>62713.599999999999</c:v>
                </c:pt>
                <c:pt idx="36">
                  <c:v>61663.6</c:v>
                </c:pt>
                <c:pt idx="37">
                  <c:v>75424.800000000003</c:v>
                </c:pt>
                <c:pt idx="38">
                  <c:v>58123.4</c:v>
                </c:pt>
                <c:pt idx="39">
                  <c:v>69200.600000000006</c:v>
                </c:pt>
                <c:pt idx="40">
                  <c:v>70587.399999999994</c:v>
                </c:pt>
                <c:pt idx="41">
                  <c:v>91073.8</c:v>
                </c:pt>
                <c:pt idx="42">
                  <c:v>59420.6</c:v>
                </c:pt>
                <c:pt idx="43">
                  <c:v>72903.600000000006</c:v>
                </c:pt>
                <c:pt idx="44">
                  <c:v>51323.8</c:v>
                </c:pt>
                <c:pt idx="45">
                  <c:v>41562.800000000003</c:v>
                </c:pt>
                <c:pt idx="46">
                  <c:v>53678.6</c:v>
                </c:pt>
                <c:pt idx="47">
                  <c:v>54030.400000000001</c:v>
                </c:pt>
                <c:pt idx="48">
                  <c:v>54775.8</c:v>
                </c:pt>
                <c:pt idx="49">
                  <c:v>15866.6</c:v>
                </c:pt>
                <c:pt idx="50">
                  <c:v>43798.8</c:v>
                </c:pt>
                <c:pt idx="51">
                  <c:v>34584.800000000003</c:v>
                </c:pt>
                <c:pt idx="52">
                  <c:v>90215.6</c:v>
                </c:pt>
                <c:pt idx="53">
                  <c:v>52783.8</c:v>
                </c:pt>
                <c:pt idx="54">
                  <c:v>53283.8</c:v>
                </c:pt>
                <c:pt idx="55">
                  <c:v>66079.8</c:v>
                </c:pt>
                <c:pt idx="56">
                  <c:v>44751.6</c:v>
                </c:pt>
                <c:pt idx="57">
                  <c:v>84218.2</c:v>
                </c:pt>
                <c:pt idx="58">
                  <c:v>54783.8</c:v>
                </c:pt>
                <c:pt idx="59">
                  <c:v>47117.4</c:v>
                </c:pt>
                <c:pt idx="60">
                  <c:v>83257</c:v>
                </c:pt>
                <c:pt idx="61">
                  <c:v>61620.4</c:v>
                </c:pt>
                <c:pt idx="62">
                  <c:v>80493.8</c:v>
                </c:pt>
                <c:pt idx="63">
                  <c:v>91071.6</c:v>
                </c:pt>
                <c:pt idx="64">
                  <c:v>45893.4</c:v>
                </c:pt>
                <c:pt idx="65">
                  <c:v>58960.2</c:v>
                </c:pt>
                <c:pt idx="66">
                  <c:v>50391</c:v>
                </c:pt>
                <c:pt idx="67">
                  <c:v>55607.6</c:v>
                </c:pt>
                <c:pt idx="68">
                  <c:v>16644.599999999999</c:v>
                </c:pt>
                <c:pt idx="69">
                  <c:v>41198.800000000003</c:v>
                </c:pt>
                <c:pt idx="70">
                  <c:v>49485.4</c:v>
                </c:pt>
                <c:pt idx="71">
                  <c:v>50195.4</c:v>
                </c:pt>
                <c:pt idx="72">
                  <c:v>85826.6</c:v>
                </c:pt>
                <c:pt idx="73">
                  <c:v>70704</c:v>
                </c:pt>
                <c:pt idx="74">
                  <c:v>70042.8</c:v>
                </c:pt>
                <c:pt idx="75">
                  <c:v>87453.8</c:v>
                </c:pt>
                <c:pt idx="76">
                  <c:v>38552.400000000001</c:v>
                </c:pt>
                <c:pt idx="77">
                  <c:v>50482.400000000001</c:v>
                </c:pt>
                <c:pt idx="78">
                  <c:v>35688</c:v>
                </c:pt>
                <c:pt idx="79">
                  <c:v>56217</c:v>
                </c:pt>
                <c:pt idx="80">
                  <c:v>35742.199999999997</c:v>
                </c:pt>
                <c:pt idx="81">
                  <c:v>35807.199999999997</c:v>
                </c:pt>
                <c:pt idx="82">
                  <c:v>49579.4</c:v>
                </c:pt>
                <c:pt idx="83">
                  <c:v>55664.6</c:v>
                </c:pt>
                <c:pt idx="84">
                  <c:v>58998.8</c:v>
                </c:pt>
                <c:pt idx="85">
                  <c:v>67829</c:v>
                </c:pt>
                <c:pt idx="86">
                  <c:v>49297.2</c:v>
                </c:pt>
                <c:pt idx="87">
                  <c:v>41283.599999999999</c:v>
                </c:pt>
                <c:pt idx="88">
                  <c:v>82439.600000000006</c:v>
                </c:pt>
                <c:pt idx="89">
                  <c:v>42762.8</c:v>
                </c:pt>
                <c:pt idx="90">
                  <c:v>70059.8</c:v>
                </c:pt>
                <c:pt idx="91">
                  <c:v>61299.199999999997</c:v>
                </c:pt>
                <c:pt idx="92">
                  <c:v>85144.8</c:v>
                </c:pt>
                <c:pt idx="93">
                  <c:v>73732</c:v>
                </c:pt>
                <c:pt idx="94">
                  <c:v>55269.8</c:v>
                </c:pt>
                <c:pt idx="95">
                  <c:v>66790.399999999994</c:v>
                </c:pt>
                <c:pt idx="96">
                  <c:v>77689.399999999994</c:v>
                </c:pt>
                <c:pt idx="97">
                  <c:v>56412.6</c:v>
                </c:pt>
                <c:pt idx="98">
                  <c:v>64370.2</c:v>
                </c:pt>
                <c:pt idx="99">
                  <c:v>58053.599999999999</c:v>
                </c:pt>
              </c:numCache>
            </c:numRef>
          </c:xVal>
          <c:yVal>
            <c:numRef>
              <c:f>State077!$K$2:$K$101</c:f>
              <c:numCache>
                <c:formatCode>General</c:formatCode>
                <c:ptCount val="100"/>
                <c:pt idx="0">
                  <c:v>1.5358516425884228</c:v>
                </c:pt>
                <c:pt idx="1">
                  <c:v>1.0323319074302042</c:v>
                </c:pt>
                <c:pt idx="2">
                  <c:v>1.6444039890039186</c:v>
                </c:pt>
                <c:pt idx="3">
                  <c:v>1.869086668358676</c:v>
                </c:pt>
                <c:pt idx="4">
                  <c:v>1.3494898258715231</c:v>
                </c:pt>
                <c:pt idx="5">
                  <c:v>1.0463787204408515</c:v>
                </c:pt>
                <c:pt idx="6">
                  <c:v>2.1221691543794847</c:v>
                </c:pt>
                <c:pt idx="7">
                  <c:v>1.1620094591985881</c:v>
                </c:pt>
                <c:pt idx="8">
                  <c:v>1.4973876023995356</c:v>
                </c:pt>
                <c:pt idx="9">
                  <c:v>2.6947438533120702</c:v>
                </c:pt>
                <c:pt idx="10">
                  <c:v>1.283153215782932</c:v>
                </c:pt>
                <c:pt idx="11">
                  <c:v>1.7557135144862335</c:v>
                </c:pt>
                <c:pt idx="12">
                  <c:v>1.5234763315740694</c:v>
                </c:pt>
                <c:pt idx="13">
                  <c:v>2.2095702361516705</c:v>
                </c:pt>
                <c:pt idx="14">
                  <c:v>1.8952756052373076</c:v>
                </c:pt>
                <c:pt idx="15">
                  <c:v>1.6434460366182844</c:v>
                </c:pt>
                <c:pt idx="16">
                  <c:v>1.301053723240807</c:v>
                </c:pt>
                <c:pt idx="17">
                  <c:v>1.7374047011878493</c:v>
                </c:pt>
                <c:pt idx="18">
                  <c:v>1.4098027145269658</c:v>
                </c:pt>
                <c:pt idx="19">
                  <c:v>2.1910480250738398</c:v>
                </c:pt>
                <c:pt idx="20">
                  <c:v>1.1684213699749775</c:v>
                </c:pt>
                <c:pt idx="21">
                  <c:v>1.0350013173628423</c:v>
                </c:pt>
                <c:pt idx="22">
                  <c:v>1.1470710403613156</c:v>
                </c:pt>
                <c:pt idx="23">
                  <c:v>1.1625278742737519</c:v>
                </c:pt>
                <c:pt idx="24">
                  <c:v>1.7714705767554417</c:v>
                </c:pt>
                <c:pt idx="25">
                  <c:v>2.5390472058496734</c:v>
                </c:pt>
                <c:pt idx="26">
                  <c:v>1.0737850338618549</c:v>
                </c:pt>
                <c:pt idx="27">
                  <c:v>1.1765487235041132</c:v>
                </c:pt>
                <c:pt idx="28">
                  <c:v>1.842279272849406</c:v>
                </c:pt>
                <c:pt idx="29">
                  <c:v>2.3400349950252171</c:v>
                </c:pt>
                <c:pt idx="30">
                  <c:v>1.419998977876709</c:v>
                </c:pt>
                <c:pt idx="31">
                  <c:v>1.4904515820619968</c:v>
                </c:pt>
                <c:pt idx="32">
                  <c:v>1.6856683220255999</c:v>
                </c:pt>
                <c:pt idx="33">
                  <c:v>1.3150706835583725</c:v>
                </c:pt>
                <c:pt idx="34">
                  <c:v>1.288492897765559</c:v>
                </c:pt>
                <c:pt idx="35">
                  <c:v>1.6175438820287784</c:v>
                </c:pt>
                <c:pt idx="36">
                  <c:v>1.4654674718958998</c:v>
                </c:pt>
                <c:pt idx="37">
                  <c:v>1.7855532928161559</c:v>
                </c:pt>
                <c:pt idx="38">
                  <c:v>1.0329402615813941</c:v>
                </c:pt>
                <c:pt idx="39">
                  <c:v>1.6601012129952628</c:v>
                </c:pt>
                <c:pt idx="40">
                  <c:v>1.6709781065742613</c:v>
                </c:pt>
                <c:pt idx="41">
                  <c:v>1.3234212254237772</c:v>
                </c:pt>
                <c:pt idx="42">
                  <c:v>1.8149429659074463</c:v>
                </c:pt>
                <c:pt idx="43">
                  <c:v>1.538716880922204</c:v>
                </c:pt>
                <c:pt idx="44">
                  <c:v>1.186584001964001</c:v>
                </c:pt>
                <c:pt idx="45">
                  <c:v>1.173308824237058</c:v>
                </c:pt>
                <c:pt idx="46">
                  <c:v>1.0319941280137708</c:v>
                </c:pt>
                <c:pt idx="47">
                  <c:v>2.119973200272439</c:v>
                </c:pt>
                <c:pt idx="48">
                  <c:v>1.5199595441782685</c:v>
                </c:pt>
                <c:pt idx="49">
                  <c:v>2.1346728347598098</c:v>
                </c:pt>
                <c:pt idx="50">
                  <c:v>1.8180406769135227</c:v>
                </c:pt>
                <c:pt idx="51">
                  <c:v>1.0755592051999721</c:v>
                </c:pt>
                <c:pt idx="52">
                  <c:v>1.158014800101091</c:v>
                </c:pt>
                <c:pt idx="53">
                  <c:v>1.0654026424774268</c:v>
                </c:pt>
                <c:pt idx="54">
                  <c:v>1.1556795874168133</c:v>
                </c:pt>
                <c:pt idx="55">
                  <c:v>1.4992327458618215</c:v>
                </c:pt>
                <c:pt idx="56">
                  <c:v>1.8607602856657639</c:v>
                </c:pt>
                <c:pt idx="57">
                  <c:v>1.1049036906511895</c:v>
                </c:pt>
                <c:pt idx="58">
                  <c:v>1.2686232061302793</c:v>
                </c:pt>
                <c:pt idx="59">
                  <c:v>2.4068178634644526</c:v>
                </c:pt>
                <c:pt idx="60">
                  <c:v>1.1035468489136049</c:v>
                </c:pt>
                <c:pt idx="61">
                  <c:v>1.3713153436199699</c:v>
                </c:pt>
                <c:pt idx="62">
                  <c:v>1.4639388375253746</c:v>
                </c:pt>
                <c:pt idx="63">
                  <c:v>1.189437761058332</c:v>
                </c:pt>
                <c:pt idx="64">
                  <c:v>2.0003094126824337</c:v>
                </c:pt>
                <c:pt idx="65">
                  <c:v>1.6114599339893692</c:v>
                </c:pt>
                <c:pt idx="66">
                  <c:v>1.3504594074338672</c:v>
                </c:pt>
                <c:pt idx="67">
                  <c:v>1.8627130104518088</c:v>
                </c:pt>
                <c:pt idx="68">
                  <c:v>1.3325643151532631</c:v>
                </c:pt>
                <c:pt idx="69">
                  <c:v>2.3886860782352883</c:v>
                </c:pt>
                <c:pt idx="70">
                  <c:v>1.0588981800692729</c:v>
                </c:pt>
                <c:pt idx="71">
                  <c:v>1.752431497706961</c:v>
                </c:pt>
                <c:pt idx="72">
                  <c:v>1.5856156482955166</c:v>
                </c:pt>
                <c:pt idx="73">
                  <c:v>1.5303518895677755</c:v>
                </c:pt>
                <c:pt idx="74">
                  <c:v>1.0482019565180147</c:v>
                </c:pt>
                <c:pt idx="75">
                  <c:v>1.0710569466392541</c:v>
                </c:pt>
                <c:pt idx="76">
                  <c:v>2.2258795820753052</c:v>
                </c:pt>
                <c:pt idx="77">
                  <c:v>2.0983748791658083</c:v>
                </c:pt>
                <c:pt idx="78">
                  <c:v>2.740613091235149</c:v>
                </c:pt>
                <c:pt idx="79">
                  <c:v>1.0214703737303663</c:v>
                </c:pt>
                <c:pt idx="80">
                  <c:v>1.4872056001029597</c:v>
                </c:pt>
                <c:pt idx="81">
                  <c:v>1.6100672490448849</c:v>
                </c:pt>
                <c:pt idx="82">
                  <c:v>1.6528840607187663</c:v>
                </c:pt>
                <c:pt idx="83">
                  <c:v>1.5903464679527024</c:v>
                </c:pt>
                <c:pt idx="84">
                  <c:v>1.6783053214641652</c:v>
                </c:pt>
                <c:pt idx="85">
                  <c:v>1.6470536201329815</c:v>
                </c:pt>
                <c:pt idx="86">
                  <c:v>1.2928726175117451</c:v>
                </c:pt>
                <c:pt idx="87">
                  <c:v>2.551037215746689</c:v>
                </c:pt>
                <c:pt idx="88">
                  <c:v>1.6394305649226826</c:v>
                </c:pt>
                <c:pt idx="89">
                  <c:v>2.4953230377805005</c:v>
                </c:pt>
                <c:pt idx="90">
                  <c:v>1.6334046057796339</c:v>
                </c:pt>
                <c:pt idx="91">
                  <c:v>1.4854679995823763</c:v>
                </c:pt>
                <c:pt idx="92">
                  <c:v>1.1719329894485628</c:v>
                </c:pt>
                <c:pt idx="93">
                  <c:v>1.1717300493679814</c:v>
                </c:pt>
                <c:pt idx="94">
                  <c:v>1.4023933504373092</c:v>
                </c:pt>
                <c:pt idx="95">
                  <c:v>1.8065769931008051</c:v>
                </c:pt>
                <c:pt idx="96">
                  <c:v>1.6953149335688009</c:v>
                </c:pt>
                <c:pt idx="97">
                  <c:v>1.6499505429638059</c:v>
                </c:pt>
                <c:pt idx="98">
                  <c:v>1.1993282605926345</c:v>
                </c:pt>
                <c:pt idx="99">
                  <c:v>1.6319229126186834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FE-4CC7-ADA6-E50266E3B6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7395968"/>
        <c:axId val="730839120"/>
      </c:scatterChart>
      <c:valAx>
        <c:axId val="737395968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0839120"/>
        <c:crosses val="autoZero"/>
        <c:crossBetween val="midCat"/>
      </c:valAx>
      <c:valAx>
        <c:axId val="7308391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73959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State077!$Z$2:$Z$101</c:f>
              <c:numCache>
                <c:formatCode>General</c:formatCode>
                <c:ptCount val="100"/>
                <c:pt idx="1">
                  <c:v>48577.4</c:v>
                </c:pt>
                <c:pt idx="5">
                  <c:v>26421.599999999999</c:v>
                </c:pt>
                <c:pt idx="7">
                  <c:v>58017.599999999999</c:v>
                </c:pt>
                <c:pt idx="12">
                  <c:v>41646.199999999997</c:v>
                </c:pt>
                <c:pt idx="20">
                  <c:v>59706.2</c:v>
                </c:pt>
                <c:pt idx="21">
                  <c:v>49341</c:v>
                </c:pt>
                <c:pt idx="23">
                  <c:v>52736.800000000003</c:v>
                </c:pt>
                <c:pt idx="26">
                  <c:v>57380.2</c:v>
                </c:pt>
                <c:pt idx="38">
                  <c:v>58123.4</c:v>
                </c:pt>
                <c:pt idx="44">
                  <c:v>51323.8</c:v>
                </c:pt>
                <c:pt idx="45">
                  <c:v>41562.800000000003</c:v>
                </c:pt>
                <c:pt idx="48">
                  <c:v>54775.8</c:v>
                </c:pt>
                <c:pt idx="50">
                  <c:v>43798.8</c:v>
                </c:pt>
                <c:pt idx="51">
                  <c:v>34584.800000000003</c:v>
                </c:pt>
                <c:pt idx="53">
                  <c:v>52783.8</c:v>
                </c:pt>
                <c:pt idx="54">
                  <c:v>53283.8</c:v>
                </c:pt>
                <c:pt idx="58">
                  <c:v>54783.8</c:v>
                </c:pt>
                <c:pt idx="66">
                  <c:v>50391</c:v>
                </c:pt>
                <c:pt idx="68">
                  <c:v>16644.599999999999</c:v>
                </c:pt>
                <c:pt idx="70">
                  <c:v>49485.4</c:v>
                </c:pt>
                <c:pt idx="71">
                  <c:v>50195.4</c:v>
                </c:pt>
                <c:pt idx="81">
                  <c:v>35807.199999999997</c:v>
                </c:pt>
                <c:pt idx="86">
                  <c:v>49297.2</c:v>
                </c:pt>
                <c:pt idx="94">
                  <c:v>55269.8</c:v>
                </c:pt>
              </c:numCache>
            </c:numRef>
          </c:xVal>
          <c:yVal>
            <c:numRef>
              <c:f>State077!$AA$3:$AA$101</c:f>
              <c:numCache>
                <c:formatCode>General</c:formatCode>
                <c:ptCount val="99"/>
                <c:pt idx="0">
                  <c:v>1.0323319074302042</c:v>
                </c:pt>
                <c:pt idx="4">
                  <c:v>1.0463787204408515</c:v>
                </c:pt>
                <c:pt idx="6">
                  <c:v>1.1620094591985881</c:v>
                </c:pt>
                <c:pt idx="11">
                  <c:v>1.5234763315740694</c:v>
                </c:pt>
                <c:pt idx="19">
                  <c:v>1.1684213699749775</c:v>
                </c:pt>
                <c:pt idx="20">
                  <c:v>1.0350013173628423</c:v>
                </c:pt>
                <c:pt idx="22">
                  <c:v>1.1625278742737519</c:v>
                </c:pt>
                <c:pt idx="25">
                  <c:v>1.0737850338618549</c:v>
                </c:pt>
                <c:pt idx="37">
                  <c:v>1.0329402615813941</c:v>
                </c:pt>
                <c:pt idx="43">
                  <c:v>1.186584001964001</c:v>
                </c:pt>
                <c:pt idx="44">
                  <c:v>1.173308824237058</c:v>
                </c:pt>
                <c:pt idx="47">
                  <c:v>1.5199595441782685</c:v>
                </c:pt>
                <c:pt idx="49">
                  <c:v>1.8180406769135227</c:v>
                </c:pt>
                <c:pt idx="50">
                  <c:v>1.0755592051999721</c:v>
                </c:pt>
                <c:pt idx="52">
                  <c:v>1.0654026424774268</c:v>
                </c:pt>
                <c:pt idx="53">
                  <c:v>1.1556795874168133</c:v>
                </c:pt>
                <c:pt idx="57">
                  <c:v>1.2686232061302793</c:v>
                </c:pt>
                <c:pt idx="65">
                  <c:v>1.3504594074338672</c:v>
                </c:pt>
                <c:pt idx="67">
                  <c:v>1.3325643151532631</c:v>
                </c:pt>
                <c:pt idx="69">
                  <c:v>1.0588981800692729</c:v>
                </c:pt>
                <c:pt idx="70">
                  <c:v>1.752431497706961</c:v>
                </c:pt>
                <c:pt idx="80">
                  <c:v>1.6100672490448849</c:v>
                </c:pt>
                <c:pt idx="85">
                  <c:v>1.2928726175117451</c:v>
                </c:pt>
                <c:pt idx="93">
                  <c:v>1.4023933504373092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9F8-487C-B269-ECC4A6CD60E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State077!$AB$2:$AB$101</c:f>
              <c:numCache>
                <c:formatCode>General</c:formatCode>
                <c:ptCount val="100"/>
                <c:pt idx="4">
                  <c:v>85167</c:v>
                </c:pt>
                <c:pt idx="10">
                  <c:v>66456.600000000006</c:v>
                </c:pt>
                <c:pt idx="16">
                  <c:v>93724.800000000003</c:v>
                </c:pt>
                <c:pt idx="18">
                  <c:v>60754.6</c:v>
                </c:pt>
                <c:pt idx="22">
                  <c:v>68372.399999999994</c:v>
                </c:pt>
                <c:pt idx="27">
                  <c:v>67755.8</c:v>
                </c:pt>
                <c:pt idx="33">
                  <c:v>76297.8</c:v>
                </c:pt>
                <c:pt idx="34">
                  <c:v>59361.599999999999</c:v>
                </c:pt>
                <c:pt idx="36">
                  <c:v>61663.6</c:v>
                </c:pt>
                <c:pt idx="41">
                  <c:v>91073.8</c:v>
                </c:pt>
                <c:pt idx="43">
                  <c:v>72903.600000000006</c:v>
                </c:pt>
                <c:pt idx="46">
                  <c:v>53678.6</c:v>
                </c:pt>
                <c:pt idx="52">
                  <c:v>90215.6</c:v>
                </c:pt>
                <c:pt idx="55">
                  <c:v>66079.8</c:v>
                </c:pt>
                <c:pt idx="57">
                  <c:v>84218.2</c:v>
                </c:pt>
                <c:pt idx="60">
                  <c:v>83257</c:v>
                </c:pt>
                <c:pt idx="61">
                  <c:v>61620.4</c:v>
                </c:pt>
                <c:pt idx="62">
                  <c:v>80493.8</c:v>
                </c:pt>
                <c:pt idx="63">
                  <c:v>91071.6</c:v>
                </c:pt>
                <c:pt idx="74">
                  <c:v>70042.8</c:v>
                </c:pt>
                <c:pt idx="75">
                  <c:v>87453.8</c:v>
                </c:pt>
                <c:pt idx="79">
                  <c:v>56217</c:v>
                </c:pt>
                <c:pt idx="91">
                  <c:v>61299.199999999997</c:v>
                </c:pt>
                <c:pt idx="92">
                  <c:v>85144.8</c:v>
                </c:pt>
                <c:pt idx="93">
                  <c:v>73732</c:v>
                </c:pt>
                <c:pt idx="98">
                  <c:v>64370.2</c:v>
                </c:pt>
              </c:numCache>
            </c:numRef>
          </c:xVal>
          <c:yVal>
            <c:numRef>
              <c:f>State077!$AC$2:$AC$101</c:f>
              <c:numCache>
                <c:formatCode>General</c:formatCode>
                <c:ptCount val="100"/>
                <c:pt idx="4">
                  <c:v>1.3494898258715231</c:v>
                </c:pt>
                <c:pt idx="10">
                  <c:v>1.283153215782932</c:v>
                </c:pt>
                <c:pt idx="16">
                  <c:v>1.301053723240807</c:v>
                </c:pt>
                <c:pt idx="18">
                  <c:v>1.4098027145269658</c:v>
                </c:pt>
                <c:pt idx="22">
                  <c:v>1.1470710403613156</c:v>
                </c:pt>
                <c:pt idx="27">
                  <c:v>1.1765487235041132</c:v>
                </c:pt>
                <c:pt idx="33">
                  <c:v>1.3150706835583725</c:v>
                </c:pt>
                <c:pt idx="34">
                  <c:v>1.288492897765559</c:v>
                </c:pt>
                <c:pt idx="36">
                  <c:v>1.4654674718958998</c:v>
                </c:pt>
                <c:pt idx="41">
                  <c:v>1.3234212254237772</c:v>
                </c:pt>
                <c:pt idx="43">
                  <c:v>1.538716880922204</c:v>
                </c:pt>
                <c:pt idx="46">
                  <c:v>1.0319941280137708</c:v>
                </c:pt>
                <c:pt idx="52">
                  <c:v>1.158014800101091</c:v>
                </c:pt>
                <c:pt idx="55">
                  <c:v>1.4992327458618215</c:v>
                </c:pt>
                <c:pt idx="57">
                  <c:v>1.1049036906511895</c:v>
                </c:pt>
                <c:pt idx="60">
                  <c:v>1.1035468489136049</c:v>
                </c:pt>
                <c:pt idx="61">
                  <c:v>1.3713153436199699</c:v>
                </c:pt>
                <c:pt idx="62">
                  <c:v>1.4639388375253746</c:v>
                </c:pt>
                <c:pt idx="63">
                  <c:v>1.189437761058332</c:v>
                </c:pt>
                <c:pt idx="74">
                  <c:v>1.0482019565180147</c:v>
                </c:pt>
                <c:pt idx="75">
                  <c:v>1.0710569466392541</c:v>
                </c:pt>
                <c:pt idx="79">
                  <c:v>1.0214703737303663</c:v>
                </c:pt>
                <c:pt idx="91">
                  <c:v>1.4854679995823763</c:v>
                </c:pt>
                <c:pt idx="92">
                  <c:v>1.1719329894485628</c:v>
                </c:pt>
                <c:pt idx="93">
                  <c:v>1.1717300493679814</c:v>
                </c:pt>
                <c:pt idx="98">
                  <c:v>1.1993282605926345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9F8-487C-B269-ECC4A6CD60E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State077!$AD$2:$AD$101</c:f>
              <c:numCache>
                <c:formatCode>General</c:formatCode>
                <c:ptCount val="100"/>
                <c:pt idx="6">
                  <c:v>52846.400000000001</c:v>
                </c:pt>
                <c:pt idx="8">
                  <c:v>62012</c:v>
                </c:pt>
                <c:pt idx="9">
                  <c:v>31228.2</c:v>
                </c:pt>
                <c:pt idx="11">
                  <c:v>55570</c:v>
                </c:pt>
                <c:pt idx="13">
                  <c:v>43489</c:v>
                </c:pt>
                <c:pt idx="15">
                  <c:v>51864.800000000003</c:v>
                </c:pt>
                <c:pt idx="19">
                  <c:v>44285.2</c:v>
                </c:pt>
                <c:pt idx="25">
                  <c:v>37800.400000000001</c:v>
                </c:pt>
                <c:pt idx="28">
                  <c:v>38110.400000000001</c:v>
                </c:pt>
                <c:pt idx="29">
                  <c:v>34976.400000000001</c:v>
                </c:pt>
                <c:pt idx="31">
                  <c:v>48531.6</c:v>
                </c:pt>
                <c:pt idx="47">
                  <c:v>54030.400000000001</c:v>
                </c:pt>
                <c:pt idx="49">
                  <c:v>15866.6</c:v>
                </c:pt>
                <c:pt idx="56">
                  <c:v>44751.6</c:v>
                </c:pt>
                <c:pt idx="59">
                  <c:v>47117.4</c:v>
                </c:pt>
                <c:pt idx="64">
                  <c:v>45893.4</c:v>
                </c:pt>
                <c:pt idx="65">
                  <c:v>58960.2</c:v>
                </c:pt>
                <c:pt idx="69">
                  <c:v>41198.800000000003</c:v>
                </c:pt>
                <c:pt idx="76">
                  <c:v>38552.400000000001</c:v>
                </c:pt>
                <c:pt idx="77">
                  <c:v>50482.400000000001</c:v>
                </c:pt>
                <c:pt idx="78">
                  <c:v>35688</c:v>
                </c:pt>
                <c:pt idx="80">
                  <c:v>35742.199999999997</c:v>
                </c:pt>
                <c:pt idx="82">
                  <c:v>49579.4</c:v>
                </c:pt>
                <c:pt idx="87">
                  <c:v>41283.599999999999</c:v>
                </c:pt>
                <c:pt idx="89">
                  <c:v>42762.8</c:v>
                </c:pt>
                <c:pt idx="97">
                  <c:v>56412.6</c:v>
                </c:pt>
                <c:pt idx="99">
                  <c:v>58053.599999999999</c:v>
                </c:pt>
              </c:numCache>
            </c:numRef>
          </c:xVal>
          <c:yVal>
            <c:numRef>
              <c:f>State077!$AE$2:$AE$101</c:f>
              <c:numCache>
                <c:formatCode>General</c:formatCode>
                <c:ptCount val="100"/>
                <c:pt idx="6">
                  <c:v>2.1221691543794847</c:v>
                </c:pt>
                <c:pt idx="8">
                  <c:v>1.4973876023995356</c:v>
                </c:pt>
                <c:pt idx="9">
                  <c:v>2.6947438533120702</c:v>
                </c:pt>
                <c:pt idx="11">
                  <c:v>1.7557135144862335</c:v>
                </c:pt>
                <c:pt idx="13">
                  <c:v>2.2095702361516705</c:v>
                </c:pt>
                <c:pt idx="15">
                  <c:v>1.6434460366182844</c:v>
                </c:pt>
                <c:pt idx="19">
                  <c:v>2.1910480250738398</c:v>
                </c:pt>
                <c:pt idx="25">
                  <c:v>2.5390472058496734</c:v>
                </c:pt>
                <c:pt idx="28">
                  <c:v>1.842279272849406</c:v>
                </c:pt>
                <c:pt idx="29">
                  <c:v>2.3400349950252171</c:v>
                </c:pt>
                <c:pt idx="31">
                  <c:v>1.4904515820619968</c:v>
                </c:pt>
                <c:pt idx="47">
                  <c:v>2.119973200272439</c:v>
                </c:pt>
                <c:pt idx="49">
                  <c:v>2.1346728347598098</c:v>
                </c:pt>
                <c:pt idx="56">
                  <c:v>1.8607602856657639</c:v>
                </c:pt>
                <c:pt idx="59">
                  <c:v>2.4068178634644526</c:v>
                </c:pt>
                <c:pt idx="64">
                  <c:v>2.0003094126824337</c:v>
                </c:pt>
                <c:pt idx="65">
                  <c:v>1.6114599339893692</c:v>
                </c:pt>
                <c:pt idx="69">
                  <c:v>2.3886860782352883</c:v>
                </c:pt>
                <c:pt idx="76">
                  <c:v>2.2258795820753052</c:v>
                </c:pt>
                <c:pt idx="77">
                  <c:v>2.0983748791658083</c:v>
                </c:pt>
                <c:pt idx="78">
                  <c:v>2.740613091235149</c:v>
                </c:pt>
                <c:pt idx="80">
                  <c:v>1.4872056001029597</c:v>
                </c:pt>
                <c:pt idx="82">
                  <c:v>1.6528840607187663</c:v>
                </c:pt>
                <c:pt idx="87">
                  <c:v>2.551037215746689</c:v>
                </c:pt>
                <c:pt idx="89">
                  <c:v>2.4953230377805005</c:v>
                </c:pt>
                <c:pt idx="97">
                  <c:v>1.6499505429638059</c:v>
                </c:pt>
                <c:pt idx="99">
                  <c:v>1.6319229126186834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9F8-487C-B269-ECC4A6CD60E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State077!$AF$2:$AF$101</c:f>
              <c:numCache>
                <c:formatCode>General</c:formatCode>
                <c:ptCount val="100"/>
                <c:pt idx="0">
                  <c:v>71503</c:v>
                </c:pt>
                <c:pt idx="2">
                  <c:v>82065.600000000006</c:v>
                </c:pt>
                <c:pt idx="3">
                  <c:v>62253.4</c:v>
                </c:pt>
                <c:pt idx="14">
                  <c:v>64338.400000000001</c:v>
                </c:pt>
                <c:pt idx="17">
                  <c:v>75683</c:v>
                </c:pt>
                <c:pt idx="24">
                  <c:v>76861</c:v>
                </c:pt>
                <c:pt idx="30">
                  <c:v>70441.600000000006</c:v>
                </c:pt>
                <c:pt idx="32">
                  <c:v>54328.6</c:v>
                </c:pt>
                <c:pt idx="35">
                  <c:v>62713.599999999999</c:v>
                </c:pt>
                <c:pt idx="37">
                  <c:v>75424.800000000003</c:v>
                </c:pt>
                <c:pt idx="39">
                  <c:v>69200.600000000006</c:v>
                </c:pt>
                <c:pt idx="40">
                  <c:v>70587.399999999994</c:v>
                </c:pt>
                <c:pt idx="42">
                  <c:v>59420.6</c:v>
                </c:pt>
                <c:pt idx="67">
                  <c:v>55607.6</c:v>
                </c:pt>
                <c:pt idx="72">
                  <c:v>85826.6</c:v>
                </c:pt>
                <c:pt idx="73">
                  <c:v>70704</c:v>
                </c:pt>
                <c:pt idx="83">
                  <c:v>55664.6</c:v>
                </c:pt>
                <c:pt idx="84">
                  <c:v>58998.8</c:v>
                </c:pt>
                <c:pt idx="85">
                  <c:v>67829</c:v>
                </c:pt>
                <c:pt idx="88">
                  <c:v>82439.600000000006</c:v>
                </c:pt>
                <c:pt idx="90">
                  <c:v>70059.8</c:v>
                </c:pt>
                <c:pt idx="95">
                  <c:v>66790.399999999994</c:v>
                </c:pt>
                <c:pt idx="96">
                  <c:v>77689.399999999994</c:v>
                </c:pt>
              </c:numCache>
            </c:numRef>
          </c:xVal>
          <c:yVal>
            <c:numRef>
              <c:f>State077!$AG$2:$AG$101</c:f>
              <c:numCache>
                <c:formatCode>General</c:formatCode>
                <c:ptCount val="100"/>
                <c:pt idx="0">
                  <c:v>1.5358516425884228</c:v>
                </c:pt>
                <c:pt idx="2">
                  <c:v>1.6444039890039186</c:v>
                </c:pt>
                <c:pt idx="3">
                  <c:v>1.869086668358676</c:v>
                </c:pt>
                <c:pt idx="14">
                  <c:v>1.8952756052373076</c:v>
                </c:pt>
                <c:pt idx="17">
                  <c:v>1.7374047011878493</c:v>
                </c:pt>
                <c:pt idx="24">
                  <c:v>1.7714705767554417</c:v>
                </c:pt>
                <c:pt idx="30">
                  <c:v>1.419998977876709</c:v>
                </c:pt>
                <c:pt idx="32">
                  <c:v>1.6856683220255999</c:v>
                </c:pt>
                <c:pt idx="35">
                  <c:v>1.6175438820287784</c:v>
                </c:pt>
                <c:pt idx="37">
                  <c:v>1.7855532928161559</c:v>
                </c:pt>
                <c:pt idx="39">
                  <c:v>1.6601012129952628</c:v>
                </c:pt>
                <c:pt idx="40">
                  <c:v>1.6709781065742613</c:v>
                </c:pt>
                <c:pt idx="42">
                  <c:v>1.8149429659074463</c:v>
                </c:pt>
                <c:pt idx="67">
                  <c:v>1.8627130104518088</c:v>
                </c:pt>
                <c:pt idx="72">
                  <c:v>1.5856156482955166</c:v>
                </c:pt>
                <c:pt idx="73">
                  <c:v>1.5303518895677755</c:v>
                </c:pt>
                <c:pt idx="83">
                  <c:v>1.5903464679527024</c:v>
                </c:pt>
                <c:pt idx="84">
                  <c:v>1.6783053214641652</c:v>
                </c:pt>
                <c:pt idx="85">
                  <c:v>1.6470536201329815</c:v>
                </c:pt>
                <c:pt idx="88">
                  <c:v>1.6394305649226826</c:v>
                </c:pt>
                <c:pt idx="90">
                  <c:v>1.6334046057796339</c:v>
                </c:pt>
                <c:pt idx="95">
                  <c:v>1.8065769931008051</c:v>
                </c:pt>
                <c:pt idx="96">
                  <c:v>1.6953149335688009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9F8-487C-B269-ECC4A6CD60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7395168"/>
        <c:axId val="730837456"/>
      </c:scatterChart>
      <c:valAx>
        <c:axId val="737395168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0837456"/>
        <c:crosses val="autoZero"/>
        <c:crossBetween val="midCat"/>
      </c:valAx>
      <c:valAx>
        <c:axId val="7308374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73951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State077!$AI$2:$AI$101</c:f>
              <c:numCache>
                <c:formatCode>General</c:formatCode>
                <c:ptCount val="100"/>
                <c:pt idx="1">
                  <c:v>48577.4</c:v>
                </c:pt>
                <c:pt idx="5">
                  <c:v>26421.599999999999</c:v>
                </c:pt>
                <c:pt idx="16">
                  <c:v>93724.800000000003</c:v>
                </c:pt>
                <c:pt idx="20">
                  <c:v>59706.2</c:v>
                </c:pt>
                <c:pt idx="21">
                  <c:v>49341</c:v>
                </c:pt>
                <c:pt idx="22">
                  <c:v>68372.399999999994</c:v>
                </c:pt>
                <c:pt idx="23">
                  <c:v>52736.800000000003</c:v>
                </c:pt>
                <c:pt idx="26">
                  <c:v>57380.2</c:v>
                </c:pt>
                <c:pt idx="27">
                  <c:v>67755.8</c:v>
                </c:pt>
                <c:pt idx="38">
                  <c:v>58123.4</c:v>
                </c:pt>
                <c:pt idx="44">
                  <c:v>51323.8</c:v>
                </c:pt>
                <c:pt idx="45">
                  <c:v>41562.800000000003</c:v>
                </c:pt>
                <c:pt idx="46">
                  <c:v>53678.6</c:v>
                </c:pt>
                <c:pt idx="52">
                  <c:v>90215.6</c:v>
                </c:pt>
                <c:pt idx="53">
                  <c:v>52783.8</c:v>
                </c:pt>
                <c:pt idx="57">
                  <c:v>84218.2</c:v>
                </c:pt>
                <c:pt idx="60">
                  <c:v>83257</c:v>
                </c:pt>
                <c:pt idx="63">
                  <c:v>91071.6</c:v>
                </c:pt>
                <c:pt idx="70">
                  <c:v>49485.4</c:v>
                </c:pt>
                <c:pt idx="74">
                  <c:v>70042.8</c:v>
                </c:pt>
                <c:pt idx="75">
                  <c:v>87453.8</c:v>
                </c:pt>
                <c:pt idx="79">
                  <c:v>56217</c:v>
                </c:pt>
                <c:pt idx="92">
                  <c:v>85144.8</c:v>
                </c:pt>
              </c:numCache>
            </c:numRef>
          </c:xVal>
          <c:yVal>
            <c:numRef>
              <c:f>State077!$AJ$3:$AJ$101</c:f>
              <c:numCache>
                <c:formatCode>General</c:formatCode>
                <c:ptCount val="99"/>
                <c:pt idx="0">
                  <c:v>1.0323319074302042</c:v>
                </c:pt>
                <c:pt idx="4">
                  <c:v>1.0463787204408515</c:v>
                </c:pt>
                <c:pt idx="15">
                  <c:v>1.301053723240807</c:v>
                </c:pt>
                <c:pt idx="19">
                  <c:v>1.1684213699749775</c:v>
                </c:pt>
                <c:pt idx="20">
                  <c:v>1.0350013173628423</c:v>
                </c:pt>
                <c:pt idx="21">
                  <c:v>1.1470710403613156</c:v>
                </c:pt>
                <c:pt idx="22">
                  <c:v>1.1625278742737519</c:v>
                </c:pt>
                <c:pt idx="25">
                  <c:v>1.0737850338618549</c:v>
                </c:pt>
                <c:pt idx="26">
                  <c:v>1.1765487235041132</c:v>
                </c:pt>
                <c:pt idx="37">
                  <c:v>1.0329402615813941</c:v>
                </c:pt>
                <c:pt idx="43">
                  <c:v>1.186584001964001</c:v>
                </c:pt>
                <c:pt idx="44">
                  <c:v>1.173308824237058</c:v>
                </c:pt>
                <c:pt idx="45">
                  <c:v>1.0319941280137708</c:v>
                </c:pt>
                <c:pt idx="51">
                  <c:v>1.158014800101091</c:v>
                </c:pt>
                <c:pt idx="52">
                  <c:v>1.0654026424774268</c:v>
                </c:pt>
                <c:pt idx="56">
                  <c:v>1.1049036906511895</c:v>
                </c:pt>
                <c:pt idx="59">
                  <c:v>1.1035468489136049</c:v>
                </c:pt>
                <c:pt idx="62">
                  <c:v>1.189437761058332</c:v>
                </c:pt>
                <c:pt idx="69">
                  <c:v>1.0588981800692729</c:v>
                </c:pt>
                <c:pt idx="73">
                  <c:v>1.0482019565180147</c:v>
                </c:pt>
                <c:pt idx="74">
                  <c:v>1.0710569466392541</c:v>
                </c:pt>
                <c:pt idx="78">
                  <c:v>1.0214703737303663</c:v>
                </c:pt>
                <c:pt idx="91">
                  <c:v>1.1719329894485628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784-41C0-9B4D-CF2EA902080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State077!$AK$2:$AK$101</c:f>
              <c:numCache>
                <c:formatCode>General</c:formatCode>
                <c:ptCount val="100"/>
                <c:pt idx="0">
                  <c:v>71503</c:v>
                </c:pt>
                <c:pt idx="2">
                  <c:v>82065.600000000006</c:v>
                </c:pt>
                <c:pt idx="3">
                  <c:v>62253.4</c:v>
                </c:pt>
                <c:pt idx="4">
                  <c:v>85167</c:v>
                </c:pt>
                <c:pt idx="6">
                  <c:v>52846.400000000001</c:v>
                </c:pt>
                <c:pt idx="7">
                  <c:v>58017.599999999999</c:v>
                </c:pt>
                <c:pt idx="8">
                  <c:v>62012</c:v>
                </c:pt>
                <c:pt idx="9">
                  <c:v>31228.2</c:v>
                </c:pt>
                <c:pt idx="10">
                  <c:v>66456.600000000006</c:v>
                </c:pt>
                <c:pt idx="11">
                  <c:v>55570</c:v>
                </c:pt>
                <c:pt idx="12">
                  <c:v>41646.199999999997</c:v>
                </c:pt>
                <c:pt idx="13">
                  <c:v>43489</c:v>
                </c:pt>
                <c:pt idx="14">
                  <c:v>64338.400000000001</c:v>
                </c:pt>
                <c:pt idx="15">
                  <c:v>51864.800000000003</c:v>
                </c:pt>
                <c:pt idx="17">
                  <c:v>75683</c:v>
                </c:pt>
                <c:pt idx="18">
                  <c:v>60754.6</c:v>
                </c:pt>
                <c:pt idx="19">
                  <c:v>44285.2</c:v>
                </c:pt>
                <c:pt idx="24">
                  <c:v>76861</c:v>
                </c:pt>
                <c:pt idx="25">
                  <c:v>37800.400000000001</c:v>
                </c:pt>
                <c:pt idx="28">
                  <c:v>38110.400000000001</c:v>
                </c:pt>
                <c:pt idx="29">
                  <c:v>34976.400000000001</c:v>
                </c:pt>
                <c:pt idx="30">
                  <c:v>70441.600000000006</c:v>
                </c:pt>
                <c:pt idx="31">
                  <c:v>48531.6</c:v>
                </c:pt>
                <c:pt idx="32">
                  <c:v>54328.6</c:v>
                </c:pt>
                <c:pt idx="33">
                  <c:v>76297.8</c:v>
                </c:pt>
                <c:pt idx="34">
                  <c:v>59361.599999999999</c:v>
                </c:pt>
                <c:pt idx="35">
                  <c:v>62713.599999999999</c:v>
                </c:pt>
                <c:pt idx="36">
                  <c:v>61663.6</c:v>
                </c:pt>
                <c:pt idx="37">
                  <c:v>75424.800000000003</c:v>
                </c:pt>
                <c:pt idx="39">
                  <c:v>69200.600000000006</c:v>
                </c:pt>
                <c:pt idx="40">
                  <c:v>70587.399999999994</c:v>
                </c:pt>
                <c:pt idx="41">
                  <c:v>91073.8</c:v>
                </c:pt>
                <c:pt idx="42">
                  <c:v>59420.6</c:v>
                </c:pt>
                <c:pt idx="43">
                  <c:v>72903.600000000006</c:v>
                </c:pt>
                <c:pt idx="47">
                  <c:v>54030.400000000001</c:v>
                </c:pt>
                <c:pt idx="48">
                  <c:v>54775.8</c:v>
                </c:pt>
                <c:pt idx="49">
                  <c:v>15866.6</c:v>
                </c:pt>
                <c:pt idx="50">
                  <c:v>43798.8</c:v>
                </c:pt>
                <c:pt idx="51">
                  <c:v>34584.800000000003</c:v>
                </c:pt>
                <c:pt idx="54">
                  <c:v>53283.8</c:v>
                </c:pt>
                <c:pt idx="55">
                  <c:v>66079.8</c:v>
                </c:pt>
                <c:pt idx="56">
                  <c:v>44751.6</c:v>
                </c:pt>
                <c:pt idx="58">
                  <c:v>54783.8</c:v>
                </c:pt>
                <c:pt idx="59">
                  <c:v>47117.4</c:v>
                </c:pt>
                <c:pt idx="61">
                  <c:v>61620.4</c:v>
                </c:pt>
                <c:pt idx="62">
                  <c:v>80493.8</c:v>
                </c:pt>
                <c:pt idx="64">
                  <c:v>45893.4</c:v>
                </c:pt>
                <c:pt idx="65">
                  <c:v>58960.2</c:v>
                </c:pt>
                <c:pt idx="66">
                  <c:v>50391</c:v>
                </c:pt>
                <c:pt idx="67">
                  <c:v>55607.6</c:v>
                </c:pt>
                <c:pt idx="68">
                  <c:v>16644.599999999999</c:v>
                </c:pt>
                <c:pt idx="69">
                  <c:v>41198.800000000003</c:v>
                </c:pt>
                <c:pt idx="71">
                  <c:v>50195.4</c:v>
                </c:pt>
                <c:pt idx="72">
                  <c:v>85826.6</c:v>
                </c:pt>
                <c:pt idx="73">
                  <c:v>70704</c:v>
                </c:pt>
                <c:pt idx="76">
                  <c:v>38552.400000000001</c:v>
                </c:pt>
                <c:pt idx="77">
                  <c:v>50482.400000000001</c:v>
                </c:pt>
                <c:pt idx="78">
                  <c:v>35688</c:v>
                </c:pt>
                <c:pt idx="80">
                  <c:v>35742.199999999997</c:v>
                </c:pt>
                <c:pt idx="81">
                  <c:v>35807.199999999997</c:v>
                </c:pt>
                <c:pt idx="82">
                  <c:v>49579.4</c:v>
                </c:pt>
                <c:pt idx="83">
                  <c:v>55664.6</c:v>
                </c:pt>
                <c:pt idx="84">
                  <c:v>58998.8</c:v>
                </c:pt>
                <c:pt idx="85">
                  <c:v>67829</c:v>
                </c:pt>
                <c:pt idx="86">
                  <c:v>49297.2</c:v>
                </c:pt>
                <c:pt idx="87">
                  <c:v>41283.599999999999</c:v>
                </c:pt>
                <c:pt idx="88">
                  <c:v>82439.600000000006</c:v>
                </c:pt>
                <c:pt idx="89">
                  <c:v>42762.8</c:v>
                </c:pt>
                <c:pt idx="90">
                  <c:v>70059.8</c:v>
                </c:pt>
                <c:pt idx="91">
                  <c:v>61299.199999999997</c:v>
                </c:pt>
                <c:pt idx="93">
                  <c:v>73732</c:v>
                </c:pt>
                <c:pt idx="94">
                  <c:v>55269.8</c:v>
                </c:pt>
                <c:pt idx="95">
                  <c:v>66790.399999999994</c:v>
                </c:pt>
                <c:pt idx="96">
                  <c:v>77689.399999999994</c:v>
                </c:pt>
                <c:pt idx="97">
                  <c:v>56412.6</c:v>
                </c:pt>
                <c:pt idx="98">
                  <c:v>64370.2</c:v>
                </c:pt>
                <c:pt idx="99">
                  <c:v>58053.599999999999</c:v>
                </c:pt>
              </c:numCache>
            </c:numRef>
          </c:xVal>
          <c:yVal>
            <c:numRef>
              <c:f>State077!$AL$2:$AL$101</c:f>
              <c:numCache>
                <c:formatCode>General</c:formatCode>
                <c:ptCount val="100"/>
                <c:pt idx="0">
                  <c:v>1.5358516425884228</c:v>
                </c:pt>
                <c:pt idx="2">
                  <c:v>1.6444039890039186</c:v>
                </c:pt>
                <c:pt idx="3">
                  <c:v>1.869086668358676</c:v>
                </c:pt>
                <c:pt idx="4">
                  <c:v>1.3494898258715231</c:v>
                </c:pt>
                <c:pt idx="6">
                  <c:v>2.1221691543794847</c:v>
                </c:pt>
                <c:pt idx="7">
                  <c:v>1.1620094591985881</c:v>
                </c:pt>
                <c:pt idx="8">
                  <c:v>1.4973876023995356</c:v>
                </c:pt>
                <c:pt idx="9">
                  <c:v>2.6947438533120702</c:v>
                </c:pt>
                <c:pt idx="10">
                  <c:v>1.283153215782932</c:v>
                </c:pt>
                <c:pt idx="11">
                  <c:v>1.7557135144862335</c:v>
                </c:pt>
                <c:pt idx="12">
                  <c:v>1.5234763315740694</c:v>
                </c:pt>
                <c:pt idx="13">
                  <c:v>2.2095702361516705</c:v>
                </c:pt>
                <c:pt idx="14">
                  <c:v>1.8952756052373076</c:v>
                </c:pt>
                <c:pt idx="15">
                  <c:v>1.6434460366182844</c:v>
                </c:pt>
                <c:pt idx="17">
                  <c:v>1.7374047011878493</c:v>
                </c:pt>
                <c:pt idx="18">
                  <c:v>1.4098027145269658</c:v>
                </c:pt>
                <c:pt idx="19">
                  <c:v>2.1910480250738398</c:v>
                </c:pt>
                <c:pt idx="24">
                  <c:v>1.7714705767554417</c:v>
                </c:pt>
                <c:pt idx="25">
                  <c:v>2.5390472058496734</c:v>
                </c:pt>
                <c:pt idx="28">
                  <c:v>1.842279272849406</c:v>
                </c:pt>
                <c:pt idx="29">
                  <c:v>2.3400349950252171</c:v>
                </c:pt>
                <c:pt idx="30">
                  <c:v>1.419998977876709</c:v>
                </c:pt>
                <c:pt idx="31">
                  <c:v>1.4904515820619968</c:v>
                </c:pt>
                <c:pt idx="32">
                  <c:v>1.6856683220255999</c:v>
                </c:pt>
                <c:pt idx="33">
                  <c:v>1.3150706835583725</c:v>
                </c:pt>
                <c:pt idx="34">
                  <c:v>1.288492897765559</c:v>
                </c:pt>
                <c:pt idx="35">
                  <c:v>1.6175438820287784</c:v>
                </c:pt>
                <c:pt idx="36">
                  <c:v>1.4654674718958998</c:v>
                </c:pt>
                <c:pt idx="37">
                  <c:v>1.7855532928161559</c:v>
                </c:pt>
                <c:pt idx="39">
                  <c:v>1.6601012129952628</c:v>
                </c:pt>
                <c:pt idx="40">
                  <c:v>1.6709781065742613</c:v>
                </c:pt>
                <c:pt idx="41">
                  <c:v>1.3234212254237772</c:v>
                </c:pt>
                <c:pt idx="42">
                  <c:v>1.8149429659074463</c:v>
                </c:pt>
                <c:pt idx="43">
                  <c:v>1.538716880922204</c:v>
                </c:pt>
                <c:pt idx="47">
                  <c:v>2.119973200272439</c:v>
                </c:pt>
                <c:pt idx="48">
                  <c:v>1.5199595441782685</c:v>
                </c:pt>
                <c:pt idx="49">
                  <c:v>2.1346728347598098</c:v>
                </c:pt>
                <c:pt idx="50">
                  <c:v>1.8180406769135227</c:v>
                </c:pt>
                <c:pt idx="51">
                  <c:v>1.0755592051999721</c:v>
                </c:pt>
                <c:pt idx="54">
                  <c:v>1.1556795874168133</c:v>
                </c:pt>
                <c:pt idx="55">
                  <c:v>1.4992327458618215</c:v>
                </c:pt>
                <c:pt idx="56">
                  <c:v>1.8607602856657639</c:v>
                </c:pt>
                <c:pt idx="58">
                  <c:v>1.2686232061302793</c:v>
                </c:pt>
                <c:pt idx="59">
                  <c:v>2.4068178634644526</c:v>
                </c:pt>
                <c:pt idx="61">
                  <c:v>1.3713153436199699</c:v>
                </c:pt>
                <c:pt idx="62">
                  <c:v>1.4639388375253746</c:v>
                </c:pt>
                <c:pt idx="64">
                  <c:v>2.0003094126824337</c:v>
                </c:pt>
                <c:pt idx="65">
                  <c:v>1.6114599339893692</c:v>
                </c:pt>
                <c:pt idx="66">
                  <c:v>1.3504594074338672</c:v>
                </c:pt>
                <c:pt idx="67">
                  <c:v>1.8627130104518088</c:v>
                </c:pt>
                <c:pt idx="68">
                  <c:v>1.3325643151532631</c:v>
                </c:pt>
                <c:pt idx="69">
                  <c:v>2.3886860782352883</c:v>
                </c:pt>
                <c:pt idx="71">
                  <c:v>1.752431497706961</c:v>
                </c:pt>
                <c:pt idx="72">
                  <c:v>1.5856156482955166</c:v>
                </c:pt>
                <c:pt idx="73">
                  <c:v>1.5303518895677755</c:v>
                </c:pt>
                <c:pt idx="76">
                  <c:v>2.2258795820753052</c:v>
                </c:pt>
                <c:pt idx="77">
                  <c:v>2.0983748791658083</c:v>
                </c:pt>
                <c:pt idx="78">
                  <c:v>2.740613091235149</c:v>
                </c:pt>
                <c:pt idx="80">
                  <c:v>1.4872056001029597</c:v>
                </c:pt>
                <c:pt idx="81">
                  <c:v>1.6100672490448849</c:v>
                </c:pt>
                <c:pt idx="82">
                  <c:v>1.6528840607187663</c:v>
                </c:pt>
                <c:pt idx="83">
                  <c:v>1.5903464679527024</c:v>
                </c:pt>
                <c:pt idx="84">
                  <c:v>1.6783053214641652</c:v>
                </c:pt>
                <c:pt idx="85">
                  <c:v>1.6470536201329815</c:v>
                </c:pt>
                <c:pt idx="86">
                  <c:v>1.2928726175117451</c:v>
                </c:pt>
                <c:pt idx="87">
                  <c:v>2.551037215746689</c:v>
                </c:pt>
                <c:pt idx="88">
                  <c:v>1.6394305649226826</c:v>
                </c:pt>
                <c:pt idx="89">
                  <c:v>2.4953230377805005</c:v>
                </c:pt>
                <c:pt idx="90">
                  <c:v>1.6334046057796339</c:v>
                </c:pt>
                <c:pt idx="91">
                  <c:v>1.4854679995823763</c:v>
                </c:pt>
                <c:pt idx="93">
                  <c:v>1.1717300493679814</c:v>
                </c:pt>
                <c:pt idx="94">
                  <c:v>1.4023933504373092</c:v>
                </c:pt>
                <c:pt idx="95">
                  <c:v>1.8065769931008051</c:v>
                </c:pt>
                <c:pt idx="96">
                  <c:v>1.6953149335688009</c:v>
                </c:pt>
                <c:pt idx="97">
                  <c:v>1.6499505429638059</c:v>
                </c:pt>
                <c:pt idx="98">
                  <c:v>1.1993282605926345</c:v>
                </c:pt>
                <c:pt idx="99">
                  <c:v>1.6319229126186834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784-41C0-9B4D-CF2EA90208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7429568"/>
        <c:axId val="730848688"/>
      </c:scatterChart>
      <c:valAx>
        <c:axId val="737429568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0848688"/>
        <c:crosses val="autoZero"/>
        <c:crossBetween val="midCat"/>
      </c:valAx>
      <c:valAx>
        <c:axId val="7308486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74295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State076!$J$2:$J$101</c:f>
              <c:numCache>
                <c:formatCode>General</c:formatCode>
                <c:ptCount val="100"/>
                <c:pt idx="0">
                  <c:v>71784.2</c:v>
                </c:pt>
                <c:pt idx="1">
                  <c:v>48611.199999999997</c:v>
                </c:pt>
                <c:pt idx="2">
                  <c:v>81658.2</c:v>
                </c:pt>
                <c:pt idx="3">
                  <c:v>62740.2</c:v>
                </c:pt>
                <c:pt idx="4">
                  <c:v>85473</c:v>
                </c:pt>
                <c:pt idx="5">
                  <c:v>26309</c:v>
                </c:pt>
                <c:pt idx="6">
                  <c:v>53275.8</c:v>
                </c:pt>
                <c:pt idx="7">
                  <c:v>58494.2</c:v>
                </c:pt>
                <c:pt idx="8">
                  <c:v>61571.6</c:v>
                </c:pt>
                <c:pt idx="9">
                  <c:v>31062</c:v>
                </c:pt>
                <c:pt idx="10">
                  <c:v>66946.399999999994</c:v>
                </c:pt>
                <c:pt idx="11">
                  <c:v>55240.6</c:v>
                </c:pt>
                <c:pt idx="12">
                  <c:v>41704.400000000001</c:v>
                </c:pt>
                <c:pt idx="13">
                  <c:v>43135.4</c:v>
                </c:pt>
                <c:pt idx="14">
                  <c:v>64937.8</c:v>
                </c:pt>
                <c:pt idx="15">
                  <c:v>51823.8</c:v>
                </c:pt>
                <c:pt idx="16">
                  <c:v>93807.4</c:v>
                </c:pt>
                <c:pt idx="17">
                  <c:v>75361.399999999994</c:v>
                </c:pt>
                <c:pt idx="18">
                  <c:v>61307.199999999997</c:v>
                </c:pt>
                <c:pt idx="19">
                  <c:v>43899</c:v>
                </c:pt>
                <c:pt idx="20">
                  <c:v>59512.6</c:v>
                </c:pt>
                <c:pt idx="21">
                  <c:v>49914.6</c:v>
                </c:pt>
                <c:pt idx="22">
                  <c:v>68193.8</c:v>
                </c:pt>
                <c:pt idx="23">
                  <c:v>52113.2</c:v>
                </c:pt>
                <c:pt idx="24">
                  <c:v>77383.399999999994</c:v>
                </c:pt>
                <c:pt idx="25">
                  <c:v>37770</c:v>
                </c:pt>
                <c:pt idx="26">
                  <c:v>57102.2</c:v>
                </c:pt>
                <c:pt idx="27">
                  <c:v>67789.2</c:v>
                </c:pt>
                <c:pt idx="28">
                  <c:v>38401.800000000003</c:v>
                </c:pt>
                <c:pt idx="29">
                  <c:v>35761.4</c:v>
                </c:pt>
                <c:pt idx="30">
                  <c:v>70640.800000000003</c:v>
                </c:pt>
                <c:pt idx="31">
                  <c:v>48796.2</c:v>
                </c:pt>
                <c:pt idx="32">
                  <c:v>53858.6</c:v>
                </c:pt>
                <c:pt idx="33">
                  <c:v>76476.399999999994</c:v>
                </c:pt>
                <c:pt idx="34">
                  <c:v>59857.2</c:v>
                </c:pt>
                <c:pt idx="35">
                  <c:v>62591.4</c:v>
                </c:pt>
                <c:pt idx="36">
                  <c:v>62009.8</c:v>
                </c:pt>
                <c:pt idx="37">
                  <c:v>74832.600000000006</c:v>
                </c:pt>
                <c:pt idx="38">
                  <c:v>58419.199999999997</c:v>
                </c:pt>
                <c:pt idx="39">
                  <c:v>69876.2</c:v>
                </c:pt>
                <c:pt idx="40">
                  <c:v>70649.8</c:v>
                </c:pt>
                <c:pt idx="41">
                  <c:v>90963.4</c:v>
                </c:pt>
                <c:pt idx="42">
                  <c:v>58880</c:v>
                </c:pt>
                <c:pt idx="43">
                  <c:v>72631.199999999997</c:v>
                </c:pt>
                <c:pt idx="44">
                  <c:v>51232.800000000003</c:v>
                </c:pt>
                <c:pt idx="45">
                  <c:v>41774.400000000001</c:v>
                </c:pt>
                <c:pt idx="46">
                  <c:v>53728.2</c:v>
                </c:pt>
                <c:pt idx="47">
                  <c:v>54664.6</c:v>
                </c:pt>
                <c:pt idx="48">
                  <c:v>54505.599999999999</c:v>
                </c:pt>
                <c:pt idx="49">
                  <c:v>16026.2</c:v>
                </c:pt>
                <c:pt idx="50">
                  <c:v>43711.8</c:v>
                </c:pt>
                <c:pt idx="51">
                  <c:v>34841.599999999999</c:v>
                </c:pt>
                <c:pt idx="52">
                  <c:v>90581.6</c:v>
                </c:pt>
                <c:pt idx="53">
                  <c:v>53809.2</c:v>
                </c:pt>
                <c:pt idx="54">
                  <c:v>52508.4</c:v>
                </c:pt>
                <c:pt idx="55">
                  <c:v>65956.399999999994</c:v>
                </c:pt>
                <c:pt idx="56">
                  <c:v>44257</c:v>
                </c:pt>
                <c:pt idx="57">
                  <c:v>84210</c:v>
                </c:pt>
                <c:pt idx="58">
                  <c:v>54641</c:v>
                </c:pt>
                <c:pt idx="59">
                  <c:v>47290.6</c:v>
                </c:pt>
                <c:pt idx="60">
                  <c:v>82918.2</c:v>
                </c:pt>
                <c:pt idx="61">
                  <c:v>61525.4</c:v>
                </c:pt>
                <c:pt idx="62">
                  <c:v>79875.600000000006</c:v>
                </c:pt>
                <c:pt idx="63">
                  <c:v>91550</c:v>
                </c:pt>
                <c:pt idx="64">
                  <c:v>45521.2</c:v>
                </c:pt>
                <c:pt idx="65">
                  <c:v>58255.6</c:v>
                </c:pt>
                <c:pt idx="66">
                  <c:v>50533.8</c:v>
                </c:pt>
                <c:pt idx="67">
                  <c:v>55274.400000000001</c:v>
                </c:pt>
                <c:pt idx="68">
                  <c:v>17203.599999999999</c:v>
                </c:pt>
                <c:pt idx="69">
                  <c:v>41775</c:v>
                </c:pt>
                <c:pt idx="70">
                  <c:v>49420.4</c:v>
                </c:pt>
                <c:pt idx="71">
                  <c:v>50350.8</c:v>
                </c:pt>
                <c:pt idx="72">
                  <c:v>85939.8</c:v>
                </c:pt>
                <c:pt idx="73">
                  <c:v>70906.600000000006</c:v>
                </c:pt>
                <c:pt idx="74">
                  <c:v>70064.2</c:v>
                </c:pt>
                <c:pt idx="75">
                  <c:v>87174.8</c:v>
                </c:pt>
                <c:pt idx="76">
                  <c:v>38602.800000000003</c:v>
                </c:pt>
                <c:pt idx="77">
                  <c:v>50926</c:v>
                </c:pt>
                <c:pt idx="78">
                  <c:v>36063.599999999999</c:v>
                </c:pt>
                <c:pt idx="79">
                  <c:v>56510</c:v>
                </c:pt>
                <c:pt idx="80">
                  <c:v>34868</c:v>
                </c:pt>
                <c:pt idx="81">
                  <c:v>35751.4</c:v>
                </c:pt>
                <c:pt idx="82">
                  <c:v>49731</c:v>
                </c:pt>
                <c:pt idx="83">
                  <c:v>55528.2</c:v>
                </c:pt>
                <c:pt idx="84">
                  <c:v>58877</c:v>
                </c:pt>
                <c:pt idx="85">
                  <c:v>68299.600000000006</c:v>
                </c:pt>
                <c:pt idx="86">
                  <c:v>49159.8</c:v>
                </c:pt>
                <c:pt idx="87">
                  <c:v>40663.800000000003</c:v>
                </c:pt>
                <c:pt idx="88">
                  <c:v>82240.399999999994</c:v>
                </c:pt>
                <c:pt idx="89">
                  <c:v>42737.4</c:v>
                </c:pt>
                <c:pt idx="90">
                  <c:v>69996</c:v>
                </c:pt>
                <c:pt idx="91">
                  <c:v>61686.8</c:v>
                </c:pt>
                <c:pt idx="92">
                  <c:v>85783.4</c:v>
                </c:pt>
                <c:pt idx="93">
                  <c:v>73565.399999999994</c:v>
                </c:pt>
                <c:pt idx="94">
                  <c:v>54803.8</c:v>
                </c:pt>
                <c:pt idx="95">
                  <c:v>66456.800000000003</c:v>
                </c:pt>
                <c:pt idx="96">
                  <c:v>77050</c:v>
                </c:pt>
                <c:pt idx="97">
                  <c:v>56864.4</c:v>
                </c:pt>
                <c:pt idx="98">
                  <c:v>64130.8</c:v>
                </c:pt>
                <c:pt idx="99">
                  <c:v>58083</c:v>
                </c:pt>
              </c:numCache>
            </c:numRef>
          </c:xVal>
          <c:yVal>
            <c:numRef>
              <c:f>State076!$K$2:$K$101</c:f>
              <c:numCache>
                <c:formatCode>General</c:formatCode>
                <c:ptCount val="100"/>
                <c:pt idx="0">
                  <c:v>1.549742143814377</c:v>
                </c:pt>
                <c:pt idx="1">
                  <c:v>1.0319843986570996</c:v>
                </c:pt>
                <c:pt idx="2">
                  <c:v>1.6534530518674182</c:v>
                </c:pt>
                <c:pt idx="3">
                  <c:v>1.8545844609994868</c:v>
                </c:pt>
                <c:pt idx="4">
                  <c:v>1.3446585471435424</c:v>
                </c:pt>
                <c:pt idx="5">
                  <c:v>1.0373256300125433</c:v>
                </c:pt>
                <c:pt idx="6">
                  <c:v>2.0727046801737372</c:v>
                </c:pt>
                <c:pt idx="7">
                  <c:v>1.1682354831761099</c:v>
                </c:pt>
                <c:pt idx="8">
                  <c:v>1.5102254935717117</c:v>
                </c:pt>
                <c:pt idx="9">
                  <c:v>2.7062005022213635</c:v>
                </c:pt>
                <c:pt idx="10">
                  <c:v>1.2876121792956754</c:v>
                </c:pt>
                <c:pt idx="11">
                  <c:v>1.7295250232618762</c:v>
                </c:pt>
                <c:pt idx="12">
                  <c:v>1.5218058526198674</c:v>
                </c:pt>
                <c:pt idx="13">
                  <c:v>2.2455570134970348</c:v>
                </c:pt>
                <c:pt idx="14">
                  <c:v>1.8734850888080594</c:v>
                </c:pt>
                <c:pt idx="15">
                  <c:v>1.6434340978469351</c:v>
                </c:pt>
                <c:pt idx="16">
                  <c:v>1.2999081095947655</c:v>
                </c:pt>
                <c:pt idx="17">
                  <c:v>1.7378658039792256</c:v>
                </c:pt>
                <c:pt idx="18">
                  <c:v>1.397160529268993</c:v>
                </c:pt>
                <c:pt idx="19">
                  <c:v>2.1658807717715667</c:v>
                </c:pt>
                <c:pt idx="20">
                  <c:v>1.1565954100476201</c:v>
                </c:pt>
                <c:pt idx="21">
                  <c:v>1.0232477070836989</c:v>
                </c:pt>
                <c:pt idx="22">
                  <c:v>1.1511896975971423</c:v>
                </c:pt>
                <c:pt idx="23">
                  <c:v>1.1346069709785622</c:v>
                </c:pt>
                <c:pt idx="24">
                  <c:v>1.7580643910709532</c:v>
                </c:pt>
                <c:pt idx="25">
                  <c:v>2.5424146147736297</c:v>
                </c:pt>
                <c:pt idx="26">
                  <c:v>1.0743018657775008</c:v>
                </c:pt>
                <c:pt idx="27">
                  <c:v>1.1751724463483859</c:v>
                </c:pt>
                <c:pt idx="28">
                  <c:v>1.8327265909410495</c:v>
                </c:pt>
                <c:pt idx="29">
                  <c:v>2.2858165508061763</c:v>
                </c:pt>
                <c:pt idx="30">
                  <c:v>1.4488935572643571</c:v>
                </c:pt>
                <c:pt idx="31">
                  <c:v>1.5204667576573587</c:v>
                </c:pt>
                <c:pt idx="32">
                  <c:v>1.700378398250233</c:v>
                </c:pt>
                <c:pt idx="33">
                  <c:v>1.3127186949176479</c:v>
                </c:pt>
                <c:pt idx="34">
                  <c:v>1.2786264643184113</c:v>
                </c:pt>
                <c:pt idx="35">
                  <c:v>1.6160526845541081</c:v>
                </c:pt>
                <c:pt idx="36">
                  <c:v>1.4689291047544097</c:v>
                </c:pt>
                <c:pt idx="37">
                  <c:v>1.8174966525284433</c:v>
                </c:pt>
                <c:pt idx="38">
                  <c:v>1.0261010078878177</c:v>
                </c:pt>
                <c:pt idx="39">
                  <c:v>1.6441363439912302</c:v>
                </c:pt>
                <c:pt idx="40">
                  <c:v>1.6889502871911881</c:v>
                </c:pt>
                <c:pt idx="41">
                  <c:v>1.3250274286141459</c:v>
                </c:pt>
                <c:pt idx="42">
                  <c:v>1.8316915760869565</c:v>
                </c:pt>
                <c:pt idx="43">
                  <c:v>1.535552214475322</c:v>
                </c:pt>
                <c:pt idx="44">
                  <c:v>1.2052044783810372</c:v>
                </c:pt>
                <c:pt idx="45">
                  <c:v>1.1673656593511816</c:v>
                </c:pt>
                <c:pt idx="46">
                  <c:v>1.0311531002341416</c:v>
                </c:pt>
                <c:pt idx="47">
                  <c:v>2.0824994603454523</c:v>
                </c:pt>
                <c:pt idx="48">
                  <c:v>1.5636925380144426</c:v>
                </c:pt>
                <c:pt idx="49">
                  <c:v>2.202019193570528</c:v>
                </c:pt>
                <c:pt idx="50">
                  <c:v>1.8217735256841401</c:v>
                </c:pt>
                <c:pt idx="51">
                  <c:v>1.0676317964731816</c:v>
                </c:pt>
                <c:pt idx="52">
                  <c:v>1.1365222076006605</c:v>
                </c:pt>
                <c:pt idx="53">
                  <c:v>1.0366814596760405</c:v>
                </c:pt>
                <c:pt idx="54">
                  <c:v>1.1774497032855695</c:v>
                </c:pt>
                <c:pt idx="55">
                  <c:v>1.5147127496346073</c:v>
                </c:pt>
                <c:pt idx="56">
                  <c:v>1.8602029057550218</c:v>
                </c:pt>
                <c:pt idx="57">
                  <c:v>1.1055812848830304</c:v>
                </c:pt>
                <c:pt idx="58">
                  <c:v>1.2612873117256274</c:v>
                </c:pt>
                <c:pt idx="59">
                  <c:v>2.3579527432513014</c:v>
                </c:pt>
                <c:pt idx="60">
                  <c:v>1.1027253365364902</c:v>
                </c:pt>
                <c:pt idx="61">
                  <c:v>1.3734327611035442</c:v>
                </c:pt>
                <c:pt idx="62">
                  <c:v>1.5014973283455773</c:v>
                </c:pt>
                <c:pt idx="63">
                  <c:v>1.1829819770617149</c:v>
                </c:pt>
                <c:pt idx="64">
                  <c:v>1.9831858562603799</c:v>
                </c:pt>
                <c:pt idx="65">
                  <c:v>1.6310878267497031</c:v>
                </c:pt>
                <c:pt idx="66">
                  <c:v>1.3405087288112114</c:v>
                </c:pt>
                <c:pt idx="67">
                  <c:v>1.8750995035676552</c:v>
                </c:pt>
                <c:pt idx="68">
                  <c:v>1.2754888511706852</c:v>
                </c:pt>
                <c:pt idx="69">
                  <c:v>2.3557390783961698</c:v>
                </c:pt>
                <c:pt idx="70">
                  <c:v>1.0926257173151168</c:v>
                </c:pt>
                <c:pt idx="71">
                  <c:v>1.7470228874218483</c:v>
                </c:pt>
                <c:pt idx="72">
                  <c:v>1.5807111489670675</c:v>
                </c:pt>
                <c:pt idx="73">
                  <c:v>1.5431144632516578</c:v>
                </c:pt>
                <c:pt idx="74">
                  <c:v>1.0457837240702099</c:v>
                </c:pt>
                <c:pt idx="75">
                  <c:v>1.0695866236572955</c:v>
                </c:pt>
                <c:pt idx="76">
                  <c:v>2.1760338628286031</c:v>
                </c:pt>
                <c:pt idx="77">
                  <c:v>2.0491301103562032</c:v>
                </c:pt>
                <c:pt idx="78">
                  <c:v>2.7067181313013675</c:v>
                </c:pt>
                <c:pt idx="79">
                  <c:v>1.0160856485577774</c:v>
                </c:pt>
                <c:pt idx="80">
                  <c:v>1.53410003441551</c:v>
                </c:pt>
                <c:pt idx="81">
                  <c:v>1.6782839273427055</c:v>
                </c:pt>
                <c:pt idx="82">
                  <c:v>1.6508415274175061</c:v>
                </c:pt>
                <c:pt idx="83">
                  <c:v>1.5818449004289714</c:v>
                </c:pt>
                <c:pt idx="84">
                  <c:v>1.6929700901880191</c:v>
                </c:pt>
                <c:pt idx="85">
                  <c:v>1.635690399358122</c:v>
                </c:pt>
                <c:pt idx="86">
                  <c:v>1.2645291477996248</c:v>
                </c:pt>
                <c:pt idx="87">
                  <c:v>2.588690678195348</c:v>
                </c:pt>
                <c:pt idx="88">
                  <c:v>1.6454200125485772</c:v>
                </c:pt>
                <c:pt idx="89">
                  <c:v>2.496829474886165</c:v>
                </c:pt>
                <c:pt idx="90">
                  <c:v>1.615149437110692</c:v>
                </c:pt>
                <c:pt idx="91">
                  <c:v>1.4808840789277447</c:v>
                </c:pt>
                <c:pt idx="92">
                  <c:v>1.163208732691873</c:v>
                </c:pt>
                <c:pt idx="93">
                  <c:v>1.1647187400598651</c:v>
                </c:pt>
                <c:pt idx="94">
                  <c:v>1.3739193267620127</c:v>
                </c:pt>
                <c:pt idx="95">
                  <c:v>1.8163679262317776</c:v>
                </c:pt>
                <c:pt idx="96">
                  <c:v>1.7110837118754056</c:v>
                </c:pt>
                <c:pt idx="97">
                  <c:v>1.6368413277903222</c:v>
                </c:pt>
                <c:pt idx="98">
                  <c:v>1.2031660294273578</c:v>
                </c:pt>
                <c:pt idx="99">
                  <c:v>1.6310968786047553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C3-4EF7-A1ED-94F54F7793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7325968"/>
        <c:axId val="730815824"/>
      </c:scatterChart>
      <c:valAx>
        <c:axId val="737325968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0815824"/>
        <c:crosses val="autoZero"/>
        <c:crossBetween val="midCat"/>
      </c:valAx>
      <c:valAx>
        <c:axId val="7308158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73259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State076!$Z$2:$Z$101</c:f>
              <c:numCache>
                <c:formatCode>General</c:formatCode>
                <c:ptCount val="100"/>
                <c:pt idx="1">
                  <c:v>48611.199999999997</c:v>
                </c:pt>
                <c:pt idx="5">
                  <c:v>26309</c:v>
                </c:pt>
                <c:pt idx="7">
                  <c:v>58494.2</c:v>
                </c:pt>
                <c:pt idx="12">
                  <c:v>41704.400000000001</c:v>
                </c:pt>
                <c:pt idx="20">
                  <c:v>59512.6</c:v>
                </c:pt>
                <c:pt idx="21">
                  <c:v>49914.6</c:v>
                </c:pt>
                <c:pt idx="23">
                  <c:v>52113.2</c:v>
                </c:pt>
                <c:pt idx="26">
                  <c:v>57102.2</c:v>
                </c:pt>
                <c:pt idx="38">
                  <c:v>58419.199999999997</c:v>
                </c:pt>
                <c:pt idx="44">
                  <c:v>51232.800000000003</c:v>
                </c:pt>
                <c:pt idx="45">
                  <c:v>41774.400000000001</c:v>
                </c:pt>
                <c:pt idx="48">
                  <c:v>54505.599999999999</c:v>
                </c:pt>
                <c:pt idx="50">
                  <c:v>43711.8</c:v>
                </c:pt>
                <c:pt idx="51">
                  <c:v>34841.599999999999</c:v>
                </c:pt>
                <c:pt idx="53">
                  <c:v>53809.2</c:v>
                </c:pt>
                <c:pt idx="54">
                  <c:v>52508.4</c:v>
                </c:pt>
                <c:pt idx="58">
                  <c:v>54641</c:v>
                </c:pt>
                <c:pt idx="66">
                  <c:v>50533.8</c:v>
                </c:pt>
                <c:pt idx="68">
                  <c:v>17203.599999999999</c:v>
                </c:pt>
                <c:pt idx="70">
                  <c:v>49420.4</c:v>
                </c:pt>
                <c:pt idx="71">
                  <c:v>50350.8</c:v>
                </c:pt>
                <c:pt idx="81">
                  <c:v>35751.4</c:v>
                </c:pt>
                <c:pt idx="86">
                  <c:v>49159.8</c:v>
                </c:pt>
                <c:pt idx="94">
                  <c:v>54803.8</c:v>
                </c:pt>
              </c:numCache>
            </c:numRef>
          </c:xVal>
          <c:yVal>
            <c:numRef>
              <c:f>State076!$AA$3:$AA$101</c:f>
              <c:numCache>
                <c:formatCode>General</c:formatCode>
                <c:ptCount val="99"/>
                <c:pt idx="0">
                  <c:v>1.0319843986570996</c:v>
                </c:pt>
                <c:pt idx="4">
                  <c:v>1.0373256300125433</c:v>
                </c:pt>
                <c:pt idx="6">
                  <c:v>1.1682354831761099</c:v>
                </c:pt>
                <c:pt idx="11">
                  <c:v>1.5218058526198674</c:v>
                </c:pt>
                <c:pt idx="19">
                  <c:v>1.1565954100476201</c:v>
                </c:pt>
                <c:pt idx="20">
                  <c:v>1.0232477070836989</c:v>
                </c:pt>
                <c:pt idx="22">
                  <c:v>1.1346069709785622</c:v>
                </c:pt>
                <c:pt idx="25">
                  <c:v>1.0743018657775008</c:v>
                </c:pt>
                <c:pt idx="37">
                  <c:v>1.0261010078878177</c:v>
                </c:pt>
                <c:pt idx="43">
                  <c:v>1.2052044783810372</c:v>
                </c:pt>
                <c:pt idx="44">
                  <c:v>1.1673656593511816</c:v>
                </c:pt>
                <c:pt idx="47">
                  <c:v>1.5636925380144426</c:v>
                </c:pt>
                <c:pt idx="49">
                  <c:v>1.8217735256841401</c:v>
                </c:pt>
                <c:pt idx="50">
                  <c:v>1.0676317964731816</c:v>
                </c:pt>
                <c:pt idx="52">
                  <c:v>1.0366814596760405</c:v>
                </c:pt>
                <c:pt idx="53">
                  <c:v>1.1774497032855695</c:v>
                </c:pt>
                <c:pt idx="57">
                  <c:v>1.2612873117256274</c:v>
                </c:pt>
                <c:pt idx="65">
                  <c:v>1.3405087288112114</c:v>
                </c:pt>
                <c:pt idx="67">
                  <c:v>1.2754888511706852</c:v>
                </c:pt>
                <c:pt idx="69">
                  <c:v>1.0926257173151168</c:v>
                </c:pt>
                <c:pt idx="70">
                  <c:v>1.7470228874218483</c:v>
                </c:pt>
                <c:pt idx="80">
                  <c:v>1.6782839273427055</c:v>
                </c:pt>
                <c:pt idx="85">
                  <c:v>1.2645291477996248</c:v>
                </c:pt>
                <c:pt idx="93">
                  <c:v>1.3739193267620127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CA-435F-A3F1-98BAE7AD5D6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State076!$AB$2:$AB$101</c:f>
              <c:numCache>
                <c:formatCode>General</c:formatCode>
                <c:ptCount val="100"/>
                <c:pt idx="4">
                  <c:v>85473</c:v>
                </c:pt>
                <c:pt idx="10">
                  <c:v>66946.399999999994</c:v>
                </c:pt>
                <c:pt idx="16">
                  <c:v>93807.4</c:v>
                </c:pt>
                <c:pt idx="18">
                  <c:v>61307.199999999997</c:v>
                </c:pt>
                <c:pt idx="22">
                  <c:v>68193.8</c:v>
                </c:pt>
                <c:pt idx="27">
                  <c:v>67789.2</c:v>
                </c:pt>
                <c:pt idx="33">
                  <c:v>76476.399999999994</c:v>
                </c:pt>
                <c:pt idx="34">
                  <c:v>59857.2</c:v>
                </c:pt>
                <c:pt idx="36">
                  <c:v>62009.8</c:v>
                </c:pt>
                <c:pt idx="41">
                  <c:v>90963.4</c:v>
                </c:pt>
                <c:pt idx="43">
                  <c:v>72631.199999999997</c:v>
                </c:pt>
                <c:pt idx="46">
                  <c:v>53728.2</c:v>
                </c:pt>
                <c:pt idx="52">
                  <c:v>90581.6</c:v>
                </c:pt>
                <c:pt idx="55">
                  <c:v>65956.399999999994</c:v>
                </c:pt>
                <c:pt idx="57">
                  <c:v>84210</c:v>
                </c:pt>
                <c:pt idx="60">
                  <c:v>82918.2</c:v>
                </c:pt>
                <c:pt idx="61">
                  <c:v>61525.4</c:v>
                </c:pt>
                <c:pt idx="62">
                  <c:v>79875.600000000006</c:v>
                </c:pt>
                <c:pt idx="63">
                  <c:v>91550</c:v>
                </c:pt>
                <c:pt idx="74">
                  <c:v>70064.2</c:v>
                </c:pt>
                <c:pt idx="75">
                  <c:v>87174.8</c:v>
                </c:pt>
                <c:pt idx="79">
                  <c:v>56510</c:v>
                </c:pt>
                <c:pt idx="91">
                  <c:v>61686.8</c:v>
                </c:pt>
                <c:pt idx="92">
                  <c:v>85783.4</c:v>
                </c:pt>
                <c:pt idx="93">
                  <c:v>73565.399999999994</c:v>
                </c:pt>
                <c:pt idx="98">
                  <c:v>64130.8</c:v>
                </c:pt>
              </c:numCache>
            </c:numRef>
          </c:xVal>
          <c:yVal>
            <c:numRef>
              <c:f>State076!$AC$2:$AC$101</c:f>
              <c:numCache>
                <c:formatCode>General</c:formatCode>
                <c:ptCount val="100"/>
                <c:pt idx="4">
                  <c:v>1.3446585471435424</c:v>
                </c:pt>
                <c:pt idx="10">
                  <c:v>1.2876121792956754</c:v>
                </c:pt>
                <c:pt idx="16">
                  <c:v>1.2999081095947655</c:v>
                </c:pt>
                <c:pt idx="18">
                  <c:v>1.397160529268993</c:v>
                </c:pt>
                <c:pt idx="22">
                  <c:v>1.1511896975971423</c:v>
                </c:pt>
                <c:pt idx="27">
                  <c:v>1.1751724463483859</c:v>
                </c:pt>
                <c:pt idx="33">
                  <c:v>1.3127186949176479</c:v>
                </c:pt>
                <c:pt idx="34">
                  <c:v>1.2786264643184113</c:v>
                </c:pt>
                <c:pt idx="36">
                  <c:v>1.4689291047544097</c:v>
                </c:pt>
                <c:pt idx="41">
                  <c:v>1.3250274286141459</c:v>
                </c:pt>
                <c:pt idx="43">
                  <c:v>1.535552214475322</c:v>
                </c:pt>
                <c:pt idx="46">
                  <c:v>1.0311531002341416</c:v>
                </c:pt>
                <c:pt idx="52">
                  <c:v>1.1365222076006605</c:v>
                </c:pt>
                <c:pt idx="55">
                  <c:v>1.5147127496346073</c:v>
                </c:pt>
                <c:pt idx="57">
                  <c:v>1.1055812848830304</c:v>
                </c:pt>
                <c:pt idx="60">
                  <c:v>1.1027253365364902</c:v>
                </c:pt>
                <c:pt idx="61">
                  <c:v>1.3734327611035442</c:v>
                </c:pt>
                <c:pt idx="62">
                  <c:v>1.5014973283455773</c:v>
                </c:pt>
                <c:pt idx="63">
                  <c:v>1.1829819770617149</c:v>
                </c:pt>
                <c:pt idx="74">
                  <c:v>1.0457837240702099</c:v>
                </c:pt>
                <c:pt idx="75">
                  <c:v>1.0695866236572955</c:v>
                </c:pt>
                <c:pt idx="79">
                  <c:v>1.0160856485577774</c:v>
                </c:pt>
                <c:pt idx="91">
                  <c:v>1.4808840789277447</c:v>
                </c:pt>
                <c:pt idx="92">
                  <c:v>1.163208732691873</c:v>
                </c:pt>
                <c:pt idx="93">
                  <c:v>1.1647187400598651</c:v>
                </c:pt>
                <c:pt idx="98">
                  <c:v>1.2031660294273578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9CA-435F-A3F1-98BAE7AD5D6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State076!$AD$2:$AD$101</c:f>
              <c:numCache>
                <c:formatCode>General</c:formatCode>
                <c:ptCount val="100"/>
                <c:pt idx="6">
                  <c:v>53275.8</c:v>
                </c:pt>
                <c:pt idx="8">
                  <c:v>61571.6</c:v>
                </c:pt>
                <c:pt idx="9">
                  <c:v>31062</c:v>
                </c:pt>
                <c:pt idx="11">
                  <c:v>55240.6</c:v>
                </c:pt>
                <c:pt idx="13">
                  <c:v>43135.4</c:v>
                </c:pt>
                <c:pt idx="15">
                  <c:v>51823.8</c:v>
                </c:pt>
                <c:pt idx="19">
                  <c:v>43899</c:v>
                </c:pt>
                <c:pt idx="25">
                  <c:v>37770</c:v>
                </c:pt>
                <c:pt idx="28">
                  <c:v>38401.800000000003</c:v>
                </c:pt>
                <c:pt idx="29">
                  <c:v>35761.4</c:v>
                </c:pt>
                <c:pt idx="31">
                  <c:v>48796.2</c:v>
                </c:pt>
                <c:pt idx="47">
                  <c:v>54664.6</c:v>
                </c:pt>
                <c:pt idx="49">
                  <c:v>16026.2</c:v>
                </c:pt>
                <c:pt idx="56">
                  <c:v>44257</c:v>
                </c:pt>
                <c:pt idx="59">
                  <c:v>47290.6</c:v>
                </c:pt>
                <c:pt idx="64">
                  <c:v>45521.2</c:v>
                </c:pt>
                <c:pt idx="65">
                  <c:v>58255.6</c:v>
                </c:pt>
                <c:pt idx="69">
                  <c:v>41775</c:v>
                </c:pt>
                <c:pt idx="76">
                  <c:v>38602.800000000003</c:v>
                </c:pt>
                <c:pt idx="77">
                  <c:v>50926</c:v>
                </c:pt>
                <c:pt idx="78">
                  <c:v>36063.599999999999</c:v>
                </c:pt>
                <c:pt idx="80">
                  <c:v>34868</c:v>
                </c:pt>
                <c:pt idx="82">
                  <c:v>49731</c:v>
                </c:pt>
                <c:pt idx="87">
                  <c:v>40663.800000000003</c:v>
                </c:pt>
                <c:pt idx="89">
                  <c:v>42737.4</c:v>
                </c:pt>
                <c:pt idx="97">
                  <c:v>56864.4</c:v>
                </c:pt>
                <c:pt idx="99">
                  <c:v>58083</c:v>
                </c:pt>
              </c:numCache>
            </c:numRef>
          </c:xVal>
          <c:yVal>
            <c:numRef>
              <c:f>State076!$AE$2:$AE$101</c:f>
              <c:numCache>
                <c:formatCode>General</c:formatCode>
                <c:ptCount val="100"/>
                <c:pt idx="6">
                  <c:v>2.0727046801737372</c:v>
                </c:pt>
                <c:pt idx="8">
                  <c:v>1.5102254935717117</c:v>
                </c:pt>
                <c:pt idx="9">
                  <c:v>2.7062005022213635</c:v>
                </c:pt>
                <c:pt idx="11">
                  <c:v>1.7295250232618762</c:v>
                </c:pt>
                <c:pt idx="13">
                  <c:v>2.2455570134970348</c:v>
                </c:pt>
                <c:pt idx="15">
                  <c:v>1.6434340978469351</c:v>
                </c:pt>
                <c:pt idx="19">
                  <c:v>2.1658807717715667</c:v>
                </c:pt>
                <c:pt idx="25">
                  <c:v>2.5424146147736297</c:v>
                </c:pt>
                <c:pt idx="28">
                  <c:v>1.8327265909410495</c:v>
                </c:pt>
                <c:pt idx="29">
                  <c:v>2.2858165508061763</c:v>
                </c:pt>
                <c:pt idx="31">
                  <c:v>1.5204667576573587</c:v>
                </c:pt>
                <c:pt idx="47">
                  <c:v>2.0824994603454523</c:v>
                </c:pt>
                <c:pt idx="49">
                  <c:v>2.202019193570528</c:v>
                </c:pt>
                <c:pt idx="56">
                  <c:v>1.8602029057550218</c:v>
                </c:pt>
                <c:pt idx="59">
                  <c:v>2.3579527432513014</c:v>
                </c:pt>
                <c:pt idx="64">
                  <c:v>1.9831858562603799</c:v>
                </c:pt>
                <c:pt idx="65">
                  <c:v>1.6310878267497031</c:v>
                </c:pt>
                <c:pt idx="69">
                  <c:v>2.3557390783961698</c:v>
                </c:pt>
                <c:pt idx="76">
                  <c:v>2.1760338628286031</c:v>
                </c:pt>
                <c:pt idx="77">
                  <c:v>2.0491301103562032</c:v>
                </c:pt>
                <c:pt idx="78">
                  <c:v>2.7067181313013675</c:v>
                </c:pt>
                <c:pt idx="80">
                  <c:v>1.53410003441551</c:v>
                </c:pt>
                <c:pt idx="82">
                  <c:v>1.6508415274175061</c:v>
                </c:pt>
                <c:pt idx="87">
                  <c:v>2.588690678195348</c:v>
                </c:pt>
                <c:pt idx="89">
                  <c:v>2.496829474886165</c:v>
                </c:pt>
                <c:pt idx="97">
                  <c:v>1.6368413277903222</c:v>
                </c:pt>
                <c:pt idx="99">
                  <c:v>1.6310968786047553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9CA-435F-A3F1-98BAE7AD5D6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State076!$AF$2:$AF$101</c:f>
              <c:numCache>
                <c:formatCode>General</c:formatCode>
                <c:ptCount val="100"/>
                <c:pt idx="0">
                  <c:v>71784.2</c:v>
                </c:pt>
                <c:pt idx="2">
                  <c:v>81658.2</c:v>
                </c:pt>
                <c:pt idx="3">
                  <c:v>62740.2</c:v>
                </c:pt>
                <c:pt idx="14">
                  <c:v>64937.8</c:v>
                </c:pt>
                <c:pt idx="17">
                  <c:v>75361.399999999994</c:v>
                </c:pt>
                <c:pt idx="24">
                  <c:v>77383.399999999994</c:v>
                </c:pt>
                <c:pt idx="30">
                  <c:v>70640.800000000003</c:v>
                </c:pt>
                <c:pt idx="32">
                  <c:v>53858.6</c:v>
                </c:pt>
                <c:pt idx="35">
                  <c:v>62591.4</c:v>
                </c:pt>
                <c:pt idx="37">
                  <c:v>74832.600000000006</c:v>
                </c:pt>
                <c:pt idx="39">
                  <c:v>69876.2</c:v>
                </c:pt>
                <c:pt idx="40">
                  <c:v>70649.8</c:v>
                </c:pt>
                <c:pt idx="42">
                  <c:v>58880</c:v>
                </c:pt>
                <c:pt idx="67">
                  <c:v>55274.400000000001</c:v>
                </c:pt>
                <c:pt idx="72">
                  <c:v>85939.8</c:v>
                </c:pt>
                <c:pt idx="73">
                  <c:v>70906.600000000006</c:v>
                </c:pt>
                <c:pt idx="83">
                  <c:v>55528.2</c:v>
                </c:pt>
                <c:pt idx="84">
                  <c:v>58877</c:v>
                </c:pt>
                <c:pt idx="85">
                  <c:v>68299.600000000006</c:v>
                </c:pt>
                <c:pt idx="88">
                  <c:v>82240.399999999994</c:v>
                </c:pt>
                <c:pt idx="90">
                  <c:v>69996</c:v>
                </c:pt>
                <c:pt idx="95">
                  <c:v>66456.800000000003</c:v>
                </c:pt>
                <c:pt idx="96">
                  <c:v>77050</c:v>
                </c:pt>
              </c:numCache>
            </c:numRef>
          </c:xVal>
          <c:yVal>
            <c:numRef>
              <c:f>State076!$AG$2:$AG$101</c:f>
              <c:numCache>
                <c:formatCode>General</c:formatCode>
                <c:ptCount val="100"/>
                <c:pt idx="0">
                  <c:v>1.549742143814377</c:v>
                </c:pt>
                <c:pt idx="2">
                  <c:v>1.6534530518674182</c:v>
                </c:pt>
                <c:pt idx="3">
                  <c:v>1.8545844609994868</c:v>
                </c:pt>
                <c:pt idx="14">
                  <c:v>1.8734850888080594</c:v>
                </c:pt>
                <c:pt idx="17">
                  <c:v>1.7378658039792256</c:v>
                </c:pt>
                <c:pt idx="24">
                  <c:v>1.7580643910709532</c:v>
                </c:pt>
                <c:pt idx="30">
                  <c:v>1.4488935572643571</c:v>
                </c:pt>
                <c:pt idx="32">
                  <c:v>1.700378398250233</c:v>
                </c:pt>
                <c:pt idx="35">
                  <c:v>1.6160526845541081</c:v>
                </c:pt>
                <c:pt idx="37">
                  <c:v>1.8174966525284433</c:v>
                </c:pt>
                <c:pt idx="39">
                  <c:v>1.6441363439912302</c:v>
                </c:pt>
                <c:pt idx="40">
                  <c:v>1.6889502871911881</c:v>
                </c:pt>
                <c:pt idx="42">
                  <c:v>1.8316915760869565</c:v>
                </c:pt>
                <c:pt idx="67">
                  <c:v>1.8750995035676552</c:v>
                </c:pt>
                <c:pt idx="72">
                  <c:v>1.5807111489670675</c:v>
                </c:pt>
                <c:pt idx="73">
                  <c:v>1.5431144632516578</c:v>
                </c:pt>
                <c:pt idx="83">
                  <c:v>1.5818449004289714</c:v>
                </c:pt>
                <c:pt idx="84">
                  <c:v>1.6929700901880191</c:v>
                </c:pt>
                <c:pt idx="85">
                  <c:v>1.635690399358122</c:v>
                </c:pt>
                <c:pt idx="88">
                  <c:v>1.6454200125485772</c:v>
                </c:pt>
                <c:pt idx="90">
                  <c:v>1.615149437110692</c:v>
                </c:pt>
                <c:pt idx="95">
                  <c:v>1.8163679262317776</c:v>
                </c:pt>
                <c:pt idx="96">
                  <c:v>1.7110837118754056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9CA-435F-A3F1-98BAE7AD5D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7346368"/>
        <c:axId val="730834544"/>
      </c:scatterChart>
      <c:valAx>
        <c:axId val="737346368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0834544"/>
        <c:crosses val="autoZero"/>
        <c:crossBetween val="midCat"/>
      </c:valAx>
      <c:valAx>
        <c:axId val="7308345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73463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State076!$AI$2:$AI$101</c:f>
              <c:numCache>
                <c:formatCode>General</c:formatCode>
                <c:ptCount val="100"/>
                <c:pt idx="1">
                  <c:v>48611.199999999997</c:v>
                </c:pt>
                <c:pt idx="5">
                  <c:v>26309</c:v>
                </c:pt>
                <c:pt idx="7">
                  <c:v>58494.2</c:v>
                </c:pt>
                <c:pt idx="10">
                  <c:v>66946.399999999994</c:v>
                </c:pt>
                <c:pt idx="20">
                  <c:v>59512.6</c:v>
                </c:pt>
                <c:pt idx="21">
                  <c:v>49914.6</c:v>
                </c:pt>
                <c:pt idx="22">
                  <c:v>68193.8</c:v>
                </c:pt>
                <c:pt idx="23">
                  <c:v>52113.2</c:v>
                </c:pt>
                <c:pt idx="27">
                  <c:v>67789.2</c:v>
                </c:pt>
                <c:pt idx="38">
                  <c:v>58419.199999999997</c:v>
                </c:pt>
                <c:pt idx="44">
                  <c:v>51232.800000000003</c:v>
                </c:pt>
                <c:pt idx="46">
                  <c:v>53728.2</c:v>
                </c:pt>
                <c:pt idx="51">
                  <c:v>34841.599999999999</c:v>
                </c:pt>
                <c:pt idx="52">
                  <c:v>90581.6</c:v>
                </c:pt>
                <c:pt idx="53">
                  <c:v>53809.2</c:v>
                </c:pt>
                <c:pt idx="57">
                  <c:v>84210</c:v>
                </c:pt>
                <c:pt idx="60">
                  <c:v>82918.2</c:v>
                </c:pt>
                <c:pt idx="70">
                  <c:v>49420.4</c:v>
                </c:pt>
                <c:pt idx="74">
                  <c:v>70064.2</c:v>
                </c:pt>
                <c:pt idx="75">
                  <c:v>87174.8</c:v>
                </c:pt>
                <c:pt idx="79">
                  <c:v>56510</c:v>
                </c:pt>
                <c:pt idx="86">
                  <c:v>49159.8</c:v>
                </c:pt>
                <c:pt idx="92">
                  <c:v>85783.4</c:v>
                </c:pt>
                <c:pt idx="93">
                  <c:v>73565.399999999994</c:v>
                </c:pt>
              </c:numCache>
            </c:numRef>
          </c:xVal>
          <c:yVal>
            <c:numRef>
              <c:f>State076!$AJ$3:$AJ$101</c:f>
              <c:numCache>
                <c:formatCode>General</c:formatCode>
                <c:ptCount val="99"/>
                <c:pt idx="0">
                  <c:v>1.0319843986570996</c:v>
                </c:pt>
                <c:pt idx="4">
                  <c:v>1.0373256300125433</c:v>
                </c:pt>
                <c:pt idx="6">
                  <c:v>1.1682354831761099</c:v>
                </c:pt>
                <c:pt idx="9">
                  <c:v>1.2876121792956754</c:v>
                </c:pt>
                <c:pt idx="19">
                  <c:v>1.1565954100476201</c:v>
                </c:pt>
                <c:pt idx="20">
                  <c:v>1.0232477070836989</c:v>
                </c:pt>
                <c:pt idx="21">
                  <c:v>1.1511896975971423</c:v>
                </c:pt>
                <c:pt idx="22">
                  <c:v>1.1346069709785622</c:v>
                </c:pt>
                <c:pt idx="26">
                  <c:v>1.1751724463483859</c:v>
                </c:pt>
                <c:pt idx="37">
                  <c:v>1.0261010078878177</c:v>
                </c:pt>
                <c:pt idx="43">
                  <c:v>1.2052044783810372</c:v>
                </c:pt>
                <c:pt idx="45">
                  <c:v>1.0311531002341416</c:v>
                </c:pt>
                <c:pt idx="50">
                  <c:v>1.0676317964731816</c:v>
                </c:pt>
                <c:pt idx="51">
                  <c:v>1.1365222076006605</c:v>
                </c:pt>
                <c:pt idx="52">
                  <c:v>1.0366814596760405</c:v>
                </c:pt>
                <c:pt idx="56">
                  <c:v>1.1055812848830304</c:v>
                </c:pt>
                <c:pt idx="59">
                  <c:v>1.1027253365364902</c:v>
                </c:pt>
                <c:pt idx="69">
                  <c:v>1.0926257173151168</c:v>
                </c:pt>
                <c:pt idx="73">
                  <c:v>1.0457837240702099</c:v>
                </c:pt>
                <c:pt idx="74">
                  <c:v>1.0695866236572955</c:v>
                </c:pt>
                <c:pt idx="78">
                  <c:v>1.0160856485577774</c:v>
                </c:pt>
                <c:pt idx="85">
                  <c:v>1.2645291477996248</c:v>
                </c:pt>
                <c:pt idx="91">
                  <c:v>1.163208732691873</c:v>
                </c:pt>
                <c:pt idx="92">
                  <c:v>1.1647187400598651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E9-4CBD-BFF5-172573DD2CE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State076!$AK$2:$AK$101</c:f>
              <c:numCache>
                <c:formatCode>General</c:formatCode>
                <c:ptCount val="100"/>
                <c:pt idx="0">
                  <c:v>71784.2</c:v>
                </c:pt>
                <c:pt idx="2">
                  <c:v>81658.2</c:v>
                </c:pt>
                <c:pt idx="3">
                  <c:v>62740.2</c:v>
                </c:pt>
                <c:pt idx="4">
                  <c:v>85473</c:v>
                </c:pt>
                <c:pt idx="6">
                  <c:v>53275.8</c:v>
                </c:pt>
                <c:pt idx="8">
                  <c:v>61571.6</c:v>
                </c:pt>
                <c:pt idx="9">
                  <c:v>31062</c:v>
                </c:pt>
                <c:pt idx="11">
                  <c:v>55240.6</c:v>
                </c:pt>
                <c:pt idx="12">
                  <c:v>41704.400000000001</c:v>
                </c:pt>
                <c:pt idx="13">
                  <c:v>43135.4</c:v>
                </c:pt>
                <c:pt idx="14">
                  <c:v>64937.8</c:v>
                </c:pt>
                <c:pt idx="15">
                  <c:v>51823.8</c:v>
                </c:pt>
                <c:pt idx="16">
                  <c:v>93807.4</c:v>
                </c:pt>
                <c:pt idx="17">
                  <c:v>75361.399999999994</c:v>
                </c:pt>
                <c:pt idx="18">
                  <c:v>61307.199999999997</c:v>
                </c:pt>
                <c:pt idx="19">
                  <c:v>43899</c:v>
                </c:pt>
                <c:pt idx="24">
                  <c:v>77383.399999999994</c:v>
                </c:pt>
                <c:pt idx="25">
                  <c:v>37770</c:v>
                </c:pt>
                <c:pt idx="26">
                  <c:v>57102.2</c:v>
                </c:pt>
                <c:pt idx="28">
                  <c:v>38401.800000000003</c:v>
                </c:pt>
                <c:pt idx="29">
                  <c:v>35761.4</c:v>
                </c:pt>
                <c:pt idx="30">
                  <c:v>70640.800000000003</c:v>
                </c:pt>
                <c:pt idx="31">
                  <c:v>48796.2</c:v>
                </c:pt>
                <c:pt idx="32">
                  <c:v>53858.6</c:v>
                </c:pt>
                <c:pt idx="33">
                  <c:v>76476.399999999994</c:v>
                </c:pt>
                <c:pt idx="34">
                  <c:v>59857.2</c:v>
                </c:pt>
                <c:pt idx="35">
                  <c:v>62591.4</c:v>
                </c:pt>
                <c:pt idx="36">
                  <c:v>62009.8</c:v>
                </c:pt>
                <c:pt idx="37">
                  <c:v>74832.600000000006</c:v>
                </c:pt>
                <c:pt idx="39">
                  <c:v>69876.2</c:v>
                </c:pt>
                <c:pt idx="40">
                  <c:v>70649.8</c:v>
                </c:pt>
                <c:pt idx="41">
                  <c:v>90963.4</c:v>
                </c:pt>
                <c:pt idx="42">
                  <c:v>58880</c:v>
                </c:pt>
                <c:pt idx="43">
                  <c:v>72631.199999999997</c:v>
                </c:pt>
                <c:pt idx="45">
                  <c:v>41774.400000000001</c:v>
                </c:pt>
                <c:pt idx="47">
                  <c:v>54664.6</c:v>
                </c:pt>
                <c:pt idx="48">
                  <c:v>54505.599999999999</c:v>
                </c:pt>
                <c:pt idx="49">
                  <c:v>16026.2</c:v>
                </c:pt>
                <c:pt idx="50">
                  <c:v>43711.8</c:v>
                </c:pt>
                <c:pt idx="54">
                  <c:v>52508.4</c:v>
                </c:pt>
                <c:pt idx="55">
                  <c:v>65956.399999999994</c:v>
                </c:pt>
                <c:pt idx="56">
                  <c:v>44257</c:v>
                </c:pt>
                <c:pt idx="58">
                  <c:v>54641</c:v>
                </c:pt>
                <c:pt idx="59">
                  <c:v>47290.6</c:v>
                </c:pt>
                <c:pt idx="61">
                  <c:v>61525.4</c:v>
                </c:pt>
                <c:pt idx="62">
                  <c:v>79875.600000000006</c:v>
                </c:pt>
                <c:pt idx="63">
                  <c:v>91550</c:v>
                </c:pt>
                <c:pt idx="64">
                  <c:v>45521.2</c:v>
                </c:pt>
                <c:pt idx="65">
                  <c:v>58255.6</c:v>
                </c:pt>
                <c:pt idx="66">
                  <c:v>50533.8</c:v>
                </c:pt>
                <c:pt idx="67">
                  <c:v>55274.400000000001</c:v>
                </c:pt>
                <c:pt idx="68">
                  <c:v>17203.599999999999</c:v>
                </c:pt>
                <c:pt idx="69">
                  <c:v>41775</c:v>
                </c:pt>
                <c:pt idx="71">
                  <c:v>50350.8</c:v>
                </c:pt>
                <c:pt idx="72">
                  <c:v>85939.8</c:v>
                </c:pt>
                <c:pt idx="73">
                  <c:v>70906.600000000006</c:v>
                </c:pt>
                <c:pt idx="76">
                  <c:v>38602.800000000003</c:v>
                </c:pt>
                <c:pt idx="77">
                  <c:v>50926</c:v>
                </c:pt>
                <c:pt idx="78">
                  <c:v>36063.599999999999</c:v>
                </c:pt>
                <c:pt idx="80">
                  <c:v>34868</c:v>
                </c:pt>
                <c:pt idx="81">
                  <c:v>35751.4</c:v>
                </c:pt>
                <c:pt idx="82">
                  <c:v>49731</c:v>
                </c:pt>
                <c:pt idx="83">
                  <c:v>55528.2</c:v>
                </c:pt>
                <c:pt idx="84">
                  <c:v>58877</c:v>
                </c:pt>
                <c:pt idx="85">
                  <c:v>68299.600000000006</c:v>
                </c:pt>
                <c:pt idx="87">
                  <c:v>40663.800000000003</c:v>
                </c:pt>
                <c:pt idx="88">
                  <c:v>82240.399999999994</c:v>
                </c:pt>
                <c:pt idx="89">
                  <c:v>42737.4</c:v>
                </c:pt>
                <c:pt idx="90">
                  <c:v>69996</c:v>
                </c:pt>
                <c:pt idx="91">
                  <c:v>61686.8</c:v>
                </c:pt>
                <c:pt idx="94">
                  <c:v>54803.8</c:v>
                </c:pt>
                <c:pt idx="95">
                  <c:v>66456.800000000003</c:v>
                </c:pt>
                <c:pt idx="96">
                  <c:v>77050</c:v>
                </c:pt>
                <c:pt idx="97">
                  <c:v>56864.4</c:v>
                </c:pt>
                <c:pt idx="98">
                  <c:v>64130.8</c:v>
                </c:pt>
                <c:pt idx="99">
                  <c:v>58083</c:v>
                </c:pt>
              </c:numCache>
            </c:numRef>
          </c:xVal>
          <c:yVal>
            <c:numRef>
              <c:f>State076!$AL$2:$AL$101</c:f>
              <c:numCache>
                <c:formatCode>General</c:formatCode>
                <c:ptCount val="100"/>
                <c:pt idx="0">
                  <c:v>1.549742143814377</c:v>
                </c:pt>
                <c:pt idx="2">
                  <c:v>1.6534530518674182</c:v>
                </c:pt>
                <c:pt idx="3">
                  <c:v>1.8545844609994868</c:v>
                </c:pt>
                <c:pt idx="4">
                  <c:v>1.3446585471435424</c:v>
                </c:pt>
                <c:pt idx="6">
                  <c:v>2.0727046801737372</c:v>
                </c:pt>
                <c:pt idx="8">
                  <c:v>1.5102254935717117</c:v>
                </c:pt>
                <c:pt idx="9">
                  <c:v>2.7062005022213635</c:v>
                </c:pt>
                <c:pt idx="11">
                  <c:v>1.7295250232618762</c:v>
                </c:pt>
                <c:pt idx="12">
                  <c:v>1.5218058526198674</c:v>
                </c:pt>
                <c:pt idx="13">
                  <c:v>2.2455570134970348</c:v>
                </c:pt>
                <c:pt idx="14">
                  <c:v>1.8734850888080594</c:v>
                </c:pt>
                <c:pt idx="15">
                  <c:v>1.6434340978469351</c:v>
                </c:pt>
                <c:pt idx="16">
                  <c:v>1.2999081095947655</c:v>
                </c:pt>
                <c:pt idx="17">
                  <c:v>1.7378658039792256</c:v>
                </c:pt>
                <c:pt idx="18">
                  <c:v>1.397160529268993</c:v>
                </c:pt>
                <c:pt idx="19">
                  <c:v>2.1658807717715667</c:v>
                </c:pt>
                <c:pt idx="24">
                  <c:v>1.7580643910709532</c:v>
                </c:pt>
                <c:pt idx="25">
                  <c:v>2.5424146147736297</c:v>
                </c:pt>
                <c:pt idx="26">
                  <c:v>1.0743018657775008</c:v>
                </c:pt>
                <c:pt idx="28">
                  <c:v>1.8327265909410495</c:v>
                </c:pt>
                <c:pt idx="29">
                  <c:v>2.2858165508061763</c:v>
                </c:pt>
                <c:pt idx="30">
                  <c:v>1.4488935572643571</c:v>
                </c:pt>
                <c:pt idx="31">
                  <c:v>1.5204667576573587</c:v>
                </c:pt>
                <c:pt idx="32">
                  <c:v>1.700378398250233</c:v>
                </c:pt>
                <c:pt idx="33">
                  <c:v>1.3127186949176479</c:v>
                </c:pt>
                <c:pt idx="34">
                  <c:v>1.2786264643184113</c:v>
                </c:pt>
                <c:pt idx="35">
                  <c:v>1.6160526845541081</c:v>
                </c:pt>
                <c:pt idx="36">
                  <c:v>1.4689291047544097</c:v>
                </c:pt>
                <c:pt idx="37">
                  <c:v>1.8174966525284433</c:v>
                </c:pt>
                <c:pt idx="39">
                  <c:v>1.6441363439912302</c:v>
                </c:pt>
                <c:pt idx="40">
                  <c:v>1.6889502871911881</c:v>
                </c:pt>
                <c:pt idx="41">
                  <c:v>1.3250274286141459</c:v>
                </c:pt>
                <c:pt idx="42">
                  <c:v>1.8316915760869565</c:v>
                </c:pt>
                <c:pt idx="43">
                  <c:v>1.535552214475322</c:v>
                </c:pt>
                <c:pt idx="45">
                  <c:v>1.1673656593511816</c:v>
                </c:pt>
                <c:pt idx="47">
                  <c:v>2.0824994603454523</c:v>
                </c:pt>
                <c:pt idx="48">
                  <c:v>1.5636925380144426</c:v>
                </c:pt>
                <c:pt idx="49">
                  <c:v>2.202019193570528</c:v>
                </c:pt>
                <c:pt idx="50">
                  <c:v>1.8217735256841401</c:v>
                </c:pt>
                <c:pt idx="54">
                  <c:v>1.1774497032855695</c:v>
                </c:pt>
                <c:pt idx="55">
                  <c:v>1.5147127496346073</c:v>
                </c:pt>
                <c:pt idx="56">
                  <c:v>1.8602029057550218</c:v>
                </c:pt>
                <c:pt idx="58">
                  <c:v>1.2612873117256274</c:v>
                </c:pt>
                <c:pt idx="59">
                  <c:v>2.3579527432513014</c:v>
                </c:pt>
                <c:pt idx="61">
                  <c:v>1.3734327611035442</c:v>
                </c:pt>
                <c:pt idx="62">
                  <c:v>1.5014973283455773</c:v>
                </c:pt>
                <c:pt idx="63">
                  <c:v>1.1829819770617149</c:v>
                </c:pt>
                <c:pt idx="64">
                  <c:v>1.9831858562603799</c:v>
                </c:pt>
                <c:pt idx="65">
                  <c:v>1.6310878267497031</c:v>
                </c:pt>
                <c:pt idx="66">
                  <c:v>1.3405087288112114</c:v>
                </c:pt>
                <c:pt idx="67">
                  <c:v>1.8750995035676552</c:v>
                </c:pt>
                <c:pt idx="68">
                  <c:v>1.2754888511706852</c:v>
                </c:pt>
                <c:pt idx="69">
                  <c:v>2.3557390783961698</c:v>
                </c:pt>
                <c:pt idx="71">
                  <c:v>1.7470228874218483</c:v>
                </c:pt>
                <c:pt idx="72">
                  <c:v>1.5807111489670675</c:v>
                </c:pt>
                <c:pt idx="73">
                  <c:v>1.5431144632516578</c:v>
                </c:pt>
                <c:pt idx="76">
                  <c:v>2.1760338628286031</c:v>
                </c:pt>
                <c:pt idx="77">
                  <c:v>2.0491301103562032</c:v>
                </c:pt>
                <c:pt idx="78">
                  <c:v>2.7067181313013675</c:v>
                </c:pt>
                <c:pt idx="80">
                  <c:v>1.53410003441551</c:v>
                </c:pt>
                <c:pt idx="81">
                  <c:v>1.6782839273427055</c:v>
                </c:pt>
                <c:pt idx="82">
                  <c:v>1.6508415274175061</c:v>
                </c:pt>
                <c:pt idx="83">
                  <c:v>1.5818449004289714</c:v>
                </c:pt>
                <c:pt idx="84">
                  <c:v>1.6929700901880191</c:v>
                </c:pt>
                <c:pt idx="85">
                  <c:v>1.635690399358122</c:v>
                </c:pt>
                <c:pt idx="87">
                  <c:v>2.588690678195348</c:v>
                </c:pt>
                <c:pt idx="88">
                  <c:v>1.6454200125485772</c:v>
                </c:pt>
                <c:pt idx="89">
                  <c:v>2.496829474886165</c:v>
                </c:pt>
                <c:pt idx="90">
                  <c:v>1.615149437110692</c:v>
                </c:pt>
                <c:pt idx="91">
                  <c:v>1.4808840789277447</c:v>
                </c:pt>
                <c:pt idx="94">
                  <c:v>1.3739193267620127</c:v>
                </c:pt>
                <c:pt idx="95">
                  <c:v>1.8163679262317776</c:v>
                </c:pt>
                <c:pt idx="96">
                  <c:v>1.7110837118754056</c:v>
                </c:pt>
                <c:pt idx="97">
                  <c:v>1.6368413277903222</c:v>
                </c:pt>
                <c:pt idx="98">
                  <c:v>1.2031660294273578</c:v>
                </c:pt>
                <c:pt idx="99">
                  <c:v>1.6310968786047553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DE9-4CBD-BFF5-172573DD2C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7375568"/>
        <c:axId val="730821648"/>
      </c:scatterChart>
      <c:valAx>
        <c:axId val="737375568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0821648"/>
        <c:crosses val="autoZero"/>
        <c:crossBetween val="midCat"/>
      </c:valAx>
      <c:valAx>
        <c:axId val="7308216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73755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State075!$J$2:$J$101</c:f>
              <c:numCache>
                <c:formatCode>General</c:formatCode>
                <c:ptCount val="100"/>
                <c:pt idx="0">
                  <c:v>71941.399999999994</c:v>
                </c:pt>
                <c:pt idx="1">
                  <c:v>48387</c:v>
                </c:pt>
                <c:pt idx="2">
                  <c:v>81428.399999999994</c:v>
                </c:pt>
                <c:pt idx="3">
                  <c:v>62764.2</c:v>
                </c:pt>
                <c:pt idx="4">
                  <c:v>85719.8</c:v>
                </c:pt>
                <c:pt idx="5">
                  <c:v>26648.2</c:v>
                </c:pt>
                <c:pt idx="6">
                  <c:v>53099.8</c:v>
                </c:pt>
                <c:pt idx="7">
                  <c:v>58717.4</c:v>
                </c:pt>
                <c:pt idx="8">
                  <c:v>61647.199999999997</c:v>
                </c:pt>
                <c:pt idx="9">
                  <c:v>31306.2</c:v>
                </c:pt>
                <c:pt idx="10">
                  <c:v>66624.600000000006</c:v>
                </c:pt>
                <c:pt idx="11">
                  <c:v>55241</c:v>
                </c:pt>
                <c:pt idx="12">
                  <c:v>41360.800000000003</c:v>
                </c:pt>
                <c:pt idx="13">
                  <c:v>43197.599999999999</c:v>
                </c:pt>
                <c:pt idx="14">
                  <c:v>65395.4</c:v>
                </c:pt>
                <c:pt idx="15">
                  <c:v>51528.4</c:v>
                </c:pt>
                <c:pt idx="16">
                  <c:v>93430.8</c:v>
                </c:pt>
                <c:pt idx="17">
                  <c:v>75154.2</c:v>
                </c:pt>
                <c:pt idx="18">
                  <c:v>61498.8</c:v>
                </c:pt>
                <c:pt idx="19">
                  <c:v>43795.4</c:v>
                </c:pt>
                <c:pt idx="20">
                  <c:v>59711</c:v>
                </c:pt>
                <c:pt idx="21">
                  <c:v>49679.6</c:v>
                </c:pt>
                <c:pt idx="22">
                  <c:v>68618.399999999994</c:v>
                </c:pt>
                <c:pt idx="23">
                  <c:v>52091.199999999997</c:v>
                </c:pt>
                <c:pt idx="24">
                  <c:v>77843.399999999994</c:v>
                </c:pt>
                <c:pt idx="25">
                  <c:v>38085.800000000003</c:v>
                </c:pt>
                <c:pt idx="26">
                  <c:v>56684.2</c:v>
                </c:pt>
                <c:pt idx="27">
                  <c:v>67303.8</c:v>
                </c:pt>
                <c:pt idx="28">
                  <c:v>38064.400000000001</c:v>
                </c:pt>
                <c:pt idx="29">
                  <c:v>36301.599999999999</c:v>
                </c:pt>
                <c:pt idx="30">
                  <c:v>71299.199999999997</c:v>
                </c:pt>
                <c:pt idx="31">
                  <c:v>49525.8</c:v>
                </c:pt>
                <c:pt idx="32">
                  <c:v>55131.6</c:v>
                </c:pt>
                <c:pt idx="33">
                  <c:v>76414.2</c:v>
                </c:pt>
                <c:pt idx="34">
                  <c:v>59550.2</c:v>
                </c:pt>
                <c:pt idx="35">
                  <c:v>62510.2</c:v>
                </c:pt>
                <c:pt idx="36">
                  <c:v>62030</c:v>
                </c:pt>
                <c:pt idx="37">
                  <c:v>75080.2</c:v>
                </c:pt>
                <c:pt idx="38">
                  <c:v>58168</c:v>
                </c:pt>
                <c:pt idx="39">
                  <c:v>69778.399999999994</c:v>
                </c:pt>
                <c:pt idx="40">
                  <c:v>71207.399999999994</c:v>
                </c:pt>
                <c:pt idx="41">
                  <c:v>90694.6</c:v>
                </c:pt>
                <c:pt idx="42">
                  <c:v>58759.4</c:v>
                </c:pt>
                <c:pt idx="43">
                  <c:v>73305.600000000006</c:v>
                </c:pt>
                <c:pt idx="44">
                  <c:v>51251.4</c:v>
                </c:pt>
                <c:pt idx="45">
                  <c:v>41877</c:v>
                </c:pt>
                <c:pt idx="46">
                  <c:v>53975</c:v>
                </c:pt>
                <c:pt idx="47">
                  <c:v>54363.4</c:v>
                </c:pt>
                <c:pt idx="48">
                  <c:v>53548</c:v>
                </c:pt>
                <c:pt idx="49">
                  <c:v>16243.8</c:v>
                </c:pt>
                <c:pt idx="50">
                  <c:v>43306.2</c:v>
                </c:pt>
                <c:pt idx="51">
                  <c:v>35215.800000000003</c:v>
                </c:pt>
                <c:pt idx="52">
                  <c:v>90680</c:v>
                </c:pt>
                <c:pt idx="53">
                  <c:v>54062.6</c:v>
                </c:pt>
                <c:pt idx="54">
                  <c:v>53224.2</c:v>
                </c:pt>
                <c:pt idx="55">
                  <c:v>65455</c:v>
                </c:pt>
                <c:pt idx="56">
                  <c:v>44603.8</c:v>
                </c:pt>
                <c:pt idx="57">
                  <c:v>83986</c:v>
                </c:pt>
                <c:pt idx="58">
                  <c:v>55213.599999999999</c:v>
                </c:pt>
                <c:pt idx="59">
                  <c:v>46927.199999999997</c:v>
                </c:pt>
                <c:pt idx="60">
                  <c:v>82793.2</c:v>
                </c:pt>
                <c:pt idx="61">
                  <c:v>61213.599999999999</c:v>
                </c:pt>
                <c:pt idx="62">
                  <c:v>80862</c:v>
                </c:pt>
                <c:pt idx="63">
                  <c:v>91126</c:v>
                </c:pt>
                <c:pt idx="64">
                  <c:v>45375</c:v>
                </c:pt>
                <c:pt idx="65">
                  <c:v>58304</c:v>
                </c:pt>
                <c:pt idx="66">
                  <c:v>50120</c:v>
                </c:pt>
                <c:pt idx="67">
                  <c:v>54817.599999999999</c:v>
                </c:pt>
                <c:pt idx="68">
                  <c:v>17266.2</c:v>
                </c:pt>
                <c:pt idx="69">
                  <c:v>41916.400000000001</c:v>
                </c:pt>
                <c:pt idx="70">
                  <c:v>49596.2</c:v>
                </c:pt>
                <c:pt idx="71">
                  <c:v>49894.8</c:v>
                </c:pt>
                <c:pt idx="72">
                  <c:v>86261.2</c:v>
                </c:pt>
                <c:pt idx="73">
                  <c:v>70386.399999999994</c:v>
                </c:pt>
                <c:pt idx="74">
                  <c:v>70192.2</c:v>
                </c:pt>
                <c:pt idx="75">
                  <c:v>87013</c:v>
                </c:pt>
                <c:pt idx="76">
                  <c:v>38468</c:v>
                </c:pt>
                <c:pt idx="77">
                  <c:v>50971.6</c:v>
                </c:pt>
                <c:pt idx="78">
                  <c:v>35729.599999999999</c:v>
                </c:pt>
                <c:pt idx="79">
                  <c:v>56168.6</c:v>
                </c:pt>
                <c:pt idx="80">
                  <c:v>33974.6</c:v>
                </c:pt>
                <c:pt idx="81">
                  <c:v>36126.6</c:v>
                </c:pt>
                <c:pt idx="82">
                  <c:v>49648.4</c:v>
                </c:pt>
                <c:pt idx="83">
                  <c:v>54655.8</c:v>
                </c:pt>
                <c:pt idx="84">
                  <c:v>59635.199999999997</c:v>
                </c:pt>
                <c:pt idx="85">
                  <c:v>68887.8</c:v>
                </c:pt>
                <c:pt idx="86">
                  <c:v>48924</c:v>
                </c:pt>
                <c:pt idx="87">
                  <c:v>41682</c:v>
                </c:pt>
                <c:pt idx="88">
                  <c:v>81645</c:v>
                </c:pt>
                <c:pt idx="89">
                  <c:v>41748.800000000003</c:v>
                </c:pt>
                <c:pt idx="90">
                  <c:v>69089.600000000006</c:v>
                </c:pt>
                <c:pt idx="91">
                  <c:v>62523.6</c:v>
                </c:pt>
                <c:pt idx="92">
                  <c:v>85970.6</c:v>
                </c:pt>
                <c:pt idx="93">
                  <c:v>73995.199999999997</c:v>
                </c:pt>
                <c:pt idx="94">
                  <c:v>55182.400000000001</c:v>
                </c:pt>
                <c:pt idx="95">
                  <c:v>66378.399999999994</c:v>
                </c:pt>
                <c:pt idx="96">
                  <c:v>76809.8</c:v>
                </c:pt>
                <c:pt idx="97">
                  <c:v>56846.400000000001</c:v>
                </c:pt>
                <c:pt idx="98">
                  <c:v>64711.8</c:v>
                </c:pt>
                <c:pt idx="99">
                  <c:v>58138</c:v>
                </c:pt>
              </c:numCache>
            </c:numRef>
          </c:xVal>
          <c:yVal>
            <c:numRef>
              <c:f>State075!$K$2:$K$101</c:f>
              <c:numCache>
                <c:formatCode>General</c:formatCode>
                <c:ptCount val="100"/>
                <c:pt idx="0">
                  <c:v>1.571209345383882</c:v>
                </c:pt>
                <c:pt idx="1">
                  <c:v>1.0367040734081467</c:v>
                </c:pt>
                <c:pt idx="2">
                  <c:v>1.6593719144671886</c:v>
                </c:pt>
                <c:pt idx="3">
                  <c:v>1.8740619652604511</c:v>
                </c:pt>
                <c:pt idx="4">
                  <c:v>1.3619490479445822</c:v>
                </c:pt>
                <c:pt idx="5">
                  <c:v>1.1084801224848206</c:v>
                </c:pt>
                <c:pt idx="6">
                  <c:v>2.0477854907174788</c:v>
                </c:pt>
                <c:pt idx="7">
                  <c:v>1.1844529900847107</c:v>
                </c:pt>
                <c:pt idx="8">
                  <c:v>1.5008629751229579</c:v>
                </c:pt>
                <c:pt idx="9">
                  <c:v>2.6707808676875509</c:v>
                </c:pt>
                <c:pt idx="10">
                  <c:v>1.2731483566130226</c:v>
                </c:pt>
                <c:pt idx="11">
                  <c:v>1.7371879582194385</c:v>
                </c:pt>
                <c:pt idx="12">
                  <c:v>1.4780178333107676</c:v>
                </c:pt>
                <c:pt idx="13">
                  <c:v>2.2971878067300038</c:v>
                </c:pt>
                <c:pt idx="14">
                  <c:v>1.8608036650895934</c:v>
                </c:pt>
                <c:pt idx="15">
                  <c:v>1.6517105130374705</c:v>
                </c:pt>
                <c:pt idx="16">
                  <c:v>1.3051477671174816</c:v>
                </c:pt>
                <c:pt idx="17">
                  <c:v>1.7679783698050142</c:v>
                </c:pt>
                <c:pt idx="18">
                  <c:v>1.3927426226202788</c:v>
                </c:pt>
                <c:pt idx="19">
                  <c:v>2.1630125538298541</c:v>
                </c:pt>
                <c:pt idx="20">
                  <c:v>1.1530036341712582</c:v>
                </c:pt>
                <c:pt idx="21">
                  <c:v>1.0193318786785723</c:v>
                </c:pt>
                <c:pt idx="22">
                  <c:v>1.1290994835204553</c:v>
                </c:pt>
                <c:pt idx="23">
                  <c:v>1.1397894462020457</c:v>
                </c:pt>
                <c:pt idx="24">
                  <c:v>1.7715438945369808</c:v>
                </c:pt>
                <c:pt idx="25">
                  <c:v>2.5213596668574638</c:v>
                </c:pt>
                <c:pt idx="26">
                  <c:v>1.0800540538633341</c:v>
                </c:pt>
                <c:pt idx="27">
                  <c:v>1.1613014421176813</c:v>
                </c:pt>
                <c:pt idx="28">
                  <c:v>1.851257342819012</c:v>
                </c:pt>
                <c:pt idx="29">
                  <c:v>2.2518015734843644</c:v>
                </c:pt>
                <c:pt idx="30">
                  <c:v>1.4301422736861003</c:v>
                </c:pt>
                <c:pt idx="31">
                  <c:v>1.4753522406503277</c:v>
                </c:pt>
                <c:pt idx="32">
                  <c:v>1.6618781243424825</c:v>
                </c:pt>
                <c:pt idx="33">
                  <c:v>1.3138395743199562</c:v>
                </c:pt>
                <c:pt idx="34">
                  <c:v>1.2859738506335832</c:v>
                </c:pt>
                <c:pt idx="35">
                  <c:v>1.617831969822525</c:v>
                </c:pt>
                <c:pt idx="36">
                  <c:v>1.4454135095921328</c:v>
                </c:pt>
                <c:pt idx="37">
                  <c:v>1.8099445659441504</c:v>
                </c:pt>
                <c:pt idx="38">
                  <c:v>1.0300852702516847</c:v>
                </c:pt>
                <c:pt idx="39">
                  <c:v>1.64155383327792</c:v>
                </c:pt>
                <c:pt idx="40">
                  <c:v>1.6874791103171862</c:v>
                </c:pt>
                <c:pt idx="41">
                  <c:v>1.3279842460300832</c:v>
                </c:pt>
                <c:pt idx="42">
                  <c:v>1.8402162037052794</c:v>
                </c:pt>
                <c:pt idx="43">
                  <c:v>1.5053283787323204</c:v>
                </c:pt>
                <c:pt idx="44">
                  <c:v>1.2222300268870703</c:v>
                </c:pt>
                <c:pt idx="45">
                  <c:v>1.1593953721613297</c:v>
                </c:pt>
                <c:pt idx="46">
                  <c:v>1.0293283927744326</c:v>
                </c:pt>
                <c:pt idx="47">
                  <c:v>2.0901930342840953</c:v>
                </c:pt>
                <c:pt idx="48">
                  <c:v>1.6142899828191528</c:v>
                </c:pt>
                <c:pt idx="49">
                  <c:v>2.1749221241335155</c:v>
                </c:pt>
                <c:pt idx="50">
                  <c:v>1.8499198729050346</c:v>
                </c:pt>
                <c:pt idx="51">
                  <c:v>1.0293674998154236</c:v>
                </c:pt>
                <c:pt idx="52">
                  <c:v>1.1445743273048081</c:v>
                </c:pt>
                <c:pt idx="53">
                  <c:v>1.0174871352839117</c:v>
                </c:pt>
                <c:pt idx="54">
                  <c:v>1.1763445951277802</c:v>
                </c:pt>
                <c:pt idx="55">
                  <c:v>1.5263005118020014</c:v>
                </c:pt>
                <c:pt idx="56">
                  <c:v>1.8012366659342924</c:v>
                </c:pt>
                <c:pt idx="57">
                  <c:v>1.1083871121377373</c:v>
                </c:pt>
                <c:pt idx="58">
                  <c:v>1.2413789356245564</c:v>
                </c:pt>
                <c:pt idx="59">
                  <c:v>2.325644828585554</c:v>
                </c:pt>
                <c:pt idx="60">
                  <c:v>1.1042815110419697</c:v>
                </c:pt>
                <c:pt idx="61">
                  <c:v>1.3804285322215979</c:v>
                </c:pt>
                <c:pt idx="62">
                  <c:v>1.4831812223294008</c:v>
                </c:pt>
                <c:pt idx="63">
                  <c:v>1.2140333165068147</c:v>
                </c:pt>
                <c:pt idx="64">
                  <c:v>2.0017630853994492</c:v>
                </c:pt>
                <c:pt idx="65">
                  <c:v>1.6264750274423709</c:v>
                </c:pt>
                <c:pt idx="66">
                  <c:v>1.3515762170790104</c:v>
                </c:pt>
                <c:pt idx="67">
                  <c:v>1.8884628294562331</c:v>
                </c:pt>
                <c:pt idx="68">
                  <c:v>1.2212878340341244</c:v>
                </c:pt>
                <c:pt idx="69">
                  <c:v>2.326249391646229</c:v>
                </c:pt>
                <c:pt idx="70">
                  <c:v>1.0887124416789997</c:v>
                </c:pt>
                <c:pt idx="71">
                  <c:v>1.7630895403929867</c:v>
                </c:pt>
                <c:pt idx="72">
                  <c:v>1.5738941725828066</c:v>
                </c:pt>
                <c:pt idx="73">
                  <c:v>1.5659275087232762</c:v>
                </c:pt>
                <c:pt idx="74">
                  <c:v>1.0412125563809085</c:v>
                </c:pt>
                <c:pt idx="75">
                  <c:v>1.0695183478330823</c:v>
                </c:pt>
                <c:pt idx="76">
                  <c:v>2.1910679005927003</c:v>
                </c:pt>
                <c:pt idx="77">
                  <c:v>2.0517896240259281</c:v>
                </c:pt>
                <c:pt idx="78">
                  <c:v>2.7267587658412076</c:v>
                </c:pt>
                <c:pt idx="79">
                  <c:v>1.0220657093108962</c:v>
                </c:pt>
                <c:pt idx="80">
                  <c:v>1.579268041419178</c:v>
                </c:pt>
                <c:pt idx="81">
                  <c:v>1.6608537753345181</c:v>
                </c:pt>
                <c:pt idx="82">
                  <c:v>1.6756028391650082</c:v>
                </c:pt>
                <c:pt idx="83">
                  <c:v>1.6142660065354453</c:v>
                </c:pt>
                <c:pt idx="84">
                  <c:v>1.6713954174715604</c:v>
                </c:pt>
                <c:pt idx="85">
                  <c:v>1.620286901309085</c:v>
                </c:pt>
                <c:pt idx="86">
                  <c:v>1.2566429564222059</c:v>
                </c:pt>
                <c:pt idx="87">
                  <c:v>2.5247348975576989</c:v>
                </c:pt>
                <c:pt idx="88">
                  <c:v>1.6582276930614244</c:v>
                </c:pt>
                <c:pt idx="89">
                  <c:v>2.5622053807534586</c:v>
                </c:pt>
                <c:pt idx="90">
                  <c:v>1.6172332738936104</c:v>
                </c:pt>
                <c:pt idx="91">
                  <c:v>1.4723400443992349</c:v>
                </c:pt>
                <c:pt idx="92">
                  <c:v>1.1573491402874936</c:v>
                </c:pt>
                <c:pt idx="93">
                  <c:v>1.1829415962116463</c:v>
                </c:pt>
                <c:pt idx="94">
                  <c:v>1.3644749050421874</c:v>
                </c:pt>
                <c:pt idx="95">
                  <c:v>1.8117941981126393</c:v>
                </c:pt>
                <c:pt idx="96">
                  <c:v>1.7147291100875148</c:v>
                </c:pt>
                <c:pt idx="97">
                  <c:v>1.6758317149370936</c:v>
                </c:pt>
                <c:pt idx="98">
                  <c:v>1.2146780030844451</c:v>
                </c:pt>
                <c:pt idx="99">
                  <c:v>1.6575389590285183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B0-427B-856B-11303DB8A9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7208768"/>
        <c:axId val="730804592"/>
      </c:scatterChart>
      <c:valAx>
        <c:axId val="737208768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0804592"/>
        <c:crosses val="autoZero"/>
        <c:crossBetween val="midCat"/>
      </c:valAx>
      <c:valAx>
        <c:axId val="7308045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72087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State075!$Z$2:$Z$101</c:f>
              <c:numCache>
                <c:formatCode>General</c:formatCode>
                <c:ptCount val="100"/>
                <c:pt idx="1">
                  <c:v>48387</c:v>
                </c:pt>
                <c:pt idx="5">
                  <c:v>26648.2</c:v>
                </c:pt>
                <c:pt idx="7">
                  <c:v>58717.4</c:v>
                </c:pt>
                <c:pt idx="12">
                  <c:v>41360.800000000003</c:v>
                </c:pt>
                <c:pt idx="20">
                  <c:v>59711</c:v>
                </c:pt>
                <c:pt idx="21">
                  <c:v>49679.6</c:v>
                </c:pt>
                <c:pt idx="23">
                  <c:v>52091.199999999997</c:v>
                </c:pt>
                <c:pt idx="26">
                  <c:v>56684.2</c:v>
                </c:pt>
                <c:pt idx="38">
                  <c:v>58168</c:v>
                </c:pt>
                <c:pt idx="44">
                  <c:v>51251.4</c:v>
                </c:pt>
                <c:pt idx="45">
                  <c:v>41877</c:v>
                </c:pt>
                <c:pt idx="48">
                  <c:v>53548</c:v>
                </c:pt>
                <c:pt idx="50">
                  <c:v>43306.2</c:v>
                </c:pt>
                <c:pt idx="51">
                  <c:v>35215.800000000003</c:v>
                </c:pt>
                <c:pt idx="53">
                  <c:v>54062.6</c:v>
                </c:pt>
                <c:pt idx="54">
                  <c:v>53224.2</c:v>
                </c:pt>
                <c:pt idx="58">
                  <c:v>55213.599999999999</c:v>
                </c:pt>
                <c:pt idx="66">
                  <c:v>50120</c:v>
                </c:pt>
                <c:pt idx="68">
                  <c:v>17266.2</c:v>
                </c:pt>
                <c:pt idx="70">
                  <c:v>49596.2</c:v>
                </c:pt>
                <c:pt idx="71">
                  <c:v>49894.8</c:v>
                </c:pt>
                <c:pt idx="81">
                  <c:v>36126.6</c:v>
                </c:pt>
                <c:pt idx="86">
                  <c:v>48924</c:v>
                </c:pt>
                <c:pt idx="94">
                  <c:v>55182.400000000001</c:v>
                </c:pt>
              </c:numCache>
            </c:numRef>
          </c:xVal>
          <c:yVal>
            <c:numRef>
              <c:f>State075!$AA$3:$AA$101</c:f>
              <c:numCache>
                <c:formatCode>General</c:formatCode>
                <c:ptCount val="99"/>
                <c:pt idx="0">
                  <c:v>1.0367040734081467</c:v>
                </c:pt>
                <c:pt idx="4">
                  <c:v>1.1084801224848206</c:v>
                </c:pt>
                <c:pt idx="6">
                  <c:v>1.1844529900847107</c:v>
                </c:pt>
                <c:pt idx="11">
                  <c:v>1.4780178333107676</c:v>
                </c:pt>
                <c:pt idx="19">
                  <c:v>1.1530036341712582</c:v>
                </c:pt>
                <c:pt idx="20">
                  <c:v>1.0193318786785723</c:v>
                </c:pt>
                <c:pt idx="22">
                  <c:v>1.1397894462020457</c:v>
                </c:pt>
                <c:pt idx="25">
                  <c:v>1.0800540538633341</c:v>
                </c:pt>
                <c:pt idx="37">
                  <c:v>1.0300852702516847</c:v>
                </c:pt>
                <c:pt idx="43">
                  <c:v>1.2222300268870703</c:v>
                </c:pt>
                <c:pt idx="44">
                  <c:v>1.1593953721613297</c:v>
                </c:pt>
                <c:pt idx="47">
                  <c:v>1.6142899828191528</c:v>
                </c:pt>
                <c:pt idx="49">
                  <c:v>1.8499198729050346</c:v>
                </c:pt>
                <c:pt idx="50">
                  <c:v>1.0293674998154236</c:v>
                </c:pt>
                <c:pt idx="52">
                  <c:v>1.0174871352839117</c:v>
                </c:pt>
                <c:pt idx="53">
                  <c:v>1.1763445951277802</c:v>
                </c:pt>
                <c:pt idx="57">
                  <c:v>1.2413789356245564</c:v>
                </c:pt>
                <c:pt idx="65">
                  <c:v>1.3515762170790104</c:v>
                </c:pt>
                <c:pt idx="67">
                  <c:v>1.2212878340341244</c:v>
                </c:pt>
                <c:pt idx="69">
                  <c:v>1.0887124416789997</c:v>
                </c:pt>
                <c:pt idx="70">
                  <c:v>1.7630895403929867</c:v>
                </c:pt>
                <c:pt idx="80">
                  <c:v>1.6608537753345181</c:v>
                </c:pt>
                <c:pt idx="85">
                  <c:v>1.2566429564222059</c:v>
                </c:pt>
                <c:pt idx="93">
                  <c:v>1.3644749050421874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F2-4ECB-8E5D-85C3AA13CF8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State075!$AB$2:$AB$101</c:f>
              <c:numCache>
                <c:formatCode>General</c:formatCode>
                <c:ptCount val="100"/>
                <c:pt idx="4">
                  <c:v>85719.8</c:v>
                </c:pt>
                <c:pt idx="10">
                  <c:v>66624.600000000006</c:v>
                </c:pt>
                <c:pt idx="16">
                  <c:v>93430.8</c:v>
                </c:pt>
                <c:pt idx="18">
                  <c:v>61498.8</c:v>
                </c:pt>
                <c:pt idx="22">
                  <c:v>68618.399999999994</c:v>
                </c:pt>
                <c:pt idx="27">
                  <c:v>67303.8</c:v>
                </c:pt>
                <c:pt idx="33">
                  <c:v>76414.2</c:v>
                </c:pt>
                <c:pt idx="34">
                  <c:v>59550.2</c:v>
                </c:pt>
                <c:pt idx="36">
                  <c:v>62030</c:v>
                </c:pt>
                <c:pt idx="41">
                  <c:v>90694.6</c:v>
                </c:pt>
                <c:pt idx="43">
                  <c:v>73305.600000000006</c:v>
                </c:pt>
                <c:pt idx="46">
                  <c:v>53975</c:v>
                </c:pt>
                <c:pt idx="52">
                  <c:v>90680</c:v>
                </c:pt>
                <c:pt idx="55">
                  <c:v>65455</c:v>
                </c:pt>
                <c:pt idx="57">
                  <c:v>83986</c:v>
                </c:pt>
                <c:pt idx="60">
                  <c:v>82793.2</c:v>
                </c:pt>
                <c:pt idx="61">
                  <c:v>61213.599999999999</c:v>
                </c:pt>
                <c:pt idx="62">
                  <c:v>80862</c:v>
                </c:pt>
                <c:pt idx="63">
                  <c:v>91126</c:v>
                </c:pt>
                <c:pt idx="74">
                  <c:v>70192.2</c:v>
                </c:pt>
                <c:pt idx="75">
                  <c:v>87013</c:v>
                </c:pt>
                <c:pt idx="79">
                  <c:v>56168.6</c:v>
                </c:pt>
                <c:pt idx="91">
                  <c:v>62523.6</c:v>
                </c:pt>
                <c:pt idx="92">
                  <c:v>85970.6</c:v>
                </c:pt>
                <c:pt idx="93">
                  <c:v>73995.199999999997</c:v>
                </c:pt>
                <c:pt idx="98">
                  <c:v>64711.8</c:v>
                </c:pt>
              </c:numCache>
            </c:numRef>
          </c:xVal>
          <c:yVal>
            <c:numRef>
              <c:f>State075!$AC$2:$AC$101</c:f>
              <c:numCache>
                <c:formatCode>General</c:formatCode>
                <c:ptCount val="100"/>
                <c:pt idx="4">
                  <c:v>1.3619490479445822</c:v>
                </c:pt>
                <c:pt idx="10">
                  <c:v>1.2731483566130226</c:v>
                </c:pt>
                <c:pt idx="16">
                  <c:v>1.3051477671174816</c:v>
                </c:pt>
                <c:pt idx="18">
                  <c:v>1.3927426226202788</c:v>
                </c:pt>
                <c:pt idx="22">
                  <c:v>1.1290994835204553</c:v>
                </c:pt>
                <c:pt idx="27">
                  <c:v>1.1613014421176813</c:v>
                </c:pt>
                <c:pt idx="33">
                  <c:v>1.3138395743199562</c:v>
                </c:pt>
                <c:pt idx="34">
                  <c:v>1.2859738506335832</c:v>
                </c:pt>
                <c:pt idx="36">
                  <c:v>1.4454135095921328</c:v>
                </c:pt>
                <c:pt idx="41">
                  <c:v>1.3279842460300832</c:v>
                </c:pt>
                <c:pt idx="43">
                  <c:v>1.5053283787323204</c:v>
                </c:pt>
                <c:pt idx="46">
                  <c:v>1.0293283927744326</c:v>
                </c:pt>
                <c:pt idx="52">
                  <c:v>1.1445743273048081</c:v>
                </c:pt>
                <c:pt idx="55">
                  <c:v>1.5263005118020014</c:v>
                </c:pt>
                <c:pt idx="57">
                  <c:v>1.1083871121377373</c:v>
                </c:pt>
                <c:pt idx="60">
                  <c:v>1.1042815110419697</c:v>
                </c:pt>
                <c:pt idx="61">
                  <c:v>1.3804285322215979</c:v>
                </c:pt>
                <c:pt idx="62">
                  <c:v>1.4831812223294008</c:v>
                </c:pt>
                <c:pt idx="63">
                  <c:v>1.2140333165068147</c:v>
                </c:pt>
                <c:pt idx="74">
                  <c:v>1.0412125563809085</c:v>
                </c:pt>
                <c:pt idx="75">
                  <c:v>1.0695183478330823</c:v>
                </c:pt>
                <c:pt idx="79">
                  <c:v>1.0220657093108962</c:v>
                </c:pt>
                <c:pt idx="91">
                  <c:v>1.4723400443992349</c:v>
                </c:pt>
                <c:pt idx="92">
                  <c:v>1.1573491402874936</c:v>
                </c:pt>
                <c:pt idx="93">
                  <c:v>1.1829415962116463</c:v>
                </c:pt>
                <c:pt idx="98">
                  <c:v>1.2146780030844451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2F2-4ECB-8E5D-85C3AA13CF8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State075!$AD$2:$AD$101</c:f>
              <c:numCache>
                <c:formatCode>General</c:formatCode>
                <c:ptCount val="100"/>
                <c:pt idx="6">
                  <c:v>53099.8</c:v>
                </c:pt>
                <c:pt idx="8">
                  <c:v>61647.199999999997</c:v>
                </c:pt>
                <c:pt idx="9">
                  <c:v>31306.2</c:v>
                </c:pt>
                <c:pt idx="11">
                  <c:v>55241</c:v>
                </c:pt>
                <c:pt idx="13">
                  <c:v>43197.599999999999</c:v>
                </c:pt>
                <c:pt idx="15">
                  <c:v>51528.4</c:v>
                </c:pt>
                <c:pt idx="19">
                  <c:v>43795.4</c:v>
                </c:pt>
                <c:pt idx="25">
                  <c:v>38085.800000000003</c:v>
                </c:pt>
                <c:pt idx="28">
                  <c:v>38064.400000000001</c:v>
                </c:pt>
                <c:pt idx="29">
                  <c:v>36301.599999999999</c:v>
                </c:pt>
                <c:pt idx="31">
                  <c:v>49525.8</c:v>
                </c:pt>
                <c:pt idx="47">
                  <c:v>54363.4</c:v>
                </c:pt>
                <c:pt idx="49">
                  <c:v>16243.8</c:v>
                </c:pt>
                <c:pt idx="56">
                  <c:v>44603.8</c:v>
                </c:pt>
                <c:pt idx="59">
                  <c:v>46927.199999999997</c:v>
                </c:pt>
                <c:pt idx="64">
                  <c:v>45375</c:v>
                </c:pt>
                <c:pt idx="65">
                  <c:v>58304</c:v>
                </c:pt>
                <c:pt idx="69">
                  <c:v>41916.400000000001</c:v>
                </c:pt>
                <c:pt idx="76">
                  <c:v>38468</c:v>
                </c:pt>
                <c:pt idx="77">
                  <c:v>50971.6</c:v>
                </c:pt>
                <c:pt idx="78">
                  <c:v>35729.599999999999</c:v>
                </c:pt>
                <c:pt idx="80">
                  <c:v>33974.6</c:v>
                </c:pt>
                <c:pt idx="82">
                  <c:v>49648.4</c:v>
                </c:pt>
                <c:pt idx="87">
                  <c:v>41682</c:v>
                </c:pt>
                <c:pt idx="89">
                  <c:v>41748.800000000003</c:v>
                </c:pt>
                <c:pt idx="97">
                  <c:v>56846.400000000001</c:v>
                </c:pt>
                <c:pt idx="99">
                  <c:v>58138</c:v>
                </c:pt>
              </c:numCache>
            </c:numRef>
          </c:xVal>
          <c:yVal>
            <c:numRef>
              <c:f>State075!$AE$2:$AE$101</c:f>
              <c:numCache>
                <c:formatCode>General</c:formatCode>
                <c:ptCount val="100"/>
                <c:pt idx="6">
                  <c:v>2.0477854907174788</c:v>
                </c:pt>
                <c:pt idx="8">
                  <c:v>1.5008629751229579</c:v>
                </c:pt>
                <c:pt idx="9">
                  <c:v>2.6707808676875509</c:v>
                </c:pt>
                <c:pt idx="11">
                  <c:v>1.7371879582194385</c:v>
                </c:pt>
                <c:pt idx="13">
                  <c:v>2.2971878067300038</c:v>
                </c:pt>
                <c:pt idx="15">
                  <c:v>1.6517105130374705</c:v>
                </c:pt>
                <c:pt idx="19">
                  <c:v>2.1630125538298541</c:v>
                </c:pt>
                <c:pt idx="25">
                  <c:v>2.5213596668574638</c:v>
                </c:pt>
                <c:pt idx="28">
                  <c:v>1.851257342819012</c:v>
                </c:pt>
                <c:pt idx="29">
                  <c:v>2.2518015734843644</c:v>
                </c:pt>
                <c:pt idx="31">
                  <c:v>1.4753522406503277</c:v>
                </c:pt>
                <c:pt idx="47">
                  <c:v>2.0901930342840953</c:v>
                </c:pt>
                <c:pt idx="49">
                  <c:v>2.1749221241335155</c:v>
                </c:pt>
                <c:pt idx="56">
                  <c:v>1.8012366659342924</c:v>
                </c:pt>
                <c:pt idx="59">
                  <c:v>2.325644828585554</c:v>
                </c:pt>
                <c:pt idx="64">
                  <c:v>2.0017630853994492</c:v>
                </c:pt>
                <c:pt idx="65">
                  <c:v>1.6264750274423709</c:v>
                </c:pt>
                <c:pt idx="69">
                  <c:v>2.326249391646229</c:v>
                </c:pt>
                <c:pt idx="76">
                  <c:v>2.1910679005927003</c:v>
                </c:pt>
                <c:pt idx="77">
                  <c:v>2.0517896240259281</c:v>
                </c:pt>
                <c:pt idx="78">
                  <c:v>2.7267587658412076</c:v>
                </c:pt>
                <c:pt idx="80">
                  <c:v>1.579268041419178</c:v>
                </c:pt>
                <c:pt idx="82">
                  <c:v>1.6756028391650082</c:v>
                </c:pt>
                <c:pt idx="87">
                  <c:v>2.5247348975576989</c:v>
                </c:pt>
                <c:pt idx="89">
                  <c:v>2.5622053807534586</c:v>
                </c:pt>
                <c:pt idx="97">
                  <c:v>1.6758317149370936</c:v>
                </c:pt>
                <c:pt idx="99">
                  <c:v>1.6575389590285183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2F2-4ECB-8E5D-85C3AA13CF8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State075!$AF$2:$AF$101</c:f>
              <c:numCache>
                <c:formatCode>General</c:formatCode>
                <c:ptCount val="100"/>
                <c:pt idx="0">
                  <c:v>71941.399999999994</c:v>
                </c:pt>
                <c:pt idx="2">
                  <c:v>81428.399999999994</c:v>
                </c:pt>
                <c:pt idx="3">
                  <c:v>62764.2</c:v>
                </c:pt>
                <c:pt idx="14">
                  <c:v>65395.4</c:v>
                </c:pt>
                <c:pt idx="17">
                  <c:v>75154.2</c:v>
                </c:pt>
                <c:pt idx="24">
                  <c:v>77843.399999999994</c:v>
                </c:pt>
                <c:pt idx="30">
                  <c:v>71299.199999999997</c:v>
                </c:pt>
                <c:pt idx="32">
                  <c:v>55131.6</c:v>
                </c:pt>
                <c:pt idx="35">
                  <c:v>62510.2</c:v>
                </c:pt>
                <c:pt idx="37">
                  <c:v>75080.2</c:v>
                </c:pt>
                <c:pt idx="39">
                  <c:v>69778.399999999994</c:v>
                </c:pt>
                <c:pt idx="40">
                  <c:v>71207.399999999994</c:v>
                </c:pt>
                <c:pt idx="42">
                  <c:v>58759.4</c:v>
                </c:pt>
                <c:pt idx="67">
                  <c:v>54817.599999999999</c:v>
                </c:pt>
                <c:pt idx="72">
                  <c:v>86261.2</c:v>
                </c:pt>
                <c:pt idx="73">
                  <c:v>70386.399999999994</c:v>
                </c:pt>
                <c:pt idx="83">
                  <c:v>54655.8</c:v>
                </c:pt>
                <c:pt idx="84">
                  <c:v>59635.199999999997</c:v>
                </c:pt>
                <c:pt idx="85">
                  <c:v>68887.8</c:v>
                </c:pt>
                <c:pt idx="88">
                  <c:v>81645</c:v>
                </c:pt>
                <c:pt idx="90">
                  <c:v>69089.600000000006</c:v>
                </c:pt>
                <c:pt idx="95">
                  <c:v>66378.399999999994</c:v>
                </c:pt>
                <c:pt idx="96">
                  <c:v>76809.8</c:v>
                </c:pt>
              </c:numCache>
            </c:numRef>
          </c:xVal>
          <c:yVal>
            <c:numRef>
              <c:f>State075!$AG$2:$AG$101</c:f>
              <c:numCache>
                <c:formatCode>General</c:formatCode>
                <c:ptCount val="100"/>
                <c:pt idx="0">
                  <c:v>1.571209345383882</c:v>
                </c:pt>
                <c:pt idx="2">
                  <c:v>1.6593719144671886</c:v>
                </c:pt>
                <c:pt idx="3">
                  <c:v>1.8740619652604511</c:v>
                </c:pt>
                <c:pt idx="14">
                  <c:v>1.8608036650895934</c:v>
                </c:pt>
                <c:pt idx="17">
                  <c:v>1.7679783698050142</c:v>
                </c:pt>
                <c:pt idx="24">
                  <c:v>1.7715438945369808</c:v>
                </c:pt>
                <c:pt idx="30">
                  <c:v>1.4301422736861003</c:v>
                </c:pt>
                <c:pt idx="32">
                  <c:v>1.6618781243424825</c:v>
                </c:pt>
                <c:pt idx="35">
                  <c:v>1.617831969822525</c:v>
                </c:pt>
                <c:pt idx="37">
                  <c:v>1.8099445659441504</c:v>
                </c:pt>
                <c:pt idx="39">
                  <c:v>1.64155383327792</c:v>
                </c:pt>
                <c:pt idx="40">
                  <c:v>1.6874791103171862</c:v>
                </c:pt>
                <c:pt idx="42">
                  <c:v>1.8402162037052794</c:v>
                </c:pt>
                <c:pt idx="67">
                  <c:v>1.8884628294562331</c:v>
                </c:pt>
                <c:pt idx="72">
                  <c:v>1.5738941725828066</c:v>
                </c:pt>
                <c:pt idx="73">
                  <c:v>1.5659275087232762</c:v>
                </c:pt>
                <c:pt idx="83">
                  <c:v>1.6142660065354453</c:v>
                </c:pt>
                <c:pt idx="84">
                  <c:v>1.6713954174715604</c:v>
                </c:pt>
                <c:pt idx="85">
                  <c:v>1.620286901309085</c:v>
                </c:pt>
                <c:pt idx="88">
                  <c:v>1.6582276930614244</c:v>
                </c:pt>
                <c:pt idx="90">
                  <c:v>1.6172332738936104</c:v>
                </c:pt>
                <c:pt idx="95">
                  <c:v>1.8117941981126393</c:v>
                </c:pt>
                <c:pt idx="96">
                  <c:v>1.7147291100875148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2F2-4ECB-8E5D-85C3AA13CF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7308368"/>
        <c:axId val="730810416"/>
      </c:scatterChart>
      <c:valAx>
        <c:axId val="737308368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0810416"/>
        <c:crosses val="autoZero"/>
        <c:crossBetween val="midCat"/>
      </c:valAx>
      <c:valAx>
        <c:axId val="7308104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73083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State075!$AI$2:$AI$101</c:f>
              <c:numCache>
                <c:formatCode>General</c:formatCode>
                <c:ptCount val="100"/>
                <c:pt idx="1">
                  <c:v>48387</c:v>
                </c:pt>
                <c:pt idx="5">
                  <c:v>26648.2</c:v>
                </c:pt>
                <c:pt idx="7">
                  <c:v>58717.4</c:v>
                </c:pt>
                <c:pt idx="10">
                  <c:v>66624.600000000006</c:v>
                </c:pt>
                <c:pt idx="20">
                  <c:v>59711</c:v>
                </c:pt>
                <c:pt idx="21">
                  <c:v>49679.6</c:v>
                </c:pt>
                <c:pt idx="22">
                  <c:v>68618.399999999994</c:v>
                </c:pt>
                <c:pt idx="23">
                  <c:v>52091.199999999997</c:v>
                </c:pt>
                <c:pt idx="27">
                  <c:v>67303.8</c:v>
                </c:pt>
                <c:pt idx="38">
                  <c:v>58168</c:v>
                </c:pt>
                <c:pt idx="44">
                  <c:v>51251.4</c:v>
                </c:pt>
                <c:pt idx="46">
                  <c:v>53975</c:v>
                </c:pt>
                <c:pt idx="51">
                  <c:v>35215.800000000003</c:v>
                </c:pt>
                <c:pt idx="52">
                  <c:v>90680</c:v>
                </c:pt>
                <c:pt idx="53">
                  <c:v>54062.6</c:v>
                </c:pt>
                <c:pt idx="57">
                  <c:v>83986</c:v>
                </c:pt>
                <c:pt idx="60">
                  <c:v>82793.2</c:v>
                </c:pt>
                <c:pt idx="70">
                  <c:v>49596.2</c:v>
                </c:pt>
                <c:pt idx="74">
                  <c:v>70192.2</c:v>
                </c:pt>
                <c:pt idx="75">
                  <c:v>87013</c:v>
                </c:pt>
                <c:pt idx="79">
                  <c:v>56168.6</c:v>
                </c:pt>
                <c:pt idx="86">
                  <c:v>48924</c:v>
                </c:pt>
                <c:pt idx="92">
                  <c:v>85970.6</c:v>
                </c:pt>
                <c:pt idx="93">
                  <c:v>73995.199999999997</c:v>
                </c:pt>
              </c:numCache>
            </c:numRef>
          </c:xVal>
          <c:yVal>
            <c:numRef>
              <c:f>State075!$AJ$3:$AJ$101</c:f>
              <c:numCache>
                <c:formatCode>General</c:formatCode>
                <c:ptCount val="99"/>
                <c:pt idx="0">
                  <c:v>1.0367040734081467</c:v>
                </c:pt>
                <c:pt idx="4">
                  <c:v>1.1084801224848206</c:v>
                </c:pt>
                <c:pt idx="6">
                  <c:v>1.1844529900847107</c:v>
                </c:pt>
                <c:pt idx="9">
                  <c:v>1.2731483566130226</c:v>
                </c:pt>
                <c:pt idx="19">
                  <c:v>1.1530036341712582</c:v>
                </c:pt>
                <c:pt idx="20">
                  <c:v>1.0193318786785723</c:v>
                </c:pt>
                <c:pt idx="21">
                  <c:v>1.1290994835204553</c:v>
                </c:pt>
                <c:pt idx="22">
                  <c:v>1.1397894462020457</c:v>
                </c:pt>
                <c:pt idx="26">
                  <c:v>1.1613014421176813</c:v>
                </c:pt>
                <c:pt idx="37">
                  <c:v>1.0300852702516847</c:v>
                </c:pt>
                <c:pt idx="43">
                  <c:v>1.2222300268870703</c:v>
                </c:pt>
                <c:pt idx="45">
                  <c:v>1.0293283927744326</c:v>
                </c:pt>
                <c:pt idx="50">
                  <c:v>1.0293674998154236</c:v>
                </c:pt>
                <c:pt idx="51">
                  <c:v>1.1445743273048081</c:v>
                </c:pt>
                <c:pt idx="52">
                  <c:v>1.0174871352839117</c:v>
                </c:pt>
                <c:pt idx="56">
                  <c:v>1.1083871121377373</c:v>
                </c:pt>
                <c:pt idx="59">
                  <c:v>1.1042815110419697</c:v>
                </c:pt>
                <c:pt idx="69">
                  <c:v>1.0887124416789997</c:v>
                </c:pt>
                <c:pt idx="73">
                  <c:v>1.0412125563809085</c:v>
                </c:pt>
                <c:pt idx="74">
                  <c:v>1.0695183478330823</c:v>
                </c:pt>
                <c:pt idx="78">
                  <c:v>1.0220657093108962</c:v>
                </c:pt>
                <c:pt idx="85">
                  <c:v>1.2566429564222059</c:v>
                </c:pt>
                <c:pt idx="91">
                  <c:v>1.1573491402874936</c:v>
                </c:pt>
                <c:pt idx="92">
                  <c:v>1.1829415962116463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C3-4418-B295-1C492271686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State075!$AK$2:$AK$101</c:f>
              <c:numCache>
                <c:formatCode>General</c:formatCode>
                <c:ptCount val="100"/>
                <c:pt idx="0">
                  <c:v>71941.399999999994</c:v>
                </c:pt>
                <c:pt idx="2">
                  <c:v>81428.399999999994</c:v>
                </c:pt>
                <c:pt idx="3">
                  <c:v>62764.2</c:v>
                </c:pt>
                <c:pt idx="4">
                  <c:v>85719.8</c:v>
                </c:pt>
                <c:pt idx="6">
                  <c:v>53099.8</c:v>
                </c:pt>
                <c:pt idx="8">
                  <c:v>61647.199999999997</c:v>
                </c:pt>
                <c:pt idx="9">
                  <c:v>31306.2</c:v>
                </c:pt>
                <c:pt idx="11">
                  <c:v>55241</c:v>
                </c:pt>
                <c:pt idx="12">
                  <c:v>41360.800000000003</c:v>
                </c:pt>
                <c:pt idx="13">
                  <c:v>43197.599999999999</c:v>
                </c:pt>
                <c:pt idx="14">
                  <c:v>65395.4</c:v>
                </c:pt>
                <c:pt idx="15">
                  <c:v>51528.4</c:v>
                </c:pt>
                <c:pt idx="16">
                  <c:v>93430.8</c:v>
                </c:pt>
                <c:pt idx="17">
                  <c:v>75154.2</c:v>
                </c:pt>
                <c:pt idx="18">
                  <c:v>61498.8</c:v>
                </c:pt>
                <c:pt idx="19">
                  <c:v>43795.4</c:v>
                </c:pt>
                <c:pt idx="24">
                  <c:v>77843.399999999994</c:v>
                </c:pt>
                <c:pt idx="25">
                  <c:v>38085.800000000003</c:v>
                </c:pt>
                <c:pt idx="26">
                  <c:v>56684.2</c:v>
                </c:pt>
                <c:pt idx="28">
                  <c:v>38064.400000000001</c:v>
                </c:pt>
                <c:pt idx="29">
                  <c:v>36301.599999999999</c:v>
                </c:pt>
                <c:pt idx="30">
                  <c:v>71299.199999999997</c:v>
                </c:pt>
                <c:pt idx="31">
                  <c:v>49525.8</c:v>
                </c:pt>
                <c:pt idx="32">
                  <c:v>55131.6</c:v>
                </c:pt>
                <c:pt idx="33">
                  <c:v>76414.2</c:v>
                </c:pt>
                <c:pt idx="34">
                  <c:v>59550.2</c:v>
                </c:pt>
                <c:pt idx="35">
                  <c:v>62510.2</c:v>
                </c:pt>
                <c:pt idx="36">
                  <c:v>62030</c:v>
                </c:pt>
                <c:pt idx="37">
                  <c:v>75080.2</c:v>
                </c:pt>
                <c:pt idx="39">
                  <c:v>69778.399999999994</c:v>
                </c:pt>
                <c:pt idx="40">
                  <c:v>71207.399999999994</c:v>
                </c:pt>
                <c:pt idx="41">
                  <c:v>90694.6</c:v>
                </c:pt>
                <c:pt idx="42">
                  <c:v>58759.4</c:v>
                </c:pt>
                <c:pt idx="43">
                  <c:v>73305.600000000006</c:v>
                </c:pt>
                <c:pt idx="45">
                  <c:v>41877</c:v>
                </c:pt>
                <c:pt idx="47">
                  <c:v>54363.4</c:v>
                </c:pt>
                <c:pt idx="48">
                  <c:v>53548</c:v>
                </c:pt>
                <c:pt idx="49">
                  <c:v>16243.8</c:v>
                </c:pt>
                <c:pt idx="50">
                  <c:v>43306.2</c:v>
                </c:pt>
                <c:pt idx="54">
                  <c:v>53224.2</c:v>
                </c:pt>
                <c:pt idx="55">
                  <c:v>65455</c:v>
                </c:pt>
                <c:pt idx="56">
                  <c:v>44603.8</c:v>
                </c:pt>
                <c:pt idx="58">
                  <c:v>55213.599999999999</c:v>
                </c:pt>
                <c:pt idx="59">
                  <c:v>46927.199999999997</c:v>
                </c:pt>
                <c:pt idx="61">
                  <c:v>61213.599999999999</c:v>
                </c:pt>
                <c:pt idx="62">
                  <c:v>80862</c:v>
                </c:pt>
                <c:pt idx="63">
                  <c:v>91126</c:v>
                </c:pt>
                <c:pt idx="64">
                  <c:v>45375</c:v>
                </c:pt>
                <c:pt idx="65">
                  <c:v>58304</c:v>
                </c:pt>
                <c:pt idx="66">
                  <c:v>50120</c:v>
                </c:pt>
                <c:pt idx="67">
                  <c:v>54817.599999999999</c:v>
                </c:pt>
                <c:pt idx="68">
                  <c:v>17266.2</c:v>
                </c:pt>
                <c:pt idx="69">
                  <c:v>41916.400000000001</c:v>
                </c:pt>
                <c:pt idx="71">
                  <c:v>49894.8</c:v>
                </c:pt>
                <c:pt idx="72">
                  <c:v>86261.2</c:v>
                </c:pt>
                <c:pt idx="73">
                  <c:v>70386.399999999994</c:v>
                </c:pt>
                <c:pt idx="76">
                  <c:v>38468</c:v>
                </c:pt>
                <c:pt idx="77">
                  <c:v>50971.6</c:v>
                </c:pt>
                <c:pt idx="78">
                  <c:v>35729.599999999999</c:v>
                </c:pt>
                <c:pt idx="80">
                  <c:v>33974.6</c:v>
                </c:pt>
                <c:pt idx="81">
                  <c:v>36126.6</c:v>
                </c:pt>
                <c:pt idx="82">
                  <c:v>49648.4</c:v>
                </c:pt>
                <c:pt idx="83">
                  <c:v>54655.8</c:v>
                </c:pt>
                <c:pt idx="84">
                  <c:v>59635.199999999997</c:v>
                </c:pt>
                <c:pt idx="85">
                  <c:v>68887.8</c:v>
                </c:pt>
                <c:pt idx="87">
                  <c:v>41682</c:v>
                </c:pt>
                <c:pt idx="88">
                  <c:v>81645</c:v>
                </c:pt>
                <c:pt idx="89">
                  <c:v>41748.800000000003</c:v>
                </c:pt>
                <c:pt idx="90">
                  <c:v>69089.600000000006</c:v>
                </c:pt>
                <c:pt idx="91">
                  <c:v>62523.6</c:v>
                </c:pt>
                <c:pt idx="94">
                  <c:v>55182.400000000001</c:v>
                </c:pt>
                <c:pt idx="95">
                  <c:v>66378.399999999994</c:v>
                </c:pt>
                <c:pt idx="96">
                  <c:v>76809.8</c:v>
                </c:pt>
                <c:pt idx="97">
                  <c:v>56846.400000000001</c:v>
                </c:pt>
                <c:pt idx="98">
                  <c:v>64711.8</c:v>
                </c:pt>
                <c:pt idx="99">
                  <c:v>58138</c:v>
                </c:pt>
              </c:numCache>
            </c:numRef>
          </c:xVal>
          <c:yVal>
            <c:numRef>
              <c:f>State075!$AL$2:$AL$101</c:f>
              <c:numCache>
                <c:formatCode>General</c:formatCode>
                <c:ptCount val="100"/>
                <c:pt idx="0">
                  <c:v>1.571209345383882</c:v>
                </c:pt>
                <c:pt idx="2">
                  <c:v>1.6593719144671886</c:v>
                </c:pt>
                <c:pt idx="3">
                  <c:v>1.8740619652604511</c:v>
                </c:pt>
                <c:pt idx="4">
                  <c:v>1.3619490479445822</c:v>
                </c:pt>
                <c:pt idx="6">
                  <c:v>2.0477854907174788</c:v>
                </c:pt>
                <c:pt idx="8">
                  <c:v>1.5008629751229579</c:v>
                </c:pt>
                <c:pt idx="9">
                  <c:v>2.6707808676875509</c:v>
                </c:pt>
                <c:pt idx="11">
                  <c:v>1.7371879582194385</c:v>
                </c:pt>
                <c:pt idx="12">
                  <c:v>1.4780178333107676</c:v>
                </c:pt>
                <c:pt idx="13">
                  <c:v>2.2971878067300038</c:v>
                </c:pt>
                <c:pt idx="14">
                  <c:v>1.8608036650895934</c:v>
                </c:pt>
                <c:pt idx="15">
                  <c:v>1.6517105130374705</c:v>
                </c:pt>
                <c:pt idx="16">
                  <c:v>1.3051477671174816</c:v>
                </c:pt>
                <c:pt idx="17">
                  <c:v>1.7679783698050142</c:v>
                </c:pt>
                <c:pt idx="18">
                  <c:v>1.3927426226202788</c:v>
                </c:pt>
                <c:pt idx="19">
                  <c:v>2.1630125538298541</c:v>
                </c:pt>
                <c:pt idx="24">
                  <c:v>1.7715438945369808</c:v>
                </c:pt>
                <c:pt idx="25">
                  <c:v>2.5213596668574638</c:v>
                </c:pt>
                <c:pt idx="26">
                  <c:v>1.0800540538633341</c:v>
                </c:pt>
                <c:pt idx="28">
                  <c:v>1.851257342819012</c:v>
                </c:pt>
                <c:pt idx="29">
                  <c:v>2.2518015734843644</c:v>
                </c:pt>
                <c:pt idx="30">
                  <c:v>1.4301422736861003</c:v>
                </c:pt>
                <c:pt idx="31">
                  <c:v>1.4753522406503277</c:v>
                </c:pt>
                <c:pt idx="32">
                  <c:v>1.6618781243424825</c:v>
                </c:pt>
                <c:pt idx="33">
                  <c:v>1.3138395743199562</c:v>
                </c:pt>
                <c:pt idx="34">
                  <c:v>1.2859738506335832</c:v>
                </c:pt>
                <c:pt idx="35">
                  <c:v>1.617831969822525</c:v>
                </c:pt>
                <c:pt idx="36">
                  <c:v>1.4454135095921328</c:v>
                </c:pt>
                <c:pt idx="37">
                  <c:v>1.8099445659441504</c:v>
                </c:pt>
                <c:pt idx="39">
                  <c:v>1.64155383327792</c:v>
                </c:pt>
                <c:pt idx="40">
                  <c:v>1.6874791103171862</c:v>
                </c:pt>
                <c:pt idx="41">
                  <c:v>1.3279842460300832</c:v>
                </c:pt>
                <c:pt idx="42">
                  <c:v>1.8402162037052794</c:v>
                </c:pt>
                <c:pt idx="43">
                  <c:v>1.5053283787323204</c:v>
                </c:pt>
                <c:pt idx="45">
                  <c:v>1.1593953721613297</c:v>
                </c:pt>
                <c:pt idx="47">
                  <c:v>2.0901930342840953</c:v>
                </c:pt>
                <c:pt idx="48">
                  <c:v>1.6142899828191528</c:v>
                </c:pt>
                <c:pt idx="49">
                  <c:v>2.1749221241335155</c:v>
                </c:pt>
                <c:pt idx="50">
                  <c:v>1.8499198729050346</c:v>
                </c:pt>
                <c:pt idx="54">
                  <c:v>1.1763445951277802</c:v>
                </c:pt>
                <c:pt idx="55">
                  <c:v>1.5263005118020014</c:v>
                </c:pt>
                <c:pt idx="56">
                  <c:v>1.8012366659342924</c:v>
                </c:pt>
                <c:pt idx="58">
                  <c:v>1.2413789356245564</c:v>
                </c:pt>
                <c:pt idx="59">
                  <c:v>2.325644828585554</c:v>
                </c:pt>
                <c:pt idx="61">
                  <c:v>1.3804285322215979</c:v>
                </c:pt>
                <c:pt idx="62">
                  <c:v>1.4831812223294008</c:v>
                </c:pt>
                <c:pt idx="63">
                  <c:v>1.2140333165068147</c:v>
                </c:pt>
                <c:pt idx="64">
                  <c:v>2.0017630853994492</c:v>
                </c:pt>
                <c:pt idx="65">
                  <c:v>1.6264750274423709</c:v>
                </c:pt>
                <c:pt idx="66">
                  <c:v>1.3515762170790104</c:v>
                </c:pt>
                <c:pt idx="67">
                  <c:v>1.8884628294562331</c:v>
                </c:pt>
                <c:pt idx="68">
                  <c:v>1.2212878340341244</c:v>
                </c:pt>
                <c:pt idx="69">
                  <c:v>2.326249391646229</c:v>
                </c:pt>
                <c:pt idx="71">
                  <c:v>1.7630895403929867</c:v>
                </c:pt>
                <c:pt idx="72">
                  <c:v>1.5738941725828066</c:v>
                </c:pt>
                <c:pt idx="73">
                  <c:v>1.5659275087232762</c:v>
                </c:pt>
                <c:pt idx="76">
                  <c:v>2.1910679005927003</c:v>
                </c:pt>
                <c:pt idx="77">
                  <c:v>2.0517896240259281</c:v>
                </c:pt>
                <c:pt idx="78">
                  <c:v>2.7267587658412076</c:v>
                </c:pt>
                <c:pt idx="80">
                  <c:v>1.579268041419178</c:v>
                </c:pt>
                <c:pt idx="81">
                  <c:v>1.6608537753345181</c:v>
                </c:pt>
                <c:pt idx="82">
                  <c:v>1.6756028391650082</c:v>
                </c:pt>
                <c:pt idx="83">
                  <c:v>1.6142660065354453</c:v>
                </c:pt>
                <c:pt idx="84">
                  <c:v>1.6713954174715604</c:v>
                </c:pt>
                <c:pt idx="85">
                  <c:v>1.620286901309085</c:v>
                </c:pt>
                <c:pt idx="87">
                  <c:v>2.5247348975576989</c:v>
                </c:pt>
                <c:pt idx="88">
                  <c:v>1.6582276930614244</c:v>
                </c:pt>
                <c:pt idx="89">
                  <c:v>2.5622053807534586</c:v>
                </c:pt>
                <c:pt idx="90">
                  <c:v>1.6172332738936104</c:v>
                </c:pt>
                <c:pt idx="91">
                  <c:v>1.4723400443992349</c:v>
                </c:pt>
                <c:pt idx="94">
                  <c:v>1.3644749050421874</c:v>
                </c:pt>
                <c:pt idx="95">
                  <c:v>1.8117941981126393</c:v>
                </c:pt>
                <c:pt idx="96">
                  <c:v>1.7147291100875148</c:v>
                </c:pt>
                <c:pt idx="97">
                  <c:v>1.6758317149370936</c:v>
                </c:pt>
                <c:pt idx="98">
                  <c:v>1.2146780030844451</c:v>
                </c:pt>
                <c:pt idx="99">
                  <c:v>1.6575389590285183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5C3-4418-B295-1C49227168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7288368"/>
        <c:axId val="730819984"/>
      </c:scatterChart>
      <c:valAx>
        <c:axId val="737288368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0819984"/>
        <c:crosses val="autoZero"/>
        <c:crossBetween val="midCat"/>
      </c:valAx>
      <c:valAx>
        <c:axId val="7308199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72883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State074!$J$2:$J$101</c:f>
              <c:numCache>
                <c:formatCode>General</c:formatCode>
                <c:ptCount val="100"/>
                <c:pt idx="0">
                  <c:v>71889</c:v>
                </c:pt>
                <c:pt idx="1">
                  <c:v>48187.4</c:v>
                </c:pt>
                <c:pt idx="2">
                  <c:v>81415</c:v>
                </c:pt>
                <c:pt idx="3">
                  <c:v>62596.2</c:v>
                </c:pt>
                <c:pt idx="4">
                  <c:v>85676.4</c:v>
                </c:pt>
                <c:pt idx="5">
                  <c:v>27203.599999999999</c:v>
                </c:pt>
                <c:pt idx="6">
                  <c:v>53406</c:v>
                </c:pt>
                <c:pt idx="7">
                  <c:v>59263</c:v>
                </c:pt>
                <c:pt idx="8">
                  <c:v>62385</c:v>
                </c:pt>
                <c:pt idx="9">
                  <c:v>32031.599999999999</c:v>
                </c:pt>
                <c:pt idx="10">
                  <c:v>66656</c:v>
                </c:pt>
                <c:pt idx="11">
                  <c:v>54829.4</c:v>
                </c:pt>
                <c:pt idx="12">
                  <c:v>41591.800000000003</c:v>
                </c:pt>
                <c:pt idx="13">
                  <c:v>43299.4</c:v>
                </c:pt>
                <c:pt idx="14">
                  <c:v>65755</c:v>
                </c:pt>
                <c:pt idx="15">
                  <c:v>51388</c:v>
                </c:pt>
                <c:pt idx="16">
                  <c:v>92831.2</c:v>
                </c:pt>
                <c:pt idx="17">
                  <c:v>75606.600000000006</c:v>
                </c:pt>
                <c:pt idx="18">
                  <c:v>61010</c:v>
                </c:pt>
                <c:pt idx="19">
                  <c:v>45161.2</c:v>
                </c:pt>
                <c:pt idx="20">
                  <c:v>59807.6</c:v>
                </c:pt>
                <c:pt idx="21">
                  <c:v>50401.4</c:v>
                </c:pt>
                <c:pt idx="22">
                  <c:v>68131.199999999997</c:v>
                </c:pt>
                <c:pt idx="23">
                  <c:v>51437.8</c:v>
                </c:pt>
                <c:pt idx="24">
                  <c:v>77943.399999999994</c:v>
                </c:pt>
                <c:pt idx="25">
                  <c:v>37762</c:v>
                </c:pt>
                <c:pt idx="26">
                  <c:v>57117.8</c:v>
                </c:pt>
                <c:pt idx="27">
                  <c:v>67595.399999999994</c:v>
                </c:pt>
                <c:pt idx="28">
                  <c:v>38543.199999999997</c:v>
                </c:pt>
                <c:pt idx="29">
                  <c:v>35694.800000000003</c:v>
                </c:pt>
                <c:pt idx="30">
                  <c:v>71624.800000000003</c:v>
                </c:pt>
                <c:pt idx="31">
                  <c:v>49071</c:v>
                </c:pt>
                <c:pt idx="32">
                  <c:v>54858</c:v>
                </c:pt>
                <c:pt idx="33">
                  <c:v>76168.399999999994</c:v>
                </c:pt>
                <c:pt idx="34">
                  <c:v>59390.6</c:v>
                </c:pt>
                <c:pt idx="35">
                  <c:v>62159</c:v>
                </c:pt>
                <c:pt idx="36">
                  <c:v>62079.4</c:v>
                </c:pt>
                <c:pt idx="37">
                  <c:v>74845</c:v>
                </c:pt>
                <c:pt idx="38">
                  <c:v>58231.6</c:v>
                </c:pt>
                <c:pt idx="39">
                  <c:v>69301.600000000006</c:v>
                </c:pt>
                <c:pt idx="40">
                  <c:v>70667.399999999994</c:v>
                </c:pt>
                <c:pt idx="41">
                  <c:v>90262.6</c:v>
                </c:pt>
                <c:pt idx="42">
                  <c:v>58211</c:v>
                </c:pt>
                <c:pt idx="43">
                  <c:v>73643.399999999994</c:v>
                </c:pt>
                <c:pt idx="44">
                  <c:v>51177.4</c:v>
                </c:pt>
                <c:pt idx="45">
                  <c:v>41429.4</c:v>
                </c:pt>
                <c:pt idx="46">
                  <c:v>54136</c:v>
                </c:pt>
                <c:pt idx="47">
                  <c:v>54500.4</c:v>
                </c:pt>
                <c:pt idx="48">
                  <c:v>54277.8</c:v>
                </c:pt>
                <c:pt idx="49">
                  <c:v>16212.4</c:v>
                </c:pt>
                <c:pt idx="50">
                  <c:v>42670.8</c:v>
                </c:pt>
                <c:pt idx="51">
                  <c:v>35434.400000000001</c:v>
                </c:pt>
                <c:pt idx="52">
                  <c:v>91908.2</c:v>
                </c:pt>
                <c:pt idx="53">
                  <c:v>53994.2</c:v>
                </c:pt>
                <c:pt idx="54">
                  <c:v>53229.8</c:v>
                </c:pt>
                <c:pt idx="55">
                  <c:v>64934.6</c:v>
                </c:pt>
                <c:pt idx="56">
                  <c:v>44213.599999999999</c:v>
                </c:pt>
                <c:pt idx="57">
                  <c:v>83555.399999999994</c:v>
                </c:pt>
                <c:pt idx="58">
                  <c:v>54877.599999999999</c:v>
                </c:pt>
                <c:pt idx="59">
                  <c:v>46534.8</c:v>
                </c:pt>
                <c:pt idx="60">
                  <c:v>83207</c:v>
                </c:pt>
                <c:pt idx="61">
                  <c:v>61095.8</c:v>
                </c:pt>
                <c:pt idx="62">
                  <c:v>80934</c:v>
                </c:pt>
                <c:pt idx="63">
                  <c:v>91066.4</c:v>
                </c:pt>
                <c:pt idx="64">
                  <c:v>45320.2</c:v>
                </c:pt>
                <c:pt idx="65">
                  <c:v>58556</c:v>
                </c:pt>
                <c:pt idx="66">
                  <c:v>49901.4</c:v>
                </c:pt>
                <c:pt idx="67">
                  <c:v>54824.4</c:v>
                </c:pt>
                <c:pt idx="68">
                  <c:v>17508.400000000001</c:v>
                </c:pt>
                <c:pt idx="69">
                  <c:v>42326.400000000001</c:v>
                </c:pt>
                <c:pt idx="70">
                  <c:v>49722.8</c:v>
                </c:pt>
                <c:pt idx="71">
                  <c:v>49785.2</c:v>
                </c:pt>
                <c:pt idx="72">
                  <c:v>86610.8</c:v>
                </c:pt>
                <c:pt idx="73">
                  <c:v>70656.2</c:v>
                </c:pt>
                <c:pt idx="74">
                  <c:v>70587.600000000006</c:v>
                </c:pt>
                <c:pt idx="75">
                  <c:v>86687.4</c:v>
                </c:pt>
                <c:pt idx="76">
                  <c:v>38148.6</c:v>
                </c:pt>
                <c:pt idx="77">
                  <c:v>50314</c:v>
                </c:pt>
                <c:pt idx="78">
                  <c:v>35149</c:v>
                </c:pt>
                <c:pt idx="79">
                  <c:v>56075.199999999997</c:v>
                </c:pt>
                <c:pt idx="80">
                  <c:v>34356.400000000001</c:v>
                </c:pt>
                <c:pt idx="81">
                  <c:v>35817.199999999997</c:v>
                </c:pt>
                <c:pt idx="82">
                  <c:v>48945.599999999999</c:v>
                </c:pt>
                <c:pt idx="83">
                  <c:v>54566.8</c:v>
                </c:pt>
                <c:pt idx="84">
                  <c:v>59568.2</c:v>
                </c:pt>
                <c:pt idx="85">
                  <c:v>69914.399999999994</c:v>
                </c:pt>
                <c:pt idx="86">
                  <c:v>48869.8</c:v>
                </c:pt>
                <c:pt idx="87">
                  <c:v>41952</c:v>
                </c:pt>
                <c:pt idx="88">
                  <c:v>81058.8</c:v>
                </c:pt>
                <c:pt idx="89">
                  <c:v>42547.4</c:v>
                </c:pt>
                <c:pt idx="90">
                  <c:v>68335.399999999994</c:v>
                </c:pt>
                <c:pt idx="91">
                  <c:v>63053.8</c:v>
                </c:pt>
                <c:pt idx="92">
                  <c:v>85130.4</c:v>
                </c:pt>
                <c:pt idx="93">
                  <c:v>72968.2</c:v>
                </c:pt>
                <c:pt idx="94">
                  <c:v>54982</c:v>
                </c:pt>
                <c:pt idx="95">
                  <c:v>66842.2</c:v>
                </c:pt>
                <c:pt idx="96">
                  <c:v>76719</c:v>
                </c:pt>
                <c:pt idx="97">
                  <c:v>57111.4</c:v>
                </c:pt>
                <c:pt idx="98">
                  <c:v>65170.8</c:v>
                </c:pt>
                <c:pt idx="99">
                  <c:v>58381.2</c:v>
                </c:pt>
              </c:numCache>
            </c:numRef>
          </c:xVal>
          <c:yVal>
            <c:numRef>
              <c:f>State074!$K$2:$K$101</c:f>
              <c:numCache>
                <c:formatCode>General</c:formatCode>
                <c:ptCount val="100"/>
                <c:pt idx="0">
                  <c:v>1.5630903197985784</c:v>
                </c:pt>
                <c:pt idx="1">
                  <c:v>1.0431150051673259</c:v>
                </c:pt>
                <c:pt idx="2">
                  <c:v>1.6375974943192286</c:v>
                </c:pt>
                <c:pt idx="3">
                  <c:v>1.8913608174298122</c:v>
                </c:pt>
                <c:pt idx="4">
                  <c:v>1.3734003762996578</c:v>
                </c:pt>
                <c:pt idx="5">
                  <c:v>1.0872458057021865</c:v>
                </c:pt>
                <c:pt idx="6">
                  <c:v>2.0361569861064299</c:v>
                </c:pt>
                <c:pt idx="7">
                  <c:v>1.1487437355516934</c:v>
                </c:pt>
                <c:pt idx="8">
                  <c:v>1.4831129277871282</c:v>
                </c:pt>
                <c:pt idx="9">
                  <c:v>2.610172454700983</c:v>
                </c:pt>
                <c:pt idx="10">
                  <c:v>1.2502700432069132</c:v>
                </c:pt>
                <c:pt idx="11">
                  <c:v>1.7071315753956819</c:v>
                </c:pt>
                <c:pt idx="12">
                  <c:v>1.4712275015748295</c:v>
                </c:pt>
                <c:pt idx="13">
                  <c:v>2.2907938678134108</c:v>
                </c:pt>
                <c:pt idx="14">
                  <c:v>1.8410158923275797</c:v>
                </c:pt>
                <c:pt idx="15">
                  <c:v>1.6566708180898264</c:v>
                </c:pt>
                <c:pt idx="16">
                  <c:v>1.3006726186885444</c:v>
                </c:pt>
                <c:pt idx="17">
                  <c:v>1.7787997344147202</c:v>
                </c:pt>
                <c:pt idx="18">
                  <c:v>1.4018193738731355</c:v>
                </c:pt>
                <c:pt idx="19">
                  <c:v>2.0975970523369618</c:v>
                </c:pt>
                <c:pt idx="20">
                  <c:v>1.147797269912185</c:v>
                </c:pt>
                <c:pt idx="21">
                  <c:v>1.0446733622478741</c:v>
                </c:pt>
                <c:pt idx="22">
                  <c:v>1.1454810718143817</c:v>
                </c:pt>
                <c:pt idx="23">
                  <c:v>1.154209550175163</c:v>
                </c:pt>
                <c:pt idx="24">
                  <c:v>1.7634847851133002</c:v>
                </c:pt>
                <c:pt idx="25">
                  <c:v>2.5429267517610294</c:v>
                </c:pt>
                <c:pt idx="26">
                  <c:v>1.0827447835876032</c:v>
                </c:pt>
                <c:pt idx="27">
                  <c:v>1.1566911357873466</c:v>
                </c:pt>
                <c:pt idx="28">
                  <c:v>1.8303358309636981</c:v>
                </c:pt>
                <c:pt idx="29">
                  <c:v>2.2869717717986933</c:v>
                </c:pt>
                <c:pt idx="30">
                  <c:v>1.4274525024851727</c:v>
                </c:pt>
                <c:pt idx="31">
                  <c:v>1.4754743127305332</c:v>
                </c:pt>
                <c:pt idx="32">
                  <c:v>1.6689999635422363</c:v>
                </c:pt>
                <c:pt idx="33">
                  <c:v>1.3181713151385615</c:v>
                </c:pt>
                <c:pt idx="34">
                  <c:v>1.2900863099547739</c:v>
                </c:pt>
                <c:pt idx="35">
                  <c:v>1.6270532022715938</c:v>
                </c:pt>
                <c:pt idx="36">
                  <c:v>1.4402201052200891</c:v>
                </c:pt>
                <c:pt idx="37">
                  <c:v>1.8017235620281915</c:v>
                </c:pt>
                <c:pt idx="38">
                  <c:v>1.0290117393305354</c:v>
                </c:pt>
                <c:pt idx="39">
                  <c:v>1.6434829787479652</c:v>
                </c:pt>
                <c:pt idx="40">
                  <c:v>1.7107746995078355</c:v>
                </c:pt>
                <c:pt idx="41">
                  <c:v>1.334328946872791</c:v>
                </c:pt>
                <c:pt idx="42">
                  <c:v>1.8372816134407586</c:v>
                </c:pt>
                <c:pt idx="43">
                  <c:v>1.4847359030137122</c:v>
                </c:pt>
                <c:pt idx="44">
                  <c:v>1.2428337508353295</c:v>
                </c:pt>
                <c:pt idx="45">
                  <c:v>1.1641008559139161</c:v>
                </c:pt>
                <c:pt idx="46">
                  <c:v>1.0591288606472589</c:v>
                </c:pt>
                <c:pt idx="47">
                  <c:v>2.08352599246978</c:v>
                </c:pt>
                <c:pt idx="48">
                  <c:v>1.5939297465998989</c:v>
                </c:pt>
                <c:pt idx="49">
                  <c:v>2.2793047297130591</c:v>
                </c:pt>
                <c:pt idx="50">
                  <c:v>1.8766931953467008</c:v>
                </c:pt>
                <c:pt idx="51">
                  <c:v>1.0869098954688099</c:v>
                </c:pt>
                <c:pt idx="52">
                  <c:v>1.1292789979566569</c:v>
                </c:pt>
                <c:pt idx="53">
                  <c:v>1.0113864081697663</c:v>
                </c:pt>
                <c:pt idx="54">
                  <c:v>1.1702091685484446</c:v>
                </c:pt>
                <c:pt idx="55">
                  <c:v>1.5413046357411919</c:v>
                </c:pt>
                <c:pt idx="56">
                  <c:v>1.8155952014764689</c:v>
                </c:pt>
                <c:pt idx="57">
                  <c:v>1.1060924847466471</c:v>
                </c:pt>
                <c:pt idx="58">
                  <c:v>1.2414719302593409</c:v>
                </c:pt>
                <c:pt idx="59">
                  <c:v>2.3452341043692031</c:v>
                </c:pt>
                <c:pt idx="60">
                  <c:v>1.0986936195272032</c:v>
                </c:pt>
                <c:pt idx="61">
                  <c:v>1.3830901633172821</c:v>
                </c:pt>
                <c:pt idx="62">
                  <c:v>1.4818494081597351</c:v>
                </c:pt>
                <c:pt idx="63">
                  <c:v>1.2255013923906073</c:v>
                </c:pt>
                <c:pt idx="64">
                  <c:v>2.0041614997285979</c:v>
                </c:pt>
                <c:pt idx="65">
                  <c:v>1.6480292369697385</c:v>
                </c:pt>
                <c:pt idx="66">
                  <c:v>1.3851915978309226</c:v>
                </c:pt>
                <c:pt idx="67">
                  <c:v>1.8836868255740145</c:v>
                </c:pt>
                <c:pt idx="68">
                  <c:v>1.2529985606908682</c:v>
                </c:pt>
                <c:pt idx="69">
                  <c:v>2.2829250774930068</c:v>
                </c:pt>
                <c:pt idx="70">
                  <c:v>1.130889652231974</c:v>
                </c:pt>
                <c:pt idx="71">
                  <c:v>1.767914962679672</c:v>
                </c:pt>
                <c:pt idx="72">
                  <c:v>1.5675412304239194</c:v>
                </c:pt>
                <c:pt idx="73">
                  <c:v>1.5688785980565048</c:v>
                </c:pt>
                <c:pt idx="74">
                  <c:v>1.031951787566088</c:v>
                </c:pt>
                <c:pt idx="75">
                  <c:v>1.0735239492705977</c:v>
                </c:pt>
                <c:pt idx="76">
                  <c:v>2.2110378886774353</c:v>
                </c:pt>
                <c:pt idx="77">
                  <c:v>2.0795007353818025</c:v>
                </c:pt>
                <c:pt idx="78">
                  <c:v>2.7714586474721896</c:v>
                </c:pt>
                <c:pt idx="79">
                  <c:v>1.0083958684052843</c:v>
                </c:pt>
                <c:pt idx="80">
                  <c:v>1.5493765353762325</c:v>
                </c:pt>
                <c:pt idx="81">
                  <c:v>1.6752845001842691</c:v>
                </c:pt>
                <c:pt idx="82">
                  <c:v>1.6548167761759995</c:v>
                </c:pt>
                <c:pt idx="83">
                  <c:v>1.6536062220984187</c:v>
                </c:pt>
                <c:pt idx="84">
                  <c:v>1.6796210058386858</c:v>
                </c:pt>
                <c:pt idx="85">
                  <c:v>1.564327234446695</c:v>
                </c:pt>
                <c:pt idx="86">
                  <c:v>1.2580366606779647</c:v>
                </c:pt>
                <c:pt idx="87">
                  <c:v>2.4816695270785658</c:v>
                </c:pt>
                <c:pt idx="88">
                  <c:v>1.6743647821087901</c:v>
                </c:pt>
                <c:pt idx="89">
                  <c:v>2.5167460291345649</c:v>
                </c:pt>
                <c:pt idx="90">
                  <c:v>1.6347895819736185</c:v>
                </c:pt>
                <c:pt idx="91">
                  <c:v>1.4302230793385966</c:v>
                </c:pt>
                <c:pt idx="92">
                  <c:v>1.1719667709772303</c:v>
                </c:pt>
                <c:pt idx="93">
                  <c:v>1.2012081975435875</c:v>
                </c:pt>
                <c:pt idx="94">
                  <c:v>1.3690116765486886</c:v>
                </c:pt>
                <c:pt idx="95">
                  <c:v>1.7988037497269689</c:v>
                </c:pt>
                <c:pt idx="96">
                  <c:v>1.7426452378159256</c:v>
                </c:pt>
                <c:pt idx="97">
                  <c:v>1.6744818022321288</c:v>
                </c:pt>
                <c:pt idx="98">
                  <c:v>1.206368496320438</c:v>
                </c:pt>
                <c:pt idx="99">
                  <c:v>1.6506169794385865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BF-4540-A6BE-7D58821B69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7211168"/>
        <c:axId val="730791696"/>
      </c:scatterChart>
      <c:valAx>
        <c:axId val="737211168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0791696"/>
        <c:crosses val="autoZero"/>
        <c:crossBetween val="midCat"/>
      </c:valAx>
      <c:valAx>
        <c:axId val="7307916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72111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State074!$Z$2:$Z$101</c:f>
              <c:numCache>
                <c:formatCode>General</c:formatCode>
                <c:ptCount val="100"/>
                <c:pt idx="1">
                  <c:v>48187.4</c:v>
                </c:pt>
                <c:pt idx="5">
                  <c:v>27203.599999999999</c:v>
                </c:pt>
                <c:pt idx="7">
                  <c:v>59263</c:v>
                </c:pt>
                <c:pt idx="12">
                  <c:v>41591.800000000003</c:v>
                </c:pt>
                <c:pt idx="20">
                  <c:v>59807.6</c:v>
                </c:pt>
                <c:pt idx="21">
                  <c:v>50401.4</c:v>
                </c:pt>
                <c:pt idx="23">
                  <c:v>51437.8</c:v>
                </c:pt>
                <c:pt idx="26">
                  <c:v>57117.8</c:v>
                </c:pt>
                <c:pt idx="38">
                  <c:v>58231.6</c:v>
                </c:pt>
                <c:pt idx="44">
                  <c:v>51177.4</c:v>
                </c:pt>
                <c:pt idx="45">
                  <c:v>41429.4</c:v>
                </c:pt>
                <c:pt idx="48">
                  <c:v>54277.8</c:v>
                </c:pt>
                <c:pt idx="50">
                  <c:v>42670.8</c:v>
                </c:pt>
                <c:pt idx="51">
                  <c:v>35434.400000000001</c:v>
                </c:pt>
                <c:pt idx="53">
                  <c:v>53994.2</c:v>
                </c:pt>
                <c:pt idx="54">
                  <c:v>53229.8</c:v>
                </c:pt>
                <c:pt idx="58">
                  <c:v>54877.599999999999</c:v>
                </c:pt>
                <c:pt idx="66">
                  <c:v>49901.4</c:v>
                </c:pt>
                <c:pt idx="68">
                  <c:v>17508.400000000001</c:v>
                </c:pt>
                <c:pt idx="70">
                  <c:v>49722.8</c:v>
                </c:pt>
                <c:pt idx="71">
                  <c:v>49785.2</c:v>
                </c:pt>
                <c:pt idx="81">
                  <c:v>35817.199999999997</c:v>
                </c:pt>
                <c:pt idx="86">
                  <c:v>48869.8</c:v>
                </c:pt>
                <c:pt idx="94">
                  <c:v>54982</c:v>
                </c:pt>
              </c:numCache>
            </c:numRef>
          </c:xVal>
          <c:yVal>
            <c:numRef>
              <c:f>State074!$AA$3:$AA$101</c:f>
              <c:numCache>
                <c:formatCode>General</c:formatCode>
                <c:ptCount val="99"/>
                <c:pt idx="0">
                  <c:v>1.0431150051673259</c:v>
                </c:pt>
                <c:pt idx="4">
                  <c:v>1.0872458057021865</c:v>
                </c:pt>
                <c:pt idx="6">
                  <c:v>1.1487437355516934</c:v>
                </c:pt>
                <c:pt idx="11">
                  <c:v>1.4712275015748295</c:v>
                </c:pt>
                <c:pt idx="19">
                  <c:v>1.147797269912185</c:v>
                </c:pt>
                <c:pt idx="20">
                  <c:v>1.0446733622478741</c:v>
                </c:pt>
                <c:pt idx="22">
                  <c:v>1.154209550175163</c:v>
                </c:pt>
                <c:pt idx="25">
                  <c:v>1.0827447835876032</c:v>
                </c:pt>
                <c:pt idx="37">
                  <c:v>1.0290117393305354</c:v>
                </c:pt>
                <c:pt idx="43">
                  <c:v>1.2428337508353295</c:v>
                </c:pt>
                <c:pt idx="44">
                  <c:v>1.1641008559139161</c:v>
                </c:pt>
                <c:pt idx="47">
                  <c:v>1.5939297465998989</c:v>
                </c:pt>
                <c:pt idx="49">
                  <c:v>1.8766931953467008</c:v>
                </c:pt>
                <c:pt idx="50">
                  <c:v>1.0869098954688099</c:v>
                </c:pt>
                <c:pt idx="52">
                  <c:v>1.0113864081697663</c:v>
                </c:pt>
                <c:pt idx="53">
                  <c:v>1.1702091685484446</c:v>
                </c:pt>
                <c:pt idx="57">
                  <c:v>1.2414719302593409</c:v>
                </c:pt>
                <c:pt idx="65">
                  <c:v>1.3851915978309226</c:v>
                </c:pt>
                <c:pt idx="67">
                  <c:v>1.2529985606908682</c:v>
                </c:pt>
                <c:pt idx="69">
                  <c:v>1.130889652231974</c:v>
                </c:pt>
                <c:pt idx="70">
                  <c:v>1.767914962679672</c:v>
                </c:pt>
                <c:pt idx="80">
                  <c:v>1.6752845001842691</c:v>
                </c:pt>
                <c:pt idx="85">
                  <c:v>1.2580366606779647</c:v>
                </c:pt>
                <c:pt idx="93">
                  <c:v>1.3690116765486886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D6-4C2D-8FEF-B4EBD02066B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State074!$AB$2:$AB$101</c:f>
              <c:numCache>
                <c:formatCode>General</c:formatCode>
                <c:ptCount val="100"/>
                <c:pt idx="4">
                  <c:v>85676.4</c:v>
                </c:pt>
                <c:pt idx="10">
                  <c:v>66656</c:v>
                </c:pt>
                <c:pt idx="16">
                  <c:v>92831.2</c:v>
                </c:pt>
                <c:pt idx="18">
                  <c:v>61010</c:v>
                </c:pt>
                <c:pt idx="22">
                  <c:v>68131.199999999997</c:v>
                </c:pt>
                <c:pt idx="27">
                  <c:v>67595.399999999994</c:v>
                </c:pt>
                <c:pt idx="33">
                  <c:v>76168.399999999994</c:v>
                </c:pt>
                <c:pt idx="34">
                  <c:v>59390.6</c:v>
                </c:pt>
                <c:pt idx="36">
                  <c:v>62079.4</c:v>
                </c:pt>
                <c:pt idx="41">
                  <c:v>90262.6</c:v>
                </c:pt>
                <c:pt idx="43">
                  <c:v>73643.399999999994</c:v>
                </c:pt>
                <c:pt idx="46">
                  <c:v>54136</c:v>
                </c:pt>
                <c:pt idx="52">
                  <c:v>91908.2</c:v>
                </c:pt>
                <c:pt idx="55">
                  <c:v>64934.6</c:v>
                </c:pt>
                <c:pt idx="57">
                  <c:v>83555.399999999994</c:v>
                </c:pt>
                <c:pt idx="60">
                  <c:v>83207</c:v>
                </c:pt>
                <c:pt idx="61">
                  <c:v>61095.8</c:v>
                </c:pt>
                <c:pt idx="62">
                  <c:v>80934</c:v>
                </c:pt>
                <c:pt idx="63">
                  <c:v>91066.4</c:v>
                </c:pt>
                <c:pt idx="74">
                  <c:v>70587.600000000006</c:v>
                </c:pt>
                <c:pt idx="75">
                  <c:v>86687.4</c:v>
                </c:pt>
                <c:pt idx="79">
                  <c:v>56075.199999999997</c:v>
                </c:pt>
                <c:pt idx="91">
                  <c:v>63053.8</c:v>
                </c:pt>
                <c:pt idx="92">
                  <c:v>85130.4</c:v>
                </c:pt>
                <c:pt idx="93">
                  <c:v>72968.2</c:v>
                </c:pt>
                <c:pt idx="98">
                  <c:v>65170.8</c:v>
                </c:pt>
              </c:numCache>
            </c:numRef>
          </c:xVal>
          <c:yVal>
            <c:numRef>
              <c:f>State074!$AC$2:$AC$101</c:f>
              <c:numCache>
                <c:formatCode>General</c:formatCode>
                <c:ptCount val="100"/>
                <c:pt idx="4">
                  <c:v>1.3734003762996578</c:v>
                </c:pt>
                <c:pt idx="10">
                  <c:v>1.2502700432069132</c:v>
                </c:pt>
                <c:pt idx="16">
                  <c:v>1.3006726186885444</c:v>
                </c:pt>
                <c:pt idx="18">
                  <c:v>1.4018193738731355</c:v>
                </c:pt>
                <c:pt idx="22">
                  <c:v>1.1454810718143817</c:v>
                </c:pt>
                <c:pt idx="27">
                  <c:v>1.1566911357873466</c:v>
                </c:pt>
                <c:pt idx="33">
                  <c:v>1.3181713151385615</c:v>
                </c:pt>
                <c:pt idx="34">
                  <c:v>1.2900863099547739</c:v>
                </c:pt>
                <c:pt idx="36">
                  <c:v>1.4402201052200891</c:v>
                </c:pt>
                <c:pt idx="41">
                  <c:v>1.334328946872791</c:v>
                </c:pt>
                <c:pt idx="43">
                  <c:v>1.4847359030137122</c:v>
                </c:pt>
                <c:pt idx="46">
                  <c:v>1.0591288606472589</c:v>
                </c:pt>
                <c:pt idx="52">
                  <c:v>1.1292789979566569</c:v>
                </c:pt>
                <c:pt idx="55">
                  <c:v>1.5413046357411919</c:v>
                </c:pt>
                <c:pt idx="57">
                  <c:v>1.1060924847466471</c:v>
                </c:pt>
                <c:pt idx="60">
                  <c:v>1.0986936195272032</c:v>
                </c:pt>
                <c:pt idx="61">
                  <c:v>1.3830901633172821</c:v>
                </c:pt>
                <c:pt idx="62">
                  <c:v>1.4818494081597351</c:v>
                </c:pt>
                <c:pt idx="63">
                  <c:v>1.2255013923906073</c:v>
                </c:pt>
                <c:pt idx="74">
                  <c:v>1.031951787566088</c:v>
                </c:pt>
                <c:pt idx="75">
                  <c:v>1.0735239492705977</c:v>
                </c:pt>
                <c:pt idx="79">
                  <c:v>1.0083958684052843</c:v>
                </c:pt>
                <c:pt idx="91">
                  <c:v>1.4302230793385966</c:v>
                </c:pt>
                <c:pt idx="92">
                  <c:v>1.1719667709772303</c:v>
                </c:pt>
                <c:pt idx="93">
                  <c:v>1.2012081975435875</c:v>
                </c:pt>
                <c:pt idx="98">
                  <c:v>1.206368496320438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3D6-4C2D-8FEF-B4EBD02066B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State074!$AD$2:$AD$101</c:f>
              <c:numCache>
                <c:formatCode>General</c:formatCode>
                <c:ptCount val="100"/>
                <c:pt idx="6">
                  <c:v>53406</c:v>
                </c:pt>
                <c:pt idx="8">
                  <c:v>62385</c:v>
                </c:pt>
                <c:pt idx="9">
                  <c:v>32031.599999999999</c:v>
                </c:pt>
                <c:pt idx="11">
                  <c:v>54829.4</c:v>
                </c:pt>
                <c:pt idx="13">
                  <c:v>43299.4</c:v>
                </c:pt>
                <c:pt idx="15">
                  <c:v>51388</c:v>
                </c:pt>
                <c:pt idx="19">
                  <c:v>45161.2</c:v>
                </c:pt>
                <c:pt idx="25">
                  <c:v>37762</c:v>
                </c:pt>
                <c:pt idx="28">
                  <c:v>38543.199999999997</c:v>
                </c:pt>
                <c:pt idx="29">
                  <c:v>35694.800000000003</c:v>
                </c:pt>
                <c:pt idx="31">
                  <c:v>49071</c:v>
                </c:pt>
                <c:pt idx="47">
                  <c:v>54500.4</c:v>
                </c:pt>
                <c:pt idx="49">
                  <c:v>16212.4</c:v>
                </c:pt>
                <c:pt idx="56">
                  <c:v>44213.599999999999</c:v>
                </c:pt>
                <c:pt idx="59">
                  <c:v>46534.8</c:v>
                </c:pt>
                <c:pt idx="64">
                  <c:v>45320.2</c:v>
                </c:pt>
                <c:pt idx="65">
                  <c:v>58556</c:v>
                </c:pt>
                <c:pt idx="69">
                  <c:v>42326.400000000001</c:v>
                </c:pt>
                <c:pt idx="76">
                  <c:v>38148.6</c:v>
                </c:pt>
                <c:pt idx="77">
                  <c:v>50314</c:v>
                </c:pt>
                <c:pt idx="78">
                  <c:v>35149</c:v>
                </c:pt>
                <c:pt idx="80">
                  <c:v>34356.400000000001</c:v>
                </c:pt>
                <c:pt idx="82">
                  <c:v>48945.599999999999</c:v>
                </c:pt>
                <c:pt idx="87">
                  <c:v>41952</c:v>
                </c:pt>
                <c:pt idx="89">
                  <c:v>42547.4</c:v>
                </c:pt>
                <c:pt idx="97">
                  <c:v>57111.4</c:v>
                </c:pt>
                <c:pt idx="99">
                  <c:v>58381.2</c:v>
                </c:pt>
              </c:numCache>
            </c:numRef>
          </c:xVal>
          <c:yVal>
            <c:numRef>
              <c:f>State074!$AE$2:$AE$101</c:f>
              <c:numCache>
                <c:formatCode>General</c:formatCode>
                <c:ptCount val="100"/>
                <c:pt idx="6">
                  <c:v>2.0361569861064299</c:v>
                </c:pt>
                <c:pt idx="8">
                  <c:v>1.4831129277871282</c:v>
                </c:pt>
                <c:pt idx="9">
                  <c:v>2.610172454700983</c:v>
                </c:pt>
                <c:pt idx="11">
                  <c:v>1.7071315753956819</c:v>
                </c:pt>
                <c:pt idx="13">
                  <c:v>2.2907938678134108</c:v>
                </c:pt>
                <c:pt idx="15">
                  <c:v>1.6566708180898264</c:v>
                </c:pt>
                <c:pt idx="19">
                  <c:v>2.0975970523369618</c:v>
                </c:pt>
                <c:pt idx="25">
                  <c:v>2.5429267517610294</c:v>
                </c:pt>
                <c:pt idx="28">
                  <c:v>1.8303358309636981</c:v>
                </c:pt>
                <c:pt idx="29">
                  <c:v>2.2869717717986933</c:v>
                </c:pt>
                <c:pt idx="31">
                  <c:v>1.4754743127305332</c:v>
                </c:pt>
                <c:pt idx="47">
                  <c:v>2.08352599246978</c:v>
                </c:pt>
                <c:pt idx="49">
                  <c:v>2.2793047297130591</c:v>
                </c:pt>
                <c:pt idx="56">
                  <c:v>1.8155952014764689</c:v>
                </c:pt>
                <c:pt idx="59">
                  <c:v>2.3452341043692031</c:v>
                </c:pt>
                <c:pt idx="64">
                  <c:v>2.0041614997285979</c:v>
                </c:pt>
                <c:pt idx="65">
                  <c:v>1.6480292369697385</c:v>
                </c:pt>
                <c:pt idx="69">
                  <c:v>2.2829250774930068</c:v>
                </c:pt>
                <c:pt idx="76">
                  <c:v>2.2110378886774353</c:v>
                </c:pt>
                <c:pt idx="77">
                  <c:v>2.0795007353818025</c:v>
                </c:pt>
                <c:pt idx="78">
                  <c:v>2.7714586474721896</c:v>
                </c:pt>
                <c:pt idx="80">
                  <c:v>1.5493765353762325</c:v>
                </c:pt>
                <c:pt idx="82">
                  <c:v>1.6548167761759995</c:v>
                </c:pt>
                <c:pt idx="87">
                  <c:v>2.4816695270785658</c:v>
                </c:pt>
                <c:pt idx="89">
                  <c:v>2.5167460291345649</c:v>
                </c:pt>
                <c:pt idx="97">
                  <c:v>1.6744818022321288</c:v>
                </c:pt>
                <c:pt idx="99">
                  <c:v>1.6506169794385865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3D6-4C2D-8FEF-B4EBD02066B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State074!$AF$2:$AF$101</c:f>
              <c:numCache>
                <c:formatCode>General</c:formatCode>
                <c:ptCount val="100"/>
                <c:pt idx="0">
                  <c:v>71889</c:v>
                </c:pt>
                <c:pt idx="2">
                  <c:v>81415</c:v>
                </c:pt>
                <c:pt idx="3">
                  <c:v>62596.2</c:v>
                </c:pt>
                <c:pt idx="14">
                  <c:v>65755</c:v>
                </c:pt>
                <c:pt idx="17">
                  <c:v>75606.600000000006</c:v>
                </c:pt>
                <c:pt idx="24">
                  <c:v>77943.399999999994</c:v>
                </c:pt>
                <c:pt idx="30">
                  <c:v>71624.800000000003</c:v>
                </c:pt>
                <c:pt idx="32">
                  <c:v>54858</c:v>
                </c:pt>
                <c:pt idx="35">
                  <c:v>62159</c:v>
                </c:pt>
                <c:pt idx="37">
                  <c:v>74845</c:v>
                </c:pt>
                <c:pt idx="39">
                  <c:v>69301.600000000006</c:v>
                </c:pt>
                <c:pt idx="40">
                  <c:v>70667.399999999994</c:v>
                </c:pt>
                <c:pt idx="42">
                  <c:v>58211</c:v>
                </c:pt>
                <c:pt idx="67">
                  <c:v>54824.4</c:v>
                </c:pt>
                <c:pt idx="72">
                  <c:v>86610.8</c:v>
                </c:pt>
                <c:pt idx="73">
                  <c:v>70656.2</c:v>
                </c:pt>
                <c:pt idx="83">
                  <c:v>54566.8</c:v>
                </c:pt>
                <c:pt idx="84">
                  <c:v>59568.2</c:v>
                </c:pt>
                <c:pt idx="85">
                  <c:v>69914.399999999994</c:v>
                </c:pt>
                <c:pt idx="88">
                  <c:v>81058.8</c:v>
                </c:pt>
                <c:pt idx="90">
                  <c:v>68335.399999999994</c:v>
                </c:pt>
                <c:pt idx="95">
                  <c:v>66842.2</c:v>
                </c:pt>
                <c:pt idx="96">
                  <c:v>76719</c:v>
                </c:pt>
              </c:numCache>
            </c:numRef>
          </c:xVal>
          <c:yVal>
            <c:numRef>
              <c:f>State074!$AG$2:$AG$101</c:f>
              <c:numCache>
                <c:formatCode>General</c:formatCode>
                <c:ptCount val="100"/>
                <c:pt idx="0">
                  <c:v>1.5630903197985784</c:v>
                </c:pt>
                <c:pt idx="2">
                  <c:v>1.6375974943192286</c:v>
                </c:pt>
                <c:pt idx="3">
                  <c:v>1.8913608174298122</c:v>
                </c:pt>
                <c:pt idx="14">
                  <c:v>1.8410158923275797</c:v>
                </c:pt>
                <c:pt idx="17">
                  <c:v>1.7787997344147202</c:v>
                </c:pt>
                <c:pt idx="24">
                  <c:v>1.7634847851133002</c:v>
                </c:pt>
                <c:pt idx="30">
                  <c:v>1.4274525024851727</c:v>
                </c:pt>
                <c:pt idx="32">
                  <c:v>1.6689999635422363</c:v>
                </c:pt>
                <c:pt idx="35">
                  <c:v>1.6270532022715938</c:v>
                </c:pt>
                <c:pt idx="37">
                  <c:v>1.8017235620281915</c:v>
                </c:pt>
                <c:pt idx="39">
                  <c:v>1.6434829787479652</c:v>
                </c:pt>
                <c:pt idx="40">
                  <c:v>1.7107746995078355</c:v>
                </c:pt>
                <c:pt idx="42">
                  <c:v>1.8372816134407586</c:v>
                </c:pt>
                <c:pt idx="67">
                  <c:v>1.8836868255740145</c:v>
                </c:pt>
                <c:pt idx="72">
                  <c:v>1.5675412304239194</c:v>
                </c:pt>
                <c:pt idx="73">
                  <c:v>1.5688785980565048</c:v>
                </c:pt>
                <c:pt idx="83">
                  <c:v>1.6536062220984187</c:v>
                </c:pt>
                <c:pt idx="84">
                  <c:v>1.6796210058386858</c:v>
                </c:pt>
                <c:pt idx="85">
                  <c:v>1.564327234446695</c:v>
                </c:pt>
                <c:pt idx="88">
                  <c:v>1.6743647821087901</c:v>
                </c:pt>
                <c:pt idx="90">
                  <c:v>1.6347895819736185</c:v>
                </c:pt>
                <c:pt idx="95">
                  <c:v>1.7988037497269689</c:v>
                </c:pt>
                <c:pt idx="96">
                  <c:v>1.7426452378159256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3D6-4C2D-8FEF-B4EBD02066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7217168"/>
        <c:axId val="730776720"/>
      </c:scatterChart>
      <c:valAx>
        <c:axId val="737217168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0776720"/>
        <c:crosses val="autoZero"/>
        <c:crossBetween val="midCat"/>
      </c:valAx>
      <c:valAx>
        <c:axId val="7307767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72171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State074!$AI$2:$AI$101</c:f>
              <c:numCache>
                <c:formatCode>General</c:formatCode>
                <c:ptCount val="100"/>
                <c:pt idx="1">
                  <c:v>48187.4</c:v>
                </c:pt>
                <c:pt idx="5">
                  <c:v>27203.599999999999</c:v>
                </c:pt>
                <c:pt idx="7">
                  <c:v>59263</c:v>
                </c:pt>
                <c:pt idx="10">
                  <c:v>66656</c:v>
                </c:pt>
                <c:pt idx="20">
                  <c:v>59807.6</c:v>
                </c:pt>
                <c:pt idx="21">
                  <c:v>50401.4</c:v>
                </c:pt>
                <c:pt idx="22">
                  <c:v>68131.199999999997</c:v>
                </c:pt>
                <c:pt idx="23">
                  <c:v>51437.8</c:v>
                </c:pt>
                <c:pt idx="27">
                  <c:v>67595.399999999994</c:v>
                </c:pt>
                <c:pt idx="38">
                  <c:v>58231.6</c:v>
                </c:pt>
                <c:pt idx="44">
                  <c:v>51177.4</c:v>
                </c:pt>
                <c:pt idx="46">
                  <c:v>54136</c:v>
                </c:pt>
                <c:pt idx="51">
                  <c:v>35434.400000000001</c:v>
                </c:pt>
                <c:pt idx="52">
                  <c:v>91908.2</c:v>
                </c:pt>
                <c:pt idx="53">
                  <c:v>53994.2</c:v>
                </c:pt>
                <c:pt idx="57">
                  <c:v>83555.399999999994</c:v>
                </c:pt>
                <c:pt idx="60">
                  <c:v>83207</c:v>
                </c:pt>
                <c:pt idx="70">
                  <c:v>49722.8</c:v>
                </c:pt>
                <c:pt idx="74">
                  <c:v>70587.600000000006</c:v>
                </c:pt>
                <c:pt idx="75">
                  <c:v>86687.4</c:v>
                </c:pt>
                <c:pt idx="79">
                  <c:v>56075.199999999997</c:v>
                </c:pt>
                <c:pt idx="86">
                  <c:v>48869.8</c:v>
                </c:pt>
                <c:pt idx="92">
                  <c:v>85130.4</c:v>
                </c:pt>
                <c:pt idx="93">
                  <c:v>72968.2</c:v>
                </c:pt>
              </c:numCache>
            </c:numRef>
          </c:xVal>
          <c:yVal>
            <c:numRef>
              <c:f>State074!$AJ$3:$AJ$101</c:f>
              <c:numCache>
                <c:formatCode>General</c:formatCode>
                <c:ptCount val="99"/>
                <c:pt idx="0">
                  <c:v>1.0431150051673259</c:v>
                </c:pt>
                <c:pt idx="4">
                  <c:v>1.0872458057021865</c:v>
                </c:pt>
                <c:pt idx="6">
                  <c:v>1.1487437355516934</c:v>
                </c:pt>
                <c:pt idx="9">
                  <c:v>1.2502700432069132</c:v>
                </c:pt>
                <c:pt idx="19">
                  <c:v>1.147797269912185</c:v>
                </c:pt>
                <c:pt idx="20">
                  <c:v>1.0446733622478741</c:v>
                </c:pt>
                <c:pt idx="21">
                  <c:v>1.1454810718143817</c:v>
                </c:pt>
                <c:pt idx="22">
                  <c:v>1.154209550175163</c:v>
                </c:pt>
                <c:pt idx="26">
                  <c:v>1.1566911357873466</c:v>
                </c:pt>
                <c:pt idx="37">
                  <c:v>1.0290117393305354</c:v>
                </c:pt>
                <c:pt idx="43">
                  <c:v>1.2428337508353295</c:v>
                </c:pt>
                <c:pt idx="45">
                  <c:v>1.0591288606472589</c:v>
                </c:pt>
                <c:pt idx="50">
                  <c:v>1.0869098954688099</c:v>
                </c:pt>
                <c:pt idx="51">
                  <c:v>1.1292789979566569</c:v>
                </c:pt>
                <c:pt idx="52">
                  <c:v>1.0113864081697663</c:v>
                </c:pt>
                <c:pt idx="56">
                  <c:v>1.1060924847466471</c:v>
                </c:pt>
                <c:pt idx="59">
                  <c:v>1.0986936195272032</c:v>
                </c:pt>
                <c:pt idx="69">
                  <c:v>1.130889652231974</c:v>
                </c:pt>
                <c:pt idx="73">
                  <c:v>1.031951787566088</c:v>
                </c:pt>
                <c:pt idx="74">
                  <c:v>1.0735239492705977</c:v>
                </c:pt>
                <c:pt idx="78">
                  <c:v>1.0083958684052843</c:v>
                </c:pt>
                <c:pt idx="85">
                  <c:v>1.2580366606779647</c:v>
                </c:pt>
                <c:pt idx="91">
                  <c:v>1.1719667709772303</c:v>
                </c:pt>
                <c:pt idx="92">
                  <c:v>1.2012081975435875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A2F-4F11-A6CE-83873EE8FA5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State074!$AK$2:$AK$101</c:f>
              <c:numCache>
                <c:formatCode>General</c:formatCode>
                <c:ptCount val="100"/>
                <c:pt idx="0">
                  <c:v>71889</c:v>
                </c:pt>
                <c:pt idx="2">
                  <c:v>81415</c:v>
                </c:pt>
                <c:pt idx="3">
                  <c:v>62596.2</c:v>
                </c:pt>
                <c:pt idx="4">
                  <c:v>85676.4</c:v>
                </c:pt>
                <c:pt idx="6">
                  <c:v>53406</c:v>
                </c:pt>
                <c:pt idx="8">
                  <c:v>62385</c:v>
                </c:pt>
                <c:pt idx="9">
                  <c:v>32031.599999999999</c:v>
                </c:pt>
                <c:pt idx="11">
                  <c:v>54829.4</c:v>
                </c:pt>
                <c:pt idx="12">
                  <c:v>41591.800000000003</c:v>
                </c:pt>
                <c:pt idx="13">
                  <c:v>43299.4</c:v>
                </c:pt>
                <c:pt idx="14">
                  <c:v>65755</c:v>
                </c:pt>
                <c:pt idx="15">
                  <c:v>51388</c:v>
                </c:pt>
                <c:pt idx="16">
                  <c:v>92831.2</c:v>
                </c:pt>
                <c:pt idx="17">
                  <c:v>75606.600000000006</c:v>
                </c:pt>
                <c:pt idx="18">
                  <c:v>61010</c:v>
                </c:pt>
                <c:pt idx="19">
                  <c:v>45161.2</c:v>
                </c:pt>
                <c:pt idx="24">
                  <c:v>77943.399999999994</c:v>
                </c:pt>
                <c:pt idx="25">
                  <c:v>37762</c:v>
                </c:pt>
                <c:pt idx="26">
                  <c:v>57117.8</c:v>
                </c:pt>
                <c:pt idx="28">
                  <c:v>38543.199999999997</c:v>
                </c:pt>
                <c:pt idx="29">
                  <c:v>35694.800000000003</c:v>
                </c:pt>
                <c:pt idx="30">
                  <c:v>71624.800000000003</c:v>
                </c:pt>
                <c:pt idx="31">
                  <c:v>49071</c:v>
                </c:pt>
                <c:pt idx="32">
                  <c:v>54858</c:v>
                </c:pt>
                <c:pt idx="33">
                  <c:v>76168.399999999994</c:v>
                </c:pt>
                <c:pt idx="34">
                  <c:v>59390.6</c:v>
                </c:pt>
                <c:pt idx="35">
                  <c:v>62159</c:v>
                </c:pt>
                <c:pt idx="36">
                  <c:v>62079.4</c:v>
                </c:pt>
                <c:pt idx="37">
                  <c:v>74845</c:v>
                </c:pt>
                <c:pt idx="39">
                  <c:v>69301.600000000006</c:v>
                </c:pt>
                <c:pt idx="40">
                  <c:v>70667.399999999994</c:v>
                </c:pt>
                <c:pt idx="41">
                  <c:v>90262.6</c:v>
                </c:pt>
                <c:pt idx="42">
                  <c:v>58211</c:v>
                </c:pt>
                <c:pt idx="43">
                  <c:v>73643.399999999994</c:v>
                </c:pt>
                <c:pt idx="45">
                  <c:v>41429.4</c:v>
                </c:pt>
                <c:pt idx="47">
                  <c:v>54500.4</c:v>
                </c:pt>
                <c:pt idx="48">
                  <c:v>54277.8</c:v>
                </c:pt>
                <c:pt idx="49">
                  <c:v>16212.4</c:v>
                </c:pt>
                <c:pt idx="50">
                  <c:v>42670.8</c:v>
                </c:pt>
                <c:pt idx="54">
                  <c:v>53229.8</c:v>
                </c:pt>
                <c:pt idx="55">
                  <c:v>64934.6</c:v>
                </c:pt>
                <c:pt idx="56">
                  <c:v>44213.599999999999</c:v>
                </c:pt>
                <c:pt idx="58">
                  <c:v>54877.599999999999</c:v>
                </c:pt>
                <c:pt idx="59">
                  <c:v>46534.8</c:v>
                </c:pt>
                <c:pt idx="61">
                  <c:v>61095.8</c:v>
                </c:pt>
                <c:pt idx="62">
                  <c:v>80934</c:v>
                </c:pt>
                <c:pt idx="63">
                  <c:v>91066.4</c:v>
                </c:pt>
                <c:pt idx="64">
                  <c:v>45320.2</c:v>
                </c:pt>
                <c:pt idx="65">
                  <c:v>58556</c:v>
                </c:pt>
                <c:pt idx="66">
                  <c:v>49901.4</c:v>
                </c:pt>
                <c:pt idx="67">
                  <c:v>54824.4</c:v>
                </c:pt>
                <c:pt idx="68">
                  <c:v>17508.400000000001</c:v>
                </c:pt>
                <c:pt idx="69">
                  <c:v>42326.400000000001</c:v>
                </c:pt>
                <c:pt idx="71">
                  <c:v>49785.2</c:v>
                </c:pt>
                <c:pt idx="72">
                  <c:v>86610.8</c:v>
                </c:pt>
                <c:pt idx="73">
                  <c:v>70656.2</c:v>
                </c:pt>
                <c:pt idx="76">
                  <c:v>38148.6</c:v>
                </c:pt>
                <c:pt idx="77">
                  <c:v>50314</c:v>
                </c:pt>
                <c:pt idx="78">
                  <c:v>35149</c:v>
                </c:pt>
                <c:pt idx="80">
                  <c:v>34356.400000000001</c:v>
                </c:pt>
                <c:pt idx="81">
                  <c:v>35817.199999999997</c:v>
                </c:pt>
                <c:pt idx="82">
                  <c:v>48945.599999999999</c:v>
                </c:pt>
                <c:pt idx="83">
                  <c:v>54566.8</c:v>
                </c:pt>
                <c:pt idx="84">
                  <c:v>59568.2</c:v>
                </c:pt>
                <c:pt idx="85">
                  <c:v>69914.399999999994</c:v>
                </c:pt>
                <c:pt idx="87">
                  <c:v>41952</c:v>
                </c:pt>
                <c:pt idx="88">
                  <c:v>81058.8</c:v>
                </c:pt>
                <c:pt idx="89">
                  <c:v>42547.4</c:v>
                </c:pt>
                <c:pt idx="90">
                  <c:v>68335.399999999994</c:v>
                </c:pt>
                <c:pt idx="91">
                  <c:v>63053.8</c:v>
                </c:pt>
                <c:pt idx="94">
                  <c:v>54982</c:v>
                </c:pt>
                <c:pt idx="95">
                  <c:v>66842.2</c:v>
                </c:pt>
                <c:pt idx="96">
                  <c:v>76719</c:v>
                </c:pt>
                <c:pt idx="97">
                  <c:v>57111.4</c:v>
                </c:pt>
                <c:pt idx="98">
                  <c:v>65170.8</c:v>
                </c:pt>
                <c:pt idx="99">
                  <c:v>58381.2</c:v>
                </c:pt>
              </c:numCache>
            </c:numRef>
          </c:xVal>
          <c:yVal>
            <c:numRef>
              <c:f>State074!$AL$2:$AL$101</c:f>
              <c:numCache>
                <c:formatCode>General</c:formatCode>
                <c:ptCount val="100"/>
                <c:pt idx="0">
                  <c:v>1.5630903197985784</c:v>
                </c:pt>
                <c:pt idx="2">
                  <c:v>1.6375974943192286</c:v>
                </c:pt>
                <c:pt idx="3">
                  <c:v>1.8913608174298122</c:v>
                </c:pt>
                <c:pt idx="4">
                  <c:v>1.3734003762996578</c:v>
                </c:pt>
                <c:pt idx="6">
                  <c:v>2.0361569861064299</c:v>
                </c:pt>
                <c:pt idx="8">
                  <c:v>1.4831129277871282</c:v>
                </c:pt>
                <c:pt idx="9">
                  <c:v>2.610172454700983</c:v>
                </c:pt>
                <c:pt idx="11">
                  <c:v>1.7071315753956819</c:v>
                </c:pt>
                <c:pt idx="12">
                  <c:v>1.4712275015748295</c:v>
                </c:pt>
                <c:pt idx="13">
                  <c:v>2.2907938678134108</c:v>
                </c:pt>
                <c:pt idx="14">
                  <c:v>1.8410158923275797</c:v>
                </c:pt>
                <c:pt idx="15">
                  <c:v>1.6566708180898264</c:v>
                </c:pt>
                <c:pt idx="16">
                  <c:v>1.3006726186885444</c:v>
                </c:pt>
                <c:pt idx="17">
                  <c:v>1.7787997344147202</c:v>
                </c:pt>
                <c:pt idx="18">
                  <c:v>1.4018193738731355</c:v>
                </c:pt>
                <c:pt idx="19">
                  <c:v>2.0975970523369618</c:v>
                </c:pt>
                <c:pt idx="24">
                  <c:v>1.7634847851133002</c:v>
                </c:pt>
                <c:pt idx="25">
                  <c:v>2.5429267517610294</c:v>
                </c:pt>
                <c:pt idx="26">
                  <c:v>1.0827447835876032</c:v>
                </c:pt>
                <c:pt idx="28">
                  <c:v>1.8303358309636981</c:v>
                </c:pt>
                <c:pt idx="29">
                  <c:v>2.2869717717986933</c:v>
                </c:pt>
                <c:pt idx="30">
                  <c:v>1.4274525024851727</c:v>
                </c:pt>
                <c:pt idx="31">
                  <c:v>1.4754743127305332</c:v>
                </c:pt>
                <c:pt idx="32">
                  <c:v>1.6689999635422363</c:v>
                </c:pt>
                <c:pt idx="33">
                  <c:v>1.3181713151385615</c:v>
                </c:pt>
                <c:pt idx="34">
                  <c:v>1.2900863099547739</c:v>
                </c:pt>
                <c:pt idx="35">
                  <c:v>1.6270532022715938</c:v>
                </c:pt>
                <c:pt idx="36">
                  <c:v>1.4402201052200891</c:v>
                </c:pt>
                <c:pt idx="37">
                  <c:v>1.8017235620281915</c:v>
                </c:pt>
                <c:pt idx="39">
                  <c:v>1.6434829787479652</c:v>
                </c:pt>
                <c:pt idx="40">
                  <c:v>1.7107746995078355</c:v>
                </c:pt>
                <c:pt idx="41">
                  <c:v>1.334328946872791</c:v>
                </c:pt>
                <c:pt idx="42">
                  <c:v>1.8372816134407586</c:v>
                </c:pt>
                <c:pt idx="43">
                  <c:v>1.4847359030137122</c:v>
                </c:pt>
                <c:pt idx="45">
                  <c:v>1.1641008559139161</c:v>
                </c:pt>
                <c:pt idx="47">
                  <c:v>2.08352599246978</c:v>
                </c:pt>
                <c:pt idx="48">
                  <c:v>1.5939297465998989</c:v>
                </c:pt>
                <c:pt idx="49">
                  <c:v>2.2793047297130591</c:v>
                </c:pt>
                <c:pt idx="50">
                  <c:v>1.8766931953467008</c:v>
                </c:pt>
                <c:pt idx="54">
                  <c:v>1.1702091685484446</c:v>
                </c:pt>
                <c:pt idx="55">
                  <c:v>1.5413046357411919</c:v>
                </c:pt>
                <c:pt idx="56">
                  <c:v>1.8155952014764689</c:v>
                </c:pt>
                <c:pt idx="58">
                  <c:v>1.2414719302593409</c:v>
                </c:pt>
                <c:pt idx="59">
                  <c:v>2.3452341043692031</c:v>
                </c:pt>
                <c:pt idx="61">
                  <c:v>1.3830901633172821</c:v>
                </c:pt>
                <c:pt idx="62">
                  <c:v>1.4818494081597351</c:v>
                </c:pt>
                <c:pt idx="63">
                  <c:v>1.2255013923906073</c:v>
                </c:pt>
                <c:pt idx="64">
                  <c:v>2.0041614997285979</c:v>
                </c:pt>
                <c:pt idx="65">
                  <c:v>1.6480292369697385</c:v>
                </c:pt>
                <c:pt idx="66">
                  <c:v>1.3851915978309226</c:v>
                </c:pt>
                <c:pt idx="67">
                  <c:v>1.8836868255740145</c:v>
                </c:pt>
                <c:pt idx="68">
                  <c:v>1.2529985606908682</c:v>
                </c:pt>
                <c:pt idx="69">
                  <c:v>2.2829250774930068</c:v>
                </c:pt>
                <c:pt idx="71">
                  <c:v>1.767914962679672</c:v>
                </c:pt>
                <c:pt idx="72">
                  <c:v>1.5675412304239194</c:v>
                </c:pt>
                <c:pt idx="73">
                  <c:v>1.5688785980565048</c:v>
                </c:pt>
                <c:pt idx="76">
                  <c:v>2.2110378886774353</c:v>
                </c:pt>
                <c:pt idx="77">
                  <c:v>2.0795007353818025</c:v>
                </c:pt>
                <c:pt idx="78">
                  <c:v>2.7714586474721896</c:v>
                </c:pt>
                <c:pt idx="80">
                  <c:v>1.5493765353762325</c:v>
                </c:pt>
                <c:pt idx="81">
                  <c:v>1.6752845001842691</c:v>
                </c:pt>
                <c:pt idx="82">
                  <c:v>1.6548167761759995</c:v>
                </c:pt>
                <c:pt idx="83">
                  <c:v>1.6536062220984187</c:v>
                </c:pt>
                <c:pt idx="84">
                  <c:v>1.6796210058386858</c:v>
                </c:pt>
                <c:pt idx="85">
                  <c:v>1.564327234446695</c:v>
                </c:pt>
                <c:pt idx="87">
                  <c:v>2.4816695270785658</c:v>
                </c:pt>
                <c:pt idx="88">
                  <c:v>1.6743647821087901</c:v>
                </c:pt>
                <c:pt idx="89">
                  <c:v>2.5167460291345649</c:v>
                </c:pt>
                <c:pt idx="90">
                  <c:v>1.6347895819736185</c:v>
                </c:pt>
                <c:pt idx="91">
                  <c:v>1.4302230793385966</c:v>
                </c:pt>
                <c:pt idx="94">
                  <c:v>1.3690116765486886</c:v>
                </c:pt>
                <c:pt idx="95">
                  <c:v>1.7988037497269689</c:v>
                </c:pt>
                <c:pt idx="96">
                  <c:v>1.7426452378159256</c:v>
                </c:pt>
                <c:pt idx="97">
                  <c:v>1.6744818022321288</c:v>
                </c:pt>
                <c:pt idx="98">
                  <c:v>1.206368496320438</c:v>
                </c:pt>
                <c:pt idx="99">
                  <c:v>1.6506169794385865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A2F-4F11-A6CE-83873EE8FA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7259968"/>
        <c:axId val="730769648"/>
      </c:scatterChart>
      <c:valAx>
        <c:axId val="737259968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0769648"/>
        <c:crosses val="autoZero"/>
        <c:crossBetween val="midCat"/>
      </c:valAx>
      <c:valAx>
        <c:axId val="7307696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72599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State073!$J$2:$J$101</c:f>
              <c:numCache>
                <c:formatCode>General</c:formatCode>
                <c:ptCount val="100"/>
                <c:pt idx="0">
                  <c:v>71123.8</c:v>
                </c:pt>
                <c:pt idx="1">
                  <c:v>48189</c:v>
                </c:pt>
                <c:pt idx="2">
                  <c:v>81297</c:v>
                </c:pt>
                <c:pt idx="3">
                  <c:v>61422.2</c:v>
                </c:pt>
                <c:pt idx="4">
                  <c:v>85872.8</c:v>
                </c:pt>
                <c:pt idx="5">
                  <c:v>27086.400000000001</c:v>
                </c:pt>
                <c:pt idx="6">
                  <c:v>52871.4</c:v>
                </c:pt>
                <c:pt idx="7">
                  <c:v>59381.4</c:v>
                </c:pt>
                <c:pt idx="8">
                  <c:v>61505.8</c:v>
                </c:pt>
                <c:pt idx="9">
                  <c:v>31420.400000000001</c:v>
                </c:pt>
                <c:pt idx="10">
                  <c:v>67402.2</c:v>
                </c:pt>
                <c:pt idx="11">
                  <c:v>53947.199999999997</c:v>
                </c:pt>
                <c:pt idx="12">
                  <c:v>42047.199999999997</c:v>
                </c:pt>
                <c:pt idx="13">
                  <c:v>42763.6</c:v>
                </c:pt>
                <c:pt idx="14">
                  <c:v>66029.8</c:v>
                </c:pt>
                <c:pt idx="15">
                  <c:v>51442</c:v>
                </c:pt>
                <c:pt idx="16">
                  <c:v>92572.2</c:v>
                </c:pt>
                <c:pt idx="17">
                  <c:v>74374</c:v>
                </c:pt>
                <c:pt idx="18">
                  <c:v>60955.199999999997</c:v>
                </c:pt>
                <c:pt idx="19">
                  <c:v>45889.4</c:v>
                </c:pt>
                <c:pt idx="20">
                  <c:v>60295.8</c:v>
                </c:pt>
                <c:pt idx="21">
                  <c:v>51409.2</c:v>
                </c:pt>
                <c:pt idx="22">
                  <c:v>68655.8</c:v>
                </c:pt>
                <c:pt idx="23">
                  <c:v>51236.800000000003</c:v>
                </c:pt>
                <c:pt idx="24">
                  <c:v>77892.600000000006</c:v>
                </c:pt>
                <c:pt idx="25">
                  <c:v>38153.599999999999</c:v>
                </c:pt>
                <c:pt idx="26">
                  <c:v>56669</c:v>
                </c:pt>
                <c:pt idx="27">
                  <c:v>67009</c:v>
                </c:pt>
                <c:pt idx="28">
                  <c:v>37896.400000000001</c:v>
                </c:pt>
                <c:pt idx="29">
                  <c:v>35399</c:v>
                </c:pt>
                <c:pt idx="30">
                  <c:v>71387.399999999994</c:v>
                </c:pt>
                <c:pt idx="31">
                  <c:v>48824.6</c:v>
                </c:pt>
                <c:pt idx="32">
                  <c:v>55541.4</c:v>
                </c:pt>
                <c:pt idx="33">
                  <c:v>76715.8</c:v>
                </c:pt>
                <c:pt idx="34">
                  <c:v>59860.2</c:v>
                </c:pt>
                <c:pt idx="35">
                  <c:v>62644.4</c:v>
                </c:pt>
                <c:pt idx="36">
                  <c:v>62016.4</c:v>
                </c:pt>
                <c:pt idx="37">
                  <c:v>75110.399999999994</c:v>
                </c:pt>
                <c:pt idx="38">
                  <c:v>57755.4</c:v>
                </c:pt>
                <c:pt idx="39">
                  <c:v>69287.600000000006</c:v>
                </c:pt>
                <c:pt idx="40">
                  <c:v>70944.800000000003</c:v>
                </c:pt>
                <c:pt idx="41">
                  <c:v>90498.2</c:v>
                </c:pt>
                <c:pt idx="42">
                  <c:v>57854.6</c:v>
                </c:pt>
                <c:pt idx="43">
                  <c:v>73773.399999999994</c:v>
                </c:pt>
                <c:pt idx="44">
                  <c:v>51499</c:v>
                </c:pt>
                <c:pt idx="45">
                  <c:v>41366.800000000003</c:v>
                </c:pt>
                <c:pt idx="46">
                  <c:v>54005.8</c:v>
                </c:pt>
                <c:pt idx="47">
                  <c:v>54290.400000000001</c:v>
                </c:pt>
                <c:pt idx="48">
                  <c:v>54287.8</c:v>
                </c:pt>
                <c:pt idx="49">
                  <c:v>15832.6</c:v>
                </c:pt>
                <c:pt idx="50">
                  <c:v>42546.8</c:v>
                </c:pt>
                <c:pt idx="51">
                  <c:v>36231.199999999997</c:v>
                </c:pt>
                <c:pt idx="52">
                  <c:v>91572.4</c:v>
                </c:pt>
                <c:pt idx="53">
                  <c:v>54351.6</c:v>
                </c:pt>
                <c:pt idx="54">
                  <c:v>53177.2</c:v>
                </c:pt>
                <c:pt idx="55">
                  <c:v>65158.2</c:v>
                </c:pt>
                <c:pt idx="56">
                  <c:v>44345</c:v>
                </c:pt>
                <c:pt idx="57">
                  <c:v>83376</c:v>
                </c:pt>
                <c:pt idx="58">
                  <c:v>54852.6</c:v>
                </c:pt>
                <c:pt idx="59">
                  <c:v>46712.4</c:v>
                </c:pt>
                <c:pt idx="60">
                  <c:v>83151.8</c:v>
                </c:pt>
                <c:pt idx="61">
                  <c:v>61097.4</c:v>
                </c:pt>
                <c:pt idx="62">
                  <c:v>81289.600000000006</c:v>
                </c:pt>
                <c:pt idx="63">
                  <c:v>91817.600000000006</c:v>
                </c:pt>
                <c:pt idx="64">
                  <c:v>45562</c:v>
                </c:pt>
                <c:pt idx="65">
                  <c:v>57989.599999999999</c:v>
                </c:pt>
                <c:pt idx="66">
                  <c:v>49717.2</c:v>
                </c:pt>
                <c:pt idx="67">
                  <c:v>54482.8</c:v>
                </c:pt>
                <c:pt idx="68">
                  <c:v>18824.2</c:v>
                </c:pt>
                <c:pt idx="69">
                  <c:v>42773.599999999999</c:v>
                </c:pt>
                <c:pt idx="70">
                  <c:v>49988</c:v>
                </c:pt>
                <c:pt idx="71">
                  <c:v>49612.2</c:v>
                </c:pt>
                <c:pt idx="72">
                  <c:v>86646</c:v>
                </c:pt>
                <c:pt idx="73">
                  <c:v>70817.2</c:v>
                </c:pt>
                <c:pt idx="74">
                  <c:v>70403.399999999994</c:v>
                </c:pt>
                <c:pt idx="75">
                  <c:v>86490.8</c:v>
                </c:pt>
                <c:pt idx="76">
                  <c:v>38323.199999999997</c:v>
                </c:pt>
                <c:pt idx="77">
                  <c:v>50448.4</c:v>
                </c:pt>
                <c:pt idx="78">
                  <c:v>35053</c:v>
                </c:pt>
                <c:pt idx="79">
                  <c:v>56279.8</c:v>
                </c:pt>
                <c:pt idx="80">
                  <c:v>33937.199999999997</c:v>
                </c:pt>
                <c:pt idx="81">
                  <c:v>35603</c:v>
                </c:pt>
                <c:pt idx="82">
                  <c:v>49513.599999999999</c:v>
                </c:pt>
                <c:pt idx="83">
                  <c:v>54535.4</c:v>
                </c:pt>
                <c:pt idx="84">
                  <c:v>60359.199999999997</c:v>
                </c:pt>
                <c:pt idx="85">
                  <c:v>70072.800000000003</c:v>
                </c:pt>
                <c:pt idx="86">
                  <c:v>48654.400000000001</c:v>
                </c:pt>
                <c:pt idx="87">
                  <c:v>41862.199999999997</c:v>
                </c:pt>
                <c:pt idx="88">
                  <c:v>81442.2</c:v>
                </c:pt>
                <c:pt idx="89">
                  <c:v>42517</c:v>
                </c:pt>
                <c:pt idx="90">
                  <c:v>68567.199999999997</c:v>
                </c:pt>
                <c:pt idx="91">
                  <c:v>64124</c:v>
                </c:pt>
                <c:pt idx="92">
                  <c:v>85144</c:v>
                </c:pt>
                <c:pt idx="93">
                  <c:v>72921.399999999994</c:v>
                </c:pt>
                <c:pt idx="94">
                  <c:v>55037.8</c:v>
                </c:pt>
                <c:pt idx="95">
                  <c:v>66713</c:v>
                </c:pt>
                <c:pt idx="96">
                  <c:v>76714</c:v>
                </c:pt>
                <c:pt idx="97">
                  <c:v>56874</c:v>
                </c:pt>
                <c:pt idx="98">
                  <c:v>65589.399999999994</c:v>
                </c:pt>
                <c:pt idx="99">
                  <c:v>57667.6</c:v>
                </c:pt>
              </c:numCache>
            </c:numRef>
          </c:xVal>
          <c:yVal>
            <c:numRef>
              <c:f>State073!$K$2:$K$101</c:f>
              <c:numCache>
                <c:formatCode>General</c:formatCode>
                <c:ptCount val="100"/>
                <c:pt idx="0">
                  <c:v>1.5800477477300143</c:v>
                </c:pt>
                <c:pt idx="1">
                  <c:v>1.0471476893066882</c:v>
                </c:pt>
                <c:pt idx="2">
                  <c:v>1.6311303000110706</c:v>
                </c:pt>
                <c:pt idx="3">
                  <c:v>1.927413866647564</c:v>
                </c:pt>
                <c:pt idx="4">
                  <c:v>1.3431494023718802</c:v>
                </c:pt>
                <c:pt idx="5">
                  <c:v>1.0893658810325477</c:v>
                </c:pt>
                <c:pt idx="6">
                  <c:v>2.0641783648626668</c:v>
                </c:pt>
                <c:pt idx="7">
                  <c:v>1.1358607240651113</c:v>
                </c:pt>
                <c:pt idx="8">
                  <c:v>1.4967856689938184</c:v>
                </c:pt>
                <c:pt idx="9">
                  <c:v>2.6660067981311504</c:v>
                </c:pt>
                <c:pt idx="10">
                  <c:v>1.2361020856885978</c:v>
                </c:pt>
                <c:pt idx="11">
                  <c:v>1.6992726221194057</c:v>
                </c:pt>
                <c:pt idx="12">
                  <c:v>1.4554357959626325</c:v>
                </c:pt>
                <c:pt idx="13">
                  <c:v>2.2979823962435342</c:v>
                </c:pt>
                <c:pt idx="14">
                  <c:v>1.8315972485150642</c:v>
                </c:pt>
                <c:pt idx="15">
                  <c:v>1.6549512071847907</c:v>
                </c:pt>
                <c:pt idx="16">
                  <c:v>1.310242167735022</c:v>
                </c:pt>
                <c:pt idx="17">
                  <c:v>1.8164277839029768</c:v>
                </c:pt>
                <c:pt idx="18">
                  <c:v>1.4014554951833478</c:v>
                </c:pt>
                <c:pt idx="19">
                  <c:v>2.056967404237144</c:v>
                </c:pt>
                <c:pt idx="20">
                  <c:v>1.1296475044696312</c:v>
                </c:pt>
                <c:pt idx="21">
                  <c:v>1.0386856827182684</c:v>
                </c:pt>
                <c:pt idx="22">
                  <c:v>1.1365536487813119</c:v>
                </c:pt>
                <c:pt idx="23">
                  <c:v>1.1996846016925333</c:v>
                </c:pt>
                <c:pt idx="24">
                  <c:v>1.744979625792437</c:v>
                </c:pt>
                <c:pt idx="25">
                  <c:v>2.5179013251698401</c:v>
                </c:pt>
                <c:pt idx="26">
                  <c:v>1.083855370661208</c:v>
                </c:pt>
                <c:pt idx="27">
                  <c:v>1.1645152143741886</c:v>
                </c:pt>
                <c:pt idx="28">
                  <c:v>1.8445287679040752</c:v>
                </c:pt>
                <c:pt idx="29">
                  <c:v>2.3066753298115765</c:v>
                </c:pt>
                <c:pt idx="30">
                  <c:v>1.4616584999593767</c:v>
                </c:pt>
                <c:pt idx="31">
                  <c:v>1.4933865305604144</c:v>
                </c:pt>
                <c:pt idx="32">
                  <c:v>1.6707176988696719</c:v>
                </c:pt>
                <c:pt idx="33">
                  <c:v>1.3087525646607348</c:v>
                </c:pt>
                <c:pt idx="34">
                  <c:v>1.2804668210263248</c:v>
                </c:pt>
                <c:pt idx="35">
                  <c:v>1.6153558817707567</c:v>
                </c:pt>
                <c:pt idx="36">
                  <c:v>1.4387323353177546</c:v>
                </c:pt>
                <c:pt idx="37">
                  <c:v>1.7951309006475802</c:v>
                </c:pt>
                <c:pt idx="38">
                  <c:v>1.0360070227199534</c:v>
                </c:pt>
                <c:pt idx="39">
                  <c:v>1.6699091901003931</c:v>
                </c:pt>
                <c:pt idx="40">
                  <c:v>1.7041700025935655</c:v>
                </c:pt>
                <c:pt idx="41">
                  <c:v>1.3300706533389615</c:v>
                </c:pt>
                <c:pt idx="42">
                  <c:v>1.8597656884672957</c:v>
                </c:pt>
                <c:pt idx="43">
                  <c:v>1.4967318843919355</c:v>
                </c:pt>
                <c:pt idx="44">
                  <c:v>1.2460824482028778</c:v>
                </c:pt>
                <c:pt idx="45">
                  <c:v>1.1607375963332913</c:v>
                </c:pt>
                <c:pt idx="46">
                  <c:v>1.0567383503253354</c:v>
                </c:pt>
                <c:pt idx="47">
                  <c:v>2.0917694472687618</c:v>
                </c:pt>
                <c:pt idx="48">
                  <c:v>1.5948518820066386</c:v>
                </c:pt>
                <c:pt idx="49">
                  <c:v>2.3343607493399694</c:v>
                </c:pt>
                <c:pt idx="50">
                  <c:v>1.8830793385166451</c:v>
                </c:pt>
                <c:pt idx="51">
                  <c:v>1.0426924860341364</c:v>
                </c:pt>
                <c:pt idx="52">
                  <c:v>1.133190786743604</c:v>
                </c:pt>
                <c:pt idx="53">
                  <c:v>1.0301996629354058</c:v>
                </c:pt>
                <c:pt idx="54">
                  <c:v>1.1917325470314346</c:v>
                </c:pt>
                <c:pt idx="55">
                  <c:v>1.5258248386235347</c:v>
                </c:pt>
                <c:pt idx="56">
                  <c:v>1.8072161461269591</c:v>
                </c:pt>
                <c:pt idx="57">
                  <c:v>1.1352187679907888</c:v>
                </c:pt>
                <c:pt idx="58">
                  <c:v>1.2424935189945419</c:v>
                </c:pt>
                <c:pt idx="59">
                  <c:v>2.3580462575247685</c:v>
                </c:pt>
                <c:pt idx="60">
                  <c:v>1.0980038916776305</c:v>
                </c:pt>
                <c:pt idx="61">
                  <c:v>1.3866056493402337</c:v>
                </c:pt>
                <c:pt idx="62">
                  <c:v>1.5005978624571901</c:v>
                </c:pt>
                <c:pt idx="63">
                  <c:v>1.2376167532150697</c:v>
                </c:pt>
                <c:pt idx="64">
                  <c:v>2.040362582854133</c:v>
                </c:pt>
                <c:pt idx="65">
                  <c:v>1.664574337467408</c:v>
                </c:pt>
                <c:pt idx="66">
                  <c:v>1.3835051048731626</c:v>
                </c:pt>
                <c:pt idx="67">
                  <c:v>1.8954972945590167</c:v>
                </c:pt>
                <c:pt idx="68">
                  <c:v>1.1577118815142211</c:v>
                </c:pt>
                <c:pt idx="69">
                  <c:v>2.2958553874352403</c:v>
                </c:pt>
                <c:pt idx="70">
                  <c:v>1.1306913659278226</c:v>
                </c:pt>
                <c:pt idx="71">
                  <c:v>1.7756922692402273</c:v>
                </c:pt>
                <c:pt idx="72">
                  <c:v>1.5571059252591002</c:v>
                </c:pt>
                <c:pt idx="73">
                  <c:v>1.5658766514349622</c:v>
                </c:pt>
                <c:pt idx="74">
                  <c:v>1.0535144609493292</c:v>
                </c:pt>
                <c:pt idx="75">
                  <c:v>1.092567070717348</c:v>
                </c:pt>
                <c:pt idx="76">
                  <c:v>2.1465848363393456</c:v>
                </c:pt>
                <c:pt idx="77">
                  <c:v>2.0815328137265006</c:v>
                </c:pt>
                <c:pt idx="78">
                  <c:v>2.7753116708983541</c:v>
                </c:pt>
                <c:pt idx="79">
                  <c:v>1.0152488104079971</c:v>
                </c:pt>
                <c:pt idx="80">
                  <c:v>1.5679254623245289</c:v>
                </c:pt>
                <c:pt idx="81">
                  <c:v>1.651967530826054</c:v>
                </c:pt>
                <c:pt idx="82">
                  <c:v>1.6358333871905901</c:v>
                </c:pt>
                <c:pt idx="83">
                  <c:v>1.6372484661339239</c:v>
                </c:pt>
                <c:pt idx="84">
                  <c:v>1.6494917096316719</c:v>
                </c:pt>
                <c:pt idx="85">
                  <c:v>1.5635310705437773</c:v>
                </c:pt>
                <c:pt idx="86">
                  <c:v>1.2636061692262159</c:v>
                </c:pt>
                <c:pt idx="87">
                  <c:v>2.4735441520034782</c:v>
                </c:pt>
                <c:pt idx="88">
                  <c:v>1.6378855188096588</c:v>
                </c:pt>
                <c:pt idx="89">
                  <c:v>2.5369381659101067</c:v>
                </c:pt>
                <c:pt idx="90">
                  <c:v>1.6296713297320002</c:v>
                </c:pt>
                <c:pt idx="91">
                  <c:v>1.3784386501154013</c:v>
                </c:pt>
                <c:pt idx="92">
                  <c:v>1.1895847035610261</c:v>
                </c:pt>
                <c:pt idx="93">
                  <c:v>1.2070942137698948</c:v>
                </c:pt>
                <c:pt idx="94">
                  <c:v>1.3654797248436528</c:v>
                </c:pt>
                <c:pt idx="95">
                  <c:v>1.8197202943953952</c:v>
                </c:pt>
                <c:pt idx="96">
                  <c:v>1.7224887243527909</c:v>
                </c:pt>
                <c:pt idx="97">
                  <c:v>1.6775855399655379</c:v>
                </c:pt>
                <c:pt idx="98">
                  <c:v>1.1686339560965644</c:v>
                </c:pt>
                <c:pt idx="99">
                  <c:v>1.7065908759858222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AC-4945-AE12-C9610184EB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6358400"/>
        <c:axId val="730760912"/>
      </c:scatterChart>
      <c:valAx>
        <c:axId val="726358400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0760912"/>
        <c:crosses val="autoZero"/>
        <c:crossBetween val="midCat"/>
      </c:valAx>
      <c:valAx>
        <c:axId val="7307609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63584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State073!$Z$2:$Z$101</c:f>
              <c:numCache>
                <c:formatCode>General</c:formatCode>
                <c:ptCount val="100"/>
                <c:pt idx="1">
                  <c:v>48189</c:v>
                </c:pt>
                <c:pt idx="5">
                  <c:v>27086.400000000001</c:v>
                </c:pt>
                <c:pt idx="7">
                  <c:v>59381.4</c:v>
                </c:pt>
                <c:pt idx="12">
                  <c:v>42047.199999999997</c:v>
                </c:pt>
                <c:pt idx="20">
                  <c:v>60295.8</c:v>
                </c:pt>
                <c:pt idx="21">
                  <c:v>51409.2</c:v>
                </c:pt>
                <c:pt idx="23">
                  <c:v>51236.800000000003</c:v>
                </c:pt>
                <c:pt idx="26">
                  <c:v>56669</c:v>
                </c:pt>
                <c:pt idx="38">
                  <c:v>57755.4</c:v>
                </c:pt>
                <c:pt idx="44">
                  <c:v>51499</c:v>
                </c:pt>
                <c:pt idx="45">
                  <c:v>41366.800000000003</c:v>
                </c:pt>
                <c:pt idx="48">
                  <c:v>54287.8</c:v>
                </c:pt>
                <c:pt idx="50">
                  <c:v>42546.8</c:v>
                </c:pt>
                <c:pt idx="51">
                  <c:v>36231.199999999997</c:v>
                </c:pt>
                <c:pt idx="53">
                  <c:v>54351.6</c:v>
                </c:pt>
                <c:pt idx="54">
                  <c:v>53177.2</c:v>
                </c:pt>
                <c:pt idx="58">
                  <c:v>54852.6</c:v>
                </c:pt>
                <c:pt idx="66">
                  <c:v>49717.2</c:v>
                </c:pt>
                <c:pt idx="68">
                  <c:v>18824.2</c:v>
                </c:pt>
                <c:pt idx="70">
                  <c:v>49988</c:v>
                </c:pt>
                <c:pt idx="71">
                  <c:v>49612.2</c:v>
                </c:pt>
                <c:pt idx="81">
                  <c:v>35603</c:v>
                </c:pt>
                <c:pt idx="86">
                  <c:v>48654.400000000001</c:v>
                </c:pt>
                <c:pt idx="94">
                  <c:v>55037.8</c:v>
                </c:pt>
              </c:numCache>
            </c:numRef>
          </c:xVal>
          <c:yVal>
            <c:numRef>
              <c:f>State073!$AA$3:$AA$101</c:f>
              <c:numCache>
                <c:formatCode>General</c:formatCode>
                <c:ptCount val="99"/>
                <c:pt idx="0">
                  <c:v>1.0471476893066882</c:v>
                </c:pt>
                <c:pt idx="4">
                  <c:v>1.0893658810325477</c:v>
                </c:pt>
                <c:pt idx="6">
                  <c:v>1.1358607240651113</c:v>
                </c:pt>
                <c:pt idx="11">
                  <c:v>1.4554357959626325</c:v>
                </c:pt>
                <c:pt idx="19">
                  <c:v>1.1296475044696312</c:v>
                </c:pt>
                <c:pt idx="20">
                  <c:v>1.0386856827182684</c:v>
                </c:pt>
                <c:pt idx="22">
                  <c:v>1.1996846016925333</c:v>
                </c:pt>
                <c:pt idx="25">
                  <c:v>1.083855370661208</c:v>
                </c:pt>
                <c:pt idx="37">
                  <c:v>1.0360070227199534</c:v>
                </c:pt>
                <c:pt idx="43">
                  <c:v>1.2460824482028778</c:v>
                </c:pt>
                <c:pt idx="44">
                  <c:v>1.1607375963332913</c:v>
                </c:pt>
                <c:pt idx="47">
                  <c:v>1.5948518820066386</c:v>
                </c:pt>
                <c:pt idx="49">
                  <c:v>1.8830793385166451</c:v>
                </c:pt>
                <c:pt idx="50">
                  <c:v>1.0426924860341364</c:v>
                </c:pt>
                <c:pt idx="52">
                  <c:v>1.0301996629354058</c:v>
                </c:pt>
                <c:pt idx="53">
                  <c:v>1.1917325470314346</c:v>
                </c:pt>
                <c:pt idx="57">
                  <c:v>1.2424935189945419</c:v>
                </c:pt>
                <c:pt idx="65">
                  <c:v>1.3835051048731626</c:v>
                </c:pt>
                <c:pt idx="67">
                  <c:v>1.1577118815142211</c:v>
                </c:pt>
                <c:pt idx="69">
                  <c:v>1.1306913659278226</c:v>
                </c:pt>
                <c:pt idx="70">
                  <c:v>1.7756922692402273</c:v>
                </c:pt>
                <c:pt idx="80">
                  <c:v>1.651967530826054</c:v>
                </c:pt>
                <c:pt idx="85">
                  <c:v>1.2636061692262159</c:v>
                </c:pt>
                <c:pt idx="93">
                  <c:v>1.3654797248436528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C3-4E7E-A9A6-748CA27D82E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State073!$AB$2:$AB$101</c:f>
              <c:numCache>
                <c:formatCode>General</c:formatCode>
                <c:ptCount val="100"/>
                <c:pt idx="4">
                  <c:v>85872.8</c:v>
                </c:pt>
                <c:pt idx="10">
                  <c:v>67402.2</c:v>
                </c:pt>
                <c:pt idx="16">
                  <c:v>92572.2</c:v>
                </c:pt>
                <c:pt idx="18">
                  <c:v>60955.199999999997</c:v>
                </c:pt>
                <c:pt idx="22">
                  <c:v>68655.8</c:v>
                </c:pt>
                <c:pt idx="27">
                  <c:v>67009</c:v>
                </c:pt>
                <c:pt idx="33">
                  <c:v>76715.8</c:v>
                </c:pt>
                <c:pt idx="34">
                  <c:v>59860.2</c:v>
                </c:pt>
                <c:pt idx="36">
                  <c:v>62016.4</c:v>
                </c:pt>
                <c:pt idx="41">
                  <c:v>90498.2</c:v>
                </c:pt>
                <c:pt idx="43">
                  <c:v>73773.399999999994</c:v>
                </c:pt>
                <c:pt idx="46">
                  <c:v>54005.8</c:v>
                </c:pt>
                <c:pt idx="52">
                  <c:v>91572.4</c:v>
                </c:pt>
                <c:pt idx="55">
                  <c:v>65158.2</c:v>
                </c:pt>
                <c:pt idx="57">
                  <c:v>83376</c:v>
                </c:pt>
                <c:pt idx="60">
                  <c:v>83151.8</c:v>
                </c:pt>
                <c:pt idx="61">
                  <c:v>61097.4</c:v>
                </c:pt>
                <c:pt idx="62">
                  <c:v>81289.600000000006</c:v>
                </c:pt>
                <c:pt idx="63">
                  <c:v>91817.600000000006</c:v>
                </c:pt>
                <c:pt idx="74">
                  <c:v>70403.399999999994</c:v>
                </c:pt>
                <c:pt idx="75">
                  <c:v>86490.8</c:v>
                </c:pt>
                <c:pt idx="79">
                  <c:v>56279.8</c:v>
                </c:pt>
                <c:pt idx="91">
                  <c:v>64124</c:v>
                </c:pt>
                <c:pt idx="92">
                  <c:v>85144</c:v>
                </c:pt>
                <c:pt idx="93">
                  <c:v>72921.399999999994</c:v>
                </c:pt>
                <c:pt idx="98">
                  <c:v>65589.399999999994</c:v>
                </c:pt>
              </c:numCache>
            </c:numRef>
          </c:xVal>
          <c:yVal>
            <c:numRef>
              <c:f>State073!$AC$2:$AC$101</c:f>
              <c:numCache>
                <c:formatCode>General</c:formatCode>
                <c:ptCount val="100"/>
                <c:pt idx="4">
                  <c:v>1.3431494023718802</c:v>
                </c:pt>
                <c:pt idx="10">
                  <c:v>1.2361020856885978</c:v>
                </c:pt>
                <c:pt idx="16">
                  <c:v>1.310242167735022</c:v>
                </c:pt>
                <c:pt idx="18">
                  <c:v>1.4014554951833478</c:v>
                </c:pt>
                <c:pt idx="22">
                  <c:v>1.1365536487813119</c:v>
                </c:pt>
                <c:pt idx="27">
                  <c:v>1.1645152143741886</c:v>
                </c:pt>
                <c:pt idx="33">
                  <c:v>1.3087525646607348</c:v>
                </c:pt>
                <c:pt idx="34">
                  <c:v>1.2804668210263248</c:v>
                </c:pt>
                <c:pt idx="36">
                  <c:v>1.4387323353177546</c:v>
                </c:pt>
                <c:pt idx="41">
                  <c:v>1.3300706533389615</c:v>
                </c:pt>
                <c:pt idx="43">
                  <c:v>1.4967318843919355</c:v>
                </c:pt>
                <c:pt idx="46">
                  <c:v>1.0567383503253354</c:v>
                </c:pt>
                <c:pt idx="52">
                  <c:v>1.133190786743604</c:v>
                </c:pt>
                <c:pt idx="55">
                  <c:v>1.5258248386235347</c:v>
                </c:pt>
                <c:pt idx="57">
                  <c:v>1.1352187679907888</c:v>
                </c:pt>
                <c:pt idx="60">
                  <c:v>1.0980038916776305</c:v>
                </c:pt>
                <c:pt idx="61">
                  <c:v>1.3866056493402337</c:v>
                </c:pt>
                <c:pt idx="62">
                  <c:v>1.5005978624571901</c:v>
                </c:pt>
                <c:pt idx="63">
                  <c:v>1.2376167532150697</c:v>
                </c:pt>
                <c:pt idx="74">
                  <c:v>1.0535144609493292</c:v>
                </c:pt>
                <c:pt idx="75">
                  <c:v>1.092567070717348</c:v>
                </c:pt>
                <c:pt idx="79">
                  <c:v>1.0152488104079971</c:v>
                </c:pt>
                <c:pt idx="91">
                  <c:v>1.3784386501154013</c:v>
                </c:pt>
                <c:pt idx="92">
                  <c:v>1.1895847035610261</c:v>
                </c:pt>
                <c:pt idx="93">
                  <c:v>1.2070942137698948</c:v>
                </c:pt>
                <c:pt idx="98">
                  <c:v>1.1686339560965644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1C3-4E7E-A9A6-748CA27D82E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State073!$AD$2:$AD$101</c:f>
              <c:numCache>
                <c:formatCode>General</c:formatCode>
                <c:ptCount val="100"/>
                <c:pt idx="6">
                  <c:v>52871.4</c:v>
                </c:pt>
                <c:pt idx="8">
                  <c:v>61505.8</c:v>
                </c:pt>
                <c:pt idx="9">
                  <c:v>31420.400000000001</c:v>
                </c:pt>
                <c:pt idx="11">
                  <c:v>53947.199999999997</c:v>
                </c:pt>
                <c:pt idx="13">
                  <c:v>42763.6</c:v>
                </c:pt>
                <c:pt idx="15">
                  <c:v>51442</c:v>
                </c:pt>
                <c:pt idx="19">
                  <c:v>45889.4</c:v>
                </c:pt>
                <c:pt idx="25">
                  <c:v>38153.599999999999</c:v>
                </c:pt>
                <c:pt idx="28">
                  <c:v>37896.400000000001</c:v>
                </c:pt>
                <c:pt idx="29">
                  <c:v>35399</c:v>
                </c:pt>
                <c:pt idx="31">
                  <c:v>48824.6</c:v>
                </c:pt>
                <c:pt idx="47">
                  <c:v>54290.400000000001</c:v>
                </c:pt>
                <c:pt idx="49">
                  <c:v>15832.6</c:v>
                </c:pt>
                <c:pt idx="56">
                  <c:v>44345</c:v>
                </c:pt>
                <c:pt idx="59">
                  <c:v>46712.4</c:v>
                </c:pt>
                <c:pt idx="64">
                  <c:v>45562</c:v>
                </c:pt>
                <c:pt idx="65">
                  <c:v>57989.599999999999</c:v>
                </c:pt>
                <c:pt idx="69">
                  <c:v>42773.599999999999</c:v>
                </c:pt>
                <c:pt idx="76">
                  <c:v>38323.199999999997</c:v>
                </c:pt>
                <c:pt idx="77">
                  <c:v>50448.4</c:v>
                </c:pt>
                <c:pt idx="78">
                  <c:v>35053</c:v>
                </c:pt>
                <c:pt idx="80">
                  <c:v>33937.199999999997</c:v>
                </c:pt>
                <c:pt idx="82">
                  <c:v>49513.599999999999</c:v>
                </c:pt>
                <c:pt idx="87">
                  <c:v>41862.199999999997</c:v>
                </c:pt>
                <c:pt idx="89">
                  <c:v>42517</c:v>
                </c:pt>
                <c:pt idx="97">
                  <c:v>56874</c:v>
                </c:pt>
                <c:pt idx="99">
                  <c:v>57667.6</c:v>
                </c:pt>
              </c:numCache>
            </c:numRef>
          </c:xVal>
          <c:yVal>
            <c:numRef>
              <c:f>State073!$AE$2:$AE$101</c:f>
              <c:numCache>
                <c:formatCode>General</c:formatCode>
                <c:ptCount val="100"/>
                <c:pt idx="6">
                  <c:v>2.0641783648626668</c:v>
                </c:pt>
                <c:pt idx="8">
                  <c:v>1.4967856689938184</c:v>
                </c:pt>
                <c:pt idx="9">
                  <c:v>2.6660067981311504</c:v>
                </c:pt>
                <c:pt idx="11">
                  <c:v>1.6992726221194057</c:v>
                </c:pt>
                <c:pt idx="13">
                  <c:v>2.2979823962435342</c:v>
                </c:pt>
                <c:pt idx="15">
                  <c:v>1.6549512071847907</c:v>
                </c:pt>
                <c:pt idx="19">
                  <c:v>2.056967404237144</c:v>
                </c:pt>
                <c:pt idx="25">
                  <c:v>2.5179013251698401</c:v>
                </c:pt>
                <c:pt idx="28">
                  <c:v>1.8445287679040752</c:v>
                </c:pt>
                <c:pt idx="29">
                  <c:v>2.3066753298115765</c:v>
                </c:pt>
                <c:pt idx="31">
                  <c:v>1.4933865305604144</c:v>
                </c:pt>
                <c:pt idx="47">
                  <c:v>2.0917694472687618</c:v>
                </c:pt>
                <c:pt idx="49">
                  <c:v>2.3343607493399694</c:v>
                </c:pt>
                <c:pt idx="56">
                  <c:v>1.8072161461269591</c:v>
                </c:pt>
                <c:pt idx="59">
                  <c:v>2.3580462575247685</c:v>
                </c:pt>
                <c:pt idx="64">
                  <c:v>2.040362582854133</c:v>
                </c:pt>
                <c:pt idx="65">
                  <c:v>1.664574337467408</c:v>
                </c:pt>
                <c:pt idx="69">
                  <c:v>2.2958553874352403</c:v>
                </c:pt>
                <c:pt idx="76">
                  <c:v>2.1465848363393456</c:v>
                </c:pt>
                <c:pt idx="77">
                  <c:v>2.0815328137265006</c:v>
                </c:pt>
                <c:pt idx="78">
                  <c:v>2.7753116708983541</c:v>
                </c:pt>
                <c:pt idx="80">
                  <c:v>1.5679254623245289</c:v>
                </c:pt>
                <c:pt idx="82">
                  <c:v>1.6358333871905901</c:v>
                </c:pt>
                <c:pt idx="87">
                  <c:v>2.4735441520034782</c:v>
                </c:pt>
                <c:pt idx="89">
                  <c:v>2.5369381659101067</c:v>
                </c:pt>
                <c:pt idx="97">
                  <c:v>1.6775855399655379</c:v>
                </c:pt>
                <c:pt idx="99">
                  <c:v>1.7065908759858222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1C3-4E7E-A9A6-748CA27D82E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State073!$AF$2:$AF$101</c:f>
              <c:numCache>
                <c:formatCode>General</c:formatCode>
                <c:ptCount val="100"/>
                <c:pt idx="0">
                  <c:v>71123.8</c:v>
                </c:pt>
                <c:pt idx="2">
                  <c:v>81297</c:v>
                </c:pt>
                <c:pt idx="3">
                  <c:v>61422.2</c:v>
                </c:pt>
                <c:pt idx="14">
                  <c:v>66029.8</c:v>
                </c:pt>
                <c:pt idx="17">
                  <c:v>74374</c:v>
                </c:pt>
                <c:pt idx="24">
                  <c:v>77892.600000000006</c:v>
                </c:pt>
                <c:pt idx="30">
                  <c:v>71387.399999999994</c:v>
                </c:pt>
                <c:pt idx="32">
                  <c:v>55541.4</c:v>
                </c:pt>
                <c:pt idx="35">
                  <c:v>62644.4</c:v>
                </c:pt>
                <c:pt idx="37">
                  <c:v>75110.399999999994</c:v>
                </c:pt>
                <c:pt idx="39">
                  <c:v>69287.600000000006</c:v>
                </c:pt>
                <c:pt idx="40">
                  <c:v>70944.800000000003</c:v>
                </c:pt>
                <c:pt idx="42">
                  <c:v>57854.6</c:v>
                </c:pt>
                <c:pt idx="67">
                  <c:v>54482.8</c:v>
                </c:pt>
                <c:pt idx="72">
                  <c:v>86646</c:v>
                </c:pt>
                <c:pt idx="73">
                  <c:v>70817.2</c:v>
                </c:pt>
                <c:pt idx="83">
                  <c:v>54535.4</c:v>
                </c:pt>
                <c:pt idx="84">
                  <c:v>60359.199999999997</c:v>
                </c:pt>
                <c:pt idx="85">
                  <c:v>70072.800000000003</c:v>
                </c:pt>
                <c:pt idx="88">
                  <c:v>81442.2</c:v>
                </c:pt>
                <c:pt idx="90">
                  <c:v>68567.199999999997</c:v>
                </c:pt>
                <c:pt idx="95">
                  <c:v>66713</c:v>
                </c:pt>
                <c:pt idx="96">
                  <c:v>76714</c:v>
                </c:pt>
              </c:numCache>
            </c:numRef>
          </c:xVal>
          <c:yVal>
            <c:numRef>
              <c:f>State073!$AG$2:$AG$101</c:f>
              <c:numCache>
                <c:formatCode>General</c:formatCode>
                <c:ptCount val="100"/>
                <c:pt idx="0">
                  <c:v>1.5800477477300143</c:v>
                </c:pt>
                <c:pt idx="2">
                  <c:v>1.6311303000110706</c:v>
                </c:pt>
                <c:pt idx="3">
                  <c:v>1.927413866647564</c:v>
                </c:pt>
                <c:pt idx="14">
                  <c:v>1.8315972485150642</c:v>
                </c:pt>
                <c:pt idx="17">
                  <c:v>1.8164277839029768</c:v>
                </c:pt>
                <c:pt idx="24">
                  <c:v>1.744979625792437</c:v>
                </c:pt>
                <c:pt idx="30">
                  <c:v>1.4616584999593767</c:v>
                </c:pt>
                <c:pt idx="32">
                  <c:v>1.6707176988696719</c:v>
                </c:pt>
                <c:pt idx="35">
                  <c:v>1.6153558817707567</c:v>
                </c:pt>
                <c:pt idx="37">
                  <c:v>1.7951309006475802</c:v>
                </c:pt>
                <c:pt idx="39">
                  <c:v>1.6699091901003931</c:v>
                </c:pt>
                <c:pt idx="40">
                  <c:v>1.7041700025935655</c:v>
                </c:pt>
                <c:pt idx="42">
                  <c:v>1.8597656884672957</c:v>
                </c:pt>
                <c:pt idx="67">
                  <c:v>1.8954972945590167</c:v>
                </c:pt>
                <c:pt idx="72">
                  <c:v>1.5571059252591002</c:v>
                </c:pt>
                <c:pt idx="73">
                  <c:v>1.5658766514349622</c:v>
                </c:pt>
                <c:pt idx="83">
                  <c:v>1.6372484661339239</c:v>
                </c:pt>
                <c:pt idx="84">
                  <c:v>1.6494917096316719</c:v>
                </c:pt>
                <c:pt idx="85">
                  <c:v>1.5635310705437773</c:v>
                </c:pt>
                <c:pt idx="88">
                  <c:v>1.6378855188096588</c:v>
                </c:pt>
                <c:pt idx="90">
                  <c:v>1.6296713297320002</c:v>
                </c:pt>
                <c:pt idx="95">
                  <c:v>1.8197202943953952</c:v>
                </c:pt>
                <c:pt idx="96">
                  <c:v>1.7224887243527909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1C3-4E7E-A9A6-748CA27D82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6344800"/>
        <c:axId val="730763408"/>
      </c:scatterChart>
      <c:valAx>
        <c:axId val="726344800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0763408"/>
        <c:crosses val="autoZero"/>
        <c:crossBetween val="midCat"/>
      </c:valAx>
      <c:valAx>
        <c:axId val="7307634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63448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State073!$AI$2:$AI$101</c:f>
              <c:numCache>
                <c:formatCode>General</c:formatCode>
                <c:ptCount val="100"/>
                <c:pt idx="1">
                  <c:v>48189</c:v>
                </c:pt>
                <c:pt idx="5">
                  <c:v>27086.400000000001</c:v>
                </c:pt>
                <c:pt idx="7">
                  <c:v>59381.4</c:v>
                </c:pt>
                <c:pt idx="16">
                  <c:v>92572.2</c:v>
                </c:pt>
                <c:pt idx="20">
                  <c:v>60295.8</c:v>
                </c:pt>
                <c:pt idx="21">
                  <c:v>51409.2</c:v>
                </c:pt>
                <c:pt idx="22">
                  <c:v>68655.8</c:v>
                </c:pt>
                <c:pt idx="34">
                  <c:v>59860.2</c:v>
                </c:pt>
                <c:pt idx="38">
                  <c:v>57755.4</c:v>
                </c:pt>
                <c:pt idx="45">
                  <c:v>41366.800000000003</c:v>
                </c:pt>
                <c:pt idx="46">
                  <c:v>54005.8</c:v>
                </c:pt>
                <c:pt idx="51">
                  <c:v>36231.199999999997</c:v>
                </c:pt>
                <c:pt idx="52">
                  <c:v>91572.4</c:v>
                </c:pt>
                <c:pt idx="53">
                  <c:v>54351.6</c:v>
                </c:pt>
                <c:pt idx="57">
                  <c:v>83376</c:v>
                </c:pt>
                <c:pt idx="60">
                  <c:v>83151.8</c:v>
                </c:pt>
                <c:pt idx="68">
                  <c:v>18824.2</c:v>
                </c:pt>
                <c:pt idx="70">
                  <c:v>49988</c:v>
                </c:pt>
                <c:pt idx="74">
                  <c:v>70403.399999999994</c:v>
                </c:pt>
                <c:pt idx="75">
                  <c:v>86490.8</c:v>
                </c:pt>
                <c:pt idx="79">
                  <c:v>56279.8</c:v>
                </c:pt>
                <c:pt idx="92">
                  <c:v>85144</c:v>
                </c:pt>
                <c:pt idx="93">
                  <c:v>72921.399999999994</c:v>
                </c:pt>
                <c:pt idx="98">
                  <c:v>65589.399999999994</c:v>
                </c:pt>
              </c:numCache>
            </c:numRef>
          </c:xVal>
          <c:yVal>
            <c:numRef>
              <c:f>State073!$AJ$3:$AJ$101</c:f>
              <c:numCache>
                <c:formatCode>General</c:formatCode>
                <c:ptCount val="99"/>
                <c:pt idx="0">
                  <c:v>1.0471476893066882</c:v>
                </c:pt>
                <c:pt idx="4">
                  <c:v>1.0893658810325477</c:v>
                </c:pt>
                <c:pt idx="6">
                  <c:v>1.1358607240651113</c:v>
                </c:pt>
                <c:pt idx="15">
                  <c:v>1.310242167735022</c:v>
                </c:pt>
                <c:pt idx="19">
                  <c:v>1.1296475044696312</c:v>
                </c:pt>
                <c:pt idx="20">
                  <c:v>1.0386856827182684</c:v>
                </c:pt>
                <c:pt idx="21">
                  <c:v>1.1365536487813119</c:v>
                </c:pt>
                <c:pt idx="33">
                  <c:v>1.2804668210263248</c:v>
                </c:pt>
                <c:pt idx="37">
                  <c:v>1.0360070227199534</c:v>
                </c:pt>
                <c:pt idx="44">
                  <c:v>1.1607375963332913</c:v>
                </c:pt>
                <c:pt idx="45">
                  <c:v>1.0567383503253354</c:v>
                </c:pt>
                <c:pt idx="50">
                  <c:v>1.0426924860341364</c:v>
                </c:pt>
                <c:pt idx="51">
                  <c:v>1.133190786743604</c:v>
                </c:pt>
                <c:pt idx="52">
                  <c:v>1.0301996629354058</c:v>
                </c:pt>
                <c:pt idx="56">
                  <c:v>1.1352187679907888</c:v>
                </c:pt>
                <c:pt idx="59">
                  <c:v>1.0980038916776305</c:v>
                </c:pt>
                <c:pt idx="67">
                  <c:v>1.1577118815142211</c:v>
                </c:pt>
                <c:pt idx="69">
                  <c:v>1.1306913659278226</c:v>
                </c:pt>
                <c:pt idx="73">
                  <c:v>1.0535144609493292</c:v>
                </c:pt>
                <c:pt idx="74">
                  <c:v>1.092567070717348</c:v>
                </c:pt>
                <c:pt idx="78">
                  <c:v>1.0152488104079971</c:v>
                </c:pt>
                <c:pt idx="91">
                  <c:v>1.1895847035610261</c:v>
                </c:pt>
                <c:pt idx="92">
                  <c:v>1.2070942137698948</c:v>
                </c:pt>
                <c:pt idx="97">
                  <c:v>1.1686339560965644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FE-4C24-A22D-0A79D3DA14C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State073!$AK$2:$AK$101</c:f>
              <c:numCache>
                <c:formatCode>General</c:formatCode>
                <c:ptCount val="100"/>
                <c:pt idx="0">
                  <c:v>71123.8</c:v>
                </c:pt>
                <c:pt idx="2">
                  <c:v>81297</c:v>
                </c:pt>
                <c:pt idx="3">
                  <c:v>61422.2</c:v>
                </c:pt>
                <c:pt idx="4">
                  <c:v>85872.8</c:v>
                </c:pt>
                <c:pt idx="6">
                  <c:v>52871.4</c:v>
                </c:pt>
                <c:pt idx="8">
                  <c:v>61505.8</c:v>
                </c:pt>
                <c:pt idx="9">
                  <c:v>31420.400000000001</c:v>
                </c:pt>
                <c:pt idx="10">
                  <c:v>67402.2</c:v>
                </c:pt>
                <c:pt idx="11">
                  <c:v>53947.199999999997</c:v>
                </c:pt>
                <c:pt idx="12">
                  <c:v>42047.199999999997</c:v>
                </c:pt>
                <c:pt idx="13">
                  <c:v>42763.6</c:v>
                </c:pt>
                <c:pt idx="14">
                  <c:v>66029.8</c:v>
                </c:pt>
                <c:pt idx="15">
                  <c:v>51442</c:v>
                </c:pt>
                <c:pt idx="17">
                  <c:v>74374</c:v>
                </c:pt>
                <c:pt idx="18">
                  <c:v>60955.199999999997</c:v>
                </c:pt>
                <c:pt idx="19">
                  <c:v>45889.4</c:v>
                </c:pt>
                <c:pt idx="23">
                  <c:v>51236.800000000003</c:v>
                </c:pt>
                <c:pt idx="24">
                  <c:v>77892.600000000006</c:v>
                </c:pt>
                <c:pt idx="25">
                  <c:v>38153.599999999999</c:v>
                </c:pt>
                <c:pt idx="26">
                  <c:v>56669</c:v>
                </c:pt>
                <c:pt idx="27">
                  <c:v>67009</c:v>
                </c:pt>
                <c:pt idx="28">
                  <c:v>37896.400000000001</c:v>
                </c:pt>
                <c:pt idx="29">
                  <c:v>35399</c:v>
                </c:pt>
                <c:pt idx="30">
                  <c:v>71387.399999999994</c:v>
                </c:pt>
                <c:pt idx="31">
                  <c:v>48824.6</c:v>
                </c:pt>
                <c:pt idx="32">
                  <c:v>55541.4</c:v>
                </c:pt>
                <c:pt idx="33">
                  <c:v>76715.8</c:v>
                </c:pt>
                <c:pt idx="35">
                  <c:v>62644.4</c:v>
                </c:pt>
                <c:pt idx="36">
                  <c:v>62016.4</c:v>
                </c:pt>
                <c:pt idx="37">
                  <c:v>75110.399999999994</c:v>
                </c:pt>
                <c:pt idx="39">
                  <c:v>69287.600000000006</c:v>
                </c:pt>
                <c:pt idx="40">
                  <c:v>70944.800000000003</c:v>
                </c:pt>
                <c:pt idx="41">
                  <c:v>90498.2</c:v>
                </c:pt>
                <c:pt idx="42">
                  <c:v>57854.6</c:v>
                </c:pt>
                <c:pt idx="43">
                  <c:v>73773.399999999994</c:v>
                </c:pt>
                <c:pt idx="44">
                  <c:v>51499</c:v>
                </c:pt>
                <c:pt idx="47">
                  <c:v>54290.400000000001</c:v>
                </c:pt>
                <c:pt idx="48">
                  <c:v>54287.8</c:v>
                </c:pt>
                <c:pt idx="49">
                  <c:v>15832.6</c:v>
                </c:pt>
                <c:pt idx="50">
                  <c:v>42546.8</c:v>
                </c:pt>
                <c:pt idx="54">
                  <c:v>53177.2</c:v>
                </c:pt>
                <c:pt idx="55">
                  <c:v>65158.2</c:v>
                </c:pt>
                <c:pt idx="56">
                  <c:v>44345</c:v>
                </c:pt>
                <c:pt idx="58">
                  <c:v>54852.6</c:v>
                </c:pt>
                <c:pt idx="59">
                  <c:v>46712.4</c:v>
                </c:pt>
                <c:pt idx="61">
                  <c:v>61097.4</c:v>
                </c:pt>
                <c:pt idx="62">
                  <c:v>81289.600000000006</c:v>
                </c:pt>
                <c:pt idx="63">
                  <c:v>91817.600000000006</c:v>
                </c:pt>
                <c:pt idx="64">
                  <c:v>45562</c:v>
                </c:pt>
                <c:pt idx="65">
                  <c:v>57989.599999999999</c:v>
                </c:pt>
                <c:pt idx="66">
                  <c:v>49717.2</c:v>
                </c:pt>
                <c:pt idx="67">
                  <c:v>54482.8</c:v>
                </c:pt>
                <c:pt idx="69">
                  <c:v>42773.599999999999</c:v>
                </c:pt>
                <c:pt idx="71">
                  <c:v>49612.2</c:v>
                </c:pt>
                <c:pt idx="72">
                  <c:v>86646</c:v>
                </c:pt>
                <c:pt idx="73">
                  <c:v>70817.2</c:v>
                </c:pt>
                <c:pt idx="76">
                  <c:v>38323.199999999997</c:v>
                </c:pt>
                <c:pt idx="77">
                  <c:v>50448.4</c:v>
                </c:pt>
                <c:pt idx="78">
                  <c:v>35053</c:v>
                </c:pt>
                <c:pt idx="80">
                  <c:v>33937.199999999997</c:v>
                </c:pt>
                <c:pt idx="81">
                  <c:v>35603</c:v>
                </c:pt>
                <c:pt idx="82">
                  <c:v>49513.599999999999</c:v>
                </c:pt>
                <c:pt idx="83">
                  <c:v>54535.4</c:v>
                </c:pt>
                <c:pt idx="84">
                  <c:v>60359.199999999997</c:v>
                </c:pt>
                <c:pt idx="85">
                  <c:v>70072.800000000003</c:v>
                </c:pt>
                <c:pt idx="86">
                  <c:v>48654.400000000001</c:v>
                </c:pt>
                <c:pt idx="87">
                  <c:v>41862.199999999997</c:v>
                </c:pt>
                <c:pt idx="88">
                  <c:v>81442.2</c:v>
                </c:pt>
                <c:pt idx="89">
                  <c:v>42517</c:v>
                </c:pt>
                <c:pt idx="90">
                  <c:v>68567.199999999997</c:v>
                </c:pt>
                <c:pt idx="91">
                  <c:v>64124</c:v>
                </c:pt>
                <c:pt idx="94">
                  <c:v>55037.8</c:v>
                </c:pt>
                <c:pt idx="95">
                  <c:v>66713</c:v>
                </c:pt>
                <c:pt idx="96">
                  <c:v>76714</c:v>
                </c:pt>
                <c:pt idx="97">
                  <c:v>56874</c:v>
                </c:pt>
                <c:pt idx="99">
                  <c:v>57667.6</c:v>
                </c:pt>
              </c:numCache>
            </c:numRef>
          </c:xVal>
          <c:yVal>
            <c:numRef>
              <c:f>State073!$AL$2:$AL$101</c:f>
              <c:numCache>
                <c:formatCode>General</c:formatCode>
                <c:ptCount val="100"/>
                <c:pt idx="0">
                  <c:v>1.5800477477300143</c:v>
                </c:pt>
                <c:pt idx="2">
                  <c:v>1.6311303000110706</c:v>
                </c:pt>
                <c:pt idx="3">
                  <c:v>1.927413866647564</c:v>
                </c:pt>
                <c:pt idx="4">
                  <c:v>1.3431494023718802</c:v>
                </c:pt>
                <c:pt idx="6">
                  <c:v>2.0641783648626668</c:v>
                </c:pt>
                <c:pt idx="8">
                  <c:v>1.4967856689938184</c:v>
                </c:pt>
                <c:pt idx="9">
                  <c:v>2.6660067981311504</c:v>
                </c:pt>
                <c:pt idx="10">
                  <c:v>1.2361020856885978</c:v>
                </c:pt>
                <c:pt idx="11">
                  <c:v>1.6992726221194057</c:v>
                </c:pt>
                <c:pt idx="12">
                  <c:v>1.4554357959626325</c:v>
                </c:pt>
                <c:pt idx="13">
                  <c:v>2.2979823962435342</c:v>
                </c:pt>
                <c:pt idx="14">
                  <c:v>1.8315972485150642</c:v>
                </c:pt>
                <c:pt idx="15">
                  <c:v>1.6549512071847907</c:v>
                </c:pt>
                <c:pt idx="17">
                  <c:v>1.8164277839029768</c:v>
                </c:pt>
                <c:pt idx="18">
                  <c:v>1.4014554951833478</c:v>
                </c:pt>
                <c:pt idx="19">
                  <c:v>2.056967404237144</c:v>
                </c:pt>
                <c:pt idx="23">
                  <c:v>1.1996846016925333</c:v>
                </c:pt>
                <c:pt idx="24">
                  <c:v>1.744979625792437</c:v>
                </c:pt>
                <c:pt idx="25">
                  <c:v>2.5179013251698401</c:v>
                </c:pt>
                <c:pt idx="26">
                  <c:v>1.083855370661208</c:v>
                </c:pt>
                <c:pt idx="27">
                  <c:v>1.1645152143741886</c:v>
                </c:pt>
                <c:pt idx="28">
                  <c:v>1.8445287679040752</c:v>
                </c:pt>
                <c:pt idx="29">
                  <c:v>2.3066753298115765</c:v>
                </c:pt>
                <c:pt idx="30">
                  <c:v>1.4616584999593767</c:v>
                </c:pt>
                <c:pt idx="31">
                  <c:v>1.4933865305604144</c:v>
                </c:pt>
                <c:pt idx="32">
                  <c:v>1.6707176988696719</c:v>
                </c:pt>
                <c:pt idx="33">
                  <c:v>1.3087525646607348</c:v>
                </c:pt>
                <c:pt idx="35">
                  <c:v>1.6153558817707567</c:v>
                </c:pt>
                <c:pt idx="36">
                  <c:v>1.4387323353177546</c:v>
                </c:pt>
                <c:pt idx="37">
                  <c:v>1.7951309006475802</c:v>
                </c:pt>
                <c:pt idx="39">
                  <c:v>1.6699091901003931</c:v>
                </c:pt>
                <c:pt idx="40">
                  <c:v>1.7041700025935655</c:v>
                </c:pt>
                <c:pt idx="41">
                  <c:v>1.3300706533389615</c:v>
                </c:pt>
                <c:pt idx="42">
                  <c:v>1.8597656884672957</c:v>
                </c:pt>
                <c:pt idx="43">
                  <c:v>1.4967318843919355</c:v>
                </c:pt>
                <c:pt idx="44">
                  <c:v>1.2460824482028778</c:v>
                </c:pt>
                <c:pt idx="47">
                  <c:v>2.0917694472687618</c:v>
                </c:pt>
                <c:pt idx="48">
                  <c:v>1.5948518820066386</c:v>
                </c:pt>
                <c:pt idx="49">
                  <c:v>2.3343607493399694</c:v>
                </c:pt>
                <c:pt idx="50">
                  <c:v>1.8830793385166451</c:v>
                </c:pt>
                <c:pt idx="54">
                  <c:v>1.1917325470314346</c:v>
                </c:pt>
                <c:pt idx="55">
                  <c:v>1.5258248386235347</c:v>
                </c:pt>
                <c:pt idx="56">
                  <c:v>1.8072161461269591</c:v>
                </c:pt>
                <c:pt idx="58">
                  <c:v>1.2424935189945419</c:v>
                </c:pt>
                <c:pt idx="59">
                  <c:v>2.3580462575247685</c:v>
                </c:pt>
                <c:pt idx="61">
                  <c:v>1.3866056493402337</c:v>
                </c:pt>
                <c:pt idx="62">
                  <c:v>1.5005978624571901</c:v>
                </c:pt>
                <c:pt idx="63">
                  <c:v>1.2376167532150697</c:v>
                </c:pt>
                <c:pt idx="64">
                  <c:v>2.040362582854133</c:v>
                </c:pt>
                <c:pt idx="65">
                  <c:v>1.664574337467408</c:v>
                </c:pt>
                <c:pt idx="66">
                  <c:v>1.3835051048731626</c:v>
                </c:pt>
                <c:pt idx="67">
                  <c:v>1.8954972945590167</c:v>
                </c:pt>
                <c:pt idx="69">
                  <c:v>2.2958553874352403</c:v>
                </c:pt>
                <c:pt idx="71">
                  <c:v>1.7756922692402273</c:v>
                </c:pt>
                <c:pt idx="72">
                  <c:v>1.5571059252591002</c:v>
                </c:pt>
                <c:pt idx="73">
                  <c:v>1.5658766514349622</c:v>
                </c:pt>
                <c:pt idx="76">
                  <c:v>2.1465848363393456</c:v>
                </c:pt>
                <c:pt idx="77">
                  <c:v>2.0815328137265006</c:v>
                </c:pt>
                <c:pt idx="78">
                  <c:v>2.7753116708983541</c:v>
                </c:pt>
                <c:pt idx="80">
                  <c:v>1.5679254623245289</c:v>
                </c:pt>
                <c:pt idx="81">
                  <c:v>1.651967530826054</c:v>
                </c:pt>
                <c:pt idx="82">
                  <c:v>1.6358333871905901</c:v>
                </c:pt>
                <c:pt idx="83">
                  <c:v>1.6372484661339239</c:v>
                </c:pt>
                <c:pt idx="84">
                  <c:v>1.6494917096316719</c:v>
                </c:pt>
                <c:pt idx="85">
                  <c:v>1.5635310705437773</c:v>
                </c:pt>
                <c:pt idx="86">
                  <c:v>1.2636061692262159</c:v>
                </c:pt>
                <c:pt idx="87">
                  <c:v>2.4735441520034782</c:v>
                </c:pt>
                <c:pt idx="88">
                  <c:v>1.6378855188096588</c:v>
                </c:pt>
                <c:pt idx="89">
                  <c:v>2.5369381659101067</c:v>
                </c:pt>
                <c:pt idx="90">
                  <c:v>1.6296713297320002</c:v>
                </c:pt>
                <c:pt idx="91">
                  <c:v>1.3784386501154013</c:v>
                </c:pt>
                <c:pt idx="94">
                  <c:v>1.3654797248436528</c:v>
                </c:pt>
                <c:pt idx="95">
                  <c:v>1.8197202943953952</c:v>
                </c:pt>
                <c:pt idx="96">
                  <c:v>1.7224887243527909</c:v>
                </c:pt>
                <c:pt idx="97">
                  <c:v>1.6775855399655379</c:v>
                </c:pt>
                <c:pt idx="99">
                  <c:v>1.7065908759858222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EFE-4C24-A22D-0A79D3DA14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7209168"/>
        <c:axId val="730792112"/>
      </c:scatterChart>
      <c:valAx>
        <c:axId val="737209168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0792112"/>
        <c:crosses val="autoZero"/>
        <c:crossBetween val="midCat"/>
      </c:valAx>
      <c:valAx>
        <c:axId val="7307921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72091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State072!$J$2:$J$101</c:f>
              <c:numCache>
                <c:formatCode>General</c:formatCode>
                <c:ptCount val="100"/>
                <c:pt idx="0">
                  <c:v>70713.8</c:v>
                </c:pt>
                <c:pt idx="1">
                  <c:v>48084.2</c:v>
                </c:pt>
                <c:pt idx="2">
                  <c:v>81610.2</c:v>
                </c:pt>
                <c:pt idx="3">
                  <c:v>62142.8</c:v>
                </c:pt>
                <c:pt idx="4">
                  <c:v>86059</c:v>
                </c:pt>
                <c:pt idx="5">
                  <c:v>26975.599999999999</c:v>
                </c:pt>
                <c:pt idx="6">
                  <c:v>53062.400000000001</c:v>
                </c:pt>
                <c:pt idx="7">
                  <c:v>59562</c:v>
                </c:pt>
                <c:pt idx="8">
                  <c:v>61210.2</c:v>
                </c:pt>
                <c:pt idx="9">
                  <c:v>31664.400000000001</c:v>
                </c:pt>
                <c:pt idx="10">
                  <c:v>66893.8</c:v>
                </c:pt>
                <c:pt idx="11">
                  <c:v>53707.6</c:v>
                </c:pt>
                <c:pt idx="12">
                  <c:v>42254.2</c:v>
                </c:pt>
                <c:pt idx="13">
                  <c:v>43420</c:v>
                </c:pt>
                <c:pt idx="14">
                  <c:v>66163.399999999994</c:v>
                </c:pt>
                <c:pt idx="15">
                  <c:v>51470.400000000001</c:v>
                </c:pt>
                <c:pt idx="16">
                  <c:v>92806.2</c:v>
                </c:pt>
                <c:pt idx="17">
                  <c:v>74274</c:v>
                </c:pt>
                <c:pt idx="18">
                  <c:v>60246.6</c:v>
                </c:pt>
                <c:pt idx="19">
                  <c:v>45788.2</c:v>
                </c:pt>
                <c:pt idx="20">
                  <c:v>60208.2</c:v>
                </c:pt>
                <c:pt idx="21">
                  <c:v>52325.8</c:v>
                </c:pt>
                <c:pt idx="22">
                  <c:v>68408.399999999994</c:v>
                </c:pt>
                <c:pt idx="23">
                  <c:v>51886.8</c:v>
                </c:pt>
                <c:pt idx="24">
                  <c:v>78037.8</c:v>
                </c:pt>
                <c:pt idx="25">
                  <c:v>38534.6</c:v>
                </c:pt>
                <c:pt idx="26">
                  <c:v>56554.8</c:v>
                </c:pt>
                <c:pt idx="27">
                  <c:v>67298.2</c:v>
                </c:pt>
                <c:pt idx="28">
                  <c:v>37958.199999999997</c:v>
                </c:pt>
                <c:pt idx="29">
                  <c:v>35536</c:v>
                </c:pt>
                <c:pt idx="30">
                  <c:v>71576.2</c:v>
                </c:pt>
                <c:pt idx="31">
                  <c:v>48924.800000000003</c:v>
                </c:pt>
                <c:pt idx="32">
                  <c:v>55704.6</c:v>
                </c:pt>
                <c:pt idx="33">
                  <c:v>76702</c:v>
                </c:pt>
                <c:pt idx="34">
                  <c:v>59700</c:v>
                </c:pt>
                <c:pt idx="35">
                  <c:v>63492.4</c:v>
                </c:pt>
                <c:pt idx="36">
                  <c:v>62580.2</c:v>
                </c:pt>
                <c:pt idx="37">
                  <c:v>74758.399999999994</c:v>
                </c:pt>
                <c:pt idx="38">
                  <c:v>58033.2</c:v>
                </c:pt>
                <c:pt idx="39">
                  <c:v>69408.2</c:v>
                </c:pt>
                <c:pt idx="40">
                  <c:v>70832.2</c:v>
                </c:pt>
                <c:pt idx="41">
                  <c:v>90783.2</c:v>
                </c:pt>
                <c:pt idx="42">
                  <c:v>58217.599999999999</c:v>
                </c:pt>
                <c:pt idx="43">
                  <c:v>74073</c:v>
                </c:pt>
                <c:pt idx="44">
                  <c:v>51058</c:v>
                </c:pt>
                <c:pt idx="45">
                  <c:v>41026.800000000003</c:v>
                </c:pt>
                <c:pt idx="46">
                  <c:v>53395.4</c:v>
                </c:pt>
                <c:pt idx="47">
                  <c:v>53654.2</c:v>
                </c:pt>
                <c:pt idx="48">
                  <c:v>54570.6</c:v>
                </c:pt>
                <c:pt idx="49">
                  <c:v>16609</c:v>
                </c:pt>
                <c:pt idx="50">
                  <c:v>42949.4</c:v>
                </c:pt>
                <c:pt idx="51">
                  <c:v>35911.599999999999</c:v>
                </c:pt>
                <c:pt idx="52">
                  <c:v>91644.4</c:v>
                </c:pt>
                <c:pt idx="53">
                  <c:v>54118.400000000001</c:v>
                </c:pt>
                <c:pt idx="54">
                  <c:v>53322.400000000001</c:v>
                </c:pt>
                <c:pt idx="55">
                  <c:v>64998.2</c:v>
                </c:pt>
                <c:pt idx="56">
                  <c:v>44345</c:v>
                </c:pt>
                <c:pt idx="57">
                  <c:v>82821</c:v>
                </c:pt>
                <c:pt idx="58">
                  <c:v>54504</c:v>
                </c:pt>
                <c:pt idx="59">
                  <c:v>46225.4</c:v>
                </c:pt>
                <c:pt idx="60">
                  <c:v>83132</c:v>
                </c:pt>
                <c:pt idx="61">
                  <c:v>61110.8</c:v>
                </c:pt>
                <c:pt idx="62">
                  <c:v>81795.8</c:v>
                </c:pt>
                <c:pt idx="63">
                  <c:v>92005.4</c:v>
                </c:pt>
                <c:pt idx="64">
                  <c:v>45770.400000000001</c:v>
                </c:pt>
                <c:pt idx="65">
                  <c:v>57951</c:v>
                </c:pt>
                <c:pt idx="66">
                  <c:v>50237</c:v>
                </c:pt>
                <c:pt idx="67">
                  <c:v>54871.199999999997</c:v>
                </c:pt>
                <c:pt idx="68">
                  <c:v>18264.400000000001</c:v>
                </c:pt>
                <c:pt idx="69">
                  <c:v>42503.8</c:v>
                </c:pt>
                <c:pt idx="70">
                  <c:v>49573</c:v>
                </c:pt>
                <c:pt idx="71">
                  <c:v>49506.2</c:v>
                </c:pt>
                <c:pt idx="72">
                  <c:v>86762</c:v>
                </c:pt>
                <c:pt idx="73">
                  <c:v>71430.2</c:v>
                </c:pt>
                <c:pt idx="74">
                  <c:v>70675.399999999994</c:v>
                </c:pt>
                <c:pt idx="75">
                  <c:v>85933.4</c:v>
                </c:pt>
                <c:pt idx="76">
                  <c:v>38165.599999999999</c:v>
                </c:pt>
                <c:pt idx="77">
                  <c:v>50960.6</c:v>
                </c:pt>
                <c:pt idx="78">
                  <c:v>34918.800000000003</c:v>
                </c:pt>
                <c:pt idx="79">
                  <c:v>56868.6</c:v>
                </c:pt>
                <c:pt idx="80">
                  <c:v>33904</c:v>
                </c:pt>
                <c:pt idx="81">
                  <c:v>35465</c:v>
                </c:pt>
                <c:pt idx="82">
                  <c:v>49380.2</c:v>
                </c:pt>
                <c:pt idx="83">
                  <c:v>53583.6</c:v>
                </c:pt>
                <c:pt idx="84">
                  <c:v>60150.6</c:v>
                </c:pt>
                <c:pt idx="85">
                  <c:v>70225.8</c:v>
                </c:pt>
                <c:pt idx="86">
                  <c:v>48334.400000000001</c:v>
                </c:pt>
                <c:pt idx="87">
                  <c:v>41249.4</c:v>
                </c:pt>
                <c:pt idx="88">
                  <c:v>81434.2</c:v>
                </c:pt>
                <c:pt idx="89">
                  <c:v>42489</c:v>
                </c:pt>
                <c:pt idx="90">
                  <c:v>68221.399999999994</c:v>
                </c:pt>
                <c:pt idx="91">
                  <c:v>64576.800000000003</c:v>
                </c:pt>
                <c:pt idx="92">
                  <c:v>85287.6</c:v>
                </c:pt>
                <c:pt idx="93">
                  <c:v>73143.199999999997</c:v>
                </c:pt>
                <c:pt idx="94">
                  <c:v>55138.8</c:v>
                </c:pt>
                <c:pt idx="95">
                  <c:v>66024.399999999994</c:v>
                </c:pt>
                <c:pt idx="96">
                  <c:v>76634.399999999994</c:v>
                </c:pt>
                <c:pt idx="97">
                  <c:v>55949.8</c:v>
                </c:pt>
                <c:pt idx="98">
                  <c:v>66229.399999999994</c:v>
                </c:pt>
                <c:pt idx="99">
                  <c:v>57752</c:v>
                </c:pt>
              </c:numCache>
            </c:numRef>
          </c:xVal>
          <c:yVal>
            <c:numRef>
              <c:f>State072!$K$2:$K$101</c:f>
              <c:numCache>
                <c:formatCode>General</c:formatCode>
                <c:ptCount val="100"/>
                <c:pt idx="0">
                  <c:v>1.5892088955762524</c:v>
                </c:pt>
                <c:pt idx="1">
                  <c:v>1.0513224718306637</c:v>
                </c:pt>
                <c:pt idx="2">
                  <c:v>1.6287302322503805</c:v>
                </c:pt>
                <c:pt idx="3">
                  <c:v>1.9064960059733387</c:v>
                </c:pt>
                <c:pt idx="4">
                  <c:v>1.3236616739678593</c:v>
                </c:pt>
                <c:pt idx="5">
                  <c:v>1.0938403594359347</c:v>
                </c:pt>
                <c:pt idx="6">
                  <c:v>2.0712406525147751</c:v>
                </c:pt>
                <c:pt idx="7">
                  <c:v>1.1217890601390148</c:v>
                </c:pt>
                <c:pt idx="8">
                  <c:v>1.5069057117931326</c:v>
                </c:pt>
                <c:pt idx="9">
                  <c:v>2.6430944530766411</c:v>
                </c:pt>
                <c:pt idx="10">
                  <c:v>1.2323563618750915</c:v>
                </c:pt>
                <c:pt idx="11">
                  <c:v>1.7070954576261088</c:v>
                </c:pt>
                <c:pt idx="12">
                  <c:v>1.4489210540017325</c:v>
                </c:pt>
                <c:pt idx="13">
                  <c:v>2.2226393367111932</c:v>
                </c:pt>
                <c:pt idx="14">
                  <c:v>1.8136311011828294</c:v>
                </c:pt>
                <c:pt idx="15">
                  <c:v>1.6696392489663963</c:v>
                </c:pt>
                <c:pt idx="16">
                  <c:v>1.2831362559828978</c:v>
                </c:pt>
                <c:pt idx="17">
                  <c:v>1.8440234806257909</c:v>
                </c:pt>
                <c:pt idx="18">
                  <c:v>1.4105858255901578</c:v>
                </c:pt>
                <c:pt idx="19">
                  <c:v>2.0626930082422983</c:v>
                </c:pt>
                <c:pt idx="20">
                  <c:v>1.1292647845310109</c:v>
                </c:pt>
                <c:pt idx="21">
                  <c:v>1.0183121901624055</c:v>
                </c:pt>
                <c:pt idx="22">
                  <c:v>1.1635559375749178</c:v>
                </c:pt>
                <c:pt idx="23">
                  <c:v>1.1847521913087722</c:v>
                </c:pt>
                <c:pt idx="24">
                  <c:v>1.7166552619371638</c:v>
                </c:pt>
                <c:pt idx="25">
                  <c:v>2.4996756161994678</c:v>
                </c:pt>
                <c:pt idx="26">
                  <c:v>1.0859909326882953</c:v>
                </c:pt>
                <c:pt idx="27">
                  <c:v>1.1739838509796696</c:v>
                </c:pt>
                <c:pt idx="28">
                  <c:v>1.8412095410214395</c:v>
                </c:pt>
                <c:pt idx="29">
                  <c:v>2.2565285907248986</c:v>
                </c:pt>
                <c:pt idx="30">
                  <c:v>1.4495041647922076</c:v>
                </c:pt>
                <c:pt idx="31">
                  <c:v>1.4999141539669043</c:v>
                </c:pt>
                <c:pt idx="32">
                  <c:v>1.6658229302427447</c:v>
                </c:pt>
                <c:pt idx="33">
                  <c:v>1.3077625094521654</c:v>
                </c:pt>
                <c:pt idx="34">
                  <c:v>1.2874371859296483</c:v>
                </c:pt>
                <c:pt idx="35">
                  <c:v>1.5784251343467879</c:v>
                </c:pt>
                <c:pt idx="36">
                  <c:v>1.4255946769105885</c:v>
                </c:pt>
                <c:pt idx="37">
                  <c:v>1.8035565234140913</c:v>
                </c:pt>
                <c:pt idx="38">
                  <c:v>1.0305307996112572</c:v>
                </c:pt>
                <c:pt idx="39">
                  <c:v>1.6621955330926317</c:v>
                </c:pt>
                <c:pt idx="40">
                  <c:v>1.7070202535005268</c:v>
                </c:pt>
                <c:pt idx="41">
                  <c:v>1.3280981503185612</c:v>
                </c:pt>
                <c:pt idx="42">
                  <c:v>1.8126992524597374</c:v>
                </c:pt>
                <c:pt idx="43">
                  <c:v>1.49745521310059</c:v>
                </c:pt>
                <c:pt idx="44">
                  <c:v>1.2813662893180304</c:v>
                </c:pt>
                <c:pt idx="45">
                  <c:v>1.1294812171556152</c:v>
                </c:pt>
                <c:pt idx="46">
                  <c:v>1.046101349554456</c:v>
                </c:pt>
                <c:pt idx="47">
                  <c:v>2.1211014235605044</c:v>
                </c:pt>
                <c:pt idx="48">
                  <c:v>1.5875947854705648</c:v>
                </c:pt>
                <c:pt idx="49">
                  <c:v>2.2231922451682822</c:v>
                </c:pt>
                <c:pt idx="50">
                  <c:v>1.8673136295268384</c:v>
                </c:pt>
                <c:pt idx="51">
                  <c:v>1.0491874491807662</c:v>
                </c:pt>
                <c:pt idx="52">
                  <c:v>1.1335880861241932</c:v>
                </c:pt>
                <c:pt idx="53">
                  <c:v>1.0243650957899715</c:v>
                </c:pt>
                <c:pt idx="54">
                  <c:v>1.1608067153766521</c:v>
                </c:pt>
                <c:pt idx="55">
                  <c:v>1.5318424202516379</c:v>
                </c:pt>
                <c:pt idx="56">
                  <c:v>1.7979028075318526</c:v>
                </c:pt>
                <c:pt idx="57">
                  <c:v>1.1479576435928085</c:v>
                </c:pt>
                <c:pt idx="58">
                  <c:v>1.2566967562013798</c:v>
                </c:pt>
                <c:pt idx="59">
                  <c:v>2.4175236990918414</c:v>
                </c:pt>
                <c:pt idx="60">
                  <c:v>1.120807871818313</c:v>
                </c:pt>
                <c:pt idx="61">
                  <c:v>1.3864488764670073</c:v>
                </c:pt>
                <c:pt idx="62">
                  <c:v>1.4914946733206349</c:v>
                </c:pt>
                <c:pt idx="63">
                  <c:v>1.2587087279659672</c:v>
                </c:pt>
                <c:pt idx="64">
                  <c:v>1.9965523569818047</c:v>
                </c:pt>
                <c:pt idx="65">
                  <c:v>1.6554330382564579</c:v>
                </c:pt>
                <c:pt idx="66">
                  <c:v>1.3695483408643032</c:v>
                </c:pt>
                <c:pt idx="67">
                  <c:v>1.9104193092186794</c:v>
                </c:pt>
                <c:pt idx="68">
                  <c:v>1.2132892402706905</c:v>
                </c:pt>
                <c:pt idx="69">
                  <c:v>2.3129461365807291</c:v>
                </c:pt>
                <c:pt idx="70">
                  <c:v>1.140237629354689</c:v>
                </c:pt>
                <c:pt idx="71">
                  <c:v>1.7835745825775358</c:v>
                </c:pt>
                <c:pt idx="72">
                  <c:v>1.5503791982665223</c:v>
                </c:pt>
                <c:pt idx="73">
                  <c:v>1.5524666037614343</c:v>
                </c:pt>
                <c:pt idx="74">
                  <c:v>1.0576381598123252</c:v>
                </c:pt>
                <c:pt idx="75">
                  <c:v>1.1020278494741278</c:v>
                </c:pt>
                <c:pt idx="76">
                  <c:v>2.2095552015427504</c:v>
                </c:pt>
                <c:pt idx="77">
                  <c:v>2.101211524197125</c:v>
                </c:pt>
                <c:pt idx="78">
                  <c:v>2.8382705018500061</c:v>
                </c:pt>
                <c:pt idx="79">
                  <c:v>1.0125974615165487</c:v>
                </c:pt>
                <c:pt idx="80">
                  <c:v>1.5691658801321378</c:v>
                </c:pt>
                <c:pt idx="81">
                  <c:v>1.642548991963908</c:v>
                </c:pt>
                <c:pt idx="82">
                  <c:v>1.6499123130323492</c:v>
                </c:pt>
                <c:pt idx="83">
                  <c:v>1.6632141177524467</c:v>
                </c:pt>
                <c:pt idx="84">
                  <c:v>1.6446386237211266</c:v>
                </c:pt>
                <c:pt idx="85">
                  <c:v>1.5579744196577325</c:v>
                </c:pt>
                <c:pt idx="86">
                  <c:v>1.2719926180939454</c:v>
                </c:pt>
                <c:pt idx="87">
                  <c:v>2.5104850009939539</c:v>
                </c:pt>
                <c:pt idx="88">
                  <c:v>1.6489263724577634</c:v>
                </c:pt>
                <c:pt idx="89">
                  <c:v>2.5421167831674079</c:v>
                </c:pt>
                <c:pt idx="90">
                  <c:v>1.6383129047483636</c:v>
                </c:pt>
                <c:pt idx="91">
                  <c:v>1.3673176744589388</c:v>
                </c:pt>
                <c:pt idx="92">
                  <c:v>1.16600771976231</c:v>
                </c:pt>
                <c:pt idx="93">
                  <c:v>1.195285412724628</c:v>
                </c:pt>
                <c:pt idx="94">
                  <c:v>1.3437180352129534</c:v>
                </c:pt>
                <c:pt idx="95">
                  <c:v>1.8376085204863659</c:v>
                </c:pt>
                <c:pt idx="96">
                  <c:v>1.7301890534798996</c:v>
                </c:pt>
                <c:pt idx="97">
                  <c:v>1.7246889175653888</c:v>
                </c:pt>
                <c:pt idx="98">
                  <c:v>1.1760789015150372</c:v>
                </c:pt>
                <c:pt idx="99">
                  <c:v>1.7040968278154869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26-4F01-A870-B786F5EFB3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6280000"/>
        <c:axId val="715000960"/>
      </c:scatterChart>
      <c:valAx>
        <c:axId val="726280000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5000960"/>
        <c:crosses val="autoZero"/>
        <c:crossBetween val="midCat"/>
      </c:valAx>
      <c:valAx>
        <c:axId val="7150009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62800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State072!$Z$2:$Z$101</c:f>
              <c:numCache>
                <c:formatCode>General</c:formatCode>
                <c:ptCount val="100"/>
                <c:pt idx="1">
                  <c:v>48084.2</c:v>
                </c:pt>
                <c:pt idx="5">
                  <c:v>26975.599999999999</c:v>
                </c:pt>
                <c:pt idx="7">
                  <c:v>59562</c:v>
                </c:pt>
                <c:pt idx="12">
                  <c:v>42254.2</c:v>
                </c:pt>
                <c:pt idx="20">
                  <c:v>60208.2</c:v>
                </c:pt>
                <c:pt idx="21">
                  <c:v>52325.8</c:v>
                </c:pt>
                <c:pt idx="23">
                  <c:v>51886.8</c:v>
                </c:pt>
                <c:pt idx="26">
                  <c:v>56554.8</c:v>
                </c:pt>
                <c:pt idx="38">
                  <c:v>58033.2</c:v>
                </c:pt>
                <c:pt idx="44">
                  <c:v>51058</c:v>
                </c:pt>
                <c:pt idx="45">
                  <c:v>41026.800000000003</c:v>
                </c:pt>
                <c:pt idx="48">
                  <c:v>54570.6</c:v>
                </c:pt>
                <c:pt idx="50">
                  <c:v>42949.4</c:v>
                </c:pt>
                <c:pt idx="51">
                  <c:v>35911.599999999999</c:v>
                </c:pt>
                <c:pt idx="53">
                  <c:v>54118.400000000001</c:v>
                </c:pt>
                <c:pt idx="54">
                  <c:v>53322.400000000001</c:v>
                </c:pt>
                <c:pt idx="58">
                  <c:v>54504</c:v>
                </c:pt>
                <c:pt idx="66">
                  <c:v>50237</c:v>
                </c:pt>
                <c:pt idx="68">
                  <c:v>18264.400000000001</c:v>
                </c:pt>
                <c:pt idx="70">
                  <c:v>49573</c:v>
                </c:pt>
                <c:pt idx="71">
                  <c:v>49506.2</c:v>
                </c:pt>
                <c:pt idx="81">
                  <c:v>35465</c:v>
                </c:pt>
                <c:pt idx="86">
                  <c:v>48334.400000000001</c:v>
                </c:pt>
                <c:pt idx="94">
                  <c:v>55138.8</c:v>
                </c:pt>
              </c:numCache>
            </c:numRef>
          </c:xVal>
          <c:yVal>
            <c:numRef>
              <c:f>State072!$AA$3:$AA$101</c:f>
              <c:numCache>
                <c:formatCode>General</c:formatCode>
                <c:ptCount val="99"/>
                <c:pt idx="0">
                  <c:v>1.0513224718306637</c:v>
                </c:pt>
                <c:pt idx="4">
                  <c:v>1.0938403594359347</c:v>
                </c:pt>
                <c:pt idx="6">
                  <c:v>1.1217890601390148</c:v>
                </c:pt>
                <c:pt idx="11">
                  <c:v>1.4489210540017325</c:v>
                </c:pt>
                <c:pt idx="19">
                  <c:v>1.1292647845310109</c:v>
                </c:pt>
                <c:pt idx="20">
                  <c:v>1.0183121901624055</c:v>
                </c:pt>
                <c:pt idx="22">
                  <c:v>1.1847521913087722</c:v>
                </c:pt>
                <c:pt idx="25">
                  <c:v>1.0859909326882953</c:v>
                </c:pt>
                <c:pt idx="37">
                  <c:v>1.0305307996112572</c:v>
                </c:pt>
                <c:pt idx="43">
                  <c:v>1.2813662893180304</c:v>
                </c:pt>
                <c:pt idx="44">
                  <c:v>1.1294812171556152</c:v>
                </c:pt>
                <c:pt idx="47">
                  <c:v>1.5875947854705648</c:v>
                </c:pt>
                <c:pt idx="49">
                  <c:v>1.8673136295268384</c:v>
                </c:pt>
                <c:pt idx="50">
                  <c:v>1.0491874491807662</c:v>
                </c:pt>
                <c:pt idx="52">
                  <c:v>1.0243650957899715</c:v>
                </c:pt>
                <c:pt idx="53">
                  <c:v>1.1608067153766521</c:v>
                </c:pt>
                <c:pt idx="57">
                  <c:v>1.2566967562013798</c:v>
                </c:pt>
                <c:pt idx="65">
                  <c:v>1.3695483408643032</c:v>
                </c:pt>
                <c:pt idx="67">
                  <c:v>1.2132892402706905</c:v>
                </c:pt>
                <c:pt idx="69">
                  <c:v>1.140237629354689</c:v>
                </c:pt>
                <c:pt idx="70">
                  <c:v>1.7835745825775358</c:v>
                </c:pt>
                <c:pt idx="80">
                  <c:v>1.642548991963908</c:v>
                </c:pt>
                <c:pt idx="85">
                  <c:v>1.2719926180939454</c:v>
                </c:pt>
                <c:pt idx="93">
                  <c:v>1.3437180352129534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BE-4AF8-9A79-B0E2B5ACCB0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State072!$AB$2:$AB$101</c:f>
              <c:numCache>
                <c:formatCode>General</c:formatCode>
                <c:ptCount val="100"/>
                <c:pt idx="4">
                  <c:v>86059</c:v>
                </c:pt>
                <c:pt idx="10">
                  <c:v>66893.8</c:v>
                </c:pt>
                <c:pt idx="16">
                  <c:v>92806.2</c:v>
                </c:pt>
                <c:pt idx="18">
                  <c:v>60246.6</c:v>
                </c:pt>
                <c:pt idx="22">
                  <c:v>68408.399999999994</c:v>
                </c:pt>
                <c:pt idx="27">
                  <c:v>67298.2</c:v>
                </c:pt>
                <c:pt idx="33">
                  <c:v>76702</c:v>
                </c:pt>
                <c:pt idx="34">
                  <c:v>59700</c:v>
                </c:pt>
                <c:pt idx="36">
                  <c:v>62580.2</c:v>
                </c:pt>
                <c:pt idx="41">
                  <c:v>90783.2</c:v>
                </c:pt>
                <c:pt idx="43">
                  <c:v>74073</c:v>
                </c:pt>
                <c:pt idx="46">
                  <c:v>53395.4</c:v>
                </c:pt>
                <c:pt idx="52">
                  <c:v>91644.4</c:v>
                </c:pt>
                <c:pt idx="55">
                  <c:v>64998.2</c:v>
                </c:pt>
                <c:pt idx="57">
                  <c:v>82821</c:v>
                </c:pt>
                <c:pt idx="60">
                  <c:v>83132</c:v>
                </c:pt>
                <c:pt idx="61">
                  <c:v>61110.8</c:v>
                </c:pt>
                <c:pt idx="62">
                  <c:v>81795.8</c:v>
                </c:pt>
                <c:pt idx="63">
                  <c:v>92005.4</c:v>
                </c:pt>
                <c:pt idx="74">
                  <c:v>70675.399999999994</c:v>
                </c:pt>
                <c:pt idx="75">
                  <c:v>85933.4</c:v>
                </c:pt>
                <c:pt idx="79">
                  <c:v>56868.6</c:v>
                </c:pt>
                <c:pt idx="91">
                  <c:v>64576.800000000003</c:v>
                </c:pt>
                <c:pt idx="92">
                  <c:v>85287.6</c:v>
                </c:pt>
                <c:pt idx="93">
                  <c:v>73143.199999999997</c:v>
                </c:pt>
                <c:pt idx="98">
                  <c:v>66229.399999999994</c:v>
                </c:pt>
              </c:numCache>
            </c:numRef>
          </c:xVal>
          <c:yVal>
            <c:numRef>
              <c:f>State072!$AC$2:$AC$101</c:f>
              <c:numCache>
                <c:formatCode>General</c:formatCode>
                <c:ptCount val="100"/>
                <c:pt idx="4">
                  <c:v>1.3236616739678593</c:v>
                </c:pt>
                <c:pt idx="10">
                  <c:v>1.2323563618750915</c:v>
                </c:pt>
                <c:pt idx="16">
                  <c:v>1.2831362559828978</c:v>
                </c:pt>
                <c:pt idx="18">
                  <c:v>1.4105858255901578</c:v>
                </c:pt>
                <c:pt idx="22">
                  <c:v>1.1635559375749178</c:v>
                </c:pt>
                <c:pt idx="27">
                  <c:v>1.1739838509796696</c:v>
                </c:pt>
                <c:pt idx="33">
                  <c:v>1.3077625094521654</c:v>
                </c:pt>
                <c:pt idx="34">
                  <c:v>1.2874371859296483</c:v>
                </c:pt>
                <c:pt idx="36">
                  <c:v>1.4255946769105885</c:v>
                </c:pt>
                <c:pt idx="41">
                  <c:v>1.3280981503185612</c:v>
                </c:pt>
                <c:pt idx="43">
                  <c:v>1.49745521310059</c:v>
                </c:pt>
                <c:pt idx="46">
                  <c:v>1.046101349554456</c:v>
                </c:pt>
                <c:pt idx="52">
                  <c:v>1.1335880861241932</c:v>
                </c:pt>
                <c:pt idx="55">
                  <c:v>1.5318424202516379</c:v>
                </c:pt>
                <c:pt idx="57">
                  <c:v>1.1479576435928085</c:v>
                </c:pt>
                <c:pt idx="60">
                  <c:v>1.120807871818313</c:v>
                </c:pt>
                <c:pt idx="61">
                  <c:v>1.3864488764670073</c:v>
                </c:pt>
                <c:pt idx="62">
                  <c:v>1.4914946733206349</c:v>
                </c:pt>
                <c:pt idx="63">
                  <c:v>1.2587087279659672</c:v>
                </c:pt>
                <c:pt idx="74">
                  <c:v>1.0576381598123252</c:v>
                </c:pt>
                <c:pt idx="75">
                  <c:v>1.1020278494741278</c:v>
                </c:pt>
                <c:pt idx="79">
                  <c:v>1.0125974615165487</c:v>
                </c:pt>
                <c:pt idx="91">
                  <c:v>1.3673176744589388</c:v>
                </c:pt>
                <c:pt idx="92">
                  <c:v>1.16600771976231</c:v>
                </c:pt>
                <c:pt idx="93">
                  <c:v>1.195285412724628</c:v>
                </c:pt>
                <c:pt idx="98">
                  <c:v>1.1760789015150372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9BE-4AF8-9A79-B0E2B5ACCB0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State072!$AD$2:$AD$101</c:f>
              <c:numCache>
                <c:formatCode>General</c:formatCode>
                <c:ptCount val="100"/>
                <c:pt idx="6">
                  <c:v>53062.400000000001</c:v>
                </c:pt>
                <c:pt idx="8">
                  <c:v>61210.2</c:v>
                </c:pt>
                <c:pt idx="9">
                  <c:v>31664.400000000001</c:v>
                </c:pt>
                <c:pt idx="11">
                  <c:v>53707.6</c:v>
                </c:pt>
                <c:pt idx="13">
                  <c:v>43420</c:v>
                </c:pt>
                <c:pt idx="15">
                  <c:v>51470.400000000001</c:v>
                </c:pt>
                <c:pt idx="19">
                  <c:v>45788.2</c:v>
                </c:pt>
                <c:pt idx="25">
                  <c:v>38534.6</c:v>
                </c:pt>
                <c:pt idx="28">
                  <c:v>37958.199999999997</c:v>
                </c:pt>
                <c:pt idx="29">
                  <c:v>35536</c:v>
                </c:pt>
                <c:pt idx="31">
                  <c:v>48924.800000000003</c:v>
                </c:pt>
                <c:pt idx="47">
                  <c:v>53654.2</c:v>
                </c:pt>
                <c:pt idx="49">
                  <c:v>16609</c:v>
                </c:pt>
                <c:pt idx="56">
                  <c:v>44345</c:v>
                </c:pt>
                <c:pt idx="59">
                  <c:v>46225.4</c:v>
                </c:pt>
                <c:pt idx="64">
                  <c:v>45770.400000000001</c:v>
                </c:pt>
                <c:pt idx="65">
                  <c:v>57951</c:v>
                </c:pt>
                <c:pt idx="69">
                  <c:v>42503.8</c:v>
                </c:pt>
                <c:pt idx="76">
                  <c:v>38165.599999999999</c:v>
                </c:pt>
                <c:pt idx="77">
                  <c:v>50960.6</c:v>
                </c:pt>
                <c:pt idx="78">
                  <c:v>34918.800000000003</c:v>
                </c:pt>
                <c:pt idx="80">
                  <c:v>33904</c:v>
                </c:pt>
                <c:pt idx="82">
                  <c:v>49380.2</c:v>
                </c:pt>
                <c:pt idx="87">
                  <c:v>41249.4</c:v>
                </c:pt>
                <c:pt idx="89">
                  <c:v>42489</c:v>
                </c:pt>
                <c:pt idx="97">
                  <c:v>55949.8</c:v>
                </c:pt>
                <c:pt idx="99">
                  <c:v>57752</c:v>
                </c:pt>
              </c:numCache>
            </c:numRef>
          </c:xVal>
          <c:yVal>
            <c:numRef>
              <c:f>State072!$AE$2:$AE$101</c:f>
              <c:numCache>
                <c:formatCode>General</c:formatCode>
                <c:ptCount val="100"/>
                <c:pt idx="6">
                  <c:v>2.0712406525147751</c:v>
                </c:pt>
                <c:pt idx="8">
                  <c:v>1.5069057117931326</c:v>
                </c:pt>
                <c:pt idx="9">
                  <c:v>2.6430944530766411</c:v>
                </c:pt>
                <c:pt idx="11">
                  <c:v>1.7070954576261088</c:v>
                </c:pt>
                <c:pt idx="13">
                  <c:v>2.2226393367111932</c:v>
                </c:pt>
                <c:pt idx="15">
                  <c:v>1.6696392489663963</c:v>
                </c:pt>
                <c:pt idx="19">
                  <c:v>2.0626930082422983</c:v>
                </c:pt>
                <c:pt idx="25">
                  <c:v>2.4996756161994678</c:v>
                </c:pt>
                <c:pt idx="28">
                  <c:v>1.8412095410214395</c:v>
                </c:pt>
                <c:pt idx="29">
                  <c:v>2.2565285907248986</c:v>
                </c:pt>
                <c:pt idx="31">
                  <c:v>1.4999141539669043</c:v>
                </c:pt>
                <c:pt idx="47">
                  <c:v>2.1211014235605044</c:v>
                </c:pt>
                <c:pt idx="49">
                  <c:v>2.2231922451682822</c:v>
                </c:pt>
                <c:pt idx="56">
                  <c:v>1.7979028075318526</c:v>
                </c:pt>
                <c:pt idx="59">
                  <c:v>2.4175236990918414</c:v>
                </c:pt>
                <c:pt idx="64">
                  <c:v>1.9965523569818047</c:v>
                </c:pt>
                <c:pt idx="65">
                  <c:v>1.6554330382564579</c:v>
                </c:pt>
                <c:pt idx="69">
                  <c:v>2.3129461365807291</c:v>
                </c:pt>
                <c:pt idx="76">
                  <c:v>2.2095552015427504</c:v>
                </c:pt>
                <c:pt idx="77">
                  <c:v>2.101211524197125</c:v>
                </c:pt>
                <c:pt idx="78">
                  <c:v>2.8382705018500061</c:v>
                </c:pt>
                <c:pt idx="80">
                  <c:v>1.5691658801321378</c:v>
                </c:pt>
                <c:pt idx="82">
                  <c:v>1.6499123130323492</c:v>
                </c:pt>
                <c:pt idx="87">
                  <c:v>2.5104850009939539</c:v>
                </c:pt>
                <c:pt idx="89">
                  <c:v>2.5421167831674079</c:v>
                </c:pt>
                <c:pt idx="97">
                  <c:v>1.7246889175653888</c:v>
                </c:pt>
                <c:pt idx="99">
                  <c:v>1.7040968278154869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9BE-4AF8-9A79-B0E2B5ACCB0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State072!$AF$2:$AF$101</c:f>
              <c:numCache>
                <c:formatCode>General</c:formatCode>
                <c:ptCount val="100"/>
                <c:pt idx="0">
                  <c:v>70713.8</c:v>
                </c:pt>
                <c:pt idx="2">
                  <c:v>81610.2</c:v>
                </c:pt>
                <c:pt idx="3">
                  <c:v>62142.8</c:v>
                </c:pt>
                <c:pt idx="14">
                  <c:v>66163.399999999994</c:v>
                </c:pt>
                <c:pt idx="17">
                  <c:v>74274</c:v>
                </c:pt>
                <c:pt idx="24">
                  <c:v>78037.8</c:v>
                </c:pt>
                <c:pt idx="30">
                  <c:v>71576.2</c:v>
                </c:pt>
                <c:pt idx="32">
                  <c:v>55704.6</c:v>
                </c:pt>
                <c:pt idx="35">
                  <c:v>63492.4</c:v>
                </c:pt>
                <c:pt idx="37">
                  <c:v>74758.399999999994</c:v>
                </c:pt>
                <c:pt idx="39">
                  <c:v>69408.2</c:v>
                </c:pt>
                <c:pt idx="40">
                  <c:v>70832.2</c:v>
                </c:pt>
                <c:pt idx="42">
                  <c:v>58217.599999999999</c:v>
                </c:pt>
                <c:pt idx="67">
                  <c:v>54871.199999999997</c:v>
                </c:pt>
                <c:pt idx="72">
                  <c:v>86762</c:v>
                </c:pt>
                <c:pt idx="73">
                  <c:v>71430.2</c:v>
                </c:pt>
                <c:pt idx="83">
                  <c:v>53583.6</c:v>
                </c:pt>
                <c:pt idx="84">
                  <c:v>60150.6</c:v>
                </c:pt>
                <c:pt idx="85">
                  <c:v>70225.8</c:v>
                </c:pt>
                <c:pt idx="88">
                  <c:v>81434.2</c:v>
                </c:pt>
                <c:pt idx="90">
                  <c:v>68221.399999999994</c:v>
                </c:pt>
                <c:pt idx="95">
                  <c:v>66024.399999999994</c:v>
                </c:pt>
                <c:pt idx="96">
                  <c:v>76634.399999999994</c:v>
                </c:pt>
              </c:numCache>
            </c:numRef>
          </c:xVal>
          <c:yVal>
            <c:numRef>
              <c:f>State072!$AG$2:$AG$101</c:f>
              <c:numCache>
                <c:formatCode>General</c:formatCode>
                <c:ptCount val="100"/>
                <c:pt idx="0">
                  <c:v>1.5892088955762524</c:v>
                </c:pt>
                <c:pt idx="2">
                  <c:v>1.6287302322503805</c:v>
                </c:pt>
                <c:pt idx="3">
                  <c:v>1.9064960059733387</c:v>
                </c:pt>
                <c:pt idx="14">
                  <c:v>1.8136311011828294</c:v>
                </c:pt>
                <c:pt idx="17">
                  <c:v>1.8440234806257909</c:v>
                </c:pt>
                <c:pt idx="24">
                  <c:v>1.7166552619371638</c:v>
                </c:pt>
                <c:pt idx="30">
                  <c:v>1.4495041647922076</c:v>
                </c:pt>
                <c:pt idx="32">
                  <c:v>1.6658229302427447</c:v>
                </c:pt>
                <c:pt idx="35">
                  <c:v>1.5784251343467879</c:v>
                </c:pt>
                <c:pt idx="37">
                  <c:v>1.8035565234140913</c:v>
                </c:pt>
                <c:pt idx="39">
                  <c:v>1.6621955330926317</c:v>
                </c:pt>
                <c:pt idx="40">
                  <c:v>1.7070202535005268</c:v>
                </c:pt>
                <c:pt idx="42">
                  <c:v>1.8126992524597374</c:v>
                </c:pt>
                <c:pt idx="67">
                  <c:v>1.9104193092186794</c:v>
                </c:pt>
                <c:pt idx="72">
                  <c:v>1.5503791982665223</c:v>
                </c:pt>
                <c:pt idx="73">
                  <c:v>1.5524666037614343</c:v>
                </c:pt>
                <c:pt idx="83">
                  <c:v>1.6632141177524467</c:v>
                </c:pt>
                <c:pt idx="84">
                  <c:v>1.6446386237211266</c:v>
                </c:pt>
                <c:pt idx="85">
                  <c:v>1.5579744196577325</c:v>
                </c:pt>
                <c:pt idx="88">
                  <c:v>1.6489263724577634</c:v>
                </c:pt>
                <c:pt idx="90">
                  <c:v>1.6383129047483636</c:v>
                </c:pt>
                <c:pt idx="95">
                  <c:v>1.8376085204863659</c:v>
                </c:pt>
                <c:pt idx="96">
                  <c:v>1.7301890534798996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9BE-4AF8-9A79-B0E2B5ACCB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6305200"/>
        <c:axId val="715006368"/>
      </c:scatterChart>
      <c:valAx>
        <c:axId val="726305200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5006368"/>
        <c:crosses val="autoZero"/>
        <c:crossBetween val="midCat"/>
      </c:valAx>
      <c:valAx>
        <c:axId val="7150063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63052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State072!$AI$2:$AI$101</c:f>
              <c:numCache>
                <c:formatCode>General</c:formatCode>
                <c:ptCount val="100"/>
                <c:pt idx="1">
                  <c:v>48084.2</c:v>
                </c:pt>
                <c:pt idx="5">
                  <c:v>26975.599999999999</c:v>
                </c:pt>
                <c:pt idx="7">
                  <c:v>59562</c:v>
                </c:pt>
                <c:pt idx="10">
                  <c:v>66893.8</c:v>
                </c:pt>
                <c:pt idx="20">
                  <c:v>60208.2</c:v>
                </c:pt>
                <c:pt idx="21">
                  <c:v>52325.8</c:v>
                </c:pt>
                <c:pt idx="22">
                  <c:v>68408.399999999994</c:v>
                </c:pt>
                <c:pt idx="26">
                  <c:v>56554.8</c:v>
                </c:pt>
                <c:pt idx="27">
                  <c:v>67298.2</c:v>
                </c:pt>
                <c:pt idx="38">
                  <c:v>58033.2</c:v>
                </c:pt>
                <c:pt idx="45">
                  <c:v>41026.800000000003</c:v>
                </c:pt>
                <c:pt idx="46">
                  <c:v>53395.4</c:v>
                </c:pt>
                <c:pt idx="51">
                  <c:v>35911.599999999999</c:v>
                </c:pt>
                <c:pt idx="52">
                  <c:v>91644.4</c:v>
                </c:pt>
                <c:pt idx="53">
                  <c:v>54118.400000000001</c:v>
                </c:pt>
                <c:pt idx="57">
                  <c:v>82821</c:v>
                </c:pt>
                <c:pt idx="60">
                  <c:v>83132</c:v>
                </c:pt>
                <c:pt idx="70">
                  <c:v>49573</c:v>
                </c:pt>
                <c:pt idx="74">
                  <c:v>70675.399999999994</c:v>
                </c:pt>
                <c:pt idx="75">
                  <c:v>85933.4</c:v>
                </c:pt>
                <c:pt idx="79">
                  <c:v>56868.6</c:v>
                </c:pt>
                <c:pt idx="92">
                  <c:v>85287.6</c:v>
                </c:pt>
                <c:pt idx="93">
                  <c:v>73143.199999999997</c:v>
                </c:pt>
                <c:pt idx="94">
                  <c:v>55138.8</c:v>
                </c:pt>
              </c:numCache>
            </c:numRef>
          </c:xVal>
          <c:yVal>
            <c:numRef>
              <c:f>State072!$AJ$3:$AJ$101</c:f>
              <c:numCache>
                <c:formatCode>General</c:formatCode>
                <c:ptCount val="99"/>
                <c:pt idx="0">
                  <c:v>1.0513224718306637</c:v>
                </c:pt>
                <c:pt idx="4">
                  <c:v>1.0938403594359347</c:v>
                </c:pt>
                <c:pt idx="6">
                  <c:v>1.1217890601390148</c:v>
                </c:pt>
                <c:pt idx="9">
                  <c:v>1.2323563618750915</c:v>
                </c:pt>
                <c:pt idx="19">
                  <c:v>1.1292647845310109</c:v>
                </c:pt>
                <c:pt idx="20">
                  <c:v>1.0183121901624055</c:v>
                </c:pt>
                <c:pt idx="21">
                  <c:v>1.1635559375749178</c:v>
                </c:pt>
                <c:pt idx="25">
                  <c:v>1.0859909326882953</c:v>
                </c:pt>
                <c:pt idx="26">
                  <c:v>1.1739838509796696</c:v>
                </c:pt>
                <c:pt idx="37">
                  <c:v>1.0305307996112572</c:v>
                </c:pt>
                <c:pt idx="44">
                  <c:v>1.1294812171556152</c:v>
                </c:pt>
                <c:pt idx="45">
                  <c:v>1.046101349554456</c:v>
                </c:pt>
                <c:pt idx="50">
                  <c:v>1.0491874491807662</c:v>
                </c:pt>
                <c:pt idx="51">
                  <c:v>1.1335880861241932</c:v>
                </c:pt>
                <c:pt idx="52">
                  <c:v>1.0243650957899715</c:v>
                </c:pt>
                <c:pt idx="56">
                  <c:v>1.1479576435928085</c:v>
                </c:pt>
                <c:pt idx="59">
                  <c:v>1.120807871818313</c:v>
                </c:pt>
                <c:pt idx="69">
                  <c:v>1.140237629354689</c:v>
                </c:pt>
                <c:pt idx="73">
                  <c:v>1.0576381598123252</c:v>
                </c:pt>
                <c:pt idx="74">
                  <c:v>1.1020278494741278</c:v>
                </c:pt>
                <c:pt idx="78">
                  <c:v>1.0125974615165487</c:v>
                </c:pt>
                <c:pt idx="91">
                  <c:v>1.16600771976231</c:v>
                </c:pt>
                <c:pt idx="92">
                  <c:v>1.195285412724628</c:v>
                </c:pt>
                <c:pt idx="93">
                  <c:v>1.3437180352129534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D7-4E0D-B236-518CE73472D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State072!$AK$2:$AK$101</c:f>
              <c:numCache>
                <c:formatCode>General</c:formatCode>
                <c:ptCount val="100"/>
                <c:pt idx="0">
                  <c:v>70713.8</c:v>
                </c:pt>
                <c:pt idx="2">
                  <c:v>81610.2</c:v>
                </c:pt>
                <c:pt idx="3">
                  <c:v>62142.8</c:v>
                </c:pt>
                <c:pt idx="4">
                  <c:v>86059</c:v>
                </c:pt>
                <c:pt idx="6">
                  <c:v>53062.400000000001</c:v>
                </c:pt>
                <c:pt idx="8">
                  <c:v>61210.2</c:v>
                </c:pt>
                <c:pt idx="9">
                  <c:v>31664.400000000001</c:v>
                </c:pt>
                <c:pt idx="11">
                  <c:v>53707.6</c:v>
                </c:pt>
                <c:pt idx="12">
                  <c:v>42254.2</c:v>
                </c:pt>
                <c:pt idx="13">
                  <c:v>43420</c:v>
                </c:pt>
                <c:pt idx="14">
                  <c:v>66163.399999999994</c:v>
                </c:pt>
                <c:pt idx="15">
                  <c:v>51470.400000000001</c:v>
                </c:pt>
                <c:pt idx="16">
                  <c:v>92806.2</c:v>
                </c:pt>
                <c:pt idx="17">
                  <c:v>74274</c:v>
                </c:pt>
                <c:pt idx="18">
                  <c:v>60246.6</c:v>
                </c:pt>
                <c:pt idx="19">
                  <c:v>45788.2</c:v>
                </c:pt>
                <c:pt idx="23">
                  <c:v>51886.8</c:v>
                </c:pt>
                <c:pt idx="24">
                  <c:v>78037.8</c:v>
                </c:pt>
                <c:pt idx="25">
                  <c:v>38534.6</c:v>
                </c:pt>
                <c:pt idx="28">
                  <c:v>37958.199999999997</c:v>
                </c:pt>
                <c:pt idx="29">
                  <c:v>35536</c:v>
                </c:pt>
                <c:pt idx="30">
                  <c:v>71576.2</c:v>
                </c:pt>
                <c:pt idx="31">
                  <c:v>48924.800000000003</c:v>
                </c:pt>
                <c:pt idx="32">
                  <c:v>55704.6</c:v>
                </c:pt>
                <c:pt idx="33">
                  <c:v>76702</c:v>
                </c:pt>
                <c:pt idx="34">
                  <c:v>59700</c:v>
                </c:pt>
                <c:pt idx="35">
                  <c:v>63492.4</c:v>
                </c:pt>
                <c:pt idx="36">
                  <c:v>62580.2</c:v>
                </c:pt>
                <c:pt idx="37">
                  <c:v>74758.399999999994</c:v>
                </c:pt>
                <c:pt idx="39">
                  <c:v>69408.2</c:v>
                </c:pt>
                <c:pt idx="40">
                  <c:v>70832.2</c:v>
                </c:pt>
                <c:pt idx="41">
                  <c:v>90783.2</c:v>
                </c:pt>
                <c:pt idx="42">
                  <c:v>58217.599999999999</c:v>
                </c:pt>
                <c:pt idx="43">
                  <c:v>74073</c:v>
                </c:pt>
                <c:pt idx="44">
                  <c:v>51058</c:v>
                </c:pt>
                <c:pt idx="47">
                  <c:v>53654.2</c:v>
                </c:pt>
                <c:pt idx="48">
                  <c:v>54570.6</c:v>
                </c:pt>
                <c:pt idx="49">
                  <c:v>16609</c:v>
                </c:pt>
                <c:pt idx="50">
                  <c:v>42949.4</c:v>
                </c:pt>
                <c:pt idx="54">
                  <c:v>53322.400000000001</c:v>
                </c:pt>
                <c:pt idx="55">
                  <c:v>64998.2</c:v>
                </c:pt>
                <c:pt idx="56">
                  <c:v>44345</c:v>
                </c:pt>
                <c:pt idx="58">
                  <c:v>54504</c:v>
                </c:pt>
                <c:pt idx="59">
                  <c:v>46225.4</c:v>
                </c:pt>
                <c:pt idx="61">
                  <c:v>61110.8</c:v>
                </c:pt>
                <c:pt idx="62">
                  <c:v>81795.8</c:v>
                </c:pt>
                <c:pt idx="63">
                  <c:v>92005.4</c:v>
                </c:pt>
                <c:pt idx="64">
                  <c:v>45770.400000000001</c:v>
                </c:pt>
                <c:pt idx="65">
                  <c:v>57951</c:v>
                </c:pt>
                <c:pt idx="66">
                  <c:v>50237</c:v>
                </c:pt>
                <c:pt idx="67">
                  <c:v>54871.199999999997</c:v>
                </c:pt>
                <c:pt idx="68">
                  <c:v>18264.400000000001</c:v>
                </c:pt>
                <c:pt idx="69">
                  <c:v>42503.8</c:v>
                </c:pt>
                <c:pt idx="71">
                  <c:v>49506.2</c:v>
                </c:pt>
                <c:pt idx="72">
                  <c:v>86762</c:v>
                </c:pt>
                <c:pt idx="73">
                  <c:v>71430.2</c:v>
                </c:pt>
                <c:pt idx="76">
                  <c:v>38165.599999999999</c:v>
                </c:pt>
                <c:pt idx="77">
                  <c:v>50960.6</c:v>
                </c:pt>
                <c:pt idx="78">
                  <c:v>34918.800000000003</c:v>
                </c:pt>
                <c:pt idx="80">
                  <c:v>33904</c:v>
                </c:pt>
                <c:pt idx="81">
                  <c:v>35465</c:v>
                </c:pt>
                <c:pt idx="82">
                  <c:v>49380.2</c:v>
                </c:pt>
                <c:pt idx="83">
                  <c:v>53583.6</c:v>
                </c:pt>
                <c:pt idx="84">
                  <c:v>60150.6</c:v>
                </c:pt>
                <c:pt idx="85">
                  <c:v>70225.8</c:v>
                </c:pt>
                <c:pt idx="86">
                  <c:v>48334.400000000001</c:v>
                </c:pt>
                <c:pt idx="87">
                  <c:v>41249.4</c:v>
                </c:pt>
                <c:pt idx="88">
                  <c:v>81434.2</c:v>
                </c:pt>
                <c:pt idx="89">
                  <c:v>42489</c:v>
                </c:pt>
                <c:pt idx="90">
                  <c:v>68221.399999999994</c:v>
                </c:pt>
                <c:pt idx="91">
                  <c:v>64576.800000000003</c:v>
                </c:pt>
                <c:pt idx="95">
                  <c:v>66024.399999999994</c:v>
                </c:pt>
                <c:pt idx="96">
                  <c:v>76634.399999999994</c:v>
                </c:pt>
                <c:pt idx="97">
                  <c:v>55949.8</c:v>
                </c:pt>
                <c:pt idx="98">
                  <c:v>66229.399999999994</c:v>
                </c:pt>
                <c:pt idx="99">
                  <c:v>57752</c:v>
                </c:pt>
              </c:numCache>
            </c:numRef>
          </c:xVal>
          <c:yVal>
            <c:numRef>
              <c:f>State072!$AL$2:$AL$101</c:f>
              <c:numCache>
                <c:formatCode>General</c:formatCode>
                <c:ptCount val="100"/>
                <c:pt idx="0">
                  <c:v>1.5892088955762524</c:v>
                </c:pt>
                <c:pt idx="2">
                  <c:v>1.6287302322503805</c:v>
                </c:pt>
                <c:pt idx="3">
                  <c:v>1.9064960059733387</c:v>
                </c:pt>
                <c:pt idx="4">
                  <c:v>1.3236616739678593</c:v>
                </c:pt>
                <c:pt idx="6">
                  <c:v>2.0712406525147751</c:v>
                </c:pt>
                <c:pt idx="8">
                  <c:v>1.5069057117931326</c:v>
                </c:pt>
                <c:pt idx="9">
                  <c:v>2.6430944530766411</c:v>
                </c:pt>
                <c:pt idx="11">
                  <c:v>1.7070954576261088</c:v>
                </c:pt>
                <c:pt idx="12">
                  <c:v>1.4489210540017325</c:v>
                </c:pt>
                <c:pt idx="13">
                  <c:v>2.2226393367111932</c:v>
                </c:pt>
                <c:pt idx="14">
                  <c:v>1.8136311011828294</c:v>
                </c:pt>
                <c:pt idx="15">
                  <c:v>1.6696392489663963</c:v>
                </c:pt>
                <c:pt idx="16">
                  <c:v>1.2831362559828978</c:v>
                </c:pt>
                <c:pt idx="17">
                  <c:v>1.8440234806257909</c:v>
                </c:pt>
                <c:pt idx="18">
                  <c:v>1.4105858255901578</c:v>
                </c:pt>
                <c:pt idx="19">
                  <c:v>2.0626930082422983</c:v>
                </c:pt>
                <c:pt idx="23">
                  <c:v>1.1847521913087722</c:v>
                </c:pt>
                <c:pt idx="24">
                  <c:v>1.7166552619371638</c:v>
                </c:pt>
                <c:pt idx="25">
                  <c:v>2.4996756161994678</c:v>
                </c:pt>
                <c:pt idx="28">
                  <c:v>1.8412095410214395</c:v>
                </c:pt>
                <c:pt idx="29">
                  <c:v>2.2565285907248986</c:v>
                </c:pt>
                <c:pt idx="30">
                  <c:v>1.4495041647922076</c:v>
                </c:pt>
                <c:pt idx="31">
                  <c:v>1.4999141539669043</c:v>
                </c:pt>
                <c:pt idx="32">
                  <c:v>1.6658229302427447</c:v>
                </c:pt>
                <c:pt idx="33">
                  <c:v>1.3077625094521654</c:v>
                </c:pt>
                <c:pt idx="34">
                  <c:v>1.2874371859296483</c:v>
                </c:pt>
                <c:pt idx="35">
                  <c:v>1.5784251343467879</c:v>
                </c:pt>
                <c:pt idx="36">
                  <c:v>1.4255946769105885</c:v>
                </c:pt>
                <c:pt idx="37">
                  <c:v>1.8035565234140913</c:v>
                </c:pt>
                <c:pt idx="39">
                  <c:v>1.6621955330926317</c:v>
                </c:pt>
                <c:pt idx="40">
                  <c:v>1.7070202535005268</c:v>
                </c:pt>
                <c:pt idx="41">
                  <c:v>1.3280981503185612</c:v>
                </c:pt>
                <c:pt idx="42">
                  <c:v>1.8126992524597374</c:v>
                </c:pt>
                <c:pt idx="43">
                  <c:v>1.49745521310059</c:v>
                </c:pt>
                <c:pt idx="44">
                  <c:v>1.2813662893180304</c:v>
                </c:pt>
                <c:pt idx="47">
                  <c:v>2.1211014235605044</c:v>
                </c:pt>
                <c:pt idx="48">
                  <c:v>1.5875947854705648</c:v>
                </c:pt>
                <c:pt idx="49">
                  <c:v>2.2231922451682822</c:v>
                </c:pt>
                <c:pt idx="50">
                  <c:v>1.8673136295268384</c:v>
                </c:pt>
                <c:pt idx="54">
                  <c:v>1.1608067153766521</c:v>
                </c:pt>
                <c:pt idx="55">
                  <c:v>1.5318424202516379</c:v>
                </c:pt>
                <c:pt idx="56">
                  <c:v>1.7979028075318526</c:v>
                </c:pt>
                <c:pt idx="58">
                  <c:v>1.2566967562013798</c:v>
                </c:pt>
                <c:pt idx="59">
                  <c:v>2.4175236990918414</c:v>
                </c:pt>
                <c:pt idx="61">
                  <c:v>1.3864488764670073</c:v>
                </c:pt>
                <c:pt idx="62">
                  <c:v>1.4914946733206349</c:v>
                </c:pt>
                <c:pt idx="63">
                  <c:v>1.2587087279659672</c:v>
                </c:pt>
                <c:pt idx="64">
                  <c:v>1.9965523569818047</c:v>
                </c:pt>
                <c:pt idx="65">
                  <c:v>1.6554330382564579</c:v>
                </c:pt>
                <c:pt idx="66">
                  <c:v>1.3695483408643032</c:v>
                </c:pt>
                <c:pt idx="67">
                  <c:v>1.9104193092186794</c:v>
                </c:pt>
                <c:pt idx="68">
                  <c:v>1.2132892402706905</c:v>
                </c:pt>
                <c:pt idx="69">
                  <c:v>2.3129461365807291</c:v>
                </c:pt>
                <c:pt idx="71">
                  <c:v>1.7835745825775358</c:v>
                </c:pt>
                <c:pt idx="72">
                  <c:v>1.5503791982665223</c:v>
                </c:pt>
                <c:pt idx="73">
                  <c:v>1.5524666037614343</c:v>
                </c:pt>
                <c:pt idx="76">
                  <c:v>2.2095552015427504</c:v>
                </c:pt>
                <c:pt idx="77">
                  <c:v>2.101211524197125</c:v>
                </c:pt>
                <c:pt idx="78">
                  <c:v>2.8382705018500061</c:v>
                </c:pt>
                <c:pt idx="80">
                  <c:v>1.5691658801321378</c:v>
                </c:pt>
                <c:pt idx="81">
                  <c:v>1.642548991963908</c:v>
                </c:pt>
                <c:pt idx="82">
                  <c:v>1.6499123130323492</c:v>
                </c:pt>
                <c:pt idx="83">
                  <c:v>1.6632141177524467</c:v>
                </c:pt>
                <c:pt idx="84">
                  <c:v>1.6446386237211266</c:v>
                </c:pt>
                <c:pt idx="85">
                  <c:v>1.5579744196577325</c:v>
                </c:pt>
                <c:pt idx="86">
                  <c:v>1.2719926180939454</c:v>
                </c:pt>
                <c:pt idx="87">
                  <c:v>2.5104850009939539</c:v>
                </c:pt>
                <c:pt idx="88">
                  <c:v>1.6489263724577634</c:v>
                </c:pt>
                <c:pt idx="89">
                  <c:v>2.5421167831674079</c:v>
                </c:pt>
                <c:pt idx="90">
                  <c:v>1.6383129047483636</c:v>
                </c:pt>
                <c:pt idx="91">
                  <c:v>1.3673176744589388</c:v>
                </c:pt>
                <c:pt idx="95">
                  <c:v>1.8376085204863659</c:v>
                </c:pt>
                <c:pt idx="96">
                  <c:v>1.7301890534798996</c:v>
                </c:pt>
                <c:pt idx="97">
                  <c:v>1.7246889175653888</c:v>
                </c:pt>
                <c:pt idx="98">
                  <c:v>1.1760789015150372</c:v>
                </c:pt>
                <c:pt idx="99">
                  <c:v>1.7040968278154869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4D7-4E0D-B236-518CE73472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6335600"/>
        <c:axId val="730745936"/>
      </c:scatterChart>
      <c:valAx>
        <c:axId val="726335600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0745936"/>
        <c:crosses val="autoZero"/>
        <c:crossBetween val="midCat"/>
      </c:valAx>
      <c:valAx>
        <c:axId val="7307459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63356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State071!$J$2:$J$101</c:f>
              <c:numCache>
                <c:formatCode>General</c:formatCode>
                <c:ptCount val="100"/>
                <c:pt idx="0">
                  <c:v>70845</c:v>
                </c:pt>
                <c:pt idx="1">
                  <c:v>47620.6</c:v>
                </c:pt>
                <c:pt idx="2">
                  <c:v>81611</c:v>
                </c:pt>
                <c:pt idx="3">
                  <c:v>62228.4</c:v>
                </c:pt>
                <c:pt idx="4">
                  <c:v>84838.6</c:v>
                </c:pt>
                <c:pt idx="5">
                  <c:v>26751.599999999999</c:v>
                </c:pt>
                <c:pt idx="6">
                  <c:v>52945.599999999999</c:v>
                </c:pt>
                <c:pt idx="7">
                  <c:v>59469.599999999999</c:v>
                </c:pt>
                <c:pt idx="8">
                  <c:v>61333.599999999999</c:v>
                </c:pt>
                <c:pt idx="9">
                  <c:v>31687.200000000001</c:v>
                </c:pt>
                <c:pt idx="10">
                  <c:v>67441.600000000006</c:v>
                </c:pt>
                <c:pt idx="11">
                  <c:v>53568.6</c:v>
                </c:pt>
                <c:pt idx="12">
                  <c:v>41492.400000000001</c:v>
                </c:pt>
                <c:pt idx="13">
                  <c:v>43235.8</c:v>
                </c:pt>
                <c:pt idx="14">
                  <c:v>66728.800000000003</c:v>
                </c:pt>
                <c:pt idx="15">
                  <c:v>51420.4</c:v>
                </c:pt>
                <c:pt idx="16">
                  <c:v>92914.4</c:v>
                </c:pt>
                <c:pt idx="17">
                  <c:v>74823.600000000006</c:v>
                </c:pt>
                <c:pt idx="18">
                  <c:v>60365.599999999999</c:v>
                </c:pt>
                <c:pt idx="19">
                  <c:v>45748</c:v>
                </c:pt>
                <c:pt idx="20">
                  <c:v>59701.599999999999</c:v>
                </c:pt>
                <c:pt idx="21">
                  <c:v>52201.599999999999</c:v>
                </c:pt>
                <c:pt idx="22">
                  <c:v>68260.800000000003</c:v>
                </c:pt>
                <c:pt idx="23">
                  <c:v>51710.400000000001</c:v>
                </c:pt>
                <c:pt idx="24">
                  <c:v>78127.399999999994</c:v>
                </c:pt>
                <c:pt idx="25">
                  <c:v>38477.800000000003</c:v>
                </c:pt>
                <c:pt idx="26">
                  <c:v>56153.599999999999</c:v>
                </c:pt>
                <c:pt idx="27">
                  <c:v>67488.399999999994</c:v>
                </c:pt>
                <c:pt idx="28">
                  <c:v>38140.6</c:v>
                </c:pt>
                <c:pt idx="29">
                  <c:v>36300.6</c:v>
                </c:pt>
                <c:pt idx="30">
                  <c:v>70863.399999999994</c:v>
                </c:pt>
                <c:pt idx="31">
                  <c:v>48939</c:v>
                </c:pt>
                <c:pt idx="32">
                  <c:v>56133.2</c:v>
                </c:pt>
                <c:pt idx="33">
                  <c:v>76101.399999999994</c:v>
                </c:pt>
                <c:pt idx="34">
                  <c:v>59560.2</c:v>
                </c:pt>
                <c:pt idx="35">
                  <c:v>63939.8</c:v>
                </c:pt>
                <c:pt idx="36">
                  <c:v>62439.6</c:v>
                </c:pt>
                <c:pt idx="37">
                  <c:v>74853</c:v>
                </c:pt>
                <c:pt idx="38">
                  <c:v>57864.4</c:v>
                </c:pt>
                <c:pt idx="39">
                  <c:v>69377.399999999994</c:v>
                </c:pt>
                <c:pt idx="40">
                  <c:v>70884.800000000003</c:v>
                </c:pt>
                <c:pt idx="41">
                  <c:v>90611.6</c:v>
                </c:pt>
                <c:pt idx="42">
                  <c:v>58525.2</c:v>
                </c:pt>
                <c:pt idx="43">
                  <c:v>73771.8</c:v>
                </c:pt>
                <c:pt idx="44">
                  <c:v>50623.8</c:v>
                </c:pt>
                <c:pt idx="45">
                  <c:v>40792.6</c:v>
                </c:pt>
                <c:pt idx="46">
                  <c:v>53900.2</c:v>
                </c:pt>
                <c:pt idx="47">
                  <c:v>53346</c:v>
                </c:pt>
                <c:pt idx="48">
                  <c:v>54954.2</c:v>
                </c:pt>
                <c:pt idx="49">
                  <c:v>16402</c:v>
                </c:pt>
                <c:pt idx="50">
                  <c:v>42506.6</c:v>
                </c:pt>
                <c:pt idx="51">
                  <c:v>36598.199999999997</c:v>
                </c:pt>
                <c:pt idx="52">
                  <c:v>91835.6</c:v>
                </c:pt>
                <c:pt idx="53">
                  <c:v>53995.8</c:v>
                </c:pt>
                <c:pt idx="54">
                  <c:v>53569.8</c:v>
                </c:pt>
                <c:pt idx="55">
                  <c:v>65857.600000000006</c:v>
                </c:pt>
                <c:pt idx="56">
                  <c:v>44632.6</c:v>
                </c:pt>
                <c:pt idx="57">
                  <c:v>82616</c:v>
                </c:pt>
                <c:pt idx="58">
                  <c:v>54402.400000000001</c:v>
                </c:pt>
                <c:pt idx="59">
                  <c:v>46317.4</c:v>
                </c:pt>
                <c:pt idx="60">
                  <c:v>83319</c:v>
                </c:pt>
                <c:pt idx="61">
                  <c:v>61381.2</c:v>
                </c:pt>
                <c:pt idx="62">
                  <c:v>81571.8</c:v>
                </c:pt>
                <c:pt idx="63">
                  <c:v>92366.2</c:v>
                </c:pt>
                <c:pt idx="64">
                  <c:v>45905.2</c:v>
                </c:pt>
                <c:pt idx="65">
                  <c:v>57989.8</c:v>
                </c:pt>
                <c:pt idx="66">
                  <c:v>51070</c:v>
                </c:pt>
                <c:pt idx="67">
                  <c:v>54969.599999999999</c:v>
                </c:pt>
                <c:pt idx="68">
                  <c:v>18225.599999999999</c:v>
                </c:pt>
                <c:pt idx="69">
                  <c:v>42290</c:v>
                </c:pt>
                <c:pt idx="70">
                  <c:v>49687.199999999997</c:v>
                </c:pt>
                <c:pt idx="71">
                  <c:v>49380</c:v>
                </c:pt>
                <c:pt idx="72">
                  <c:v>87013.6</c:v>
                </c:pt>
                <c:pt idx="73">
                  <c:v>71499.399999999994</c:v>
                </c:pt>
                <c:pt idx="74">
                  <c:v>70403.8</c:v>
                </c:pt>
                <c:pt idx="75">
                  <c:v>85959.4</c:v>
                </c:pt>
                <c:pt idx="76">
                  <c:v>38283.800000000003</c:v>
                </c:pt>
                <c:pt idx="77">
                  <c:v>51191</c:v>
                </c:pt>
                <c:pt idx="78">
                  <c:v>34834</c:v>
                </c:pt>
                <c:pt idx="79">
                  <c:v>57294.2</c:v>
                </c:pt>
                <c:pt idx="80">
                  <c:v>33192.6</c:v>
                </c:pt>
                <c:pt idx="81">
                  <c:v>36340</c:v>
                </c:pt>
                <c:pt idx="82">
                  <c:v>49660.4</c:v>
                </c:pt>
                <c:pt idx="83">
                  <c:v>54176.6</c:v>
                </c:pt>
                <c:pt idx="84">
                  <c:v>60515.4</c:v>
                </c:pt>
                <c:pt idx="85">
                  <c:v>70226.399999999994</c:v>
                </c:pt>
                <c:pt idx="86">
                  <c:v>48414.400000000001</c:v>
                </c:pt>
                <c:pt idx="87">
                  <c:v>41175.599999999999</c:v>
                </c:pt>
                <c:pt idx="88">
                  <c:v>80963.199999999997</c:v>
                </c:pt>
                <c:pt idx="89">
                  <c:v>42052.6</c:v>
                </c:pt>
                <c:pt idx="90">
                  <c:v>68219.600000000006</c:v>
                </c:pt>
                <c:pt idx="91">
                  <c:v>64643.199999999997</c:v>
                </c:pt>
                <c:pt idx="92">
                  <c:v>84965.6</c:v>
                </c:pt>
                <c:pt idx="93">
                  <c:v>73304.600000000006</c:v>
                </c:pt>
                <c:pt idx="94">
                  <c:v>55487.4</c:v>
                </c:pt>
                <c:pt idx="95">
                  <c:v>66025.8</c:v>
                </c:pt>
                <c:pt idx="96">
                  <c:v>77256.399999999994</c:v>
                </c:pt>
                <c:pt idx="97">
                  <c:v>56152.2</c:v>
                </c:pt>
                <c:pt idx="98">
                  <c:v>65889.8</c:v>
                </c:pt>
                <c:pt idx="99">
                  <c:v>58392.800000000003</c:v>
                </c:pt>
              </c:numCache>
            </c:numRef>
          </c:xVal>
          <c:yVal>
            <c:numRef>
              <c:f>State071!$K$2:$K$101</c:f>
              <c:numCache>
                <c:formatCode>General</c:formatCode>
                <c:ptCount val="100"/>
                <c:pt idx="0">
                  <c:v>1.6153151245677182</c:v>
                </c:pt>
                <c:pt idx="1">
                  <c:v>1.0614523966518692</c:v>
                </c:pt>
                <c:pt idx="2">
                  <c:v>1.6369116908259915</c:v>
                </c:pt>
                <c:pt idx="3">
                  <c:v>1.871123152772689</c:v>
                </c:pt>
                <c:pt idx="4">
                  <c:v>1.3366439333039442</c:v>
                </c:pt>
                <c:pt idx="5">
                  <c:v>1.1020649232195459</c:v>
                </c:pt>
                <c:pt idx="6">
                  <c:v>2.092525157897918</c:v>
                </c:pt>
                <c:pt idx="7">
                  <c:v>1.1151579966907463</c:v>
                </c:pt>
                <c:pt idx="8">
                  <c:v>1.5002869552741076</c:v>
                </c:pt>
                <c:pt idx="9">
                  <c:v>2.6410033073291421</c:v>
                </c:pt>
                <c:pt idx="10">
                  <c:v>1.1877832079903203</c:v>
                </c:pt>
                <c:pt idx="11">
                  <c:v>1.7109463379666447</c:v>
                </c:pt>
                <c:pt idx="12">
                  <c:v>1.4375162680394482</c:v>
                </c:pt>
                <c:pt idx="13">
                  <c:v>2.1930899856137738</c:v>
                </c:pt>
                <c:pt idx="14">
                  <c:v>1.8035840596564001</c:v>
                </c:pt>
                <c:pt idx="15">
                  <c:v>1.6382991964278768</c:v>
                </c:pt>
                <c:pt idx="16">
                  <c:v>1.2837407334062321</c:v>
                </c:pt>
                <c:pt idx="17">
                  <c:v>1.8305053485798597</c:v>
                </c:pt>
                <c:pt idx="18">
                  <c:v>1.4377559404694065</c:v>
                </c:pt>
                <c:pt idx="19">
                  <c:v>2.0631940194106848</c:v>
                </c:pt>
                <c:pt idx="20">
                  <c:v>1.1384954507081888</c:v>
                </c:pt>
                <c:pt idx="21">
                  <c:v>1.0195472935695458</c:v>
                </c:pt>
                <c:pt idx="22">
                  <c:v>1.1309419168834822</c:v>
                </c:pt>
                <c:pt idx="23">
                  <c:v>1.2224813577152758</c:v>
                </c:pt>
                <c:pt idx="24">
                  <c:v>1.7144945307280162</c:v>
                </c:pt>
                <c:pt idx="25">
                  <c:v>2.4515434874135216</c:v>
                </c:pt>
                <c:pt idx="26">
                  <c:v>1.0849348928652838</c:v>
                </c:pt>
                <c:pt idx="27">
                  <c:v>1.1656818060585228</c:v>
                </c:pt>
                <c:pt idx="28">
                  <c:v>1.8375169766600421</c:v>
                </c:pt>
                <c:pt idx="29">
                  <c:v>2.1995504206542043</c:v>
                </c:pt>
                <c:pt idx="30">
                  <c:v>1.4620382313013489</c:v>
                </c:pt>
                <c:pt idx="31">
                  <c:v>1.4590817139704531</c:v>
                </c:pt>
                <c:pt idx="32">
                  <c:v>1.6531036890823969</c:v>
                </c:pt>
                <c:pt idx="33">
                  <c:v>1.318477715258852</c:v>
                </c:pt>
                <c:pt idx="34">
                  <c:v>1.2509696072209295</c:v>
                </c:pt>
                <c:pt idx="35">
                  <c:v>1.5673805673461598</c:v>
                </c:pt>
                <c:pt idx="36">
                  <c:v>1.4286926886142768</c:v>
                </c:pt>
                <c:pt idx="37">
                  <c:v>1.8003820822144736</c:v>
                </c:pt>
                <c:pt idx="38">
                  <c:v>1.0631925674507987</c:v>
                </c:pt>
                <c:pt idx="39">
                  <c:v>1.6782410410306527</c:v>
                </c:pt>
                <c:pt idx="40">
                  <c:v>1.7054431979775635</c:v>
                </c:pt>
                <c:pt idx="41">
                  <c:v>1.3320038493967659</c:v>
                </c:pt>
                <c:pt idx="42">
                  <c:v>1.8045218128259282</c:v>
                </c:pt>
                <c:pt idx="43">
                  <c:v>1.529242881426236</c:v>
                </c:pt>
                <c:pt idx="44">
                  <c:v>1.2525729004934438</c:v>
                </c:pt>
                <c:pt idx="45">
                  <c:v>1.1245667106288886</c:v>
                </c:pt>
                <c:pt idx="46">
                  <c:v>1.0363041324521987</c:v>
                </c:pt>
                <c:pt idx="47">
                  <c:v>2.1297379372399057</c:v>
                </c:pt>
                <c:pt idx="48">
                  <c:v>1.5910339883029869</c:v>
                </c:pt>
                <c:pt idx="49">
                  <c:v>2.1510181685160346</c:v>
                </c:pt>
                <c:pt idx="50">
                  <c:v>1.8847661304362147</c:v>
                </c:pt>
                <c:pt idx="51">
                  <c:v>1.0295041832658438</c:v>
                </c:pt>
                <c:pt idx="52">
                  <c:v>1.1318159842152715</c:v>
                </c:pt>
                <c:pt idx="53">
                  <c:v>1.0698795091470077</c:v>
                </c:pt>
                <c:pt idx="54">
                  <c:v>1.1551657837064913</c:v>
                </c:pt>
                <c:pt idx="55">
                  <c:v>1.5120350574573016</c:v>
                </c:pt>
                <c:pt idx="56">
                  <c:v>1.8239134623571112</c:v>
                </c:pt>
                <c:pt idx="57">
                  <c:v>1.1598842839159484</c:v>
                </c:pt>
                <c:pt idx="58">
                  <c:v>1.2202402835169037</c:v>
                </c:pt>
                <c:pt idx="59">
                  <c:v>2.4251145357900055</c:v>
                </c:pt>
                <c:pt idx="60">
                  <c:v>1.0906755962025469</c:v>
                </c:pt>
                <c:pt idx="61">
                  <c:v>1.3982945918294201</c:v>
                </c:pt>
                <c:pt idx="62">
                  <c:v>1.4964240092777161</c:v>
                </c:pt>
                <c:pt idx="63">
                  <c:v>1.2557948686857314</c:v>
                </c:pt>
                <c:pt idx="64">
                  <c:v>2.0178324024293546</c:v>
                </c:pt>
                <c:pt idx="65">
                  <c:v>1.6522905752390937</c:v>
                </c:pt>
                <c:pt idx="66">
                  <c:v>1.3472097121597808</c:v>
                </c:pt>
                <c:pt idx="67">
                  <c:v>1.9125662184189081</c:v>
                </c:pt>
                <c:pt idx="68">
                  <c:v>1.2959244140110615</c:v>
                </c:pt>
                <c:pt idx="69">
                  <c:v>2.3226058169780091</c:v>
                </c:pt>
                <c:pt idx="70">
                  <c:v>1.0947286222608641</c:v>
                </c:pt>
                <c:pt idx="71">
                  <c:v>1.8047792628594572</c:v>
                </c:pt>
                <c:pt idx="72">
                  <c:v>1.5458043340351393</c:v>
                </c:pt>
                <c:pt idx="73">
                  <c:v>1.5565445304436123</c:v>
                </c:pt>
                <c:pt idx="74">
                  <c:v>1.0423158977214297</c:v>
                </c:pt>
                <c:pt idx="75">
                  <c:v>1.089735386705817</c:v>
                </c:pt>
                <c:pt idx="76">
                  <c:v>2.1489246104096247</c:v>
                </c:pt>
                <c:pt idx="77">
                  <c:v>2.0938836904924694</c:v>
                </c:pt>
                <c:pt idx="78">
                  <c:v>2.8020037894011596</c:v>
                </c:pt>
                <c:pt idx="79">
                  <c:v>1.005093011159943</c:v>
                </c:pt>
                <c:pt idx="80">
                  <c:v>1.6023451010164917</c:v>
                </c:pt>
                <c:pt idx="81">
                  <c:v>1.6041552008805724</c:v>
                </c:pt>
                <c:pt idx="82">
                  <c:v>1.6714726421857253</c:v>
                </c:pt>
                <c:pt idx="83">
                  <c:v>1.6449906417161653</c:v>
                </c:pt>
                <c:pt idx="84">
                  <c:v>1.5996093556350945</c:v>
                </c:pt>
                <c:pt idx="85">
                  <c:v>1.5622472460499186</c:v>
                </c:pt>
                <c:pt idx="86">
                  <c:v>1.2700353613800852</c:v>
                </c:pt>
                <c:pt idx="87">
                  <c:v>2.5018457533102127</c:v>
                </c:pt>
                <c:pt idx="88">
                  <c:v>1.6373117663333465</c:v>
                </c:pt>
                <c:pt idx="89">
                  <c:v>2.583193429181549</c:v>
                </c:pt>
                <c:pt idx="90">
                  <c:v>1.6383854493430039</c:v>
                </c:pt>
                <c:pt idx="91">
                  <c:v>1.3656502153358745</c:v>
                </c:pt>
                <c:pt idx="92">
                  <c:v>1.1647772745675897</c:v>
                </c:pt>
                <c:pt idx="93">
                  <c:v>1.210838064732636</c:v>
                </c:pt>
                <c:pt idx="94">
                  <c:v>1.3669049189545734</c:v>
                </c:pt>
                <c:pt idx="95">
                  <c:v>1.835721793601895</c:v>
                </c:pt>
                <c:pt idx="96">
                  <c:v>1.7183430757840128</c:v>
                </c:pt>
                <c:pt idx="97">
                  <c:v>1.7250971466834781</c:v>
                </c:pt>
                <c:pt idx="98">
                  <c:v>1.1868604852344369</c:v>
                </c:pt>
                <c:pt idx="99">
                  <c:v>1.6964934032962966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92-458A-8FD9-20AE29CDFE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6223200"/>
        <c:axId val="715102048"/>
      </c:scatterChart>
      <c:valAx>
        <c:axId val="726223200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5102048"/>
        <c:crosses val="autoZero"/>
        <c:crossBetween val="midCat"/>
      </c:valAx>
      <c:valAx>
        <c:axId val="7151020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62232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State071!$Z$2:$Z$101</c:f>
              <c:numCache>
                <c:formatCode>General</c:formatCode>
                <c:ptCount val="100"/>
                <c:pt idx="1">
                  <c:v>47620.6</c:v>
                </c:pt>
                <c:pt idx="5">
                  <c:v>26751.599999999999</c:v>
                </c:pt>
                <c:pt idx="7">
                  <c:v>59469.599999999999</c:v>
                </c:pt>
                <c:pt idx="12">
                  <c:v>41492.400000000001</c:v>
                </c:pt>
                <c:pt idx="20">
                  <c:v>59701.599999999999</c:v>
                </c:pt>
                <c:pt idx="21">
                  <c:v>52201.599999999999</c:v>
                </c:pt>
                <c:pt idx="23">
                  <c:v>51710.400000000001</c:v>
                </c:pt>
                <c:pt idx="26">
                  <c:v>56153.599999999999</c:v>
                </c:pt>
                <c:pt idx="38">
                  <c:v>57864.4</c:v>
                </c:pt>
                <c:pt idx="44">
                  <c:v>50623.8</c:v>
                </c:pt>
                <c:pt idx="45">
                  <c:v>40792.6</c:v>
                </c:pt>
                <c:pt idx="48">
                  <c:v>54954.2</c:v>
                </c:pt>
                <c:pt idx="50">
                  <c:v>42506.6</c:v>
                </c:pt>
                <c:pt idx="51">
                  <c:v>36598.199999999997</c:v>
                </c:pt>
                <c:pt idx="53">
                  <c:v>53995.8</c:v>
                </c:pt>
                <c:pt idx="54">
                  <c:v>53569.8</c:v>
                </c:pt>
                <c:pt idx="58">
                  <c:v>54402.400000000001</c:v>
                </c:pt>
                <c:pt idx="66">
                  <c:v>51070</c:v>
                </c:pt>
                <c:pt idx="68">
                  <c:v>18225.599999999999</c:v>
                </c:pt>
                <c:pt idx="70">
                  <c:v>49687.199999999997</c:v>
                </c:pt>
                <c:pt idx="71">
                  <c:v>49380</c:v>
                </c:pt>
                <c:pt idx="81">
                  <c:v>36340</c:v>
                </c:pt>
                <c:pt idx="86">
                  <c:v>48414.400000000001</c:v>
                </c:pt>
                <c:pt idx="94">
                  <c:v>55487.4</c:v>
                </c:pt>
              </c:numCache>
            </c:numRef>
          </c:xVal>
          <c:yVal>
            <c:numRef>
              <c:f>State071!$AA$3:$AA$101</c:f>
              <c:numCache>
                <c:formatCode>General</c:formatCode>
                <c:ptCount val="99"/>
                <c:pt idx="0">
                  <c:v>1.0614523966518692</c:v>
                </c:pt>
                <c:pt idx="4">
                  <c:v>1.1020649232195459</c:v>
                </c:pt>
                <c:pt idx="6">
                  <c:v>1.1151579966907463</c:v>
                </c:pt>
                <c:pt idx="11">
                  <c:v>1.4375162680394482</c:v>
                </c:pt>
                <c:pt idx="19">
                  <c:v>1.1384954507081888</c:v>
                </c:pt>
                <c:pt idx="20">
                  <c:v>1.0195472935695458</c:v>
                </c:pt>
                <c:pt idx="22">
                  <c:v>1.2224813577152758</c:v>
                </c:pt>
                <c:pt idx="25">
                  <c:v>1.0849348928652838</c:v>
                </c:pt>
                <c:pt idx="37">
                  <c:v>1.0631925674507987</c:v>
                </c:pt>
                <c:pt idx="43">
                  <c:v>1.2525729004934438</c:v>
                </c:pt>
                <c:pt idx="44">
                  <c:v>1.1245667106288886</c:v>
                </c:pt>
                <c:pt idx="47">
                  <c:v>1.5910339883029869</c:v>
                </c:pt>
                <c:pt idx="49">
                  <c:v>1.8847661304362147</c:v>
                </c:pt>
                <c:pt idx="50">
                  <c:v>1.0295041832658438</c:v>
                </c:pt>
                <c:pt idx="52">
                  <c:v>1.0698795091470077</c:v>
                </c:pt>
                <c:pt idx="53">
                  <c:v>1.1551657837064913</c:v>
                </c:pt>
                <c:pt idx="57">
                  <c:v>1.2202402835169037</c:v>
                </c:pt>
                <c:pt idx="65">
                  <c:v>1.3472097121597808</c:v>
                </c:pt>
                <c:pt idx="67">
                  <c:v>1.2959244140110615</c:v>
                </c:pt>
                <c:pt idx="69">
                  <c:v>1.0947286222608641</c:v>
                </c:pt>
                <c:pt idx="70">
                  <c:v>1.8047792628594572</c:v>
                </c:pt>
                <c:pt idx="80">
                  <c:v>1.6041552008805724</c:v>
                </c:pt>
                <c:pt idx="85">
                  <c:v>1.2700353613800852</c:v>
                </c:pt>
                <c:pt idx="93">
                  <c:v>1.3669049189545734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5B-4619-B6F7-55F249DC50F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State071!$AB$2:$AB$101</c:f>
              <c:numCache>
                <c:formatCode>General</c:formatCode>
                <c:ptCount val="100"/>
                <c:pt idx="4">
                  <c:v>84838.6</c:v>
                </c:pt>
                <c:pt idx="10">
                  <c:v>67441.600000000006</c:v>
                </c:pt>
                <c:pt idx="16">
                  <c:v>92914.4</c:v>
                </c:pt>
                <c:pt idx="18">
                  <c:v>60365.599999999999</c:v>
                </c:pt>
                <c:pt idx="22">
                  <c:v>68260.800000000003</c:v>
                </c:pt>
                <c:pt idx="27">
                  <c:v>67488.399999999994</c:v>
                </c:pt>
                <c:pt idx="33">
                  <c:v>76101.399999999994</c:v>
                </c:pt>
                <c:pt idx="34">
                  <c:v>59560.2</c:v>
                </c:pt>
                <c:pt idx="36">
                  <c:v>62439.6</c:v>
                </c:pt>
                <c:pt idx="41">
                  <c:v>90611.6</c:v>
                </c:pt>
                <c:pt idx="43">
                  <c:v>73771.8</c:v>
                </c:pt>
                <c:pt idx="46">
                  <c:v>53900.2</c:v>
                </c:pt>
                <c:pt idx="52">
                  <c:v>91835.6</c:v>
                </c:pt>
                <c:pt idx="55">
                  <c:v>65857.600000000006</c:v>
                </c:pt>
                <c:pt idx="57">
                  <c:v>82616</c:v>
                </c:pt>
                <c:pt idx="60">
                  <c:v>83319</c:v>
                </c:pt>
                <c:pt idx="61">
                  <c:v>61381.2</c:v>
                </c:pt>
                <c:pt idx="62">
                  <c:v>81571.8</c:v>
                </c:pt>
                <c:pt idx="63">
                  <c:v>92366.2</c:v>
                </c:pt>
                <c:pt idx="74">
                  <c:v>70403.8</c:v>
                </c:pt>
                <c:pt idx="75">
                  <c:v>85959.4</c:v>
                </c:pt>
                <c:pt idx="79">
                  <c:v>57294.2</c:v>
                </c:pt>
                <c:pt idx="91">
                  <c:v>64643.199999999997</c:v>
                </c:pt>
                <c:pt idx="92">
                  <c:v>84965.6</c:v>
                </c:pt>
                <c:pt idx="93">
                  <c:v>73304.600000000006</c:v>
                </c:pt>
                <c:pt idx="98">
                  <c:v>65889.8</c:v>
                </c:pt>
              </c:numCache>
            </c:numRef>
          </c:xVal>
          <c:yVal>
            <c:numRef>
              <c:f>State071!$AC$2:$AC$101</c:f>
              <c:numCache>
                <c:formatCode>General</c:formatCode>
                <c:ptCount val="100"/>
                <c:pt idx="4">
                  <c:v>1.3366439333039442</c:v>
                </c:pt>
                <c:pt idx="10">
                  <c:v>1.1877832079903203</c:v>
                </c:pt>
                <c:pt idx="16">
                  <c:v>1.2837407334062321</c:v>
                </c:pt>
                <c:pt idx="18">
                  <c:v>1.4377559404694065</c:v>
                </c:pt>
                <c:pt idx="22">
                  <c:v>1.1309419168834822</c:v>
                </c:pt>
                <c:pt idx="27">
                  <c:v>1.1656818060585228</c:v>
                </c:pt>
                <c:pt idx="33">
                  <c:v>1.318477715258852</c:v>
                </c:pt>
                <c:pt idx="34">
                  <c:v>1.2509696072209295</c:v>
                </c:pt>
                <c:pt idx="36">
                  <c:v>1.4286926886142768</c:v>
                </c:pt>
                <c:pt idx="41">
                  <c:v>1.3320038493967659</c:v>
                </c:pt>
                <c:pt idx="43">
                  <c:v>1.529242881426236</c:v>
                </c:pt>
                <c:pt idx="46">
                  <c:v>1.0363041324521987</c:v>
                </c:pt>
                <c:pt idx="52">
                  <c:v>1.1318159842152715</c:v>
                </c:pt>
                <c:pt idx="55">
                  <c:v>1.5120350574573016</c:v>
                </c:pt>
                <c:pt idx="57">
                  <c:v>1.1598842839159484</c:v>
                </c:pt>
                <c:pt idx="60">
                  <c:v>1.0906755962025469</c:v>
                </c:pt>
                <c:pt idx="61">
                  <c:v>1.3982945918294201</c:v>
                </c:pt>
                <c:pt idx="62">
                  <c:v>1.4964240092777161</c:v>
                </c:pt>
                <c:pt idx="63">
                  <c:v>1.2557948686857314</c:v>
                </c:pt>
                <c:pt idx="74">
                  <c:v>1.0423158977214297</c:v>
                </c:pt>
                <c:pt idx="75">
                  <c:v>1.089735386705817</c:v>
                </c:pt>
                <c:pt idx="79">
                  <c:v>1.005093011159943</c:v>
                </c:pt>
                <c:pt idx="91">
                  <c:v>1.3656502153358745</c:v>
                </c:pt>
                <c:pt idx="92">
                  <c:v>1.1647772745675897</c:v>
                </c:pt>
                <c:pt idx="93">
                  <c:v>1.210838064732636</c:v>
                </c:pt>
                <c:pt idx="98">
                  <c:v>1.1868604852344369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75B-4619-B6F7-55F249DC50F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State071!$AD$2:$AD$101</c:f>
              <c:numCache>
                <c:formatCode>General</c:formatCode>
                <c:ptCount val="100"/>
                <c:pt idx="6">
                  <c:v>52945.599999999999</c:v>
                </c:pt>
                <c:pt idx="8">
                  <c:v>61333.599999999999</c:v>
                </c:pt>
                <c:pt idx="9">
                  <c:v>31687.200000000001</c:v>
                </c:pt>
                <c:pt idx="11">
                  <c:v>53568.6</c:v>
                </c:pt>
                <c:pt idx="13">
                  <c:v>43235.8</c:v>
                </c:pt>
                <c:pt idx="15">
                  <c:v>51420.4</c:v>
                </c:pt>
                <c:pt idx="19">
                  <c:v>45748</c:v>
                </c:pt>
                <c:pt idx="25">
                  <c:v>38477.800000000003</c:v>
                </c:pt>
                <c:pt idx="28">
                  <c:v>38140.6</c:v>
                </c:pt>
                <c:pt idx="29">
                  <c:v>36300.6</c:v>
                </c:pt>
                <c:pt idx="31">
                  <c:v>48939</c:v>
                </c:pt>
                <c:pt idx="47">
                  <c:v>53346</c:v>
                </c:pt>
                <c:pt idx="49">
                  <c:v>16402</c:v>
                </c:pt>
                <c:pt idx="56">
                  <c:v>44632.6</c:v>
                </c:pt>
                <c:pt idx="59">
                  <c:v>46317.4</c:v>
                </c:pt>
                <c:pt idx="64">
                  <c:v>45905.2</c:v>
                </c:pt>
                <c:pt idx="65">
                  <c:v>57989.8</c:v>
                </c:pt>
                <c:pt idx="69">
                  <c:v>42290</c:v>
                </c:pt>
                <c:pt idx="76">
                  <c:v>38283.800000000003</c:v>
                </c:pt>
                <c:pt idx="77">
                  <c:v>51191</c:v>
                </c:pt>
                <c:pt idx="78">
                  <c:v>34834</c:v>
                </c:pt>
                <c:pt idx="80">
                  <c:v>33192.6</c:v>
                </c:pt>
                <c:pt idx="82">
                  <c:v>49660.4</c:v>
                </c:pt>
                <c:pt idx="87">
                  <c:v>41175.599999999999</c:v>
                </c:pt>
                <c:pt idx="89">
                  <c:v>42052.6</c:v>
                </c:pt>
                <c:pt idx="97">
                  <c:v>56152.2</c:v>
                </c:pt>
                <c:pt idx="99">
                  <c:v>58392.800000000003</c:v>
                </c:pt>
              </c:numCache>
            </c:numRef>
          </c:xVal>
          <c:yVal>
            <c:numRef>
              <c:f>State071!$AE$2:$AE$101</c:f>
              <c:numCache>
                <c:formatCode>General</c:formatCode>
                <c:ptCount val="100"/>
                <c:pt idx="6">
                  <c:v>2.092525157897918</c:v>
                </c:pt>
                <c:pt idx="8">
                  <c:v>1.5002869552741076</c:v>
                </c:pt>
                <c:pt idx="9">
                  <c:v>2.6410033073291421</c:v>
                </c:pt>
                <c:pt idx="11">
                  <c:v>1.7109463379666447</c:v>
                </c:pt>
                <c:pt idx="13">
                  <c:v>2.1930899856137738</c:v>
                </c:pt>
                <c:pt idx="15">
                  <c:v>1.6382991964278768</c:v>
                </c:pt>
                <c:pt idx="19">
                  <c:v>2.0631940194106848</c:v>
                </c:pt>
                <c:pt idx="25">
                  <c:v>2.4515434874135216</c:v>
                </c:pt>
                <c:pt idx="28">
                  <c:v>1.8375169766600421</c:v>
                </c:pt>
                <c:pt idx="29">
                  <c:v>2.1995504206542043</c:v>
                </c:pt>
                <c:pt idx="31">
                  <c:v>1.4590817139704531</c:v>
                </c:pt>
                <c:pt idx="47">
                  <c:v>2.1297379372399057</c:v>
                </c:pt>
                <c:pt idx="49">
                  <c:v>2.1510181685160346</c:v>
                </c:pt>
                <c:pt idx="56">
                  <c:v>1.8239134623571112</c:v>
                </c:pt>
                <c:pt idx="59">
                  <c:v>2.4251145357900055</c:v>
                </c:pt>
                <c:pt idx="64">
                  <c:v>2.0178324024293546</c:v>
                </c:pt>
                <c:pt idx="65">
                  <c:v>1.6522905752390937</c:v>
                </c:pt>
                <c:pt idx="69">
                  <c:v>2.3226058169780091</c:v>
                </c:pt>
                <c:pt idx="76">
                  <c:v>2.1489246104096247</c:v>
                </c:pt>
                <c:pt idx="77">
                  <c:v>2.0938836904924694</c:v>
                </c:pt>
                <c:pt idx="78">
                  <c:v>2.8020037894011596</c:v>
                </c:pt>
                <c:pt idx="80">
                  <c:v>1.6023451010164917</c:v>
                </c:pt>
                <c:pt idx="82">
                  <c:v>1.6714726421857253</c:v>
                </c:pt>
                <c:pt idx="87">
                  <c:v>2.5018457533102127</c:v>
                </c:pt>
                <c:pt idx="89">
                  <c:v>2.583193429181549</c:v>
                </c:pt>
                <c:pt idx="97">
                  <c:v>1.7250971466834781</c:v>
                </c:pt>
                <c:pt idx="99">
                  <c:v>1.6964934032962966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75B-4619-B6F7-55F249DC50F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State071!$AF$2:$AF$101</c:f>
              <c:numCache>
                <c:formatCode>General</c:formatCode>
                <c:ptCount val="100"/>
                <c:pt idx="0">
                  <c:v>70845</c:v>
                </c:pt>
                <c:pt idx="2">
                  <c:v>81611</c:v>
                </c:pt>
                <c:pt idx="3">
                  <c:v>62228.4</c:v>
                </c:pt>
                <c:pt idx="14">
                  <c:v>66728.800000000003</c:v>
                </c:pt>
                <c:pt idx="17">
                  <c:v>74823.600000000006</c:v>
                </c:pt>
                <c:pt idx="24">
                  <c:v>78127.399999999994</c:v>
                </c:pt>
                <c:pt idx="30">
                  <c:v>70863.399999999994</c:v>
                </c:pt>
                <c:pt idx="32">
                  <c:v>56133.2</c:v>
                </c:pt>
                <c:pt idx="35">
                  <c:v>63939.8</c:v>
                </c:pt>
                <c:pt idx="37">
                  <c:v>74853</c:v>
                </c:pt>
                <c:pt idx="39">
                  <c:v>69377.399999999994</c:v>
                </c:pt>
                <c:pt idx="40">
                  <c:v>70884.800000000003</c:v>
                </c:pt>
                <c:pt idx="42">
                  <c:v>58525.2</c:v>
                </c:pt>
                <c:pt idx="67">
                  <c:v>54969.599999999999</c:v>
                </c:pt>
                <c:pt idx="72">
                  <c:v>87013.6</c:v>
                </c:pt>
                <c:pt idx="73">
                  <c:v>71499.399999999994</c:v>
                </c:pt>
                <c:pt idx="83">
                  <c:v>54176.6</c:v>
                </c:pt>
                <c:pt idx="84">
                  <c:v>60515.4</c:v>
                </c:pt>
                <c:pt idx="85">
                  <c:v>70226.399999999994</c:v>
                </c:pt>
                <c:pt idx="88">
                  <c:v>80963.199999999997</c:v>
                </c:pt>
                <c:pt idx="90">
                  <c:v>68219.600000000006</c:v>
                </c:pt>
                <c:pt idx="95">
                  <c:v>66025.8</c:v>
                </c:pt>
                <c:pt idx="96">
                  <c:v>77256.399999999994</c:v>
                </c:pt>
              </c:numCache>
            </c:numRef>
          </c:xVal>
          <c:yVal>
            <c:numRef>
              <c:f>State071!$AG$2:$AG$101</c:f>
              <c:numCache>
                <c:formatCode>General</c:formatCode>
                <c:ptCount val="100"/>
                <c:pt idx="0">
                  <c:v>1.6153151245677182</c:v>
                </c:pt>
                <c:pt idx="2">
                  <c:v>1.6369116908259915</c:v>
                </c:pt>
                <c:pt idx="3">
                  <c:v>1.871123152772689</c:v>
                </c:pt>
                <c:pt idx="14">
                  <c:v>1.8035840596564001</c:v>
                </c:pt>
                <c:pt idx="17">
                  <c:v>1.8305053485798597</c:v>
                </c:pt>
                <c:pt idx="24">
                  <c:v>1.7144945307280162</c:v>
                </c:pt>
                <c:pt idx="30">
                  <c:v>1.4620382313013489</c:v>
                </c:pt>
                <c:pt idx="32">
                  <c:v>1.6531036890823969</c:v>
                </c:pt>
                <c:pt idx="35">
                  <c:v>1.5673805673461598</c:v>
                </c:pt>
                <c:pt idx="37">
                  <c:v>1.8003820822144736</c:v>
                </c:pt>
                <c:pt idx="39">
                  <c:v>1.6782410410306527</c:v>
                </c:pt>
                <c:pt idx="40">
                  <c:v>1.7054431979775635</c:v>
                </c:pt>
                <c:pt idx="42">
                  <c:v>1.8045218128259282</c:v>
                </c:pt>
                <c:pt idx="67">
                  <c:v>1.9125662184189081</c:v>
                </c:pt>
                <c:pt idx="72">
                  <c:v>1.5458043340351393</c:v>
                </c:pt>
                <c:pt idx="73">
                  <c:v>1.5565445304436123</c:v>
                </c:pt>
                <c:pt idx="83">
                  <c:v>1.6449906417161653</c:v>
                </c:pt>
                <c:pt idx="84">
                  <c:v>1.5996093556350945</c:v>
                </c:pt>
                <c:pt idx="85">
                  <c:v>1.5622472460499186</c:v>
                </c:pt>
                <c:pt idx="88">
                  <c:v>1.6373117663333465</c:v>
                </c:pt>
                <c:pt idx="90">
                  <c:v>1.6383854493430039</c:v>
                </c:pt>
                <c:pt idx="95">
                  <c:v>1.835721793601895</c:v>
                </c:pt>
                <c:pt idx="96">
                  <c:v>1.7183430757840128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75B-4619-B6F7-55F249DC50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6248800"/>
        <c:axId val="715004288"/>
      </c:scatterChart>
      <c:valAx>
        <c:axId val="726248800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5004288"/>
        <c:crosses val="autoZero"/>
        <c:crossBetween val="midCat"/>
      </c:valAx>
      <c:valAx>
        <c:axId val="7150042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62488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State071!$AI$2:$AI$101</c:f>
              <c:numCache>
                <c:formatCode>General</c:formatCode>
                <c:ptCount val="100"/>
                <c:pt idx="1">
                  <c:v>47620.6</c:v>
                </c:pt>
                <c:pt idx="5">
                  <c:v>26751.599999999999</c:v>
                </c:pt>
                <c:pt idx="7">
                  <c:v>59469.599999999999</c:v>
                </c:pt>
                <c:pt idx="10">
                  <c:v>67441.600000000006</c:v>
                </c:pt>
                <c:pt idx="20">
                  <c:v>59701.599999999999</c:v>
                </c:pt>
                <c:pt idx="21">
                  <c:v>52201.599999999999</c:v>
                </c:pt>
                <c:pt idx="22">
                  <c:v>68260.800000000003</c:v>
                </c:pt>
                <c:pt idx="26">
                  <c:v>56153.599999999999</c:v>
                </c:pt>
                <c:pt idx="27">
                  <c:v>67488.399999999994</c:v>
                </c:pt>
                <c:pt idx="38">
                  <c:v>57864.4</c:v>
                </c:pt>
                <c:pt idx="45">
                  <c:v>40792.6</c:v>
                </c:pt>
                <c:pt idx="46">
                  <c:v>53900.2</c:v>
                </c:pt>
                <c:pt idx="51">
                  <c:v>36598.199999999997</c:v>
                </c:pt>
                <c:pt idx="52">
                  <c:v>91835.6</c:v>
                </c:pt>
                <c:pt idx="53">
                  <c:v>53995.8</c:v>
                </c:pt>
                <c:pt idx="57">
                  <c:v>82616</c:v>
                </c:pt>
                <c:pt idx="60">
                  <c:v>83319</c:v>
                </c:pt>
                <c:pt idx="70">
                  <c:v>49687.199999999997</c:v>
                </c:pt>
                <c:pt idx="74">
                  <c:v>70403.8</c:v>
                </c:pt>
                <c:pt idx="75">
                  <c:v>85959.4</c:v>
                </c:pt>
                <c:pt idx="79">
                  <c:v>57294.2</c:v>
                </c:pt>
                <c:pt idx="92">
                  <c:v>84965.6</c:v>
                </c:pt>
                <c:pt idx="93">
                  <c:v>73304.600000000006</c:v>
                </c:pt>
                <c:pt idx="94">
                  <c:v>55487.4</c:v>
                </c:pt>
              </c:numCache>
            </c:numRef>
          </c:xVal>
          <c:yVal>
            <c:numRef>
              <c:f>State071!$AJ$3:$AJ$101</c:f>
              <c:numCache>
                <c:formatCode>General</c:formatCode>
                <c:ptCount val="99"/>
                <c:pt idx="0">
                  <c:v>1.0614523966518692</c:v>
                </c:pt>
                <c:pt idx="4">
                  <c:v>1.1020649232195459</c:v>
                </c:pt>
                <c:pt idx="6">
                  <c:v>1.1151579966907463</c:v>
                </c:pt>
                <c:pt idx="9">
                  <c:v>1.1877832079903203</c:v>
                </c:pt>
                <c:pt idx="19">
                  <c:v>1.1384954507081888</c:v>
                </c:pt>
                <c:pt idx="20">
                  <c:v>1.0195472935695458</c:v>
                </c:pt>
                <c:pt idx="21">
                  <c:v>1.1309419168834822</c:v>
                </c:pt>
                <c:pt idx="25">
                  <c:v>1.0849348928652838</c:v>
                </c:pt>
                <c:pt idx="26">
                  <c:v>1.1656818060585228</c:v>
                </c:pt>
                <c:pt idx="37">
                  <c:v>1.0631925674507987</c:v>
                </c:pt>
                <c:pt idx="44">
                  <c:v>1.1245667106288886</c:v>
                </c:pt>
                <c:pt idx="45">
                  <c:v>1.0363041324521987</c:v>
                </c:pt>
                <c:pt idx="50">
                  <c:v>1.0295041832658438</c:v>
                </c:pt>
                <c:pt idx="51">
                  <c:v>1.1318159842152715</c:v>
                </c:pt>
                <c:pt idx="52">
                  <c:v>1.0698795091470077</c:v>
                </c:pt>
                <c:pt idx="56">
                  <c:v>1.1598842839159484</c:v>
                </c:pt>
                <c:pt idx="59">
                  <c:v>1.0906755962025469</c:v>
                </c:pt>
                <c:pt idx="69">
                  <c:v>1.0947286222608641</c:v>
                </c:pt>
                <c:pt idx="73">
                  <c:v>1.0423158977214297</c:v>
                </c:pt>
                <c:pt idx="74">
                  <c:v>1.089735386705817</c:v>
                </c:pt>
                <c:pt idx="78">
                  <c:v>1.005093011159943</c:v>
                </c:pt>
                <c:pt idx="91">
                  <c:v>1.1647772745675897</c:v>
                </c:pt>
                <c:pt idx="92">
                  <c:v>1.210838064732636</c:v>
                </c:pt>
                <c:pt idx="93">
                  <c:v>1.3669049189545734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42-4D50-8211-0FBE5AAE96A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State071!$AK$2:$AK$101</c:f>
              <c:numCache>
                <c:formatCode>General</c:formatCode>
                <c:ptCount val="100"/>
                <c:pt idx="0">
                  <c:v>70845</c:v>
                </c:pt>
                <c:pt idx="2">
                  <c:v>81611</c:v>
                </c:pt>
                <c:pt idx="3">
                  <c:v>62228.4</c:v>
                </c:pt>
                <c:pt idx="4">
                  <c:v>84838.6</c:v>
                </c:pt>
                <c:pt idx="6">
                  <c:v>52945.599999999999</c:v>
                </c:pt>
                <c:pt idx="8">
                  <c:v>61333.599999999999</c:v>
                </c:pt>
                <c:pt idx="9">
                  <c:v>31687.200000000001</c:v>
                </c:pt>
                <c:pt idx="11">
                  <c:v>53568.6</c:v>
                </c:pt>
                <c:pt idx="12">
                  <c:v>41492.400000000001</c:v>
                </c:pt>
                <c:pt idx="13">
                  <c:v>43235.8</c:v>
                </c:pt>
                <c:pt idx="14">
                  <c:v>66728.800000000003</c:v>
                </c:pt>
                <c:pt idx="15">
                  <c:v>51420.4</c:v>
                </c:pt>
                <c:pt idx="16">
                  <c:v>92914.4</c:v>
                </c:pt>
                <c:pt idx="17">
                  <c:v>74823.600000000006</c:v>
                </c:pt>
                <c:pt idx="18">
                  <c:v>60365.599999999999</c:v>
                </c:pt>
                <c:pt idx="19">
                  <c:v>45748</c:v>
                </c:pt>
                <c:pt idx="23">
                  <c:v>51710.400000000001</c:v>
                </c:pt>
                <c:pt idx="24">
                  <c:v>78127.399999999994</c:v>
                </c:pt>
                <c:pt idx="25">
                  <c:v>38477.800000000003</c:v>
                </c:pt>
                <c:pt idx="28">
                  <c:v>38140.6</c:v>
                </c:pt>
                <c:pt idx="29">
                  <c:v>36300.6</c:v>
                </c:pt>
                <c:pt idx="30">
                  <c:v>70863.399999999994</c:v>
                </c:pt>
                <c:pt idx="31">
                  <c:v>48939</c:v>
                </c:pt>
                <c:pt idx="32">
                  <c:v>56133.2</c:v>
                </c:pt>
                <c:pt idx="33">
                  <c:v>76101.399999999994</c:v>
                </c:pt>
                <c:pt idx="34">
                  <c:v>59560.2</c:v>
                </c:pt>
                <c:pt idx="35">
                  <c:v>63939.8</c:v>
                </c:pt>
                <c:pt idx="36">
                  <c:v>62439.6</c:v>
                </c:pt>
                <c:pt idx="37">
                  <c:v>74853</c:v>
                </c:pt>
                <c:pt idx="39">
                  <c:v>69377.399999999994</c:v>
                </c:pt>
                <c:pt idx="40">
                  <c:v>70884.800000000003</c:v>
                </c:pt>
                <c:pt idx="41">
                  <c:v>90611.6</c:v>
                </c:pt>
                <c:pt idx="42">
                  <c:v>58525.2</c:v>
                </c:pt>
                <c:pt idx="43">
                  <c:v>73771.8</c:v>
                </c:pt>
                <c:pt idx="44">
                  <c:v>50623.8</c:v>
                </c:pt>
                <c:pt idx="47">
                  <c:v>53346</c:v>
                </c:pt>
                <c:pt idx="48">
                  <c:v>54954.2</c:v>
                </c:pt>
                <c:pt idx="49">
                  <c:v>16402</c:v>
                </c:pt>
                <c:pt idx="50">
                  <c:v>42506.6</c:v>
                </c:pt>
                <c:pt idx="54">
                  <c:v>53569.8</c:v>
                </c:pt>
                <c:pt idx="55">
                  <c:v>65857.600000000006</c:v>
                </c:pt>
                <c:pt idx="56">
                  <c:v>44632.6</c:v>
                </c:pt>
                <c:pt idx="58">
                  <c:v>54402.400000000001</c:v>
                </c:pt>
                <c:pt idx="59">
                  <c:v>46317.4</c:v>
                </c:pt>
                <c:pt idx="61">
                  <c:v>61381.2</c:v>
                </c:pt>
                <c:pt idx="62">
                  <c:v>81571.8</c:v>
                </c:pt>
                <c:pt idx="63">
                  <c:v>92366.2</c:v>
                </c:pt>
                <c:pt idx="64">
                  <c:v>45905.2</c:v>
                </c:pt>
                <c:pt idx="65">
                  <c:v>57989.8</c:v>
                </c:pt>
                <c:pt idx="66">
                  <c:v>51070</c:v>
                </c:pt>
                <c:pt idx="67">
                  <c:v>54969.599999999999</c:v>
                </c:pt>
                <c:pt idx="68">
                  <c:v>18225.599999999999</c:v>
                </c:pt>
                <c:pt idx="69">
                  <c:v>42290</c:v>
                </c:pt>
                <c:pt idx="71">
                  <c:v>49380</c:v>
                </c:pt>
                <c:pt idx="72">
                  <c:v>87013.6</c:v>
                </c:pt>
                <c:pt idx="73">
                  <c:v>71499.399999999994</c:v>
                </c:pt>
                <c:pt idx="76">
                  <c:v>38283.800000000003</c:v>
                </c:pt>
                <c:pt idx="77">
                  <c:v>51191</c:v>
                </c:pt>
                <c:pt idx="78">
                  <c:v>34834</c:v>
                </c:pt>
                <c:pt idx="80">
                  <c:v>33192.6</c:v>
                </c:pt>
                <c:pt idx="81">
                  <c:v>36340</c:v>
                </c:pt>
                <c:pt idx="82">
                  <c:v>49660.4</c:v>
                </c:pt>
                <c:pt idx="83">
                  <c:v>54176.6</c:v>
                </c:pt>
                <c:pt idx="84">
                  <c:v>60515.4</c:v>
                </c:pt>
                <c:pt idx="85">
                  <c:v>70226.399999999994</c:v>
                </c:pt>
                <c:pt idx="86">
                  <c:v>48414.400000000001</c:v>
                </c:pt>
                <c:pt idx="87">
                  <c:v>41175.599999999999</c:v>
                </c:pt>
                <c:pt idx="88">
                  <c:v>80963.199999999997</c:v>
                </c:pt>
                <c:pt idx="89">
                  <c:v>42052.6</c:v>
                </c:pt>
                <c:pt idx="90">
                  <c:v>68219.600000000006</c:v>
                </c:pt>
                <c:pt idx="91">
                  <c:v>64643.199999999997</c:v>
                </c:pt>
                <c:pt idx="95">
                  <c:v>66025.8</c:v>
                </c:pt>
                <c:pt idx="96">
                  <c:v>77256.399999999994</c:v>
                </c:pt>
                <c:pt idx="97">
                  <c:v>56152.2</c:v>
                </c:pt>
                <c:pt idx="98">
                  <c:v>65889.8</c:v>
                </c:pt>
                <c:pt idx="99">
                  <c:v>58392.800000000003</c:v>
                </c:pt>
              </c:numCache>
            </c:numRef>
          </c:xVal>
          <c:yVal>
            <c:numRef>
              <c:f>State071!$AL$2:$AL$101</c:f>
              <c:numCache>
                <c:formatCode>General</c:formatCode>
                <c:ptCount val="100"/>
                <c:pt idx="0">
                  <c:v>1.6153151245677182</c:v>
                </c:pt>
                <c:pt idx="2">
                  <c:v>1.6369116908259915</c:v>
                </c:pt>
                <c:pt idx="3">
                  <c:v>1.871123152772689</c:v>
                </c:pt>
                <c:pt idx="4">
                  <c:v>1.3366439333039442</c:v>
                </c:pt>
                <c:pt idx="6">
                  <c:v>2.092525157897918</c:v>
                </c:pt>
                <c:pt idx="8">
                  <c:v>1.5002869552741076</c:v>
                </c:pt>
                <c:pt idx="9">
                  <c:v>2.6410033073291421</c:v>
                </c:pt>
                <c:pt idx="11">
                  <c:v>1.7109463379666447</c:v>
                </c:pt>
                <c:pt idx="12">
                  <c:v>1.4375162680394482</c:v>
                </c:pt>
                <c:pt idx="13">
                  <c:v>2.1930899856137738</c:v>
                </c:pt>
                <c:pt idx="14">
                  <c:v>1.8035840596564001</c:v>
                </c:pt>
                <c:pt idx="15">
                  <c:v>1.6382991964278768</c:v>
                </c:pt>
                <c:pt idx="16">
                  <c:v>1.2837407334062321</c:v>
                </c:pt>
                <c:pt idx="17">
                  <c:v>1.8305053485798597</c:v>
                </c:pt>
                <c:pt idx="18">
                  <c:v>1.4377559404694065</c:v>
                </c:pt>
                <c:pt idx="19">
                  <c:v>2.0631940194106848</c:v>
                </c:pt>
                <c:pt idx="23">
                  <c:v>1.2224813577152758</c:v>
                </c:pt>
                <c:pt idx="24">
                  <c:v>1.7144945307280162</c:v>
                </c:pt>
                <c:pt idx="25">
                  <c:v>2.4515434874135216</c:v>
                </c:pt>
                <c:pt idx="28">
                  <c:v>1.8375169766600421</c:v>
                </c:pt>
                <c:pt idx="29">
                  <c:v>2.1995504206542043</c:v>
                </c:pt>
                <c:pt idx="30">
                  <c:v>1.4620382313013489</c:v>
                </c:pt>
                <c:pt idx="31">
                  <c:v>1.4590817139704531</c:v>
                </c:pt>
                <c:pt idx="32">
                  <c:v>1.6531036890823969</c:v>
                </c:pt>
                <c:pt idx="33">
                  <c:v>1.318477715258852</c:v>
                </c:pt>
                <c:pt idx="34">
                  <c:v>1.2509696072209295</c:v>
                </c:pt>
                <c:pt idx="35">
                  <c:v>1.5673805673461598</c:v>
                </c:pt>
                <c:pt idx="36">
                  <c:v>1.4286926886142768</c:v>
                </c:pt>
                <c:pt idx="37">
                  <c:v>1.8003820822144736</c:v>
                </c:pt>
                <c:pt idx="39">
                  <c:v>1.6782410410306527</c:v>
                </c:pt>
                <c:pt idx="40">
                  <c:v>1.7054431979775635</c:v>
                </c:pt>
                <c:pt idx="41">
                  <c:v>1.3320038493967659</c:v>
                </c:pt>
                <c:pt idx="42">
                  <c:v>1.8045218128259282</c:v>
                </c:pt>
                <c:pt idx="43">
                  <c:v>1.529242881426236</c:v>
                </c:pt>
                <c:pt idx="44">
                  <c:v>1.2525729004934438</c:v>
                </c:pt>
                <c:pt idx="47">
                  <c:v>2.1297379372399057</c:v>
                </c:pt>
                <c:pt idx="48">
                  <c:v>1.5910339883029869</c:v>
                </c:pt>
                <c:pt idx="49">
                  <c:v>2.1510181685160346</c:v>
                </c:pt>
                <c:pt idx="50">
                  <c:v>1.8847661304362147</c:v>
                </c:pt>
                <c:pt idx="54">
                  <c:v>1.1551657837064913</c:v>
                </c:pt>
                <c:pt idx="55">
                  <c:v>1.5120350574573016</c:v>
                </c:pt>
                <c:pt idx="56">
                  <c:v>1.8239134623571112</c:v>
                </c:pt>
                <c:pt idx="58">
                  <c:v>1.2202402835169037</c:v>
                </c:pt>
                <c:pt idx="59">
                  <c:v>2.4251145357900055</c:v>
                </c:pt>
                <c:pt idx="61">
                  <c:v>1.3982945918294201</c:v>
                </c:pt>
                <c:pt idx="62">
                  <c:v>1.4964240092777161</c:v>
                </c:pt>
                <c:pt idx="63">
                  <c:v>1.2557948686857314</c:v>
                </c:pt>
                <c:pt idx="64">
                  <c:v>2.0178324024293546</c:v>
                </c:pt>
                <c:pt idx="65">
                  <c:v>1.6522905752390937</c:v>
                </c:pt>
                <c:pt idx="66">
                  <c:v>1.3472097121597808</c:v>
                </c:pt>
                <c:pt idx="67">
                  <c:v>1.9125662184189081</c:v>
                </c:pt>
                <c:pt idx="68">
                  <c:v>1.2959244140110615</c:v>
                </c:pt>
                <c:pt idx="69">
                  <c:v>2.3226058169780091</c:v>
                </c:pt>
                <c:pt idx="71">
                  <c:v>1.8047792628594572</c:v>
                </c:pt>
                <c:pt idx="72">
                  <c:v>1.5458043340351393</c:v>
                </c:pt>
                <c:pt idx="73">
                  <c:v>1.5565445304436123</c:v>
                </c:pt>
                <c:pt idx="76">
                  <c:v>2.1489246104096247</c:v>
                </c:pt>
                <c:pt idx="77">
                  <c:v>2.0938836904924694</c:v>
                </c:pt>
                <c:pt idx="78">
                  <c:v>2.8020037894011596</c:v>
                </c:pt>
                <c:pt idx="80">
                  <c:v>1.6023451010164917</c:v>
                </c:pt>
                <c:pt idx="81">
                  <c:v>1.6041552008805724</c:v>
                </c:pt>
                <c:pt idx="82">
                  <c:v>1.6714726421857253</c:v>
                </c:pt>
                <c:pt idx="83">
                  <c:v>1.6449906417161653</c:v>
                </c:pt>
                <c:pt idx="84">
                  <c:v>1.5996093556350945</c:v>
                </c:pt>
                <c:pt idx="85">
                  <c:v>1.5622472460499186</c:v>
                </c:pt>
                <c:pt idx="86">
                  <c:v>1.2700353613800852</c:v>
                </c:pt>
                <c:pt idx="87">
                  <c:v>2.5018457533102127</c:v>
                </c:pt>
                <c:pt idx="88">
                  <c:v>1.6373117663333465</c:v>
                </c:pt>
                <c:pt idx="89">
                  <c:v>2.583193429181549</c:v>
                </c:pt>
                <c:pt idx="90">
                  <c:v>1.6383854493430039</c:v>
                </c:pt>
                <c:pt idx="91">
                  <c:v>1.3656502153358745</c:v>
                </c:pt>
                <c:pt idx="95">
                  <c:v>1.835721793601895</c:v>
                </c:pt>
                <c:pt idx="96">
                  <c:v>1.7183430757840128</c:v>
                </c:pt>
                <c:pt idx="97">
                  <c:v>1.7250971466834781</c:v>
                </c:pt>
                <c:pt idx="98">
                  <c:v>1.1868604852344369</c:v>
                </c:pt>
                <c:pt idx="99">
                  <c:v>1.6964934032962966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E42-4D50-8211-0FBE5AAE96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6252800"/>
        <c:axId val="714996800"/>
      </c:scatterChart>
      <c:valAx>
        <c:axId val="726252800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4996800"/>
        <c:crosses val="autoZero"/>
        <c:crossBetween val="midCat"/>
      </c:valAx>
      <c:valAx>
        <c:axId val="7149968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62528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State070!$J$2:$J$101</c:f>
              <c:numCache>
                <c:formatCode>General</c:formatCode>
                <c:ptCount val="100"/>
                <c:pt idx="0">
                  <c:v>70585</c:v>
                </c:pt>
                <c:pt idx="1">
                  <c:v>47576.2</c:v>
                </c:pt>
                <c:pt idx="2">
                  <c:v>81785.2</c:v>
                </c:pt>
                <c:pt idx="3">
                  <c:v>62427.8</c:v>
                </c:pt>
                <c:pt idx="4">
                  <c:v>85163.4</c:v>
                </c:pt>
                <c:pt idx="5">
                  <c:v>26655</c:v>
                </c:pt>
                <c:pt idx="6">
                  <c:v>53618.8</c:v>
                </c:pt>
                <c:pt idx="7">
                  <c:v>59151.4</c:v>
                </c:pt>
                <c:pt idx="8">
                  <c:v>61673</c:v>
                </c:pt>
                <c:pt idx="9">
                  <c:v>31989</c:v>
                </c:pt>
                <c:pt idx="10">
                  <c:v>67715.199999999997</c:v>
                </c:pt>
                <c:pt idx="11">
                  <c:v>53211</c:v>
                </c:pt>
                <c:pt idx="12">
                  <c:v>41474</c:v>
                </c:pt>
                <c:pt idx="13">
                  <c:v>43709.2</c:v>
                </c:pt>
                <c:pt idx="14">
                  <c:v>66217.2</c:v>
                </c:pt>
                <c:pt idx="15">
                  <c:v>51489</c:v>
                </c:pt>
                <c:pt idx="16">
                  <c:v>93246</c:v>
                </c:pt>
                <c:pt idx="17">
                  <c:v>75427</c:v>
                </c:pt>
                <c:pt idx="18">
                  <c:v>61203.199999999997</c:v>
                </c:pt>
                <c:pt idx="19">
                  <c:v>45394.8</c:v>
                </c:pt>
                <c:pt idx="20">
                  <c:v>60221.4</c:v>
                </c:pt>
                <c:pt idx="21">
                  <c:v>52915.199999999997</c:v>
                </c:pt>
                <c:pt idx="22">
                  <c:v>68021</c:v>
                </c:pt>
                <c:pt idx="23">
                  <c:v>51700.2</c:v>
                </c:pt>
                <c:pt idx="24">
                  <c:v>78984.2</c:v>
                </c:pt>
                <c:pt idx="25">
                  <c:v>38207.4</c:v>
                </c:pt>
                <c:pt idx="26">
                  <c:v>56386.400000000001</c:v>
                </c:pt>
                <c:pt idx="27">
                  <c:v>67521.2</c:v>
                </c:pt>
                <c:pt idx="28">
                  <c:v>37660.800000000003</c:v>
                </c:pt>
                <c:pt idx="29">
                  <c:v>36754.400000000001</c:v>
                </c:pt>
                <c:pt idx="30">
                  <c:v>71169</c:v>
                </c:pt>
                <c:pt idx="31">
                  <c:v>48764.6</c:v>
                </c:pt>
                <c:pt idx="32">
                  <c:v>55789.4</c:v>
                </c:pt>
                <c:pt idx="33">
                  <c:v>75494</c:v>
                </c:pt>
                <c:pt idx="34">
                  <c:v>59716</c:v>
                </c:pt>
                <c:pt idx="35">
                  <c:v>63745.599999999999</c:v>
                </c:pt>
                <c:pt idx="36">
                  <c:v>62329.4</c:v>
                </c:pt>
                <c:pt idx="37">
                  <c:v>75326.399999999994</c:v>
                </c:pt>
                <c:pt idx="38">
                  <c:v>57749.8</c:v>
                </c:pt>
                <c:pt idx="39">
                  <c:v>70171.600000000006</c:v>
                </c:pt>
                <c:pt idx="40">
                  <c:v>70729.2</c:v>
                </c:pt>
                <c:pt idx="41">
                  <c:v>90079.4</c:v>
                </c:pt>
                <c:pt idx="42">
                  <c:v>59131.4</c:v>
                </c:pt>
                <c:pt idx="43">
                  <c:v>72947</c:v>
                </c:pt>
                <c:pt idx="44">
                  <c:v>50211.8</c:v>
                </c:pt>
                <c:pt idx="45">
                  <c:v>40438</c:v>
                </c:pt>
                <c:pt idx="46">
                  <c:v>53876.2</c:v>
                </c:pt>
                <c:pt idx="47">
                  <c:v>53294.8</c:v>
                </c:pt>
                <c:pt idx="48">
                  <c:v>55732.800000000003</c:v>
                </c:pt>
                <c:pt idx="49">
                  <c:v>16154</c:v>
                </c:pt>
                <c:pt idx="50">
                  <c:v>42198.8</c:v>
                </c:pt>
                <c:pt idx="51">
                  <c:v>36352</c:v>
                </c:pt>
                <c:pt idx="52">
                  <c:v>91720.8</c:v>
                </c:pt>
                <c:pt idx="53">
                  <c:v>54144.6</c:v>
                </c:pt>
                <c:pt idx="54">
                  <c:v>53923.8</c:v>
                </c:pt>
                <c:pt idx="55">
                  <c:v>66160.600000000006</c:v>
                </c:pt>
                <c:pt idx="56">
                  <c:v>44995.4</c:v>
                </c:pt>
                <c:pt idx="57">
                  <c:v>82901.2</c:v>
                </c:pt>
                <c:pt idx="58">
                  <c:v>53829.4</c:v>
                </c:pt>
                <c:pt idx="59">
                  <c:v>46337.2</c:v>
                </c:pt>
                <c:pt idx="60">
                  <c:v>83130.399999999994</c:v>
                </c:pt>
                <c:pt idx="61">
                  <c:v>61499.6</c:v>
                </c:pt>
                <c:pt idx="62">
                  <c:v>81150.8</c:v>
                </c:pt>
                <c:pt idx="63">
                  <c:v>92293.2</c:v>
                </c:pt>
                <c:pt idx="64">
                  <c:v>46240.4</c:v>
                </c:pt>
                <c:pt idx="65">
                  <c:v>58432.2</c:v>
                </c:pt>
                <c:pt idx="66">
                  <c:v>50809.599999999999</c:v>
                </c:pt>
                <c:pt idx="67">
                  <c:v>54493</c:v>
                </c:pt>
                <c:pt idx="68">
                  <c:v>18665.8</c:v>
                </c:pt>
                <c:pt idx="69">
                  <c:v>42298.8</c:v>
                </c:pt>
                <c:pt idx="70">
                  <c:v>49343.199999999997</c:v>
                </c:pt>
                <c:pt idx="71">
                  <c:v>48858.6</c:v>
                </c:pt>
                <c:pt idx="72">
                  <c:v>86865.600000000006</c:v>
                </c:pt>
                <c:pt idx="73">
                  <c:v>72141</c:v>
                </c:pt>
                <c:pt idx="74">
                  <c:v>70314.8</c:v>
                </c:pt>
                <c:pt idx="75">
                  <c:v>85640.8</c:v>
                </c:pt>
                <c:pt idx="76">
                  <c:v>39303.4</c:v>
                </c:pt>
                <c:pt idx="77">
                  <c:v>50767.6</c:v>
                </c:pt>
                <c:pt idx="78">
                  <c:v>34262.6</c:v>
                </c:pt>
                <c:pt idx="79">
                  <c:v>57314.8</c:v>
                </c:pt>
                <c:pt idx="80">
                  <c:v>33067.599999999999</c:v>
                </c:pt>
                <c:pt idx="81">
                  <c:v>36879.800000000003</c:v>
                </c:pt>
                <c:pt idx="82">
                  <c:v>48826.400000000001</c:v>
                </c:pt>
                <c:pt idx="83">
                  <c:v>54393</c:v>
                </c:pt>
                <c:pt idx="84">
                  <c:v>60247.199999999997</c:v>
                </c:pt>
                <c:pt idx="85">
                  <c:v>70391</c:v>
                </c:pt>
                <c:pt idx="86">
                  <c:v>49019</c:v>
                </c:pt>
                <c:pt idx="87">
                  <c:v>40867.199999999997</c:v>
                </c:pt>
                <c:pt idx="88">
                  <c:v>80888.2</c:v>
                </c:pt>
                <c:pt idx="89">
                  <c:v>42324.4</c:v>
                </c:pt>
                <c:pt idx="90">
                  <c:v>68055</c:v>
                </c:pt>
                <c:pt idx="91">
                  <c:v>64554.2</c:v>
                </c:pt>
                <c:pt idx="92">
                  <c:v>85475</c:v>
                </c:pt>
                <c:pt idx="93">
                  <c:v>72923.600000000006</c:v>
                </c:pt>
                <c:pt idx="94">
                  <c:v>55771.6</c:v>
                </c:pt>
                <c:pt idx="95">
                  <c:v>66492.399999999994</c:v>
                </c:pt>
                <c:pt idx="96">
                  <c:v>77292</c:v>
                </c:pt>
                <c:pt idx="97">
                  <c:v>56141.599999999999</c:v>
                </c:pt>
                <c:pt idx="98">
                  <c:v>65850.8</c:v>
                </c:pt>
                <c:pt idx="99">
                  <c:v>58296.800000000003</c:v>
                </c:pt>
              </c:numCache>
            </c:numRef>
          </c:xVal>
          <c:yVal>
            <c:numRef>
              <c:f>State070!$K$2:$K$101</c:f>
              <c:numCache>
                <c:formatCode>General</c:formatCode>
                <c:ptCount val="100"/>
                <c:pt idx="0">
                  <c:v>1.6298222001841751</c:v>
                </c:pt>
                <c:pt idx="1">
                  <c:v>1.0623378916348931</c:v>
                </c:pt>
                <c:pt idx="2">
                  <c:v>1.6283386236140525</c:v>
                </c:pt>
                <c:pt idx="3">
                  <c:v>1.8621992125303148</c:v>
                </c:pt>
                <c:pt idx="4">
                  <c:v>1.3217649835492713</c:v>
                </c:pt>
                <c:pt idx="5">
                  <c:v>1.1279309697992872</c:v>
                </c:pt>
                <c:pt idx="6">
                  <c:v>2.0669802382746347</c:v>
                </c:pt>
                <c:pt idx="7">
                  <c:v>1.1536497868182325</c:v>
                </c:pt>
                <c:pt idx="8">
                  <c:v>1.4923224101308514</c:v>
                </c:pt>
                <c:pt idx="9">
                  <c:v>2.6158366938635158</c:v>
                </c:pt>
                <c:pt idx="10">
                  <c:v>1.1829840272198857</c:v>
                </c:pt>
                <c:pt idx="11">
                  <c:v>1.7358440923869125</c:v>
                </c:pt>
                <c:pt idx="12">
                  <c:v>1.4440613396344697</c:v>
                </c:pt>
                <c:pt idx="13">
                  <c:v>2.1176548644221356</c:v>
                </c:pt>
                <c:pt idx="14">
                  <c:v>1.8528720634517921</c:v>
                </c:pt>
                <c:pt idx="15">
                  <c:v>1.6428751772223193</c:v>
                </c:pt>
                <c:pt idx="16">
                  <c:v>1.277448898612273</c:v>
                </c:pt>
                <c:pt idx="17">
                  <c:v>1.8159412412001008</c:v>
                </c:pt>
                <c:pt idx="18">
                  <c:v>1.4181774809160306</c:v>
                </c:pt>
                <c:pt idx="19">
                  <c:v>2.1296492109228367</c:v>
                </c:pt>
                <c:pt idx="20">
                  <c:v>1.1279545145081316</c:v>
                </c:pt>
                <c:pt idx="21">
                  <c:v>1.0056278725205612</c:v>
                </c:pt>
                <c:pt idx="22">
                  <c:v>1.1333411740491908</c:v>
                </c:pt>
                <c:pt idx="23">
                  <c:v>1.2110204602690127</c:v>
                </c:pt>
                <c:pt idx="24">
                  <c:v>1.7078858809736632</c:v>
                </c:pt>
                <c:pt idx="25">
                  <c:v>2.4919518208514582</c:v>
                </c:pt>
                <c:pt idx="26">
                  <c:v>1.0822290481392676</c:v>
                </c:pt>
                <c:pt idx="27">
                  <c:v>1.1637974443582164</c:v>
                </c:pt>
                <c:pt idx="28">
                  <c:v>1.8549791825983515</c:v>
                </c:pt>
                <c:pt idx="29">
                  <c:v>2.1109309361600244</c:v>
                </c:pt>
                <c:pt idx="30">
                  <c:v>1.4585282918124465</c:v>
                </c:pt>
                <c:pt idx="31">
                  <c:v>1.4492070067220895</c:v>
                </c:pt>
                <c:pt idx="32">
                  <c:v>1.6544361473684965</c:v>
                </c:pt>
                <c:pt idx="33">
                  <c:v>1.3369406840278697</c:v>
                </c:pt>
                <c:pt idx="34">
                  <c:v>1.261370486971666</c:v>
                </c:pt>
                <c:pt idx="35">
                  <c:v>1.5727987500313747</c:v>
                </c:pt>
                <c:pt idx="36">
                  <c:v>1.4512413082750677</c:v>
                </c:pt>
                <c:pt idx="37">
                  <c:v>1.8198533316340619</c:v>
                </c:pt>
                <c:pt idx="38">
                  <c:v>1.0365403862870519</c:v>
                </c:pt>
                <c:pt idx="39">
                  <c:v>1.6590900022231214</c:v>
                </c:pt>
                <c:pt idx="40">
                  <c:v>1.7087567793782483</c:v>
                </c:pt>
                <c:pt idx="41">
                  <c:v>1.3409503171646349</c:v>
                </c:pt>
                <c:pt idx="42">
                  <c:v>1.786495838082643</c:v>
                </c:pt>
                <c:pt idx="43">
                  <c:v>1.5487957009883888</c:v>
                </c:pt>
                <c:pt idx="44">
                  <c:v>1.2911307700580341</c:v>
                </c:pt>
                <c:pt idx="45">
                  <c:v>1.1344280132548592</c:v>
                </c:pt>
                <c:pt idx="46">
                  <c:v>1.0364502321990043</c:v>
                </c:pt>
                <c:pt idx="47">
                  <c:v>2.1384450265316692</c:v>
                </c:pt>
                <c:pt idx="48">
                  <c:v>1.5781550541153504</c:v>
                </c:pt>
                <c:pt idx="49">
                  <c:v>2.1840411043704346</c:v>
                </c:pt>
                <c:pt idx="50">
                  <c:v>1.9063575267543151</c:v>
                </c:pt>
                <c:pt idx="51">
                  <c:v>1.0798855633802817</c:v>
                </c:pt>
                <c:pt idx="52">
                  <c:v>1.1221118873799618</c:v>
                </c:pt>
                <c:pt idx="53">
                  <c:v>1.0939225703024864</c:v>
                </c:pt>
                <c:pt idx="54">
                  <c:v>1.1468961757146194</c:v>
                </c:pt>
                <c:pt idx="55">
                  <c:v>1.5054579311554006</c:v>
                </c:pt>
                <c:pt idx="56">
                  <c:v>1.8092738368811034</c:v>
                </c:pt>
                <c:pt idx="57">
                  <c:v>1.1750252107327759</c:v>
                </c:pt>
                <c:pt idx="58">
                  <c:v>1.2335080829435214</c:v>
                </c:pt>
                <c:pt idx="59">
                  <c:v>2.395289313985308</c:v>
                </c:pt>
                <c:pt idx="60">
                  <c:v>1.0860647849643452</c:v>
                </c:pt>
                <c:pt idx="61">
                  <c:v>1.3961716824174466</c:v>
                </c:pt>
                <c:pt idx="62">
                  <c:v>1.5026962149479735</c:v>
                </c:pt>
                <c:pt idx="63">
                  <c:v>1.2410556790749481</c:v>
                </c:pt>
                <c:pt idx="64">
                  <c:v>1.9853201961920743</c:v>
                </c:pt>
                <c:pt idx="65">
                  <c:v>1.6401401966723828</c:v>
                </c:pt>
                <c:pt idx="66">
                  <c:v>1.3187271696687242</c:v>
                </c:pt>
                <c:pt idx="67">
                  <c:v>1.9362670434734737</c:v>
                </c:pt>
                <c:pt idx="68">
                  <c:v>1.2327893795069058</c:v>
                </c:pt>
                <c:pt idx="69">
                  <c:v>2.2736578815474671</c:v>
                </c:pt>
                <c:pt idx="70">
                  <c:v>1.101813421099564</c:v>
                </c:pt>
                <c:pt idx="71">
                  <c:v>1.8188200234963754</c:v>
                </c:pt>
                <c:pt idx="72">
                  <c:v>1.5444088338767015</c:v>
                </c:pt>
                <c:pt idx="73">
                  <c:v>1.5198153615835654</c:v>
                </c:pt>
                <c:pt idx="74">
                  <c:v>1.0395962158748939</c:v>
                </c:pt>
                <c:pt idx="75">
                  <c:v>1.0934274317848502</c:v>
                </c:pt>
                <c:pt idx="76">
                  <c:v>2.0934066772849169</c:v>
                </c:pt>
                <c:pt idx="77">
                  <c:v>2.1225939378658829</c:v>
                </c:pt>
                <c:pt idx="78">
                  <c:v>2.8296743387833967</c:v>
                </c:pt>
                <c:pt idx="79">
                  <c:v>1.0047317621277576</c:v>
                </c:pt>
                <c:pt idx="80">
                  <c:v>1.5542101634228067</c:v>
                </c:pt>
                <c:pt idx="81">
                  <c:v>1.5806484850785523</c:v>
                </c:pt>
                <c:pt idx="82">
                  <c:v>1.7122089689184539</c:v>
                </c:pt>
                <c:pt idx="83">
                  <c:v>1.6314783152243855</c:v>
                </c:pt>
                <c:pt idx="84">
                  <c:v>1.6063153142386701</c:v>
                </c:pt>
                <c:pt idx="85">
                  <c:v>1.5600716000625079</c:v>
                </c:pt>
                <c:pt idx="86">
                  <c:v>1.2549215610273567</c:v>
                </c:pt>
                <c:pt idx="87">
                  <c:v>2.5103016600109624</c:v>
                </c:pt>
                <c:pt idx="88">
                  <c:v>1.6259973642632672</c:v>
                </c:pt>
                <c:pt idx="89">
                  <c:v>2.583592443129731</c:v>
                </c:pt>
                <c:pt idx="90">
                  <c:v>1.6423334068033208</c:v>
                </c:pt>
                <c:pt idx="91">
                  <c:v>1.367424582753717</c:v>
                </c:pt>
                <c:pt idx="92">
                  <c:v>1.1559520327581163</c:v>
                </c:pt>
                <c:pt idx="93">
                  <c:v>1.2178636271385395</c:v>
                </c:pt>
                <c:pt idx="94">
                  <c:v>1.3475317186525042</c:v>
                </c:pt>
                <c:pt idx="95">
                  <c:v>1.7911370322021767</c:v>
                </c:pt>
                <c:pt idx="96">
                  <c:v>1.7260647932515656</c:v>
                </c:pt>
                <c:pt idx="97">
                  <c:v>1.7323517676731692</c:v>
                </c:pt>
                <c:pt idx="98">
                  <c:v>1.1783759650604093</c:v>
                </c:pt>
                <c:pt idx="99">
                  <c:v>1.6955304579325108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7E8-4EA6-8000-1CA1A05EF2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6144000"/>
        <c:axId val="715118272"/>
      </c:scatterChart>
      <c:valAx>
        <c:axId val="726144000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5118272"/>
        <c:crosses val="autoZero"/>
        <c:crossBetween val="midCat"/>
      </c:valAx>
      <c:valAx>
        <c:axId val="7151182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61440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State070!$Z$2:$Z$101</c:f>
              <c:numCache>
                <c:formatCode>General</c:formatCode>
                <c:ptCount val="100"/>
                <c:pt idx="1">
                  <c:v>47576.2</c:v>
                </c:pt>
                <c:pt idx="5">
                  <c:v>26655</c:v>
                </c:pt>
                <c:pt idx="7">
                  <c:v>59151.4</c:v>
                </c:pt>
                <c:pt idx="12">
                  <c:v>41474</c:v>
                </c:pt>
                <c:pt idx="20">
                  <c:v>60221.4</c:v>
                </c:pt>
                <c:pt idx="21">
                  <c:v>52915.199999999997</c:v>
                </c:pt>
                <c:pt idx="23">
                  <c:v>51700.2</c:v>
                </c:pt>
                <c:pt idx="26">
                  <c:v>56386.400000000001</c:v>
                </c:pt>
                <c:pt idx="38">
                  <c:v>57749.8</c:v>
                </c:pt>
                <c:pt idx="44">
                  <c:v>50211.8</c:v>
                </c:pt>
                <c:pt idx="45">
                  <c:v>40438</c:v>
                </c:pt>
                <c:pt idx="48">
                  <c:v>55732.800000000003</c:v>
                </c:pt>
                <c:pt idx="50">
                  <c:v>42198.8</c:v>
                </c:pt>
                <c:pt idx="51">
                  <c:v>36352</c:v>
                </c:pt>
                <c:pt idx="53">
                  <c:v>54144.6</c:v>
                </c:pt>
                <c:pt idx="54">
                  <c:v>53923.8</c:v>
                </c:pt>
                <c:pt idx="58">
                  <c:v>53829.4</c:v>
                </c:pt>
                <c:pt idx="66">
                  <c:v>50809.599999999999</c:v>
                </c:pt>
                <c:pt idx="68">
                  <c:v>18665.8</c:v>
                </c:pt>
                <c:pt idx="70">
                  <c:v>49343.199999999997</c:v>
                </c:pt>
                <c:pt idx="71">
                  <c:v>48858.6</c:v>
                </c:pt>
                <c:pt idx="81">
                  <c:v>36879.800000000003</c:v>
                </c:pt>
                <c:pt idx="86">
                  <c:v>49019</c:v>
                </c:pt>
                <c:pt idx="94">
                  <c:v>55771.6</c:v>
                </c:pt>
              </c:numCache>
            </c:numRef>
          </c:xVal>
          <c:yVal>
            <c:numRef>
              <c:f>State070!$AA$3:$AA$101</c:f>
              <c:numCache>
                <c:formatCode>General</c:formatCode>
                <c:ptCount val="99"/>
                <c:pt idx="0">
                  <c:v>1.0623378916348931</c:v>
                </c:pt>
                <c:pt idx="4">
                  <c:v>1.1279309697992872</c:v>
                </c:pt>
                <c:pt idx="6">
                  <c:v>1.1536497868182325</c:v>
                </c:pt>
                <c:pt idx="11">
                  <c:v>1.4440613396344697</c:v>
                </c:pt>
                <c:pt idx="19">
                  <c:v>1.1279545145081316</c:v>
                </c:pt>
                <c:pt idx="20">
                  <c:v>1.0056278725205612</c:v>
                </c:pt>
                <c:pt idx="22">
                  <c:v>1.2110204602690127</c:v>
                </c:pt>
                <c:pt idx="25">
                  <c:v>1.0822290481392676</c:v>
                </c:pt>
                <c:pt idx="37">
                  <c:v>1.0365403862870519</c:v>
                </c:pt>
                <c:pt idx="43">
                  <c:v>1.2911307700580341</c:v>
                </c:pt>
                <c:pt idx="44">
                  <c:v>1.1344280132548592</c:v>
                </c:pt>
                <c:pt idx="47">
                  <c:v>1.5781550541153504</c:v>
                </c:pt>
                <c:pt idx="49">
                  <c:v>1.9063575267543151</c:v>
                </c:pt>
                <c:pt idx="50">
                  <c:v>1.0798855633802817</c:v>
                </c:pt>
                <c:pt idx="52">
                  <c:v>1.0939225703024864</c:v>
                </c:pt>
                <c:pt idx="53">
                  <c:v>1.1468961757146194</c:v>
                </c:pt>
                <c:pt idx="57">
                  <c:v>1.2335080829435214</c:v>
                </c:pt>
                <c:pt idx="65">
                  <c:v>1.3187271696687242</c:v>
                </c:pt>
                <c:pt idx="67">
                  <c:v>1.2327893795069058</c:v>
                </c:pt>
                <c:pt idx="69">
                  <c:v>1.101813421099564</c:v>
                </c:pt>
                <c:pt idx="70">
                  <c:v>1.8188200234963754</c:v>
                </c:pt>
                <c:pt idx="80">
                  <c:v>1.5806484850785523</c:v>
                </c:pt>
                <c:pt idx="85">
                  <c:v>1.2549215610273567</c:v>
                </c:pt>
                <c:pt idx="93">
                  <c:v>1.3475317186525042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56-443B-A62F-B9B4150E836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State070!$AB$2:$AB$101</c:f>
              <c:numCache>
                <c:formatCode>General</c:formatCode>
                <c:ptCount val="100"/>
                <c:pt idx="4">
                  <c:v>85163.4</c:v>
                </c:pt>
                <c:pt idx="10">
                  <c:v>67715.199999999997</c:v>
                </c:pt>
                <c:pt idx="16">
                  <c:v>93246</c:v>
                </c:pt>
                <c:pt idx="18">
                  <c:v>61203.199999999997</c:v>
                </c:pt>
                <c:pt idx="22">
                  <c:v>68021</c:v>
                </c:pt>
                <c:pt idx="27">
                  <c:v>67521.2</c:v>
                </c:pt>
                <c:pt idx="33">
                  <c:v>75494</c:v>
                </c:pt>
                <c:pt idx="34">
                  <c:v>59716</c:v>
                </c:pt>
                <c:pt idx="36">
                  <c:v>62329.4</c:v>
                </c:pt>
                <c:pt idx="41">
                  <c:v>90079.4</c:v>
                </c:pt>
                <c:pt idx="43">
                  <c:v>72947</c:v>
                </c:pt>
                <c:pt idx="46">
                  <c:v>53876.2</c:v>
                </c:pt>
                <c:pt idx="52">
                  <c:v>91720.8</c:v>
                </c:pt>
                <c:pt idx="55">
                  <c:v>66160.600000000006</c:v>
                </c:pt>
                <c:pt idx="57">
                  <c:v>82901.2</c:v>
                </c:pt>
                <c:pt idx="60">
                  <c:v>83130.399999999994</c:v>
                </c:pt>
                <c:pt idx="61">
                  <c:v>61499.6</c:v>
                </c:pt>
                <c:pt idx="62">
                  <c:v>81150.8</c:v>
                </c:pt>
                <c:pt idx="63">
                  <c:v>92293.2</c:v>
                </c:pt>
                <c:pt idx="74">
                  <c:v>70314.8</c:v>
                </c:pt>
                <c:pt idx="75">
                  <c:v>85640.8</c:v>
                </c:pt>
                <c:pt idx="79">
                  <c:v>57314.8</c:v>
                </c:pt>
                <c:pt idx="91">
                  <c:v>64554.2</c:v>
                </c:pt>
                <c:pt idx="92">
                  <c:v>85475</c:v>
                </c:pt>
                <c:pt idx="93">
                  <c:v>72923.600000000006</c:v>
                </c:pt>
                <c:pt idx="98">
                  <c:v>65850.8</c:v>
                </c:pt>
              </c:numCache>
            </c:numRef>
          </c:xVal>
          <c:yVal>
            <c:numRef>
              <c:f>State070!$AC$2:$AC$101</c:f>
              <c:numCache>
                <c:formatCode>General</c:formatCode>
                <c:ptCount val="100"/>
                <c:pt idx="4">
                  <c:v>1.3217649835492713</c:v>
                </c:pt>
                <c:pt idx="10">
                  <c:v>1.1829840272198857</c:v>
                </c:pt>
                <c:pt idx="16">
                  <c:v>1.277448898612273</c:v>
                </c:pt>
                <c:pt idx="18">
                  <c:v>1.4181774809160306</c:v>
                </c:pt>
                <c:pt idx="22">
                  <c:v>1.1333411740491908</c:v>
                </c:pt>
                <c:pt idx="27">
                  <c:v>1.1637974443582164</c:v>
                </c:pt>
                <c:pt idx="33">
                  <c:v>1.3369406840278697</c:v>
                </c:pt>
                <c:pt idx="34">
                  <c:v>1.261370486971666</c:v>
                </c:pt>
                <c:pt idx="36">
                  <c:v>1.4512413082750677</c:v>
                </c:pt>
                <c:pt idx="41">
                  <c:v>1.3409503171646349</c:v>
                </c:pt>
                <c:pt idx="43">
                  <c:v>1.5487957009883888</c:v>
                </c:pt>
                <c:pt idx="46">
                  <c:v>1.0364502321990043</c:v>
                </c:pt>
                <c:pt idx="52">
                  <c:v>1.1221118873799618</c:v>
                </c:pt>
                <c:pt idx="55">
                  <c:v>1.5054579311554006</c:v>
                </c:pt>
                <c:pt idx="57">
                  <c:v>1.1750252107327759</c:v>
                </c:pt>
                <c:pt idx="60">
                  <c:v>1.0860647849643452</c:v>
                </c:pt>
                <c:pt idx="61">
                  <c:v>1.3961716824174466</c:v>
                </c:pt>
                <c:pt idx="62">
                  <c:v>1.5026962149479735</c:v>
                </c:pt>
                <c:pt idx="63">
                  <c:v>1.2410556790749481</c:v>
                </c:pt>
                <c:pt idx="74">
                  <c:v>1.0395962158748939</c:v>
                </c:pt>
                <c:pt idx="75">
                  <c:v>1.0934274317848502</c:v>
                </c:pt>
                <c:pt idx="79">
                  <c:v>1.0047317621277576</c:v>
                </c:pt>
                <c:pt idx="91">
                  <c:v>1.367424582753717</c:v>
                </c:pt>
                <c:pt idx="92">
                  <c:v>1.1559520327581163</c:v>
                </c:pt>
                <c:pt idx="93">
                  <c:v>1.2178636271385395</c:v>
                </c:pt>
                <c:pt idx="98">
                  <c:v>1.1783759650604093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956-443B-A62F-B9B4150E836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State070!$AD$2:$AD$101</c:f>
              <c:numCache>
                <c:formatCode>General</c:formatCode>
                <c:ptCount val="100"/>
                <c:pt idx="6">
                  <c:v>53618.8</c:v>
                </c:pt>
                <c:pt idx="8">
                  <c:v>61673</c:v>
                </c:pt>
                <c:pt idx="9">
                  <c:v>31989</c:v>
                </c:pt>
                <c:pt idx="11">
                  <c:v>53211</c:v>
                </c:pt>
                <c:pt idx="13">
                  <c:v>43709.2</c:v>
                </c:pt>
                <c:pt idx="15">
                  <c:v>51489</c:v>
                </c:pt>
                <c:pt idx="19">
                  <c:v>45394.8</c:v>
                </c:pt>
                <c:pt idx="25">
                  <c:v>38207.4</c:v>
                </c:pt>
                <c:pt idx="28">
                  <c:v>37660.800000000003</c:v>
                </c:pt>
                <c:pt idx="29">
                  <c:v>36754.400000000001</c:v>
                </c:pt>
                <c:pt idx="31">
                  <c:v>48764.6</c:v>
                </c:pt>
                <c:pt idx="47">
                  <c:v>53294.8</c:v>
                </c:pt>
                <c:pt idx="49">
                  <c:v>16154</c:v>
                </c:pt>
                <c:pt idx="56">
                  <c:v>44995.4</c:v>
                </c:pt>
                <c:pt idx="59">
                  <c:v>46337.2</c:v>
                </c:pt>
                <c:pt idx="64">
                  <c:v>46240.4</c:v>
                </c:pt>
                <c:pt idx="65">
                  <c:v>58432.2</c:v>
                </c:pt>
                <c:pt idx="69">
                  <c:v>42298.8</c:v>
                </c:pt>
                <c:pt idx="76">
                  <c:v>39303.4</c:v>
                </c:pt>
                <c:pt idx="77">
                  <c:v>50767.6</c:v>
                </c:pt>
                <c:pt idx="78">
                  <c:v>34262.6</c:v>
                </c:pt>
                <c:pt idx="80">
                  <c:v>33067.599999999999</c:v>
                </c:pt>
                <c:pt idx="82">
                  <c:v>48826.400000000001</c:v>
                </c:pt>
                <c:pt idx="87">
                  <c:v>40867.199999999997</c:v>
                </c:pt>
                <c:pt idx="89">
                  <c:v>42324.4</c:v>
                </c:pt>
                <c:pt idx="97">
                  <c:v>56141.599999999999</c:v>
                </c:pt>
                <c:pt idx="99">
                  <c:v>58296.800000000003</c:v>
                </c:pt>
              </c:numCache>
            </c:numRef>
          </c:xVal>
          <c:yVal>
            <c:numRef>
              <c:f>State070!$AE$2:$AE$101</c:f>
              <c:numCache>
                <c:formatCode>General</c:formatCode>
                <c:ptCount val="100"/>
                <c:pt idx="6">
                  <c:v>2.0669802382746347</c:v>
                </c:pt>
                <c:pt idx="8">
                  <c:v>1.4923224101308514</c:v>
                </c:pt>
                <c:pt idx="9">
                  <c:v>2.6158366938635158</c:v>
                </c:pt>
                <c:pt idx="11">
                  <c:v>1.7358440923869125</c:v>
                </c:pt>
                <c:pt idx="13">
                  <c:v>2.1176548644221356</c:v>
                </c:pt>
                <c:pt idx="15">
                  <c:v>1.6428751772223193</c:v>
                </c:pt>
                <c:pt idx="19">
                  <c:v>2.1296492109228367</c:v>
                </c:pt>
                <c:pt idx="25">
                  <c:v>2.4919518208514582</c:v>
                </c:pt>
                <c:pt idx="28">
                  <c:v>1.8549791825983515</c:v>
                </c:pt>
                <c:pt idx="29">
                  <c:v>2.1109309361600244</c:v>
                </c:pt>
                <c:pt idx="31">
                  <c:v>1.4492070067220895</c:v>
                </c:pt>
                <c:pt idx="47">
                  <c:v>2.1384450265316692</c:v>
                </c:pt>
                <c:pt idx="49">
                  <c:v>2.1840411043704346</c:v>
                </c:pt>
                <c:pt idx="56">
                  <c:v>1.8092738368811034</c:v>
                </c:pt>
                <c:pt idx="59">
                  <c:v>2.395289313985308</c:v>
                </c:pt>
                <c:pt idx="64">
                  <c:v>1.9853201961920743</c:v>
                </c:pt>
                <c:pt idx="65">
                  <c:v>1.6401401966723828</c:v>
                </c:pt>
                <c:pt idx="69">
                  <c:v>2.2736578815474671</c:v>
                </c:pt>
                <c:pt idx="76">
                  <c:v>2.0934066772849169</c:v>
                </c:pt>
                <c:pt idx="77">
                  <c:v>2.1225939378658829</c:v>
                </c:pt>
                <c:pt idx="78">
                  <c:v>2.8296743387833967</c:v>
                </c:pt>
                <c:pt idx="80">
                  <c:v>1.5542101634228067</c:v>
                </c:pt>
                <c:pt idx="82">
                  <c:v>1.7122089689184539</c:v>
                </c:pt>
                <c:pt idx="87">
                  <c:v>2.5103016600109624</c:v>
                </c:pt>
                <c:pt idx="89">
                  <c:v>2.583592443129731</c:v>
                </c:pt>
                <c:pt idx="97">
                  <c:v>1.7323517676731692</c:v>
                </c:pt>
                <c:pt idx="99">
                  <c:v>1.6955304579325108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956-443B-A62F-B9B4150E836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State070!$AF$2:$AF$101</c:f>
              <c:numCache>
                <c:formatCode>General</c:formatCode>
                <c:ptCount val="100"/>
                <c:pt idx="0">
                  <c:v>70585</c:v>
                </c:pt>
                <c:pt idx="2">
                  <c:v>81785.2</c:v>
                </c:pt>
                <c:pt idx="3">
                  <c:v>62427.8</c:v>
                </c:pt>
                <c:pt idx="14">
                  <c:v>66217.2</c:v>
                </c:pt>
                <c:pt idx="17">
                  <c:v>75427</c:v>
                </c:pt>
                <c:pt idx="24">
                  <c:v>78984.2</c:v>
                </c:pt>
                <c:pt idx="30">
                  <c:v>71169</c:v>
                </c:pt>
                <c:pt idx="32">
                  <c:v>55789.4</c:v>
                </c:pt>
                <c:pt idx="35">
                  <c:v>63745.599999999999</c:v>
                </c:pt>
                <c:pt idx="37">
                  <c:v>75326.399999999994</c:v>
                </c:pt>
                <c:pt idx="39">
                  <c:v>70171.600000000006</c:v>
                </c:pt>
                <c:pt idx="40">
                  <c:v>70729.2</c:v>
                </c:pt>
                <c:pt idx="42">
                  <c:v>59131.4</c:v>
                </c:pt>
                <c:pt idx="67">
                  <c:v>54493</c:v>
                </c:pt>
                <c:pt idx="72">
                  <c:v>86865.600000000006</c:v>
                </c:pt>
                <c:pt idx="73">
                  <c:v>72141</c:v>
                </c:pt>
                <c:pt idx="83">
                  <c:v>54393</c:v>
                </c:pt>
                <c:pt idx="84">
                  <c:v>60247.199999999997</c:v>
                </c:pt>
                <c:pt idx="85">
                  <c:v>70391</c:v>
                </c:pt>
                <c:pt idx="88">
                  <c:v>80888.2</c:v>
                </c:pt>
                <c:pt idx="90">
                  <c:v>68055</c:v>
                </c:pt>
                <c:pt idx="95">
                  <c:v>66492.399999999994</c:v>
                </c:pt>
                <c:pt idx="96">
                  <c:v>77292</c:v>
                </c:pt>
              </c:numCache>
            </c:numRef>
          </c:xVal>
          <c:yVal>
            <c:numRef>
              <c:f>State070!$AG$2:$AG$101</c:f>
              <c:numCache>
                <c:formatCode>General</c:formatCode>
                <c:ptCount val="100"/>
                <c:pt idx="0">
                  <c:v>1.6298222001841751</c:v>
                </c:pt>
                <c:pt idx="2">
                  <c:v>1.6283386236140525</c:v>
                </c:pt>
                <c:pt idx="3">
                  <c:v>1.8621992125303148</c:v>
                </c:pt>
                <c:pt idx="14">
                  <c:v>1.8528720634517921</c:v>
                </c:pt>
                <c:pt idx="17">
                  <c:v>1.8159412412001008</c:v>
                </c:pt>
                <c:pt idx="24">
                  <c:v>1.7078858809736632</c:v>
                </c:pt>
                <c:pt idx="30">
                  <c:v>1.4585282918124465</c:v>
                </c:pt>
                <c:pt idx="32">
                  <c:v>1.6544361473684965</c:v>
                </c:pt>
                <c:pt idx="35">
                  <c:v>1.5727987500313747</c:v>
                </c:pt>
                <c:pt idx="37">
                  <c:v>1.8198533316340619</c:v>
                </c:pt>
                <c:pt idx="39">
                  <c:v>1.6590900022231214</c:v>
                </c:pt>
                <c:pt idx="40">
                  <c:v>1.7087567793782483</c:v>
                </c:pt>
                <c:pt idx="42">
                  <c:v>1.786495838082643</c:v>
                </c:pt>
                <c:pt idx="67">
                  <c:v>1.9362670434734737</c:v>
                </c:pt>
                <c:pt idx="72">
                  <c:v>1.5444088338767015</c:v>
                </c:pt>
                <c:pt idx="73">
                  <c:v>1.5198153615835654</c:v>
                </c:pt>
                <c:pt idx="83">
                  <c:v>1.6314783152243855</c:v>
                </c:pt>
                <c:pt idx="84">
                  <c:v>1.6063153142386701</c:v>
                </c:pt>
                <c:pt idx="85">
                  <c:v>1.5600716000625079</c:v>
                </c:pt>
                <c:pt idx="88">
                  <c:v>1.6259973642632672</c:v>
                </c:pt>
                <c:pt idx="90">
                  <c:v>1.6423334068033208</c:v>
                </c:pt>
                <c:pt idx="95">
                  <c:v>1.7911370322021767</c:v>
                </c:pt>
                <c:pt idx="96">
                  <c:v>1.7260647932515656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956-443B-A62F-B9B4150E83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6169200"/>
        <c:axId val="715115776"/>
      </c:scatterChart>
      <c:valAx>
        <c:axId val="726169200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5115776"/>
        <c:crosses val="autoZero"/>
        <c:crossBetween val="midCat"/>
      </c:valAx>
      <c:valAx>
        <c:axId val="7151157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61692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State070!$AI$2:$AI$101</c:f>
              <c:numCache>
                <c:formatCode>General</c:formatCode>
                <c:ptCount val="100"/>
                <c:pt idx="1">
                  <c:v>47576.2</c:v>
                </c:pt>
                <c:pt idx="5">
                  <c:v>26655</c:v>
                </c:pt>
                <c:pt idx="7">
                  <c:v>59151.4</c:v>
                </c:pt>
                <c:pt idx="10">
                  <c:v>67715.199999999997</c:v>
                </c:pt>
                <c:pt idx="20">
                  <c:v>60221.4</c:v>
                </c:pt>
                <c:pt idx="21">
                  <c:v>52915.199999999997</c:v>
                </c:pt>
                <c:pt idx="22">
                  <c:v>68021</c:v>
                </c:pt>
                <c:pt idx="26">
                  <c:v>56386.400000000001</c:v>
                </c:pt>
                <c:pt idx="27">
                  <c:v>67521.2</c:v>
                </c:pt>
                <c:pt idx="38">
                  <c:v>57749.8</c:v>
                </c:pt>
                <c:pt idx="45">
                  <c:v>40438</c:v>
                </c:pt>
                <c:pt idx="46">
                  <c:v>53876.2</c:v>
                </c:pt>
                <c:pt idx="51">
                  <c:v>36352</c:v>
                </c:pt>
                <c:pt idx="52">
                  <c:v>91720.8</c:v>
                </c:pt>
                <c:pt idx="53">
                  <c:v>54144.6</c:v>
                </c:pt>
                <c:pt idx="57">
                  <c:v>82901.2</c:v>
                </c:pt>
                <c:pt idx="60">
                  <c:v>83130.399999999994</c:v>
                </c:pt>
                <c:pt idx="70">
                  <c:v>49343.199999999997</c:v>
                </c:pt>
                <c:pt idx="74">
                  <c:v>70314.8</c:v>
                </c:pt>
                <c:pt idx="75">
                  <c:v>85640.8</c:v>
                </c:pt>
                <c:pt idx="79">
                  <c:v>57314.8</c:v>
                </c:pt>
                <c:pt idx="92">
                  <c:v>85475</c:v>
                </c:pt>
                <c:pt idx="93">
                  <c:v>72923.600000000006</c:v>
                </c:pt>
                <c:pt idx="94">
                  <c:v>55771.6</c:v>
                </c:pt>
              </c:numCache>
            </c:numRef>
          </c:xVal>
          <c:yVal>
            <c:numRef>
              <c:f>State070!$AJ$3:$AJ$101</c:f>
              <c:numCache>
                <c:formatCode>General</c:formatCode>
                <c:ptCount val="99"/>
                <c:pt idx="0">
                  <c:v>1.0623378916348931</c:v>
                </c:pt>
                <c:pt idx="4">
                  <c:v>1.1279309697992872</c:v>
                </c:pt>
                <c:pt idx="6">
                  <c:v>1.1536497868182325</c:v>
                </c:pt>
                <c:pt idx="9">
                  <c:v>1.1829840272198857</c:v>
                </c:pt>
                <c:pt idx="19">
                  <c:v>1.1279545145081316</c:v>
                </c:pt>
                <c:pt idx="20">
                  <c:v>1.0056278725205612</c:v>
                </c:pt>
                <c:pt idx="21">
                  <c:v>1.1333411740491908</c:v>
                </c:pt>
                <c:pt idx="25">
                  <c:v>1.0822290481392676</c:v>
                </c:pt>
                <c:pt idx="26">
                  <c:v>1.1637974443582164</c:v>
                </c:pt>
                <c:pt idx="37">
                  <c:v>1.0365403862870519</c:v>
                </c:pt>
                <c:pt idx="44">
                  <c:v>1.1344280132548592</c:v>
                </c:pt>
                <c:pt idx="45">
                  <c:v>1.0364502321990043</c:v>
                </c:pt>
                <c:pt idx="50">
                  <c:v>1.0798855633802817</c:v>
                </c:pt>
                <c:pt idx="51">
                  <c:v>1.1221118873799618</c:v>
                </c:pt>
                <c:pt idx="52">
                  <c:v>1.0939225703024864</c:v>
                </c:pt>
                <c:pt idx="56">
                  <c:v>1.1750252107327759</c:v>
                </c:pt>
                <c:pt idx="59">
                  <c:v>1.0860647849643452</c:v>
                </c:pt>
                <c:pt idx="69">
                  <c:v>1.101813421099564</c:v>
                </c:pt>
                <c:pt idx="73">
                  <c:v>1.0395962158748939</c:v>
                </c:pt>
                <c:pt idx="74">
                  <c:v>1.0934274317848502</c:v>
                </c:pt>
                <c:pt idx="78">
                  <c:v>1.0047317621277576</c:v>
                </c:pt>
                <c:pt idx="91">
                  <c:v>1.1559520327581163</c:v>
                </c:pt>
                <c:pt idx="92">
                  <c:v>1.2178636271385395</c:v>
                </c:pt>
                <c:pt idx="93">
                  <c:v>1.3475317186525042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9C-4A3F-B2F6-69DC3C68BB9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State070!$AK$2:$AK$101</c:f>
              <c:numCache>
                <c:formatCode>General</c:formatCode>
                <c:ptCount val="100"/>
                <c:pt idx="0">
                  <c:v>70585</c:v>
                </c:pt>
                <c:pt idx="2">
                  <c:v>81785.2</c:v>
                </c:pt>
                <c:pt idx="3">
                  <c:v>62427.8</c:v>
                </c:pt>
                <c:pt idx="4">
                  <c:v>85163.4</c:v>
                </c:pt>
                <c:pt idx="6">
                  <c:v>53618.8</c:v>
                </c:pt>
                <c:pt idx="8">
                  <c:v>61673</c:v>
                </c:pt>
                <c:pt idx="9">
                  <c:v>31989</c:v>
                </c:pt>
                <c:pt idx="11">
                  <c:v>53211</c:v>
                </c:pt>
                <c:pt idx="12">
                  <c:v>41474</c:v>
                </c:pt>
                <c:pt idx="13">
                  <c:v>43709.2</c:v>
                </c:pt>
                <c:pt idx="14">
                  <c:v>66217.2</c:v>
                </c:pt>
                <c:pt idx="15">
                  <c:v>51489</c:v>
                </c:pt>
                <c:pt idx="16">
                  <c:v>93246</c:v>
                </c:pt>
                <c:pt idx="17">
                  <c:v>75427</c:v>
                </c:pt>
                <c:pt idx="18">
                  <c:v>61203.199999999997</c:v>
                </c:pt>
                <c:pt idx="19">
                  <c:v>45394.8</c:v>
                </c:pt>
                <c:pt idx="23">
                  <c:v>51700.2</c:v>
                </c:pt>
                <c:pt idx="24">
                  <c:v>78984.2</c:v>
                </c:pt>
                <c:pt idx="25">
                  <c:v>38207.4</c:v>
                </c:pt>
                <c:pt idx="28">
                  <c:v>37660.800000000003</c:v>
                </c:pt>
                <c:pt idx="29">
                  <c:v>36754.400000000001</c:v>
                </c:pt>
                <c:pt idx="30">
                  <c:v>71169</c:v>
                </c:pt>
                <c:pt idx="31">
                  <c:v>48764.6</c:v>
                </c:pt>
                <c:pt idx="32">
                  <c:v>55789.4</c:v>
                </c:pt>
                <c:pt idx="33">
                  <c:v>75494</c:v>
                </c:pt>
                <c:pt idx="34">
                  <c:v>59716</c:v>
                </c:pt>
                <c:pt idx="35">
                  <c:v>63745.599999999999</c:v>
                </c:pt>
                <c:pt idx="36">
                  <c:v>62329.4</c:v>
                </c:pt>
                <c:pt idx="37">
                  <c:v>75326.399999999994</c:v>
                </c:pt>
                <c:pt idx="39">
                  <c:v>70171.600000000006</c:v>
                </c:pt>
                <c:pt idx="40">
                  <c:v>70729.2</c:v>
                </c:pt>
                <c:pt idx="41">
                  <c:v>90079.4</c:v>
                </c:pt>
                <c:pt idx="42">
                  <c:v>59131.4</c:v>
                </c:pt>
                <c:pt idx="43">
                  <c:v>72947</c:v>
                </c:pt>
                <c:pt idx="44">
                  <c:v>50211.8</c:v>
                </c:pt>
                <c:pt idx="47">
                  <c:v>53294.8</c:v>
                </c:pt>
                <c:pt idx="48">
                  <c:v>55732.800000000003</c:v>
                </c:pt>
                <c:pt idx="49">
                  <c:v>16154</c:v>
                </c:pt>
                <c:pt idx="50">
                  <c:v>42198.8</c:v>
                </c:pt>
                <c:pt idx="54">
                  <c:v>53923.8</c:v>
                </c:pt>
                <c:pt idx="55">
                  <c:v>66160.600000000006</c:v>
                </c:pt>
                <c:pt idx="56">
                  <c:v>44995.4</c:v>
                </c:pt>
                <c:pt idx="58">
                  <c:v>53829.4</c:v>
                </c:pt>
                <c:pt idx="59">
                  <c:v>46337.2</c:v>
                </c:pt>
                <c:pt idx="61">
                  <c:v>61499.6</c:v>
                </c:pt>
                <c:pt idx="62">
                  <c:v>81150.8</c:v>
                </c:pt>
                <c:pt idx="63">
                  <c:v>92293.2</c:v>
                </c:pt>
                <c:pt idx="64">
                  <c:v>46240.4</c:v>
                </c:pt>
                <c:pt idx="65">
                  <c:v>58432.2</c:v>
                </c:pt>
                <c:pt idx="66">
                  <c:v>50809.599999999999</c:v>
                </c:pt>
                <c:pt idx="67">
                  <c:v>54493</c:v>
                </c:pt>
                <c:pt idx="68">
                  <c:v>18665.8</c:v>
                </c:pt>
                <c:pt idx="69">
                  <c:v>42298.8</c:v>
                </c:pt>
                <c:pt idx="71">
                  <c:v>48858.6</c:v>
                </c:pt>
                <c:pt idx="72">
                  <c:v>86865.600000000006</c:v>
                </c:pt>
                <c:pt idx="73">
                  <c:v>72141</c:v>
                </c:pt>
                <c:pt idx="76">
                  <c:v>39303.4</c:v>
                </c:pt>
                <c:pt idx="77">
                  <c:v>50767.6</c:v>
                </c:pt>
                <c:pt idx="78">
                  <c:v>34262.6</c:v>
                </c:pt>
                <c:pt idx="80">
                  <c:v>33067.599999999999</c:v>
                </c:pt>
                <c:pt idx="81">
                  <c:v>36879.800000000003</c:v>
                </c:pt>
                <c:pt idx="82">
                  <c:v>48826.400000000001</c:v>
                </c:pt>
                <c:pt idx="83">
                  <c:v>54393</c:v>
                </c:pt>
                <c:pt idx="84">
                  <c:v>60247.199999999997</c:v>
                </c:pt>
                <c:pt idx="85">
                  <c:v>70391</c:v>
                </c:pt>
                <c:pt idx="86">
                  <c:v>49019</c:v>
                </c:pt>
                <c:pt idx="87">
                  <c:v>40867.199999999997</c:v>
                </c:pt>
                <c:pt idx="88">
                  <c:v>80888.2</c:v>
                </c:pt>
                <c:pt idx="89">
                  <c:v>42324.4</c:v>
                </c:pt>
                <c:pt idx="90">
                  <c:v>68055</c:v>
                </c:pt>
                <c:pt idx="91">
                  <c:v>64554.2</c:v>
                </c:pt>
                <c:pt idx="95">
                  <c:v>66492.399999999994</c:v>
                </c:pt>
                <c:pt idx="96">
                  <c:v>77292</c:v>
                </c:pt>
                <c:pt idx="97">
                  <c:v>56141.599999999999</c:v>
                </c:pt>
                <c:pt idx="98">
                  <c:v>65850.8</c:v>
                </c:pt>
                <c:pt idx="99">
                  <c:v>58296.800000000003</c:v>
                </c:pt>
              </c:numCache>
            </c:numRef>
          </c:xVal>
          <c:yVal>
            <c:numRef>
              <c:f>State070!$AL$2:$AL$101</c:f>
              <c:numCache>
                <c:formatCode>General</c:formatCode>
                <c:ptCount val="100"/>
                <c:pt idx="0">
                  <c:v>1.6298222001841751</c:v>
                </c:pt>
                <c:pt idx="2">
                  <c:v>1.6283386236140525</c:v>
                </c:pt>
                <c:pt idx="3">
                  <c:v>1.8621992125303148</c:v>
                </c:pt>
                <c:pt idx="4">
                  <c:v>1.3217649835492713</c:v>
                </c:pt>
                <c:pt idx="6">
                  <c:v>2.0669802382746347</c:v>
                </c:pt>
                <c:pt idx="8">
                  <c:v>1.4923224101308514</c:v>
                </c:pt>
                <c:pt idx="9">
                  <c:v>2.6158366938635158</c:v>
                </c:pt>
                <c:pt idx="11">
                  <c:v>1.7358440923869125</c:v>
                </c:pt>
                <c:pt idx="12">
                  <c:v>1.4440613396344697</c:v>
                </c:pt>
                <c:pt idx="13">
                  <c:v>2.1176548644221356</c:v>
                </c:pt>
                <c:pt idx="14">
                  <c:v>1.8528720634517921</c:v>
                </c:pt>
                <c:pt idx="15">
                  <c:v>1.6428751772223193</c:v>
                </c:pt>
                <c:pt idx="16">
                  <c:v>1.277448898612273</c:v>
                </c:pt>
                <c:pt idx="17">
                  <c:v>1.8159412412001008</c:v>
                </c:pt>
                <c:pt idx="18">
                  <c:v>1.4181774809160306</c:v>
                </c:pt>
                <c:pt idx="19">
                  <c:v>2.1296492109228367</c:v>
                </c:pt>
                <c:pt idx="23">
                  <c:v>1.2110204602690127</c:v>
                </c:pt>
                <c:pt idx="24">
                  <c:v>1.7078858809736632</c:v>
                </c:pt>
                <c:pt idx="25">
                  <c:v>2.4919518208514582</c:v>
                </c:pt>
                <c:pt idx="28">
                  <c:v>1.8549791825983515</c:v>
                </c:pt>
                <c:pt idx="29">
                  <c:v>2.1109309361600244</c:v>
                </c:pt>
                <c:pt idx="30">
                  <c:v>1.4585282918124465</c:v>
                </c:pt>
                <c:pt idx="31">
                  <c:v>1.4492070067220895</c:v>
                </c:pt>
                <c:pt idx="32">
                  <c:v>1.6544361473684965</c:v>
                </c:pt>
                <c:pt idx="33">
                  <c:v>1.3369406840278697</c:v>
                </c:pt>
                <c:pt idx="34">
                  <c:v>1.261370486971666</c:v>
                </c:pt>
                <c:pt idx="35">
                  <c:v>1.5727987500313747</c:v>
                </c:pt>
                <c:pt idx="36">
                  <c:v>1.4512413082750677</c:v>
                </c:pt>
                <c:pt idx="37">
                  <c:v>1.8198533316340619</c:v>
                </c:pt>
                <c:pt idx="39">
                  <c:v>1.6590900022231214</c:v>
                </c:pt>
                <c:pt idx="40">
                  <c:v>1.7087567793782483</c:v>
                </c:pt>
                <c:pt idx="41">
                  <c:v>1.3409503171646349</c:v>
                </c:pt>
                <c:pt idx="42">
                  <c:v>1.786495838082643</c:v>
                </c:pt>
                <c:pt idx="43">
                  <c:v>1.5487957009883888</c:v>
                </c:pt>
                <c:pt idx="44">
                  <c:v>1.2911307700580341</c:v>
                </c:pt>
                <c:pt idx="47">
                  <c:v>2.1384450265316692</c:v>
                </c:pt>
                <c:pt idx="48">
                  <c:v>1.5781550541153504</c:v>
                </c:pt>
                <c:pt idx="49">
                  <c:v>2.1840411043704346</c:v>
                </c:pt>
                <c:pt idx="50">
                  <c:v>1.9063575267543151</c:v>
                </c:pt>
                <c:pt idx="54">
                  <c:v>1.1468961757146194</c:v>
                </c:pt>
                <c:pt idx="55">
                  <c:v>1.5054579311554006</c:v>
                </c:pt>
                <c:pt idx="56">
                  <c:v>1.8092738368811034</c:v>
                </c:pt>
                <c:pt idx="58">
                  <c:v>1.2335080829435214</c:v>
                </c:pt>
                <c:pt idx="59">
                  <c:v>2.395289313985308</c:v>
                </c:pt>
                <c:pt idx="61">
                  <c:v>1.3961716824174466</c:v>
                </c:pt>
                <c:pt idx="62">
                  <c:v>1.5026962149479735</c:v>
                </c:pt>
                <c:pt idx="63">
                  <c:v>1.2410556790749481</c:v>
                </c:pt>
                <c:pt idx="64">
                  <c:v>1.9853201961920743</c:v>
                </c:pt>
                <c:pt idx="65">
                  <c:v>1.6401401966723828</c:v>
                </c:pt>
                <c:pt idx="66">
                  <c:v>1.3187271696687242</c:v>
                </c:pt>
                <c:pt idx="67">
                  <c:v>1.9362670434734737</c:v>
                </c:pt>
                <c:pt idx="68">
                  <c:v>1.2327893795069058</c:v>
                </c:pt>
                <c:pt idx="69">
                  <c:v>2.2736578815474671</c:v>
                </c:pt>
                <c:pt idx="71">
                  <c:v>1.8188200234963754</c:v>
                </c:pt>
                <c:pt idx="72">
                  <c:v>1.5444088338767015</c:v>
                </c:pt>
                <c:pt idx="73">
                  <c:v>1.5198153615835654</c:v>
                </c:pt>
                <c:pt idx="76">
                  <c:v>2.0934066772849169</c:v>
                </c:pt>
                <c:pt idx="77">
                  <c:v>2.1225939378658829</c:v>
                </c:pt>
                <c:pt idx="78">
                  <c:v>2.8296743387833967</c:v>
                </c:pt>
                <c:pt idx="80">
                  <c:v>1.5542101634228067</c:v>
                </c:pt>
                <c:pt idx="81">
                  <c:v>1.5806484850785523</c:v>
                </c:pt>
                <c:pt idx="82">
                  <c:v>1.7122089689184539</c:v>
                </c:pt>
                <c:pt idx="83">
                  <c:v>1.6314783152243855</c:v>
                </c:pt>
                <c:pt idx="84">
                  <c:v>1.6063153142386701</c:v>
                </c:pt>
                <c:pt idx="85">
                  <c:v>1.5600716000625079</c:v>
                </c:pt>
                <c:pt idx="86">
                  <c:v>1.2549215610273567</c:v>
                </c:pt>
                <c:pt idx="87">
                  <c:v>2.5103016600109624</c:v>
                </c:pt>
                <c:pt idx="88">
                  <c:v>1.6259973642632672</c:v>
                </c:pt>
                <c:pt idx="89">
                  <c:v>2.583592443129731</c:v>
                </c:pt>
                <c:pt idx="90">
                  <c:v>1.6423334068033208</c:v>
                </c:pt>
                <c:pt idx="91">
                  <c:v>1.367424582753717</c:v>
                </c:pt>
                <c:pt idx="95">
                  <c:v>1.7911370322021767</c:v>
                </c:pt>
                <c:pt idx="96">
                  <c:v>1.7260647932515656</c:v>
                </c:pt>
                <c:pt idx="97">
                  <c:v>1.7323517676731692</c:v>
                </c:pt>
                <c:pt idx="98">
                  <c:v>1.1783759650604093</c:v>
                </c:pt>
                <c:pt idx="99">
                  <c:v>1.6955304579325108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99C-4A3F-B2F6-69DC3C68BB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6191200"/>
        <c:axId val="715112864"/>
      </c:scatterChart>
      <c:valAx>
        <c:axId val="726191200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5112864"/>
        <c:crosses val="autoZero"/>
        <c:crossBetween val="midCat"/>
      </c:valAx>
      <c:valAx>
        <c:axId val="7151128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61912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State069!$J$2:$J$101</c:f>
              <c:numCache>
                <c:formatCode>General</c:formatCode>
                <c:ptCount val="100"/>
                <c:pt idx="0">
                  <c:v>70656.399999999994</c:v>
                </c:pt>
                <c:pt idx="1">
                  <c:v>47434.6</c:v>
                </c:pt>
                <c:pt idx="2">
                  <c:v>81585</c:v>
                </c:pt>
                <c:pt idx="3">
                  <c:v>62111.199999999997</c:v>
                </c:pt>
                <c:pt idx="4">
                  <c:v>84908.6</c:v>
                </c:pt>
                <c:pt idx="5">
                  <c:v>26761</c:v>
                </c:pt>
                <c:pt idx="6">
                  <c:v>53682</c:v>
                </c:pt>
                <c:pt idx="7">
                  <c:v>58438.400000000001</c:v>
                </c:pt>
                <c:pt idx="8">
                  <c:v>62114.400000000001</c:v>
                </c:pt>
                <c:pt idx="9">
                  <c:v>32473.8</c:v>
                </c:pt>
                <c:pt idx="10">
                  <c:v>68639.199999999997</c:v>
                </c:pt>
                <c:pt idx="11">
                  <c:v>53196.2</c:v>
                </c:pt>
                <c:pt idx="12">
                  <c:v>41793.800000000003</c:v>
                </c:pt>
                <c:pt idx="13">
                  <c:v>44170.2</c:v>
                </c:pt>
                <c:pt idx="14">
                  <c:v>65966.399999999994</c:v>
                </c:pt>
                <c:pt idx="15">
                  <c:v>51315.4</c:v>
                </c:pt>
                <c:pt idx="16">
                  <c:v>93111.4</c:v>
                </c:pt>
                <c:pt idx="17">
                  <c:v>75933</c:v>
                </c:pt>
                <c:pt idx="18">
                  <c:v>61567</c:v>
                </c:pt>
                <c:pt idx="19">
                  <c:v>45530.400000000001</c:v>
                </c:pt>
                <c:pt idx="20">
                  <c:v>59614</c:v>
                </c:pt>
                <c:pt idx="21">
                  <c:v>52962.6</c:v>
                </c:pt>
                <c:pt idx="22">
                  <c:v>68795.600000000006</c:v>
                </c:pt>
                <c:pt idx="23">
                  <c:v>51558</c:v>
                </c:pt>
                <c:pt idx="24">
                  <c:v>79218.2</c:v>
                </c:pt>
                <c:pt idx="25">
                  <c:v>38460</c:v>
                </c:pt>
                <c:pt idx="26">
                  <c:v>56274.6</c:v>
                </c:pt>
                <c:pt idx="27">
                  <c:v>67654.8</c:v>
                </c:pt>
                <c:pt idx="28">
                  <c:v>37852.400000000001</c:v>
                </c:pt>
                <c:pt idx="29">
                  <c:v>37568.6</c:v>
                </c:pt>
                <c:pt idx="30">
                  <c:v>70861</c:v>
                </c:pt>
                <c:pt idx="31">
                  <c:v>47598.400000000001</c:v>
                </c:pt>
                <c:pt idx="32">
                  <c:v>55425.4</c:v>
                </c:pt>
                <c:pt idx="33">
                  <c:v>75901.8</c:v>
                </c:pt>
                <c:pt idx="34">
                  <c:v>59536.6</c:v>
                </c:pt>
                <c:pt idx="35">
                  <c:v>63594</c:v>
                </c:pt>
                <c:pt idx="36">
                  <c:v>62421.599999999999</c:v>
                </c:pt>
                <c:pt idx="37">
                  <c:v>75589</c:v>
                </c:pt>
                <c:pt idx="38">
                  <c:v>58428.2</c:v>
                </c:pt>
                <c:pt idx="39">
                  <c:v>71048.2</c:v>
                </c:pt>
                <c:pt idx="40">
                  <c:v>70012.399999999994</c:v>
                </c:pt>
                <c:pt idx="41">
                  <c:v>90388.800000000003</c:v>
                </c:pt>
                <c:pt idx="42">
                  <c:v>59902.6</c:v>
                </c:pt>
                <c:pt idx="43">
                  <c:v>72670.8</c:v>
                </c:pt>
                <c:pt idx="44">
                  <c:v>50846.6</c:v>
                </c:pt>
                <c:pt idx="45">
                  <c:v>41181.800000000003</c:v>
                </c:pt>
                <c:pt idx="46">
                  <c:v>53324.800000000003</c:v>
                </c:pt>
                <c:pt idx="47">
                  <c:v>53519.4</c:v>
                </c:pt>
                <c:pt idx="48">
                  <c:v>55441.599999999999</c:v>
                </c:pt>
                <c:pt idx="49">
                  <c:v>16702.8</c:v>
                </c:pt>
                <c:pt idx="50">
                  <c:v>42160.800000000003</c:v>
                </c:pt>
                <c:pt idx="51">
                  <c:v>36424.400000000001</c:v>
                </c:pt>
                <c:pt idx="52">
                  <c:v>91750.399999999994</c:v>
                </c:pt>
                <c:pt idx="53">
                  <c:v>53977</c:v>
                </c:pt>
                <c:pt idx="54">
                  <c:v>53771.6</c:v>
                </c:pt>
                <c:pt idx="55">
                  <c:v>65847</c:v>
                </c:pt>
                <c:pt idx="56">
                  <c:v>45026</c:v>
                </c:pt>
                <c:pt idx="57">
                  <c:v>82842.600000000006</c:v>
                </c:pt>
                <c:pt idx="58">
                  <c:v>54460.6</c:v>
                </c:pt>
                <c:pt idx="59">
                  <c:v>45476</c:v>
                </c:pt>
                <c:pt idx="60">
                  <c:v>83002.399999999994</c:v>
                </c:pt>
                <c:pt idx="61">
                  <c:v>61455</c:v>
                </c:pt>
                <c:pt idx="62">
                  <c:v>81239.199999999997</c:v>
                </c:pt>
                <c:pt idx="63">
                  <c:v>92242.6</c:v>
                </c:pt>
                <c:pt idx="64">
                  <c:v>46476.800000000003</c:v>
                </c:pt>
                <c:pt idx="65">
                  <c:v>58823.4</c:v>
                </c:pt>
                <c:pt idx="66">
                  <c:v>50702</c:v>
                </c:pt>
                <c:pt idx="67">
                  <c:v>54537</c:v>
                </c:pt>
                <c:pt idx="68">
                  <c:v>18505.599999999999</c:v>
                </c:pt>
                <c:pt idx="69">
                  <c:v>42683.8</c:v>
                </c:pt>
                <c:pt idx="70">
                  <c:v>48945.599999999999</c:v>
                </c:pt>
                <c:pt idx="71">
                  <c:v>49744.6</c:v>
                </c:pt>
                <c:pt idx="72">
                  <c:v>86582</c:v>
                </c:pt>
                <c:pt idx="73">
                  <c:v>72381.600000000006</c:v>
                </c:pt>
                <c:pt idx="74">
                  <c:v>69974.399999999994</c:v>
                </c:pt>
                <c:pt idx="75">
                  <c:v>86206.399999999994</c:v>
                </c:pt>
                <c:pt idx="76">
                  <c:v>40004.800000000003</c:v>
                </c:pt>
                <c:pt idx="77">
                  <c:v>50960</c:v>
                </c:pt>
                <c:pt idx="78">
                  <c:v>34033.4</c:v>
                </c:pt>
                <c:pt idx="79">
                  <c:v>57314.8</c:v>
                </c:pt>
                <c:pt idx="80">
                  <c:v>32715.599999999999</c:v>
                </c:pt>
                <c:pt idx="81">
                  <c:v>36987.4</c:v>
                </c:pt>
                <c:pt idx="82">
                  <c:v>48916.2</c:v>
                </c:pt>
                <c:pt idx="83">
                  <c:v>54145</c:v>
                </c:pt>
                <c:pt idx="84">
                  <c:v>60277.2</c:v>
                </c:pt>
                <c:pt idx="85">
                  <c:v>70738.8</c:v>
                </c:pt>
                <c:pt idx="86">
                  <c:v>49269.2</c:v>
                </c:pt>
                <c:pt idx="87">
                  <c:v>40242.800000000003</c:v>
                </c:pt>
                <c:pt idx="88">
                  <c:v>81057.2</c:v>
                </c:pt>
                <c:pt idx="89">
                  <c:v>42404.6</c:v>
                </c:pt>
                <c:pt idx="90">
                  <c:v>68667.600000000006</c:v>
                </c:pt>
                <c:pt idx="91">
                  <c:v>65241.4</c:v>
                </c:pt>
                <c:pt idx="92">
                  <c:v>86374.399999999994</c:v>
                </c:pt>
                <c:pt idx="93">
                  <c:v>73044.2</c:v>
                </c:pt>
                <c:pt idx="94">
                  <c:v>55696.4</c:v>
                </c:pt>
                <c:pt idx="95">
                  <c:v>67355.199999999997</c:v>
                </c:pt>
                <c:pt idx="96">
                  <c:v>77982.600000000006</c:v>
                </c:pt>
                <c:pt idx="97">
                  <c:v>55702.400000000001</c:v>
                </c:pt>
                <c:pt idx="98">
                  <c:v>65632.600000000006</c:v>
                </c:pt>
                <c:pt idx="99">
                  <c:v>58374.2</c:v>
                </c:pt>
              </c:numCache>
            </c:numRef>
          </c:xVal>
          <c:yVal>
            <c:numRef>
              <c:f>State069!$K$2:$K$101</c:f>
              <c:numCache>
                <c:formatCode>General</c:formatCode>
                <c:ptCount val="100"/>
                <c:pt idx="0">
                  <c:v>1.6056436501152056</c:v>
                </c:pt>
                <c:pt idx="1">
                  <c:v>1.0656777963764847</c:v>
                </c:pt>
                <c:pt idx="2">
                  <c:v>1.6305080590794876</c:v>
                </c:pt>
                <c:pt idx="3">
                  <c:v>1.8716109171936786</c:v>
                </c:pt>
                <c:pt idx="4">
                  <c:v>1.3184883510033141</c:v>
                </c:pt>
                <c:pt idx="5">
                  <c:v>1.1235006165688877</c:v>
                </c:pt>
                <c:pt idx="6">
                  <c:v>2.0880369583845608</c:v>
                </c:pt>
                <c:pt idx="7">
                  <c:v>1.1871132679881722</c:v>
                </c:pt>
                <c:pt idx="8">
                  <c:v>1.4620281287430934</c:v>
                </c:pt>
                <c:pt idx="9">
                  <c:v>2.6331688930768804</c:v>
                </c:pt>
                <c:pt idx="10">
                  <c:v>1.1677875033508549</c:v>
                </c:pt>
                <c:pt idx="11">
                  <c:v>1.7435267932671883</c:v>
                </c:pt>
                <c:pt idx="12">
                  <c:v>1.3979824758696264</c:v>
                </c:pt>
                <c:pt idx="13">
                  <c:v>2.0838257467704473</c:v>
                </c:pt>
                <c:pt idx="14">
                  <c:v>1.8599317228164642</c:v>
                </c:pt>
                <c:pt idx="15">
                  <c:v>1.6162204718271707</c:v>
                </c:pt>
                <c:pt idx="16">
                  <c:v>1.2778134578580067</c:v>
                </c:pt>
                <c:pt idx="17">
                  <c:v>1.8039850921206853</c:v>
                </c:pt>
                <c:pt idx="18">
                  <c:v>1.4099923660402489</c:v>
                </c:pt>
                <c:pt idx="19">
                  <c:v>2.1206710241948237</c:v>
                </c:pt>
                <c:pt idx="20">
                  <c:v>1.1534371120877647</c:v>
                </c:pt>
                <c:pt idx="21">
                  <c:v>1.0081076080101807</c:v>
                </c:pt>
                <c:pt idx="22">
                  <c:v>1.0912035072010418</c:v>
                </c:pt>
                <c:pt idx="23">
                  <c:v>1.2103262345319834</c:v>
                </c:pt>
                <c:pt idx="24">
                  <c:v>1.7035479220684135</c:v>
                </c:pt>
                <c:pt idx="25">
                  <c:v>2.4894955798231928</c:v>
                </c:pt>
                <c:pt idx="26">
                  <c:v>1.0840059280741223</c:v>
                </c:pt>
                <c:pt idx="27">
                  <c:v>1.137790666737615</c:v>
                </c:pt>
                <c:pt idx="28">
                  <c:v>1.8455897116167006</c:v>
                </c:pt>
                <c:pt idx="29">
                  <c:v>2.0570902296066396</c:v>
                </c:pt>
                <c:pt idx="30">
                  <c:v>1.4645714850199687</c:v>
                </c:pt>
                <c:pt idx="31">
                  <c:v>1.5237907156543076</c:v>
                </c:pt>
                <c:pt idx="32">
                  <c:v>1.6638039599172942</c:v>
                </c:pt>
                <c:pt idx="33">
                  <c:v>1.3299684592460257</c:v>
                </c:pt>
                <c:pt idx="34">
                  <c:v>1.269975107748847</c:v>
                </c:pt>
                <c:pt idx="35">
                  <c:v>1.5848664968393245</c:v>
                </c:pt>
                <c:pt idx="36">
                  <c:v>1.4523818678149871</c:v>
                </c:pt>
                <c:pt idx="37">
                  <c:v>1.8208998663826748</c:v>
                </c:pt>
                <c:pt idx="38">
                  <c:v>1.0107448115807094</c:v>
                </c:pt>
                <c:pt idx="39">
                  <c:v>1.6392111270940011</c:v>
                </c:pt>
                <c:pt idx="40">
                  <c:v>1.7256228896595462</c:v>
                </c:pt>
                <c:pt idx="41">
                  <c:v>1.3372674490644858</c:v>
                </c:pt>
                <c:pt idx="42">
                  <c:v>1.7638132568536258</c:v>
                </c:pt>
                <c:pt idx="43">
                  <c:v>1.5547234927921529</c:v>
                </c:pt>
                <c:pt idx="44">
                  <c:v>1.2921807947827386</c:v>
                </c:pt>
                <c:pt idx="45">
                  <c:v>1.113938681650632</c:v>
                </c:pt>
                <c:pt idx="46">
                  <c:v>1.0758221315410466</c:v>
                </c:pt>
                <c:pt idx="47">
                  <c:v>2.1082074911153712</c:v>
                </c:pt>
                <c:pt idx="48">
                  <c:v>1.5493780843265708</c:v>
                </c:pt>
                <c:pt idx="49">
                  <c:v>2.0898891203870011</c:v>
                </c:pt>
                <c:pt idx="50">
                  <c:v>1.9233031631278343</c:v>
                </c:pt>
                <c:pt idx="51">
                  <c:v>1.0769978366150164</c:v>
                </c:pt>
                <c:pt idx="52">
                  <c:v>1.1288997105189733</c:v>
                </c:pt>
                <c:pt idx="53">
                  <c:v>1.0629342127202326</c:v>
                </c:pt>
                <c:pt idx="54">
                  <c:v>1.1515558398857391</c:v>
                </c:pt>
                <c:pt idx="55">
                  <c:v>1.5126429450088843</c:v>
                </c:pt>
                <c:pt idx="56">
                  <c:v>1.8080442411051392</c:v>
                </c:pt>
                <c:pt idx="57">
                  <c:v>1.1763512975208406</c:v>
                </c:pt>
                <c:pt idx="58">
                  <c:v>1.2253996467170762</c:v>
                </c:pt>
                <c:pt idx="59">
                  <c:v>2.3912613246547632</c:v>
                </c:pt>
                <c:pt idx="60">
                  <c:v>1.0893660906190665</c:v>
                </c:pt>
                <c:pt idx="61">
                  <c:v>1.3616792775201367</c:v>
                </c:pt>
                <c:pt idx="62">
                  <c:v>1.499559326039646</c:v>
                </c:pt>
                <c:pt idx="63">
                  <c:v>1.2456500575655933</c:v>
                </c:pt>
                <c:pt idx="64">
                  <c:v>2.0066570848251168</c:v>
                </c:pt>
                <c:pt idx="65">
                  <c:v>1.6292325843116855</c:v>
                </c:pt>
                <c:pt idx="66">
                  <c:v>1.321821624393515</c:v>
                </c:pt>
                <c:pt idx="67">
                  <c:v>1.9463300144855786</c:v>
                </c:pt>
                <c:pt idx="68">
                  <c:v>1.2316812208196439</c:v>
                </c:pt>
                <c:pt idx="69">
                  <c:v>2.2553990038375211</c:v>
                </c:pt>
                <c:pt idx="70">
                  <c:v>1.071046222745252</c:v>
                </c:pt>
                <c:pt idx="71">
                  <c:v>1.786425059202406</c:v>
                </c:pt>
                <c:pt idx="72">
                  <c:v>1.5549767850130511</c:v>
                </c:pt>
                <c:pt idx="73">
                  <c:v>1.5366059882622101</c:v>
                </c:pt>
                <c:pt idx="74">
                  <c:v>1.0370078200027439</c:v>
                </c:pt>
                <c:pt idx="75">
                  <c:v>1.0862534568199114</c:v>
                </c:pt>
                <c:pt idx="76">
                  <c:v>2.0691517017957843</c:v>
                </c:pt>
                <c:pt idx="77">
                  <c:v>2.1209772370486655</c:v>
                </c:pt>
                <c:pt idx="78">
                  <c:v>2.7931972709162176</c:v>
                </c:pt>
                <c:pt idx="79">
                  <c:v>1.0278845952528841</c:v>
                </c:pt>
                <c:pt idx="80">
                  <c:v>1.5709325214882197</c:v>
                </c:pt>
                <c:pt idx="81">
                  <c:v>1.5760502225082054</c:v>
                </c:pt>
                <c:pt idx="82">
                  <c:v>1.7088817201663253</c:v>
                </c:pt>
                <c:pt idx="83">
                  <c:v>1.6181734232154401</c:v>
                </c:pt>
                <c:pt idx="84">
                  <c:v>1.6067766916844182</c:v>
                </c:pt>
                <c:pt idx="85">
                  <c:v>1.5518640406679218</c:v>
                </c:pt>
                <c:pt idx="86">
                  <c:v>1.2533996898670976</c:v>
                </c:pt>
                <c:pt idx="87">
                  <c:v>2.5178913992068144</c:v>
                </c:pt>
                <c:pt idx="88">
                  <c:v>1.6194366447397641</c:v>
                </c:pt>
                <c:pt idx="89">
                  <c:v>2.5899076986930663</c:v>
                </c:pt>
                <c:pt idx="90">
                  <c:v>1.6275361305768659</c:v>
                </c:pt>
                <c:pt idx="91">
                  <c:v>1.352975258041673</c:v>
                </c:pt>
                <c:pt idx="92">
                  <c:v>1.1425839137522229</c:v>
                </c:pt>
                <c:pt idx="93">
                  <c:v>1.2169480944414479</c:v>
                </c:pt>
                <c:pt idx="94">
                  <c:v>1.3494408974368182</c:v>
                </c:pt>
                <c:pt idx="95">
                  <c:v>1.7583052236501415</c:v>
                </c:pt>
                <c:pt idx="96">
                  <c:v>1.7178703967295268</c:v>
                </c:pt>
                <c:pt idx="97">
                  <c:v>1.7491705922904579</c:v>
                </c:pt>
                <c:pt idx="98">
                  <c:v>1.1818059927536011</c:v>
                </c:pt>
                <c:pt idx="99">
                  <c:v>1.7077750101928593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DF-4C8B-B410-4F3C058690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6916192"/>
        <c:axId val="715082496"/>
      </c:scatterChart>
      <c:valAx>
        <c:axId val="71691619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5082496"/>
        <c:crosses val="autoZero"/>
        <c:crossBetween val="midCat"/>
      </c:valAx>
      <c:valAx>
        <c:axId val="7150824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69161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State069!$Z$2:$Z$101</c:f>
              <c:numCache>
                <c:formatCode>General</c:formatCode>
                <c:ptCount val="100"/>
                <c:pt idx="1">
                  <c:v>47434.6</c:v>
                </c:pt>
                <c:pt idx="5">
                  <c:v>26761</c:v>
                </c:pt>
                <c:pt idx="7">
                  <c:v>58438.400000000001</c:v>
                </c:pt>
                <c:pt idx="12">
                  <c:v>41793.800000000003</c:v>
                </c:pt>
                <c:pt idx="20">
                  <c:v>59614</c:v>
                </c:pt>
                <c:pt idx="21">
                  <c:v>52962.6</c:v>
                </c:pt>
                <c:pt idx="23">
                  <c:v>51558</c:v>
                </c:pt>
                <c:pt idx="26">
                  <c:v>56274.6</c:v>
                </c:pt>
                <c:pt idx="38">
                  <c:v>58428.2</c:v>
                </c:pt>
                <c:pt idx="44">
                  <c:v>50846.6</c:v>
                </c:pt>
                <c:pt idx="45">
                  <c:v>41181.800000000003</c:v>
                </c:pt>
                <c:pt idx="48">
                  <c:v>55441.599999999999</c:v>
                </c:pt>
                <c:pt idx="50">
                  <c:v>42160.800000000003</c:v>
                </c:pt>
                <c:pt idx="51">
                  <c:v>36424.400000000001</c:v>
                </c:pt>
                <c:pt idx="53">
                  <c:v>53977</c:v>
                </c:pt>
                <c:pt idx="54">
                  <c:v>53771.6</c:v>
                </c:pt>
                <c:pt idx="58">
                  <c:v>54460.6</c:v>
                </c:pt>
                <c:pt idx="66">
                  <c:v>50702</c:v>
                </c:pt>
                <c:pt idx="68">
                  <c:v>18505.599999999999</c:v>
                </c:pt>
                <c:pt idx="70">
                  <c:v>48945.599999999999</c:v>
                </c:pt>
                <c:pt idx="71">
                  <c:v>49744.6</c:v>
                </c:pt>
                <c:pt idx="81">
                  <c:v>36987.4</c:v>
                </c:pt>
                <c:pt idx="86">
                  <c:v>49269.2</c:v>
                </c:pt>
                <c:pt idx="94">
                  <c:v>55696.4</c:v>
                </c:pt>
              </c:numCache>
            </c:numRef>
          </c:xVal>
          <c:yVal>
            <c:numRef>
              <c:f>State069!$AA$3:$AA$101</c:f>
              <c:numCache>
                <c:formatCode>General</c:formatCode>
                <c:ptCount val="99"/>
                <c:pt idx="0">
                  <c:v>1.0656777963764847</c:v>
                </c:pt>
                <c:pt idx="4">
                  <c:v>1.1235006165688877</c:v>
                </c:pt>
                <c:pt idx="6">
                  <c:v>1.1871132679881722</c:v>
                </c:pt>
                <c:pt idx="11">
                  <c:v>1.3979824758696264</c:v>
                </c:pt>
                <c:pt idx="19">
                  <c:v>1.1534371120877647</c:v>
                </c:pt>
                <c:pt idx="20">
                  <c:v>1.0081076080101807</c:v>
                </c:pt>
                <c:pt idx="22">
                  <c:v>1.2103262345319834</c:v>
                </c:pt>
                <c:pt idx="25">
                  <c:v>1.0840059280741223</c:v>
                </c:pt>
                <c:pt idx="37">
                  <c:v>1.0107448115807094</c:v>
                </c:pt>
                <c:pt idx="43">
                  <c:v>1.2921807947827386</c:v>
                </c:pt>
                <c:pt idx="44">
                  <c:v>1.113938681650632</c:v>
                </c:pt>
                <c:pt idx="47">
                  <c:v>1.5493780843265708</c:v>
                </c:pt>
                <c:pt idx="49">
                  <c:v>1.9233031631278343</c:v>
                </c:pt>
                <c:pt idx="50">
                  <c:v>1.0769978366150164</c:v>
                </c:pt>
                <c:pt idx="52">
                  <c:v>1.0629342127202326</c:v>
                </c:pt>
                <c:pt idx="53">
                  <c:v>1.1515558398857391</c:v>
                </c:pt>
                <c:pt idx="57">
                  <c:v>1.2253996467170762</c:v>
                </c:pt>
                <c:pt idx="65">
                  <c:v>1.321821624393515</c:v>
                </c:pt>
                <c:pt idx="67">
                  <c:v>1.2316812208196439</c:v>
                </c:pt>
                <c:pt idx="69">
                  <c:v>1.071046222745252</c:v>
                </c:pt>
                <c:pt idx="70">
                  <c:v>1.786425059202406</c:v>
                </c:pt>
                <c:pt idx="80">
                  <c:v>1.5760502225082054</c:v>
                </c:pt>
                <c:pt idx="85">
                  <c:v>1.2533996898670976</c:v>
                </c:pt>
                <c:pt idx="93">
                  <c:v>1.3494408974368182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35-432F-ACB4-3937BA2C256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State069!$AB$2:$AB$101</c:f>
              <c:numCache>
                <c:formatCode>General</c:formatCode>
                <c:ptCount val="100"/>
                <c:pt idx="4">
                  <c:v>84908.6</c:v>
                </c:pt>
                <c:pt idx="10">
                  <c:v>68639.199999999997</c:v>
                </c:pt>
                <c:pt idx="16">
                  <c:v>93111.4</c:v>
                </c:pt>
                <c:pt idx="18">
                  <c:v>61567</c:v>
                </c:pt>
                <c:pt idx="22">
                  <c:v>68795.600000000006</c:v>
                </c:pt>
                <c:pt idx="27">
                  <c:v>67654.8</c:v>
                </c:pt>
                <c:pt idx="33">
                  <c:v>75901.8</c:v>
                </c:pt>
                <c:pt idx="34">
                  <c:v>59536.6</c:v>
                </c:pt>
                <c:pt idx="36">
                  <c:v>62421.599999999999</c:v>
                </c:pt>
                <c:pt idx="41">
                  <c:v>90388.800000000003</c:v>
                </c:pt>
                <c:pt idx="43">
                  <c:v>72670.8</c:v>
                </c:pt>
                <c:pt idx="46">
                  <c:v>53324.800000000003</c:v>
                </c:pt>
                <c:pt idx="52">
                  <c:v>91750.399999999994</c:v>
                </c:pt>
                <c:pt idx="55">
                  <c:v>65847</c:v>
                </c:pt>
                <c:pt idx="57">
                  <c:v>82842.600000000006</c:v>
                </c:pt>
                <c:pt idx="60">
                  <c:v>83002.399999999994</c:v>
                </c:pt>
                <c:pt idx="61">
                  <c:v>61455</c:v>
                </c:pt>
                <c:pt idx="62">
                  <c:v>81239.199999999997</c:v>
                </c:pt>
                <c:pt idx="63">
                  <c:v>92242.6</c:v>
                </c:pt>
                <c:pt idx="74">
                  <c:v>69974.399999999994</c:v>
                </c:pt>
                <c:pt idx="75">
                  <c:v>86206.399999999994</c:v>
                </c:pt>
                <c:pt idx="79">
                  <c:v>57314.8</c:v>
                </c:pt>
                <c:pt idx="91">
                  <c:v>65241.4</c:v>
                </c:pt>
                <c:pt idx="92">
                  <c:v>86374.399999999994</c:v>
                </c:pt>
                <c:pt idx="93">
                  <c:v>73044.2</c:v>
                </c:pt>
                <c:pt idx="98">
                  <c:v>65632.600000000006</c:v>
                </c:pt>
              </c:numCache>
            </c:numRef>
          </c:xVal>
          <c:yVal>
            <c:numRef>
              <c:f>State069!$AC$2:$AC$101</c:f>
              <c:numCache>
                <c:formatCode>General</c:formatCode>
                <c:ptCount val="100"/>
                <c:pt idx="4">
                  <c:v>1.3184883510033141</c:v>
                </c:pt>
                <c:pt idx="10">
                  <c:v>1.1677875033508549</c:v>
                </c:pt>
                <c:pt idx="16">
                  <c:v>1.2778134578580067</c:v>
                </c:pt>
                <c:pt idx="18">
                  <c:v>1.4099923660402489</c:v>
                </c:pt>
                <c:pt idx="22">
                  <c:v>1.0912035072010418</c:v>
                </c:pt>
                <c:pt idx="27">
                  <c:v>1.137790666737615</c:v>
                </c:pt>
                <c:pt idx="33">
                  <c:v>1.3299684592460257</c:v>
                </c:pt>
                <c:pt idx="34">
                  <c:v>1.269975107748847</c:v>
                </c:pt>
                <c:pt idx="36">
                  <c:v>1.4523818678149871</c:v>
                </c:pt>
                <c:pt idx="41">
                  <c:v>1.3372674490644858</c:v>
                </c:pt>
                <c:pt idx="43">
                  <c:v>1.5547234927921529</c:v>
                </c:pt>
                <c:pt idx="46">
                  <c:v>1.0758221315410466</c:v>
                </c:pt>
                <c:pt idx="52">
                  <c:v>1.1288997105189733</c:v>
                </c:pt>
                <c:pt idx="55">
                  <c:v>1.5126429450088843</c:v>
                </c:pt>
                <c:pt idx="57">
                  <c:v>1.1763512975208406</c:v>
                </c:pt>
                <c:pt idx="60">
                  <c:v>1.0893660906190665</c:v>
                </c:pt>
                <c:pt idx="61">
                  <c:v>1.3616792775201367</c:v>
                </c:pt>
                <c:pt idx="62">
                  <c:v>1.499559326039646</c:v>
                </c:pt>
                <c:pt idx="63">
                  <c:v>1.2456500575655933</c:v>
                </c:pt>
                <c:pt idx="74">
                  <c:v>1.0370078200027439</c:v>
                </c:pt>
                <c:pt idx="75">
                  <c:v>1.0862534568199114</c:v>
                </c:pt>
                <c:pt idx="79">
                  <c:v>1.0278845952528841</c:v>
                </c:pt>
                <c:pt idx="91">
                  <c:v>1.352975258041673</c:v>
                </c:pt>
                <c:pt idx="92">
                  <c:v>1.1425839137522229</c:v>
                </c:pt>
                <c:pt idx="93">
                  <c:v>1.2169480944414479</c:v>
                </c:pt>
                <c:pt idx="98">
                  <c:v>1.1818059927536011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B35-432F-ACB4-3937BA2C256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State069!$AD$2:$AD$101</c:f>
              <c:numCache>
                <c:formatCode>General</c:formatCode>
                <c:ptCount val="100"/>
                <c:pt idx="6">
                  <c:v>53682</c:v>
                </c:pt>
                <c:pt idx="8">
                  <c:v>62114.400000000001</c:v>
                </c:pt>
                <c:pt idx="9">
                  <c:v>32473.8</c:v>
                </c:pt>
                <c:pt idx="11">
                  <c:v>53196.2</c:v>
                </c:pt>
                <c:pt idx="13">
                  <c:v>44170.2</c:v>
                </c:pt>
                <c:pt idx="15">
                  <c:v>51315.4</c:v>
                </c:pt>
                <c:pt idx="19">
                  <c:v>45530.400000000001</c:v>
                </c:pt>
                <c:pt idx="25">
                  <c:v>38460</c:v>
                </c:pt>
                <c:pt idx="28">
                  <c:v>37852.400000000001</c:v>
                </c:pt>
                <c:pt idx="29">
                  <c:v>37568.6</c:v>
                </c:pt>
                <c:pt idx="31">
                  <c:v>47598.400000000001</c:v>
                </c:pt>
                <c:pt idx="47">
                  <c:v>53519.4</c:v>
                </c:pt>
                <c:pt idx="49">
                  <c:v>16702.8</c:v>
                </c:pt>
                <c:pt idx="56">
                  <c:v>45026</c:v>
                </c:pt>
                <c:pt idx="59">
                  <c:v>45476</c:v>
                </c:pt>
                <c:pt idx="64">
                  <c:v>46476.800000000003</c:v>
                </c:pt>
                <c:pt idx="65">
                  <c:v>58823.4</c:v>
                </c:pt>
                <c:pt idx="69">
                  <c:v>42683.8</c:v>
                </c:pt>
                <c:pt idx="76">
                  <c:v>40004.800000000003</c:v>
                </c:pt>
                <c:pt idx="77">
                  <c:v>50960</c:v>
                </c:pt>
                <c:pt idx="78">
                  <c:v>34033.4</c:v>
                </c:pt>
                <c:pt idx="80">
                  <c:v>32715.599999999999</c:v>
                </c:pt>
                <c:pt idx="82">
                  <c:v>48916.2</c:v>
                </c:pt>
                <c:pt idx="87">
                  <c:v>40242.800000000003</c:v>
                </c:pt>
                <c:pt idx="89">
                  <c:v>42404.6</c:v>
                </c:pt>
                <c:pt idx="97">
                  <c:v>55702.400000000001</c:v>
                </c:pt>
                <c:pt idx="99">
                  <c:v>58374.2</c:v>
                </c:pt>
              </c:numCache>
            </c:numRef>
          </c:xVal>
          <c:yVal>
            <c:numRef>
              <c:f>State069!$AE$2:$AE$101</c:f>
              <c:numCache>
                <c:formatCode>General</c:formatCode>
                <c:ptCount val="100"/>
                <c:pt idx="6">
                  <c:v>2.0880369583845608</c:v>
                </c:pt>
                <c:pt idx="8">
                  <c:v>1.4620281287430934</c:v>
                </c:pt>
                <c:pt idx="9">
                  <c:v>2.6331688930768804</c:v>
                </c:pt>
                <c:pt idx="11">
                  <c:v>1.7435267932671883</c:v>
                </c:pt>
                <c:pt idx="13">
                  <c:v>2.0838257467704473</c:v>
                </c:pt>
                <c:pt idx="15">
                  <c:v>1.6162204718271707</c:v>
                </c:pt>
                <c:pt idx="19">
                  <c:v>2.1206710241948237</c:v>
                </c:pt>
                <c:pt idx="25">
                  <c:v>2.4894955798231928</c:v>
                </c:pt>
                <c:pt idx="28">
                  <c:v>1.8455897116167006</c:v>
                </c:pt>
                <c:pt idx="29">
                  <c:v>2.0570902296066396</c:v>
                </c:pt>
                <c:pt idx="31">
                  <c:v>1.5237907156543076</c:v>
                </c:pt>
                <c:pt idx="47">
                  <c:v>2.1082074911153712</c:v>
                </c:pt>
                <c:pt idx="49">
                  <c:v>2.0898891203870011</c:v>
                </c:pt>
                <c:pt idx="56">
                  <c:v>1.8080442411051392</c:v>
                </c:pt>
                <c:pt idx="59">
                  <c:v>2.3912613246547632</c:v>
                </c:pt>
                <c:pt idx="64">
                  <c:v>2.0066570848251168</c:v>
                </c:pt>
                <c:pt idx="65">
                  <c:v>1.6292325843116855</c:v>
                </c:pt>
                <c:pt idx="69">
                  <c:v>2.2553990038375211</c:v>
                </c:pt>
                <c:pt idx="76">
                  <c:v>2.0691517017957843</c:v>
                </c:pt>
                <c:pt idx="77">
                  <c:v>2.1209772370486655</c:v>
                </c:pt>
                <c:pt idx="78">
                  <c:v>2.7931972709162176</c:v>
                </c:pt>
                <c:pt idx="80">
                  <c:v>1.5709325214882197</c:v>
                </c:pt>
                <c:pt idx="82">
                  <c:v>1.7088817201663253</c:v>
                </c:pt>
                <c:pt idx="87">
                  <c:v>2.5178913992068144</c:v>
                </c:pt>
                <c:pt idx="89">
                  <c:v>2.5899076986930663</c:v>
                </c:pt>
                <c:pt idx="97">
                  <c:v>1.7491705922904579</c:v>
                </c:pt>
                <c:pt idx="99">
                  <c:v>1.7077750101928593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B35-432F-ACB4-3937BA2C256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State069!$AF$2:$AF$101</c:f>
              <c:numCache>
                <c:formatCode>General</c:formatCode>
                <c:ptCount val="100"/>
                <c:pt idx="0">
                  <c:v>70656.399999999994</c:v>
                </c:pt>
                <c:pt idx="2">
                  <c:v>81585</c:v>
                </c:pt>
                <c:pt idx="3">
                  <c:v>62111.199999999997</c:v>
                </c:pt>
                <c:pt idx="14">
                  <c:v>65966.399999999994</c:v>
                </c:pt>
                <c:pt idx="17">
                  <c:v>75933</c:v>
                </c:pt>
                <c:pt idx="24">
                  <c:v>79218.2</c:v>
                </c:pt>
                <c:pt idx="30">
                  <c:v>70861</c:v>
                </c:pt>
                <c:pt idx="32">
                  <c:v>55425.4</c:v>
                </c:pt>
                <c:pt idx="35">
                  <c:v>63594</c:v>
                </c:pt>
                <c:pt idx="37">
                  <c:v>75589</c:v>
                </c:pt>
                <c:pt idx="39">
                  <c:v>71048.2</c:v>
                </c:pt>
                <c:pt idx="40">
                  <c:v>70012.399999999994</c:v>
                </c:pt>
                <c:pt idx="42">
                  <c:v>59902.6</c:v>
                </c:pt>
                <c:pt idx="67">
                  <c:v>54537</c:v>
                </c:pt>
                <c:pt idx="72">
                  <c:v>86582</c:v>
                </c:pt>
                <c:pt idx="73">
                  <c:v>72381.600000000006</c:v>
                </c:pt>
                <c:pt idx="83">
                  <c:v>54145</c:v>
                </c:pt>
                <c:pt idx="84">
                  <c:v>60277.2</c:v>
                </c:pt>
                <c:pt idx="85">
                  <c:v>70738.8</c:v>
                </c:pt>
                <c:pt idx="88">
                  <c:v>81057.2</c:v>
                </c:pt>
                <c:pt idx="90">
                  <c:v>68667.600000000006</c:v>
                </c:pt>
                <c:pt idx="95">
                  <c:v>67355.199999999997</c:v>
                </c:pt>
                <c:pt idx="96">
                  <c:v>77982.600000000006</c:v>
                </c:pt>
              </c:numCache>
            </c:numRef>
          </c:xVal>
          <c:yVal>
            <c:numRef>
              <c:f>State069!$AG$2:$AG$101</c:f>
              <c:numCache>
                <c:formatCode>General</c:formatCode>
                <c:ptCount val="100"/>
                <c:pt idx="0">
                  <c:v>1.6056436501152056</c:v>
                </c:pt>
                <c:pt idx="2">
                  <c:v>1.6305080590794876</c:v>
                </c:pt>
                <c:pt idx="3">
                  <c:v>1.8716109171936786</c:v>
                </c:pt>
                <c:pt idx="14">
                  <c:v>1.8599317228164642</c:v>
                </c:pt>
                <c:pt idx="17">
                  <c:v>1.8039850921206853</c:v>
                </c:pt>
                <c:pt idx="24">
                  <c:v>1.7035479220684135</c:v>
                </c:pt>
                <c:pt idx="30">
                  <c:v>1.4645714850199687</c:v>
                </c:pt>
                <c:pt idx="32">
                  <c:v>1.6638039599172942</c:v>
                </c:pt>
                <c:pt idx="35">
                  <c:v>1.5848664968393245</c:v>
                </c:pt>
                <c:pt idx="37">
                  <c:v>1.8208998663826748</c:v>
                </c:pt>
                <c:pt idx="39">
                  <c:v>1.6392111270940011</c:v>
                </c:pt>
                <c:pt idx="40">
                  <c:v>1.7256228896595462</c:v>
                </c:pt>
                <c:pt idx="42">
                  <c:v>1.7638132568536258</c:v>
                </c:pt>
                <c:pt idx="67">
                  <c:v>1.9463300144855786</c:v>
                </c:pt>
                <c:pt idx="72">
                  <c:v>1.5549767850130511</c:v>
                </c:pt>
                <c:pt idx="73">
                  <c:v>1.5366059882622101</c:v>
                </c:pt>
                <c:pt idx="83">
                  <c:v>1.6181734232154401</c:v>
                </c:pt>
                <c:pt idx="84">
                  <c:v>1.6067766916844182</c:v>
                </c:pt>
                <c:pt idx="85">
                  <c:v>1.5518640406679218</c:v>
                </c:pt>
                <c:pt idx="88">
                  <c:v>1.6194366447397641</c:v>
                </c:pt>
                <c:pt idx="90">
                  <c:v>1.6275361305768659</c:v>
                </c:pt>
                <c:pt idx="95">
                  <c:v>1.7583052236501415</c:v>
                </c:pt>
                <c:pt idx="96">
                  <c:v>1.7178703967295268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B35-432F-ACB4-3937BA2C25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6132000"/>
        <c:axId val="715080000"/>
      </c:scatterChart>
      <c:valAx>
        <c:axId val="726132000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5080000"/>
        <c:crosses val="autoZero"/>
        <c:crossBetween val="midCat"/>
      </c:valAx>
      <c:valAx>
        <c:axId val="7150800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61320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State069!$AI$2:$AI$101</c:f>
              <c:numCache>
                <c:formatCode>General</c:formatCode>
                <c:ptCount val="100"/>
                <c:pt idx="1">
                  <c:v>47434.6</c:v>
                </c:pt>
                <c:pt idx="5">
                  <c:v>26761</c:v>
                </c:pt>
                <c:pt idx="7">
                  <c:v>58438.400000000001</c:v>
                </c:pt>
                <c:pt idx="10">
                  <c:v>68639.199999999997</c:v>
                </c:pt>
                <c:pt idx="20">
                  <c:v>59614</c:v>
                </c:pt>
                <c:pt idx="21">
                  <c:v>52962.6</c:v>
                </c:pt>
                <c:pt idx="22">
                  <c:v>68795.600000000006</c:v>
                </c:pt>
                <c:pt idx="26">
                  <c:v>56274.6</c:v>
                </c:pt>
                <c:pt idx="27">
                  <c:v>67654.8</c:v>
                </c:pt>
                <c:pt idx="38">
                  <c:v>58428.2</c:v>
                </c:pt>
                <c:pt idx="45">
                  <c:v>41181.800000000003</c:v>
                </c:pt>
                <c:pt idx="46">
                  <c:v>53324.800000000003</c:v>
                </c:pt>
                <c:pt idx="51">
                  <c:v>36424.400000000001</c:v>
                </c:pt>
                <c:pt idx="52">
                  <c:v>91750.399999999994</c:v>
                </c:pt>
                <c:pt idx="53">
                  <c:v>53977</c:v>
                </c:pt>
                <c:pt idx="57">
                  <c:v>82842.600000000006</c:v>
                </c:pt>
                <c:pt idx="60">
                  <c:v>83002.399999999994</c:v>
                </c:pt>
                <c:pt idx="70">
                  <c:v>48945.599999999999</c:v>
                </c:pt>
                <c:pt idx="74">
                  <c:v>69974.399999999994</c:v>
                </c:pt>
                <c:pt idx="75">
                  <c:v>86206.399999999994</c:v>
                </c:pt>
                <c:pt idx="79">
                  <c:v>57314.8</c:v>
                </c:pt>
                <c:pt idx="92">
                  <c:v>86374.399999999994</c:v>
                </c:pt>
                <c:pt idx="93">
                  <c:v>73044.2</c:v>
                </c:pt>
                <c:pt idx="94">
                  <c:v>55696.4</c:v>
                </c:pt>
              </c:numCache>
            </c:numRef>
          </c:xVal>
          <c:yVal>
            <c:numRef>
              <c:f>State069!$AJ$3:$AJ$101</c:f>
              <c:numCache>
                <c:formatCode>General</c:formatCode>
                <c:ptCount val="99"/>
                <c:pt idx="0">
                  <c:v>1.0656777963764847</c:v>
                </c:pt>
                <c:pt idx="4">
                  <c:v>1.1235006165688877</c:v>
                </c:pt>
                <c:pt idx="6">
                  <c:v>1.1871132679881722</c:v>
                </c:pt>
                <c:pt idx="9">
                  <c:v>1.1677875033508549</c:v>
                </c:pt>
                <c:pt idx="19">
                  <c:v>1.1534371120877647</c:v>
                </c:pt>
                <c:pt idx="20">
                  <c:v>1.0081076080101807</c:v>
                </c:pt>
                <c:pt idx="21">
                  <c:v>1.0912035072010418</c:v>
                </c:pt>
                <c:pt idx="25">
                  <c:v>1.0840059280741223</c:v>
                </c:pt>
                <c:pt idx="26">
                  <c:v>1.137790666737615</c:v>
                </c:pt>
                <c:pt idx="37">
                  <c:v>1.0107448115807094</c:v>
                </c:pt>
                <c:pt idx="44">
                  <c:v>1.113938681650632</c:v>
                </c:pt>
                <c:pt idx="45">
                  <c:v>1.0758221315410466</c:v>
                </c:pt>
                <c:pt idx="50">
                  <c:v>1.0769978366150164</c:v>
                </c:pt>
                <c:pt idx="51">
                  <c:v>1.1288997105189733</c:v>
                </c:pt>
                <c:pt idx="52">
                  <c:v>1.0629342127202326</c:v>
                </c:pt>
                <c:pt idx="56">
                  <c:v>1.1763512975208406</c:v>
                </c:pt>
                <c:pt idx="59">
                  <c:v>1.0893660906190665</c:v>
                </c:pt>
                <c:pt idx="69">
                  <c:v>1.071046222745252</c:v>
                </c:pt>
                <c:pt idx="73">
                  <c:v>1.0370078200027439</c:v>
                </c:pt>
                <c:pt idx="74">
                  <c:v>1.0862534568199114</c:v>
                </c:pt>
                <c:pt idx="78">
                  <c:v>1.0278845952528841</c:v>
                </c:pt>
                <c:pt idx="91">
                  <c:v>1.1425839137522229</c:v>
                </c:pt>
                <c:pt idx="92">
                  <c:v>1.2169480944414479</c:v>
                </c:pt>
                <c:pt idx="93">
                  <c:v>1.3494408974368182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A9-4006-9B23-1D53FAC6896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State069!$AK$2:$AK$101</c:f>
              <c:numCache>
                <c:formatCode>General</c:formatCode>
                <c:ptCount val="100"/>
                <c:pt idx="0">
                  <c:v>70656.399999999994</c:v>
                </c:pt>
                <c:pt idx="2">
                  <c:v>81585</c:v>
                </c:pt>
                <c:pt idx="3">
                  <c:v>62111.199999999997</c:v>
                </c:pt>
                <c:pt idx="4">
                  <c:v>84908.6</c:v>
                </c:pt>
                <c:pt idx="6">
                  <c:v>53682</c:v>
                </c:pt>
                <c:pt idx="8">
                  <c:v>62114.400000000001</c:v>
                </c:pt>
                <c:pt idx="9">
                  <c:v>32473.8</c:v>
                </c:pt>
                <c:pt idx="11">
                  <c:v>53196.2</c:v>
                </c:pt>
                <c:pt idx="12">
                  <c:v>41793.800000000003</c:v>
                </c:pt>
                <c:pt idx="13">
                  <c:v>44170.2</c:v>
                </c:pt>
                <c:pt idx="14">
                  <c:v>65966.399999999994</c:v>
                </c:pt>
                <c:pt idx="15">
                  <c:v>51315.4</c:v>
                </c:pt>
                <c:pt idx="16">
                  <c:v>93111.4</c:v>
                </c:pt>
                <c:pt idx="17">
                  <c:v>75933</c:v>
                </c:pt>
                <c:pt idx="18">
                  <c:v>61567</c:v>
                </c:pt>
                <c:pt idx="19">
                  <c:v>45530.400000000001</c:v>
                </c:pt>
                <c:pt idx="23">
                  <c:v>51558</c:v>
                </c:pt>
                <c:pt idx="24">
                  <c:v>79218.2</c:v>
                </c:pt>
                <c:pt idx="25">
                  <c:v>38460</c:v>
                </c:pt>
                <c:pt idx="28">
                  <c:v>37852.400000000001</c:v>
                </c:pt>
                <c:pt idx="29">
                  <c:v>37568.6</c:v>
                </c:pt>
                <c:pt idx="30">
                  <c:v>70861</c:v>
                </c:pt>
                <c:pt idx="31">
                  <c:v>47598.400000000001</c:v>
                </c:pt>
                <c:pt idx="32">
                  <c:v>55425.4</c:v>
                </c:pt>
                <c:pt idx="33">
                  <c:v>75901.8</c:v>
                </c:pt>
                <c:pt idx="34">
                  <c:v>59536.6</c:v>
                </c:pt>
                <c:pt idx="35">
                  <c:v>63594</c:v>
                </c:pt>
                <c:pt idx="36">
                  <c:v>62421.599999999999</c:v>
                </c:pt>
                <c:pt idx="37">
                  <c:v>75589</c:v>
                </c:pt>
                <c:pt idx="39">
                  <c:v>71048.2</c:v>
                </c:pt>
                <c:pt idx="40">
                  <c:v>70012.399999999994</c:v>
                </c:pt>
                <c:pt idx="41">
                  <c:v>90388.800000000003</c:v>
                </c:pt>
                <c:pt idx="42">
                  <c:v>59902.6</c:v>
                </c:pt>
                <c:pt idx="43">
                  <c:v>72670.8</c:v>
                </c:pt>
                <c:pt idx="44">
                  <c:v>50846.6</c:v>
                </c:pt>
                <c:pt idx="47">
                  <c:v>53519.4</c:v>
                </c:pt>
                <c:pt idx="48">
                  <c:v>55441.599999999999</c:v>
                </c:pt>
                <c:pt idx="49">
                  <c:v>16702.8</c:v>
                </c:pt>
                <c:pt idx="50">
                  <c:v>42160.800000000003</c:v>
                </c:pt>
                <c:pt idx="54">
                  <c:v>53771.6</c:v>
                </c:pt>
                <c:pt idx="55">
                  <c:v>65847</c:v>
                </c:pt>
                <c:pt idx="56">
                  <c:v>45026</c:v>
                </c:pt>
                <c:pt idx="58">
                  <c:v>54460.6</c:v>
                </c:pt>
                <c:pt idx="59">
                  <c:v>45476</c:v>
                </c:pt>
                <c:pt idx="61">
                  <c:v>61455</c:v>
                </c:pt>
                <c:pt idx="62">
                  <c:v>81239.199999999997</c:v>
                </c:pt>
                <c:pt idx="63">
                  <c:v>92242.6</c:v>
                </c:pt>
                <c:pt idx="64">
                  <c:v>46476.800000000003</c:v>
                </c:pt>
                <c:pt idx="65">
                  <c:v>58823.4</c:v>
                </c:pt>
                <c:pt idx="66">
                  <c:v>50702</c:v>
                </c:pt>
                <c:pt idx="67">
                  <c:v>54537</c:v>
                </c:pt>
                <c:pt idx="68">
                  <c:v>18505.599999999999</c:v>
                </c:pt>
                <c:pt idx="69">
                  <c:v>42683.8</c:v>
                </c:pt>
                <c:pt idx="71">
                  <c:v>49744.6</c:v>
                </c:pt>
                <c:pt idx="72">
                  <c:v>86582</c:v>
                </c:pt>
                <c:pt idx="73">
                  <c:v>72381.600000000006</c:v>
                </c:pt>
                <c:pt idx="76">
                  <c:v>40004.800000000003</c:v>
                </c:pt>
                <c:pt idx="77">
                  <c:v>50960</c:v>
                </c:pt>
                <c:pt idx="78">
                  <c:v>34033.4</c:v>
                </c:pt>
                <c:pt idx="80">
                  <c:v>32715.599999999999</c:v>
                </c:pt>
                <c:pt idx="81">
                  <c:v>36987.4</c:v>
                </c:pt>
                <c:pt idx="82">
                  <c:v>48916.2</c:v>
                </c:pt>
                <c:pt idx="83">
                  <c:v>54145</c:v>
                </c:pt>
                <c:pt idx="84">
                  <c:v>60277.2</c:v>
                </c:pt>
                <c:pt idx="85">
                  <c:v>70738.8</c:v>
                </c:pt>
                <c:pt idx="86">
                  <c:v>49269.2</c:v>
                </c:pt>
                <c:pt idx="87">
                  <c:v>40242.800000000003</c:v>
                </c:pt>
                <c:pt idx="88">
                  <c:v>81057.2</c:v>
                </c:pt>
                <c:pt idx="89">
                  <c:v>42404.6</c:v>
                </c:pt>
                <c:pt idx="90">
                  <c:v>68667.600000000006</c:v>
                </c:pt>
                <c:pt idx="91">
                  <c:v>65241.4</c:v>
                </c:pt>
                <c:pt idx="95">
                  <c:v>67355.199999999997</c:v>
                </c:pt>
                <c:pt idx="96">
                  <c:v>77982.600000000006</c:v>
                </c:pt>
                <c:pt idx="97">
                  <c:v>55702.400000000001</c:v>
                </c:pt>
                <c:pt idx="98">
                  <c:v>65632.600000000006</c:v>
                </c:pt>
                <c:pt idx="99">
                  <c:v>58374.2</c:v>
                </c:pt>
              </c:numCache>
            </c:numRef>
          </c:xVal>
          <c:yVal>
            <c:numRef>
              <c:f>State069!$AL$2:$AL$101</c:f>
              <c:numCache>
                <c:formatCode>General</c:formatCode>
                <c:ptCount val="100"/>
                <c:pt idx="0">
                  <c:v>1.6056436501152056</c:v>
                </c:pt>
                <c:pt idx="2">
                  <c:v>1.6305080590794876</c:v>
                </c:pt>
                <c:pt idx="3">
                  <c:v>1.8716109171936786</c:v>
                </c:pt>
                <c:pt idx="4">
                  <c:v>1.3184883510033141</c:v>
                </c:pt>
                <c:pt idx="6">
                  <c:v>2.0880369583845608</c:v>
                </c:pt>
                <c:pt idx="8">
                  <c:v>1.4620281287430934</c:v>
                </c:pt>
                <c:pt idx="9">
                  <c:v>2.6331688930768804</c:v>
                </c:pt>
                <c:pt idx="11">
                  <c:v>1.7435267932671883</c:v>
                </c:pt>
                <c:pt idx="12">
                  <c:v>1.3979824758696264</c:v>
                </c:pt>
                <c:pt idx="13">
                  <c:v>2.0838257467704473</c:v>
                </c:pt>
                <c:pt idx="14">
                  <c:v>1.8599317228164642</c:v>
                </c:pt>
                <c:pt idx="15">
                  <c:v>1.6162204718271707</c:v>
                </c:pt>
                <c:pt idx="16">
                  <c:v>1.2778134578580067</c:v>
                </c:pt>
                <c:pt idx="17">
                  <c:v>1.8039850921206853</c:v>
                </c:pt>
                <c:pt idx="18">
                  <c:v>1.4099923660402489</c:v>
                </c:pt>
                <c:pt idx="19">
                  <c:v>2.1206710241948237</c:v>
                </c:pt>
                <c:pt idx="23">
                  <c:v>1.2103262345319834</c:v>
                </c:pt>
                <c:pt idx="24">
                  <c:v>1.7035479220684135</c:v>
                </c:pt>
                <c:pt idx="25">
                  <c:v>2.4894955798231928</c:v>
                </c:pt>
                <c:pt idx="28">
                  <c:v>1.8455897116167006</c:v>
                </c:pt>
                <c:pt idx="29">
                  <c:v>2.0570902296066396</c:v>
                </c:pt>
                <c:pt idx="30">
                  <c:v>1.4645714850199687</c:v>
                </c:pt>
                <c:pt idx="31">
                  <c:v>1.5237907156543076</c:v>
                </c:pt>
                <c:pt idx="32">
                  <c:v>1.6638039599172942</c:v>
                </c:pt>
                <c:pt idx="33">
                  <c:v>1.3299684592460257</c:v>
                </c:pt>
                <c:pt idx="34">
                  <c:v>1.269975107748847</c:v>
                </c:pt>
                <c:pt idx="35">
                  <c:v>1.5848664968393245</c:v>
                </c:pt>
                <c:pt idx="36">
                  <c:v>1.4523818678149871</c:v>
                </c:pt>
                <c:pt idx="37">
                  <c:v>1.8208998663826748</c:v>
                </c:pt>
                <c:pt idx="39">
                  <c:v>1.6392111270940011</c:v>
                </c:pt>
                <c:pt idx="40">
                  <c:v>1.7256228896595462</c:v>
                </c:pt>
                <c:pt idx="41">
                  <c:v>1.3372674490644858</c:v>
                </c:pt>
                <c:pt idx="42">
                  <c:v>1.7638132568536258</c:v>
                </c:pt>
                <c:pt idx="43">
                  <c:v>1.5547234927921529</c:v>
                </c:pt>
                <c:pt idx="44">
                  <c:v>1.2921807947827386</c:v>
                </c:pt>
                <c:pt idx="47">
                  <c:v>2.1082074911153712</c:v>
                </c:pt>
                <c:pt idx="48">
                  <c:v>1.5493780843265708</c:v>
                </c:pt>
                <c:pt idx="49">
                  <c:v>2.0898891203870011</c:v>
                </c:pt>
                <c:pt idx="50">
                  <c:v>1.9233031631278343</c:v>
                </c:pt>
                <c:pt idx="54">
                  <c:v>1.1515558398857391</c:v>
                </c:pt>
                <c:pt idx="55">
                  <c:v>1.5126429450088843</c:v>
                </c:pt>
                <c:pt idx="56">
                  <c:v>1.8080442411051392</c:v>
                </c:pt>
                <c:pt idx="58">
                  <c:v>1.2253996467170762</c:v>
                </c:pt>
                <c:pt idx="59">
                  <c:v>2.3912613246547632</c:v>
                </c:pt>
                <c:pt idx="61">
                  <c:v>1.3616792775201367</c:v>
                </c:pt>
                <c:pt idx="62">
                  <c:v>1.499559326039646</c:v>
                </c:pt>
                <c:pt idx="63">
                  <c:v>1.2456500575655933</c:v>
                </c:pt>
                <c:pt idx="64">
                  <c:v>2.0066570848251168</c:v>
                </c:pt>
                <c:pt idx="65">
                  <c:v>1.6292325843116855</c:v>
                </c:pt>
                <c:pt idx="66">
                  <c:v>1.321821624393515</c:v>
                </c:pt>
                <c:pt idx="67">
                  <c:v>1.9463300144855786</c:v>
                </c:pt>
                <c:pt idx="68">
                  <c:v>1.2316812208196439</c:v>
                </c:pt>
                <c:pt idx="69">
                  <c:v>2.2553990038375211</c:v>
                </c:pt>
                <c:pt idx="71">
                  <c:v>1.786425059202406</c:v>
                </c:pt>
                <c:pt idx="72">
                  <c:v>1.5549767850130511</c:v>
                </c:pt>
                <c:pt idx="73">
                  <c:v>1.5366059882622101</c:v>
                </c:pt>
                <c:pt idx="76">
                  <c:v>2.0691517017957843</c:v>
                </c:pt>
                <c:pt idx="77">
                  <c:v>2.1209772370486655</c:v>
                </c:pt>
                <c:pt idx="78">
                  <c:v>2.7931972709162176</c:v>
                </c:pt>
                <c:pt idx="80">
                  <c:v>1.5709325214882197</c:v>
                </c:pt>
                <c:pt idx="81">
                  <c:v>1.5760502225082054</c:v>
                </c:pt>
                <c:pt idx="82">
                  <c:v>1.7088817201663253</c:v>
                </c:pt>
                <c:pt idx="83">
                  <c:v>1.6181734232154401</c:v>
                </c:pt>
                <c:pt idx="84">
                  <c:v>1.6067766916844182</c:v>
                </c:pt>
                <c:pt idx="85">
                  <c:v>1.5518640406679218</c:v>
                </c:pt>
                <c:pt idx="86">
                  <c:v>1.2533996898670976</c:v>
                </c:pt>
                <c:pt idx="87">
                  <c:v>2.5178913992068144</c:v>
                </c:pt>
                <c:pt idx="88">
                  <c:v>1.6194366447397641</c:v>
                </c:pt>
                <c:pt idx="89">
                  <c:v>2.5899076986930663</c:v>
                </c:pt>
                <c:pt idx="90">
                  <c:v>1.6275361305768659</c:v>
                </c:pt>
                <c:pt idx="91">
                  <c:v>1.352975258041673</c:v>
                </c:pt>
                <c:pt idx="95">
                  <c:v>1.7583052236501415</c:v>
                </c:pt>
                <c:pt idx="96">
                  <c:v>1.7178703967295268</c:v>
                </c:pt>
                <c:pt idx="97">
                  <c:v>1.7491705922904579</c:v>
                </c:pt>
                <c:pt idx="98">
                  <c:v>1.1818059927536011</c:v>
                </c:pt>
                <c:pt idx="99">
                  <c:v>1.7077750101928593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BA9-4006-9B23-1D53FAC689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6159200"/>
        <c:axId val="715087488"/>
      </c:scatterChart>
      <c:valAx>
        <c:axId val="726159200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5087488"/>
        <c:crosses val="autoZero"/>
        <c:crossBetween val="midCat"/>
      </c:valAx>
      <c:valAx>
        <c:axId val="7150874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61592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State068!$J$2:$J$101</c:f>
              <c:numCache>
                <c:formatCode>General</c:formatCode>
                <c:ptCount val="100"/>
                <c:pt idx="0">
                  <c:v>70452.800000000003</c:v>
                </c:pt>
                <c:pt idx="1">
                  <c:v>47126.8</c:v>
                </c:pt>
                <c:pt idx="2">
                  <c:v>81341.600000000006</c:v>
                </c:pt>
                <c:pt idx="3">
                  <c:v>61897.8</c:v>
                </c:pt>
                <c:pt idx="4">
                  <c:v>84153.4</c:v>
                </c:pt>
                <c:pt idx="5">
                  <c:v>26683.200000000001</c:v>
                </c:pt>
                <c:pt idx="6">
                  <c:v>54513</c:v>
                </c:pt>
                <c:pt idx="7">
                  <c:v>58741.599999999999</c:v>
                </c:pt>
                <c:pt idx="8">
                  <c:v>61237.599999999999</c:v>
                </c:pt>
                <c:pt idx="9">
                  <c:v>32051</c:v>
                </c:pt>
                <c:pt idx="10">
                  <c:v>68049</c:v>
                </c:pt>
                <c:pt idx="11">
                  <c:v>53348.6</c:v>
                </c:pt>
                <c:pt idx="12">
                  <c:v>42224.6</c:v>
                </c:pt>
                <c:pt idx="13">
                  <c:v>44347.199999999997</c:v>
                </c:pt>
                <c:pt idx="14">
                  <c:v>65966.2</c:v>
                </c:pt>
                <c:pt idx="15">
                  <c:v>50994.6</c:v>
                </c:pt>
                <c:pt idx="16">
                  <c:v>93353.8</c:v>
                </c:pt>
                <c:pt idx="17">
                  <c:v>75882.600000000006</c:v>
                </c:pt>
                <c:pt idx="18">
                  <c:v>62086</c:v>
                </c:pt>
                <c:pt idx="19">
                  <c:v>45883.4</c:v>
                </c:pt>
                <c:pt idx="20">
                  <c:v>59251.8</c:v>
                </c:pt>
                <c:pt idx="21">
                  <c:v>52849.4</c:v>
                </c:pt>
                <c:pt idx="22">
                  <c:v>68257.600000000006</c:v>
                </c:pt>
                <c:pt idx="23">
                  <c:v>51873.8</c:v>
                </c:pt>
                <c:pt idx="24">
                  <c:v>79507.199999999997</c:v>
                </c:pt>
                <c:pt idx="25">
                  <c:v>38927.599999999999</c:v>
                </c:pt>
                <c:pt idx="26">
                  <c:v>56009.4</c:v>
                </c:pt>
                <c:pt idx="27">
                  <c:v>67336.399999999994</c:v>
                </c:pt>
                <c:pt idx="28">
                  <c:v>38078.6</c:v>
                </c:pt>
                <c:pt idx="29">
                  <c:v>36831</c:v>
                </c:pt>
                <c:pt idx="30">
                  <c:v>71246.8</c:v>
                </c:pt>
                <c:pt idx="31">
                  <c:v>47733</c:v>
                </c:pt>
                <c:pt idx="32">
                  <c:v>55267.8</c:v>
                </c:pt>
                <c:pt idx="33">
                  <c:v>76384.800000000003</c:v>
                </c:pt>
                <c:pt idx="34">
                  <c:v>59677</c:v>
                </c:pt>
                <c:pt idx="35">
                  <c:v>62843.199999999997</c:v>
                </c:pt>
                <c:pt idx="36">
                  <c:v>61975</c:v>
                </c:pt>
                <c:pt idx="37">
                  <c:v>75771.600000000006</c:v>
                </c:pt>
                <c:pt idx="38">
                  <c:v>58777.4</c:v>
                </c:pt>
                <c:pt idx="39">
                  <c:v>71200</c:v>
                </c:pt>
                <c:pt idx="40">
                  <c:v>69859.8</c:v>
                </c:pt>
                <c:pt idx="41">
                  <c:v>90258</c:v>
                </c:pt>
                <c:pt idx="42">
                  <c:v>59336</c:v>
                </c:pt>
                <c:pt idx="43">
                  <c:v>72598</c:v>
                </c:pt>
                <c:pt idx="44">
                  <c:v>51415.6</c:v>
                </c:pt>
                <c:pt idx="45">
                  <c:v>41139.199999999997</c:v>
                </c:pt>
                <c:pt idx="46">
                  <c:v>53954.2</c:v>
                </c:pt>
                <c:pt idx="47">
                  <c:v>53750.6</c:v>
                </c:pt>
                <c:pt idx="48">
                  <c:v>55441</c:v>
                </c:pt>
                <c:pt idx="49">
                  <c:v>16148.8</c:v>
                </c:pt>
                <c:pt idx="50">
                  <c:v>41585.800000000003</c:v>
                </c:pt>
                <c:pt idx="51">
                  <c:v>36355.800000000003</c:v>
                </c:pt>
                <c:pt idx="52">
                  <c:v>91750.399999999994</c:v>
                </c:pt>
                <c:pt idx="53">
                  <c:v>54943.8</c:v>
                </c:pt>
                <c:pt idx="54">
                  <c:v>53896.800000000003</c:v>
                </c:pt>
                <c:pt idx="55">
                  <c:v>65858.399999999994</c:v>
                </c:pt>
                <c:pt idx="56">
                  <c:v>44100.2</c:v>
                </c:pt>
                <c:pt idx="57">
                  <c:v>83199.199999999997</c:v>
                </c:pt>
                <c:pt idx="58">
                  <c:v>54725.8</c:v>
                </c:pt>
                <c:pt idx="59">
                  <c:v>45385</c:v>
                </c:pt>
                <c:pt idx="60">
                  <c:v>83521.8</c:v>
                </c:pt>
                <c:pt idx="61">
                  <c:v>61838.6</c:v>
                </c:pt>
                <c:pt idx="62">
                  <c:v>81585.8</c:v>
                </c:pt>
                <c:pt idx="63">
                  <c:v>91986</c:v>
                </c:pt>
                <c:pt idx="64">
                  <c:v>46256.6</c:v>
                </c:pt>
                <c:pt idx="65">
                  <c:v>58165.8</c:v>
                </c:pt>
                <c:pt idx="66">
                  <c:v>51573.8</c:v>
                </c:pt>
                <c:pt idx="67">
                  <c:v>54500.4</c:v>
                </c:pt>
                <c:pt idx="68">
                  <c:v>18164.599999999999</c:v>
                </c:pt>
                <c:pt idx="69">
                  <c:v>42865.8</c:v>
                </c:pt>
                <c:pt idx="70">
                  <c:v>48482.2</c:v>
                </c:pt>
                <c:pt idx="71">
                  <c:v>50131.199999999997</c:v>
                </c:pt>
                <c:pt idx="72">
                  <c:v>86395.4</c:v>
                </c:pt>
                <c:pt idx="73">
                  <c:v>72457.2</c:v>
                </c:pt>
                <c:pt idx="74">
                  <c:v>70697.8</c:v>
                </c:pt>
                <c:pt idx="75">
                  <c:v>85818.2</c:v>
                </c:pt>
                <c:pt idx="76">
                  <c:v>39877.599999999999</c:v>
                </c:pt>
                <c:pt idx="77">
                  <c:v>50904</c:v>
                </c:pt>
                <c:pt idx="78">
                  <c:v>33369.800000000003</c:v>
                </c:pt>
                <c:pt idx="79">
                  <c:v>57824.6</c:v>
                </c:pt>
                <c:pt idx="80">
                  <c:v>32844.199999999997</c:v>
                </c:pt>
                <c:pt idx="81">
                  <c:v>37529.199999999997</c:v>
                </c:pt>
                <c:pt idx="82">
                  <c:v>48207</c:v>
                </c:pt>
                <c:pt idx="83">
                  <c:v>53646.6</c:v>
                </c:pt>
                <c:pt idx="84">
                  <c:v>59943.8</c:v>
                </c:pt>
                <c:pt idx="85">
                  <c:v>70687.199999999997</c:v>
                </c:pt>
                <c:pt idx="86">
                  <c:v>49285.4</c:v>
                </c:pt>
                <c:pt idx="87">
                  <c:v>40608.199999999997</c:v>
                </c:pt>
                <c:pt idx="88">
                  <c:v>81752.399999999994</c:v>
                </c:pt>
                <c:pt idx="89">
                  <c:v>42849.8</c:v>
                </c:pt>
                <c:pt idx="90">
                  <c:v>68201.2</c:v>
                </c:pt>
                <c:pt idx="91">
                  <c:v>65326.6</c:v>
                </c:pt>
                <c:pt idx="92">
                  <c:v>86097.2</c:v>
                </c:pt>
                <c:pt idx="93">
                  <c:v>72525.399999999994</c:v>
                </c:pt>
                <c:pt idx="94">
                  <c:v>55875.199999999997</c:v>
                </c:pt>
                <c:pt idx="95">
                  <c:v>67341.399999999994</c:v>
                </c:pt>
                <c:pt idx="96">
                  <c:v>78263.399999999994</c:v>
                </c:pt>
                <c:pt idx="97">
                  <c:v>55759</c:v>
                </c:pt>
                <c:pt idx="98">
                  <c:v>65623</c:v>
                </c:pt>
                <c:pt idx="99">
                  <c:v>58115.4</c:v>
                </c:pt>
              </c:numCache>
            </c:numRef>
          </c:xVal>
          <c:yVal>
            <c:numRef>
              <c:f>State068!$K$2:$K$101</c:f>
              <c:numCache>
                <c:formatCode>General</c:formatCode>
                <c:ptCount val="100"/>
                <c:pt idx="0">
                  <c:v>1.6067352894420093</c:v>
                </c:pt>
                <c:pt idx="1">
                  <c:v>1.0730624612746886</c:v>
                </c:pt>
                <c:pt idx="2">
                  <c:v>1.6341945572745065</c:v>
                </c:pt>
                <c:pt idx="3">
                  <c:v>1.8780635176048259</c:v>
                </c:pt>
                <c:pt idx="4">
                  <c:v>1.326957674912719</c:v>
                </c:pt>
                <c:pt idx="5">
                  <c:v>1.11493374108053</c:v>
                </c:pt>
                <c:pt idx="6">
                  <c:v>2.0487957001082311</c:v>
                </c:pt>
                <c:pt idx="7">
                  <c:v>1.1831478883789341</c:v>
                </c:pt>
                <c:pt idx="8">
                  <c:v>1.5105262126536638</c:v>
                </c:pt>
                <c:pt idx="9">
                  <c:v>2.6682474805778291</c:v>
                </c:pt>
                <c:pt idx="10">
                  <c:v>1.1436758806154388</c:v>
                </c:pt>
                <c:pt idx="11">
                  <c:v>1.778322205268742</c:v>
                </c:pt>
                <c:pt idx="12">
                  <c:v>1.3620732937671405</c:v>
                </c:pt>
                <c:pt idx="13">
                  <c:v>2.0907069668434537</c:v>
                </c:pt>
                <c:pt idx="14">
                  <c:v>1.8601192732035499</c:v>
                </c:pt>
                <c:pt idx="15">
                  <c:v>1.6129550972063709</c:v>
                </c:pt>
                <c:pt idx="16">
                  <c:v>1.274495521339249</c:v>
                </c:pt>
                <c:pt idx="17">
                  <c:v>1.8052755177076165</c:v>
                </c:pt>
                <c:pt idx="18">
                  <c:v>1.3988983023547983</c:v>
                </c:pt>
                <c:pt idx="19">
                  <c:v>2.0974905957274306</c:v>
                </c:pt>
                <c:pt idx="20">
                  <c:v>1.1648928808913821</c:v>
                </c:pt>
                <c:pt idx="21">
                  <c:v>1.0134646750956491</c:v>
                </c:pt>
                <c:pt idx="22">
                  <c:v>1.1282260143925364</c:v>
                </c:pt>
                <c:pt idx="23">
                  <c:v>1.1728849631220384</c:v>
                </c:pt>
                <c:pt idx="24">
                  <c:v>1.6982487120663285</c:v>
                </c:pt>
                <c:pt idx="25">
                  <c:v>2.4335689844737409</c:v>
                </c:pt>
                <c:pt idx="26">
                  <c:v>1.0667852181955171</c:v>
                </c:pt>
                <c:pt idx="27">
                  <c:v>1.1145829001847443</c:v>
                </c:pt>
                <c:pt idx="28">
                  <c:v>1.8698166424185765</c:v>
                </c:pt>
                <c:pt idx="29">
                  <c:v>2.0981781651326328</c:v>
                </c:pt>
                <c:pt idx="30">
                  <c:v>1.4240078150878355</c:v>
                </c:pt>
                <c:pt idx="31">
                  <c:v>1.5382230322837449</c:v>
                </c:pt>
                <c:pt idx="32">
                  <c:v>1.6942414932383774</c:v>
                </c:pt>
                <c:pt idx="33">
                  <c:v>1.3466684471256061</c:v>
                </c:pt>
                <c:pt idx="34">
                  <c:v>1.267104579653803</c:v>
                </c:pt>
                <c:pt idx="35">
                  <c:v>1.6048037019120607</c:v>
                </c:pt>
                <c:pt idx="36">
                  <c:v>1.4648648648648648</c:v>
                </c:pt>
                <c:pt idx="37">
                  <c:v>1.8169868393962909</c:v>
                </c:pt>
                <c:pt idx="38">
                  <c:v>1.0205623249752456</c:v>
                </c:pt>
                <c:pt idx="39">
                  <c:v>1.6357162921348314</c:v>
                </c:pt>
                <c:pt idx="40">
                  <c:v>1.762301065849029</c:v>
                </c:pt>
                <c:pt idx="41">
                  <c:v>1.3395045314542755</c:v>
                </c:pt>
                <c:pt idx="42">
                  <c:v>1.757735607388432</c:v>
                </c:pt>
                <c:pt idx="43">
                  <c:v>1.5346152786578142</c:v>
                </c:pt>
                <c:pt idx="44">
                  <c:v>1.2478702961747019</c:v>
                </c:pt>
                <c:pt idx="45">
                  <c:v>1.10738662881145</c:v>
                </c:pt>
                <c:pt idx="46">
                  <c:v>1.0612519507285809</c:v>
                </c:pt>
                <c:pt idx="47">
                  <c:v>2.0933719809639335</c:v>
                </c:pt>
                <c:pt idx="48">
                  <c:v>1.578957811006295</c:v>
                </c:pt>
                <c:pt idx="49">
                  <c:v>2.1615847617160409</c:v>
                </c:pt>
                <c:pt idx="50">
                  <c:v>1.9649495741334781</c:v>
                </c:pt>
                <c:pt idx="51">
                  <c:v>1.0711908416263705</c:v>
                </c:pt>
                <c:pt idx="52">
                  <c:v>1.1288888113839286</c:v>
                </c:pt>
                <c:pt idx="53">
                  <c:v>1.0263214411817165</c:v>
                </c:pt>
                <c:pt idx="54">
                  <c:v>1.1480830030725386</c:v>
                </c:pt>
                <c:pt idx="55">
                  <c:v>1.5131251290647816</c:v>
                </c:pt>
                <c:pt idx="56">
                  <c:v>1.8430528659733971</c:v>
                </c:pt>
                <c:pt idx="57">
                  <c:v>1.1893864364080424</c:v>
                </c:pt>
                <c:pt idx="58">
                  <c:v>1.2184381041483177</c:v>
                </c:pt>
                <c:pt idx="59">
                  <c:v>2.4029525173515478</c:v>
                </c:pt>
                <c:pt idx="60">
                  <c:v>1.0844833324952288</c:v>
                </c:pt>
                <c:pt idx="61">
                  <c:v>1.3473138137021214</c:v>
                </c:pt>
                <c:pt idx="62">
                  <c:v>1.4934461634254981</c:v>
                </c:pt>
                <c:pt idx="63">
                  <c:v>1.2515708912225774</c:v>
                </c:pt>
                <c:pt idx="64">
                  <c:v>2.0169013719123328</c:v>
                </c:pt>
                <c:pt idx="65">
                  <c:v>1.6780651173026073</c:v>
                </c:pt>
                <c:pt idx="66">
                  <c:v>1.3072916868642606</c:v>
                </c:pt>
                <c:pt idx="67">
                  <c:v>1.9464627782548385</c:v>
                </c:pt>
                <c:pt idx="68">
                  <c:v>1.2075685674333594</c:v>
                </c:pt>
                <c:pt idx="69">
                  <c:v>2.2614765150772875</c:v>
                </c:pt>
                <c:pt idx="70">
                  <c:v>1.1026727334980675</c:v>
                </c:pt>
                <c:pt idx="71">
                  <c:v>1.7678012894165711</c:v>
                </c:pt>
                <c:pt idx="72">
                  <c:v>1.560488174138901</c:v>
                </c:pt>
                <c:pt idx="73">
                  <c:v>1.5159294038411641</c:v>
                </c:pt>
                <c:pt idx="74">
                  <c:v>1.026198835041543</c:v>
                </c:pt>
                <c:pt idx="75">
                  <c:v>1.0818567623184825</c:v>
                </c:pt>
                <c:pt idx="76">
                  <c:v>2.0702098421168778</c:v>
                </c:pt>
                <c:pt idx="77">
                  <c:v>2.1123094452302373</c:v>
                </c:pt>
                <c:pt idx="78">
                  <c:v>2.8252491773999244</c:v>
                </c:pt>
                <c:pt idx="79">
                  <c:v>1.017110364792839</c:v>
                </c:pt>
                <c:pt idx="80">
                  <c:v>1.5648729456037902</c:v>
                </c:pt>
                <c:pt idx="81">
                  <c:v>1.5532705200217432</c:v>
                </c:pt>
                <c:pt idx="82">
                  <c:v>1.7340220299956437</c:v>
                </c:pt>
                <c:pt idx="83">
                  <c:v>1.6309700894371684</c:v>
                </c:pt>
                <c:pt idx="84">
                  <c:v>1.6348312919768182</c:v>
                </c:pt>
                <c:pt idx="85">
                  <c:v>1.5652055817743524</c:v>
                </c:pt>
                <c:pt idx="86">
                  <c:v>1.2545500290146778</c:v>
                </c:pt>
                <c:pt idx="87">
                  <c:v>2.49523495254653</c:v>
                </c:pt>
                <c:pt idx="88">
                  <c:v>1.6141422147851319</c:v>
                </c:pt>
                <c:pt idx="89">
                  <c:v>2.606336552329299</c:v>
                </c:pt>
                <c:pt idx="90">
                  <c:v>1.670557116297074</c:v>
                </c:pt>
                <c:pt idx="91">
                  <c:v>1.3490829156882496</c:v>
                </c:pt>
                <c:pt idx="92">
                  <c:v>1.1422090381568739</c:v>
                </c:pt>
                <c:pt idx="93">
                  <c:v>1.2030543781902616</c:v>
                </c:pt>
                <c:pt idx="94">
                  <c:v>1.3473598304793541</c:v>
                </c:pt>
                <c:pt idx="95">
                  <c:v>1.7243627248616751</c:v>
                </c:pt>
                <c:pt idx="96">
                  <c:v>1.7024816197609611</c:v>
                </c:pt>
                <c:pt idx="97">
                  <c:v>1.7528650083394608</c:v>
                </c:pt>
                <c:pt idx="98">
                  <c:v>1.180455023391189</c:v>
                </c:pt>
                <c:pt idx="99">
                  <c:v>1.7129882957013114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05-43F3-8C64-53DF2152AF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114192"/>
        <c:axId val="715060864"/>
      </c:scatterChart>
      <c:valAx>
        <c:axId val="71711419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5060864"/>
        <c:crosses val="autoZero"/>
        <c:crossBetween val="midCat"/>
      </c:valAx>
      <c:valAx>
        <c:axId val="7150608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71141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State068!$Z$2:$Z$101</c:f>
              <c:numCache>
                <c:formatCode>General</c:formatCode>
                <c:ptCount val="100"/>
                <c:pt idx="1">
                  <c:v>47126.8</c:v>
                </c:pt>
                <c:pt idx="5">
                  <c:v>26683.200000000001</c:v>
                </c:pt>
                <c:pt idx="7">
                  <c:v>58741.599999999999</c:v>
                </c:pt>
                <c:pt idx="12">
                  <c:v>42224.6</c:v>
                </c:pt>
                <c:pt idx="20">
                  <c:v>59251.8</c:v>
                </c:pt>
                <c:pt idx="21">
                  <c:v>52849.4</c:v>
                </c:pt>
                <c:pt idx="23">
                  <c:v>51873.8</c:v>
                </c:pt>
                <c:pt idx="26">
                  <c:v>56009.4</c:v>
                </c:pt>
                <c:pt idx="38">
                  <c:v>58777.4</c:v>
                </c:pt>
                <c:pt idx="44">
                  <c:v>51415.6</c:v>
                </c:pt>
                <c:pt idx="45">
                  <c:v>41139.199999999997</c:v>
                </c:pt>
                <c:pt idx="48">
                  <c:v>55441</c:v>
                </c:pt>
                <c:pt idx="50">
                  <c:v>41585.800000000003</c:v>
                </c:pt>
                <c:pt idx="51">
                  <c:v>36355.800000000003</c:v>
                </c:pt>
                <c:pt idx="53">
                  <c:v>54943.8</c:v>
                </c:pt>
                <c:pt idx="54">
                  <c:v>53896.800000000003</c:v>
                </c:pt>
                <c:pt idx="58">
                  <c:v>54725.8</c:v>
                </c:pt>
                <c:pt idx="66">
                  <c:v>51573.8</c:v>
                </c:pt>
                <c:pt idx="68">
                  <c:v>18164.599999999999</c:v>
                </c:pt>
                <c:pt idx="70">
                  <c:v>48482.2</c:v>
                </c:pt>
                <c:pt idx="71">
                  <c:v>50131.199999999997</c:v>
                </c:pt>
                <c:pt idx="81">
                  <c:v>37529.199999999997</c:v>
                </c:pt>
                <c:pt idx="86">
                  <c:v>49285.4</c:v>
                </c:pt>
                <c:pt idx="94">
                  <c:v>55875.199999999997</c:v>
                </c:pt>
              </c:numCache>
            </c:numRef>
          </c:xVal>
          <c:yVal>
            <c:numRef>
              <c:f>State068!$AA$3:$AA$101</c:f>
              <c:numCache>
                <c:formatCode>General</c:formatCode>
                <c:ptCount val="99"/>
                <c:pt idx="0">
                  <c:v>1.0730624612746886</c:v>
                </c:pt>
                <c:pt idx="4">
                  <c:v>1.11493374108053</c:v>
                </c:pt>
                <c:pt idx="6">
                  <c:v>1.1831478883789341</c:v>
                </c:pt>
                <c:pt idx="11">
                  <c:v>1.3620732937671405</c:v>
                </c:pt>
                <c:pt idx="19">
                  <c:v>1.1648928808913821</c:v>
                </c:pt>
                <c:pt idx="20">
                  <c:v>1.0134646750956491</c:v>
                </c:pt>
                <c:pt idx="22">
                  <c:v>1.1728849631220384</c:v>
                </c:pt>
                <c:pt idx="25">
                  <c:v>1.0667852181955171</c:v>
                </c:pt>
                <c:pt idx="37">
                  <c:v>1.0205623249752456</c:v>
                </c:pt>
                <c:pt idx="43">
                  <c:v>1.2478702961747019</c:v>
                </c:pt>
                <c:pt idx="44">
                  <c:v>1.10738662881145</c:v>
                </c:pt>
                <c:pt idx="47">
                  <c:v>1.578957811006295</c:v>
                </c:pt>
                <c:pt idx="49">
                  <c:v>1.9649495741334781</c:v>
                </c:pt>
                <c:pt idx="50">
                  <c:v>1.0711908416263705</c:v>
                </c:pt>
                <c:pt idx="52">
                  <c:v>1.0263214411817165</c:v>
                </c:pt>
                <c:pt idx="53">
                  <c:v>1.1480830030725386</c:v>
                </c:pt>
                <c:pt idx="57">
                  <c:v>1.2184381041483177</c:v>
                </c:pt>
                <c:pt idx="65">
                  <c:v>1.3072916868642606</c:v>
                </c:pt>
                <c:pt idx="67">
                  <c:v>1.2075685674333594</c:v>
                </c:pt>
                <c:pt idx="69">
                  <c:v>1.1026727334980675</c:v>
                </c:pt>
                <c:pt idx="70">
                  <c:v>1.7678012894165711</c:v>
                </c:pt>
                <c:pt idx="80">
                  <c:v>1.5532705200217432</c:v>
                </c:pt>
                <c:pt idx="85">
                  <c:v>1.2545500290146778</c:v>
                </c:pt>
                <c:pt idx="93">
                  <c:v>1.3473598304793541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D8-4D48-88C3-D370E8F3D7B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State068!$AB$2:$AB$101</c:f>
              <c:numCache>
                <c:formatCode>General</c:formatCode>
                <c:ptCount val="100"/>
                <c:pt idx="4">
                  <c:v>84153.4</c:v>
                </c:pt>
                <c:pt idx="10">
                  <c:v>68049</c:v>
                </c:pt>
                <c:pt idx="16">
                  <c:v>93353.8</c:v>
                </c:pt>
                <c:pt idx="18">
                  <c:v>62086</c:v>
                </c:pt>
                <c:pt idx="22">
                  <c:v>68257.600000000006</c:v>
                </c:pt>
                <c:pt idx="27">
                  <c:v>67336.399999999994</c:v>
                </c:pt>
                <c:pt idx="33">
                  <c:v>76384.800000000003</c:v>
                </c:pt>
                <c:pt idx="34">
                  <c:v>59677</c:v>
                </c:pt>
                <c:pt idx="36">
                  <c:v>61975</c:v>
                </c:pt>
                <c:pt idx="41">
                  <c:v>90258</c:v>
                </c:pt>
                <c:pt idx="43">
                  <c:v>72598</c:v>
                </c:pt>
                <c:pt idx="46">
                  <c:v>53954.2</c:v>
                </c:pt>
                <c:pt idx="52">
                  <c:v>91750.399999999994</c:v>
                </c:pt>
                <c:pt idx="55">
                  <c:v>65858.399999999994</c:v>
                </c:pt>
                <c:pt idx="57">
                  <c:v>83199.199999999997</c:v>
                </c:pt>
                <c:pt idx="60">
                  <c:v>83521.8</c:v>
                </c:pt>
                <c:pt idx="61">
                  <c:v>61838.6</c:v>
                </c:pt>
                <c:pt idx="62">
                  <c:v>81585.8</c:v>
                </c:pt>
                <c:pt idx="63">
                  <c:v>91986</c:v>
                </c:pt>
                <c:pt idx="74">
                  <c:v>70697.8</c:v>
                </c:pt>
                <c:pt idx="75">
                  <c:v>85818.2</c:v>
                </c:pt>
                <c:pt idx="79">
                  <c:v>57824.6</c:v>
                </c:pt>
                <c:pt idx="91">
                  <c:v>65326.6</c:v>
                </c:pt>
                <c:pt idx="92">
                  <c:v>86097.2</c:v>
                </c:pt>
                <c:pt idx="93">
                  <c:v>72525.399999999994</c:v>
                </c:pt>
                <c:pt idx="98">
                  <c:v>65623</c:v>
                </c:pt>
              </c:numCache>
            </c:numRef>
          </c:xVal>
          <c:yVal>
            <c:numRef>
              <c:f>State068!$AC$2:$AC$101</c:f>
              <c:numCache>
                <c:formatCode>General</c:formatCode>
                <c:ptCount val="100"/>
                <c:pt idx="4">
                  <c:v>1.326957674912719</c:v>
                </c:pt>
                <c:pt idx="10">
                  <c:v>1.1436758806154388</c:v>
                </c:pt>
                <c:pt idx="16">
                  <c:v>1.274495521339249</c:v>
                </c:pt>
                <c:pt idx="18">
                  <c:v>1.3988983023547983</c:v>
                </c:pt>
                <c:pt idx="22">
                  <c:v>1.1282260143925364</c:v>
                </c:pt>
                <c:pt idx="27">
                  <c:v>1.1145829001847443</c:v>
                </c:pt>
                <c:pt idx="33">
                  <c:v>1.3466684471256061</c:v>
                </c:pt>
                <c:pt idx="34">
                  <c:v>1.267104579653803</c:v>
                </c:pt>
                <c:pt idx="36">
                  <c:v>1.4648648648648648</c:v>
                </c:pt>
                <c:pt idx="41">
                  <c:v>1.3395045314542755</c:v>
                </c:pt>
                <c:pt idx="43">
                  <c:v>1.5346152786578142</c:v>
                </c:pt>
                <c:pt idx="46">
                  <c:v>1.0612519507285809</c:v>
                </c:pt>
                <c:pt idx="52">
                  <c:v>1.1288888113839286</c:v>
                </c:pt>
                <c:pt idx="55">
                  <c:v>1.5131251290647816</c:v>
                </c:pt>
                <c:pt idx="57">
                  <c:v>1.1893864364080424</c:v>
                </c:pt>
                <c:pt idx="60">
                  <c:v>1.0844833324952288</c:v>
                </c:pt>
                <c:pt idx="61">
                  <c:v>1.3473138137021214</c:v>
                </c:pt>
                <c:pt idx="62">
                  <c:v>1.4934461634254981</c:v>
                </c:pt>
                <c:pt idx="63">
                  <c:v>1.2515708912225774</c:v>
                </c:pt>
                <c:pt idx="74">
                  <c:v>1.026198835041543</c:v>
                </c:pt>
                <c:pt idx="75">
                  <c:v>1.0818567623184825</c:v>
                </c:pt>
                <c:pt idx="79">
                  <c:v>1.017110364792839</c:v>
                </c:pt>
                <c:pt idx="91">
                  <c:v>1.3490829156882496</c:v>
                </c:pt>
                <c:pt idx="92">
                  <c:v>1.1422090381568739</c:v>
                </c:pt>
                <c:pt idx="93">
                  <c:v>1.2030543781902616</c:v>
                </c:pt>
                <c:pt idx="98">
                  <c:v>1.180455023391189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DD8-4D48-88C3-D370E8F3D7B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State068!$AD$2:$AD$101</c:f>
              <c:numCache>
                <c:formatCode>General</c:formatCode>
                <c:ptCount val="100"/>
                <c:pt idx="6">
                  <c:v>54513</c:v>
                </c:pt>
                <c:pt idx="8">
                  <c:v>61237.599999999999</c:v>
                </c:pt>
                <c:pt idx="9">
                  <c:v>32051</c:v>
                </c:pt>
                <c:pt idx="11">
                  <c:v>53348.6</c:v>
                </c:pt>
                <c:pt idx="13">
                  <c:v>44347.199999999997</c:v>
                </c:pt>
                <c:pt idx="15">
                  <c:v>50994.6</c:v>
                </c:pt>
                <c:pt idx="19">
                  <c:v>45883.4</c:v>
                </c:pt>
                <c:pt idx="25">
                  <c:v>38927.599999999999</c:v>
                </c:pt>
                <c:pt idx="28">
                  <c:v>38078.6</c:v>
                </c:pt>
                <c:pt idx="29">
                  <c:v>36831</c:v>
                </c:pt>
                <c:pt idx="31">
                  <c:v>47733</c:v>
                </c:pt>
                <c:pt idx="47">
                  <c:v>53750.6</c:v>
                </c:pt>
                <c:pt idx="49">
                  <c:v>16148.8</c:v>
                </c:pt>
                <c:pt idx="56">
                  <c:v>44100.2</c:v>
                </c:pt>
                <c:pt idx="59">
                  <c:v>45385</c:v>
                </c:pt>
                <c:pt idx="64">
                  <c:v>46256.6</c:v>
                </c:pt>
                <c:pt idx="65">
                  <c:v>58165.8</c:v>
                </c:pt>
                <c:pt idx="69">
                  <c:v>42865.8</c:v>
                </c:pt>
                <c:pt idx="76">
                  <c:v>39877.599999999999</c:v>
                </c:pt>
                <c:pt idx="77">
                  <c:v>50904</c:v>
                </c:pt>
                <c:pt idx="78">
                  <c:v>33369.800000000003</c:v>
                </c:pt>
                <c:pt idx="80">
                  <c:v>32844.199999999997</c:v>
                </c:pt>
                <c:pt idx="82">
                  <c:v>48207</c:v>
                </c:pt>
                <c:pt idx="87">
                  <c:v>40608.199999999997</c:v>
                </c:pt>
                <c:pt idx="89">
                  <c:v>42849.8</c:v>
                </c:pt>
                <c:pt idx="97">
                  <c:v>55759</c:v>
                </c:pt>
                <c:pt idx="99">
                  <c:v>58115.4</c:v>
                </c:pt>
              </c:numCache>
            </c:numRef>
          </c:xVal>
          <c:yVal>
            <c:numRef>
              <c:f>State068!$AE$2:$AE$101</c:f>
              <c:numCache>
                <c:formatCode>General</c:formatCode>
                <c:ptCount val="100"/>
                <c:pt idx="6">
                  <c:v>2.0487957001082311</c:v>
                </c:pt>
                <c:pt idx="8">
                  <c:v>1.5105262126536638</c:v>
                </c:pt>
                <c:pt idx="9">
                  <c:v>2.6682474805778291</c:v>
                </c:pt>
                <c:pt idx="11">
                  <c:v>1.778322205268742</c:v>
                </c:pt>
                <c:pt idx="13">
                  <c:v>2.0907069668434537</c:v>
                </c:pt>
                <c:pt idx="15">
                  <c:v>1.6129550972063709</c:v>
                </c:pt>
                <c:pt idx="19">
                  <c:v>2.0974905957274306</c:v>
                </c:pt>
                <c:pt idx="25">
                  <c:v>2.4335689844737409</c:v>
                </c:pt>
                <c:pt idx="28">
                  <c:v>1.8698166424185765</c:v>
                </c:pt>
                <c:pt idx="29">
                  <c:v>2.0981781651326328</c:v>
                </c:pt>
                <c:pt idx="31">
                  <c:v>1.5382230322837449</c:v>
                </c:pt>
                <c:pt idx="47">
                  <c:v>2.0933719809639335</c:v>
                </c:pt>
                <c:pt idx="49">
                  <c:v>2.1615847617160409</c:v>
                </c:pt>
                <c:pt idx="56">
                  <c:v>1.8430528659733971</c:v>
                </c:pt>
                <c:pt idx="59">
                  <c:v>2.4029525173515478</c:v>
                </c:pt>
                <c:pt idx="64">
                  <c:v>2.0169013719123328</c:v>
                </c:pt>
                <c:pt idx="65">
                  <c:v>1.6780651173026073</c:v>
                </c:pt>
                <c:pt idx="69">
                  <c:v>2.2614765150772875</c:v>
                </c:pt>
                <c:pt idx="76">
                  <c:v>2.0702098421168778</c:v>
                </c:pt>
                <c:pt idx="77">
                  <c:v>2.1123094452302373</c:v>
                </c:pt>
                <c:pt idx="78">
                  <c:v>2.8252491773999244</c:v>
                </c:pt>
                <c:pt idx="80">
                  <c:v>1.5648729456037902</c:v>
                </c:pt>
                <c:pt idx="82">
                  <c:v>1.7340220299956437</c:v>
                </c:pt>
                <c:pt idx="87">
                  <c:v>2.49523495254653</c:v>
                </c:pt>
                <c:pt idx="89">
                  <c:v>2.606336552329299</c:v>
                </c:pt>
                <c:pt idx="97">
                  <c:v>1.7528650083394608</c:v>
                </c:pt>
                <c:pt idx="99">
                  <c:v>1.7129882957013114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DD8-4D48-88C3-D370E8F3D7B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State068!$AF$2:$AF$101</c:f>
              <c:numCache>
                <c:formatCode>General</c:formatCode>
                <c:ptCount val="100"/>
                <c:pt idx="0">
                  <c:v>70452.800000000003</c:v>
                </c:pt>
                <c:pt idx="2">
                  <c:v>81341.600000000006</c:v>
                </c:pt>
                <c:pt idx="3">
                  <c:v>61897.8</c:v>
                </c:pt>
                <c:pt idx="14">
                  <c:v>65966.2</c:v>
                </c:pt>
                <c:pt idx="17">
                  <c:v>75882.600000000006</c:v>
                </c:pt>
                <c:pt idx="24">
                  <c:v>79507.199999999997</c:v>
                </c:pt>
                <c:pt idx="30">
                  <c:v>71246.8</c:v>
                </c:pt>
                <c:pt idx="32">
                  <c:v>55267.8</c:v>
                </c:pt>
                <c:pt idx="35">
                  <c:v>62843.199999999997</c:v>
                </c:pt>
                <c:pt idx="37">
                  <c:v>75771.600000000006</c:v>
                </c:pt>
                <c:pt idx="39">
                  <c:v>71200</c:v>
                </c:pt>
                <c:pt idx="40">
                  <c:v>69859.8</c:v>
                </c:pt>
                <c:pt idx="42">
                  <c:v>59336</c:v>
                </c:pt>
                <c:pt idx="67">
                  <c:v>54500.4</c:v>
                </c:pt>
                <c:pt idx="72">
                  <c:v>86395.4</c:v>
                </c:pt>
                <c:pt idx="73">
                  <c:v>72457.2</c:v>
                </c:pt>
                <c:pt idx="83">
                  <c:v>53646.6</c:v>
                </c:pt>
                <c:pt idx="84">
                  <c:v>59943.8</c:v>
                </c:pt>
                <c:pt idx="85">
                  <c:v>70687.199999999997</c:v>
                </c:pt>
                <c:pt idx="88">
                  <c:v>81752.399999999994</c:v>
                </c:pt>
                <c:pt idx="90">
                  <c:v>68201.2</c:v>
                </c:pt>
                <c:pt idx="95">
                  <c:v>67341.399999999994</c:v>
                </c:pt>
                <c:pt idx="96">
                  <c:v>78263.399999999994</c:v>
                </c:pt>
              </c:numCache>
            </c:numRef>
          </c:xVal>
          <c:yVal>
            <c:numRef>
              <c:f>State068!$AG$2:$AG$101</c:f>
              <c:numCache>
                <c:formatCode>General</c:formatCode>
                <c:ptCount val="100"/>
                <c:pt idx="0">
                  <c:v>1.6067352894420093</c:v>
                </c:pt>
                <c:pt idx="2">
                  <c:v>1.6341945572745065</c:v>
                </c:pt>
                <c:pt idx="3">
                  <c:v>1.8780635176048259</c:v>
                </c:pt>
                <c:pt idx="14">
                  <c:v>1.8601192732035499</c:v>
                </c:pt>
                <c:pt idx="17">
                  <c:v>1.8052755177076165</c:v>
                </c:pt>
                <c:pt idx="24">
                  <c:v>1.6982487120663285</c:v>
                </c:pt>
                <c:pt idx="30">
                  <c:v>1.4240078150878355</c:v>
                </c:pt>
                <c:pt idx="32">
                  <c:v>1.6942414932383774</c:v>
                </c:pt>
                <c:pt idx="35">
                  <c:v>1.6048037019120607</c:v>
                </c:pt>
                <c:pt idx="37">
                  <c:v>1.8169868393962909</c:v>
                </c:pt>
                <c:pt idx="39">
                  <c:v>1.6357162921348314</c:v>
                </c:pt>
                <c:pt idx="40">
                  <c:v>1.762301065849029</c:v>
                </c:pt>
                <c:pt idx="42">
                  <c:v>1.757735607388432</c:v>
                </c:pt>
                <c:pt idx="67">
                  <c:v>1.9464627782548385</c:v>
                </c:pt>
                <c:pt idx="72">
                  <c:v>1.560488174138901</c:v>
                </c:pt>
                <c:pt idx="73">
                  <c:v>1.5159294038411641</c:v>
                </c:pt>
                <c:pt idx="83">
                  <c:v>1.6309700894371684</c:v>
                </c:pt>
                <c:pt idx="84">
                  <c:v>1.6348312919768182</c:v>
                </c:pt>
                <c:pt idx="85">
                  <c:v>1.5652055817743524</c:v>
                </c:pt>
                <c:pt idx="88">
                  <c:v>1.6141422147851319</c:v>
                </c:pt>
                <c:pt idx="90">
                  <c:v>1.670557116297074</c:v>
                </c:pt>
                <c:pt idx="95">
                  <c:v>1.7243627248616751</c:v>
                </c:pt>
                <c:pt idx="96">
                  <c:v>1.7024816197609611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DD8-4D48-88C3-D370E8F3D7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154592"/>
        <c:axId val="715049632"/>
      </c:scatterChart>
      <c:valAx>
        <c:axId val="71715459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5049632"/>
        <c:crosses val="autoZero"/>
        <c:crossBetween val="midCat"/>
      </c:valAx>
      <c:valAx>
        <c:axId val="7150496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71545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State068!$AI$2:$AI$101</c:f>
              <c:numCache>
                <c:formatCode>General</c:formatCode>
                <c:ptCount val="100"/>
                <c:pt idx="1">
                  <c:v>47126.8</c:v>
                </c:pt>
                <c:pt idx="5">
                  <c:v>26683.200000000001</c:v>
                </c:pt>
                <c:pt idx="10">
                  <c:v>68049</c:v>
                </c:pt>
                <c:pt idx="16">
                  <c:v>93353.8</c:v>
                </c:pt>
                <c:pt idx="20">
                  <c:v>59251.8</c:v>
                </c:pt>
                <c:pt idx="21">
                  <c:v>52849.4</c:v>
                </c:pt>
                <c:pt idx="22">
                  <c:v>68257.600000000006</c:v>
                </c:pt>
                <c:pt idx="26">
                  <c:v>56009.4</c:v>
                </c:pt>
                <c:pt idx="27">
                  <c:v>67336.399999999994</c:v>
                </c:pt>
                <c:pt idx="38">
                  <c:v>58777.4</c:v>
                </c:pt>
                <c:pt idx="45">
                  <c:v>41139.199999999997</c:v>
                </c:pt>
                <c:pt idx="46">
                  <c:v>53954.2</c:v>
                </c:pt>
                <c:pt idx="52">
                  <c:v>91750.399999999994</c:v>
                </c:pt>
                <c:pt idx="53">
                  <c:v>54943.8</c:v>
                </c:pt>
                <c:pt idx="54">
                  <c:v>53896.800000000003</c:v>
                </c:pt>
                <c:pt idx="57">
                  <c:v>83199.199999999997</c:v>
                </c:pt>
                <c:pt idx="60">
                  <c:v>83521.8</c:v>
                </c:pt>
                <c:pt idx="70">
                  <c:v>48482.2</c:v>
                </c:pt>
                <c:pt idx="74">
                  <c:v>70697.8</c:v>
                </c:pt>
                <c:pt idx="75">
                  <c:v>85818.2</c:v>
                </c:pt>
                <c:pt idx="79">
                  <c:v>57824.6</c:v>
                </c:pt>
                <c:pt idx="92">
                  <c:v>86097.2</c:v>
                </c:pt>
                <c:pt idx="93">
                  <c:v>72525.399999999994</c:v>
                </c:pt>
              </c:numCache>
            </c:numRef>
          </c:xVal>
          <c:yVal>
            <c:numRef>
              <c:f>State068!$AJ$3:$AJ$101</c:f>
              <c:numCache>
                <c:formatCode>General</c:formatCode>
                <c:ptCount val="99"/>
                <c:pt idx="0">
                  <c:v>1.0730624612746886</c:v>
                </c:pt>
                <c:pt idx="4">
                  <c:v>1.11493374108053</c:v>
                </c:pt>
                <c:pt idx="9">
                  <c:v>1.1436758806154388</c:v>
                </c:pt>
                <c:pt idx="15">
                  <c:v>1.274495521339249</c:v>
                </c:pt>
                <c:pt idx="19">
                  <c:v>1.1648928808913821</c:v>
                </c:pt>
                <c:pt idx="20">
                  <c:v>1.0134646750956491</c:v>
                </c:pt>
                <c:pt idx="21">
                  <c:v>1.1282260143925364</c:v>
                </c:pt>
                <c:pt idx="25">
                  <c:v>1.0667852181955171</c:v>
                </c:pt>
                <c:pt idx="26">
                  <c:v>1.1145829001847443</c:v>
                </c:pt>
                <c:pt idx="37">
                  <c:v>1.0205623249752456</c:v>
                </c:pt>
                <c:pt idx="44">
                  <c:v>1.10738662881145</c:v>
                </c:pt>
                <c:pt idx="45">
                  <c:v>1.0612519507285809</c:v>
                </c:pt>
                <c:pt idx="51">
                  <c:v>1.1288888113839286</c:v>
                </c:pt>
                <c:pt idx="52">
                  <c:v>1.0263214411817165</c:v>
                </c:pt>
                <c:pt idx="53">
                  <c:v>1.1480830030725386</c:v>
                </c:pt>
                <c:pt idx="56">
                  <c:v>1.1893864364080424</c:v>
                </c:pt>
                <c:pt idx="59">
                  <c:v>1.0844833324952288</c:v>
                </c:pt>
                <c:pt idx="69">
                  <c:v>1.1026727334980675</c:v>
                </c:pt>
                <c:pt idx="73">
                  <c:v>1.026198835041543</c:v>
                </c:pt>
                <c:pt idx="74">
                  <c:v>1.0818567623184825</c:v>
                </c:pt>
                <c:pt idx="78">
                  <c:v>1.017110364792839</c:v>
                </c:pt>
                <c:pt idx="91">
                  <c:v>1.1422090381568739</c:v>
                </c:pt>
                <c:pt idx="92">
                  <c:v>1.2030543781902616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CF-403B-8ED9-AB8A0F106E6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State068!$AK$2:$AK$101</c:f>
              <c:numCache>
                <c:formatCode>General</c:formatCode>
                <c:ptCount val="100"/>
                <c:pt idx="0">
                  <c:v>70452.800000000003</c:v>
                </c:pt>
                <c:pt idx="2">
                  <c:v>81341.600000000006</c:v>
                </c:pt>
                <c:pt idx="3">
                  <c:v>61897.8</c:v>
                </c:pt>
                <c:pt idx="4">
                  <c:v>84153.4</c:v>
                </c:pt>
                <c:pt idx="6">
                  <c:v>54513</c:v>
                </c:pt>
                <c:pt idx="7">
                  <c:v>58741.599999999999</c:v>
                </c:pt>
                <c:pt idx="8">
                  <c:v>61237.599999999999</c:v>
                </c:pt>
                <c:pt idx="9">
                  <c:v>32051</c:v>
                </c:pt>
                <c:pt idx="11">
                  <c:v>53348.6</c:v>
                </c:pt>
                <c:pt idx="12">
                  <c:v>42224.6</c:v>
                </c:pt>
                <c:pt idx="13">
                  <c:v>44347.199999999997</c:v>
                </c:pt>
                <c:pt idx="14">
                  <c:v>65966.2</c:v>
                </c:pt>
                <c:pt idx="15">
                  <c:v>50994.6</c:v>
                </c:pt>
                <c:pt idx="17">
                  <c:v>75882.600000000006</c:v>
                </c:pt>
                <c:pt idx="18">
                  <c:v>62086</c:v>
                </c:pt>
                <c:pt idx="19">
                  <c:v>45883.4</c:v>
                </c:pt>
                <c:pt idx="23">
                  <c:v>51873.8</c:v>
                </c:pt>
                <c:pt idx="24">
                  <c:v>79507.199999999997</c:v>
                </c:pt>
                <c:pt idx="25">
                  <c:v>38927.599999999999</c:v>
                </c:pt>
                <c:pt idx="28">
                  <c:v>38078.6</c:v>
                </c:pt>
                <c:pt idx="29">
                  <c:v>36831</c:v>
                </c:pt>
                <c:pt idx="30">
                  <c:v>71246.8</c:v>
                </c:pt>
                <c:pt idx="31">
                  <c:v>47733</c:v>
                </c:pt>
                <c:pt idx="32">
                  <c:v>55267.8</c:v>
                </c:pt>
                <c:pt idx="33">
                  <c:v>76384.800000000003</c:v>
                </c:pt>
                <c:pt idx="34">
                  <c:v>59677</c:v>
                </c:pt>
                <c:pt idx="35">
                  <c:v>62843.199999999997</c:v>
                </c:pt>
                <c:pt idx="36">
                  <c:v>61975</c:v>
                </c:pt>
                <c:pt idx="37">
                  <c:v>75771.600000000006</c:v>
                </c:pt>
                <c:pt idx="39">
                  <c:v>71200</c:v>
                </c:pt>
                <c:pt idx="40">
                  <c:v>69859.8</c:v>
                </c:pt>
                <c:pt idx="41">
                  <c:v>90258</c:v>
                </c:pt>
                <c:pt idx="42">
                  <c:v>59336</c:v>
                </c:pt>
                <c:pt idx="43">
                  <c:v>72598</c:v>
                </c:pt>
                <c:pt idx="44">
                  <c:v>51415.6</c:v>
                </c:pt>
                <c:pt idx="47">
                  <c:v>53750.6</c:v>
                </c:pt>
                <c:pt idx="48">
                  <c:v>55441</c:v>
                </c:pt>
                <c:pt idx="49">
                  <c:v>16148.8</c:v>
                </c:pt>
                <c:pt idx="50">
                  <c:v>41585.800000000003</c:v>
                </c:pt>
                <c:pt idx="51">
                  <c:v>36355.800000000003</c:v>
                </c:pt>
                <c:pt idx="55">
                  <c:v>65858.399999999994</c:v>
                </c:pt>
                <c:pt idx="56">
                  <c:v>44100.2</c:v>
                </c:pt>
                <c:pt idx="58">
                  <c:v>54725.8</c:v>
                </c:pt>
                <c:pt idx="59">
                  <c:v>45385</c:v>
                </c:pt>
                <c:pt idx="61">
                  <c:v>61838.6</c:v>
                </c:pt>
                <c:pt idx="62">
                  <c:v>81585.8</c:v>
                </c:pt>
                <c:pt idx="63">
                  <c:v>91986</c:v>
                </c:pt>
                <c:pt idx="64">
                  <c:v>46256.6</c:v>
                </c:pt>
                <c:pt idx="65">
                  <c:v>58165.8</c:v>
                </c:pt>
                <c:pt idx="66">
                  <c:v>51573.8</c:v>
                </c:pt>
                <c:pt idx="67">
                  <c:v>54500.4</c:v>
                </c:pt>
                <c:pt idx="68">
                  <c:v>18164.599999999999</c:v>
                </c:pt>
                <c:pt idx="69">
                  <c:v>42865.8</c:v>
                </c:pt>
                <c:pt idx="71">
                  <c:v>50131.199999999997</c:v>
                </c:pt>
                <c:pt idx="72">
                  <c:v>86395.4</c:v>
                </c:pt>
                <c:pt idx="73">
                  <c:v>72457.2</c:v>
                </c:pt>
                <c:pt idx="76">
                  <c:v>39877.599999999999</c:v>
                </c:pt>
                <c:pt idx="77">
                  <c:v>50904</c:v>
                </c:pt>
                <c:pt idx="78">
                  <c:v>33369.800000000003</c:v>
                </c:pt>
                <c:pt idx="80">
                  <c:v>32844.199999999997</c:v>
                </c:pt>
                <c:pt idx="81">
                  <c:v>37529.199999999997</c:v>
                </c:pt>
                <c:pt idx="82">
                  <c:v>48207</c:v>
                </c:pt>
                <c:pt idx="83">
                  <c:v>53646.6</c:v>
                </c:pt>
                <c:pt idx="84">
                  <c:v>59943.8</c:v>
                </c:pt>
                <c:pt idx="85">
                  <c:v>70687.199999999997</c:v>
                </c:pt>
                <c:pt idx="86">
                  <c:v>49285.4</c:v>
                </c:pt>
                <c:pt idx="87">
                  <c:v>40608.199999999997</c:v>
                </c:pt>
                <c:pt idx="88">
                  <c:v>81752.399999999994</c:v>
                </c:pt>
                <c:pt idx="89">
                  <c:v>42849.8</c:v>
                </c:pt>
                <c:pt idx="90">
                  <c:v>68201.2</c:v>
                </c:pt>
                <c:pt idx="91">
                  <c:v>65326.6</c:v>
                </c:pt>
                <c:pt idx="94">
                  <c:v>55875.199999999997</c:v>
                </c:pt>
                <c:pt idx="95">
                  <c:v>67341.399999999994</c:v>
                </c:pt>
                <c:pt idx="96">
                  <c:v>78263.399999999994</c:v>
                </c:pt>
                <c:pt idx="97">
                  <c:v>55759</c:v>
                </c:pt>
                <c:pt idx="98">
                  <c:v>65623</c:v>
                </c:pt>
                <c:pt idx="99">
                  <c:v>58115.4</c:v>
                </c:pt>
              </c:numCache>
            </c:numRef>
          </c:xVal>
          <c:yVal>
            <c:numRef>
              <c:f>State068!$AL$2:$AL$101</c:f>
              <c:numCache>
                <c:formatCode>General</c:formatCode>
                <c:ptCount val="100"/>
                <c:pt idx="0">
                  <c:v>1.6067352894420093</c:v>
                </c:pt>
                <c:pt idx="2">
                  <c:v>1.6341945572745065</c:v>
                </c:pt>
                <c:pt idx="3">
                  <c:v>1.8780635176048259</c:v>
                </c:pt>
                <c:pt idx="4">
                  <c:v>1.326957674912719</c:v>
                </c:pt>
                <c:pt idx="6">
                  <c:v>2.0487957001082311</c:v>
                </c:pt>
                <c:pt idx="7">
                  <c:v>1.1831478883789341</c:v>
                </c:pt>
                <c:pt idx="8">
                  <c:v>1.5105262126536638</c:v>
                </c:pt>
                <c:pt idx="9">
                  <c:v>2.6682474805778291</c:v>
                </c:pt>
                <c:pt idx="11">
                  <c:v>1.778322205268742</c:v>
                </c:pt>
                <c:pt idx="12">
                  <c:v>1.3620732937671405</c:v>
                </c:pt>
                <c:pt idx="13">
                  <c:v>2.0907069668434537</c:v>
                </c:pt>
                <c:pt idx="14">
                  <c:v>1.8601192732035499</c:v>
                </c:pt>
                <c:pt idx="15">
                  <c:v>1.6129550972063709</c:v>
                </c:pt>
                <c:pt idx="17">
                  <c:v>1.8052755177076165</c:v>
                </c:pt>
                <c:pt idx="18">
                  <c:v>1.3988983023547983</c:v>
                </c:pt>
                <c:pt idx="19">
                  <c:v>2.0974905957274306</c:v>
                </c:pt>
                <c:pt idx="23">
                  <c:v>1.1728849631220384</c:v>
                </c:pt>
                <c:pt idx="24">
                  <c:v>1.6982487120663285</c:v>
                </c:pt>
                <c:pt idx="25">
                  <c:v>2.4335689844737409</c:v>
                </c:pt>
                <c:pt idx="28">
                  <c:v>1.8698166424185765</c:v>
                </c:pt>
                <c:pt idx="29">
                  <c:v>2.0981781651326328</c:v>
                </c:pt>
                <c:pt idx="30">
                  <c:v>1.4240078150878355</c:v>
                </c:pt>
                <c:pt idx="31">
                  <c:v>1.5382230322837449</c:v>
                </c:pt>
                <c:pt idx="32">
                  <c:v>1.6942414932383774</c:v>
                </c:pt>
                <c:pt idx="33">
                  <c:v>1.3466684471256061</c:v>
                </c:pt>
                <c:pt idx="34">
                  <c:v>1.267104579653803</c:v>
                </c:pt>
                <c:pt idx="35">
                  <c:v>1.6048037019120607</c:v>
                </c:pt>
                <c:pt idx="36">
                  <c:v>1.4648648648648648</c:v>
                </c:pt>
                <c:pt idx="37">
                  <c:v>1.8169868393962909</c:v>
                </c:pt>
                <c:pt idx="39">
                  <c:v>1.6357162921348314</c:v>
                </c:pt>
                <c:pt idx="40">
                  <c:v>1.762301065849029</c:v>
                </c:pt>
                <c:pt idx="41">
                  <c:v>1.3395045314542755</c:v>
                </c:pt>
                <c:pt idx="42">
                  <c:v>1.757735607388432</c:v>
                </c:pt>
                <c:pt idx="43">
                  <c:v>1.5346152786578142</c:v>
                </c:pt>
                <c:pt idx="44">
                  <c:v>1.2478702961747019</c:v>
                </c:pt>
                <c:pt idx="47">
                  <c:v>2.0933719809639335</c:v>
                </c:pt>
                <c:pt idx="48">
                  <c:v>1.578957811006295</c:v>
                </c:pt>
                <c:pt idx="49">
                  <c:v>2.1615847617160409</c:v>
                </c:pt>
                <c:pt idx="50">
                  <c:v>1.9649495741334781</c:v>
                </c:pt>
                <c:pt idx="51">
                  <c:v>1.0711908416263705</c:v>
                </c:pt>
                <c:pt idx="55">
                  <c:v>1.5131251290647816</c:v>
                </c:pt>
                <c:pt idx="56">
                  <c:v>1.8430528659733971</c:v>
                </c:pt>
                <c:pt idx="58">
                  <c:v>1.2184381041483177</c:v>
                </c:pt>
                <c:pt idx="59">
                  <c:v>2.4029525173515478</c:v>
                </c:pt>
                <c:pt idx="61">
                  <c:v>1.3473138137021214</c:v>
                </c:pt>
                <c:pt idx="62">
                  <c:v>1.4934461634254981</c:v>
                </c:pt>
                <c:pt idx="63">
                  <c:v>1.2515708912225774</c:v>
                </c:pt>
                <c:pt idx="64">
                  <c:v>2.0169013719123328</c:v>
                </c:pt>
                <c:pt idx="65">
                  <c:v>1.6780651173026073</c:v>
                </c:pt>
                <c:pt idx="66">
                  <c:v>1.3072916868642606</c:v>
                </c:pt>
                <c:pt idx="67">
                  <c:v>1.9464627782548385</c:v>
                </c:pt>
                <c:pt idx="68">
                  <c:v>1.2075685674333594</c:v>
                </c:pt>
                <c:pt idx="69">
                  <c:v>2.2614765150772875</c:v>
                </c:pt>
                <c:pt idx="71">
                  <c:v>1.7678012894165711</c:v>
                </c:pt>
                <c:pt idx="72">
                  <c:v>1.560488174138901</c:v>
                </c:pt>
                <c:pt idx="73">
                  <c:v>1.5159294038411641</c:v>
                </c:pt>
                <c:pt idx="76">
                  <c:v>2.0702098421168778</c:v>
                </c:pt>
                <c:pt idx="77">
                  <c:v>2.1123094452302373</c:v>
                </c:pt>
                <c:pt idx="78">
                  <c:v>2.8252491773999244</c:v>
                </c:pt>
                <c:pt idx="80">
                  <c:v>1.5648729456037902</c:v>
                </c:pt>
                <c:pt idx="81">
                  <c:v>1.5532705200217432</c:v>
                </c:pt>
                <c:pt idx="82">
                  <c:v>1.7340220299956437</c:v>
                </c:pt>
                <c:pt idx="83">
                  <c:v>1.6309700894371684</c:v>
                </c:pt>
                <c:pt idx="84">
                  <c:v>1.6348312919768182</c:v>
                </c:pt>
                <c:pt idx="85">
                  <c:v>1.5652055817743524</c:v>
                </c:pt>
                <c:pt idx="86">
                  <c:v>1.2545500290146778</c:v>
                </c:pt>
                <c:pt idx="87">
                  <c:v>2.49523495254653</c:v>
                </c:pt>
                <c:pt idx="88">
                  <c:v>1.6141422147851319</c:v>
                </c:pt>
                <c:pt idx="89">
                  <c:v>2.606336552329299</c:v>
                </c:pt>
                <c:pt idx="90">
                  <c:v>1.670557116297074</c:v>
                </c:pt>
                <c:pt idx="91">
                  <c:v>1.3490829156882496</c:v>
                </c:pt>
                <c:pt idx="94">
                  <c:v>1.3473598304793541</c:v>
                </c:pt>
                <c:pt idx="95">
                  <c:v>1.7243627248616751</c:v>
                </c:pt>
                <c:pt idx="96">
                  <c:v>1.7024816197609611</c:v>
                </c:pt>
                <c:pt idx="97">
                  <c:v>1.7528650083394608</c:v>
                </c:pt>
                <c:pt idx="98">
                  <c:v>1.180455023391189</c:v>
                </c:pt>
                <c:pt idx="99">
                  <c:v>1.7129882957013114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FCF-403B-8ED9-AB8A0F106E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165792"/>
        <c:axId val="715073344"/>
      </c:scatterChart>
      <c:valAx>
        <c:axId val="71716579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5073344"/>
        <c:crosses val="autoZero"/>
        <c:crossBetween val="midCat"/>
      </c:valAx>
      <c:valAx>
        <c:axId val="7150733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71657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State067!$J$2:$J$101</c:f>
              <c:numCache>
                <c:formatCode>General</c:formatCode>
                <c:ptCount val="100"/>
                <c:pt idx="0">
                  <c:v>70829.399999999994</c:v>
                </c:pt>
                <c:pt idx="1">
                  <c:v>47549.2</c:v>
                </c:pt>
                <c:pt idx="2">
                  <c:v>81640</c:v>
                </c:pt>
                <c:pt idx="3">
                  <c:v>62088.6</c:v>
                </c:pt>
                <c:pt idx="4">
                  <c:v>84260.2</c:v>
                </c:pt>
                <c:pt idx="5">
                  <c:v>26999.599999999999</c:v>
                </c:pt>
                <c:pt idx="6">
                  <c:v>54832</c:v>
                </c:pt>
                <c:pt idx="7">
                  <c:v>59004.6</c:v>
                </c:pt>
                <c:pt idx="8">
                  <c:v>61515.8</c:v>
                </c:pt>
                <c:pt idx="9">
                  <c:v>32351.599999999999</c:v>
                </c:pt>
                <c:pt idx="10">
                  <c:v>68562.2</c:v>
                </c:pt>
                <c:pt idx="11">
                  <c:v>53446.2</c:v>
                </c:pt>
                <c:pt idx="12">
                  <c:v>42497.4</c:v>
                </c:pt>
                <c:pt idx="13">
                  <c:v>44271</c:v>
                </c:pt>
                <c:pt idx="14">
                  <c:v>65441.8</c:v>
                </c:pt>
                <c:pt idx="15">
                  <c:v>51166.2</c:v>
                </c:pt>
                <c:pt idx="16">
                  <c:v>93164</c:v>
                </c:pt>
                <c:pt idx="17">
                  <c:v>76076.399999999994</c:v>
                </c:pt>
                <c:pt idx="18">
                  <c:v>62474.2</c:v>
                </c:pt>
                <c:pt idx="19">
                  <c:v>46283</c:v>
                </c:pt>
                <c:pt idx="20">
                  <c:v>59216</c:v>
                </c:pt>
                <c:pt idx="21">
                  <c:v>52784.6</c:v>
                </c:pt>
                <c:pt idx="22">
                  <c:v>68923.8</c:v>
                </c:pt>
                <c:pt idx="23">
                  <c:v>51813.2</c:v>
                </c:pt>
                <c:pt idx="24">
                  <c:v>79660.2</c:v>
                </c:pt>
                <c:pt idx="25">
                  <c:v>38769</c:v>
                </c:pt>
                <c:pt idx="26">
                  <c:v>56022.2</c:v>
                </c:pt>
                <c:pt idx="27">
                  <c:v>67524.800000000003</c:v>
                </c:pt>
                <c:pt idx="28">
                  <c:v>37904.800000000003</c:v>
                </c:pt>
                <c:pt idx="29">
                  <c:v>37113</c:v>
                </c:pt>
                <c:pt idx="30">
                  <c:v>71963.199999999997</c:v>
                </c:pt>
                <c:pt idx="31">
                  <c:v>47201.4</c:v>
                </c:pt>
                <c:pt idx="32">
                  <c:v>54753.4</c:v>
                </c:pt>
                <c:pt idx="33">
                  <c:v>76473.8</c:v>
                </c:pt>
                <c:pt idx="34">
                  <c:v>59895.8</c:v>
                </c:pt>
                <c:pt idx="35">
                  <c:v>61904.6</c:v>
                </c:pt>
                <c:pt idx="36">
                  <c:v>61470.8</c:v>
                </c:pt>
                <c:pt idx="37">
                  <c:v>76000.600000000006</c:v>
                </c:pt>
                <c:pt idx="38">
                  <c:v>58344.4</c:v>
                </c:pt>
                <c:pt idx="39">
                  <c:v>70414.2</c:v>
                </c:pt>
                <c:pt idx="40">
                  <c:v>69846</c:v>
                </c:pt>
                <c:pt idx="41">
                  <c:v>90002.8</c:v>
                </c:pt>
                <c:pt idx="42">
                  <c:v>59777.2</c:v>
                </c:pt>
                <c:pt idx="43">
                  <c:v>72990.2</c:v>
                </c:pt>
                <c:pt idx="44">
                  <c:v>51574.6</c:v>
                </c:pt>
                <c:pt idx="45">
                  <c:v>40959.800000000003</c:v>
                </c:pt>
                <c:pt idx="46">
                  <c:v>53346</c:v>
                </c:pt>
                <c:pt idx="47">
                  <c:v>54009</c:v>
                </c:pt>
                <c:pt idx="48">
                  <c:v>54964.6</c:v>
                </c:pt>
                <c:pt idx="49">
                  <c:v>15204.6</c:v>
                </c:pt>
                <c:pt idx="50">
                  <c:v>41653.4</c:v>
                </c:pt>
                <c:pt idx="51">
                  <c:v>36742.800000000003</c:v>
                </c:pt>
                <c:pt idx="52">
                  <c:v>91744.4</c:v>
                </c:pt>
                <c:pt idx="53">
                  <c:v>55082</c:v>
                </c:pt>
                <c:pt idx="54">
                  <c:v>53808.4</c:v>
                </c:pt>
                <c:pt idx="55">
                  <c:v>65999.8</c:v>
                </c:pt>
                <c:pt idx="56">
                  <c:v>43724.6</c:v>
                </c:pt>
                <c:pt idx="57">
                  <c:v>82767.600000000006</c:v>
                </c:pt>
                <c:pt idx="58">
                  <c:v>54417.599999999999</c:v>
                </c:pt>
                <c:pt idx="59">
                  <c:v>44848.4</c:v>
                </c:pt>
                <c:pt idx="60">
                  <c:v>83746.8</c:v>
                </c:pt>
                <c:pt idx="61">
                  <c:v>61510.6</c:v>
                </c:pt>
                <c:pt idx="62">
                  <c:v>81100</c:v>
                </c:pt>
                <c:pt idx="63">
                  <c:v>92010.2</c:v>
                </c:pt>
                <c:pt idx="64">
                  <c:v>46774.400000000001</c:v>
                </c:pt>
                <c:pt idx="65">
                  <c:v>58390</c:v>
                </c:pt>
                <c:pt idx="66">
                  <c:v>51289.8</c:v>
                </c:pt>
                <c:pt idx="67">
                  <c:v>54908.800000000003</c:v>
                </c:pt>
                <c:pt idx="68">
                  <c:v>17021.2</c:v>
                </c:pt>
                <c:pt idx="69">
                  <c:v>42317.8</c:v>
                </c:pt>
                <c:pt idx="70">
                  <c:v>49054.400000000001</c:v>
                </c:pt>
                <c:pt idx="71">
                  <c:v>49898.400000000001</c:v>
                </c:pt>
                <c:pt idx="72">
                  <c:v>86005</c:v>
                </c:pt>
                <c:pt idx="73">
                  <c:v>72413</c:v>
                </c:pt>
                <c:pt idx="74">
                  <c:v>71016.600000000006</c:v>
                </c:pt>
                <c:pt idx="75">
                  <c:v>85653.4</c:v>
                </c:pt>
                <c:pt idx="76">
                  <c:v>39660.199999999997</c:v>
                </c:pt>
                <c:pt idx="77">
                  <c:v>51195.6</c:v>
                </c:pt>
                <c:pt idx="78">
                  <c:v>33094.800000000003</c:v>
                </c:pt>
                <c:pt idx="79">
                  <c:v>57767.8</c:v>
                </c:pt>
                <c:pt idx="80">
                  <c:v>32402.6</c:v>
                </c:pt>
                <c:pt idx="81">
                  <c:v>37551.800000000003</c:v>
                </c:pt>
                <c:pt idx="82">
                  <c:v>48051.8</c:v>
                </c:pt>
                <c:pt idx="83">
                  <c:v>53971.6</c:v>
                </c:pt>
                <c:pt idx="84">
                  <c:v>59461.8</c:v>
                </c:pt>
                <c:pt idx="85">
                  <c:v>70300.600000000006</c:v>
                </c:pt>
                <c:pt idx="86">
                  <c:v>49680</c:v>
                </c:pt>
                <c:pt idx="87">
                  <c:v>40015</c:v>
                </c:pt>
                <c:pt idx="88">
                  <c:v>81355.199999999997</c:v>
                </c:pt>
                <c:pt idx="89">
                  <c:v>43141.2</c:v>
                </c:pt>
                <c:pt idx="90">
                  <c:v>68434.399999999994</c:v>
                </c:pt>
                <c:pt idx="91">
                  <c:v>65551.199999999997</c:v>
                </c:pt>
                <c:pt idx="92">
                  <c:v>86488</c:v>
                </c:pt>
                <c:pt idx="93">
                  <c:v>72312.600000000006</c:v>
                </c:pt>
                <c:pt idx="94">
                  <c:v>55835.4</c:v>
                </c:pt>
                <c:pt idx="95">
                  <c:v>66583.199999999997</c:v>
                </c:pt>
                <c:pt idx="96">
                  <c:v>78029.600000000006</c:v>
                </c:pt>
                <c:pt idx="97">
                  <c:v>55573</c:v>
                </c:pt>
                <c:pt idx="98">
                  <c:v>65754.600000000006</c:v>
                </c:pt>
                <c:pt idx="99">
                  <c:v>57855.6</c:v>
                </c:pt>
              </c:numCache>
            </c:numRef>
          </c:xVal>
          <c:yVal>
            <c:numRef>
              <c:f>State067!$K$2:$K$101</c:f>
              <c:numCache>
                <c:formatCode>General</c:formatCode>
                <c:ptCount val="100"/>
                <c:pt idx="0">
                  <c:v>1.621572397902566</c:v>
                </c:pt>
                <c:pt idx="1">
                  <c:v>1.0635299857831468</c:v>
                </c:pt>
                <c:pt idx="2">
                  <c:v>1.6275477707006369</c:v>
                </c:pt>
                <c:pt idx="3">
                  <c:v>1.8723727061006368</c:v>
                </c:pt>
                <c:pt idx="4">
                  <c:v>1.3224274331178896</c:v>
                </c:pt>
                <c:pt idx="5">
                  <c:v>1.1018311382390851</c:v>
                </c:pt>
                <c:pt idx="6">
                  <c:v>2.0307484680478551</c:v>
                </c:pt>
                <c:pt idx="7">
                  <c:v>1.180568972588578</c:v>
                </c:pt>
                <c:pt idx="8">
                  <c:v>1.5025733226260569</c:v>
                </c:pt>
                <c:pt idx="9">
                  <c:v>2.621137748983049</c:v>
                </c:pt>
                <c:pt idx="10">
                  <c:v>1.1351881940777864</c:v>
                </c:pt>
                <c:pt idx="11">
                  <c:v>1.7762347931190618</c:v>
                </c:pt>
                <c:pt idx="12">
                  <c:v>1.3622715742610136</c:v>
                </c:pt>
                <c:pt idx="13">
                  <c:v>2.0937634117142148</c:v>
                </c:pt>
                <c:pt idx="14">
                  <c:v>1.8745664086256795</c:v>
                </c:pt>
                <c:pt idx="15">
                  <c:v>1.5952132462445912</c:v>
                </c:pt>
                <c:pt idx="16">
                  <c:v>1.2841762912713066</c:v>
                </c:pt>
                <c:pt idx="17">
                  <c:v>1.8006766881713647</c:v>
                </c:pt>
                <c:pt idx="18">
                  <c:v>1.3904779893139889</c:v>
                </c:pt>
                <c:pt idx="19">
                  <c:v>2.0835728021087658</c:v>
                </c:pt>
                <c:pt idx="20">
                  <c:v>1.1921609024587949</c:v>
                </c:pt>
                <c:pt idx="21">
                  <c:v>1.0113176949337497</c:v>
                </c:pt>
                <c:pt idx="22">
                  <c:v>1.1075129345741239</c:v>
                </c:pt>
                <c:pt idx="23">
                  <c:v>1.1796800815236272</c:v>
                </c:pt>
                <c:pt idx="24">
                  <c:v>1.6864758059859253</c:v>
                </c:pt>
                <c:pt idx="25">
                  <c:v>2.3991591219789008</c:v>
                </c:pt>
                <c:pt idx="26">
                  <c:v>1.0961368885905944</c:v>
                </c:pt>
                <c:pt idx="27">
                  <c:v>1.1092813307110869</c:v>
                </c:pt>
                <c:pt idx="28">
                  <c:v>1.9171186762626369</c:v>
                </c:pt>
                <c:pt idx="29">
                  <c:v>2.0915043246301837</c:v>
                </c:pt>
                <c:pt idx="30">
                  <c:v>1.4125136180714588</c:v>
                </c:pt>
                <c:pt idx="31">
                  <c:v>1.5273911367035724</c:v>
                </c:pt>
                <c:pt idx="32">
                  <c:v>1.6965887049936625</c:v>
                </c:pt>
                <c:pt idx="33">
                  <c:v>1.3584914048994556</c:v>
                </c:pt>
                <c:pt idx="34">
                  <c:v>1.2624758330300287</c:v>
                </c:pt>
                <c:pt idx="35">
                  <c:v>1.6296204159303187</c:v>
                </c:pt>
                <c:pt idx="36">
                  <c:v>1.47710783005915</c:v>
                </c:pt>
                <c:pt idx="37">
                  <c:v>1.8198540537837857</c:v>
                </c:pt>
                <c:pt idx="38">
                  <c:v>1.0102254886501532</c:v>
                </c:pt>
                <c:pt idx="39">
                  <c:v>1.6539419605704533</c:v>
                </c:pt>
                <c:pt idx="40">
                  <c:v>1.7366062480313833</c:v>
                </c:pt>
                <c:pt idx="41">
                  <c:v>1.3573466603261231</c:v>
                </c:pt>
                <c:pt idx="42">
                  <c:v>1.7253735537964308</c:v>
                </c:pt>
                <c:pt idx="43">
                  <c:v>1.5263692934119923</c:v>
                </c:pt>
                <c:pt idx="44">
                  <c:v>1.203014662256227</c:v>
                </c:pt>
                <c:pt idx="45">
                  <c:v>1.152715589431589</c:v>
                </c:pt>
                <c:pt idx="46">
                  <c:v>1.0406965845611666</c:v>
                </c:pt>
                <c:pt idx="47">
                  <c:v>2.0832083541631952</c:v>
                </c:pt>
                <c:pt idx="48">
                  <c:v>1.5580209807767182</c:v>
                </c:pt>
                <c:pt idx="49">
                  <c:v>2.3031845625665914</c:v>
                </c:pt>
                <c:pt idx="50">
                  <c:v>1.9193631252190697</c:v>
                </c:pt>
                <c:pt idx="51">
                  <c:v>1.0599355519993032</c:v>
                </c:pt>
                <c:pt idx="52">
                  <c:v>1.1290062390729025</c:v>
                </c:pt>
                <c:pt idx="53">
                  <c:v>1.0600559166333829</c:v>
                </c:pt>
                <c:pt idx="54">
                  <c:v>1.1482036261996269</c:v>
                </c:pt>
                <c:pt idx="55">
                  <c:v>1.4974742347704084</c:v>
                </c:pt>
                <c:pt idx="56">
                  <c:v>1.8588849297649379</c:v>
                </c:pt>
                <c:pt idx="57">
                  <c:v>1.1896321749090222</c:v>
                </c:pt>
                <c:pt idx="58">
                  <c:v>1.2253388609567493</c:v>
                </c:pt>
                <c:pt idx="59">
                  <c:v>2.4093836123473746</c:v>
                </c:pt>
                <c:pt idx="60">
                  <c:v>1.0854743106602283</c:v>
                </c:pt>
                <c:pt idx="61">
                  <c:v>1.353864212021993</c:v>
                </c:pt>
                <c:pt idx="62">
                  <c:v>1.4953514180024661</c:v>
                </c:pt>
                <c:pt idx="63">
                  <c:v>1.2310482968192658</c:v>
                </c:pt>
                <c:pt idx="64">
                  <c:v>1.9946808510638296</c:v>
                </c:pt>
                <c:pt idx="65">
                  <c:v>1.69839013529714</c:v>
                </c:pt>
                <c:pt idx="66">
                  <c:v>1.3145303744604189</c:v>
                </c:pt>
                <c:pt idx="67">
                  <c:v>1.9323132175534703</c:v>
                </c:pt>
                <c:pt idx="68">
                  <c:v>1.192689117101027</c:v>
                </c:pt>
                <c:pt idx="69">
                  <c:v>2.2506604785693018</c:v>
                </c:pt>
                <c:pt idx="70">
                  <c:v>1.0898920382269479</c:v>
                </c:pt>
                <c:pt idx="71">
                  <c:v>1.7863298221987076</c:v>
                </c:pt>
                <c:pt idx="72">
                  <c:v>1.5693971280739492</c:v>
                </c:pt>
                <c:pt idx="73">
                  <c:v>1.5063179263391933</c:v>
                </c:pt>
                <c:pt idx="74">
                  <c:v>1.0216766220855404</c:v>
                </c:pt>
                <c:pt idx="75">
                  <c:v>1.0749835966815096</c:v>
                </c:pt>
                <c:pt idx="76">
                  <c:v>2.1329947907473992</c:v>
                </c:pt>
                <c:pt idx="77">
                  <c:v>2.1002195501175884</c:v>
                </c:pt>
                <c:pt idx="78">
                  <c:v>2.8322274194133215</c:v>
                </c:pt>
                <c:pt idx="79">
                  <c:v>1.0181450565886185</c:v>
                </c:pt>
                <c:pt idx="80">
                  <c:v>1.5862924580126287</c:v>
                </c:pt>
                <c:pt idx="81">
                  <c:v>1.5523090770615522</c:v>
                </c:pt>
                <c:pt idx="82">
                  <c:v>1.7396434680906854</c:v>
                </c:pt>
                <c:pt idx="83">
                  <c:v>1.6193146024946454</c:v>
                </c:pt>
                <c:pt idx="84">
                  <c:v>1.6495968840499278</c:v>
                </c:pt>
                <c:pt idx="85">
                  <c:v>1.5934430147111118</c:v>
                </c:pt>
                <c:pt idx="86">
                  <c:v>1.2446658615136876</c:v>
                </c:pt>
                <c:pt idx="87">
                  <c:v>2.5320504810695987</c:v>
                </c:pt>
                <c:pt idx="88">
                  <c:v>1.6236577379196413</c:v>
                </c:pt>
                <c:pt idx="89">
                  <c:v>2.6042391032238328</c:v>
                </c:pt>
                <c:pt idx="90">
                  <c:v>1.6648790666682254</c:v>
                </c:pt>
                <c:pt idx="91">
                  <c:v>1.3760846483359572</c:v>
                </c:pt>
                <c:pt idx="92">
                  <c:v>1.1413144019979651</c:v>
                </c:pt>
                <c:pt idx="93">
                  <c:v>1.2387329455724174</c:v>
                </c:pt>
                <c:pt idx="94">
                  <c:v>1.310208219158455</c:v>
                </c:pt>
                <c:pt idx="95">
                  <c:v>1.7367444039938003</c:v>
                </c:pt>
                <c:pt idx="96">
                  <c:v>1.7045070075971169</c:v>
                </c:pt>
                <c:pt idx="97">
                  <c:v>1.7584438486315297</c:v>
                </c:pt>
                <c:pt idx="98">
                  <c:v>1.2091473448245444</c:v>
                </c:pt>
                <c:pt idx="99">
                  <c:v>1.706870207896902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F5-491F-B6BF-8157DAB3BA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066992"/>
        <c:axId val="715032992"/>
      </c:scatterChart>
      <c:valAx>
        <c:axId val="71706699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5032992"/>
        <c:crosses val="autoZero"/>
        <c:crossBetween val="midCat"/>
      </c:valAx>
      <c:valAx>
        <c:axId val="7150329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70669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State067!$Z$2:$Z$101</c:f>
              <c:numCache>
                <c:formatCode>General</c:formatCode>
                <c:ptCount val="100"/>
                <c:pt idx="1">
                  <c:v>47549.2</c:v>
                </c:pt>
                <c:pt idx="5">
                  <c:v>26999.599999999999</c:v>
                </c:pt>
                <c:pt idx="7">
                  <c:v>59004.6</c:v>
                </c:pt>
                <c:pt idx="12">
                  <c:v>42497.4</c:v>
                </c:pt>
                <c:pt idx="20">
                  <c:v>59216</c:v>
                </c:pt>
                <c:pt idx="21">
                  <c:v>52784.6</c:v>
                </c:pt>
                <c:pt idx="23">
                  <c:v>51813.2</c:v>
                </c:pt>
                <c:pt idx="26">
                  <c:v>56022.2</c:v>
                </c:pt>
                <c:pt idx="38">
                  <c:v>58344.4</c:v>
                </c:pt>
                <c:pt idx="44">
                  <c:v>51574.6</c:v>
                </c:pt>
                <c:pt idx="45">
                  <c:v>40959.800000000003</c:v>
                </c:pt>
                <c:pt idx="48">
                  <c:v>54964.6</c:v>
                </c:pt>
                <c:pt idx="50">
                  <c:v>41653.4</c:v>
                </c:pt>
                <c:pt idx="51">
                  <c:v>36742.800000000003</c:v>
                </c:pt>
                <c:pt idx="53">
                  <c:v>55082</c:v>
                </c:pt>
                <c:pt idx="54">
                  <c:v>53808.4</c:v>
                </c:pt>
                <c:pt idx="58">
                  <c:v>54417.599999999999</c:v>
                </c:pt>
                <c:pt idx="66">
                  <c:v>51289.8</c:v>
                </c:pt>
                <c:pt idx="68">
                  <c:v>17021.2</c:v>
                </c:pt>
                <c:pt idx="70">
                  <c:v>49054.400000000001</c:v>
                </c:pt>
                <c:pt idx="71">
                  <c:v>49898.400000000001</c:v>
                </c:pt>
                <c:pt idx="81">
                  <c:v>37551.800000000003</c:v>
                </c:pt>
                <c:pt idx="86">
                  <c:v>49680</c:v>
                </c:pt>
                <c:pt idx="94">
                  <c:v>55835.4</c:v>
                </c:pt>
              </c:numCache>
            </c:numRef>
          </c:xVal>
          <c:yVal>
            <c:numRef>
              <c:f>State067!$AA$3:$AA$101</c:f>
              <c:numCache>
                <c:formatCode>General</c:formatCode>
                <c:ptCount val="99"/>
                <c:pt idx="0">
                  <c:v>1.0635299857831468</c:v>
                </c:pt>
                <c:pt idx="4">
                  <c:v>1.1018311382390851</c:v>
                </c:pt>
                <c:pt idx="6">
                  <c:v>1.180568972588578</c:v>
                </c:pt>
                <c:pt idx="11">
                  <c:v>1.3622715742610136</c:v>
                </c:pt>
                <c:pt idx="19">
                  <c:v>1.1921609024587949</c:v>
                </c:pt>
                <c:pt idx="20">
                  <c:v>1.0113176949337497</c:v>
                </c:pt>
                <c:pt idx="22">
                  <c:v>1.1796800815236272</c:v>
                </c:pt>
                <c:pt idx="25">
                  <c:v>1.0961368885905944</c:v>
                </c:pt>
                <c:pt idx="37">
                  <c:v>1.0102254886501532</c:v>
                </c:pt>
                <c:pt idx="43">
                  <c:v>1.203014662256227</c:v>
                </c:pt>
                <c:pt idx="44">
                  <c:v>1.152715589431589</c:v>
                </c:pt>
                <c:pt idx="47">
                  <c:v>1.5580209807767182</c:v>
                </c:pt>
                <c:pt idx="49">
                  <c:v>1.9193631252190697</c:v>
                </c:pt>
                <c:pt idx="50">
                  <c:v>1.0599355519993032</c:v>
                </c:pt>
                <c:pt idx="52">
                  <c:v>1.0600559166333829</c:v>
                </c:pt>
                <c:pt idx="53">
                  <c:v>1.1482036261996269</c:v>
                </c:pt>
                <c:pt idx="57">
                  <c:v>1.2253388609567493</c:v>
                </c:pt>
                <c:pt idx="65">
                  <c:v>1.3145303744604189</c:v>
                </c:pt>
                <c:pt idx="67">
                  <c:v>1.192689117101027</c:v>
                </c:pt>
                <c:pt idx="69">
                  <c:v>1.0898920382269479</c:v>
                </c:pt>
                <c:pt idx="70">
                  <c:v>1.7863298221987076</c:v>
                </c:pt>
                <c:pt idx="80">
                  <c:v>1.5523090770615522</c:v>
                </c:pt>
                <c:pt idx="85">
                  <c:v>1.2446658615136876</c:v>
                </c:pt>
                <c:pt idx="93">
                  <c:v>1.310208219158455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FA-494D-9EB4-933CC17EFB9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State067!$AB$2:$AB$101</c:f>
              <c:numCache>
                <c:formatCode>General</c:formatCode>
                <c:ptCount val="100"/>
                <c:pt idx="4">
                  <c:v>84260.2</c:v>
                </c:pt>
                <c:pt idx="10">
                  <c:v>68562.2</c:v>
                </c:pt>
                <c:pt idx="16">
                  <c:v>93164</c:v>
                </c:pt>
                <c:pt idx="18">
                  <c:v>62474.2</c:v>
                </c:pt>
                <c:pt idx="22">
                  <c:v>68923.8</c:v>
                </c:pt>
                <c:pt idx="27">
                  <c:v>67524.800000000003</c:v>
                </c:pt>
                <c:pt idx="33">
                  <c:v>76473.8</c:v>
                </c:pt>
                <c:pt idx="34">
                  <c:v>59895.8</c:v>
                </c:pt>
                <c:pt idx="36">
                  <c:v>61470.8</c:v>
                </c:pt>
                <c:pt idx="41">
                  <c:v>90002.8</c:v>
                </c:pt>
                <c:pt idx="43">
                  <c:v>72990.2</c:v>
                </c:pt>
                <c:pt idx="46">
                  <c:v>53346</c:v>
                </c:pt>
                <c:pt idx="52">
                  <c:v>91744.4</c:v>
                </c:pt>
                <c:pt idx="55">
                  <c:v>65999.8</c:v>
                </c:pt>
                <c:pt idx="57">
                  <c:v>82767.600000000006</c:v>
                </c:pt>
                <c:pt idx="60">
                  <c:v>83746.8</c:v>
                </c:pt>
                <c:pt idx="61">
                  <c:v>61510.6</c:v>
                </c:pt>
                <c:pt idx="62">
                  <c:v>81100</c:v>
                </c:pt>
                <c:pt idx="63">
                  <c:v>92010.2</c:v>
                </c:pt>
                <c:pt idx="74">
                  <c:v>71016.600000000006</c:v>
                </c:pt>
                <c:pt idx="75">
                  <c:v>85653.4</c:v>
                </c:pt>
                <c:pt idx="79">
                  <c:v>57767.8</c:v>
                </c:pt>
                <c:pt idx="91">
                  <c:v>65551.199999999997</c:v>
                </c:pt>
                <c:pt idx="92">
                  <c:v>86488</c:v>
                </c:pt>
                <c:pt idx="93">
                  <c:v>72312.600000000006</c:v>
                </c:pt>
                <c:pt idx="98">
                  <c:v>65754.600000000006</c:v>
                </c:pt>
              </c:numCache>
            </c:numRef>
          </c:xVal>
          <c:yVal>
            <c:numRef>
              <c:f>State067!$AC$2:$AC$101</c:f>
              <c:numCache>
                <c:formatCode>General</c:formatCode>
                <c:ptCount val="100"/>
                <c:pt idx="4">
                  <c:v>1.3224274331178896</c:v>
                </c:pt>
                <c:pt idx="10">
                  <c:v>1.1351881940777864</c:v>
                </c:pt>
                <c:pt idx="16">
                  <c:v>1.2841762912713066</c:v>
                </c:pt>
                <c:pt idx="18">
                  <c:v>1.3904779893139889</c:v>
                </c:pt>
                <c:pt idx="22">
                  <c:v>1.1075129345741239</c:v>
                </c:pt>
                <c:pt idx="27">
                  <c:v>1.1092813307110869</c:v>
                </c:pt>
                <c:pt idx="33">
                  <c:v>1.3584914048994556</c:v>
                </c:pt>
                <c:pt idx="34">
                  <c:v>1.2624758330300287</c:v>
                </c:pt>
                <c:pt idx="36">
                  <c:v>1.47710783005915</c:v>
                </c:pt>
                <c:pt idx="41">
                  <c:v>1.3573466603261231</c:v>
                </c:pt>
                <c:pt idx="43">
                  <c:v>1.5263692934119923</c:v>
                </c:pt>
                <c:pt idx="46">
                  <c:v>1.0406965845611666</c:v>
                </c:pt>
                <c:pt idx="52">
                  <c:v>1.1290062390729025</c:v>
                </c:pt>
                <c:pt idx="55">
                  <c:v>1.4974742347704084</c:v>
                </c:pt>
                <c:pt idx="57">
                  <c:v>1.1896321749090222</c:v>
                </c:pt>
                <c:pt idx="60">
                  <c:v>1.0854743106602283</c:v>
                </c:pt>
                <c:pt idx="61">
                  <c:v>1.353864212021993</c:v>
                </c:pt>
                <c:pt idx="62">
                  <c:v>1.4953514180024661</c:v>
                </c:pt>
                <c:pt idx="63">
                  <c:v>1.2310482968192658</c:v>
                </c:pt>
                <c:pt idx="74">
                  <c:v>1.0216766220855404</c:v>
                </c:pt>
                <c:pt idx="75">
                  <c:v>1.0749835966815096</c:v>
                </c:pt>
                <c:pt idx="79">
                  <c:v>1.0181450565886185</c:v>
                </c:pt>
                <c:pt idx="91">
                  <c:v>1.3760846483359572</c:v>
                </c:pt>
                <c:pt idx="92">
                  <c:v>1.1413144019979651</c:v>
                </c:pt>
                <c:pt idx="93">
                  <c:v>1.2387329455724174</c:v>
                </c:pt>
                <c:pt idx="98">
                  <c:v>1.2091473448245444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CFA-494D-9EB4-933CC17EFB9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State067!$AD$2:$AD$101</c:f>
              <c:numCache>
                <c:formatCode>General</c:formatCode>
                <c:ptCount val="100"/>
                <c:pt idx="6">
                  <c:v>54832</c:v>
                </c:pt>
                <c:pt idx="8">
                  <c:v>61515.8</c:v>
                </c:pt>
                <c:pt idx="9">
                  <c:v>32351.599999999999</c:v>
                </c:pt>
                <c:pt idx="11">
                  <c:v>53446.2</c:v>
                </c:pt>
                <c:pt idx="13">
                  <c:v>44271</c:v>
                </c:pt>
                <c:pt idx="15">
                  <c:v>51166.2</c:v>
                </c:pt>
                <c:pt idx="19">
                  <c:v>46283</c:v>
                </c:pt>
                <c:pt idx="25">
                  <c:v>38769</c:v>
                </c:pt>
                <c:pt idx="28">
                  <c:v>37904.800000000003</c:v>
                </c:pt>
                <c:pt idx="29">
                  <c:v>37113</c:v>
                </c:pt>
                <c:pt idx="31">
                  <c:v>47201.4</c:v>
                </c:pt>
                <c:pt idx="47">
                  <c:v>54009</c:v>
                </c:pt>
                <c:pt idx="49">
                  <c:v>15204.6</c:v>
                </c:pt>
                <c:pt idx="56">
                  <c:v>43724.6</c:v>
                </c:pt>
                <c:pt idx="59">
                  <c:v>44848.4</c:v>
                </c:pt>
                <c:pt idx="64">
                  <c:v>46774.400000000001</c:v>
                </c:pt>
                <c:pt idx="65">
                  <c:v>58390</c:v>
                </c:pt>
                <c:pt idx="69">
                  <c:v>42317.8</c:v>
                </c:pt>
                <c:pt idx="76">
                  <c:v>39660.199999999997</c:v>
                </c:pt>
                <c:pt idx="77">
                  <c:v>51195.6</c:v>
                </c:pt>
                <c:pt idx="78">
                  <c:v>33094.800000000003</c:v>
                </c:pt>
                <c:pt idx="80">
                  <c:v>32402.6</c:v>
                </c:pt>
                <c:pt idx="82">
                  <c:v>48051.8</c:v>
                </c:pt>
                <c:pt idx="87">
                  <c:v>40015</c:v>
                </c:pt>
                <c:pt idx="89">
                  <c:v>43141.2</c:v>
                </c:pt>
                <c:pt idx="97">
                  <c:v>55573</c:v>
                </c:pt>
                <c:pt idx="99">
                  <c:v>57855.6</c:v>
                </c:pt>
              </c:numCache>
            </c:numRef>
          </c:xVal>
          <c:yVal>
            <c:numRef>
              <c:f>State067!$AE$2:$AE$101</c:f>
              <c:numCache>
                <c:formatCode>General</c:formatCode>
                <c:ptCount val="100"/>
                <c:pt idx="6">
                  <c:v>2.0307484680478551</c:v>
                </c:pt>
                <c:pt idx="8">
                  <c:v>1.5025733226260569</c:v>
                </c:pt>
                <c:pt idx="9">
                  <c:v>2.621137748983049</c:v>
                </c:pt>
                <c:pt idx="11">
                  <c:v>1.7762347931190618</c:v>
                </c:pt>
                <c:pt idx="13">
                  <c:v>2.0937634117142148</c:v>
                </c:pt>
                <c:pt idx="15">
                  <c:v>1.5952132462445912</c:v>
                </c:pt>
                <c:pt idx="19">
                  <c:v>2.0835728021087658</c:v>
                </c:pt>
                <c:pt idx="25">
                  <c:v>2.3991591219789008</c:v>
                </c:pt>
                <c:pt idx="28">
                  <c:v>1.9171186762626369</c:v>
                </c:pt>
                <c:pt idx="29">
                  <c:v>2.0915043246301837</c:v>
                </c:pt>
                <c:pt idx="31">
                  <c:v>1.5273911367035724</c:v>
                </c:pt>
                <c:pt idx="47">
                  <c:v>2.0832083541631952</c:v>
                </c:pt>
                <c:pt idx="49">
                  <c:v>2.3031845625665914</c:v>
                </c:pt>
                <c:pt idx="56">
                  <c:v>1.8588849297649379</c:v>
                </c:pt>
                <c:pt idx="59">
                  <c:v>2.4093836123473746</c:v>
                </c:pt>
                <c:pt idx="64">
                  <c:v>1.9946808510638296</c:v>
                </c:pt>
                <c:pt idx="65">
                  <c:v>1.69839013529714</c:v>
                </c:pt>
                <c:pt idx="69">
                  <c:v>2.2506604785693018</c:v>
                </c:pt>
                <c:pt idx="76">
                  <c:v>2.1329947907473992</c:v>
                </c:pt>
                <c:pt idx="77">
                  <c:v>2.1002195501175884</c:v>
                </c:pt>
                <c:pt idx="78">
                  <c:v>2.8322274194133215</c:v>
                </c:pt>
                <c:pt idx="80">
                  <c:v>1.5862924580126287</c:v>
                </c:pt>
                <c:pt idx="82">
                  <c:v>1.7396434680906854</c:v>
                </c:pt>
                <c:pt idx="87">
                  <c:v>2.5320504810695987</c:v>
                </c:pt>
                <c:pt idx="89">
                  <c:v>2.6042391032238328</c:v>
                </c:pt>
                <c:pt idx="97">
                  <c:v>1.7584438486315297</c:v>
                </c:pt>
                <c:pt idx="99">
                  <c:v>1.706870207896902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CFA-494D-9EB4-933CC17EFB9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State067!$AF$2:$AF$101</c:f>
              <c:numCache>
                <c:formatCode>General</c:formatCode>
                <c:ptCount val="100"/>
                <c:pt idx="0">
                  <c:v>70829.399999999994</c:v>
                </c:pt>
                <c:pt idx="2">
                  <c:v>81640</c:v>
                </c:pt>
                <c:pt idx="3">
                  <c:v>62088.6</c:v>
                </c:pt>
                <c:pt idx="14">
                  <c:v>65441.8</c:v>
                </c:pt>
                <c:pt idx="17">
                  <c:v>76076.399999999994</c:v>
                </c:pt>
                <c:pt idx="24">
                  <c:v>79660.2</c:v>
                </c:pt>
                <c:pt idx="30">
                  <c:v>71963.199999999997</c:v>
                </c:pt>
                <c:pt idx="32">
                  <c:v>54753.4</c:v>
                </c:pt>
                <c:pt idx="35">
                  <c:v>61904.6</c:v>
                </c:pt>
                <c:pt idx="37">
                  <c:v>76000.600000000006</c:v>
                </c:pt>
                <c:pt idx="39">
                  <c:v>70414.2</c:v>
                </c:pt>
                <c:pt idx="40">
                  <c:v>69846</c:v>
                </c:pt>
                <c:pt idx="42">
                  <c:v>59777.2</c:v>
                </c:pt>
                <c:pt idx="67">
                  <c:v>54908.800000000003</c:v>
                </c:pt>
                <c:pt idx="72">
                  <c:v>86005</c:v>
                </c:pt>
                <c:pt idx="73">
                  <c:v>72413</c:v>
                </c:pt>
                <c:pt idx="83">
                  <c:v>53971.6</c:v>
                </c:pt>
                <c:pt idx="84">
                  <c:v>59461.8</c:v>
                </c:pt>
                <c:pt idx="85">
                  <c:v>70300.600000000006</c:v>
                </c:pt>
                <c:pt idx="88">
                  <c:v>81355.199999999997</c:v>
                </c:pt>
                <c:pt idx="90">
                  <c:v>68434.399999999994</c:v>
                </c:pt>
                <c:pt idx="95">
                  <c:v>66583.199999999997</c:v>
                </c:pt>
                <c:pt idx="96">
                  <c:v>78029.600000000006</c:v>
                </c:pt>
              </c:numCache>
            </c:numRef>
          </c:xVal>
          <c:yVal>
            <c:numRef>
              <c:f>State067!$AG$2:$AG$101</c:f>
              <c:numCache>
                <c:formatCode>General</c:formatCode>
                <c:ptCount val="100"/>
                <c:pt idx="0">
                  <c:v>1.621572397902566</c:v>
                </c:pt>
                <c:pt idx="2">
                  <c:v>1.6275477707006369</c:v>
                </c:pt>
                <c:pt idx="3">
                  <c:v>1.8723727061006368</c:v>
                </c:pt>
                <c:pt idx="14">
                  <c:v>1.8745664086256795</c:v>
                </c:pt>
                <c:pt idx="17">
                  <c:v>1.8006766881713647</c:v>
                </c:pt>
                <c:pt idx="24">
                  <c:v>1.6864758059859253</c:v>
                </c:pt>
                <c:pt idx="30">
                  <c:v>1.4125136180714588</c:v>
                </c:pt>
                <c:pt idx="32">
                  <c:v>1.6965887049936625</c:v>
                </c:pt>
                <c:pt idx="35">
                  <c:v>1.6296204159303187</c:v>
                </c:pt>
                <c:pt idx="37">
                  <c:v>1.8198540537837857</c:v>
                </c:pt>
                <c:pt idx="39">
                  <c:v>1.6539419605704533</c:v>
                </c:pt>
                <c:pt idx="40">
                  <c:v>1.7366062480313833</c:v>
                </c:pt>
                <c:pt idx="42">
                  <c:v>1.7253735537964308</c:v>
                </c:pt>
                <c:pt idx="67">
                  <c:v>1.9323132175534703</c:v>
                </c:pt>
                <c:pt idx="72">
                  <c:v>1.5693971280739492</c:v>
                </c:pt>
                <c:pt idx="73">
                  <c:v>1.5063179263391933</c:v>
                </c:pt>
                <c:pt idx="83">
                  <c:v>1.6193146024946454</c:v>
                </c:pt>
                <c:pt idx="84">
                  <c:v>1.6495968840499278</c:v>
                </c:pt>
                <c:pt idx="85">
                  <c:v>1.5934430147111118</c:v>
                </c:pt>
                <c:pt idx="88">
                  <c:v>1.6236577379196413</c:v>
                </c:pt>
                <c:pt idx="90">
                  <c:v>1.6648790666682254</c:v>
                </c:pt>
                <c:pt idx="95">
                  <c:v>1.7367444039938003</c:v>
                </c:pt>
                <c:pt idx="96">
                  <c:v>1.7045070075971169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CFA-494D-9EB4-933CC17EFB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079392"/>
        <c:axId val="715024256"/>
      </c:scatterChart>
      <c:valAx>
        <c:axId val="71707939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5024256"/>
        <c:crosses val="autoZero"/>
        <c:crossBetween val="midCat"/>
      </c:valAx>
      <c:valAx>
        <c:axId val="7150242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70793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State067!$AI$2:$AI$101</c:f>
              <c:numCache>
                <c:formatCode>General</c:formatCode>
                <c:ptCount val="100"/>
                <c:pt idx="5">
                  <c:v>26999.599999999999</c:v>
                </c:pt>
                <c:pt idx="10">
                  <c:v>68562.2</c:v>
                </c:pt>
                <c:pt idx="20">
                  <c:v>59216</c:v>
                </c:pt>
                <c:pt idx="21">
                  <c:v>52784.6</c:v>
                </c:pt>
                <c:pt idx="22">
                  <c:v>68923.8</c:v>
                </c:pt>
                <c:pt idx="26">
                  <c:v>56022.2</c:v>
                </c:pt>
                <c:pt idx="27">
                  <c:v>67524.800000000003</c:v>
                </c:pt>
                <c:pt idx="38">
                  <c:v>58344.4</c:v>
                </c:pt>
                <c:pt idx="44">
                  <c:v>51574.6</c:v>
                </c:pt>
                <c:pt idx="46">
                  <c:v>53346</c:v>
                </c:pt>
                <c:pt idx="51">
                  <c:v>36742.800000000003</c:v>
                </c:pt>
                <c:pt idx="52">
                  <c:v>91744.4</c:v>
                </c:pt>
                <c:pt idx="53">
                  <c:v>55082</c:v>
                </c:pt>
                <c:pt idx="54">
                  <c:v>53808.4</c:v>
                </c:pt>
                <c:pt idx="60">
                  <c:v>83746.8</c:v>
                </c:pt>
                <c:pt idx="70">
                  <c:v>49054.400000000001</c:v>
                </c:pt>
                <c:pt idx="74">
                  <c:v>71016.600000000006</c:v>
                </c:pt>
                <c:pt idx="75">
                  <c:v>85653.4</c:v>
                </c:pt>
                <c:pt idx="79">
                  <c:v>57767.8</c:v>
                </c:pt>
                <c:pt idx="86">
                  <c:v>49680</c:v>
                </c:pt>
                <c:pt idx="92">
                  <c:v>86488</c:v>
                </c:pt>
                <c:pt idx="93">
                  <c:v>72312.600000000006</c:v>
                </c:pt>
                <c:pt idx="94">
                  <c:v>55835.4</c:v>
                </c:pt>
                <c:pt idx="98">
                  <c:v>65754.600000000006</c:v>
                </c:pt>
              </c:numCache>
            </c:numRef>
          </c:xVal>
          <c:yVal>
            <c:numRef>
              <c:f>State067!$AJ$7:$AJ$101</c:f>
              <c:numCache>
                <c:formatCode>General</c:formatCode>
                <c:ptCount val="95"/>
                <c:pt idx="0">
                  <c:v>1.1018311382390851</c:v>
                </c:pt>
                <c:pt idx="5">
                  <c:v>1.1351881940777864</c:v>
                </c:pt>
                <c:pt idx="15">
                  <c:v>1.1921609024587949</c:v>
                </c:pt>
                <c:pt idx="16">
                  <c:v>1.0113176949337497</c:v>
                </c:pt>
                <c:pt idx="17">
                  <c:v>1.1075129345741239</c:v>
                </c:pt>
                <c:pt idx="21">
                  <c:v>1.0961368885905944</c:v>
                </c:pt>
                <c:pt idx="22">
                  <c:v>1.1092813307110869</c:v>
                </c:pt>
                <c:pt idx="33">
                  <c:v>1.0102254886501532</c:v>
                </c:pt>
                <c:pt idx="39">
                  <c:v>1.203014662256227</c:v>
                </c:pt>
                <c:pt idx="41">
                  <c:v>1.0406965845611666</c:v>
                </c:pt>
                <c:pt idx="46">
                  <c:v>1.0599355519993032</c:v>
                </c:pt>
                <c:pt idx="47">
                  <c:v>1.1290062390729025</c:v>
                </c:pt>
                <c:pt idx="48">
                  <c:v>1.0600559166333829</c:v>
                </c:pt>
                <c:pt idx="49">
                  <c:v>1.1482036261996269</c:v>
                </c:pt>
                <c:pt idx="55">
                  <c:v>1.0854743106602283</c:v>
                </c:pt>
                <c:pt idx="65">
                  <c:v>1.0898920382269479</c:v>
                </c:pt>
                <c:pt idx="69">
                  <c:v>1.0216766220855404</c:v>
                </c:pt>
                <c:pt idx="70">
                  <c:v>1.0749835966815096</c:v>
                </c:pt>
                <c:pt idx="74">
                  <c:v>1.0181450565886185</c:v>
                </c:pt>
                <c:pt idx="81">
                  <c:v>1.2446658615136876</c:v>
                </c:pt>
                <c:pt idx="87">
                  <c:v>1.1413144019979651</c:v>
                </c:pt>
                <c:pt idx="88">
                  <c:v>1.2387329455724174</c:v>
                </c:pt>
                <c:pt idx="89">
                  <c:v>1.310208219158455</c:v>
                </c:pt>
                <c:pt idx="93">
                  <c:v>1.2091473448245444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87-4894-8439-40DDD36CA0A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State067!$AK$2:$AK$101</c:f>
              <c:numCache>
                <c:formatCode>General</c:formatCode>
                <c:ptCount val="100"/>
                <c:pt idx="0">
                  <c:v>70829.399999999994</c:v>
                </c:pt>
                <c:pt idx="1">
                  <c:v>47549.2</c:v>
                </c:pt>
                <c:pt idx="2">
                  <c:v>81640</c:v>
                </c:pt>
                <c:pt idx="3">
                  <c:v>62088.6</c:v>
                </c:pt>
                <c:pt idx="4">
                  <c:v>84260.2</c:v>
                </c:pt>
                <c:pt idx="6">
                  <c:v>54832</c:v>
                </c:pt>
                <c:pt idx="7">
                  <c:v>59004.6</c:v>
                </c:pt>
                <c:pt idx="8">
                  <c:v>61515.8</c:v>
                </c:pt>
                <c:pt idx="9">
                  <c:v>32351.599999999999</c:v>
                </c:pt>
                <c:pt idx="11">
                  <c:v>53446.2</c:v>
                </c:pt>
                <c:pt idx="12">
                  <c:v>42497.4</c:v>
                </c:pt>
                <c:pt idx="13">
                  <c:v>44271</c:v>
                </c:pt>
                <c:pt idx="14">
                  <c:v>65441.8</c:v>
                </c:pt>
                <c:pt idx="15">
                  <c:v>51166.2</c:v>
                </c:pt>
                <c:pt idx="16">
                  <c:v>93164</c:v>
                </c:pt>
                <c:pt idx="17">
                  <c:v>76076.399999999994</c:v>
                </c:pt>
                <c:pt idx="18">
                  <c:v>62474.2</c:v>
                </c:pt>
                <c:pt idx="19">
                  <c:v>46283</c:v>
                </c:pt>
                <c:pt idx="23">
                  <c:v>51813.2</c:v>
                </c:pt>
                <c:pt idx="24">
                  <c:v>79660.2</c:v>
                </c:pt>
                <c:pt idx="25">
                  <c:v>38769</c:v>
                </c:pt>
                <c:pt idx="28">
                  <c:v>37904.800000000003</c:v>
                </c:pt>
                <c:pt idx="29">
                  <c:v>37113</c:v>
                </c:pt>
                <c:pt idx="30">
                  <c:v>71963.199999999997</c:v>
                </c:pt>
                <c:pt idx="31">
                  <c:v>47201.4</c:v>
                </c:pt>
                <c:pt idx="32">
                  <c:v>54753.4</c:v>
                </c:pt>
                <c:pt idx="33">
                  <c:v>76473.8</c:v>
                </c:pt>
                <c:pt idx="34">
                  <c:v>59895.8</c:v>
                </c:pt>
                <c:pt idx="35">
                  <c:v>61904.6</c:v>
                </c:pt>
                <c:pt idx="36">
                  <c:v>61470.8</c:v>
                </c:pt>
                <c:pt idx="37">
                  <c:v>76000.600000000006</c:v>
                </c:pt>
                <c:pt idx="39">
                  <c:v>70414.2</c:v>
                </c:pt>
                <c:pt idx="40">
                  <c:v>69846</c:v>
                </c:pt>
                <c:pt idx="41">
                  <c:v>90002.8</c:v>
                </c:pt>
                <c:pt idx="42">
                  <c:v>59777.2</c:v>
                </c:pt>
                <c:pt idx="43">
                  <c:v>72990.2</c:v>
                </c:pt>
                <c:pt idx="45">
                  <c:v>40959.800000000003</c:v>
                </c:pt>
                <c:pt idx="47">
                  <c:v>54009</c:v>
                </c:pt>
                <c:pt idx="48">
                  <c:v>54964.6</c:v>
                </c:pt>
                <c:pt idx="49">
                  <c:v>15204.6</c:v>
                </c:pt>
                <c:pt idx="50">
                  <c:v>41653.4</c:v>
                </c:pt>
                <c:pt idx="55">
                  <c:v>65999.8</c:v>
                </c:pt>
                <c:pt idx="56">
                  <c:v>43724.6</c:v>
                </c:pt>
                <c:pt idx="57">
                  <c:v>82767.600000000006</c:v>
                </c:pt>
                <c:pt idx="58">
                  <c:v>54417.599999999999</c:v>
                </c:pt>
                <c:pt idx="59">
                  <c:v>44848.4</c:v>
                </c:pt>
                <c:pt idx="61">
                  <c:v>61510.6</c:v>
                </c:pt>
                <c:pt idx="62">
                  <c:v>81100</c:v>
                </c:pt>
                <c:pt idx="63">
                  <c:v>92010.2</c:v>
                </c:pt>
                <c:pt idx="64">
                  <c:v>46774.400000000001</c:v>
                </c:pt>
                <c:pt idx="65">
                  <c:v>58390</c:v>
                </c:pt>
                <c:pt idx="66">
                  <c:v>51289.8</c:v>
                </c:pt>
                <c:pt idx="67">
                  <c:v>54908.800000000003</c:v>
                </c:pt>
                <c:pt idx="68">
                  <c:v>17021.2</c:v>
                </c:pt>
                <c:pt idx="69">
                  <c:v>42317.8</c:v>
                </c:pt>
                <c:pt idx="71">
                  <c:v>49898.400000000001</c:v>
                </c:pt>
                <c:pt idx="72">
                  <c:v>86005</c:v>
                </c:pt>
                <c:pt idx="73">
                  <c:v>72413</c:v>
                </c:pt>
                <c:pt idx="76">
                  <c:v>39660.199999999997</c:v>
                </c:pt>
                <c:pt idx="77">
                  <c:v>51195.6</c:v>
                </c:pt>
                <c:pt idx="78">
                  <c:v>33094.800000000003</c:v>
                </c:pt>
                <c:pt idx="80">
                  <c:v>32402.6</c:v>
                </c:pt>
                <c:pt idx="81">
                  <c:v>37551.800000000003</c:v>
                </c:pt>
                <c:pt idx="82">
                  <c:v>48051.8</c:v>
                </c:pt>
                <c:pt idx="83">
                  <c:v>53971.6</c:v>
                </c:pt>
                <c:pt idx="84">
                  <c:v>59461.8</c:v>
                </c:pt>
                <c:pt idx="85">
                  <c:v>70300.600000000006</c:v>
                </c:pt>
                <c:pt idx="87">
                  <c:v>40015</c:v>
                </c:pt>
                <c:pt idx="88">
                  <c:v>81355.199999999997</c:v>
                </c:pt>
                <c:pt idx="89">
                  <c:v>43141.2</c:v>
                </c:pt>
                <c:pt idx="90">
                  <c:v>68434.399999999994</c:v>
                </c:pt>
                <c:pt idx="91">
                  <c:v>65551.199999999997</c:v>
                </c:pt>
                <c:pt idx="95">
                  <c:v>66583.199999999997</c:v>
                </c:pt>
                <c:pt idx="96">
                  <c:v>78029.600000000006</c:v>
                </c:pt>
                <c:pt idx="97">
                  <c:v>55573</c:v>
                </c:pt>
                <c:pt idx="99">
                  <c:v>57855.6</c:v>
                </c:pt>
              </c:numCache>
            </c:numRef>
          </c:xVal>
          <c:yVal>
            <c:numRef>
              <c:f>State067!$AL$2:$AL$101</c:f>
              <c:numCache>
                <c:formatCode>General</c:formatCode>
                <c:ptCount val="100"/>
                <c:pt idx="0">
                  <c:v>1.621572397902566</c:v>
                </c:pt>
                <c:pt idx="1">
                  <c:v>1.0635299857831468</c:v>
                </c:pt>
                <c:pt idx="2">
                  <c:v>1.6275477707006369</c:v>
                </c:pt>
                <c:pt idx="3">
                  <c:v>1.8723727061006368</c:v>
                </c:pt>
                <c:pt idx="4">
                  <c:v>1.3224274331178896</c:v>
                </c:pt>
                <c:pt idx="6">
                  <c:v>2.0307484680478551</c:v>
                </c:pt>
                <c:pt idx="7">
                  <c:v>1.180568972588578</c:v>
                </c:pt>
                <c:pt idx="8">
                  <c:v>1.5025733226260569</c:v>
                </c:pt>
                <c:pt idx="9">
                  <c:v>2.621137748983049</c:v>
                </c:pt>
                <c:pt idx="11">
                  <c:v>1.7762347931190618</c:v>
                </c:pt>
                <c:pt idx="12">
                  <c:v>1.3622715742610136</c:v>
                </c:pt>
                <c:pt idx="13">
                  <c:v>2.0937634117142148</c:v>
                </c:pt>
                <c:pt idx="14">
                  <c:v>1.8745664086256795</c:v>
                </c:pt>
                <c:pt idx="15">
                  <c:v>1.5952132462445912</c:v>
                </c:pt>
                <c:pt idx="16">
                  <c:v>1.2841762912713066</c:v>
                </c:pt>
                <c:pt idx="17">
                  <c:v>1.8006766881713647</c:v>
                </c:pt>
                <c:pt idx="18">
                  <c:v>1.3904779893139889</c:v>
                </c:pt>
                <c:pt idx="19">
                  <c:v>2.0835728021087658</c:v>
                </c:pt>
                <c:pt idx="23">
                  <c:v>1.1796800815236272</c:v>
                </c:pt>
                <c:pt idx="24">
                  <c:v>1.6864758059859253</c:v>
                </c:pt>
                <c:pt idx="25">
                  <c:v>2.3991591219789008</c:v>
                </c:pt>
                <c:pt idx="28">
                  <c:v>1.9171186762626369</c:v>
                </c:pt>
                <c:pt idx="29">
                  <c:v>2.0915043246301837</c:v>
                </c:pt>
                <c:pt idx="30">
                  <c:v>1.4125136180714588</c:v>
                </c:pt>
                <c:pt idx="31">
                  <c:v>1.5273911367035724</c:v>
                </c:pt>
                <c:pt idx="32">
                  <c:v>1.6965887049936625</c:v>
                </c:pt>
                <c:pt idx="33">
                  <c:v>1.3584914048994556</c:v>
                </c:pt>
                <c:pt idx="34">
                  <c:v>1.2624758330300287</c:v>
                </c:pt>
                <c:pt idx="35">
                  <c:v>1.6296204159303187</c:v>
                </c:pt>
                <c:pt idx="36">
                  <c:v>1.47710783005915</c:v>
                </c:pt>
                <c:pt idx="37">
                  <c:v>1.8198540537837857</c:v>
                </c:pt>
                <c:pt idx="39">
                  <c:v>1.6539419605704533</c:v>
                </c:pt>
                <c:pt idx="40">
                  <c:v>1.7366062480313833</c:v>
                </c:pt>
                <c:pt idx="41">
                  <c:v>1.3573466603261231</c:v>
                </c:pt>
                <c:pt idx="42">
                  <c:v>1.7253735537964308</c:v>
                </c:pt>
                <c:pt idx="43">
                  <c:v>1.5263692934119923</c:v>
                </c:pt>
                <c:pt idx="45">
                  <c:v>1.152715589431589</c:v>
                </c:pt>
                <c:pt idx="47">
                  <c:v>2.0832083541631952</c:v>
                </c:pt>
                <c:pt idx="48">
                  <c:v>1.5580209807767182</c:v>
                </c:pt>
                <c:pt idx="49">
                  <c:v>2.3031845625665914</c:v>
                </c:pt>
                <c:pt idx="50">
                  <c:v>1.9193631252190697</c:v>
                </c:pt>
                <c:pt idx="55">
                  <c:v>1.4974742347704084</c:v>
                </c:pt>
                <c:pt idx="56">
                  <c:v>1.8588849297649379</c:v>
                </c:pt>
                <c:pt idx="57">
                  <c:v>1.1896321749090222</c:v>
                </c:pt>
                <c:pt idx="58">
                  <c:v>1.2253388609567493</c:v>
                </c:pt>
                <c:pt idx="59">
                  <c:v>2.4093836123473746</c:v>
                </c:pt>
                <c:pt idx="61">
                  <c:v>1.353864212021993</c:v>
                </c:pt>
                <c:pt idx="62">
                  <c:v>1.4953514180024661</c:v>
                </c:pt>
                <c:pt idx="63">
                  <c:v>1.2310482968192658</c:v>
                </c:pt>
                <c:pt idx="64">
                  <c:v>1.9946808510638296</c:v>
                </c:pt>
                <c:pt idx="65">
                  <c:v>1.69839013529714</c:v>
                </c:pt>
                <c:pt idx="66">
                  <c:v>1.3145303744604189</c:v>
                </c:pt>
                <c:pt idx="67">
                  <c:v>1.9323132175534703</c:v>
                </c:pt>
                <c:pt idx="68">
                  <c:v>1.192689117101027</c:v>
                </c:pt>
                <c:pt idx="69">
                  <c:v>2.2506604785693018</c:v>
                </c:pt>
                <c:pt idx="71">
                  <c:v>1.7863298221987076</c:v>
                </c:pt>
                <c:pt idx="72">
                  <c:v>1.5693971280739492</c:v>
                </c:pt>
                <c:pt idx="73">
                  <c:v>1.5063179263391933</c:v>
                </c:pt>
                <c:pt idx="76">
                  <c:v>2.1329947907473992</c:v>
                </c:pt>
                <c:pt idx="77">
                  <c:v>2.1002195501175884</c:v>
                </c:pt>
                <c:pt idx="78">
                  <c:v>2.8322274194133215</c:v>
                </c:pt>
                <c:pt idx="80">
                  <c:v>1.5862924580126287</c:v>
                </c:pt>
                <c:pt idx="81">
                  <c:v>1.5523090770615522</c:v>
                </c:pt>
                <c:pt idx="82">
                  <c:v>1.7396434680906854</c:v>
                </c:pt>
                <c:pt idx="83">
                  <c:v>1.6193146024946454</c:v>
                </c:pt>
                <c:pt idx="84">
                  <c:v>1.6495968840499278</c:v>
                </c:pt>
                <c:pt idx="85">
                  <c:v>1.5934430147111118</c:v>
                </c:pt>
                <c:pt idx="87">
                  <c:v>2.5320504810695987</c:v>
                </c:pt>
                <c:pt idx="88">
                  <c:v>1.6236577379196413</c:v>
                </c:pt>
                <c:pt idx="89">
                  <c:v>2.6042391032238328</c:v>
                </c:pt>
                <c:pt idx="90">
                  <c:v>1.6648790666682254</c:v>
                </c:pt>
                <c:pt idx="91">
                  <c:v>1.3760846483359572</c:v>
                </c:pt>
                <c:pt idx="95">
                  <c:v>1.7367444039938003</c:v>
                </c:pt>
                <c:pt idx="96">
                  <c:v>1.7045070075971169</c:v>
                </c:pt>
                <c:pt idx="97">
                  <c:v>1.7584438486315297</c:v>
                </c:pt>
                <c:pt idx="99">
                  <c:v>1.706870207896902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F87-4894-8439-40DDD36CA0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084592"/>
        <c:axId val="715047968"/>
      </c:scatterChart>
      <c:valAx>
        <c:axId val="71708459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5047968"/>
        <c:crosses val="autoZero"/>
        <c:crossBetween val="midCat"/>
      </c:valAx>
      <c:valAx>
        <c:axId val="7150479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70845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State066!$J$2:$J$101</c:f>
              <c:numCache>
                <c:formatCode>General</c:formatCode>
                <c:ptCount val="100"/>
                <c:pt idx="0">
                  <c:v>70664</c:v>
                </c:pt>
                <c:pt idx="1">
                  <c:v>47266.8</c:v>
                </c:pt>
                <c:pt idx="2">
                  <c:v>81759.8</c:v>
                </c:pt>
                <c:pt idx="3">
                  <c:v>61898.8</c:v>
                </c:pt>
                <c:pt idx="4">
                  <c:v>84043</c:v>
                </c:pt>
                <c:pt idx="5">
                  <c:v>27450.6</c:v>
                </c:pt>
                <c:pt idx="6">
                  <c:v>55051</c:v>
                </c:pt>
                <c:pt idx="7">
                  <c:v>58325</c:v>
                </c:pt>
                <c:pt idx="8">
                  <c:v>60383.4</c:v>
                </c:pt>
                <c:pt idx="9">
                  <c:v>33138.6</c:v>
                </c:pt>
                <c:pt idx="10">
                  <c:v>69170.2</c:v>
                </c:pt>
                <c:pt idx="11">
                  <c:v>53451.199999999997</c:v>
                </c:pt>
                <c:pt idx="12">
                  <c:v>42686</c:v>
                </c:pt>
                <c:pt idx="13">
                  <c:v>44228.800000000003</c:v>
                </c:pt>
                <c:pt idx="14">
                  <c:v>65922.399999999994</c:v>
                </c:pt>
                <c:pt idx="15">
                  <c:v>51016.6</c:v>
                </c:pt>
                <c:pt idx="16">
                  <c:v>92891.8</c:v>
                </c:pt>
                <c:pt idx="17">
                  <c:v>75409.600000000006</c:v>
                </c:pt>
                <c:pt idx="18">
                  <c:v>62591.6</c:v>
                </c:pt>
                <c:pt idx="19">
                  <c:v>46651.4</c:v>
                </c:pt>
                <c:pt idx="20">
                  <c:v>58900.800000000003</c:v>
                </c:pt>
                <c:pt idx="21">
                  <c:v>52787.199999999997</c:v>
                </c:pt>
                <c:pt idx="22">
                  <c:v>68620.2</c:v>
                </c:pt>
                <c:pt idx="23">
                  <c:v>52132.2</c:v>
                </c:pt>
                <c:pt idx="24">
                  <c:v>79476</c:v>
                </c:pt>
                <c:pt idx="25">
                  <c:v>38497.199999999997</c:v>
                </c:pt>
                <c:pt idx="26">
                  <c:v>55582.400000000001</c:v>
                </c:pt>
                <c:pt idx="27">
                  <c:v>67000.399999999994</c:v>
                </c:pt>
                <c:pt idx="28">
                  <c:v>38077.199999999997</c:v>
                </c:pt>
                <c:pt idx="29">
                  <c:v>37262.199999999997</c:v>
                </c:pt>
                <c:pt idx="30">
                  <c:v>72046.2</c:v>
                </c:pt>
                <c:pt idx="31">
                  <c:v>47276.2</c:v>
                </c:pt>
                <c:pt idx="32">
                  <c:v>54925.2</c:v>
                </c:pt>
                <c:pt idx="33">
                  <c:v>76870</c:v>
                </c:pt>
                <c:pt idx="34">
                  <c:v>59730.2</c:v>
                </c:pt>
                <c:pt idx="35">
                  <c:v>62417.599999999999</c:v>
                </c:pt>
                <c:pt idx="36">
                  <c:v>61346.6</c:v>
                </c:pt>
                <c:pt idx="37">
                  <c:v>76734</c:v>
                </c:pt>
                <c:pt idx="38">
                  <c:v>58292.800000000003</c:v>
                </c:pt>
                <c:pt idx="39">
                  <c:v>70289</c:v>
                </c:pt>
                <c:pt idx="40">
                  <c:v>70480.600000000006</c:v>
                </c:pt>
                <c:pt idx="41">
                  <c:v>89359.6</c:v>
                </c:pt>
                <c:pt idx="42">
                  <c:v>58816</c:v>
                </c:pt>
                <c:pt idx="43">
                  <c:v>72900.399999999994</c:v>
                </c:pt>
                <c:pt idx="44">
                  <c:v>52095.4</c:v>
                </c:pt>
                <c:pt idx="45">
                  <c:v>40977.4</c:v>
                </c:pt>
                <c:pt idx="46">
                  <c:v>53389</c:v>
                </c:pt>
                <c:pt idx="47">
                  <c:v>53980.4</c:v>
                </c:pt>
                <c:pt idx="48">
                  <c:v>55680.800000000003</c:v>
                </c:pt>
                <c:pt idx="49">
                  <c:v>16079</c:v>
                </c:pt>
                <c:pt idx="50">
                  <c:v>42508.4</c:v>
                </c:pt>
                <c:pt idx="51">
                  <c:v>36115</c:v>
                </c:pt>
                <c:pt idx="52">
                  <c:v>91496</c:v>
                </c:pt>
                <c:pt idx="53">
                  <c:v>54469.8</c:v>
                </c:pt>
                <c:pt idx="54">
                  <c:v>53067.199999999997</c:v>
                </c:pt>
                <c:pt idx="55">
                  <c:v>65094.8</c:v>
                </c:pt>
                <c:pt idx="56">
                  <c:v>44055.6</c:v>
                </c:pt>
                <c:pt idx="57">
                  <c:v>83046.399999999994</c:v>
                </c:pt>
                <c:pt idx="58">
                  <c:v>54497</c:v>
                </c:pt>
                <c:pt idx="59">
                  <c:v>44702.400000000001</c:v>
                </c:pt>
                <c:pt idx="60">
                  <c:v>83858.600000000006</c:v>
                </c:pt>
                <c:pt idx="61">
                  <c:v>61425</c:v>
                </c:pt>
                <c:pt idx="62">
                  <c:v>81451.399999999994</c:v>
                </c:pt>
                <c:pt idx="63">
                  <c:v>91805</c:v>
                </c:pt>
                <c:pt idx="64">
                  <c:v>47002.2</c:v>
                </c:pt>
                <c:pt idx="65">
                  <c:v>58353</c:v>
                </c:pt>
                <c:pt idx="66">
                  <c:v>51248.2</c:v>
                </c:pt>
                <c:pt idx="67">
                  <c:v>54927</c:v>
                </c:pt>
                <c:pt idx="68">
                  <c:v>17794.400000000001</c:v>
                </c:pt>
                <c:pt idx="69">
                  <c:v>42137.4</c:v>
                </c:pt>
                <c:pt idx="70">
                  <c:v>48840.6</c:v>
                </c:pt>
                <c:pt idx="71">
                  <c:v>49976.2</c:v>
                </c:pt>
                <c:pt idx="72">
                  <c:v>86188.2</c:v>
                </c:pt>
                <c:pt idx="73">
                  <c:v>72370.600000000006</c:v>
                </c:pt>
                <c:pt idx="74">
                  <c:v>71197.399999999994</c:v>
                </c:pt>
                <c:pt idx="75">
                  <c:v>86176.2</c:v>
                </c:pt>
                <c:pt idx="76">
                  <c:v>40262.800000000003</c:v>
                </c:pt>
                <c:pt idx="77">
                  <c:v>50961.8</c:v>
                </c:pt>
                <c:pt idx="78">
                  <c:v>32902.800000000003</c:v>
                </c:pt>
                <c:pt idx="79">
                  <c:v>57384.2</c:v>
                </c:pt>
                <c:pt idx="80">
                  <c:v>32482.6</c:v>
                </c:pt>
                <c:pt idx="81">
                  <c:v>37659</c:v>
                </c:pt>
                <c:pt idx="82">
                  <c:v>48159.8</c:v>
                </c:pt>
                <c:pt idx="83">
                  <c:v>54176.2</c:v>
                </c:pt>
                <c:pt idx="84">
                  <c:v>59774.8</c:v>
                </c:pt>
                <c:pt idx="85">
                  <c:v>69835.199999999997</c:v>
                </c:pt>
                <c:pt idx="86">
                  <c:v>50043.8</c:v>
                </c:pt>
                <c:pt idx="87">
                  <c:v>39850.400000000001</c:v>
                </c:pt>
                <c:pt idx="88">
                  <c:v>80584.399999999994</c:v>
                </c:pt>
                <c:pt idx="89">
                  <c:v>43201.4</c:v>
                </c:pt>
                <c:pt idx="90">
                  <c:v>67882.8</c:v>
                </c:pt>
                <c:pt idx="91">
                  <c:v>65530</c:v>
                </c:pt>
                <c:pt idx="92">
                  <c:v>86523.8</c:v>
                </c:pt>
                <c:pt idx="93">
                  <c:v>71807.399999999994</c:v>
                </c:pt>
                <c:pt idx="94">
                  <c:v>55349.599999999999</c:v>
                </c:pt>
                <c:pt idx="95">
                  <c:v>66301.2</c:v>
                </c:pt>
                <c:pt idx="96">
                  <c:v>77879.600000000006</c:v>
                </c:pt>
                <c:pt idx="97">
                  <c:v>54768.6</c:v>
                </c:pt>
                <c:pt idx="98">
                  <c:v>66427.8</c:v>
                </c:pt>
                <c:pt idx="99">
                  <c:v>57106</c:v>
                </c:pt>
              </c:numCache>
            </c:numRef>
          </c:xVal>
          <c:yVal>
            <c:numRef>
              <c:f>State066!$K$2:$K$101</c:f>
              <c:numCache>
                <c:formatCode>General</c:formatCode>
                <c:ptCount val="100"/>
                <c:pt idx="0">
                  <c:v>1.6340710970225292</c:v>
                </c:pt>
                <c:pt idx="1">
                  <c:v>1.0680646881108939</c:v>
                </c:pt>
                <c:pt idx="2">
                  <c:v>1.6377241627303394</c:v>
                </c:pt>
                <c:pt idx="3">
                  <c:v>1.8780977983418095</c:v>
                </c:pt>
                <c:pt idx="4">
                  <c:v>1.3233106861963519</c:v>
                </c:pt>
                <c:pt idx="5">
                  <c:v>1.0842385958776859</c:v>
                </c:pt>
                <c:pt idx="6">
                  <c:v>2.0188552433198308</c:v>
                </c:pt>
                <c:pt idx="7">
                  <c:v>1.194222031718817</c:v>
                </c:pt>
                <c:pt idx="8">
                  <c:v>1.5681958948982666</c:v>
                </c:pt>
                <c:pt idx="9">
                  <c:v>2.5580742698846661</c:v>
                </c:pt>
                <c:pt idx="10">
                  <c:v>1.1265400418099125</c:v>
                </c:pt>
                <c:pt idx="11">
                  <c:v>1.7718591911874757</c:v>
                </c:pt>
                <c:pt idx="12">
                  <c:v>1.3687860188352152</c:v>
                </c:pt>
                <c:pt idx="13">
                  <c:v>2.0819013855225554</c:v>
                </c:pt>
                <c:pt idx="14">
                  <c:v>1.8608849192383774</c:v>
                </c:pt>
                <c:pt idx="15">
                  <c:v>1.5931285111120694</c:v>
                </c:pt>
                <c:pt idx="16">
                  <c:v>1.2878747101466437</c:v>
                </c:pt>
                <c:pt idx="17">
                  <c:v>1.8165989476140967</c:v>
                </c:pt>
                <c:pt idx="18">
                  <c:v>1.3881734929287637</c:v>
                </c:pt>
                <c:pt idx="19">
                  <c:v>2.0662831126182706</c:v>
                </c:pt>
                <c:pt idx="20">
                  <c:v>1.2052807432157118</c:v>
                </c:pt>
                <c:pt idx="21">
                  <c:v>1.0103964597478177</c:v>
                </c:pt>
                <c:pt idx="22">
                  <c:v>1.1038294846124028</c:v>
                </c:pt>
                <c:pt idx="23">
                  <c:v>1.1815538189449133</c:v>
                </c:pt>
                <c:pt idx="24">
                  <c:v>1.6904851779153456</c:v>
                </c:pt>
                <c:pt idx="25">
                  <c:v>2.4147210706233184</c:v>
                </c:pt>
                <c:pt idx="26">
                  <c:v>1.0737391692334264</c:v>
                </c:pt>
                <c:pt idx="27">
                  <c:v>1.146515543190787</c:v>
                </c:pt>
                <c:pt idx="28">
                  <c:v>1.938587921380774</c:v>
                </c:pt>
                <c:pt idx="29">
                  <c:v>2.085545136894762</c:v>
                </c:pt>
                <c:pt idx="30">
                  <c:v>1.4332469998417683</c:v>
                </c:pt>
                <c:pt idx="31">
                  <c:v>1.5440327268266063</c:v>
                </c:pt>
                <c:pt idx="32">
                  <c:v>1.6913001682287911</c:v>
                </c:pt>
                <c:pt idx="33">
                  <c:v>1.345453362820346</c:v>
                </c:pt>
                <c:pt idx="34">
                  <c:v>1.2659760054377853</c:v>
                </c:pt>
                <c:pt idx="35">
                  <c:v>1.616419086924201</c:v>
                </c:pt>
                <c:pt idx="36">
                  <c:v>1.4604721370051479</c:v>
                </c:pt>
                <c:pt idx="37">
                  <c:v>1.7726170928141372</c:v>
                </c:pt>
                <c:pt idx="38">
                  <c:v>1.0048410781434414</c:v>
                </c:pt>
                <c:pt idx="39">
                  <c:v>1.6715417775185306</c:v>
                </c:pt>
                <c:pt idx="40">
                  <c:v>1.7281776829368647</c:v>
                </c:pt>
                <c:pt idx="41">
                  <c:v>1.3671166836019857</c:v>
                </c:pt>
                <c:pt idx="42">
                  <c:v>1.781522034820457</c:v>
                </c:pt>
                <c:pt idx="43">
                  <c:v>1.5213222424019623</c:v>
                </c:pt>
                <c:pt idx="44">
                  <c:v>1.2162878104400772</c:v>
                </c:pt>
                <c:pt idx="45">
                  <c:v>1.1594195825015741</c:v>
                </c:pt>
                <c:pt idx="46">
                  <c:v>1.0613422240536441</c:v>
                </c:pt>
                <c:pt idx="47">
                  <c:v>2.1022815688657364</c:v>
                </c:pt>
                <c:pt idx="48">
                  <c:v>1.5339758049453311</c:v>
                </c:pt>
                <c:pt idx="49">
                  <c:v>2.0670439703961687</c:v>
                </c:pt>
                <c:pt idx="50">
                  <c:v>1.8385072126920796</c:v>
                </c:pt>
                <c:pt idx="51">
                  <c:v>1.0787484424754257</c:v>
                </c:pt>
                <c:pt idx="52">
                  <c:v>1.129426423013028</c:v>
                </c:pt>
                <c:pt idx="53">
                  <c:v>1.0858861240540629</c:v>
                </c:pt>
                <c:pt idx="54">
                  <c:v>1.1773939457894895</c:v>
                </c:pt>
                <c:pt idx="55">
                  <c:v>1.501364164265041</c:v>
                </c:pt>
                <c:pt idx="56">
                  <c:v>1.8444874204414423</c:v>
                </c:pt>
                <c:pt idx="57">
                  <c:v>1.1868184532983972</c:v>
                </c:pt>
                <c:pt idx="58">
                  <c:v>1.2341596785144135</c:v>
                </c:pt>
                <c:pt idx="59">
                  <c:v>2.4157987043201259</c:v>
                </c:pt>
                <c:pt idx="60">
                  <c:v>1.086972594343335</c:v>
                </c:pt>
                <c:pt idx="61">
                  <c:v>1.3558974358974358</c:v>
                </c:pt>
                <c:pt idx="62">
                  <c:v>1.5118340507345485</c:v>
                </c:pt>
                <c:pt idx="63">
                  <c:v>1.2380262512935025</c:v>
                </c:pt>
                <c:pt idx="64">
                  <c:v>1.9850134674547151</c:v>
                </c:pt>
                <c:pt idx="65">
                  <c:v>1.7040083628947955</c:v>
                </c:pt>
                <c:pt idx="66">
                  <c:v>1.3160267092307634</c:v>
                </c:pt>
                <c:pt idx="67">
                  <c:v>1.922679192382617</c:v>
                </c:pt>
                <c:pt idx="68">
                  <c:v>1.175088791979499</c:v>
                </c:pt>
                <c:pt idx="69">
                  <c:v>2.2625743401348921</c:v>
                </c:pt>
                <c:pt idx="70">
                  <c:v>1.0946630467275178</c:v>
                </c:pt>
                <c:pt idx="71">
                  <c:v>1.7833088550149871</c:v>
                </c:pt>
                <c:pt idx="72">
                  <c:v>1.5527067510401655</c:v>
                </c:pt>
                <c:pt idx="73">
                  <c:v>1.5044645201228122</c:v>
                </c:pt>
                <c:pt idx="74">
                  <c:v>1.0192366575183927</c:v>
                </c:pt>
                <c:pt idx="75">
                  <c:v>1.0682415794616147</c:v>
                </c:pt>
                <c:pt idx="76">
                  <c:v>2.1273731583496427</c:v>
                </c:pt>
                <c:pt idx="77">
                  <c:v>2.1108555820241826</c:v>
                </c:pt>
                <c:pt idx="78">
                  <c:v>2.8360200347690769</c:v>
                </c:pt>
                <c:pt idx="79">
                  <c:v>1.0249511189491185</c:v>
                </c:pt>
                <c:pt idx="80">
                  <c:v>1.5413790767980395</c:v>
                </c:pt>
                <c:pt idx="81">
                  <c:v>1.5438540587907272</c:v>
                </c:pt>
                <c:pt idx="82">
                  <c:v>1.7367389399457638</c:v>
                </c:pt>
                <c:pt idx="83">
                  <c:v>1.6134391116394284</c:v>
                </c:pt>
                <c:pt idx="84">
                  <c:v>1.6555806125658303</c:v>
                </c:pt>
                <c:pt idx="85">
                  <c:v>1.6028306641922698</c:v>
                </c:pt>
                <c:pt idx="86">
                  <c:v>1.2346184742165862</c:v>
                </c:pt>
                <c:pt idx="87">
                  <c:v>2.5866741613634994</c:v>
                </c:pt>
                <c:pt idx="88">
                  <c:v>1.6405780771464453</c:v>
                </c:pt>
                <c:pt idx="89">
                  <c:v>2.5654261204498003</c:v>
                </c:pt>
                <c:pt idx="90">
                  <c:v>1.6784074905572546</c:v>
                </c:pt>
                <c:pt idx="91">
                  <c:v>1.3932244773386235</c:v>
                </c:pt>
                <c:pt idx="92">
                  <c:v>1.1368201581530168</c:v>
                </c:pt>
                <c:pt idx="93">
                  <c:v>1.2730860607681103</c:v>
                </c:pt>
                <c:pt idx="94">
                  <c:v>1.3205334817234451</c:v>
                </c:pt>
                <c:pt idx="95">
                  <c:v>1.7441011625732266</c:v>
                </c:pt>
                <c:pt idx="96">
                  <c:v>1.7057997216215799</c:v>
                </c:pt>
                <c:pt idx="97">
                  <c:v>1.7833028414091285</c:v>
                </c:pt>
                <c:pt idx="98">
                  <c:v>1.2024784803952562</c:v>
                </c:pt>
                <c:pt idx="99">
                  <c:v>1.7268938465310124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FE-4292-A900-D3F14A2873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6982992"/>
        <c:axId val="342702976"/>
      </c:scatterChart>
      <c:valAx>
        <c:axId val="71698299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2702976"/>
        <c:crosses val="autoZero"/>
        <c:crossBetween val="midCat"/>
      </c:valAx>
      <c:valAx>
        <c:axId val="3427029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69829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State066!$Z$2:$Z$101</c:f>
              <c:numCache>
                <c:formatCode>General</c:formatCode>
                <c:ptCount val="100"/>
                <c:pt idx="1">
                  <c:v>47266.8</c:v>
                </c:pt>
                <c:pt idx="5">
                  <c:v>27450.6</c:v>
                </c:pt>
                <c:pt idx="7">
                  <c:v>58325</c:v>
                </c:pt>
                <c:pt idx="12">
                  <c:v>42686</c:v>
                </c:pt>
                <c:pt idx="20">
                  <c:v>58900.800000000003</c:v>
                </c:pt>
                <c:pt idx="21">
                  <c:v>52787.199999999997</c:v>
                </c:pt>
                <c:pt idx="23">
                  <c:v>52132.2</c:v>
                </c:pt>
                <c:pt idx="26">
                  <c:v>55582.400000000001</c:v>
                </c:pt>
                <c:pt idx="38">
                  <c:v>58292.800000000003</c:v>
                </c:pt>
                <c:pt idx="44">
                  <c:v>52095.4</c:v>
                </c:pt>
                <c:pt idx="45">
                  <c:v>40977.4</c:v>
                </c:pt>
                <c:pt idx="48">
                  <c:v>55680.800000000003</c:v>
                </c:pt>
                <c:pt idx="50">
                  <c:v>42508.4</c:v>
                </c:pt>
                <c:pt idx="51">
                  <c:v>36115</c:v>
                </c:pt>
                <c:pt idx="53">
                  <c:v>54469.8</c:v>
                </c:pt>
                <c:pt idx="54">
                  <c:v>53067.199999999997</c:v>
                </c:pt>
                <c:pt idx="58">
                  <c:v>54497</c:v>
                </c:pt>
                <c:pt idx="66">
                  <c:v>51248.2</c:v>
                </c:pt>
                <c:pt idx="68">
                  <c:v>17794.400000000001</c:v>
                </c:pt>
                <c:pt idx="70">
                  <c:v>48840.6</c:v>
                </c:pt>
                <c:pt idx="71">
                  <c:v>49976.2</c:v>
                </c:pt>
                <c:pt idx="81">
                  <c:v>37659</c:v>
                </c:pt>
                <c:pt idx="86">
                  <c:v>50043.8</c:v>
                </c:pt>
                <c:pt idx="94">
                  <c:v>55349.599999999999</c:v>
                </c:pt>
              </c:numCache>
            </c:numRef>
          </c:xVal>
          <c:yVal>
            <c:numRef>
              <c:f>State066!$AA$3:$AA$101</c:f>
              <c:numCache>
                <c:formatCode>General</c:formatCode>
                <c:ptCount val="99"/>
                <c:pt idx="0">
                  <c:v>1.0680646881108939</c:v>
                </c:pt>
                <c:pt idx="4">
                  <c:v>1.0842385958776859</c:v>
                </c:pt>
                <c:pt idx="6">
                  <c:v>1.194222031718817</c:v>
                </c:pt>
                <c:pt idx="11">
                  <c:v>1.3687860188352152</c:v>
                </c:pt>
                <c:pt idx="19">
                  <c:v>1.2052807432157118</c:v>
                </c:pt>
                <c:pt idx="20">
                  <c:v>1.0103964597478177</c:v>
                </c:pt>
                <c:pt idx="22">
                  <c:v>1.1815538189449133</c:v>
                </c:pt>
                <c:pt idx="25">
                  <c:v>1.0737391692334264</c:v>
                </c:pt>
                <c:pt idx="37">
                  <c:v>1.0048410781434414</c:v>
                </c:pt>
                <c:pt idx="43">
                  <c:v>1.2162878104400772</c:v>
                </c:pt>
                <c:pt idx="44">
                  <c:v>1.1594195825015741</c:v>
                </c:pt>
                <c:pt idx="47">
                  <c:v>1.5339758049453311</c:v>
                </c:pt>
                <c:pt idx="49">
                  <c:v>1.8385072126920796</c:v>
                </c:pt>
                <c:pt idx="50">
                  <c:v>1.0787484424754257</c:v>
                </c:pt>
                <c:pt idx="52">
                  <c:v>1.0858861240540629</c:v>
                </c:pt>
                <c:pt idx="53">
                  <c:v>1.1773939457894895</c:v>
                </c:pt>
                <c:pt idx="57">
                  <c:v>1.2341596785144135</c:v>
                </c:pt>
                <c:pt idx="65">
                  <c:v>1.3160267092307634</c:v>
                </c:pt>
                <c:pt idx="67">
                  <c:v>1.175088791979499</c:v>
                </c:pt>
                <c:pt idx="69">
                  <c:v>1.0946630467275178</c:v>
                </c:pt>
                <c:pt idx="70">
                  <c:v>1.7833088550149871</c:v>
                </c:pt>
                <c:pt idx="80">
                  <c:v>1.5438540587907272</c:v>
                </c:pt>
                <c:pt idx="85">
                  <c:v>1.2346184742165862</c:v>
                </c:pt>
                <c:pt idx="93">
                  <c:v>1.3205334817234451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D5-4C51-97B6-300A61A1D48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State066!$AB$2:$AB$101</c:f>
              <c:numCache>
                <c:formatCode>General</c:formatCode>
                <c:ptCount val="100"/>
                <c:pt idx="4">
                  <c:v>84043</c:v>
                </c:pt>
                <c:pt idx="10">
                  <c:v>69170.2</c:v>
                </c:pt>
                <c:pt idx="16">
                  <c:v>92891.8</c:v>
                </c:pt>
                <c:pt idx="18">
                  <c:v>62591.6</c:v>
                </c:pt>
                <c:pt idx="22">
                  <c:v>68620.2</c:v>
                </c:pt>
                <c:pt idx="27">
                  <c:v>67000.399999999994</c:v>
                </c:pt>
                <c:pt idx="33">
                  <c:v>76870</c:v>
                </c:pt>
                <c:pt idx="34">
                  <c:v>59730.2</c:v>
                </c:pt>
                <c:pt idx="36">
                  <c:v>61346.6</c:v>
                </c:pt>
                <c:pt idx="41">
                  <c:v>89359.6</c:v>
                </c:pt>
                <c:pt idx="43">
                  <c:v>72900.399999999994</c:v>
                </c:pt>
                <c:pt idx="46">
                  <c:v>53389</c:v>
                </c:pt>
                <c:pt idx="52">
                  <c:v>91496</c:v>
                </c:pt>
                <c:pt idx="55">
                  <c:v>65094.8</c:v>
                </c:pt>
                <c:pt idx="57">
                  <c:v>83046.399999999994</c:v>
                </c:pt>
                <c:pt idx="60">
                  <c:v>83858.600000000006</c:v>
                </c:pt>
                <c:pt idx="61">
                  <c:v>61425</c:v>
                </c:pt>
                <c:pt idx="62">
                  <c:v>81451.399999999994</c:v>
                </c:pt>
                <c:pt idx="63">
                  <c:v>91805</c:v>
                </c:pt>
                <c:pt idx="74">
                  <c:v>71197.399999999994</c:v>
                </c:pt>
                <c:pt idx="75">
                  <c:v>86176.2</c:v>
                </c:pt>
                <c:pt idx="79">
                  <c:v>57384.2</c:v>
                </c:pt>
                <c:pt idx="91">
                  <c:v>65530</c:v>
                </c:pt>
                <c:pt idx="92">
                  <c:v>86523.8</c:v>
                </c:pt>
                <c:pt idx="93">
                  <c:v>71807.399999999994</c:v>
                </c:pt>
                <c:pt idx="98">
                  <c:v>66427.8</c:v>
                </c:pt>
              </c:numCache>
            </c:numRef>
          </c:xVal>
          <c:yVal>
            <c:numRef>
              <c:f>State066!$AC$2:$AC$101</c:f>
              <c:numCache>
                <c:formatCode>General</c:formatCode>
                <c:ptCount val="100"/>
                <c:pt idx="4">
                  <c:v>1.3233106861963519</c:v>
                </c:pt>
                <c:pt idx="10">
                  <c:v>1.1265400418099125</c:v>
                </c:pt>
                <c:pt idx="16">
                  <c:v>1.2878747101466437</c:v>
                </c:pt>
                <c:pt idx="18">
                  <c:v>1.3881734929287637</c:v>
                </c:pt>
                <c:pt idx="22">
                  <c:v>1.1038294846124028</c:v>
                </c:pt>
                <c:pt idx="27">
                  <c:v>1.146515543190787</c:v>
                </c:pt>
                <c:pt idx="33">
                  <c:v>1.345453362820346</c:v>
                </c:pt>
                <c:pt idx="34">
                  <c:v>1.2659760054377853</c:v>
                </c:pt>
                <c:pt idx="36">
                  <c:v>1.4604721370051479</c:v>
                </c:pt>
                <c:pt idx="41">
                  <c:v>1.3671166836019857</c:v>
                </c:pt>
                <c:pt idx="43">
                  <c:v>1.5213222424019623</c:v>
                </c:pt>
                <c:pt idx="46">
                  <c:v>1.0613422240536441</c:v>
                </c:pt>
                <c:pt idx="52">
                  <c:v>1.129426423013028</c:v>
                </c:pt>
                <c:pt idx="55">
                  <c:v>1.501364164265041</c:v>
                </c:pt>
                <c:pt idx="57">
                  <c:v>1.1868184532983972</c:v>
                </c:pt>
                <c:pt idx="60">
                  <c:v>1.086972594343335</c:v>
                </c:pt>
                <c:pt idx="61">
                  <c:v>1.3558974358974358</c:v>
                </c:pt>
                <c:pt idx="62">
                  <c:v>1.5118340507345485</c:v>
                </c:pt>
                <c:pt idx="63">
                  <c:v>1.2380262512935025</c:v>
                </c:pt>
                <c:pt idx="74">
                  <c:v>1.0192366575183927</c:v>
                </c:pt>
                <c:pt idx="75">
                  <c:v>1.0682415794616147</c:v>
                </c:pt>
                <c:pt idx="79">
                  <c:v>1.0249511189491185</c:v>
                </c:pt>
                <c:pt idx="91">
                  <c:v>1.3932244773386235</c:v>
                </c:pt>
                <c:pt idx="92">
                  <c:v>1.1368201581530168</c:v>
                </c:pt>
                <c:pt idx="93">
                  <c:v>1.2730860607681103</c:v>
                </c:pt>
                <c:pt idx="98">
                  <c:v>1.2024784803952562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8D5-4C51-97B6-300A61A1D48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State066!$AD$2:$AD$101</c:f>
              <c:numCache>
                <c:formatCode>General</c:formatCode>
                <c:ptCount val="100"/>
                <c:pt idx="6">
                  <c:v>55051</c:v>
                </c:pt>
                <c:pt idx="8">
                  <c:v>60383.4</c:v>
                </c:pt>
                <c:pt idx="9">
                  <c:v>33138.6</c:v>
                </c:pt>
                <c:pt idx="11">
                  <c:v>53451.199999999997</c:v>
                </c:pt>
                <c:pt idx="13">
                  <c:v>44228.800000000003</c:v>
                </c:pt>
                <c:pt idx="15">
                  <c:v>51016.6</c:v>
                </c:pt>
                <c:pt idx="19">
                  <c:v>46651.4</c:v>
                </c:pt>
                <c:pt idx="25">
                  <c:v>38497.199999999997</c:v>
                </c:pt>
                <c:pt idx="28">
                  <c:v>38077.199999999997</c:v>
                </c:pt>
                <c:pt idx="29">
                  <c:v>37262.199999999997</c:v>
                </c:pt>
                <c:pt idx="31">
                  <c:v>47276.2</c:v>
                </c:pt>
                <c:pt idx="47">
                  <c:v>53980.4</c:v>
                </c:pt>
                <c:pt idx="49">
                  <c:v>16079</c:v>
                </c:pt>
                <c:pt idx="56">
                  <c:v>44055.6</c:v>
                </c:pt>
                <c:pt idx="59">
                  <c:v>44702.400000000001</c:v>
                </c:pt>
                <c:pt idx="64">
                  <c:v>47002.2</c:v>
                </c:pt>
                <c:pt idx="65">
                  <c:v>58353</c:v>
                </c:pt>
                <c:pt idx="69">
                  <c:v>42137.4</c:v>
                </c:pt>
                <c:pt idx="76">
                  <c:v>40262.800000000003</c:v>
                </c:pt>
                <c:pt idx="77">
                  <c:v>50961.8</c:v>
                </c:pt>
                <c:pt idx="78">
                  <c:v>32902.800000000003</c:v>
                </c:pt>
                <c:pt idx="80">
                  <c:v>32482.6</c:v>
                </c:pt>
                <c:pt idx="82">
                  <c:v>48159.8</c:v>
                </c:pt>
                <c:pt idx="87">
                  <c:v>39850.400000000001</c:v>
                </c:pt>
                <c:pt idx="89">
                  <c:v>43201.4</c:v>
                </c:pt>
                <c:pt idx="97">
                  <c:v>54768.6</c:v>
                </c:pt>
                <c:pt idx="99">
                  <c:v>57106</c:v>
                </c:pt>
              </c:numCache>
            </c:numRef>
          </c:xVal>
          <c:yVal>
            <c:numRef>
              <c:f>State066!$AE$2:$AE$101</c:f>
              <c:numCache>
                <c:formatCode>General</c:formatCode>
                <c:ptCount val="100"/>
                <c:pt idx="6">
                  <c:v>2.0188552433198308</c:v>
                </c:pt>
                <c:pt idx="8">
                  <c:v>1.5681958948982666</c:v>
                </c:pt>
                <c:pt idx="9">
                  <c:v>2.5580742698846661</c:v>
                </c:pt>
                <c:pt idx="11">
                  <c:v>1.7718591911874757</c:v>
                </c:pt>
                <c:pt idx="13">
                  <c:v>2.0819013855225554</c:v>
                </c:pt>
                <c:pt idx="15">
                  <c:v>1.5931285111120694</c:v>
                </c:pt>
                <c:pt idx="19">
                  <c:v>2.0662831126182706</c:v>
                </c:pt>
                <c:pt idx="25">
                  <c:v>2.4147210706233184</c:v>
                </c:pt>
                <c:pt idx="28">
                  <c:v>1.938587921380774</c:v>
                </c:pt>
                <c:pt idx="29">
                  <c:v>2.085545136894762</c:v>
                </c:pt>
                <c:pt idx="31">
                  <c:v>1.5440327268266063</c:v>
                </c:pt>
                <c:pt idx="47">
                  <c:v>2.1022815688657364</c:v>
                </c:pt>
                <c:pt idx="49">
                  <c:v>2.0670439703961687</c:v>
                </c:pt>
                <c:pt idx="56">
                  <c:v>1.8444874204414423</c:v>
                </c:pt>
                <c:pt idx="59">
                  <c:v>2.4157987043201259</c:v>
                </c:pt>
                <c:pt idx="64">
                  <c:v>1.9850134674547151</c:v>
                </c:pt>
                <c:pt idx="65">
                  <c:v>1.7040083628947955</c:v>
                </c:pt>
                <c:pt idx="69">
                  <c:v>2.2625743401348921</c:v>
                </c:pt>
                <c:pt idx="76">
                  <c:v>2.1273731583496427</c:v>
                </c:pt>
                <c:pt idx="77">
                  <c:v>2.1108555820241826</c:v>
                </c:pt>
                <c:pt idx="78">
                  <c:v>2.8360200347690769</c:v>
                </c:pt>
                <c:pt idx="80">
                  <c:v>1.5413790767980395</c:v>
                </c:pt>
                <c:pt idx="82">
                  <c:v>1.7367389399457638</c:v>
                </c:pt>
                <c:pt idx="87">
                  <c:v>2.5866741613634994</c:v>
                </c:pt>
                <c:pt idx="89">
                  <c:v>2.5654261204498003</c:v>
                </c:pt>
                <c:pt idx="97">
                  <c:v>1.7833028414091285</c:v>
                </c:pt>
                <c:pt idx="99">
                  <c:v>1.7268938465310124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8D5-4C51-97B6-300A61A1D48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State066!$AF$2:$AF$101</c:f>
              <c:numCache>
                <c:formatCode>General</c:formatCode>
                <c:ptCount val="100"/>
                <c:pt idx="0">
                  <c:v>70664</c:v>
                </c:pt>
                <c:pt idx="2">
                  <c:v>81759.8</c:v>
                </c:pt>
                <c:pt idx="3">
                  <c:v>61898.8</c:v>
                </c:pt>
                <c:pt idx="14">
                  <c:v>65922.399999999994</c:v>
                </c:pt>
                <c:pt idx="17">
                  <c:v>75409.600000000006</c:v>
                </c:pt>
                <c:pt idx="24">
                  <c:v>79476</c:v>
                </c:pt>
                <c:pt idx="30">
                  <c:v>72046.2</c:v>
                </c:pt>
                <c:pt idx="32">
                  <c:v>54925.2</c:v>
                </c:pt>
                <c:pt idx="35">
                  <c:v>62417.599999999999</c:v>
                </c:pt>
                <c:pt idx="37">
                  <c:v>76734</c:v>
                </c:pt>
                <c:pt idx="39">
                  <c:v>70289</c:v>
                </c:pt>
                <c:pt idx="40">
                  <c:v>70480.600000000006</c:v>
                </c:pt>
                <c:pt idx="42">
                  <c:v>58816</c:v>
                </c:pt>
                <c:pt idx="67">
                  <c:v>54927</c:v>
                </c:pt>
                <c:pt idx="72">
                  <c:v>86188.2</c:v>
                </c:pt>
                <c:pt idx="73">
                  <c:v>72370.600000000006</c:v>
                </c:pt>
                <c:pt idx="83">
                  <c:v>54176.2</c:v>
                </c:pt>
                <c:pt idx="84">
                  <c:v>59774.8</c:v>
                </c:pt>
                <c:pt idx="85">
                  <c:v>69835.199999999997</c:v>
                </c:pt>
                <c:pt idx="88">
                  <c:v>80584.399999999994</c:v>
                </c:pt>
                <c:pt idx="90">
                  <c:v>67882.8</c:v>
                </c:pt>
                <c:pt idx="95">
                  <c:v>66301.2</c:v>
                </c:pt>
                <c:pt idx="96">
                  <c:v>77879.600000000006</c:v>
                </c:pt>
              </c:numCache>
            </c:numRef>
          </c:xVal>
          <c:yVal>
            <c:numRef>
              <c:f>State066!$AG$2:$AG$101</c:f>
              <c:numCache>
                <c:formatCode>General</c:formatCode>
                <c:ptCount val="100"/>
                <c:pt idx="0">
                  <c:v>1.6340710970225292</c:v>
                </c:pt>
                <c:pt idx="2">
                  <c:v>1.6377241627303394</c:v>
                </c:pt>
                <c:pt idx="3">
                  <c:v>1.8780977983418095</c:v>
                </c:pt>
                <c:pt idx="14">
                  <c:v>1.8608849192383774</c:v>
                </c:pt>
                <c:pt idx="17">
                  <c:v>1.8165989476140967</c:v>
                </c:pt>
                <c:pt idx="24">
                  <c:v>1.6904851779153456</c:v>
                </c:pt>
                <c:pt idx="30">
                  <c:v>1.4332469998417683</c:v>
                </c:pt>
                <c:pt idx="32">
                  <c:v>1.6913001682287911</c:v>
                </c:pt>
                <c:pt idx="35">
                  <c:v>1.616419086924201</c:v>
                </c:pt>
                <c:pt idx="37">
                  <c:v>1.7726170928141372</c:v>
                </c:pt>
                <c:pt idx="39">
                  <c:v>1.6715417775185306</c:v>
                </c:pt>
                <c:pt idx="40">
                  <c:v>1.7281776829368647</c:v>
                </c:pt>
                <c:pt idx="42">
                  <c:v>1.781522034820457</c:v>
                </c:pt>
                <c:pt idx="67">
                  <c:v>1.922679192382617</c:v>
                </c:pt>
                <c:pt idx="72">
                  <c:v>1.5527067510401655</c:v>
                </c:pt>
                <c:pt idx="73">
                  <c:v>1.5044645201228122</c:v>
                </c:pt>
                <c:pt idx="83">
                  <c:v>1.6134391116394284</c:v>
                </c:pt>
                <c:pt idx="84">
                  <c:v>1.6555806125658303</c:v>
                </c:pt>
                <c:pt idx="85">
                  <c:v>1.6028306641922698</c:v>
                </c:pt>
                <c:pt idx="88">
                  <c:v>1.6405780771464453</c:v>
                </c:pt>
                <c:pt idx="90">
                  <c:v>1.6784074905572546</c:v>
                </c:pt>
                <c:pt idx="95">
                  <c:v>1.7441011625732266</c:v>
                </c:pt>
                <c:pt idx="96">
                  <c:v>1.7057997216215799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8D5-4C51-97B6-300A61A1D4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008592"/>
        <c:axId val="715040064"/>
      </c:scatterChart>
      <c:valAx>
        <c:axId val="71700859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5040064"/>
        <c:crosses val="autoZero"/>
        <c:crossBetween val="midCat"/>
      </c:valAx>
      <c:valAx>
        <c:axId val="7150400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70085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State066!$AI$2:$AI$101</c:f>
              <c:numCache>
                <c:formatCode>General</c:formatCode>
                <c:ptCount val="100"/>
                <c:pt idx="1">
                  <c:v>47266.8</c:v>
                </c:pt>
                <c:pt idx="5">
                  <c:v>27450.6</c:v>
                </c:pt>
                <c:pt idx="10">
                  <c:v>69170.2</c:v>
                </c:pt>
                <c:pt idx="18">
                  <c:v>62591.6</c:v>
                </c:pt>
                <c:pt idx="21">
                  <c:v>52787.199999999997</c:v>
                </c:pt>
                <c:pt idx="22">
                  <c:v>68620.2</c:v>
                </c:pt>
                <c:pt idx="23">
                  <c:v>52132.2</c:v>
                </c:pt>
                <c:pt idx="26">
                  <c:v>55582.400000000001</c:v>
                </c:pt>
                <c:pt idx="27">
                  <c:v>67000.399999999994</c:v>
                </c:pt>
                <c:pt idx="38">
                  <c:v>58292.800000000003</c:v>
                </c:pt>
                <c:pt idx="44">
                  <c:v>52095.4</c:v>
                </c:pt>
                <c:pt idx="45">
                  <c:v>40977.4</c:v>
                </c:pt>
                <c:pt idx="46">
                  <c:v>53389</c:v>
                </c:pt>
                <c:pt idx="51">
                  <c:v>36115</c:v>
                </c:pt>
                <c:pt idx="52">
                  <c:v>91496</c:v>
                </c:pt>
                <c:pt idx="53">
                  <c:v>54469.8</c:v>
                </c:pt>
                <c:pt idx="57">
                  <c:v>83046.399999999994</c:v>
                </c:pt>
                <c:pt idx="60">
                  <c:v>83858.600000000006</c:v>
                </c:pt>
                <c:pt idx="68">
                  <c:v>17794.400000000001</c:v>
                </c:pt>
                <c:pt idx="70">
                  <c:v>48840.6</c:v>
                </c:pt>
                <c:pt idx="74">
                  <c:v>71197.399999999994</c:v>
                </c:pt>
                <c:pt idx="75">
                  <c:v>86176.2</c:v>
                </c:pt>
                <c:pt idx="79">
                  <c:v>57384.2</c:v>
                </c:pt>
                <c:pt idx="86">
                  <c:v>50043.8</c:v>
                </c:pt>
                <c:pt idx="92">
                  <c:v>86523.8</c:v>
                </c:pt>
              </c:numCache>
            </c:numRef>
          </c:xVal>
          <c:yVal>
            <c:numRef>
              <c:f>State066!$AJ$3:$AJ$101</c:f>
              <c:numCache>
                <c:formatCode>General</c:formatCode>
                <c:ptCount val="99"/>
                <c:pt idx="0">
                  <c:v>1.0680646881108939</c:v>
                </c:pt>
                <c:pt idx="4">
                  <c:v>1.0842385958776859</c:v>
                </c:pt>
                <c:pt idx="9">
                  <c:v>1.1265400418099125</c:v>
                </c:pt>
                <c:pt idx="17">
                  <c:v>1.3881734929287637</c:v>
                </c:pt>
                <c:pt idx="20">
                  <c:v>1.0103964597478177</c:v>
                </c:pt>
                <c:pt idx="21">
                  <c:v>1.1038294846124028</c:v>
                </c:pt>
                <c:pt idx="22">
                  <c:v>1.1815538189449133</c:v>
                </c:pt>
                <c:pt idx="25">
                  <c:v>1.0737391692334264</c:v>
                </c:pt>
                <c:pt idx="26">
                  <c:v>1.146515543190787</c:v>
                </c:pt>
                <c:pt idx="37">
                  <c:v>1.0048410781434414</c:v>
                </c:pt>
                <c:pt idx="43">
                  <c:v>1.2162878104400772</c:v>
                </c:pt>
                <c:pt idx="44">
                  <c:v>1.1594195825015741</c:v>
                </c:pt>
                <c:pt idx="45">
                  <c:v>1.0613422240536441</c:v>
                </c:pt>
                <c:pt idx="50">
                  <c:v>1.0787484424754257</c:v>
                </c:pt>
                <c:pt idx="51">
                  <c:v>1.129426423013028</c:v>
                </c:pt>
                <c:pt idx="52">
                  <c:v>1.0858861240540629</c:v>
                </c:pt>
                <c:pt idx="56">
                  <c:v>1.1868184532983972</c:v>
                </c:pt>
                <c:pt idx="59">
                  <c:v>1.086972594343335</c:v>
                </c:pt>
                <c:pt idx="67">
                  <c:v>1.175088791979499</c:v>
                </c:pt>
                <c:pt idx="69">
                  <c:v>1.0946630467275178</c:v>
                </c:pt>
                <c:pt idx="73">
                  <c:v>1.0192366575183927</c:v>
                </c:pt>
                <c:pt idx="74">
                  <c:v>1.0682415794616147</c:v>
                </c:pt>
                <c:pt idx="78">
                  <c:v>1.0249511189491185</c:v>
                </c:pt>
                <c:pt idx="85">
                  <c:v>1.2346184742165862</c:v>
                </c:pt>
                <c:pt idx="91">
                  <c:v>1.1368201581530168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01-478A-8D63-0B80538D72B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State066!$AK$2:$AK$101</c:f>
              <c:numCache>
                <c:formatCode>General</c:formatCode>
                <c:ptCount val="100"/>
                <c:pt idx="0">
                  <c:v>70664</c:v>
                </c:pt>
                <c:pt idx="2">
                  <c:v>81759.8</c:v>
                </c:pt>
                <c:pt idx="3">
                  <c:v>61898.8</c:v>
                </c:pt>
                <c:pt idx="4">
                  <c:v>84043</c:v>
                </c:pt>
                <c:pt idx="6">
                  <c:v>55051</c:v>
                </c:pt>
                <c:pt idx="7">
                  <c:v>58325</c:v>
                </c:pt>
                <c:pt idx="8">
                  <c:v>60383.4</c:v>
                </c:pt>
                <c:pt idx="9">
                  <c:v>33138.6</c:v>
                </c:pt>
                <c:pt idx="11">
                  <c:v>53451.199999999997</c:v>
                </c:pt>
                <c:pt idx="12">
                  <c:v>42686</c:v>
                </c:pt>
                <c:pt idx="13">
                  <c:v>44228.800000000003</c:v>
                </c:pt>
                <c:pt idx="14">
                  <c:v>65922.399999999994</c:v>
                </c:pt>
                <c:pt idx="15">
                  <c:v>51016.6</c:v>
                </c:pt>
                <c:pt idx="16">
                  <c:v>92891.8</c:v>
                </c:pt>
                <c:pt idx="17">
                  <c:v>75409.600000000006</c:v>
                </c:pt>
                <c:pt idx="19">
                  <c:v>46651.4</c:v>
                </c:pt>
                <c:pt idx="20">
                  <c:v>58900.800000000003</c:v>
                </c:pt>
                <c:pt idx="24">
                  <c:v>79476</c:v>
                </c:pt>
                <c:pt idx="25">
                  <c:v>38497.199999999997</c:v>
                </c:pt>
                <c:pt idx="28">
                  <c:v>38077.199999999997</c:v>
                </c:pt>
                <c:pt idx="29">
                  <c:v>37262.199999999997</c:v>
                </c:pt>
                <c:pt idx="30">
                  <c:v>72046.2</c:v>
                </c:pt>
                <c:pt idx="31">
                  <c:v>47276.2</c:v>
                </c:pt>
                <c:pt idx="32">
                  <c:v>54925.2</c:v>
                </c:pt>
                <c:pt idx="33">
                  <c:v>76870</c:v>
                </c:pt>
                <c:pt idx="34">
                  <c:v>59730.2</c:v>
                </c:pt>
                <c:pt idx="35">
                  <c:v>62417.599999999999</c:v>
                </c:pt>
                <c:pt idx="36">
                  <c:v>61346.6</c:v>
                </c:pt>
                <c:pt idx="37">
                  <c:v>76734</c:v>
                </c:pt>
                <c:pt idx="39">
                  <c:v>70289</c:v>
                </c:pt>
                <c:pt idx="40">
                  <c:v>70480.600000000006</c:v>
                </c:pt>
                <c:pt idx="41">
                  <c:v>89359.6</c:v>
                </c:pt>
                <c:pt idx="42">
                  <c:v>58816</c:v>
                </c:pt>
                <c:pt idx="43">
                  <c:v>72900.399999999994</c:v>
                </c:pt>
                <c:pt idx="47">
                  <c:v>53980.4</c:v>
                </c:pt>
                <c:pt idx="48">
                  <c:v>55680.800000000003</c:v>
                </c:pt>
                <c:pt idx="49">
                  <c:v>16079</c:v>
                </c:pt>
                <c:pt idx="50">
                  <c:v>42508.4</c:v>
                </c:pt>
                <c:pt idx="54">
                  <c:v>53067.199999999997</c:v>
                </c:pt>
                <c:pt idx="55">
                  <c:v>65094.8</c:v>
                </c:pt>
                <c:pt idx="56">
                  <c:v>44055.6</c:v>
                </c:pt>
                <c:pt idx="58">
                  <c:v>54497</c:v>
                </c:pt>
                <c:pt idx="59">
                  <c:v>44702.400000000001</c:v>
                </c:pt>
                <c:pt idx="61">
                  <c:v>61425</c:v>
                </c:pt>
                <c:pt idx="62">
                  <c:v>81451.399999999994</c:v>
                </c:pt>
                <c:pt idx="63">
                  <c:v>91805</c:v>
                </c:pt>
                <c:pt idx="64">
                  <c:v>47002.2</c:v>
                </c:pt>
                <c:pt idx="65">
                  <c:v>58353</c:v>
                </c:pt>
                <c:pt idx="66">
                  <c:v>51248.2</c:v>
                </c:pt>
                <c:pt idx="67">
                  <c:v>54927</c:v>
                </c:pt>
                <c:pt idx="69">
                  <c:v>42137.4</c:v>
                </c:pt>
                <c:pt idx="71">
                  <c:v>49976.2</c:v>
                </c:pt>
                <c:pt idx="72">
                  <c:v>86188.2</c:v>
                </c:pt>
                <c:pt idx="73">
                  <c:v>72370.600000000006</c:v>
                </c:pt>
                <c:pt idx="76">
                  <c:v>40262.800000000003</c:v>
                </c:pt>
                <c:pt idx="77">
                  <c:v>50961.8</c:v>
                </c:pt>
                <c:pt idx="78">
                  <c:v>32902.800000000003</c:v>
                </c:pt>
                <c:pt idx="80">
                  <c:v>32482.6</c:v>
                </c:pt>
                <c:pt idx="81">
                  <c:v>37659</c:v>
                </c:pt>
                <c:pt idx="82">
                  <c:v>48159.8</c:v>
                </c:pt>
                <c:pt idx="83">
                  <c:v>54176.2</c:v>
                </c:pt>
                <c:pt idx="84">
                  <c:v>59774.8</c:v>
                </c:pt>
                <c:pt idx="85">
                  <c:v>69835.199999999997</c:v>
                </c:pt>
                <c:pt idx="87">
                  <c:v>39850.400000000001</c:v>
                </c:pt>
                <c:pt idx="88">
                  <c:v>80584.399999999994</c:v>
                </c:pt>
                <c:pt idx="89">
                  <c:v>43201.4</c:v>
                </c:pt>
                <c:pt idx="90">
                  <c:v>67882.8</c:v>
                </c:pt>
                <c:pt idx="91">
                  <c:v>65530</c:v>
                </c:pt>
                <c:pt idx="93">
                  <c:v>71807.399999999994</c:v>
                </c:pt>
                <c:pt idx="94">
                  <c:v>55349.599999999999</c:v>
                </c:pt>
                <c:pt idx="95">
                  <c:v>66301.2</c:v>
                </c:pt>
                <c:pt idx="96">
                  <c:v>77879.600000000006</c:v>
                </c:pt>
                <c:pt idx="97">
                  <c:v>54768.6</c:v>
                </c:pt>
                <c:pt idx="98">
                  <c:v>66427.8</c:v>
                </c:pt>
                <c:pt idx="99">
                  <c:v>57106</c:v>
                </c:pt>
              </c:numCache>
            </c:numRef>
          </c:xVal>
          <c:yVal>
            <c:numRef>
              <c:f>State066!$AL$2:$AL$101</c:f>
              <c:numCache>
                <c:formatCode>General</c:formatCode>
                <c:ptCount val="100"/>
                <c:pt idx="0">
                  <c:v>1.6340710970225292</c:v>
                </c:pt>
                <c:pt idx="2">
                  <c:v>1.6377241627303394</c:v>
                </c:pt>
                <c:pt idx="3">
                  <c:v>1.8780977983418095</c:v>
                </c:pt>
                <c:pt idx="4">
                  <c:v>1.3233106861963519</c:v>
                </c:pt>
                <c:pt idx="6">
                  <c:v>2.0188552433198308</c:v>
                </c:pt>
                <c:pt idx="7">
                  <c:v>1.194222031718817</c:v>
                </c:pt>
                <c:pt idx="8">
                  <c:v>1.5681958948982666</c:v>
                </c:pt>
                <c:pt idx="9">
                  <c:v>2.5580742698846661</c:v>
                </c:pt>
                <c:pt idx="11">
                  <c:v>1.7718591911874757</c:v>
                </c:pt>
                <c:pt idx="12">
                  <c:v>1.3687860188352152</c:v>
                </c:pt>
                <c:pt idx="13">
                  <c:v>2.0819013855225554</c:v>
                </c:pt>
                <c:pt idx="14">
                  <c:v>1.8608849192383774</c:v>
                </c:pt>
                <c:pt idx="15">
                  <c:v>1.5931285111120694</c:v>
                </c:pt>
                <c:pt idx="16">
                  <c:v>1.2878747101466437</c:v>
                </c:pt>
                <c:pt idx="17">
                  <c:v>1.8165989476140967</c:v>
                </c:pt>
                <c:pt idx="19">
                  <c:v>2.0662831126182706</c:v>
                </c:pt>
                <c:pt idx="20">
                  <c:v>1.2052807432157118</c:v>
                </c:pt>
                <c:pt idx="24">
                  <c:v>1.6904851779153456</c:v>
                </c:pt>
                <c:pt idx="25">
                  <c:v>2.4147210706233184</c:v>
                </c:pt>
                <c:pt idx="28">
                  <c:v>1.938587921380774</c:v>
                </c:pt>
                <c:pt idx="29">
                  <c:v>2.085545136894762</c:v>
                </c:pt>
                <c:pt idx="30">
                  <c:v>1.4332469998417683</c:v>
                </c:pt>
                <c:pt idx="31">
                  <c:v>1.5440327268266063</c:v>
                </c:pt>
                <c:pt idx="32">
                  <c:v>1.6913001682287911</c:v>
                </c:pt>
                <c:pt idx="33">
                  <c:v>1.345453362820346</c:v>
                </c:pt>
                <c:pt idx="34">
                  <c:v>1.2659760054377853</c:v>
                </c:pt>
                <c:pt idx="35">
                  <c:v>1.616419086924201</c:v>
                </c:pt>
                <c:pt idx="36">
                  <c:v>1.4604721370051479</c:v>
                </c:pt>
                <c:pt idx="37">
                  <c:v>1.7726170928141372</c:v>
                </c:pt>
                <c:pt idx="39">
                  <c:v>1.6715417775185306</c:v>
                </c:pt>
                <c:pt idx="40">
                  <c:v>1.7281776829368647</c:v>
                </c:pt>
                <c:pt idx="41">
                  <c:v>1.3671166836019857</c:v>
                </c:pt>
                <c:pt idx="42">
                  <c:v>1.781522034820457</c:v>
                </c:pt>
                <c:pt idx="43">
                  <c:v>1.5213222424019623</c:v>
                </c:pt>
                <c:pt idx="47">
                  <c:v>2.1022815688657364</c:v>
                </c:pt>
                <c:pt idx="48">
                  <c:v>1.5339758049453311</c:v>
                </c:pt>
                <c:pt idx="49">
                  <c:v>2.0670439703961687</c:v>
                </c:pt>
                <c:pt idx="50">
                  <c:v>1.8385072126920796</c:v>
                </c:pt>
                <c:pt idx="54">
                  <c:v>1.1773939457894895</c:v>
                </c:pt>
                <c:pt idx="55">
                  <c:v>1.501364164265041</c:v>
                </c:pt>
                <c:pt idx="56">
                  <c:v>1.8444874204414423</c:v>
                </c:pt>
                <c:pt idx="58">
                  <c:v>1.2341596785144135</c:v>
                </c:pt>
                <c:pt idx="59">
                  <c:v>2.4157987043201259</c:v>
                </c:pt>
                <c:pt idx="61">
                  <c:v>1.3558974358974358</c:v>
                </c:pt>
                <c:pt idx="62">
                  <c:v>1.5118340507345485</c:v>
                </c:pt>
                <c:pt idx="63">
                  <c:v>1.2380262512935025</c:v>
                </c:pt>
                <c:pt idx="64">
                  <c:v>1.9850134674547151</c:v>
                </c:pt>
                <c:pt idx="65">
                  <c:v>1.7040083628947955</c:v>
                </c:pt>
                <c:pt idx="66">
                  <c:v>1.3160267092307634</c:v>
                </c:pt>
                <c:pt idx="67">
                  <c:v>1.922679192382617</c:v>
                </c:pt>
                <c:pt idx="69">
                  <c:v>2.2625743401348921</c:v>
                </c:pt>
                <c:pt idx="71">
                  <c:v>1.7833088550149871</c:v>
                </c:pt>
                <c:pt idx="72">
                  <c:v>1.5527067510401655</c:v>
                </c:pt>
                <c:pt idx="73">
                  <c:v>1.5044645201228122</c:v>
                </c:pt>
                <c:pt idx="76">
                  <c:v>2.1273731583496427</c:v>
                </c:pt>
                <c:pt idx="77">
                  <c:v>2.1108555820241826</c:v>
                </c:pt>
                <c:pt idx="78">
                  <c:v>2.8360200347690769</c:v>
                </c:pt>
                <c:pt idx="80">
                  <c:v>1.5413790767980395</c:v>
                </c:pt>
                <c:pt idx="81">
                  <c:v>1.5438540587907272</c:v>
                </c:pt>
                <c:pt idx="82">
                  <c:v>1.7367389399457638</c:v>
                </c:pt>
                <c:pt idx="83">
                  <c:v>1.6134391116394284</c:v>
                </c:pt>
                <c:pt idx="84">
                  <c:v>1.6555806125658303</c:v>
                </c:pt>
                <c:pt idx="85">
                  <c:v>1.6028306641922698</c:v>
                </c:pt>
                <c:pt idx="87">
                  <c:v>2.5866741613634994</c:v>
                </c:pt>
                <c:pt idx="88">
                  <c:v>1.6405780771464453</c:v>
                </c:pt>
                <c:pt idx="89">
                  <c:v>2.5654261204498003</c:v>
                </c:pt>
                <c:pt idx="90">
                  <c:v>1.6784074905572546</c:v>
                </c:pt>
                <c:pt idx="91">
                  <c:v>1.3932244773386235</c:v>
                </c:pt>
                <c:pt idx="93">
                  <c:v>1.2730860607681103</c:v>
                </c:pt>
                <c:pt idx="94">
                  <c:v>1.3205334817234451</c:v>
                </c:pt>
                <c:pt idx="95">
                  <c:v>1.7441011625732266</c:v>
                </c:pt>
                <c:pt idx="96">
                  <c:v>1.7057997216215799</c:v>
                </c:pt>
                <c:pt idx="97">
                  <c:v>1.7833028414091285</c:v>
                </c:pt>
                <c:pt idx="98">
                  <c:v>1.2024784803952562</c:v>
                </c:pt>
                <c:pt idx="99">
                  <c:v>1.7268938465310124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501-478A-8D63-0B80538D72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048592"/>
        <c:axId val="715021344"/>
      </c:scatterChart>
      <c:valAx>
        <c:axId val="71704859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5021344"/>
        <c:crosses val="autoZero"/>
        <c:crossBetween val="midCat"/>
      </c:valAx>
      <c:valAx>
        <c:axId val="7150213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70485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State065!$J$2:$J$101</c:f>
              <c:numCache>
                <c:formatCode>General</c:formatCode>
                <c:ptCount val="100"/>
                <c:pt idx="0">
                  <c:v>70702.8</c:v>
                </c:pt>
                <c:pt idx="1">
                  <c:v>47252</c:v>
                </c:pt>
                <c:pt idx="2">
                  <c:v>81992</c:v>
                </c:pt>
                <c:pt idx="3">
                  <c:v>61754.8</c:v>
                </c:pt>
                <c:pt idx="4">
                  <c:v>84196.6</c:v>
                </c:pt>
                <c:pt idx="5">
                  <c:v>27958.400000000001</c:v>
                </c:pt>
                <c:pt idx="6">
                  <c:v>55382</c:v>
                </c:pt>
                <c:pt idx="7">
                  <c:v>58349.8</c:v>
                </c:pt>
                <c:pt idx="8">
                  <c:v>60514.8</c:v>
                </c:pt>
                <c:pt idx="9">
                  <c:v>33242.800000000003</c:v>
                </c:pt>
                <c:pt idx="10">
                  <c:v>69210.399999999994</c:v>
                </c:pt>
                <c:pt idx="11">
                  <c:v>53139.6</c:v>
                </c:pt>
                <c:pt idx="12">
                  <c:v>43348.800000000003</c:v>
                </c:pt>
                <c:pt idx="13">
                  <c:v>44130.2</c:v>
                </c:pt>
                <c:pt idx="14">
                  <c:v>65924.2</c:v>
                </c:pt>
                <c:pt idx="15">
                  <c:v>51137.4</c:v>
                </c:pt>
                <c:pt idx="16">
                  <c:v>92619.6</c:v>
                </c:pt>
                <c:pt idx="17">
                  <c:v>75187.399999999994</c:v>
                </c:pt>
                <c:pt idx="18">
                  <c:v>63124</c:v>
                </c:pt>
                <c:pt idx="19">
                  <c:v>46662.6</c:v>
                </c:pt>
                <c:pt idx="20">
                  <c:v>58232.4</c:v>
                </c:pt>
                <c:pt idx="21">
                  <c:v>52995.199999999997</c:v>
                </c:pt>
                <c:pt idx="22">
                  <c:v>68455.8</c:v>
                </c:pt>
                <c:pt idx="23">
                  <c:v>51574.2</c:v>
                </c:pt>
                <c:pt idx="24">
                  <c:v>79604.800000000003</c:v>
                </c:pt>
                <c:pt idx="25">
                  <c:v>38804.800000000003</c:v>
                </c:pt>
                <c:pt idx="26">
                  <c:v>55677.599999999999</c:v>
                </c:pt>
                <c:pt idx="27">
                  <c:v>67169.8</c:v>
                </c:pt>
                <c:pt idx="28">
                  <c:v>38137.199999999997</c:v>
                </c:pt>
                <c:pt idx="29">
                  <c:v>37342</c:v>
                </c:pt>
                <c:pt idx="30">
                  <c:v>72153.399999999994</c:v>
                </c:pt>
                <c:pt idx="31">
                  <c:v>47809.4</c:v>
                </c:pt>
                <c:pt idx="32">
                  <c:v>55725.599999999999</c:v>
                </c:pt>
                <c:pt idx="33">
                  <c:v>76820.800000000003</c:v>
                </c:pt>
                <c:pt idx="34">
                  <c:v>59844.6</c:v>
                </c:pt>
                <c:pt idx="35">
                  <c:v>63068</c:v>
                </c:pt>
                <c:pt idx="36">
                  <c:v>61979.199999999997</c:v>
                </c:pt>
                <c:pt idx="37">
                  <c:v>76928.2</c:v>
                </c:pt>
                <c:pt idx="38">
                  <c:v>58298.8</c:v>
                </c:pt>
                <c:pt idx="39">
                  <c:v>70318.8</c:v>
                </c:pt>
                <c:pt idx="40">
                  <c:v>70117.8</c:v>
                </c:pt>
                <c:pt idx="41">
                  <c:v>89607.6</c:v>
                </c:pt>
                <c:pt idx="42">
                  <c:v>58823</c:v>
                </c:pt>
                <c:pt idx="43">
                  <c:v>72825.600000000006</c:v>
                </c:pt>
                <c:pt idx="44">
                  <c:v>51796.4</c:v>
                </c:pt>
                <c:pt idx="45">
                  <c:v>40966.6</c:v>
                </c:pt>
                <c:pt idx="46">
                  <c:v>53065.4</c:v>
                </c:pt>
                <c:pt idx="47">
                  <c:v>53780</c:v>
                </c:pt>
                <c:pt idx="48">
                  <c:v>54552.6</c:v>
                </c:pt>
                <c:pt idx="49">
                  <c:v>16396</c:v>
                </c:pt>
                <c:pt idx="50">
                  <c:v>42934.2</c:v>
                </c:pt>
                <c:pt idx="51">
                  <c:v>36030.6</c:v>
                </c:pt>
                <c:pt idx="52">
                  <c:v>91233.600000000006</c:v>
                </c:pt>
                <c:pt idx="53">
                  <c:v>54026.2</c:v>
                </c:pt>
                <c:pt idx="54">
                  <c:v>53206.8</c:v>
                </c:pt>
                <c:pt idx="55">
                  <c:v>65118.8</c:v>
                </c:pt>
                <c:pt idx="56">
                  <c:v>43841.8</c:v>
                </c:pt>
                <c:pt idx="57">
                  <c:v>83025.2</c:v>
                </c:pt>
                <c:pt idx="58">
                  <c:v>54537.2</c:v>
                </c:pt>
                <c:pt idx="59">
                  <c:v>44473.2</c:v>
                </c:pt>
                <c:pt idx="60">
                  <c:v>84316.6</c:v>
                </c:pt>
                <c:pt idx="61">
                  <c:v>61514.2</c:v>
                </c:pt>
                <c:pt idx="62">
                  <c:v>81779.8</c:v>
                </c:pt>
                <c:pt idx="63">
                  <c:v>92012</c:v>
                </c:pt>
                <c:pt idx="64">
                  <c:v>47111.6</c:v>
                </c:pt>
                <c:pt idx="65">
                  <c:v>58333</c:v>
                </c:pt>
                <c:pt idx="66">
                  <c:v>51112.6</c:v>
                </c:pt>
                <c:pt idx="67">
                  <c:v>55076.6</c:v>
                </c:pt>
                <c:pt idx="68">
                  <c:v>17554</c:v>
                </c:pt>
                <c:pt idx="69">
                  <c:v>42045.4</c:v>
                </c:pt>
                <c:pt idx="70">
                  <c:v>48652.4</c:v>
                </c:pt>
                <c:pt idx="71">
                  <c:v>49414.400000000001</c:v>
                </c:pt>
                <c:pt idx="72">
                  <c:v>86054.6</c:v>
                </c:pt>
                <c:pt idx="73">
                  <c:v>72407.399999999994</c:v>
                </c:pt>
                <c:pt idx="74">
                  <c:v>70936</c:v>
                </c:pt>
                <c:pt idx="75">
                  <c:v>85515.199999999997</c:v>
                </c:pt>
                <c:pt idx="76">
                  <c:v>40180.800000000003</c:v>
                </c:pt>
                <c:pt idx="77">
                  <c:v>50822.2</c:v>
                </c:pt>
                <c:pt idx="78">
                  <c:v>32871.800000000003</c:v>
                </c:pt>
                <c:pt idx="79">
                  <c:v>57698.6</c:v>
                </c:pt>
                <c:pt idx="80">
                  <c:v>31828.400000000001</c:v>
                </c:pt>
                <c:pt idx="81">
                  <c:v>37543.800000000003</c:v>
                </c:pt>
                <c:pt idx="82">
                  <c:v>48409</c:v>
                </c:pt>
                <c:pt idx="83">
                  <c:v>53867.199999999997</c:v>
                </c:pt>
                <c:pt idx="84">
                  <c:v>59591.6</c:v>
                </c:pt>
                <c:pt idx="85">
                  <c:v>69688.399999999994</c:v>
                </c:pt>
                <c:pt idx="86">
                  <c:v>49974.8</c:v>
                </c:pt>
                <c:pt idx="87">
                  <c:v>39117</c:v>
                </c:pt>
                <c:pt idx="88">
                  <c:v>79929.600000000006</c:v>
                </c:pt>
                <c:pt idx="89">
                  <c:v>43285.8</c:v>
                </c:pt>
                <c:pt idx="90">
                  <c:v>67918.600000000006</c:v>
                </c:pt>
                <c:pt idx="91">
                  <c:v>65287.4</c:v>
                </c:pt>
                <c:pt idx="92">
                  <c:v>87085</c:v>
                </c:pt>
                <c:pt idx="93">
                  <c:v>72038</c:v>
                </c:pt>
                <c:pt idx="94">
                  <c:v>55883.6</c:v>
                </c:pt>
                <c:pt idx="95">
                  <c:v>66558.8</c:v>
                </c:pt>
                <c:pt idx="96">
                  <c:v>77481.600000000006</c:v>
                </c:pt>
                <c:pt idx="97">
                  <c:v>55129.8</c:v>
                </c:pt>
                <c:pt idx="98">
                  <c:v>67272</c:v>
                </c:pt>
                <c:pt idx="99">
                  <c:v>57500.2</c:v>
                </c:pt>
              </c:numCache>
            </c:numRef>
          </c:xVal>
          <c:yVal>
            <c:numRef>
              <c:f>State065!$K$2:$K$101</c:f>
              <c:numCache>
                <c:formatCode>General</c:formatCode>
                <c:ptCount val="100"/>
                <c:pt idx="0">
                  <c:v>1.6323540227544029</c:v>
                </c:pt>
                <c:pt idx="1">
                  <c:v>1.065457546770507</c:v>
                </c:pt>
                <c:pt idx="2">
                  <c:v>1.6395623963313495</c:v>
                </c:pt>
                <c:pt idx="3">
                  <c:v>1.88210471088887</c:v>
                </c:pt>
                <c:pt idx="4">
                  <c:v>1.3208728143416717</c:v>
                </c:pt>
                <c:pt idx="5">
                  <c:v>1.0302807027583838</c:v>
                </c:pt>
                <c:pt idx="6">
                  <c:v>1.9987179950164313</c:v>
                </c:pt>
                <c:pt idx="7">
                  <c:v>1.1936973220131002</c:v>
                </c:pt>
                <c:pt idx="8">
                  <c:v>1.5647742370461439</c:v>
                </c:pt>
                <c:pt idx="9">
                  <c:v>2.5721660028637778</c:v>
                </c:pt>
                <c:pt idx="10">
                  <c:v>1.159421127460613</c:v>
                </c:pt>
                <c:pt idx="11">
                  <c:v>1.8111916536819999</c:v>
                </c:pt>
                <c:pt idx="12">
                  <c:v>1.321858967260916</c:v>
                </c:pt>
                <c:pt idx="13">
                  <c:v>2.0387852309756131</c:v>
                </c:pt>
                <c:pt idx="14">
                  <c:v>1.862745395469342</c:v>
                </c:pt>
                <c:pt idx="15">
                  <c:v>1.5893260118817147</c:v>
                </c:pt>
                <c:pt idx="16">
                  <c:v>1.2752808260886463</c:v>
                </c:pt>
                <c:pt idx="17">
                  <c:v>1.8230714188813553</c:v>
                </c:pt>
                <c:pt idx="18">
                  <c:v>1.376671313604968</c:v>
                </c:pt>
                <c:pt idx="19">
                  <c:v>2.0661086180367145</c:v>
                </c:pt>
                <c:pt idx="20">
                  <c:v>1.2145128828624614</c:v>
                </c:pt>
                <c:pt idx="21">
                  <c:v>1.0232247448825555</c:v>
                </c:pt>
                <c:pt idx="22">
                  <c:v>1.0777611246965195</c:v>
                </c:pt>
                <c:pt idx="23">
                  <c:v>1.2092674244098793</c:v>
                </c:pt>
                <c:pt idx="24">
                  <c:v>1.6875992402468192</c:v>
                </c:pt>
                <c:pt idx="25">
                  <c:v>2.4283336082134168</c:v>
                </c:pt>
                <c:pt idx="26">
                  <c:v>1.105291894765579</c:v>
                </c:pt>
                <c:pt idx="27">
                  <c:v>1.143624069150124</c:v>
                </c:pt>
                <c:pt idx="28">
                  <c:v>1.9474948344398646</c:v>
                </c:pt>
                <c:pt idx="29">
                  <c:v>2.0302608323067859</c:v>
                </c:pt>
                <c:pt idx="30">
                  <c:v>1.4472083089639574</c:v>
                </c:pt>
                <c:pt idx="31">
                  <c:v>1.5268127188377181</c:v>
                </c:pt>
                <c:pt idx="32">
                  <c:v>1.7033822874944371</c:v>
                </c:pt>
                <c:pt idx="33">
                  <c:v>1.3462369566575718</c:v>
                </c:pt>
                <c:pt idx="34">
                  <c:v>1.2634556835537376</c:v>
                </c:pt>
                <c:pt idx="35">
                  <c:v>1.610357074903279</c:v>
                </c:pt>
                <c:pt idx="36">
                  <c:v>1.4514708160156957</c:v>
                </c:pt>
                <c:pt idx="37">
                  <c:v>1.7855480824977057</c:v>
                </c:pt>
                <c:pt idx="38">
                  <c:v>1.0189575085593527</c:v>
                </c:pt>
                <c:pt idx="39">
                  <c:v>1.6707338578018964</c:v>
                </c:pt>
                <c:pt idx="40">
                  <c:v>1.7406564381654872</c:v>
                </c:pt>
                <c:pt idx="41">
                  <c:v>1.3647168320544238</c:v>
                </c:pt>
                <c:pt idx="42">
                  <c:v>1.7615898543086888</c:v>
                </c:pt>
                <c:pt idx="43">
                  <c:v>1.5227474953862377</c:v>
                </c:pt>
                <c:pt idx="44">
                  <c:v>1.2090029422894255</c:v>
                </c:pt>
                <c:pt idx="45">
                  <c:v>1.1192288351974535</c:v>
                </c:pt>
                <c:pt idx="46">
                  <c:v>1.035420443452796</c:v>
                </c:pt>
                <c:pt idx="47">
                  <c:v>2.1101152844923763</c:v>
                </c:pt>
                <c:pt idx="48">
                  <c:v>1.5434278109567647</c:v>
                </c:pt>
                <c:pt idx="49">
                  <c:v>2.1286289338863136</c:v>
                </c:pt>
                <c:pt idx="50">
                  <c:v>1.8209958494626663</c:v>
                </c:pt>
                <c:pt idx="51">
                  <c:v>1.0598491282409952</c:v>
                </c:pt>
                <c:pt idx="52">
                  <c:v>1.113526157029866</c:v>
                </c:pt>
                <c:pt idx="53">
                  <c:v>1.1030759150190093</c:v>
                </c:pt>
                <c:pt idx="54">
                  <c:v>1.1912763030289362</c:v>
                </c:pt>
                <c:pt idx="55">
                  <c:v>1.4688077790131266</c:v>
                </c:pt>
                <c:pt idx="56">
                  <c:v>1.8673503368931019</c:v>
                </c:pt>
                <c:pt idx="57">
                  <c:v>1.2142457952525259</c:v>
                </c:pt>
                <c:pt idx="58">
                  <c:v>1.252814592608348</c:v>
                </c:pt>
                <c:pt idx="59">
                  <c:v>2.4103729886763268</c:v>
                </c:pt>
                <c:pt idx="60">
                  <c:v>1.0742487244504639</c:v>
                </c:pt>
                <c:pt idx="61">
                  <c:v>1.3181346745954594</c:v>
                </c:pt>
                <c:pt idx="62">
                  <c:v>1.5012509201538766</c:v>
                </c:pt>
                <c:pt idx="63">
                  <c:v>1.2391644568099813</c:v>
                </c:pt>
                <c:pt idx="64">
                  <c:v>1.9804676555243295</c:v>
                </c:pt>
                <c:pt idx="65">
                  <c:v>1.6925411002348585</c:v>
                </c:pt>
                <c:pt idx="66">
                  <c:v>1.3200463290851963</c:v>
                </c:pt>
                <c:pt idx="67">
                  <c:v>1.9056550331719824</c:v>
                </c:pt>
                <c:pt idx="68">
                  <c:v>1.2005240970718924</c:v>
                </c:pt>
                <c:pt idx="69">
                  <c:v>2.2676915905188202</c:v>
                </c:pt>
                <c:pt idx="70">
                  <c:v>1.0988974850161555</c:v>
                </c:pt>
                <c:pt idx="71">
                  <c:v>1.8035228597331951</c:v>
                </c:pt>
                <c:pt idx="72">
                  <c:v>1.5544433417853316</c:v>
                </c:pt>
                <c:pt idx="73">
                  <c:v>1.5016420973546905</c:v>
                </c:pt>
                <c:pt idx="74">
                  <c:v>1.0232181121010488</c:v>
                </c:pt>
                <c:pt idx="75">
                  <c:v>1.0764869871087246</c:v>
                </c:pt>
                <c:pt idx="76">
                  <c:v>2.1291263489029584</c:v>
                </c:pt>
                <c:pt idx="77">
                  <c:v>2.1087241402379275</c:v>
                </c:pt>
                <c:pt idx="78">
                  <c:v>2.8342530679792404</c:v>
                </c:pt>
                <c:pt idx="79">
                  <c:v>1.0133694751692415</c:v>
                </c:pt>
                <c:pt idx="80">
                  <c:v>1.5993892247175479</c:v>
                </c:pt>
                <c:pt idx="81">
                  <c:v>1.5539982633617266</c:v>
                </c:pt>
                <c:pt idx="82">
                  <c:v>1.7277778925406433</c:v>
                </c:pt>
                <c:pt idx="83">
                  <c:v>1.6227314581043752</c:v>
                </c:pt>
                <c:pt idx="84">
                  <c:v>1.6616100255740742</c:v>
                </c:pt>
                <c:pt idx="85">
                  <c:v>1.6400003443901712</c:v>
                </c:pt>
                <c:pt idx="86">
                  <c:v>1.2330414528922575</c:v>
                </c:pt>
                <c:pt idx="87">
                  <c:v>2.6172252473349182</c:v>
                </c:pt>
                <c:pt idx="88">
                  <c:v>1.665202878533109</c:v>
                </c:pt>
                <c:pt idx="89">
                  <c:v>2.5369520720421015</c:v>
                </c:pt>
                <c:pt idx="90">
                  <c:v>1.6774197348001871</c:v>
                </c:pt>
                <c:pt idx="91">
                  <c:v>1.4165520452644766</c:v>
                </c:pt>
                <c:pt idx="92">
                  <c:v>1.1172188092093931</c:v>
                </c:pt>
                <c:pt idx="93">
                  <c:v>1.2669702101668563</c:v>
                </c:pt>
                <c:pt idx="94">
                  <c:v>1.3190453013048551</c:v>
                </c:pt>
                <c:pt idx="95">
                  <c:v>1.7373660582823007</c:v>
                </c:pt>
                <c:pt idx="96">
                  <c:v>1.7131551232808822</c:v>
                </c:pt>
                <c:pt idx="97">
                  <c:v>1.7709296968245849</c:v>
                </c:pt>
                <c:pt idx="98">
                  <c:v>1.1874182423593769</c:v>
                </c:pt>
                <c:pt idx="99">
                  <c:v>1.7413678561118049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02-4B90-9107-9AE06A2AEF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6937392"/>
        <c:axId val="689741696"/>
      </c:scatterChart>
      <c:valAx>
        <c:axId val="71693739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9741696"/>
        <c:crosses val="autoZero"/>
        <c:crossBetween val="midCat"/>
      </c:valAx>
      <c:valAx>
        <c:axId val="6897416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69373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State065!$Z$2:$Z$101</c:f>
              <c:numCache>
                <c:formatCode>General</c:formatCode>
                <c:ptCount val="100"/>
                <c:pt idx="1">
                  <c:v>47252</c:v>
                </c:pt>
                <c:pt idx="5">
                  <c:v>27958.400000000001</c:v>
                </c:pt>
                <c:pt idx="7">
                  <c:v>58349.8</c:v>
                </c:pt>
                <c:pt idx="12">
                  <c:v>43348.800000000003</c:v>
                </c:pt>
                <c:pt idx="20">
                  <c:v>58232.4</c:v>
                </c:pt>
                <c:pt idx="21">
                  <c:v>52995.199999999997</c:v>
                </c:pt>
                <c:pt idx="23">
                  <c:v>51574.2</c:v>
                </c:pt>
                <c:pt idx="26">
                  <c:v>55677.599999999999</c:v>
                </c:pt>
                <c:pt idx="38">
                  <c:v>58298.8</c:v>
                </c:pt>
                <c:pt idx="44">
                  <c:v>51796.4</c:v>
                </c:pt>
                <c:pt idx="45">
                  <c:v>40966.6</c:v>
                </c:pt>
                <c:pt idx="48">
                  <c:v>54552.6</c:v>
                </c:pt>
                <c:pt idx="50">
                  <c:v>42934.2</c:v>
                </c:pt>
                <c:pt idx="51">
                  <c:v>36030.6</c:v>
                </c:pt>
                <c:pt idx="53">
                  <c:v>54026.2</c:v>
                </c:pt>
                <c:pt idx="54">
                  <c:v>53206.8</c:v>
                </c:pt>
                <c:pt idx="58">
                  <c:v>54537.2</c:v>
                </c:pt>
                <c:pt idx="66">
                  <c:v>51112.6</c:v>
                </c:pt>
                <c:pt idx="68">
                  <c:v>17554</c:v>
                </c:pt>
                <c:pt idx="70">
                  <c:v>48652.4</c:v>
                </c:pt>
                <c:pt idx="71">
                  <c:v>49414.400000000001</c:v>
                </c:pt>
                <c:pt idx="81">
                  <c:v>37543.800000000003</c:v>
                </c:pt>
                <c:pt idx="86">
                  <c:v>49974.8</c:v>
                </c:pt>
                <c:pt idx="94">
                  <c:v>55883.6</c:v>
                </c:pt>
              </c:numCache>
            </c:numRef>
          </c:xVal>
          <c:yVal>
            <c:numRef>
              <c:f>State065!$AA$3:$AA$101</c:f>
              <c:numCache>
                <c:formatCode>General</c:formatCode>
                <c:ptCount val="99"/>
                <c:pt idx="0">
                  <c:v>1.065457546770507</c:v>
                </c:pt>
                <c:pt idx="4">
                  <c:v>1.0302807027583838</c:v>
                </c:pt>
                <c:pt idx="6">
                  <c:v>1.1936973220131002</c:v>
                </c:pt>
                <c:pt idx="11">
                  <c:v>1.321858967260916</c:v>
                </c:pt>
                <c:pt idx="19">
                  <c:v>1.2145128828624614</c:v>
                </c:pt>
                <c:pt idx="20">
                  <c:v>1.0232247448825555</c:v>
                </c:pt>
                <c:pt idx="22">
                  <c:v>1.2092674244098793</c:v>
                </c:pt>
                <c:pt idx="25">
                  <c:v>1.105291894765579</c:v>
                </c:pt>
                <c:pt idx="37">
                  <c:v>1.0189575085593527</c:v>
                </c:pt>
                <c:pt idx="43">
                  <c:v>1.2090029422894255</c:v>
                </c:pt>
                <c:pt idx="44">
                  <c:v>1.1192288351974535</c:v>
                </c:pt>
                <c:pt idx="47">
                  <c:v>1.5434278109567647</c:v>
                </c:pt>
                <c:pt idx="49">
                  <c:v>1.8209958494626663</c:v>
                </c:pt>
                <c:pt idx="50">
                  <c:v>1.0598491282409952</c:v>
                </c:pt>
                <c:pt idx="52">
                  <c:v>1.1030759150190093</c:v>
                </c:pt>
                <c:pt idx="53">
                  <c:v>1.1912763030289362</c:v>
                </c:pt>
                <c:pt idx="57">
                  <c:v>1.252814592608348</c:v>
                </c:pt>
                <c:pt idx="65">
                  <c:v>1.3200463290851963</c:v>
                </c:pt>
                <c:pt idx="67">
                  <c:v>1.2005240970718924</c:v>
                </c:pt>
                <c:pt idx="69">
                  <c:v>1.0988974850161555</c:v>
                </c:pt>
                <c:pt idx="70">
                  <c:v>1.8035228597331951</c:v>
                </c:pt>
                <c:pt idx="80">
                  <c:v>1.5539982633617266</c:v>
                </c:pt>
                <c:pt idx="85">
                  <c:v>1.2330414528922575</c:v>
                </c:pt>
                <c:pt idx="93">
                  <c:v>1.3190453013048551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4F-4CAE-9151-35636BEEF4A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State065!$AB$2:$AB$101</c:f>
              <c:numCache>
                <c:formatCode>General</c:formatCode>
                <c:ptCount val="100"/>
                <c:pt idx="4">
                  <c:v>84196.6</c:v>
                </c:pt>
                <c:pt idx="10">
                  <c:v>69210.399999999994</c:v>
                </c:pt>
                <c:pt idx="16">
                  <c:v>92619.6</c:v>
                </c:pt>
                <c:pt idx="18">
                  <c:v>63124</c:v>
                </c:pt>
                <c:pt idx="22">
                  <c:v>68455.8</c:v>
                </c:pt>
                <c:pt idx="27">
                  <c:v>67169.8</c:v>
                </c:pt>
                <c:pt idx="33">
                  <c:v>76820.800000000003</c:v>
                </c:pt>
                <c:pt idx="34">
                  <c:v>59844.6</c:v>
                </c:pt>
                <c:pt idx="36">
                  <c:v>61979.199999999997</c:v>
                </c:pt>
                <c:pt idx="41">
                  <c:v>89607.6</c:v>
                </c:pt>
                <c:pt idx="43">
                  <c:v>72825.600000000006</c:v>
                </c:pt>
                <c:pt idx="46">
                  <c:v>53065.4</c:v>
                </c:pt>
                <c:pt idx="52">
                  <c:v>91233.600000000006</c:v>
                </c:pt>
                <c:pt idx="55">
                  <c:v>65118.8</c:v>
                </c:pt>
                <c:pt idx="57">
                  <c:v>83025.2</c:v>
                </c:pt>
                <c:pt idx="60">
                  <c:v>84316.6</c:v>
                </c:pt>
                <c:pt idx="61">
                  <c:v>61514.2</c:v>
                </c:pt>
                <c:pt idx="62">
                  <c:v>81779.8</c:v>
                </c:pt>
                <c:pt idx="63">
                  <c:v>92012</c:v>
                </c:pt>
                <c:pt idx="74">
                  <c:v>70936</c:v>
                </c:pt>
                <c:pt idx="75">
                  <c:v>85515.199999999997</c:v>
                </c:pt>
                <c:pt idx="79">
                  <c:v>57698.6</c:v>
                </c:pt>
                <c:pt idx="91">
                  <c:v>65287.4</c:v>
                </c:pt>
                <c:pt idx="92">
                  <c:v>87085</c:v>
                </c:pt>
                <c:pt idx="93">
                  <c:v>72038</c:v>
                </c:pt>
                <c:pt idx="98">
                  <c:v>67272</c:v>
                </c:pt>
              </c:numCache>
            </c:numRef>
          </c:xVal>
          <c:yVal>
            <c:numRef>
              <c:f>State065!$AC$2:$AC$101</c:f>
              <c:numCache>
                <c:formatCode>General</c:formatCode>
                <c:ptCount val="100"/>
                <c:pt idx="4">
                  <c:v>1.3208728143416717</c:v>
                </c:pt>
                <c:pt idx="10">
                  <c:v>1.159421127460613</c:v>
                </c:pt>
                <c:pt idx="16">
                  <c:v>1.2752808260886463</c:v>
                </c:pt>
                <c:pt idx="18">
                  <c:v>1.376671313604968</c:v>
                </c:pt>
                <c:pt idx="22">
                  <c:v>1.0777611246965195</c:v>
                </c:pt>
                <c:pt idx="27">
                  <c:v>1.143624069150124</c:v>
                </c:pt>
                <c:pt idx="33">
                  <c:v>1.3462369566575718</c:v>
                </c:pt>
                <c:pt idx="34">
                  <c:v>1.2634556835537376</c:v>
                </c:pt>
                <c:pt idx="36">
                  <c:v>1.4514708160156957</c:v>
                </c:pt>
                <c:pt idx="41">
                  <c:v>1.3647168320544238</c:v>
                </c:pt>
                <c:pt idx="43">
                  <c:v>1.5227474953862377</c:v>
                </c:pt>
                <c:pt idx="46">
                  <c:v>1.035420443452796</c:v>
                </c:pt>
                <c:pt idx="52">
                  <c:v>1.113526157029866</c:v>
                </c:pt>
                <c:pt idx="55">
                  <c:v>1.4688077790131266</c:v>
                </c:pt>
                <c:pt idx="57">
                  <c:v>1.2142457952525259</c:v>
                </c:pt>
                <c:pt idx="60">
                  <c:v>1.0742487244504639</c:v>
                </c:pt>
                <c:pt idx="61">
                  <c:v>1.3181346745954594</c:v>
                </c:pt>
                <c:pt idx="62">
                  <c:v>1.5012509201538766</c:v>
                </c:pt>
                <c:pt idx="63">
                  <c:v>1.2391644568099813</c:v>
                </c:pt>
                <c:pt idx="74">
                  <c:v>1.0232181121010488</c:v>
                </c:pt>
                <c:pt idx="75">
                  <c:v>1.0764869871087246</c:v>
                </c:pt>
                <c:pt idx="79">
                  <c:v>1.0133694751692415</c:v>
                </c:pt>
                <c:pt idx="91">
                  <c:v>1.4165520452644766</c:v>
                </c:pt>
                <c:pt idx="92">
                  <c:v>1.1172188092093931</c:v>
                </c:pt>
                <c:pt idx="93">
                  <c:v>1.2669702101668563</c:v>
                </c:pt>
                <c:pt idx="98">
                  <c:v>1.1874182423593769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04F-4CAE-9151-35636BEEF4A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State065!$AD$2:$AD$101</c:f>
              <c:numCache>
                <c:formatCode>General</c:formatCode>
                <c:ptCount val="100"/>
                <c:pt idx="6">
                  <c:v>55382</c:v>
                </c:pt>
                <c:pt idx="8">
                  <c:v>60514.8</c:v>
                </c:pt>
                <c:pt idx="9">
                  <c:v>33242.800000000003</c:v>
                </c:pt>
                <c:pt idx="11">
                  <c:v>53139.6</c:v>
                </c:pt>
                <c:pt idx="13">
                  <c:v>44130.2</c:v>
                </c:pt>
                <c:pt idx="15">
                  <c:v>51137.4</c:v>
                </c:pt>
                <c:pt idx="19">
                  <c:v>46662.6</c:v>
                </c:pt>
                <c:pt idx="25">
                  <c:v>38804.800000000003</c:v>
                </c:pt>
                <c:pt idx="28">
                  <c:v>38137.199999999997</c:v>
                </c:pt>
                <c:pt idx="29">
                  <c:v>37342</c:v>
                </c:pt>
                <c:pt idx="31">
                  <c:v>47809.4</c:v>
                </c:pt>
                <c:pt idx="47">
                  <c:v>53780</c:v>
                </c:pt>
                <c:pt idx="49">
                  <c:v>16396</c:v>
                </c:pt>
                <c:pt idx="56">
                  <c:v>43841.8</c:v>
                </c:pt>
                <c:pt idx="59">
                  <c:v>44473.2</c:v>
                </c:pt>
                <c:pt idx="64">
                  <c:v>47111.6</c:v>
                </c:pt>
                <c:pt idx="65">
                  <c:v>58333</c:v>
                </c:pt>
                <c:pt idx="69">
                  <c:v>42045.4</c:v>
                </c:pt>
                <c:pt idx="76">
                  <c:v>40180.800000000003</c:v>
                </c:pt>
                <c:pt idx="77">
                  <c:v>50822.2</c:v>
                </c:pt>
                <c:pt idx="78">
                  <c:v>32871.800000000003</c:v>
                </c:pt>
                <c:pt idx="80">
                  <c:v>31828.400000000001</c:v>
                </c:pt>
                <c:pt idx="82">
                  <c:v>48409</c:v>
                </c:pt>
                <c:pt idx="87">
                  <c:v>39117</c:v>
                </c:pt>
                <c:pt idx="89">
                  <c:v>43285.8</c:v>
                </c:pt>
                <c:pt idx="97">
                  <c:v>55129.8</c:v>
                </c:pt>
                <c:pt idx="99">
                  <c:v>57500.2</c:v>
                </c:pt>
              </c:numCache>
            </c:numRef>
          </c:xVal>
          <c:yVal>
            <c:numRef>
              <c:f>State065!$AE$2:$AE$101</c:f>
              <c:numCache>
                <c:formatCode>General</c:formatCode>
                <c:ptCount val="100"/>
                <c:pt idx="6">
                  <c:v>1.9987179950164313</c:v>
                </c:pt>
                <c:pt idx="8">
                  <c:v>1.5647742370461439</c:v>
                </c:pt>
                <c:pt idx="9">
                  <c:v>2.5721660028637778</c:v>
                </c:pt>
                <c:pt idx="11">
                  <c:v>1.8111916536819999</c:v>
                </c:pt>
                <c:pt idx="13">
                  <c:v>2.0387852309756131</c:v>
                </c:pt>
                <c:pt idx="15">
                  <c:v>1.5893260118817147</c:v>
                </c:pt>
                <c:pt idx="19">
                  <c:v>2.0661086180367145</c:v>
                </c:pt>
                <c:pt idx="25">
                  <c:v>2.4283336082134168</c:v>
                </c:pt>
                <c:pt idx="28">
                  <c:v>1.9474948344398646</c:v>
                </c:pt>
                <c:pt idx="29">
                  <c:v>2.0302608323067859</c:v>
                </c:pt>
                <c:pt idx="31">
                  <c:v>1.5268127188377181</c:v>
                </c:pt>
                <c:pt idx="47">
                  <c:v>2.1101152844923763</c:v>
                </c:pt>
                <c:pt idx="49">
                  <c:v>2.1286289338863136</c:v>
                </c:pt>
                <c:pt idx="56">
                  <c:v>1.8673503368931019</c:v>
                </c:pt>
                <c:pt idx="59">
                  <c:v>2.4103729886763268</c:v>
                </c:pt>
                <c:pt idx="64">
                  <c:v>1.9804676555243295</c:v>
                </c:pt>
                <c:pt idx="65">
                  <c:v>1.6925411002348585</c:v>
                </c:pt>
                <c:pt idx="69">
                  <c:v>2.2676915905188202</c:v>
                </c:pt>
                <c:pt idx="76">
                  <c:v>2.1291263489029584</c:v>
                </c:pt>
                <c:pt idx="77">
                  <c:v>2.1087241402379275</c:v>
                </c:pt>
                <c:pt idx="78">
                  <c:v>2.8342530679792404</c:v>
                </c:pt>
                <c:pt idx="80">
                  <c:v>1.5993892247175479</c:v>
                </c:pt>
                <c:pt idx="82">
                  <c:v>1.7277778925406433</c:v>
                </c:pt>
                <c:pt idx="87">
                  <c:v>2.6172252473349182</c:v>
                </c:pt>
                <c:pt idx="89">
                  <c:v>2.5369520720421015</c:v>
                </c:pt>
                <c:pt idx="97">
                  <c:v>1.7709296968245849</c:v>
                </c:pt>
                <c:pt idx="99">
                  <c:v>1.7413678561118049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04F-4CAE-9151-35636BEEF4A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State065!$AF$2:$AF$101</c:f>
              <c:numCache>
                <c:formatCode>General</c:formatCode>
                <c:ptCount val="100"/>
                <c:pt idx="0">
                  <c:v>70702.8</c:v>
                </c:pt>
                <c:pt idx="2">
                  <c:v>81992</c:v>
                </c:pt>
                <c:pt idx="3">
                  <c:v>61754.8</c:v>
                </c:pt>
                <c:pt idx="14">
                  <c:v>65924.2</c:v>
                </c:pt>
                <c:pt idx="17">
                  <c:v>75187.399999999994</c:v>
                </c:pt>
                <c:pt idx="24">
                  <c:v>79604.800000000003</c:v>
                </c:pt>
                <c:pt idx="30">
                  <c:v>72153.399999999994</c:v>
                </c:pt>
                <c:pt idx="32">
                  <c:v>55725.599999999999</c:v>
                </c:pt>
                <c:pt idx="35">
                  <c:v>63068</c:v>
                </c:pt>
                <c:pt idx="37">
                  <c:v>76928.2</c:v>
                </c:pt>
                <c:pt idx="39">
                  <c:v>70318.8</c:v>
                </c:pt>
                <c:pt idx="40">
                  <c:v>70117.8</c:v>
                </c:pt>
                <c:pt idx="42">
                  <c:v>58823</c:v>
                </c:pt>
                <c:pt idx="67">
                  <c:v>55076.6</c:v>
                </c:pt>
                <c:pt idx="72">
                  <c:v>86054.6</c:v>
                </c:pt>
                <c:pt idx="73">
                  <c:v>72407.399999999994</c:v>
                </c:pt>
                <c:pt idx="83">
                  <c:v>53867.199999999997</c:v>
                </c:pt>
                <c:pt idx="84">
                  <c:v>59591.6</c:v>
                </c:pt>
                <c:pt idx="85">
                  <c:v>69688.399999999994</c:v>
                </c:pt>
                <c:pt idx="88">
                  <c:v>79929.600000000006</c:v>
                </c:pt>
                <c:pt idx="90">
                  <c:v>67918.600000000006</c:v>
                </c:pt>
                <c:pt idx="95">
                  <c:v>66558.8</c:v>
                </c:pt>
                <c:pt idx="96">
                  <c:v>77481.600000000006</c:v>
                </c:pt>
              </c:numCache>
            </c:numRef>
          </c:xVal>
          <c:yVal>
            <c:numRef>
              <c:f>State065!$AG$2:$AG$101</c:f>
              <c:numCache>
                <c:formatCode>General</c:formatCode>
                <c:ptCount val="100"/>
                <c:pt idx="0">
                  <c:v>1.6323540227544029</c:v>
                </c:pt>
                <c:pt idx="2">
                  <c:v>1.6395623963313495</c:v>
                </c:pt>
                <c:pt idx="3">
                  <c:v>1.88210471088887</c:v>
                </c:pt>
                <c:pt idx="14">
                  <c:v>1.862745395469342</c:v>
                </c:pt>
                <c:pt idx="17">
                  <c:v>1.8230714188813553</c:v>
                </c:pt>
                <c:pt idx="24">
                  <c:v>1.6875992402468192</c:v>
                </c:pt>
                <c:pt idx="30">
                  <c:v>1.4472083089639574</c:v>
                </c:pt>
                <c:pt idx="32">
                  <c:v>1.7033822874944371</c:v>
                </c:pt>
                <c:pt idx="35">
                  <c:v>1.610357074903279</c:v>
                </c:pt>
                <c:pt idx="37">
                  <c:v>1.7855480824977057</c:v>
                </c:pt>
                <c:pt idx="39">
                  <c:v>1.6707338578018964</c:v>
                </c:pt>
                <c:pt idx="40">
                  <c:v>1.7406564381654872</c:v>
                </c:pt>
                <c:pt idx="42">
                  <c:v>1.7615898543086888</c:v>
                </c:pt>
                <c:pt idx="67">
                  <c:v>1.9056550331719824</c:v>
                </c:pt>
                <c:pt idx="72">
                  <c:v>1.5544433417853316</c:v>
                </c:pt>
                <c:pt idx="73">
                  <c:v>1.5016420973546905</c:v>
                </c:pt>
                <c:pt idx="83">
                  <c:v>1.6227314581043752</c:v>
                </c:pt>
                <c:pt idx="84">
                  <c:v>1.6616100255740742</c:v>
                </c:pt>
                <c:pt idx="85">
                  <c:v>1.6400003443901712</c:v>
                </c:pt>
                <c:pt idx="88">
                  <c:v>1.665202878533109</c:v>
                </c:pt>
                <c:pt idx="90">
                  <c:v>1.6774197348001871</c:v>
                </c:pt>
                <c:pt idx="95">
                  <c:v>1.7373660582823007</c:v>
                </c:pt>
                <c:pt idx="96">
                  <c:v>1.7131551232808822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04F-4CAE-9151-35636BEEF4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6974192"/>
        <c:axId val="689551168"/>
      </c:scatterChart>
      <c:valAx>
        <c:axId val="71697419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9551168"/>
        <c:crosses val="autoZero"/>
        <c:crossBetween val="midCat"/>
      </c:valAx>
      <c:valAx>
        <c:axId val="6895511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69741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State065!$AI$2:$AI$101</c:f>
              <c:numCache>
                <c:formatCode>General</c:formatCode>
                <c:ptCount val="100"/>
                <c:pt idx="1">
                  <c:v>47252</c:v>
                </c:pt>
                <c:pt idx="10">
                  <c:v>69210.399999999994</c:v>
                </c:pt>
                <c:pt idx="20">
                  <c:v>58232.4</c:v>
                </c:pt>
                <c:pt idx="21">
                  <c:v>52995.199999999997</c:v>
                </c:pt>
                <c:pt idx="22">
                  <c:v>68455.8</c:v>
                </c:pt>
                <c:pt idx="26">
                  <c:v>55677.599999999999</c:v>
                </c:pt>
                <c:pt idx="27">
                  <c:v>67169.8</c:v>
                </c:pt>
                <c:pt idx="34">
                  <c:v>59844.6</c:v>
                </c:pt>
                <c:pt idx="38">
                  <c:v>58298.8</c:v>
                </c:pt>
                <c:pt idx="45">
                  <c:v>40966.6</c:v>
                </c:pt>
                <c:pt idx="46">
                  <c:v>53065.4</c:v>
                </c:pt>
                <c:pt idx="51">
                  <c:v>36030.6</c:v>
                </c:pt>
                <c:pt idx="52">
                  <c:v>91233.600000000006</c:v>
                </c:pt>
                <c:pt idx="53">
                  <c:v>54026.2</c:v>
                </c:pt>
                <c:pt idx="60">
                  <c:v>84316.6</c:v>
                </c:pt>
                <c:pt idx="63">
                  <c:v>92012</c:v>
                </c:pt>
                <c:pt idx="68">
                  <c:v>17554</c:v>
                </c:pt>
                <c:pt idx="70">
                  <c:v>48652.4</c:v>
                </c:pt>
                <c:pt idx="74">
                  <c:v>70936</c:v>
                </c:pt>
                <c:pt idx="75">
                  <c:v>85515.199999999997</c:v>
                </c:pt>
                <c:pt idx="79">
                  <c:v>57698.6</c:v>
                </c:pt>
                <c:pt idx="86">
                  <c:v>49974.8</c:v>
                </c:pt>
                <c:pt idx="92">
                  <c:v>87085</c:v>
                </c:pt>
                <c:pt idx="93">
                  <c:v>72038</c:v>
                </c:pt>
              </c:numCache>
            </c:numRef>
          </c:xVal>
          <c:yVal>
            <c:numRef>
              <c:f>State065!$AJ$3:$AJ$101</c:f>
              <c:numCache>
                <c:formatCode>General</c:formatCode>
                <c:ptCount val="99"/>
                <c:pt idx="0">
                  <c:v>1.065457546770507</c:v>
                </c:pt>
                <c:pt idx="9">
                  <c:v>1.159421127460613</c:v>
                </c:pt>
                <c:pt idx="19">
                  <c:v>1.2145128828624614</c:v>
                </c:pt>
                <c:pt idx="20">
                  <c:v>1.0232247448825555</c:v>
                </c:pt>
                <c:pt idx="21">
                  <c:v>1.0777611246965195</c:v>
                </c:pt>
                <c:pt idx="25">
                  <c:v>1.105291894765579</c:v>
                </c:pt>
                <c:pt idx="26">
                  <c:v>1.143624069150124</c:v>
                </c:pt>
                <c:pt idx="33">
                  <c:v>1.2634556835537376</c:v>
                </c:pt>
                <c:pt idx="37">
                  <c:v>1.0189575085593527</c:v>
                </c:pt>
                <c:pt idx="44">
                  <c:v>1.1192288351974535</c:v>
                </c:pt>
                <c:pt idx="45">
                  <c:v>1.035420443452796</c:v>
                </c:pt>
                <c:pt idx="50">
                  <c:v>1.0598491282409952</c:v>
                </c:pt>
                <c:pt idx="51">
                  <c:v>1.113526157029866</c:v>
                </c:pt>
                <c:pt idx="52">
                  <c:v>1.1030759150190093</c:v>
                </c:pt>
                <c:pt idx="59">
                  <c:v>1.0742487244504639</c:v>
                </c:pt>
                <c:pt idx="62">
                  <c:v>1.2391644568099813</c:v>
                </c:pt>
                <c:pt idx="67">
                  <c:v>1.2005240970718924</c:v>
                </c:pt>
                <c:pt idx="69">
                  <c:v>1.0988974850161555</c:v>
                </c:pt>
                <c:pt idx="73">
                  <c:v>1.0232181121010488</c:v>
                </c:pt>
                <c:pt idx="74">
                  <c:v>1.0764869871087246</c:v>
                </c:pt>
                <c:pt idx="78">
                  <c:v>1.0133694751692415</c:v>
                </c:pt>
                <c:pt idx="85">
                  <c:v>1.2330414528922575</c:v>
                </c:pt>
                <c:pt idx="91">
                  <c:v>1.1172188092093931</c:v>
                </c:pt>
                <c:pt idx="92">
                  <c:v>1.2669702101668563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2A-478D-A868-4BAB77DA0B0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State065!$AK$2:$AK$101</c:f>
              <c:numCache>
                <c:formatCode>General</c:formatCode>
                <c:ptCount val="100"/>
                <c:pt idx="0">
                  <c:v>70702.8</c:v>
                </c:pt>
                <c:pt idx="2">
                  <c:v>81992</c:v>
                </c:pt>
                <c:pt idx="3">
                  <c:v>61754.8</c:v>
                </c:pt>
                <c:pt idx="4">
                  <c:v>84196.6</c:v>
                </c:pt>
                <c:pt idx="5">
                  <c:v>27958.400000000001</c:v>
                </c:pt>
                <c:pt idx="6">
                  <c:v>55382</c:v>
                </c:pt>
                <c:pt idx="7">
                  <c:v>58349.8</c:v>
                </c:pt>
                <c:pt idx="8">
                  <c:v>60514.8</c:v>
                </c:pt>
                <c:pt idx="9">
                  <c:v>33242.800000000003</c:v>
                </c:pt>
                <c:pt idx="11">
                  <c:v>53139.6</c:v>
                </c:pt>
                <c:pt idx="12">
                  <c:v>43348.800000000003</c:v>
                </c:pt>
                <c:pt idx="13">
                  <c:v>44130.2</c:v>
                </c:pt>
                <c:pt idx="14">
                  <c:v>65924.2</c:v>
                </c:pt>
                <c:pt idx="15">
                  <c:v>51137.4</c:v>
                </c:pt>
                <c:pt idx="16">
                  <c:v>92619.6</c:v>
                </c:pt>
                <c:pt idx="17">
                  <c:v>75187.399999999994</c:v>
                </c:pt>
                <c:pt idx="18">
                  <c:v>63124</c:v>
                </c:pt>
                <c:pt idx="19">
                  <c:v>46662.6</c:v>
                </c:pt>
                <c:pt idx="23">
                  <c:v>51574.2</c:v>
                </c:pt>
                <c:pt idx="24">
                  <c:v>79604.800000000003</c:v>
                </c:pt>
                <c:pt idx="25">
                  <c:v>38804.800000000003</c:v>
                </c:pt>
                <c:pt idx="28">
                  <c:v>38137.199999999997</c:v>
                </c:pt>
                <c:pt idx="29">
                  <c:v>37342</c:v>
                </c:pt>
                <c:pt idx="30">
                  <c:v>72153.399999999994</c:v>
                </c:pt>
                <c:pt idx="31">
                  <c:v>47809.4</c:v>
                </c:pt>
                <c:pt idx="32">
                  <c:v>55725.599999999999</c:v>
                </c:pt>
                <c:pt idx="33">
                  <c:v>76820.800000000003</c:v>
                </c:pt>
                <c:pt idx="35">
                  <c:v>63068</c:v>
                </c:pt>
                <c:pt idx="36">
                  <c:v>61979.199999999997</c:v>
                </c:pt>
                <c:pt idx="37">
                  <c:v>76928.2</c:v>
                </c:pt>
                <c:pt idx="39">
                  <c:v>70318.8</c:v>
                </c:pt>
                <c:pt idx="40">
                  <c:v>70117.8</c:v>
                </c:pt>
                <c:pt idx="41">
                  <c:v>89607.6</c:v>
                </c:pt>
                <c:pt idx="42">
                  <c:v>58823</c:v>
                </c:pt>
                <c:pt idx="43">
                  <c:v>72825.600000000006</c:v>
                </c:pt>
                <c:pt idx="44">
                  <c:v>51796.4</c:v>
                </c:pt>
                <c:pt idx="47">
                  <c:v>53780</c:v>
                </c:pt>
                <c:pt idx="48">
                  <c:v>54552.6</c:v>
                </c:pt>
                <c:pt idx="49">
                  <c:v>16396</c:v>
                </c:pt>
                <c:pt idx="50">
                  <c:v>42934.2</c:v>
                </c:pt>
                <c:pt idx="54">
                  <c:v>53206.8</c:v>
                </c:pt>
                <c:pt idx="55">
                  <c:v>65118.8</c:v>
                </c:pt>
                <c:pt idx="56">
                  <c:v>43841.8</c:v>
                </c:pt>
                <c:pt idx="57">
                  <c:v>83025.2</c:v>
                </c:pt>
                <c:pt idx="58">
                  <c:v>54537.2</c:v>
                </c:pt>
                <c:pt idx="59">
                  <c:v>44473.2</c:v>
                </c:pt>
                <c:pt idx="61">
                  <c:v>61514.2</c:v>
                </c:pt>
                <c:pt idx="62">
                  <c:v>81779.8</c:v>
                </c:pt>
                <c:pt idx="64">
                  <c:v>47111.6</c:v>
                </c:pt>
                <c:pt idx="65">
                  <c:v>58333</c:v>
                </c:pt>
                <c:pt idx="66">
                  <c:v>51112.6</c:v>
                </c:pt>
                <c:pt idx="67">
                  <c:v>55076.6</c:v>
                </c:pt>
                <c:pt idx="69">
                  <c:v>42045.4</c:v>
                </c:pt>
                <c:pt idx="71">
                  <c:v>49414.400000000001</c:v>
                </c:pt>
                <c:pt idx="72">
                  <c:v>86054.6</c:v>
                </c:pt>
                <c:pt idx="73">
                  <c:v>72407.399999999994</c:v>
                </c:pt>
                <c:pt idx="76">
                  <c:v>40180.800000000003</c:v>
                </c:pt>
                <c:pt idx="77">
                  <c:v>50822.2</c:v>
                </c:pt>
                <c:pt idx="78">
                  <c:v>32871.800000000003</c:v>
                </c:pt>
                <c:pt idx="80">
                  <c:v>31828.400000000001</c:v>
                </c:pt>
                <c:pt idx="81">
                  <c:v>37543.800000000003</c:v>
                </c:pt>
                <c:pt idx="82">
                  <c:v>48409</c:v>
                </c:pt>
                <c:pt idx="83">
                  <c:v>53867.199999999997</c:v>
                </c:pt>
                <c:pt idx="84">
                  <c:v>59591.6</c:v>
                </c:pt>
                <c:pt idx="85">
                  <c:v>69688.399999999994</c:v>
                </c:pt>
                <c:pt idx="87">
                  <c:v>39117</c:v>
                </c:pt>
                <c:pt idx="88">
                  <c:v>79929.600000000006</c:v>
                </c:pt>
                <c:pt idx="89">
                  <c:v>43285.8</c:v>
                </c:pt>
                <c:pt idx="90">
                  <c:v>67918.600000000006</c:v>
                </c:pt>
                <c:pt idx="91">
                  <c:v>65287.4</c:v>
                </c:pt>
                <c:pt idx="94">
                  <c:v>55883.6</c:v>
                </c:pt>
                <c:pt idx="95">
                  <c:v>66558.8</c:v>
                </c:pt>
                <c:pt idx="96">
                  <c:v>77481.600000000006</c:v>
                </c:pt>
                <c:pt idx="97">
                  <c:v>55129.8</c:v>
                </c:pt>
                <c:pt idx="98">
                  <c:v>67272</c:v>
                </c:pt>
                <c:pt idx="99">
                  <c:v>57500.2</c:v>
                </c:pt>
              </c:numCache>
            </c:numRef>
          </c:xVal>
          <c:yVal>
            <c:numRef>
              <c:f>State065!$AL$2:$AL$101</c:f>
              <c:numCache>
                <c:formatCode>General</c:formatCode>
                <c:ptCount val="100"/>
                <c:pt idx="0">
                  <c:v>1.6323540227544029</c:v>
                </c:pt>
                <c:pt idx="2">
                  <c:v>1.6395623963313495</c:v>
                </c:pt>
                <c:pt idx="3">
                  <c:v>1.88210471088887</c:v>
                </c:pt>
                <c:pt idx="4">
                  <c:v>1.3208728143416717</c:v>
                </c:pt>
                <c:pt idx="5">
                  <c:v>1.0302807027583838</c:v>
                </c:pt>
                <c:pt idx="6">
                  <c:v>1.9987179950164313</c:v>
                </c:pt>
                <c:pt idx="7">
                  <c:v>1.1936973220131002</c:v>
                </c:pt>
                <c:pt idx="8">
                  <c:v>1.5647742370461439</c:v>
                </c:pt>
                <c:pt idx="9">
                  <c:v>2.5721660028637778</c:v>
                </c:pt>
                <c:pt idx="11">
                  <c:v>1.8111916536819999</c:v>
                </c:pt>
                <c:pt idx="12">
                  <c:v>1.321858967260916</c:v>
                </c:pt>
                <c:pt idx="13">
                  <c:v>2.0387852309756131</c:v>
                </c:pt>
                <c:pt idx="14">
                  <c:v>1.862745395469342</c:v>
                </c:pt>
                <c:pt idx="15">
                  <c:v>1.5893260118817147</c:v>
                </c:pt>
                <c:pt idx="16">
                  <c:v>1.2752808260886463</c:v>
                </c:pt>
                <c:pt idx="17">
                  <c:v>1.8230714188813553</c:v>
                </c:pt>
                <c:pt idx="18">
                  <c:v>1.376671313604968</c:v>
                </c:pt>
                <c:pt idx="19">
                  <c:v>2.0661086180367145</c:v>
                </c:pt>
                <c:pt idx="23">
                  <c:v>1.2092674244098793</c:v>
                </c:pt>
                <c:pt idx="24">
                  <c:v>1.6875992402468192</c:v>
                </c:pt>
                <c:pt idx="25">
                  <c:v>2.4283336082134168</c:v>
                </c:pt>
                <c:pt idx="28">
                  <c:v>1.9474948344398646</c:v>
                </c:pt>
                <c:pt idx="29">
                  <c:v>2.0302608323067859</c:v>
                </c:pt>
                <c:pt idx="30">
                  <c:v>1.4472083089639574</c:v>
                </c:pt>
                <c:pt idx="31">
                  <c:v>1.5268127188377181</c:v>
                </c:pt>
                <c:pt idx="32">
                  <c:v>1.7033822874944371</c:v>
                </c:pt>
                <c:pt idx="33">
                  <c:v>1.3462369566575718</c:v>
                </c:pt>
                <c:pt idx="35">
                  <c:v>1.610357074903279</c:v>
                </c:pt>
                <c:pt idx="36">
                  <c:v>1.4514708160156957</c:v>
                </c:pt>
                <c:pt idx="37">
                  <c:v>1.7855480824977057</c:v>
                </c:pt>
                <c:pt idx="39">
                  <c:v>1.6707338578018964</c:v>
                </c:pt>
                <c:pt idx="40">
                  <c:v>1.7406564381654872</c:v>
                </c:pt>
                <c:pt idx="41">
                  <c:v>1.3647168320544238</c:v>
                </c:pt>
                <c:pt idx="42">
                  <c:v>1.7615898543086888</c:v>
                </c:pt>
                <c:pt idx="43">
                  <c:v>1.5227474953862377</c:v>
                </c:pt>
                <c:pt idx="44">
                  <c:v>1.2090029422894255</c:v>
                </c:pt>
                <c:pt idx="47">
                  <c:v>2.1101152844923763</c:v>
                </c:pt>
                <c:pt idx="48">
                  <c:v>1.5434278109567647</c:v>
                </c:pt>
                <c:pt idx="49">
                  <c:v>2.1286289338863136</c:v>
                </c:pt>
                <c:pt idx="50">
                  <c:v>1.8209958494626663</c:v>
                </c:pt>
                <c:pt idx="54">
                  <c:v>1.1912763030289362</c:v>
                </c:pt>
                <c:pt idx="55">
                  <c:v>1.4688077790131266</c:v>
                </c:pt>
                <c:pt idx="56">
                  <c:v>1.8673503368931019</c:v>
                </c:pt>
                <c:pt idx="57">
                  <c:v>1.2142457952525259</c:v>
                </c:pt>
                <c:pt idx="58">
                  <c:v>1.252814592608348</c:v>
                </c:pt>
                <c:pt idx="59">
                  <c:v>2.4103729886763268</c:v>
                </c:pt>
                <c:pt idx="61">
                  <c:v>1.3181346745954594</c:v>
                </c:pt>
                <c:pt idx="62">
                  <c:v>1.5012509201538766</c:v>
                </c:pt>
                <c:pt idx="64">
                  <c:v>1.9804676555243295</c:v>
                </c:pt>
                <c:pt idx="65">
                  <c:v>1.6925411002348585</c:v>
                </c:pt>
                <c:pt idx="66">
                  <c:v>1.3200463290851963</c:v>
                </c:pt>
                <c:pt idx="67">
                  <c:v>1.9056550331719824</c:v>
                </c:pt>
                <c:pt idx="69">
                  <c:v>2.2676915905188202</c:v>
                </c:pt>
                <c:pt idx="71">
                  <c:v>1.8035228597331951</c:v>
                </c:pt>
                <c:pt idx="72">
                  <c:v>1.5544433417853316</c:v>
                </c:pt>
                <c:pt idx="73">
                  <c:v>1.5016420973546905</c:v>
                </c:pt>
                <c:pt idx="76">
                  <c:v>2.1291263489029584</c:v>
                </c:pt>
                <c:pt idx="77">
                  <c:v>2.1087241402379275</c:v>
                </c:pt>
                <c:pt idx="78">
                  <c:v>2.8342530679792404</c:v>
                </c:pt>
                <c:pt idx="80">
                  <c:v>1.5993892247175479</c:v>
                </c:pt>
                <c:pt idx="81">
                  <c:v>1.5539982633617266</c:v>
                </c:pt>
                <c:pt idx="82">
                  <c:v>1.7277778925406433</c:v>
                </c:pt>
                <c:pt idx="83">
                  <c:v>1.6227314581043752</c:v>
                </c:pt>
                <c:pt idx="84">
                  <c:v>1.6616100255740742</c:v>
                </c:pt>
                <c:pt idx="85">
                  <c:v>1.6400003443901712</c:v>
                </c:pt>
                <c:pt idx="87">
                  <c:v>2.6172252473349182</c:v>
                </c:pt>
                <c:pt idx="88">
                  <c:v>1.665202878533109</c:v>
                </c:pt>
                <c:pt idx="89">
                  <c:v>2.5369520720421015</c:v>
                </c:pt>
                <c:pt idx="90">
                  <c:v>1.6774197348001871</c:v>
                </c:pt>
                <c:pt idx="91">
                  <c:v>1.4165520452644766</c:v>
                </c:pt>
                <c:pt idx="94">
                  <c:v>1.3190453013048551</c:v>
                </c:pt>
                <c:pt idx="95">
                  <c:v>1.7373660582823007</c:v>
                </c:pt>
                <c:pt idx="96">
                  <c:v>1.7131551232808822</c:v>
                </c:pt>
                <c:pt idx="97">
                  <c:v>1.7709296968245849</c:v>
                </c:pt>
                <c:pt idx="98">
                  <c:v>1.1874182423593769</c:v>
                </c:pt>
                <c:pt idx="99">
                  <c:v>1.7413678561118049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22A-478D-A868-4BAB77DA0B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6990192"/>
        <c:axId val="676549232"/>
      </c:scatterChart>
      <c:valAx>
        <c:axId val="71699019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6549232"/>
        <c:crosses val="autoZero"/>
        <c:crossBetween val="midCat"/>
      </c:valAx>
      <c:valAx>
        <c:axId val="6765492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69901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State064!$J$2:$J$101</c:f>
              <c:numCache>
                <c:formatCode>General</c:formatCode>
                <c:ptCount val="100"/>
                <c:pt idx="0">
                  <c:v>70217.2</c:v>
                </c:pt>
                <c:pt idx="1">
                  <c:v>46656</c:v>
                </c:pt>
                <c:pt idx="2">
                  <c:v>81815.199999999997</c:v>
                </c:pt>
                <c:pt idx="3">
                  <c:v>62309.8</c:v>
                </c:pt>
                <c:pt idx="4">
                  <c:v>83926.8</c:v>
                </c:pt>
                <c:pt idx="5">
                  <c:v>27923.200000000001</c:v>
                </c:pt>
                <c:pt idx="6">
                  <c:v>55340</c:v>
                </c:pt>
                <c:pt idx="7">
                  <c:v>58477.599999999999</c:v>
                </c:pt>
                <c:pt idx="8">
                  <c:v>60121.599999999999</c:v>
                </c:pt>
                <c:pt idx="9">
                  <c:v>33446.6</c:v>
                </c:pt>
                <c:pt idx="10">
                  <c:v>68288.600000000006</c:v>
                </c:pt>
                <c:pt idx="11">
                  <c:v>53716.2</c:v>
                </c:pt>
                <c:pt idx="12">
                  <c:v>43053.599999999999</c:v>
                </c:pt>
                <c:pt idx="13">
                  <c:v>43589</c:v>
                </c:pt>
                <c:pt idx="14">
                  <c:v>66505.600000000006</c:v>
                </c:pt>
                <c:pt idx="15">
                  <c:v>51064.4</c:v>
                </c:pt>
                <c:pt idx="16">
                  <c:v>92227.199999999997</c:v>
                </c:pt>
                <c:pt idx="17">
                  <c:v>75385</c:v>
                </c:pt>
                <c:pt idx="18">
                  <c:v>62679.4</c:v>
                </c:pt>
                <c:pt idx="19">
                  <c:v>46872</c:v>
                </c:pt>
                <c:pt idx="20">
                  <c:v>58453</c:v>
                </c:pt>
                <c:pt idx="21">
                  <c:v>52827.4</c:v>
                </c:pt>
                <c:pt idx="22">
                  <c:v>68476</c:v>
                </c:pt>
                <c:pt idx="23">
                  <c:v>51497.4</c:v>
                </c:pt>
                <c:pt idx="24">
                  <c:v>79114.2</c:v>
                </c:pt>
                <c:pt idx="25">
                  <c:v>37981.800000000003</c:v>
                </c:pt>
                <c:pt idx="26">
                  <c:v>55698.8</c:v>
                </c:pt>
                <c:pt idx="27">
                  <c:v>67367.600000000006</c:v>
                </c:pt>
                <c:pt idx="28">
                  <c:v>38269.800000000003</c:v>
                </c:pt>
                <c:pt idx="29">
                  <c:v>37551.599999999999</c:v>
                </c:pt>
                <c:pt idx="30">
                  <c:v>72149.2</c:v>
                </c:pt>
                <c:pt idx="31">
                  <c:v>47578</c:v>
                </c:pt>
                <c:pt idx="32">
                  <c:v>56164.800000000003</c:v>
                </c:pt>
                <c:pt idx="33">
                  <c:v>76843</c:v>
                </c:pt>
                <c:pt idx="34">
                  <c:v>59940.800000000003</c:v>
                </c:pt>
                <c:pt idx="35">
                  <c:v>62882.2</c:v>
                </c:pt>
                <c:pt idx="36">
                  <c:v>62097.2</c:v>
                </c:pt>
                <c:pt idx="37">
                  <c:v>78052.399999999994</c:v>
                </c:pt>
                <c:pt idx="38">
                  <c:v>58430.8</c:v>
                </c:pt>
                <c:pt idx="39">
                  <c:v>70208.600000000006</c:v>
                </c:pt>
                <c:pt idx="40">
                  <c:v>70257</c:v>
                </c:pt>
                <c:pt idx="41">
                  <c:v>88625</c:v>
                </c:pt>
                <c:pt idx="42">
                  <c:v>58432.4</c:v>
                </c:pt>
                <c:pt idx="43">
                  <c:v>72996.399999999994</c:v>
                </c:pt>
                <c:pt idx="44">
                  <c:v>51722.8</c:v>
                </c:pt>
                <c:pt idx="45">
                  <c:v>40865.199999999997</c:v>
                </c:pt>
                <c:pt idx="46">
                  <c:v>52862.2</c:v>
                </c:pt>
                <c:pt idx="47">
                  <c:v>53977.2</c:v>
                </c:pt>
                <c:pt idx="48">
                  <c:v>54495.199999999997</c:v>
                </c:pt>
                <c:pt idx="49">
                  <c:v>16405.2</c:v>
                </c:pt>
                <c:pt idx="50">
                  <c:v>43598.2</c:v>
                </c:pt>
                <c:pt idx="51">
                  <c:v>35975.800000000003</c:v>
                </c:pt>
                <c:pt idx="52">
                  <c:v>91899.4</c:v>
                </c:pt>
                <c:pt idx="53">
                  <c:v>53266.2</c:v>
                </c:pt>
                <c:pt idx="54">
                  <c:v>53181.599999999999</c:v>
                </c:pt>
                <c:pt idx="55">
                  <c:v>64071.8</c:v>
                </c:pt>
                <c:pt idx="56">
                  <c:v>44026.400000000001</c:v>
                </c:pt>
                <c:pt idx="57">
                  <c:v>81949.8</c:v>
                </c:pt>
                <c:pt idx="58">
                  <c:v>55336.2</c:v>
                </c:pt>
                <c:pt idx="59">
                  <c:v>43565.599999999999</c:v>
                </c:pt>
                <c:pt idx="60">
                  <c:v>84877.4</c:v>
                </c:pt>
                <c:pt idx="61">
                  <c:v>60975</c:v>
                </c:pt>
                <c:pt idx="62">
                  <c:v>81933.600000000006</c:v>
                </c:pt>
                <c:pt idx="63">
                  <c:v>91546.2</c:v>
                </c:pt>
                <c:pt idx="64">
                  <c:v>47099.8</c:v>
                </c:pt>
                <c:pt idx="65">
                  <c:v>58099.8</c:v>
                </c:pt>
                <c:pt idx="66">
                  <c:v>51435.8</c:v>
                </c:pt>
                <c:pt idx="67">
                  <c:v>55049.2</c:v>
                </c:pt>
                <c:pt idx="68">
                  <c:v>17911.599999999999</c:v>
                </c:pt>
                <c:pt idx="69">
                  <c:v>41754.6</c:v>
                </c:pt>
                <c:pt idx="70">
                  <c:v>49164.2</c:v>
                </c:pt>
                <c:pt idx="71">
                  <c:v>49394.2</c:v>
                </c:pt>
                <c:pt idx="72">
                  <c:v>86471.2</c:v>
                </c:pt>
                <c:pt idx="73">
                  <c:v>72485.600000000006</c:v>
                </c:pt>
                <c:pt idx="74">
                  <c:v>71108.800000000003</c:v>
                </c:pt>
                <c:pt idx="75">
                  <c:v>85719.6</c:v>
                </c:pt>
                <c:pt idx="76">
                  <c:v>40101.800000000003</c:v>
                </c:pt>
                <c:pt idx="77">
                  <c:v>50886.8</c:v>
                </c:pt>
                <c:pt idx="78">
                  <c:v>33009.599999999999</c:v>
                </c:pt>
                <c:pt idx="79">
                  <c:v>57687.8</c:v>
                </c:pt>
                <c:pt idx="80">
                  <c:v>31843.4</c:v>
                </c:pt>
                <c:pt idx="81">
                  <c:v>37053.599999999999</c:v>
                </c:pt>
                <c:pt idx="82">
                  <c:v>48681.2</c:v>
                </c:pt>
                <c:pt idx="83">
                  <c:v>54121.599999999999</c:v>
                </c:pt>
                <c:pt idx="84">
                  <c:v>59941.2</c:v>
                </c:pt>
                <c:pt idx="85">
                  <c:v>69586.8</c:v>
                </c:pt>
                <c:pt idx="86">
                  <c:v>49623</c:v>
                </c:pt>
                <c:pt idx="87">
                  <c:v>39047.4</c:v>
                </c:pt>
                <c:pt idx="88">
                  <c:v>79906.8</c:v>
                </c:pt>
                <c:pt idx="89">
                  <c:v>42977</c:v>
                </c:pt>
                <c:pt idx="90">
                  <c:v>67764.2</c:v>
                </c:pt>
                <c:pt idx="91">
                  <c:v>65237.2</c:v>
                </c:pt>
                <c:pt idx="92">
                  <c:v>86668</c:v>
                </c:pt>
                <c:pt idx="93">
                  <c:v>72101.399999999994</c:v>
                </c:pt>
                <c:pt idx="94">
                  <c:v>55619.199999999997</c:v>
                </c:pt>
                <c:pt idx="95">
                  <c:v>66834</c:v>
                </c:pt>
                <c:pt idx="96">
                  <c:v>77902.8</c:v>
                </c:pt>
                <c:pt idx="97">
                  <c:v>55108.4</c:v>
                </c:pt>
                <c:pt idx="98">
                  <c:v>67130.8</c:v>
                </c:pt>
                <c:pt idx="99">
                  <c:v>57256.800000000003</c:v>
                </c:pt>
              </c:numCache>
            </c:numRef>
          </c:xVal>
          <c:yVal>
            <c:numRef>
              <c:f>State064!$K$2:$K$101</c:f>
              <c:numCache>
                <c:formatCode>General</c:formatCode>
                <c:ptCount val="100"/>
                <c:pt idx="0">
                  <c:v>1.6436428681291764</c:v>
                </c:pt>
                <c:pt idx="1">
                  <c:v>1.1206490054869684</c:v>
                </c:pt>
                <c:pt idx="2">
                  <c:v>1.6431909962940872</c:v>
                </c:pt>
                <c:pt idx="3">
                  <c:v>1.8653406045276986</c:v>
                </c:pt>
                <c:pt idx="4">
                  <c:v>1.3187920902500749</c:v>
                </c:pt>
                <c:pt idx="5">
                  <c:v>1.087840935136374</c:v>
                </c:pt>
                <c:pt idx="6">
                  <c:v>2.0064691001084207</c:v>
                </c:pt>
                <c:pt idx="7">
                  <c:v>1.1912766597808393</c:v>
                </c:pt>
                <c:pt idx="8">
                  <c:v>1.5558634500745157</c:v>
                </c:pt>
                <c:pt idx="9">
                  <c:v>2.5590642995102644</c:v>
                </c:pt>
                <c:pt idx="10">
                  <c:v>1.1752620495953936</c:v>
                </c:pt>
                <c:pt idx="11">
                  <c:v>1.7746043093145085</c:v>
                </c:pt>
                <c:pt idx="12">
                  <c:v>1.2804271884348812</c:v>
                </c:pt>
                <c:pt idx="13">
                  <c:v>2.0469613893413476</c:v>
                </c:pt>
                <c:pt idx="14">
                  <c:v>1.8464610498965499</c:v>
                </c:pt>
                <c:pt idx="15">
                  <c:v>1.591558894259014</c:v>
                </c:pt>
                <c:pt idx="16">
                  <c:v>1.2806308767912287</c:v>
                </c:pt>
                <c:pt idx="17">
                  <c:v>1.8268886383232739</c:v>
                </c:pt>
                <c:pt idx="18">
                  <c:v>1.3864363730348408</c:v>
                </c:pt>
                <c:pt idx="19">
                  <c:v>2.0567929680832906</c:v>
                </c:pt>
                <c:pt idx="20">
                  <c:v>1.2128718799719433</c:v>
                </c:pt>
                <c:pt idx="21">
                  <c:v>1.0125427335057187</c:v>
                </c:pt>
                <c:pt idx="22">
                  <c:v>1.0777936795373562</c:v>
                </c:pt>
                <c:pt idx="23">
                  <c:v>1.247228015394952</c:v>
                </c:pt>
                <c:pt idx="24">
                  <c:v>1.6975081590915411</c:v>
                </c:pt>
                <c:pt idx="25">
                  <c:v>2.4962482030867412</c:v>
                </c:pt>
                <c:pt idx="26">
                  <c:v>1.1085337565620803</c:v>
                </c:pt>
                <c:pt idx="27">
                  <c:v>1.111157292229499</c:v>
                </c:pt>
                <c:pt idx="28">
                  <c:v>1.9537337535079879</c:v>
                </c:pt>
                <c:pt idx="29">
                  <c:v>2.01892862088433</c:v>
                </c:pt>
                <c:pt idx="30">
                  <c:v>1.4723517377878064</c:v>
                </c:pt>
                <c:pt idx="31">
                  <c:v>1.5318004119551052</c:v>
                </c:pt>
                <c:pt idx="32">
                  <c:v>1.6994986183517078</c:v>
                </c:pt>
                <c:pt idx="33">
                  <c:v>1.3438569550902491</c:v>
                </c:pt>
                <c:pt idx="34">
                  <c:v>1.2578744361102954</c:v>
                </c:pt>
                <c:pt idx="35">
                  <c:v>1.6395736790379472</c:v>
                </c:pt>
                <c:pt idx="36">
                  <c:v>1.4105144837448389</c:v>
                </c:pt>
                <c:pt idx="37">
                  <c:v>1.75465456539453</c:v>
                </c:pt>
                <c:pt idx="38">
                  <c:v>1.0310144649739521</c:v>
                </c:pt>
                <c:pt idx="39">
                  <c:v>1.673997202621901</c:v>
                </c:pt>
                <c:pt idx="40">
                  <c:v>1.7085557311015271</c:v>
                </c:pt>
                <c:pt idx="41">
                  <c:v>1.3815401974612129</c:v>
                </c:pt>
                <c:pt idx="42">
                  <c:v>1.7943469718854608</c:v>
                </c:pt>
                <c:pt idx="43">
                  <c:v>1.5190338153662373</c:v>
                </c:pt>
                <c:pt idx="44">
                  <c:v>1.199587029317825</c:v>
                </c:pt>
                <c:pt idx="45">
                  <c:v>1.1248690817614988</c:v>
                </c:pt>
                <c:pt idx="46">
                  <c:v>1.0424083749825017</c:v>
                </c:pt>
                <c:pt idx="47">
                  <c:v>2.1133737948615341</c:v>
                </c:pt>
                <c:pt idx="48">
                  <c:v>1.5249966969567963</c:v>
                </c:pt>
                <c:pt idx="49">
                  <c:v>2.1393216784921854</c:v>
                </c:pt>
                <c:pt idx="50">
                  <c:v>1.7933538540581953</c:v>
                </c:pt>
                <c:pt idx="51">
                  <c:v>1.0597123621990336</c:v>
                </c:pt>
                <c:pt idx="52">
                  <c:v>1.099365175398316</c:v>
                </c:pt>
                <c:pt idx="53">
                  <c:v>1.1205792791676523</c:v>
                </c:pt>
                <c:pt idx="54">
                  <c:v>1.2147622485972593</c:v>
                </c:pt>
                <c:pt idx="55">
                  <c:v>1.463264649970814</c:v>
                </c:pt>
                <c:pt idx="56">
                  <c:v>1.8577035596823723</c:v>
                </c:pt>
                <c:pt idx="57">
                  <c:v>1.2347559115458488</c:v>
                </c:pt>
                <c:pt idx="58">
                  <c:v>1.2154972694185724</c:v>
                </c:pt>
                <c:pt idx="59">
                  <c:v>2.4350404906623577</c:v>
                </c:pt>
                <c:pt idx="60">
                  <c:v>1.0653130279673977</c:v>
                </c:pt>
                <c:pt idx="61">
                  <c:v>1.3297908979089792</c:v>
                </c:pt>
                <c:pt idx="62">
                  <c:v>1.4936973354033021</c:v>
                </c:pt>
                <c:pt idx="63">
                  <c:v>1.2493582475296627</c:v>
                </c:pt>
                <c:pt idx="64">
                  <c:v>1.9808152051601067</c:v>
                </c:pt>
                <c:pt idx="65">
                  <c:v>1.7092141453154743</c:v>
                </c:pt>
                <c:pt idx="66">
                  <c:v>1.3513739457731773</c:v>
                </c:pt>
                <c:pt idx="67">
                  <c:v>1.9068578653277433</c:v>
                </c:pt>
                <c:pt idx="68">
                  <c:v>1.2430491971683155</c:v>
                </c:pt>
                <c:pt idx="69">
                  <c:v>2.2455010944901881</c:v>
                </c:pt>
                <c:pt idx="70">
                  <c:v>1.0874376070392684</c:v>
                </c:pt>
                <c:pt idx="71">
                  <c:v>1.8029039846783632</c:v>
                </c:pt>
                <c:pt idx="72">
                  <c:v>1.5282544939818112</c:v>
                </c:pt>
                <c:pt idx="73">
                  <c:v>1.4999806858189764</c:v>
                </c:pt>
                <c:pt idx="74">
                  <c:v>1.0207175483203204</c:v>
                </c:pt>
                <c:pt idx="75">
                  <c:v>1.0851077233211539</c:v>
                </c:pt>
                <c:pt idx="76">
                  <c:v>2.1325975392625764</c:v>
                </c:pt>
                <c:pt idx="77">
                  <c:v>2.1059095875551224</c:v>
                </c:pt>
                <c:pt idx="78">
                  <c:v>2.8172107508118853</c:v>
                </c:pt>
                <c:pt idx="79">
                  <c:v>1.0165580937390575</c:v>
                </c:pt>
                <c:pt idx="80">
                  <c:v>1.5729162086963075</c:v>
                </c:pt>
                <c:pt idx="81">
                  <c:v>1.5690243323185873</c:v>
                </c:pt>
                <c:pt idx="82">
                  <c:v>1.7187949352111289</c:v>
                </c:pt>
                <c:pt idx="83">
                  <c:v>1.6151037663335897</c:v>
                </c:pt>
                <c:pt idx="84">
                  <c:v>1.6523693219354969</c:v>
                </c:pt>
                <c:pt idx="85">
                  <c:v>1.6424523041726304</c:v>
                </c:pt>
                <c:pt idx="86">
                  <c:v>1.2317876791004172</c:v>
                </c:pt>
                <c:pt idx="87">
                  <c:v>2.6558746549066008</c:v>
                </c:pt>
                <c:pt idx="88">
                  <c:v>1.6634253905800256</c:v>
                </c:pt>
                <c:pt idx="89">
                  <c:v>2.6032063661958724</c:v>
                </c:pt>
                <c:pt idx="90">
                  <c:v>1.66782755496265</c:v>
                </c:pt>
                <c:pt idx="91">
                  <c:v>1.4319437376220929</c:v>
                </c:pt>
                <c:pt idx="92">
                  <c:v>1.1225827294964692</c:v>
                </c:pt>
                <c:pt idx="93">
                  <c:v>1.276382982854702</c:v>
                </c:pt>
                <c:pt idx="94">
                  <c:v>1.3234818192278925</c:v>
                </c:pt>
                <c:pt idx="95">
                  <c:v>1.7483316874644641</c:v>
                </c:pt>
                <c:pt idx="96">
                  <c:v>1.6981802964720139</c:v>
                </c:pt>
                <c:pt idx="97">
                  <c:v>1.7713814953800147</c:v>
                </c:pt>
                <c:pt idx="98">
                  <c:v>1.1900945616617111</c:v>
                </c:pt>
                <c:pt idx="99">
                  <c:v>1.7268341926199158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7A-4C81-9959-7FA9F62444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1752272"/>
        <c:axId val="689754592"/>
      </c:scatterChart>
      <c:valAx>
        <c:axId val="71175227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9754592"/>
        <c:crosses val="autoZero"/>
        <c:crossBetween val="midCat"/>
      </c:valAx>
      <c:valAx>
        <c:axId val="6897545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17522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State064!$Z$2:$Z$101</c:f>
              <c:numCache>
                <c:formatCode>General</c:formatCode>
                <c:ptCount val="100"/>
                <c:pt idx="1">
                  <c:v>46656</c:v>
                </c:pt>
                <c:pt idx="5">
                  <c:v>27923.200000000001</c:v>
                </c:pt>
                <c:pt idx="7">
                  <c:v>58477.599999999999</c:v>
                </c:pt>
                <c:pt idx="12">
                  <c:v>43053.599999999999</c:v>
                </c:pt>
                <c:pt idx="20">
                  <c:v>58453</c:v>
                </c:pt>
                <c:pt idx="21">
                  <c:v>52827.4</c:v>
                </c:pt>
                <c:pt idx="23">
                  <c:v>51497.4</c:v>
                </c:pt>
                <c:pt idx="26">
                  <c:v>55698.8</c:v>
                </c:pt>
                <c:pt idx="38">
                  <c:v>58430.8</c:v>
                </c:pt>
                <c:pt idx="44">
                  <c:v>51722.8</c:v>
                </c:pt>
                <c:pt idx="45">
                  <c:v>40865.199999999997</c:v>
                </c:pt>
                <c:pt idx="48">
                  <c:v>54495.199999999997</c:v>
                </c:pt>
                <c:pt idx="50">
                  <c:v>43598.2</c:v>
                </c:pt>
                <c:pt idx="51">
                  <c:v>35975.800000000003</c:v>
                </c:pt>
                <c:pt idx="53">
                  <c:v>53266.2</c:v>
                </c:pt>
                <c:pt idx="54">
                  <c:v>53181.599999999999</c:v>
                </c:pt>
                <c:pt idx="58">
                  <c:v>55336.2</c:v>
                </c:pt>
                <c:pt idx="66">
                  <c:v>51435.8</c:v>
                </c:pt>
                <c:pt idx="68">
                  <c:v>17911.599999999999</c:v>
                </c:pt>
                <c:pt idx="70">
                  <c:v>49164.2</c:v>
                </c:pt>
                <c:pt idx="71">
                  <c:v>49394.2</c:v>
                </c:pt>
                <c:pt idx="81">
                  <c:v>37053.599999999999</c:v>
                </c:pt>
                <c:pt idx="86">
                  <c:v>49623</c:v>
                </c:pt>
                <c:pt idx="94">
                  <c:v>55619.199999999997</c:v>
                </c:pt>
              </c:numCache>
            </c:numRef>
          </c:xVal>
          <c:yVal>
            <c:numRef>
              <c:f>State064!$AA$3:$AA$101</c:f>
              <c:numCache>
                <c:formatCode>General</c:formatCode>
                <c:ptCount val="99"/>
                <c:pt idx="0">
                  <c:v>1.1206490054869684</c:v>
                </c:pt>
                <c:pt idx="4">
                  <c:v>1.087840935136374</c:v>
                </c:pt>
                <c:pt idx="6">
                  <c:v>1.1912766597808393</c:v>
                </c:pt>
                <c:pt idx="11">
                  <c:v>1.2804271884348812</c:v>
                </c:pt>
                <c:pt idx="19">
                  <c:v>1.2128718799719433</c:v>
                </c:pt>
                <c:pt idx="20">
                  <c:v>1.0125427335057187</c:v>
                </c:pt>
                <c:pt idx="22">
                  <c:v>1.247228015394952</c:v>
                </c:pt>
                <c:pt idx="25">
                  <c:v>1.1085337565620803</c:v>
                </c:pt>
                <c:pt idx="37">
                  <c:v>1.0310144649739521</c:v>
                </c:pt>
                <c:pt idx="43">
                  <c:v>1.199587029317825</c:v>
                </c:pt>
                <c:pt idx="44">
                  <c:v>1.1248690817614988</c:v>
                </c:pt>
                <c:pt idx="47">
                  <c:v>1.5249966969567963</c:v>
                </c:pt>
                <c:pt idx="49">
                  <c:v>1.7933538540581953</c:v>
                </c:pt>
                <c:pt idx="50">
                  <c:v>1.0597123621990336</c:v>
                </c:pt>
                <c:pt idx="52">
                  <c:v>1.1205792791676523</c:v>
                </c:pt>
                <c:pt idx="53">
                  <c:v>1.2147622485972593</c:v>
                </c:pt>
                <c:pt idx="57">
                  <c:v>1.2154972694185724</c:v>
                </c:pt>
                <c:pt idx="65">
                  <c:v>1.3513739457731773</c:v>
                </c:pt>
                <c:pt idx="67">
                  <c:v>1.2430491971683155</c:v>
                </c:pt>
                <c:pt idx="69">
                  <c:v>1.0874376070392684</c:v>
                </c:pt>
                <c:pt idx="70">
                  <c:v>1.8029039846783632</c:v>
                </c:pt>
                <c:pt idx="80">
                  <c:v>1.5690243323185873</c:v>
                </c:pt>
                <c:pt idx="85">
                  <c:v>1.2317876791004172</c:v>
                </c:pt>
                <c:pt idx="93">
                  <c:v>1.3234818192278925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5A-46E4-9CF0-77F5162DE9F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State064!$AB$2:$AB$101</c:f>
              <c:numCache>
                <c:formatCode>General</c:formatCode>
                <c:ptCount val="100"/>
                <c:pt idx="4">
                  <c:v>83926.8</c:v>
                </c:pt>
                <c:pt idx="10">
                  <c:v>68288.600000000006</c:v>
                </c:pt>
                <c:pt idx="16">
                  <c:v>92227.199999999997</c:v>
                </c:pt>
                <c:pt idx="18">
                  <c:v>62679.4</c:v>
                </c:pt>
                <c:pt idx="22">
                  <c:v>68476</c:v>
                </c:pt>
                <c:pt idx="27">
                  <c:v>67367.600000000006</c:v>
                </c:pt>
                <c:pt idx="33">
                  <c:v>76843</c:v>
                </c:pt>
                <c:pt idx="34">
                  <c:v>59940.800000000003</c:v>
                </c:pt>
                <c:pt idx="36">
                  <c:v>62097.2</c:v>
                </c:pt>
                <c:pt idx="41">
                  <c:v>88625</c:v>
                </c:pt>
                <c:pt idx="43">
                  <c:v>72996.399999999994</c:v>
                </c:pt>
                <c:pt idx="46">
                  <c:v>52862.2</c:v>
                </c:pt>
                <c:pt idx="52">
                  <c:v>91899.4</c:v>
                </c:pt>
                <c:pt idx="55">
                  <c:v>64071.8</c:v>
                </c:pt>
                <c:pt idx="57">
                  <c:v>81949.8</c:v>
                </c:pt>
                <c:pt idx="60">
                  <c:v>84877.4</c:v>
                </c:pt>
                <c:pt idx="61">
                  <c:v>60975</c:v>
                </c:pt>
                <c:pt idx="62">
                  <c:v>81933.600000000006</c:v>
                </c:pt>
                <c:pt idx="63">
                  <c:v>91546.2</c:v>
                </c:pt>
                <c:pt idx="74">
                  <c:v>71108.800000000003</c:v>
                </c:pt>
                <c:pt idx="75">
                  <c:v>85719.6</c:v>
                </c:pt>
                <c:pt idx="79">
                  <c:v>57687.8</c:v>
                </c:pt>
                <c:pt idx="91">
                  <c:v>65237.2</c:v>
                </c:pt>
                <c:pt idx="92">
                  <c:v>86668</c:v>
                </c:pt>
                <c:pt idx="93">
                  <c:v>72101.399999999994</c:v>
                </c:pt>
                <c:pt idx="98">
                  <c:v>67130.8</c:v>
                </c:pt>
              </c:numCache>
            </c:numRef>
          </c:xVal>
          <c:yVal>
            <c:numRef>
              <c:f>State064!$AC$2:$AC$101</c:f>
              <c:numCache>
                <c:formatCode>General</c:formatCode>
                <c:ptCount val="100"/>
                <c:pt idx="4">
                  <c:v>1.3187920902500749</c:v>
                </c:pt>
                <c:pt idx="10">
                  <c:v>1.1752620495953936</c:v>
                </c:pt>
                <c:pt idx="16">
                  <c:v>1.2806308767912287</c:v>
                </c:pt>
                <c:pt idx="18">
                  <c:v>1.3864363730348408</c:v>
                </c:pt>
                <c:pt idx="22">
                  <c:v>1.0777936795373562</c:v>
                </c:pt>
                <c:pt idx="27">
                  <c:v>1.111157292229499</c:v>
                </c:pt>
                <c:pt idx="33">
                  <c:v>1.3438569550902491</c:v>
                </c:pt>
                <c:pt idx="34">
                  <c:v>1.2578744361102954</c:v>
                </c:pt>
                <c:pt idx="36">
                  <c:v>1.4105144837448389</c:v>
                </c:pt>
                <c:pt idx="41">
                  <c:v>1.3815401974612129</c:v>
                </c:pt>
                <c:pt idx="43">
                  <c:v>1.5190338153662373</c:v>
                </c:pt>
                <c:pt idx="46">
                  <c:v>1.0424083749825017</c:v>
                </c:pt>
                <c:pt idx="52">
                  <c:v>1.099365175398316</c:v>
                </c:pt>
                <c:pt idx="55">
                  <c:v>1.463264649970814</c:v>
                </c:pt>
                <c:pt idx="57">
                  <c:v>1.2347559115458488</c:v>
                </c:pt>
                <c:pt idx="60">
                  <c:v>1.0653130279673977</c:v>
                </c:pt>
                <c:pt idx="61">
                  <c:v>1.3297908979089792</c:v>
                </c:pt>
                <c:pt idx="62">
                  <c:v>1.4936973354033021</c:v>
                </c:pt>
                <c:pt idx="63">
                  <c:v>1.2493582475296627</c:v>
                </c:pt>
                <c:pt idx="74">
                  <c:v>1.0207175483203204</c:v>
                </c:pt>
                <c:pt idx="75">
                  <c:v>1.0851077233211539</c:v>
                </c:pt>
                <c:pt idx="79">
                  <c:v>1.0165580937390575</c:v>
                </c:pt>
                <c:pt idx="91">
                  <c:v>1.4319437376220929</c:v>
                </c:pt>
                <c:pt idx="92">
                  <c:v>1.1225827294964692</c:v>
                </c:pt>
                <c:pt idx="93">
                  <c:v>1.276382982854702</c:v>
                </c:pt>
                <c:pt idx="98">
                  <c:v>1.1900945616617111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A5A-46E4-9CF0-77F5162DE9F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State064!$AD$2:$AD$101</c:f>
              <c:numCache>
                <c:formatCode>General</c:formatCode>
                <c:ptCount val="100"/>
                <c:pt idx="6">
                  <c:v>55340</c:v>
                </c:pt>
                <c:pt idx="8">
                  <c:v>60121.599999999999</c:v>
                </c:pt>
                <c:pt idx="9">
                  <c:v>33446.6</c:v>
                </c:pt>
                <c:pt idx="11">
                  <c:v>53716.2</c:v>
                </c:pt>
                <c:pt idx="13">
                  <c:v>43589</c:v>
                </c:pt>
                <c:pt idx="15">
                  <c:v>51064.4</c:v>
                </c:pt>
                <c:pt idx="19">
                  <c:v>46872</c:v>
                </c:pt>
                <c:pt idx="25">
                  <c:v>37981.800000000003</c:v>
                </c:pt>
                <c:pt idx="28">
                  <c:v>38269.800000000003</c:v>
                </c:pt>
                <c:pt idx="29">
                  <c:v>37551.599999999999</c:v>
                </c:pt>
                <c:pt idx="31">
                  <c:v>47578</c:v>
                </c:pt>
                <c:pt idx="47">
                  <c:v>53977.2</c:v>
                </c:pt>
                <c:pt idx="49">
                  <c:v>16405.2</c:v>
                </c:pt>
                <c:pt idx="56">
                  <c:v>44026.400000000001</c:v>
                </c:pt>
                <c:pt idx="59">
                  <c:v>43565.599999999999</c:v>
                </c:pt>
                <c:pt idx="64">
                  <c:v>47099.8</c:v>
                </c:pt>
                <c:pt idx="65">
                  <c:v>58099.8</c:v>
                </c:pt>
                <c:pt idx="69">
                  <c:v>41754.6</c:v>
                </c:pt>
                <c:pt idx="76">
                  <c:v>40101.800000000003</c:v>
                </c:pt>
                <c:pt idx="77">
                  <c:v>50886.8</c:v>
                </c:pt>
                <c:pt idx="78">
                  <c:v>33009.599999999999</c:v>
                </c:pt>
                <c:pt idx="80">
                  <c:v>31843.4</c:v>
                </c:pt>
                <c:pt idx="82">
                  <c:v>48681.2</c:v>
                </c:pt>
                <c:pt idx="87">
                  <c:v>39047.4</c:v>
                </c:pt>
                <c:pt idx="89">
                  <c:v>42977</c:v>
                </c:pt>
                <c:pt idx="97">
                  <c:v>55108.4</c:v>
                </c:pt>
                <c:pt idx="99">
                  <c:v>57256.800000000003</c:v>
                </c:pt>
              </c:numCache>
            </c:numRef>
          </c:xVal>
          <c:yVal>
            <c:numRef>
              <c:f>State064!$AE$2:$AE$101</c:f>
              <c:numCache>
                <c:formatCode>General</c:formatCode>
                <c:ptCount val="100"/>
                <c:pt idx="6">
                  <c:v>2.0064691001084207</c:v>
                </c:pt>
                <c:pt idx="8">
                  <c:v>1.5558634500745157</c:v>
                </c:pt>
                <c:pt idx="9">
                  <c:v>2.5590642995102644</c:v>
                </c:pt>
                <c:pt idx="11">
                  <c:v>1.7746043093145085</c:v>
                </c:pt>
                <c:pt idx="13">
                  <c:v>2.0469613893413476</c:v>
                </c:pt>
                <c:pt idx="15">
                  <c:v>1.591558894259014</c:v>
                </c:pt>
                <c:pt idx="19">
                  <c:v>2.0567929680832906</c:v>
                </c:pt>
                <c:pt idx="25">
                  <c:v>2.4962482030867412</c:v>
                </c:pt>
                <c:pt idx="28">
                  <c:v>1.9537337535079879</c:v>
                </c:pt>
                <c:pt idx="29">
                  <c:v>2.01892862088433</c:v>
                </c:pt>
                <c:pt idx="31">
                  <c:v>1.5318004119551052</c:v>
                </c:pt>
                <c:pt idx="47">
                  <c:v>2.1133737948615341</c:v>
                </c:pt>
                <c:pt idx="49">
                  <c:v>2.1393216784921854</c:v>
                </c:pt>
                <c:pt idx="56">
                  <c:v>1.8577035596823723</c:v>
                </c:pt>
                <c:pt idx="59">
                  <c:v>2.4350404906623577</c:v>
                </c:pt>
                <c:pt idx="64">
                  <c:v>1.9808152051601067</c:v>
                </c:pt>
                <c:pt idx="65">
                  <c:v>1.7092141453154743</c:v>
                </c:pt>
                <c:pt idx="69">
                  <c:v>2.2455010944901881</c:v>
                </c:pt>
                <c:pt idx="76">
                  <c:v>2.1325975392625764</c:v>
                </c:pt>
                <c:pt idx="77">
                  <c:v>2.1059095875551224</c:v>
                </c:pt>
                <c:pt idx="78">
                  <c:v>2.8172107508118853</c:v>
                </c:pt>
                <c:pt idx="80">
                  <c:v>1.5729162086963075</c:v>
                </c:pt>
                <c:pt idx="82">
                  <c:v>1.7187949352111289</c:v>
                </c:pt>
                <c:pt idx="87">
                  <c:v>2.6558746549066008</c:v>
                </c:pt>
                <c:pt idx="89">
                  <c:v>2.6032063661958724</c:v>
                </c:pt>
                <c:pt idx="97">
                  <c:v>1.7713814953800147</c:v>
                </c:pt>
                <c:pt idx="99">
                  <c:v>1.7268341926199158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A5A-46E4-9CF0-77F5162DE9F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State064!$AF$2:$AF$101</c:f>
              <c:numCache>
                <c:formatCode>General</c:formatCode>
                <c:ptCount val="100"/>
                <c:pt idx="0">
                  <c:v>70217.2</c:v>
                </c:pt>
                <c:pt idx="2">
                  <c:v>81815.199999999997</c:v>
                </c:pt>
                <c:pt idx="3">
                  <c:v>62309.8</c:v>
                </c:pt>
                <c:pt idx="14">
                  <c:v>66505.600000000006</c:v>
                </c:pt>
                <c:pt idx="17">
                  <c:v>75385</c:v>
                </c:pt>
                <c:pt idx="24">
                  <c:v>79114.2</c:v>
                </c:pt>
                <c:pt idx="30">
                  <c:v>72149.2</c:v>
                </c:pt>
                <c:pt idx="32">
                  <c:v>56164.800000000003</c:v>
                </c:pt>
                <c:pt idx="35">
                  <c:v>62882.2</c:v>
                </c:pt>
                <c:pt idx="37">
                  <c:v>78052.399999999994</c:v>
                </c:pt>
                <c:pt idx="39">
                  <c:v>70208.600000000006</c:v>
                </c:pt>
                <c:pt idx="40">
                  <c:v>70257</c:v>
                </c:pt>
                <c:pt idx="42">
                  <c:v>58432.4</c:v>
                </c:pt>
                <c:pt idx="67">
                  <c:v>55049.2</c:v>
                </c:pt>
                <c:pt idx="72">
                  <c:v>86471.2</c:v>
                </c:pt>
                <c:pt idx="73">
                  <c:v>72485.600000000006</c:v>
                </c:pt>
                <c:pt idx="83">
                  <c:v>54121.599999999999</c:v>
                </c:pt>
                <c:pt idx="84">
                  <c:v>59941.2</c:v>
                </c:pt>
                <c:pt idx="85">
                  <c:v>69586.8</c:v>
                </c:pt>
                <c:pt idx="88">
                  <c:v>79906.8</c:v>
                </c:pt>
                <c:pt idx="90">
                  <c:v>67764.2</c:v>
                </c:pt>
                <c:pt idx="95">
                  <c:v>66834</c:v>
                </c:pt>
                <c:pt idx="96">
                  <c:v>77902.8</c:v>
                </c:pt>
              </c:numCache>
            </c:numRef>
          </c:xVal>
          <c:yVal>
            <c:numRef>
              <c:f>State064!$AG$2:$AG$101</c:f>
              <c:numCache>
                <c:formatCode>General</c:formatCode>
                <c:ptCount val="100"/>
                <c:pt idx="0">
                  <c:v>1.6436428681291764</c:v>
                </c:pt>
                <c:pt idx="2">
                  <c:v>1.6431909962940872</c:v>
                </c:pt>
                <c:pt idx="3">
                  <c:v>1.8653406045276986</c:v>
                </c:pt>
                <c:pt idx="14">
                  <c:v>1.8464610498965499</c:v>
                </c:pt>
                <c:pt idx="17">
                  <c:v>1.8268886383232739</c:v>
                </c:pt>
                <c:pt idx="24">
                  <c:v>1.6975081590915411</c:v>
                </c:pt>
                <c:pt idx="30">
                  <c:v>1.4723517377878064</c:v>
                </c:pt>
                <c:pt idx="32">
                  <c:v>1.6994986183517078</c:v>
                </c:pt>
                <c:pt idx="35">
                  <c:v>1.6395736790379472</c:v>
                </c:pt>
                <c:pt idx="37">
                  <c:v>1.75465456539453</c:v>
                </c:pt>
                <c:pt idx="39">
                  <c:v>1.673997202621901</c:v>
                </c:pt>
                <c:pt idx="40">
                  <c:v>1.7085557311015271</c:v>
                </c:pt>
                <c:pt idx="42">
                  <c:v>1.7943469718854608</c:v>
                </c:pt>
                <c:pt idx="67">
                  <c:v>1.9068578653277433</c:v>
                </c:pt>
                <c:pt idx="72">
                  <c:v>1.5282544939818112</c:v>
                </c:pt>
                <c:pt idx="73">
                  <c:v>1.4999806858189764</c:v>
                </c:pt>
                <c:pt idx="83">
                  <c:v>1.6151037663335897</c:v>
                </c:pt>
                <c:pt idx="84">
                  <c:v>1.6523693219354969</c:v>
                </c:pt>
                <c:pt idx="85">
                  <c:v>1.6424523041726304</c:v>
                </c:pt>
                <c:pt idx="88">
                  <c:v>1.6634253905800256</c:v>
                </c:pt>
                <c:pt idx="90">
                  <c:v>1.66782755496265</c:v>
                </c:pt>
                <c:pt idx="95">
                  <c:v>1.7483316874644641</c:v>
                </c:pt>
                <c:pt idx="96">
                  <c:v>1.6981802964720139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A5A-46E4-9CF0-77F5162DE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1775872"/>
        <c:axId val="689752096"/>
      </c:scatterChart>
      <c:valAx>
        <c:axId val="71177587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9752096"/>
        <c:crosses val="autoZero"/>
        <c:crossBetween val="midCat"/>
      </c:valAx>
      <c:valAx>
        <c:axId val="6897520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17758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State064!$AI$2:$AI$101</c:f>
              <c:numCache>
                <c:formatCode>General</c:formatCode>
                <c:ptCount val="100"/>
                <c:pt idx="1">
                  <c:v>46656</c:v>
                </c:pt>
                <c:pt idx="10">
                  <c:v>68288.600000000006</c:v>
                </c:pt>
                <c:pt idx="16">
                  <c:v>92227.199999999997</c:v>
                </c:pt>
                <c:pt idx="21">
                  <c:v>52827.4</c:v>
                </c:pt>
                <c:pt idx="22">
                  <c:v>68476</c:v>
                </c:pt>
                <c:pt idx="27">
                  <c:v>67367.600000000006</c:v>
                </c:pt>
                <c:pt idx="38">
                  <c:v>58430.8</c:v>
                </c:pt>
                <c:pt idx="44">
                  <c:v>51722.8</c:v>
                </c:pt>
                <c:pt idx="45">
                  <c:v>40865.199999999997</c:v>
                </c:pt>
                <c:pt idx="46">
                  <c:v>52862.2</c:v>
                </c:pt>
                <c:pt idx="51">
                  <c:v>35975.800000000003</c:v>
                </c:pt>
                <c:pt idx="52">
                  <c:v>91899.4</c:v>
                </c:pt>
                <c:pt idx="53">
                  <c:v>53266.2</c:v>
                </c:pt>
                <c:pt idx="54">
                  <c:v>53181.599999999999</c:v>
                </c:pt>
                <c:pt idx="60">
                  <c:v>84877.4</c:v>
                </c:pt>
                <c:pt idx="68">
                  <c:v>17911.599999999999</c:v>
                </c:pt>
                <c:pt idx="70">
                  <c:v>49164.2</c:v>
                </c:pt>
                <c:pt idx="74">
                  <c:v>71108.800000000003</c:v>
                </c:pt>
                <c:pt idx="75">
                  <c:v>85719.6</c:v>
                </c:pt>
                <c:pt idx="79">
                  <c:v>57687.8</c:v>
                </c:pt>
                <c:pt idx="86">
                  <c:v>49623</c:v>
                </c:pt>
                <c:pt idx="92">
                  <c:v>86668</c:v>
                </c:pt>
                <c:pt idx="93">
                  <c:v>72101.399999999994</c:v>
                </c:pt>
                <c:pt idx="98">
                  <c:v>67130.8</c:v>
                </c:pt>
              </c:numCache>
            </c:numRef>
          </c:xVal>
          <c:yVal>
            <c:numRef>
              <c:f>State064!$AJ$3:$AJ$101</c:f>
              <c:numCache>
                <c:formatCode>General</c:formatCode>
                <c:ptCount val="99"/>
                <c:pt idx="0">
                  <c:v>1.1206490054869684</c:v>
                </c:pt>
                <c:pt idx="9">
                  <c:v>1.1752620495953936</c:v>
                </c:pt>
                <c:pt idx="15">
                  <c:v>1.2806308767912287</c:v>
                </c:pt>
                <c:pt idx="20">
                  <c:v>1.0125427335057187</c:v>
                </c:pt>
                <c:pt idx="21">
                  <c:v>1.0777936795373562</c:v>
                </c:pt>
                <c:pt idx="26">
                  <c:v>1.111157292229499</c:v>
                </c:pt>
                <c:pt idx="37">
                  <c:v>1.0310144649739521</c:v>
                </c:pt>
                <c:pt idx="43">
                  <c:v>1.199587029317825</c:v>
                </c:pt>
                <c:pt idx="44">
                  <c:v>1.1248690817614988</c:v>
                </c:pt>
                <c:pt idx="45">
                  <c:v>1.0424083749825017</c:v>
                </c:pt>
                <c:pt idx="50">
                  <c:v>1.0597123621990336</c:v>
                </c:pt>
                <c:pt idx="51">
                  <c:v>1.099365175398316</c:v>
                </c:pt>
                <c:pt idx="52">
                  <c:v>1.1205792791676523</c:v>
                </c:pt>
                <c:pt idx="53">
                  <c:v>1.2147622485972593</c:v>
                </c:pt>
                <c:pt idx="59">
                  <c:v>1.0653130279673977</c:v>
                </c:pt>
                <c:pt idx="67">
                  <c:v>1.2430491971683155</c:v>
                </c:pt>
                <c:pt idx="69">
                  <c:v>1.0874376070392684</c:v>
                </c:pt>
                <c:pt idx="73">
                  <c:v>1.0207175483203204</c:v>
                </c:pt>
                <c:pt idx="74">
                  <c:v>1.0851077233211539</c:v>
                </c:pt>
                <c:pt idx="78">
                  <c:v>1.0165580937390575</c:v>
                </c:pt>
                <c:pt idx="85">
                  <c:v>1.2317876791004172</c:v>
                </c:pt>
                <c:pt idx="91">
                  <c:v>1.1225827294964692</c:v>
                </c:pt>
                <c:pt idx="92">
                  <c:v>1.276382982854702</c:v>
                </c:pt>
                <c:pt idx="97">
                  <c:v>1.1900945616617111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D3-43F1-ADBF-D9A34523BDB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State064!$AK$2:$AK$101</c:f>
              <c:numCache>
                <c:formatCode>General</c:formatCode>
                <c:ptCount val="100"/>
                <c:pt idx="0">
                  <c:v>70217.2</c:v>
                </c:pt>
                <c:pt idx="2">
                  <c:v>81815.199999999997</c:v>
                </c:pt>
                <c:pt idx="3">
                  <c:v>62309.8</c:v>
                </c:pt>
                <c:pt idx="4">
                  <c:v>83926.8</c:v>
                </c:pt>
                <c:pt idx="5">
                  <c:v>27923.200000000001</c:v>
                </c:pt>
                <c:pt idx="6">
                  <c:v>55340</c:v>
                </c:pt>
                <c:pt idx="7">
                  <c:v>58477.599999999999</c:v>
                </c:pt>
                <c:pt idx="8">
                  <c:v>60121.599999999999</c:v>
                </c:pt>
                <c:pt idx="9">
                  <c:v>33446.6</c:v>
                </c:pt>
                <c:pt idx="11">
                  <c:v>53716.2</c:v>
                </c:pt>
                <c:pt idx="12">
                  <c:v>43053.599999999999</c:v>
                </c:pt>
                <c:pt idx="13">
                  <c:v>43589</c:v>
                </c:pt>
                <c:pt idx="14">
                  <c:v>66505.600000000006</c:v>
                </c:pt>
                <c:pt idx="15">
                  <c:v>51064.4</c:v>
                </c:pt>
                <c:pt idx="17">
                  <c:v>75385</c:v>
                </c:pt>
                <c:pt idx="18">
                  <c:v>62679.4</c:v>
                </c:pt>
                <c:pt idx="19">
                  <c:v>46872</c:v>
                </c:pt>
                <c:pt idx="20">
                  <c:v>58453</c:v>
                </c:pt>
                <c:pt idx="23">
                  <c:v>51497.4</c:v>
                </c:pt>
                <c:pt idx="24">
                  <c:v>79114.2</c:v>
                </c:pt>
                <c:pt idx="25">
                  <c:v>37981.800000000003</c:v>
                </c:pt>
                <c:pt idx="26">
                  <c:v>55698.8</c:v>
                </c:pt>
                <c:pt idx="28">
                  <c:v>38269.800000000003</c:v>
                </c:pt>
                <c:pt idx="29">
                  <c:v>37551.599999999999</c:v>
                </c:pt>
                <c:pt idx="30">
                  <c:v>72149.2</c:v>
                </c:pt>
                <c:pt idx="31">
                  <c:v>47578</c:v>
                </c:pt>
                <c:pt idx="32">
                  <c:v>56164.800000000003</c:v>
                </c:pt>
                <c:pt idx="33">
                  <c:v>76843</c:v>
                </c:pt>
                <c:pt idx="34">
                  <c:v>59940.800000000003</c:v>
                </c:pt>
                <c:pt idx="35">
                  <c:v>62882.2</c:v>
                </c:pt>
                <c:pt idx="36">
                  <c:v>62097.2</c:v>
                </c:pt>
                <c:pt idx="37">
                  <c:v>78052.399999999994</c:v>
                </c:pt>
                <c:pt idx="39">
                  <c:v>70208.600000000006</c:v>
                </c:pt>
                <c:pt idx="40">
                  <c:v>70257</c:v>
                </c:pt>
                <c:pt idx="41">
                  <c:v>88625</c:v>
                </c:pt>
                <c:pt idx="42">
                  <c:v>58432.4</c:v>
                </c:pt>
                <c:pt idx="43">
                  <c:v>72996.399999999994</c:v>
                </c:pt>
                <c:pt idx="47">
                  <c:v>53977.2</c:v>
                </c:pt>
                <c:pt idx="48">
                  <c:v>54495.199999999997</c:v>
                </c:pt>
                <c:pt idx="49">
                  <c:v>16405.2</c:v>
                </c:pt>
                <c:pt idx="50">
                  <c:v>43598.2</c:v>
                </c:pt>
                <c:pt idx="55">
                  <c:v>64071.8</c:v>
                </c:pt>
                <c:pt idx="56">
                  <c:v>44026.400000000001</c:v>
                </c:pt>
                <c:pt idx="57">
                  <c:v>81949.8</c:v>
                </c:pt>
                <c:pt idx="58">
                  <c:v>55336.2</c:v>
                </c:pt>
                <c:pt idx="59">
                  <c:v>43565.599999999999</c:v>
                </c:pt>
                <c:pt idx="61">
                  <c:v>60975</c:v>
                </c:pt>
                <c:pt idx="62">
                  <c:v>81933.600000000006</c:v>
                </c:pt>
                <c:pt idx="63">
                  <c:v>91546.2</c:v>
                </c:pt>
                <c:pt idx="64">
                  <c:v>47099.8</c:v>
                </c:pt>
                <c:pt idx="65">
                  <c:v>58099.8</c:v>
                </c:pt>
                <c:pt idx="66">
                  <c:v>51435.8</c:v>
                </c:pt>
                <c:pt idx="67">
                  <c:v>55049.2</c:v>
                </c:pt>
                <c:pt idx="69">
                  <c:v>41754.6</c:v>
                </c:pt>
                <c:pt idx="71">
                  <c:v>49394.2</c:v>
                </c:pt>
                <c:pt idx="72">
                  <c:v>86471.2</c:v>
                </c:pt>
                <c:pt idx="73">
                  <c:v>72485.600000000006</c:v>
                </c:pt>
                <c:pt idx="76">
                  <c:v>40101.800000000003</c:v>
                </c:pt>
                <c:pt idx="77">
                  <c:v>50886.8</c:v>
                </c:pt>
                <c:pt idx="78">
                  <c:v>33009.599999999999</c:v>
                </c:pt>
                <c:pt idx="80">
                  <c:v>31843.4</c:v>
                </c:pt>
                <c:pt idx="81">
                  <c:v>37053.599999999999</c:v>
                </c:pt>
                <c:pt idx="82">
                  <c:v>48681.2</c:v>
                </c:pt>
                <c:pt idx="83">
                  <c:v>54121.599999999999</c:v>
                </c:pt>
                <c:pt idx="84">
                  <c:v>59941.2</c:v>
                </c:pt>
                <c:pt idx="85">
                  <c:v>69586.8</c:v>
                </c:pt>
                <c:pt idx="87">
                  <c:v>39047.4</c:v>
                </c:pt>
                <c:pt idx="88">
                  <c:v>79906.8</c:v>
                </c:pt>
                <c:pt idx="89">
                  <c:v>42977</c:v>
                </c:pt>
                <c:pt idx="90">
                  <c:v>67764.2</c:v>
                </c:pt>
                <c:pt idx="91">
                  <c:v>65237.2</c:v>
                </c:pt>
                <c:pt idx="94">
                  <c:v>55619.199999999997</c:v>
                </c:pt>
                <c:pt idx="95">
                  <c:v>66834</c:v>
                </c:pt>
                <c:pt idx="96">
                  <c:v>77902.8</c:v>
                </c:pt>
                <c:pt idx="97">
                  <c:v>55108.4</c:v>
                </c:pt>
                <c:pt idx="99">
                  <c:v>57256.800000000003</c:v>
                </c:pt>
              </c:numCache>
            </c:numRef>
          </c:xVal>
          <c:yVal>
            <c:numRef>
              <c:f>State064!$AL$2:$AL$101</c:f>
              <c:numCache>
                <c:formatCode>General</c:formatCode>
                <c:ptCount val="100"/>
                <c:pt idx="0">
                  <c:v>1.6436428681291764</c:v>
                </c:pt>
                <c:pt idx="2">
                  <c:v>1.6431909962940872</c:v>
                </c:pt>
                <c:pt idx="3">
                  <c:v>1.8653406045276986</c:v>
                </c:pt>
                <c:pt idx="4">
                  <c:v>1.3187920902500749</c:v>
                </c:pt>
                <c:pt idx="5">
                  <c:v>1.087840935136374</c:v>
                </c:pt>
                <c:pt idx="6">
                  <c:v>2.0064691001084207</c:v>
                </c:pt>
                <c:pt idx="7">
                  <c:v>1.1912766597808393</c:v>
                </c:pt>
                <c:pt idx="8">
                  <c:v>1.5558634500745157</c:v>
                </c:pt>
                <c:pt idx="9">
                  <c:v>2.5590642995102644</c:v>
                </c:pt>
                <c:pt idx="11">
                  <c:v>1.7746043093145085</c:v>
                </c:pt>
                <c:pt idx="12">
                  <c:v>1.2804271884348812</c:v>
                </c:pt>
                <c:pt idx="13">
                  <c:v>2.0469613893413476</c:v>
                </c:pt>
                <c:pt idx="14">
                  <c:v>1.8464610498965499</c:v>
                </c:pt>
                <c:pt idx="15">
                  <c:v>1.591558894259014</c:v>
                </c:pt>
                <c:pt idx="17">
                  <c:v>1.8268886383232739</c:v>
                </c:pt>
                <c:pt idx="18">
                  <c:v>1.3864363730348408</c:v>
                </c:pt>
                <c:pt idx="19">
                  <c:v>2.0567929680832906</c:v>
                </c:pt>
                <c:pt idx="20">
                  <c:v>1.2128718799719433</c:v>
                </c:pt>
                <c:pt idx="23">
                  <c:v>1.247228015394952</c:v>
                </c:pt>
                <c:pt idx="24">
                  <c:v>1.6975081590915411</c:v>
                </c:pt>
                <c:pt idx="25">
                  <c:v>2.4962482030867412</c:v>
                </c:pt>
                <c:pt idx="26">
                  <c:v>1.1085337565620803</c:v>
                </c:pt>
                <c:pt idx="28">
                  <c:v>1.9537337535079879</c:v>
                </c:pt>
                <c:pt idx="29">
                  <c:v>2.01892862088433</c:v>
                </c:pt>
                <c:pt idx="30">
                  <c:v>1.4723517377878064</c:v>
                </c:pt>
                <c:pt idx="31">
                  <c:v>1.5318004119551052</c:v>
                </c:pt>
                <c:pt idx="32">
                  <c:v>1.6994986183517078</c:v>
                </c:pt>
                <c:pt idx="33">
                  <c:v>1.3438569550902491</c:v>
                </c:pt>
                <c:pt idx="34">
                  <c:v>1.2578744361102954</c:v>
                </c:pt>
                <c:pt idx="35">
                  <c:v>1.6395736790379472</c:v>
                </c:pt>
                <c:pt idx="36">
                  <c:v>1.4105144837448389</c:v>
                </c:pt>
                <c:pt idx="37">
                  <c:v>1.75465456539453</c:v>
                </c:pt>
                <c:pt idx="39">
                  <c:v>1.673997202621901</c:v>
                </c:pt>
                <c:pt idx="40">
                  <c:v>1.7085557311015271</c:v>
                </c:pt>
                <c:pt idx="41">
                  <c:v>1.3815401974612129</c:v>
                </c:pt>
                <c:pt idx="42">
                  <c:v>1.7943469718854608</c:v>
                </c:pt>
                <c:pt idx="43">
                  <c:v>1.5190338153662373</c:v>
                </c:pt>
                <c:pt idx="47">
                  <c:v>2.1133737948615341</c:v>
                </c:pt>
                <c:pt idx="48">
                  <c:v>1.5249966969567963</c:v>
                </c:pt>
                <c:pt idx="49">
                  <c:v>2.1393216784921854</c:v>
                </c:pt>
                <c:pt idx="50">
                  <c:v>1.7933538540581953</c:v>
                </c:pt>
                <c:pt idx="55">
                  <c:v>1.463264649970814</c:v>
                </c:pt>
                <c:pt idx="56">
                  <c:v>1.8577035596823723</c:v>
                </c:pt>
                <c:pt idx="57">
                  <c:v>1.2347559115458488</c:v>
                </c:pt>
                <c:pt idx="58">
                  <c:v>1.2154972694185724</c:v>
                </c:pt>
                <c:pt idx="59">
                  <c:v>2.4350404906623577</c:v>
                </c:pt>
                <c:pt idx="61">
                  <c:v>1.3297908979089792</c:v>
                </c:pt>
                <c:pt idx="62">
                  <c:v>1.4936973354033021</c:v>
                </c:pt>
                <c:pt idx="63">
                  <c:v>1.2493582475296627</c:v>
                </c:pt>
                <c:pt idx="64">
                  <c:v>1.9808152051601067</c:v>
                </c:pt>
                <c:pt idx="65">
                  <c:v>1.7092141453154743</c:v>
                </c:pt>
                <c:pt idx="66">
                  <c:v>1.3513739457731773</c:v>
                </c:pt>
                <c:pt idx="67">
                  <c:v>1.9068578653277433</c:v>
                </c:pt>
                <c:pt idx="69">
                  <c:v>2.2455010944901881</c:v>
                </c:pt>
                <c:pt idx="71">
                  <c:v>1.8029039846783632</c:v>
                </c:pt>
                <c:pt idx="72">
                  <c:v>1.5282544939818112</c:v>
                </c:pt>
                <c:pt idx="73">
                  <c:v>1.4999806858189764</c:v>
                </c:pt>
                <c:pt idx="76">
                  <c:v>2.1325975392625764</c:v>
                </c:pt>
                <c:pt idx="77">
                  <c:v>2.1059095875551224</c:v>
                </c:pt>
                <c:pt idx="78">
                  <c:v>2.8172107508118853</c:v>
                </c:pt>
                <c:pt idx="80">
                  <c:v>1.5729162086963075</c:v>
                </c:pt>
                <c:pt idx="81">
                  <c:v>1.5690243323185873</c:v>
                </c:pt>
                <c:pt idx="82">
                  <c:v>1.7187949352111289</c:v>
                </c:pt>
                <c:pt idx="83">
                  <c:v>1.6151037663335897</c:v>
                </c:pt>
                <c:pt idx="84">
                  <c:v>1.6523693219354969</c:v>
                </c:pt>
                <c:pt idx="85">
                  <c:v>1.6424523041726304</c:v>
                </c:pt>
                <c:pt idx="87">
                  <c:v>2.6558746549066008</c:v>
                </c:pt>
                <c:pt idx="88">
                  <c:v>1.6634253905800256</c:v>
                </c:pt>
                <c:pt idx="89">
                  <c:v>2.6032063661958724</c:v>
                </c:pt>
                <c:pt idx="90">
                  <c:v>1.66782755496265</c:v>
                </c:pt>
                <c:pt idx="91">
                  <c:v>1.4319437376220929</c:v>
                </c:pt>
                <c:pt idx="94">
                  <c:v>1.3234818192278925</c:v>
                </c:pt>
                <c:pt idx="95">
                  <c:v>1.7483316874644641</c:v>
                </c:pt>
                <c:pt idx="96">
                  <c:v>1.6981802964720139</c:v>
                </c:pt>
                <c:pt idx="97">
                  <c:v>1.7713814953800147</c:v>
                </c:pt>
                <c:pt idx="99">
                  <c:v>1.7268341926199158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1D3-43F1-ADBF-D9A34523BD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1671872"/>
        <c:axId val="689741280"/>
      </c:scatterChart>
      <c:valAx>
        <c:axId val="71167187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9741280"/>
        <c:crosses val="autoZero"/>
        <c:crossBetween val="midCat"/>
      </c:valAx>
      <c:valAx>
        <c:axId val="6897412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16718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State063!$J$2:$J$101</c:f>
              <c:numCache>
                <c:formatCode>General</c:formatCode>
                <c:ptCount val="100"/>
                <c:pt idx="0">
                  <c:v>70152.600000000006</c:v>
                </c:pt>
                <c:pt idx="1">
                  <c:v>46954</c:v>
                </c:pt>
                <c:pt idx="2">
                  <c:v>81557.399999999994</c:v>
                </c:pt>
                <c:pt idx="3">
                  <c:v>62527.6</c:v>
                </c:pt>
                <c:pt idx="4">
                  <c:v>83823.600000000006</c:v>
                </c:pt>
                <c:pt idx="5">
                  <c:v>27847</c:v>
                </c:pt>
                <c:pt idx="6">
                  <c:v>55079.4</c:v>
                </c:pt>
                <c:pt idx="7">
                  <c:v>58646.400000000001</c:v>
                </c:pt>
                <c:pt idx="8">
                  <c:v>59601.8</c:v>
                </c:pt>
                <c:pt idx="9">
                  <c:v>33625</c:v>
                </c:pt>
                <c:pt idx="10">
                  <c:v>68293.600000000006</c:v>
                </c:pt>
                <c:pt idx="11">
                  <c:v>53605.4</c:v>
                </c:pt>
                <c:pt idx="12">
                  <c:v>43767.4</c:v>
                </c:pt>
                <c:pt idx="13">
                  <c:v>44256.6</c:v>
                </c:pt>
                <c:pt idx="14">
                  <c:v>65956</c:v>
                </c:pt>
                <c:pt idx="15">
                  <c:v>50662.400000000001</c:v>
                </c:pt>
                <c:pt idx="16">
                  <c:v>92262.399999999994</c:v>
                </c:pt>
                <c:pt idx="17">
                  <c:v>75621</c:v>
                </c:pt>
                <c:pt idx="18">
                  <c:v>63180.4</c:v>
                </c:pt>
                <c:pt idx="19">
                  <c:v>47154.8</c:v>
                </c:pt>
                <c:pt idx="20">
                  <c:v>57784.4</c:v>
                </c:pt>
                <c:pt idx="21">
                  <c:v>52734</c:v>
                </c:pt>
                <c:pt idx="22">
                  <c:v>68236.600000000006</c:v>
                </c:pt>
                <c:pt idx="23">
                  <c:v>51163.6</c:v>
                </c:pt>
                <c:pt idx="24">
                  <c:v>79320.600000000006</c:v>
                </c:pt>
                <c:pt idx="25">
                  <c:v>37955.800000000003</c:v>
                </c:pt>
                <c:pt idx="26">
                  <c:v>55343.199999999997</c:v>
                </c:pt>
                <c:pt idx="27">
                  <c:v>67191.8</c:v>
                </c:pt>
                <c:pt idx="28">
                  <c:v>37683.599999999999</c:v>
                </c:pt>
                <c:pt idx="29">
                  <c:v>37256.800000000003</c:v>
                </c:pt>
                <c:pt idx="30">
                  <c:v>72021.600000000006</c:v>
                </c:pt>
                <c:pt idx="31">
                  <c:v>47815.199999999997</c:v>
                </c:pt>
                <c:pt idx="32">
                  <c:v>55576</c:v>
                </c:pt>
                <c:pt idx="33">
                  <c:v>77244.399999999994</c:v>
                </c:pt>
                <c:pt idx="34">
                  <c:v>60066.400000000001</c:v>
                </c:pt>
                <c:pt idx="35">
                  <c:v>62588.4</c:v>
                </c:pt>
                <c:pt idx="36">
                  <c:v>61557.4</c:v>
                </c:pt>
                <c:pt idx="37">
                  <c:v>78016.600000000006</c:v>
                </c:pt>
                <c:pt idx="38">
                  <c:v>58388</c:v>
                </c:pt>
                <c:pt idx="39">
                  <c:v>70705.600000000006</c:v>
                </c:pt>
                <c:pt idx="40">
                  <c:v>70310.8</c:v>
                </c:pt>
                <c:pt idx="41">
                  <c:v>88865.600000000006</c:v>
                </c:pt>
                <c:pt idx="42">
                  <c:v>59145.8</c:v>
                </c:pt>
                <c:pt idx="43">
                  <c:v>73000.2</c:v>
                </c:pt>
                <c:pt idx="44">
                  <c:v>51584.6</c:v>
                </c:pt>
                <c:pt idx="45">
                  <c:v>40733.800000000003</c:v>
                </c:pt>
                <c:pt idx="46">
                  <c:v>52763</c:v>
                </c:pt>
                <c:pt idx="47">
                  <c:v>53466.8</c:v>
                </c:pt>
                <c:pt idx="48">
                  <c:v>54495</c:v>
                </c:pt>
                <c:pt idx="49">
                  <c:v>16343.4</c:v>
                </c:pt>
                <c:pt idx="50">
                  <c:v>43459.199999999997</c:v>
                </c:pt>
                <c:pt idx="51">
                  <c:v>35904</c:v>
                </c:pt>
                <c:pt idx="52">
                  <c:v>91177.8</c:v>
                </c:pt>
                <c:pt idx="53">
                  <c:v>53135.8</c:v>
                </c:pt>
                <c:pt idx="54">
                  <c:v>53110.8</c:v>
                </c:pt>
                <c:pt idx="55">
                  <c:v>64314.2</c:v>
                </c:pt>
                <c:pt idx="56">
                  <c:v>43820</c:v>
                </c:pt>
                <c:pt idx="57">
                  <c:v>81792.399999999994</c:v>
                </c:pt>
                <c:pt idx="58">
                  <c:v>54986.8</c:v>
                </c:pt>
                <c:pt idx="59">
                  <c:v>43967.6</c:v>
                </c:pt>
                <c:pt idx="60">
                  <c:v>84588.4</c:v>
                </c:pt>
                <c:pt idx="61">
                  <c:v>60083</c:v>
                </c:pt>
                <c:pt idx="62">
                  <c:v>81706.600000000006</c:v>
                </c:pt>
                <c:pt idx="63">
                  <c:v>91285.2</c:v>
                </c:pt>
                <c:pt idx="64">
                  <c:v>46879.4</c:v>
                </c:pt>
                <c:pt idx="65">
                  <c:v>57910.8</c:v>
                </c:pt>
                <c:pt idx="66">
                  <c:v>51480.6</c:v>
                </c:pt>
                <c:pt idx="67">
                  <c:v>55467.6</c:v>
                </c:pt>
                <c:pt idx="68">
                  <c:v>18035.8</c:v>
                </c:pt>
                <c:pt idx="69">
                  <c:v>41872.199999999997</c:v>
                </c:pt>
                <c:pt idx="70">
                  <c:v>49514</c:v>
                </c:pt>
                <c:pt idx="71">
                  <c:v>49830.6</c:v>
                </c:pt>
                <c:pt idx="72">
                  <c:v>86927</c:v>
                </c:pt>
                <c:pt idx="73">
                  <c:v>72769.600000000006</c:v>
                </c:pt>
                <c:pt idx="74">
                  <c:v>71684.800000000003</c:v>
                </c:pt>
                <c:pt idx="75">
                  <c:v>85260.6</c:v>
                </c:pt>
                <c:pt idx="76">
                  <c:v>40559</c:v>
                </c:pt>
                <c:pt idx="77">
                  <c:v>50772.800000000003</c:v>
                </c:pt>
                <c:pt idx="78">
                  <c:v>33187.4</c:v>
                </c:pt>
                <c:pt idx="79">
                  <c:v>58151.8</c:v>
                </c:pt>
                <c:pt idx="80">
                  <c:v>31604.6</c:v>
                </c:pt>
                <c:pt idx="81">
                  <c:v>37536</c:v>
                </c:pt>
                <c:pt idx="82">
                  <c:v>48857.2</c:v>
                </c:pt>
                <c:pt idx="83">
                  <c:v>53788.6</c:v>
                </c:pt>
                <c:pt idx="84">
                  <c:v>59828.800000000003</c:v>
                </c:pt>
                <c:pt idx="85">
                  <c:v>69074.399999999994</c:v>
                </c:pt>
                <c:pt idx="86">
                  <c:v>49898.2</c:v>
                </c:pt>
                <c:pt idx="87">
                  <c:v>39271.800000000003</c:v>
                </c:pt>
                <c:pt idx="88">
                  <c:v>79870.2</c:v>
                </c:pt>
                <c:pt idx="89">
                  <c:v>42456.800000000003</c:v>
                </c:pt>
                <c:pt idx="90">
                  <c:v>67965</c:v>
                </c:pt>
                <c:pt idx="91">
                  <c:v>65703</c:v>
                </c:pt>
                <c:pt idx="92">
                  <c:v>86794</c:v>
                </c:pt>
                <c:pt idx="93">
                  <c:v>71476.800000000003</c:v>
                </c:pt>
                <c:pt idx="94">
                  <c:v>55244.4</c:v>
                </c:pt>
                <c:pt idx="95">
                  <c:v>66742.2</c:v>
                </c:pt>
                <c:pt idx="96">
                  <c:v>77327.8</c:v>
                </c:pt>
                <c:pt idx="97">
                  <c:v>54968</c:v>
                </c:pt>
                <c:pt idx="98">
                  <c:v>67691.8</c:v>
                </c:pt>
                <c:pt idx="99">
                  <c:v>57599</c:v>
                </c:pt>
              </c:numCache>
            </c:numRef>
          </c:xVal>
          <c:yVal>
            <c:numRef>
              <c:f>State063!$K$2:$K$101</c:f>
              <c:numCache>
                <c:formatCode>General</c:formatCode>
                <c:ptCount val="100"/>
                <c:pt idx="0">
                  <c:v>1.6617915800697336</c:v>
                </c:pt>
                <c:pt idx="1">
                  <c:v>1.1217361673126891</c:v>
                </c:pt>
                <c:pt idx="2">
                  <c:v>1.6519408416648889</c:v>
                </c:pt>
                <c:pt idx="3">
                  <c:v>1.858891113684197</c:v>
                </c:pt>
                <c:pt idx="4">
                  <c:v>1.3150831030879131</c:v>
                </c:pt>
                <c:pt idx="5">
                  <c:v>1.0923618343089023</c:v>
                </c:pt>
                <c:pt idx="6">
                  <c:v>1.9875670395828566</c:v>
                </c:pt>
                <c:pt idx="7">
                  <c:v>1.1887686200687511</c:v>
                </c:pt>
                <c:pt idx="8">
                  <c:v>1.5764960118654134</c:v>
                </c:pt>
                <c:pt idx="9">
                  <c:v>2.5463494423791824</c:v>
                </c:pt>
                <c:pt idx="10">
                  <c:v>1.1870951304368198</c:v>
                </c:pt>
                <c:pt idx="11">
                  <c:v>1.7790931510631391</c:v>
                </c:pt>
                <c:pt idx="12">
                  <c:v>1.2866197215278952</c:v>
                </c:pt>
                <c:pt idx="13">
                  <c:v>2.0185011953019436</c:v>
                </c:pt>
                <c:pt idx="14">
                  <c:v>1.861589544544848</c:v>
                </c:pt>
                <c:pt idx="15">
                  <c:v>1.6041877210712481</c:v>
                </c:pt>
                <c:pt idx="16">
                  <c:v>1.2778228183962266</c:v>
                </c:pt>
                <c:pt idx="17">
                  <c:v>1.8132529323865063</c:v>
                </c:pt>
                <c:pt idx="18">
                  <c:v>1.4133338820267045</c:v>
                </c:pt>
                <c:pt idx="19">
                  <c:v>2.0713691925318312</c:v>
                </c:pt>
                <c:pt idx="20">
                  <c:v>1.2237731983026561</c:v>
                </c:pt>
                <c:pt idx="21">
                  <c:v>1.0120036409147799</c:v>
                </c:pt>
                <c:pt idx="22">
                  <c:v>1.0817361943590389</c:v>
                </c:pt>
                <c:pt idx="23">
                  <c:v>1.2593523520627947</c:v>
                </c:pt>
                <c:pt idx="24">
                  <c:v>1.6936331797792754</c:v>
                </c:pt>
                <c:pt idx="25">
                  <c:v>2.5103409755557777</c:v>
                </c:pt>
                <c:pt idx="26">
                  <c:v>1.1126208820595846</c:v>
                </c:pt>
                <c:pt idx="27">
                  <c:v>1.0973511648742853</c:v>
                </c:pt>
                <c:pt idx="28">
                  <c:v>2.0141918500355591</c:v>
                </c:pt>
                <c:pt idx="29">
                  <c:v>2.0348768546949816</c:v>
                </c:pt>
                <c:pt idx="30">
                  <c:v>1.4747381341153207</c:v>
                </c:pt>
                <c:pt idx="31">
                  <c:v>1.5623274607237867</c:v>
                </c:pt>
                <c:pt idx="32">
                  <c:v>1.7371707211746077</c:v>
                </c:pt>
                <c:pt idx="33">
                  <c:v>1.3381034741677067</c:v>
                </c:pt>
                <c:pt idx="34">
                  <c:v>1.2488679195024173</c:v>
                </c:pt>
                <c:pt idx="35">
                  <c:v>1.6583424404522242</c:v>
                </c:pt>
                <c:pt idx="36">
                  <c:v>1.4035842969326189</c:v>
                </c:pt>
                <c:pt idx="37">
                  <c:v>1.7554597354921899</c:v>
                </c:pt>
                <c:pt idx="38">
                  <c:v>1.0429369048434609</c:v>
                </c:pt>
                <c:pt idx="39">
                  <c:v>1.6527403769998414</c:v>
                </c:pt>
                <c:pt idx="40">
                  <c:v>1.7255243860118217</c:v>
                </c:pt>
                <c:pt idx="41">
                  <c:v>1.3788575106677949</c:v>
                </c:pt>
                <c:pt idx="42">
                  <c:v>1.7588569264427905</c:v>
                </c:pt>
                <c:pt idx="43">
                  <c:v>1.5085301136161271</c:v>
                </c:pt>
                <c:pt idx="44">
                  <c:v>1.2485121528518202</c:v>
                </c:pt>
                <c:pt idx="45">
                  <c:v>1.1396432446764111</c:v>
                </c:pt>
                <c:pt idx="46">
                  <c:v>1.0629797395902432</c:v>
                </c:pt>
                <c:pt idx="47">
                  <c:v>2.1311729895935421</c:v>
                </c:pt>
                <c:pt idx="48">
                  <c:v>1.5658500779888063</c:v>
                </c:pt>
                <c:pt idx="49">
                  <c:v>2.1469828799393027</c:v>
                </c:pt>
                <c:pt idx="50">
                  <c:v>1.7991357411089022</c:v>
                </c:pt>
                <c:pt idx="51">
                  <c:v>1.0630013368983957</c:v>
                </c:pt>
                <c:pt idx="52">
                  <c:v>1.1202617303773506</c:v>
                </c:pt>
                <c:pt idx="53">
                  <c:v>1.1233292808238513</c:v>
                </c:pt>
                <c:pt idx="54">
                  <c:v>1.2329319083877479</c:v>
                </c:pt>
                <c:pt idx="55">
                  <c:v>1.476501301423325</c:v>
                </c:pt>
                <c:pt idx="56">
                  <c:v>1.8565495207667733</c:v>
                </c:pt>
                <c:pt idx="57">
                  <c:v>1.2583687481966541</c:v>
                </c:pt>
                <c:pt idx="58">
                  <c:v>1.247281165661577</c:v>
                </c:pt>
                <c:pt idx="59">
                  <c:v>2.3932168232971551</c:v>
                </c:pt>
                <c:pt idx="60">
                  <c:v>1.070749653616808</c:v>
                </c:pt>
                <c:pt idx="61">
                  <c:v>1.31002113742656</c:v>
                </c:pt>
                <c:pt idx="62">
                  <c:v>1.4978471751364026</c:v>
                </c:pt>
                <c:pt idx="63">
                  <c:v>1.2558771849105879</c:v>
                </c:pt>
                <c:pt idx="64">
                  <c:v>1.9887413234811024</c:v>
                </c:pt>
                <c:pt idx="65">
                  <c:v>1.7213887565013779</c:v>
                </c:pt>
                <c:pt idx="66">
                  <c:v>1.307269146047249</c:v>
                </c:pt>
                <c:pt idx="67">
                  <c:v>1.8924741650981836</c:v>
                </c:pt>
                <c:pt idx="68">
                  <c:v>1.2213486510163121</c:v>
                </c:pt>
                <c:pt idx="69">
                  <c:v>2.2313611417599266</c:v>
                </c:pt>
                <c:pt idx="70">
                  <c:v>1.0805226804540129</c:v>
                </c:pt>
                <c:pt idx="71">
                  <c:v>1.7868739288710151</c:v>
                </c:pt>
                <c:pt idx="72">
                  <c:v>1.5179173329345312</c:v>
                </c:pt>
                <c:pt idx="73">
                  <c:v>1.4941129262769066</c:v>
                </c:pt>
                <c:pt idx="74">
                  <c:v>1.0125159029529271</c:v>
                </c:pt>
                <c:pt idx="75">
                  <c:v>1.0908321076792797</c:v>
                </c:pt>
                <c:pt idx="76">
                  <c:v>2.0900663231341996</c:v>
                </c:pt>
                <c:pt idx="77">
                  <c:v>2.1105591970503892</c:v>
                </c:pt>
                <c:pt idx="78">
                  <c:v>2.7962720791625735</c:v>
                </c:pt>
                <c:pt idx="79">
                  <c:v>1.0112842594726217</c:v>
                </c:pt>
                <c:pt idx="80">
                  <c:v>1.5848009466976327</c:v>
                </c:pt>
                <c:pt idx="81">
                  <c:v>1.5178761722080136</c:v>
                </c:pt>
                <c:pt idx="82">
                  <c:v>1.7542961938056214</c:v>
                </c:pt>
                <c:pt idx="83">
                  <c:v>1.6098392596200681</c:v>
                </c:pt>
                <c:pt idx="84">
                  <c:v>1.6572954831118123</c:v>
                </c:pt>
                <c:pt idx="85">
                  <c:v>1.6838655131278739</c:v>
                </c:pt>
                <c:pt idx="86">
                  <c:v>1.2455759927211805</c:v>
                </c:pt>
                <c:pt idx="87">
                  <c:v>2.6479560397027893</c:v>
                </c:pt>
                <c:pt idx="88">
                  <c:v>1.6894536385285126</c:v>
                </c:pt>
                <c:pt idx="89">
                  <c:v>2.6346780727704395</c:v>
                </c:pt>
                <c:pt idx="90">
                  <c:v>1.6850143456190687</c:v>
                </c:pt>
                <c:pt idx="91">
                  <c:v>1.423953244144103</c:v>
                </c:pt>
                <c:pt idx="92">
                  <c:v>1.1209300182040234</c:v>
                </c:pt>
                <c:pt idx="93">
                  <c:v>1.2711677075638528</c:v>
                </c:pt>
                <c:pt idx="94">
                  <c:v>1.305272570613492</c:v>
                </c:pt>
                <c:pt idx="95">
                  <c:v>1.7507663816895458</c:v>
                </c:pt>
                <c:pt idx="96">
                  <c:v>1.7227568869151844</c:v>
                </c:pt>
                <c:pt idx="97">
                  <c:v>1.7959722020084412</c:v>
                </c:pt>
                <c:pt idx="98">
                  <c:v>1.2051385839939253</c:v>
                </c:pt>
                <c:pt idx="99">
                  <c:v>1.73648848070279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11-47E2-B68B-64946E72E3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1686672"/>
        <c:axId val="689722144"/>
      </c:scatterChart>
      <c:valAx>
        <c:axId val="71168667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9722144"/>
        <c:crosses val="autoZero"/>
        <c:crossBetween val="midCat"/>
      </c:valAx>
      <c:valAx>
        <c:axId val="6897221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16866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State063!$Z$2:$Z$101</c:f>
              <c:numCache>
                <c:formatCode>General</c:formatCode>
                <c:ptCount val="100"/>
                <c:pt idx="1">
                  <c:v>46954</c:v>
                </c:pt>
                <c:pt idx="5">
                  <c:v>27847</c:v>
                </c:pt>
                <c:pt idx="7">
                  <c:v>58646.400000000001</c:v>
                </c:pt>
                <c:pt idx="12">
                  <c:v>43767.4</c:v>
                </c:pt>
                <c:pt idx="20">
                  <c:v>57784.4</c:v>
                </c:pt>
                <c:pt idx="21">
                  <c:v>52734</c:v>
                </c:pt>
                <c:pt idx="23">
                  <c:v>51163.6</c:v>
                </c:pt>
                <c:pt idx="26">
                  <c:v>55343.199999999997</c:v>
                </c:pt>
                <c:pt idx="38">
                  <c:v>58388</c:v>
                </c:pt>
                <c:pt idx="44">
                  <c:v>51584.6</c:v>
                </c:pt>
                <c:pt idx="45">
                  <c:v>40733.800000000003</c:v>
                </c:pt>
                <c:pt idx="48">
                  <c:v>54495</c:v>
                </c:pt>
                <c:pt idx="50">
                  <c:v>43459.199999999997</c:v>
                </c:pt>
                <c:pt idx="51">
                  <c:v>35904</c:v>
                </c:pt>
                <c:pt idx="53">
                  <c:v>53135.8</c:v>
                </c:pt>
                <c:pt idx="54">
                  <c:v>53110.8</c:v>
                </c:pt>
                <c:pt idx="58">
                  <c:v>54986.8</c:v>
                </c:pt>
                <c:pt idx="66">
                  <c:v>51480.6</c:v>
                </c:pt>
                <c:pt idx="68">
                  <c:v>18035.8</c:v>
                </c:pt>
                <c:pt idx="70">
                  <c:v>49514</c:v>
                </c:pt>
                <c:pt idx="71">
                  <c:v>49830.6</c:v>
                </c:pt>
                <c:pt idx="81">
                  <c:v>37536</c:v>
                </c:pt>
                <c:pt idx="86">
                  <c:v>49898.2</c:v>
                </c:pt>
                <c:pt idx="94">
                  <c:v>55244.4</c:v>
                </c:pt>
              </c:numCache>
            </c:numRef>
          </c:xVal>
          <c:yVal>
            <c:numRef>
              <c:f>State063!$AA$3:$AA$101</c:f>
              <c:numCache>
                <c:formatCode>General</c:formatCode>
                <c:ptCount val="99"/>
                <c:pt idx="0">
                  <c:v>1.1217361673126891</c:v>
                </c:pt>
                <c:pt idx="4">
                  <c:v>1.0923618343089023</c:v>
                </c:pt>
                <c:pt idx="6">
                  <c:v>1.1887686200687511</c:v>
                </c:pt>
                <c:pt idx="11">
                  <c:v>1.2866197215278952</c:v>
                </c:pt>
                <c:pt idx="19">
                  <c:v>1.2237731983026561</c:v>
                </c:pt>
                <c:pt idx="20">
                  <c:v>1.0120036409147799</c:v>
                </c:pt>
                <c:pt idx="22">
                  <c:v>1.2593523520627947</c:v>
                </c:pt>
                <c:pt idx="25">
                  <c:v>1.1126208820595846</c:v>
                </c:pt>
                <c:pt idx="37">
                  <c:v>1.0429369048434609</c:v>
                </c:pt>
                <c:pt idx="43">
                  <c:v>1.2485121528518202</c:v>
                </c:pt>
                <c:pt idx="44">
                  <c:v>1.1396432446764111</c:v>
                </c:pt>
                <c:pt idx="47">
                  <c:v>1.5658500779888063</c:v>
                </c:pt>
                <c:pt idx="49">
                  <c:v>1.7991357411089022</c:v>
                </c:pt>
                <c:pt idx="50">
                  <c:v>1.0630013368983957</c:v>
                </c:pt>
                <c:pt idx="52">
                  <c:v>1.1233292808238513</c:v>
                </c:pt>
                <c:pt idx="53">
                  <c:v>1.2329319083877479</c:v>
                </c:pt>
                <c:pt idx="57">
                  <c:v>1.247281165661577</c:v>
                </c:pt>
                <c:pt idx="65">
                  <c:v>1.307269146047249</c:v>
                </c:pt>
                <c:pt idx="67">
                  <c:v>1.2213486510163121</c:v>
                </c:pt>
                <c:pt idx="69">
                  <c:v>1.0805226804540129</c:v>
                </c:pt>
                <c:pt idx="70">
                  <c:v>1.7868739288710151</c:v>
                </c:pt>
                <c:pt idx="80">
                  <c:v>1.5178761722080136</c:v>
                </c:pt>
                <c:pt idx="85">
                  <c:v>1.2455759927211805</c:v>
                </c:pt>
                <c:pt idx="93">
                  <c:v>1.305272570613492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80-45E6-A5DC-BE151B81BBC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State063!$AB$2:$AB$101</c:f>
              <c:numCache>
                <c:formatCode>General</c:formatCode>
                <c:ptCount val="100"/>
                <c:pt idx="4">
                  <c:v>83823.600000000006</c:v>
                </c:pt>
                <c:pt idx="10">
                  <c:v>68293.600000000006</c:v>
                </c:pt>
                <c:pt idx="16">
                  <c:v>92262.399999999994</c:v>
                </c:pt>
                <c:pt idx="18">
                  <c:v>63180.4</c:v>
                </c:pt>
                <c:pt idx="22">
                  <c:v>68236.600000000006</c:v>
                </c:pt>
                <c:pt idx="27">
                  <c:v>67191.8</c:v>
                </c:pt>
                <c:pt idx="33">
                  <c:v>77244.399999999994</c:v>
                </c:pt>
                <c:pt idx="34">
                  <c:v>60066.400000000001</c:v>
                </c:pt>
                <c:pt idx="36">
                  <c:v>61557.4</c:v>
                </c:pt>
                <c:pt idx="41">
                  <c:v>88865.600000000006</c:v>
                </c:pt>
                <c:pt idx="43">
                  <c:v>73000.2</c:v>
                </c:pt>
                <c:pt idx="46">
                  <c:v>52763</c:v>
                </c:pt>
                <c:pt idx="52">
                  <c:v>91177.8</c:v>
                </c:pt>
                <c:pt idx="55">
                  <c:v>64314.2</c:v>
                </c:pt>
                <c:pt idx="57">
                  <c:v>81792.399999999994</c:v>
                </c:pt>
                <c:pt idx="60">
                  <c:v>84588.4</c:v>
                </c:pt>
                <c:pt idx="61">
                  <c:v>60083</c:v>
                </c:pt>
                <c:pt idx="62">
                  <c:v>81706.600000000006</c:v>
                </c:pt>
                <c:pt idx="63">
                  <c:v>91285.2</c:v>
                </c:pt>
                <c:pt idx="74">
                  <c:v>71684.800000000003</c:v>
                </c:pt>
                <c:pt idx="75">
                  <c:v>85260.6</c:v>
                </c:pt>
                <c:pt idx="79">
                  <c:v>58151.8</c:v>
                </c:pt>
                <c:pt idx="91">
                  <c:v>65703</c:v>
                </c:pt>
                <c:pt idx="92">
                  <c:v>86794</c:v>
                </c:pt>
                <c:pt idx="93">
                  <c:v>71476.800000000003</c:v>
                </c:pt>
                <c:pt idx="98">
                  <c:v>67691.8</c:v>
                </c:pt>
              </c:numCache>
            </c:numRef>
          </c:xVal>
          <c:yVal>
            <c:numRef>
              <c:f>State063!$AC$2:$AC$101</c:f>
              <c:numCache>
                <c:formatCode>General</c:formatCode>
                <c:ptCount val="100"/>
                <c:pt idx="4">
                  <c:v>1.3150831030879131</c:v>
                </c:pt>
                <c:pt idx="10">
                  <c:v>1.1870951304368198</c:v>
                </c:pt>
                <c:pt idx="16">
                  <c:v>1.2778228183962266</c:v>
                </c:pt>
                <c:pt idx="18">
                  <c:v>1.4133338820267045</c:v>
                </c:pt>
                <c:pt idx="22">
                  <c:v>1.0817361943590389</c:v>
                </c:pt>
                <c:pt idx="27">
                  <c:v>1.0973511648742853</c:v>
                </c:pt>
                <c:pt idx="33">
                  <c:v>1.3381034741677067</c:v>
                </c:pt>
                <c:pt idx="34">
                  <c:v>1.2488679195024173</c:v>
                </c:pt>
                <c:pt idx="36">
                  <c:v>1.4035842969326189</c:v>
                </c:pt>
                <c:pt idx="41">
                  <c:v>1.3788575106677949</c:v>
                </c:pt>
                <c:pt idx="43">
                  <c:v>1.5085301136161271</c:v>
                </c:pt>
                <c:pt idx="46">
                  <c:v>1.0629797395902432</c:v>
                </c:pt>
                <c:pt idx="52">
                  <c:v>1.1202617303773506</c:v>
                </c:pt>
                <c:pt idx="55">
                  <c:v>1.476501301423325</c:v>
                </c:pt>
                <c:pt idx="57">
                  <c:v>1.2583687481966541</c:v>
                </c:pt>
                <c:pt idx="60">
                  <c:v>1.070749653616808</c:v>
                </c:pt>
                <c:pt idx="61">
                  <c:v>1.31002113742656</c:v>
                </c:pt>
                <c:pt idx="62">
                  <c:v>1.4978471751364026</c:v>
                </c:pt>
                <c:pt idx="63">
                  <c:v>1.2558771849105879</c:v>
                </c:pt>
                <c:pt idx="74">
                  <c:v>1.0125159029529271</c:v>
                </c:pt>
                <c:pt idx="75">
                  <c:v>1.0908321076792797</c:v>
                </c:pt>
                <c:pt idx="79">
                  <c:v>1.0112842594726217</c:v>
                </c:pt>
                <c:pt idx="91">
                  <c:v>1.423953244144103</c:v>
                </c:pt>
                <c:pt idx="92">
                  <c:v>1.1209300182040234</c:v>
                </c:pt>
                <c:pt idx="93">
                  <c:v>1.2711677075638528</c:v>
                </c:pt>
                <c:pt idx="98">
                  <c:v>1.2051385839939253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280-45E6-A5DC-BE151B81BBC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State063!$AD$2:$AD$101</c:f>
              <c:numCache>
                <c:formatCode>General</c:formatCode>
                <c:ptCount val="100"/>
                <c:pt idx="6">
                  <c:v>55079.4</c:v>
                </c:pt>
                <c:pt idx="8">
                  <c:v>59601.8</c:v>
                </c:pt>
                <c:pt idx="9">
                  <c:v>33625</c:v>
                </c:pt>
                <c:pt idx="11">
                  <c:v>53605.4</c:v>
                </c:pt>
                <c:pt idx="13">
                  <c:v>44256.6</c:v>
                </c:pt>
                <c:pt idx="15">
                  <c:v>50662.400000000001</c:v>
                </c:pt>
                <c:pt idx="19">
                  <c:v>47154.8</c:v>
                </c:pt>
                <c:pt idx="25">
                  <c:v>37955.800000000003</c:v>
                </c:pt>
                <c:pt idx="28">
                  <c:v>37683.599999999999</c:v>
                </c:pt>
                <c:pt idx="29">
                  <c:v>37256.800000000003</c:v>
                </c:pt>
                <c:pt idx="31">
                  <c:v>47815.199999999997</c:v>
                </c:pt>
                <c:pt idx="47">
                  <c:v>53466.8</c:v>
                </c:pt>
                <c:pt idx="49">
                  <c:v>16343.4</c:v>
                </c:pt>
                <c:pt idx="56">
                  <c:v>43820</c:v>
                </c:pt>
                <c:pt idx="59">
                  <c:v>43967.6</c:v>
                </c:pt>
                <c:pt idx="64">
                  <c:v>46879.4</c:v>
                </c:pt>
                <c:pt idx="65">
                  <c:v>57910.8</c:v>
                </c:pt>
                <c:pt idx="69">
                  <c:v>41872.199999999997</c:v>
                </c:pt>
                <c:pt idx="76">
                  <c:v>40559</c:v>
                </c:pt>
                <c:pt idx="77">
                  <c:v>50772.800000000003</c:v>
                </c:pt>
                <c:pt idx="78">
                  <c:v>33187.4</c:v>
                </c:pt>
                <c:pt idx="80">
                  <c:v>31604.6</c:v>
                </c:pt>
                <c:pt idx="82">
                  <c:v>48857.2</c:v>
                </c:pt>
                <c:pt idx="87">
                  <c:v>39271.800000000003</c:v>
                </c:pt>
                <c:pt idx="89">
                  <c:v>42456.800000000003</c:v>
                </c:pt>
                <c:pt idx="97">
                  <c:v>54968</c:v>
                </c:pt>
                <c:pt idx="99">
                  <c:v>57599</c:v>
                </c:pt>
              </c:numCache>
            </c:numRef>
          </c:xVal>
          <c:yVal>
            <c:numRef>
              <c:f>State063!$AE$2:$AE$101</c:f>
              <c:numCache>
                <c:formatCode>General</c:formatCode>
                <c:ptCount val="100"/>
                <c:pt idx="6">
                  <c:v>1.9875670395828566</c:v>
                </c:pt>
                <c:pt idx="8">
                  <c:v>1.5764960118654134</c:v>
                </c:pt>
                <c:pt idx="9">
                  <c:v>2.5463494423791824</c:v>
                </c:pt>
                <c:pt idx="11">
                  <c:v>1.7790931510631391</c:v>
                </c:pt>
                <c:pt idx="13">
                  <c:v>2.0185011953019436</c:v>
                </c:pt>
                <c:pt idx="15">
                  <c:v>1.6041877210712481</c:v>
                </c:pt>
                <c:pt idx="19">
                  <c:v>2.0713691925318312</c:v>
                </c:pt>
                <c:pt idx="25">
                  <c:v>2.5103409755557777</c:v>
                </c:pt>
                <c:pt idx="28">
                  <c:v>2.0141918500355591</c:v>
                </c:pt>
                <c:pt idx="29">
                  <c:v>2.0348768546949816</c:v>
                </c:pt>
                <c:pt idx="31">
                  <c:v>1.5623274607237867</c:v>
                </c:pt>
                <c:pt idx="47">
                  <c:v>2.1311729895935421</c:v>
                </c:pt>
                <c:pt idx="49">
                  <c:v>2.1469828799393027</c:v>
                </c:pt>
                <c:pt idx="56">
                  <c:v>1.8565495207667733</c:v>
                </c:pt>
                <c:pt idx="59">
                  <c:v>2.3932168232971551</c:v>
                </c:pt>
                <c:pt idx="64">
                  <c:v>1.9887413234811024</c:v>
                </c:pt>
                <c:pt idx="65">
                  <c:v>1.7213887565013779</c:v>
                </c:pt>
                <c:pt idx="69">
                  <c:v>2.2313611417599266</c:v>
                </c:pt>
                <c:pt idx="76">
                  <c:v>2.0900663231341996</c:v>
                </c:pt>
                <c:pt idx="77">
                  <c:v>2.1105591970503892</c:v>
                </c:pt>
                <c:pt idx="78">
                  <c:v>2.7962720791625735</c:v>
                </c:pt>
                <c:pt idx="80">
                  <c:v>1.5848009466976327</c:v>
                </c:pt>
                <c:pt idx="82">
                  <c:v>1.7542961938056214</c:v>
                </c:pt>
                <c:pt idx="87">
                  <c:v>2.6479560397027893</c:v>
                </c:pt>
                <c:pt idx="89">
                  <c:v>2.6346780727704395</c:v>
                </c:pt>
                <c:pt idx="97">
                  <c:v>1.7959722020084412</c:v>
                </c:pt>
                <c:pt idx="99">
                  <c:v>1.73648848070279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280-45E6-A5DC-BE151B81BBC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State063!$AF$2:$AF$101</c:f>
              <c:numCache>
                <c:formatCode>General</c:formatCode>
                <c:ptCount val="100"/>
                <c:pt idx="0">
                  <c:v>70152.600000000006</c:v>
                </c:pt>
                <c:pt idx="2">
                  <c:v>81557.399999999994</c:v>
                </c:pt>
                <c:pt idx="3">
                  <c:v>62527.6</c:v>
                </c:pt>
                <c:pt idx="14">
                  <c:v>65956</c:v>
                </c:pt>
                <c:pt idx="17">
                  <c:v>75621</c:v>
                </c:pt>
                <c:pt idx="24">
                  <c:v>79320.600000000006</c:v>
                </c:pt>
                <c:pt idx="30">
                  <c:v>72021.600000000006</c:v>
                </c:pt>
                <c:pt idx="32">
                  <c:v>55576</c:v>
                </c:pt>
                <c:pt idx="35">
                  <c:v>62588.4</c:v>
                </c:pt>
                <c:pt idx="37">
                  <c:v>78016.600000000006</c:v>
                </c:pt>
                <c:pt idx="39">
                  <c:v>70705.600000000006</c:v>
                </c:pt>
                <c:pt idx="40">
                  <c:v>70310.8</c:v>
                </c:pt>
                <c:pt idx="42">
                  <c:v>59145.8</c:v>
                </c:pt>
                <c:pt idx="67">
                  <c:v>55467.6</c:v>
                </c:pt>
                <c:pt idx="72">
                  <c:v>86927</c:v>
                </c:pt>
                <c:pt idx="73">
                  <c:v>72769.600000000006</c:v>
                </c:pt>
                <c:pt idx="83">
                  <c:v>53788.6</c:v>
                </c:pt>
                <c:pt idx="84">
                  <c:v>59828.800000000003</c:v>
                </c:pt>
                <c:pt idx="85">
                  <c:v>69074.399999999994</c:v>
                </c:pt>
                <c:pt idx="88">
                  <c:v>79870.2</c:v>
                </c:pt>
                <c:pt idx="90">
                  <c:v>67965</c:v>
                </c:pt>
                <c:pt idx="95">
                  <c:v>66742.2</c:v>
                </c:pt>
                <c:pt idx="96">
                  <c:v>77327.8</c:v>
                </c:pt>
              </c:numCache>
            </c:numRef>
          </c:xVal>
          <c:yVal>
            <c:numRef>
              <c:f>State063!$AG$2:$AG$101</c:f>
              <c:numCache>
                <c:formatCode>General</c:formatCode>
                <c:ptCount val="100"/>
                <c:pt idx="0">
                  <c:v>1.6617915800697336</c:v>
                </c:pt>
                <c:pt idx="2">
                  <c:v>1.6519408416648889</c:v>
                </c:pt>
                <c:pt idx="3">
                  <c:v>1.858891113684197</c:v>
                </c:pt>
                <c:pt idx="14">
                  <c:v>1.861589544544848</c:v>
                </c:pt>
                <c:pt idx="17">
                  <c:v>1.8132529323865063</c:v>
                </c:pt>
                <c:pt idx="24">
                  <c:v>1.6936331797792754</c:v>
                </c:pt>
                <c:pt idx="30">
                  <c:v>1.4747381341153207</c:v>
                </c:pt>
                <c:pt idx="32">
                  <c:v>1.7371707211746077</c:v>
                </c:pt>
                <c:pt idx="35">
                  <c:v>1.6583424404522242</c:v>
                </c:pt>
                <c:pt idx="37">
                  <c:v>1.7554597354921899</c:v>
                </c:pt>
                <c:pt idx="39">
                  <c:v>1.6527403769998414</c:v>
                </c:pt>
                <c:pt idx="40">
                  <c:v>1.7255243860118217</c:v>
                </c:pt>
                <c:pt idx="42">
                  <c:v>1.7588569264427905</c:v>
                </c:pt>
                <c:pt idx="67">
                  <c:v>1.8924741650981836</c:v>
                </c:pt>
                <c:pt idx="72">
                  <c:v>1.5179173329345312</c:v>
                </c:pt>
                <c:pt idx="73">
                  <c:v>1.4941129262769066</c:v>
                </c:pt>
                <c:pt idx="83">
                  <c:v>1.6098392596200681</c:v>
                </c:pt>
                <c:pt idx="84">
                  <c:v>1.6572954831118123</c:v>
                </c:pt>
                <c:pt idx="85">
                  <c:v>1.6838655131278739</c:v>
                </c:pt>
                <c:pt idx="88">
                  <c:v>1.6894536385285126</c:v>
                </c:pt>
                <c:pt idx="90">
                  <c:v>1.6850143456190687</c:v>
                </c:pt>
                <c:pt idx="95">
                  <c:v>1.7507663816895458</c:v>
                </c:pt>
                <c:pt idx="96">
                  <c:v>1.7227568869151844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280-45E6-A5DC-BE151B81BB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1719072"/>
        <c:axId val="689721728"/>
      </c:scatterChart>
      <c:valAx>
        <c:axId val="71171907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9721728"/>
        <c:crosses val="autoZero"/>
        <c:crossBetween val="midCat"/>
      </c:valAx>
      <c:valAx>
        <c:axId val="6897217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17190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State063!$AI$2:$AI$101</c:f>
              <c:numCache>
                <c:formatCode>General</c:formatCode>
                <c:ptCount val="100"/>
                <c:pt idx="1">
                  <c:v>46954</c:v>
                </c:pt>
                <c:pt idx="5">
                  <c:v>27847</c:v>
                </c:pt>
                <c:pt idx="10">
                  <c:v>68293.600000000006</c:v>
                </c:pt>
                <c:pt idx="16">
                  <c:v>92262.399999999994</c:v>
                </c:pt>
                <c:pt idx="20">
                  <c:v>57784.4</c:v>
                </c:pt>
                <c:pt idx="21">
                  <c:v>52734</c:v>
                </c:pt>
                <c:pt idx="22">
                  <c:v>68236.600000000006</c:v>
                </c:pt>
                <c:pt idx="26">
                  <c:v>55343.199999999997</c:v>
                </c:pt>
                <c:pt idx="27">
                  <c:v>67191.8</c:v>
                </c:pt>
                <c:pt idx="38">
                  <c:v>58388</c:v>
                </c:pt>
                <c:pt idx="46">
                  <c:v>52763</c:v>
                </c:pt>
                <c:pt idx="51">
                  <c:v>35904</c:v>
                </c:pt>
                <c:pt idx="52">
                  <c:v>91177.8</c:v>
                </c:pt>
                <c:pt idx="53">
                  <c:v>53135.8</c:v>
                </c:pt>
                <c:pt idx="54">
                  <c:v>53110.8</c:v>
                </c:pt>
                <c:pt idx="60">
                  <c:v>84588.4</c:v>
                </c:pt>
                <c:pt idx="63">
                  <c:v>91285.2</c:v>
                </c:pt>
                <c:pt idx="70">
                  <c:v>49514</c:v>
                </c:pt>
                <c:pt idx="74">
                  <c:v>71684.800000000003</c:v>
                </c:pt>
                <c:pt idx="75">
                  <c:v>85260.6</c:v>
                </c:pt>
                <c:pt idx="79">
                  <c:v>58151.8</c:v>
                </c:pt>
                <c:pt idx="92">
                  <c:v>86794</c:v>
                </c:pt>
                <c:pt idx="93">
                  <c:v>71476.800000000003</c:v>
                </c:pt>
              </c:numCache>
            </c:numRef>
          </c:xVal>
          <c:yVal>
            <c:numRef>
              <c:f>State063!$AJ$3:$AJ$101</c:f>
              <c:numCache>
                <c:formatCode>General</c:formatCode>
                <c:ptCount val="99"/>
                <c:pt idx="0">
                  <c:v>1.1217361673126891</c:v>
                </c:pt>
                <c:pt idx="4">
                  <c:v>1.0923618343089023</c:v>
                </c:pt>
                <c:pt idx="9">
                  <c:v>1.1870951304368198</c:v>
                </c:pt>
                <c:pt idx="15">
                  <c:v>1.2778228183962266</c:v>
                </c:pt>
                <c:pt idx="19">
                  <c:v>1.2237731983026561</c:v>
                </c:pt>
                <c:pt idx="20">
                  <c:v>1.0120036409147799</c:v>
                </c:pt>
                <c:pt idx="21">
                  <c:v>1.0817361943590389</c:v>
                </c:pt>
                <c:pt idx="25">
                  <c:v>1.1126208820595846</c:v>
                </c:pt>
                <c:pt idx="26">
                  <c:v>1.0973511648742853</c:v>
                </c:pt>
                <c:pt idx="37">
                  <c:v>1.0429369048434609</c:v>
                </c:pt>
                <c:pt idx="45">
                  <c:v>1.0629797395902432</c:v>
                </c:pt>
                <c:pt idx="50">
                  <c:v>1.0630013368983957</c:v>
                </c:pt>
                <c:pt idx="51">
                  <c:v>1.1202617303773506</c:v>
                </c:pt>
                <c:pt idx="52">
                  <c:v>1.1233292808238513</c:v>
                </c:pt>
                <c:pt idx="53">
                  <c:v>1.2329319083877479</c:v>
                </c:pt>
                <c:pt idx="59">
                  <c:v>1.070749653616808</c:v>
                </c:pt>
                <c:pt idx="62">
                  <c:v>1.2558771849105879</c:v>
                </c:pt>
                <c:pt idx="69">
                  <c:v>1.0805226804540129</c:v>
                </c:pt>
                <c:pt idx="73">
                  <c:v>1.0125159029529271</c:v>
                </c:pt>
                <c:pt idx="74">
                  <c:v>1.0908321076792797</c:v>
                </c:pt>
                <c:pt idx="78">
                  <c:v>1.0112842594726217</c:v>
                </c:pt>
                <c:pt idx="91">
                  <c:v>1.1209300182040234</c:v>
                </c:pt>
                <c:pt idx="92">
                  <c:v>1.2711677075638528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F0-44AB-864C-42B6F3485B2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State063!$AK$2:$AK$101</c:f>
              <c:numCache>
                <c:formatCode>General</c:formatCode>
                <c:ptCount val="100"/>
                <c:pt idx="0">
                  <c:v>70152.600000000006</c:v>
                </c:pt>
                <c:pt idx="2">
                  <c:v>81557.399999999994</c:v>
                </c:pt>
                <c:pt idx="3">
                  <c:v>62527.6</c:v>
                </c:pt>
                <c:pt idx="4">
                  <c:v>83823.600000000006</c:v>
                </c:pt>
                <c:pt idx="6">
                  <c:v>55079.4</c:v>
                </c:pt>
                <c:pt idx="7">
                  <c:v>58646.400000000001</c:v>
                </c:pt>
                <c:pt idx="8">
                  <c:v>59601.8</c:v>
                </c:pt>
                <c:pt idx="9">
                  <c:v>33625</c:v>
                </c:pt>
                <c:pt idx="11">
                  <c:v>53605.4</c:v>
                </c:pt>
                <c:pt idx="12">
                  <c:v>43767.4</c:v>
                </c:pt>
                <c:pt idx="13">
                  <c:v>44256.6</c:v>
                </c:pt>
                <c:pt idx="14">
                  <c:v>65956</c:v>
                </c:pt>
                <c:pt idx="15">
                  <c:v>50662.400000000001</c:v>
                </c:pt>
                <c:pt idx="17">
                  <c:v>75621</c:v>
                </c:pt>
                <c:pt idx="18">
                  <c:v>63180.4</c:v>
                </c:pt>
                <c:pt idx="19">
                  <c:v>47154.8</c:v>
                </c:pt>
                <c:pt idx="23">
                  <c:v>51163.6</c:v>
                </c:pt>
                <c:pt idx="24">
                  <c:v>79320.600000000006</c:v>
                </c:pt>
                <c:pt idx="25">
                  <c:v>37955.800000000003</c:v>
                </c:pt>
                <c:pt idx="28">
                  <c:v>37683.599999999999</c:v>
                </c:pt>
                <c:pt idx="29">
                  <c:v>37256.800000000003</c:v>
                </c:pt>
                <c:pt idx="30">
                  <c:v>72021.600000000006</c:v>
                </c:pt>
                <c:pt idx="31">
                  <c:v>47815.199999999997</c:v>
                </c:pt>
                <c:pt idx="32">
                  <c:v>55576</c:v>
                </c:pt>
                <c:pt idx="33">
                  <c:v>77244.399999999994</c:v>
                </c:pt>
                <c:pt idx="34">
                  <c:v>60066.400000000001</c:v>
                </c:pt>
                <c:pt idx="35">
                  <c:v>62588.4</c:v>
                </c:pt>
                <c:pt idx="36">
                  <c:v>61557.4</c:v>
                </c:pt>
                <c:pt idx="37">
                  <c:v>78016.600000000006</c:v>
                </c:pt>
                <c:pt idx="39">
                  <c:v>70705.600000000006</c:v>
                </c:pt>
                <c:pt idx="40">
                  <c:v>70310.8</c:v>
                </c:pt>
                <c:pt idx="41">
                  <c:v>88865.600000000006</c:v>
                </c:pt>
                <c:pt idx="42">
                  <c:v>59145.8</c:v>
                </c:pt>
                <c:pt idx="43">
                  <c:v>73000.2</c:v>
                </c:pt>
                <c:pt idx="44">
                  <c:v>51584.6</c:v>
                </c:pt>
                <c:pt idx="45">
                  <c:v>40733.800000000003</c:v>
                </c:pt>
                <c:pt idx="47">
                  <c:v>53466.8</c:v>
                </c:pt>
                <c:pt idx="48">
                  <c:v>54495</c:v>
                </c:pt>
                <c:pt idx="49">
                  <c:v>16343.4</c:v>
                </c:pt>
                <c:pt idx="50">
                  <c:v>43459.199999999997</c:v>
                </c:pt>
                <c:pt idx="55">
                  <c:v>64314.2</c:v>
                </c:pt>
                <c:pt idx="56">
                  <c:v>43820</c:v>
                </c:pt>
                <c:pt idx="57">
                  <c:v>81792.399999999994</c:v>
                </c:pt>
                <c:pt idx="58">
                  <c:v>54986.8</c:v>
                </c:pt>
                <c:pt idx="59">
                  <c:v>43967.6</c:v>
                </c:pt>
                <c:pt idx="61">
                  <c:v>60083</c:v>
                </c:pt>
                <c:pt idx="62">
                  <c:v>81706.600000000006</c:v>
                </c:pt>
                <c:pt idx="64">
                  <c:v>46879.4</c:v>
                </c:pt>
                <c:pt idx="65">
                  <c:v>57910.8</c:v>
                </c:pt>
                <c:pt idx="66">
                  <c:v>51480.6</c:v>
                </c:pt>
                <c:pt idx="67">
                  <c:v>55467.6</c:v>
                </c:pt>
                <c:pt idx="68">
                  <c:v>18035.8</c:v>
                </c:pt>
                <c:pt idx="69">
                  <c:v>41872.199999999997</c:v>
                </c:pt>
                <c:pt idx="71">
                  <c:v>49830.6</c:v>
                </c:pt>
                <c:pt idx="72">
                  <c:v>86927</c:v>
                </c:pt>
                <c:pt idx="73">
                  <c:v>72769.600000000006</c:v>
                </c:pt>
                <c:pt idx="76">
                  <c:v>40559</c:v>
                </c:pt>
                <c:pt idx="77">
                  <c:v>50772.800000000003</c:v>
                </c:pt>
                <c:pt idx="78">
                  <c:v>33187.4</c:v>
                </c:pt>
                <c:pt idx="80">
                  <c:v>31604.6</c:v>
                </c:pt>
                <c:pt idx="81">
                  <c:v>37536</c:v>
                </c:pt>
                <c:pt idx="82">
                  <c:v>48857.2</c:v>
                </c:pt>
                <c:pt idx="83">
                  <c:v>53788.6</c:v>
                </c:pt>
                <c:pt idx="84">
                  <c:v>59828.800000000003</c:v>
                </c:pt>
                <c:pt idx="85">
                  <c:v>69074.399999999994</c:v>
                </c:pt>
                <c:pt idx="86">
                  <c:v>49898.2</c:v>
                </c:pt>
                <c:pt idx="87">
                  <c:v>39271.800000000003</c:v>
                </c:pt>
                <c:pt idx="88">
                  <c:v>79870.2</c:v>
                </c:pt>
                <c:pt idx="89">
                  <c:v>42456.800000000003</c:v>
                </c:pt>
                <c:pt idx="90">
                  <c:v>67965</c:v>
                </c:pt>
                <c:pt idx="91">
                  <c:v>65703</c:v>
                </c:pt>
                <c:pt idx="94">
                  <c:v>55244.4</c:v>
                </c:pt>
                <c:pt idx="95">
                  <c:v>66742.2</c:v>
                </c:pt>
                <c:pt idx="96">
                  <c:v>77327.8</c:v>
                </c:pt>
                <c:pt idx="97">
                  <c:v>54968</c:v>
                </c:pt>
                <c:pt idx="98">
                  <c:v>67691.8</c:v>
                </c:pt>
                <c:pt idx="99">
                  <c:v>57599</c:v>
                </c:pt>
              </c:numCache>
            </c:numRef>
          </c:xVal>
          <c:yVal>
            <c:numRef>
              <c:f>State063!$AL$2:$AL$101</c:f>
              <c:numCache>
                <c:formatCode>General</c:formatCode>
                <c:ptCount val="100"/>
                <c:pt idx="0">
                  <c:v>1.6617915800697336</c:v>
                </c:pt>
                <c:pt idx="2">
                  <c:v>1.6519408416648889</c:v>
                </c:pt>
                <c:pt idx="3">
                  <c:v>1.858891113684197</c:v>
                </c:pt>
                <c:pt idx="4">
                  <c:v>1.3150831030879131</c:v>
                </c:pt>
                <c:pt idx="6">
                  <c:v>1.9875670395828566</c:v>
                </c:pt>
                <c:pt idx="7">
                  <c:v>1.1887686200687511</c:v>
                </c:pt>
                <c:pt idx="8">
                  <c:v>1.5764960118654134</c:v>
                </c:pt>
                <c:pt idx="9">
                  <c:v>2.5463494423791824</c:v>
                </c:pt>
                <c:pt idx="11">
                  <c:v>1.7790931510631391</c:v>
                </c:pt>
                <c:pt idx="12">
                  <c:v>1.2866197215278952</c:v>
                </c:pt>
                <c:pt idx="13">
                  <c:v>2.0185011953019436</c:v>
                </c:pt>
                <c:pt idx="14">
                  <c:v>1.861589544544848</c:v>
                </c:pt>
                <c:pt idx="15">
                  <c:v>1.6041877210712481</c:v>
                </c:pt>
                <c:pt idx="17">
                  <c:v>1.8132529323865063</c:v>
                </c:pt>
                <c:pt idx="18">
                  <c:v>1.4133338820267045</c:v>
                </c:pt>
                <c:pt idx="19">
                  <c:v>2.0713691925318312</c:v>
                </c:pt>
                <c:pt idx="23">
                  <c:v>1.2593523520627947</c:v>
                </c:pt>
                <c:pt idx="24">
                  <c:v>1.6936331797792754</c:v>
                </c:pt>
                <c:pt idx="25">
                  <c:v>2.5103409755557777</c:v>
                </c:pt>
                <c:pt idx="28">
                  <c:v>2.0141918500355591</c:v>
                </c:pt>
                <c:pt idx="29">
                  <c:v>2.0348768546949816</c:v>
                </c:pt>
                <c:pt idx="30">
                  <c:v>1.4747381341153207</c:v>
                </c:pt>
                <c:pt idx="31">
                  <c:v>1.5623274607237867</c:v>
                </c:pt>
                <c:pt idx="32">
                  <c:v>1.7371707211746077</c:v>
                </c:pt>
                <c:pt idx="33">
                  <c:v>1.3381034741677067</c:v>
                </c:pt>
                <c:pt idx="34">
                  <c:v>1.2488679195024173</c:v>
                </c:pt>
                <c:pt idx="35">
                  <c:v>1.6583424404522242</c:v>
                </c:pt>
                <c:pt idx="36">
                  <c:v>1.4035842969326189</c:v>
                </c:pt>
                <c:pt idx="37">
                  <c:v>1.7554597354921899</c:v>
                </c:pt>
                <c:pt idx="39">
                  <c:v>1.6527403769998414</c:v>
                </c:pt>
                <c:pt idx="40">
                  <c:v>1.7255243860118217</c:v>
                </c:pt>
                <c:pt idx="41">
                  <c:v>1.3788575106677949</c:v>
                </c:pt>
                <c:pt idx="42">
                  <c:v>1.7588569264427905</c:v>
                </c:pt>
                <c:pt idx="43">
                  <c:v>1.5085301136161271</c:v>
                </c:pt>
                <c:pt idx="44">
                  <c:v>1.2485121528518202</c:v>
                </c:pt>
                <c:pt idx="45">
                  <c:v>1.1396432446764111</c:v>
                </c:pt>
                <c:pt idx="47">
                  <c:v>2.1311729895935421</c:v>
                </c:pt>
                <c:pt idx="48">
                  <c:v>1.5658500779888063</c:v>
                </c:pt>
                <c:pt idx="49">
                  <c:v>2.1469828799393027</c:v>
                </c:pt>
                <c:pt idx="50">
                  <c:v>1.7991357411089022</c:v>
                </c:pt>
                <c:pt idx="55">
                  <c:v>1.476501301423325</c:v>
                </c:pt>
                <c:pt idx="56">
                  <c:v>1.8565495207667733</c:v>
                </c:pt>
                <c:pt idx="57">
                  <c:v>1.2583687481966541</c:v>
                </c:pt>
                <c:pt idx="58">
                  <c:v>1.247281165661577</c:v>
                </c:pt>
                <c:pt idx="59">
                  <c:v>2.3932168232971551</c:v>
                </c:pt>
                <c:pt idx="61">
                  <c:v>1.31002113742656</c:v>
                </c:pt>
                <c:pt idx="62">
                  <c:v>1.4978471751364026</c:v>
                </c:pt>
                <c:pt idx="64">
                  <c:v>1.9887413234811024</c:v>
                </c:pt>
                <c:pt idx="65">
                  <c:v>1.7213887565013779</c:v>
                </c:pt>
                <c:pt idx="66">
                  <c:v>1.307269146047249</c:v>
                </c:pt>
                <c:pt idx="67">
                  <c:v>1.8924741650981836</c:v>
                </c:pt>
                <c:pt idx="68">
                  <c:v>1.2213486510163121</c:v>
                </c:pt>
                <c:pt idx="69">
                  <c:v>2.2313611417599266</c:v>
                </c:pt>
                <c:pt idx="71">
                  <c:v>1.7868739288710151</c:v>
                </c:pt>
                <c:pt idx="72">
                  <c:v>1.5179173329345312</c:v>
                </c:pt>
                <c:pt idx="73">
                  <c:v>1.4941129262769066</c:v>
                </c:pt>
                <c:pt idx="76">
                  <c:v>2.0900663231341996</c:v>
                </c:pt>
                <c:pt idx="77">
                  <c:v>2.1105591970503892</c:v>
                </c:pt>
                <c:pt idx="78">
                  <c:v>2.7962720791625735</c:v>
                </c:pt>
                <c:pt idx="80">
                  <c:v>1.5848009466976327</c:v>
                </c:pt>
                <c:pt idx="81">
                  <c:v>1.5178761722080136</c:v>
                </c:pt>
                <c:pt idx="82">
                  <c:v>1.7542961938056214</c:v>
                </c:pt>
                <c:pt idx="83">
                  <c:v>1.6098392596200681</c:v>
                </c:pt>
                <c:pt idx="84">
                  <c:v>1.6572954831118123</c:v>
                </c:pt>
                <c:pt idx="85">
                  <c:v>1.6838655131278739</c:v>
                </c:pt>
                <c:pt idx="86">
                  <c:v>1.2455759927211805</c:v>
                </c:pt>
                <c:pt idx="87">
                  <c:v>2.6479560397027893</c:v>
                </c:pt>
                <c:pt idx="88">
                  <c:v>1.6894536385285126</c:v>
                </c:pt>
                <c:pt idx="89">
                  <c:v>2.6346780727704395</c:v>
                </c:pt>
                <c:pt idx="90">
                  <c:v>1.6850143456190687</c:v>
                </c:pt>
                <c:pt idx="91">
                  <c:v>1.423953244144103</c:v>
                </c:pt>
                <c:pt idx="94">
                  <c:v>1.305272570613492</c:v>
                </c:pt>
                <c:pt idx="95">
                  <c:v>1.7507663816895458</c:v>
                </c:pt>
                <c:pt idx="96">
                  <c:v>1.7227568869151844</c:v>
                </c:pt>
                <c:pt idx="97">
                  <c:v>1.7959722020084412</c:v>
                </c:pt>
                <c:pt idx="98">
                  <c:v>1.2051385839939253</c:v>
                </c:pt>
                <c:pt idx="99">
                  <c:v>1.73648848070279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DF0-44AB-864C-42B6F3485B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1748672"/>
        <c:axId val="689735456"/>
      </c:scatterChart>
      <c:valAx>
        <c:axId val="71174867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9735456"/>
        <c:crosses val="autoZero"/>
        <c:crossBetween val="midCat"/>
      </c:valAx>
      <c:valAx>
        <c:axId val="6897354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17486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State062!$J$2:$J$101</c:f>
              <c:numCache>
                <c:formatCode>General</c:formatCode>
                <c:ptCount val="100"/>
                <c:pt idx="0">
                  <c:v>70408.600000000006</c:v>
                </c:pt>
                <c:pt idx="1">
                  <c:v>47507.199999999997</c:v>
                </c:pt>
                <c:pt idx="2">
                  <c:v>81408</c:v>
                </c:pt>
                <c:pt idx="3">
                  <c:v>62764.2</c:v>
                </c:pt>
                <c:pt idx="4">
                  <c:v>83709.2</c:v>
                </c:pt>
                <c:pt idx="5">
                  <c:v>27975.200000000001</c:v>
                </c:pt>
                <c:pt idx="6">
                  <c:v>55674.8</c:v>
                </c:pt>
                <c:pt idx="7">
                  <c:v>59021</c:v>
                </c:pt>
                <c:pt idx="8">
                  <c:v>59731.4</c:v>
                </c:pt>
                <c:pt idx="9">
                  <c:v>34530.199999999997</c:v>
                </c:pt>
                <c:pt idx="10">
                  <c:v>68193.8</c:v>
                </c:pt>
                <c:pt idx="11">
                  <c:v>53869.599999999999</c:v>
                </c:pt>
                <c:pt idx="12">
                  <c:v>43515.6</c:v>
                </c:pt>
                <c:pt idx="13">
                  <c:v>44145.8</c:v>
                </c:pt>
                <c:pt idx="14">
                  <c:v>66028.399999999994</c:v>
                </c:pt>
                <c:pt idx="15">
                  <c:v>50780.800000000003</c:v>
                </c:pt>
                <c:pt idx="16">
                  <c:v>91813.2</c:v>
                </c:pt>
                <c:pt idx="17">
                  <c:v>75773</c:v>
                </c:pt>
                <c:pt idx="18">
                  <c:v>63779</c:v>
                </c:pt>
                <c:pt idx="19">
                  <c:v>47791.6</c:v>
                </c:pt>
                <c:pt idx="20">
                  <c:v>57747.199999999997</c:v>
                </c:pt>
                <c:pt idx="21">
                  <c:v>53115</c:v>
                </c:pt>
                <c:pt idx="22">
                  <c:v>68283.600000000006</c:v>
                </c:pt>
                <c:pt idx="23">
                  <c:v>51481.8</c:v>
                </c:pt>
                <c:pt idx="24">
                  <c:v>79335.399999999994</c:v>
                </c:pt>
                <c:pt idx="25">
                  <c:v>38174.400000000001</c:v>
                </c:pt>
                <c:pt idx="26">
                  <c:v>55333.599999999999</c:v>
                </c:pt>
                <c:pt idx="27">
                  <c:v>67754.2</c:v>
                </c:pt>
                <c:pt idx="28">
                  <c:v>37245.199999999997</c:v>
                </c:pt>
                <c:pt idx="29">
                  <c:v>37518.400000000001</c:v>
                </c:pt>
                <c:pt idx="30">
                  <c:v>71906.8</c:v>
                </c:pt>
                <c:pt idx="31">
                  <c:v>47742.8</c:v>
                </c:pt>
                <c:pt idx="32">
                  <c:v>55590.6</c:v>
                </c:pt>
                <c:pt idx="33">
                  <c:v>77775.8</c:v>
                </c:pt>
                <c:pt idx="34">
                  <c:v>60097.2</c:v>
                </c:pt>
                <c:pt idx="35">
                  <c:v>62588.2</c:v>
                </c:pt>
                <c:pt idx="36">
                  <c:v>60982.6</c:v>
                </c:pt>
                <c:pt idx="37">
                  <c:v>78529</c:v>
                </c:pt>
                <c:pt idx="38">
                  <c:v>57875.4</c:v>
                </c:pt>
                <c:pt idx="39">
                  <c:v>70297.399999999994</c:v>
                </c:pt>
                <c:pt idx="40">
                  <c:v>70192</c:v>
                </c:pt>
                <c:pt idx="41">
                  <c:v>88352.6</c:v>
                </c:pt>
                <c:pt idx="42">
                  <c:v>58780.4</c:v>
                </c:pt>
                <c:pt idx="43">
                  <c:v>72415</c:v>
                </c:pt>
                <c:pt idx="44">
                  <c:v>50833.8</c:v>
                </c:pt>
                <c:pt idx="45">
                  <c:v>40982.199999999997</c:v>
                </c:pt>
                <c:pt idx="46">
                  <c:v>52880.800000000003</c:v>
                </c:pt>
                <c:pt idx="47">
                  <c:v>53237.599999999999</c:v>
                </c:pt>
                <c:pt idx="48">
                  <c:v>54689.599999999999</c:v>
                </c:pt>
                <c:pt idx="49">
                  <c:v>16229.2</c:v>
                </c:pt>
                <c:pt idx="50">
                  <c:v>43663.6</c:v>
                </c:pt>
                <c:pt idx="51">
                  <c:v>36183.4</c:v>
                </c:pt>
                <c:pt idx="52">
                  <c:v>90618.6</c:v>
                </c:pt>
                <c:pt idx="53">
                  <c:v>53545</c:v>
                </c:pt>
                <c:pt idx="54">
                  <c:v>52815.4</c:v>
                </c:pt>
                <c:pt idx="55">
                  <c:v>64489.8</c:v>
                </c:pt>
                <c:pt idx="56">
                  <c:v>44258</c:v>
                </c:pt>
                <c:pt idx="57">
                  <c:v>82036.800000000003</c:v>
                </c:pt>
                <c:pt idx="58">
                  <c:v>55080.2</c:v>
                </c:pt>
                <c:pt idx="59">
                  <c:v>43885.2</c:v>
                </c:pt>
                <c:pt idx="60">
                  <c:v>84483</c:v>
                </c:pt>
                <c:pt idx="61">
                  <c:v>60457.8</c:v>
                </c:pt>
                <c:pt idx="62">
                  <c:v>81641.2</c:v>
                </c:pt>
                <c:pt idx="63">
                  <c:v>91362.8</c:v>
                </c:pt>
                <c:pt idx="64">
                  <c:v>46607.6</c:v>
                </c:pt>
                <c:pt idx="65">
                  <c:v>57539.199999999997</c:v>
                </c:pt>
                <c:pt idx="66">
                  <c:v>52271.6</c:v>
                </c:pt>
                <c:pt idx="67">
                  <c:v>54615.199999999997</c:v>
                </c:pt>
                <c:pt idx="68">
                  <c:v>18024.599999999999</c:v>
                </c:pt>
                <c:pt idx="69">
                  <c:v>42003.4</c:v>
                </c:pt>
                <c:pt idx="70">
                  <c:v>50573.4</c:v>
                </c:pt>
                <c:pt idx="71">
                  <c:v>48970</c:v>
                </c:pt>
                <c:pt idx="72">
                  <c:v>86776</c:v>
                </c:pt>
                <c:pt idx="73">
                  <c:v>73007.199999999997</c:v>
                </c:pt>
                <c:pt idx="74">
                  <c:v>72192</c:v>
                </c:pt>
                <c:pt idx="75">
                  <c:v>85479.4</c:v>
                </c:pt>
                <c:pt idx="76">
                  <c:v>40770</c:v>
                </c:pt>
                <c:pt idx="77">
                  <c:v>51395.199999999997</c:v>
                </c:pt>
                <c:pt idx="78">
                  <c:v>33171.800000000003</c:v>
                </c:pt>
                <c:pt idx="79">
                  <c:v>58243.4</c:v>
                </c:pt>
                <c:pt idx="80">
                  <c:v>32275.8</c:v>
                </c:pt>
                <c:pt idx="81">
                  <c:v>37767</c:v>
                </c:pt>
                <c:pt idx="82">
                  <c:v>48637.4</c:v>
                </c:pt>
                <c:pt idx="83">
                  <c:v>53652</c:v>
                </c:pt>
                <c:pt idx="84">
                  <c:v>60361.8</c:v>
                </c:pt>
                <c:pt idx="85">
                  <c:v>69165.399999999994</c:v>
                </c:pt>
                <c:pt idx="86">
                  <c:v>49602</c:v>
                </c:pt>
                <c:pt idx="87">
                  <c:v>38964.400000000001</c:v>
                </c:pt>
                <c:pt idx="88">
                  <c:v>80606</c:v>
                </c:pt>
                <c:pt idx="89">
                  <c:v>43088.800000000003</c:v>
                </c:pt>
                <c:pt idx="90">
                  <c:v>67949.2</c:v>
                </c:pt>
                <c:pt idx="91">
                  <c:v>65935.600000000006</c:v>
                </c:pt>
                <c:pt idx="92">
                  <c:v>86565.6</c:v>
                </c:pt>
                <c:pt idx="93">
                  <c:v>72662.399999999994</c:v>
                </c:pt>
                <c:pt idx="94">
                  <c:v>54209.8</c:v>
                </c:pt>
                <c:pt idx="95">
                  <c:v>67071.399999999994</c:v>
                </c:pt>
                <c:pt idx="96">
                  <c:v>77222.399999999994</c:v>
                </c:pt>
                <c:pt idx="97">
                  <c:v>55233.2</c:v>
                </c:pt>
                <c:pt idx="98">
                  <c:v>66849.2</c:v>
                </c:pt>
                <c:pt idx="99">
                  <c:v>57869.4</c:v>
                </c:pt>
              </c:numCache>
            </c:numRef>
          </c:xVal>
          <c:yVal>
            <c:numRef>
              <c:f>State062!$K$2:$K$101</c:f>
              <c:numCache>
                <c:formatCode>General</c:formatCode>
                <c:ptCount val="100"/>
                <c:pt idx="0">
                  <c:v>1.646787466303832</c:v>
                </c:pt>
                <c:pt idx="1">
                  <c:v>1.0782155125959856</c:v>
                </c:pt>
                <c:pt idx="2">
                  <c:v>1.6550093356918238</c:v>
                </c:pt>
                <c:pt idx="3">
                  <c:v>1.843327884367203</c:v>
                </c:pt>
                <c:pt idx="4">
                  <c:v>1.3428512039297951</c:v>
                </c:pt>
                <c:pt idx="5">
                  <c:v>1.1139509279647688</c:v>
                </c:pt>
                <c:pt idx="6">
                  <c:v>1.9655212052849762</c:v>
                </c:pt>
                <c:pt idx="7">
                  <c:v>1.1840870198742821</c:v>
                </c:pt>
                <c:pt idx="8">
                  <c:v>1.5621766775933597</c:v>
                </c:pt>
                <c:pt idx="9">
                  <c:v>2.4735448969308029</c:v>
                </c:pt>
                <c:pt idx="10">
                  <c:v>1.18911103355437</c:v>
                </c:pt>
                <c:pt idx="11">
                  <c:v>1.8057494393869642</c:v>
                </c:pt>
                <c:pt idx="12">
                  <c:v>1.259755122300968</c:v>
                </c:pt>
                <c:pt idx="13">
                  <c:v>2.0235673608814428</c:v>
                </c:pt>
                <c:pt idx="14">
                  <c:v>1.8593665755947442</c:v>
                </c:pt>
                <c:pt idx="15">
                  <c:v>1.6004474131955384</c:v>
                </c:pt>
                <c:pt idx="16">
                  <c:v>1.2835736037955328</c:v>
                </c:pt>
                <c:pt idx="17">
                  <c:v>1.80912726168952</c:v>
                </c:pt>
                <c:pt idx="18">
                  <c:v>1.3863027015161731</c:v>
                </c:pt>
                <c:pt idx="19">
                  <c:v>2.0432879418140426</c:v>
                </c:pt>
                <c:pt idx="20">
                  <c:v>1.1908109830433338</c:v>
                </c:pt>
                <c:pt idx="21">
                  <c:v>1.0131224701120212</c:v>
                </c:pt>
                <c:pt idx="22">
                  <c:v>1.0520388497384436</c:v>
                </c:pt>
                <c:pt idx="23">
                  <c:v>1.2525203081477336</c:v>
                </c:pt>
                <c:pt idx="24">
                  <c:v>1.6919433191236195</c:v>
                </c:pt>
                <c:pt idx="25">
                  <c:v>2.5048461796387107</c:v>
                </c:pt>
                <c:pt idx="26">
                  <c:v>1.1130669249786749</c:v>
                </c:pt>
                <c:pt idx="27">
                  <c:v>1.123030011423646</c:v>
                </c:pt>
                <c:pt idx="28">
                  <c:v>2.0356448616197524</c:v>
                </c:pt>
                <c:pt idx="29">
                  <c:v>2.0211682800972324</c:v>
                </c:pt>
                <c:pt idx="30">
                  <c:v>1.4532422524712545</c:v>
                </c:pt>
                <c:pt idx="31">
                  <c:v>1.5732215119347839</c:v>
                </c:pt>
                <c:pt idx="32">
                  <c:v>1.7746705378247403</c:v>
                </c:pt>
                <c:pt idx="33">
                  <c:v>1.3253608448900558</c:v>
                </c:pt>
                <c:pt idx="34">
                  <c:v>1.2448000905200243</c:v>
                </c:pt>
                <c:pt idx="35">
                  <c:v>1.6583477396697781</c:v>
                </c:pt>
                <c:pt idx="36">
                  <c:v>1.4075818348184566</c:v>
                </c:pt>
                <c:pt idx="37">
                  <c:v>1.7443874237542818</c:v>
                </c:pt>
                <c:pt idx="38">
                  <c:v>1.0579797288658048</c:v>
                </c:pt>
                <c:pt idx="39">
                  <c:v>1.6624796934168264</c:v>
                </c:pt>
                <c:pt idx="40">
                  <c:v>1.711206405288352</c:v>
                </c:pt>
                <c:pt idx="41">
                  <c:v>1.3868635444797321</c:v>
                </c:pt>
                <c:pt idx="42">
                  <c:v>1.7989329776592198</c:v>
                </c:pt>
                <c:pt idx="43">
                  <c:v>1.515970448111579</c:v>
                </c:pt>
                <c:pt idx="44">
                  <c:v>1.244722999264269</c:v>
                </c:pt>
                <c:pt idx="45">
                  <c:v>1.1286851364738839</c:v>
                </c:pt>
                <c:pt idx="46">
                  <c:v>1.0680435999455378</c:v>
                </c:pt>
                <c:pt idx="47">
                  <c:v>2.1406674981591958</c:v>
                </c:pt>
                <c:pt idx="48">
                  <c:v>1.5414630935314941</c:v>
                </c:pt>
                <c:pt idx="49">
                  <c:v>2.1307889483153821</c:v>
                </c:pt>
                <c:pt idx="50">
                  <c:v>1.7953627277640873</c:v>
                </c:pt>
                <c:pt idx="51">
                  <c:v>1.0547930819104894</c:v>
                </c:pt>
                <c:pt idx="52">
                  <c:v>1.1318868311803536</c:v>
                </c:pt>
                <c:pt idx="53">
                  <c:v>1.1147446073396208</c:v>
                </c:pt>
                <c:pt idx="54">
                  <c:v>1.2398088436327284</c:v>
                </c:pt>
                <c:pt idx="55">
                  <c:v>1.451206237265428</c:v>
                </c:pt>
                <c:pt idx="56">
                  <c:v>1.8235799177549821</c:v>
                </c:pt>
                <c:pt idx="57">
                  <c:v>1.2540347746377236</c:v>
                </c:pt>
                <c:pt idx="58">
                  <c:v>1.2479075965591993</c:v>
                </c:pt>
                <c:pt idx="59">
                  <c:v>2.4346704583777674</c:v>
                </c:pt>
                <c:pt idx="60">
                  <c:v>1.0721565285323675</c:v>
                </c:pt>
                <c:pt idx="61">
                  <c:v>1.3019659994243917</c:v>
                </c:pt>
                <c:pt idx="62">
                  <c:v>1.4898972577571128</c:v>
                </c:pt>
                <c:pt idx="63">
                  <c:v>1.2552154706291838</c:v>
                </c:pt>
                <c:pt idx="64">
                  <c:v>2.0228246037126993</c:v>
                </c:pt>
                <c:pt idx="65">
                  <c:v>1.7683075190478839</c:v>
                </c:pt>
                <c:pt idx="66">
                  <c:v>1.2806571828679436</c:v>
                </c:pt>
                <c:pt idx="67">
                  <c:v>1.9236036854209086</c:v>
                </c:pt>
                <c:pt idx="68">
                  <c:v>1.2181130233125841</c:v>
                </c:pt>
                <c:pt idx="69">
                  <c:v>2.2236057081093437</c:v>
                </c:pt>
                <c:pt idx="70">
                  <c:v>1.0508884116946853</c:v>
                </c:pt>
                <c:pt idx="71">
                  <c:v>1.7700837247294261</c:v>
                </c:pt>
                <c:pt idx="72">
                  <c:v>1.5333156633170462</c:v>
                </c:pt>
                <c:pt idx="73">
                  <c:v>1.4886887868593783</c:v>
                </c:pt>
                <c:pt idx="74">
                  <c:v>1.0053745567375887</c:v>
                </c:pt>
                <c:pt idx="75">
                  <c:v>1.0900989010217668</c:v>
                </c:pt>
                <c:pt idx="76">
                  <c:v>2.0994849153789552</c:v>
                </c:pt>
                <c:pt idx="77">
                  <c:v>2.1146721872859722</c:v>
                </c:pt>
                <c:pt idx="78">
                  <c:v>2.7780524421345838</c:v>
                </c:pt>
                <c:pt idx="79">
                  <c:v>1.016887750371716</c:v>
                </c:pt>
                <c:pt idx="80">
                  <c:v>1.5507593924860112</c:v>
                </c:pt>
                <c:pt idx="81">
                  <c:v>1.5055471708104959</c:v>
                </c:pt>
                <c:pt idx="82">
                  <c:v>1.7536916035807835</c:v>
                </c:pt>
                <c:pt idx="83">
                  <c:v>1.5812458063073138</c:v>
                </c:pt>
                <c:pt idx="84">
                  <c:v>1.6430258872333163</c:v>
                </c:pt>
                <c:pt idx="85">
                  <c:v>1.6856983404997299</c:v>
                </c:pt>
                <c:pt idx="86">
                  <c:v>1.2535381637837184</c:v>
                </c:pt>
                <c:pt idx="87">
                  <c:v>2.7195080637710318</c:v>
                </c:pt>
                <c:pt idx="88">
                  <c:v>1.674776071260204</c:v>
                </c:pt>
                <c:pt idx="89">
                  <c:v>2.5960342362748556</c:v>
                </c:pt>
                <c:pt idx="90">
                  <c:v>1.6793133693994926</c:v>
                </c:pt>
                <c:pt idx="91">
                  <c:v>1.3982583005235409</c:v>
                </c:pt>
                <c:pt idx="92">
                  <c:v>1.1112035265740663</c:v>
                </c:pt>
                <c:pt idx="93">
                  <c:v>1.2448666710705951</c:v>
                </c:pt>
                <c:pt idx="94">
                  <c:v>1.3301838412980678</c:v>
                </c:pt>
                <c:pt idx="95">
                  <c:v>1.7415470677516798</c:v>
                </c:pt>
                <c:pt idx="96">
                  <c:v>1.7282161652577492</c:v>
                </c:pt>
                <c:pt idx="97">
                  <c:v>1.7965824902413767</c:v>
                </c:pt>
                <c:pt idx="98">
                  <c:v>1.2203287399101261</c:v>
                </c:pt>
                <c:pt idx="99">
                  <c:v>1.7283054602259571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FC-45B1-BD21-8BA036CAB1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2232656"/>
        <c:axId val="689693440"/>
      </c:scatterChart>
      <c:valAx>
        <c:axId val="702232656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9693440"/>
        <c:crosses val="autoZero"/>
        <c:crossBetween val="midCat"/>
      </c:valAx>
      <c:valAx>
        <c:axId val="6896934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22326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State062!$Z$2:$Z$101</c:f>
              <c:numCache>
                <c:formatCode>General</c:formatCode>
                <c:ptCount val="100"/>
                <c:pt idx="1">
                  <c:v>47507.199999999997</c:v>
                </c:pt>
                <c:pt idx="5">
                  <c:v>27975.200000000001</c:v>
                </c:pt>
                <c:pt idx="7">
                  <c:v>59021</c:v>
                </c:pt>
                <c:pt idx="12">
                  <c:v>43515.6</c:v>
                </c:pt>
                <c:pt idx="20">
                  <c:v>57747.199999999997</c:v>
                </c:pt>
                <c:pt idx="21">
                  <c:v>53115</c:v>
                </c:pt>
                <c:pt idx="23">
                  <c:v>51481.8</c:v>
                </c:pt>
                <c:pt idx="26">
                  <c:v>55333.599999999999</c:v>
                </c:pt>
                <c:pt idx="38">
                  <c:v>57875.4</c:v>
                </c:pt>
                <c:pt idx="44">
                  <c:v>50833.8</c:v>
                </c:pt>
                <c:pt idx="45">
                  <c:v>40982.199999999997</c:v>
                </c:pt>
                <c:pt idx="48">
                  <c:v>54689.599999999999</c:v>
                </c:pt>
                <c:pt idx="50">
                  <c:v>43663.6</c:v>
                </c:pt>
                <c:pt idx="51">
                  <c:v>36183.4</c:v>
                </c:pt>
                <c:pt idx="53">
                  <c:v>53545</c:v>
                </c:pt>
                <c:pt idx="54">
                  <c:v>52815.4</c:v>
                </c:pt>
                <c:pt idx="58">
                  <c:v>55080.2</c:v>
                </c:pt>
                <c:pt idx="66">
                  <c:v>52271.6</c:v>
                </c:pt>
                <c:pt idx="68">
                  <c:v>18024.599999999999</c:v>
                </c:pt>
                <c:pt idx="70">
                  <c:v>50573.4</c:v>
                </c:pt>
                <c:pt idx="71">
                  <c:v>48970</c:v>
                </c:pt>
                <c:pt idx="81">
                  <c:v>37767</c:v>
                </c:pt>
                <c:pt idx="86">
                  <c:v>49602</c:v>
                </c:pt>
                <c:pt idx="94">
                  <c:v>54209.8</c:v>
                </c:pt>
              </c:numCache>
            </c:numRef>
          </c:xVal>
          <c:yVal>
            <c:numRef>
              <c:f>State062!$AA$3:$AA$101</c:f>
              <c:numCache>
                <c:formatCode>General</c:formatCode>
                <c:ptCount val="99"/>
                <c:pt idx="0">
                  <c:v>1.0782155125959856</c:v>
                </c:pt>
                <c:pt idx="4">
                  <c:v>1.1139509279647688</c:v>
                </c:pt>
                <c:pt idx="6">
                  <c:v>1.1840870198742821</c:v>
                </c:pt>
                <c:pt idx="11">
                  <c:v>1.259755122300968</c:v>
                </c:pt>
                <c:pt idx="19">
                  <c:v>1.1908109830433338</c:v>
                </c:pt>
                <c:pt idx="20">
                  <c:v>1.0131224701120212</c:v>
                </c:pt>
                <c:pt idx="22">
                  <c:v>1.2525203081477336</c:v>
                </c:pt>
                <c:pt idx="25">
                  <c:v>1.1130669249786749</c:v>
                </c:pt>
                <c:pt idx="37">
                  <c:v>1.0579797288658048</c:v>
                </c:pt>
                <c:pt idx="43">
                  <c:v>1.244722999264269</c:v>
                </c:pt>
                <c:pt idx="44">
                  <c:v>1.1286851364738839</c:v>
                </c:pt>
                <c:pt idx="47">
                  <c:v>1.5414630935314941</c:v>
                </c:pt>
                <c:pt idx="49">
                  <c:v>1.7953627277640873</c:v>
                </c:pt>
                <c:pt idx="50">
                  <c:v>1.0547930819104894</c:v>
                </c:pt>
                <c:pt idx="52">
                  <c:v>1.1147446073396208</c:v>
                </c:pt>
                <c:pt idx="53">
                  <c:v>1.2398088436327284</c:v>
                </c:pt>
                <c:pt idx="57">
                  <c:v>1.2479075965591993</c:v>
                </c:pt>
                <c:pt idx="65">
                  <c:v>1.2806571828679436</c:v>
                </c:pt>
                <c:pt idx="67">
                  <c:v>1.2181130233125841</c:v>
                </c:pt>
                <c:pt idx="69">
                  <c:v>1.0508884116946853</c:v>
                </c:pt>
                <c:pt idx="70">
                  <c:v>1.7700837247294261</c:v>
                </c:pt>
                <c:pt idx="80">
                  <c:v>1.5055471708104959</c:v>
                </c:pt>
                <c:pt idx="85">
                  <c:v>1.2535381637837184</c:v>
                </c:pt>
                <c:pt idx="93">
                  <c:v>1.3301838412980678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D3-4AC4-9C32-C7E516457C7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State062!$AB$2:$AB$101</c:f>
              <c:numCache>
                <c:formatCode>General</c:formatCode>
                <c:ptCount val="100"/>
                <c:pt idx="4">
                  <c:v>83709.2</c:v>
                </c:pt>
                <c:pt idx="10">
                  <c:v>68193.8</c:v>
                </c:pt>
                <c:pt idx="16">
                  <c:v>91813.2</c:v>
                </c:pt>
                <c:pt idx="18">
                  <c:v>63779</c:v>
                </c:pt>
                <c:pt idx="22">
                  <c:v>68283.600000000006</c:v>
                </c:pt>
                <c:pt idx="27">
                  <c:v>67754.2</c:v>
                </c:pt>
                <c:pt idx="33">
                  <c:v>77775.8</c:v>
                </c:pt>
                <c:pt idx="34">
                  <c:v>60097.2</c:v>
                </c:pt>
                <c:pt idx="36">
                  <c:v>60982.6</c:v>
                </c:pt>
                <c:pt idx="41">
                  <c:v>88352.6</c:v>
                </c:pt>
                <c:pt idx="43">
                  <c:v>72415</c:v>
                </c:pt>
                <c:pt idx="46">
                  <c:v>52880.800000000003</c:v>
                </c:pt>
                <c:pt idx="52">
                  <c:v>90618.6</c:v>
                </c:pt>
                <c:pt idx="55">
                  <c:v>64489.8</c:v>
                </c:pt>
                <c:pt idx="57">
                  <c:v>82036.800000000003</c:v>
                </c:pt>
                <c:pt idx="60">
                  <c:v>84483</c:v>
                </c:pt>
                <c:pt idx="61">
                  <c:v>60457.8</c:v>
                </c:pt>
                <c:pt idx="62">
                  <c:v>81641.2</c:v>
                </c:pt>
                <c:pt idx="63">
                  <c:v>91362.8</c:v>
                </c:pt>
                <c:pt idx="74">
                  <c:v>72192</c:v>
                </c:pt>
                <c:pt idx="75">
                  <c:v>85479.4</c:v>
                </c:pt>
                <c:pt idx="79">
                  <c:v>58243.4</c:v>
                </c:pt>
                <c:pt idx="91">
                  <c:v>65935.600000000006</c:v>
                </c:pt>
                <c:pt idx="92">
                  <c:v>86565.6</c:v>
                </c:pt>
                <c:pt idx="93">
                  <c:v>72662.399999999994</c:v>
                </c:pt>
                <c:pt idx="98">
                  <c:v>66849.2</c:v>
                </c:pt>
              </c:numCache>
            </c:numRef>
          </c:xVal>
          <c:yVal>
            <c:numRef>
              <c:f>State062!$AC$2:$AC$101</c:f>
              <c:numCache>
                <c:formatCode>General</c:formatCode>
                <c:ptCount val="100"/>
                <c:pt idx="4">
                  <c:v>1.3428512039297951</c:v>
                </c:pt>
                <c:pt idx="10">
                  <c:v>1.18911103355437</c:v>
                </c:pt>
                <c:pt idx="16">
                  <c:v>1.2835736037955328</c:v>
                </c:pt>
                <c:pt idx="18">
                  <c:v>1.3863027015161731</c:v>
                </c:pt>
                <c:pt idx="22">
                  <c:v>1.0520388497384436</c:v>
                </c:pt>
                <c:pt idx="27">
                  <c:v>1.123030011423646</c:v>
                </c:pt>
                <c:pt idx="33">
                  <c:v>1.3253608448900558</c:v>
                </c:pt>
                <c:pt idx="34">
                  <c:v>1.2448000905200243</c:v>
                </c:pt>
                <c:pt idx="36">
                  <c:v>1.4075818348184566</c:v>
                </c:pt>
                <c:pt idx="41">
                  <c:v>1.3868635444797321</c:v>
                </c:pt>
                <c:pt idx="43">
                  <c:v>1.515970448111579</c:v>
                </c:pt>
                <c:pt idx="46">
                  <c:v>1.0680435999455378</c:v>
                </c:pt>
                <c:pt idx="52">
                  <c:v>1.1318868311803536</c:v>
                </c:pt>
                <c:pt idx="55">
                  <c:v>1.451206237265428</c:v>
                </c:pt>
                <c:pt idx="57">
                  <c:v>1.2540347746377236</c:v>
                </c:pt>
                <c:pt idx="60">
                  <c:v>1.0721565285323675</c:v>
                </c:pt>
                <c:pt idx="61">
                  <c:v>1.3019659994243917</c:v>
                </c:pt>
                <c:pt idx="62">
                  <c:v>1.4898972577571128</c:v>
                </c:pt>
                <c:pt idx="63">
                  <c:v>1.2552154706291838</c:v>
                </c:pt>
                <c:pt idx="74">
                  <c:v>1.0053745567375887</c:v>
                </c:pt>
                <c:pt idx="75">
                  <c:v>1.0900989010217668</c:v>
                </c:pt>
                <c:pt idx="79">
                  <c:v>1.016887750371716</c:v>
                </c:pt>
                <c:pt idx="91">
                  <c:v>1.3982583005235409</c:v>
                </c:pt>
                <c:pt idx="92">
                  <c:v>1.1112035265740663</c:v>
                </c:pt>
                <c:pt idx="93">
                  <c:v>1.2448666710705951</c:v>
                </c:pt>
                <c:pt idx="98">
                  <c:v>1.2203287399101261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5D3-4AC4-9C32-C7E516457C7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State062!$AD$2:$AD$101</c:f>
              <c:numCache>
                <c:formatCode>General</c:formatCode>
                <c:ptCount val="100"/>
                <c:pt idx="6">
                  <c:v>55674.8</c:v>
                </c:pt>
                <c:pt idx="8">
                  <c:v>59731.4</c:v>
                </c:pt>
                <c:pt idx="9">
                  <c:v>34530.199999999997</c:v>
                </c:pt>
                <c:pt idx="11">
                  <c:v>53869.599999999999</c:v>
                </c:pt>
                <c:pt idx="13">
                  <c:v>44145.8</c:v>
                </c:pt>
                <c:pt idx="15">
                  <c:v>50780.800000000003</c:v>
                </c:pt>
                <c:pt idx="19">
                  <c:v>47791.6</c:v>
                </c:pt>
                <c:pt idx="25">
                  <c:v>38174.400000000001</c:v>
                </c:pt>
                <c:pt idx="28">
                  <c:v>37245.199999999997</c:v>
                </c:pt>
                <c:pt idx="29">
                  <c:v>37518.400000000001</c:v>
                </c:pt>
                <c:pt idx="31">
                  <c:v>47742.8</c:v>
                </c:pt>
                <c:pt idx="47">
                  <c:v>53237.599999999999</c:v>
                </c:pt>
                <c:pt idx="49">
                  <c:v>16229.2</c:v>
                </c:pt>
                <c:pt idx="56">
                  <c:v>44258</c:v>
                </c:pt>
                <c:pt idx="59">
                  <c:v>43885.2</c:v>
                </c:pt>
                <c:pt idx="64">
                  <c:v>46607.6</c:v>
                </c:pt>
                <c:pt idx="65">
                  <c:v>57539.199999999997</c:v>
                </c:pt>
                <c:pt idx="69">
                  <c:v>42003.4</c:v>
                </c:pt>
                <c:pt idx="76">
                  <c:v>40770</c:v>
                </c:pt>
                <c:pt idx="77">
                  <c:v>51395.199999999997</c:v>
                </c:pt>
                <c:pt idx="78">
                  <c:v>33171.800000000003</c:v>
                </c:pt>
                <c:pt idx="80">
                  <c:v>32275.8</c:v>
                </c:pt>
                <c:pt idx="82">
                  <c:v>48637.4</c:v>
                </c:pt>
                <c:pt idx="87">
                  <c:v>38964.400000000001</c:v>
                </c:pt>
                <c:pt idx="89">
                  <c:v>43088.800000000003</c:v>
                </c:pt>
                <c:pt idx="97">
                  <c:v>55233.2</c:v>
                </c:pt>
                <c:pt idx="99">
                  <c:v>57869.4</c:v>
                </c:pt>
              </c:numCache>
            </c:numRef>
          </c:xVal>
          <c:yVal>
            <c:numRef>
              <c:f>State062!$AE$2:$AE$101</c:f>
              <c:numCache>
                <c:formatCode>General</c:formatCode>
                <c:ptCount val="100"/>
                <c:pt idx="6">
                  <c:v>1.9655212052849762</c:v>
                </c:pt>
                <c:pt idx="8">
                  <c:v>1.5621766775933597</c:v>
                </c:pt>
                <c:pt idx="9">
                  <c:v>2.4735448969308029</c:v>
                </c:pt>
                <c:pt idx="11">
                  <c:v>1.8057494393869642</c:v>
                </c:pt>
                <c:pt idx="13">
                  <c:v>2.0235673608814428</c:v>
                </c:pt>
                <c:pt idx="15">
                  <c:v>1.6004474131955384</c:v>
                </c:pt>
                <c:pt idx="19">
                  <c:v>2.0432879418140426</c:v>
                </c:pt>
                <c:pt idx="25">
                  <c:v>2.5048461796387107</c:v>
                </c:pt>
                <c:pt idx="28">
                  <c:v>2.0356448616197524</c:v>
                </c:pt>
                <c:pt idx="29">
                  <c:v>2.0211682800972324</c:v>
                </c:pt>
                <c:pt idx="31">
                  <c:v>1.5732215119347839</c:v>
                </c:pt>
                <c:pt idx="47">
                  <c:v>2.1406674981591958</c:v>
                </c:pt>
                <c:pt idx="49">
                  <c:v>2.1307889483153821</c:v>
                </c:pt>
                <c:pt idx="56">
                  <c:v>1.8235799177549821</c:v>
                </c:pt>
                <c:pt idx="59">
                  <c:v>2.4346704583777674</c:v>
                </c:pt>
                <c:pt idx="64">
                  <c:v>2.0228246037126993</c:v>
                </c:pt>
                <c:pt idx="65">
                  <c:v>1.7683075190478839</c:v>
                </c:pt>
                <c:pt idx="69">
                  <c:v>2.2236057081093437</c:v>
                </c:pt>
                <c:pt idx="76">
                  <c:v>2.0994849153789552</c:v>
                </c:pt>
                <c:pt idx="77">
                  <c:v>2.1146721872859722</c:v>
                </c:pt>
                <c:pt idx="78">
                  <c:v>2.7780524421345838</c:v>
                </c:pt>
                <c:pt idx="80">
                  <c:v>1.5507593924860112</c:v>
                </c:pt>
                <c:pt idx="82">
                  <c:v>1.7536916035807835</c:v>
                </c:pt>
                <c:pt idx="87">
                  <c:v>2.7195080637710318</c:v>
                </c:pt>
                <c:pt idx="89">
                  <c:v>2.5960342362748556</c:v>
                </c:pt>
                <c:pt idx="97">
                  <c:v>1.7965824902413767</c:v>
                </c:pt>
                <c:pt idx="99">
                  <c:v>1.7283054602259571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5D3-4AC4-9C32-C7E516457C7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State062!$AF$2:$AF$101</c:f>
              <c:numCache>
                <c:formatCode>General</c:formatCode>
                <c:ptCount val="100"/>
                <c:pt idx="0">
                  <c:v>70408.600000000006</c:v>
                </c:pt>
                <c:pt idx="2">
                  <c:v>81408</c:v>
                </c:pt>
                <c:pt idx="3">
                  <c:v>62764.2</c:v>
                </c:pt>
                <c:pt idx="14">
                  <c:v>66028.399999999994</c:v>
                </c:pt>
                <c:pt idx="17">
                  <c:v>75773</c:v>
                </c:pt>
                <c:pt idx="24">
                  <c:v>79335.399999999994</c:v>
                </c:pt>
                <c:pt idx="30">
                  <c:v>71906.8</c:v>
                </c:pt>
                <c:pt idx="32">
                  <c:v>55590.6</c:v>
                </c:pt>
                <c:pt idx="35">
                  <c:v>62588.2</c:v>
                </c:pt>
                <c:pt idx="37">
                  <c:v>78529</c:v>
                </c:pt>
                <c:pt idx="39">
                  <c:v>70297.399999999994</c:v>
                </c:pt>
                <c:pt idx="40">
                  <c:v>70192</c:v>
                </c:pt>
                <c:pt idx="42">
                  <c:v>58780.4</c:v>
                </c:pt>
                <c:pt idx="67">
                  <c:v>54615.199999999997</c:v>
                </c:pt>
                <c:pt idx="72">
                  <c:v>86776</c:v>
                </c:pt>
                <c:pt idx="73">
                  <c:v>73007.199999999997</c:v>
                </c:pt>
                <c:pt idx="83">
                  <c:v>53652</c:v>
                </c:pt>
                <c:pt idx="84">
                  <c:v>60361.8</c:v>
                </c:pt>
                <c:pt idx="85">
                  <c:v>69165.399999999994</c:v>
                </c:pt>
                <c:pt idx="88">
                  <c:v>80606</c:v>
                </c:pt>
                <c:pt idx="90">
                  <c:v>67949.2</c:v>
                </c:pt>
                <c:pt idx="95">
                  <c:v>67071.399999999994</c:v>
                </c:pt>
                <c:pt idx="96">
                  <c:v>77222.399999999994</c:v>
                </c:pt>
              </c:numCache>
            </c:numRef>
          </c:xVal>
          <c:yVal>
            <c:numRef>
              <c:f>State062!$AG$2:$AG$101</c:f>
              <c:numCache>
                <c:formatCode>General</c:formatCode>
                <c:ptCount val="100"/>
                <c:pt idx="0">
                  <c:v>1.646787466303832</c:v>
                </c:pt>
                <c:pt idx="2">
                  <c:v>1.6550093356918238</c:v>
                </c:pt>
                <c:pt idx="3">
                  <c:v>1.843327884367203</c:v>
                </c:pt>
                <c:pt idx="14">
                  <c:v>1.8593665755947442</c:v>
                </c:pt>
                <c:pt idx="17">
                  <c:v>1.80912726168952</c:v>
                </c:pt>
                <c:pt idx="24">
                  <c:v>1.6919433191236195</c:v>
                </c:pt>
                <c:pt idx="30">
                  <c:v>1.4532422524712545</c:v>
                </c:pt>
                <c:pt idx="32">
                  <c:v>1.7746705378247403</c:v>
                </c:pt>
                <c:pt idx="35">
                  <c:v>1.6583477396697781</c:v>
                </c:pt>
                <c:pt idx="37">
                  <c:v>1.7443874237542818</c:v>
                </c:pt>
                <c:pt idx="39">
                  <c:v>1.6624796934168264</c:v>
                </c:pt>
                <c:pt idx="40">
                  <c:v>1.711206405288352</c:v>
                </c:pt>
                <c:pt idx="42">
                  <c:v>1.7989329776592198</c:v>
                </c:pt>
                <c:pt idx="67">
                  <c:v>1.9236036854209086</c:v>
                </c:pt>
                <c:pt idx="72">
                  <c:v>1.5333156633170462</c:v>
                </c:pt>
                <c:pt idx="73">
                  <c:v>1.4886887868593783</c:v>
                </c:pt>
                <c:pt idx="83">
                  <c:v>1.5812458063073138</c:v>
                </c:pt>
                <c:pt idx="84">
                  <c:v>1.6430258872333163</c:v>
                </c:pt>
                <c:pt idx="85">
                  <c:v>1.6856983404997299</c:v>
                </c:pt>
                <c:pt idx="88">
                  <c:v>1.674776071260204</c:v>
                </c:pt>
                <c:pt idx="90">
                  <c:v>1.6793133693994926</c:v>
                </c:pt>
                <c:pt idx="95">
                  <c:v>1.7415470677516798</c:v>
                </c:pt>
                <c:pt idx="96">
                  <c:v>1.7282161652577492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5D3-4AC4-9C32-C7E516457C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2235856"/>
        <c:axId val="689692192"/>
      </c:scatterChart>
      <c:valAx>
        <c:axId val="702235856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9692192"/>
        <c:crosses val="autoZero"/>
        <c:crossBetween val="midCat"/>
      </c:valAx>
      <c:valAx>
        <c:axId val="6896921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22358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State062!$AI$2:$AI$101</c:f>
              <c:numCache>
                <c:formatCode>General</c:formatCode>
                <c:ptCount val="100"/>
                <c:pt idx="1">
                  <c:v>47507.199999999997</c:v>
                </c:pt>
                <c:pt idx="5">
                  <c:v>27975.200000000001</c:v>
                </c:pt>
                <c:pt idx="7">
                  <c:v>59021</c:v>
                </c:pt>
                <c:pt idx="10">
                  <c:v>68193.8</c:v>
                </c:pt>
                <c:pt idx="21">
                  <c:v>53115</c:v>
                </c:pt>
                <c:pt idx="22">
                  <c:v>68283.600000000006</c:v>
                </c:pt>
                <c:pt idx="23">
                  <c:v>51481.8</c:v>
                </c:pt>
                <c:pt idx="27">
                  <c:v>67754.2</c:v>
                </c:pt>
                <c:pt idx="34">
                  <c:v>60097.2</c:v>
                </c:pt>
                <c:pt idx="38">
                  <c:v>57875.4</c:v>
                </c:pt>
                <c:pt idx="44">
                  <c:v>50833.8</c:v>
                </c:pt>
                <c:pt idx="46">
                  <c:v>52880.800000000003</c:v>
                </c:pt>
                <c:pt idx="51">
                  <c:v>36183.4</c:v>
                </c:pt>
                <c:pt idx="52">
                  <c:v>90618.6</c:v>
                </c:pt>
                <c:pt idx="53">
                  <c:v>53545</c:v>
                </c:pt>
                <c:pt idx="60">
                  <c:v>84483</c:v>
                </c:pt>
                <c:pt idx="63">
                  <c:v>91362.8</c:v>
                </c:pt>
                <c:pt idx="66">
                  <c:v>52271.6</c:v>
                </c:pt>
                <c:pt idx="70">
                  <c:v>50573.4</c:v>
                </c:pt>
                <c:pt idx="74">
                  <c:v>72192</c:v>
                </c:pt>
                <c:pt idx="75">
                  <c:v>85479.4</c:v>
                </c:pt>
                <c:pt idx="79">
                  <c:v>58243.4</c:v>
                </c:pt>
                <c:pt idx="86">
                  <c:v>49602</c:v>
                </c:pt>
                <c:pt idx="92">
                  <c:v>86565.6</c:v>
                </c:pt>
              </c:numCache>
            </c:numRef>
          </c:xVal>
          <c:yVal>
            <c:numRef>
              <c:f>State062!$AJ$3:$AJ$101</c:f>
              <c:numCache>
                <c:formatCode>General</c:formatCode>
                <c:ptCount val="99"/>
                <c:pt idx="0">
                  <c:v>1.0782155125959856</c:v>
                </c:pt>
                <c:pt idx="4">
                  <c:v>1.1139509279647688</c:v>
                </c:pt>
                <c:pt idx="6">
                  <c:v>1.1840870198742821</c:v>
                </c:pt>
                <c:pt idx="9">
                  <c:v>1.18911103355437</c:v>
                </c:pt>
                <c:pt idx="20">
                  <c:v>1.0131224701120212</c:v>
                </c:pt>
                <c:pt idx="21">
                  <c:v>1.0520388497384436</c:v>
                </c:pt>
                <c:pt idx="22">
                  <c:v>1.2525203081477336</c:v>
                </c:pt>
                <c:pt idx="26">
                  <c:v>1.123030011423646</c:v>
                </c:pt>
                <c:pt idx="33">
                  <c:v>1.2448000905200243</c:v>
                </c:pt>
                <c:pt idx="37">
                  <c:v>1.0579797288658048</c:v>
                </c:pt>
                <c:pt idx="43">
                  <c:v>1.244722999264269</c:v>
                </c:pt>
                <c:pt idx="45">
                  <c:v>1.0680435999455378</c:v>
                </c:pt>
                <c:pt idx="50">
                  <c:v>1.0547930819104894</c:v>
                </c:pt>
                <c:pt idx="51">
                  <c:v>1.1318868311803536</c:v>
                </c:pt>
                <c:pt idx="52">
                  <c:v>1.1147446073396208</c:v>
                </c:pt>
                <c:pt idx="59">
                  <c:v>1.0721565285323675</c:v>
                </c:pt>
                <c:pt idx="62">
                  <c:v>1.2552154706291838</c:v>
                </c:pt>
                <c:pt idx="65">
                  <c:v>1.2806571828679436</c:v>
                </c:pt>
                <c:pt idx="69">
                  <c:v>1.0508884116946853</c:v>
                </c:pt>
                <c:pt idx="73">
                  <c:v>1.0053745567375887</c:v>
                </c:pt>
                <c:pt idx="74">
                  <c:v>1.0900989010217668</c:v>
                </c:pt>
                <c:pt idx="78">
                  <c:v>1.016887750371716</c:v>
                </c:pt>
                <c:pt idx="85">
                  <c:v>1.2535381637837184</c:v>
                </c:pt>
                <c:pt idx="91">
                  <c:v>1.1112035265740663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D1-4CD3-8833-E9FDB684D90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State062!$AK$2:$AK$101</c:f>
              <c:numCache>
                <c:formatCode>General</c:formatCode>
                <c:ptCount val="100"/>
                <c:pt idx="0">
                  <c:v>70408.600000000006</c:v>
                </c:pt>
                <c:pt idx="2">
                  <c:v>81408</c:v>
                </c:pt>
                <c:pt idx="3">
                  <c:v>62764.2</c:v>
                </c:pt>
                <c:pt idx="4">
                  <c:v>83709.2</c:v>
                </c:pt>
                <c:pt idx="6">
                  <c:v>55674.8</c:v>
                </c:pt>
                <c:pt idx="8">
                  <c:v>59731.4</c:v>
                </c:pt>
                <c:pt idx="9">
                  <c:v>34530.199999999997</c:v>
                </c:pt>
                <c:pt idx="11">
                  <c:v>53869.599999999999</c:v>
                </c:pt>
                <c:pt idx="12">
                  <c:v>43515.6</c:v>
                </c:pt>
                <c:pt idx="13">
                  <c:v>44145.8</c:v>
                </c:pt>
                <c:pt idx="14">
                  <c:v>66028.399999999994</c:v>
                </c:pt>
                <c:pt idx="15">
                  <c:v>50780.800000000003</c:v>
                </c:pt>
                <c:pt idx="16">
                  <c:v>91813.2</c:v>
                </c:pt>
                <c:pt idx="17">
                  <c:v>75773</c:v>
                </c:pt>
                <c:pt idx="18">
                  <c:v>63779</c:v>
                </c:pt>
                <c:pt idx="19">
                  <c:v>47791.6</c:v>
                </c:pt>
                <c:pt idx="20">
                  <c:v>57747.199999999997</c:v>
                </c:pt>
                <c:pt idx="24">
                  <c:v>79335.399999999994</c:v>
                </c:pt>
                <c:pt idx="25">
                  <c:v>38174.400000000001</c:v>
                </c:pt>
                <c:pt idx="26">
                  <c:v>55333.599999999999</c:v>
                </c:pt>
                <c:pt idx="28">
                  <c:v>37245.199999999997</c:v>
                </c:pt>
                <c:pt idx="29">
                  <c:v>37518.400000000001</c:v>
                </c:pt>
                <c:pt idx="30">
                  <c:v>71906.8</c:v>
                </c:pt>
                <c:pt idx="31">
                  <c:v>47742.8</c:v>
                </c:pt>
                <c:pt idx="32">
                  <c:v>55590.6</c:v>
                </c:pt>
                <c:pt idx="33">
                  <c:v>77775.8</c:v>
                </c:pt>
                <c:pt idx="35">
                  <c:v>62588.2</c:v>
                </c:pt>
                <c:pt idx="36">
                  <c:v>60982.6</c:v>
                </c:pt>
                <c:pt idx="37">
                  <c:v>78529</c:v>
                </c:pt>
                <c:pt idx="39">
                  <c:v>70297.399999999994</c:v>
                </c:pt>
                <c:pt idx="40">
                  <c:v>70192</c:v>
                </c:pt>
                <c:pt idx="41">
                  <c:v>88352.6</c:v>
                </c:pt>
                <c:pt idx="42">
                  <c:v>58780.4</c:v>
                </c:pt>
                <c:pt idx="43">
                  <c:v>72415</c:v>
                </c:pt>
                <c:pt idx="45">
                  <c:v>40982.199999999997</c:v>
                </c:pt>
                <c:pt idx="47">
                  <c:v>53237.599999999999</c:v>
                </c:pt>
                <c:pt idx="48">
                  <c:v>54689.599999999999</c:v>
                </c:pt>
                <c:pt idx="49">
                  <c:v>16229.2</c:v>
                </c:pt>
                <c:pt idx="50">
                  <c:v>43663.6</c:v>
                </c:pt>
                <c:pt idx="54">
                  <c:v>52815.4</c:v>
                </c:pt>
                <c:pt idx="55">
                  <c:v>64489.8</c:v>
                </c:pt>
                <c:pt idx="56">
                  <c:v>44258</c:v>
                </c:pt>
                <c:pt idx="57">
                  <c:v>82036.800000000003</c:v>
                </c:pt>
                <c:pt idx="58">
                  <c:v>55080.2</c:v>
                </c:pt>
                <c:pt idx="59">
                  <c:v>43885.2</c:v>
                </c:pt>
                <c:pt idx="61">
                  <c:v>60457.8</c:v>
                </c:pt>
                <c:pt idx="62">
                  <c:v>81641.2</c:v>
                </c:pt>
                <c:pt idx="64">
                  <c:v>46607.6</c:v>
                </c:pt>
                <c:pt idx="65">
                  <c:v>57539.199999999997</c:v>
                </c:pt>
                <c:pt idx="67">
                  <c:v>54615.199999999997</c:v>
                </c:pt>
                <c:pt idx="68">
                  <c:v>18024.599999999999</c:v>
                </c:pt>
                <c:pt idx="69">
                  <c:v>42003.4</c:v>
                </c:pt>
                <c:pt idx="71">
                  <c:v>48970</c:v>
                </c:pt>
                <c:pt idx="72">
                  <c:v>86776</c:v>
                </c:pt>
                <c:pt idx="73">
                  <c:v>73007.199999999997</c:v>
                </c:pt>
                <c:pt idx="76">
                  <c:v>40770</c:v>
                </c:pt>
                <c:pt idx="77">
                  <c:v>51395.199999999997</c:v>
                </c:pt>
                <c:pt idx="78">
                  <c:v>33171.800000000003</c:v>
                </c:pt>
                <c:pt idx="80">
                  <c:v>32275.8</c:v>
                </c:pt>
                <c:pt idx="81">
                  <c:v>37767</c:v>
                </c:pt>
                <c:pt idx="82">
                  <c:v>48637.4</c:v>
                </c:pt>
                <c:pt idx="83">
                  <c:v>53652</c:v>
                </c:pt>
                <c:pt idx="84">
                  <c:v>60361.8</c:v>
                </c:pt>
                <c:pt idx="85">
                  <c:v>69165.399999999994</c:v>
                </c:pt>
                <c:pt idx="87">
                  <c:v>38964.400000000001</c:v>
                </c:pt>
                <c:pt idx="88">
                  <c:v>80606</c:v>
                </c:pt>
                <c:pt idx="89">
                  <c:v>43088.800000000003</c:v>
                </c:pt>
                <c:pt idx="90">
                  <c:v>67949.2</c:v>
                </c:pt>
                <c:pt idx="91">
                  <c:v>65935.600000000006</c:v>
                </c:pt>
                <c:pt idx="93">
                  <c:v>72662.399999999994</c:v>
                </c:pt>
                <c:pt idx="94">
                  <c:v>54209.8</c:v>
                </c:pt>
                <c:pt idx="95">
                  <c:v>67071.399999999994</c:v>
                </c:pt>
                <c:pt idx="96">
                  <c:v>77222.399999999994</c:v>
                </c:pt>
                <c:pt idx="97">
                  <c:v>55233.2</c:v>
                </c:pt>
                <c:pt idx="98">
                  <c:v>66849.2</c:v>
                </c:pt>
                <c:pt idx="99">
                  <c:v>57869.4</c:v>
                </c:pt>
              </c:numCache>
            </c:numRef>
          </c:xVal>
          <c:yVal>
            <c:numRef>
              <c:f>State062!$AL$2:$AL$101</c:f>
              <c:numCache>
                <c:formatCode>General</c:formatCode>
                <c:ptCount val="100"/>
                <c:pt idx="0">
                  <c:v>1.646787466303832</c:v>
                </c:pt>
                <c:pt idx="2">
                  <c:v>1.6550093356918238</c:v>
                </c:pt>
                <c:pt idx="3">
                  <c:v>1.843327884367203</c:v>
                </c:pt>
                <c:pt idx="4">
                  <c:v>1.3428512039297951</c:v>
                </c:pt>
                <c:pt idx="6">
                  <c:v>1.9655212052849762</c:v>
                </c:pt>
                <c:pt idx="8">
                  <c:v>1.5621766775933597</c:v>
                </c:pt>
                <c:pt idx="9">
                  <c:v>2.4735448969308029</c:v>
                </c:pt>
                <c:pt idx="11">
                  <c:v>1.8057494393869642</c:v>
                </c:pt>
                <c:pt idx="12">
                  <c:v>1.259755122300968</c:v>
                </c:pt>
                <c:pt idx="13">
                  <c:v>2.0235673608814428</c:v>
                </c:pt>
                <c:pt idx="14">
                  <c:v>1.8593665755947442</c:v>
                </c:pt>
                <c:pt idx="15">
                  <c:v>1.6004474131955384</c:v>
                </c:pt>
                <c:pt idx="16">
                  <c:v>1.2835736037955328</c:v>
                </c:pt>
                <c:pt idx="17">
                  <c:v>1.80912726168952</c:v>
                </c:pt>
                <c:pt idx="18">
                  <c:v>1.3863027015161731</c:v>
                </c:pt>
                <c:pt idx="19">
                  <c:v>2.0432879418140426</c:v>
                </c:pt>
                <c:pt idx="20">
                  <c:v>1.1908109830433338</c:v>
                </c:pt>
                <c:pt idx="24">
                  <c:v>1.6919433191236195</c:v>
                </c:pt>
                <c:pt idx="25">
                  <c:v>2.5048461796387107</c:v>
                </c:pt>
                <c:pt idx="26">
                  <c:v>1.1130669249786749</c:v>
                </c:pt>
                <c:pt idx="28">
                  <c:v>2.0356448616197524</c:v>
                </c:pt>
                <c:pt idx="29">
                  <c:v>2.0211682800972324</c:v>
                </c:pt>
                <c:pt idx="30">
                  <c:v>1.4532422524712545</c:v>
                </c:pt>
                <c:pt idx="31">
                  <c:v>1.5732215119347839</c:v>
                </c:pt>
                <c:pt idx="32">
                  <c:v>1.7746705378247403</c:v>
                </c:pt>
                <c:pt idx="33">
                  <c:v>1.3253608448900558</c:v>
                </c:pt>
                <c:pt idx="35">
                  <c:v>1.6583477396697781</c:v>
                </c:pt>
                <c:pt idx="36">
                  <c:v>1.4075818348184566</c:v>
                </c:pt>
                <c:pt idx="37">
                  <c:v>1.7443874237542818</c:v>
                </c:pt>
                <c:pt idx="39">
                  <c:v>1.6624796934168264</c:v>
                </c:pt>
                <c:pt idx="40">
                  <c:v>1.711206405288352</c:v>
                </c:pt>
                <c:pt idx="41">
                  <c:v>1.3868635444797321</c:v>
                </c:pt>
                <c:pt idx="42">
                  <c:v>1.7989329776592198</c:v>
                </c:pt>
                <c:pt idx="43">
                  <c:v>1.515970448111579</c:v>
                </c:pt>
                <c:pt idx="45">
                  <c:v>1.1286851364738839</c:v>
                </c:pt>
                <c:pt idx="47">
                  <c:v>2.1406674981591958</c:v>
                </c:pt>
                <c:pt idx="48">
                  <c:v>1.5414630935314941</c:v>
                </c:pt>
                <c:pt idx="49">
                  <c:v>2.1307889483153821</c:v>
                </c:pt>
                <c:pt idx="50">
                  <c:v>1.7953627277640873</c:v>
                </c:pt>
                <c:pt idx="54">
                  <c:v>1.2398088436327284</c:v>
                </c:pt>
                <c:pt idx="55">
                  <c:v>1.451206237265428</c:v>
                </c:pt>
                <c:pt idx="56">
                  <c:v>1.8235799177549821</c:v>
                </c:pt>
                <c:pt idx="57">
                  <c:v>1.2540347746377236</c:v>
                </c:pt>
                <c:pt idx="58">
                  <c:v>1.2479075965591993</c:v>
                </c:pt>
                <c:pt idx="59">
                  <c:v>2.4346704583777674</c:v>
                </c:pt>
                <c:pt idx="61">
                  <c:v>1.3019659994243917</c:v>
                </c:pt>
                <c:pt idx="62">
                  <c:v>1.4898972577571128</c:v>
                </c:pt>
                <c:pt idx="64">
                  <c:v>2.0228246037126993</c:v>
                </c:pt>
                <c:pt idx="65">
                  <c:v>1.7683075190478839</c:v>
                </c:pt>
                <c:pt idx="67">
                  <c:v>1.9236036854209086</c:v>
                </c:pt>
                <c:pt idx="68">
                  <c:v>1.2181130233125841</c:v>
                </c:pt>
                <c:pt idx="69">
                  <c:v>2.2236057081093437</c:v>
                </c:pt>
                <c:pt idx="71">
                  <c:v>1.7700837247294261</c:v>
                </c:pt>
                <c:pt idx="72">
                  <c:v>1.5333156633170462</c:v>
                </c:pt>
                <c:pt idx="73">
                  <c:v>1.4886887868593783</c:v>
                </c:pt>
                <c:pt idx="76">
                  <c:v>2.0994849153789552</c:v>
                </c:pt>
                <c:pt idx="77">
                  <c:v>2.1146721872859722</c:v>
                </c:pt>
                <c:pt idx="78">
                  <c:v>2.7780524421345838</c:v>
                </c:pt>
                <c:pt idx="80">
                  <c:v>1.5507593924860112</c:v>
                </c:pt>
                <c:pt idx="81">
                  <c:v>1.5055471708104959</c:v>
                </c:pt>
                <c:pt idx="82">
                  <c:v>1.7536916035807835</c:v>
                </c:pt>
                <c:pt idx="83">
                  <c:v>1.5812458063073138</c:v>
                </c:pt>
                <c:pt idx="84">
                  <c:v>1.6430258872333163</c:v>
                </c:pt>
                <c:pt idx="85">
                  <c:v>1.6856983404997299</c:v>
                </c:pt>
                <c:pt idx="87">
                  <c:v>2.7195080637710318</c:v>
                </c:pt>
                <c:pt idx="88">
                  <c:v>1.674776071260204</c:v>
                </c:pt>
                <c:pt idx="89">
                  <c:v>2.5960342362748556</c:v>
                </c:pt>
                <c:pt idx="90">
                  <c:v>1.6793133693994926</c:v>
                </c:pt>
                <c:pt idx="91">
                  <c:v>1.3982583005235409</c:v>
                </c:pt>
                <c:pt idx="93">
                  <c:v>1.2448666710705951</c:v>
                </c:pt>
                <c:pt idx="94">
                  <c:v>1.3301838412980678</c:v>
                </c:pt>
                <c:pt idx="95">
                  <c:v>1.7415470677516798</c:v>
                </c:pt>
                <c:pt idx="96">
                  <c:v>1.7282161652577492</c:v>
                </c:pt>
                <c:pt idx="97">
                  <c:v>1.7965824902413767</c:v>
                </c:pt>
                <c:pt idx="98">
                  <c:v>1.2203287399101261</c:v>
                </c:pt>
                <c:pt idx="99">
                  <c:v>1.7283054602259571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ED1-4CD3-8833-E9FDB684D9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2183856"/>
        <c:axId val="689719232"/>
      </c:scatterChart>
      <c:valAx>
        <c:axId val="702183856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9719232"/>
        <c:crosses val="autoZero"/>
        <c:crossBetween val="midCat"/>
      </c:valAx>
      <c:valAx>
        <c:axId val="6897192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21838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State061!$J$2:$J$101</c:f>
              <c:numCache>
                <c:formatCode>General</c:formatCode>
                <c:ptCount val="100"/>
                <c:pt idx="0">
                  <c:v>70200.800000000003</c:v>
                </c:pt>
                <c:pt idx="1">
                  <c:v>48353.4</c:v>
                </c:pt>
                <c:pt idx="2">
                  <c:v>80797.2</c:v>
                </c:pt>
                <c:pt idx="3">
                  <c:v>62573.8</c:v>
                </c:pt>
                <c:pt idx="4">
                  <c:v>82964.2</c:v>
                </c:pt>
                <c:pt idx="5">
                  <c:v>28315.599999999999</c:v>
                </c:pt>
                <c:pt idx="6">
                  <c:v>56012.4</c:v>
                </c:pt>
                <c:pt idx="7">
                  <c:v>59334</c:v>
                </c:pt>
                <c:pt idx="8">
                  <c:v>60225.2</c:v>
                </c:pt>
                <c:pt idx="9">
                  <c:v>35509.800000000003</c:v>
                </c:pt>
                <c:pt idx="10">
                  <c:v>68394.600000000006</c:v>
                </c:pt>
                <c:pt idx="11">
                  <c:v>53421.8</c:v>
                </c:pt>
                <c:pt idx="12">
                  <c:v>43463.199999999997</c:v>
                </c:pt>
                <c:pt idx="13">
                  <c:v>43942.8</c:v>
                </c:pt>
                <c:pt idx="14">
                  <c:v>65137.599999999999</c:v>
                </c:pt>
                <c:pt idx="15">
                  <c:v>51163.199999999997</c:v>
                </c:pt>
                <c:pt idx="16">
                  <c:v>91458.8</c:v>
                </c:pt>
                <c:pt idx="17">
                  <c:v>76080</c:v>
                </c:pt>
                <c:pt idx="18">
                  <c:v>63654</c:v>
                </c:pt>
                <c:pt idx="19">
                  <c:v>48237.2</c:v>
                </c:pt>
                <c:pt idx="20">
                  <c:v>58620</c:v>
                </c:pt>
                <c:pt idx="21">
                  <c:v>53558</c:v>
                </c:pt>
                <c:pt idx="22">
                  <c:v>67152.399999999994</c:v>
                </c:pt>
                <c:pt idx="23">
                  <c:v>51165</c:v>
                </c:pt>
                <c:pt idx="24">
                  <c:v>78491.600000000006</c:v>
                </c:pt>
                <c:pt idx="25">
                  <c:v>37947.599999999999</c:v>
                </c:pt>
                <c:pt idx="26">
                  <c:v>55778.6</c:v>
                </c:pt>
                <c:pt idx="27">
                  <c:v>67554.2</c:v>
                </c:pt>
                <c:pt idx="28">
                  <c:v>37559.599999999999</c:v>
                </c:pt>
                <c:pt idx="29">
                  <c:v>37949.800000000003</c:v>
                </c:pt>
                <c:pt idx="30">
                  <c:v>71614</c:v>
                </c:pt>
                <c:pt idx="31">
                  <c:v>48012.4</c:v>
                </c:pt>
                <c:pt idx="32">
                  <c:v>56295.4</c:v>
                </c:pt>
                <c:pt idx="33">
                  <c:v>77601</c:v>
                </c:pt>
                <c:pt idx="34">
                  <c:v>60572.6</c:v>
                </c:pt>
                <c:pt idx="35">
                  <c:v>61909</c:v>
                </c:pt>
                <c:pt idx="36">
                  <c:v>61229.599999999999</c:v>
                </c:pt>
                <c:pt idx="37">
                  <c:v>78194.2</c:v>
                </c:pt>
                <c:pt idx="38">
                  <c:v>58713.599999999999</c:v>
                </c:pt>
                <c:pt idx="39">
                  <c:v>69554.2</c:v>
                </c:pt>
                <c:pt idx="40">
                  <c:v>70142.2</c:v>
                </c:pt>
                <c:pt idx="41">
                  <c:v>88465.2</c:v>
                </c:pt>
                <c:pt idx="42">
                  <c:v>58464.2</c:v>
                </c:pt>
                <c:pt idx="43">
                  <c:v>72159.8</c:v>
                </c:pt>
                <c:pt idx="44">
                  <c:v>50910.6</c:v>
                </c:pt>
                <c:pt idx="45">
                  <c:v>40708</c:v>
                </c:pt>
                <c:pt idx="46">
                  <c:v>53419</c:v>
                </c:pt>
                <c:pt idx="47">
                  <c:v>53135</c:v>
                </c:pt>
                <c:pt idx="48">
                  <c:v>54872.800000000003</c:v>
                </c:pt>
                <c:pt idx="49">
                  <c:v>15900.4</c:v>
                </c:pt>
                <c:pt idx="50">
                  <c:v>44065</c:v>
                </c:pt>
                <c:pt idx="51">
                  <c:v>35479.800000000003</c:v>
                </c:pt>
                <c:pt idx="52">
                  <c:v>90353</c:v>
                </c:pt>
                <c:pt idx="53">
                  <c:v>53029</c:v>
                </c:pt>
                <c:pt idx="54">
                  <c:v>52856.2</c:v>
                </c:pt>
                <c:pt idx="55">
                  <c:v>64085.4</c:v>
                </c:pt>
                <c:pt idx="56">
                  <c:v>43967.199999999997</c:v>
                </c:pt>
                <c:pt idx="57">
                  <c:v>81631.399999999994</c:v>
                </c:pt>
                <c:pt idx="58">
                  <c:v>54107</c:v>
                </c:pt>
                <c:pt idx="59">
                  <c:v>44308.800000000003</c:v>
                </c:pt>
                <c:pt idx="60">
                  <c:v>83633.2</c:v>
                </c:pt>
                <c:pt idx="61">
                  <c:v>60088.2</c:v>
                </c:pt>
                <c:pt idx="62">
                  <c:v>81810.399999999994</c:v>
                </c:pt>
                <c:pt idx="63">
                  <c:v>92101.8</c:v>
                </c:pt>
                <c:pt idx="64">
                  <c:v>46596.2</c:v>
                </c:pt>
                <c:pt idx="65">
                  <c:v>56976.6</c:v>
                </c:pt>
                <c:pt idx="66">
                  <c:v>52162.6</c:v>
                </c:pt>
                <c:pt idx="67">
                  <c:v>54324</c:v>
                </c:pt>
                <c:pt idx="68">
                  <c:v>18002</c:v>
                </c:pt>
                <c:pt idx="69">
                  <c:v>41900.400000000001</c:v>
                </c:pt>
                <c:pt idx="70">
                  <c:v>51000.2</c:v>
                </c:pt>
                <c:pt idx="71">
                  <c:v>49171.199999999997</c:v>
                </c:pt>
                <c:pt idx="72">
                  <c:v>87085</c:v>
                </c:pt>
                <c:pt idx="73">
                  <c:v>73288.800000000003</c:v>
                </c:pt>
                <c:pt idx="74">
                  <c:v>71862.600000000006</c:v>
                </c:pt>
                <c:pt idx="75">
                  <c:v>85956.4</c:v>
                </c:pt>
                <c:pt idx="76">
                  <c:v>40760.199999999997</c:v>
                </c:pt>
                <c:pt idx="77">
                  <c:v>51452.6</c:v>
                </c:pt>
                <c:pt idx="78">
                  <c:v>33329.199999999997</c:v>
                </c:pt>
                <c:pt idx="79">
                  <c:v>58049.8</c:v>
                </c:pt>
                <c:pt idx="80">
                  <c:v>32256.6</c:v>
                </c:pt>
                <c:pt idx="81">
                  <c:v>37620.800000000003</c:v>
                </c:pt>
                <c:pt idx="82">
                  <c:v>48627.6</c:v>
                </c:pt>
                <c:pt idx="83">
                  <c:v>53877</c:v>
                </c:pt>
                <c:pt idx="84">
                  <c:v>60000.2</c:v>
                </c:pt>
                <c:pt idx="85">
                  <c:v>68911.199999999997</c:v>
                </c:pt>
                <c:pt idx="86">
                  <c:v>49335.199999999997</c:v>
                </c:pt>
                <c:pt idx="87">
                  <c:v>39267</c:v>
                </c:pt>
                <c:pt idx="88">
                  <c:v>80450.600000000006</c:v>
                </c:pt>
                <c:pt idx="89">
                  <c:v>42884.2</c:v>
                </c:pt>
                <c:pt idx="90">
                  <c:v>67925.399999999994</c:v>
                </c:pt>
                <c:pt idx="91">
                  <c:v>66015</c:v>
                </c:pt>
                <c:pt idx="92">
                  <c:v>86811</c:v>
                </c:pt>
                <c:pt idx="93">
                  <c:v>72738.2</c:v>
                </c:pt>
                <c:pt idx="94">
                  <c:v>54200.4</c:v>
                </c:pt>
                <c:pt idx="95">
                  <c:v>67612.2</c:v>
                </c:pt>
                <c:pt idx="96">
                  <c:v>77505.600000000006</c:v>
                </c:pt>
                <c:pt idx="97">
                  <c:v>54862</c:v>
                </c:pt>
                <c:pt idx="98">
                  <c:v>66648.2</c:v>
                </c:pt>
                <c:pt idx="99">
                  <c:v>58262.8</c:v>
                </c:pt>
              </c:numCache>
            </c:numRef>
          </c:xVal>
          <c:yVal>
            <c:numRef>
              <c:f>State061!$K$2:$K$101</c:f>
              <c:numCache>
                <c:formatCode>General</c:formatCode>
                <c:ptCount val="100"/>
                <c:pt idx="0">
                  <c:v>1.654340121480097</c:v>
                </c:pt>
                <c:pt idx="1">
                  <c:v>1.0457175710498123</c:v>
                </c:pt>
                <c:pt idx="2">
                  <c:v>1.6679785933175904</c:v>
                </c:pt>
                <c:pt idx="3">
                  <c:v>1.8489367754555419</c:v>
                </c:pt>
                <c:pt idx="4">
                  <c:v>1.3366488196113504</c:v>
                </c:pt>
                <c:pt idx="5">
                  <c:v>1.100135614290356</c:v>
                </c:pt>
                <c:pt idx="6">
                  <c:v>1.9524426734080311</c:v>
                </c:pt>
                <c:pt idx="7">
                  <c:v>1.1799305625779486</c:v>
                </c:pt>
                <c:pt idx="8">
                  <c:v>1.5506797818853237</c:v>
                </c:pt>
                <c:pt idx="9">
                  <c:v>2.4195574179522272</c:v>
                </c:pt>
                <c:pt idx="10">
                  <c:v>1.1688934506525368</c:v>
                </c:pt>
                <c:pt idx="11">
                  <c:v>1.8213912672354731</c:v>
                </c:pt>
                <c:pt idx="12">
                  <c:v>1.2074352555725305</c:v>
                </c:pt>
                <c:pt idx="13">
                  <c:v>1.9977561739352065</c:v>
                </c:pt>
                <c:pt idx="14">
                  <c:v>1.8916877502394931</c:v>
                </c:pt>
                <c:pt idx="15">
                  <c:v>1.5883877474434751</c:v>
                </c:pt>
                <c:pt idx="16">
                  <c:v>1.2893893206558582</c:v>
                </c:pt>
                <c:pt idx="17">
                  <c:v>1.8100157728706625</c:v>
                </c:pt>
                <c:pt idx="18">
                  <c:v>1.3731894303578722</c:v>
                </c:pt>
                <c:pt idx="19">
                  <c:v>2.038115811033808</c:v>
                </c:pt>
                <c:pt idx="20">
                  <c:v>1.17186966905493</c:v>
                </c:pt>
                <c:pt idx="21">
                  <c:v>1.0412076627207887</c:v>
                </c:pt>
                <c:pt idx="22">
                  <c:v>1.0665292677551361</c:v>
                </c:pt>
                <c:pt idx="23">
                  <c:v>1.2488810710446594</c:v>
                </c:pt>
                <c:pt idx="24">
                  <c:v>1.7159160980283239</c:v>
                </c:pt>
                <c:pt idx="25">
                  <c:v>2.52139792766868</c:v>
                </c:pt>
                <c:pt idx="26">
                  <c:v>1.1119138881219679</c:v>
                </c:pt>
                <c:pt idx="27">
                  <c:v>1.113727939935637</c:v>
                </c:pt>
                <c:pt idx="28">
                  <c:v>2.0174602498429164</c:v>
                </c:pt>
                <c:pt idx="29">
                  <c:v>1.9798523312375822</c:v>
                </c:pt>
                <c:pt idx="30">
                  <c:v>1.4598961096992209</c:v>
                </c:pt>
                <c:pt idx="31">
                  <c:v>1.5643875332205845</c:v>
                </c:pt>
                <c:pt idx="32">
                  <c:v>1.7878370168788214</c:v>
                </c:pt>
                <c:pt idx="33">
                  <c:v>1.3191840311336194</c:v>
                </c:pt>
                <c:pt idx="34">
                  <c:v>1.2707725935488985</c:v>
                </c:pt>
                <c:pt idx="35">
                  <c:v>1.6872344893311151</c:v>
                </c:pt>
                <c:pt idx="36">
                  <c:v>1.4225472647216379</c:v>
                </c:pt>
                <c:pt idx="37">
                  <c:v>1.7515877136667426</c:v>
                </c:pt>
                <c:pt idx="38">
                  <c:v>1.0434890723784609</c:v>
                </c:pt>
                <c:pt idx="39">
                  <c:v>1.6943908491507342</c:v>
                </c:pt>
                <c:pt idx="40">
                  <c:v>1.6923335737972292</c:v>
                </c:pt>
                <c:pt idx="41">
                  <c:v>1.3909198193187831</c:v>
                </c:pt>
                <c:pt idx="42">
                  <c:v>1.7930117918315824</c:v>
                </c:pt>
                <c:pt idx="43">
                  <c:v>1.5125457664793971</c:v>
                </c:pt>
                <c:pt idx="44">
                  <c:v>1.2651392833712429</c:v>
                </c:pt>
                <c:pt idx="45">
                  <c:v>1.1702122432937014</c:v>
                </c:pt>
                <c:pt idx="46">
                  <c:v>1.0572829891985998</c:v>
                </c:pt>
                <c:pt idx="47">
                  <c:v>2.1583701891408675</c:v>
                </c:pt>
                <c:pt idx="48">
                  <c:v>1.5207352276537738</c:v>
                </c:pt>
                <c:pt idx="49">
                  <c:v>2.1749767301451537</c:v>
                </c:pt>
                <c:pt idx="50">
                  <c:v>1.7793713831839328</c:v>
                </c:pt>
                <c:pt idx="51">
                  <c:v>1.0864773758589394</c:v>
                </c:pt>
                <c:pt idx="52">
                  <c:v>1.1587551049771452</c:v>
                </c:pt>
                <c:pt idx="53">
                  <c:v>1.1254596541515021</c:v>
                </c:pt>
                <c:pt idx="54">
                  <c:v>1.2332706475304696</c:v>
                </c:pt>
                <c:pt idx="55">
                  <c:v>1.474142316346625</c:v>
                </c:pt>
                <c:pt idx="56">
                  <c:v>1.8355273931476193</c:v>
                </c:pt>
                <c:pt idx="57">
                  <c:v>1.2590988271669972</c:v>
                </c:pt>
                <c:pt idx="58">
                  <c:v>1.2723122701314062</c:v>
                </c:pt>
                <c:pt idx="59">
                  <c:v>2.4144413750767342</c:v>
                </c:pt>
                <c:pt idx="60">
                  <c:v>1.0837681686220306</c:v>
                </c:pt>
                <c:pt idx="61">
                  <c:v>1.2990071261911658</c:v>
                </c:pt>
                <c:pt idx="62">
                  <c:v>1.4878181747063943</c:v>
                </c:pt>
                <c:pt idx="63">
                  <c:v>1.2495846986703842</c:v>
                </c:pt>
                <c:pt idx="64">
                  <c:v>1.9987896008687405</c:v>
                </c:pt>
                <c:pt idx="65">
                  <c:v>1.7727453024575002</c:v>
                </c:pt>
                <c:pt idx="66">
                  <c:v>1.2675365108334324</c:v>
                </c:pt>
                <c:pt idx="67">
                  <c:v>1.9731426257271187</c:v>
                </c:pt>
                <c:pt idx="68">
                  <c:v>1.1907565826019331</c:v>
                </c:pt>
                <c:pt idx="69">
                  <c:v>2.2316016076218843</c:v>
                </c:pt>
                <c:pt idx="70">
                  <c:v>1.0420547370402469</c:v>
                </c:pt>
                <c:pt idx="71">
                  <c:v>1.7527129701939348</c:v>
                </c:pt>
                <c:pt idx="72">
                  <c:v>1.5541712120342195</c:v>
                </c:pt>
                <c:pt idx="73">
                  <c:v>1.4770606149916494</c:v>
                </c:pt>
                <c:pt idx="74">
                  <c:v>1.0100664323305864</c:v>
                </c:pt>
                <c:pt idx="75">
                  <c:v>1.0765806850915116</c:v>
                </c:pt>
                <c:pt idx="76">
                  <c:v>2.0978797945054244</c:v>
                </c:pt>
                <c:pt idx="77">
                  <c:v>2.0953265724181089</c:v>
                </c:pt>
                <c:pt idx="78">
                  <c:v>2.7522112741980007</c:v>
                </c:pt>
                <c:pt idx="79">
                  <c:v>1.0259983669194381</c:v>
                </c:pt>
                <c:pt idx="80">
                  <c:v>1.5532325167562608</c:v>
                </c:pt>
                <c:pt idx="81">
                  <c:v>1.5567717858206098</c:v>
                </c:pt>
                <c:pt idx="82">
                  <c:v>1.7887166958681902</c:v>
                </c:pt>
                <c:pt idx="83">
                  <c:v>1.5746236798633926</c:v>
                </c:pt>
                <c:pt idx="84">
                  <c:v>1.6529278235739215</c:v>
                </c:pt>
                <c:pt idx="85">
                  <c:v>1.6932951392516746</c:v>
                </c:pt>
                <c:pt idx="86">
                  <c:v>1.2605401417243673</c:v>
                </c:pt>
                <c:pt idx="87">
                  <c:v>2.702625614383579</c:v>
                </c:pt>
                <c:pt idx="88">
                  <c:v>1.679962610595819</c:v>
                </c:pt>
                <c:pt idx="89">
                  <c:v>2.595991064308067</c:v>
                </c:pt>
                <c:pt idx="90">
                  <c:v>1.7056358887838718</c:v>
                </c:pt>
                <c:pt idx="91">
                  <c:v>1.4066197076422025</c:v>
                </c:pt>
                <c:pt idx="92">
                  <c:v>1.1080969001624219</c:v>
                </c:pt>
                <c:pt idx="93">
                  <c:v>1.2423045937347914</c:v>
                </c:pt>
                <c:pt idx="94">
                  <c:v>1.3295289333658054</c:v>
                </c:pt>
                <c:pt idx="95">
                  <c:v>1.7330304294195427</c:v>
                </c:pt>
                <c:pt idx="96">
                  <c:v>1.7409967795875394</c:v>
                </c:pt>
                <c:pt idx="97">
                  <c:v>1.7695672778972695</c:v>
                </c:pt>
                <c:pt idx="98">
                  <c:v>1.2178273381726739</c:v>
                </c:pt>
                <c:pt idx="99">
                  <c:v>1.7091694872199756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11E-4EC1-96C5-911CABA2F8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2169456"/>
        <c:axId val="689680960"/>
      </c:scatterChart>
      <c:valAx>
        <c:axId val="702169456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9680960"/>
        <c:crosses val="autoZero"/>
        <c:crossBetween val="midCat"/>
      </c:valAx>
      <c:valAx>
        <c:axId val="6896809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21694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State061!$Z$2:$Z$101</c:f>
              <c:numCache>
                <c:formatCode>General</c:formatCode>
                <c:ptCount val="100"/>
                <c:pt idx="1">
                  <c:v>48353.4</c:v>
                </c:pt>
                <c:pt idx="5">
                  <c:v>28315.599999999999</c:v>
                </c:pt>
                <c:pt idx="7">
                  <c:v>59334</c:v>
                </c:pt>
                <c:pt idx="12">
                  <c:v>43463.199999999997</c:v>
                </c:pt>
                <c:pt idx="20">
                  <c:v>58620</c:v>
                </c:pt>
                <c:pt idx="21">
                  <c:v>53558</c:v>
                </c:pt>
                <c:pt idx="23">
                  <c:v>51165</c:v>
                </c:pt>
                <c:pt idx="26">
                  <c:v>55778.6</c:v>
                </c:pt>
                <c:pt idx="38">
                  <c:v>58713.599999999999</c:v>
                </c:pt>
                <c:pt idx="44">
                  <c:v>50910.6</c:v>
                </c:pt>
                <c:pt idx="45">
                  <c:v>40708</c:v>
                </c:pt>
                <c:pt idx="48">
                  <c:v>54872.800000000003</c:v>
                </c:pt>
                <c:pt idx="50">
                  <c:v>44065</c:v>
                </c:pt>
                <c:pt idx="51">
                  <c:v>35479.800000000003</c:v>
                </c:pt>
                <c:pt idx="53">
                  <c:v>53029</c:v>
                </c:pt>
                <c:pt idx="54">
                  <c:v>52856.2</c:v>
                </c:pt>
                <c:pt idx="58">
                  <c:v>54107</c:v>
                </c:pt>
                <c:pt idx="66">
                  <c:v>52162.6</c:v>
                </c:pt>
                <c:pt idx="68">
                  <c:v>18002</c:v>
                </c:pt>
                <c:pt idx="70">
                  <c:v>51000.2</c:v>
                </c:pt>
                <c:pt idx="71">
                  <c:v>49171.199999999997</c:v>
                </c:pt>
                <c:pt idx="81">
                  <c:v>37620.800000000003</c:v>
                </c:pt>
                <c:pt idx="86">
                  <c:v>49335.199999999997</c:v>
                </c:pt>
                <c:pt idx="94">
                  <c:v>54200.4</c:v>
                </c:pt>
              </c:numCache>
            </c:numRef>
          </c:xVal>
          <c:yVal>
            <c:numRef>
              <c:f>State061!$AA$3:$AA$101</c:f>
              <c:numCache>
                <c:formatCode>General</c:formatCode>
                <c:ptCount val="99"/>
                <c:pt idx="0">
                  <c:v>1.0457175710498123</c:v>
                </c:pt>
                <c:pt idx="4">
                  <c:v>1.100135614290356</c:v>
                </c:pt>
                <c:pt idx="6">
                  <c:v>1.1799305625779486</c:v>
                </c:pt>
                <c:pt idx="11">
                  <c:v>1.2074352555725305</c:v>
                </c:pt>
                <c:pt idx="19">
                  <c:v>1.17186966905493</c:v>
                </c:pt>
                <c:pt idx="20">
                  <c:v>1.0412076627207887</c:v>
                </c:pt>
                <c:pt idx="22">
                  <c:v>1.2488810710446594</c:v>
                </c:pt>
                <c:pt idx="25">
                  <c:v>1.1119138881219679</c:v>
                </c:pt>
                <c:pt idx="37">
                  <c:v>1.0434890723784609</c:v>
                </c:pt>
                <c:pt idx="43">
                  <c:v>1.2651392833712429</c:v>
                </c:pt>
                <c:pt idx="44">
                  <c:v>1.1702122432937014</c:v>
                </c:pt>
                <c:pt idx="47">
                  <c:v>1.5207352276537738</c:v>
                </c:pt>
                <c:pt idx="49">
                  <c:v>1.7793713831839328</c:v>
                </c:pt>
                <c:pt idx="50">
                  <c:v>1.0864773758589394</c:v>
                </c:pt>
                <c:pt idx="52">
                  <c:v>1.1254596541515021</c:v>
                </c:pt>
                <c:pt idx="53">
                  <c:v>1.2332706475304696</c:v>
                </c:pt>
                <c:pt idx="57">
                  <c:v>1.2723122701314062</c:v>
                </c:pt>
                <c:pt idx="65">
                  <c:v>1.2675365108334324</c:v>
                </c:pt>
                <c:pt idx="67">
                  <c:v>1.1907565826019331</c:v>
                </c:pt>
                <c:pt idx="69">
                  <c:v>1.0420547370402469</c:v>
                </c:pt>
                <c:pt idx="70">
                  <c:v>1.7527129701939348</c:v>
                </c:pt>
                <c:pt idx="80">
                  <c:v>1.5567717858206098</c:v>
                </c:pt>
                <c:pt idx="85">
                  <c:v>1.2605401417243673</c:v>
                </c:pt>
                <c:pt idx="93">
                  <c:v>1.3295289333658054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12-4FF3-BCBC-C6CBDC415FB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State061!$AB$2:$AB$101</c:f>
              <c:numCache>
                <c:formatCode>General</c:formatCode>
                <c:ptCount val="100"/>
                <c:pt idx="4">
                  <c:v>82964.2</c:v>
                </c:pt>
                <c:pt idx="10">
                  <c:v>68394.600000000006</c:v>
                </c:pt>
                <c:pt idx="16">
                  <c:v>91458.8</c:v>
                </c:pt>
                <c:pt idx="18">
                  <c:v>63654</c:v>
                </c:pt>
                <c:pt idx="22">
                  <c:v>67152.399999999994</c:v>
                </c:pt>
                <c:pt idx="27">
                  <c:v>67554.2</c:v>
                </c:pt>
                <c:pt idx="33">
                  <c:v>77601</c:v>
                </c:pt>
                <c:pt idx="34">
                  <c:v>60572.6</c:v>
                </c:pt>
                <c:pt idx="36">
                  <c:v>61229.599999999999</c:v>
                </c:pt>
                <c:pt idx="41">
                  <c:v>88465.2</c:v>
                </c:pt>
                <c:pt idx="43">
                  <c:v>72159.8</c:v>
                </c:pt>
                <c:pt idx="46">
                  <c:v>53419</c:v>
                </c:pt>
                <c:pt idx="52">
                  <c:v>90353</c:v>
                </c:pt>
                <c:pt idx="55">
                  <c:v>64085.4</c:v>
                </c:pt>
                <c:pt idx="57">
                  <c:v>81631.399999999994</c:v>
                </c:pt>
                <c:pt idx="60">
                  <c:v>83633.2</c:v>
                </c:pt>
                <c:pt idx="61">
                  <c:v>60088.2</c:v>
                </c:pt>
                <c:pt idx="62">
                  <c:v>81810.399999999994</c:v>
                </c:pt>
                <c:pt idx="63">
                  <c:v>92101.8</c:v>
                </c:pt>
                <c:pt idx="74">
                  <c:v>71862.600000000006</c:v>
                </c:pt>
                <c:pt idx="75">
                  <c:v>85956.4</c:v>
                </c:pt>
                <c:pt idx="79">
                  <c:v>58049.8</c:v>
                </c:pt>
                <c:pt idx="91">
                  <c:v>66015</c:v>
                </c:pt>
                <c:pt idx="92">
                  <c:v>86811</c:v>
                </c:pt>
                <c:pt idx="93">
                  <c:v>72738.2</c:v>
                </c:pt>
                <c:pt idx="98">
                  <c:v>66648.2</c:v>
                </c:pt>
              </c:numCache>
            </c:numRef>
          </c:xVal>
          <c:yVal>
            <c:numRef>
              <c:f>State061!$AC$2:$AC$101</c:f>
              <c:numCache>
                <c:formatCode>General</c:formatCode>
                <c:ptCount val="100"/>
                <c:pt idx="4">
                  <c:v>1.3366488196113504</c:v>
                </c:pt>
                <c:pt idx="10">
                  <c:v>1.1688934506525368</c:v>
                </c:pt>
                <c:pt idx="16">
                  <c:v>1.2893893206558582</c:v>
                </c:pt>
                <c:pt idx="18">
                  <c:v>1.3731894303578722</c:v>
                </c:pt>
                <c:pt idx="22">
                  <c:v>1.0665292677551361</c:v>
                </c:pt>
                <c:pt idx="27">
                  <c:v>1.113727939935637</c:v>
                </c:pt>
                <c:pt idx="33">
                  <c:v>1.3191840311336194</c:v>
                </c:pt>
                <c:pt idx="34">
                  <c:v>1.2707725935488985</c:v>
                </c:pt>
                <c:pt idx="36">
                  <c:v>1.4225472647216379</c:v>
                </c:pt>
                <c:pt idx="41">
                  <c:v>1.3909198193187831</c:v>
                </c:pt>
                <c:pt idx="43">
                  <c:v>1.5125457664793971</c:v>
                </c:pt>
                <c:pt idx="46">
                  <c:v>1.0572829891985998</c:v>
                </c:pt>
                <c:pt idx="52">
                  <c:v>1.1587551049771452</c:v>
                </c:pt>
                <c:pt idx="55">
                  <c:v>1.474142316346625</c:v>
                </c:pt>
                <c:pt idx="57">
                  <c:v>1.2590988271669972</c:v>
                </c:pt>
                <c:pt idx="60">
                  <c:v>1.0837681686220306</c:v>
                </c:pt>
                <c:pt idx="61">
                  <c:v>1.2990071261911658</c:v>
                </c:pt>
                <c:pt idx="62">
                  <c:v>1.4878181747063943</c:v>
                </c:pt>
                <c:pt idx="63">
                  <c:v>1.2495846986703842</c:v>
                </c:pt>
                <c:pt idx="74">
                  <c:v>1.0100664323305864</c:v>
                </c:pt>
                <c:pt idx="75">
                  <c:v>1.0765806850915116</c:v>
                </c:pt>
                <c:pt idx="79">
                  <c:v>1.0259983669194381</c:v>
                </c:pt>
                <c:pt idx="91">
                  <c:v>1.4066197076422025</c:v>
                </c:pt>
                <c:pt idx="92">
                  <c:v>1.1080969001624219</c:v>
                </c:pt>
                <c:pt idx="93">
                  <c:v>1.2423045937347914</c:v>
                </c:pt>
                <c:pt idx="98">
                  <c:v>1.2178273381726739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E12-4FF3-BCBC-C6CBDC415FB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State061!$AD$2:$AD$101</c:f>
              <c:numCache>
                <c:formatCode>General</c:formatCode>
                <c:ptCount val="100"/>
                <c:pt idx="6">
                  <c:v>56012.4</c:v>
                </c:pt>
                <c:pt idx="8">
                  <c:v>60225.2</c:v>
                </c:pt>
                <c:pt idx="9">
                  <c:v>35509.800000000003</c:v>
                </c:pt>
                <c:pt idx="11">
                  <c:v>53421.8</c:v>
                </c:pt>
                <c:pt idx="13">
                  <c:v>43942.8</c:v>
                </c:pt>
                <c:pt idx="15">
                  <c:v>51163.199999999997</c:v>
                </c:pt>
                <c:pt idx="19">
                  <c:v>48237.2</c:v>
                </c:pt>
                <c:pt idx="25">
                  <c:v>37947.599999999999</c:v>
                </c:pt>
                <c:pt idx="28">
                  <c:v>37559.599999999999</c:v>
                </c:pt>
                <c:pt idx="29">
                  <c:v>37949.800000000003</c:v>
                </c:pt>
                <c:pt idx="31">
                  <c:v>48012.4</c:v>
                </c:pt>
                <c:pt idx="47">
                  <c:v>53135</c:v>
                </c:pt>
                <c:pt idx="49">
                  <c:v>15900.4</c:v>
                </c:pt>
                <c:pt idx="56">
                  <c:v>43967.199999999997</c:v>
                </c:pt>
                <c:pt idx="59">
                  <c:v>44308.800000000003</c:v>
                </c:pt>
                <c:pt idx="64">
                  <c:v>46596.2</c:v>
                </c:pt>
                <c:pt idx="65">
                  <c:v>56976.6</c:v>
                </c:pt>
                <c:pt idx="69">
                  <c:v>41900.400000000001</c:v>
                </c:pt>
                <c:pt idx="76">
                  <c:v>40760.199999999997</c:v>
                </c:pt>
                <c:pt idx="77">
                  <c:v>51452.6</c:v>
                </c:pt>
                <c:pt idx="78">
                  <c:v>33329.199999999997</c:v>
                </c:pt>
                <c:pt idx="80">
                  <c:v>32256.6</c:v>
                </c:pt>
                <c:pt idx="82">
                  <c:v>48627.6</c:v>
                </c:pt>
                <c:pt idx="87">
                  <c:v>39267</c:v>
                </c:pt>
                <c:pt idx="89">
                  <c:v>42884.2</c:v>
                </c:pt>
                <c:pt idx="97">
                  <c:v>54862</c:v>
                </c:pt>
                <c:pt idx="99">
                  <c:v>58262.8</c:v>
                </c:pt>
              </c:numCache>
            </c:numRef>
          </c:xVal>
          <c:yVal>
            <c:numRef>
              <c:f>State061!$AE$2:$AE$101</c:f>
              <c:numCache>
                <c:formatCode>General</c:formatCode>
                <c:ptCount val="100"/>
                <c:pt idx="6">
                  <c:v>1.9524426734080311</c:v>
                </c:pt>
                <c:pt idx="8">
                  <c:v>1.5506797818853237</c:v>
                </c:pt>
                <c:pt idx="9">
                  <c:v>2.4195574179522272</c:v>
                </c:pt>
                <c:pt idx="11">
                  <c:v>1.8213912672354731</c:v>
                </c:pt>
                <c:pt idx="13">
                  <c:v>1.9977561739352065</c:v>
                </c:pt>
                <c:pt idx="15">
                  <c:v>1.5883877474434751</c:v>
                </c:pt>
                <c:pt idx="19">
                  <c:v>2.038115811033808</c:v>
                </c:pt>
                <c:pt idx="25">
                  <c:v>2.52139792766868</c:v>
                </c:pt>
                <c:pt idx="28">
                  <c:v>2.0174602498429164</c:v>
                </c:pt>
                <c:pt idx="29">
                  <c:v>1.9798523312375822</c:v>
                </c:pt>
                <c:pt idx="31">
                  <c:v>1.5643875332205845</c:v>
                </c:pt>
                <c:pt idx="47">
                  <c:v>2.1583701891408675</c:v>
                </c:pt>
                <c:pt idx="49">
                  <c:v>2.1749767301451537</c:v>
                </c:pt>
                <c:pt idx="56">
                  <c:v>1.8355273931476193</c:v>
                </c:pt>
                <c:pt idx="59">
                  <c:v>2.4144413750767342</c:v>
                </c:pt>
                <c:pt idx="64">
                  <c:v>1.9987896008687405</c:v>
                </c:pt>
                <c:pt idx="65">
                  <c:v>1.7727453024575002</c:v>
                </c:pt>
                <c:pt idx="69">
                  <c:v>2.2316016076218843</c:v>
                </c:pt>
                <c:pt idx="76">
                  <c:v>2.0978797945054244</c:v>
                </c:pt>
                <c:pt idx="77">
                  <c:v>2.0953265724181089</c:v>
                </c:pt>
                <c:pt idx="78">
                  <c:v>2.7522112741980007</c:v>
                </c:pt>
                <c:pt idx="80">
                  <c:v>1.5532325167562608</c:v>
                </c:pt>
                <c:pt idx="82">
                  <c:v>1.7887166958681902</c:v>
                </c:pt>
                <c:pt idx="87">
                  <c:v>2.702625614383579</c:v>
                </c:pt>
                <c:pt idx="89">
                  <c:v>2.595991064308067</c:v>
                </c:pt>
                <c:pt idx="97">
                  <c:v>1.7695672778972695</c:v>
                </c:pt>
                <c:pt idx="99">
                  <c:v>1.7091694872199756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E12-4FF3-BCBC-C6CBDC415FB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State061!$AF$2:$AF$101</c:f>
              <c:numCache>
                <c:formatCode>General</c:formatCode>
                <c:ptCount val="100"/>
                <c:pt idx="0">
                  <c:v>70200.800000000003</c:v>
                </c:pt>
                <c:pt idx="2">
                  <c:v>80797.2</c:v>
                </c:pt>
                <c:pt idx="3">
                  <c:v>62573.8</c:v>
                </c:pt>
                <c:pt idx="14">
                  <c:v>65137.599999999999</c:v>
                </c:pt>
                <c:pt idx="17">
                  <c:v>76080</c:v>
                </c:pt>
                <c:pt idx="24">
                  <c:v>78491.600000000006</c:v>
                </c:pt>
                <c:pt idx="30">
                  <c:v>71614</c:v>
                </c:pt>
                <c:pt idx="32">
                  <c:v>56295.4</c:v>
                </c:pt>
                <c:pt idx="35">
                  <c:v>61909</c:v>
                </c:pt>
                <c:pt idx="37">
                  <c:v>78194.2</c:v>
                </c:pt>
                <c:pt idx="39">
                  <c:v>69554.2</c:v>
                </c:pt>
                <c:pt idx="40">
                  <c:v>70142.2</c:v>
                </c:pt>
                <c:pt idx="42">
                  <c:v>58464.2</c:v>
                </c:pt>
                <c:pt idx="67">
                  <c:v>54324</c:v>
                </c:pt>
                <c:pt idx="72">
                  <c:v>87085</c:v>
                </c:pt>
                <c:pt idx="73">
                  <c:v>73288.800000000003</c:v>
                </c:pt>
                <c:pt idx="83">
                  <c:v>53877</c:v>
                </c:pt>
                <c:pt idx="84">
                  <c:v>60000.2</c:v>
                </c:pt>
                <c:pt idx="85">
                  <c:v>68911.199999999997</c:v>
                </c:pt>
                <c:pt idx="88">
                  <c:v>80450.600000000006</c:v>
                </c:pt>
                <c:pt idx="90">
                  <c:v>67925.399999999994</c:v>
                </c:pt>
                <c:pt idx="95">
                  <c:v>67612.2</c:v>
                </c:pt>
                <c:pt idx="96">
                  <c:v>77505.600000000006</c:v>
                </c:pt>
              </c:numCache>
            </c:numRef>
          </c:xVal>
          <c:yVal>
            <c:numRef>
              <c:f>State061!$AG$2:$AG$101</c:f>
              <c:numCache>
                <c:formatCode>General</c:formatCode>
                <c:ptCount val="100"/>
                <c:pt idx="0">
                  <c:v>1.654340121480097</c:v>
                </c:pt>
                <c:pt idx="2">
                  <c:v>1.6679785933175904</c:v>
                </c:pt>
                <c:pt idx="3">
                  <c:v>1.8489367754555419</c:v>
                </c:pt>
                <c:pt idx="14">
                  <c:v>1.8916877502394931</c:v>
                </c:pt>
                <c:pt idx="17">
                  <c:v>1.8100157728706625</c:v>
                </c:pt>
                <c:pt idx="24">
                  <c:v>1.7159160980283239</c:v>
                </c:pt>
                <c:pt idx="30">
                  <c:v>1.4598961096992209</c:v>
                </c:pt>
                <c:pt idx="32">
                  <c:v>1.7878370168788214</c:v>
                </c:pt>
                <c:pt idx="35">
                  <c:v>1.6872344893311151</c:v>
                </c:pt>
                <c:pt idx="37">
                  <c:v>1.7515877136667426</c:v>
                </c:pt>
                <c:pt idx="39">
                  <c:v>1.6943908491507342</c:v>
                </c:pt>
                <c:pt idx="40">
                  <c:v>1.6923335737972292</c:v>
                </c:pt>
                <c:pt idx="42">
                  <c:v>1.7930117918315824</c:v>
                </c:pt>
                <c:pt idx="67">
                  <c:v>1.9731426257271187</c:v>
                </c:pt>
                <c:pt idx="72">
                  <c:v>1.5541712120342195</c:v>
                </c:pt>
                <c:pt idx="73">
                  <c:v>1.4770606149916494</c:v>
                </c:pt>
                <c:pt idx="83">
                  <c:v>1.5746236798633926</c:v>
                </c:pt>
                <c:pt idx="84">
                  <c:v>1.6529278235739215</c:v>
                </c:pt>
                <c:pt idx="85">
                  <c:v>1.6932951392516746</c:v>
                </c:pt>
                <c:pt idx="88">
                  <c:v>1.679962610595819</c:v>
                </c:pt>
                <c:pt idx="90">
                  <c:v>1.7056358887838718</c:v>
                </c:pt>
                <c:pt idx="95">
                  <c:v>1.7330304294195427</c:v>
                </c:pt>
                <c:pt idx="96">
                  <c:v>1.7409967795875394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E12-4FF3-BCBC-C6CBDC415F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2186656"/>
        <c:axId val="689677632"/>
      </c:scatterChart>
      <c:valAx>
        <c:axId val="702186656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9677632"/>
        <c:crosses val="autoZero"/>
        <c:crossBetween val="midCat"/>
      </c:valAx>
      <c:valAx>
        <c:axId val="6896776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21866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State061!$AI$2:$AI$101</c:f>
              <c:numCache>
                <c:formatCode>General</c:formatCode>
                <c:ptCount val="100"/>
                <c:pt idx="1">
                  <c:v>48353.4</c:v>
                </c:pt>
                <c:pt idx="5">
                  <c:v>28315.599999999999</c:v>
                </c:pt>
                <c:pt idx="7">
                  <c:v>59334</c:v>
                </c:pt>
                <c:pt idx="10">
                  <c:v>68394.600000000006</c:v>
                </c:pt>
                <c:pt idx="16">
                  <c:v>91458.8</c:v>
                </c:pt>
                <c:pt idx="21">
                  <c:v>53558</c:v>
                </c:pt>
                <c:pt idx="22">
                  <c:v>67152.399999999994</c:v>
                </c:pt>
                <c:pt idx="26">
                  <c:v>55778.6</c:v>
                </c:pt>
                <c:pt idx="27">
                  <c:v>67554.2</c:v>
                </c:pt>
                <c:pt idx="34">
                  <c:v>60572.6</c:v>
                </c:pt>
                <c:pt idx="38">
                  <c:v>58713.599999999999</c:v>
                </c:pt>
                <c:pt idx="46">
                  <c:v>53419</c:v>
                </c:pt>
                <c:pt idx="51">
                  <c:v>35479.800000000003</c:v>
                </c:pt>
                <c:pt idx="52">
                  <c:v>90353</c:v>
                </c:pt>
                <c:pt idx="53">
                  <c:v>53029</c:v>
                </c:pt>
                <c:pt idx="57">
                  <c:v>81631.399999999994</c:v>
                </c:pt>
                <c:pt idx="60">
                  <c:v>83633.2</c:v>
                </c:pt>
                <c:pt idx="66">
                  <c:v>52162.6</c:v>
                </c:pt>
                <c:pt idx="68">
                  <c:v>18002</c:v>
                </c:pt>
                <c:pt idx="70">
                  <c:v>51000.2</c:v>
                </c:pt>
                <c:pt idx="74">
                  <c:v>71862.600000000006</c:v>
                </c:pt>
                <c:pt idx="75">
                  <c:v>85956.4</c:v>
                </c:pt>
                <c:pt idx="79">
                  <c:v>58049.8</c:v>
                </c:pt>
                <c:pt idx="92">
                  <c:v>86811</c:v>
                </c:pt>
              </c:numCache>
            </c:numRef>
          </c:xVal>
          <c:yVal>
            <c:numRef>
              <c:f>State061!$AJ$3:$AJ$101</c:f>
              <c:numCache>
                <c:formatCode>General</c:formatCode>
                <c:ptCount val="99"/>
                <c:pt idx="0">
                  <c:v>1.0457175710498123</c:v>
                </c:pt>
                <c:pt idx="4">
                  <c:v>1.100135614290356</c:v>
                </c:pt>
                <c:pt idx="6">
                  <c:v>1.1799305625779486</c:v>
                </c:pt>
                <c:pt idx="9">
                  <c:v>1.1688934506525368</c:v>
                </c:pt>
                <c:pt idx="15">
                  <c:v>1.2893893206558582</c:v>
                </c:pt>
                <c:pt idx="20">
                  <c:v>1.0412076627207887</c:v>
                </c:pt>
                <c:pt idx="21">
                  <c:v>1.0665292677551361</c:v>
                </c:pt>
                <c:pt idx="25">
                  <c:v>1.1119138881219679</c:v>
                </c:pt>
                <c:pt idx="26">
                  <c:v>1.113727939935637</c:v>
                </c:pt>
                <c:pt idx="33">
                  <c:v>1.2707725935488985</c:v>
                </c:pt>
                <c:pt idx="37">
                  <c:v>1.0434890723784609</c:v>
                </c:pt>
                <c:pt idx="45">
                  <c:v>1.0572829891985998</c:v>
                </c:pt>
                <c:pt idx="50">
                  <c:v>1.0864773758589394</c:v>
                </c:pt>
                <c:pt idx="51">
                  <c:v>1.1587551049771452</c:v>
                </c:pt>
                <c:pt idx="52">
                  <c:v>1.1254596541515021</c:v>
                </c:pt>
                <c:pt idx="56">
                  <c:v>1.2590988271669972</c:v>
                </c:pt>
                <c:pt idx="59">
                  <c:v>1.0837681686220306</c:v>
                </c:pt>
                <c:pt idx="65">
                  <c:v>1.2675365108334324</c:v>
                </c:pt>
                <c:pt idx="67">
                  <c:v>1.1907565826019331</c:v>
                </c:pt>
                <c:pt idx="69">
                  <c:v>1.0420547370402469</c:v>
                </c:pt>
                <c:pt idx="73">
                  <c:v>1.0100664323305864</c:v>
                </c:pt>
                <c:pt idx="74">
                  <c:v>1.0765806850915116</c:v>
                </c:pt>
                <c:pt idx="78">
                  <c:v>1.0259983669194381</c:v>
                </c:pt>
                <c:pt idx="91">
                  <c:v>1.1080969001624219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4E-4B3D-82F6-2702CEF8FD2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State061!$AK$2:$AK$101</c:f>
              <c:numCache>
                <c:formatCode>General</c:formatCode>
                <c:ptCount val="100"/>
                <c:pt idx="0">
                  <c:v>70200.800000000003</c:v>
                </c:pt>
                <c:pt idx="2">
                  <c:v>80797.2</c:v>
                </c:pt>
                <c:pt idx="3">
                  <c:v>62573.8</c:v>
                </c:pt>
                <c:pt idx="4">
                  <c:v>82964.2</c:v>
                </c:pt>
                <c:pt idx="6">
                  <c:v>56012.4</c:v>
                </c:pt>
                <c:pt idx="8">
                  <c:v>60225.2</c:v>
                </c:pt>
                <c:pt idx="9">
                  <c:v>35509.800000000003</c:v>
                </c:pt>
                <c:pt idx="11">
                  <c:v>53421.8</c:v>
                </c:pt>
                <c:pt idx="12">
                  <c:v>43463.199999999997</c:v>
                </c:pt>
                <c:pt idx="13">
                  <c:v>43942.8</c:v>
                </c:pt>
                <c:pt idx="14">
                  <c:v>65137.599999999999</c:v>
                </c:pt>
                <c:pt idx="15">
                  <c:v>51163.199999999997</c:v>
                </c:pt>
                <c:pt idx="17">
                  <c:v>76080</c:v>
                </c:pt>
                <c:pt idx="18">
                  <c:v>63654</c:v>
                </c:pt>
                <c:pt idx="19">
                  <c:v>48237.2</c:v>
                </c:pt>
                <c:pt idx="20">
                  <c:v>58620</c:v>
                </c:pt>
                <c:pt idx="23">
                  <c:v>51165</c:v>
                </c:pt>
                <c:pt idx="24">
                  <c:v>78491.600000000006</c:v>
                </c:pt>
                <c:pt idx="25">
                  <c:v>37947.599999999999</c:v>
                </c:pt>
                <c:pt idx="28">
                  <c:v>37559.599999999999</c:v>
                </c:pt>
                <c:pt idx="29">
                  <c:v>37949.800000000003</c:v>
                </c:pt>
                <c:pt idx="30">
                  <c:v>71614</c:v>
                </c:pt>
                <c:pt idx="31">
                  <c:v>48012.4</c:v>
                </c:pt>
                <c:pt idx="32">
                  <c:v>56295.4</c:v>
                </c:pt>
                <c:pt idx="33">
                  <c:v>77601</c:v>
                </c:pt>
                <c:pt idx="35">
                  <c:v>61909</c:v>
                </c:pt>
                <c:pt idx="36">
                  <c:v>61229.599999999999</c:v>
                </c:pt>
                <c:pt idx="37">
                  <c:v>78194.2</c:v>
                </c:pt>
                <c:pt idx="39">
                  <c:v>69554.2</c:v>
                </c:pt>
                <c:pt idx="40">
                  <c:v>70142.2</c:v>
                </c:pt>
                <c:pt idx="41">
                  <c:v>88465.2</c:v>
                </c:pt>
                <c:pt idx="42">
                  <c:v>58464.2</c:v>
                </c:pt>
                <c:pt idx="43">
                  <c:v>72159.8</c:v>
                </c:pt>
                <c:pt idx="44">
                  <c:v>50910.6</c:v>
                </c:pt>
                <c:pt idx="45">
                  <c:v>40708</c:v>
                </c:pt>
                <c:pt idx="47">
                  <c:v>53135</c:v>
                </c:pt>
                <c:pt idx="48">
                  <c:v>54872.800000000003</c:v>
                </c:pt>
                <c:pt idx="49">
                  <c:v>15900.4</c:v>
                </c:pt>
                <c:pt idx="50">
                  <c:v>44065</c:v>
                </c:pt>
                <c:pt idx="54">
                  <c:v>52856.2</c:v>
                </c:pt>
                <c:pt idx="55">
                  <c:v>64085.4</c:v>
                </c:pt>
                <c:pt idx="56">
                  <c:v>43967.199999999997</c:v>
                </c:pt>
                <c:pt idx="58">
                  <c:v>54107</c:v>
                </c:pt>
                <c:pt idx="59">
                  <c:v>44308.800000000003</c:v>
                </c:pt>
                <c:pt idx="61">
                  <c:v>60088.2</c:v>
                </c:pt>
                <c:pt idx="62">
                  <c:v>81810.399999999994</c:v>
                </c:pt>
                <c:pt idx="63">
                  <c:v>92101.8</c:v>
                </c:pt>
                <c:pt idx="64">
                  <c:v>46596.2</c:v>
                </c:pt>
                <c:pt idx="65">
                  <c:v>56976.6</c:v>
                </c:pt>
                <c:pt idx="67">
                  <c:v>54324</c:v>
                </c:pt>
                <c:pt idx="69">
                  <c:v>41900.400000000001</c:v>
                </c:pt>
                <c:pt idx="71">
                  <c:v>49171.199999999997</c:v>
                </c:pt>
                <c:pt idx="72">
                  <c:v>87085</c:v>
                </c:pt>
                <c:pt idx="73">
                  <c:v>73288.800000000003</c:v>
                </c:pt>
                <c:pt idx="76">
                  <c:v>40760.199999999997</c:v>
                </c:pt>
                <c:pt idx="77">
                  <c:v>51452.6</c:v>
                </c:pt>
                <c:pt idx="78">
                  <c:v>33329.199999999997</c:v>
                </c:pt>
                <c:pt idx="80">
                  <c:v>32256.6</c:v>
                </c:pt>
                <c:pt idx="81">
                  <c:v>37620.800000000003</c:v>
                </c:pt>
                <c:pt idx="82">
                  <c:v>48627.6</c:v>
                </c:pt>
                <c:pt idx="83">
                  <c:v>53877</c:v>
                </c:pt>
                <c:pt idx="84">
                  <c:v>60000.2</c:v>
                </c:pt>
                <c:pt idx="85">
                  <c:v>68911.199999999997</c:v>
                </c:pt>
                <c:pt idx="86">
                  <c:v>49335.199999999997</c:v>
                </c:pt>
                <c:pt idx="87">
                  <c:v>39267</c:v>
                </c:pt>
                <c:pt idx="88">
                  <c:v>80450.600000000006</c:v>
                </c:pt>
                <c:pt idx="89">
                  <c:v>42884.2</c:v>
                </c:pt>
                <c:pt idx="90">
                  <c:v>67925.399999999994</c:v>
                </c:pt>
                <c:pt idx="91">
                  <c:v>66015</c:v>
                </c:pt>
                <c:pt idx="93">
                  <c:v>72738.2</c:v>
                </c:pt>
                <c:pt idx="94">
                  <c:v>54200.4</c:v>
                </c:pt>
                <c:pt idx="95">
                  <c:v>67612.2</c:v>
                </c:pt>
                <c:pt idx="96">
                  <c:v>77505.600000000006</c:v>
                </c:pt>
                <c:pt idx="97">
                  <c:v>54862</c:v>
                </c:pt>
                <c:pt idx="98">
                  <c:v>66648.2</c:v>
                </c:pt>
                <c:pt idx="99">
                  <c:v>58262.8</c:v>
                </c:pt>
              </c:numCache>
            </c:numRef>
          </c:xVal>
          <c:yVal>
            <c:numRef>
              <c:f>State061!$AL$2:$AL$101</c:f>
              <c:numCache>
                <c:formatCode>General</c:formatCode>
                <c:ptCount val="100"/>
                <c:pt idx="0">
                  <c:v>1.654340121480097</c:v>
                </c:pt>
                <c:pt idx="2">
                  <c:v>1.6679785933175904</c:v>
                </c:pt>
                <c:pt idx="3">
                  <c:v>1.8489367754555419</c:v>
                </c:pt>
                <c:pt idx="4">
                  <c:v>1.3366488196113504</c:v>
                </c:pt>
                <c:pt idx="6">
                  <c:v>1.9524426734080311</c:v>
                </c:pt>
                <c:pt idx="8">
                  <c:v>1.5506797818853237</c:v>
                </c:pt>
                <c:pt idx="9">
                  <c:v>2.4195574179522272</c:v>
                </c:pt>
                <c:pt idx="11">
                  <c:v>1.8213912672354731</c:v>
                </c:pt>
                <c:pt idx="12">
                  <c:v>1.2074352555725305</c:v>
                </c:pt>
                <c:pt idx="13">
                  <c:v>1.9977561739352065</c:v>
                </c:pt>
                <c:pt idx="14">
                  <c:v>1.8916877502394931</c:v>
                </c:pt>
                <c:pt idx="15">
                  <c:v>1.5883877474434751</c:v>
                </c:pt>
                <c:pt idx="17">
                  <c:v>1.8100157728706625</c:v>
                </c:pt>
                <c:pt idx="18">
                  <c:v>1.3731894303578722</c:v>
                </c:pt>
                <c:pt idx="19">
                  <c:v>2.038115811033808</c:v>
                </c:pt>
                <c:pt idx="20">
                  <c:v>1.17186966905493</c:v>
                </c:pt>
                <c:pt idx="23">
                  <c:v>1.2488810710446594</c:v>
                </c:pt>
                <c:pt idx="24">
                  <c:v>1.7159160980283239</c:v>
                </c:pt>
                <c:pt idx="25">
                  <c:v>2.52139792766868</c:v>
                </c:pt>
                <c:pt idx="28">
                  <c:v>2.0174602498429164</c:v>
                </c:pt>
                <c:pt idx="29">
                  <c:v>1.9798523312375822</c:v>
                </c:pt>
                <c:pt idx="30">
                  <c:v>1.4598961096992209</c:v>
                </c:pt>
                <c:pt idx="31">
                  <c:v>1.5643875332205845</c:v>
                </c:pt>
                <c:pt idx="32">
                  <c:v>1.7878370168788214</c:v>
                </c:pt>
                <c:pt idx="33">
                  <c:v>1.3191840311336194</c:v>
                </c:pt>
                <c:pt idx="35">
                  <c:v>1.6872344893311151</c:v>
                </c:pt>
                <c:pt idx="36">
                  <c:v>1.4225472647216379</c:v>
                </c:pt>
                <c:pt idx="37">
                  <c:v>1.7515877136667426</c:v>
                </c:pt>
                <c:pt idx="39">
                  <c:v>1.6943908491507342</c:v>
                </c:pt>
                <c:pt idx="40">
                  <c:v>1.6923335737972292</c:v>
                </c:pt>
                <c:pt idx="41">
                  <c:v>1.3909198193187831</c:v>
                </c:pt>
                <c:pt idx="42">
                  <c:v>1.7930117918315824</c:v>
                </c:pt>
                <c:pt idx="43">
                  <c:v>1.5125457664793971</c:v>
                </c:pt>
                <c:pt idx="44">
                  <c:v>1.2651392833712429</c:v>
                </c:pt>
                <c:pt idx="45">
                  <c:v>1.1702122432937014</c:v>
                </c:pt>
                <c:pt idx="47">
                  <c:v>2.1583701891408675</c:v>
                </c:pt>
                <c:pt idx="48">
                  <c:v>1.5207352276537738</c:v>
                </c:pt>
                <c:pt idx="49">
                  <c:v>2.1749767301451537</c:v>
                </c:pt>
                <c:pt idx="50">
                  <c:v>1.7793713831839328</c:v>
                </c:pt>
                <c:pt idx="54">
                  <c:v>1.2332706475304696</c:v>
                </c:pt>
                <c:pt idx="55">
                  <c:v>1.474142316346625</c:v>
                </c:pt>
                <c:pt idx="56">
                  <c:v>1.8355273931476193</c:v>
                </c:pt>
                <c:pt idx="58">
                  <c:v>1.2723122701314062</c:v>
                </c:pt>
                <c:pt idx="59">
                  <c:v>2.4144413750767342</c:v>
                </c:pt>
                <c:pt idx="61">
                  <c:v>1.2990071261911658</c:v>
                </c:pt>
                <c:pt idx="62">
                  <c:v>1.4878181747063943</c:v>
                </c:pt>
                <c:pt idx="63">
                  <c:v>1.2495846986703842</c:v>
                </c:pt>
                <c:pt idx="64">
                  <c:v>1.9987896008687405</c:v>
                </c:pt>
                <c:pt idx="65">
                  <c:v>1.7727453024575002</c:v>
                </c:pt>
                <c:pt idx="67">
                  <c:v>1.9731426257271187</c:v>
                </c:pt>
                <c:pt idx="69">
                  <c:v>2.2316016076218843</c:v>
                </c:pt>
                <c:pt idx="71">
                  <c:v>1.7527129701939348</c:v>
                </c:pt>
                <c:pt idx="72">
                  <c:v>1.5541712120342195</c:v>
                </c:pt>
                <c:pt idx="73">
                  <c:v>1.4770606149916494</c:v>
                </c:pt>
                <c:pt idx="76">
                  <c:v>2.0978797945054244</c:v>
                </c:pt>
                <c:pt idx="77">
                  <c:v>2.0953265724181089</c:v>
                </c:pt>
                <c:pt idx="78">
                  <c:v>2.7522112741980007</c:v>
                </c:pt>
                <c:pt idx="80">
                  <c:v>1.5532325167562608</c:v>
                </c:pt>
                <c:pt idx="81">
                  <c:v>1.5567717858206098</c:v>
                </c:pt>
                <c:pt idx="82">
                  <c:v>1.7887166958681902</c:v>
                </c:pt>
                <c:pt idx="83">
                  <c:v>1.5746236798633926</c:v>
                </c:pt>
                <c:pt idx="84">
                  <c:v>1.6529278235739215</c:v>
                </c:pt>
                <c:pt idx="85">
                  <c:v>1.6932951392516746</c:v>
                </c:pt>
                <c:pt idx="86">
                  <c:v>1.2605401417243673</c:v>
                </c:pt>
                <c:pt idx="87">
                  <c:v>2.702625614383579</c:v>
                </c:pt>
                <c:pt idx="88">
                  <c:v>1.679962610595819</c:v>
                </c:pt>
                <c:pt idx="89">
                  <c:v>2.595991064308067</c:v>
                </c:pt>
                <c:pt idx="90">
                  <c:v>1.7056358887838718</c:v>
                </c:pt>
                <c:pt idx="91">
                  <c:v>1.4066197076422025</c:v>
                </c:pt>
                <c:pt idx="93">
                  <c:v>1.2423045937347914</c:v>
                </c:pt>
                <c:pt idx="94">
                  <c:v>1.3295289333658054</c:v>
                </c:pt>
                <c:pt idx="95">
                  <c:v>1.7330304294195427</c:v>
                </c:pt>
                <c:pt idx="96">
                  <c:v>1.7409967795875394</c:v>
                </c:pt>
                <c:pt idx="97">
                  <c:v>1.7695672778972695</c:v>
                </c:pt>
                <c:pt idx="98">
                  <c:v>1.2178273381726739</c:v>
                </c:pt>
                <c:pt idx="99">
                  <c:v>1.7091694872199756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94E-4B3D-82F6-2702CEF8FD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2225856"/>
        <c:axId val="689683456"/>
      </c:scatterChart>
      <c:valAx>
        <c:axId val="702225856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9683456"/>
        <c:crosses val="autoZero"/>
        <c:crossBetween val="midCat"/>
      </c:valAx>
      <c:valAx>
        <c:axId val="6896834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22258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State060!$J$2:$J$101</c:f>
              <c:numCache>
                <c:formatCode>General</c:formatCode>
                <c:ptCount val="100"/>
                <c:pt idx="0">
                  <c:v>70193.399999999994</c:v>
                </c:pt>
                <c:pt idx="1">
                  <c:v>48348.6</c:v>
                </c:pt>
                <c:pt idx="2">
                  <c:v>80617.600000000006</c:v>
                </c:pt>
                <c:pt idx="3">
                  <c:v>62100.4</c:v>
                </c:pt>
                <c:pt idx="4">
                  <c:v>82814.8</c:v>
                </c:pt>
                <c:pt idx="5">
                  <c:v>28531.599999999999</c:v>
                </c:pt>
                <c:pt idx="6">
                  <c:v>55582</c:v>
                </c:pt>
                <c:pt idx="7">
                  <c:v>59203.8</c:v>
                </c:pt>
                <c:pt idx="8">
                  <c:v>60243.4</c:v>
                </c:pt>
                <c:pt idx="9">
                  <c:v>35637.800000000003</c:v>
                </c:pt>
                <c:pt idx="10">
                  <c:v>68273.8</c:v>
                </c:pt>
                <c:pt idx="11">
                  <c:v>52707.8</c:v>
                </c:pt>
                <c:pt idx="12">
                  <c:v>43167.199999999997</c:v>
                </c:pt>
                <c:pt idx="13">
                  <c:v>44073.4</c:v>
                </c:pt>
                <c:pt idx="14">
                  <c:v>66055.8</c:v>
                </c:pt>
                <c:pt idx="15">
                  <c:v>51081.2</c:v>
                </c:pt>
                <c:pt idx="16">
                  <c:v>91239.4</c:v>
                </c:pt>
                <c:pt idx="17">
                  <c:v>75894.8</c:v>
                </c:pt>
                <c:pt idx="18">
                  <c:v>63742.400000000001</c:v>
                </c:pt>
                <c:pt idx="19">
                  <c:v>48527.8</c:v>
                </c:pt>
                <c:pt idx="20">
                  <c:v>59096.4</c:v>
                </c:pt>
                <c:pt idx="21">
                  <c:v>53578.400000000001</c:v>
                </c:pt>
                <c:pt idx="22">
                  <c:v>67408.800000000003</c:v>
                </c:pt>
                <c:pt idx="23">
                  <c:v>51189.8</c:v>
                </c:pt>
                <c:pt idx="24">
                  <c:v>78149.8</c:v>
                </c:pt>
                <c:pt idx="25">
                  <c:v>38003.800000000003</c:v>
                </c:pt>
                <c:pt idx="26">
                  <c:v>56101.8</c:v>
                </c:pt>
                <c:pt idx="27">
                  <c:v>67571.600000000006</c:v>
                </c:pt>
                <c:pt idx="28">
                  <c:v>37713.599999999999</c:v>
                </c:pt>
                <c:pt idx="29">
                  <c:v>38049.4</c:v>
                </c:pt>
                <c:pt idx="30">
                  <c:v>71030</c:v>
                </c:pt>
                <c:pt idx="31">
                  <c:v>48281.8</c:v>
                </c:pt>
                <c:pt idx="32">
                  <c:v>55731.6</c:v>
                </c:pt>
                <c:pt idx="33">
                  <c:v>78078.399999999994</c:v>
                </c:pt>
                <c:pt idx="34">
                  <c:v>60758</c:v>
                </c:pt>
                <c:pt idx="35">
                  <c:v>62129</c:v>
                </c:pt>
                <c:pt idx="36">
                  <c:v>61841</c:v>
                </c:pt>
                <c:pt idx="37">
                  <c:v>78227</c:v>
                </c:pt>
                <c:pt idx="38">
                  <c:v>58246.8</c:v>
                </c:pt>
                <c:pt idx="39">
                  <c:v>69693.399999999994</c:v>
                </c:pt>
                <c:pt idx="40">
                  <c:v>69578.600000000006</c:v>
                </c:pt>
                <c:pt idx="41">
                  <c:v>88724.6</c:v>
                </c:pt>
                <c:pt idx="42">
                  <c:v>58416</c:v>
                </c:pt>
                <c:pt idx="43">
                  <c:v>71742.600000000006</c:v>
                </c:pt>
                <c:pt idx="44">
                  <c:v>50551.4</c:v>
                </c:pt>
                <c:pt idx="45">
                  <c:v>41063.4</c:v>
                </c:pt>
                <c:pt idx="46">
                  <c:v>54199.4</c:v>
                </c:pt>
                <c:pt idx="47">
                  <c:v>52971.8</c:v>
                </c:pt>
                <c:pt idx="48">
                  <c:v>54909.4</c:v>
                </c:pt>
                <c:pt idx="49">
                  <c:v>16456.8</c:v>
                </c:pt>
                <c:pt idx="50">
                  <c:v>44057.4</c:v>
                </c:pt>
                <c:pt idx="51">
                  <c:v>35764</c:v>
                </c:pt>
                <c:pt idx="52">
                  <c:v>90011.8</c:v>
                </c:pt>
                <c:pt idx="53">
                  <c:v>52883.4</c:v>
                </c:pt>
                <c:pt idx="54">
                  <c:v>52895.4</c:v>
                </c:pt>
                <c:pt idx="55">
                  <c:v>64069.8</c:v>
                </c:pt>
                <c:pt idx="56">
                  <c:v>43311.4</c:v>
                </c:pt>
                <c:pt idx="57">
                  <c:v>82299.199999999997</c:v>
                </c:pt>
                <c:pt idx="58">
                  <c:v>54144.2</c:v>
                </c:pt>
                <c:pt idx="59">
                  <c:v>44174.2</c:v>
                </c:pt>
                <c:pt idx="60">
                  <c:v>83586</c:v>
                </c:pt>
                <c:pt idx="61">
                  <c:v>59008.4</c:v>
                </c:pt>
                <c:pt idx="62">
                  <c:v>81734.399999999994</c:v>
                </c:pt>
                <c:pt idx="63">
                  <c:v>91851.199999999997</c:v>
                </c:pt>
                <c:pt idx="64">
                  <c:v>45874</c:v>
                </c:pt>
                <c:pt idx="65">
                  <c:v>56935</c:v>
                </c:pt>
                <c:pt idx="66">
                  <c:v>52291.6</c:v>
                </c:pt>
                <c:pt idx="67">
                  <c:v>54408</c:v>
                </c:pt>
                <c:pt idx="68">
                  <c:v>18528.599999999999</c:v>
                </c:pt>
                <c:pt idx="69">
                  <c:v>41786.400000000001</c:v>
                </c:pt>
                <c:pt idx="70">
                  <c:v>50924.4</c:v>
                </c:pt>
                <c:pt idx="71">
                  <c:v>49094.400000000001</c:v>
                </c:pt>
                <c:pt idx="72">
                  <c:v>87281.2</c:v>
                </c:pt>
                <c:pt idx="73">
                  <c:v>73554.8</c:v>
                </c:pt>
                <c:pt idx="74">
                  <c:v>71439.8</c:v>
                </c:pt>
                <c:pt idx="75">
                  <c:v>85811.6</c:v>
                </c:pt>
                <c:pt idx="76">
                  <c:v>40538.800000000003</c:v>
                </c:pt>
                <c:pt idx="77">
                  <c:v>51926.2</c:v>
                </c:pt>
                <c:pt idx="78">
                  <c:v>32388.400000000001</c:v>
                </c:pt>
                <c:pt idx="79">
                  <c:v>57688.4</c:v>
                </c:pt>
                <c:pt idx="80">
                  <c:v>32823</c:v>
                </c:pt>
                <c:pt idx="81">
                  <c:v>37896.6</c:v>
                </c:pt>
                <c:pt idx="82">
                  <c:v>47116.2</c:v>
                </c:pt>
                <c:pt idx="83">
                  <c:v>53661.4</c:v>
                </c:pt>
                <c:pt idx="84">
                  <c:v>60156.800000000003</c:v>
                </c:pt>
                <c:pt idx="85">
                  <c:v>68325.600000000006</c:v>
                </c:pt>
                <c:pt idx="86">
                  <c:v>50142.2</c:v>
                </c:pt>
                <c:pt idx="87">
                  <c:v>38727.4</c:v>
                </c:pt>
                <c:pt idx="88">
                  <c:v>80255</c:v>
                </c:pt>
                <c:pt idx="89">
                  <c:v>43095.8</c:v>
                </c:pt>
                <c:pt idx="90">
                  <c:v>67989.399999999994</c:v>
                </c:pt>
                <c:pt idx="91">
                  <c:v>66142</c:v>
                </c:pt>
                <c:pt idx="92">
                  <c:v>87010.2</c:v>
                </c:pt>
                <c:pt idx="93">
                  <c:v>73245.8</c:v>
                </c:pt>
                <c:pt idx="94">
                  <c:v>54206.400000000001</c:v>
                </c:pt>
                <c:pt idx="95">
                  <c:v>67875</c:v>
                </c:pt>
                <c:pt idx="96">
                  <c:v>77489.8</c:v>
                </c:pt>
                <c:pt idx="97">
                  <c:v>55655</c:v>
                </c:pt>
                <c:pt idx="98">
                  <c:v>66340.600000000006</c:v>
                </c:pt>
                <c:pt idx="99">
                  <c:v>57877.4</c:v>
                </c:pt>
              </c:numCache>
            </c:numRef>
          </c:xVal>
          <c:yVal>
            <c:numRef>
              <c:f>State060!$K$2:$K$101</c:f>
              <c:numCache>
                <c:formatCode>General</c:formatCode>
                <c:ptCount val="100"/>
                <c:pt idx="0">
                  <c:v>1.6529759208130681</c:v>
                </c:pt>
                <c:pt idx="1">
                  <c:v>1.0401748964809736</c:v>
                </c:pt>
                <c:pt idx="2">
                  <c:v>1.6686926924145595</c:v>
                </c:pt>
                <c:pt idx="3">
                  <c:v>1.8620491977507392</c:v>
                </c:pt>
                <c:pt idx="4">
                  <c:v>1.3504470215468731</c:v>
                </c:pt>
                <c:pt idx="5">
                  <c:v>1.1220190946178974</c:v>
                </c:pt>
                <c:pt idx="6">
                  <c:v>1.9676334064985068</c:v>
                </c:pt>
                <c:pt idx="7">
                  <c:v>1.1842145267702411</c:v>
                </c:pt>
                <c:pt idx="8">
                  <c:v>1.550261107440815</c:v>
                </c:pt>
                <c:pt idx="9">
                  <c:v>2.4114283148791449</c:v>
                </c:pt>
                <c:pt idx="10">
                  <c:v>1.1396611877469833</c:v>
                </c:pt>
                <c:pt idx="11">
                  <c:v>1.8698940194809874</c:v>
                </c:pt>
                <c:pt idx="12">
                  <c:v>1.2008654719323932</c:v>
                </c:pt>
                <c:pt idx="13">
                  <c:v>1.9792664055870435</c:v>
                </c:pt>
                <c:pt idx="14">
                  <c:v>1.8653168987431836</c:v>
                </c:pt>
                <c:pt idx="15">
                  <c:v>1.5903306891772315</c:v>
                </c:pt>
                <c:pt idx="16">
                  <c:v>1.2968629780555332</c:v>
                </c:pt>
                <c:pt idx="17">
                  <c:v>1.807699605243047</c:v>
                </c:pt>
                <c:pt idx="18">
                  <c:v>1.3957899294661009</c:v>
                </c:pt>
                <c:pt idx="19">
                  <c:v>2.0258078874377161</c:v>
                </c:pt>
                <c:pt idx="20">
                  <c:v>1.1657732112277566</c:v>
                </c:pt>
                <c:pt idx="21">
                  <c:v>1.0797448225404267</c:v>
                </c:pt>
                <c:pt idx="22">
                  <c:v>1.0575473825375914</c:v>
                </c:pt>
                <c:pt idx="23">
                  <c:v>1.2482955588808706</c:v>
                </c:pt>
                <c:pt idx="24">
                  <c:v>1.7227171406708655</c:v>
                </c:pt>
                <c:pt idx="25">
                  <c:v>2.5310363700472056</c:v>
                </c:pt>
                <c:pt idx="26">
                  <c:v>1.0855623170736055</c:v>
                </c:pt>
                <c:pt idx="27">
                  <c:v>1.1417074628986141</c:v>
                </c:pt>
                <c:pt idx="28">
                  <c:v>2.0098585125790165</c:v>
                </c:pt>
                <c:pt idx="29">
                  <c:v>2.0354591662417802</c:v>
                </c:pt>
                <c:pt idx="30">
                  <c:v>1.4558637195551176</c:v>
                </c:pt>
                <c:pt idx="31">
                  <c:v>1.5597181546669758</c:v>
                </c:pt>
                <c:pt idx="32">
                  <c:v>1.788034077614854</c:v>
                </c:pt>
                <c:pt idx="33">
                  <c:v>1.3016788253857663</c:v>
                </c:pt>
                <c:pt idx="34">
                  <c:v>1.251933901708417</c:v>
                </c:pt>
                <c:pt idx="35">
                  <c:v>1.6845917365481498</c:v>
                </c:pt>
                <c:pt idx="36">
                  <c:v>1.3871056418880678</c:v>
                </c:pt>
                <c:pt idx="37">
                  <c:v>1.7511345187722909</c:v>
                </c:pt>
                <c:pt idx="38">
                  <c:v>1.0521608054004683</c:v>
                </c:pt>
                <c:pt idx="39">
                  <c:v>1.6931014988506805</c:v>
                </c:pt>
                <c:pt idx="40">
                  <c:v>1.6881771119280926</c:v>
                </c:pt>
                <c:pt idx="41">
                  <c:v>1.3967377705844828</c:v>
                </c:pt>
                <c:pt idx="42">
                  <c:v>1.7935325938099151</c:v>
                </c:pt>
                <c:pt idx="43">
                  <c:v>1.496530652638739</c:v>
                </c:pt>
                <c:pt idx="44">
                  <c:v>1.3096768833306298</c:v>
                </c:pt>
                <c:pt idx="45">
                  <c:v>1.1359751019155744</c:v>
                </c:pt>
                <c:pt idx="46">
                  <c:v>1.0401406657638277</c:v>
                </c:pt>
                <c:pt idx="47">
                  <c:v>2.1644157834923488</c:v>
                </c:pt>
                <c:pt idx="48">
                  <c:v>1.5610259809795772</c:v>
                </c:pt>
                <c:pt idx="49">
                  <c:v>2.109887705993875</c:v>
                </c:pt>
                <c:pt idx="50">
                  <c:v>1.7760240050479601</c:v>
                </c:pt>
                <c:pt idx="51">
                  <c:v>1.1009394922268203</c:v>
                </c:pt>
                <c:pt idx="52">
                  <c:v>1.1832115344877006</c:v>
                </c:pt>
                <c:pt idx="53">
                  <c:v>1.1271968141231463</c:v>
                </c:pt>
                <c:pt idx="54">
                  <c:v>1.2324512150394931</c:v>
                </c:pt>
                <c:pt idx="55">
                  <c:v>1.4651832844803636</c:v>
                </c:pt>
                <c:pt idx="56">
                  <c:v>1.8631353408109643</c:v>
                </c:pt>
                <c:pt idx="57">
                  <c:v>1.2424786632190836</c:v>
                </c:pt>
                <c:pt idx="58">
                  <c:v>1.2807465988970195</c:v>
                </c:pt>
                <c:pt idx="59">
                  <c:v>2.3952669205101622</c:v>
                </c:pt>
                <c:pt idx="60">
                  <c:v>1.0661594046849951</c:v>
                </c:pt>
                <c:pt idx="61">
                  <c:v>1.3024077927888233</c:v>
                </c:pt>
                <c:pt idx="62">
                  <c:v>1.4891893743637932</c:v>
                </c:pt>
                <c:pt idx="63">
                  <c:v>1.2529939728604527</c:v>
                </c:pt>
                <c:pt idx="64">
                  <c:v>2.0601865980729825</c:v>
                </c:pt>
                <c:pt idx="65">
                  <c:v>1.7748485114604373</c:v>
                </c:pt>
                <c:pt idx="66">
                  <c:v>1.2538342678365169</c:v>
                </c:pt>
                <c:pt idx="67">
                  <c:v>1.9738457579767681</c:v>
                </c:pt>
                <c:pt idx="68">
                  <c:v>1.1862741923296958</c:v>
                </c:pt>
                <c:pt idx="69">
                  <c:v>2.2358470698600499</c:v>
                </c:pt>
                <c:pt idx="70">
                  <c:v>1.045274956602336</c:v>
                </c:pt>
                <c:pt idx="71">
                  <c:v>1.7092784513101289</c:v>
                </c:pt>
                <c:pt idx="72">
                  <c:v>1.5452697717263282</c:v>
                </c:pt>
                <c:pt idx="73">
                  <c:v>1.469067960214697</c:v>
                </c:pt>
                <c:pt idx="74">
                  <c:v>1.0159462932427021</c:v>
                </c:pt>
                <c:pt idx="75">
                  <c:v>1.0923697961580952</c:v>
                </c:pt>
                <c:pt idx="76">
                  <c:v>2.1606460970724339</c:v>
                </c:pt>
                <c:pt idx="77">
                  <c:v>2.0759847629905521</c:v>
                </c:pt>
                <c:pt idx="78">
                  <c:v>2.8157920737054005</c:v>
                </c:pt>
                <c:pt idx="79">
                  <c:v>1.0402611270203368</c:v>
                </c:pt>
                <c:pt idx="80">
                  <c:v>1.5757852725223167</c:v>
                </c:pt>
                <c:pt idx="81">
                  <c:v>1.5395048632331134</c:v>
                </c:pt>
                <c:pt idx="82">
                  <c:v>1.8335519417949666</c:v>
                </c:pt>
                <c:pt idx="83">
                  <c:v>1.6230288438244249</c:v>
                </c:pt>
                <c:pt idx="84">
                  <c:v>1.6496555667854673</c:v>
                </c:pt>
                <c:pt idx="85">
                  <c:v>1.7073395623309564</c:v>
                </c:pt>
                <c:pt idx="86">
                  <c:v>1.2445205834606381</c:v>
                </c:pt>
                <c:pt idx="87">
                  <c:v>2.7046225669680899</c:v>
                </c:pt>
                <c:pt idx="88">
                  <c:v>1.6926048221294623</c:v>
                </c:pt>
                <c:pt idx="89">
                  <c:v>2.5832447709521578</c:v>
                </c:pt>
                <c:pt idx="90">
                  <c:v>1.674878731096318</c:v>
                </c:pt>
                <c:pt idx="91">
                  <c:v>1.4179190227087175</c:v>
                </c:pt>
                <c:pt idx="92">
                  <c:v>1.1083872925243248</c:v>
                </c:pt>
                <c:pt idx="93">
                  <c:v>1.2152505672680207</c:v>
                </c:pt>
                <c:pt idx="94">
                  <c:v>1.3298983145901591</c:v>
                </c:pt>
                <c:pt idx="95">
                  <c:v>1.7262467771639043</c:v>
                </c:pt>
                <c:pt idx="96">
                  <c:v>1.7743754661903888</c:v>
                </c:pt>
                <c:pt idx="97">
                  <c:v>1.7105022010601023</c:v>
                </c:pt>
                <c:pt idx="98">
                  <c:v>1.2234740113897069</c:v>
                </c:pt>
                <c:pt idx="99">
                  <c:v>1.7296734131111626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9B-48E9-9C51-58E07AAE02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2040656"/>
        <c:axId val="689630624"/>
      </c:scatterChart>
      <c:valAx>
        <c:axId val="702040656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9630624"/>
        <c:crosses val="autoZero"/>
        <c:crossBetween val="midCat"/>
      </c:valAx>
      <c:valAx>
        <c:axId val="6896306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20406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State060!$Z$2:$Z$101</c:f>
              <c:numCache>
                <c:formatCode>General</c:formatCode>
                <c:ptCount val="100"/>
                <c:pt idx="1">
                  <c:v>48348.6</c:v>
                </c:pt>
                <c:pt idx="5">
                  <c:v>28531.599999999999</c:v>
                </c:pt>
                <c:pt idx="7">
                  <c:v>59203.8</c:v>
                </c:pt>
                <c:pt idx="12">
                  <c:v>43167.199999999997</c:v>
                </c:pt>
                <c:pt idx="20">
                  <c:v>59096.4</c:v>
                </c:pt>
                <c:pt idx="21">
                  <c:v>53578.400000000001</c:v>
                </c:pt>
                <c:pt idx="23">
                  <c:v>51189.8</c:v>
                </c:pt>
                <c:pt idx="26">
                  <c:v>56101.8</c:v>
                </c:pt>
                <c:pt idx="38">
                  <c:v>58246.8</c:v>
                </c:pt>
                <c:pt idx="44">
                  <c:v>50551.4</c:v>
                </c:pt>
                <c:pt idx="45">
                  <c:v>41063.4</c:v>
                </c:pt>
                <c:pt idx="48">
                  <c:v>54909.4</c:v>
                </c:pt>
                <c:pt idx="50">
                  <c:v>44057.4</c:v>
                </c:pt>
                <c:pt idx="51">
                  <c:v>35764</c:v>
                </c:pt>
                <c:pt idx="53">
                  <c:v>52883.4</c:v>
                </c:pt>
                <c:pt idx="54">
                  <c:v>52895.4</c:v>
                </c:pt>
                <c:pt idx="58">
                  <c:v>54144.2</c:v>
                </c:pt>
                <c:pt idx="66">
                  <c:v>52291.6</c:v>
                </c:pt>
                <c:pt idx="68">
                  <c:v>18528.599999999999</c:v>
                </c:pt>
                <c:pt idx="70">
                  <c:v>50924.4</c:v>
                </c:pt>
                <c:pt idx="71">
                  <c:v>49094.400000000001</c:v>
                </c:pt>
                <c:pt idx="81">
                  <c:v>37896.6</c:v>
                </c:pt>
                <c:pt idx="86">
                  <c:v>50142.2</c:v>
                </c:pt>
                <c:pt idx="94">
                  <c:v>54206.400000000001</c:v>
                </c:pt>
              </c:numCache>
            </c:numRef>
          </c:xVal>
          <c:yVal>
            <c:numRef>
              <c:f>State060!$AA$3:$AA$101</c:f>
              <c:numCache>
                <c:formatCode>General</c:formatCode>
                <c:ptCount val="99"/>
                <c:pt idx="0">
                  <c:v>1.0401748964809736</c:v>
                </c:pt>
                <c:pt idx="4">
                  <c:v>1.1220190946178974</c:v>
                </c:pt>
                <c:pt idx="6">
                  <c:v>1.1842145267702411</c:v>
                </c:pt>
                <c:pt idx="11">
                  <c:v>1.2008654719323932</c:v>
                </c:pt>
                <c:pt idx="19">
                  <c:v>1.1657732112277566</c:v>
                </c:pt>
                <c:pt idx="20">
                  <c:v>1.0797448225404267</c:v>
                </c:pt>
                <c:pt idx="22">
                  <c:v>1.2482955588808706</c:v>
                </c:pt>
                <c:pt idx="25">
                  <c:v>1.0855623170736055</c:v>
                </c:pt>
                <c:pt idx="37">
                  <c:v>1.0521608054004683</c:v>
                </c:pt>
                <c:pt idx="43">
                  <c:v>1.3096768833306298</c:v>
                </c:pt>
                <c:pt idx="44">
                  <c:v>1.1359751019155744</c:v>
                </c:pt>
                <c:pt idx="47">
                  <c:v>1.5610259809795772</c:v>
                </c:pt>
                <c:pt idx="49">
                  <c:v>1.7760240050479601</c:v>
                </c:pt>
                <c:pt idx="50">
                  <c:v>1.1009394922268203</c:v>
                </c:pt>
                <c:pt idx="52">
                  <c:v>1.1271968141231463</c:v>
                </c:pt>
                <c:pt idx="53">
                  <c:v>1.2324512150394931</c:v>
                </c:pt>
                <c:pt idx="57">
                  <c:v>1.2807465988970195</c:v>
                </c:pt>
                <c:pt idx="65">
                  <c:v>1.2538342678365169</c:v>
                </c:pt>
                <c:pt idx="67">
                  <c:v>1.1862741923296958</c:v>
                </c:pt>
                <c:pt idx="69">
                  <c:v>1.045274956602336</c:v>
                </c:pt>
                <c:pt idx="70">
                  <c:v>1.7092784513101289</c:v>
                </c:pt>
                <c:pt idx="80">
                  <c:v>1.5395048632331134</c:v>
                </c:pt>
                <c:pt idx="85">
                  <c:v>1.2445205834606381</c:v>
                </c:pt>
                <c:pt idx="93">
                  <c:v>1.3298983145901591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00-46F4-886B-FB0CCEB24F8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State060!$AB$2:$AB$101</c:f>
              <c:numCache>
                <c:formatCode>General</c:formatCode>
                <c:ptCount val="100"/>
                <c:pt idx="4">
                  <c:v>82814.8</c:v>
                </c:pt>
                <c:pt idx="10">
                  <c:v>68273.8</c:v>
                </c:pt>
                <c:pt idx="16">
                  <c:v>91239.4</c:v>
                </c:pt>
                <c:pt idx="18">
                  <c:v>63742.400000000001</c:v>
                </c:pt>
                <c:pt idx="22">
                  <c:v>67408.800000000003</c:v>
                </c:pt>
                <c:pt idx="27">
                  <c:v>67571.600000000006</c:v>
                </c:pt>
                <c:pt idx="33">
                  <c:v>78078.399999999994</c:v>
                </c:pt>
                <c:pt idx="34">
                  <c:v>60758</c:v>
                </c:pt>
                <c:pt idx="36">
                  <c:v>61841</c:v>
                </c:pt>
                <c:pt idx="41">
                  <c:v>88724.6</c:v>
                </c:pt>
                <c:pt idx="43">
                  <c:v>71742.600000000006</c:v>
                </c:pt>
                <c:pt idx="46">
                  <c:v>54199.4</c:v>
                </c:pt>
                <c:pt idx="52">
                  <c:v>90011.8</c:v>
                </c:pt>
                <c:pt idx="55">
                  <c:v>64069.8</c:v>
                </c:pt>
                <c:pt idx="57">
                  <c:v>82299.199999999997</c:v>
                </c:pt>
                <c:pt idx="60">
                  <c:v>83586</c:v>
                </c:pt>
                <c:pt idx="61">
                  <c:v>59008.4</c:v>
                </c:pt>
                <c:pt idx="62">
                  <c:v>81734.399999999994</c:v>
                </c:pt>
                <c:pt idx="63">
                  <c:v>91851.199999999997</c:v>
                </c:pt>
                <c:pt idx="74">
                  <c:v>71439.8</c:v>
                </c:pt>
                <c:pt idx="75">
                  <c:v>85811.6</c:v>
                </c:pt>
                <c:pt idx="79">
                  <c:v>57688.4</c:v>
                </c:pt>
                <c:pt idx="91">
                  <c:v>66142</c:v>
                </c:pt>
                <c:pt idx="92">
                  <c:v>87010.2</c:v>
                </c:pt>
                <c:pt idx="93">
                  <c:v>73245.8</c:v>
                </c:pt>
                <c:pt idx="98">
                  <c:v>66340.600000000006</c:v>
                </c:pt>
              </c:numCache>
            </c:numRef>
          </c:xVal>
          <c:yVal>
            <c:numRef>
              <c:f>State060!$AC$2:$AC$101</c:f>
              <c:numCache>
                <c:formatCode>General</c:formatCode>
                <c:ptCount val="100"/>
                <c:pt idx="4">
                  <c:v>1.3504470215468731</c:v>
                </c:pt>
                <c:pt idx="10">
                  <c:v>1.1396611877469833</c:v>
                </c:pt>
                <c:pt idx="16">
                  <c:v>1.2968629780555332</c:v>
                </c:pt>
                <c:pt idx="18">
                  <c:v>1.3957899294661009</c:v>
                </c:pt>
                <c:pt idx="22">
                  <c:v>1.0575473825375914</c:v>
                </c:pt>
                <c:pt idx="27">
                  <c:v>1.1417074628986141</c:v>
                </c:pt>
                <c:pt idx="33">
                  <c:v>1.3016788253857663</c:v>
                </c:pt>
                <c:pt idx="34">
                  <c:v>1.251933901708417</c:v>
                </c:pt>
                <c:pt idx="36">
                  <c:v>1.3871056418880678</c:v>
                </c:pt>
                <c:pt idx="41">
                  <c:v>1.3967377705844828</c:v>
                </c:pt>
                <c:pt idx="43">
                  <c:v>1.496530652638739</c:v>
                </c:pt>
                <c:pt idx="46">
                  <c:v>1.0401406657638277</c:v>
                </c:pt>
                <c:pt idx="52">
                  <c:v>1.1832115344877006</c:v>
                </c:pt>
                <c:pt idx="55">
                  <c:v>1.4651832844803636</c:v>
                </c:pt>
                <c:pt idx="57">
                  <c:v>1.2424786632190836</c:v>
                </c:pt>
                <c:pt idx="60">
                  <c:v>1.0661594046849951</c:v>
                </c:pt>
                <c:pt idx="61">
                  <c:v>1.3024077927888233</c:v>
                </c:pt>
                <c:pt idx="62">
                  <c:v>1.4891893743637932</c:v>
                </c:pt>
                <c:pt idx="63">
                  <c:v>1.2529939728604527</c:v>
                </c:pt>
                <c:pt idx="74">
                  <c:v>1.0159462932427021</c:v>
                </c:pt>
                <c:pt idx="75">
                  <c:v>1.0923697961580952</c:v>
                </c:pt>
                <c:pt idx="79">
                  <c:v>1.0402611270203368</c:v>
                </c:pt>
                <c:pt idx="91">
                  <c:v>1.4179190227087175</c:v>
                </c:pt>
                <c:pt idx="92">
                  <c:v>1.1083872925243248</c:v>
                </c:pt>
                <c:pt idx="93">
                  <c:v>1.2152505672680207</c:v>
                </c:pt>
                <c:pt idx="98">
                  <c:v>1.2234740113897069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D00-46F4-886B-FB0CCEB24F8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State060!$AD$2:$AD$101</c:f>
              <c:numCache>
                <c:formatCode>General</c:formatCode>
                <c:ptCount val="100"/>
                <c:pt idx="6">
                  <c:v>55582</c:v>
                </c:pt>
                <c:pt idx="8">
                  <c:v>60243.4</c:v>
                </c:pt>
                <c:pt idx="9">
                  <c:v>35637.800000000003</c:v>
                </c:pt>
                <c:pt idx="11">
                  <c:v>52707.8</c:v>
                </c:pt>
                <c:pt idx="13">
                  <c:v>44073.4</c:v>
                </c:pt>
                <c:pt idx="15">
                  <c:v>51081.2</c:v>
                </c:pt>
                <c:pt idx="19">
                  <c:v>48527.8</c:v>
                </c:pt>
                <c:pt idx="25">
                  <c:v>38003.800000000003</c:v>
                </c:pt>
                <c:pt idx="28">
                  <c:v>37713.599999999999</c:v>
                </c:pt>
                <c:pt idx="29">
                  <c:v>38049.4</c:v>
                </c:pt>
                <c:pt idx="31">
                  <c:v>48281.8</c:v>
                </c:pt>
                <c:pt idx="47">
                  <c:v>52971.8</c:v>
                </c:pt>
                <c:pt idx="49">
                  <c:v>16456.8</c:v>
                </c:pt>
                <c:pt idx="56">
                  <c:v>43311.4</c:v>
                </c:pt>
                <c:pt idx="59">
                  <c:v>44174.2</c:v>
                </c:pt>
                <c:pt idx="64">
                  <c:v>45874</c:v>
                </c:pt>
                <c:pt idx="65">
                  <c:v>56935</c:v>
                </c:pt>
                <c:pt idx="69">
                  <c:v>41786.400000000001</c:v>
                </c:pt>
                <c:pt idx="76">
                  <c:v>40538.800000000003</c:v>
                </c:pt>
                <c:pt idx="77">
                  <c:v>51926.2</c:v>
                </c:pt>
                <c:pt idx="78">
                  <c:v>32388.400000000001</c:v>
                </c:pt>
                <c:pt idx="80">
                  <c:v>32823</c:v>
                </c:pt>
                <c:pt idx="82">
                  <c:v>47116.2</c:v>
                </c:pt>
                <c:pt idx="87">
                  <c:v>38727.4</c:v>
                </c:pt>
                <c:pt idx="89">
                  <c:v>43095.8</c:v>
                </c:pt>
                <c:pt idx="97">
                  <c:v>55655</c:v>
                </c:pt>
                <c:pt idx="99">
                  <c:v>57877.4</c:v>
                </c:pt>
              </c:numCache>
            </c:numRef>
          </c:xVal>
          <c:yVal>
            <c:numRef>
              <c:f>State060!$AE$2:$AE$101</c:f>
              <c:numCache>
                <c:formatCode>General</c:formatCode>
                <c:ptCount val="100"/>
                <c:pt idx="6">
                  <c:v>1.9676334064985068</c:v>
                </c:pt>
                <c:pt idx="8">
                  <c:v>1.550261107440815</c:v>
                </c:pt>
                <c:pt idx="9">
                  <c:v>2.4114283148791449</c:v>
                </c:pt>
                <c:pt idx="11">
                  <c:v>1.8698940194809874</c:v>
                </c:pt>
                <c:pt idx="13">
                  <c:v>1.9792664055870435</c:v>
                </c:pt>
                <c:pt idx="15">
                  <c:v>1.5903306891772315</c:v>
                </c:pt>
                <c:pt idx="19">
                  <c:v>2.0258078874377161</c:v>
                </c:pt>
                <c:pt idx="25">
                  <c:v>2.5310363700472056</c:v>
                </c:pt>
                <c:pt idx="28">
                  <c:v>2.0098585125790165</c:v>
                </c:pt>
                <c:pt idx="29">
                  <c:v>2.0354591662417802</c:v>
                </c:pt>
                <c:pt idx="31">
                  <c:v>1.5597181546669758</c:v>
                </c:pt>
                <c:pt idx="47">
                  <c:v>2.1644157834923488</c:v>
                </c:pt>
                <c:pt idx="49">
                  <c:v>2.109887705993875</c:v>
                </c:pt>
                <c:pt idx="56">
                  <c:v>1.8631353408109643</c:v>
                </c:pt>
                <c:pt idx="59">
                  <c:v>2.3952669205101622</c:v>
                </c:pt>
                <c:pt idx="64">
                  <c:v>2.0601865980729825</c:v>
                </c:pt>
                <c:pt idx="65">
                  <c:v>1.7748485114604373</c:v>
                </c:pt>
                <c:pt idx="69">
                  <c:v>2.2358470698600499</c:v>
                </c:pt>
                <c:pt idx="76">
                  <c:v>2.1606460970724339</c:v>
                </c:pt>
                <c:pt idx="77">
                  <c:v>2.0759847629905521</c:v>
                </c:pt>
                <c:pt idx="78">
                  <c:v>2.8157920737054005</c:v>
                </c:pt>
                <c:pt idx="80">
                  <c:v>1.5757852725223167</c:v>
                </c:pt>
                <c:pt idx="82">
                  <c:v>1.8335519417949666</c:v>
                </c:pt>
                <c:pt idx="87">
                  <c:v>2.7046225669680899</c:v>
                </c:pt>
                <c:pt idx="89">
                  <c:v>2.5832447709521578</c:v>
                </c:pt>
                <c:pt idx="97">
                  <c:v>1.7105022010601023</c:v>
                </c:pt>
                <c:pt idx="99">
                  <c:v>1.7296734131111626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D00-46F4-886B-FB0CCEB24F8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State060!$AF$2:$AF$101</c:f>
              <c:numCache>
                <c:formatCode>General</c:formatCode>
                <c:ptCount val="100"/>
                <c:pt idx="0">
                  <c:v>70193.399999999994</c:v>
                </c:pt>
                <c:pt idx="2">
                  <c:v>80617.600000000006</c:v>
                </c:pt>
                <c:pt idx="3">
                  <c:v>62100.4</c:v>
                </c:pt>
                <c:pt idx="14">
                  <c:v>66055.8</c:v>
                </c:pt>
                <c:pt idx="17">
                  <c:v>75894.8</c:v>
                </c:pt>
                <c:pt idx="24">
                  <c:v>78149.8</c:v>
                </c:pt>
                <c:pt idx="30">
                  <c:v>71030</c:v>
                </c:pt>
                <c:pt idx="32">
                  <c:v>55731.6</c:v>
                </c:pt>
                <c:pt idx="35">
                  <c:v>62129</c:v>
                </c:pt>
                <c:pt idx="37">
                  <c:v>78227</c:v>
                </c:pt>
                <c:pt idx="39">
                  <c:v>69693.399999999994</c:v>
                </c:pt>
                <c:pt idx="40">
                  <c:v>69578.600000000006</c:v>
                </c:pt>
                <c:pt idx="42">
                  <c:v>58416</c:v>
                </c:pt>
                <c:pt idx="67">
                  <c:v>54408</c:v>
                </c:pt>
                <c:pt idx="72">
                  <c:v>87281.2</c:v>
                </c:pt>
                <c:pt idx="73">
                  <c:v>73554.8</c:v>
                </c:pt>
                <c:pt idx="83">
                  <c:v>53661.4</c:v>
                </c:pt>
                <c:pt idx="84">
                  <c:v>60156.800000000003</c:v>
                </c:pt>
                <c:pt idx="85">
                  <c:v>68325.600000000006</c:v>
                </c:pt>
                <c:pt idx="88">
                  <c:v>80255</c:v>
                </c:pt>
                <c:pt idx="90">
                  <c:v>67989.399999999994</c:v>
                </c:pt>
                <c:pt idx="95">
                  <c:v>67875</c:v>
                </c:pt>
                <c:pt idx="96">
                  <c:v>77489.8</c:v>
                </c:pt>
              </c:numCache>
            </c:numRef>
          </c:xVal>
          <c:yVal>
            <c:numRef>
              <c:f>State060!$AG$2:$AG$101</c:f>
              <c:numCache>
                <c:formatCode>General</c:formatCode>
                <c:ptCount val="100"/>
                <c:pt idx="0">
                  <c:v>1.6529759208130681</c:v>
                </c:pt>
                <c:pt idx="2">
                  <c:v>1.6686926924145595</c:v>
                </c:pt>
                <c:pt idx="3">
                  <c:v>1.8620491977507392</c:v>
                </c:pt>
                <c:pt idx="14">
                  <c:v>1.8653168987431836</c:v>
                </c:pt>
                <c:pt idx="17">
                  <c:v>1.807699605243047</c:v>
                </c:pt>
                <c:pt idx="24">
                  <c:v>1.7227171406708655</c:v>
                </c:pt>
                <c:pt idx="30">
                  <c:v>1.4558637195551176</c:v>
                </c:pt>
                <c:pt idx="32">
                  <c:v>1.788034077614854</c:v>
                </c:pt>
                <c:pt idx="35">
                  <c:v>1.6845917365481498</c:v>
                </c:pt>
                <c:pt idx="37">
                  <c:v>1.7511345187722909</c:v>
                </c:pt>
                <c:pt idx="39">
                  <c:v>1.6931014988506805</c:v>
                </c:pt>
                <c:pt idx="40">
                  <c:v>1.6881771119280926</c:v>
                </c:pt>
                <c:pt idx="42">
                  <c:v>1.7935325938099151</c:v>
                </c:pt>
                <c:pt idx="67">
                  <c:v>1.9738457579767681</c:v>
                </c:pt>
                <c:pt idx="72">
                  <c:v>1.5452697717263282</c:v>
                </c:pt>
                <c:pt idx="73">
                  <c:v>1.469067960214697</c:v>
                </c:pt>
                <c:pt idx="83">
                  <c:v>1.6230288438244249</c:v>
                </c:pt>
                <c:pt idx="84">
                  <c:v>1.6496555667854673</c:v>
                </c:pt>
                <c:pt idx="85">
                  <c:v>1.7073395623309564</c:v>
                </c:pt>
                <c:pt idx="88">
                  <c:v>1.6926048221294623</c:v>
                </c:pt>
                <c:pt idx="90">
                  <c:v>1.674878731096318</c:v>
                </c:pt>
                <c:pt idx="95">
                  <c:v>1.7262467771639043</c:v>
                </c:pt>
                <c:pt idx="96">
                  <c:v>1.7743754661903888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D00-46F4-886B-FB0CCEB24F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2115056"/>
        <c:axId val="689679712"/>
      </c:scatterChart>
      <c:valAx>
        <c:axId val="702115056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9679712"/>
        <c:crosses val="autoZero"/>
        <c:crossBetween val="midCat"/>
      </c:valAx>
      <c:valAx>
        <c:axId val="6896797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21150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State060!$AI$2:$AI$101</c:f>
              <c:numCache>
                <c:formatCode>General</c:formatCode>
                <c:ptCount val="100"/>
                <c:pt idx="1">
                  <c:v>48348.6</c:v>
                </c:pt>
                <c:pt idx="10">
                  <c:v>68273.8</c:v>
                </c:pt>
                <c:pt idx="12">
                  <c:v>43167.199999999997</c:v>
                </c:pt>
                <c:pt idx="20">
                  <c:v>59096.4</c:v>
                </c:pt>
                <c:pt idx="21">
                  <c:v>53578.400000000001</c:v>
                </c:pt>
                <c:pt idx="22">
                  <c:v>67408.800000000003</c:v>
                </c:pt>
                <c:pt idx="26">
                  <c:v>56101.8</c:v>
                </c:pt>
                <c:pt idx="27">
                  <c:v>67571.600000000006</c:v>
                </c:pt>
                <c:pt idx="34">
                  <c:v>60758</c:v>
                </c:pt>
                <c:pt idx="38">
                  <c:v>58246.8</c:v>
                </c:pt>
                <c:pt idx="45">
                  <c:v>41063.4</c:v>
                </c:pt>
                <c:pt idx="46">
                  <c:v>54199.4</c:v>
                </c:pt>
                <c:pt idx="51">
                  <c:v>35764</c:v>
                </c:pt>
                <c:pt idx="52">
                  <c:v>90011.8</c:v>
                </c:pt>
                <c:pt idx="53">
                  <c:v>52883.4</c:v>
                </c:pt>
                <c:pt idx="60">
                  <c:v>83586</c:v>
                </c:pt>
                <c:pt idx="63">
                  <c:v>91851.199999999997</c:v>
                </c:pt>
                <c:pt idx="68">
                  <c:v>18528.599999999999</c:v>
                </c:pt>
                <c:pt idx="74">
                  <c:v>71439.8</c:v>
                </c:pt>
                <c:pt idx="75">
                  <c:v>85811.6</c:v>
                </c:pt>
                <c:pt idx="79">
                  <c:v>57688.4</c:v>
                </c:pt>
                <c:pt idx="86">
                  <c:v>50142.2</c:v>
                </c:pt>
                <c:pt idx="92">
                  <c:v>87010.2</c:v>
                </c:pt>
                <c:pt idx="93">
                  <c:v>73245.8</c:v>
                </c:pt>
              </c:numCache>
            </c:numRef>
          </c:xVal>
          <c:yVal>
            <c:numRef>
              <c:f>State060!$AJ$3:$AJ$101</c:f>
              <c:numCache>
                <c:formatCode>General</c:formatCode>
                <c:ptCount val="99"/>
                <c:pt idx="0">
                  <c:v>1.0401748964809736</c:v>
                </c:pt>
                <c:pt idx="9">
                  <c:v>1.1396611877469833</c:v>
                </c:pt>
                <c:pt idx="11">
                  <c:v>1.2008654719323932</c:v>
                </c:pt>
                <c:pt idx="19">
                  <c:v>1.1657732112277566</c:v>
                </c:pt>
                <c:pt idx="20">
                  <c:v>1.0797448225404267</c:v>
                </c:pt>
                <c:pt idx="21">
                  <c:v>1.0575473825375914</c:v>
                </c:pt>
                <c:pt idx="25">
                  <c:v>1.0855623170736055</c:v>
                </c:pt>
                <c:pt idx="26">
                  <c:v>1.1417074628986141</c:v>
                </c:pt>
                <c:pt idx="33">
                  <c:v>1.251933901708417</c:v>
                </c:pt>
                <c:pt idx="37">
                  <c:v>1.0521608054004683</c:v>
                </c:pt>
                <c:pt idx="44">
                  <c:v>1.1359751019155744</c:v>
                </c:pt>
                <c:pt idx="45">
                  <c:v>1.0401406657638277</c:v>
                </c:pt>
                <c:pt idx="50">
                  <c:v>1.1009394922268203</c:v>
                </c:pt>
                <c:pt idx="51">
                  <c:v>1.1832115344877006</c:v>
                </c:pt>
                <c:pt idx="52">
                  <c:v>1.1271968141231463</c:v>
                </c:pt>
                <c:pt idx="59">
                  <c:v>1.0661594046849951</c:v>
                </c:pt>
                <c:pt idx="62">
                  <c:v>1.2529939728604527</c:v>
                </c:pt>
                <c:pt idx="67">
                  <c:v>1.1862741923296958</c:v>
                </c:pt>
                <c:pt idx="73">
                  <c:v>1.0159462932427021</c:v>
                </c:pt>
                <c:pt idx="74">
                  <c:v>1.0923697961580952</c:v>
                </c:pt>
                <c:pt idx="78">
                  <c:v>1.0402611270203368</c:v>
                </c:pt>
                <c:pt idx="85">
                  <c:v>1.2445205834606381</c:v>
                </c:pt>
                <c:pt idx="91">
                  <c:v>1.1083872925243248</c:v>
                </c:pt>
                <c:pt idx="92">
                  <c:v>1.2152505672680207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56-4D8D-AC2B-7EB51BFAB40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State060!$AK$2:$AK$101</c:f>
              <c:numCache>
                <c:formatCode>General</c:formatCode>
                <c:ptCount val="100"/>
                <c:pt idx="0">
                  <c:v>70193.399999999994</c:v>
                </c:pt>
                <c:pt idx="2">
                  <c:v>80617.600000000006</c:v>
                </c:pt>
                <c:pt idx="3">
                  <c:v>62100.4</c:v>
                </c:pt>
                <c:pt idx="4">
                  <c:v>82814.8</c:v>
                </c:pt>
                <c:pt idx="5">
                  <c:v>28531.599999999999</c:v>
                </c:pt>
                <c:pt idx="6">
                  <c:v>55582</c:v>
                </c:pt>
                <c:pt idx="7">
                  <c:v>59203.8</c:v>
                </c:pt>
                <c:pt idx="8">
                  <c:v>60243.4</c:v>
                </c:pt>
                <c:pt idx="9">
                  <c:v>35637.800000000003</c:v>
                </c:pt>
                <c:pt idx="11">
                  <c:v>52707.8</c:v>
                </c:pt>
                <c:pt idx="13">
                  <c:v>44073.4</c:v>
                </c:pt>
                <c:pt idx="14">
                  <c:v>66055.8</c:v>
                </c:pt>
                <c:pt idx="15">
                  <c:v>51081.2</c:v>
                </c:pt>
                <c:pt idx="16">
                  <c:v>91239.4</c:v>
                </c:pt>
                <c:pt idx="17">
                  <c:v>75894.8</c:v>
                </c:pt>
                <c:pt idx="18">
                  <c:v>63742.400000000001</c:v>
                </c:pt>
                <c:pt idx="19">
                  <c:v>48527.8</c:v>
                </c:pt>
                <c:pt idx="23">
                  <c:v>51189.8</c:v>
                </c:pt>
                <c:pt idx="24">
                  <c:v>78149.8</c:v>
                </c:pt>
                <c:pt idx="25">
                  <c:v>38003.800000000003</c:v>
                </c:pt>
                <c:pt idx="28">
                  <c:v>37713.599999999999</c:v>
                </c:pt>
                <c:pt idx="29">
                  <c:v>38049.4</c:v>
                </c:pt>
                <c:pt idx="30">
                  <c:v>71030</c:v>
                </c:pt>
                <c:pt idx="31">
                  <c:v>48281.8</c:v>
                </c:pt>
                <c:pt idx="32">
                  <c:v>55731.6</c:v>
                </c:pt>
                <c:pt idx="33">
                  <c:v>78078.399999999994</c:v>
                </c:pt>
                <c:pt idx="35">
                  <c:v>62129</c:v>
                </c:pt>
                <c:pt idx="36">
                  <c:v>61841</c:v>
                </c:pt>
                <c:pt idx="37">
                  <c:v>78227</c:v>
                </c:pt>
                <c:pt idx="39">
                  <c:v>69693.399999999994</c:v>
                </c:pt>
                <c:pt idx="40">
                  <c:v>69578.600000000006</c:v>
                </c:pt>
                <c:pt idx="41">
                  <c:v>88724.6</c:v>
                </c:pt>
                <c:pt idx="42">
                  <c:v>58416</c:v>
                </c:pt>
                <c:pt idx="43">
                  <c:v>71742.600000000006</c:v>
                </c:pt>
                <c:pt idx="44">
                  <c:v>50551.4</c:v>
                </c:pt>
                <c:pt idx="47">
                  <c:v>52971.8</c:v>
                </c:pt>
                <c:pt idx="48">
                  <c:v>54909.4</c:v>
                </c:pt>
                <c:pt idx="49">
                  <c:v>16456.8</c:v>
                </c:pt>
                <c:pt idx="50">
                  <c:v>44057.4</c:v>
                </c:pt>
                <c:pt idx="54">
                  <c:v>52895.4</c:v>
                </c:pt>
                <c:pt idx="55">
                  <c:v>64069.8</c:v>
                </c:pt>
                <c:pt idx="56">
                  <c:v>43311.4</c:v>
                </c:pt>
                <c:pt idx="57">
                  <c:v>82299.199999999997</c:v>
                </c:pt>
                <c:pt idx="58">
                  <c:v>54144.2</c:v>
                </c:pt>
                <c:pt idx="59">
                  <c:v>44174.2</c:v>
                </c:pt>
                <c:pt idx="61">
                  <c:v>59008.4</c:v>
                </c:pt>
                <c:pt idx="62">
                  <c:v>81734.399999999994</c:v>
                </c:pt>
                <c:pt idx="64">
                  <c:v>45874</c:v>
                </c:pt>
                <c:pt idx="65">
                  <c:v>56935</c:v>
                </c:pt>
                <c:pt idx="66">
                  <c:v>52291.6</c:v>
                </c:pt>
                <c:pt idx="67">
                  <c:v>54408</c:v>
                </c:pt>
                <c:pt idx="69">
                  <c:v>41786.400000000001</c:v>
                </c:pt>
                <c:pt idx="70">
                  <c:v>50924.4</c:v>
                </c:pt>
                <c:pt idx="71">
                  <c:v>49094.400000000001</c:v>
                </c:pt>
                <c:pt idx="72">
                  <c:v>87281.2</c:v>
                </c:pt>
                <c:pt idx="73">
                  <c:v>73554.8</c:v>
                </c:pt>
                <c:pt idx="76">
                  <c:v>40538.800000000003</c:v>
                </c:pt>
                <c:pt idx="77">
                  <c:v>51926.2</c:v>
                </c:pt>
                <c:pt idx="78">
                  <c:v>32388.400000000001</c:v>
                </c:pt>
                <c:pt idx="80">
                  <c:v>32823</c:v>
                </c:pt>
                <c:pt idx="81">
                  <c:v>37896.6</c:v>
                </c:pt>
                <c:pt idx="82">
                  <c:v>47116.2</c:v>
                </c:pt>
                <c:pt idx="83">
                  <c:v>53661.4</c:v>
                </c:pt>
                <c:pt idx="84">
                  <c:v>60156.800000000003</c:v>
                </c:pt>
                <c:pt idx="85">
                  <c:v>68325.600000000006</c:v>
                </c:pt>
                <c:pt idx="87">
                  <c:v>38727.4</c:v>
                </c:pt>
                <c:pt idx="88">
                  <c:v>80255</c:v>
                </c:pt>
                <c:pt idx="89">
                  <c:v>43095.8</c:v>
                </c:pt>
                <c:pt idx="90">
                  <c:v>67989.399999999994</c:v>
                </c:pt>
                <c:pt idx="91">
                  <c:v>66142</c:v>
                </c:pt>
                <c:pt idx="94">
                  <c:v>54206.400000000001</c:v>
                </c:pt>
                <c:pt idx="95">
                  <c:v>67875</c:v>
                </c:pt>
                <c:pt idx="96">
                  <c:v>77489.8</c:v>
                </c:pt>
                <c:pt idx="97">
                  <c:v>55655</c:v>
                </c:pt>
                <c:pt idx="98">
                  <c:v>66340.600000000006</c:v>
                </c:pt>
                <c:pt idx="99">
                  <c:v>57877.4</c:v>
                </c:pt>
              </c:numCache>
            </c:numRef>
          </c:xVal>
          <c:yVal>
            <c:numRef>
              <c:f>State060!$AL$2:$AL$101</c:f>
              <c:numCache>
                <c:formatCode>General</c:formatCode>
                <c:ptCount val="100"/>
                <c:pt idx="0">
                  <c:v>1.6529759208130681</c:v>
                </c:pt>
                <c:pt idx="2">
                  <c:v>1.6686926924145595</c:v>
                </c:pt>
                <c:pt idx="3">
                  <c:v>1.8620491977507392</c:v>
                </c:pt>
                <c:pt idx="4">
                  <c:v>1.3504470215468731</c:v>
                </c:pt>
                <c:pt idx="5">
                  <c:v>1.1220190946178974</c:v>
                </c:pt>
                <c:pt idx="6">
                  <c:v>1.9676334064985068</c:v>
                </c:pt>
                <c:pt idx="7">
                  <c:v>1.1842145267702411</c:v>
                </c:pt>
                <c:pt idx="8">
                  <c:v>1.550261107440815</c:v>
                </c:pt>
                <c:pt idx="9">
                  <c:v>2.4114283148791449</c:v>
                </c:pt>
                <c:pt idx="11">
                  <c:v>1.8698940194809874</c:v>
                </c:pt>
                <c:pt idx="13">
                  <c:v>1.9792664055870435</c:v>
                </c:pt>
                <c:pt idx="14">
                  <c:v>1.8653168987431836</c:v>
                </c:pt>
                <c:pt idx="15">
                  <c:v>1.5903306891772315</c:v>
                </c:pt>
                <c:pt idx="16">
                  <c:v>1.2968629780555332</c:v>
                </c:pt>
                <c:pt idx="17">
                  <c:v>1.807699605243047</c:v>
                </c:pt>
                <c:pt idx="18">
                  <c:v>1.3957899294661009</c:v>
                </c:pt>
                <c:pt idx="19">
                  <c:v>2.0258078874377161</c:v>
                </c:pt>
                <c:pt idx="23">
                  <c:v>1.2482955588808706</c:v>
                </c:pt>
                <c:pt idx="24">
                  <c:v>1.7227171406708655</c:v>
                </c:pt>
                <c:pt idx="25">
                  <c:v>2.5310363700472056</c:v>
                </c:pt>
                <c:pt idx="28">
                  <c:v>2.0098585125790165</c:v>
                </c:pt>
                <c:pt idx="29">
                  <c:v>2.0354591662417802</c:v>
                </c:pt>
                <c:pt idx="30">
                  <c:v>1.4558637195551176</c:v>
                </c:pt>
                <c:pt idx="31">
                  <c:v>1.5597181546669758</c:v>
                </c:pt>
                <c:pt idx="32">
                  <c:v>1.788034077614854</c:v>
                </c:pt>
                <c:pt idx="33">
                  <c:v>1.3016788253857663</c:v>
                </c:pt>
                <c:pt idx="35">
                  <c:v>1.6845917365481498</c:v>
                </c:pt>
                <c:pt idx="36">
                  <c:v>1.3871056418880678</c:v>
                </c:pt>
                <c:pt idx="37">
                  <c:v>1.7511345187722909</c:v>
                </c:pt>
                <c:pt idx="39">
                  <c:v>1.6931014988506805</c:v>
                </c:pt>
                <c:pt idx="40">
                  <c:v>1.6881771119280926</c:v>
                </c:pt>
                <c:pt idx="41">
                  <c:v>1.3967377705844828</c:v>
                </c:pt>
                <c:pt idx="42">
                  <c:v>1.7935325938099151</c:v>
                </c:pt>
                <c:pt idx="43">
                  <c:v>1.496530652638739</c:v>
                </c:pt>
                <c:pt idx="44">
                  <c:v>1.3096768833306298</c:v>
                </c:pt>
                <c:pt idx="47">
                  <c:v>2.1644157834923488</c:v>
                </c:pt>
                <c:pt idx="48">
                  <c:v>1.5610259809795772</c:v>
                </c:pt>
                <c:pt idx="49">
                  <c:v>2.109887705993875</c:v>
                </c:pt>
                <c:pt idx="50">
                  <c:v>1.7760240050479601</c:v>
                </c:pt>
                <c:pt idx="54">
                  <c:v>1.2324512150394931</c:v>
                </c:pt>
                <c:pt idx="55">
                  <c:v>1.4651832844803636</c:v>
                </c:pt>
                <c:pt idx="56">
                  <c:v>1.8631353408109643</c:v>
                </c:pt>
                <c:pt idx="57">
                  <c:v>1.2424786632190836</c:v>
                </c:pt>
                <c:pt idx="58">
                  <c:v>1.2807465988970195</c:v>
                </c:pt>
                <c:pt idx="59">
                  <c:v>2.3952669205101622</c:v>
                </c:pt>
                <c:pt idx="61">
                  <c:v>1.3024077927888233</c:v>
                </c:pt>
                <c:pt idx="62">
                  <c:v>1.4891893743637932</c:v>
                </c:pt>
                <c:pt idx="64">
                  <c:v>2.0601865980729825</c:v>
                </c:pt>
                <c:pt idx="65">
                  <c:v>1.7748485114604373</c:v>
                </c:pt>
                <c:pt idx="66">
                  <c:v>1.2538342678365169</c:v>
                </c:pt>
                <c:pt idx="67">
                  <c:v>1.9738457579767681</c:v>
                </c:pt>
                <c:pt idx="69">
                  <c:v>2.2358470698600499</c:v>
                </c:pt>
                <c:pt idx="70">
                  <c:v>1.045274956602336</c:v>
                </c:pt>
                <c:pt idx="71">
                  <c:v>1.7092784513101289</c:v>
                </c:pt>
                <c:pt idx="72">
                  <c:v>1.5452697717263282</c:v>
                </c:pt>
                <c:pt idx="73">
                  <c:v>1.469067960214697</c:v>
                </c:pt>
                <c:pt idx="76">
                  <c:v>2.1606460970724339</c:v>
                </c:pt>
                <c:pt idx="77">
                  <c:v>2.0759847629905521</c:v>
                </c:pt>
                <c:pt idx="78">
                  <c:v>2.8157920737054005</c:v>
                </c:pt>
                <c:pt idx="80">
                  <c:v>1.5757852725223167</c:v>
                </c:pt>
                <c:pt idx="81">
                  <c:v>1.5395048632331134</c:v>
                </c:pt>
                <c:pt idx="82">
                  <c:v>1.8335519417949666</c:v>
                </c:pt>
                <c:pt idx="83">
                  <c:v>1.6230288438244249</c:v>
                </c:pt>
                <c:pt idx="84">
                  <c:v>1.6496555667854673</c:v>
                </c:pt>
                <c:pt idx="85">
                  <c:v>1.7073395623309564</c:v>
                </c:pt>
                <c:pt idx="87">
                  <c:v>2.7046225669680899</c:v>
                </c:pt>
                <c:pt idx="88">
                  <c:v>1.6926048221294623</c:v>
                </c:pt>
                <c:pt idx="89">
                  <c:v>2.5832447709521578</c:v>
                </c:pt>
                <c:pt idx="90">
                  <c:v>1.674878731096318</c:v>
                </c:pt>
                <c:pt idx="91">
                  <c:v>1.4179190227087175</c:v>
                </c:pt>
                <c:pt idx="94">
                  <c:v>1.3298983145901591</c:v>
                </c:pt>
                <c:pt idx="95">
                  <c:v>1.7262467771639043</c:v>
                </c:pt>
                <c:pt idx="96">
                  <c:v>1.7743754661903888</c:v>
                </c:pt>
                <c:pt idx="97">
                  <c:v>1.7105022010601023</c:v>
                </c:pt>
                <c:pt idx="98">
                  <c:v>1.2234740113897069</c:v>
                </c:pt>
                <c:pt idx="99">
                  <c:v>1.7296734131111626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D56-4D8D-AC2B-7EB51BFAB4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2148656"/>
        <c:axId val="689682208"/>
      </c:scatterChart>
      <c:valAx>
        <c:axId val="702148656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9682208"/>
        <c:crosses val="autoZero"/>
        <c:crossBetween val="midCat"/>
      </c:valAx>
      <c:valAx>
        <c:axId val="6896822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21486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State059!$J$2:$J$101</c:f>
              <c:numCache>
                <c:formatCode>General</c:formatCode>
                <c:ptCount val="100"/>
                <c:pt idx="0">
                  <c:v>69793</c:v>
                </c:pt>
                <c:pt idx="1">
                  <c:v>47722.400000000001</c:v>
                </c:pt>
                <c:pt idx="2">
                  <c:v>80350</c:v>
                </c:pt>
                <c:pt idx="3">
                  <c:v>62531</c:v>
                </c:pt>
                <c:pt idx="4">
                  <c:v>82238.399999999994</c:v>
                </c:pt>
                <c:pt idx="5">
                  <c:v>28719</c:v>
                </c:pt>
                <c:pt idx="6">
                  <c:v>55716.800000000003</c:v>
                </c:pt>
                <c:pt idx="7">
                  <c:v>59493.4</c:v>
                </c:pt>
                <c:pt idx="8">
                  <c:v>61103.8</c:v>
                </c:pt>
                <c:pt idx="9">
                  <c:v>35408.800000000003</c:v>
                </c:pt>
                <c:pt idx="10">
                  <c:v>68272.600000000006</c:v>
                </c:pt>
                <c:pt idx="11">
                  <c:v>52663.8</c:v>
                </c:pt>
                <c:pt idx="12">
                  <c:v>43243.6</c:v>
                </c:pt>
                <c:pt idx="13">
                  <c:v>43259.6</c:v>
                </c:pt>
                <c:pt idx="14">
                  <c:v>65756.600000000006</c:v>
                </c:pt>
                <c:pt idx="15">
                  <c:v>50748</c:v>
                </c:pt>
                <c:pt idx="16">
                  <c:v>91206.8</c:v>
                </c:pt>
                <c:pt idx="17">
                  <c:v>76402.600000000006</c:v>
                </c:pt>
                <c:pt idx="18">
                  <c:v>63526.8</c:v>
                </c:pt>
                <c:pt idx="19">
                  <c:v>49240.2</c:v>
                </c:pt>
                <c:pt idx="20">
                  <c:v>59196.4</c:v>
                </c:pt>
                <c:pt idx="21">
                  <c:v>54342.400000000001</c:v>
                </c:pt>
                <c:pt idx="22">
                  <c:v>67620.600000000006</c:v>
                </c:pt>
                <c:pt idx="23">
                  <c:v>50756.800000000003</c:v>
                </c:pt>
                <c:pt idx="24">
                  <c:v>78348</c:v>
                </c:pt>
                <c:pt idx="25">
                  <c:v>37695.4</c:v>
                </c:pt>
                <c:pt idx="26">
                  <c:v>55878.8</c:v>
                </c:pt>
                <c:pt idx="27">
                  <c:v>68032.2</c:v>
                </c:pt>
                <c:pt idx="28">
                  <c:v>37904.400000000001</c:v>
                </c:pt>
                <c:pt idx="29">
                  <c:v>38364.400000000001</c:v>
                </c:pt>
                <c:pt idx="30">
                  <c:v>71669.8</c:v>
                </c:pt>
                <c:pt idx="31">
                  <c:v>48588.2</c:v>
                </c:pt>
                <c:pt idx="32">
                  <c:v>55862.400000000001</c:v>
                </c:pt>
                <c:pt idx="33">
                  <c:v>78230</c:v>
                </c:pt>
                <c:pt idx="34">
                  <c:v>60075.4</c:v>
                </c:pt>
                <c:pt idx="35">
                  <c:v>61507.8</c:v>
                </c:pt>
                <c:pt idx="36">
                  <c:v>62027.4</c:v>
                </c:pt>
                <c:pt idx="37">
                  <c:v>77798.399999999994</c:v>
                </c:pt>
                <c:pt idx="38">
                  <c:v>57908</c:v>
                </c:pt>
                <c:pt idx="39">
                  <c:v>69942.399999999994</c:v>
                </c:pt>
                <c:pt idx="40">
                  <c:v>69848.600000000006</c:v>
                </c:pt>
                <c:pt idx="41">
                  <c:v>88945.4</c:v>
                </c:pt>
                <c:pt idx="42">
                  <c:v>58447.199999999997</c:v>
                </c:pt>
                <c:pt idx="43">
                  <c:v>71905</c:v>
                </c:pt>
                <c:pt idx="44">
                  <c:v>50804.2</c:v>
                </c:pt>
                <c:pt idx="45">
                  <c:v>41156.800000000003</c:v>
                </c:pt>
                <c:pt idx="46">
                  <c:v>54821.2</c:v>
                </c:pt>
                <c:pt idx="47">
                  <c:v>52748</c:v>
                </c:pt>
                <c:pt idx="48">
                  <c:v>54807.199999999997</c:v>
                </c:pt>
                <c:pt idx="49">
                  <c:v>16246.2</c:v>
                </c:pt>
                <c:pt idx="50">
                  <c:v>43915.199999999997</c:v>
                </c:pt>
                <c:pt idx="51">
                  <c:v>35794</c:v>
                </c:pt>
                <c:pt idx="52">
                  <c:v>90156</c:v>
                </c:pt>
                <c:pt idx="53">
                  <c:v>52679.4</c:v>
                </c:pt>
                <c:pt idx="54">
                  <c:v>52834.2</c:v>
                </c:pt>
                <c:pt idx="55">
                  <c:v>63740.6</c:v>
                </c:pt>
                <c:pt idx="56">
                  <c:v>43561.2</c:v>
                </c:pt>
                <c:pt idx="57">
                  <c:v>81721.2</c:v>
                </c:pt>
                <c:pt idx="58">
                  <c:v>53892</c:v>
                </c:pt>
                <c:pt idx="59">
                  <c:v>44272.6</c:v>
                </c:pt>
                <c:pt idx="60">
                  <c:v>83486.399999999994</c:v>
                </c:pt>
                <c:pt idx="61">
                  <c:v>59190.6</c:v>
                </c:pt>
                <c:pt idx="62">
                  <c:v>80937.2</c:v>
                </c:pt>
                <c:pt idx="63">
                  <c:v>91725.4</c:v>
                </c:pt>
                <c:pt idx="64">
                  <c:v>45904.2</c:v>
                </c:pt>
                <c:pt idx="65">
                  <c:v>57047.8</c:v>
                </c:pt>
                <c:pt idx="66">
                  <c:v>52234</c:v>
                </c:pt>
                <c:pt idx="67">
                  <c:v>54426.6</c:v>
                </c:pt>
                <c:pt idx="68">
                  <c:v>19215</c:v>
                </c:pt>
                <c:pt idx="69">
                  <c:v>42109.599999999999</c:v>
                </c:pt>
                <c:pt idx="70">
                  <c:v>50705</c:v>
                </c:pt>
                <c:pt idx="71">
                  <c:v>48668</c:v>
                </c:pt>
                <c:pt idx="72">
                  <c:v>87336.2</c:v>
                </c:pt>
                <c:pt idx="73">
                  <c:v>74591.399999999994</c:v>
                </c:pt>
                <c:pt idx="74">
                  <c:v>71181.2</c:v>
                </c:pt>
                <c:pt idx="75">
                  <c:v>85713</c:v>
                </c:pt>
                <c:pt idx="76">
                  <c:v>39938.199999999997</c:v>
                </c:pt>
                <c:pt idx="77">
                  <c:v>51573.2</c:v>
                </c:pt>
                <c:pt idx="78">
                  <c:v>33201</c:v>
                </c:pt>
                <c:pt idx="79">
                  <c:v>58824.2</c:v>
                </c:pt>
                <c:pt idx="80">
                  <c:v>32485.4</c:v>
                </c:pt>
                <c:pt idx="81">
                  <c:v>37906.400000000001</c:v>
                </c:pt>
                <c:pt idx="82">
                  <c:v>46094</c:v>
                </c:pt>
                <c:pt idx="83">
                  <c:v>53341</c:v>
                </c:pt>
                <c:pt idx="84">
                  <c:v>60918.8</c:v>
                </c:pt>
                <c:pt idx="85">
                  <c:v>68779.8</c:v>
                </c:pt>
                <c:pt idx="86">
                  <c:v>49739</c:v>
                </c:pt>
                <c:pt idx="87">
                  <c:v>38734.400000000001</c:v>
                </c:pt>
                <c:pt idx="88">
                  <c:v>79786.2</c:v>
                </c:pt>
                <c:pt idx="89">
                  <c:v>42971</c:v>
                </c:pt>
                <c:pt idx="90">
                  <c:v>68212.399999999994</c:v>
                </c:pt>
                <c:pt idx="91">
                  <c:v>66154.399999999994</c:v>
                </c:pt>
                <c:pt idx="92">
                  <c:v>86969</c:v>
                </c:pt>
                <c:pt idx="93">
                  <c:v>72455.8</c:v>
                </c:pt>
                <c:pt idx="94">
                  <c:v>54478.8</c:v>
                </c:pt>
                <c:pt idx="95">
                  <c:v>68412.399999999994</c:v>
                </c:pt>
                <c:pt idx="96">
                  <c:v>77398.2</c:v>
                </c:pt>
                <c:pt idx="97">
                  <c:v>55817.599999999999</c:v>
                </c:pt>
                <c:pt idx="98">
                  <c:v>66178.2</c:v>
                </c:pt>
                <c:pt idx="99">
                  <c:v>58118.8</c:v>
                </c:pt>
              </c:numCache>
            </c:numRef>
          </c:xVal>
          <c:yVal>
            <c:numRef>
              <c:f>State059!$K$2:$K$101</c:f>
              <c:numCache>
                <c:formatCode>General</c:formatCode>
                <c:ptCount val="100"/>
                <c:pt idx="0">
                  <c:v>1.6624589858581806</c:v>
                </c:pt>
                <c:pt idx="1">
                  <c:v>1.0506596482993311</c:v>
                </c:pt>
                <c:pt idx="2">
                  <c:v>1.6723210952084631</c:v>
                </c:pt>
                <c:pt idx="3">
                  <c:v>1.8119012969567094</c:v>
                </c:pt>
                <c:pt idx="4">
                  <c:v>1.3459405825016051</c:v>
                </c:pt>
                <c:pt idx="5">
                  <c:v>1.1006302447856819</c:v>
                </c:pt>
                <c:pt idx="6">
                  <c:v>1.945607070039916</c:v>
                </c:pt>
                <c:pt idx="7">
                  <c:v>1.1789206870005748</c:v>
                </c:pt>
                <c:pt idx="8">
                  <c:v>1.5453048746559133</c:v>
                </c:pt>
                <c:pt idx="9">
                  <c:v>2.4273909310679831</c:v>
                </c:pt>
                <c:pt idx="10">
                  <c:v>1.1432990687332838</c:v>
                </c:pt>
                <c:pt idx="11">
                  <c:v>1.8993502177966648</c:v>
                </c:pt>
                <c:pt idx="12">
                  <c:v>1.2322517089234015</c:v>
                </c:pt>
                <c:pt idx="13">
                  <c:v>2.0165003837298543</c:v>
                </c:pt>
                <c:pt idx="14">
                  <c:v>1.8737890949349569</c:v>
                </c:pt>
                <c:pt idx="15">
                  <c:v>1.600240403562702</c:v>
                </c:pt>
                <c:pt idx="16">
                  <c:v>1.297326515128258</c:v>
                </c:pt>
                <c:pt idx="17">
                  <c:v>1.7869156285257306</c:v>
                </c:pt>
                <c:pt idx="18">
                  <c:v>1.4073587840092685</c:v>
                </c:pt>
                <c:pt idx="19">
                  <c:v>2.0140860516407328</c:v>
                </c:pt>
                <c:pt idx="20">
                  <c:v>1.176253961389544</c:v>
                </c:pt>
                <c:pt idx="21">
                  <c:v>1.0648407136968554</c:v>
                </c:pt>
                <c:pt idx="22">
                  <c:v>1.0542497404637048</c:v>
                </c:pt>
                <c:pt idx="23">
                  <c:v>1.2460202376824385</c:v>
                </c:pt>
                <c:pt idx="24">
                  <c:v>1.7183591157400318</c:v>
                </c:pt>
                <c:pt idx="25">
                  <c:v>2.5740276001846376</c:v>
                </c:pt>
                <c:pt idx="26">
                  <c:v>1.076025254658296</c:v>
                </c:pt>
                <c:pt idx="27">
                  <c:v>1.1356534111788241</c:v>
                </c:pt>
                <c:pt idx="28">
                  <c:v>2.0386551429385507</c:v>
                </c:pt>
                <c:pt idx="29">
                  <c:v>2.0466369863727829</c:v>
                </c:pt>
                <c:pt idx="30">
                  <c:v>1.4408858403400038</c:v>
                </c:pt>
                <c:pt idx="31">
                  <c:v>1.5008993953264373</c:v>
                </c:pt>
                <c:pt idx="32">
                  <c:v>1.7867653376868877</c:v>
                </c:pt>
                <c:pt idx="33">
                  <c:v>1.2982871021347309</c:v>
                </c:pt>
                <c:pt idx="34">
                  <c:v>1.2931582644476773</c:v>
                </c:pt>
                <c:pt idx="35">
                  <c:v>1.7016703572555025</c:v>
                </c:pt>
                <c:pt idx="36">
                  <c:v>1.3743926071381356</c:v>
                </c:pt>
                <c:pt idx="37">
                  <c:v>1.7587893838433697</c:v>
                </c:pt>
                <c:pt idx="38">
                  <c:v>1.0567106444705394</c:v>
                </c:pt>
                <c:pt idx="39">
                  <c:v>1.7188429336139452</c:v>
                </c:pt>
                <c:pt idx="40">
                  <c:v>1.6671772948920951</c:v>
                </c:pt>
                <c:pt idx="41">
                  <c:v>1.3813418119430574</c:v>
                </c:pt>
                <c:pt idx="42">
                  <c:v>1.7952784735624634</c:v>
                </c:pt>
                <c:pt idx="43">
                  <c:v>1.4745706140045893</c:v>
                </c:pt>
                <c:pt idx="44">
                  <c:v>1.3111514402352562</c:v>
                </c:pt>
                <c:pt idx="45">
                  <c:v>1.1744839248921197</c:v>
                </c:pt>
                <c:pt idx="46">
                  <c:v>1.0639679540031959</c:v>
                </c:pt>
                <c:pt idx="47">
                  <c:v>2.1721202699628424</c:v>
                </c:pt>
                <c:pt idx="48">
                  <c:v>1.5376994263527421</c:v>
                </c:pt>
                <c:pt idx="49">
                  <c:v>2.137853775036624</c:v>
                </c:pt>
                <c:pt idx="50">
                  <c:v>1.7825035523007979</c:v>
                </c:pt>
                <c:pt idx="51">
                  <c:v>1.1580711851148238</c:v>
                </c:pt>
                <c:pt idx="52">
                  <c:v>1.1813079551000487</c:v>
                </c:pt>
                <c:pt idx="53">
                  <c:v>1.130309001241472</c:v>
                </c:pt>
                <c:pt idx="54">
                  <c:v>1.2340870118218881</c:v>
                </c:pt>
                <c:pt idx="55">
                  <c:v>1.4734094125251409</c:v>
                </c:pt>
                <c:pt idx="56">
                  <c:v>1.8359227936787785</c:v>
                </c:pt>
                <c:pt idx="57">
                  <c:v>1.2501651958121027</c:v>
                </c:pt>
                <c:pt idx="58">
                  <c:v>1.2974467453425369</c:v>
                </c:pt>
                <c:pt idx="59">
                  <c:v>2.3750355750509344</c:v>
                </c:pt>
                <c:pt idx="60">
                  <c:v>1.094190191456333</c:v>
                </c:pt>
                <c:pt idx="61">
                  <c:v>1.2878227286089345</c:v>
                </c:pt>
                <c:pt idx="62">
                  <c:v>1.4760085597228469</c:v>
                </c:pt>
                <c:pt idx="63">
                  <c:v>1.2708148451791981</c:v>
                </c:pt>
                <c:pt idx="64">
                  <c:v>2.0199676718034518</c:v>
                </c:pt>
                <c:pt idx="65">
                  <c:v>1.7666938952948228</c:v>
                </c:pt>
                <c:pt idx="66">
                  <c:v>1.2532833020637899</c:v>
                </c:pt>
                <c:pt idx="67">
                  <c:v>1.9575354697886695</c:v>
                </c:pt>
                <c:pt idx="68">
                  <c:v>1.1263075722092115</c:v>
                </c:pt>
                <c:pt idx="69">
                  <c:v>2.2187102228470468</c:v>
                </c:pt>
                <c:pt idx="70">
                  <c:v>1.0497978503106202</c:v>
                </c:pt>
                <c:pt idx="71">
                  <c:v>1.693741267362538</c:v>
                </c:pt>
                <c:pt idx="72">
                  <c:v>1.5450294379650134</c:v>
                </c:pt>
                <c:pt idx="73">
                  <c:v>1.4465072380998347</c:v>
                </c:pt>
                <c:pt idx="74">
                  <c:v>1.0195950616173934</c:v>
                </c:pt>
                <c:pt idx="75">
                  <c:v>1.0933580670376721</c:v>
                </c:pt>
                <c:pt idx="76">
                  <c:v>2.1766879829336325</c:v>
                </c:pt>
                <c:pt idx="77">
                  <c:v>2.1014596728533426</c:v>
                </c:pt>
                <c:pt idx="78">
                  <c:v>2.8028071443631215</c:v>
                </c:pt>
                <c:pt idx="79">
                  <c:v>1.0250373145746139</c:v>
                </c:pt>
                <c:pt idx="80">
                  <c:v>1.5989644578795397</c:v>
                </c:pt>
                <c:pt idx="81">
                  <c:v>1.5402412257560727</c:v>
                </c:pt>
                <c:pt idx="82">
                  <c:v>1.9041957738534299</c:v>
                </c:pt>
                <c:pt idx="83">
                  <c:v>1.6495566262349788</c:v>
                </c:pt>
                <c:pt idx="84">
                  <c:v>1.6290209262165374</c:v>
                </c:pt>
                <c:pt idx="85">
                  <c:v>1.727731107098305</c:v>
                </c:pt>
                <c:pt idx="86">
                  <c:v>1.2546894790808019</c:v>
                </c:pt>
                <c:pt idx="87">
                  <c:v>2.7042112437523236</c:v>
                </c:pt>
                <c:pt idx="88">
                  <c:v>1.6762171904414549</c:v>
                </c:pt>
                <c:pt idx="89">
                  <c:v>2.6023131879639756</c:v>
                </c:pt>
                <c:pt idx="90">
                  <c:v>1.6625276342717747</c:v>
                </c:pt>
                <c:pt idx="91">
                  <c:v>1.4024010496656307</c:v>
                </c:pt>
                <c:pt idx="92">
                  <c:v>1.1027147604318781</c:v>
                </c:pt>
                <c:pt idx="93">
                  <c:v>1.2573044531976736</c:v>
                </c:pt>
                <c:pt idx="94">
                  <c:v>1.32374428217949</c:v>
                </c:pt>
                <c:pt idx="95">
                  <c:v>1.7127158234472115</c:v>
                </c:pt>
                <c:pt idx="96">
                  <c:v>1.7741497864291418</c:v>
                </c:pt>
                <c:pt idx="97">
                  <c:v>1.6871022759846357</c:v>
                </c:pt>
                <c:pt idx="98">
                  <c:v>1.2320824682448299</c:v>
                </c:pt>
                <c:pt idx="99">
                  <c:v>1.7080015416698211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34-40A2-8CAE-338BCCA294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2038656"/>
        <c:axId val="689629376"/>
      </c:scatterChart>
      <c:valAx>
        <c:axId val="702038656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9629376"/>
        <c:crosses val="autoZero"/>
        <c:crossBetween val="midCat"/>
      </c:valAx>
      <c:valAx>
        <c:axId val="6896293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20386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State059!$Z$2:$Z$101</c:f>
              <c:numCache>
                <c:formatCode>General</c:formatCode>
                <c:ptCount val="100"/>
                <c:pt idx="1">
                  <c:v>47722.400000000001</c:v>
                </c:pt>
                <c:pt idx="5">
                  <c:v>28719</c:v>
                </c:pt>
                <c:pt idx="7">
                  <c:v>59493.4</c:v>
                </c:pt>
                <c:pt idx="12">
                  <c:v>43243.6</c:v>
                </c:pt>
                <c:pt idx="20">
                  <c:v>59196.4</c:v>
                </c:pt>
                <c:pt idx="21">
                  <c:v>54342.400000000001</c:v>
                </c:pt>
                <c:pt idx="23">
                  <c:v>50756.800000000003</c:v>
                </c:pt>
                <c:pt idx="26">
                  <c:v>55878.8</c:v>
                </c:pt>
                <c:pt idx="38">
                  <c:v>57908</c:v>
                </c:pt>
                <c:pt idx="44">
                  <c:v>50804.2</c:v>
                </c:pt>
                <c:pt idx="45">
                  <c:v>41156.800000000003</c:v>
                </c:pt>
                <c:pt idx="48">
                  <c:v>54807.199999999997</c:v>
                </c:pt>
                <c:pt idx="50">
                  <c:v>43915.199999999997</c:v>
                </c:pt>
                <c:pt idx="51">
                  <c:v>35794</c:v>
                </c:pt>
                <c:pt idx="53">
                  <c:v>52679.4</c:v>
                </c:pt>
                <c:pt idx="54">
                  <c:v>52834.2</c:v>
                </c:pt>
                <c:pt idx="58">
                  <c:v>53892</c:v>
                </c:pt>
                <c:pt idx="66">
                  <c:v>52234</c:v>
                </c:pt>
                <c:pt idx="68">
                  <c:v>19215</c:v>
                </c:pt>
                <c:pt idx="70">
                  <c:v>50705</c:v>
                </c:pt>
                <c:pt idx="71">
                  <c:v>48668</c:v>
                </c:pt>
                <c:pt idx="81">
                  <c:v>37906.400000000001</c:v>
                </c:pt>
                <c:pt idx="86">
                  <c:v>49739</c:v>
                </c:pt>
                <c:pt idx="94">
                  <c:v>54478.8</c:v>
                </c:pt>
              </c:numCache>
            </c:numRef>
          </c:xVal>
          <c:yVal>
            <c:numRef>
              <c:f>State059!$AA$3:$AA$101</c:f>
              <c:numCache>
                <c:formatCode>General</c:formatCode>
                <c:ptCount val="99"/>
                <c:pt idx="0">
                  <c:v>1.0506596482993311</c:v>
                </c:pt>
                <c:pt idx="4">
                  <c:v>1.1006302447856819</c:v>
                </c:pt>
                <c:pt idx="6">
                  <c:v>1.1789206870005748</c:v>
                </c:pt>
                <c:pt idx="11">
                  <c:v>1.2322517089234015</c:v>
                </c:pt>
                <c:pt idx="19">
                  <c:v>1.176253961389544</c:v>
                </c:pt>
                <c:pt idx="20">
                  <c:v>1.0648407136968554</c:v>
                </c:pt>
                <c:pt idx="22">
                  <c:v>1.2460202376824385</c:v>
                </c:pt>
                <c:pt idx="25">
                  <c:v>1.076025254658296</c:v>
                </c:pt>
                <c:pt idx="37">
                  <c:v>1.0567106444705394</c:v>
                </c:pt>
                <c:pt idx="43">
                  <c:v>1.3111514402352562</c:v>
                </c:pt>
                <c:pt idx="44">
                  <c:v>1.1744839248921197</c:v>
                </c:pt>
                <c:pt idx="47">
                  <c:v>1.5376994263527421</c:v>
                </c:pt>
                <c:pt idx="49">
                  <c:v>1.7825035523007979</c:v>
                </c:pt>
                <c:pt idx="50">
                  <c:v>1.1580711851148238</c:v>
                </c:pt>
                <c:pt idx="52">
                  <c:v>1.130309001241472</c:v>
                </c:pt>
                <c:pt idx="53">
                  <c:v>1.2340870118218881</c:v>
                </c:pt>
                <c:pt idx="57">
                  <c:v>1.2974467453425369</c:v>
                </c:pt>
                <c:pt idx="65">
                  <c:v>1.2532833020637899</c:v>
                </c:pt>
                <c:pt idx="67">
                  <c:v>1.1263075722092115</c:v>
                </c:pt>
                <c:pt idx="69">
                  <c:v>1.0497978503106202</c:v>
                </c:pt>
                <c:pt idx="70">
                  <c:v>1.693741267362538</c:v>
                </c:pt>
                <c:pt idx="80">
                  <c:v>1.5402412257560727</c:v>
                </c:pt>
                <c:pt idx="85">
                  <c:v>1.2546894790808019</c:v>
                </c:pt>
                <c:pt idx="93">
                  <c:v>1.32374428217949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C6-48F4-9792-B31A9CCEF3D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State059!$AB$2:$AB$101</c:f>
              <c:numCache>
                <c:formatCode>General</c:formatCode>
                <c:ptCount val="100"/>
                <c:pt idx="4">
                  <c:v>82238.399999999994</c:v>
                </c:pt>
                <c:pt idx="10">
                  <c:v>68272.600000000006</c:v>
                </c:pt>
                <c:pt idx="16">
                  <c:v>91206.8</c:v>
                </c:pt>
                <c:pt idx="18">
                  <c:v>63526.8</c:v>
                </c:pt>
                <c:pt idx="22">
                  <c:v>67620.600000000006</c:v>
                </c:pt>
                <c:pt idx="27">
                  <c:v>68032.2</c:v>
                </c:pt>
                <c:pt idx="33">
                  <c:v>78230</c:v>
                </c:pt>
                <c:pt idx="34">
                  <c:v>60075.4</c:v>
                </c:pt>
                <c:pt idx="36">
                  <c:v>62027.4</c:v>
                </c:pt>
                <c:pt idx="41">
                  <c:v>88945.4</c:v>
                </c:pt>
                <c:pt idx="43">
                  <c:v>71905</c:v>
                </c:pt>
                <c:pt idx="46">
                  <c:v>54821.2</c:v>
                </c:pt>
                <c:pt idx="52">
                  <c:v>90156</c:v>
                </c:pt>
                <c:pt idx="55">
                  <c:v>63740.6</c:v>
                </c:pt>
                <c:pt idx="57">
                  <c:v>81721.2</c:v>
                </c:pt>
                <c:pt idx="60">
                  <c:v>83486.399999999994</c:v>
                </c:pt>
                <c:pt idx="61">
                  <c:v>59190.6</c:v>
                </c:pt>
                <c:pt idx="62">
                  <c:v>80937.2</c:v>
                </c:pt>
                <c:pt idx="63">
                  <c:v>91725.4</c:v>
                </c:pt>
                <c:pt idx="74">
                  <c:v>71181.2</c:v>
                </c:pt>
                <c:pt idx="75">
                  <c:v>85713</c:v>
                </c:pt>
                <c:pt idx="79">
                  <c:v>58824.2</c:v>
                </c:pt>
                <c:pt idx="91">
                  <c:v>66154.399999999994</c:v>
                </c:pt>
                <c:pt idx="92">
                  <c:v>86969</c:v>
                </c:pt>
                <c:pt idx="93">
                  <c:v>72455.8</c:v>
                </c:pt>
                <c:pt idx="98">
                  <c:v>66178.2</c:v>
                </c:pt>
              </c:numCache>
            </c:numRef>
          </c:xVal>
          <c:yVal>
            <c:numRef>
              <c:f>State059!$AC$2:$AC$101</c:f>
              <c:numCache>
                <c:formatCode>General</c:formatCode>
                <c:ptCount val="100"/>
                <c:pt idx="4">
                  <c:v>1.3459405825016051</c:v>
                </c:pt>
                <c:pt idx="10">
                  <c:v>1.1432990687332838</c:v>
                </c:pt>
                <c:pt idx="16">
                  <c:v>1.297326515128258</c:v>
                </c:pt>
                <c:pt idx="18">
                  <c:v>1.4073587840092685</c:v>
                </c:pt>
                <c:pt idx="22">
                  <c:v>1.0542497404637048</c:v>
                </c:pt>
                <c:pt idx="27">
                  <c:v>1.1356534111788241</c:v>
                </c:pt>
                <c:pt idx="33">
                  <c:v>1.2982871021347309</c:v>
                </c:pt>
                <c:pt idx="34">
                  <c:v>1.2931582644476773</c:v>
                </c:pt>
                <c:pt idx="36">
                  <c:v>1.3743926071381356</c:v>
                </c:pt>
                <c:pt idx="41">
                  <c:v>1.3813418119430574</c:v>
                </c:pt>
                <c:pt idx="43">
                  <c:v>1.4745706140045893</c:v>
                </c:pt>
                <c:pt idx="46">
                  <c:v>1.0639679540031959</c:v>
                </c:pt>
                <c:pt idx="52">
                  <c:v>1.1813079551000487</c:v>
                </c:pt>
                <c:pt idx="55">
                  <c:v>1.4734094125251409</c:v>
                </c:pt>
                <c:pt idx="57">
                  <c:v>1.2501651958121027</c:v>
                </c:pt>
                <c:pt idx="60">
                  <c:v>1.094190191456333</c:v>
                </c:pt>
                <c:pt idx="61">
                  <c:v>1.2878227286089345</c:v>
                </c:pt>
                <c:pt idx="62">
                  <c:v>1.4760085597228469</c:v>
                </c:pt>
                <c:pt idx="63">
                  <c:v>1.2708148451791981</c:v>
                </c:pt>
                <c:pt idx="74">
                  <c:v>1.0195950616173934</c:v>
                </c:pt>
                <c:pt idx="75">
                  <c:v>1.0933580670376721</c:v>
                </c:pt>
                <c:pt idx="79">
                  <c:v>1.0250373145746139</c:v>
                </c:pt>
                <c:pt idx="91">
                  <c:v>1.4024010496656307</c:v>
                </c:pt>
                <c:pt idx="92">
                  <c:v>1.1027147604318781</c:v>
                </c:pt>
                <c:pt idx="93">
                  <c:v>1.2573044531976736</c:v>
                </c:pt>
                <c:pt idx="98">
                  <c:v>1.2320824682448299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8C6-48F4-9792-B31A9CCEF3D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State059!$AD$2:$AD$101</c:f>
              <c:numCache>
                <c:formatCode>General</c:formatCode>
                <c:ptCount val="100"/>
                <c:pt idx="6">
                  <c:v>55716.800000000003</c:v>
                </c:pt>
                <c:pt idx="8">
                  <c:v>61103.8</c:v>
                </c:pt>
                <c:pt idx="9">
                  <c:v>35408.800000000003</c:v>
                </c:pt>
                <c:pt idx="11">
                  <c:v>52663.8</c:v>
                </c:pt>
                <c:pt idx="13">
                  <c:v>43259.6</c:v>
                </c:pt>
                <c:pt idx="15">
                  <c:v>50748</c:v>
                </c:pt>
                <c:pt idx="19">
                  <c:v>49240.2</c:v>
                </c:pt>
                <c:pt idx="25">
                  <c:v>37695.4</c:v>
                </c:pt>
                <c:pt idx="28">
                  <c:v>37904.400000000001</c:v>
                </c:pt>
                <c:pt idx="29">
                  <c:v>38364.400000000001</c:v>
                </c:pt>
                <c:pt idx="31">
                  <c:v>48588.2</c:v>
                </c:pt>
                <c:pt idx="47">
                  <c:v>52748</c:v>
                </c:pt>
                <c:pt idx="49">
                  <c:v>16246.2</c:v>
                </c:pt>
                <c:pt idx="56">
                  <c:v>43561.2</c:v>
                </c:pt>
                <c:pt idx="59">
                  <c:v>44272.6</c:v>
                </c:pt>
                <c:pt idx="64">
                  <c:v>45904.2</c:v>
                </c:pt>
                <c:pt idx="65">
                  <c:v>57047.8</c:v>
                </c:pt>
                <c:pt idx="69">
                  <c:v>42109.599999999999</c:v>
                </c:pt>
                <c:pt idx="76">
                  <c:v>39938.199999999997</c:v>
                </c:pt>
                <c:pt idx="77">
                  <c:v>51573.2</c:v>
                </c:pt>
                <c:pt idx="78">
                  <c:v>33201</c:v>
                </c:pt>
                <c:pt idx="80">
                  <c:v>32485.4</c:v>
                </c:pt>
                <c:pt idx="82">
                  <c:v>46094</c:v>
                </c:pt>
                <c:pt idx="87">
                  <c:v>38734.400000000001</c:v>
                </c:pt>
                <c:pt idx="89">
                  <c:v>42971</c:v>
                </c:pt>
                <c:pt idx="97">
                  <c:v>55817.599999999999</c:v>
                </c:pt>
                <c:pt idx="99">
                  <c:v>58118.8</c:v>
                </c:pt>
              </c:numCache>
            </c:numRef>
          </c:xVal>
          <c:yVal>
            <c:numRef>
              <c:f>State059!$AE$2:$AE$101</c:f>
              <c:numCache>
                <c:formatCode>General</c:formatCode>
                <c:ptCount val="100"/>
                <c:pt idx="6">
                  <c:v>1.945607070039916</c:v>
                </c:pt>
                <c:pt idx="8">
                  <c:v>1.5453048746559133</c:v>
                </c:pt>
                <c:pt idx="9">
                  <c:v>2.4273909310679831</c:v>
                </c:pt>
                <c:pt idx="11">
                  <c:v>1.8993502177966648</c:v>
                </c:pt>
                <c:pt idx="13">
                  <c:v>2.0165003837298543</c:v>
                </c:pt>
                <c:pt idx="15">
                  <c:v>1.600240403562702</c:v>
                </c:pt>
                <c:pt idx="19">
                  <c:v>2.0140860516407328</c:v>
                </c:pt>
                <c:pt idx="25">
                  <c:v>2.5740276001846376</c:v>
                </c:pt>
                <c:pt idx="28">
                  <c:v>2.0386551429385507</c:v>
                </c:pt>
                <c:pt idx="29">
                  <c:v>2.0466369863727829</c:v>
                </c:pt>
                <c:pt idx="31">
                  <c:v>1.5008993953264373</c:v>
                </c:pt>
                <c:pt idx="47">
                  <c:v>2.1721202699628424</c:v>
                </c:pt>
                <c:pt idx="49">
                  <c:v>2.137853775036624</c:v>
                </c:pt>
                <c:pt idx="56">
                  <c:v>1.8359227936787785</c:v>
                </c:pt>
                <c:pt idx="59">
                  <c:v>2.3750355750509344</c:v>
                </c:pt>
                <c:pt idx="64">
                  <c:v>2.0199676718034518</c:v>
                </c:pt>
                <c:pt idx="65">
                  <c:v>1.7666938952948228</c:v>
                </c:pt>
                <c:pt idx="69">
                  <c:v>2.2187102228470468</c:v>
                </c:pt>
                <c:pt idx="76">
                  <c:v>2.1766879829336325</c:v>
                </c:pt>
                <c:pt idx="77">
                  <c:v>2.1014596728533426</c:v>
                </c:pt>
                <c:pt idx="78">
                  <c:v>2.8028071443631215</c:v>
                </c:pt>
                <c:pt idx="80">
                  <c:v>1.5989644578795397</c:v>
                </c:pt>
                <c:pt idx="82">
                  <c:v>1.9041957738534299</c:v>
                </c:pt>
                <c:pt idx="87">
                  <c:v>2.7042112437523236</c:v>
                </c:pt>
                <c:pt idx="89">
                  <c:v>2.6023131879639756</c:v>
                </c:pt>
                <c:pt idx="97">
                  <c:v>1.6871022759846357</c:v>
                </c:pt>
                <c:pt idx="99">
                  <c:v>1.7080015416698211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8C6-48F4-9792-B31A9CCEF3D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State059!$AF$2:$AF$101</c:f>
              <c:numCache>
                <c:formatCode>General</c:formatCode>
                <c:ptCount val="100"/>
                <c:pt idx="0">
                  <c:v>69793</c:v>
                </c:pt>
                <c:pt idx="2">
                  <c:v>80350</c:v>
                </c:pt>
                <c:pt idx="3">
                  <c:v>62531</c:v>
                </c:pt>
                <c:pt idx="14">
                  <c:v>65756.600000000006</c:v>
                </c:pt>
                <c:pt idx="17">
                  <c:v>76402.600000000006</c:v>
                </c:pt>
                <c:pt idx="24">
                  <c:v>78348</c:v>
                </c:pt>
                <c:pt idx="30">
                  <c:v>71669.8</c:v>
                </c:pt>
                <c:pt idx="32">
                  <c:v>55862.400000000001</c:v>
                </c:pt>
                <c:pt idx="35">
                  <c:v>61507.8</c:v>
                </c:pt>
                <c:pt idx="37">
                  <c:v>77798.399999999994</c:v>
                </c:pt>
                <c:pt idx="39">
                  <c:v>69942.399999999994</c:v>
                </c:pt>
                <c:pt idx="40">
                  <c:v>69848.600000000006</c:v>
                </c:pt>
                <c:pt idx="42">
                  <c:v>58447.199999999997</c:v>
                </c:pt>
                <c:pt idx="67">
                  <c:v>54426.6</c:v>
                </c:pt>
                <c:pt idx="72">
                  <c:v>87336.2</c:v>
                </c:pt>
                <c:pt idx="73">
                  <c:v>74591.399999999994</c:v>
                </c:pt>
                <c:pt idx="83">
                  <c:v>53341</c:v>
                </c:pt>
                <c:pt idx="84">
                  <c:v>60918.8</c:v>
                </c:pt>
                <c:pt idx="85">
                  <c:v>68779.8</c:v>
                </c:pt>
                <c:pt idx="88">
                  <c:v>79786.2</c:v>
                </c:pt>
                <c:pt idx="90">
                  <c:v>68212.399999999994</c:v>
                </c:pt>
                <c:pt idx="95">
                  <c:v>68412.399999999994</c:v>
                </c:pt>
                <c:pt idx="96">
                  <c:v>77398.2</c:v>
                </c:pt>
              </c:numCache>
            </c:numRef>
          </c:xVal>
          <c:yVal>
            <c:numRef>
              <c:f>State059!$AG$2:$AG$101</c:f>
              <c:numCache>
                <c:formatCode>General</c:formatCode>
                <c:ptCount val="100"/>
                <c:pt idx="0">
                  <c:v>1.6624589858581806</c:v>
                </c:pt>
                <c:pt idx="2">
                  <c:v>1.6723210952084631</c:v>
                </c:pt>
                <c:pt idx="3">
                  <c:v>1.8119012969567094</c:v>
                </c:pt>
                <c:pt idx="14">
                  <c:v>1.8737890949349569</c:v>
                </c:pt>
                <c:pt idx="17">
                  <c:v>1.7869156285257306</c:v>
                </c:pt>
                <c:pt idx="24">
                  <c:v>1.7183591157400318</c:v>
                </c:pt>
                <c:pt idx="30">
                  <c:v>1.4408858403400038</c:v>
                </c:pt>
                <c:pt idx="32">
                  <c:v>1.7867653376868877</c:v>
                </c:pt>
                <c:pt idx="35">
                  <c:v>1.7016703572555025</c:v>
                </c:pt>
                <c:pt idx="37">
                  <c:v>1.7587893838433697</c:v>
                </c:pt>
                <c:pt idx="39">
                  <c:v>1.7188429336139452</c:v>
                </c:pt>
                <c:pt idx="40">
                  <c:v>1.6671772948920951</c:v>
                </c:pt>
                <c:pt idx="42">
                  <c:v>1.7952784735624634</c:v>
                </c:pt>
                <c:pt idx="67">
                  <c:v>1.9575354697886695</c:v>
                </c:pt>
                <c:pt idx="72">
                  <c:v>1.5450294379650134</c:v>
                </c:pt>
                <c:pt idx="73">
                  <c:v>1.4465072380998347</c:v>
                </c:pt>
                <c:pt idx="83">
                  <c:v>1.6495566262349788</c:v>
                </c:pt>
                <c:pt idx="84">
                  <c:v>1.6290209262165374</c:v>
                </c:pt>
                <c:pt idx="85">
                  <c:v>1.727731107098305</c:v>
                </c:pt>
                <c:pt idx="88">
                  <c:v>1.6762171904414549</c:v>
                </c:pt>
                <c:pt idx="90">
                  <c:v>1.6625276342717747</c:v>
                </c:pt>
                <c:pt idx="95">
                  <c:v>1.7127158234472115</c:v>
                </c:pt>
                <c:pt idx="96">
                  <c:v>1.7741497864291418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8C6-48F4-9792-B31A9CCEF3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2074256"/>
        <c:axId val="689652672"/>
      </c:scatterChart>
      <c:valAx>
        <c:axId val="702074256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9652672"/>
        <c:crosses val="autoZero"/>
        <c:crossBetween val="midCat"/>
      </c:valAx>
      <c:valAx>
        <c:axId val="6896526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20742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State059!$AI$2:$AI$101</c:f>
              <c:numCache>
                <c:formatCode>General</c:formatCode>
                <c:ptCount val="100"/>
                <c:pt idx="1">
                  <c:v>47722.400000000001</c:v>
                </c:pt>
                <c:pt idx="5">
                  <c:v>28719</c:v>
                </c:pt>
                <c:pt idx="10">
                  <c:v>68272.600000000006</c:v>
                </c:pt>
                <c:pt idx="12">
                  <c:v>43243.6</c:v>
                </c:pt>
                <c:pt idx="16">
                  <c:v>91206.8</c:v>
                </c:pt>
                <c:pt idx="20">
                  <c:v>59196.4</c:v>
                </c:pt>
                <c:pt idx="21">
                  <c:v>54342.400000000001</c:v>
                </c:pt>
                <c:pt idx="22">
                  <c:v>67620.600000000006</c:v>
                </c:pt>
                <c:pt idx="26">
                  <c:v>55878.8</c:v>
                </c:pt>
                <c:pt idx="27">
                  <c:v>68032.2</c:v>
                </c:pt>
                <c:pt idx="38">
                  <c:v>57908</c:v>
                </c:pt>
                <c:pt idx="46">
                  <c:v>54821.2</c:v>
                </c:pt>
                <c:pt idx="51">
                  <c:v>35794</c:v>
                </c:pt>
                <c:pt idx="53">
                  <c:v>52679.4</c:v>
                </c:pt>
                <c:pt idx="54">
                  <c:v>52834.2</c:v>
                </c:pt>
                <c:pt idx="60">
                  <c:v>83486.399999999994</c:v>
                </c:pt>
                <c:pt idx="61">
                  <c:v>59190.6</c:v>
                </c:pt>
                <c:pt idx="68">
                  <c:v>19215</c:v>
                </c:pt>
                <c:pt idx="70">
                  <c:v>50705</c:v>
                </c:pt>
                <c:pt idx="74">
                  <c:v>71181.2</c:v>
                </c:pt>
                <c:pt idx="75">
                  <c:v>85713</c:v>
                </c:pt>
                <c:pt idx="79">
                  <c:v>58824.2</c:v>
                </c:pt>
                <c:pt idx="86">
                  <c:v>49739</c:v>
                </c:pt>
                <c:pt idx="92">
                  <c:v>86969</c:v>
                </c:pt>
                <c:pt idx="93">
                  <c:v>72455.8</c:v>
                </c:pt>
              </c:numCache>
            </c:numRef>
          </c:xVal>
          <c:yVal>
            <c:numRef>
              <c:f>State059!$AJ$3:$AJ$101</c:f>
              <c:numCache>
                <c:formatCode>General</c:formatCode>
                <c:ptCount val="99"/>
                <c:pt idx="0">
                  <c:v>1.0506596482993311</c:v>
                </c:pt>
                <c:pt idx="4">
                  <c:v>1.1006302447856819</c:v>
                </c:pt>
                <c:pt idx="9">
                  <c:v>1.1432990687332838</c:v>
                </c:pt>
                <c:pt idx="11">
                  <c:v>1.2322517089234015</c:v>
                </c:pt>
                <c:pt idx="15">
                  <c:v>1.297326515128258</c:v>
                </c:pt>
                <c:pt idx="19">
                  <c:v>1.176253961389544</c:v>
                </c:pt>
                <c:pt idx="20">
                  <c:v>1.0648407136968554</c:v>
                </c:pt>
                <c:pt idx="21">
                  <c:v>1.0542497404637048</c:v>
                </c:pt>
                <c:pt idx="25">
                  <c:v>1.076025254658296</c:v>
                </c:pt>
                <c:pt idx="26">
                  <c:v>1.1356534111788241</c:v>
                </c:pt>
                <c:pt idx="37">
                  <c:v>1.0567106444705394</c:v>
                </c:pt>
                <c:pt idx="45">
                  <c:v>1.0639679540031959</c:v>
                </c:pt>
                <c:pt idx="50">
                  <c:v>1.1580711851148238</c:v>
                </c:pt>
                <c:pt idx="52">
                  <c:v>1.130309001241472</c:v>
                </c:pt>
                <c:pt idx="53">
                  <c:v>1.2340870118218881</c:v>
                </c:pt>
                <c:pt idx="59">
                  <c:v>1.094190191456333</c:v>
                </c:pt>
                <c:pt idx="60">
                  <c:v>1.2878227286089345</c:v>
                </c:pt>
                <c:pt idx="67">
                  <c:v>1.1263075722092115</c:v>
                </c:pt>
                <c:pt idx="69">
                  <c:v>1.0497978503106202</c:v>
                </c:pt>
                <c:pt idx="73">
                  <c:v>1.0195950616173934</c:v>
                </c:pt>
                <c:pt idx="74">
                  <c:v>1.0933580670376721</c:v>
                </c:pt>
                <c:pt idx="78">
                  <c:v>1.0250373145746139</c:v>
                </c:pt>
                <c:pt idx="85">
                  <c:v>1.2546894790808019</c:v>
                </c:pt>
                <c:pt idx="91">
                  <c:v>1.1027147604318781</c:v>
                </c:pt>
                <c:pt idx="92">
                  <c:v>1.2573044531976736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D3-464B-A759-FE2AE039D2F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State059!$AK$2:$AK$101</c:f>
              <c:numCache>
                <c:formatCode>General</c:formatCode>
                <c:ptCount val="100"/>
                <c:pt idx="0">
                  <c:v>69793</c:v>
                </c:pt>
                <c:pt idx="2">
                  <c:v>80350</c:v>
                </c:pt>
                <c:pt idx="3">
                  <c:v>62531</c:v>
                </c:pt>
                <c:pt idx="4">
                  <c:v>82238.399999999994</c:v>
                </c:pt>
                <c:pt idx="6">
                  <c:v>55716.800000000003</c:v>
                </c:pt>
                <c:pt idx="7">
                  <c:v>59493.4</c:v>
                </c:pt>
                <c:pt idx="8">
                  <c:v>61103.8</c:v>
                </c:pt>
                <c:pt idx="9">
                  <c:v>35408.800000000003</c:v>
                </c:pt>
                <c:pt idx="11">
                  <c:v>52663.8</c:v>
                </c:pt>
                <c:pt idx="13">
                  <c:v>43259.6</c:v>
                </c:pt>
                <c:pt idx="14">
                  <c:v>65756.600000000006</c:v>
                </c:pt>
                <c:pt idx="15">
                  <c:v>50748</c:v>
                </c:pt>
                <c:pt idx="17">
                  <c:v>76402.600000000006</c:v>
                </c:pt>
                <c:pt idx="18">
                  <c:v>63526.8</c:v>
                </c:pt>
                <c:pt idx="19">
                  <c:v>49240.2</c:v>
                </c:pt>
                <c:pt idx="23">
                  <c:v>50756.800000000003</c:v>
                </c:pt>
                <c:pt idx="24">
                  <c:v>78348</c:v>
                </c:pt>
                <c:pt idx="25">
                  <c:v>37695.4</c:v>
                </c:pt>
                <c:pt idx="28">
                  <c:v>37904.400000000001</c:v>
                </c:pt>
                <c:pt idx="29">
                  <c:v>38364.400000000001</c:v>
                </c:pt>
                <c:pt idx="30">
                  <c:v>71669.8</c:v>
                </c:pt>
                <c:pt idx="31">
                  <c:v>48588.2</c:v>
                </c:pt>
                <c:pt idx="32">
                  <c:v>55862.400000000001</c:v>
                </c:pt>
                <c:pt idx="33">
                  <c:v>78230</c:v>
                </c:pt>
                <c:pt idx="34">
                  <c:v>60075.4</c:v>
                </c:pt>
                <c:pt idx="35">
                  <c:v>61507.8</c:v>
                </c:pt>
                <c:pt idx="36">
                  <c:v>62027.4</c:v>
                </c:pt>
                <c:pt idx="37">
                  <c:v>77798.399999999994</c:v>
                </c:pt>
                <c:pt idx="39">
                  <c:v>69942.399999999994</c:v>
                </c:pt>
                <c:pt idx="40">
                  <c:v>69848.600000000006</c:v>
                </c:pt>
                <c:pt idx="41">
                  <c:v>88945.4</c:v>
                </c:pt>
                <c:pt idx="42">
                  <c:v>58447.199999999997</c:v>
                </c:pt>
                <c:pt idx="43">
                  <c:v>71905</c:v>
                </c:pt>
                <c:pt idx="44">
                  <c:v>50804.2</c:v>
                </c:pt>
                <c:pt idx="45">
                  <c:v>41156.800000000003</c:v>
                </c:pt>
                <c:pt idx="47">
                  <c:v>52748</c:v>
                </c:pt>
                <c:pt idx="48">
                  <c:v>54807.199999999997</c:v>
                </c:pt>
                <c:pt idx="49">
                  <c:v>16246.2</c:v>
                </c:pt>
                <c:pt idx="50">
                  <c:v>43915.199999999997</c:v>
                </c:pt>
                <c:pt idx="52">
                  <c:v>90156</c:v>
                </c:pt>
                <c:pt idx="55">
                  <c:v>63740.6</c:v>
                </c:pt>
                <c:pt idx="56">
                  <c:v>43561.2</c:v>
                </c:pt>
                <c:pt idx="57">
                  <c:v>81721.2</c:v>
                </c:pt>
                <c:pt idx="58">
                  <c:v>53892</c:v>
                </c:pt>
                <c:pt idx="59">
                  <c:v>44272.6</c:v>
                </c:pt>
                <c:pt idx="62">
                  <c:v>80937.2</c:v>
                </c:pt>
                <c:pt idx="63">
                  <c:v>91725.4</c:v>
                </c:pt>
                <c:pt idx="64">
                  <c:v>45904.2</c:v>
                </c:pt>
                <c:pt idx="65">
                  <c:v>57047.8</c:v>
                </c:pt>
                <c:pt idx="66">
                  <c:v>52234</c:v>
                </c:pt>
                <c:pt idx="67">
                  <c:v>54426.6</c:v>
                </c:pt>
                <c:pt idx="69">
                  <c:v>42109.599999999999</c:v>
                </c:pt>
                <c:pt idx="71">
                  <c:v>48668</c:v>
                </c:pt>
                <c:pt idx="72">
                  <c:v>87336.2</c:v>
                </c:pt>
                <c:pt idx="73">
                  <c:v>74591.399999999994</c:v>
                </c:pt>
                <c:pt idx="76">
                  <c:v>39938.199999999997</c:v>
                </c:pt>
                <c:pt idx="77">
                  <c:v>51573.2</c:v>
                </c:pt>
                <c:pt idx="78">
                  <c:v>33201</c:v>
                </c:pt>
                <c:pt idx="80">
                  <c:v>32485.4</c:v>
                </c:pt>
                <c:pt idx="81">
                  <c:v>37906.400000000001</c:v>
                </c:pt>
                <c:pt idx="82">
                  <c:v>46094</c:v>
                </c:pt>
                <c:pt idx="83">
                  <c:v>53341</c:v>
                </c:pt>
                <c:pt idx="84">
                  <c:v>60918.8</c:v>
                </c:pt>
                <c:pt idx="85">
                  <c:v>68779.8</c:v>
                </c:pt>
                <c:pt idx="87">
                  <c:v>38734.400000000001</c:v>
                </c:pt>
                <c:pt idx="88">
                  <c:v>79786.2</c:v>
                </c:pt>
                <c:pt idx="89">
                  <c:v>42971</c:v>
                </c:pt>
                <c:pt idx="90">
                  <c:v>68212.399999999994</c:v>
                </c:pt>
                <c:pt idx="91">
                  <c:v>66154.399999999994</c:v>
                </c:pt>
                <c:pt idx="94">
                  <c:v>54478.8</c:v>
                </c:pt>
                <c:pt idx="95">
                  <c:v>68412.399999999994</c:v>
                </c:pt>
                <c:pt idx="96">
                  <c:v>77398.2</c:v>
                </c:pt>
                <c:pt idx="97">
                  <c:v>55817.599999999999</c:v>
                </c:pt>
                <c:pt idx="98">
                  <c:v>66178.2</c:v>
                </c:pt>
                <c:pt idx="99">
                  <c:v>58118.8</c:v>
                </c:pt>
              </c:numCache>
            </c:numRef>
          </c:xVal>
          <c:yVal>
            <c:numRef>
              <c:f>State059!$AL$2:$AL$101</c:f>
              <c:numCache>
                <c:formatCode>General</c:formatCode>
                <c:ptCount val="100"/>
                <c:pt idx="0">
                  <c:v>1.6624589858581806</c:v>
                </c:pt>
                <c:pt idx="2">
                  <c:v>1.6723210952084631</c:v>
                </c:pt>
                <c:pt idx="3">
                  <c:v>1.8119012969567094</c:v>
                </c:pt>
                <c:pt idx="4">
                  <c:v>1.3459405825016051</c:v>
                </c:pt>
                <c:pt idx="6">
                  <c:v>1.945607070039916</c:v>
                </c:pt>
                <c:pt idx="7">
                  <c:v>1.1789206870005748</c:v>
                </c:pt>
                <c:pt idx="8">
                  <c:v>1.5453048746559133</c:v>
                </c:pt>
                <c:pt idx="9">
                  <c:v>2.4273909310679831</c:v>
                </c:pt>
                <c:pt idx="11">
                  <c:v>1.8993502177966648</c:v>
                </c:pt>
                <c:pt idx="13">
                  <c:v>2.0165003837298543</c:v>
                </c:pt>
                <c:pt idx="14">
                  <c:v>1.8737890949349569</c:v>
                </c:pt>
                <c:pt idx="15">
                  <c:v>1.600240403562702</c:v>
                </c:pt>
                <c:pt idx="17">
                  <c:v>1.7869156285257306</c:v>
                </c:pt>
                <c:pt idx="18">
                  <c:v>1.4073587840092685</c:v>
                </c:pt>
                <c:pt idx="19">
                  <c:v>2.0140860516407328</c:v>
                </c:pt>
                <c:pt idx="23">
                  <c:v>1.2460202376824385</c:v>
                </c:pt>
                <c:pt idx="24">
                  <c:v>1.7183591157400318</c:v>
                </c:pt>
                <c:pt idx="25">
                  <c:v>2.5740276001846376</c:v>
                </c:pt>
                <c:pt idx="28">
                  <c:v>2.0386551429385507</c:v>
                </c:pt>
                <c:pt idx="29">
                  <c:v>2.0466369863727829</c:v>
                </c:pt>
                <c:pt idx="30">
                  <c:v>1.4408858403400038</c:v>
                </c:pt>
                <c:pt idx="31">
                  <c:v>1.5008993953264373</c:v>
                </c:pt>
                <c:pt idx="32">
                  <c:v>1.7867653376868877</c:v>
                </c:pt>
                <c:pt idx="33">
                  <c:v>1.2982871021347309</c:v>
                </c:pt>
                <c:pt idx="34">
                  <c:v>1.2931582644476773</c:v>
                </c:pt>
                <c:pt idx="35">
                  <c:v>1.7016703572555025</c:v>
                </c:pt>
                <c:pt idx="36">
                  <c:v>1.3743926071381356</c:v>
                </c:pt>
                <c:pt idx="37">
                  <c:v>1.7587893838433697</c:v>
                </c:pt>
                <c:pt idx="39">
                  <c:v>1.7188429336139452</c:v>
                </c:pt>
                <c:pt idx="40">
                  <c:v>1.6671772948920951</c:v>
                </c:pt>
                <c:pt idx="41">
                  <c:v>1.3813418119430574</c:v>
                </c:pt>
                <c:pt idx="42">
                  <c:v>1.7952784735624634</c:v>
                </c:pt>
                <c:pt idx="43">
                  <c:v>1.4745706140045893</c:v>
                </c:pt>
                <c:pt idx="44">
                  <c:v>1.3111514402352562</c:v>
                </c:pt>
                <c:pt idx="45">
                  <c:v>1.1744839248921197</c:v>
                </c:pt>
                <c:pt idx="47">
                  <c:v>2.1721202699628424</c:v>
                </c:pt>
                <c:pt idx="48">
                  <c:v>1.5376994263527421</c:v>
                </c:pt>
                <c:pt idx="49">
                  <c:v>2.137853775036624</c:v>
                </c:pt>
                <c:pt idx="50">
                  <c:v>1.7825035523007979</c:v>
                </c:pt>
                <c:pt idx="52">
                  <c:v>1.1813079551000487</c:v>
                </c:pt>
                <c:pt idx="55">
                  <c:v>1.4734094125251409</c:v>
                </c:pt>
                <c:pt idx="56">
                  <c:v>1.8359227936787785</c:v>
                </c:pt>
                <c:pt idx="57">
                  <c:v>1.2501651958121027</c:v>
                </c:pt>
                <c:pt idx="58">
                  <c:v>1.2974467453425369</c:v>
                </c:pt>
                <c:pt idx="59">
                  <c:v>2.3750355750509344</c:v>
                </c:pt>
                <c:pt idx="62">
                  <c:v>1.4760085597228469</c:v>
                </c:pt>
                <c:pt idx="63">
                  <c:v>1.2708148451791981</c:v>
                </c:pt>
                <c:pt idx="64">
                  <c:v>2.0199676718034518</c:v>
                </c:pt>
                <c:pt idx="65">
                  <c:v>1.7666938952948228</c:v>
                </c:pt>
                <c:pt idx="66">
                  <c:v>1.2532833020637899</c:v>
                </c:pt>
                <c:pt idx="67">
                  <c:v>1.9575354697886695</c:v>
                </c:pt>
                <c:pt idx="69">
                  <c:v>2.2187102228470468</c:v>
                </c:pt>
                <c:pt idx="71">
                  <c:v>1.693741267362538</c:v>
                </c:pt>
                <c:pt idx="72">
                  <c:v>1.5450294379650134</c:v>
                </c:pt>
                <c:pt idx="73">
                  <c:v>1.4465072380998347</c:v>
                </c:pt>
                <c:pt idx="76">
                  <c:v>2.1766879829336325</c:v>
                </c:pt>
                <c:pt idx="77">
                  <c:v>2.1014596728533426</c:v>
                </c:pt>
                <c:pt idx="78">
                  <c:v>2.8028071443631215</c:v>
                </c:pt>
                <c:pt idx="80">
                  <c:v>1.5989644578795397</c:v>
                </c:pt>
                <c:pt idx="81">
                  <c:v>1.5402412257560727</c:v>
                </c:pt>
                <c:pt idx="82">
                  <c:v>1.9041957738534299</c:v>
                </c:pt>
                <c:pt idx="83">
                  <c:v>1.6495566262349788</c:v>
                </c:pt>
                <c:pt idx="84">
                  <c:v>1.6290209262165374</c:v>
                </c:pt>
                <c:pt idx="85">
                  <c:v>1.727731107098305</c:v>
                </c:pt>
                <c:pt idx="87">
                  <c:v>2.7042112437523236</c:v>
                </c:pt>
                <c:pt idx="88">
                  <c:v>1.6762171904414549</c:v>
                </c:pt>
                <c:pt idx="89">
                  <c:v>2.6023131879639756</c:v>
                </c:pt>
                <c:pt idx="90">
                  <c:v>1.6625276342717747</c:v>
                </c:pt>
                <c:pt idx="91">
                  <c:v>1.4024010496656307</c:v>
                </c:pt>
                <c:pt idx="94">
                  <c:v>1.32374428217949</c:v>
                </c:pt>
                <c:pt idx="95">
                  <c:v>1.7127158234472115</c:v>
                </c:pt>
                <c:pt idx="96">
                  <c:v>1.7741497864291418</c:v>
                </c:pt>
                <c:pt idx="97">
                  <c:v>1.6871022759846357</c:v>
                </c:pt>
                <c:pt idx="98">
                  <c:v>1.2320824682448299</c:v>
                </c:pt>
                <c:pt idx="99">
                  <c:v>1.7080015416698211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6D3-464B-A759-FE2AE039D2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2087856"/>
        <c:axId val="689644352"/>
      </c:scatterChart>
      <c:valAx>
        <c:axId val="702087856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9644352"/>
        <c:crosses val="autoZero"/>
        <c:crossBetween val="midCat"/>
      </c:valAx>
      <c:valAx>
        <c:axId val="6896443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20878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State058!$J$2:$J$101</c:f>
              <c:numCache>
                <c:formatCode>General</c:formatCode>
                <c:ptCount val="100"/>
                <c:pt idx="0">
                  <c:v>69562.8</c:v>
                </c:pt>
                <c:pt idx="1">
                  <c:v>47486.6</c:v>
                </c:pt>
                <c:pt idx="2">
                  <c:v>80290.600000000006</c:v>
                </c:pt>
                <c:pt idx="3">
                  <c:v>62102.8</c:v>
                </c:pt>
                <c:pt idx="4">
                  <c:v>82789.399999999994</c:v>
                </c:pt>
                <c:pt idx="5">
                  <c:v>28367</c:v>
                </c:pt>
                <c:pt idx="6">
                  <c:v>55822.2</c:v>
                </c:pt>
                <c:pt idx="7">
                  <c:v>59059</c:v>
                </c:pt>
                <c:pt idx="8">
                  <c:v>61189</c:v>
                </c:pt>
                <c:pt idx="9">
                  <c:v>34931.199999999997</c:v>
                </c:pt>
                <c:pt idx="10">
                  <c:v>67364.600000000006</c:v>
                </c:pt>
                <c:pt idx="11">
                  <c:v>53405</c:v>
                </c:pt>
                <c:pt idx="12">
                  <c:v>42932</c:v>
                </c:pt>
                <c:pt idx="13">
                  <c:v>43797.8</c:v>
                </c:pt>
                <c:pt idx="14">
                  <c:v>65607.399999999994</c:v>
                </c:pt>
                <c:pt idx="15">
                  <c:v>50476.6</c:v>
                </c:pt>
                <c:pt idx="16">
                  <c:v>90529.600000000006</c:v>
                </c:pt>
                <c:pt idx="17">
                  <c:v>76262.600000000006</c:v>
                </c:pt>
                <c:pt idx="18">
                  <c:v>62972.4</c:v>
                </c:pt>
                <c:pt idx="19">
                  <c:v>48812.800000000003</c:v>
                </c:pt>
                <c:pt idx="20">
                  <c:v>59108.800000000003</c:v>
                </c:pt>
                <c:pt idx="21">
                  <c:v>54225</c:v>
                </c:pt>
                <c:pt idx="22">
                  <c:v>67469.2</c:v>
                </c:pt>
                <c:pt idx="23">
                  <c:v>50618.400000000001</c:v>
                </c:pt>
                <c:pt idx="24">
                  <c:v>78555.600000000006</c:v>
                </c:pt>
                <c:pt idx="25">
                  <c:v>37320.400000000001</c:v>
                </c:pt>
                <c:pt idx="26">
                  <c:v>55688</c:v>
                </c:pt>
                <c:pt idx="27">
                  <c:v>68473</c:v>
                </c:pt>
                <c:pt idx="28">
                  <c:v>38082.6</c:v>
                </c:pt>
                <c:pt idx="29">
                  <c:v>38775.599999999999</c:v>
                </c:pt>
                <c:pt idx="30">
                  <c:v>71888.2</c:v>
                </c:pt>
                <c:pt idx="31">
                  <c:v>48303.8</c:v>
                </c:pt>
                <c:pt idx="32">
                  <c:v>56404</c:v>
                </c:pt>
                <c:pt idx="33">
                  <c:v>79600.399999999994</c:v>
                </c:pt>
                <c:pt idx="34">
                  <c:v>60615</c:v>
                </c:pt>
                <c:pt idx="35">
                  <c:v>62156.2</c:v>
                </c:pt>
                <c:pt idx="36">
                  <c:v>62063.6</c:v>
                </c:pt>
                <c:pt idx="37">
                  <c:v>77656</c:v>
                </c:pt>
                <c:pt idx="38">
                  <c:v>57796.6</c:v>
                </c:pt>
                <c:pt idx="39">
                  <c:v>69937.2</c:v>
                </c:pt>
                <c:pt idx="40">
                  <c:v>70814.8</c:v>
                </c:pt>
                <c:pt idx="41">
                  <c:v>88469</c:v>
                </c:pt>
                <c:pt idx="42">
                  <c:v>59034.400000000001</c:v>
                </c:pt>
                <c:pt idx="43">
                  <c:v>71948.600000000006</c:v>
                </c:pt>
                <c:pt idx="44">
                  <c:v>50429.8</c:v>
                </c:pt>
                <c:pt idx="45">
                  <c:v>41480.800000000003</c:v>
                </c:pt>
                <c:pt idx="46">
                  <c:v>54068.6</c:v>
                </c:pt>
                <c:pt idx="47">
                  <c:v>52612.800000000003</c:v>
                </c:pt>
                <c:pt idx="48">
                  <c:v>55072.4</c:v>
                </c:pt>
                <c:pt idx="49">
                  <c:v>15997.2</c:v>
                </c:pt>
                <c:pt idx="50">
                  <c:v>43871.4</c:v>
                </c:pt>
                <c:pt idx="51">
                  <c:v>36111</c:v>
                </c:pt>
                <c:pt idx="52">
                  <c:v>90061</c:v>
                </c:pt>
                <c:pt idx="53">
                  <c:v>53103.6</c:v>
                </c:pt>
                <c:pt idx="54">
                  <c:v>53307</c:v>
                </c:pt>
                <c:pt idx="55">
                  <c:v>64180.800000000003</c:v>
                </c:pt>
                <c:pt idx="56">
                  <c:v>43445</c:v>
                </c:pt>
                <c:pt idx="57">
                  <c:v>82114.2</c:v>
                </c:pt>
                <c:pt idx="58">
                  <c:v>53510.8</c:v>
                </c:pt>
                <c:pt idx="59">
                  <c:v>44418.2</c:v>
                </c:pt>
                <c:pt idx="60">
                  <c:v>83933.2</c:v>
                </c:pt>
                <c:pt idx="61">
                  <c:v>59193</c:v>
                </c:pt>
                <c:pt idx="62">
                  <c:v>81608</c:v>
                </c:pt>
                <c:pt idx="63">
                  <c:v>91712.4</c:v>
                </c:pt>
                <c:pt idx="64">
                  <c:v>45543.199999999997</c:v>
                </c:pt>
                <c:pt idx="65">
                  <c:v>57366.8</c:v>
                </c:pt>
                <c:pt idx="66">
                  <c:v>51869.599999999999</c:v>
                </c:pt>
                <c:pt idx="67">
                  <c:v>54136.800000000003</c:v>
                </c:pt>
                <c:pt idx="68">
                  <c:v>19352.2</c:v>
                </c:pt>
                <c:pt idx="69">
                  <c:v>42555</c:v>
                </c:pt>
                <c:pt idx="70">
                  <c:v>50685.599999999999</c:v>
                </c:pt>
                <c:pt idx="71">
                  <c:v>48392.4</c:v>
                </c:pt>
                <c:pt idx="72">
                  <c:v>87241.4</c:v>
                </c:pt>
                <c:pt idx="73">
                  <c:v>73194.399999999994</c:v>
                </c:pt>
                <c:pt idx="74">
                  <c:v>71177.600000000006</c:v>
                </c:pt>
                <c:pt idx="75">
                  <c:v>86563</c:v>
                </c:pt>
                <c:pt idx="76">
                  <c:v>40963.4</c:v>
                </c:pt>
                <c:pt idx="77">
                  <c:v>51918.2</c:v>
                </c:pt>
                <c:pt idx="78">
                  <c:v>32915.599999999999</c:v>
                </c:pt>
                <c:pt idx="79">
                  <c:v>58838</c:v>
                </c:pt>
                <c:pt idx="80">
                  <c:v>32526</c:v>
                </c:pt>
                <c:pt idx="81">
                  <c:v>37791.800000000003</c:v>
                </c:pt>
                <c:pt idx="82">
                  <c:v>46700.2</c:v>
                </c:pt>
                <c:pt idx="83">
                  <c:v>53798.2</c:v>
                </c:pt>
                <c:pt idx="84">
                  <c:v>60160.800000000003</c:v>
                </c:pt>
                <c:pt idx="85">
                  <c:v>68576.399999999994</c:v>
                </c:pt>
                <c:pt idx="86">
                  <c:v>49055.4</c:v>
                </c:pt>
                <c:pt idx="87">
                  <c:v>38957.199999999997</c:v>
                </c:pt>
                <c:pt idx="88">
                  <c:v>80074.600000000006</c:v>
                </c:pt>
                <c:pt idx="89">
                  <c:v>43394.2</c:v>
                </c:pt>
                <c:pt idx="90">
                  <c:v>68337.600000000006</c:v>
                </c:pt>
                <c:pt idx="91">
                  <c:v>66118.399999999994</c:v>
                </c:pt>
                <c:pt idx="92">
                  <c:v>86775.8</c:v>
                </c:pt>
                <c:pt idx="93">
                  <c:v>72651.199999999997</c:v>
                </c:pt>
                <c:pt idx="94">
                  <c:v>54728.4</c:v>
                </c:pt>
                <c:pt idx="95">
                  <c:v>68407.199999999997</c:v>
                </c:pt>
                <c:pt idx="96">
                  <c:v>77193.399999999994</c:v>
                </c:pt>
                <c:pt idx="97">
                  <c:v>55861.4</c:v>
                </c:pt>
                <c:pt idx="98">
                  <c:v>66137</c:v>
                </c:pt>
                <c:pt idx="99">
                  <c:v>58109.8</c:v>
                </c:pt>
              </c:numCache>
            </c:numRef>
          </c:xVal>
          <c:yVal>
            <c:numRef>
              <c:f>State058!$K$2:$K$101</c:f>
              <c:numCache>
                <c:formatCode>General</c:formatCode>
                <c:ptCount val="100"/>
                <c:pt idx="0">
                  <c:v>1.6529093135986475</c:v>
                </c:pt>
                <c:pt idx="1">
                  <c:v>1.0563611629385974</c:v>
                </c:pt>
                <c:pt idx="2">
                  <c:v>1.6472289408722813</c:v>
                </c:pt>
                <c:pt idx="3">
                  <c:v>1.8353439780492988</c:v>
                </c:pt>
                <c:pt idx="4">
                  <c:v>1.3579878583490157</c:v>
                </c:pt>
                <c:pt idx="5">
                  <c:v>1.1205273733563648</c:v>
                </c:pt>
                <c:pt idx="6">
                  <c:v>1.9265274389042353</c:v>
                </c:pt>
                <c:pt idx="7">
                  <c:v>1.1894546131834267</c:v>
                </c:pt>
                <c:pt idx="8">
                  <c:v>1.5413064439686872</c:v>
                </c:pt>
                <c:pt idx="9">
                  <c:v>2.4416281146940273</c:v>
                </c:pt>
                <c:pt idx="10">
                  <c:v>1.1587094705527827</c:v>
                </c:pt>
                <c:pt idx="11">
                  <c:v>1.8689823050276191</c:v>
                </c:pt>
                <c:pt idx="12">
                  <c:v>1.2620190068014534</c:v>
                </c:pt>
                <c:pt idx="13">
                  <c:v>2.0125211768627649</c:v>
                </c:pt>
                <c:pt idx="14">
                  <c:v>1.8766785454079877</c:v>
                </c:pt>
                <c:pt idx="15">
                  <c:v>1.6471790889243729</c:v>
                </c:pt>
                <c:pt idx="16">
                  <c:v>1.3150947314469521</c:v>
                </c:pt>
                <c:pt idx="17">
                  <c:v>1.8217186405918495</c:v>
                </c:pt>
                <c:pt idx="18">
                  <c:v>1.4171922937667931</c:v>
                </c:pt>
                <c:pt idx="19">
                  <c:v>2.0640282876622522</c:v>
                </c:pt>
                <c:pt idx="20">
                  <c:v>1.1786569850851312</c:v>
                </c:pt>
                <c:pt idx="21">
                  <c:v>1.0697464269248502</c:v>
                </c:pt>
                <c:pt idx="22">
                  <c:v>1.0502273630041561</c:v>
                </c:pt>
                <c:pt idx="23">
                  <c:v>1.2240213045058714</c:v>
                </c:pt>
                <c:pt idx="24">
                  <c:v>1.7071602788343541</c:v>
                </c:pt>
                <c:pt idx="25">
                  <c:v>2.6135839915970891</c:v>
                </c:pt>
                <c:pt idx="26">
                  <c:v>1.083500933773883</c:v>
                </c:pt>
                <c:pt idx="27">
                  <c:v>1.1279482423729061</c:v>
                </c:pt>
                <c:pt idx="28">
                  <c:v>2.0371770834974505</c:v>
                </c:pt>
                <c:pt idx="29">
                  <c:v>2.0249332054178399</c:v>
                </c:pt>
                <c:pt idx="30">
                  <c:v>1.4390957069449506</c:v>
                </c:pt>
                <c:pt idx="31">
                  <c:v>1.4972942087372008</c:v>
                </c:pt>
                <c:pt idx="32">
                  <c:v>1.7518792993404724</c:v>
                </c:pt>
                <c:pt idx="33">
                  <c:v>1.2759609248194734</c:v>
                </c:pt>
                <c:pt idx="34">
                  <c:v>1.2611234842860679</c:v>
                </c:pt>
                <c:pt idx="35">
                  <c:v>1.6836132195983669</c:v>
                </c:pt>
                <c:pt idx="36">
                  <c:v>1.400192705547213</c:v>
                </c:pt>
                <c:pt idx="37">
                  <c:v>1.7610229731121871</c:v>
                </c:pt>
                <c:pt idx="38">
                  <c:v>1.0930227729658839</c:v>
                </c:pt>
                <c:pt idx="39">
                  <c:v>1.719271003128521</c:v>
                </c:pt>
                <c:pt idx="40">
                  <c:v>1.6513638391974559</c:v>
                </c:pt>
                <c:pt idx="41">
                  <c:v>1.4033051125252913</c:v>
                </c:pt>
                <c:pt idx="42">
                  <c:v>1.7740673234588646</c:v>
                </c:pt>
                <c:pt idx="43">
                  <c:v>1.4963876989962277</c:v>
                </c:pt>
                <c:pt idx="44">
                  <c:v>1.3230669167833304</c:v>
                </c:pt>
                <c:pt idx="45">
                  <c:v>1.1694326049642243</c:v>
                </c:pt>
                <c:pt idx="46">
                  <c:v>1.0799983724379769</c:v>
                </c:pt>
                <c:pt idx="47">
                  <c:v>2.1860839947693336</c:v>
                </c:pt>
                <c:pt idx="48">
                  <c:v>1.5116646450853786</c:v>
                </c:pt>
                <c:pt idx="49">
                  <c:v>2.1708173930437824</c:v>
                </c:pt>
                <c:pt idx="50">
                  <c:v>1.7848302082905947</c:v>
                </c:pt>
                <c:pt idx="51">
                  <c:v>1.1487358422641301</c:v>
                </c:pt>
                <c:pt idx="52">
                  <c:v>1.1825429431163323</c:v>
                </c:pt>
                <c:pt idx="53">
                  <c:v>1.1201123840944871</c:v>
                </c:pt>
                <c:pt idx="54">
                  <c:v>1.2235728891140001</c:v>
                </c:pt>
                <c:pt idx="55">
                  <c:v>1.4636152868147483</c:v>
                </c:pt>
                <c:pt idx="56">
                  <c:v>1.8407872022096905</c:v>
                </c:pt>
                <c:pt idx="57">
                  <c:v>1.2244045487869333</c:v>
                </c:pt>
                <c:pt idx="58">
                  <c:v>1.3332448776695545</c:v>
                </c:pt>
                <c:pt idx="59">
                  <c:v>2.3391537703013632</c:v>
                </c:pt>
                <c:pt idx="60">
                  <c:v>1.0794536607683254</c:v>
                </c:pt>
                <c:pt idx="61">
                  <c:v>1.2878887706316626</c:v>
                </c:pt>
                <c:pt idx="62">
                  <c:v>1.4863248701107734</c:v>
                </c:pt>
                <c:pt idx="63">
                  <c:v>1.2528513047308762</c:v>
                </c:pt>
                <c:pt idx="64">
                  <c:v>2.0211579335663723</c:v>
                </c:pt>
                <c:pt idx="65">
                  <c:v>1.7723665953129684</c:v>
                </c:pt>
                <c:pt idx="66">
                  <c:v>1.2495758594629609</c:v>
                </c:pt>
                <c:pt idx="67">
                  <c:v>1.9938378330451743</c:v>
                </c:pt>
                <c:pt idx="68">
                  <c:v>1.1334111883920175</c:v>
                </c:pt>
                <c:pt idx="69">
                  <c:v>2.1945717307014454</c:v>
                </c:pt>
                <c:pt idx="70">
                  <c:v>1.05023912117051</c:v>
                </c:pt>
                <c:pt idx="71">
                  <c:v>1.7014241905753795</c:v>
                </c:pt>
                <c:pt idx="72">
                  <c:v>1.5422952864121851</c:v>
                </c:pt>
                <c:pt idx="73">
                  <c:v>1.473159148787339</c:v>
                </c:pt>
                <c:pt idx="74">
                  <c:v>1.0191970507575416</c:v>
                </c:pt>
                <c:pt idx="75">
                  <c:v>1.0892413617827479</c:v>
                </c:pt>
                <c:pt idx="76">
                  <c:v>2.1634678762016826</c:v>
                </c:pt>
                <c:pt idx="77">
                  <c:v>2.0847217353452163</c:v>
                </c:pt>
                <c:pt idx="78">
                  <c:v>2.7896498924522111</c:v>
                </c:pt>
                <c:pt idx="79">
                  <c:v>1.021873619089704</c:v>
                </c:pt>
                <c:pt idx="80">
                  <c:v>1.5994588944229231</c:v>
                </c:pt>
                <c:pt idx="81">
                  <c:v>1.5524796384400847</c:v>
                </c:pt>
                <c:pt idx="82">
                  <c:v>1.8613196517359669</c:v>
                </c:pt>
                <c:pt idx="83">
                  <c:v>1.6347015327650369</c:v>
                </c:pt>
                <c:pt idx="84">
                  <c:v>1.6364310315022406</c:v>
                </c:pt>
                <c:pt idx="85">
                  <c:v>1.7209856452073893</c:v>
                </c:pt>
                <c:pt idx="86">
                  <c:v>1.2723981457698845</c:v>
                </c:pt>
                <c:pt idx="87">
                  <c:v>2.6962410029468238</c:v>
                </c:pt>
                <c:pt idx="88">
                  <c:v>1.6797336483728922</c:v>
                </c:pt>
                <c:pt idx="89">
                  <c:v>2.5803217941568231</c:v>
                </c:pt>
                <c:pt idx="90">
                  <c:v>1.6571989651377863</c:v>
                </c:pt>
                <c:pt idx="91">
                  <c:v>1.3957234294840772</c:v>
                </c:pt>
                <c:pt idx="92">
                  <c:v>1.1050892068986975</c:v>
                </c:pt>
                <c:pt idx="93">
                  <c:v>1.2576392406457155</c:v>
                </c:pt>
                <c:pt idx="94">
                  <c:v>1.3186754957206861</c:v>
                </c:pt>
                <c:pt idx="95">
                  <c:v>1.7264118396893895</c:v>
                </c:pt>
                <c:pt idx="96">
                  <c:v>1.7739081320423769</c:v>
                </c:pt>
                <c:pt idx="97">
                  <c:v>1.6784935572685253</c:v>
                </c:pt>
                <c:pt idx="98">
                  <c:v>1.2317159834888187</c:v>
                </c:pt>
                <c:pt idx="99">
                  <c:v>1.7054610409948063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96-473A-A3BA-260E2BB652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1378944"/>
        <c:axId val="689618976"/>
      </c:scatterChart>
      <c:valAx>
        <c:axId val="69137894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9618976"/>
        <c:crosses val="autoZero"/>
        <c:crossBetween val="midCat"/>
      </c:valAx>
      <c:valAx>
        <c:axId val="6896189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13789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State058!$Z$2:$Z$101</c:f>
              <c:numCache>
                <c:formatCode>General</c:formatCode>
                <c:ptCount val="100"/>
                <c:pt idx="1">
                  <c:v>47486.6</c:v>
                </c:pt>
                <c:pt idx="5">
                  <c:v>28367</c:v>
                </c:pt>
                <c:pt idx="7">
                  <c:v>59059</c:v>
                </c:pt>
                <c:pt idx="12">
                  <c:v>42932</c:v>
                </c:pt>
                <c:pt idx="20">
                  <c:v>59108.800000000003</c:v>
                </c:pt>
                <c:pt idx="21">
                  <c:v>54225</c:v>
                </c:pt>
                <c:pt idx="23">
                  <c:v>50618.400000000001</c:v>
                </c:pt>
                <c:pt idx="26">
                  <c:v>55688</c:v>
                </c:pt>
                <c:pt idx="38">
                  <c:v>57796.6</c:v>
                </c:pt>
                <c:pt idx="44">
                  <c:v>50429.8</c:v>
                </c:pt>
                <c:pt idx="45">
                  <c:v>41480.800000000003</c:v>
                </c:pt>
                <c:pt idx="48">
                  <c:v>55072.4</c:v>
                </c:pt>
                <c:pt idx="50">
                  <c:v>43871.4</c:v>
                </c:pt>
                <c:pt idx="51">
                  <c:v>36111</c:v>
                </c:pt>
                <c:pt idx="53">
                  <c:v>53103.6</c:v>
                </c:pt>
                <c:pt idx="54">
                  <c:v>53307</c:v>
                </c:pt>
                <c:pt idx="58">
                  <c:v>53510.8</c:v>
                </c:pt>
                <c:pt idx="66">
                  <c:v>51869.599999999999</c:v>
                </c:pt>
                <c:pt idx="68">
                  <c:v>19352.2</c:v>
                </c:pt>
                <c:pt idx="70">
                  <c:v>50685.599999999999</c:v>
                </c:pt>
                <c:pt idx="71">
                  <c:v>48392.4</c:v>
                </c:pt>
                <c:pt idx="81">
                  <c:v>37791.800000000003</c:v>
                </c:pt>
                <c:pt idx="86">
                  <c:v>49055.4</c:v>
                </c:pt>
                <c:pt idx="94">
                  <c:v>54728.4</c:v>
                </c:pt>
              </c:numCache>
            </c:numRef>
          </c:xVal>
          <c:yVal>
            <c:numRef>
              <c:f>State058!$AA$3:$AA$101</c:f>
              <c:numCache>
                <c:formatCode>General</c:formatCode>
                <c:ptCount val="99"/>
                <c:pt idx="0">
                  <c:v>1.0563611629385974</c:v>
                </c:pt>
                <c:pt idx="4">
                  <c:v>1.1205273733563648</c:v>
                </c:pt>
                <c:pt idx="6">
                  <c:v>1.1894546131834267</c:v>
                </c:pt>
                <c:pt idx="11">
                  <c:v>1.2620190068014534</c:v>
                </c:pt>
                <c:pt idx="19">
                  <c:v>1.1786569850851312</c:v>
                </c:pt>
                <c:pt idx="20">
                  <c:v>1.0697464269248502</c:v>
                </c:pt>
                <c:pt idx="22">
                  <c:v>1.2240213045058714</c:v>
                </c:pt>
                <c:pt idx="25">
                  <c:v>1.083500933773883</c:v>
                </c:pt>
                <c:pt idx="37">
                  <c:v>1.0930227729658839</c:v>
                </c:pt>
                <c:pt idx="43">
                  <c:v>1.3230669167833304</c:v>
                </c:pt>
                <c:pt idx="44">
                  <c:v>1.1694326049642243</c:v>
                </c:pt>
                <c:pt idx="47">
                  <c:v>1.5116646450853786</c:v>
                </c:pt>
                <c:pt idx="49">
                  <c:v>1.7848302082905947</c:v>
                </c:pt>
                <c:pt idx="50">
                  <c:v>1.1487358422641301</c:v>
                </c:pt>
                <c:pt idx="52">
                  <c:v>1.1201123840944871</c:v>
                </c:pt>
                <c:pt idx="53">
                  <c:v>1.2235728891140001</c:v>
                </c:pt>
                <c:pt idx="57">
                  <c:v>1.3332448776695545</c:v>
                </c:pt>
                <c:pt idx="65">
                  <c:v>1.2495758594629609</c:v>
                </c:pt>
                <c:pt idx="67">
                  <c:v>1.1334111883920175</c:v>
                </c:pt>
                <c:pt idx="69">
                  <c:v>1.05023912117051</c:v>
                </c:pt>
                <c:pt idx="70">
                  <c:v>1.7014241905753795</c:v>
                </c:pt>
                <c:pt idx="80">
                  <c:v>1.5524796384400847</c:v>
                </c:pt>
                <c:pt idx="85">
                  <c:v>1.2723981457698845</c:v>
                </c:pt>
                <c:pt idx="93">
                  <c:v>1.3186754957206861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35B-4A51-BF5D-0672DF23623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State058!$AB$2:$AB$101</c:f>
              <c:numCache>
                <c:formatCode>General</c:formatCode>
                <c:ptCount val="100"/>
                <c:pt idx="4">
                  <c:v>82789.399999999994</c:v>
                </c:pt>
                <c:pt idx="10">
                  <c:v>67364.600000000006</c:v>
                </c:pt>
                <c:pt idx="16">
                  <c:v>90529.600000000006</c:v>
                </c:pt>
                <c:pt idx="18">
                  <c:v>62972.4</c:v>
                </c:pt>
                <c:pt idx="22">
                  <c:v>67469.2</c:v>
                </c:pt>
                <c:pt idx="27">
                  <c:v>68473</c:v>
                </c:pt>
                <c:pt idx="33">
                  <c:v>79600.399999999994</c:v>
                </c:pt>
                <c:pt idx="34">
                  <c:v>60615</c:v>
                </c:pt>
                <c:pt idx="36">
                  <c:v>62063.6</c:v>
                </c:pt>
                <c:pt idx="41">
                  <c:v>88469</c:v>
                </c:pt>
                <c:pt idx="43">
                  <c:v>71948.600000000006</c:v>
                </c:pt>
                <c:pt idx="46">
                  <c:v>54068.6</c:v>
                </c:pt>
                <c:pt idx="52">
                  <c:v>90061</c:v>
                </c:pt>
                <c:pt idx="55">
                  <c:v>64180.800000000003</c:v>
                </c:pt>
                <c:pt idx="57">
                  <c:v>82114.2</c:v>
                </c:pt>
                <c:pt idx="60">
                  <c:v>83933.2</c:v>
                </c:pt>
                <c:pt idx="61">
                  <c:v>59193</c:v>
                </c:pt>
                <c:pt idx="62">
                  <c:v>81608</c:v>
                </c:pt>
                <c:pt idx="63">
                  <c:v>91712.4</c:v>
                </c:pt>
                <c:pt idx="74">
                  <c:v>71177.600000000006</c:v>
                </c:pt>
                <c:pt idx="75">
                  <c:v>86563</c:v>
                </c:pt>
                <c:pt idx="79">
                  <c:v>58838</c:v>
                </c:pt>
                <c:pt idx="91">
                  <c:v>66118.399999999994</c:v>
                </c:pt>
                <c:pt idx="92">
                  <c:v>86775.8</c:v>
                </c:pt>
                <c:pt idx="93">
                  <c:v>72651.199999999997</c:v>
                </c:pt>
                <c:pt idx="98">
                  <c:v>66137</c:v>
                </c:pt>
              </c:numCache>
            </c:numRef>
          </c:xVal>
          <c:yVal>
            <c:numRef>
              <c:f>State058!$AC$2:$AC$101</c:f>
              <c:numCache>
                <c:formatCode>General</c:formatCode>
                <c:ptCount val="100"/>
                <c:pt idx="4">
                  <c:v>1.3579878583490157</c:v>
                </c:pt>
                <c:pt idx="10">
                  <c:v>1.1587094705527827</c:v>
                </c:pt>
                <c:pt idx="16">
                  <c:v>1.3150947314469521</c:v>
                </c:pt>
                <c:pt idx="18">
                  <c:v>1.4171922937667931</c:v>
                </c:pt>
                <c:pt idx="22">
                  <c:v>1.0502273630041561</c:v>
                </c:pt>
                <c:pt idx="27">
                  <c:v>1.1279482423729061</c:v>
                </c:pt>
                <c:pt idx="33">
                  <c:v>1.2759609248194734</c:v>
                </c:pt>
                <c:pt idx="34">
                  <c:v>1.2611234842860679</c:v>
                </c:pt>
                <c:pt idx="36">
                  <c:v>1.400192705547213</c:v>
                </c:pt>
                <c:pt idx="41">
                  <c:v>1.4033051125252913</c:v>
                </c:pt>
                <c:pt idx="43">
                  <c:v>1.4963876989962277</c:v>
                </c:pt>
                <c:pt idx="46">
                  <c:v>1.0799983724379769</c:v>
                </c:pt>
                <c:pt idx="52">
                  <c:v>1.1825429431163323</c:v>
                </c:pt>
                <c:pt idx="55">
                  <c:v>1.4636152868147483</c:v>
                </c:pt>
                <c:pt idx="57">
                  <c:v>1.2244045487869333</c:v>
                </c:pt>
                <c:pt idx="60">
                  <c:v>1.0794536607683254</c:v>
                </c:pt>
                <c:pt idx="61">
                  <c:v>1.2878887706316626</c:v>
                </c:pt>
                <c:pt idx="62">
                  <c:v>1.4863248701107734</c:v>
                </c:pt>
                <c:pt idx="63">
                  <c:v>1.2528513047308762</c:v>
                </c:pt>
                <c:pt idx="74">
                  <c:v>1.0191970507575416</c:v>
                </c:pt>
                <c:pt idx="75">
                  <c:v>1.0892413617827479</c:v>
                </c:pt>
                <c:pt idx="79">
                  <c:v>1.021873619089704</c:v>
                </c:pt>
                <c:pt idx="91">
                  <c:v>1.3957234294840772</c:v>
                </c:pt>
                <c:pt idx="92">
                  <c:v>1.1050892068986975</c:v>
                </c:pt>
                <c:pt idx="93">
                  <c:v>1.2576392406457155</c:v>
                </c:pt>
                <c:pt idx="98">
                  <c:v>1.2317159834888187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35B-4A51-BF5D-0672DF23623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State058!$AD$2:$AD$101</c:f>
              <c:numCache>
                <c:formatCode>General</c:formatCode>
                <c:ptCount val="100"/>
                <c:pt idx="6">
                  <c:v>55822.2</c:v>
                </c:pt>
                <c:pt idx="8">
                  <c:v>61189</c:v>
                </c:pt>
                <c:pt idx="9">
                  <c:v>34931.199999999997</c:v>
                </c:pt>
                <c:pt idx="11">
                  <c:v>53405</c:v>
                </c:pt>
                <c:pt idx="13">
                  <c:v>43797.8</c:v>
                </c:pt>
                <c:pt idx="15">
                  <c:v>50476.6</c:v>
                </c:pt>
                <c:pt idx="19">
                  <c:v>48812.800000000003</c:v>
                </c:pt>
                <c:pt idx="25">
                  <c:v>37320.400000000001</c:v>
                </c:pt>
                <c:pt idx="28">
                  <c:v>38082.6</c:v>
                </c:pt>
                <c:pt idx="29">
                  <c:v>38775.599999999999</c:v>
                </c:pt>
                <c:pt idx="31">
                  <c:v>48303.8</c:v>
                </c:pt>
                <c:pt idx="47">
                  <c:v>52612.800000000003</c:v>
                </c:pt>
                <c:pt idx="49">
                  <c:v>15997.2</c:v>
                </c:pt>
                <c:pt idx="56">
                  <c:v>43445</c:v>
                </c:pt>
                <c:pt idx="59">
                  <c:v>44418.2</c:v>
                </c:pt>
                <c:pt idx="64">
                  <c:v>45543.199999999997</c:v>
                </c:pt>
                <c:pt idx="65">
                  <c:v>57366.8</c:v>
                </c:pt>
                <c:pt idx="69">
                  <c:v>42555</c:v>
                </c:pt>
                <c:pt idx="76">
                  <c:v>40963.4</c:v>
                </c:pt>
                <c:pt idx="77">
                  <c:v>51918.2</c:v>
                </c:pt>
                <c:pt idx="78">
                  <c:v>32915.599999999999</c:v>
                </c:pt>
                <c:pt idx="80">
                  <c:v>32526</c:v>
                </c:pt>
                <c:pt idx="82">
                  <c:v>46700.2</c:v>
                </c:pt>
                <c:pt idx="87">
                  <c:v>38957.199999999997</c:v>
                </c:pt>
                <c:pt idx="89">
                  <c:v>43394.2</c:v>
                </c:pt>
                <c:pt idx="97">
                  <c:v>55861.4</c:v>
                </c:pt>
                <c:pt idx="99">
                  <c:v>58109.8</c:v>
                </c:pt>
              </c:numCache>
            </c:numRef>
          </c:xVal>
          <c:yVal>
            <c:numRef>
              <c:f>State058!$AE$2:$AE$101</c:f>
              <c:numCache>
                <c:formatCode>General</c:formatCode>
                <c:ptCount val="100"/>
                <c:pt idx="6">
                  <c:v>1.9265274389042353</c:v>
                </c:pt>
                <c:pt idx="8">
                  <c:v>1.5413064439686872</c:v>
                </c:pt>
                <c:pt idx="9">
                  <c:v>2.4416281146940273</c:v>
                </c:pt>
                <c:pt idx="11">
                  <c:v>1.8689823050276191</c:v>
                </c:pt>
                <c:pt idx="13">
                  <c:v>2.0125211768627649</c:v>
                </c:pt>
                <c:pt idx="15">
                  <c:v>1.6471790889243729</c:v>
                </c:pt>
                <c:pt idx="19">
                  <c:v>2.0640282876622522</c:v>
                </c:pt>
                <c:pt idx="25">
                  <c:v>2.6135839915970891</c:v>
                </c:pt>
                <c:pt idx="28">
                  <c:v>2.0371770834974505</c:v>
                </c:pt>
                <c:pt idx="29">
                  <c:v>2.0249332054178399</c:v>
                </c:pt>
                <c:pt idx="31">
                  <c:v>1.4972942087372008</c:v>
                </c:pt>
                <c:pt idx="47">
                  <c:v>2.1860839947693336</c:v>
                </c:pt>
                <c:pt idx="49">
                  <c:v>2.1708173930437824</c:v>
                </c:pt>
                <c:pt idx="56">
                  <c:v>1.8407872022096905</c:v>
                </c:pt>
                <c:pt idx="59">
                  <c:v>2.3391537703013632</c:v>
                </c:pt>
                <c:pt idx="64">
                  <c:v>2.0211579335663723</c:v>
                </c:pt>
                <c:pt idx="65">
                  <c:v>1.7723665953129684</c:v>
                </c:pt>
                <c:pt idx="69">
                  <c:v>2.1945717307014454</c:v>
                </c:pt>
                <c:pt idx="76">
                  <c:v>2.1634678762016826</c:v>
                </c:pt>
                <c:pt idx="77">
                  <c:v>2.0847217353452163</c:v>
                </c:pt>
                <c:pt idx="78">
                  <c:v>2.7896498924522111</c:v>
                </c:pt>
                <c:pt idx="80">
                  <c:v>1.5994588944229231</c:v>
                </c:pt>
                <c:pt idx="82">
                  <c:v>1.8613196517359669</c:v>
                </c:pt>
                <c:pt idx="87">
                  <c:v>2.6962410029468238</c:v>
                </c:pt>
                <c:pt idx="89">
                  <c:v>2.5803217941568231</c:v>
                </c:pt>
                <c:pt idx="97">
                  <c:v>1.6784935572685253</c:v>
                </c:pt>
                <c:pt idx="99">
                  <c:v>1.7054610409948063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35B-4A51-BF5D-0672DF23623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State058!$AF$2:$AF$101</c:f>
              <c:numCache>
                <c:formatCode>General</c:formatCode>
                <c:ptCount val="100"/>
                <c:pt idx="0">
                  <c:v>69562.8</c:v>
                </c:pt>
                <c:pt idx="2">
                  <c:v>80290.600000000006</c:v>
                </c:pt>
                <c:pt idx="3">
                  <c:v>62102.8</c:v>
                </c:pt>
                <c:pt idx="14">
                  <c:v>65607.399999999994</c:v>
                </c:pt>
                <c:pt idx="17">
                  <c:v>76262.600000000006</c:v>
                </c:pt>
                <c:pt idx="24">
                  <c:v>78555.600000000006</c:v>
                </c:pt>
                <c:pt idx="30">
                  <c:v>71888.2</c:v>
                </c:pt>
                <c:pt idx="32">
                  <c:v>56404</c:v>
                </c:pt>
                <c:pt idx="35">
                  <c:v>62156.2</c:v>
                </c:pt>
                <c:pt idx="37">
                  <c:v>77656</c:v>
                </c:pt>
                <c:pt idx="39">
                  <c:v>69937.2</c:v>
                </c:pt>
                <c:pt idx="40">
                  <c:v>70814.8</c:v>
                </c:pt>
                <c:pt idx="42">
                  <c:v>59034.400000000001</c:v>
                </c:pt>
                <c:pt idx="67">
                  <c:v>54136.800000000003</c:v>
                </c:pt>
                <c:pt idx="72">
                  <c:v>87241.4</c:v>
                </c:pt>
                <c:pt idx="73">
                  <c:v>73194.399999999994</c:v>
                </c:pt>
                <c:pt idx="83">
                  <c:v>53798.2</c:v>
                </c:pt>
                <c:pt idx="84">
                  <c:v>60160.800000000003</c:v>
                </c:pt>
                <c:pt idx="85">
                  <c:v>68576.399999999994</c:v>
                </c:pt>
                <c:pt idx="88">
                  <c:v>80074.600000000006</c:v>
                </c:pt>
                <c:pt idx="90">
                  <c:v>68337.600000000006</c:v>
                </c:pt>
                <c:pt idx="95">
                  <c:v>68407.199999999997</c:v>
                </c:pt>
                <c:pt idx="96">
                  <c:v>77193.399999999994</c:v>
                </c:pt>
              </c:numCache>
            </c:numRef>
          </c:xVal>
          <c:yVal>
            <c:numRef>
              <c:f>State058!$AG$2:$AG$101</c:f>
              <c:numCache>
                <c:formatCode>General</c:formatCode>
                <c:ptCount val="100"/>
                <c:pt idx="0">
                  <c:v>1.6529093135986475</c:v>
                </c:pt>
                <c:pt idx="2">
                  <c:v>1.6472289408722813</c:v>
                </c:pt>
                <c:pt idx="3">
                  <c:v>1.8353439780492988</c:v>
                </c:pt>
                <c:pt idx="14">
                  <c:v>1.8766785454079877</c:v>
                </c:pt>
                <c:pt idx="17">
                  <c:v>1.8217186405918495</c:v>
                </c:pt>
                <c:pt idx="24">
                  <c:v>1.7071602788343541</c:v>
                </c:pt>
                <c:pt idx="30">
                  <c:v>1.4390957069449506</c:v>
                </c:pt>
                <c:pt idx="32">
                  <c:v>1.7518792993404724</c:v>
                </c:pt>
                <c:pt idx="35">
                  <c:v>1.6836132195983669</c:v>
                </c:pt>
                <c:pt idx="37">
                  <c:v>1.7610229731121871</c:v>
                </c:pt>
                <c:pt idx="39">
                  <c:v>1.719271003128521</c:v>
                </c:pt>
                <c:pt idx="40">
                  <c:v>1.6513638391974559</c:v>
                </c:pt>
                <c:pt idx="42">
                  <c:v>1.7740673234588646</c:v>
                </c:pt>
                <c:pt idx="67">
                  <c:v>1.9938378330451743</c:v>
                </c:pt>
                <c:pt idx="72">
                  <c:v>1.5422952864121851</c:v>
                </c:pt>
                <c:pt idx="73">
                  <c:v>1.473159148787339</c:v>
                </c:pt>
                <c:pt idx="83">
                  <c:v>1.6347015327650369</c:v>
                </c:pt>
                <c:pt idx="84">
                  <c:v>1.6364310315022406</c:v>
                </c:pt>
                <c:pt idx="85">
                  <c:v>1.7209856452073893</c:v>
                </c:pt>
                <c:pt idx="88">
                  <c:v>1.6797336483728922</c:v>
                </c:pt>
                <c:pt idx="90">
                  <c:v>1.6571989651377863</c:v>
                </c:pt>
                <c:pt idx="95">
                  <c:v>1.7264118396893895</c:v>
                </c:pt>
                <c:pt idx="96">
                  <c:v>1.7739081320423769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35B-4A51-BF5D-0672DF2362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2023456"/>
        <c:axId val="689620224"/>
      </c:scatterChart>
      <c:valAx>
        <c:axId val="702023456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9620224"/>
        <c:crosses val="autoZero"/>
        <c:crossBetween val="midCat"/>
      </c:valAx>
      <c:valAx>
        <c:axId val="6896202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20234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State058!$AI$2:$AI$101</c:f>
              <c:numCache>
                <c:formatCode>General</c:formatCode>
                <c:ptCount val="100"/>
                <c:pt idx="1">
                  <c:v>47486.6</c:v>
                </c:pt>
                <c:pt idx="7">
                  <c:v>59059</c:v>
                </c:pt>
                <c:pt idx="10">
                  <c:v>67364.600000000006</c:v>
                </c:pt>
                <c:pt idx="12">
                  <c:v>42932</c:v>
                </c:pt>
                <c:pt idx="21">
                  <c:v>54225</c:v>
                </c:pt>
                <c:pt idx="22">
                  <c:v>67469.2</c:v>
                </c:pt>
                <c:pt idx="26">
                  <c:v>55688</c:v>
                </c:pt>
                <c:pt idx="27">
                  <c:v>68473</c:v>
                </c:pt>
                <c:pt idx="34">
                  <c:v>60615</c:v>
                </c:pt>
                <c:pt idx="45">
                  <c:v>41480.800000000003</c:v>
                </c:pt>
                <c:pt idx="46">
                  <c:v>54068.6</c:v>
                </c:pt>
                <c:pt idx="51">
                  <c:v>36111</c:v>
                </c:pt>
                <c:pt idx="52">
                  <c:v>90061</c:v>
                </c:pt>
                <c:pt idx="53">
                  <c:v>53103.6</c:v>
                </c:pt>
                <c:pt idx="60">
                  <c:v>83933.2</c:v>
                </c:pt>
                <c:pt idx="66">
                  <c:v>51869.599999999999</c:v>
                </c:pt>
                <c:pt idx="70">
                  <c:v>50685.599999999999</c:v>
                </c:pt>
                <c:pt idx="74">
                  <c:v>71177.600000000006</c:v>
                </c:pt>
                <c:pt idx="75">
                  <c:v>86563</c:v>
                </c:pt>
                <c:pt idx="79">
                  <c:v>58838</c:v>
                </c:pt>
                <c:pt idx="86">
                  <c:v>49055.4</c:v>
                </c:pt>
                <c:pt idx="92">
                  <c:v>86775.8</c:v>
                </c:pt>
                <c:pt idx="93">
                  <c:v>72651.199999999997</c:v>
                </c:pt>
                <c:pt idx="98">
                  <c:v>66137</c:v>
                </c:pt>
              </c:numCache>
            </c:numRef>
          </c:xVal>
          <c:yVal>
            <c:numRef>
              <c:f>State058!$AJ$3:$AJ$101</c:f>
              <c:numCache>
                <c:formatCode>General</c:formatCode>
                <c:ptCount val="99"/>
                <c:pt idx="0">
                  <c:v>1.0563611629385974</c:v>
                </c:pt>
                <c:pt idx="6">
                  <c:v>1.1894546131834267</c:v>
                </c:pt>
                <c:pt idx="9">
                  <c:v>1.1587094705527827</c:v>
                </c:pt>
                <c:pt idx="11">
                  <c:v>1.2620190068014534</c:v>
                </c:pt>
                <c:pt idx="20">
                  <c:v>1.0697464269248502</c:v>
                </c:pt>
                <c:pt idx="21">
                  <c:v>1.0502273630041561</c:v>
                </c:pt>
                <c:pt idx="25">
                  <c:v>1.083500933773883</c:v>
                </c:pt>
                <c:pt idx="26">
                  <c:v>1.1279482423729061</c:v>
                </c:pt>
                <c:pt idx="33">
                  <c:v>1.2611234842860679</c:v>
                </c:pt>
                <c:pt idx="44">
                  <c:v>1.1694326049642243</c:v>
                </c:pt>
                <c:pt idx="45">
                  <c:v>1.0799983724379769</c:v>
                </c:pt>
                <c:pt idx="50">
                  <c:v>1.1487358422641301</c:v>
                </c:pt>
                <c:pt idx="51">
                  <c:v>1.1825429431163323</c:v>
                </c:pt>
                <c:pt idx="52">
                  <c:v>1.1201123840944871</c:v>
                </c:pt>
                <c:pt idx="59">
                  <c:v>1.0794536607683254</c:v>
                </c:pt>
                <c:pt idx="65">
                  <c:v>1.2495758594629609</c:v>
                </c:pt>
                <c:pt idx="69">
                  <c:v>1.05023912117051</c:v>
                </c:pt>
                <c:pt idx="73">
                  <c:v>1.0191970507575416</c:v>
                </c:pt>
                <c:pt idx="74">
                  <c:v>1.0892413617827479</c:v>
                </c:pt>
                <c:pt idx="78">
                  <c:v>1.021873619089704</c:v>
                </c:pt>
                <c:pt idx="85">
                  <c:v>1.2723981457698845</c:v>
                </c:pt>
                <c:pt idx="91">
                  <c:v>1.1050892068986975</c:v>
                </c:pt>
                <c:pt idx="92">
                  <c:v>1.2576392406457155</c:v>
                </c:pt>
                <c:pt idx="97">
                  <c:v>1.2317159834888187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2E-4473-AFED-AF0228952C7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State058!$AK$2:$AK$101</c:f>
              <c:numCache>
                <c:formatCode>General</c:formatCode>
                <c:ptCount val="100"/>
                <c:pt idx="0">
                  <c:v>69562.8</c:v>
                </c:pt>
                <c:pt idx="2">
                  <c:v>80290.600000000006</c:v>
                </c:pt>
                <c:pt idx="3">
                  <c:v>62102.8</c:v>
                </c:pt>
                <c:pt idx="4">
                  <c:v>82789.399999999994</c:v>
                </c:pt>
                <c:pt idx="5">
                  <c:v>28367</c:v>
                </c:pt>
                <c:pt idx="6">
                  <c:v>55822.2</c:v>
                </c:pt>
                <c:pt idx="8">
                  <c:v>61189</c:v>
                </c:pt>
                <c:pt idx="9">
                  <c:v>34931.199999999997</c:v>
                </c:pt>
                <c:pt idx="11">
                  <c:v>53405</c:v>
                </c:pt>
                <c:pt idx="13">
                  <c:v>43797.8</c:v>
                </c:pt>
                <c:pt idx="14">
                  <c:v>65607.399999999994</c:v>
                </c:pt>
                <c:pt idx="15">
                  <c:v>50476.6</c:v>
                </c:pt>
                <c:pt idx="16">
                  <c:v>90529.600000000006</c:v>
                </c:pt>
                <c:pt idx="17">
                  <c:v>76262.600000000006</c:v>
                </c:pt>
                <c:pt idx="18">
                  <c:v>62972.4</c:v>
                </c:pt>
                <c:pt idx="19">
                  <c:v>48812.800000000003</c:v>
                </c:pt>
                <c:pt idx="20">
                  <c:v>59108.800000000003</c:v>
                </c:pt>
                <c:pt idx="23">
                  <c:v>50618.400000000001</c:v>
                </c:pt>
                <c:pt idx="24">
                  <c:v>78555.600000000006</c:v>
                </c:pt>
                <c:pt idx="25">
                  <c:v>37320.400000000001</c:v>
                </c:pt>
                <c:pt idx="28">
                  <c:v>38082.6</c:v>
                </c:pt>
                <c:pt idx="29">
                  <c:v>38775.599999999999</c:v>
                </c:pt>
                <c:pt idx="30">
                  <c:v>71888.2</c:v>
                </c:pt>
                <c:pt idx="31">
                  <c:v>48303.8</c:v>
                </c:pt>
                <c:pt idx="32">
                  <c:v>56404</c:v>
                </c:pt>
                <c:pt idx="33">
                  <c:v>79600.399999999994</c:v>
                </c:pt>
                <c:pt idx="35">
                  <c:v>62156.2</c:v>
                </c:pt>
                <c:pt idx="36">
                  <c:v>62063.6</c:v>
                </c:pt>
                <c:pt idx="37">
                  <c:v>77656</c:v>
                </c:pt>
                <c:pt idx="38">
                  <c:v>57796.6</c:v>
                </c:pt>
                <c:pt idx="39">
                  <c:v>69937.2</c:v>
                </c:pt>
                <c:pt idx="40">
                  <c:v>70814.8</c:v>
                </c:pt>
                <c:pt idx="41">
                  <c:v>88469</c:v>
                </c:pt>
                <c:pt idx="42">
                  <c:v>59034.400000000001</c:v>
                </c:pt>
                <c:pt idx="43">
                  <c:v>71948.600000000006</c:v>
                </c:pt>
                <c:pt idx="44">
                  <c:v>50429.8</c:v>
                </c:pt>
                <c:pt idx="47">
                  <c:v>52612.800000000003</c:v>
                </c:pt>
                <c:pt idx="48">
                  <c:v>55072.4</c:v>
                </c:pt>
                <c:pt idx="49">
                  <c:v>15997.2</c:v>
                </c:pt>
                <c:pt idx="50">
                  <c:v>43871.4</c:v>
                </c:pt>
                <c:pt idx="54">
                  <c:v>53307</c:v>
                </c:pt>
                <c:pt idx="55">
                  <c:v>64180.800000000003</c:v>
                </c:pt>
                <c:pt idx="56">
                  <c:v>43445</c:v>
                </c:pt>
                <c:pt idx="57">
                  <c:v>82114.2</c:v>
                </c:pt>
                <c:pt idx="58">
                  <c:v>53510.8</c:v>
                </c:pt>
                <c:pt idx="59">
                  <c:v>44418.2</c:v>
                </c:pt>
                <c:pt idx="61">
                  <c:v>59193</c:v>
                </c:pt>
                <c:pt idx="62">
                  <c:v>81608</c:v>
                </c:pt>
                <c:pt idx="63">
                  <c:v>91712.4</c:v>
                </c:pt>
                <c:pt idx="64">
                  <c:v>45543.199999999997</c:v>
                </c:pt>
                <c:pt idx="65">
                  <c:v>57366.8</c:v>
                </c:pt>
                <c:pt idx="67">
                  <c:v>54136.800000000003</c:v>
                </c:pt>
                <c:pt idx="68">
                  <c:v>19352.2</c:v>
                </c:pt>
                <c:pt idx="69">
                  <c:v>42555</c:v>
                </c:pt>
                <c:pt idx="71">
                  <c:v>48392.4</c:v>
                </c:pt>
                <c:pt idx="72">
                  <c:v>87241.4</c:v>
                </c:pt>
                <c:pt idx="73">
                  <c:v>73194.399999999994</c:v>
                </c:pt>
                <c:pt idx="76">
                  <c:v>40963.4</c:v>
                </c:pt>
                <c:pt idx="77">
                  <c:v>51918.2</c:v>
                </c:pt>
                <c:pt idx="78">
                  <c:v>32915.599999999999</c:v>
                </c:pt>
                <c:pt idx="80">
                  <c:v>32526</c:v>
                </c:pt>
                <c:pt idx="81">
                  <c:v>37791.800000000003</c:v>
                </c:pt>
                <c:pt idx="82">
                  <c:v>46700.2</c:v>
                </c:pt>
                <c:pt idx="83">
                  <c:v>53798.2</c:v>
                </c:pt>
                <c:pt idx="84">
                  <c:v>60160.800000000003</c:v>
                </c:pt>
                <c:pt idx="85">
                  <c:v>68576.399999999994</c:v>
                </c:pt>
                <c:pt idx="87">
                  <c:v>38957.199999999997</c:v>
                </c:pt>
                <c:pt idx="88">
                  <c:v>80074.600000000006</c:v>
                </c:pt>
                <c:pt idx="89">
                  <c:v>43394.2</c:v>
                </c:pt>
                <c:pt idx="90">
                  <c:v>68337.600000000006</c:v>
                </c:pt>
                <c:pt idx="91">
                  <c:v>66118.399999999994</c:v>
                </c:pt>
                <c:pt idx="94">
                  <c:v>54728.4</c:v>
                </c:pt>
                <c:pt idx="95">
                  <c:v>68407.199999999997</c:v>
                </c:pt>
                <c:pt idx="96">
                  <c:v>77193.399999999994</c:v>
                </c:pt>
                <c:pt idx="97">
                  <c:v>55861.4</c:v>
                </c:pt>
                <c:pt idx="99">
                  <c:v>58109.8</c:v>
                </c:pt>
              </c:numCache>
            </c:numRef>
          </c:xVal>
          <c:yVal>
            <c:numRef>
              <c:f>State058!$AL$2:$AL$101</c:f>
              <c:numCache>
                <c:formatCode>General</c:formatCode>
                <c:ptCount val="100"/>
                <c:pt idx="0">
                  <c:v>1.6529093135986475</c:v>
                </c:pt>
                <c:pt idx="2">
                  <c:v>1.6472289408722813</c:v>
                </c:pt>
                <c:pt idx="3">
                  <c:v>1.8353439780492988</c:v>
                </c:pt>
                <c:pt idx="4">
                  <c:v>1.3579878583490157</c:v>
                </c:pt>
                <c:pt idx="5">
                  <c:v>1.1205273733563648</c:v>
                </c:pt>
                <c:pt idx="6">
                  <c:v>1.9265274389042353</c:v>
                </c:pt>
                <c:pt idx="8">
                  <c:v>1.5413064439686872</c:v>
                </c:pt>
                <c:pt idx="9">
                  <c:v>2.4416281146940273</c:v>
                </c:pt>
                <c:pt idx="11">
                  <c:v>1.8689823050276191</c:v>
                </c:pt>
                <c:pt idx="13">
                  <c:v>2.0125211768627649</c:v>
                </c:pt>
                <c:pt idx="14">
                  <c:v>1.8766785454079877</c:v>
                </c:pt>
                <c:pt idx="15">
                  <c:v>1.6471790889243729</c:v>
                </c:pt>
                <c:pt idx="16">
                  <c:v>1.3150947314469521</c:v>
                </c:pt>
                <c:pt idx="17">
                  <c:v>1.8217186405918495</c:v>
                </c:pt>
                <c:pt idx="18">
                  <c:v>1.4171922937667931</c:v>
                </c:pt>
                <c:pt idx="19">
                  <c:v>2.0640282876622522</c:v>
                </c:pt>
                <c:pt idx="20">
                  <c:v>1.1786569850851312</c:v>
                </c:pt>
                <c:pt idx="23">
                  <c:v>1.2240213045058714</c:v>
                </c:pt>
                <c:pt idx="24">
                  <c:v>1.7071602788343541</c:v>
                </c:pt>
                <c:pt idx="25">
                  <c:v>2.6135839915970891</c:v>
                </c:pt>
                <c:pt idx="28">
                  <c:v>2.0371770834974505</c:v>
                </c:pt>
                <c:pt idx="29">
                  <c:v>2.0249332054178399</c:v>
                </c:pt>
                <c:pt idx="30">
                  <c:v>1.4390957069449506</c:v>
                </c:pt>
                <c:pt idx="31">
                  <c:v>1.4972942087372008</c:v>
                </c:pt>
                <c:pt idx="32">
                  <c:v>1.7518792993404724</c:v>
                </c:pt>
                <c:pt idx="33">
                  <c:v>1.2759609248194734</c:v>
                </c:pt>
                <c:pt idx="35">
                  <c:v>1.6836132195983669</c:v>
                </c:pt>
                <c:pt idx="36">
                  <c:v>1.400192705547213</c:v>
                </c:pt>
                <c:pt idx="37">
                  <c:v>1.7610229731121871</c:v>
                </c:pt>
                <c:pt idx="38">
                  <c:v>1.0930227729658839</c:v>
                </c:pt>
                <c:pt idx="39">
                  <c:v>1.719271003128521</c:v>
                </c:pt>
                <c:pt idx="40">
                  <c:v>1.6513638391974559</c:v>
                </c:pt>
                <c:pt idx="41">
                  <c:v>1.4033051125252913</c:v>
                </c:pt>
                <c:pt idx="42">
                  <c:v>1.7740673234588646</c:v>
                </c:pt>
                <c:pt idx="43">
                  <c:v>1.4963876989962277</c:v>
                </c:pt>
                <c:pt idx="44">
                  <c:v>1.3230669167833304</c:v>
                </c:pt>
                <c:pt idx="47">
                  <c:v>2.1860839947693336</c:v>
                </c:pt>
                <c:pt idx="48">
                  <c:v>1.5116646450853786</c:v>
                </c:pt>
                <c:pt idx="49">
                  <c:v>2.1708173930437824</c:v>
                </c:pt>
                <c:pt idx="50">
                  <c:v>1.7848302082905947</c:v>
                </c:pt>
                <c:pt idx="54">
                  <c:v>1.2235728891140001</c:v>
                </c:pt>
                <c:pt idx="55">
                  <c:v>1.4636152868147483</c:v>
                </c:pt>
                <c:pt idx="56">
                  <c:v>1.8407872022096905</c:v>
                </c:pt>
                <c:pt idx="57">
                  <c:v>1.2244045487869333</c:v>
                </c:pt>
                <c:pt idx="58">
                  <c:v>1.3332448776695545</c:v>
                </c:pt>
                <c:pt idx="59">
                  <c:v>2.3391537703013632</c:v>
                </c:pt>
                <c:pt idx="61">
                  <c:v>1.2878887706316626</c:v>
                </c:pt>
                <c:pt idx="62">
                  <c:v>1.4863248701107734</c:v>
                </c:pt>
                <c:pt idx="63">
                  <c:v>1.2528513047308762</c:v>
                </c:pt>
                <c:pt idx="64">
                  <c:v>2.0211579335663723</c:v>
                </c:pt>
                <c:pt idx="65">
                  <c:v>1.7723665953129684</c:v>
                </c:pt>
                <c:pt idx="67">
                  <c:v>1.9938378330451743</c:v>
                </c:pt>
                <c:pt idx="68">
                  <c:v>1.1334111883920175</c:v>
                </c:pt>
                <c:pt idx="69">
                  <c:v>2.1945717307014454</c:v>
                </c:pt>
                <c:pt idx="71">
                  <c:v>1.7014241905753795</c:v>
                </c:pt>
                <c:pt idx="72">
                  <c:v>1.5422952864121851</c:v>
                </c:pt>
                <c:pt idx="73">
                  <c:v>1.473159148787339</c:v>
                </c:pt>
                <c:pt idx="76">
                  <c:v>2.1634678762016826</c:v>
                </c:pt>
                <c:pt idx="77">
                  <c:v>2.0847217353452163</c:v>
                </c:pt>
                <c:pt idx="78">
                  <c:v>2.7896498924522111</c:v>
                </c:pt>
                <c:pt idx="80">
                  <c:v>1.5994588944229231</c:v>
                </c:pt>
                <c:pt idx="81">
                  <c:v>1.5524796384400847</c:v>
                </c:pt>
                <c:pt idx="82">
                  <c:v>1.8613196517359669</c:v>
                </c:pt>
                <c:pt idx="83">
                  <c:v>1.6347015327650369</c:v>
                </c:pt>
                <c:pt idx="84">
                  <c:v>1.6364310315022406</c:v>
                </c:pt>
                <c:pt idx="85">
                  <c:v>1.7209856452073893</c:v>
                </c:pt>
                <c:pt idx="87">
                  <c:v>2.6962410029468238</c:v>
                </c:pt>
                <c:pt idx="88">
                  <c:v>1.6797336483728922</c:v>
                </c:pt>
                <c:pt idx="89">
                  <c:v>2.5803217941568231</c:v>
                </c:pt>
                <c:pt idx="90">
                  <c:v>1.6571989651377863</c:v>
                </c:pt>
                <c:pt idx="91">
                  <c:v>1.3957234294840772</c:v>
                </c:pt>
                <c:pt idx="94">
                  <c:v>1.3186754957206861</c:v>
                </c:pt>
                <c:pt idx="95">
                  <c:v>1.7264118396893895</c:v>
                </c:pt>
                <c:pt idx="96">
                  <c:v>1.7739081320423769</c:v>
                </c:pt>
                <c:pt idx="97">
                  <c:v>1.6784935572685253</c:v>
                </c:pt>
                <c:pt idx="99">
                  <c:v>1.7054610409948063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52E-4473-AFED-AF0228952C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2019856"/>
        <c:axId val="689625632"/>
      </c:scatterChart>
      <c:valAx>
        <c:axId val="702019856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9625632"/>
        <c:crosses val="autoZero"/>
        <c:crossBetween val="midCat"/>
      </c:valAx>
      <c:valAx>
        <c:axId val="6896256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20198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State057!$J$2:$J$101</c:f>
              <c:numCache>
                <c:formatCode>General</c:formatCode>
                <c:ptCount val="100"/>
                <c:pt idx="0">
                  <c:v>69564.399999999994</c:v>
                </c:pt>
                <c:pt idx="1">
                  <c:v>46898.8</c:v>
                </c:pt>
                <c:pt idx="2">
                  <c:v>80033.600000000006</c:v>
                </c:pt>
                <c:pt idx="3">
                  <c:v>61949.2</c:v>
                </c:pt>
                <c:pt idx="4">
                  <c:v>82579</c:v>
                </c:pt>
                <c:pt idx="5">
                  <c:v>28379.8</c:v>
                </c:pt>
                <c:pt idx="6">
                  <c:v>56245.8</c:v>
                </c:pt>
                <c:pt idx="7">
                  <c:v>59130.8</c:v>
                </c:pt>
                <c:pt idx="8">
                  <c:v>61256.4</c:v>
                </c:pt>
                <c:pt idx="9">
                  <c:v>34711</c:v>
                </c:pt>
                <c:pt idx="10">
                  <c:v>68002.399999999994</c:v>
                </c:pt>
                <c:pt idx="11">
                  <c:v>52971</c:v>
                </c:pt>
                <c:pt idx="12">
                  <c:v>41466</c:v>
                </c:pt>
                <c:pt idx="13">
                  <c:v>43398.400000000001</c:v>
                </c:pt>
                <c:pt idx="14">
                  <c:v>65077.4</c:v>
                </c:pt>
                <c:pt idx="15">
                  <c:v>50699.6</c:v>
                </c:pt>
                <c:pt idx="16">
                  <c:v>90861.8</c:v>
                </c:pt>
                <c:pt idx="17">
                  <c:v>76388.399999999994</c:v>
                </c:pt>
                <c:pt idx="18">
                  <c:v>63171.4</c:v>
                </c:pt>
                <c:pt idx="19">
                  <c:v>49231</c:v>
                </c:pt>
                <c:pt idx="20">
                  <c:v>58232</c:v>
                </c:pt>
                <c:pt idx="21">
                  <c:v>53941.8</c:v>
                </c:pt>
                <c:pt idx="22">
                  <c:v>67675.8</c:v>
                </c:pt>
                <c:pt idx="23">
                  <c:v>50881.8</c:v>
                </c:pt>
                <c:pt idx="24">
                  <c:v>78540.2</c:v>
                </c:pt>
                <c:pt idx="25">
                  <c:v>38061.599999999999</c:v>
                </c:pt>
                <c:pt idx="26">
                  <c:v>55552.6</c:v>
                </c:pt>
                <c:pt idx="27">
                  <c:v>68284.399999999994</c:v>
                </c:pt>
                <c:pt idx="28">
                  <c:v>38354.199999999997</c:v>
                </c:pt>
                <c:pt idx="29">
                  <c:v>38745.4</c:v>
                </c:pt>
                <c:pt idx="30">
                  <c:v>71868.2</c:v>
                </c:pt>
                <c:pt idx="31">
                  <c:v>48200.800000000003</c:v>
                </c:pt>
                <c:pt idx="32">
                  <c:v>56674</c:v>
                </c:pt>
                <c:pt idx="33">
                  <c:v>79166</c:v>
                </c:pt>
                <c:pt idx="34">
                  <c:v>61284.800000000003</c:v>
                </c:pt>
                <c:pt idx="35">
                  <c:v>60719.6</c:v>
                </c:pt>
                <c:pt idx="36">
                  <c:v>62383.8</c:v>
                </c:pt>
                <c:pt idx="37">
                  <c:v>77896.2</c:v>
                </c:pt>
                <c:pt idx="38">
                  <c:v>57485</c:v>
                </c:pt>
                <c:pt idx="39">
                  <c:v>69567.199999999997</c:v>
                </c:pt>
                <c:pt idx="40">
                  <c:v>70966</c:v>
                </c:pt>
                <c:pt idx="41">
                  <c:v>88081.4</c:v>
                </c:pt>
                <c:pt idx="42">
                  <c:v>58295.4</c:v>
                </c:pt>
                <c:pt idx="43">
                  <c:v>72002.399999999994</c:v>
                </c:pt>
                <c:pt idx="44">
                  <c:v>50990.8</c:v>
                </c:pt>
                <c:pt idx="45">
                  <c:v>41823.4</c:v>
                </c:pt>
                <c:pt idx="46">
                  <c:v>53801</c:v>
                </c:pt>
                <c:pt idx="47">
                  <c:v>54076.4</c:v>
                </c:pt>
                <c:pt idx="48">
                  <c:v>54971.6</c:v>
                </c:pt>
                <c:pt idx="49">
                  <c:v>16435.400000000001</c:v>
                </c:pt>
                <c:pt idx="50">
                  <c:v>44123.8</c:v>
                </c:pt>
                <c:pt idx="51">
                  <c:v>36185.800000000003</c:v>
                </c:pt>
                <c:pt idx="52">
                  <c:v>90269.6</c:v>
                </c:pt>
                <c:pt idx="53">
                  <c:v>52590</c:v>
                </c:pt>
                <c:pt idx="54">
                  <c:v>53538.400000000001</c:v>
                </c:pt>
                <c:pt idx="55">
                  <c:v>64391.8</c:v>
                </c:pt>
                <c:pt idx="56">
                  <c:v>43787.8</c:v>
                </c:pt>
                <c:pt idx="57">
                  <c:v>80897</c:v>
                </c:pt>
                <c:pt idx="58">
                  <c:v>53432.4</c:v>
                </c:pt>
                <c:pt idx="59">
                  <c:v>45042.400000000001</c:v>
                </c:pt>
                <c:pt idx="60">
                  <c:v>83415.199999999997</c:v>
                </c:pt>
                <c:pt idx="61">
                  <c:v>59024.2</c:v>
                </c:pt>
                <c:pt idx="62">
                  <c:v>81132.800000000003</c:v>
                </c:pt>
                <c:pt idx="63">
                  <c:v>91548</c:v>
                </c:pt>
                <c:pt idx="64">
                  <c:v>45813.4</c:v>
                </c:pt>
                <c:pt idx="65">
                  <c:v>57336</c:v>
                </c:pt>
                <c:pt idx="66">
                  <c:v>52173.4</c:v>
                </c:pt>
                <c:pt idx="67">
                  <c:v>54614.2</c:v>
                </c:pt>
                <c:pt idx="68">
                  <c:v>18975.400000000001</c:v>
                </c:pt>
                <c:pt idx="69">
                  <c:v>42995.6</c:v>
                </c:pt>
                <c:pt idx="70">
                  <c:v>50916.6</c:v>
                </c:pt>
                <c:pt idx="71">
                  <c:v>48271.199999999997</c:v>
                </c:pt>
                <c:pt idx="72">
                  <c:v>87245.6</c:v>
                </c:pt>
                <c:pt idx="73">
                  <c:v>73362.8</c:v>
                </c:pt>
                <c:pt idx="74">
                  <c:v>71427.199999999997</c:v>
                </c:pt>
                <c:pt idx="75">
                  <c:v>86976.6</c:v>
                </c:pt>
                <c:pt idx="76">
                  <c:v>41221.199999999997</c:v>
                </c:pt>
                <c:pt idx="77">
                  <c:v>52041.599999999999</c:v>
                </c:pt>
                <c:pt idx="78">
                  <c:v>33660</c:v>
                </c:pt>
                <c:pt idx="79">
                  <c:v>58909</c:v>
                </c:pt>
                <c:pt idx="80">
                  <c:v>33180.199999999997</c:v>
                </c:pt>
                <c:pt idx="81">
                  <c:v>37680</c:v>
                </c:pt>
                <c:pt idx="82">
                  <c:v>46072.4</c:v>
                </c:pt>
                <c:pt idx="83">
                  <c:v>53458.2</c:v>
                </c:pt>
                <c:pt idx="84">
                  <c:v>60310.8</c:v>
                </c:pt>
                <c:pt idx="85">
                  <c:v>69354.399999999994</c:v>
                </c:pt>
                <c:pt idx="86">
                  <c:v>49055.4</c:v>
                </c:pt>
                <c:pt idx="87">
                  <c:v>39025.199999999997</c:v>
                </c:pt>
                <c:pt idx="88">
                  <c:v>80223.199999999997</c:v>
                </c:pt>
                <c:pt idx="89">
                  <c:v>43968.6</c:v>
                </c:pt>
                <c:pt idx="90">
                  <c:v>69051.8</c:v>
                </c:pt>
                <c:pt idx="91">
                  <c:v>66090</c:v>
                </c:pt>
                <c:pt idx="92">
                  <c:v>86089.8</c:v>
                </c:pt>
                <c:pt idx="93">
                  <c:v>72564.399999999994</c:v>
                </c:pt>
                <c:pt idx="94">
                  <c:v>54948.2</c:v>
                </c:pt>
                <c:pt idx="95">
                  <c:v>69065.600000000006</c:v>
                </c:pt>
                <c:pt idx="96">
                  <c:v>77723.199999999997</c:v>
                </c:pt>
                <c:pt idx="97">
                  <c:v>55826.8</c:v>
                </c:pt>
                <c:pt idx="98">
                  <c:v>65622.2</c:v>
                </c:pt>
                <c:pt idx="99">
                  <c:v>58624.800000000003</c:v>
                </c:pt>
              </c:numCache>
            </c:numRef>
          </c:xVal>
          <c:yVal>
            <c:numRef>
              <c:f>State057!$K$2:$K$101</c:f>
              <c:numCache>
                <c:formatCode>General</c:formatCode>
                <c:ptCount val="100"/>
                <c:pt idx="0">
                  <c:v>1.652871296237731</c:v>
                </c:pt>
                <c:pt idx="1">
                  <c:v>1.0473615529608433</c:v>
                </c:pt>
                <c:pt idx="2">
                  <c:v>1.6239679334679433</c:v>
                </c:pt>
                <c:pt idx="3">
                  <c:v>1.81677890917074</c:v>
                </c:pt>
                <c:pt idx="4">
                  <c:v>1.3801450732026301</c:v>
                </c:pt>
                <c:pt idx="5">
                  <c:v>1.1193877335287776</c:v>
                </c:pt>
                <c:pt idx="6">
                  <c:v>1.9029509758950889</c:v>
                </c:pt>
                <c:pt idx="7">
                  <c:v>1.1482340844365373</c:v>
                </c:pt>
                <c:pt idx="8">
                  <c:v>1.5395126060297373</c:v>
                </c:pt>
                <c:pt idx="9">
                  <c:v>2.4578087637924577</c:v>
                </c:pt>
                <c:pt idx="10">
                  <c:v>1.1229456607413857</c:v>
                </c:pt>
                <c:pt idx="11">
                  <c:v>1.8808027033659926</c:v>
                </c:pt>
                <c:pt idx="12">
                  <c:v>1.2517484203926108</c:v>
                </c:pt>
                <c:pt idx="13">
                  <c:v>2.031134788379295</c:v>
                </c:pt>
                <c:pt idx="14">
                  <c:v>1.8919010286213032</c:v>
                </c:pt>
                <c:pt idx="15">
                  <c:v>1.6206242258321566</c:v>
                </c:pt>
                <c:pt idx="16">
                  <c:v>1.3102756053699134</c:v>
                </c:pt>
                <c:pt idx="17">
                  <c:v>1.7944871210812114</c:v>
                </c:pt>
                <c:pt idx="18">
                  <c:v>1.4127279116815521</c:v>
                </c:pt>
                <c:pt idx="19">
                  <c:v>2.0464747821494589</c:v>
                </c:pt>
                <c:pt idx="20">
                  <c:v>1.2049732106058524</c:v>
                </c:pt>
                <c:pt idx="21">
                  <c:v>1.0433837951273408</c:v>
                </c:pt>
                <c:pt idx="22">
                  <c:v>1.0563007751663076</c:v>
                </c:pt>
                <c:pt idx="23">
                  <c:v>1.2218710816048173</c:v>
                </c:pt>
                <c:pt idx="24">
                  <c:v>1.7223663805286975</c:v>
                </c:pt>
                <c:pt idx="25">
                  <c:v>2.511796666456481</c:v>
                </c:pt>
                <c:pt idx="26">
                  <c:v>1.0741531449473112</c:v>
                </c:pt>
                <c:pt idx="27">
                  <c:v>1.1346076116946184</c:v>
                </c:pt>
                <c:pt idx="28">
                  <c:v>2.0229857486272693</c:v>
                </c:pt>
                <c:pt idx="29">
                  <c:v>2.0264082962106467</c:v>
                </c:pt>
                <c:pt idx="30">
                  <c:v>1.4613139051764201</c:v>
                </c:pt>
                <c:pt idx="31">
                  <c:v>1.4971950673017875</c:v>
                </c:pt>
                <c:pt idx="32">
                  <c:v>1.712531319476303</c:v>
                </c:pt>
                <c:pt idx="33">
                  <c:v>1.2589874441047924</c:v>
                </c:pt>
                <c:pt idx="34">
                  <c:v>1.2552704748975276</c:v>
                </c:pt>
                <c:pt idx="35">
                  <c:v>1.7281075632909308</c:v>
                </c:pt>
                <c:pt idx="36">
                  <c:v>1.4111516130790365</c:v>
                </c:pt>
                <c:pt idx="37">
                  <c:v>1.7403287965266598</c:v>
                </c:pt>
                <c:pt idx="38">
                  <c:v>1.1105679742541532</c:v>
                </c:pt>
                <c:pt idx="39">
                  <c:v>1.7413234972803275</c:v>
                </c:pt>
                <c:pt idx="40">
                  <c:v>1.6486627399036158</c:v>
                </c:pt>
                <c:pt idx="41">
                  <c:v>1.4095030278810283</c:v>
                </c:pt>
                <c:pt idx="42">
                  <c:v>1.8275198386150537</c:v>
                </c:pt>
                <c:pt idx="43">
                  <c:v>1.4990611424063645</c:v>
                </c:pt>
                <c:pt idx="44">
                  <c:v>1.3114914847384234</c:v>
                </c:pt>
                <c:pt idx="45">
                  <c:v>1.1514606655604278</c:v>
                </c:pt>
                <c:pt idx="46">
                  <c:v>1.1221166892808685</c:v>
                </c:pt>
                <c:pt idx="47">
                  <c:v>2.1170418149137147</c:v>
                </c:pt>
                <c:pt idx="48">
                  <c:v>1.5580226880789354</c:v>
                </c:pt>
                <c:pt idx="49">
                  <c:v>2.1133650534821178</c:v>
                </c:pt>
                <c:pt idx="50">
                  <c:v>1.7750737697115841</c:v>
                </c:pt>
                <c:pt idx="51">
                  <c:v>1.1463336446893533</c:v>
                </c:pt>
                <c:pt idx="52">
                  <c:v>1.180042893731666</c:v>
                </c:pt>
                <c:pt idx="53">
                  <c:v>1.1643278189769919</c:v>
                </c:pt>
                <c:pt idx="54">
                  <c:v>1.2579008711504265</c:v>
                </c:pt>
                <c:pt idx="55">
                  <c:v>1.4627328324413977</c:v>
                </c:pt>
                <c:pt idx="56">
                  <c:v>1.823658644645312</c:v>
                </c:pt>
                <c:pt idx="57">
                  <c:v>1.2585633583445617</c:v>
                </c:pt>
                <c:pt idx="58">
                  <c:v>1.3027301786930776</c:v>
                </c:pt>
                <c:pt idx="59">
                  <c:v>2.3030522352272524</c:v>
                </c:pt>
                <c:pt idx="60">
                  <c:v>1.1128307550662231</c:v>
                </c:pt>
                <c:pt idx="61">
                  <c:v>1.2876243981282254</c:v>
                </c:pt>
                <c:pt idx="62">
                  <c:v>1.4997387000078883</c:v>
                </c:pt>
                <c:pt idx="63">
                  <c:v>1.2460567134180975</c:v>
                </c:pt>
                <c:pt idx="64">
                  <c:v>2.0061379421741234</c:v>
                </c:pt>
                <c:pt idx="65">
                  <c:v>1.7702141760848333</c:v>
                </c:pt>
                <c:pt idx="66">
                  <c:v>1.2771450585930761</c:v>
                </c:pt>
                <c:pt idx="67">
                  <c:v>1.976317514492568</c:v>
                </c:pt>
                <c:pt idx="68">
                  <c:v>1.0786070385868018</c:v>
                </c:pt>
                <c:pt idx="69">
                  <c:v>2.1654541394933435</c:v>
                </c:pt>
                <c:pt idx="70">
                  <c:v>1.0480471987524698</c:v>
                </c:pt>
                <c:pt idx="71">
                  <c:v>1.702215813984322</c:v>
                </c:pt>
                <c:pt idx="72">
                  <c:v>1.5422554260616008</c:v>
                </c:pt>
                <c:pt idx="73">
                  <c:v>1.4689733761524915</c:v>
                </c:pt>
                <c:pt idx="74">
                  <c:v>1.0155094977823576</c:v>
                </c:pt>
                <c:pt idx="75">
                  <c:v>1.0809459095894758</c:v>
                </c:pt>
                <c:pt idx="76">
                  <c:v>2.1744636255130856</c:v>
                </c:pt>
                <c:pt idx="77">
                  <c:v>2.0864077968394517</c:v>
                </c:pt>
                <c:pt idx="78">
                  <c:v>2.7031491384432562</c:v>
                </c:pt>
                <c:pt idx="79">
                  <c:v>1.0206250318287529</c:v>
                </c:pt>
                <c:pt idx="80">
                  <c:v>1.5766029137859328</c:v>
                </c:pt>
                <c:pt idx="81">
                  <c:v>1.543099787685775</c:v>
                </c:pt>
                <c:pt idx="82">
                  <c:v>1.8635452027678177</c:v>
                </c:pt>
                <c:pt idx="83">
                  <c:v>1.6808646755783023</c:v>
                </c:pt>
                <c:pt idx="84">
                  <c:v>1.6279008071522845</c:v>
                </c:pt>
                <c:pt idx="85">
                  <c:v>1.7136475840033223</c:v>
                </c:pt>
                <c:pt idx="86">
                  <c:v>1.2723981457698845</c:v>
                </c:pt>
                <c:pt idx="87">
                  <c:v>2.6915172760165227</c:v>
                </c:pt>
                <c:pt idx="88">
                  <c:v>1.6816332432513288</c:v>
                </c:pt>
                <c:pt idx="89">
                  <c:v>2.5479091897399511</c:v>
                </c:pt>
                <c:pt idx="90">
                  <c:v>1.6392621191627155</c:v>
                </c:pt>
                <c:pt idx="91">
                  <c:v>1.3912846118928734</c:v>
                </c:pt>
                <c:pt idx="92">
                  <c:v>1.1148242881270487</c:v>
                </c:pt>
                <c:pt idx="93">
                  <c:v>1.2742749888375018</c:v>
                </c:pt>
                <c:pt idx="94">
                  <c:v>1.2942371178673733</c:v>
                </c:pt>
                <c:pt idx="95">
                  <c:v>1.7027000416994855</c:v>
                </c:pt>
                <c:pt idx="96">
                  <c:v>1.7613402433250305</c:v>
                </c:pt>
                <c:pt idx="97">
                  <c:v>1.6734077539819583</c:v>
                </c:pt>
                <c:pt idx="98">
                  <c:v>1.2441673701887472</c:v>
                </c:pt>
                <c:pt idx="99">
                  <c:v>1.7275794544288423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EC-4CCA-A666-F4962696FD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1334544"/>
        <c:axId val="689599840"/>
      </c:scatterChart>
      <c:valAx>
        <c:axId val="69133454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9599840"/>
        <c:crosses val="autoZero"/>
        <c:crossBetween val="midCat"/>
      </c:valAx>
      <c:valAx>
        <c:axId val="6895998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13345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State057!$Z$2:$Z$101</c:f>
              <c:numCache>
                <c:formatCode>General</c:formatCode>
                <c:ptCount val="100"/>
                <c:pt idx="1">
                  <c:v>46898.8</c:v>
                </c:pt>
                <c:pt idx="5">
                  <c:v>28379.8</c:v>
                </c:pt>
                <c:pt idx="7">
                  <c:v>59130.8</c:v>
                </c:pt>
                <c:pt idx="12">
                  <c:v>41466</c:v>
                </c:pt>
                <c:pt idx="20">
                  <c:v>58232</c:v>
                </c:pt>
                <c:pt idx="21">
                  <c:v>53941.8</c:v>
                </c:pt>
                <c:pt idx="23">
                  <c:v>50881.8</c:v>
                </c:pt>
                <c:pt idx="26">
                  <c:v>55552.6</c:v>
                </c:pt>
                <c:pt idx="38">
                  <c:v>57485</c:v>
                </c:pt>
                <c:pt idx="44">
                  <c:v>50990.8</c:v>
                </c:pt>
                <c:pt idx="45">
                  <c:v>41823.4</c:v>
                </c:pt>
                <c:pt idx="48">
                  <c:v>54971.6</c:v>
                </c:pt>
                <c:pt idx="50">
                  <c:v>44123.8</c:v>
                </c:pt>
                <c:pt idx="51">
                  <c:v>36185.800000000003</c:v>
                </c:pt>
                <c:pt idx="53">
                  <c:v>52590</c:v>
                </c:pt>
                <c:pt idx="54">
                  <c:v>53538.400000000001</c:v>
                </c:pt>
                <c:pt idx="58">
                  <c:v>53432.4</c:v>
                </c:pt>
                <c:pt idx="66">
                  <c:v>52173.4</c:v>
                </c:pt>
                <c:pt idx="68">
                  <c:v>18975.400000000001</c:v>
                </c:pt>
                <c:pt idx="70">
                  <c:v>50916.6</c:v>
                </c:pt>
                <c:pt idx="71">
                  <c:v>48271.199999999997</c:v>
                </c:pt>
                <c:pt idx="81">
                  <c:v>37680</c:v>
                </c:pt>
                <c:pt idx="86">
                  <c:v>49055.4</c:v>
                </c:pt>
                <c:pt idx="94">
                  <c:v>54948.2</c:v>
                </c:pt>
              </c:numCache>
            </c:numRef>
          </c:xVal>
          <c:yVal>
            <c:numRef>
              <c:f>State057!$AA$3:$AA$101</c:f>
              <c:numCache>
                <c:formatCode>General</c:formatCode>
                <c:ptCount val="99"/>
                <c:pt idx="0">
                  <c:v>1.0473615529608433</c:v>
                </c:pt>
                <c:pt idx="4">
                  <c:v>1.1193877335287776</c:v>
                </c:pt>
                <c:pt idx="6">
                  <c:v>1.1482340844365373</c:v>
                </c:pt>
                <c:pt idx="11">
                  <c:v>1.2517484203926108</c:v>
                </c:pt>
                <c:pt idx="19">
                  <c:v>1.2049732106058524</c:v>
                </c:pt>
                <c:pt idx="20">
                  <c:v>1.0433837951273408</c:v>
                </c:pt>
                <c:pt idx="22">
                  <c:v>1.2218710816048173</c:v>
                </c:pt>
                <c:pt idx="25">
                  <c:v>1.0741531449473112</c:v>
                </c:pt>
                <c:pt idx="37">
                  <c:v>1.1105679742541532</c:v>
                </c:pt>
                <c:pt idx="43">
                  <c:v>1.3114914847384234</c:v>
                </c:pt>
                <c:pt idx="44">
                  <c:v>1.1514606655604278</c:v>
                </c:pt>
                <c:pt idx="47">
                  <c:v>1.5580226880789354</c:v>
                </c:pt>
                <c:pt idx="49">
                  <c:v>1.7750737697115841</c:v>
                </c:pt>
                <c:pt idx="50">
                  <c:v>1.1463336446893533</c:v>
                </c:pt>
                <c:pt idx="52">
                  <c:v>1.1643278189769919</c:v>
                </c:pt>
                <c:pt idx="53">
                  <c:v>1.2579008711504265</c:v>
                </c:pt>
                <c:pt idx="57">
                  <c:v>1.3027301786930776</c:v>
                </c:pt>
                <c:pt idx="65">
                  <c:v>1.2771450585930761</c:v>
                </c:pt>
                <c:pt idx="67">
                  <c:v>1.0786070385868018</c:v>
                </c:pt>
                <c:pt idx="69">
                  <c:v>1.0480471987524698</c:v>
                </c:pt>
                <c:pt idx="70">
                  <c:v>1.702215813984322</c:v>
                </c:pt>
                <c:pt idx="80">
                  <c:v>1.543099787685775</c:v>
                </c:pt>
                <c:pt idx="85">
                  <c:v>1.2723981457698845</c:v>
                </c:pt>
                <c:pt idx="93">
                  <c:v>1.2942371178673733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79-49A5-8704-4BB3069D85A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State057!$AB$2:$AB$101</c:f>
              <c:numCache>
                <c:formatCode>General</c:formatCode>
                <c:ptCount val="100"/>
                <c:pt idx="4">
                  <c:v>82579</c:v>
                </c:pt>
                <c:pt idx="10">
                  <c:v>68002.399999999994</c:v>
                </c:pt>
                <c:pt idx="16">
                  <c:v>90861.8</c:v>
                </c:pt>
                <c:pt idx="18">
                  <c:v>63171.4</c:v>
                </c:pt>
                <c:pt idx="22">
                  <c:v>67675.8</c:v>
                </c:pt>
                <c:pt idx="27">
                  <c:v>68284.399999999994</c:v>
                </c:pt>
                <c:pt idx="33">
                  <c:v>79166</c:v>
                </c:pt>
                <c:pt idx="34">
                  <c:v>61284.800000000003</c:v>
                </c:pt>
                <c:pt idx="36">
                  <c:v>62383.8</c:v>
                </c:pt>
                <c:pt idx="41">
                  <c:v>88081.4</c:v>
                </c:pt>
                <c:pt idx="43">
                  <c:v>72002.399999999994</c:v>
                </c:pt>
                <c:pt idx="46">
                  <c:v>53801</c:v>
                </c:pt>
                <c:pt idx="52">
                  <c:v>90269.6</c:v>
                </c:pt>
                <c:pt idx="55">
                  <c:v>64391.8</c:v>
                </c:pt>
                <c:pt idx="57">
                  <c:v>80897</c:v>
                </c:pt>
                <c:pt idx="60">
                  <c:v>83415.199999999997</c:v>
                </c:pt>
                <c:pt idx="61">
                  <c:v>59024.2</c:v>
                </c:pt>
                <c:pt idx="62">
                  <c:v>81132.800000000003</c:v>
                </c:pt>
                <c:pt idx="63">
                  <c:v>91548</c:v>
                </c:pt>
                <c:pt idx="74">
                  <c:v>71427.199999999997</c:v>
                </c:pt>
                <c:pt idx="75">
                  <c:v>86976.6</c:v>
                </c:pt>
                <c:pt idx="79">
                  <c:v>58909</c:v>
                </c:pt>
                <c:pt idx="91">
                  <c:v>66090</c:v>
                </c:pt>
                <c:pt idx="92">
                  <c:v>86089.8</c:v>
                </c:pt>
                <c:pt idx="93">
                  <c:v>72564.399999999994</c:v>
                </c:pt>
                <c:pt idx="98">
                  <c:v>65622.2</c:v>
                </c:pt>
              </c:numCache>
            </c:numRef>
          </c:xVal>
          <c:yVal>
            <c:numRef>
              <c:f>State057!$AC$2:$AC$101</c:f>
              <c:numCache>
                <c:formatCode>General</c:formatCode>
                <c:ptCount val="100"/>
                <c:pt idx="4">
                  <c:v>1.3801450732026301</c:v>
                </c:pt>
                <c:pt idx="10">
                  <c:v>1.1229456607413857</c:v>
                </c:pt>
                <c:pt idx="16">
                  <c:v>1.3102756053699134</c:v>
                </c:pt>
                <c:pt idx="18">
                  <c:v>1.4127279116815521</c:v>
                </c:pt>
                <c:pt idx="22">
                  <c:v>1.0563007751663076</c:v>
                </c:pt>
                <c:pt idx="27">
                  <c:v>1.1346076116946184</c:v>
                </c:pt>
                <c:pt idx="33">
                  <c:v>1.2589874441047924</c:v>
                </c:pt>
                <c:pt idx="34">
                  <c:v>1.2552704748975276</c:v>
                </c:pt>
                <c:pt idx="36">
                  <c:v>1.4111516130790365</c:v>
                </c:pt>
                <c:pt idx="41">
                  <c:v>1.4095030278810283</c:v>
                </c:pt>
                <c:pt idx="43">
                  <c:v>1.4990611424063645</c:v>
                </c:pt>
                <c:pt idx="46">
                  <c:v>1.1221166892808685</c:v>
                </c:pt>
                <c:pt idx="52">
                  <c:v>1.180042893731666</c:v>
                </c:pt>
                <c:pt idx="55">
                  <c:v>1.4627328324413977</c:v>
                </c:pt>
                <c:pt idx="57">
                  <c:v>1.2585633583445617</c:v>
                </c:pt>
                <c:pt idx="60">
                  <c:v>1.1128307550662231</c:v>
                </c:pt>
                <c:pt idx="61">
                  <c:v>1.2876243981282254</c:v>
                </c:pt>
                <c:pt idx="62">
                  <c:v>1.4997387000078883</c:v>
                </c:pt>
                <c:pt idx="63">
                  <c:v>1.2460567134180975</c:v>
                </c:pt>
                <c:pt idx="74">
                  <c:v>1.0155094977823576</c:v>
                </c:pt>
                <c:pt idx="75">
                  <c:v>1.0809459095894758</c:v>
                </c:pt>
                <c:pt idx="79">
                  <c:v>1.0206250318287529</c:v>
                </c:pt>
                <c:pt idx="91">
                  <c:v>1.3912846118928734</c:v>
                </c:pt>
                <c:pt idx="92">
                  <c:v>1.1148242881270487</c:v>
                </c:pt>
                <c:pt idx="93">
                  <c:v>1.2742749888375018</c:v>
                </c:pt>
                <c:pt idx="98">
                  <c:v>1.2441673701887472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E79-49A5-8704-4BB3069D85A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State057!$AD$2:$AD$101</c:f>
              <c:numCache>
                <c:formatCode>General</c:formatCode>
                <c:ptCount val="100"/>
                <c:pt idx="6">
                  <c:v>56245.8</c:v>
                </c:pt>
                <c:pt idx="8">
                  <c:v>61256.4</c:v>
                </c:pt>
                <c:pt idx="9">
                  <c:v>34711</c:v>
                </c:pt>
                <c:pt idx="11">
                  <c:v>52971</c:v>
                </c:pt>
                <c:pt idx="13">
                  <c:v>43398.400000000001</c:v>
                </c:pt>
                <c:pt idx="15">
                  <c:v>50699.6</c:v>
                </c:pt>
                <c:pt idx="19">
                  <c:v>49231</c:v>
                </c:pt>
                <c:pt idx="25">
                  <c:v>38061.599999999999</c:v>
                </c:pt>
                <c:pt idx="28">
                  <c:v>38354.199999999997</c:v>
                </c:pt>
                <c:pt idx="29">
                  <c:v>38745.4</c:v>
                </c:pt>
                <c:pt idx="31">
                  <c:v>48200.800000000003</c:v>
                </c:pt>
                <c:pt idx="47">
                  <c:v>54076.4</c:v>
                </c:pt>
                <c:pt idx="49">
                  <c:v>16435.400000000001</c:v>
                </c:pt>
                <c:pt idx="56">
                  <c:v>43787.8</c:v>
                </c:pt>
                <c:pt idx="59">
                  <c:v>45042.400000000001</c:v>
                </c:pt>
                <c:pt idx="64">
                  <c:v>45813.4</c:v>
                </c:pt>
                <c:pt idx="65">
                  <c:v>57336</c:v>
                </c:pt>
                <c:pt idx="69">
                  <c:v>42995.6</c:v>
                </c:pt>
                <c:pt idx="76">
                  <c:v>41221.199999999997</c:v>
                </c:pt>
                <c:pt idx="77">
                  <c:v>52041.599999999999</c:v>
                </c:pt>
                <c:pt idx="78">
                  <c:v>33660</c:v>
                </c:pt>
                <c:pt idx="80">
                  <c:v>33180.199999999997</c:v>
                </c:pt>
                <c:pt idx="82">
                  <c:v>46072.4</c:v>
                </c:pt>
                <c:pt idx="87">
                  <c:v>39025.199999999997</c:v>
                </c:pt>
                <c:pt idx="89">
                  <c:v>43968.6</c:v>
                </c:pt>
                <c:pt idx="97">
                  <c:v>55826.8</c:v>
                </c:pt>
                <c:pt idx="99">
                  <c:v>58624.800000000003</c:v>
                </c:pt>
              </c:numCache>
            </c:numRef>
          </c:xVal>
          <c:yVal>
            <c:numRef>
              <c:f>State057!$AE$2:$AE$101</c:f>
              <c:numCache>
                <c:formatCode>General</c:formatCode>
                <c:ptCount val="100"/>
                <c:pt idx="6">
                  <c:v>1.9029509758950889</c:v>
                </c:pt>
                <c:pt idx="8">
                  <c:v>1.5395126060297373</c:v>
                </c:pt>
                <c:pt idx="9">
                  <c:v>2.4578087637924577</c:v>
                </c:pt>
                <c:pt idx="11">
                  <c:v>1.8808027033659926</c:v>
                </c:pt>
                <c:pt idx="13">
                  <c:v>2.031134788379295</c:v>
                </c:pt>
                <c:pt idx="15">
                  <c:v>1.6206242258321566</c:v>
                </c:pt>
                <c:pt idx="19">
                  <c:v>2.0464747821494589</c:v>
                </c:pt>
                <c:pt idx="25">
                  <c:v>2.511796666456481</c:v>
                </c:pt>
                <c:pt idx="28">
                  <c:v>2.0229857486272693</c:v>
                </c:pt>
                <c:pt idx="29">
                  <c:v>2.0264082962106467</c:v>
                </c:pt>
                <c:pt idx="31">
                  <c:v>1.4971950673017875</c:v>
                </c:pt>
                <c:pt idx="47">
                  <c:v>2.1170418149137147</c:v>
                </c:pt>
                <c:pt idx="49">
                  <c:v>2.1133650534821178</c:v>
                </c:pt>
                <c:pt idx="56">
                  <c:v>1.823658644645312</c:v>
                </c:pt>
                <c:pt idx="59">
                  <c:v>2.3030522352272524</c:v>
                </c:pt>
                <c:pt idx="64">
                  <c:v>2.0061379421741234</c:v>
                </c:pt>
                <c:pt idx="65">
                  <c:v>1.7702141760848333</c:v>
                </c:pt>
                <c:pt idx="69">
                  <c:v>2.1654541394933435</c:v>
                </c:pt>
                <c:pt idx="76">
                  <c:v>2.1744636255130856</c:v>
                </c:pt>
                <c:pt idx="77">
                  <c:v>2.0864077968394517</c:v>
                </c:pt>
                <c:pt idx="78">
                  <c:v>2.7031491384432562</c:v>
                </c:pt>
                <c:pt idx="80">
                  <c:v>1.5766029137859328</c:v>
                </c:pt>
                <c:pt idx="82">
                  <c:v>1.8635452027678177</c:v>
                </c:pt>
                <c:pt idx="87">
                  <c:v>2.6915172760165227</c:v>
                </c:pt>
                <c:pt idx="89">
                  <c:v>2.5479091897399511</c:v>
                </c:pt>
                <c:pt idx="97">
                  <c:v>1.6734077539819583</c:v>
                </c:pt>
                <c:pt idx="99">
                  <c:v>1.7275794544288423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E79-49A5-8704-4BB3069D85A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State057!$AF$2:$AF$101</c:f>
              <c:numCache>
                <c:formatCode>General</c:formatCode>
                <c:ptCount val="100"/>
                <c:pt idx="0">
                  <c:v>69564.399999999994</c:v>
                </c:pt>
                <c:pt idx="2">
                  <c:v>80033.600000000006</c:v>
                </c:pt>
                <c:pt idx="3">
                  <c:v>61949.2</c:v>
                </c:pt>
                <c:pt idx="14">
                  <c:v>65077.4</c:v>
                </c:pt>
                <c:pt idx="17">
                  <c:v>76388.399999999994</c:v>
                </c:pt>
                <c:pt idx="24">
                  <c:v>78540.2</c:v>
                </c:pt>
                <c:pt idx="30">
                  <c:v>71868.2</c:v>
                </c:pt>
                <c:pt idx="32">
                  <c:v>56674</c:v>
                </c:pt>
                <c:pt idx="35">
                  <c:v>60719.6</c:v>
                </c:pt>
                <c:pt idx="37">
                  <c:v>77896.2</c:v>
                </c:pt>
                <c:pt idx="39">
                  <c:v>69567.199999999997</c:v>
                </c:pt>
                <c:pt idx="40">
                  <c:v>70966</c:v>
                </c:pt>
                <c:pt idx="42">
                  <c:v>58295.4</c:v>
                </c:pt>
                <c:pt idx="67">
                  <c:v>54614.2</c:v>
                </c:pt>
                <c:pt idx="72">
                  <c:v>87245.6</c:v>
                </c:pt>
                <c:pt idx="73">
                  <c:v>73362.8</c:v>
                </c:pt>
                <c:pt idx="83">
                  <c:v>53458.2</c:v>
                </c:pt>
                <c:pt idx="84">
                  <c:v>60310.8</c:v>
                </c:pt>
                <c:pt idx="85">
                  <c:v>69354.399999999994</c:v>
                </c:pt>
                <c:pt idx="88">
                  <c:v>80223.199999999997</c:v>
                </c:pt>
                <c:pt idx="90">
                  <c:v>69051.8</c:v>
                </c:pt>
                <c:pt idx="95">
                  <c:v>69065.600000000006</c:v>
                </c:pt>
                <c:pt idx="96">
                  <c:v>77723.199999999997</c:v>
                </c:pt>
              </c:numCache>
            </c:numRef>
          </c:xVal>
          <c:yVal>
            <c:numRef>
              <c:f>State057!$AG$2:$AG$101</c:f>
              <c:numCache>
                <c:formatCode>General</c:formatCode>
                <c:ptCount val="100"/>
                <c:pt idx="0">
                  <c:v>1.652871296237731</c:v>
                </c:pt>
                <c:pt idx="2">
                  <c:v>1.6239679334679433</c:v>
                </c:pt>
                <c:pt idx="3">
                  <c:v>1.81677890917074</c:v>
                </c:pt>
                <c:pt idx="14">
                  <c:v>1.8919010286213032</c:v>
                </c:pt>
                <c:pt idx="17">
                  <c:v>1.7944871210812114</c:v>
                </c:pt>
                <c:pt idx="24">
                  <c:v>1.7223663805286975</c:v>
                </c:pt>
                <c:pt idx="30">
                  <c:v>1.4613139051764201</c:v>
                </c:pt>
                <c:pt idx="32">
                  <c:v>1.712531319476303</c:v>
                </c:pt>
                <c:pt idx="35">
                  <c:v>1.7281075632909308</c:v>
                </c:pt>
                <c:pt idx="37">
                  <c:v>1.7403287965266598</c:v>
                </c:pt>
                <c:pt idx="39">
                  <c:v>1.7413234972803275</c:v>
                </c:pt>
                <c:pt idx="40">
                  <c:v>1.6486627399036158</c:v>
                </c:pt>
                <c:pt idx="42">
                  <c:v>1.8275198386150537</c:v>
                </c:pt>
                <c:pt idx="67">
                  <c:v>1.976317514492568</c:v>
                </c:pt>
                <c:pt idx="72">
                  <c:v>1.5422554260616008</c:v>
                </c:pt>
                <c:pt idx="73">
                  <c:v>1.4689733761524915</c:v>
                </c:pt>
                <c:pt idx="83">
                  <c:v>1.6808646755783023</c:v>
                </c:pt>
                <c:pt idx="84">
                  <c:v>1.6279008071522845</c:v>
                </c:pt>
                <c:pt idx="85">
                  <c:v>1.7136475840033223</c:v>
                </c:pt>
                <c:pt idx="88">
                  <c:v>1.6816332432513288</c:v>
                </c:pt>
                <c:pt idx="90">
                  <c:v>1.6392621191627155</c:v>
                </c:pt>
                <c:pt idx="95">
                  <c:v>1.7027000416994855</c:v>
                </c:pt>
                <c:pt idx="96">
                  <c:v>1.7613402433250305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E79-49A5-8704-4BB3069D85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1358944"/>
        <c:axId val="689596096"/>
      </c:scatterChart>
      <c:valAx>
        <c:axId val="69135894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9596096"/>
        <c:crosses val="autoZero"/>
        <c:crossBetween val="midCat"/>
      </c:valAx>
      <c:valAx>
        <c:axId val="6895960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13589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State057!$AI$2:$AI$101</c:f>
              <c:numCache>
                <c:formatCode>General</c:formatCode>
                <c:ptCount val="100"/>
                <c:pt idx="1">
                  <c:v>46898.8</c:v>
                </c:pt>
                <c:pt idx="5">
                  <c:v>28379.8</c:v>
                </c:pt>
                <c:pt idx="7">
                  <c:v>59130.8</c:v>
                </c:pt>
                <c:pt idx="10">
                  <c:v>68002.399999999994</c:v>
                </c:pt>
                <c:pt idx="20">
                  <c:v>58232</c:v>
                </c:pt>
                <c:pt idx="21">
                  <c:v>53941.8</c:v>
                </c:pt>
                <c:pt idx="22">
                  <c:v>67675.8</c:v>
                </c:pt>
                <c:pt idx="26">
                  <c:v>55552.6</c:v>
                </c:pt>
                <c:pt idx="27">
                  <c:v>68284.399999999994</c:v>
                </c:pt>
                <c:pt idx="38">
                  <c:v>57485</c:v>
                </c:pt>
                <c:pt idx="44">
                  <c:v>50990.8</c:v>
                </c:pt>
                <c:pt idx="46">
                  <c:v>53801</c:v>
                </c:pt>
                <c:pt idx="51">
                  <c:v>36185.800000000003</c:v>
                </c:pt>
                <c:pt idx="52">
                  <c:v>90269.6</c:v>
                </c:pt>
                <c:pt idx="53">
                  <c:v>52590</c:v>
                </c:pt>
                <c:pt idx="60">
                  <c:v>83415.199999999997</c:v>
                </c:pt>
                <c:pt idx="61">
                  <c:v>59024.2</c:v>
                </c:pt>
                <c:pt idx="63">
                  <c:v>91548</c:v>
                </c:pt>
                <c:pt idx="70">
                  <c:v>50916.6</c:v>
                </c:pt>
                <c:pt idx="74">
                  <c:v>71427.199999999997</c:v>
                </c:pt>
                <c:pt idx="75">
                  <c:v>86976.6</c:v>
                </c:pt>
                <c:pt idx="79">
                  <c:v>58909</c:v>
                </c:pt>
                <c:pt idx="86">
                  <c:v>49055.4</c:v>
                </c:pt>
                <c:pt idx="92">
                  <c:v>86089.8</c:v>
                </c:pt>
              </c:numCache>
            </c:numRef>
          </c:xVal>
          <c:yVal>
            <c:numRef>
              <c:f>State057!$AJ$3:$AJ$101</c:f>
              <c:numCache>
                <c:formatCode>General</c:formatCode>
                <c:ptCount val="99"/>
                <c:pt idx="0">
                  <c:v>1.0473615529608433</c:v>
                </c:pt>
                <c:pt idx="4">
                  <c:v>1.1193877335287776</c:v>
                </c:pt>
                <c:pt idx="6">
                  <c:v>1.1482340844365373</c:v>
                </c:pt>
                <c:pt idx="9">
                  <c:v>1.1229456607413857</c:v>
                </c:pt>
                <c:pt idx="19">
                  <c:v>1.2049732106058524</c:v>
                </c:pt>
                <c:pt idx="20">
                  <c:v>1.0433837951273408</c:v>
                </c:pt>
                <c:pt idx="21">
                  <c:v>1.0563007751663076</c:v>
                </c:pt>
                <c:pt idx="25">
                  <c:v>1.0741531449473112</c:v>
                </c:pt>
                <c:pt idx="26">
                  <c:v>1.1346076116946184</c:v>
                </c:pt>
                <c:pt idx="37">
                  <c:v>1.1105679742541532</c:v>
                </c:pt>
                <c:pt idx="43">
                  <c:v>1.3114914847384234</c:v>
                </c:pt>
                <c:pt idx="45">
                  <c:v>1.1221166892808685</c:v>
                </c:pt>
                <c:pt idx="50">
                  <c:v>1.1463336446893533</c:v>
                </c:pt>
                <c:pt idx="51">
                  <c:v>1.180042893731666</c:v>
                </c:pt>
                <c:pt idx="52">
                  <c:v>1.1643278189769919</c:v>
                </c:pt>
                <c:pt idx="59">
                  <c:v>1.1128307550662231</c:v>
                </c:pt>
                <c:pt idx="60">
                  <c:v>1.2876243981282254</c:v>
                </c:pt>
                <c:pt idx="62">
                  <c:v>1.2460567134180975</c:v>
                </c:pt>
                <c:pt idx="69">
                  <c:v>1.0480471987524698</c:v>
                </c:pt>
                <c:pt idx="73">
                  <c:v>1.0155094977823576</c:v>
                </c:pt>
                <c:pt idx="74">
                  <c:v>1.0809459095894758</c:v>
                </c:pt>
                <c:pt idx="78">
                  <c:v>1.0206250318287529</c:v>
                </c:pt>
                <c:pt idx="85">
                  <c:v>1.2723981457698845</c:v>
                </c:pt>
                <c:pt idx="91">
                  <c:v>1.1148242881270487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F30-44CC-8D31-988E2468D11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State057!$AK$2:$AK$101</c:f>
              <c:numCache>
                <c:formatCode>General</c:formatCode>
                <c:ptCount val="100"/>
                <c:pt idx="0">
                  <c:v>69564.399999999994</c:v>
                </c:pt>
                <c:pt idx="2">
                  <c:v>80033.600000000006</c:v>
                </c:pt>
                <c:pt idx="3">
                  <c:v>61949.2</c:v>
                </c:pt>
                <c:pt idx="4">
                  <c:v>82579</c:v>
                </c:pt>
                <c:pt idx="6">
                  <c:v>56245.8</c:v>
                </c:pt>
                <c:pt idx="8">
                  <c:v>61256.4</c:v>
                </c:pt>
                <c:pt idx="9">
                  <c:v>34711</c:v>
                </c:pt>
                <c:pt idx="11">
                  <c:v>52971</c:v>
                </c:pt>
                <c:pt idx="12">
                  <c:v>41466</c:v>
                </c:pt>
                <c:pt idx="13">
                  <c:v>43398.400000000001</c:v>
                </c:pt>
                <c:pt idx="14">
                  <c:v>65077.4</c:v>
                </c:pt>
                <c:pt idx="15">
                  <c:v>50699.6</c:v>
                </c:pt>
                <c:pt idx="16">
                  <c:v>90861.8</c:v>
                </c:pt>
                <c:pt idx="17">
                  <c:v>76388.399999999994</c:v>
                </c:pt>
                <c:pt idx="18">
                  <c:v>63171.4</c:v>
                </c:pt>
                <c:pt idx="19">
                  <c:v>49231</c:v>
                </c:pt>
                <c:pt idx="23">
                  <c:v>50881.8</c:v>
                </c:pt>
                <c:pt idx="24">
                  <c:v>78540.2</c:v>
                </c:pt>
                <c:pt idx="25">
                  <c:v>38061.599999999999</c:v>
                </c:pt>
                <c:pt idx="28">
                  <c:v>38354.199999999997</c:v>
                </c:pt>
                <c:pt idx="29">
                  <c:v>38745.4</c:v>
                </c:pt>
                <c:pt idx="30">
                  <c:v>71868.2</c:v>
                </c:pt>
                <c:pt idx="31">
                  <c:v>48200.800000000003</c:v>
                </c:pt>
                <c:pt idx="32">
                  <c:v>56674</c:v>
                </c:pt>
                <c:pt idx="33">
                  <c:v>79166</c:v>
                </c:pt>
                <c:pt idx="34">
                  <c:v>61284.800000000003</c:v>
                </c:pt>
                <c:pt idx="35">
                  <c:v>60719.6</c:v>
                </c:pt>
                <c:pt idx="36">
                  <c:v>62383.8</c:v>
                </c:pt>
                <c:pt idx="37">
                  <c:v>77896.2</c:v>
                </c:pt>
                <c:pt idx="39">
                  <c:v>69567.199999999997</c:v>
                </c:pt>
                <c:pt idx="40">
                  <c:v>70966</c:v>
                </c:pt>
                <c:pt idx="41">
                  <c:v>88081.4</c:v>
                </c:pt>
                <c:pt idx="42">
                  <c:v>58295.4</c:v>
                </c:pt>
                <c:pt idx="43">
                  <c:v>72002.399999999994</c:v>
                </c:pt>
                <c:pt idx="45">
                  <c:v>41823.4</c:v>
                </c:pt>
                <c:pt idx="47">
                  <c:v>54076.4</c:v>
                </c:pt>
                <c:pt idx="48">
                  <c:v>54971.6</c:v>
                </c:pt>
                <c:pt idx="49">
                  <c:v>16435.400000000001</c:v>
                </c:pt>
                <c:pt idx="50">
                  <c:v>44123.8</c:v>
                </c:pt>
                <c:pt idx="54">
                  <c:v>53538.400000000001</c:v>
                </c:pt>
                <c:pt idx="55">
                  <c:v>64391.8</c:v>
                </c:pt>
                <c:pt idx="56">
                  <c:v>43787.8</c:v>
                </c:pt>
                <c:pt idx="57">
                  <c:v>80897</c:v>
                </c:pt>
                <c:pt idx="58">
                  <c:v>53432.4</c:v>
                </c:pt>
                <c:pt idx="59">
                  <c:v>45042.400000000001</c:v>
                </c:pt>
                <c:pt idx="62">
                  <c:v>81132.800000000003</c:v>
                </c:pt>
                <c:pt idx="64">
                  <c:v>45813.4</c:v>
                </c:pt>
                <c:pt idx="65">
                  <c:v>57336</c:v>
                </c:pt>
                <c:pt idx="66">
                  <c:v>52173.4</c:v>
                </c:pt>
                <c:pt idx="67">
                  <c:v>54614.2</c:v>
                </c:pt>
                <c:pt idx="68">
                  <c:v>18975.400000000001</c:v>
                </c:pt>
                <c:pt idx="69">
                  <c:v>42995.6</c:v>
                </c:pt>
                <c:pt idx="71">
                  <c:v>48271.199999999997</c:v>
                </c:pt>
                <c:pt idx="72">
                  <c:v>87245.6</c:v>
                </c:pt>
                <c:pt idx="73">
                  <c:v>73362.8</c:v>
                </c:pt>
                <c:pt idx="76">
                  <c:v>41221.199999999997</c:v>
                </c:pt>
                <c:pt idx="77">
                  <c:v>52041.599999999999</c:v>
                </c:pt>
                <c:pt idx="78">
                  <c:v>33660</c:v>
                </c:pt>
                <c:pt idx="80">
                  <c:v>33180.199999999997</c:v>
                </c:pt>
                <c:pt idx="81">
                  <c:v>37680</c:v>
                </c:pt>
                <c:pt idx="82">
                  <c:v>46072.4</c:v>
                </c:pt>
                <c:pt idx="83">
                  <c:v>53458.2</c:v>
                </c:pt>
                <c:pt idx="84">
                  <c:v>60310.8</c:v>
                </c:pt>
                <c:pt idx="85">
                  <c:v>69354.399999999994</c:v>
                </c:pt>
                <c:pt idx="87">
                  <c:v>39025.199999999997</c:v>
                </c:pt>
                <c:pt idx="88">
                  <c:v>80223.199999999997</c:v>
                </c:pt>
                <c:pt idx="89">
                  <c:v>43968.6</c:v>
                </c:pt>
                <c:pt idx="90">
                  <c:v>69051.8</c:v>
                </c:pt>
                <c:pt idx="91">
                  <c:v>66090</c:v>
                </c:pt>
                <c:pt idx="93">
                  <c:v>72564.399999999994</c:v>
                </c:pt>
                <c:pt idx="94">
                  <c:v>54948.2</c:v>
                </c:pt>
                <c:pt idx="95">
                  <c:v>69065.600000000006</c:v>
                </c:pt>
                <c:pt idx="96">
                  <c:v>77723.199999999997</c:v>
                </c:pt>
                <c:pt idx="97">
                  <c:v>55826.8</c:v>
                </c:pt>
                <c:pt idx="98">
                  <c:v>65622.2</c:v>
                </c:pt>
                <c:pt idx="99">
                  <c:v>58624.800000000003</c:v>
                </c:pt>
              </c:numCache>
            </c:numRef>
          </c:xVal>
          <c:yVal>
            <c:numRef>
              <c:f>State057!$AL$2:$AL$101</c:f>
              <c:numCache>
                <c:formatCode>General</c:formatCode>
                <c:ptCount val="100"/>
                <c:pt idx="0">
                  <c:v>1.652871296237731</c:v>
                </c:pt>
                <c:pt idx="2">
                  <c:v>1.6239679334679433</c:v>
                </c:pt>
                <c:pt idx="3">
                  <c:v>1.81677890917074</c:v>
                </c:pt>
                <c:pt idx="4">
                  <c:v>1.3801450732026301</c:v>
                </c:pt>
                <c:pt idx="6">
                  <c:v>1.9029509758950889</c:v>
                </c:pt>
                <c:pt idx="8">
                  <c:v>1.5395126060297373</c:v>
                </c:pt>
                <c:pt idx="9">
                  <c:v>2.4578087637924577</c:v>
                </c:pt>
                <c:pt idx="11">
                  <c:v>1.8808027033659926</c:v>
                </c:pt>
                <c:pt idx="12">
                  <c:v>1.2517484203926108</c:v>
                </c:pt>
                <c:pt idx="13">
                  <c:v>2.031134788379295</c:v>
                </c:pt>
                <c:pt idx="14">
                  <c:v>1.8919010286213032</c:v>
                </c:pt>
                <c:pt idx="15">
                  <c:v>1.6206242258321566</c:v>
                </c:pt>
                <c:pt idx="16">
                  <c:v>1.3102756053699134</c:v>
                </c:pt>
                <c:pt idx="17">
                  <c:v>1.7944871210812114</c:v>
                </c:pt>
                <c:pt idx="18">
                  <c:v>1.4127279116815521</c:v>
                </c:pt>
                <c:pt idx="19">
                  <c:v>2.0464747821494589</c:v>
                </c:pt>
                <c:pt idx="23">
                  <c:v>1.2218710816048173</c:v>
                </c:pt>
                <c:pt idx="24">
                  <c:v>1.7223663805286975</c:v>
                </c:pt>
                <c:pt idx="25">
                  <c:v>2.511796666456481</c:v>
                </c:pt>
                <c:pt idx="28">
                  <c:v>2.0229857486272693</c:v>
                </c:pt>
                <c:pt idx="29">
                  <c:v>2.0264082962106467</c:v>
                </c:pt>
                <c:pt idx="30">
                  <c:v>1.4613139051764201</c:v>
                </c:pt>
                <c:pt idx="31">
                  <c:v>1.4971950673017875</c:v>
                </c:pt>
                <c:pt idx="32">
                  <c:v>1.712531319476303</c:v>
                </c:pt>
                <c:pt idx="33">
                  <c:v>1.2589874441047924</c:v>
                </c:pt>
                <c:pt idx="34">
                  <c:v>1.2552704748975276</c:v>
                </c:pt>
                <c:pt idx="35">
                  <c:v>1.7281075632909308</c:v>
                </c:pt>
                <c:pt idx="36">
                  <c:v>1.4111516130790365</c:v>
                </c:pt>
                <c:pt idx="37">
                  <c:v>1.7403287965266598</c:v>
                </c:pt>
                <c:pt idx="39">
                  <c:v>1.7413234972803275</c:v>
                </c:pt>
                <c:pt idx="40">
                  <c:v>1.6486627399036158</c:v>
                </c:pt>
                <c:pt idx="41">
                  <c:v>1.4095030278810283</c:v>
                </c:pt>
                <c:pt idx="42">
                  <c:v>1.8275198386150537</c:v>
                </c:pt>
                <c:pt idx="43">
                  <c:v>1.4990611424063645</c:v>
                </c:pt>
                <c:pt idx="45">
                  <c:v>1.1514606655604278</c:v>
                </c:pt>
                <c:pt idx="47">
                  <c:v>2.1170418149137147</c:v>
                </c:pt>
                <c:pt idx="48">
                  <c:v>1.5580226880789354</c:v>
                </c:pt>
                <c:pt idx="49">
                  <c:v>2.1133650534821178</c:v>
                </c:pt>
                <c:pt idx="50">
                  <c:v>1.7750737697115841</c:v>
                </c:pt>
                <c:pt idx="54">
                  <c:v>1.2579008711504265</c:v>
                </c:pt>
                <c:pt idx="55">
                  <c:v>1.4627328324413977</c:v>
                </c:pt>
                <c:pt idx="56">
                  <c:v>1.823658644645312</c:v>
                </c:pt>
                <c:pt idx="57">
                  <c:v>1.2585633583445617</c:v>
                </c:pt>
                <c:pt idx="58">
                  <c:v>1.3027301786930776</c:v>
                </c:pt>
                <c:pt idx="59">
                  <c:v>2.3030522352272524</c:v>
                </c:pt>
                <c:pt idx="62">
                  <c:v>1.4997387000078883</c:v>
                </c:pt>
                <c:pt idx="64">
                  <c:v>2.0061379421741234</c:v>
                </c:pt>
                <c:pt idx="65">
                  <c:v>1.7702141760848333</c:v>
                </c:pt>
                <c:pt idx="66">
                  <c:v>1.2771450585930761</c:v>
                </c:pt>
                <c:pt idx="67">
                  <c:v>1.976317514492568</c:v>
                </c:pt>
                <c:pt idx="68">
                  <c:v>1.0786070385868018</c:v>
                </c:pt>
                <c:pt idx="69">
                  <c:v>2.1654541394933435</c:v>
                </c:pt>
                <c:pt idx="71">
                  <c:v>1.702215813984322</c:v>
                </c:pt>
                <c:pt idx="72">
                  <c:v>1.5422554260616008</c:v>
                </c:pt>
                <c:pt idx="73">
                  <c:v>1.4689733761524915</c:v>
                </c:pt>
                <c:pt idx="76">
                  <c:v>2.1744636255130856</c:v>
                </c:pt>
                <c:pt idx="77">
                  <c:v>2.0864077968394517</c:v>
                </c:pt>
                <c:pt idx="78">
                  <c:v>2.7031491384432562</c:v>
                </c:pt>
                <c:pt idx="80">
                  <c:v>1.5766029137859328</c:v>
                </c:pt>
                <c:pt idx="81">
                  <c:v>1.543099787685775</c:v>
                </c:pt>
                <c:pt idx="82">
                  <c:v>1.8635452027678177</c:v>
                </c:pt>
                <c:pt idx="83">
                  <c:v>1.6808646755783023</c:v>
                </c:pt>
                <c:pt idx="84">
                  <c:v>1.6279008071522845</c:v>
                </c:pt>
                <c:pt idx="85">
                  <c:v>1.7136475840033223</c:v>
                </c:pt>
                <c:pt idx="87">
                  <c:v>2.6915172760165227</c:v>
                </c:pt>
                <c:pt idx="88">
                  <c:v>1.6816332432513288</c:v>
                </c:pt>
                <c:pt idx="89">
                  <c:v>2.5479091897399511</c:v>
                </c:pt>
                <c:pt idx="90">
                  <c:v>1.6392621191627155</c:v>
                </c:pt>
                <c:pt idx="91">
                  <c:v>1.3912846118928734</c:v>
                </c:pt>
                <c:pt idx="93">
                  <c:v>1.2742749888375018</c:v>
                </c:pt>
                <c:pt idx="94">
                  <c:v>1.2942371178673733</c:v>
                </c:pt>
                <c:pt idx="95">
                  <c:v>1.7027000416994855</c:v>
                </c:pt>
                <c:pt idx="96">
                  <c:v>1.7613402433250305</c:v>
                </c:pt>
                <c:pt idx="97">
                  <c:v>1.6734077539819583</c:v>
                </c:pt>
                <c:pt idx="98">
                  <c:v>1.2441673701887472</c:v>
                </c:pt>
                <c:pt idx="99">
                  <c:v>1.7275794544288423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F30-44CC-8D31-988E2468D1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1376544"/>
        <c:axId val="689608576"/>
      </c:scatterChart>
      <c:valAx>
        <c:axId val="69137654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9608576"/>
        <c:crosses val="autoZero"/>
        <c:crossBetween val="midCat"/>
      </c:valAx>
      <c:valAx>
        <c:axId val="6896085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13765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State056!$J$2:$J$101</c:f>
              <c:numCache>
                <c:formatCode>General</c:formatCode>
                <c:ptCount val="100"/>
                <c:pt idx="0">
                  <c:v>69107.8</c:v>
                </c:pt>
                <c:pt idx="1">
                  <c:v>47162.2</c:v>
                </c:pt>
                <c:pt idx="2">
                  <c:v>80763.399999999994</c:v>
                </c:pt>
                <c:pt idx="3">
                  <c:v>62437.8</c:v>
                </c:pt>
                <c:pt idx="4">
                  <c:v>83185.8</c:v>
                </c:pt>
                <c:pt idx="5">
                  <c:v>28051.8</c:v>
                </c:pt>
                <c:pt idx="6">
                  <c:v>55559.199999999997</c:v>
                </c:pt>
                <c:pt idx="7">
                  <c:v>58959.4</c:v>
                </c:pt>
                <c:pt idx="8">
                  <c:v>60823</c:v>
                </c:pt>
                <c:pt idx="9">
                  <c:v>34204.199999999997</c:v>
                </c:pt>
                <c:pt idx="10">
                  <c:v>67141.600000000006</c:v>
                </c:pt>
                <c:pt idx="11">
                  <c:v>52649.4</c:v>
                </c:pt>
                <c:pt idx="12">
                  <c:v>41194.400000000001</c:v>
                </c:pt>
                <c:pt idx="13">
                  <c:v>42829.4</c:v>
                </c:pt>
                <c:pt idx="14">
                  <c:v>64511.6</c:v>
                </c:pt>
                <c:pt idx="15">
                  <c:v>50690.2</c:v>
                </c:pt>
                <c:pt idx="16">
                  <c:v>90331.8</c:v>
                </c:pt>
                <c:pt idx="17">
                  <c:v>76213.399999999994</c:v>
                </c:pt>
                <c:pt idx="18">
                  <c:v>63300.6</c:v>
                </c:pt>
                <c:pt idx="19">
                  <c:v>48847.6</c:v>
                </c:pt>
                <c:pt idx="20">
                  <c:v>57932.6</c:v>
                </c:pt>
                <c:pt idx="21">
                  <c:v>53739.8</c:v>
                </c:pt>
                <c:pt idx="22">
                  <c:v>67927.199999999997</c:v>
                </c:pt>
                <c:pt idx="23">
                  <c:v>51087</c:v>
                </c:pt>
                <c:pt idx="24">
                  <c:v>78009.600000000006</c:v>
                </c:pt>
                <c:pt idx="25">
                  <c:v>37614.6</c:v>
                </c:pt>
                <c:pt idx="26">
                  <c:v>56459.199999999997</c:v>
                </c:pt>
                <c:pt idx="27">
                  <c:v>68309.8</c:v>
                </c:pt>
                <c:pt idx="28">
                  <c:v>38490.6</c:v>
                </c:pt>
                <c:pt idx="29">
                  <c:v>38755.4</c:v>
                </c:pt>
                <c:pt idx="30">
                  <c:v>71912</c:v>
                </c:pt>
                <c:pt idx="31">
                  <c:v>48111.199999999997</c:v>
                </c:pt>
                <c:pt idx="32">
                  <c:v>57079.6</c:v>
                </c:pt>
                <c:pt idx="33">
                  <c:v>78949.2</c:v>
                </c:pt>
                <c:pt idx="34">
                  <c:v>61324.800000000003</c:v>
                </c:pt>
                <c:pt idx="35">
                  <c:v>60959.4</c:v>
                </c:pt>
                <c:pt idx="36">
                  <c:v>62081.599999999999</c:v>
                </c:pt>
                <c:pt idx="37">
                  <c:v>77572.600000000006</c:v>
                </c:pt>
                <c:pt idx="38">
                  <c:v>58001.4</c:v>
                </c:pt>
                <c:pt idx="39">
                  <c:v>69603.199999999997</c:v>
                </c:pt>
                <c:pt idx="40">
                  <c:v>71782.8</c:v>
                </c:pt>
                <c:pt idx="41">
                  <c:v>88965.6</c:v>
                </c:pt>
                <c:pt idx="42">
                  <c:v>58529</c:v>
                </c:pt>
                <c:pt idx="43">
                  <c:v>71949.2</c:v>
                </c:pt>
                <c:pt idx="44">
                  <c:v>51446.8</c:v>
                </c:pt>
                <c:pt idx="45">
                  <c:v>42097.2</c:v>
                </c:pt>
                <c:pt idx="46">
                  <c:v>53700.2</c:v>
                </c:pt>
                <c:pt idx="47">
                  <c:v>53468.6</c:v>
                </c:pt>
                <c:pt idx="48">
                  <c:v>54894.8</c:v>
                </c:pt>
                <c:pt idx="49">
                  <c:v>16597</c:v>
                </c:pt>
                <c:pt idx="50">
                  <c:v>43944.2</c:v>
                </c:pt>
                <c:pt idx="51">
                  <c:v>35876</c:v>
                </c:pt>
                <c:pt idx="52">
                  <c:v>90242.6</c:v>
                </c:pt>
                <c:pt idx="53">
                  <c:v>52741.599999999999</c:v>
                </c:pt>
                <c:pt idx="54">
                  <c:v>53441.2</c:v>
                </c:pt>
                <c:pt idx="55">
                  <c:v>64322</c:v>
                </c:pt>
                <c:pt idx="56">
                  <c:v>44125.2</c:v>
                </c:pt>
                <c:pt idx="57">
                  <c:v>80535</c:v>
                </c:pt>
                <c:pt idx="58">
                  <c:v>53058.8</c:v>
                </c:pt>
                <c:pt idx="59">
                  <c:v>45291.199999999997</c:v>
                </c:pt>
                <c:pt idx="60">
                  <c:v>84121.600000000006</c:v>
                </c:pt>
                <c:pt idx="61">
                  <c:v>59282.6</c:v>
                </c:pt>
                <c:pt idx="62">
                  <c:v>82001.2</c:v>
                </c:pt>
                <c:pt idx="63">
                  <c:v>91407.6</c:v>
                </c:pt>
                <c:pt idx="64">
                  <c:v>45777</c:v>
                </c:pt>
                <c:pt idx="65">
                  <c:v>57012.4</c:v>
                </c:pt>
                <c:pt idx="66">
                  <c:v>52303.8</c:v>
                </c:pt>
                <c:pt idx="67">
                  <c:v>55005</c:v>
                </c:pt>
                <c:pt idx="68">
                  <c:v>19006.400000000001</c:v>
                </c:pt>
                <c:pt idx="69">
                  <c:v>43341.4</c:v>
                </c:pt>
                <c:pt idx="70">
                  <c:v>51163.8</c:v>
                </c:pt>
                <c:pt idx="71">
                  <c:v>48426.8</c:v>
                </c:pt>
                <c:pt idx="72">
                  <c:v>87028</c:v>
                </c:pt>
                <c:pt idx="73">
                  <c:v>72896.800000000003</c:v>
                </c:pt>
                <c:pt idx="74">
                  <c:v>71582</c:v>
                </c:pt>
                <c:pt idx="75">
                  <c:v>86353.8</c:v>
                </c:pt>
                <c:pt idx="76">
                  <c:v>41212.400000000001</c:v>
                </c:pt>
                <c:pt idx="77">
                  <c:v>51848.2</c:v>
                </c:pt>
                <c:pt idx="78">
                  <c:v>33302.400000000001</c:v>
                </c:pt>
                <c:pt idx="79">
                  <c:v>58377.4</c:v>
                </c:pt>
                <c:pt idx="80">
                  <c:v>33270.199999999997</c:v>
                </c:pt>
                <c:pt idx="81">
                  <c:v>37581.800000000003</c:v>
                </c:pt>
                <c:pt idx="82">
                  <c:v>46766.8</c:v>
                </c:pt>
                <c:pt idx="83">
                  <c:v>54036.2</c:v>
                </c:pt>
                <c:pt idx="84">
                  <c:v>59997.2</c:v>
                </c:pt>
                <c:pt idx="85">
                  <c:v>69999</c:v>
                </c:pt>
                <c:pt idx="86">
                  <c:v>49141.8</c:v>
                </c:pt>
                <c:pt idx="87">
                  <c:v>39030</c:v>
                </c:pt>
                <c:pt idx="88">
                  <c:v>80725.600000000006</c:v>
                </c:pt>
                <c:pt idx="89">
                  <c:v>44256.2</c:v>
                </c:pt>
                <c:pt idx="90">
                  <c:v>68656</c:v>
                </c:pt>
                <c:pt idx="91">
                  <c:v>65610.8</c:v>
                </c:pt>
                <c:pt idx="92">
                  <c:v>86383.6</c:v>
                </c:pt>
                <c:pt idx="93">
                  <c:v>73279.8</c:v>
                </c:pt>
                <c:pt idx="94">
                  <c:v>54485.599999999999</c:v>
                </c:pt>
                <c:pt idx="95">
                  <c:v>69075.600000000006</c:v>
                </c:pt>
                <c:pt idx="96">
                  <c:v>77303.8</c:v>
                </c:pt>
                <c:pt idx="97">
                  <c:v>55776.6</c:v>
                </c:pt>
                <c:pt idx="98">
                  <c:v>65522.8</c:v>
                </c:pt>
                <c:pt idx="99">
                  <c:v>58450.6</c:v>
                </c:pt>
              </c:numCache>
            </c:numRef>
          </c:xVal>
          <c:yVal>
            <c:numRef>
              <c:f>State056!$K$2:$K$101</c:f>
              <c:numCache>
                <c:formatCode>General</c:formatCode>
                <c:ptCount val="100"/>
                <c:pt idx="0">
                  <c:v>1.6637919308674274</c:v>
                </c:pt>
                <c:pt idx="1">
                  <c:v>1.0455831152914834</c:v>
                </c:pt>
                <c:pt idx="2">
                  <c:v>1.610902958518339</c:v>
                </c:pt>
                <c:pt idx="3">
                  <c:v>1.7781055706639246</c:v>
                </c:pt>
                <c:pt idx="4">
                  <c:v>1.3854167417996821</c:v>
                </c:pt>
                <c:pt idx="5">
                  <c:v>1.137823597772692</c:v>
                </c:pt>
                <c:pt idx="6">
                  <c:v>1.885214329939956</c:v>
                </c:pt>
                <c:pt idx="7">
                  <c:v>1.1344755882861766</c:v>
                </c:pt>
                <c:pt idx="8">
                  <c:v>1.5733686269996547</c:v>
                </c:pt>
                <c:pt idx="9">
                  <c:v>2.562258436098491</c:v>
                </c:pt>
                <c:pt idx="10">
                  <c:v>1.1343191106556887</c:v>
                </c:pt>
                <c:pt idx="11">
                  <c:v>1.8910376946365961</c:v>
                </c:pt>
                <c:pt idx="12">
                  <c:v>1.2627201755578428</c:v>
                </c:pt>
                <c:pt idx="13">
                  <c:v>2.0689993322343998</c:v>
                </c:pt>
                <c:pt idx="14">
                  <c:v>1.8881410475015346</c:v>
                </c:pt>
                <c:pt idx="15">
                  <c:v>1.6177091429901638</c:v>
                </c:pt>
                <c:pt idx="16">
                  <c:v>1.318085104027596</c:v>
                </c:pt>
                <c:pt idx="17">
                  <c:v>1.7876646364025226</c:v>
                </c:pt>
                <c:pt idx="18">
                  <c:v>1.4096074918721151</c:v>
                </c:pt>
                <c:pt idx="19">
                  <c:v>2.0815966393435912</c:v>
                </c:pt>
                <c:pt idx="20">
                  <c:v>1.2113386935853043</c:v>
                </c:pt>
                <c:pt idx="21">
                  <c:v>1.0741387202780805</c:v>
                </c:pt>
                <c:pt idx="22">
                  <c:v>1.0321344027134933</c:v>
                </c:pt>
                <c:pt idx="23">
                  <c:v>1.2372619257345312</c:v>
                </c:pt>
                <c:pt idx="24">
                  <c:v>1.7636034539338747</c:v>
                </c:pt>
                <c:pt idx="25">
                  <c:v>2.5721661269826077</c:v>
                </c:pt>
                <c:pt idx="26">
                  <c:v>1.0444887635673195</c:v>
                </c:pt>
                <c:pt idx="27">
                  <c:v>1.1318141760040286</c:v>
                </c:pt>
                <c:pt idx="28">
                  <c:v>2.0160766524813853</c:v>
                </c:pt>
                <c:pt idx="29">
                  <c:v>2.0300912905040329</c:v>
                </c:pt>
                <c:pt idx="30">
                  <c:v>1.4518300144621203</c:v>
                </c:pt>
                <c:pt idx="31">
                  <c:v>1.4994013867872762</c:v>
                </c:pt>
                <c:pt idx="32">
                  <c:v>1.6952466380282973</c:v>
                </c:pt>
                <c:pt idx="33">
                  <c:v>1.2631666945326869</c:v>
                </c:pt>
                <c:pt idx="34">
                  <c:v>1.2159517845961176</c:v>
                </c:pt>
                <c:pt idx="35">
                  <c:v>1.7472941006637204</c:v>
                </c:pt>
                <c:pt idx="36">
                  <c:v>1.3828251849179145</c:v>
                </c:pt>
                <c:pt idx="37">
                  <c:v>1.7501669403887454</c:v>
                </c:pt>
                <c:pt idx="38">
                  <c:v>1.1060939908347041</c:v>
                </c:pt>
                <c:pt idx="39">
                  <c:v>1.7401355110109882</c:v>
                </c:pt>
                <c:pt idx="40">
                  <c:v>1.6299029851162117</c:v>
                </c:pt>
                <c:pt idx="41">
                  <c:v>1.4025645867616245</c:v>
                </c:pt>
                <c:pt idx="42">
                  <c:v>1.7883442396077158</c:v>
                </c:pt>
                <c:pt idx="43">
                  <c:v>1.5097596637627659</c:v>
                </c:pt>
                <c:pt idx="44">
                  <c:v>1.3002752357775409</c:v>
                </c:pt>
                <c:pt idx="45">
                  <c:v>1.1567990270136732</c:v>
                </c:pt>
                <c:pt idx="46">
                  <c:v>1.119046111560106</c:v>
                </c:pt>
                <c:pt idx="47">
                  <c:v>2.1108650684700927</c:v>
                </c:pt>
                <c:pt idx="48">
                  <c:v>1.5176847351661724</c:v>
                </c:pt>
                <c:pt idx="49">
                  <c:v>2.1755136470446468</c:v>
                </c:pt>
                <c:pt idx="50">
                  <c:v>1.782374010677177</c:v>
                </c:pt>
                <c:pt idx="51">
                  <c:v>1.1122477422232133</c:v>
                </c:pt>
                <c:pt idx="52">
                  <c:v>1.2043757604501644</c:v>
                </c:pt>
                <c:pt idx="53">
                  <c:v>1.17021478301758</c:v>
                </c:pt>
                <c:pt idx="54">
                  <c:v>1.2602074803709498</c:v>
                </c:pt>
                <c:pt idx="55">
                  <c:v>1.4671496533068002</c:v>
                </c:pt>
                <c:pt idx="56">
                  <c:v>1.8071306192379866</c:v>
                </c:pt>
                <c:pt idx="57">
                  <c:v>1.2633389209660395</c:v>
                </c:pt>
                <c:pt idx="58">
                  <c:v>1.2832932520147458</c:v>
                </c:pt>
                <c:pt idx="59">
                  <c:v>2.3231444519023565</c:v>
                </c:pt>
                <c:pt idx="60">
                  <c:v>1.1037236571819842</c:v>
                </c:pt>
                <c:pt idx="61">
                  <c:v>1.3121894113955865</c:v>
                </c:pt>
                <c:pt idx="62">
                  <c:v>1.4876367662912251</c:v>
                </c:pt>
                <c:pt idx="63">
                  <c:v>1.2487911289652063</c:v>
                </c:pt>
                <c:pt idx="64">
                  <c:v>2.0592000349520503</c:v>
                </c:pt>
                <c:pt idx="65">
                  <c:v>1.7780517922416876</c:v>
                </c:pt>
                <c:pt idx="66">
                  <c:v>1.2593157667320538</c:v>
                </c:pt>
                <c:pt idx="67">
                  <c:v>1.9478229251886192</c:v>
                </c:pt>
                <c:pt idx="68">
                  <c:v>1.1917038471251789</c:v>
                </c:pt>
                <c:pt idx="69">
                  <c:v>2.1611669212346625</c:v>
                </c:pt>
                <c:pt idx="70">
                  <c:v>1.0477329674496421</c:v>
                </c:pt>
                <c:pt idx="71">
                  <c:v>1.7140095979911949</c:v>
                </c:pt>
                <c:pt idx="72">
                  <c:v>1.535184078687319</c:v>
                </c:pt>
                <c:pt idx="73">
                  <c:v>1.4783090615774628</c:v>
                </c:pt>
                <c:pt idx="74">
                  <c:v>1.0133134028107624</c:v>
                </c:pt>
                <c:pt idx="75">
                  <c:v>1.0811799828148847</c:v>
                </c:pt>
                <c:pt idx="76">
                  <c:v>2.1922770816550359</c:v>
                </c:pt>
                <c:pt idx="77">
                  <c:v>2.094248209195305</c:v>
                </c:pt>
                <c:pt idx="78">
                  <c:v>2.7155400211396175</c:v>
                </c:pt>
                <c:pt idx="79">
                  <c:v>1.0301760612839901</c:v>
                </c:pt>
                <c:pt idx="80">
                  <c:v>1.5772072304945568</c:v>
                </c:pt>
                <c:pt idx="81">
                  <c:v>1.5454555130408867</c:v>
                </c:pt>
                <c:pt idx="82">
                  <c:v>1.8828314103167203</c:v>
                </c:pt>
                <c:pt idx="83">
                  <c:v>1.662811226548129</c:v>
                </c:pt>
                <c:pt idx="84">
                  <c:v>1.6437600421352998</c:v>
                </c:pt>
                <c:pt idx="85">
                  <c:v>1.6978671123873199</c:v>
                </c:pt>
                <c:pt idx="86">
                  <c:v>1.2701813934369517</c:v>
                </c:pt>
                <c:pt idx="87">
                  <c:v>2.6887522418652319</c:v>
                </c:pt>
                <c:pt idx="88">
                  <c:v>1.6749581297630489</c:v>
                </c:pt>
                <c:pt idx="89">
                  <c:v>2.5310126038837497</c:v>
                </c:pt>
                <c:pt idx="90">
                  <c:v>1.6629427872290841</c:v>
                </c:pt>
                <c:pt idx="91">
                  <c:v>1.4330719942448498</c:v>
                </c:pt>
                <c:pt idx="92">
                  <c:v>1.1036585648201742</c:v>
                </c:pt>
                <c:pt idx="93">
                  <c:v>1.2618347757499337</c:v>
                </c:pt>
                <c:pt idx="94">
                  <c:v>1.3022890451789098</c:v>
                </c:pt>
                <c:pt idx="95">
                  <c:v>1.7024535436536199</c:v>
                </c:pt>
                <c:pt idx="96">
                  <c:v>1.7706374072167215</c:v>
                </c:pt>
                <c:pt idx="97">
                  <c:v>1.6732285582125839</c:v>
                </c:pt>
                <c:pt idx="98">
                  <c:v>1.2394311598405441</c:v>
                </c:pt>
                <c:pt idx="99">
                  <c:v>1.7327452583891354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2F-4F44-89E2-92365F8EE4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1280144"/>
        <c:axId val="689552416"/>
      </c:scatterChart>
      <c:valAx>
        <c:axId val="69128014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9552416"/>
        <c:crosses val="autoZero"/>
        <c:crossBetween val="midCat"/>
      </c:valAx>
      <c:valAx>
        <c:axId val="6895524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12801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State056!$Z$2:$Z$101</c:f>
              <c:numCache>
                <c:formatCode>General</c:formatCode>
                <c:ptCount val="100"/>
                <c:pt idx="1">
                  <c:v>47162.2</c:v>
                </c:pt>
                <c:pt idx="5">
                  <c:v>28051.8</c:v>
                </c:pt>
                <c:pt idx="7">
                  <c:v>58959.4</c:v>
                </c:pt>
                <c:pt idx="12">
                  <c:v>41194.400000000001</c:v>
                </c:pt>
                <c:pt idx="20">
                  <c:v>57932.6</c:v>
                </c:pt>
                <c:pt idx="21">
                  <c:v>53739.8</c:v>
                </c:pt>
                <c:pt idx="23">
                  <c:v>51087</c:v>
                </c:pt>
                <c:pt idx="26">
                  <c:v>56459.199999999997</c:v>
                </c:pt>
                <c:pt idx="38">
                  <c:v>58001.4</c:v>
                </c:pt>
                <c:pt idx="44">
                  <c:v>51446.8</c:v>
                </c:pt>
                <c:pt idx="45">
                  <c:v>42097.2</c:v>
                </c:pt>
                <c:pt idx="48">
                  <c:v>54894.8</c:v>
                </c:pt>
                <c:pt idx="50">
                  <c:v>43944.2</c:v>
                </c:pt>
                <c:pt idx="51">
                  <c:v>35876</c:v>
                </c:pt>
                <c:pt idx="53">
                  <c:v>52741.599999999999</c:v>
                </c:pt>
                <c:pt idx="54">
                  <c:v>53441.2</c:v>
                </c:pt>
                <c:pt idx="58">
                  <c:v>53058.8</c:v>
                </c:pt>
                <c:pt idx="66">
                  <c:v>52303.8</c:v>
                </c:pt>
                <c:pt idx="68">
                  <c:v>19006.400000000001</c:v>
                </c:pt>
                <c:pt idx="70">
                  <c:v>51163.8</c:v>
                </c:pt>
                <c:pt idx="71">
                  <c:v>48426.8</c:v>
                </c:pt>
                <c:pt idx="81">
                  <c:v>37581.800000000003</c:v>
                </c:pt>
                <c:pt idx="86">
                  <c:v>49141.8</c:v>
                </c:pt>
                <c:pt idx="94">
                  <c:v>54485.599999999999</c:v>
                </c:pt>
              </c:numCache>
            </c:numRef>
          </c:xVal>
          <c:yVal>
            <c:numRef>
              <c:f>State056!$AA$3:$AA$101</c:f>
              <c:numCache>
                <c:formatCode>General</c:formatCode>
                <c:ptCount val="99"/>
                <c:pt idx="0">
                  <c:v>1.0455831152914834</c:v>
                </c:pt>
                <c:pt idx="4">
                  <c:v>1.137823597772692</c:v>
                </c:pt>
                <c:pt idx="6">
                  <c:v>1.1344755882861766</c:v>
                </c:pt>
                <c:pt idx="11">
                  <c:v>1.2627201755578428</c:v>
                </c:pt>
                <c:pt idx="19">
                  <c:v>1.2113386935853043</c:v>
                </c:pt>
                <c:pt idx="20">
                  <c:v>1.0741387202780805</c:v>
                </c:pt>
                <c:pt idx="22">
                  <c:v>1.2372619257345312</c:v>
                </c:pt>
                <c:pt idx="25">
                  <c:v>1.0444887635673195</c:v>
                </c:pt>
                <c:pt idx="37">
                  <c:v>1.1060939908347041</c:v>
                </c:pt>
                <c:pt idx="43">
                  <c:v>1.3002752357775409</c:v>
                </c:pt>
                <c:pt idx="44">
                  <c:v>1.1567990270136732</c:v>
                </c:pt>
                <c:pt idx="47">
                  <c:v>1.5176847351661724</c:v>
                </c:pt>
                <c:pt idx="49">
                  <c:v>1.782374010677177</c:v>
                </c:pt>
                <c:pt idx="50">
                  <c:v>1.1122477422232133</c:v>
                </c:pt>
                <c:pt idx="52">
                  <c:v>1.17021478301758</c:v>
                </c:pt>
                <c:pt idx="53">
                  <c:v>1.2602074803709498</c:v>
                </c:pt>
                <c:pt idx="57">
                  <c:v>1.2832932520147458</c:v>
                </c:pt>
                <c:pt idx="65">
                  <c:v>1.2593157667320538</c:v>
                </c:pt>
                <c:pt idx="67">
                  <c:v>1.1917038471251789</c:v>
                </c:pt>
                <c:pt idx="69">
                  <c:v>1.0477329674496421</c:v>
                </c:pt>
                <c:pt idx="70">
                  <c:v>1.7140095979911949</c:v>
                </c:pt>
                <c:pt idx="80">
                  <c:v>1.5454555130408867</c:v>
                </c:pt>
                <c:pt idx="85">
                  <c:v>1.2701813934369517</c:v>
                </c:pt>
                <c:pt idx="93">
                  <c:v>1.3022890451789098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CD-4909-8AA4-EA5C32107F3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State056!$AB$2:$AB$101</c:f>
              <c:numCache>
                <c:formatCode>General</c:formatCode>
                <c:ptCount val="100"/>
                <c:pt idx="4">
                  <c:v>83185.8</c:v>
                </c:pt>
                <c:pt idx="10">
                  <c:v>67141.600000000006</c:v>
                </c:pt>
                <c:pt idx="16">
                  <c:v>90331.8</c:v>
                </c:pt>
                <c:pt idx="18">
                  <c:v>63300.6</c:v>
                </c:pt>
                <c:pt idx="22">
                  <c:v>67927.199999999997</c:v>
                </c:pt>
                <c:pt idx="27">
                  <c:v>68309.8</c:v>
                </c:pt>
                <c:pt idx="33">
                  <c:v>78949.2</c:v>
                </c:pt>
                <c:pt idx="34">
                  <c:v>61324.800000000003</c:v>
                </c:pt>
                <c:pt idx="36">
                  <c:v>62081.599999999999</c:v>
                </c:pt>
                <c:pt idx="41">
                  <c:v>88965.6</c:v>
                </c:pt>
                <c:pt idx="43">
                  <c:v>71949.2</c:v>
                </c:pt>
                <c:pt idx="46">
                  <c:v>53700.2</c:v>
                </c:pt>
                <c:pt idx="52">
                  <c:v>90242.6</c:v>
                </c:pt>
                <c:pt idx="55">
                  <c:v>64322</c:v>
                </c:pt>
                <c:pt idx="57">
                  <c:v>80535</c:v>
                </c:pt>
                <c:pt idx="60">
                  <c:v>84121.600000000006</c:v>
                </c:pt>
                <c:pt idx="61">
                  <c:v>59282.6</c:v>
                </c:pt>
                <c:pt idx="62">
                  <c:v>82001.2</c:v>
                </c:pt>
                <c:pt idx="63">
                  <c:v>91407.6</c:v>
                </c:pt>
                <c:pt idx="74">
                  <c:v>71582</c:v>
                </c:pt>
                <c:pt idx="75">
                  <c:v>86353.8</c:v>
                </c:pt>
                <c:pt idx="79">
                  <c:v>58377.4</c:v>
                </c:pt>
                <c:pt idx="91">
                  <c:v>65610.8</c:v>
                </c:pt>
                <c:pt idx="92">
                  <c:v>86383.6</c:v>
                </c:pt>
                <c:pt idx="93">
                  <c:v>73279.8</c:v>
                </c:pt>
                <c:pt idx="98">
                  <c:v>65522.8</c:v>
                </c:pt>
              </c:numCache>
            </c:numRef>
          </c:xVal>
          <c:yVal>
            <c:numRef>
              <c:f>State056!$AC$2:$AC$101</c:f>
              <c:numCache>
                <c:formatCode>General</c:formatCode>
                <c:ptCount val="100"/>
                <c:pt idx="4">
                  <c:v>1.3854167417996821</c:v>
                </c:pt>
                <c:pt idx="10">
                  <c:v>1.1343191106556887</c:v>
                </c:pt>
                <c:pt idx="16">
                  <c:v>1.318085104027596</c:v>
                </c:pt>
                <c:pt idx="18">
                  <c:v>1.4096074918721151</c:v>
                </c:pt>
                <c:pt idx="22">
                  <c:v>1.0321344027134933</c:v>
                </c:pt>
                <c:pt idx="27">
                  <c:v>1.1318141760040286</c:v>
                </c:pt>
                <c:pt idx="33">
                  <c:v>1.2631666945326869</c:v>
                </c:pt>
                <c:pt idx="34">
                  <c:v>1.2159517845961176</c:v>
                </c:pt>
                <c:pt idx="36">
                  <c:v>1.3828251849179145</c:v>
                </c:pt>
                <c:pt idx="41">
                  <c:v>1.4025645867616245</c:v>
                </c:pt>
                <c:pt idx="43">
                  <c:v>1.5097596637627659</c:v>
                </c:pt>
                <c:pt idx="46">
                  <c:v>1.119046111560106</c:v>
                </c:pt>
                <c:pt idx="52">
                  <c:v>1.2043757604501644</c:v>
                </c:pt>
                <c:pt idx="55">
                  <c:v>1.4671496533068002</c:v>
                </c:pt>
                <c:pt idx="57">
                  <c:v>1.2633389209660395</c:v>
                </c:pt>
                <c:pt idx="60">
                  <c:v>1.1037236571819842</c:v>
                </c:pt>
                <c:pt idx="61">
                  <c:v>1.3121894113955865</c:v>
                </c:pt>
                <c:pt idx="62">
                  <c:v>1.4876367662912251</c:v>
                </c:pt>
                <c:pt idx="63">
                  <c:v>1.2487911289652063</c:v>
                </c:pt>
                <c:pt idx="74">
                  <c:v>1.0133134028107624</c:v>
                </c:pt>
                <c:pt idx="75">
                  <c:v>1.0811799828148847</c:v>
                </c:pt>
                <c:pt idx="79">
                  <c:v>1.0301760612839901</c:v>
                </c:pt>
                <c:pt idx="91">
                  <c:v>1.4330719942448498</c:v>
                </c:pt>
                <c:pt idx="92">
                  <c:v>1.1036585648201742</c:v>
                </c:pt>
                <c:pt idx="93">
                  <c:v>1.2618347757499337</c:v>
                </c:pt>
                <c:pt idx="98">
                  <c:v>1.2394311598405441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ACD-4909-8AA4-EA5C32107F3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State056!$AD$2:$AD$101</c:f>
              <c:numCache>
                <c:formatCode>General</c:formatCode>
                <c:ptCount val="100"/>
                <c:pt idx="6">
                  <c:v>55559.199999999997</c:v>
                </c:pt>
                <c:pt idx="8">
                  <c:v>60823</c:v>
                </c:pt>
                <c:pt idx="9">
                  <c:v>34204.199999999997</c:v>
                </c:pt>
                <c:pt idx="11">
                  <c:v>52649.4</c:v>
                </c:pt>
                <c:pt idx="13">
                  <c:v>42829.4</c:v>
                </c:pt>
                <c:pt idx="15">
                  <c:v>50690.2</c:v>
                </c:pt>
                <c:pt idx="19">
                  <c:v>48847.6</c:v>
                </c:pt>
                <c:pt idx="25">
                  <c:v>37614.6</c:v>
                </c:pt>
                <c:pt idx="28">
                  <c:v>38490.6</c:v>
                </c:pt>
                <c:pt idx="29">
                  <c:v>38755.4</c:v>
                </c:pt>
                <c:pt idx="31">
                  <c:v>48111.199999999997</c:v>
                </c:pt>
                <c:pt idx="47">
                  <c:v>53468.6</c:v>
                </c:pt>
                <c:pt idx="49">
                  <c:v>16597</c:v>
                </c:pt>
                <c:pt idx="56">
                  <c:v>44125.2</c:v>
                </c:pt>
                <c:pt idx="59">
                  <c:v>45291.199999999997</c:v>
                </c:pt>
                <c:pt idx="64">
                  <c:v>45777</c:v>
                </c:pt>
                <c:pt idx="65">
                  <c:v>57012.4</c:v>
                </c:pt>
                <c:pt idx="69">
                  <c:v>43341.4</c:v>
                </c:pt>
                <c:pt idx="76">
                  <c:v>41212.400000000001</c:v>
                </c:pt>
                <c:pt idx="77">
                  <c:v>51848.2</c:v>
                </c:pt>
                <c:pt idx="78">
                  <c:v>33302.400000000001</c:v>
                </c:pt>
                <c:pt idx="80">
                  <c:v>33270.199999999997</c:v>
                </c:pt>
                <c:pt idx="82">
                  <c:v>46766.8</c:v>
                </c:pt>
                <c:pt idx="87">
                  <c:v>39030</c:v>
                </c:pt>
                <c:pt idx="89">
                  <c:v>44256.2</c:v>
                </c:pt>
                <c:pt idx="97">
                  <c:v>55776.6</c:v>
                </c:pt>
                <c:pt idx="99">
                  <c:v>58450.6</c:v>
                </c:pt>
              </c:numCache>
            </c:numRef>
          </c:xVal>
          <c:yVal>
            <c:numRef>
              <c:f>State056!$AE$2:$AE$101</c:f>
              <c:numCache>
                <c:formatCode>General</c:formatCode>
                <c:ptCount val="100"/>
                <c:pt idx="6">
                  <c:v>1.885214329939956</c:v>
                </c:pt>
                <c:pt idx="8">
                  <c:v>1.5733686269996547</c:v>
                </c:pt>
                <c:pt idx="9">
                  <c:v>2.562258436098491</c:v>
                </c:pt>
                <c:pt idx="11">
                  <c:v>1.8910376946365961</c:v>
                </c:pt>
                <c:pt idx="13">
                  <c:v>2.0689993322343998</c:v>
                </c:pt>
                <c:pt idx="15">
                  <c:v>1.6177091429901638</c:v>
                </c:pt>
                <c:pt idx="19">
                  <c:v>2.0815966393435912</c:v>
                </c:pt>
                <c:pt idx="25">
                  <c:v>2.5721661269826077</c:v>
                </c:pt>
                <c:pt idx="28">
                  <c:v>2.0160766524813853</c:v>
                </c:pt>
                <c:pt idx="29">
                  <c:v>2.0300912905040329</c:v>
                </c:pt>
                <c:pt idx="31">
                  <c:v>1.4994013867872762</c:v>
                </c:pt>
                <c:pt idx="47">
                  <c:v>2.1108650684700927</c:v>
                </c:pt>
                <c:pt idx="49">
                  <c:v>2.1755136470446468</c:v>
                </c:pt>
                <c:pt idx="56">
                  <c:v>1.8071306192379866</c:v>
                </c:pt>
                <c:pt idx="59">
                  <c:v>2.3231444519023565</c:v>
                </c:pt>
                <c:pt idx="64">
                  <c:v>2.0592000349520503</c:v>
                </c:pt>
                <c:pt idx="65">
                  <c:v>1.7780517922416876</c:v>
                </c:pt>
                <c:pt idx="69">
                  <c:v>2.1611669212346625</c:v>
                </c:pt>
                <c:pt idx="76">
                  <c:v>2.1922770816550359</c:v>
                </c:pt>
                <c:pt idx="77">
                  <c:v>2.094248209195305</c:v>
                </c:pt>
                <c:pt idx="78">
                  <c:v>2.7155400211396175</c:v>
                </c:pt>
                <c:pt idx="80">
                  <c:v>1.5772072304945568</c:v>
                </c:pt>
                <c:pt idx="82">
                  <c:v>1.8828314103167203</c:v>
                </c:pt>
                <c:pt idx="87">
                  <c:v>2.6887522418652319</c:v>
                </c:pt>
                <c:pt idx="89">
                  <c:v>2.5310126038837497</c:v>
                </c:pt>
                <c:pt idx="97">
                  <c:v>1.6732285582125839</c:v>
                </c:pt>
                <c:pt idx="99">
                  <c:v>1.7327452583891354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ACD-4909-8AA4-EA5C32107F3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State056!$AF$2:$AF$101</c:f>
              <c:numCache>
                <c:formatCode>General</c:formatCode>
                <c:ptCount val="100"/>
                <c:pt idx="0">
                  <c:v>69107.8</c:v>
                </c:pt>
                <c:pt idx="2">
                  <c:v>80763.399999999994</c:v>
                </c:pt>
                <c:pt idx="3">
                  <c:v>62437.8</c:v>
                </c:pt>
                <c:pt idx="14">
                  <c:v>64511.6</c:v>
                </c:pt>
                <c:pt idx="17">
                  <c:v>76213.399999999994</c:v>
                </c:pt>
                <c:pt idx="24">
                  <c:v>78009.600000000006</c:v>
                </c:pt>
                <c:pt idx="30">
                  <c:v>71912</c:v>
                </c:pt>
                <c:pt idx="32">
                  <c:v>57079.6</c:v>
                </c:pt>
                <c:pt idx="35">
                  <c:v>60959.4</c:v>
                </c:pt>
                <c:pt idx="37">
                  <c:v>77572.600000000006</c:v>
                </c:pt>
                <c:pt idx="39">
                  <c:v>69603.199999999997</c:v>
                </c:pt>
                <c:pt idx="40">
                  <c:v>71782.8</c:v>
                </c:pt>
                <c:pt idx="42">
                  <c:v>58529</c:v>
                </c:pt>
                <c:pt idx="67">
                  <c:v>55005</c:v>
                </c:pt>
                <c:pt idx="72">
                  <c:v>87028</c:v>
                </c:pt>
                <c:pt idx="73">
                  <c:v>72896.800000000003</c:v>
                </c:pt>
                <c:pt idx="83">
                  <c:v>54036.2</c:v>
                </c:pt>
                <c:pt idx="84">
                  <c:v>59997.2</c:v>
                </c:pt>
                <c:pt idx="85">
                  <c:v>69999</c:v>
                </c:pt>
                <c:pt idx="88">
                  <c:v>80725.600000000006</c:v>
                </c:pt>
                <c:pt idx="90">
                  <c:v>68656</c:v>
                </c:pt>
                <c:pt idx="95">
                  <c:v>69075.600000000006</c:v>
                </c:pt>
                <c:pt idx="96">
                  <c:v>77303.8</c:v>
                </c:pt>
              </c:numCache>
            </c:numRef>
          </c:xVal>
          <c:yVal>
            <c:numRef>
              <c:f>State056!$AG$2:$AG$101</c:f>
              <c:numCache>
                <c:formatCode>General</c:formatCode>
                <c:ptCount val="100"/>
                <c:pt idx="0">
                  <c:v>1.6637919308674274</c:v>
                </c:pt>
                <c:pt idx="2">
                  <c:v>1.610902958518339</c:v>
                </c:pt>
                <c:pt idx="3">
                  <c:v>1.7781055706639246</c:v>
                </c:pt>
                <c:pt idx="14">
                  <c:v>1.8881410475015346</c:v>
                </c:pt>
                <c:pt idx="17">
                  <c:v>1.7876646364025226</c:v>
                </c:pt>
                <c:pt idx="24">
                  <c:v>1.7636034539338747</c:v>
                </c:pt>
                <c:pt idx="30">
                  <c:v>1.4518300144621203</c:v>
                </c:pt>
                <c:pt idx="32">
                  <c:v>1.6952466380282973</c:v>
                </c:pt>
                <c:pt idx="35">
                  <c:v>1.7472941006637204</c:v>
                </c:pt>
                <c:pt idx="37">
                  <c:v>1.7501669403887454</c:v>
                </c:pt>
                <c:pt idx="39">
                  <c:v>1.7401355110109882</c:v>
                </c:pt>
                <c:pt idx="40">
                  <c:v>1.6299029851162117</c:v>
                </c:pt>
                <c:pt idx="42">
                  <c:v>1.7883442396077158</c:v>
                </c:pt>
                <c:pt idx="67">
                  <c:v>1.9478229251886192</c:v>
                </c:pt>
                <c:pt idx="72">
                  <c:v>1.535184078687319</c:v>
                </c:pt>
                <c:pt idx="73">
                  <c:v>1.4783090615774628</c:v>
                </c:pt>
                <c:pt idx="83">
                  <c:v>1.662811226548129</c:v>
                </c:pt>
                <c:pt idx="84">
                  <c:v>1.6437600421352998</c:v>
                </c:pt>
                <c:pt idx="85">
                  <c:v>1.6978671123873199</c:v>
                </c:pt>
                <c:pt idx="88">
                  <c:v>1.6749581297630489</c:v>
                </c:pt>
                <c:pt idx="90">
                  <c:v>1.6629427872290841</c:v>
                </c:pt>
                <c:pt idx="95">
                  <c:v>1.7024535436536199</c:v>
                </c:pt>
                <c:pt idx="96">
                  <c:v>1.7706374072167215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ACD-4909-8AA4-EA5C32107F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1299744"/>
        <c:axId val="689550336"/>
      </c:scatterChart>
      <c:valAx>
        <c:axId val="69129974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9550336"/>
        <c:crosses val="autoZero"/>
        <c:crossBetween val="midCat"/>
      </c:valAx>
      <c:valAx>
        <c:axId val="6895503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12997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State056!$AI$2:$AI$101</c:f>
              <c:numCache>
                <c:formatCode>General</c:formatCode>
                <c:ptCount val="100"/>
                <c:pt idx="1">
                  <c:v>47162.2</c:v>
                </c:pt>
                <c:pt idx="10">
                  <c:v>67141.600000000006</c:v>
                </c:pt>
                <c:pt idx="12">
                  <c:v>41194.400000000001</c:v>
                </c:pt>
                <c:pt idx="16">
                  <c:v>90331.8</c:v>
                </c:pt>
                <c:pt idx="21">
                  <c:v>53739.8</c:v>
                </c:pt>
                <c:pt idx="22">
                  <c:v>67927.199999999997</c:v>
                </c:pt>
                <c:pt idx="23">
                  <c:v>51087</c:v>
                </c:pt>
                <c:pt idx="26">
                  <c:v>56459.199999999997</c:v>
                </c:pt>
                <c:pt idx="27">
                  <c:v>68309.8</c:v>
                </c:pt>
                <c:pt idx="33">
                  <c:v>78949.2</c:v>
                </c:pt>
                <c:pt idx="34">
                  <c:v>61324.800000000003</c:v>
                </c:pt>
                <c:pt idx="38">
                  <c:v>58001.4</c:v>
                </c:pt>
                <c:pt idx="44">
                  <c:v>51446.8</c:v>
                </c:pt>
                <c:pt idx="45">
                  <c:v>42097.2</c:v>
                </c:pt>
                <c:pt idx="46">
                  <c:v>53700.2</c:v>
                </c:pt>
                <c:pt idx="51">
                  <c:v>35876</c:v>
                </c:pt>
                <c:pt idx="52">
                  <c:v>90242.6</c:v>
                </c:pt>
                <c:pt idx="60">
                  <c:v>84121.600000000006</c:v>
                </c:pt>
                <c:pt idx="68">
                  <c:v>19006.400000000001</c:v>
                </c:pt>
                <c:pt idx="70">
                  <c:v>51163.8</c:v>
                </c:pt>
                <c:pt idx="74">
                  <c:v>71582</c:v>
                </c:pt>
                <c:pt idx="75">
                  <c:v>86353.8</c:v>
                </c:pt>
                <c:pt idx="79">
                  <c:v>58377.4</c:v>
                </c:pt>
                <c:pt idx="92">
                  <c:v>86383.6</c:v>
                </c:pt>
              </c:numCache>
            </c:numRef>
          </c:xVal>
          <c:yVal>
            <c:numRef>
              <c:f>State056!$AJ$3:$AJ$101</c:f>
              <c:numCache>
                <c:formatCode>General</c:formatCode>
                <c:ptCount val="99"/>
                <c:pt idx="0">
                  <c:v>1.0455831152914834</c:v>
                </c:pt>
                <c:pt idx="9">
                  <c:v>1.1343191106556887</c:v>
                </c:pt>
                <c:pt idx="11">
                  <c:v>1.2627201755578428</c:v>
                </c:pt>
                <c:pt idx="15">
                  <c:v>1.318085104027596</c:v>
                </c:pt>
                <c:pt idx="20">
                  <c:v>1.0741387202780805</c:v>
                </c:pt>
                <c:pt idx="21">
                  <c:v>1.0321344027134933</c:v>
                </c:pt>
                <c:pt idx="22">
                  <c:v>1.2372619257345312</c:v>
                </c:pt>
                <c:pt idx="25">
                  <c:v>1.0444887635673195</c:v>
                </c:pt>
                <c:pt idx="26">
                  <c:v>1.1318141760040286</c:v>
                </c:pt>
                <c:pt idx="32">
                  <c:v>1.2631666945326869</c:v>
                </c:pt>
                <c:pt idx="33">
                  <c:v>1.2159517845961176</c:v>
                </c:pt>
                <c:pt idx="37">
                  <c:v>1.1060939908347041</c:v>
                </c:pt>
                <c:pt idx="43">
                  <c:v>1.3002752357775409</c:v>
                </c:pt>
                <c:pt idx="44">
                  <c:v>1.1567990270136732</c:v>
                </c:pt>
                <c:pt idx="45">
                  <c:v>1.119046111560106</c:v>
                </c:pt>
                <c:pt idx="50">
                  <c:v>1.1122477422232133</c:v>
                </c:pt>
                <c:pt idx="51">
                  <c:v>1.2043757604501644</c:v>
                </c:pt>
                <c:pt idx="59">
                  <c:v>1.1037236571819842</c:v>
                </c:pt>
                <c:pt idx="67">
                  <c:v>1.1917038471251789</c:v>
                </c:pt>
                <c:pt idx="69">
                  <c:v>1.0477329674496421</c:v>
                </c:pt>
                <c:pt idx="73">
                  <c:v>1.0133134028107624</c:v>
                </c:pt>
                <c:pt idx="74">
                  <c:v>1.0811799828148847</c:v>
                </c:pt>
                <c:pt idx="78">
                  <c:v>1.0301760612839901</c:v>
                </c:pt>
                <c:pt idx="91">
                  <c:v>1.1036585648201742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8A-49A9-88D7-AE85C0940E3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State056!$AK$2:$AK$101</c:f>
              <c:numCache>
                <c:formatCode>General</c:formatCode>
                <c:ptCount val="100"/>
                <c:pt idx="0">
                  <c:v>69107.8</c:v>
                </c:pt>
                <c:pt idx="2">
                  <c:v>80763.399999999994</c:v>
                </c:pt>
                <c:pt idx="3">
                  <c:v>62437.8</c:v>
                </c:pt>
                <c:pt idx="4">
                  <c:v>83185.8</c:v>
                </c:pt>
                <c:pt idx="5">
                  <c:v>28051.8</c:v>
                </c:pt>
                <c:pt idx="6">
                  <c:v>55559.199999999997</c:v>
                </c:pt>
                <c:pt idx="7">
                  <c:v>58959.4</c:v>
                </c:pt>
                <c:pt idx="8">
                  <c:v>60823</c:v>
                </c:pt>
                <c:pt idx="9">
                  <c:v>34204.199999999997</c:v>
                </c:pt>
                <c:pt idx="11">
                  <c:v>52649.4</c:v>
                </c:pt>
                <c:pt idx="13">
                  <c:v>42829.4</c:v>
                </c:pt>
                <c:pt idx="14">
                  <c:v>64511.6</c:v>
                </c:pt>
                <c:pt idx="15">
                  <c:v>50690.2</c:v>
                </c:pt>
                <c:pt idx="17">
                  <c:v>76213.399999999994</c:v>
                </c:pt>
                <c:pt idx="18">
                  <c:v>63300.6</c:v>
                </c:pt>
                <c:pt idx="19">
                  <c:v>48847.6</c:v>
                </c:pt>
                <c:pt idx="20">
                  <c:v>57932.6</c:v>
                </c:pt>
                <c:pt idx="24">
                  <c:v>78009.600000000006</c:v>
                </c:pt>
                <c:pt idx="25">
                  <c:v>37614.6</c:v>
                </c:pt>
                <c:pt idx="28">
                  <c:v>38490.6</c:v>
                </c:pt>
                <c:pt idx="29">
                  <c:v>38755.4</c:v>
                </c:pt>
                <c:pt idx="30">
                  <c:v>71912</c:v>
                </c:pt>
                <c:pt idx="31">
                  <c:v>48111.199999999997</c:v>
                </c:pt>
                <c:pt idx="32">
                  <c:v>57079.6</c:v>
                </c:pt>
                <c:pt idx="35">
                  <c:v>60959.4</c:v>
                </c:pt>
                <c:pt idx="36">
                  <c:v>62081.599999999999</c:v>
                </c:pt>
                <c:pt idx="37">
                  <c:v>77572.600000000006</c:v>
                </c:pt>
                <c:pt idx="39">
                  <c:v>69603.199999999997</c:v>
                </c:pt>
                <c:pt idx="40">
                  <c:v>71782.8</c:v>
                </c:pt>
                <c:pt idx="41">
                  <c:v>88965.6</c:v>
                </c:pt>
                <c:pt idx="42">
                  <c:v>58529</c:v>
                </c:pt>
                <c:pt idx="43">
                  <c:v>71949.2</c:v>
                </c:pt>
                <c:pt idx="47">
                  <c:v>53468.6</c:v>
                </c:pt>
                <c:pt idx="48">
                  <c:v>54894.8</c:v>
                </c:pt>
                <c:pt idx="49">
                  <c:v>16597</c:v>
                </c:pt>
                <c:pt idx="50">
                  <c:v>43944.2</c:v>
                </c:pt>
                <c:pt idx="53">
                  <c:v>52741.599999999999</c:v>
                </c:pt>
                <c:pt idx="54">
                  <c:v>53441.2</c:v>
                </c:pt>
                <c:pt idx="55">
                  <c:v>64322</c:v>
                </c:pt>
                <c:pt idx="56">
                  <c:v>44125.2</c:v>
                </c:pt>
                <c:pt idx="57">
                  <c:v>80535</c:v>
                </c:pt>
                <c:pt idx="58">
                  <c:v>53058.8</c:v>
                </c:pt>
                <c:pt idx="59">
                  <c:v>45291.199999999997</c:v>
                </c:pt>
                <c:pt idx="61">
                  <c:v>59282.6</c:v>
                </c:pt>
                <c:pt idx="62">
                  <c:v>82001.2</c:v>
                </c:pt>
                <c:pt idx="63">
                  <c:v>91407.6</c:v>
                </c:pt>
                <c:pt idx="64">
                  <c:v>45777</c:v>
                </c:pt>
                <c:pt idx="65">
                  <c:v>57012.4</c:v>
                </c:pt>
                <c:pt idx="66">
                  <c:v>52303.8</c:v>
                </c:pt>
                <c:pt idx="67">
                  <c:v>55005</c:v>
                </c:pt>
                <c:pt idx="69">
                  <c:v>43341.4</c:v>
                </c:pt>
                <c:pt idx="71">
                  <c:v>48426.8</c:v>
                </c:pt>
                <c:pt idx="72">
                  <c:v>87028</c:v>
                </c:pt>
                <c:pt idx="73">
                  <c:v>72896.800000000003</c:v>
                </c:pt>
                <c:pt idx="76">
                  <c:v>41212.400000000001</c:v>
                </c:pt>
                <c:pt idx="77">
                  <c:v>51848.2</c:v>
                </c:pt>
                <c:pt idx="78">
                  <c:v>33302.400000000001</c:v>
                </c:pt>
                <c:pt idx="80">
                  <c:v>33270.199999999997</c:v>
                </c:pt>
                <c:pt idx="81">
                  <c:v>37581.800000000003</c:v>
                </c:pt>
                <c:pt idx="82">
                  <c:v>46766.8</c:v>
                </c:pt>
                <c:pt idx="83">
                  <c:v>54036.2</c:v>
                </c:pt>
                <c:pt idx="84">
                  <c:v>59997.2</c:v>
                </c:pt>
                <c:pt idx="85">
                  <c:v>69999</c:v>
                </c:pt>
                <c:pt idx="86">
                  <c:v>49141.8</c:v>
                </c:pt>
                <c:pt idx="87">
                  <c:v>39030</c:v>
                </c:pt>
                <c:pt idx="88">
                  <c:v>80725.600000000006</c:v>
                </c:pt>
                <c:pt idx="89">
                  <c:v>44256.2</c:v>
                </c:pt>
                <c:pt idx="90">
                  <c:v>68656</c:v>
                </c:pt>
                <c:pt idx="91">
                  <c:v>65610.8</c:v>
                </c:pt>
                <c:pt idx="93">
                  <c:v>73279.8</c:v>
                </c:pt>
                <c:pt idx="94">
                  <c:v>54485.599999999999</c:v>
                </c:pt>
                <c:pt idx="95">
                  <c:v>69075.600000000006</c:v>
                </c:pt>
                <c:pt idx="96">
                  <c:v>77303.8</c:v>
                </c:pt>
                <c:pt idx="97">
                  <c:v>55776.6</c:v>
                </c:pt>
                <c:pt idx="98">
                  <c:v>65522.8</c:v>
                </c:pt>
                <c:pt idx="99">
                  <c:v>58450.6</c:v>
                </c:pt>
              </c:numCache>
            </c:numRef>
          </c:xVal>
          <c:yVal>
            <c:numRef>
              <c:f>State056!$AL$2:$AL$101</c:f>
              <c:numCache>
                <c:formatCode>General</c:formatCode>
                <c:ptCount val="100"/>
                <c:pt idx="0">
                  <c:v>1.6637919308674274</c:v>
                </c:pt>
                <c:pt idx="2">
                  <c:v>1.610902958518339</c:v>
                </c:pt>
                <c:pt idx="3">
                  <c:v>1.7781055706639246</c:v>
                </c:pt>
                <c:pt idx="4">
                  <c:v>1.3854167417996821</c:v>
                </c:pt>
                <c:pt idx="5">
                  <c:v>1.137823597772692</c:v>
                </c:pt>
                <c:pt idx="6">
                  <c:v>1.885214329939956</c:v>
                </c:pt>
                <c:pt idx="7">
                  <c:v>1.1344755882861766</c:v>
                </c:pt>
                <c:pt idx="8">
                  <c:v>1.5733686269996547</c:v>
                </c:pt>
                <c:pt idx="9">
                  <c:v>2.562258436098491</c:v>
                </c:pt>
                <c:pt idx="11">
                  <c:v>1.8910376946365961</c:v>
                </c:pt>
                <c:pt idx="13">
                  <c:v>2.0689993322343998</c:v>
                </c:pt>
                <c:pt idx="14">
                  <c:v>1.8881410475015346</c:v>
                </c:pt>
                <c:pt idx="15">
                  <c:v>1.6177091429901638</c:v>
                </c:pt>
                <c:pt idx="17">
                  <c:v>1.7876646364025226</c:v>
                </c:pt>
                <c:pt idx="18">
                  <c:v>1.4096074918721151</c:v>
                </c:pt>
                <c:pt idx="19">
                  <c:v>2.0815966393435912</c:v>
                </c:pt>
                <c:pt idx="20">
                  <c:v>1.2113386935853043</c:v>
                </c:pt>
                <c:pt idx="24">
                  <c:v>1.7636034539338747</c:v>
                </c:pt>
                <c:pt idx="25">
                  <c:v>2.5721661269826077</c:v>
                </c:pt>
                <c:pt idx="28">
                  <c:v>2.0160766524813853</c:v>
                </c:pt>
                <c:pt idx="29">
                  <c:v>2.0300912905040329</c:v>
                </c:pt>
                <c:pt idx="30">
                  <c:v>1.4518300144621203</c:v>
                </c:pt>
                <c:pt idx="31">
                  <c:v>1.4994013867872762</c:v>
                </c:pt>
                <c:pt idx="32">
                  <c:v>1.6952466380282973</c:v>
                </c:pt>
                <c:pt idx="35">
                  <c:v>1.7472941006637204</c:v>
                </c:pt>
                <c:pt idx="36">
                  <c:v>1.3828251849179145</c:v>
                </c:pt>
                <c:pt idx="37">
                  <c:v>1.7501669403887454</c:v>
                </c:pt>
                <c:pt idx="39">
                  <c:v>1.7401355110109882</c:v>
                </c:pt>
                <c:pt idx="40">
                  <c:v>1.6299029851162117</c:v>
                </c:pt>
                <c:pt idx="41">
                  <c:v>1.4025645867616245</c:v>
                </c:pt>
                <c:pt idx="42">
                  <c:v>1.7883442396077158</c:v>
                </c:pt>
                <c:pt idx="43">
                  <c:v>1.5097596637627659</c:v>
                </c:pt>
                <c:pt idx="47">
                  <c:v>2.1108650684700927</c:v>
                </c:pt>
                <c:pt idx="48">
                  <c:v>1.5176847351661724</c:v>
                </c:pt>
                <c:pt idx="49">
                  <c:v>2.1755136470446468</c:v>
                </c:pt>
                <c:pt idx="50">
                  <c:v>1.782374010677177</c:v>
                </c:pt>
                <c:pt idx="53">
                  <c:v>1.17021478301758</c:v>
                </c:pt>
                <c:pt idx="54">
                  <c:v>1.2602074803709498</c:v>
                </c:pt>
                <c:pt idx="55">
                  <c:v>1.4671496533068002</c:v>
                </c:pt>
                <c:pt idx="56">
                  <c:v>1.8071306192379866</c:v>
                </c:pt>
                <c:pt idx="57">
                  <c:v>1.2633389209660395</c:v>
                </c:pt>
                <c:pt idx="58">
                  <c:v>1.2832932520147458</c:v>
                </c:pt>
                <c:pt idx="59">
                  <c:v>2.3231444519023565</c:v>
                </c:pt>
                <c:pt idx="61">
                  <c:v>1.3121894113955865</c:v>
                </c:pt>
                <c:pt idx="62">
                  <c:v>1.4876367662912251</c:v>
                </c:pt>
                <c:pt idx="63">
                  <c:v>1.2487911289652063</c:v>
                </c:pt>
                <c:pt idx="64">
                  <c:v>2.0592000349520503</c:v>
                </c:pt>
                <c:pt idx="65">
                  <c:v>1.7780517922416876</c:v>
                </c:pt>
                <c:pt idx="66">
                  <c:v>1.2593157667320538</c:v>
                </c:pt>
                <c:pt idx="67">
                  <c:v>1.9478229251886192</c:v>
                </c:pt>
                <c:pt idx="69">
                  <c:v>2.1611669212346625</c:v>
                </c:pt>
                <c:pt idx="71">
                  <c:v>1.7140095979911949</c:v>
                </c:pt>
                <c:pt idx="72">
                  <c:v>1.535184078687319</c:v>
                </c:pt>
                <c:pt idx="73">
                  <c:v>1.4783090615774628</c:v>
                </c:pt>
                <c:pt idx="76">
                  <c:v>2.1922770816550359</c:v>
                </c:pt>
                <c:pt idx="77">
                  <c:v>2.094248209195305</c:v>
                </c:pt>
                <c:pt idx="78">
                  <c:v>2.7155400211396175</c:v>
                </c:pt>
                <c:pt idx="80">
                  <c:v>1.5772072304945568</c:v>
                </c:pt>
                <c:pt idx="81">
                  <c:v>1.5454555130408867</c:v>
                </c:pt>
                <c:pt idx="82">
                  <c:v>1.8828314103167203</c:v>
                </c:pt>
                <c:pt idx="83">
                  <c:v>1.662811226548129</c:v>
                </c:pt>
                <c:pt idx="84">
                  <c:v>1.6437600421352998</c:v>
                </c:pt>
                <c:pt idx="85">
                  <c:v>1.6978671123873199</c:v>
                </c:pt>
                <c:pt idx="86">
                  <c:v>1.2701813934369517</c:v>
                </c:pt>
                <c:pt idx="87">
                  <c:v>2.6887522418652319</c:v>
                </c:pt>
                <c:pt idx="88">
                  <c:v>1.6749581297630489</c:v>
                </c:pt>
                <c:pt idx="89">
                  <c:v>2.5310126038837497</c:v>
                </c:pt>
                <c:pt idx="90">
                  <c:v>1.6629427872290841</c:v>
                </c:pt>
                <c:pt idx="91">
                  <c:v>1.4330719942448498</c:v>
                </c:pt>
                <c:pt idx="93">
                  <c:v>1.2618347757499337</c:v>
                </c:pt>
                <c:pt idx="94">
                  <c:v>1.3022890451789098</c:v>
                </c:pt>
                <c:pt idx="95">
                  <c:v>1.7024535436536199</c:v>
                </c:pt>
                <c:pt idx="96">
                  <c:v>1.7706374072167215</c:v>
                </c:pt>
                <c:pt idx="97">
                  <c:v>1.6732285582125839</c:v>
                </c:pt>
                <c:pt idx="98">
                  <c:v>1.2394311598405441</c:v>
                </c:pt>
                <c:pt idx="99">
                  <c:v>1.7327452583891354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38A-49A9-88D7-AE85C0940E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1300944"/>
        <c:axId val="689590272"/>
      </c:scatterChart>
      <c:valAx>
        <c:axId val="69130094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9590272"/>
        <c:crosses val="autoZero"/>
        <c:crossBetween val="midCat"/>
      </c:valAx>
      <c:valAx>
        <c:axId val="6895902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13009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State055!$J$2:$J$101</c:f>
              <c:numCache>
                <c:formatCode>General</c:formatCode>
                <c:ptCount val="100"/>
                <c:pt idx="0">
                  <c:v>69164</c:v>
                </c:pt>
                <c:pt idx="1">
                  <c:v>47721.4</c:v>
                </c:pt>
                <c:pt idx="2">
                  <c:v>80254.399999999994</c:v>
                </c:pt>
                <c:pt idx="3">
                  <c:v>62604</c:v>
                </c:pt>
                <c:pt idx="4">
                  <c:v>82820.399999999994</c:v>
                </c:pt>
                <c:pt idx="5">
                  <c:v>28024.799999999999</c:v>
                </c:pt>
                <c:pt idx="6">
                  <c:v>55606.6</c:v>
                </c:pt>
                <c:pt idx="7">
                  <c:v>58818.8</c:v>
                </c:pt>
                <c:pt idx="8">
                  <c:v>60863.6</c:v>
                </c:pt>
                <c:pt idx="9">
                  <c:v>34066.199999999997</c:v>
                </c:pt>
                <c:pt idx="10">
                  <c:v>67169.399999999994</c:v>
                </c:pt>
                <c:pt idx="11">
                  <c:v>52724.6</c:v>
                </c:pt>
                <c:pt idx="12">
                  <c:v>40351.599999999999</c:v>
                </c:pt>
                <c:pt idx="13">
                  <c:v>43253</c:v>
                </c:pt>
                <c:pt idx="14">
                  <c:v>64755.6</c:v>
                </c:pt>
                <c:pt idx="15">
                  <c:v>51126.6</c:v>
                </c:pt>
                <c:pt idx="16">
                  <c:v>89784.4</c:v>
                </c:pt>
                <c:pt idx="17">
                  <c:v>76088.800000000003</c:v>
                </c:pt>
                <c:pt idx="18">
                  <c:v>63286.8</c:v>
                </c:pt>
                <c:pt idx="19">
                  <c:v>48153.2</c:v>
                </c:pt>
                <c:pt idx="20">
                  <c:v>57468</c:v>
                </c:pt>
                <c:pt idx="21">
                  <c:v>53708</c:v>
                </c:pt>
                <c:pt idx="22">
                  <c:v>68036.399999999994</c:v>
                </c:pt>
                <c:pt idx="23">
                  <c:v>51242.6</c:v>
                </c:pt>
                <c:pt idx="24">
                  <c:v>77697.600000000006</c:v>
                </c:pt>
                <c:pt idx="25">
                  <c:v>37463.599999999999</c:v>
                </c:pt>
                <c:pt idx="26">
                  <c:v>56186.8</c:v>
                </c:pt>
                <c:pt idx="27">
                  <c:v>68739.600000000006</c:v>
                </c:pt>
                <c:pt idx="28">
                  <c:v>38227.199999999997</c:v>
                </c:pt>
                <c:pt idx="29">
                  <c:v>38588.6</c:v>
                </c:pt>
                <c:pt idx="30">
                  <c:v>72156.2</c:v>
                </c:pt>
                <c:pt idx="31">
                  <c:v>47936</c:v>
                </c:pt>
                <c:pt idx="32">
                  <c:v>57908.4</c:v>
                </c:pt>
                <c:pt idx="33">
                  <c:v>78327.600000000006</c:v>
                </c:pt>
                <c:pt idx="34">
                  <c:v>60892.6</c:v>
                </c:pt>
                <c:pt idx="35">
                  <c:v>60559.8</c:v>
                </c:pt>
                <c:pt idx="36">
                  <c:v>62391.4</c:v>
                </c:pt>
                <c:pt idx="37">
                  <c:v>76923.399999999994</c:v>
                </c:pt>
                <c:pt idx="38">
                  <c:v>57652.6</c:v>
                </c:pt>
                <c:pt idx="39">
                  <c:v>69683</c:v>
                </c:pt>
                <c:pt idx="40">
                  <c:v>71061.8</c:v>
                </c:pt>
                <c:pt idx="41">
                  <c:v>89105.8</c:v>
                </c:pt>
                <c:pt idx="42">
                  <c:v>58836.2</c:v>
                </c:pt>
                <c:pt idx="43">
                  <c:v>71839.600000000006</c:v>
                </c:pt>
                <c:pt idx="44">
                  <c:v>51659.199999999997</c:v>
                </c:pt>
                <c:pt idx="45">
                  <c:v>42568.2</c:v>
                </c:pt>
                <c:pt idx="46">
                  <c:v>54103.6</c:v>
                </c:pt>
                <c:pt idx="47">
                  <c:v>53772.800000000003</c:v>
                </c:pt>
                <c:pt idx="48">
                  <c:v>54278.8</c:v>
                </c:pt>
                <c:pt idx="49">
                  <c:v>16966.8</c:v>
                </c:pt>
                <c:pt idx="50">
                  <c:v>43533.8</c:v>
                </c:pt>
                <c:pt idx="51">
                  <c:v>36419.599999999999</c:v>
                </c:pt>
                <c:pt idx="52">
                  <c:v>90627.6</c:v>
                </c:pt>
                <c:pt idx="53">
                  <c:v>53207.6</c:v>
                </c:pt>
                <c:pt idx="54">
                  <c:v>53247.8</c:v>
                </c:pt>
                <c:pt idx="55">
                  <c:v>64644.800000000003</c:v>
                </c:pt>
                <c:pt idx="56">
                  <c:v>44457.2</c:v>
                </c:pt>
                <c:pt idx="57">
                  <c:v>80288.600000000006</c:v>
                </c:pt>
                <c:pt idx="58">
                  <c:v>52799</c:v>
                </c:pt>
                <c:pt idx="59">
                  <c:v>46013.4</c:v>
                </c:pt>
                <c:pt idx="60">
                  <c:v>83666.600000000006</c:v>
                </c:pt>
                <c:pt idx="61">
                  <c:v>58840.800000000003</c:v>
                </c:pt>
                <c:pt idx="62">
                  <c:v>81996.600000000006</c:v>
                </c:pt>
                <c:pt idx="63">
                  <c:v>91810</c:v>
                </c:pt>
                <c:pt idx="64">
                  <c:v>45714.6</c:v>
                </c:pt>
                <c:pt idx="65">
                  <c:v>57502</c:v>
                </c:pt>
                <c:pt idx="66">
                  <c:v>52124.6</c:v>
                </c:pt>
                <c:pt idx="67">
                  <c:v>55015.8</c:v>
                </c:pt>
                <c:pt idx="68">
                  <c:v>18859</c:v>
                </c:pt>
                <c:pt idx="69">
                  <c:v>43408</c:v>
                </c:pt>
                <c:pt idx="70">
                  <c:v>51105</c:v>
                </c:pt>
                <c:pt idx="71">
                  <c:v>49026.2</c:v>
                </c:pt>
                <c:pt idx="72">
                  <c:v>87324.2</c:v>
                </c:pt>
                <c:pt idx="73">
                  <c:v>72922.399999999994</c:v>
                </c:pt>
                <c:pt idx="74">
                  <c:v>71732.2</c:v>
                </c:pt>
                <c:pt idx="75">
                  <c:v>86789.6</c:v>
                </c:pt>
                <c:pt idx="76">
                  <c:v>40903.4</c:v>
                </c:pt>
                <c:pt idx="77">
                  <c:v>51736.2</c:v>
                </c:pt>
                <c:pt idx="78">
                  <c:v>33201.199999999997</c:v>
                </c:pt>
                <c:pt idx="79">
                  <c:v>57575</c:v>
                </c:pt>
                <c:pt idx="80">
                  <c:v>33470.6</c:v>
                </c:pt>
                <c:pt idx="81">
                  <c:v>38235.199999999997</c:v>
                </c:pt>
                <c:pt idx="82">
                  <c:v>46589</c:v>
                </c:pt>
                <c:pt idx="83">
                  <c:v>53825.8</c:v>
                </c:pt>
                <c:pt idx="84">
                  <c:v>60622.8</c:v>
                </c:pt>
                <c:pt idx="85">
                  <c:v>70020.399999999994</c:v>
                </c:pt>
                <c:pt idx="86">
                  <c:v>48674.8</c:v>
                </c:pt>
                <c:pt idx="87">
                  <c:v>38636.6</c:v>
                </c:pt>
                <c:pt idx="88">
                  <c:v>80262.8</c:v>
                </c:pt>
                <c:pt idx="89">
                  <c:v>44084.2</c:v>
                </c:pt>
                <c:pt idx="90">
                  <c:v>68776.2</c:v>
                </c:pt>
                <c:pt idx="91">
                  <c:v>65827.199999999997</c:v>
                </c:pt>
                <c:pt idx="92">
                  <c:v>86676</c:v>
                </c:pt>
                <c:pt idx="93">
                  <c:v>72823.399999999994</c:v>
                </c:pt>
                <c:pt idx="94">
                  <c:v>54216.2</c:v>
                </c:pt>
                <c:pt idx="95">
                  <c:v>69467.600000000006</c:v>
                </c:pt>
                <c:pt idx="96">
                  <c:v>76907</c:v>
                </c:pt>
                <c:pt idx="97">
                  <c:v>56016.6</c:v>
                </c:pt>
                <c:pt idx="98">
                  <c:v>65368.6</c:v>
                </c:pt>
                <c:pt idx="99">
                  <c:v>58830.2</c:v>
                </c:pt>
              </c:numCache>
            </c:numRef>
          </c:xVal>
          <c:yVal>
            <c:numRef>
              <c:f>State055!$K$2:$K$101</c:f>
              <c:numCache>
                <c:formatCode>General</c:formatCode>
                <c:ptCount val="100"/>
                <c:pt idx="0">
                  <c:v>1.6624255392979006</c:v>
                </c:pt>
                <c:pt idx="1">
                  <c:v>1.0340434270578818</c:v>
                </c:pt>
                <c:pt idx="2">
                  <c:v>1.6218674614725175</c:v>
                </c:pt>
                <c:pt idx="3">
                  <c:v>1.7493131429301643</c:v>
                </c:pt>
                <c:pt idx="4">
                  <c:v>1.4069601209363878</c:v>
                </c:pt>
                <c:pt idx="5">
                  <c:v>1.1389198138791357</c:v>
                </c:pt>
                <c:pt idx="6">
                  <c:v>1.872259767725414</c:v>
                </c:pt>
                <c:pt idx="7">
                  <c:v>1.1360823410202179</c:v>
                </c:pt>
                <c:pt idx="8">
                  <c:v>1.5489553690547389</c:v>
                </c:pt>
                <c:pt idx="9">
                  <c:v>2.5622464495599746</c:v>
                </c:pt>
                <c:pt idx="10">
                  <c:v>1.1357552695126056</c:v>
                </c:pt>
                <c:pt idx="11">
                  <c:v>1.8560785667411417</c:v>
                </c:pt>
                <c:pt idx="12">
                  <c:v>1.2867643414387535</c:v>
                </c:pt>
                <c:pt idx="13">
                  <c:v>2.0233741012184128</c:v>
                </c:pt>
                <c:pt idx="14">
                  <c:v>1.8963765295974402</c:v>
                </c:pt>
                <c:pt idx="15">
                  <c:v>1.6332985177969981</c:v>
                </c:pt>
                <c:pt idx="16">
                  <c:v>1.3269454381830252</c:v>
                </c:pt>
                <c:pt idx="17">
                  <c:v>1.8063499490069497</c:v>
                </c:pt>
                <c:pt idx="18">
                  <c:v>1.4198853473394135</c:v>
                </c:pt>
                <c:pt idx="19">
                  <c:v>2.1553915419951322</c:v>
                </c:pt>
                <c:pt idx="20">
                  <c:v>1.2211491612723602</c:v>
                </c:pt>
                <c:pt idx="21">
                  <c:v>1.0647761972145677</c:v>
                </c:pt>
                <c:pt idx="22">
                  <c:v>1.030477803058363</c:v>
                </c:pt>
                <c:pt idx="23">
                  <c:v>1.2278260665930301</c:v>
                </c:pt>
                <c:pt idx="24">
                  <c:v>1.7421773645518006</c:v>
                </c:pt>
                <c:pt idx="25">
                  <c:v>2.5751662947501042</c:v>
                </c:pt>
                <c:pt idx="26">
                  <c:v>1.0308649006528223</c:v>
                </c:pt>
                <c:pt idx="27">
                  <c:v>1.124868343720359</c:v>
                </c:pt>
                <c:pt idx="28">
                  <c:v>2.0535639544617448</c:v>
                </c:pt>
                <c:pt idx="29">
                  <c:v>2.0446193953654705</c:v>
                </c:pt>
                <c:pt idx="30">
                  <c:v>1.4460988799299299</c:v>
                </c:pt>
                <c:pt idx="31">
                  <c:v>1.4970585781041388</c:v>
                </c:pt>
                <c:pt idx="32">
                  <c:v>1.6995461798288332</c:v>
                </c:pt>
                <c:pt idx="33">
                  <c:v>1.281515072592547</c:v>
                </c:pt>
                <c:pt idx="34">
                  <c:v>1.2551607256054103</c:v>
                </c:pt>
                <c:pt idx="35">
                  <c:v>1.76022708133118</c:v>
                </c:pt>
                <c:pt idx="36">
                  <c:v>1.3634411152819139</c:v>
                </c:pt>
                <c:pt idx="37">
                  <c:v>1.7628315961072965</c:v>
                </c:pt>
                <c:pt idx="38">
                  <c:v>1.1167059247978408</c:v>
                </c:pt>
                <c:pt idx="39">
                  <c:v>1.7380135757645336</c:v>
                </c:pt>
                <c:pt idx="40">
                  <c:v>1.6573179964481619</c:v>
                </c:pt>
                <c:pt idx="41">
                  <c:v>1.374366202873438</c:v>
                </c:pt>
                <c:pt idx="42">
                  <c:v>1.782270099020671</c:v>
                </c:pt>
                <c:pt idx="43">
                  <c:v>1.4794208208286237</c:v>
                </c:pt>
                <c:pt idx="44">
                  <c:v>1.2975617121442067</c:v>
                </c:pt>
                <c:pt idx="45">
                  <c:v>1.144069986515756</c:v>
                </c:pt>
                <c:pt idx="46">
                  <c:v>1.1264684789921557</c:v>
                </c:pt>
                <c:pt idx="47">
                  <c:v>2.094293025470126</c:v>
                </c:pt>
                <c:pt idx="48">
                  <c:v>1.5109029676411416</c:v>
                </c:pt>
                <c:pt idx="49">
                  <c:v>2.1287455501332015</c:v>
                </c:pt>
                <c:pt idx="50">
                  <c:v>1.7616197069862956</c:v>
                </c:pt>
                <c:pt idx="51">
                  <c:v>1.0743665498797352</c:v>
                </c:pt>
                <c:pt idx="52">
                  <c:v>1.1984538926331492</c:v>
                </c:pt>
                <c:pt idx="53">
                  <c:v>1.1305151895593863</c:v>
                </c:pt>
                <c:pt idx="54">
                  <c:v>1.2448213822918506</c:v>
                </c:pt>
                <c:pt idx="55">
                  <c:v>1.4320873449991336</c:v>
                </c:pt>
                <c:pt idx="56">
                  <c:v>1.7785645519735838</c:v>
                </c:pt>
                <c:pt idx="57">
                  <c:v>1.28989669766318</c:v>
                </c:pt>
                <c:pt idx="58">
                  <c:v>1.2657057898823842</c:v>
                </c:pt>
                <c:pt idx="59">
                  <c:v>2.2845736242051227</c:v>
                </c:pt>
                <c:pt idx="60">
                  <c:v>1.1100247888643735</c:v>
                </c:pt>
                <c:pt idx="61">
                  <c:v>1.3218888934208917</c:v>
                </c:pt>
                <c:pt idx="62">
                  <c:v>1.4800857596534489</c:v>
                </c:pt>
                <c:pt idx="63">
                  <c:v>1.2450059906328286</c:v>
                </c:pt>
                <c:pt idx="64">
                  <c:v>2.0631701907049389</c:v>
                </c:pt>
                <c:pt idx="65">
                  <c:v>1.7996591422907029</c:v>
                </c:pt>
                <c:pt idx="66">
                  <c:v>1.2811800953868231</c:v>
                </c:pt>
                <c:pt idx="67">
                  <c:v>1.9483312066715379</c:v>
                </c:pt>
                <c:pt idx="68">
                  <c:v>1.283790232780105</c:v>
                </c:pt>
                <c:pt idx="69">
                  <c:v>2.1698304460007374</c:v>
                </c:pt>
                <c:pt idx="70">
                  <c:v>1.048253595538597</c:v>
                </c:pt>
                <c:pt idx="71">
                  <c:v>1.6599695672925905</c:v>
                </c:pt>
                <c:pt idx="72">
                  <c:v>1.5541625345551406</c:v>
                </c:pt>
                <c:pt idx="73">
                  <c:v>1.4748966024157188</c:v>
                </c:pt>
                <c:pt idx="74">
                  <c:v>1.0111637451521074</c:v>
                </c:pt>
                <c:pt idx="75">
                  <c:v>1.0817425129278162</c:v>
                </c:pt>
                <c:pt idx="76">
                  <c:v>2.2097185075079331</c:v>
                </c:pt>
                <c:pt idx="77">
                  <c:v>2.0904125158013152</c:v>
                </c:pt>
                <c:pt idx="78">
                  <c:v>2.7138175728588125</c:v>
                </c:pt>
                <c:pt idx="79">
                  <c:v>1.0454537559704733</c:v>
                </c:pt>
                <c:pt idx="80">
                  <c:v>1.5709309065269221</c:v>
                </c:pt>
                <c:pt idx="81">
                  <c:v>1.5166391178809058</c:v>
                </c:pt>
                <c:pt idx="82">
                  <c:v>1.8900169567923759</c:v>
                </c:pt>
                <c:pt idx="83">
                  <c:v>1.6548012291503331</c:v>
                </c:pt>
                <c:pt idx="84">
                  <c:v>1.606573764326293</c:v>
                </c:pt>
                <c:pt idx="85">
                  <c:v>1.6973482013813119</c:v>
                </c:pt>
                <c:pt idx="86">
                  <c:v>1.2823884227567446</c:v>
                </c:pt>
                <c:pt idx="87">
                  <c:v>2.7151457426378101</c:v>
                </c:pt>
                <c:pt idx="88">
                  <c:v>1.6843793139536622</c:v>
                </c:pt>
                <c:pt idx="89">
                  <c:v>2.583419910081163</c:v>
                </c:pt>
                <c:pt idx="90">
                  <c:v>1.6687604142130563</c:v>
                </c:pt>
                <c:pt idx="91">
                  <c:v>1.4081261241553644</c:v>
                </c:pt>
                <c:pt idx="92">
                  <c:v>1.0999353915732153</c:v>
                </c:pt>
                <c:pt idx="93">
                  <c:v>1.2697429672330598</c:v>
                </c:pt>
                <c:pt idx="94">
                  <c:v>1.3086494442620471</c:v>
                </c:pt>
                <c:pt idx="95">
                  <c:v>1.6698432074808975</c:v>
                </c:pt>
                <c:pt idx="96">
                  <c:v>1.7801500513607345</c:v>
                </c:pt>
                <c:pt idx="97">
                  <c:v>1.6660597037306799</c:v>
                </c:pt>
                <c:pt idx="98">
                  <c:v>1.2252365814779573</c:v>
                </c:pt>
                <c:pt idx="99">
                  <c:v>1.7255083273556779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B5-4BBC-905C-A8420B59F2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1183344"/>
        <c:axId val="689527456"/>
      </c:scatterChart>
      <c:valAx>
        <c:axId val="69118334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9527456"/>
        <c:crosses val="autoZero"/>
        <c:crossBetween val="midCat"/>
      </c:valAx>
      <c:valAx>
        <c:axId val="6895274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11833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State055!$Z$2:$Z$101</c:f>
              <c:numCache>
                <c:formatCode>General</c:formatCode>
                <c:ptCount val="100"/>
                <c:pt idx="1">
                  <c:v>47721.4</c:v>
                </c:pt>
                <c:pt idx="5">
                  <c:v>28024.799999999999</c:v>
                </c:pt>
                <c:pt idx="7">
                  <c:v>58818.8</c:v>
                </c:pt>
                <c:pt idx="12">
                  <c:v>40351.599999999999</c:v>
                </c:pt>
                <c:pt idx="20">
                  <c:v>57468</c:v>
                </c:pt>
                <c:pt idx="21">
                  <c:v>53708</c:v>
                </c:pt>
                <c:pt idx="23">
                  <c:v>51242.6</c:v>
                </c:pt>
                <c:pt idx="26">
                  <c:v>56186.8</c:v>
                </c:pt>
                <c:pt idx="38">
                  <c:v>57652.6</c:v>
                </c:pt>
                <c:pt idx="44">
                  <c:v>51659.199999999997</c:v>
                </c:pt>
                <c:pt idx="45">
                  <c:v>42568.2</c:v>
                </c:pt>
                <c:pt idx="48">
                  <c:v>54278.8</c:v>
                </c:pt>
                <c:pt idx="50">
                  <c:v>43533.8</c:v>
                </c:pt>
                <c:pt idx="51">
                  <c:v>36419.599999999999</c:v>
                </c:pt>
                <c:pt idx="53">
                  <c:v>53207.6</c:v>
                </c:pt>
                <c:pt idx="54">
                  <c:v>53247.8</c:v>
                </c:pt>
                <c:pt idx="58">
                  <c:v>52799</c:v>
                </c:pt>
                <c:pt idx="66">
                  <c:v>52124.6</c:v>
                </c:pt>
                <c:pt idx="68">
                  <c:v>18859</c:v>
                </c:pt>
                <c:pt idx="70">
                  <c:v>51105</c:v>
                </c:pt>
                <c:pt idx="71">
                  <c:v>49026.2</c:v>
                </c:pt>
                <c:pt idx="81">
                  <c:v>38235.199999999997</c:v>
                </c:pt>
                <c:pt idx="86">
                  <c:v>48674.8</c:v>
                </c:pt>
                <c:pt idx="94">
                  <c:v>54216.2</c:v>
                </c:pt>
              </c:numCache>
            </c:numRef>
          </c:xVal>
          <c:yVal>
            <c:numRef>
              <c:f>State055!$AA$3:$AA$101</c:f>
              <c:numCache>
                <c:formatCode>General</c:formatCode>
                <c:ptCount val="99"/>
                <c:pt idx="0">
                  <c:v>1.0340434270578818</c:v>
                </c:pt>
                <c:pt idx="4">
                  <c:v>1.1389198138791357</c:v>
                </c:pt>
                <c:pt idx="6">
                  <c:v>1.1360823410202179</c:v>
                </c:pt>
                <c:pt idx="11">
                  <c:v>1.2867643414387535</c:v>
                </c:pt>
                <c:pt idx="19">
                  <c:v>1.2211491612723602</c:v>
                </c:pt>
                <c:pt idx="20">
                  <c:v>1.0647761972145677</c:v>
                </c:pt>
                <c:pt idx="22">
                  <c:v>1.2278260665930301</c:v>
                </c:pt>
                <c:pt idx="25">
                  <c:v>1.0308649006528223</c:v>
                </c:pt>
                <c:pt idx="37">
                  <c:v>1.1167059247978408</c:v>
                </c:pt>
                <c:pt idx="43">
                  <c:v>1.2975617121442067</c:v>
                </c:pt>
                <c:pt idx="44">
                  <c:v>1.144069986515756</c:v>
                </c:pt>
                <c:pt idx="47">
                  <c:v>1.5109029676411416</c:v>
                </c:pt>
                <c:pt idx="49">
                  <c:v>1.7616197069862956</c:v>
                </c:pt>
                <c:pt idx="50">
                  <c:v>1.0743665498797352</c:v>
                </c:pt>
                <c:pt idx="52">
                  <c:v>1.1305151895593863</c:v>
                </c:pt>
                <c:pt idx="53">
                  <c:v>1.2448213822918506</c:v>
                </c:pt>
                <c:pt idx="57">
                  <c:v>1.2657057898823842</c:v>
                </c:pt>
                <c:pt idx="65">
                  <c:v>1.2811800953868231</c:v>
                </c:pt>
                <c:pt idx="67">
                  <c:v>1.283790232780105</c:v>
                </c:pt>
                <c:pt idx="69">
                  <c:v>1.048253595538597</c:v>
                </c:pt>
                <c:pt idx="70">
                  <c:v>1.6599695672925905</c:v>
                </c:pt>
                <c:pt idx="80">
                  <c:v>1.5166391178809058</c:v>
                </c:pt>
                <c:pt idx="85">
                  <c:v>1.2823884227567446</c:v>
                </c:pt>
                <c:pt idx="93">
                  <c:v>1.3086494442620471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BB4-40CF-BE72-F97197E4249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State055!$AB$2:$AB$101</c:f>
              <c:numCache>
                <c:formatCode>General</c:formatCode>
                <c:ptCount val="100"/>
                <c:pt idx="4">
                  <c:v>82820.399999999994</c:v>
                </c:pt>
                <c:pt idx="10">
                  <c:v>67169.399999999994</c:v>
                </c:pt>
                <c:pt idx="16">
                  <c:v>89784.4</c:v>
                </c:pt>
                <c:pt idx="18">
                  <c:v>63286.8</c:v>
                </c:pt>
                <c:pt idx="22">
                  <c:v>68036.399999999994</c:v>
                </c:pt>
                <c:pt idx="27">
                  <c:v>68739.600000000006</c:v>
                </c:pt>
                <c:pt idx="33">
                  <c:v>78327.600000000006</c:v>
                </c:pt>
                <c:pt idx="34">
                  <c:v>60892.6</c:v>
                </c:pt>
                <c:pt idx="36">
                  <c:v>62391.4</c:v>
                </c:pt>
                <c:pt idx="41">
                  <c:v>89105.8</c:v>
                </c:pt>
                <c:pt idx="43">
                  <c:v>71839.600000000006</c:v>
                </c:pt>
                <c:pt idx="46">
                  <c:v>54103.6</c:v>
                </c:pt>
                <c:pt idx="52">
                  <c:v>90627.6</c:v>
                </c:pt>
                <c:pt idx="55">
                  <c:v>64644.800000000003</c:v>
                </c:pt>
                <c:pt idx="57">
                  <c:v>80288.600000000006</c:v>
                </c:pt>
                <c:pt idx="60">
                  <c:v>83666.600000000006</c:v>
                </c:pt>
                <c:pt idx="61">
                  <c:v>58840.800000000003</c:v>
                </c:pt>
                <c:pt idx="62">
                  <c:v>81996.600000000006</c:v>
                </c:pt>
                <c:pt idx="63">
                  <c:v>91810</c:v>
                </c:pt>
                <c:pt idx="74">
                  <c:v>71732.2</c:v>
                </c:pt>
                <c:pt idx="75">
                  <c:v>86789.6</c:v>
                </c:pt>
                <c:pt idx="79">
                  <c:v>57575</c:v>
                </c:pt>
                <c:pt idx="91">
                  <c:v>65827.199999999997</c:v>
                </c:pt>
                <c:pt idx="92">
                  <c:v>86676</c:v>
                </c:pt>
                <c:pt idx="93">
                  <c:v>72823.399999999994</c:v>
                </c:pt>
                <c:pt idx="98">
                  <c:v>65368.6</c:v>
                </c:pt>
              </c:numCache>
            </c:numRef>
          </c:xVal>
          <c:yVal>
            <c:numRef>
              <c:f>State055!$AC$2:$AC$101</c:f>
              <c:numCache>
                <c:formatCode>General</c:formatCode>
                <c:ptCount val="100"/>
                <c:pt idx="4">
                  <c:v>1.4069601209363878</c:v>
                </c:pt>
                <c:pt idx="10">
                  <c:v>1.1357552695126056</c:v>
                </c:pt>
                <c:pt idx="16">
                  <c:v>1.3269454381830252</c:v>
                </c:pt>
                <c:pt idx="18">
                  <c:v>1.4198853473394135</c:v>
                </c:pt>
                <c:pt idx="22">
                  <c:v>1.030477803058363</c:v>
                </c:pt>
                <c:pt idx="27">
                  <c:v>1.124868343720359</c:v>
                </c:pt>
                <c:pt idx="33">
                  <c:v>1.281515072592547</c:v>
                </c:pt>
                <c:pt idx="34">
                  <c:v>1.2551607256054103</c:v>
                </c:pt>
                <c:pt idx="36">
                  <c:v>1.3634411152819139</c:v>
                </c:pt>
                <c:pt idx="41">
                  <c:v>1.374366202873438</c:v>
                </c:pt>
                <c:pt idx="43">
                  <c:v>1.4794208208286237</c:v>
                </c:pt>
                <c:pt idx="46">
                  <c:v>1.1264684789921557</c:v>
                </c:pt>
                <c:pt idx="52">
                  <c:v>1.1984538926331492</c:v>
                </c:pt>
                <c:pt idx="55">
                  <c:v>1.4320873449991336</c:v>
                </c:pt>
                <c:pt idx="57">
                  <c:v>1.28989669766318</c:v>
                </c:pt>
                <c:pt idx="60">
                  <c:v>1.1100247888643735</c:v>
                </c:pt>
                <c:pt idx="61">
                  <c:v>1.3218888934208917</c:v>
                </c:pt>
                <c:pt idx="62">
                  <c:v>1.4800857596534489</c:v>
                </c:pt>
                <c:pt idx="63">
                  <c:v>1.2450059906328286</c:v>
                </c:pt>
                <c:pt idx="74">
                  <c:v>1.0111637451521074</c:v>
                </c:pt>
                <c:pt idx="75">
                  <c:v>1.0817425129278162</c:v>
                </c:pt>
                <c:pt idx="79">
                  <c:v>1.0454537559704733</c:v>
                </c:pt>
                <c:pt idx="91">
                  <c:v>1.4081261241553644</c:v>
                </c:pt>
                <c:pt idx="92">
                  <c:v>1.0999353915732153</c:v>
                </c:pt>
                <c:pt idx="93">
                  <c:v>1.2697429672330598</c:v>
                </c:pt>
                <c:pt idx="98">
                  <c:v>1.2252365814779573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BB4-40CF-BE72-F97197E4249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State055!$AD$2:$AD$101</c:f>
              <c:numCache>
                <c:formatCode>General</c:formatCode>
                <c:ptCount val="100"/>
                <c:pt idx="6">
                  <c:v>55606.6</c:v>
                </c:pt>
                <c:pt idx="8">
                  <c:v>60863.6</c:v>
                </c:pt>
                <c:pt idx="9">
                  <c:v>34066.199999999997</c:v>
                </c:pt>
                <c:pt idx="11">
                  <c:v>52724.6</c:v>
                </c:pt>
                <c:pt idx="13">
                  <c:v>43253</c:v>
                </c:pt>
                <c:pt idx="15">
                  <c:v>51126.6</c:v>
                </c:pt>
                <c:pt idx="19">
                  <c:v>48153.2</c:v>
                </c:pt>
                <c:pt idx="25">
                  <c:v>37463.599999999999</c:v>
                </c:pt>
                <c:pt idx="28">
                  <c:v>38227.199999999997</c:v>
                </c:pt>
                <c:pt idx="29">
                  <c:v>38588.6</c:v>
                </c:pt>
                <c:pt idx="31">
                  <c:v>47936</c:v>
                </c:pt>
                <c:pt idx="47">
                  <c:v>53772.800000000003</c:v>
                </c:pt>
                <c:pt idx="49">
                  <c:v>16966.8</c:v>
                </c:pt>
                <c:pt idx="56">
                  <c:v>44457.2</c:v>
                </c:pt>
                <c:pt idx="59">
                  <c:v>46013.4</c:v>
                </c:pt>
                <c:pt idx="64">
                  <c:v>45714.6</c:v>
                </c:pt>
                <c:pt idx="65">
                  <c:v>57502</c:v>
                </c:pt>
                <c:pt idx="69">
                  <c:v>43408</c:v>
                </c:pt>
                <c:pt idx="76">
                  <c:v>40903.4</c:v>
                </c:pt>
                <c:pt idx="77">
                  <c:v>51736.2</c:v>
                </c:pt>
                <c:pt idx="78">
                  <c:v>33201.199999999997</c:v>
                </c:pt>
                <c:pt idx="80">
                  <c:v>33470.6</c:v>
                </c:pt>
                <c:pt idx="82">
                  <c:v>46589</c:v>
                </c:pt>
                <c:pt idx="87">
                  <c:v>38636.6</c:v>
                </c:pt>
                <c:pt idx="89">
                  <c:v>44084.2</c:v>
                </c:pt>
                <c:pt idx="97">
                  <c:v>56016.6</c:v>
                </c:pt>
                <c:pt idx="99">
                  <c:v>58830.2</c:v>
                </c:pt>
              </c:numCache>
            </c:numRef>
          </c:xVal>
          <c:yVal>
            <c:numRef>
              <c:f>State055!$AE$2:$AE$101</c:f>
              <c:numCache>
                <c:formatCode>General</c:formatCode>
                <c:ptCount val="100"/>
                <c:pt idx="6">
                  <c:v>1.872259767725414</c:v>
                </c:pt>
                <c:pt idx="8">
                  <c:v>1.5489553690547389</c:v>
                </c:pt>
                <c:pt idx="9">
                  <c:v>2.5622464495599746</c:v>
                </c:pt>
                <c:pt idx="11">
                  <c:v>1.8560785667411417</c:v>
                </c:pt>
                <c:pt idx="13">
                  <c:v>2.0233741012184128</c:v>
                </c:pt>
                <c:pt idx="15">
                  <c:v>1.6332985177969981</c:v>
                </c:pt>
                <c:pt idx="19">
                  <c:v>2.1553915419951322</c:v>
                </c:pt>
                <c:pt idx="25">
                  <c:v>2.5751662947501042</c:v>
                </c:pt>
                <c:pt idx="28">
                  <c:v>2.0535639544617448</c:v>
                </c:pt>
                <c:pt idx="29">
                  <c:v>2.0446193953654705</c:v>
                </c:pt>
                <c:pt idx="31">
                  <c:v>1.4970585781041388</c:v>
                </c:pt>
                <c:pt idx="47">
                  <c:v>2.094293025470126</c:v>
                </c:pt>
                <c:pt idx="49">
                  <c:v>2.1287455501332015</c:v>
                </c:pt>
                <c:pt idx="56">
                  <c:v>1.7785645519735838</c:v>
                </c:pt>
                <c:pt idx="59">
                  <c:v>2.2845736242051227</c:v>
                </c:pt>
                <c:pt idx="64">
                  <c:v>2.0631701907049389</c:v>
                </c:pt>
                <c:pt idx="65">
                  <c:v>1.7996591422907029</c:v>
                </c:pt>
                <c:pt idx="69">
                  <c:v>2.1698304460007374</c:v>
                </c:pt>
                <c:pt idx="76">
                  <c:v>2.2097185075079331</c:v>
                </c:pt>
                <c:pt idx="77">
                  <c:v>2.0904125158013152</c:v>
                </c:pt>
                <c:pt idx="78">
                  <c:v>2.7138175728588125</c:v>
                </c:pt>
                <c:pt idx="80">
                  <c:v>1.5709309065269221</c:v>
                </c:pt>
                <c:pt idx="82">
                  <c:v>1.8900169567923759</c:v>
                </c:pt>
                <c:pt idx="87">
                  <c:v>2.7151457426378101</c:v>
                </c:pt>
                <c:pt idx="89">
                  <c:v>2.583419910081163</c:v>
                </c:pt>
                <c:pt idx="97">
                  <c:v>1.6660597037306799</c:v>
                </c:pt>
                <c:pt idx="99">
                  <c:v>1.7255083273556779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BB4-40CF-BE72-F97197E4249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State055!$AF$2:$AF$101</c:f>
              <c:numCache>
                <c:formatCode>General</c:formatCode>
                <c:ptCount val="100"/>
                <c:pt idx="0">
                  <c:v>69164</c:v>
                </c:pt>
                <c:pt idx="2">
                  <c:v>80254.399999999994</c:v>
                </c:pt>
                <c:pt idx="3">
                  <c:v>62604</c:v>
                </c:pt>
                <c:pt idx="14">
                  <c:v>64755.6</c:v>
                </c:pt>
                <c:pt idx="17">
                  <c:v>76088.800000000003</c:v>
                </c:pt>
                <c:pt idx="24">
                  <c:v>77697.600000000006</c:v>
                </c:pt>
                <c:pt idx="30">
                  <c:v>72156.2</c:v>
                </c:pt>
                <c:pt idx="32">
                  <c:v>57908.4</c:v>
                </c:pt>
                <c:pt idx="35">
                  <c:v>60559.8</c:v>
                </c:pt>
                <c:pt idx="37">
                  <c:v>76923.399999999994</c:v>
                </c:pt>
                <c:pt idx="39">
                  <c:v>69683</c:v>
                </c:pt>
                <c:pt idx="40">
                  <c:v>71061.8</c:v>
                </c:pt>
                <c:pt idx="42">
                  <c:v>58836.2</c:v>
                </c:pt>
                <c:pt idx="67">
                  <c:v>55015.8</c:v>
                </c:pt>
                <c:pt idx="72">
                  <c:v>87324.2</c:v>
                </c:pt>
                <c:pt idx="73">
                  <c:v>72922.399999999994</c:v>
                </c:pt>
                <c:pt idx="83">
                  <c:v>53825.8</c:v>
                </c:pt>
                <c:pt idx="84">
                  <c:v>60622.8</c:v>
                </c:pt>
                <c:pt idx="85">
                  <c:v>70020.399999999994</c:v>
                </c:pt>
                <c:pt idx="88">
                  <c:v>80262.8</c:v>
                </c:pt>
                <c:pt idx="90">
                  <c:v>68776.2</c:v>
                </c:pt>
                <c:pt idx="95">
                  <c:v>69467.600000000006</c:v>
                </c:pt>
                <c:pt idx="96">
                  <c:v>76907</c:v>
                </c:pt>
              </c:numCache>
            </c:numRef>
          </c:xVal>
          <c:yVal>
            <c:numRef>
              <c:f>State055!$AG$2:$AG$101</c:f>
              <c:numCache>
                <c:formatCode>General</c:formatCode>
                <c:ptCount val="100"/>
                <c:pt idx="0">
                  <c:v>1.6624255392979006</c:v>
                </c:pt>
                <c:pt idx="2">
                  <c:v>1.6218674614725175</c:v>
                </c:pt>
                <c:pt idx="3">
                  <c:v>1.7493131429301643</c:v>
                </c:pt>
                <c:pt idx="14">
                  <c:v>1.8963765295974402</c:v>
                </c:pt>
                <c:pt idx="17">
                  <c:v>1.8063499490069497</c:v>
                </c:pt>
                <c:pt idx="24">
                  <c:v>1.7421773645518006</c:v>
                </c:pt>
                <c:pt idx="30">
                  <c:v>1.4460988799299299</c:v>
                </c:pt>
                <c:pt idx="32">
                  <c:v>1.6995461798288332</c:v>
                </c:pt>
                <c:pt idx="35">
                  <c:v>1.76022708133118</c:v>
                </c:pt>
                <c:pt idx="37">
                  <c:v>1.7628315961072965</c:v>
                </c:pt>
                <c:pt idx="39">
                  <c:v>1.7380135757645336</c:v>
                </c:pt>
                <c:pt idx="40">
                  <c:v>1.6573179964481619</c:v>
                </c:pt>
                <c:pt idx="42">
                  <c:v>1.782270099020671</c:v>
                </c:pt>
                <c:pt idx="67">
                  <c:v>1.9483312066715379</c:v>
                </c:pt>
                <c:pt idx="72">
                  <c:v>1.5541625345551406</c:v>
                </c:pt>
                <c:pt idx="73">
                  <c:v>1.4748966024157188</c:v>
                </c:pt>
                <c:pt idx="83">
                  <c:v>1.6548012291503331</c:v>
                </c:pt>
                <c:pt idx="84">
                  <c:v>1.606573764326293</c:v>
                </c:pt>
                <c:pt idx="85">
                  <c:v>1.6973482013813119</c:v>
                </c:pt>
                <c:pt idx="88">
                  <c:v>1.6843793139536622</c:v>
                </c:pt>
                <c:pt idx="90">
                  <c:v>1.6687604142130563</c:v>
                </c:pt>
                <c:pt idx="95">
                  <c:v>1.6698432074808975</c:v>
                </c:pt>
                <c:pt idx="96">
                  <c:v>1.7801500513607345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BB4-40CF-BE72-F97197E424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1225344"/>
        <c:axId val="689562816"/>
      </c:scatterChart>
      <c:valAx>
        <c:axId val="69122534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9562816"/>
        <c:crosses val="autoZero"/>
        <c:crossBetween val="midCat"/>
      </c:valAx>
      <c:valAx>
        <c:axId val="6895628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12253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State055!$AI$2:$AI$101</c:f>
              <c:numCache>
                <c:formatCode>General</c:formatCode>
                <c:ptCount val="100"/>
                <c:pt idx="1">
                  <c:v>47721.4</c:v>
                </c:pt>
                <c:pt idx="7">
                  <c:v>58818.8</c:v>
                </c:pt>
                <c:pt idx="10">
                  <c:v>67169.399999999994</c:v>
                </c:pt>
                <c:pt idx="16">
                  <c:v>89784.4</c:v>
                </c:pt>
                <c:pt idx="20">
                  <c:v>57468</c:v>
                </c:pt>
                <c:pt idx="21">
                  <c:v>53708</c:v>
                </c:pt>
                <c:pt idx="22">
                  <c:v>68036.399999999994</c:v>
                </c:pt>
                <c:pt idx="26">
                  <c:v>56186.8</c:v>
                </c:pt>
                <c:pt idx="27">
                  <c:v>68739.600000000006</c:v>
                </c:pt>
                <c:pt idx="38">
                  <c:v>57652.6</c:v>
                </c:pt>
                <c:pt idx="46">
                  <c:v>54103.6</c:v>
                </c:pt>
                <c:pt idx="51">
                  <c:v>36419.599999999999</c:v>
                </c:pt>
                <c:pt idx="52">
                  <c:v>90627.6</c:v>
                </c:pt>
                <c:pt idx="53">
                  <c:v>53207.6</c:v>
                </c:pt>
                <c:pt idx="60">
                  <c:v>83666.600000000006</c:v>
                </c:pt>
                <c:pt idx="61">
                  <c:v>58840.800000000003</c:v>
                </c:pt>
                <c:pt idx="70">
                  <c:v>51105</c:v>
                </c:pt>
                <c:pt idx="74">
                  <c:v>71732.2</c:v>
                </c:pt>
                <c:pt idx="75">
                  <c:v>86789.6</c:v>
                </c:pt>
                <c:pt idx="79">
                  <c:v>57575</c:v>
                </c:pt>
                <c:pt idx="92">
                  <c:v>86676</c:v>
                </c:pt>
                <c:pt idx="94">
                  <c:v>54216.2</c:v>
                </c:pt>
                <c:pt idx="98">
                  <c:v>65368.6</c:v>
                </c:pt>
              </c:numCache>
            </c:numRef>
          </c:xVal>
          <c:yVal>
            <c:numRef>
              <c:f>State055!$AJ$3:$AJ$101</c:f>
              <c:numCache>
                <c:formatCode>General</c:formatCode>
                <c:ptCount val="99"/>
                <c:pt idx="0">
                  <c:v>1.0340434270578818</c:v>
                </c:pt>
                <c:pt idx="6">
                  <c:v>1.1360823410202179</c:v>
                </c:pt>
                <c:pt idx="9">
                  <c:v>1.1357552695126056</c:v>
                </c:pt>
                <c:pt idx="15">
                  <c:v>1.3269454381830252</c:v>
                </c:pt>
                <c:pt idx="19">
                  <c:v>1.2211491612723602</c:v>
                </c:pt>
                <c:pt idx="20">
                  <c:v>1.0647761972145677</c:v>
                </c:pt>
                <c:pt idx="21">
                  <c:v>1.030477803058363</c:v>
                </c:pt>
                <c:pt idx="25">
                  <c:v>1.0308649006528223</c:v>
                </c:pt>
                <c:pt idx="26">
                  <c:v>1.124868343720359</c:v>
                </c:pt>
                <c:pt idx="37">
                  <c:v>1.1167059247978408</c:v>
                </c:pt>
                <c:pt idx="45">
                  <c:v>1.1264684789921557</c:v>
                </c:pt>
                <c:pt idx="50">
                  <c:v>1.0743665498797352</c:v>
                </c:pt>
                <c:pt idx="51">
                  <c:v>1.1984538926331492</c:v>
                </c:pt>
                <c:pt idx="52">
                  <c:v>1.1305151895593863</c:v>
                </c:pt>
                <c:pt idx="59">
                  <c:v>1.1100247888643735</c:v>
                </c:pt>
                <c:pt idx="60">
                  <c:v>1.3218888934208917</c:v>
                </c:pt>
                <c:pt idx="69">
                  <c:v>1.048253595538597</c:v>
                </c:pt>
                <c:pt idx="73">
                  <c:v>1.0111637451521074</c:v>
                </c:pt>
                <c:pt idx="74">
                  <c:v>1.0817425129278162</c:v>
                </c:pt>
                <c:pt idx="78">
                  <c:v>1.0454537559704733</c:v>
                </c:pt>
                <c:pt idx="91">
                  <c:v>1.0999353915732153</c:v>
                </c:pt>
                <c:pt idx="93">
                  <c:v>1.3086494442620471</c:v>
                </c:pt>
                <c:pt idx="97">
                  <c:v>1.2252365814779573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1F9-4DC3-97DC-617D249910F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State055!$AK$2:$AK$101</c:f>
              <c:numCache>
                <c:formatCode>General</c:formatCode>
                <c:ptCount val="100"/>
                <c:pt idx="0">
                  <c:v>69164</c:v>
                </c:pt>
                <c:pt idx="2">
                  <c:v>80254.399999999994</c:v>
                </c:pt>
                <c:pt idx="3">
                  <c:v>62604</c:v>
                </c:pt>
                <c:pt idx="4">
                  <c:v>82820.399999999994</c:v>
                </c:pt>
                <c:pt idx="5">
                  <c:v>28024.799999999999</c:v>
                </c:pt>
                <c:pt idx="6">
                  <c:v>55606.6</c:v>
                </c:pt>
                <c:pt idx="8">
                  <c:v>60863.6</c:v>
                </c:pt>
                <c:pt idx="9">
                  <c:v>34066.199999999997</c:v>
                </c:pt>
                <c:pt idx="11">
                  <c:v>52724.6</c:v>
                </c:pt>
                <c:pt idx="12">
                  <c:v>40351.599999999999</c:v>
                </c:pt>
                <c:pt idx="13">
                  <c:v>43253</c:v>
                </c:pt>
                <c:pt idx="14">
                  <c:v>64755.6</c:v>
                </c:pt>
                <c:pt idx="15">
                  <c:v>51126.6</c:v>
                </c:pt>
                <c:pt idx="17">
                  <c:v>76088.800000000003</c:v>
                </c:pt>
                <c:pt idx="18">
                  <c:v>63286.8</c:v>
                </c:pt>
                <c:pt idx="19">
                  <c:v>48153.2</c:v>
                </c:pt>
                <c:pt idx="23">
                  <c:v>51242.6</c:v>
                </c:pt>
                <c:pt idx="24">
                  <c:v>77697.600000000006</c:v>
                </c:pt>
                <c:pt idx="25">
                  <c:v>37463.599999999999</c:v>
                </c:pt>
                <c:pt idx="28">
                  <c:v>38227.199999999997</c:v>
                </c:pt>
                <c:pt idx="29">
                  <c:v>38588.6</c:v>
                </c:pt>
                <c:pt idx="30">
                  <c:v>72156.2</c:v>
                </c:pt>
                <c:pt idx="31">
                  <c:v>47936</c:v>
                </c:pt>
                <c:pt idx="32">
                  <c:v>57908.4</c:v>
                </c:pt>
                <c:pt idx="33">
                  <c:v>78327.600000000006</c:v>
                </c:pt>
                <c:pt idx="34">
                  <c:v>60892.6</c:v>
                </c:pt>
                <c:pt idx="35">
                  <c:v>60559.8</c:v>
                </c:pt>
                <c:pt idx="36">
                  <c:v>62391.4</c:v>
                </c:pt>
                <c:pt idx="37">
                  <c:v>76923.399999999994</c:v>
                </c:pt>
                <c:pt idx="39">
                  <c:v>69683</c:v>
                </c:pt>
                <c:pt idx="40">
                  <c:v>71061.8</c:v>
                </c:pt>
                <c:pt idx="41">
                  <c:v>89105.8</c:v>
                </c:pt>
                <c:pt idx="42">
                  <c:v>58836.2</c:v>
                </c:pt>
                <c:pt idx="43">
                  <c:v>71839.600000000006</c:v>
                </c:pt>
                <c:pt idx="44">
                  <c:v>51659.199999999997</c:v>
                </c:pt>
                <c:pt idx="45">
                  <c:v>42568.2</c:v>
                </c:pt>
                <c:pt idx="47">
                  <c:v>53772.800000000003</c:v>
                </c:pt>
                <c:pt idx="48">
                  <c:v>54278.8</c:v>
                </c:pt>
                <c:pt idx="49">
                  <c:v>16966.8</c:v>
                </c:pt>
                <c:pt idx="50">
                  <c:v>43533.8</c:v>
                </c:pt>
                <c:pt idx="54">
                  <c:v>53247.8</c:v>
                </c:pt>
                <c:pt idx="55">
                  <c:v>64644.800000000003</c:v>
                </c:pt>
                <c:pt idx="56">
                  <c:v>44457.2</c:v>
                </c:pt>
                <c:pt idx="57">
                  <c:v>80288.600000000006</c:v>
                </c:pt>
                <c:pt idx="58">
                  <c:v>52799</c:v>
                </c:pt>
                <c:pt idx="59">
                  <c:v>46013.4</c:v>
                </c:pt>
                <c:pt idx="62">
                  <c:v>81996.600000000006</c:v>
                </c:pt>
                <c:pt idx="63">
                  <c:v>91810</c:v>
                </c:pt>
                <c:pt idx="64">
                  <c:v>45714.6</c:v>
                </c:pt>
                <c:pt idx="65">
                  <c:v>57502</c:v>
                </c:pt>
                <c:pt idx="66">
                  <c:v>52124.6</c:v>
                </c:pt>
                <c:pt idx="67">
                  <c:v>55015.8</c:v>
                </c:pt>
                <c:pt idx="68">
                  <c:v>18859</c:v>
                </c:pt>
                <c:pt idx="69">
                  <c:v>43408</c:v>
                </c:pt>
                <c:pt idx="71">
                  <c:v>49026.2</c:v>
                </c:pt>
                <c:pt idx="72">
                  <c:v>87324.2</c:v>
                </c:pt>
                <c:pt idx="73">
                  <c:v>72922.399999999994</c:v>
                </c:pt>
                <c:pt idx="76">
                  <c:v>40903.4</c:v>
                </c:pt>
                <c:pt idx="77">
                  <c:v>51736.2</c:v>
                </c:pt>
                <c:pt idx="78">
                  <c:v>33201.199999999997</c:v>
                </c:pt>
                <c:pt idx="80">
                  <c:v>33470.6</c:v>
                </c:pt>
                <c:pt idx="81">
                  <c:v>38235.199999999997</c:v>
                </c:pt>
                <c:pt idx="82">
                  <c:v>46589</c:v>
                </c:pt>
                <c:pt idx="83">
                  <c:v>53825.8</c:v>
                </c:pt>
                <c:pt idx="84">
                  <c:v>60622.8</c:v>
                </c:pt>
                <c:pt idx="85">
                  <c:v>70020.399999999994</c:v>
                </c:pt>
                <c:pt idx="86">
                  <c:v>48674.8</c:v>
                </c:pt>
                <c:pt idx="87">
                  <c:v>38636.6</c:v>
                </c:pt>
                <c:pt idx="88">
                  <c:v>80262.8</c:v>
                </c:pt>
                <c:pt idx="89">
                  <c:v>44084.2</c:v>
                </c:pt>
                <c:pt idx="90">
                  <c:v>68776.2</c:v>
                </c:pt>
                <c:pt idx="91">
                  <c:v>65827.199999999997</c:v>
                </c:pt>
                <c:pt idx="93">
                  <c:v>72823.399999999994</c:v>
                </c:pt>
                <c:pt idx="95">
                  <c:v>69467.600000000006</c:v>
                </c:pt>
                <c:pt idx="96">
                  <c:v>76907</c:v>
                </c:pt>
                <c:pt idx="97">
                  <c:v>56016.6</c:v>
                </c:pt>
                <c:pt idx="99">
                  <c:v>58830.2</c:v>
                </c:pt>
              </c:numCache>
            </c:numRef>
          </c:xVal>
          <c:yVal>
            <c:numRef>
              <c:f>State055!$AL$2:$AL$101</c:f>
              <c:numCache>
                <c:formatCode>General</c:formatCode>
                <c:ptCount val="100"/>
                <c:pt idx="0">
                  <c:v>1.6624255392979006</c:v>
                </c:pt>
                <c:pt idx="2">
                  <c:v>1.6218674614725175</c:v>
                </c:pt>
                <c:pt idx="3">
                  <c:v>1.7493131429301643</c:v>
                </c:pt>
                <c:pt idx="4">
                  <c:v>1.4069601209363878</c:v>
                </c:pt>
                <c:pt idx="5">
                  <c:v>1.1389198138791357</c:v>
                </c:pt>
                <c:pt idx="6">
                  <c:v>1.872259767725414</c:v>
                </c:pt>
                <c:pt idx="8">
                  <c:v>1.5489553690547389</c:v>
                </c:pt>
                <c:pt idx="9">
                  <c:v>2.5622464495599746</c:v>
                </c:pt>
                <c:pt idx="11">
                  <c:v>1.8560785667411417</c:v>
                </c:pt>
                <c:pt idx="12">
                  <c:v>1.2867643414387535</c:v>
                </c:pt>
                <c:pt idx="13">
                  <c:v>2.0233741012184128</c:v>
                </c:pt>
                <c:pt idx="14">
                  <c:v>1.8963765295974402</c:v>
                </c:pt>
                <c:pt idx="15">
                  <c:v>1.6332985177969981</c:v>
                </c:pt>
                <c:pt idx="17">
                  <c:v>1.8063499490069497</c:v>
                </c:pt>
                <c:pt idx="18">
                  <c:v>1.4198853473394135</c:v>
                </c:pt>
                <c:pt idx="19">
                  <c:v>2.1553915419951322</c:v>
                </c:pt>
                <c:pt idx="23">
                  <c:v>1.2278260665930301</c:v>
                </c:pt>
                <c:pt idx="24">
                  <c:v>1.7421773645518006</c:v>
                </c:pt>
                <c:pt idx="25">
                  <c:v>2.5751662947501042</c:v>
                </c:pt>
                <c:pt idx="28">
                  <c:v>2.0535639544617448</c:v>
                </c:pt>
                <c:pt idx="29">
                  <c:v>2.0446193953654705</c:v>
                </c:pt>
                <c:pt idx="30">
                  <c:v>1.4460988799299299</c:v>
                </c:pt>
                <c:pt idx="31">
                  <c:v>1.4970585781041388</c:v>
                </c:pt>
                <c:pt idx="32">
                  <c:v>1.6995461798288332</c:v>
                </c:pt>
                <c:pt idx="33">
                  <c:v>1.281515072592547</c:v>
                </c:pt>
                <c:pt idx="34">
                  <c:v>1.2551607256054103</c:v>
                </c:pt>
                <c:pt idx="35">
                  <c:v>1.76022708133118</c:v>
                </c:pt>
                <c:pt idx="36">
                  <c:v>1.3634411152819139</c:v>
                </c:pt>
                <c:pt idx="37">
                  <c:v>1.7628315961072965</c:v>
                </c:pt>
                <c:pt idx="39">
                  <c:v>1.7380135757645336</c:v>
                </c:pt>
                <c:pt idx="40">
                  <c:v>1.6573179964481619</c:v>
                </c:pt>
                <c:pt idx="41">
                  <c:v>1.374366202873438</c:v>
                </c:pt>
                <c:pt idx="42">
                  <c:v>1.782270099020671</c:v>
                </c:pt>
                <c:pt idx="43">
                  <c:v>1.4794208208286237</c:v>
                </c:pt>
                <c:pt idx="44">
                  <c:v>1.2975617121442067</c:v>
                </c:pt>
                <c:pt idx="45">
                  <c:v>1.144069986515756</c:v>
                </c:pt>
                <c:pt idx="47">
                  <c:v>2.094293025470126</c:v>
                </c:pt>
                <c:pt idx="48">
                  <c:v>1.5109029676411416</c:v>
                </c:pt>
                <c:pt idx="49">
                  <c:v>2.1287455501332015</c:v>
                </c:pt>
                <c:pt idx="50">
                  <c:v>1.7616197069862956</c:v>
                </c:pt>
                <c:pt idx="54">
                  <c:v>1.2448213822918506</c:v>
                </c:pt>
                <c:pt idx="55">
                  <c:v>1.4320873449991336</c:v>
                </c:pt>
                <c:pt idx="56">
                  <c:v>1.7785645519735838</c:v>
                </c:pt>
                <c:pt idx="57">
                  <c:v>1.28989669766318</c:v>
                </c:pt>
                <c:pt idx="58">
                  <c:v>1.2657057898823842</c:v>
                </c:pt>
                <c:pt idx="59">
                  <c:v>2.2845736242051227</c:v>
                </c:pt>
                <c:pt idx="62">
                  <c:v>1.4800857596534489</c:v>
                </c:pt>
                <c:pt idx="63">
                  <c:v>1.2450059906328286</c:v>
                </c:pt>
                <c:pt idx="64">
                  <c:v>2.0631701907049389</c:v>
                </c:pt>
                <c:pt idx="65">
                  <c:v>1.7996591422907029</c:v>
                </c:pt>
                <c:pt idx="66">
                  <c:v>1.2811800953868231</c:v>
                </c:pt>
                <c:pt idx="67">
                  <c:v>1.9483312066715379</c:v>
                </c:pt>
                <c:pt idx="68">
                  <c:v>1.283790232780105</c:v>
                </c:pt>
                <c:pt idx="69">
                  <c:v>2.1698304460007374</c:v>
                </c:pt>
                <c:pt idx="71">
                  <c:v>1.6599695672925905</c:v>
                </c:pt>
                <c:pt idx="72">
                  <c:v>1.5541625345551406</c:v>
                </c:pt>
                <c:pt idx="73">
                  <c:v>1.4748966024157188</c:v>
                </c:pt>
                <c:pt idx="76">
                  <c:v>2.2097185075079331</c:v>
                </c:pt>
                <c:pt idx="77">
                  <c:v>2.0904125158013152</c:v>
                </c:pt>
                <c:pt idx="78">
                  <c:v>2.7138175728588125</c:v>
                </c:pt>
                <c:pt idx="80">
                  <c:v>1.5709309065269221</c:v>
                </c:pt>
                <c:pt idx="81">
                  <c:v>1.5166391178809058</c:v>
                </c:pt>
                <c:pt idx="82">
                  <c:v>1.8900169567923759</c:v>
                </c:pt>
                <c:pt idx="83">
                  <c:v>1.6548012291503331</c:v>
                </c:pt>
                <c:pt idx="84">
                  <c:v>1.606573764326293</c:v>
                </c:pt>
                <c:pt idx="85">
                  <c:v>1.6973482013813119</c:v>
                </c:pt>
                <c:pt idx="86">
                  <c:v>1.2823884227567446</c:v>
                </c:pt>
                <c:pt idx="87">
                  <c:v>2.7151457426378101</c:v>
                </c:pt>
                <c:pt idx="88">
                  <c:v>1.6843793139536622</c:v>
                </c:pt>
                <c:pt idx="89">
                  <c:v>2.583419910081163</c:v>
                </c:pt>
                <c:pt idx="90">
                  <c:v>1.6687604142130563</c:v>
                </c:pt>
                <c:pt idx="91">
                  <c:v>1.4081261241553644</c:v>
                </c:pt>
                <c:pt idx="93">
                  <c:v>1.2697429672330598</c:v>
                </c:pt>
                <c:pt idx="95">
                  <c:v>1.6698432074808975</c:v>
                </c:pt>
                <c:pt idx="96">
                  <c:v>1.7801500513607345</c:v>
                </c:pt>
                <c:pt idx="97">
                  <c:v>1.6660597037306799</c:v>
                </c:pt>
                <c:pt idx="99">
                  <c:v>1.7255083273556779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1F9-4DC3-97DC-617D249910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1236144"/>
        <c:axId val="689574464"/>
      </c:scatterChart>
      <c:valAx>
        <c:axId val="69123614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9574464"/>
        <c:crosses val="autoZero"/>
        <c:crossBetween val="midCat"/>
      </c:valAx>
      <c:valAx>
        <c:axId val="6895744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12361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State054!$J$2:$J$101</c:f>
              <c:numCache>
                <c:formatCode>General</c:formatCode>
                <c:ptCount val="100"/>
                <c:pt idx="0">
                  <c:v>69540.600000000006</c:v>
                </c:pt>
                <c:pt idx="1">
                  <c:v>47303.199999999997</c:v>
                </c:pt>
                <c:pt idx="2">
                  <c:v>80303</c:v>
                </c:pt>
                <c:pt idx="3">
                  <c:v>62323.6</c:v>
                </c:pt>
                <c:pt idx="4">
                  <c:v>82957</c:v>
                </c:pt>
                <c:pt idx="5">
                  <c:v>27500</c:v>
                </c:pt>
                <c:pt idx="6">
                  <c:v>55423.199999999997</c:v>
                </c:pt>
                <c:pt idx="7">
                  <c:v>58655.6</c:v>
                </c:pt>
                <c:pt idx="8">
                  <c:v>60361.599999999999</c:v>
                </c:pt>
                <c:pt idx="9">
                  <c:v>34209</c:v>
                </c:pt>
                <c:pt idx="10">
                  <c:v>67552.399999999994</c:v>
                </c:pt>
                <c:pt idx="11">
                  <c:v>52411.199999999997</c:v>
                </c:pt>
                <c:pt idx="12">
                  <c:v>40451.4</c:v>
                </c:pt>
                <c:pt idx="13">
                  <c:v>43200.2</c:v>
                </c:pt>
                <c:pt idx="14">
                  <c:v>64684</c:v>
                </c:pt>
                <c:pt idx="15">
                  <c:v>51035.6</c:v>
                </c:pt>
                <c:pt idx="16">
                  <c:v>89608</c:v>
                </c:pt>
                <c:pt idx="17">
                  <c:v>75456.2</c:v>
                </c:pt>
                <c:pt idx="18">
                  <c:v>63526.400000000001</c:v>
                </c:pt>
                <c:pt idx="19">
                  <c:v>47838.8</c:v>
                </c:pt>
                <c:pt idx="20">
                  <c:v>57639.8</c:v>
                </c:pt>
                <c:pt idx="21">
                  <c:v>53542.8</c:v>
                </c:pt>
                <c:pt idx="22">
                  <c:v>68149.399999999994</c:v>
                </c:pt>
                <c:pt idx="23">
                  <c:v>51532.2</c:v>
                </c:pt>
                <c:pt idx="24">
                  <c:v>77514.2</c:v>
                </c:pt>
                <c:pt idx="25">
                  <c:v>37409</c:v>
                </c:pt>
                <c:pt idx="26">
                  <c:v>55893.2</c:v>
                </c:pt>
                <c:pt idx="27">
                  <c:v>68949.2</c:v>
                </c:pt>
                <c:pt idx="28">
                  <c:v>39186.800000000003</c:v>
                </c:pt>
                <c:pt idx="29">
                  <c:v>39313.599999999999</c:v>
                </c:pt>
                <c:pt idx="30">
                  <c:v>72182.2</c:v>
                </c:pt>
                <c:pt idx="31">
                  <c:v>48616.2</c:v>
                </c:pt>
                <c:pt idx="32">
                  <c:v>58188.6</c:v>
                </c:pt>
                <c:pt idx="33">
                  <c:v>78371.199999999997</c:v>
                </c:pt>
                <c:pt idx="34">
                  <c:v>60360.800000000003</c:v>
                </c:pt>
                <c:pt idx="35">
                  <c:v>61351.199999999997</c:v>
                </c:pt>
                <c:pt idx="36">
                  <c:v>62170.8</c:v>
                </c:pt>
                <c:pt idx="37">
                  <c:v>76338.600000000006</c:v>
                </c:pt>
                <c:pt idx="38">
                  <c:v>57610.6</c:v>
                </c:pt>
                <c:pt idx="39">
                  <c:v>69045.600000000006</c:v>
                </c:pt>
                <c:pt idx="40">
                  <c:v>70037.2</c:v>
                </c:pt>
                <c:pt idx="41">
                  <c:v>89816.2</c:v>
                </c:pt>
                <c:pt idx="42">
                  <c:v>59117.8</c:v>
                </c:pt>
                <c:pt idx="43">
                  <c:v>72133.600000000006</c:v>
                </c:pt>
                <c:pt idx="44">
                  <c:v>51550.6</c:v>
                </c:pt>
                <c:pt idx="45">
                  <c:v>42520.4</c:v>
                </c:pt>
                <c:pt idx="46">
                  <c:v>54514.6</c:v>
                </c:pt>
                <c:pt idx="47">
                  <c:v>53581.2</c:v>
                </c:pt>
                <c:pt idx="48">
                  <c:v>54292.4</c:v>
                </c:pt>
                <c:pt idx="49">
                  <c:v>16676.8</c:v>
                </c:pt>
                <c:pt idx="50">
                  <c:v>42746.400000000001</c:v>
                </c:pt>
                <c:pt idx="51">
                  <c:v>36374.199999999997</c:v>
                </c:pt>
                <c:pt idx="52">
                  <c:v>91036.6</c:v>
                </c:pt>
                <c:pt idx="53">
                  <c:v>53135.4</c:v>
                </c:pt>
                <c:pt idx="54">
                  <c:v>53063</c:v>
                </c:pt>
                <c:pt idx="55">
                  <c:v>64419.8</c:v>
                </c:pt>
                <c:pt idx="56">
                  <c:v>43947.6</c:v>
                </c:pt>
                <c:pt idx="57">
                  <c:v>80268.800000000003</c:v>
                </c:pt>
                <c:pt idx="58">
                  <c:v>52575</c:v>
                </c:pt>
                <c:pt idx="59">
                  <c:v>46032.800000000003</c:v>
                </c:pt>
                <c:pt idx="60">
                  <c:v>82800</c:v>
                </c:pt>
                <c:pt idx="61">
                  <c:v>58282.400000000001</c:v>
                </c:pt>
                <c:pt idx="62">
                  <c:v>82250.399999999994</c:v>
                </c:pt>
                <c:pt idx="63">
                  <c:v>91280</c:v>
                </c:pt>
                <c:pt idx="64">
                  <c:v>45560</c:v>
                </c:pt>
                <c:pt idx="65">
                  <c:v>57954.6</c:v>
                </c:pt>
                <c:pt idx="66">
                  <c:v>51111.6</c:v>
                </c:pt>
                <c:pt idx="67">
                  <c:v>55156.6</c:v>
                </c:pt>
                <c:pt idx="68">
                  <c:v>19220.400000000001</c:v>
                </c:pt>
                <c:pt idx="69">
                  <c:v>43215.8</c:v>
                </c:pt>
                <c:pt idx="70">
                  <c:v>50425</c:v>
                </c:pt>
                <c:pt idx="71">
                  <c:v>48610.2</c:v>
                </c:pt>
                <c:pt idx="72">
                  <c:v>87817.600000000006</c:v>
                </c:pt>
                <c:pt idx="73">
                  <c:v>73418</c:v>
                </c:pt>
                <c:pt idx="74">
                  <c:v>71658.8</c:v>
                </c:pt>
                <c:pt idx="75">
                  <c:v>86369.2</c:v>
                </c:pt>
                <c:pt idx="76">
                  <c:v>39996</c:v>
                </c:pt>
                <c:pt idx="77">
                  <c:v>51787.6</c:v>
                </c:pt>
                <c:pt idx="78">
                  <c:v>33180.800000000003</c:v>
                </c:pt>
                <c:pt idx="79">
                  <c:v>58034.2</c:v>
                </c:pt>
                <c:pt idx="80">
                  <c:v>33465.199999999997</c:v>
                </c:pt>
                <c:pt idx="81">
                  <c:v>38539.4</c:v>
                </c:pt>
                <c:pt idx="82">
                  <c:v>46901.2</c:v>
                </c:pt>
                <c:pt idx="83">
                  <c:v>54592.4</c:v>
                </c:pt>
                <c:pt idx="84">
                  <c:v>60697</c:v>
                </c:pt>
                <c:pt idx="85">
                  <c:v>70441.399999999994</c:v>
                </c:pt>
                <c:pt idx="86">
                  <c:v>48164.4</c:v>
                </c:pt>
                <c:pt idx="87">
                  <c:v>38683</c:v>
                </c:pt>
                <c:pt idx="88">
                  <c:v>80224.800000000003</c:v>
                </c:pt>
                <c:pt idx="89">
                  <c:v>43912.800000000003</c:v>
                </c:pt>
                <c:pt idx="90">
                  <c:v>68976.399999999994</c:v>
                </c:pt>
                <c:pt idx="91">
                  <c:v>65717.2</c:v>
                </c:pt>
                <c:pt idx="92">
                  <c:v>87212.800000000003</c:v>
                </c:pt>
                <c:pt idx="93">
                  <c:v>72616.2</c:v>
                </c:pt>
                <c:pt idx="94">
                  <c:v>53659.8</c:v>
                </c:pt>
                <c:pt idx="95">
                  <c:v>69795.600000000006</c:v>
                </c:pt>
                <c:pt idx="96">
                  <c:v>77431.199999999997</c:v>
                </c:pt>
                <c:pt idx="97">
                  <c:v>55796.800000000003</c:v>
                </c:pt>
                <c:pt idx="98">
                  <c:v>65573.399999999994</c:v>
                </c:pt>
                <c:pt idx="99">
                  <c:v>59261</c:v>
                </c:pt>
              </c:numCache>
            </c:numRef>
          </c:xVal>
          <c:yVal>
            <c:numRef>
              <c:f>State054!$K$2:$K$101</c:f>
              <c:numCache>
                <c:formatCode>General</c:formatCode>
                <c:ptCount val="100"/>
                <c:pt idx="0">
                  <c:v>1.65023022522095</c:v>
                </c:pt>
                <c:pt idx="1">
                  <c:v>1.0525926364389724</c:v>
                </c:pt>
                <c:pt idx="2">
                  <c:v>1.62544363224288</c:v>
                </c:pt>
                <c:pt idx="3">
                  <c:v>1.7570230217766625</c:v>
                </c:pt>
                <c:pt idx="4">
                  <c:v>1.379883554130453</c:v>
                </c:pt>
                <c:pt idx="5">
                  <c:v>1.1593090909090908</c:v>
                </c:pt>
                <c:pt idx="6">
                  <c:v>1.8742512160972302</c:v>
                </c:pt>
                <c:pt idx="7">
                  <c:v>1.1389364357367413</c:v>
                </c:pt>
                <c:pt idx="8">
                  <c:v>1.557380851402216</c:v>
                </c:pt>
                <c:pt idx="9">
                  <c:v>2.5515507614955131</c:v>
                </c:pt>
                <c:pt idx="10">
                  <c:v>1.1457920073898189</c:v>
                </c:pt>
                <c:pt idx="11">
                  <c:v>1.8363632200750986</c:v>
                </c:pt>
                <c:pt idx="12">
                  <c:v>1.2834908062514523</c:v>
                </c:pt>
                <c:pt idx="13">
                  <c:v>2.0170045509048569</c:v>
                </c:pt>
                <c:pt idx="14">
                  <c:v>1.9028353224908787</c:v>
                </c:pt>
                <c:pt idx="15">
                  <c:v>1.6597238006411212</c:v>
                </c:pt>
                <c:pt idx="16">
                  <c:v>1.3150946344076422</c:v>
                </c:pt>
                <c:pt idx="17">
                  <c:v>1.8090229828695323</c:v>
                </c:pt>
                <c:pt idx="18">
                  <c:v>1.4152698720531935</c:v>
                </c:pt>
                <c:pt idx="19">
                  <c:v>2.2028771624706303</c:v>
                </c:pt>
                <c:pt idx="20">
                  <c:v>1.2169195590546809</c:v>
                </c:pt>
                <c:pt idx="21">
                  <c:v>1.0798090499562967</c:v>
                </c:pt>
                <c:pt idx="22">
                  <c:v>1.0310729074650695</c:v>
                </c:pt>
                <c:pt idx="23">
                  <c:v>1.238157889630173</c:v>
                </c:pt>
                <c:pt idx="24">
                  <c:v>1.7302894179389068</c:v>
                </c:pt>
                <c:pt idx="25">
                  <c:v>2.5628324734689514</c:v>
                </c:pt>
                <c:pt idx="26">
                  <c:v>1.0576062919997424</c:v>
                </c:pt>
                <c:pt idx="27">
                  <c:v>1.1131383685379961</c:v>
                </c:pt>
                <c:pt idx="28">
                  <c:v>2.044974328090071</c:v>
                </c:pt>
                <c:pt idx="29">
                  <c:v>1.9805614342110618</c:v>
                </c:pt>
                <c:pt idx="30">
                  <c:v>1.4452177960771493</c:v>
                </c:pt>
                <c:pt idx="31">
                  <c:v>1.4727601087703277</c:v>
                </c:pt>
                <c:pt idx="32">
                  <c:v>1.6854332291892227</c:v>
                </c:pt>
                <c:pt idx="33">
                  <c:v>1.3000694132538484</c:v>
                </c:pt>
                <c:pt idx="34">
                  <c:v>1.2667327139467999</c:v>
                </c:pt>
                <c:pt idx="35">
                  <c:v>1.7630787987847019</c:v>
                </c:pt>
                <c:pt idx="36">
                  <c:v>1.3801656082919955</c:v>
                </c:pt>
                <c:pt idx="37">
                  <c:v>1.7762049605311074</c:v>
                </c:pt>
                <c:pt idx="38">
                  <c:v>1.1198460005623965</c:v>
                </c:pt>
                <c:pt idx="39">
                  <c:v>1.7553761572062518</c:v>
                </c:pt>
                <c:pt idx="40">
                  <c:v>1.6897734346889939</c:v>
                </c:pt>
                <c:pt idx="41">
                  <c:v>1.3589641957686922</c:v>
                </c:pt>
                <c:pt idx="42">
                  <c:v>1.7530422309355218</c:v>
                </c:pt>
                <c:pt idx="43">
                  <c:v>1.4614825823194737</c:v>
                </c:pt>
                <c:pt idx="44">
                  <c:v>1.3045822939015259</c:v>
                </c:pt>
                <c:pt idx="45">
                  <c:v>1.1428396722514369</c:v>
                </c:pt>
                <c:pt idx="46">
                  <c:v>1.1235705664170699</c:v>
                </c:pt>
                <c:pt idx="47">
                  <c:v>2.1025284988018185</c:v>
                </c:pt>
                <c:pt idx="48">
                  <c:v>1.4932108361391281</c:v>
                </c:pt>
                <c:pt idx="49">
                  <c:v>2.1714597524704979</c:v>
                </c:pt>
                <c:pt idx="50">
                  <c:v>1.7940692081672374</c:v>
                </c:pt>
                <c:pt idx="51">
                  <c:v>1.0370262438761542</c:v>
                </c:pt>
                <c:pt idx="52">
                  <c:v>1.1933551999964849</c:v>
                </c:pt>
                <c:pt idx="53">
                  <c:v>1.1233377371770985</c:v>
                </c:pt>
                <c:pt idx="54">
                  <c:v>1.232158000866894</c:v>
                </c:pt>
                <c:pt idx="55">
                  <c:v>1.4309730859145791</c:v>
                </c:pt>
                <c:pt idx="56">
                  <c:v>1.7567284675386143</c:v>
                </c:pt>
                <c:pt idx="57">
                  <c:v>1.2953476319566257</c:v>
                </c:pt>
                <c:pt idx="58">
                  <c:v>1.2585068949120304</c:v>
                </c:pt>
                <c:pt idx="59">
                  <c:v>2.278940233920161</c:v>
                </c:pt>
                <c:pt idx="60">
                  <c:v>1.120036231884058</c:v>
                </c:pt>
                <c:pt idx="61">
                  <c:v>1.3730731747491525</c:v>
                </c:pt>
                <c:pt idx="62">
                  <c:v>1.4755065020960385</c:v>
                </c:pt>
                <c:pt idx="63">
                  <c:v>1.2455850131463628</c:v>
                </c:pt>
                <c:pt idx="64">
                  <c:v>2.0233099209833187</c:v>
                </c:pt>
                <c:pt idx="65">
                  <c:v>1.7833959685685001</c:v>
                </c:pt>
                <c:pt idx="66">
                  <c:v>1.2760899678350903</c:v>
                </c:pt>
                <c:pt idx="67">
                  <c:v>1.9448624461986417</c:v>
                </c:pt>
                <c:pt idx="68">
                  <c:v>1.156895798214397</c:v>
                </c:pt>
                <c:pt idx="69">
                  <c:v>2.2013476552557165</c:v>
                </c:pt>
                <c:pt idx="70">
                  <c:v>1.0621120475954389</c:v>
                </c:pt>
                <c:pt idx="71">
                  <c:v>1.6547555862761314</c:v>
                </c:pt>
                <c:pt idx="72">
                  <c:v>1.5371292314980141</c:v>
                </c:pt>
                <c:pt idx="73">
                  <c:v>1.4641368601705305</c:v>
                </c:pt>
                <c:pt idx="74">
                  <c:v>1.0117668730148983</c:v>
                </c:pt>
                <c:pt idx="75">
                  <c:v>1.0943484482894366</c:v>
                </c:pt>
                <c:pt idx="76">
                  <c:v>2.3136063606360637</c:v>
                </c:pt>
                <c:pt idx="77">
                  <c:v>2.1033220307563973</c:v>
                </c:pt>
                <c:pt idx="78">
                  <c:v>2.783899122384029</c:v>
                </c:pt>
                <c:pt idx="79">
                  <c:v>1.0379224664077389</c:v>
                </c:pt>
                <c:pt idx="80">
                  <c:v>1.5732761196705833</c:v>
                </c:pt>
                <c:pt idx="81">
                  <c:v>1.5032148917730945</c:v>
                </c:pt>
                <c:pt idx="82">
                  <c:v>1.8749413661057714</c:v>
                </c:pt>
                <c:pt idx="83">
                  <c:v>1.6414006345205558</c:v>
                </c:pt>
                <c:pt idx="84">
                  <c:v>1.604510931347513</c:v>
                </c:pt>
                <c:pt idx="85">
                  <c:v>1.6872038318375275</c:v>
                </c:pt>
                <c:pt idx="86">
                  <c:v>1.2959987044373023</c:v>
                </c:pt>
                <c:pt idx="87">
                  <c:v>2.7118113900162863</c:v>
                </c:pt>
                <c:pt idx="88">
                  <c:v>1.6839680497801177</c:v>
                </c:pt>
                <c:pt idx="89">
                  <c:v>2.6037966151099452</c:v>
                </c:pt>
                <c:pt idx="90">
                  <c:v>1.6716152191184233</c:v>
                </c:pt>
                <c:pt idx="91">
                  <c:v>1.4015356710267632</c:v>
                </c:pt>
                <c:pt idx="92">
                  <c:v>1.0877417076392455</c:v>
                </c:pt>
                <c:pt idx="93">
                  <c:v>1.2922460828300022</c:v>
                </c:pt>
                <c:pt idx="94">
                  <c:v>1.3225170425532706</c:v>
                </c:pt>
                <c:pt idx="95">
                  <c:v>1.6931296528721007</c:v>
                </c:pt>
                <c:pt idx="96">
                  <c:v>1.7666134581409045</c:v>
                </c:pt>
                <c:pt idx="97">
                  <c:v>1.6735726780030395</c:v>
                </c:pt>
                <c:pt idx="98">
                  <c:v>1.2119090972863997</c:v>
                </c:pt>
                <c:pt idx="99">
                  <c:v>1.7446212517507298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DE-4352-87A8-3DC0378797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1144944"/>
        <c:axId val="689541184"/>
      </c:scatterChart>
      <c:valAx>
        <c:axId val="69114494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9541184"/>
        <c:crosses val="autoZero"/>
        <c:crossBetween val="midCat"/>
      </c:valAx>
      <c:valAx>
        <c:axId val="6895411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11449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State054!$Z$2:$Z$101</c:f>
              <c:numCache>
                <c:formatCode>General</c:formatCode>
                <c:ptCount val="100"/>
                <c:pt idx="1">
                  <c:v>47303.199999999997</c:v>
                </c:pt>
                <c:pt idx="5">
                  <c:v>27500</c:v>
                </c:pt>
                <c:pt idx="7">
                  <c:v>58655.6</c:v>
                </c:pt>
                <c:pt idx="12">
                  <c:v>40451.4</c:v>
                </c:pt>
                <c:pt idx="20">
                  <c:v>57639.8</c:v>
                </c:pt>
                <c:pt idx="21">
                  <c:v>53542.8</c:v>
                </c:pt>
                <c:pt idx="23">
                  <c:v>51532.2</c:v>
                </c:pt>
                <c:pt idx="26">
                  <c:v>55893.2</c:v>
                </c:pt>
                <c:pt idx="38">
                  <c:v>57610.6</c:v>
                </c:pt>
                <c:pt idx="44">
                  <c:v>51550.6</c:v>
                </c:pt>
                <c:pt idx="45">
                  <c:v>42520.4</c:v>
                </c:pt>
                <c:pt idx="48">
                  <c:v>54292.4</c:v>
                </c:pt>
                <c:pt idx="50">
                  <c:v>42746.400000000001</c:v>
                </c:pt>
                <c:pt idx="51">
                  <c:v>36374.199999999997</c:v>
                </c:pt>
                <c:pt idx="53">
                  <c:v>53135.4</c:v>
                </c:pt>
                <c:pt idx="54">
                  <c:v>53063</c:v>
                </c:pt>
                <c:pt idx="58">
                  <c:v>52575</c:v>
                </c:pt>
                <c:pt idx="66">
                  <c:v>51111.6</c:v>
                </c:pt>
                <c:pt idx="68">
                  <c:v>19220.400000000001</c:v>
                </c:pt>
                <c:pt idx="70">
                  <c:v>50425</c:v>
                </c:pt>
                <c:pt idx="71">
                  <c:v>48610.2</c:v>
                </c:pt>
                <c:pt idx="81">
                  <c:v>38539.4</c:v>
                </c:pt>
                <c:pt idx="86">
                  <c:v>48164.4</c:v>
                </c:pt>
                <c:pt idx="94">
                  <c:v>53659.8</c:v>
                </c:pt>
              </c:numCache>
            </c:numRef>
          </c:xVal>
          <c:yVal>
            <c:numRef>
              <c:f>State054!$AA$3:$AA$101</c:f>
              <c:numCache>
                <c:formatCode>General</c:formatCode>
                <c:ptCount val="99"/>
                <c:pt idx="0">
                  <c:v>1.0525926364389724</c:v>
                </c:pt>
                <c:pt idx="4">
                  <c:v>1.1593090909090908</c:v>
                </c:pt>
                <c:pt idx="6">
                  <c:v>1.1389364357367413</c:v>
                </c:pt>
                <c:pt idx="11">
                  <c:v>1.2834908062514523</c:v>
                </c:pt>
                <c:pt idx="19">
                  <c:v>1.2169195590546809</c:v>
                </c:pt>
                <c:pt idx="20">
                  <c:v>1.0798090499562967</c:v>
                </c:pt>
                <c:pt idx="22">
                  <c:v>1.238157889630173</c:v>
                </c:pt>
                <c:pt idx="25">
                  <c:v>1.0576062919997424</c:v>
                </c:pt>
                <c:pt idx="37">
                  <c:v>1.1198460005623965</c:v>
                </c:pt>
                <c:pt idx="43">
                  <c:v>1.3045822939015259</c:v>
                </c:pt>
                <c:pt idx="44">
                  <c:v>1.1428396722514369</c:v>
                </c:pt>
                <c:pt idx="47">
                  <c:v>1.4932108361391281</c:v>
                </c:pt>
                <c:pt idx="49">
                  <c:v>1.7940692081672374</c:v>
                </c:pt>
                <c:pt idx="50">
                  <c:v>1.0370262438761542</c:v>
                </c:pt>
                <c:pt idx="52">
                  <c:v>1.1233377371770985</c:v>
                </c:pt>
                <c:pt idx="53">
                  <c:v>1.232158000866894</c:v>
                </c:pt>
                <c:pt idx="57">
                  <c:v>1.2585068949120304</c:v>
                </c:pt>
                <c:pt idx="65">
                  <c:v>1.2760899678350903</c:v>
                </c:pt>
                <c:pt idx="67">
                  <c:v>1.156895798214397</c:v>
                </c:pt>
                <c:pt idx="69">
                  <c:v>1.0621120475954389</c:v>
                </c:pt>
                <c:pt idx="70">
                  <c:v>1.6547555862761314</c:v>
                </c:pt>
                <c:pt idx="80">
                  <c:v>1.5032148917730945</c:v>
                </c:pt>
                <c:pt idx="85">
                  <c:v>1.2959987044373023</c:v>
                </c:pt>
                <c:pt idx="93">
                  <c:v>1.3225170425532706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07B-4F38-AE7F-89D327BCC75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State054!$AB$2:$AB$101</c:f>
              <c:numCache>
                <c:formatCode>General</c:formatCode>
                <c:ptCount val="100"/>
                <c:pt idx="4">
                  <c:v>82957</c:v>
                </c:pt>
                <c:pt idx="10">
                  <c:v>67552.399999999994</c:v>
                </c:pt>
                <c:pt idx="16">
                  <c:v>89608</c:v>
                </c:pt>
                <c:pt idx="18">
                  <c:v>63526.400000000001</c:v>
                </c:pt>
                <c:pt idx="22">
                  <c:v>68149.399999999994</c:v>
                </c:pt>
                <c:pt idx="27">
                  <c:v>68949.2</c:v>
                </c:pt>
                <c:pt idx="33">
                  <c:v>78371.199999999997</c:v>
                </c:pt>
                <c:pt idx="34">
                  <c:v>60360.800000000003</c:v>
                </c:pt>
                <c:pt idx="36">
                  <c:v>62170.8</c:v>
                </c:pt>
                <c:pt idx="41">
                  <c:v>89816.2</c:v>
                </c:pt>
                <c:pt idx="43">
                  <c:v>72133.600000000006</c:v>
                </c:pt>
                <c:pt idx="46">
                  <c:v>54514.6</c:v>
                </c:pt>
                <c:pt idx="52">
                  <c:v>91036.6</c:v>
                </c:pt>
                <c:pt idx="55">
                  <c:v>64419.8</c:v>
                </c:pt>
                <c:pt idx="57">
                  <c:v>80268.800000000003</c:v>
                </c:pt>
                <c:pt idx="60">
                  <c:v>82800</c:v>
                </c:pt>
                <c:pt idx="61">
                  <c:v>58282.400000000001</c:v>
                </c:pt>
                <c:pt idx="62">
                  <c:v>82250.399999999994</c:v>
                </c:pt>
                <c:pt idx="63">
                  <c:v>91280</c:v>
                </c:pt>
                <c:pt idx="74">
                  <c:v>71658.8</c:v>
                </c:pt>
                <c:pt idx="75">
                  <c:v>86369.2</c:v>
                </c:pt>
                <c:pt idx="79">
                  <c:v>58034.2</c:v>
                </c:pt>
                <c:pt idx="91">
                  <c:v>65717.2</c:v>
                </c:pt>
                <c:pt idx="92">
                  <c:v>87212.800000000003</c:v>
                </c:pt>
                <c:pt idx="93">
                  <c:v>72616.2</c:v>
                </c:pt>
                <c:pt idx="98">
                  <c:v>65573.399999999994</c:v>
                </c:pt>
              </c:numCache>
            </c:numRef>
          </c:xVal>
          <c:yVal>
            <c:numRef>
              <c:f>State054!$AC$2:$AC$101</c:f>
              <c:numCache>
                <c:formatCode>General</c:formatCode>
                <c:ptCount val="100"/>
                <c:pt idx="4">
                  <c:v>1.379883554130453</c:v>
                </c:pt>
                <c:pt idx="10">
                  <c:v>1.1457920073898189</c:v>
                </c:pt>
                <c:pt idx="16">
                  <c:v>1.3150946344076422</c:v>
                </c:pt>
                <c:pt idx="18">
                  <c:v>1.4152698720531935</c:v>
                </c:pt>
                <c:pt idx="22">
                  <c:v>1.0310729074650695</c:v>
                </c:pt>
                <c:pt idx="27">
                  <c:v>1.1131383685379961</c:v>
                </c:pt>
                <c:pt idx="33">
                  <c:v>1.3000694132538484</c:v>
                </c:pt>
                <c:pt idx="34">
                  <c:v>1.2667327139467999</c:v>
                </c:pt>
                <c:pt idx="36">
                  <c:v>1.3801656082919955</c:v>
                </c:pt>
                <c:pt idx="41">
                  <c:v>1.3589641957686922</c:v>
                </c:pt>
                <c:pt idx="43">
                  <c:v>1.4614825823194737</c:v>
                </c:pt>
                <c:pt idx="46">
                  <c:v>1.1235705664170699</c:v>
                </c:pt>
                <c:pt idx="52">
                  <c:v>1.1933551999964849</c:v>
                </c:pt>
                <c:pt idx="55">
                  <c:v>1.4309730859145791</c:v>
                </c:pt>
                <c:pt idx="57">
                  <c:v>1.2953476319566257</c:v>
                </c:pt>
                <c:pt idx="60">
                  <c:v>1.120036231884058</c:v>
                </c:pt>
                <c:pt idx="61">
                  <c:v>1.3730731747491525</c:v>
                </c:pt>
                <c:pt idx="62">
                  <c:v>1.4755065020960385</c:v>
                </c:pt>
                <c:pt idx="63">
                  <c:v>1.2455850131463628</c:v>
                </c:pt>
                <c:pt idx="74">
                  <c:v>1.0117668730148983</c:v>
                </c:pt>
                <c:pt idx="75">
                  <c:v>1.0943484482894366</c:v>
                </c:pt>
                <c:pt idx="79">
                  <c:v>1.0379224664077389</c:v>
                </c:pt>
                <c:pt idx="91">
                  <c:v>1.4015356710267632</c:v>
                </c:pt>
                <c:pt idx="92">
                  <c:v>1.0877417076392455</c:v>
                </c:pt>
                <c:pt idx="93">
                  <c:v>1.2922460828300022</c:v>
                </c:pt>
                <c:pt idx="98">
                  <c:v>1.2119090972863997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07B-4F38-AE7F-89D327BCC75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State054!$AD$2:$AD$101</c:f>
              <c:numCache>
                <c:formatCode>General</c:formatCode>
                <c:ptCount val="100"/>
                <c:pt idx="6">
                  <c:v>55423.199999999997</c:v>
                </c:pt>
                <c:pt idx="8">
                  <c:v>60361.599999999999</c:v>
                </c:pt>
                <c:pt idx="9">
                  <c:v>34209</c:v>
                </c:pt>
                <c:pt idx="11">
                  <c:v>52411.199999999997</c:v>
                </c:pt>
                <c:pt idx="13">
                  <c:v>43200.2</c:v>
                </c:pt>
                <c:pt idx="15">
                  <c:v>51035.6</c:v>
                </c:pt>
                <c:pt idx="19">
                  <c:v>47838.8</c:v>
                </c:pt>
                <c:pt idx="25">
                  <c:v>37409</c:v>
                </c:pt>
                <c:pt idx="28">
                  <c:v>39186.800000000003</c:v>
                </c:pt>
                <c:pt idx="29">
                  <c:v>39313.599999999999</c:v>
                </c:pt>
                <c:pt idx="31">
                  <c:v>48616.2</c:v>
                </c:pt>
                <c:pt idx="47">
                  <c:v>53581.2</c:v>
                </c:pt>
                <c:pt idx="49">
                  <c:v>16676.8</c:v>
                </c:pt>
                <c:pt idx="56">
                  <c:v>43947.6</c:v>
                </c:pt>
                <c:pt idx="59">
                  <c:v>46032.800000000003</c:v>
                </c:pt>
                <c:pt idx="64">
                  <c:v>45560</c:v>
                </c:pt>
                <c:pt idx="65">
                  <c:v>57954.6</c:v>
                </c:pt>
                <c:pt idx="69">
                  <c:v>43215.8</c:v>
                </c:pt>
                <c:pt idx="76">
                  <c:v>39996</c:v>
                </c:pt>
                <c:pt idx="77">
                  <c:v>51787.6</c:v>
                </c:pt>
                <c:pt idx="78">
                  <c:v>33180.800000000003</c:v>
                </c:pt>
                <c:pt idx="80">
                  <c:v>33465.199999999997</c:v>
                </c:pt>
                <c:pt idx="82">
                  <c:v>46901.2</c:v>
                </c:pt>
                <c:pt idx="87">
                  <c:v>38683</c:v>
                </c:pt>
                <c:pt idx="89">
                  <c:v>43912.800000000003</c:v>
                </c:pt>
                <c:pt idx="97">
                  <c:v>55796.800000000003</c:v>
                </c:pt>
                <c:pt idx="99">
                  <c:v>59261</c:v>
                </c:pt>
              </c:numCache>
            </c:numRef>
          </c:xVal>
          <c:yVal>
            <c:numRef>
              <c:f>State054!$AE$2:$AE$101</c:f>
              <c:numCache>
                <c:formatCode>General</c:formatCode>
                <c:ptCount val="100"/>
                <c:pt idx="6">
                  <c:v>1.8742512160972302</c:v>
                </c:pt>
                <c:pt idx="8">
                  <c:v>1.557380851402216</c:v>
                </c:pt>
                <c:pt idx="9">
                  <c:v>2.5515507614955131</c:v>
                </c:pt>
                <c:pt idx="11">
                  <c:v>1.8363632200750986</c:v>
                </c:pt>
                <c:pt idx="13">
                  <c:v>2.0170045509048569</c:v>
                </c:pt>
                <c:pt idx="15">
                  <c:v>1.6597238006411212</c:v>
                </c:pt>
                <c:pt idx="19">
                  <c:v>2.2028771624706303</c:v>
                </c:pt>
                <c:pt idx="25">
                  <c:v>2.5628324734689514</c:v>
                </c:pt>
                <c:pt idx="28">
                  <c:v>2.044974328090071</c:v>
                </c:pt>
                <c:pt idx="29">
                  <c:v>1.9805614342110618</c:v>
                </c:pt>
                <c:pt idx="31">
                  <c:v>1.4727601087703277</c:v>
                </c:pt>
                <c:pt idx="47">
                  <c:v>2.1025284988018185</c:v>
                </c:pt>
                <c:pt idx="49">
                  <c:v>2.1714597524704979</c:v>
                </c:pt>
                <c:pt idx="56">
                  <c:v>1.7567284675386143</c:v>
                </c:pt>
                <c:pt idx="59">
                  <c:v>2.278940233920161</c:v>
                </c:pt>
                <c:pt idx="64">
                  <c:v>2.0233099209833187</c:v>
                </c:pt>
                <c:pt idx="65">
                  <c:v>1.7833959685685001</c:v>
                </c:pt>
                <c:pt idx="69">
                  <c:v>2.2013476552557165</c:v>
                </c:pt>
                <c:pt idx="76">
                  <c:v>2.3136063606360637</c:v>
                </c:pt>
                <c:pt idx="77">
                  <c:v>2.1033220307563973</c:v>
                </c:pt>
                <c:pt idx="78">
                  <c:v>2.783899122384029</c:v>
                </c:pt>
                <c:pt idx="80">
                  <c:v>1.5732761196705833</c:v>
                </c:pt>
                <c:pt idx="82">
                  <c:v>1.8749413661057714</c:v>
                </c:pt>
                <c:pt idx="87">
                  <c:v>2.7118113900162863</c:v>
                </c:pt>
                <c:pt idx="89">
                  <c:v>2.6037966151099452</c:v>
                </c:pt>
                <c:pt idx="97">
                  <c:v>1.6735726780030395</c:v>
                </c:pt>
                <c:pt idx="99">
                  <c:v>1.7446212517507298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07B-4F38-AE7F-89D327BCC75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State054!$AF$2:$AF$101</c:f>
              <c:numCache>
                <c:formatCode>General</c:formatCode>
                <c:ptCount val="100"/>
                <c:pt idx="0">
                  <c:v>69540.600000000006</c:v>
                </c:pt>
                <c:pt idx="2">
                  <c:v>80303</c:v>
                </c:pt>
                <c:pt idx="3">
                  <c:v>62323.6</c:v>
                </c:pt>
                <c:pt idx="14">
                  <c:v>64684</c:v>
                </c:pt>
                <c:pt idx="17">
                  <c:v>75456.2</c:v>
                </c:pt>
                <c:pt idx="24">
                  <c:v>77514.2</c:v>
                </c:pt>
                <c:pt idx="30">
                  <c:v>72182.2</c:v>
                </c:pt>
                <c:pt idx="32">
                  <c:v>58188.6</c:v>
                </c:pt>
                <c:pt idx="35">
                  <c:v>61351.199999999997</c:v>
                </c:pt>
                <c:pt idx="37">
                  <c:v>76338.600000000006</c:v>
                </c:pt>
                <c:pt idx="39">
                  <c:v>69045.600000000006</c:v>
                </c:pt>
                <c:pt idx="40">
                  <c:v>70037.2</c:v>
                </c:pt>
                <c:pt idx="42">
                  <c:v>59117.8</c:v>
                </c:pt>
                <c:pt idx="67">
                  <c:v>55156.6</c:v>
                </c:pt>
                <c:pt idx="72">
                  <c:v>87817.600000000006</c:v>
                </c:pt>
                <c:pt idx="73">
                  <c:v>73418</c:v>
                </c:pt>
                <c:pt idx="83">
                  <c:v>54592.4</c:v>
                </c:pt>
                <c:pt idx="84">
                  <c:v>60697</c:v>
                </c:pt>
                <c:pt idx="85">
                  <c:v>70441.399999999994</c:v>
                </c:pt>
                <c:pt idx="88">
                  <c:v>80224.800000000003</c:v>
                </c:pt>
                <c:pt idx="90">
                  <c:v>68976.399999999994</c:v>
                </c:pt>
                <c:pt idx="95">
                  <c:v>69795.600000000006</c:v>
                </c:pt>
                <c:pt idx="96">
                  <c:v>77431.199999999997</c:v>
                </c:pt>
              </c:numCache>
            </c:numRef>
          </c:xVal>
          <c:yVal>
            <c:numRef>
              <c:f>State054!$AG$2:$AG$101</c:f>
              <c:numCache>
                <c:formatCode>General</c:formatCode>
                <c:ptCount val="100"/>
                <c:pt idx="0">
                  <c:v>1.65023022522095</c:v>
                </c:pt>
                <c:pt idx="2">
                  <c:v>1.62544363224288</c:v>
                </c:pt>
                <c:pt idx="3">
                  <c:v>1.7570230217766625</c:v>
                </c:pt>
                <c:pt idx="14">
                  <c:v>1.9028353224908787</c:v>
                </c:pt>
                <c:pt idx="17">
                  <c:v>1.8090229828695323</c:v>
                </c:pt>
                <c:pt idx="24">
                  <c:v>1.7302894179389068</c:v>
                </c:pt>
                <c:pt idx="30">
                  <c:v>1.4452177960771493</c:v>
                </c:pt>
                <c:pt idx="32">
                  <c:v>1.6854332291892227</c:v>
                </c:pt>
                <c:pt idx="35">
                  <c:v>1.7630787987847019</c:v>
                </c:pt>
                <c:pt idx="37">
                  <c:v>1.7762049605311074</c:v>
                </c:pt>
                <c:pt idx="39">
                  <c:v>1.7553761572062518</c:v>
                </c:pt>
                <c:pt idx="40">
                  <c:v>1.6897734346889939</c:v>
                </c:pt>
                <c:pt idx="42">
                  <c:v>1.7530422309355218</c:v>
                </c:pt>
                <c:pt idx="67">
                  <c:v>1.9448624461986417</c:v>
                </c:pt>
                <c:pt idx="72">
                  <c:v>1.5371292314980141</c:v>
                </c:pt>
                <c:pt idx="73">
                  <c:v>1.4641368601705305</c:v>
                </c:pt>
                <c:pt idx="83">
                  <c:v>1.6414006345205558</c:v>
                </c:pt>
                <c:pt idx="84">
                  <c:v>1.604510931347513</c:v>
                </c:pt>
                <c:pt idx="85">
                  <c:v>1.6872038318375275</c:v>
                </c:pt>
                <c:pt idx="88">
                  <c:v>1.6839680497801177</c:v>
                </c:pt>
                <c:pt idx="90">
                  <c:v>1.6716152191184233</c:v>
                </c:pt>
                <c:pt idx="95">
                  <c:v>1.6931296528721007</c:v>
                </c:pt>
                <c:pt idx="96">
                  <c:v>1.7666134581409045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07B-4F38-AE7F-89D327BCC7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1176544"/>
        <c:axId val="689532032"/>
      </c:scatterChart>
      <c:valAx>
        <c:axId val="69117654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9532032"/>
        <c:crosses val="autoZero"/>
        <c:crossBetween val="midCat"/>
      </c:valAx>
      <c:valAx>
        <c:axId val="6895320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11765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State054!$AI$2:$AI$101</c:f>
              <c:numCache>
                <c:formatCode>General</c:formatCode>
                <c:ptCount val="100"/>
                <c:pt idx="1">
                  <c:v>47303.199999999997</c:v>
                </c:pt>
                <c:pt idx="5">
                  <c:v>27500</c:v>
                </c:pt>
                <c:pt idx="7">
                  <c:v>58655.6</c:v>
                </c:pt>
                <c:pt idx="10">
                  <c:v>67552.399999999994</c:v>
                </c:pt>
                <c:pt idx="12">
                  <c:v>40451.4</c:v>
                </c:pt>
                <c:pt idx="21">
                  <c:v>53542.8</c:v>
                </c:pt>
                <c:pt idx="22">
                  <c:v>68149.399999999994</c:v>
                </c:pt>
                <c:pt idx="26">
                  <c:v>55893.2</c:v>
                </c:pt>
                <c:pt idx="27">
                  <c:v>68949.2</c:v>
                </c:pt>
                <c:pt idx="44">
                  <c:v>51550.6</c:v>
                </c:pt>
                <c:pt idx="45">
                  <c:v>42520.4</c:v>
                </c:pt>
                <c:pt idx="46">
                  <c:v>54514.6</c:v>
                </c:pt>
                <c:pt idx="51">
                  <c:v>36374.199999999997</c:v>
                </c:pt>
                <c:pt idx="52">
                  <c:v>91036.6</c:v>
                </c:pt>
                <c:pt idx="53">
                  <c:v>53135.4</c:v>
                </c:pt>
                <c:pt idx="60">
                  <c:v>82800</c:v>
                </c:pt>
                <c:pt idx="63">
                  <c:v>91280</c:v>
                </c:pt>
                <c:pt idx="68">
                  <c:v>19220.400000000001</c:v>
                </c:pt>
                <c:pt idx="70">
                  <c:v>50425</c:v>
                </c:pt>
                <c:pt idx="74">
                  <c:v>71658.8</c:v>
                </c:pt>
                <c:pt idx="75">
                  <c:v>86369.2</c:v>
                </c:pt>
                <c:pt idx="79">
                  <c:v>58034.2</c:v>
                </c:pt>
                <c:pt idx="92">
                  <c:v>87212.800000000003</c:v>
                </c:pt>
                <c:pt idx="94">
                  <c:v>53659.8</c:v>
                </c:pt>
                <c:pt idx="98">
                  <c:v>65573.399999999994</c:v>
                </c:pt>
              </c:numCache>
            </c:numRef>
          </c:xVal>
          <c:yVal>
            <c:numRef>
              <c:f>State054!$AJ$3:$AJ$101</c:f>
              <c:numCache>
                <c:formatCode>General</c:formatCode>
                <c:ptCount val="99"/>
                <c:pt idx="0">
                  <c:v>1.0525926364389724</c:v>
                </c:pt>
                <c:pt idx="4">
                  <c:v>1.1593090909090908</c:v>
                </c:pt>
                <c:pt idx="6">
                  <c:v>1.1389364357367413</c:v>
                </c:pt>
                <c:pt idx="9">
                  <c:v>1.1457920073898189</c:v>
                </c:pt>
                <c:pt idx="11">
                  <c:v>1.2834908062514523</c:v>
                </c:pt>
                <c:pt idx="20">
                  <c:v>1.0798090499562967</c:v>
                </c:pt>
                <c:pt idx="21">
                  <c:v>1.0310729074650695</c:v>
                </c:pt>
                <c:pt idx="25">
                  <c:v>1.0576062919997424</c:v>
                </c:pt>
                <c:pt idx="26">
                  <c:v>1.1131383685379961</c:v>
                </c:pt>
                <c:pt idx="43">
                  <c:v>1.3045822939015259</c:v>
                </c:pt>
                <c:pt idx="44">
                  <c:v>1.1428396722514369</c:v>
                </c:pt>
                <c:pt idx="45">
                  <c:v>1.1235705664170699</c:v>
                </c:pt>
                <c:pt idx="50">
                  <c:v>1.0370262438761542</c:v>
                </c:pt>
                <c:pt idx="51">
                  <c:v>1.1933551999964849</c:v>
                </c:pt>
                <c:pt idx="52">
                  <c:v>1.1233377371770985</c:v>
                </c:pt>
                <c:pt idx="59">
                  <c:v>1.120036231884058</c:v>
                </c:pt>
                <c:pt idx="62">
                  <c:v>1.2455850131463628</c:v>
                </c:pt>
                <c:pt idx="67">
                  <c:v>1.156895798214397</c:v>
                </c:pt>
                <c:pt idx="69">
                  <c:v>1.0621120475954389</c:v>
                </c:pt>
                <c:pt idx="73">
                  <c:v>1.0117668730148983</c:v>
                </c:pt>
                <c:pt idx="74">
                  <c:v>1.0943484482894366</c:v>
                </c:pt>
                <c:pt idx="78">
                  <c:v>1.0379224664077389</c:v>
                </c:pt>
                <c:pt idx="91">
                  <c:v>1.0877417076392455</c:v>
                </c:pt>
                <c:pt idx="93">
                  <c:v>1.3225170425532706</c:v>
                </c:pt>
                <c:pt idx="97">
                  <c:v>1.2119090972863997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BB-47F9-A31B-22283EDA136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State054!$AK$2:$AK$101</c:f>
              <c:numCache>
                <c:formatCode>General</c:formatCode>
                <c:ptCount val="100"/>
                <c:pt idx="0">
                  <c:v>69540.600000000006</c:v>
                </c:pt>
                <c:pt idx="2">
                  <c:v>80303</c:v>
                </c:pt>
                <c:pt idx="3">
                  <c:v>62323.6</c:v>
                </c:pt>
                <c:pt idx="4">
                  <c:v>82957</c:v>
                </c:pt>
                <c:pt idx="6">
                  <c:v>55423.199999999997</c:v>
                </c:pt>
                <c:pt idx="8">
                  <c:v>60361.599999999999</c:v>
                </c:pt>
                <c:pt idx="9">
                  <c:v>34209</c:v>
                </c:pt>
                <c:pt idx="11">
                  <c:v>52411.199999999997</c:v>
                </c:pt>
                <c:pt idx="13">
                  <c:v>43200.2</c:v>
                </c:pt>
                <c:pt idx="14">
                  <c:v>64684</c:v>
                </c:pt>
                <c:pt idx="15">
                  <c:v>51035.6</c:v>
                </c:pt>
                <c:pt idx="16">
                  <c:v>89608</c:v>
                </c:pt>
                <c:pt idx="17">
                  <c:v>75456.2</c:v>
                </c:pt>
                <c:pt idx="18">
                  <c:v>63526.400000000001</c:v>
                </c:pt>
                <c:pt idx="19">
                  <c:v>47838.8</c:v>
                </c:pt>
                <c:pt idx="20">
                  <c:v>57639.8</c:v>
                </c:pt>
                <c:pt idx="23">
                  <c:v>51532.2</c:v>
                </c:pt>
                <c:pt idx="24">
                  <c:v>77514.2</c:v>
                </c:pt>
                <c:pt idx="25">
                  <c:v>37409</c:v>
                </c:pt>
                <c:pt idx="28">
                  <c:v>39186.800000000003</c:v>
                </c:pt>
                <c:pt idx="29">
                  <c:v>39313.599999999999</c:v>
                </c:pt>
                <c:pt idx="30">
                  <c:v>72182.2</c:v>
                </c:pt>
                <c:pt idx="31">
                  <c:v>48616.2</c:v>
                </c:pt>
                <c:pt idx="32">
                  <c:v>58188.6</c:v>
                </c:pt>
                <c:pt idx="33">
                  <c:v>78371.199999999997</c:v>
                </c:pt>
                <c:pt idx="34">
                  <c:v>60360.800000000003</c:v>
                </c:pt>
                <c:pt idx="35">
                  <c:v>61351.199999999997</c:v>
                </c:pt>
                <c:pt idx="36">
                  <c:v>62170.8</c:v>
                </c:pt>
                <c:pt idx="37">
                  <c:v>76338.600000000006</c:v>
                </c:pt>
                <c:pt idx="38">
                  <c:v>57610.6</c:v>
                </c:pt>
                <c:pt idx="39">
                  <c:v>69045.600000000006</c:v>
                </c:pt>
                <c:pt idx="40">
                  <c:v>70037.2</c:v>
                </c:pt>
                <c:pt idx="41">
                  <c:v>89816.2</c:v>
                </c:pt>
                <c:pt idx="42">
                  <c:v>59117.8</c:v>
                </c:pt>
                <c:pt idx="43">
                  <c:v>72133.600000000006</c:v>
                </c:pt>
                <c:pt idx="47">
                  <c:v>53581.2</c:v>
                </c:pt>
                <c:pt idx="48">
                  <c:v>54292.4</c:v>
                </c:pt>
                <c:pt idx="49">
                  <c:v>16676.8</c:v>
                </c:pt>
                <c:pt idx="50">
                  <c:v>42746.400000000001</c:v>
                </c:pt>
                <c:pt idx="54">
                  <c:v>53063</c:v>
                </c:pt>
                <c:pt idx="55">
                  <c:v>64419.8</c:v>
                </c:pt>
                <c:pt idx="56">
                  <c:v>43947.6</c:v>
                </c:pt>
                <c:pt idx="57">
                  <c:v>80268.800000000003</c:v>
                </c:pt>
                <c:pt idx="58">
                  <c:v>52575</c:v>
                </c:pt>
                <c:pt idx="59">
                  <c:v>46032.800000000003</c:v>
                </c:pt>
                <c:pt idx="61">
                  <c:v>58282.400000000001</c:v>
                </c:pt>
                <c:pt idx="62">
                  <c:v>82250.399999999994</c:v>
                </c:pt>
                <c:pt idx="64">
                  <c:v>45560</c:v>
                </c:pt>
                <c:pt idx="65">
                  <c:v>57954.6</c:v>
                </c:pt>
                <c:pt idx="66">
                  <c:v>51111.6</c:v>
                </c:pt>
                <c:pt idx="67">
                  <c:v>55156.6</c:v>
                </c:pt>
                <c:pt idx="69">
                  <c:v>43215.8</c:v>
                </c:pt>
                <c:pt idx="71">
                  <c:v>48610.2</c:v>
                </c:pt>
                <c:pt idx="72">
                  <c:v>87817.600000000006</c:v>
                </c:pt>
                <c:pt idx="73">
                  <c:v>73418</c:v>
                </c:pt>
                <c:pt idx="76">
                  <c:v>39996</c:v>
                </c:pt>
                <c:pt idx="77">
                  <c:v>51787.6</c:v>
                </c:pt>
                <c:pt idx="78">
                  <c:v>33180.800000000003</c:v>
                </c:pt>
                <c:pt idx="80">
                  <c:v>33465.199999999997</c:v>
                </c:pt>
                <c:pt idx="81">
                  <c:v>38539.4</c:v>
                </c:pt>
                <c:pt idx="82">
                  <c:v>46901.2</c:v>
                </c:pt>
                <c:pt idx="83">
                  <c:v>54592.4</c:v>
                </c:pt>
                <c:pt idx="84">
                  <c:v>60697</c:v>
                </c:pt>
                <c:pt idx="85">
                  <c:v>70441.399999999994</c:v>
                </c:pt>
                <c:pt idx="86">
                  <c:v>48164.4</c:v>
                </c:pt>
                <c:pt idx="87">
                  <c:v>38683</c:v>
                </c:pt>
                <c:pt idx="88">
                  <c:v>80224.800000000003</c:v>
                </c:pt>
                <c:pt idx="89">
                  <c:v>43912.800000000003</c:v>
                </c:pt>
                <c:pt idx="90">
                  <c:v>68976.399999999994</c:v>
                </c:pt>
                <c:pt idx="91">
                  <c:v>65717.2</c:v>
                </c:pt>
                <c:pt idx="93">
                  <c:v>72616.2</c:v>
                </c:pt>
                <c:pt idx="95">
                  <c:v>69795.600000000006</c:v>
                </c:pt>
                <c:pt idx="96">
                  <c:v>77431.199999999997</c:v>
                </c:pt>
                <c:pt idx="97">
                  <c:v>55796.800000000003</c:v>
                </c:pt>
                <c:pt idx="99">
                  <c:v>59261</c:v>
                </c:pt>
              </c:numCache>
            </c:numRef>
          </c:xVal>
          <c:yVal>
            <c:numRef>
              <c:f>State054!$AL$2:$AL$101</c:f>
              <c:numCache>
                <c:formatCode>General</c:formatCode>
                <c:ptCount val="100"/>
                <c:pt idx="0">
                  <c:v>1.65023022522095</c:v>
                </c:pt>
                <c:pt idx="2">
                  <c:v>1.62544363224288</c:v>
                </c:pt>
                <c:pt idx="3">
                  <c:v>1.7570230217766625</c:v>
                </c:pt>
                <c:pt idx="4">
                  <c:v>1.379883554130453</c:v>
                </c:pt>
                <c:pt idx="6">
                  <c:v>1.8742512160972302</c:v>
                </c:pt>
                <c:pt idx="8">
                  <c:v>1.557380851402216</c:v>
                </c:pt>
                <c:pt idx="9">
                  <c:v>2.5515507614955131</c:v>
                </c:pt>
                <c:pt idx="11">
                  <c:v>1.8363632200750986</c:v>
                </c:pt>
                <c:pt idx="13">
                  <c:v>2.0170045509048569</c:v>
                </c:pt>
                <c:pt idx="14">
                  <c:v>1.9028353224908787</c:v>
                </c:pt>
                <c:pt idx="15">
                  <c:v>1.6597238006411212</c:v>
                </c:pt>
                <c:pt idx="16">
                  <c:v>1.3150946344076422</c:v>
                </c:pt>
                <c:pt idx="17">
                  <c:v>1.8090229828695323</c:v>
                </c:pt>
                <c:pt idx="18">
                  <c:v>1.4152698720531935</c:v>
                </c:pt>
                <c:pt idx="19">
                  <c:v>2.2028771624706303</c:v>
                </c:pt>
                <c:pt idx="20">
                  <c:v>1.2169195590546809</c:v>
                </c:pt>
                <c:pt idx="23">
                  <c:v>1.238157889630173</c:v>
                </c:pt>
                <c:pt idx="24">
                  <c:v>1.7302894179389068</c:v>
                </c:pt>
                <c:pt idx="25">
                  <c:v>2.5628324734689514</c:v>
                </c:pt>
                <c:pt idx="28">
                  <c:v>2.044974328090071</c:v>
                </c:pt>
                <c:pt idx="29">
                  <c:v>1.9805614342110618</c:v>
                </c:pt>
                <c:pt idx="30">
                  <c:v>1.4452177960771493</c:v>
                </c:pt>
                <c:pt idx="31">
                  <c:v>1.4727601087703277</c:v>
                </c:pt>
                <c:pt idx="32">
                  <c:v>1.6854332291892227</c:v>
                </c:pt>
                <c:pt idx="33">
                  <c:v>1.3000694132538484</c:v>
                </c:pt>
                <c:pt idx="34">
                  <c:v>1.2667327139467999</c:v>
                </c:pt>
                <c:pt idx="35">
                  <c:v>1.7630787987847019</c:v>
                </c:pt>
                <c:pt idx="36">
                  <c:v>1.3801656082919955</c:v>
                </c:pt>
                <c:pt idx="37">
                  <c:v>1.7762049605311074</c:v>
                </c:pt>
                <c:pt idx="38">
                  <c:v>1.1198460005623965</c:v>
                </c:pt>
                <c:pt idx="39">
                  <c:v>1.7553761572062518</c:v>
                </c:pt>
                <c:pt idx="40">
                  <c:v>1.6897734346889939</c:v>
                </c:pt>
                <c:pt idx="41">
                  <c:v>1.3589641957686922</c:v>
                </c:pt>
                <c:pt idx="42">
                  <c:v>1.7530422309355218</c:v>
                </c:pt>
                <c:pt idx="43">
                  <c:v>1.4614825823194737</c:v>
                </c:pt>
                <c:pt idx="47">
                  <c:v>2.1025284988018185</c:v>
                </c:pt>
                <c:pt idx="48">
                  <c:v>1.4932108361391281</c:v>
                </c:pt>
                <c:pt idx="49">
                  <c:v>2.1714597524704979</c:v>
                </c:pt>
                <c:pt idx="50">
                  <c:v>1.7940692081672374</c:v>
                </c:pt>
                <c:pt idx="54">
                  <c:v>1.232158000866894</c:v>
                </c:pt>
                <c:pt idx="55">
                  <c:v>1.4309730859145791</c:v>
                </c:pt>
                <c:pt idx="56">
                  <c:v>1.7567284675386143</c:v>
                </c:pt>
                <c:pt idx="57">
                  <c:v>1.2953476319566257</c:v>
                </c:pt>
                <c:pt idx="58">
                  <c:v>1.2585068949120304</c:v>
                </c:pt>
                <c:pt idx="59">
                  <c:v>2.278940233920161</c:v>
                </c:pt>
                <c:pt idx="61">
                  <c:v>1.3730731747491525</c:v>
                </c:pt>
                <c:pt idx="62">
                  <c:v>1.4755065020960385</c:v>
                </c:pt>
                <c:pt idx="64">
                  <c:v>2.0233099209833187</c:v>
                </c:pt>
                <c:pt idx="65">
                  <c:v>1.7833959685685001</c:v>
                </c:pt>
                <c:pt idx="66">
                  <c:v>1.2760899678350903</c:v>
                </c:pt>
                <c:pt idx="67">
                  <c:v>1.9448624461986417</c:v>
                </c:pt>
                <c:pt idx="69">
                  <c:v>2.2013476552557165</c:v>
                </c:pt>
                <c:pt idx="71">
                  <c:v>1.6547555862761314</c:v>
                </c:pt>
                <c:pt idx="72">
                  <c:v>1.5371292314980141</c:v>
                </c:pt>
                <c:pt idx="73">
                  <c:v>1.4641368601705305</c:v>
                </c:pt>
                <c:pt idx="76">
                  <c:v>2.3136063606360637</c:v>
                </c:pt>
                <c:pt idx="77">
                  <c:v>2.1033220307563973</c:v>
                </c:pt>
                <c:pt idx="78">
                  <c:v>2.783899122384029</c:v>
                </c:pt>
                <c:pt idx="80">
                  <c:v>1.5732761196705833</c:v>
                </c:pt>
                <c:pt idx="81">
                  <c:v>1.5032148917730945</c:v>
                </c:pt>
                <c:pt idx="82">
                  <c:v>1.8749413661057714</c:v>
                </c:pt>
                <c:pt idx="83">
                  <c:v>1.6414006345205558</c:v>
                </c:pt>
                <c:pt idx="84">
                  <c:v>1.604510931347513</c:v>
                </c:pt>
                <c:pt idx="85">
                  <c:v>1.6872038318375275</c:v>
                </c:pt>
                <c:pt idx="86">
                  <c:v>1.2959987044373023</c:v>
                </c:pt>
                <c:pt idx="87">
                  <c:v>2.7118113900162863</c:v>
                </c:pt>
                <c:pt idx="88">
                  <c:v>1.6839680497801177</c:v>
                </c:pt>
                <c:pt idx="89">
                  <c:v>2.6037966151099452</c:v>
                </c:pt>
                <c:pt idx="90">
                  <c:v>1.6716152191184233</c:v>
                </c:pt>
                <c:pt idx="91">
                  <c:v>1.4015356710267632</c:v>
                </c:pt>
                <c:pt idx="93">
                  <c:v>1.2922460828300022</c:v>
                </c:pt>
                <c:pt idx="95">
                  <c:v>1.6931296528721007</c:v>
                </c:pt>
                <c:pt idx="96">
                  <c:v>1.7666134581409045</c:v>
                </c:pt>
                <c:pt idx="97">
                  <c:v>1.6735726780030395</c:v>
                </c:pt>
                <c:pt idx="99">
                  <c:v>1.7446212517507298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4BB-47F9-A31B-22283EDA13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1198544"/>
        <c:axId val="689531616"/>
      </c:scatterChart>
      <c:valAx>
        <c:axId val="69119854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9531616"/>
        <c:crosses val="autoZero"/>
        <c:crossBetween val="midCat"/>
      </c:valAx>
      <c:valAx>
        <c:axId val="6895316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11985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State053!$J$2:$J$101</c:f>
              <c:numCache>
                <c:formatCode>General</c:formatCode>
                <c:ptCount val="100"/>
                <c:pt idx="0">
                  <c:v>69180.800000000003</c:v>
                </c:pt>
                <c:pt idx="1">
                  <c:v>47790.8</c:v>
                </c:pt>
                <c:pt idx="2">
                  <c:v>80054</c:v>
                </c:pt>
                <c:pt idx="3">
                  <c:v>62005.2</c:v>
                </c:pt>
                <c:pt idx="4">
                  <c:v>83096</c:v>
                </c:pt>
                <c:pt idx="5">
                  <c:v>27898.6</c:v>
                </c:pt>
                <c:pt idx="6">
                  <c:v>55476</c:v>
                </c:pt>
                <c:pt idx="7">
                  <c:v>58901.8</c:v>
                </c:pt>
                <c:pt idx="8">
                  <c:v>60948.4</c:v>
                </c:pt>
                <c:pt idx="9">
                  <c:v>34180</c:v>
                </c:pt>
                <c:pt idx="10">
                  <c:v>67480</c:v>
                </c:pt>
                <c:pt idx="11">
                  <c:v>52267.199999999997</c:v>
                </c:pt>
                <c:pt idx="12">
                  <c:v>39575.800000000003</c:v>
                </c:pt>
                <c:pt idx="13">
                  <c:v>43456.6</c:v>
                </c:pt>
                <c:pt idx="14">
                  <c:v>64716.2</c:v>
                </c:pt>
                <c:pt idx="15">
                  <c:v>51126.8</c:v>
                </c:pt>
                <c:pt idx="16">
                  <c:v>88718</c:v>
                </c:pt>
                <c:pt idx="17">
                  <c:v>76252.2</c:v>
                </c:pt>
                <c:pt idx="18">
                  <c:v>63125.2</c:v>
                </c:pt>
                <c:pt idx="19">
                  <c:v>47846.6</c:v>
                </c:pt>
                <c:pt idx="20">
                  <c:v>58139.6</c:v>
                </c:pt>
                <c:pt idx="21">
                  <c:v>54098.2</c:v>
                </c:pt>
                <c:pt idx="22">
                  <c:v>67222.2</c:v>
                </c:pt>
                <c:pt idx="23">
                  <c:v>51542</c:v>
                </c:pt>
                <c:pt idx="24">
                  <c:v>77268.600000000006</c:v>
                </c:pt>
                <c:pt idx="25">
                  <c:v>37176</c:v>
                </c:pt>
                <c:pt idx="26">
                  <c:v>55638.8</c:v>
                </c:pt>
                <c:pt idx="27">
                  <c:v>69144.399999999994</c:v>
                </c:pt>
                <c:pt idx="28">
                  <c:v>38905.599999999999</c:v>
                </c:pt>
                <c:pt idx="29">
                  <c:v>39897.599999999999</c:v>
                </c:pt>
                <c:pt idx="30">
                  <c:v>72449.399999999994</c:v>
                </c:pt>
                <c:pt idx="31">
                  <c:v>48606</c:v>
                </c:pt>
                <c:pt idx="32">
                  <c:v>58497.2</c:v>
                </c:pt>
                <c:pt idx="33">
                  <c:v>77688.800000000003</c:v>
                </c:pt>
                <c:pt idx="34">
                  <c:v>59640.800000000003</c:v>
                </c:pt>
                <c:pt idx="35">
                  <c:v>61576</c:v>
                </c:pt>
                <c:pt idx="36">
                  <c:v>62388.6</c:v>
                </c:pt>
                <c:pt idx="37">
                  <c:v>77433.8</c:v>
                </c:pt>
                <c:pt idx="38">
                  <c:v>57453</c:v>
                </c:pt>
                <c:pt idx="39">
                  <c:v>69288.2</c:v>
                </c:pt>
                <c:pt idx="40">
                  <c:v>70826.399999999994</c:v>
                </c:pt>
                <c:pt idx="41">
                  <c:v>89180.800000000003</c:v>
                </c:pt>
                <c:pt idx="42">
                  <c:v>58902.400000000001</c:v>
                </c:pt>
                <c:pt idx="43">
                  <c:v>72524.800000000003</c:v>
                </c:pt>
                <c:pt idx="44">
                  <c:v>51613.8</c:v>
                </c:pt>
                <c:pt idx="45">
                  <c:v>42199.8</c:v>
                </c:pt>
                <c:pt idx="46">
                  <c:v>54370.2</c:v>
                </c:pt>
                <c:pt idx="47">
                  <c:v>53389.599999999999</c:v>
                </c:pt>
                <c:pt idx="48">
                  <c:v>54427.6</c:v>
                </c:pt>
                <c:pt idx="49">
                  <c:v>16853.400000000001</c:v>
                </c:pt>
                <c:pt idx="50">
                  <c:v>43330</c:v>
                </c:pt>
                <c:pt idx="51">
                  <c:v>36976.6</c:v>
                </c:pt>
                <c:pt idx="52">
                  <c:v>91665.4</c:v>
                </c:pt>
                <c:pt idx="53">
                  <c:v>53449.2</c:v>
                </c:pt>
                <c:pt idx="54">
                  <c:v>52258</c:v>
                </c:pt>
                <c:pt idx="55">
                  <c:v>63720.6</c:v>
                </c:pt>
                <c:pt idx="56">
                  <c:v>43103.199999999997</c:v>
                </c:pt>
                <c:pt idx="57">
                  <c:v>80316</c:v>
                </c:pt>
                <c:pt idx="58">
                  <c:v>53118.8</c:v>
                </c:pt>
                <c:pt idx="59">
                  <c:v>46496.2</c:v>
                </c:pt>
                <c:pt idx="60">
                  <c:v>82801.8</c:v>
                </c:pt>
                <c:pt idx="61">
                  <c:v>57891</c:v>
                </c:pt>
                <c:pt idx="62">
                  <c:v>81900</c:v>
                </c:pt>
                <c:pt idx="63">
                  <c:v>91805.4</c:v>
                </c:pt>
                <c:pt idx="64">
                  <c:v>45326.400000000001</c:v>
                </c:pt>
                <c:pt idx="65">
                  <c:v>57841.2</c:v>
                </c:pt>
                <c:pt idx="66">
                  <c:v>51079.4</c:v>
                </c:pt>
                <c:pt idx="67">
                  <c:v>55755</c:v>
                </c:pt>
                <c:pt idx="68">
                  <c:v>19367</c:v>
                </c:pt>
                <c:pt idx="69">
                  <c:v>43212.800000000003</c:v>
                </c:pt>
                <c:pt idx="70">
                  <c:v>50576.800000000003</c:v>
                </c:pt>
                <c:pt idx="71">
                  <c:v>49154.6</c:v>
                </c:pt>
                <c:pt idx="72">
                  <c:v>87611.6</c:v>
                </c:pt>
                <c:pt idx="73">
                  <c:v>74013.600000000006</c:v>
                </c:pt>
                <c:pt idx="74">
                  <c:v>71436</c:v>
                </c:pt>
                <c:pt idx="75">
                  <c:v>86344.6</c:v>
                </c:pt>
                <c:pt idx="76">
                  <c:v>39332.6</c:v>
                </c:pt>
                <c:pt idx="77">
                  <c:v>51726.6</c:v>
                </c:pt>
                <c:pt idx="78">
                  <c:v>33624.400000000001</c:v>
                </c:pt>
                <c:pt idx="79">
                  <c:v>57985.2</c:v>
                </c:pt>
                <c:pt idx="80">
                  <c:v>33231.199999999997</c:v>
                </c:pt>
                <c:pt idx="81">
                  <c:v>38773</c:v>
                </c:pt>
                <c:pt idx="82">
                  <c:v>46623.8</c:v>
                </c:pt>
                <c:pt idx="83">
                  <c:v>54909.2</c:v>
                </c:pt>
                <c:pt idx="84">
                  <c:v>60856</c:v>
                </c:pt>
                <c:pt idx="85">
                  <c:v>70354.2</c:v>
                </c:pt>
                <c:pt idx="86">
                  <c:v>47888.2</c:v>
                </c:pt>
                <c:pt idx="87">
                  <c:v>38068.400000000001</c:v>
                </c:pt>
                <c:pt idx="88">
                  <c:v>80088.2</c:v>
                </c:pt>
                <c:pt idx="89">
                  <c:v>43885.599999999999</c:v>
                </c:pt>
                <c:pt idx="90">
                  <c:v>68924.2</c:v>
                </c:pt>
                <c:pt idx="91">
                  <c:v>65040</c:v>
                </c:pt>
                <c:pt idx="92">
                  <c:v>86604</c:v>
                </c:pt>
                <c:pt idx="93">
                  <c:v>72925</c:v>
                </c:pt>
                <c:pt idx="94">
                  <c:v>53789.4</c:v>
                </c:pt>
                <c:pt idx="95">
                  <c:v>69876.800000000003</c:v>
                </c:pt>
                <c:pt idx="96">
                  <c:v>76976.600000000006</c:v>
                </c:pt>
                <c:pt idx="97">
                  <c:v>55293</c:v>
                </c:pt>
                <c:pt idx="98">
                  <c:v>65321.2</c:v>
                </c:pt>
                <c:pt idx="99">
                  <c:v>58967.8</c:v>
                </c:pt>
              </c:numCache>
            </c:numRef>
          </c:xVal>
          <c:yVal>
            <c:numRef>
              <c:f>State053!$K$2:$K$101</c:f>
              <c:numCache>
                <c:formatCode>General</c:formatCode>
                <c:ptCount val="100"/>
                <c:pt idx="0">
                  <c:v>1.6532043572783199</c:v>
                </c:pt>
                <c:pt idx="1">
                  <c:v>1.0510391121303682</c:v>
                </c:pt>
                <c:pt idx="2">
                  <c:v>1.6354835486046919</c:v>
                </c:pt>
                <c:pt idx="3">
                  <c:v>1.7681742821569804</c:v>
                </c:pt>
                <c:pt idx="4">
                  <c:v>1.3559738134206218</c:v>
                </c:pt>
                <c:pt idx="5">
                  <c:v>1.1575491243288194</c:v>
                </c:pt>
                <c:pt idx="6">
                  <c:v>1.8569651741293531</c:v>
                </c:pt>
                <c:pt idx="7">
                  <c:v>1.1341928430031001</c:v>
                </c:pt>
                <c:pt idx="8">
                  <c:v>1.5323618011301363</c:v>
                </c:pt>
                <c:pt idx="9">
                  <c:v>2.5295494441193682</c:v>
                </c:pt>
                <c:pt idx="10">
                  <c:v>1.1368405453467694</c:v>
                </c:pt>
                <c:pt idx="11">
                  <c:v>1.8414225365047296</c:v>
                </c:pt>
                <c:pt idx="12">
                  <c:v>1.311887567654981</c:v>
                </c:pt>
                <c:pt idx="13">
                  <c:v>2.0022735326739785</c:v>
                </c:pt>
                <c:pt idx="14">
                  <c:v>1.9017649367546303</c:v>
                </c:pt>
                <c:pt idx="15">
                  <c:v>1.6648802584945663</c:v>
                </c:pt>
                <c:pt idx="16">
                  <c:v>1.3319732185125905</c:v>
                </c:pt>
                <c:pt idx="17">
                  <c:v>1.7806961635205281</c:v>
                </c:pt>
                <c:pt idx="18">
                  <c:v>1.4254845925240633</c:v>
                </c:pt>
                <c:pt idx="19">
                  <c:v>2.207220575756689</c:v>
                </c:pt>
                <c:pt idx="20">
                  <c:v>1.2064238488052894</c:v>
                </c:pt>
                <c:pt idx="21">
                  <c:v>1.0555619225778308</c:v>
                </c:pt>
                <c:pt idx="22">
                  <c:v>1.0459491060988781</c:v>
                </c:pt>
                <c:pt idx="23">
                  <c:v>1.2569748942609911</c:v>
                </c:pt>
                <c:pt idx="24">
                  <c:v>1.7357891821516112</c:v>
                </c:pt>
                <c:pt idx="25">
                  <c:v>2.5266569829997847</c:v>
                </c:pt>
                <c:pt idx="26">
                  <c:v>1.0975074947698369</c:v>
                </c:pt>
                <c:pt idx="27">
                  <c:v>1.099770914202741</c:v>
                </c:pt>
                <c:pt idx="28">
                  <c:v>2.0591380161210728</c:v>
                </c:pt>
                <c:pt idx="29">
                  <c:v>1.9924005453962144</c:v>
                </c:pt>
                <c:pt idx="30">
                  <c:v>1.456174930365193</c:v>
                </c:pt>
                <c:pt idx="31">
                  <c:v>1.5059457680121795</c:v>
                </c:pt>
                <c:pt idx="32">
                  <c:v>1.6855678562392731</c:v>
                </c:pt>
                <c:pt idx="33">
                  <c:v>1.2994022304373345</c:v>
                </c:pt>
                <c:pt idx="34">
                  <c:v>1.2989765395501065</c:v>
                </c:pt>
                <c:pt idx="35">
                  <c:v>1.7184292581525269</c:v>
                </c:pt>
                <c:pt idx="36">
                  <c:v>1.3661790775878926</c:v>
                </c:pt>
                <c:pt idx="37">
                  <c:v>1.7546342811537079</c:v>
                </c:pt>
                <c:pt idx="38">
                  <c:v>1.1240492228430194</c:v>
                </c:pt>
                <c:pt idx="39">
                  <c:v>1.7497640290843175</c:v>
                </c:pt>
                <c:pt idx="40">
                  <c:v>1.6864615454124452</c:v>
                </c:pt>
                <c:pt idx="41">
                  <c:v>1.3533854820768596</c:v>
                </c:pt>
                <c:pt idx="42">
                  <c:v>1.7754454826968</c:v>
                </c:pt>
                <c:pt idx="43">
                  <c:v>1.4737579421108364</c:v>
                </c:pt>
                <c:pt idx="44">
                  <c:v>1.304515459043899</c:v>
                </c:pt>
                <c:pt idx="45">
                  <c:v>1.1510481092327451</c:v>
                </c:pt>
                <c:pt idx="46">
                  <c:v>1.08649591136321</c:v>
                </c:pt>
                <c:pt idx="47">
                  <c:v>2.1093433927206799</c:v>
                </c:pt>
                <c:pt idx="48">
                  <c:v>1.5018483269517671</c:v>
                </c:pt>
                <c:pt idx="49">
                  <c:v>2.2604340963841123</c:v>
                </c:pt>
                <c:pt idx="50">
                  <c:v>1.7742441726286637</c:v>
                </c:pt>
                <c:pt idx="51">
                  <c:v>1.0205373127870059</c:v>
                </c:pt>
                <c:pt idx="52">
                  <c:v>1.1872854970359592</c:v>
                </c:pt>
                <c:pt idx="53">
                  <c:v>1.1100446779371815</c:v>
                </c:pt>
                <c:pt idx="54">
                  <c:v>1.2510237666960082</c:v>
                </c:pt>
                <c:pt idx="55">
                  <c:v>1.4453410670960412</c:v>
                </c:pt>
                <c:pt idx="56">
                  <c:v>1.7890087046901391</c:v>
                </c:pt>
                <c:pt idx="57">
                  <c:v>1.2925444494247722</c:v>
                </c:pt>
                <c:pt idx="58">
                  <c:v>1.2376973877421928</c:v>
                </c:pt>
                <c:pt idx="59">
                  <c:v>2.2601631961321571</c:v>
                </c:pt>
                <c:pt idx="60">
                  <c:v>1.1183935614926246</c:v>
                </c:pt>
                <c:pt idx="61">
                  <c:v>1.3822355806602062</c:v>
                </c:pt>
                <c:pt idx="62">
                  <c:v>1.4927960927960928</c:v>
                </c:pt>
                <c:pt idx="63">
                  <c:v>1.246680478490372</c:v>
                </c:pt>
                <c:pt idx="64">
                  <c:v>2.0500194147340181</c:v>
                </c:pt>
                <c:pt idx="65">
                  <c:v>1.7868923881247278</c:v>
                </c:pt>
                <c:pt idx="66">
                  <c:v>1.3012877989952896</c:v>
                </c:pt>
                <c:pt idx="67">
                  <c:v>1.9242937853107345</c:v>
                </c:pt>
                <c:pt idx="68">
                  <c:v>1.123870501368307</c:v>
                </c:pt>
                <c:pt idx="69">
                  <c:v>2.2297328569312795</c:v>
                </c:pt>
                <c:pt idx="70">
                  <c:v>1.0655676120276489</c:v>
                </c:pt>
                <c:pt idx="71">
                  <c:v>1.6269891322480501</c:v>
                </c:pt>
                <c:pt idx="72">
                  <c:v>1.5376845075309662</c:v>
                </c:pt>
                <c:pt idx="73">
                  <c:v>1.4626636185782071</c:v>
                </c:pt>
                <c:pt idx="74">
                  <c:v>1.0468951229072176</c:v>
                </c:pt>
                <c:pt idx="75">
                  <c:v>1.0992233445982724</c:v>
                </c:pt>
                <c:pt idx="76">
                  <c:v>2.337246965621393</c:v>
                </c:pt>
                <c:pt idx="77">
                  <c:v>2.105783098057866</c:v>
                </c:pt>
                <c:pt idx="78">
                  <c:v>2.7769714849930405</c:v>
                </c:pt>
                <c:pt idx="79">
                  <c:v>1.0423694321999408</c:v>
                </c:pt>
                <c:pt idx="80">
                  <c:v>1.5542923517658105</c:v>
                </c:pt>
                <c:pt idx="81">
                  <c:v>1.4808758672271942</c:v>
                </c:pt>
                <c:pt idx="82">
                  <c:v>1.8866973519961907</c:v>
                </c:pt>
                <c:pt idx="83">
                  <c:v>1.6367384700560199</c:v>
                </c:pt>
                <c:pt idx="84">
                  <c:v>1.6160608649927699</c:v>
                </c:pt>
                <c:pt idx="85">
                  <c:v>1.7073891821668075</c:v>
                </c:pt>
                <c:pt idx="86">
                  <c:v>1.3033899791597932</c:v>
                </c:pt>
                <c:pt idx="87">
                  <c:v>2.7555400279496904</c:v>
                </c:pt>
                <c:pt idx="88">
                  <c:v>1.6868152861470229</c:v>
                </c:pt>
                <c:pt idx="89">
                  <c:v>2.5909637785515067</c:v>
                </c:pt>
                <c:pt idx="90">
                  <c:v>1.6528737366556305</c:v>
                </c:pt>
                <c:pt idx="91">
                  <c:v>1.4130381303813038</c:v>
                </c:pt>
                <c:pt idx="92">
                  <c:v>1.100307145166505</c:v>
                </c:pt>
                <c:pt idx="93">
                  <c:v>1.2756804936578676</c:v>
                </c:pt>
                <c:pt idx="94">
                  <c:v>1.3193305744254444</c:v>
                </c:pt>
                <c:pt idx="95">
                  <c:v>1.687985139559911</c:v>
                </c:pt>
                <c:pt idx="96">
                  <c:v>1.7760202451134499</c:v>
                </c:pt>
                <c:pt idx="97">
                  <c:v>1.690503318684101</c:v>
                </c:pt>
                <c:pt idx="98">
                  <c:v>1.2136335523536004</c:v>
                </c:pt>
                <c:pt idx="99">
                  <c:v>1.7533297833732986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C8C-47BC-85B8-789BA30059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2630192"/>
        <c:axId val="689519552"/>
      </c:scatterChart>
      <c:valAx>
        <c:axId val="68263019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9519552"/>
        <c:crosses val="autoZero"/>
        <c:crossBetween val="midCat"/>
      </c:valAx>
      <c:valAx>
        <c:axId val="6895195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26301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State053!$Z$2:$Z$101</c:f>
              <c:numCache>
                <c:formatCode>General</c:formatCode>
                <c:ptCount val="100"/>
                <c:pt idx="1">
                  <c:v>47790.8</c:v>
                </c:pt>
                <c:pt idx="5">
                  <c:v>27898.6</c:v>
                </c:pt>
                <c:pt idx="7">
                  <c:v>58901.8</c:v>
                </c:pt>
                <c:pt idx="12">
                  <c:v>39575.800000000003</c:v>
                </c:pt>
                <c:pt idx="20">
                  <c:v>58139.6</c:v>
                </c:pt>
                <c:pt idx="21">
                  <c:v>54098.2</c:v>
                </c:pt>
                <c:pt idx="23">
                  <c:v>51542</c:v>
                </c:pt>
                <c:pt idx="26">
                  <c:v>55638.8</c:v>
                </c:pt>
                <c:pt idx="38">
                  <c:v>57453</c:v>
                </c:pt>
                <c:pt idx="44">
                  <c:v>51613.8</c:v>
                </c:pt>
                <c:pt idx="45">
                  <c:v>42199.8</c:v>
                </c:pt>
                <c:pt idx="48">
                  <c:v>54427.6</c:v>
                </c:pt>
                <c:pt idx="50">
                  <c:v>43330</c:v>
                </c:pt>
                <c:pt idx="51">
                  <c:v>36976.6</c:v>
                </c:pt>
                <c:pt idx="53">
                  <c:v>53449.2</c:v>
                </c:pt>
                <c:pt idx="54">
                  <c:v>52258</c:v>
                </c:pt>
                <c:pt idx="58">
                  <c:v>53118.8</c:v>
                </c:pt>
                <c:pt idx="66">
                  <c:v>51079.4</c:v>
                </c:pt>
                <c:pt idx="68">
                  <c:v>19367</c:v>
                </c:pt>
                <c:pt idx="70">
                  <c:v>50576.800000000003</c:v>
                </c:pt>
                <c:pt idx="71">
                  <c:v>49154.6</c:v>
                </c:pt>
                <c:pt idx="81">
                  <c:v>38773</c:v>
                </c:pt>
                <c:pt idx="86">
                  <c:v>47888.2</c:v>
                </c:pt>
                <c:pt idx="94">
                  <c:v>53789.4</c:v>
                </c:pt>
              </c:numCache>
            </c:numRef>
          </c:xVal>
          <c:yVal>
            <c:numRef>
              <c:f>State053!$AA$3:$AA$101</c:f>
              <c:numCache>
                <c:formatCode>General</c:formatCode>
                <c:ptCount val="99"/>
                <c:pt idx="0">
                  <c:v>1.0510391121303682</c:v>
                </c:pt>
                <c:pt idx="4">
                  <c:v>1.1575491243288194</c:v>
                </c:pt>
                <c:pt idx="6">
                  <c:v>1.1341928430031001</c:v>
                </c:pt>
                <c:pt idx="11">
                  <c:v>1.311887567654981</c:v>
                </c:pt>
                <c:pt idx="19">
                  <c:v>1.2064238488052894</c:v>
                </c:pt>
                <c:pt idx="20">
                  <c:v>1.0555619225778308</c:v>
                </c:pt>
                <c:pt idx="22">
                  <c:v>1.2569748942609911</c:v>
                </c:pt>
                <c:pt idx="25">
                  <c:v>1.0975074947698369</c:v>
                </c:pt>
                <c:pt idx="37">
                  <c:v>1.1240492228430194</c:v>
                </c:pt>
                <c:pt idx="43">
                  <c:v>1.304515459043899</c:v>
                </c:pt>
                <c:pt idx="44">
                  <c:v>1.1510481092327451</c:v>
                </c:pt>
                <c:pt idx="47">
                  <c:v>1.5018483269517671</c:v>
                </c:pt>
                <c:pt idx="49">
                  <c:v>1.7742441726286637</c:v>
                </c:pt>
                <c:pt idx="50">
                  <c:v>1.0205373127870059</c:v>
                </c:pt>
                <c:pt idx="52">
                  <c:v>1.1100446779371815</c:v>
                </c:pt>
                <c:pt idx="53">
                  <c:v>1.2510237666960082</c:v>
                </c:pt>
                <c:pt idx="57">
                  <c:v>1.2376973877421928</c:v>
                </c:pt>
                <c:pt idx="65">
                  <c:v>1.3012877989952896</c:v>
                </c:pt>
                <c:pt idx="67">
                  <c:v>1.123870501368307</c:v>
                </c:pt>
                <c:pt idx="69">
                  <c:v>1.0655676120276489</c:v>
                </c:pt>
                <c:pt idx="70">
                  <c:v>1.6269891322480501</c:v>
                </c:pt>
                <c:pt idx="80">
                  <c:v>1.4808758672271942</c:v>
                </c:pt>
                <c:pt idx="85">
                  <c:v>1.3033899791597932</c:v>
                </c:pt>
                <c:pt idx="93">
                  <c:v>1.3193305744254444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76-4459-A58B-345B82285CE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State053!$AB$2:$AB$101</c:f>
              <c:numCache>
                <c:formatCode>General</c:formatCode>
                <c:ptCount val="100"/>
                <c:pt idx="4">
                  <c:v>83096</c:v>
                </c:pt>
                <c:pt idx="10">
                  <c:v>67480</c:v>
                </c:pt>
                <c:pt idx="16">
                  <c:v>88718</c:v>
                </c:pt>
                <c:pt idx="18">
                  <c:v>63125.2</c:v>
                </c:pt>
                <c:pt idx="22">
                  <c:v>67222.2</c:v>
                </c:pt>
                <c:pt idx="27">
                  <c:v>69144.399999999994</c:v>
                </c:pt>
                <c:pt idx="33">
                  <c:v>77688.800000000003</c:v>
                </c:pt>
                <c:pt idx="34">
                  <c:v>59640.800000000003</c:v>
                </c:pt>
                <c:pt idx="36">
                  <c:v>62388.6</c:v>
                </c:pt>
                <c:pt idx="41">
                  <c:v>89180.800000000003</c:v>
                </c:pt>
                <c:pt idx="43">
                  <c:v>72524.800000000003</c:v>
                </c:pt>
                <c:pt idx="46">
                  <c:v>54370.2</c:v>
                </c:pt>
                <c:pt idx="52">
                  <c:v>91665.4</c:v>
                </c:pt>
                <c:pt idx="55">
                  <c:v>63720.6</c:v>
                </c:pt>
                <c:pt idx="57">
                  <c:v>80316</c:v>
                </c:pt>
                <c:pt idx="60">
                  <c:v>82801.8</c:v>
                </c:pt>
                <c:pt idx="61">
                  <c:v>57891</c:v>
                </c:pt>
                <c:pt idx="62">
                  <c:v>81900</c:v>
                </c:pt>
                <c:pt idx="63">
                  <c:v>91805.4</c:v>
                </c:pt>
                <c:pt idx="74">
                  <c:v>71436</c:v>
                </c:pt>
                <c:pt idx="75">
                  <c:v>86344.6</c:v>
                </c:pt>
                <c:pt idx="79">
                  <c:v>57985.2</c:v>
                </c:pt>
                <c:pt idx="91">
                  <c:v>65040</c:v>
                </c:pt>
                <c:pt idx="92">
                  <c:v>86604</c:v>
                </c:pt>
                <c:pt idx="93">
                  <c:v>72925</c:v>
                </c:pt>
                <c:pt idx="98">
                  <c:v>65321.2</c:v>
                </c:pt>
              </c:numCache>
            </c:numRef>
          </c:xVal>
          <c:yVal>
            <c:numRef>
              <c:f>State053!$AC$2:$AC$101</c:f>
              <c:numCache>
                <c:formatCode>General</c:formatCode>
                <c:ptCount val="100"/>
                <c:pt idx="4">
                  <c:v>1.3559738134206218</c:v>
                </c:pt>
                <c:pt idx="10">
                  <c:v>1.1368405453467694</c:v>
                </c:pt>
                <c:pt idx="16">
                  <c:v>1.3319732185125905</c:v>
                </c:pt>
                <c:pt idx="18">
                  <c:v>1.4254845925240633</c:v>
                </c:pt>
                <c:pt idx="22">
                  <c:v>1.0459491060988781</c:v>
                </c:pt>
                <c:pt idx="27">
                  <c:v>1.099770914202741</c:v>
                </c:pt>
                <c:pt idx="33">
                  <c:v>1.2994022304373345</c:v>
                </c:pt>
                <c:pt idx="34">
                  <c:v>1.2989765395501065</c:v>
                </c:pt>
                <c:pt idx="36">
                  <c:v>1.3661790775878926</c:v>
                </c:pt>
                <c:pt idx="41">
                  <c:v>1.3533854820768596</c:v>
                </c:pt>
                <c:pt idx="43">
                  <c:v>1.4737579421108364</c:v>
                </c:pt>
                <c:pt idx="46">
                  <c:v>1.08649591136321</c:v>
                </c:pt>
                <c:pt idx="52">
                  <c:v>1.1872854970359592</c:v>
                </c:pt>
                <c:pt idx="55">
                  <c:v>1.4453410670960412</c:v>
                </c:pt>
                <c:pt idx="57">
                  <c:v>1.2925444494247722</c:v>
                </c:pt>
                <c:pt idx="60">
                  <c:v>1.1183935614926246</c:v>
                </c:pt>
                <c:pt idx="61">
                  <c:v>1.3822355806602062</c:v>
                </c:pt>
                <c:pt idx="62">
                  <c:v>1.4927960927960928</c:v>
                </c:pt>
                <c:pt idx="63">
                  <c:v>1.246680478490372</c:v>
                </c:pt>
                <c:pt idx="74">
                  <c:v>1.0468951229072176</c:v>
                </c:pt>
                <c:pt idx="75">
                  <c:v>1.0992233445982724</c:v>
                </c:pt>
                <c:pt idx="79">
                  <c:v>1.0423694321999408</c:v>
                </c:pt>
                <c:pt idx="91">
                  <c:v>1.4130381303813038</c:v>
                </c:pt>
                <c:pt idx="92">
                  <c:v>1.100307145166505</c:v>
                </c:pt>
                <c:pt idx="93">
                  <c:v>1.2756804936578676</c:v>
                </c:pt>
                <c:pt idx="98">
                  <c:v>1.2136335523536004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F76-4459-A58B-345B82285CE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State053!$AD$2:$AD$101</c:f>
              <c:numCache>
                <c:formatCode>General</c:formatCode>
                <c:ptCount val="100"/>
                <c:pt idx="6">
                  <c:v>55476</c:v>
                </c:pt>
                <c:pt idx="8">
                  <c:v>60948.4</c:v>
                </c:pt>
                <c:pt idx="9">
                  <c:v>34180</c:v>
                </c:pt>
                <c:pt idx="11">
                  <c:v>52267.199999999997</c:v>
                </c:pt>
                <c:pt idx="13">
                  <c:v>43456.6</c:v>
                </c:pt>
                <c:pt idx="15">
                  <c:v>51126.8</c:v>
                </c:pt>
                <c:pt idx="19">
                  <c:v>47846.6</c:v>
                </c:pt>
                <c:pt idx="25">
                  <c:v>37176</c:v>
                </c:pt>
                <c:pt idx="28">
                  <c:v>38905.599999999999</c:v>
                </c:pt>
                <c:pt idx="29">
                  <c:v>39897.599999999999</c:v>
                </c:pt>
                <c:pt idx="31">
                  <c:v>48606</c:v>
                </c:pt>
                <c:pt idx="47">
                  <c:v>53389.599999999999</c:v>
                </c:pt>
                <c:pt idx="49">
                  <c:v>16853.400000000001</c:v>
                </c:pt>
                <c:pt idx="56">
                  <c:v>43103.199999999997</c:v>
                </c:pt>
                <c:pt idx="59">
                  <c:v>46496.2</c:v>
                </c:pt>
                <c:pt idx="64">
                  <c:v>45326.400000000001</c:v>
                </c:pt>
                <c:pt idx="65">
                  <c:v>57841.2</c:v>
                </c:pt>
                <c:pt idx="69">
                  <c:v>43212.800000000003</c:v>
                </c:pt>
                <c:pt idx="76">
                  <c:v>39332.6</c:v>
                </c:pt>
                <c:pt idx="77">
                  <c:v>51726.6</c:v>
                </c:pt>
                <c:pt idx="78">
                  <c:v>33624.400000000001</c:v>
                </c:pt>
                <c:pt idx="80">
                  <c:v>33231.199999999997</c:v>
                </c:pt>
                <c:pt idx="82">
                  <c:v>46623.8</c:v>
                </c:pt>
                <c:pt idx="87">
                  <c:v>38068.400000000001</c:v>
                </c:pt>
                <c:pt idx="89">
                  <c:v>43885.599999999999</c:v>
                </c:pt>
                <c:pt idx="97">
                  <c:v>55293</c:v>
                </c:pt>
                <c:pt idx="99">
                  <c:v>58967.8</c:v>
                </c:pt>
              </c:numCache>
            </c:numRef>
          </c:xVal>
          <c:yVal>
            <c:numRef>
              <c:f>State053!$AE$2:$AE$101</c:f>
              <c:numCache>
                <c:formatCode>General</c:formatCode>
                <c:ptCount val="100"/>
                <c:pt idx="6">
                  <c:v>1.8569651741293531</c:v>
                </c:pt>
                <c:pt idx="8">
                  <c:v>1.5323618011301363</c:v>
                </c:pt>
                <c:pt idx="9">
                  <c:v>2.5295494441193682</c:v>
                </c:pt>
                <c:pt idx="11">
                  <c:v>1.8414225365047296</c:v>
                </c:pt>
                <c:pt idx="13">
                  <c:v>2.0022735326739785</c:v>
                </c:pt>
                <c:pt idx="15">
                  <c:v>1.6648802584945663</c:v>
                </c:pt>
                <c:pt idx="19">
                  <c:v>2.207220575756689</c:v>
                </c:pt>
                <c:pt idx="25">
                  <c:v>2.5266569829997847</c:v>
                </c:pt>
                <c:pt idx="28">
                  <c:v>2.0591380161210728</c:v>
                </c:pt>
                <c:pt idx="29">
                  <c:v>1.9924005453962144</c:v>
                </c:pt>
                <c:pt idx="31">
                  <c:v>1.5059457680121795</c:v>
                </c:pt>
                <c:pt idx="47">
                  <c:v>2.1093433927206799</c:v>
                </c:pt>
                <c:pt idx="49">
                  <c:v>2.2604340963841123</c:v>
                </c:pt>
                <c:pt idx="56">
                  <c:v>1.7890087046901391</c:v>
                </c:pt>
                <c:pt idx="59">
                  <c:v>2.2601631961321571</c:v>
                </c:pt>
                <c:pt idx="64">
                  <c:v>2.0500194147340181</c:v>
                </c:pt>
                <c:pt idx="65">
                  <c:v>1.7868923881247278</c:v>
                </c:pt>
                <c:pt idx="69">
                  <c:v>2.2297328569312795</c:v>
                </c:pt>
                <c:pt idx="76">
                  <c:v>2.337246965621393</c:v>
                </c:pt>
                <c:pt idx="77">
                  <c:v>2.105783098057866</c:v>
                </c:pt>
                <c:pt idx="78">
                  <c:v>2.7769714849930405</c:v>
                </c:pt>
                <c:pt idx="80">
                  <c:v>1.5542923517658105</c:v>
                </c:pt>
                <c:pt idx="82">
                  <c:v>1.8866973519961907</c:v>
                </c:pt>
                <c:pt idx="87">
                  <c:v>2.7555400279496904</c:v>
                </c:pt>
                <c:pt idx="89">
                  <c:v>2.5909637785515067</c:v>
                </c:pt>
                <c:pt idx="97">
                  <c:v>1.690503318684101</c:v>
                </c:pt>
                <c:pt idx="99">
                  <c:v>1.7533297833732986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F76-4459-A58B-345B82285CE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State053!$AF$2:$AF$101</c:f>
              <c:numCache>
                <c:formatCode>General</c:formatCode>
                <c:ptCount val="100"/>
                <c:pt idx="0">
                  <c:v>69180.800000000003</c:v>
                </c:pt>
                <c:pt idx="2">
                  <c:v>80054</c:v>
                </c:pt>
                <c:pt idx="3">
                  <c:v>62005.2</c:v>
                </c:pt>
                <c:pt idx="14">
                  <c:v>64716.2</c:v>
                </c:pt>
                <c:pt idx="17">
                  <c:v>76252.2</c:v>
                </c:pt>
                <c:pt idx="24">
                  <c:v>77268.600000000006</c:v>
                </c:pt>
                <c:pt idx="30">
                  <c:v>72449.399999999994</c:v>
                </c:pt>
                <c:pt idx="32">
                  <c:v>58497.2</c:v>
                </c:pt>
                <c:pt idx="35">
                  <c:v>61576</c:v>
                </c:pt>
                <c:pt idx="37">
                  <c:v>77433.8</c:v>
                </c:pt>
                <c:pt idx="39">
                  <c:v>69288.2</c:v>
                </c:pt>
                <c:pt idx="40">
                  <c:v>70826.399999999994</c:v>
                </c:pt>
                <c:pt idx="42">
                  <c:v>58902.400000000001</c:v>
                </c:pt>
                <c:pt idx="67">
                  <c:v>55755</c:v>
                </c:pt>
                <c:pt idx="72">
                  <c:v>87611.6</c:v>
                </c:pt>
                <c:pt idx="73">
                  <c:v>74013.600000000006</c:v>
                </c:pt>
                <c:pt idx="83">
                  <c:v>54909.2</c:v>
                </c:pt>
                <c:pt idx="84">
                  <c:v>60856</c:v>
                </c:pt>
                <c:pt idx="85">
                  <c:v>70354.2</c:v>
                </c:pt>
                <c:pt idx="88">
                  <c:v>80088.2</c:v>
                </c:pt>
                <c:pt idx="90">
                  <c:v>68924.2</c:v>
                </c:pt>
                <c:pt idx="95">
                  <c:v>69876.800000000003</c:v>
                </c:pt>
                <c:pt idx="96">
                  <c:v>76976.600000000006</c:v>
                </c:pt>
              </c:numCache>
            </c:numRef>
          </c:xVal>
          <c:yVal>
            <c:numRef>
              <c:f>State053!$AG$2:$AG$101</c:f>
              <c:numCache>
                <c:formatCode>General</c:formatCode>
                <c:ptCount val="100"/>
                <c:pt idx="0">
                  <c:v>1.6532043572783199</c:v>
                </c:pt>
                <c:pt idx="2">
                  <c:v>1.6354835486046919</c:v>
                </c:pt>
                <c:pt idx="3">
                  <c:v>1.7681742821569804</c:v>
                </c:pt>
                <c:pt idx="14">
                  <c:v>1.9017649367546303</c:v>
                </c:pt>
                <c:pt idx="17">
                  <c:v>1.7806961635205281</c:v>
                </c:pt>
                <c:pt idx="24">
                  <c:v>1.7357891821516112</c:v>
                </c:pt>
                <c:pt idx="30">
                  <c:v>1.456174930365193</c:v>
                </c:pt>
                <c:pt idx="32">
                  <c:v>1.6855678562392731</c:v>
                </c:pt>
                <c:pt idx="35">
                  <c:v>1.7184292581525269</c:v>
                </c:pt>
                <c:pt idx="37">
                  <c:v>1.7546342811537079</c:v>
                </c:pt>
                <c:pt idx="39">
                  <c:v>1.7497640290843175</c:v>
                </c:pt>
                <c:pt idx="40">
                  <c:v>1.6864615454124452</c:v>
                </c:pt>
                <c:pt idx="42">
                  <c:v>1.7754454826968</c:v>
                </c:pt>
                <c:pt idx="67">
                  <c:v>1.9242937853107345</c:v>
                </c:pt>
                <c:pt idx="72">
                  <c:v>1.5376845075309662</c:v>
                </c:pt>
                <c:pt idx="73">
                  <c:v>1.4626636185782071</c:v>
                </c:pt>
                <c:pt idx="83">
                  <c:v>1.6367384700560199</c:v>
                </c:pt>
                <c:pt idx="84">
                  <c:v>1.6160608649927699</c:v>
                </c:pt>
                <c:pt idx="85">
                  <c:v>1.7073891821668075</c:v>
                </c:pt>
                <c:pt idx="88">
                  <c:v>1.6868152861470229</c:v>
                </c:pt>
                <c:pt idx="90">
                  <c:v>1.6528737366556305</c:v>
                </c:pt>
                <c:pt idx="95">
                  <c:v>1.687985139559911</c:v>
                </c:pt>
                <c:pt idx="96">
                  <c:v>1.7760202451134499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F76-4459-A58B-345B82285C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2637792"/>
        <c:axId val="689518720"/>
      </c:scatterChart>
      <c:valAx>
        <c:axId val="68263779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9518720"/>
        <c:crosses val="autoZero"/>
        <c:crossBetween val="midCat"/>
      </c:valAx>
      <c:valAx>
        <c:axId val="6895187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26377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State053!$AI$2:$AI$101</c:f>
              <c:numCache>
                <c:formatCode>General</c:formatCode>
                <c:ptCount val="100"/>
                <c:pt idx="1">
                  <c:v>47790.8</c:v>
                </c:pt>
                <c:pt idx="5">
                  <c:v>27898.6</c:v>
                </c:pt>
                <c:pt idx="7">
                  <c:v>58901.8</c:v>
                </c:pt>
                <c:pt idx="20">
                  <c:v>58139.6</c:v>
                </c:pt>
                <c:pt idx="21">
                  <c:v>54098.2</c:v>
                </c:pt>
                <c:pt idx="22">
                  <c:v>67222.2</c:v>
                </c:pt>
                <c:pt idx="23">
                  <c:v>51542</c:v>
                </c:pt>
                <c:pt idx="26">
                  <c:v>55638.8</c:v>
                </c:pt>
                <c:pt idx="27">
                  <c:v>69144.399999999994</c:v>
                </c:pt>
                <c:pt idx="44">
                  <c:v>51613.8</c:v>
                </c:pt>
                <c:pt idx="45">
                  <c:v>42199.8</c:v>
                </c:pt>
                <c:pt idx="46">
                  <c:v>54370.2</c:v>
                </c:pt>
                <c:pt idx="51">
                  <c:v>36976.6</c:v>
                </c:pt>
                <c:pt idx="52">
                  <c:v>91665.4</c:v>
                </c:pt>
                <c:pt idx="53">
                  <c:v>53449.2</c:v>
                </c:pt>
                <c:pt idx="60">
                  <c:v>82801.8</c:v>
                </c:pt>
                <c:pt idx="61">
                  <c:v>57891</c:v>
                </c:pt>
                <c:pt idx="63">
                  <c:v>91805.4</c:v>
                </c:pt>
                <c:pt idx="68">
                  <c:v>19367</c:v>
                </c:pt>
                <c:pt idx="70">
                  <c:v>50576.800000000003</c:v>
                </c:pt>
                <c:pt idx="74">
                  <c:v>71436</c:v>
                </c:pt>
                <c:pt idx="75">
                  <c:v>86344.6</c:v>
                </c:pt>
                <c:pt idx="79">
                  <c:v>57985.2</c:v>
                </c:pt>
                <c:pt idx="86">
                  <c:v>47888.2</c:v>
                </c:pt>
                <c:pt idx="92">
                  <c:v>86604</c:v>
                </c:pt>
              </c:numCache>
            </c:numRef>
          </c:xVal>
          <c:yVal>
            <c:numRef>
              <c:f>State053!$AJ$3:$AJ$101</c:f>
              <c:numCache>
                <c:formatCode>General</c:formatCode>
                <c:ptCount val="99"/>
                <c:pt idx="0">
                  <c:v>1.0510391121303682</c:v>
                </c:pt>
                <c:pt idx="4">
                  <c:v>1.1575491243288194</c:v>
                </c:pt>
                <c:pt idx="6">
                  <c:v>1.1341928430031001</c:v>
                </c:pt>
                <c:pt idx="19">
                  <c:v>1.2064238488052894</c:v>
                </c:pt>
                <c:pt idx="20">
                  <c:v>1.0555619225778308</c:v>
                </c:pt>
                <c:pt idx="21">
                  <c:v>1.0459491060988781</c:v>
                </c:pt>
                <c:pt idx="22">
                  <c:v>1.2569748942609911</c:v>
                </c:pt>
                <c:pt idx="25">
                  <c:v>1.0975074947698369</c:v>
                </c:pt>
                <c:pt idx="26">
                  <c:v>1.099770914202741</c:v>
                </c:pt>
                <c:pt idx="43">
                  <c:v>1.304515459043899</c:v>
                </c:pt>
                <c:pt idx="44">
                  <c:v>1.1510481092327451</c:v>
                </c:pt>
                <c:pt idx="45">
                  <c:v>1.08649591136321</c:v>
                </c:pt>
                <c:pt idx="50">
                  <c:v>1.0205373127870059</c:v>
                </c:pt>
                <c:pt idx="51">
                  <c:v>1.1872854970359592</c:v>
                </c:pt>
                <c:pt idx="52">
                  <c:v>1.1100446779371815</c:v>
                </c:pt>
                <c:pt idx="59">
                  <c:v>1.1183935614926246</c:v>
                </c:pt>
                <c:pt idx="60">
                  <c:v>1.3822355806602062</c:v>
                </c:pt>
                <c:pt idx="62">
                  <c:v>1.246680478490372</c:v>
                </c:pt>
                <c:pt idx="67">
                  <c:v>1.123870501368307</c:v>
                </c:pt>
                <c:pt idx="69">
                  <c:v>1.0655676120276489</c:v>
                </c:pt>
                <c:pt idx="73">
                  <c:v>1.0468951229072176</c:v>
                </c:pt>
                <c:pt idx="74">
                  <c:v>1.0992233445982724</c:v>
                </c:pt>
                <c:pt idx="78">
                  <c:v>1.0423694321999408</c:v>
                </c:pt>
                <c:pt idx="85">
                  <c:v>1.3033899791597932</c:v>
                </c:pt>
                <c:pt idx="91">
                  <c:v>1.100307145166505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F91-4A80-9C1D-DCF1313E51B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State053!$AK$2:$AK$101</c:f>
              <c:numCache>
                <c:formatCode>General</c:formatCode>
                <c:ptCount val="100"/>
                <c:pt idx="0">
                  <c:v>69180.800000000003</c:v>
                </c:pt>
                <c:pt idx="2">
                  <c:v>80054</c:v>
                </c:pt>
                <c:pt idx="3">
                  <c:v>62005.2</c:v>
                </c:pt>
                <c:pt idx="4">
                  <c:v>83096</c:v>
                </c:pt>
                <c:pt idx="6">
                  <c:v>55476</c:v>
                </c:pt>
                <c:pt idx="8">
                  <c:v>60948.4</c:v>
                </c:pt>
                <c:pt idx="9">
                  <c:v>34180</c:v>
                </c:pt>
                <c:pt idx="10">
                  <c:v>67480</c:v>
                </c:pt>
                <c:pt idx="11">
                  <c:v>52267.199999999997</c:v>
                </c:pt>
                <c:pt idx="12">
                  <c:v>39575.800000000003</c:v>
                </c:pt>
                <c:pt idx="13">
                  <c:v>43456.6</c:v>
                </c:pt>
                <c:pt idx="14">
                  <c:v>64716.2</c:v>
                </c:pt>
                <c:pt idx="15">
                  <c:v>51126.8</c:v>
                </c:pt>
                <c:pt idx="16">
                  <c:v>88718</c:v>
                </c:pt>
                <c:pt idx="17">
                  <c:v>76252.2</c:v>
                </c:pt>
                <c:pt idx="18">
                  <c:v>63125.2</c:v>
                </c:pt>
                <c:pt idx="19">
                  <c:v>47846.6</c:v>
                </c:pt>
                <c:pt idx="24">
                  <c:v>77268.600000000006</c:v>
                </c:pt>
                <c:pt idx="25">
                  <c:v>37176</c:v>
                </c:pt>
                <c:pt idx="28">
                  <c:v>38905.599999999999</c:v>
                </c:pt>
                <c:pt idx="29">
                  <c:v>39897.599999999999</c:v>
                </c:pt>
                <c:pt idx="30">
                  <c:v>72449.399999999994</c:v>
                </c:pt>
                <c:pt idx="31">
                  <c:v>48606</c:v>
                </c:pt>
                <c:pt idx="32">
                  <c:v>58497.2</c:v>
                </c:pt>
                <c:pt idx="33">
                  <c:v>77688.800000000003</c:v>
                </c:pt>
                <c:pt idx="34">
                  <c:v>59640.800000000003</c:v>
                </c:pt>
                <c:pt idx="35">
                  <c:v>61576</c:v>
                </c:pt>
                <c:pt idx="36">
                  <c:v>62388.6</c:v>
                </c:pt>
                <c:pt idx="37">
                  <c:v>77433.8</c:v>
                </c:pt>
                <c:pt idx="38">
                  <c:v>57453</c:v>
                </c:pt>
                <c:pt idx="39">
                  <c:v>69288.2</c:v>
                </c:pt>
                <c:pt idx="40">
                  <c:v>70826.399999999994</c:v>
                </c:pt>
                <c:pt idx="41">
                  <c:v>89180.800000000003</c:v>
                </c:pt>
                <c:pt idx="42">
                  <c:v>58902.400000000001</c:v>
                </c:pt>
                <c:pt idx="43">
                  <c:v>72524.800000000003</c:v>
                </c:pt>
                <c:pt idx="47">
                  <c:v>53389.599999999999</c:v>
                </c:pt>
                <c:pt idx="48">
                  <c:v>54427.6</c:v>
                </c:pt>
                <c:pt idx="49">
                  <c:v>16853.400000000001</c:v>
                </c:pt>
                <c:pt idx="50">
                  <c:v>43330</c:v>
                </c:pt>
                <c:pt idx="54">
                  <c:v>52258</c:v>
                </c:pt>
                <c:pt idx="55">
                  <c:v>63720.6</c:v>
                </c:pt>
                <c:pt idx="56">
                  <c:v>43103.199999999997</c:v>
                </c:pt>
                <c:pt idx="57">
                  <c:v>80316</c:v>
                </c:pt>
                <c:pt idx="58">
                  <c:v>53118.8</c:v>
                </c:pt>
                <c:pt idx="59">
                  <c:v>46496.2</c:v>
                </c:pt>
                <c:pt idx="62">
                  <c:v>81900</c:v>
                </c:pt>
                <c:pt idx="64">
                  <c:v>45326.400000000001</c:v>
                </c:pt>
                <c:pt idx="65">
                  <c:v>57841.2</c:v>
                </c:pt>
                <c:pt idx="66">
                  <c:v>51079.4</c:v>
                </c:pt>
                <c:pt idx="67">
                  <c:v>55755</c:v>
                </c:pt>
                <c:pt idx="69">
                  <c:v>43212.800000000003</c:v>
                </c:pt>
                <c:pt idx="71">
                  <c:v>49154.6</c:v>
                </c:pt>
                <c:pt idx="72">
                  <c:v>87611.6</c:v>
                </c:pt>
                <c:pt idx="73">
                  <c:v>74013.600000000006</c:v>
                </c:pt>
                <c:pt idx="76">
                  <c:v>39332.6</c:v>
                </c:pt>
                <c:pt idx="77">
                  <c:v>51726.6</c:v>
                </c:pt>
                <c:pt idx="78">
                  <c:v>33624.400000000001</c:v>
                </c:pt>
                <c:pt idx="80">
                  <c:v>33231.199999999997</c:v>
                </c:pt>
                <c:pt idx="81">
                  <c:v>38773</c:v>
                </c:pt>
                <c:pt idx="82">
                  <c:v>46623.8</c:v>
                </c:pt>
                <c:pt idx="83">
                  <c:v>54909.2</c:v>
                </c:pt>
                <c:pt idx="84">
                  <c:v>60856</c:v>
                </c:pt>
                <c:pt idx="85">
                  <c:v>70354.2</c:v>
                </c:pt>
                <c:pt idx="87">
                  <c:v>38068.400000000001</c:v>
                </c:pt>
                <c:pt idx="88">
                  <c:v>80088.2</c:v>
                </c:pt>
                <c:pt idx="89">
                  <c:v>43885.599999999999</c:v>
                </c:pt>
                <c:pt idx="90">
                  <c:v>68924.2</c:v>
                </c:pt>
                <c:pt idx="91">
                  <c:v>65040</c:v>
                </c:pt>
                <c:pt idx="93">
                  <c:v>72925</c:v>
                </c:pt>
                <c:pt idx="94">
                  <c:v>53789.4</c:v>
                </c:pt>
                <c:pt idx="95">
                  <c:v>69876.800000000003</c:v>
                </c:pt>
                <c:pt idx="96">
                  <c:v>76976.600000000006</c:v>
                </c:pt>
                <c:pt idx="97">
                  <c:v>55293</c:v>
                </c:pt>
                <c:pt idx="98">
                  <c:v>65321.2</c:v>
                </c:pt>
                <c:pt idx="99">
                  <c:v>58967.8</c:v>
                </c:pt>
              </c:numCache>
            </c:numRef>
          </c:xVal>
          <c:yVal>
            <c:numRef>
              <c:f>State053!$AL$2:$AL$101</c:f>
              <c:numCache>
                <c:formatCode>General</c:formatCode>
                <c:ptCount val="100"/>
                <c:pt idx="0">
                  <c:v>1.6532043572783199</c:v>
                </c:pt>
                <c:pt idx="2">
                  <c:v>1.6354835486046919</c:v>
                </c:pt>
                <c:pt idx="3">
                  <c:v>1.7681742821569804</c:v>
                </c:pt>
                <c:pt idx="4">
                  <c:v>1.3559738134206218</c:v>
                </c:pt>
                <c:pt idx="6">
                  <c:v>1.8569651741293531</c:v>
                </c:pt>
                <c:pt idx="8">
                  <c:v>1.5323618011301363</c:v>
                </c:pt>
                <c:pt idx="9">
                  <c:v>2.5295494441193682</c:v>
                </c:pt>
                <c:pt idx="10">
                  <c:v>1.1368405453467694</c:v>
                </c:pt>
                <c:pt idx="11">
                  <c:v>1.8414225365047296</c:v>
                </c:pt>
                <c:pt idx="12">
                  <c:v>1.311887567654981</c:v>
                </c:pt>
                <c:pt idx="13">
                  <c:v>2.0022735326739785</c:v>
                </c:pt>
                <c:pt idx="14">
                  <c:v>1.9017649367546303</c:v>
                </c:pt>
                <c:pt idx="15">
                  <c:v>1.6648802584945663</c:v>
                </c:pt>
                <c:pt idx="16">
                  <c:v>1.3319732185125905</c:v>
                </c:pt>
                <c:pt idx="17">
                  <c:v>1.7806961635205281</c:v>
                </c:pt>
                <c:pt idx="18">
                  <c:v>1.4254845925240633</c:v>
                </c:pt>
                <c:pt idx="19">
                  <c:v>2.207220575756689</c:v>
                </c:pt>
                <c:pt idx="24">
                  <c:v>1.7357891821516112</c:v>
                </c:pt>
                <c:pt idx="25">
                  <c:v>2.5266569829997847</c:v>
                </c:pt>
                <c:pt idx="28">
                  <c:v>2.0591380161210728</c:v>
                </c:pt>
                <c:pt idx="29">
                  <c:v>1.9924005453962144</c:v>
                </c:pt>
                <c:pt idx="30">
                  <c:v>1.456174930365193</c:v>
                </c:pt>
                <c:pt idx="31">
                  <c:v>1.5059457680121795</c:v>
                </c:pt>
                <c:pt idx="32">
                  <c:v>1.6855678562392731</c:v>
                </c:pt>
                <c:pt idx="33">
                  <c:v>1.2994022304373345</c:v>
                </c:pt>
                <c:pt idx="34">
                  <c:v>1.2989765395501065</c:v>
                </c:pt>
                <c:pt idx="35">
                  <c:v>1.7184292581525269</c:v>
                </c:pt>
                <c:pt idx="36">
                  <c:v>1.3661790775878926</c:v>
                </c:pt>
                <c:pt idx="37">
                  <c:v>1.7546342811537079</c:v>
                </c:pt>
                <c:pt idx="38">
                  <c:v>1.1240492228430194</c:v>
                </c:pt>
                <c:pt idx="39">
                  <c:v>1.7497640290843175</c:v>
                </c:pt>
                <c:pt idx="40">
                  <c:v>1.6864615454124452</c:v>
                </c:pt>
                <c:pt idx="41">
                  <c:v>1.3533854820768596</c:v>
                </c:pt>
                <c:pt idx="42">
                  <c:v>1.7754454826968</c:v>
                </c:pt>
                <c:pt idx="43">
                  <c:v>1.4737579421108364</c:v>
                </c:pt>
                <c:pt idx="47">
                  <c:v>2.1093433927206799</c:v>
                </c:pt>
                <c:pt idx="48">
                  <c:v>1.5018483269517671</c:v>
                </c:pt>
                <c:pt idx="49">
                  <c:v>2.2604340963841123</c:v>
                </c:pt>
                <c:pt idx="50">
                  <c:v>1.7742441726286637</c:v>
                </c:pt>
                <c:pt idx="54">
                  <c:v>1.2510237666960082</c:v>
                </c:pt>
                <c:pt idx="55">
                  <c:v>1.4453410670960412</c:v>
                </c:pt>
                <c:pt idx="56">
                  <c:v>1.7890087046901391</c:v>
                </c:pt>
                <c:pt idx="57">
                  <c:v>1.2925444494247722</c:v>
                </c:pt>
                <c:pt idx="58">
                  <c:v>1.2376973877421928</c:v>
                </c:pt>
                <c:pt idx="59">
                  <c:v>2.2601631961321571</c:v>
                </c:pt>
                <c:pt idx="62">
                  <c:v>1.4927960927960928</c:v>
                </c:pt>
                <c:pt idx="64">
                  <c:v>2.0500194147340181</c:v>
                </c:pt>
                <c:pt idx="65">
                  <c:v>1.7868923881247278</c:v>
                </c:pt>
                <c:pt idx="66">
                  <c:v>1.3012877989952896</c:v>
                </c:pt>
                <c:pt idx="67">
                  <c:v>1.9242937853107345</c:v>
                </c:pt>
                <c:pt idx="69">
                  <c:v>2.2297328569312795</c:v>
                </c:pt>
                <c:pt idx="71">
                  <c:v>1.6269891322480501</c:v>
                </c:pt>
                <c:pt idx="72">
                  <c:v>1.5376845075309662</c:v>
                </c:pt>
                <c:pt idx="73">
                  <c:v>1.4626636185782071</c:v>
                </c:pt>
                <c:pt idx="76">
                  <c:v>2.337246965621393</c:v>
                </c:pt>
                <c:pt idx="77">
                  <c:v>2.105783098057866</c:v>
                </c:pt>
                <c:pt idx="78">
                  <c:v>2.7769714849930405</c:v>
                </c:pt>
                <c:pt idx="80">
                  <c:v>1.5542923517658105</c:v>
                </c:pt>
                <c:pt idx="81">
                  <c:v>1.4808758672271942</c:v>
                </c:pt>
                <c:pt idx="82">
                  <c:v>1.8866973519961907</c:v>
                </c:pt>
                <c:pt idx="83">
                  <c:v>1.6367384700560199</c:v>
                </c:pt>
                <c:pt idx="84">
                  <c:v>1.6160608649927699</c:v>
                </c:pt>
                <c:pt idx="85">
                  <c:v>1.7073891821668075</c:v>
                </c:pt>
                <c:pt idx="87">
                  <c:v>2.7555400279496904</c:v>
                </c:pt>
                <c:pt idx="88">
                  <c:v>1.6868152861470229</c:v>
                </c:pt>
                <c:pt idx="89">
                  <c:v>2.5909637785515067</c:v>
                </c:pt>
                <c:pt idx="90">
                  <c:v>1.6528737366556305</c:v>
                </c:pt>
                <c:pt idx="91">
                  <c:v>1.4130381303813038</c:v>
                </c:pt>
                <c:pt idx="93">
                  <c:v>1.2756804936578676</c:v>
                </c:pt>
                <c:pt idx="94">
                  <c:v>1.3193305744254444</c:v>
                </c:pt>
                <c:pt idx="95">
                  <c:v>1.687985139559911</c:v>
                </c:pt>
                <c:pt idx="96">
                  <c:v>1.7760202451134499</c:v>
                </c:pt>
                <c:pt idx="97">
                  <c:v>1.690503318684101</c:v>
                </c:pt>
                <c:pt idx="98">
                  <c:v>1.2136335523536004</c:v>
                </c:pt>
                <c:pt idx="99">
                  <c:v>1.7533297833732986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F91-4A80-9C1D-DCF1313E51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2401392"/>
        <c:axId val="689503744"/>
      </c:scatterChart>
      <c:valAx>
        <c:axId val="68240139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9503744"/>
        <c:crosses val="autoZero"/>
        <c:crossBetween val="midCat"/>
      </c:valAx>
      <c:valAx>
        <c:axId val="6895037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24013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State052!$J$2:$J$101</c:f>
              <c:numCache>
                <c:formatCode>General</c:formatCode>
                <c:ptCount val="100"/>
                <c:pt idx="0">
                  <c:v>69509.2</c:v>
                </c:pt>
                <c:pt idx="1">
                  <c:v>47560.2</c:v>
                </c:pt>
                <c:pt idx="2">
                  <c:v>80114.8</c:v>
                </c:pt>
                <c:pt idx="3">
                  <c:v>62151.6</c:v>
                </c:pt>
                <c:pt idx="4">
                  <c:v>82031.399999999994</c:v>
                </c:pt>
                <c:pt idx="5">
                  <c:v>27588</c:v>
                </c:pt>
                <c:pt idx="6">
                  <c:v>55525.4</c:v>
                </c:pt>
                <c:pt idx="7">
                  <c:v>58820.6</c:v>
                </c:pt>
                <c:pt idx="8">
                  <c:v>60525</c:v>
                </c:pt>
                <c:pt idx="9">
                  <c:v>34508.199999999997</c:v>
                </c:pt>
                <c:pt idx="10">
                  <c:v>67479.399999999994</c:v>
                </c:pt>
                <c:pt idx="11">
                  <c:v>52637.2</c:v>
                </c:pt>
                <c:pt idx="12">
                  <c:v>39803.599999999999</c:v>
                </c:pt>
                <c:pt idx="13">
                  <c:v>44077.8</c:v>
                </c:pt>
                <c:pt idx="14">
                  <c:v>65402.6</c:v>
                </c:pt>
                <c:pt idx="15">
                  <c:v>51637.2</c:v>
                </c:pt>
                <c:pt idx="16">
                  <c:v>88619.8</c:v>
                </c:pt>
                <c:pt idx="17">
                  <c:v>76848.600000000006</c:v>
                </c:pt>
                <c:pt idx="18">
                  <c:v>63094.6</c:v>
                </c:pt>
                <c:pt idx="19">
                  <c:v>48045.2</c:v>
                </c:pt>
                <c:pt idx="20">
                  <c:v>58138.6</c:v>
                </c:pt>
                <c:pt idx="21">
                  <c:v>54299</c:v>
                </c:pt>
                <c:pt idx="22">
                  <c:v>67439</c:v>
                </c:pt>
                <c:pt idx="23">
                  <c:v>51383.4</c:v>
                </c:pt>
                <c:pt idx="24">
                  <c:v>76737.399999999994</c:v>
                </c:pt>
                <c:pt idx="25">
                  <c:v>36835.599999999999</c:v>
                </c:pt>
                <c:pt idx="26">
                  <c:v>55708.4</c:v>
                </c:pt>
                <c:pt idx="27">
                  <c:v>69046</c:v>
                </c:pt>
                <c:pt idx="28">
                  <c:v>38941</c:v>
                </c:pt>
                <c:pt idx="29">
                  <c:v>39558.400000000001</c:v>
                </c:pt>
                <c:pt idx="30">
                  <c:v>72129.2</c:v>
                </c:pt>
                <c:pt idx="31">
                  <c:v>48325.599999999999</c:v>
                </c:pt>
                <c:pt idx="32">
                  <c:v>58391</c:v>
                </c:pt>
                <c:pt idx="33">
                  <c:v>77467.8</c:v>
                </c:pt>
                <c:pt idx="34">
                  <c:v>59720.800000000003</c:v>
                </c:pt>
                <c:pt idx="35">
                  <c:v>61585.2</c:v>
                </c:pt>
                <c:pt idx="36">
                  <c:v>62026.6</c:v>
                </c:pt>
                <c:pt idx="37">
                  <c:v>77467.600000000006</c:v>
                </c:pt>
                <c:pt idx="38">
                  <c:v>56666.400000000001</c:v>
                </c:pt>
                <c:pt idx="39">
                  <c:v>69181.600000000006</c:v>
                </c:pt>
                <c:pt idx="40">
                  <c:v>71158.399999999994</c:v>
                </c:pt>
                <c:pt idx="41">
                  <c:v>89204.6</c:v>
                </c:pt>
                <c:pt idx="42">
                  <c:v>59236.2</c:v>
                </c:pt>
                <c:pt idx="43">
                  <c:v>72763.8</c:v>
                </c:pt>
                <c:pt idx="44">
                  <c:v>51835</c:v>
                </c:pt>
                <c:pt idx="45">
                  <c:v>41886</c:v>
                </c:pt>
                <c:pt idx="46">
                  <c:v>54771.4</c:v>
                </c:pt>
                <c:pt idx="47">
                  <c:v>52802.400000000001</c:v>
                </c:pt>
                <c:pt idx="48">
                  <c:v>54843</c:v>
                </c:pt>
                <c:pt idx="49">
                  <c:v>17168.8</c:v>
                </c:pt>
                <c:pt idx="50">
                  <c:v>43719.8</c:v>
                </c:pt>
                <c:pt idx="51">
                  <c:v>37558.6</c:v>
                </c:pt>
                <c:pt idx="52">
                  <c:v>91693.6</c:v>
                </c:pt>
                <c:pt idx="53">
                  <c:v>53339.6</c:v>
                </c:pt>
                <c:pt idx="54">
                  <c:v>52597.4</c:v>
                </c:pt>
                <c:pt idx="55">
                  <c:v>64505</c:v>
                </c:pt>
                <c:pt idx="56">
                  <c:v>43034.400000000001</c:v>
                </c:pt>
                <c:pt idx="57">
                  <c:v>80394.2</c:v>
                </c:pt>
                <c:pt idx="58">
                  <c:v>52564.800000000003</c:v>
                </c:pt>
                <c:pt idx="59">
                  <c:v>46735</c:v>
                </c:pt>
                <c:pt idx="60">
                  <c:v>83063.399999999994</c:v>
                </c:pt>
                <c:pt idx="61">
                  <c:v>58328.4</c:v>
                </c:pt>
                <c:pt idx="62">
                  <c:v>81858.8</c:v>
                </c:pt>
                <c:pt idx="63">
                  <c:v>91802.4</c:v>
                </c:pt>
                <c:pt idx="64">
                  <c:v>45476</c:v>
                </c:pt>
                <c:pt idx="65">
                  <c:v>57674.6</c:v>
                </c:pt>
                <c:pt idx="66">
                  <c:v>51248</c:v>
                </c:pt>
                <c:pt idx="67">
                  <c:v>55660</c:v>
                </c:pt>
                <c:pt idx="68">
                  <c:v>19128.400000000001</c:v>
                </c:pt>
                <c:pt idx="69">
                  <c:v>43188.4</c:v>
                </c:pt>
                <c:pt idx="70">
                  <c:v>50567.8</c:v>
                </c:pt>
                <c:pt idx="71">
                  <c:v>49125</c:v>
                </c:pt>
                <c:pt idx="72">
                  <c:v>87708.6</c:v>
                </c:pt>
                <c:pt idx="73">
                  <c:v>74262.399999999994</c:v>
                </c:pt>
                <c:pt idx="74">
                  <c:v>71683</c:v>
                </c:pt>
                <c:pt idx="75">
                  <c:v>85710.6</c:v>
                </c:pt>
                <c:pt idx="76">
                  <c:v>39153.199999999997</c:v>
                </c:pt>
                <c:pt idx="77">
                  <c:v>51504.800000000003</c:v>
                </c:pt>
                <c:pt idx="78">
                  <c:v>33567.599999999999</c:v>
                </c:pt>
                <c:pt idx="79">
                  <c:v>58005.599999999999</c:v>
                </c:pt>
                <c:pt idx="80">
                  <c:v>33115.599999999999</c:v>
                </c:pt>
                <c:pt idx="81">
                  <c:v>38935.800000000003</c:v>
                </c:pt>
                <c:pt idx="82">
                  <c:v>46975.4</c:v>
                </c:pt>
                <c:pt idx="83">
                  <c:v>54287.6</c:v>
                </c:pt>
                <c:pt idx="84">
                  <c:v>60684.4</c:v>
                </c:pt>
                <c:pt idx="85">
                  <c:v>69839</c:v>
                </c:pt>
                <c:pt idx="86">
                  <c:v>46706.8</c:v>
                </c:pt>
                <c:pt idx="87">
                  <c:v>38106.199999999997</c:v>
                </c:pt>
                <c:pt idx="88">
                  <c:v>80303</c:v>
                </c:pt>
                <c:pt idx="89">
                  <c:v>43534.2</c:v>
                </c:pt>
                <c:pt idx="90">
                  <c:v>68843.8</c:v>
                </c:pt>
                <c:pt idx="91">
                  <c:v>65140.4</c:v>
                </c:pt>
                <c:pt idx="92">
                  <c:v>86332.800000000003</c:v>
                </c:pt>
                <c:pt idx="93">
                  <c:v>72951.199999999997</c:v>
                </c:pt>
                <c:pt idx="94">
                  <c:v>53585.8</c:v>
                </c:pt>
                <c:pt idx="95">
                  <c:v>69854.600000000006</c:v>
                </c:pt>
                <c:pt idx="96">
                  <c:v>76960.800000000003</c:v>
                </c:pt>
                <c:pt idx="97">
                  <c:v>55509.599999999999</c:v>
                </c:pt>
                <c:pt idx="98">
                  <c:v>65512.800000000003</c:v>
                </c:pt>
                <c:pt idx="99">
                  <c:v>58698.2</c:v>
                </c:pt>
              </c:numCache>
            </c:numRef>
          </c:xVal>
          <c:yVal>
            <c:numRef>
              <c:f>State052!$K$2:$K$101</c:f>
              <c:numCache>
                <c:formatCode>General</c:formatCode>
                <c:ptCount val="100"/>
                <c:pt idx="0">
                  <c:v>1.6452786106011867</c:v>
                </c:pt>
                <c:pt idx="1">
                  <c:v>1.0297055100693437</c:v>
                </c:pt>
                <c:pt idx="2">
                  <c:v>1.636102193352539</c:v>
                </c:pt>
                <c:pt idx="3">
                  <c:v>1.7389898248798101</c:v>
                </c:pt>
                <c:pt idx="4">
                  <c:v>1.3649163612957966</c:v>
                </c:pt>
                <c:pt idx="5">
                  <c:v>1.1685515441496304</c:v>
                </c:pt>
                <c:pt idx="6">
                  <c:v>1.8439128759090433</c:v>
                </c:pt>
                <c:pt idx="7">
                  <c:v>1.0981186863105783</c:v>
                </c:pt>
                <c:pt idx="8">
                  <c:v>1.5181825691862867</c:v>
                </c:pt>
                <c:pt idx="9">
                  <c:v>2.5051437049744703</c:v>
                </c:pt>
                <c:pt idx="10">
                  <c:v>1.1349982364988427</c:v>
                </c:pt>
                <c:pt idx="11">
                  <c:v>1.8277757935452494</c:v>
                </c:pt>
                <c:pt idx="12">
                  <c:v>1.2784773236591667</c:v>
                </c:pt>
                <c:pt idx="13">
                  <c:v>2.0282092118935156</c:v>
                </c:pt>
                <c:pt idx="14">
                  <c:v>1.8811790356958287</c:v>
                </c:pt>
                <c:pt idx="15">
                  <c:v>1.6542725012200508</c:v>
                </c:pt>
                <c:pt idx="16">
                  <c:v>1.3321853581253851</c:v>
                </c:pt>
                <c:pt idx="17">
                  <c:v>1.7675533451487728</c:v>
                </c:pt>
                <c:pt idx="18">
                  <c:v>1.3910699172353895</c:v>
                </c:pt>
                <c:pt idx="19">
                  <c:v>2.1983673707258999</c:v>
                </c:pt>
                <c:pt idx="20">
                  <c:v>1.2063413979696793</c:v>
                </c:pt>
                <c:pt idx="21">
                  <c:v>1.0550102211827106</c:v>
                </c:pt>
                <c:pt idx="22">
                  <c:v>1.0217233351621466</c:v>
                </c:pt>
                <c:pt idx="23">
                  <c:v>1.260835211371766</c:v>
                </c:pt>
                <c:pt idx="24">
                  <c:v>1.7417582560785225</c:v>
                </c:pt>
                <c:pt idx="25">
                  <c:v>2.5679234219070683</c:v>
                </c:pt>
                <c:pt idx="26">
                  <c:v>1.1137279117691408</c:v>
                </c:pt>
                <c:pt idx="27">
                  <c:v>1.1013092720794833</c:v>
                </c:pt>
                <c:pt idx="28">
                  <c:v>2.0581135564058446</c:v>
                </c:pt>
                <c:pt idx="29">
                  <c:v>2.0000303348972657</c:v>
                </c:pt>
                <c:pt idx="30">
                  <c:v>1.4626669920087843</c:v>
                </c:pt>
                <c:pt idx="31">
                  <c:v>1.5304724618007848</c:v>
                </c:pt>
                <c:pt idx="32">
                  <c:v>1.6887191519240978</c:v>
                </c:pt>
                <c:pt idx="33">
                  <c:v>1.2766078293174712</c:v>
                </c:pt>
                <c:pt idx="34">
                  <c:v>1.2925647345648417</c:v>
                </c:pt>
                <c:pt idx="35">
                  <c:v>1.7229788975273281</c:v>
                </c:pt>
                <c:pt idx="36">
                  <c:v>1.3988837047331306</c:v>
                </c:pt>
                <c:pt idx="37">
                  <c:v>1.7511449948107336</c:v>
                </c:pt>
                <c:pt idx="38">
                  <c:v>1.140923016108311</c:v>
                </c:pt>
                <c:pt idx="39">
                  <c:v>1.75246019172728</c:v>
                </c:pt>
                <c:pt idx="40">
                  <c:v>1.6615606871430499</c:v>
                </c:pt>
                <c:pt idx="41">
                  <c:v>1.3521724216015765</c:v>
                </c:pt>
                <c:pt idx="42">
                  <c:v>1.7584348759711124</c:v>
                </c:pt>
                <c:pt idx="43">
                  <c:v>1.4466946476132363</c:v>
                </c:pt>
                <c:pt idx="44">
                  <c:v>1.30404167068583</c:v>
                </c:pt>
                <c:pt idx="45">
                  <c:v>1.1538939024972545</c:v>
                </c:pt>
                <c:pt idx="46">
                  <c:v>1.0915368239628711</c:v>
                </c:pt>
                <c:pt idx="47">
                  <c:v>2.130887989939851</c:v>
                </c:pt>
                <c:pt idx="48">
                  <c:v>1.4998632459931076</c:v>
                </c:pt>
                <c:pt idx="49">
                  <c:v>2.2187922277619871</c:v>
                </c:pt>
                <c:pt idx="50">
                  <c:v>1.7581507692166936</c:v>
                </c:pt>
                <c:pt idx="51">
                  <c:v>1.0281533390488464</c:v>
                </c:pt>
                <c:pt idx="52">
                  <c:v>1.184139351056126</c:v>
                </c:pt>
                <c:pt idx="53">
                  <c:v>1.1067574559989202</c:v>
                </c:pt>
                <c:pt idx="54">
                  <c:v>1.2468867282413199</c:v>
                </c:pt>
                <c:pt idx="55">
                  <c:v>1.4562126966901792</c:v>
                </c:pt>
                <c:pt idx="56">
                  <c:v>1.7655642927518449</c:v>
                </c:pt>
                <c:pt idx="57">
                  <c:v>1.2700294299837551</c:v>
                </c:pt>
                <c:pt idx="58">
                  <c:v>1.2511033999939123</c:v>
                </c:pt>
                <c:pt idx="59">
                  <c:v>2.2034021611212156</c:v>
                </c:pt>
                <c:pt idx="60">
                  <c:v>1.1148712910860861</c:v>
                </c:pt>
                <c:pt idx="61">
                  <c:v>1.371784585210635</c:v>
                </c:pt>
                <c:pt idx="62">
                  <c:v>1.4935474255669519</c:v>
                </c:pt>
                <c:pt idx="63">
                  <c:v>1.2397388303573764</c:v>
                </c:pt>
                <c:pt idx="64">
                  <c:v>2.0139634092708243</c:v>
                </c:pt>
                <c:pt idx="65">
                  <c:v>1.7920540411203545</c:v>
                </c:pt>
                <c:pt idx="66">
                  <c:v>1.2775132688104902</c:v>
                </c:pt>
                <c:pt idx="67">
                  <c:v>1.9132411067193675</c:v>
                </c:pt>
                <c:pt idx="68">
                  <c:v>1.06135379854039</c:v>
                </c:pt>
                <c:pt idx="69">
                  <c:v>2.1884580118735584</c:v>
                </c:pt>
                <c:pt idx="70">
                  <c:v>1.0658363622700611</c:v>
                </c:pt>
                <c:pt idx="71">
                  <c:v>1.6342595419847328</c:v>
                </c:pt>
                <c:pt idx="72">
                  <c:v>1.5412513710172091</c:v>
                </c:pt>
                <c:pt idx="73">
                  <c:v>1.4764806954798122</c:v>
                </c:pt>
                <c:pt idx="74">
                  <c:v>1.023171463247911</c:v>
                </c:pt>
                <c:pt idx="75">
                  <c:v>1.1055925404792406</c:v>
                </c:pt>
                <c:pt idx="76">
                  <c:v>2.3472666346556603</c:v>
                </c:pt>
                <c:pt idx="77">
                  <c:v>2.1146572746617789</c:v>
                </c:pt>
                <c:pt idx="78">
                  <c:v>2.7272131460098428</c:v>
                </c:pt>
                <c:pt idx="79">
                  <c:v>1.040623663922104</c:v>
                </c:pt>
                <c:pt idx="80">
                  <c:v>1.5183478481440771</c:v>
                </c:pt>
                <c:pt idx="81">
                  <c:v>1.4438383184626999</c:v>
                </c:pt>
                <c:pt idx="82">
                  <c:v>1.9034005032421224</c:v>
                </c:pt>
                <c:pt idx="83">
                  <c:v>1.6554609155681961</c:v>
                </c:pt>
                <c:pt idx="84">
                  <c:v>1.656504801893073</c:v>
                </c:pt>
                <c:pt idx="85">
                  <c:v>1.6973324360314437</c:v>
                </c:pt>
                <c:pt idx="86">
                  <c:v>1.3364435157193384</c:v>
                </c:pt>
                <c:pt idx="87">
                  <c:v>2.7523605082637475</c:v>
                </c:pt>
                <c:pt idx="88">
                  <c:v>1.6833244088016637</c:v>
                </c:pt>
                <c:pt idx="89">
                  <c:v>2.5854845156222006</c:v>
                </c:pt>
                <c:pt idx="90">
                  <c:v>1.6733968781502473</c:v>
                </c:pt>
                <c:pt idx="91">
                  <c:v>1.4238936205488453</c:v>
                </c:pt>
                <c:pt idx="92">
                  <c:v>1.1179760183846694</c:v>
                </c:pt>
                <c:pt idx="93">
                  <c:v>1.2746466130783318</c:v>
                </c:pt>
                <c:pt idx="94">
                  <c:v>1.3416427486386318</c:v>
                </c:pt>
                <c:pt idx="95">
                  <c:v>1.6815499623503676</c:v>
                </c:pt>
                <c:pt idx="96">
                  <c:v>1.7759300838868619</c:v>
                </c:pt>
                <c:pt idx="97">
                  <c:v>1.6868073270209119</c:v>
                </c:pt>
                <c:pt idx="98">
                  <c:v>1.2056269919771403</c:v>
                </c:pt>
                <c:pt idx="99">
                  <c:v>1.7650967150611092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8D-4869-B3C8-59E9CD1412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2560192"/>
        <c:axId val="676625360"/>
      </c:scatterChart>
      <c:valAx>
        <c:axId val="68256019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6625360"/>
        <c:crosses val="autoZero"/>
        <c:crossBetween val="midCat"/>
      </c:valAx>
      <c:valAx>
        <c:axId val="6766253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25601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State052!$Z$2:$Z$101</c:f>
              <c:numCache>
                <c:formatCode>General</c:formatCode>
                <c:ptCount val="100"/>
                <c:pt idx="1">
                  <c:v>47560.2</c:v>
                </c:pt>
                <c:pt idx="5">
                  <c:v>27588</c:v>
                </c:pt>
                <c:pt idx="7">
                  <c:v>58820.6</c:v>
                </c:pt>
                <c:pt idx="12">
                  <c:v>39803.599999999999</c:v>
                </c:pt>
                <c:pt idx="20">
                  <c:v>58138.6</c:v>
                </c:pt>
                <c:pt idx="21">
                  <c:v>54299</c:v>
                </c:pt>
                <c:pt idx="23">
                  <c:v>51383.4</c:v>
                </c:pt>
                <c:pt idx="26">
                  <c:v>55708.4</c:v>
                </c:pt>
                <c:pt idx="38">
                  <c:v>56666.400000000001</c:v>
                </c:pt>
                <c:pt idx="44">
                  <c:v>51835</c:v>
                </c:pt>
                <c:pt idx="45">
                  <c:v>41886</c:v>
                </c:pt>
                <c:pt idx="48">
                  <c:v>54843</c:v>
                </c:pt>
                <c:pt idx="50">
                  <c:v>43719.8</c:v>
                </c:pt>
                <c:pt idx="51">
                  <c:v>37558.6</c:v>
                </c:pt>
                <c:pt idx="53">
                  <c:v>53339.6</c:v>
                </c:pt>
                <c:pt idx="54">
                  <c:v>52597.4</c:v>
                </c:pt>
                <c:pt idx="58">
                  <c:v>52564.800000000003</c:v>
                </c:pt>
                <c:pt idx="66">
                  <c:v>51248</c:v>
                </c:pt>
                <c:pt idx="68">
                  <c:v>19128.400000000001</c:v>
                </c:pt>
                <c:pt idx="70">
                  <c:v>50567.8</c:v>
                </c:pt>
                <c:pt idx="71">
                  <c:v>49125</c:v>
                </c:pt>
                <c:pt idx="81">
                  <c:v>38935.800000000003</c:v>
                </c:pt>
                <c:pt idx="86">
                  <c:v>46706.8</c:v>
                </c:pt>
                <c:pt idx="94">
                  <c:v>53585.8</c:v>
                </c:pt>
              </c:numCache>
            </c:numRef>
          </c:xVal>
          <c:yVal>
            <c:numRef>
              <c:f>State052!$AA$3:$AA$101</c:f>
              <c:numCache>
                <c:formatCode>General</c:formatCode>
                <c:ptCount val="99"/>
                <c:pt idx="0">
                  <c:v>1.0297055100693437</c:v>
                </c:pt>
                <c:pt idx="4">
                  <c:v>1.1685515441496304</c:v>
                </c:pt>
                <c:pt idx="6">
                  <c:v>1.0981186863105783</c:v>
                </c:pt>
                <c:pt idx="11">
                  <c:v>1.2784773236591667</c:v>
                </c:pt>
                <c:pt idx="19">
                  <c:v>1.2063413979696793</c:v>
                </c:pt>
                <c:pt idx="20">
                  <c:v>1.0550102211827106</c:v>
                </c:pt>
                <c:pt idx="22">
                  <c:v>1.260835211371766</c:v>
                </c:pt>
                <c:pt idx="25">
                  <c:v>1.1137279117691408</c:v>
                </c:pt>
                <c:pt idx="37">
                  <c:v>1.140923016108311</c:v>
                </c:pt>
                <c:pt idx="43">
                  <c:v>1.30404167068583</c:v>
                </c:pt>
                <c:pt idx="44">
                  <c:v>1.1538939024972545</c:v>
                </c:pt>
                <c:pt idx="47">
                  <c:v>1.4998632459931076</c:v>
                </c:pt>
                <c:pt idx="49">
                  <c:v>1.7581507692166936</c:v>
                </c:pt>
                <c:pt idx="50">
                  <c:v>1.0281533390488464</c:v>
                </c:pt>
                <c:pt idx="52">
                  <c:v>1.1067574559989202</c:v>
                </c:pt>
                <c:pt idx="53">
                  <c:v>1.2468867282413199</c:v>
                </c:pt>
                <c:pt idx="57">
                  <c:v>1.2511033999939123</c:v>
                </c:pt>
                <c:pt idx="65">
                  <c:v>1.2775132688104902</c:v>
                </c:pt>
                <c:pt idx="67">
                  <c:v>1.06135379854039</c:v>
                </c:pt>
                <c:pt idx="69">
                  <c:v>1.0658363622700611</c:v>
                </c:pt>
                <c:pt idx="70">
                  <c:v>1.6342595419847328</c:v>
                </c:pt>
                <c:pt idx="80">
                  <c:v>1.4438383184626999</c:v>
                </c:pt>
                <c:pt idx="85">
                  <c:v>1.3364435157193384</c:v>
                </c:pt>
                <c:pt idx="93">
                  <c:v>1.3416427486386318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EC-450E-805D-9980C68B22B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State052!$AB$2:$AB$101</c:f>
              <c:numCache>
                <c:formatCode>General</c:formatCode>
                <c:ptCount val="100"/>
                <c:pt idx="4">
                  <c:v>82031.399999999994</c:v>
                </c:pt>
                <c:pt idx="10">
                  <c:v>67479.399999999994</c:v>
                </c:pt>
                <c:pt idx="16">
                  <c:v>88619.8</c:v>
                </c:pt>
                <c:pt idx="18">
                  <c:v>63094.6</c:v>
                </c:pt>
                <c:pt idx="22">
                  <c:v>67439</c:v>
                </c:pt>
                <c:pt idx="27">
                  <c:v>69046</c:v>
                </c:pt>
                <c:pt idx="33">
                  <c:v>77467.8</c:v>
                </c:pt>
                <c:pt idx="34">
                  <c:v>59720.800000000003</c:v>
                </c:pt>
                <c:pt idx="36">
                  <c:v>62026.6</c:v>
                </c:pt>
                <c:pt idx="41">
                  <c:v>89204.6</c:v>
                </c:pt>
                <c:pt idx="43">
                  <c:v>72763.8</c:v>
                </c:pt>
                <c:pt idx="46">
                  <c:v>54771.4</c:v>
                </c:pt>
                <c:pt idx="52">
                  <c:v>91693.6</c:v>
                </c:pt>
                <c:pt idx="55">
                  <c:v>64505</c:v>
                </c:pt>
                <c:pt idx="57">
                  <c:v>80394.2</c:v>
                </c:pt>
                <c:pt idx="60">
                  <c:v>83063.399999999994</c:v>
                </c:pt>
                <c:pt idx="61">
                  <c:v>58328.4</c:v>
                </c:pt>
                <c:pt idx="62">
                  <c:v>81858.8</c:v>
                </c:pt>
                <c:pt idx="63">
                  <c:v>91802.4</c:v>
                </c:pt>
                <c:pt idx="74">
                  <c:v>71683</c:v>
                </c:pt>
                <c:pt idx="75">
                  <c:v>85710.6</c:v>
                </c:pt>
                <c:pt idx="79">
                  <c:v>58005.599999999999</c:v>
                </c:pt>
                <c:pt idx="91">
                  <c:v>65140.4</c:v>
                </c:pt>
                <c:pt idx="92">
                  <c:v>86332.800000000003</c:v>
                </c:pt>
                <c:pt idx="93">
                  <c:v>72951.199999999997</c:v>
                </c:pt>
                <c:pt idx="98">
                  <c:v>65512.800000000003</c:v>
                </c:pt>
              </c:numCache>
            </c:numRef>
          </c:xVal>
          <c:yVal>
            <c:numRef>
              <c:f>State052!$AC$2:$AC$101</c:f>
              <c:numCache>
                <c:formatCode>General</c:formatCode>
                <c:ptCount val="100"/>
                <c:pt idx="4">
                  <c:v>1.3649163612957966</c:v>
                </c:pt>
                <c:pt idx="10">
                  <c:v>1.1349982364988427</c:v>
                </c:pt>
                <c:pt idx="16">
                  <c:v>1.3321853581253851</c:v>
                </c:pt>
                <c:pt idx="18">
                  <c:v>1.3910699172353895</c:v>
                </c:pt>
                <c:pt idx="22">
                  <c:v>1.0217233351621466</c:v>
                </c:pt>
                <c:pt idx="27">
                  <c:v>1.1013092720794833</c:v>
                </c:pt>
                <c:pt idx="33">
                  <c:v>1.2766078293174712</c:v>
                </c:pt>
                <c:pt idx="34">
                  <c:v>1.2925647345648417</c:v>
                </c:pt>
                <c:pt idx="36">
                  <c:v>1.3988837047331306</c:v>
                </c:pt>
                <c:pt idx="41">
                  <c:v>1.3521724216015765</c:v>
                </c:pt>
                <c:pt idx="43">
                  <c:v>1.4466946476132363</c:v>
                </c:pt>
                <c:pt idx="46">
                  <c:v>1.0915368239628711</c:v>
                </c:pt>
                <c:pt idx="52">
                  <c:v>1.184139351056126</c:v>
                </c:pt>
                <c:pt idx="55">
                  <c:v>1.4562126966901792</c:v>
                </c:pt>
                <c:pt idx="57">
                  <c:v>1.2700294299837551</c:v>
                </c:pt>
                <c:pt idx="60">
                  <c:v>1.1148712910860861</c:v>
                </c:pt>
                <c:pt idx="61">
                  <c:v>1.371784585210635</c:v>
                </c:pt>
                <c:pt idx="62">
                  <c:v>1.4935474255669519</c:v>
                </c:pt>
                <c:pt idx="63">
                  <c:v>1.2397388303573764</c:v>
                </c:pt>
                <c:pt idx="74">
                  <c:v>1.023171463247911</c:v>
                </c:pt>
                <c:pt idx="75">
                  <c:v>1.1055925404792406</c:v>
                </c:pt>
                <c:pt idx="79">
                  <c:v>1.040623663922104</c:v>
                </c:pt>
                <c:pt idx="91">
                  <c:v>1.4238936205488453</c:v>
                </c:pt>
                <c:pt idx="92">
                  <c:v>1.1179760183846694</c:v>
                </c:pt>
                <c:pt idx="93">
                  <c:v>1.2746466130783318</c:v>
                </c:pt>
                <c:pt idx="98">
                  <c:v>1.2056269919771403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1EC-450E-805D-9980C68B22B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State052!$AD$2:$AD$101</c:f>
              <c:numCache>
                <c:formatCode>General</c:formatCode>
                <c:ptCount val="100"/>
                <c:pt idx="6">
                  <c:v>55525.4</c:v>
                </c:pt>
                <c:pt idx="8">
                  <c:v>60525</c:v>
                </c:pt>
                <c:pt idx="9">
                  <c:v>34508.199999999997</c:v>
                </c:pt>
                <c:pt idx="11">
                  <c:v>52637.2</c:v>
                </c:pt>
                <c:pt idx="13">
                  <c:v>44077.8</c:v>
                </c:pt>
                <c:pt idx="15">
                  <c:v>51637.2</c:v>
                </c:pt>
                <c:pt idx="19">
                  <c:v>48045.2</c:v>
                </c:pt>
                <c:pt idx="25">
                  <c:v>36835.599999999999</c:v>
                </c:pt>
                <c:pt idx="28">
                  <c:v>38941</c:v>
                </c:pt>
                <c:pt idx="29">
                  <c:v>39558.400000000001</c:v>
                </c:pt>
                <c:pt idx="31">
                  <c:v>48325.599999999999</c:v>
                </c:pt>
                <c:pt idx="47">
                  <c:v>52802.400000000001</c:v>
                </c:pt>
                <c:pt idx="49">
                  <c:v>17168.8</c:v>
                </c:pt>
                <c:pt idx="56">
                  <c:v>43034.400000000001</c:v>
                </c:pt>
                <c:pt idx="59">
                  <c:v>46735</c:v>
                </c:pt>
                <c:pt idx="64">
                  <c:v>45476</c:v>
                </c:pt>
                <c:pt idx="65">
                  <c:v>57674.6</c:v>
                </c:pt>
                <c:pt idx="69">
                  <c:v>43188.4</c:v>
                </c:pt>
                <c:pt idx="76">
                  <c:v>39153.199999999997</c:v>
                </c:pt>
                <c:pt idx="77">
                  <c:v>51504.800000000003</c:v>
                </c:pt>
                <c:pt idx="78">
                  <c:v>33567.599999999999</c:v>
                </c:pt>
                <c:pt idx="80">
                  <c:v>33115.599999999999</c:v>
                </c:pt>
                <c:pt idx="82">
                  <c:v>46975.4</c:v>
                </c:pt>
                <c:pt idx="87">
                  <c:v>38106.199999999997</c:v>
                </c:pt>
                <c:pt idx="89">
                  <c:v>43534.2</c:v>
                </c:pt>
                <c:pt idx="97">
                  <c:v>55509.599999999999</c:v>
                </c:pt>
                <c:pt idx="99">
                  <c:v>58698.2</c:v>
                </c:pt>
              </c:numCache>
            </c:numRef>
          </c:xVal>
          <c:yVal>
            <c:numRef>
              <c:f>State052!$AE$2:$AE$101</c:f>
              <c:numCache>
                <c:formatCode>General</c:formatCode>
                <c:ptCount val="100"/>
                <c:pt idx="6">
                  <c:v>1.8439128759090433</c:v>
                </c:pt>
                <c:pt idx="8">
                  <c:v>1.5181825691862867</c:v>
                </c:pt>
                <c:pt idx="9">
                  <c:v>2.5051437049744703</c:v>
                </c:pt>
                <c:pt idx="11">
                  <c:v>1.8277757935452494</c:v>
                </c:pt>
                <c:pt idx="13">
                  <c:v>2.0282092118935156</c:v>
                </c:pt>
                <c:pt idx="15">
                  <c:v>1.6542725012200508</c:v>
                </c:pt>
                <c:pt idx="19">
                  <c:v>2.1983673707258999</c:v>
                </c:pt>
                <c:pt idx="25">
                  <c:v>2.5679234219070683</c:v>
                </c:pt>
                <c:pt idx="28">
                  <c:v>2.0581135564058446</c:v>
                </c:pt>
                <c:pt idx="29">
                  <c:v>2.0000303348972657</c:v>
                </c:pt>
                <c:pt idx="31">
                  <c:v>1.5304724618007848</c:v>
                </c:pt>
                <c:pt idx="47">
                  <c:v>2.130887989939851</c:v>
                </c:pt>
                <c:pt idx="49">
                  <c:v>2.2187922277619871</c:v>
                </c:pt>
                <c:pt idx="56">
                  <c:v>1.7655642927518449</c:v>
                </c:pt>
                <c:pt idx="59">
                  <c:v>2.2034021611212156</c:v>
                </c:pt>
                <c:pt idx="64">
                  <c:v>2.0139634092708243</c:v>
                </c:pt>
                <c:pt idx="65">
                  <c:v>1.7920540411203545</c:v>
                </c:pt>
                <c:pt idx="69">
                  <c:v>2.1884580118735584</c:v>
                </c:pt>
                <c:pt idx="76">
                  <c:v>2.3472666346556603</c:v>
                </c:pt>
                <c:pt idx="77">
                  <c:v>2.1146572746617789</c:v>
                </c:pt>
                <c:pt idx="78">
                  <c:v>2.7272131460098428</c:v>
                </c:pt>
                <c:pt idx="80">
                  <c:v>1.5183478481440771</c:v>
                </c:pt>
                <c:pt idx="82">
                  <c:v>1.9034005032421224</c:v>
                </c:pt>
                <c:pt idx="87">
                  <c:v>2.7523605082637475</c:v>
                </c:pt>
                <c:pt idx="89">
                  <c:v>2.5854845156222006</c:v>
                </c:pt>
                <c:pt idx="97">
                  <c:v>1.6868073270209119</c:v>
                </c:pt>
                <c:pt idx="99">
                  <c:v>1.7650967150611092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1EC-450E-805D-9980C68B22B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State052!$AF$2:$AF$101</c:f>
              <c:numCache>
                <c:formatCode>General</c:formatCode>
                <c:ptCount val="100"/>
                <c:pt idx="0">
                  <c:v>69509.2</c:v>
                </c:pt>
                <c:pt idx="2">
                  <c:v>80114.8</c:v>
                </c:pt>
                <c:pt idx="3">
                  <c:v>62151.6</c:v>
                </c:pt>
                <c:pt idx="14">
                  <c:v>65402.6</c:v>
                </c:pt>
                <c:pt idx="17">
                  <c:v>76848.600000000006</c:v>
                </c:pt>
                <c:pt idx="24">
                  <c:v>76737.399999999994</c:v>
                </c:pt>
                <c:pt idx="30">
                  <c:v>72129.2</c:v>
                </c:pt>
                <c:pt idx="32">
                  <c:v>58391</c:v>
                </c:pt>
                <c:pt idx="35">
                  <c:v>61585.2</c:v>
                </c:pt>
                <c:pt idx="37">
                  <c:v>77467.600000000006</c:v>
                </c:pt>
                <c:pt idx="39">
                  <c:v>69181.600000000006</c:v>
                </c:pt>
                <c:pt idx="40">
                  <c:v>71158.399999999994</c:v>
                </c:pt>
                <c:pt idx="42">
                  <c:v>59236.2</c:v>
                </c:pt>
                <c:pt idx="67">
                  <c:v>55660</c:v>
                </c:pt>
                <c:pt idx="72">
                  <c:v>87708.6</c:v>
                </c:pt>
                <c:pt idx="73">
                  <c:v>74262.399999999994</c:v>
                </c:pt>
                <c:pt idx="83">
                  <c:v>54287.6</c:v>
                </c:pt>
                <c:pt idx="84">
                  <c:v>60684.4</c:v>
                </c:pt>
                <c:pt idx="85">
                  <c:v>69839</c:v>
                </c:pt>
                <c:pt idx="88">
                  <c:v>80303</c:v>
                </c:pt>
                <c:pt idx="90">
                  <c:v>68843.8</c:v>
                </c:pt>
                <c:pt idx="95">
                  <c:v>69854.600000000006</c:v>
                </c:pt>
                <c:pt idx="96">
                  <c:v>76960.800000000003</c:v>
                </c:pt>
              </c:numCache>
            </c:numRef>
          </c:xVal>
          <c:yVal>
            <c:numRef>
              <c:f>State052!$AG$2:$AG$101</c:f>
              <c:numCache>
                <c:formatCode>General</c:formatCode>
                <c:ptCount val="100"/>
                <c:pt idx="0">
                  <c:v>1.6452786106011867</c:v>
                </c:pt>
                <c:pt idx="2">
                  <c:v>1.636102193352539</c:v>
                </c:pt>
                <c:pt idx="3">
                  <c:v>1.7389898248798101</c:v>
                </c:pt>
                <c:pt idx="14">
                  <c:v>1.8811790356958287</c:v>
                </c:pt>
                <c:pt idx="17">
                  <c:v>1.7675533451487728</c:v>
                </c:pt>
                <c:pt idx="24">
                  <c:v>1.7417582560785225</c:v>
                </c:pt>
                <c:pt idx="30">
                  <c:v>1.4626669920087843</c:v>
                </c:pt>
                <c:pt idx="32">
                  <c:v>1.6887191519240978</c:v>
                </c:pt>
                <c:pt idx="35">
                  <c:v>1.7229788975273281</c:v>
                </c:pt>
                <c:pt idx="37">
                  <c:v>1.7511449948107336</c:v>
                </c:pt>
                <c:pt idx="39">
                  <c:v>1.75246019172728</c:v>
                </c:pt>
                <c:pt idx="40">
                  <c:v>1.6615606871430499</c:v>
                </c:pt>
                <c:pt idx="42">
                  <c:v>1.7584348759711124</c:v>
                </c:pt>
                <c:pt idx="67">
                  <c:v>1.9132411067193675</c:v>
                </c:pt>
                <c:pt idx="72">
                  <c:v>1.5412513710172091</c:v>
                </c:pt>
                <c:pt idx="73">
                  <c:v>1.4764806954798122</c:v>
                </c:pt>
                <c:pt idx="83">
                  <c:v>1.6554609155681961</c:v>
                </c:pt>
                <c:pt idx="84">
                  <c:v>1.656504801893073</c:v>
                </c:pt>
                <c:pt idx="85">
                  <c:v>1.6973324360314437</c:v>
                </c:pt>
                <c:pt idx="88">
                  <c:v>1.6833244088016637</c:v>
                </c:pt>
                <c:pt idx="90">
                  <c:v>1.6733968781502473</c:v>
                </c:pt>
                <c:pt idx="95">
                  <c:v>1.6815499623503676</c:v>
                </c:pt>
                <c:pt idx="96">
                  <c:v>1.7759300838868619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1EC-450E-805D-9980C68B22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2579392"/>
        <c:axId val="676609968"/>
      </c:scatterChart>
      <c:valAx>
        <c:axId val="68257939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6609968"/>
        <c:crosses val="autoZero"/>
        <c:crossBetween val="midCat"/>
      </c:valAx>
      <c:valAx>
        <c:axId val="6766099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25793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State052!$AI$2:$AI$101</c:f>
              <c:numCache>
                <c:formatCode>General</c:formatCode>
                <c:ptCount val="100"/>
                <c:pt idx="1">
                  <c:v>47560.2</c:v>
                </c:pt>
                <c:pt idx="5">
                  <c:v>27588</c:v>
                </c:pt>
                <c:pt idx="7">
                  <c:v>58820.6</c:v>
                </c:pt>
                <c:pt idx="20">
                  <c:v>58138.6</c:v>
                </c:pt>
                <c:pt idx="21">
                  <c:v>54299</c:v>
                </c:pt>
                <c:pt idx="22">
                  <c:v>67439</c:v>
                </c:pt>
                <c:pt idx="23">
                  <c:v>51383.4</c:v>
                </c:pt>
                <c:pt idx="26">
                  <c:v>55708.4</c:v>
                </c:pt>
                <c:pt idx="27">
                  <c:v>69046</c:v>
                </c:pt>
                <c:pt idx="44">
                  <c:v>51835</c:v>
                </c:pt>
                <c:pt idx="45">
                  <c:v>41886</c:v>
                </c:pt>
                <c:pt idx="46">
                  <c:v>54771.4</c:v>
                </c:pt>
                <c:pt idx="51">
                  <c:v>37558.6</c:v>
                </c:pt>
                <c:pt idx="52">
                  <c:v>91693.6</c:v>
                </c:pt>
                <c:pt idx="53">
                  <c:v>53339.6</c:v>
                </c:pt>
                <c:pt idx="60">
                  <c:v>83063.399999999994</c:v>
                </c:pt>
                <c:pt idx="61">
                  <c:v>58328.4</c:v>
                </c:pt>
                <c:pt idx="63">
                  <c:v>91802.4</c:v>
                </c:pt>
                <c:pt idx="68">
                  <c:v>19128.400000000001</c:v>
                </c:pt>
                <c:pt idx="70">
                  <c:v>50567.8</c:v>
                </c:pt>
                <c:pt idx="74">
                  <c:v>71683</c:v>
                </c:pt>
                <c:pt idx="75">
                  <c:v>85710.6</c:v>
                </c:pt>
                <c:pt idx="79">
                  <c:v>58005.599999999999</c:v>
                </c:pt>
                <c:pt idx="86">
                  <c:v>46706.8</c:v>
                </c:pt>
                <c:pt idx="92">
                  <c:v>86332.800000000003</c:v>
                </c:pt>
              </c:numCache>
            </c:numRef>
          </c:xVal>
          <c:yVal>
            <c:numRef>
              <c:f>State052!$AJ$3:$AJ$101</c:f>
              <c:numCache>
                <c:formatCode>General</c:formatCode>
                <c:ptCount val="99"/>
                <c:pt idx="0">
                  <c:v>1.0297055100693437</c:v>
                </c:pt>
                <c:pt idx="4">
                  <c:v>1.1685515441496304</c:v>
                </c:pt>
                <c:pt idx="6">
                  <c:v>1.0981186863105783</c:v>
                </c:pt>
                <c:pt idx="19">
                  <c:v>1.2063413979696793</c:v>
                </c:pt>
                <c:pt idx="20">
                  <c:v>1.0550102211827106</c:v>
                </c:pt>
                <c:pt idx="21">
                  <c:v>1.0217233351621466</c:v>
                </c:pt>
                <c:pt idx="22">
                  <c:v>1.260835211371766</c:v>
                </c:pt>
                <c:pt idx="25">
                  <c:v>1.1137279117691408</c:v>
                </c:pt>
                <c:pt idx="26">
                  <c:v>1.1013092720794833</c:v>
                </c:pt>
                <c:pt idx="43">
                  <c:v>1.30404167068583</c:v>
                </c:pt>
                <c:pt idx="44">
                  <c:v>1.1538939024972545</c:v>
                </c:pt>
                <c:pt idx="45">
                  <c:v>1.0915368239628711</c:v>
                </c:pt>
                <c:pt idx="50">
                  <c:v>1.0281533390488464</c:v>
                </c:pt>
                <c:pt idx="51">
                  <c:v>1.184139351056126</c:v>
                </c:pt>
                <c:pt idx="52">
                  <c:v>1.1067574559989202</c:v>
                </c:pt>
                <c:pt idx="59">
                  <c:v>1.1148712910860861</c:v>
                </c:pt>
                <c:pt idx="60">
                  <c:v>1.371784585210635</c:v>
                </c:pt>
                <c:pt idx="62">
                  <c:v>1.2397388303573764</c:v>
                </c:pt>
                <c:pt idx="67">
                  <c:v>1.06135379854039</c:v>
                </c:pt>
                <c:pt idx="69">
                  <c:v>1.0658363622700611</c:v>
                </c:pt>
                <c:pt idx="73">
                  <c:v>1.023171463247911</c:v>
                </c:pt>
                <c:pt idx="74">
                  <c:v>1.1055925404792406</c:v>
                </c:pt>
                <c:pt idx="78">
                  <c:v>1.040623663922104</c:v>
                </c:pt>
                <c:pt idx="85">
                  <c:v>1.3364435157193384</c:v>
                </c:pt>
                <c:pt idx="91">
                  <c:v>1.1179760183846694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EF-46B9-9142-2F82B2BDF1C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State052!$AK$2:$AK$101</c:f>
              <c:numCache>
                <c:formatCode>General</c:formatCode>
                <c:ptCount val="100"/>
                <c:pt idx="0">
                  <c:v>69509.2</c:v>
                </c:pt>
                <c:pt idx="2">
                  <c:v>80114.8</c:v>
                </c:pt>
                <c:pt idx="3">
                  <c:v>62151.6</c:v>
                </c:pt>
                <c:pt idx="4">
                  <c:v>82031.399999999994</c:v>
                </c:pt>
                <c:pt idx="6">
                  <c:v>55525.4</c:v>
                </c:pt>
                <c:pt idx="8">
                  <c:v>60525</c:v>
                </c:pt>
                <c:pt idx="9">
                  <c:v>34508.199999999997</c:v>
                </c:pt>
                <c:pt idx="10">
                  <c:v>67479.399999999994</c:v>
                </c:pt>
                <c:pt idx="11">
                  <c:v>52637.2</c:v>
                </c:pt>
                <c:pt idx="12">
                  <c:v>39803.599999999999</c:v>
                </c:pt>
                <c:pt idx="13">
                  <c:v>44077.8</c:v>
                </c:pt>
                <c:pt idx="14">
                  <c:v>65402.6</c:v>
                </c:pt>
                <c:pt idx="15">
                  <c:v>51637.2</c:v>
                </c:pt>
                <c:pt idx="16">
                  <c:v>88619.8</c:v>
                </c:pt>
                <c:pt idx="17">
                  <c:v>76848.600000000006</c:v>
                </c:pt>
                <c:pt idx="18">
                  <c:v>63094.6</c:v>
                </c:pt>
                <c:pt idx="19">
                  <c:v>48045.2</c:v>
                </c:pt>
                <c:pt idx="24">
                  <c:v>76737.399999999994</c:v>
                </c:pt>
                <c:pt idx="25">
                  <c:v>36835.599999999999</c:v>
                </c:pt>
                <c:pt idx="28">
                  <c:v>38941</c:v>
                </c:pt>
                <c:pt idx="29">
                  <c:v>39558.400000000001</c:v>
                </c:pt>
                <c:pt idx="30">
                  <c:v>72129.2</c:v>
                </c:pt>
                <c:pt idx="31">
                  <c:v>48325.599999999999</c:v>
                </c:pt>
                <c:pt idx="32">
                  <c:v>58391</c:v>
                </c:pt>
                <c:pt idx="33">
                  <c:v>77467.8</c:v>
                </c:pt>
                <c:pt idx="34">
                  <c:v>59720.800000000003</c:v>
                </c:pt>
                <c:pt idx="35">
                  <c:v>61585.2</c:v>
                </c:pt>
                <c:pt idx="36">
                  <c:v>62026.6</c:v>
                </c:pt>
                <c:pt idx="37">
                  <c:v>77467.600000000006</c:v>
                </c:pt>
                <c:pt idx="38">
                  <c:v>56666.400000000001</c:v>
                </c:pt>
                <c:pt idx="39">
                  <c:v>69181.600000000006</c:v>
                </c:pt>
                <c:pt idx="40">
                  <c:v>71158.399999999994</c:v>
                </c:pt>
                <c:pt idx="41">
                  <c:v>89204.6</c:v>
                </c:pt>
                <c:pt idx="42">
                  <c:v>59236.2</c:v>
                </c:pt>
                <c:pt idx="43">
                  <c:v>72763.8</c:v>
                </c:pt>
                <c:pt idx="47">
                  <c:v>52802.400000000001</c:v>
                </c:pt>
                <c:pt idx="48">
                  <c:v>54843</c:v>
                </c:pt>
                <c:pt idx="49">
                  <c:v>17168.8</c:v>
                </c:pt>
                <c:pt idx="50">
                  <c:v>43719.8</c:v>
                </c:pt>
                <c:pt idx="54">
                  <c:v>52597.4</c:v>
                </c:pt>
                <c:pt idx="55">
                  <c:v>64505</c:v>
                </c:pt>
                <c:pt idx="56">
                  <c:v>43034.400000000001</c:v>
                </c:pt>
                <c:pt idx="57">
                  <c:v>80394.2</c:v>
                </c:pt>
                <c:pt idx="58">
                  <c:v>52564.800000000003</c:v>
                </c:pt>
                <c:pt idx="59">
                  <c:v>46735</c:v>
                </c:pt>
                <c:pt idx="62">
                  <c:v>81858.8</c:v>
                </c:pt>
                <c:pt idx="64">
                  <c:v>45476</c:v>
                </c:pt>
                <c:pt idx="65">
                  <c:v>57674.6</c:v>
                </c:pt>
                <c:pt idx="66">
                  <c:v>51248</c:v>
                </c:pt>
                <c:pt idx="67">
                  <c:v>55660</c:v>
                </c:pt>
                <c:pt idx="69">
                  <c:v>43188.4</c:v>
                </c:pt>
                <c:pt idx="71">
                  <c:v>49125</c:v>
                </c:pt>
                <c:pt idx="72">
                  <c:v>87708.6</c:v>
                </c:pt>
                <c:pt idx="73">
                  <c:v>74262.399999999994</c:v>
                </c:pt>
                <c:pt idx="76">
                  <c:v>39153.199999999997</c:v>
                </c:pt>
                <c:pt idx="77">
                  <c:v>51504.800000000003</c:v>
                </c:pt>
                <c:pt idx="78">
                  <c:v>33567.599999999999</c:v>
                </c:pt>
                <c:pt idx="80">
                  <c:v>33115.599999999999</c:v>
                </c:pt>
                <c:pt idx="81">
                  <c:v>38935.800000000003</c:v>
                </c:pt>
                <c:pt idx="82">
                  <c:v>46975.4</c:v>
                </c:pt>
                <c:pt idx="83">
                  <c:v>54287.6</c:v>
                </c:pt>
                <c:pt idx="84">
                  <c:v>60684.4</c:v>
                </c:pt>
                <c:pt idx="85">
                  <c:v>69839</c:v>
                </c:pt>
                <c:pt idx="87">
                  <c:v>38106.199999999997</c:v>
                </c:pt>
                <c:pt idx="88">
                  <c:v>80303</c:v>
                </c:pt>
                <c:pt idx="89">
                  <c:v>43534.2</c:v>
                </c:pt>
                <c:pt idx="90">
                  <c:v>68843.8</c:v>
                </c:pt>
                <c:pt idx="91">
                  <c:v>65140.4</c:v>
                </c:pt>
                <c:pt idx="93">
                  <c:v>72951.199999999997</c:v>
                </c:pt>
                <c:pt idx="94">
                  <c:v>53585.8</c:v>
                </c:pt>
                <c:pt idx="95">
                  <c:v>69854.600000000006</c:v>
                </c:pt>
                <c:pt idx="96">
                  <c:v>76960.800000000003</c:v>
                </c:pt>
                <c:pt idx="97">
                  <c:v>55509.599999999999</c:v>
                </c:pt>
                <c:pt idx="98">
                  <c:v>65512.800000000003</c:v>
                </c:pt>
                <c:pt idx="99">
                  <c:v>58698.2</c:v>
                </c:pt>
              </c:numCache>
            </c:numRef>
          </c:xVal>
          <c:yVal>
            <c:numRef>
              <c:f>State052!$AL$2:$AL$101</c:f>
              <c:numCache>
                <c:formatCode>General</c:formatCode>
                <c:ptCount val="100"/>
                <c:pt idx="0">
                  <c:v>1.6452786106011867</c:v>
                </c:pt>
                <c:pt idx="2">
                  <c:v>1.636102193352539</c:v>
                </c:pt>
                <c:pt idx="3">
                  <c:v>1.7389898248798101</c:v>
                </c:pt>
                <c:pt idx="4">
                  <c:v>1.3649163612957966</c:v>
                </c:pt>
                <c:pt idx="6">
                  <c:v>1.8439128759090433</c:v>
                </c:pt>
                <c:pt idx="8">
                  <c:v>1.5181825691862867</c:v>
                </c:pt>
                <c:pt idx="9">
                  <c:v>2.5051437049744703</c:v>
                </c:pt>
                <c:pt idx="10">
                  <c:v>1.1349982364988427</c:v>
                </c:pt>
                <c:pt idx="11">
                  <c:v>1.8277757935452494</c:v>
                </c:pt>
                <c:pt idx="12">
                  <c:v>1.2784773236591667</c:v>
                </c:pt>
                <c:pt idx="13">
                  <c:v>2.0282092118935156</c:v>
                </c:pt>
                <c:pt idx="14">
                  <c:v>1.8811790356958287</c:v>
                </c:pt>
                <c:pt idx="15">
                  <c:v>1.6542725012200508</c:v>
                </c:pt>
                <c:pt idx="16">
                  <c:v>1.3321853581253851</c:v>
                </c:pt>
                <c:pt idx="17">
                  <c:v>1.7675533451487728</c:v>
                </c:pt>
                <c:pt idx="18">
                  <c:v>1.3910699172353895</c:v>
                </c:pt>
                <c:pt idx="19">
                  <c:v>2.1983673707258999</c:v>
                </c:pt>
                <c:pt idx="24">
                  <c:v>1.7417582560785225</c:v>
                </c:pt>
                <c:pt idx="25">
                  <c:v>2.5679234219070683</c:v>
                </c:pt>
                <c:pt idx="28">
                  <c:v>2.0581135564058446</c:v>
                </c:pt>
                <c:pt idx="29">
                  <c:v>2.0000303348972657</c:v>
                </c:pt>
                <c:pt idx="30">
                  <c:v>1.4626669920087843</c:v>
                </c:pt>
                <c:pt idx="31">
                  <c:v>1.5304724618007848</c:v>
                </c:pt>
                <c:pt idx="32">
                  <c:v>1.6887191519240978</c:v>
                </c:pt>
                <c:pt idx="33">
                  <c:v>1.2766078293174712</c:v>
                </c:pt>
                <c:pt idx="34">
                  <c:v>1.2925647345648417</c:v>
                </c:pt>
                <c:pt idx="35">
                  <c:v>1.7229788975273281</c:v>
                </c:pt>
                <c:pt idx="36">
                  <c:v>1.3988837047331306</c:v>
                </c:pt>
                <c:pt idx="37">
                  <c:v>1.7511449948107336</c:v>
                </c:pt>
                <c:pt idx="38">
                  <c:v>1.140923016108311</c:v>
                </c:pt>
                <c:pt idx="39">
                  <c:v>1.75246019172728</c:v>
                </c:pt>
                <c:pt idx="40">
                  <c:v>1.6615606871430499</c:v>
                </c:pt>
                <c:pt idx="41">
                  <c:v>1.3521724216015765</c:v>
                </c:pt>
                <c:pt idx="42">
                  <c:v>1.7584348759711124</c:v>
                </c:pt>
                <c:pt idx="43">
                  <c:v>1.4466946476132363</c:v>
                </c:pt>
                <c:pt idx="47">
                  <c:v>2.130887989939851</c:v>
                </c:pt>
                <c:pt idx="48">
                  <c:v>1.4998632459931076</c:v>
                </c:pt>
                <c:pt idx="49">
                  <c:v>2.2187922277619871</c:v>
                </c:pt>
                <c:pt idx="50">
                  <c:v>1.7581507692166936</c:v>
                </c:pt>
                <c:pt idx="54">
                  <c:v>1.2468867282413199</c:v>
                </c:pt>
                <c:pt idx="55">
                  <c:v>1.4562126966901792</c:v>
                </c:pt>
                <c:pt idx="56">
                  <c:v>1.7655642927518449</c:v>
                </c:pt>
                <c:pt idx="57">
                  <c:v>1.2700294299837551</c:v>
                </c:pt>
                <c:pt idx="58">
                  <c:v>1.2511033999939123</c:v>
                </c:pt>
                <c:pt idx="59">
                  <c:v>2.2034021611212156</c:v>
                </c:pt>
                <c:pt idx="62">
                  <c:v>1.4935474255669519</c:v>
                </c:pt>
                <c:pt idx="64">
                  <c:v>2.0139634092708243</c:v>
                </c:pt>
                <c:pt idx="65">
                  <c:v>1.7920540411203545</c:v>
                </c:pt>
                <c:pt idx="66">
                  <c:v>1.2775132688104902</c:v>
                </c:pt>
                <c:pt idx="67">
                  <c:v>1.9132411067193675</c:v>
                </c:pt>
                <c:pt idx="69">
                  <c:v>2.1884580118735584</c:v>
                </c:pt>
                <c:pt idx="71">
                  <c:v>1.6342595419847328</c:v>
                </c:pt>
                <c:pt idx="72">
                  <c:v>1.5412513710172091</c:v>
                </c:pt>
                <c:pt idx="73">
                  <c:v>1.4764806954798122</c:v>
                </c:pt>
                <c:pt idx="76">
                  <c:v>2.3472666346556603</c:v>
                </c:pt>
                <c:pt idx="77">
                  <c:v>2.1146572746617789</c:v>
                </c:pt>
                <c:pt idx="78">
                  <c:v>2.7272131460098428</c:v>
                </c:pt>
                <c:pt idx="80">
                  <c:v>1.5183478481440771</c:v>
                </c:pt>
                <c:pt idx="81">
                  <c:v>1.4438383184626999</c:v>
                </c:pt>
                <c:pt idx="82">
                  <c:v>1.9034005032421224</c:v>
                </c:pt>
                <c:pt idx="83">
                  <c:v>1.6554609155681961</c:v>
                </c:pt>
                <c:pt idx="84">
                  <c:v>1.656504801893073</c:v>
                </c:pt>
                <c:pt idx="85">
                  <c:v>1.6973324360314437</c:v>
                </c:pt>
                <c:pt idx="87">
                  <c:v>2.7523605082637475</c:v>
                </c:pt>
                <c:pt idx="88">
                  <c:v>1.6833244088016637</c:v>
                </c:pt>
                <c:pt idx="89">
                  <c:v>2.5854845156222006</c:v>
                </c:pt>
                <c:pt idx="90">
                  <c:v>1.6733968781502473</c:v>
                </c:pt>
                <c:pt idx="91">
                  <c:v>1.4238936205488453</c:v>
                </c:pt>
                <c:pt idx="93">
                  <c:v>1.2746466130783318</c:v>
                </c:pt>
                <c:pt idx="94">
                  <c:v>1.3416427486386318</c:v>
                </c:pt>
                <c:pt idx="95">
                  <c:v>1.6815499623503676</c:v>
                </c:pt>
                <c:pt idx="96">
                  <c:v>1.7759300838868619</c:v>
                </c:pt>
                <c:pt idx="97">
                  <c:v>1.6868073270209119</c:v>
                </c:pt>
                <c:pt idx="98">
                  <c:v>1.2056269919771403</c:v>
                </c:pt>
                <c:pt idx="99">
                  <c:v>1.7650967150611092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DEF-46B9-9142-2F82B2BDF1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2595392"/>
        <c:axId val="676507216"/>
      </c:scatterChart>
      <c:valAx>
        <c:axId val="68259539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6507216"/>
        <c:crosses val="autoZero"/>
        <c:crossBetween val="midCat"/>
      </c:valAx>
      <c:valAx>
        <c:axId val="6765072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25953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State051!$J$2:$J$101</c:f>
              <c:numCache>
                <c:formatCode>General</c:formatCode>
                <c:ptCount val="100"/>
                <c:pt idx="0">
                  <c:v>68826</c:v>
                </c:pt>
                <c:pt idx="1">
                  <c:v>47871</c:v>
                </c:pt>
                <c:pt idx="2">
                  <c:v>80722.2</c:v>
                </c:pt>
                <c:pt idx="3">
                  <c:v>62519.199999999997</c:v>
                </c:pt>
                <c:pt idx="4">
                  <c:v>82276.399999999994</c:v>
                </c:pt>
                <c:pt idx="5">
                  <c:v>26964.400000000001</c:v>
                </c:pt>
                <c:pt idx="6">
                  <c:v>56255</c:v>
                </c:pt>
                <c:pt idx="7">
                  <c:v>58209.599999999999</c:v>
                </c:pt>
                <c:pt idx="8">
                  <c:v>60611.6</c:v>
                </c:pt>
                <c:pt idx="9">
                  <c:v>34279.199999999997</c:v>
                </c:pt>
                <c:pt idx="10">
                  <c:v>67706.399999999994</c:v>
                </c:pt>
                <c:pt idx="11">
                  <c:v>52330.2</c:v>
                </c:pt>
                <c:pt idx="12">
                  <c:v>39807.4</c:v>
                </c:pt>
                <c:pt idx="13">
                  <c:v>44502</c:v>
                </c:pt>
                <c:pt idx="14">
                  <c:v>65110.8</c:v>
                </c:pt>
                <c:pt idx="15">
                  <c:v>51317.599999999999</c:v>
                </c:pt>
                <c:pt idx="16">
                  <c:v>89233.8</c:v>
                </c:pt>
                <c:pt idx="17">
                  <c:v>75828.600000000006</c:v>
                </c:pt>
                <c:pt idx="18">
                  <c:v>62920.6</c:v>
                </c:pt>
                <c:pt idx="19">
                  <c:v>47741.2</c:v>
                </c:pt>
                <c:pt idx="20">
                  <c:v>58163</c:v>
                </c:pt>
                <c:pt idx="21">
                  <c:v>54738.8</c:v>
                </c:pt>
                <c:pt idx="22">
                  <c:v>66841</c:v>
                </c:pt>
                <c:pt idx="23">
                  <c:v>51532.800000000003</c:v>
                </c:pt>
                <c:pt idx="24">
                  <c:v>76591</c:v>
                </c:pt>
                <c:pt idx="25">
                  <c:v>36271.4</c:v>
                </c:pt>
                <c:pt idx="26">
                  <c:v>55333</c:v>
                </c:pt>
                <c:pt idx="27">
                  <c:v>68835.8</c:v>
                </c:pt>
                <c:pt idx="28">
                  <c:v>39052</c:v>
                </c:pt>
                <c:pt idx="29">
                  <c:v>40429.800000000003</c:v>
                </c:pt>
                <c:pt idx="30">
                  <c:v>72014.399999999994</c:v>
                </c:pt>
                <c:pt idx="31">
                  <c:v>47703.199999999997</c:v>
                </c:pt>
                <c:pt idx="32">
                  <c:v>58528.4</c:v>
                </c:pt>
                <c:pt idx="33">
                  <c:v>76557.600000000006</c:v>
                </c:pt>
                <c:pt idx="34">
                  <c:v>59760.2</c:v>
                </c:pt>
                <c:pt idx="35">
                  <c:v>61201.4</c:v>
                </c:pt>
                <c:pt idx="36">
                  <c:v>62553.2</c:v>
                </c:pt>
                <c:pt idx="37">
                  <c:v>78318.8</c:v>
                </c:pt>
                <c:pt idx="38">
                  <c:v>56667</c:v>
                </c:pt>
                <c:pt idx="39">
                  <c:v>68965.8</c:v>
                </c:pt>
                <c:pt idx="40">
                  <c:v>71347.8</c:v>
                </c:pt>
                <c:pt idx="41">
                  <c:v>89614.2</c:v>
                </c:pt>
                <c:pt idx="42">
                  <c:v>58654.2</c:v>
                </c:pt>
                <c:pt idx="43">
                  <c:v>72441</c:v>
                </c:pt>
                <c:pt idx="44">
                  <c:v>51885</c:v>
                </c:pt>
                <c:pt idx="45">
                  <c:v>41993.8</c:v>
                </c:pt>
                <c:pt idx="46">
                  <c:v>54889.599999999999</c:v>
                </c:pt>
                <c:pt idx="47">
                  <c:v>52920.4</c:v>
                </c:pt>
                <c:pt idx="48">
                  <c:v>55024.2</c:v>
                </c:pt>
                <c:pt idx="49">
                  <c:v>17217.400000000001</c:v>
                </c:pt>
                <c:pt idx="50">
                  <c:v>44871.4</c:v>
                </c:pt>
                <c:pt idx="51">
                  <c:v>37750.800000000003</c:v>
                </c:pt>
                <c:pt idx="52">
                  <c:v>91812.4</c:v>
                </c:pt>
                <c:pt idx="53">
                  <c:v>53226.6</c:v>
                </c:pt>
                <c:pt idx="54">
                  <c:v>52216.2</c:v>
                </c:pt>
                <c:pt idx="55">
                  <c:v>64593.599999999999</c:v>
                </c:pt>
                <c:pt idx="56">
                  <c:v>42131.199999999997</c:v>
                </c:pt>
                <c:pt idx="57">
                  <c:v>80840.2</c:v>
                </c:pt>
                <c:pt idx="58">
                  <c:v>52235</c:v>
                </c:pt>
                <c:pt idx="59">
                  <c:v>47151.8</c:v>
                </c:pt>
                <c:pt idx="60">
                  <c:v>82527.399999999994</c:v>
                </c:pt>
                <c:pt idx="61">
                  <c:v>57998</c:v>
                </c:pt>
                <c:pt idx="62">
                  <c:v>81185</c:v>
                </c:pt>
                <c:pt idx="63">
                  <c:v>92260</c:v>
                </c:pt>
                <c:pt idx="64">
                  <c:v>45387.6</c:v>
                </c:pt>
                <c:pt idx="65">
                  <c:v>57296</c:v>
                </c:pt>
                <c:pt idx="66">
                  <c:v>52103.4</c:v>
                </c:pt>
                <c:pt idx="67">
                  <c:v>55559</c:v>
                </c:pt>
                <c:pt idx="68">
                  <c:v>19341.2</c:v>
                </c:pt>
                <c:pt idx="69">
                  <c:v>43468.4</c:v>
                </c:pt>
                <c:pt idx="70">
                  <c:v>50072.4</c:v>
                </c:pt>
                <c:pt idx="71">
                  <c:v>49391.4</c:v>
                </c:pt>
                <c:pt idx="72">
                  <c:v>88162.6</c:v>
                </c:pt>
                <c:pt idx="73">
                  <c:v>73490.399999999994</c:v>
                </c:pt>
                <c:pt idx="74">
                  <c:v>72072</c:v>
                </c:pt>
                <c:pt idx="75">
                  <c:v>85356.2</c:v>
                </c:pt>
                <c:pt idx="76">
                  <c:v>38762</c:v>
                </c:pt>
                <c:pt idx="77">
                  <c:v>52087.4</c:v>
                </c:pt>
                <c:pt idx="78">
                  <c:v>33892</c:v>
                </c:pt>
                <c:pt idx="79">
                  <c:v>58254.6</c:v>
                </c:pt>
                <c:pt idx="80">
                  <c:v>33260.6</c:v>
                </c:pt>
                <c:pt idx="81">
                  <c:v>39091.4</c:v>
                </c:pt>
                <c:pt idx="82">
                  <c:v>47959.4</c:v>
                </c:pt>
                <c:pt idx="83">
                  <c:v>54951.6</c:v>
                </c:pt>
                <c:pt idx="84">
                  <c:v>60660.6</c:v>
                </c:pt>
                <c:pt idx="85">
                  <c:v>69914.8</c:v>
                </c:pt>
                <c:pt idx="86">
                  <c:v>46996.4</c:v>
                </c:pt>
                <c:pt idx="87">
                  <c:v>37824.400000000001</c:v>
                </c:pt>
                <c:pt idx="88">
                  <c:v>80050.2</c:v>
                </c:pt>
                <c:pt idx="89">
                  <c:v>44137.599999999999</c:v>
                </c:pt>
                <c:pt idx="90">
                  <c:v>68572.2</c:v>
                </c:pt>
                <c:pt idx="91">
                  <c:v>64764.800000000003</c:v>
                </c:pt>
                <c:pt idx="92">
                  <c:v>86415.2</c:v>
                </c:pt>
                <c:pt idx="93">
                  <c:v>72105.399999999994</c:v>
                </c:pt>
                <c:pt idx="94">
                  <c:v>52900.4</c:v>
                </c:pt>
                <c:pt idx="95">
                  <c:v>70598.8</c:v>
                </c:pt>
                <c:pt idx="96">
                  <c:v>76704.600000000006</c:v>
                </c:pt>
                <c:pt idx="97">
                  <c:v>55544</c:v>
                </c:pt>
                <c:pt idx="98">
                  <c:v>65667</c:v>
                </c:pt>
                <c:pt idx="99">
                  <c:v>58436.800000000003</c:v>
                </c:pt>
              </c:numCache>
            </c:numRef>
          </c:xVal>
          <c:yVal>
            <c:numRef>
              <c:f>State051!$K$2:$K$101</c:f>
              <c:numCache>
                <c:formatCode>General</c:formatCode>
                <c:ptCount val="100"/>
                <c:pt idx="0">
                  <c:v>1.6470810449539419</c:v>
                </c:pt>
                <c:pt idx="1">
                  <c:v>1.0614359424286102</c:v>
                </c:pt>
                <c:pt idx="2">
                  <c:v>1.5994484788571175</c:v>
                </c:pt>
                <c:pt idx="3">
                  <c:v>1.7286529578113605</c:v>
                </c:pt>
                <c:pt idx="4">
                  <c:v>1.3543494853931384</c:v>
                </c:pt>
                <c:pt idx="5">
                  <c:v>1.1955022177389447</c:v>
                </c:pt>
                <c:pt idx="6">
                  <c:v>1.8239267620655941</c:v>
                </c:pt>
                <c:pt idx="7">
                  <c:v>1.0827767241142354</c:v>
                </c:pt>
                <c:pt idx="8">
                  <c:v>1.5318684872202681</c:v>
                </c:pt>
                <c:pt idx="9">
                  <c:v>2.5245921725127776</c:v>
                </c:pt>
                <c:pt idx="10">
                  <c:v>1.130232887880614</c:v>
                </c:pt>
                <c:pt idx="11">
                  <c:v>1.8369125285208161</c:v>
                </c:pt>
                <c:pt idx="12">
                  <c:v>1.3138763144540964</c:v>
                </c:pt>
                <c:pt idx="13">
                  <c:v>2.0091231854748099</c:v>
                </c:pt>
                <c:pt idx="14">
                  <c:v>1.881101138367214</c:v>
                </c:pt>
                <c:pt idx="15">
                  <c:v>1.6747860383182378</c:v>
                </c:pt>
                <c:pt idx="16">
                  <c:v>1.3175836958641232</c:v>
                </c:pt>
                <c:pt idx="17">
                  <c:v>1.8012333077493188</c:v>
                </c:pt>
                <c:pt idx="18">
                  <c:v>1.3775615617142876</c:v>
                </c:pt>
                <c:pt idx="19">
                  <c:v>2.2123658391494141</c:v>
                </c:pt>
                <c:pt idx="20">
                  <c:v>1.2057321664976015</c:v>
                </c:pt>
                <c:pt idx="21">
                  <c:v>1.0465519887173267</c:v>
                </c:pt>
                <c:pt idx="22">
                  <c:v>1.0366840711539325</c:v>
                </c:pt>
                <c:pt idx="23">
                  <c:v>1.26395227893691</c:v>
                </c:pt>
                <c:pt idx="24">
                  <c:v>1.7450092047368491</c:v>
                </c:pt>
                <c:pt idx="25">
                  <c:v>2.6169930027514789</c:v>
                </c:pt>
                <c:pt idx="26">
                  <c:v>1.124681473984783</c:v>
                </c:pt>
                <c:pt idx="27">
                  <c:v>1.1007789551367166</c:v>
                </c:pt>
                <c:pt idx="28">
                  <c:v>2.0621991191232203</c:v>
                </c:pt>
                <c:pt idx="29">
                  <c:v>1.9870491568100757</c:v>
                </c:pt>
                <c:pt idx="30">
                  <c:v>1.4632073585282945</c:v>
                </c:pt>
                <c:pt idx="31">
                  <c:v>1.556059132301397</c:v>
                </c:pt>
                <c:pt idx="32">
                  <c:v>1.6951257850889483</c:v>
                </c:pt>
                <c:pt idx="33">
                  <c:v>1.2917855314168678</c:v>
                </c:pt>
                <c:pt idx="34">
                  <c:v>1.2916790773792592</c:v>
                </c:pt>
                <c:pt idx="35">
                  <c:v>1.7298623887688844</c:v>
                </c:pt>
                <c:pt idx="36">
                  <c:v>1.3990651157734537</c:v>
                </c:pt>
                <c:pt idx="37">
                  <c:v>1.7321128515758668</c:v>
                </c:pt>
                <c:pt idx="38">
                  <c:v>1.1419521061640814</c:v>
                </c:pt>
                <c:pt idx="39">
                  <c:v>1.7577987930249486</c:v>
                </c:pt>
                <c:pt idx="40">
                  <c:v>1.674319320287381</c:v>
                </c:pt>
                <c:pt idx="41">
                  <c:v>1.3459920414398612</c:v>
                </c:pt>
                <c:pt idx="42">
                  <c:v>1.749661575812133</c:v>
                </c:pt>
                <c:pt idx="43">
                  <c:v>1.4832070236468298</c:v>
                </c:pt>
                <c:pt idx="44">
                  <c:v>1.303690854774983</c:v>
                </c:pt>
                <c:pt idx="45">
                  <c:v>1.1526463430315903</c:v>
                </c:pt>
                <c:pt idx="46">
                  <c:v>1.0517292893371422</c:v>
                </c:pt>
                <c:pt idx="47">
                  <c:v>2.1211857809086854</c:v>
                </c:pt>
                <c:pt idx="48">
                  <c:v>1.5028114902170318</c:v>
                </c:pt>
                <c:pt idx="49">
                  <c:v>2.2125872663700674</c:v>
                </c:pt>
                <c:pt idx="50">
                  <c:v>1.7102207642284395</c:v>
                </c:pt>
                <c:pt idx="51">
                  <c:v>1.0324284518473781</c:v>
                </c:pt>
                <c:pt idx="52">
                  <c:v>1.2026153330051279</c:v>
                </c:pt>
                <c:pt idx="53">
                  <c:v>1.0926867393370985</c:v>
                </c:pt>
                <c:pt idx="54">
                  <c:v>1.2725935629172556</c:v>
                </c:pt>
                <c:pt idx="55">
                  <c:v>1.4541997968839018</c:v>
                </c:pt>
                <c:pt idx="56">
                  <c:v>1.7609277684946074</c:v>
                </c:pt>
                <c:pt idx="57">
                  <c:v>1.2434407633825746</c:v>
                </c:pt>
                <c:pt idx="58">
                  <c:v>1.2150665262754858</c:v>
                </c:pt>
                <c:pt idx="59">
                  <c:v>2.1838402775715879</c:v>
                </c:pt>
                <c:pt idx="60">
                  <c:v>1.1221121712304036</c:v>
                </c:pt>
                <c:pt idx="61">
                  <c:v>1.3795303286320217</c:v>
                </c:pt>
                <c:pt idx="62">
                  <c:v>1.5059432161113506</c:v>
                </c:pt>
                <c:pt idx="63">
                  <c:v>1.2336332104920875</c:v>
                </c:pt>
                <c:pt idx="64">
                  <c:v>1.9736447840379312</c:v>
                </c:pt>
                <c:pt idx="65">
                  <c:v>1.8425020943870427</c:v>
                </c:pt>
                <c:pt idx="66">
                  <c:v>1.2711454530798374</c:v>
                </c:pt>
                <c:pt idx="67">
                  <c:v>1.9179790852967116</c:v>
                </c:pt>
                <c:pt idx="68">
                  <c:v>1.1350898599880048</c:v>
                </c:pt>
                <c:pt idx="69">
                  <c:v>2.1552898197311148</c:v>
                </c:pt>
                <c:pt idx="70">
                  <c:v>1.0764812551425536</c:v>
                </c:pt>
                <c:pt idx="71">
                  <c:v>1.6047935470547503</c:v>
                </c:pt>
                <c:pt idx="72">
                  <c:v>1.5187278959558814</c:v>
                </c:pt>
                <c:pt idx="73">
                  <c:v>1.4852824314468285</c:v>
                </c:pt>
                <c:pt idx="74">
                  <c:v>1.0096153846153846</c:v>
                </c:pt>
                <c:pt idx="75">
                  <c:v>1.1101829744060772</c:v>
                </c:pt>
                <c:pt idx="76">
                  <c:v>2.3840617099220887</c:v>
                </c:pt>
                <c:pt idx="77">
                  <c:v>2.0921566444092043</c:v>
                </c:pt>
                <c:pt idx="78">
                  <c:v>2.6778000708131713</c:v>
                </c:pt>
                <c:pt idx="79">
                  <c:v>1.0306997215670521</c:v>
                </c:pt>
                <c:pt idx="80">
                  <c:v>1.5402909147760413</c:v>
                </c:pt>
                <c:pt idx="81">
                  <c:v>1.4381168236491912</c:v>
                </c:pt>
                <c:pt idx="82">
                  <c:v>1.864368611784134</c:v>
                </c:pt>
                <c:pt idx="83">
                  <c:v>1.6152031969951739</c:v>
                </c:pt>
                <c:pt idx="84">
                  <c:v>1.6447743675466449</c:v>
                </c:pt>
                <c:pt idx="85">
                  <c:v>1.6965077494321659</c:v>
                </c:pt>
                <c:pt idx="86">
                  <c:v>1.3282932309708828</c:v>
                </c:pt>
                <c:pt idx="87">
                  <c:v>2.7725224987045398</c:v>
                </c:pt>
                <c:pt idx="88">
                  <c:v>1.6886029016791964</c:v>
                </c:pt>
                <c:pt idx="89">
                  <c:v>2.575649786123396</c:v>
                </c:pt>
                <c:pt idx="90">
                  <c:v>1.6816581646789808</c:v>
                </c:pt>
                <c:pt idx="91">
                  <c:v>1.4389761104797667</c:v>
                </c:pt>
                <c:pt idx="92">
                  <c:v>1.1169099880576565</c:v>
                </c:pt>
                <c:pt idx="93">
                  <c:v>1.2892376992569212</c:v>
                </c:pt>
                <c:pt idx="94">
                  <c:v>1.3590067371891328</c:v>
                </c:pt>
                <c:pt idx="95">
                  <c:v>1.6919126104126414</c:v>
                </c:pt>
                <c:pt idx="96">
                  <c:v>1.7711062961021893</c:v>
                </c:pt>
                <c:pt idx="97">
                  <c:v>1.6911097508281723</c:v>
                </c:pt>
                <c:pt idx="98">
                  <c:v>1.2015624286171136</c:v>
                </c:pt>
                <c:pt idx="99">
                  <c:v>1.7885989650357308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BB9-4C4E-B29F-38FDAC9F61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2492592"/>
        <c:axId val="676598320"/>
      </c:scatterChart>
      <c:valAx>
        <c:axId val="68249259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6598320"/>
        <c:crosses val="autoZero"/>
        <c:crossBetween val="midCat"/>
      </c:valAx>
      <c:valAx>
        <c:axId val="6765983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24925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State051!$Z$2:$Z$101</c:f>
              <c:numCache>
                <c:formatCode>General</c:formatCode>
                <c:ptCount val="100"/>
                <c:pt idx="1">
                  <c:v>47871</c:v>
                </c:pt>
                <c:pt idx="5">
                  <c:v>26964.400000000001</c:v>
                </c:pt>
                <c:pt idx="7">
                  <c:v>58209.599999999999</c:v>
                </c:pt>
                <c:pt idx="12">
                  <c:v>39807.4</c:v>
                </c:pt>
                <c:pt idx="20">
                  <c:v>58163</c:v>
                </c:pt>
                <c:pt idx="21">
                  <c:v>54738.8</c:v>
                </c:pt>
                <c:pt idx="23">
                  <c:v>51532.800000000003</c:v>
                </c:pt>
                <c:pt idx="26">
                  <c:v>55333</c:v>
                </c:pt>
                <c:pt idx="38">
                  <c:v>56667</c:v>
                </c:pt>
                <c:pt idx="44">
                  <c:v>51885</c:v>
                </c:pt>
                <c:pt idx="45">
                  <c:v>41993.8</c:v>
                </c:pt>
                <c:pt idx="48">
                  <c:v>55024.2</c:v>
                </c:pt>
                <c:pt idx="50">
                  <c:v>44871.4</c:v>
                </c:pt>
                <c:pt idx="51">
                  <c:v>37750.800000000003</c:v>
                </c:pt>
                <c:pt idx="53">
                  <c:v>53226.6</c:v>
                </c:pt>
                <c:pt idx="54">
                  <c:v>52216.2</c:v>
                </c:pt>
                <c:pt idx="58">
                  <c:v>52235</c:v>
                </c:pt>
                <c:pt idx="66">
                  <c:v>52103.4</c:v>
                </c:pt>
                <c:pt idx="68">
                  <c:v>19341.2</c:v>
                </c:pt>
                <c:pt idx="70">
                  <c:v>50072.4</c:v>
                </c:pt>
                <c:pt idx="71">
                  <c:v>49391.4</c:v>
                </c:pt>
                <c:pt idx="81">
                  <c:v>39091.4</c:v>
                </c:pt>
                <c:pt idx="86">
                  <c:v>46996.4</c:v>
                </c:pt>
                <c:pt idx="94">
                  <c:v>52900.4</c:v>
                </c:pt>
              </c:numCache>
            </c:numRef>
          </c:xVal>
          <c:yVal>
            <c:numRef>
              <c:f>State051!$AA$3:$AA$101</c:f>
              <c:numCache>
                <c:formatCode>General</c:formatCode>
                <c:ptCount val="99"/>
                <c:pt idx="0">
                  <c:v>1.0614359424286102</c:v>
                </c:pt>
                <c:pt idx="4">
                  <c:v>1.1955022177389447</c:v>
                </c:pt>
                <c:pt idx="6">
                  <c:v>1.0827767241142354</c:v>
                </c:pt>
                <c:pt idx="11">
                  <c:v>1.3138763144540964</c:v>
                </c:pt>
                <c:pt idx="19">
                  <c:v>1.2057321664976015</c:v>
                </c:pt>
                <c:pt idx="20">
                  <c:v>1.0465519887173267</c:v>
                </c:pt>
                <c:pt idx="22">
                  <c:v>1.26395227893691</c:v>
                </c:pt>
                <c:pt idx="25">
                  <c:v>1.124681473984783</c:v>
                </c:pt>
                <c:pt idx="37">
                  <c:v>1.1419521061640814</c:v>
                </c:pt>
                <c:pt idx="43">
                  <c:v>1.303690854774983</c:v>
                </c:pt>
                <c:pt idx="44">
                  <c:v>1.1526463430315903</c:v>
                </c:pt>
                <c:pt idx="47">
                  <c:v>1.5028114902170318</c:v>
                </c:pt>
                <c:pt idx="49">
                  <c:v>1.7102207642284395</c:v>
                </c:pt>
                <c:pt idx="50">
                  <c:v>1.0324284518473781</c:v>
                </c:pt>
                <c:pt idx="52">
                  <c:v>1.0926867393370985</c:v>
                </c:pt>
                <c:pt idx="53">
                  <c:v>1.2725935629172556</c:v>
                </c:pt>
                <c:pt idx="57">
                  <c:v>1.2150665262754858</c:v>
                </c:pt>
                <c:pt idx="65">
                  <c:v>1.2711454530798374</c:v>
                </c:pt>
                <c:pt idx="67">
                  <c:v>1.1350898599880048</c:v>
                </c:pt>
                <c:pt idx="69">
                  <c:v>1.0764812551425536</c:v>
                </c:pt>
                <c:pt idx="70">
                  <c:v>1.6047935470547503</c:v>
                </c:pt>
                <c:pt idx="80">
                  <c:v>1.4381168236491912</c:v>
                </c:pt>
                <c:pt idx="85">
                  <c:v>1.3282932309708828</c:v>
                </c:pt>
                <c:pt idx="93">
                  <c:v>1.3590067371891328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5BC-4C61-AA50-BE75392D273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State051!$AB$2:$AB$101</c:f>
              <c:numCache>
                <c:formatCode>General</c:formatCode>
                <c:ptCount val="100"/>
                <c:pt idx="4">
                  <c:v>82276.399999999994</c:v>
                </c:pt>
                <c:pt idx="10">
                  <c:v>67706.399999999994</c:v>
                </c:pt>
                <c:pt idx="16">
                  <c:v>89233.8</c:v>
                </c:pt>
                <c:pt idx="18">
                  <c:v>62920.6</c:v>
                </c:pt>
                <c:pt idx="22">
                  <c:v>66841</c:v>
                </c:pt>
                <c:pt idx="27">
                  <c:v>68835.8</c:v>
                </c:pt>
                <c:pt idx="33">
                  <c:v>76557.600000000006</c:v>
                </c:pt>
                <c:pt idx="34">
                  <c:v>59760.2</c:v>
                </c:pt>
                <c:pt idx="36">
                  <c:v>62553.2</c:v>
                </c:pt>
                <c:pt idx="41">
                  <c:v>89614.2</c:v>
                </c:pt>
                <c:pt idx="43">
                  <c:v>72441</c:v>
                </c:pt>
                <c:pt idx="46">
                  <c:v>54889.599999999999</c:v>
                </c:pt>
                <c:pt idx="52">
                  <c:v>91812.4</c:v>
                </c:pt>
                <c:pt idx="55">
                  <c:v>64593.599999999999</c:v>
                </c:pt>
                <c:pt idx="57">
                  <c:v>80840.2</c:v>
                </c:pt>
                <c:pt idx="60">
                  <c:v>82527.399999999994</c:v>
                </c:pt>
                <c:pt idx="61">
                  <c:v>57998</c:v>
                </c:pt>
                <c:pt idx="62">
                  <c:v>81185</c:v>
                </c:pt>
                <c:pt idx="63">
                  <c:v>92260</c:v>
                </c:pt>
                <c:pt idx="74">
                  <c:v>72072</c:v>
                </c:pt>
                <c:pt idx="75">
                  <c:v>85356.2</c:v>
                </c:pt>
                <c:pt idx="79">
                  <c:v>58254.6</c:v>
                </c:pt>
                <c:pt idx="91">
                  <c:v>64764.800000000003</c:v>
                </c:pt>
                <c:pt idx="92">
                  <c:v>86415.2</c:v>
                </c:pt>
                <c:pt idx="93">
                  <c:v>72105.399999999994</c:v>
                </c:pt>
                <c:pt idx="98">
                  <c:v>65667</c:v>
                </c:pt>
              </c:numCache>
            </c:numRef>
          </c:xVal>
          <c:yVal>
            <c:numRef>
              <c:f>State051!$AC$2:$AC$101</c:f>
              <c:numCache>
                <c:formatCode>General</c:formatCode>
                <c:ptCount val="100"/>
                <c:pt idx="4">
                  <c:v>1.3543494853931384</c:v>
                </c:pt>
                <c:pt idx="10">
                  <c:v>1.130232887880614</c:v>
                </c:pt>
                <c:pt idx="16">
                  <c:v>1.3175836958641232</c:v>
                </c:pt>
                <c:pt idx="18">
                  <c:v>1.3775615617142876</c:v>
                </c:pt>
                <c:pt idx="22">
                  <c:v>1.0366840711539325</c:v>
                </c:pt>
                <c:pt idx="27">
                  <c:v>1.1007789551367166</c:v>
                </c:pt>
                <c:pt idx="33">
                  <c:v>1.2917855314168678</c:v>
                </c:pt>
                <c:pt idx="34">
                  <c:v>1.2916790773792592</c:v>
                </c:pt>
                <c:pt idx="36">
                  <c:v>1.3990651157734537</c:v>
                </c:pt>
                <c:pt idx="41">
                  <c:v>1.3459920414398612</c:v>
                </c:pt>
                <c:pt idx="43">
                  <c:v>1.4832070236468298</c:v>
                </c:pt>
                <c:pt idx="46">
                  <c:v>1.0517292893371422</c:v>
                </c:pt>
                <c:pt idx="52">
                  <c:v>1.2026153330051279</c:v>
                </c:pt>
                <c:pt idx="55">
                  <c:v>1.4541997968839018</c:v>
                </c:pt>
                <c:pt idx="57">
                  <c:v>1.2434407633825746</c:v>
                </c:pt>
                <c:pt idx="60">
                  <c:v>1.1221121712304036</c:v>
                </c:pt>
                <c:pt idx="61">
                  <c:v>1.3795303286320217</c:v>
                </c:pt>
                <c:pt idx="62">
                  <c:v>1.5059432161113506</c:v>
                </c:pt>
                <c:pt idx="63">
                  <c:v>1.2336332104920875</c:v>
                </c:pt>
                <c:pt idx="74">
                  <c:v>1.0096153846153846</c:v>
                </c:pt>
                <c:pt idx="75">
                  <c:v>1.1101829744060772</c:v>
                </c:pt>
                <c:pt idx="79">
                  <c:v>1.0306997215670521</c:v>
                </c:pt>
                <c:pt idx="91">
                  <c:v>1.4389761104797667</c:v>
                </c:pt>
                <c:pt idx="92">
                  <c:v>1.1169099880576565</c:v>
                </c:pt>
                <c:pt idx="93">
                  <c:v>1.2892376992569212</c:v>
                </c:pt>
                <c:pt idx="98">
                  <c:v>1.2015624286171136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5BC-4C61-AA50-BE75392D273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State051!$AD$2:$AD$101</c:f>
              <c:numCache>
                <c:formatCode>General</c:formatCode>
                <c:ptCount val="100"/>
                <c:pt idx="6">
                  <c:v>56255</c:v>
                </c:pt>
                <c:pt idx="8">
                  <c:v>60611.6</c:v>
                </c:pt>
                <c:pt idx="9">
                  <c:v>34279.199999999997</c:v>
                </c:pt>
                <c:pt idx="11">
                  <c:v>52330.2</c:v>
                </c:pt>
                <c:pt idx="13">
                  <c:v>44502</c:v>
                </c:pt>
                <c:pt idx="15">
                  <c:v>51317.599999999999</c:v>
                </c:pt>
                <c:pt idx="19">
                  <c:v>47741.2</c:v>
                </c:pt>
                <c:pt idx="25">
                  <c:v>36271.4</c:v>
                </c:pt>
                <c:pt idx="28">
                  <c:v>39052</c:v>
                </c:pt>
                <c:pt idx="29">
                  <c:v>40429.800000000003</c:v>
                </c:pt>
                <c:pt idx="31">
                  <c:v>47703.199999999997</c:v>
                </c:pt>
                <c:pt idx="47">
                  <c:v>52920.4</c:v>
                </c:pt>
                <c:pt idx="49">
                  <c:v>17217.400000000001</c:v>
                </c:pt>
                <c:pt idx="56">
                  <c:v>42131.199999999997</c:v>
                </c:pt>
                <c:pt idx="59">
                  <c:v>47151.8</c:v>
                </c:pt>
                <c:pt idx="64">
                  <c:v>45387.6</c:v>
                </c:pt>
                <c:pt idx="65">
                  <c:v>57296</c:v>
                </c:pt>
                <c:pt idx="69">
                  <c:v>43468.4</c:v>
                </c:pt>
                <c:pt idx="76">
                  <c:v>38762</c:v>
                </c:pt>
                <c:pt idx="77">
                  <c:v>52087.4</c:v>
                </c:pt>
                <c:pt idx="78">
                  <c:v>33892</c:v>
                </c:pt>
                <c:pt idx="80">
                  <c:v>33260.6</c:v>
                </c:pt>
                <c:pt idx="82">
                  <c:v>47959.4</c:v>
                </c:pt>
                <c:pt idx="87">
                  <c:v>37824.400000000001</c:v>
                </c:pt>
                <c:pt idx="89">
                  <c:v>44137.599999999999</c:v>
                </c:pt>
                <c:pt idx="97">
                  <c:v>55544</c:v>
                </c:pt>
                <c:pt idx="99">
                  <c:v>58436.800000000003</c:v>
                </c:pt>
              </c:numCache>
            </c:numRef>
          </c:xVal>
          <c:yVal>
            <c:numRef>
              <c:f>State051!$AE$2:$AE$101</c:f>
              <c:numCache>
                <c:formatCode>General</c:formatCode>
                <c:ptCount val="100"/>
                <c:pt idx="6">
                  <c:v>1.8239267620655941</c:v>
                </c:pt>
                <c:pt idx="8">
                  <c:v>1.5318684872202681</c:v>
                </c:pt>
                <c:pt idx="9">
                  <c:v>2.5245921725127776</c:v>
                </c:pt>
                <c:pt idx="11">
                  <c:v>1.8369125285208161</c:v>
                </c:pt>
                <c:pt idx="13">
                  <c:v>2.0091231854748099</c:v>
                </c:pt>
                <c:pt idx="15">
                  <c:v>1.6747860383182378</c:v>
                </c:pt>
                <c:pt idx="19">
                  <c:v>2.2123658391494141</c:v>
                </c:pt>
                <c:pt idx="25">
                  <c:v>2.6169930027514789</c:v>
                </c:pt>
                <c:pt idx="28">
                  <c:v>2.0621991191232203</c:v>
                </c:pt>
                <c:pt idx="29">
                  <c:v>1.9870491568100757</c:v>
                </c:pt>
                <c:pt idx="31">
                  <c:v>1.556059132301397</c:v>
                </c:pt>
                <c:pt idx="47">
                  <c:v>2.1211857809086854</c:v>
                </c:pt>
                <c:pt idx="49">
                  <c:v>2.2125872663700674</c:v>
                </c:pt>
                <c:pt idx="56">
                  <c:v>1.7609277684946074</c:v>
                </c:pt>
                <c:pt idx="59">
                  <c:v>2.1838402775715879</c:v>
                </c:pt>
                <c:pt idx="64">
                  <c:v>1.9736447840379312</c:v>
                </c:pt>
                <c:pt idx="65">
                  <c:v>1.8425020943870427</c:v>
                </c:pt>
                <c:pt idx="69">
                  <c:v>2.1552898197311148</c:v>
                </c:pt>
                <c:pt idx="76">
                  <c:v>2.3840617099220887</c:v>
                </c:pt>
                <c:pt idx="77">
                  <c:v>2.0921566444092043</c:v>
                </c:pt>
                <c:pt idx="78">
                  <c:v>2.6778000708131713</c:v>
                </c:pt>
                <c:pt idx="80">
                  <c:v>1.5402909147760413</c:v>
                </c:pt>
                <c:pt idx="82">
                  <c:v>1.864368611784134</c:v>
                </c:pt>
                <c:pt idx="87">
                  <c:v>2.7725224987045398</c:v>
                </c:pt>
                <c:pt idx="89">
                  <c:v>2.575649786123396</c:v>
                </c:pt>
                <c:pt idx="97">
                  <c:v>1.6911097508281723</c:v>
                </c:pt>
                <c:pt idx="99">
                  <c:v>1.7885989650357308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5BC-4C61-AA50-BE75392D273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State051!$AF$2:$AF$101</c:f>
              <c:numCache>
                <c:formatCode>General</c:formatCode>
                <c:ptCount val="100"/>
                <c:pt idx="0">
                  <c:v>68826</c:v>
                </c:pt>
                <c:pt idx="2">
                  <c:v>80722.2</c:v>
                </c:pt>
                <c:pt idx="3">
                  <c:v>62519.199999999997</c:v>
                </c:pt>
                <c:pt idx="14">
                  <c:v>65110.8</c:v>
                </c:pt>
                <c:pt idx="17">
                  <c:v>75828.600000000006</c:v>
                </c:pt>
                <c:pt idx="24">
                  <c:v>76591</c:v>
                </c:pt>
                <c:pt idx="30">
                  <c:v>72014.399999999994</c:v>
                </c:pt>
                <c:pt idx="32">
                  <c:v>58528.4</c:v>
                </c:pt>
                <c:pt idx="35">
                  <c:v>61201.4</c:v>
                </c:pt>
                <c:pt idx="37">
                  <c:v>78318.8</c:v>
                </c:pt>
                <c:pt idx="39">
                  <c:v>68965.8</c:v>
                </c:pt>
                <c:pt idx="40">
                  <c:v>71347.8</c:v>
                </c:pt>
                <c:pt idx="42">
                  <c:v>58654.2</c:v>
                </c:pt>
                <c:pt idx="67">
                  <c:v>55559</c:v>
                </c:pt>
                <c:pt idx="72">
                  <c:v>88162.6</c:v>
                </c:pt>
                <c:pt idx="73">
                  <c:v>73490.399999999994</c:v>
                </c:pt>
                <c:pt idx="83">
                  <c:v>54951.6</c:v>
                </c:pt>
                <c:pt idx="84">
                  <c:v>60660.6</c:v>
                </c:pt>
                <c:pt idx="85">
                  <c:v>69914.8</c:v>
                </c:pt>
                <c:pt idx="88">
                  <c:v>80050.2</c:v>
                </c:pt>
                <c:pt idx="90">
                  <c:v>68572.2</c:v>
                </c:pt>
                <c:pt idx="95">
                  <c:v>70598.8</c:v>
                </c:pt>
                <c:pt idx="96">
                  <c:v>76704.600000000006</c:v>
                </c:pt>
              </c:numCache>
            </c:numRef>
          </c:xVal>
          <c:yVal>
            <c:numRef>
              <c:f>State051!$AG$2:$AG$101</c:f>
              <c:numCache>
                <c:formatCode>General</c:formatCode>
                <c:ptCount val="100"/>
                <c:pt idx="0">
                  <c:v>1.6470810449539419</c:v>
                </c:pt>
                <c:pt idx="2">
                  <c:v>1.5994484788571175</c:v>
                </c:pt>
                <c:pt idx="3">
                  <c:v>1.7286529578113605</c:v>
                </c:pt>
                <c:pt idx="14">
                  <c:v>1.881101138367214</c:v>
                </c:pt>
                <c:pt idx="17">
                  <c:v>1.8012333077493188</c:v>
                </c:pt>
                <c:pt idx="24">
                  <c:v>1.7450092047368491</c:v>
                </c:pt>
                <c:pt idx="30">
                  <c:v>1.4632073585282945</c:v>
                </c:pt>
                <c:pt idx="32">
                  <c:v>1.6951257850889483</c:v>
                </c:pt>
                <c:pt idx="35">
                  <c:v>1.7298623887688844</c:v>
                </c:pt>
                <c:pt idx="37">
                  <c:v>1.7321128515758668</c:v>
                </c:pt>
                <c:pt idx="39">
                  <c:v>1.7577987930249486</c:v>
                </c:pt>
                <c:pt idx="40">
                  <c:v>1.674319320287381</c:v>
                </c:pt>
                <c:pt idx="42">
                  <c:v>1.749661575812133</c:v>
                </c:pt>
                <c:pt idx="67">
                  <c:v>1.9179790852967116</c:v>
                </c:pt>
                <c:pt idx="72">
                  <c:v>1.5187278959558814</c:v>
                </c:pt>
                <c:pt idx="73">
                  <c:v>1.4852824314468285</c:v>
                </c:pt>
                <c:pt idx="83">
                  <c:v>1.6152031969951739</c:v>
                </c:pt>
                <c:pt idx="84">
                  <c:v>1.6447743675466449</c:v>
                </c:pt>
                <c:pt idx="85">
                  <c:v>1.6965077494321659</c:v>
                </c:pt>
                <c:pt idx="88">
                  <c:v>1.6886029016791964</c:v>
                </c:pt>
                <c:pt idx="90">
                  <c:v>1.6816581646789808</c:v>
                </c:pt>
                <c:pt idx="95">
                  <c:v>1.6919126104126414</c:v>
                </c:pt>
                <c:pt idx="96">
                  <c:v>1.7711062961021893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5BC-4C61-AA50-BE75392D27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2508192"/>
        <c:axId val="676582512"/>
      </c:scatterChart>
      <c:valAx>
        <c:axId val="68250819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6582512"/>
        <c:crosses val="autoZero"/>
        <c:crossBetween val="midCat"/>
      </c:valAx>
      <c:valAx>
        <c:axId val="6765825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25081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State051!$AI$2:$AI$101</c:f>
              <c:numCache>
                <c:formatCode>General</c:formatCode>
                <c:ptCount val="100"/>
                <c:pt idx="1">
                  <c:v>47871</c:v>
                </c:pt>
                <c:pt idx="5">
                  <c:v>26964.400000000001</c:v>
                </c:pt>
                <c:pt idx="7">
                  <c:v>58209.599999999999</c:v>
                </c:pt>
                <c:pt idx="10">
                  <c:v>67706.399999999994</c:v>
                </c:pt>
                <c:pt idx="12">
                  <c:v>39807.4</c:v>
                </c:pt>
                <c:pt idx="21">
                  <c:v>54738.8</c:v>
                </c:pt>
                <c:pt idx="22">
                  <c:v>66841</c:v>
                </c:pt>
                <c:pt idx="27">
                  <c:v>68835.8</c:v>
                </c:pt>
                <c:pt idx="34">
                  <c:v>59760.2</c:v>
                </c:pt>
                <c:pt idx="38">
                  <c:v>56667</c:v>
                </c:pt>
                <c:pt idx="44">
                  <c:v>51885</c:v>
                </c:pt>
                <c:pt idx="46">
                  <c:v>54889.599999999999</c:v>
                </c:pt>
                <c:pt idx="51">
                  <c:v>37750.800000000003</c:v>
                </c:pt>
                <c:pt idx="52">
                  <c:v>91812.4</c:v>
                </c:pt>
                <c:pt idx="53">
                  <c:v>53226.6</c:v>
                </c:pt>
                <c:pt idx="60">
                  <c:v>82527.399999999994</c:v>
                </c:pt>
                <c:pt idx="68">
                  <c:v>19341.2</c:v>
                </c:pt>
                <c:pt idx="70">
                  <c:v>50072.4</c:v>
                </c:pt>
                <c:pt idx="74">
                  <c:v>72072</c:v>
                </c:pt>
                <c:pt idx="75">
                  <c:v>85356.2</c:v>
                </c:pt>
                <c:pt idx="79">
                  <c:v>58254.6</c:v>
                </c:pt>
                <c:pt idx="86">
                  <c:v>46996.4</c:v>
                </c:pt>
                <c:pt idx="92">
                  <c:v>86415.2</c:v>
                </c:pt>
                <c:pt idx="93">
                  <c:v>72105.399999999994</c:v>
                </c:pt>
                <c:pt idx="98">
                  <c:v>65667</c:v>
                </c:pt>
              </c:numCache>
            </c:numRef>
          </c:xVal>
          <c:yVal>
            <c:numRef>
              <c:f>State051!$AJ$3:$AJ$101</c:f>
              <c:numCache>
                <c:formatCode>General</c:formatCode>
                <c:ptCount val="99"/>
                <c:pt idx="0">
                  <c:v>1.0614359424286102</c:v>
                </c:pt>
                <c:pt idx="4">
                  <c:v>1.1955022177389447</c:v>
                </c:pt>
                <c:pt idx="6">
                  <c:v>1.0827767241142354</c:v>
                </c:pt>
                <c:pt idx="9">
                  <c:v>1.130232887880614</c:v>
                </c:pt>
                <c:pt idx="11">
                  <c:v>1.3138763144540964</c:v>
                </c:pt>
                <c:pt idx="20">
                  <c:v>1.0465519887173267</c:v>
                </c:pt>
                <c:pt idx="21">
                  <c:v>1.0366840711539325</c:v>
                </c:pt>
                <c:pt idx="26">
                  <c:v>1.1007789551367166</c:v>
                </c:pt>
                <c:pt idx="33">
                  <c:v>1.2916790773792592</c:v>
                </c:pt>
                <c:pt idx="37">
                  <c:v>1.1419521061640814</c:v>
                </c:pt>
                <c:pt idx="43">
                  <c:v>1.303690854774983</c:v>
                </c:pt>
                <c:pt idx="45">
                  <c:v>1.0517292893371422</c:v>
                </c:pt>
                <c:pt idx="50">
                  <c:v>1.0324284518473781</c:v>
                </c:pt>
                <c:pt idx="51">
                  <c:v>1.2026153330051279</c:v>
                </c:pt>
                <c:pt idx="52">
                  <c:v>1.0926867393370985</c:v>
                </c:pt>
                <c:pt idx="59">
                  <c:v>1.1221121712304036</c:v>
                </c:pt>
                <c:pt idx="67">
                  <c:v>1.1350898599880048</c:v>
                </c:pt>
                <c:pt idx="69">
                  <c:v>1.0764812551425536</c:v>
                </c:pt>
                <c:pt idx="73">
                  <c:v>1.0096153846153846</c:v>
                </c:pt>
                <c:pt idx="74">
                  <c:v>1.1101829744060772</c:v>
                </c:pt>
                <c:pt idx="78">
                  <c:v>1.0306997215670521</c:v>
                </c:pt>
                <c:pt idx="85">
                  <c:v>1.3282932309708828</c:v>
                </c:pt>
                <c:pt idx="91">
                  <c:v>1.1169099880576565</c:v>
                </c:pt>
                <c:pt idx="92">
                  <c:v>1.2892376992569212</c:v>
                </c:pt>
                <c:pt idx="97">
                  <c:v>1.2015624286171136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03-41B5-9977-180B00C746F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State051!$AK$2:$AK$101</c:f>
              <c:numCache>
                <c:formatCode>General</c:formatCode>
                <c:ptCount val="100"/>
                <c:pt idx="0">
                  <c:v>68826</c:v>
                </c:pt>
                <c:pt idx="2">
                  <c:v>80722.2</c:v>
                </c:pt>
                <c:pt idx="3">
                  <c:v>62519.199999999997</c:v>
                </c:pt>
                <c:pt idx="4">
                  <c:v>82276.399999999994</c:v>
                </c:pt>
                <c:pt idx="6">
                  <c:v>56255</c:v>
                </c:pt>
                <c:pt idx="8">
                  <c:v>60611.6</c:v>
                </c:pt>
                <c:pt idx="9">
                  <c:v>34279.199999999997</c:v>
                </c:pt>
                <c:pt idx="11">
                  <c:v>52330.2</c:v>
                </c:pt>
                <c:pt idx="13">
                  <c:v>44502</c:v>
                </c:pt>
                <c:pt idx="14">
                  <c:v>65110.8</c:v>
                </c:pt>
                <c:pt idx="15">
                  <c:v>51317.599999999999</c:v>
                </c:pt>
                <c:pt idx="16">
                  <c:v>89233.8</c:v>
                </c:pt>
                <c:pt idx="17">
                  <c:v>75828.600000000006</c:v>
                </c:pt>
                <c:pt idx="18">
                  <c:v>62920.6</c:v>
                </c:pt>
                <c:pt idx="19">
                  <c:v>47741.2</c:v>
                </c:pt>
                <c:pt idx="20">
                  <c:v>58163</c:v>
                </c:pt>
                <c:pt idx="23">
                  <c:v>51532.800000000003</c:v>
                </c:pt>
                <c:pt idx="24">
                  <c:v>76591</c:v>
                </c:pt>
                <c:pt idx="25">
                  <c:v>36271.4</c:v>
                </c:pt>
                <c:pt idx="26">
                  <c:v>55333</c:v>
                </c:pt>
                <c:pt idx="28">
                  <c:v>39052</c:v>
                </c:pt>
                <c:pt idx="29">
                  <c:v>40429.800000000003</c:v>
                </c:pt>
                <c:pt idx="30">
                  <c:v>72014.399999999994</c:v>
                </c:pt>
                <c:pt idx="31">
                  <c:v>47703.199999999997</c:v>
                </c:pt>
                <c:pt idx="32">
                  <c:v>58528.4</c:v>
                </c:pt>
                <c:pt idx="33">
                  <c:v>76557.600000000006</c:v>
                </c:pt>
                <c:pt idx="35">
                  <c:v>61201.4</c:v>
                </c:pt>
                <c:pt idx="36">
                  <c:v>62553.2</c:v>
                </c:pt>
                <c:pt idx="37">
                  <c:v>78318.8</c:v>
                </c:pt>
                <c:pt idx="39">
                  <c:v>68965.8</c:v>
                </c:pt>
                <c:pt idx="40">
                  <c:v>71347.8</c:v>
                </c:pt>
                <c:pt idx="41">
                  <c:v>89614.2</c:v>
                </c:pt>
                <c:pt idx="42">
                  <c:v>58654.2</c:v>
                </c:pt>
                <c:pt idx="43">
                  <c:v>72441</c:v>
                </c:pt>
                <c:pt idx="45">
                  <c:v>41993.8</c:v>
                </c:pt>
                <c:pt idx="47">
                  <c:v>52920.4</c:v>
                </c:pt>
                <c:pt idx="48">
                  <c:v>55024.2</c:v>
                </c:pt>
                <c:pt idx="49">
                  <c:v>17217.400000000001</c:v>
                </c:pt>
                <c:pt idx="50">
                  <c:v>44871.4</c:v>
                </c:pt>
                <c:pt idx="54">
                  <c:v>52216.2</c:v>
                </c:pt>
                <c:pt idx="55">
                  <c:v>64593.599999999999</c:v>
                </c:pt>
                <c:pt idx="56">
                  <c:v>42131.199999999997</c:v>
                </c:pt>
                <c:pt idx="57">
                  <c:v>80840.2</c:v>
                </c:pt>
                <c:pt idx="58">
                  <c:v>52235</c:v>
                </c:pt>
                <c:pt idx="59">
                  <c:v>47151.8</c:v>
                </c:pt>
                <c:pt idx="61">
                  <c:v>57998</c:v>
                </c:pt>
                <c:pt idx="62">
                  <c:v>81185</c:v>
                </c:pt>
                <c:pt idx="63">
                  <c:v>92260</c:v>
                </c:pt>
                <c:pt idx="64">
                  <c:v>45387.6</c:v>
                </c:pt>
                <c:pt idx="65">
                  <c:v>57296</c:v>
                </c:pt>
                <c:pt idx="66">
                  <c:v>52103.4</c:v>
                </c:pt>
                <c:pt idx="67">
                  <c:v>55559</c:v>
                </c:pt>
                <c:pt idx="69">
                  <c:v>43468.4</c:v>
                </c:pt>
                <c:pt idx="71">
                  <c:v>49391.4</c:v>
                </c:pt>
                <c:pt idx="72">
                  <c:v>88162.6</c:v>
                </c:pt>
                <c:pt idx="73">
                  <c:v>73490.399999999994</c:v>
                </c:pt>
                <c:pt idx="76">
                  <c:v>38762</c:v>
                </c:pt>
                <c:pt idx="77">
                  <c:v>52087.4</c:v>
                </c:pt>
                <c:pt idx="78">
                  <c:v>33892</c:v>
                </c:pt>
                <c:pt idx="80">
                  <c:v>33260.6</c:v>
                </c:pt>
                <c:pt idx="81">
                  <c:v>39091.4</c:v>
                </c:pt>
                <c:pt idx="82">
                  <c:v>47959.4</c:v>
                </c:pt>
                <c:pt idx="83">
                  <c:v>54951.6</c:v>
                </c:pt>
                <c:pt idx="84">
                  <c:v>60660.6</c:v>
                </c:pt>
                <c:pt idx="85">
                  <c:v>69914.8</c:v>
                </c:pt>
                <c:pt idx="87">
                  <c:v>37824.400000000001</c:v>
                </c:pt>
                <c:pt idx="88">
                  <c:v>80050.2</c:v>
                </c:pt>
                <c:pt idx="89">
                  <c:v>44137.599999999999</c:v>
                </c:pt>
                <c:pt idx="90">
                  <c:v>68572.2</c:v>
                </c:pt>
                <c:pt idx="91">
                  <c:v>64764.800000000003</c:v>
                </c:pt>
                <c:pt idx="94">
                  <c:v>52900.4</c:v>
                </c:pt>
                <c:pt idx="95">
                  <c:v>70598.8</c:v>
                </c:pt>
                <c:pt idx="96">
                  <c:v>76704.600000000006</c:v>
                </c:pt>
                <c:pt idx="97">
                  <c:v>55544</c:v>
                </c:pt>
                <c:pt idx="99">
                  <c:v>58436.800000000003</c:v>
                </c:pt>
              </c:numCache>
            </c:numRef>
          </c:xVal>
          <c:yVal>
            <c:numRef>
              <c:f>State051!$AL$2:$AL$101</c:f>
              <c:numCache>
                <c:formatCode>General</c:formatCode>
                <c:ptCount val="100"/>
                <c:pt idx="0">
                  <c:v>1.6470810449539419</c:v>
                </c:pt>
                <c:pt idx="2">
                  <c:v>1.5994484788571175</c:v>
                </c:pt>
                <c:pt idx="3">
                  <c:v>1.7286529578113605</c:v>
                </c:pt>
                <c:pt idx="4">
                  <c:v>1.3543494853931384</c:v>
                </c:pt>
                <c:pt idx="6">
                  <c:v>1.8239267620655941</c:v>
                </c:pt>
                <c:pt idx="8">
                  <c:v>1.5318684872202681</c:v>
                </c:pt>
                <c:pt idx="9">
                  <c:v>2.5245921725127776</c:v>
                </c:pt>
                <c:pt idx="11">
                  <c:v>1.8369125285208161</c:v>
                </c:pt>
                <c:pt idx="13">
                  <c:v>2.0091231854748099</c:v>
                </c:pt>
                <c:pt idx="14">
                  <c:v>1.881101138367214</c:v>
                </c:pt>
                <c:pt idx="15">
                  <c:v>1.6747860383182378</c:v>
                </c:pt>
                <c:pt idx="16">
                  <c:v>1.3175836958641232</c:v>
                </c:pt>
                <c:pt idx="17">
                  <c:v>1.8012333077493188</c:v>
                </c:pt>
                <c:pt idx="18">
                  <c:v>1.3775615617142876</c:v>
                </c:pt>
                <c:pt idx="19">
                  <c:v>2.2123658391494141</c:v>
                </c:pt>
                <c:pt idx="20">
                  <c:v>1.2057321664976015</c:v>
                </c:pt>
                <c:pt idx="23">
                  <c:v>1.26395227893691</c:v>
                </c:pt>
                <c:pt idx="24">
                  <c:v>1.7450092047368491</c:v>
                </c:pt>
                <c:pt idx="25">
                  <c:v>2.6169930027514789</c:v>
                </c:pt>
                <c:pt idx="26">
                  <c:v>1.124681473984783</c:v>
                </c:pt>
                <c:pt idx="28">
                  <c:v>2.0621991191232203</c:v>
                </c:pt>
                <c:pt idx="29">
                  <c:v>1.9870491568100757</c:v>
                </c:pt>
                <c:pt idx="30">
                  <c:v>1.4632073585282945</c:v>
                </c:pt>
                <c:pt idx="31">
                  <c:v>1.556059132301397</c:v>
                </c:pt>
                <c:pt idx="32">
                  <c:v>1.6951257850889483</c:v>
                </c:pt>
                <c:pt idx="33">
                  <c:v>1.2917855314168678</c:v>
                </c:pt>
                <c:pt idx="35">
                  <c:v>1.7298623887688844</c:v>
                </c:pt>
                <c:pt idx="36">
                  <c:v>1.3990651157734537</c:v>
                </c:pt>
                <c:pt idx="37">
                  <c:v>1.7321128515758668</c:v>
                </c:pt>
                <c:pt idx="39">
                  <c:v>1.7577987930249486</c:v>
                </c:pt>
                <c:pt idx="40">
                  <c:v>1.674319320287381</c:v>
                </c:pt>
                <c:pt idx="41">
                  <c:v>1.3459920414398612</c:v>
                </c:pt>
                <c:pt idx="42">
                  <c:v>1.749661575812133</c:v>
                </c:pt>
                <c:pt idx="43">
                  <c:v>1.4832070236468298</c:v>
                </c:pt>
                <c:pt idx="45">
                  <c:v>1.1526463430315903</c:v>
                </c:pt>
                <c:pt idx="47">
                  <c:v>2.1211857809086854</c:v>
                </c:pt>
                <c:pt idx="48">
                  <c:v>1.5028114902170318</c:v>
                </c:pt>
                <c:pt idx="49">
                  <c:v>2.2125872663700674</c:v>
                </c:pt>
                <c:pt idx="50">
                  <c:v>1.7102207642284395</c:v>
                </c:pt>
                <c:pt idx="54">
                  <c:v>1.2725935629172556</c:v>
                </c:pt>
                <c:pt idx="55">
                  <c:v>1.4541997968839018</c:v>
                </c:pt>
                <c:pt idx="56">
                  <c:v>1.7609277684946074</c:v>
                </c:pt>
                <c:pt idx="57">
                  <c:v>1.2434407633825746</c:v>
                </c:pt>
                <c:pt idx="58">
                  <c:v>1.2150665262754858</c:v>
                </c:pt>
                <c:pt idx="59">
                  <c:v>2.1838402775715879</c:v>
                </c:pt>
                <c:pt idx="61">
                  <c:v>1.3795303286320217</c:v>
                </c:pt>
                <c:pt idx="62">
                  <c:v>1.5059432161113506</c:v>
                </c:pt>
                <c:pt idx="63">
                  <c:v>1.2336332104920875</c:v>
                </c:pt>
                <c:pt idx="64">
                  <c:v>1.9736447840379312</c:v>
                </c:pt>
                <c:pt idx="65">
                  <c:v>1.8425020943870427</c:v>
                </c:pt>
                <c:pt idx="66">
                  <c:v>1.2711454530798374</c:v>
                </c:pt>
                <c:pt idx="67">
                  <c:v>1.9179790852967116</c:v>
                </c:pt>
                <c:pt idx="69">
                  <c:v>2.1552898197311148</c:v>
                </c:pt>
                <c:pt idx="71">
                  <c:v>1.6047935470547503</c:v>
                </c:pt>
                <c:pt idx="72">
                  <c:v>1.5187278959558814</c:v>
                </c:pt>
                <c:pt idx="73">
                  <c:v>1.4852824314468285</c:v>
                </c:pt>
                <c:pt idx="76">
                  <c:v>2.3840617099220887</c:v>
                </c:pt>
                <c:pt idx="77">
                  <c:v>2.0921566444092043</c:v>
                </c:pt>
                <c:pt idx="78">
                  <c:v>2.6778000708131713</c:v>
                </c:pt>
                <c:pt idx="80">
                  <c:v>1.5402909147760413</c:v>
                </c:pt>
                <c:pt idx="81">
                  <c:v>1.4381168236491912</c:v>
                </c:pt>
                <c:pt idx="82">
                  <c:v>1.864368611784134</c:v>
                </c:pt>
                <c:pt idx="83">
                  <c:v>1.6152031969951739</c:v>
                </c:pt>
                <c:pt idx="84">
                  <c:v>1.6447743675466449</c:v>
                </c:pt>
                <c:pt idx="85">
                  <c:v>1.6965077494321659</c:v>
                </c:pt>
                <c:pt idx="87">
                  <c:v>2.7725224987045398</c:v>
                </c:pt>
                <c:pt idx="88">
                  <c:v>1.6886029016791964</c:v>
                </c:pt>
                <c:pt idx="89">
                  <c:v>2.575649786123396</c:v>
                </c:pt>
                <c:pt idx="90">
                  <c:v>1.6816581646789808</c:v>
                </c:pt>
                <c:pt idx="91">
                  <c:v>1.4389761104797667</c:v>
                </c:pt>
                <c:pt idx="94">
                  <c:v>1.3590067371891328</c:v>
                </c:pt>
                <c:pt idx="95">
                  <c:v>1.6919126104126414</c:v>
                </c:pt>
                <c:pt idx="96">
                  <c:v>1.7711062961021893</c:v>
                </c:pt>
                <c:pt idx="97">
                  <c:v>1.6911097508281723</c:v>
                </c:pt>
                <c:pt idx="99">
                  <c:v>1.7885989650357308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203-41B5-9977-180B00C746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2538192"/>
        <c:axId val="676604144"/>
      </c:scatterChart>
      <c:valAx>
        <c:axId val="68253819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6604144"/>
        <c:crosses val="autoZero"/>
        <c:crossBetween val="midCat"/>
      </c:valAx>
      <c:valAx>
        <c:axId val="6766041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25381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State050!$J$2:$J$101</c:f>
              <c:numCache>
                <c:formatCode>General</c:formatCode>
                <c:ptCount val="100"/>
                <c:pt idx="0">
                  <c:v>68091.199999999997</c:v>
                </c:pt>
                <c:pt idx="1">
                  <c:v>48329.8</c:v>
                </c:pt>
                <c:pt idx="2">
                  <c:v>80673</c:v>
                </c:pt>
                <c:pt idx="3">
                  <c:v>62057.599999999999</c:v>
                </c:pt>
                <c:pt idx="4">
                  <c:v>81959.399999999994</c:v>
                </c:pt>
                <c:pt idx="5">
                  <c:v>26720.2</c:v>
                </c:pt>
                <c:pt idx="6">
                  <c:v>56352</c:v>
                </c:pt>
                <c:pt idx="7">
                  <c:v>57375.4</c:v>
                </c:pt>
                <c:pt idx="8">
                  <c:v>60127.199999999997</c:v>
                </c:pt>
                <c:pt idx="9">
                  <c:v>34843.599999999999</c:v>
                </c:pt>
                <c:pt idx="10">
                  <c:v>67094.600000000006</c:v>
                </c:pt>
                <c:pt idx="11">
                  <c:v>51855.8</c:v>
                </c:pt>
                <c:pt idx="12">
                  <c:v>39746.800000000003</c:v>
                </c:pt>
                <c:pt idx="13">
                  <c:v>44655</c:v>
                </c:pt>
                <c:pt idx="14">
                  <c:v>65273.8</c:v>
                </c:pt>
                <c:pt idx="15">
                  <c:v>51222.8</c:v>
                </c:pt>
                <c:pt idx="16">
                  <c:v>89141</c:v>
                </c:pt>
                <c:pt idx="17">
                  <c:v>75825.8</c:v>
                </c:pt>
                <c:pt idx="18">
                  <c:v>63122.400000000001</c:v>
                </c:pt>
                <c:pt idx="19">
                  <c:v>47606.2</c:v>
                </c:pt>
                <c:pt idx="20">
                  <c:v>57921.2</c:v>
                </c:pt>
                <c:pt idx="21">
                  <c:v>54150.2</c:v>
                </c:pt>
                <c:pt idx="22">
                  <c:v>67081.8</c:v>
                </c:pt>
                <c:pt idx="23">
                  <c:v>51814</c:v>
                </c:pt>
                <c:pt idx="24">
                  <c:v>76824.600000000006</c:v>
                </c:pt>
                <c:pt idx="25">
                  <c:v>36193.599999999999</c:v>
                </c:pt>
                <c:pt idx="26">
                  <c:v>54975.199999999997</c:v>
                </c:pt>
                <c:pt idx="27">
                  <c:v>68653</c:v>
                </c:pt>
                <c:pt idx="28">
                  <c:v>39095.800000000003</c:v>
                </c:pt>
                <c:pt idx="29">
                  <c:v>41023.599999999999</c:v>
                </c:pt>
                <c:pt idx="30">
                  <c:v>72393</c:v>
                </c:pt>
                <c:pt idx="31">
                  <c:v>47880</c:v>
                </c:pt>
                <c:pt idx="32">
                  <c:v>58603.6</c:v>
                </c:pt>
                <c:pt idx="33">
                  <c:v>76246.8</c:v>
                </c:pt>
                <c:pt idx="34">
                  <c:v>59486</c:v>
                </c:pt>
                <c:pt idx="35">
                  <c:v>61505.8</c:v>
                </c:pt>
                <c:pt idx="36">
                  <c:v>62309.599999999999</c:v>
                </c:pt>
                <c:pt idx="37">
                  <c:v>78328.399999999994</c:v>
                </c:pt>
                <c:pt idx="38">
                  <c:v>56724.6</c:v>
                </c:pt>
                <c:pt idx="39">
                  <c:v>69086.600000000006</c:v>
                </c:pt>
                <c:pt idx="40">
                  <c:v>71435.8</c:v>
                </c:pt>
                <c:pt idx="41">
                  <c:v>89085.4</c:v>
                </c:pt>
                <c:pt idx="42">
                  <c:v>58713.4</c:v>
                </c:pt>
                <c:pt idx="43">
                  <c:v>71918.8</c:v>
                </c:pt>
                <c:pt idx="44">
                  <c:v>51905</c:v>
                </c:pt>
                <c:pt idx="45">
                  <c:v>42232.4</c:v>
                </c:pt>
                <c:pt idx="46">
                  <c:v>55056.2</c:v>
                </c:pt>
                <c:pt idx="47">
                  <c:v>52927.6</c:v>
                </c:pt>
                <c:pt idx="48">
                  <c:v>55171.4</c:v>
                </c:pt>
                <c:pt idx="49">
                  <c:v>16892.8</c:v>
                </c:pt>
                <c:pt idx="50">
                  <c:v>44448.6</c:v>
                </c:pt>
                <c:pt idx="51">
                  <c:v>37503.800000000003</c:v>
                </c:pt>
                <c:pt idx="52">
                  <c:v>91776.2</c:v>
                </c:pt>
                <c:pt idx="53">
                  <c:v>54345.2</c:v>
                </c:pt>
                <c:pt idx="54">
                  <c:v>52316.2</c:v>
                </c:pt>
                <c:pt idx="55">
                  <c:v>64399</c:v>
                </c:pt>
                <c:pt idx="56">
                  <c:v>41585.4</c:v>
                </c:pt>
                <c:pt idx="57">
                  <c:v>81510.8</c:v>
                </c:pt>
                <c:pt idx="58">
                  <c:v>51871.199999999997</c:v>
                </c:pt>
                <c:pt idx="59">
                  <c:v>47652.2</c:v>
                </c:pt>
                <c:pt idx="60">
                  <c:v>83032.399999999994</c:v>
                </c:pt>
                <c:pt idx="61">
                  <c:v>57920.6</c:v>
                </c:pt>
                <c:pt idx="62">
                  <c:v>80388.399999999994</c:v>
                </c:pt>
                <c:pt idx="63">
                  <c:v>91267.4</c:v>
                </c:pt>
                <c:pt idx="64">
                  <c:v>45844.4</c:v>
                </c:pt>
                <c:pt idx="65">
                  <c:v>57406.400000000001</c:v>
                </c:pt>
                <c:pt idx="66">
                  <c:v>51864.800000000003</c:v>
                </c:pt>
                <c:pt idx="67">
                  <c:v>55853.599999999999</c:v>
                </c:pt>
                <c:pt idx="68">
                  <c:v>19345.599999999999</c:v>
                </c:pt>
                <c:pt idx="69">
                  <c:v>43181.8</c:v>
                </c:pt>
                <c:pt idx="70">
                  <c:v>50115.8</c:v>
                </c:pt>
                <c:pt idx="71">
                  <c:v>49411.199999999997</c:v>
                </c:pt>
                <c:pt idx="72">
                  <c:v>87598</c:v>
                </c:pt>
                <c:pt idx="73">
                  <c:v>73579.199999999997</c:v>
                </c:pt>
                <c:pt idx="74">
                  <c:v>72299.8</c:v>
                </c:pt>
                <c:pt idx="75">
                  <c:v>85436.800000000003</c:v>
                </c:pt>
                <c:pt idx="76">
                  <c:v>39020.800000000003</c:v>
                </c:pt>
                <c:pt idx="77">
                  <c:v>52046.6</c:v>
                </c:pt>
                <c:pt idx="78">
                  <c:v>33424.800000000003</c:v>
                </c:pt>
                <c:pt idx="79">
                  <c:v>58453.599999999999</c:v>
                </c:pt>
                <c:pt idx="80">
                  <c:v>33806</c:v>
                </c:pt>
                <c:pt idx="81">
                  <c:v>39380</c:v>
                </c:pt>
                <c:pt idx="82">
                  <c:v>48477.599999999999</c:v>
                </c:pt>
                <c:pt idx="83">
                  <c:v>53990.8</c:v>
                </c:pt>
                <c:pt idx="84">
                  <c:v>60848.2</c:v>
                </c:pt>
                <c:pt idx="85">
                  <c:v>69763</c:v>
                </c:pt>
                <c:pt idx="86">
                  <c:v>46891.8</c:v>
                </c:pt>
                <c:pt idx="87">
                  <c:v>38770.400000000001</c:v>
                </c:pt>
                <c:pt idx="88">
                  <c:v>80127.600000000006</c:v>
                </c:pt>
                <c:pt idx="89">
                  <c:v>44810.400000000001</c:v>
                </c:pt>
                <c:pt idx="90">
                  <c:v>68112</c:v>
                </c:pt>
                <c:pt idx="91">
                  <c:v>64501.2</c:v>
                </c:pt>
                <c:pt idx="92">
                  <c:v>86825</c:v>
                </c:pt>
                <c:pt idx="93">
                  <c:v>72298.399999999994</c:v>
                </c:pt>
                <c:pt idx="94">
                  <c:v>53384.4</c:v>
                </c:pt>
                <c:pt idx="95">
                  <c:v>70343.399999999994</c:v>
                </c:pt>
                <c:pt idx="96">
                  <c:v>77133.399999999994</c:v>
                </c:pt>
                <c:pt idx="97">
                  <c:v>56381.4</c:v>
                </c:pt>
                <c:pt idx="98">
                  <c:v>65354</c:v>
                </c:pt>
                <c:pt idx="99">
                  <c:v>57951.4</c:v>
                </c:pt>
              </c:numCache>
            </c:numRef>
          </c:xVal>
          <c:yVal>
            <c:numRef>
              <c:f>State050!$K$2:$K$101</c:f>
              <c:numCache>
                <c:formatCode>General</c:formatCode>
                <c:ptCount val="100"/>
                <c:pt idx="0">
                  <c:v>1.6907177432619782</c:v>
                </c:pt>
                <c:pt idx="1">
                  <c:v>1.0571531436091191</c:v>
                </c:pt>
                <c:pt idx="2">
                  <c:v>1.604179837120226</c:v>
                </c:pt>
                <c:pt idx="3">
                  <c:v>1.7797820089723095</c:v>
                </c:pt>
                <c:pt idx="4">
                  <c:v>1.3595511924196615</c:v>
                </c:pt>
                <c:pt idx="5">
                  <c:v>1.1291831647966706</c:v>
                </c:pt>
                <c:pt idx="6">
                  <c:v>1.8300149063032367</c:v>
                </c:pt>
                <c:pt idx="7">
                  <c:v>1.1157743562572113</c:v>
                </c:pt>
                <c:pt idx="8">
                  <c:v>1.550496281217153</c:v>
                </c:pt>
                <c:pt idx="9">
                  <c:v>2.4831245910296298</c:v>
                </c:pt>
                <c:pt idx="10">
                  <c:v>1.1404941679360185</c:v>
                </c:pt>
                <c:pt idx="11">
                  <c:v>1.8516347255273276</c:v>
                </c:pt>
                <c:pt idx="12">
                  <c:v>1.3178670987349923</c:v>
                </c:pt>
                <c:pt idx="13">
                  <c:v>2.0124062255066621</c:v>
                </c:pt>
                <c:pt idx="14">
                  <c:v>1.8587549675367452</c:v>
                </c:pt>
                <c:pt idx="15">
                  <c:v>1.6346431667148222</c:v>
                </c:pt>
                <c:pt idx="16">
                  <c:v>1.3393948912397213</c:v>
                </c:pt>
                <c:pt idx="17">
                  <c:v>1.8001524547053904</c:v>
                </c:pt>
                <c:pt idx="18">
                  <c:v>1.3941168269901016</c:v>
                </c:pt>
                <c:pt idx="19">
                  <c:v>2.2182614869491792</c:v>
                </c:pt>
                <c:pt idx="20">
                  <c:v>1.210921044453499</c:v>
                </c:pt>
                <c:pt idx="21">
                  <c:v>1.0365612684717693</c:v>
                </c:pt>
                <c:pt idx="22">
                  <c:v>1.0333503275105915</c:v>
                </c:pt>
                <c:pt idx="23">
                  <c:v>1.2918323233103022</c:v>
                </c:pt>
                <c:pt idx="24">
                  <c:v>1.7417207509053088</c:v>
                </c:pt>
                <c:pt idx="25">
                  <c:v>2.6567404181954823</c:v>
                </c:pt>
                <c:pt idx="26">
                  <c:v>1.1034248170083967</c:v>
                </c:pt>
                <c:pt idx="27">
                  <c:v>1.0834340815405008</c:v>
                </c:pt>
                <c:pt idx="28">
                  <c:v>2.0598887860077042</c:v>
                </c:pt>
                <c:pt idx="29">
                  <c:v>1.9704999073703917</c:v>
                </c:pt>
                <c:pt idx="30">
                  <c:v>1.4489936872349536</c:v>
                </c:pt>
                <c:pt idx="31">
                  <c:v>1.5725355054302423</c:v>
                </c:pt>
                <c:pt idx="32">
                  <c:v>1.6621675118934673</c:v>
                </c:pt>
                <c:pt idx="33">
                  <c:v>1.2970511549337151</c:v>
                </c:pt>
                <c:pt idx="34">
                  <c:v>1.3069629828867297</c:v>
                </c:pt>
                <c:pt idx="35">
                  <c:v>1.722374150080155</c:v>
                </c:pt>
                <c:pt idx="36">
                  <c:v>1.4045508236291038</c:v>
                </c:pt>
                <c:pt idx="37">
                  <c:v>1.7582383911837853</c:v>
                </c:pt>
                <c:pt idx="38">
                  <c:v>1.1456052576836153</c:v>
                </c:pt>
                <c:pt idx="39">
                  <c:v>1.7204928307370748</c:v>
                </c:pt>
                <c:pt idx="40">
                  <c:v>1.6701569801136125</c:v>
                </c:pt>
                <c:pt idx="41">
                  <c:v>1.3532295976669579</c:v>
                </c:pt>
                <c:pt idx="42">
                  <c:v>1.7615910507652426</c:v>
                </c:pt>
                <c:pt idx="43">
                  <c:v>1.502680801125714</c:v>
                </c:pt>
                <c:pt idx="44">
                  <c:v>1.308178402851363</c:v>
                </c:pt>
                <c:pt idx="45">
                  <c:v>1.1175542948068307</c:v>
                </c:pt>
                <c:pt idx="46">
                  <c:v>1.041717372430353</c:v>
                </c:pt>
                <c:pt idx="47">
                  <c:v>2.1152479991535609</c:v>
                </c:pt>
                <c:pt idx="48">
                  <c:v>1.4607024654078018</c:v>
                </c:pt>
                <c:pt idx="49">
                  <c:v>2.2151449138094339</c:v>
                </c:pt>
                <c:pt idx="50">
                  <c:v>1.7266910543864149</c:v>
                </c:pt>
                <c:pt idx="51">
                  <c:v>1.0394680005759416</c:v>
                </c:pt>
                <c:pt idx="52">
                  <c:v>1.2033402995547866</c:v>
                </c:pt>
                <c:pt idx="53">
                  <c:v>1.0448944893017231</c:v>
                </c:pt>
                <c:pt idx="54">
                  <c:v>1.3016235888692222</c:v>
                </c:pt>
                <c:pt idx="55">
                  <c:v>1.4585940775477879</c:v>
                </c:pt>
                <c:pt idx="56">
                  <c:v>1.7376290717415246</c:v>
                </c:pt>
                <c:pt idx="57">
                  <c:v>1.2310638590223626</c:v>
                </c:pt>
                <c:pt idx="58">
                  <c:v>1.2057172380820187</c:v>
                </c:pt>
                <c:pt idx="59">
                  <c:v>2.1607187076357439</c:v>
                </c:pt>
                <c:pt idx="60">
                  <c:v>1.1152875263150288</c:v>
                </c:pt>
                <c:pt idx="61">
                  <c:v>1.3808558612997794</c:v>
                </c:pt>
                <c:pt idx="62">
                  <c:v>1.5222967492822348</c:v>
                </c:pt>
                <c:pt idx="63">
                  <c:v>1.2554099273124906</c:v>
                </c:pt>
                <c:pt idx="64">
                  <c:v>1.9085864358569422</c:v>
                </c:pt>
                <c:pt idx="65">
                  <c:v>1.86437400707935</c:v>
                </c:pt>
                <c:pt idx="66">
                  <c:v>1.234999460134812</c:v>
                </c:pt>
                <c:pt idx="67">
                  <c:v>1.9078089863500294</c:v>
                </c:pt>
                <c:pt idx="68">
                  <c:v>1.1303862376974609</c:v>
                </c:pt>
                <c:pt idx="69">
                  <c:v>2.2104914570490344</c:v>
                </c:pt>
                <c:pt idx="70">
                  <c:v>1.0760279193388111</c:v>
                </c:pt>
                <c:pt idx="71">
                  <c:v>1.6043326209442395</c:v>
                </c:pt>
                <c:pt idx="72">
                  <c:v>1.5168725313363318</c:v>
                </c:pt>
                <c:pt idx="73">
                  <c:v>1.481750277252267</c:v>
                </c:pt>
                <c:pt idx="74">
                  <c:v>1.0063928254296692</c:v>
                </c:pt>
                <c:pt idx="75">
                  <c:v>1.0869906176261284</c:v>
                </c:pt>
                <c:pt idx="76">
                  <c:v>2.3598696080039363</c:v>
                </c:pt>
                <c:pt idx="77">
                  <c:v>2.0935277232326417</c:v>
                </c:pt>
                <c:pt idx="78">
                  <c:v>2.7039802781168469</c:v>
                </c:pt>
                <c:pt idx="79">
                  <c:v>1.0222638126650883</c:v>
                </c:pt>
                <c:pt idx="80">
                  <c:v>1.5296692894752411</c:v>
                </c:pt>
                <c:pt idx="81">
                  <c:v>1.4286439817166074</c:v>
                </c:pt>
                <c:pt idx="82">
                  <c:v>1.8196239087743618</c:v>
                </c:pt>
                <c:pt idx="83">
                  <c:v>1.6446505700971277</c:v>
                </c:pt>
                <c:pt idx="84">
                  <c:v>1.6325873238649624</c:v>
                </c:pt>
                <c:pt idx="85">
                  <c:v>1.7057179307082551</c:v>
                </c:pt>
                <c:pt idx="86">
                  <c:v>1.3312562111072723</c:v>
                </c:pt>
                <c:pt idx="87">
                  <c:v>2.7046148608216578</c:v>
                </c:pt>
                <c:pt idx="88">
                  <c:v>1.6869592999166327</c:v>
                </c:pt>
                <c:pt idx="89">
                  <c:v>2.5358175780622356</c:v>
                </c:pt>
                <c:pt idx="90">
                  <c:v>1.6596341320178529</c:v>
                </c:pt>
                <c:pt idx="91">
                  <c:v>1.441678604429065</c:v>
                </c:pt>
                <c:pt idx="92">
                  <c:v>1.0937172473365966</c:v>
                </c:pt>
                <c:pt idx="93">
                  <c:v>1.2857545948458058</c:v>
                </c:pt>
                <c:pt idx="94">
                  <c:v>1.3495515543866747</c:v>
                </c:pt>
                <c:pt idx="95">
                  <c:v>1.6900661611466039</c:v>
                </c:pt>
                <c:pt idx="96">
                  <c:v>1.7623364197610893</c:v>
                </c:pt>
                <c:pt idx="97">
                  <c:v>1.6285157871212845</c:v>
                </c:pt>
                <c:pt idx="98">
                  <c:v>1.2064755026471219</c:v>
                </c:pt>
                <c:pt idx="99">
                  <c:v>1.8033214037969747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85-4CC0-9218-A280082165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2444192"/>
        <c:axId val="676562128"/>
      </c:scatterChart>
      <c:valAx>
        <c:axId val="68244419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6562128"/>
        <c:crosses val="autoZero"/>
        <c:crossBetween val="midCat"/>
      </c:valAx>
      <c:valAx>
        <c:axId val="6765621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24441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State050!$Z$2:$Z$101</c:f>
              <c:numCache>
                <c:formatCode>General</c:formatCode>
                <c:ptCount val="100"/>
                <c:pt idx="1">
                  <c:v>48329.8</c:v>
                </c:pt>
                <c:pt idx="5">
                  <c:v>26720.2</c:v>
                </c:pt>
                <c:pt idx="7">
                  <c:v>57375.4</c:v>
                </c:pt>
                <c:pt idx="12">
                  <c:v>39746.800000000003</c:v>
                </c:pt>
                <c:pt idx="20">
                  <c:v>57921.2</c:v>
                </c:pt>
                <c:pt idx="21">
                  <c:v>54150.2</c:v>
                </c:pt>
                <c:pt idx="23">
                  <c:v>51814</c:v>
                </c:pt>
                <c:pt idx="26">
                  <c:v>54975.199999999997</c:v>
                </c:pt>
                <c:pt idx="38">
                  <c:v>56724.6</c:v>
                </c:pt>
                <c:pt idx="44">
                  <c:v>51905</c:v>
                </c:pt>
                <c:pt idx="45">
                  <c:v>42232.4</c:v>
                </c:pt>
                <c:pt idx="48">
                  <c:v>55171.4</c:v>
                </c:pt>
                <c:pt idx="50">
                  <c:v>44448.6</c:v>
                </c:pt>
                <c:pt idx="51">
                  <c:v>37503.800000000003</c:v>
                </c:pt>
                <c:pt idx="53">
                  <c:v>54345.2</c:v>
                </c:pt>
                <c:pt idx="54">
                  <c:v>52316.2</c:v>
                </c:pt>
                <c:pt idx="58">
                  <c:v>51871.199999999997</c:v>
                </c:pt>
                <c:pt idx="66">
                  <c:v>51864.800000000003</c:v>
                </c:pt>
                <c:pt idx="68">
                  <c:v>19345.599999999999</c:v>
                </c:pt>
                <c:pt idx="70">
                  <c:v>50115.8</c:v>
                </c:pt>
                <c:pt idx="71">
                  <c:v>49411.199999999997</c:v>
                </c:pt>
                <c:pt idx="81">
                  <c:v>39380</c:v>
                </c:pt>
                <c:pt idx="86">
                  <c:v>46891.8</c:v>
                </c:pt>
                <c:pt idx="94">
                  <c:v>53384.4</c:v>
                </c:pt>
              </c:numCache>
            </c:numRef>
          </c:xVal>
          <c:yVal>
            <c:numRef>
              <c:f>State050!$AA$3:$AA$101</c:f>
              <c:numCache>
                <c:formatCode>General</c:formatCode>
                <c:ptCount val="99"/>
                <c:pt idx="0">
                  <c:v>1.0571531436091191</c:v>
                </c:pt>
                <c:pt idx="4">
                  <c:v>1.1291831647966706</c:v>
                </c:pt>
                <c:pt idx="6">
                  <c:v>1.1157743562572113</c:v>
                </c:pt>
                <c:pt idx="11">
                  <c:v>1.3178670987349923</c:v>
                </c:pt>
                <c:pt idx="19">
                  <c:v>1.210921044453499</c:v>
                </c:pt>
                <c:pt idx="20">
                  <c:v>1.0365612684717693</c:v>
                </c:pt>
                <c:pt idx="22">
                  <c:v>1.2918323233103022</c:v>
                </c:pt>
                <c:pt idx="25">
                  <c:v>1.1034248170083967</c:v>
                </c:pt>
                <c:pt idx="37">
                  <c:v>1.1456052576836153</c:v>
                </c:pt>
                <c:pt idx="43">
                  <c:v>1.308178402851363</c:v>
                </c:pt>
                <c:pt idx="44">
                  <c:v>1.1175542948068307</c:v>
                </c:pt>
                <c:pt idx="47">
                  <c:v>1.4607024654078018</c:v>
                </c:pt>
                <c:pt idx="49">
                  <c:v>1.7266910543864149</c:v>
                </c:pt>
                <c:pt idx="50">
                  <c:v>1.0394680005759416</c:v>
                </c:pt>
                <c:pt idx="52">
                  <c:v>1.0448944893017231</c:v>
                </c:pt>
                <c:pt idx="53">
                  <c:v>1.3016235888692222</c:v>
                </c:pt>
                <c:pt idx="57">
                  <c:v>1.2057172380820187</c:v>
                </c:pt>
                <c:pt idx="65">
                  <c:v>1.234999460134812</c:v>
                </c:pt>
                <c:pt idx="67">
                  <c:v>1.1303862376974609</c:v>
                </c:pt>
                <c:pt idx="69">
                  <c:v>1.0760279193388111</c:v>
                </c:pt>
                <c:pt idx="70">
                  <c:v>1.6043326209442395</c:v>
                </c:pt>
                <c:pt idx="80">
                  <c:v>1.4286439817166074</c:v>
                </c:pt>
                <c:pt idx="85">
                  <c:v>1.3312562111072723</c:v>
                </c:pt>
                <c:pt idx="93">
                  <c:v>1.3495515543866747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A6-4AD5-BD26-3966B06FFE5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State050!$AB$2:$AB$101</c:f>
              <c:numCache>
                <c:formatCode>General</c:formatCode>
                <c:ptCount val="100"/>
                <c:pt idx="4">
                  <c:v>81959.399999999994</c:v>
                </c:pt>
                <c:pt idx="10">
                  <c:v>67094.600000000006</c:v>
                </c:pt>
                <c:pt idx="16">
                  <c:v>89141</c:v>
                </c:pt>
                <c:pt idx="18">
                  <c:v>63122.400000000001</c:v>
                </c:pt>
                <c:pt idx="22">
                  <c:v>67081.8</c:v>
                </c:pt>
                <c:pt idx="27">
                  <c:v>68653</c:v>
                </c:pt>
                <c:pt idx="33">
                  <c:v>76246.8</c:v>
                </c:pt>
                <c:pt idx="34">
                  <c:v>59486</c:v>
                </c:pt>
                <c:pt idx="36">
                  <c:v>62309.599999999999</c:v>
                </c:pt>
                <c:pt idx="41">
                  <c:v>89085.4</c:v>
                </c:pt>
                <c:pt idx="43">
                  <c:v>71918.8</c:v>
                </c:pt>
                <c:pt idx="46">
                  <c:v>55056.2</c:v>
                </c:pt>
                <c:pt idx="52">
                  <c:v>91776.2</c:v>
                </c:pt>
                <c:pt idx="55">
                  <c:v>64399</c:v>
                </c:pt>
                <c:pt idx="57">
                  <c:v>81510.8</c:v>
                </c:pt>
                <c:pt idx="60">
                  <c:v>83032.399999999994</c:v>
                </c:pt>
                <c:pt idx="61">
                  <c:v>57920.6</c:v>
                </c:pt>
                <c:pt idx="62">
                  <c:v>80388.399999999994</c:v>
                </c:pt>
                <c:pt idx="63">
                  <c:v>91267.4</c:v>
                </c:pt>
                <c:pt idx="74">
                  <c:v>72299.8</c:v>
                </c:pt>
                <c:pt idx="75">
                  <c:v>85436.800000000003</c:v>
                </c:pt>
                <c:pt idx="79">
                  <c:v>58453.599999999999</c:v>
                </c:pt>
                <c:pt idx="91">
                  <c:v>64501.2</c:v>
                </c:pt>
                <c:pt idx="92">
                  <c:v>86825</c:v>
                </c:pt>
                <c:pt idx="93">
                  <c:v>72298.399999999994</c:v>
                </c:pt>
                <c:pt idx="98">
                  <c:v>65354</c:v>
                </c:pt>
              </c:numCache>
            </c:numRef>
          </c:xVal>
          <c:yVal>
            <c:numRef>
              <c:f>State050!$AC$2:$AC$101</c:f>
              <c:numCache>
                <c:formatCode>General</c:formatCode>
                <c:ptCount val="100"/>
                <c:pt idx="4">
                  <c:v>1.3595511924196615</c:v>
                </c:pt>
                <c:pt idx="10">
                  <c:v>1.1404941679360185</c:v>
                </c:pt>
                <c:pt idx="16">
                  <c:v>1.3393948912397213</c:v>
                </c:pt>
                <c:pt idx="18">
                  <c:v>1.3941168269901016</c:v>
                </c:pt>
                <c:pt idx="22">
                  <c:v>1.0333503275105915</c:v>
                </c:pt>
                <c:pt idx="27">
                  <c:v>1.0834340815405008</c:v>
                </c:pt>
                <c:pt idx="33">
                  <c:v>1.2970511549337151</c:v>
                </c:pt>
                <c:pt idx="34">
                  <c:v>1.3069629828867297</c:v>
                </c:pt>
                <c:pt idx="36">
                  <c:v>1.4045508236291038</c:v>
                </c:pt>
                <c:pt idx="41">
                  <c:v>1.3532295976669579</c:v>
                </c:pt>
                <c:pt idx="43">
                  <c:v>1.502680801125714</c:v>
                </c:pt>
                <c:pt idx="46">
                  <c:v>1.041717372430353</c:v>
                </c:pt>
                <c:pt idx="52">
                  <c:v>1.2033402995547866</c:v>
                </c:pt>
                <c:pt idx="55">
                  <c:v>1.4585940775477879</c:v>
                </c:pt>
                <c:pt idx="57">
                  <c:v>1.2310638590223626</c:v>
                </c:pt>
                <c:pt idx="60">
                  <c:v>1.1152875263150288</c:v>
                </c:pt>
                <c:pt idx="61">
                  <c:v>1.3808558612997794</c:v>
                </c:pt>
                <c:pt idx="62">
                  <c:v>1.5222967492822348</c:v>
                </c:pt>
                <c:pt idx="63">
                  <c:v>1.2554099273124906</c:v>
                </c:pt>
                <c:pt idx="74">
                  <c:v>1.0063928254296692</c:v>
                </c:pt>
                <c:pt idx="75">
                  <c:v>1.0869906176261284</c:v>
                </c:pt>
                <c:pt idx="79">
                  <c:v>1.0222638126650883</c:v>
                </c:pt>
                <c:pt idx="91">
                  <c:v>1.441678604429065</c:v>
                </c:pt>
                <c:pt idx="92">
                  <c:v>1.0937172473365966</c:v>
                </c:pt>
                <c:pt idx="93">
                  <c:v>1.2857545948458058</c:v>
                </c:pt>
                <c:pt idx="98">
                  <c:v>1.2064755026471219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5A6-4AD5-BD26-3966B06FFE5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State050!$AD$2:$AD$101</c:f>
              <c:numCache>
                <c:formatCode>General</c:formatCode>
                <c:ptCount val="100"/>
                <c:pt idx="6">
                  <c:v>56352</c:v>
                </c:pt>
                <c:pt idx="8">
                  <c:v>60127.199999999997</c:v>
                </c:pt>
                <c:pt idx="9">
                  <c:v>34843.599999999999</c:v>
                </c:pt>
                <c:pt idx="11">
                  <c:v>51855.8</c:v>
                </c:pt>
                <c:pt idx="13">
                  <c:v>44655</c:v>
                </c:pt>
                <c:pt idx="15">
                  <c:v>51222.8</c:v>
                </c:pt>
                <c:pt idx="19">
                  <c:v>47606.2</c:v>
                </c:pt>
                <c:pt idx="25">
                  <c:v>36193.599999999999</c:v>
                </c:pt>
                <c:pt idx="28">
                  <c:v>39095.800000000003</c:v>
                </c:pt>
                <c:pt idx="29">
                  <c:v>41023.599999999999</c:v>
                </c:pt>
                <c:pt idx="31">
                  <c:v>47880</c:v>
                </c:pt>
                <c:pt idx="47">
                  <c:v>52927.6</c:v>
                </c:pt>
                <c:pt idx="49">
                  <c:v>16892.8</c:v>
                </c:pt>
                <c:pt idx="56">
                  <c:v>41585.4</c:v>
                </c:pt>
                <c:pt idx="59">
                  <c:v>47652.2</c:v>
                </c:pt>
                <c:pt idx="64">
                  <c:v>45844.4</c:v>
                </c:pt>
                <c:pt idx="65">
                  <c:v>57406.400000000001</c:v>
                </c:pt>
                <c:pt idx="69">
                  <c:v>43181.8</c:v>
                </c:pt>
                <c:pt idx="76">
                  <c:v>39020.800000000003</c:v>
                </c:pt>
                <c:pt idx="77">
                  <c:v>52046.6</c:v>
                </c:pt>
                <c:pt idx="78">
                  <c:v>33424.800000000003</c:v>
                </c:pt>
                <c:pt idx="80">
                  <c:v>33806</c:v>
                </c:pt>
                <c:pt idx="82">
                  <c:v>48477.599999999999</c:v>
                </c:pt>
                <c:pt idx="87">
                  <c:v>38770.400000000001</c:v>
                </c:pt>
                <c:pt idx="89">
                  <c:v>44810.400000000001</c:v>
                </c:pt>
                <c:pt idx="97">
                  <c:v>56381.4</c:v>
                </c:pt>
                <c:pt idx="99">
                  <c:v>57951.4</c:v>
                </c:pt>
              </c:numCache>
            </c:numRef>
          </c:xVal>
          <c:yVal>
            <c:numRef>
              <c:f>State050!$AE$2:$AE$101</c:f>
              <c:numCache>
                <c:formatCode>General</c:formatCode>
                <c:ptCount val="100"/>
                <c:pt idx="6">
                  <c:v>1.8300149063032367</c:v>
                </c:pt>
                <c:pt idx="8">
                  <c:v>1.550496281217153</c:v>
                </c:pt>
                <c:pt idx="9">
                  <c:v>2.4831245910296298</c:v>
                </c:pt>
                <c:pt idx="11">
                  <c:v>1.8516347255273276</c:v>
                </c:pt>
                <c:pt idx="13">
                  <c:v>2.0124062255066621</c:v>
                </c:pt>
                <c:pt idx="15">
                  <c:v>1.6346431667148222</c:v>
                </c:pt>
                <c:pt idx="19">
                  <c:v>2.2182614869491792</c:v>
                </c:pt>
                <c:pt idx="25">
                  <c:v>2.6567404181954823</c:v>
                </c:pt>
                <c:pt idx="28">
                  <c:v>2.0598887860077042</c:v>
                </c:pt>
                <c:pt idx="29">
                  <c:v>1.9704999073703917</c:v>
                </c:pt>
                <c:pt idx="31">
                  <c:v>1.5725355054302423</c:v>
                </c:pt>
                <c:pt idx="47">
                  <c:v>2.1152479991535609</c:v>
                </c:pt>
                <c:pt idx="49">
                  <c:v>2.2151449138094339</c:v>
                </c:pt>
                <c:pt idx="56">
                  <c:v>1.7376290717415246</c:v>
                </c:pt>
                <c:pt idx="59">
                  <c:v>2.1607187076357439</c:v>
                </c:pt>
                <c:pt idx="64">
                  <c:v>1.9085864358569422</c:v>
                </c:pt>
                <c:pt idx="65">
                  <c:v>1.86437400707935</c:v>
                </c:pt>
                <c:pt idx="69">
                  <c:v>2.2104914570490344</c:v>
                </c:pt>
                <c:pt idx="76">
                  <c:v>2.3598696080039363</c:v>
                </c:pt>
                <c:pt idx="77">
                  <c:v>2.0935277232326417</c:v>
                </c:pt>
                <c:pt idx="78">
                  <c:v>2.7039802781168469</c:v>
                </c:pt>
                <c:pt idx="80">
                  <c:v>1.5296692894752411</c:v>
                </c:pt>
                <c:pt idx="82">
                  <c:v>1.8196239087743618</c:v>
                </c:pt>
                <c:pt idx="87">
                  <c:v>2.7046148608216578</c:v>
                </c:pt>
                <c:pt idx="89">
                  <c:v>2.5358175780622356</c:v>
                </c:pt>
                <c:pt idx="97">
                  <c:v>1.6285157871212845</c:v>
                </c:pt>
                <c:pt idx="99">
                  <c:v>1.8033214037969747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5A6-4AD5-BD26-3966B06FFE5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State050!$AF$2:$AF$101</c:f>
              <c:numCache>
                <c:formatCode>General</c:formatCode>
                <c:ptCount val="100"/>
                <c:pt idx="0">
                  <c:v>68091.199999999997</c:v>
                </c:pt>
                <c:pt idx="2">
                  <c:v>80673</c:v>
                </c:pt>
                <c:pt idx="3">
                  <c:v>62057.599999999999</c:v>
                </c:pt>
                <c:pt idx="14">
                  <c:v>65273.8</c:v>
                </c:pt>
                <c:pt idx="17">
                  <c:v>75825.8</c:v>
                </c:pt>
                <c:pt idx="24">
                  <c:v>76824.600000000006</c:v>
                </c:pt>
                <c:pt idx="30">
                  <c:v>72393</c:v>
                </c:pt>
                <c:pt idx="32">
                  <c:v>58603.6</c:v>
                </c:pt>
                <c:pt idx="35">
                  <c:v>61505.8</c:v>
                </c:pt>
                <c:pt idx="37">
                  <c:v>78328.399999999994</c:v>
                </c:pt>
                <c:pt idx="39">
                  <c:v>69086.600000000006</c:v>
                </c:pt>
                <c:pt idx="40">
                  <c:v>71435.8</c:v>
                </c:pt>
                <c:pt idx="42">
                  <c:v>58713.4</c:v>
                </c:pt>
                <c:pt idx="67">
                  <c:v>55853.599999999999</c:v>
                </c:pt>
                <c:pt idx="72">
                  <c:v>87598</c:v>
                </c:pt>
                <c:pt idx="73">
                  <c:v>73579.199999999997</c:v>
                </c:pt>
                <c:pt idx="83">
                  <c:v>53990.8</c:v>
                </c:pt>
                <c:pt idx="84">
                  <c:v>60848.2</c:v>
                </c:pt>
                <c:pt idx="85">
                  <c:v>69763</c:v>
                </c:pt>
                <c:pt idx="88">
                  <c:v>80127.600000000006</c:v>
                </c:pt>
                <c:pt idx="90">
                  <c:v>68112</c:v>
                </c:pt>
                <c:pt idx="95">
                  <c:v>70343.399999999994</c:v>
                </c:pt>
                <c:pt idx="96">
                  <c:v>77133.399999999994</c:v>
                </c:pt>
              </c:numCache>
            </c:numRef>
          </c:xVal>
          <c:yVal>
            <c:numRef>
              <c:f>State050!$AG$2:$AG$101</c:f>
              <c:numCache>
                <c:formatCode>General</c:formatCode>
                <c:ptCount val="100"/>
                <c:pt idx="0">
                  <c:v>1.6907177432619782</c:v>
                </c:pt>
                <c:pt idx="2">
                  <c:v>1.604179837120226</c:v>
                </c:pt>
                <c:pt idx="3">
                  <c:v>1.7797820089723095</c:v>
                </c:pt>
                <c:pt idx="14">
                  <c:v>1.8587549675367452</c:v>
                </c:pt>
                <c:pt idx="17">
                  <c:v>1.8001524547053904</c:v>
                </c:pt>
                <c:pt idx="24">
                  <c:v>1.7417207509053088</c:v>
                </c:pt>
                <c:pt idx="30">
                  <c:v>1.4489936872349536</c:v>
                </c:pt>
                <c:pt idx="32">
                  <c:v>1.6621675118934673</c:v>
                </c:pt>
                <c:pt idx="35">
                  <c:v>1.722374150080155</c:v>
                </c:pt>
                <c:pt idx="37">
                  <c:v>1.7582383911837853</c:v>
                </c:pt>
                <c:pt idx="39">
                  <c:v>1.7204928307370748</c:v>
                </c:pt>
                <c:pt idx="40">
                  <c:v>1.6701569801136125</c:v>
                </c:pt>
                <c:pt idx="42">
                  <c:v>1.7615910507652426</c:v>
                </c:pt>
                <c:pt idx="67">
                  <c:v>1.9078089863500294</c:v>
                </c:pt>
                <c:pt idx="72">
                  <c:v>1.5168725313363318</c:v>
                </c:pt>
                <c:pt idx="73">
                  <c:v>1.481750277252267</c:v>
                </c:pt>
                <c:pt idx="83">
                  <c:v>1.6446505700971277</c:v>
                </c:pt>
                <c:pt idx="84">
                  <c:v>1.6325873238649624</c:v>
                </c:pt>
                <c:pt idx="85">
                  <c:v>1.7057179307082551</c:v>
                </c:pt>
                <c:pt idx="88">
                  <c:v>1.6869592999166327</c:v>
                </c:pt>
                <c:pt idx="90">
                  <c:v>1.6596341320178529</c:v>
                </c:pt>
                <c:pt idx="95">
                  <c:v>1.6900661611466039</c:v>
                </c:pt>
                <c:pt idx="96">
                  <c:v>1.7623364197610893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5A6-4AD5-BD26-3966B06FFE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2459392"/>
        <c:axId val="676598736"/>
      </c:scatterChart>
      <c:valAx>
        <c:axId val="68245939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6598736"/>
        <c:crosses val="autoZero"/>
        <c:crossBetween val="midCat"/>
      </c:valAx>
      <c:valAx>
        <c:axId val="6765987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24593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State050!$AI$2:$AI$101</c:f>
              <c:numCache>
                <c:formatCode>General</c:formatCode>
                <c:ptCount val="100"/>
                <c:pt idx="1">
                  <c:v>48329.8</c:v>
                </c:pt>
                <c:pt idx="5">
                  <c:v>26720.2</c:v>
                </c:pt>
                <c:pt idx="7">
                  <c:v>57375.4</c:v>
                </c:pt>
                <c:pt idx="10">
                  <c:v>67094.600000000006</c:v>
                </c:pt>
                <c:pt idx="21">
                  <c:v>54150.2</c:v>
                </c:pt>
                <c:pt idx="22">
                  <c:v>67081.8</c:v>
                </c:pt>
                <c:pt idx="26">
                  <c:v>54975.199999999997</c:v>
                </c:pt>
                <c:pt idx="27">
                  <c:v>68653</c:v>
                </c:pt>
                <c:pt idx="44">
                  <c:v>51905</c:v>
                </c:pt>
                <c:pt idx="45">
                  <c:v>42232.4</c:v>
                </c:pt>
                <c:pt idx="46">
                  <c:v>55056.2</c:v>
                </c:pt>
                <c:pt idx="51">
                  <c:v>37503.800000000003</c:v>
                </c:pt>
                <c:pt idx="52">
                  <c:v>91776.2</c:v>
                </c:pt>
                <c:pt idx="53">
                  <c:v>54345.2</c:v>
                </c:pt>
                <c:pt idx="58">
                  <c:v>51871.199999999997</c:v>
                </c:pt>
                <c:pt idx="60">
                  <c:v>83032.399999999994</c:v>
                </c:pt>
                <c:pt idx="63">
                  <c:v>91267.4</c:v>
                </c:pt>
                <c:pt idx="70">
                  <c:v>50115.8</c:v>
                </c:pt>
                <c:pt idx="74">
                  <c:v>72299.8</c:v>
                </c:pt>
                <c:pt idx="75">
                  <c:v>85436.800000000003</c:v>
                </c:pt>
                <c:pt idx="79">
                  <c:v>58453.599999999999</c:v>
                </c:pt>
                <c:pt idx="92">
                  <c:v>86825</c:v>
                </c:pt>
                <c:pt idx="93">
                  <c:v>72298.399999999994</c:v>
                </c:pt>
                <c:pt idx="94">
                  <c:v>53384.4</c:v>
                </c:pt>
              </c:numCache>
            </c:numRef>
          </c:xVal>
          <c:yVal>
            <c:numRef>
              <c:f>State050!$AJ$3:$AJ$101</c:f>
              <c:numCache>
                <c:formatCode>General</c:formatCode>
                <c:ptCount val="99"/>
                <c:pt idx="0">
                  <c:v>1.0571531436091191</c:v>
                </c:pt>
                <c:pt idx="4">
                  <c:v>1.1291831647966706</c:v>
                </c:pt>
                <c:pt idx="6">
                  <c:v>1.1157743562572113</c:v>
                </c:pt>
                <c:pt idx="9">
                  <c:v>1.1404941679360185</c:v>
                </c:pt>
                <c:pt idx="20">
                  <c:v>1.0365612684717693</c:v>
                </c:pt>
                <c:pt idx="21">
                  <c:v>1.0333503275105915</c:v>
                </c:pt>
                <c:pt idx="25">
                  <c:v>1.1034248170083967</c:v>
                </c:pt>
                <c:pt idx="26">
                  <c:v>1.0834340815405008</c:v>
                </c:pt>
                <c:pt idx="43">
                  <c:v>1.308178402851363</c:v>
                </c:pt>
                <c:pt idx="44">
                  <c:v>1.1175542948068307</c:v>
                </c:pt>
                <c:pt idx="45">
                  <c:v>1.041717372430353</c:v>
                </c:pt>
                <c:pt idx="50">
                  <c:v>1.0394680005759416</c:v>
                </c:pt>
                <c:pt idx="51">
                  <c:v>1.2033402995547866</c:v>
                </c:pt>
                <c:pt idx="52">
                  <c:v>1.0448944893017231</c:v>
                </c:pt>
                <c:pt idx="57">
                  <c:v>1.2057172380820187</c:v>
                </c:pt>
                <c:pt idx="59">
                  <c:v>1.1152875263150288</c:v>
                </c:pt>
                <c:pt idx="62">
                  <c:v>1.2554099273124906</c:v>
                </c:pt>
                <c:pt idx="69">
                  <c:v>1.0760279193388111</c:v>
                </c:pt>
                <c:pt idx="73">
                  <c:v>1.0063928254296692</c:v>
                </c:pt>
                <c:pt idx="74">
                  <c:v>1.0869906176261284</c:v>
                </c:pt>
                <c:pt idx="78">
                  <c:v>1.0222638126650883</c:v>
                </c:pt>
                <c:pt idx="91">
                  <c:v>1.0937172473365966</c:v>
                </c:pt>
                <c:pt idx="92">
                  <c:v>1.2857545948458058</c:v>
                </c:pt>
                <c:pt idx="93">
                  <c:v>1.3495515543866747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0EA-41AC-B44E-61B4FEEB80C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State050!$AK$2:$AK$101</c:f>
              <c:numCache>
                <c:formatCode>General</c:formatCode>
                <c:ptCount val="100"/>
                <c:pt idx="0">
                  <c:v>68091.199999999997</c:v>
                </c:pt>
                <c:pt idx="2">
                  <c:v>80673</c:v>
                </c:pt>
                <c:pt idx="3">
                  <c:v>62057.599999999999</c:v>
                </c:pt>
                <c:pt idx="4">
                  <c:v>81959.399999999994</c:v>
                </c:pt>
                <c:pt idx="6">
                  <c:v>56352</c:v>
                </c:pt>
                <c:pt idx="8">
                  <c:v>60127.199999999997</c:v>
                </c:pt>
                <c:pt idx="9">
                  <c:v>34843.599999999999</c:v>
                </c:pt>
                <c:pt idx="11">
                  <c:v>51855.8</c:v>
                </c:pt>
                <c:pt idx="12">
                  <c:v>39746.800000000003</c:v>
                </c:pt>
                <c:pt idx="13">
                  <c:v>44655</c:v>
                </c:pt>
                <c:pt idx="14">
                  <c:v>65273.8</c:v>
                </c:pt>
                <c:pt idx="15">
                  <c:v>51222.8</c:v>
                </c:pt>
                <c:pt idx="16">
                  <c:v>89141</c:v>
                </c:pt>
                <c:pt idx="17">
                  <c:v>75825.8</c:v>
                </c:pt>
                <c:pt idx="18">
                  <c:v>63122.400000000001</c:v>
                </c:pt>
                <c:pt idx="19">
                  <c:v>47606.2</c:v>
                </c:pt>
                <c:pt idx="20">
                  <c:v>57921.2</c:v>
                </c:pt>
                <c:pt idx="23">
                  <c:v>51814</c:v>
                </c:pt>
                <c:pt idx="24">
                  <c:v>76824.600000000006</c:v>
                </c:pt>
                <c:pt idx="25">
                  <c:v>36193.599999999999</c:v>
                </c:pt>
                <c:pt idx="28">
                  <c:v>39095.800000000003</c:v>
                </c:pt>
                <c:pt idx="29">
                  <c:v>41023.599999999999</c:v>
                </c:pt>
                <c:pt idx="30">
                  <c:v>72393</c:v>
                </c:pt>
                <c:pt idx="31">
                  <c:v>47880</c:v>
                </c:pt>
                <c:pt idx="32">
                  <c:v>58603.6</c:v>
                </c:pt>
                <c:pt idx="33">
                  <c:v>76246.8</c:v>
                </c:pt>
                <c:pt idx="34">
                  <c:v>59486</c:v>
                </c:pt>
                <c:pt idx="35">
                  <c:v>61505.8</c:v>
                </c:pt>
                <c:pt idx="36">
                  <c:v>62309.599999999999</c:v>
                </c:pt>
                <c:pt idx="37">
                  <c:v>78328.399999999994</c:v>
                </c:pt>
                <c:pt idx="38">
                  <c:v>56724.6</c:v>
                </c:pt>
                <c:pt idx="39">
                  <c:v>69086.600000000006</c:v>
                </c:pt>
                <c:pt idx="40">
                  <c:v>71435.8</c:v>
                </c:pt>
                <c:pt idx="41">
                  <c:v>89085.4</c:v>
                </c:pt>
                <c:pt idx="42">
                  <c:v>58713.4</c:v>
                </c:pt>
                <c:pt idx="43">
                  <c:v>71918.8</c:v>
                </c:pt>
                <c:pt idx="47">
                  <c:v>52927.6</c:v>
                </c:pt>
                <c:pt idx="48">
                  <c:v>55171.4</c:v>
                </c:pt>
                <c:pt idx="49">
                  <c:v>16892.8</c:v>
                </c:pt>
                <c:pt idx="50">
                  <c:v>44448.6</c:v>
                </c:pt>
                <c:pt idx="54">
                  <c:v>52316.2</c:v>
                </c:pt>
                <c:pt idx="55">
                  <c:v>64399</c:v>
                </c:pt>
                <c:pt idx="56">
                  <c:v>41585.4</c:v>
                </c:pt>
                <c:pt idx="57">
                  <c:v>81510.8</c:v>
                </c:pt>
                <c:pt idx="59">
                  <c:v>47652.2</c:v>
                </c:pt>
                <c:pt idx="61">
                  <c:v>57920.6</c:v>
                </c:pt>
                <c:pt idx="62">
                  <c:v>80388.399999999994</c:v>
                </c:pt>
                <c:pt idx="64">
                  <c:v>45844.4</c:v>
                </c:pt>
                <c:pt idx="65">
                  <c:v>57406.400000000001</c:v>
                </c:pt>
                <c:pt idx="66">
                  <c:v>51864.800000000003</c:v>
                </c:pt>
                <c:pt idx="67">
                  <c:v>55853.599999999999</c:v>
                </c:pt>
                <c:pt idx="68">
                  <c:v>19345.599999999999</c:v>
                </c:pt>
                <c:pt idx="69">
                  <c:v>43181.8</c:v>
                </c:pt>
                <c:pt idx="71">
                  <c:v>49411.199999999997</c:v>
                </c:pt>
                <c:pt idx="72">
                  <c:v>87598</c:v>
                </c:pt>
                <c:pt idx="73">
                  <c:v>73579.199999999997</c:v>
                </c:pt>
                <c:pt idx="76">
                  <c:v>39020.800000000003</c:v>
                </c:pt>
                <c:pt idx="77">
                  <c:v>52046.6</c:v>
                </c:pt>
                <c:pt idx="78">
                  <c:v>33424.800000000003</c:v>
                </c:pt>
                <c:pt idx="80">
                  <c:v>33806</c:v>
                </c:pt>
                <c:pt idx="81">
                  <c:v>39380</c:v>
                </c:pt>
                <c:pt idx="82">
                  <c:v>48477.599999999999</c:v>
                </c:pt>
                <c:pt idx="83">
                  <c:v>53990.8</c:v>
                </c:pt>
                <c:pt idx="84">
                  <c:v>60848.2</c:v>
                </c:pt>
                <c:pt idx="85">
                  <c:v>69763</c:v>
                </c:pt>
                <c:pt idx="86">
                  <c:v>46891.8</c:v>
                </c:pt>
                <c:pt idx="87">
                  <c:v>38770.400000000001</c:v>
                </c:pt>
                <c:pt idx="88">
                  <c:v>80127.600000000006</c:v>
                </c:pt>
                <c:pt idx="89">
                  <c:v>44810.400000000001</c:v>
                </c:pt>
                <c:pt idx="90">
                  <c:v>68112</c:v>
                </c:pt>
                <c:pt idx="91">
                  <c:v>64501.2</c:v>
                </c:pt>
                <c:pt idx="95">
                  <c:v>70343.399999999994</c:v>
                </c:pt>
                <c:pt idx="96">
                  <c:v>77133.399999999994</c:v>
                </c:pt>
                <c:pt idx="97">
                  <c:v>56381.4</c:v>
                </c:pt>
                <c:pt idx="98">
                  <c:v>65354</c:v>
                </c:pt>
                <c:pt idx="99">
                  <c:v>57951.4</c:v>
                </c:pt>
              </c:numCache>
            </c:numRef>
          </c:xVal>
          <c:yVal>
            <c:numRef>
              <c:f>State050!$AL$2:$AL$101</c:f>
              <c:numCache>
                <c:formatCode>General</c:formatCode>
                <c:ptCount val="100"/>
                <c:pt idx="0">
                  <c:v>1.6907177432619782</c:v>
                </c:pt>
                <c:pt idx="2">
                  <c:v>1.604179837120226</c:v>
                </c:pt>
                <c:pt idx="3">
                  <c:v>1.7797820089723095</c:v>
                </c:pt>
                <c:pt idx="4">
                  <c:v>1.3595511924196615</c:v>
                </c:pt>
                <c:pt idx="6">
                  <c:v>1.8300149063032367</c:v>
                </c:pt>
                <c:pt idx="8">
                  <c:v>1.550496281217153</c:v>
                </c:pt>
                <c:pt idx="9">
                  <c:v>2.4831245910296298</c:v>
                </c:pt>
                <c:pt idx="11">
                  <c:v>1.8516347255273276</c:v>
                </c:pt>
                <c:pt idx="12">
                  <c:v>1.3178670987349923</c:v>
                </c:pt>
                <c:pt idx="13">
                  <c:v>2.0124062255066621</c:v>
                </c:pt>
                <c:pt idx="14">
                  <c:v>1.8587549675367452</c:v>
                </c:pt>
                <c:pt idx="15">
                  <c:v>1.6346431667148222</c:v>
                </c:pt>
                <c:pt idx="16">
                  <c:v>1.3393948912397213</c:v>
                </c:pt>
                <c:pt idx="17">
                  <c:v>1.8001524547053904</c:v>
                </c:pt>
                <c:pt idx="18">
                  <c:v>1.3941168269901016</c:v>
                </c:pt>
                <c:pt idx="19">
                  <c:v>2.2182614869491792</c:v>
                </c:pt>
                <c:pt idx="20">
                  <c:v>1.210921044453499</c:v>
                </c:pt>
                <c:pt idx="23">
                  <c:v>1.2918323233103022</c:v>
                </c:pt>
                <c:pt idx="24">
                  <c:v>1.7417207509053088</c:v>
                </c:pt>
                <c:pt idx="25">
                  <c:v>2.6567404181954823</c:v>
                </c:pt>
                <c:pt idx="28">
                  <c:v>2.0598887860077042</c:v>
                </c:pt>
                <c:pt idx="29">
                  <c:v>1.9704999073703917</c:v>
                </c:pt>
                <c:pt idx="30">
                  <c:v>1.4489936872349536</c:v>
                </c:pt>
                <c:pt idx="31">
                  <c:v>1.5725355054302423</c:v>
                </c:pt>
                <c:pt idx="32">
                  <c:v>1.6621675118934673</c:v>
                </c:pt>
                <c:pt idx="33">
                  <c:v>1.2970511549337151</c:v>
                </c:pt>
                <c:pt idx="34">
                  <c:v>1.3069629828867297</c:v>
                </c:pt>
                <c:pt idx="35">
                  <c:v>1.722374150080155</c:v>
                </c:pt>
                <c:pt idx="36">
                  <c:v>1.4045508236291038</c:v>
                </c:pt>
                <c:pt idx="37">
                  <c:v>1.7582383911837853</c:v>
                </c:pt>
                <c:pt idx="38">
                  <c:v>1.1456052576836153</c:v>
                </c:pt>
                <c:pt idx="39">
                  <c:v>1.7204928307370748</c:v>
                </c:pt>
                <c:pt idx="40">
                  <c:v>1.6701569801136125</c:v>
                </c:pt>
                <c:pt idx="41">
                  <c:v>1.3532295976669579</c:v>
                </c:pt>
                <c:pt idx="42">
                  <c:v>1.7615910507652426</c:v>
                </c:pt>
                <c:pt idx="43">
                  <c:v>1.502680801125714</c:v>
                </c:pt>
                <c:pt idx="47">
                  <c:v>2.1152479991535609</c:v>
                </c:pt>
                <c:pt idx="48">
                  <c:v>1.4607024654078018</c:v>
                </c:pt>
                <c:pt idx="49">
                  <c:v>2.2151449138094339</c:v>
                </c:pt>
                <c:pt idx="50">
                  <c:v>1.7266910543864149</c:v>
                </c:pt>
                <c:pt idx="54">
                  <c:v>1.3016235888692222</c:v>
                </c:pt>
                <c:pt idx="55">
                  <c:v>1.4585940775477879</c:v>
                </c:pt>
                <c:pt idx="56">
                  <c:v>1.7376290717415246</c:v>
                </c:pt>
                <c:pt idx="57">
                  <c:v>1.2310638590223626</c:v>
                </c:pt>
                <c:pt idx="59">
                  <c:v>2.1607187076357439</c:v>
                </c:pt>
                <c:pt idx="61">
                  <c:v>1.3808558612997794</c:v>
                </c:pt>
                <c:pt idx="62">
                  <c:v>1.5222967492822348</c:v>
                </c:pt>
                <c:pt idx="64">
                  <c:v>1.9085864358569422</c:v>
                </c:pt>
                <c:pt idx="65">
                  <c:v>1.86437400707935</c:v>
                </c:pt>
                <c:pt idx="66">
                  <c:v>1.234999460134812</c:v>
                </c:pt>
                <c:pt idx="67">
                  <c:v>1.9078089863500294</c:v>
                </c:pt>
                <c:pt idx="68">
                  <c:v>1.1303862376974609</c:v>
                </c:pt>
                <c:pt idx="69">
                  <c:v>2.2104914570490344</c:v>
                </c:pt>
                <c:pt idx="71">
                  <c:v>1.6043326209442395</c:v>
                </c:pt>
                <c:pt idx="72">
                  <c:v>1.5168725313363318</c:v>
                </c:pt>
                <c:pt idx="73">
                  <c:v>1.481750277252267</c:v>
                </c:pt>
                <c:pt idx="76">
                  <c:v>2.3598696080039363</c:v>
                </c:pt>
                <c:pt idx="77">
                  <c:v>2.0935277232326417</c:v>
                </c:pt>
                <c:pt idx="78">
                  <c:v>2.7039802781168469</c:v>
                </c:pt>
                <c:pt idx="80">
                  <c:v>1.5296692894752411</c:v>
                </c:pt>
                <c:pt idx="81">
                  <c:v>1.4286439817166074</c:v>
                </c:pt>
                <c:pt idx="82">
                  <c:v>1.8196239087743618</c:v>
                </c:pt>
                <c:pt idx="83">
                  <c:v>1.6446505700971277</c:v>
                </c:pt>
                <c:pt idx="84">
                  <c:v>1.6325873238649624</c:v>
                </c:pt>
                <c:pt idx="85">
                  <c:v>1.7057179307082551</c:v>
                </c:pt>
                <c:pt idx="86">
                  <c:v>1.3312562111072723</c:v>
                </c:pt>
                <c:pt idx="87">
                  <c:v>2.7046148608216578</c:v>
                </c:pt>
                <c:pt idx="88">
                  <c:v>1.6869592999166327</c:v>
                </c:pt>
                <c:pt idx="89">
                  <c:v>2.5358175780622356</c:v>
                </c:pt>
                <c:pt idx="90">
                  <c:v>1.6596341320178529</c:v>
                </c:pt>
                <c:pt idx="91">
                  <c:v>1.441678604429065</c:v>
                </c:pt>
                <c:pt idx="95">
                  <c:v>1.6900661611466039</c:v>
                </c:pt>
                <c:pt idx="96">
                  <c:v>1.7623364197610893</c:v>
                </c:pt>
                <c:pt idx="97">
                  <c:v>1.6285157871212845</c:v>
                </c:pt>
                <c:pt idx="98">
                  <c:v>1.2064755026471219</c:v>
                </c:pt>
                <c:pt idx="99">
                  <c:v>1.8033214037969747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0EA-41AC-B44E-61B4FEEB80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2459792"/>
        <c:axId val="676594992"/>
      </c:scatterChart>
      <c:valAx>
        <c:axId val="68245979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6594992"/>
        <c:crosses val="autoZero"/>
        <c:crossBetween val="midCat"/>
      </c:valAx>
      <c:valAx>
        <c:axId val="6765949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24597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State049!$J$2:$J$101</c:f>
              <c:numCache>
                <c:formatCode>General</c:formatCode>
                <c:ptCount val="100"/>
                <c:pt idx="0">
                  <c:v>68154.2</c:v>
                </c:pt>
                <c:pt idx="1">
                  <c:v>48173.4</c:v>
                </c:pt>
                <c:pt idx="2">
                  <c:v>80261.399999999994</c:v>
                </c:pt>
                <c:pt idx="3">
                  <c:v>62608.2</c:v>
                </c:pt>
                <c:pt idx="4">
                  <c:v>81910.8</c:v>
                </c:pt>
                <c:pt idx="5">
                  <c:v>26604.799999999999</c:v>
                </c:pt>
                <c:pt idx="6">
                  <c:v>55624.2</c:v>
                </c:pt>
                <c:pt idx="7">
                  <c:v>56702</c:v>
                </c:pt>
                <c:pt idx="8">
                  <c:v>60978.400000000001</c:v>
                </c:pt>
                <c:pt idx="9">
                  <c:v>34774</c:v>
                </c:pt>
                <c:pt idx="10">
                  <c:v>67203</c:v>
                </c:pt>
                <c:pt idx="11">
                  <c:v>51503</c:v>
                </c:pt>
                <c:pt idx="12">
                  <c:v>40381.4</c:v>
                </c:pt>
                <c:pt idx="13">
                  <c:v>43953.2</c:v>
                </c:pt>
                <c:pt idx="14">
                  <c:v>65227.6</c:v>
                </c:pt>
                <c:pt idx="15">
                  <c:v>51206.400000000001</c:v>
                </c:pt>
                <c:pt idx="16">
                  <c:v>89000.6</c:v>
                </c:pt>
                <c:pt idx="17">
                  <c:v>75859.399999999994</c:v>
                </c:pt>
                <c:pt idx="18">
                  <c:v>63578.2</c:v>
                </c:pt>
                <c:pt idx="19">
                  <c:v>47705.599999999999</c:v>
                </c:pt>
                <c:pt idx="20">
                  <c:v>57910.8</c:v>
                </c:pt>
                <c:pt idx="21">
                  <c:v>54730</c:v>
                </c:pt>
                <c:pt idx="22">
                  <c:v>66467</c:v>
                </c:pt>
                <c:pt idx="23">
                  <c:v>51295.4</c:v>
                </c:pt>
                <c:pt idx="24">
                  <c:v>76882.399999999994</c:v>
                </c:pt>
                <c:pt idx="25">
                  <c:v>36273</c:v>
                </c:pt>
                <c:pt idx="26">
                  <c:v>54244.4</c:v>
                </c:pt>
                <c:pt idx="27">
                  <c:v>69481.399999999994</c:v>
                </c:pt>
                <c:pt idx="28">
                  <c:v>38511.199999999997</c:v>
                </c:pt>
                <c:pt idx="29">
                  <c:v>41395.4</c:v>
                </c:pt>
                <c:pt idx="30">
                  <c:v>72880</c:v>
                </c:pt>
                <c:pt idx="31">
                  <c:v>48083.6</c:v>
                </c:pt>
                <c:pt idx="32">
                  <c:v>59056.2</c:v>
                </c:pt>
                <c:pt idx="33">
                  <c:v>76075.600000000006</c:v>
                </c:pt>
                <c:pt idx="34">
                  <c:v>59133.8</c:v>
                </c:pt>
                <c:pt idx="35">
                  <c:v>61465.599999999999</c:v>
                </c:pt>
                <c:pt idx="36">
                  <c:v>62327.199999999997</c:v>
                </c:pt>
                <c:pt idx="37">
                  <c:v>78639</c:v>
                </c:pt>
                <c:pt idx="38">
                  <c:v>56632</c:v>
                </c:pt>
                <c:pt idx="39">
                  <c:v>68562.399999999994</c:v>
                </c:pt>
                <c:pt idx="40">
                  <c:v>71962.2</c:v>
                </c:pt>
                <c:pt idx="41">
                  <c:v>88516.4</c:v>
                </c:pt>
                <c:pt idx="42">
                  <c:v>58383.199999999997</c:v>
                </c:pt>
                <c:pt idx="43">
                  <c:v>71633.2</c:v>
                </c:pt>
                <c:pt idx="44">
                  <c:v>51455.6</c:v>
                </c:pt>
                <c:pt idx="45">
                  <c:v>42221.599999999999</c:v>
                </c:pt>
                <c:pt idx="46">
                  <c:v>55091.199999999997</c:v>
                </c:pt>
                <c:pt idx="47">
                  <c:v>53728.2</c:v>
                </c:pt>
                <c:pt idx="48">
                  <c:v>55173.4</c:v>
                </c:pt>
                <c:pt idx="49">
                  <c:v>17003.2</c:v>
                </c:pt>
                <c:pt idx="50">
                  <c:v>44211.6</c:v>
                </c:pt>
                <c:pt idx="51">
                  <c:v>37839.199999999997</c:v>
                </c:pt>
                <c:pt idx="52">
                  <c:v>91418.2</c:v>
                </c:pt>
                <c:pt idx="53">
                  <c:v>54444.4</c:v>
                </c:pt>
                <c:pt idx="54">
                  <c:v>52237</c:v>
                </c:pt>
                <c:pt idx="55">
                  <c:v>64344</c:v>
                </c:pt>
                <c:pt idx="56">
                  <c:v>41519</c:v>
                </c:pt>
                <c:pt idx="57">
                  <c:v>81353</c:v>
                </c:pt>
                <c:pt idx="58">
                  <c:v>52297.599999999999</c:v>
                </c:pt>
                <c:pt idx="59">
                  <c:v>47664.6</c:v>
                </c:pt>
                <c:pt idx="60">
                  <c:v>83027.199999999997</c:v>
                </c:pt>
                <c:pt idx="61">
                  <c:v>57586.8</c:v>
                </c:pt>
                <c:pt idx="62">
                  <c:v>80739.199999999997</c:v>
                </c:pt>
                <c:pt idx="63">
                  <c:v>91097.8</c:v>
                </c:pt>
                <c:pt idx="64">
                  <c:v>45836.2</c:v>
                </c:pt>
                <c:pt idx="65">
                  <c:v>57863</c:v>
                </c:pt>
                <c:pt idx="66">
                  <c:v>51535.4</c:v>
                </c:pt>
                <c:pt idx="67">
                  <c:v>55952.800000000003</c:v>
                </c:pt>
                <c:pt idx="68">
                  <c:v>18981.599999999999</c:v>
                </c:pt>
                <c:pt idx="69">
                  <c:v>43223</c:v>
                </c:pt>
                <c:pt idx="70">
                  <c:v>50488.6</c:v>
                </c:pt>
                <c:pt idx="71">
                  <c:v>49383.199999999997</c:v>
                </c:pt>
                <c:pt idx="72">
                  <c:v>87720.2</c:v>
                </c:pt>
                <c:pt idx="73">
                  <c:v>73616.600000000006</c:v>
                </c:pt>
                <c:pt idx="74">
                  <c:v>72222</c:v>
                </c:pt>
                <c:pt idx="75">
                  <c:v>85087.2</c:v>
                </c:pt>
                <c:pt idx="76">
                  <c:v>38993.800000000003</c:v>
                </c:pt>
                <c:pt idx="77">
                  <c:v>52610.400000000001</c:v>
                </c:pt>
                <c:pt idx="78">
                  <c:v>32749.200000000001</c:v>
                </c:pt>
                <c:pt idx="79">
                  <c:v>58517</c:v>
                </c:pt>
                <c:pt idx="80">
                  <c:v>33801.800000000003</c:v>
                </c:pt>
                <c:pt idx="81">
                  <c:v>39368.6</c:v>
                </c:pt>
                <c:pt idx="82">
                  <c:v>48856</c:v>
                </c:pt>
                <c:pt idx="83">
                  <c:v>55233.8</c:v>
                </c:pt>
                <c:pt idx="84">
                  <c:v>60836.4</c:v>
                </c:pt>
                <c:pt idx="85">
                  <c:v>69581.2</c:v>
                </c:pt>
                <c:pt idx="86">
                  <c:v>46813.2</c:v>
                </c:pt>
                <c:pt idx="87">
                  <c:v>39383</c:v>
                </c:pt>
                <c:pt idx="88">
                  <c:v>79916.600000000006</c:v>
                </c:pt>
                <c:pt idx="89">
                  <c:v>45317.4</c:v>
                </c:pt>
                <c:pt idx="90">
                  <c:v>68133.8</c:v>
                </c:pt>
                <c:pt idx="91">
                  <c:v>63545.2</c:v>
                </c:pt>
                <c:pt idx="92">
                  <c:v>87159.2</c:v>
                </c:pt>
                <c:pt idx="93">
                  <c:v>72076.399999999994</c:v>
                </c:pt>
                <c:pt idx="94">
                  <c:v>52232.800000000003</c:v>
                </c:pt>
                <c:pt idx="95">
                  <c:v>70450.399999999994</c:v>
                </c:pt>
                <c:pt idx="96">
                  <c:v>76426.2</c:v>
                </c:pt>
                <c:pt idx="97">
                  <c:v>56267.8</c:v>
                </c:pt>
                <c:pt idx="98">
                  <c:v>65152.2</c:v>
                </c:pt>
                <c:pt idx="99">
                  <c:v>57928.2</c:v>
                </c:pt>
              </c:numCache>
            </c:numRef>
          </c:xVal>
          <c:yVal>
            <c:numRef>
              <c:f>State049!$K$2:$K$101</c:f>
              <c:numCache>
                <c:formatCode>General</c:formatCode>
                <c:ptCount val="100"/>
                <c:pt idx="0">
                  <c:v>1.6994844044827759</c:v>
                </c:pt>
                <c:pt idx="1">
                  <c:v>1.0605853022622442</c:v>
                </c:pt>
                <c:pt idx="2">
                  <c:v>1.6351695833862854</c:v>
                </c:pt>
                <c:pt idx="3">
                  <c:v>1.735906798151041</c:v>
                </c:pt>
                <c:pt idx="4">
                  <c:v>1.3603944778954666</c:v>
                </c:pt>
                <c:pt idx="5">
                  <c:v>1.1268267380322348</c:v>
                </c:pt>
                <c:pt idx="6">
                  <c:v>1.8539412701665823</c:v>
                </c:pt>
                <c:pt idx="7">
                  <c:v>1.1035942294804415</c:v>
                </c:pt>
                <c:pt idx="8">
                  <c:v>1.5233918895871326</c:v>
                </c:pt>
                <c:pt idx="9">
                  <c:v>2.4891585667452696</c:v>
                </c:pt>
                <c:pt idx="10">
                  <c:v>1.1386545243515915</c:v>
                </c:pt>
                <c:pt idx="11">
                  <c:v>1.8626293613964235</c:v>
                </c:pt>
                <c:pt idx="12">
                  <c:v>1.2979242918769531</c:v>
                </c:pt>
                <c:pt idx="13">
                  <c:v>2.0472002038531896</c:v>
                </c:pt>
                <c:pt idx="14">
                  <c:v>1.8597955466704279</c:v>
                </c:pt>
                <c:pt idx="15">
                  <c:v>1.6794580364954381</c:v>
                </c:pt>
                <c:pt idx="16">
                  <c:v>1.3160585434255498</c:v>
                </c:pt>
                <c:pt idx="17">
                  <c:v>1.7710263988378501</c:v>
                </c:pt>
                <c:pt idx="18">
                  <c:v>1.3747007622109466</c:v>
                </c:pt>
                <c:pt idx="19">
                  <c:v>2.219026697075396</c:v>
                </c:pt>
                <c:pt idx="20">
                  <c:v>1.2112248492509168</c:v>
                </c:pt>
                <c:pt idx="21">
                  <c:v>1.0255253060478713</c:v>
                </c:pt>
                <c:pt idx="22">
                  <c:v>1.0313087697654475</c:v>
                </c:pt>
                <c:pt idx="23">
                  <c:v>1.2941121426092788</c:v>
                </c:pt>
                <c:pt idx="24">
                  <c:v>1.7673745876819664</c:v>
                </c:pt>
                <c:pt idx="25">
                  <c:v>2.6545915694869464</c:v>
                </c:pt>
                <c:pt idx="26">
                  <c:v>1.1238763817094484</c:v>
                </c:pt>
                <c:pt idx="27">
                  <c:v>1.048338116387983</c:v>
                </c:pt>
                <c:pt idx="28">
                  <c:v>2.0696057250877669</c:v>
                </c:pt>
                <c:pt idx="29">
                  <c:v>1.952825676282872</c:v>
                </c:pt>
                <c:pt idx="30">
                  <c:v>1.4403540065861691</c:v>
                </c:pt>
                <c:pt idx="31">
                  <c:v>1.5774817193388182</c:v>
                </c:pt>
                <c:pt idx="32">
                  <c:v>1.6493441840145489</c:v>
                </c:pt>
                <c:pt idx="33">
                  <c:v>1.3002855054708735</c:v>
                </c:pt>
                <c:pt idx="34">
                  <c:v>1.2793191034569062</c:v>
                </c:pt>
                <c:pt idx="35">
                  <c:v>1.7235006247396918</c:v>
                </c:pt>
                <c:pt idx="36">
                  <c:v>1.4095932433993505</c:v>
                </c:pt>
                <c:pt idx="37">
                  <c:v>1.7263571510319307</c:v>
                </c:pt>
                <c:pt idx="38">
                  <c:v>1.1575610962000282</c:v>
                </c:pt>
                <c:pt idx="39">
                  <c:v>1.7336324282697224</c:v>
                </c:pt>
                <c:pt idx="40">
                  <c:v>1.6859823629627777</c:v>
                </c:pt>
                <c:pt idx="41">
                  <c:v>1.3619284110063221</c:v>
                </c:pt>
                <c:pt idx="42">
                  <c:v>1.7327416106003097</c:v>
                </c:pt>
                <c:pt idx="43">
                  <c:v>1.5231624442297707</c:v>
                </c:pt>
                <c:pt idx="44">
                  <c:v>1.3242290440690616</c:v>
                </c:pt>
                <c:pt idx="45">
                  <c:v>1.1075610587945508</c:v>
                </c:pt>
                <c:pt idx="46">
                  <c:v>1.0410555587825279</c:v>
                </c:pt>
                <c:pt idx="47">
                  <c:v>2.0874140581668472</c:v>
                </c:pt>
                <c:pt idx="48">
                  <c:v>1.4459322789605136</c:v>
                </c:pt>
                <c:pt idx="49">
                  <c:v>2.1638279853204101</c:v>
                </c:pt>
                <c:pt idx="50">
                  <c:v>1.7387970577857395</c:v>
                </c:pt>
                <c:pt idx="51">
                  <c:v>1.0398211378676083</c:v>
                </c:pt>
                <c:pt idx="52">
                  <c:v>1.2084464581450958</c:v>
                </c:pt>
                <c:pt idx="53">
                  <c:v>1.069917199932408</c:v>
                </c:pt>
                <c:pt idx="54">
                  <c:v>1.3067748913605299</c:v>
                </c:pt>
                <c:pt idx="55">
                  <c:v>1.4618301628745494</c:v>
                </c:pt>
                <c:pt idx="56">
                  <c:v>1.7263180712444905</c:v>
                </c:pt>
                <c:pt idx="57">
                  <c:v>1.2216636141260924</c:v>
                </c:pt>
                <c:pt idx="58">
                  <c:v>1.1967470782598055</c:v>
                </c:pt>
                <c:pt idx="59">
                  <c:v>2.1596320959370265</c:v>
                </c:pt>
                <c:pt idx="60">
                  <c:v>1.1153573768596317</c:v>
                </c:pt>
                <c:pt idx="61">
                  <c:v>1.3890856932491473</c:v>
                </c:pt>
                <c:pt idx="62">
                  <c:v>1.5122394078712695</c:v>
                </c:pt>
                <c:pt idx="63">
                  <c:v>1.2434877680909966</c:v>
                </c:pt>
                <c:pt idx="64">
                  <c:v>1.9024701000519242</c:v>
                </c:pt>
                <c:pt idx="65">
                  <c:v>1.8436824914021051</c:v>
                </c:pt>
                <c:pt idx="66">
                  <c:v>1.2650333557127722</c:v>
                </c:pt>
                <c:pt idx="67">
                  <c:v>1.9044265881242761</c:v>
                </c:pt>
                <c:pt idx="68">
                  <c:v>1.2622750453070344</c:v>
                </c:pt>
                <c:pt idx="69">
                  <c:v>2.2100270689216388</c:v>
                </c:pt>
                <c:pt idx="70">
                  <c:v>1.068122308798422</c:v>
                </c:pt>
                <c:pt idx="71">
                  <c:v>1.6059510116800857</c:v>
                </c:pt>
                <c:pt idx="72">
                  <c:v>1.5130038463204598</c:v>
                </c:pt>
                <c:pt idx="73">
                  <c:v>1.4798428615285137</c:v>
                </c:pt>
                <c:pt idx="74">
                  <c:v>1.0074492536900113</c:v>
                </c:pt>
                <c:pt idx="75">
                  <c:v>1.0913744958113558</c:v>
                </c:pt>
                <c:pt idx="76">
                  <c:v>2.3479117192989651</c:v>
                </c:pt>
                <c:pt idx="77">
                  <c:v>2.0837515016042456</c:v>
                </c:pt>
                <c:pt idx="78">
                  <c:v>2.7480060581632526</c:v>
                </c:pt>
                <c:pt idx="79">
                  <c:v>1.0203017926414546</c:v>
                </c:pt>
                <c:pt idx="80">
                  <c:v>1.4831458679715279</c:v>
                </c:pt>
                <c:pt idx="81">
                  <c:v>1.4515375197492419</c:v>
                </c:pt>
                <c:pt idx="82">
                  <c:v>1.8239929588996233</c:v>
                </c:pt>
                <c:pt idx="83">
                  <c:v>1.6071318649088058</c:v>
                </c:pt>
                <c:pt idx="84">
                  <c:v>1.6402844349764285</c:v>
                </c:pt>
                <c:pt idx="85">
                  <c:v>1.7099302685208073</c:v>
                </c:pt>
                <c:pt idx="86">
                  <c:v>1.3335127699025062</c:v>
                </c:pt>
                <c:pt idx="87">
                  <c:v>2.6623416194804865</c:v>
                </c:pt>
                <c:pt idx="88">
                  <c:v>1.6914007853186945</c:v>
                </c:pt>
                <c:pt idx="89">
                  <c:v>2.5075357368251487</c:v>
                </c:pt>
                <c:pt idx="90">
                  <c:v>1.644837070587579</c:v>
                </c:pt>
                <c:pt idx="91">
                  <c:v>1.4634150179714598</c:v>
                </c:pt>
                <c:pt idx="92">
                  <c:v>1.0760883532662071</c:v>
                </c:pt>
                <c:pt idx="93">
                  <c:v>1.2896176834581083</c:v>
                </c:pt>
                <c:pt idx="94">
                  <c:v>1.3361336171907308</c:v>
                </c:pt>
                <c:pt idx="95">
                  <c:v>1.6922402143919695</c:v>
                </c:pt>
                <c:pt idx="96">
                  <c:v>1.778329944443136</c:v>
                </c:pt>
                <c:pt idx="97">
                  <c:v>1.6509797788433171</c:v>
                </c:pt>
                <c:pt idx="98">
                  <c:v>1.2104119277629919</c:v>
                </c:pt>
                <c:pt idx="99">
                  <c:v>1.8207884933417577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0B-4D89-8C57-2A1A38DC1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6759680"/>
        <c:axId val="676551728"/>
      </c:scatterChart>
      <c:valAx>
        <c:axId val="776759680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6551728"/>
        <c:crosses val="autoZero"/>
        <c:crossBetween val="midCat"/>
      </c:valAx>
      <c:valAx>
        <c:axId val="6765517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67596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State049!$Z$2:$Z$101</c:f>
              <c:numCache>
                <c:formatCode>General</c:formatCode>
                <c:ptCount val="100"/>
                <c:pt idx="1">
                  <c:v>48173.4</c:v>
                </c:pt>
                <c:pt idx="5">
                  <c:v>26604.799999999999</c:v>
                </c:pt>
                <c:pt idx="7">
                  <c:v>56702</c:v>
                </c:pt>
                <c:pt idx="12">
                  <c:v>40381.4</c:v>
                </c:pt>
                <c:pt idx="20">
                  <c:v>57910.8</c:v>
                </c:pt>
                <c:pt idx="21">
                  <c:v>54730</c:v>
                </c:pt>
                <c:pt idx="23">
                  <c:v>51295.4</c:v>
                </c:pt>
                <c:pt idx="26">
                  <c:v>54244.4</c:v>
                </c:pt>
                <c:pt idx="38">
                  <c:v>56632</c:v>
                </c:pt>
                <c:pt idx="44">
                  <c:v>51455.6</c:v>
                </c:pt>
                <c:pt idx="45">
                  <c:v>42221.599999999999</c:v>
                </c:pt>
                <c:pt idx="48">
                  <c:v>55173.4</c:v>
                </c:pt>
                <c:pt idx="50">
                  <c:v>44211.6</c:v>
                </c:pt>
                <c:pt idx="51">
                  <c:v>37839.199999999997</c:v>
                </c:pt>
                <c:pt idx="53">
                  <c:v>54444.4</c:v>
                </c:pt>
                <c:pt idx="54">
                  <c:v>52237</c:v>
                </c:pt>
                <c:pt idx="58">
                  <c:v>52297.599999999999</c:v>
                </c:pt>
                <c:pt idx="66">
                  <c:v>51535.4</c:v>
                </c:pt>
                <c:pt idx="68">
                  <c:v>18981.599999999999</c:v>
                </c:pt>
                <c:pt idx="70">
                  <c:v>50488.6</c:v>
                </c:pt>
                <c:pt idx="71">
                  <c:v>49383.199999999997</c:v>
                </c:pt>
                <c:pt idx="81">
                  <c:v>39368.6</c:v>
                </c:pt>
                <c:pt idx="86">
                  <c:v>46813.2</c:v>
                </c:pt>
                <c:pt idx="94">
                  <c:v>52232.800000000003</c:v>
                </c:pt>
              </c:numCache>
            </c:numRef>
          </c:xVal>
          <c:yVal>
            <c:numRef>
              <c:f>State049!$AA$3:$AA$101</c:f>
              <c:numCache>
                <c:formatCode>General</c:formatCode>
                <c:ptCount val="99"/>
                <c:pt idx="0">
                  <c:v>1.0605853022622442</c:v>
                </c:pt>
                <c:pt idx="4">
                  <c:v>1.1268267380322348</c:v>
                </c:pt>
                <c:pt idx="6">
                  <c:v>1.1035942294804415</c:v>
                </c:pt>
                <c:pt idx="11">
                  <c:v>1.2979242918769531</c:v>
                </c:pt>
                <c:pt idx="19">
                  <c:v>1.2112248492509168</c:v>
                </c:pt>
                <c:pt idx="20">
                  <c:v>1.0255253060478713</c:v>
                </c:pt>
                <c:pt idx="22">
                  <c:v>1.2941121426092788</c:v>
                </c:pt>
                <c:pt idx="25">
                  <c:v>1.1238763817094484</c:v>
                </c:pt>
                <c:pt idx="37">
                  <c:v>1.1575610962000282</c:v>
                </c:pt>
                <c:pt idx="43">
                  <c:v>1.3242290440690616</c:v>
                </c:pt>
                <c:pt idx="44">
                  <c:v>1.1075610587945508</c:v>
                </c:pt>
                <c:pt idx="47">
                  <c:v>1.4459322789605136</c:v>
                </c:pt>
                <c:pt idx="49">
                  <c:v>1.7387970577857395</c:v>
                </c:pt>
                <c:pt idx="50">
                  <c:v>1.0398211378676083</c:v>
                </c:pt>
                <c:pt idx="52">
                  <c:v>1.069917199932408</c:v>
                </c:pt>
                <c:pt idx="53">
                  <c:v>1.3067748913605299</c:v>
                </c:pt>
                <c:pt idx="57">
                  <c:v>1.1967470782598055</c:v>
                </c:pt>
                <c:pt idx="65">
                  <c:v>1.2650333557127722</c:v>
                </c:pt>
                <c:pt idx="67">
                  <c:v>1.2622750453070344</c:v>
                </c:pt>
                <c:pt idx="69">
                  <c:v>1.068122308798422</c:v>
                </c:pt>
                <c:pt idx="70">
                  <c:v>1.6059510116800857</c:v>
                </c:pt>
                <c:pt idx="80">
                  <c:v>1.4515375197492419</c:v>
                </c:pt>
                <c:pt idx="85">
                  <c:v>1.3335127699025062</c:v>
                </c:pt>
                <c:pt idx="93">
                  <c:v>1.3361336171907308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D50-46BB-A584-80B38A28408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State049!$AB$2:$AB$101</c:f>
              <c:numCache>
                <c:formatCode>General</c:formatCode>
                <c:ptCount val="100"/>
                <c:pt idx="4">
                  <c:v>81910.8</c:v>
                </c:pt>
                <c:pt idx="10">
                  <c:v>67203</c:v>
                </c:pt>
                <c:pt idx="16">
                  <c:v>89000.6</c:v>
                </c:pt>
                <c:pt idx="18">
                  <c:v>63578.2</c:v>
                </c:pt>
                <c:pt idx="22">
                  <c:v>66467</c:v>
                </c:pt>
                <c:pt idx="27">
                  <c:v>69481.399999999994</c:v>
                </c:pt>
                <c:pt idx="33">
                  <c:v>76075.600000000006</c:v>
                </c:pt>
                <c:pt idx="34">
                  <c:v>59133.8</c:v>
                </c:pt>
                <c:pt idx="36">
                  <c:v>62327.199999999997</c:v>
                </c:pt>
                <c:pt idx="41">
                  <c:v>88516.4</c:v>
                </c:pt>
                <c:pt idx="43">
                  <c:v>71633.2</c:v>
                </c:pt>
                <c:pt idx="46">
                  <c:v>55091.199999999997</c:v>
                </c:pt>
                <c:pt idx="52">
                  <c:v>91418.2</c:v>
                </c:pt>
                <c:pt idx="55">
                  <c:v>64344</c:v>
                </c:pt>
                <c:pt idx="57">
                  <c:v>81353</c:v>
                </c:pt>
                <c:pt idx="60">
                  <c:v>83027.199999999997</c:v>
                </c:pt>
                <c:pt idx="61">
                  <c:v>57586.8</c:v>
                </c:pt>
                <c:pt idx="62">
                  <c:v>80739.199999999997</c:v>
                </c:pt>
                <c:pt idx="63">
                  <c:v>91097.8</c:v>
                </c:pt>
                <c:pt idx="74">
                  <c:v>72222</c:v>
                </c:pt>
                <c:pt idx="75">
                  <c:v>85087.2</c:v>
                </c:pt>
                <c:pt idx="79">
                  <c:v>58517</c:v>
                </c:pt>
                <c:pt idx="91">
                  <c:v>63545.2</c:v>
                </c:pt>
                <c:pt idx="92">
                  <c:v>87159.2</c:v>
                </c:pt>
                <c:pt idx="93">
                  <c:v>72076.399999999994</c:v>
                </c:pt>
                <c:pt idx="98">
                  <c:v>65152.2</c:v>
                </c:pt>
              </c:numCache>
            </c:numRef>
          </c:xVal>
          <c:yVal>
            <c:numRef>
              <c:f>State049!$AC$2:$AC$101</c:f>
              <c:numCache>
                <c:formatCode>General</c:formatCode>
                <c:ptCount val="100"/>
                <c:pt idx="4">
                  <c:v>1.3603944778954666</c:v>
                </c:pt>
                <c:pt idx="10">
                  <c:v>1.1386545243515915</c:v>
                </c:pt>
                <c:pt idx="16">
                  <c:v>1.3160585434255498</c:v>
                </c:pt>
                <c:pt idx="18">
                  <c:v>1.3747007622109466</c:v>
                </c:pt>
                <c:pt idx="22">
                  <c:v>1.0313087697654475</c:v>
                </c:pt>
                <c:pt idx="27">
                  <c:v>1.048338116387983</c:v>
                </c:pt>
                <c:pt idx="33">
                  <c:v>1.3002855054708735</c:v>
                </c:pt>
                <c:pt idx="34">
                  <c:v>1.2793191034569062</c:v>
                </c:pt>
                <c:pt idx="36">
                  <c:v>1.4095932433993505</c:v>
                </c:pt>
                <c:pt idx="41">
                  <c:v>1.3619284110063221</c:v>
                </c:pt>
                <c:pt idx="43">
                  <c:v>1.5231624442297707</c:v>
                </c:pt>
                <c:pt idx="46">
                  <c:v>1.0410555587825279</c:v>
                </c:pt>
                <c:pt idx="52">
                  <c:v>1.2084464581450958</c:v>
                </c:pt>
                <c:pt idx="55">
                  <c:v>1.4618301628745494</c:v>
                </c:pt>
                <c:pt idx="57">
                  <c:v>1.2216636141260924</c:v>
                </c:pt>
                <c:pt idx="60">
                  <c:v>1.1153573768596317</c:v>
                </c:pt>
                <c:pt idx="61">
                  <c:v>1.3890856932491473</c:v>
                </c:pt>
                <c:pt idx="62">
                  <c:v>1.5122394078712695</c:v>
                </c:pt>
                <c:pt idx="63">
                  <c:v>1.2434877680909966</c:v>
                </c:pt>
                <c:pt idx="74">
                  <c:v>1.0074492536900113</c:v>
                </c:pt>
                <c:pt idx="75">
                  <c:v>1.0913744958113558</c:v>
                </c:pt>
                <c:pt idx="79">
                  <c:v>1.0203017926414546</c:v>
                </c:pt>
                <c:pt idx="91">
                  <c:v>1.4634150179714598</c:v>
                </c:pt>
                <c:pt idx="92">
                  <c:v>1.0760883532662071</c:v>
                </c:pt>
                <c:pt idx="93">
                  <c:v>1.2896176834581083</c:v>
                </c:pt>
                <c:pt idx="98">
                  <c:v>1.2104119277629919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D50-46BB-A584-80B38A28408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State049!$AD$2:$AD$101</c:f>
              <c:numCache>
                <c:formatCode>General</c:formatCode>
                <c:ptCount val="100"/>
                <c:pt idx="6">
                  <c:v>55624.2</c:v>
                </c:pt>
                <c:pt idx="8">
                  <c:v>60978.400000000001</c:v>
                </c:pt>
                <c:pt idx="9">
                  <c:v>34774</c:v>
                </c:pt>
                <c:pt idx="11">
                  <c:v>51503</c:v>
                </c:pt>
                <c:pt idx="13">
                  <c:v>43953.2</c:v>
                </c:pt>
                <c:pt idx="15">
                  <c:v>51206.400000000001</c:v>
                </c:pt>
                <c:pt idx="19">
                  <c:v>47705.599999999999</c:v>
                </c:pt>
                <c:pt idx="25">
                  <c:v>36273</c:v>
                </c:pt>
                <c:pt idx="28">
                  <c:v>38511.199999999997</c:v>
                </c:pt>
                <c:pt idx="29">
                  <c:v>41395.4</c:v>
                </c:pt>
                <c:pt idx="31">
                  <c:v>48083.6</c:v>
                </c:pt>
                <c:pt idx="47">
                  <c:v>53728.2</c:v>
                </c:pt>
                <c:pt idx="49">
                  <c:v>17003.2</c:v>
                </c:pt>
                <c:pt idx="56">
                  <c:v>41519</c:v>
                </c:pt>
                <c:pt idx="59">
                  <c:v>47664.6</c:v>
                </c:pt>
                <c:pt idx="64">
                  <c:v>45836.2</c:v>
                </c:pt>
                <c:pt idx="65">
                  <c:v>57863</c:v>
                </c:pt>
                <c:pt idx="69">
                  <c:v>43223</c:v>
                </c:pt>
                <c:pt idx="76">
                  <c:v>38993.800000000003</c:v>
                </c:pt>
                <c:pt idx="77">
                  <c:v>52610.400000000001</c:v>
                </c:pt>
                <c:pt idx="78">
                  <c:v>32749.200000000001</c:v>
                </c:pt>
                <c:pt idx="80">
                  <c:v>33801.800000000003</c:v>
                </c:pt>
                <c:pt idx="82">
                  <c:v>48856</c:v>
                </c:pt>
                <c:pt idx="87">
                  <c:v>39383</c:v>
                </c:pt>
                <c:pt idx="89">
                  <c:v>45317.4</c:v>
                </c:pt>
                <c:pt idx="97">
                  <c:v>56267.8</c:v>
                </c:pt>
                <c:pt idx="99">
                  <c:v>57928.2</c:v>
                </c:pt>
              </c:numCache>
            </c:numRef>
          </c:xVal>
          <c:yVal>
            <c:numRef>
              <c:f>State049!$AE$2:$AE$101</c:f>
              <c:numCache>
                <c:formatCode>General</c:formatCode>
                <c:ptCount val="100"/>
                <c:pt idx="6">
                  <c:v>1.8539412701665823</c:v>
                </c:pt>
                <c:pt idx="8">
                  <c:v>1.5233918895871326</c:v>
                </c:pt>
                <c:pt idx="9">
                  <c:v>2.4891585667452696</c:v>
                </c:pt>
                <c:pt idx="11">
                  <c:v>1.8626293613964235</c:v>
                </c:pt>
                <c:pt idx="13">
                  <c:v>2.0472002038531896</c:v>
                </c:pt>
                <c:pt idx="15">
                  <c:v>1.6794580364954381</c:v>
                </c:pt>
                <c:pt idx="19">
                  <c:v>2.219026697075396</c:v>
                </c:pt>
                <c:pt idx="25">
                  <c:v>2.6545915694869464</c:v>
                </c:pt>
                <c:pt idx="28">
                  <c:v>2.0696057250877669</c:v>
                </c:pt>
                <c:pt idx="29">
                  <c:v>1.952825676282872</c:v>
                </c:pt>
                <c:pt idx="31">
                  <c:v>1.5774817193388182</c:v>
                </c:pt>
                <c:pt idx="47">
                  <c:v>2.0874140581668472</c:v>
                </c:pt>
                <c:pt idx="49">
                  <c:v>2.1638279853204101</c:v>
                </c:pt>
                <c:pt idx="56">
                  <c:v>1.7263180712444905</c:v>
                </c:pt>
                <c:pt idx="59">
                  <c:v>2.1596320959370265</c:v>
                </c:pt>
                <c:pt idx="64">
                  <c:v>1.9024701000519242</c:v>
                </c:pt>
                <c:pt idx="65">
                  <c:v>1.8436824914021051</c:v>
                </c:pt>
                <c:pt idx="69">
                  <c:v>2.2100270689216388</c:v>
                </c:pt>
                <c:pt idx="76">
                  <c:v>2.3479117192989651</c:v>
                </c:pt>
                <c:pt idx="77">
                  <c:v>2.0837515016042456</c:v>
                </c:pt>
                <c:pt idx="78">
                  <c:v>2.7480060581632526</c:v>
                </c:pt>
                <c:pt idx="80">
                  <c:v>1.4831458679715279</c:v>
                </c:pt>
                <c:pt idx="82">
                  <c:v>1.8239929588996233</c:v>
                </c:pt>
                <c:pt idx="87">
                  <c:v>2.6623416194804865</c:v>
                </c:pt>
                <c:pt idx="89">
                  <c:v>2.5075357368251487</c:v>
                </c:pt>
                <c:pt idx="97">
                  <c:v>1.6509797788433171</c:v>
                </c:pt>
                <c:pt idx="99">
                  <c:v>1.8207884933417577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D50-46BB-A584-80B38A28408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State049!$AF$2:$AF$101</c:f>
              <c:numCache>
                <c:formatCode>General</c:formatCode>
                <c:ptCount val="100"/>
                <c:pt idx="0">
                  <c:v>68154.2</c:v>
                </c:pt>
                <c:pt idx="2">
                  <c:v>80261.399999999994</c:v>
                </c:pt>
                <c:pt idx="3">
                  <c:v>62608.2</c:v>
                </c:pt>
                <c:pt idx="14">
                  <c:v>65227.6</c:v>
                </c:pt>
                <c:pt idx="17">
                  <c:v>75859.399999999994</c:v>
                </c:pt>
                <c:pt idx="24">
                  <c:v>76882.399999999994</c:v>
                </c:pt>
                <c:pt idx="30">
                  <c:v>72880</c:v>
                </c:pt>
                <c:pt idx="32">
                  <c:v>59056.2</c:v>
                </c:pt>
                <c:pt idx="35">
                  <c:v>61465.599999999999</c:v>
                </c:pt>
                <c:pt idx="37">
                  <c:v>78639</c:v>
                </c:pt>
                <c:pt idx="39">
                  <c:v>68562.399999999994</c:v>
                </c:pt>
                <c:pt idx="40">
                  <c:v>71962.2</c:v>
                </c:pt>
                <c:pt idx="42">
                  <c:v>58383.199999999997</c:v>
                </c:pt>
                <c:pt idx="67">
                  <c:v>55952.800000000003</c:v>
                </c:pt>
                <c:pt idx="72">
                  <c:v>87720.2</c:v>
                </c:pt>
                <c:pt idx="73">
                  <c:v>73616.600000000006</c:v>
                </c:pt>
                <c:pt idx="83">
                  <c:v>55233.8</c:v>
                </c:pt>
                <c:pt idx="84">
                  <c:v>60836.4</c:v>
                </c:pt>
                <c:pt idx="85">
                  <c:v>69581.2</c:v>
                </c:pt>
                <c:pt idx="88">
                  <c:v>79916.600000000006</c:v>
                </c:pt>
                <c:pt idx="90">
                  <c:v>68133.8</c:v>
                </c:pt>
                <c:pt idx="95">
                  <c:v>70450.399999999994</c:v>
                </c:pt>
                <c:pt idx="96">
                  <c:v>76426.2</c:v>
                </c:pt>
              </c:numCache>
            </c:numRef>
          </c:xVal>
          <c:yVal>
            <c:numRef>
              <c:f>State049!$AG$2:$AG$101</c:f>
              <c:numCache>
                <c:formatCode>General</c:formatCode>
                <c:ptCount val="100"/>
                <c:pt idx="0">
                  <c:v>1.6994844044827759</c:v>
                </c:pt>
                <c:pt idx="2">
                  <c:v>1.6351695833862854</c:v>
                </c:pt>
                <c:pt idx="3">
                  <c:v>1.735906798151041</c:v>
                </c:pt>
                <c:pt idx="14">
                  <c:v>1.8597955466704279</c:v>
                </c:pt>
                <c:pt idx="17">
                  <c:v>1.7710263988378501</c:v>
                </c:pt>
                <c:pt idx="24">
                  <c:v>1.7673745876819664</c:v>
                </c:pt>
                <c:pt idx="30">
                  <c:v>1.4403540065861691</c:v>
                </c:pt>
                <c:pt idx="32">
                  <c:v>1.6493441840145489</c:v>
                </c:pt>
                <c:pt idx="35">
                  <c:v>1.7235006247396918</c:v>
                </c:pt>
                <c:pt idx="37">
                  <c:v>1.7263571510319307</c:v>
                </c:pt>
                <c:pt idx="39">
                  <c:v>1.7336324282697224</c:v>
                </c:pt>
                <c:pt idx="40">
                  <c:v>1.6859823629627777</c:v>
                </c:pt>
                <c:pt idx="42">
                  <c:v>1.7327416106003097</c:v>
                </c:pt>
                <c:pt idx="67">
                  <c:v>1.9044265881242761</c:v>
                </c:pt>
                <c:pt idx="72">
                  <c:v>1.5130038463204598</c:v>
                </c:pt>
                <c:pt idx="73">
                  <c:v>1.4798428615285137</c:v>
                </c:pt>
                <c:pt idx="83">
                  <c:v>1.6071318649088058</c:v>
                </c:pt>
                <c:pt idx="84">
                  <c:v>1.6402844349764285</c:v>
                </c:pt>
                <c:pt idx="85">
                  <c:v>1.7099302685208073</c:v>
                </c:pt>
                <c:pt idx="88">
                  <c:v>1.6914007853186945</c:v>
                </c:pt>
                <c:pt idx="90">
                  <c:v>1.644837070587579</c:v>
                </c:pt>
                <c:pt idx="95">
                  <c:v>1.6922402143919695</c:v>
                </c:pt>
                <c:pt idx="96">
                  <c:v>1.778329944443136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D50-46BB-A584-80B38A2840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6495680"/>
        <c:axId val="676564624"/>
      </c:scatterChart>
      <c:valAx>
        <c:axId val="776495680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6564624"/>
        <c:crosses val="autoZero"/>
        <c:crossBetween val="midCat"/>
      </c:valAx>
      <c:valAx>
        <c:axId val="6765646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64956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State049!$AI$2:$AI$101</c:f>
              <c:numCache>
                <c:formatCode>General</c:formatCode>
                <c:ptCount val="100"/>
                <c:pt idx="1">
                  <c:v>48173.4</c:v>
                </c:pt>
                <c:pt idx="5">
                  <c:v>26604.799999999999</c:v>
                </c:pt>
                <c:pt idx="7">
                  <c:v>56702</c:v>
                </c:pt>
                <c:pt idx="10">
                  <c:v>67203</c:v>
                </c:pt>
                <c:pt idx="12">
                  <c:v>40381.4</c:v>
                </c:pt>
                <c:pt idx="16">
                  <c:v>89000.6</c:v>
                </c:pt>
                <c:pt idx="21">
                  <c:v>54730</c:v>
                </c:pt>
                <c:pt idx="22">
                  <c:v>66467</c:v>
                </c:pt>
                <c:pt idx="26">
                  <c:v>54244.4</c:v>
                </c:pt>
                <c:pt idx="27">
                  <c:v>69481.399999999994</c:v>
                </c:pt>
                <c:pt idx="45">
                  <c:v>42221.599999999999</c:v>
                </c:pt>
                <c:pt idx="46">
                  <c:v>55091.199999999997</c:v>
                </c:pt>
                <c:pt idx="52">
                  <c:v>91418.2</c:v>
                </c:pt>
                <c:pt idx="53">
                  <c:v>54444.4</c:v>
                </c:pt>
                <c:pt idx="57">
                  <c:v>81353</c:v>
                </c:pt>
                <c:pt idx="60">
                  <c:v>83027.199999999997</c:v>
                </c:pt>
                <c:pt idx="63">
                  <c:v>91097.8</c:v>
                </c:pt>
                <c:pt idx="66">
                  <c:v>51535.4</c:v>
                </c:pt>
                <c:pt idx="70">
                  <c:v>50488.6</c:v>
                </c:pt>
                <c:pt idx="74">
                  <c:v>72222</c:v>
                </c:pt>
                <c:pt idx="75">
                  <c:v>85087.2</c:v>
                </c:pt>
                <c:pt idx="79">
                  <c:v>58517</c:v>
                </c:pt>
                <c:pt idx="92">
                  <c:v>87159.2</c:v>
                </c:pt>
              </c:numCache>
            </c:numRef>
          </c:xVal>
          <c:yVal>
            <c:numRef>
              <c:f>State049!$AJ$3:$AJ$101</c:f>
              <c:numCache>
                <c:formatCode>General</c:formatCode>
                <c:ptCount val="99"/>
                <c:pt idx="0">
                  <c:v>1.0605853022622442</c:v>
                </c:pt>
                <c:pt idx="4">
                  <c:v>1.1268267380322348</c:v>
                </c:pt>
                <c:pt idx="6">
                  <c:v>1.1035942294804415</c:v>
                </c:pt>
                <c:pt idx="9">
                  <c:v>1.1386545243515915</c:v>
                </c:pt>
                <c:pt idx="11">
                  <c:v>1.2979242918769531</c:v>
                </c:pt>
                <c:pt idx="15">
                  <c:v>1.3160585434255498</c:v>
                </c:pt>
                <c:pt idx="20">
                  <c:v>1.0255253060478713</c:v>
                </c:pt>
                <c:pt idx="21">
                  <c:v>1.0313087697654475</c:v>
                </c:pt>
                <c:pt idx="25">
                  <c:v>1.1238763817094484</c:v>
                </c:pt>
                <c:pt idx="26">
                  <c:v>1.048338116387983</c:v>
                </c:pt>
                <c:pt idx="44">
                  <c:v>1.1075610587945508</c:v>
                </c:pt>
                <c:pt idx="45">
                  <c:v>1.0410555587825279</c:v>
                </c:pt>
                <c:pt idx="51">
                  <c:v>1.2084464581450958</c:v>
                </c:pt>
                <c:pt idx="52">
                  <c:v>1.069917199932408</c:v>
                </c:pt>
                <c:pt idx="56">
                  <c:v>1.2216636141260924</c:v>
                </c:pt>
                <c:pt idx="59">
                  <c:v>1.1153573768596317</c:v>
                </c:pt>
                <c:pt idx="62">
                  <c:v>1.2434877680909966</c:v>
                </c:pt>
                <c:pt idx="65">
                  <c:v>1.2650333557127722</c:v>
                </c:pt>
                <c:pt idx="69">
                  <c:v>1.068122308798422</c:v>
                </c:pt>
                <c:pt idx="73">
                  <c:v>1.0074492536900113</c:v>
                </c:pt>
                <c:pt idx="74">
                  <c:v>1.0913744958113558</c:v>
                </c:pt>
                <c:pt idx="78">
                  <c:v>1.0203017926414546</c:v>
                </c:pt>
                <c:pt idx="91">
                  <c:v>1.0760883532662071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3D-477E-B1EF-E72ADD4A0ED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State049!$AK$2:$AK$101</c:f>
              <c:numCache>
                <c:formatCode>General</c:formatCode>
                <c:ptCount val="100"/>
                <c:pt idx="0">
                  <c:v>68154.2</c:v>
                </c:pt>
                <c:pt idx="2">
                  <c:v>80261.399999999994</c:v>
                </c:pt>
                <c:pt idx="3">
                  <c:v>62608.2</c:v>
                </c:pt>
                <c:pt idx="4">
                  <c:v>81910.8</c:v>
                </c:pt>
                <c:pt idx="6">
                  <c:v>55624.2</c:v>
                </c:pt>
                <c:pt idx="8">
                  <c:v>60978.400000000001</c:v>
                </c:pt>
                <c:pt idx="9">
                  <c:v>34774</c:v>
                </c:pt>
                <c:pt idx="11">
                  <c:v>51503</c:v>
                </c:pt>
                <c:pt idx="13">
                  <c:v>43953.2</c:v>
                </c:pt>
                <c:pt idx="14">
                  <c:v>65227.6</c:v>
                </c:pt>
                <c:pt idx="15">
                  <c:v>51206.400000000001</c:v>
                </c:pt>
                <c:pt idx="17">
                  <c:v>75859.399999999994</c:v>
                </c:pt>
                <c:pt idx="18">
                  <c:v>63578.2</c:v>
                </c:pt>
                <c:pt idx="19">
                  <c:v>47705.599999999999</c:v>
                </c:pt>
                <c:pt idx="20">
                  <c:v>57910.8</c:v>
                </c:pt>
                <c:pt idx="23">
                  <c:v>51295.4</c:v>
                </c:pt>
                <c:pt idx="24">
                  <c:v>76882.399999999994</c:v>
                </c:pt>
                <c:pt idx="25">
                  <c:v>36273</c:v>
                </c:pt>
                <c:pt idx="28">
                  <c:v>38511.199999999997</c:v>
                </c:pt>
                <c:pt idx="29">
                  <c:v>41395.4</c:v>
                </c:pt>
                <c:pt idx="30">
                  <c:v>72880</c:v>
                </c:pt>
                <c:pt idx="31">
                  <c:v>48083.6</c:v>
                </c:pt>
                <c:pt idx="32">
                  <c:v>59056.2</c:v>
                </c:pt>
                <c:pt idx="33">
                  <c:v>76075.600000000006</c:v>
                </c:pt>
                <c:pt idx="34">
                  <c:v>59133.8</c:v>
                </c:pt>
                <c:pt idx="35">
                  <c:v>61465.599999999999</c:v>
                </c:pt>
                <c:pt idx="36">
                  <c:v>62327.199999999997</c:v>
                </c:pt>
                <c:pt idx="37">
                  <c:v>78639</c:v>
                </c:pt>
                <c:pt idx="38">
                  <c:v>56632</c:v>
                </c:pt>
                <c:pt idx="39">
                  <c:v>68562.399999999994</c:v>
                </c:pt>
                <c:pt idx="40">
                  <c:v>71962.2</c:v>
                </c:pt>
                <c:pt idx="41">
                  <c:v>88516.4</c:v>
                </c:pt>
                <c:pt idx="42">
                  <c:v>58383.199999999997</c:v>
                </c:pt>
                <c:pt idx="43">
                  <c:v>71633.2</c:v>
                </c:pt>
                <c:pt idx="44">
                  <c:v>51455.6</c:v>
                </c:pt>
                <c:pt idx="47">
                  <c:v>53728.2</c:v>
                </c:pt>
                <c:pt idx="48">
                  <c:v>55173.4</c:v>
                </c:pt>
                <c:pt idx="49">
                  <c:v>17003.2</c:v>
                </c:pt>
                <c:pt idx="50">
                  <c:v>44211.6</c:v>
                </c:pt>
                <c:pt idx="51">
                  <c:v>37839.199999999997</c:v>
                </c:pt>
                <c:pt idx="54">
                  <c:v>52237</c:v>
                </c:pt>
                <c:pt idx="55">
                  <c:v>64344</c:v>
                </c:pt>
                <c:pt idx="56">
                  <c:v>41519</c:v>
                </c:pt>
                <c:pt idx="58">
                  <c:v>52297.599999999999</c:v>
                </c:pt>
                <c:pt idx="59">
                  <c:v>47664.6</c:v>
                </c:pt>
                <c:pt idx="61">
                  <c:v>57586.8</c:v>
                </c:pt>
                <c:pt idx="62">
                  <c:v>80739.199999999997</c:v>
                </c:pt>
                <c:pt idx="64">
                  <c:v>45836.2</c:v>
                </c:pt>
                <c:pt idx="65">
                  <c:v>57863</c:v>
                </c:pt>
                <c:pt idx="67">
                  <c:v>55952.800000000003</c:v>
                </c:pt>
                <c:pt idx="68">
                  <c:v>18981.599999999999</c:v>
                </c:pt>
                <c:pt idx="69">
                  <c:v>43223</c:v>
                </c:pt>
                <c:pt idx="71">
                  <c:v>49383.199999999997</c:v>
                </c:pt>
                <c:pt idx="72">
                  <c:v>87720.2</c:v>
                </c:pt>
                <c:pt idx="73">
                  <c:v>73616.600000000006</c:v>
                </c:pt>
                <c:pt idx="76">
                  <c:v>38993.800000000003</c:v>
                </c:pt>
                <c:pt idx="77">
                  <c:v>52610.400000000001</c:v>
                </c:pt>
                <c:pt idx="78">
                  <c:v>32749.200000000001</c:v>
                </c:pt>
                <c:pt idx="80">
                  <c:v>33801.800000000003</c:v>
                </c:pt>
                <c:pt idx="81">
                  <c:v>39368.6</c:v>
                </c:pt>
                <c:pt idx="82">
                  <c:v>48856</c:v>
                </c:pt>
                <c:pt idx="83">
                  <c:v>55233.8</c:v>
                </c:pt>
                <c:pt idx="84">
                  <c:v>60836.4</c:v>
                </c:pt>
                <c:pt idx="85">
                  <c:v>69581.2</c:v>
                </c:pt>
                <c:pt idx="86">
                  <c:v>46813.2</c:v>
                </c:pt>
                <c:pt idx="87">
                  <c:v>39383</c:v>
                </c:pt>
                <c:pt idx="88">
                  <c:v>79916.600000000006</c:v>
                </c:pt>
                <c:pt idx="89">
                  <c:v>45317.4</c:v>
                </c:pt>
                <c:pt idx="90">
                  <c:v>68133.8</c:v>
                </c:pt>
                <c:pt idx="91">
                  <c:v>63545.2</c:v>
                </c:pt>
                <c:pt idx="93">
                  <c:v>72076.399999999994</c:v>
                </c:pt>
                <c:pt idx="94">
                  <c:v>52232.800000000003</c:v>
                </c:pt>
                <c:pt idx="95">
                  <c:v>70450.399999999994</c:v>
                </c:pt>
                <c:pt idx="96">
                  <c:v>76426.2</c:v>
                </c:pt>
                <c:pt idx="97">
                  <c:v>56267.8</c:v>
                </c:pt>
                <c:pt idx="98">
                  <c:v>65152.2</c:v>
                </c:pt>
                <c:pt idx="99">
                  <c:v>57928.2</c:v>
                </c:pt>
              </c:numCache>
            </c:numRef>
          </c:xVal>
          <c:yVal>
            <c:numRef>
              <c:f>State049!$AL$2:$AL$101</c:f>
              <c:numCache>
                <c:formatCode>General</c:formatCode>
                <c:ptCount val="100"/>
                <c:pt idx="0">
                  <c:v>1.6994844044827759</c:v>
                </c:pt>
                <c:pt idx="2">
                  <c:v>1.6351695833862854</c:v>
                </c:pt>
                <c:pt idx="3">
                  <c:v>1.735906798151041</c:v>
                </c:pt>
                <c:pt idx="4">
                  <c:v>1.3603944778954666</c:v>
                </c:pt>
                <c:pt idx="6">
                  <c:v>1.8539412701665823</c:v>
                </c:pt>
                <c:pt idx="8">
                  <c:v>1.5233918895871326</c:v>
                </c:pt>
                <c:pt idx="9">
                  <c:v>2.4891585667452696</c:v>
                </c:pt>
                <c:pt idx="11">
                  <c:v>1.8626293613964235</c:v>
                </c:pt>
                <c:pt idx="13">
                  <c:v>2.0472002038531896</c:v>
                </c:pt>
                <c:pt idx="14">
                  <c:v>1.8597955466704279</c:v>
                </c:pt>
                <c:pt idx="15">
                  <c:v>1.6794580364954381</c:v>
                </c:pt>
                <c:pt idx="17">
                  <c:v>1.7710263988378501</c:v>
                </c:pt>
                <c:pt idx="18">
                  <c:v>1.3747007622109466</c:v>
                </c:pt>
                <c:pt idx="19">
                  <c:v>2.219026697075396</c:v>
                </c:pt>
                <c:pt idx="20">
                  <c:v>1.2112248492509168</c:v>
                </c:pt>
                <c:pt idx="23">
                  <c:v>1.2941121426092788</c:v>
                </c:pt>
                <c:pt idx="24">
                  <c:v>1.7673745876819664</c:v>
                </c:pt>
                <c:pt idx="25">
                  <c:v>2.6545915694869464</c:v>
                </c:pt>
                <c:pt idx="28">
                  <c:v>2.0696057250877669</c:v>
                </c:pt>
                <c:pt idx="29">
                  <c:v>1.952825676282872</c:v>
                </c:pt>
                <c:pt idx="30">
                  <c:v>1.4403540065861691</c:v>
                </c:pt>
                <c:pt idx="31">
                  <c:v>1.5774817193388182</c:v>
                </c:pt>
                <c:pt idx="32">
                  <c:v>1.6493441840145489</c:v>
                </c:pt>
                <c:pt idx="33">
                  <c:v>1.3002855054708735</c:v>
                </c:pt>
                <c:pt idx="34">
                  <c:v>1.2793191034569062</c:v>
                </c:pt>
                <c:pt idx="35">
                  <c:v>1.7235006247396918</c:v>
                </c:pt>
                <c:pt idx="36">
                  <c:v>1.4095932433993505</c:v>
                </c:pt>
                <c:pt idx="37">
                  <c:v>1.7263571510319307</c:v>
                </c:pt>
                <c:pt idx="38">
                  <c:v>1.1575610962000282</c:v>
                </c:pt>
                <c:pt idx="39">
                  <c:v>1.7336324282697224</c:v>
                </c:pt>
                <c:pt idx="40">
                  <c:v>1.6859823629627777</c:v>
                </c:pt>
                <c:pt idx="41">
                  <c:v>1.3619284110063221</c:v>
                </c:pt>
                <c:pt idx="42">
                  <c:v>1.7327416106003097</c:v>
                </c:pt>
                <c:pt idx="43">
                  <c:v>1.5231624442297707</c:v>
                </c:pt>
                <c:pt idx="44">
                  <c:v>1.3242290440690616</c:v>
                </c:pt>
                <c:pt idx="47">
                  <c:v>2.0874140581668472</c:v>
                </c:pt>
                <c:pt idx="48">
                  <c:v>1.4459322789605136</c:v>
                </c:pt>
                <c:pt idx="49">
                  <c:v>2.1638279853204101</c:v>
                </c:pt>
                <c:pt idx="50">
                  <c:v>1.7387970577857395</c:v>
                </c:pt>
                <c:pt idx="51">
                  <c:v>1.0398211378676083</c:v>
                </c:pt>
                <c:pt idx="54">
                  <c:v>1.3067748913605299</c:v>
                </c:pt>
                <c:pt idx="55">
                  <c:v>1.4618301628745494</c:v>
                </c:pt>
                <c:pt idx="56">
                  <c:v>1.7263180712444905</c:v>
                </c:pt>
                <c:pt idx="58">
                  <c:v>1.1967470782598055</c:v>
                </c:pt>
                <c:pt idx="59">
                  <c:v>2.1596320959370265</c:v>
                </c:pt>
                <c:pt idx="61">
                  <c:v>1.3890856932491473</c:v>
                </c:pt>
                <c:pt idx="62">
                  <c:v>1.5122394078712695</c:v>
                </c:pt>
                <c:pt idx="64">
                  <c:v>1.9024701000519242</c:v>
                </c:pt>
                <c:pt idx="65">
                  <c:v>1.8436824914021051</c:v>
                </c:pt>
                <c:pt idx="67">
                  <c:v>1.9044265881242761</c:v>
                </c:pt>
                <c:pt idx="68">
                  <c:v>1.2622750453070344</c:v>
                </c:pt>
                <c:pt idx="69">
                  <c:v>2.2100270689216388</c:v>
                </c:pt>
                <c:pt idx="71">
                  <c:v>1.6059510116800857</c:v>
                </c:pt>
                <c:pt idx="72">
                  <c:v>1.5130038463204598</c:v>
                </c:pt>
                <c:pt idx="73">
                  <c:v>1.4798428615285137</c:v>
                </c:pt>
                <c:pt idx="76">
                  <c:v>2.3479117192989651</c:v>
                </c:pt>
                <c:pt idx="77">
                  <c:v>2.0837515016042456</c:v>
                </c:pt>
                <c:pt idx="78">
                  <c:v>2.7480060581632526</c:v>
                </c:pt>
                <c:pt idx="80">
                  <c:v>1.4831458679715279</c:v>
                </c:pt>
                <c:pt idx="81">
                  <c:v>1.4515375197492419</c:v>
                </c:pt>
                <c:pt idx="82">
                  <c:v>1.8239929588996233</c:v>
                </c:pt>
                <c:pt idx="83">
                  <c:v>1.6071318649088058</c:v>
                </c:pt>
                <c:pt idx="84">
                  <c:v>1.6402844349764285</c:v>
                </c:pt>
                <c:pt idx="85">
                  <c:v>1.7099302685208073</c:v>
                </c:pt>
                <c:pt idx="86">
                  <c:v>1.3335127699025062</c:v>
                </c:pt>
                <c:pt idx="87">
                  <c:v>2.6623416194804865</c:v>
                </c:pt>
                <c:pt idx="88">
                  <c:v>1.6914007853186945</c:v>
                </c:pt>
                <c:pt idx="89">
                  <c:v>2.5075357368251487</c:v>
                </c:pt>
                <c:pt idx="90">
                  <c:v>1.644837070587579</c:v>
                </c:pt>
                <c:pt idx="91">
                  <c:v>1.4634150179714598</c:v>
                </c:pt>
                <c:pt idx="93">
                  <c:v>1.2896176834581083</c:v>
                </c:pt>
                <c:pt idx="94">
                  <c:v>1.3361336171907308</c:v>
                </c:pt>
                <c:pt idx="95">
                  <c:v>1.6922402143919695</c:v>
                </c:pt>
                <c:pt idx="96">
                  <c:v>1.778329944443136</c:v>
                </c:pt>
                <c:pt idx="97">
                  <c:v>1.6509797788433171</c:v>
                </c:pt>
                <c:pt idx="98">
                  <c:v>1.2104119277629919</c:v>
                </c:pt>
                <c:pt idx="99">
                  <c:v>1.8207884933417577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73D-477E-B1EF-E72ADD4A0E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2404192"/>
        <c:axId val="676548400"/>
      </c:scatterChart>
      <c:valAx>
        <c:axId val="68240419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6548400"/>
        <c:crosses val="autoZero"/>
        <c:crossBetween val="midCat"/>
      </c:valAx>
      <c:valAx>
        <c:axId val="6765484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24041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State048!$J$2:$J$101</c:f>
              <c:numCache>
                <c:formatCode>General</c:formatCode>
                <c:ptCount val="100"/>
                <c:pt idx="0">
                  <c:v>68015.399999999994</c:v>
                </c:pt>
                <c:pt idx="1">
                  <c:v>47762.2</c:v>
                </c:pt>
                <c:pt idx="2">
                  <c:v>79590.2</c:v>
                </c:pt>
                <c:pt idx="3">
                  <c:v>63023.199999999997</c:v>
                </c:pt>
                <c:pt idx="4">
                  <c:v>82184.399999999994</c:v>
                </c:pt>
                <c:pt idx="5">
                  <c:v>26462</c:v>
                </c:pt>
                <c:pt idx="6">
                  <c:v>55486</c:v>
                </c:pt>
                <c:pt idx="7">
                  <c:v>56021.4</c:v>
                </c:pt>
                <c:pt idx="8">
                  <c:v>61804.6</c:v>
                </c:pt>
                <c:pt idx="9">
                  <c:v>34498.6</c:v>
                </c:pt>
                <c:pt idx="10">
                  <c:v>67183.199999999997</c:v>
                </c:pt>
                <c:pt idx="11">
                  <c:v>51222.6</c:v>
                </c:pt>
                <c:pt idx="12">
                  <c:v>40047.199999999997</c:v>
                </c:pt>
                <c:pt idx="13">
                  <c:v>44100.800000000003</c:v>
                </c:pt>
                <c:pt idx="14">
                  <c:v>65073.2</c:v>
                </c:pt>
                <c:pt idx="15">
                  <c:v>50354.8</c:v>
                </c:pt>
                <c:pt idx="16">
                  <c:v>88681.4</c:v>
                </c:pt>
                <c:pt idx="17">
                  <c:v>75146.8</c:v>
                </c:pt>
                <c:pt idx="18">
                  <c:v>63374.2</c:v>
                </c:pt>
                <c:pt idx="19">
                  <c:v>47579.8</c:v>
                </c:pt>
                <c:pt idx="20">
                  <c:v>57605</c:v>
                </c:pt>
                <c:pt idx="21">
                  <c:v>54491.4</c:v>
                </c:pt>
                <c:pt idx="22">
                  <c:v>66447</c:v>
                </c:pt>
                <c:pt idx="23">
                  <c:v>52466.400000000001</c:v>
                </c:pt>
                <c:pt idx="24">
                  <c:v>77098</c:v>
                </c:pt>
                <c:pt idx="25">
                  <c:v>36298</c:v>
                </c:pt>
                <c:pt idx="26">
                  <c:v>54657.8</c:v>
                </c:pt>
                <c:pt idx="27">
                  <c:v>69299.8</c:v>
                </c:pt>
                <c:pt idx="28">
                  <c:v>38382.199999999997</c:v>
                </c:pt>
                <c:pt idx="29">
                  <c:v>41201.800000000003</c:v>
                </c:pt>
                <c:pt idx="30">
                  <c:v>72262.2</c:v>
                </c:pt>
                <c:pt idx="31">
                  <c:v>48157.4</c:v>
                </c:pt>
                <c:pt idx="32">
                  <c:v>59508.4</c:v>
                </c:pt>
                <c:pt idx="33">
                  <c:v>76104.2</c:v>
                </c:pt>
                <c:pt idx="34">
                  <c:v>59298.2</c:v>
                </c:pt>
                <c:pt idx="35">
                  <c:v>61634.2</c:v>
                </c:pt>
                <c:pt idx="36">
                  <c:v>61678.6</c:v>
                </c:pt>
                <c:pt idx="37">
                  <c:v>79301.399999999994</c:v>
                </c:pt>
                <c:pt idx="38">
                  <c:v>56381.599999999999</c:v>
                </c:pt>
                <c:pt idx="39">
                  <c:v>68685.8</c:v>
                </c:pt>
                <c:pt idx="40">
                  <c:v>71909.8</c:v>
                </c:pt>
                <c:pt idx="41">
                  <c:v>88074.2</c:v>
                </c:pt>
                <c:pt idx="42">
                  <c:v>57905.8</c:v>
                </c:pt>
                <c:pt idx="43">
                  <c:v>71899.199999999997</c:v>
                </c:pt>
                <c:pt idx="44">
                  <c:v>51049</c:v>
                </c:pt>
                <c:pt idx="45">
                  <c:v>41837</c:v>
                </c:pt>
                <c:pt idx="46">
                  <c:v>55572.4</c:v>
                </c:pt>
                <c:pt idx="47">
                  <c:v>53699.4</c:v>
                </c:pt>
                <c:pt idx="48">
                  <c:v>55857</c:v>
                </c:pt>
                <c:pt idx="49">
                  <c:v>16524.2</c:v>
                </c:pt>
                <c:pt idx="50">
                  <c:v>44204.6</c:v>
                </c:pt>
                <c:pt idx="51">
                  <c:v>37869.199999999997</c:v>
                </c:pt>
                <c:pt idx="52">
                  <c:v>91410</c:v>
                </c:pt>
                <c:pt idx="53">
                  <c:v>54090.400000000001</c:v>
                </c:pt>
                <c:pt idx="54">
                  <c:v>52767</c:v>
                </c:pt>
                <c:pt idx="55">
                  <c:v>64828.2</c:v>
                </c:pt>
                <c:pt idx="56">
                  <c:v>41604.800000000003</c:v>
                </c:pt>
                <c:pt idx="57">
                  <c:v>81307.399999999994</c:v>
                </c:pt>
                <c:pt idx="58">
                  <c:v>51994.6</c:v>
                </c:pt>
                <c:pt idx="59">
                  <c:v>47662.400000000001</c:v>
                </c:pt>
                <c:pt idx="60">
                  <c:v>83253.2</c:v>
                </c:pt>
                <c:pt idx="61">
                  <c:v>58114.2</c:v>
                </c:pt>
                <c:pt idx="62">
                  <c:v>80828.800000000003</c:v>
                </c:pt>
                <c:pt idx="63">
                  <c:v>90595.199999999997</c:v>
                </c:pt>
                <c:pt idx="64">
                  <c:v>45745.599999999999</c:v>
                </c:pt>
                <c:pt idx="65">
                  <c:v>58148.6</c:v>
                </c:pt>
                <c:pt idx="66">
                  <c:v>50864</c:v>
                </c:pt>
                <c:pt idx="67">
                  <c:v>56767</c:v>
                </c:pt>
                <c:pt idx="68">
                  <c:v>19415.400000000001</c:v>
                </c:pt>
                <c:pt idx="69">
                  <c:v>43481.4</c:v>
                </c:pt>
                <c:pt idx="70">
                  <c:v>50439.6</c:v>
                </c:pt>
                <c:pt idx="71">
                  <c:v>48950.6</c:v>
                </c:pt>
                <c:pt idx="72">
                  <c:v>87332.4</c:v>
                </c:pt>
                <c:pt idx="73">
                  <c:v>72980.2</c:v>
                </c:pt>
                <c:pt idx="74">
                  <c:v>72010.600000000006</c:v>
                </c:pt>
                <c:pt idx="75">
                  <c:v>85256.6</c:v>
                </c:pt>
                <c:pt idx="76">
                  <c:v>38887</c:v>
                </c:pt>
                <c:pt idx="77">
                  <c:v>52800.4</c:v>
                </c:pt>
                <c:pt idx="78">
                  <c:v>32952.6</c:v>
                </c:pt>
                <c:pt idx="79">
                  <c:v>58122.6</c:v>
                </c:pt>
                <c:pt idx="80">
                  <c:v>34233.4</c:v>
                </c:pt>
                <c:pt idx="81">
                  <c:v>39145.599999999999</c:v>
                </c:pt>
                <c:pt idx="82">
                  <c:v>49214.8</c:v>
                </c:pt>
                <c:pt idx="83">
                  <c:v>55774.400000000001</c:v>
                </c:pt>
                <c:pt idx="84">
                  <c:v>60872.800000000003</c:v>
                </c:pt>
                <c:pt idx="85">
                  <c:v>69805.2</c:v>
                </c:pt>
                <c:pt idx="86">
                  <c:v>46130.2</c:v>
                </c:pt>
                <c:pt idx="87">
                  <c:v>40218.199999999997</c:v>
                </c:pt>
                <c:pt idx="88">
                  <c:v>79980</c:v>
                </c:pt>
                <c:pt idx="89">
                  <c:v>45213.2</c:v>
                </c:pt>
                <c:pt idx="90">
                  <c:v>67944</c:v>
                </c:pt>
                <c:pt idx="91">
                  <c:v>63052.4</c:v>
                </c:pt>
                <c:pt idx="92">
                  <c:v>86625.4</c:v>
                </c:pt>
                <c:pt idx="93">
                  <c:v>72429.8</c:v>
                </c:pt>
                <c:pt idx="94">
                  <c:v>52401</c:v>
                </c:pt>
                <c:pt idx="95">
                  <c:v>70341.399999999994</c:v>
                </c:pt>
                <c:pt idx="96">
                  <c:v>76677</c:v>
                </c:pt>
                <c:pt idx="97">
                  <c:v>56230.2</c:v>
                </c:pt>
                <c:pt idx="98">
                  <c:v>65451.4</c:v>
                </c:pt>
                <c:pt idx="99">
                  <c:v>57917</c:v>
                </c:pt>
              </c:numCache>
            </c:numRef>
          </c:xVal>
          <c:yVal>
            <c:numRef>
              <c:f>State048!$K$2:$K$101</c:f>
              <c:numCache>
                <c:formatCode>General</c:formatCode>
                <c:ptCount val="100"/>
                <c:pt idx="0">
                  <c:v>1.7048933035753668</c:v>
                </c:pt>
                <c:pt idx="1">
                  <c:v>1.0697162191021352</c:v>
                </c:pt>
                <c:pt idx="2">
                  <c:v>1.6460694909674809</c:v>
                </c:pt>
                <c:pt idx="3">
                  <c:v>1.7425170413435054</c:v>
                </c:pt>
                <c:pt idx="4">
                  <c:v>1.3558655900633212</c:v>
                </c:pt>
                <c:pt idx="5">
                  <c:v>1.134494747184642</c:v>
                </c:pt>
                <c:pt idx="6">
                  <c:v>1.8396892909923224</c:v>
                </c:pt>
                <c:pt idx="7">
                  <c:v>1.1435808458910344</c:v>
                </c:pt>
                <c:pt idx="8">
                  <c:v>1.5102921141792036</c:v>
                </c:pt>
                <c:pt idx="9">
                  <c:v>2.5023624147066839</c:v>
                </c:pt>
                <c:pt idx="10">
                  <c:v>1.1421307707879351</c:v>
                </c:pt>
                <c:pt idx="11">
                  <c:v>1.8664612885718415</c:v>
                </c:pt>
                <c:pt idx="12">
                  <c:v>1.3120018378313592</c:v>
                </c:pt>
                <c:pt idx="13">
                  <c:v>2.0403711497297099</c:v>
                </c:pt>
                <c:pt idx="14">
                  <c:v>1.8640853684773455</c:v>
                </c:pt>
                <c:pt idx="15">
                  <c:v>1.6901467188828074</c:v>
                </c:pt>
                <c:pt idx="16">
                  <c:v>1.3204911063650326</c:v>
                </c:pt>
                <c:pt idx="17">
                  <c:v>1.7896703518978851</c:v>
                </c:pt>
                <c:pt idx="18">
                  <c:v>1.4027790488874021</c:v>
                </c:pt>
                <c:pt idx="19">
                  <c:v>2.2248937574348777</c:v>
                </c:pt>
                <c:pt idx="20">
                  <c:v>1.2175158406388333</c:v>
                </c:pt>
                <c:pt idx="21">
                  <c:v>1.0506795567740965</c:v>
                </c:pt>
                <c:pt idx="22">
                  <c:v>1.0316342348036782</c:v>
                </c:pt>
                <c:pt idx="23">
                  <c:v>1.2653050333165607</c:v>
                </c:pt>
                <c:pt idx="24">
                  <c:v>1.7529378193986873</c:v>
                </c:pt>
                <c:pt idx="25">
                  <c:v>2.6611934541848035</c:v>
                </c:pt>
                <c:pt idx="26">
                  <c:v>1.1111314396115466</c:v>
                </c:pt>
                <c:pt idx="27">
                  <c:v>1.0620088369663403</c:v>
                </c:pt>
                <c:pt idx="28">
                  <c:v>2.0767960148193696</c:v>
                </c:pt>
                <c:pt idx="29">
                  <c:v>1.9620744724745034</c:v>
                </c:pt>
                <c:pt idx="30">
                  <c:v>1.45196243679268</c:v>
                </c:pt>
                <c:pt idx="31">
                  <c:v>1.5826228160158147</c:v>
                </c:pt>
                <c:pt idx="32">
                  <c:v>1.636894959367081</c:v>
                </c:pt>
                <c:pt idx="33">
                  <c:v>1.2911902365441066</c:v>
                </c:pt>
                <c:pt idx="34">
                  <c:v>1.2577447544782137</c:v>
                </c:pt>
                <c:pt idx="35">
                  <c:v>1.7318144796233261</c:v>
                </c:pt>
                <c:pt idx="36">
                  <c:v>1.3904336350046855</c:v>
                </c:pt>
                <c:pt idx="37">
                  <c:v>1.7101715732635239</c:v>
                </c:pt>
                <c:pt idx="38">
                  <c:v>1.1463668998396641</c:v>
                </c:pt>
                <c:pt idx="39">
                  <c:v>1.7149105055193359</c:v>
                </c:pt>
                <c:pt idx="40">
                  <c:v>1.6808279260963039</c:v>
                </c:pt>
                <c:pt idx="41">
                  <c:v>1.3688912303489558</c:v>
                </c:pt>
                <c:pt idx="42">
                  <c:v>1.7467507572643846</c:v>
                </c:pt>
                <c:pt idx="43">
                  <c:v>1.4855241782940563</c:v>
                </c:pt>
                <c:pt idx="44">
                  <c:v>1.344355423220827</c:v>
                </c:pt>
                <c:pt idx="45">
                  <c:v>1.1175753519611826</c:v>
                </c:pt>
                <c:pt idx="46">
                  <c:v>1.0124810157560227</c:v>
                </c:pt>
                <c:pt idx="47">
                  <c:v>2.08678309254852</c:v>
                </c:pt>
                <c:pt idx="48">
                  <c:v>1.4154179422453765</c:v>
                </c:pt>
                <c:pt idx="49">
                  <c:v>2.2410162065334478</c:v>
                </c:pt>
                <c:pt idx="50">
                  <c:v>1.7394117354302494</c:v>
                </c:pt>
                <c:pt idx="51">
                  <c:v>1.038812544231196</c:v>
                </c:pt>
                <c:pt idx="52">
                  <c:v>1.2346351602669292</c:v>
                </c:pt>
                <c:pt idx="53">
                  <c:v>1.0782504843743066</c:v>
                </c:pt>
                <c:pt idx="54">
                  <c:v>1.3170731707317074</c:v>
                </c:pt>
                <c:pt idx="55">
                  <c:v>1.4525468854603398</c:v>
                </c:pt>
                <c:pt idx="56">
                  <c:v>1.722757951005653</c:v>
                </c:pt>
                <c:pt idx="57">
                  <c:v>1.1986362864880689</c:v>
                </c:pt>
                <c:pt idx="58">
                  <c:v>1.2037211556584722</c:v>
                </c:pt>
                <c:pt idx="59">
                  <c:v>2.2093935680956056</c:v>
                </c:pt>
                <c:pt idx="60">
                  <c:v>1.1118851887975478</c:v>
                </c:pt>
                <c:pt idx="61">
                  <c:v>1.3674798930381904</c:v>
                </c:pt>
                <c:pt idx="62">
                  <c:v>1.5110455679163861</c:v>
                </c:pt>
                <c:pt idx="63">
                  <c:v>1.2760057928013846</c:v>
                </c:pt>
                <c:pt idx="64">
                  <c:v>1.8833723899129098</c:v>
                </c:pt>
                <c:pt idx="65">
                  <c:v>1.839339210230341</c:v>
                </c:pt>
                <c:pt idx="66">
                  <c:v>1.2446524064171123</c:v>
                </c:pt>
                <c:pt idx="67">
                  <c:v>1.8894956576884459</c:v>
                </c:pt>
                <c:pt idx="68">
                  <c:v>1.0379389556743615</c:v>
                </c:pt>
                <c:pt idx="69">
                  <c:v>2.1488498530406104</c:v>
                </c:pt>
                <c:pt idx="70">
                  <c:v>1.0893821521185736</c:v>
                </c:pt>
                <c:pt idx="71">
                  <c:v>1.6201231445579829</c:v>
                </c:pt>
                <c:pt idx="72">
                  <c:v>1.5194818875926919</c:v>
                </c:pt>
                <c:pt idx="73">
                  <c:v>1.491788183644331</c:v>
                </c:pt>
                <c:pt idx="74">
                  <c:v>1.0103929143764945</c:v>
                </c:pt>
                <c:pt idx="75">
                  <c:v>1.0891708090634624</c:v>
                </c:pt>
                <c:pt idx="76">
                  <c:v>2.3538714737572968</c:v>
                </c:pt>
                <c:pt idx="77">
                  <c:v>2.0724842993613684</c:v>
                </c:pt>
                <c:pt idx="78">
                  <c:v>2.7233359431425748</c:v>
                </c:pt>
                <c:pt idx="79">
                  <c:v>1.0271047750788851</c:v>
                </c:pt>
                <c:pt idx="80">
                  <c:v>1.416482149012368</c:v>
                </c:pt>
                <c:pt idx="81">
                  <c:v>1.4597298291506582</c:v>
                </c:pt>
                <c:pt idx="82">
                  <c:v>1.8365207214090069</c:v>
                </c:pt>
                <c:pt idx="83">
                  <c:v>1.6006985283570956</c:v>
                </c:pt>
                <c:pt idx="84">
                  <c:v>1.6367244483578871</c:v>
                </c:pt>
                <c:pt idx="85">
                  <c:v>1.7044575475752524</c:v>
                </c:pt>
                <c:pt idx="86">
                  <c:v>1.3532783295975306</c:v>
                </c:pt>
                <c:pt idx="87">
                  <c:v>2.6069043368425242</c:v>
                </c:pt>
                <c:pt idx="88">
                  <c:v>1.6900225056264067</c:v>
                </c:pt>
                <c:pt idx="89">
                  <c:v>2.5150619730521178</c:v>
                </c:pt>
                <c:pt idx="90">
                  <c:v>1.6410867773460498</c:v>
                </c:pt>
                <c:pt idx="91">
                  <c:v>1.4749795408263602</c:v>
                </c:pt>
                <c:pt idx="92">
                  <c:v>1.085259057966832</c:v>
                </c:pt>
                <c:pt idx="93">
                  <c:v>1.3009286233014588</c:v>
                </c:pt>
                <c:pt idx="94">
                  <c:v>1.341997290128051</c:v>
                </c:pt>
                <c:pt idx="95">
                  <c:v>1.6631599598529458</c:v>
                </c:pt>
                <c:pt idx="96">
                  <c:v>1.7726306454347458</c:v>
                </c:pt>
                <c:pt idx="97">
                  <c:v>1.6622028731891405</c:v>
                </c:pt>
                <c:pt idx="98">
                  <c:v>1.2049245699862798</c:v>
                </c:pt>
                <c:pt idx="99">
                  <c:v>1.8541360913030716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DD-4F0D-8408-C79311096F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6674480"/>
        <c:axId val="676523440"/>
      </c:scatterChart>
      <c:valAx>
        <c:axId val="776674480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6523440"/>
        <c:crosses val="autoZero"/>
        <c:crossBetween val="midCat"/>
      </c:valAx>
      <c:valAx>
        <c:axId val="6765234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66744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State048!$Z$2:$Z$101</c:f>
              <c:numCache>
                <c:formatCode>General</c:formatCode>
                <c:ptCount val="100"/>
                <c:pt idx="1">
                  <c:v>47762.2</c:v>
                </c:pt>
                <c:pt idx="5">
                  <c:v>26462</c:v>
                </c:pt>
                <c:pt idx="7">
                  <c:v>56021.4</c:v>
                </c:pt>
                <c:pt idx="12">
                  <c:v>40047.199999999997</c:v>
                </c:pt>
                <c:pt idx="20">
                  <c:v>57605</c:v>
                </c:pt>
                <c:pt idx="21">
                  <c:v>54491.4</c:v>
                </c:pt>
                <c:pt idx="23">
                  <c:v>52466.400000000001</c:v>
                </c:pt>
                <c:pt idx="26">
                  <c:v>54657.8</c:v>
                </c:pt>
                <c:pt idx="38">
                  <c:v>56381.599999999999</c:v>
                </c:pt>
                <c:pt idx="44">
                  <c:v>51049</c:v>
                </c:pt>
                <c:pt idx="45">
                  <c:v>41837</c:v>
                </c:pt>
                <c:pt idx="48">
                  <c:v>55857</c:v>
                </c:pt>
                <c:pt idx="50">
                  <c:v>44204.6</c:v>
                </c:pt>
                <c:pt idx="51">
                  <c:v>37869.199999999997</c:v>
                </c:pt>
                <c:pt idx="53">
                  <c:v>54090.400000000001</c:v>
                </c:pt>
                <c:pt idx="54">
                  <c:v>52767</c:v>
                </c:pt>
                <c:pt idx="58">
                  <c:v>51994.6</c:v>
                </c:pt>
                <c:pt idx="66">
                  <c:v>50864</c:v>
                </c:pt>
                <c:pt idx="68">
                  <c:v>19415.400000000001</c:v>
                </c:pt>
                <c:pt idx="70">
                  <c:v>50439.6</c:v>
                </c:pt>
                <c:pt idx="71">
                  <c:v>48950.6</c:v>
                </c:pt>
                <c:pt idx="81">
                  <c:v>39145.599999999999</c:v>
                </c:pt>
                <c:pt idx="86">
                  <c:v>46130.2</c:v>
                </c:pt>
                <c:pt idx="94">
                  <c:v>52401</c:v>
                </c:pt>
              </c:numCache>
            </c:numRef>
          </c:xVal>
          <c:yVal>
            <c:numRef>
              <c:f>State048!$AA$3:$AA$101</c:f>
              <c:numCache>
                <c:formatCode>General</c:formatCode>
                <c:ptCount val="99"/>
                <c:pt idx="0">
                  <c:v>1.0697162191021352</c:v>
                </c:pt>
                <c:pt idx="4">
                  <c:v>1.134494747184642</c:v>
                </c:pt>
                <c:pt idx="6">
                  <c:v>1.1435808458910344</c:v>
                </c:pt>
                <c:pt idx="11">
                  <c:v>1.3120018378313592</c:v>
                </c:pt>
                <c:pt idx="19">
                  <c:v>1.2175158406388333</c:v>
                </c:pt>
                <c:pt idx="20">
                  <c:v>1.0506795567740965</c:v>
                </c:pt>
                <c:pt idx="22">
                  <c:v>1.2653050333165607</c:v>
                </c:pt>
                <c:pt idx="25">
                  <c:v>1.1111314396115466</c:v>
                </c:pt>
                <c:pt idx="37">
                  <c:v>1.1463668998396641</c:v>
                </c:pt>
                <c:pt idx="43">
                  <c:v>1.344355423220827</c:v>
                </c:pt>
                <c:pt idx="44">
                  <c:v>1.1175753519611826</c:v>
                </c:pt>
                <c:pt idx="47">
                  <c:v>1.4154179422453765</c:v>
                </c:pt>
                <c:pt idx="49">
                  <c:v>1.7394117354302494</c:v>
                </c:pt>
                <c:pt idx="50">
                  <c:v>1.038812544231196</c:v>
                </c:pt>
                <c:pt idx="52">
                  <c:v>1.0782504843743066</c:v>
                </c:pt>
                <c:pt idx="53">
                  <c:v>1.3170731707317074</c:v>
                </c:pt>
                <c:pt idx="57">
                  <c:v>1.2037211556584722</c:v>
                </c:pt>
                <c:pt idx="65">
                  <c:v>1.2446524064171123</c:v>
                </c:pt>
                <c:pt idx="67">
                  <c:v>1.0379389556743615</c:v>
                </c:pt>
                <c:pt idx="69">
                  <c:v>1.0893821521185736</c:v>
                </c:pt>
                <c:pt idx="70">
                  <c:v>1.6201231445579829</c:v>
                </c:pt>
                <c:pt idx="80">
                  <c:v>1.4597298291506582</c:v>
                </c:pt>
                <c:pt idx="85">
                  <c:v>1.3532783295975306</c:v>
                </c:pt>
                <c:pt idx="93">
                  <c:v>1.341997290128051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99-45A6-8893-265748A86D1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State048!$AB$2:$AB$101</c:f>
              <c:numCache>
                <c:formatCode>General</c:formatCode>
                <c:ptCount val="100"/>
                <c:pt idx="4">
                  <c:v>82184.399999999994</c:v>
                </c:pt>
                <c:pt idx="10">
                  <c:v>67183.199999999997</c:v>
                </c:pt>
                <c:pt idx="16">
                  <c:v>88681.4</c:v>
                </c:pt>
                <c:pt idx="18">
                  <c:v>63374.2</c:v>
                </c:pt>
                <c:pt idx="22">
                  <c:v>66447</c:v>
                </c:pt>
                <c:pt idx="27">
                  <c:v>69299.8</c:v>
                </c:pt>
                <c:pt idx="33">
                  <c:v>76104.2</c:v>
                </c:pt>
                <c:pt idx="34">
                  <c:v>59298.2</c:v>
                </c:pt>
                <c:pt idx="36">
                  <c:v>61678.6</c:v>
                </c:pt>
                <c:pt idx="41">
                  <c:v>88074.2</c:v>
                </c:pt>
                <c:pt idx="43">
                  <c:v>71899.199999999997</c:v>
                </c:pt>
                <c:pt idx="46">
                  <c:v>55572.4</c:v>
                </c:pt>
                <c:pt idx="52">
                  <c:v>91410</c:v>
                </c:pt>
                <c:pt idx="55">
                  <c:v>64828.2</c:v>
                </c:pt>
                <c:pt idx="57">
                  <c:v>81307.399999999994</c:v>
                </c:pt>
                <c:pt idx="60">
                  <c:v>83253.2</c:v>
                </c:pt>
                <c:pt idx="61">
                  <c:v>58114.2</c:v>
                </c:pt>
                <c:pt idx="62">
                  <c:v>80828.800000000003</c:v>
                </c:pt>
                <c:pt idx="63">
                  <c:v>90595.199999999997</c:v>
                </c:pt>
                <c:pt idx="74">
                  <c:v>72010.600000000006</c:v>
                </c:pt>
                <c:pt idx="75">
                  <c:v>85256.6</c:v>
                </c:pt>
                <c:pt idx="79">
                  <c:v>58122.6</c:v>
                </c:pt>
                <c:pt idx="91">
                  <c:v>63052.4</c:v>
                </c:pt>
                <c:pt idx="92">
                  <c:v>86625.4</c:v>
                </c:pt>
                <c:pt idx="93">
                  <c:v>72429.8</c:v>
                </c:pt>
                <c:pt idx="98">
                  <c:v>65451.4</c:v>
                </c:pt>
              </c:numCache>
            </c:numRef>
          </c:xVal>
          <c:yVal>
            <c:numRef>
              <c:f>State048!$AC$2:$AC$101</c:f>
              <c:numCache>
                <c:formatCode>General</c:formatCode>
                <c:ptCount val="100"/>
                <c:pt idx="4">
                  <c:v>1.3558655900633212</c:v>
                </c:pt>
                <c:pt idx="10">
                  <c:v>1.1421307707879351</c:v>
                </c:pt>
                <c:pt idx="16">
                  <c:v>1.3204911063650326</c:v>
                </c:pt>
                <c:pt idx="18">
                  <c:v>1.4027790488874021</c:v>
                </c:pt>
                <c:pt idx="22">
                  <c:v>1.0316342348036782</c:v>
                </c:pt>
                <c:pt idx="27">
                  <c:v>1.0620088369663403</c:v>
                </c:pt>
                <c:pt idx="33">
                  <c:v>1.2911902365441066</c:v>
                </c:pt>
                <c:pt idx="34">
                  <c:v>1.2577447544782137</c:v>
                </c:pt>
                <c:pt idx="36">
                  <c:v>1.3904336350046855</c:v>
                </c:pt>
                <c:pt idx="41">
                  <c:v>1.3688912303489558</c:v>
                </c:pt>
                <c:pt idx="43">
                  <c:v>1.4855241782940563</c:v>
                </c:pt>
                <c:pt idx="46">
                  <c:v>1.0124810157560227</c:v>
                </c:pt>
                <c:pt idx="52">
                  <c:v>1.2346351602669292</c:v>
                </c:pt>
                <c:pt idx="55">
                  <c:v>1.4525468854603398</c:v>
                </c:pt>
                <c:pt idx="57">
                  <c:v>1.1986362864880689</c:v>
                </c:pt>
                <c:pt idx="60">
                  <c:v>1.1118851887975478</c:v>
                </c:pt>
                <c:pt idx="61">
                  <c:v>1.3674798930381904</c:v>
                </c:pt>
                <c:pt idx="62">
                  <c:v>1.5110455679163861</c:v>
                </c:pt>
                <c:pt idx="63">
                  <c:v>1.2760057928013846</c:v>
                </c:pt>
                <c:pt idx="74">
                  <c:v>1.0103929143764945</c:v>
                </c:pt>
                <c:pt idx="75">
                  <c:v>1.0891708090634624</c:v>
                </c:pt>
                <c:pt idx="79">
                  <c:v>1.0271047750788851</c:v>
                </c:pt>
                <c:pt idx="91">
                  <c:v>1.4749795408263602</c:v>
                </c:pt>
                <c:pt idx="92">
                  <c:v>1.085259057966832</c:v>
                </c:pt>
                <c:pt idx="93">
                  <c:v>1.3009286233014588</c:v>
                </c:pt>
                <c:pt idx="98">
                  <c:v>1.2049245699862798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299-45A6-8893-265748A86D1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State048!$AD$2:$AD$101</c:f>
              <c:numCache>
                <c:formatCode>General</c:formatCode>
                <c:ptCount val="100"/>
                <c:pt idx="6">
                  <c:v>55486</c:v>
                </c:pt>
                <c:pt idx="8">
                  <c:v>61804.6</c:v>
                </c:pt>
                <c:pt idx="9">
                  <c:v>34498.6</c:v>
                </c:pt>
                <c:pt idx="11">
                  <c:v>51222.6</c:v>
                </c:pt>
                <c:pt idx="13">
                  <c:v>44100.800000000003</c:v>
                </c:pt>
                <c:pt idx="15">
                  <c:v>50354.8</c:v>
                </c:pt>
                <c:pt idx="19">
                  <c:v>47579.8</c:v>
                </c:pt>
                <c:pt idx="25">
                  <c:v>36298</c:v>
                </c:pt>
                <c:pt idx="28">
                  <c:v>38382.199999999997</c:v>
                </c:pt>
                <c:pt idx="29">
                  <c:v>41201.800000000003</c:v>
                </c:pt>
                <c:pt idx="31">
                  <c:v>48157.4</c:v>
                </c:pt>
                <c:pt idx="47">
                  <c:v>53699.4</c:v>
                </c:pt>
                <c:pt idx="49">
                  <c:v>16524.2</c:v>
                </c:pt>
                <c:pt idx="56">
                  <c:v>41604.800000000003</c:v>
                </c:pt>
                <c:pt idx="59">
                  <c:v>47662.400000000001</c:v>
                </c:pt>
                <c:pt idx="64">
                  <c:v>45745.599999999999</c:v>
                </c:pt>
                <c:pt idx="65">
                  <c:v>58148.6</c:v>
                </c:pt>
                <c:pt idx="69">
                  <c:v>43481.4</c:v>
                </c:pt>
                <c:pt idx="76">
                  <c:v>38887</c:v>
                </c:pt>
                <c:pt idx="77">
                  <c:v>52800.4</c:v>
                </c:pt>
                <c:pt idx="78">
                  <c:v>32952.6</c:v>
                </c:pt>
                <c:pt idx="80">
                  <c:v>34233.4</c:v>
                </c:pt>
                <c:pt idx="82">
                  <c:v>49214.8</c:v>
                </c:pt>
                <c:pt idx="87">
                  <c:v>40218.199999999997</c:v>
                </c:pt>
                <c:pt idx="89">
                  <c:v>45213.2</c:v>
                </c:pt>
                <c:pt idx="97">
                  <c:v>56230.2</c:v>
                </c:pt>
                <c:pt idx="99">
                  <c:v>57917</c:v>
                </c:pt>
              </c:numCache>
            </c:numRef>
          </c:xVal>
          <c:yVal>
            <c:numRef>
              <c:f>State048!$AE$2:$AE$101</c:f>
              <c:numCache>
                <c:formatCode>General</c:formatCode>
                <c:ptCount val="100"/>
                <c:pt idx="6">
                  <c:v>1.8396892909923224</c:v>
                </c:pt>
                <c:pt idx="8">
                  <c:v>1.5102921141792036</c:v>
                </c:pt>
                <c:pt idx="9">
                  <c:v>2.5023624147066839</c:v>
                </c:pt>
                <c:pt idx="11">
                  <c:v>1.8664612885718415</c:v>
                </c:pt>
                <c:pt idx="13">
                  <c:v>2.0403711497297099</c:v>
                </c:pt>
                <c:pt idx="15">
                  <c:v>1.6901467188828074</c:v>
                </c:pt>
                <c:pt idx="19">
                  <c:v>2.2248937574348777</c:v>
                </c:pt>
                <c:pt idx="25">
                  <c:v>2.6611934541848035</c:v>
                </c:pt>
                <c:pt idx="28">
                  <c:v>2.0767960148193696</c:v>
                </c:pt>
                <c:pt idx="29">
                  <c:v>1.9620744724745034</c:v>
                </c:pt>
                <c:pt idx="31">
                  <c:v>1.5826228160158147</c:v>
                </c:pt>
                <c:pt idx="47">
                  <c:v>2.08678309254852</c:v>
                </c:pt>
                <c:pt idx="49">
                  <c:v>2.2410162065334478</c:v>
                </c:pt>
                <c:pt idx="56">
                  <c:v>1.722757951005653</c:v>
                </c:pt>
                <c:pt idx="59">
                  <c:v>2.2093935680956056</c:v>
                </c:pt>
                <c:pt idx="64">
                  <c:v>1.8833723899129098</c:v>
                </c:pt>
                <c:pt idx="65">
                  <c:v>1.839339210230341</c:v>
                </c:pt>
                <c:pt idx="69">
                  <c:v>2.1488498530406104</c:v>
                </c:pt>
                <c:pt idx="76">
                  <c:v>2.3538714737572968</c:v>
                </c:pt>
                <c:pt idx="77">
                  <c:v>2.0724842993613684</c:v>
                </c:pt>
                <c:pt idx="78">
                  <c:v>2.7233359431425748</c:v>
                </c:pt>
                <c:pt idx="80">
                  <c:v>1.416482149012368</c:v>
                </c:pt>
                <c:pt idx="82">
                  <c:v>1.8365207214090069</c:v>
                </c:pt>
                <c:pt idx="87">
                  <c:v>2.6069043368425242</c:v>
                </c:pt>
                <c:pt idx="89">
                  <c:v>2.5150619730521178</c:v>
                </c:pt>
                <c:pt idx="97">
                  <c:v>1.6622028731891405</c:v>
                </c:pt>
                <c:pt idx="99">
                  <c:v>1.8541360913030716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299-45A6-8893-265748A86D1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State048!$AF$2:$AF$101</c:f>
              <c:numCache>
                <c:formatCode>General</c:formatCode>
                <c:ptCount val="100"/>
                <c:pt idx="0">
                  <c:v>68015.399999999994</c:v>
                </c:pt>
                <c:pt idx="2">
                  <c:v>79590.2</c:v>
                </c:pt>
                <c:pt idx="3">
                  <c:v>63023.199999999997</c:v>
                </c:pt>
                <c:pt idx="14">
                  <c:v>65073.2</c:v>
                </c:pt>
                <c:pt idx="17">
                  <c:v>75146.8</c:v>
                </c:pt>
                <c:pt idx="24">
                  <c:v>77098</c:v>
                </c:pt>
                <c:pt idx="30">
                  <c:v>72262.2</c:v>
                </c:pt>
                <c:pt idx="32">
                  <c:v>59508.4</c:v>
                </c:pt>
                <c:pt idx="35">
                  <c:v>61634.2</c:v>
                </c:pt>
                <c:pt idx="37">
                  <c:v>79301.399999999994</c:v>
                </c:pt>
                <c:pt idx="39">
                  <c:v>68685.8</c:v>
                </c:pt>
                <c:pt idx="40">
                  <c:v>71909.8</c:v>
                </c:pt>
                <c:pt idx="42">
                  <c:v>57905.8</c:v>
                </c:pt>
                <c:pt idx="67">
                  <c:v>56767</c:v>
                </c:pt>
                <c:pt idx="72">
                  <c:v>87332.4</c:v>
                </c:pt>
                <c:pt idx="73">
                  <c:v>72980.2</c:v>
                </c:pt>
                <c:pt idx="83">
                  <c:v>55774.400000000001</c:v>
                </c:pt>
                <c:pt idx="84">
                  <c:v>60872.800000000003</c:v>
                </c:pt>
                <c:pt idx="85">
                  <c:v>69805.2</c:v>
                </c:pt>
                <c:pt idx="88">
                  <c:v>79980</c:v>
                </c:pt>
                <c:pt idx="90">
                  <c:v>67944</c:v>
                </c:pt>
                <c:pt idx="95">
                  <c:v>70341.399999999994</c:v>
                </c:pt>
                <c:pt idx="96">
                  <c:v>76677</c:v>
                </c:pt>
              </c:numCache>
            </c:numRef>
          </c:xVal>
          <c:yVal>
            <c:numRef>
              <c:f>State048!$AG$2:$AG$101</c:f>
              <c:numCache>
                <c:formatCode>General</c:formatCode>
                <c:ptCount val="100"/>
                <c:pt idx="0">
                  <c:v>1.7048933035753668</c:v>
                </c:pt>
                <c:pt idx="2">
                  <c:v>1.6460694909674809</c:v>
                </c:pt>
                <c:pt idx="3">
                  <c:v>1.7425170413435054</c:v>
                </c:pt>
                <c:pt idx="14">
                  <c:v>1.8640853684773455</c:v>
                </c:pt>
                <c:pt idx="17">
                  <c:v>1.7896703518978851</c:v>
                </c:pt>
                <c:pt idx="24">
                  <c:v>1.7529378193986873</c:v>
                </c:pt>
                <c:pt idx="30">
                  <c:v>1.45196243679268</c:v>
                </c:pt>
                <c:pt idx="32">
                  <c:v>1.636894959367081</c:v>
                </c:pt>
                <c:pt idx="35">
                  <c:v>1.7318144796233261</c:v>
                </c:pt>
                <c:pt idx="37">
                  <c:v>1.7101715732635239</c:v>
                </c:pt>
                <c:pt idx="39">
                  <c:v>1.7149105055193359</c:v>
                </c:pt>
                <c:pt idx="40">
                  <c:v>1.6808279260963039</c:v>
                </c:pt>
                <c:pt idx="42">
                  <c:v>1.7467507572643846</c:v>
                </c:pt>
                <c:pt idx="67">
                  <c:v>1.8894956576884459</c:v>
                </c:pt>
                <c:pt idx="72">
                  <c:v>1.5194818875926919</c:v>
                </c:pt>
                <c:pt idx="73">
                  <c:v>1.491788183644331</c:v>
                </c:pt>
                <c:pt idx="83">
                  <c:v>1.6006985283570956</c:v>
                </c:pt>
                <c:pt idx="84">
                  <c:v>1.6367244483578871</c:v>
                </c:pt>
                <c:pt idx="85">
                  <c:v>1.7044575475752524</c:v>
                </c:pt>
                <c:pt idx="88">
                  <c:v>1.6900225056264067</c:v>
                </c:pt>
                <c:pt idx="90">
                  <c:v>1.6410867773460498</c:v>
                </c:pt>
                <c:pt idx="95">
                  <c:v>1.6631599598529458</c:v>
                </c:pt>
                <c:pt idx="96">
                  <c:v>1.7726306454347458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299-45A6-8893-265748A86D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6708880"/>
        <c:axId val="676540496"/>
      </c:scatterChart>
      <c:valAx>
        <c:axId val="776708880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6540496"/>
        <c:crosses val="autoZero"/>
        <c:crossBetween val="midCat"/>
      </c:valAx>
      <c:valAx>
        <c:axId val="6765404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67088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State048!$AI$2:$AI$101</c:f>
              <c:numCache>
                <c:formatCode>General</c:formatCode>
                <c:ptCount val="100"/>
                <c:pt idx="1">
                  <c:v>47762.2</c:v>
                </c:pt>
                <c:pt idx="5">
                  <c:v>26462</c:v>
                </c:pt>
                <c:pt idx="7">
                  <c:v>56021.4</c:v>
                </c:pt>
                <c:pt idx="10">
                  <c:v>67183.199999999997</c:v>
                </c:pt>
                <c:pt idx="16">
                  <c:v>88681.4</c:v>
                </c:pt>
                <c:pt idx="21">
                  <c:v>54491.4</c:v>
                </c:pt>
                <c:pt idx="22">
                  <c:v>66447</c:v>
                </c:pt>
                <c:pt idx="23">
                  <c:v>52466.400000000001</c:v>
                </c:pt>
                <c:pt idx="26">
                  <c:v>54657.8</c:v>
                </c:pt>
                <c:pt idx="27">
                  <c:v>69299.8</c:v>
                </c:pt>
                <c:pt idx="45">
                  <c:v>41837</c:v>
                </c:pt>
                <c:pt idx="46">
                  <c:v>55572.4</c:v>
                </c:pt>
                <c:pt idx="51">
                  <c:v>37869.199999999997</c:v>
                </c:pt>
                <c:pt idx="53">
                  <c:v>54090.400000000001</c:v>
                </c:pt>
                <c:pt idx="57">
                  <c:v>81307.399999999994</c:v>
                </c:pt>
                <c:pt idx="60">
                  <c:v>83253.2</c:v>
                </c:pt>
                <c:pt idx="66">
                  <c:v>50864</c:v>
                </c:pt>
                <c:pt idx="68">
                  <c:v>19415.400000000001</c:v>
                </c:pt>
                <c:pt idx="70">
                  <c:v>50439.6</c:v>
                </c:pt>
                <c:pt idx="74">
                  <c:v>72010.600000000006</c:v>
                </c:pt>
                <c:pt idx="75">
                  <c:v>85256.6</c:v>
                </c:pt>
                <c:pt idx="79">
                  <c:v>58122.6</c:v>
                </c:pt>
                <c:pt idx="92">
                  <c:v>86625.4</c:v>
                </c:pt>
                <c:pt idx="94">
                  <c:v>52401</c:v>
                </c:pt>
                <c:pt idx="98">
                  <c:v>65451.4</c:v>
                </c:pt>
              </c:numCache>
            </c:numRef>
          </c:xVal>
          <c:yVal>
            <c:numRef>
              <c:f>State048!$AJ$3:$AJ$101</c:f>
              <c:numCache>
                <c:formatCode>General</c:formatCode>
                <c:ptCount val="99"/>
                <c:pt idx="0">
                  <c:v>1.0697162191021352</c:v>
                </c:pt>
                <c:pt idx="4">
                  <c:v>1.134494747184642</c:v>
                </c:pt>
                <c:pt idx="6">
                  <c:v>1.1435808458910344</c:v>
                </c:pt>
                <c:pt idx="9">
                  <c:v>1.1421307707879351</c:v>
                </c:pt>
                <c:pt idx="15">
                  <c:v>1.3204911063650326</c:v>
                </c:pt>
                <c:pt idx="20">
                  <c:v>1.0506795567740965</c:v>
                </c:pt>
                <c:pt idx="21">
                  <c:v>1.0316342348036782</c:v>
                </c:pt>
                <c:pt idx="22">
                  <c:v>1.2653050333165607</c:v>
                </c:pt>
                <c:pt idx="25">
                  <c:v>1.1111314396115466</c:v>
                </c:pt>
                <c:pt idx="26">
                  <c:v>1.0620088369663403</c:v>
                </c:pt>
                <c:pt idx="44">
                  <c:v>1.1175753519611826</c:v>
                </c:pt>
                <c:pt idx="45">
                  <c:v>1.0124810157560227</c:v>
                </c:pt>
                <c:pt idx="50">
                  <c:v>1.038812544231196</c:v>
                </c:pt>
                <c:pt idx="52">
                  <c:v>1.0782504843743066</c:v>
                </c:pt>
                <c:pt idx="56">
                  <c:v>1.1986362864880689</c:v>
                </c:pt>
                <c:pt idx="59">
                  <c:v>1.1118851887975478</c:v>
                </c:pt>
                <c:pt idx="65">
                  <c:v>1.2446524064171123</c:v>
                </c:pt>
                <c:pt idx="67">
                  <c:v>1.0379389556743615</c:v>
                </c:pt>
                <c:pt idx="69">
                  <c:v>1.0893821521185736</c:v>
                </c:pt>
                <c:pt idx="73">
                  <c:v>1.0103929143764945</c:v>
                </c:pt>
                <c:pt idx="74">
                  <c:v>1.0891708090634624</c:v>
                </c:pt>
                <c:pt idx="78">
                  <c:v>1.0271047750788851</c:v>
                </c:pt>
                <c:pt idx="91">
                  <c:v>1.085259057966832</c:v>
                </c:pt>
                <c:pt idx="93">
                  <c:v>1.341997290128051</c:v>
                </c:pt>
                <c:pt idx="97">
                  <c:v>1.2049245699862798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0C0-454D-B052-6279C2CC162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State048!$AK$2:$AK$101</c:f>
              <c:numCache>
                <c:formatCode>General</c:formatCode>
                <c:ptCount val="100"/>
                <c:pt idx="0">
                  <c:v>68015.399999999994</c:v>
                </c:pt>
                <c:pt idx="2">
                  <c:v>79590.2</c:v>
                </c:pt>
                <c:pt idx="3">
                  <c:v>63023.199999999997</c:v>
                </c:pt>
                <c:pt idx="4">
                  <c:v>82184.399999999994</c:v>
                </c:pt>
                <c:pt idx="6">
                  <c:v>55486</c:v>
                </c:pt>
                <c:pt idx="8">
                  <c:v>61804.6</c:v>
                </c:pt>
                <c:pt idx="9">
                  <c:v>34498.6</c:v>
                </c:pt>
                <c:pt idx="11">
                  <c:v>51222.6</c:v>
                </c:pt>
                <c:pt idx="12">
                  <c:v>40047.199999999997</c:v>
                </c:pt>
                <c:pt idx="13">
                  <c:v>44100.800000000003</c:v>
                </c:pt>
                <c:pt idx="14">
                  <c:v>65073.2</c:v>
                </c:pt>
                <c:pt idx="15">
                  <c:v>50354.8</c:v>
                </c:pt>
                <c:pt idx="17">
                  <c:v>75146.8</c:v>
                </c:pt>
                <c:pt idx="18">
                  <c:v>63374.2</c:v>
                </c:pt>
                <c:pt idx="19">
                  <c:v>47579.8</c:v>
                </c:pt>
                <c:pt idx="20">
                  <c:v>57605</c:v>
                </c:pt>
                <c:pt idx="24">
                  <c:v>77098</c:v>
                </c:pt>
                <c:pt idx="25">
                  <c:v>36298</c:v>
                </c:pt>
                <c:pt idx="28">
                  <c:v>38382.199999999997</c:v>
                </c:pt>
                <c:pt idx="29">
                  <c:v>41201.800000000003</c:v>
                </c:pt>
                <c:pt idx="30">
                  <c:v>72262.2</c:v>
                </c:pt>
                <c:pt idx="31">
                  <c:v>48157.4</c:v>
                </c:pt>
                <c:pt idx="32">
                  <c:v>59508.4</c:v>
                </c:pt>
                <c:pt idx="33">
                  <c:v>76104.2</c:v>
                </c:pt>
                <c:pt idx="34">
                  <c:v>59298.2</c:v>
                </c:pt>
                <c:pt idx="35">
                  <c:v>61634.2</c:v>
                </c:pt>
                <c:pt idx="36">
                  <c:v>61678.6</c:v>
                </c:pt>
                <c:pt idx="37">
                  <c:v>79301.399999999994</c:v>
                </c:pt>
                <c:pt idx="38">
                  <c:v>56381.599999999999</c:v>
                </c:pt>
                <c:pt idx="39">
                  <c:v>68685.8</c:v>
                </c:pt>
                <c:pt idx="40">
                  <c:v>71909.8</c:v>
                </c:pt>
                <c:pt idx="41">
                  <c:v>88074.2</c:v>
                </c:pt>
                <c:pt idx="42">
                  <c:v>57905.8</c:v>
                </c:pt>
                <c:pt idx="43">
                  <c:v>71899.199999999997</c:v>
                </c:pt>
                <c:pt idx="44">
                  <c:v>51049</c:v>
                </c:pt>
                <c:pt idx="47">
                  <c:v>53699.4</c:v>
                </c:pt>
                <c:pt idx="48">
                  <c:v>55857</c:v>
                </c:pt>
                <c:pt idx="49">
                  <c:v>16524.2</c:v>
                </c:pt>
                <c:pt idx="50">
                  <c:v>44204.6</c:v>
                </c:pt>
                <c:pt idx="52">
                  <c:v>91410</c:v>
                </c:pt>
                <c:pt idx="54">
                  <c:v>52767</c:v>
                </c:pt>
                <c:pt idx="55">
                  <c:v>64828.2</c:v>
                </c:pt>
                <c:pt idx="56">
                  <c:v>41604.800000000003</c:v>
                </c:pt>
                <c:pt idx="58">
                  <c:v>51994.6</c:v>
                </c:pt>
                <c:pt idx="59">
                  <c:v>47662.400000000001</c:v>
                </c:pt>
                <c:pt idx="61">
                  <c:v>58114.2</c:v>
                </c:pt>
                <c:pt idx="62">
                  <c:v>80828.800000000003</c:v>
                </c:pt>
                <c:pt idx="63">
                  <c:v>90595.199999999997</c:v>
                </c:pt>
                <c:pt idx="64">
                  <c:v>45745.599999999999</c:v>
                </c:pt>
                <c:pt idx="65">
                  <c:v>58148.6</c:v>
                </c:pt>
                <c:pt idx="67">
                  <c:v>56767</c:v>
                </c:pt>
                <c:pt idx="69">
                  <c:v>43481.4</c:v>
                </c:pt>
                <c:pt idx="71">
                  <c:v>48950.6</c:v>
                </c:pt>
                <c:pt idx="72">
                  <c:v>87332.4</c:v>
                </c:pt>
                <c:pt idx="73">
                  <c:v>72980.2</c:v>
                </c:pt>
                <c:pt idx="76">
                  <c:v>38887</c:v>
                </c:pt>
                <c:pt idx="77">
                  <c:v>52800.4</c:v>
                </c:pt>
                <c:pt idx="78">
                  <c:v>32952.6</c:v>
                </c:pt>
                <c:pt idx="80">
                  <c:v>34233.4</c:v>
                </c:pt>
                <c:pt idx="81">
                  <c:v>39145.599999999999</c:v>
                </c:pt>
                <c:pt idx="82">
                  <c:v>49214.8</c:v>
                </c:pt>
                <c:pt idx="83">
                  <c:v>55774.400000000001</c:v>
                </c:pt>
                <c:pt idx="84">
                  <c:v>60872.800000000003</c:v>
                </c:pt>
                <c:pt idx="85">
                  <c:v>69805.2</c:v>
                </c:pt>
                <c:pt idx="86">
                  <c:v>46130.2</c:v>
                </c:pt>
                <c:pt idx="87">
                  <c:v>40218.199999999997</c:v>
                </c:pt>
                <c:pt idx="88">
                  <c:v>79980</c:v>
                </c:pt>
                <c:pt idx="89">
                  <c:v>45213.2</c:v>
                </c:pt>
                <c:pt idx="90">
                  <c:v>67944</c:v>
                </c:pt>
                <c:pt idx="91">
                  <c:v>63052.4</c:v>
                </c:pt>
                <c:pt idx="93">
                  <c:v>72429.8</c:v>
                </c:pt>
                <c:pt idx="95">
                  <c:v>70341.399999999994</c:v>
                </c:pt>
                <c:pt idx="96">
                  <c:v>76677</c:v>
                </c:pt>
                <c:pt idx="97">
                  <c:v>56230.2</c:v>
                </c:pt>
                <c:pt idx="99">
                  <c:v>57917</c:v>
                </c:pt>
              </c:numCache>
            </c:numRef>
          </c:xVal>
          <c:yVal>
            <c:numRef>
              <c:f>State048!$AL$2:$AL$101</c:f>
              <c:numCache>
                <c:formatCode>General</c:formatCode>
                <c:ptCount val="100"/>
                <c:pt idx="0">
                  <c:v>1.7048933035753668</c:v>
                </c:pt>
                <c:pt idx="2">
                  <c:v>1.6460694909674809</c:v>
                </c:pt>
                <c:pt idx="3">
                  <c:v>1.7425170413435054</c:v>
                </c:pt>
                <c:pt idx="4">
                  <c:v>1.3558655900633212</c:v>
                </c:pt>
                <c:pt idx="6">
                  <c:v>1.8396892909923224</c:v>
                </c:pt>
                <c:pt idx="8">
                  <c:v>1.5102921141792036</c:v>
                </c:pt>
                <c:pt idx="9">
                  <c:v>2.5023624147066839</c:v>
                </c:pt>
                <c:pt idx="11">
                  <c:v>1.8664612885718415</c:v>
                </c:pt>
                <c:pt idx="12">
                  <c:v>1.3120018378313592</c:v>
                </c:pt>
                <c:pt idx="13">
                  <c:v>2.0403711497297099</c:v>
                </c:pt>
                <c:pt idx="14">
                  <c:v>1.8640853684773455</c:v>
                </c:pt>
                <c:pt idx="15">
                  <c:v>1.6901467188828074</c:v>
                </c:pt>
                <c:pt idx="17">
                  <c:v>1.7896703518978851</c:v>
                </c:pt>
                <c:pt idx="18">
                  <c:v>1.4027790488874021</c:v>
                </c:pt>
                <c:pt idx="19">
                  <c:v>2.2248937574348777</c:v>
                </c:pt>
                <c:pt idx="20">
                  <c:v>1.2175158406388333</c:v>
                </c:pt>
                <c:pt idx="24">
                  <c:v>1.7529378193986873</c:v>
                </c:pt>
                <c:pt idx="25">
                  <c:v>2.6611934541848035</c:v>
                </c:pt>
                <c:pt idx="28">
                  <c:v>2.0767960148193696</c:v>
                </c:pt>
                <c:pt idx="29">
                  <c:v>1.9620744724745034</c:v>
                </c:pt>
                <c:pt idx="30">
                  <c:v>1.45196243679268</c:v>
                </c:pt>
                <c:pt idx="31">
                  <c:v>1.5826228160158147</c:v>
                </c:pt>
                <c:pt idx="32">
                  <c:v>1.636894959367081</c:v>
                </c:pt>
                <c:pt idx="33">
                  <c:v>1.2911902365441066</c:v>
                </c:pt>
                <c:pt idx="34">
                  <c:v>1.2577447544782137</c:v>
                </c:pt>
                <c:pt idx="35">
                  <c:v>1.7318144796233261</c:v>
                </c:pt>
                <c:pt idx="36">
                  <c:v>1.3904336350046855</c:v>
                </c:pt>
                <c:pt idx="37">
                  <c:v>1.7101715732635239</c:v>
                </c:pt>
                <c:pt idx="38">
                  <c:v>1.1463668998396641</c:v>
                </c:pt>
                <c:pt idx="39">
                  <c:v>1.7149105055193359</c:v>
                </c:pt>
                <c:pt idx="40">
                  <c:v>1.6808279260963039</c:v>
                </c:pt>
                <c:pt idx="41">
                  <c:v>1.3688912303489558</c:v>
                </c:pt>
                <c:pt idx="42">
                  <c:v>1.7467507572643846</c:v>
                </c:pt>
                <c:pt idx="43">
                  <c:v>1.4855241782940563</c:v>
                </c:pt>
                <c:pt idx="44">
                  <c:v>1.344355423220827</c:v>
                </c:pt>
                <c:pt idx="47">
                  <c:v>2.08678309254852</c:v>
                </c:pt>
                <c:pt idx="48">
                  <c:v>1.4154179422453765</c:v>
                </c:pt>
                <c:pt idx="49">
                  <c:v>2.2410162065334478</c:v>
                </c:pt>
                <c:pt idx="50">
                  <c:v>1.7394117354302494</c:v>
                </c:pt>
                <c:pt idx="52">
                  <c:v>1.2346351602669292</c:v>
                </c:pt>
                <c:pt idx="54">
                  <c:v>1.3170731707317074</c:v>
                </c:pt>
                <c:pt idx="55">
                  <c:v>1.4525468854603398</c:v>
                </c:pt>
                <c:pt idx="56">
                  <c:v>1.722757951005653</c:v>
                </c:pt>
                <c:pt idx="58">
                  <c:v>1.2037211556584722</c:v>
                </c:pt>
                <c:pt idx="59">
                  <c:v>2.2093935680956056</c:v>
                </c:pt>
                <c:pt idx="61">
                  <c:v>1.3674798930381904</c:v>
                </c:pt>
                <c:pt idx="62">
                  <c:v>1.5110455679163861</c:v>
                </c:pt>
                <c:pt idx="63">
                  <c:v>1.2760057928013846</c:v>
                </c:pt>
                <c:pt idx="64">
                  <c:v>1.8833723899129098</c:v>
                </c:pt>
                <c:pt idx="65">
                  <c:v>1.839339210230341</c:v>
                </c:pt>
                <c:pt idx="67">
                  <c:v>1.8894956576884459</c:v>
                </c:pt>
                <c:pt idx="69">
                  <c:v>2.1488498530406104</c:v>
                </c:pt>
                <c:pt idx="71">
                  <c:v>1.6201231445579829</c:v>
                </c:pt>
                <c:pt idx="72">
                  <c:v>1.5194818875926919</c:v>
                </c:pt>
                <c:pt idx="73">
                  <c:v>1.491788183644331</c:v>
                </c:pt>
                <c:pt idx="76">
                  <c:v>2.3538714737572968</c:v>
                </c:pt>
                <c:pt idx="77">
                  <c:v>2.0724842993613684</c:v>
                </c:pt>
                <c:pt idx="78">
                  <c:v>2.7233359431425748</c:v>
                </c:pt>
                <c:pt idx="80">
                  <c:v>1.416482149012368</c:v>
                </c:pt>
                <c:pt idx="81">
                  <c:v>1.4597298291506582</c:v>
                </c:pt>
                <c:pt idx="82">
                  <c:v>1.8365207214090069</c:v>
                </c:pt>
                <c:pt idx="83">
                  <c:v>1.6006985283570956</c:v>
                </c:pt>
                <c:pt idx="84">
                  <c:v>1.6367244483578871</c:v>
                </c:pt>
                <c:pt idx="85">
                  <c:v>1.7044575475752524</c:v>
                </c:pt>
                <c:pt idx="86">
                  <c:v>1.3532783295975306</c:v>
                </c:pt>
                <c:pt idx="87">
                  <c:v>2.6069043368425242</c:v>
                </c:pt>
                <c:pt idx="88">
                  <c:v>1.6900225056264067</c:v>
                </c:pt>
                <c:pt idx="89">
                  <c:v>2.5150619730521178</c:v>
                </c:pt>
                <c:pt idx="90">
                  <c:v>1.6410867773460498</c:v>
                </c:pt>
                <c:pt idx="91">
                  <c:v>1.4749795408263602</c:v>
                </c:pt>
                <c:pt idx="93">
                  <c:v>1.3009286233014588</c:v>
                </c:pt>
                <c:pt idx="95">
                  <c:v>1.6631599598529458</c:v>
                </c:pt>
                <c:pt idx="96">
                  <c:v>1.7726306454347458</c:v>
                </c:pt>
                <c:pt idx="97">
                  <c:v>1.6622028731891405</c:v>
                </c:pt>
                <c:pt idx="99">
                  <c:v>1.8541360913030716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0C0-454D-B052-6279C2CC16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6732080"/>
        <c:axId val="676534672"/>
      </c:scatterChart>
      <c:valAx>
        <c:axId val="776732080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6534672"/>
        <c:crosses val="autoZero"/>
        <c:crossBetween val="midCat"/>
      </c:valAx>
      <c:valAx>
        <c:axId val="6765346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67320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State047!$J$2:$J$101</c:f>
              <c:numCache>
                <c:formatCode>General</c:formatCode>
                <c:ptCount val="100"/>
                <c:pt idx="0">
                  <c:v>68007.399999999994</c:v>
                </c:pt>
                <c:pt idx="1">
                  <c:v>47664.800000000003</c:v>
                </c:pt>
                <c:pt idx="2">
                  <c:v>79660.2</c:v>
                </c:pt>
                <c:pt idx="3">
                  <c:v>62615</c:v>
                </c:pt>
                <c:pt idx="4">
                  <c:v>81824.800000000003</c:v>
                </c:pt>
                <c:pt idx="5">
                  <c:v>26786.799999999999</c:v>
                </c:pt>
                <c:pt idx="6">
                  <c:v>55389.4</c:v>
                </c:pt>
                <c:pt idx="7">
                  <c:v>56197.2</c:v>
                </c:pt>
                <c:pt idx="8">
                  <c:v>61164.6</c:v>
                </c:pt>
                <c:pt idx="9">
                  <c:v>33862.800000000003</c:v>
                </c:pt>
                <c:pt idx="10">
                  <c:v>67372</c:v>
                </c:pt>
                <c:pt idx="11">
                  <c:v>51171</c:v>
                </c:pt>
                <c:pt idx="12">
                  <c:v>39502</c:v>
                </c:pt>
                <c:pt idx="13">
                  <c:v>43710.6</c:v>
                </c:pt>
                <c:pt idx="14">
                  <c:v>65039.4</c:v>
                </c:pt>
                <c:pt idx="15">
                  <c:v>50673.599999999999</c:v>
                </c:pt>
                <c:pt idx="16">
                  <c:v>88351.2</c:v>
                </c:pt>
                <c:pt idx="17">
                  <c:v>75599</c:v>
                </c:pt>
                <c:pt idx="18">
                  <c:v>63599.4</c:v>
                </c:pt>
                <c:pt idx="19">
                  <c:v>47378.8</c:v>
                </c:pt>
                <c:pt idx="20">
                  <c:v>57594</c:v>
                </c:pt>
                <c:pt idx="21">
                  <c:v>54667.199999999997</c:v>
                </c:pt>
                <c:pt idx="22">
                  <c:v>66282</c:v>
                </c:pt>
                <c:pt idx="23">
                  <c:v>51910</c:v>
                </c:pt>
                <c:pt idx="24">
                  <c:v>76627.8</c:v>
                </c:pt>
                <c:pt idx="25">
                  <c:v>36170.199999999997</c:v>
                </c:pt>
                <c:pt idx="26">
                  <c:v>54523.4</c:v>
                </c:pt>
                <c:pt idx="27">
                  <c:v>70191.8</c:v>
                </c:pt>
                <c:pt idx="28">
                  <c:v>37907</c:v>
                </c:pt>
                <c:pt idx="29">
                  <c:v>42050</c:v>
                </c:pt>
                <c:pt idx="30">
                  <c:v>73251.8</c:v>
                </c:pt>
                <c:pt idx="31">
                  <c:v>47979.199999999997</c:v>
                </c:pt>
                <c:pt idx="32">
                  <c:v>59703</c:v>
                </c:pt>
                <c:pt idx="33">
                  <c:v>76376</c:v>
                </c:pt>
                <c:pt idx="34">
                  <c:v>59324.2</c:v>
                </c:pt>
                <c:pt idx="35">
                  <c:v>61428.800000000003</c:v>
                </c:pt>
                <c:pt idx="36">
                  <c:v>61510.400000000001</c:v>
                </c:pt>
                <c:pt idx="37">
                  <c:v>79219.8</c:v>
                </c:pt>
                <c:pt idx="38">
                  <c:v>57148</c:v>
                </c:pt>
                <c:pt idx="39">
                  <c:v>68695</c:v>
                </c:pt>
                <c:pt idx="40">
                  <c:v>71760</c:v>
                </c:pt>
                <c:pt idx="41">
                  <c:v>88250</c:v>
                </c:pt>
                <c:pt idx="42">
                  <c:v>57605.8</c:v>
                </c:pt>
                <c:pt idx="43">
                  <c:v>71414.399999999994</c:v>
                </c:pt>
                <c:pt idx="44">
                  <c:v>50955.6</c:v>
                </c:pt>
                <c:pt idx="45">
                  <c:v>41320.800000000003</c:v>
                </c:pt>
                <c:pt idx="46">
                  <c:v>55507</c:v>
                </c:pt>
                <c:pt idx="47">
                  <c:v>53638.8</c:v>
                </c:pt>
                <c:pt idx="48">
                  <c:v>55909.4</c:v>
                </c:pt>
                <c:pt idx="49">
                  <c:v>16410.400000000001</c:v>
                </c:pt>
                <c:pt idx="50">
                  <c:v>44059.199999999997</c:v>
                </c:pt>
                <c:pt idx="51">
                  <c:v>38652.400000000001</c:v>
                </c:pt>
                <c:pt idx="52">
                  <c:v>92173.4</c:v>
                </c:pt>
                <c:pt idx="53">
                  <c:v>54866.400000000001</c:v>
                </c:pt>
                <c:pt idx="54">
                  <c:v>53706.400000000001</c:v>
                </c:pt>
                <c:pt idx="55">
                  <c:v>65931.8</c:v>
                </c:pt>
                <c:pt idx="56">
                  <c:v>41386.800000000003</c:v>
                </c:pt>
                <c:pt idx="57">
                  <c:v>81527.399999999994</c:v>
                </c:pt>
                <c:pt idx="58">
                  <c:v>51465.4</c:v>
                </c:pt>
                <c:pt idx="59">
                  <c:v>47659</c:v>
                </c:pt>
                <c:pt idx="60">
                  <c:v>83433.8</c:v>
                </c:pt>
                <c:pt idx="61">
                  <c:v>58412.4</c:v>
                </c:pt>
                <c:pt idx="62">
                  <c:v>80320.399999999994</c:v>
                </c:pt>
                <c:pt idx="63">
                  <c:v>90518.2</c:v>
                </c:pt>
                <c:pt idx="64">
                  <c:v>45394.2</c:v>
                </c:pt>
                <c:pt idx="65">
                  <c:v>58596</c:v>
                </c:pt>
                <c:pt idx="66">
                  <c:v>50916.2</c:v>
                </c:pt>
                <c:pt idx="67">
                  <c:v>56874.8</c:v>
                </c:pt>
                <c:pt idx="68">
                  <c:v>20057.400000000001</c:v>
                </c:pt>
                <c:pt idx="69">
                  <c:v>43332.6</c:v>
                </c:pt>
                <c:pt idx="70">
                  <c:v>50866.6</c:v>
                </c:pt>
                <c:pt idx="71">
                  <c:v>49418</c:v>
                </c:pt>
                <c:pt idx="72">
                  <c:v>87903.4</c:v>
                </c:pt>
                <c:pt idx="73">
                  <c:v>73229.8</c:v>
                </c:pt>
                <c:pt idx="74">
                  <c:v>71712.800000000003</c:v>
                </c:pt>
                <c:pt idx="75">
                  <c:v>84294.6</c:v>
                </c:pt>
                <c:pt idx="76">
                  <c:v>38991</c:v>
                </c:pt>
                <c:pt idx="77">
                  <c:v>52759.4</c:v>
                </c:pt>
                <c:pt idx="78">
                  <c:v>33227.800000000003</c:v>
                </c:pt>
                <c:pt idx="79">
                  <c:v>58072</c:v>
                </c:pt>
                <c:pt idx="80">
                  <c:v>34177.199999999997</c:v>
                </c:pt>
                <c:pt idx="81">
                  <c:v>39723.800000000003</c:v>
                </c:pt>
                <c:pt idx="82">
                  <c:v>48765.8</c:v>
                </c:pt>
                <c:pt idx="83">
                  <c:v>55840.800000000003</c:v>
                </c:pt>
                <c:pt idx="84">
                  <c:v>61084.6</c:v>
                </c:pt>
                <c:pt idx="85">
                  <c:v>69996</c:v>
                </c:pt>
                <c:pt idx="86">
                  <c:v>46109.4</c:v>
                </c:pt>
                <c:pt idx="87">
                  <c:v>40558</c:v>
                </c:pt>
                <c:pt idx="88">
                  <c:v>79940</c:v>
                </c:pt>
                <c:pt idx="89">
                  <c:v>45893</c:v>
                </c:pt>
                <c:pt idx="90">
                  <c:v>68166</c:v>
                </c:pt>
                <c:pt idx="91">
                  <c:v>63010.6</c:v>
                </c:pt>
                <c:pt idx="92">
                  <c:v>87646.399999999994</c:v>
                </c:pt>
                <c:pt idx="93">
                  <c:v>72527</c:v>
                </c:pt>
                <c:pt idx="94">
                  <c:v>53419.6</c:v>
                </c:pt>
                <c:pt idx="95">
                  <c:v>70577.399999999994</c:v>
                </c:pt>
                <c:pt idx="96">
                  <c:v>76875</c:v>
                </c:pt>
                <c:pt idx="97">
                  <c:v>55753.2</c:v>
                </c:pt>
                <c:pt idx="98">
                  <c:v>65044.2</c:v>
                </c:pt>
                <c:pt idx="99">
                  <c:v>58187.199999999997</c:v>
                </c:pt>
              </c:numCache>
            </c:numRef>
          </c:xVal>
          <c:yVal>
            <c:numRef>
              <c:f>State047!$K$2:$K$101</c:f>
              <c:numCache>
                <c:formatCode>General</c:formatCode>
                <c:ptCount val="100"/>
                <c:pt idx="0">
                  <c:v>1.7060496357749306</c:v>
                </c:pt>
                <c:pt idx="1">
                  <c:v>1.0719230962890853</c:v>
                </c:pt>
                <c:pt idx="2">
                  <c:v>1.6405683139133469</c:v>
                </c:pt>
                <c:pt idx="3">
                  <c:v>1.7363730735446778</c:v>
                </c:pt>
                <c:pt idx="4">
                  <c:v>1.3617754030562861</c:v>
                </c:pt>
                <c:pt idx="5">
                  <c:v>1.1435109830214882</c:v>
                </c:pt>
                <c:pt idx="6">
                  <c:v>1.8428435765688018</c:v>
                </c:pt>
                <c:pt idx="7">
                  <c:v>1.1013893930658467</c:v>
                </c:pt>
                <c:pt idx="8">
                  <c:v>1.5492785042328405</c:v>
                </c:pt>
                <c:pt idx="9">
                  <c:v>2.5514724122045429</c:v>
                </c:pt>
                <c:pt idx="10">
                  <c:v>1.1129697797304519</c:v>
                </c:pt>
                <c:pt idx="11">
                  <c:v>1.8709229837212484</c:v>
                </c:pt>
                <c:pt idx="12">
                  <c:v>1.3812718343375019</c:v>
                </c:pt>
                <c:pt idx="13">
                  <c:v>2.0529802839585822</c:v>
                </c:pt>
                <c:pt idx="14">
                  <c:v>1.865745993966734</c:v>
                </c:pt>
                <c:pt idx="15">
                  <c:v>1.6627987749044868</c:v>
                </c:pt>
                <c:pt idx="16">
                  <c:v>1.3348092612211266</c:v>
                </c:pt>
                <c:pt idx="17">
                  <c:v>1.7789653302292359</c:v>
                </c:pt>
                <c:pt idx="18">
                  <c:v>1.4038811686902706</c:v>
                </c:pt>
                <c:pt idx="19">
                  <c:v>2.2458567967107652</c:v>
                </c:pt>
                <c:pt idx="20">
                  <c:v>1.217731013647255</c:v>
                </c:pt>
                <c:pt idx="21">
                  <c:v>1.0378984107472122</c:v>
                </c:pt>
                <c:pt idx="22">
                  <c:v>1.0660511149331644</c:v>
                </c:pt>
                <c:pt idx="23">
                  <c:v>1.2788287420535542</c:v>
                </c:pt>
                <c:pt idx="24">
                  <c:v>1.7636419158582133</c:v>
                </c:pt>
                <c:pt idx="25">
                  <c:v>2.6042985662230236</c:v>
                </c:pt>
                <c:pt idx="26">
                  <c:v>1.1135219006885118</c:v>
                </c:pt>
                <c:pt idx="27">
                  <c:v>1.0529719995782982</c:v>
                </c:pt>
                <c:pt idx="28">
                  <c:v>2.099770490938349</c:v>
                </c:pt>
                <c:pt idx="29">
                  <c:v>1.8889179548156956</c:v>
                </c:pt>
                <c:pt idx="30">
                  <c:v>1.448169191746824</c:v>
                </c:pt>
                <c:pt idx="31">
                  <c:v>1.5888343282088906</c:v>
                </c:pt>
                <c:pt idx="32">
                  <c:v>1.6407885700886053</c:v>
                </c:pt>
                <c:pt idx="33">
                  <c:v>1.2753875563004085</c:v>
                </c:pt>
                <c:pt idx="34">
                  <c:v>1.2607839633741373</c:v>
                </c:pt>
                <c:pt idx="35">
                  <c:v>1.7362702836454562</c:v>
                </c:pt>
                <c:pt idx="36">
                  <c:v>1.3817175632088232</c:v>
                </c:pt>
                <c:pt idx="37">
                  <c:v>1.7120719820044987</c:v>
                </c:pt>
                <c:pt idx="38">
                  <c:v>1.1232589066983971</c:v>
                </c:pt>
                <c:pt idx="39">
                  <c:v>1.7146371642768761</c:v>
                </c:pt>
                <c:pt idx="40">
                  <c:v>1.7076226309921962</c:v>
                </c:pt>
                <c:pt idx="41">
                  <c:v>1.3660623229461757</c:v>
                </c:pt>
                <c:pt idx="42">
                  <c:v>1.7506917706203193</c:v>
                </c:pt>
                <c:pt idx="43">
                  <c:v>1.5119779764305239</c:v>
                </c:pt>
                <c:pt idx="44">
                  <c:v>1.3509996938511175</c:v>
                </c:pt>
                <c:pt idx="45">
                  <c:v>1.1329161100462719</c:v>
                </c:pt>
                <c:pt idx="46">
                  <c:v>1.0135118093213469</c:v>
                </c:pt>
                <c:pt idx="47">
                  <c:v>2.0687077264964913</c:v>
                </c:pt>
                <c:pt idx="48">
                  <c:v>1.4070263676591055</c:v>
                </c:pt>
                <c:pt idx="49">
                  <c:v>2.2597255399015257</c:v>
                </c:pt>
                <c:pt idx="50">
                  <c:v>1.7981715510041036</c:v>
                </c:pt>
                <c:pt idx="51">
                  <c:v>1.0318376090488559</c:v>
                </c:pt>
                <c:pt idx="52">
                  <c:v>1.2009104578978318</c:v>
                </c:pt>
                <c:pt idx="53">
                  <c:v>1.0673381158596154</c:v>
                </c:pt>
                <c:pt idx="54">
                  <c:v>1.2957114980709934</c:v>
                </c:pt>
                <c:pt idx="55">
                  <c:v>1.4283244200825702</c:v>
                </c:pt>
                <c:pt idx="56">
                  <c:v>1.7330163240453478</c:v>
                </c:pt>
                <c:pt idx="57">
                  <c:v>1.1922249452331364</c:v>
                </c:pt>
                <c:pt idx="58">
                  <c:v>1.2384631227970637</c:v>
                </c:pt>
                <c:pt idx="59">
                  <c:v>2.1659707505402968</c:v>
                </c:pt>
                <c:pt idx="60">
                  <c:v>1.1095503261268214</c:v>
                </c:pt>
                <c:pt idx="61">
                  <c:v>1.3583588416158212</c:v>
                </c:pt>
                <c:pt idx="62">
                  <c:v>1.5209834612377429</c:v>
                </c:pt>
                <c:pt idx="63">
                  <c:v>1.2681206652363834</c:v>
                </c:pt>
                <c:pt idx="64">
                  <c:v>1.8911667129280834</c:v>
                </c:pt>
                <c:pt idx="65">
                  <c:v>1.8252952419960407</c:v>
                </c:pt>
                <c:pt idx="66">
                  <c:v>1.2126592322286425</c:v>
                </c:pt>
                <c:pt idx="67">
                  <c:v>1.91360672916652</c:v>
                </c:pt>
                <c:pt idx="68">
                  <c:v>1.0851356606539231</c:v>
                </c:pt>
                <c:pt idx="69">
                  <c:v>2.138643884742665</c:v>
                </c:pt>
                <c:pt idx="70">
                  <c:v>1.0787235632025731</c:v>
                </c:pt>
                <c:pt idx="71">
                  <c:v>1.604840341575944</c:v>
                </c:pt>
                <c:pt idx="72">
                  <c:v>1.5095775590022684</c:v>
                </c:pt>
                <c:pt idx="73">
                  <c:v>1.4860889965560469</c:v>
                </c:pt>
                <c:pt idx="74">
                  <c:v>1.0134731874923304</c:v>
                </c:pt>
                <c:pt idx="75">
                  <c:v>1.1136775072187304</c:v>
                </c:pt>
                <c:pt idx="76">
                  <c:v>2.3457977481983021</c:v>
                </c:pt>
                <c:pt idx="77">
                  <c:v>2.0742085770497769</c:v>
                </c:pt>
                <c:pt idx="78">
                  <c:v>2.6946412341473103</c:v>
                </c:pt>
                <c:pt idx="79">
                  <c:v>1.0280341644854663</c:v>
                </c:pt>
                <c:pt idx="80">
                  <c:v>1.4170265557155064</c:v>
                </c:pt>
                <c:pt idx="81">
                  <c:v>1.4378030299216087</c:v>
                </c:pt>
                <c:pt idx="82">
                  <c:v>1.8600945744763748</c:v>
                </c:pt>
                <c:pt idx="83">
                  <c:v>1.5987951462013437</c:v>
                </c:pt>
                <c:pt idx="84">
                  <c:v>1.630050782030168</c:v>
                </c:pt>
                <c:pt idx="85">
                  <c:v>1.6999828561632093</c:v>
                </c:pt>
                <c:pt idx="86">
                  <c:v>1.3537586695988235</c:v>
                </c:pt>
                <c:pt idx="87">
                  <c:v>2.6050347650278614</c:v>
                </c:pt>
                <c:pt idx="88">
                  <c:v>1.7242556917688265</c:v>
                </c:pt>
                <c:pt idx="89">
                  <c:v>2.4752140849367006</c:v>
                </c:pt>
                <c:pt idx="90">
                  <c:v>1.6357274887773963</c:v>
                </c:pt>
                <c:pt idx="91">
                  <c:v>1.4530729750232501</c:v>
                </c:pt>
                <c:pt idx="92">
                  <c:v>1.048440095657095</c:v>
                </c:pt>
                <c:pt idx="93">
                  <c:v>1.299143767148786</c:v>
                </c:pt>
                <c:pt idx="94">
                  <c:v>1.3179806662723046</c:v>
                </c:pt>
                <c:pt idx="95">
                  <c:v>1.6585479204391209</c:v>
                </c:pt>
                <c:pt idx="96">
                  <c:v>1.740578861788618</c:v>
                </c:pt>
                <c:pt idx="97">
                  <c:v>1.6607835962778819</c:v>
                </c:pt>
                <c:pt idx="98">
                  <c:v>1.2082860577883963</c:v>
                </c:pt>
                <c:pt idx="99">
                  <c:v>1.8542566062639207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B6-40DD-95AE-A2E06EDFA3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6643680"/>
        <c:axId val="676505552"/>
      </c:scatterChart>
      <c:valAx>
        <c:axId val="776643680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6505552"/>
        <c:crosses val="autoZero"/>
        <c:crossBetween val="midCat"/>
      </c:valAx>
      <c:valAx>
        <c:axId val="6765055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66436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State047!$Z$2:$Z$101</c:f>
              <c:numCache>
                <c:formatCode>General</c:formatCode>
                <c:ptCount val="100"/>
                <c:pt idx="1">
                  <c:v>47664.800000000003</c:v>
                </c:pt>
                <c:pt idx="5">
                  <c:v>26786.799999999999</c:v>
                </c:pt>
                <c:pt idx="7">
                  <c:v>56197.2</c:v>
                </c:pt>
                <c:pt idx="12">
                  <c:v>39502</c:v>
                </c:pt>
                <c:pt idx="20">
                  <c:v>57594</c:v>
                </c:pt>
                <c:pt idx="21">
                  <c:v>54667.199999999997</c:v>
                </c:pt>
                <c:pt idx="23">
                  <c:v>51910</c:v>
                </c:pt>
                <c:pt idx="26">
                  <c:v>54523.4</c:v>
                </c:pt>
                <c:pt idx="38">
                  <c:v>57148</c:v>
                </c:pt>
                <c:pt idx="44">
                  <c:v>50955.6</c:v>
                </c:pt>
                <c:pt idx="45">
                  <c:v>41320.800000000003</c:v>
                </c:pt>
                <c:pt idx="48">
                  <c:v>55909.4</c:v>
                </c:pt>
                <c:pt idx="50">
                  <c:v>44059.199999999997</c:v>
                </c:pt>
                <c:pt idx="51">
                  <c:v>38652.400000000001</c:v>
                </c:pt>
                <c:pt idx="53">
                  <c:v>54866.400000000001</c:v>
                </c:pt>
                <c:pt idx="54">
                  <c:v>53706.400000000001</c:v>
                </c:pt>
                <c:pt idx="58">
                  <c:v>51465.4</c:v>
                </c:pt>
                <c:pt idx="66">
                  <c:v>50916.2</c:v>
                </c:pt>
                <c:pt idx="68">
                  <c:v>20057.400000000001</c:v>
                </c:pt>
                <c:pt idx="70">
                  <c:v>50866.6</c:v>
                </c:pt>
                <c:pt idx="71">
                  <c:v>49418</c:v>
                </c:pt>
                <c:pt idx="81">
                  <c:v>39723.800000000003</c:v>
                </c:pt>
                <c:pt idx="86">
                  <c:v>46109.4</c:v>
                </c:pt>
                <c:pt idx="94">
                  <c:v>53419.6</c:v>
                </c:pt>
              </c:numCache>
            </c:numRef>
          </c:xVal>
          <c:yVal>
            <c:numRef>
              <c:f>State047!$AA$3:$AA$101</c:f>
              <c:numCache>
                <c:formatCode>General</c:formatCode>
                <c:ptCount val="99"/>
                <c:pt idx="0">
                  <c:v>1.0719230962890853</c:v>
                </c:pt>
                <c:pt idx="4">
                  <c:v>1.1435109830214882</c:v>
                </c:pt>
                <c:pt idx="6">
                  <c:v>1.1013893930658467</c:v>
                </c:pt>
                <c:pt idx="11">
                  <c:v>1.3812718343375019</c:v>
                </c:pt>
                <c:pt idx="19">
                  <c:v>1.217731013647255</c:v>
                </c:pt>
                <c:pt idx="20">
                  <c:v>1.0378984107472122</c:v>
                </c:pt>
                <c:pt idx="22">
                  <c:v>1.2788287420535542</c:v>
                </c:pt>
                <c:pt idx="25">
                  <c:v>1.1135219006885118</c:v>
                </c:pt>
                <c:pt idx="37">
                  <c:v>1.1232589066983971</c:v>
                </c:pt>
                <c:pt idx="43">
                  <c:v>1.3509996938511175</c:v>
                </c:pt>
                <c:pt idx="44">
                  <c:v>1.1329161100462719</c:v>
                </c:pt>
                <c:pt idx="47">
                  <c:v>1.4070263676591055</c:v>
                </c:pt>
                <c:pt idx="49">
                  <c:v>1.7981715510041036</c:v>
                </c:pt>
                <c:pt idx="50">
                  <c:v>1.0318376090488559</c:v>
                </c:pt>
                <c:pt idx="52">
                  <c:v>1.0673381158596154</c:v>
                </c:pt>
                <c:pt idx="53">
                  <c:v>1.2957114980709934</c:v>
                </c:pt>
                <c:pt idx="57">
                  <c:v>1.2384631227970637</c:v>
                </c:pt>
                <c:pt idx="65">
                  <c:v>1.2126592322286425</c:v>
                </c:pt>
                <c:pt idx="67">
                  <c:v>1.0851356606539231</c:v>
                </c:pt>
                <c:pt idx="69">
                  <c:v>1.0787235632025731</c:v>
                </c:pt>
                <c:pt idx="70">
                  <c:v>1.604840341575944</c:v>
                </c:pt>
                <c:pt idx="80">
                  <c:v>1.4378030299216087</c:v>
                </c:pt>
                <c:pt idx="85">
                  <c:v>1.3537586695988235</c:v>
                </c:pt>
                <c:pt idx="93">
                  <c:v>1.3179806662723046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98-49C4-9E83-4EC5AD094EC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State047!$AB$2:$AB$101</c:f>
              <c:numCache>
                <c:formatCode>General</c:formatCode>
                <c:ptCount val="100"/>
                <c:pt idx="4">
                  <c:v>81824.800000000003</c:v>
                </c:pt>
                <c:pt idx="10">
                  <c:v>67372</c:v>
                </c:pt>
                <c:pt idx="16">
                  <c:v>88351.2</c:v>
                </c:pt>
                <c:pt idx="18">
                  <c:v>63599.4</c:v>
                </c:pt>
                <c:pt idx="22">
                  <c:v>66282</c:v>
                </c:pt>
                <c:pt idx="27">
                  <c:v>70191.8</c:v>
                </c:pt>
                <c:pt idx="33">
                  <c:v>76376</c:v>
                </c:pt>
                <c:pt idx="34">
                  <c:v>59324.2</c:v>
                </c:pt>
                <c:pt idx="36">
                  <c:v>61510.400000000001</c:v>
                </c:pt>
                <c:pt idx="41">
                  <c:v>88250</c:v>
                </c:pt>
                <c:pt idx="43">
                  <c:v>71414.399999999994</c:v>
                </c:pt>
                <c:pt idx="46">
                  <c:v>55507</c:v>
                </c:pt>
                <c:pt idx="52">
                  <c:v>92173.4</c:v>
                </c:pt>
                <c:pt idx="55">
                  <c:v>65931.8</c:v>
                </c:pt>
                <c:pt idx="57">
                  <c:v>81527.399999999994</c:v>
                </c:pt>
                <c:pt idx="60">
                  <c:v>83433.8</c:v>
                </c:pt>
                <c:pt idx="61">
                  <c:v>58412.4</c:v>
                </c:pt>
                <c:pt idx="62">
                  <c:v>80320.399999999994</c:v>
                </c:pt>
                <c:pt idx="63">
                  <c:v>90518.2</c:v>
                </c:pt>
                <c:pt idx="74">
                  <c:v>71712.800000000003</c:v>
                </c:pt>
                <c:pt idx="75">
                  <c:v>84294.6</c:v>
                </c:pt>
                <c:pt idx="79">
                  <c:v>58072</c:v>
                </c:pt>
                <c:pt idx="91">
                  <c:v>63010.6</c:v>
                </c:pt>
                <c:pt idx="92">
                  <c:v>87646.399999999994</c:v>
                </c:pt>
                <c:pt idx="93">
                  <c:v>72527</c:v>
                </c:pt>
                <c:pt idx="98">
                  <c:v>65044.2</c:v>
                </c:pt>
              </c:numCache>
            </c:numRef>
          </c:xVal>
          <c:yVal>
            <c:numRef>
              <c:f>State047!$AC$2:$AC$101</c:f>
              <c:numCache>
                <c:formatCode>General</c:formatCode>
                <c:ptCount val="100"/>
                <c:pt idx="4">
                  <c:v>1.3617754030562861</c:v>
                </c:pt>
                <c:pt idx="10">
                  <c:v>1.1129697797304519</c:v>
                </c:pt>
                <c:pt idx="16">
                  <c:v>1.3348092612211266</c:v>
                </c:pt>
                <c:pt idx="18">
                  <c:v>1.4038811686902706</c:v>
                </c:pt>
                <c:pt idx="22">
                  <c:v>1.0660511149331644</c:v>
                </c:pt>
                <c:pt idx="27">
                  <c:v>1.0529719995782982</c:v>
                </c:pt>
                <c:pt idx="33">
                  <c:v>1.2753875563004085</c:v>
                </c:pt>
                <c:pt idx="34">
                  <c:v>1.2607839633741373</c:v>
                </c:pt>
                <c:pt idx="36">
                  <c:v>1.3817175632088232</c:v>
                </c:pt>
                <c:pt idx="41">
                  <c:v>1.3660623229461757</c:v>
                </c:pt>
                <c:pt idx="43">
                  <c:v>1.5119779764305239</c:v>
                </c:pt>
                <c:pt idx="46">
                  <c:v>1.0135118093213469</c:v>
                </c:pt>
                <c:pt idx="52">
                  <c:v>1.2009104578978318</c:v>
                </c:pt>
                <c:pt idx="55">
                  <c:v>1.4283244200825702</c:v>
                </c:pt>
                <c:pt idx="57">
                  <c:v>1.1922249452331364</c:v>
                </c:pt>
                <c:pt idx="60">
                  <c:v>1.1095503261268214</c:v>
                </c:pt>
                <c:pt idx="61">
                  <c:v>1.3583588416158212</c:v>
                </c:pt>
                <c:pt idx="62">
                  <c:v>1.5209834612377429</c:v>
                </c:pt>
                <c:pt idx="63">
                  <c:v>1.2681206652363834</c:v>
                </c:pt>
                <c:pt idx="74">
                  <c:v>1.0134731874923304</c:v>
                </c:pt>
                <c:pt idx="75">
                  <c:v>1.1136775072187304</c:v>
                </c:pt>
                <c:pt idx="79">
                  <c:v>1.0280341644854663</c:v>
                </c:pt>
                <c:pt idx="91">
                  <c:v>1.4530729750232501</c:v>
                </c:pt>
                <c:pt idx="92">
                  <c:v>1.048440095657095</c:v>
                </c:pt>
                <c:pt idx="93">
                  <c:v>1.299143767148786</c:v>
                </c:pt>
                <c:pt idx="98">
                  <c:v>1.2082860577883963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F98-49C4-9E83-4EC5AD094EC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State047!$AD$2:$AD$101</c:f>
              <c:numCache>
                <c:formatCode>General</c:formatCode>
                <c:ptCount val="100"/>
                <c:pt idx="6">
                  <c:v>55389.4</c:v>
                </c:pt>
                <c:pt idx="8">
                  <c:v>61164.6</c:v>
                </c:pt>
                <c:pt idx="9">
                  <c:v>33862.800000000003</c:v>
                </c:pt>
                <c:pt idx="11">
                  <c:v>51171</c:v>
                </c:pt>
                <c:pt idx="13">
                  <c:v>43710.6</c:v>
                </c:pt>
                <c:pt idx="15">
                  <c:v>50673.599999999999</c:v>
                </c:pt>
                <c:pt idx="19">
                  <c:v>47378.8</c:v>
                </c:pt>
                <c:pt idx="25">
                  <c:v>36170.199999999997</c:v>
                </c:pt>
                <c:pt idx="28">
                  <c:v>37907</c:v>
                </c:pt>
                <c:pt idx="29">
                  <c:v>42050</c:v>
                </c:pt>
                <c:pt idx="31">
                  <c:v>47979.199999999997</c:v>
                </c:pt>
                <c:pt idx="47">
                  <c:v>53638.8</c:v>
                </c:pt>
                <c:pt idx="49">
                  <c:v>16410.400000000001</c:v>
                </c:pt>
                <c:pt idx="56">
                  <c:v>41386.800000000003</c:v>
                </c:pt>
                <c:pt idx="59">
                  <c:v>47659</c:v>
                </c:pt>
                <c:pt idx="64">
                  <c:v>45394.2</c:v>
                </c:pt>
                <c:pt idx="65">
                  <c:v>58596</c:v>
                </c:pt>
                <c:pt idx="69">
                  <c:v>43332.6</c:v>
                </c:pt>
                <c:pt idx="76">
                  <c:v>38991</c:v>
                </c:pt>
                <c:pt idx="77">
                  <c:v>52759.4</c:v>
                </c:pt>
                <c:pt idx="78">
                  <c:v>33227.800000000003</c:v>
                </c:pt>
                <c:pt idx="80">
                  <c:v>34177.199999999997</c:v>
                </c:pt>
                <c:pt idx="82">
                  <c:v>48765.8</c:v>
                </c:pt>
                <c:pt idx="87">
                  <c:v>40558</c:v>
                </c:pt>
                <c:pt idx="89">
                  <c:v>45893</c:v>
                </c:pt>
                <c:pt idx="97">
                  <c:v>55753.2</c:v>
                </c:pt>
                <c:pt idx="99">
                  <c:v>58187.199999999997</c:v>
                </c:pt>
              </c:numCache>
            </c:numRef>
          </c:xVal>
          <c:yVal>
            <c:numRef>
              <c:f>State047!$AE$2:$AE$101</c:f>
              <c:numCache>
                <c:formatCode>General</c:formatCode>
                <c:ptCount val="100"/>
                <c:pt idx="6">
                  <c:v>1.8428435765688018</c:v>
                </c:pt>
                <c:pt idx="8">
                  <c:v>1.5492785042328405</c:v>
                </c:pt>
                <c:pt idx="9">
                  <c:v>2.5514724122045429</c:v>
                </c:pt>
                <c:pt idx="11">
                  <c:v>1.8709229837212484</c:v>
                </c:pt>
                <c:pt idx="13">
                  <c:v>2.0529802839585822</c:v>
                </c:pt>
                <c:pt idx="15">
                  <c:v>1.6627987749044868</c:v>
                </c:pt>
                <c:pt idx="19">
                  <c:v>2.2458567967107652</c:v>
                </c:pt>
                <c:pt idx="25">
                  <c:v>2.6042985662230236</c:v>
                </c:pt>
                <c:pt idx="28">
                  <c:v>2.099770490938349</c:v>
                </c:pt>
                <c:pt idx="29">
                  <c:v>1.8889179548156956</c:v>
                </c:pt>
                <c:pt idx="31">
                  <c:v>1.5888343282088906</c:v>
                </c:pt>
                <c:pt idx="47">
                  <c:v>2.0687077264964913</c:v>
                </c:pt>
                <c:pt idx="49">
                  <c:v>2.2597255399015257</c:v>
                </c:pt>
                <c:pt idx="56">
                  <c:v>1.7330163240453478</c:v>
                </c:pt>
                <c:pt idx="59">
                  <c:v>2.1659707505402968</c:v>
                </c:pt>
                <c:pt idx="64">
                  <c:v>1.8911667129280834</c:v>
                </c:pt>
                <c:pt idx="65">
                  <c:v>1.8252952419960407</c:v>
                </c:pt>
                <c:pt idx="69">
                  <c:v>2.138643884742665</c:v>
                </c:pt>
                <c:pt idx="76">
                  <c:v>2.3457977481983021</c:v>
                </c:pt>
                <c:pt idx="77">
                  <c:v>2.0742085770497769</c:v>
                </c:pt>
                <c:pt idx="78">
                  <c:v>2.6946412341473103</c:v>
                </c:pt>
                <c:pt idx="80">
                  <c:v>1.4170265557155064</c:v>
                </c:pt>
                <c:pt idx="82">
                  <c:v>1.8600945744763748</c:v>
                </c:pt>
                <c:pt idx="87">
                  <c:v>2.6050347650278614</c:v>
                </c:pt>
                <c:pt idx="89">
                  <c:v>2.4752140849367006</c:v>
                </c:pt>
                <c:pt idx="97">
                  <c:v>1.6607835962778819</c:v>
                </c:pt>
                <c:pt idx="99">
                  <c:v>1.8542566062639207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F98-49C4-9E83-4EC5AD094EC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State047!$AF$2:$AF$101</c:f>
              <c:numCache>
                <c:formatCode>General</c:formatCode>
                <c:ptCount val="100"/>
                <c:pt idx="0">
                  <c:v>68007.399999999994</c:v>
                </c:pt>
                <c:pt idx="2">
                  <c:v>79660.2</c:v>
                </c:pt>
                <c:pt idx="3">
                  <c:v>62615</c:v>
                </c:pt>
                <c:pt idx="14">
                  <c:v>65039.4</c:v>
                </c:pt>
                <c:pt idx="17">
                  <c:v>75599</c:v>
                </c:pt>
                <c:pt idx="24">
                  <c:v>76627.8</c:v>
                </c:pt>
                <c:pt idx="30">
                  <c:v>73251.8</c:v>
                </c:pt>
                <c:pt idx="32">
                  <c:v>59703</c:v>
                </c:pt>
                <c:pt idx="35">
                  <c:v>61428.800000000003</c:v>
                </c:pt>
                <c:pt idx="37">
                  <c:v>79219.8</c:v>
                </c:pt>
                <c:pt idx="39">
                  <c:v>68695</c:v>
                </c:pt>
                <c:pt idx="40">
                  <c:v>71760</c:v>
                </c:pt>
                <c:pt idx="42">
                  <c:v>57605.8</c:v>
                </c:pt>
                <c:pt idx="67">
                  <c:v>56874.8</c:v>
                </c:pt>
                <c:pt idx="72">
                  <c:v>87903.4</c:v>
                </c:pt>
                <c:pt idx="73">
                  <c:v>73229.8</c:v>
                </c:pt>
                <c:pt idx="83">
                  <c:v>55840.800000000003</c:v>
                </c:pt>
                <c:pt idx="84">
                  <c:v>61084.6</c:v>
                </c:pt>
                <c:pt idx="85">
                  <c:v>69996</c:v>
                </c:pt>
                <c:pt idx="88">
                  <c:v>79940</c:v>
                </c:pt>
                <c:pt idx="90">
                  <c:v>68166</c:v>
                </c:pt>
                <c:pt idx="95">
                  <c:v>70577.399999999994</c:v>
                </c:pt>
                <c:pt idx="96">
                  <c:v>76875</c:v>
                </c:pt>
              </c:numCache>
            </c:numRef>
          </c:xVal>
          <c:yVal>
            <c:numRef>
              <c:f>State047!$AG$2:$AG$101</c:f>
              <c:numCache>
                <c:formatCode>General</c:formatCode>
                <c:ptCount val="100"/>
                <c:pt idx="0">
                  <c:v>1.7060496357749306</c:v>
                </c:pt>
                <c:pt idx="2">
                  <c:v>1.6405683139133469</c:v>
                </c:pt>
                <c:pt idx="3">
                  <c:v>1.7363730735446778</c:v>
                </c:pt>
                <c:pt idx="14">
                  <c:v>1.865745993966734</c:v>
                </c:pt>
                <c:pt idx="17">
                  <c:v>1.7789653302292359</c:v>
                </c:pt>
                <c:pt idx="24">
                  <c:v>1.7636419158582133</c:v>
                </c:pt>
                <c:pt idx="30">
                  <c:v>1.448169191746824</c:v>
                </c:pt>
                <c:pt idx="32">
                  <c:v>1.6407885700886053</c:v>
                </c:pt>
                <c:pt idx="35">
                  <c:v>1.7362702836454562</c:v>
                </c:pt>
                <c:pt idx="37">
                  <c:v>1.7120719820044987</c:v>
                </c:pt>
                <c:pt idx="39">
                  <c:v>1.7146371642768761</c:v>
                </c:pt>
                <c:pt idx="40">
                  <c:v>1.7076226309921962</c:v>
                </c:pt>
                <c:pt idx="42">
                  <c:v>1.7506917706203193</c:v>
                </c:pt>
                <c:pt idx="67">
                  <c:v>1.91360672916652</c:v>
                </c:pt>
                <c:pt idx="72">
                  <c:v>1.5095775590022684</c:v>
                </c:pt>
                <c:pt idx="73">
                  <c:v>1.4860889965560469</c:v>
                </c:pt>
                <c:pt idx="83">
                  <c:v>1.5987951462013437</c:v>
                </c:pt>
                <c:pt idx="84">
                  <c:v>1.630050782030168</c:v>
                </c:pt>
                <c:pt idx="85">
                  <c:v>1.6999828561632093</c:v>
                </c:pt>
                <c:pt idx="88">
                  <c:v>1.7242556917688265</c:v>
                </c:pt>
                <c:pt idx="90">
                  <c:v>1.6357274887773963</c:v>
                </c:pt>
                <c:pt idx="95">
                  <c:v>1.6585479204391209</c:v>
                </c:pt>
                <c:pt idx="96">
                  <c:v>1.740578861788618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F98-49C4-9E83-4EC5AD094E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6651280"/>
        <c:axId val="676495152"/>
      </c:scatterChart>
      <c:valAx>
        <c:axId val="776651280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6495152"/>
        <c:crosses val="autoZero"/>
        <c:crossBetween val="midCat"/>
      </c:valAx>
      <c:valAx>
        <c:axId val="6764951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66512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State047!$AI$2:$AI$101</c:f>
              <c:numCache>
                <c:formatCode>General</c:formatCode>
                <c:ptCount val="100"/>
                <c:pt idx="1">
                  <c:v>47664.800000000003</c:v>
                </c:pt>
                <c:pt idx="5">
                  <c:v>26786.799999999999</c:v>
                </c:pt>
                <c:pt idx="7">
                  <c:v>56197.2</c:v>
                </c:pt>
                <c:pt idx="10">
                  <c:v>67372</c:v>
                </c:pt>
                <c:pt idx="16">
                  <c:v>88351.2</c:v>
                </c:pt>
                <c:pt idx="20">
                  <c:v>57594</c:v>
                </c:pt>
                <c:pt idx="21">
                  <c:v>54667.199999999997</c:v>
                </c:pt>
                <c:pt idx="22">
                  <c:v>66282</c:v>
                </c:pt>
                <c:pt idx="26">
                  <c:v>54523.4</c:v>
                </c:pt>
                <c:pt idx="45">
                  <c:v>41320.800000000003</c:v>
                </c:pt>
                <c:pt idx="46">
                  <c:v>55507</c:v>
                </c:pt>
                <c:pt idx="51">
                  <c:v>38652.400000000001</c:v>
                </c:pt>
                <c:pt idx="52">
                  <c:v>92173.4</c:v>
                </c:pt>
                <c:pt idx="53">
                  <c:v>54866.400000000001</c:v>
                </c:pt>
                <c:pt idx="57">
                  <c:v>81527.399999999994</c:v>
                </c:pt>
                <c:pt idx="60">
                  <c:v>83433.8</c:v>
                </c:pt>
                <c:pt idx="68">
                  <c:v>20057.400000000001</c:v>
                </c:pt>
                <c:pt idx="70">
                  <c:v>50866.6</c:v>
                </c:pt>
                <c:pt idx="74">
                  <c:v>71712.800000000003</c:v>
                </c:pt>
                <c:pt idx="75">
                  <c:v>84294.6</c:v>
                </c:pt>
                <c:pt idx="79">
                  <c:v>58072</c:v>
                </c:pt>
                <c:pt idx="92">
                  <c:v>87646.399999999994</c:v>
                </c:pt>
                <c:pt idx="93">
                  <c:v>72527</c:v>
                </c:pt>
                <c:pt idx="98">
                  <c:v>65044.2</c:v>
                </c:pt>
              </c:numCache>
            </c:numRef>
          </c:xVal>
          <c:yVal>
            <c:numRef>
              <c:f>State047!$AJ$3:$AJ$101</c:f>
              <c:numCache>
                <c:formatCode>General</c:formatCode>
                <c:ptCount val="99"/>
                <c:pt idx="0">
                  <c:v>1.0719230962890853</c:v>
                </c:pt>
                <c:pt idx="4">
                  <c:v>1.1435109830214882</c:v>
                </c:pt>
                <c:pt idx="6">
                  <c:v>1.1013893930658467</c:v>
                </c:pt>
                <c:pt idx="9">
                  <c:v>1.1129697797304519</c:v>
                </c:pt>
                <c:pt idx="15">
                  <c:v>1.3348092612211266</c:v>
                </c:pt>
                <c:pt idx="19">
                  <c:v>1.217731013647255</c:v>
                </c:pt>
                <c:pt idx="20">
                  <c:v>1.0378984107472122</c:v>
                </c:pt>
                <c:pt idx="21">
                  <c:v>1.0660511149331644</c:v>
                </c:pt>
                <c:pt idx="25">
                  <c:v>1.1135219006885118</c:v>
                </c:pt>
                <c:pt idx="44">
                  <c:v>1.1329161100462719</c:v>
                </c:pt>
                <c:pt idx="45">
                  <c:v>1.0135118093213469</c:v>
                </c:pt>
                <c:pt idx="50">
                  <c:v>1.0318376090488559</c:v>
                </c:pt>
                <c:pt idx="51">
                  <c:v>1.2009104578978318</c:v>
                </c:pt>
                <c:pt idx="52">
                  <c:v>1.0673381158596154</c:v>
                </c:pt>
                <c:pt idx="56">
                  <c:v>1.1922249452331364</c:v>
                </c:pt>
                <c:pt idx="59">
                  <c:v>1.1095503261268214</c:v>
                </c:pt>
                <c:pt idx="67">
                  <c:v>1.0851356606539231</c:v>
                </c:pt>
                <c:pt idx="69">
                  <c:v>1.0787235632025731</c:v>
                </c:pt>
                <c:pt idx="73">
                  <c:v>1.0134731874923304</c:v>
                </c:pt>
                <c:pt idx="74">
                  <c:v>1.1136775072187304</c:v>
                </c:pt>
                <c:pt idx="78">
                  <c:v>1.0280341644854663</c:v>
                </c:pt>
                <c:pt idx="91">
                  <c:v>1.048440095657095</c:v>
                </c:pt>
                <c:pt idx="92">
                  <c:v>1.299143767148786</c:v>
                </c:pt>
                <c:pt idx="97">
                  <c:v>1.2082860577883963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FF3-444D-A466-473FB8094E2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State047!$AK$2:$AK$101</c:f>
              <c:numCache>
                <c:formatCode>General</c:formatCode>
                <c:ptCount val="100"/>
                <c:pt idx="0">
                  <c:v>68007.399999999994</c:v>
                </c:pt>
                <c:pt idx="2">
                  <c:v>79660.2</c:v>
                </c:pt>
                <c:pt idx="3">
                  <c:v>62615</c:v>
                </c:pt>
                <c:pt idx="4">
                  <c:v>81824.800000000003</c:v>
                </c:pt>
                <c:pt idx="6">
                  <c:v>55389.4</c:v>
                </c:pt>
                <c:pt idx="8">
                  <c:v>61164.6</c:v>
                </c:pt>
                <c:pt idx="9">
                  <c:v>33862.800000000003</c:v>
                </c:pt>
                <c:pt idx="11">
                  <c:v>51171</c:v>
                </c:pt>
                <c:pt idx="12">
                  <c:v>39502</c:v>
                </c:pt>
                <c:pt idx="13">
                  <c:v>43710.6</c:v>
                </c:pt>
                <c:pt idx="14">
                  <c:v>65039.4</c:v>
                </c:pt>
                <c:pt idx="15">
                  <c:v>50673.599999999999</c:v>
                </c:pt>
                <c:pt idx="17">
                  <c:v>75599</c:v>
                </c:pt>
                <c:pt idx="18">
                  <c:v>63599.4</c:v>
                </c:pt>
                <c:pt idx="19">
                  <c:v>47378.8</c:v>
                </c:pt>
                <c:pt idx="23">
                  <c:v>51910</c:v>
                </c:pt>
                <c:pt idx="24">
                  <c:v>76627.8</c:v>
                </c:pt>
                <c:pt idx="25">
                  <c:v>36170.199999999997</c:v>
                </c:pt>
                <c:pt idx="27">
                  <c:v>70191.8</c:v>
                </c:pt>
                <c:pt idx="28">
                  <c:v>37907</c:v>
                </c:pt>
                <c:pt idx="29">
                  <c:v>42050</c:v>
                </c:pt>
                <c:pt idx="30">
                  <c:v>73251.8</c:v>
                </c:pt>
                <c:pt idx="31">
                  <c:v>47979.199999999997</c:v>
                </c:pt>
                <c:pt idx="32">
                  <c:v>59703</c:v>
                </c:pt>
                <c:pt idx="33">
                  <c:v>76376</c:v>
                </c:pt>
                <c:pt idx="34">
                  <c:v>59324.2</c:v>
                </c:pt>
                <c:pt idx="35">
                  <c:v>61428.800000000003</c:v>
                </c:pt>
                <c:pt idx="36">
                  <c:v>61510.400000000001</c:v>
                </c:pt>
                <c:pt idx="37">
                  <c:v>79219.8</c:v>
                </c:pt>
                <c:pt idx="38">
                  <c:v>57148</c:v>
                </c:pt>
                <c:pt idx="39">
                  <c:v>68695</c:v>
                </c:pt>
                <c:pt idx="40">
                  <c:v>71760</c:v>
                </c:pt>
                <c:pt idx="41">
                  <c:v>88250</c:v>
                </c:pt>
                <c:pt idx="42">
                  <c:v>57605.8</c:v>
                </c:pt>
                <c:pt idx="43">
                  <c:v>71414.399999999994</c:v>
                </c:pt>
                <c:pt idx="44">
                  <c:v>50955.6</c:v>
                </c:pt>
                <c:pt idx="47">
                  <c:v>53638.8</c:v>
                </c:pt>
                <c:pt idx="48">
                  <c:v>55909.4</c:v>
                </c:pt>
                <c:pt idx="49">
                  <c:v>16410.400000000001</c:v>
                </c:pt>
                <c:pt idx="50">
                  <c:v>44059.199999999997</c:v>
                </c:pt>
                <c:pt idx="54">
                  <c:v>53706.400000000001</c:v>
                </c:pt>
                <c:pt idx="55">
                  <c:v>65931.8</c:v>
                </c:pt>
                <c:pt idx="56">
                  <c:v>41386.800000000003</c:v>
                </c:pt>
                <c:pt idx="58">
                  <c:v>51465.4</c:v>
                </c:pt>
                <c:pt idx="59">
                  <c:v>47659</c:v>
                </c:pt>
                <c:pt idx="61">
                  <c:v>58412.4</c:v>
                </c:pt>
                <c:pt idx="62">
                  <c:v>80320.399999999994</c:v>
                </c:pt>
                <c:pt idx="63">
                  <c:v>90518.2</c:v>
                </c:pt>
                <c:pt idx="64">
                  <c:v>45394.2</c:v>
                </c:pt>
                <c:pt idx="65">
                  <c:v>58596</c:v>
                </c:pt>
                <c:pt idx="66">
                  <c:v>50916.2</c:v>
                </c:pt>
                <c:pt idx="67">
                  <c:v>56874.8</c:v>
                </c:pt>
                <c:pt idx="69">
                  <c:v>43332.6</c:v>
                </c:pt>
                <c:pt idx="71">
                  <c:v>49418</c:v>
                </c:pt>
                <c:pt idx="72">
                  <c:v>87903.4</c:v>
                </c:pt>
                <c:pt idx="73">
                  <c:v>73229.8</c:v>
                </c:pt>
                <c:pt idx="76">
                  <c:v>38991</c:v>
                </c:pt>
                <c:pt idx="77">
                  <c:v>52759.4</c:v>
                </c:pt>
                <c:pt idx="78">
                  <c:v>33227.800000000003</c:v>
                </c:pt>
                <c:pt idx="80">
                  <c:v>34177.199999999997</c:v>
                </c:pt>
                <c:pt idx="81">
                  <c:v>39723.800000000003</c:v>
                </c:pt>
                <c:pt idx="82">
                  <c:v>48765.8</c:v>
                </c:pt>
                <c:pt idx="83">
                  <c:v>55840.800000000003</c:v>
                </c:pt>
                <c:pt idx="84">
                  <c:v>61084.6</c:v>
                </c:pt>
                <c:pt idx="85">
                  <c:v>69996</c:v>
                </c:pt>
                <c:pt idx="86">
                  <c:v>46109.4</c:v>
                </c:pt>
                <c:pt idx="87">
                  <c:v>40558</c:v>
                </c:pt>
                <c:pt idx="88">
                  <c:v>79940</c:v>
                </c:pt>
                <c:pt idx="89">
                  <c:v>45893</c:v>
                </c:pt>
                <c:pt idx="90">
                  <c:v>68166</c:v>
                </c:pt>
                <c:pt idx="91">
                  <c:v>63010.6</c:v>
                </c:pt>
                <c:pt idx="94">
                  <c:v>53419.6</c:v>
                </c:pt>
                <c:pt idx="95">
                  <c:v>70577.399999999994</c:v>
                </c:pt>
                <c:pt idx="96">
                  <c:v>76875</c:v>
                </c:pt>
                <c:pt idx="97">
                  <c:v>55753.2</c:v>
                </c:pt>
                <c:pt idx="99">
                  <c:v>58187.199999999997</c:v>
                </c:pt>
              </c:numCache>
            </c:numRef>
          </c:xVal>
          <c:yVal>
            <c:numRef>
              <c:f>State047!$AL$2:$AL$101</c:f>
              <c:numCache>
                <c:formatCode>General</c:formatCode>
                <c:ptCount val="100"/>
                <c:pt idx="0">
                  <c:v>1.7060496357749306</c:v>
                </c:pt>
                <c:pt idx="2">
                  <c:v>1.6405683139133469</c:v>
                </c:pt>
                <c:pt idx="3">
                  <c:v>1.7363730735446778</c:v>
                </c:pt>
                <c:pt idx="4">
                  <c:v>1.3617754030562861</c:v>
                </c:pt>
                <c:pt idx="6">
                  <c:v>1.8428435765688018</c:v>
                </c:pt>
                <c:pt idx="8">
                  <c:v>1.5492785042328405</c:v>
                </c:pt>
                <c:pt idx="9">
                  <c:v>2.5514724122045429</c:v>
                </c:pt>
                <c:pt idx="11">
                  <c:v>1.8709229837212484</c:v>
                </c:pt>
                <c:pt idx="12">
                  <c:v>1.3812718343375019</c:v>
                </c:pt>
                <c:pt idx="13">
                  <c:v>2.0529802839585822</c:v>
                </c:pt>
                <c:pt idx="14">
                  <c:v>1.865745993966734</c:v>
                </c:pt>
                <c:pt idx="15">
                  <c:v>1.6627987749044868</c:v>
                </c:pt>
                <c:pt idx="17">
                  <c:v>1.7789653302292359</c:v>
                </c:pt>
                <c:pt idx="18">
                  <c:v>1.4038811686902706</c:v>
                </c:pt>
                <c:pt idx="19">
                  <c:v>2.2458567967107652</c:v>
                </c:pt>
                <c:pt idx="23">
                  <c:v>1.2788287420535542</c:v>
                </c:pt>
                <c:pt idx="24">
                  <c:v>1.7636419158582133</c:v>
                </c:pt>
                <c:pt idx="25">
                  <c:v>2.6042985662230236</c:v>
                </c:pt>
                <c:pt idx="27">
                  <c:v>1.0529719995782982</c:v>
                </c:pt>
                <c:pt idx="28">
                  <c:v>2.099770490938349</c:v>
                </c:pt>
                <c:pt idx="29">
                  <c:v>1.8889179548156956</c:v>
                </c:pt>
                <c:pt idx="30">
                  <c:v>1.448169191746824</c:v>
                </c:pt>
                <c:pt idx="31">
                  <c:v>1.5888343282088906</c:v>
                </c:pt>
                <c:pt idx="32">
                  <c:v>1.6407885700886053</c:v>
                </c:pt>
                <c:pt idx="33">
                  <c:v>1.2753875563004085</c:v>
                </c:pt>
                <c:pt idx="34">
                  <c:v>1.2607839633741373</c:v>
                </c:pt>
                <c:pt idx="35">
                  <c:v>1.7362702836454562</c:v>
                </c:pt>
                <c:pt idx="36">
                  <c:v>1.3817175632088232</c:v>
                </c:pt>
                <c:pt idx="37">
                  <c:v>1.7120719820044987</c:v>
                </c:pt>
                <c:pt idx="38">
                  <c:v>1.1232589066983971</c:v>
                </c:pt>
                <c:pt idx="39">
                  <c:v>1.7146371642768761</c:v>
                </c:pt>
                <c:pt idx="40">
                  <c:v>1.7076226309921962</c:v>
                </c:pt>
                <c:pt idx="41">
                  <c:v>1.3660623229461757</c:v>
                </c:pt>
                <c:pt idx="42">
                  <c:v>1.7506917706203193</c:v>
                </c:pt>
                <c:pt idx="43">
                  <c:v>1.5119779764305239</c:v>
                </c:pt>
                <c:pt idx="44">
                  <c:v>1.3509996938511175</c:v>
                </c:pt>
                <c:pt idx="47">
                  <c:v>2.0687077264964913</c:v>
                </c:pt>
                <c:pt idx="48">
                  <c:v>1.4070263676591055</c:v>
                </c:pt>
                <c:pt idx="49">
                  <c:v>2.2597255399015257</c:v>
                </c:pt>
                <c:pt idx="50">
                  <c:v>1.7981715510041036</c:v>
                </c:pt>
                <c:pt idx="54">
                  <c:v>1.2957114980709934</c:v>
                </c:pt>
                <c:pt idx="55">
                  <c:v>1.4283244200825702</c:v>
                </c:pt>
                <c:pt idx="56">
                  <c:v>1.7330163240453478</c:v>
                </c:pt>
                <c:pt idx="58">
                  <c:v>1.2384631227970637</c:v>
                </c:pt>
                <c:pt idx="59">
                  <c:v>2.1659707505402968</c:v>
                </c:pt>
                <c:pt idx="61">
                  <c:v>1.3583588416158212</c:v>
                </c:pt>
                <c:pt idx="62">
                  <c:v>1.5209834612377429</c:v>
                </c:pt>
                <c:pt idx="63">
                  <c:v>1.2681206652363834</c:v>
                </c:pt>
                <c:pt idx="64">
                  <c:v>1.8911667129280834</c:v>
                </c:pt>
                <c:pt idx="65">
                  <c:v>1.8252952419960407</c:v>
                </c:pt>
                <c:pt idx="66">
                  <c:v>1.2126592322286425</c:v>
                </c:pt>
                <c:pt idx="67">
                  <c:v>1.91360672916652</c:v>
                </c:pt>
                <c:pt idx="69">
                  <c:v>2.138643884742665</c:v>
                </c:pt>
                <c:pt idx="71">
                  <c:v>1.604840341575944</c:v>
                </c:pt>
                <c:pt idx="72">
                  <c:v>1.5095775590022684</c:v>
                </c:pt>
                <c:pt idx="73">
                  <c:v>1.4860889965560469</c:v>
                </c:pt>
                <c:pt idx="76">
                  <c:v>2.3457977481983021</c:v>
                </c:pt>
                <c:pt idx="77">
                  <c:v>2.0742085770497769</c:v>
                </c:pt>
                <c:pt idx="78">
                  <c:v>2.6946412341473103</c:v>
                </c:pt>
                <c:pt idx="80">
                  <c:v>1.4170265557155064</c:v>
                </c:pt>
                <c:pt idx="81">
                  <c:v>1.4378030299216087</c:v>
                </c:pt>
                <c:pt idx="82">
                  <c:v>1.8600945744763748</c:v>
                </c:pt>
                <c:pt idx="83">
                  <c:v>1.5987951462013437</c:v>
                </c:pt>
                <c:pt idx="84">
                  <c:v>1.630050782030168</c:v>
                </c:pt>
                <c:pt idx="85">
                  <c:v>1.6999828561632093</c:v>
                </c:pt>
                <c:pt idx="86">
                  <c:v>1.3537586695988235</c:v>
                </c:pt>
                <c:pt idx="87">
                  <c:v>2.6050347650278614</c:v>
                </c:pt>
                <c:pt idx="88">
                  <c:v>1.7242556917688265</c:v>
                </c:pt>
                <c:pt idx="89">
                  <c:v>2.4752140849367006</c:v>
                </c:pt>
                <c:pt idx="90">
                  <c:v>1.6357274887773963</c:v>
                </c:pt>
                <c:pt idx="91">
                  <c:v>1.4530729750232501</c:v>
                </c:pt>
                <c:pt idx="94">
                  <c:v>1.3179806662723046</c:v>
                </c:pt>
                <c:pt idx="95">
                  <c:v>1.6585479204391209</c:v>
                </c:pt>
                <c:pt idx="96">
                  <c:v>1.740578861788618</c:v>
                </c:pt>
                <c:pt idx="97">
                  <c:v>1.6607835962778819</c:v>
                </c:pt>
                <c:pt idx="99">
                  <c:v>1.8542566062639207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FF3-444D-A466-473FB8094E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6668080"/>
        <c:axId val="676542160"/>
      </c:scatterChart>
      <c:valAx>
        <c:axId val="776668080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6542160"/>
        <c:crosses val="autoZero"/>
        <c:crossBetween val="midCat"/>
      </c:valAx>
      <c:valAx>
        <c:axId val="6765421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66680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State046!$J$2:$J$101</c:f>
              <c:numCache>
                <c:formatCode>General</c:formatCode>
                <c:ptCount val="100"/>
                <c:pt idx="0">
                  <c:v>67990</c:v>
                </c:pt>
                <c:pt idx="1">
                  <c:v>47888.6</c:v>
                </c:pt>
                <c:pt idx="2">
                  <c:v>79842</c:v>
                </c:pt>
                <c:pt idx="3">
                  <c:v>62936</c:v>
                </c:pt>
                <c:pt idx="4">
                  <c:v>82085</c:v>
                </c:pt>
                <c:pt idx="5">
                  <c:v>26843.8</c:v>
                </c:pt>
                <c:pt idx="6">
                  <c:v>55609.599999999999</c:v>
                </c:pt>
                <c:pt idx="7">
                  <c:v>56616</c:v>
                </c:pt>
                <c:pt idx="8">
                  <c:v>62387.6</c:v>
                </c:pt>
                <c:pt idx="9">
                  <c:v>33943</c:v>
                </c:pt>
                <c:pt idx="10">
                  <c:v>66478.8</c:v>
                </c:pt>
                <c:pt idx="11">
                  <c:v>50833.2</c:v>
                </c:pt>
                <c:pt idx="12">
                  <c:v>39844</c:v>
                </c:pt>
                <c:pt idx="13">
                  <c:v>44202.2</c:v>
                </c:pt>
                <c:pt idx="14">
                  <c:v>65092.6</c:v>
                </c:pt>
                <c:pt idx="15">
                  <c:v>50725</c:v>
                </c:pt>
                <c:pt idx="16">
                  <c:v>88783.2</c:v>
                </c:pt>
                <c:pt idx="17">
                  <c:v>75722.600000000006</c:v>
                </c:pt>
                <c:pt idx="18">
                  <c:v>62438.2</c:v>
                </c:pt>
                <c:pt idx="19">
                  <c:v>47332.4</c:v>
                </c:pt>
                <c:pt idx="20">
                  <c:v>57478.6</c:v>
                </c:pt>
                <c:pt idx="21">
                  <c:v>54572.6</c:v>
                </c:pt>
                <c:pt idx="22">
                  <c:v>66285.399999999994</c:v>
                </c:pt>
                <c:pt idx="23">
                  <c:v>52246.8</c:v>
                </c:pt>
                <c:pt idx="24">
                  <c:v>76240.2</c:v>
                </c:pt>
                <c:pt idx="25">
                  <c:v>36006</c:v>
                </c:pt>
                <c:pt idx="26">
                  <c:v>54405.4</c:v>
                </c:pt>
                <c:pt idx="27">
                  <c:v>70262.2</c:v>
                </c:pt>
                <c:pt idx="28">
                  <c:v>37911</c:v>
                </c:pt>
                <c:pt idx="29">
                  <c:v>41216.800000000003</c:v>
                </c:pt>
                <c:pt idx="30">
                  <c:v>73585.600000000006</c:v>
                </c:pt>
                <c:pt idx="31">
                  <c:v>47004.800000000003</c:v>
                </c:pt>
                <c:pt idx="32">
                  <c:v>60271.199999999997</c:v>
                </c:pt>
                <c:pt idx="33">
                  <c:v>75764.600000000006</c:v>
                </c:pt>
                <c:pt idx="34">
                  <c:v>59117</c:v>
                </c:pt>
                <c:pt idx="35">
                  <c:v>62323.8</c:v>
                </c:pt>
                <c:pt idx="36">
                  <c:v>61567.6</c:v>
                </c:pt>
                <c:pt idx="37">
                  <c:v>78774.8</c:v>
                </c:pt>
                <c:pt idx="38">
                  <c:v>56643</c:v>
                </c:pt>
                <c:pt idx="39">
                  <c:v>68579.399999999994</c:v>
                </c:pt>
                <c:pt idx="40">
                  <c:v>71053.600000000006</c:v>
                </c:pt>
                <c:pt idx="41">
                  <c:v>88152.2</c:v>
                </c:pt>
                <c:pt idx="42">
                  <c:v>57779.4</c:v>
                </c:pt>
                <c:pt idx="43">
                  <c:v>72497</c:v>
                </c:pt>
                <c:pt idx="44">
                  <c:v>51075.199999999997</c:v>
                </c:pt>
                <c:pt idx="45">
                  <c:v>41484.6</c:v>
                </c:pt>
                <c:pt idx="46">
                  <c:v>55673.2</c:v>
                </c:pt>
                <c:pt idx="47">
                  <c:v>53373.4</c:v>
                </c:pt>
                <c:pt idx="48">
                  <c:v>55512.800000000003</c:v>
                </c:pt>
                <c:pt idx="49">
                  <c:v>16501.8</c:v>
                </c:pt>
                <c:pt idx="50">
                  <c:v>43226.2</c:v>
                </c:pt>
                <c:pt idx="51">
                  <c:v>39262.400000000001</c:v>
                </c:pt>
                <c:pt idx="52">
                  <c:v>91761.8</c:v>
                </c:pt>
                <c:pt idx="53">
                  <c:v>55001.4</c:v>
                </c:pt>
                <c:pt idx="54">
                  <c:v>53619.199999999997</c:v>
                </c:pt>
                <c:pt idx="55">
                  <c:v>65806</c:v>
                </c:pt>
                <c:pt idx="56">
                  <c:v>40757.199999999997</c:v>
                </c:pt>
                <c:pt idx="57">
                  <c:v>81904.800000000003</c:v>
                </c:pt>
                <c:pt idx="58">
                  <c:v>51453</c:v>
                </c:pt>
                <c:pt idx="59">
                  <c:v>47127.199999999997</c:v>
                </c:pt>
                <c:pt idx="60">
                  <c:v>83741.2</c:v>
                </c:pt>
                <c:pt idx="61">
                  <c:v>58696.6</c:v>
                </c:pt>
                <c:pt idx="62">
                  <c:v>80750</c:v>
                </c:pt>
                <c:pt idx="63">
                  <c:v>90121</c:v>
                </c:pt>
                <c:pt idx="64">
                  <c:v>45289.8</c:v>
                </c:pt>
                <c:pt idx="65">
                  <c:v>58046.6</c:v>
                </c:pt>
                <c:pt idx="66">
                  <c:v>50668.4</c:v>
                </c:pt>
                <c:pt idx="67">
                  <c:v>57608</c:v>
                </c:pt>
                <c:pt idx="68">
                  <c:v>20439</c:v>
                </c:pt>
                <c:pt idx="69">
                  <c:v>42952.800000000003</c:v>
                </c:pt>
                <c:pt idx="70">
                  <c:v>50681.599999999999</c:v>
                </c:pt>
                <c:pt idx="71">
                  <c:v>49468.6</c:v>
                </c:pt>
                <c:pt idx="72">
                  <c:v>87950.399999999994</c:v>
                </c:pt>
                <c:pt idx="73">
                  <c:v>72503.199999999997</c:v>
                </c:pt>
                <c:pt idx="74">
                  <c:v>72036.800000000003</c:v>
                </c:pt>
                <c:pt idx="75">
                  <c:v>83946.2</c:v>
                </c:pt>
                <c:pt idx="76">
                  <c:v>38415.4</c:v>
                </c:pt>
                <c:pt idx="77">
                  <c:v>53458</c:v>
                </c:pt>
                <c:pt idx="78">
                  <c:v>33581.599999999999</c:v>
                </c:pt>
                <c:pt idx="79">
                  <c:v>58528.4</c:v>
                </c:pt>
                <c:pt idx="80">
                  <c:v>33967.800000000003</c:v>
                </c:pt>
                <c:pt idx="81">
                  <c:v>38999.800000000003</c:v>
                </c:pt>
                <c:pt idx="82">
                  <c:v>48785.8</c:v>
                </c:pt>
                <c:pt idx="83">
                  <c:v>55547.4</c:v>
                </c:pt>
                <c:pt idx="84">
                  <c:v>61334.6</c:v>
                </c:pt>
                <c:pt idx="85">
                  <c:v>69538.8</c:v>
                </c:pt>
                <c:pt idx="86">
                  <c:v>46779.8</c:v>
                </c:pt>
                <c:pt idx="87">
                  <c:v>40401</c:v>
                </c:pt>
                <c:pt idx="88">
                  <c:v>78794.2</c:v>
                </c:pt>
                <c:pt idx="89">
                  <c:v>45802</c:v>
                </c:pt>
                <c:pt idx="90">
                  <c:v>67999.600000000006</c:v>
                </c:pt>
                <c:pt idx="91">
                  <c:v>63359.8</c:v>
                </c:pt>
                <c:pt idx="92">
                  <c:v>87214</c:v>
                </c:pt>
                <c:pt idx="93">
                  <c:v>72390.399999999994</c:v>
                </c:pt>
                <c:pt idx="94">
                  <c:v>53164.800000000003</c:v>
                </c:pt>
                <c:pt idx="95">
                  <c:v>70295.8</c:v>
                </c:pt>
                <c:pt idx="96">
                  <c:v>76755</c:v>
                </c:pt>
                <c:pt idx="97">
                  <c:v>55463</c:v>
                </c:pt>
                <c:pt idx="98">
                  <c:v>65576.800000000003</c:v>
                </c:pt>
                <c:pt idx="99">
                  <c:v>57294.8</c:v>
                </c:pt>
              </c:numCache>
            </c:numRef>
          </c:xVal>
          <c:yVal>
            <c:numRef>
              <c:f>State046!$K$2:$K$101</c:f>
              <c:numCache>
                <c:formatCode>General</c:formatCode>
                <c:ptCount val="100"/>
                <c:pt idx="0">
                  <c:v>1.6908221797323135</c:v>
                </c:pt>
                <c:pt idx="1">
                  <c:v>1.0202428135297337</c:v>
                </c:pt>
                <c:pt idx="2">
                  <c:v>1.6394879887778362</c:v>
                </c:pt>
                <c:pt idx="3">
                  <c:v>1.7460277106902249</c:v>
                </c:pt>
                <c:pt idx="4">
                  <c:v>1.3575074617774259</c:v>
                </c:pt>
                <c:pt idx="5">
                  <c:v>1.1044263479835195</c:v>
                </c:pt>
                <c:pt idx="6">
                  <c:v>1.8356902405340085</c:v>
                </c:pt>
                <c:pt idx="7">
                  <c:v>1.0727886109933589</c:v>
                </c:pt>
                <c:pt idx="8">
                  <c:v>1.525110759189326</c:v>
                </c:pt>
                <c:pt idx="9">
                  <c:v>2.5454732934625697</c:v>
                </c:pt>
                <c:pt idx="10">
                  <c:v>1.1076914745753532</c:v>
                </c:pt>
                <c:pt idx="11">
                  <c:v>1.8862475704854309</c:v>
                </c:pt>
                <c:pt idx="12">
                  <c:v>1.3617106716193152</c:v>
                </c:pt>
                <c:pt idx="13">
                  <c:v>1.9868241852215502</c:v>
                </c:pt>
                <c:pt idx="14">
                  <c:v>1.8611332163717536</c:v>
                </c:pt>
                <c:pt idx="15">
                  <c:v>1.6903893543617545</c:v>
                </c:pt>
                <c:pt idx="16">
                  <c:v>1.3283481559574335</c:v>
                </c:pt>
                <c:pt idx="17">
                  <c:v>1.785873702170818</c:v>
                </c:pt>
                <c:pt idx="18">
                  <c:v>1.397397746892127</c:v>
                </c:pt>
                <c:pt idx="19">
                  <c:v>2.2481640483051777</c:v>
                </c:pt>
                <c:pt idx="20">
                  <c:v>1.2194973433590937</c:v>
                </c:pt>
                <c:pt idx="21">
                  <c:v>1.053239171305747</c:v>
                </c:pt>
                <c:pt idx="22">
                  <c:v>1.0660567787174855</c:v>
                </c:pt>
                <c:pt idx="23">
                  <c:v>1.2705467129087331</c:v>
                </c:pt>
                <c:pt idx="24">
                  <c:v>1.7726606173645925</c:v>
                </c:pt>
                <c:pt idx="25">
                  <c:v>2.6420596567238794</c:v>
                </c:pt>
                <c:pt idx="26">
                  <c:v>1.1200358787914435</c:v>
                </c:pt>
                <c:pt idx="27">
                  <c:v>1.0519596596747611</c:v>
                </c:pt>
                <c:pt idx="28">
                  <c:v>2.1017910369022181</c:v>
                </c:pt>
                <c:pt idx="29">
                  <c:v>1.9119145591118183</c:v>
                </c:pt>
                <c:pt idx="30">
                  <c:v>1.4488568415559564</c:v>
                </c:pt>
                <c:pt idx="31">
                  <c:v>1.6295782558377017</c:v>
                </c:pt>
                <c:pt idx="32">
                  <c:v>1.5921202829875629</c:v>
                </c:pt>
                <c:pt idx="33">
                  <c:v>1.2843861117197213</c:v>
                </c:pt>
                <c:pt idx="34">
                  <c:v>1.2746248963919009</c:v>
                </c:pt>
                <c:pt idx="35">
                  <c:v>1.7403142940578078</c:v>
                </c:pt>
                <c:pt idx="36">
                  <c:v>1.3922257810926526</c:v>
                </c:pt>
                <c:pt idx="37">
                  <c:v>1.7194585070352446</c:v>
                </c:pt>
                <c:pt idx="38">
                  <c:v>1.1287890824991613</c:v>
                </c:pt>
                <c:pt idx="39">
                  <c:v>1.7189272580395865</c:v>
                </c:pt>
                <c:pt idx="40">
                  <c:v>1.7086678226015288</c:v>
                </c:pt>
                <c:pt idx="41">
                  <c:v>1.3676346137702746</c:v>
                </c:pt>
                <c:pt idx="42">
                  <c:v>1.7459855934814137</c:v>
                </c:pt>
                <c:pt idx="43">
                  <c:v>1.4593983199304799</c:v>
                </c:pt>
                <c:pt idx="44">
                  <c:v>1.3564900382181568</c:v>
                </c:pt>
                <c:pt idx="45">
                  <c:v>1.1283705278585308</c:v>
                </c:pt>
                <c:pt idx="46">
                  <c:v>1.0104861944346653</c:v>
                </c:pt>
                <c:pt idx="47">
                  <c:v>2.0744415757662056</c:v>
                </c:pt>
                <c:pt idx="48">
                  <c:v>1.3892471646178899</c:v>
                </c:pt>
                <c:pt idx="49">
                  <c:v>2.364287532269207</c:v>
                </c:pt>
                <c:pt idx="50">
                  <c:v>1.8266005339354374</c:v>
                </c:pt>
                <c:pt idx="51">
                  <c:v>1.0144056400016299</c:v>
                </c:pt>
                <c:pt idx="52">
                  <c:v>1.2136422781593212</c:v>
                </c:pt>
                <c:pt idx="53">
                  <c:v>1.0669182966251767</c:v>
                </c:pt>
                <c:pt idx="54">
                  <c:v>1.2979492420625449</c:v>
                </c:pt>
                <c:pt idx="55">
                  <c:v>1.4310853113697839</c:v>
                </c:pt>
                <c:pt idx="56">
                  <c:v>1.7604742229593791</c:v>
                </c:pt>
                <c:pt idx="57">
                  <c:v>1.1866459596995536</c:v>
                </c:pt>
                <c:pt idx="58">
                  <c:v>1.2339610907041378</c:v>
                </c:pt>
                <c:pt idx="59">
                  <c:v>2.1867201955558575</c:v>
                </c:pt>
                <c:pt idx="60">
                  <c:v>1.1071491691067241</c:v>
                </c:pt>
                <c:pt idx="61">
                  <c:v>1.336891745007377</c:v>
                </c:pt>
                <c:pt idx="62">
                  <c:v>1.5292631578947369</c:v>
                </c:pt>
                <c:pt idx="63">
                  <c:v>1.2933278592115045</c:v>
                </c:pt>
                <c:pt idx="64">
                  <c:v>1.8765814819230819</c:v>
                </c:pt>
                <c:pt idx="65">
                  <c:v>1.8479807602857015</c:v>
                </c:pt>
                <c:pt idx="66">
                  <c:v>1.2026628036409281</c:v>
                </c:pt>
                <c:pt idx="67">
                  <c:v>1.8893035689487572</c:v>
                </c:pt>
                <c:pt idx="68">
                  <c:v>1.1095454767845785</c:v>
                </c:pt>
                <c:pt idx="69">
                  <c:v>2.158019966102326</c:v>
                </c:pt>
                <c:pt idx="70">
                  <c:v>1.0825822389190554</c:v>
                </c:pt>
                <c:pt idx="71">
                  <c:v>1.5631936218126246</c:v>
                </c:pt>
                <c:pt idx="72">
                  <c:v>1.5087708526624097</c:v>
                </c:pt>
                <c:pt idx="73">
                  <c:v>1.5007889306954729</c:v>
                </c:pt>
                <c:pt idx="74">
                  <c:v>1.00599971125869</c:v>
                </c:pt>
                <c:pt idx="75">
                  <c:v>1.1264476533779968</c:v>
                </c:pt>
                <c:pt idx="76">
                  <c:v>2.3731888773773018</c:v>
                </c:pt>
                <c:pt idx="77">
                  <c:v>2.0400688390886303</c:v>
                </c:pt>
                <c:pt idx="78">
                  <c:v>2.6654775234056745</c:v>
                </c:pt>
                <c:pt idx="79">
                  <c:v>1.0104325421504774</c:v>
                </c:pt>
                <c:pt idx="80">
                  <c:v>1.457056388697531</c:v>
                </c:pt>
                <c:pt idx="81">
                  <c:v>1.4668793173298325</c:v>
                </c:pt>
                <c:pt idx="82">
                  <c:v>1.8604798937395717</c:v>
                </c:pt>
                <c:pt idx="83">
                  <c:v>1.6072399428236064</c:v>
                </c:pt>
                <c:pt idx="84">
                  <c:v>1.6234066905140003</c:v>
                </c:pt>
                <c:pt idx="85">
                  <c:v>1.6787174929679545</c:v>
                </c:pt>
                <c:pt idx="86">
                  <c:v>1.3347427735903103</c:v>
                </c:pt>
                <c:pt idx="87">
                  <c:v>2.6154550629934903</c:v>
                </c:pt>
                <c:pt idx="88">
                  <c:v>1.7354576859718103</c:v>
                </c:pt>
                <c:pt idx="89">
                  <c:v>2.4801100388629318</c:v>
                </c:pt>
                <c:pt idx="90">
                  <c:v>1.639730233707257</c:v>
                </c:pt>
                <c:pt idx="91">
                  <c:v>1.4410872509067263</c:v>
                </c:pt>
                <c:pt idx="92">
                  <c:v>1.0419198752493866</c:v>
                </c:pt>
                <c:pt idx="93">
                  <c:v>1.3022168685350546</c:v>
                </c:pt>
                <c:pt idx="94">
                  <c:v>1.2945031298904537</c:v>
                </c:pt>
                <c:pt idx="95">
                  <c:v>1.6720486856967272</c:v>
                </c:pt>
                <c:pt idx="96">
                  <c:v>1.7439775910364146</c:v>
                </c:pt>
                <c:pt idx="97">
                  <c:v>1.6964462795016497</c:v>
                </c:pt>
                <c:pt idx="98">
                  <c:v>1.2005770333410597</c:v>
                </c:pt>
                <c:pt idx="99">
                  <c:v>1.8832250047124695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F3-41FE-8F33-0A8D8C6894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6594880"/>
        <c:axId val="676477680"/>
      </c:scatterChart>
      <c:valAx>
        <c:axId val="776594880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6477680"/>
        <c:crosses val="autoZero"/>
        <c:crossBetween val="midCat"/>
      </c:valAx>
      <c:valAx>
        <c:axId val="6764776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65948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State046!$Z$2:$Z$101</c:f>
              <c:numCache>
                <c:formatCode>General</c:formatCode>
                <c:ptCount val="100"/>
                <c:pt idx="1">
                  <c:v>47888.6</c:v>
                </c:pt>
                <c:pt idx="5">
                  <c:v>26843.8</c:v>
                </c:pt>
                <c:pt idx="7">
                  <c:v>56616</c:v>
                </c:pt>
                <c:pt idx="12">
                  <c:v>39844</c:v>
                </c:pt>
                <c:pt idx="20">
                  <c:v>57478.6</c:v>
                </c:pt>
                <c:pt idx="21">
                  <c:v>54572.6</c:v>
                </c:pt>
                <c:pt idx="23">
                  <c:v>52246.8</c:v>
                </c:pt>
                <c:pt idx="26">
                  <c:v>54405.4</c:v>
                </c:pt>
                <c:pt idx="38">
                  <c:v>56643</c:v>
                </c:pt>
                <c:pt idx="44">
                  <c:v>51075.199999999997</c:v>
                </c:pt>
                <c:pt idx="45">
                  <c:v>41484.6</c:v>
                </c:pt>
                <c:pt idx="48">
                  <c:v>55512.800000000003</c:v>
                </c:pt>
                <c:pt idx="50">
                  <c:v>43226.2</c:v>
                </c:pt>
                <c:pt idx="51">
                  <c:v>39262.400000000001</c:v>
                </c:pt>
                <c:pt idx="53">
                  <c:v>55001.4</c:v>
                </c:pt>
                <c:pt idx="54">
                  <c:v>53619.199999999997</c:v>
                </c:pt>
                <c:pt idx="58">
                  <c:v>51453</c:v>
                </c:pt>
                <c:pt idx="66">
                  <c:v>50668.4</c:v>
                </c:pt>
                <c:pt idx="68">
                  <c:v>20439</c:v>
                </c:pt>
                <c:pt idx="70">
                  <c:v>50681.599999999999</c:v>
                </c:pt>
                <c:pt idx="71">
                  <c:v>49468.6</c:v>
                </c:pt>
                <c:pt idx="81">
                  <c:v>38999.800000000003</c:v>
                </c:pt>
                <c:pt idx="86">
                  <c:v>46779.8</c:v>
                </c:pt>
                <c:pt idx="94">
                  <c:v>53164.800000000003</c:v>
                </c:pt>
              </c:numCache>
            </c:numRef>
          </c:xVal>
          <c:yVal>
            <c:numRef>
              <c:f>State046!$AA$3:$AA$101</c:f>
              <c:numCache>
                <c:formatCode>General</c:formatCode>
                <c:ptCount val="99"/>
                <c:pt idx="0">
                  <c:v>1.0202428135297337</c:v>
                </c:pt>
                <c:pt idx="4">
                  <c:v>1.1044263479835195</c:v>
                </c:pt>
                <c:pt idx="6">
                  <c:v>1.0727886109933589</c:v>
                </c:pt>
                <c:pt idx="11">
                  <c:v>1.3617106716193152</c:v>
                </c:pt>
                <c:pt idx="19">
                  <c:v>1.2194973433590937</c:v>
                </c:pt>
                <c:pt idx="20">
                  <c:v>1.053239171305747</c:v>
                </c:pt>
                <c:pt idx="22">
                  <c:v>1.2705467129087331</c:v>
                </c:pt>
                <c:pt idx="25">
                  <c:v>1.1200358787914435</c:v>
                </c:pt>
                <c:pt idx="37">
                  <c:v>1.1287890824991613</c:v>
                </c:pt>
                <c:pt idx="43">
                  <c:v>1.3564900382181568</c:v>
                </c:pt>
                <c:pt idx="44">
                  <c:v>1.1283705278585308</c:v>
                </c:pt>
                <c:pt idx="47">
                  <c:v>1.3892471646178899</c:v>
                </c:pt>
                <c:pt idx="49">
                  <c:v>1.8266005339354374</c:v>
                </c:pt>
                <c:pt idx="50">
                  <c:v>1.0144056400016299</c:v>
                </c:pt>
                <c:pt idx="52">
                  <c:v>1.0669182966251767</c:v>
                </c:pt>
                <c:pt idx="53">
                  <c:v>1.2979492420625449</c:v>
                </c:pt>
                <c:pt idx="57">
                  <c:v>1.2339610907041378</c:v>
                </c:pt>
                <c:pt idx="65">
                  <c:v>1.2026628036409281</c:v>
                </c:pt>
                <c:pt idx="67">
                  <c:v>1.1095454767845785</c:v>
                </c:pt>
                <c:pt idx="69">
                  <c:v>1.0825822389190554</c:v>
                </c:pt>
                <c:pt idx="70">
                  <c:v>1.5631936218126246</c:v>
                </c:pt>
                <c:pt idx="80">
                  <c:v>1.4668793173298325</c:v>
                </c:pt>
                <c:pt idx="85">
                  <c:v>1.3347427735903103</c:v>
                </c:pt>
                <c:pt idx="93">
                  <c:v>1.2945031298904537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86-4518-96C6-80EF93655F2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State046!$AB$2:$AB$101</c:f>
              <c:numCache>
                <c:formatCode>General</c:formatCode>
                <c:ptCount val="100"/>
                <c:pt idx="4">
                  <c:v>82085</c:v>
                </c:pt>
                <c:pt idx="10">
                  <c:v>66478.8</c:v>
                </c:pt>
                <c:pt idx="16">
                  <c:v>88783.2</c:v>
                </c:pt>
                <c:pt idx="18">
                  <c:v>62438.2</c:v>
                </c:pt>
                <c:pt idx="22">
                  <c:v>66285.399999999994</c:v>
                </c:pt>
                <c:pt idx="27">
                  <c:v>70262.2</c:v>
                </c:pt>
                <c:pt idx="33">
                  <c:v>75764.600000000006</c:v>
                </c:pt>
                <c:pt idx="34">
                  <c:v>59117</c:v>
                </c:pt>
                <c:pt idx="36">
                  <c:v>61567.6</c:v>
                </c:pt>
                <c:pt idx="41">
                  <c:v>88152.2</c:v>
                </c:pt>
                <c:pt idx="43">
                  <c:v>72497</c:v>
                </c:pt>
                <c:pt idx="46">
                  <c:v>55673.2</c:v>
                </c:pt>
                <c:pt idx="52">
                  <c:v>91761.8</c:v>
                </c:pt>
                <c:pt idx="55">
                  <c:v>65806</c:v>
                </c:pt>
                <c:pt idx="57">
                  <c:v>81904.800000000003</c:v>
                </c:pt>
                <c:pt idx="60">
                  <c:v>83741.2</c:v>
                </c:pt>
                <c:pt idx="61">
                  <c:v>58696.6</c:v>
                </c:pt>
                <c:pt idx="62">
                  <c:v>80750</c:v>
                </c:pt>
                <c:pt idx="63">
                  <c:v>90121</c:v>
                </c:pt>
                <c:pt idx="74">
                  <c:v>72036.800000000003</c:v>
                </c:pt>
                <c:pt idx="75">
                  <c:v>83946.2</c:v>
                </c:pt>
                <c:pt idx="79">
                  <c:v>58528.4</c:v>
                </c:pt>
                <c:pt idx="91">
                  <c:v>63359.8</c:v>
                </c:pt>
                <c:pt idx="92">
                  <c:v>87214</c:v>
                </c:pt>
                <c:pt idx="93">
                  <c:v>72390.399999999994</c:v>
                </c:pt>
                <c:pt idx="98">
                  <c:v>65576.800000000003</c:v>
                </c:pt>
              </c:numCache>
            </c:numRef>
          </c:xVal>
          <c:yVal>
            <c:numRef>
              <c:f>State046!$AC$2:$AC$101</c:f>
              <c:numCache>
                <c:formatCode>General</c:formatCode>
                <c:ptCount val="100"/>
                <c:pt idx="4">
                  <c:v>1.3575074617774259</c:v>
                </c:pt>
                <c:pt idx="10">
                  <c:v>1.1076914745753532</c:v>
                </c:pt>
                <c:pt idx="16">
                  <c:v>1.3283481559574335</c:v>
                </c:pt>
                <c:pt idx="18">
                  <c:v>1.397397746892127</c:v>
                </c:pt>
                <c:pt idx="22">
                  <c:v>1.0660567787174855</c:v>
                </c:pt>
                <c:pt idx="27">
                  <c:v>1.0519596596747611</c:v>
                </c:pt>
                <c:pt idx="33">
                  <c:v>1.2843861117197213</c:v>
                </c:pt>
                <c:pt idx="34">
                  <c:v>1.2746248963919009</c:v>
                </c:pt>
                <c:pt idx="36">
                  <c:v>1.3922257810926526</c:v>
                </c:pt>
                <c:pt idx="41">
                  <c:v>1.3676346137702746</c:v>
                </c:pt>
                <c:pt idx="43">
                  <c:v>1.4593983199304799</c:v>
                </c:pt>
                <c:pt idx="46">
                  <c:v>1.0104861944346653</c:v>
                </c:pt>
                <c:pt idx="52">
                  <c:v>1.2136422781593212</c:v>
                </c:pt>
                <c:pt idx="55">
                  <c:v>1.4310853113697839</c:v>
                </c:pt>
                <c:pt idx="57">
                  <c:v>1.1866459596995536</c:v>
                </c:pt>
                <c:pt idx="60">
                  <c:v>1.1071491691067241</c:v>
                </c:pt>
                <c:pt idx="61">
                  <c:v>1.336891745007377</c:v>
                </c:pt>
                <c:pt idx="62">
                  <c:v>1.5292631578947369</c:v>
                </c:pt>
                <c:pt idx="63">
                  <c:v>1.2933278592115045</c:v>
                </c:pt>
                <c:pt idx="74">
                  <c:v>1.00599971125869</c:v>
                </c:pt>
                <c:pt idx="75">
                  <c:v>1.1264476533779968</c:v>
                </c:pt>
                <c:pt idx="79">
                  <c:v>1.0104325421504774</c:v>
                </c:pt>
                <c:pt idx="91">
                  <c:v>1.4410872509067263</c:v>
                </c:pt>
                <c:pt idx="92">
                  <c:v>1.0419198752493866</c:v>
                </c:pt>
                <c:pt idx="93">
                  <c:v>1.3022168685350546</c:v>
                </c:pt>
                <c:pt idx="98">
                  <c:v>1.2005770333410597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486-4518-96C6-80EF93655F2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State046!$AD$2:$AD$101</c:f>
              <c:numCache>
                <c:formatCode>General</c:formatCode>
                <c:ptCount val="100"/>
                <c:pt idx="6">
                  <c:v>55609.599999999999</c:v>
                </c:pt>
                <c:pt idx="8">
                  <c:v>62387.6</c:v>
                </c:pt>
                <c:pt idx="9">
                  <c:v>33943</c:v>
                </c:pt>
                <c:pt idx="11">
                  <c:v>50833.2</c:v>
                </c:pt>
                <c:pt idx="13">
                  <c:v>44202.2</c:v>
                </c:pt>
                <c:pt idx="15">
                  <c:v>50725</c:v>
                </c:pt>
                <c:pt idx="19">
                  <c:v>47332.4</c:v>
                </c:pt>
                <c:pt idx="25">
                  <c:v>36006</c:v>
                </c:pt>
                <c:pt idx="28">
                  <c:v>37911</c:v>
                </c:pt>
                <c:pt idx="29">
                  <c:v>41216.800000000003</c:v>
                </c:pt>
                <c:pt idx="31">
                  <c:v>47004.800000000003</c:v>
                </c:pt>
                <c:pt idx="47">
                  <c:v>53373.4</c:v>
                </c:pt>
                <c:pt idx="49">
                  <c:v>16501.8</c:v>
                </c:pt>
                <c:pt idx="56">
                  <c:v>40757.199999999997</c:v>
                </c:pt>
                <c:pt idx="59">
                  <c:v>47127.199999999997</c:v>
                </c:pt>
                <c:pt idx="64">
                  <c:v>45289.8</c:v>
                </c:pt>
                <c:pt idx="65">
                  <c:v>58046.6</c:v>
                </c:pt>
                <c:pt idx="69">
                  <c:v>42952.800000000003</c:v>
                </c:pt>
                <c:pt idx="76">
                  <c:v>38415.4</c:v>
                </c:pt>
                <c:pt idx="77">
                  <c:v>53458</c:v>
                </c:pt>
                <c:pt idx="78">
                  <c:v>33581.599999999999</c:v>
                </c:pt>
                <c:pt idx="80">
                  <c:v>33967.800000000003</c:v>
                </c:pt>
                <c:pt idx="82">
                  <c:v>48785.8</c:v>
                </c:pt>
                <c:pt idx="87">
                  <c:v>40401</c:v>
                </c:pt>
                <c:pt idx="89">
                  <c:v>45802</c:v>
                </c:pt>
                <c:pt idx="97">
                  <c:v>55463</c:v>
                </c:pt>
                <c:pt idx="99">
                  <c:v>57294.8</c:v>
                </c:pt>
              </c:numCache>
            </c:numRef>
          </c:xVal>
          <c:yVal>
            <c:numRef>
              <c:f>State046!$AE$2:$AE$101</c:f>
              <c:numCache>
                <c:formatCode>General</c:formatCode>
                <c:ptCount val="100"/>
                <c:pt idx="6">
                  <c:v>1.8356902405340085</c:v>
                </c:pt>
                <c:pt idx="8">
                  <c:v>1.525110759189326</c:v>
                </c:pt>
                <c:pt idx="9">
                  <c:v>2.5454732934625697</c:v>
                </c:pt>
                <c:pt idx="11">
                  <c:v>1.8862475704854309</c:v>
                </c:pt>
                <c:pt idx="13">
                  <c:v>1.9868241852215502</c:v>
                </c:pt>
                <c:pt idx="15">
                  <c:v>1.6903893543617545</c:v>
                </c:pt>
                <c:pt idx="19">
                  <c:v>2.2481640483051777</c:v>
                </c:pt>
                <c:pt idx="25">
                  <c:v>2.6420596567238794</c:v>
                </c:pt>
                <c:pt idx="28">
                  <c:v>2.1017910369022181</c:v>
                </c:pt>
                <c:pt idx="29">
                  <c:v>1.9119145591118183</c:v>
                </c:pt>
                <c:pt idx="31">
                  <c:v>1.6295782558377017</c:v>
                </c:pt>
                <c:pt idx="47">
                  <c:v>2.0744415757662056</c:v>
                </c:pt>
                <c:pt idx="49">
                  <c:v>2.364287532269207</c:v>
                </c:pt>
                <c:pt idx="56">
                  <c:v>1.7604742229593791</c:v>
                </c:pt>
                <c:pt idx="59">
                  <c:v>2.1867201955558575</c:v>
                </c:pt>
                <c:pt idx="64">
                  <c:v>1.8765814819230819</c:v>
                </c:pt>
                <c:pt idx="65">
                  <c:v>1.8479807602857015</c:v>
                </c:pt>
                <c:pt idx="69">
                  <c:v>2.158019966102326</c:v>
                </c:pt>
                <c:pt idx="76">
                  <c:v>2.3731888773773018</c:v>
                </c:pt>
                <c:pt idx="77">
                  <c:v>2.0400688390886303</c:v>
                </c:pt>
                <c:pt idx="78">
                  <c:v>2.6654775234056745</c:v>
                </c:pt>
                <c:pt idx="80">
                  <c:v>1.457056388697531</c:v>
                </c:pt>
                <c:pt idx="82">
                  <c:v>1.8604798937395717</c:v>
                </c:pt>
                <c:pt idx="87">
                  <c:v>2.6154550629934903</c:v>
                </c:pt>
                <c:pt idx="89">
                  <c:v>2.4801100388629318</c:v>
                </c:pt>
                <c:pt idx="97">
                  <c:v>1.6964462795016497</c:v>
                </c:pt>
                <c:pt idx="99">
                  <c:v>1.8832250047124695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486-4518-96C6-80EF93655F2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State046!$AF$2:$AF$101</c:f>
              <c:numCache>
                <c:formatCode>General</c:formatCode>
                <c:ptCount val="100"/>
                <c:pt idx="0">
                  <c:v>67990</c:v>
                </c:pt>
                <c:pt idx="2">
                  <c:v>79842</c:v>
                </c:pt>
                <c:pt idx="3">
                  <c:v>62936</c:v>
                </c:pt>
                <c:pt idx="14">
                  <c:v>65092.6</c:v>
                </c:pt>
                <c:pt idx="17">
                  <c:v>75722.600000000006</c:v>
                </c:pt>
                <c:pt idx="24">
                  <c:v>76240.2</c:v>
                </c:pt>
                <c:pt idx="30">
                  <c:v>73585.600000000006</c:v>
                </c:pt>
                <c:pt idx="32">
                  <c:v>60271.199999999997</c:v>
                </c:pt>
                <c:pt idx="35">
                  <c:v>62323.8</c:v>
                </c:pt>
                <c:pt idx="37">
                  <c:v>78774.8</c:v>
                </c:pt>
                <c:pt idx="39">
                  <c:v>68579.399999999994</c:v>
                </c:pt>
                <c:pt idx="40">
                  <c:v>71053.600000000006</c:v>
                </c:pt>
                <c:pt idx="42">
                  <c:v>57779.4</c:v>
                </c:pt>
                <c:pt idx="67">
                  <c:v>57608</c:v>
                </c:pt>
                <c:pt idx="72">
                  <c:v>87950.399999999994</c:v>
                </c:pt>
                <c:pt idx="73">
                  <c:v>72503.199999999997</c:v>
                </c:pt>
                <c:pt idx="83">
                  <c:v>55547.4</c:v>
                </c:pt>
                <c:pt idx="84">
                  <c:v>61334.6</c:v>
                </c:pt>
                <c:pt idx="85">
                  <c:v>69538.8</c:v>
                </c:pt>
                <c:pt idx="88">
                  <c:v>78794.2</c:v>
                </c:pt>
                <c:pt idx="90">
                  <c:v>67999.600000000006</c:v>
                </c:pt>
                <c:pt idx="95">
                  <c:v>70295.8</c:v>
                </c:pt>
                <c:pt idx="96">
                  <c:v>76755</c:v>
                </c:pt>
              </c:numCache>
            </c:numRef>
          </c:xVal>
          <c:yVal>
            <c:numRef>
              <c:f>State046!$AG$2:$AG$101</c:f>
              <c:numCache>
                <c:formatCode>General</c:formatCode>
                <c:ptCount val="100"/>
                <c:pt idx="0">
                  <c:v>1.6908221797323135</c:v>
                </c:pt>
                <c:pt idx="2">
                  <c:v>1.6394879887778362</c:v>
                </c:pt>
                <c:pt idx="3">
                  <c:v>1.7460277106902249</c:v>
                </c:pt>
                <c:pt idx="14">
                  <c:v>1.8611332163717536</c:v>
                </c:pt>
                <c:pt idx="17">
                  <c:v>1.785873702170818</c:v>
                </c:pt>
                <c:pt idx="24">
                  <c:v>1.7726606173645925</c:v>
                </c:pt>
                <c:pt idx="30">
                  <c:v>1.4488568415559564</c:v>
                </c:pt>
                <c:pt idx="32">
                  <c:v>1.5921202829875629</c:v>
                </c:pt>
                <c:pt idx="35">
                  <c:v>1.7403142940578078</c:v>
                </c:pt>
                <c:pt idx="37">
                  <c:v>1.7194585070352446</c:v>
                </c:pt>
                <c:pt idx="39">
                  <c:v>1.7189272580395865</c:v>
                </c:pt>
                <c:pt idx="40">
                  <c:v>1.7086678226015288</c:v>
                </c:pt>
                <c:pt idx="42">
                  <c:v>1.7459855934814137</c:v>
                </c:pt>
                <c:pt idx="67">
                  <c:v>1.8893035689487572</c:v>
                </c:pt>
                <c:pt idx="72">
                  <c:v>1.5087708526624097</c:v>
                </c:pt>
                <c:pt idx="73">
                  <c:v>1.5007889306954729</c:v>
                </c:pt>
                <c:pt idx="83">
                  <c:v>1.6072399428236064</c:v>
                </c:pt>
                <c:pt idx="84">
                  <c:v>1.6234066905140003</c:v>
                </c:pt>
                <c:pt idx="85">
                  <c:v>1.6787174929679545</c:v>
                </c:pt>
                <c:pt idx="88">
                  <c:v>1.7354576859718103</c:v>
                </c:pt>
                <c:pt idx="90">
                  <c:v>1.639730233707257</c:v>
                </c:pt>
                <c:pt idx="95">
                  <c:v>1.6720486856967272</c:v>
                </c:pt>
                <c:pt idx="96">
                  <c:v>1.7439775910364146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486-4518-96C6-80EF93655F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6588080"/>
        <c:axId val="676478512"/>
      </c:scatterChart>
      <c:valAx>
        <c:axId val="776588080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6478512"/>
        <c:crosses val="autoZero"/>
        <c:crossBetween val="midCat"/>
      </c:valAx>
      <c:valAx>
        <c:axId val="6764785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65880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State046!$AI$2:$AI$101</c:f>
              <c:numCache>
                <c:formatCode>General</c:formatCode>
                <c:ptCount val="100"/>
                <c:pt idx="1">
                  <c:v>47888.6</c:v>
                </c:pt>
                <c:pt idx="5">
                  <c:v>26843.8</c:v>
                </c:pt>
                <c:pt idx="7">
                  <c:v>56616</c:v>
                </c:pt>
                <c:pt idx="10">
                  <c:v>66478.8</c:v>
                </c:pt>
                <c:pt idx="16">
                  <c:v>88783.2</c:v>
                </c:pt>
                <c:pt idx="21">
                  <c:v>54572.6</c:v>
                </c:pt>
                <c:pt idx="26">
                  <c:v>54405.4</c:v>
                </c:pt>
                <c:pt idx="27">
                  <c:v>70262.2</c:v>
                </c:pt>
                <c:pt idx="34">
                  <c:v>59117</c:v>
                </c:pt>
                <c:pt idx="38">
                  <c:v>56643</c:v>
                </c:pt>
                <c:pt idx="45">
                  <c:v>41484.6</c:v>
                </c:pt>
                <c:pt idx="46">
                  <c:v>55673.2</c:v>
                </c:pt>
                <c:pt idx="51">
                  <c:v>39262.400000000001</c:v>
                </c:pt>
                <c:pt idx="53">
                  <c:v>55001.4</c:v>
                </c:pt>
                <c:pt idx="57">
                  <c:v>81904.800000000003</c:v>
                </c:pt>
                <c:pt idx="60">
                  <c:v>83741.2</c:v>
                </c:pt>
                <c:pt idx="66">
                  <c:v>50668.4</c:v>
                </c:pt>
                <c:pt idx="68">
                  <c:v>20439</c:v>
                </c:pt>
                <c:pt idx="70">
                  <c:v>50681.599999999999</c:v>
                </c:pt>
                <c:pt idx="74">
                  <c:v>72036.800000000003</c:v>
                </c:pt>
                <c:pt idx="75">
                  <c:v>83946.2</c:v>
                </c:pt>
                <c:pt idx="79">
                  <c:v>58528.4</c:v>
                </c:pt>
                <c:pt idx="86">
                  <c:v>46779.8</c:v>
                </c:pt>
                <c:pt idx="92">
                  <c:v>87214</c:v>
                </c:pt>
                <c:pt idx="98">
                  <c:v>65576.800000000003</c:v>
                </c:pt>
              </c:numCache>
            </c:numRef>
          </c:xVal>
          <c:yVal>
            <c:numRef>
              <c:f>State046!$AJ$3:$AJ$101</c:f>
              <c:numCache>
                <c:formatCode>General</c:formatCode>
                <c:ptCount val="99"/>
                <c:pt idx="0">
                  <c:v>1.0202428135297337</c:v>
                </c:pt>
                <c:pt idx="4">
                  <c:v>1.1044263479835195</c:v>
                </c:pt>
                <c:pt idx="6">
                  <c:v>1.0727886109933589</c:v>
                </c:pt>
                <c:pt idx="9">
                  <c:v>1.1076914745753532</c:v>
                </c:pt>
                <c:pt idx="15">
                  <c:v>1.3283481559574335</c:v>
                </c:pt>
                <c:pt idx="20">
                  <c:v>1.053239171305747</c:v>
                </c:pt>
                <c:pt idx="25">
                  <c:v>1.1200358787914435</c:v>
                </c:pt>
                <c:pt idx="26">
                  <c:v>1.0519596596747611</c:v>
                </c:pt>
                <c:pt idx="33">
                  <c:v>1.2746248963919009</c:v>
                </c:pt>
                <c:pt idx="37">
                  <c:v>1.1287890824991613</c:v>
                </c:pt>
                <c:pt idx="44">
                  <c:v>1.1283705278585308</c:v>
                </c:pt>
                <c:pt idx="45">
                  <c:v>1.0104861944346653</c:v>
                </c:pt>
                <c:pt idx="50">
                  <c:v>1.0144056400016299</c:v>
                </c:pt>
                <c:pt idx="52">
                  <c:v>1.0669182966251767</c:v>
                </c:pt>
                <c:pt idx="56">
                  <c:v>1.1866459596995536</c:v>
                </c:pt>
                <c:pt idx="59">
                  <c:v>1.1071491691067241</c:v>
                </c:pt>
                <c:pt idx="65">
                  <c:v>1.2026628036409281</c:v>
                </c:pt>
                <c:pt idx="67">
                  <c:v>1.1095454767845785</c:v>
                </c:pt>
                <c:pt idx="69">
                  <c:v>1.0825822389190554</c:v>
                </c:pt>
                <c:pt idx="73">
                  <c:v>1.00599971125869</c:v>
                </c:pt>
                <c:pt idx="74">
                  <c:v>1.1264476533779968</c:v>
                </c:pt>
                <c:pt idx="78">
                  <c:v>1.0104325421504774</c:v>
                </c:pt>
                <c:pt idx="85">
                  <c:v>1.3347427735903103</c:v>
                </c:pt>
                <c:pt idx="91">
                  <c:v>1.0419198752493866</c:v>
                </c:pt>
                <c:pt idx="97">
                  <c:v>1.2005770333410597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E6-411A-AA5D-31D30713B52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State046!$AK$2:$AK$101</c:f>
              <c:numCache>
                <c:formatCode>General</c:formatCode>
                <c:ptCount val="100"/>
                <c:pt idx="0">
                  <c:v>67990</c:v>
                </c:pt>
                <c:pt idx="2">
                  <c:v>79842</c:v>
                </c:pt>
                <c:pt idx="3">
                  <c:v>62936</c:v>
                </c:pt>
                <c:pt idx="4">
                  <c:v>82085</c:v>
                </c:pt>
                <c:pt idx="6">
                  <c:v>55609.599999999999</c:v>
                </c:pt>
                <c:pt idx="8">
                  <c:v>62387.6</c:v>
                </c:pt>
                <c:pt idx="9">
                  <c:v>33943</c:v>
                </c:pt>
                <c:pt idx="11">
                  <c:v>50833.2</c:v>
                </c:pt>
                <c:pt idx="12">
                  <c:v>39844</c:v>
                </c:pt>
                <c:pt idx="13">
                  <c:v>44202.2</c:v>
                </c:pt>
                <c:pt idx="14">
                  <c:v>65092.6</c:v>
                </c:pt>
                <c:pt idx="15">
                  <c:v>50725</c:v>
                </c:pt>
                <c:pt idx="17">
                  <c:v>75722.600000000006</c:v>
                </c:pt>
                <c:pt idx="18">
                  <c:v>62438.2</c:v>
                </c:pt>
                <c:pt idx="19">
                  <c:v>47332.4</c:v>
                </c:pt>
                <c:pt idx="20">
                  <c:v>57478.6</c:v>
                </c:pt>
                <c:pt idx="22">
                  <c:v>66285.399999999994</c:v>
                </c:pt>
                <c:pt idx="23">
                  <c:v>52246.8</c:v>
                </c:pt>
                <c:pt idx="24">
                  <c:v>76240.2</c:v>
                </c:pt>
                <c:pt idx="25">
                  <c:v>36006</c:v>
                </c:pt>
                <c:pt idx="28">
                  <c:v>37911</c:v>
                </c:pt>
                <c:pt idx="29">
                  <c:v>41216.800000000003</c:v>
                </c:pt>
                <c:pt idx="30">
                  <c:v>73585.600000000006</c:v>
                </c:pt>
                <c:pt idx="31">
                  <c:v>47004.800000000003</c:v>
                </c:pt>
                <c:pt idx="32">
                  <c:v>60271.199999999997</c:v>
                </c:pt>
                <c:pt idx="33">
                  <c:v>75764.600000000006</c:v>
                </c:pt>
                <c:pt idx="35">
                  <c:v>62323.8</c:v>
                </c:pt>
                <c:pt idx="36">
                  <c:v>61567.6</c:v>
                </c:pt>
                <c:pt idx="37">
                  <c:v>78774.8</c:v>
                </c:pt>
                <c:pt idx="39">
                  <c:v>68579.399999999994</c:v>
                </c:pt>
                <c:pt idx="40">
                  <c:v>71053.600000000006</c:v>
                </c:pt>
                <c:pt idx="41">
                  <c:v>88152.2</c:v>
                </c:pt>
                <c:pt idx="42">
                  <c:v>57779.4</c:v>
                </c:pt>
                <c:pt idx="43">
                  <c:v>72497</c:v>
                </c:pt>
                <c:pt idx="44">
                  <c:v>51075.199999999997</c:v>
                </c:pt>
                <c:pt idx="47">
                  <c:v>53373.4</c:v>
                </c:pt>
                <c:pt idx="48">
                  <c:v>55512.800000000003</c:v>
                </c:pt>
                <c:pt idx="49">
                  <c:v>16501.8</c:v>
                </c:pt>
                <c:pt idx="50">
                  <c:v>43226.2</c:v>
                </c:pt>
                <c:pt idx="52">
                  <c:v>91761.8</c:v>
                </c:pt>
                <c:pt idx="54">
                  <c:v>53619.199999999997</c:v>
                </c:pt>
                <c:pt idx="55">
                  <c:v>65806</c:v>
                </c:pt>
                <c:pt idx="56">
                  <c:v>40757.199999999997</c:v>
                </c:pt>
                <c:pt idx="58">
                  <c:v>51453</c:v>
                </c:pt>
                <c:pt idx="59">
                  <c:v>47127.199999999997</c:v>
                </c:pt>
                <c:pt idx="61">
                  <c:v>58696.6</c:v>
                </c:pt>
                <c:pt idx="62">
                  <c:v>80750</c:v>
                </c:pt>
                <c:pt idx="63">
                  <c:v>90121</c:v>
                </c:pt>
                <c:pt idx="64">
                  <c:v>45289.8</c:v>
                </c:pt>
                <c:pt idx="65">
                  <c:v>58046.6</c:v>
                </c:pt>
                <c:pt idx="67">
                  <c:v>57608</c:v>
                </c:pt>
                <c:pt idx="69">
                  <c:v>42952.800000000003</c:v>
                </c:pt>
                <c:pt idx="71">
                  <c:v>49468.6</c:v>
                </c:pt>
                <c:pt idx="72">
                  <c:v>87950.399999999994</c:v>
                </c:pt>
                <c:pt idx="73">
                  <c:v>72503.199999999997</c:v>
                </c:pt>
                <c:pt idx="76">
                  <c:v>38415.4</c:v>
                </c:pt>
                <c:pt idx="77">
                  <c:v>53458</c:v>
                </c:pt>
                <c:pt idx="78">
                  <c:v>33581.599999999999</c:v>
                </c:pt>
                <c:pt idx="80">
                  <c:v>33967.800000000003</c:v>
                </c:pt>
                <c:pt idx="81">
                  <c:v>38999.800000000003</c:v>
                </c:pt>
                <c:pt idx="82">
                  <c:v>48785.8</c:v>
                </c:pt>
                <c:pt idx="83">
                  <c:v>55547.4</c:v>
                </c:pt>
                <c:pt idx="84">
                  <c:v>61334.6</c:v>
                </c:pt>
                <c:pt idx="85">
                  <c:v>69538.8</c:v>
                </c:pt>
                <c:pt idx="87">
                  <c:v>40401</c:v>
                </c:pt>
                <c:pt idx="88">
                  <c:v>78794.2</c:v>
                </c:pt>
                <c:pt idx="89">
                  <c:v>45802</c:v>
                </c:pt>
                <c:pt idx="90">
                  <c:v>67999.600000000006</c:v>
                </c:pt>
                <c:pt idx="91">
                  <c:v>63359.8</c:v>
                </c:pt>
                <c:pt idx="93">
                  <c:v>72390.399999999994</c:v>
                </c:pt>
                <c:pt idx="94">
                  <c:v>53164.800000000003</c:v>
                </c:pt>
                <c:pt idx="95">
                  <c:v>70295.8</c:v>
                </c:pt>
                <c:pt idx="96">
                  <c:v>76755</c:v>
                </c:pt>
                <c:pt idx="97">
                  <c:v>55463</c:v>
                </c:pt>
                <c:pt idx="99">
                  <c:v>57294.8</c:v>
                </c:pt>
              </c:numCache>
            </c:numRef>
          </c:xVal>
          <c:yVal>
            <c:numRef>
              <c:f>State046!$AL$2:$AL$101</c:f>
              <c:numCache>
                <c:formatCode>General</c:formatCode>
                <c:ptCount val="100"/>
                <c:pt idx="0">
                  <c:v>1.6908221797323135</c:v>
                </c:pt>
                <c:pt idx="2">
                  <c:v>1.6394879887778362</c:v>
                </c:pt>
                <c:pt idx="3">
                  <c:v>1.7460277106902249</c:v>
                </c:pt>
                <c:pt idx="4">
                  <c:v>1.3575074617774259</c:v>
                </c:pt>
                <c:pt idx="6">
                  <c:v>1.8356902405340085</c:v>
                </c:pt>
                <c:pt idx="8">
                  <c:v>1.525110759189326</c:v>
                </c:pt>
                <c:pt idx="9">
                  <c:v>2.5454732934625697</c:v>
                </c:pt>
                <c:pt idx="11">
                  <c:v>1.8862475704854309</c:v>
                </c:pt>
                <c:pt idx="12">
                  <c:v>1.3617106716193152</c:v>
                </c:pt>
                <c:pt idx="13">
                  <c:v>1.9868241852215502</c:v>
                </c:pt>
                <c:pt idx="14">
                  <c:v>1.8611332163717536</c:v>
                </c:pt>
                <c:pt idx="15">
                  <c:v>1.6903893543617545</c:v>
                </c:pt>
                <c:pt idx="17">
                  <c:v>1.785873702170818</c:v>
                </c:pt>
                <c:pt idx="18">
                  <c:v>1.397397746892127</c:v>
                </c:pt>
                <c:pt idx="19">
                  <c:v>2.2481640483051777</c:v>
                </c:pt>
                <c:pt idx="20">
                  <c:v>1.2194973433590937</c:v>
                </c:pt>
                <c:pt idx="22">
                  <c:v>1.0660567787174855</c:v>
                </c:pt>
                <c:pt idx="23">
                  <c:v>1.2705467129087331</c:v>
                </c:pt>
                <c:pt idx="24">
                  <c:v>1.7726606173645925</c:v>
                </c:pt>
                <c:pt idx="25">
                  <c:v>2.6420596567238794</c:v>
                </c:pt>
                <c:pt idx="28">
                  <c:v>2.1017910369022181</c:v>
                </c:pt>
                <c:pt idx="29">
                  <c:v>1.9119145591118183</c:v>
                </c:pt>
                <c:pt idx="30">
                  <c:v>1.4488568415559564</c:v>
                </c:pt>
                <c:pt idx="31">
                  <c:v>1.6295782558377017</c:v>
                </c:pt>
                <c:pt idx="32">
                  <c:v>1.5921202829875629</c:v>
                </c:pt>
                <c:pt idx="33">
                  <c:v>1.2843861117197213</c:v>
                </c:pt>
                <c:pt idx="35">
                  <c:v>1.7403142940578078</c:v>
                </c:pt>
                <c:pt idx="36">
                  <c:v>1.3922257810926526</c:v>
                </c:pt>
                <c:pt idx="37">
                  <c:v>1.7194585070352446</c:v>
                </c:pt>
                <c:pt idx="39">
                  <c:v>1.7189272580395865</c:v>
                </c:pt>
                <c:pt idx="40">
                  <c:v>1.7086678226015288</c:v>
                </c:pt>
                <c:pt idx="41">
                  <c:v>1.3676346137702746</c:v>
                </c:pt>
                <c:pt idx="42">
                  <c:v>1.7459855934814137</c:v>
                </c:pt>
                <c:pt idx="43">
                  <c:v>1.4593983199304799</c:v>
                </c:pt>
                <c:pt idx="44">
                  <c:v>1.3564900382181568</c:v>
                </c:pt>
                <c:pt idx="47">
                  <c:v>2.0744415757662056</c:v>
                </c:pt>
                <c:pt idx="48">
                  <c:v>1.3892471646178899</c:v>
                </c:pt>
                <c:pt idx="49">
                  <c:v>2.364287532269207</c:v>
                </c:pt>
                <c:pt idx="50">
                  <c:v>1.8266005339354374</c:v>
                </c:pt>
                <c:pt idx="52">
                  <c:v>1.2136422781593212</c:v>
                </c:pt>
                <c:pt idx="54">
                  <c:v>1.2979492420625449</c:v>
                </c:pt>
                <c:pt idx="55">
                  <c:v>1.4310853113697839</c:v>
                </c:pt>
                <c:pt idx="56">
                  <c:v>1.7604742229593791</c:v>
                </c:pt>
                <c:pt idx="58">
                  <c:v>1.2339610907041378</c:v>
                </c:pt>
                <c:pt idx="59">
                  <c:v>2.1867201955558575</c:v>
                </c:pt>
                <c:pt idx="61">
                  <c:v>1.336891745007377</c:v>
                </c:pt>
                <c:pt idx="62">
                  <c:v>1.5292631578947369</c:v>
                </c:pt>
                <c:pt idx="63">
                  <c:v>1.2933278592115045</c:v>
                </c:pt>
                <c:pt idx="64">
                  <c:v>1.8765814819230819</c:v>
                </c:pt>
                <c:pt idx="65">
                  <c:v>1.8479807602857015</c:v>
                </c:pt>
                <c:pt idx="67">
                  <c:v>1.8893035689487572</c:v>
                </c:pt>
                <c:pt idx="69">
                  <c:v>2.158019966102326</c:v>
                </c:pt>
                <c:pt idx="71">
                  <c:v>1.5631936218126246</c:v>
                </c:pt>
                <c:pt idx="72">
                  <c:v>1.5087708526624097</c:v>
                </c:pt>
                <c:pt idx="73">
                  <c:v>1.5007889306954729</c:v>
                </c:pt>
                <c:pt idx="76">
                  <c:v>2.3731888773773018</c:v>
                </c:pt>
                <c:pt idx="77">
                  <c:v>2.0400688390886303</c:v>
                </c:pt>
                <c:pt idx="78">
                  <c:v>2.6654775234056745</c:v>
                </c:pt>
                <c:pt idx="80">
                  <c:v>1.457056388697531</c:v>
                </c:pt>
                <c:pt idx="81">
                  <c:v>1.4668793173298325</c:v>
                </c:pt>
                <c:pt idx="82">
                  <c:v>1.8604798937395717</c:v>
                </c:pt>
                <c:pt idx="83">
                  <c:v>1.6072399428236064</c:v>
                </c:pt>
                <c:pt idx="84">
                  <c:v>1.6234066905140003</c:v>
                </c:pt>
                <c:pt idx="85">
                  <c:v>1.6787174929679545</c:v>
                </c:pt>
                <c:pt idx="87">
                  <c:v>2.6154550629934903</c:v>
                </c:pt>
                <c:pt idx="88">
                  <c:v>1.7354576859718103</c:v>
                </c:pt>
                <c:pt idx="89">
                  <c:v>2.4801100388629318</c:v>
                </c:pt>
                <c:pt idx="90">
                  <c:v>1.639730233707257</c:v>
                </c:pt>
                <c:pt idx="91">
                  <c:v>1.4410872509067263</c:v>
                </c:pt>
                <c:pt idx="93">
                  <c:v>1.3022168685350546</c:v>
                </c:pt>
                <c:pt idx="94">
                  <c:v>1.2945031298904537</c:v>
                </c:pt>
                <c:pt idx="95">
                  <c:v>1.6720486856967272</c:v>
                </c:pt>
                <c:pt idx="96">
                  <c:v>1.7439775910364146</c:v>
                </c:pt>
                <c:pt idx="97">
                  <c:v>1.6964462795016497</c:v>
                </c:pt>
                <c:pt idx="99">
                  <c:v>1.8832250047124695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7E6-411A-AA5D-31D30713B5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6604880"/>
        <c:axId val="676498896"/>
      </c:scatterChart>
      <c:valAx>
        <c:axId val="776604880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6498896"/>
        <c:crosses val="autoZero"/>
        <c:crossBetween val="midCat"/>
      </c:valAx>
      <c:valAx>
        <c:axId val="6764988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66048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State045!$J$2:$J$101</c:f>
              <c:numCache>
                <c:formatCode>General</c:formatCode>
                <c:ptCount val="100"/>
                <c:pt idx="0">
                  <c:v>68591</c:v>
                </c:pt>
                <c:pt idx="1">
                  <c:v>47518.6</c:v>
                </c:pt>
                <c:pt idx="2">
                  <c:v>79711.8</c:v>
                </c:pt>
                <c:pt idx="3">
                  <c:v>63138.400000000001</c:v>
                </c:pt>
                <c:pt idx="4">
                  <c:v>81516.2</c:v>
                </c:pt>
                <c:pt idx="5">
                  <c:v>27585.599999999999</c:v>
                </c:pt>
                <c:pt idx="6">
                  <c:v>56127.4</c:v>
                </c:pt>
                <c:pt idx="7">
                  <c:v>55761</c:v>
                </c:pt>
                <c:pt idx="8">
                  <c:v>62104</c:v>
                </c:pt>
                <c:pt idx="9">
                  <c:v>34938.800000000003</c:v>
                </c:pt>
                <c:pt idx="10">
                  <c:v>66531.199999999997</c:v>
                </c:pt>
                <c:pt idx="11">
                  <c:v>50947.4</c:v>
                </c:pt>
                <c:pt idx="12">
                  <c:v>39993.199999999997</c:v>
                </c:pt>
                <c:pt idx="13">
                  <c:v>44649.4</c:v>
                </c:pt>
                <c:pt idx="14">
                  <c:v>65209.8</c:v>
                </c:pt>
                <c:pt idx="15">
                  <c:v>50342.2</c:v>
                </c:pt>
                <c:pt idx="16">
                  <c:v>88709.6</c:v>
                </c:pt>
                <c:pt idx="17">
                  <c:v>75641.2</c:v>
                </c:pt>
                <c:pt idx="18">
                  <c:v>61879.8</c:v>
                </c:pt>
                <c:pt idx="19">
                  <c:v>47298.8</c:v>
                </c:pt>
                <c:pt idx="20">
                  <c:v>57500.6</c:v>
                </c:pt>
                <c:pt idx="21">
                  <c:v>55036.6</c:v>
                </c:pt>
                <c:pt idx="22">
                  <c:v>66117.2</c:v>
                </c:pt>
                <c:pt idx="23">
                  <c:v>52317.8</c:v>
                </c:pt>
                <c:pt idx="24">
                  <c:v>76181.399999999994</c:v>
                </c:pt>
                <c:pt idx="25">
                  <c:v>36452.6</c:v>
                </c:pt>
                <c:pt idx="26">
                  <c:v>54178</c:v>
                </c:pt>
                <c:pt idx="27">
                  <c:v>70265.8</c:v>
                </c:pt>
                <c:pt idx="28">
                  <c:v>38500.199999999997</c:v>
                </c:pt>
                <c:pt idx="29">
                  <c:v>40779</c:v>
                </c:pt>
                <c:pt idx="30">
                  <c:v>73915.399999999994</c:v>
                </c:pt>
                <c:pt idx="31">
                  <c:v>46614.8</c:v>
                </c:pt>
                <c:pt idx="32">
                  <c:v>60232.800000000003</c:v>
                </c:pt>
                <c:pt idx="33">
                  <c:v>75552.600000000006</c:v>
                </c:pt>
                <c:pt idx="34">
                  <c:v>58858.400000000001</c:v>
                </c:pt>
                <c:pt idx="35">
                  <c:v>62272.6</c:v>
                </c:pt>
                <c:pt idx="36">
                  <c:v>62654.2</c:v>
                </c:pt>
                <c:pt idx="37">
                  <c:v>79629.8</c:v>
                </c:pt>
                <c:pt idx="38">
                  <c:v>56435.6</c:v>
                </c:pt>
                <c:pt idx="39">
                  <c:v>68777.8</c:v>
                </c:pt>
                <c:pt idx="40">
                  <c:v>70037</c:v>
                </c:pt>
                <c:pt idx="41">
                  <c:v>87557.4</c:v>
                </c:pt>
                <c:pt idx="42">
                  <c:v>57368.800000000003</c:v>
                </c:pt>
                <c:pt idx="43">
                  <c:v>72267.199999999997</c:v>
                </c:pt>
                <c:pt idx="44">
                  <c:v>50869.4</c:v>
                </c:pt>
                <c:pt idx="45">
                  <c:v>41085.599999999999</c:v>
                </c:pt>
                <c:pt idx="46">
                  <c:v>55656</c:v>
                </c:pt>
                <c:pt idx="47">
                  <c:v>53403</c:v>
                </c:pt>
                <c:pt idx="48">
                  <c:v>54972.4</c:v>
                </c:pt>
                <c:pt idx="49">
                  <c:v>16775.8</c:v>
                </c:pt>
                <c:pt idx="50">
                  <c:v>43626.400000000001</c:v>
                </c:pt>
                <c:pt idx="51">
                  <c:v>39640.199999999997</c:v>
                </c:pt>
                <c:pt idx="52">
                  <c:v>91133</c:v>
                </c:pt>
                <c:pt idx="53">
                  <c:v>54875.8</c:v>
                </c:pt>
                <c:pt idx="54">
                  <c:v>53546.2</c:v>
                </c:pt>
                <c:pt idx="55">
                  <c:v>65261.599999999999</c:v>
                </c:pt>
                <c:pt idx="56">
                  <c:v>40927</c:v>
                </c:pt>
                <c:pt idx="57">
                  <c:v>81664.2</c:v>
                </c:pt>
                <c:pt idx="58">
                  <c:v>51536.4</c:v>
                </c:pt>
                <c:pt idx="59">
                  <c:v>47247.8</c:v>
                </c:pt>
                <c:pt idx="60">
                  <c:v>83659</c:v>
                </c:pt>
                <c:pt idx="61">
                  <c:v>58906.8</c:v>
                </c:pt>
                <c:pt idx="62">
                  <c:v>80368.600000000006</c:v>
                </c:pt>
                <c:pt idx="63">
                  <c:v>89955</c:v>
                </c:pt>
                <c:pt idx="64">
                  <c:v>44927.199999999997</c:v>
                </c:pt>
                <c:pt idx="65">
                  <c:v>56931</c:v>
                </c:pt>
                <c:pt idx="66">
                  <c:v>50398.400000000001</c:v>
                </c:pt>
                <c:pt idx="67">
                  <c:v>59234.8</c:v>
                </c:pt>
                <c:pt idx="68">
                  <c:v>20012</c:v>
                </c:pt>
                <c:pt idx="69">
                  <c:v>43310.8</c:v>
                </c:pt>
                <c:pt idx="70">
                  <c:v>50563.199999999997</c:v>
                </c:pt>
                <c:pt idx="71">
                  <c:v>49213</c:v>
                </c:pt>
                <c:pt idx="72">
                  <c:v>87450.2</c:v>
                </c:pt>
                <c:pt idx="73">
                  <c:v>72523.8</c:v>
                </c:pt>
                <c:pt idx="74">
                  <c:v>72054</c:v>
                </c:pt>
                <c:pt idx="75">
                  <c:v>84386.8</c:v>
                </c:pt>
                <c:pt idx="76">
                  <c:v>38077.4</c:v>
                </c:pt>
                <c:pt idx="77">
                  <c:v>53206.2</c:v>
                </c:pt>
                <c:pt idx="78">
                  <c:v>33418</c:v>
                </c:pt>
                <c:pt idx="79">
                  <c:v>58860.4</c:v>
                </c:pt>
                <c:pt idx="80">
                  <c:v>33765.599999999999</c:v>
                </c:pt>
                <c:pt idx="81">
                  <c:v>39390.199999999997</c:v>
                </c:pt>
                <c:pt idx="82">
                  <c:v>47979.6</c:v>
                </c:pt>
                <c:pt idx="83">
                  <c:v>55598.6</c:v>
                </c:pt>
                <c:pt idx="84">
                  <c:v>60771.8</c:v>
                </c:pt>
                <c:pt idx="85">
                  <c:v>69435.199999999997</c:v>
                </c:pt>
                <c:pt idx="86">
                  <c:v>47120.6</c:v>
                </c:pt>
                <c:pt idx="87">
                  <c:v>40194.800000000003</c:v>
                </c:pt>
                <c:pt idx="88">
                  <c:v>78869.600000000006</c:v>
                </c:pt>
                <c:pt idx="89">
                  <c:v>45468.2</c:v>
                </c:pt>
                <c:pt idx="90">
                  <c:v>68180.800000000003</c:v>
                </c:pt>
                <c:pt idx="91">
                  <c:v>63267.6</c:v>
                </c:pt>
                <c:pt idx="92">
                  <c:v>86882.6</c:v>
                </c:pt>
                <c:pt idx="93">
                  <c:v>72105.399999999994</c:v>
                </c:pt>
                <c:pt idx="94">
                  <c:v>53479</c:v>
                </c:pt>
                <c:pt idx="95">
                  <c:v>70284</c:v>
                </c:pt>
                <c:pt idx="96">
                  <c:v>76778.399999999994</c:v>
                </c:pt>
                <c:pt idx="97">
                  <c:v>56289.2</c:v>
                </c:pt>
                <c:pt idx="98">
                  <c:v>65017.2</c:v>
                </c:pt>
                <c:pt idx="99">
                  <c:v>57176.6</c:v>
                </c:pt>
              </c:numCache>
            </c:numRef>
          </c:xVal>
          <c:yVal>
            <c:numRef>
              <c:f>State045!$K$2:$K$101</c:f>
              <c:numCache>
                <c:formatCode>General</c:formatCode>
                <c:ptCount val="100"/>
                <c:pt idx="0">
                  <c:v>1.6728287967809188</c:v>
                </c:pt>
                <c:pt idx="1">
                  <c:v>1.0260403294709861</c:v>
                </c:pt>
                <c:pt idx="2">
                  <c:v>1.6421909930524714</c:v>
                </c:pt>
                <c:pt idx="3">
                  <c:v>1.7481120839299062</c:v>
                </c:pt>
                <c:pt idx="4">
                  <c:v>1.3681697625748011</c:v>
                </c:pt>
                <c:pt idx="5">
                  <c:v>1.0458355083811843</c:v>
                </c:pt>
                <c:pt idx="6">
                  <c:v>1.8192896873897597</c:v>
                </c:pt>
                <c:pt idx="7">
                  <c:v>1.1166585965101057</c:v>
                </c:pt>
                <c:pt idx="8">
                  <c:v>1.5315438619090558</c:v>
                </c:pt>
                <c:pt idx="9">
                  <c:v>2.4729527058742713</c:v>
                </c:pt>
                <c:pt idx="10">
                  <c:v>1.1071797893319226</c:v>
                </c:pt>
                <c:pt idx="11">
                  <c:v>1.9237291795067069</c:v>
                </c:pt>
                <c:pt idx="12">
                  <c:v>1.4152655951511759</c:v>
                </c:pt>
                <c:pt idx="13">
                  <c:v>1.9654911376188706</c:v>
                </c:pt>
                <c:pt idx="14">
                  <c:v>1.857834251906922</c:v>
                </c:pt>
                <c:pt idx="15">
                  <c:v>1.6817898304007375</c:v>
                </c:pt>
                <c:pt idx="16">
                  <c:v>1.328345522919729</c:v>
                </c:pt>
                <c:pt idx="17">
                  <c:v>1.7899636705922171</c:v>
                </c:pt>
                <c:pt idx="18">
                  <c:v>1.4197524878878083</c:v>
                </c:pt>
                <c:pt idx="19">
                  <c:v>2.261685285884631</c:v>
                </c:pt>
                <c:pt idx="20">
                  <c:v>1.2170133876863893</c:v>
                </c:pt>
                <c:pt idx="21">
                  <c:v>1.0496287924762795</c:v>
                </c:pt>
                <c:pt idx="22">
                  <c:v>1.0687687923868525</c:v>
                </c:pt>
                <c:pt idx="23">
                  <c:v>1.3057888519777208</c:v>
                </c:pt>
                <c:pt idx="24">
                  <c:v>1.764223288099195</c:v>
                </c:pt>
                <c:pt idx="25">
                  <c:v>2.6158353587947087</c:v>
                </c:pt>
                <c:pt idx="26">
                  <c:v>1.1419395326516297</c:v>
                </c:pt>
                <c:pt idx="27">
                  <c:v>1.0533004676528268</c:v>
                </c:pt>
                <c:pt idx="28">
                  <c:v>2.1305603607253989</c:v>
                </c:pt>
                <c:pt idx="29">
                  <c:v>1.9392089065450355</c:v>
                </c:pt>
                <c:pt idx="30">
                  <c:v>1.442094610865936</c:v>
                </c:pt>
                <c:pt idx="31">
                  <c:v>1.6472450809614112</c:v>
                </c:pt>
                <c:pt idx="32">
                  <c:v>1.597202852930629</c:v>
                </c:pt>
                <c:pt idx="33">
                  <c:v>1.2865341497182095</c:v>
                </c:pt>
                <c:pt idx="34">
                  <c:v>1.3127268155437457</c:v>
                </c:pt>
                <c:pt idx="35">
                  <c:v>1.7395291026872173</c:v>
                </c:pt>
                <c:pt idx="36">
                  <c:v>1.3459911705839354</c:v>
                </c:pt>
                <c:pt idx="37">
                  <c:v>1.7010089187716155</c:v>
                </c:pt>
                <c:pt idx="38">
                  <c:v>1.1639107230188037</c:v>
                </c:pt>
                <c:pt idx="39">
                  <c:v>1.7138960536684802</c:v>
                </c:pt>
                <c:pt idx="40">
                  <c:v>1.7258877450490455</c:v>
                </c:pt>
                <c:pt idx="41">
                  <c:v>1.3769253084262438</c:v>
                </c:pt>
                <c:pt idx="42">
                  <c:v>1.7721304960187418</c:v>
                </c:pt>
                <c:pt idx="43">
                  <c:v>1.4366822016073684</c:v>
                </c:pt>
                <c:pt idx="44">
                  <c:v>1.3744215579503591</c:v>
                </c:pt>
                <c:pt idx="45">
                  <c:v>1.1401805011974999</c:v>
                </c:pt>
                <c:pt idx="46">
                  <c:v>1.0105289636337502</c:v>
                </c:pt>
                <c:pt idx="47">
                  <c:v>2.0778233432578692</c:v>
                </c:pt>
                <c:pt idx="48">
                  <c:v>1.3877509441101352</c:v>
                </c:pt>
                <c:pt idx="49">
                  <c:v>2.3091596227899713</c:v>
                </c:pt>
                <c:pt idx="50">
                  <c:v>1.7570782828745897</c:v>
                </c:pt>
                <c:pt idx="51">
                  <c:v>1.0605900071139904</c:v>
                </c:pt>
                <c:pt idx="52">
                  <c:v>1.2168479036134001</c:v>
                </c:pt>
                <c:pt idx="53">
                  <c:v>1.0720208179197388</c:v>
                </c:pt>
                <c:pt idx="54">
                  <c:v>1.2993825892406932</c:v>
                </c:pt>
                <c:pt idx="55">
                  <c:v>1.445321597999436</c:v>
                </c:pt>
                <c:pt idx="56">
                  <c:v>1.7455713831944681</c:v>
                </c:pt>
                <c:pt idx="57">
                  <c:v>1.1992525488524961</c:v>
                </c:pt>
                <c:pt idx="58">
                  <c:v>1.2180323033816876</c:v>
                </c:pt>
                <c:pt idx="59">
                  <c:v>2.1899855654654821</c:v>
                </c:pt>
                <c:pt idx="60">
                  <c:v>1.1085477952162948</c:v>
                </c:pt>
                <c:pt idx="61">
                  <c:v>1.3374517033687112</c:v>
                </c:pt>
                <c:pt idx="62">
                  <c:v>1.5364458258573621</c:v>
                </c:pt>
                <c:pt idx="63">
                  <c:v>1.295714523928631</c:v>
                </c:pt>
                <c:pt idx="64">
                  <c:v>1.9428764757207218</c:v>
                </c:pt>
                <c:pt idx="65">
                  <c:v>1.8632203895944213</c:v>
                </c:pt>
                <c:pt idx="66">
                  <c:v>1.2411703546144321</c:v>
                </c:pt>
                <c:pt idx="67">
                  <c:v>1.849909175011986</c:v>
                </c:pt>
                <c:pt idx="68">
                  <c:v>1.1357185688586848</c:v>
                </c:pt>
                <c:pt idx="69">
                  <c:v>2.1402975701210782</c:v>
                </c:pt>
                <c:pt idx="70">
                  <c:v>1.0854930067717234</c:v>
                </c:pt>
                <c:pt idx="71">
                  <c:v>1.5648913904862536</c:v>
                </c:pt>
                <c:pt idx="72">
                  <c:v>1.5174121957411191</c:v>
                </c:pt>
                <c:pt idx="73">
                  <c:v>1.5191978357449554</c:v>
                </c:pt>
                <c:pt idx="74">
                  <c:v>1.0295472839814583</c:v>
                </c:pt>
                <c:pt idx="75">
                  <c:v>1.1215261154588159</c:v>
                </c:pt>
                <c:pt idx="76">
                  <c:v>2.3754773172538042</c:v>
                </c:pt>
                <c:pt idx="77">
                  <c:v>2.0444985734745198</c:v>
                </c:pt>
                <c:pt idx="78">
                  <c:v>2.6777784427554012</c:v>
                </c:pt>
                <c:pt idx="79">
                  <c:v>1.0067549659873192</c:v>
                </c:pt>
                <c:pt idx="80">
                  <c:v>1.5339872532992158</c:v>
                </c:pt>
                <c:pt idx="81">
                  <c:v>1.4257099481596947</c:v>
                </c:pt>
                <c:pt idx="82">
                  <c:v>1.869523714245221</c:v>
                </c:pt>
                <c:pt idx="83">
                  <c:v>1.6068929793196232</c:v>
                </c:pt>
                <c:pt idx="84">
                  <c:v>1.615667135085681</c:v>
                </c:pt>
                <c:pt idx="85">
                  <c:v>1.6777945480102312</c:v>
                </c:pt>
                <c:pt idx="86">
                  <c:v>1.3257895697423208</c:v>
                </c:pt>
                <c:pt idx="87">
                  <c:v>2.6272552668504381</c:v>
                </c:pt>
                <c:pt idx="88">
                  <c:v>1.7381094870520453</c:v>
                </c:pt>
                <c:pt idx="89">
                  <c:v>2.5341887297055967</c:v>
                </c:pt>
                <c:pt idx="90">
                  <c:v>1.6493206298547392</c:v>
                </c:pt>
                <c:pt idx="91">
                  <c:v>1.4726811195619876</c:v>
                </c:pt>
                <c:pt idx="92">
                  <c:v>1.0449848416138559</c:v>
                </c:pt>
                <c:pt idx="93">
                  <c:v>1.2929683491111623</c:v>
                </c:pt>
                <c:pt idx="94">
                  <c:v>1.2918902746872605</c:v>
                </c:pt>
                <c:pt idx="95">
                  <c:v>1.6717033748790622</c:v>
                </c:pt>
                <c:pt idx="96">
                  <c:v>1.7437456367936817</c:v>
                </c:pt>
                <c:pt idx="97">
                  <c:v>1.6746907044335326</c:v>
                </c:pt>
                <c:pt idx="98">
                  <c:v>1.227798182634749</c:v>
                </c:pt>
                <c:pt idx="99">
                  <c:v>1.8544474487814946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2C4-48EC-ABBF-1D7DACB37C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2245104"/>
        <c:axId val="676458960"/>
      </c:scatterChart>
      <c:valAx>
        <c:axId val="77224510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6458960"/>
        <c:crosses val="autoZero"/>
        <c:crossBetween val="midCat"/>
      </c:valAx>
      <c:valAx>
        <c:axId val="6764589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22451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State045!$Z$2:$Z$101</c:f>
              <c:numCache>
                <c:formatCode>General</c:formatCode>
                <c:ptCount val="100"/>
                <c:pt idx="1">
                  <c:v>47518.6</c:v>
                </c:pt>
                <c:pt idx="5">
                  <c:v>27585.599999999999</c:v>
                </c:pt>
                <c:pt idx="7">
                  <c:v>55761</c:v>
                </c:pt>
                <c:pt idx="12">
                  <c:v>39993.199999999997</c:v>
                </c:pt>
                <c:pt idx="20">
                  <c:v>57500.6</c:v>
                </c:pt>
                <c:pt idx="21">
                  <c:v>55036.6</c:v>
                </c:pt>
                <c:pt idx="23">
                  <c:v>52317.8</c:v>
                </c:pt>
                <c:pt idx="26">
                  <c:v>54178</c:v>
                </c:pt>
                <c:pt idx="38">
                  <c:v>56435.6</c:v>
                </c:pt>
                <c:pt idx="44">
                  <c:v>50869.4</c:v>
                </c:pt>
                <c:pt idx="45">
                  <c:v>41085.599999999999</c:v>
                </c:pt>
                <c:pt idx="48">
                  <c:v>54972.4</c:v>
                </c:pt>
                <c:pt idx="50">
                  <c:v>43626.400000000001</c:v>
                </c:pt>
                <c:pt idx="51">
                  <c:v>39640.199999999997</c:v>
                </c:pt>
                <c:pt idx="53">
                  <c:v>54875.8</c:v>
                </c:pt>
                <c:pt idx="54">
                  <c:v>53546.2</c:v>
                </c:pt>
                <c:pt idx="58">
                  <c:v>51536.4</c:v>
                </c:pt>
                <c:pt idx="66">
                  <c:v>50398.400000000001</c:v>
                </c:pt>
                <c:pt idx="68">
                  <c:v>20012</c:v>
                </c:pt>
                <c:pt idx="70">
                  <c:v>50563.199999999997</c:v>
                </c:pt>
                <c:pt idx="71">
                  <c:v>49213</c:v>
                </c:pt>
                <c:pt idx="81">
                  <c:v>39390.199999999997</c:v>
                </c:pt>
                <c:pt idx="86">
                  <c:v>47120.6</c:v>
                </c:pt>
                <c:pt idx="94">
                  <c:v>53479</c:v>
                </c:pt>
              </c:numCache>
            </c:numRef>
          </c:xVal>
          <c:yVal>
            <c:numRef>
              <c:f>State045!$AA$3:$AA$101</c:f>
              <c:numCache>
                <c:formatCode>General</c:formatCode>
                <c:ptCount val="99"/>
                <c:pt idx="0">
                  <c:v>1.0260403294709861</c:v>
                </c:pt>
                <c:pt idx="4">
                  <c:v>1.0458355083811843</c:v>
                </c:pt>
                <c:pt idx="6">
                  <c:v>1.1166585965101057</c:v>
                </c:pt>
                <c:pt idx="11">
                  <c:v>1.4152655951511759</c:v>
                </c:pt>
                <c:pt idx="19">
                  <c:v>1.2170133876863893</c:v>
                </c:pt>
                <c:pt idx="20">
                  <c:v>1.0496287924762795</c:v>
                </c:pt>
                <c:pt idx="22">
                  <c:v>1.3057888519777208</c:v>
                </c:pt>
                <c:pt idx="25">
                  <c:v>1.1419395326516297</c:v>
                </c:pt>
                <c:pt idx="37">
                  <c:v>1.1639107230188037</c:v>
                </c:pt>
                <c:pt idx="43">
                  <c:v>1.3744215579503591</c:v>
                </c:pt>
                <c:pt idx="44">
                  <c:v>1.1401805011974999</c:v>
                </c:pt>
                <c:pt idx="47">
                  <c:v>1.3877509441101352</c:v>
                </c:pt>
                <c:pt idx="49">
                  <c:v>1.7570782828745897</c:v>
                </c:pt>
                <c:pt idx="50">
                  <c:v>1.0605900071139904</c:v>
                </c:pt>
                <c:pt idx="52">
                  <c:v>1.0720208179197388</c:v>
                </c:pt>
                <c:pt idx="53">
                  <c:v>1.2993825892406932</c:v>
                </c:pt>
                <c:pt idx="57">
                  <c:v>1.2180323033816876</c:v>
                </c:pt>
                <c:pt idx="65">
                  <c:v>1.2411703546144321</c:v>
                </c:pt>
                <c:pt idx="67">
                  <c:v>1.1357185688586848</c:v>
                </c:pt>
                <c:pt idx="69">
                  <c:v>1.0854930067717234</c:v>
                </c:pt>
                <c:pt idx="70">
                  <c:v>1.5648913904862536</c:v>
                </c:pt>
                <c:pt idx="80">
                  <c:v>1.4257099481596947</c:v>
                </c:pt>
                <c:pt idx="85">
                  <c:v>1.3257895697423208</c:v>
                </c:pt>
                <c:pt idx="93">
                  <c:v>1.2918902746872605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83-4897-8D8A-4E6897E6ABD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State045!$AB$2:$AB$101</c:f>
              <c:numCache>
                <c:formatCode>General</c:formatCode>
                <c:ptCount val="100"/>
                <c:pt idx="4">
                  <c:v>81516.2</c:v>
                </c:pt>
                <c:pt idx="10">
                  <c:v>66531.199999999997</c:v>
                </c:pt>
                <c:pt idx="16">
                  <c:v>88709.6</c:v>
                </c:pt>
                <c:pt idx="18">
                  <c:v>61879.8</c:v>
                </c:pt>
                <c:pt idx="22">
                  <c:v>66117.2</c:v>
                </c:pt>
                <c:pt idx="27">
                  <c:v>70265.8</c:v>
                </c:pt>
                <c:pt idx="33">
                  <c:v>75552.600000000006</c:v>
                </c:pt>
                <c:pt idx="34">
                  <c:v>58858.400000000001</c:v>
                </c:pt>
                <c:pt idx="36">
                  <c:v>62654.2</c:v>
                </c:pt>
                <c:pt idx="41">
                  <c:v>87557.4</c:v>
                </c:pt>
                <c:pt idx="43">
                  <c:v>72267.199999999997</c:v>
                </c:pt>
                <c:pt idx="46">
                  <c:v>55656</c:v>
                </c:pt>
                <c:pt idx="52">
                  <c:v>91133</c:v>
                </c:pt>
                <c:pt idx="55">
                  <c:v>65261.599999999999</c:v>
                </c:pt>
                <c:pt idx="57">
                  <c:v>81664.2</c:v>
                </c:pt>
                <c:pt idx="60">
                  <c:v>83659</c:v>
                </c:pt>
                <c:pt idx="61">
                  <c:v>58906.8</c:v>
                </c:pt>
                <c:pt idx="62">
                  <c:v>80368.600000000006</c:v>
                </c:pt>
                <c:pt idx="63">
                  <c:v>89955</c:v>
                </c:pt>
                <c:pt idx="74">
                  <c:v>72054</c:v>
                </c:pt>
                <c:pt idx="75">
                  <c:v>84386.8</c:v>
                </c:pt>
                <c:pt idx="79">
                  <c:v>58860.4</c:v>
                </c:pt>
                <c:pt idx="91">
                  <c:v>63267.6</c:v>
                </c:pt>
                <c:pt idx="92">
                  <c:v>86882.6</c:v>
                </c:pt>
                <c:pt idx="93">
                  <c:v>72105.399999999994</c:v>
                </c:pt>
                <c:pt idx="98">
                  <c:v>65017.2</c:v>
                </c:pt>
              </c:numCache>
            </c:numRef>
          </c:xVal>
          <c:yVal>
            <c:numRef>
              <c:f>State045!$AC$2:$AC$101</c:f>
              <c:numCache>
                <c:formatCode>General</c:formatCode>
                <c:ptCount val="100"/>
                <c:pt idx="4">
                  <c:v>1.3681697625748011</c:v>
                </c:pt>
                <c:pt idx="10">
                  <c:v>1.1071797893319226</c:v>
                </c:pt>
                <c:pt idx="16">
                  <c:v>1.328345522919729</c:v>
                </c:pt>
                <c:pt idx="18">
                  <c:v>1.4197524878878083</c:v>
                </c:pt>
                <c:pt idx="22">
                  <c:v>1.0687687923868525</c:v>
                </c:pt>
                <c:pt idx="27">
                  <c:v>1.0533004676528268</c:v>
                </c:pt>
                <c:pt idx="33">
                  <c:v>1.2865341497182095</c:v>
                </c:pt>
                <c:pt idx="34">
                  <c:v>1.3127268155437457</c:v>
                </c:pt>
                <c:pt idx="36">
                  <c:v>1.3459911705839354</c:v>
                </c:pt>
                <c:pt idx="41">
                  <c:v>1.3769253084262438</c:v>
                </c:pt>
                <c:pt idx="43">
                  <c:v>1.4366822016073684</c:v>
                </c:pt>
                <c:pt idx="46">
                  <c:v>1.0105289636337502</c:v>
                </c:pt>
                <c:pt idx="52">
                  <c:v>1.2168479036134001</c:v>
                </c:pt>
                <c:pt idx="55">
                  <c:v>1.445321597999436</c:v>
                </c:pt>
                <c:pt idx="57">
                  <c:v>1.1992525488524961</c:v>
                </c:pt>
                <c:pt idx="60">
                  <c:v>1.1085477952162948</c:v>
                </c:pt>
                <c:pt idx="61">
                  <c:v>1.3374517033687112</c:v>
                </c:pt>
                <c:pt idx="62">
                  <c:v>1.5364458258573621</c:v>
                </c:pt>
                <c:pt idx="63">
                  <c:v>1.295714523928631</c:v>
                </c:pt>
                <c:pt idx="74">
                  <c:v>1.0295472839814583</c:v>
                </c:pt>
                <c:pt idx="75">
                  <c:v>1.1215261154588159</c:v>
                </c:pt>
                <c:pt idx="79">
                  <c:v>1.0067549659873192</c:v>
                </c:pt>
                <c:pt idx="91">
                  <c:v>1.4726811195619876</c:v>
                </c:pt>
                <c:pt idx="92">
                  <c:v>1.0449848416138559</c:v>
                </c:pt>
                <c:pt idx="93">
                  <c:v>1.2929683491111623</c:v>
                </c:pt>
                <c:pt idx="98">
                  <c:v>1.227798182634749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783-4897-8D8A-4E6897E6ABD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State045!$AD$2:$AD$101</c:f>
              <c:numCache>
                <c:formatCode>General</c:formatCode>
                <c:ptCount val="100"/>
                <c:pt idx="6">
                  <c:v>56127.4</c:v>
                </c:pt>
                <c:pt idx="8">
                  <c:v>62104</c:v>
                </c:pt>
                <c:pt idx="9">
                  <c:v>34938.800000000003</c:v>
                </c:pt>
                <c:pt idx="11">
                  <c:v>50947.4</c:v>
                </c:pt>
                <c:pt idx="13">
                  <c:v>44649.4</c:v>
                </c:pt>
                <c:pt idx="15">
                  <c:v>50342.2</c:v>
                </c:pt>
                <c:pt idx="19">
                  <c:v>47298.8</c:v>
                </c:pt>
                <c:pt idx="25">
                  <c:v>36452.6</c:v>
                </c:pt>
                <c:pt idx="28">
                  <c:v>38500.199999999997</c:v>
                </c:pt>
                <c:pt idx="29">
                  <c:v>40779</c:v>
                </c:pt>
                <c:pt idx="31">
                  <c:v>46614.8</c:v>
                </c:pt>
                <c:pt idx="47">
                  <c:v>53403</c:v>
                </c:pt>
                <c:pt idx="49">
                  <c:v>16775.8</c:v>
                </c:pt>
                <c:pt idx="56">
                  <c:v>40927</c:v>
                </c:pt>
                <c:pt idx="59">
                  <c:v>47247.8</c:v>
                </c:pt>
                <c:pt idx="64">
                  <c:v>44927.199999999997</c:v>
                </c:pt>
                <c:pt idx="65">
                  <c:v>56931</c:v>
                </c:pt>
                <c:pt idx="69">
                  <c:v>43310.8</c:v>
                </c:pt>
                <c:pt idx="76">
                  <c:v>38077.4</c:v>
                </c:pt>
                <c:pt idx="77">
                  <c:v>53206.2</c:v>
                </c:pt>
                <c:pt idx="78">
                  <c:v>33418</c:v>
                </c:pt>
                <c:pt idx="80">
                  <c:v>33765.599999999999</c:v>
                </c:pt>
                <c:pt idx="82">
                  <c:v>47979.6</c:v>
                </c:pt>
                <c:pt idx="87">
                  <c:v>40194.800000000003</c:v>
                </c:pt>
                <c:pt idx="89">
                  <c:v>45468.2</c:v>
                </c:pt>
                <c:pt idx="97">
                  <c:v>56289.2</c:v>
                </c:pt>
                <c:pt idx="99">
                  <c:v>57176.6</c:v>
                </c:pt>
              </c:numCache>
            </c:numRef>
          </c:xVal>
          <c:yVal>
            <c:numRef>
              <c:f>State045!$AE$2:$AE$101</c:f>
              <c:numCache>
                <c:formatCode>General</c:formatCode>
                <c:ptCount val="100"/>
                <c:pt idx="6">
                  <c:v>1.8192896873897597</c:v>
                </c:pt>
                <c:pt idx="8">
                  <c:v>1.5315438619090558</c:v>
                </c:pt>
                <c:pt idx="9">
                  <c:v>2.4729527058742713</c:v>
                </c:pt>
                <c:pt idx="11">
                  <c:v>1.9237291795067069</c:v>
                </c:pt>
                <c:pt idx="13">
                  <c:v>1.9654911376188706</c:v>
                </c:pt>
                <c:pt idx="15">
                  <c:v>1.6817898304007375</c:v>
                </c:pt>
                <c:pt idx="19">
                  <c:v>2.261685285884631</c:v>
                </c:pt>
                <c:pt idx="25">
                  <c:v>2.6158353587947087</c:v>
                </c:pt>
                <c:pt idx="28">
                  <c:v>2.1305603607253989</c:v>
                </c:pt>
                <c:pt idx="29">
                  <c:v>1.9392089065450355</c:v>
                </c:pt>
                <c:pt idx="31">
                  <c:v>1.6472450809614112</c:v>
                </c:pt>
                <c:pt idx="47">
                  <c:v>2.0778233432578692</c:v>
                </c:pt>
                <c:pt idx="49">
                  <c:v>2.3091596227899713</c:v>
                </c:pt>
                <c:pt idx="56">
                  <c:v>1.7455713831944681</c:v>
                </c:pt>
                <c:pt idx="59">
                  <c:v>2.1899855654654821</c:v>
                </c:pt>
                <c:pt idx="64">
                  <c:v>1.9428764757207218</c:v>
                </c:pt>
                <c:pt idx="65">
                  <c:v>1.8632203895944213</c:v>
                </c:pt>
                <c:pt idx="69">
                  <c:v>2.1402975701210782</c:v>
                </c:pt>
                <c:pt idx="76">
                  <c:v>2.3754773172538042</c:v>
                </c:pt>
                <c:pt idx="77">
                  <c:v>2.0444985734745198</c:v>
                </c:pt>
                <c:pt idx="78">
                  <c:v>2.6777784427554012</c:v>
                </c:pt>
                <c:pt idx="80">
                  <c:v>1.5339872532992158</c:v>
                </c:pt>
                <c:pt idx="82">
                  <c:v>1.869523714245221</c:v>
                </c:pt>
                <c:pt idx="87">
                  <c:v>2.6272552668504381</c:v>
                </c:pt>
                <c:pt idx="89">
                  <c:v>2.5341887297055967</c:v>
                </c:pt>
                <c:pt idx="97">
                  <c:v>1.6746907044335326</c:v>
                </c:pt>
                <c:pt idx="99">
                  <c:v>1.8544474487814946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783-4897-8D8A-4E6897E6ABD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State045!$AF$2:$AF$101</c:f>
              <c:numCache>
                <c:formatCode>General</c:formatCode>
                <c:ptCount val="100"/>
                <c:pt idx="0">
                  <c:v>68591</c:v>
                </c:pt>
                <c:pt idx="2">
                  <c:v>79711.8</c:v>
                </c:pt>
                <c:pt idx="3">
                  <c:v>63138.400000000001</c:v>
                </c:pt>
                <c:pt idx="14">
                  <c:v>65209.8</c:v>
                </c:pt>
                <c:pt idx="17">
                  <c:v>75641.2</c:v>
                </c:pt>
                <c:pt idx="24">
                  <c:v>76181.399999999994</c:v>
                </c:pt>
                <c:pt idx="30">
                  <c:v>73915.399999999994</c:v>
                </c:pt>
                <c:pt idx="32">
                  <c:v>60232.800000000003</c:v>
                </c:pt>
                <c:pt idx="35">
                  <c:v>62272.6</c:v>
                </c:pt>
                <c:pt idx="37">
                  <c:v>79629.8</c:v>
                </c:pt>
                <c:pt idx="39">
                  <c:v>68777.8</c:v>
                </c:pt>
                <c:pt idx="40">
                  <c:v>70037</c:v>
                </c:pt>
                <c:pt idx="42">
                  <c:v>57368.800000000003</c:v>
                </c:pt>
                <c:pt idx="67">
                  <c:v>59234.8</c:v>
                </c:pt>
                <c:pt idx="72">
                  <c:v>87450.2</c:v>
                </c:pt>
                <c:pt idx="73">
                  <c:v>72523.8</c:v>
                </c:pt>
                <c:pt idx="83">
                  <c:v>55598.6</c:v>
                </c:pt>
                <c:pt idx="84">
                  <c:v>60771.8</c:v>
                </c:pt>
                <c:pt idx="85">
                  <c:v>69435.199999999997</c:v>
                </c:pt>
                <c:pt idx="88">
                  <c:v>78869.600000000006</c:v>
                </c:pt>
                <c:pt idx="90">
                  <c:v>68180.800000000003</c:v>
                </c:pt>
                <c:pt idx="95">
                  <c:v>70284</c:v>
                </c:pt>
                <c:pt idx="96">
                  <c:v>76778.399999999994</c:v>
                </c:pt>
              </c:numCache>
            </c:numRef>
          </c:xVal>
          <c:yVal>
            <c:numRef>
              <c:f>State045!$AG$2:$AG$101</c:f>
              <c:numCache>
                <c:formatCode>General</c:formatCode>
                <c:ptCount val="100"/>
                <c:pt idx="0">
                  <c:v>1.6728287967809188</c:v>
                </c:pt>
                <c:pt idx="2">
                  <c:v>1.6421909930524714</c:v>
                </c:pt>
                <c:pt idx="3">
                  <c:v>1.7481120839299062</c:v>
                </c:pt>
                <c:pt idx="14">
                  <c:v>1.857834251906922</c:v>
                </c:pt>
                <c:pt idx="17">
                  <c:v>1.7899636705922171</c:v>
                </c:pt>
                <c:pt idx="24">
                  <c:v>1.764223288099195</c:v>
                </c:pt>
                <c:pt idx="30">
                  <c:v>1.442094610865936</c:v>
                </c:pt>
                <c:pt idx="32">
                  <c:v>1.597202852930629</c:v>
                </c:pt>
                <c:pt idx="35">
                  <c:v>1.7395291026872173</c:v>
                </c:pt>
                <c:pt idx="37">
                  <c:v>1.7010089187716155</c:v>
                </c:pt>
                <c:pt idx="39">
                  <c:v>1.7138960536684802</c:v>
                </c:pt>
                <c:pt idx="40">
                  <c:v>1.7258877450490455</c:v>
                </c:pt>
                <c:pt idx="42">
                  <c:v>1.7721304960187418</c:v>
                </c:pt>
                <c:pt idx="67">
                  <c:v>1.849909175011986</c:v>
                </c:pt>
                <c:pt idx="72">
                  <c:v>1.5174121957411191</c:v>
                </c:pt>
                <c:pt idx="73">
                  <c:v>1.5191978357449554</c:v>
                </c:pt>
                <c:pt idx="83">
                  <c:v>1.6068929793196232</c:v>
                </c:pt>
                <c:pt idx="84">
                  <c:v>1.615667135085681</c:v>
                </c:pt>
                <c:pt idx="85">
                  <c:v>1.6777945480102312</c:v>
                </c:pt>
                <c:pt idx="88">
                  <c:v>1.7381094870520453</c:v>
                </c:pt>
                <c:pt idx="90">
                  <c:v>1.6493206298547392</c:v>
                </c:pt>
                <c:pt idx="95">
                  <c:v>1.6717033748790622</c:v>
                </c:pt>
                <c:pt idx="96">
                  <c:v>1.7437456367936817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783-4897-8D8A-4E6897E6AB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2265904"/>
        <c:axId val="676469360"/>
      </c:scatterChart>
      <c:valAx>
        <c:axId val="77226590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6469360"/>
        <c:crosses val="autoZero"/>
        <c:crossBetween val="midCat"/>
      </c:valAx>
      <c:valAx>
        <c:axId val="6764693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22659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State045!$AI$2:$AI$101</c:f>
              <c:numCache>
                <c:formatCode>General</c:formatCode>
                <c:ptCount val="100"/>
                <c:pt idx="1">
                  <c:v>47518.6</c:v>
                </c:pt>
                <c:pt idx="5">
                  <c:v>27585.599999999999</c:v>
                </c:pt>
                <c:pt idx="7">
                  <c:v>55761</c:v>
                </c:pt>
                <c:pt idx="10">
                  <c:v>66531.199999999997</c:v>
                </c:pt>
                <c:pt idx="20">
                  <c:v>57500.6</c:v>
                </c:pt>
                <c:pt idx="21">
                  <c:v>55036.6</c:v>
                </c:pt>
                <c:pt idx="22">
                  <c:v>66117.2</c:v>
                </c:pt>
                <c:pt idx="23">
                  <c:v>52317.8</c:v>
                </c:pt>
                <c:pt idx="26">
                  <c:v>54178</c:v>
                </c:pt>
                <c:pt idx="27">
                  <c:v>70265.8</c:v>
                </c:pt>
                <c:pt idx="46">
                  <c:v>55656</c:v>
                </c:pt>
                <c:pt idx="51">
                  <c:v>39640.199999999997</c:v>
                </c:pt>
                <c:pt idx="53">
                  <c:v>54875.8</c:v>
                </c:pt>
                <c:pt idx="57">
                  <c:v>81664.2</c:v>
                </c:pt>
                <c:pt idx="60">
                  <c:v>83659</c:v>
                </c:pt>
                <c:pt idx="68">
                  <c:v>20012</c:v>
                </c:pt>
                <c:pt idx="70">
                  <c:v>50563.199999999997</c:v>
                </c:pt>
                <c:pt idx="74">
                  <c:v>72054</c:v>
                </c:pt>
                <c:pt idx="75">
                  <c:v>84386.8</c:v>
                </c:pt>
                <c:pt idx="79">
                  <c:v>58860.4</c:v>
                </c:pt>
                <c:pt idx="86">
                  <c:v>47120.6</c:v>
                </c:pt>
                <c:pt idx="92">
                  <c:v>86882.6</c:v>
                </c:pt>
                <c:pt idx="93">
                  <c:v>72105.399999999994</c:v>
                </c:pt>
                <c:pt idx="94">
                  <c:v>53479</c:v>
                </c:pt>
                <c:pt idx="98">
                  <c:v>65017.2</c:v>
                </c:pt>
              </c:numCache>
            </c:numRef>
          </c:xVal>
          <c:yVal>
            <c:numRef>
              <c:f>State045!$AJ$3:$AJ$101</c:f>
              <c:numCache>
                <c:formatCode>General</c:formatCode>
                <c:ptCount val="99"/>
                <c:pt idx="0">
                  <c:v>1.0260403294709861</c:v>
                </c:pt>
                <c:pt idx="4">
                  <c:v>1.0458355083811843</c:v>
                </c:pt>
                <c:pt idx="6">
                  <c:v>1.1166585965101057</c:v>
                </c:pt>
                <c:pt idx="9">
                  <c:v>1.1071797893319226</c:v>
                </c:pt>
                <c:pt idx="19">
                  <c:v>1.2170133876863893</c:v>
                </c:pt>
                <c:pt idx="20">
                  <c:v>1.0496287924762795</c:v>
                </c:pt>
                <c:pt idx="21">
                  <c:v>1.0687687923868525</c:v>
                </c:pt>
                <c:pt idx="22">
                  <c:v>1.3057888519777208</c:v>
                </c:pt>
                <c:pt idx="25">
                  <c:v>1.1419395326516297</c:v>
                </c:pt>
                <c:pt idx="26">
                  <c:v>1.0533004676528268</c:v>
                </c:pt>
                <c:pt idx="45">
                  <c:v>1.0105289636337502</c:v>
                </c:pt>
                <c:pt idx="50">
                  <c:v>1.0605900071139904</c:v>
                </c:pt>
                <c:pt idx="52">
                  <c:v>1.0720208179197388</c:v>
                </c:pt>
                <c:pt idx="56">
                  <c:v>1.1992525488524961</c:v>
                </c:pt>
                <c:pt idx="59">
                  <c:v>1.1085477952162948</c:v>
                </c:pt>
                <c:pt idx="67">
                  <c:v>1.1357185688586848</c:v>
                </c:pt>
                <c:pt idx="69">
                  <c:v>1.0854930067717234</c:v>
                </c:pt>
                <c:pt idx="73">
                  <c:v>1.0295472839814583</c:v>
                </c:pt>
                <c:pt idx="74">
                  <c:v>1.1215261154588159</c:v>
                </c:pt>
                <c:pt idx="78">
                  <c:v>1.0067549659873192</c:v>
                </c:pt>
                <c:pt idx="85">
                  <c:v>1.3257895697423208</c:v>
                </c:pt>
                <c:pt idx="91">
                  <c:v>1.0449848416138559</c:v>
                </c:pt>
                <c:pt idx="92">
                  <c:v>1.2929683491111623</c:v>
                </c:pt>
                <c:pt idx="93">
                  <c:v>1.2918902746872605</c:v>
                </c:pt>
                <c:pt idx="97">
                  <c:v>1.227798182634749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2E-4115-9BD6-21B961BC286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State045!$AK$2:$AK$101</c:f>
              <c:numCache>
                <c:formatCode>General</c:formatCode>
                <c:ptCount val="100"/>
                <c:pt idx="0">
                  <c:v>68591</c:v>
                </c:pt>
                <c:pt idx="2">
                  <c:v>79711.8</c:v>
                </c:pt>
                <c:pt idx="3">
                  <c:v>63138.400000000001</c:v>
                </c:pt>
                <c:pt idx="4">
                  <c:v>81516.2</c:v>
                </c:pt>
                <c:pt idx="6">
                  <c:v>56127.4</c:v>
                </c:pt>
                <c:pt idx="8">
                  <c:v>62104</c:v>
                </c:pt>
                <c:pt idx="9">
                  <c:v>34938.800000000003</c:v>
                </c:pt>
                <c:pt idx="11">
                  <c:v>50947.4</c:v>
                </c:pt>
                <c:pt idx="12">
                  <c:v>39993.199999999997</c:v>
                </c:pt>
                <c:pt idx="13">
                  <c:v>44649.4</c:v>
                </c:pt>
                <c:pt idx="14">
                  <c:v>65209.8</c:v>
                </c:pt>
                <c:pt idx="15">
                  <c:v>50342.2</c:v>
                </c:pt>
                <c:pt idx="16">
                  <c:v>88709.6</c:v>
                </c:pt>
                <c:pt idx="17">
                  <c:v>75641.2</c:v>
                </c:pt>
                <c:pt idx="18">
                  <c:v>61879.8</c:v>
                </c:pt>
                <c:pt idx="19">
                  <c:v>47298.8</c:v>
                </c:pt>
                <c:pt idx="24">
                  <c:v>76181.399999999994</c:v>
                </c:pt>
                <c:pt idx="25">
                  <c:v>36452.6</c:v>
                </c:pt>
                <c:pt idx="28">
                  <c:v>38500.199999999997</c:v>
                </c:pt>
                <c:pt idx="29">
                  <c:v>40779</c:v>
                </c:pt>
                <c:pt idx="30">
                  <c:v>73915.399999999994</c:v>
                </c:pt>
                <c:pt idx="31">
                  <c:v>46614.8</c:v>
                </c:pt>
                <c:pt idx="32">
                  <c:v>60232.800000000003</c:v>
                </c:pt>
                <c:pt idx="33">
                  <c:v>75552.600000000006</c:v>
                </c:pt>
                <c:pt idx="34">
                  <c:v>58858.400000000001</c:v>
                </c:pt>
                <c:pt idx="35">
                  <c:v>62272.6</c:v>
                </c:pt>
                <c:pt idx="36">
                  <c:v>62654.2</c:v>
                </c:pt>
                <c:pt idx="37">
                  <c:v>79629.8</c:v>
                </c:pt>
                <c:pt idx="38">
                  <c:v>56435.6</c:v>
                </c:pt>
                <c:pt idx="39">
                  <c:v>68777.8</c:v>
                </c:pt>
                <c:pt idx="40">
                  <c:v>70037</c:v>
                </c:pt>
                <c:pt idx="41">
                  <c:v>87557.4</c:v>
                </c:pt>
                <c:pt idx="42">
                  <c:v>57368.800000000003</c:v>
                </c:pt>
                <c:pt idx="43">
                  <c:v>72267.199999999997</c:v>
                </c:pt>
                <c:pt idx="44">
                  <c:v>50869.4</c:v>
                </c:pt>
                <c:pt idx="45">
                  <c:v>41085.599999999999</c:v>
                </c:pt>
                <c:pt idx="47">
                  <c:v>53403</c:v>
                </c:pt>
                <c:pt idx="48">
                  <c:v>54972.4</c:v>
                </c:pt>
                <c:pt idx="49">
                  <c:v>16775.8</c:v>
                </c:pt>
                <c:pt idx="50">
                  <c:v>43626.400000000001</c:v>
                </c:pt>
                <c:pt idx="52">
                  <c:v>91133</c:v>
                </c:pt>
                <c:pt idx="54">
                  <c:v>53546.2</c:v>
                </c:pt>
                <c:pt idx="55">
                  <c:v>65261.599999999999</c:v>
                </c:pt>
                <c:pt idx="56">
                  <c:v>40927</c:v>
                </c:pt>
                <c:pt idx="58">
                  <c:v>51536.4</c:v>
                </c:pt>
                <c:pt idx="59">
                  <c:v>47247.8</c:v>
                </c:pt>
                <c:pt idx="61">
                  <c:v>58906.8</c:v>
                </c:pt>
                <c:pt idx="62">
                  <c:v>80368.600000000006</c:v>
                </c:pt>
                <c:pt idx="63">
                  <c:v>89955</c:v>
                </c:pt>
                <c:pt idx="64">
                  <c:v>44927.199999999997</c:v>
                </c:pt>
                <c:pt idx="65">
                  <c:v>56931</c:v>
                </c:pt>
                <c:pt idx="66">
                  <c:v>50398.400000000001</c:v>
                </c:pt>
                <c:pt idx="67">
                  <c:v>59234.8</c:v>
                </c:pt>
                <c:pt idx="69">
                  <c:v>43310.8</c:v>
                </c:pt>
                <c:pt idx="71">
                  <c:v>49213</c:v>
                </c:pt>
                <c:pt idx="72">
                  <c:v>87450.2</c:v>
                </c:pt>
                <c:pt idx="73">
                  <c:v>72523.8</c:v>
                </c:pt>
                <c:pt idx="76">
                  <c:v>38077.4</c:v>
                </c:pt>
                <c:pt idx="77">
                  <c:v>53206.2</c:v>
                </c:pt>
                <c:pt idx="78">
                  <c:v>33418</c:v>
                </c:pt>
                <c:pt idx="80">
                  <c:v>33765.599999999999</c:v>
                </c:pt>
                <c:pt idx="81">
                  <c:v>39390.199999999997</c:v>
                </c:pt>
                <c:pt idx="82">
                  <c:v>47979.6</c:v>
                </c:pt>
                <c:pt idx="83">
                  <c:v>55598.6</c:v>
                </c:pt>
                <c:pt idx="84">
                  <c:v>60771.8</c:v>
                </c:pt>
                <c:pt idx="85">
                  <c:v>69435.199999999997</c:v>
                </c:pt>
                <c:pt idx="87">
                  <c:v>40194.800000000003</c:v>
                </c:pt>
                <c:pt idx="88">
                  <c:v>78869.600000000006</c:v>
                </c:pt>
                <c:pt idx="89">
                  <c:v>45468.2</c:v>
                </c:pt>
                <c:pt idx="90">
                  <c:v>68180.800000000003</c:v>
                </c:pt>
                <c:pt idx="91">
                  <c:v>63267.6</c:v>
                </c:pt>
                <c:pt idx="95">
                  <c:v>70284</c:v>
                </c:pt>
                <c:pt idx="96">
                  <c:v>76778.399999999994</c:v>
                </c:pt>
                <c:pt idx="97">
                  <c:v>56289.2</c:v>
                </c:pt>
                <c:pt idx="99">
                  <c:v>57176.6</c:v>
                </c:pt>
              </c:numCache>
            </c:numRef>
          </c:xVal>
          <c:yVal>
            <c:numRef>
              <c:f>State045!$AL$2:$AL$101</c:f>
              <c:numCache>
                <c:formatCode>General</c:formatCode>
                <c:ptCount val="100"/>
                <c:pt idx="0">
                  <c:v>1.6728287967809188</c:v>
                </c:pt>
                <c:pt idx="2">
                  <c:v>1.6421909930524714</c:v>
                </c:pt>
                <c:pt idx="3">
                  <c:v>1.7481120839299062</c:v>
                </c:pt>
                <c:pt idx="4">
                  <c:v>1.3681697625748011</c:v>
                </c:pt>
                <c:pt idx="6">
                  <c:v>1.8192896873897597</c:v>
                </c:pt>
                <c:pt idx="8">
                  <c:v>1.5315438619090558</c:v>
                </c:pt>
                <c:pt idx="9">
                  <c:v>2.4729527058742713</c:v>
                </c:pt>
                <c:pt idx="11">
                  <c:v>1.9237291795067069</c:v>
                </c:pt>
                <c:pt idx="12">
                  <c:v>1.4152655951511759</c:v>
                </c:pt>
                <c:pt idx="13">
                  <c:v>1.9654911376188706</c:v>
                </c:pt>
                <c:pt idx="14">
                  <c:v>1.857834251906922</c:v>
                </c:pt>
                <c:pt idx="15">
                  <c:v>1.6817898304007375</c:v>
                </c:pt>
                <c:pt idx="16">
                  <c:v>1.328345522919729</c:v>
                </c:pt>
                <c:pt idx="17">
                  <c:v>1.7899636705922171</c:v>
                </c:pt>
                <c:pt idx="18">
                  <c:v>1.4197524878878083</c:v>
                </c:pt>
                <c:pt idx="19">
                  <c:v>2.261685285884631</c:v>
                </c:pt>
                <c:pt idx="24">
                  <c:v>1.764223288099195</c:v>
                </c:pt>
                <c:pt idx="25">
                  <c:v>2.6158353587947087</c:v>
                </c:pt>
                <c:pt idx="28">
                  <c:v>2.1305603607253989</c:v>
                </c:pt>
                <c:pt idx="29">
                  <c:v>1.9392089065450355</c:v>
                </c:pt>
                <c:pt idx="30">
                  <c:v>1.442094610865936</c:v>
                </c:pt>
                <c:pt idx="31">
                  <c:v>1.6472450809614112</c:v>
                </c:pt>
                <c:pt idx="32">
                  <c:v>1.597202852930629</c:v>
                </c:pt>
                <c:pt idx="33">
                  <c:v>1.2865341497182095</c:v>
                </c:pt>
                <c:pt idx="34">
                  <c:v>1.3127268155437457</c:v>
                </c:pt>
                <c:pt idx="35">
                  <c:v>1.7395291026872173</c:v>
                </c:pt>
                <c:pt idx="36">
                  <c:v>1.3459911705839354</c:v>
                </c:pt>
                <c:pt idx="37">
                  <c:v>1.7010089187716155</c:v>
                </c:pt>
                <c:pt idx="38">
                  <c:v>1.1639107230188037</c:v>
                </c:pt>
                <c:pt idx="39">
                  <c:v>1.7138960536684802</c:v>
                </c:pt>
                <c:pt idx="40">
                  <c:v>1.7258877450490455</c:v>
                </c:pt>
                <c:pt idx="41">
                  <c:v>1.3769253084262438</c:v>
                </c:pt>
                <c:pt idx="42">
                  <c:v>1.7721304960187418</c:v>
                </c:pt>
                <c:pt idx="43">
                  <c:v>1.4366822016073684</c:v>
                </c:pt>
                <c:pt idx="44">
                  <c:v>1.3744215579503591</c:v>
                </c:pt>
                <c:pt idx="45">
                  <c:v>1.1401805011974999</c:v>
                </c:pt>
                <c:pt idx="47">
                  <c:v>2.0778233432578692</c:v>
                </c:pt>
                <c:pt idx="48">
                  <c:v>1.3877509441101352</c:v>
                </c:pt>
                <c:pt idx="49">
                  <c:v>2.3091596227899713</c:v>
                </c:pt>
                <c:pt idx="50">
                  <c:v>1.7570782828745897</c:v>
                </c:pt>
                <c:pt idx="52">
                  <c:v>1.2168479036134001</c:v>
                </c:pt>
                <c:pt idx="54">
                  <c:v>1.2993825892406932</c:v>
                </c:pt>
                <c:pt idx="55">
                  <c:v>1.445321597999436</c:v>
                </c:pt>
                <c:pt idx="56">
                  <c:v>1.7455713831944681</c:v>
                </c:pt>
                <c:pt idx="58">
                  <c:v>1.2180323033816876</c:v>
                </c:pt>
                <c:pt idx="59">
                  <c:v>2.1899855654654821</c:v>
                </c:pt>
                <c:pt idx="61">
                  <c:v>1.3374517033687112</c:v>
                </c:pt>
                <c:pt idx="62">
                  <c:v>1.5364458258573621</c:v>
                </c:pt>
                <c:pt idx="63">
                  <c:v>1.295714523928631</c:v>
                </c:pt>
                <c:pt idx="64">
                  <c:v>1.9428764757207218</c:v>
                </c:pt>
                <c:pt idx="65">
                  <c:v>1.8632203895944213</c:v>
                </c:pt>
                <c:pt idx="66">
                  <c:v>1.2411703546144321</c:v>
                </c:pt>
                <c:pt idx="67">
                  <c:v>1.849909175011986</c:v>
                </c:pt>
                <c:pt idx="69">
                  <c:v>2.1402975701210782</c:v>
                </c:pt>
                <c:pt idx="71">
                  <c:v>1.5648913904862536</c:v>
                </c:pt>
                <c:pt idx="72">
                  <c:v>1.5174121957411191</c:v>
                </c:pt>
                <c:pt idx="73">
                  <c:v>1.5191978357449554</c:v>
                </c:pt>
                <c:pt idx="76">
                  <c:v>2.3754773172538042</c:v>
                </c:pt>
                <c:pt idx="77">
                  <c:v>2.0444985734745198</c:v>
                </c:pt>
                <c:pt idx="78">
                  <c:v>2.6777784427554012</c:v>
                </c:pt>
                <c:pt idx="80">
                  <c:v>1.5339872532992158</c:v>
                </c:pt>
                <c:pt idx="81">
                  <c:v>1.4257099481596947</c:v>
                </c:pt>
                <c:pt idx="82">
                  <c:v>1.869523714245221</c:v>
                </c:pt>
                <c:pt idx="83">
                  <c:v>1.6068929793196232</c:v>
                </c:pt>
                <c:pt idx="84">
                  <c:v>1.615667135085681</c:v>
                </c:pt>
                <c:pt idx="85">
                  <c:v>1.6777945480102312</c:v>
                </c:pt>
                <c:pt idx="87">
                  <c:v>2.6272552668504381</c:v>
                </c:pt>
                <c:pt idx="88">
                  <c:v>1.7381094870520453</c:v>
                </c:pt>
                <c:pt idx="89">
                  <c:v>2.5341887297055967</c:v>
                </c:pt>
                <c:pt idx="90">
                  <c:v>1.6493206298547392</c:v>
                </c:pt>
                <c:pt idx="91">
                  <c:v>1.4726811195619876</c:v>
                </c:pt>
                <c:pt idx="95">
                  <c:v>1.6717033748790622</c:v>
                </c:pt>
                <c:pt idx="96">
                  <c:v>1.7437456367936817</c:v>
                </c:pt>
                <c:pt idx="97">
                  <c:v>1.6746907044335326</c:v>
                </c:pt>
                <c:pt idx="99">
                  <c:v>1.8544474487814946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52E-4115-9BD6-21B961BC28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6525280"/>
        <c:axId val="676467696"/>
      </c:scatterChart>
      <c:valAx>
        <c:axId val="776525280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6467696"/>
        <c:crosses val="autoZero"/>
        <c:crossBetween val="midCat"/>
      </c:valAx>
      <c:valAx>
        <c:axId val="6764676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65252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State044!$J$2:$J$101</c:f>
              <c:numCache>
                <c:formatCode>General</c:formatCode>
                <c:ptCount val="100"/>
                <c:pt idx="0">
                  <c:v>68593.399999999994</c:v>
                </c:pt>
                <c:pt idx="1">
                  <c:v>47848.2</c:v>
                </c:pt>
                <c:pt idx="2">
                  <c:v>80147.399999999994</c:v>
                </c:pt>
                <c:pt idx="3">
                  <c:v>63448.4</c:v>
                </c:pt>
                <c:pt idx="4">
                  <c:v>82449.600000000006</c:v>
                </c:pt>
                <c:pt idx="5">
                  <c:v>26965.4</c:v>
                </c:pt>
                <c:pt idx="6">
                  <c:v>55231.8</c:v>
                </c:pt>
                <c:pt idx="7">
                  <c:v>54714.6</c:v>
                </c:pt>
                <c:pt idx="8">
                  <c:v>62117.599999999999</c:v>
                </c:pt>
                <c:pt idx="9">
                  <c:v>35365.4</c:v>
                </c:pt>
                <c:pt idx="10">
                  <c:v>67045</c:v>
                </c:pt>
                <c:pt idx="11">
                  <c:v>51114</c:v>
                </c:pt>
                <c:pt idx="12">
                  <c:v>39488.6</c:v>
                </c:pt>
                <c:pt idx="13">
                  <c:v>44411.4</c:v>
                </c:pt>
                <c:pt idx="14">
                  <c:v>65083.8</c:v>
                </c:pt>
                <c:pt idx="15">
                  <c:v>50939</c:v>
                </c:pt>
                <c:pt idx="16">
                  <c:v>89095</c:v>
                </c:pt>
                <c:pt idx="17">
                  <c:v>75819.199999999997</c:v>
                </c:pt>
                <c:pt idx="18">
                  <c:v>61891</c:v>
                </c:pt>
                <c:pt idx="19">
                  <c:v>47192.800000000003</c:v>
                </c:pt>
                <c:pt idx="20">
                  <c:v>56977.2</c:v>
                </c:pt>
                <c:pt idx="21">
                  <c:v>54994.6</c:v>
                </c:pt>
                <c:pt idx="22">
                  <c:v>65680.399999999994</c:v>
                </c:pt>
                <c:pt idx="23">
                  <c:v>52485</c:v>
                </c:pt>
                <c:pt idx="24">
                  <c:v>76443.8</c:v>
                </c:pt>
                <c:pt idx="25">
                  <c:v>35995.599999999999</c:v>
                </c:pt>
                <c:pt idx="26">
                  <c:v>54951.4</c:v>
                </c:pt>
                <c:pt idx="27">
                  <c:v>70407.399999999994</c:v>
                </c:pt>
                <c:pt idx="28">
                  <c:v>38556.400000000001</c:v>
                </c:pt>
                <c:pt idx="29">
                  <c:v>41198.800000000003</c:v>
                </c:pt>
                <c:pt idx="30">
                  <c:v>74041.2</c:v>
                </c:pt>
                <c:pt idx="31">
                  <c:v>47615.6</c:v>
                </c:pt>
                <c:pt idx="32">
                  <c:v>60579.6</c:v>
                </c:pt>
                <c:pt idx="33">
                  <c:v>74888.2</c:v>
                </c:pt>
                <c:pt idx="34">
                  <c:v>58861.599999999999</c:v>
                </c:pt>
                <c:pt idx="35">
                  <c:v>61680.800000000003</c:v>
                </c:pt>
                <c:pt idx="36">
                  <c:v>62945.4</c:v>
                </c:pt>
                <c:pt idx="37">
                  <c:v>80034.399999999994</c:v>
                </c:pt>
                <c:pt idx="38">
                  <c:v>57264.6</c:v>
                </c:pt>
                <c:pt idx="39">
                  <c:v>68652.2</c:v>
                </c:pt>
                <c:pt idx="40">
                  <c:v>69307.8</c:v>
                </c:pt>
                <c:pt idx="41">
                  <c:v>87244.2</c:v>
                </c:pt>
                <c:pt idx="42">
                  <c:v>57043.8</c:v>
                </c:pt>
                <c:pt idx="43">
                  <c:v>71947.399999999994</c:v>
                </c:pt>
                <c:pt idx="44">
                  <c:v>50717.4</c:v>
                </c:pt>
                <c:pt idx="45">
                  <c:v>41087.4</c:v>
                </c:pt>
                <c:pt idx="46">
                  <c:v>55573.8</c:v>
                </c:pt>
                <c:pt idx="47">
                  <c:v>53732.800000000003</c:v>
                </c:pt>
                <c:pt idx="48">
                  <c:v>54491.8</c:v>
                </c:pt>
                <c:pt idx="49">
                  <c:v>16791</c:v>
                </c:pt>
                <c:pt idx="50">
                  <c:v>43792</c:v>
                </c:pt>
                <c:pt idx="51">
                  <c:v>39754.800000000003</c:v>
                </c:pt>
                <c:pt idx="52">
                  <c:v>90898.2</c:v>
                </c:pt>
                <c:pt idx="53">
                  <c:v>54359</c:v>
                </c:pt>
                <c:pt idx="54">
                  <c:v>53828</c:v>
                </c:pt>
                <c:pt idx="55">
                  <c:v>65017</c:v>
                </c:pt>
                <c:pt idx="56">
                  <c:v>40790.199999999997</c:v>
                </c:pt>
                <c:pt idx="57">
                  <c:v>81482.600000000006</c:v>
                </c:pt>
                <c:pt idx="58">
                  <c:v>51688.4</c:v>
                </c:pt>
                <c:pt idx="59">
                  <c:v>47152.4</c:v>
                </c:pt>
                <c:pt idx="60">
                  <c:v>85078.399999999994</c:v>
                </c:pt>
                <c:pt idx="61">
                  <c:v>59497.599999999999</c:v>
                </c:pt>
                <c:pt idx="62">
                  <c:v>80488</c:v>
                </c:pt>
                <c:pt idx="63">
                  <c:v>89277.2</c:v>
                </c:pt>
                <c:pt idx="64">
                  <c:v>44417.2</c:v>
                </c:pt>
                <c:pt idx="65">
                  <c:v>56729</c:v>
                </c:pt>
                <c:pt idx="66">
                  <c:v>51253.599999999999</c:v>
                </c:pt>
                <c:pt idx="67">
                  <c:v>58846</c:v>
                </c:pt>
                <c:pt idx="68">
                  <c:v>19698.599999999999</c:v>
                </c:pt>
                <c:pt idx="69">
                  <c:v>42966.400000000001</c:v>
                </c:pt>
                <c:pt idx="70">
                  <c:v>50925.8</c:v>
                </c:pt>
                <c:pt idx="71">
                  <c:v>50157.8</c:v>
                </c:pt>
                <c:pt idx="72">
                  <c:v>87628.6</c:v>
                </c:pt>
                <c:pt idx="73">
                  <c:v>71788</c:v>
                </c:pt>
                <c:pt idx="74">
                  <c:v>72325.8</c:v>
                </c:pt>
                <c:pt idx="75">
                  <c:v>85063.6</c:v>
                </c:pt>
                <c:pt idx="76">
                  <c:v>38335.800000000003</c:v>
                </c:pt>
                <c:pt idx="77">
                  <c:v>53204.2</c:v>
                </c:pt>
                <c:pt idx="78">
                  <c:v>33382.6</c:v>
                </c:pt>
                <c:pt idx="79">
                  <c:v>58903.4</c:v>
                </c:pt>
                <c:pt idx="80">
                  <c:v>33481.599999999999</c:v>
                </c:pt>
                <c:pt idx="81">
                  <c:v>39636.6</c:v>
                </c:pt>
                <c:pt idx="82">
                  <c:v>48500.800000000003</c:v>
                </c:pt>
                <c:pt idx="83">
                  <c:v>55687.199999999997</c:v>
                </c:pt>
                <c:pt idx="84">
                  <c:v>60686.2</c:v>
                </c:pt>
                <c:pt idx="85">
                  <c:v>69934.600000000006</c:v>
                </c:pt>
                <c:pt idx="86">
                  <c:v>46285.2</c:v>
                </c:pt>
                <c:pt idx="87">
                  <c:v>40326</c:v>
                </c:pt>
                <c:pt idx="88">
                  <c:v>78723.600000000006</c:v>
                </c:pt>
                <c:pt idx="89">
                  <c:v>45455.199999999997</c:v>
                </c:pt>
                <c:pt idx="90">
                  <c:v>67341.2</c:v>
                </c:pt>
                <c:pt idx="91">
                  <c:v>63184.2</c:v>
                </c:pt>
                <c:pt idx="92">
                  <c:v>86581.8</c:v>
                </c:pt>
                <c:pt idx="93">
                  <c:v>72314.8</c:v>
                </c:pt>
                <c:pt idx="94">
                  <c:v>53821.8</c:v>
                </c:pt>
                <c:pt idx="95">
                  <c:v>70522.399999999994</c:v>
                </c:pt>
                <c:pt idx="96">
                  <c:v>75866.600000000006</c:v>
                </c:pt>
                <c:pt idx="97">
                  <c:v>56610.400000000001</c:v>
                </c:pt>
                <c:pt idx="98">
                  <c:v>64902.2</c:v>
                </c:pt>
                <c:pt idx="99">
                  <c:v>56405.2</c:v>
                </c:pt>
              </c:numCache>
            </c:numRef>
          </c:xVal>
          <c:yVal>
            <c:numRef>
              <c:f>State044!$K$2:$K$101</c:f>
              <c:numCache>
                <c:formatCode>General</c:formatCode>
                <c:ptCount val="100"/>
                <c:pt idx="0">
                  <c:v>1.6666909644368118</c:v>
                </c:pt>
                <c:pt idx="1">
                  <c:v>1.0148762126892967</c:v>
                </c:pt>
                <c:pt idx="2">
                  <c:v>1.6259541794244106</c:v>
                </c:pt>
                <c:pt idx="3">
                  <c:v>1.7161662075008983</c:v>
                </c:pt>
                <c:pt idx="4">
                  <c:v>1.3554098503813237</c:v>
                </c:pt>
                <c:pt idx="5">
                  <c:v>1.068962448174327</c:v>
                </c:pt>
                <c:pt idx="6">
                  <c:v>1.8355186685930931</c:v>
                </c:pt>
                <c:pt idx="7">
                  <c:v>1.1175993244947418</c:v>
                </c:pt>
                <c:pt idx="8">
                  <c:v>1.5310153644055791</c:v>
                </c:pt>
                <c:pt idx="9">
                  <c:v>2.4431789262951922</c:v>
                </c:pt>
                <c:pt idx="10">
                  <c:v>1.0986949064061451</c:v>
                </c:pt>
                <c:pt idx="11">
                  <c:v>1.9202175529209218</c:v>
                </c:pt>
                <c:pt idx="12">
                  <c:v>1.4406942763227868</c:v>
                </c:pt>
                <c:pt idx="13">
                  <c:v>1.9726691795349842</c:v>
                </c:pt>
                <c:pt idx="14">
                  <c:v>1.8562991097631054</c:v>
                </c:pt>
                <c:pt idx="15">
                  <c:v>1.639686684073107</c:v>
                </c:pt>
                <c:pt idx="16">
                  <c:v>1.3396262416521689</c:v>
                </c:pt>
                <c:pt idx="17">
                  <c:v>1.7931605714647478</c:v>
                </c:pt>
                <c:pt idx="18">
                  <c:v>1.3913816225299316</c:v>
                </c:pt>
                <c:pt idx="19">
                  <c:v>2.2660448203963317</c:v>
                </c:pt>
                <c:pt idx="20">
                  <c:v>1.2268767155985201</c:v>
                </c:pt>
                <c:pt idx="21">
                  <c:v>1.0479392522174904</c:v>
                </c:pt>
                <c:pt idx="22">
                  <c:v>1.0606969506884856</c:v>
                </c:pt>
                <c:pt idx="23">
                  <c:v>1.2962370201009812</c:v>
                </c:pt>
                <c:pt idx="24">
                  <c:v>1.7580758675000456</c:v>
                </c:pt>
                <c:pt idx="25">
                  <c:v>2.6527131093800356</c:v>
                </c:pt>
                <c:pt idx="26">
                  <c:v>1.1282697074141879</c:v>
                </c:pt>
                <c:pt idx="27">
                  <c:v>1.0512957444814039</c:v>
                </c:pt>
                <c:pt idx="28">
                  <c:v>2.1274548453693809</c:v>
                </c:pt>
                <c:pt idx="29">
                  <c:v>1.9011961513442137</c:v>
                </c:pt>
                <c:pt idx="30">
                  <c:v>1.4641307812407147</c:v>
                </c:pt>
                <c:pt idx="31">
                  <c:v>1.612727761489932</c:v>
                </c:pt>
                <c:pt idx="32">
                  <c:v>1.5876796809487022</c:v>
                </c:pt>
                <c:pt idx="33">
                  <c:v>1.3039170389994685</c:v>
                </c:pt>
                <c:pt idx="34">
                  <c:v>1.3163250744118407</c:v>
                </c:pt>
                <c:pt idx="35">
                  <c:v>1.7479345274380358</c:v>
                </c:pt>
                <c:pt idx="36">
                  <c:v>1.3618469340094748</c:v>
                </c:pt>
                <c:pt idx="37">
                  <c:v>1.6923722799196346</c:v>
                </c:pt>
                <c:pt idx="38">
                  <c:v>1.1286379368754869</c:v>
                </c:pt>
                <c:pt idx="39">
                  <c:v>1.7191583081095727</c:v>
                </c:pt>
                <c:pt idx="40">
                  <c:v>1.7659051362184341</c:v>
                </c:pt>
                <c:pt idx="41">
                  <c:v>1.3818683648884396</c:v>
                </c:pt>
                <c:pt idx="42">
                  <c:v>1.7632415792776777</c:v>
                </c:pt>
                <c:pt idx="43">
                  <c:v>1.4337418725346573</c:v>
                </c:pt>
                <c:pt idx="44">
                  <c:v>1.3795857043144957</c:v>
                </c:pt>
                <c:pt idx="45">
                  <c:v>1.1811406903332895</c:v>
                </c:pt>
                <c:pt idx="46">
                  <c:v>1.0358658216641654</c:v>
                </c:pt>
                <c:pt idx="47">
                  <c:v>2.0954426346663491</c:v>
                </c:pt>
                <c:pt idx="48">
                  <c:v>1.4207458736910874</c:v>
                </c:pt>
                <c:pt idx="49">
                  <c:v>2.3604311833720444</c:v>
                </c:pt>
                <c:pt idx="50">
                  <c:v>1.7169574351479722</c:v>
                </c:pt>
                <c:pt idx="51">
                  <c:v>1.0449807318864639</c:v>
                </c:pt>
                <c:pt idx="52">
                  <c:v>1.2201121694378987</c:v>
                </c:pt>
                <c:pt idx="53">
                  <c:v>1.082139112198532</c:v>
                </c:pt>
                <c:pt idx="54">
                  <c:v>1.3338039681949914</c:v>
                </c:pt>
                <c:pt idx="55">
                  <c:v>1.4553885906762847</c:v>
                </c:pt>
                <c:pt idx="56">
                  <c:v>1.787414624100887</c:v>
                </c:pt>
                <c:pt idx="57">
                  <c:v>1.2134001615068737</c:v>
                </c:pt>
                <c:pt idx="58">
                  <c:v>1.2013333746062946</c:v>
                </c:pt>
                <c:pt idx="59">
                  <c:v>2.1944164029826689</c:v>
                </c:pt>
                <c:pt idx="60">
                  <c:v>1.0902767329898071</c:v>
                </c:pt>
                <c:pt idx="61">
                  <c:v>1.3253307696444898</c:v>
                </c:pt>
                <c:pt idx="62">
                  <c:v>1.5341665838385847</c:v>
                </c:pt>
                <c:pt idx="63">
                  <c:v>1.282018253260631</c:v>
                </c:pt>
                <c:pt idx="64">
                  <c:v>1.9361868825590087</c:v>
                </c:pt>
                <c:pt idx="65">
                  <c:v>1.9051278887341572</c:v>
                </c:pt>
                <c:pt idx="66">
                  <c:v>1.2204606115472865</c:v>
                </c:pt>
                <c:pt idx="67">
                  <c:v>1.9010977806477924</c:v>
                </c:pt>
                <c:pt idx="68">
                  <c:v>1.0504299797955186</c:v>
                </c:pt>
                <c:pt idx="69">
                  <c:v>2.1154902435391376</c:v>
                </c:pt>
                <c:pt idx="70">
                  <c:v>1.0777837559743784</c:v>
                </c:pt>
                <c:pt idx="71">
                  <c:v>1.5354341697602365</c:v>
                </c:pt>
                <c:pt idx="72">
                  <c:v>1.5314406483727914</c:v>
                </c:pt>
                <c:pt idx="73">
                  <c:v>1.5515824371761298</c:v>
                </c:pt>
                <c:pt idx="74">
                  <c:v>1.0073030647431482</c:v>
                </c:pt>
                <c:pt idx="75">
                  <c:v>1.1061135432782059</c:v>
                </c:pt>
                <c:pt idx="76">
                  <c:v>2.3634826976351087</c:v>
                </c:pt>
                <c:pt idx="77">
                  <c:v>2.0217388852759748</c:v>
                </c:pt>
                <c:pt idx="78">
                  <c:v>2.6805880908017952</c:v>
                </c:pt>
                <c:pt idx="79">
                  <c:v>1.0060200260086853</c:v>
                </c:pt>
                <c:pt idx="80">
                  <c:v>1.6133338908534838</c:v>
                </c:pt>
                <c:pt idx="81">
                  <c:v>1.3638404908594581</c:v>
                </c:pt>
                <c:pt idx="82">
                  <c:v>1.8384645201728631</c:v>
                </c:pt>
                <c:pt idx="83">
                  <c:v>1.6071197689953887</c:v>
                </c:pt>
                <c:pt idx="84">
                  <c:v>1.6049118250936787</c:v>
                </c:pt>
                <c:pt idx="85">
                  <c:v>1.6592502137711518</c:v>
                </c:pt>
                <c:pt idx="86">
                  <c:v>1.3497187005781546</c:v>
                </c:pt>
                <c:pt idx="87">
                  <c:v>2.6546396865545803</c:v>
                </c:pt>
                <c:pt idx="88">
                  <c:v>1.7441148524711776</c:v>
                </c:pt>
                <c:pt idx="89">
                  <c:v>2.5353754905929358</c:v>
                </c:pt>
                <c:pt idx="90">
                  <c:v>1.691431100128896</c:v>
                </c:pt>
                <c:pt idx="91">
                  <c:v>1.4534329784977891</c:v>
                </c:pt>
                <c:pt idx="92">
                  <c:v>1.0411079464737392</c:v>
                </c:pt>
                <c:pt idx="93">
                  <c:v>1.2892243358206066</c:v>
                </c:pt>
                <c:pt idx="94">
                  <c:v>1.2856686324128883</c:v>
                </c:pt>
                <c:pt idx="95">
                  <c:v>1.6852801379419873</c:v>
                </c:pt>
                <c:pt idx="96">
                  <c:v>1.7645577895938396</c:v>
                </c:pt>
                <c:pt idx="97">
                  <c:v>1.6655773497449231</c:v>
                </c:pt>
                <c:pt idx="98">
                  <c:v>1.2389872762402507</c:v>
                </c:pt>
                <c:pt idx="99">
                  <c:v>1.9117386340266502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C39-4DDB-B39C-56DF2B72B3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2186704"/>
        <c:axId val="676456880"/>
      </c:scatterChart>
      <c:valAx>
        <c:axId val="77218670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6456880"/>
        <c:crosses val="autoZero"/>
        <c:crossBetween val="midCat"/>
      </c:valAx>
      <c:valAx>
        <c:axId val="6764568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21867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State044!$Z$2:$Z$101</c:f>
              <c:numCache>
                <c:formatCode>General</c:formatCode>
                <c:ptCount val="100"/>
                <c:pt idx="1">
                  <c:v>47848.2</c:v>
                </c:pt>
                <c:pt idx="5">
                  <c:v>26965.4</c:v>
                </c:pt>
                <c:pt idx="7">
                  <c:v>54714.6</c:v>
                </c:pt>
                <c:pt idx="12">
                  <c:v>39488.6</c:v>
                </c:pt>
                <c:pt idx="20">
                  <c:v>56977.2</c:v>
                </c:pt>
                <c:pt idx="21">
                  <c:v>54994.6</c:v>
                </c:pt>
                <c:pt idx="23">
                  <c:v>52485</c:v>
                </c:pt>
                <c:pt idx="26">
                  <c:v>54951.4</c:v>
                </c:pt>
                <c:pt idx="38">
                  <c:v>57264.6</c:v>
                </c:pt>
                <c:pt idx="44">
                  <c:v>50717.4</c:v>
                </c:pt>
                <c:pt idx="45">
                  <c:v>41087.4</c:v>
                </c:pt>
                <c:pt idx="48">
                  <c:v>54491.8</c:v>
                </c:pt>
                <c:pt idx="50">
                  <c:v>43792</c:v>
                </c:pt>
                <c:pt idx="51">
                  <c:v>39754.800000000003</c:v>
                </c:pt>
                <c:pt idx="53">
                  <c:v>54359</c:v>
                </c:pt>
                <c:pt idx="54">
                  <c:v>53828</c:v>
                </c:pt>
                <c:pt idx="58">
                  <c:v>51688.4</c:v>
                </c:pt>
                <c:pt idx="66">
                  <c:v>51253.599999999999</c:v>
                </c:pt>
                <c:pt idx="68">
                  <c:v>19698.599999999999</c:v>
                </c:pt>
                <c:pt idx="70">
                  <c:v>50925.8</c:v>
                </c:pt>
                <c:pt idx="71">
                  <c:v>50157.8</c:v>
                </c:pt>
                <c:pt idx="81">
                  <c:v>39636.6</c:v>
                </c:pt>
                <c:pt idx="86">
                  <c:v>46285.2</c:v>
                </c:pt>
                <c:pt idx="94">
                  <c:v>53821.8</c:v>
                </c:pt>
              </c:numCache>
            </c:numRef>
          </c:xVal>
          <c:yVal>
            <c:numRef>
              <c:f>State044!$AA$3:$AA$101</c:f>
              <c:numCache>
                <c:formatCode>General</c:formatCode>
                <c:ptCount val="99"/>
                <c:pt idx="0">
                  <c:v>1.0148762126892967</c:v>
                </c:pt>
                <c:pt idx="4">
                  <c:v>1.068962448174327</c:v>
                </c:pt>
                <c:pt idx="6">
                  <c:v>1.1175993244947418</c:v>
                </c:pt>
                <c:pt idx="11">
                  <c:v>1.4406942763227868</c:v>
                </c:pt>
                <c:pt idx="19">
                  <c:v>1.2268767155985201</c:v>
                </c:pt>
                <c:pt idx="20">
                  <c:v>1.0479392522174904</c:v>
                </c:pt>
                <c:pt idx="22">
                  <c:v>1.2962370201009812</c:v>
                </c:pt>
                <c:pt idx="25">
                  <c:v>1.1282697074141879</c:v>
                </c:pt>
                <c:pt idx="37">
                  <c:v>1.1286379368754869</c:v>
                </c:pt>
                <c:pt idx="43">
                  <c:v>1.3795857043144957</c:v>
                </c:pt>
                <c:pt idx="44">
                  <c:v>1.1811406903332895</c:v>
                </c:pt>
                <c:pt idx="47">
                  <c:v>1.4207458736910874</c:v>
                </c:pt>
                <c:pt idx="49">
                  <c:v>1.7169574351479722</c:v>
                </c:pt>
                <c:pt idx="50">
                  <c:v>1.0449807318864639</c:v>
                </c:pt>
                <c:pt idx="52">
                  <c:v>1.082139112198532</c:v>
                </c:pt>
                <c:pt idx="53">
                  <c:v>1.3338039681949914</c:v>
                </c:pt>
                <c:pt idx="57">
                  <c:v>1.2013333746062946</c:v>
                </c:pt>
                <c:pt idx="65">
                  <c:v>1.2204606115472865</c:v>
                </c:pt>
                <c:pt idx="67">
                  <c:v>1.0504299797955186</c:v>
                </c:pt>
                <c:pt idx="69">
                  <c:v>1.0777837559743784</c:v>
                </c:pt>
                <c:pt idx="70">
                  <c:v>1.5354341697602365</c:v>
                </c:pt>
                <c:pt idx="80">
                  <c:v>1.3638404908594581</c:v>
                </c:pt>
                <c:pt idx="85">
                  <c:v>1.3497187005781546</c:v>
                </c:pt>
                <c:pt idx="93">
                  <c:v>1.2856686324128883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A1-4A7D-A2F8-68EC6D3B65C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State044!$AB$2:$AB$101</c:f>
              <c:numCache>
                <c:formatCode>General</c:formatCode>
                <c:ptCount val="100"/>
                <c:pt idx="4">
                  <c:v>82449.600000000006</c:v>
                </c:pt>
                <c:pt idx="10">
                  <c:v>67045</c:v>
                </c:pt>
                <c:pt idx="16">
                  <c:v>89095</c:v>
                </c:pt>
                <c:pt idx="18">
                  <c:v>61891</c:v>
                </c:pt>
                <c:pt idx="22">
                  <c:v>65680.399999999994</c:v>
                </c:pt>
                <c:pt idx="27">
                  <c:v>70407.399999999994</c:v>
                </c:pt>
                <c:pt idx="33">
                  <c:v>74888.2</c:v>
                </c:pt>
                <c:pt idx="34">
                  <c:v>58861.599999999999</c:v>
                </c:pt>
                <c:pt idx="36">
                  <c:v>62945.4</c:v>
                </c:pt>
                <c:pt idx="41">
                  <c:v>87244.2</c:v>
                </c:pt>
                <c:pt idx="43">
                  <c:v>71947.399999999994</c:v>
                </c:pt>
                <c:pt idx="46">
                  <c:v>55573.8</c:v>
                </c:pt>
                <c:pt idx="52">
                  <c:v>90898.2</c:v>
                </c:pt>
                <c:pt idx="55">
                  <c:v>65017</c:v>
                </c:pt>
                <c:pt idx="57">
                  <c:v>81482.600000000006</c:v>
                </c:pt>
                <c:pt idx="60">
                  <c:v>85078.399999999994</c:v>
                </c:pt>
                <c:pt idx="61">
                  <c:v>59497.599999999999</c:v>
                </c:pt>
                <c:pt idx="62">
                  <c:v>80488</c:v>
                </c:pt>
                <c:pt idx="63">
                  <c:v>89277.2</c:v>
                </c:pt>
                <c:pt idx="74">
                  <c:v>72325.8</c:v>
                </c:pt>
                <c:pt idx="75">
                  <c:v>85063.6</c:v>
                </c:pt>
                <c:pt idx="79">
                  <c:v>58903.4</c:v>
                </c:pt>
                <c:pt idx="91">
                  <c:v>63184.2</c:v>
                </c:pt>
                <c:pt idx="92">
                  <c:v>86581.8</c:v>
                </c:pt>
                <c:pt idx="93">
                  <c:v>72314.8</c:v>
                </c:pt>
                <c:pt idx="98">
                  <c:v>64902.2</c:v>
                </c:pt>
              </c:numCache>
            </c:numRef>
          </c:xVal>
          <c:yVal>
            <c:numRef>
              <c:f>State044!$AC$2:$AC$101</c:f>
              <c:numCache>
                <c:formatCode>General</c:formatCode>
                <c:ptCount val="100"/>
                <c:pt idx="4">
                  <c:v>1.3554098503813237</c:v>
                </c:pt>
                <c:pt idx="10">
                  <c:v>1.0986949064061451</c:v>
                </c:pt>
                <c:pt idx="16">
                  <c:v>1.3396262416521689</c:v>
                </c:pt>
                <c:pt idx="18">
                  <c:v>1.3913816225299316</c:v>
                </c:pt>
                <c:pt idx="22">
                  <c:v>1.0606969506884856</c:v>
                </c:pt>
                <c:pt idx="27">
                  <c:v>1.0512957444814039</c:v>
                </c:pt>
                <c:pt idx="33">
                  <c:v>1.3039170389994685</c:v>
                </c:pt>
                <c:pt idx="34">
                  <c:v>1.3163250744118407</c:v>
                </c:pt>
                <c:pt idx="36">
                  <c:v>1.3618469340094748</c:v>
                </c:pt>
                <c:pt idx="41">
                  <c:v>1.3818683648884396</c:v>
                </c:pt>
                <c:pt idx="43">
                  <c:v>1.4337418725346573</c:v>
                </c:pt>
                <c:pt idx="46">
                  <c:v>1.0358658216641654</c:v>
                </c:pt>
                <c:pt idx="52">
                  <c:v>1.2201121694378987</c:v>
                </c:pt>
                <c:pt idx="55">
                  <c:v>1.4553885906762847</c:v>
                </c:pt>
                <c:pt idx="57">
                  <c:v>1.2134001615068737</c:v>
                </c:pt>
                <c:pt idx="60">
                  <c:v>1.0902767329898071</c:v>
                </c:pt>
                <c:pt idx="61">
                  <c:v>1.3253307696444898</c:v>
                </c:pt>
                <c:pt idx="62">
                  <c:v>1.5341665838385847</c:v>
                </c:pt>
                <c:pt idx="63">
                  <c:v>1.282018253260631</c:v>
                </c:pt>
                <c:pt idx="74">
                  <c:v>1.0073030647431482</c:v>
                </c:pt>
                <c:pt idx="75">
                  <c:v>1.1061135432782059</c:v>
                </c:pt>
                <c:pt idx="79">
                  <c:v>1.0060200260086853</c:v>
                </c:pt>
                <c:pt idx="91">
                  <c:v>1.4534329784977891</c:v>
                </c:pt>
                <c:pt idx="92">
                  <c:v>1.0411079464737392</c:v>
                </c:pt>
                <c:pt idx="93">
                  <c:v>1.2892243358206066</c:v>
                </c:pt>
                <c:pt idx="98">
                  <c:v>1.2389872762402507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3A1-4A7D-A2F8-68EC6D3B65C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State044!$AD$2:$AD$101</c:f>
              <c:numCache>
                <c:formatCode>General</c:formatCode>
                <c:ptCount val="100"/>
                <c:pt idx="6">
                  <c:v>55231.8</c:v>
                </c:pt>
                <c:pt idx="8">
                  <c:v>62117.599999999999</c:v>
                </c:pt>
                <c:pt idx="9">
                  <c:v>35365.4</c:v>
                </c:pt>
                <c:pt idx="11">
                  <c:v>51114</c:v>
                </c:pt>
                <c:pt idx="13">
                  <c:v>44411.4</c:v>
                </c:pt>
                <c:pt idx="15">
                  <c:v>50939</c:v>
                </c:pt>
                <c:pt idx="19">
                  <c:v>47192.800000000003</c:v>
                </c:pt>
                <c:pt idx="25">
                  <c:v>35995.599999999999</c:v>
                </c:pt>
                <c:pt idx="28">
                  <c:v>38556.400000000001</c:v>
                </c:pt>
                <c:pt idx="29">
                  <c:v>41198.800000000003</c:v>
                </c:pt>
                <c:pt idx="31">
                  <c:v>47615.6</c:v>
                </c:pt>
                <c:pt idx="47">
                  <c:v>53732.800000000003</c:v>
                </c:pt>
                <c:pt idx="49">
                  <c:v>16791</c:v>
                </c:pt>
                <c:pt idx="56">
                  <c:v>40790.199999999997</c:v>
                </c:pt>
                <c:pt idx="59">
                  <c:v>47152.4</c:v>
                </c:pt>
                <c:pt idx="64">
                  <c:v>44417.2</c:v>
                </c:pt>
                <c:pt idx="65">
                  <c:v>56729</c:v>
                </c:pt>
                <c:pt idx="69">
                  <c:v>42966.400000000001</c:v>
                </c:pt>
                <c:pt idx="76">
                  <c:v>38335.800000000003</c:v>
                </c:pt>
                <c:pt idx="77">
                  <c:v>53204.2</c:v>
                </c:pt>
                <c:pt idx="78">
                  <c:v>33382.6</c:v>
                </c:pt>
                <c:pt idx="80">
                  <c:v>33481.599999999999</c:v>
                </c:pt>
                <c:pt idx="82">
                  <c:v>48500.800000000003</c:v>
                </c:pt>
                <c:pt idx="87">
                  <c:v>40326</c:v>
                </c:pt>
                <c:pt idx="89">
                  <c:v>45455.199999999997</c:v>
                </c:pt>
                <c:pt idx="97">
                  <c:v>56610.400000000001</c:v>
                </c:pt>
                <c:pt idx="99">
                  <c:v>56405.2</c:v>
                </c:pt>
              </c:numCache>
            </c:numRef>
          </c:xVal>
          <c:yVal>
            <c:numRef>
              <c:f>State044!$AE$2:$AE$101</c:f>
              <c:numCache>
                <c:formatCode>General</c:formatCode>
                <c:ptCount val="100"/>
                <c:pt idx="6">
                  <c:v>1.8355186685930931</c:v>
                </c:pt>
                <c:pt idx="8">
                  <c:v>1.5310153644055791</c:v>
                </c:pt>
                <c:pt idx="9">
                  <c:v>2.4431789262951922</c:v>
                </c:pt>
                <c:pt idx="11">
                  <c:v>1.9202175529209218</c:v>
                </c:pt>
                <c:pt idx="13">
                  <c:v>1.9726691795349842</c:v>
                </c:pt>
                <c:pt idx="15">
                  <c:v>1.639686684073107</c:v>
                </c:pt>
                <c:pt idx="19">
                  <c:v>2.2660448203963317</c:v>
                </c:pt>
                <c:pt idx="25">
                  <c:v>2.6527131093800356</c:v>
                </c:pt>
                <c:pt idx="28">
                  <c:v>2.1274548453693809</c:v>
                </c:pt>
                <c:pt idx="29">
                  <c:v>1.9011961513442137</c:v>
                </c:pt>
                <c:pt idx="31">
                  <c:v>1.612727761489932</c:v>
                </c:pt>
                <c:pt idx="47">
                  <c:v>2.0954426346663491</c:v>
                </c:pt>
                <c:pt idx="49">
                  <c:v>2.3604311833720444</c:v>
                </c:pt>
                <c:pt idx="56">
                  <c:v>1.787414624100887</c:v>
                </c:pt>
                <c:pt idx="59">
                  <c:v>2.1944164029826689</c:v>
                </c:pt>
                <c:pt idx="64">
                  <c:v>1.9361868825590087</c:v>
                </c:pt>
                <c:pt idx="65">
                  <c:v>1.9051278887341572</c:v>
                </c:pt>
                <c:pt idx="69">
                  <c:v>2.1154902435391376</c:v>
                </c:pt>
                <c:pt idx="76">
                  <c:v>2.3634826976351087</c:v>
                </c:pt>
                <c:pt idx="77">
                  <c:v>2.0217388852759748</c:v>
                </c:pt>
                <c:pt idx="78">
                  <c:v>2.6805880908017952</c:v>
                </c:pt>
                <c:pt idx="80">
                  <c:v>1.6133338908534838</c:v>
                </c:pt>
                <c:pt idx="82">
                  <c:v>1.8384645201728631</c:v>
                </c:pt>
                <c:pt idx="87">
                  <c:v>2.6546396865545803</c:v>
                </c:pt>
                <c:pt idx="89">
                  <c:v>2.5353754905929358</c:v>
                </c:pt>
                <c:pt idx="97">
                  <c:v>1.6655773497449231</c:v>
                </c:pt>
                <c:pt idx="99">
                  <c:v>1.9117386340266502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3A1-4A7D-A2F8-68EC6D3B65C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State044!$AF$2:$AF$101</c:f>
              <c:numCache>
                <c:formatCode>General</c:formatCode>
                <c:ptCount val="100"/>
                <c:pt idx="0">
                  <c:v>68593.399999999994</c:v>
                </c:pt>
                <c:pt idx="2">
                  <c:v>80147.399999999994</c:v>
                </c:pt>
                <c:pt idx="3">
                  <c:v>63448.4</c:v>
                </c:pt>
                <c:pt idx="14">
                  <c:v>65083.8</c:v>
                </c:pt>
                <c:pt idx="17">
                  <c:v>75819.199999999997</c:v>
                </c:pt>
                <c:pt idx="24">
                  <c:v>76443.8</c:v>
                </c:pt>
                <c:pt idx="30">
                  <c:v>74041.2</c:v>
                </c:pt>
                <c:pt idx="32">
                  <c:v>60579.6</c:v>
                </c:pt>
                <c:pt idx="35">
                  <c:v>61680.800000000003</c:v>
                </c:pt>
                <c:pt idx="37">
                  <c:v>80034.399999999994</c:v>
                </c:pt>
                <c:pt idx="39">
                  <c:v>68652.2</c:v>
                </c:pt>
                <c:pt idx="40">
                  <c:v>69307.8</c:v>
                </c:pt>
                <c:pt idx="42">
                  <c:v>57043.8</c:v>
                </c:pt>
                <c:pt idx="67">
                  <c:v>58846</c:v>
                </c:pt>
                <c:pt idx="72">
                  <c:v>87628.6</c:v>
                </c:pt>
                <c:pt idx="73">
                  <c:v>71788</c:v>
                </c:pt>
                <c:pt idx="83">
                  <c:v>55687.199999999997</c:v>
                </c:pt>
                <c:pt idx="84">
                  <c:v>60686.2</c:v>
                </c:pt>
                <c:pt idx="85">
                  <c:v>69934.600000000006</c:v>
                </c:pt>
                <c:pt idx="88">
                  <c:v>78723.600000000006</c:v>
                </c:pt>
                <c:pt idx="90">
                  <c:v>67341.2</c:v>
                </c:pt>
                <c:pt idx="95">
                  <c:v>70522.399999999994</c:v>
                </c:pt>
                <c:pt idx="96">
                  <c:v>75866.600000000006</c:v>
                </c:pt>
              </c:numCache>
            </c:numRef>
          </c:xVal>
          <c:yVal>
            <c:numRef>
              <c:f>State044!$AG$2:$AG$101</c:f>
              <c:numCache>
                <c:formatCode>General</c:formatCode>
                <c:ptCount val="100"/>
                <c:pt idx="0">
                  <c:v>1.6666909644368118</c:v>
                </c:pt>
                <c:pt idx="2">
                  <c:v>1.6259541794244106</c:v>
                </c:pt>
                <c:pt idx="3">
                  <c:v>1.7161662075008983</c:v>
                </c:pt>
                <c:pt idx="14">
                  <c:v>1.8562991097631054</c:v>
                </c:pt>
                <c:pt idx="17">
                  <c:v>1.7931605714647478</c:v>
                </c:pt>
                <c:pt idx="24">
                  <c:v>1.7580758675000456</c:v>
                </c:pt>
                <c:pt idx="30">
                  <c:v>1.4641307812407147</c:v>
                </c:pt>
                <c:pt idx="32">
                  <c:v>1.5876796809487022</c:v>
                </c:pt>
                <c:pt idx="35">
                  <c:v>1.7479345274380358</c:v>
                </c:pt>
                <c:pt idx="37">
                  <c:v>1.6923722799196346</c:v>
                </c:pt>
                <c:pt idx="39">
                  <c:v>1.7191583081095727</c:v>
                </c:pt>
                <c:pt idx="40">
                  <c:v>1.7659051362184341</c:v>
                </c:pt>
                <c:pt idx="42">
                  <c:v>1.7632415792776777</c:v>
                </c:pt>
                <c:pt idx="67">
                  <c:v>1.9010977806477924</c:v>
                </c:pt>
                <c:pt idx="72">
                  <c:v>1.5314406483727914</c:v>
                </c:pt>
                <c:pt idx="73">
                  <c:v>1.5515824371761298</c:v>
                </c:pt>
                <c:pt idx="83">
                  <c:v>1.6071197689953887</c:v>
                </c:pt>
                <c:pt idx="84">
                  <c:v>1.6049118250936787</c:v>
                </c:pt>
                <c:pt idx="85">
                  <c:v>1.6592502137711518</c:v>
                </c:pt>
                <c:pt idx="88">
                  <c:v>1.7441148524711776</c:v>
                </c:pt>
                <c:pt idx="90">
                  <c:v>1.691431100128896</c:v>
                </c:pt>
                <c:pt idx="95">
                  <c:v>1.6852801379419873</c:v>
                </c:pt>
                <c:pt idx="96">
                  <c:v>1.7645577895938396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3A1-4A7D-A2F8-68EC6D3B65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2188704"/>
        <c:axId val="676444816"/>
      </c:scatterChart>
      <c:valAx>
        <c:axId val="77218870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6444816"/>
        <c:crosses val="autoZero"/>
        <c:crossBetween val="midCat"/>
      </c:valAx>
      <c:valAx>
        <c:axId val="6764448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21887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State044!$AI$2:$AI$101</c:f>
              <c:numCache>
                <c:formatCode>General</c:formatCode>
                <c:ptCount val="100"/>
                <c:pt idx="1">
                  <c:v>47848.2</c:v>
                </c:pt>
                <c:pt idx="5">
                  <c:v>26965.4</c:v>
                </c:pt>
                <c:pt idx="7">
                  <c:v>54714.6</c:v>
                </c:pt>
                <c:pt idx="10">
                  <c:v>67045</c:v>
                </c:pt>
                <c:pt idx="12">
                  <c:v>39488.6</c:v>
                </c:pt>
                <c:pt idx="16">
                  <c:v>89095</c:v>
                </c:pt>
                <c:pt idx="21">
                  <c:v>54994.6</c:v>
                </c:pt>
                <c:pt idx="22">
                  <c:v>65680.399999999994</c:v>
                </c:pt>
                <c:pt idx="26">
                  <c:v>54951.4</c:v>
                </c:pt>
                <c:pt idx="27">
                  <c:v>70407.399999999994</c:v>
                </c:pt>
                <c:pt idx="38">
                  <c:v>57264.6</c:v>
                </c:pt>
                <c:pt idx="46">
                  <c:v>55573.8</c:v>
                </c:pt>
                <c:pt idx="51">
                  <c:v>39754.800000000003</c:v>
                </c:pt>
                <c:pt idx="52">
                  <c:v>90898.2</c:v>
                </c:pt>
                <c:pt idx="53">
                  <c:v>54359</c:v>
                </c:pt>
                <c:pt idx="60">
                  <c:v>85078.399999999994</c:v>
                </c:pt>
                <c:pt idx="66">
                  <c:v>51253.599999999999</c:v>
                </c:pt>
                <c:pt idx="70">
                  <c:v>50925.8</c:v>
                </c:pt>
                <c:pt idx="74">
                  <c:v>72325.8</c:v>
                </c:pt>
                <c:pt idx="75">
                  <c:v>85063.6</c:v>
                </c:pt>
                <c:pt idx="79">
                  <c:v>58903.4</c:v>
                </c:pt>
                <c:pt idx="92">
                  <c:v>86581.8</c:v>
                </c:pt>
                <c:pt idx="94">
                  <c:v>53821.8</c:v>
                </c:pt>
                <c:pt idx="98">
                  <c:v>64902.2</c:v>
                </c:pt>
              </c:numCache>
            </c:numRef>
          </c:xVal>
          <c:yVal>
            <c:numRef>
              <c:f>State044!$AJ$3:$AJ$101</c:f>
              <c:numCache>
                <c:formatCode>General</c:formatCode>
                <c:ptCount val="99"/>
                <c:pt idx="0">
                  <c:v>1.0148762126892967</c:v>
                </c:pt>
                <c:pt idx="4">
                  <c:v>1.068962448174327</c:v>
                </c:pt>
                <c:pt idx="6">
                  <c:v>1.1175993244947418</c:v>
                </c:pt>
                <c:pt idx="9">
                  <c:v>1.0986949064061451</c:v>
                </c:pt>
                <c:pt idx="11">
                  <c:v>1.4406942763227868</c:v>
                </c:pt>
                <c:pt idx="15">
                  <c:v>1.3396262416521689</c:v>
                </c:pt>
                <c:pt idx="20">
                  <c:v>1.0479392522174904</c:v>
                </c:pt>
                <c:pt idx="21">
                  <c:v>1.0606969506884856</c:v>
                </c:pt>
                <c:pt idx="25">
                  <c:v>1.1282697074141879</c:v>
                </c:pt>
                <c:pt idx="26">
                  <c:v>1.0512957444814039</c:v>
                </c:pt>
                <c:pt idx="37">
                  <c:v>1.1286379368754869</c:v>
                </c:pt>
                <c:pt idx="45">
                  <c:v>1.0358658216641654</c:v>
                </c:pt>
                <c:pt idx="50">
                  <c:v>1.0449807318864639</c:v>
                </c:pt>
                <c:pt idx="51">
                  <c:v>1.2201121694378987</c:v>
                </c:pt>
                <c:pt idx="52">
                  <c:v>1.082139112198532</c:v>
                </c:pt>
                <c:pt idx="59">
                  <c:v>1.0902767329898071</c:v>
                </c:pt>
                <c:pt idx="65">
                  <c:v>1.2204606115472865</c:v>
                </c:pt>
                <c:pt idx="69">
                  <c:v>1.0777837559743784</c:v>
                </c:pt>
                <c:pt idx="73">
                  <c:v>1.0073030647431482</c:v>
                </c:pt>
                <c:pt idx="74">
                  <c:v>1.1061135432782059</c:v>
                </c:pt>
                <c:pt idx="78">
                  <c:v>1.0060200260086853</c:v>
                </c:pt>
                <c:pt idx="91">
                  <c:v>1.0411079464737392</c:v>
                </c:pt>
                <c:pt idx="93">
                  <c:v>1.2856686324128883</c:v>
                </c:pt>
                <c:pt idx="97">
                  <c:v>1.2389872762402507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F7-43C2-9E81-3CD772591CF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State044!$AK$2:$AK$101</c:f>
              <c:numCache>
                <c:formatCode>General</c:formatCode>
                <c:ptCount val="100"/>
                <c:pt idx="0">
                  <c:v>68593.399999999994</c:v>
                </c:pt>
                <c:pt idx="2">
                  <c:v>80147.399999999994</c:v>
                </c:pt>
                <c:pt idx="3">
                  <c:v>63448.4</c:v>
                </c:pt>
                <c:pt idx="4">
                  <c:v>82449.600000000006</c:v>
                </c:pt>
                <c:pt idx="6">
                  <c:v>55231.8</c:v>
                </c:pt>
                <c:pt idx="8">
                  <c:v>62117.599999999999</c:v>
                </c:pt>
                <c:pt idx="9">
                  <c:v>35365.4</c:v>
                </c:pt>
                <c:pt idx="11">
                  <c:v>51114</c:v>
                </c:pt>
                <c:pt idx="13">
                  <c:v>44411.4</c:v>
                </c:pt>
                <c:pt idx="14">
                  <c:v>65083.8</c:v>
                </c:pt>
                <c:pt idx="15">
                  <c:v>50939</c:v>
                </c:pt>
                <c:pt idx="17">
                  <c:v>75819.199999999997</c:v>
                </c:pt>
                <c:pt idx="18">
                  <c:v>61891</c:v>
                </c:pt>
                <c:pt idx="19">
                  <c:v>47192.800000000003</c:v>
                </c:pt>
                <c:pt idx="20">
                  <c:v>56977.2</c:v>
                </c:pt>
                <c:pt idx="23">
                  <c:v>52485</c:v>
                </c:pt>
                <c:pt idx="24">
                  <c:v>76443.8</c:v>
                </c:pt>
                <c:pt idx="25">
                  <c:v>35995.599999999999</c:v>
                </c:pt>
                <c:pt idx="28">
                  <c:v>38556.400000000001</c:v>
                </c:pt>
                <c:pt idx="29">
                  <c:v>41198.800000000003</c:v>
                </c:pt>
                <c:pt idx="30">
                  <c:v>74041.2</c:v>
                </c:pt>
                <c:pt idx="31">
                  <c:v>47615.6</c:v>
                </c:pt>
                <c:pt idx="32">
                  <c:v>60579.6</c:v>
                </c:pt>
                <c:pt idx="33">
                  <c:v>74888.2</c:v>
                </c:pt>
                <c:pt idx="34">
                  <c:v>58861.599999999999</c:v>
                </c:pt>
                <c:pt idx="35">
                  <c:v>61680.800000000003</c:v>
                </c:pt>
                <c:pt idx="36">
                  <c:v>62945.4</c:v>
                </c:pt>
                <c:pt idx="37">
                  <c:v>80034.399999999994</c:v>
                </c:pt>
                <c:pt idx="39">
                  <c:v>68652.2</c:v>
                </c:pt>
                <c:pt idx="40">
                  <c:v>69307.8</c:v>
                </c:pt>
                <c:pt idx="41">
                  <c:v>87244.2</c:v>
                </c:pt>
                <c:pt idx="42">
                  <c:v>57043.8</c:v>
                </c:pt>
                <c:pt idx="43">
                  <c:v>71947.399999999994</c:v>
                </c:pt>
                <c:pt idx="44">
                  <c:v>50717.4</c:v>
                </c:pt>
                <c:pt idx="45">
                  <c:v>41087.4</c:v>
                </c:pt>
                <c:pt idx="47">
                  <c:v>53732.800000000003</c:v>
                </c:pt>
                <c:pt idx="48">
                  <c:v>54491.8</c:v>
                </c:pt>
                <c:pt idx="49">
                  <c:v>16791</c:v>
                </c:pt>
                <c:pt idx="50">
                  <c:v>43792</c:v>
                </c:pt>
                <c:pt idx="54">
                  <c:v>53828</c:v>
                </c:pt>
                <c:pt idx="55">
                  <c:v>65017</c:v>
                </c:pt>
                <c:pt idx="56">
                  <c:v>40790.199999999997</c:v>
                </c:pt>
                <c:pt idx="57">
                  <c:v>81482.600000000006</c:v>
                </c:pt>
                <c:pt idx="58">
                  <c:v>51688.4</c:v>
                </c:pt>
                <c:pt idx="59">
                  <c:v>47152.4</c:v>
                </c:pt>
                <c:pt idx="61">
                  <c:v>59497.599999999999</c:v>
                </c:pt>
                <c:pt idx="62">
                  <c:v>80488</c:v>
                </c:pt>
                <c:pt idx="63">
                  <c:v>89277.2</c:v>
                </c:pt>
                <c:pt idx="64">
                  <c:v>44417.2</c:v>
                </c:pt>
                <c:pt idx="65">
                  <c:v>56729</c:v>
                </c:pt>
                <c:pt idx="67">
                  <c:v>58846</c:v>
                </c:pt>
                <c:pt idx="68">
                  <c:v>19698.599999999999</c:v>
                </c:pt>
                <c:pt idx="69">
                  <c:v>42966.400000000001</c:v>
                </c:pt>
                <c:pt idx="71">
                  <c:v>50157.8</c:v>
                </c:pt>
                <c:pt idx="72">
                  <c:v>87628.6</c:v>
                </c:pt>
                <c:pt idx="73">
                  <c:v>71788</c:v>
                </c:pt>
                <c:pt idx="76">
                  <c:v>38335.800000000003</c:v>
                </c:pt>
                <c:pt idx="77">
                  <c:v>53204.2</c:v>
                </c:pt>
                <c:pt idx="78">
                  <c:v>33382.6</c:v>
                </c:pt>
                <c:pt idx="80">
                  <c:v>33481.599999999999</c:v>
                </c:pt>
                <c:pt idx="81">
                  <c:v>39636.6</c:v>
                </c:pt>
                <c:pt idx="82">
                  <c:v>48500.800000000003</c:v>
                </c:pt>
                <c:pt idx="83">
                  <c:v>55687.199999999997</c:v>
                </c:pt>
                <c:pt idx="84">
                  <c:v>60686.2</c:v>
                </c:pt>
                <c:pt idx="85">
                  <c:v>69934.600000000006</c:v>
                </c:pt>
                <c:pt idx="86">
                  <c:v>46285.2</c:v>
                </c:pt>
                <c:pt idx="87">
                  <c:v>40326</c:v>
                </c:pt>
                <c:pt idx="88">
                  <c:v>78723.600000000006</c:v>
                </c:pt>
                <c:pt idx="89">
                  <c:v>45455.199999999997</c:v>
                </c:pt>
                <c:pt idx="90">
                  <c:v>67341.2</c:v>
                </c:pt>
                <c:pt idx="91">
                  <c:v>63184.2</c:v>
                </c:pt>
                <c:pt idx="93">
                  <c:v>72314.8</c:v>
                </c:pt>
                <c:pt idx="95">
                  <c:v>70522.399999999994</c:v>
                </c:pt>
                <c:pt idx="96">
                  <c:v>75866.600000000006</c:v>
                </c:pt>
                <c:pt idx="97">
                  <c:v>56610.400000000001</c:v>
                </c:pt>
                <c:pt idx="99">
                  <c:v>56405.2</c:v>
                </c:pt>
              </c:numCache>
            </c:numRef>
          </c:xVal>
          <c:yVal>
            <c:numRef>
              <c:f>State044!$AL$2:$AL$101</c:f>
              <c:numCache>
                <c:formatCode>General</c:formatCode>
                <c:ptCount val="100"/>
                <c:pt idx="0">
                  <c:v>1.6666909644368118</c:v>
                </c:pt>
                <c:pt idx="2">
                  <c:v>1.6259541794244106</c:v>
                </c:pt>
                <c:pt idx="3">
                  <c:v>1.7161662075008983</c:v>
                </c:pt>
                <c:pt idx="4">
                  <c:v>1.3554098503813237</c:v>
                </c:pt>
                <c:pt idx="6">
                  <c:v>1.8355186685930931</c:v>
                </c:pt>
                <c:pt idx="8">
                  <c:v>1.5310153644055791</c:v>
                </c:pt>
                <c:pt idx="9">
                  <c:v>2.4431789262951922</c:v>
                </c:pt>
                <c:pt idx="11">
                  <c:v>1.9202175529209218</c:v>
                </c:pt>
                <c:pt idx="13">
                  <c:v>1.9726691795349842</c:v>
                </c:pt>
                <c:pt idx="14">
                  <c:v>1.8562991097631054</c:v>
                </c:pt>
                <c:pt idx="15">
                  <c:v>1.639686684073107</c:v>
                </c:pt>
                <c:pt idx="17">
                  <c:v>1.7931605714647478</c:v>
                </c:pt>
                <c:pt idx="18">
                  <c:v>1.3913816225299316</c:v>
                </c:pt>
                <c:pt idx="19">
                  <c:v>2.2660448203963317</c:v>
                </c:pt>
                <c:pt idx="20">
                  <c:v>1.2268767155985201</c:v>
                </c:pt>
                <c:pt idx="23">
                  <c:v>1.2962370201009812</c:v>
                </c:pt>
                <c:pt idx="24">
                  <c:v>1.7580758675000456</c:v>
                </c:pt>
                <c:pt idx="25">
                  <c:v>2.6527131093800356</c:v>
                </c:pt>
                <c:pt idx="28">
                  <c:v>2.1274548453693809</c:v>
                </c:pt>
                <c:pt idx="29">
                  <c:v>1.9011961513442137</c:v>
                </c:pt>
                <c:pt idx="30">
                  <c:v>1.4641307812407147</c:v>
                </c:pt>
                <c:pt idx="31">
                  <c:v>1.612727761489932</c:v>
                </c:pt>
                <c:pt idx="32">
                  <c:v>1.5876796809487022</c:v>
                </c:pt>
                <c:pt idx="33">
                  <c:v>1.3039170389994685</c:v>
                </c:pt>
                <c:pt idx="34">
                  <c:v>1.3163250744118407</c:v>
                </c:pt>
                <c:pt idx="35">
                  <c:v>1.7479345274380358</c:v>
                </c:pt>
                <c:pt idx="36">
                  <c:v>1.3618469340094748</c:v>
                </c:pt>
                <c:pt idx="37">
                  <c:v>1.6923722799196346</c:v>
                </c:pt>
                <c:pt idx="39">
                  <c:v>1.7191583081095727</c:v>
                </c:pt>
                <c:pt idx="40">
                  <c:v>1.7659051362184341</c:v>
                </c:pt>
                <c:pt idx="41">
                  <c:v>1.3818683648884396</c:v>
                </c:pt>
                <c:pt idx="42">
                  <c:v>1.7632415792776777</c:v>
                </c:pt>
                <c:pt idx="43">
                  <c:v>1.4337418725346573</c:v>
                </c:pt>
                <c:pt idx="44">
                  <c:v>1.3795857043144957</c:v>
                </c:pt>
                <c:pt idx="45">
                  <c:v>1.1811406903332895</c:v>
                </c:pt>
                <c:pt idx="47">
                  <c:v>2.0954426346663491</c:v>
                </c:pt>
                <c:pt idx="48">
                  <c:v>1.4207458736910874</c:v>
                </c:pt>
                <c:pt idx="49">
                  <c:v>2.3604311833720444</c:v>
                </c:pt>
                <c:pt idx="50">
                  <c:v>1.7169574351479722</c:v>
                </c:pt>
                <c:pt idx="54">
                  <c:v>1.3338039681949914</c:v>
                </c:pt>
                <c:pt idx="55">
                  <c:v>1.4553885906762847</c:v>
                </c:pt>
                <c:pt idx="56">
                  <c:v>1.787414624100887</c:v>
                </c:pt>
                <c:pt idx="57">
                  <c:v>1.2134001615068737</c:v>
                </c:pt>
                <c:pt idx="58">
                  <c:v>1.2013333746062946</c:v>
                </c:pt>
                <c:pt idx="59">
                  <c:v>2.1944164029826689</c:v>
                </c:pt>
                <c:pt idx="61">
                  <c:v>1.3253307696444898</c:v>
                </c:pt>
                <c:pt idx="62">
                  <c:v>1.5341665838385847</c:v>
                </c:pt>
                <c:pt idx="63">
                  <c:v>1.282018253260631</c:v>
                </c:pt>
                <c:pt idx="64">
                  <c:v>1.9361868825590087</c:v>
                </c:pt>
                <c:pt idx="65">
                  <c:v>1.9051278887341572</c:v>
                </c:pt>
                <c:pt idx="67">
                  <c:v>1.9010977806477924</c:v>
                </c:pt>
                <c:pt idx="68">
                  <c:v>1.0504299797955186</c:v>
                </c:pt>
                <c:pt idx="69">
                  <c:v>2.1154902435391376</c:v>
                </c:pt>
                <c:pt idx="71">
                  <c:v>1.5354341697602365</c:v>
                </c:pt>
                <c:pt idx="72">
                  <c:v>1.5314406483727914</c:v>
                </c:pt>
                <c:pt idx="73">
                  <c:v>1.5515824371761298</c:v>
                </c:pt>
                <c:pt idx="76">
                  <c:v>2.3634826976351087</c:v>
                </c:pt>
                <c:pt idx="77">
                  <c:v>2.0217388852759748</c:v>
                </c:pt>
                <c:pt idx="78">
                  <c:v>2.6805880908017952</c:v>
                </c:pt>
                <c:pt idx="80">
                  <c:v>1.6133338908534838</c:v>
                </c:pt>
                <c:pt idx="81">
                  <c:v>1.3638404908594581</c:v>
                </c:pt>
                <c:pt idx="82">
                  <c:v>1.8384645201728631</c:v>
                </c:pt>
                <c:pt idx="83">
                  <c:v>1.6071197689953887</c:v>
                </c:pt>
                <c:pt idx="84">
                  <c:v>1.6049118250936787</c:v>
                </c:pt>
                <c:pt idx="85">
                  <c:v>1.6592502137711518</c:v>
                </c:pt>
                <c:pt idx="86">
                  <c:v>1.3497187005781546</c:v>
                </c:pt>
                <c:pt idx="87">
                  <c:v>2.6546396865545803</c:v>
                </c:pt>
                <c:pt idx="88">
                  <c:v>1.7441148524711776</c:v>
                </c:pt>
                <c:pt idx="89">
                  <c:v>2.5353754905929358</c:v>
                </c:pt>
                <c:pt idx="90">
                  <c:v>1.691431100128896</c:v>
                </c:pt>
                <c:pt idx="91">
                  <c:v>1.4534329784977891</c:v>
                </c:pt>
                <c:pt idx="93">
                  <c:v>1.2892243358206066</c:v>
                </c:pt>
                <c:pt idx="95">
                  <c:v>1.6852801379419873</c:v>
                </c:pt>
                <c:pt idx="96">
                  <c:v>1.7645577895938396</c:v>
                </c:pt>
                <c:pt idx="97">
                  <c:v>1.6655773497449231</c:v>
                </c:pt>
                <c:pt idx="99">
                  <c:v>1.9117386340266502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DF7-43C2-9E81-3CD772591C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2237504"/>
        <c:axId val="676447728"/>
      </c:scatterChart>
      <c:valAx>
        <c:axId val="77223750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6447728"/>
        <c:crosses val="autoZero"/>
        <c:crossBetween val="midCat"/>
      </c:valAx>
      <c:valAx>
        <c:axId val="6764477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22375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State043!$J$2:$J$101</c:f>
              <c:numCache>
                <c:formatCode>General</c:formatCode>
                <c:ptCount val="100"/>
                <c:pt idx="0">
                  <c:v>68595</c:v>
                </c:pt>
                <c:pt idx="1">
                  <c:v>47662.6</c:v>
                </c:pt>
                <c:pt idx="2">
                  <c:v>80133</c:v>
                </c:pt>
                <c:pt idx="3">
                  <c:v>63749</c:v>
                </c:pt>
                <c:pt idx="4">
                  <c:v>81921</c:v>
                </c:pt>
                <c:pt idx="5">
                  <c:v>27249.8</c:v>
                </c:pt>
                <c:pt idx="6">
                  <c:v>55175.199999999997</c:v>
                </c:pt>
                <c:pt idx="7">
                  <c:v>55123.199999999997</c:v>
                </c:pt>
                <c:pt idx="8">
                  <c:v>61714.400000000001</c:v>
                </c:pt>
                <c:pt idx="9">
                  <c:v>35682.6</c:v>
                </c:pt>
                <c:pt idx="10">
                  <c:v>66606.2</c:v>
                </c:pt>
                <c:pt idx="11">
                  <c:v>51344</c:v>
                </c:pt>
                <c:pt idx="12">
                  <c:v>39671</c:v>
                </c:pt>
                <c:pt idx="13">
                  <c:v>44648</c:v>
                </c:pt>
                <c:pt idx="14">
                  <c:v>64584.6</c:v>
                </c:pt>
                <c:pt idx="15">
                  <c:v>50605.599999999999</c:v>
                </c:pt>
                <c:pt idx="16">
                  <c:v>88972.4</c:v>
                </c:pt>
                <c:pt idx="17">
                  <c:v>75864</c:v>
                </c:pt>
                <c:pt idx="18">
                  <c:v>62537.2</c:v>
                </c:pt>
                <c:pt idx="19">
                  <c:v>47999.6</c:v>
                </c:pt>
                <c:pt idx="20">
                  <c:v>56941</c:v>
                </c:pt>
                <c:pt idx="21">
                  <c:v>55037.599999999999</c:v>
                </c:pt>
                <c:pt idx="22">
                  <c:v>65216.800000000003</c:v>
                </c:pt>
                <c:pt idx="23">
                  <c:v>53273.8</c:v>
                </c:pt>
                <c:pt idx="24">
                  <c:v>76578.600000000006</c:v>
                </c:pt>
                <c:pt idx="25">
                  <c:v>36268.400000000001</c:v>
                </c:pt>
                <c:pt idx="26">
                  <c:v>55882.8</c:v>
                </c:pt>
                <c:pt idx="27">
                  <c:v>69812.2</c:v>
                </c:pt>
                <c:pt idx="28">
                  <c:v>38711</c:v>
                </c:pt>
                <c:pt idx="29">
                  <c:v>40609.199999999997</c:v>
                </c:pt>
                <c:pt idx="30">
                  <c:v>74041.8</c:v>
                </c:pt>
                <c:pt idx="31">
                  <c:v>47362.8</c:v>
                </c:pt>
                <c:pt idx="32">
                  <c:v>60731</c:v>
                </c:pt>
                <c:pt idx="33">
                  <c:v>75278.2</c:v>
                </c:pt>
                <c:pt idx="34">
                  <c:v>58664.6</c:v>
                </c:pt>
                <c:pt idx="35">
                  <c:v>61795.6</c:v>
                </c:pt>
                <c:pt idx="36">
                  <c:v>63778.8</c:v>
                </c:pt>
                <c:pt idx="37">
                  <c:v>79736.2</c:v>
                </c:pt>
                <c:pt idx="38">
                  <c:v>57201.8</c:v>
                </c:pt>
                <c:pt idx="39">
                  <c:v>68691</c:v>
                </c:pt>
                <c:pt idx="40">
                  <c:v>69561.600000000006</c:v>
                </c:pt>
                <c:pt idx="41">
                  <c:v>87349.2</c:v>
                </c:pt>
                <c:pt idx="42">
                  <c:v>57398.400000000001</c:v>
                </c:pt>
                <c:pt idx="43">
                  <c:v>71501</c:v>
                </c:pt>
                <c:pt idx="44">
                  <c:v>50859.8</c:v>
                </c:pt>
                <c:pt idx="45">
                  <c:v>41559.599999999999</c:v>
                </c:pt>
                <c:pt idx="46">
                  <c:v>56317.599999999999</c:v>
                </c:pt>
                <c:pt idx="47">
                  <c:v>54600.6</c:v>
                </c:pt>
                <c:pt idx="48">
                  <c:v>54368.6</c:v>
                </c:pt>
                <c:pt idx="49">
                  <c:v>17008.599999999999</c:v>
                </c:pt>
                <c:pt idx="50">
                  <c:v>43771.199999999997</c:v>
                </c:pt>
                <c:pt idx="51">
                  <c:v>39284</c:v>
                </c:pt>
                <c:pt idx="52">
                  <c:v>91276.6</c:v>
                </c:pt>
                <c:pt idx="53">
                  <c:v>54285.4</c:v>
                </c:pt>
                <c:pt idx="54">
                  <c:v>53567.199999999997</c:v>
                </c:pt>
                <c:pt idx="55">
                  <c:v>64842.2</c:v>
                </c:pt>
                <c:pt idx="56">
                  <c:v>40685.800000000003</c:v>
                </c:pt>
                <c:pt idx="57">
                  <c:v>82158.600000000006</c:v>
                </c:pt>
                <c:pt idx="58">
                  <c:v>51758.6</c:v>
                </c:pt>
                <c:pt idx="59">
                  <c:v>47435.199999999997</c:v>
                </c:pt>
                <c:pt idx="60">
                  <c:v>84948.2</c:v>
                </c:pt>
                <c:pt idx="61">
                  <c:v>58757.2</c:v>
                </c:pt>
                <c:pt idx="62">
                  <c:v>80482.399999999994</c:v>
                </c:pt>
                <c:pt idx="63">
                  <c:v>89883.8</c:v>
                </c:pt>
                <c:pt idx="64">
                  <c:v>44279</c:v>
                </c:pt>
                <c:pt idx="65">
                  <c:v>56688</c:v>
                </c:pt>
                <c:pt idx="66">
                  <c:v>50956.2</c:v>
                </c:pt>
                <c:pt idx="67">
                  <c:v>59299.199999999997</c:v>
                </c:pt>
                <c:pt idx="68">
                  <c:v>19425.2</c:v>
                </c:pt>
                <c:pt idx="69">
                  <c:v>42549.8</c:v>
                </c:pt>
                <c:pt idx="70">
                  <c:v>50963.4</c:v>
                </c:pt>
                <c:pt idx="71">
                  <c:v>50265.4</c:v>
                </c:pt>
                <c:pt idx="72">
                  <c:v>87614</c:v>
                </c:pt>
                <c:pt idx="73">
                  <c:v>71361.600000000006</c:v>
                </c:pt>
                <c:pt idx="74">
                  <c:v>72511</c:v>
                </c:pt>
                <c:pt idx="75">
                  <c:v>85234</c:v>
                </c:pt>
                <c:pt idx="76">
                  <c:v>39247.800000000003</c:v>
                </c:pt>
                <c:pt idx="77">
                  <c:v>53019.199999999997</c:v>
                </c:pt>
                <c:pt idx="78">
                  <c:v>33408.199999999997</c:v>
                </c:pt>
                <c:pt idx="79">
                  <c:v>58926.8</c:v>
                </c:pt>
                <c:pt idx="80">
                  <c:v>33501.800000000003</c:v>
                </c:pt>
                <c:pt idx="81">
                  <c:v>39858.6</c:v>
                </c:pt>
                <c:pt idx="82">
                  <c:v>48415.199999999997</c:v>
                </c:pt>
                <c:pt idx="83">
                  <c:v>55650.8</c:v>
                </c:pt>
                <c:pt idx="84">
                  <c:v>61039.199999999997</c:v>
                </c:pt>
                <c:pt idx="85">
                  <c:v>69995</c:v>
                </c:pt>
                <c:pt idx="86">
                  <c:v>47310.400000000001</c:v>
                </c:pt>
                <c:pt idx="87">
                  <c:v>40395.4</c:v>
                </c:pt>
                <c:pt idx="88">
                  <c:v>79524.600000000006</c:v>
                </c:pt>
                <c:pt idx="89">
                  <c:v>45766</c:v>
                </c:pt>
                <c:pt idx="90">
                  <c:v>67422</c:v>
                </c:pt>
                <c:pt idx="91">
                  <c:v>63534</c:v>
                </c:pt>
                <c:pt idx="92">
                  <c:v>86535.4</c:v>
                </c:pt>
                <c:pt idx="93">
                  <c:v>72423</c:v>
                </c:pt>
                <c:pt idx="94">
                  <c:v>53792.6</c:v>
                </c:pt>
                <c:pt idx="95">
                  <c:v>69930.8</c:v>
                </c:pt>
                <c:pt idx="96">
                  <c:v>75710</c:v>
                </c:pt>
                <c:pt idx="97">
                  <c:v>56226.2</c:v>
                </c:pt>
                <c:pt idx="98">
                  <c:v>64623</c:v>
                </c:pt>
                <c:pt idx="99">
                  <c:v>55978.6</c:v>
                </c:pt>
              </c:numCache>
            </c:numRef>
          </c:xVal>
          <c:yVal>
            <c:numRef>
              <c:f>State043!$K$2:$K$101</c:f>
              <c:numCache>
                <c:formatCode>General</c:formatCode>
                <c:ptCount val="100"/>
                <c:pt idx="0">
                  <c:v>1.6594941322253809</c:v>
                </c:pt>
                <c:pt idx="1">
                  <c:v>1.0188281797468035</c:v>
                </c:pt>
                <c:pt idx="2">
                  <c:v>1.6284551932412366</c:v>
                </c:pt>
                <c:pt idx="3">
                  <c:v>1.6938618644998353</c:v>
                </c:pt>
                <c:pt idx="4">
                  <c:v>1.3681351546001637</c:v>
                </c:pt>
                <c:pt idx="5">
                  <c:v>1.0560444480326461</c:v>
                </c:pt>
                <c:pt idx="6">
                  <c:v>1.8370391045252217</c:v>
                </c:pt>
                <c:pt idx="7">
                  <c:v>1.0988658133054685</c:v>
                </c:pt>
                <c:pt idx="8">
                  <c:v>1.5398027040690665</c:v>
                </c:pt>
                <c:pt idx="9">
                  <c:v>2.4503259291643547</c:v>
                </c:pt>
                <c:pt idx="10">
                  <c:v>1.1227183055030914</c:v>
                </c:pt>
                <c:pt idx="11">
                  <c:v>1.8781941414770957</c:v>
                </c:pt>
                <c:pt idx="12">
                  <c:v>1.4232814902573669</c:v>
                </c:pt>
                <c:pt idx="13">
                  <c:v>1.9970883354237592</c:v>
                </c:pt>
                <c:pt idx="14">
                  <c:v>1.8642524688548043</c:v>
                </c:pt>
                <c:pt idx="15">
                  <c:v>1.6787667767994057</c:v>
                </c:pt>
                <c:pt idx="16">
                  <c:v>1.3414609474398804</c:v>
                </c:pt>
                <c:pt idx="17">
                  <c:v>1.7673995571021828</c:v>
                </c:pt>
                <c:pt idx="18">
                  <c:v>1.3769084640821783</c:v>
                </c:pt>
                <c:pt idx="19">
                  <c:v>2.2042267018891826</c:v>
                </c:pt>
                <c:pt idx="20">
                  <c:v>1.227340580600973</c:v>
                </c:pt>
                <c:pt idx="21">
                  <c:v>1.0470841751820574</c:v>
                </c:pt>
                <c:pt idx="22">
                  <c:v>1.0635449761411169</c:v>
                </c:pt>
                <c:pt idx="23">
                  <c:v>1.277288273034775</c:v>
                </c:pt>
                <c:pt idx="24">
                  <c:v>1.7541323555144648</c:v>
                </c:pt>
                <c:pt idx="25">
                  <c:v>2.6357655700279028</c:v>
                </c:pt>
                <c:pt idx="26">
                  <c:v>1.1099300679278776</c:v>
                </c:pt>
                <c:pt idx="27">
                  <c:v>1.0602588086323022</c:v>
                </c:pt>
                <c:pt idx="28">
                  <c:v>2.0710392394926505</c:v>
                </c:pt>
                <c:pt idx="29">
                  <c:v>1.9118081616973495</c:v>
                </c:pt>
                <c:pt idx="30">
                  <c:v>1.4513558557463486</c:v>
                </c:pt>
                <c:pt idx="31">
                  <c:v>1.6224758671362334</c:v>
                </c:pt>
                <c:pt idx="32">
                  <c:v>1.5832112100903986</c:v>
                </c:pt>
                <c:pt idx="33">
                  <c:v>1.2799588725554012</c:v>
                </c:pt>
                <c:pt idx="34">
                  <c:v>1.315682711550066</c:v>
                </c:pt>
                <c:pt idx="35">
                  <c:v>1.7446711416346796</c:v>
                </c:pt>
                <c:pt idx="36">
                  <c:v>1.3626785075918644</c:v>
                </c:pt>
                <c:pt idx="37">
                  <c:v>1.6833508494259823</c:v>
                </c:pt>
                <c:pt idx="38">
                  <c:v>1.1571489009087126</c:v>
                </c:pt>
                <c:pt idx="39">
                  <c:v>1.7196284811692943</c:v>
                </c:pt>
                <c:pt idx="40">
                  <c:v>1.7686625954549635</c:v>
                </c:pt>
                <c:pt idx="41">
                  <c:v>1.3794745687424728</c:v>
                </c:pt>
                <c:pt idx="42">
                  <c:v>1.7583939622010369</c:v>
                </c:pt>
                <c:pt idx="43">
                  <c:v>1.4680493979105187</c:v>
                </c:pt>
                <c:pt idx="44">
                  <c:v>1.3788493073114718</c:v>
                </c:pt>
                <c:pt idx="45">
                  <c:v>1.1378839064861068</c:v>
                </c:pt>
                <c:pt idx="46">
                  <c:v>1.0255586175547253</c:v>
                </c:pt>
                <c:pt idx="47">
                  <c:v>2.0631824558704484</c:v>
                </c:pt>
                <c:pt idx="48">
                  <c:v>1.4261908528084226</c:v>
                </c:pt>
                <c:pt idx="49">
                  <c:v>2.4134261491245605</c:v>
                </c:pt>
                <c:pt idx="50">
                  <c:v>1.6968234821069563</c:v>
                </c:pt>
                <c:pt idx="51">
                  <c:v>1.0955096222380614</c:v>
                </c:pt>
                <c:pt idx="52">
                  <c:v>1.215043066897759</c:v>
                </c:pt>
                <c:pt idx="53">
                  <c:v>1.0836062735100045</c:v>
                </c:pt>
                <c:pt idx="54">
                  <c:v>1.3326811929688318</c:v>
                </c:pt>
                <c:pt idx="55">
                  <c:v>1.4592965692095581</c:v>
                </c:pt>
                <c:pt idx="56">
                  <c:v>1.7448348072300408</c:v>
                </c:pt>
                <c:pt idx="57">
                  <c:v>1.1818847935578258</c:v>
                </c:pt>
                <c:pt idx="58">
                  <c:v>1.1997619719235064</c:v>
                </c:pt>
                <c:pt idx="59">
                  <c:v>2.2112903497824403</c:v>
                </c:pt>
                <c:pt idx="60">
                  <c:v>1.0871566436958053</c:v>
                </c:pt>
                <c:pt idx="61">
                  <c:v>1.3767334045870123</c:v>
                </c:pt>
                <c:pt idx="62">
                  <c:v>1.5615588004333867</c:v>
                </c:pt>
                <c:pt idx="63">
                  <c:v>1.2767929259777624</c:v>
                </c:pt>
                <c:pt idx="64">
                  <c:v>1.9412814200862711</c:v>
                </c:pt>
                <c:pt idx="65">
                  <c:v>1.8706075359864522</c:v>
                </c:pt>
                <c:pt idx="66">
                  <c:v>1.2298601544071184</c:v>
                </c:pt>
                <c:pt idx="67">
                  <c:v>1.883111407911068</c:v>
                </c:pt>
                <c:pt idx="68">
                  <c:v>1.1822786895373021</c:v>
                </c:pt>
                <c:pt idx="69">
                  <c:v>2.170233467607368</c:v>
                </c:pt>
                <c:pt idx="70">
                  <c:v>1.0432584953123221</c:v>
                </c:pt>
                <c:pt idx="71">
                  <c:v>1.5316897905915401</c:v>
                </c:pt>
                <c:pt idx="72">
                  <c:v>1.534320998927112</c:v>
                </c:pt>
                <c:pt idx="73">
                  <c:v>1.5612878635008183</c:v>
                </c:pt>
                <c:pt idx="74">
                  <c:v>1.0224103929059039</c:v>
                </c:pt>
                <c:pt idx="75">
                  <c:v>1.1039021986531197</c:v>
                </c:pt>
                <c:pt idx="76">
                  <c:v>2.2556168753407833</c:v>
                </c:pt>
                <c:pt idx="77">
                  <c:v>2.0677037752361409</c:v>
                </c:pt>
                <c:pt idx="78">
                  <c:v>2.7271747654767395</c:v>
                </c:pt>
                <c:pt idx="79">
                  <c:v>1.0351317227475443</c:v>
                </c:pt>
                <c:pt idx="80">
                  <c:v>1.6123312777223908</c:v>
                </c:pt>
                <c:pt idx="81">
                  <c:v>1.3454561876232483</c:v>
                </c:pt>
                <c:pt idx="82">
                  <c:v>1.842912969480659</c:v>
                </c:pt>
                <c:pt idx="83">
                  <c:v>1.6050982196122965</c:v>
                </c:pt>
                <c:pt idx="84">
                  <c:v>1.586029961074195</c:v>
                </c:pt>
                <c:pt idx="85">
                  <c:v>1.6858775626830489</c:v>
                </c:pt>
                <c:pt idx="86">
                  <c:v>1.3116143596333998</c:v>
                </c:pt>
                <c:pt idx="87">
                  <c:v>2.6836471479425876</c:v>
                </c:pt>
                <c:pt idx="88">
                  <c:v>1.7001783096048266</c:v>
                </c:pt>
                <c:pt idx="89">
                  <c:v>2.4665472184591182</c:v>
                </c:pt>
                <c:pt idx="90">
                  <c:v>1.711948622111477</c:v>
                </c:pt>
                <c:pt idx="91">
                  <c:v>1.4520729058456889</c:v>
                </c:pt>
                <c:pt idx="92">
                  <c:v>1.0501367070586143</c:v>
                </c:pt>
                <c:pt idx="93">
                  <c:v>1.2919238363503307</c:v>
                </c:pt>
                <c:pt idx="94">
                  <c:v>1.2860876774872381</c:v>
                </c:pt>
                <c:pt idx="95">
                  <c:v>1.6990653617576232</c:v>
                </c:pt>
                <c:pt idx="96">
                  <c:v>1.7468498216880202</c:v>
                </c:pt>
                <c:pt idx="97">
                  <c:v>1.6403918457943094</c:v>
                </c:pt>
                <c:pt idx="98">
                  <c:v>1.2423750058028875</c:v>
                </c:pt>
                <c:pt idx="99">
                  <c:v>1.9402593133804704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38-474B-9F64-0F69871F5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3285104"/>
        <c:axId val="676426512"/>
      </c:scatterChart>
      <c:valAx>
        <c:axId val="67328510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6426512"/>
        <c:crosses val="autoZero"/>
        <c:crossBetween val="midCat"/>
      </c:valAx>
      <c:valAx>
        <c:axId val="6764265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32851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State043!$Z$2:$Z$101</c:f>
              <c:numCache>
                <c:formatCode>General</c:formatCode>
                <c:ptCount val="100"/>
                <c:pt idx="1">
                  <c:v>47662.6</c:v>
                </c:pt>
                <c:pt idx="5">
                  <c:v>27249.8</c:v>
                </c:pt>
                <c:pt idx="7">
                  <c:v>55123.199999999997</c:v>
                </c:pt>
                <c:pt idx="12">
                  <c:v>39671</c:v>
                </c:pt>
                <c:pt idx="20">
                  <c:v>56941</c:v>
                </c:pt>
                <c:pt idx="21">
                  <c:v>55037.599999999999</c:v>
                </c:pt>
                <c:pt idx="23">
                  <c:v>53273.8</c:v>
                </c:pt>
                <c:pt idx="26">
                  <c:v>55882.8</c:v>
                </c:pt>
                <c:pt idx="38">
                  <c:v>57201.8</c:v>
                </c:pt>
                <c:pt idx="44">
                  <c:v>50859.8</c:v>
                </c:pt>
                <c:pt idx="45">
                  <c:v>41559.599999999999</c:v>
                </c:pt>
                <c:pt idx="48">
                  <c:v>54368.6</c:v>
                </c:pt>
                <c:pt idx="50">
                  <c:v>43771.199999999997</c:v>
                </c:pt>
                <c:pt idx="51">
                  <c:v>39284</c:v>
                </c:pt>
                <c:pt idx="53">
                  <c:v>54285.4</c:v>
                </c:pt>
                <c:pt idx="54">
                  <c:v>53567.199999999997</c:v>
                </c:pt>
                <c:pt idx="58">
                  <c:v>51758.6</c:v>
                </c:pt>
                <c:pt idx="66">
                  <c:v>50956.2</c:v>
                </c:pt>
                <c:pt idx="68">
                  <c:v>19425.2</c:v>
                </c:pt>
                <c:pt idx="70">
                  <c:v>50963.4</c:v>
                </c:pt>
                <c:pt idx="71">
                  <c:v>50265.4</c:v>
                </c:pt>
                <c:pt idx="81">
                  <c:v>39858.6</c:v>
                </c:pt>
                <c:pt idx="86">
                  <c:v>47310.400000000001</c:v>
                </c:pt>
                <c:pt idx="94">
                  <c:v>53792.6</c:v>
                </c:pt>
              </c:numCache>
            </c:numRef>
          </c:xVal>
          <c:yVal>
            <c:numRef>
              <c:f>State043!$AA$3:$AA$101</c:f>
              <c:numCache>
                <c:formatCode>General</c:formatCode>
                <c:ptCount val="99"/>
                <c:pt idx="0">
                  <c:v>1.0188281797468035</c:v>
                </c:pt>
                <c:pt idx="4">
                  <c:v>1.0560444480326461</c:v>
                </c:pt>
                <c:pt idx="6">
                  <c:v>1.0988658133054685</c:v>
                </c:pt>
                <c:pt idx="11">
                  <c:v>1.4232814902573669</c:v>
                </c:pt>
                <c:pt idx="19">
                  <c:v>1.227340580600973</c:v>
                </c:pt>
                <c:pt idx="20">
                  <c:v>1.0470841751820574</c:v>
                </c:pt>
                <c:pt idx="22">
                  <c:v>1.277288273034775</c:v>
                </c:pt>
                <c:pt idx="25">
                  <c:v>1.1099300679278776</c:v>
                </c:pt>
                <c:pt idx="37">
                  <c:v>1.1571489009087126</c:v>
                </c:pt>
                <c:pt idx="43">
                  <c:v>1.3788493073114718</c:v>
                </c:pt>
                <c:pt idx="44">
                  <c:v>1.1378839064861068</c:v>
                </c:pt>
                <c:pt idx="47">
                  <c:v>1.4261908528084226</c:v>
                </c:pt>
                <c:pt idx="49">
                  <c:v>1.6968234821069563</c:v>
                </c:pt>
                <c:pt idx="50">
                  <c:v>1.0955096222380614</c:v>
                </c:pt>
                <c:pt idx="52">
                  <c:v>1.0836062735100045</c:v>
                </c:pt>
                <c:pt idx="53">
                  <c:v>1.3326811929688318</c:v>
                </c:pt>
                <c:pt idx="57">
                  <c:v>1.1997619719235064</c:v>
                </c:pt>
                <c:pt idx="65">
                  <c:v>1.2298601544071184</c:v>
                </c:pt>
                <c:pt idx="67">
                  <c:v>1.1822786895373021</c:v>
                </c:pt>
                <c:pt idx="69">
                  <c:v>1.0432584953123221</c:v>
                </c:pt>
                <c:pt idx="70">
                  <c:v>1.5316897905915401</c:v>
                </c:pt>
                <c:pt idx="80">
                  <c:v>1.3454561876232483</c:v>
                </c:pt>
                <c:pt idx="85">
                  <c:v>1.3116143596333998</c:v>
                </c:pt>
                <c:pt idx="93">
                  <c:v>1.2860876774872381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0D-479D-9117-5D25E427C1D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State043!$AB$2:$AB$101</c:f>
              <c:numCache>
                <c:formatCode>General</c:formatCode>
                <c:ptCount val="100"/>
                <c:pt idx="4">
                  <c:v>81921</c:v>
                </c:pt>
                <c:pt idx="10">
                  <c:v>66606.2</c:v>
                </c:pt>
                <c:pt idx="16">
                  <c:v>88972.4</c:v>
                </c:pt>
                <c:pt idx="18">
                  <c:v>62537.2</c:v>
                </c:pt>
                <c:pt idx="22">
                  <c:v>65216.800000000003</c:v>
                </c:pt>
                <c:pt idx="27">
                  <c:v>69812.2</c:v>
                </c:pt>
                <c:pt idx="33">
                  <c:v>75278.2</c:v>
                </c:pt>
                <c:pt idx="34">
                  <c:v>58664.6</c:v>
                </c:pt>
                <c:pt idx="36">
                  <c:v>63778.8</c:v>
                </c:pt>
                <c:pt idx="41">
                  <c:v>87349.2</c:v>
                </c:pt>
                <c:pt idx="43">
                  <c:v>71501</c:v>
                </c:pt>
                <c:pt idx="46">
                  <c:v>56317.599999999999</c:v>
                </c:pt>
                <c:pt idx="52">
                  <c:v>91276.6</c:v>
                </c:pt>
                <c:pt idx="55">
                  <c:v>64842.2</c:v>
                </c:pt>
                <c:pt idx="57">
                  <c:v>82158.600000000006</c:v>
                </c:pt>
                <c:pt idx="60">
                  <c:v>84948.2</c:v>
                </c:pt>
                <c:pt idx="61">
                  <c:v>58757.2</c:v>
                </c:pt>
                <c:pt idx="62">
                  <c:v>80482.399999999994</c:v>
                </c:pt>
                <c:pt idx="63">
                  <c:v>89883.8</c:v>
                </c:pt>
                <c:pt idx="74">
                  <c:v>72511</c:v>
                </c:pt>
                <c:pt idx="75">
                  <c:v>85234</c:v>
                </c:pt>
                <c:pt idx="79">
                  <c:v>58926.8</c:v>
                </c:pt>
                <c:pt idx="91">
                  <c:v>63534</c:v>
                </c:pt>
                <c:pt idx="92">
                  <c:v>86535.4</c:v>
                </c:pt>
                <c:pt idx="93">
                  <c:v>72423</c:v>
                </c:pt>
                <c:pt idx="98">
                  <c:v>64623</c:v>
                </c:pt>
              </c:numCache>
            </c:numRef>
          </c:xVal>
          <c:yVal>
            <c:numRef>
              <c:f>State043!$AC$2:$AC$101</c:f>
              <c:numCache>
                <c:formatCode>General</c:formatCode>
                <c:ptCount val="100"/>
                <c:pt idx="4">
                  <c:v>1.3681351546001637</c:v>
                </c:pt>
                <c:pt idx="10">
                  <c:v>1.1227183055030914</c:v>
                </c:pt>
                <c:pt idx="16">
                  <c:v>1.3414609474398804</c:v>
                </c:pt>
                <c:pt idx="18">
                  <c:v>1.3769084640821783</c:v>
                </c:pt>
                <c:pt idx="22">
                  <c:v>1.0635449761411169</c:v>
                </c:pt>
                <c:pt idx="27">
                  <c:v>1.0602588086323022</c:v>
                </c:pt>
                <c:pt idx="33">
                  <c:v>1.2799588725554012</c:v>
                </c:pt>
                <c:pt idx="34">
                  <c:v>1.315682711550066</c:v>
                </c:pt>
                <c:pt idx="36">
                  <c:v>1.3626785075918644</c:v>
                </c:pt>
                <c:pt idx="41">
                  <c:v>1.3794745687424728</c:v>
                </c:pt>
                <c:pt idx="43">
                  <c:v>1.4680493979105187</c:v>
                </c:pt>
                <c:pt idx="46">
                  <c:v>1.0255586175547253</c:v>
                </c:pt>
                <c:pt idx="52">
                  <c:v>1.215043066897759</c:v>
                </c:pt>
                <c:pt idx="55">
                  <c:v>1.4592965692095581</c:v>
                </c:pt>
                <c:pt idx="57">
                  <c:v>1.1818847935578258</c:v>
                </c:pt>
                <c:pt idx="60">
                  <c:v>1.0871566436958053</c:v>
                </c:pt>
                <c:pt idx="61">
                  <c:v>1.3767334045870123</c:v>
                </c:pt>
                <c:pt idx="62">
                  <c:v>1.5615588004333867</c:v>
                </c:pt>
                <c:pt idx="63">
                  <c:v>1.2767929259777624</c:v>
                </c:pt>
                <c:pt idx="74">
                  <c:v>1.0224103929059039</c:v>
                </c:pt>
                <c:pt idx="75">
                  <c:v>1.1039021986531197</c:v>
                </c:pt>
                <c:pt idx="79">
                  <c:v>1.0351317227475443</c:v>
                </c:pt>
                <c:pt idx="91">
                  <c:v>1.4520729058456889</c:v>
                </c:pt>
                <c:pt idx="92">
                  <c:v>1.0501367070586143</c:v>
                </c:pt>
                <c:pt idx="93">
                  <c:v>1.2919238363503307</c:v>
                </c:pt>
                <c:pt idx="98">
                  <c:v>1.2423750058028875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00D-479D-9117-5D25E427C1D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State043!$AD$2:$AD$101</c:f>
              <c:numCache>
                <c:formatCode>General</c:formatCode>
                <c:ptCount val="100"/>
                <c:pt idx="6">
                  <c:v>55175.199999999997</c:v>
                </c:pt>
                <c:pt idx="8">
                  <c:v>61714.400000000001</c:v>
                </c:pt>
                <c:pt idx="9">
                  <c:v>35682.6</c:v>
                </c:pt>
                <c:pt idx="11">
                  <c:v>51344</c:v>
                </c:pt>
                <c:pt idx="13">
                  <c:v>44648</c:v>
                </c:pt>
                <c:pt idx="15">
                  <c:v>50605.599999999999</c:v>
                </c:pt>
                <c:pt idx="19">
                  <c:v>47999.6</c:v>
                </c:pt>
                <c:pt idx="25">
                  <c:v>36268.400000000001</c:v>
                </c:pt>
                <c:pt idx="28">
                  <c:v>38711</c:v>
                </c:pt>
                <c:pt idx="29">
                  <c:v>40609.199999999997</c:v>
                </c:pt>
                <c:pt idx="31">
                  <c:v>47362.8</c:v>
                </c:pt>
                <c:pt idx="47">
                  <c:v>54600.6</c:v>
                </c:pt>
                <c:pt idx="49">
                  <c:v>17008.599999999999</c:v>
                </c:pt>
                <c:pt idx="56">
                  <c:v>40685.800000000003</c:v>
                </c:pt>
                <c:pt idx="59">
                  <c:v>47435.199999999997</c:v>
                </c:pt>
                <c:pt idx="64">
                  <c:v>44279</c:v>
                </c:pt>
                <c:pt idx="65">
                  <c:v>56688</c:v>
                </c:pt>
                <c:pt idx="69">
                  <c:v>42549.8</c:v>
                </c:pt>
                <c:pt idx="76">
                  <c:v>39247.800000000003</c:v>
                </c:pt>
                <c:pt idx="77">
                  <c:v>53019.199999999997</c:v>
                </c:pt>
                <c:pt idx="78">
                  <c:v>33408.199999999997</c:v>
                </c:pt>
                <c:pt idx="80">
                  <c:v>33501.800000000003</c:v>
                </c:pt>
                <c:pt idx="82">
                  <c:v>48415.199999999997</c:v>
                </c:pt>
                <c:pt idx="87">
                  <c:v>40395.4</c:v>
                </c:pt>
                <c:pt idx="89">
                  <c:v>45766</c:v>
                </c:pt>
                <c:pt idx="97">
                  <c:v>56226.2</c:v>
                </c:pt>
                <c:pt idx="99">
                  <c:v>55978.6</c:v>
                </c:pt>
              </c:numCache>
            </c:numRef>
          </c:xVal>
          <c:yVal>
            <c:numRef>
              <c:f>State043!$AE$2:$AE$101</c:f>
              <c:numCache>
                <c:formatCode>General</c:formatCode>
                <c:ptCount val="100"/>
                <c:pt idx="6">
                  <c:v>1.8370391045252217</c:v>
                </c:pt>
                <c:pt idx="8">
                  <c:v>1.5398027040690665</c:v>
                </c:pt>
                <c:pt idx="9">
                  <c:v>2.4503259291643547</c:v>
                </c:pt>
                <c:pt idx="11">
                  <c:v>1.8781941414770957</c:v>
                </c:pt>
                <c:pt idx="13">
                  <c:v>1.9970883354237592</c:v>
                </c:pt>
                <c:pt idx="15">
                  <c:v>1.6787667767994057</c:v>
                </c:pt>
                <c:pt idx="19">
                  <c:v>2.2042267018891826</c:v>
                </c:pt>
                <c:pt idx="25">
                  <c:v>2.6357655700279028</c:v>
                </c:pt>
                <c:pt idx="28">
                  <c:v>2.0710392394926505</c:v>
                </c:pt>
                <c:pt idx="29">
                  <c:v>1.9118081616973495</c:v>
                </c:pt>
                <c:pt idx="31">
                  <c:v>1.6224758671362334</c:v>
                </c:pt>
                <c:pt idx="47">
                  <c:v>2.0631824558704484</c:v>
                </c:pt>
                <c:pt idx="49">
                  <c:v>2.4134261491245605</c:v>
                </c:pt>
                <c:pt idx="56">
                  <c:v>1.7448348072300408</c:v>
                </c:pt>
                <c:pt idx="59">
                  <c:v>2.2112903497824403</c:v>
                </c:pt>
                <c:pt idx="64">
                  <c:v>1.9412814200862711</c:v>
                </c:pt>
                <c:pt idx="65">
                  <c:v>1.8706075359864522</c:v>
                </c:pt>
                <c:pt idx="69">
                  <c:v>2.170233467607368</c:v>
                </c:pt>
                <c:pt idx="76">
                  <c:v>2.2556168753407833</c:v>
                </c:pt>
                <c:pt idx="77">
                  <c:v>2.0677037752361409</c:v>
                </c:pt>
                <c:pt idx="78">
                  <c:v>2.7271747654767395</c:v>
                </c:pt>
                <c:pt idx="80">
                  <c:v>1.6123312777223908</c:v>
                </c:pt>
                <c:pt idx="82">
                  <c:v>1.842912969480659</c:v>
                </c:pt>
                <c:pt idx="87">
                  <c:v>2.6836471479425876</c:v>
                </c:pt>
                <c:pt idx="89">
                  <c:v>2.4665472184591182</c:v>
                </c:pt>
                <c:pt idx="97">
                  <c:v>1.6403918457943094</c:v>
                </c:pt>
                <c:pt idx="99">
                  <c:v>1.9402593133804704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00D-479D-9117-5D25E427C1D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State043!$AF$2:$AF$101</c:f>
              <c:numCache>
                <c:formatCode>General</c:formatCode>
                <c:ptCount val="100"/>
                <c:pt idx="0">
                  <c:v>68595</c:v>
                </c:pt>
                <c:pt idx="2">
                  <c:v>80133</c:v>
                </c:pt>
                <c:pt idx="3">
                  <c:v>63749</c:v>
                </c:pt>
                <c:pt idx="14">
                  <c:v>64584.6</c:v>
                </c:pt>
                <c:pt idx="17">
                  <c:v>75864</c:v>
                </c:pt>
                <c:pt idx="24">
                  <c:v>76578.600000000006</c:v>
                </c:pt>
                <c:pt idx="30">
                  <c:v>74041.8</c:v>
                </c:pt>
                <c:pt idx="32">
                  <c:v>60731</c:v>
                </c:pt>
                <c:pt idx="35">
                  <c:v>61795.6</c:v>
                </c:pt>
                <c:pt idx="37">
                  <c:v>79736.2</c:v>
                </c:pt>
                <c:pt idx="39">
                  <c:v>68691</c:v>
                </c:pt>
                <c:pt idx="40">
                  <c:v>69561.600000000006</c:v>
                </c:pt>
                <c:pt idx="42">
                  <c:v>57398.400000000001</c:v>
                </c:pt>
                <c:pt idx="67">
                  <c:v>59299.199999999997</c:v>
                </c:pt>
                <c:pt idx="72">
                  <c:v>87614</c:v>
                </c:pt>
                <c:pt idx="73">
                  <c:v>71361.600000000006</c:v>
                </c:pt>
                <c:pt idx="83">
                  <c:v>55650.8</c:v>
                </c:pt>
                <c:pt idx="84">
                  <c:v>61039.199999999997</c:v>
                </c:pt>
                <c:pt idx="85">
                  <c:v>69995</c:v>
                </c:pt>
                <c:pt idx="88">
                  <c:v>79524.600000000006</c:v>
                </c:pt>
                <c:pt idx="90">
                  <c:v>67422</c:v>
                </c:pt>
                <c:pt idx="95">
                  <c:v>69930.8</c:v>
                </c:pt>
                <c:pt idx="96">
                  <c:v>75710</c:v>
                </c:pt>
              </c:numCache>
            </c:numRef>
          </c:xVal>
          <c:yVal>
            <c:numRef>
              <c:f>State043!$AG$2:$AG$101</c:f>
              <c:numCache>
                <c:formatCode>General</c:formatCode>
                <c:ptCount val="100"/>
                <c:pt idx="0">
                  <c:v>1.6594941322253809</c:v>
                </c:pt>
                <c:pt idx="2">
                  <c:v>1.6284551932412366</c:v>
                </c:pt>
                <c:pt idx="3">
                  <c:v>1.6938618644998353</c:v>
                </c:pt>
                <c:pt idx="14">
                  <c:v>1.8642524688548043</c:v>
                </c:pt>
                <c:pt idx="17">
                  <c:v>1.7673995571021828</c:v>
                </c:pt>
                <c:pt idx="24">
                  <c:v>1.7541323555144648</c:v>
                </c:pt>
                <c:pt idx="30">
                  <c:v>1.4513558557463486</c:v>
                </c:pt>
                <c:pt idx="32">
                  <c:v>1.5832112100903986</c:v>
                </c:pt>
                <c:pt idx="35">
                  <c:v>1.7446711416346796</c:v>
                </c:pt>
                <c:pt idx="37">
                  <c:v>1.6833508494259823</c:v>
                </c:pt>
                <c:pt idx="39">
                  <c:v>1.7196284811692943</c:v>
                </c:pt>
                <c:pt idx="40">
                  <c:v>1.7686625954549635</c:v>
                </c:pt>
                <c:pt idx="42">
                  <c:v>1.7583939622010369</c:v>
                </c:pt>
                <c:pt idx="67">
                  <c:v>1.883111407911068</c:v>
                </c:pt>
                <c:pt idx="72">
                  <c:v>1.534320998927112</c:v>
                </c:pt>
                <c:pt idx="73">
                  <c:v>1.5612878635008183</c:v>
                </c:pt>
                <c:pt idx="83">
                  <c:v>1.6050982196122965</c:v>
                </c:pt>
                <c:pt idx="84">
                  <c:v>1.586029961074195</c:v>
                </c:pt>
                <c:pt idx="85">
                  <c:v>1.6858775626830489</c:v>
                </c:pt>
                <c:pt idx="88">
                  <c:v>1.7001783096048266</c:v>
                </c:pt>
                <c:pt idx="90">
                  <c:v>1.711948622111477</c:v>
                </c:pt>
                <c:pt idx="95">
                  <c:v>1.6990653617576232</c:v>
                </c:pt>
                <c:pt idx="96">
                  <c:v>1.7468498216880202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00D-479D-9117-5D25E427C1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2145104"/>
        <c:axId val="676429424"/>
      </c:scatterChart>
      <c:valAx>
        <c:axId val="77214510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6429424"/>
        <c:crosses val="autoZero"/>
        <c:crossBetween val="midCat"/>
      </c:valAx>
      <c:valAx>
        <c:axId val="6764294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21451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State043!$AI$2:$AI$101</c:f>
              <c:numCache>
                <c:formatCode>General</c:formatCode>
                <c:ptCount val="100"/>
                <c:pt idx="1">
                  <c:v>47662.6</c:v>
                </c:pt>
                <c:pt idx="7">
                  <c:v>55123.199999999997</c:v>
                </c:pt>
                <c:pt idx="10">
                  <c:v>66606.2</c:v>
                </c:pt>
                <c:pt idx="16">
                  <c:v>88972.4</c:v>
                </c:pt>
                <c:pt idx="21">
                  <c:v>55037.599999999999</c:v>
                </c:pt>
                <c:pt idx="22">
                  <c:v>65216.800000000003</c:v>
                </c:pt>
                <c:pt idx="26">
                  <c:v>55882.8</c:v>
                </c:pt>
                <c:pt idx="27">
                  <c:v>69812.2</c:v>
                </c:pt>
                <c:pt idx="38">
                  <c:v>57201.8</c:v>
                </c:pt>
                <c:pt idx="45">
                  <c:v>41559.599999999999</c:v>
                </c:pt>
                <c:pt idx="46">
                  <c:v>56317.599999999999</c:v>
                </c:pt>
                <c:pt idx="52">
                  <c:v>91276.6</c:v>
                </c:pt>
                <c:pt idx="53">
                  <c:v>54285.4</c:v>
                </c:pt>
                <c:pt idx="57">
                  <c:v>82158.600000000006</c:v>
                </c:pt>
                <c:pt idx="60">
                  <c:v>84948.2</c:v>
                </c:pt>
                <c:pt idx="66">
                  <c:v>50956.2</c:v>
                </c:pt>
                <c:pt idx="70">
                  <c:v>50963.4</c:v>
                </c:pt>
                <c:pt idx="74">
                  <c:v>72511</c:v>
                </c:pt>
                <c:pt idx="75">
                  <c:v>85234</c:v>
                </c:pt>
                <c:pt idx="79">
                  <c:v>58926.8</c:v>
                </c:pt>
                <c:pt idx="86">
                  <c:v>47310.400000000001</c:v>
                </c:pt>
                <c:pt idx="92">
                  <c:v>86535.4</c:v>
                </c:pt>
                <c:pt idx="94">
                  <c:v>53792.6</c:v>
                </c:pt>
              </c:numCache>
            </c:numRef>
          </c:xVal>
          <c:yVal>
            <c:numRef>
              <c:f>State043!$AJ$3:$AJ$101</c:f>
              <c:numCache>
                <c:formatCode>General</c:formatCode>
                <c:ptCount val="99"/>
                <c:pt idx="0">
                  <c:v>1.0188281797468035</c:v>
                </c:pt>
                <c:pt idx="6">
                  <c:v>1.0988658133054685</c:v>
                </c:pt>
                <c:pt idx="9">
                  <c:v>1.1227183055030914</c:v>
                </c:pt>
                <c:pt idx="15">
                  <c:v>1.3414609474398804</c:v>
                </c:pt>
                <c:pt idx="20">
                  <c:v>1.0470841751820574</c:v>
                </c:pt>
                <c:pt idx="21">
                  <c:v>1.0635449761411169</c:v>
                </c:pt>
                <c:pt idx="25">
                  <c:v>1.1099300679278776</c:v>
                </c:pt>
                <c:pt idx="26">
                  <c:v>1.0602588086323022</c:v>
                </c:pt>
                <c:pt idx="37">
                  <c:v>1.1571489009087126</c:v>
                </c:pt>
                <c:pt idx="44">
                  <c:v>1.1378839064861068</c:v>
                </c:pt>
                <c:pt idx="45">
                  <c:v>1.0255586175547253</c:v>
                </c:pt>
                <c:pt idx="51">
                  <c:v>1.215043066897759</c:v>
                </c:pt>
                <c:pt idx="52">
                  <c:v>1.0836062735100045</c:v>
                </c:pt>
                <c:pt idx="56">
                  <c:v>1.1818847935578258</c:v>
                </c:pt>
                <c:pt idx="59">
                  <c:v>1.0871566436958053</c:v>
                </c:pt>
                <c:pt idx="65">
                  <c:v>1.2298601544071184</c:v>
                </c:pt>
                <c:pt idx="69">
                  <c:v>1.0432584953123221</c:v>
                </c:pt>
                <c:pt idx="73">
                  <c:v>1.0224103929059039</c:v>
                </c:pt>
                <c:pt idx="74">
                  <c:v>1.1039021986531197</c:v>
                </c:pt>
                <c:pt idx="78">
                  <c:v>1.0351317227475443</c:v>
                </c:pt>
                <c:pt idx="85">
                  <c:v>1.3116143596333998</c:v>
                </c:pt>
                <c:pt idx="91">
                  <c:v>1.0501367070586143</c:v>
                </c:pt>
                <c:pt idx="93">
                  <c:v>1.2860876774872381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11-4265-9392-923B4197D8A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State043!$AK$2:$AK$101</c:f>
              <c:numCache>
                <c:formatCode>General</c:formatCode>
                <c:ptCount val="100"/>
                <c:pt idx="0">
                  <c:v>68595</c:v>
                </c:pt>
                <c:pt idx="2">
                  <c:v>80133</c:v>
                </c:pt>
                <c:pt idx="3">
                  <c:v>63749</c:v>
                </c:pt>
                <c:pt idx="4">
                  <c:v>81921</c:v>
                </c:pt>
                <c:pt idx="5">
                  <c:v>27249.8</c:v>
                </c:pt>
                <c:pt idx="6">
                  <c:v>55175.199999999997</c:v>
                </c:pt>
                <c:pt idx="8">
                  <c:v>61714.400000000001</c:v>
                </c:pt>
                <c:pt idx="9">
                  <c:v>35682.6</c:v>
                </c:pt>
                <c:pt idx="11">
                  <c:v>51344</c:v>
                </c:pt>
                <c:pt idx="12">
                  <c:v>39671</c:v>
                </c:pt>
                <c:pt idx="13">
                  <c:v>44648</c:v>
                </c:pt>
                <c:pt idx="14">
                  <c:v>64584.6</c:v>
                </c:pt>
                <c:pt idx="15">
                  <c:v>50605.599999999999</c:v>
                </c:pt>
                <c:pt idx="17">
                  <c:v>75864</c:v>
                </c:pt>
                <c:pt idx="18">
                  <c:v>62537.2</c:v>
                </c:pt>
                <c:pt idx="19">
                  <c:v>47999.6</c:v>
                </c:pt>
                <c:pt idx="20">
                  <c:v>56941</c:v>
                </c:pt>
                <c:pt idx="23">
                  <c:v>53273.8</c:v>
                </c:pt>
                <c:pt idx="24">
                  <c:v>76578.600000000006</c:v>
                </c:pt>
                <c:pt idx="25">
                  <c:v>36268.400000000001</c:v>
                </c:pt>
                <c:pt idx="28">
                  <c:v>38711</c:v>
                </c:pt>
                <c:pt idx="29">
                  <c:v>40609.199999999997</c:v>
                </c:pt>
                <c:pt idx="30">
                  <c:v>74041.8</c:v>
                </c:pt>
                <c:pt idx="31">
                  <c:v>47362.8</c:v>
                </c:pt>
                <c:pt idx="32">
                  <c:v>60731</c:v>
                </c:pt>
                <c:pt idx="33">
                  <c:v>75278.2</c:v>
                </c:pt>
                <c:pt idx="34">
                  <c:v>58664.6</c:v>
                </c:pt>
                <c:pt idx="35">
                  <c:v>61795.6</c:v>
                </c:pt>
                <c:pt idx="36">
                  <c:v>63778.8</c:v>
                </c:pt>
                <c:pt idx="37">
                  <c:v>79736.2</c:v>
                </c:pt>
                <c:pt idx="39">
                  <c:v>68691</c:v>
                </c:pt>
                <c:pt idx="40">
                  <c:v>69561.600000000006</c:v>
                </c:pt>
                <c:pt idx="41">
                  <c:v>87349.2</c:v>
                </c:pt>
                <c:pt idx="42">
                  <c:v>57398.400000000001</c:v>
                </c:pt>
                <c:pt idx="43">
                  <c:v>71501</c:v>
                </c:pt>
                <c:pt idx="44">
                  <c:v>50859.8</c:v>
                </c:pt>
                <c:pt idx="47">
                  <c:v>54600.6</c:v>
                </c:pt>
                <c:pt idx="48">
                  <c:v>54368.6</c:v>
                </c:pt>
                <c:pt idx="49">
                  <c:v>17008.599999999999</c:v>
                </c:pt>
                <c:pt idx="50">
                  <c:v>43771.199999999997</c:v>
                </c:pt>
                <c:pt idx="51">
                  <c:v>39284</c:v>
                </c:pt>
                <c:pt idx="54">
                  <c:v>53567.199999999997</c:v>
                </c:pt>
                <c:pt idx="55">
                  <c:v>64842.2</c:v>
                </c:pt>
                <c:pt idx="56">
                  <c:v>40685.800000000003</c:v>
                </c:pt>
                <c:pt idx="58">
                  <c:v>51758.6</c:v>
                </c:pt>
                <c:pt idx="59">
                  <c:v>47435.199999999997</c:v>
                </c:pt>
                <c:pt idx="61">
                  <c:v>58757.2</c:v>
                </c:pt>
                <c:pt idx="62">
                  <c:v>80482.399999999994</c:v>
                </c:pt>
                <c:pt idx="63">
                  <c:v>89883.8</c:v>
                </c:pt>
                <c:pt idx="64">
                  <c:v>44279</c:v>
                </c:pt>
                <c:pt idx="65">
                  <c:v>56688</c:v>
                </c:pt>
                <c:pt idx="67">
                  <c:v>59299.199999999997</c:v>
                </c:pt>
                <c:pt idx="68">
                  <c:v>19425.2</c:v>
                </c:pt>
                <c:pt idx="69">
                  <c:v>42549.8</c:v>
                </c:pt>
                <c:pt idx="71">
                  <c:v>50265.4</c:v>
                </c:pt>
                <c:pt idx="72">
                  <c:v>87614</c:v>
                </c:pt>
                <c:pt idx="73">
                  <c:v>71361.600000000006</c:v>
                </c:pt>
                <c:pt idx="76">
                  <c:v>39247.800000000003</c:v>
                </c:pt>
                <c:pt idx="77">
                  <c:v>53019.199999999997</c:v>
                </c:pt>
                <c:pt idx="78">
                  <c:v>33408.199999999997</c:v>
                </c:pt>
                <c:pt idx="80">
                  <c:v>33501.800000000003</c:v>
                </c:pt>
                <c:pt idx="81">
                  <c:v>39858.6</c:v>
                </c:pt>
                <c:pt idx="82">
                  <c:v>48415.199999999997</c:v>
                </c:pt>
                <c:pt idx="83">
                  <c:v>55650.8</c:v>
                </c:pt>
                <c:pt idx="84">
                  <c:v>61039.199999999997</c:v>
                </c:pt>
                <c:pt idx="85">
                  <c:v>69995</c:v>
                </c:pt>
                <c:pt idx="87">
                  <c:v>40395.4</c:v>
                </c:pt>
                <c:pt idx="88">
                  <c:v>79524.600000000006</c:v>
                </c:pt>
                <c:pt idx="89">
                  <c:v>45766</c:v>
                </c:pt>
                <c:pt idx="90">
                  <c:v>67422</c:v>
                </c:pt>
                <c:pt idx="91">
                  <c:v>63534</c:v>
                </c:pt>
                <c:pt idx="93">
                  <c:v>72423</c:v>
                </c:pt>
                <c:pt idx="95">
                  <c:v>69930.8</c:v>
                </c:pt>
                <c:pt idx="96">
                  <c:v>75710</c:v>
                </c:pt>
                <c:pt idx="97">
                  <c:v>56226.2</c:v>
                </c:pt>
                <c:pt idx="98">
                  <c:v>64623</c:v>
                </c:pt>
                <c:pt idx="99">
                  <c:v>55978.6</c:v>
                </c:pt>
              </c:numCache>
            </c:numRef>
          </c:xVal>
          <c:yVal>
            <c:numRef>
              <c:f>State043!$AL$2:$AL$101</c:f>
              <c:numCache>
                <c:formatCode>General</c:formatCode>
                <c:ptCount val="100"/>
                <c:pt idx="0">
                  <c:v>1.6594941322253809</c:v>
                </c:pt>
                <c:pt idx="2">
                  <c:v>1.6284551932412366</c:v>
                </c:pt>
                <c:pt idx="3">
                  <c:v>1.6938618644998353</c:v>
                </c:pt>
                <c:pt idx="4">
                  <c:v>1.3681351546001637</c:v>
                </c:pt>
                <c:pt idx="5">
                  <c:v>1.0560444480326461</c:v>
                </c:pt>
                <c:pt idx="6">
                  <c:v>1.8370391045252217</c:v>
                </c:pt>
                <c:pt idx="8">
                  <c:v>1.5398027040690665</c:v>
                </c:pt>
                <c:pt idx="9">
                  <c:v>2.4503259291643547</c:v>
                </c:pt>
                <c:pt idx="11">
                  <c:v>1.8781941414770957</c:v>
                </c:pt>
                <c:pt idx="12">
                  <c:v>1.4232814902573669</c:v>
                </c:pt>
                <c:pt idx="13">
                  <c:v>1.9970883354237592</c:v>
                </c:pt>
                <c:pt idx="14">
                  <c:v>1.8642524688548043</c:v>
                </c:pt>
                <c:pt idx="15">
                  <c:v>1.6787667767994057</c:v>
                </c:pt>
                <c:pt idx="17">
                  <c:v>1.7673995571021828</c:v>
                </c:pt>
                <c:pt idx="18">
                  <c:v>1.3769084640821783</c:v>
                </c:pt>
                <c:pt idx="19">
                  <c:v>2.2042267018891826</c:v>
                </c:pt>
                <c:pt idx="20">
                  <c:v>1.227340580600973</c:v>
                </c:pt>
                <c:pt idx="23">
                  <c:v>1.277288273034775</c:v>
                </c:pt>
                <c:pt idx="24">
                  <c:v>1.7541323555144648</c:v>
                </c:pt>
                <c:pt idx="25">
                  <c:v>2.6357655700279028</c:v>
                </c:pt>
                <c:pt idx="28">
                  <c:v>2.0710392394926505</c:v>
                </c:pt>
                <c:pt idx="29">
                  <c:v>1.9118081616973495</c:v>
                </c:pt>
                <c:pt idx="30">
                  <c:v>1.4513558557463486</c:v>
                </c:pt>
                <c:pt idx="31">
                  <c:v>1.6224758671362334</c:v>
                </c:pt>
                <c:pt idx="32">
                  <c:v>1.5832112100903986</c:v>
                </c:pt>
                <c:pt idx="33">
                  <c:v>1.2799588725554012</c:v>
                </c:pt>
                <c:pt idx="34">
                  <c:v>1.315682711550066</c:v>
                </c:pt>
                <c:pt idx="35">
                  <c:v>1.7446711416346796</c:v>
                </c:pt>
                <c:pt idx="36">
                  <c:v>1.3626785075918644</c:v>
                </c:pt>
                <c:pt idx="37">
                  <c:v>1.6833508494259823</c:v>
                </c:pt>
                <c:pt idx="39">
                  <c:v>1.7196284811692943</c:v>
                </c:pt>
                <c:pt idx="40">
                  <c:v>1.7686625954549635</c:v>
                </c:pt>
                <c:pt idx="41">
                  <c:v>1.3794745687424728</c:v>
                </c:pt>
                <c:pt idx="42">
                  <c:v>1.7583939622010369</c:v>
                </c:pt>
                <c:pt idx="43">
                  <c:v>1.4680493979105187</c:v>
                </c:pt>
                <c:pt idx="44">
                  <c:v>1.3788493073114718</c:v>
                </c:pt>
                <c:pt idx="47">
                  <c:v>2.0631824558704484</c:v>
                </c:pt>
                <c:pt idx="48">
                  <c:v>1.4261908528084226</c:v>
                </c:pt>
                <c:pt idx="49">
                  <c:v>2.4134261491245605</c:v>
                </c:pt>
                <c:pt idx="50">
                  <c:v>1.6968234821069563</c:v>
                </c:pt>
                <c:pt idx="51">
                  <c:v>1.0955096222380614</c:v>
                </c:pt>
                <c:pt idx="54">
                  <c:v>1.3326811929688318</c:v>
                </c:pt>
                <c:pt idx="55">
                  <c:v>1.4592965692095581</c:v>
                </c:pt>
                <c:pt idx="56">
                  <c:v>1.7448348072300408</c:v>
                </c:pt>
                <c:pt idx="58">
                  <c:v>1.1997619719235064</c:v>
                </c:pt>
                <c:pt idx="59">
                  <c:v>2.2112903497824403</c:v>
                </c:pt>
                <c:pt idx="61">
                  <c:v>1.3767334045870123</c:v>
                </c:pt>
                <c:pt idx="62">
                  <c:v>1.5615588004333867</c:v>
                </c:pt>
                <c:pt idx="63">
                  <c:v>1.2767929259777624</c:v>
                </c:pt>
                <c:pt idx="64">
                  <c:v>1.9412814200862711</c:v>
                </c:pt>
                <c:pt idx="65">
                  <c:v>1.8706075359864522</c:v>
                </c:pt>
                <c:pt idx="67">
                  <c:v>1.883111407911068</c:v>
                </c:pt>
                <c:pt idx="68">
                  <c:v>1.1822786895373021</c:v>
                </c:pt>
                <c:pt idx="69">
                  <c:v>2.170233467607368</c:v>
                </c:pt>
                <c:pt idx="71">
                  <c:v>1.5316897905915401</c:v>
                </c:pt>
                <c:pt idx="72">
                  <c:v>1.534320998927112</c:v>
                </c:pt>
                <c:pt idx="73">
                  <c:v>1.5612878635008183</c:v>
                </c:pt>
                <c:pt idx="76">
                  <c:v>2.2556168753407833</c:v>
                </c:pt>
                <c:pt idx="77">
                  <c:v>2.0677037752361409</c:v>
                </c:pt>
                <c:pt idx="78">
                  <c:v>2.7271747654767395</c:v>
                </c:pt>
                <c:pt idx="80">
                  <c:v>1.6123312777223908</c:v>
                </c:pt>
                <c:pt idx="81">
                  <c:v>1.3454561876232483</c:v>
                </c:pt>
                <c:pt idx="82">
                  <c:v>1.842912969480659</c:v>
                </c:pt>
                <c:pt idx="83">
                  <c:v>1.6050982196122965</c:v>
                </c:pt>
                <c:pt idx="84">
                  <c:v>1.586029961074195</c:v>
                </c:pt>
                <c:pt idx="85">
                  <c:v>1.6858775626830489</c:v>
                </c:pt>
                <c:pt idx="87">
                  <c:v>2.6836471479425876</c:v>
                </c:pt>
                <c:pt idx="88">
                  <c:v>1.7001783096048266</c:v>
                </c:pt>
                <c:pt idx="89">
                  <c:v>2.4665472184591182</c:v>
                </c:pt>
                <c:pt idx="90">
                  <c:v>1.711948622111477</c:v>
                </c:pt>
                <c:pt idx="91">
                  <c:v>1.4520729058456889</c:v>
                </c:pt>
                <c:pt idx="93">
                  <c:v>1.2919238363503307</c:v>
                </c:pt>
                <c:pt idx="95">
                  <c:v>1.6990653617576232</c:v>
                </c:pt>
                <c:pt idx="96">
                  <c:v>1.7468498216880202</c:v>
                </c:pt>
                <c:pt idx="97">
                  <c:v>1.6403918457943094</c:v>
                </c:pt>
                <c:pt idx="98">
                  <c:v>1.2423750058028875</c:v>
                </c:pt>
                <c:pt idx="99">
                  <c:v>1.9402593133804704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F11-4265-9392-923B4197D8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2177104"/>
        <c:axId val="676438160"/>
      </c:scatterChart>
      <c:valAx>
        <c:axId val="77217710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6438160"/>
        <c:crosses val="autoZero"/>
        <c:crossBetween val="midCat"/>
      </c:valAx>
      <c:valAx>
        <c:axId val="6764381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21771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State042!$J$2:$J$101</c:f>
              <c:numCache>
                <c:formatCode>General</c:formatCode>
                <c:ptCount val="100"/>
                <c:pt idx="0">
                  <c:v>68509.399999999994</c:v>
                </c:pt>
                <c:pt idx="1">
                  <c:v>47733.8</c:v>
                </c:pt>
                <c:pt idx="2">
                  <c:v>79506.8</c:v>
                </c:pt>
                <c:pt idx="3">
                  <c:v>64365</c:v>
                </c:pt>
                <c:pt idx="4">
                  <c:v>81494.399999999994</c:v>
                </c:pt>
                <c:pt idx="5">
                  <c:v>27049.8</c:v>
                </c:pt>
                <c:pt idx="6">
                  <c:v>55510</c:v>
                </c:pt>
                <c:pt idx="7">
                  <c:v>55176.4</c:v>
                </c:pt>
                <c:pt idx="8">
                  <c:v>61971.6</c:v>
                </c:pt>
                <c:pt idx="9">
                  <c:v>36250.6</c:v>
                </c:pt>
                <c:pt idx="10">
                  <c:v>66250.399999999994</c:v>
                </c:pt>
                <c:pt idx="11">
                  <c:v>51294</c:v>
                </c:pt>
                <c:pt idx="12">
                  <c:v>39600.800000000003</c:v>
                </c:pt>
                <c:pt idx="13">
                  <c:v>44894.6</c:v>
                </c:pt>
                <c:pt idx="14">
                  <c:v>64361.8</c:v>
                </c:pt>
                <c:pt idx="15">
                  <c:v>50073</c:v>
                </c:pt>
                <c:pt idx="16">
                  <c:v>88926.6</c:v>
                </c:pt>
                <c:pt idx="17">
                  <c:v>75792.800000000003</c:v>
                </c:pt>
                <c:pt idx="18">
                  <c:v>62201</c:v>
                </c:pt>
                <c:pt idx="19">
                  <c:v>48765</c:v>
                </c:pt>
                <c:pt idx="20">
                  <c:v>57235</c:v>
                </c:pt>
                <c:pt idx="21">
                  <c:v>54815</c:v>
                </c:pt>
                <c:pt idx="22">
                  <c:v>65197.2</c:v>
                </c:pt>
                <c:pt idx="23">
                  <c:v>53442.2</c:v>
                </c:pt>
                <c:pt idx="24">
                  <c:v>76301.600000000006</c:v>
                </c:pt>
                <c:pt idx="25">
                  <c:v>36198</c:v>
                </c:pt>
                <c:pt idx="26">
                  <c:v>55419.6</c:v>
                </c:pt>
                <c:pt idx="27">
                  <c:v>69833.600000000006</c:v>
                </c:pt>
                <c:pt idx="28">
                  <c:v>37777.800000000003</c:v>
                </c:pt>
                <c:pt idx="29">
                  <c:v>40708</c:v>
                </c:pt>
                <c:pt idx="30">
                  <c:v>74544.2</c:v>
                </c:pt>
                <c:pt idx="31">
                  <c:v>47019.199999999997</c:v>
                </c:pt>
                <c:pt idx="32">
                  <c:v>61180</c:v>
                </c:pt>
                <c:pt idx="33">
                  <c:v>75208.2</c:v>
                </c:pt>
                <c:pt idx="34">
                  <c:v>58748.2</c:v>
                </c:pt>
                <c:pt idx="35">
                  <c:v>61953.8</c:v>
                </c:pt>
                <c:pt idx="36">
                  <c:v>63390</c:v>
                </c:pt>
                <c:pt idx="37">
                  <c:v>80123.600000000006</c:v>
                </c:pt>
                <c:pt idx="38">
                  <c:v>57586.8</c:v>
                </c:pt>
                <c:pt idx="39">
                  <c:v>68770.600000000006</c:v>
                </c:pt>
                <c:pt idx="40">
                  <c:v>69439.399999999994</c:v>
                </c:pt>
                <c:pt idx="41">
                  <c:v>88078</c:v>
                </c:pt>
                <c:pt idx="42">
                  <c:v>57783</c:v>
                </c:pt>
                <c:pt idx="43">
                  <c:v>71055.399999999994</c:v>
                </c:pt>
                <c:pt idx="44">
                  <c:v>50906.6</c:v>
                </c:pt>
                <c:pt idx="45">
                  <c:v>41721.4</c:v>
                </c:pt>
                <c:pt idx="46">
                  <c:v>56074.6</c:v>
                </c:pt>
                <c:pt idx="47">
                  <c:v>54651.8</c:v>
                </c:pt>
                <c:pt idx="48">
                  <c:v>54847.8</c:v>
                </c:pt>
                <c:pt idx="49">
                  <c:v>16549.599999999999</c:v>
                </c:pt>
                <c:pt idx="50">
                  <c:v>43903.8</c:v>
                </c:pt>
                <c:pt idx="51">
                  <c:v>39574.400000000001</c:v>
                </c:pt>
                <c:pt idx="52">
                  <c:v>91288.8</c:v>
                </c:pt>
                <c:pt idx="53">
                  <c:v>53955.8</c:v>
                </c:pt>
                <c:pt idx="54">
                  <c:v>54072</c:v>
                </c:pt>
                <c:pt idx="55">
                  <c:v>65178.400000000001</c:v>
                </c:pt>
                <c:pt idx="56">
                  <c:v>40357</c:v>
                </c:pt>
                <c:pt idx="57">
                  <c:v>82080</c:v>
                </c:pt>
                <c:pt idx="58">
                  <c:v>51722.8</c:v>
                </c:pt>
                <c:pt idx="59">
                  <c:v>47897</c:v>
                </c:pt>
                <c:pt idx="60">
                  <c:v>85053.2</c:v>
                </c:pt>
                <c:pt idx="61">
                  <c:v>58686.2</c:v>
                </c:pt>
                <c:pt idx="62">
                  <c:v>80553.600000000006</c:v>
                </c:pt>
                <c:pt idx="63">
                  <c:v>89394.2</c:v>
                </c:pt>
                <c:pt idx="64">
                  <c:v>43704.4</c:v>
                </c:pt>
                <c:pt idx="65">
                  <c:v>56680.6</c:v>
                </c:pt>
                <c:pt idx="66">
                  <c:v>50562.2</c:v>
                </c:pt>
                <c:pt idx="67">
                  <c:v>59077.4</c:v>
                </c:pt>
                <c:pt idx="68">
                  <c:v>19166</c:v>
                </c:pt>
                <c:pt idx="69">
                  <c:v>42720.6</c:v>
                </c:pt>
                <c:pt idx="70">
                  <c:v>50542.2</c:v>
                </c:pt>
                <c:pt idx="71">
                  <c:v>50265.2</c:v>
                </c:pt>
                <c:pt idx="72">
                  <c:v>87979</c:v>
                </c:pt>
                <c:pt idx="73">
                  <c:v>71737.600000000006</c:v>
                </c:pt>
                <c:pt idx="74">
                  <c:v>72340.600000000006</c:v>
                </c:pt>
                <c:pt idx="75">
                  <c:v>85508.800000000003</c:v>
                </c:pt>
                <c:pt idx="76">
                  <c:v>39879.199999999997</c:v>
                </c:pt>
                <c:pt idx="77">
                  <c:v>52968.4</c:v>
                </c:pt>
                <c:pt idx="78">
                  <c:v>33139.199999999997</c:v>
                </c:pt>
                <c:pt idx="79">
                  <c:v>58502.400000000001</c:v>
                </c:pt>
                <c:pt idx="80">
                  <c:v>33768.199999999997</c:v>
                </c:pt>
                <c:pt idx="81">
                  <c:v>39885.800000000003</c:v>
                </c:pt>
                <c:pt idx="82">
                  <c:v>48885.2</c:v>
                </c:pt>
                <c:pt idx="83">
                  <c:v>55531.4</c:v>
                </c:pt>
                <c:pt idx="84">
                  <c:v>60858.6</c:v>
                </c:pt>
                <c:pt idx="85">
                  <c:v>70159.399999999994</c:v>
                </c:pt>
                <c:pt idx="86">
                  <c:v>47113</c:v>
                </c:pt>
                <c:pt idx="87">
                  <c:v>40509</c:v>
                </c:pt>
                <c:pt idx="88">
                  <c:v>79156</c:v>
                </c:pt>
                <c:pt idx="89">
                  <c:v>45930.6</c:v>
                </c:pt>
                <c:pt idx="90">
                  <c:v>67265.8</c:v>
                </c:pt>
                <c:pt idx="91">
                  <c:v>64006.6</c:v>
                </c:pt>
                <c:pt idx="92">
                  <c:v>87038.2</c:v>
                </c:pt>
                <c:pt idx="93">
                  <c:v>72518.399999999994</c:v>
                </c:pt>
                <c:pt idx="94">
                  <c:v>53600.4</c:v>
                </c:pt>
                <c:pt idx="95">
                  <c:v>69616</c:v>
                </c:pt>
                <c:pt idx="96">
                  <c:v>75247.600000000006</c:v>
                </c:pt>
                <c:pt idx="97">
                  <c:v>55685.599999999999</c:v>
                </c:pt>
                <c:pt idx="98">
                  <c:v>64459</c:v>
                </c:pt>
                <c:pt idx="99">
                  <c:v>55374.6</c:v>
                </c:pt>
              </c:numCache>
            </c:numRef>
          </c:xVal>
          <c:yVal>
            <c:numRef>
              <c:f>State042!$K$2:$K$101</c:f>
              <c:numCache>
                <c:formatCode>General</c:formatCode>
                <c:ptCount val="100"/>
                <c:pt idx="0">
                  <c:v>1.6561085048183171</c:v>
                </c:pt>
                <c:pt idx="1">
                  <c:v>1.0174970356435062</c:v>
                </c:pt>
                <c:pt idx="2">
                  <c:v>1.6442367193749465</c:v>
                </c:pt>
                <c:pt idx="3">
                  <c:v>1.6966519070923638</c:v>
                </c:pt>
                <c:pt idx="4">
                  <c:v>1.3755914516825698</c:v>
                </c:pt>
                <c:pt idx="5">
                  <c:v>1.084592122677432</c:v>
                </c:pt>
                <c:pt idx="6">
                  <c:v>1.816429472167177</c:v>
                </c:pt>
                <c:pt idx="7">
                  <c:v>1.0928041698987248</c:v>
                </c:pt>
                <c:pt idx="8">
                  <c:v>1.5334120790813857</c:v>
                </c:pt>
                <c:pt idx="9">
                  <c:v>2.4151876106878234</c:v>
                </c:pt>
                <c:pt idx="10">
                  <c:v>1.16482315578472</c:v>
                </c:pt>
                <c:pt idx="11">
                  <c:v>1.8726556712286038</c:v>
                </c:pt>
                <c:pt idx="12">
                  <c:v>1.4084058907900849</c:v>
                </c:pt>
                <c:pt idx="13">
                  <c:v>1.9815746214466774</c:v>
                </c:pt>
                <c:pt idx="14">
                  <c:v>1.8593948584408764</c:v>
                </c:pt>
                <c:pt idx="15">
                  <c:v>1.6939668084596489</c:v>
                </c:pt>
                <c:pt idx="16">
                  <c:v>1.3209433397880948</c:v>
                </c:pt>
                <c:pt idx="17">
                  <c:v>1.76690925787146</c:v>
                </c:pt>
                <c:pt idx="18">
                  <c:v>1.3843507339110304</c:v>
                </c:pt>
                <c:pt idx="19">
                  <c:v>2.164769814416077</c:v>
                </c:pt>
                <c:pt idx="20">
                  <c:v>1.2208264174019394</c:v>
                </c:pt>
                <c:pt idx="21">
                  <c:v>1.0513180698713855</c:v>
                </c:pt>
                <c:pt idx="22">
                  <c:v>1.0638493677642598</c:v>
                </c:pt>
                <c:pt idx="23">
                  <c:v>1.2644314792429954</c:v>
                </c:pt>
                <c:pt idx="24">
                  <c:v>1.7814174276817261</c:v>
                </c:pt>
                <c:pt idx="25">
                  <c:v>2.6410022653185257</c:v>
                </c:pt>
                <c:pt idx="26">
                  <c:v>1.1199106453312546</c:v>
                </c:pt>
                <c:pt idx="27">
                  <c:v>1.0811557760161297</c:v>
                </c:pt>
                <c:pt idx="28">
                  <c:v>2.1110016994107648</c:v>
                </c:pt>
                <c:pt idx="29">
                  <c:v>1.9074383413579641</c:v>
                </c:pt>
                <c:pt idx="30">
                  <c:v>1.4209958655401762</c:v>
                </c:pt>
                <c:pt idx="31">
                  <c:v>1.6343323578453059</c:v>
                </c:pt>
                <c:pt idx="32">
                  <c:v>1.6021739130434782</c:v>
                </c:pt>
                <c:pt idx="33">
                  <c:v>1.2811501937288754</c:v>
                </c:pt>
                <c:pt idx="34">
                  <c:v>1.3138104656823528</c:v>
                </c:pt>
                <c:pt idx="35">
                  <c:v>1.7142935542291191</c:v>
                </c:pt>
                <c:pt idx="36">
                  <c:v>1.3620602618709576</c:v>
                </c:pt>
                <c:pt idx="37">
                  <c:v>1.6753116435107758</c:v>
                </c:pt>
                <c:pt idx="38">
                  <c:v>1.1506282689783074</c:v>
                </c:pt>
                <c:pt idx="39">
                  <c:v>1.7454842621701714</c:v>
                </c:pt>
                <c:pt idx="40">
                  <c:v>1.7717895027894828</c:v>
                </c:pt>
                <c:pt idx="41">
                  <c:v>1.3673789141442811</c:v>
                </c:pt>
                <c:pt idx="42">
                  <c:v>1.7471574684595816</c:v>
                </c:pt>
                <c:pt idx="43">
                  <c:v>1.4898656541234023</c:v>
                </c:pt>
                <c:pt idx="44">
                  <c:v>1.3790549751898575</c:v>
                </c:pt>
                <c:pt idx="45">
                  <c:v>1.1336628205189663</c:v>
                </c:pt>
                <c:pt idx="46">
                  <c:v>1.0314652266801725</c:v>
                </c:pt>
                <c:pt idx="47">
                  <c:v>2.0613044767052502</c:v>
                </c:pt>
                <c:pt idx="48">
                  <c:v>1.4139856110910556</c:v>
                </c:pt>
                <c:pt idx="49">
                  <c:v>2.5213902450814523</c:v>
                </c:pt>
                <c:pt idx="50">
                  <c:v>1.6916986684523889</c:v>
                </c:pt>
                <c:pt idx="51">
                  <c:v>1.1137250343656504</c:v>
                </c:pt>
                <c:pt idx="52">
                  <c:v>1.2158117972850995</c:v>
                </c:pt>
                <c:pt idx="53">
                  <c:v>1.0899291642418423</c:v>
                </c:pt>
                <c:pt idx="54">
                  <c:v>1.3327785175321794</c:v>
                </c:pt>
                <c:pt idx="55">
                  <c:v>1.4199182551274656</c:v>
                </c:pt>
                <c:pt idx="56">
                  <c:v>1.7598186188269693</c:v>
                </c:pt>
                <c:pt idx="57">
                  <c:v>1.183516081871345</c:v>
                </c:pt>
                <c:pt idx="58">
                  <c:v>1.2104913113752542</c:v>
                </c:pt>
                <c:pt idx="59">
                  <c:v>2.1960874376265735</c:v>
                </c:pt>
                <c:pt idx="60">
                  <c:v>1.0766790667488113</c:v>
                </c:pt>
                <c:pt idx="61">
                  <c:v>1.3927805855550368</c:v>
                </c:pt>
                <c:pt idx="62">
                  <c:v>1.560178564334803</c:v>
                </c:pt>
                <c:pt idx="63">
                  <c:v>1.2858104888236597</c:v>
                </c:pt>
                <c:pt idx="64">
                  <c:v>1.9688864279111484</c:v>
                </c:pt>
                <c:pt idx="65">
                  <c:v>1.8318966277703483</c:v>
                </c:pt>
                <c:pt idx="66">
                  <c:v>1.2431816653547512</c:v>
                </c:pt>
                <c:pt idx="67">
                  <c:v>1.9076161103907754</c:v>
                </c:pt>
                <c:pt idx="68">
                  <c:v>1.1408744651987894</c:v>
                </c:pt>
                <c:pt idx="69">
                  <c:v>2.1617205750855559</c:v>
                </c:pt>
                <c:pt idx="70">
                  <c:v>1.052051552959705</c:v>
                </c:pt>
                <c:pt idx="71">
                  <c:v>1.5126568679722752</c:v>
                </c:pt>
                <c:pt idx="72">
                  <c:v>1.5269552961502177</c:v>
                </c:pt>
                <c:pt idx="73">
                  <c:v>1.5531046480506734</c:v>
                </c:pt>
                <c:pt idx="74">
                  <c:v>1.0335689778630532</c:v>
                </c:pt>
                <c:pt idx="75">
                  <c:v>1.1027286080496979</c:v>
                </c:pt>
                <c:pt idx="76">
                  <c:v>2.1892615699412228</c:v>
                </c:pt>
                <c:pt idx="77">
                  <c:v>2.0695357987026228</c:v>
                </c:pt>
                <c:pt idx="78">
                  <c:v>2.7762891077636156</c:v>
                </c:pt>
                <c:pt idx="79">
                  <c:v>1.0428973854064107</c:v>
                </c:pt>
                <c:pt idx="80">
                  <c:v>1.5979531038077246</c:v>
                </c:pt>
                <c:pt idx="81">
                  <c:v>1.3528373506360658</c:v>
                </c:pt>
                <c:pt idx="82">
                  <c:v>1.8447505584512287</c:v>
                </c:pt>
                <c:pt idx="83">
                  <c:v>1.6085493972779363</c:v>
                </c:pt>
                <c:pt idx="84">
                  <c:v>1.5885347346143355</c:v>
                </c:pt>
                <c:pt idx="85">
                  <c:v>1.713483866737743</c:v>
                </c:pt>
                <c:pt idx="86">
                  <c:v>1.3122068218962919</c:v>
                </c:pt>
                <c:pt idx="87">
                  <c:v>2.6390925473351601</c:v>
                </c:pt>
                <c:pt idx="88">
                  <c:v>1.7345115973520642</c:v>
                </c:pt>
                <c:pt idx="89">
                  <c:v>2.4589053920480031</c:v>
                </c:pt>
                <c:pt idx="90">
                  <c:v>1.7200568490971637</c:v>
                </c:pt>
                <c:pt idx="91">
                  <c:v>1.4538656951001929</c:v>
                </c:pt>
                <c:pt idx="92">
                  <c:v>1.0300075139421541</c:v>
                </c:pt>
                <c:pt idx="93">
                  <c:v>1.2912447047921631</c:v>
                </c:pt>
                <c:pt idx="94">
                  <c:v>1.2900649995149289</c:v>
                </c:pt>
                <c:pt idx="95">
                  <c:v>1.7067484486324982</c:v>
                </c:pt>
                <c:pt idx="96">
                  <c:v>1.7723090171646669</c:v>
                </c:pt>
                <c:pt idx="97">
                  <c:v>1.6590285459795711</c:v>
                </c:pt>
                <c:pt idx="98">
                  <c:v>1.2646953877658667</c:v>
                </c:pt>
                <c:pt idx="99">
                  <c:v>1.9614408049900136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446-4892-9147-DE63D508AF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3313904"/>
        <c:axId val="676413200"/>
      </c:scatterChart>
      <c:valAx>
        <c:axId val="67331390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6413200"/>
        <c:crosses val="autoZero"/>
        <c:crossBetween val="midCat"/>
      </c:valAx>
      <c:valAx>
        <c:axId val="6764132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33139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State042!$Z$2:$Z$101</c:f>
              <c:numCache>
                <c:formatCode>General</c:formatCode>
                <c:ptCount val="100"/>
                <c:pt idx="1">
                  <c:v>47733.8</c:v>
                </c:pt>
                <c:pt idx="5">
                  <c:v>27049.8</c:v>
                </c:pt>
                <c:pt idx="7">
                  <c:v>55176.4</c:v>
                </c:pt>
                <c:pt idx="12">
                  <c:v>39600.800000000003</c:v>
                </c:pt>
                <c:pt idx="20">
                  <c:v>57235</c:v>
                </c:pt>
                <c:pt idx="21">
                  <c:v>54815</c:v>
                </c:pt>
                <c:pt idx="23">
                  <c:v>53442.2</c:v>
                </c:pt>
                <c:pt idx="26">
                  <c:v>55419.6</c:v>
                </c:pt>
                <c:pt idx="38">
                  <c:v>57586.8</c:v>
                </c:pt>
                <c:pt idx="44">
                  <c:v>50906.6</c:v>
                </c:pt>
                <c:pt idx="45">
                  <c:v>41721.4</c:v>
                </c:pt>
                <c:pt idx="48">
                  <c:v>54847.8</c:v>
                </c:pt>
                <c:pt idx="50">
                  <c:v>43903.8</c:v>
                </c:pt>
                <c:pt idx="51">
                  <c:v>39574.400000000001</c:v>
                </c:pt>
                <c:pt idx="53">
                  <c:v>53955.8</c:v>
                </c:pt>
                <c:pt idx="54">
                  <c:v>54072</c:v>
                </c:pt>
                <c:pt idx="58">
                  <c:v>51722.8</c:v>
                </c:pt>
                <c:pt idx="66">
                  <c:v>50562.2</c:v>
                </c:pt>
                <c:pt idx="68">
                  <c:v>19166</c:v>
                </c:pt>
                <c:pt idx="70">
                  <c:v>50542.2</c:v>
                </c:pt>
                <c:pt idx="71">
                  <c:v>50265.2</c:v>
                </c:pt>
                <c:pt idx="81">
                  <c:v>39885.800000000003</c:v>
                </c:pt>
                <c:pt idx="86">
                  <c:v>47113</c:v>
                </c:pt>
                <c:pt idx="94">
                  <c:v>53600.4</c:v>
                </c:pt>
              </c:numCache>
            </c:numRef>
          </c:xVal>
          <c:yVal>
            <c:numRef>
              <c:f>State042!$AA$3:$AA$101</c:f>
              <c:numCache>
                <c:formatCode>General</c:formatCode>
                <c:ptCount val="99"/>
                <c:pt idx="0">
                  <c:v>1.0174970356435062</c:v>
                </c:pt>
                <c:pt idx="4">
                  <c:v>1.084592122677432</c:v>
                </c:pt>
                <c:pt idx="6">
                  <c:v>1.0928041698987248</c:v>
                </c:pt>
                <c:pt idx="11">
                  <c:v>1.4084058907900849</c:v>
                </c:pt>
                <c:pt idx="19">
                  <c:v>1.2208264174019394</c:v>
                </c:pt>
                <c:pt idx="20">
                  <c:v>1.0513180698713855</c:v>
                </c:pt>
                <c:pt idx="22">
                  <c:v>1.2644314792429954</c:v>
                </c:pt>
                <c:pt idx="25">
                  <c:v>1.1199106453312546</c:v>
                </c:pt>
                <c:pt idx="37">
                  <c:v>1.1506282689783074</c:v>
                </c:pt>
                <c:pt idx="43">
                  <c:v>1.3790549751898575</c:v>
                </c:pt>
                <c:pt idx="44">
                  <c:v>1.1336628205189663</c:v>
                </c:pt>
                <c:pt idx="47">
                  <c:v>1.4139856110910556</c:v>
                </c:pt>
                <c:pt idx="49">
                  <c:v>1.6916986684523889</c:v>
                </c:pt>
                <c:pt idx="50">
                  <c:v>1.1137250343656504</c:v>
                </c:pt>
                <c:pt idx="52">
                  <c:v>1.0899291642418423</c:v>
                </c:pt>
                <c:pt idx="53">
                  <c:v>1.3327785175321794</c:v>
                </c:pt>
                <c:pt idx="57">
                  <c:v>1.2104913113752542</c:v>
                </c:pt>
                <c:pt idx="65">
                  <c:v>1.2431816653547512</c:v>
                </c:pt>
                <c:pt idx="67">
                  <c:v>1.1408744651987894</c:v>
                </c:pt>
                <c:pt idx="69">
                  <c:v>1.052051552959705</c:v>
                </c:pt>
                <c:pt idx="70">
                  <c:v>1.5126568679722752</c:v>
                </c:pt>
                <c:pt idx="80">
                  <c:v>1.3528373506360658</c:v>
                </c:pt>
                <c:pt idx="85">
                  <c:v>1.3122068218962919</c:v>
                </c:pt>
                <c:pt idx="93">
                  <c:v>1.2900649995149289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39-4751-959A-F0D77E00204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State042!$AB$2:$AB$101</c:f>
              <c:numCache>
                <c:formatCode>General</c:formatCode>
                <c:ptCount val="100"/>
                <c:pt idx="4">
                  <c:v>81494.399999999994</c:v>
                </c:pt>
                <c:pt idx="10">
                  <c:v>66250.399999999994</c:v>
                </c:pt>
                <c:pt idx="16">
                  <c:v>88926.6</c:v>
                </c:pt>
                <c:pt idx="18">
                  <c:v>62201</c:v>
                </c:pt>
                <c:pt idx="22">
                  <c:v>65197.2</c:v>
                </c:pt>
                <c:pt idx="27">
                  <c:v>69833.600000000006</c:v>
                </c:pt>
                <c:pt idx="33">
                  <c:v>75208.2</c:v>
                </c:pt>
                <c:pt idx="34">
                  <c:v>58748.2</c:v>
                </c:pt>
                <c:pt idx="36">
                  <c:v>63390</c:v>
                </c:pt>
                <c:pt idx="41">
                  <c:v>88078</c:v>
                </c:pt>
                <c:pt idx="43">
                  <c:v>71055.399999999994</c:v>
                </c:pt>
                <c:pt idx="46">
                  <c:v>56074.6</c:v>
                </c:pt>
                <c:pt idx="52">
                  <c:v>91288.8</c:v>
                </c:pt>
                <c:pt idx="55">
                  <c:v>65178.400000000001</c:v>
                </c:pt>
                <c:pt idx="57">
                  <c:v>82080</c:v>
                </c:pt>
                <c:pt idx="60">
                  <c:v>85053.2</c:v>
                </c:pt>
                <c:pt idx="61">
                  <c:v>58686.2</c:v>
                </c:pt>
                <c:pt idx="62">
                  <c:v>80553.600000000006</c:v>
                </c:pt>
                <c:pt idx="63">
                  <c:v>89394.2</c:v>
                </c:pt>
                <c:pt idx="74">
                  <c:v>72340.600000000006</c:v>
                </c:pt>
                <c:pt idx="75">
                  <c:v>85508.800000000003</c:v>
                </c:pt>
                <c:pt idx="79">
                  <c:v>58502.400000000001</c:v>
                </c:pt>
                <c:pt idx="91">
                  <c:v>64006.6</c:v>
                </c:pt>
                <c:pt idx="92">
                  <c:v>87038.2</c:v>
                </c:pt>
                <c:pt idx="93">
                  <c:v>72518.399999999994</c:v>
                </c:pt>
                <c:pt idx="98">
                  <c:v>64459</c:v>
                </c:pt>
              </c:numCache>
            </c:numRef>
          </c:xVal>
          <c:yVal>
            <c:numRef>
              <c:f>State042!$AC$2:$AC$101</c:f>
              <c:numCache>
                <c:formatCode>General</c:formatCode>
                <c:ptCount val="100"/>
                <c:pt idx="4">
                  <c:v>1.3755914516825698</c:v>
                </c:pt>
                <c:pt idx="10">
                  <c:v>1.16482315578472</c:v>
                </c:pt>
                <c:pt idx="16">
                  <c:v>1.3209433397880948</c:v>
                </c:pt>
                <c:pt idx="18">
                  <c:v>1.3843507339110304</c:v>
                </c:pt>
                <c:pt idx="22">
                  <c:v>1.0638493677642598</c:v>
                </c:pt>
                <c:pt idx="27">
                  <c:v>1.0811557760161297</c:v>
                </c:pt>
                <c:pt idx="33">
                  <c:v>1.2811501937288754</c:v>
                </c:pt>
                <c:pt idx="34">
                  <c:v>1.3138104656823528</c:v>
                </c:pt>
                <c:pt idx="36">
                  <c:v>1.3620602618709576</c:v>
                </c:pt>
                <c:pt idx="41">
                  <c:v>1.3673789141442811</c:v>
                </c:pt>
                <c:pt idx="43">
                  <c:v>1.4898656541234023</c:v>
                </c:pt>
                <c:pt idx="46">
                  <c:v>1.0314652266801725</c:v>
                </c:pt>
                <c:pt idx="52">
                  <c:v>1.2158117972850995</c:v>
                </c:pt>
                <c:pt idx="55">
                  <c:v>1.4199182551274656</c:v>
                </c:pt>
                <c:pt idx="57">
                  <c:v>1.183516081871345</c:v>
                </c:pt>
                <c:pt idx="60">
                  <c:v>1.0766790667488113</c:v>
                </c:pt>
                <c:pt idx="61">
                  <c:v>1.3927805855550368</c:v>
                </c:pt>
                <c:pt idx="62">
                  <c:v>1.560178564334803</c:v>
                </c:pt>
                <c:pt idx="63">
                  <c:v>1.2858104888236597</c:v>
                </c:pt>
                <c:pt idx="74">
                  <c:v>1.0335689778630532</c:v>
                </c:pt>
                <c:pt idx="75">
                  <c:v>1.1027286080496979</c:v>
                </c:pt>
                <c:pt idx="79">
                  <c:v>1.0428973854064107</c:v>
                </c:pt>
                <c:pt idx="91">
                  <c:v>1.4538656951001929</c:v>
                </c:pt>
                <c:pt idx="92">
                  <c:v>1.0300075139421541</c:v>
                </c:pt>
                <c:pt idx="93">
                  <c:v>1.2912447047921631</c:v>
                </c:pt>
                <c:pt idx="98">
                  <c:v>1.2646953877658667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039-4751-959A-F0D77E00204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State042!$AD$2:$AD$101</c:f>
              <c:numCache>
                <c:formatCode>General</c:formatCode>
                <c:ptCount val="100"/>
                <c:pt idx="6">
                  <c:v>55510</c:v>
                </c:pt>
                <c:pt idx="8">
                  <c:v>61971.6</c:v>
                </c:pt>
                <c:pt idx="9">
                  <c:v>36250.6</c:v>
                </c:pt>
                <c:pt idx="11">
                  <c:v>51294</c:v>
                </c:pt>
                <c:pt idx="13">
                  <c:v>44894.6</c:v>
                </c:pt>
                <c:pt idx="15">
                  <c:v>50073</c:v>
                </c:pt>
                <c:pt idx="19">
                  <c:v>48765</c:v>
                </c:pt>
                <c:pt idx="25">
                  <c:v>36198</c:v>
                </c:pt>
                <c:pt idx="28">
                  <c:v>37777.800000000003</c:v>
                </c:pt>
                <c:pt idx="29">
                  <c:v>40708</c:v>
                </c:pt>
                <c:pt idx="31">
                  <c:v>47019.199999999997</c:v>
                </c:pt>
                <c:pt idx="47">
                  <c:v>54651.8</c:v>
                </c:pt>
                <c:pt idx="49">
                  <c:v>16549.599999999999</c:v>
                </c:pt>
                <c:pt idx="56">
                  <c:v>40357</c:v>
                </c:pt>
                <c:pt idx="59">
                  <c:v>47897</c:v>
                </c:pt>
                <c:pt idx="64">
                  <c:v>43704.4</c:v>
                </c:pt>
                <c:pt idx="65">
                  <c:v>56680.6</c:v>
                </c:pt>
                <c:pt idx="69">
                  <c:v>42720.6</c:v>
                </c:pt>
                <c:pt idx="76">
                  <c:v>39879.199999999997</c:v>
                </c:pt>
                <c:pt idx="77">
                  <c:v>52968.4</c:v>
                </c:pt>
                <c:pt idx="78">
                  <c:v>33139.199999999997</c:v>
                </c:pt>
                <c:pt idx="80">
                  <c:v>33768.199999999997</c:v>
                </c:pt>
                <c:pt idx="82">
                  <c:v>48885.2</c:v>
                </c:pt>
                <c:pt idx="87">
                  <c:v>40509</c:v>
                </c:pt>
                <c:pt idx="89">
                  <c:v>45930.6</c:v>
                </c:pt>
                <c:pt idx="97">
                  <c:v>55685.599999999999</c:v>
                </c:pt>
                <c:pt idx="99">
                  <c:v>55374.6</c:v>
                </c:pt>
              </c:numCache>
            </c:numRef>
          </c:xVal>
          <c:yVal>
            <c:numRef>
              <c:f>State042!$AE$2:$AE$101</c:f>
              <c:numCache>
                <c:formatCode>General</c:formatCode>
                <c:ptCount val="100"/>
                <c:pt idx="6">
                  <c:v>1.816429472167177</c:v>
                </c:pt>
                <c:pt idx="8">
                  <c:v>1.5334120790813857</c:v>
                </c:pt>
                <c:pt idx="9">
                  <c:v>2.4151876106878234</c:v>
                </c:pt>
                <c:pt idx="11">
                  <c:v>1.8726556712286038</c:v>
                </c:pt>
                <c:pt idx="13">
                  <c:v>1.9815746214466774</c:v>
                </c:pt>
                <c:pt idx="15">
                  <c:v>1.6939668084596489</c:v>
                </c:pt>
                <c:pt idx="19">
                  <c:v>2.164769814416077</c:v>
                </c:pt>
                <c:pt idx="25">
                  <c:v>2.6410022653185257</c:v>
                </c:pt>
                <c:pt idx="28">
                  <c:v>2.1110016994107648</c:v>
                </c:pt>
                <c:pt idx="29">
                  <c:v>1.9074383413579641</c:v>
                </c:pt>
                <c:pt idx="31">
                  <c:v>1.6343323578453059</c:v>
                </c:pt>
                <c:pt idx="47">
                  <c:v>2.0613044767052502</c:v>
                </c:pt>
                <c:pt idx="49">
                  <c:v>2.5213902450814523</c:v>
                </c:pt>
                <c:pt idx="56">
                  <c:v>1.7598186188269693</c:v>
                </c:pt>
                <c:pt idx="59">
                  <c:v>2.1960874376265735</c:v>
                </c:pt>
                <c:pt idx="64">
                  <c:v>1.9688864279111484</c:v>
                </c:pt>
                <c:pt idx="65">
                  <c:v>1.8318966277703483</c:v>
                </c:pt>
                <c:pt idx="69">
                  <c:v>2.1617205750855559</c:v>
                </c:pt>
                <c:pt idx="76">
                  <c:v>2.1892615699412228</c:v>
                </c:pt>
                <c:pt idx="77">
                  <c:v>2.0695357987026228</c:v>
                </c:pt>
                <c:pt idx="78">
                  <c:v>2.7762891077636156</c:v>
                </c:pt>
                <c:pt idx="80">
                  <c:v>1.5979531038077246</c:v>
                </c:pt>
                <c:pt idx="82">
                  <c:v>1.8447505584512287</c:v>
                </c:pt>
                <c:pt idx="87">
                  <c:v>2.6390925473351601</c:v>
                </c:pt>
                <c:pt idx="89">
                  <c:v>2.4589053920480031</c:v>
                </c:pt>
                <c:pt idx="97">
                  <c:v>1.6590285459795711</c:v>
                </c:pt>
                <c:pt idx="99">
                  <c:v>1.9614408049900136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039-4751-959A-F0D77E00204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State042!$AF$2:$AF$101</c:f>
              <c:numCache>
                <c:formatCode>General</c:formatCode>
                <c:ptCount val="100"/>
                <c:pt idx="0">
                  <c:v>68509.399999999994</c:v>
                </c:pt>
                <c:pt idx="2">
                  <c:v>79506.8</c:v>
                </c:pt>
                <c:pt idx="3">
                  <c:v>64365</c:v>
                </c:pt>
                <c:pt idx="14">
                  <c:v>64361.8</c:v>
                </c:pt>
                <c:pt idx="17">
                  <c:v>75792.800000000003</c:v>
                </c:pt>
                <c:pt idx="24">
                  <c:v>76301.600000000006</c:v>
                </c:pt>
                <c:pt idx="30">
                  <c:v>74544.2</c:v>
                </c:pt>
                <c:pt idx="32">
                  <c:v>61180</c:v>
                </c:pt>
                <c:pt idx="35">
                  <c:v>61953.8</c:v>
                </c:pt>
                <c:pt idx="37">
                  <c:v>80123.600000000006</c:v>
                </c:pt>
                <c:pt idx="39">
                  <c:v>68770.600000000006</c:v>
                </c:pt>
                <c:pt idx="40">
                  <c:v>69439.399999999994</c:v>
                </c:pt>
                <c:pt idx="42">
                  <c:v>57783</c:v>
                </c:pt>
                <c:pt idx="67">
                  <c:v>59077.4</c:v>
                </c:pt>
                <c:pt idx="72">
                  <c:v>87979</c:v>
                </c:pt>
                <c:pt idx="73">
                  <c:v>71737.600000000006</c:v>
                </c:pt>
                <c:pt idx="83">
                  <c:v>55531.4</c:v>
                </c:pt>
                <c:pt idx="84">
                  <c:v>60858.6</c:v>
                </c:pt>
                <c:pt idx="85">
                  <c:v>70159.399999999994</c:v>
                </c:pt>
                <c:pt idx="88">
                  <c:v>79156</c:v>
                </c:pt>
                <c:pt idx="90">
                  <c:v>67265.8</c:v>
                </c:pt>
                <c:pt idx="95">
                  <c:v>69616</c:v>
                </c:pt>
                <c:pt idx="96">
                  <c:v>75247.600000000006</c:v>
                </c:pt>
              </c:numCache>
            </c:numRef>
          </c:xVal>
          <c:yVal>
            <c:numRef>
              <c:f>State042!$AG$2:$AG$101</c:f>
              <c:numCache>
                <c:formatCode>General</c:formatCode>
                <c:ptCount val="100"/>
                <c:pt idx="0">
                  <c:v>1.6561085048183171</c:v>
                </c:pt>
                <c:pt idx="2">
                  <c:v>1.6442367193749465</c:v>
                </c:pt>
                <c:pt idx="3">
                  <c:v>1.6966519070923638</c:v>
                </c:pt>
                <c:pt idx="14">
                  <c:v>1.8593948584408764</c:v>
                </c:pt>
                <c:pt idx="17">
                  <c:v>1.76690925787146</c:v>
                </c:pt>
                <c:pt idx="24">
                  <c:v>1.7814174276817261</c:v>
                </c:pt>
                <c:pt idx="30">
                  <c:v>1.4209958655401762</c:v>
                </c:pt>
                <c:pt idx="32">
                  <c:v>1.6021739130434782</c:v>
                </c:pt>
                <c:pt idx="35">
                  <c:v>1.7142935542291191</c:v>
                </c:pt>
                <c:pt idx="37">
                  <c:v>1.6753116435107758</c:v>
                </c:pt>
                <c:pt idx="39">
                  <c:v>1.7454842621701714</c:v>
                </c:pt>
                <c:pt idx="40">
                  <c:v>1.7717895027894828</c:v>
                </c:pt>
                <c:pt idx="42">
                  <c:v>1.7471574684595816</c:v>
                </c:pt>
                <c:pt idx="67">
                  <c:v>1.9076161103907754</c:v>
                </c:pt>
                <c:pt idx="72">
                  <c:v>1.5269552961502177</c:v>
                </c:pt>
                <c:pt idx="73">
                  <c:v>1.5531046480506734</c:v>
                </c:pt>
                <c:pt idx="83">
                  <c:v>1.6085493972779363</c:v>
                </c:pt>
                <c:pt idx="84">
                  <c:v>1.5885347346143355</c:v>
                </c:pt>
                <c:pt idx="85">
                  <c:v>1.713483866737743</c:v>
                </c:pt>
                <c:pt idx="88">
                  <c:v>1.7345115973520642</c:v>
                </c:pt>
                <c:pt idx="90">
                  <c:v>1.7200568490971637</c:v>
                </c:pt>
                <c:pt idx="95">
                  <c:v>1.7067484486324982</c:v>
                </c:pt>
                <c:pt idx="96">
                  <c:v>1.7723090171646669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039-4751-959A-F0D77E0020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3308304"/>
        <c:axId val="676387408"/>
      </c:scatterChart>
      <c:valAx>
        <c:axId val="67330830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6387408"/>
        <c:crosses val="autoZero"/>
        <c:crossBetween val="midCat"/>
      </c:valAx>
      <c:valAx>
        <c:axId val="6763874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33083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State042!$AI$2:$AI$101</c:f>
              <c:numCache>
                <c:formatCode>General</c:formatCode>
                <c:ptCount val="100"/>
                <c:pt idx="1">
                  <c:v>47733.8</c:v>
                </c:pt>
                <c:pt idx="5">
                  <c:v>27049.8</c:v>
                </c:pt>
                <c:pt idx="7">
                  <c:v>55176.4</c:v>
                </c:pt>
                <c:pt idx="10">
                  <c:v>66250.399999999994</c:v>
                </c:pt>
                <c:pt idx="21">
                  <c:v>54815</c:v>
                </c:pt>
                <c:pt idx="22">
                  <c:v>65197.2</c:v>
                </c:pt>
                <c:pt idx="23">
                  <c:v>53442.2</c:v>
                </c:pt>
                <c:pt idx="27">
                  <c:v>69833.600000000006</c:v>
                </c:pt>
                <c:pt idx="34">
                  <c:v>58748.2</c:v>
                </c:pt>
                <c:pt idx="38">
                  <c:v>57586.8</c:v>
                </c:pt>
                <c:pt idx="44">
                  <c:v>50906.6</c:v>
                </c:pt>
                <c:pt idx="45">
                  <c:v>41721.4</c:v>
                </c:pt>
                <c:pt idx="46">
                  <c:v>56074.6</c:v>
                </c:pt>
                <c:pt idx="51">
                  <c:v>39574.400000000001</c:v>
                </c:pt>
                <c:pt idx="52">
                  <c:v>91288.8</c:v>
                </c:pt>
                <c:pt idx="53">
                  <c:v>53955.8</c:v>
                </c:pt>
                <c:pt idx="60">
                  <c:v>85053.2</c:v>
                </c:pt>
                <c:pt idx="68">
                  <c:v>19166</c:v>
                </c:pt>
                <c:pt idx="70">
                  <c:v>50542.2</c:v>
                </c:pt>
                <c:pt idx="74">
                  <c:v>72340.600000000006</c:v>
                </c:pt>
                <c:pt idx="75">
                  <c:v>85508.800000000003</c:v>
                </c:pt>
                <c:pt idx="79">
                  <c:v>58502.400000000001</c:v>
                </c:pt>
                <c:pt idx="92">
                  <c:v>87038.2</c:v>
                </c:pt>
                <c:pt idx="93">
                  <c:v>72518.399999999994</c:v>
                </c:pt>
                <c:pt idx="94">
                  <c:v>53600.4</c:v>
                </c:pt>
              </c:numCache>
            </c:numRef>
          </c:xVal>
          <c:yVal>
            <c:numRef>
              <c:f>State042!$AJ$3:$AJ$101</c:f>
              <c:numCache>
                <c:formatCode>General</c:formatCode>
                <c:ptCount val="99"/>
                <c:pt idx="0">
                  <c:v>1.0174970356435062</c:v>
                </c:pt>
                <c:pt idx="4">
                  <c:v>1.084592122677432</c:v>
                </c:pt>
                <c:pt idx="6">
                  <c:v>1.0928041698987248</c:v>
                </c:pt>
                <c:pt idx="9">
                  <c:v>1.16482315578472</c:v>
                </c:pt>
                <c:pt idx="20">
                  <c:v>1.0513180698713855</c:v>
                </c:pt>
                <c:pt idx="21">
                  <c:v>1.0638493677642598</c:v>
                </c:pt>
                <c:pt idx="22">
                  <c:v>1.2644314792429954</c:v>
                </c:pt>
                <c:pt idx="26">
                  <c:v>1.0811557760161297</c:v>
                </c:pt>
                <c:pt idx="33">
                  <c:v>1.3138104656823528</c:v>
                </c:pt>
                <c:pt idx="37">
                  <c:v>1.1506282689783074</c:v>
                </c:pt>
                <c:pt idx="43">
                  <c:v>1.3790549751898575</c:v>
                </c:pt>
                <c:pt idx="44">
                  <c:v>1.1336628205189663</c:v>
                </c:pt>
                <c:pt idx="45">
                  <c:v>1.0314652266801725</c:v>
                </c:pt>
                <c:pt idx="50">
                  <c:v>1.1137250343656504</c:v>
                </c:pt>
                <c:pt idx="51">
                  <c:v>1.2158117972850995</c:v>
                </c:pt>
                <c:pt idx="52">
                  <c:v>1.0899291642418423</c:v>
                </c:pt>
                <c:pt idx="59">
                  <c:v>1.0766790667488113</c:v>
                </c:pt>
                <c:pt idx="67">
                  <c:v>1.1408744651987894</c:v>
                </c:pt>
                <c:pt idx="69">
                  <c:v>1.052051552959705</c:v>
                </c:pt>
                <c:pt idx="73">
                  <c:v>1.0335689778630532</c:v>
                </c:pt>
                <c:pt idx="74">
                  <c:v>1.1027286080496979</c:v>
                </c:pt>
                <c:pt idx="78">
                  <c:v>1.0428973854064107</c:v>
                </c:pt>
                <c:pt idx="91">
                  <c:v>1.0300075139421541</c:v>
                </c:pt>
                <c:pt idx="92">
                  <c:v>1.2912447047921631</c:v>
                </c:pt>
                <c:pt idx="93">
                  <c:v>1.2900649995149289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B6-417E-AB87-4D7877BBB4C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State042!$AK$2:$AK$101</c:f>
              <c:numCache>
                <c:formatCode>General</c:formatCode>
                <c:ptCount val="100"/>
                <c:pt idx="0">
                  <c:v>68509.399999999994</c:v>
                </c:pt>
                <c:pt idx="2">
                  <c:v>79506.8</c:v>
                </c:pt>
                <c:pt idx="3">
                  <c:v>64365</c:v>
                </c:pt>
                <c:pt idx="4">
                  <c:v>81494.399999999994</c:v>
                </c:pt>
                <c:pt idx="6">
                  <c:v>55510</c:v>
                </c:pt>
                <c:pt idx="8">
                  <c:v>61971.6</c:v>
                </c:pt>
                <c:pt idx="9">
                  <c:v>36250.6</c:v>
                </c:pt>
                <c:pt idx="11">
                  <c:v>51294</c:v>
                </c:pt>
                <c:pt idx="12">
                  <c:v>39600.800000000003</c:v>
                </c:pt>
                <c:pt idx="13">
                  <c:v>44894.6</c:v>
                </c:pt>
                <c:pt idx="14">
                  <c:v>64361.8</c:v>
                </c:pt>
                <c:pt idx="15">
                  <c:v>50073</c:v>
                </c:pt>
                <c:pt idx="16">
                  <c:v>88926.6</c:v>
                </c:pt>
                <c:pt idx="17">
                  <c:v>75792.800000000003</c:v>
                </c:pt>
                <c:pt idx="18">
                  <c:v>62201</c:v>
                </c:pt>
                <c:pt idx="19">
                  <c:v>48765</c:v>
                </c:pt>
                <c:pt idx="20">
                  <c:v>57235</c:v>
                </c:pt>
                <c:pt idx="24">
                  <c:v>76301.600000000006</c:v>
                </c:pt>
                <c:pt idx="25">
                  <c:v>36198</c:v>
                </c:pt>
                <c:pt idx="26">
                  <c:v>55419.6</c:v>
                </c:pt>
                <c:pt idx="28">
                  <c:v>37777.800000000003</c:v>
                </c:pt>
                <c:pt idx="29">
                  <c:v>40708</c:v>
                </c:pt>
                <c:pt idx="30">
                  <c:v>74544.2</c:v>
                </c:pt>
                <c:pt idx="31">
                  <c:v>47019.199999999997</c:v>
                </c:pt>
                <c:pt idx="32">
                  <c:v>61180</c:v>
                </c:pt>
                <c:pt idx="33">
                  <c:v>75208.2</c:v>
                </c:pt>
                <c:pt idx="35">
                  <c:v>61953.8</c:v>
                </c:pt>
                <c:pt idx="36">
                  <c:v>63390</c:v>
                </c:pt>
                <c:pt idx="37">
                  <c:v>80123.600000000006</c:v>
                </c:pt>
                <c:pt idx="39">
                  <c:v>68770.600000000006</c:v>
                </c:pt>
                <c:pt idx="40">
                  <c:v>69439.399999999994</c:v>
                </c:pt>
                <c:pt idx="41">
                  <c:v>88078</c:v>
                </c:pt>
                <c:pt idx="42">
                  <c:v>57783</c:v>
                </c:pt>
                <c:pt idx="43">
                  <c:v>71055.399999999994</c:v>
                </c:pt>
                <c:pt idx="47">
                  <c:v>54651.8</c:v>
                </c:pt>
                <c:pt idx="48">
                  <c:v>54847.8</c:v>
                </c:pt>
                <c:pt idx="49">
                  <c:v>16549.599999999999</c:v>
                </c:pt>
                <c:pt idx="50">
                  <c:v>43903.8</c:v>
                </c:pt>
                <c:pt idx="54">
                  <c:v>54072</c:v>
                </c:pt>
                <c:pt idx="55">
                  <c:v>65178.400000000001</c:v>
                </c:pt>
                <c:pt idx="56">
                  <c:v>40357</c:v>
                </c:pt>
                <c:pt idx="57">
                  <c:v>82080</c:v>
                </c:pt>
                <c:pt idx="58">
                  <c:v>51722.8</c:v>
                </c:pt>
                <c:pt idx="59">
                  <c:v>47897</c:v>
                </c:pt>
                <c:pt idx="61">
                  <c:v>58686.2</c:v>
                </c:pt>
                <c:pt idx="62">
                  <c:v>80553.600000000006</c:v>
                </c:pt>
                <c:pt idx="63">
                  <c:v>89394.2</c:v>
                </c:pt>
                <c:pt idx="64">
                  <c:v>43704.4</c:v>
                </c:pt>
                <c:pt idx="65">
                  <c:v>56680.6</c:v>
                </c:pt>
                <c:pt idx="66">
                  <c:v>50562.2</c:v>
                </c:pt>
                <c:pt idx="67">
                  <c:v>59077.4</c:v>
                </c:pt>
                <c:pt idx="69">
                  <c:v>42720.6</c:v>
                </c:pt>
                <c:pt idx="71">
                  <c:v>50265.2</c:v>
                </c:pt>
                <c:pt idx="72">
                  <c:v>87979</c:v>
                </c:pt>
                <c:pt idx="73">
                  <c:v>71737.600000000006</c:v>
                </c:pt>
                <c:pt idx="76">
                  <c:v>39879.199999999997</c:v>
                </c:pt>
                <c:pt idx="77">
                  <c:v>52968.4</c:v>
                </c:pt>
                <c:pt idx="78">
                  <c:v>33139.199999999997</c:v>
                </c:pt>
                <c:pt idx="80">
                  <c:v>33768.199999999997</c:v>
                </c:pt>
                <c:pt idx="81">
                  <c:v>39885.800000000003</c:v>
                </c:pt>
                <c:pt idx="82">
                  <c:v>48885.2</c:v>
                </c:pt>
                <c:pt idx="83">
                  <c:v>55531.4</c:v>
                </c:pt>
                <c:pt idx="84">
                  <c:v>60858.6</c:v>
                </c:pt>
                <c:pt idx="85">
                  <c:v>70159.399999999994</c:v>
                </c:pt>
                <c:pt idx="86">
                  <c:v>47113</c:v>
                </c:pt>
                <c:pt idx="87">
                  <c:v>40509</c:v>
                </c:pt>
                <c:pt idx="88">
                  <c:v>79156</c:v>
                </c:pt>
                <c:pt idx="89">
                  <c:v>45930.6</c:v>
                </c:pt>
                <c:pt idx="90">
                  <c:v>67265.8</c:v>
                </c:pt>
                <c:pt idx="91">
                  <c:v>64006.6</c:v>
                </c:pt>
                <c:pt idx="95">
                  <c:v>69616</c:v>
                </c:pt>
                <c:pt idx="96">
                  <c:v>75247.600000000006</c:v>
                </c:pt>
                <c:pt idx="97">
                  <c:v>55685.599999999999</c:v>
                </c:pt>
                <c:pt idx="98">
                  <c:v>64459</c:v>
                </c:pt>
                <c:pt idx="99">
                  <c:v>55374.6</c:v>
                </c:pt>
              </c:numCache>
            </c:numRef>
          </c:xVal>
          <c:yVal>
            <c:numRef>
              <c:f>State042!$AL$2:$AL$101</c:f>
              <c:numCache>
                <c:formatCode>General</c:formatCode>
                <c:ptCount val="100"/>
                <c:pt idx="0">
                  <c:v>1.6561085048183171</c:v>
                </c:pt>
                <c:pt idx="2">
                  <c:v>1.6442367193749465</c:v>
                </c:pt>
                <c:pt idx="3">
                  <c:v>1.6966519070923638</c:v>
                </c:pt>
                <c:pt idx="4">
                  <c:v>1.3755914516825698</c:v>
                </c:pt>
                <c:pt idx="6">
                  <c:v>1.816429472167177</c:v>
                </c:pt>
                <c:pt idx="8">
                  <c:v>1.5334120790813857</c:v>
                </c:pt>
                <c:pt idx="9">
                  <c:v>2.4151876106878234</c:v>
                </c:pt>
                <c:pt idx="11">
                  <c:v>1.8726556712286038</c:v>
                </c:pt>
                <c:pt idx="12">
                  <c:v>1.4084058907900849</c:v>
                </c:pt>
                <c:pt idx="13">
                  <c:v>1.9815746214466774</c:v>
                </c:pt>
                <c:pt idx="14">
                  <c:v>1.8593948584408764</c:v>
                </c:pt>
                <c:pt idx="15">
                  <c:v>1.6939668084596489</c:v>
                </c:pt>
                <c:pt idx="16">
                  <c:v>1.3209433397880948</c:v>
                </c:pt>
                <c:pt idx="17">
                  <c:v>1.76690925787146</c:v>
                </c:pt>
                <c:pt idx="18">
                  <c:v>1.3843507339110304</c:v>
                </c:pt>
                <c:pt idx="19">
                  <c:v>2.164769814416077</c:v>
                </c:pt>
                <c:pt idx="20">
                  <c:v>1.2208264174019394</c:v>
                </c:pt>
                <c:pt idx="24">
                  <c:v>1.7814174276817261</c:v>
                </c:pt>
                <c:pt idx="25">
                  <c:v>2.6410022653185257</c:v>
                </c:pt>
                <c:pt idx="26">
                  <c:v>1.1199106453312546</c:v>
                </c:pt>
                <c:pt idx="28">
                  <c:v>2.1110016994107648</c:v>
                </c:pt>
                <c:pt idx="29">
                  <c:v>1.9074383413579641</c:v>
                </c:pt>
                <c:pt idx="30">
                  <c:v>1.4209958655401762</c:v>
                </c:pt>
                <c:pt idx="31">
                  <c:v>1.6343323578453059</c:v>
                </c:pt>
                <c:pt idx="32">
                  <c:v>1.6021739130434782</c:v>
                </c:pt>
                <c:pt idx="33">
                  <c:v>1.2811501937288754</c:v>
                </c:pt>
                <c:pt idx="35">
                  <c:v>1.7142935542291191</c:v>
                </c:pt>
                <c:pt idx="36">
                  <c:v>1.3620602618709576</c:v>
                </c:pt>
                <c:pt idx="37">
                  <c:v>1.6753116435107758</c:v>
                </c:pt>
                <c:pt idx="39">
                  <c:v>1.7454842621701714</c:v>
                </c:pt>
                <c:pt idx="40">
                  <c:v>1.7717895027894828</c:v>
                </c:pt>
                <c:pt idx="41">
                  <c:v>1.3673789141442811</c:v>
                </c:pt>
                <c:pt idx="42">
                  <c:v>1.7471574684595816</c:v>
                </c:pt>
                <c:pt idx="43">
                  <c:v>1.4898656541234023</c:v>
                </c:pt>
                <c:pt idx="47">
                  <c:v>2.0613044767052502</c:v>
                </c:pt>
                <c:pt idx="48">
                  <c:v>1.4139856110910556</c:v>
                </c:pt>
                <c:pt idx="49">
                  <c:v>2.5213902450814523</c:v>
                </c:pt>
                <c:pt idx="50">
                  <c:v>1.6916986684523889</c:v>
                </c:pt>
                <c:pt idx="54">
                  <c:v>1.3327785175321794</c:v>
                </c:pt>
                <c:pt idx="55">
                  <c:v>1.4199182551274656</c:v>
                </c:pt>
                <c:pt idx="56">
                  <c:v>1.7598186188269693</c:v>
                </c:pt>
                <c:pt idx="57">
                  <c:v>1.183516081871345</c:v>
                </c:pt>
                <c:pt idx="58">
                  <c:v>1.2104913113752542</c:v>
                </c:pt>
                <c:pt idx="59">
                  <c:v>2.1960874376265735</c:v>
                </c:pt>
                <c:pt idx="61">
                  <c:v>1.3927805855550368</c:v>
                </c:pt>
                <c:pt idx="62">
                  <c:v>1.560178564334803</c:v>
                </c:pt>
                <c:pt idx="63">
                  <c:v>1.2858104888236597</c:v>
                </c:pt>
                <c:pt idx="64">
                  <c:v>1.9688864279111484</c:v>
                </c:pt>
                <c:pt idx="65">
                  <c:v>1.8318966277703483</c:v>
                </c:pt>
                <c:pt idx="66">
                  <c:v>1.2431816653547512</c:v>
                </c:pt>
                <c:pt idx="67">
                  <c:v>1.9076161103907754</c:v>
                </c:pt>
                <c:pt idx="69">
                  <c:v>2.1617205750855559</c:v>
                </c:pt>
                <c:pt idx="71">
                  <c:v>1.5126568679722752</c:v>
                </c:pt>
                <c:pt idx="72">
                  <c:v>1.5269552961502177</c:v>
                </c:pt>
                <c:pt idx="73">
                  <c:v>1.5531046480506734</c:v>
                </c:pt>
                <c:pt idx="76">
                  <c:v>2.1892615699412228</c:v>
                </c:pt>
                <c:pt idx="77">
                  <c:v>2.0695357987026228</c:v>
                </c:pt>
                <c:pt idx="78">
                  <c:v>2.7762891077636156</c:v>
                </c:pt>
                <c:pt idx="80">
                  <c:v>1.5979531038077246</c:v>
                </c:pt>
                <c:pt idx="81">
                  <c:v>1.3528373506360658</c:v>
                </c:pt>
                <c:pt idx="82">
                  <c:v>1.8447505584512287</c:v>
                </c:pt>
                <c:pt idx="83">
                  <c:v>1.6085493972779363</c:v>
                </c:pt>
                <c:pt idx="84">
                  <c:v>1.5885347346143355</c:v>
                </c:pt>
                <c:pt idx="85">
                  <c:v>1.713483866737743</c:v>
                </c:pt>
                <c:pt idx="86">
                  <c:v>1.3122068218962919</c:v>
                </c:pt>
                <c:pt idx="87">
                  <c:v>2.6390925473351601</c:v>
                </c:pt>
                <c:pt idx="88">
                  <c:v>1.7345115973520642</c:v>
                </c:pt>
                <c:pt idx="89">
                  <c:v>2.4589053920480031</c:v>
                </c:pt>
                <c:pt idx="90">
                  <c:v>1.7200568490971637</c:v>
                </c:pt>
                <c:pt idx="91">
                  <c:v>1.4538656951001929</c:v>
                </c:pt>
                <c:pt idx="95">
                  <c:v>1.7067484486324982</c:v>
                </c:pt>
                <c:pt idx="96">
                  <c:v>1.7723090171646669</c:v>
                </c:pt>
                <c:pt idx="97">
                  <c:v>1.6590285459795711</c:v>
                </c:pt>
                <c:pt idx="98">
                  <c:v>1.2646953877658667</c:v>
                </c:pt>
                <c:pt idx="99">
                  <c:v>1.9614408049900136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5B6-417E-AB87-4D7877BBB4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3083104"/>
        <c:axId val="676421104"/>
      </c:scatterChart>
      <c:valAx>
        <c:axId val="67308310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6421104"/>
        <c:crosses val="autoZero"/>
        <c:crossBetween val="midCat"/>
      </c:valAx>
      <c:valAx>
        <c:axId val="6764211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30831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State041!$J$2:$J$101</c:f>
              <c:numCache>
                <c:formatCode>General</c:formatCode>
                <c:ptCount val="100"/>
                <c:pt idx="0">
                  <c:v>69435.399999999994</c:v>
                </c:pt>
                <c:pt idx="1">
                  <c:v>48340.4</c:v>
                </c:pt>
                <c:pt idx="2">
                  <c:v>79578.2</c:v>
                </c:pt>
                <c:pt idx="3">
                  <c:v>64438</c:v>
                </c:pt>
                <c:pt idx="4">
                  <c:v>81004.600000000006</c:v>
                </c:pt>
                <c:pt idx="5">
                  <c:v>26903.4</c:v>
                </c:pt>
                <c:pt idx="6">
                  <c:v>54518.6</c:v>
                </c:pt>
                <c:pt idx="7">
                  <c:v>55026.400000000001</c:v>
                </c:pt>
                <c:pt idx="8">
                  <c:v>61560</c:v>
                </c:pt>
                <c:pt idx="9">
                  <c:v>36811.199999999997</c:v>
                </c:pt>
                <c:pt idx="10">
                  <c:v>66557.399999999994</c:v>
                </c:pt>
                <c:pt idx="11">
                  <c:v>51588.4</c:v>
                </c:pt>
                <c:pt idx="12">
                  <c:v>39729.4</c:v>
                </c:pt>
                <c:pt idx="13">
                  <c:v>45044.4</c:v>
                </c:pt>
                <c:pt idx="14">
                  <c:v>64669.2</c:v>
                </c:pt>
                <c:pt idx="15">
                  <c:v>50528.2</c:v>
                </c:pt>
                <c:pt idx="16">
                  <c:v>88721.4</c:v>
                </c:pt>
                <c:pt idx="17">
                  <c:v>75570.2</c:v>
                </c:pt>
                <c:pt idx="18">
                  <c:v>61850.2</c:v>
                </c:pt>
                <c:pt idx="19">
                  <c:v>49088.800000000003</c:v>
                </c:pt>
                <c:pt idx="20">
                  <c:v>56913.8</c:v>
                </c:pt>
                <c:pt idx="21">
                  <c:v>53716.6</c:v>
                </c:pt>
                <c:pt idx="22">
                  <c:v>66110.399999999994</c:v>
                </c:pt>
                <c:pt idx="23">
                  <c:v>53105.2</c:v>
                </c:pt>
                <c:pt idx="24">
                  <c:v>76273.399999999994</c:v>
                </c:pt>
                <c:pt idx="25">
                  <c:v>36662.199999999997</c:v>
                </c:pt>
                <c:pt idx="26">
                  <c:v>55718.8</c:v>
                </c:pt>
                <c:pt idx="27">
                  <c:v>70125.8</c:v>
                </c:pt>
                <c:pt idx="28">
                  <c:v>37441.599999999999</c:v>
                </c:pt>
                <c:pt idx="29">
                  <c:v>41298</c:v>
                </c:pt>
                <c:pt idx="30">
                  <c:v>74559</c:v>
                </c:pt>
                <c:pt idx="31">
                  <c:v>46596.6</c:v>
                </c:pt>
                <c:pt idx="32">
                  <c:v>61702</c:v>
                </c:pt>
                <c:pt idx="33">
                  <c:v>74938.8</c:v>
                </c:pt>
                <c:pt idx="34">
                  <c:v>58789</c:v>
                </c:pt>
                <c:pt idx="35">
                  <c:v>61641.4</c:v>
                </c:pt>
                <c:pt idx="36">
                  <c:v>63531.6</c:v>
                </c:pt>
                <c:pt idx="37">
                  <c:v>80066.600000000006</c:v>
                </c:pt>
                <c:pt idx="38">
                  <c:v>57720.4</c:v>
                </c:pt>
                <c:pt idx="39">
                  <c:v>69063.600000000006</c:v>
                </c:pt>
                <c:pt idx="40">
                  <c:v>69287.8</c:v>
                </c:pt>
                <c:pt idx="41">
                  <c:v>87537.8</c:v>
                </c:pt>
                <c:pt idx="42">
                  <c:v>57994.8</c:v>
                </c:pt>
                <c:pt idx="43">
                  <c:v>71179.399999999994</c:v>
                </c:pt>
                <c:pt idx="44">
                  <c:v>50633</c:v>
                </c:pt>
                <c:pt idx="45">
                  <c:v>41410.6</c:v>
                </c:pt>
                <c:pt idx="46">
                  <c:v>56487.4</c:v>
                </c:pt>
                <c:pt idx="47">
                  <c:v>54433.4</c:v>
                </c:pt>
                <c:pt idx="48">
                  <c:v>54915.4</c:v>
                </c:pt>
                <c:pt idx="49">
                  <c:v>16256.2</c:v>
                </c:pt>
                <c:pt idx="50">
                  <c:v>44011.8</c:v>
                </c:pt>
                <c:pt idx="51">
                  <c:v>40078.6</c:v>
                </c:pt>
                <c:pt idx="52">
                  <c:v>91204.800000000003</c:v>
                </c:pt>
                <c:pt idx="53">
                  <c:v>53681.2</c:v>
                </c:pt>
                <c:pt idx="54">
                  <c:v>54576</c:v>
                </c:pt>
                <c:pt idx="55">
                  <c:v>65627</c:v>
                </c:pt>
                <c:pt idx="56">
                  <c:v>41226.6</c:v>
                </c:pt>
                <c:pt idx="57">
                  <c:v>81730.8</c:v>
                </c:pt>
                <c:pt idx="58">
                  <c:v>51399.6</c:v>
                </c:pt>
                <c:pt idx="59">
                  <c:v>47622.400000000001</c:v>
                </c:pt>
                <c:pt idx="60">
                  <c:v>85770.8</c:v>
                </c:pt>
                <c:pt idx="61">
                  <c:v>59267.199999999997</c:v>
                </c:pt>
                <c:pt idx="62">
                  <c:v>80233.600000000006</c:v>
                </c:pt>
                <c:pt idx="63">
                  <c:v>89942.6</c:v>
                </c:pt>
                <c:pt idx="64">
                  <c:v>44027.6</c:v>
                </c:pt>
                <c:pt idx="65">
                  <c:v>56152</c:v>
                </c:pt>
                <c:pt idx="66">
                  <c:v>49945.599999999999</c:v>
                </c:pt>
                <c:pt idx="67">
                  <c:v>59043.4</c:v>
                </c:pt>
                <c:pt idx="68">
                  <c:v>18931.599999999999</c:v>
                </c:pt>
                <c:pt idx="69">
                  <c:v>42154.6</c:v>
                </c:pt>
                <c:pt idx="70">
                  <c:v>49705.2</c:v>
                </c:pt>
                <c:pt idx="71">
                  <c:v>50147.4</c:v>
                </c:pt>
                <c:pt idx="72">
                  <c:v>87511.6</c:v>
                </c:pt>
                <c:pt idx="73">
                  <c:v>72134.8</c:v>
                </c:pt>
                <c:pt idx="74">
                  <c:v>72259.600000000006</c:v>
                </c:pt>
                <c:pt idx="75">
                  <c:v>85825.4</c:v>
                </c:pt>
                <c:pt idx="76">
                  <c:v>39932.6</c:v>
                </c:pt>
                <c:pt idx="77">
                  <c:v>52557.2</c:v>
                </c:pt>
                <c:pt idx="78">
                  <c:v>32794.6</c:v>
                </c:pt>
                <c:pt idx="79">
                  <c:v>58808.6</c:v>
                </c:pt>
                <c:pt idx="80">
                  <c:v>34743.199999999997</c:v>
                </c:pt>
                <c:pt idx="81">
                  <c:v>40117</c:v>
                </c:pt>
                <c:pt idx="82">
                  <c:v>49300.2</c:v>
                </c:pt>
                <c:pt idx="83">
                  <c:v>55609</c:v>
                </c:pt>
                <c:pt idx="84">
                  <c:v>61234.2</c:v>
                </c:pt>
                <c:pt idx="85">
                  <c:v>70003.199999999997</c:v>
                </c:pt>
                <c:pt idx="86">
                  <c:v>47168.800000000003</c:v>
                </c:pt>
                <c:pt idx="87">
                  <c:v>41351.4</c:v>
                </c:pt>
                <c:pt idx="88">
                  <c:v>79624.2</c:v>
                </c:pt>
                <c:pt idx="89">
                  <c:v>45914</c:v>
                </c:pt>
                <c:pt idx="90">
                  <c:v>67531.199999999997</c:v>
                </c:pt>
                <c:pt idx="91">
                  <c:v>63964.2</c:v>
                </c:pt>
                <c:pt idx="92">
                  <c:v>87062.6</c:v>
                </c:pt>
                <c:pt idx="93">
                  <c:v>71946.399999999994</c:v>
                </c:pt>
                <c:pt idx="94">
                  <c:v>53293.4</c:v>
                </c:pt>
                <c:pt idx="95">
                  <c:v>69914</c:v>
                </c:pt>
                <c:pt idx="96">
                  <c:v>74877</c:v>
                </c:pt>
                <c:pt idx="97">
                  <c:v>56158</c:v>
                </c:pt>
                <c:pt idx="98">
                  <c:v>64605.599999999999</c:v>
                </c:pt>
                <c:pt idx="99">
                  <c:v>54979.8</c:v>
                </c:pt>
              </c:numCache>
            </c:numRef>
          </c:xVal>
          <c:yVal>
            <c:numRef>
              <c:f>State041!$K$2:$K$101</c:f>
              <c:numCache>
                <c:formatCode>General</c:formatCode>
                <c:ptCount val="100"/>
                <c:pt idx="0">
                  <c:v>1.6590672769221464</c:v>
                </c:pt>
                <c:pt idx="1">
                  <c:v>1.0230573185161893</c:v>
                </c:pt>
                <c:pt idx="2">
                  <c:v>1.6431887124865856</c:v>
                </c:pt>
                <c:pt idx="3">
                  <c:v>1.6888792327508613</c:v>
                </c:pt>
                <c:pt idx="4">
                  <c:v>1.3664285731921395</c:v>
                </c:pt>
                <c:pt idx="5">
                  <c:v>1.0068615862679067</c:v>
                </c:pt>
                <c:pt idx="6">
                  <c:v>1.8595121664899685</c:v>
                </c:pt>
                <c:pt idx="7">
                  <c:v>1.0893316662547432</c:v>
                </c:pt>
                <c:pt idx="8">
                  <c:v>1.5474333983105912</c:v>
                </c:pt>
                <c:pt idx="9">
                  <c:v>2.3784337375581348</c:v>
                </c:pt>
                <c:pt idx="10">
                  <c:v>1.1419316259349075</c:v>
                </c:pt>
                <c:pt idx="11">
                  <c:v>1.8862379914864582</c:v>
                </c:pt>
                <c:pt idx="12">
                  <c:v>1.3883169642632407</c:v>
                </c:pt>
                <c:pt idx="13">
                  <c:v>1.9669703670156555</c:v>
                </c:pt>
                <c:pt idx="14">
                  <c:v>1.8508501728798255</c:v>
                </c:pt>
                <c:pt idx="15">
                  <c:v>1.713498600781346</c:v>
                </c:pt>
                <c:pt idx="16">
                  <c:v>1.3294425020344585</c:v>
                </c:pt>
                <c:pt idx="17">
                  <c:v>1.7688321587080622</c:v>
                </c:pt>
                <c:pt idx="18">
                  <c:v>1.3922024504367003</c:v>
                </c:pt>
                <c:pt idx="19">
                  <c:v>2.150490539593553</c:v>
                </c:pt>
                <c:pt idx="20">
                  <c:v>1.223604819920652</c:v>
                </c:pt>
                <c:pt idx="21">
                  <c:v>1.0975192026300995</c:v>
                </c:pt>
                <c:pt idx="22">
                  <c:v>1.0492146470146906</c:v>
                </c:pt>
                <c:pt idx="23">
                  <c:v>1.2784623727996505</c:v>
                </c:pt>
                <c:pt idx="24">
                  <c:v>1.7856683981571559</c:v>
                </c:pt>
                <c:pt idx="25">
                  <c:v>2.5673854815041106</c:v>
                </c:pt>
                <c:pt idx="26">
                  <c:v>1.0756872007293767</c:v>
                </c:pt>
                <c:pt idx="27">
                  <c:v>1.0766508189567889</c:v>
                </c:pt>
                <c:pt idx="28">
                  <c:v>2.1266719370967055</c:v>
                </c:pt>
                <c:pt idx="29">
                  <c:v>1.8794372608843044</c:v>
                </c:pt>
                <c:pt idx="30">
                  <c:v>1.4476186644134175</c:v>
                </c:pt>
                <c:pt idx="31">
                  <c:v>1.6464935209865097</c:v>
                </c:pt>
                <c:pt idx="32">
                  <c:v>1.595280541959742</c:v>
                </c:pt>
                <c:pt idx="33">
                  <c:v>1.2857558434349095</c:v>
                </c:pt>
                <c:pt idx="34">
                  <c:v>1.3074894963343482</c:v>
                </c:pt>
                <c:pt idx="35">
                  <c:v>1.7560600505504418</c:v>
                </c:pt>
                <c:pt idx="36">
                  <c:v>1.3415056444352103</c:v>
                </c:pt>
                <c:pt idx="37">
                  <c:v>1.6769289566435941</c:v>
                </c:pt>
                <c:pt idx="38">
                  <c:v>1.1484501146908199</c:v>
                </c:pt>
                <c:pt idx="39">
                  <c:v>1.7413948881900161</c:v>
                </c:pt>
                <c:pt idx="40">
                  <c:v>1.7756661345864639</c:v>
                </c:pt>
                <c:pt idx="41">
                  <c:v>1.3752344701374719</c:v>
                </c:pt>
                <c:pt idx="42">
                  <c:v>1.7407767592956609</c:v>
                </c:pt>
                <c:pt idx="43">
                  <c:v>1.4951376381368768</c:v>
                </c:pt>
                <c:pt idx="44">
                  <c:v>1.3866648233365593</c:v>
                </c:pt>
                <c:pt idx="45">
                  <c:v>1.153255446673074</c:v>
                </c:pt>
                <c:pt idx="46">
                  <c:v>1.0229360884020153</c:v>
                </c:pt>
                <c:pt idx="47">
                  <c:v>2.0690972821833653</c:v>
                </c:pt>
                <c:pt idx="48">
                  <c:v>1.4182360503611009</c:v>
                </c:pt>
                <c:pt idx="49">
                  <c:v>2.4826835299762551</c:v>
                </c:pt>
                <c:pt idx="50">
                  <c:v>1.6653715594454213</c:v>
                </c:pt>
                <c:pt idx="51">
                  <c:v>1.1088710683506908</c:v>
                </c:pt>
                <c:pt idx="52">
                  <c:v>1.2166793852955107</c:v>
                </c:pt>
                <c:pt idx="53">
                  <c:v>1.0955045714328295</c:v>
                </c:pt>
                <c:pt idx="54">
                  <c:v>1.3068015244796247</c:v>
                </c:pt>
                <c:pt idx="55">
                  <c:v>1.4130616971673244</c:v>
                </c:pt>
                <c:pt idx="56">
                  <c:v>1.6809778152940094</c:v>
                </c:pt>
                <c:pt idx="57">
                  <c:v>1.1885849642974251</c:v>
                </c:pt>
                <c:pt idx="58">
                  <c:v>1.2262741344290617</c:v>
                </c:pt>
                <c:pt idx="59">
                  <c:v>2.1954584397258432</c:v>
                </c:pt>
                <c:pt idx="60">
                  <c:v>1.0594514683318799</c:v>
                </c:pt>
                <c:pt idx="61">
                  <c:v>1.3927433723881</c:v>
                </c:pt>
                <c:pt idx="62">
                  <c:v>1.5486778606469109</c:v>
                </c:pt>
                <c:pt idx="63">
                  <c:v>1.2835519542463749</c:v>
                </c:pt>
                <c:pt idx="64">
                  <c:v>1.9550918060489331</c:v>
                </c:pt>
                <c:pt idx="65">
                  <c:v>1.8489813363727026</c:v>
                </c:pt>
                <c:pt idx="66">
                  <c:v>1.2707025243464891</c:v>
                </c:pt>
                <c:pt idx="67">
                  <c:v>1.8817005795736694</c:v>
                </c:pt>
                <c:pt idx="68">
                  <c:v>1.2148999556297408</c:v>
                </c:pt>
                <c:pt idx="69">
                  <c:v>2.2049788160722672</c:v>
                </c:pt>
                <c:pt idx="70">
                  <c:v>1.0697472296661115</c:v>
                </c:pt>
                <c:pt idx="71">
                  <c:v>1.5453243837168029</c:v>
                </c:pt>
                <c:pt idx="72">
                  <c:v>1.5385046096746031</c:v>
                </c:pt>
                <c:pt idx="73">
                  <c:v>1.5444417950836489</c:v>
                </c:pt>
                <c:pt idx="74">
                  <c:v>1.0380350846115949</c:v>
                </c:pt>
                <c:pt idx="75">
                  <c:v>1.1038573662342384</c:v>
                </c:pt>
                <c:pt idx="76">
                  <c:v>2.1340709094824781</c:v>
                </c:pt>
                <c:pt idx="77">
                  <c:v>2.081636769082067</c:v>
                </c:pt>
                <c:pt idx="78">
                  <c:v>2.8251602397955762</c:v>
                </c:pt>
                <c:pt idx="79">
                  <c:v>1.03690616678513</c:v>
                </c:pt>
                <c:pt idx="80">
                  <c:v>1.5508358470146677</c:v>
                </c:pt>
                <c:pt idx="81">
                  <c:v>1.3488546002941397</c:v>
                </c:pt>
                <c:pt idx="82">
                  <c:v>1.8308647835100063</c:v>
                </c:pt>
                <c:pt idx="83">
                  <c:v>1.6406157276699815</c:v>
                </c:pt>
                <c:pt idx="84">
                  <c:v>1.5739407063373083</c:v>
                </c:pt>
                <c:pt idx="85">
                  <c:v>1.7170215075882247</c:v>
                </c:pt>
                <c:pt idx="86">
                  <c:v>1.3080468445243465</c:v>
                </c:pt>
                <c:pt idx="87">
                  <c:v>2.5806623234038026</c:v>
                </c:pt>
                <c:pt idx="88">
                  <c:v>1.7092165447188168</c:v>
                </c:pt>
                <c:pt idx="89">
                  <c:v>2.4663501328570807</c:v>
                </c:pt>
                <c:pt idx="90">
                  <c:v>1.7138596678276117</c:v>
                </c:pt>
                <c:pt idx="91">
                  <c:v>1.461583198101438</c:v>
                </c:pt>
                <c:pt idx="92">
                  <c:v>1.0302701734154505</c:v>
                </c:pt>
                <c:pt idx="93">
                  <c:v>1.3017607552288928</c:v>
                </c:pt>
                <c:pt idx="94">
                  <c:v>1.2977404331493205</c:v>
                </c:pt>
                <c:pt idx="95">
                  <c:v>1.6945390050633635</c:v>
                </c:pt>
                <c:pt idx="96">
                  <c:v>1.7893211533581741</c:v>
                </c:pt>
                <c:pt idx="97">
                  <c:v>1.6480287759535597</c:v>
                </c:pt>
                <c:pt idx="98">
                  <c:v>1.2546590388449299</c:v>
                </c:pt>
                <c:pt idx="99">
                  <c:v>1.9755437451573121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85-450A-8727-35CB70804E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3227104"/>
        <c:axId val="676379920"/>
      </c:scatterChart>
      <c:valAx>
        <c:axId val="67322710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6379920"/>
        <c:crosses val="autoZero"/>
        <c:crossBetween val="midCat"/>
      </c:valAx>
      <c:valAx>
        <c:axId val="6763799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32271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State041!$Z$2:$Z$101</c:f>
              <c:numCache>
                <c:formatCode>General</c:formatCode>
                <c:ptCount val="100"/>
                <c:pt idx="1">
                  <c:v>48340.4</c:v>
                </c:pt>
                <c:pt idx="5">
                  <c:v>26903.4</c:v>
                </c:pt>
                <c:pt idx="7">
                  <c:v>55026.400000000001</c:v>
                </c:pt>
                <c:pt idx="12">
                  <c:v>39729.4</c:v>
                </c:pt>
                <c:pt idx="20">
                  <c:v>56913.8</c:v>
                </c:pt>
                <c:pt idx="21">
                  <c:v>53716.6</c:v>
                </c:pt>
                <c:pt idx="23">
                  <c:v>53105.2</c:v>
                </c:pt>
                <c:pt idx="26">
                  <c:v>55718.8</c:v>
                </c:pt>
                <c:pt idx="38">
                  <c:v>57720.4</c:v>
                </c:pt>
                <c:pt idx="44">
                  <c:v>50633</c:v>
                </c:pt>
                <c:pt idx="45">
                  <c:v>41410.6</c:v>
                </c:pt>
                <c:pt idx="48">
                  <c:v>54915.4</c:v>
                </c:pt>
                <c:pt idx="50">
                  <c:v>44011.8</c:v>
                </c:pt>
                <c:pt idx="51">
                  <c:v>40078.6</c:v>
                </c:pt>
                <c:pt idx="53">
                  <c:v>53681.2</c:v>
                </c:pt>
                <c:pt idx="54">
                  <c:v>54576</c:v>
                </c:pt>
                <c:pt idx="58">
                  <c:v>51399.6</c:v>
                </c:pt>
                <c:pt idx="66">
                  <c:v>49945.599999999999</c:v>
                </c:pt>
                <c:pt idx="68">
                  <c:v>18931.599999999999</c:v>
                </c:pt>
                <c:pt idx="70">
                  <c:v>49705.2</c:v>
                </c:pt>
                <c:pt idx="71">
                  <c:v>50147.4</c:v>
                </c:pt>
                <c:pt idx="81">
                  <c:v>40117</c:v>
                </c:pt>
                <c:pt idx="86">
                  <c:v>47168.800000000003</c:v>
                </c:pt>
                <c:pt idx="94">
                  <c:v>53293.4</c:v>
                </c:pt>
              </c:numCache>
            </c:numRef>
          </c:xVal>
          <c:yVal>
            <c:numRef>
              <c:f>State041!$AA$3:$AA$101</c:f>
              <c:numCache>
                <c:formatCode>General</c:formatCode>
                <c:ptCount val="99"/>
                <c:pt idx="0">
                  <c:v>1.0230573185161893</c:v>
                </c:pt>
                <c:pt idx="4">
                  <c:v>1.0068615862679067</c:v>
                </c:pt>
                <c:pt idx="6">
                  <c:v>1.0893316662547432</c:v>
                </c:pt>
                <c:pt idx="11">
                  <c:v>1.3883169642632407</c:v>
                </c:pt>
                <c:pt idx="19">
                  <c:v>1.223604819920652</c:v>
                </c:pt>
                <c:pt idx="20">
                  <c:v>1.0975192026300995</c:v>
                </c:pt>
                <c:pt idx="22">
                  <c:v>1.2784623727996505</c:v>
                </c:pt>
                <c:pt idx="25">
                  <c:v>1.0756872007293767</c:v>
                </c:pt>
                <c:pt idx="37">
                  <c:v>1.1484501146908199</c:v>
                </c:pt>
                <c:pt idx="43">
                  <c:v>1.3866648233365593</c:v>
                </c:pt>
                <c:pt idx="44">
                  <c:v>1.153255446673074</c:v>
                </c:pt>
                <c:pt idx="47">
                  <c:v>1.4182360503611009</c:v>
                </c:pt>
                <c:pt idx="49">
                  <c:v>1.6653715594454213</c:v>
                </c:pt>
                <c:pt idx="50">
                  <c:v>1.1088710683506908</c:v>
                </c:pt>
                <c:pt idx="52">
                  <c:v>1.0955045714328295</c:v>
                </c:pt>
                <c:pt idx="53">
                  <c:v>1.3068015244796247</c:v>
                </c:pt>
                <c:pt idx="57">
                  <c:v>1.2262741344290617</c:v>
                </c:pt>
                <c:pt idx="65">
                  <c:v>1.2707025243464891</c:v>
                </c:pt>
                <c:pt idx="67">
                  <c:v>1.2148999556297408</c:v>
                </c:pt>
                <c:pt idx="69">
                  <c:v>1.0697472296661115</c:v>
                </c:pt>
                <c:pt idx="70">
                  <c:v>1.5453243837168029</c:v>
                </c:pt>
                <c:pt idx="80">
                  <c:v>1.3488546002941397</c:v>
                </c:pt>
                <c:pt idx="85">
                  <c:v>1.3080468445243465</c:v>
                </c:pt>
                <c:pt idx="93">
                  <c:v>1.2977404331493205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85-4F5D-A700-9F3F603C4A0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State041!$AB$2:$AB$101</c:f>
              <c:numCache>
                <c:formatCode>General</c:formatCode>
                <c:ptCount val="100"/>
                <c:pt idx="4">
                  <c:v>81004.600000000006</c:v>
                </c:pt>
                <c:pt idx="10">
                  <c:v>66557.399999999994</c:v>
                </c:pt>
                <c:pt idx="16">
                  <c:v>88721.4</c:v>
                </c:pt>
                <c:pt idx="18">
                  <c:v>61850.2</c:v>
                </c:pt>
                <c:pt idx="22">
                  <c:v>66110.399999999994</c:v>
                </c:pt>
                <c:pt idx="27">
                  <c:v>70125.8</c:v>
                </c:pt>
                <c:pt idx="33">
                  <c:v>74938.8</c:v>
                </c:pt>
                <c:pt idx="34">
                  <c:v>58789</c:v>
                </c:pt>
                <c:pt idx="36">
                  <c:v>63531.6</c:v>
                </c:pt>
                <c:pt idx="41">
                  <c:v>87537.8</c:v>
                </c:pt>
                <c:pt idx="43">
                  <c:v>71179.399999999994</c:v>
                </c:pt>
                <c:pt idx="46">
                  <c:v>56487.4</c:v>
                </c:pt>
                <c:pt idx="52">
                  <c:v>91204.800000000003</c:v>
                </c:pt>
                <c:pt idx="55">
                  <c:v>65627</c:v>
                </c:pt>
                <c:pt idx="57">
                  <c:v>81730.8</c:v>
                </c:pt>
                <c:pt idx="60">
                  <c:v>85770.8</c:v>
                </c:pt>
                <c:pt idx="61">
                  <c:v>59267.199999999997</c:v>
                </c:pt>
                <c:pt idx="62">
                  <c:v>80233.600000000006</c:v>
                </c:pt>
                <c:pt idx="63">
                  <c:v>89942.6</c:v>
                </c:pt>
                <c:pt idx="74">
                  <c:v>72259.600000000006</c:v>
                </c:pt>
                <c:pt idx="75">
                  <c:v>85825.4</c:v>
                </c:pt>
                <c:pt idx="79">
                  <c:v>58808.6</c:v>
                </c:pt>
                <c:pt idx="91">
                  <c:v>63964.2</c:v>
                </c:pt>
                <c:pt idx="92">
                  <c:v>87062.6</c:v>
                </c:pt>
                <c:pt idx="93">
                  <c:v>71946.399999999994</c:v>
                </c:pt>
                <c:pt idx="98">
                  <c:v>64605.599999999999</c:v>
                </c:pt>
              </c:numCache>
            </c:numRef>
          </c:xVal>
          <c:yVal>
            <c:numRef>
              <c:f>State041!$AC$2:$AC$101</c:f>
              <c:numCache>
                <c:formatCode>General</c:formatCode>
                <c:ptCount val="100"/>
                <c:pt idx="4">
                  <c:v>1.3664285731921395</c:v>
                </c:pt>
                <c:pt idx="10">
                  <c:v>1.1419316259349075</c:v>
                </c:pt>
                <c:pt idx="16">
                  <c:v>1.3294425020344585</c:v>
                </c:pt>
                <c:pt idx="18">
                  <c:v>1.3922024504367003</c:v>
                </c:pt>
                <c:pt idx="22">
                  <c:v>1.0492146470146906</c:v>
                </c:pt>
                <c:pt idx="27">
                  <c:v>1.0766508189567889</c:v>
                </c:pt>
                <c:pt idx="33">
                  <c:v>1.2857558434349095</c:v>
                </c:pt>
                <c:pt idx="34">
                  <c:v>1.3074894963343482</c:v>
                </c:pt>
                <c:pt idx="36">
                  <c:v>1.3415056444352103</c:v>
                </c:pt>
                <c:pt idx="41">
                  <c:v>1.3752344701374719</c:v>
                </c:pt>
                <c:pt idx="43">
                  <c:v>1.4951376381368768</c:v>
                </c:pt>
                <c:pt idx="46">
                  <c:v>1.0229360884020153</c:v>
                </c:pt>
                <c:pt idx="52">
                  <c:v>1.2166793852955107</c:v>
                </c:pt>
                <c:pt idx="55">
                  <c:v>1.4130616971673244</c:v>
                </c:pt>
                <c:pt idx="57">
                  <c:v>1.1885849642974251</c:v>
                </c:pt>
                <c:pt idx="60">
                  <c:v>1.0594514683318799</c:v>
                </c:pt>
                <c:pt idx="61">
                  <c:v>1.3927433723881</c:v>
                </c:pt>
                <c:pt idx="62">
                  <c:v>1.5486778606469109</c:v>
                </c:pt>
                <c:pt idx="63">
                  <c:v>1.2835519542463749</c:v>
                </c:pt>
                <c:pt idx="74">
                  <c:v>1.0380350846115949</c:v>
                </c:pt>
                <c:pt idx="75">
                  <c:v>1.1038573662342384</c:v>
                </c:pt>
                <c:pt idx="79">
                  <c:v>1.03690616678513</c:v>
                </c:pt>
                <c:pt idx="91">
                  <c:v>1.461583198101438</c:v>
                </c:pt>
                <c:pt idx="92">
                  <c:v>1.0302701734154505</c:v>
                </c:pt>
                <c:pt idx="93">
                  <c:v>1.3017607552288928</c:v>
                </c:pt>
                <c:pt idx="98">
                  <c:v>1.2546590388449299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085-4F5D-A700-9F3F603C4A0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State041!$AD$2:$AD$101</c:f>
              <c:numCache>
                <c:formatCode>General</c:formatCode>
                <c:ptCount val="100"/>
                <c:pt idx="6">
                  <c:v>54518.6</c:v>
                </c:pt>
                <c:pt idx="8">
                  <c:v>61560</c:v>
                </c:pt>
                <c:pt idx="9">
                  <c:v>36811.199999999997</c:v>
                </c:pt>
                <c:pt idx="11">
                  <c:v>51588.4</c:v>
                </c:pt>
                <c:pt idx="13">
                  <c:v>45044.4</c:v>
                </c:pt>
                <c:pt idx="15">
                  <c:v>50528.2</c:v>
                </c:pt>
                <c:pt idx="19">
                  <c:v>49088.800000000003</c:v>
                </c:pt>
                <c:pt idx="25">
                  <c:v>36662.199999999997</c:v>
                </c:pt>
                <c:pt idx="28">
                  <c:v>37441.599999999999</c:v>
                </c:pt>
                <c:pt idx="29">
                  <c:v>41298</c:v>
                </c:pt>
                <c:pt idx="31">
                  <c:v>46596.6</c:v>
                </c:pt>
                <c:pt idx="47">
                  <c:v>54433.4</c:v>
                </c:pt>
                <c:pt idx="49">
                  <c:v>16256.2</c:v>
                </c:pt>
                <c:pt idx="56">
                  <c:v>41226.6</c:v>
                </c:pt>
                <c:pt idx="59">
                  <c:v>47622.400000000001</c:v>
                </c:pt>
                <c:pt idx="64">
                  <c:v>44027.6</c:v>
                </c:pt>
                <c:pt idx="65">
                  <c:v>56152</c:v>
                </c:pt>
                <c:pt idx="69">
                  <c:v>42154.6</c:v>
                </c:pt>
                <c:pt idx="76">
                  <c:v>39932.6</c:v>
                </c:pt>
                <c:pt idx="77">
                  <c:v>52557.2</c:v>
                </c:pt>
                <c:pt idx="78">
                  <c:v>32794.6</c:v>
                </c:pt>
                <c:pt idx="80">
                  <c:v>34743.199999999997</c:v>
                </c:pt>
                <c:pt idx="82">
                  <c:v>49300.2</c:v>
                </c:pt>
                <c:pt idx="87">
                  <c:v>41351.4</c:v>
                </c:pt>
                <c:pt idx="89">
                  <c:v>45914</c:v>
                </c:pt>
                <c:pt idx="97">
                  <c:v>56158</c:v>
                </c:pt>
                <c:pt idx="99">
                  <c:v>54979.8</c:v>
                </c:pt>
              </c:numCache>
            </c:numRef>
          </c:xVal>
          <c:yVal>
            <c:numRef>
              <c:f>State041!$AE$2:$AE$101</c:f>
              <c:numCache>
                <c:formatCode>General</c:formatCode>
                <c:ptCount val="100"/>
                <c:pt idx="6">
                  <c:v>1.8595121664899685</c:v>
                </c:pt>
                <c:pt idx="8">
                  <c:v>1.5474333983105912</c:v>
                </c:pt>
                <c:pt idx="9">
                  <c:v>2.3784337375581348</c:v>
                </c:pt>
                <c:pt idx="11">
                  <c:v>1.8862379914864582</c:v>
                </c:pt>
                <c:pt idx="13">
                  <c:v>1.9669703670156555</c:v>
                </c:pt>
                <c:pt idx="15">
                  <c:v>1.713498600781346</c:v>
                </c:pt>
                <c:pt idx="19">
                  <c:v>2.150490539593553</c:v>
                </c:pt>
                <c:pt idx="25">
                  <c:v>2.5673854815041106</c:v>
                </c:pt>
                <c:pt idx="28">
                  <c:v>2.1266719370967055</c:v>
                </c:pt>
                <c:pt idx="29">
                  <c:v>1.8794372608843044</c:v>
                </c:pt>
                <c:pt idx="31">
                  <c:v>1.6464935209865097</c:v>
                </c:pt>
                <c:pt idx="47">
                  <c:v>2.0690972821833653</c:v>
                </c:pt>
                <c:pt idx="49">
                  <c:v>2.4826835299762551</c:v>
                </c:pt>
                <c:pt idx="56">
                  <c:v>1.6809778152940094</c:v>
                </c:pt>
                <c:pt idx="59">
                  <c:v>2.1954584397258432</c:v>
                </c:pt>
                <c:pt idx="64">
                  <c:v>1.9550918060489331</c:v>
                </c:pt>
                <c:pt idx="65">
                  <c:v>1.8489813363727026</c:v>
                </c:pt>
                <c:pt idx="69">
                  <c:v>2.2049788160722672</c:v>
                </c:pt>
                <c:pt idx="76">
                  <c:v>2.1340709094824781</c:v>
                </c:pt>
                <c:pt idx="77">
                  <c:v>2.081636769082067</c:v>
                </c:pt>
                <c:pt idx="78">
                  <c:v>2.8251602397955762</c:v>
                </c:pt>
                <c:pt idx="80">
                  <c:v>1.5508358470146677</c:v>
                </c:pt>
                <c:pt idx="82">
                  <c:v>1.8308647835100063</c:v>
                </c:pt>
                <c:pt idx="87">
                  <c:v>2.5806623234038026</c:v>
                </c:pt>
                <c:pt idx="89">
                  <c:v>2.4663501328570807</c:v>
                </c:pt>
                <c:pt idx="97">
                  <c:v>1.6480287759535597</c:v>
                </c:pt>
                <c:pt idx="99">
                  <c:v>1.9755437451573121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085-4F5D-A700-9F3F603C4A0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State041!$AF$2:$AF$101</c:f>
              <c:numCache>
                <c:formatCode>General</c:formatCode>
                <c:ptCount val="100"/>
                <c:pt idx="0">
                  <c:v>69435.399999999994</c:v>
                </c:pt>
                <c:pt idx="2">
                  <c:v>79578.2</c:v>
                </c:pt>
                <c:pt idx="3">
                  <c:v>64438</c:v>
                </c:pt>
                <c:pt idx="14">
                  <c:v>64669.2</c:v>
                </c:pt>
                <c:pt idx="17">
                  <c:v>75570.2</c:v>
                </c:pt>
                <c:pt idx="24">
                  <c:v>76273.399999999994</c:v>
                </c:pt>
                <c:pt idx="30">
                  <c:v>74559</c:v>
                </c:pt>
                <c:pt idx="32">
                  <c:v>61702</c:v>
                </c:pt>
                <c:pt idx="35">
                  <c:v>61641.4</c:v>
                </c:pt>
                <c:pt idx="37">
                  <c:v>80066.600000000006</c:v>
                </c:pt>
                <c:pt idx="39">
                  <c:v>69063.600000000006</c:v>
                </c:pt>
                <c:pt idx="40">
                  <c:v>69287.8</c:v>
                </c:pt>
                <c:pt idx="42">
                  <c:v>57994.8</c:v>
                </c:pt>
                <c:pt idx="67">
                  <c:v>59043.4</c:v>
                </c:pt>
                <c:pt idx="72">
                  <c:v>87511.6</c:v>
                </c:pt>
                <c:pt idx="73">
                  <c:v>72134.8</c:v>
                </c:pt>
                <c:pt idx="83">
                  <c:v>55609</c:v>
                </c:pt>
                <c:pt idx="84">
                  <c:v>61234.2</c:v>
                </c:pt>
                <c:pt idx="85">
                  <c:v>70003.199999999997</c:v>
                </c:pt>
                <c:pt idx="88">
                  <c:v>79624.2</c:v>
                </c:pt>
                <c:pt idx="90">
                  <c:v>67531.199999999997</c:v>
                </c:pt>
                <c:pt idx="95">
                  <c:v>69914</c:v>
                </c:pt>
                <c:pt idx="96">
                  <c:v>74877</c:v>
                </c:pt>
              </c:numCache>
            </c:numRef>
          </c:xVal>
          <c:yVal>
            <c:numRef>
              <c:f>State041!$AG$2:$AG$101</c:f>
              <c:numCache>
                <c:formatCode>General</c:formatCode>
                <c:ptCount val="100"/>
                <c:pt idx="0">
                  <c:v>1.6590672769221464</c:v>
                </c:pt>
                <c:pt idx="2">
                  <c:v>1.6431887124865856</c:v>
                </c:pt>
                <c:pt idx="3">
                  <c:v>1.6888792327508613</c:v>
                </c:pt>
                <c:pt idx="14">
                  <c:v>1.8508501728798255</c:v>
                </c:pt>
                <c:pt idx="17">
                  <c:v>1.7688321587080622</c:v>
                </c:pt>
                <c:pt idx="24">
                  <c:v>1.7856683981571559</c:v>
                </c:pt>
                <c:pt idx="30">
                  <c:v>1.4476186644134175</c:v>
                </c:pt>
                <c:pt idx="32">
                  <c:v>1.595280541959742</c:v>
                </c:pt>
                <c:pt idx="35">
                  <c:v>1.7560600505504418</c:v>
                </c:pt>
                <c:pt idx="37">
                  <c:v>1.6769289566435941</c:v>
                </c:pt>
                <c:pt idx="39">
                  <c:v>1.7413948881900161</c:v>
                </c:pt>
                <c:pt idx="40">
                  <c:v>1.7756661345864639</c:v>
                </c:pt>
                <c:pt idx="42">
                  <c:v>1.7407767592956609</c:v>
                </c:pt>
                <c:pt idx="67">
                  <c:v>1.8817005795736694</c:v>
                </c:pt>
                <c:pt idx="72">
                  <c:v>1.5385046096746031</c:v>
                </c:pt>
                <c:pt idx="73">
                  <c:v>1.5444417950836489</c:v>
                </c:pt>
                <c:pt idx="83">
                  <c:v>1.6406157276699815</c:v>
                </c:pt>
                <c:pt idx="84">
                  <c:v>1.5739407063373083</c:v>
                </c:pt>
                <c:pt idx="85">
                  <c:v>1.7170215075882247</c:v>
                </c:pt>
                <c:pt idx="88">
                  <c:v>1.7092165447188168</c:v>
                </c:pt>
                <c:pt idx="90">
                  <c:v>1.7138596678276117</c:v>
                </c:pt>
                <c:pt idx="95">
                  <c:v>1.6945390050633635</c:v>
                </c:pt>
                <c:pt idx="96">
                  <c:v>1.7893211533581741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085-4F5D-A700-9F3F603C4A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3266304"/>
        <c:axId val="676364528"/>
      </c:scatterChart>
      <c:valAx>
        <c:axId val="67326630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6364528"/>
        <c:crosses val="autoZero"/>
        <c:crossBetween val="midCat"/>
      </c:valAx>
      <c:valAx>
        <c:axId val="6763645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32663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State041!$AI$2:$AI$101</c:f>
              <c:numCache>
                <c:formatCode>General</c:formatCode>
                <c:ptCount val="100"/>
                <c:pt idx="1">
                  <c:v>48340.4</c:v>
                </c:pt>
                <c:pt idx="7">
                  <c:v>55026.400000000001</c:v>
                </c:pt>
                <c:pt idx="10">
                  <c:v>66557.399999999994</c:v>
                </c:pt>
                <c:pt idx="16">
                  <c:v>88721.4</c:v>
                </c:pt>
                <c:pt idx="21">
                  <c:v>53716.6</c:v>
                </c:pt>
                <c:pt idx="22">
                  <c:v>66110.399999999994</c:v>
                </c:pt>
                <c:pt idx="26">
                  <c:v>55718.8</c:v>
                </c:pt>
                <c:pt idx="27">
                  <c:v>70125.8</c:v>
                </c:pt>
                <c:pt idx="44">
                  <c:v>50633</c:v>
                </c:pt>
                <c:pt idx="46">
                  <c:v>56487.4</c:v>
                </c:pt>
                <c:pt idx="51">
                  <c:v>40078.6</c:v>
                </c:pt>
                <c:pt idx="52">
                  <c:v>91204.800000000003</c:v>
                </c:pt>
                <c:pt idx="53">
                  <c:v>53681.2</c:v>
                </c:pt>
                <c:pt idx="57">
                  <c:v>81730.8</c:v>
                </c:pt>
                <c:pt idx="60">
                  <c:v>85770.8</c:v>
                </c:pt>
                <c:pt idx="63">
                  <c:v>89942.6</c:v>
                </c:pt>
                <c:pt idx="70">
                  <c:v>49705.2</c:v>
                </c:pt>
                <c:pt idx="74">
                  <c:v>72259.600000000006</c:v>
                </c:pt>
                <c:pt idx="75">
                  <c:v>85825.4</c:v>
                </c:pt>
                <c:pt idx="79">
                  <c:v>58808.6</c:v>
                </c:pt>
                <c:pt idx="92">
                  <c:v>87062.6</c:v>
                </c:pt>
                <c:pt idx="98">
                  <c:v>64605.599999999999</c:v>
                </c:pt>
              </c:numCache>
            </c:numRef>
          </c:xVal>
          <c:yVal>
            <c:numRef>
              <c:f>State041!$AJ$3:$AJ$101</c:f>
              <c:numCache>
                <c:formatCode>General</c:formatCode>
                <c:ptCount val="99"/>
                <c:pt idx="0">
                  <c:v>1.0230573185161893</c:v>
                </c:pt>
                <c:pt idx="6">
                  <c:v>1.0893316662547432</c:v>
                </c:pt>
                <c:pt idx="9">
                  <c:v>1.1419316259349075</c:v>
                </c:pt>
                <c:pt idx="15">
                  <c:v>1.3294425020344585</c:v>
                </c:pt>
                <c:pt idx="20">
                  <c:v>1.0975192026300995</c:v>
                </c:pt>
                <c:pt idx="21">
                  <c:v>1.0492146470146906</c:v>
                </c:pt>
                <c:pt idx="25">
                  <c:v>1.0756872007293767</c:v>
                </c:pt>
                <c:pt idx="26">
                  <c:v>1.0766508189567889</c:v>
                </c:pt>
                <c:pt idx="43">
                  <c:v>1.3866648233365593</c:v>
                </c:pt>
                <c:pt idx="45">
                  <c:v>1.0229360884020153</c:v>
                </c:pt>
                <c:pt idx="50">
                  <c:v>1.1088710683506908</c:v>
                </c:pt>
                <c:pt idx="51">
                  <c:v>1.2166793852955107</c:v>
                </c:pt>
                <c:pt idx="52">
                  <c:v>1.0955045714328295</c:v>
                </c:pt>
                <c:pt idx="56">
                  <c:v>1.1885849642974251</c:v>
                </c:pt>
                <c:pt idx="59">
                  <c:v>1.0594514683318799</c:v>
                </c:pt>
                <c:pt idx="62">
                  <c:v>1.2835519542463749</c:v>
                </c:pt>
                <c:pt idx="69">
                  <c:v>1.0697472296661115</c:v>
                </c:pt>
                <c:pt idx="73">
                  <c:v>1.0380350846115949</c:v>
                </c:pt>
                <c:pt idx="74">
                  <c:v>1.1038573662342384</c:v>
                </c:pt>
                <c:pt idx="78">
                  <c:v>1.03690616678513</c:v>
                </c:pt>
                <c:pt idx="91">
                  <c:v>1.0302701734154505</c:v>
                </c:pt>
                <c:pt idx="97">
                  <c:v>1.2546590388449299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3EA-46A3-A473-DDCBEC38578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State041!$AK$2:$AK$101</c:f>
              <c:numCache>
                <c:formatCode>General</c:formatCode>
                <c:ptCount val="100"/>
                <c:pt idx="0">
                  <c:v>69435.399999999994</c:v>
                </c:pt>
                <c:pt idx="2">
                  <c:v>79578.2</c:v>
                </c:pt>
                <c:pt idx="3">
                  <c:v>64438</c:v>
                </c:pt>
                <c:pt idx="4">
                  <c:v>81004.600000000006</c:v>
                </c:pt>
                <c:pt idx="5">
                  <c:v>26903.4</c:v>
                </c:pt>
                <c:pt idx="6">
                  <c:v>54518.6</c:v>
                </c:pt>
                <c:pt idx="8">
                  <c:v>61560</c:v>
                </c:pt>
                <c:pt idx="9">
                  <c:v>36811.199999999997</c:v>
                </c:pt>
                <c:pt idx="11">
                  <c:v>51588.4</c:v>
                </c:pt>
                <c:pt idx="12">
                  <c:v>39729.4</c:v>
                </c:pt>
                <c:pt idx="13">
                  <c:v>45044.4</c:v>
                </c:pt>
                <c:pt idx="14">
                  <c:v>64669.2</c:v>
                </c:pt>
                <c:pt idx="15">
                  <c:v>50528.2</c:v>
                </c:pt>
                <c:pt idx="17">
                  <c:v>75570.2</c:v>
                </c:pt>
                <c:pt idx="18">
                  <c:v>61850.2</c:v>
                </c:pt>
                <c:pt idx="19">
                  <c:v>49088.800000000003</c:v>
                </c:pt>
                <c:pt idx="20">
                  <c:v>56913.8</c:v>
                </c:pt>
                <c:pt idx="23">
                  <c:v>53105.2</c:v>
                </c:pt>
                <c:pt idx="24">
                  <c:v>76273.399999999994</c:v>
                </c:pt>
                <c:pt idx="25">
                  <c:v>36662.199999999997</c:v>
                </c:pt>
                <c:pt idx="28">
                  <c:v>37441.599999999999</c:v>
                </c:pt>
                <c:pt idx="29">
                  <c:v>41298</c:v>
                </c:pt>
                <c:pt idx="30">
                  <c:v>74559</c:v>
                </c:pt>
                <c:pt idx="31">
                  <c:v>46596.6</c:v>
                </c:pt>
                <c:pt idx="32">
                  <c:v>61702</c:v>
                </c:pt>
                <c:pt idx="33">
                  <c:v>74938.8</c:v>
                </c:pt>
                <c:pt idx="34">
                  <c:v>58789</c:v>
                </c:pt>
                <c:pt idx="35">
                  <c:v>61641.4</c:v>
                </c:pt>
                <c:pt idx="36">
                  <c:v>63531.6</c:v>
                </c:pt>
                <c:pt idx="37">
                  <c:v>80066.600000000006</c:v>
                </c:pt>
                <c:pt idx="38">
                  <c:v>57720.4</c:v>
                </c:pt>
                <c:pt idx="39">
                  <c:v>69063.600000000006</c:v>
                </c:pt>
                <c:pt idx="40">
                  <c:v>69287.8</c:v>
                </c:pt>
                <c:pt idx="41">
                  <c:v>87537.8</c:v>
                </c:pt>
                <c:pt idx="42">
                  <c:v>57994.8</c:v>
                </c:pt>
                <c:pt idx="43">
                  <c:v>71179.399999999994</c:v>
                </c:pt>
                <c:pt idx="45">
                  <c:v>41410.6</c:v>
                </c:pt>
                <c:pt idx="47">
                  <c:v>54433.4</c:v>
                </c:pt>
                <c:pt idx="48">
                  <c:v>54915.4</c:v>
                </c:pt>
                <c:pt idx="49">
                  <c:v>16256.2</c:v>
                </c:pt>
                <c:pt idx="50">
                  <c:v>44011.8</c:v>
                </c:pt>
                <c:pt idx="54">
                  <c:v>54576</c:v>
                </c:pt>
                <c:pt idx="55">
                  <c:v>65627</c:v>
                </c:pt>
                <c:pt idx="56">
                  <c:v>41226.6</c:v>
                </c:pt>
                <c:pt idx="58">
                  <c:v>51399.6</c:v>
                </c:pt>
                <c:pt idx="59">
                  <c:v>47622.400000000001</c:v>
                </c:pt>
                <c:pt idx="61">
                  <c:v>59267.199999999997</c:v>
                </c:pt>
                <c:pt idx="62">
                  <c:v>80233.600000000006</c:v>
                </c:pt>
                <c:pt idx="64">
                  <c:v>44027.6</c:v>
                </c:pt>
                <c:pt idx="65">
                  <c:v>56152</c:v>
                </c:pt>
                <c:pt idx="66">
                  <c:v>49945.599999999999</c:v>
                </c:pt>
                <c:pt idx="67">
                  <c:v>59043.4</c:v>
                </c:pt>
                <c:pt idx="68">
                  <c:v>18931.599999999999</c:v>
                </c:pt>
                <c:pt idx="69">
                  <c:v>42154.6</c:v>
                </c:pt>
                <c:pt idx="71">
                  <c:v>50147.4</c:v>
                </c:pt>
                <c:pt idx="72">
                  <c:v>87511.6</c:v>
                </c:pt>
                <c:pt idx="73">
                  <c:v>72134.8</c:v>
                </c:pt>
                <c:pt idx="76">
                  <c:v>39932.6</c:v>
                </c:pt>
                <c:pt idx="77">
                  <c:v>52557.2</c:v>
                </c:pt>
                <c:pt idx="78">
                  <c:v>32794.6</c:v>
                </c:pt>
                <c:pt idx="80">
                  <c:v>34743.199999999997</c:v>
                </c:pt>
                <c:pt idx="81">
                  <c:v>40117</c:v>
                </c:pt>
                <c:pt idx="82">
                  <c:v>49300.2</c:v>
                </c:pt>
                <c:pt idx="83">
                  <c:v>55609</c:v>
                </c:pt>
                <c:pt idx="84">
                  <c:v>61234.2</c:v>
                </c:pt>
                <c:pt idx="85">
                  <c:v>70003.199999999997</c:v>
                </c:pt>
                <c:pt idx="86">
                  <c:v>47168.800000000003</c:v>
                </c:pt>
                <c:pt idx="87">
                  <c:v>41351.4</c:v>
                </c:pt>
                <c:pt idx="88">
                  <c:v>79624.2</c:v>
                </c:pt>
                <c:pt idx="89">
                  <c:v>45914</c:v>
                </c:pt>
                <c:pt idx="90">
                  <c:v>67531.199999999997</c:v>
                </c:pt>
                <c:pt idx="91">
                  <c:v>63964.2</c:v>
                </c:pt>
                <c:pt idx="93">
                  <c:v>71946.399999999994</c:v>
                </c:pt>
                <c:pt idx="94">
                  <c:v>53293.4</c:v>
                </c:pt>
                <c:pt idx="95">
                  <c:v>69914</c:v>
                </c:pt>
                <c:pt idx="96">
                  <c:v>74877</c:v>
                </c:pt>
                <c:pt idx="97">
                  <c:v>56158</c:v>
                </c:pt>
                <c:pt idx="99">
                  <c:v>54979.8</c:v>
                </c:pt>
              </c:numCache>
            </c:numRef>
          </c:xVal>
          <c:yVal>
            <c:numRef>
              <c:f>State041!$AL$2:$AL$101</c:f>
              <c:numCache>
                <c:formatCode>General</c:formatCode>
                <c:ptCount val="100"/>
                <c:pt idx="0">
                  <c:v>1.6590672769221464</c:v>
                </c:pt>
                <c:pt idx="2">
                  <c:v>1.6431887124865856</c:v>
                </c:pt>
                <c:pt idx="3">
                  <c:v>1.6888792327508613</c:v>
                </c:pt>
                <c:pt idx="4">
                  <c:v>1.3664285731921395</c:v>
                </c:pt>
                <c:pt idx="5">
                  <c:v>1.0068615862679067</c:v>
                </c:pt>
                <c:pt idx="6">
                  <c:v>1.8595121664899685</c:v>
                </c:pt>
                <c:pt idx="8">
                  <c:v>1.5474333983105912</c:v>
                </c:pt>
                <c:pt idx="9">
                  <c:v>2.3784337375581348</c:v>
                </c:pt>
                <c:pt idx="11">
                  <c:v>1.8862379914864582</c:v>
                </c:pt>
                <c:pt idx="12">
                  <c:v>1.3883169642632407</c:v>
                </c:pt>
                <c:pt idx="13">
                  <c:v>1.9669703670156555</c:v>
                </c:pt>
                <c:pt idx="14">
                  <c:v>1.8508501728798255</c:v>
                </c:pt>
                <c:pt idx="15">
                  <c:v>1.713498600781346</c:v>
                </c:pt>
                <c:pt idx="17">
                  <c:v>1.7688321587080622</c:v>
                </c:pt>
                <c:pt idx="18">
                  <c:v>1.3922024504367003</c:v>
                </c:pt>
                <c:pt idx="19">
                  <c:v>2.150490539593553</c:v>
                </c:pt>
                <c:pt idx="20">
                  <c:v>1.223604819920652</c:v>
                </c:pt>
                <c:pt idx="23">
                  <c:v>1.2784623727996505</c:v>
                </c:pt>
                <c:pt idx="24">
                  <c:v>1.7856683981571559</c:v>
                </c:pt>
                <c:pt idx="25">
                  <c:v>2.5673854815041106</c:v>
                </c:pt>
                <c:pt idx="28">
                  <c:v>2.1266719370967055</c:v>
                </c:pt>
                <c:pt idx="29">
                  <c:v>1.8794372608843044</c:v>
                </c:pt>
                <c:pt idx="30">
                  <c:v>1.4476186644134175</c:v>
                </c:pt>
                <c:pt idx="31">
                  <c:v>1.6464935209865097</c:v>
                </c:pt>
                <c:pt idx="32">
                  <c:v>1.595280541959742</c:v>
                </c:pt>
                <c:pt idx="33">
                  <c:v>1.2857558434349095</c:v>
                </c:pt>
                <c:pt idx="34">
                  <c:v>1.3074894963343482</c:v>
                </c:pt>
                <c:pt idx="35">
                  <c:v>1.7560600505504418</c:v>
                </c:pt>
                <c:pt idx="36">
                  <c:v>1.3415056444352103</c:v>
                </c:pt>
                <c:pt idx="37">
                  <c:v>1.6769289566435941</c:v>
                </c:pt>
                <c:pt idx="38">
                  <c:v>1.1484501146908199</c:v>
                </c:pt>
                <c:pt idx="39">
                  <c:v>1.7413948881900161</c:v>
                </c:pt>
                <c:pt idx="40">
                  <c:v>1.7756661345864639</c:v>
                </c:pt>
                <c:pt idx="41">
                  <c:v>1.3752344701374719</c:v>
                </c:pt>
                <c:pt idx="42">
                  <c:v>1.7407767592956609</c:v>
                </c:pt>
                <c:pt idx="43">
                  <c:v>1.4951376381368768</c:v>
                </c:pt>
                <c:pt idx="45">
                  <c:v>1.153255446673074</c:v>
                </c:pt>
                <c:pt idx="47">
                  <c:v>2.0690972821833653</c:v>
                </c:pt>
                <c:pt idx="48">
                  <c:v>1.4182360503611009</c:v>
                </c:pt>
                <c:pt idx="49">
                  <c:v>2.4826835299762551</c:v>
                </c:pt>
                <c:pt idx="50">
                  <c:v>1.6653715594454213</c:v>
                </c:pt>
                <c:pt idx="54">
                  <c:v>1.3068015244796247</c:v>
                </c:pt>
                <c:pt idx="55">
                  <c:v>1.4130616971673244</c:v>
                </c:pt>
                <c:pt idx="56">
                  <c:v>1.6809778152940094</c:v>
                </c:pt>
                <c:pt idx="58">
                  <c:v>1.2262741344290617</c:v>
                </c:pt>
                <c:pt idx="59">
                  <c:v>2.1954584397258432</c:v>
                </c:pt>
                <c:pt idx="61">
                  <c:v>1.3927433723881</c:v>
                </c:pt>
                <c:pt idx="62">
                  <c:v>1.5486778606469109</c:v>
                </c:pt>
                <c:pt idx="64">
                  <c:v>1.9550918060489331</c:v>
                </c:pt>
                <c:pt idx="65">
                  <c:v>1.8489813363727026</c:v>
                </c:pt>
                <c:pt idx="66">
                  <c:v>1.2707025243464891</c:v>
                </c:pt>
                <c:pt idx="67">
                  <c:v>1.8817005795736694</c:v>
                </c:pt>
                <c:pt idx="68">
                  <c:v>1.2148999556297408</c:v>
                </c:pt>
                <c:pt idx="69">
                  <c:v>2.2049788160722672</c:v>
                </c:pt>
                <c:pt idx="71">
                  <c:v>1.5453243837168029</c:v>
                </c:pt>
                <c:pt idx="72">
                  <c:v>1.5385046096746031</c:v>
                </c:pt>
                <c:pt idx="73">
                  <c:v>1.5444417950836489</c:v>
                </c:pt>
                <c:pt idx="76">
                  <c:v>2.1340709094824781</c:v>
                </c:pt>
                <c:pt idx="77">
                  <c:v>2.081636769082067</c:v>
                </c:pt>
                <c:pt idx="78">
                  <c:v>2.8251602397955762</c:v>
                </c:pt>
                <c:pt idx="80">
                  <c:v>1.5508358470146677</c:v>
                </c:pt>
                <c:pt idx="81">
                  <c:v>1.3488546002941397</c:v>
                </c:pt>
                <c:pt idx="82">
                  <c:v>1.8308647835100063</c:v>
                </c:pt>
                <c:pt idx="83">
                  <c:v>1.6406157276699815</c:v>
                </c:pt>
                <c:pt idx="84">
                  <c:v>1.5739407063373083</c:v>
                </c:pt>
                <c:pt idx="85">
                  <c:v>1.7170215075882247</c:v>
                </c:pt>
                <c:pt idx="86">
                  <c:v>1.3080468445243465</c:v>
                </c:pt>
                <c:pt idx="87">
                  <c:v>2.5806623234038026</c:v>
                </c:pt>
                <c:pt idx="88">
                  <c:v>1.7092165447188168</c:v>
                </c:pt>
                <c:pt idx="89">
                  <c:v>2.4663501328570807</c:v>
                </c:pt>
                <c:pt idx="90">
                  <c:v>1.7138596678276117</c:v>
                </c:pt>
                <c:pt idx="91">
                  <c:v>1.461583198101438</c:v>
                </c:pt>
                <c:pt idx="93">
                  <c:v>1.3017607552288928</c:v>
                </c:pt>
                <c:pt idx="94">
                  <c:v>1.2977404331493205</c:v>
                </c:pt>
                <c:pt idx="95">
                  <c:v>1.6945390050633635</c:v>
                </c:pt>
                <c:pt idx="96">
                  <c:v>1.7893211533581741</c:v>
                </c:pt>
                <c:pt idx="97">
                  <c:v>1.6480287759535597</c:v>
                </c:pt>
                <c:pt idx="99">
                  <c:v>1.9755437451573121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3EA-46A3-A473-DDCBEC3857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3286304"/>
        <c:axId val="676390320"/>
      </c:scatterChart>
      <c:valAx>
        <c:axId val="67328630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6390320"/>
        <c:crosses val="autoZero"/>
        <c:crossBetween val="midCat"/>
      </c:valAx>
      <c:valAx>
        <c:axId val="6763903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32863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State040!$J$2:$J$101</c:f>
              <c:numCache>
                <c:formatCode>General</c:formatCode>
                <c:ptCount val="100"/>
                <c:pt idx="0">
                  <c:v>69233</c:v>
                </c:pt>
                <c:pt idx="1">
                  <c:v>48845</c:v>
                </c:pt>
                <c:pt idx="2">
                  <c:v>79926.8</c:v>
                </c:pt>
                <c:pt idx="3">
                  <c:v>64723.8</c:v>
                </c:pt>
                <c:pt idx="4">
                  <c:v>80870.600000000006</c:v>
                </c:pt>
                <c:pt idx="5">
                  <c:v>26855.200000000001</c:v>
                </c:pt>
                <c:pt idx="6">
                  <c:v>54784.800000000003</c:v>
                </c:pt>
                <c:pt idx="7">
                  <c:v>54727</c:v>
                </c:pt>
                <c:pt idx="8">
                  <c:v>61620.2</c:v>
                </c:pt>
                <c:pt idx="9">
                  <c:v>36537.199999999997</c:v>
                </c:pt>
                <c:pt idx="10">
                  <c:v>67068.800000000003</c:v>
                </c:pt>
                <c:pt idx="11">
                  <c:v>51096.4</c:v>
                </c:pt>
                <c:pt idx="12">
                  <c:v>39641.199999999997</c:v>
                </c:pt>
                <c:pt idx="13">
                  <c:v>44332</c:v>
                </c:pt>
                <c:pt idx="14">
                  <c:v>64467.199999999997</c:v>
                </c:pt>
                <c:pt idx="15">
                  <c:v>50144.6</c:v>
                </c:pt>
                <c:pt idx="16">
                  <c:v>88599.2</c:v>
                </c:pt>
                <c:pt idx="17">
                  <c:v>75911.199999999997</c:v>
                </c:pt>
                <c:pt idx="18">
                  <c:v>61678.8</c:v>
                </c:pt>
                <c:pt idx="19">
                  <c:v>48858.400000000001</c:v>
                </c:pt>
                <c:pt idx="20">
                  <c:v>56857.8</c:v>
                </c:pt>
                <c:pt idx="21">
                  <c:v>54155.8</c:v>
                </c:pt>
                <c:pt idx="22">
                  <c:v>65768.800000000003</c:v>
                </c:pt>
                <c:pt idx="23">
                  <c:v>52743.8</c:v>
                </c:pt>
                <c:pt idx="24">
                  <c:v>76542</c:v>
                </c:pt>
                <c:pt idx="25">
                  <c:v>36942</c:v>
                </c:pt>
                <c:pt idx="26">
                  <c:v>55808.4</c:v>
                </c:pt>
                <c:pt idx="27">
                  <c:v>70255</c:v>
                </c:pt>
                <c:pt idx="28">
                  <c:v>37873.800000000003</c:v>
                </c:pt>
                <c:pt idx="29">
                  <c:v>41360.400000000001</c:v>
                </c:pt>
                <c:pt idx="30">
                  <c:v>74756.399999999994</c:v>
                </c:pt>
                <c:pt idx="31">
                  <c:v>46611.199999999997</c:v>
                </c:pt>
                <c:pt idx="32">
                  <c:v>61091.199999999997</c:v>
                </c:pt>
                <c:pt idx="33">
                  <c:v>74831.8</c:v>
                </c:pt>
                <c:pt idx="34">
                  <c:v>58240.800000000003</c:v>
                </c:pt>
                <c:pt idx="35">
                  <c:v>61333</c:v>
                </c:pt>
                <c:pt idx="36">
                  <c:v>64008</c:v>
                </c:pt>
                <c:pt idx="37">
                  <c:v>79364.800000000003</c:v>
                </c:pt>
                <c:pt idx="38">
                  <c:v>58111</c:v>
                </c:pt>
                <c:pt idx="39">
                  <c:v>69009.2</c:v>
                </c:pt>
                <c:pt idx="40">
                  <c:v>68668.2</c:v>
                </c:pt>
                <c:pt idx="41">
                  <c:v>87797</c:v>
                </c:pt>
                <c:pt idx="42">
                  <c:v>58084</c:v>
                </c:pt>
                <c:pt idx="43">
                  <c:v>71563.199999999997</c:v>
                </c:pt>
                <c:pt idx="44">
                  <c:v>50970</c:v>
                </c:pt>
                <c:pt idx="45">
                  <c:v>42326.2</c:v>
                </c:pt>
                <c:pt idx="46">
                  <c:v>56915.4</c:v>
                </c:pt>
                <c:pt idx="47">
                  <c:v>54932</c:v>
                </c:pt>
                <c:pt idx="48">
                  <c:v>54564.2</c:v>
                </c:pt>
                <c:pt idx="49">
                  <c:v>16259.2</c:v>
                </c:pt>
                <c:pt idx="50">
                  <c:v>44758.6</c:v>
                </c:pt>
                <c:pt idx="51">
                  <c:v>39653.599999999999</c:v>
                </c:pt>
                <c:pt idx="52">
                  <c:v>92228.4</c:v>
                </c:pt>
                <c:pt idx="53">
                  <c:v>53565.4</c:v>
                </c:pt>
                <c:pt idx="54">
                  <c:v>54381.2</c:v>
                </c:pt>
                <c:pt idx="55">
                  <c:v>65311.199999999997</c:v>
                </c:pt>
                <c:pt idx="56">
                  <c:v>41149.599999999999</c:v>
                </c:pt>
                <c:pt idx="57">
                  <c:v>81649.8</c:v>
                </c:pt>
                <c:pt idx="58">
                  <c:v>51530</c:v>
                </c:pt>
                <c:pt idx="59">
                  <c:v>47429.8</c:v>
                </c:pt>
                <c:pt idx="60">
                  <c:v>85791</c:v>
                </c:pt>
                <c:pt idx="61">
                  <c:v>58706.8</c:v>
                </c:pt>
                <c:pt idx="62">
                  <c:v>81153.600000000006</c:v>
                </c:pt>
                <c:pt idx="63">
                  <c:v>89520.8</c:v>
                </c:pt>
                <c:pt idx="64">
                  <c:v>44234</c:v>
                </c:pt>
                <c:pt idx="65">
                  <c:v>56192.2</c:v>
                </c:pt>
                <c:pt idx="66">
                  <c:v>50373.8</c:v>
                </c:pt>
                <c:pt idx="67">
                  <c:v>58816.6</c:v>
                </c:pt>
                <c:pt idx="68">
                  <c:v>18924.599999999999</c:v>
                </c:pt>
                <c:pt idx="69">
                  <c:v>42019</c:v>
                </c:pt>
                <c:pt idx="70">
                  <c:v>49494.2</c:v>
                </c:pt>
                <c:pt idx="71">
                  <c:v>50545.2</c:v>
                </c:pt>
                <c:pt idx="72">
                  <c:v>87836.2</c:v>
                </c:pt>
                <c:pt idx="73">
                  <c:v>71777.2</c:v>
                </c:pt>
                <c:pt idx="74">
                  <c:v>72283.8</c:v>
                </c:pt>
                <c:pt idx="75">
                  <c:v>85928.6</c:v>
                </c:pt>
                <c:pt idx="76">
                  <c:v>39812.199999999997</c:v>
                </c:pt>
                <c:pt idx="77">
                  <c:v>53404.6</c:v>
                </c:pt>
                <c:pt idx="78">
                  <c:v>32949.800000000003</c:v>
                </c:pt>
                <c:pt idx="79">
                  <c:v>59127.6</c:v>
                </c:pt>
                <c:pt idx="80">
                  <c:v>34178</c:v>
                </c:pt>
                <c:pt idx="81">
                  <c:v>40043.599999999999</c:v>
                </c:pt>
                <c:pt idx="82">
                  <c:v>50108</c:v>
                </c:pt>
                <c:pt idx="83">
                  <c:v>55888.800000000003</c:v>
                </c:pt>
                <c:pt idx="84">
                  <c:v>61582.8</c:v>
                </c:pt>
                <c:pt idx="85">
                  <c:v>69885.8</c:v>
                </c:pt>
                <c:pt idx="86">
                  <c:v>46706.6</c:v>
                </c:pt>
                <c:pt idx="87">
                  <c:v>41040.400000000001</c:v>
                </c:pt>
                <c:pt idx="88">
                  <c:v>79585.8</c:v>
                </c:pt>
                <c:pt idx="89">
                  <c:v>45764</c:v>
                </c:pt>
                <c:pt idx="90">
                  <c:v>68019.8</c:v>
                </c:pt>
                <c:pt idx="91">
                  <c:v>63931</c:v>
                </c:pt>
                <c:pt idx="92">
                  <c:v>86865.2</c:v>
                </c:pt>
                <c:pt idx="93">
                  <c:v>72086.2</c:v>
                </c:pt>
                <c:pt idx="94">
                  <c:v>52992</c:v>
                </c:pt>
                <c:pt idx="95">
                  <c:v>69695.399999999994</c:v>
                </c:pt>
                <c:pt idx="96">
                  <c:v>74033.600000000006</c:v>
                </c:pt>
                <c:pt idx="97">
                  <c:v>56330.2</c:v>
                </c:pt>
                <c:pt idx="98">
                  <c:v>64078</c:v>
                </c:pt>
                <c:pt idx="99">
                  <c:v>55020.6</c:v>
                </c:pt>
              </c:numCache>
            </c:numRef>
          </c:xVal>
          <c:yVal>
            <c:numRef>
              <c:f>State040!$K$2:$K$101</c:f>
              <c:numCache>
                <c:formatCode>General</c:formatCode>
                <c:ptCount val="100"/>
                <c:pt idx="0">
                  <c:v>1.6506868112027502</c:v>
                </c:pt>
                <c:pt idx="1">
                  <c:v>1.0124884839799366</c:v>
                </c:pt>
                <c:pt idx="2">
                  <c:v>1.6363722806367826</c:v>
                </c:pt>
                <c:pt idx="3">
                  <c:v>1.6812362685750837</c:v>
                </c:pt>
                <c:pt idx="4">
                  <c:v>1.3567847895279619</c:v>
                </c:pt>
                <c:pt idx="5">
                  <c:v>1.0081473978968691</c:v>
                </c:pt>
                <c:pt idx="6">
                  <c:v>1.8448912837137308</c:v>
                </c:pt>
                <c:pt idx="7">
                  <c:v>1.1304657664406965</c:v>
                </c:pt>
                <c:pt idx="8">
                  <c:v>1.5556749247811594</c:v>
                </c:pt>
                <c:pt idx="9">
                  <c:v>2.4294144050447217</c:v>
                </c:pt>
                <c:pt idx="10">
                  <c:v>1.1045672503459134</c:v>
                </c:pt>
                <c:pt idx="11">
                  <c:v>1.8975700832152558</c:v>
                </c:pt>
                <c:pt idx="12">
                  <c:v>1.3598478350806738</c:v>
                </c:pt>
                <c:pt idx="13">
                  <c:v>1.9745330686637192</c:v>
                </c:pt>
                <c:pt idx="14">
                  <c:v>1.8648708180283928</c:v>
                </c:pt>
                <c:pt idx="15">
                  <c:v>1.7373954523517987</c:v>
                </c:pt>
                <c:pt idx="16">
                  <c:v>1.3312309817695871</c:v>
                </c:pt>
                <c:pt idx="17">
                  <c:v>1.790816111456544</c:v>
                </c:pt>
                <c:pt idx="18">
                  <c:v>1.3959739813355643</c:v>
                </c:pt>
                <c:pt idx="19">
                  <c:v>2.1426817087747447</c:v>
                </c:pt>
                <c:pt idx="20">
                  <c:v>1.2229456644470942</c:v>
                </c:pt>
                <c:pt idx="21">
                  <c:v>1.0886183935977309</c:v>
                </c:pt>
                <c:pt idx="22">
                  <c:v>1.0691543710695648</c:v>
                </c:pt>
                <c:pt idx="23">
                  <c:v>1.2582711143300254</c:v>
                </c:pt>
                <c:pt idx="24">
                  <c:v>1.7592171618196546</c:v>
                </c:pt>
                <c:pt idx="25">
                  <c:v>2.5990200855394945</c:v>
                </c:pt>
                <c:pt idx="26">
                  <c:v>1.0765583675575721</c:v>
                </c:pt>
                <c:pt idx="27">
                  <c:v>1.0558821436196713</c:v>
                </c:pt>
                <c:pt idx="28">
                  <c:v>2.0996572828710085</c:v>
                </c:pt>
                <c:pt idx="29">
                  <c:v>1.8766017736772371</c:v>
                </c:pt>
                <c:pt idx="30">
                  <c:v>1.4438362467962611</c:v>
                </c:pt>
                <c:pt idx="31">
                  <c:v>1.6318610119456269</c:v>
                </c:pt>
                <c:pt idx="32">
                  <c:v>1.6386648158818291</c:v>
                </c:pt>
                <c:pt idx="33">
                  <c:v>1.2919106583030209</c:v>
                </c:pt>
                <c:pt idx="34">
                  <c:v>1.3229213884424664</c:v>
                </c:pt>
                <c:pt idx="35">
                  <c:v>1.7656726395252149</c:v>
                </c:pt>
                <c:pt idx="36">
                  <c:v>1.35129983752031</c:v>
                </c:pt>
                <c:pt idx="37">
                  <c:v>1.6911779529463944</c:v>
                </c:pt>
                <c:pt idx="38">
                  <c:v>1.141143673314863</c:v>
                </c:pt>
                <c:pt idx="39">
                  <c:v>1.7433907363076229</c:v>
                </c:pt>
                <c:pt idx="40">
                  <c:v>1.8092799869517477</c:v>
                </c:pt>
                <c:pt idx="41">
                  <c:v>1.3940567445356904</c:v>
                </c:pt>
                <c:pt idx="42">
                  <c:v>1.732904069967633</c:v>
                </c:pt>
                <c:pt idx="43">
                  <c:v>1.4937146466340243</c:v>
                </c:pt>
                <c:pt idx="44">
                  <c:v>1.3774769472238573</c:v>
                </c:pt>
                <c:pt idx="45">
                  <c:v>1.1446810722436696</c:v>
                </c:pt>
                <c:pt idx="46">
                  <c:v>1.0152963872695264</c:v>
                </c:pt>
                <c:pt idx="47">
                  <c:v>2.0659360664093787</c:v>
                </c:pt>
                <c:pt idx="48">
                  <c:v>1.4306816557376449</c:v>
                </c:pt>
                <c:pt idx="49">
                  <c:v>2.4818564259004132</c:v>
                </c:pt>
                <c:pt idx="50">
                  <c:v>1.6385230994713866</c:v>
                </c:pt>
                <c:pt idx="51">
                  <c:v>1.1567423890895152</c:v>
                </c:pt>
                <c:pt idx="52">
                  <c:v>1.2023411443763528</c:v>
                </c:pt>
                <c:pt idx="53">
                  <c:v>1.0979288869307426</c:v>
                </c:pt>
                <c:pt idx="54">
                  <c:v>1.3021595698513457</c:v>
                </c:pt>
                <c:pt idx="55">
                  <c:v>1.427886794301743</c:v>
                </c:pt>
                <c:pt idx="56">
                  <c:v>1.6849009467892762</c:v>
                </c:pt>
                <c:pt idx="57">
                  <c:v>1.1897640900528843</c:v>
                </c:pt>
                <c:pt idx="58">
                  <c:v>1.2234620609353775</c:v>
                </c:pt>
                <c:pt idx="59">
                  <c:v>2.2098764911511326</c:v>
                </c:pt>
                <c:pt idx="60">
                  <c:v>1.0800317049573964</c:v>
                </c:pt>
                <c:pt idx="61">
                  <c:v>1.4062425477116789</c:v>
                </c:pt>
                <c:pt idx="62">
                  <c:v>1.5498141795311606</c:v>
                </c:pt>
                <c:pt idx="63">
                  <c:v>1.2963356002180499</c:v>
                </c:pt>
                <c:pt idx="64">
                  <c:v>1.9157435456888365</c:v>
                </c:pt>
                <c:pt idx="65">
                  <c:v>1.8062471303846441</c:v>
                </c:pt>
                <c:pt idx="66">
                  <c:v>1.2758418066534587</c:v>
                </c:pt>
                <c:pt idx="67">
                  <c:v>1.8963353883087428</c:v>
                </c:pt>
                <c:pt idx="68">
                  <c:v>1.2100123648584382</c:v>
                </c:pt>
                <c:pt idx="69">
                  <c:v>2.1802517908565173</c:v>
                </c:pt>
                <c:pt idx="70">
                  <c:v>1.0724690973891891</c:v>
                </c:pt>
                <c:pt idx="71">
                  <c:v>1.5289681314941874</c:v>
                </c:pt>
                <c:pt idx="72">
                  <c:v>1.5304965378739062</c:v>
                </c:pt>
                <c:pt idx="73">
                  <c:v>1.5519830809783608</c:v>
                </c:pt>
                <c:pt idx="74">
                  <c:v>1.0395275289898982</c:v>
                </c:pt>
                <c:pt idx="75">
                  <c:v>1.10474277481537</c:v>
                </c:pt>
                <c:pt idx="76">
                  <c:v>2.1676521267350211</c:v>
                </c:pt>
                <c:pt idx="77">
                  <c:v>2.0442995547200056</c:v>
                </c:pt>
                <c:pt idx="78">
                  <c:v>2.7503960570322126</c:v>
                </c:pt>
                <c:pt idx="79">
                  <c:v>1.02973907278496</c:v>
                </c:pt>
                <c:pt idx="80">
                  <c:v>1.5747556907952485</c:v>
                </c:pt>
                <c:pt idx="81">
                  <c:v>1.3541240048347303</c:v>
                </c:pt>
                <c:pt idx="82">
                  <c:v>1.8012293446156302</c:v>
                </c:pt>
                <c:pt idx="83">
                  <c:v>1.6366964400738608</c:v>
                </c:pt>
                <c:pt idx="84">
                  <c:v>1.5654695791682092</c:v>
                </c:pt>
                <c:pt idx="85">
                  <c:v>1.739967203637935</c:v>
                </c:pt>
                <c:pt idx="86">
                  <c:v>1.3139042447962388</c:v>
                </c:pt>
                <c:pt idx="87">
                  <c:v>2.6033371994425005</c:v>
                </c:pt>
                <c:pt idx="88">
                  <c:v>1.710041238512398</c:v>
                </c:pt>
                <c:pt idx="89">
                  <c:v>2.4301852984878942</c:v>
                </c:pt>
                <c:pt idx="90">
                  <c:v>1.7075616217630747</c:v>
                </c:pt>
                <c:pt idx="91">
                  <c:v>1.4655487947943877</c:v>
                </c:pt>
                <c:pt idx="92">
                  <c:v>1.0324848155532942</c:v>
                </c:pt>
                <c:pt idx="93">
                  <c:v>1.2997772111721799</c:v>
                </c:pt>
                <c:pt idx="94">
                  <c:v>1.3041591183574879</c:v>
                </c:pt>
                <c:pt idx="95">
                  <c:v>1.7049762251167224</c:v>
                </c:pt>
                <c:pt idx="96">
                  <c:v>1.8131361976183786</c:v>
                </c:pt>
                <c:pt idx="97">
                  <c:v>1.6430262985041773</c:v>
                </c:pt>
                <c:pt idx="98">
                  <c:v>1.2775367520833985</c:v>
                </c:pt>
                <c:pt idx="99">
                  <c:v>1.9411638549924937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467-4E4B-979C-7DC4A83E0C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3169504"/>
        <c:axId val="207220400"/>
      </c:scatterChart>
      <c:valAx>
        <c:axId val="67316950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220400"/>
        <c:crosses val="autoZero"/>
        <c:crossBetween val="midCat"/>
      </c:valAx>
      <c:valAx>
        <c:axId val="2072204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31695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State040!$Z$2:$Z$101</c:f>
              <c:numCache>
                <c:formatCode>General</c:formatCode>
                <c:ptCount val="100"/>
                <c:pt idx="1">
                  <c:v>48845</c:v>
                </c:pt>
                <c:pt idx="5">
                  <c:v>26855.200000000001</c:v>
                </c:pt>
                <c:pt idx="7">
                  <c:v>54727</c:v>
                </c:pt>
                <c:pt idx="12">
                  <c:v>39641.199999999997</c:v>
                </c:pt>
                <c:pt idx="20">
                  <c:v>56857.8</c:v>
                </c:pt>
                <c:pt idx="21">
                  <c:v>54155.8</c:v>
                </c:pt>
                <c:pt idx="23">
                  <c:v>52743.8</c:v>
                </c:pt>
                <c:pt idx="26">
                  <c:v>55808.4</c:v>
                </c:pt>
                <c:pt idx="38">
                  <c:v>58111</c:v>
                </c:pt>
                <c:pt idx="44">
                  <c:v>50970</c:v>
                </c:pt>
                <c:pt idx="45">
                  <c:v>42326.2</c:v>
                </c:pt>
                <c:pt idx="48">
                  <c:v>54564.2</c:v>
                </c:pt>
                <c:pt idx="50">
                  <c:v>44758.6</c:v>
                </c:pt>
                <c:pt idx="51">
                  <c:v>39653.599999999999</c:v>
                </c:pt>
                <c:pt idx="53">
                  <c:v>53565.4</c:v>
                </c:pt>
                <c:pt idx="54">
                  <c:v>54381.2</c:v>
                </c:pt>
                <c:pt idx="58">
                  <c:v>51530</c:v>
                </c:pt>
                <c:pt idx="66">
                  <c:v>50373.8</c:v>
                </c:pt>
                <c:pt idx="68">
                  <c:v>18924.599999999999</c:v>
                </c:pt>
                <c:pt idx="70">
                  <c:v>49494.2</c:v>
                </c:pt>
                <c:pt idx="71">
                  <c:v>50545.2</c:v>
                </c:pt>
                <c:pt idx="81">
                  <c:v>40043.599999999999</c:v>
                </c:pt>
                <c:pt idx="86">
                  <c:v>46706.6</c:v>
                </c:pt>
                <c:pt idx="94">
                  <c:v>52992</c:v>
                </c:pt>
              </c:numCache>
            </c:numRef>
          </c:xVal>
          <c:yVal>
            <c:numRef>
              <c:f>State040!$AA$3:$AA$101</c:f>
              <c:numCache>
                <c:formatCode>General</c:formatCode>
                <c:ptCount val="99"/>
                <c:pt idx="0">
                  <c:v>1.0124884839799366</c:v>
                </c:pt>
                <c:pt idx="4">
                  <c:v>1.0081473978968691</c:v>
                </c:pt>
                <c:pt idx="6">
                  <c:v>1.1304657664406965</c:v>
                </c:pt>
                <c:pt idx="11">
                  <c:v>1.3598478350806738</c:v>
                </c:pt>
                <c:pt idx="19">
                  <c:v>1.2229456644470942</c:v>
                </c:pt>
                <c:pt idx="20">
                  <c:v>1.0886183935977309</c:v>
                </c:pt>
                <c:pt idx="22">
                  <c:v>1.2582711143300254</c:v>
                </c:pt>
                <c:pt idx="25">
                  <c:v>1.0765583675575721</c:v>
                </c:pt>
                <c:pt idx="37">
                  <c:v>1.141143673314863</c:v>
                </c:pt>
                <c:pt idx="43">
                  <c:v>1.3774769472238573</c:v>
                </c:pt>
                <c:pt idx="44">
                  <c:v>1.1446810722436696</c:v>
                </c:pt>
                <c:pt idx="47">
                  <c:v>1.4306816557376449</c:v>
                </c:pt>
                <c:pt idx="49">
                  <c:v>1.6385230994713866</c:v>
                </c:pt>
                <c:pt idx="50">
                  <c:v>1.1567423890895152</c:v>
                </c:pt>
                <c:pt idx="52">
                  <c:v>1.0979288869307426</c:v>
                </c:pt>
                <c:pt idx="53">
                  <c:v>1.3021595698513457</c:v>
                </c:pt>
                <c:pt idx="57">
                  <c:v>1.2234620609353775</c:v>
                </c:pt>
                <c:pt idx="65">
                  <c:v>1.2758418066534587</c:v>
                </c:pt>
                <c:pt idx="67">
                  <c:v>1.2100123648584382</c:v>
                </c:pt>
                <c:pt idx="69">
                  <c:v>1.0724690973891891</c:v>
                </c:pt>
                <c:pt idx="70">
                  <c:v>1.5289681314941874</c:v>
                </c:pt>
                <c:pt idx="80">
                  <c:v>1.3541240048347303</c:v>
                </c:pt>
                <c:pt idx="85">
                  <c:v>1.3139042447962388</c:v>
                </c:pt>
                <c:pt idx="93">
                  <c:v>1.3041591183574879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A4-461A-BE9C-F0B51362215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State040!$AB$2:$AB$101</c:f>
              <c:numCache>
                <c:formatCode>General</c:formatCode>
                <c:ptCount val="100"/>
                <c:pt idx="4">
                  <c:v>80870.600000000006</c:v>
                </c:pt>
                <c:pt idx="10">
                  <c:v>67068.800000000003</c:v>
                </c:pt>
                <c:pt idx="16">
                  <c:v>88599.2</c:v>
                </c:pt>
                <c:pt idx="18">
                  <c:v>61678.8</c:v>
                </c:pt>
                <c:pt idx="22">
                  <c:v>65768.800000000003</c:v>
                </c:pt>
                <c:pt idx="27">
                  <c:v>70255</c:v>
                </c:pt>
                <c:pt idx="33">
                  <c:v>74831.8</c:v>
                </c:pt>
                <c:pt idx="34">
                  <c:v>58240.800000000003</c:v>
                </c:pt>
                <c:pt idx="36">
                  <c:v>64008</c:v>
                </c:pt>
                <c:pt idx="41">
                  <c:v>87797</c:v>
                </c:pt>
                <c:pt idx="43">
                  <c:v>71563.199999999997</c:v>
                </c:pt>
                <c:pt idx="46">
                  <c:v>56915.4</c:v>
                </c:pt>
                <c:pt idx="52">
                  <c:v>92228.4</c:v>
                </c:pt>
                <c:pt idx="55">
                  <c:v>65311.199999999997</c:v>
                </c:pt>
                <c:pt idx="57">
                  <c:v>81649.8</c:v>
                </c:pt>
                <c:pt idx="60">
                  <c:v>85791</c:v>
                </c:pt>
                <c:pt idx="61">
                  <c:v>58706.8</c:v>
                </c:pt>
                <c:pt idx="62">
                  <c:v>81153.600000000006</c:v>
                </c:pt>
                <c:pt idx="63">
                  <c:v>89520.8</c:v>
                </c:pt>
                <c:pt idx="74">
                  <c:v>72283.8</c:v>
                </c:pt>
                <c:pt idx="75">
                  <c:v>85928.6</c:v>
                </c:pt>
                <c:pt idx="79">
                  <c:v>59127.6</c:v>
                </c:pt>
                <c:pt idx="91">
                  <c:v>63931</c:v>
                </c:pt>
                <c:pt idx="92">
                  <c:v>86865.2</c:v>
                </c:pt>
                <c:pt idx="93">
                  <c:v>72086.2</c:v>
                </c:pt>
                <c:pt idx="98">
                  <c:v>64078</c:v>
                </c:pt>
              </c:numCache>
            </c:numRef>
          </c:xVal>
          <c:yVal>
            <c:numRef>
              <c:f>State040!$AC$2:$AC$101</c:f>
              <c:numCache>
                <c:formatCode>General</c:formatCode>
                <c:ptCount val="100"/>
                <c:pt idx="4">
                  <c:v>1.3567847895279619</c:v>
                </c:pt>
                <c:pt idx="10">
                  <c:v>1.1045672503459134</c:v>
                </c:pt>
                <c:pt idx="16">
                  <c:v>1.3312309817695871</c:v>
                </c:pt>
                <c:pt idx="18">
                  <c:v>1.3959739813355643</c:v>
                </c:pt>
                <c:pt idx="22">
                  <c:v>1.0691543710695648</c:v>
                </c:pt>
                <c:pt idx="27">
                  <c:v>1.0558821436196713</c:v>
                </c:pt>
                <c:pt idx="33">
                  <c:v>1.2919106583030209</c:v>
                </c:pt>
                <c:pt idx="34">
                  <c:v>1.3229213884424664</c:v>
                </c:pt>
                <c:pt idx="36">
                  <c:v>1.35129983752031</c:v>
                </c:pt>
                <c:pt idx="41">
                  <c:v>1.3940567445356904</c:v>
                </c:pt>
                <c:pt idx="43">
                  <c:v>1.4937146466340243</c:v>
                </c:pt>
                <c:pt idx="46">
                  <c:v>1.0152963872695264</c:v>
                </c:pt>
                <c:pt idx="52">
                  <c:v>1.2023411443763528</c:v>
                </c:pt>
                <c:pt idx="55">
                  <c:v>1.427886794301743</c:v>
                </c:pt>
                <c:pt idx="57">
                  <c:v>1.1897640900528843</c:v>
                </c:pt>
                <c:pt idx="60">
                  <c:v>1.0800317049573964</c:v>
                </c:pt>
                <c:pt idx="61">
                  <c:v>1.4062425477116789</c:v>
                </c:pt>
                <c:pt idx="62">
                  <c:v>1.5498141795311606</c:v>
                </c:pt>
                <c:pt idx="63">
                  <c:v>1.2963356002180499</c:v>
                </c:pt>
                <c:pt idx="74">
                  <c:v>1.0395275289898982</c:v>
                </c:pt>
                <c:pt idx="75">
                  <c:v>1.10474277481537</c:v>
                </c:pt>
                <c:pt idx="79">
                  <c:v>1.02973907278496</c:v>
                </c:pt>
                <c:pt idx="91">
                  <c:v>1.4655487947943877</c:v>
                </c:pt>
                <c:pt idx="92">
                  <c:v>1.0324848155532942</c:v>
                </c:pt>
                <c:pt idx="93">
                  <c:v>1.2997772111721799</c:v>
                </c:pt>
                <c:pt idx="98">
                  <c:v>1.2775367520833985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BA4-461A-BE9C-F0B51362215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State040!$AD$2:$AD$101</c:f>
              <c:numCache>
                <c:formatCode>General</c:formatCode>
                <c:ptCount val="100"/>
                <c:pt idx="6">
                  <c:v>54784.800000000003</c:v>
                </c:pt>
                <c:pt idx="8">
                  <c:v>61620.2</c:v>
                </c:pt>
                <c:pt idx="9">
                  <c:v>36537.199999999997</c:v>
                </c:pt>
                <c:pt idx="11">
                  <c:v>51096.4</c:v>
                </c:pt>
                <c:pt idx="13">
                  <c:v>44332</c:v>
                </c:pt>
                <c:pt idx="15">
                  <c:v>50144.6</c:v>
                </c:pt>
                <c:pt idx="19">
                  <c:v>48858.400000000001</c:v>
                </c:pt>
                <c:pt idx="25">
                  <c:v>36942</c:v>
                </c:pt>
                <c:pt idx="28">
                  <c:v>37873.800000000003</c:v>
                </c:pt>
                <c:pt idx="29">
                  <c:v>41360.400000000001</c:v>
                </c:pt>
                <c:pt idx="31">
                  <c:v>46611.199999999997</c:v>
                </c:pt>
                <c:pt idx="47">
                  <c:v>54932</c:v>
                </c:pt>
                <c:pt idx="49">
                  <c:v>16259.2</c:v>
                </c:pt>
                <c:pt idx="56">
                  <c:v>41149.599999999999</c:v>
                </c:pt>
                <c:pt idx="59">
                  <c:v>47429.8</c:v>
                </c:pt>
                <c:pt idx="64">
                  <c:v>44234</c:v>
                </c:pt>
                <c:pt idx="65">
                  <c:v>56192.2</c:v>
                </c:pt>
                <c:pt idx="69">
                  <c:v>42019</c:v>
                </c:pt>
                <c:pt idx="76">
                  <c:v>39812.199999999997</c:v>
                </c:pt>
                <c:pt idx="77">
                  <c:v>53404.6</c:v>
                </c:pt>
                <c:pt idx="78">
                  <c:v>32949.800000000003</c:v>
                </c:pt>
                <c:pt idx="80">
                  <c:v>34178</c:v>
                </c:pt>
                <c:pt idx="82">
                  <c:v>50108</c:v>
                </c:pt>
                <c:pt idx="87">
                  <c:v>41040.400000000001</c:v>
                </c:pt>
                <c:pt idx="89">
                  <c:v>45764</c:v>
                </c:pt>
                <c:pt idx="97">
                  <c:v>56330.2</c:v>
                </c:pt>
                <c:pt idx="99">
                  <c:v>55020.6</c:v>
                </c:pt>
              </c:numCache>
            </c:numRef>
          </c:xVal>
          <c:yVal>
            <c:numRef>
              <c:f>State040!$AE$2:$AE$101</c:f>
              <c:numCache>
                <c:formatCode>General</c:formatCode>
                <c:ptCount val="100"/>
                <c:pt idx="6">
                  <c:v>1.8448912837137308</c:v>
                </c:pt>
                <c:pt idx="8">
                  <c:v>1.5556749247811594</c:v>
                </c:pt>
                <c:pt idx="9">
                  <c:v>2.4294144050447217</c:v>
                </c:pt>
                <c:pt idx="11">
                  <c:v>1.8975700832152558</c:v>
                </c:pt>
                <c:pt idx="13">
                  <c:v>1.9745330686637192</c:v>
                </c:pt>
                <c:pt idx="15">
                  <c:v>1.7373954523517987</c:v>
                </c:pt>
                <c:pt idx="19">
                  <c:v>2.1426817087747447</c:v>
                </c:pt>
                <c:pt idx="25">
                  <c:v>2.5990200855394945</c:v>
                </c:pt>
                <c:pt idx="28">
                  <c:v>2.0996572828710085</c:v>
                </c:pt>
                <c:pt idx="29">
                  <c:v>1.8766017736772371</c:v>
                </c:pt>
                <c:pt idx="31">
                  <c:v>1.6318610119456269</c:v>
                </c:pt>
                <c:pt idx="47">
                  <c:v>2.0659360664093787</c:v>
                </c:pt>
                <c:pt idx="49">
                  <c:v>2.4818564259004132</c:v>
                </c:pt>
                <c:pt idx="56">
                  <c:v>1.6849009467892762</c:v>
                </c:pt>
                <c:pt idx="59">
                  <c:v>2.2098764911511326</c:v>
                </c:pt>
                <c:pt idx="64">
                  <c:v>1.9157435456888365</c:v>
                </c:pt>
                <c:pt idx="65">
                  <c:v>1.8062471303846441</c:v>
                </c:pt>
                <c:pt idx="69">
                  <c:v>2.1802517908565173</c:v>
                </c:pt>
                <c:pt idx="76">
                  <c:v>2.1676521267350211</c:v>
                </c:pt>
                <c:pt idx="77">
                  <c:v>2.0442995547200056</c:v>
                </c:pt>
                <c:pt idx="78">
                  <c:v>2.7503960570322126</c:v>
                </c:pt>
                <c:pt idx="80">
                  <c:v>1.5747556907952485</c:v>
                </c:pt>
                <c:pt idx="82">
                  <c:v>1.8012293446156302</c:v>
                </c:pt>
                <c:pt idx="87">
                  <c:v>2.6033371994425005</c:v>
                </c:pt>
                <c:pt idx="89">
                  <c:v>2.4301852984878942</c:v>
                </c:pt>
                <c:pt idx="97">
                  <c:v>1.6430262985041773</c:v>
                </c:pt>
                <c:pt idx="99">
                  <c:v>1.9411638549924937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BA4-461A-BE9C-F0B51362215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State040!$AF$2:$AF$101</c:f>
              <c:numCache>
                <c:formatCode>General</c:formatCode>
                <c:ptCount val="100"/>
                <c:pt idx="0">
                  <c:v>69233</c:v>
                </c:pt>
                <c:pt idx="2">
                  <c:v>79926.8</c:v>
                </c:pt>
                <c:pt idx="3">
                  <c:v>64723.8</c:v>
                </c:pt>
                <c:pt idx="14">
                  <c:v>64467.199999999997</c:v>
                </c:pt>
                <c:pt idx="17">
                  <c:v>75911.199999999997</c:v>
                </c:pt>
                <c:pt idx="24">
                  <c:v>76542</c:v>
                </c:pt>
                <c:pt idx="30">
                  <c:v>74756.399999999994</c:v>
                </c:pt>
                <c:pt idx="32">
                  <c:v>61091.199999999997</c:v>
                </c:pt>
                <c:pt idx="35">
                  <c:v>61333</c:v>
                </c:pt>
                <c:pt idx="37">
                  <c:v>79364.800000000003</c:v>
                </c:pt>
                <c:pt idx="39">
                  <c:v>69009.2</c:v>
                </c:pt>
                <c:pt idx="40">
                  <c:v>68668.2</c:v>
                </c:pt>
                <c:pt idx="42">
                  <c:v>58084</c:v>
                </c:pt>
                <c:pt idx="67">
                  <c:v>58816.6</c:v>
                </c:pt>
                <c:pt idx="72">
                  <c:v>87836.2</c:v>
                </c:pt>
                <c:pt idx="73">
                  <c:v>71777.2</c:v>
                </c:pt>
                <c:pt idx="83">
                  <c:v>55888.800000000003</c:v>
                </c:pt>
                <c:pt idx="84">
                  <c:v>61582.8</c:v>
                </c:pt>
                <c:pt idx="85">
                  <c:v>69885.8</c:v>
                </c:pt>
                <c:pt idx="88">
                  <c:v>79585.8</c:v>
                </c:pt>
                <c:pt idx="90">
                  <c:v>68019.8</c:v>
                </c:pt>
                <c:pt idx="95">
                  <c:v>69695.399999999994</c:v>
                </c:pt>
                <c:pt idx="96">
                  <c:v>74033.600000000006</c:v>
                </c:pt>
              </c:numCache>
            </c:numRef>
          </c:xVal>
          <c:yVal>
            <c:numRef>
              <c:f>State040!$AG$2:$AG$101</c:f>
              <c:numCache>
                <c:formatCode>General</c:formatCode>
                <c:ptCount val="100"/>
                <c:pt idx="0">
                  <c:v>1.6506868112027502</c:v>
                </c:pt>
                <c:pt idx="2">
                  <c:v>1.6363722806367826</c:v>
                </c:pt>
                <c:pt idx="3">
                  <c:v>1.6812362685750837</c:v>
                </c:pt>
                <c:pt idx="14">
                  <c:v>1.8648708180283928</c:v>
                </c:pt>
                <c:pt idx="17">
                  <c:v>1.790816111456544</c:v>
                </c:pt>
                <c:pt idx="24">
                  <c:v>1.7592171618196546</c:v>
                </c:pt>
                <c:pt idx="30">
                  <c:v>1.4438362467962611</c:v>
                </c:pt>
                <c:pt idx="32">
                  <c:v>1.6386648158818291</c:v>
                </c:pt>
                <c:pt idx="35">
                  <c:v>1.7656726395252149</c:v>
                </c:pt>
                <c:pt idx="37">
                  <c:v>1.6911779529463944</c:v>
                </c:pt>
                <c:pt idx="39">
                  <c:v>1.7433907363076229</c:v>
                </c:pt>
                <c:pt idx="40">
                  <c:v>1.8092799869517477</c:v>
                </c:pt>
                <c:pt idx="42">
                  <c:v>1.732904069967633</c:v>
                </c:pt>
                <c:pt idx="67">
                  <c:v>1.8963353883087428</c:v>
                </c:pt>
                <c:pt idx="72">
                  <c:v>1.5304965378739062</c:v>
                </c:pt>
                <c:pt idx="73">
                  <c:v>1.5519830809783608</c:v>
                </c:pt>
                <c:pt idx="83">
                  <c:v>1.6366964400738608</c:v>
                </c:pt>
                <c:pt idx="84">
                  <c:v>1.5654695791682092</c:v>
                </c:pt>
                <c:pt idx="85">
                  <c:v>1.739967203637935</c:v>
                </c:pt>
                <c:pt idx="88">
                  <c:v>1.710041238512398</c:v>
                </c:pt>
                <c:pt idx="90">
                  <c:v>1.7075616217630747</c:v>
                </c:pt>
                <c:pt idx="95">
                  <c:v>1.7049762251167224</c:v>
                </c:pt>
                <c:pt idx="96">
                  <c:v>1.8131361976183786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BA4-461A-BE9C-F0B5136221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3204304"/>
        <c:axId val="676376592"/>
      </c:scatterChart>
      <c:valAx>
        <c:axId val="67320430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6376592"/>
        <c:crosses val="autoZero"/>
        <c:crossBetween val="midCat"/>
      </c:valAx>
      <c:valAx>
        <c:axId val="6763765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32043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State040!$AI$2:$AI$101</c:f>
              <c:numCache>
                <c:formatCode>General</c:formatCode>
                <c:ptCount val="100"/>
                <c:pt idx="1">
                  <c:v>48845</c:v>
                </c:pt>
                <c:pt idx="5">
                  <c:v>26855.200000000001</c:v>
                </c:pt>
                <c:pt idx="7">
                  <c:v>54727</c:v>
                </c:pt>
                <c:pt idx="10">
                  <c:v>67068.800000000003</c:v>
                </c:pt>
                <c:pt idx="21">
                  <c:v>54155.8</c:v>
                </c:pt>
                <c:pt idx="22">
                  <c:v>65768.800000000003</c:v>
                </c:pt>
                <c:pt idx="23">
                  <c:v>52743.8</c:v>
                </c:pt>
                <c:pt idx="26">
                  <c:v>55808.4</c:v>
                </c:pt>
                <c:pt idx="27">
                  <c:v>70255</c:v>
                </c:pt>
                <c:pt idx="38">
                  <c:v>58111</c:v>
                </c:pt>
                <c:pt idx="44">
                  <c:v>50970</c:v>
                </c:pt>
                <c:pt idx="45">
                  <c:v>42326.2</c:v>
                </c:pt>
                <c:pt idx="46">
                  <c:v>56915.4</c:v>
                </c:pt>
                <c:pt idx="51">
                  <c:v>39653.599999999999</c:v>
                </c:pt>
                <c:pt idx="52">
                  <c:v>92228.4</c:v>
                </c:pt>
                <c:pt idx="53">
                  <c:v>53565.4</c:v>
                </c:pt>
                <c:pt idx="60">
                  <c:v>85791</c:v>
                </c:pt>
                <c:pt idx="66">
                  <c:v>50373.8</c:v>
                </c:pt>
                <c:pt idx="70">
                  <c:v>49494.2</c:v>
                </c:pt>
                <c:pt idx="74">
                  <c:v>72283.8</c:v>
                </c:pt>
                <c:pt idx="75">
                  <c:v>85928.6</c:v>
                </c:pt>
                <c:pt idx="79">
                  <c:v>59127.6</c:v>
                </c:pt>
                <c:pt idx="86">
                  <c:v>46706.6</c:v>
                </c:pt>
                <c:pt idx="92">
                  <c:v>86865.2</c:v>
                </c:pt>
                <c:pt idx="94">
                  <c:v>52992</c:v>
                </c:pt>
              </c:numCache>
            </c:numRef>
          </c:xVal>
          <c:yVal>
            <c:numRef>
              <c:f>State040!$AJ$3:$AJ$101</c:f>
              <c:numCache>
                <c:formatCode>General</c:formatCode>
                <c:ptCount val="99"/>
                <c:pt idx="0">
                  <c:v>1.0124884839799366</c:v>
                </c:pt>
                <c:pt idx="4">
                  <c:v>1.0081473978968691</c:v>
                </c:pt>
                <c:pt idx="6">
                  <c:v>1.1304657664406965</c:v>
                </c:pt>
                <c:pt idx="9">
                  <c:v>1.1045672503459134</c:v>
                </c:pt>
                <c:pt idx="20">
                  <c:v>1.0886183935977309</c:v>
                </c:pt>
                <c:pt idx="21">
                  <c:v>1.0691543710695648</c:v>
                </c:pt>
                <c:pt idx="22">
                  <c:v>1.2582711143300254</c:v>
                </c:pt>
                <c:pt idx="25">
                  <c:v>1.0765583675575721</c:v>
                </c:pt>
                <c:pt idx="26">
                  <c:v>1.0558821436196713</c:v>
                </c:pt>
                <c:pt idx="37">
                  <c:v>1.141143673314863</c:v>
                </c:pt>
                <c:pt idx="43">
                  <c:v>1.3774769472238573</c:v>
                </c:pt>
                <c:pt idx="44">
                  <c:v>1.1446810722436696</c:v>
                </c:pt>
                <c:pt idx="45">
                  <c:v>1.0152963872695264</c:v>
                </c:pt>
                <c:pt idx="50">
                  <c:v>1.1567423890895152</c:v>
                </c:pt>
                <c:pt idx="51">
                  <c:v>1.2023411443763528</c:v>
                </c:pt>
                <c:pt idx="52">
                  <c:v>1.0979288869307426</c:v>
                </c:pt>
                <c:pt idx="59">
                  <c:v>1.0800317049573964</c:v>
                </c:pt>
                <c:pt idx="65">
                  <c:v>1.2758418066534587</c:v>
                </c:pt>
                <c:pt idx="69">
                  <c:v>1.0724690973891891</c:v>
                </c:pt>
                <c:pt idx="73">
                  <c:v>1.0395275289898982</c:v>
                </c:pt>
                <c:pt idx="74">
                  <c:v>1.10474277481537</c:v>
                </c:pt>
                <c:pt idx="78">
                  <c:v>1.02973907278496</c:v>
                </c:pt>
                <c:pt idx="85">
                  <c:v>1.3139042447962388</c:v>
                </c:pt>
                <c:pt idx="91">
                  <c:v>1.0324848155532942</c:v>
                </c:pt>
                <c:pt idx="93">
                  <c:v>1.3041591183574879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66-473E-B94F-FB213F938A3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State040!$AK$2:$AK$101</c:f>
              <c:numCache>
                <c:formatCode>General</c:formatCode>
                <c:ptCount val="100"/>
                <c:pt idx="0">
                  <c:v>69233</c:v>
                </c:pt>
                <c:pt idx="2">
                  <c:v>79926.8</c:v>
                </c:pt>
                <c:pt idx="3">
                  <c:v>64723.8</c:v>
                </c:pt>
                <c:pt idx="4">
                  <c:v>80870.600000000006</c:v>
                </c:pt>
                <c:pt idx="6">
                  <c:v>54784.800000000003</c:v>
                </c:pt>
                <c:pt idx="8">
                  <c:v>61620.2</c:v>
                </c:pt>
                <c:pt idx="9">
                  <c:v>36537.199999999997</c:v>
                </c:pt>
                <c:pt idx="11">
                  <c:v>51096.4</c:v>
                </c:pt>
                <c:pt idx="12">
                  <c:v>39641.199999999997</c:v>
                </c:pt>
                <c:pt idx="13">
                  <c:v>44332</c:v>
                </c:pt>
                <c:pt idx="14">
                  <c:v>64467.199999999997</c:v>
                </c:pt>
                <c:pt idx="15">
                  <c:v>50144.6</c:v>
                </c:pt>
                <c:pt idx="16">
                  <c:v>88599.2</c:v>
                </c:pt>
                <c:pt idx="17">
                  <c:v>75911.199999999997</c:v>
                </c:pt>
                <c:pt idx="18">
                  <c:v>61678.8</c:v>
                </c:pt>
                <c:pt idx="19">
                  <c:v>48858.400000000001</c:v>
                </c:pt>
                <c:pt idx="20">
                  <c:v>56857.8</c:v>
                </c:pt>
                <c:pt idx="24">
                  <c:v>76542</c:v>
                </c:pt>
                <c:pt idx="25">
                  <c:v>36942</c:v>
                </c:pt>
                <c:pt idx="28">
                  <c:v>37873.800000000003</c:v>
                </c:pt>
                <c:pt idx="29">
                  <c:v>41360.400000000001</c:v>
                </c:pt>
                <c:pt idx="30">
                  <c:v>74756.399999999994</c:v>
                </c:pt>
                <c:pt idx="31">
                  <c:v>46611.199999999997</c:v>
                </c:pt>
                <c:pt idx="32">
                  <c:v>61091.199999999997</c:v>
                </c:pt>
                <c:pt idx="33">
                  <c:v>74831.8</c:v>
                </c:pt>
                <c:pt idx="34">
                  <c:v>58240.800000000003</c:v>
                </c:pt>
                <c:pt idx="35">
                  <c:v>61333</c:v>
                </c:pt>
                <c:pt idx="36">
                  <c:v>64008</c:v>
                </c:pt>
                <c:pt idx="37">
                  <c:v>79364.800000000003</c:v>
                </c:pt>
                <c:pt idx="39">
                  <c:v>69009.2</c:v>
                </c:pt>
                <c:pt idx="40">
                  <c:v>68668.2</c:v>
                </c:pt>
                <c:pt idx="41">
                  <c:v>87797</c:v>
                </c:pt>
                <c:pt idx="42">
                  <c:v>58084</c:v>
                </c:pt>
                <c:pt idx="43">
                  <c:v>71563.199999999997</c:v>
                </c:pt>
                <c:pt idx="47">
                  <c:v>54932</c:v>
                </c:pt>
                <c:pt idx="48">
                  <c:v>54564.2</c:v>
                </c:pt>
                <c:pt idx="49">
                  <c:v>16259.2</c:v>
                </c:pt>
                <c:pt idx="50">
                  <c:v>44758.6</c:v>
                </c:pt>
                <c:pt idx="54">
                  <c:v>54381.2</c:v>
                </c:pt>
                <c:pt idx="55">
                  <c:v>65311.199999999997</c:v>
                </c:pt>
                <c:pt idx="56">
                  <c:v>41149.599999999999</c:v>
                </c:pt>
                <c:pt idx="57">
                  <c:v>81649.8</c:v>
                </c:pt>
                <c:pt idx="58">
                  <c:v>51530</c:v>
                </c:pt>
                <c:pt idx="59">
                  <c:v>47429.8</c:v>
                </c:pt>
                <c:pt idx="61">
                  <c:v>58706.8</c:v>
                </c:pt>
                <c:pt idx="62">
                  <c:v>81153.600000000006</c:v>
                </c:pt>
                <c:pt idx="63">
                  <c:v>89520.8</c:v>
                </c:pt>
                <c:pt idx="64">
                  <c:v>44234</c:v>
                </c:pt>
                <c:pt idx="65">
                  <c:v>56192.2</c:v>
                </c:pt>
                <c:pt idx="67">
                  <c:v>58816.6</c:v>
                </c:pt>
                <c:pt idx="68">
                  <c:v>18924.599999999999</c:v>
                </c:pt>
                <c:pt idx="69">
                  <c:v>42019</c:v>
                </c:pt>
                <c:pt idx="71">
                  <c:v>50545.2</c:v>
                </c:pt>
                <c:pt idx="72">
                  <c:v>87836.2</c:v>
                </c:pt>
                <c:pt idx="73">
                  <c:v>71777.2</c:v>
                </c:pt>
                <c:pt idx="76">
                  <c:v>39812.199999999997</c:v>
                </c:pt>
                <c:pt idx="77">
                  <c:v>53404.6</c:v>
                </c:pt>
                <c:pt idx="78">
                  <c:v>32949.800000000003</c:v>
                </c:pt>
                <c:pt idx="80">
                  <c:v>34178</c:v>
                </c:pt>
                <c:pt idx="81">
                  <c:v>40043.599999999999</c:v>
                </c:pt>
                <c:pt idx="82">
                  <c:v>50108</c:v>
                </c:pt>
                <c:pt idx="83">
                  <c:v>55888.800000000003</c:v>
                </c:pt>
                <c:pt idx="84">
                  <c:v>61582.8</c:v>
                </c:pt>
                <c:pt idx="85">
                  <c:v>69885.8</c:v>
                </c:pt>
                <c:pt idx="87">
                  <c:v>41040.400000000001</c:v>
                </c:pt>
                <c:pt idx="88">
                  <c:v>79585.8</c:v>
                </c:pt>
                <c:pt idx="89">
                  <c:v>45764</c:v>
                </c:pt>
                <c:pt idx="90">
                  <c:v>68019.8</c:v>
                </c:pt>
                <c:pt idx="91">
                  <c:v>63931</c:v>
                </c:pt>
                <c:pt idx="93">
                  <c:v>72086.2</c:v>
                </c:pt>
                <c:pt idx="95">
                  <c:v>69695.399999999994</c:v>
                </c:pt>
                <c:pt idx="96">
                  <c:v>74033.600000000006</c:v>
                </c:pt>
                <c:pt idx="97">
                  <c:v>56330.2</c:v>
                </c:pt>
                <c:pt idx="98">
                  <c:v>64078</c:v>
                </c:pt>
                <c:pt idx="99">
                  <c:v>55020.6</c:v>
                </c:pt>
              </c:numCache>
            </c:numRef>
          </c:xVal>
          <c:yVal>
            <c:numRef>
              <c:f>State040!$AL$2:$AL$101</c:f>
              <c:numCache>
                <c:formatCode>General</c:formatCode>
                <c:ptCount val="100"/>
                <c:pt idx="0">
                  <c:v>1.6506868112027502</c:v>
                </c:pt>
                <c:pt idx="2">
                  <c:v>1.6363722806367826</c:v>
                </c:pt>
                <c:pt idx="3">
                  <c:v>1.6812362685750837</c:v>
                </c:pt>
                <c:pt idx="4">
                  <c:v>1.3567847895279619</c:v>
                </c:pt>
                <c:pt idx="6">
                  <c:v>1.8448912837137308</c:v>
                </c:pt>
                <c:pt idx="8">
                  <c:v>1.5556749247811594</c:v>
                </c:pt>
                <c:pt idx="9">
                  <c:v>2.4294144050447217</c:v>
                </c:pt>
                <c:pt idx="11">
                  <c:v>1.8975700832152558</c:v>
                </c:pt>
                <c:pt idx="12">
                  <c:v>1.3598478350806738</c:v>
                </c:pt>
                <c:pt idx="13">
                  <c:v>1.9745330686637192</c:v>
                </c:pt>
                <c:pt idx="14">
                  <c:v>1.8648708180283928</c:v>
                </c:pt>
                <c:pt idx="15">
                  <c:v>1.7373954523517987</c:v>
                </c:pt>
                <c:pt idx="16">
                  <c:v>1.3312309817695871</c:v>
                </c:pt>
                <c:pt idx="17">
                  <c:v>1.790816111456544</c:v>
                </c:pt>
                <c:pt idx="18">
                  <c:v>1.3959739813355643</c:v>
                </c:pt>
                <c:pt idx="19">
                  <c:v>2.1426817087747447</c:v>
                </c:pt>
                <c:pt idx="20">
                  <c:v>1.2229456644470942</c:v>
                </c:pt>
                <c:pt idx="24">
                  <c:v>1.7592171618196546</c:v>
                </c:pt>
                <c:pt idx="25">
                  <c:v>2.5990200855394945</c:v>
                </c:pt>
                <c:pt idx="28">
                  <c:v>2.0996572828710085</c:v>
                </c:pt>
                <c:pt idx="29">
                  <c:v>1.8766017736772371</c:v>
                </c:pt>
                <c:pt idx="30">
                  <c:v>1.4438362467962611</c:v>
                </c:pt>
                <c:pt idx="31">
                  <c:v>1.6318610119456269</c:v>
                </c:pt>
                <c:pt idx="32">
                  <c:v>1.6386648158818291</c:v>
                </c:pt>
                <c:pt idx="33">
                  <c:v>1.2919106583030209</c:v>
                </c:pt>
                <c:pt idx="34">
                  <c:v>1.3229213884424664</c:v>
                </c:pt>
                <c:pt idx="35">
                  <c:v>1.7656726395252149</c:v>
                </c:pt>
                <c:pt idx="36">
                  <c:v>1.35129983752031</c:v>
                </c:pt>
                <c:pt idx="37">
                  <c:v>1.6911779529463944</c:v>
                </c:pt>
                <c:pt idx="39">
                  <c:v>1.7433907363076229</c:v>
                </c:pt>
                <c:pt idx="40">
                  <c:v>1.8092799869517477</c:v>
                </c:pt>
                <c:pt idx="41">
                  <c:v>1.3940567445356904</c:v>
                </c:pt>
                <c:pt idx="42">
                  <c:v>1.732904069967633</c:v>
                </c:pt>
                <c:pt idx="43">
                  <c:v>1.4937146466340243</c:v>
                </c:pt>
                <c:pt idx="47">
                  <c:v>2.0659360664093787</c:v>
                </c:pt>
                <c:pt idx="48">
                  <c:v>1.4306816557376449</c:v>
                </c:pt>
                <c:pt idx="49">
                  <c:v>2.4818564259004132</c:v>
                </c:pt>
                <c:pt idx="50">
                  <c:v>1.6385230994713866</c:v>
                </c:pt>
                <c:pt idx="54">
                  <c:v>1.3021595698513457</c:v>
                </c:pt>
                <c:pt idx="55">
                  <c:v>1.427886794301743</c:v>
                </c:pt>
                <c:pt idx="56">
                  <c:v>1.6849009467892762</c:v>
                </c:pt>
                <c:pt idx="57">
                  <c:v>1.1897640900528843</c:v>
                </c:pt>
                <c:pt idx="58">
                  <c:v>1.2234620609353775</c:v>
                </c:pt>
                <c:pt idx="59">
                  <c:v>2.2098764911511326</c:v>
                </c:pt>
                <c:pt idx="61">
                  <c:v>1.4062425477116789</c:v>
                </c:pt>
                <c:pt idx="62">
                  <c:v>1.5498141795311606</c:v>
                </c:pt>
                <c:pt idx="63">
                  <c:v>1.2963356002180499</c:v>
                </c:pt>
                <c:pt idx="64">
                  <c:v>1.9157435456888365</c:v>
                </c:pt>
                <c:pt idx="65">
                  <c:v>1.8062471303846441</c:v>
                </c:pt>
                <c:pt idx="67">
                  <c:v>1.8963353883087428</c:v>
                </c:pt>
                <c:pt idx="68">
                  <c:v>1.2100123648584382</c:v>
                </c:pt>
                <c:pt idx="69">
                  <c:v>2.1802517908565173</c:v>
                </c:pt>
                <c:pt idx="71">
                  <c:v>1.5289681314941874</c:v>
                </c:pt>
                <c:pt idx="72">
                  <c:v>1.5304965378739062</c:v>
                </c:pt>
                <c:pt idx="73">
                  <c:v>1.5519830809783608</c:v>
                </c:pt>
                <c:pt idx="76">
                  <c:v>2.1676521267350211</c:v>
                </c:pt>
                <c:pt idx="77">
                  <c:v>2.0442995547200056</c:v>
                </c:pt>
                <c:pt idx="78">
                  <c:v>2.7503960570322126</c:v>
                </c:pt>
                <c:pt idx="80">
                  <c:v>1.5747556907952485</c:v>
                </c:pt>
                <c:pt idx="81">
                  <c:v>1.3541240048347303</c:v>
                </c:pt>
                <c:pt idx="82">
                  <c:v>1.8012293446156302</c:v>
                </c:pt>
                <c:pt idx="83">
                  <c:v>1.6366964400738608</c:v>
                </c:pt>
                <c:pt idx="84">
                  <c:v>1.5654695791682092</c:v>
                </c:pt>
                <c:pt idx="85">
                  <c:v>1.739967203637935</c:v>
                </c:pt>
                <c:pt idx="87">
                  <c:v>2.6033371994425005</c:v>
                </c:pt>
                <c:pt idx="88">
                  <c:v>1.710041238512398</c:v>
                </c:pt>
                <c:pt idx="89">
                  <c:v>2.4301852984878942</c:v>
                </c:pt>
                <c:pt idx="90">
                  <c:v>1.7075616217630747</c:v>
                </c:pt>
                <c:pt idx="91">
                  <c:v>1.4655487947943877</c:v>
                </c:pt>
                <c:pt idx="93">
                  <c:v>1.2997772111721799</c:v>
                </c:pt>
                <c:pt idx="95">
                  <c:v>1.7049762251167224</c:v>
                </c:pt>
                <c:pt idx="96">
                  <c:v>1.8131361976183786</c:v>
                </c:pt>
                <c:pt idx="97">
                  <c:v>1.6430262985041773</c:v>
                </c:pt>
                <c:pt idx="98">
                  <c:v>1.2775367520833985</c:v>
                </c:pt>
                <c:pt idx="99">
                  <c:v>1.9411638549924937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666-473E-B94F-FB213F938A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3207904"/>
        <c:axId val="676384912"/>
      </c:scatterChart>
      <c:valAx>
        <c:axId val="67320790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6384912"/>
        <c:crosses val="autoZero"/>
        <c:crossBetween val="midCat"/>
      </c:valAx>
      <c:valAx>
        <c:axId val="6763849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32079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State039!$J$2:$J$101</c:f>
              <c:numCache>
                <c:formatCode>General</c:formatCode>
                <c:ptCount val="100"/>
                <c:pt idx="0">
                  <c:v>68945.2</c:v>
                </c:pt>
                <c:pt idx="1">
                  <c:v>49039.6</c:v>
                </c:pt>
                <c:pt idx="2">
                  <c:v>79846</c:v>
                </c:pt>
                <c:pt idx="3">
                  <c:v>65153.2</c:v>
                </c:pt>
                <c:pt idx="4">
                  <c:v>80868.600000000006</c:v>
                </c:pt>
                <c:pt idx="5">
                  <c:v>26611</c:v>
                </c:pt>
                <c:pt idx="6">
                  <c:v>54922.8</c:v>
                </c:pt>
                <c:pt idx="7">
                  <c:v>53964</c:v>
                </c:pt>
                <c:pt idx="8">
                  <c:v>61256.6</c:v>
                </c:pt>
                <c:pt idx="9">
                  <c:v>37065.199999999997</c:v>
                </c:pt>
                <c:pt idx="10">
                  <c:v>66937</c:v>
                </c:pt>
                <c:pt idx="11">
                  <c:v>50951</c:v>
                </c:pt>
                <c:pt idx="12">
                  <c:v>39445.199999999997</c:v>
                </c:pt>
                <c:pt idx="13">
                  <c:v>44209.2</c:v>
                </c:pt>
                <c:pt idx="14">
                  <c:v>64202.8</c:v>
                </c:pt>
                <c:pt idx="15">
                  <c:v>51093.4</c:v>
                </c:pt>
                <c:pt idx="16">
                  <c:v>89562.4</c:v>
                </c:pt>
                <c:pt idx="17">
                  <c:v>75877</c:v>
                </c:pt>
                <c:pt idx="18">
                  <c:v>61910.2</c:v>
                </c:pt>
                <c:pt idx="19">
                  <c:v>49005.599999999999</c:v>
                </c:pt>
                <c:pt idx="20">
                  <c:v>56405.599999999999</c:v>
                </c:pt>
                <c:pt idx="21">
                  <c:v>54910.2</c:v>
                </c:pt>
                <c:pt idx="22">
                  <c:v>65590.600000000006</c:v>
                </c:pt>
                <c:pt idx="23">
                  <c:v>52825.4</c:v>
                </c:pt>
                <c:pt idx="24">
                  <c:v>76259.600000000006</c:v>
                </c:pt>
                <c:pt idx="25">
                  <c:v>37018.6</c:v>
                </c:pt>
                <c:pt idx="26">
                  <c:v>55948</c:v>
                </c:pt>
                <c:pt idx="27">
                  <c:v>70486</c:v>
                </c:pt>
                <c:pt idx="28">
                  <c:v>37832.199999999997</c:v>
                </c:pt>
                <c:pt idx="29">
                  <c:v>40978.6</c:v>
                </c:pt>
                <c:pt idx="30">
                  <c:v>74719</c:v>
                </c:pt>
                <c:pt idx="31">
                  <c:v>46340.4</c:v>
                </c:pt>
                <c:pt idx="32">
                  <c:v>61345.4</c:v>
                </c:pt>
                <c:pt idx="33">
                  <c:v>74868.2</c:v>
                </c:pt>
                <c:pt idx="34">
                  <c:v>58718</c:v>
                </c:pt>
                <c:pt idx="35">
                  <c:v>60838.2</c:v>
                </c:pt>
                <c:pt idx="36">
                  <c:v>64331.4</c:v>
                </c:pt>
                <c:pt idx="37">
                  <c:v>79368.2</c:v>
                </c:pt>
                <c:pt idx="38">
                  <c:v>58262</c:v>
                </c:pt>
                <c:pt idx="39">
                  <c:v>69201.399999999994</c:v>
                </c:pt>
                <c:pt idx="40">
                  <c:v>69155.600000000006</c:v>
                </c:pt>
                <c:pt idx="41">
                  <c:v>87400.4</c:v>
                </c:pt>
                <c:pt idx="42">
                  <c:v>58649</c:v>
                </c:pt>
                <c:pt idx="43">
                  <c:v>71597</c:v>
                </c:pt>
                <c:pt idx="44">
                  <c:v>50938.400000000001</c:v>
                </c:pt>
                <c:pt idx="45">
                  <c:v>42938.400000000001</c:v>
                </c:pt>
                <c:pt idx="46">
                  <c:v>57513.4</c:v>
                </c:pt>
                <c:pt idx="47">
                  <c:v>55569.4</c:v>
                </c:pt>
                <c:pt idx="48">
                  <c:v>54924.4</c:v>
                </c:pt>
                <c:pt idx="49">
                  <c:v>16433.400000000001</c:v>
                </c:pt>
                <c:pt idx="50">
                  <c:v>44922.6</c:v>
                </c:pt>
                <c:pt idx="51">
                  <c:v>39677</c:v>
                </c:pt>
                <c:pt idx="52">
                  <c:v>91692.6</c:v>
                </c:pt>
                <c:pt idx="53">
                  <c:v>53555.4</c:v>
                </c:pt>
                <c:pt idx="54">
                  <c:v>54466.400000000001</c:v>
                </c:pt>
                <c:pt idx="55">
                  <c:v>64161.599999999999</c:v>
                </c:pt>
                <c:pt idx="56">
                  <c:v>40903</c:v>
                </c:pt>
                <c:pt idx="57">
                  <c:v>82471.199999999997</c:v>
                </c:pt>
                <c:pt idx="58">
                  <c:v>51689.599999999999</c:v>
                </c:pt>
                <c:pt idx="59">
                  <c:v>46436.800000000003</c:v>
                </c:pt>
                <c:pt idx="60">
                  <c:v>85484.800000000003</c:v>
                </c:pt>
                <c:pt idx="61">
                  <c:v>59392.4</c:v>
                </c:pt>
                <c:pt idx="62">
                  <c:v>81030.399999999994</c:v>
                </c:pt>
                <c:pt idx="63">
                  <c:v>89252.4</c:v>
                </c:pt>
                <c:pt idx="64">
                  <c:v>44705.4</c:v>
                </c:pt>
                <c:pt idx="65">
                  <c:v>55060.6</c:v>
                </c:pt>
                <c:pt idx="66">
                  <c:v>50652.2</c:v>
                </c:pt>
                <c:pt idx="67">
                  <c:v>59045.8</c:v>
                </c:pt>
                <c:pt idx="68">
                  <c:v>19376</c:v>
                </c:pt>
                <c:pt idx="69">
                  <c:v>42706.8</c:v>
                </c:pt>
                <c:pt idx="70">
                  <c:v>49020.800000000003</c:v>
                </c:pt>
                <c:pt idx="71">
                  <c:v>50731.6</c:v>
                </c:pt>
                <c:pt idx="72">
                  <c:v>87569.2</c:v>
                </c:pt>
                <c:pt idx="73">
                  <c:v>71324.399999999994</c:v>
                </c:pt>
                <c:pt idx="74">
                  <c:v>72385</c:v>
                </c:pt>
                <c:pt idx="75">
                  <c:v>85371.4</c:v>
                </c:pt>
                <c:pt idx="76">
                  <c:v>39674.400000000001</c:v>
                </c:pt>
                <c:pt idx="77">
                  <c:v>53271</c:v>
                </c:pt>
                <c:pt idx="78">
                  <c:v>33165.800000000003</c:v>
                </c:pt>
                <c:pt idx="79">
                  <c:v>59028</c:v>
                </c:pt>
                <c:pt idx="80">
                  <c:v>33893.4</c:v>
                </c:pt>
                <c:pt idx="81">
                  <c:v>39795.199999999997</c:v>
                </c:pt>
                <c:pt idx="82">
                  <c:v>50099.6</c:v>
                </c:pt>
                <c:pt idx="83">
                  <c:v>56018.2</c:v>
                </c:pt>
                <c:pt idx="84">
                  <c:v>62183.8</c:v>
                </c:pt>
                <c:pt idx="85">
                  <c:v>70309</c:v>
                </c:pt>
                <c:pt idx="86">
                  <c:v>46714.400000000001</c:v>
                </c:pt>
                <c:pt idx="87">
                  <c:v>40879.4</c:v>
                </c:pt>
                <c:pt idx="88">
                  <c:v>79831.600000000006</c:v>
                </c:pt>
                <c:pt idx="89">
                  <c:v>46202</c:v>
                </c:pt>
                <c:pt idx="90">
                  <c:v>67104.600000000006</c:v>
                </c:pt>
                <c:pt idx="91">
                  <c:v>63884.2</c:v>
                </c:pt>
                <c:pt idx="92">
                  <c:v>86786.6</c:v>
                </c:pt>
                <c:pt idx="93">
                  <c:v>71748.800000000003</c:v>
                </c:pt>
                <c:pt idx="94">
                  <c:v>53438.400000000001</c:v>
                </c:pt>
                <c:pt idx="95">
                  <c:v>70193.600000000006</c:v>
                </c:pt>
                <c:pt idx="96">
                  <c:v>73637</c:v>
                </c:pt>
                <c:pt idx="97">
                  <c:v>56172</c:v>
                </c:pt>
                <c:pt idx="98">
                  <c:v>64291.199999999997</c:v>
                </c:pt>
                <c:pt idx="99">
                  <c:v>54755</c:v>
                </c:pt>
              </c:numCache>
            </c:numRef>
          </c:xVal>
          <c:yVal>
            <c:numRef>
              <c:f>State039!$K$2:$K$101</c:f>
              <c:numCache>
                <c:formatCode>General</c:formatCode>
                <c:ptCount val="100"/>
                <c:pt idx="0">
                  <c:v>1.6846132870743722</c:v>
                </c:pt>
                <c:pt idx="1">
                  <c:v>1.0147513438119398</c:v>
                </c:pt>
                <c:pt idx="2">
                  <c:v>1.6380407284021743</c:v>
                </c:pt>
                <c:pt idx="3">
                  <c:v>1.6835397186937864</c:v>
                </c:pt>
                <c:pt idx="4">
                  <c:v>1.38328102625741</c:v>
                </c:pt>
                <c:pt idx="5">
                  <c:v>1.019315320732028</c:v>
                </c:pt>
                <c:pt idx="6">
                  <c:v>1.8451717683730617</c:v>
                </c:pt>
                <c:pt idx="7">
                  <c:v>1.170354310280928</c:v>
                </c:pt>
                <c:pt idx="8">
                  <c:v>1.5489106479954813</c:v>
                </c:pt>
                <c:pt idx="9">
                  <c:v>2.3959940860969322</c:v>
                </c:pt>
                <c:pt idx="10">
                  <c:v>1.0728744939271255</c:v>
                </c:pt>
                <c:pt idx="11">
                  <c:v>1.902631940491845</c:v>
                </c:pt>
                <c:pt idx="12">
                  <c:v>1.3752497135266142</c:v>
                </c:pt>
                <c:pt idx="13">
                  <c:v>1.9820082697719028</c:v>
                </c:pt>
                <c:pt idx="14">
                  <c:v>1.8725507298747095</c:v>
                </c:pt>
                <c:pt idx="15">
                  <c:v>1.708948709618072</c:v>
                </c:pt>
                <c:pt idx="16">
                  <c:v>1.3209784463122918</c:v>
                </c:pt>
                <c:pt idx="17">
                  <c:v>1.8026279373196095</c:v>
                </c:pt>
                <c:pt idx="18">
                  <c:v>1.3900940394313055</c:v>
                </c:pt>
                <c:pt idx="19">
                  <c:v>2.1341030412850777</c:v>
                </c:pt>
                <c:pt idx="20">
                  <c:v>1.2312075396769115</c:v>
                </c:pt>
                <c:pt idx="21">
                  <c:v>1.0738442038091285</c:v>
                </c:pt>
                <c:pt idx="22">
                  <c:v>1.0715559851564096</c:v>
                </c:pt>
                <c:pt idx="23">
                  <c:v>1.2357691565042574</c:v>
                </c:pt>
                <c:pt idx="24">
                  <c:v>1.766662820156413</c:v>
                </c:pt>
                <c:pt idx="25">
                  <c:v>2.619223849632347</c:v>
                </c:pt>
                <c:pt idx="26">
                  <c:v>1.0733180810752843</c:v>
                </c:pt>
                <c:pt idx="27">
                  <c:v>1.0483642141701899</c:v>
                </c:pt>
                <c:pt idx="28">
                  <c:v>2.1019660500843198</c:v>
                </c:pt>
                <c:pt idx="29">
                  <c:v>1.8940861815679404</c:v>
                </c:pt>
                <c:pt idx="30">
                  <c:v>1.444612481430426</c:v>
                </c:pt>
                <c:pt idx="31">
                  <c:v>1.641138186118376</c:v>
                </c:pt>
                <c:pt idx="32">
                  <c:v>1.6025977497905304</c:v>
                </c:pt>
                <c:pt idx="33">
                  <c:v>1.2790076427642176</c:v>
                </c:pt>
                <c:pt idx="34">
                  <c:v>1.2903709254402398</c:v>
                </c:pt>
                <c:pt idx="35">
                  <c:v>1.7976041368745295</c:v>
                </c:pt>
                <c:pt idx="36">
                  <c:v>1.3508488856141792</c:v>
                </c:pt>
                <c:pt idx="37">
                  <c:v>1.684515964832263</c:v>
                </c:pt>
                <c:pt idx="38">
                  <c:v>1.1392502832034603</c:v>
                </c:pt>
                <c:pt idx="39">
                  <c:v>1.7380717731144169</c:v>
                </c:pt>
                <c:pt idx="40">
                  <c:v>1.7995794989848977</c:v>
                </c:pt>
                <c:pt idx="41">
                  <c:v>1.4087120882741957</c:v>
                </c:pt>
                <c:pt idx="42">
                  <c:v>1.7163293491790141</c:v>
                </c:pt>
                <c:pt idx="43">
                  <c:v>1.4601868793385198</c:v>
                </c:pt>
                <c:pt idx="44">
                  <c:v>1.3783314748794622</c:v>
                </c:pt>
                <c:pt idx="45">
                  <c:v>1.1404244219626254</c:v>
                </c:pt>
                <c:pt idx="46">
                  <c:v>1.0188234394071642</c:v>
                </c:pt>
                <c:pt idx="47">
                  <c:v>2.030110096563936</c:v>
                </c:pt>
                <c:pt idx="48">
                  <c:v>1.4265608727632892</c:v>
                </c:pt>
                <c:pt idx="49">
                  <c:v>2.4438643250940157</c:v>
                </c:pt>
                <c:pt idx="50">
                  <c:v>1.6353683891849538</c:v>
                </c:pt>
                <c:pt idx="51">
                  <c:v>1.1560601860019659</c:v>
                </c:pt>
                <c:pt idx="52">
                  <c:v>1.2086798716581273</c:v>
                </c:pt>
                <c:pt idx="53">
                  <c:v>1.0983953065423842</c:v>
                </c:pt>
                <c:pt idx="54">
                  <c:v>1.2951654598064126</c:v>
                </c:pt>
                <c:pt idx="55">
                  <c:v>1.4563695419066855</c:v>
                </c:pt>
                <c:pt idx="56">
                  <c:v>1.7362296164095543</c:v>
                </c:pt>
                <c:pt idx="57">
                  <c:v>1.1773807098720523</c:v>
                </c:pt>
                <c:pt idx="58">
                  <c:v>1.1925222868816938</c:v>
                </c:pt>
                <c:pt idx="59">
                  <c:v>2.2571322744030593</c:v>
                </c:pt>
                <c:pt idx="60">
                  <c:v>1.0629375046791945</c:v>
                </c:pt>
                <c:pt idx="61">
                  <c:v>1.401357749476364</c:v>
                </c:pt>
                <c:pt idx="62">
                  <c:v>1.5523926822525869</c:v>
                </c:pt>
                <c:pt idx="63">
                  <c:v>1.2824865213708541</c:v>
                </c:pt>
                <c:pt idx="64">
                  <c:v>1.889726968106761</c:v>
                </c:pt>
                <c:pt idx="65">
                  <c:v>1.8451669614933366</c:v>
                </c:pt>
                <c:pt idx="66">
                  <c:v>1.2356225395935418</c:v>
                </c:pt>
                <c:pt idx="67">
                  <c:v>1.890109034004112</c:v>
                </c:pt>
                <c:pt idx="68">
                  <c:v>1.0934145334434351</c:v>
                </c:pt>
                <c:pt idx="69">
                  <c:v>2.1673363492464897</c:v>
                </c:pt>
                <c:pt idx="70">
                  <c:v>1.0911286637508975</c:v>
                </c:pt>
                <c:pt idx="71">
                  <c:v>1.5151108973499752</c:v>
                </c:pt>
                <c:pt idx="72">
                  <c:v>1.5079731229701767</c:v>
                </c:pt>
                <c:pt idx="73">
                  <c:v>1.5622704151734892</c:v>
                </c:pt>
                <c:pt idx="74">
                  <c:v>1.0394556883332182</c:v>
                </c:pt>
                <c:pt idx="75">
                  <c:v>1.1121405997793172</c:v>
                </c:pt>
                <c:pt idx="76">
                  <c:v>2.1757858972032342</c:v>
                </c:pt>
                <c:pt idx="77">
                  <c:v>2.054476169022545</c:v>
                </c:pt>
                <c:pt idx="78">
                  <c:v>2.7715297083139858</c:v>
                </c:pt>
                <c:pt idx="79">
                  <c:v>1.0304092972826455</c:v>
                </c:pt>
                <c:pt idx="80">
                  <c:v>1.6101659910189003</c:v>
                </c:pt>
                <c:pt idx="81">
                  <c:v>1.3807695400450306</c:v>
                </c:pt>
                <c:pt idx="82">
                  <c:v>1.8032479301231947</c:v>
                </c:pt>
                <c:pt idx="83">
                  <c:v>1.6672795627135468</c:v>
                </c:pt>
                <c:pt idx="84">
                  <c:v>1.5497605485673116</c:v>
                </c:pt>
                <c:pt idx="85">
                  <c:v>1.7269197400048357</c:v>
                </c:pt>
                <c:pt idx="86">
                  <c:v>1.3096604045005393</c:v>
                </c:pt>
                <c:pt idx="87">
                  <c:v>2.6130765128646702</c:v>
                </c:pt>
                <c:pt idx="88">
                  <c:v>1.7332860671713957</c:v>
                </c:pt>
                <c:pt idx="89">
                  <c:v>2.4392017661573093</c:v>
                </c:pt>
                <c:pt idx="90">
                  <c:v>1.695919504773145</c:v>
                </c:pt>
                <c:pt idx="91">
                  <c:v>1.4571365063662065</c:v>
                </c:pt>
                <c:pt idx="92">
                  <c:v>1.0209064533003942</c:v>
                </c:pt>
                <c:pt idx="93">
                  <c:v>1.3033528086880894</c:v>
                </c:pt>
                <c:pt idx="94">
                  <c:v>1.3202116829845205</c:v>
                </c:pt>
                <c:pt idx="95">
                  <c:v>1.692433498210663</c:v>
                </c:pt>
                <c:pt idx="96">
                  <c:v>1.7918845145782691</c:v>
                </c:pt>
                <c:pt idx="97">
                  <c:v>1.6501993875952432</c:v>
                </c:pt>
                <c:pt idx="98">
                  <c:v>1.2756333681748047</c:v>
                </c:pt>
                <c:pt idx="99">
                  <c:v>1.9473838005661583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E7-4237-9D28-0671B4D3A6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3101904"/>
        <c:axId val="661778656"/>
      </c:scatterChart>
      <c:valAx>
        <c:axId val="67310190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1778656"/>
        <c:crosses val="autoZero"/>
        <c:crossBetween val="midCat"/>
      </c:valAx>
      <c:valAx>
        <c:axId val="6617786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31019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State039!$Z$2:$Z$101</c:f>
              <c:numCache>
                <c:formatCode>General</c:formatCode>
                <c:ptCount val="100"/>
                <c:pt idx="1">
                  <c:v>49039.6</c:v>
                </c:pt>
                <c:pt idx="5">
                  <c:v>26611</c:v>
                </c:pt>
                <c:pt idx="7">
                  <c:v>53964</c:v>
                </c:pt>
                <c:pt idx="12">
                  <c:v>39445.199999999997</c:v>
                </c:pt>
                <c:pt idx="20">
                  <c:v>56405.599999999999</c:v>
                </c:pt>
                <c:pt idx="21">
                  <c:v>54910.2</c:v>
                </c:pt>
                <c:pt idx="23">
                  <c:v>52825.4</c:v>
                </c:pt>
                <c:pt idx="26">
                  <c:v>55948</c:v>
                </c:pt>
                <c:pt idx="38">
                  <c:v>58262</c:v>
                </c:pt>
                <c:pt idx="44">
                  <c:v>50938.400000000001</c:v>
                </c:pt>
                <c:pt idx="45">
                  <c:v>42938.400000000001</c:v>
                </c:pt>
                <c:pt idx="48">
                  <c:v>54924.4</c:v>
                </c:pt>
                <c:pt idx="50">
                  <c:v>44922.6</c:v>
                </c:pt>
                <c:pt idx="51">
                  <c:v>39677</c:v>
                </c:pt>
                <c:pt idx="53">
                  <c:v>53555.4</c:v>
                </c:pt>
                <c:pt idx="54">
                  <c:v>54466.400000000001</c:v>
                </c:pt>
                <c:pt idx="58">
                  <c:v>51689.599999999999</c:v>
                </c:pt>
                <c:pt idx="66">
                  <c:v>50652.2</c:v>
                </c:pt>
                <c:pt idx="68">
                  <c:v>19376</c:v>
                </c:pt>
                <c:pt idx="70">
                  <c:v>49020.800000000003</c:v>
                </c:pt>
                <c:pt idx="71">
                  <c:v>50731.6</c:v>
                </c:pt>
                <c:pt idx="81">
                  <c:v>39795.199999999997</c:v>
                </c:pt>
                <c:pt idx="86">
                  <c:v>46714.400000000001</c:v>
                </c:pt>
                <c:pt idx="94">
                  <c:v>53438.400000000001</c:v>
                </c:pt>
              </c:numCache>
            </c:numRef>
          </c:xVal>
          <c:yVal>
            <c:numRef>
              <c:f>State039!$AA$3:$AA$101</c:f>
              <c:numCache>
                <c:formatCode>General</c:formatCode>
                <c:ptCount val="99"/>
                <c:pt idx="0">
                  <c:v>1.0147513438119398</c:v>
                </c:pt>
                <c:pt idx="4">
                  <c:v>1.019315320732028</c:v>
                </c:pt>
                <c:pt idx="6">
                  <c:v>1.170354310280928</c:v>
                </c:pt>
                <c:pt idx="11">
                  <c:v>1.3752497135266142</c:v>
                </c:pt>
                <c:pt idx="19">
                  <c:v>1.2312075396769115</c:v>
                </c:pt>
                <c:pt idx="20">
                  <c:v>1.0738442038091285</c:v>
                </c:pt>
                <c:pt idx="22">
                  <c:v>1.2357691565042574</c:v>
                </c:pt>
                <c:pt idx="25">
                  <c:v>1.0733180810752843</c:v>
                </c:pt>
                <c:pt idx="37">
                  <c:v>1.1392502832034603</c:v>
                </c:pt>
                <c:pt idx="43">
                  <c:v>1.3783314748794622</c:v>
                </c:pt>
                <c:pt idx="44">
                  <c:v>1.1404244219626254</c:v>
                </c:pt>
                <c:pt idx="47">
                  <c:v>1.4265608727632892</c:v>
                </c:pt>
                <c:pt idx="49">
                  <c:v>1.6353683891849538</c:v>
                </c:pt>
                <c:pt idx="50">
                  <c:v>1.1560601860019659</c:v>
                </c:pt>
                <c:pt idx="52">
                  <c:v>1.0983953065423842</c:v>
                </c:pt>
                <c:pt idx="53">
                  <c:v>1.2951654598064126</c:v>
                </c:pt>
                <c:pt idx="57">
                  <c:v>1.1925222868816938</c:v>
                </c:pt>
                <c:pt idx="65">
                  <c:v>1.2356225395935418</c:v>
                </c:pt>
                <c:pt idx="67">
                  <c:v>1.0934145334434351</c:v>
                </c:pt>
                <c:pt idx="69">
                  <c:v>1.0911286637508975</c:v>
                </c:pt>
                <c:pt idx="70">
                  <c:v>1.5151108973499752</c:v>
                </c:pt>
                <c:pt idx="80">
                  <c:v>1.3807695400450306</c:v>
                </c:pt>
                <c:pt idx="85">
                  <c:v>1.3096604045005393</c:v>
                </c:pt>
                <c:pt idx="93">
                  <c:v>1.3202116829845205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E3-4520-B838-EF52B104F2B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State039!$AB$2:$AB$101</c:f>
              <c:numCache>
                <c:formatCode>General</c:formatCode>
                <c:ptCount val="100"/>
                <c:pt idx="4">
                  <c:v>80868.600000000006</c:v>
                </c:pt>
                <c:pt idx="10">
                  <c:v>66937</c:v>
                </c:pt>
                <c:pt idx="16">
                  <c:v>89562.4</c:v>
                </c:pt>
                <c:pt idx="18">
                  <c:v>61910.2</c:v>
                </c:pt>
                <c:pt idx="22">
                  <c:v>65590.600000000006</c:v>
                </c:pt>
                <c:pt idx="27">
                  <c:v>70486</c:v>
                </c:pt>
                <c:pt idx="33">
                  <c:v>74868.2</c:v>
                </c:pt>
                <c:pt idx="34">
                  <c:v>58718</c:v>
                </c:pt>
                <c:pt idx="36">
                  <c:v>64331.4</c:v>
                </c:pt>
                <c:pt idx="41">
                  <c:v>87400.4</c:v>
                </c:pt>
                <c:pt idx="43">
                  <c:v>71597</c:v>
                </c:pt>
                <c:pt idx="46">
                  <c:v>57513.4</c:v>
                </c:pt>
                <c:pt idx="52">
                  <c:v>91692.6</c:v>
                </c:pt>
                <c:pt idx="55">
                  <c:v>64161.599999999999</c:v>
                </c:pt>
                <c:pt idx="57">
                  <c:v>82471.199999999997</c:v>
                </c:pt>
                <c:pt idx="60">
                  <c:v>85484.800000000003</c:v>
                </c:pt>
                <c:pt idx="61">
                  <c:v>59392.4</c:v>
                </c:pt>
                <c:pt idx="62">
                  <c:v>81030.399999999994</c:v>
                </c:pt>
                <c:pt idx="63">
                  <c:v>89252.4</c:v>
                </c:pt>
                <c:pt idx="74">
                  <c:v>72385</c:v>
                </c:pt>
                <c:pt idx="75">
                  <c:v>85371.4</c:v>
                </c:pt>
                <c:pt idx="79">
                  <c:v>59028</c:v>
                </c:pt>
                <c:pt idx="91">
                  <c:v>63884.2</c:v>
                </c:pt>
                <c:pt idx="92">
                  <c:v>86786.6</c:v>
                </c:pt>
                <c:pt idx="93">
                  <c:v>71748.800000000003</c:v>
                </c:pt>
                <c:pt idx="98">
                  <c:v>64291.199999999997</c:v>
                </c:pt>
              </c:numCache>
            </c:numRef>
          </c:xVal>
          <c:yVal>
            <c:numRef>
              <c:f>State039!$AC$2:$AC$101</c:f>
              <c:numCache>
                <c:formatCode>General</c:formatCode>
                <c:ptCount val="100"/>
                <c:pt idx="4">
                  <c:v>1.38328102625741</c:v>
                </c:pt>
                <c:pt idx="10">
                  <c:v>1.0728744939271255</c:v>
                </c:pt>
                <c:pt idx="16">
                  <c:v>1.3209784463122918</c:v>
                </c:pt>
                <c:pt idx="18">
                  <c:v>1.3900940394313055</c:v>
                </c:pt>
                <c:pt idx="22">
                  <c:v>1.0715559851564096</c:v>
                </c:pt>
                <c:pt idx="27">
                  <c:v>1.0483642141701899</c:v>
                </c:pt>
                <c:pt idx="33">
                  <c:v>1.2790076427642176</c:v>
                </c:pt>
                <c:pt idx="34">
                  <c:v>1.2903709254402398</c:v>
                </c:pt>
                <c:pt idx="36">
                  <c:v>1.3508488856141792</c:v>
                </c:pt>
                <c:pt idx="41">
                  <c:v>1.4087120882741957</c:v>
                </c:pt>
                <c:pt idx="43">
                  <c:v>1.4601868793385198</c:v>
                </c:pt>
                <c:pt idx="46">
                  <c:v>1.0188234394071642</c:v>
                </c:pt>
                <c:pt idx="52">
                  <c:v>1.2086798716581273</c:v>
                </c:pt>
                <c:pt idx="55">
                  <c:v>1.4563695419066855</c:v>
                </c:pt>
                <c:pt idx="57">
                  <c:v>1.1773807098720523</c:v>
                </c:pt>
                <c:pt idx="60">
                  <c:v>1.0629375046791945</c:v>
                </c:pt>
                <c:pt idx="61">
                  <c:v>1.401357749476364</c:v>
                </c:pt>
                <c:pt idx="62">
                  <c:v>1.5523926822525869</c:v>
                </c:pt>
                <c:pt idx="63">
                  <c:v>1.2824865213708541</c:v>
                </c:pt>
                <c:pt idx="74">
                  <c:v>1.0394556883332182</c:v>
                </c:pt>
                <c:pt idx="75">
                  <c:v>1.1121405997793172</c:v>
                </c:pt>
                <c:pt idx="79">
                  <c:v>1.0304092972826455</c:v>
                </c:pt>
                <c:pt idx="91">
                  <c:v>1.4571365063662065</c:v>
                </c:pt>
                <c:pt idx="92">
                  <c:v>1.0209064533003942</c:v>
                </c:pt>
                <c:pt idx="93">
                  <c:v>1.3033528086880894</c:v>
                </c:pt>
                <c:pt idx="98">
                  <c:v>1.2756333681748047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CE3-4520-B838-EF52B104F2B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State039!$AD$2:$AD$101</c:f>
              <c:numCache>
                <c:formatCode>General</c:formatCode>
                <c:ptCount val="100"/>
                <c:pt idx="6">
                  <c:v>54922.8</c:v>
                </c:pt>
                <c:pt idx="8">
                  <c:v>61256.6</c:v>
                </c:pt>
                <c:pt idx="9">
                  <c:v>37065.199999999997</c:v>
                </c:pt>
                <c:pt idx="11">
                  <c:v>50951</c:v>
                </c:pt>
                <c:pt idx="13">
                  <c:v>44209.2</c:v>
                </c:pt>
                <c:pt idx="15">
                  <c:v>51093.4</c:v>
                </c:pt>
                <c:pt idx="19">
                  <c:v>49005.599999999999</c:v>
                </c:pt>
                <c:pt idx="25">
                  <c:v>37018.6</c:v>
                </c:pt>
                <c:pt idx="28">
                  <c:v>37832.199999999997</c:v>
                </c:pt>
                <c:pt idx="29">
                  <c:v>40978.6</c:v>
                </c:pt>
                <c:pt idx="31">
                  <c:v>46340.4</c:v>
                </c:pt>
                <c:pt idx="47">
                  <c:v>55569.4</c:v>
                </c:pt>
                <c:pt idx="49">
                  <c:v>16433.400000000001</c:v>
                </c:pt>
                <c:pt idx="56">
                  <c:v>40903</c:v>
                </c:pt>
                <c:pt idx="59">
                  <c:v>46436.800000000003</c:v>
                </c:pt>
                <c:pt idx="64">
                  <c:v>44705.4</c:v>
                </c:pt>
                <c:pt idx="65">
                  <c:v>55060.6</c:v>
                </c:pt>
                <c:pt idx="69">
                  <c:v>42706.8</c:v>
                </c:pt>
                <c:pt idx="76">
                  <c:v>39674.400000000001</c:v>
                </c:pt>
                <c:pt idx="77">
                  <c:v>53271</c:v>
                </c:pt>
                <c:pt idx="78">
                  <c:v>33165.800000000003</c:v>
                </c:pt>
                <c:pt idx="80">
                  <c:v>33893.4</c:v>
                </c:pt>
                <c:pt idx="82">
                  <c:v>50099.6</c:v>
                </c:pt>
                <c:pt idx="87">
                  <c:v>40879.4</c:v>
                </c:pt>
                <c:pt idx="89">
                  <c:v>46202</c:v>
                </c:pt>
                <c:pt idx="97">
                  <c:v>56172</c:v>
                </c:pt>
                <c:pt idx="99">
                  <c:v>54755</c:v>
                </c:pt>
              </c:numCache>
            </c:numRef>
          </c:xVal>
          <c:yVal>
            <c:numRef>
              <c:f>State039!$AE$2:$AE$101</c:f>
              <c:numCache>
                <c:formatCode>General</c:formatCode>
                <c:ptCount val="100"/>
                <c:pt idx="6">
                  <c:v>1.8451717683730617</c:v>
                </c:pt>
                <c:pt idx="8">
                  <c:v>1.5489106479954813</c:v>
                </c:pt>
                <c:pt idx="9">
                  <c:v>2.3959940860969322</c:v>
                </c:pt>
                <c:pt idx="11">
                  <c:v>1.902631940491845</c:v>
                </c:pt>
                <c:pt idx="13">
                  <c:v>1.9820082697719028</c:v>
                </c:pt>
                <c:pt idx="15">
                  <c:v>1.708948709618072</c:v>
                </c:pt>
                <c:pt idx="19">
                  <c:v>2.1341030412850777</c:v>
                </c:pt>
                <c:pt idx="25">
                  <c:v>2.619223849632347</c:v>
                </c:pt>
                <c:pt idx="28">
                  <c:v>2.1019660500843198</c:v>
                </c:pt>
                <c:pt idx="29">
                  <c:v>1.8940861815679404</c:v>
                </c:pt>
                <c:pt idx="31">
                  <c:v>1.641138186118376</c:v>
                </c:pt>
                <c:pt idx="47">
                  <c:v>2.030110096563936</c:v>
                </c:pt>
                <c:pt idx="49">
                  <c:v>2.4438643250940157</c:v>
                </c:pt>
                <c:pt idx="56">
                  <c:v>1.7362296164095543</c:v>
                </c:pt>
                <c:pt idx="59">
                  <c:v>2.2571322744030593</c:v>
                </c:pt>
                <c:pt idx="64">
                  <c:v>1.889726968106761</c:v>
                </c:pt>
                <c:pt idx="65">
                  <c:v>1.8451669614933366</c:v>
                </c:pt>
                <c:pt idx="69">
                  <c:v>2.1673363492464897</c:v>
                </c:pt>
                <c:pt idx="76">
                  <c:v>2.1757858972032342</c:v>
                </c:pt>
                <c:pt idx="77">
                  <c:v>2.054476169022545</c:v>
                </c:pt>
                <c:pt idx="78">
                  <c:v>2.7715297083139858</c:v>
                </c:pt>
                <c:pt idx="80">
                  <c:v>1.6101659910189003</c:v>
                </c:pt>
                <c:pt idx="82">
                  <c:v>1.8032479301231947</c:v>
                </c:pt>
                <c:pt idx="87">
                  <c:v>2.6130765128646702</c:v>
                </c:pt>
                <c:pt idx="89">
                  <c:v>2.4392017661573093</c:v>
                </c:pt>
                <c:pt idx="97">
                  <c:v>1.6501993875952432</c:v>
                </c:pt>
                <c:pt idx="99">
                  <c:v>1.9473838005661583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CE3-4520-B838-EF52B104F2B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State039!$AF$2:$AF$101</c:f>
              <c:numCache>
                <c:formatCode>General</c:formatCode>
                <c:ptCount val="100"/>
                <c:pt idx="0">
                  <c:v>68945.2</c:v>
                </c:pt>
                <c:pt idx="2">
                  <c:v>79846</c:v>
                </c:pt>
                <c:pt idx="3">
                  <c:v>65153.2</c:v>
                </c:pt>
                <c:pt idx="14">
                  <c:v>64202.8</c:v>
                </c:pt>
                <c:pt idx="17">
                  <c:v>75877</c:v>
                </c:pt>
                <c:pt idx="24">
                  <c:v>76259.600000000006</c:v>
                </c:pt>
                <c:pt idx="30">
                  <c:v>74719</c:v>
                </c:pt>
                <c:pt idx="32">
                  <c:v>61345.4</c:v>
                </c:pt>
                <c:pt idx="35">
                  <c:v>60838.2</c:v>
                </c:pt>
                <c:pt idx="37">
                  <c:v>79368.2</c:v>
                </c:pt>
                <c:pt idx="39">
                  <c:v>69201.399999999994</c:v>
                </c:pt>
                <c:pt idx="40">
                  <c:v>69155.600000000006</c:v>
                </c:pt>
                <c:pt idx="42">
                  <c:v>58649</c:v>
                </c:pt>
                <c:pt idx="67">
                  <c:v>59045.8</c:v>
                </c:pt>
                <c:pt idx="72">
                  <c:v>87569.2</c:v>
                </c:pt>
                <c:pt idx="73">
                  <c:v>71324.399999999994</c:v>
                </c:pt>
                <c:pt idx="83">
                  <c:v>56018.2</c:v>
                </c:pt>
                <c:pt idx="84">
                  <c:v>62183.8</c:v>
                </c:pt>
                <c:pt idx="85">
                  <c:v>70309</c:v>
                </c:pt>
                <c:pt idx="88">
                  <c:v>79831.600000000006</c:v>
                </c:pt>
                <c:pt idx="90">
                  <c:v>67104.600000000006</c:v>
                </c:pt>
                <c:pt idx="95">
                  <c:v>70193.600000000006</c:v>
                </c:pt>
                <c:pt idx="96">
                  <c:v>73637</c:v>
                </c:pt>
              </c:numCache>
            </c:numRef>
          </c:xVal>
          <c:yVal>
            <c:numRef>
              <c:f>State039!$AG$2:$AG$101</c:f>
              <c:numCache>
                <c:formatCode>General</c:formatCode>
                <c:ptCount val="100"/>
                <c:pt idx="0">
                  <c:v>1.6846132870743722</c:v>
                </c:pt>
                <c:pt idx="2">
                  <c:v>1.6380407284021743</c:v>
                </c:pt>
                <c:pt idx="3">
                  <c:v>1.6835397186937864</c:v>
                </c:pt>
                <c:pt idx="14">
                  <c:v>1.8725507298747095</c:v>
                </c:pt>
                <c:pt idx="17">
                  <c:v>1.8026279373196095</c:v>
                </c:pt>
                <c:pt idx="24">
                  <c:v>1.766662820156413</c:v>
                </c:pt>
                <c:pt idx="30">
                  <c:v>1.444612481430426</c:v>
                </c:pt>
                <c:pt idx="32">
                  <c:v>1.6025977497905304</c:v>
                </c:pt>
                <c:pt idx="35">
                  <c:v>1.7976041368745295</c:v>
                </c:pt>
                <c:pt idx="37">
                  <c:v>1.684515964832263</c:v>
                </c:pt>
                <c:pt idx="39">
                  <c:v>1.7380717731144169</c:v>
                </c:pt>
                <c:pt idx="40">
                  <c:v>1.7995794989848977</c:v>
                </c:pt>
                <c:pt idx="42">
                  <c:v>1.7163293491790141</c:v>
                </c:pt>
                <c:pt idx="67">
                  <c:v>1.890109034004112</c:v>
                </c:pt>
                <c:pt idx="72">
                  <c:v>1.5079731229701767</c:v>
                </c:pt>
                <c:pt idx="73">
                  <c:v>1.5622704151734892</c:v>
                </c:pt>
                <c:pt idx="83">
                  <c:v>1.6672795627135468</c:v>
                </c:pt>
                <c:pt idx="84">
                  <c:v>1.5497605485673116</c:v>
                </c:pt>
                <c:pt idx="85">
                  <c:v>1.7269197400048357</c:v>
                </c:pt>
                <c:pt idx="88">
                  <c:v>1.7332860671713957</c:v>
                </c:pt>
                <c:pt idx="90">
                  <c:v>1.695919504773145</c:v>
                </c:pt>
                <c:pt idx="95">
                  <c:v>1.692433498210663</c:v>
                </c:pt>
                <c:pt idx="96">
                  <c:v>1.7918845145782691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CE3-4520-B838-EF52B104F2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3135904"/>
        <c:axId val="661784064"/>
      </c:scatterChart>
      <c:valAx>
        <c:axId val="67313590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1784064"/>
        <c:crosses val="autoZero"/>
        <c:crossBetween val="midCat"/>
      </c:valAx>
      <c:valAx>
        <c:axId val="6617840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31359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State039!$AI$2:$AI$101</c:f>
              <c:numCache>
                <c:formatCode>General</c:formatCode>
                <c:ptCount val="100"/>
                <c:pt idx="1">
                  <c:v>49039.6</c:v>
                </c:pt>
                <c:pt idx="5">
                  <c:v>26611</c:v>
                </c:pt>
                <c:pt idx="7">
                  <c:v>53964</c:v>
                </c:pt>
                <c:pt idx="10">
                  <c:v>66937</c:v>
                </c:pt>
                <c:pt idx="16">
                  <c:v>89562.4</c:v>
                </c:pt>
                <c:pt idx="21">
                  <c:v>54910.2</c:v>
                </c:pt>
                <c:pt idx="22">
                  <c:v>65590.600000000006</c:v>
                </c:pt>
                <c:pt idx="26">
                  <c:v>55948</c:v>
                </c:pt>
                <c:pt idx="27">
                  <c:v>70486</c:v>
                </c:pt>
                <c:pt idx="38">
                  <c:v>58262</c:v>
                </c:pt>
                <c:pt idx="46">
                  <c:v>57513.4</c:v>
                </c:pt>
                <c:pt idx="51">
                  <c:v>39677</c:v>
                </c:pt>
                <c:pt idx="53">
                  <c:v>53555.4</c:v>
                </c:pt>
                <c:pt idx="57">
                  <c:v>82471.199999999997</c:v>
                </c:pt>
                <c:pt idx="60">
                  <c:v>85484.800000000003</c:v>
                </c:pt>
                <c:pt idx="66">
                  <c:v>50652.2</c:v>
                </c:pt>
                <c:pt idx="70">
                  <c:v>49020.800000000003</c:v>
                </c:pt>
                <c:pt idx="74">
                  <c:v>72385</c:v>
                </c:pt>
                <c:pt idx="75">
                  <c:v>85371.4</c:v>
                </c:pt>
                <c:pt idx="79">
                  <c:v>59028</c:v>
                </c:pt>
                <c:pt idx="86">
                  <c:v>46714.400000000001</c:v>
                </c:pt>
                <c:pt idx="92">
                  <c:v>86786.6</c:v>
                </c:pt>
                <c:pt idx="94">
                  <c:v>53438.400000000001</c:v>
                </c:pt>
                <c:pt idx="98">
                  <c:v>64291.199999999997</c:v>
                </c:pt>
              </c:numCache>
            </c:numRef>
          </c:xVal>
          <c:yVal>
            <c:numRef>
              <c:f>State039!$AJ$3:$AJ$101</c:f>
              <c:numCache>
                <c:formatCode>General</c:formatCode>
                <c:ptCount val="99"/>
                <c:pt idx="0">
                  <c:v>1.0147513438119398</c:v>
                </c:pt>
                <c:pt idx="4">
                  <c:v>1.019315320732028</c:v>
                </c:pt>
                <c:pt idx="6">
                  <c:v>1.170354310280928</c:v>
                </c:pt>
                <c:pt idx="9">
                  <c:v>1.0728744939271255</c:v>
                </c:pt>
                <c:pt idx="15">
                  <c:v>1.3209784463122918</c:v>
                </c:pt>
                <c:pt idx="20">
                  <c:v>1.0738442038091285</c:v>
                </c:pt>
                <c:pt idx="21">
                  <c:v>1.0715559851564096</c:v>
                </c:pt>
                <c:pt idx="25">
                  <c:v>1.0733180810752843</c:v>
                </c:pt>
                <c:pt idx="26">
                  <c:v>1.0483642141701899</c:v>
                </c:pt>
                <c:pt idx="37">
                  <c:v>1.1392502832034603</c:v>
                </c:pt>
                <c:pt idx="45">
                  <c:v>1.0188234394071642</c:v>
                </c:pt>
                <c:pt idx="50">
                  <c:v>1.1560601860019659</c:v>
                </c:pt>
                <c:pt idx="52">
                  <c:v>1.0983953065423842</c:v>
                </c:pt>
                <c:pt idx="56">
                  <c:v>1.1773807098720523</c:v>
                </c:pt>
                <c:pt idx="59">
                  <c:v>1.0629375046791945</c:v>
                </c:pt>
                <c:pt idx="65">
                  <c:v>1.2356225395935418</c:v>
                </c:pt>
                <c:pt idx="69">
                  <c:v>1.0911286637508975</c:v>
                </c:pt>
                <c:pt idx="73">
                  <c:v>1.0394556883332182</c:v>
                </c:pt>
                <c:pt idx="74">
                  <c:v>1.1121405997793172</c:v>
                </c:pt>
                <c:pt idx="78">
                  <c:v>1.0304092972826455</c:v>
                </c:pt>
                <c:pt idx="85">
                  <c:v>1.3096604045005393</c:v>
                </c:pt>
                <c:pt idx="91">
                  <c:v>1.0209064533003942</c:v>
                </c:pt>
                <c:pt idx="93">
                  <c:v>1.3202116829845205</c:v>
                </c:pt>
                <c:pt idx="97">
                  <c:v>1.2756333681748047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9D-4DA6-8E2A-58142519389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State039!$AK$2:$AK$101</c:f>
              <c:numCache>
                <c:formatCode>General</c:formatCode>
                <c:ptCount val="100"/>
                <c:pt idx="0">
                  <c:v>68945.2</c:v>
                </c:pt>
                <c:pt idx="2">
                  <c:v>79846</c:v>
                </c:pt>
                <c:pt idx="3">
                  <c:v>65153.2</c:v>
                </c:pt>
                <c:pt idx="4">
                  <c:v>80868.600000000006</c:v>
                </c:pt>
                <c:pt idx="6">
                  <c:v>54922.8</c:v>
                </c:pt>
                <c:pt idx="8">
                  <c:v>61256.6</c:v>
                </c:pt>
                <c:pt idx="9">
                  <c:v>37065.199999999997</c:v>
                </c:pt>
                <c:pt idx="11">
                  <c:v>50951</c:v>
                </c:pt>
                <c:pt idx="12">
                  <c:v>39445.199999999997</c:v>
                </c:pt>
                <c:pt idx="13">
                  <c:v>44209.2</c:v>
                </c:pt>
                <c:pt idx="14">
                  <c:v>64202.8</c:v>
                </c:pt>
                <c:pt idx="15">
                  <c:v>51093.4</c:v>
                </c:pt>
                <c:pt idx="17">
                  <c:v>75877</c:v>
                </c:pt>
                <c:pt idx="18">
                  <c:v>61910.2</c:v>
                </c:pt>
                <c:pt idx="19">
                  <c:v>49005.599999999999</c:v>
                </c:pt>
                <c:pt idx="20">
                  <c:v>56405.599999999999</c:v>
                </c:pt>
                <c:pt idx="23">
                  <c:v>52825.4</c:v>
                </c:pt>
                <c:pt idx="24">
                  <c:v>76259.600000000006</c:v>
                </c:pt>
                <c:pt idx="25">
                  <c:v>37018.6</c:v>
                </c:pt>
                <c:pt idx="28">
                  <c:v>37832.199999999997</c:v>
                </c:pt>
                <c:pt idx="29">
                  <c:v>40978.6</c:v>
                </c:pt>
                <c:pt idx="30">
                  <c:v>74719</c:v>
                </c:pt>
                <c:pt idx="31">
                  <c:v>46340.4</c:v>
                </c:pt>
                <c:pt idx="32">
                  <c:v>61345.4</c:v>
                </c:pt>
                <c:pt idx="33">
                  <c:v>74868.2</c:v>
                </c:pt>
                <c:pt idx="34">
                  <c:v>58718</c:v>
                </c:pt>
                <c:pt idx="35">
                  <c:v>60838.2</c:v>
                </c:pt>
                <c:pt idx="36">
                  <c:v>64331.4</c:v>
                </c:pt>
                <c:pt idx="37">
                  <c:v>79368.2</c:v>
                </c:pt>
                <c:pt idx="39">
                  <c:v>69201.399999999994</c:v>
                </c:pt>
                <c:pt idx="40">
                  <c:v>69155.600000000006</c:v>
                </c:pt>
                <c:pt idx="41">
                  <c:v>87400.4</c:v>
                </c:pt>
                <c:pt idx="42">
                  <c:v>58649</c:v>
                </c:pt>
                <c:pt idx="43">
                  <c:v>71597</c:v>
                </c:pt>
                <c:pt idx="44">
                  <c:v>50938.400000000001</c:v>
                </c:pt>
                <c:pt idx="45">
                  <c:v>42938.400000000001</c:v>
                </c:pt>
                <c:pt idx="47">
                  <c:v>55569.4</c:v>
                </c:pt>
                <c:pt idx="48">
                  <c:v>54924.4</c:v>
                </c:pt>
                <c:pt idx="49">
                  <c:v>16433.400000000001</c:v>
                </c:pt>
                <c:pt idx="50">
                  <c:v>44922.6</c:v>
                </c:pt>
                <c:pt idx="52">
                  <c:v>91692.6</c:v>
                </c:pt>
                <c:pt idx="54">
                  <c:v>54466.400000000001</c:v>
                </c:pt>
                <c:pt idx="55">
                  <c:v>64161.599999999999</c:v>
                </c:pt>
                <c:pt idx="56">
                  <c:v>40903</c:v>
                </c:pt>
                <c:pt idx="58">
                  <c:v>51689.599999999999</c:v>
                </c:pt>
                <c:pt idx="59">
                  <c:v>46436.800000000003</c:v>
                </c:pt>
                <c:pt idx="61">
                  <c:v>59392.4</c:v>
                </c:pt>
                <c:pt idx="62">
                  <c:v>81030.399999999994</c:v>
                </c:pt>
                <c:pt idx="63">
                  <c:v>89252.4</c:v>
                </c:pt>
                <c:pt idx="64">
                  <c:v>44705.4</c:v>
                </c:pt>
                <c:pt idx="65">
                  <c:v>55060.6</c:v>
                </c:pt>
                <c:pt idx="67">
                  <c:v>59045.8</c:v>
                </c:pt>
                <c:pt idx="68">
                  <c:v>19376</c:v>
                </c:pt>
                <c:pt idx="69">
                  <c:v>42706.8</c:v>
                </c:pt>
                <c:pt idx="71">
                  <c:v>50731.6</c:v>
                </c:pt>
                <c:pt idx="72">
                  <c:v>87569.2</c:v>
                </c:pt>
                <c:pt idx="73">
                  <c:v>71324.399999999994</c:v>
                </c:pt>
                <c:pt idx="76">
                  <c:v>39674.400000000001</c:v>
                </c:pt>
                <c:pt idx="77">
                  <c:v>53271</c:v>
                </c:pt>
                <c:pt idx="78">
                  <c:v>33165.800000000003</c:v>
                </c:pt>
                <c:pt idx="80">
                  <c:v>33893.4</c:v>
                </c:pt>
                <c:pt idx="81">
                  <c:v>39795.199999999997</c:v>
                </c:pt>
                <c:pt idx="82">
                  <c:v>50099.6</c:v>
                </c:pt>
                <c:pt idx="83">
                  <c:v>56018.2</c:v>
                </c:pt>
                <c:pt idx="84">
                  <c:v>62183.8</c:v>
                </c:pt>
                <c:pt idx="85">
                  <c:v>70309</c:v>
                </c:pt>
                <c:pt idx="87">
                  <c:v>40879.4</c:v>
                </c:pt>
                <c:pt idx="88">
                  <c:v>79831.600000000006</c:v>
                </c:pt>
                <c:pt idx="89">
                  <c:v>46202</c:v>
                </c:pt>
                <c:pt idx="90">
                  <c:v>67104.600000000006</c:v>
                </c:pt>
                <c:pt idx="91">
                  <c:v>63884.2</c:v>
                </c:pt>
                <c:pt idx="93">
                  <c:v>71748.800000000003</c:v>
                </c:pt>
                <c:pt idx="95">
                  <c:v>70193.600000000006</c:v>
                </c:pt>
                <c:pt idx="96">
                  <c:v>73637</c:v>
                </c:pt>
                <c:pt idx="97">
                  <c:v>56172</c:v>
                </c:pt>
                <c:pt idx="99">
                  <c:v>54755</c:v>
                </c:pt>
              </c:numCache>
            </c:numRef>
          </c:xVal>
          <c:yVal>
            <c:numRef>
              <c:f>State039!$AL$2:$AL$101</c:f>
              <c:numCache>
                <c:formatCode>General</c:formatCode>
                <c:ptCount val="100"/>
                <c:pt idx="0">
                  <c:v>1.6846132870743722</c:v>
                </c:pt>
                <c:pt idx="2">
                  <c:v>1.6380407284021743</c:v>
                </c:pt>
                <c:pt idx="3">
                  <c:v>1.6835397186937864</c:v>
                </c:pt>
                <c:pt idx="4">
                  <c:v>1.38328102625741</c:v>
                </c:pt>
                <c:pt idx="6">
                  <c:v>1.8451717683730617</c:v>
                </c:pt>
                <c:pt idx="8">
                  <c:v>1.5489106479954813</c:v>
                </c:pt>
                <c:pt idx="9">
                  <c:v>2.3959940860969322</c:v>
                </c:pt>
                <c:pt idx="11">
                  <c:v>1.902631940491845</c:v>
                </c:pt>
                <c:pt idx="12">
                  <c:v>1.3752497135266142</c:v>
                </c:pt>
                <c:pt idx="13">
                  <c:v>1.9820082697719028</c:v>
                </c:pt>
                <c:pt idx="14">
                  <c:v>1.8725507298747095</c:v>
                </c:pt>
                <c:pt idx="15">
                  <c:v>1.708948709618072</c:v>
                </c:pt>
                <c:pt idx="17">
                  <c:v>1.8026279373196095</c:v>
                </c:pt>
                <c:pt idx="18">
                  <c:v>1.3900940394313055</c:v>
                </c:pt>
                <c:pt idx="19">
                  <c:v>2.1341030412850777</c:v>
                </c:pt>
                <c:pt idx="20">
                  <c:v>1.2312075396769115</c:v>
                </c:pt>
                <c:pt idx="23">
                  <c:v>1.2357691565042574</c:v>
                </c:pt>
                <c:pt idx="24">
                  <c:v>1.766662820156413</c:v>
                </c:pt>
                <c:pt idx="25">
                  <c:v>2.619223849632347</c:v>
                </c:pt>
                <c:pt idx="28">
                  <c:v>2.1019660500843198</c:v>
                </c:pt>
                <c:pt idx="29">
                  <c:v>1.8940861815679404</c:v>
                </c:pt>
                <c:pt idx="30">
                  <c:v>1.444612481430426</c:v>
                </c:pt>
                <c:pt idx="31">
                  <c:v>1.641138186118376</c:v>
                </c:pt>
                <c:pt idx="32">
                  <c:v>1.6025977497905304</c:v>
                </c:pt>
                <c:pt idx="33">
                  <c:v>1.2790076427642176</c:v>
                </c:pt>
                <c:pt idx="34">
                  <c:v>1.2903709254402398</c:v>
                </c:pt>
                <c:pt idx="35">
                  <c:v>1.7976041368745295</c:v>
                </c:pt>
                <c:pt idx="36">
                  <c:v>1.3508488856141792</c:v>
                </c:pt>
                <c:pt idx="37">
                  <c:v>1.684515964832263</c:v>
                </c:pt>
                <c:pt idx="39">
                  <c:v>1.7380717731144169</c:v>
                </c:pt>
                <c:pt idx="40">
                  <c:v>1.7995794989848977</c:v>
                </c:pt>
                <c:pt idx="41">
                  <c:v>1.4087120882741957</c:v>
                </c:pt>
                <c:pt idx="42">
                  <c:v>1.7163293491790141</c:v>
                </c:pt>
                <c:pt idx="43">
                  <c:v>1.4601868793385198</c:v>
                </c:pt>
                <c:pt idx="44">
                  <c:v>1.3783314748794622</c:v>
                </c:pt>
                <c:pt idx="45">
                  <c:v>1.1404244219626254</c:v>
                </c:pt>
                <c:pt idx="47">
                  <c:v>2.030110096563936</c:v>
                </c:pt>
                <c:pt idx="48">
                  <c:v>1.4265608727632892</c:v>
                </c:pt>
                <c:pt idx="49">
                  <c:v>2.4438643250940157</c:v>
                </c:pt>
                <c:pt idx="50">
                  <c:v>1.6353683891849538</c:v>
                </c:pt>
                <c:pt idx="52">
                  <c:v>1.2086798716581273</c:v>
                </c:pt>
                <c:pt idx="54">
                  <c:v>1.2951654598064126</c:v>
                </c:pt>
                <c:pt idx="55">
                  <c:v>1.4563695419066855</c:v>
                </c:pt>
                <c:pt idx="56">
                  <c:v>1.7362296164095543</c:v>
                </c:pt>
                <c:pt idx="58">
                  <c:v>1.1925222868816938</c:v>
                </c:pt>
                <c:pt idx="59">
                  <c:v>2.2571322744030593</c:v>
                </c:pt>
                <c:pt idx="61">
                  <c:v>1.401357749476364</c:v>
                </c:pt>
                <c:pt idx="62">
                  <c:v>1.5523926822525869</c:v>
                </c:pt>
                <c:pt idx="63">
                  <c:v>1.2824865213708541</c:v>
                </c:pt>
                <c:pt idx="64">
                  <c:v>1.889726968106761</c:v>
                </c:pt>
                <c:pt idx="65">
                  <c:v>1.8451669614933366</c:v>
                </c:pt>
                <c:pt idx="67">
                  <c:v>1.890109034004112</c:v>
                </c:pt>
                <c:pt idx="68">
                  <c:v>1.0934145334434351</c:v>
                </c:pt>
                <c:pt idx="69">
                  <c:v>2.1673363492464897</c:v>
                </c:pt>
                <c:pt idx="71">
                  <c:v>1.5151108973499752</c:v>
                </c:pt>
                <c:pt idx="72">
                  <c:v>1.5079731229701767</c:v>
                </c:pt>
                <c:pt idx="73">
                  <c:v>1.5622704151734892</c:v>
                </c:pt>
                <c:pt idx="76">
                  <c:v>2.1757858972032342</c:v>
                </c:pt>
                <c:pt idx="77">
                  <c:v>2.054476169022545</c:v>
                </c:pt>
                <c:pt idx="78">
                  <c:v>2.7715297083139858</c:v>
                </c:pt>
                <c:pt idx="80">
                  <c:v>1.6101659910189003</c:v>
                </c:pt>
                <c:pt idx="81">
                  <c:v>1.3807695400450306</c:v>
                </c:pt>
                <c:pt idx="82">
                  <c:v>1.8032479301231947</c:v>
                </c:pt>
                <c:pt idx="83">
                  <c:v>1.6672795627135468</c:v>
                </c:pt>
                <c:pt idx="84">
                  <c:v>1.5497605485673116</c:v>
                </c:pt>
                <c:pt idx="85">
                  <c:v>1.7269197400048357</c:v>
                </c:pt>
                <c:pt idx="87">
                  <c:v>2.6130765128646702</c:v>
                </c:pt>
                <c:pt idx="88">
                  <c:v>1.7332860671713957</c:v>
                </c:pt>
                <c:pt idx="89">
                  <c:v>2.4392017661573093</c:v>
                </c:pt>
                <c:pt idx="90">
                  <c:v>1.695919504773145</c:v>
                </c:pt>
                <c:pt idx="91">
                  <c:v>1.4571365063662065</c:v>
                </c:pt>
                <c:pt idx="93">
                  <c:v>1.3033528086880894</c:v>
                </c:pt>
                <c:pt idx="95">
                  <c:v>1.692433498210663</c:v>
                </c:pt>
                <c:pt idx="96">
                  <c:v>1.7918845145782691</c:v>
                </c:pt>
                <c:pt idx="97">
                  <c:v>1.6501993875952432</c:v>
                </c:pt>
                <c:pt idx="99">
                  <c:v>1.9473838005661583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59D-4DA6-8E2A-5814251938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3145504"/>
        <c:axId val="661779488"/>
      </c:scatterChart>
      <c:valAx>
        <c:axId val="67314550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1779488"/>
        <c:crosses val="autoZero"/>
        <c:crossBetween val="midCat"/>
      </c:valAx>
      <c:valAx>
        <c:axId val="6617794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31455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State038!$J$2:$J$101</c:f>
              <c:numCache>
                <c:formatCode>General</c:formatCode>
                <c:ptCount val="100"/>
                <c:pt idx="0">
                  <c:v>68622</c:v>
                </c:pt>
                <c:pt idx="1">
                  <c:v>49449.4</c:v>
                </c:pt>
                <c:pt idx="2">
                  <c:v>80350.600000000006</c:v>
                </c:pt>
                <c:pt idx="3">
                  <c:v>65508.800000000003</c:v>
                </c:pt>
                <c:pt idx="4">
                  <c:v>80977.600000000006</c:v>
                </c:pt>
                <c:pt idx="5">
                  <c:v>26465.4</c:v>
                </c:pt>
                <c:pt idx="6">
                  <c:v>55431</c:v>
                </c:pt>
                <c:pt idx="7">
                  <c:v>53638.6</c:v>
                </c:pt>
                <c:pt idx="8">
                  <c:v>61307.6</c:v>
                </c:pt>
                <c:pt idx="9">
                  <c:v>37302.800000000003</c:v>
                </c:pt>
                <c:pt idx="10">
                  <c:v>66525.600000000006</c:v>
                </c:pt>
                <c:pt idx="11">
                  <c:v>50672.4</c:v>
                </c:pt>
                <c:pt idx="12">
                  <c:v>39579.800000000003</c:v>
                </c:pt>
                <c:pt idx="13">
                  <c:v>44711.6</c:v>
                </c:pt>
                <c:pt idx="14">
                  <c:v>64070.6</c:v>
                </c:pt>
                <c:pt idx="15">
                  <c:v>51563.6</c:v>
                </c:pt>
                <c:pt idx="16">
                  <c:v>89566.399999999994</c:v>
                </c:pt>
                <c:pt idx="17">
                  <c:v>76008.600000000006</c:v>
                </c:pt>
                <c:pt idx="18">
                  <c:v>62598.2</c:v>
                </c:pt>
                <c:pt idx="19">
                  <c:v>49158.8</c:v>
                </c:pt>
                <c:pt idx="20">
                  <c:v>55563.8</c:v>
                </c:pt>
                <c:pt idx="21">
                  <c:v>54083</c:v>
                </c:pt>
                <c:pt idx="22">
                  <c:v>65656.399999999994</c:v>
                </c:pt>
                <c:pt idx="23">
                  <c:v>53169.4</c:v>
                </c:pt>
                <c:pt idx="24">
                  <c:v>76574.399999999994</c:v>
                </c:pt>
                <c:pt idx="25">
                  <c:v>37770.199999999997</c:v>
                </c:pt>
                <c:pt idx="26">
                  <c:v>55881.4</c:v>
                </c:pt>
                <c:pt idx="27">
                  <c:v>70548.399999999994</c:v>
                </c:pt>
                <c:pt idx="28">
                  <c:v>38163.800000000003</c:v>
                </c:pt>
                <c:pt idx="29">
                  <c:v>41296</c:v>
                </c:pt>
                <c:pt idx="30">
                  <c:v>74543.399999999994</c:v>
                </c:pt>
                <c:pt idx="31">
                  <c:v>47165.4</c:v>
                </c:pt>
                <c:pt idx="32">
                  <c:v>61251.8</c:v>
                </c:pt>
                <c:pt idx="33">
                  <c:v>75252.2</c:v>
                </c:pt>
                <c:pt idx="34">
                  <c:v>57947.4</c:v>
                </c:pt>
                <c:pt idx="35">
                  <c:v>60690</c:v>
                </c:pt>
                <c:pt idx="36">
                  <c:v>64095</c:v>
                </c:pt>
                <c:pt idx="37">
                  <c:v>79346.600000000006</c:v>
                </c:pt>
                <c:pt idx="38">
                  <c:v>57772</c:v>
                </c:pt>
                <c:pt idx="39">
                  <c:v>68872</c:v>
                </c:pt>
                <c:pt idx="40">
                  <c:v>69171.399999999994</c:v>
                </c:pt>
                <c:pt idx="41">
                  <c:v>87863.4</c:v>
                </c:pt>
                <c:pt idx="42">
                  <c:v>58908.800000000003</c:v>
                </c:pt>
                <c:pt idx="43">
                  <c:v>70990</c:v>
                </c:pt>
                <c:pt idx="44">
                  <c:v>51163.8</c:v>
                </c:pt>
                <c:pt idx="45">
                  <c:v>42614.6</c:v>
                </c:pt>
                <c:pt idx="46">
                  <c:v>58106.8</c:v>
                </c:pt>
                <c:pt idx="47">
                  <c:v>54859.6</c:v>
                </c:pt>
                <c:pt idx="48">
                  <c:v>54841.8</c:v>
                </c:pt>
                <c:pt idx="49">
                  <c:v>16821.2</c:v>
                </c:pt>
                <c:pt idx="50">
                  <c:v>44354</c:v>
                </c:pt>
                <c:pt idx="51">
                  <c:v>39602</c:v>
                </c:pt>
                <c:pt idx="52">
                  <c:v>91595.6</c:v>
                </c:pt>
                <c:pt idx="53">
                  <c:v>53781</c:v>
                </c:pt>
                <c:pt idx="54">
                  <c:v>53856</c:v>
                </c:pt>
                <c:pt idx="55">
                  <c:v>64652.4</c:v>
                </c:pt>
                <c:pt idx="56">
                  <c:v>40447</c:v>
                </c:pt>
                <c:pt idx="57">
                  <c:v>83194.8</c:v>
                </c:pt>
                <c:pt idx="58">
                  <c:v>52275.8</c:v>
                </c:pt>
                <c:pt idx="59">
                  <c:v>46498.6</c:v>
                </c:pt>
                <c:pt idx="60">
                  <c:v>84601</c:v>
                </c:pt>
                <c:pt idx="61">
                  <c:v>59654</c:v>
                </c:pt>
                <c:pt idx="62">
                  <c:v>81281.600000000006</c:v>
                </c:pt>
                <c:pt idx="63">
                  <c:v>89562.6</c:v>
                </c:pt>
                <c:pt idx="64">
                  <c:v>44745.8</c:v>
                </c:pt>
                <c:pt idx="65">
                  <c:v>54942</c:v>
                </c:pt>
                <c:pt idx="66">
                  <c:v>52425.2</c:v>
                </c:pt>
                <c:pt idx="67">
                  <c:v>58640.6</c:v>
                </c:pt>
                <c:pt idx="68">
                  <c:v>20193.400000000001</c:v>
                </c:pt>
                <c:pt idx="69">
                  <c:v>42668.4</c:v>
                </c:pt>
                <c:pt idx="70">
                  <c:v>49146</c:v>
                </c:pt>
                <c:pt idx="71">
                  <c:v>50976</c:v>
                </c:pt>
                <c:pt idx="72">
                  <c:v>87395</c:v>
                </c:pt>
                <c:pt idx="73">
                  <c:v>72279.199999999997</c:v>
                </c:pt>
                <c:pt idx="74">
                  <c:v>72279.199999999997</c:v>
                </c:pt>
                <c:pt idx="75">
                  <c:v>85702.399999999994</c:v>
                </c:pt>
                <c:pt idx="76">
                  <c:v>39631.4</c:v>
                </c:pt>
                <c:pt idx="77">
                  <c:v>53030.8</c:v>
                </c:pt>
                <c:pt idx="78">
                  <c:v>33193.199999999997</c:v>
                </c:pt>
                <c:pt idx="79">
                  <c:v>58754.6</c:v>
                </c:pt>
                <c:pt idx="80">
                  <c:v>34257.599999999999</c:v>
                </c:pt>
                <c:pt idx="81">
                  <c:v>39605.599999999999</c:v>
                </c:pt>
                <c:pt idx="82">
                  <c:v>49758.8</c:v>
                </c:pt>
                <c:pt idx="83">
                  <c:v>55654.400000000001</c:v>
                </c:pt>
                <c:pt idx="84">
                  <c:v>62652.4</c:v>
                </c:pt>
                <c:pt idx="85">
                  <c:v>69848.399999999994</c:v>
                </c:pt>
                <c:pt idx="86">
                  <c:v>47203.199999999997</c:v>
                </c:pt>
                <c:pt idx="87">
                  <c:v>40613.199999999997</c:v>
                </c:pt>
                <c:pt idx="88">
                  <c:v>79731.399999999994</c:v>
                </c:pt>
                <c:pt idx="89">
                  <c:v>47028.2</c:v>
                </c:pt>
                <c:pt idx="90">
                  <c:v>66632.600000000006</c:v>
                </c:pt>
                <c:pt idx="91">
                  <c:v>63800.4</c:v>
                </c:pt>
                <c:pt idx="92">
                  <c:v>86757.4</c:v>
                </c:pt>
                <c:pt idx="93">
                  <c:v>71350.399999999994</c:v>
                </c:pt>
                <c:pt idx="94">
                  <c:v>53461.4</c:v>
                </c:pt>
                <c:pt idx="95">
                  <c:v>69882.2</c:v>
                </c:pt>
                <c:pt idx="96">
                  <c:v>73750.2</c:v>
                </c:pt>
                <c:pt idx="97">
                  <c:v>56206.6</c:v>
                </c:pt>
                <c:pt idx="98">
                  <c:v>64340.800000000003</c:v>
                </c:pt>
                <c:pt idx="99">
                  <c:v>55357.8</c:v>
                </c:pt>
              </c:numCache>
            </c:numRef>
          </c:xVal>
          <c:yVal>
            <c:numRef>
              <c:f>State038!$K$2:$K$101</c:f>
              <c:numCache>
                <c:formatCode>General</c:formatCode>
                <c:ptCount val="100"/>
                <c:pt idx="0">
                  <c:v>1.681691002885372</c:v>
                </c:pt>
                <c:pt idx="1">
                  <c:v>1.0049262478412275</c:v>
                </c:pt>
                <c:pt idx="2">
                  <c:v>1.628114786946208</c:v>
                </c:pt>
                <c:pt idx="3">
                  <c:v>1.6745994431282514</c:v>
                </c:pt>
                <c:pt idx="4">
                  <c:v>1.3981520815632964</c:v>
                </c:pt>
                <c:pt idx="5">
                  <c:v>1.0249231071512237</c:v>
                </c:pt>
                <c:pt idx="6">
                  <c:v>1.8668795439375079</c:v>
                </c:pt>
                <c:pt idx="7">
                  <c:v>1.1972161838675879</c:v>
                </c:pt>
                <c:pt idx="8">
                  <c:v>1.5127162048424665</c:v>
                </c:pt>
                <c:pt idx="9">
                  <c:v>2.3962812443033763</c:v>
                </c:pt>
                <c:pt idx="10">
                  <c:v>1.0795393051697391</c:v>
                </c:pt>
                <c:pt idx="11">
                  <c:v>1.913053259762711</c:v>
                </c:pt>
                <c:pt idx="12">
                  <c:v>1.3349233700018694</c:v>
                </c:pt>
                <c:pt idx="13">
                  <c:v>1.9560695658397373</c:v>
                </c:pt>
                <c:pt idx="14">
                  <c:v>1.9101116580771837</c:v>
                </c:pt>
                <c:pt idx="15">
                  <c:v>1.6933650869993562</c:v>
                </c:pt>
                <c:pt idx="16">
                  <c:v>1.3209194519373337</c:v>
                </c:pt>
                <c:pt idx="17">
                  <c:v>1.814649921193128</c:v>
                </c:pt>
                <c:pt idx="18">
                  <c:v>1.3718126080302628</c:v>
                </c:pt>
                <c:pt idx="19">
                  <c:v>2.1275539679569069</c:v>
                </c:pt>
                <c:pt idx="20">
                  <c:v>1.2481687717542715</c:v>
                </c:pt>
                <c:pt idx="21">
                  <c:v>1.0920252204944252</c:v>
                </c:pt>
                <c:pt idx="22">
                  <c:v>1.0675273088381332</c:v>
                </c:pt>
                <c:pt idx="23">
                  <c:v>1.192170684641918</c:v>
                </c:pt>
                <c:pt idx="24">
                  <c:v>1.7354494452454086</c:v>
                </c:pt>
                <c:pt idx="25">
                  <c:v>2.5504233496248365</c:v>
                </c:pt>
                <c:pt idx="26">
                  <c:v>1.0620349525960338</c:v>
                </c:pt>
                <c:pt idx="27">
                  <c:v>1.0490670234902564</c:v>
                </c:pt>
                <c:pt idx="28">
                  <c:v>2.0836237481592503</c:v>
                </c:pt>
                <c:pt idx="29">
                  <c:v>1.8795282836110034</c:v>
                </c:pt>
                <c:pt idx="30">
                  <c:v>1.4480691784919928</c:v>
                </c:pt>
                <c:pt idx="31">
                  <c:v>1.6123895906745198</c:v>
                </c:pt>
                <c:pt idx="32">
                  <c:v>1.6002305238376668</c:v>
                </c:pt>
                <c:pt idx="33">
                  <c:v>1.2727734205777372</c:v>
                </c:pt>
                <c:pt idx="34">
                  <c:v>1.3382308783482952</c:v>
                </c:pt>
                <c:pt idx="35">
                  <c:v>1.8274015488548361</c:v>
                </c:pt>
                <c:pt idx="36">
                  <c:v>1.3560340120134176</c:v>
                </c:pt>
                <c:pt idx="37">
                  <c:v>1.6843569856805458</c:v>
                </c:pt>
                <c:pt idx="38">
                  <c:v>1.1325209444021325</c:v>
                </c:pt>
                <c:pt idx="39">
                  <c:v>1.7136862585666164</c:v>
                </c:pt>
                <c:pt idx="40">
                  <c:v>1.7773819815704179</c:v>
                </c:pt>
                <c:pt idx="41">
                  <c:v>1.4168925855361847</c:v>
                </c:pt>
                <c:pt idx="42">
                  <c:v>1.702563963278831</c:v>
                </c:pt>
                <c:pt idx="43">
                  <c:v>1.4916185378222284</c:v>
                </c:pt>
                <c:pt idx="44">
                  <c:v>1.3722397476340693</c:v>
                </c:pt>
                <c:pt idx="45">
                  <c:v>1.1465554058937548</c:v>
                </c:pt>
                <c:pt idx="46">
                  <c:v>1.0131000158329144</c:v>
                </c:pt>
                <c:pt idx="47">
                  <c:v>2.0621003434221175</c:v>
                </c:pt>
                <c:pt idx="48">
                  <c:v>1.4287094880182634</c:v>
                </c:pt>
                <c:pt idx="49">
                  <c:v>2.4810358357311011</c:v>
                </c:pt>
                <c:pt idx="50">
                  <c:v>1.615457455922803</c:v>
                </c:pt>
                <c:pt idx="51">
                  <c:v>1.1827937982930155</c:v>
                </c:pt>
                <c:pt idx="52">
                  <c:v>1.2102546410526269</c:v>
                </c:pt>
                <c:pt idx="53">
                  <c:v>1.0937877689146724</c:v>
                </c:pt>
                <c:pt idx="54">
                  <c:v>1.3242907011289364</c:v>
                </c:pt>
                <c:pt idx="55">
                  <c:v>1.4443856685908025</c:v>
                </c:pt>
                <c:pt idx="56">
                  <c:v>1.7488070808712637</c:v>
                </c:pt>
                <c:pt idx="57">
                  <c:v>1.1671282339761619</c:v>
                </c:pt>
                <c:pt idx="58">
                  <c:v>1.1817131445142877</c:v>
                </c:pt>
                <c:pt idx="59">
                  <c:v>2.2955744904147655</c:v>
                </c:pt>
                <c:pt idx="60">
                  <c:v>1.0784387891396083</c:v>
                </c:pt>
                <c:pt idx="61">
                  <c:v>1.4034264257216615</c:v>
                </c:pt>
                <c:pt idx="62">
                  <c:v>1.5481117497687051</c:v>
                </c:pt>
                <c:pt idx="63">
                  <c:v>1.2696705991116828</c:v>
                </c:pt>
                <c:pt idx="64">
                  <c:v>1.8873503211474596</c:v>
                </c:pt>
                <c:pt idx="65">
                  <c:v>1.8434166939681846</c:v>
                </c:pt>
                <c:pt idx="66">
                  <c:v>1.1858609981459298</c:v>
                </c:pt>
                <c:pt idx="67">
                  <c:v>1.8904479149258364</c:v>
                </c:pt>
                <c:pt idx="68">
                  <c:v>1.03202036308893</c:v>
                </c:pt>
                <c:pt idx="69">
                  <c:v>2.158388877951833</c:v>
                </c:pt>
                <c:pt idx="70">
                  <c:v>1.0818988320514387</c:v>
                </c:pt>
                <c:pt idx="71">
                  <c:v>1.5078468298807282</c:v>
                </c:pt>
                <c:pt idx="72">
                  <c:v>1.5375822415469993</c:v>
                </c:pt>
                <c:pt idx="73">
                  <c:v>1.5412317789903596</c:v>
                </c:pt>
                <c:pt idx="74">
                  <c:v>1.0421670411404664</c:v>
                </c:pt>
                <c:pt idx="75">
                  <c:v>1.1078452878799194</c:v>
                </c:pt>
                <c:pt idx="76">
                  <c:v>2.1785755739136139</c:v>
                </c:pt>
                <c:pt idx="77">
                  <c:v>2.0636309465442721</c:v>
                </c:pt>
                <c:pt idx="78">
                  <c:v>2.7178759504958849</c:v>
                </c:pt>
                <c:pt idx="79">
                  <c:v>1.035374251547964</c:v>
                </c:pt>
                <c:pt idx="80">
                  <c:v>1.5687905749381159</c:v>
                </c:pt>
                <c:pt idx="81">
                  <c:v>1.3861171147514493</c:v>
                </c:pt>
                <c:pt idx="82">
                  <c:v>1.8152567987973987</c:v>
                </c:pt>
                <c:pt idx="83">
                  <c:v>1.6556822102115916</c:v>
                </c:pt>
                <c:pt idx="84">
                  <c:v>1.5381533668303209</c:v>
                </c:pt>
                <c:pt idx="85">
                  <c:v>1.7154150989858037</c:v>
                </c:pt>
                <c:pt idx="86">
                  <c:v>1.3348035726391432</c:v>
                </c:pt>
                <c:pt idx="87">
                  <c:v>2.6654388228457746</c:v>
                </c:pt>
                <c:pt idx="88">
                  <c:v>1.7066300102594463</c:v>
                </c:pt>
                <c:pt idx="89">
                  <c:v>2.3913949502638845</c:v>
                </c:pt>
                <c:pt idx="90">
                  <c:v>1.7089832904614257</c:v>
                </c:pt>
                <c:pt idx="91">
                  <c:v>1.4914796772434029</c:v>
                </c:pt>
                <c:pt idx="92">
                  <c:v>1.0177114574664525</c:v>
                </c:pt>
                <c:pt idx="93">
                  <c:v>1.3141902498093916</c:v>
                </c:pt>
                <c:pt idx="94">
                  <c:v>1.290276723018851</c:v>
                </c:pt>
                <c:pt idx="95">
                  <c:v>1.7081459942589101</c:v>
                </c:pt>
                <c:pt idx="96">
                  <c:v>1.7993713915352094</c:v>
                </c:pt>
                <c:pt idx="97">
                  <c:v>1.6486498026922105</c:v>
                </c:pt>
                <c:pt idx="98">
                  <c:v>1.2971240643572974</c:v>
                </c:pt>
                <c:pt idx="99">
                  <c:v>1.8899233712322381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5CC-40A4-942B-0C113427A4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3857232"/>
        <c:axId val="661888064"/>
      </c:scatterChart>
      <c:valAx>
        <c:axId val="66385723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1888064"/>
        <c:crosses val="autoZero"/>
        <c:crossBetween val="midCat"/>
      </c:valAx>
      <c:valAx>
        <c:axId val="6618880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38572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State038!$Z$2:$Z$101</c:f>
              <c:numCache>
                <c:formatCode>General</c:formatCode>
                <c:ptCount val="100"/>
                <c:pt idx="1">
                  <c:v>49449.4</c:v>
                </c:pt>
                <c:pt idx="5">
                  <c:v>26465.4</c:v>
                </c:pt>
                <c:pt idx="7">
                  <c:v>53638.6</c:v>
                </c:pt>
                <c:pt idx="12">
                  <c:v>39579.800000000003</c:v>
                </c:pt>
                <c:pt idx="20">
                  <c:v>55563.8</c:v>
                </c:pt>
                <c:pt idx="21">
                  <c:v>54083</c:v>
                </c:pt>
                <c:pt idx="23">
                  <c:v>53169.4</c:v>
                </c:pt>
                <c:pt idx="26">
                  <c:v>55881.4</c:v>
                </c:pt>
                <c:pt idx="38">
                  <c:v>57772</c:v>
                </c:pt>
                <c:pt idx="44">
                  <c:v>51163.8</c:v>
                </c:pt>
                <c:pt idx="45">
                  <c:v>42614.6</c:v>
                </c:pt>
                <c:pt idx="48">
                  <c:v>54841.8</c:v>
                </c:pt>
                <c:pt idx="50">
                  <c:v>44354</c:v>
                </c:pt>
                <c:pt idx="51">
                  <c:v>39602</c:v>
                </c:pt>
                <c:pt idx="53">
                  <c:v>53781</c:v>
                </c:pt>
                <c:pt idx="54">
                  <c:v>53856</c:v>
                </c:pt>
                <c:pt idx="58">
                  <c:v>52275.8</c:v>
                </c:pt>
                <c:pt idx="66">
                  <c:v>52425.2</c:v>
                </c:pt>
                <c:pt idx="68">
                  <c:v>20193.400000000001</c:v>
                </c:pt>
                <c:pt idx="70">
                  <c:v>49146</c:v>
                </c:pt>
                <c:pt idx="71">
                  <c:v>50976</c:v>
                </c:pt>
                <c:pt idx="81">
                  <c:v>39605.599999999999</c:v>
                </c:pt>
                <c:pt idx="86">
                  <c:v>47203.199999999997</c:v>
                </c:pt>
                <c:pt idx="94">
                  <c:v>53461.4</c:v>
                </c:pt>
              </c:numCache>
            </c:numRef>
          </c:xVal>
          <c:yVal>
            <c:numRef>
              <c:f>State038!$AA$3:$AA$101</c:f>
              <c:numCache>
                <c:formatCode>General</c:formatCode>
                <c:ptCount val="99"/>
                <c:pt idx="0">
                  <c:v>1.0049262478412275</c:v>
                </c:pt>
                <c:pt idx="4">
                  <c:v>1.0249231071512237</c:v>
                </c:pt>
                <c:pt idx="6">
                  <c:v>1.1972161838675879</c:v>
                </c:pt>
                <c:pt idx="11">
                  <c:v>1.3349233700018694</c:v>
                </c:pt>
                <c:pt idx="19">
                  <c:v>1.2481687717542715</c:v>
                </c:pt>
                <c:pt idx="20">
                  <c:v>1.0920252204944252</c:v>
                </c:pt>
                <c:pt idx="22">
                  <c:v>1.192170684641918</c:v>
                </c:pt>
                <c:pt idx="25">
                  <c:v>1.0620349525960338</c:v>
                </c:pt>
                <c:pt idx="37">
                  <c:v>1.1325209444021325</c:v>
                </c:pt>
                <c:pt idx="43">
                  <c:v>1.3722397476340693</c:v>
                </c:pt>
                <c:pt idx="44">
                  <c:v>1.1465554058937548</c:v>
                </c:pt>
                <c:pt idx="47">
                  <c:v>1.4287094880182634</c:v>
                </c:pt>
                <c:pt idx="49">
                  <c:v>1.615457455922803</c:v>
                </c:pt>
                <c:pt idx="50">
                  <c:v>1.1827937982930155</c:v>
                </c:pt>
                <c:pt idx="52">
                  <c:v>1.0937877689146724</c:v>
                </c:pt>
                <c:pt idx="53">
                  <c:v>1.3242907011289364</c:v>
                </c:pt>
                <c:pt idx="57">
                  <c:v>1.1817131445142877</c:v>
                </c:pt>
                <c:pt idx="65">
                  <c:v>1.1858609981459298</c:v>
                </c:pt>
                <c:pt idx="67">
                  <c:v>1.03202036308893</c:v>
                </c:pt>
                <c:pt idx="69">
                  <c:v>1.0818988320514387</c:v>
                </c:pt>
                <c:pt idx="70">
                  <c:v>1.5078468298807282</c:v>
                </c:pt>
                <c:pt idx="80">
                  <c:v>1.3861171147514493</c:v>
                </c:pt>
                <c:pt idx="85">
                  <c:v>1.3348035726391432</c:v>
                </c:pt>
                <c:pt idx="93">
                  <c:v>1.290276723018851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D8-4E74-A4A6-8F77A64F557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State038!$AB$2:$AB$101</c:f>
              <c:numCache>
                <c:formatCode>General</c:formatCode>
                <c:ptCount val="100"/>
                <c:pt idx="4">
                  <c:v>80977.600000000006</c:v>
                </c:pt>
                <c:pt idx="10">
                  <c:v>66525.600000000006</c:v>
                </c:pt>
                <c:pt idx="16">
                  <c:v>89566.399999999994</c:v>
                </c:pt>
                <c:pt idx="18">
                  <c:v>62598.2</c:v>
                </c:pt>
                <c:pt idx="22">
                  <c:v>65656.399999999994</c:v>
                </c:pt>
                <c:pt idx="27">
                  <c:v>70548.399999999994</c:v>
                </c:pt>
                <c:pt idx="33">
                  <c:v>75252.2</c:v>
                </c:pt>
                <c:pt idx="34">
                  <c:v>57947.4</c:v>
                </c:pt>
                <c:pt idx="36">
                  <c:v>64095</c:v>
                </c:pt>
                <c:pt idx="41">
                  <c:v>87863.4</c:v>
                </c:pt>
                <c:pt idx="43">
                  <c:v>70990</c:v>
                </c:pt>
                <c:pt idx="46">
                  <c:v>58106.8</c:v>
                </c:pt>
                <c:pt idx="52">
                  <c:v>91595.6</c:v>
                </c:pt>
                <c:pt idx="55">
                  <c:v>64652.4</c:v>
                </c:pt>
                <c:pt idx="57">
                  <c:v>83194.8</c:v>
                </c:pt>
                <c:pt idx="60">
                  <c:v>84601</c:v>
                </c:pt>
                <c:pt idx="61">
                  <c:v>59654</c:v>
                </c:pt>
                <c:pt idx="62">
                  <c:v>81281.600000000006</c:v>
                </c:pt>
                <c:pt idx="63">
                  <c:v>89562.6</c:v>
                </c:pt>
                <c:pt idx="74">
                  <c:v>72279.199999999997</c:v>
                </c:pt>
                <c:pt idx="75">
                  <c:v>85702.399999999994</c:v>
                </c:pt>
                <c:pt idx="79">
                  <c:v>58754.6</c:v>
                </c:pt>
                <c:pt idx="91">
                  <c:v>63800.4</c:v>
                </c:pt>
                <c:pt idx="92">
                  <c:v>86757.4</c:v>
                </c:pt>
                <c:pt idx="93">
                  <c:v>71350.399999999994</c:v>
                </c:pt>
                <c:pt idx="98">
                  <c:v>64340.800000000003</c:v>
                </c:pt>
              </c:numCache>
            </c:numRef>
          </c:xVal>
          <c:yVal>
            <c:numRef>
              <c:f>State038!$AC$2:$AC$101</c:f>
              <c:numCache>
                <c:formatCode>General</c:formatCode>
                <c:ptCount val="100"/>
                <c:pt idx="4">
                  <c:v>1.3981520815632964</c:v>
                </c:pt>
                <c:pt idx="10">
                  <c:v>1.0795393051697391</c:v>
                </c:pt>
                <c:pt idx="16">
                  <c:v>1.3209194519373337</c:v>
                </c:pt>
                <c:pt idx="18">
                  <c:v>1.3718126080302628</c:v>
                </c:pt>
                <c:pt idx="22">
                  <c:v>1.0675273088381332</c:v>
                </c:pt>
                <c:pt idx="27">
                  <c:v>1.0490670234902564</c:v>
                </c:pt>
                <c:pt idx="33">
                  <c:v>1.2727734205777372</c:v>
                </c:pt>
                <c:pt idx="34">
                  <c:v>1.3382308783482952</c:v>
                </c:pt>
                <c:pt idx="36">
                  <c:v>1.3560340120134176</c:v>
                </c:pt>
                <c:pt idx="41">
                  <c:v>1.4168925855361847</c:v>
                </c:pt>
                <c:pt idx="43">
                  <c:v>1.4916185378222284</c:v>
                </c:pt>
                <c:pt idx="46">
                  <c:v>1.0131000158329144</c:v>
                </c:pt>
                <c:pt idx="52">
                  <c:v>1.2102546410526269</c:v>
                </c:pt>
                <c:pt idx="55">
                  <c:v>1.4443856685908025</c:v>
                </c:pt>
                <c:pt idx="57">
                  <c:v>1.1671282339761619</c:v>
                </c:pt>
                <c:pt idx="60">
                  <c:v>1.0784387891396083</c:v>
                </c:pt>
                <c:pt idx="61">
                  <c:v>1.4034264257216615</c:v>
                </c:pt>
                <c:pt idx="62">
                  <c:v>1.5481117497687051</c:v>
                </c:pt>
                <c:pt idx="63">
                  <c:v>1.2696705991116828</c:v>
                </c:pt>
                <c:pt idx="74">
                  <c:v>1.0421670411404664</c:v>
                </c:pt>
                <c:pt idx="75">
                  <c:v>1.1078452878799194</c:v>
                </c:pt>
                <c:pt idx="79">
                  <c:v>1.035374251547964</c:v>
                </c:pt>
                <c:pt idx="91">
                  <c:v>1.4914796772434029</c:v>
                </c:pt>
                <c:pt idx="92">
                  <c:v>1.0177114574664525</c:v>
                </c:pt>
                <c:pt idx="93">
                  <c:v>1.3141902498093916</c:v>
                </c:pt>
                <c:pt idx="98">
                  <c:v>1.2971240643572974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2D8-4E74-A4A6-8F77A64F557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State038!$AD$2:$AD$101</c:f>
              <c:numCache>
                <c:formatCode>General</c:formatCode>
                <c:ptCount val="100"/>
                <c:pt idx="6">
                  <c:v>55431</c:v>
                </c:pt>
                <c:pt idx="8">
                  <c:v>61307.6</c:v>
                </c:pt>
                <c:pt idx="9">
                  <c:v>37302.800000000003</c:v>
                </c:pt>
                <c:pt idx="11">
                  <c:v>50672.4</c:v>
                </c:pt>
                <c:pt idx="13">
                  <c:v>44711.6</c:v>
                </c:pt>
                <c:pt idx="15">
                  <c:v>51563.6</c:v>
                </c:pt>
                <c:pt idx="19">
                  <c:v>49158.8</c:v>
                </c:pt>
                <c:pt idx="25">
                  <c:v>37770.199999999997</c:v>
                </c:pt>
                <c:pt idx="28">
                  <c:v>38163.800000000003</c:v>
                </c:pt>
                <c:pt idx="29">
                  <c:v>41296</c:v>
                </c:pt>
                <c:pt idx="31">
                  <c:v>47165.4</c:v>
                </c:pt>
                <c:pt idx="47">
                  <c:v>54859.6</c:v>
                </c:pt>
                <c:pt idx="49">
                  <c:v>16821.2</c:v>
                </c:pt>
                <c:pt idx="56">
                  <c:v>40447</c:v>
                </c:pt>
                <c:pt idx="59">
                  <c:v>46498.6</c:v>
                </c:pt>
                <c:pt idx="64">
                  <c:v>44745.8</c:v>
                </c:pt>
                <c:pt idx="65">
                  <c:v>54942</c:v>
                </c:pt>
                <c:pt idx="69">
                  <c:v>42668.4</c:v>
                </c:pt>
                <c:pt idx="76">
                  <c:v>39631.4</c:v>
                </c:pt>
                <c:pt idx="77">
                  <c:v>53030.8</c:v>
                </c:pt>
                <c:pt idx="78">
                  <c:v>33193.199999999997</c:v>
                </c:pt>
                <c:pt idx="80">
                  <c:v>34257.599999999999</c:v>
                </c:pt>
                <c:pt idx="82">
                  <c:v>49758.8</c:v>
                </c:pt>
                <c:pt idx="87">
                  <c:v>40613.199999999997</c:v>
                </c:pt>
                <c:pt idx="89">
                  <c:v>47028.2</c:v>
                </c:pt>
                <c:pt idx="97">
                  <c:v>56206.6</c:v>
                </c:pt>
                <c:pt idx="99">
                  <c:v>55357.8</c:v>
                </c:pt>
              </c:numCache>
            </c:numRef>
          </c:xVal>
          <c:yVal>
            <c:numRef>
              <c:f>State038!$AE$2:$AE$101</c:f>
              <c:numCache>
                <c:formatCode>General</c:formatCode>
                <c:ptCount val="100"/>
                <c:pt idx="6">
                  <c:v>1.8668795439375079</c:v>
                </c:pt>
                <c:pt idx="8">
                  <c:v>1.5127162048424665</c:v>
                </c:pt>
                <c:pt idx="9">
                  <c:v>2.3962812443033763</c:v>
                </c:pt>
                <c:pt idx="11">
                  <c:v>1.913053259762711</c:v>
                </c:pt>
                <c:pt idx="13">
                  <c:v>1.9560695658397373</c:v>
                </c:pt>
                <c:pt idx="15">
                  <c:v>1.6933650869993562</c:v>
                </c:pt>
                <c:pt idx="19">
                  <c:v>2.1275539679569069</c:v>
                </c:pt>
                <c:pt idx="25">
                  <c:v>2.5504233496248365</c:v>
                </c:pt>
                <c:pt idx="28">
                  <c:v>2.0836237481592503</c:v>
                </c:pt>
                <c:pt idx="29">
                  <c:v>1.8795282836110034</c:v>
                </c:pt>
                <c:pt idx="31">
                  <c:v>1.6123895906745198</c:v>
                </c:pt>
                <c:pt idx="47">
                  <c:v>2.0621003434221175</c:v>
                </c:pt>
                <c:pt idx="49">
                  <c:v>2.4810358357311011</c:v>
                </c:pt>
                <c:pt idx="56">
                  <c:v>1.7488070808712637</c:v>
                </c:pt>
                <c:pt idx="59">
                  <c:v>2.2955744904147655</c:v>
                </c:pt>
                <c:pt idx="64">
                  <c:v>1.8873503211474596</c:v>
                </c:pt>
                <c:pt idx="65">
                  <c:v>1.8434166939681846</c:v>
                </c:pt>
                <c:pt idx="69">
                  <c:v>2.158388877951833</c:v>
                </c:pt>
                <c:pt idx="76">
                  <c:v>2.1785755739136139</c:v>
                </c:pt>
                <c:pt idx="77">
                  <c:v>2.0636309465442721</c:v>
                </c:pt>
                <c:pt idx="78">
                  <c:v>2.7178759504958849</c:v>
                </c:pt>
                <c:pt idx="80">
                  <c:v>1.5687905749381159</c:v>
                </c:pt>
                <c:pt idx="82">
                  <c:v>1.8152567987973987</c:v>
                </c:pt>
                <c:pt idx="87">
                  <c:v>2.6654388228457746</c:v>
                </c:pt>
                <c:pt idx="89">
                  <c:v>2.3913949502638845</c:v>
                </c:pt>
                <c:pt idx="97">
                  <c:v>1.6486498026922105</c:v>
                </c:pt>
                <c:pt idx="99">
                  <c:v>1.8899233712322381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2D8-4E74-A4A6-8F77A64F557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State038!$AF$2:$AF$101</c:f>
              <c:numCache>
                <c:formatCode>General</c:formatCode>
                <c:ptCount val="100"/>
                <c:pt idx="0">
                  <c:v>68622</c:v>
                </c:pt>
                <c:pt idx="2">
                  <c:v>80350.600000000006</c:v>
                </c:pt>
                <c:pt idx="3">
                  <c:v>65508.800000000003</c:v>
                </c:pt>
                <c:pt idx="14">
                  <c:v>64070.6</c:v>
                </c:pt>
                <c:pt idx="17">
                  <c:v>76008.600000000006</c:v>
                </c:pt>
                <c:pt idx="24">
                  <c:v>76574.399999999994</c:v>
                </c:pt>
                <c:pt idx="30">
                  <c:v>74543.399999999994</c:v>
                </c:pt>
                <c:pt idx="32">
                  <c:v>61251.8</c:v>
                </c:pt>
                <c:pt idx="35">
                  <c:v>60690</c:v>
                </c:pt>
                <c:pt idx="37">
                  <c:v>79346.600000000006</c:v>
                </c:pt>
                <c:pt idx="39">
                  <c:v>68872</c:v>
                </c:pt>
                <c:pt idx="40">
                  <c:v>69171.399999999994</c:v>
                </c:pt>
                <c:pt idx="42">
                  <c:v>58908.800000000003</c:v>
                </c:pt>
                <c:pt idx="67">
                  <c:v>58640.6</c:v>
                </c:pt>
                <c:pt idx="72">
                  <c:v>87395</c:v>
                </c:pt>
                <c:pt idx="73">
                  <c:v>72279.199999999997</c:v>
                </c:pt>
                <c:pt idx="83">
                  <c:v>55654.400000000001</c:v>
                </c:pt>
                <c:pt idx="84">
                  <c:v>62652.4</c:v>
                </c:pt>
                <c:pt idx="85">
                  <c:v>69848.399999999994</c:v>
                </c:pt>
                <c:pt idx="88">
                  <c:v>79731.399999999994</c:v>
                </c:pt>
                <c:pt idx="90">
                  <c:v>66632.600000000006</c:v>
                </c:pt>
                <c:pt idx="95">
                  <c:v>69882.2</c:v>
                </c:pt>
                <c:pt idx="96">
                  <c:v>73750.2</c:v>
                </c:pt>
              </c:numCache>
            </c:numRef>
          </c:xVal>
          <c:yVal>
            <c:numRef>
              <c:f>State038!$AG$2:$AG$101</c:f>
              <c:numCache>
                <c:formatCode>General</c:formatCode>
                <c:ptCount val="100"/>
                <c:pt idx="0">
                  <c:v>1.681691002885372</c:v>
                </c:pt>
                <c:pt idx="2">
                  <c:v>1.628114786946208</c:v>
                </c:pt>
                <c:pt idx="3">
                  <c:v>1.6745994431282514</c:v>
                </c:pt>
                <c:pt idx="14">
                  <c:v>1.9101116580771837</c:v>
                </c:pt>
                <c:pt idx="17">
                  <c:v>1.814649921193128</c:v>
                </c:pt>
                <c:pt idx="24">
                  <c:v>1.7354494452454086</c:v>
                </c:pt>
                <c:pt idx="30">
                  <c:v>1.4480691784919928</c:v>
                </c:pt>
                <c:pt idx="32">
                  <c:v>1.6002305238376668</c:v>
                </c:pt>
                <c:pt idx="35">
                  <c:v>1.8274015488548361</c:v>
                </c:pt>
                <c:pt idx="37">
                  <c:v>1.6843569856805458</c:v>
                </c:pt>
                <c:pt idx="39">
                  <c:v>1.7136862585666164</c:v>
                </c:pt>
                <c:pt idx="40">
                  <c:v>1.7773819815704179</c:v>
                </c:pt>
                <c:pt idx="42">
                  <c:v>1.702563963278831</c:v>
                </c:pt>
                <c:pt idx="67">
                  <c:v>1.8904479149258364</c:v>
                </c:pt>
                <c:pt idx="72">
                  <c:v>1.5375822415469993</c:v>
                </c:pt>
                <c:pt idx="73">
                  <c:v>1.5412317789903596</c:v>
                </c:pt>
                <c:pt idx="83">
                  <c:v>1.6556822102115916</c:v>
                </c:pt>
                <c:pt idx="84">
                  <c:v>1.5381533668303209</c:v>
                </c:pt>
                <c:pt idx="85">
                  <c:v>1.7154150989858037</c:v>
                </c:pt>
                <c:pt idx="88">
                  <c:v>1.7066300102594463</c:v>
                </c:pt>
                <c:pt idx="90">
                  <c:v>1.7089832904614257</c:v>
                </c:pt>
                <c:pt idx="95">
                  <c:v>1.7081459942589101</c:v>
                </c:pt>
                <c:pt idx="96">
                  <c:v>1.7993713915352094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2D8-4E74-A4A6-8F77A64F55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3933632"/>
        <c:axId val="661782816"/>
      </c:scatterChart>
      <c:valAx>
        <c:axId val="66393363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1782816"/>
        <c:crosses val="autoZero"/>
        <c:crossBetween val="midCat"/>
      </c:valAx>
      <c:valAx>
        <c:axId val="6617828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39336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State038!$AI$2:$AI$101</c:f>
              <c:numCache>
                <c:formatCode>General</c:formatCode>
                <c:ptCount val="100"/>
                <c:pt idx="1">
                  <c:v>49449.4</c:v>
                </c:pt>
                <c:pt idx="5">
                  <c:v>26465.4</c:v>
                </c:pt>
                <c:pt idx="7">
                  <c:v>53638.6</c:v>
                </c:pt>
                <c:pt idx="10">
                  <c:v>66525.600000000006</c:v>
                </c:pt>
                <c:pt idx="16">
                  <c:v>89566.399999999994</c:v>
                </c:pt>
                <c:pt idx="21">
                  <c:v>54083</c:v>
                </c:pt>
                <c:pt idx="22">
                  <c:v>65656.399999999994</c:v>
                </c:pt>
                <c:pt idx="26">
                  <c:v>55881.4</c:v>
                </c:pt>
                <c:pt idx="27">
                  <c:v>70548.399999999994</c:v>
                </c:pt>
                <c:pt idx="38">
                  <c:v>57772</c:v>
                </c:pt>
                <c:pt idx="46">
                  <c:v>58106.8</c:v>
                </c:pt>
                <c:pt idx="51">
                  <c:v>39602</c:v>
                </c:pt>
                <c:pt idx="53">
                  <c:v>53781</c:v>
                </c:pt>
                <c:pt idx="57">
                  <c:v>83194.8</c:v>
                </c:pt>
                <c:pt idx="60">
                  <c:v>84601</c:v>
                </c:pt>
                <c:pt idx="66">
                  <c:v>52425.2</c:v>
                </c:pt>
                <c:pt idx="70">
                  <c:v>49146</c:v>
                </c:pt>
                <c:pt idx="74">
                  <c:v>72279.199999999997</c:v>
                </c:pt>
                <c:pt idx="75">
                  <c:v>85702.399999999994</c:v>
                </c:pt>
                <c:pt idx="79">
                  <c:v>58754.6</c:v>
                </c:pt>
                <c:pt idx="86">
                  <c:v>47203.199999999997</c:v>
                </c:pt>
                <c:pt idx="92">
                  <c:v>86757.4</c:v>
                </c:pt>
                <c:pt idx="94">
                  <c:v>53461.4</c:v>
                </c:pt>
                <c:pt idx="98">
                  <c:v>64340.800000000003</c:v>
                </c:pt>
              </c:numCache>
            </c:numRef>
          </c:xVal>
          <c:yVal>
            <c:numRef>
              <c:f>State038!$AJ$3:$AJ$101</c:f>
              <c:numCache>
                <c:formatCode>General</c:formatCode>
                <c:ptCount val="99"/>
                <c:pt idx="0">
                  <c:v>1.0049262478412275</c:v>
                </c:pt>
                <c:pt idx="4">
                  <c:v>1.0249231071512237</c:v>
                </c:pt>
                <c:pt idx="6">
                  <c:v>1.1972161838675879</c:v>
                </c:pt>
                <c:pt idx="9">
                  <c:v>1.0795393051697391</c:v>
                </c:pt>
                <c:pt idx="15">
                  <c:v>1.3209194519373337</c:v>
                </c:pt>
                <c:pt idx="20">
                  <c:v>1.0920252204944252</c:v>
                </c:pt>
                <c:pt idx="21">
                  <c:v>1.0675273088381332</c:v>
                </c:pt>
                <c:pt idx="25">
                  <c:v>1.0620349525960338</c:v>
                </c:pt>
                <c:pt idx="26">
                  <c:v>1.0490670234902564</c:v>
                </c:pt>
                <c:pt idx="37">
                  <c:v>1.1325209444021325</c:v>
                </c:pt>
                <c:pt idx="45">
                  <c:v>1.0131000158329144</c:v>
                </c:pt>
                <c:pt idx="50">
                  <c:v>1.1827937982930155</c:v>
                </c:pt>
                <c:pt idx="52">
                  <c:v>1.0937877689146724</c:v>
                </c:pt>
                <c:pt idx="56">
                  <c:v>1.1671282339761619</c:v>
                </c:pt>
                <c:pt idx="59">
                  <c:v>1.0784387891396083</c:v>
                </c:pt>
                <c:pt idx="65">
                  <c:v>1.1858609981459298</c:v>
                </c:pt>
                <c:pt idx="69">
                  <c:v>1.0818988320514387</c:v>
                </c:pt>
                <c:pt idx="73">
                  <c:v>1.0421670411404664</c:v>
                </c:pt>
                <c:pt idx="74">
                  <c:v>1.1078452878799194</c:v>
                </c:pt>
                <c:pt idx="78">
                  <c:v>1.035374251547964</c:v>
                </c:pt>
                <c:pt idx="85">
                  <c:v>1.3348035726391432</c:v>
                </c:pt>
                <c:pt idx="91">
                  <c:v>1.0177114574664525</c:v>
                </c:pt>
                <c:pt idx="93">
                  <c:v>1.290276723018851</c:v>
                </c:pt>
                <c:pt idx="97">
                  <c:v>1.2971240643572974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91-47DF-9CE2-40142E962B2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State038!$AK$2:$AK$101</c:f>
              <c:numCache>
                <c:formatCode>General</c:formatCode>
                <c:ptCount val="100"/>
                <c:pt idx="0">
                  <c:v>68622</c:v>
                </c:pt>
                <c:pt idx="2">
                  <c:v>80350.600000000006</c:v>
                </c:pt>
                <c:pt idx="3">
                  <c:v>65508.800000000003</c:v>
                </c:pt>
                <c:pt idx="4">
                  <c:v>80977.600000000006</c:v>
                </c:pt>
                <c:pt idx="6">
                  <c:v>55431</c:v>
                </c:pt>
                <c:pt idx="8">
                  <c:v>61307.6</c:v>
                </c:pt>
                <c:pt idx="9">
                  <c:v>37302.800000000003</c:v>
                </c:pt>
                <c:pt idx="11">
                  <c:v>50672.4</c:v>
                </c:pt>
                <c:pt idx="12">
                  <c:v>39579.800000000003</c:v>
                </c:pt>
                <c:pt idx="13">
                  <c:v>44711.6</c:v>
                </c:pt>
                <c:pt idx="14">
                  <c:v>64070.6</c:v>
                </c:pt>
                <c:pt idx="15">
                  <c:v>51563.6</c:v>
                </c:pt>
                <c:pt idx="17">
                  <c:v>76008.600000000006</c:v>
                </c:pt>
                <c:pt idx="18">
                  <c:v>62598.2</c:v>
                </c:pt>
                <c:pt idx="19">
                  <c:v>49158.8</c:v>
                </c:pt>
                <c:pt idx="20">
                  <c:v>55563.8</c:v>
                </c:pt>
                <c:pt idx="23">
                  <c:v>53169.4</c:v>
                </c:pt>
                <c:pt idx="24">
                  <c:v>76574.399999999994</c:v>
                </c:pt>
                <c:pt idx="25">
                  <c:v>37770.199999999997</c:v>
                </c:pt>
                <c:pt idx="28">
                  <c:v>38163.800000000003</c:v>
                </c:pt>
                <c:pt idx="29">
                  <c:v>41296</c:v>
                </c:pt>
                <c:pt idx="30">
                  <c:v>74543.399999999994</c:v>
                </c:pt>
                <c:pt idx="31">
                  <c:v>47165.4</c:v>
                </c:pt>
                <c:pt idx="32">
                  <c:v>61251.8</c:v>
                </c:pt>
                <c:pt idx="33">
                  <c:v>75252.2</c:v>
                </c:pt>
                <c:pt idx="34">
                  <c:v>57947.4</c:v>
                </c:pt>
                <c:pt idx="35">
                  <c:v>60690</c:v>
                </c:pt>
                <c:pt idx="36">
                  <c:v>64095</c:v>
                </c:pt>
                <c:pt idx="37">
                  <c:v>79346.600000000006</c:v>
                </c:pt>
                <c:pt idx="39">
                  <c:v>68872</c:v>
                </c:pt>
                <c:pt idx="40">
                  <c:v>69171.399999999994</c:v>
                </c:pt>
                <c:pt idx="41">
                  <c:v>87863.4</c:v>
                </c:pt>
                <c:pt idx="42">
                  <c:v>58908.800000000003</c:v>
                </c:pt>
                <c:pt idx="43">
                  <c:v>70990</c:v>
                </c:pt>
                <c:pt idx="44">
                  <c:v>51163.8</c:v>
                </c:pt>
                <c:pt idx="45">
                  <c:v>42614.6</c:v>
                </c:pt>
                <c:pt idx="47">
                  <c:v>54859.6</c:v>
                </c:pt>
                <c:pt idx="48">
                  <c:v>54841.8</c:v>
                </c:pt>
                <c:pt idx="49">
                  <c:v>16821.2</c:v>
                </c:pt>
                <c:pt idx="50">
                  <c:v>44354</c:v>
                </c:pt>
                <c:pt idx="52">
                  <c:v>91595.6</c:v>
                </c:pt>
                <c:pt idx="54">
                  <c:v>53856</c:v>
                </c:pt>
                <c:pt idx="55">
                  <c:v>64652.4</c:v>
                </c:pt>
                <c:pt idx="56">
                  <c:v>40447</c:v>
                </c:pt>
                <c:pt idx="58">
                  <c:v>52275.8</c:v>
                </c:pt>
                <c:pt idx="59">
                  <c:v>46498.6</c:v>
                </c:pt>
                <c:pt idx="61">
                  <c:v>59654</c:v>
                </c:pt>
                <c:pt idx="62">
                  <c:v>81281.600000000006</c:v>
                </c:pt>
                <c:pt idx="63">
                  <c:v>89562.6</c:v>
                </c:pt>
                <c:pt idx="64">
                  <c:v>44745.8</c:v>
                </c:pt>
                <c:pt idx="65">
                  <c:v>54942</c:v>
                </c:pt>
                <c:pt idx="67">
                  <c:v>58640.6</c:v>
                </c:pt>
                <c:pt idx="68">
                  <c:v>20193.400000000001</c:v>
                </c:pt>
                <c:pt idx="69">
                  <c:v>42668.4</c:v>
                </c:pt>
                <c:pt idx="71">
                  <c:v>50976</c:v>
                </c:pt>
                <c:pt idx="72">
                  <c:v>87395</c:v>
                </c:pt>
                <c:pt idx="73">
                  <c:v>72279.199999999997</c:v>
                </c:pt>
                <c:pt idx="76">
                  <c:v>39631.4</c:v>
                </c:pt>
                <c:pt idx="77">
                  <c:v>53030.8</c:v>
                </c:pt>
                <c:pt idx="78">
                  <c:v>33193.199999999997</c:v>
                </c:pt>
                <c:pt idx="80">
                  <c:v>34257.599999999999</c:v>
                </c:pt>
                <c:pt idx="81">
                  <c:v>39605.599999999999</c:v>
                </c:pt>
                <c:pt idx="82">
                  <c:v>49758.8</c:v>
                </c:pt>
                <c:pt idx="83">
                  <c:v>55654.400000000001</c:v>
                </c:pt>
                <c:pt idx="84">
                  <c:v>62652.4</c:v>
                </c:pt>
                <c:pt idx="85">
                  <c:v>69848.399999999994</c:v>
                </c:pt>
                <c:pt idx="87">
                  <c:v>40613.199999999997</c:v>
                </c:pt>
                <c:pt idx="88">
                  <c:v>79731.399999999994</c:v>
                </c:pt>
                <c:pt idx="89">
                  <c:v>47028.2</c:v>
                </c:pt>
                <c:pt idx="90">
                  <c:v>66632.600000000006</c:v>
                </c:pt>
                <c:pt idx="91">
                  <c:v>63800.4</c:v>
                </c:pt>
                <c:pt idx="93">
                  <c:v>71350.399999999994</c:v>
                </c:pt>
                <c:pt idx="95">
                  <c:v>69882.2</c:v>
                </c:pt>
                <c:pt idx="96">
                  <c:v>73750.2</c:v>
                </c:pt>
                <c:pt idx="97">
                  <c:v>56206.6</c:v>
                </c:pt>
                <c:pt idx="99">
                  <c:v>55357.8</c:v>
                </c:pt>
              </c:numCache>
            </c:numRef>
          </c:xVal>
          <c:yVal>
            <c:numRef>
              <c:f>State038!$AL$2:$AL$101</c:f>
              <c:numCache>
                <c:formatCode>General</c:formatCode>
                <c:ptCount val="100"/>
                <c:pt idx="0">
                  <c:v>1.681691002885372</c:v>
                </c:pt>
                <c:pt idx="2">
                  <c:v>1.628114786946208</c:v>
                </c:pt>
                <c:pt idx="3">
                  <c:v>1.6745994431282514</c:v>
                </c:pt>
                <c:pt idx="4">
                  <c:v>1.3981520815632964</c:v>
                </c:pt>
                <c:pt idx="6">
                  <c:v>1.8668795439375079</c:v>
                </c:pt>
                <c:pt idx="8">
                  <c:v>1.5127162048424665</c:v>
                </c:pt>
                <c:pt idx="9">
                  <c:v>2.3962812443033763</c:v>
                </c:pt>
                <c:pt idx="11">
                  <c:v>1.913053259762711</c:v>
                </c:pt>
                <c:pt idx="12">
                  <c:v>1.3349233700018694</c:v>
                </c:pt>
                <c:pt idx="13">
                  <c:v>1.9560695658397373</c:v>
                </c:pt>
                <c:pt idx="14">
                  <c:v>1.9101116580771837</c:v>
                </c:pt>
                <c:pt idx="15">
                  <c:v>1.6933650869993562</c:v>
                </c:pt>
                <c:pt idx="17">
                  <c:v>1.814649921193128</c:v>
                </c:pt>
                <c:pt idx="18">
                  <c:v>1.3718126080302628</c:v>
                </c:pt>
                <c:pt idx="19">
                  <c:v>2.1275539679569069</c:v>
                </c:pt>
                <c:pt idx="20">
                  <c:v>1.2481687717542715</c:v>
                </c:pt>
                <c:pt idx="23">
                  <c:v>1.192170684641918</c:v>
                </c:pt>
                <c:pt idx="24">
                  <c:v>1.7354494452454086</c:v>
                </c:pt>
                <c:pt idx="25">
                  <c:v>2.5504233496248365</c:v>
                </c:pt>
                <c:pt idx="28">
                  <c:v>2.0836237481592503</c:v>
                </c:pt>
                <c:pt idx="29">
                  <c:v>1.8795282836110034</c:v>
                </c:pt>
                <c:pt idx="30">
                  <c:v>1.4480691784919928</c:v>
                </c:pt>
                <c:pt idx="31">
                  <c:v>1.6123895906745198</c:v>
                </c:pt>
                <c:pt idx="32">
                  <c:v>1.6002305238376668</c:v>
                </c:pt>
                <c:pt idx="33">
                  <c:v>1.2727734205777372</c:v>
                </c:pt>
                <c:pt idx="34">
                  <c:v>1.3382308783482952</c:v>
                </c:pt>
                <c:pt idx="35">
                  <c:v>1.8274015488548361</c:v>
                </c:pt>
                <c:pt idx="36">
                  <c:v>1.3560340120134176</c:v>
                </c:pt>
                <c:pt idx="37">
                  <c:v>1.6843569856805458</c:v>
                </c:pt>
                <c:pt idx="39">
                  <c:v>1.7136862585666164</c:v>
                </c:pt>
                <c:pt idx="40">
                  <c:v>1.7773819815704179</c:v>
                </c:pt>
                <c:pt idx="41">
                  <c:v>1.4168925855361847</c:v>
                </c:pt>
                <c:pt idx="42">
                  <c:v>1.702563963278831</c:v>
                </c:pt>
                <c:pt idx="43">
                  <c:v>1.4916185378222284</c:v>
                </c:pt>
                <c:pt idx="44">
                  <c:v>1.3722397476340693</c:v>
                </c:pt>
                <c:pt idx="45">
                  <c:v>1.1465554058937548</c:v>
                </c:pt>
                <c:pt idx="47">
                  <c:v>2.0621003434221175</c:v>
                </c:pt>
                <c:pt idx="48">
                  <c:v>1.4287094880182634</c:v>
                </c:pt>
                <c:pt idx="49">
                  <c:v>2.4810358357311011</c:v>
                </c:pt>
                <c:pt idx="50">
                  <c:v>1.615457455922803</c:v>
                </c:pt>
                <c:pt idx="52">
                  <c:v>1.2102546410526269</c:v>
                </c:pt>
                <c:pt idx="54">
                  <c:v>1.3242907011289364</c:v>
                </c:pt>
                <c:pt idx="55">
                  <c:v>1.4443856685908025</c:v>
                </c:pt>
                <c:pt idx="56">
                  <c:v>1.7488070808712637</c:v>
                </c:pt>
                <c:pt idx="58">
                  <c:v>1.1817131445142877</c:v>
                </c:pt>
                <c:pt idx="59">
                  <c:v>2.2955744904147655</c:v>
                </c:pt>
                <c:pt idx="61">
                  <c:v>1.4034264257216615</c:v>
                </c:pt>
                <c:pt idx="62">
                  <c:v>1.5481117497687051</c:v>
                </c:pt>
                <c:pt idx="63">
                  <c:v>1.2696705991116828</c:v>
                </c:pt>
                <c:pt idx="64">
                  <c:v>1.8873503211474596</c:v>
                </c:pt>
                <c:pt idx="65">
                  <c:v>1.8434166939681846</c:v>
                </c:pt>
                <c:pt idx="67">
                  <c:v>1.8904479149258364</c:v>
                </c:pt>
                <c:pt idx="68">
                  <c:v>1.03202036308893</c:v>
                </c:pt>
                <c:pt idx="69">
                  <c:v>2.158388877951833</c:v>
                </c:pt>
                <c:pt idx="71">
                  <c:v>1.5078468298807282</c:v>
                </c:pt>
                <c:pt idx="72">
                  <c:v>1.5375822415469993</c:v>
                </c:pt>
                <c:pt idx="73">
                  <c:v>1.5412317789903596</c:v>
                </c:pt>
                <c:pt idx="76">
                  <c:v>2.1785755739136139</c:v>
                </c:pt>
                <c:pt idx="77">
                  <c:v>2.0636309465442721</c:v>
                </c:pt>
                <c:pt idx="78">
                  <c:v>2.7178759504958849</c:v>
                </c:pt>
                <c:pt idx="80">
                  <c:v>1.5687905749381159</c:v>
                </c:pt>
                <c:pt idx="81">
                  <c:v>1.3861171147514493</c:v>
                </c:pt>
                <c:pt idx="82">
                  <c:v>1.8152567987973987</c:v>
                </c:pt>
                <c:pt idx="83">
                  <c:v>1.6556822102115916</c:v>
                </c:pt>
                <c:pt idx="84">
                  <c:v>1.5381533668303209</c:v>
                </c:pt>
                <c:pt idx="85">
                  <c:v>1.7154150989858037</c:v>
                </c:pt>
                <c:pt idx="87">
                  <c:v>2.6654388228457746</c:v>
                </c:pt>
                <c:pt idx="88">
                  <c:v>1.7066300102594463</c:v>
                </c:pt>
                <c:pt idx="89">
                  <c:v>2.3913949502638845</c:v>
                </c:pt>
                <c:pt idx="90">
                  <c:v>1.7089832904614257</c:v>
                </c:pt>
                <c:pt idx="91">
                  <c:v>1.4914796772434029</c:v>
                </c:pt>
                <c:pt idx="93">
                  <c:v>1.3141902498093916</c:v>
                </c:pt>
                <c:pt idx="95">
                  <c:v>1.7081459942589101</c:v>
                </c:pt>
                <c:pt idx="96">
                  <c:v>1.7993713915352094</c:v>
                </c:pt>
                <c:pt idx="97">
                  <c:v>1.6486498026922105</c:v>
                </c:pt>
                <c:pt idx="99">
                  <c:v>1.8899233712322381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291-47DF-9CE2-40142E962B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3105504"/>
        <c:axId val="661786144"/>
      </c:scatterChart>
      <c:valAx>
        <c:axId val="67310550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1786144"/>
        <c:crosses val="autoZero"/>
        <c:crossBetween val="midCat"/>
      </c:valAx>
      <c:valAx>
        <c:axId val="6617861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31055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State037!$J$2:$J$101</c:f>
              <c:numCache>
                <c:formatCode>General</c:formatCode>
                <c:ptCount val="100"/>
                <c:pt idx="0">
                  <c:v>69142.2</c:v>
                </c:pt>
                <c:pt idx="1">
                  <c:v>49458.400000000001</c:v>
                </c:pt>
                <c:pt idx="2">
                  <c:v>80312.600000000006</c:v>
                </c:pt>
                <c:pt idx="3">
                  <c:v>65030.400000000001</c:v>
                </c:pt>
                <c:pt idx="4">
                  <c:v>80181</c:v>
                </c:pt>
                <c:pt idx="5">
                  <c:v>26233</c:v>
                </c:pt>
                <c:pt idx="6">
                  <c:v>56252.6</c:v>
                </c:pt>
                <c:pt idx="7">
                  <c:v>53555.8</c:v>
                </c:pt>
                <c:pt idx="8">
                  <c:v>61052</c:v>
                </c:pt>
                <c:pt idx="9">
                  <c:v>37969.599999999999</c:v>
                </c:pt>
                <c:pt idx="10">
                  <c:v>66165.399999999994</c:v>
                </c:pt>
                <c:pt idx="11">
                  <c:v>51023.199999999997</c:v>
                </c:pt>
                <c:pt idx="12">
                  <c:v>39422.6</c:v>
                </c:pt>
                <c:pt idx="13">
                  <c:v>44436.4</c:v>
                </c:pt>
                <c:pt idx="14">
                  <c:v>64602</c:v>
                </c:pt>
                <c:pt idx="15">
                  <c:v>51746.6</c:v>
                </c:pt>
                <c:pt idx="16">
                  <c:v>89279.8</c:v>
                </c:pt>
                <c:pt idx="17">
                  <c:v>75915.199999999997</c:v>
                </c:pt>
                <c:pt idx="18">
                  <c:v>62830.8</c:v>
                </c:pt>
                <c:pt idx="19">
                  <c:v>48878.8</c:v>
                </c:pt>
                <c:pt idx="20">
                  <c:v>55398.2</c:v>
                </c:pt>
                <c:pt idx="21">
                  <c:v>53828.2</c:v>
                </c:pt>
                <c:pt idx="22">
                  <c:v>66325.2</c:v>
                </c:pt>
                <c:pt idx="23">
                  <c:v>53062.6</c:v>
                </c:pt>
                <c:pt idx="24">
                  <c:v>76203.600000000006</c:v>
                </c:pt>
                <c:pt idx="25">
                  <c:v>37391.199999999997</c:v>
                </c:pt>
                <c:pt idx="26">
                  <c:v>56378.2</c:v>
                </c:pt>
                <c:pt idx="27">
                  <c:v>70698.399999999994</c:v>
                </c:pt>
                <c:pt idx="28">
                  <c:v>38269.599999999999</c:v>
                </c:pt>
                <c:pt idx="29">
                  <c:v>41915</c:v>
                </c:pt>
                <c:pt idx="30">
                  <c:v>73866.600000000006</c:v>
                </c:pt>
                <c:pt idx="31">
                  <c:v>47847.8</c:v>
                </c:pt>
                <c:pt idx="32">
                  <c:v>60620.800000000003</c:v>
                </c:pt>
                <c:pt idx="33">
                  <c:v>74674.399999999994</c:v>
                </c:pt>
                <c:pt idx="34">
                  <c:v>57822.2</c:v>
                </c:pt>
                <c:pt idx="35">
                  <c:v>60521</c:v>
                </c:pt>
                <c:pt idx="36">
                  <c:v>63740.800000000003</c:v>
                </c:pt>
                <c:pt idx="37">
                  <c:v>79016.600000000006</c:v>
                </c:pt>
                <c:pt idx="38">
                  <c:v>57774.2</c:v>
                </c:pt>
                <c:pt idx="39">
                  <c:v>69357.8</c:v>
                </c:pt>
                <c:pt idx="40">
                  <c:v>69178</c:v>
                </c:pt>
                <c:pt idx="41">
                  <c:v>88007.2</c:v>
                </c:pt>
                <c:pt idx="42">
                  <c:v>59224.6</c:v>
                </c:pt>
                <c:pt idx="43">
                  <c:v>71274.600000000006</c:v>
                </c:pt>
                <c:pt idx="44">
                  <c:v>50221.4</c:v>
                </c:pt>
                <c:pt idx="45">
                  <c:v>42589.599999999999</c:v>
                </c:pt>
                <c:pt idx="46">
                  <c:v>57836.2</c:v>
                </c:pt>
                <c:pt idx="47">
                  <c:v>55140</c:v>
                </c:pt>
                <c:pt idx="48">
                  <c:v>54935.4</c:v>
                </c:pt>
                <c:pt idx="49">
                  <c:v>17066.8</c:v>
                </c:pt>
                <c:pt idx="50">
                  <c:v>43646.6</c:v>
                </c:pt>
                <c:pt idx="51">
                  <c:v>39218.6</c:v>
                </c:pt>
                <c:pt idx="52">
                  <c:v>91313</c:v>
                </c:pt>
                <c:pt idx="53">
                  <c:v>53016.4</c:v>
                </c:pt>
                <c:pt idx="54">
                  <c:v>53722.6</c:v>
                </c:pt>
                <c:pt idx="55">
                  <c:v>64291.6</c:v>
                </c:pt>
                <c:pt idx="56">
                  <c:v>39797.4</c:v>
                </c:pt>
                <c:pt idx="57">
                  <c:v>82423.199999999997</c:v>
                </c:pt>
                <c:pt idx="58">
                  <c:v>52322.8</c:v>
                </c:pt>
                <c:pt idx="59">
                  <c:v>46071</c:v>
                </c:pt>
                <c:pt idx="60">
                  <c:v>84281.600000000006</c:v>
                </c:pt>
                <c:pt idx="61">
                  <c:v>59270.2</c:v>
                </c:pt>
                <c:pt idx="62">
                  <c:v>81123.399999999994</c:v>
                </c:pt>
                <c:pt idx="63">
                  <c:v>89557.8</c:v>
                </c:pt>
                <c:pt idx="64">
                  <c:v>45123.6</c:v>
                </c:pt>
                <c:pt idx="65">
                  <c:v>55027.6</c:v>
                </c:pt>
                <c:pt idx="66">
                  <c:v>51559</c:v>
                </c:pt>
                <c:pt idx="67">
                  <c:v>59423.199999999997</c:v>
                </c:pt>
                <c:pt idx="68">
                  <c:v>20282.2</c:v>
                </c:pt>
                <c:pt idx="69">
                  <c:v>41667.800000000003</c:v>
                </c:pt>
                <c:pt idx="70">
                  <c:v>49126.400000000001</c:v>
                </c:pt>
                <c:pt idx="71">
                  <c:v>50626.400000000001</c:v>
                </c:pt>
                <c:pt idx="72">
                  <c:v>87495.2</c:v>
                </c:pt>
                <c:pt idx="73">
                  <c:v>72875.399999999994</c:v>
                </c:pt>
                <c:pt idx="74">
                  <c:v>72054.399999999994</c:v>
                </c:pt>
                <c:pt idx="75">
                  <c:v>85950.2</c:v>
                </c:pt>
                <c:pt idx="76">
                  <c:v>39165.599999999999</c:v>
                </c:pt>
                <c:pt idx="77">
                  <c:v>52940.2</c:v>
                </c:pt>
                <c:pt idx="78">
                  <c:v>33104.199999999997</c:v>
                </c:pt>
                <c:pt idx="79">
                  <c:v>58615.6</c:v>
                </c:pt>
                <c:pt idx="80">
                  <c:v>34620.199999999997</c:v>
                </c:pt>
                <c:pt idx="81">
                  <c:v>39659.800000000003</c:v>
                </c:pt>
                <c:pt idx="82">
                  <c:v>49788.2</c:v>
                </c:pt>
                <c:pt idx="83">
                  <c:v>56227.4</c:v>
                </c:pt>
                <c:pt idx="84">
                  <c:v>62808.6</c:v>
                </c:pt>
                <c:pt idx="85">
                  <c:v>70315.600000000006</c:v>
                </c:pt>
                <c:pt idx="86">
                  <c:v>47682.6</c:v>
                </c:pt>
                <c:pt idx="87">
                  <c:v>40890</c:v>
                </c:pt>
                <c:pt idx="88">
                  <c:v>79752</c:v>
                </c:pt>
                <c:pt idx="89">
                  <c:v>47427.6</c:v>
                </c:pt>
                <c:pt idx="90">
                  <c:v>66525.2</c:v>
                </c:pt>
                <c:pt idx="91">
                  <c:v>63752.800000000003</c:v>
                </c:pt>
                <c:pt idx="92">
                  <c:v>85918</c:v>
                </c:pt>
                <c:pt idx="93">
                  <c:v>70884.600000000006</c:v>
                </c:pt>
                <c:pt idx="94">
                  <c:v>53566</c:v>
                </c:pt>
                <c:pt idx="95">
                  <c:v>69769.2</c:v>
                </c:pt>
                <c:pt idx="96">
                  <c:v>73833.399999999994</c:v>
                </c:pt>
                <c:pt idx="97">
                  <c:v>56309.599999999999</c:v>
                </c:pt>
                <c:pt idx="98">
                  <c:v>64403.4</c:v>
                </c:pt>
                <c:pt idx="99">
                  <c:v>55525.8</c:v>
                </c:pt>
              </c:numCache>
            </c:numRef>
          </c:xVal>
          <c:yVal>
            <c:numRef>
              <c:f>State037!$K$2:$K$101</c:f>
              <c:numCache>
                <c:formatCode>General</c:formatCode>
                <c:ptCount val="100"/>
                <c:pt idx="0">
                  <c:v>1.656918640135836</c:v>
                </c:pt>
                <c:pt idx="1">
                  <c:v>1.0135386506639923</c:v>
                </c:pt>
                <c:pt idx="2">
                  <c:v>1.6227839716308523</c:v>
                </c:pt>
                <c:pt idx="3">
                  <c:v>1.6873646786733589</c:v>
                </c:pt>
                <c:pt idx="4">
                  <c:v>1.4142876741372645</c:v>
                </c:pt>
                <c:pt idx="5">
                  <c:v>1.0760111310181832</c:v>
                </c:pt>
                <c:pt idx="6">
                  <c:v>1.8413726654412419</c:v>
                </c:pt>
                <c:pt idx="7">
                  <c:v>1.1688556608247846</c:v>
                </c:pt>
                <c:pt idx="8">
                  <c:v>1.5190820939526961</c:v>
                </c:pt>
                <c:pt idx="9">
                  <c:v>2.3532246850111669</c:v>
                </c:pt>
                <c:pt idx="10">
                  <c:v>1.0589220347795072</c:v>
                </c:pt>
                <c:pt idx="11">
                  <c:v>1.9022327098261185</c:v>
                </c:pt>
                <c:pt idx="12">
                  <c:v>1.333194664989118</c:v>
                </c:pt>
                <c:pt idx="13">
                  <c:v>1.9681612371839303</c:v>
                </c:pt>
                <c:pt idx="14">
                  <c:v>1.8990278938732548</c:v>
                </c:pt>
                <c:pt idx="15">
                  <c:v>1.6873765619383689</c:v>
                </c:pt>
                <c:pt idx="16">
                  <c:v>1.319066574969926</c:v>
                </c:pt>
                <c:pt idx="17">
                  <c:v>1.7923419815794466</c:v>
                </c:pt>
                <c:pt idx="18">
                  <c:v>1.367243453847476</c:v>
                </c:pt>
                <c:pt idx="19">
                  <c:v>2.1211445452834354</c:v>
                </c:pt>
                <c:pt idx="20">
                  <c:v>1.2511417338469482</c:v>
                </c:pt>
                <c:pt idx="21">
                  <c:v>1.0986991948458245</c:v>
                </c:pt>
                <c:pt idx="22">
                  <c:v>1.0564159625602336</c:v>
                </c:pt>
                <c:pt idx="23">
                  <c:v>1.1886526480044326</c:v>
                </c:pt>
                <c:pt idx="24">
                  <c:v>1.7468859738909972</c:v>
                </c:pt>
                <c:pt idx="25">
                  <c:v>2.564400179721432</c:v>
                </c:pt>
                <c:pt idx="26">
                  <c:v>1.0520201070626589</c:v>
                </c:pt>
                <c:pt idx="27">
                  <c:v>1.0481991105880757</c:v>
                </c:pt>
                <c:pt idx="28">
                  <c:v>2.0772623701319062</c:v>
                </c:pt>
                <c:pt idx="29">
                  <c:v>1.8517714422044613</c:v>
                </c:pt>
                <c:pt idx="30">
                  <c:v>1.461499513988731</c:v>
                </c:pt>
                <c:pt idx="31">
                  <c:v>1.5886623836414631</c:v>
                </c:pt>
                <c:pt idx="32">
                  <c:v>1.6266528980152026</c:v>
                </c:pt>
                <c:pt idx="33">
                  <c:v>1.2831438886686737</c:v>
                </c:pt>
                <c:pt idx="34">
                  <c:v>1.3489282663060209</c:v>
                </c:pt>
                <c:pt idx="35">
                  <c:v>1.8043323804960261</c:v>
                </c:pt>
                <c:pt idx="36">
                  <c:v>1.3390010793714544</c:v>
                </c:pt>
                <c:pt idx="37">
                  <c:v>1.6910623843597421</c:v>
                </c:pt>
                <c:pt idx="38">
                  <c:v>1.1544945667789428</c:v>
                </c:pt>
                <c:pt idx="39">
                  <c:v>1.7021733676673712</c:v>
                </c:pt>
                <c:pt idx="40">
                  <c:v>1.766645465321345</c:v>
                </c:pt>
                <c:pt idx="41">
                  <c:v>1.4160205074130299</c:v>
                </c:pt>
                <c:pt idx="42">
                  <c:v>1.7191504881417519</c:v>
                </c:pt>
                <c:pt idx="43">
                  <c:v>1.4902503837271621</c:v>
                </c:pt>
                <c:pt idx="44">
                  <c:v>1.3976113768234257</c:v>
                </c:pt>
                <c:pt idx="45">
                  <c:v>1.1562447170201176</c:v>
                </c:pt>
                <c:pt idx="46">
                  <c:v>1.0175633945522009</c:v>
                </c:pt>
                <c:pt idx="47">
                  <c:v>2.0543162858179178</c:v>
                </c:pt>
                <c:pt idx="48">
                  <c:v>1.4262752250825514</c:v>
                </c:pt>
                <c:pt idx="49">
                  <c:v>2.4453324583401694</c:v>
                </c:pt>
                <c:pt idx="50">
                  <c:v>1.6239065585864649</c:v>
                </c:pt>
                <c:pt idx="51">
                  <c:v>1.1983599618548342</c:v>
                </c:pt>
                <c:pt idx="52">
                  <c:v>1.2140001971241772</c:v>
                </c:pt>
                <c:pt idx="53">
                  <c:v>1.1095623241110297</c:v>
                </c:pt>
                <c:pt idx="54">
                  <c:v>1.3273743266334839</c:v>
                </c:pt>
                <c:pt idx="55">
                  <c:v>1.4336865158123302</c:v>
                </c:pt>
                <c:pt idx="56">
                  <c:v>1.7380532396588722</c:v>
                </c:pt>
                <c:pt idx="57">
                  <c:v>1.1881242174533384</c:v>
                </c:pt>
                <c:pt idx="58">
                  <c:v>1.2158561850665484</c:v>
                </c:pt>
                <c:pt idx="59">
                  <c:v>2.3536715070217706</c:v>
                </c:pt>
                <c:pt idx="60">
                  <c:v>1.0829054028400029</c:v>
                </c:pt>
                <c:pt idx="61">
                  <c:v>1.4125817021032492</c:v>
                </c:pt>
                <c:pt idx="62">
                  <c:v>1.5691896542797763</c:v>
                </c:pt>
                <c:pt idx="63">
                  <c:v>1.282501356665751</c:v>
                </c:pt>
                <c:pt idx="64">
                  <c:v>1.8680468756925424</c:v>
                </c:pt>
                <c:pt idx="65">
                  <c:v>1.840240170387224</c:v>
                </c:pt>
                <c:pt idx="66">
                  <c:v>1.2265365891502937</c:v>
                </c:pt>
                <c:pt idx="67">
                  <c:v>1.8948491498270037</c:v>
                </c:pt>
                <c:pt idx="68">
                  <c:v>1.1305972724852333</c:v>
                </c:pt>
                <c:pt idx="69">
                  <c:v>2.204508037381383</c:v>
                </c:pt>
                <c:pt idx="70">
                  <c:v>1.0622598032829598</c:v>
                </c:pt>
                <c:pt idx="71">
                  <c:v>1.5165407771439408</c:v>
                </c:pt>
                <c:pt idx="72">
                  <c:v>1.5447704559792994</c:v>
                </c:pt>
                <c:pt idx="73">
                  <c:v>1.5236280006696363</c:v>
                </c:pt>
                <c:pt idx="74">
                  <c:v>1.0539675578451837</c:v>
                </c:pt>
                <c:pt idx="75">
                  <c:v>1.0873040435042618</c:v>
                </c:pt>
                <c:pt idx="76">
                  <c:v>2.2000939600057192</c:v>
                </c:pt>
                <c:pt idx="77">
                  <c:v>2.0680692554996014</c:v>
                </c:pt>
                <c:pt idx="78">
                  <c:v>2.753698926420213</c:v>
                </c:pt>
                <c:pt idx="79">
                  <c:v>1.049498768245996</c:v>
                </c:pt>
                <c:pt idx="80">
                  <c:v>1.5523307202153658</c:v>
                </c:pt>
                <c:pt idx="81">
                  <c:v>1.345266491510295</c:v>
                </c:pt>
                <c:pt idx="82">
                  <c:v>1.8186839451918326</c:v>
                </c:pt>
                <c:pt idx="83">
                  <c:v>1.6389162579098446</c:v>
                </c:pt>
                <c:pt idx="84">
                  <c:v>1.5397572943832534</c:v>
                </c:pt>
                <c:pt idx="85">
                  <c:v>1.6936782164981881</c:v>
                </c:pt>
                <c:pt idx="86">
                  <c:v>1.3050672572384896</c:v>
                </c:pt>
                <c:pt idx="87">
                  <c:v>2.6420640743458059</c:v>
                </c:pt>
                <c:pt idx="88">
                  <c:v>1.7072048349884643</c:v>
                </c:pt>
                <c:pt idx="89">
                  <c:v>2.4107692567197159</c:v>
                </c:pt>
                <c:pt idx="90">
                  <c:v>1.7095777239301799</c:v>
                </c:pt>
                <c:pt idx="91">
                  <c:v>1.5053299619781404</c:v>
                </c:pt>
                <c:pt idx="92">
                  <c:v>1.0308200842663935</c:v>
                </c:pt>
                <c:pt idx="93">
                  <c:v>1.3150247021214763</c:v>
                </c:pt>
                <c:pt idx="94">
                  <c:v>1.323768808572602</c:v>
                </c:pt>
                <c:pt idx="95">
                  <c:v>1.7195123349558259</c:v>
                </c:pt>
                <c:pt idx="96">
                  <c:v>1.7698223297315308</c:v>
                </c:pt>
                <c:pt idx="97">
                  <c:v>1.645634136985523</c:v>
                </c:pt>
                <c:pt idx="98">
                  <c:v>1.2990307965107433</c:v>
                </c:pt>
                <c:pt idx="99">
                  <c:v>1.884223189940532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6E-4D6B-B8EA-42F0604CC1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3867232"/>
        <c:axId val="661864768"/>
      </c:scatterChart>
      <c:valAx>
        <c:axId val="66386723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1864768"/>
        <c:crosses val="autoZero"/>
        <c:crossBetween val="midCat"/>
      </c:valAx>
      <c:valAx>
        <c:axId val="6618647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38672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State037!$Z$2:$Z$101</c:f>
              <c:numCache>
                <c:formatCode>General</c:formatCode>
                <c:ptCount val="100"/>
                <c:pt idx="1">
                  <c:v>49458.400000000001</c:v>
                </c:pt>
                <c:pt idx="5">
                  <c:v>26233</c:v>
                </c:pt>
                <c:pt idx="7">
                  <c:v>53555.8</c:v>
                </c:pt>
                <c:pt idx="12">
                  <c:v>39422.6</c:v>
                </c:pt>
                <c:pt idx="20">
                  <c:v>55398.2</c:v>
                </c:pt>
                <c:pt idx="21">
                  <c:v>53828.2</c:v>
                </c:pt>
                <c:pt idx="23">
                  <c:v>53062.6</c:v>
                </c:pt>
                <c:pt idx="26">
                  <c:v>56378.2</c:v>
                </c:pt>
                <c:pt idx="38">
                  <c:v>57774.2</c:v>
                </c:pt>
                <c:pt idx="44">
                  <c:v>50221.4</c:v>
                </c:pt>
                <c:pt idx="45">
                  <c:v>42589.599999999999</c:v>
                </c:pt>
                <c:pt idx="48">
                  <c:v>54935.4</c:v>
                </c:pt>
                <c:pt idx="50">
                  <c:v>43646.6</c:v>
                </c:pt>
                <c:pt idx="51">
                  <c:v>39218.6</c:v>
                </c:pt>
                <c:pt idx="53">
                  <c:v>53016.4</c:v>
                </c:pt>
                <c:pt idx="54">
                  <c:v>53722.6</c:v>
                </c:pt>
                <c:pt idx="58">
                  <c:v>52322.8</c:v>
                </c:pt>
                <c:pt idx="66">
                  <c:v>51559</c:v>
                </c:pt>
                <c:pt idx="68">
                  <c:v>20282.2</c:v>
                </c:pt>
                <c:pt idx="70">
                  <c:v>49126.400000000001</c:v>
                </c:pt>
                <c:pt idx="71">
                  <c:v>50626.400000000001</c:v>
                </c:pt>
                <c:pt idx="81">
                  <c:v>39659.800000000003</c:v>
                </c:pt>
                <c:pt idx="86">
                  <c:v>47682.6</c:v>
                </c:pt>
                <c:pt idx="94">
                  <c:v>53566</c:v>
                </c:pt>
              </c:numCache>
            </c:numRef>
          </c:xVal>
          <c:yVal>
            <c:numRef>
              <c:f>State037!$AA$3:$AA$101</c:f>
              <c:numCache>
                <c:formatCode>General</c:formatCode>
                <c:ptCount val="99"/>
                <c:pt idx="0">
                  <c:v>1.0135386506639923</c:v>
                </c:pt>
                <c:pt idx="4">
                  <c:v>1.0760111310181832</c:v>
                </c:pt>
                <c:pt idx="6">
                  <c:v>1.1688556608247846</c:v>
                </c:pt>
                <c:pt idx="11">
                  <c:v>1.333194664989118</c:v>
                </c:pt>
                <c:pt idx="19">
                  <c:v>1.2511417338469482</c:v>
                </c:pt>
                <c:pt idx="20">
                  <c:v>1.0986991948458245</c:v>
                </c:pt>
                <c:pt idx="22">
                  <c:v>1.1886526480044326</c:v>
                </c:pt>
                <c:pt idx="25">
                  <c:v>1.0520201070626589</c:v>
                </c:pt>
                <c:pt idx="37">
                  <c:v>1.1544945667789428</c:v>
                </c:pt>
                <c:pt idx="43">
                  <c:v>1.3976113768234257</c:v>
                </c:pt>
                <c:pt idx="44">
                  <c:v>1.1562447170201176</c:v>
                </c:pt>
                <c:pt idx="47">
                  <c:v>1.4262752250825514</c:v>
                </c:pt>
                <c:pt idx="49">
                  <c:v>1.6239065585864649</c:v>
                </c:pt>
                <c:pt idx="50">
                  <c:v>1.1983599618548342</c:v>
                </c:pt>
                <c:pt idx="52">
                  <c:v>1.1095623241110297</c:v>
                </c:pt>
                <c:pt idx="53">
                  <c:v>1.3273743266334839</c:v>
                </c:pt>
                <c:pt idx="57">
                  <c:v>1.2158561850665484</c:v>
                </c:pt>
                <c:pt idx="65">
                  <c:v>1.2265365891502937</c:v>
                </c:pt>
                <c:pt idx="67">
                  <c:v>1.1305972724852333</c:v>
                </c:pt>
                <c:pt idx="69">
                  <c:v>1.0622598032829598</c:v>
                </c:pt>
                <c:pt idx="70">
                  <c:v>1.5165407771439408</c:v>
                </c:pt>
                <c:pt idx="80">
                  <c:v>1.345266491510295</c:v>
                </c:pt>
                <c:pt idx="85">
                  <c:v>1.3050672572384896</c:v>
                </c:pt>
                <c:pt idx="93">
                  <c:v>1.323768808572602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D8-4A37-98CF-5E2FB707C02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State037!$AB$2:$AB$101</c:f>
              <c:numCache>
                <c:formatCode>General</c:formatCode>
                <c:ptCount val="100"/>
                <c:pt idx="4">
                  <c:v>80181</c:v>
                </c:pt>
                <c:pt idx="10">
                  <c:v>66165.399999999994</c:v>
                </c:pt>
                <c:pt idx="16">
                  <c:v>89279.8</c:v>
                </c:pt>
                <c:pt idx="18">
                  <c:v>62830.8</c:v>
                </c:pt>
                <c:pt idx="22">
                  <c:v>66325.2</c:v>
                </c:pt>
                <c:pt idx="27">
                  <c:v>70698.399999999994</c:v>
                </c:pt>
                <c:pt idx="33">
                  <c:v>74674.399999999994</c:v>
                </c:pt>
                <c:pt idx="34">
                  <c:v>57822.2</c:v>
                </c:pt>
                <c:pt idx="36">
                  <c:v>63740.800000000003</c:v>
                </c:pt>
                <c:pt idx="41">
                  <c:v>88007.2</c:v>
                </c:pt>
                <c:pt idx="43">
                  <c:v>71274.600000000006</c:v>
                </c:pt>
                <c:pt idx="46">
                  <c:v>57836.2</c:v>
                </c:pt>
                <c:pt idx="52">
                  <c:v>91313</c:v>
                </c:pt>
                <c:pt idx="55">
                  <c:v>64291.6</c:v>
                </c:pt>
                <c:pt idx="57">
                  <c:v>82423.199999999997</c:v>
                </c:pt>
                <c:pt idx="60">
                  <c:v>84281.600000000006</c:v>
                </c:pt>
                <c:pt idx="61">
                  <c:v>59270.2</c:v>
                </c:pt>
                <c:pt idx="62">
                  <c:v>81123.399999999994</c:v>
                </c:pt>
                <c:pt idx="63">
                  <c:v>89557.8</c:v>
                </c:pt>
                <c:pt idx="74">
                  <c:v>72054.399999999994</c:v>
                </c:pt>
                <c:pt idx="75">
                  <c:v>85950.2</c:v>
                </c:pt>
                <c:pt idx="79">
                  <c:v>58615.6</c:v>
                </c:pt>
                <c:pt idx="91">
                  <c:v>63752.800000000003</c:v>
                </c:pt>
                <c:pt idx="92">
                  <c:v>85918</c:v>
                </c:pt>
                <c:pt idx="93">
                  <c:v>70884.600000000006</c:v>
                </c:pt>
                <c:pt idx="98">
                  <c:v>64403.4</c:v>
                </c:pt>
              </c:numCache>
            </c:numRef>
          </c:xVal>
          <c:yVal>
            <c:numRef>
              <c:f>State037!$AC$2:$AC$101</c:f>
              <c:numCache>
                <c:formatCode>General</c:formatCode>
                <c:ptCount val="100"/>
                <c:pt idx="4">
                  <c:v>1.4142876741372645</c:v>
                </c:pt>
                <c:pt idx="10">
                  <c:v>1.0589220347795072</c:v>
                </c:pt>
                <c:pt idx="16">
                  <c:v>1.319066574969926</c:v>
                </c:pt>
                <c:pt idx="18">
                  <c:v>1.367243453847476</c:v>
                </c:pt>
                <c:pt idx="22">
                  <c:v>1.0564159625602336</c:v>
                </c:pt>
                <c:pt idx="27">
                  <c:v>1.0481991105880757</c:v>
                </c:pt>
                <c:pt idx="33">
                  <c:v>1.2831438886686737</c:v>
                </c:pt>
                <c:pt idx="34">
                  <c:v>1.3489282663060209</c:v>
                </c:pt>
                <c:pt idx="36">
                  <c:v>1.3390010793714544</c:v>
                </c:pt>
                <c:pt idx="41">
                  <c:v>1.4160205074130299</c:v>
                </c:pt>
                <c:pt idx="43">
                  <c:v>1.4902503837271621</c:v>
                </c:pt>
                <c:pt idx="46">
                  <c:v>1.0175633945522009</c:v>
                </c:pt>
                <c:pt idx="52">
                  <c:v>1.2140001971241772</c:v>
                </c:pt>
                <c:pt idx="55">
                  <c:v>1.4336865158123302</c:v>
                </c:pt>
                <c:pt idx="57">
                  <c:v>1.1881242174533384</c:v>
                </c:pt>
                <c:pt idx="60">
                  <c:v>1.0829054028400029</c:v>
                </c:pt>
                <c:pt idx="61">
                  <c:v>1.4125817021032492</c:v>
                </c:pt>
                <c:pt idx="62">
                  <c:v>1.5691896542797763</c:v>
                </c:pt>
                <c:pt idx="63">
                  <c:v>1.282501356665751</c:v>
                </c:pt>
                <c:pt idx="74">
                  <c:v>1.0539675578451837</c:v>
                </c:pt>
                <c:pt idx="75">
                  <c:v>1.0873040435042618</c:v>
                </c:pt>
                <c:pt idx="79">
                  <c:v>1.049498768245996</c:v>
                </c:pt>
                <c:pt idx="91">
                  <c:v>1.5053299619781404</c:v>
                </c:pt>
                <c:pt idx="92">
                  <c:v>1.0308200842663935</c:v>
                </c:pt>
                <c:pt idx="93">
                  <c:v>1.3150247021214763</c:v>
                </c:pt>
                <c:pt idx="98">
                  <c:v>1.2990307965107433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3D8-4A37-98CF-5E2FB707C02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State037!$AD$2:$AD$101</c:f>
              <c:numCache>
                <c:formatCode>General</c:formatCode>
                <c:ptCount val="100"/>
                <c:pt idx="6">
                  <c:v>56252.6</c:v>
                </c:pt>
                <c:pt idx="8">
                  <c:v>61052</c:v>
                </c:pt>
                <c:pt idx="9">
                  <c:v>37969.599999999999</c:v>
                </c:pt>
                <c:pt idx="11">
                  <c:v>51023.199999999997</c:v>
                </c:pt>
                <c:pt idx="13">
                  <c:v>44436.4</c:v>
                </c:pt>
                <c:pt idx="15">
                  <c:v>51746.6</c:v>
                </c:pt>
                <c:pt idx="19">
                  <c:v>48878.8</c:v>
                </c:pt>
                <c:pt idx="25">
                  <c:v>37391.199999999997</c:v>
                </c:pt>
                <c:pt idx="28">
                  <c:v>38269.599999999999</c:v>
                </c:pt>
                <c:pt idx="29">
                  <c:v>41915</c:v>
                </c:pt>
                <c:pt idx="31">
                  <c:v>47847.8</c:v>
                </c:pt>
                <c:pt idx="47">
                  <c:v>55140</c:v>
                </c:pt>
                <c:pt idx="49">
                  <c:v>17066.8</c:v>
                </c:pt>
                <c:pt idx="56">
                  <c:v>39797.4</c:v>
                </c:pt>
                <c:pt idx="59">
                  <c:v>46071</c:v>
                </c:pt>
                <c:pt idx="64">
                  <c:v>45123.6</c:v>
                </c:pt>
                <c:pt idx="65">
                  <c:v>55027.6</c:v>
                </c:pt>
                <c:pt idx="69">
                  <c:v>41667.800000000003</c:v>
                </c:pt>
                <c:pt idx="76">
                  <c:v>39165.599999999999</c:v>
                </c:pt>
                <c:pt idx="77">
                  <c:v>52940.2</c:v>
                </c:pt>
                <c:pt idx="78">
                  <c:v>33104.199999999997</c:v>
                </c:pt>
                <c:pt idx="80">
                  <c:v>34620.199999999997</c:v>
                </c:pt>
                <c:pt idx="82">
                  <c:v>49788.2</c:v>
                </c:pt>
                <c:pt idx="87">
                  <c:v>40890</c:v>
                </c:pt>
                <c:pt idx="89">
                  <c:v>47427.6</c:v>
                </c:pt>
                <c:pt idx="97">
                  <c:v>56309.599999999999</c:v>
                </c:pt>
                <c:pt idx="99">
                  <c:v>55525.8</c:v>
                </c:pt>
              </c:numCache>
            </c:numRef>
          </c:xVal>
          <c:yVal>
            <c:numRef>
              <c:f>State037!$AE$2:$AE$101</c:f>
              <c:numCache>
                <c:formatCode>General</c:formatCode>
                <c:ptCount val="100"/>
                <c:pt idx="6">
                  <c:v>1.8413726654412419</c:v>
                </c:pt>
                <c:pt idx="8">
                  <c:v>1.5190820939526961</c:v>
                </c:pt>
                <c:pt idx="9">
                  <c:v>2.3532246850111669</c:v>
                </c:pt>
                <c:pt idx="11">
                  <c:v>1.9022327098261185</c:v>
                </c:pt>
                <c:pt idx="13">
                  <c:v>1.9681612371839303</c:v>
                </c:pt>
                <c:pt idx="15">
                  <c:v>1.6873765619383689</c:v>
                </c:pt>
                <c:pt idx="19">
                  <c:v>2.1211445452834354</c:v>
                </c:pt>
                <c:pt idx="25">
                  <c:v>2.564400179721432</c:v>
                </c:pt>
                <c:pt idx="28">
                  <c:v>2.0772623701319062</c:v>
                </c:pt>
                <c:pt idx="29">
                  <c:v>1.8517714422044613</c:v>
                </c:pt>
                <c:pt idx="31">
                  <c:v>1.5886623836414631</c:v>
                </c:pt>
                <c:pt idx="47">
                  <c:v>2.0543162858179178</c:v>
                </c:pt>
                <c:pt idx="49">
                  <c:v>2.4453324583401694</c:v>
                </c:pt>
                <c:pt idx="56">
                  <c:v>1.7380532396588722</c:v>
                </c:pt>
                <c:pt idx="59">
                  <c:v>2.3536715070217706</c:v>
                </c:pt>
                <c:pt idx="64">
                  <c:v>1.8680468756925424</c:v>
                </c:pt>
                <c:pt idx="65">
                  <c:v>1.840240170387224</c:v>
                </c:pt>
                <c:pt idx="69">
                  <c:v>2.204508037381383</c:v>
                </c:pt>
                <c:pt idx="76">
                  <c:v>2.2000939600057192</c:v>
                </c:pt>
                <c:pt idx="77">
                  <c:v>2.0680692554996014</c:v>
                </c:pt>
                <c:pt idx="78">
                  <c:v>2.753698926420213</c:v>
                </c:pt>
                <c:pt idx="80">
                  <c:v>1.5523307202153658</c:v>
                </c:pt>
                <c:pt idx="82">
                  <c:v>1.8186839451918326</c:v>
                </c:pt>
                <c:pt idx="87">
                  <c:v>2.6420640743458059</c:v>
                </c:pt>
                <c:pt idx="89">
                  <c:v>2.4107692567197159</c:v>
                </c:pt>
                <c:pt idx="97">
                  <c:v>1.645634136985523</c:v>
                </c:pt>
                <c:pt idx="99">
                  <c:v>1.884223189940532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3D8-4A37-98CF-5E2FB707C02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State037!$AF$2:$AF$101</c:f>
              <c:numCache>
                <c:formatCode>General</c:formatCode>
                <c:ptCount val="100"/>
                <c:pt idx="0">
                  <c:v>69142.2</c:v>
                </c:pt>
                <c:pt idx="2">
                  <c:v>80312.600000000006</c:v>
                </c:pt>
                <c:pt idx="3">
                  <c:v>65030.400000000001</c:v>
                </c:pt>
                <c:pt idx="14">
                  <c:v>64602</c:v>
                </c:pt>
                <c:pt idx="17">
                  <c:v>75915.199999999997</c:v>
                </c:pt>
                <c:pt idx="24">
                  <c:v>76203.600000000006</c:v>
                </c:pt>
                <c:pt idx="30">
                  <c:v>73866.600000000006</c:v>
                </c:pt>
                <c:pt idx="32">
                  <c:v>60620.800000000003</c:v>
                </c:pt>
                <c:pt idx="35">
                  <c:v>60521</c:v>
                </c:pt>
                <c:pt idx="37">
                  <c:v>79016.600000000006</c:v>
                </c:pt>
                <c:pt idx="39">
                  <c:v>69357.8</c:v>
                </c:pt>
                <c:pt idx="40">
                  <c:v>69178</c:v>
                </c:pt>
                <c:pt idx="42">
                  <c:v>59224.6</c:v>
                </c:pt>
                <c:pt idx="67">
                  <c:v>59423.199999999997</c:v>
                </c:pt>
                <c:pt idx="72">
                  <c:v>87495.2</c:v>
                </c:pt>
                <c:pt idx="73">
                  <c:v>72875.399999999994</c:v>
                </c:pt>
                <c:pt idx="83">
                  <c:v>56227.4</c:v>
                </c:pt>
                <c:pt idx="84">
                  <c:v>62808.6</c:v>
                </c:pt>
                <c:pt idx="85">
                  <c:v>70315.600000000006</c:v>
                </c:pt>
                <c:pt idx="88">
                  <c:v>79752</c:v>
                </c:pt>
                <c:pt idx="90">
                  <c:v>66525.2</c:v>
                </c:pt>
                <c:pt idx="95">
                  <c:v>69769.2</c:v>
                </c:pt>
                <c:pt idx="96">
                  <c:v>73833.399999999994</c:v>
                </c:pt>
              </c:numCache>
            </c:numRef>
          </c:xVal>
          <c:yVal>
            <c:numRef>
              <c:f>State037!$AG$2:$AG$101</c:f>
              <c:numCache>
                <c:formatCode>General</c:formatCode>
                <c:ptCount val="100"/>
                <c:pt idx="0">
                  <c:v>1.656918640135836</c:v>
                </c:pt>
                <c:pt idx="2">
                  <c:v>1.6227839716308523</c:v>
                </c:pt>
                <c:pt idx="3">
                  <c:v>1.6873646786733589</c:v>
                </c:pt>
                <c:pt idx="14">
                  <c:v>1.8990278938732548</c:v>
                </c:pt>
                <c:pt idx="17">
                  <c:v>1.7923419815794466</c:v>
                </c:pt>
                <c:pt idx="24">
                  <c:v>1.7468859738909972</c:v>
                </c:pt>
                <c:pt idx="30">
                  <c:v>1.461499513988731</c:v>
                </c:pt>
                <c:pt idx="32">
                  <c:v>1.6266528980152026</c:v>
                </c:pt>
                <c:pt idx="35">
                  <c:v>1.8043323804960261</c:v>
                </c:pt>
                <c:pt idx="37">
                  <c:v>1.6910623843597421</c:v>
                </c:pt>
                <c:pt idx="39">
                  <c:v>1.7021733676673712</c:v>
                </c:pt>
                <c:pt idx="40">
                  <c:v>1.766645465321345</c:v>
                </c:pt>
                <c:pt idx="42">
                  <c:v>1.7191504881417519</c:v>
                </c:pt>
                <c:pt idx="67">
                  <c:v>1.8948491498270037</c:v>
                </c:pt>
                <c:pt idx="72">
                  <c:v>1.5447704559792994</c:v>
                </c:pt>
                <c:pt idx="73">
                  <c:v>1.5236280006696363</c:v>
                </c:pt>
                <c:pt idx="83">
                  <c:v>1.6389162579098446</c:v>
                </c:pt>
                <c:pt idx="84">
                  <c:v>1.5397572943832534</c:v>
                </c:pt>
                <c:pt idx="85">
                  <c:v>1.6936782164981881</c:v>
                </c:pt>
                <c:pt idx="88">
                  <c:v>1.7072048349884643</c:v>
                </c:pt>
                <c:pt idx="90">
                  <c:v>1.7095777239301799</c:v>
                </c:pt>
                <c:pt idx="95">
                  <c:v>1.7195123349558259</c:v>
                </c:pt>
                <c:pt idx="96">
                  <c:v>1.7698223297315308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3D8-4A37-98CF-5E2FB707C0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3894432"/>
        <c:axId val="661894720"/>
      </c:scatterChart>
      <c:valAx>
        <c:axId val="66389443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1894720"/>
        <c:crosses val="autoZero"/>
        <c:crossBetween val="midCat"/>
      </c:valAx>
      <c:valAx>
        <c:axId val="6618947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38944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State037!$AI$2:$AI$101</c:f>
              <c:numCache>
                <c:formatCode>General</c:formatCode>
                <c:ptCount val="100"/>
                <c:pt idx="1">
                  <c:v>49458.400000000001</c:v>
                </c:pt>
                <c:pt idx="7">
                  <c:v>53555.8</c:v>
                </c:pt>
                <c:pt idx="10">
                  <c:v>66165.399999999994</c:v>
                </c:pt>
                <c:pt idx="16">
                  <c:v>89279.8</c:v>
                </c:pt>
                <c:pt idx="21">
                  <c:v>53828.2</c:v>
                </c:pt>
                <c:pt idx="22">
                  <c:v>66325.2</c:v>
                </c:pt>
                <c:pt idx="26">
                  <c:v>56378.2</c:v>
                </c:pt>
                <c:pt idx="27">
                  <c:v>70698.399999999994</c:v>
                </c:pt>
                <c:pt idx="38">
                  <c:v>57774.2</c:v>
                </c:pt>
                <c:pt idx="45">
                  <c:v>42589.599999999999</c:v>
                </c:pt>
                <c:pt idx="46">
                  <c:v>57836.2</c:v>
                </c:pt>
                <c:pt idx="52">
                  <c:v>91313</c:v>
                </c:pt>
                <c:pt idx="53">
                  <c:v>53016.4</c:v>
                </c:pt>
                <c:pt idx="57">
                  <c:v>82423.199999999997</c:v>
                </c:pt>
                <c:pt idx="60">
                  <c:v>84281.600000000006</c:v>
                </c:pt>
                <c:pt idx="66">
                  <c:v>51559</c:v>
                </c:pt>
                <c:pt idx="70">
                  <c:v>49126.400000000001</c:v>
                </c:pt>
                <c:pt idx="74">
                  <c:v>72054.399999999994</c:v>
                </c:pt>
                <c:pt idx="75">
                  <c:v>85950.2</c:v>
                </c:pt>
                <c:pt idx="79">
                  <c:v>58615.6</c:v>
                </c:pt>
                <c:pt idx="86">
                  <c:v>47682.6</c:v>
                </c:pt>
                <c:pt idx="92">
                  <c:v>85918</c:v>
                </c:pt>
                <c:pt idx="94">
                  <c:v>53566</c:v>
                </c:pt>
              </c:numCache>
            </c:numRef>
          </c:xVal>
          <c:yVal>
            <c:numRef>
              <c:f>State037!$AJ$3:$AJ$101</c:f>
              <c:numCache>
                <c:formatCode>General</c:formatCode>
                <c:ptCount val="99"/>
                <c:pt idx="0">
                  <c:v>1.0135386506639923</c:v>
                </c:pt>
                <c:pt idx="6">
                  <c:v>1.1688556608247846</c:v>
                </c:pt>
                <c:pt idx="9">
                  <c:v>1.0589220347795072</c:v>
                </c:pt>
                <c:pt idx="15">
                  <c:v>1.319066574969926</c:v>
                </c:pt>
                <c:pt idx="20">
                  <c:v>1.0986991948458245</c:v>
                </c:pt>
                <c:pt idx="21">
                  <c:v>1.0564159625602336</c:v>
                </c:pt>
                <c:pt idx="25">
                  <c:v>1.0520201070626589</c:v>
                </c:pt>
                <c:pt idx="26">
                  <c:v>1.0481991105880757</c:v>
                </c:pt>
                <c:pt idx="37">
                  <c:v>1.1544945667789428</c:v>
                </c:pt>
                <c:pt idx="44">
                  <c:v>1.1562447170201176</c:v>
                </c:pt>
                <c:pt idx="45">
                  <c:v>1.0175633945522009</c:v>
                </c:pt>
                <c:pt idx="51">
                  <c:v>1.2140001971241772</c:v>
                </c:pt>
                <c:pt idx="52">
                  <c:v>1.1095623241110297</c:v>
                </c:pt>
                <c:pt idx="56">
                  <c:v>1.1881242174533384</c:v>
                </c:pt>
                <c:pt idx="59">
                  <c:v>1.0829054028400029</c:v>
                </c:pt>
                <c:pt idx="65">
                  <c:v>1.2265365891502937</c:v>
                </c:pt>
                <c:pt idx="69">
                  <c:v>1.0622598032829598</c:v>
                </c:pt>
                <c:pt idx="73">
                  <c:v>1.0539675578451837</c:v>
                </c:pt>
                <c:pt idx="74">
                  <c:v>1.0873040435042618</c:v>
                </c:pt>
                <c:pt idx="78">
                  <c:v>1.049498768245996</c:v>
                </c:pt>
                <c:pt idx="85">
                  <c:v>1.3050672572384896</c:v>
                </c:pt>
                <c:pt idx="91">
                  <c:v>1.0308200842663935</c:v>
                </c:pt>
                <c:pt idx="93">
                  <c:v>1.323768808572602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F6-4006-8E8D-6B08E2B8A29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State037!$AK$2:$AK$101</c:f>
              <c:numCache>
                <c:formatCode>General</c:formatCode>
                <c:ptCount val="100"/>
                <c:pt idx="0">
                  <c:v>69142.2</c:v>
                </c:pt>
                <c:pt idx="2">
                  <c:v>80312.600000000006</c:v>
                </c:pt>
                <c:pt idx="3">
                  <c:v>65030.400000000001</c:v>
                </c:pt>
                <c:pt idx="4">
                  <c:v>80181</c:v>
                </c:pt>
                <c:pt idx="5">
                  <c:v>26233</c:v>
                </c:pt>
                <c:pt idx="6">
                  <c:v>56252.6</c:v>
                </c:pt>
                <c:pt idx="8">
                  <c:v>61052</c:v>
                </c:pt>
                <c:pt idx="9">
                  <c:v>37969.599999999999</c:v>
                </c:pt>
                <c:pt idx="11">
                  <c:v>51023.199999999997</c:v>
                </c:pt>
                <c:pt idx="12">
                  <c:v>39422.6</c:v>
                </c:pt>
                <c:pt idx="13">
                  <c:v>44436.4</c:v>
                </c:pt>
                <c:pt idx="14">
                  <c:v>64602</c:v>
                </c:pt>
                <c:pt idx="15">
                  <c:v>51746.6</c:v>
                </c:pt>
                <c:pt idx="17">
                  <c:v>75915.199999999997</c:v>
                </c:pt>
                <c:pt idx="18">
                  <c:v>62830.8</c:v>
                </c:pt>
                <c:pt idx="19">
                  <c:v>48878.8</c:v>
                </c:pt>
                <c:pt idx="20">
                  <c:v>55398.2</c:v>
                </c:pt>
                <c:pt idx="23">
                  <c:v>53062.6</c:v>
                </c:pt>
                <c:pt idx="24">
                  <c:v>76203.600000000006</c:v>
                </c:pt>
                <c:pt idx="25">
                  <c:v>37391.199999999997</c:v>
                </c:pt>
                <c:pt idx="28">
                  <c:v>38269.599999999999</c:v>
                </c:pt>
                <c:pt idx="29">
                  <c:v>41915</c:v>
                </c:pt>
                <c:pt idx="30">
                  <c:v>73866.600000000006</c:v>
                </c:pt>
                <c:pt idx="31">
                  <c:v>47847.8</c:v>
                </c:pt>
                <c:pt idx="32">
                  <c:v>60620.800000000003</c:v>
                </c:pt>
                <c:pt idx="33">
                  <c:v>74674.399999999994</c:v>
                </c:pt>
                <c:pt idx="34">
                  <c:v>57822.2</c:v>
                </c:pt>
                <c:pt idx="35">
                  <c:v>60521</c:v>
                </c:pt>
                <c:pt idx="36">
                  <c:v>63740.800000000003</c:v>
                </c:pt>
                <c:pt idx="37">
                  <c:v>79016.600000000006</c:v>
                </c:pt>
                <c:pt idx="39">
                  <c:v>69357.8</c:v>
                </c:pt>
                <c:pt idx="40">
                  <c:v>69178</c:v>
                </c:pt>
                <c:pt idx="41">
                  <c:v>88007.2</c:v>
                </c:pt>
                <c:pt idx="42">
                  <c:v>59224.6</c:v>
                </c:pt>
                <c:pt idx="43">
                  <c:v>71274.600000000006</c:v>
                </c:pt>
                <c:pt idx="44">
                  <c:v>50221.4</c:v>
                </c:pt>
                <c:pt idx="47">
                  <c:v>55140</c:v>
                </c:pt>
                <c:pt idx="48">
                  <c:v>54935.4</c:v>
                </c:pt>
                <c:pt idx="49">
                  <c:v>17066.8</c:v>
                </c:pt>
                <c:pt idx="50">
                  <c:v>43646.6</c:v>
                </c:pt>
                <c:pt idx="51">
                  <c:v>39218.6</c:v>
                </c:pt>
                <c:pt idx="54">
                  <c:v>53722.6</c:v>
                </c:pt>
                <c:pt idx="55">
                  <c:v>64291.6</c:v>
                </c:pt>
                <c:pt idx="56">
                  <c:v>39797.4</c:v>
                </c:pt>
                <c:pt idx="58">
                  <c:v>52322.8</c:v>
                </c:pt>
                <c:pt idx="59">
                  <c:v>46071</c:v>
                </c:pt>
                <c:pt idx="61">
                  <c:v>59270.2</c:v>
                </c:pt>
                <c:pt idx="62">
                  <c:v>81123.399999999994</c:v>
                </c:pt>
                <c:pt idx="63">
                  <c:v>89557.8</c:v>
                </c:pt>
                <c:pt idx="64">
                  <c:v>45123.6</c:v>
                </c:pt>
                <c:pt idx="65">
                  <c:v>55027.6</c:v>
                </c:pt>
                <c:pt idx="67">
                  <c:v>59423.199999999997</c:v>
                </c:pt>
                <c:pt idx="68">
                  <c:v>20282.2</c:v>
                </c:pt>
                <c:pt idx="69">
                  <c:v>41667.800000000003</c:v>
                </c:pt>
                <c:pt idx="71">
                  <c:v>50626.400000000001</c:v>
                </c:pt>
                <c:pt idx="72">
                  <c:v>87495.2</c:v>
                </c:pt>
                <c:pt idx="73">
                  <c:v>72875.399999999994</c:v>
                </c:pt>
                <c:pt idx="76">
                  <c:v>39165.599999999999</c:v>
                </c:pt>
                <c:pt idx="77">
                  <c:v>52940.2</c:v>
                </c:pt>
                <c:pt idx="78">
                  <c:v>33104.199999999997</c:v>
                </c:pt>
                <c:pt idx="80">
                  <c:v>34620.199999999997</c:v>
                </c:pt>
                <c:pt idx="81">
                  <c:v>39659.800000000003</c:v>
                </c:pt>
                <c:pt idx="82">
                  <c:v>49788.2</c:v>
                </c:pt>
                <c:pt idx="83">
                  <c:v>56227.4</c:v>
                </c:pt>
                <c:pt idx="84">
                  <c:v>62808.6</c:v>
                </c:pt>
                <c:pt idx="85">
                  <c:v>70315.600000000006</c:v>
                </c:pt>
                <c:pt idx="87">
                  <c:v>40890</c:v>
                </c:pt>
                <c:pt idx="88">
                  <c:v>79752</c:v>
                </c:pt>
                <c:pt idx="89">
                  <c:v>47427.6</c:v>
                </c:pt>
                <c:pt idx="90">
                  <c:v>66525.2</c:v>
                </c:pt>
                <c:pt idx="91">
                  <c:v>63752.800000000003</c:v>
                </c:pt>
                <c:pt idx="93">
                  <c:v>70884.600000000006</c:v>
                </c:pt>
                <c:pt idx="95">
                  <c:v>69769.2</c:v>
                </c:pt>
                <c:pt idx="96">
                  <c:v>73833.399999999994</c:v>
                </c:pt>
                <c:pt idx="97">
                  <c:v>56309.599999999999</c:v>
                </c:pt>
                <c:pt idx="98">
                  <c:v>64403.4</c:v>
                </c:pt>
                <c:pt idx="99">
                  <c:v>55525.8</c:v>
                </c:pt>
              </c:numCache>
            </c:numRef>
          </c:xVal>
          <c:yVal>
            <c:numRef>
              <c:f>State037!$AL$2:$AL$101</c:f>
              <c:numCache>
                <c:formatCode>General</c:formatCode>
                <c:ptCount val="100"/>
                <c:pt idx="0">
                  <c:v>1.656918640135836</c:v>
                </c:pt>
                <c:pt idx="2">
                  <c:v>1.6227839716308523</c:v>
                </c:pt>
                <c:pt idx="3">
                  <c:v>1.6873646786733589</c:v>
                </c:pt>
                <c:pt idx="4">
                  <c:v>1.4142876741372645</c:v>
                </c:pt>
                <c:pt idx="5">
                  <c:v>1.0760111310181832</c:v>
                </c:pt>
                <c:pt idx="6">
                  <c:v>1.8413726654412419</c:v>
                </c:pt>
                <c:pt idx="8">
                  <c:v>1.5190820939526961</c:v>
                </c:pt>
                <c:pt idx="9">
                  <c:v>2.3532246850111669</c:v>
                </c:pt>
                <c:pt idx="11">
                  <c:v>1.9022327098261185</c:v>
                </c:pt>
                <c:pt idx="12">
                  <c:v>1.333194664989118</c:v>
                </c:pt>
                <c:pt idx="13">
                  <c:v>1.9681612371839303</c:v>
                </c:pt>
                <c:pt idx="14">
                  <c:v>1.8990278938732548</c:v>
                </c:pt>
                <c:pt idx="15">
                  <c:v>1.6873765619383689</c:v>
                </c:pt>
                <c:pt idx="17">
                  <c:v>1.7923419815794466</c:v>
                </c:pt>
                <c:pt idx="18">
                  <c:v>1.367243453847476</c:v>
                </c:pt>
                <c:pt idx="19">
                  <c:v>2.1211445452834354</c:v>
                </c:pt>
                <c:pt idx="20">
                  <c:v>1.2511417338469482</c:v>
                </c:pt>
                <c:pt idx="23">
                  <c:v>1.1886526480044326</c:v>
                </c:pt>
                <c:pt idx="24">
                  <c:v>1.7468859738909972</c:v>
                </c:pt>
                <c:pt idx="25">
                  <c:v>2.564400179721432</c:v>
                </c:pt>
                <c:pt idx="28">
                  <c:v>2.0772623701319062</c:v>
                </c:pt>
                <c:pt idx="29">
                  <c:v>1.8517714422044613</c:v>
                </c:pt>
                <c:pt idx="30">
                  <c:v>1.461499513988731</c:v>
                </c:pt>
                <c:pt idx="31">
                  <c:v>1.5886623836414631</c:v>
                </c:pt>
                <c:pt idx="32">
                  <c:v>1.6266528980152026</c:v>
                </c:pt>
                <c:pt idx="33">
                  <c:v>1.2831438886686737</c:v>
                </c:pt>
                <c:pt idx="34">
                  <c:v>1.3489282663060209</c:v>
                </c:pt>
                <c:pt idx="35">
                  <c:v>1.8043323804960261</c:v>
                </c:pt>
                <c:pt idx="36">
                  <c:v>1.3390010793714544</c:v>
                </c:pt>
                <c:pt idx="37">
                  <c:v>1.6910623843597421</c:v>
                </c:pt>
                <c:pt idx="39">
                  <c:v>1.7021733676673712</c:v>
                </c:pt>
                <c:pt idx="40">
                  <c:v>1.766645465321345</c:v>
                </c:pt>
                <c:pt idx="41">
                  <c:v>1.4160205074130299</c:v>
                </c:pt>
                <c:pt idx="42">
                  <c:v>1.7191504881417519</c:v>
                </c:pt>
                <c:pt idx="43">
                  <c:v>1.4902503837271621</c:v>
                </c:pt>
                <c:pt idx="44">
                  <c:v>1.3976113768234257</c:v>
                </c:pt>
                <c:pt idx="47">
                  <c:v>2.0543162858179178</c:v>
                </c:pt>
                <c:pt idx="48">
                  <c:v>1.4262752250825514</c:v>
                </c:pt>
                <c:pt idx="49">
                  <c:v>2.4453324583401694</c:v>
                </c:pt>
                <c:pt idx="50">
                  <c:v>1.6239065585864649</c:v>
                </c:pt>
                <c:pt idx="51">
                  <c:v>1.1983599618548342</c:v>
                </c:pt>
                <c:pt idx="54">
                  <c:v>1.3273743266334839</c:v>
                </c:pt>
                <c:pt idx="55">
                  <c:v>1.4336865158123302</c:v>
                </c:pt>
                <c:pt idx="56">
                  <c:v>1.7380532396588722</c:v>
                </c:pt>
                <c:pt idx="58">
                  <c:v>1.2158561850665484</c:v>
                </c:pt>
                <c:pt idx="59">
                  <c:v>2.3536715070217706</c:v>
                </c:pt>
                <c:pt idx="61">
                  <c:v>1.4125817021032492</c:v>
                </c:pt>
                <c:pt idx="62">
                  <c:v>1.5691896542797763</c:v>
                </c:pt>
                <c:pt idx="63">
                  <c:v>1.282501356665751</c:v>
                </c:pt>
                <c:pt idx="64">
                  <c:v>1.8680468756925424</c:v>
                </c:pt>
                <c:pt idx="65">
                  <c:v>1.840240170387224</c:v>
                </c:pt>
                <c:pt idx="67">
                  <c:v>1.8948491498270037</c:v>
                </c:pt>
                <c:pt idx="68">
                  <c:v>1.1305972724852333</c:v>
                </c:pt>
                <c:pt idx="69">
                  <c:v>2.204508037381383</c:v>
                </c:pt>
                <c:pt idx="71">
                  <c:v>1.5165407771439408</c:v>
                </c:pt>
                <c:pt idx="72">
                  <c:v>1.5447704559792994</c:v>
                </c:pt>
                <c:pt idx="73">
                  <c:v>1.5236280006696363</c:v>
                </c:pt>
                <c:pt idx="76">
                  <c:v>2.2000939600057192</c:v>
                </c:pt>
                <c:pt idx="77">
                  <c:v>2.0680692554996014</c:v>
                </c:pt>
                <c:pt idx="78">
                  <c:v>2.753698926420213</c:v>
                </c:pt>
                <c:pt idx="80">
                  <c:v>1.5523307202153658</c:v>
                </c:pt>
                <c:pt idx="81">
                  <c:v>1.345266491510295</c:v>
                </c:pt>
                <c:pt idx="82">
                  <c:v>1.8186839451918326</c:v>
                </c:pt>
                <c:pt idx="83">
                  <c:v>1.6389162579098446</c:v>
                </c:pt>
                <c:pt idx="84">
                  <c:v>1.5397572943832534</c:v>
                </c:pt>
                <c:pt idx="85">
                  <c:v>1.6936782164981881</c:v>
                </c:pt>
                <c:pt idx="87">
                  <c:v>2.6420640743458059</c:v>
                </c:pt>
                <c:pt idx="88">
                  <c:v>1.7072048349884643</c:v>
                </c:pt>
                <c:pt idx="89">
                  <c:v>2.4107692567197159</c:v>
                </c:pt>
                <c:pt idx="90">
                  <c:v>1.7095777239301799</c:v>
                </c:pt>
                <c:pt idx="91">
                  <c:v>1.5053299619781404</c:v>
                </c:pt>
                <c:pt idx="93">
                  <c:v>1.3150247021214763</c:v>
                </c:pt>
                <c:pt idx="95">
                  <c:v>1.7195123349558259</c:v>
                </c:pt>
                <c:pt idx="96">
                  <c:v>1.7698223297315308</c:v>
                </c:pt>
                <c:pt idx="97">
                  <c:v>1.645634136985523</c:v>
                </c:pt>
                <c:pt idx="98">
                  <c:v>1.2990307965107433</c:v>
                </c:pt>
                <c:pt idx="99">
                  <c:v>1.884223189940532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3F6-4006-8E8D-6B08E2B8A2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3919232"/>
        <c:axId val="661891392"/>
      </c:scatterChart>
      <c:valAx>
        <c:axId val="66391923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1891392"/>
        <c:crosses val="autoZero"/>
        <c:crossBetween val="midCat"/>
      </c:valAx>
      <c:valAx>
        <c:axId val="6618913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39192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State036!$J$2:$J$101</c:f>
              <c:numCache>
                <c:formatCode>General</c:formatCode>
                <c:ptCount val="100"/>
                <c:pt idx="0">
                  <c:v>68876</c:v>
                </c:pt>
                <c:pt idx="1">
                  <c:v>49322</c:v>
                </c:pt>
                <c:pt idx="2">
                  <c:v>80251.399999999994</c:v>
                </c:pt>
                <c:pt idx="3">
                  <c:v>64257.2</c:v>
                </c:pt>
                <c:pt idx="4">
                  <c:v>80386.2</c:v>
                </c:pt>
                <c:pt idx="5">
                  <c:v>26701.4</c:v>
                </c:pt>
                <c:pt idx="6">
                  <c:v>56030.6</c:v>
                </c:pt>
                <c:pt idx="7">
                  <c:v>53172.4</c:v>
                </c:pt>
                <c:pt idx="8">
                  <c:v>60452.4</c:v>
                </c:pt>
                <c:pt idx="9">
                  <c:v>38572.800000000003</c:v>
                </c:pt>
                <c:pt idx="10">
                  <c:v>65340.800000000003</c:v>
                </c:pt>
                <c:pt idx="11">
                  <c:v>50968.2</c:v>
                </c:pt>
                <c:pt idx="12">
                  <c:v>39498.400000000001</c:v>
                </c:pt>
                <c:pt idx="13">
                  <c:v>44690.400000000001</c:v>
                </c:pt>
                <c:pt idx="14">
                  <c:v>64722</c:v>
                </c:pt>
                <c:pt idx="15">
                  <c:v>52361.599999999999</c:v>
                </c:pt>
                <c:pt idx="16">
                  <c:v>89595.6</c:v>
                </c:pt>
                <c:pt idx="17">
                  <c:v>75375.8</c:v>
                </c:pt>
                <c:pt idx="18">
                  <c:v>62328.800000000003</c:v>
                </c:pt>
                <c:pt idx="19">
                  <c:v>49129.2</c:v>
                </c:pt>
                <c:pt idx="20">
                  <c:v>55851.6</c:v>
                </c:pt>
                <c:pt idx="21">
                  <c:v>53379.6</c:v>
                </c:pt>
                <c:pt idx="22">
                  <c:v>66179.600000000006</c:v>
                </c:pt>
                <c:pt idx="23">
                  <c:v>51987</c:v>
                </c:pt>
                <c:pt idx="24">
                  <c:v>76893.399999999994</c:v>
                </c:pt>
                <c:pt idx="25">
                  <c:v>37158.199999999997</c:v>
                </c:pt>
                <c:pt idx="26">
                  <c:v>56006.6</c:v>
                </c:pt>
                <c:pt idx="27">
                  <c:v>70243.600000000006</c:v>
                </c:pt>
                <c:pt idx="28">
                  <c:v>38431.800000000003</c:v>
                </c:pt>
                <c:pt idx="29">
                  <c:v>42064.4</c:v>
                </c:pt>
                <c:pt idx="30">
                  <c:v>74059.399999999994</c:v>
                </c:pt>
                <c:pt idx="31">
                  <c:v>47625.4</c:v>
                </c:pt>
                <c:pt idx="32">
                  <c:v>61377</c:v>
                </c:pt>
                <c:pt idx="33">
                  <c:v>74481.600000000006</c:v>
                </c:pt>
                <c:pt idx="34">
                  <c:v>58285.599999999999</c:v>
                </c:pt>
                <c:pt idx="35">
                  <c:v>60241.8</c:v>
                </c:pt>
                <c:pt idx="36">
                  <c:v>63732.2</c:v>
                </c:pt>
                <c:pt idx="37">
                  <c:v>78905</c:v>
                </c:pt>
                <c:pt idx="38">
                  <c:v>57546.400000000001</c:v>
                </c:pt>
                <c:pt idx="39">
                  <c:v>68985.600000000006</c:v>
                </c:pt>
                <c:pt idx="40">
                  <c:v>69237.399999999994</c:v>
                </c:pt>
                <c:pt idx="41">
                  <c:v>88287.4</c:v>
                </c:pt>
                <c:pt idx="42">
                  <c:v>58727</c:v>
                </c:pt>
                <c:pt idx="43">
                  <c:v>71226</c:v>
                </c:pt>
                <c:pt idx="44">
                  <c:v>50735</c:v>
                </c:pt>
                <c:pt idx="45">
                  <c:v>42893</c:v>
                </c:pt>
                <c:pt idx="46">
                  <c:v>57638.2</c:v>
                </c:pt>
                <c:pt idx="47">
                  <c:v>54766</c:v>
                </c:pt>
                <c:pt idx="48">
                  <c:v>55786.8</c:v>
                </c:pt>
                <c:pt idx="49">
                  <c:v>16983.599999999999</c:v>
                </c:pt>
                <c:pt idx="50">
                  <c:v>43713</c:v>
                </c:pt>
                <c:pt idx="51">
                  <c:v>39229</c:v>
                </c:pt>
                <c:pt idx="52">
                  <c:v>91025.600000000006</c:v>
                </c:pt>
                <c:pt idx="53">
                  <c:v>52626.8</c:v>
                </c:pt>
                <c:pt idx="54">
                  <c:v>53943.199999999997</c:v>
                </c:pt>
                <c:pt idx="55">
                  <c:v>64522</c:v>
                </c:pt>
                <c:pt idx="56">
                  <c:v>39860.199999999997</c:v>
                </c:pt>
                <c:pt idx="57">
                  <c:v>82329.2</c:v>
                </c:pt>
                <c:pt idx="58">
                  <c:v>52075.4</c:v>
                </c:pt>
                <c:pt idx="59">
                  <c:v>46280.6</c:v>
                </c:pt>
                <c:pt idx="60">
                  <c:v>84226.6</c:v>
                </c:pt>
                <c:pt idx="61">
                  <c:v>58864.800000000003</c:v>
                </c:pt>
                <c:pt idx="62">
                  <c:v>81270.399999999994</c:v>
                </c:pt>
                <c:pt idx="63">
                  <c:v>88854</c:v>
                </c:pt>
                <c:pt idx="64">
                  <c:v>45337.599999999999</c:v>
                </c:pt>
                <c:pt idx="65">
                  <c:v>55214.6</c:v>
                </c:pt>
                <c:pt idx="66">
                  <c:v>51694.8</c:v>
                </c:pt>
                <c:pt idx="67">
                  <c:v>60143.199999999997</c:v>
                </c:pt>
                <c:pt idx="68">
                  <c:v>19979.400000000001</c:v>
                </c:pt>
                <c:pt idx="69">
                  <c:v>41851.4</c:v>
                </c:pt>
                <c:pt idx="70">
                  <c:v>48624.2</c:v>
                </c:pt>
                <c:pt idx="71">
                  <c:v>50599.8</c:v>
                </c:pt>
                <c:pt idx="72">
                  <c:v>87885.2</c:v>
                </c:pt>
                <c:pt idx="73">
                  <c:v>72895</c:v>
                </c:pt>
                <c:pt idx="74">
                  <c:v>71556.600000000006</c:v>
                </c:pt>
                <c:pt idx="75">
                  <c:v>85827.199999999997</c:v>
                </c:pt>
                <c:pt idx="76">
                  <c:v>39530.199999999997</c:v>
                </c:pt>
                <c:pt idx="77">
                  <c:v>52435.4</c:v>
                </c:pt>
                <c:pt idx="78">
                  <c:v>33479</c:v>
                </c:pt>
                <c:pt idx="79">
                  <c:v>58642</c:v>
                </c:pt>
                <c:pt idx="80">
                  <c:v>35080.6</c:v>
                </c:pt>
                <c:pt idx="81">
                  <c:v>39536</c:v>
                </c:pt>
                <c:pt idx="82">
                  <c:v>49134</c:v>
                </c:pt>
                <c:pt idx="83">
                  <c:v>56661</c:v>
                </c:pt>
                <c:pt idx="84">
                  <c:v>62821.2</c:v>
                </c:pt>
                <c:pt idx="85">
                  <c:v>70436</c:v>
                </c:pt>
                <c:pt idx="86">
                  <c:v>47908.4</c:v>
                </c:pt>
                <c:pt idx="87">
                  <c:v>40924.800000000003</c:v>
                </c:pt>
                <c:pt idx="88">
                  <c:v>79368.399999999994</c:v>
                </c:pt>
                <c:pt idx="89">
                  <c:v>47553.4</c:v>
                </c:pt>
                <c:pt idx="90">
                  <c:v>67587.199999999997</c:v>
                </c:pt>
                <c:pt idx="91">
                  <c:v>64319.8</c:v>
                </c:pt>
                <c:pt idx="92">
                  <c:v>85702</c:v>
                </c:pt>
                <c:pt idx="93">
                  <c:v>70663</c:v>
                </c:pt>
                <c:pt idx="94">
                  <c:v>53107</c:v>
                </c:pt>
                <c:pt idx="95">
                  <c:v>70211.8</c:v>
                </c:pt>
                <c:pt idx="96">
                  <c:v>73644.600000000006</c:v>
                </c:pt>
                <c:pt idx="97">
                  <c:v>56264.800000000003</c:v>
                </c:pt>
                <c:pt idx="98">
                  <c:v>63704.6</c:v>
                </c:pt>
                <c:pt idx="99">
                  <c:v>55493.599999999999</c:v>
                </c:pt>
              </c:numCache>
            </c:numRef>
          </c:xVal>
          <c:yVal>
            <c:numRef>
              <c:f>State036!$K$2:$K$101</c:f>
              <c:numCache>
                <c:formatCode>General</c:formatCode>
                <c:ptCount val="100"/>
                <c:pt idx="0">
                  <c:v>1.6945815668738022</c:v>
                </c:pt>
                <c:pt idx="1">
                  <c:v>1.0169701147560926</c:v>
                </c:pt>
                <c:pt idx="2">
                  <c:v>1.6315104783218737</c:v>
                </c:pt>
                <c:pt idx="3">
                  <c:v>1.7076685569866101</c:v>
                </c:pt>
                <c:pt idx="4">
                  <c:v>1.4126927258658826</c:v>
                </c:pt>
                <c:pt idx="5">
                  <c:v>1.0569857760267252</c:v>
                </c:pt>
                <c:pt idx="6">
                  <c:v>1.8199341074341522</c:v>
                </c:pt>
                <c:pt idx="7">
                  <c:v>1.1734095132060993</c:v>
                </c:pt>
                <c:pt idx="8">
                  <c:v>1.5218254362109693</c:v>
                </c:pt>
                <c:pt idx="9">
                  <c:v>2.35813837730214</c:v>
                </c:pt>
                <c:pt idx="10">
                  <c:v>1.0707245702531956</c:v>
                </c:pt>
                <c:pt idx="11">
                  <c:v>1.8917481880859046</c:v>
                </c:pt>
                <c:pt idx="12">
                  <c:v>1.2892420958823647</c:v>
                </c:pt>
                <c:pt idx="13">
                  <c:v>1.9555430249002022</c:v>
                </c:pt>
                <c:pt idx="14">
                  <c:v>1.8979326967646242</c:v>
                </c:pt>
                <c:pt idx="15">
                  <c:v>1.6675579050296401</c:v>
                </c:pt>
                <c:pt idx="16">
                  <c:v>1.3143949033211451</c:v>
                </c:pt>
                <c:pt idx="17">
                  <c:v>1.7897256148525122</c:v>
                </c:pt>
                <c:pt idx="18">
                  <c:v>1.3839830062507219</c:v>
                </c:pt>
                <c:pt idx="19">
                  <c:v>2.0995253332030646</c:v>
                </c:pt>
                <c:pt idx="20">
                  <c:v>1.2405374241740612</c:v>
                </c:pt>
                <c:pt idx="21">
                  <c:v>1.1091315783557765</c:v>
                </c:pt>
                <c:pt idx="22">
                  <c:v>1.0584832788351697</c:v>
                </c:pt>
                <c:pt idx="23">
                  <c:v>1.2117260084251833</c:v>
                </c:pt>
                <c:pt idx="24">
                  <c:v>1.7311498776227869</c:v>
                </c:pt>
                <c:pt idx="25">
                  <c:v>2.5321463364748564</c:v>
                </c:pt>
                <c:pt idx="26">
                  <c:v>1.094353165519778</c:v>
                </c:pt>
                <c:pt idx="27">
                  <c:v>1.0539607878867254</c:v>
                </c:pt>
                <c:pt idx="28">
                  <c:v>2.068417300256558</c:v>
                </c:pt>
                <c:pt idx="29">
                  <c:v>1.8451945112731907</c:v>
                </c:pt>
                <c:pt idx="30">
                  <c:v>1.4576947693338052</c:v>
                </c:pt>
                <c:pt idx="31">
                  <c:v>1.5983697774716852</c:v>
                </c:pt>
                <c:pt idx="32">
                  <c:v>1.5678348567052804</c:v>
                </c:pt>
                <c:pt idx="33">
                  <c:v>1.2775772808317758</c:v>
                </c:pt>
                <c:pt idx="34">
                  <c:v>1.3378261526002992</c:v>
                </c:pt>
                <c:pt idx="35">
                  <c:v>1.8136410266625498</c:v>
                </c:pt>
                <c:pt idx="36">
                  <c:v>1.3286376431380056</c:v>
                </c:pt>
                <c:pt idx="37">
                  <c:v>1.6932640517077497</c:v>
                </c:pt>
                <c:pt idx="38">
                  <c:v>1.1687264537833817</c:v>
                </c:pt>
                <c:pt idx="39">
                  <c:v>1.7113571527971054</c:v>
                </c:pt>
                <c:pt idx="40">
                  <c:v>1.7868810787233491</c:v>
                </c:pt>
                <c:pt idx="41">
                  <c:v>1.4105863350829224</c:v>
                </c:pt>
                <c:pt idx="42">
                  <c:v>1.7467774618148382</c:v>
                </c:pt>
                <c:pt idx="43">
                  <c:v>1.4897368938309044</c:v>
                </c:pt>
                <c:pt idx="44">
                  <c:v>1.4306888735586873</c:v>
                </c:pt>
                <c:pt idx="45">
                  <c:v>1.1907304222134147</c:v>
                </c:pt>
                <c:pt idx="46">
                  <c:v>1.0211630481173943</c:v>
                </c:pt>
                <c:pt idx="47">
                  <c:v>2.0388562246649382</c:v>
                </c:pt>
                <c:pt idx="48">
                  <c:v>1.414832899538959</c:v>
                </c:pt>
                <c:pt idx="49">
                  <c:v>2.3419063096163359</c:v>
                </c:pt>
                <c:pt idx="50">
                  <c:v>1.6219202525564478</c:v>
                </c:pt>
                <c:pt idx="51">
                  <c:v>1.2286573708226056</c:v>
                </c:pt>
                <c:pt idx="52">
                  <c:v>1.1956965952435359</c:v>
                </c:pt>
                <c:pt idx="53">
                  <c:v>1.1235530186140901</c:v>
                </c:pt>
                <c:pt idx="54">
                  <c:v>1.2932862714855626</c:v>
                </c:pt>
                <c:pt idx="55">
                  <c:v>1.4283190229689098</c:v>
                </c:pt>
                <c:pt idx="56">
                  <c:v>1.7296701973397024</c:v>
                </c:pt>
                <c:pt idx="57">
                  <c:v>1.1897236946308236</c:v>
                </c:pt>
                <c:pt idx="58">
                  <c:v>1.2323093053533913</c:v>
                </c:pt>
                <c:pt idx="59">
                  <c:v>2.3599953328176384</c:v>
                </c:pt>
                <c:pt idx="60">
                  <c:v>1.0839093588011388</c:v>
                </c:pt>
                <c:pt idx="61">
                  <c:v>1.4153110177899184</c:v>
                </c:pt>
                <c:pt idx="62">
                  <c:v>1.5784344607630825</c:v>
                </c:pt>
                <c:pt idx="63">
                  <c:v>1.3000765300380399</c:v>
                </c:pt>
                <c:pt idx="64">
                  <c:v>1.8454439582156974</c:v>
                </c:pt>
                <c:pt idx="65">
                  <c:v>1.8513400441187657</c:v>
                </c:pt>
                <c:pt idx="66">
                  <c:v>1.1906806874192375</c:v>
                </c:pt>
                <c:pt idx="67">
                  <c:v>1.8687731946421209</c:v>
                </c:pt>
                <c:pt idx="68">
                  <c:v>1.168403455559226</c:v>
                </c:pt>
                <c:pt idx="69">
                  <c:v>2.1745986992071948</c:v>
                </c:pt>
                <c:pt idx="70">
                  <c:v>1.0734366837911986</c:v>
                </c:pt>
                <c:pt idx="71">
                  <c:v>1.553642504515828</c:v>
                </c:pt>
                <c:pt idx="72">
                  <c:v>1.5387346219841338</c:v>
                </c:pt>
                <c:pt idx="73">
                  <c:v>1.5501337540297688</c:v>
                </c:pt>
                <c:pt idx="74">
                  <c:v>1.06255747198721</c:v>
                </c:pt>
                <c:pt idx="75">
                  <c:v>1.0871844823086387</c:v>
                </c:pt>
                <c:pt idx="76">
                  <c:v>2.2392499911460102</c:v>
                </c:pt>
                <c:pt idx="77">
                  <c:v>2.08794058975425</c:v>
                </c:pt>
                <c:pt idx="78">
                  <c:v>2.7405836494518954</c:v>
                </c:pt>
                <c:pt idx="79">
                  <c:v>1.0491456635176153</c:v>
                </c:pt>
                <c:pt idx="80">
                  <c:v>1.5319578342445683</c:v>
                </c:pt>
                <c:pt idx="81">
                  <c:v>1.348846620801295</c:v>
                </c:pt>
                <c:pt idx="82">
                  <c:v>1.8241950584116904</c:v>
                </c:pt>
                <c:pt idx="83">
                  <c:v>1.6291629162916292</c:v>
                </c:pt>
                <c:pt idx="84">
                  <c:v>1.5510209929132204</c:v>
                </c:pt>
                <c:pt idx="85">
                  <c:v>1.689491169288432</c:v>
                </c:pt>
                <c:pt idx="86">
                  <c:v>1.3382204373345801</c:v>
                </c:pt>
                <c:pt idx="87">
                  <c:v>2.6248142935335053</c:v>
                </c:pt>
                <c:pt idx="88">
                  <c:v>1.6929911652496461</c:v>
                </c:pt>
                <c:pt idx="89">
                  <c:v>2.4012583747954932</c:v>
                </c:pt>
                <c:pt idx="90">
                  <c:v>1.6779064674968043</c:v>
                </c:pt>
                <c:pt idx="91">
                  <c:v>1.5025388760537191</c:v>
                </c:pt>
                <c:pt idx="92">
                  <c:v>1.0312711488646706</c:v>
                </c:pt>
                <c:pt idx="93">
                  <c:v>1.3191486350706876</c:v>
                </c:pt>
                <c:pt idx="94">
                  <c:v>1.3320654527651723</c:v>
                </c:pt>
                <c:pt idx="95">
                  <c:v>1.7058813475797514</c:v>
                </c:pt>
                <c:pt idx="96">
                  <c:v>1.7742916656482619</c:v>
                </c:pt>
                <c:pt idx="97">
                  <c:v>1.6141353030669263</c:v>
                </c:pt>
                <c:pt idx="98">
                  <c:v>1.287583628183836</c:v>
                </c:pt>
                <c:pt idx="99">
                  <c:v>1.8864157308230138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31-458A-82EF-87E2CDE7E2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3807632"/>
        <c:axId val="661858112"/>
      </c:scatterChart>
      <c:valAx>
        <c:axId val="66380763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1858112"/>
        <c:crosses val="autoZero"/>
        <c:crossBetween val="midCat"/>
      </c:valAx>
      <c:valAx>
        <c:axId val="6618581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38076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State036!$Z$2:$Z$101</c:f>
              <c:numCache>
                <c:formatCode>General</c:formatCode>
                <c:ptCount val="100"/>
                <c:pt idx="1">
                  <c:v>49322</c:v>
                </c:pt>
                <c:pt idx="5">
                  <c:v>26701.4</c:v>
                </c:pt>
                <c:pt idx="7">
                  <c:v>53172.4</c:v>
                </c:pt>
                <c:pt idx="12">
                  <c:v>39498.400000000001</c:v>
                </c:pt>
                <c:pt idx="20">
                  <c:v>55851.6</c:v>
                </c:pt>
                <c:pt idx="21">
                  <c:v>53379.6</c:v>
                </c:pt>
                <c:pt idx="23">
                  <c:v>51987</c:v>
                </c:pt>
                <c:pt idx="26">
                  <c:v>56006.6</c:v>
                </c:pt>
                <c:pt idx="38">
                  <c:v>57546.400000000001</c:v>
                </c:pt>
                <c:pt idx="44">
                  <c:v>50735</c:v>
                </c:pt>
                <c:pt idx="45">
                  <c:v>42893</c:v>
                </c:pt>
                <c:pt idx="48">
                  <c:v>55786.8</c:v>
                </c:pt>
                <c:pt idx="50">
                  <c:v>43713</c:v>
                </c:pt>
                <c:pt idx="51">
                  <c:v>39229</c:v>
                </c:pt>
                <c:pt idx="53">
                  <c:v>52626.8</c:v>
                </c:pt>
                <c:pt idx="54">
                  <c:v>53943.199999999997</c:v>
                </c:pt>
                <c:pt idx="58">
                  <c:v>52075.4</c:v>
                </c:pt>
                <c:pt idx="66">
                  <c:v>51694.8</c:v>
                </c:pt>
                <c:pt idx="68">
                  <c:v>19979.400000000001</c:v>
                </c:pt>
                <c:pt idx="70">
                  <c:v>48624.2</c:v>
                </c:pt>
                <c:pt idx="71">
                  <c:v>50599.8</c:v>
                </c:pt>
                <c:pt idx="81">
                  <c:v>39536</c:v>
                </c:pt>
                <c:pt idx="86">
                  <c:v>47908.4</c:v>
                </c:pt>
                <c:pt idx="94">
                  <c:v>53107</c:v>
                </c:pt>
              </c:numCache>
            </c:numRef>
          </c:xVal>
          <c:yVal>
            <c:numRef>
              <c:f>State036!$AA$3:$AA$101</c:f>
              <c:numCache>
                <c:formatCode>General</c:formatCode>
                <c:ptCount val="99"/>
                <c:pt idx="0">
                  <c:v>1.0169701147560926</c:v>
                </c:pt>
                <c:pt idx="4">
                  <c:v>1.0569857760267252</c:v>
                </c:pt>
                <c:pt idx="6">
                  <c:v>1.1734095132060993</c:v>
                </c:pt>
                <c:pt idx="11">
                  <c:v>1.2892420958823647</c:v>
                </c:pt>
                <c:pt idx="19">
                  <c:v>1.2405374241740612</c:v>
                </c:pt>
                <c:pt idx="20">
                  <c:v>1.1091315783557765</c:v>
                </c:pt>
                <c:pt idx="22">
                  <c:v>1.2117260084251833</c:v>
                </c:pt>
                <c:pt idx="25">
                  <c:v>1.094353165519778</c:v>
                </c:pt>
                <c:pt idx="37">
                  <c:v>1.1687264537833817</c:v>
                </c:pt>
                <c:pt idx="43">
                  <c:v>1.4306888735586873</c:v>
                </c:pt>
                <c:pt idx="44">
                  <c:v>1.1907304222134147</c:v>
                </c:pt>
                <c:pt idx="47">
                  <c:v>1.414832899538959</c:v>
                </c:pt>
                <c:pt idx="49">
                  <c:v>1.6219202525564478</c:v>
                </c:pt>
                <c:pt idx="50">
                  <c:v>1.2286573708226056</c:v>
                </c:pt>
                <c:pt idx="52">
                  <c:v>1.1235530186140901</c:v>
                </c:pt>
                <c:pt idx="53">
                  <c:v>1.2932862714855626</c:v>
                </c:pt>
                <c:pt idx="57">
                  <c:v>1.2323093053533913</c:v>
                </c:pt>
                <c:pt idx="65">
                  <c:v>1.1906806874192375</c:v>
                </c:pt>
                <c:pt idx="67">
                  <c:v>1.168403455559226</c:v>
                </c:pt>
                <c:pt idx="69">
                  <c:v>1.0734366837911986</c:v>
                </c:pt>
                <c:pt idx="70">
                  <c:v>1.553642504515828</c:v>
                </c:pt>
                <c:pt idx="80">
                  <c:v>1.348846620801295</c:v>
                </c:pt>
                <c:pt idx="85">
                  <c:v>1.3382204373345801</c:v>
                </c:pt>
                <c:pt idx="93">
                  <c:v>1.3320654527651723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6C-4910-8061-B1520CE51FA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State036!$AB$2:$AB$101</c:f>
              <c:numCache>
                <c:formatCode>General</c:formatCode>
                <c:ptCount val="100"/>
                <c:pt idx="4">
                  <c:v>80386.2</c:v>
                </c:pt>
                <c:pt idx="10">
                  <c:v>65340.800000000003</c:v>
                </c:pt>
                <c:pt idx="16">
                  <c:v>89595.6</c:v>
                </c:pt>
                <c:pt idx="18">
                  <c:v>62328.800000000003</c:v>
                </c:pt>
                <c:pt idx="22">
                  <c:v>66179.600000000006</c:v>
                </c:pt>
                <c:pt idx="27">
                  <c:v>70243.600000000006</c:v>
                </c:pt>
                <c:pt idx="33">
                  <c:v>74481.600000000006</c:v>
                </c:pt>
                <c:pt idx="34">
                  <c:v>58285.599999999999</c:v>
                </c:pt>
                <c:pt idx="36">
                  <c:v>63732.2</c:v>
                </c:pt>
                <c:pt idx="41">
                  <c:v>88287.4</c:v>
                </c:pt>
                <c:pt idx="43">
                  <c:v>71226</c:v>
                </c:pt>
                <c:pt idx="46">
                  <c:v>57638.2</c:v>
                </c:pt>
                <c:pt idx="52">
                  <c:v>91025.600000000006</c:v>
                </c:pt>
                <c:pt idx="55">
                  <c:v>64522</c:v>
                </c:pt>
                <c:pt idx="57">
                  <c:v>82329.2</c:v>
                </c:pt>
                <c:pt idx="60">
                  <c:v>84226.6</c:v>
                </c:pt>
                <c:pt idx="61">
                  <c:v>58864.800000000003</c:v>
                </c:pt>
                <c:pt idx="62">
                  <c:v>81270.399999999994</c:v>
                </c:pt>
                <c:pt idx="63">
                  <c:v>88854</c:v>
                </c:pt>
                <c:pt idx="74">
                  <c:v>71556.600000000006</c:v>
                </c:pt>
                <c:pt idx="75">
                  <c:v>85827.199999999997</c:v>
                </c:pt>
                <c:pt idx="79">
                  <c:v>58642</c:v>
                </c:pt>
                <c:pt idx="91">
                  <c:v>64319.8</c:v>
                </c:pt>
                <c:pt idx="92">
                  <c:v>85702</c:v>
                </c:pt>
                <c:pt idx="93">
                  <c:v>70663</c:v>
                </c:pt>
                <c:pt idx="98">
                  <c:v>63704.6</c:v>
                </c:pt>
              </c:numCache>
            </c:numRef>
          </c:xVal>
          <c:yVal>
            <c:numRef>
              <c:f>State036!$AC$2:$AC$101</c:f>
              <c:numCache>
                <c:formatCode>General</c:formatCode>
                <c:ptCount val="100"/>
                <c:pt idx="4">
                  <c:v>1.4126927258658826</c:v>
                </c:pt>
                <c:pt idx="10">
                  <c:v>1.0707245702531956</c:v>
                </c:pt>
                <c:pt idx="16">
                  <c:v>1.3143949033211451</c:v>
                </c:pt>
                <c:pt idx="18">
                  <c:v>1.3839830062507219</c:v>
                </c:pt>
                <c:pt idx="22">
                  <c:v>1.0584832788351697</c:v>
                </c:pt>
                <c:pt idx="27">
                  <c:v>1.0539607878867254</c:v>
                </c:pt>
                <c:pt idx="33">
                  <c:v>1.2775772808317758</c:v>
                </c:pt>
                <c:pt idx="34">
                  <c:v>1.3378261526002992</c:v>
                </c:pt>
                <c:pt idx="36">
                  <c:v>1.3286376431380056</c:v>
                </c:pt>
                <c:pt idx="41">
                  <c:v>1.4105863350829224</c:v>
                </c:pt>
                <c:pt idx="43">
                  <c:v>1.4897368938309044</c:v>
                </c:pt>
                <c:pt idx="46">
                  <c:v>1.0211630481173943</c:v>
                </c:pt>
                <c:pt idx="52">
                  <c:v>1.1956965952435359</c:v>
                </c:pt>
                <c:pt idx="55">
                  <c:v>1.4283190229689098</c:v>
                </c:pt>
                <c:pt idx="57">
                  <c:v>1.1897236946308236</c:v>
                </c:pt>
                <c:pt idx="60">
                  <c:v>1.0839093588011388</c:v>
                </c:pt>
                <c:pt idx="61">
                  <c:v>1.4153110177899184</c:v>
                </c:pt>
                <c:pt idx="62">
                  <c:v>1.5784344607630825</c:v>
                </c:pt>
                <c:pt idx="63">
                  <c:v>1.3000765300380399</c:v>
                </c:pt>
                <c:pt idx="74">
                  <c:v>1.06255747198721</c:v>
                </c:pt>
                <c:pt idx="75">
                  <c:v>1.0871844823086387</c:v>
                </c:pt>
                <c:pt idx="79">
                  <c:v>1.0491456635176153</c:v>
                </c:pt>
                <c:pt idx="91">
                  <c:v>1.5025388760537191</c:v>
                </c:pt>
                <c:pt idx="92">
                  <c:v>1.0312711488646706</c:v>
                </c:pt>
                <c:pt idx="93">
                  <c:v>1.3191486350706876</c:v>
                </c:pt>
                <c:pt idx="98">
                  <c:v>1.287583628183836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16C-4910-8061-B1520CE51FA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State036!$AD$2:$AD$101</c:f>
              <c:numCache>
                <c:formatCode>General</c:formatCode>
                <c:ptCount val="100"/>
                <c:pt idx="6">
                  <c:v>56030.6</c:v>
                </c:pt>
                <c:pt idx="8">
                  <c:v>60452.4</c:v>
                </c:pt>
                <c:pt idx="9">
                  <c:v>38572.800000000003</c:v>
                </c:pt>
                <c:pt idx="11">
                  <c:v>50968.2</c:v>
                </c:pt>
                <c:pt idx="13">
                  <c:v>44690.400000000001</c:v>
                </c:pt>
                <c:pt idx="15">
                  <c:v>52361.599999999999</c:v>
                </c:pt>
                <c:pt idx="19">
                  <c:v>49129.2</c:v>
                </c:pt>
                <c:pt idx="25">
                  <c:v>37158.199999999997</c:v>
                </c:pt>
                <c:pt idx="28">
                  <c:v>38431.800000000003</c:v>
                </c:pt>
                <c:pt idx="29">
                  <c:v>42064.4</c:v>
                </c:pt>
                <c:pt idx="31">
                  <c:v>47625.4</c:v>
                </c:pt>
                <c:pt idx="47">
                  <c:v>54766</c:v>
                </c:pt>
                <c:pt idx="49">
                  <c:v>16983.599999999999</c:v>
                </c:pt>
                <c:pt idx="56">
                  <c:v>39860.199999999997</c:v>
                </c:pt>
                <c:pt idx="59">
                  <c:v>46280.6</c:v>
                </c:pt>
                <c:pt idx="64">
                  <c:v>45337.599999999999</c:v>
                </c:pt>
                <c:pt idx="65">
                  <c:v>55214.6</c:v>
                </c:pt>
                <c:pt idx="69">
                  <c:v>41851.4</c:v>
                </c:pt>
                <c:pt idx="76">
                  <c:v>39530.199999999997</c:v>
                </c:pt>
                <c:pt idx="77">
                  <c:v>52435.4</c:v>
                </c:pt>
                <c:pt idx="78">
                  <c:v>33479</c:v>
                </c:pt>
                <c:pt idx="80">
                  <c:v>35080.6</c:v>
                </c:pt>
                <c:pt idx="82">
                  <c:v>49134</c:v>
                </c:pt>
                <c:pt idx="87">
                  <c:v>40924.800000000003</c:v>
                </c:pt>
                <c:pt idx="89">
                  <c:v>47553.4</c:v>
                </c:pt>
                <c:pt idx="97">
                  <c:v>56264.800000000003</c:v>
                </c:pt>
                <c:pt idx="99">
                  <c:v>55493.599999999999</c:v>
                </c:pt>
              </c:numCache>
            </c:numRef>
          </c:xVal>
          <c:yVal>
            <c:numRef>
              <c:f>State036!$AE$2:$AE$101</c:f>
              <c:numCache>
                <c:formatCode>General</c:formatCode>
                <c:ptCount val="100"/>
                <c:pt idx="6">
                  <c:v>1.8199341074341522</c:v>
                </c:pt>
                <c:pt idx="8">
                  <c:v>1.5218254362109693</c:v>
                </c:pt>
                <c:pt idx="9">
                  <c:v>2.35813837730214</c:v>
                </c:pt>
                <c:pt idx="11">
                  <c:v>1.8917481880859046</c:v>
                </c:pt>
                <c:pt idx="13">
                  <c:v>1.9555430249002022</c:v>
                </c:pt>
                <c:pt idx="15">
                  <c:v>1.6675579050296401</c:v>
                </c:pt>
                <c:pt idx="19">
                  <c:v>2.0995253332030646</c:v>
                </c:pt>
                <c:pt idx="25">
                  <c:v>2.5321463364748564</c:v>
                </c:pt>
                <c:pt idx="28">
                  <c:v>2.068417300256558</c:v>
                </c:pt>
                <c:pt idx="29">
                  <c:v>1.8451945112731907</c:v>
                </c:pt>
                <c:pt idx="31">
                  <c:v>1.5983697774716852</c:v>
                </c:pt>
                <c:pt idx="47">
                  <c:v>2.0388562246649382</c:v>
                </c:pt>
                <c:pt idx="49">
                  <c:v>2.3419063096163359</c:v>
                </c:pt>
                <c:pt idx="56">
                  <c:v>1.7296701973397024</c:v>
                </c:pt>
                <c:pt idx="59">
                  <c:v>2.3599953328176384</c:v>
                </c:pt>
                <c:pt idx="64">
                  <c:v>1.8454439582156974</c:v>
                </c:pt>
                <c:pt idx="65">
                  <c:v>1.8513400441187657</c:v>
                </c:pt>
                <c:pt idx="69">
                  <c:v>2.1745986992071948</c:v>
                </c:pt>
                <c:pt idx="76">
                  <c:v>2.2392499911460102</c:v>
                </c:pt>
                <c:pt idx="77">
                  <c:v>2.08794058975425</c:v>
                </c:pt>
                <c:pt idx="78">
                  <c:v>2.7405836494518954</c:v>
                </c:pt>
                <c:pt idx="80">
                  <c:v>1.5319578342445683</c:v>
                </c:pt>
                <c:pt idx="82">
                  <c:v>1.8241950584116904</c:v>
                </c:pt>
                <c:pt idx="87">
                  <c:v>2.6248142935335053</c:v>
                </c:pt>
                <c:pt idx="89">
                  <c:v>2.4012583747954932</c:v>
                </c:pt>
                <c:pt idx="97">
                  <c:v>1.6141353030669263</c:v>
                </c:pt>
                <c:pt idx="99">
                  <c:v>1.8864157308230138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16C-4910-8061-B1520CE51FA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State036!$AF$2:$AF$101</c:f>
              <c:numCache>
                <c:formatCode>General</c:formatCode>
                <c:ptCount val="100"/>
                <c:pt idx="0">
                  <c:v>68876</c:v>
                </c:pt>
                <c:pt idx="2">
                  <c:v>80251.399999999994</c:v>
                </c:pt>
                <c:pt idx="3">
                  <c:v>64257.2</c:v>
                </c:pt>
                <c:pt idx="14">
                  <c:v>64722</c:v>
                </c:pt>
                <c:pt idx="17">
                  <c:v>75375.8</c:v>
                </c:pt>
                <c:pt idx="24">
                  <c:v>76893.399999999994</c:v>
                </c:pt>
                <c:pt idx="30">
                  <c:v>74059.399999999994</c:v>
                </c:pt>
                <c:pt idx="32">
                  <c:v>61377</c:v>
                </c:pt>
                <c:pt idx="35">
                  <c:v>60241.8</c:v>
                </c:pt>
                <c:pt idx="37">
                  <c:v>78905</c:v>
                </c:pt>
                <c:pt idx="39">
                  <c:v>68985.600000000006</c:v>
                </c:pt>
                <c:pt idx="40">
                  <c:v>69237.399999999994</c:v>
                </c:pt>
                <c:pt idx="42">
                  <c:v>58727</c:v>
                </c:pt>
                <c:pt idx="67">
                  <c:v>60143.199999999997</c:v>
                </c:pt>
                <c:pt idx="72">
                  <c:v>87885.2</c:v>
                </c:pt>
                <c:pt idx="73">
                  <c:v>72895</c:v>
                </c:pt>
                <c:pt idx="83">
                  <c:v>56661</c:v>
                </c:pt>
                <c:pt idx="84">
                  <c:v>62821.2</c:v>
                </c:pt>
                <c:pt idx="85">
                  <c:v>70436</c:v>
                </c:pt>
                <c:pt idx="88">
                  <c:v>79368.399999999994</c:v>
                </c:pt>
                <c:pt idx="90">
                  <c:v>67587.199999999997</c:v>
                </c:pt>
                <c:pt idx="95">
                  <c:v>70211.8</c:v>
                </c:pt>
                <c:pt idx="96">
                  <c:v>73644.600000000006</c:v>
                </c:pt>
              </c:numCache>
            </c:numRef>
          </c:xVal>
          <c:yVal>
            <c:numRef>
              <c:f>State036!$AG$2:$AG$101</c:f>
              <c:numCache>
                <c:formatCode>General</c:formatCode>
                <c:ptCount val="100"/>
                <c:pt idx="0">
                  <c:v>1.6945815668738022</c:v>
                </c:pt>
                <c:pt idx="2">
                  <c:v>1.6315104783218737</c:v>
                </c:pt>
                <c:pt idx="3">
                  <c:v>1.7076685569866101</c:v>
                </c:pt>
                <c:pt idx="14">
                  <c:v>1.8979326967646242</c:v>
                </c:pt>
                <c:pt idx="17">
                  <c:v>1.7897256148525122</c:v>
                </c:pt>
                <c:pt idx="24">
                  <c:v>1.7311498776227869</c:v>
                </c:pt>
                <c:pt idx="30">
                  <c:v>1.4576947693338052</c:v>
                </c:pt>
                <c:pt idx="32">
                  <c:v>1.5678348567052804</c:v>
                </c:pt>
                <c:pt idx="35">
                  <c:v>1.8136410266625498</c:v>
                </c:pt>
                <c:pt idx="37">
                  <c:v>1.6932640517077497</c:v>
                </c:pt>
                <c:pt idx="39">
                  <c:v>1.7113571527971054</c:v>
                </c:pt>
                <c:pt idx="40">
                  <c:v>1.7868810787233491</c:v>
                </c:pt>
                <c:pt idx="42">
                  <c:v>1.7467774618148382</c:v>
                </c:pt>
                <c:pt idx="67">
                  <c:v>1.8687731946421209</c:v>
                </c:pt>
                <c:pt idx="72">
                  <c:v>1.5387346219841338</c:v>
                </c:pt>
                <c:pt idx="73">
                  <c:v>1.5501337540297688</c:v>
                </c:pt>
                <c:pt idx="83">
                  <c:v>1.6291629162916292</c:v>
                </c:pt>
                <c:pt idx="84">
                  <c:v>1.5510209929132204</c:v>
                </c:pt>
                <c:pt idx="85">
                  <c:v>1.689491169288432</c:v>
                </c:pt>
                <c:pt idx="88">
                  <c:v>1.6929911652496461</c:v>
                </c:pt>
                <c:pt idx="90">
                  <c:v>1.6779064674968043</c:v>
                </c:pt>
                <c:pt idx="95">
                  <c:v>1.7058813475797514</c:v>
                </c:pt>
                <c:pt idx="96">
                  <c:v>1.7742916656482619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16C-4910-8061-B1520CE51F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3821632"/>
        <c:axId val="661869760"/>
      </c:scatterChart>
      <c:valAx>
        <c:axId val="66382163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1869760"/>
        <c:crosses val="autoZero"/>
        <c:crossBetween val="midCat"/>
      </c:valAx>
      <c:valAx>
        <c:axId val="6618697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38216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State036!$AI$2:$AI$101</c:f>
              <c:numCache>
                <c:formatCode>General</c:formatCode>
                <c:ptCount val="100"/>
                <c:pt idx="1">
                  <c:v>49322</c:v>
                </c:pt>
                <c:pt idx="5">
                  <c:v>26701.4</c:v>
                </c:pt>
                <c:pt idx="7">
                  <c:v>53172.4</c:v>
                </c:pt>
                <c:pt idx="10">
                  <c:v>65340.800000000003</c:v>
                </c:pt>
                <c:pt idx="20">
                  <c:v>55851.6</c:v>
                </c:pt>
                <c:pt idx="21">
                  <c:v>53379.6</c:v>
                </c:pt>
                <c:pt idx="22">
                  <c:v>66179.600000000006</c:v>
                </c:pt>
                <c:pt idx="23">
                  <c:v>51987</c:v>
                </c:pt>
                <c:pt idx="26">
                  <c:v>56006.6</c:v>
                </c:pt>
                <c:pt idx="27">
                  <c:v>70243.600000000006</c:v>
                </c:pt>
                <c:pt idx="44">
                  <c:v>50735</c:v>
                </c:pt>
                <c:pt idx="45">
                  <c:v>42893</c:v>
                </c:pt>
                <c:pt idx="46">
                  <c:v>57638.2</c:v>
                </c:pt>
                <c:pt idx="52">
                  <c:v>91025.600000000006</c:v>
                </c:pt>
                <c:pt idx="53">
                  <c:v>52626.8</c:v>
                </c:pt>
                <c:pt idx="57">
                  <c:v>82329.2</c:v>
                </c:pt>
                <c:pt idx="60">
                  <c:v>84226.6</c:v>
                </c:pt>
                <c:pt idx="70">
                  <c:v>48624.2</c:v>
                </c:pt>
                <c:pt idx="74">
                  <c:v>71556.600000000006</c:v>
                </c:pt>
                <c:pt idx="75">
                  <c:v>85827.199999999997</c:v>
                </c:pt>
                <c:pt idx="79">
                  <c:v>58642</c:v>
                </c:pt>
                <c:pt idx="86">
                  <c:v>47908.4</c:v>
                </c:pt>
                <c:pt idx="92">
                  <c:v>85702</c:v>
                </c:pt>
                <c:pt idx="93">
                  <c:v>70663</c:v>
                </c:pt>
              </c:numCache>
            </c:numRef>
          </c:xVal>
          <c:yVal>
            <c:numRef>
              <c:f>State036!$AJ$3:$AJ$101</c:f>
              <c:numCache>
                <c:formatCode>General</c:formatCode>
                <c:ptCount val="99"/>
                <c:pt idx="0">
                  <c:v>1.0169701147560926</c:v>
                </c:pt>
                <c:pt idx="4">
                  <c:v>1.0569857760267252</c:v>
                </c:pt>
                <c:pt idx="6">
                  <c:v>1.1734095132060993</c:v>
                </c:pt>
                <c:pt idx="9">
                  <c:v>1.0707245702531956</c:v>
                </c:pt>
                <c:pt idx="19">
                  <c:v>1.2405374241740612</c:v>
                </c:pt>
                <c:pt idx="20">
                  <c:v>1.1091315783557765</c:v>
                </c:pt>
                <c:pt idx="21">
                  <c:v>1.0584832788351697</c:v>
                </c:pt>
                <c:pt idx="22">
                  <c:v>1.2117260084251833</c:v>
                </c:pt>
                <c:pt idx="25">
                  <c:v>1.094353165519778</c:v>
                </c:pt>
                <c:pt idx="26">
                  <c:v>1.0539607878867254</c:v>
                </c:pt>
                <c:pt idx="43">
                  <c:v>1.4306888735586873</c:v>
                </c:pt>
                <c:pt idx="44">
                  <c:v>1.1907304222134147</c:v>
                </c:pt>
                <c:pt idx="45">
                  <c:v>1.0211630481173943</c:v>
                </c:pt>
                <c:pt idx="51">
                  <c:v>1.1956965952435359</c:v>
                </c:pt>
                <c:pt idx="52">
                  <c:v>1.1235530186140901</c:v>
                </c:pt>
                <c:pt idx="56">
                  <c:v>1.1897236946308236</c:v>
                </c:pt>
                <c:pt idx="59">
                  <c:v>1.0839093588011388</c:v>
                </c:pt>
                <c:pt idx="69">
                  <c:v>1.0734366837911986</c:v>
                </c:pt>
                <c:pt idx="73">
                  <c:v>1.06255747198721</c:v>
                </c:pt>
                <c:pt idx="74">
                  <c:v>1.0871844823086387</c:v>
                </c:pt>
                <c:pt idx="78">
                  <c:v>1.0491456635176153</c:v>
                </c:pt>
                <c:pt idx="85">
                  <c:v>1.3382204373345801</c:v>
                </c:pt>
                <c:pt idx="91">
                  <c:v>1.0312711488646706</c:v>
                </c:pt>
                <c:pt idx="92">
                  <c:v>1.3191486350706876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04-45A4-B47B-E9805383254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State036!$AK$2:$AK$101</c:f>
              <c:numCache>
                <c:formatCode>General</c:formatCode>
                <c:ptCount val="100"/>
                <c:pt idx="0">
                  <c:v>68876</c:v>
                </c:pt>
                <c:pt idx="2">
                  <c:v>80251.399999999994</c:v>
                </c:pt>
                <c:pt idx="3">
                  <c:v>64257.2</c:v>
                </c:pt>
                <c:pt idx="4">
                  <c:v>80386.2</c:v>
                </c:pt>
                <c:pt idx="6">
                  <c:v>56030.6</c:v>
                </c:pt>
                <c:pt idx="8">
                  <c:v>60452.4</c:v>
                </c:pt>
                <c:pt idx="9">
                  <c:v>38572.800000000003</c:v>
                </c:pt>
                <c:pt idx="11">
                  <c:v>50968.2</c:v>
                </c:pt>
                <c:pt idx="12">
                  <c:v>39498.400000000001</c:v>
                </c:pt>
                <c:pt idx="13">
                  <c:v>44690.400000000001</c:v>
                </c:pt>
                <c:pt idx="14">
                  <c:v>64722</c:v>
                </c:pt>
                <c:pt idx="15">
                  <c:v>52361.599999999999</c:v>
                </c:pt>
                <c:pt idx="16">
                  <c:v>89595.6</c:v>
                </c:pt>
                <c:pt idx="17">
                  <c:v>75375.8</c:v>
                </c:pt>
                <c:pt idx="18">
                  <c:v>62328.800000000003</c:v>
                </c:pt>
                <c:pt idx="19">
                  <c:v>49129.2</c:v>
                </c:pt>
                <c:pt idx="24">
                  <c:v>76893.399999999994</c:v>
                </c:pt>
                <c:pt idx="25">
                  <c:v>37158.199999999997</c:v>
                </c:pt>
                <c:pt idx="28">
                  <c:v>38431.800000000003</c:v>
                </c:pt>
                <c:pt idx="29">
                  <c:v>42064.4</c:v>
                </c:pt>
                <c:pt idx="30">
                  <c:v>74059.399999999994</c:v>
                </c:pt>
                <c:pt idx="31">
                  <c:v>47625.4</c:v>
                </c:pt>
                <c:pt idx="32">
                  <c:v>61377</c:v>
                </c:pt>
                <c:pt idx="33">
                  <c:v>74481.600000000006</c:v>
                </c:pt>
                <c:pt idx="34">
                  <c:v>58285.599999999999</c:v>
                </c:pt>
                <c:pt idx="35">
                  <c:v>60241.8</c:v>
                </c:pt>
                <c:pt idx="36">
                  <c:v>63732.2</c:v>
                </c:pt>
                <c:pt idx="37">
                  <c:v>78905</c:v>
                </c:pt>
                <c:pt idx="38">
                  <c:v>57546.400000000001</c:v>
                </c:pt>
                <c:pt idx="39">
                  <c:v>68985.600000000006</c:v>
                </c:pt>
                <c:pt idx="40">
                  <c:v>69237.399999999994</c:v>
                </c:pt>
                <c:pt idx="41">
                  <c:v>88287.4</c:v>
                </c:pt>
                <c:pt idx="42">
                  <c:v>58727</c:v>
                </c:pt>
                <c:pt idx="43">
                  <c:v>71226</c:v>
                </c:pt>
                <c:pt idx="47">
                  <c:v>54766</c:v>
                </c:pt>
                <c:pt idx="48">
                  <c:v>55786.8</c:v>
                </c:pt>
                <c:pt idx="49">
                  <c:v>16983.599999999999</c:v>
                </c:pt>
                <c:pt idx="50">
                  <c:v>43713</c:v>
                </c:pt>
                <c:pt idx="51">
                  <c:v>39229</c:v>
                </c:pt>
                <c:pt idx="54">
                  <c:v>53943.199999999997</c:v>
                </c:pt>
                <c:pt idx="55">
                  <c:v>64522</c:v>
                </c:pt>
                <c:pt idx="56">
                  <c:v>39860.199999999997</c:v>
                </c:pt>
                <c:pt idx="58">
                  <c:v>52075.4</c:v>
                </c:pt>
                <c:pt idx="59">
                  <c:v>46280.6</c:v>
                </c:pt>
                <c:pt idx="61">
                  <c:v>58864.800000000003</c:v>
                </c:pt>
                <c:pt idx="62">
                  <c:v>81270.399999999994</c:v>
                </c:pt>
                <c:pt idx="63">
                  <c:v>88854</c:v>
                </c:pt>
                <c:pt idx="64">
                  <c:v>45337.599999999999</c:v>
                </c:pt>
                <c:pt idx="65">
                  <c:v>55214.6</c:v>
                </c:pt>
                <c:pt idx="66">
                  <c:v>51694.8</c:v>
                </c:pt>
                <c:pt idx="67">
                  <c:v>60143.199999999997</c:v>
                </c:pt>
                <c:pt idx="68">
                  <c:v>19979.400000000001</c:v>
                </c:pt>
                <c:pt idx="69">
                  <c:v>41851.4</c:v>
                </c:pt>
                <c:pt idx="71">
                  <c:v>50599.8</c:v>
                </c:pt>
                <c:pt idx="72">
                  <c:v>87885.2</c:v>
                </c:pt>
                <c:pt idx="73">
                  <c:v>72895</c:v>
                </c:pt>
                <c:pt idx="76">
                  <c:v>39530.199999999997</c:v>
                </c:pt>
                <c:pt idx="77">
                  <c:v>52435.4</c:v>
                </c:pt>
                <c:pt idx="78">
                  <c:v>33479</c:v>
                </c:pt>
                <c:pt idx="80">
                  <c:v>35080.6</c:v>
                </c:pt>
                <c:pt idx="81">
                  <c:v>39536</c:v>
                </c:pt>
                <c:pt idx="82">
                  <c:v>49134</c:v>
                </c:pt>
                <c:pt idx="83">
                  <c:v>56661</c:v>
                </c:pt>
                <c:pt idx="84">
                  <c:v>62821.2</c:v>
                </c:pt>
                <c:pt idx="85">
                  <c:v>70436</c:v>
                </c:pt>
                <c:pt idx="87">
                  <c:v>40924.800000000003</c:v>
                </c:pt>
                <c:pt idx="88">
                  <c:v>79368.399999999994</c:v>
                </c:pt>
                <c:pt idx="89">
                  <c:v>47553.4</c:v>
                </c:pt>
                <c:pt idx="90">
                  <c:v>67587.199999999997</c:v>
                </c:pt>
                <c:pt idx="91">
                  <c:v>64319.8</c:v>
                </c:pt>
                <c:pt idx="94">
                  <c:v>53107</c:v>
                </c:pt>
                <c:pt idx="95">
                  <c:v>70211.8</c:v>
                </c:pt>
                <c:pt idx="96">
                  <c:v>73644.600000000006</c:v>
                </c:pt>
                <c:pt idx="97">
                  <c:v>56264.800000000003</c:v>
                </c:pt>
                <c:pt idx="98">
                  <c:v>63704.6</c:v>
                </c:pt>
                <c:pt idx="99">
                  <c:v>55493.599999999999</c:v>
                </c:pt>
              </c:numCache>
            </c:numRef>
          </c:xVal>
          <c:yVal>
            <c:numRef>
              <c:f>State036!$AL$2:$AL$101</c:f>
              <c:numCache>
                <c:formatCode>General</c:formatCode>
                <c:ptCount val="100"/>
                <c:pt idx="0">
                  <c:v>1.6945815668738022</c:v>
                </c:pt>
                <c:pt idx="2">
                  <c:v>1.6315104783218737</c:v>
                </c:pt>
                <c:pt idx="3">
                  <c:v>1.7076685569866101</c:v>
                </c:pt>
                <c:pt idx="4">
                  <c:v>1.4126927258658826</c:v>
                </c:pt>
                <c:pt idx="6">
                  <c:v>1.8199341074341522</c:v>
                </c:pt>
                <c:pt idx="8">
                  <c:v>1.5218254362109693</c:v>
                </c:pt>
                <c:pt idx="9">
                  <c:v>2.35813837730214</c:v>
                </c:pt>
                <c:pt idx="11">
                  <c:v>1.8917481880859046</c:v>
                </c:pt>
                <c:pt idx="12">
                  <c:v>1.2892420958823647</c:v>
                </c:pt>
                <c:pt idx="13">
                  <c:v>1.9555430249002022</c:v>
                </c:pt>
                <c:pt idx="14">
                  <c:v>1.8979326967646242</c:v>
                </c:pt>
                <c:pt idx="15">
                  <c:v>1.6675579050296401</c:v>
                </c:pt>
                <c:pt idx="16">
                  <c:v>1.3143949033211451</c:v>
                </c:pt>
                <c:pt idx="17">
                  <c:v>1.7897256148525122</c:v>
                </c:pt>
                <c:pt idx="18">
                  <c:v>1.3839830062507219</c:v>
                </c:pt>
                <c:pt idx="19">
                  <c:v>2.0995253332030646</c:v>
                </c:pt>
                <c:pt idx="24">
                  <c:v>1.7311498776227869</c:v>
                </c:pt>
                <c:pt idx="25">
                  <c:v>2.5321463364748564</c:v>
                </c:pt>
                <c:pt idx="28">
                  <c:v>2.068417300256558</c:v>
                </c:pt>
                <c:pt idx="29">
                  <c:v>1.8451945112731907</c:v>
                </c:pt>
                <c:pt idx="30">
                  <c:v>1.4576947693338052</c:v>
                </c:pt>
                <c:pt idx="31">
                  <c:v>1.5983697774716852</c:v>
                </c:pt>
                <c:pt idx="32">
                  <c:v>1.5678348567052804</c:v>
                </c:pt>
                <c:pt idx="33">
                  <c:v>1.2775772808317758</c:v>
                </c:pt>
                <c:pt idx="34">
                  <c:v>1.3378261526002992</c:v>
                </c:pt>
                <c:pt idx="35">
                  <c:v>1.8136410266625498</c:v>
                </c:pt>
                <c:pt idx="36">
                  <c:v>1.3286376431380056</c:v>
                </c:pt>
                <c:pt idx="37">
                  <c:v>1.6932640517077497</c:v>
                </c:pt>
                <c:pt idx="38">
                  <c:v>1.1687264537833817</c:v>
                </c:pt>
                <c:pt idx="39">
                  <c:v>1.7113571527971054</c:v>
                </c:pt>
                <c:pt idx="40">
                  <c:v>1.7868810787233491</c:v>
                </c:pt>
                <c:pt idx="41">
                  <c:v>1.4105863350829224</c:v>
                </c:pt>
                <c:pt idx="42">
                  <c:v>1.7467774618148382</c:v>
                </c:pt>
                <c:pt idx="43">
                  <c:v>1.4897368938309044</c:v>
                </c:pt>
                <c:pt idx="47">
                  <c:v>2.0388562246649382</c:v>
                </c:pt>
                <c:pt idx="48">
                  <c:v>1.414832899538959</c:v>
                </c:pt>
                <c:pt idx="49">
                  <c:v>2.3419063096163359</c:v>
                </c:pt>
                <c:pt idx="50">
                  <c:v>1.6219202525564478</c:v>
                </c:pt>
                <c:pt idx="51">
                  <c:v>1.2286573708226056</c:v>
                </c:pt>
                <c:pt idx="54">
                  <c:v>1.2932862714855626</c:v>
                </c:pt>
                <c:pt idx="55">
                  <c:v>1.4283190229689098</c:v>
                </c:pt>
                <c:pt idx="56">
                  <c:v>1.7296701973397024</c:v>
                </c:pt>
                <c:pt idx="58">
                  <c:v>1.2323093053533913</c:v>
                </c:pt>
                <c:pt idx="59">
                  <c:v>2.3599953328176384</c:v>
                </c:pt>
                <c:pt idx="61">
                  <c:v>1.4153110177899184</c:v>
                </c:pt>
                <c:pt idx="62">
                  <c:v>1.5784344607630825</c:v>
                </c:pt>
                <c:pt idx="63">
                  <c:v>1.3000765300380399</c:v>
                </c:pt>
                <c:pt idx="64">
                  <c:v>1.8454439582156974</c:v>
                </c:pt>
                <c:pt idx="65">
                  <c:v>1.8513400441187657</c:v>
                </c:pt>
                <c:pt idx="66">
                  <c:v>1.1906806874192375</c:v>
                </c:pt>
                <c:pt idx="67">
                  <c:v>1.8687731946421209</c:v>
                </c:pt>
                <c:pt idx="68">
                  <c:v>1.168403455559226</c:v>
                </c:pt>
                <c:pt idx="69">
                  <c:v>2.1745986992071948</c:v>
                </c:pt>
                <c:pt idx="71">
                  <c:v>1.553642504515828</c:v>
                </c:pt>
                <c:pt idx="72">
                  <c:v>1.5387346219841338</c:v>
                </c:pt>
                <c:pt idx="73">
                  <c:v>1.5501337540297688</c:v>
                </c:pt>
                <c:pt idx="76">
                  <c:v>2.2392499911460102</c:v>
                </c:pt>
                <c:pt idx="77">
                  <c:v>2.08794058975425</c:v>
                </c:pt>
                <c:pt idx="78">
                  <c:v>2.7405836494518954</c:v>
                </c:pt>
                <c:pt idx="80">
                  <c:v>1.5319578342445683</c:v>
                </c:pt>
                <c:pt idx="81">
                  <c:v>1.348846620801295</c:v>
                </c:pt>
                <c:pt idx="82">
                  <c:v>1.8241950584116904</c:v>
                </c:pt>
                <c:pt idx="83">
                  <c:v>1.6291629162916292</c:v>
                </c:pt>
                <c:pt idx="84">
                  <c:v>1.5510209929132204</c:v>
                </c:pt>
                <c:pt idx="85">
                  <c:v>1.689491169288432</c:v>
                </c:pt>
                <c:pt idx="87">
                  <c:v>2.6248142935335053</c:v>
                </c:pt>
                <c:pt idx="88">
                  <c:v>1.6929911652496461</c:v>
                </c:pt>
                <c:pt idx="89">
                  <c:v>2.4012583747954932</c:v>
                </c:pt>
                <c:pt idx="90">
                  <c:v>1.6779064674968043</c:v>
                </c:pt>
                <c:pt idx="91">
                  <c:v>1.5025388760537191</c:v>
                </c:pt>
                <c:pt idx="94">
                  <c:v>1.3320654527651723</c:v>
                </c:pt>
                <c:pt idx="95">
                  <c:v>1.7058813475797514</c:v>
                </c:pt>
                <c:pt idx="96">
                  <c:v>1.7742916656482619</c:v>
                </c:pt>
                <c:pt idx="97">
                  <c:v>1.6141353030669263</c:v>
                </c:pt>
                <c:pt idx="98">
                  <c:v>1.287583628183836</c:v>
                </c:pt>
                <c:pt idx="99">
                  <c:v>1.8864157308230138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504-45A4-B47B-E980538325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3840432"/>
        <c:axId val="661857696"/>
      </c:scatterChart>
      <c:valAx>
        <c:axId val="66384043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1857696"/>
        <c:crosses val="autoZero"/>
        <c:crossBetween val="midCat"/>
      </c:valAx>
      <c:valAx>
        <c:axId val="6618576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38404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State035!$J$2:$J$101</c:f>
              <c:numCache>
                <c:formatCode>General</c:formatCode>
                <c:ptCount val="100"/>
                <c:pt idx="0">
                  <c:v>68338.600000000006</c:v>
                </c:pt>
                <c:pt idx="1">
                  <c:v>48943.199999999997</c:v>
                </c:pt>
                <c:pt idx="2">
                  <c:v>80389.2</c:v>
                </c:pt>
                <c:pt idx="3">
                  <c:v>63859.8</c:v>
                </c:pt>
                <c:pt idx="4">
                  <c:v>80359.8</c:v>
                </c:pt>
                <c:pt idx="5">
                  <c:v>26709.599999999999</c:v>
                </c:pt>
                <c:pt idx="6">
                  <c:v>55818.6</c:v>
                </c:pt>
                <c:pt idx="7">
                  <c:v>52671.4</c:v>
                </c:pt>
                <c:pt idx="8">
                  <c:v>61118.2</c:v>
                </c:pt>
                <c:pt idx="9">
                  <c:v>38191.4</c:v>
                </c:pt>
                <c:pt idx="10">
                  <c:v>64801.4</c:v>
                </c:pt>
                <c:pt idx="11">
                  <c:v>51139.199999999997</c:v>
                </c:pt>
                <c:pt idx="12">
                  <c:v>39863.800000000003</c:v>
                </c:pt>
                <c:pt idx="13">
                  <c:v>45417</c:v>
                </c:pt>
                <c:pt idx="14">
                  <c:v>65218</c:v>
                </c:pt>
                <c:pt idx="15">
                  <c:v>52539.6</c:v>
                </c:pt>
                <c:pt idx="16">
                  <c:v>88903.6</c:v>
                </c:pt>
                <c:pt idx="17">
                  <c:v>75303</c:v>
                </c:pt>
                <c:pt idx="18">
                  <c:v>62104</c:v>
                </c:pt>
                <c:pt idx="19">
                  <c:v>50022.2</c:v>
                </c:pt>
                <c:pt idx="20">
                  <c:v>56577.4</c:v>
                </c:pt>
                <c:pt idx="21">
                  <c:v>53137.8</c:v>
                </c:pt>
                <c:pt idx="22">
                  <c:v>65542.600000000006</c:v>
                </c:pt>
                <c:pt idx="23">
                  <c:v>52089.8</c:v>
                </c:pt>
                <c:pt idx="24">
                  <c:v>76670.2</c:v>
                </c:pt>
                <c:pt idx="25">
                  <c:v>37543.4</c:v>
                </c:pt>
                <c:pt idx="26">
                  <c:v>55511.6</c:v>
                </c:pt>
                <c:pt idx="27">
                  <c:v>70137.2</c:v>
                </c:pt>
                <c:pt idx="28">
                  <c:v>38240</c:v>
                </c:pt>
                <c:pt idx="29">
                  <c:v>42439</c:v>
                </c:pt>
                <c:pt idx="30">
                  <c:v>73495.600000000006</c:v>
                </c:pt>
                <c:pt idx="31">
                  <c:v>48004.800000000003</c:v>
                </c:pt>
                <c:pt idx="32">
                  <c:v>61194.2</c:v>
                </c:pt>
                <c:pt idx="33">
                  <c:v>75190.399999999994</c:v>
                </c:pt>
                <c:pt idx="34">
                  <c:v>58431.4</c:v>
                </c:pt>
                <c:pt idx="35">
                  <c:v>59986.400000000001</c:v>
                </c:pt>
                <c:pt idx="36">
                  <c:v>63444.6</c:v>
                </c:pt>
                <c:pt idx="37">
                  <c:v>79227</c:v>
                </c:pt>
                <c:pt idx="38">
                  <c:v>57629</c:v>
                </c:pt>
                <c:pt idx="39">
                  <c:v>68874.600000000006</c:v>
                </c:pt>
                <c:pt idx="40">
                  <c:v>69074.600000000006</c:v>
                </c:pt>
                <c:pt idx="41">
                  <c:v>88873.8</c:v>
                </c:pt>
                <c:pt idx="42">
                  <c:v>58386.400000000001</c:v>
                </c:pt>
                <c:pt idx="43">
                  <c:v>71163.600000000006</c:v>
                </c:pt>
                <c:pt idx="44">
                  <c:v>50369.2</c:v>
                </c:pt>
                <c:pt idx="45">
                  <c:v>42879.199999999997</c:v>
                </c:pt>
                <c:pt idx="46">
                  <c:v>57442.400000000001</c:v>
                </c:pt>
                <c:pt idx="47">
                  <c:v>54817.2</c:v>
                </c:pt>
                <c:pt idx="48">
                  <c:v>56119.6</c:v>
                </c:pt>
                <c:pt idx="49">
                  <c:v>17380.599999999999</c:v>
                </c:pt>
                <c:pt idx="50">
                  <c:v>43306.8</c:v>
                </c:pt>
                <c:pt idx="51">
                  <c:v>39501.800000000003</c:v>
                </c:pt>
                <c:pt idx="52">
                  <c:v>91044.2</c:v>
                </c:pt>
                <c:pt idx="53">
                  <c:v>51943.6</c:v>
                </c:pt>
                <c:pt idx="54">
                  <c:v>54380.800000000003</c:v>
                </c:pt>
                <c:pt idx="55">
                  <c:v>64192.4</c:v>
                </c:pt>
                <c:pt idx="56">
                  <c:v>38922</c:v>
                </c:pt>
                <c:pt idx="57">
                  <c:v>82709.600000000006</c:v>
                </c:pt>
                <c:pt idx="58">
                  <c:v>52075.4</c:v>
                </c:pt>
                <c:pt idx="59">
                  <c:v>46068.2</c:v>
                </c:pt>
                <c:pt idx="60">
                  <c:v>84143.2</c:v>
                </c:pt>
                <c:pt idx="61">
                  <c:v>58828.800000000003</c:v>
                </c:pt>
                <c:pt idx="62">
                  <c:v>81205.600000000006</c:v>
                </c:pt>
                <c:pt idx="63">
                  <c:v>87991.2</c:v>
                </c:pt>
                <c:pt idx="64">
                  <c:v>44842.2</c:v>
                </c:pt>
                <c:pt idx="65">
                  <c:v>54725.8</c:v>
                </c:pt>
                <c:pt idx="66">
                  <c:v>51759</c:v>
                </c:pt>
                <c:pt idx="67">
                  <c:v>60579.8</c:v>
                </c:pt>
                <c:pt idx="68">
                  <c:v>19959.2</c:v>
                </c:pt>
                <c:pt idx="69">
                  <c:v>42732.800000000003</c:v>
                </c:pt>
                <c:pt idx="70">
                  <c:v>48958.400000000001</c:v>
                </c:pt>
                <c:pt idx="71">
                  <c:v>50229.8</c:v>
                </c:pt>
                <c:pt idx="72">
                  <c:v>87762.4</c:v>
                </c:pt>
                <c:pt idx="73">
                  <c:v>71909.399999999994</c:v>
                </c:pt>
                <c:pt idx="74">
                  <c:v>72019.8</c:v>
                </c:pt>
                <c:pt idx="75">
                  <c:v>86012.6</c:v>
                </c:pt>
                <c:pt idx="76">
                  <c:v>39148.400000000001</c:v>
                </c:pt>
                <c:pt idx="77">
                  <c:v>52404</c:v>
                </c:pt>
                <c:pt idx="78">
                  <c:v>33091</c:v>
                </c:pt>
                <c:pt idx="79">
                  <c:v>58920.2</c:v>
                </c:pt>
                <c:pt idx="80">
                  <c:v>34859.199999999997</c:v>
                </c:pt>
                <c:pt idx="81">
                  <c:v>38999.199999999997</c:v>
                </c:pt>
                <c:pt idx="82">
                  <c:v>49175</c:v>
                </c:pt>
                <c:pt idx="83">
                  <c:v>56067.6</c:v>
                </c:pt>
                <c:pt idx="84">
                  <c:v>62561.4</c:v>
                </c:pt>
                <c:pt idx="85">
                  <c:v>70525</c:v>
                </c:pt>
                <c:pt idx="86">
                  <c:v>47803.8</c:v>
                </c:pt>
                <c:pt idx="87">
                  <c:v>40452</c:v>
                </c:pt>
                <c:pt idx="88">
                  <c:v>78948</c:v>
                </c:pt>
                <c:pt idx="89">
                  <c:v>47531.4</c:v>
                </c:pt>
                <c:pt idx="90">
                  <c:v>67793.600000000006</c:v>
                </c:pt>
                <c:pt idx="91">
                  <c:v>63488.6</c:v>
                </c:pt>
                <c:pt idx="92">
                  <c:v>85818.4</c:v>
                </c:pt>
                <c:pt idx="93">
                  <c:v>70570</c:v>
                </c:pt>
                <c:pt idx="94">
                  <c:v>53503.8</c:v>
                </c:pt>
                <c:pt idx="95">
                  <c:v>70389.8</c:v>
                </c:pt>
                <c:pt idx="96">
                  <c:v>74178.8</c:v>
                </c:pt>
                <c:pt idx="97">
                  <c:v>56157</c:v>
                </c:pt>
                <c:pt idx="98">
                  <c:v>63446.6</c:v>
                </c:pt>
                <c:pt idx="99">
                  <c:v>55209.2</c:v>
                </c:pt>
              </c:numCache>
            </c:numRef>
          </c:xVal>
          <c:yVal>
            <c:numRef>
              <c:f>State035!$K$2:$K$101</c:f>
              <c:numCache>
                <c:formatCode>General</c:formatCode>
                <c:ptCount val="100"/>
                <c:pt idx="0">
                  <c:v>1.7266376542685977</c:v>
                </c:pt>
                <c:pt idx="1">
                  <c:v>1.0251475179391623</c:v>
                </c:pt>
                <c:pt idx="2">
                  <c:v>1.620342035994885</c:v>
                </c:pt>
                <c:pt idx="3">
                  <c:v>1.7183736873588704</c:v>
                </c:pt>
                <c:pt idx="4">
                  <c:v>1.4149487679162964</c:v>
                </c:pt>
                <c:pt idx="5">
                  <c:v>1.056661275346692</c:v>
                </c:pt>
                <c:pt idx="6">
                  <c:v>1.8214358654642002</c:v>
                </c:pt>
                <c:pt idx="7">
                  <c:v>1.1773562122897816</c:v>
                </c:pt>
                <c:pt idx="8">
                  <c:v>1.5216580331227032</c:v>
                </c:pt>
                <c:pt idx="9">
                  <c:v>2.3840969432908978</c:v>
                </c:pt>
                <c:pt idx="10">
                  <c:v>1.0877079816176811</c:v>
                </c:pt>
                <c:pt idx="11">
                  <c:v>1.8849532257055255</c:v>
                </c:pt>
                <c:pt idx="12">
                  <c:v>1.2253723929981586</c:v>
                </c:pt>
                <c:pt idx="13">
                  <c:v>1.9274280555739041</c:v>
                </c:pt>
                <c:pt idx="14">
                  <c:v>1.8835137538716304</c:v>
                </c:pt>
                <c:pt idx="15">
                  <c:v>1.6619083510342676</c:v>
                </c:pt>
                <c:pt idx="16">
                  <c:v>1.3239171417130464</c:v>
                </c:pt>
                <c:pt idx="17">
                  <c:v>1.7813101735654622</c:v>
                </c:pt>
                <c:pt idx="18">
                  <c:v>1.3928249388123148</c:v>
                </c:pt>
                <c:pt idx="19">
                  <c:v>2.0706406355578126</c:v>
                </c:pt>
                <c:pt idx="20">
                  <c:v>1.2237925390703708</c:v>
                </c:pt>
                <c:pt idx="21">
                  <c:v>1.1154771179838081</c:v>
                </c:pt>
                <c:pt idx="22">
                  <c:v>1.0682975652476403</c:v>
                </c:pt>
                <c:pt idx="23">
                  <c:v>1.2091426728457395</c:v>
                </c:pt>
                <c:pt idx="24">
                  <c:v>1.7616492457304143</c:v>
                </c:pt>
                <c:pt idx="25">
                  <c:v>2.4850706116121608</c:v>
                </c:pt>
                <c:pt idx="26">
                  <c:v>1.0878266884759222</c:v>
                </c:pt>
                <c:pt idx="27">
                  <c:v>1.030252134388028</c:v>
                </c:pt>
                <c:pt idx="28">
                  <c:v>2.0684100418410041</c:v>
                </c:pt>
                <c:pt idx="29">
                  <c:v>1.8563821013690238</c:v>
                </c:pt>
                <c:pt idx="30">
                  <c:v>1.4476921067383623</c:v>
                </c:pt>
                <c:pt idx="31">
                  <c:v>1.5930281971802818</c:v>
                </c:pt>
                <c:pt idx="32">
                  <c:v>1.5727634318285066</c:v>
                </c:pt>
                <c:pt idx="33">
                  <c:v>1.2493217219219477</c:v>
                </c:pt>
                <c:pt idx="34">
                  <c:v>1.3344879636633726</c:v>
                </c:pt>
                <c:pt idx="35">
                  <c:v>1.8013082965472174</c:v>
                </c:pt>
                <c:pt idx="36">
                  <c:v>1.3233435154449709</c:v>
                </c:pt>
                <c:pt idx="37">
                  <c:v>1.7109066353642066</c:v>
                </c:pt>
                <c:pt idx="38">
                  <c:v>1.1673810060906835</c:v>
                </c:pt>
                <c:pt idx="39">
                  <c:v>1.7172368333173622</c:v>
                </c:pt>
                <c:pt idx="40">
                  <c:v>1.8006039846774355</c:v>
                </c:pt>
                <c:pt idx="41">
                  <c:v>1.3988937122076472</c:v>
                </c:pt>
                <c:pt idx="42">
                  <c:v>1.7570530123453407</c:v>
                </c:pt>
                <c:pt idx="43">
                  <c:v>1.5149879994828817</c:v>
                </c:pt>
                <c:pt idx="44">
                  <c:v>1.4675635110345211</c:v>
                </c:pt>
                <c:pt idx="45">
                  <c:v>1.1746254594302132</c:v>
                </c:pt>
                <c:pt idx="46">
                  <c:v>1.0484241605503948</c:v>
                </c:pt>
                <c:pt idx="47">
                  <c:v>2.0055384076530727</c:v>
                </c:pt>
                <c:pt idx="48">
                  <c:v>1.4195040591878774</c:v>
                </c:pt>
                <c:pt idx="49">
                  <c:v>2.2877806289771354</c:v>
                </c:pt>
                <c:pt idx="50">
                  <c:v>1.6194685361190388</c:v>
                </c:pt>
                <c:pt idx="51">
                  <c:v>1.1902495582479784</c:v>
                </c:pt>
                <c:pt idx="52">
                  <c:v>1.1959136331583999</c:v>
                </c:pt>
                <c:pt idx="53">
                  <c:v>1.1473983320370555</c:v>
                </c:pt>
                <c:pt idx="54">
                  <c:v>1.2689956749440978</c:v>
                </c:pt>
                <c:pt idx="55">
                  <c:v>1.4690212548525994</c:v>
                </c:pt>
                <c:pt idx="56">
                  <c:v>1.7316941575458609</c:v>
                </c:pt>
                <c:pt idx="57">
                  <c:v>1.1842639790302456</c:v>
                </c:pt>
                <c:pt idx="58">
                  <c:v>1.2643781900859139</c:v>
                </c:pt>
                <c:pt idx="59">
                  <c:v>2.3722220533904084</c:v>
                </c:pt>
                <c:pt idx="60">
                  <c:v>1.0900227231671722</c:v>
                </c:pt>
                <c:pt idx="61">
                  <c:v>1.3908323814186248</c:v>
                </c:pt>
                <c:pt idx="62">
                  <c:v>1.5710369728196083</c:v>
                </c:pt>
                <c:pt idx="63">
                  <c:v>1.3205184154779115</c:v>
                </c:pt>
                <c:pt idx="64">
                  <c:v>1.864293009709604</c:v>
                </c:pt>
                <c:pt idx="65">
                  <c:v>1.8403933793567202</c:v>
                </c:pt>
                <c:pt idx="66">
                  <c:v>1.1816302478795959</c:v>
                </c:pt>
                <c:pt idx="67">
                  <c:v>1.8553049036147362</c:v>
                </c:pt>
                <c:pt idx="68">
                  <c:v>1.2312116718104933</c:v>
                </c:pt>
                <c:pt idx="69">
                  <c:v>2.1565635764564921</c:v>
                </c:pt>
                <c:pt idx="70">
                  <c:v>1.0201926533546848</c:v>
                </c:pt>
                <c:pt idx="71">
                  <c:v>1.565086860787819</c:v>
                </c:pt>
                <c:pt idx="72">
                  <c:v>1.5431893384866413</c:v>
                </c:pt>
                <c:pt idx="73">
                  <c:v>1.5433448200096234</c:v>
                </c:pt>
                <c:pt idx="74">
                  <c:v>1.0673731390534269</c:v>
                </c:pt>
                <c:pt idx="75">
                  <c:v>1.0740519412272154</c:v>
                </c:pt>
                <c:pt idx="76">
                  <c:v>2.2624934863238342</c:v>
                </c:pt>
                <c:pt idx="77">
                  <c:v>2.0955652240287002</c:v>
                </c:pt>
                <c:pt idx="78">
                  <c:v>2.7832038922969993</c:v>
                </c:pt>
                <c:pt idx="79">
                  <c:v>1.0440561980441343</c:v>
                </c:pt>
                <c:pt idx="80">
                  <c:v>1.5416877036765044</c:v>
                </c:pt>
                <c:pt idx="81">
                  <c:v>1.3673870233235554</c:v>
                </c:pt>
                <c:pt idx="82">
                  <c:v>1.8186273512963904</c:v>
                </c:pt>
                <c:pt idx="83">
                  <c:v>1.6449785615935051</c:v>
                </c:pt>
                <c:pt idx="84">
                  <c:v>1.5873046319295923</c:v>
                </c:pt>
                <c:pt idx="85">
                  <c:v>1.6710669975186103</c:v>
                </c:pt>
                <c:pt idx="86">
                  <c:v>1.3645777113953284</c:v>
                </c:pt>
                <c:pt idx="87">
                  <c:v>2.6554434885790568</c:v>
                </c:pt>
                <c:pt idx="88">
                  <c:v>1.7020063839489283</c:v>
                </c:pt>
                <c:pt idx="89">
                  <c:v>2.3534337301236654</c:v>
                </c:pt>
                <c:pt idx="90">
                  <c:v>1.6505540345991361</c:v>
                </c:pt>
                <c:pt idx="91">
                  <c:v>1.4900942846432272</c:v>
                </c:pt>
                <c:pt idx="92">
                  <c:v>1.0438903545160478</c:v>
                </c:pt>
                <c:pt idx="93">
                  <c:v>1.3396627462094375</c:v>
                </c:pt>
                <c:pt idx="94">
                  <c:v>1.3594735327210403</c:v>
                </c:pt>
                <c:pt idx="95">
                  <c:v>1.697135096278154</c:v>
                </c:pt>
                <c:pt idx="96">
                  <c:v>1.7617702092781224</c:v>
                </c:pt>
                <c:pt idx="97">
                  <c:v>1.606282386879641</c:v>
                </c:pt>
                <c:pt idx="98">
                  <c:v>1.2868144234679242</c:v>
                </c:pt>
                <c:pt idx="99">
                  <c:v>1.8912427638871783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28-4396-BED3-3174CFE19F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3736432"/>
        <c:axId val="661846464"/>
      </c:scatterChart>
      <c:valAx>
        <c:axId val="66373643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1846464"/>
        <c:crosses val="autoZero"/>
        <c:crossBetween val="midCat"/>
      </c:valAx>
      <c:valAx>
        <c:axId val="6618464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37364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State035!$Z$2:$Z$101</c:f>
              <c:numCache>
                <c:formatCode>General</c:formatCode>
                <c:ptCount val="100"/>
                <c:pt idx="1">
                  <c:v>48943.199999999997</c:v>
                </c:pt>
                <c:pt idx="5">
                  <c:v>26709.599999999999</c:v>
                </c:pt>
                <c:pt idx="7">
                  <c:v>52671.4</c:v>
                </c:pt>
                <c:pt idx="12">
                  <c:v>39863.800000000003</c:v>
                </c:pt>
                <c:pt idx="20">
                  <c:v>56577.4</c:v>
                </c:pt>
                <c:pt idx="21">
                  <c:v>53137.8</c:v>
                </c:pt>
                <c:pt idx="23">
                  <c:v>52089.8</c:v>
                </c:pt>
                <c:pt idx="26">
                  <c:v>55511.6</c:v>
                </c:pt>
                <c:pt idx="38">
                  <c:v>57629</c:v>
                </c:pt>
                <c:pt idx="44">
                  <c:v>50369.2</c:v>
                </c:pt>
                <c:pt idx="45">
                  <c:v>42879.199999999997</c:v>
                </c:pt>
                <c:pt idx="48">
                  <c:v>56119.6</c:v>
                </c:pt>
                <c:pt idx="50">
                  <c:v>43306.8</c:v>
                </c:pt>
                <c:pt idx="51">
                  <c:v>39501.800000000003</c:v>
                </c:pt>
                <c:pt idx="53">
                  <c:v>51943.6</c:v>
                </c:pt>
                <c:pt idx="54">
                  <c:v>54380.800000000003</c:v>
                </c:pt>
                <c:pt idx="58">
                  <c:v>52075.4</c:v>
                </c:pt>
                <c:pt idx="66">
                  <c:v>51759</c:v>
                </c:pt>
                <c:pt idx="68">
                  <c:v>19959.2</c:v>
                </c:pt>
                <c:pt idx="70">
                  <c:v>48958.400000000001</c:v>
                </c:pt>
                <c:pt idx="71">
                  <c:v>50229.8</c:v>
                </c:pt>
                <c:pt idx="81">
                  <c:v>38999.199999999997</c:v>
                </c:pt>
                <c:pt idx="86">
                  <c:v>47803.8</c:v>
                </c:pt>
                <c:pt idx="94">
                  <c:v>53503.8</c:v>
                </c:pt>
              </c:numCache>
            </c:numRef>
          </c:xVal>
          <c:yVal>
            <c:numRef>
              <c:f>State035!$AA$3:$AA$101</c:f>
              <c:numCache>
                <c:formatCode>General</c:formatCode>
                <c:ptCount val="99"/>
                <c:pt idx="0">
                  <c:v>1.0251475179391623</c:v>
                </c:pt>
                <c:pt idx="4">
                  <c:v>1.056661275346692</c:v>
                </c:pt>
                <c:pt idx="6">
                  <c:v>1.1773562122897816</c:v>
                </c:pt>
                <c:pt idx="11">
                  <c:v>1.2253723929981586</c:v>
                </c:pt>
                <c:pt idx="19">
                  <c:v>1.2237925390703708</c:v>
                </c:pt>
                <c:pt idx="20">
                  <c:v>1.1154771179838081</c:v>
                </c:pt>
                <c:pt idx="22">
                  <c:v>1.2091426728457395</c:v>
                </c:pt>
                <c:pt idx="25">
                  <c:v>1.0878266884759222</c:v>
                </c:pt>
                <c:pt idx="37">
                  <c:v>1.1673810060906835</c:v>
                </c:pt>
                <c:pt idx="43">
                  <c:v>1.4675635110345211</c:v>
                </c:pt>
                <c:pt idx="44">
                  <c:v>1.1746254594302132</c:v>
                </c:pt>
                <c:pt idx="47">
                  <c:v>1.4195040591878774</c:v>
                </c:pt>
                <c:pt idx="49">
                  <c:v>1.6194685361190388</c:v>
                </c:pt>
                <c:pt idx="50">
                  <c:v>1.1902495582479784</c:v>
                </c:pt>
                <c:pt idx="52">
                  <c:v>1.1473983320370555</c:v>
                </c:pt>
                <c:pt idx="53">
                  <c:v>1.2689956749440978</c:v>
                </c:pt>
                <c:pt idx="57">
                  <c:v>1.2643781900859139</c:v>
                </c:pt>
                <c:pt idx="65">
                  <c:v>1.1816302478795959</c:v>
                </c:pt>
                <c:pt idx="67">
                  <c:v>1.2312116718104933</c:v>
                </c:pt>
                <c:pt idx="69">
                  <c:v>1.0201926533546848</c:v>
                </c:pt>
                <c:pt idx="70">
                  <c:v>1.565086860787819</c:v>
                </c:pt>
                <c:pt idx="80">
                  <c:v>1.3673870233235554</c:v>
                </c:pt>
                <c:pt idx="85">
                  <c:v>1.3645777113953284</c:v>
                </c:pt>
                <c:pt idx="93">
                  <c:v>1.3594735327210403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BB-41A6-A68D-3E508FD38AE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State035!$AB$2:$AB$101</c:f>
              <c:numCache>
                <c:formatCode>General</c:formatCode>
                <c:ptCount val="100"/>
                <c:pt idx="4">
                  <c:v>80359.8</c:v>
                </c:pt>
                <c:pt idx="10">
                  <c:v>64801.4</c:v>
                </c:pt>
                <c:pt idx="16">
                  <c:v>88903.6</c:v>
                </c:pt>
                <c:pt idx="18">
                  <c:v>62104</c:v>
                </c:pt>
                <c:pt idx="22">
                  <c:v>65542.600000000006</c:v>
                </c:pt>
                <c:pt idx="27">
                  <c:v>70137.2</c:v>
                </c:pt>
                <c:pt idx="33">
                  <c:v>75190.399999999994</c:v>
                </c:pt>
                <c:pt idx="34">
                  <c:v>58431.4</c:v>
                </c:pt>
                <c:pt idx="36">
                  <c:v>63444.6</c:v>
                </c:pt>
                <c:pt idx="41">
                  <c:v>88873.8</c:v>
                </c:pt>
                <c:pt idx="43">
                  <c:v>71163.600000000006</c:v>
                </c:pt>
                <c:pt idx="46">
                  <c:v>57442.400000000001</c:v>
                </c:pt>
                <c:pt idx="52">
                  <c:v>91044.2</c:v>
                </c:pt>
                <c:pt idx="55">
                  <c:v>64192.4</c:v>
                </c:pt>
                <c:pt idx="57">
                  <c:v>82709.600000000006</c:v>
                </c:pt>
                <c:pt idx="60">
                  <c:v>84143.2</c:v>
                </c:pt>
                <c:pt idx="61">
                  <c:v>58828.800000000003</c:v>
                </c:pt>
                <c:pt idx="62">
                  <c:v>81205.600000000006</c:v>
                </c:pt>
                <c:pt idx="63">
                  <c:v>87991.2</c:v>
                </c:pt>
                <c:pt idx="74">
                  <c:v>72019.8</c:v>
                </c:pt>
                <c:pt idx="75">
                  <c:v>86012.6</c:v>
                </c:pt>
                <c:pt idx="79">
                  <c:v>58920.2</c:v>
                </c:pt>
                <c:pt idx="91">
                  <c:v>63488.6</c:v>
                </c:pt>
                <c:pt idx="92">
                  <c:v>85818.4</c:v>
                </c:pt>
                <c:pt idx="93">
                  <c:v>70570</c:v>
                </c:pt>
                <c:pt idx="98">
                  <c:v>63446.6</c:v>
                </c:pt>
              </c:numCache>
            </c:numRef>
          </c:xVal>
          <c:yVal>
            <c:numRef>
              <c:f>State035!$AC$2:$AC$101</c:f>
              <c:numCache>
                <c:formatCode>General</c:formatCode>
                <c:ptCount val="100"/>
                <c:pt idx="4">
                  <c:v>1.4149487679162964</c:v>
                </c:pt>
                <c:pt idx="10">
                  <c:v>1.0877079816176811</c:v>
                </c:pt>
                <c:pt idx="16">
                  <c:v>1.3239171417130464</c:v>
                </c:pt>
                <c:pt idx="18">
                  <c:v>1.3928249388123148</c:v>
                </c:pt>
                <c:pt idx="22">
                  <c:v>1.0682975652476403</c:v>
                </c:pt>
                <c:pt idx="27">
                  <c:v>1.030252134388028</c:v>
                </c:pt>
                <c:pt idx="33">
                  <c:v>1.2493217219219477</c:v>
                </c:pt>
                <c:pt idx="34">
                  <c:v>1.3344879636633726</c:v>
                </c:pt>
                <c:pt idx="36">
                  <c:v>1.3233435154449709</c:v>
                </c:pt>
                <c:pt idx="41">
                  <c:v>1.3988937122076472</c:v>
                </c:pt>
                <c:pt idx="43">
                  <c:v>1.5149879994828817</c:v>
                </c:pt>
                <c:pt idx="46">
                  <c:v>1.0484241605503948</c:v>
                </c:pt>
                <c:pt idx="52">
                  <c:v>1.1959136331583999</c:v>
                </c:pt>
                <c:pt idx="55">
                  <c:v>1.4690212548525994</c:v>
                </c:pt>
                <c:pt idx="57">
                  <c:v>1.1842639790302456</c:v>
                </c:pt>
                <c:pt idx="60">
                  <c:v>1.0900227231671722</c:v>
                </c:pt>
                <c:pt idx="61">
                  <c:v>1.3908323814186248</c:v>
                </c:pt>
                <c:pt idx="62">
                  <c:v>1.5710369728196083</c:v>
                </c:pt>
                <c:pt idx="63">
                  <c:v>1.3205184154779115</c:v>
                </c:pt>
                <c:pt idx="74">
                  <c:v>1.0673731390534269</c:v>
                </c:pt>
                <c:pt idx="75">
                  <c:v>1.0740519412272154</c:v>
                </c:pt>
                <c:pt idx="79">
                  <c:v>1.0440561980441343</c:v>
                </c:pt>
                <c:pt idx="91">
                  <c:v>1.4900942846432272</c:v>
                </c:pt>
                <c:pt idx="92">
                  <c:v>1.0438903545160478</c:v>
                </c:pt>
                <c:pt idx="93">
                  <c:v>1.3396627462094375</c:v>
                </c:pt>
                <c:pt idx="98">
                  <c:v>1.2868144234679242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4BB-41A6-A68D-3E508FD38AE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State035!$AD$2:$AD$101</c:f>
              <c:numCache>
                <c:formatCode>General</c:formatCode>
                <c:ptCount val="100"/>
                <c:pt idx="6">
                  <c:v>55818.6</c:v>
                </c:pt>
                <c:pt idx="8">
                  <c:v>61118.2</c:v>
                </c:pt>
                <c:pt idx="9">
                  <c:v>38191.4</c:v>
                </c:pt>
                <c:pt idx="11">
                  <c:v>51139.199999999997</c:v>
                </c:pt>
                <c:pt idx="13">
                  <c:v>45417</c:v>
                </c:pt>
                <c:pt idx="15">
                  <c:v>52539.6</c:v>
                </c:pt>
                <c:pt idx="19">
                  <c:v>50022.2</c:v>
                </c:pt>
                <c:pt idx="25">
                  <c:v>37543.4</c:v>
                </c:pt>
                <c:pt idx="28">
                  <c:v>38240</c:v>
                </c:pt>
                <c:pt idx="29">
                  <c:v>42439</c:v>
                </c:pt>
                <c:pt idx="31">
                  <c:v>48004.800000000003</c:v>
                </c:pt>
                <c:pt idx="47">
                  <c:v>54817.2</c:v>
                </c:pt>
                <c:pt idx="49">
                  <c:v>17380.599999999999</c:v>
                </c:pt>
                <c:pt idx="56">
                  <c:v>38922</c:v>
                </c:pt>
                <c:pt idx="59">
                  <c:v>46068.2</c:v>
                </c:pt>
                <c:pt idx="64">
                  <c:v>44842.2</c:v>
                </c:pt>
                <c:pt idx="65">
                  <c:v>54725.8</c:v>
                </c:pt>
                <c:pt idx="69">
                  <c:v>42732.800000000003</c:v>
                </c:pt>
                <c:pt idx="76">
                  <c:v>39148.400000000001</c:v>
                </c:pt>
                <c:pt idx="77">
                  <c:v>52404</c:v>
                </c:pt>
                <c:pt idx="78">
                  <c:v>33091</c:v>
                </c:pt>
                <c:pt idx="80">
                  <c:v>34859.199999999997</c:v>
                </c:pt>
                <c:pt idx="82">
                  <c:v>49175</c:v>
                </c:pt>
                <c:pt idx="87">
                  <c:v>40452</c:v>
                </c:pt>
                <c:pt idx="89">
                  <c:v>47531.4</c:v>
                </c:pt>
                <c:pt idx="97">
                  <c:v>56157</c:v>
                </c:pt>
                <c:pt idx="99">
                  <c:v>55209.2</c:v>
                </c:pt>
              </c:numCache>
            </c:numRef>
          </c:xVal>
          <c:yVal>
            <c:numRef>
              <c:f>State035!$AE$2:$AE$101</c:f>
              <c:numCache>
                <c:formatCode>General</c:formatCode>
                <c:ptCount val="100"/>
                <c:pt idx="6">
                  <c:v>1.8214358654642002</c:v>
                </c:pt>
                <c:pt idx="8">
                  <c:v>1.5216580331227032</c:v>
                </c:pt>
                <c:pt idx="9">
                  <c:v>2.3840969432908978</c:v>
                </c:pt>
                <c:pt idx="11">
                  <c:v>1.8849532257055255</c:v>
                </c:pt>
                <c:pt idx="13">
                  <c:v>1.9274280555739041</c:v>
                </c:pt>
                <c:pt idx="15">
                  <c:v>1.6619083510342676</c:v>
                </c:pt>
                <c:pt idx="19">
                  <c:v>2.0706406355578126</c:v>
                </c:pt>
                <c:pt idx="25">
                  <c:v>2.4850706116121608</c:v>
                </c:pt>
                <c:pt idx="28">
                  <c:v>2.0684100418410041</c:v>
                </c:pt>
                <c:pt idx="29">
                  <c:v>1.8563821013690238</c:v>
                </c:pt>
                <c:pt idx="31">
                  <c:v>1.5930281971802818</c:v>
                </c:pt>
                <c:pt idx="47">
                  <c:v>2.0055384076530727</c:v>
                </c:pt>
                <c:pt idx="49">
                  <c:v>2.2877806289771354</c:v>
                </c:pt>
                <c:pt idx="56">
                  <c:v>1.7316941575458609</c:v>
                </c:pt>
                <c:pt idx="59">
                  <c:v>2.3722220533904084</c:v>
                </c:pt>
                <c:pt idx="64">
                  <c:v>1.864293009709604</c:v>
                </c:pt>
                <c:pt idx="65">
                  <c:v>1.8403933793567202</c:v>
                </c:pt>
                <c:pt idx="69">
                  <c:v>2.1565635764564921</c:v>
                </c:pt>
                <c:pt idx="76">
                  <c:v>2.2624934863238342</c:v>
                </c:pt>
                <c:pt idx="77">
                  <c:v>2.0955652240287002</c:v>
                </c:pt>
                <c:pt idx="78">
                  <c:v>2.7832038922969993</c:v>
                </c:pt>
                <c:pt idx="80">
                  <c:v>1.5416877036765044</c:v>
                </c:pt>
                <c:pt idx="82">
                  <c:v>1.8186273512963904</c:v>
                </c:pt>
                <c:pt idx="87">
                  <c:v>2.6554434885790568</c:v>
                </c:pt>
                <c:pt idx="89">
                  <c:v>2.3534337301236654</c:v>
                </c:pt>
                <c:pt idx="97">
                  <c:v>1.606282386879641</c:v>
                </c:pt>
                <c:pt idx="99">
                  <c:v>1.8912427638871783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4BB-41A6-A68D-3E508FD38AE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State035!$AF$2:$AF$101</c:f>
              <c:numCache>
                <c:formatCode>General</c:formatCode>
                <c:ptCount val="100"/>
                <c:pt idx="0">
                  <c:v>68338.600000000006</c:v>
                </c:pt>
                <c:pt idx="2">
                  <c:v>80389.2</c:v>
                </c:pt>
                <c:pt idx="3">
                  <c:v>63859.8</c:v>
                </c:pt>
                <c:pt idx="14">
                  <c:v>65218</c:v>
                </c:pt>
                <c:pt idx="17">
                  <c:v>75303</c:v>
                </c:pt>
                <c:pt idx="24">
                  <c:v>76670.2</c:v>
                </c:pt>
                <c:pt idx="30">
                  <c:v>73495.600000000006</c:v>
                </c:pt>
                <c:pt idx="32">
                  <c:v>61194.2</c:v>
                </c:pt>
                <c:pt idx="35">
                  <c:v>59986.400000000001</c:v>
                </c:pt>
                <c:pt idx="37">
                  <c:v>79227</c:v>
                </c:pt>
                <c:pt idx="39">
                  <c:v>68874.600000000006</c:v>
                </c:pt>
                <c:pt idx="40">
                  <c:v>69074.600000000006</c:v>
                </c:pt>
                <c:pt idx="42">
                  <c:v>58386.400000000001</c:v>
                </c:pt>
                <c:pt idx="67">
                  <c:v>60579.8</c:v>
                </c:pt>
                <c:pt idx="72">
                  <c:v>87762.4</c:v>
                </c:pt>
                <c:pt idx="73">
                  <c:v>71909.399999999994</c:v>
                </c:pt>
                <c:pt idx="83">
                  <c:v>56067.6</c:v>
                </c:pt>
                <c:pt idx="84">
                  <c:v>62561.4</c:v>
                </c:pt>
                <c:pt idx="85">
                  <c:v>70525</c:v>
                </c:pt>
                <c:pt idx="88">
                  <c:v>78948</c:v>
                </c:pt>
                <c:pt idx="90">
                  <c:v>67793.600000000006</c:v>
                </c:pt>
                <c:pt idx="95">
                  <c:v>70389.8</c:v>
                </c:pt>
                <c:pt idx="96">
                  <c:v>74178.8</c:v>
                </c:pt>
              </c:numCache>
            </c:numRef>
          </c:xVal>
          <c:yVal>
            <c:numRef>
              <c:f>State035!$AG$2:$AG$101</c:f>
              <c:numCache>
                <c:formatCode>General</c:formatCode>
                <c:ptCount val="100"/>
                <c:pt idx="0">
                  <c:v>1.7266376542685977</c:v>
                </c:pt>
                <c:pt idx="2">
                  <c:v>1.620342035994885</c:v>
                </c:pt>
                <c:pt idx="3">
                  <c:v>1.7183736873588704</c:v>
                </c:pt>
                <c:pt idx="14">
                  <c:v>1.8835137538716304</c:v>
                </c:pt>
                <c:pt idx="17">
                  <c:v>1.7813101735654622</c:v>
                </c:pt>
                <c:pt idx="24">
                  <c:v>1.7616492457304143</c:v>
                </c:pt>
                <c:pt idx="30">
                  <c:v>1.4476921067383623</c:v>
                </c:pt>
                <c:pt idx="32">
                  <c:v>1.5727634318285066</c:v>
                </c:pt>
                <c:pt idx="35">
                  <c:v>1.8013082965472174</c:v>
                </c:pt>
                <c:pt idx="37">
                  <c:v>1.7109066353642066</c:v>
                </c:pt>
                <c:pt idx="39">
                  <c:v>1.7172368333173622</c:v>
                </c:pt>
                <c:pt idx="40">
                  <c:v>1.8006039846774355</c:v>
                </c:pt>
                <c:pt idx="42">
                  <c:v>1.7570530123453407</c:v>
                </c:pt>
                <c:pt idx="67">
                  <c:v>1.8553049036147362</c:v>
                </c:pt>
                <c:pt idx="72">
                  <c:v>1.5431893384866413</c:v>
                </c:pt>
                <c:pt idx="73">
                  <c:v>1.5433448200096234</c:v>
                </c:pt>
                <c:pt idx="83">
                  <c:v>1.6449785615935051</c:v>
                </c:pt>
                <c:pt idx="84">
                  <c:v>1.5873046319295923</c:v>
                </c:pt>
                <c:pt idx="85">
                  <c:v>1.6710669975186103</c:v>
                </c:pt>
                <c:pt idx="88">
                  <c:v>1.7020063839489283</c:v>
                </c:pt>
                <c:pt idx="90">
                  <c:v>1.6505540345991361</c:v>
                </c:pt>
                <c:pt idx="95">
                  <c:v>1.697135096278154</c:v>
                </c:pt>
                <c:pt idx="96">
                  <c:v>1.7617702092781224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4BB-41A6-A68D-3E508FD38A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3762432"/>
        <c:axId val="661834400"/>
      </c:scatterChart>
      <c:valAx>
        <c:axId val="66376243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1834400"/>
        <c:crosses val="autoZero"/>
        <c:crossBetween val="midCat"/>
      </c:valAx>
      <c:valAx>
        <c:axId val="6618344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37624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State035!$AI$2:$AI$101</c:f>
              <c:numCache>
                <c:formatCode>General</c:formatCode>
                <c:ptCount val="100"/>
                <c:pt idx="1">
                  <c:v>48943.199999999997</c:v>
                </c:pt>
                <c:pt idx="5">
                  <c:v>26709.599999999999</c:v>
                </c:pt>
                <c:pt idx="10">
                  <c:v>64801.4</c:v>
                </c:pt>
                <c:pt idx="12">
                  <c:v>39863.800000000003</c:v>
                </c:pt>
                <c:pt idx="16">
                  <c:v>88903.6</c:v>
                </c:pt>
                <c:pt idx="21">
                  <c:v>53137.8</c:v>
                </c:pt>
                <c:pt idx="22">
                  <c:v>65542.600000000006</c:v>
                </c:pt>
                <c:pt idx="23">
                  <c:v>52089.8</c:v>
                </c:pt>
                <c:pt idx="26">
                  <c:v>55511.6</c:v>
                </c:pt>
                <c:pt idx="27">
                  <c:v>70137.2</c:v>
                </c:pt>
                <c:pt idx="38">
                  <c:v>57629</c:v>
                </c:pt>
                <c:pt idx="45">
                  <c:v>42879.199999999997</c:v>
                </c:pt>
                <c:pt idx="46">
                  <c:v>57442.400000000001</c:v>
                </c:pt>
                <c:pt idx="51">
                  <c:v>39501.800000000003</c:v>
                </c:pt>
                <c:pt idx="52">
                  <c:v>91044.2</c:v>
                </c:pt>
                <c:pt idx="57">
                  <c:v>82709.600000000006</c:v>
                </c:pt>
                <c:pt idx="60">
                  <c:v>84143.2</c:v>
                </c:pt>
                <c:pt idx="66">
                  <c:v>51759</c:v>
                </c:pt>
                <c:pt idx="70">
                  <c:v>48958.400000000001</c:v>
                </c:pt>
                <c:pt idx="74">
                  <c:v>72019.8</c:v>
                </c:pt>
                <c:pt idx="75">
                  <c:v>86012.6</c:v>
                </c:pt>
                <c:pt idx="79">
                  <c:v>58920.2</c:v>
                </c:pt>
                <c:pt idx="92">
                  <c:v>85818.4</c:v>
                </c:pt>
                <c:pt idx="94">
                  <c:v>53503.8</c:v>
                </c:pt>
              </c:numCache>
            </c:numRef>
          </c:xVal>
          <c:yVal>
            <c:numRef>
              <c:f>State035!$AJ$3:$AJ$101</c:f>
              <c:numCache>
                <c:formatCode>General</c:formatCode>
                <c:ptCount val="99"/>
                <c:pt idx="0">
                  <c:v>1.0251475179391623</c:v>
                </c:pt>
                <c:pt idx="4">
                  <c:v>1.056661275346692</c:v>
                </c:pt>
                <c:pt idx="9">
                  <c:v>1.0877079816176811</c:v>
                </c:pt>
                <c:pt idx="11">
                  <c:v>1.2253723929981586</c:v>
                </c:pt>
                <c:pt idx="15">
                  <c:v>1.3239171417130464</c:v>
                </c:pt>
                <c:pt idx="20">
                  <c:v>1.1154771179838081</c:v>
                </c:pt>
                <c:pt idx="21">
                  <c:v>1.0682975652476403</c:v>
                </c:pt>
                <c:pt idx="22">
                  <c:v>1.2091426728457395</c:v>
                </c:pt>
                <c:pt idx="25">
                  <c:v>1.0878266884759222</c:v>
                </c:pt>
                <c:pt idx="26">
                  <c:v>1.030252134388028</c:v>
                </c:pt>
                <c:pt idx="37">
                  <c:v>1.1673810060906835</c:v>
                </c:pt>
                <c:pt idx="44">
                  <c:v>1.1746254594302132</c:v>
                </c:pt>
                <c:pt idx="45">
                  <c:v>1.0484241605503948</c:v>
                </c:pt>
                <c:pt idx="50">
                  <c:v>1.1902495582479784</c:v>
                </c:pt>
                <c:pt idx="51">
                  <c:v>1.1959136331583999</c:v>
                </c:pt>
                <c:pt idx="56">
                  <c:v>1.1842639790302456</c:v>
                </c:pt>
                <c:pt idx="59">
                  <c:v>1.0900227231671722</c:v>
                </c:pt>
                <c:pt idx="65">
                  <c:v>1.1816302478795959</c:v>
                </c:pt>
                <c:pt idx="69">
                  <c:v>1.0201926533546848</c:v>
                </c:pt>
                <c:pt idx="73">
                  <c:v>1.0673731390534269</c:v>
                </c:pt>
                <c:pt idx="74">
                  <c:v>1.0740519412272154</c:v>
                </c:pt>
                <c:pt idx="78">
                  <c:v>1.0440561980441343</c:v>
                </c:pt>
                <c:pt idx="91">
                  <c:v>1.0438903545160478</c:v>
                </c:pt>
                <c:pt idx="93">
                  <c:v>1.3594735327210403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AC-48B7-882E-3BFD332B6F4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State035!$AK$2:$AK$101</c:f>
              <c:numCache>
                <c:formatCode>General</c:formatCode>
                <c:ptCount val="100"/>
                <c:pt idx="0">
                  <c:v>68338.600000000006</c:v>
                </c:pt>
                <c:pt idx="2">
                  <c:v>80389.2</c:v>
                </c:pt>
                <c:pt idx="3">
                  <c:v>63859.8</c:v>
                </c:pt>
                <c:pt idx="4">
                  <c:v>80359.8</c:v>
                </c:pt>
                <c:pt idx="6">
                  <c:v>55818.6</c:v>
                </c:pt>
                <c:pt idx="7">
                  <c:v>52671.4</c:v>
                </c:pt>
                <c:pt idx="8">
                  <c:v>61118.2</c:v>
                </c:pt>
                <c:pt idx="9">
                  <c:v>38191.4</c:v>
                </c:pt>
                <c:pt idx="11">
                  <c:v>51139.199999999997</c:v>
                </c:pt>
                <c:pt idx="13">
                  <c:v>45417</c:v>
                </c:pt>
                <c:pt idx="14">
                  <c:v>65218</c:v>
                </c:pt>
                <c:pt idx="15">
                  <c:v>52539.6</c:v>
                </c:pt>
                <c:pt idx="17">
                  <c:v>75303</c:v>
                </c:pt>
                <c:pt idx="18">
                  <c:v>62104</c:v>
                </c:pt>
                <c:pt idx="19">
                  <c:v>50022.2</c:v>
                </c:pt>
                <c:pt idx="20">
                  <c:v>56577.4</c:v>
                </c:pt>
                <c:pt idx="24">
                  <c:v>76670.2</c:v>
                </c:pt>
                <c:pt idx="25">
                  <c:v>37543.4</c:v>
                </c:pt>
                <c:pt idx="28">
                  <c:v>38240</c:v>
                </c:pt>
                <c:pt idx="29">
                  <c:v>42439</c:v>
                </c:pt>
                <c:pt idx="30">
                  <c:v>73495.600000000006</c:v>
                </c:pt>
                <c:pt idx="31">
                  <c:v>48004.800000000003</c:v>
                </c:pt>
                <c:pt idx="32">
                  <c:v>61194.2</c:v>
                </c:pt>
                <c:pt idx="33">
                  <c:v>75190.399999999994</c:v>
                </c:pt>
                <c:pt idx="34">
                  <c:v>58431.4</c:v>
                </c:pt>
                <c:pt idx="35">
                  <c:v>59986.400000000001</c:v>
                </c:pt>
                <c:pt idx="36">
                  <c:v>63444.6</c:v>
                </c:pt>
                <c:pt idx="37">
                  <c:v>79227</c:v>
                </c:pt>
                <c:pt idx="39">
                  <c:v>68874.600000000006</c:v>
                </c:pt>
                <c:pt idx="40">
                  <c:v>69074.600000000006</c:v>
                </c:pt>
                <c:pt idx="41">
                  <c:v>88873.8</c:v>
                </c:pt>
                <c:pt idx="42">
                  <c:v>58386.400000000001</c:v>
                </c:pt>
                <c:pt idx="43">
                  <c:v>71163.600000000006</c:v>
                </c:pt>
                <c:pt idx="44">
                  <c:v>50369.2</c:v>
                </c:pt>
                <c:pt idx="47">
                  <c:v>54817.2</c:v>
                </c:pt>
                <c:pt idx="48">
                  <c:v>56119.6</c:v>
                </c:pt>
                <c:pt idx="49">
                  <c:v>17380.599999999999</c:v>
                </c:pt>
                <c:pt idx="50">
                  <c:v>43306.8</c:v>
                </c:pt>
                <c:pt idx="53">
                  <c:v>51943.6</c:v>
                </c:pt>
                <c:pt idx="54">
                  <c:v>54380.800000000003</c:v>
                </c:pt>
                <c:pt idx="55">
                  <c:v>64192.4</c:v>
                </c:pt>
                <c:pt idx="56">
                  <c:v>38922</c:v>
                </c:pt>
                <c:pt idx="58">
                  <c:v>52075.4</c:v>
                </c:pt>
                <c:pt idx="59">
                  <c:v>46068.2</c:v>
                </c:pt>
                <c:pt idx="61">
                  <c:v>58828.800000000003</c:v>
                </c:pt>
                <c:pt idx="62">
                  <c:v>81205.600000000006</c:v>
                </c:pt>
                <c:pt idx="63">
                  <c:v>87991.2</c:v>
                </c:pt>
                <c:pt idx="64">
                  <c:v>44842.2</c:v>
                </c:pt>
                <c:pt idx="65">
                  <c:v>54725.8</c:v>
                </c:pt>
                <c:pt idx="67">
                  <c:v>60579.8</c:v>
                </c:pt>
                <c:pt idx="68">
                  <c:v>19959.2</c:v>
                </c:pt>
                <c:pt idx="69">
                  <c:v>42732.800000000003</c:v>
                </c:pt>
                <c:pt idx="71">
                  <c:v>50229.8</c:v>
                </c:pt>
                <c:pt idx="72">
                  <c:v>87762.4</c:v>
                </c:pt>
                <c:pt idx="73">
                  <c:v>71909.399999999994</c:v>
                </c:pt>
                <c:pt idx="76">
                  <c:v>39148.400000000001</c:v>
                </c:pt>
                <c:pt idx="77">
                  <c:v>52404</c:v>
                </c:pt>
                <c:pt idx="78">
                  <c:v>33091</c:v>
                </c:pt>
                <c:pt idx="80">
                  <c:v>34859.199999999997</c:v>
                </c:pt>
                <c:pt idx="81">
                  <c:v>38999.199999999997</c:v>
                </c:pt>
                <c:pt idx="82">
                  <c:v>49175</c:v>
                </c:pt>
                <c:pt idx="83">
                  <c:v>56067.6</c:v>
                </c:pt>
                <c:pt idx="84">
                  <c:v>62561.4</c:v>
                </c:pt>
                <c:pt idx="85">
                  <c:v>70525</c:v>
                </c:pt>
                <c:pt idx="86">
                  <c:v>47803.8</c:v>
                </c:pt>
                <c:pt idx="87">
                  <c:v>40452</c:v>
                </c:pt>
                <c:pt idx="88">
                  <c:v>78948</c:v>
                </c:pt>
                <c:pt idx="89">
                  <c:v>47531.4</c:v>
                </c:pt>
                <c:pt idx="90">
                  <c:v>67793.600000000006</c:v>
                </c:pt>
                <c:pt idx="91">
                  <c:v>63488.6</c:v>
                </c:pt>
                <c:pt idx="93">
                  <c:v>70570</c:v>
                </c:pt>
                <c:pt idx="95">
                  <c:v>70389.8</c:v>
                </c:pt>
                <c:pt idx="96">
                  <c:v>74178.8</c:v>
                </c:pt>
                <c:pt idx="97">
                  <c:v>56157</c:v>
                </c:pt>
                <c:pt idx="98">
                  <c:v>63446.6</c:v>
                </c:pt>
                <c:pt idx="99">
                  <c:v>55209.2</c:v>
                </c:pt>
              </c:numCache>
            </c:numRef>
          </c:xVal>
          <c:yVal>
            <c:numRef>
              <c:f>State035!$AL$2:$AL$101</c:f>
              <c:numCache>
                <c:formatCode>General</c:formatCode>
                <c:ptCount val="100"/>
                <c:pt idx="0">
                  <c:v>1.7266376542685977</c:v>
                </c:pt>
                <c:pt idx="2">
                  <c:v>1.620342035994885</c:v>
                </c:pt>
                <c:pt idx="3">
                  <c:v>1.7183736873588704</c:v>
                </c:pt>
                <c:pt idx="4">
                  <c:v>1.4149487679162964</c:v>
                </c:pt>
                <c:pt idx="6">
                  <c:v>1.8214358654642002</c:v>
                </c:pt>
                <c:pt idx="7">
                  <c:v>1.1773562122897816</c:v>
                </c:pt>
                <c:pt idx="8">
                  <c:v>1.5216580331227032</c:v>
                </c:pt>
                <c:pt idx="9">
                  <c:v>2.3840969432908978</c:v>
                </c:pt>
                <c:pt idx="11">
                  <c:v>1.8849532257055255</c:v>
                </c:pt>
                <c:pt idx="13">
                  <c:v>1.9274280555739041</c:v>
                </c:pt>
                <c:pt idx="14">
                  <c:v>1.8835137538716304</c:v>
                </c:pt>
                <c:pt idx="15">
                  <c:v>1.6619083510342676</c:v>
                </c:pt>
                <c:pt idx="17">
                  <c:v>1.7813101735654622</c:v>
                </c:pt>
                <c:pt idx="18">
                  <c:v>1.3928249388123148</c:v>
                </c:pt>
                <c:pt idx="19">
                  <c:v>2.0706406355578126</c:v>
                </c:pt>
                <c:pt idx="20">
                  <c:v>1.2237925390703708</c:v>
                </c:pt>
                <c:pt idx="24">
                  <c:v>1.7616492457304143</c:v>
                </c:pt>
                <c:pt idx="25">
                  <c:v>2.4850706116121608</c:v>
                </c:pt>
                <c:pt idx="28">
                  <c:v>2.0684100418410041</c:v>
                </c:pt>
                <c:pt idx="29">
                  <c:v>1.8563821013690238</c:v>
                </c:pt>
                <c:pt idx="30">
                  <c:v>1.4476921067383623</c:v>
                </c:pt>
                <c:pt idx="31">
                  <c:v>1.5930281971802818</c:v>
                </c:pt>
                <c:pt idx="32">
                  <c:v>1.5727634318285066</c:v>
                </c:pt>
                <c:pt idx="33">
                  <c:v>1.2493217219219477</c:v>
                </c:pt>
                <c:pt idx="34">
                  <c:v>1.3344879636633726</c:v>
                </c:pt>
                <c:pt idx="35">
                  <c:v>1.8013082965472174</c:v>
                </c:pt>
                <c:pt idx="36">
                  <c:v>1.3233435154449709</c:v>
                </c:pt>
                <c:pt idx="37">
                  <c:v>1.7109066353642066</c:v>
                </c:pt>
                <c:pt idx="39">
                  <c:v>1.7172368333173622</c:v>
                </c:pt>
                <c:pt idx="40">
                  <c:v>1.8006039846774355</c:v>
                </c:pt>
                <c:pt idx="41">
                  <c:v>1.3988937122076472</c:v>
                </c:pt>
                <c:pt idx="42">
                  <c:v>1.7570530123453407</c:v>
                </c:pt>
                <c:pt idx="43">
                  <c:v>1.5149879994828817</c:v>
                </c:pt>
                <c:pt idx="44">
                  <c:v>1.4675635110345211</c:v>
                </c:pt>
                <c:pt idx="47">
                  <c:v>2.0055384076530727</c:v>
                </c:pt>
                <c:pt idx="48">
                  <c:v>1.4195040591878774</c:v>
                </c:pt>
                <c:pt idx="49">
                  <c:v>2.2877806289771354</c:v>
                </c:pt>
                <c:pt idx="50">
                  <c:v>1.6194685361190388</c:v>
                </c:pt>
                <c:pt idx="53">
                  <c:v>1.1473983320370555</c:v>
                </c:pt>
                <c:pt idx="54">
                  <c:v>1.2689956749440978</c:v>
                </c:pt>
                <c:pt idx="55">
                  <c:v>1.4690212548525994</c:v>
                </c:pt>
                <c:pt idx="56">
                  <c:v>1.7316941575458609</c:v>
                </c:pt>
                <c:pt idx="58">
                  <c:v>1.2643781900859139</c:v>
                </c:pt>
                <c:pt idx="59">
                  <c:v>2.3722220533904084</c:v>
                </c:pt>
                <c:pt idx="61">
                  <c:v>1.3908323814186248</c:v>
                </c:pt>
                <c:pt idx="62">
                  <c:v>1.5710369728196083</c:v>
                </c:pt>
                <c:pt idx="63">
                  <c:v>1.3205184154779115</c:v>
                </c:pt>
                <c:pt idx="64">
                  <c:v>1.864293009709604</c:v>
                </c:pt>
                <c:pt idx="65">
                  <c:v>1.8403933793567202</c:v>
                </c:pt>
                <c:pt idx="67">
                  <c:v>1.8553049036147362</c:v>
                </c:pt>
                <c:pt idx="68">
                  <c:v>1.2312116718104933</c:v>
                </c:pt>
                <c:pt idx="69">
                  <c:v>2.1565635764564921</c:v>
                </c:pt>
                <c:pt idx="71">
                  <c:v>1.565086860787819</c:v>
                </c:pt>
                <c:pt idx="72">
                  <c:v>1.5431893384866413</c:v>
                </c:pt>
                <c:pt idx="73">
                  <c:v>1.5433448200096234</c:v>
                </c:pt>
                <c:pt idx="76">
                  <c:v>2.2624934863238342</c:v>
                </c:pt>
                <c:pt idx="77">
                  <c:v>2.0955652240287002</c:v>
                </c:pt>
                <c:pt idx="78">
                  <c:v>2.7832038922969993</c:v>
                </c:pt>
                <c:pt idx="80">
                  <c:v>1.5416877036765044</c:v>
                </c:pt>
                <c:pt idx="81">
                  <c:v>1.3673870233235554</c:v>
                </c:pt>
                <c:pt idx="82">
                  <c:v>1.8186273512963904</c:v>
                </c:pt>
                <c:pt idx="83">
                  <c:v>1.6449785615935051</c:v>
                </c:pt>
                <c:pt idx="84">
                  <c:v>1.5873046319295923</c:v>
                </c:pt>
                <c:pt idx="85">
                  <c:v>1.6710669975186103</c:v>
                </c:pt>
                <c:pt idx="86">
                  <c:v>1.3645777113953284</c:v>
                </c:pt>
                <c:pt idx="87">
                  <c:v>2.6554434885790568</c:v>
                </c:pt>
                <c:pt idx="88">
                  <c:v>1.7020063839489283</c:v>
                </c:pt>
                <c:pt idx="89">
                  <c:v>2.3534337301236654</c:v>
                </c:pt>
                <c:pt idx="90">
                  <c:v>1.6505540345991361</c:v>
                </c:pt>
                <c:pt idx="91">
                  <c:v>1.4900942846432272</c:v>
                </c:pt>
                <c:pt idx="93">
                  <c:v>1.3396627462094375</c:v>
                </c:pt>
                <c:pt idx="95">
                  <c:v>1.697135096278154</c:v>
                </c:pt>
                <c:pt idx="96">
                  <c:v>1.7617702092781224</c:v>
                </c:pt>
                <c:pt idx="97">
                  <c:v>1.606282386879641</c:v>
                </c:pt>
                <c:pt idx="98">
                  <c:v>1.2868144234679242</c:v>
                </c:pt>
                <c:pt idx="99">
                  <c:v>1.8912427638871783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9AC-48B7-882E-3BFD332B6F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3793632"/>
        <c:axId val="661840224"/>
      </c:scatterChart>
      <c:valAx>
        <c:axId val="66379363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1840224"/>
        <c:crosses val="autoZero"/>
        <c:crossBetween val="midCat"/>
      </c:valAx>
      <c:valAx>
        <c:axId val="6618402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37936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State034!$J$2:$J$101</c:f>
              <c:numCache>
                <c:formatCode>General</c:formatCode>
                <c:ptCount val="100"/>
                <c:pt idx="0">
                  <c:v>67793.2</c:v>
                </c:pt>
                <c:pt idx="1">
                  <c:v>48610</c:v>
                </c:pt>
                <c:pt idx="2">
                  <c:v>79832.2</c:v>
                </c:pt>
                <c:pt idx="3">
                  <c:v>63523.199999999997</c:v>
                </c:pt>
                <c:pt idx="4">
                  <c:v>80333.2</c:v>
                </c:pt>
                <c:pt idx="5">
                  <c:v>27315</c:v>
                </c:pt>
                <c:pt idx="6">
                  <c:v>55333.599999999999</c:v>
                </c:pt>
                <c:pt idx="7">
                  <c:v>52657</c:v>
                </c:pt>
                <c:pt idx="8">
                  <c:v>60666</c:v>
                </c:pt>
                <c:pt idx="9">
                  <c:v>37846.800000000003</c:v>
                </c:pt>
                <c:pt idx="10">
                  <c:v>65511.8</c:v>
                </c:pt>
                <c:pt idx="11">
                  <c:v>51799.6</c:v>
                </c:pt>
                <c:pt idx="12">
                  <c:v>39617.199999999997</c:v>
                </c:pt>
                <c:pt idx="13">
                  <c:v>45094</c:v>
                </c:pt>
                <c:pt idx="14">
                  <c:v>65564.399999999994</c:v>
                </c:pt>
                <c:pt idx="15">
                  <c:v>53380.2</c:v>
                </c:pt>
                <c:pt idx="16">
                  <c:v>89769.8</c:v>
                </c:pt>
                <c:pt idx="17">
                  <c:v>75021.399999999994</c:v>
                </c:pt>
                <c:pt idx="18">
                  <c:v>61540.800000000003</c:v>
                </c:pt>
                <c:pt idx="19">
                  <c:v>50541.4</c:v>
                </c:pt>
                <c:pt idx="20">
                  <c:v>56837.2</c:v>
                </c:pt>
                <c:pt idx="21">
                  <c:v>53202</c:v>
                </c:pt>
                <c:pt idx="22">
                  <c:v>65413.4</c:v>
                </c:pt>
                <c:pt idx="23">
                  <c:v>52161.4</c:v>
                </c:pt>
                <c:pt idx="24">
                  <c:v>76799.399999999994</c:v>
                </c:pt>
                <c:pt idx="25">
                  <c:v>37460.800000000003</c:v>
                </c:pt>
                <c:pt idx="26">
                  <c:v>55800.800000000003</c:v>
                </c:pt>
                <c:pt idx="27">
                  <c:v>70077.399999999994</c:v>
                </c:pt>
                <c:pt idx="28">
                  <c:v>38534</c:v>
                </c:pt>
                <c:pt idx="29">
                  <c:v>41656.400000000001</c:v>
                </c:pt>
                <c:pt idx="30">
                  <c:v>73403.199999999997</c:v>
                </c:pt>
                <c:pt idx="31">
                  <c:v>47759</c:v>
                </c:pt>
                <c:pt idx="32">
                  <c:v>61095.199999999997</c:v>
                </c:pt>
                <c:pt idx="33">
                  <c:v>75126.8</c:v>
                </c:pt>
                <c:pt idx="34">
                  <c:v>58316</c:v>
                </c:pt>
                <c:pt idx="35">
                  <c:v>59030.8</c:v>
                </c:pt>
                <c:pt idx="36">
                  <c:v>64472.4</c:v>
                </c:pt>
                <c:pt idx="37">
                  <c:v>79078.399999999994</c:v>
                </c:pt>
                <c:pt idx="38">
                  <c:v>57594</c:v>
                </c:pt>
                <c:pt idx="39">
                  <c:v>68742.8</c:v>
                </c:pt>
                <c:pt idx="40">
                  <c:v>68822.8</c:v>
                </c:pt>
                <c:pt idx="41">
                  <c:v>88710.6</c:v>
                </c:pt>
                <c:pt idx="42">
                  <c:v>58273</c:v>
                </c:pt>
                <c:pt idx="43">
                  <c:v>71084.399999999994</c:v>
                </c:pt>
                <c:pt idx="44">
                  <c:v>50457.599999999999</c:v>
                </c:pt>
                <c:pt idx="45">
                  <c:v>43417</c:v>
                </c:pt>
                <c:pt idx="46">
                  <c:v>57620.2</c:v>
                </c:pt>
                <c:pt idx="47">
                  <c:v>54875.6</c:v>
                </c:pt>
                <c:pt idx="48">
                  <c:v>55739.4</c:v>
                </c:pt>
                <c:pt idx="49">
                  <c:v>16722.2</c:v>
                </c:pt>
                <c:pt idx="50">
                  <c:v>43180.2</c:v>
                </c:pt>
                <c:pt idx="51">
                  <c:v>40255.599999999999</c:v>
                </c:pt>
                <c:pt idx="52">
                  <c:v>90865.2</c:v>
                </c:pt>
                <c:pt idx="53">
                  <c:v>52131</c:v>
                </c:pt>
                <c:pt idx="54">
                  <c:v>53790.2</c:v>
                </c:pt>
                <c:pt idx="55">
                  <c:v>64205</c:v>
                </c:pt>
                <c:pt idx="56">
                  <c:v>39055.4</c:v>
                </c:pt>
                <c:pt idx="57">
                  <c:v>81922.8</c:v>
                </c:pt>
                <c:pt idx="58">
                  <c:v>51714.6</c:v>
                </c:pt>
                <c:pt idx="59">
                  <c:v>45717.2</c:v>
                </c:pt>
                <c:pt idx="60">
                  <c:v>84825.600000000006</c:v>
                </c:pt>
                <c:pt idx="61">
                  <c:v>58910.8</c:v>
                </c:pt>
                <c:pt idx="62">
                  <c:v>81285.600000000006</c:v>
                </c:pt>
                <c:pt idx="63">
                  <c:v>87183.8</c:v>
                </c:pt>
                <c:pt idx="64">
                  <c:v>44418.400000000001</c:v>
                </c:pt>
                <c:pt idx="65">
                  <c:v>54757</c:v>
                </c:pt>
                <c:pt idx="66">
                  <c:v>51941.4</c:v>
                </c:pt>
                <c:pt idx="67">
                  <c:v>61355</c:v>
                </c:pt>
                <c:pt idx="68">
                  <c:v>19395.599999999999</c:v>
                </c:pt>
                <c:pt idx="69">
                  <c:v>42428.2</c:v>
                </c:pt>
                <c:pt idx="70">
                  <c:v>48925.4</c:v>
                </c:pt>
                <c:pt idx="71">
                  <c:v>50361</c:v>
                </c:pt>
                <c:pt idx="72">
                  <c:v>88202.8</c:v>
                </c:pt>
                <c:pt idx="73">
                  <c:v>71837.8</c:v>
                </c:pt>
                <c:pt idx="74">
                  <c:v>71988.800000000003</c:v>
                </c:pt>
                <c:pt idx="75">
                  <c:v>86376.4</c:v>
                </c:pt>
                <c:pt idx="76">
                  <c:v>39062.199999999997</c:v>
                </c:pt>
                <c:pt idx="77">
                  <c:v>52324.6</c:v>
                </c:pt>
                <c:pt idx="78">
                  <c:v>33406</c:v>
                </c:pt>
                <c:pt idx="79">
                  <c:v>58469.4</c:v>
                </c:pt>
                <c:pt idx="80">
                  <c:v>34331.199999999997</c:v>
                </c:pt>
                <c:pt idx="81">
                  <c:v>39575.4</c:v>
                </c:pt>
                <c:pt idx="82">
                  <c:v>48533.4</c:v>
                </c:pt>
                <c:pt idx="83">
                  <c:v>56723.199999999997</c:v>
                </c:pt>
                <c:pt idx="84">
                  <c:v>62840.2</c:v>
                </c:pt>
                <c:pt idx="85">
                  <c:v>69806.2</c:v>
                </c:pt>
                <c:pt idx="86">
                  <c:v>47471</c:v>
                </c:pt>
                <c:pt idx="87">
                  <c:v>40269</c:v>
                </c:pt>
                <c:pt idx="88">
                  <c:v>79516.600000000006</c:v>
                </c:pt>
                <c:pt idx="89">
                  <c:v>47435</c:v>
                </c:pt>
                <c:pt idx="90">
                  <c:v>68275.399999999994</c:v>
                </c:pt>
                <c:pt idx="91">
                  <c:v>64474.400000000001</c:v>
                </c:pt>
                <c:pt idx="92">
                  <c:v>86824.8</c:v>
                </c:pt>
                <c:pt idx="93">
                  <c:v>70702.600000000006</c:v>
                </c:pt>
                <c:pt idx="94">
                  <c:v>53872.4</c:v>
                </c:pt>
                <c:pt idx="95">
                  <c:v>70881.8</c:v>
                </c:pt>
                <c:pt idx="96">
                  <c:v>74508</c:v>
                </c:pt>
                <c:pt idx="97">
                  <c:v>56510.8</c:v>
                </c:pt>
                <c:pt idx="98">
                  <c:v>63980.6</c:v>
                </c:pt>
                <c:pt idx="99">
                  <c:v>54884</c:v>
                </c:pt>
              </c:numCache>
            </c:numRef>
          </c:xVal>
          <c:yVal>
            <c:numRef>
              <c:f>State034!$K$2:$K$101</c:f>
              <c:numCache>
                <c:formatCode>General</c:formatCode>
                <c:ptCount val="100"/>
                <c:pt idx="0">
                  <c:v>1.7143017293769878</c:v>
                </c:pt>
                <c:pt idx="1">
                  <c:v>1.0338613454021806</c:v>
                </c:pt>
                <c:pt idx="2">
                  <c:v>1.637346834986384</c:v>
                </c:pt>
                <c:pt idx="3">
                  <c:v>1.7274790942521787</c:v>
                </c:pt>
                <c:pt idx="4">
                  <c:v>1.417035546946966</c:v>
                </c:pt>
                <c:pt idx="5">
                  <c:v>1.0332418085301116</c:v>
                </c:pt>
                <c:pt idx="6">
                  <c:v>1.8355393467983288</c:v>
                </c:pt>
                <c:pt idx="7">
                  <c:v>1.1745446949123572</c:v>
                </c:pt>
                <c:pt idx="8">
                  <c:v>1.5271816173804107</c:v>
                </c:pt>
                <c:pt idx="9">
                  <c:v>2.4058044537450987</c:v>
                </c:pt>
                <c:pt idx="10">
                  <c:v>1.0829346774168929</c:v>
                </c:pt>
                <c:pt idx="11">
                  <c:v>1.8220797071792061</c:v>
                </c:pt>
                <c:pt idx="12">
                  <c:v>1.2624062275981141</c:v>
                </c:pt>
                <c:pt idx="13">
                  <c:v>1.9399698407770436</c:v>
                </c:pt>
                <c:pt idx="14">
                  <c:v>1.8737607604126632</c:v>
                </c:pt>
                <c:pt idx="15">
                  <c:v>1.6357375955878772</c:v>
                </c:pt>
                <c:pt idx="16">
                  <c:v>1.3108083119267282</c:v>
                </c:pt>
                <c:pt idx="17">
                  <c:v>1.7880364802576334</c:v>
                </c:pt>
                <c:pt idx="18">
                  <c:v>1.3751202454306735</c:v>
                </c:pt>
                <c:pt idx="19">
                  <c:v>2.0481229249684416</c:v>
                </c:pt>
                <c:pt idx="20">
                  <c:v>1.2181986445496964</c:v>
                </c:pt>
                <c:pt idx="21">
                  <c:v>1.0934551332656668</c:v>
                </c:pt>
                <c:pt idx="22">
                  <c:v>1.0735873689488697</c:v>
                </c:pt>
                <c:pt idx="23">
                  <c:v>1.2148446935856783</c:v>
                </c:pt>
                <c:pt idx="24">
                  <c:v>1.760755943405808</c:v>
                </c:pt>
                <c:pt idx="25">
                  <c:v>2.538974074232264</c:v>
                </c:pt>
                <c:pt idx="26">
                  <c:v>1.082583045404367</c:v>
                </c:pt>
                <c:pt idx="27">
                  <c:v>1.0207427786989816</c:v>
                </c:pt>
                <c:pt idx="28">
                  <c:v>2.0650853791456893</c:v>
                </c:pt>
                <c:pt idx="29">
                  <c:v>1.8788229419729021</c:v>
                </c:pt>
                <c:pt idx="30">
                  <c:v>1.463519301610829</c:v>
                </c:pt>
                <c:pt idx="31">
                  <c:v>1.601876086182709</c:v>
                </c:pt>
                <c:pt idx="32">
                  <c:v>1.5822355929762077</c:v>
                </c:pt>
                <c:pt idx="33">
                  <c:v>1.2414211706075595</c:v>
                </c:pt>
                <c:pt idx="34">
                  <c:v>1.3208553398724192</c:v>
                </c:pt>
                <c:pt idx="35">
                  <c:v>1.8298752515635905</c:v>
                </c:pt>
                <c:pt idx="36">
                  <c:v>1.2970511412635484</c:v>
                </c:pt>
                <c:pt idx="37">
                  <c:v>1.7127812398834577</c:v>
                </c:pt>
                <c:pt idx="38">
                  <c:v>1.1687328541167483</c:v>
                </c:pt>
                <c:pt idx="39">
                  <c:v>1.7183035896122938</c:v>
                </c:pt>
                <c:pt idx="40">
                  <c:v>1.7813428108126956</c:v>
                </c:pt>
                <c:pt idx="41">
                  <c:v>1.4072162740416589</c:v>
                </c:pt>
                <c:pt idx="42">
                  <c:v>1.73080157191152</c:v>
                </c:pt>
                <c:pt idx="43">
                  <c:v>1.4941112255290896</c:v>
                </c:pt>
                <c:pt idx="44">
                  <c:v>1.488972919837646</c:v>
                </c:pt>
                <c:pt idx="45">
                  <c:v>1.1600755464449408</c:v>
                </c:pt>
                <c:pt idx="46">
                  <c:v>1.0112599400904545</c:v>
                </c:pt>
                <c:pt idx="47">
                  <c:v>2.0035680703263381</c:v>
                </c:pt>
                <c:pt idx="48">
                  <c:v>1.4390180016290093</c:v>
                </c:pt>
                <c:pt idx="49">
                  <c:v>2.3760629582232</c:v>
                </c:pt>
                <c:pt idx="50">
                  <c:v>1.5786170513337132</c:v>
                </c:pt>
                <c:pt idx="51">
                  <c:v>1.132861018094377</c:v>
                </c:pt>
                <c:pt idx="52">
                  <c:v>1.1845789147000172</c:v>
                </c:pt>
                <c:pt idx="53">
                  <c:v>1.1061364639082312</c:v>
                </c:pt>
                <c:pt idx="54">
                  <c:v>1.2833006755877465</c:v>
                </c:pt>
                <c:pt idx="55">
                  <c:v>1.4687796900552916</c:v>
                </c:pt>
                <c:pt idx="56">
                  <c:v>1.7043225776717175</c:v>
                </c:pt>
                <c:pt idx="57">
                  <c:v>1.1723842446791368</c:v>
                </c:pt>
                <c:pt idx="58">
                  <c:v>1.2731994446442592</c:v>
                </c:pt>
                <c:pt idx="59">
                  <c:v>2.3903694889450797</c:v>
                </c:pt>
                <c:pt idx="60">
                  <c:v>1.0843306737588652</c:v>
                </c:pt>
                <c:pt idx="61">
                  <c:v>1.3904241667062744</c:v>
                </c:pt>
                <c:pt idx="62">
                  <c:v>1.5694907831153364</c:v>
                </c:pt>
                <c:pt idx="63">
                  <c:v>1.3382187975288986</c:v>
                </c:pt>
                <c:pt idx="64">
                  <c:v>1.8793337896007059</c:v>
                </c:pt>
                <c:pt idx="65">
                  <c:v>1.8398378289533759</c:v>
                </c:pt>
                <c:pt idx="66">
                  <c:v>1.2105950166918873</c:v>
                </c:pt>
                <c:pt idx="67">
                  <c:v>1.8387417488387254</c:v>
                </c:pt>
                <c:pt idx="68">
                  <c:v>1.2679679927406218</c:v>
                </c:pt>
                <c:pt idx="69">
                  <c:v>2.1847733347160618</c:v>
                </c:pt>
                <c:pt idx="70">
                  <c:v>1.0207990123739408</c:v>
                </c:pt>
                <c:pt idx="71">
                  <c:v>1.5458390421159229</c:v>
                </c:pt>
                <c:pt idx="72">
                  <c:v>1.5318901440770587</c:v>
                </c:pt>
                <c:pt idx="73">
                  <c:v>1.5446185712814144</c:v>
                </c:pt>
                <c:pt idx="74">
                  <c:v>1.0442596626141845</c:v>
                </c:pt>
                <c:pt idx="75">
                  <c:v>1.0701534215364383</c:v>
                </c:pt>
                <c:pt idx="76">
                  <c:v>2.3023792822728879</c:v>
                </c:pt>
                <c:pt idx="77">
                  <c:v>2.104363912958723</c:v>
                </c:pt>
                <c:pt idx="78">
                  <c:v>2.7640543614919477</c:v>
                </c:pt>
                <c:pt idx="79">
                  <c:v>1.0510797100705669</c:v>
                </c:pt>
                <c:pt idx="80">
                  <c:v>1.5653982383371394</c:v>
                </c:pt>
                <c:pt idx="81">
                  <c:v>1.3474279476644582</c:v>
                </c:pt>
                <c:pt idx="82">
                  <c:v>1.842772193994239</c:v>
                </c:pt>
                <c:pt idx="83">
                  <c:v>1.6165343281056077</c:v>
                </c:pt>
                <c:pt idx="84">
                  <c:v>1.5916562964471788</c:v>
                </c:pt>
                <c:pt idx="85">
                  <c:v>1.6885319642094829</c:v>
                </c:pt>
                <c:pt idx="86">
                  <c:v>1.3856881043163194</c:v>
                </c:pt>
                <c:pt idx="87">
                  <c:v>2.6676103205940054</c:v>
                </c:pt>
                <c:pt idx="88">
                  <c:v>1.6906029684367792</c:v>
                </c:pt>
                <c:pt idx="89">
                  <c:v>2.3412248339833455</c:v>
                </c:pt>
                <c:pt idx="90">
                  <c:v>1.6375737088321711</c:v>
                </c:pt>
                <c:pt idx="91">
                  <c:v>1.4534761083468788</c:v>
                </c:pt>
                <c:pt idx="92">
                  <c:v>1.0319171480959357</c:v>
                </c:pt>
                <c:pt idx="93">
                  <c:v>1.339512266875617</c:v>
                </c:pt>
                <c:pt idx="94">
                  <c:v>1.331238259294184</c:v>
                </c:pt>
                <c:pt idx="95">
                  <c:v>1.6632760454728859</c:v>
                </c:pt>
                <c:pt idx="96">
                  <c:v>1.7295995060933054</c:v>
                </c:pt>
                <c:pt idx="97">
                  <c:v>1.594863282770727</c:v>
                </c:pt>
                <c:pt idx="98">
                  <c:v>1.2763556453049831</c:v>
                </c:pt>
                <c:pt idx="99">
                  <c:v>1.8951971430653742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E2-4132-9337-B7BB917847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3557552"/>
        <c:axId val="661817344"/>
      </c:scatterChart>
      <c:valAx>
        <c:axId val="65355755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1817344"/>
        <c:crosses val="autoZero"/>
        <c:crossBetween val="midCat"/>
      </c:valAx>
      <c:valAx>
        <c:axId val="6618173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35575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State034!$Z$2:$Z$101</c:f>
              <c:numCache>
                <c:formatCode>General</c:formatCode>
                <c:ptCount val="100"/>
                <c:pt idx="1">
                  <c:v>48610</c:v>
                </c:pt>
                <c:pt idx="5">
                  <c:v>27315</c:v>
                </c:pt>
                <c:pt idx="7">
                  <c:v>52657</c:v>
                </c:pt>
                <c:pt idx="12">
                  <c:v>39617.199999999997</c:v>
                </c:pt>
                <c:pt idx="20">
                  <c:v>56837.2</c:v>
                </c:pt>
                <c:pt idx="21">
                  <c:v>53202</c:v>
                </c:pt>
                <c:pt idx="23">
                  <c:v>52161.4</c:v>
                </c:pt>
                <c:pt idx="26">
                  <c:v>55800.800000000003</c:v>
                </c:pt>
                <c:pt idx="38">
                  <c:v>57594</c:v>
                </c:pt>
                <c:pt idx="44">
                  <c:v>50457.599999999999</c:v>
                </c:pt>
                <c:pt idx="45">
                  <c:v>43417</c:v>
                </c:pt>
                <c:pt idx="48">
                  <c:v>55739.4</c:v>
                </c:pt>
                <c:pt idx="50">
                  <c:v>43180.2</c:v>
                </c:pt>
                <c:pt idx="51">
                  <c:v>40255.599999999999</c:v>
                </c:pt>
                <c:pt idx="53">
                  <c:v>52131</c:v>
                </c:pt>
                <c:pt idx="54">
                  <c:v>53790.2</c:v>
                </c:pt>
                <c:pt idx="58">
                  <c:v>51714.6</c:v>
                </c:pt>
                <c:pt idx="66">
                  <c:v>51941.4</c:v>
                </c:pt>
                <c:pt idx="68">
                  <c:v>19395.599999999999</c:v>
                </c:pt>
                <c:pt idx="70">
                  <c:v>48925.4</c:v>
                </c:pt>
                <c:pt idx="71">
                  <c:v>50361</c:v>
                </c:pt>
                <c:pt idx="81">
                  <c:v>39575.4</c:v>
                </c:pt>
                <c:pt idx="86">
                  <c:v>47471</c:v>
                </c:pt>
                <c:pt idx="94">
                  <c:v>53872.4</c:v>
                </c:pt>
              </c:numCache>
            </c:numRef>
          </c:xVal>
          <c:yVal>
            <c:numRef>
              <c:f>State034!$AA$3:$AA$101</c:f>
              <c:numCache>
                <c:formatCode>General</c:formatCode>
                <c:ptCount val="99"/>
                <c:pt idx="0">
                  <c:v>1.0338613454021806</c:v>
                </c:pt>
                <c:pt idx="4">
                  <c:v>1.0332418085301116</c:v>
                </c:pt>
                <c:pt idx="6">
                  <c:v>1.1745446949123572</c:v>
                </c:pt>
                <c:pt idx="11">
                  <c:v>1.2624062275981141</c:v>
                </c:pt>
                <c:pt idx="19">
                  <c:v>1.2181986445496964</c:v>
                </c:pt>
                <c:pt idx="20">
                  <c:v>1.0934551332656668</c:v>
                </c:pt>
                <c:pt idx="22">
                  <c:v>1.2148446935856783</c:v>
                </c:pt>
                <c:pt idx="25">
                  <c:v>1.082583045404367</c:v>
                </c:pt>
                <c:pt idx="37">
                  <c:v>1.1687328541167483</c:v>
                </c:pt>
                <c:pt idx="43">
                  <c:v>1.488972919837646</c:v>
                </c:pt>
                <c:pt idx="44">
                  <c:v>1.1600755464449408</c:v>
                </c:pt>
                <c:pt idx="47">
                  <c:v>1.4390180016290093</c:v>
                </c:pt>
                <c:pt idx="49">
                  <c:v>1.5786170513337132</c:v>
                </c:pt>
                <c:pt idx="50">
                  <c:v>1.132861018094377</c:v>
                </c:pt>
                <c:pt idx="52">
                  <c:v>1.1061364639082312</c:v>
                </c:pt>
                <c:pt idx="53">
                  <c:v>1.2833006755877465</c:v>
                </c:pt>
                <c:pt idx="57">
                  <c:v>1.2731994446442592</c:v>
                </c:pt>
                <c:pt idx="65">
                  <c:v>1.2105950166918873</c:v>
                </c:pt>
                <c:pt idx="67">
                  <c:v>1.2679679927406218</c:v>
                </c:pt>
                <c:pt idx="69">
                  <c:v>1.0207990123739408</c:v>
                </c:pt>
                <c:pt idx="70">
                  <c:v>1.5458390421159229</c:v>
                </c:pt>
                <c:pt idx="80">
                  <c:v>1.3474279476644582</c:v>
                </c:pt>
                <c:pt idx="85">
                  <c:v>1.3856881043163194</c:v>
                </c:pt>
                <c:pt idx="93">
                  <c:v>1.331238259294184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5E-454F-9D38-146FABF40AD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State034!$AB$2:$AB$101</c:f>
              <c:numCache>
                <c:formatCode>General</c:formatCode>
                <c:ptCount val="100"/>
                <c:pt idx="4">
                  <c:v>80333.2</c:v>
                </c:pt>
                <c:pt idx="10">
                  <c:v>65511.8</c:v>
                </c:pt>
                <c:pt idx="16">
                  <c:v>89769.8</c:v>
                </c:pt>
                <c:pt idx="18">
                  <c:v>61540.800000000003</c:v>
                </c:pt>
                <c:pt idx="22">
                  <c:v>65413.4</c:v>
                </c:pt>
                <c:pt idx="27">
                  <c:v>70077.399999999994</c:v>
                </c:pt>
                <c:pt idx="33">
                  <c:v>75126.8</c:v>
                </c:pt>
                <c:pt idx="34">
                  <c:v>58316</c:v>
                </c:pt>
                <c:pt idx="36">
                  <c:v>64472.4</c:v>
                </c:pt>
                <c:pt idx="41">
                  <c:v>88710.6</c:v>
                </c:pt>
                <c:pt idx="43">
                  <c:v>71084.399999999994</c:v>
                </c:pt>
                <c:pt idx="46">
                  <c:v>57620.2</c:v>
                </c:pt>
                <c:pt idx="52">
                  <c:v>90865.2</c:v>
                </c:pt>
                <c:pt idx="55">
                  <c:v>64205</c:v>
                </c:pt>
                <c:pt idx="57">
                  <c:v>81922.8</c:v>
                </c:pt>
                <c:pt idx="60">
                  <c:v>84825.600000000006</c:v>
                </c:pt>
                <c:pt idx="61">
                  <c:v>58910.8</c:v>
                </c:pt>
                <c:pt idx="62">
                  <c:v>81285.600000000006</c:v>
                </c:pt>
                <c:pt idx="63">
                  <c:v>87183.8</c:v>
                </c:pt>
                <c:pt idx="74">
                  <c:v>71988.800000000003</c:v>
                </c:pt>
                <c:pt idx="75">
                  <c:v>86376.4</c:v>
                </c:pt>
                <c:pt idx="79">
                  <c:v>58469.4</c:v>
                </c:pt>
                <c:pt idx="91">
                  <c:v>64474.400000000001</c:v>
                </c:pt>
                <c:pt idx="92">
                  <c:v>86824.8</c:v>
                </c:pt>
                <c:pt idx="93">
                  <c:v>70702.600000000006</c:v>
                </c:pt>
                <c:pt idx="98">
                  <c:v>63980.6</c:v>
                </c:pt>
              </c:numCache>
            </c:numRef>
          </c:xVal>
          <c:yVal>
            <c:numRef>
              <c:f>State034!$AC$2:$AC$101</c:f>
              <c:numCache>
                <c:formatCode>General</c:formatCode>
                <c:ptCount val="100"/>
                <c:pt idx="4">
                  <c:v>1.417035546946966</c:v>
                </c:pt>
                <c:pt idx="10">
                  <c:v>1.0829346774168929</c:v>
                </c:pt>
                <c:pt idx="16">
                  <c:v>1.3108083119267282</c:v>
                </c:pt>
                <c:pt idx="18">
                  <c:v>1.3751202454306735</c:v>
                </c:pt>
                <c:pt idx="22">
                  <c:v>1.0735873689488697</c:v>
                </c:pt>
                <c:pt idx="27">
                  <c:v>1.0207427786989816</c:v>
                </c:pt>
                <c:pt idx="33">
                  <c:v>1.2414211706075595</c:v>
                </c:pt>
                <c:pt idx="34">
                  <c:v>1.3208553398724192</c:v>
                </c:pt>
                <c:pt idx="36">
                  <c:v>1.2970511412635484</c:v>
                </c:pt>
                <c:pt idx="41">
                  <c:v>1.4072162740416589</c:v>
                </c:pt>
                <c:pt idx="43">
                  <c:v>1.4941112255290896</c:v>
                </c:pt>
                <c:pt idx="46">
                  <c:v>1.0112599400904545</c:v>
                </c:pt>
                <c:pt idx="52">
                  <c:v>1.1845789147000172</c:v>
                </c:pt>
                <c:pt idx="55">
                  <c:v>1.4687796900552916</c:v>
                </c:pt>
                <c:pt idx="57">
                  <c:v>1.1723842446791368</c:v>
                </c:pt>
                <c:pt idx="60">
                  <c:v>1.0843306737588652</c:v>
                </c:pt>
                <c:pt idx="61">
                  <c:v>1.3904241667062744</c:v>
                </c:pt>
                <c:pt idx="62">
                  <c:v>1.5694907831153364</c:v>
                </c:pt>
                <c:pt idx="63">
                  <c:v>1.3382187975288986</c:v>
                </c:pt>
                <c:pt idx="74">
                  <c:v>1.0442596626141845</c:v>
                </c:pt>
                <c:pt idx="75">
                  <c:v>1.0701534215364383</c:v>
                </c:pt>
                <c:pt idx="79">
                  <c:v>1.0510797100705669</c:v>
                </c:pt>
                <c:pt idx="91">
                  <c:v>1.4534761083468788</c:v>
                </c:pt>
                <c:pt idx="92">
                  <c:v>1.0319171480959357</c:v>
                </c:pt>
                <c:pt idx="93">
                  <c:v>1.339512266875617</c:v>
                </c:pt>
                <c:pt idx="98">
                  <c:v>1.2763556453049831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25E-454F-9D38-146FABF40AD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State034!$AD$2:$AD$101</c:f>
              <c:numCache>
                <c:formatCode>General</c:formatCode>
                <c:ptCount val="100"/>
                <c:pt idx="6">
                  <c:v>55333.599999999999</c:v>
                </c:pt>
                <c:pt idx="8">
                  <c:v>60666</c:v>
                </c:pt>
                <c:pt idx="9">
                  <c:v>37846.800000000003</c:v>
                </c:pt>
                <c:pt idx="11">
                  <c:v>51799.6</c:v>
                </c:pt>
                <c:pt idx="13">
                  <c:v>45094</c:v>
                </c:pt>
                <c:pt idx="15">
                  <c:v>53380.2</c:v>
                </c:pt>
                <c:pt idx="19">
                  <c:v>50541.4</c:v>
                </c:pt>
                <c:pt idx="25">
                  <c:v>37460.800000000003</c:v>
                </c:pt>
                <c:pt idx="28">
                  <c:v>38534</c:v>
                </c:pt>
                <c:pt idx="29">
                  <c:v>41656.400000000001</c:v>
                </c:pt>
                <c:pt idx="31">
                  <c:v>47759</c:v>
                </c:pt>
                <c:pt idx="47">
                  <c:v>54875.6</c:v>
                </c:pt>
                <c:pt idx="49">
                  <c:v>16722.2</c:v>
                </c:pt>
                <c:pt idx="56">
                  <c:v>39055.4</c:v>
                </c:pt>
                <c:pt idx="59">
                  <c:v>45717.2</c:v>
                </c:pt>
                <c:pt idx="64">
                  <c:v>44418.400000000001</c:v>
                </c:pt>
                <c:pt idx="65">
                  <c:v>54757</c:v>
                </c:pt>
                <c:pt idx="69">
                  <c:v>42428.2</c:v>
                </c:pt>
                <c:pt idx="76">
                  <c:v>39062.199999999997</c:v>
                </c:pt>
                <c:pt idx="77">
                  <c:v>52324.6</c:v>
                </c:pt>
                <c:pt idx="78">
                  <c:v>33406</c:v>
                </c:pt>
                <c:pt idx="80">
                  <c:v>34331.199999999997</c:v>
                </c:pt>
                <c:pt idx="82">
                  <c:v>48533.4</c:v>
                </c:pt>
                <c:pt idx="87">
                  <c:v>40269</c:v>
                </c:pt>
                <c:pt idx="89">
                  <c:v>47435</c:v>
                </c:pt>
                <c:pt idx="97">
                  <c:v>56510.8</c:v>
                </c:pt>
                <c:pt idx="99">
                  <c:v>54884</c:v>
                </c:pt>
              </c:numCache>
            </c:numRef>
          </c:xVal>
          <c:yVal>
            <c:numRef>
              <c:f>State034!$AE$2:$AE$101</c:f>
              <c:numCache>
                <c:formatCode>General</c:formatCode>
                <c:ptCount val="100"/>
                <c:pt idx="6">
                  <c:v>1.8355393467983288</c:v>
                </c:pt>
                <c:pt idx="8">
                  <c:v>1.5271816173804107</c:v>
                </c:pt>
                <c:pt idx="9">
                  <c:v>2.4058044537450987</c:v>
                </c:pt>
                <c:pt idx="11">
                  <c:v>1.8220797071792061</c:v>
                </c:pt>
                <c:pt idx="13">
                  <c:v>1.9399698407770436</c:v>
                </c:pt>
                <c:pt idx="15">
                  <c:v>1.6357375955878772</c:v>
                </c:pt>
                <c:pt idx="19">
                  <c:v>2.0481229249684416</c:v>
                </c:pt>
                <c:pt idx="25">
                  <c:v>2.538974074232264</c:v>
                </c:pt>
                <c:pt idx="28">
                  <c:v>2.0650853791456893</c:v>
                </c:pt>
                <c:pt idx="29">
                  <c:v>1.8788229419729021</c:v>
                </c:pt>
                <c:pt idx="31">
                  <c:v>1.601876086182709</c:v>
                </c:pt>
                <c:pt idx="47">
                  <c:v>2.0035680703263381</c:v>
                </c:pt>
                <c:pt idx="49">
                  <c:v>2.3760629582232</c:v>
                </c:pt>
                <c:pt idx="56">
                  <c:v>1.7043225776717175</c:v>
                </c:pt>
                <c:pt idx="59">
                  <c:v>2.3903694889450797</c:v>
                </c:pt>
                <c:pt idx="64">
                  <c:v>1.8793337896007059</c:v>
                </c:pt>
                <c:pt idx="65">
                  <c:v>1.8398378289533759</c:v>
                </c:pt>
                <c:pt idx="69">
                  <c:v>2.1847733347160618</c:v>
                </c:pt>
                <c:pt idx="76">
                  <c:v>2.3023792822728879</c:v>
                </c:pt>
                <c:pt idx="77">
                  <c:v>2.104363912958723</c:v>
                </c:pt>
                <c:pt idx="78">
                  <c:v>2.7640543614919477</c:v>
                </c:pt>
                <c:pt idx="80">
                  <c:v>1.5653982383371394</c:v>
                </c:pt>
                <c:pt idx="82">
                  <c:v>1.842772193994239</c:v>
                </c:pt>
                <c:pt idx="87">
                  <c:v>2.6676103205940054</c:v>
                </c:pt>
                <c:pt idx="89">
                  <c:v>2.3412248339833455</c:v>
                </c:pt>
                <c:pt idx="97">
                  <c:v>1.594863282770727</c:v>
                </c:pt>
                <c:pt idx="99">
                  <c:v>1.8951971430653742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25E-454F-9D38-146FABF40AD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State034!$AF$2:$AF$101</c:f>
              <c:numCache>
                <c:formatCode>General</c:formatCode>
                <c:ptCount val="100"/>
                <c:pt idx="0">
                  <c:v>67793.2</c:v>
                </c:pt>
                <c:pt idx="2">
                  <c:v>79832.2</c:v>
                </c:pt>
                <c:pt idx="3">
                  <c:v>63523.199999999997</c:v>
                </c:pt>
                <c:pt idx="14">
                  <c:v>65564.399999999994</c:v>
                </c:pt>
                <c:pt idx="17">
                  <c:v>75021.399999999994</c:v>
                </c:pt>
                <c:pt idx="24">
                  <c:v>76799.399999999994</c:v>
                </c:pt>
                <c:pt idx="30">
                  <c:v>73403.199999999997</c:v>
                </c:pt>
                <c:pt idx="32">
                  <c:v>61095.199999999997</c:v>
                </c:pt>
                <c:pt idx="35">
                  <c:v>59030.8</c:v>
                </c:pt>
                <c:pt idx="37">
                  <c:v>79078.399999999994</c:v>
                </c:pt>
                <c:pt idx="39">
                  <c:v>68742.8</c:v>
                </c:pt>
                <c:pt idx="40">
                  <c:v>68822.8</c:v>
                </c:pt>
                <c:pt idx="42">
                  <c:v>58273</c:v>
                </c:pt>
                <c:pt idx="67">
                  <c:v>61355</c:v>
                </c:pt>
                <c:pt idx="72">
                  <c:v>88202.8</c:v>
                </c:pt>
                <c:pt idx="73">
                  <c:v>71837.8</c:v>
                </c:pt>
                <c:pt idx="83">
                  <c:v>56723.199999999997</c:v>
                </c:pt>
                <c:pt idx="84">
                  <c:v>62840.2</c:v>
                </c:pt>
                <c:pt idx="85">
                  <c:v>69806.2</c:v>
                </c:pt>
                <c:pt idx="88">
                  <c:v>79516.600000000006</c:v>
                </c:pt>
                <c:pt idx="90">
                  <c:v>68275.399999999994</c:v>
                </c:pt>
                <c:pt idx="95">
                  <c:v>70881.8</c:v>
                </c:pt>
                <c:pt idx="96">
                  <c:v>74508</c:v>
                </c:pt>
              </c:numCache>
            </c:numRef>
          </c:xVal>
          <c:yVal>
            <c:numRef>
              <c:f>State034!$AG$2:$AG$101</c:f>
              <c:numCache>
                <c:formatCode>General</c:formatCode>
                <c:ptCount val="100"/>
                <c:pt idx="0">
                  <c:v>1.7143017293769878</c:v>
                </c:pt>
                <c:pt idx="2">
                  <c:v>1.637346834986384</c:v>
                </c:pt>
                <c:pt idx="3">
                  <c:v>1.7274790942521787</c:v>
                </c:pt>
                <c:pt idx="14">
                  <c:v>1.8737607604126632</c:v>
                </c:pt>
                <c:pt idx="17">
                  <c:v>1.7880364802576334</c:v>
                </c:pt>
                <c:pt idx="24">
                  <c:v>1.760755943405808</c:v>
                </c:pt>
                <c:pt idx="30">
                  <c:v>1.463519301610829</c:v>
                </c:pt>
                <c:pt idx="32">
                  <c:v>1.5822355929762077</c:v>
                </c:pt>
                <c:pt idx="35">
                  <c:v>1.8298752515635905</c:v>
                </c:pt>
                <c:pt idx="37">
                  <c:v>1.7127812398834577</c:v>
                </c:pt>
                <c:pt idx="39">
                  <c:v>1.7183035896122938</c:v>
                </c:pt>
                <c:pt idx="40">
                  <c:v>1.7813428108126956</c:v>
                </c:pt>
                <c:pt idx="42">
                  <c:v>1.73080157191152</c:v>
                </c:pt>
                <c:pt idx="67">
                  <c:v>1.8387417488387254</c:v>
                </c:pt>
                <c:pt idx="72">
                  <c:v>1.5318901440770587</c:v>
                </c:pt>
                <c:pt idx="73">
                  <c:v>1.5446185712814144</c:v>
                </c:pt>
                <c:pt idx="83">
                  <c:v>1.6165343281056077</c:v>
                </c:pt>
                <c:pt idx="84">
                  <c:v>1.5916562964471788</c:v>
                </c:pt>
                <c:pt idx="85">
                  <c:v>1.6885319642094829</c:v>
                </c:pt>
                <c:pt idx="88">
                  <c:v>1.6906029684367792</c:v>
                </c:pt>
                <c:pt idx="90">
                  <c:v>1.6375737088321711</c:v>
                </c:pt>
                <c:pt idx="95">
                  <c:v>1.6632760454728859</c:v>
                </c:pt>
                <c:pt idx="96">
                  <c:v>1.7295995060933054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25E-454F-9D38-146FABF40A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3715632"/>
        <c:axId val="661817760"/>
      </c:scatterChart>
      <c:valAx>
        <c:axId val="66371563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1817760"/>
        <c:crosses val="autoZero"/>
        <c:crossBetween val="midCat"/>
      </c:valAx>
      <c:valAx>
        <c:axId val="6618177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37156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State034!$AI$2:$AI$101</c:f>
              <c:numCache>
                <c:formatCode>General</c:formatCode>
                <c:ptCount val="100"/>
                <c:pt idx="1">
                  <c:v>48610</c:v>
                </c:pt>
                <c:pt idx="5">
                  <c:v>27315</c:v>
                </c:pt>
                <c:pt idx="7">
                  <c:v>52657</c:v>
                </c:pt>
                <c:pt idx="10">
                  <c:v>65511.8</c:v>
                </c:pt>
                <c:pt idx="12">
                  <c:v>39617.199999999997</c:v>
                </c:pt>
                <c:pt idx="16">
                  <c:v>89769.8</c:v>
                </c:pt>
                <c:pt idx="21">
                  <c:v>53202</c:v>
                </c:pt>
                <c:pt idx="22">
                  <c:v>65413.4</c:v>
                </c:pt>
                <c:pt idx="26">
                  <c:v>55800.800000000003</c:v>
                </c:pt>
                <c:pt idx="27">
                  <c:v>70077.399999999994</c:v>
                </c:pt>
                <c:pt idx="34">
                  <c:v>58316</c:v>
                </c:pt>
                <c:pt idx="36">
                  <c:v>64472.4</c:v>
                </c:pt>
                <c:pt idx="38">
                  <c:v>57594</c:v>
                </c:pt>
                <c:pt idx="45">
                  <c:v>43417</c:v>
                </c:pt>
                <c:pt idx="46">
                  <c:v>57620.2</c:v>
                </c:pt>
                <c:pt idx="53">
                  <c:v>52131</c:v>
                </c:pt>
                <c:pt idx="57">
                  <c:v>81922.8</c:v>
                </c:pt>
                <c:pt idx="60">
                  <c:v>84825.600000000006</c:v>
                </c:pt>
                <c:pt idx="66">
                  <c:v>51941.4</c:v>
                </c:pt>
                <c:pt idx="70">
                  <c:v>48925.4</c:v>
                </c:pt>
                <c:pt idx="74">
                  <c:v>71988.800000000003</c:v>
                </c:pt>
                <c:pt idx="75">
                  <c:v>86376.4</c:v>
                </c:pt>
                <c:pt idx="79">
                  <c:v>58469.4</c:v>
                </c:pt>
                <c:pt idx="92">
                  <c:v>86824.8</c:v>
                </c:pt>
              </c:numCache>
            </c:numRef>
          </c:xVal>
          <c:yVal>
            <c:numRef>
              <c:f>State034!$AJ$3:$AJ$101</c:f>
              <c:numCache>
                <c:formatCode>General</c:formatCode>
                <c:ptCount val="99"/>
                <c:pt idx="0">
                  <c:v>1.0338613454021806</c:v>
                </c:pt>
                <c:pt idx="4">
                  <c:v>1.0332418085301116</c:v>
                </c:pt>
                <c:pt idx="6">
                  <c:v>1.1745446949123572</c:v>
                </c:pt>
                <c:pt idx="9">
                  <c:v>1.0829346774168929</c:v>
                </c:pt>
                <c:pt idx="11">
                  <c:v>1.2624062275981141</c:v>
                </c:pt>
                <c:pt idx="15">
                  <c:v>1.3108083119267282</c:v>
                </c:pt>
                <c:pt idx="20">
                  <c:v>1.0934551332656668</c:v>
                </c:pt>
                <c:pt idx="21">
                  <c:v>1.0735873689488697</c:v>
                </c:pt>
                <c:pt idx="25">
                  <c:v>1.082583045404367</c:v>
                </c:pt>
                <c:pt idx="26">
                  <c:v>1.0207427786989816</c:v>
                </c:pt>
                <c:pt idx="33">
                  <c:v>1.3208553398724192</c:v>
                </c:pt>
                <c:pt idx="35">
                  <c:v>1.2970511412635484</c:v>
                </c:pt>
                <c:pt idx="37">
                  <c:v>1.1687328541167483</c:v>
                </c:pt>
                <c:pt idx="44">
                  <c:v>1.1600755464449408</c:v>
                </c:pt>
                <c:pt idx="45">
                  <c:v>1.0112599400904545</c:v>
                </c:pt>
                <c:pt idx="52">
                  <c:v>1.1061364639082312</c:v>
                </c:pt>
                <c:pt idx="56">
                  <c:v>1.1723842446791368</c:v>
                </c:pt>
                <c:pt idx="59">
                  <c:v>1.0843306737588652</c:v>
                </c:pt>
                <c:pt idx="65">
                  <c:v>1.2105950166918873</c:v>
                </c:pt>
                <c:pt idx="69">
                  <c:v>1.0207990123739408</c:v>
                </c:pt>
                <c:pt idx="73">
                  <c:v>1.0442596626141845</c:v>
                </c:pt>
                <c:pt idx="74">
                  <c:v>1.0701534215364383</c:v>
                </c:pt>
                <c:pt idx="78">
                  <c:v>1.0510797100705669</c:v>
                </c:pt>
                <c:pt idx="91">
                  <c:v>1.0319171480959357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4C-4A79-BDF3-E46D83E1FF4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State034!$AK$2:$AK$101</c:f>
              <c:numCache>
                <c:formatCode>General</c:formatCode>
                <c:ptCount val="100"/>
                <c:pt idx="0">
                  <c:v>67793.2</c:v>
                </c:pt>
                <c:pt idx="2">
                  <c:v>79832.2</c:v>
                </c:pt>
                <c:pt idx="3">
                  <c:v>63523.199999999997</c:v>
                </c:pt>
                <c:pt idx="4">
                  <c:v>80333.2</c:v>
                </c:pt>
                <c:pt idx="6">
                  <c:v>55333.599999999999</c:v>
                </c:pt>
                <c:pt idx="8">
                  <c:v>60666</c:v>
                </c:pt>
                <c:pt idx="9">
                  <c:v>37846.800000000003</c:v>
                </c:pt>
                <c:pt idx="11">
                  <c:v>51799.6</c:v>
                </c:pt>
                <c:pt idx="13">
                  <c:v>45094</c:v>
                </c:pt>
                <c:pt idx="14">
                  <c:v>65564.399999999994</c:v>
                </c:pt>
                <c:pt idx="15">
                  <c:v>53380.2</c:v>
                </c:pt>
                <c:pt idx="17">
                  <c:v>75021.399999999994</c:v>
                </c:pt>
                <c:pt idx="18">
                  <c:v>61540.800000000003</c:v>
                </c:pt>
                <c:pt idx="19">
                  <c:v>50541.4</c:v>
                </c:pt>
                <c:pt idx="20">
                  <c:v>56837.2</c:v>
                </c:pt>
                <c:pt idx="23">
                  <c:v>52161.4</c:v>
                </c:pt>
                <c:pt idx="24">
                  <c:v>76799.399999999994</c:v>
                </c:pt>
                <c:pt idx="25">
                  <c:v>37460.800000000003</c:v>
                </c:pt>
                <c:pt idx="28">
                  <c:v>38534</c:v>
                </c:pt>
                <c:pt idx="29">
                  <c:v>41656.400000000001</c:v>
                </c:pt>
                <c:pt idx="30">
                  <c:v>73403.199999999997</c:v>
                </c:pt>
                <c:pt idx="31">
                  <c:v>47759</c:v>
                </c:pt>
                <c:pt idx="32">
                  <c:v>61095.199999999997</c:v>
                </c:pt>
                <c:pt idx="33">
                  <c:v>75126.8</c:v>
                </c:pt>
                <c:pt idx="35">
                  <c:v>59030.8</c:v>
                </c:pt>
                <c:pt idx="37">
                  <c:v>79078.399999999994</c:v>
                </c:pt>
                <c:pt idx="39">
                  <c:v>68742.8</c:v>
                </c:pt>
                <c:pt idx="40">
                  <c:v>68822.8</c:v>
                </c:pt>
                <c:pt idx="41">
                  <c:v>88710.6</c:v>
                </c:pt>
                <c:pt idx="42">
                  <c:v>58273</c:v>
                </c:pt>
                <c:pt idx="43">
                  <c:v>71084.399999999994</c:v>
                </c:pt>
                <c:pt idx="44">
                  <c:v>50457.599999999999</c:v>
                </c:pt>
                <c:pt idx="47">
                  <c:v>54875.6</c:v>
                </c:pt>
                <c:pt idx="48">
                  <c:v>55739.4</c:v>
                </c:pt>
                <c:pt idx="49">
                  <c:v>16722.2</c:v>
                </c:pt>
                <c:pt idx="50">
                  <c:v>43180.2</c:v>
                </c:pt>
                <c:pt idx="51">
                  <c:v>40255.599999999999</c:v>
                </c:pt>
                <c:pt idx="52">
                  <c:v>90865.2</c:v>
                </c:pt>
                <c:pt idx="54">
                  <c:v>53790.2</c:v>
                </c:pt>
                <c:pt idx="55">
                  <c:v>64205</c:v>
                </c:pt>
                <c:pt idx="56">
                  <c:v>39055.4</c:v>
                </c:pt>
                <c:pt idx="58">
                  <c:v>51714.6</c:v>
                </c:pt>
                <c:pt idx="59">
                  <c:v>45717.2</c:v>
                </c:pt>
                <c:pt idx="61">
                  <c:v>58910.8</c:v>
                </c:pt>
                <c:pt idx="62">
                  <c:v>81285.600000000006</c:v>
                </c:pt>
                <c:pt idx="63">
                  <c:v>87183.8</c:v>
                </c:pt>
                <c:pt idx="64">
                  <c:v>44418.400000000001</c:v>
                </c:pt>
                <c:pt idx="65">
                  <c:v>54757</c:v>
                </c:pt>
                <c:pt idx="67">
                  <c:v>61355</c:v>
                </c:pt>
                <c:pt idx="68">
                  <c:v>19395.599999999999</c:v>
                </c:pt>
                <c:pt idx="69">
                  <c:v>42428.2</c:v>
                </c:pt>
                <c:pt idx="71">
                  <c:v>50361</c:v>
                </c:pt>
                <c:pt idx="72">
                  <c:v>88202.8</c:v>
                </c:pt>
                <c:pt idx="73">
                  <c:v>71837.8</c:v>
                </c:pt>
                <c:pt idx="76">
                  <c:v>39062.199999999997</c:v>
                </c:pt>
                <c:pt idx="77">
                  <c:v>52324.6</c:v>
                </c:pt>
                <c:pt idx="78">
                  <c:v>33406</c:v>
                </c:pt>
                <c:pt idx="80">
                  <c:v>34331.199999999997</c:v>
                </c:pt>
                <c:pt idx="81">
                  <c:v>39575.4</c:v>
                </c:pt>
                <c:pt idx="82">
                  <c:v>48533.4</c:v>
                </c:pt>
                <c:pt idx="83">
                  <c:v>56723.199999999997</c:v>
                </c:pt>
                <c:pt idx="84">
                  <c:v>62840.2</c:v>
                </c:pt>
                <c:pt idx="85">
                  <c:v>69806.2</c:v>
                </c:pt>
                <c:pt idx="86">
                  <c:v>47471</c:v>
                </c:pt>
                <c:pt idx="87">
                  <c:v>40269</c:v>
                </c:pt>
                <c:pt idx="88">
                  <c:v>79516.600000000006</c:v>
                </c:pt>
                <c:pt idx="89">
                  <c:v>47435</c:v>
                </c:pt>
                <c:pt idx="90">
                  <c:v>68275.399999999994</c:v>
                </c:pt>
                <c:pt idx="91">
                  <c:v>64474.400000000001</c:v>
                </c:pt>
                <c:pt idx="93">
                  <c:v>70702.600000000006</c:v>
                </c:pt>
                <c:pt idx="94">
                  <c:v>53872.4</c:v>
                </c:pt>
                <c:pt idx="95">
                  <c:v>70881.8</c:v>
                </c:pt>
                <c:pt idx="96">
                  <c:v>74508</c:v>
                </c:pt>
                <c:pt idx="97">
                  <c:v>56510.8</c:v>
                </c:pt>
                <c:pt idx="98">
                  <c:v>63980.6</c:v>
                </c:pt>
                <c:pt idx="99">
                  <c:v>54884</c:v>
                </c:pt>
              </c:numCache>
            </c:numRef>
          </c:xVal>
          <c:yVal>
            <c:numRef>
              <c:f>State034!$AL$2:$AL$101</c:f>
              <c:numCache>
                <c:formatCode>General</c:formatCode>
                <c:ptCount val="100"/>
                <c:pt idx="0">
                  <c:v>1.7143017293769878</c:v>
                </c:pt>
                <c:pt idx="2">
                  <c:v>1.637346834986384</c:v>
                </c:pt>
                <c:pt idx="3">
                  <c:v>1.7274790942521787</c:v>
                </c:pt>
                <c:pt idx="4">
                  <c:v>1.417035546946966</c:v>
                </c:pt>
                <c:pt idx="6">
                  <c:v>1.8355393467983288</c:v>
                </c:pt>
                <c:pt idx="8">
                  <c:v>1.5271816173804107</c:v>
                </c:pt>
                <c:pt idx="9">
                  <c:v>2.4058044537450987</c:v>
                </c:pt>
                <c:pt idx="11">
                  <c:v>1.8220797071792061</c:v>
                </c:pt>
                <c:pt idx="13">
                  <c:v>1.9399698407770436</c:v>
                </c:pt>
                <c:pt idx="14">
                  <c:v>1.8737607604126632</c:v>
                </c:pt>
                <c:pt idx="15">
                  <c:v>1.6357375955878772</c:v>
                </c:pt>
                <c:pt idx="17">
                  <c:v>1.7880364802576334</c:v>
                </c:pt>
                <c:pt idx="18">
                  <c:v>1.3751202454306735</c:v>
                </c:pt>
                <c:pt idx="19">
                  <c:v>2.0481229249684416</c:v>
                </c:pt>
                <c:pt idx="20">
                  <c:v>1.2181986445496964</c:v>
                </c:pt>
                <c:pt idx="23">
                  <c:v>1.2148446935856783</c:v>
                </c:pt>
                <c:pt idx="24">
                  <c:v>1.760755943405808</c:v>
                </c:pt>
                <c:pt idx="25">
                  <c:v>2.538974074232264</c:v>
                </c:pt>
                <c:pt idx="28">
                  <c:v>2.0650853791456893</c:v>
                </c:pt>
                <c:pt idx="29">
                  <c:v>1.8788229419729021</c:v>
                </c:pt>
                <c:pt idx="30">
                  <c:v>1.463519301610829</c:v>
                </c:pt>
                <c:pt idx="31">
                  <c:v>1.601876086182709</c:v>
                </c:pt>
                <c:pt idx="32">
                  <c:v>1.5822355929762077</c:v>
                </c:pt>
                <c:pt idx="33">
                  <c:v>1.2414211706075595</c:v>
                </c:pt>
                <c:pt idx="35">
                  <c:v>1.8298752515635905</c:v>
                </c:pt>
                <c:pt idx="37">
                  <c:v>1.7127812398834577</c:v>
                </c:pt>
                <c:pt idx="39">
                  <c:v>1.7183035896122938</c:v>
                </c:pt>
                <c:pt idx="40">
                  <c:v>1.7813428108126956</c:v>
                </c:pt>
                <c:pt idx="41">
                  <c:v>1.4072162740416589</c:v>
                </c:pt>
                <c:pt idx="42">
                  <c:v>1.73080157191152</c:v>
                </c:pt>
                <c:pt idx="43">
                  <c:v>1.4941112255290896</c:v>
                </c:pt>
                <c:pt idx="44">
                  <c:v>1.488972919837646</c:v>
                </c:pt>
                <c:pt idx="47">
                  <c:v>2.0035680703263381</c:v>
                </c:pt>
                <c:pt idx="48">
                  <c:v>1.4390180016290093</c:v>
                </c:pt>
                <c:pt idx="49">
                  <c:v>2.3760629582232</c:v>
                </c:pt>
                <c:pt idx="50">
                  <c:v>1.5786170513337132</c:v>
                </c:pt>
                <c:pt idx="51">
                  <c:v>1.132861018094377</c:v>
                </c:pt>
                <c:pt idx="52">
                  <c:v>1.1845789147000172</c:v>
                </c:pt>
                <c:pt idx="54">
                  <c:v>1.2833006755877465</c:v>
                </c:pt>
                <c:pt idx="55">
                  <c:v>1.4687796900552916</c:v>
                </c:pt>
                <c:pt idx="56">
                  <c:v>1.7043225776717175</c:v>
                </c:pt>
                <c:pt idx="58">
                  <c:v>1.2731994446442592</c:v>
                </c:pt>
                <c:pt idx="59">
                  <c:v>2.3903694889450797</c:v>
                </c:pt>
                <c:pt idx="61">
                  <c:v>1.3904241667062744</c:v>
                </c:pt>
                <c:pt idx="62">
                  <c:v>1.5694907831153364</c:v>
                </c:pt>
                <c:pt idx="63">
                  <c:v>1.3382187975288986</c:v>
                </c:pt>
                <c:pt idx="64">
                  <c:v>1.8793337896007059</c:v>
                </c:pt>
                <c:pt idx="65">
                  <c:v>1.8398378289533759</c:v>
                </c:pt>
                <c:pt idx="67">
                  <c:v>1.8387417488387254</c:v>
                </c:pt>
                <c:pt idx="68">
                  <c:v>1.2679679927406218</c:v>
                </c:pt>
                <c:pt idx="69">
                  <c:v>2.1847733347160618</c:v>
                </c:pt>
                <c:pt idx="71">
                  <c:v>1.5458390421159229</c:v>
                </c:pt>
                <c:pt idx="72">
                  <c:v>1.5318901440770587</c:v>
                </c:pt>
                <c:pt idx="73">
                  <c:v>1.5446185712814144</c:v>
                </c:pt>
                <c:pt idx="76">
                  <c:v>2.3023792822728879</c:v>
                </c:pt>
                <c:pt idx="77">
                  <c:v>2.104363912958723</c:v>
                </c:pt>
                <c:pt idx="78">
                  <c:v>2.7640543614919477</c:v>
                </c:pt>
                <c:pt idx="80">
                  <c:v>1.5653982383371394</c:v>
                </c:pt>
                <c:pt idx="81">
                  <c:v>1.3474279476644582</c:v>
                </c:pt>
                <c:pt idx="82">
                  <c:v>1.842772193994239</c:v>
                </c:pt>
                <c:pt idx="83">
                  <c:v>1.6165343281056077</c:v>
                </c:pt>
                <c:pt idx="84">
                  <c:v>1.5916562964471788</c:v>
                </c:pt>
                <c:pt idx="85">
                  <c:v>1.6885319642094829</c:v>
                </c:pt>
                <c:pt idx="86">
                  <c:v>1.3856881043163194</c:v>
                </c:pt>
                <c:pt idx="87">
                  <c:v>2.6676103205940054</c:v>
                </c:pt>
                <c:pt idx="88">
                  <c:v>1.6906029684367792</c:v>
                </c:pt>
                <c:pt idx="89">
                  <c:v>2.3412248339833455</c:v>
                </c:pt>
                <c:pt idx="90">
                  <c:v>1.6375737088321711</c:v>
                </c:pt>
                <c:pt idx="91">
                  <c:v>1.4534761083468788</c:v>
                </c:pt>
                <c:pt idx="93">
                  <c:v>1.339512266875617</c:v>
                </c:pt>
                <c:pt idx="94">
                  <c:v>1.331238259294184</c:v>
                </c:pt>
                <c:pt idx="95">
                  <c:v>1.6632760454728859</c:v>
                </c:pt>
                <c:pt idx="96">
                  <c:v>1.7295995060933054</c:v>
                </c:pt>
                <c:pt idx="97">
                  <c:v>1.594863282770727</c:v>
                </c:pt>
                <c:pt idx="98">
                  <c:v>1.2763556453049831</c:v>
                </c:pt>
                <c:pt idx="99">
                  <c:v>1.8951971430653742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84C-4A79-BDF3-E46D83E1FF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3721632"/>
        <c:axId val="661831072"/>
      </c:scatterChart>
      <c:valAx>
        <c:axId val="66372163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1831072"/>
        <c:crosses val="autoZero"/>
        <c:crossBetween val="midCat"/>
      </c:valAx>
      <c:valAx>
        <c:axId val="6618310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37216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State033!$J$2:$J$101</c:f>
              <c:numCache>
                <c:formatCode>General</c:formatCode>
                <c:ptCount val="100"/>
                <c:pt idx="0">
                  <c:v>67563</c:v>
                </c:pt>
                <c:pt idx="1">
                  <c:v>48385</c:v>
                </c:pt>
                <c:pt idx="2">
                  <c:v>79885</c:v>
                </c:pt>
                <c:pt idx="3">
                  <c:v>63046.8</c:v>
                </c:pt>
                <c:pt idx="4">
                  <c:v>79761</c:v>
                </c:pt>
                <c:pt idx="5">
                  <c:v>27210.400000000001</c:v>
                </c:pt>
                <c:pt idx="6">
                  <c:v>54974.2</c:v>
                </c:pt>
                <c:pt idx="7">
                  <c:v>53056.800000000003</c:v>
                </c:pt>
                <c:pt idx="8">
                  <c:v>60532.2</c:v>
                </c:pt>
                <c:pt idx="9">
                  <c:v>37828</c:v>
                </c:pt>
                <c:pt idx="10">
                  <c:v>65402.8</c:v>
                </c:pt>
                <c:pt idx="11">
                  <c:v>51725.8</c:v>
                </c:pt>
                <c:pt idx="12">
                  <c:v>39275.599999999999</c:v>
                </c:pt>
                <c:pt idx="13">
                  <c:v>44123.8</c:v>
                </c:pt>
                <c:pt idx="14">
                  <c:v>65690.8</c:v>
                </c:pt>
                <c:pt idx="15">
                  <c:v>53646.8</c:v>
                </c:pt>
                <c:pt idx="16">
                  <c:v>89767.2</c:v>
                </c:pt>
                <c:pt idx="17">
                  <c:v>75439</c:v>
                </c:pt>
                <c:pt idx="18">
                  <c:v>61981</c:v>
                </c:pt>
                <c:pt idx="19">
                  <c:v>50998.8</c:v>
                </c:pt>
                <c:pt idx="20">
                  <c:v>57144.800000000003</c:v>
                </c:pt>
                <c:pt idx="21">
                  <c:v>53601.2</c:v>
                </c:pt>
                <c:pt idx="22">
                  <c:v>65840.399999999994</c:v>
                </c:pt>
                <c:pt idx="23">
                  <c:v>52137.4</c:v>
                </c:pt>
                <c:pt idx="24">
                  <c:v>77346.2</c:v>
                </c:pt>
                <c:pt idx="25">
                  <c:v>37818.6</c:v>
                </c:pt>
                <c:pt idx="26">
                  <c:v>55899.6</c:v>
                </c:pt>
                <c:pt idx="27">
                  <c:v>69461.8</c:v>
                </c:pt>
                <c:pt idx="28">
                  <c:v>38169.199999999997</c:v>
                </c:pt>
                <c:pt idx="29">
                  <c:v>41608.199999999997</c:v>
                </c:pt>
                <c:pt idx="30">
                  <c:v>73534</c:v>
                </c:pt>
                <c:pt idx="31">
                  <c:v>47694.400000000001</c:v>
                </c:pt>
                <c:pt idx="32">
                  <c:v>60581</c:v>
                </c:pt>
                <c:pt idx="33">
                  <c:v>75561.600000000006</c:v>
                </c:pt>
                <c:pt idx="34">
                  <c:v>58195</c:v>
                </c:pt>
                <c:pt idx="35">
                  <c:v>59297.4</c:v>
                </c:pt>
                <c:pt idx="36">
                  <c:v>63896</c:v>
                </c:pt>
                <c:pt idx="37">
                  <c:v>78733.2</c:v>
                </c:pt>
                <c:pt idx="38">
                  <c:v>57414.6</c:v>
                </c:pt>
                <c:pt idx="39">
                  <c:v>68014.2</c:v>
                </c:pt>
                <c:pt idx="40">
                  <c:v>69377.399999999994</c:v>
                </c:pt>
                <c:pt idx="41">
                  <c:v>88215.8</c:v>
                </c:pt>
                <c:pt idx="42">
                  <c:v>58829.599999999999</c:v>
                </c:pt>
                <c:pt idx="43">
                  <c:v>71782.600000000006</c:v>
                </c:pt>
                <c:pt idx="44">
                  <c:v>50488.4</c:v>
                </c:pt>
                <c:pt idx="45">
                  <c:v>44594.6</c:v>
                </c:pt>
                <c:pt idx="46">
                  <c:v>57636.4</c:v>
                </c:pt>
                <c:pt idx="47">
                  <c:v>54380.6</c:v>
                </c:pt>
                <c:pt idx="48">
                  <c:v>56210.8</c:v>
                </c:pt>
                <c:pt idx="49">
                  <c:v>15912.6</c:v>
                </c:pt>
                <c:pt idx="50">
                  <c:v>42337.4</c:v>
                </c:pt>
                <c:pt idx="51">
                  <c:v>40448</c:v>
                </c:pt>
                <c:pt idx="52">
                  <c:v>90143.2</c:v>
                </c:pt>
                <c:pt idx="53">
                  <c:v>51694.6</c:v>
                </c:pt>
                <c:pt idx="54">
                  <c:v>54088.4</c:v>
                </c:pt>
                <c:pt idx="55">
                  <c:v>64206.2</c:v>
                </c:pt>
                <c:pt idx="56">
                  <c:v>39419.199999999997</c:v>
                </c:pt>
                <c:pt idx="57">
                  <c:v>81297.2</c:v>
                </c:pt>
                <c:pt idx="58">
                  <c:v>52239.199999999997</c:v>
                </c:pt>
                <c:pt idx="59">
                  <c:v>45834.2</c:v>
                </c:pt>
                <c:pt idx="60">
                  <c:v>84956.6</c:v>
                </c:pt>
                <c:pt idx="61">
                  <c:v>58828</c:v>
                </c:pt>
                <c:pt idx="62">
                  <c:v>81610.399999999994</c:v>
                </c:pt>
                <c:pt idx="63">
                  <c:v>87081.600000000006</c:v>
                </c:pt>
                <c:pt idx="64">
                  <c:v>44381.4</c:v>
                </c:pt>
                <c:pt idx="65">
                  <c:v>54506.2</c:v>
                </c:pt>
                <c:pt idx="66">
                  <c:v>50962</c:v>
                </c:pt>
                <c:pt idx="67">
                  <c:v>61512.4</c:v>
                </c:pt>
                <c:pt idx="68">
                  <c:v>19381.400000000001</c:v>
                </c:pt>
                <c:pt idx="69">
                  <c:v>41763.4</c:v>
                </c:pt>
                <c:pt idx="70">
                  <c:v>49053.2</c:v>
                </c:pt>
                <c:pt idx="71">
                  <c:v>50256.6</c:v>
                </c:pt>
                <c:pt idx="72">
                  <c:v>87825</c:v>
                </c:pt>
                <c:pt idx="73">
                  <c:v>72428.399999999994</c:v>
                </c:pt>
                <c:pt idx="74">
                  <c:v>72409</c:v>
                </c:pt>
                <c:pt idx="75">
                  <c:v>85987</c:v>
                </c:pt>
                <c:pt idx="76">
                  <c:v>38507</c:v>
                </c:pt>
                <c:pt idx="77">
                  <c:v>52340.6</c:v>
                </c:pt>
                <c:pt idx="78">
                  <c:v>33346.6</c:v>
                </c:pt>
                <c:pt idx="79">
                  <c:v>59203.8</c:v>
                </c:pt>
                <c:pt idx="80">
                  <c:v>34416</c:v>
                </c:pt>
                <c:pt idx="81">
                  <c:v>39929.800000000003</c:v>
                </c:pt>
                <c:pt idx="82">
                  <c:v>48748.6</c:v>
                </c:pt>
                <c:pt idx="83">
                  <c:v>56195.4</c:v>
                </c:pt>
                <c:pt idx="84">
                  <c:v>63498.8</c:v>
                </c:pt>
                <c:pt idx="85">
                  <c:v>70258.600000000006</c:v>
                </c:pt>
                <c:pt idx="86">
                  <c:v>48032.800000000003</c:v>
                </c:pt>
                <c:pt idx="87">
                  <c:v>40226.6</c:v>
                </c:pt>
                <c:pt idx="88">
                  <c:v>79768.2</c:v>
                </c:pt>
                <c:pt idx="89">
                  <c:v>47926.2</c:v>
                </c:pt>
                <c:pt idx="90">
                  <c:v>68109.8</c:v>
                </c:pt>
                <c:pt idx="91">
                  <c:v>64465.599999999999</c:v>
                </c:pt>
                <c:pt idx="92">
                  <c:v>86213</c:v>
                </c:pt>
                <c:pt idx="93">
                  <c:v>70160.399999999994</c:v>
                </c:pt>
                <c:pt idx="94">
                  <c:v>54320.6</c:v>
                </c:pt>
                <c:pt idx="95">
                  <c:v>71576.600000000006</c:v>
                </c:pt>
                <c:pt idx="96">
                  <c:v>74123.600000000006</c:v>
                </c:pt>
                <c:pt idx="97">
                  <c:v>56688.2</c:v>
                </c:pt>
                <c:pt idx="98">
                  <c:v>64032.6</c:v>
                </c:pt>
                <c:pt idx="99">
                  <c:v>55057</c:v>
                </c:pt>
              </c:numCache>
            </c:numRef>
          </c:xVal>
          <c:yVal>
            <c:numRef>
              <c:f>State033!$K$2:$K$101</c:f>
              <c:numCache>
                <c:formatCode>General</c:formatCode>
                <c:ptCount val="100"/>
                <c:pt idx="0">
                  <c:v>1.7422701774639966</c:v>
                </c:pt>
                <c:pt idx="1">
                  <c:v>1.0386896765526505</c:v>
                </c:pt>
                <c:pt idx="2">
                  <c:v>1.6382049195718846</c:v>
                </c:pt>
                <c:pt idx="3">
                  <c:v>1.7404531237112748</c:v>
                </c:pt>
                <c:pt idx="4">
                  <c:v>1.428680683542082</c:v>
                </c:pt>
                <c:pt idx="5">
                  <c:v>1.0372137124040808</c:v>
                </c:pt>
                <c:pt idx="6">
                  <c:v>1.8468663482142533</c:v>
                </c:pt>
                <c:pt idx="7">
                  <c:v>1.1633004629001371</c:v>
                </c:pt>
                <c:pt idx="8">
                  <c:v>1.5305572901695297</c:v>
                </c:pt>
                <c:pt idx="9">
                  <c:v>2.3996774875753411</c:v>
                </c:pt>
                <c:pt idx="10">
                  <c:v>1.0753056444066615</c:v>
                </c:pt>
                <c:pt idx="11">
                  <c:v>1.8067192774205521</c:v>
                </c:pt>
                <c:pt idx="12">
                  <c:v>1.2586695047306726</c:v>
                </c:pt>
                <c:pt idx="13">
                  <c:v>1.9828754549698802</c:v>
                </c:pt>
                <c:pt idx="14">
                  <c:v>1.8842212303701582</c:v>
                </c:pt>
                <c:pt idx="15">
                  <c:v>1.627403684842339</c:v>
                </c:pt>
                <c:pt idx="16">
                  <c:v>1.3108462779277954</c:v>
                </c:pt>
                <c:pt idx="17">
                  <c:v>1.7771311920889725</c:v>
                </c:pt>
                <c:pt idx="18">
                  <c:v>1.3823268420967716</c:v>
                </c:pt>
                <c:pt idx="19">
                  <c:v>2.0297536412621473</c:v>
                </c:pt>
                <c:pt idx="20">
                  <c:v>1.2116413041956573</c:v>
                </c:pt>
                <c:pt idx="21">
                  <c:v>1.0889308448318322</c:v>
                </c:pt>
                <c:pt idx="22">
                  <c:v>1.0766641757948008</c:v>
                </c:pt>
                <c:pt idx="23">
                  <c:v>1.1960703832565489</c:v>
                </c:pt>
                <c:pt idx="24">
                  <c:v>1.7483082556091962</c:v>
                </c:pt>
                <c:pt idx="25">
                  <c:v>2.5323518057252254</c:v>
                </c:pt>
                <c:pt idx="26">
                  <c:v>1.087020300681937</c:v>
                </c:pt>
                <c:pt idx="27">
                  <c:v>1.0352596679037975</c:v>
                </c:pt>
                <c:pt idx="28">
                  <c:v>2.082909780660847</c:v>
                </c:pt>
                <c:pt idx="29">
                  <c:v>1.85071692599055</c:v>
                </c:pt>
                <c:pt idx="30">
                  <c:v>1.4665324883727255</c:v>
                </c:pt>
                <c:pt idx="31">
                  <c:v>1.6042554262135595</c:v>
                </c:pt>
                <c:pt idx="32">
                  <c:v>1.5956818144302669</c:v>
                </c:pt>
                <c:pt idx="33">
                  <c:v>1.2550025409731926</c:v>
                </c:pt>
                <c:pt idx="34">
                  <c:v>1.3243233954807114</c:v>
                </c:pt>
                <c:pt idx="35">
                  <c:v>1.8216481666987085</c:v>
                </c:pt>
                <c:pt idx="36">
                  <c:v>1.3053868786778515</c:v>
                </c:pt>
                <c:pt idx="37">
                  <c:v>1.7202908048955206</c:v>
                </c:pt>
                <c:pt idx="38">
                  <c:v>1.1731162456936042</c:v>
                </c:pt>
                <c:pt idx="39">
                  <c:v>1.7353140961740343</c:v>
                </c:pt>
                <c:pt idx="40">
                  <c:v>1.7668577951897881</c:v>
                </c:pt>
                <c:pt idx="41">
                  <c:v>1.3953849537157743</c:v>
                </c:pt>
                <c:pt idx="42">
                  <c:v>1.7144260712294492</c:v>
                </c:pt>
                <c:pt idx="43">
                  <c:v>1.4600334900101137</c:v>
                </c:pt>
                <c:pt idx="44">
                  <c:v>1.5027412237266382</c:v>
                </c:pt>
                <c:pt idx="45">
                  <c:v>1.1421113767137725</c:v>
                </c:pt>
                <c:pt idx="46">
                  <c:v>1.0171523551089241</c:v>
                </c:pt>
                <c:pt idx="47">
                  <c:v>2.0557331107049204</c:v>
                </c:pt>
                <c:pt idx="48">
                  <c:v>1.3857123542095113</c:v>
                </c:pt>
                <c:pt idx="49">
                  <c:v>2.4383193192815757</c:v>
                </c:pt>
                <c:pt idx="50">
                  <c:v>1.6092627322414697</c:v>
                </c:pt>
                <c:pt idx="51">
                  <c:v>1.1307110363924051</c:v>
                </c:pt>
                <c:pt idx="52">
                  <c:v>1.1925580631705996</c:v>
                </c:pt>
                <c:pt idx="53">
                  <c:v>1.141705323186561</c:v>
                </c:pt>
                <c:pt idx="54">
                  <c:v>1.2762255862624887</c:v>
                </c:pt>
                <c:pt idx="55">
                  <c:v>1.5059760583868849</c:v>
                </c:pt>
                <c:pt idx="56">
                  <c:v>1.6676391200227301</c:v>
                </c:pt>
                <c:pt idx="57">
                  <c:v>1.1816766137087134</c:v>
                </c:pt>
                <c:pt idx="58">
                  <c:v>1.2611984869599842</c:v>
                </c:pt>
                <c:pt idx="59">
                  <c:v>2.3783768452378355</c:v>
                </c:pt>
                <c:pt idx="60">
                  <c:v>1.056821953797586</c:v>
                </c:pt>
                <c:pt idx="61">
                  <c:v>1.3909022914258515</c:v>
                </c:pt>
                <c:pt idx="62">
                  <c:v>1.5624234166233717</c:v>
                </c:pt>
                <c:pt idx="63">
                  <c:v>1.3435559291515085</c:v>
                </c:pt>
                <c:pt idx="64">
                  <c:v>1.8809005574407296</c:v>
                </c:pt>
                <c:pt idx="65">
                  <c:v>1.8228018097023826</c:v>
                </c:pt>
                <c:pt idx="66">
                  <c:v>1.2179467053883286</c:v>
                </c:pt>
                <c:pt idx="67">
                  <c:v>1.8208523809833463</c:v>
                </c:pt>
                <c:pt idx="68">
                  <c:v>1.274056569700847</c:v>
                </c:pt>
                <c:pt idx="69">
                  <c:v>2.2192398128504864</c:v>
                </c:pt>
                <c:pt idx="70">
                  <c:v>1.042867743592671</c:v>
                </c:pt>
                <c:pt idx="71">
                  <c:v>1.5493089464866308</c:v>
                </c:pt>
                <c:pt idx="72">
                  <c:v>1.5426586962709934</c:v>
                </c:pt>
                <c:pt idx="73">
                  <c:v>1.5211850600040868</c:v>
                </c:pt>
                <c:pt idx="74">
                  <c:v>1.0593986935325719</c:v>
                </c:pt>
                <c:pt idx="75">
                  <c:v>1.0749066719387814</c:v>
                </c:pt>
                <c:pt idx="76">
                  <c:v>2.362661334302854</c:v>
                </c:pt>
                <c:pt idx="77">
                  <c:v>2.1028990878973493</c:v>
                </c:pt>
                <c:pt idx="78">
                  <c:v>2.7761450942524877</c:v>
                </c:pt>
                <c:pt idx="79">
                  <c:v>1.0359470169144547</c:v>
                </c:pt>
                <c:pt idx="80">
                  <c:v>1.5615992561599257</c:v>
                </c:pt>
                <c:pt idx="81">
                  <c:v>1.3353936157957214</c:v>
                </c:pt>
                <c:pt idx="82">
                  <c:v>1.8354168119699847</c:v>
                </c:pt>
                <c:pt idx="83">
                  <c:v>1.5952907177455806</c:v>
                </c:pt>
                <c:pt idx="84">
                  <c:v>1.5382810383818277</c:v>
                </c:pt>
                <c:pt idx="85">
                  <c:v>1.6771754632173141</c:v>
                </c:pt>
                <c:pt idx="86">
                  <c:v>1.3433736946419945</c:v>
                </c:pt>
                <c:pt idx="87">
                  <c:v>2.6497143681046871</c:v>
                </c:pt>
                <c:pt idx="88">
                  <c:v>1.6867498577127227</c:v>
                </c:pt>
                <c:pt idx="89">
                  <c:v>2.3258676882373317</c:v>
                </c:pt>
                <c:pt idx="90">
                  <c:v>1.6626682210195889</c:v>
                </c:pt>
                <c:pt idx="91">
                  <c:v>1.4698381772604303</c:v>
                </c:pt>
                <c:pt idx="92">
                  <c:v>1.0392400218064561</c:v>
                </c:pt>
                <c:pt idx="93">
                  <c:v>1.3831734140626337</c:v>
                </c:pt>
                <c:pt idx="94">
                  <c:v>1.3234942176632807</c:v>
                </c:pt>
                <c:pt idx="95">
                  <c:v>1.6471304867791987</c:v>
                </c:pt>
                <c:pt idx="96">
                  <c:v>1.7275064891613465</c:v>
                </c:pt>
                <c:pt idx="97">
                  <c:v>1.589642994485625</c:v>
                </c:pt>
                <c:pt idx="98">
                  <c:v>1.2753191343159578</c:v>
                </c:pt>
                <c:pt idx="99">
                  <c:v>1.8924205823056106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36-4EF4-9F47-AA06697E2F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3565552"/>
        <c:axId val="647303920"/>
      </c:scatterChart>
      <c:valAx>
        <c:axId val="65356555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7303920"/>
        <c:crosses val="autoZero"/>
        <c:crossBetween val="midCat"/>
      </c:valAx>
      <c:valAx>
        <c:axId val="6473039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35655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State033!$Z$2:$Z$101</c:f>
              <c:numCache>
                <c:formatCode>General</c:formatCode>
                <c:ptCount val="100"/>
                <c:pt idx="1">
                  <c:v>48385</c:v>
                </c:pt>
                <c:pt idx="5">
                  <c:v>27210.400000000001</c:v>
                </c:pt>
                <c:pt idx="7">
                  <c:v>53056.800000000003</c:v>
                </c:pt>
                <c:pt idx="12">
                  <c:v>39275.599999999999</c:v>
                </c:pt>
                <c:pt idx="20">
                  <c:v>57144.800000000003</c:v>
                </c:pt>
                <c:pt idx="21">
                  <c:v>53601.2</c:v>
                </c:pt>
                <c:pt idx="23">
                  <c:v>52137.4</c:v>
                </c:pt>
                <c:pt idx="26">
                  <c:v>55899.6</c:v>
                </c:pt>
                <c:pt idx="38">
                  <c:v>57414.6</c:v>
                </c:pt>
                <c:pt idx="44">
                  <c:v>50488.4</c:v>
                </c:pt>
                <c:pt idx="45">
                  <c:v>44594.6</c:v>
                </c:pt>
                <c:pt idx="48">
                  <c:v>56210.8</c:v>
                </c:pt>
                <c:pt idx="50">
                  <c:v>42337.4</c:v>
                </c:pt>
                <c:pt idx="51">
                  <c:v>40448</c:v>
                </c:pt>
                <c:pt idx="53">
                  <c:v>51694.6</c:v>
                </c:pt>
                <c:pt idx="54">
                  <c:v>54088.4</c:v>
                </c:pt>
                <c:pt idx="58">
                  <c:v>52239.199999999997</c:v>
                </c:pt>
                <c:pt idx="66">
                  <c:v>50962</c:v>
                </c:pt>
                <c:pt idx="68">
                  <c:v>19381.400000000001</c:v>
                </c:pt>
                <c:pt idx="70">
                  <c:v>49053.2</c:v>
                </c:pt>
                <c:pt idx="71">
                  <c:v>50256.6</c:v>
                </c:pt>
                <c:pt idx="81">
                  <c:v>39929.800000000003</c:v>
                </c:pt>
                <c:pt idx="86">
                  <c:v>48032.800000000003</c:v>
                </c:pt>
                <c:pt idx="94">
                  <c:v>54320.6</c:v>
                </c:pt>
              </c:numCache>
            </c:numRef>
          </c:xVal>
          <c:yVal>
            <c:numRef>
              <c:f>State033!$AA$3:$AA$101</c:f>
              <c:numCache>
                <c:formatCode>General</c:formatCode>
                <c:ptCount val="99"/>
                <c:pt idx="0">
                  <c:v>1.0386896765526505</c:v>
                </c:pt>
                <c:pt idx="4">
                  <c:v>1.0372137124040808</c:v>
                </c:pt>
                <c:pt idx="6">
                  <c:v>1.1633004629001371</c:v>
                </c:pt>
                <c:pt idx="11">
                  <c:v>1.2586695047306726</c:v>
                </c:pt>
                <c:pt idx="19">
                  <c:v>1.2116413041956573</c:v>
                </c:pt>
                <c:pt idx="20">
                  <c:v>1.0889308448318322</c:v>
                </c:pt>
                <c:pt idx="22">
                  <c:v>1.1960703832565489</c:v>
                </c:pt>
                <c:pt idx="25">
                  <c:v>1.087020300681937</c:v>
                </c:pt>
                <c:pt idx="37">
                  <c:v>1.1731162456936042</c:v>
                </c:pt>
                <c:pt idx="43">
                  <c:v>1.5027412237266382</c:v>
                </c:pt>
                <c:pt idx="44">
                  <c:v>1.1421113767137725</c:v>
                </c:pt>
                <c:pt idx="47">
                  <c:v>1.3857123542095113</c:v>
                </c:pt>
                <c:pt idx="49">
                  <c:v>1.6092627322414697</c:v>
                </c:pt>
                <c:pt idx="50">
                  <c:v>1.1307110363924051</c:v>
                </c:pt>
                <c:pt idx="52">
                  <c:v>1.141705323186561</c:v>
                </c:pt>
                <c:pt idx="53">
                  <c:v>1.2762255862624887</c:v>
                </c:pt>
                <c:pt idx="57">
                  <c:v>1.2611984869599842</c:v>
                </c:pt>
                <c:pt idx="65">
                  <c:v>1.2179467053883286</c:v>
                </c:pt>
                <c:pt idx="67">
                  <c:v>1.274056569700847</c:v>
                </c:pt>
                <c:pt idx="69">
                  <c:v>1.042867743592671</c:v>
                </c:pt>
                <c:pt idx="70">
                  <c:v>1.5493089464866308</c:v>
                </c:pt>
                <c:pt idx="80">
                  <c:v>1.3353936157957214</c:v>
                </c:pt>
                <c:pt idx="85">
                  <c:v>1.3433736946419945</c:v>
                </c:pt>
                <c:pt idx="93">
                  <c:v>1.3234942176632807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06-420A-9D49-7F80BF1E7F2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State033!$AB$2:$AB$101</c:f>
              <c:numCache>
                <c:formatCode>General</c:formatCode>
                <c:ptCount val="100"/>
                <c:pt idx="4">
                  <c:v>79761</c:v>
                </c:pt>
                <c:pt idx="10">
                  <c:v>65402.8</c:v>
                </c:pt>
                <c:pt idx="16">
                  <c:v>89767.2</c:v>
                </c:pt>
                <c:pt idx="18">
                  <c:v>61981</c:v>
                </c:pt>
                <c:pt idx="22">
                  <c:v>65840.399999999994</c:v>
                </c:pt>
                <c:pt idx="27">
                  <c:v>69461.8</c:v>
                </c:pt>
                <c:pt idx="33">
                  <c:v>75561.600000000006</c:v>
                </c:pt>
                <c:pt idx="34">
                  <c:v>58195</c:v>
                </c:pt>
                <c:pt idx="36">
                  <c:v>63896</c:v>
                </c:pt>
                <c:pt idx="41">
                  <c:v>88215.8</c:v>
                </c:pt>
                <c:pt idx="43">
                  <c:v>71782.600000000006</c:v>
                </c:pt>
                <c:pt idx="46">
                  <c:v>57636.4</c:v>
                </c:pt>
                <c:pt idx="52">
                  <c:v>90143.2</c:v>
                </c:pt>
                <c:pt idx="55">
                  <c:v>64206.2</c:v>
                </c:pt>
                <c:pt idx="57">
                  <c:v>81297.2</c:v>
                </c:pt>
                <c:pt idx="60">
                  <c:v>84956.6</c:v>
                </c:pt>
                <c:pt idx="61">
                  <c:v>58828</c:v>
                </c:pt>
                <c:pt idx="62">
                  <c:v>81610.399999999994</c:v>
                </c:pt>
                <c:pt idx="63">
                  <c:v>87081.600000000006</c:v>
                </c:pt>
                <c:pt idx="74">
                  <c:v>72409</c:v>
                </c:pt>
                <c:pt idx="75">
                  <c:v>85987</c:v>
                </c:pt>
                <c:pt idx="79">
                  <c:v>59203.8</c:v>
                </c:pt>
                <c:pt idx="91">
                  <c:v>64465.599999999999</c:v>
                </c:pt>
                <c:pt idx="92">
                  <c:v>86213</c:v>
                </c:pt>
                <c:pt idx="93">
                  <c:v>70160.399999999994</c:v>
                </c:pt>
                <c:pt idx="98">
                  <c:v>64032.6</c:v>
                </c:pt>
              </c:numCache>
            </c:numRef>
          </c:xVal>
          <c:yVal>
            <c:numRef>
              <c:f>State033!$AC$2:$AC$101</c:f>
              <c:numCache>
                <c:formatCode>General</c:formatCode>
                <c:ptCount val="100"/>
                <c:pt idx="4">
                  <c:v>1.428680683542082</c:v>
                </c:pt>
                <c:pt idx="10">
                  <c:v>1.0753056444066615</c:v>
                </c:pt>
                <c:pt idx="16">
                  <c:v>1.3108462779277954</c:v>
                </c:pt>
                <c:pt idx="18">
                  <c:v>1.3823268420967716</c:v>
                </c:pt>
                <c:pt idx="22">
                  <c:v>1.0766641757948008</c:v>
                </c:pt>
                <c:pt idx="27">
                  <c:v>1.0352596679037975</c:v>
                </c:pt>
                <c:pt idx="33">
                  <c:v>1.2550025409731926</c:v>
                </c:pt>
                <c:pt idx="34">
                  <c:v>1.3243233954807114</c:v>
                </c:pt>
                <c:pt idx="36">
                  <c:v>1.3053868786778515</c:v>
                </c:pt>
                <c:pt idx="41">
                  <c:v>1.3953849537157743</c:v>
                </c:pt>
                <c:pt idx="43">
                  <c:v>1.4600334900101137</c:v>
                </c:pt>
                <c:pt idx="46">
                  <c:v>1.0171523551089241</c:v>
                </c:pt>
                <c:pt idx="52">
                  <c:v>1.1925580631705996</c:v>
                </c:pt>
                <c:pt idx="55">
                  <c:v>1.5059760583868849</c:v>
                </c:pt>
                <c:pt idx="57">
                  <c:v>1.1816766137087134</c:v>
                </c:pt>
                <c:pt idx="60">
                  <c:v>1.056821953797586</c:v>
                </c:pt>
                <c:pt idx="61">
                  <c:v>1.3909022914258515</c:v>
                </c:pt>
                <c:pt idx="62">
                  <c:v>1.5624234166233717</c:v>
                </c:pt>
                <c:pt idx="63">
                  <c:v>1.3435559291515085</c:v>
                </c:pt>
                <c:pt idx="74">
                  <c:v>1.0593986935325719</c:v>
                </c:pt>
                <c:pt idx="75">
                  <c:v>1.0749066719387814</c:v>
                </c:pt>
                <c:pt idx="79">
                  <c:v>1.0359470169144547</c:v>
                </c:pt>
                <c:pt idx="91">
                  <c:v>1.4698381772604303</c:v>
                </c:pt>
                <c:pt idx="92">
                  <c:v>1.0392400218064561</c:v>
                </c:pt>
                <c:pt idx="93">
                  <c:v>1.3831734140626337</c:v>
                </c:pt>
                <c:pt idx="98">
                  <c:v>1.2753191343159578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106-420A-9D49-7F80BF1E7F2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State033!$AD$2:$AD$101</c:f>
              <c:numCache>
                <c:formatCode>General</c:formatCode>
                <c:ptCount val="100"/>
                <c:pt idx="6">
                  <c:v>54974.2</c:v>
                </c:pt>
                <c:pt idx="8">
                  <c:v>60532.2</c:v>
                </c:pt>
                <c:pt idx="9">
                  <c:v>37828</c:v>
                </c:pt>
                <c:pt idx="11">
                  <c:v>51725.8</c:v>
                </c:pt>
                <c:pt idx="13">
                  <c:v>44123.8</c:v>
                </c:pt>
                <c:pt idx="15">
                  <c:v>53646.8</c:v>
                </c:pt>
                <c:pt idx="19">
                  <c:v>50998.8</c:v>
                </c:pt>
                <c:pt idx="25">
                  <c:v>37818.6</c:v>
                </c:pt>
                <c:pt idx="28">
                  <c:v>38169.199999999997</c:v>
                </c:pt>
                <c:pt idx="29">
                  <c:v>41608.199999999997</c:v>
                </c:pt>
                <c:pt idx="31">
                  <c:v>47694.400000000001</c:v>
                </c:pt>
                <c:pt idx="47">
                  <c:v>54380.6</c:v>
                </c:pt>
                <c:pt idx="49">
                  <c:v>15912.6</c:v>
                </c:pt>
                <c:pt idx="56">
                  <c:v>39419.199999999997</c:v>
                </c:pt>
                <c:pt idx="59">
                  <c:v>45834.2</c:v>
                </c:pt>
                <c:pt idx="64">
                  <c:v>44381.4</c:v>
                </c:pt>
                <c:pt idx="65">
                  <c:v>54506.2</c:v>
                </c:pt>
                <c:pt idx="69">
                  <c:v>41763.4</c:v>
                </c:pt>
                <c:pt idx="76">
                  <c:v>38507</c:v>
                </c:pt>
                <c:pt idx="77">
                  <c:v>52340.6</c:v>
                </c:pt>
                <c:pt idx="78">
                  <c:v>33346.6</c:v>
                </c:pt>
                <c:pt idx="80">
                  <c:v>34416</c:v>
                </c:pt>
                <c:pt idx="82">
                  <c:v>48748.6</c:v>
                </c:pt>
                <c:pt idx="87">
                  <c:v>40226.6</c:v>
                </c:pt>
                <c:pt idx="89">
                  <c:v>47926.2</c:v>
                </c:pt>
                <c:pt idx="97">
                  <c:v>56688.2</c:v>
                </c:pt>
                <c:pt idx="99">
                  <c:v>55057</c:v>
                </c:pt>
              </c:numCache>
            </c:numRef>
          </c:xVal>
          <c:yVal>
            <c:numRef>
              <c:f>State033!$AE$2:$AE$101</c:f>
              <c:numCache>
                <c:formatCode>General</c:formatCode>
                <c:ptCount val="100"/>
                <c:pt idx="6">
                  <c:v>1.8468663482142533</c:v>
                </c:pt>
                <c:pt idx="8">
                  <c:v>1.5305572901695297</c:v>
                </c:pt>
                <c:pt idx="9">
                  <c:v>2.3996774875753411</c:v>
                </c:pt>
                <c:pt idx="11">
                  <c:v>1.8067192774205521</c:v>
                </c:pt>
                <c:pt idx="13">
                  <c:v>1.9828754549698802</c:v>
                </c:pt>
                <c:pt idx="15">
                  <c:v>1.627403684842339</c:v>
                </c:pt>
                <c:pt idx="19">
                  <c:v>2.0297536412621473</c:v>
                </c:pt>
                <c:pt idx="25">
                  <c:v>2.5323518057252254</c:v>
                </c:pt>
                <c:pt idx="28">
                  <c:v>2.082909780660847</c:v>
                </c:pt>
                <c:pt idx="29">
                  <c:v>1.85071692599055</c:v>
                </c:pt>
                <c:pt idx="31">
                  <c:v>1.6042554262135595</c:v>
                </c:pt>
                <c:pt idx="47">
                  <c:v>2.0557331107049204</c:v>
                </c:pt>
                <c:pt idx="49">
                  <c:v>2.4383193192815757</c:v>
                </c:pt>
                <c:pt idx="56">
                  <c:v>1.6676391200227301</c:v>
                </c:pt>
                <c:pt idx="59">
                  <c:v>2.3783768452378355</c:v>
                </c:pt>
                <c:pt idx="64">
                  <c:v>1.8809005574407296</c:v>
                </c:pt>
                <c:pt idx="65">
                  <c:v>1.8228018097023826</c:v>
                </c:pt>
                <c:pt idx="69">
                  <c:v>2.2192398128504864</c:v>
                </c:pt>
                <c:pt idx="76">
                  <c:v>2.362661334302854</c:v>
                </c:pt>
                <c:pt idx="77">
                  <c:v>2.1028990878973493</c:v>
                </c:pt>
                <c:pt idx="78">
                  <c:v>2.7761450942524877</c:v>
                </c:pt>
                <c:pt idx="80">
                  <c:v>1.5615992561599257</c:v>
                </c:pt>
                <c:pt idx="82">
                  <c:v>1.8354168119699847</c:v>
                </c:pt>
                <c:pt idx="87">
                  <c:v>2.6497143681046871</c:v>
                </c:pt>
                <c:pt idx="89">
                  <c:v>2.3258676882373317</c:v>
                </c:pt>
                <c:pt idx="97">
                  <c:v>1.589642994485625</c:v>
                </c:pt>
                <c:pt idx="99">
                  <c:v>1.8924205823056106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106-420A-9D49-7F80BF1E7F2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State033!$AF$2:$AF$101</c:f>
              <c:numCache>
                <c:formatCode>General</c:formatCode>
                <c:ptCount val="100"/>
                <c:pt idx="0">
                  <c:v>67563</c:v>
                </c:pt>
                <c:pt idx="2">
                  <c:v>79885</c:v>
                </c:pt>
                <c:pt idx="3">
                  <c:v>63046.8</c:v>
                </c:pt>
                <c:pt idx="14">
                  <c:v>65690.8</c:v>
                </c:pt>
                <c:pt idx="17">
                  <c:v>75439</c:v>
                </c:pt>
                <c:pt idx="24">
                  <c:v>77346.2</c:v>
                </c:pt>
                <c:pt idx="30">
                  <c:v>73534</c:v>
                </c:pt>
                <c:pt idx="32">
                  <c:v>60581</c:v>
                </c:pt>
                <c:pt idx="35">
                  <c:v>59297.4</c:v>
                </c:pt>
                <c:pt idx="37">
                  <c:v>78733.2</c:v>
                </c:pt>
                <c:pt idx="39">
                  <c:v>68014.2</c:v>
                </c:pt>
                <c:pt idx="40">
                  <c:v>69377.399999999994</c:v>
                </c:pt>
                <c:pt idx="42">
                  <c:v>58829.599999999999</c:v>
                </c:pt>
                <c:pt idx="67">
                  <c:v>61512.4</c:v>
                </c:pt>
                <c:pt idx="72">
                  <c:v>87825</c:v>
                </c:pt>
                <c:pt idx="73">
                  <c:v>72428.399999999994</c:v>
                </c:pt>
                <c:pt idx="83">
                  <c:v>56195.4</c:v>
                </c:pt>
                <c:pt idx="84">
                  <c:v>63498.8</c:v>
                </c:pt>
                <c:pt idx="85">
                  <c:v>70258.600000000006</c:v>
                </c:pt>
                <c:pt idx="88">
                  <c:v>79768.2</c:v>
                </c:pt>
                <c:pt idx="90">
                  <c:v>68109.8</c:v>
                </c:pt>
                <c:pt idx="95">
                  <c:v>71576.600000000006</c:v>
                </c:pt>
                <c:pt idx="96">
                  <c:v>74123.600000000006</c:v>
                </c:pt>
              </c:numCache>
            </c:numRef>
          </c:xVal>
          <c:yVal>
            <c:numRef>
              <c:f>State033!$AG$2:$AG$101</c:f>
              <c:numCache>
                <c:formatCode>General</c:formatCode>
                <c:ptCount val="100"/>
                <c:pt idx="0">
                  <c:v>1.7422701774639966</c:v>
                </c:pt>
                <c:pt idx="2">
                  <c:v>1.6382049195718846</c:v>
                </c:pt>
                <c:pt idx="3">
                  <c:v>1.7404531237112748</c:v>
                </c:pt>
                <c:pt idx="14">
                  <c:v>1.8842212303701582</c:v>
                </c:pt>
                <c:pt idx="17">
                  <c:v>1.7771311920889725</c:v>
                </c:pt>
                <c:pt idx="24">
                  <c:v>1.7483082556091962</c:v>
                </c:pt>
                <c:pt idx="30">
                  <c:v>1.4665324883727255</c:v>
                </c:pt>
                <c:pt idx="32">
                  <c:v>1.5956818144302669</c:v>
                </c:pt>
                <c:pt idx="35">
                  <c:v>1.8216481666987085</c:v>
                </c:pt>
                <c:pt idx="37">
                  <c:v>1.7202908048955206</c:v>
                </c:pt>
                <c:pt idx="39">
                  <c:v>1.7353140961740343</c:v>
                </c:pt>
                <c:pt idx="40">
                  <c:v>1.7668577951897881</c:v>
                </c:pt>
                <c:pt idx="42">
                  <c:v>1.7144260712294492</c:v>
                </c:pt>
                <c:pt idx="67">
                  <c:v>1.8208523809833463</c:v>
                </c:pt>
                <c:pt idx="72">
                  <c:v>1.5426586962709934</c:v>
                </c:pt>
                <c:pt idx="73">
                  <c:v>1.5211850600040868</c:v>
                </c:pt>
                <c:pt idx="83">
                  <c:v>1.5952907177455806</c:v>
                </c:pt>
                <c:pt idx="84">
                  <c:v>1.5382810383818277</c:v>
                </c:pt>
                <c:pt idx="85">
                  <c:v>1.6771754632173141</c:v>
                </c:pt>
                <c:pt idx="88">
                  <c:v>1.6867498577127227</c:v>
                </c:pt>
                <c:pt idx="90">
                  <c:v>1.6626682210195889</c:v>
                </c:pt>
                <c:pt idx="95">
                  <c:v>1.6471304867791987</c:v>
                </c:pt>
                <c:pt idx="96">
                  <c:v>1.7275064891613465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106-420A-9D49-7F80BF1E7F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3572752"/>
        <c:axId val="647304752"/>
      </c:scatterChart>
      <c:valAx>
        <c:axId val="65357275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7304752"/>
        <c:crosses val="autoZero"/>
        <c:crossBetween val="midCat"/>
      </c:valAx>
      <c:valAx>
        <c:axId val="6473047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35727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State033!$AI$2:$AI$101</c:f>
              <c:numCache>
                <c:formatCode>General</c:formatCode>
                <c:ptCount val="100"/>
                <c:pt idx="1">
                  <c:v>48385</c:v>
                </c:pt>
                <c:pt idx="5">
                  <c:v>27210.400000000001</c:v>
                </c:pt>
                <c:pt idx="7">
                  <c:v>53056.800000000003</c:v>
                </c:pt>
                <c:pt idx="10">
                  <c:v>65402.8</c:v>
                </c:pt>
                <c:pt idx="20">
                  <c:v>57144.800000000003</c:v>
                </c:pt>
                <c:pt idx="21">
                  <c:v>53601.2</c:v>
                </c:pt>
                <c:pt idx="22">
                  <c:v>65840.399999999994</c:v>
                </c:pt>
                <c:pt idx="23">
                  <c:v>52137.4</c:v>
                </c:pt>
                <c:pt idx="26">
                  <c:v>55899.6</c:v>
                </c:pt>
                <c:pt idx="27">
                  <c:v>69461.8</c:v>
                </c:pt>
                <c:pt idx="45">
                  <c:v>44594.6</c:v>
                </c:pt>
                <c:pt idx="46">
                  <c:v>57636.4</c:v>
                </c:pt>
                <c:pt idx="48">
                  <c:v>56210.8</c:v>
                </c:pt>
                <c:pt idx="51">
                  <c:v>40448</c:v>
                </c:pt>
                <c:pt idx="52">
                  <c:v>90143.2</c:v>
                </c:pt>
                <c:pt idx="53">
                  <c:v>51694.6</c:v>
                </c:pt>
                <c:pt idx="57">
                  <c:v>81297.2</c:v>
                </c:pt>
                <c:pt idx="60">
                  <c:v>84956.6</c:v>
                </c:pt>
                <c:pt idx="66">
                  <c:v>50962</c:v>
                </c:pt>
                <c:pt idx="68">
                  <c:v>19381.400000000001</c:v>
                </c:pt>
                <c:pt idx="74">
                  <c:v>72409</c:v>
                </c:pt>
                <c:pt idx="75">
                  <c:v>85987</c:v>
                </c:pt>
                <c:pt idx="79">
                  <c:v>59203.8</c:v>
                </c:pt>
                <c:pt idx="86">
                  <c:v>48032.800000000003</c:v>
                </c:pt>
                <c:pt idx="92">
                  <c:v>86213</c:v>
                </c:pt>
              </c:numCache>
            </c:numRef>
          </c:xVal>
          <c:yVal>
            <c:numRef>
              <c:f>State033!$AJ$3:$AJ$101</c:f>
              <c:numCache>
                <c:formatCode>General</c:formatCode>
                <c:ptCount val="99"/>
                <c:pt idx="0">
                  <c:v>1.0386896765526505</c:v>
                </c:pt>
                <c:pt idx="4">
                  <c:v>1.0372137124040808</c:v>
                </c:pt>
                <c:pt idx="6">
                  <c:v>1.1633004629001371</c:v>
                </c:pt>
                <c:pt idx="9">
                  <c:v>1.0753056444066615</c:v>
                </c:pt>
                <c:pt idx="19">
                  <c:v>1.2116413041956573</c:v>
                </c:pt>
                <c:pt idx="20">
                  <c:v>1.0889308448318322</c:v>
                </c:pt>
                <c:pt idx="21">
                  <c:v>1.0766641757948008</c:v>
                </c:pt>
                <c:pt idx="22">
                  <c:v>1.1960703832565489</c:v>
                </c:pt>
                <c:pt idx="25">
                  <c:v>1.087020300681937</c:v>
                </c:pt>
                <c:pt idx="26">
                  <c:v>1.0352596679037975</c:v>
                </c:pt>
                <c:pt idx="44">
                  <c:v>1.1421113767137725</c:v>
                </c:pt>
                <c:pt idx="45">
                  <c:v>1.0171523551089241</c:v>
                </c:pt>
                <c:pt idx="47">
                  <c:v>1.3857123542095113</c:v>
                </c:pt>
                <c:pt idx="50">
                  <c:v>1.1307110363924051</c:v>
                </c:pt>
                <c:pt idx="51">
                  <c:v>1.1925580631705996</c:v>
                </c:pt>
                <c:pt idx="52">
                  <c:v>1.141705323186561</c:v>
                </c:pt>
                <c:pt idx="56">
                  <c:v>1.1816766137087134</c:v>
                </c:pt>
                <c:pt idx="59">
                  <c:v>1.056821953797586</c:v>
                </c:pt>
                <c:pt idx="65">
                  <c:v>1.2179467053883286</c:v>
                </c:pt>
                <c:pt idx="67">
                  <c:v>1.274056569700847</c:v>
                </c:pt>
                <c:pt idx="73">
                  <c:v>1.0593986935325719</c:v>
                </c:pt>
                <c:pt idx="74">
                  <c:v>1.0749066719387814</c:v>
                </c:pt>
                <c:pt idx="78">
                  <c:v>1.0359470169144547</c:v>
                </c:pt>
                <c:pt idx="85">
                  <c:v>1.3433736946419945</c:v>
                </c:pt>
                <c:pt idx="91">
                  <c:v>1.0392400218064561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B8-423E-81F6-A5C7F795417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State033!$AK$2:$AK$101</c:f>
              <c:numCache>
                <c:formatCode>General</c:formatCode>
                <c:ptCount val="100"/>
                <c:pt idx="0">
                  <c:v>67563</c:v>
                </c:pt>
                <c:pt idx="2">
                  <c:v>79885</c:v>
                </c:pt>
                <c:pt idx="3">
                  <c:v>63046.8</c:v>
                </c:pt>
                <c:pt idx="4">
                  <c:v>79761</c:v>
                </c:pt>
                <c:pt idx="6">
                  <c:v>54974.2</c:v>
                </c:pt>
                <c:pt idx="8">
                  <c:v>60532.2</c:v>
                </c:pt>
                <c:pt idx="9">
                  <c:v>37828</c:v>
                </c:pt>
                <c:pt idx="11">
                  <c:v>51725.8</c:v>
                </c:pt>
                <c:pt idx="12">
                  <c:v>39275.599999999999</c:v>
                </c:pt>
                <c:pt idx="13">
                  <c:v>44123.8</c:v>
                </c:pt>
                <c:pt idx="14">
                  <c:v>65690.8</c:v>
                </c:pt>
                <c:pt idx="15">
                  <c:v>53646.8</c:v>
                </c:pt>
                <c:pt idx="16">
                  <c:v>89767.2</c:v>
                </c:pt>
                <c:pt idx="17">
                  <c:v>75439</c:v>
                </c:pt>
                <c:pt idx="18">
                  <c:v>61981</c:v>
                </c:pt>
                <c:pt idx="19">
                  <c:v>50998.8</c:v>
                </c:pt>
                <c:pt idx="24">
                  <c:v>77346.2</c:v>
                </c:pt>
                <c:pt idx="25">
                  <c:v>37818.6</c:v>
                </c:pt>
                <c:pt idx="28">
                  <c:v>38169.199999999997</c:v>
                </c:pt>
                <c:pt idx="29">
                  <c:v>41608.199999999997</c:v>
                </c:pt>
                <c:pt idx="30">
                  <c:v>73534</c:v>
                </c:pt>
                <c:pt idx="31">
                  <c:v>47694.400000000001</c:v>
                </c:pt>
                <c:pt idx="32">
                  <c:v>60581</c:v>
                </c:pt>
                <c:pt idx="33">
                  <c:v>75561.600000000006</c:v>
                </c:pt>
                <c:pt idx="34">
                  <c:v>58195</c:v>
                </c:pt>
                <c:pt idx="35">
                  <c:v>59297.4</c:v>
                </c:pt>
                <c:pt idx="36">
                  <c:v>63896</c:v>
                </c:pt>
                <c:pt idx="37">
                  <c:v>78733.2</c:v>
                </c:pt>
                <c:pt idx="38">
                  <c:v>57414.6</c:v>
                </c:pt>
                <c:pt idx="39">
                  <c:v>68014.2</c:v>
                </c:pt>
                <c:pt idx="40">
                  <c:v>69377.399999999994</c:v>
                </c:pt>
                <c:pt idx="41">
                  <c:v>88215.8</c:v>
                </c:pt>
                <c:pt idx="42">
                  <c:v>58829.599999999999</c:v>
                </c:pt>
                <c:pt idx="43">
                  <c:v>71782.600000000006</c:v>
                </c:pt>
                <c:pt idx="44">
                  <c:v>50488.4</c:v>
                </c:pt>
                <c:pt idx="47">
                  <c:v>54380.6</c:v>
                </c:pt>
                <c:pt idx="49">
                  <c:v>15912.6</c:v>
                </c:pt>
                <c:pt idx="50">
                  <c:v>42337.4</c:v>
                </c:pt>
                <c:pt idx="54">
                  <c:v>54088.4</c:v>
                </c:pt>
                <c:pt idx="55">
                  <c:v>64206.2</c:v>
                </c:pt>
                <c:pt idx="56">
                  <c:v>39419.199999999997</c:v>
                </c:pt>
                <c:pt idx="58">
                  <c:v>52239.199999999997</c:v>
                </c:pt>
                <c:pt idx="59">
                  <c:v>45834.2</c:v>
                </c:pt>
                <c:pt idx="61">
                  <c:v>58828</c:v>
                </c:pt>
                <c:pt idx="62">
                  <c:v>81610.399999999994</c:v>
                </c:pt>
                <c:pt idx="63">
                  <c:v>87081.600000000006</c:v>
                </c:pt>
                <c:pt idx="64">
                  <c:v>44381.4</c:v>
                </c:pt>
                <c:pt idx="65">
                  <c:v>54506.2</c:v>
                </c:pt>
                <c:pt idx="67">
                  <c:v>61512.4</c:v>
                </c:pt>
                <c:pt idx="69">
                  <c:v>41763.4</c:v>
                </c:pt>
                <c:pt idx="70">
                  <c:v>49053.2</c:v>
                </c:pt>
                <c:pt idx="71">
                  <c:v>50256.6</c:v>
                </c:pt>
                <c:pt idx="72">
                  <c:v>87825</c:v>
                </c:pt>
                <c:pt idx="73">
                  <c:v>72428.399999999994</c:v>
                </c:pt>
                <c:pt idx="76">
                  <c:v>38507</c:v>
                </c:pt>
                <c:pt idx="77">
                  <c:v>52340.6</c:v>
                </c:pt>
                <c:pt idx="78">
                  <c:v>33346.6</c:v>
                </c:pt>
                <c:pt idx="80">
                  <c:v>34416</c:v>
                </c:pt>
                <c:pt idx="81">
                  <c:v>39929.800000000003</c:v>
                </c:pt>
                <c:pt idx="82">
                  <c:v>48748.6</c:v>
                </c:pt>
                <c:pt idx="83">
                  <c:v>56195.4</c:v>
                </c:pt>
                <c:pt idx="84">
                  <c:v>63498.8</c:v>
                </c:pt>
                <c:pt idx="85">
                  <c:v>70258.600000000006</c:v>
                </c:pt>
                <c:pt idx="87">
                  <c:v>40226.6</c:v>
                </c:pt>
                <c:pt idx="88">
                  <c:v>79768.2</c:v>
                </c:pt>
                <c:pt idx="89">
                  <c:v>47926.2</c:v>
                </c:pt>
                <c:pt idx="90">
                  <c:v>68109.8</c:v>
                </c:pt>
                <c:pt idx="91">
                  <c:v>64465.599999999999</c:v>
                </c:pt>
                <c:pt idx="93">
                  <c:v>70160.399999999994</c:v>
                </c:pt>
                <c:pt idx="94">
                  <c:v>54320.6</c:v>
                </c:pt>
                <c:pt idx="95">
                  <c:v>71576.600000000006</c:v>
                </c:pt>
                <c:pt idx="96">
                  <c:v>74123.600000000006</c:v>
                </c:pt>
                <c:pt idx="97">
                  <c:v>56688.2</c:v>
                </c:pt>
                <c:pt idx="98">
                  <c:v>64032.6</c:v>
                </c:pt>
                <c:pt idx="99">
                  <c:v>55057</c:v>
                </c:pt>
              </c:numCache>
            </c:numRef>
          </c:xVal>
          <c:yVal>
            <c:numRef>
              <c:f>State033!$AL$2:$AL$101</c:f>
              <c:numCache>
                <c:formatCode>General</c:formatCode>
                <c:ptCount val="100"/>
                <c:pt idx="0">
                  <c:v>1.7422701774639966</c:v>
                </c:pt>
                <c:pt idx="2">
                  <c:v>1.6382049195718846</c:v>
                </c:pt>
                <c:pt idx="3">
                  <c:v>1.7404531237112748</c:v>
                </c:pt>
                <c:pt idx="4">
                  <c:v>1.428680683542082</c:v>
                </c:pt>
                <c:pt idx="6">
                  <c:v>1.8468663482142533</c:v>
                </c:pt>
                <c:pt idx="8">
                  <c:v>1.5305572901695297</c:v>
                </c:pt>
                <c:pt idx="9">
                  <c:v>2.3996774875753411</c:v>
                </c:pt>
                <c:pt idx="11">
                  <c:v>1.8067192774205521</c:v>
                </c:pt>
                <c:pt idx="12">
                  <c:v>1.2586695047306726</c:v>
                </c:pt>
                <c:pt idx="13">
                  <c:v>1.9828754549698802</c:v>
                </c:pt>
                <c:pt idx="14">
                  <c:v>1.8842212303701582</c:v>
                </c:pt>
                <c:pt idx="15">
                  <c:v>1.627403684842339</c:v>
                </c:pt>
                <c:pt idx="16">
                  <c:v>1.3108462779277954</c:v>
                </c:pt>
                <c:pt idx="17">
                  <c:v>1.7771311920889725</c:v>
                </c:pt>
                <c:pt idx="18">
                  <c:v>1.3823268420967716</c:v>
                </c:pt>
                <c:pt idx="19">
                  <c:v>2.0297536412621473</c:v>
                </c:pt>
                <c:pt idx="24">
                  <c:v>1.7483082556091962</c:v>
                </c:pt>
                <c:pt idx="25">
                  <c:v>2.5323518057252254</c:v>
                </c:pt>
                <c:pt idx="28">
                  <c:v>2.082909780660847</c:v>
                </c:pt>
                <c:pt idx="29">
                  <c:v>1.85071692599055</c:v>
                </c:pt>
                <c:pt idx="30">
                  <c:v>1.4665324883727255</c:v>
                </c:pt>
                <c:pt idx="31">
                  <c:v>1.6042554262135595</c:v>
                </c:pt>
                <c:pt idx="32">
                  <c:v>1.5956818144302669</c:v>
                </c:pt>
                <c:pt idx="33">
                  <c:v>1.2550025409731926</c:v>
                </c:pt>
                <c:pt idx="34">
                  <c:v>1.3243233954807114</c:v>
                </c:pt>
                <c:pt idx="35">
                  <c:v>1.8216481666987085</c:v>
                </c:pt>
                <c:pt idx="36">
                  <c:v>1.3053868786778515</c:v>
                </c:pt>
                <c:pt idx="37">
                  <c:v>1.7202908048955206</c:v>
                </c:pt>
                <c:pt idx="38">
                  <c:v>1.1731162456936042</c:v>
                </c:pt>
                <c:pt idx="39">
                  <c:v>1.7353140961740343</c:v>
                </c:pt>
                <c:pt idx="40">
                  <c:v>1.7668577951897881</c:v>
                </c:pt>
                <c:pt idx="41">
                  <c:v>1.3953849537157743</c:v>
                </c:pt>
                <c:pt idx="42">
                  <c:v>1.7144260712294492</c:v>
                </c:pt>
                <c:pt idx="43">
                  <c:v>1.4600334900101137</c:v>
                </c:pt>
                <c:pt idx="44">
                  <c:v>1.5027412237266382</c:v>
                </c:pt>
                <c:pt idx="47">
                  <c:v>2.0557331107049204</c:v>
                </c:pt>
                <c:pt idx="49">
                  <c:v>2.4383193192815757</c:v>
                </c:pt>
                <c:pt idx="50">
                  <c:v>1.6092627322414697</c:v>
                </c:pt>
                <c:pt idx="54">
                  <c:v>1.2762255862624887</c:v>
                </c:pt>
                <c:pt idx="55">
                  <c:v>1.5059760583868849</c:v>
                </c:pt>
                <c:pt idx="56">
                  <c:v>1.6676391200227301</c:v>
                </c:pt>
                <c:pt idx="58">
                  <c:v>1.2611984869599842</c:v>
                </c:pt>
                <c:pt idx="59">
                  <c:v>2.3783768452378355</c:v>
                </c:pt>
                <c:pt idx="61">
                  <c:v>1.3909022914258515</c:v>
                </c:pt>
                <c:pt idx="62">
                  <c:v>1.5624234166233717</c:v>
                </c:pt>
                <c:pt idx="63">
                  <c:v>1.3435559291515085</c:v>
                </c:pt>
                <c:pt idx="64">
                  <c:v>1.8809005574407296</c:v>
                </c:pt>
                <c:pt idx="65">
                  <c:v>1.8228018097023826</c:v>
                </c:pt>
                <c:pt idx="67">
                  <c:v>1.8208523809833463</c:v>
                </c:pt>
                <c:pt idx="69">
                  <c:v>2.2192398128504864</c:v>
                </c:pt>
                <c:pt idx="70">
                  <c:v>1.042867743592671</c:v>
                </c:pt>
                <c:pt idx="71">
                  <c:v>1.5493089464866308</c:v>
                </c:pt>
                <c:pt idx="72">
                  <c:v>1.5426586962709934</c:v>
                </c:pt>
                <c:pt idx="73">
                  <c:v>1.5211850600040868</c:v>
                </c:pt>
                <c:pt idx="76">
                  <c:v>2.362661334302854</c:v>
                </c:pt>
                <c:pt idx="77">
                  <c:v>2.1028990878973493</c:v>
                </c:pt>
                <c:pt idx="78">
                  <c:v>2.7761450942524877</c:v>
                </c:pt>
                <c:pt idx="80">
                  <c:v>1.5615992561599257</c:v>
                </c:pt>
                <c:pt idx="81">
                  <c:v>1.3353936157957214</c:v>
                </c:pt>
                <c:pt idx="82">
                  <c:v>1.8354168119699847</c:v>
                </c:pt>
                <c:pt idx="83">
                  <c:v>1.5952907177455806</c:v>
                </c:pt>
                <c:pt idx="84">
                  <c:v>1.5382810383818277</c:v>
                </c:pt>
                <c:pt idx="85">
                  <c:v>1.6771754632173141</c:v>
                </c:pt>
                <c:pt idx="87">
                  <c:v>2.6497143681046871</c:v>
                </c:pt>
                <c:pt idx="88">
                  <c:v>1.6867498577127227</c:v>
                </c:pt>
                <c:pt idx="89">
                  <c:v>2.3258676882373317</c:v>
                </c:pt>
                <c:pt idx="90">
                  <c:v>1.6626682210195889</c:v>
                </c:pt>
                <c:pt idx="91">
                  <c:v>1.4698381772604303</c:v>
                </c:pt>
                <c:pt idx="93">
                  <c:v>1.3831734140626337</c:v>
                </c:pt>
                <c:pt idx="94">
                  <c:v>1.3234942176632807</c:v>
                </c:pt>
                <c:pt idx="95">
                  <c:v>1.6471304867791987</c:v>
                </c:pt>
                <c:pt idx="96">
                  <c:v>1.7275064891613465</c:v>
                </c:pt>
                <c:pt idx="97">
                  <c:v>1.589642994485625</c:v>
                </c:pt>
                <c:pt idx="98">
                  <c:v>1.2753191343159578</c:v>
                </c:pt>
                <c:pt idx="99">
                  <c:v>1.8924205823056106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CB8-423E-81F6-A5C7F79541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3600352"/>
        <c:axId val="661822752"/>
      </c:scatterChart>
      <c:valAx>
        <c:axId val="65360035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1822752"/>
        <c:crosses val="autoZero"/>
        <c:crossBetween val="midCat"/>
      </c:valAx>
      <c:valAx>
        <c:axId val="6618227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36003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State032!$J$2:$J$101</c:f>
              <c:numCache>
                <c:formatCode>General</c:formatCode>
                <c:ptCount val="100"/>
                <c:pt idx="0">
                  <c:v>66914.600000000006</c:v>
                </c:pt>
                <c:pt idx="1">
                  <c:v>48416.2</c:v>
                </c:pt>
                <c:pt idx="2">
                  <c:v>79682.399999999994</c:v>
                </c:pt>
                <c:pt idx="3">
                  <c:v>63787.6</c:v>
                </c:pt>
                <c:pt idx="4">
                  <c:v>78973.600000000006</c:v>
                </c:pt>
                <c:pt idx="5">
                  <c:v>27394.799999999999</c:v>
                </c:pt>
                <c:pt idx="6">
                  <c:v>54666.6</c:v>
                </c:pt>
                <c:pt idx="7">
                  <c:v>52732</c:v>
                </c:pt>
                <c:pt idx="8">
                  <c:v>60739</c:v>
                </c:pt>
                <c:pt idx="9">
                  <c:v>37602</c:v>
                </c:pt>
                <c:pt idx="10">
                  <c:v>65874.8</c:v>
                </c:pt>
                <c:pt idx="11">
                  <c:v>51339.4</c:v>
                </c:pt>
                <c:pt idx="12">
                  <c:v>39822.400000000001</c:v>
                </c:pt>
                <c:pt idx="13">
                  <c:v>43683.6</c:v>
                </c:pt>
                <c:pt idx="14">
                  <c:v>65489</c:v>
                </c:pt>
                <c:pt idx="15">
                  <c:v>53597</c:v>
                </c:pt>
                <c:pt idx="16">
                  <c:v>90191</c:v>
                </c:pt>
                <c:pt idx="17">
                  <c:v>75434.399999999994</c:v>
                </c:pt>
                <c:pt idx="18">
                  <c:v>62351</c:v>
                </c:pt>
                <c:pt idx="19">
                  <c:v>51088.800000000003</c:v>
                </c:pt>
                <c:pt idx="20">
                  <c:v>57302</c:v>
                </c:pt>
                <c:pt idx="21">
                  <c:v>53497.599999999999</c:v>
                </c:pt>
                <c:pt idx="22">
                  <c:v>65373</c:v>
                </c:pt>
                <c:pt idx="23">
                  <c:v>51739.8</c:v>
                </c:pt>
                <c:pt idx="24">
                  <c:v>77592.600000000006</c:v>
                </c:pt>
                <c:pt idx="25">
                  <c:v>37404.800000000003</c:v>
                </c:pt>
                <c:pt idx="26">
                  <c:v>55927</c:v>
                </c:pt>
                <c:pt idx="27">
                  <c:v>69750</c:v>
                </c:pt>
                <c:pt idx="28">
                  <c:v>38679.199999999997</c:v>
                </c:pt>
                <c:pt idx="29">
                  <c:v>41799.800000000003</c:v>
                </c:pt>
                <c:pt idx="30">
                  <c:v>73484.399999999994</c:v>
                </c:pt>
                <c:pt idx="31">
                  <c:v>47414.8</c:v>
                </c:pt>
                <c:pt idx="32">
                  <c:v>59632.2</c:v>
                </c:pt>
                <c:pt idx="33">
                  <c:v>75817.399999999994</c:v>
                </c:pt>
                <c:pt idx="34">
                  <c:v>58414</c:v>
                </c:pt>
                <c:pt idx="35">
                  <c:v>59526.400000000001</c:v>
                </c:pt>
                <c:pt idx="36">
                  <c:v>63837</c:v>
                </c:pt>
                <c:pt idx="37">
                  <c:v>78854.600000000006</c:v>
                </c:pt>
                <c:pt idx="38">
                  <c:v>58204.2</c:v>
                </c:pt>
                <c:pt idx="39">
                  <c:v>67618.2</c:v>
                </c:pt>
                <c:pt idx="40">
                  <c:v>69433.8</c:v>
                </c:pt>
                <c:pt idx="41">
                  <c:v>88070.399999999994</c:v>
                </c:pt>
                <c:pt idx="42">
                  <c:v>58879.6</c:v>
                </c:pt>
                <c:pt idx="43">
                  <c:v>71350</c:v>
                </c:pt>
                <c:pt idx="44">
                  <c:v>50475</c:v>
                </c:pt>
                <c:pt idx="45">
                  <c:v>44224</c:v>
                </c:pt>
                <c:pt idx="46">
                  <c:v>57781.599999999999</c:v>
                </c:pt>
                <c:pt idx="47">
                  <c:v>54173</c:v>
                </c:pt>
                <c:pt idx="48">
                  <c:v>56063.4</c:v>
                </c:pt>
                <c:pt idx="49">
                  <c:v>15393.2</c:v>
                </c:pt>
                <c:pt idx="50">
                  <c:v>42133.4</c:v>
                </c:pt>
                <c:pt idx="51">
                  <c:v>40340</c:v>
                </c:pt>
                <c:pt idx="52">
                  <c:v>89412.2</c:v>
                </c:pt>
                <c:pt idx="53">
                  <c:v>51160.4</c:v>
                </c:pt>
                <c:pt idx="54">
                  <c:v>54332.4</c:v>
                </c:pt>
                <c:pt idx="55">
                  <c:v>64292.800000000003</c:v>
                </c:pt>
                <c:pt idx="56">
                  <c:v>39752</c:v>
                </c:pt>
                <c:pt idx="57">
                  <c:v>81582</c:v>
                </c:pt>
                <c:pt idx="58">
                  <c:v>51988.2</c:v>
                </c:pt>
                <c:pt idx="59">
                  <c:v>46370</c:v>
                </c:pt>
                <c:pt idx="60">
                  <c:v>84488.8</c:v>
                </c:pt>
                <c:pt idx="61">
                  <c:v>59193</c:v>
                </c:pt>
                <c:pt idx="62">
                  <c:v>82003</c:v>
                </c:pt>
                <c:pt idx="63">
                  <c:v>87017.600000000006</c:v>
                </c:pt>
                <c:pt idx="64">
                  <c:v>44435</c:v>
                </c:pt>
                <c:pt idx="65">
                  <c:v>54209.599999999999</c:v>
                </c:pt>
                <c:pt idx="66">
                  <c:v>51136.800000000003</c:v>
                </c:pt>
                <c:pt idx="67">
                  <c:v>61483.8</c:v>
                </c:pt>
                <c:pt idx="68">
                  <c:v>20401</c:v>
                </c:pt>
                <c:pt idx="69">
                  <c:v>42439.6</c:v>
                </c:pt>
                <c:pt idx="70">
                  <c:v>48805.8</c:v>
                </c:pt>
                <c:pt idx="71">
                  <c:v>50292.6</c:v>
                </c:pt>
                <c:pt idx="72">
                  <c:v>87569.600000000006</c:v>
                </c:pt>
                <c:pt idx="73">
                  <c:v>71849.399999999994</c:v>
                </c:pt>
                <c:pt idx="74">
                  <c:v>73133.399999999994</c:v>
                </c:pt>
                <c:pt idx="75">
                  <c:v>86438</c:v>
                </c:pt>
                <c:pt idx="76">
                  <c:v>38546.6</c:v>
                </c:pt>
                <c:pt idx="77">
                  <c:v>52518.8</c:v>
                </c:pt>
                <c:pt idx="78">
                  <c:v>33308.400000000001</c:v>
                </c:pt>
                <c:pt idx="79">
                  <c:v>58959.199999999997</c:v>
                </c:pt>
                <c:pt idx="80">
                  <c:v>33942.199999999997</c:v>
                </c:pt>
                <c:pt idx="81">
                  <c:v>39711.199999999997</c:v>
                </c:pt>
                <c:pt idx="82">
                  <c:v>48846</c:v>
                </c:pt>
                <c:pt idx="83">
                  <c:v>56047</c:v>
                </c:pt>
                <c:pt idx="84">
                  <c:v>63444.800000000003</c:v>
                </c:pt>
                <c:pt idx="85">
                  <c:v>70182</c:v>
                </c:pt>
                <c:pt idx="86">
                  <c:v>47888.4</c:v>
                </c:pt>
                <c:pt idx="87">
                  <c:v>40514.6</c:v>
                </c:pt>
                <c:pt idx="88">
                  <c:v>79430.600000000006</c:v>
                </c:pt>
                <c:pt idx="89">
                  <c:v>47284.6</c:v>
                </c:pt>
                <c:pt idx="90">
                  <c:v>68141</c:v>
                </c:pt>
                <c:pt idx="91">
                  <c:v>64975.8</c:v>
                </c:pt>
                <c:pt idx="92">
                  <c:v>86775.6</c:v>
                </c:pt>
                <c:pt idx="93">
                  <c:v>69278.399999999994</c:v>
                </c:pt>
                <c:pt idx="94">
                  <c:v>54026.8</c:v>
                </c:pt>
                <c:pt idx="95">
                  <c:v>71989.399999999994</c:v>
                </c:pt>
                <c:pt idx="96">
                  <c:v>74446.8</c:v>
                </c:pt>
                <c:pt idx="97">
                  <c:v>56398.2</c:v>
                </c:pt>
                <c:pt idx="98">
                  <c:v>64204.4</c:v>
                </c:pt>
                <c:pt idx="99">
                  <c:v>54717.599999999999</c:v>
                </c:pt>
              </c:numCache>
            </c:numRef>
          </c:xVal>
          <c:yVal>
            <c:numRef>
              <c:f>State032!$K$2:$K$101</c:f>
              <c:numCache>
                <c:formatCode>General</c:formatCode>
                <c:ptCount val="100"/>
                <c:pt idx="0">
                  <c:v>1.7340909158838278</c:v>
                </c:pt>
                <c:pt idx="1">
                  <c:v>1.0379996777937963</c:v>
                </c:pt>
                <c:pt idx="2">
                  <c:v>1.6646461451964298</c:v>
                </c:pt>
                <c:pt idx="3">
                  <c:v>1.7144554741046849</c:v>
                </c:pt>
                <c:pt idx="4">
                  <c:v>1.4446599876414397</c:v>
                </c:pt>
                <c:pt idx="5">
                  <c:v>1.0301590082789436</c:v>
                </c:pt>
                <c:pt idx="6">
                  <c:v>1.8570571427526132</c:v>
                </c:pt>
                <c:pt idx="7">
                  <c:v>1.1683228400212395</c:v>
                </c:pt>
                <c:pt idx="8">
                  <c:v>1.5262352030820396</c:v>
                </c:pt>
                <c:pt idx="9">
                  <c:v>2.4124780596776767</c:v>
                </c:pt>
                <c:pt idx="10">
                  <c:v>1.0659766708969134</c:v>
                </c:pt>
                <c:pt idx="11">
                  <c:v>1.8202783826846438</c:v>
                </c:pt>
                <c:pt idx="12">
                  <c:v>1.1966129615492787</c:v>
                </c:pt>
                <c:pt idx="13">
                  <c:v>2.003291853235539</c:v>
                </c:pt>
                <c:pt idx="14">
                  <c:v>1.8926384583670539</c:v>
                </c:pt>
                <c:pt idx="15">
                  <c:v>1.6289157975259809</c:v>
                </c:pt>
                <c:pt idx="16">
                  <c:v>1.2995309953321286</c:v>
                </c:pt>
                <c:pt idx="17">
                  <c:v>1.7751052570180184</c:v>
                </c:pt>
                <c:pt idx="18">
                  <c:v>1.3836185466151305</c:v>
                </c:pt>
                <c:pt idx="19">
                  <c:v>2.0247882118977154</c:v>
                </c:pt>
                <c:pt idx="20">
                  <c:v>1.2028899514851139</c:v>
                </c:pt>
                <c:pt idx="21">
                  <c:v>1.1310974697930374</c:v>
                </c:pt>
                <c:pt idx="22">
                  <c:v>1.1107031955088493</c:v>
                </c:pt>
                <c:pt idx="23">
                  <c:v>1.2065179996830293</c:v>
                </c:pt>
                <c:pt idx="24">
                  <c:v>1.737266182599887</c:v>
                </c:pt>
                <c:pt idx="25">
                  <c:v>2.5743220121481731</c:v>
                </c:pt>
                <c:pt idx="26">
                  <c:v>1.0864877429506321</c:v>
                </c:pt>
                <c:pt idx="27">
                  <c:v>1.0310537634408603</c:v>
                </c:pt>
                <c:pt idx="28">
                  <c:v>2.0131750398146808</c:v>
                </c:pt>
                <c:pt idx="29">
                  <c:v>1.8507983291786083</c:v>
                </c:pt>
                <c:pt idx="30">
                  <c:v>1.4997468850531543</c:v>
                </c:pt>
                <c:pt idx="31">
                  <c:v>1.6137155487316195</c:v>
                </c:pt>
                <c:pt idx="32">
                  <c:v>1.6092815626456849</c:v>
                </c:pt>
                <c:pt idx="33">
                  <c:v>1.2657252820592635</c:v>
                </c:pt>
                <c:pt idx="34">
                  <c:v>1.3328825281610572</c:v>
                </c:pt>
                <c:pt idx="35">
                  <c:v>1.8334386087517471</c:v>
                </c:pt>
                <c:pt idx="36">
                  <c:v>1.343108228770149</c:v>
                </c:pt>
                <c:pt idx="37">
                  <c:v>1.6957539572834051</c:v>
                </c:pt>
                <c:pt idx="38">
                  <c:v>1.1300730875091489</c:v>
                </c:pt>
                <c:pt idx="39">
                  <c:v>1.7455063873335879</c:v>
                </c:pt>
                <c:pt idx="40">
                  <c:v>1.769267993398028</c:v>
                </c:pt>
                <c:pt idx="41">
                  <c:v>1.3755245803357314</c:v>
                </c:pt>
                <c:pt idx="42">
                  <c:v>1.7354058111807826</c:v>
                </c:pt>
                <c:pt idx="43">
                  <c:v>1.438374211632796</c:v>
                </c:pt>
                <c:pt idx="44">
                  <c:v>1.5236057454185241</c:v>
                </c:pt>
                <c:pt idx="45">
                  <c:v>1.150212554269175</c:v>
                </c:pt>
                <c:pt idx="46">
                  <c:v>1.0176596009802428</c:v>
                </c:pt>
                <c:pt idx="47">
                  <c:v>2.0636110239418159</c:v>
                </c:pt>
                <c:pt idx="48">
                  <c:v>1.4216048259648897</c:v>
                </c:pt>
                <c:pt idx="49">
                  <c:v>2.4907101837174856</c:v>
                </c:pt>
                <c:pt idx="50">
                  <c:v>1.6671334380800029</c:v>
                </c:pt>
                <c:pt idx="51">
                  <c:v>1.1475954387704512</c:v>
                </c:pt>
                <c:pt idx="52">
                  <c:v>1.1818633251390751</c:v>
                </c:pt>
                <c:pt idx="53">
                  <c:v>1.1315196910110163</c:v>
                </c:pt>
                <c:pt idx="54">
                  <c:v>1.2705678379751308</c:v>
                </c:pt>
                <c:pt idx="55">
                  <c:v>1.4968550133140879</c:v>
                </c:pt>
                <c:pt idx="56">
                  <c:v>1.6536778023747234</c:v>
                </c:pt>
                <c:pt idx="57">
                  <c:v>1.1775514206565174</c:v>
                </c:pt>
                <c:pt idx="58">
                  <c:v>1.2985254346178556</c:v>
                </c:pt>
                <c:pt idx="59">
                  <c:v>2.3495579038171233</c:v>
                </c:pt>
                <c:pt idx="60">
                  <c:v>1.0505179384723182</c:v>
                </c:pt>
                <c:pt idx="61">
                  <c:v>1.3833223523051712</c:v>
                </c:pt>
                <c:pt idx="62">
                  <c:v>1.5831250076216723</c:v>
                </c:pt>
                <c:pt idx="63">
                  <c:v>1.3445440922296179</c:v>
                </c:pt>
                <c:pt idx="64">
                  <c:v>1.8773489366490379</c:v>
                </c:pt>
                <c:pt idx="65">
                  <c:v>1.850336471768838</c:v>
                </c:pt>
                <c:pt idx="66">
                  <c:v>1.2081514682185823</c:v>
                </c:pt>
                <c:pt idx="67">
                  <c:v>1.8168688337415708</c:v>
                </c:pt>
                <c:pt idx="68">
                  <c:v>1.214401254840449</c:v>
                </c:pt>
                <c:pt idx="69">
                  <c:v>2.1825135015410138</c:v>
                </c:pt>
                <c:pt idx="70">
                  <c:v>1.0494449430190673</c:v>
                </c:pt>
                <c:pt idx="71">
                  <c:v>1.5190902836600215</c:v>
                </c:pt>
                <c:pt idx="72">
                  <c:v>1.5338085362957008</c:v>
                </c:pt>
                <c:pt idx="73">
                  <c:v>1.5334435638989332</c:v>
                </c:pt>
                <c:pt idx="74">
                  <c:v>1.0315806457788097</c:v>
                </c:pt>
                <c:pt idx="75">
                  <c:v>1.0683842754344155</c:v>
                </c:pt>
                <c:pt idx="76">
                  <c:v>2.3718564023804953</c:v>
                </c:pt>
                <c:pt idx="77">
                  <c:v>2.0684212129751631</c:v>
                </c:pt>
                <c:pt idx="78">
                  <c:v>2.7227366069820222</c:v>
                </c:pt>
                <c:pt idx="79">
                  <c:v>1.0348172973853105</c:v>
                </c:pt>
                <c:pt idx="80">
                  <c:v>1.5854305260118673</c:v>
                </c:pt>
                <c:pt idx="81">
                  <c:v>1.3424927980015715</c:v>
                </c:pt>
                <c:pt idx="82">
                  <c:v>1.8311223027474102</c:v>
                </c:pt>
                <c:pt idx="83">
                  <c:v>1.6085606722928971</c:v>
                </c:pt>
                <c:pt idx="84">
                  <c:v>1.5544063500870047</c:v>
                </c:pt>
                <c:pt idx="85">
                  <c:v>1.6863868228320651</c:v>
                </c:pt>
                <c:pt idx="86">
                  <c:v>1.3719606418255779</c:v>
                </c:pt>
                <c:pt idx="87">
                  <c:v>2.6290522428951539</c:v>
                </c:pt>
                <c:pt idx="88">
                  <c:v>1.6950898016633387</c:v>
                </c:pt>
                <c:pt idx="89">
                  <c:v>2.3588441056919165</c:v>
                </c:pt>
                <c:pt idx="90">
                  <c:v>1.6694060844425529</c:v>
                </c:pt>
                <c:pt idx="91">
                  <c:v>1.4627292007178057</c:v>
                </c:pt>
                <c:pt idx="92">
                  <c:v>1.0360285610240667</c:v>
                </c:pt>
                <c:pt idx="93">
                  <c:v>1.4195333610475993</c:v>
                </c:pt>
                <c:pt idx="94">
                  <c:v>1.3698942006559707</c:v>
                </c:pt>
                <c:pt idx="95">
                  <c:v>1.6376994390840875</c:v>
                </c:pt>
                <c:pt idx="96">
                  <c:v>1.713706969272017</c:v>
                </c:pt>
                <c:pt idx="97">
                  <c:v>1.5977814894801607</c:v>
                </c:pt>
                <c:pt idx="98">
                  <c:v>1.2719688993277718</c:v>
                </c:pt>
                <c:pt idx="99">
                  <c:v>1.9021484860447095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EF-446C-B065-41582293E5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3501152"/>
        <c:axId val="647287696"/>
      </c:scatterChart>
      <c:valAx>
        <c:axId val="65350115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7287696"/>
        <c:crosses val="autoZero"/>
        <c:crossBetween val="midCat"/>
      </c:valAx>
      <c:valAx>
        <c:axId val="6472876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35011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State032!$Z$2:$Z$101</c:f>
              <c:numCache>
                <c:formatCode>General</c:formatCode>
                <c:ptCount val="100"/>
                <c:pt idx="1">
                  <c:v>48416.2</c:v>
                </c:pt>
                <c:pt idx="5">
                  <c:v>27394.799999999999</c:v>
                </c:pt>
                <c:pt idx="7">
                  <c:v>52732</c:v>
                </c:pt>
                <c:pt idx="12">
                  <c:v>39822.400000000001</c:v>
                </c:pt>
                <c:pt idx="20">
                  <c:v>57302</c:v>
                </c:pt>
                <c:pt idx="21">
                  <c:v>53497.599999999999</c:v>
                </c:pt>
                <c:pt idx="23">
                  <c:v>51739.8</c:v>
                </c:pt>
                <c:pt idx="26">
                  <c:v>55927</c:v>
                </c:pt>
                <c:pt idx="38">
                  <c:v>58204.2</c:v>
                </c:pt>
                <c:pt idx="44">
                  <c:v>50475</c:v>
                </c:pt>
                <c:pt idx="45">
                  <c:v>44224</c:v>
                </c:pt>
                <c:pt idx="48">
                  <c:v>56063.4</c:v>
                </c:pt>
                <c:pt idx="50">
                  <c:v>42133.4</c:v>
                </c:pt>
                <c:pt idx="51">
                  <c:v>40340</c:v>
                </c:pt>
                <c:pt idx="53">
                  <c:v>51160.4</c:v>
                </c:pt>
                <c:pt idx="54">
                  <c:v>54332.4</c:v>
                </c:pt>
                <c:pt idx="58">
                  <c:v>51988.2</c:v>
                </c:pt>
                <c:pt idx="66">
                  <c:v>51136.800000000003</c:v>
                </c:pt>
                <c:pt idx="68">
                  <c:v>20401</c:v>
                </c:pt>
                <c:pt idx="70">
                  <c:v>48805.8</c:v>
                </c:pt>
                <c:pt idx="71">
                  <c:v>50292.6</c:v>
                </c:pt>
                <c:pt idx="81">
                  <c:v>39711.199999999997</c:v>
                </c:pt>
                <c:pt idx="86">
                  <c:v>47888.4</c:v>
                </c:pt>
                <c:pt idx="94">
                  <c:v>54026.8</c:v>
                </c:pt>
              </c:numCache>
            </c:numRef>
          </c:xVal>
          <c:yVal>
            <c:numRef>
              <c:f>State032!$AA$3:$AA$101</c:f>
              <c:numCache>
                <c:formatCode>General</c:formatCode>
                <c:ptCount val="99"/>
                <c:pt idx="0">
                  <c:v>1.0379996777937963</c:v>
                </c:pt>
                <c:pt idx="4">
                  <c:v>1.0301590082789436</c:v>
                </c:pt>
                <c:pt idx="6">
                  <c:v>1.1683228400212395</c:v>
                </c:pt>
                <c:pt idx="11">
                  <c:v>1.1966129615492787</c:v>
                </c:pt>
                <c:pt idx="19">
                  <c:v>1.2028899514851139</c:v>
                </c:pt>
                <c:pt idx="20">
                  <c:v>1.1310974697930374</c:v>
                </c:pt>
                <c:pt idx="22">
                  <c:v>1.2065179996830293</c:v>
                </c:pt>
                <c:pt idx="25">
                  <c:v>1.0864877429506321</c:v>
                </c:pt>
                <c:pt idx="37">
                  <c:v>1.1300730875091489</c:v>
                </c:pt>
                <c:pt idx="43">
                  <c:v>1.5236057454185241</c:v>
                </c:pt>
                <c:pt idx="44">
                  <c:v>1.150212554269175</c:v>
                </c:pt>
                <c:pt idx="47">
                  <c:v>1.4216048259648897</c:v>
                </c:pt>
                <c:pt idx="49">
                  <c:v>1.6671334380800029</c:v>
                </c:pt>
                <c:pt idx="50">
                  <c:v>1.1475954387704512</c:v>
                </c:pt>
                <c:pt idx="52">
                  <c:v>1.1315196910110163</c:v>
                </c:pt>
                <c:pt idx="53">
                  <c:v>1.2705678379751308</c:v>
                </c:pt>
                <c:pt idx="57">
                  <c:v>1.2985254346178556</c:v>
                </c:pt>
                <c:pt idx="65">
                  <c:v>1.2081514682185823</c:v>
                </c:pt>
                <c:pt idx="67">
                  <c:v>1.214401254840449</c:v>
                </c:pt>
                <c:pt idx="69">
                  <c:v>1.0494449430190673</c:v>
                </c:pt>
                <c:pt idx="70">
                  <c:v>1.5190902836600215</c:v>
                </c:pt>
                <c:pt idx="80">
                  <c:v>1.3424927980015715</c:v>
                </c:pt>
                <c:pt idx="85">
                  <c:v>1.3719606418255779</c:v>
                </c:pt>
                <c:pt idx="93">
                  <c:v>1.3698942006559707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3FF-4A0E-B9F1-B020C9AA757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State032!$AB$2:$AB$101</c:f>
              <c:numCache>
                <c:formatCode>General</c:formatCode>
                <c:ptCount val="100"/>
                <c:pt idx="4">
                  <c:v>78973.600000000006</c:v>
                </c:pt>
                <c:pt idx="10">
                  <c:v>65874.8</c:v>
                </c:pt>
                <c:pt idx="16">
                  <c:v>90191</c:v>
                </c:pt>
                <c:pt idx="18">
                  <c:v>62351</c:v>
                </c:pt>
                <c:pt idx="22">
                  <c:v>65373</c:v>
                </c:pt>
                <c:pt idx="27">
                  <c:v>69750</c:v>
                </c:pt>
                <c:pt idx="33">
                  <c:v>75817.399999999994</c:v>
                </c:pt>
                <c:pt idx="34">
                  <c:v>58414</c:v>
                </c:pt>
                <c:pt idx="36">
                  <c:v>63837</c:v>
                </c:pt>
                <c:pt idx="41">
                  <c:v>88070.399999999994</c:v>
                </c:pt>
                <c:pt idx="43">
                  <c:v>71350</c:v>
                </c:pt>
                <c:pt idx="46">
                  <c:v>57781.599999999999</c:v>
                </c:pt>
                <c:pt idx="52">
                  <c:v>89412.2</c:v>
                </c:pt>
                <c:pt idx="55">
                  <c:v>64292.800000000003</c:v>
                </c:pt>
                <c:pt idx="57">
                  <c:v>81582</c:v>
                </c:pt>
                <c:pt idx="60">
                  <c:v>84488.8</c:v>
                </c:pt>
                <c:pt idx="61">
                  <c:v>59193</c:v>
                </c:pt>
                <c:pt idx="62">
                  <c:v>82003</c:v>
                </c:pt>
                <c:pt idx="63">
                  <c:v>87017.600000000006</c:v>
                </c:pt>
                <c:pt idx="74">
                  <c:v>73133.399999999994</c:v>
                </c:pt>
                <c:pt idx="75">
                  <c:v>86438</c:v>
                </c:pt>
                <c:pt idx="79">
                  <c:v>58959.199999999997</c:v>
                </c:pt>
                <c:pt idx="91">
                  <c:v>64975.8</c:v>
                </c:pt>
                <c:pt idx="92">
                  <c:v>86775.6</c:v>
                </c:pt>
                <c:pt idx="93">
                  <c:v>69278.399999999994</c:v>
                </c:pt>
                <c:pt idx="98">
                  <c:v>64204.4</c:v>
                </c:pt>
              </c:numCache>
            </c:numRef>
          </c:xVal>
          <c:yVal>
            <c:numRef>
              <c:f>State032!$AC$2:$AC$101</c:f>
              <c:numCache>
                <c:formatCode>General</c:formatCode>
                <c:ptCount val="100"/>
                <c:pt idx="4">
                  <c:v>1.4446599876414397</c:v>
                </c:pt>
                <c:pt idx="10">
                  <c:v>1.0659766708969134</c:v>
                </c:pt>
                <c:pt idx="16">
                  <c:v>1.2995309953321286</c:v>
                </c:pt>
                <c:pt idx="18">
                  <c:v>1.3836185466151305</c:v>
                </c:pt>
                <c:pt idx="22">
                  <c:v>1.1107031955088493</c:v>
                </c:pt>
                <c:pt idx="27">
                  <c:v>1.0310537634408603</c:v>
                </c:pt>
                <c:pt idx="33">
                  <c:v>1.2657252820592635</c:v>
                </c:pt>
                <c:pt idx="34">
                  <c:v>1.3328825281610572</c:v>
                </c:pt>
                <c:pt idx="36">
                  <c:v>1.343108228770149</c:v>
                </c:pt>
                <c:pt idx="41">
                  <c:v>1.3755245803357314</c:v>
                </c:pt>
                <c:pt idx="43">
                  <c:v>1.438374211632796</c:v>
                </c:pt>
                <c:pt idx="46">
                  <c:v>1.0176596009802428</c:v>
                </c:pt>
                <c:pt idx="52">
                  <c:v>1.1818633251390751</c:v>
                </c:pt>
                <c:pt idx="55">
                  <c:v>1.4968550133140879</c:v>
                </c:pt>
                <c:pt idx="57">
                  <c:v>1.1775514206565174</c:v>
                </c:pt>
                <c:pt idx="60">
                  <c:v>1.0505179384723182</c:v>
                </c:pt>
                <c:pt idx="61">
                  <c:v>1.3833223523051712</c:v>
                </c:pt>
                <c:pt idx="62">
                  <c:v>1.5831250076216723</c:v>
                </c:pt>
                <c:pt idx="63">
                  <c:v>1.3445440922296179</c:v>
                </c:pt>
                <c:pt idx="74">
                  <c:v>1.0315806457788097</c:v>
                </c:pt>
                <c:pt idx="75">
                  <c:v>1.0683842754344155</c:v>
                </c:pt>
                <c:pt idx="79">
                  <c:v>1.0348172973853105</c:v>
                </c:pt>
                <c:pt idx="91">
                  <c:v>1.4627292007178057</c:v>
                </c:pt>
                <c:pt idx="92">
                  <c:v>1.0360285610240667</c:v>
                </c:pt>
                <c:pt idx="93">
                  <c:v>1.4195333610475993</c:v>
                </c:pt>
                <c:pt idx="98">
                  <c:v>1.2719688993277718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3FF-4A0E-B9F1-B020C9AA757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State032!$AD$2:$AD$101</c:f>
              <c:numCache>
                <c:formatCode>General</c:formatCode>
                <c:ptCount val="100"/>
                <c:pt idx="6">
                  <c:v>54666.6</c:v>
                </c:pt>
                <c:pt idx="8">
                  <c:v>60739</c:v>
                </c:pt>
                <c:pt idx="9">
                  <c:v>37602</c:v>
                </c:pt>
                <c:pt idx="11">
                  <c:v>51339.4</c:v>
                </c:pt>
                <c:pt idx="13">
                  <c:v>43683.6</c:v>
                </c:pt>
                <c:pt idx="15">
                  <c:v>53597</c:v>
                </c:pt>
                <c:pt idx="19">
                  <c:v>51088.800000000003</c:v>
                </c:pt>
                <c:pt idx="25">
                  <c:v>37404.800000000003</c:v>
                </c:pt>
                <c:pt idx="28">
                  <c:v>38679.199999999997</c:v>
                </c:pt>
                <c:pt idx="29">
                  <c:v>41799.800000000003</c:v>
                </c:pt>
                <c:pt idx="31">
                  <c:v>47414.8</c:v>
                </c:pt>
                <c:pt idx="47">
                  <c:v>54173</c:v>
                </c:pt>
                <c:pt idx="49">
                  <c:v>15393.2</c:v>
                </c:pt>
                <c:pt idx="56">
                  <c:v>39752</c:v>
                </c:pt>
                <c:pt idx="59">
                  <c:v>46370</c:v>
                </c:pt>
                <c:pt idx="64">
                  <c:v>44435</c:v>
                </c:pt>
                <c:pt idx="65">
                  <c:v>54209.599999999999</c:v>
                </c:pt>
                <c:pt idx="69">
                  <c:v>42439.6</c:v>
                </c:pt>
                <c:pt idx="76">
                  <c:v>38546.6</c:v>
                </c:pt>
                <c:pt idx="77">
                  <c:v>52518.8</c:v>
                </c:pt>
                <c:pt idx="78">
                  <c:v>33308.400000000001</c:v>
                </c:pt>
                <c:pt idx="80">
                  <c:v>33942.199999999997</c:v>
                </c:pt>
                <c:pt idx="82">
                  <c:v>48846</c:v>
                </c:pt>
                <c:pt idx="87">
                  <c:v>40514.6</c:v>
                </c:pt>
                <c:pt idx="89">
                  <c:v>47284.6</c:v>
                </c:pt>
                <c:pt idx="97">
                  <c:v>56398.2</c:v>
                </c:pt>
                <c:pt idx="99">
                  <c:v>54717.599999999999</c:v>
                </c:pt>
              </c:numCache>
            </c:numRef>
          </c:xVal>
          <c:yVal>
            <c:numRef>
              <c:f>State032!$AE$2:$AE$101</c:f>
              <c:numCache>
                <c:formatCode>General</c:formatCode>
                <c:ptCount val="100"/>
                <c:pt idx="6">
                  <c:v>1.8570571427526132</c:v>
                </c:pt>
                <c:pt idx="8">
                  <c:v>1.5262352030820396</c:v>
                </c:pt>
                <c:pt idx="9">
                  <c:v>2.4124780596776767</c:v>
                </c:pt>
                <c:pt idx="11">
                  <c:v>1.8202783826846438</c:v>
                </c:pt>
                <c:pt idx="13">
                  <c:v>2.003291853235539</c:v>
                </c:pt>
                <c:pt idx="15">
                  <c:v>1.6289157975259809</c:v>
                </c:pt>
                <c:pt idx="19">
                  <c:v>2.0247882118977154</c:v>
                </c:pt>
                <c:pt idx="25">
                  <c:v>2.5743220121481731</c:v>
                </c:pt>
                <c:pt idx="28">
                  <c:v>2.0131750398146808</c:v>
                </c:pt>
                <c:pt idx="29">
                  <c:v>1.8507983291786083</c:v>
                </c:pt>
                <c:pt idx="31">
                  <c:v>1.6137155487316195</c:v>
                </c:pt>
                <c:pt idx="47">
                  <c:v>2.0636110239418159</c:v>
                </c:pt>
                <c:pt idx="49">
                  <c:v>2.4907101837174856</c:v>
                </c:pt>
                <c:pt idx="56">
                  <c:v>1.6536778023747234</c:v>
                </c:pt>
                <c:pt idx="59">
                  <c:v>2.3495579038171233</c:v>
                </c:pt>
                <c:pt idx="64">
                  <c:v>1.8773489366490379</c:v>
                </c:pt>
                <c:pt idx="65">
                  <c:v>1.850336471768838</c:v>
                </c:pt>
                <c:pt idx="69">
                  <c:v>2.1825135015410138</c:v>
                </c:pt>
                <c:pt idx="76">
                  <c:v>2.3718564023804953</c:v>
                </c:pt>
                <c:pt idx="77">
                  <c:v>2.0684212129751631</c:v>
                </c:pt>
                <c:pt idx="78">
                  <c:v>2.7227366069820222</c:v>
                </c:pt>
                <c:pt idx="80">
                  <c:v>1.5854305260118673</c:v>
                </c:pt>
                <c:pt idx="82">
                  <c:v>1.8311223027474102</c:v>
                </c:pt>
                <c:pt idx="87">
                  <c:v>2.6290522428951539</c:v>
                </c:pt>
                <c:pt idx="89">
                  <c:v>2.3588441056919165</c:v>
                </c:pt>
                <c:pt idx="97">
                  <c:v>1.5977814894801607</c:v>
                </c:pt>
                <c:pt idx="99">
                  <c:v>1.9021484860447095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3FF-4A0E-B9F1-B020C9AA757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State032!$AF$2:$AF$101</c:f>
              <c:numCache>
                <c:formatCode>General</c:formatCode>
                <c:ptCount val="100"/>
                <c:pt idx="0">
                  <c:v>66914.600000000006</c:v>
                </c:pt>
                <c:pt idx="2">
                  <c:v>79682.399999999994</c:v>
                </c:pt>
                <c:pt idx="3">
                  <c:v>63787.6</c:v>
                </c:pt>
                <c:pt idx="14">
                  <c:v>65489</c:v>
                </c:pt>
                <c:pt idx="17">
                  <c:v>75434.399999999994</c:v>
                </c:pt>
                <c:pt idx="24">
                  <c:v>77592.600000000006</c:v>
                </c:pt>
                <c:pt idx="30">
                  <c:v>73484.399999999994</c:v>
                </c:pt>
                <c:pt idx="32">
                  <c:v>59632.2</c:v>
                </c:pt>
                <c:pt idx="35">
                  <c:v>59526.400000000001</c:v>
                </c:pt>
                <c:pt idx="37">
                  <c:v>78854.600000000006</c:v>
                </c:pt>
                <c:pt idx="39">
                  <c:v>67618.2</c:v>
                </c:pt>
                <c:pt idx="40">
                  <c:v>69433.8</c:v>
                </c:pt>
                <c:pt idx="42">
                  <c:v>58879.6</c:v>
                </c:pt>
                <c:pt idx="67">
                  <c:v>61483.8</c:v>
                </c:pt>
                <c:pt idx="72">
                  <c:v>87569.600000000006</c:v>
                </c:pt>
                <c:pt idx="73">
                  <c:v>71849.399999999994</c:v>
                </c:pt>
                <c:pt idx="83">
                  <c:v>56047</c:v>
                </c:pt>
                <c:pt idx="84">
                  <c:v>63444.800000000003</c:v>
                </c:pt>
                <c:pt idx="85">
                  <c:v>70182</c:v>
                </c:pt>
                <c:pt idx="88">
                  <c:v>79430.600000000006</c:v>
                </c:pt>
                <c:pt idx="90">
                  <c:v>68141</c:v>
                </c:pt>
                <c:pt idx="95">
                  <c:v>71989.399999999994</c:v>
                </c:pt>
                <c:pt idx="96">
                  <c:v>74446.8</c:v>
                </c:pt>
              </c:numCache>
            </c:numRef>
          </c:xVal>
          <c:yVal>
            <c:numRef>
              <c:f>State032!$AG$2:$AG$101</c:f>
              <c:numCache>
                <c:formatCode>General</c:formatCode>
                <c:ptCount val="100"/>
                <c:pt idx="0">
                  <c:v>1.7340909158838278</c:v>
                </c:pt>
                <c:pt idx="2">
                  <c:v>1.6646461451964298</c:v>
                </c:pt>
                <c:pt idx="3">
                  <c:v>1.7144554741046849</c:v>
                </c:pt>
                <c:pt idx="14">
                  <c:v>1.8926384583670539</c:v>
                </c:pt>
                <c:pt idx="17">
                  <c:v>1.7751052570180184</c:v>
                </c:pt>
                <c:pt idx="24">
                  <c:v>1.737266182599887</c:v>
                </c:pt>
                <c:pt idx="30">
                  <c:v>1.4997468850531543</c:v>
                </c:pt>
                <c:pt idx="32">
                  <c:v>1.6092815626456849</c:v>
                </c:pt>
                <c:pt idx="35">
                  <c:v>1.8334386087517471</c:v>
                </c:pt>
                <c:pt idx="37">
                  <c:v>1.6957539572834051</c:v>
                </c:pt>
                <c:pt idx="39">
                  <c:v>1.7455063873335879</c:v>
                </c:pt>
                <c:pt idx="40">
                  <c:v>1.769267993398028</c:v>
                </c:pt>
                <c:pt idx="42">
                  <c:v>1.7354058111807826</c:v>
                </c:pt>
                <c:pt idx="67">
                  <c:v>1.8168688337415708</c:v>
                </c:pt>
                <c:pt idx="72">
                  <c:v>1.5338085362957008</c:v>
                </c:pt>
                <c:pt idx="73">
                  <c:v>1.5334435638989332</c:v>
                </c:pt>
                <c:pt idx="83">
                  <c:v>1.6085606722928971</c:v>
                </c:pt>
                <c:pt idx="84">
                  <c:v>1.5544063500870047</c:v>
                </c:pt>
                <c:pt idx="85">
                  <c:v>1.6863868228320651</c:v>
                </c:pt>
                <c:pt idx="88">
                  <c:v>1.6950898016633387</c:v>
                </c:pt>
                <c:pt idx="90">
                  <c:v>1.6694060844425529</c:v>
                </c:pt>
                <c:pt idx="95">
                  <c:v>1.6376994390840875</c:v>
                </c:pt>
                <c:pt idx="96">
                  <c:v>1.713706969272017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3FF-4A0E-B9F1-B020C9AA75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3518352"/>
        <c:axId val="647273136"/>
      </c:scatterChart>
      <c:valAx>
        <c:axId val="65351835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7273136"/>
        <c:crosses val="autoZero"/>
        <c:crossBetween val="midCat"/>
      </c:valAx>
      <c:valAx>
        <c:axId val="6472731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35183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State032!$AI$2:$AI$101</c:f>
              <c:numCache>
                <c:formatCode>General</c:formatCode>
                <c:ptCount val="100"/>
                <c:pt idx="1">
                  <c:v>48416.2</c:v>
                </c:pt>
                <c:pt idx="5">
                  <c:v>27394.799999999999</c:v>
                </c:pt>
                <c:pt idx="7">
                  <c:v>52732</c:v>
                </c:pt>
                <c:pt idx="10">
                  <c:v>65874.8</c:v>
                </c:pt>
                <c:pt idx="12">
                  <c:v>39822.400000000001</c:v>
                </c:pt>
                <c:pt idx="16">
                  <c:v>90191</c:v>
                </c:pt>
                <c:pt idx="21">
                  <c:v>53497.599999999999</c:v>
                </c:pt>
                <c:pt idx="22">
                  <c:v>65373</c:v>
                </c:pt>
                <c:pt idx="26">
                  <c:v>55927</c:v>
                </c:pt>
                <c:pt idx="27">
                  <c:v>69750</c:v>
                </c:pt>
                <c:pt idx="33">
                  <c:v>75817.399999999994</c:v>
                </c:pt>
                <c:pt idx="38">
                  <c:v>58204.2</c:v>
                </c:pt>
                <c:pt idx="45">
                  <c:v>44224</c:v>
                </c:pt>
                <c:pt idx="46">
                  <c:v>57781.599999999999</c:v>
                </c:pt>
                <c:pt idx="51">
                  <c:v>40340</c:v>
                </c:pt>
                <c:pt idx="52">
                  <c:v>89412.2</c:v>
                </c:pt>
                <c:pt idx="60">
                  <c:v>84488.8</c:v>
                </c:pt>
                <c:pt idx="66">
                  <c:v>51136.800000000003</c:v>
                </c:pt>
                <c:pt idx="70">
                  <c:v>48805.8</c:v>
                </c:pt>
                <c:pt idx="74">
                  <c:v>73133.399999999994</c:v>
                </c:pt>
                <c:pt idx="75">
                  <c:v>86438</c:v>
                </c:pt>
                <c:pt idx="79">
                  <c:v>58959.199999999997</c:v>
                </c:pt>
                <c:pt idx="92">
                  <c:v>86775.6</c:v>
                </c:pt>
                <c:pt idx="94">
                  <c:v>54026.8</c:v>
                </c:pt>
              </c:numCache>
            </c:numRef>
          </c:xVal>
          <c:yVal>
            <c:numRef>
              <c:f>State032!$AJ$3:$AJ$101</c:f>
              <c:numCache>
                <c:formatCode>General</c:formatCode>
                <c:ptCount val="99"/>
                <c:pt idx="0">
                  <c:v>1.0379996777937963</c:v>
                </c:pt>
                <c:pt idx="4">
                  <c:v>1.0301590082789436</c:v>
                </c:pt>
                <c:pt idx="6">
                  <c:v>1.1683228400212395</c:v>
                </c:pt>
                <c:pt idx="9">
                  <c:v>1.0659766708969134</c:v>
                </c:pt>
                <c:pt idx="11">
                  <c:v>1.1966129615492787</c:v>
                </c:pt>
                <c:pt idx="15">
                  <c:v>1.2995309953321286</c:v>
                </c:pt>
                <c:pt idx="20">
                  <c:v>1.1310974697930374</c:v>
                </c:pt>
                <c:pt idx="21">
                  <c:v>1.1107031955088493</c:v>
                </c:pt>
                <c:pt idx="25">
                  <c:v>1.0864877429506321</c:v>
                </c:pt>
                <c:pt idx="26">
                  <c:v>1.0310537634408603</c:v>
                </c:pt>
                <c:pt idx="32">
                  <c:v>1.2657252820592635</c:v>
                </c:pt>
                <c:pt idx="37">
                  <c:v>1.1300730875091489</c:v>
                </c:pt>
                <c:pt idx="44">
                  <c:v>1.150212554269175</c:v>
                </c:pt>
                <c:pt idx="45">
                  <c:v>1.0176596009802428</c:v>
                </c:pt>
                <c:pt idx="50">
                  <c:v>1.1475954387704512</c:v>
                </c:pt>
                <c:pt idx="51">
                  <c:v>1.1818633251390751</c:v>
                </c:pt>
                <c:pt idx="59">
                  <c:v>1.0505179384723182</c:v>
                </c:pt>
                <c:pt idx="65">
                  <c:v>1.2081514682185823</c:v>
                </c:pt>
                <c:pt idx="69">
                  <c:v>1.0494449430190673</c:v>
                </c:pt>
                <c:pt idx="73">
                  <c:v>1.0315806457788097</c:v>
                </c:pt>
                <c:pt idx="74">
                  <c:v>1.0683842754344155</c:v>
                </c:pt>
                <c:pt idx="78">
                  <c:v>1.0348172973853105</c:v>
                </c:pt>
                <c:pt idx="91">
                  <c:v>1.0360285610240667</c:v>
                </c:pt>
                <c:pt idx="93">
                  <c:v>1.3698942006559707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E2-41B9-B3F2-02AB7F8A612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State032!$AK$2:$AK$101</c:f>
              <c:numCache>
                <c:formatCode>General</c:formatCode>
                <c:ptCount val="100"/>
                <c:pt idx="0">
                  <c:v>66914.600000000006</c:v>
                </c:pt>
                <c:pt idx="2">
                  <c:v>79682.399999999994</c:v>
                </c:pt>
                <c:pt idx="3">
                  <c:v>63787.6</c:v>
                </c:pt>
                <c:pt idx="4">
                  <c:v>78973.600000000006</c:v>
                </c:pt>
                <c:pt idx="6">
                  <c:v>54666.6</c:v>
                </c:pt>
                <c:pt idx="8">
                  <c:v>60739</c:v>
                </c:pt>
                <c:pt idx="9">
                  <c:v>37602</c:v>
                </c:pt>
                <c:pt idx="11">
                  <c:v>51339.4</c:v>
                </c:pt>
                <c:pt idx="13">
                  <c:v>43683.6</c:v>
                </c:pt>
                <c:pt idx="14">
                  <c:v>65489</c:v>
                </c:pt>
                <c:pt idx="15">
                  <c:v>53597</c:v>
                </c:pt>
                <c:pt idx="17">
                  <c:v>75434.399999999994</c:v>
                </c:pt>
                <c:pt idx="18">
                  <c:v>62351</c:v>
                </c:pt>
                <c:pt idx="19">
                  <c:v>51088.800000000003</c:v>
                </c:pt>
                <c:pt idx="20">
                  <c:v>57302</c:v>
                </c:pt>
                <c:pt idx="23">
                  <c:v>51739.8</c:v>
                </c:pt>
                <c:pt idx="24">
                  <c:v>77592.600000000006</c:v>
                </c:pt>
                <c:pt idx="25">
                  <c:v>37404.800000000003</c:v>
                </c:pt>
                <c:pt idx="28">
                  <c:v>38679.199999999997</c:v>
                </c:pt>
                <c:pt idx="29">
                  <c:v>41799.800000000003</c:v>
                </c:pt>
                <c:pt idx="30">
                  <c:v>73484.399999999994</c:v>
                </c:pt>
                <c:pt idx="31">
                  <c:v>47414.8</c:v>
                </c:pt>
                <c:pt idx="32">
                  <c:v>59632.2</c:v>
                </c:pt>
                <c:pt idx="34">
                  <c:v>58414</c:v>
                </c:pt>
                <c:pt idx="35">
                  <c:v>59526.400000000001</c:v>
                </c:pt>
                <c:pt idx="36">
                  <c:v>63837</c:v>
                </c:pt>
                <c:pt idx="37">
                  <c:v>78854.600000000006</c:v>
                </c:pt>
                <c:pt idx="39">
                  <c:v>67618.2</c:v>
                </c:pt>
                <c:pt idx="40">
                  <c:v>69433.8</c:v>
                </c:pt>
                <c:pt idx="41">
                  <c:v>88070.399999999994</c:v>
                </c:pt>
                <c:pt idx="42">
                  <c:v>58879.6</c:v>
                </c:pt>
                <c:pt idx="43">
                  <c:v>71350</c:v>
                </c:pt>
                <c:pt idx="44">
                  <c:v>50475</c:v>
                </c:pt>
                <c:pt idx="47">
                  <c:v>54173</c:v>
                </c:pt>
                <c:pt idx="48">
                  <c:v>56063.4</c:v>
                </c:pt>
                <c:pt idx="49">
                  <c:v>15393.2</c:v>
                </c:pt>
                <c:pt idx="50">
                  <c:v>42133.4</c:v>
                </c:pt>
                <c:pt idx="53">
                  <c:v>51160.4</c:v>
                </c:pt>
                <c:pt idx="54">
                  <c:v>54332.4</c:v>
                </c:pt>
                <c:pt idx="55">
                  <c:v>64292.800000000003</c:v>
                </c:pt>
                <c:pt idx="56">
                  <c:v>39752</c:v>
                </c:pt>
                <c:pt idx="57">
                  <c:v>81582</c:v>
                </c:pt>
                <c:pt idx="58">
                  <c:v>51988.2</c:v>
                </c:pt>
                <c:pt idx="59">
                  <c:v>46370</c:v>
                </c:pt>
                <c:pt idx="61">
                  <c:v>59193</c:v>
                </c:pt>
                <c:pt idx="62">
                  <c:v>82003</c:v>
                </c:pt>
                <c:pt idx="63">
                  <c:v>87017.600000000006</c:v>
                </c:pt>
                <c:pt idx="64">
                  <c:v>44435</c:v>
                </c:pt>
                <c:pt idx="65">
                  <c:v>54209.599999999999</c:v>
                </c:pt>
                <c:pt idx="67">
                  <c:v>61483.8</c:v>
                </c:pt>
                <c:pt idx="68">
                  <c:v>20401</c:v>
                </c:pt>
                <c:pt idx="69">
                  <c:v>42439.6</c:v>
                </c:pt>
                <c:pt idx="71">
                  <c:v>50292.6</c:v>
                </c:pt>
                <c:pt idx="72">
                  <c:v>87569.600000000006</c:v>
                </c:pt>
                <c:pt idx="73">
                  <c:v>71849.399999999994</c:v>
                </c:pt>
                <c:pt idx="76">
                  <c:v>38546.6</c:v>
                </c:pt>
                <c:pt idx="77">
                  <c:v>52518.8</c:v>
                </c:pt>
                <c:pt idx="78">
                  <c:v>33308.400000000001</c:v>
                </c:pt>
                <c:pt idx="80">
                  <c:v>33942.199999999997</c:v>
                </c:pt>
                <c:pt idx="81">
                  <c:v>39711.199999999997</c:v>
                </c:pt>
                <c:pt idx="82">
                  <c:v>48846</c:v>
                </c:pt>
                <c:pt idx="83">
                  <c:v>56047</c:v>
                </c:pt>
                <c:pt idx="84">
                  <c:v>63444.800000000003</c:v>
                </c:pt>
                <c:pt idx="85">
                  <c:v>70182</c:v>
                </c:pt>
                <c:pt idx="86">
                  <c:v>47888.4</c:v>
                </c:pt>
                <c:pt idx="87">
                  <c:v>40514.6</c:v>
                </c:pt>
                <c:pt idx="88">
                  <c:v>79430.600000000006</c:v>
                </c:pt>
                <c:pt idx="89">
                  <c:v>47284.6</c:v>
                </c:pt>
                <c:pt idx="90">
                  <c:v>68141</c:v>
                </c:pt>
                <c:pt idx="91">
                  <c:v>64975.8</c:v>
                </c:pt>
                <c:pt idx="93">
                  <c:v>69278.399999999994</c:v>
                </c:pt>
                <c:pt idx="95">
                  <c:v>71989.399999999994</c:v>
                </c:pt>
                <c:pt idx="96">
                  <c:v>74446.8</c:v>
                </c:pt>
                <c:pt idx="97">
                  <c:v>56398.2</c:v>
                </c:pt>
                <c:pt idx="98">
                  <c:v>64204.4</c:v>
                </c:pt>
                <c:pt idx="99">
                  <c:v>54717.599999999999</c:v>
                </c:pt>
              </c:numCache>
            </c:numRef>
          </c:xVal>
          <c:yVal>
            <c:numRef>
              <c:f>State032!$AL$2:$AL$101</c:f>
              <c:numCache>
                <c:formatCode>General</c:formatCode>
                <c:ptCount val="100"/>
                <c:pt idx="0">
                  <c:v>1.7340909158838278</c:v>
                </c:pt>
                <c:pt idx="2">
                  <c:v>1.6646461451964298</c:v>
                </c:pt>
                <c:pt idx="3">
                  <c:v>1.7144554741046849</c:v>
                </c:pt>
                <c:pt idx="4">
                  <c:v>1.4446599876414397</c:v>
                </c:pt>
                <c:pt idx="6">
                  <c:v>1.8570571427526132</c:v>
                </c:pt>
                <c:pt idx="8">
                  <c:v>1.5262352030820396</c:v>
                </c:pt>
                <c:pt idx="9">
                  <c:v>2.4124780596776767</c:v>
                </c:pt>
                <c:pt idx="11">
                  <c:v>1.8202783826846438</c:v>
                </c:pt>
                <c:pt idx="13">
                  <c:v>2.003291853235539</c:v>
                </c:pt>
                <c:pt idx="14">
                  <c:v>1.8926384583670539</c:v>
                </c:pt>
                <c:pt idx="15">
                  <c:v>1.6289157975259809</c:v>
                </c:pt>
                <c:pt idx="17">
                  <c:v>1.7751052570180184</c:v>
                </c:pt>
                <c:pt idx="18">
                  <c:v>1.3836185466151305</c:v>
                </c:pt>
                <c:pt idx="19">
                  <c:v>2.0247882118977154</c:v>
                </c:pt>
                <c:pt idx="20">
                  <c:v>1.2028899514851139</c:v>
                </c:pt>
                <c:pt idx="23">
                  <c:v>1.2065179996830293</c:v>
                </c:pt>
                <c:pt idx="24">
                  <c:v>1.737266182599887</c:v>
                </c:pt>
                <c:pt idx="25">
                  <c:v>2.5743220121481731</c:v>
                </c:pt>
                <c:pt idx="28">
                  <c:v>2.0131750398146808</c:v>
                </c:pt>
                <c:pt idx="29">
                  <c:v>1.8507983291786083</c:v>
                </c:pt>
                <c:pt idx="30">
                  <c:v>1.4997468850531543</c:v>
                </c:pt>
                <c:pt idx="31">
                  <c:v>1.6137155487316195</c:v>
                </c:pt>
                <c:pt idx="32">
                  <c:v>1.6092815626456849</c:v>
                </c:pt>
                <c:pt idx="34">
                  <c:v>1.3328825281610572</c:v>
                </c:pt>
                <c:pt idx="35">
                  <c:v>1.8334386087517471</c:v>
                </c:pt>
                <c:pt idx="36">
                  <c:v>1.343108228770149</c:v>
                </c:pt>
                <c:pt idx="37">
                  <c:v>1.6957539572834051</c:v>
                </c:pt>
                <c:pt idx="39">
                  <c:v>1.7455063873335879</c:v>
                </c:pt>
                <c:pt idx="40">
                  <c:v>1.769267993398028</c:v>
                </c:pt>
                <c:pt idx="41">
                  <c:v>1.3755245803357314</c:v>
                </c:pt>
                <c:pt idx="42">
                  <c:v>1.7354058111807826</c:v>
                </c:pt>
                <c:pt idx="43">
                  <c:v>1.438374211632796</c:v>
                </c:pt>
                <c:pt idx="44">
                  <c:v>1.5236057454185241</c:v>
                </c:pt>
                <c:pt idx="47">
                  <c:v>2.0636110239418159</c:v>
                </c:pt>
                <c:pt idx="48">
                  <c:v>1.4216048259648897</c:v>
                </c:pt>
                <c:pt idx="49">
                  <c:v>2.4907101837174856</c:v>
                </c:pt>
                <c:pt idx="50">
                  <c:v>1.6671334380800029</c:v>
                </c:pt>
                <c:pt idx="53">
                  <c:v>1.1315196910110163</c:v>
                </c:pt>
                <c:pt idx="54">
                  <c:v>1.2705678379751308</c:v>
                </c:pt>
                <c:pt idx="55">
                  <c:v>1.4968550133140879</c:v>
                </c:pt>
                <c:pt idx="56">
                  <c:v>1.6536778023747234</c:v>
                </c:pt>
                <c:pt idx="57">
                  <c:v>1.1775514206565174</c:v>
                </c:pt>
                <c:pt idx="58">
                  <c:v>1.2985254346178556</c:v>
                </c:pt>
                <c:pt idx="59">
                  <c:v>2.3495579038171233</c:v>
                </c:pt>
                <c:pt idx="61">
                  <c:v>1.3833223523051712</c:v>
                </c:pt>
                <c:pt idx="62">
                  <c:v>1.5831250076216723</c:v>
                </c:pt>
                <c:pt idx="63">
                  <c:v>1.3445440922296179</c:v>
                </c:pt>
                <c:pt idx="64">
                  <c:v>1.8773489366490379</c:v>
                </c:pt>
                <c:pt idx="65">
                  <c:v>1.850336471768838</c:v>
                </c:pt>
                <c:pt idx="67">
                  <c:v>1.8168688337415708</c:v>
                </c:pt>
                <c:pt idx="68">
                  <c:v>1.214401254840449</c:v>
                </c:pt>
                <c:pt idx="69">
                  <c:v>2.1825135015410138</c:v>
                </c:pt>
                <c:pt idx="71">
                  <c:v>1.5190902836600215</c:v>
                </c:pt>
                <c:pt idx="72">
                  <c:v>1.5338085362957008</c:v>
                </c:pt>
                <c:pt idx="73">
                  <c:v>1.5334435638989332</c:v>
                </c:pt>
                <c:pt idx="76">
                  <c:v>2.3718564023804953</c:v>
                </c:pt>
                <c:pt idx="77">
                  <c:v>2.0684212129751631</c:v>
                </c:pt>
                <c:pt idx="78">
                  <c:v>2.7227366069820222</c:v>
                </c:pt>
                <c:pt idx="80">
                  <c:v>1.5854305260118673</c:v>
                </c:pt>
                <c:pt idx="81">
                  <c:v>1.3424927980015715</c:v>
                </c:pt>
                <c:pt idx="82">
                  <c:v>1.8311223027474102</c:v>
                </c:pt>
                <c:pt idx="83">
                  <c:v>1.6085606722928971</c:v>
                </c:pt>
                <c:pt idx="84">
                  <c:v>1.5544063500870047</c:v>
                </c:pt>
                <c:pt idx="85">
                  <c:v>1.6863868228320651</c:v>
                </c:pt>
                <c:pt idx="86">
                  <c:v>1.3719606418255779</c:v>
                </c:pt>
                <c:pt idx="87">
                  <c:v>2.6290522428951539</c:v>
                </c:pt>
                <c:pt idx="88">
                  <c:v>1.6950898016633387</c:v>
                </c:pt>
                <c:pt idx="89">
                  <c:v>2.3588441056919165</c:v>
                </c:pt>
                <c:pt idx="90">
                  <c:v>1.6694060844425529</c:v>
                </c:pt>
                <c:pt idx="91">
                  <c:v>1.4627292007178057</c:v>
                </c:pt>
                <c:pt idx="93">
                  <c:v>1.4195333610475993</c:v>
                </c:pt>
                <c:pt idx="95">
                  <c:v>1.6376994390840875</c:v>
                </c:pt>
                <c:pt idx="96">
                  <c:v>1.713706969272017</c:v>
                </c:pt>
                <c:pt idx="97">
                  <c:v>1.5977814894801607</c:v>
                </c:pt>
                <c:pt idx="98">
                  <c:v>1.2719688993277718</c:v>
                </c:pt>
                <c:pt idx="99">
                  <c:v>1.9021484860447095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4E2-41B9-B3F2-02AB7F8A61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3519152"/>
        <c:axId val="647307248"/>
      </c:scatterChart>
      <c:valAx>
        <c:axId val="65351915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7307248"/>
        <c:crosses val="autoZero"/>
        <c:crossBetween val="midCat"/>
      </c:valAx>
      <c:valAx>
        <c:axId val="6473072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35191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State031!$J$2:$J$101</c:f>
              <c:numCache>
                <c:formatCode>General</c:formatCode>
                <c:ptCount val="100"/>
                <c:pt idx="0">
                  <c:v>66120.2</c:v>
                </c:pt>
                <c:pt idx="1">
                  <c:v>47908.6</c:v>
                </c:pt>
                <c:pt idx="2">
                  <c:v>79302.2</c:v>
                </c:pt>
                <c:pt idx="3">
                  <c:v>64418.8</c:v>
                </c:pt>
                <c:pt idx="4">
                  <c:v>79276.600000000006</c:v>
                </c:pt>
                <c:pt idx="5">
                  <c:v>27354</c:v>
                </c:pt>
                <c:pt idx="6">
                  <c:v>55268.800000000003</c:v>
                </c:pt>
                <c:pt idx="7">
                  <c:v>52656.800000000003</c:v>
                </c:pt>
                <c:pt idx="8">
                  <c:v>60239.6</c:v>
                </c:pt>
                <c:pt idx="9">
                  <c:v>36817.199999999997</c:v>
                </c:pt>
                <c:pt idx="10">
                  <c:v>66182.2</c:v>
                </c:pt>
                <c:pt idx="11">
                  <c:v>51562.2</c:v>
                </c:pt>
                <c:pt idx="12">
                  <c:v>39950.6</c:v>
                </c:pt>
                <c:pt idx="13">
                  <c:v>43428.4</c:v>
                </c:pt>
                <c:pt idx="14">
                  <c:v>64939</c:v>
                </c:pt>
                <c:pt idx="15">
                  <c:v>53439.8</c:v>
                </c:pt>
                <c:pt idx="16">
                  <c:v>90469.6</c:v>
                </c:pt>
                <c:pt idx="17">
                  <c:v>75420</c:v>
                </c:pt>
                <c:pt idx="18">
                  <c:v>62945.599999999999</c:v>
                </c:pt>
                <c:pt idx="19">
                  <c:v>50915.8</c:v>
                </c:pt>
                <c:pt idx="20">
                  <c:v>57441.599999999999</c:v>
                </c:pt>
                <c:pt idx="21">
                  <c:v>52327.8</c:v>
                </c:pt>
                <c:pt idx="22">
                  <c:v>65466</c:v>
                </c:pt>
                <c:pt idx="23">
                  <c:v>51813.599999999999</c:v>
                </c:pt>
                <c:pt idx="24">
                  <c:v>78038.399999999994</c:v>
                </c:pt>
                <c:pt idx="25">
                  <c:v>37408</c:v>
                </c:pt>
                <c:pt idx="26">
                  <c:v>55434</c:v>
                </c:pt>
                <c:pt idx="27">
                  <c:v>69450.600000000006</c:v>
                </c:pt>
                <c:pt idx="28">
                  <c:v>37552.199999999997</c:v>
                </c:pt>
                <c:pt idx="29">
                  <c:v>42455.199999999997</c:v>
                </c:pt>
                <c:pt idx="30">
                  <c:v>73004.600000000006</c:v>
                </c:pt>
                <c:pt idx="31">
                  <c:v>48465.4</c:v>
                </c:pt>
                <c:pt idx="32">
                  <c:v>59440.4</c:v>
                </c:pt>
                <c:pt idx="33">
                  <c:v>76165.399999999994</c:v>
                </c:pt>
                <c:pt idx="34">
                  <c:v>58132.6</c:v>
                </c:pt>
                <c:pt idx="35">
                  <c:v>59487.4</c:v>
                </c:pt>
                <c:pt idx="36">
                  <c:v>63811.8</c:v>
                </c:pt>
                <c:pt idx="37">
                  <c:v>79216.600000000006</c:v>
                </c:pt>
                <c:pt idx="38">
                  <c:v>58758.400000000001</c:v>
                </c:pt>
                <c:pt idx="39">
                  <c:v>68426.2</c:v>
                </c:pt>
                <c:pt idx="40">
                  <c:v>70194.8</c:v>
                </c:pt>
                <c:pt idx="41">
                  <c:v>87981</c:v>
                </c:pt>
                <c:pt idx="42">
                  <c:v>58324.800000000003</c:v>
                </c:pt>
                <c:pt idx="43">
                  <c:v>71494</c:v>
                </c:pt>
                <c:pt idx="44">
                  <c:v>50757.599999999999</c:v>
                </c:pt>
                <c:pt idx="45">
                  <c:v>44608.2</c:v>
                </c:pt>
                <c:pt idx="46">
                  <c:v>58052.2</c:v>
                </c:pt>
                <c:pt idx="47">
                  <c:v>53155.6</c:v>
                </c:pt>
                <c:pt idx="48">
                  <c:v>56608.800000000003</c:v>
                </c:pt>
                <c:pt idx="49">
                  <c:v>15385.6</c:v>
                </c:pt>
                <c:pt idx="50">
                  <c:v>42397</c:v>
                </c:pt>
                <c:pt idx="51">
                  <c:v>40493.199999999997</c:v>
                </c:pt>
                <c:pt idx="52">
                  <c:v>88828.800000000003</c:v>
                </c:pt>
                <c:pt idx="53">
                  <c:v>51018.2</c:v>
                </c:pt>
                <c:pt idx="54">
                  <c:v>55301.4</c:v>
                </c:pt>
                <c:pt idx="55">
                  <c:v>64301.4</c:v>
                </c:pt>
                <c:pt idx="56">
                  <c:v>39723.599999999999</c:v>
                </c:pt>
                <c:pt idx="57">
                  <c:v>81244.800000000003</c:v>
                </c:pt>
                <c:pt idx="58">
                  <c:v>51892</c:v>
                </c:pt>
                <c:pt idx="59">
                  <c:v>46886.8</c:v>
                </c:pt>
                <c:pt idx="60">
                  <c:v>84116.2</c:v>
                </c:pt>
                <c:pt idx="61">
                  <c:v>58711</c:v>
                </c:pt>
                <c:pt idx="62">
                  <c:v>82000.600000000006</c:v>
                </c:pt>
                <c:pt idx="63">
                  <c:v>87205.4</c:v>
                </c:pt>
                <c:pt idx="64">
                  <c:v>44488.4</c:v>
                </c:pt>
                <c:pt idx="65">
                  <c:v>54370.6</c:v>
                </c:pt>
                <c:pt idx="66">
                  <c:v>51300.2</c:v>
                </c:pt>
                <c:pt idx="67">
                  <c:v>60528.4</c:v>
                </c:pt>
                <c:pt idx="68">
                  <c:v>20460.599999999999</c:v>
                </c:pt>
                <c:pt idx="69">
                  <c:v>41751.199999999997</c:v>
                </c:pt>
                <c:pt idx="70">
                  <c:v>48357.4</c:v>
                </c:pt>
                <c:pt idx="71">
                  <c:v>49746.400000000001</c:v>
                </c:pt>
                <c:pt idx="72">
                  <c:v>87763.8</c:v>
                </c:pt>
                <c:pt idx="73">
                  <c:v>71144</c:v>
                </c:pt>
                <c:pt idx="74">
                  <c:v>73000.800000000003</c:v>
                </c:pt>
                <c:pt idx="75">
                  <c:v>86913.600000000006</c:v>
                </c:pt>
                <c:pt idx="76">
                  <c:v>38468</c:v>
                </c:pt>
                <c:pt idx="77">
                  <c:v>52576</c:v>
                </c:pt>
                <c:pt idx="78">
                  <c:v>33249</c:v>
                </c:pt>
                <c:pt idx="79">
                  <c:v>59160.6</c:v>
                </c:pt>
                <c:pt idx="80">
                  <c:v>33620.6</c:v>
                </c:pt>
                <c:pt idx="81">
                  <c:v>39318</c:v>
                </c:pt>
                <c:pt idx="82">
                  <c:v>49268.2</c:v>
                </c:pt>
                <c:pt idx="83">
                  <c:v>56223.4</c:v>
                </c:pt>
                <c:pt idx="84">
                  <c:v>63003.4</c:v>
                </c:pt>
                <c:pt idx="85">
                  <c:v>69945.399999999994</c:v>
                </c:pt>
                <c:pt idx="86">
                  <c:v>48508.800000000003</c:v>
                </c:pt>
                <c:pt idx="87">
                  <c:v>40220.400000000001</c:v>
                </c:pt>
                <c:pt idx="88">
                  <c:v>79824</c:v>
                </c:pt>
                <c:pt idx="89">
                  <c:v>47009.8</c:v>
                </c:pt>
                <c:pt idx="90">
                  <c:v>68333.2</c:v>
                </c:pt>
                <c:pt idx="91">
                  <c:v>64866.2</c:v>
                </c:pt>
                <c:pt idx="92">
                  <c:v>86036.4</c:v>
                </c:pt>
                <c:pt idx="93">
                  <c:v>70090.8</c:v>
                </c:pt>
                <c:pt idx="94">
                  <c:v>53924.6</c:v>
                </c:pt>
                <c:pt idx="95">
                  <c:v>72007.8</c:v>
                </c:pt>
                <c:pt idx="96">
                  <c:v>74633.2</c:v>
                </c:pt>
                <c:pt idx="97">
                  <c:v>55684.6</c:v>
                </c:pt>
                <c:pt idx="98">
                  <c:v>64523.4</c:v>
                </c:pt>
                <c:pt idx="99">
                  <c:v>55087.8</c:v>
                </c:pt>
              </c:numCache>
            </c:numRef>
          </c:xVal>
          <c:yVal>
            <c:numRef>
              <c:f>State031!$K$2:$K$101</c:f>
              <c:numCache>
                <c:formatCode>General</c:formatCode>
                <c:ptCount val="100"/>
                <c:pt idx="0">
                  <c:v>1.7413437950883393</c:v>
                </c:pt>
                <c:pt idx="1">
                  <c:v>1.0489974660081907</c:v>
                </c:pt>
                <c:pt idx="2">
                  <c:v>1.675489456786823</c:v>
                </c:pt>
                <c:pt idx="3">
                  <c:v>1.7213453215520935</c:v>
                </c:pt>
                <c:pt idx="4">
                  <c:v>1.4397438840717185</c:v>
                </c:pt>
                <c:pt idx="5">
                  <c:v>1.0296117569642464</c:v>
                </c:pt>
                <c:pt idx="6">
                  <c:v>1.7958776018296037</c:v>
                </c:pt>
                <c:pt idx="7">
                  <c:v>1.1634394798012793</c:v>
                </c:pt>
                <c:pt idx="8">
                  <c:v>1.528961015677395</c:v>
                </c:pt>
                <c:pt idx="9">
                  <c:v>2.4694164683897744</c:v>
                </c:pt>
                <c:pt idx="10">
                  <c:v>1.0599828957030744</c:v>
                </c:pt>
                <c:pt idx="11">
                  <c:v>1.8090965862589261</c:v>
                </c:pt>
                <c:pt idx="12">
                  <c:v>1.2020595435362673</c:v>
                </c:pt>
                <c:pt idx="13">
                  <c:v>1.9993368394875242</c:v>
                </c:pt>
                <c:pt idx="14">
                  <c:v>1.9221885153759681</c:v>
                </c:pt>
                <c:pt idx="15">
                  <c:v>1.6332770706477193</c:v>
                </c:pt>
                <c:pt idx="16">
                  <c:v>1.2942579606851361</c:v>
                </c:pt>
                <c:pt idx="17">
                  <c:v>1.7762795014584991</c:v>
                </c:pt>
                <c:pt idx="18">
                  <c:v>1.3440812384026843</c:v>
                </c:pt>
                <c:pt idx="19">
                  <c:v>2.0333963131287338</c:v>
                </c:pt>
                <c:pt idx="20">
                  <c:v>1.199600986044957</c:v>
                </c:pt>
                <c:pt idx="21">
                  <c:v>1.1324190965414176</c:v>
                </c:pt>
                <c:pt idx="22">
                  <c:v>1.1273943726514526</c:v>
                </c:pt>
                <c:pt idx="23">
                  <c:v>1.2158390847190699</c:v>
                </c:pt>
                <c:pt idx="24">
                  <c:v>1.7555588018206423</c:v>
                </c:pt>
                <c:pt idx="25">
                  <c:v>2.6342226261762192</c:v>
                </c:pt>
                <c:pt idx="26">
                  <c:v>1.1379117509109933</c:v>
                </c:pt>
                <c:pt idx="27">
                  <c:v>1.0053188885337203</c:v>
                </c:pt>
                <c:pt idx="28">
                  <c:v>2.0239559865999861</c:v>
                </c:pt>
                <c:pt idx="29">
                  <c:v>1.8034068853756431</c:v>
                </c:pt>
                <c:pt idx="30">
                  <c:v>1.5111787476405596</c:v>
                </c:pt>
                <c:pt idx="31">
                  <c:v>1.5787345198842886</c:v>
                </c:pt>
                <c:pt idx="32">
                  <c:v>1.61354903399035</c:v>
                </c:pt>
                <c:pt idx="33">
                  <c:v>1.2574476074438001</c:v>
                </c:pt>
                <c:pt idx="34">
                  <c:v>1.3357221249350624</c:v>
                </c:pt>
                <c:pt idx="35">
                  <c:v>1.8552163987667976</c:v>
                </c:pt>
                <c:pt idx="36">
                  <c:v>1.3499697548102387</c:v>
                </c:pt>
                <c:pt idx="37">
                  <c:v>1.6879037979413405</c:v>
                </c:pt>
                <c:pt idx="38">
                  <c:v>1.1085904313255637</c:v>
                </c:pt>
                <c:pt idx="39">
                  <c:v>1.7248948502181913</c:v>
                </c:pt>
                <c:pt idx="40">
                  <c:v>1.7505142831092901</c:v>
                </c:pt>
                <c:pt idx="41">
                  <c:v>1.3839238017299189</c:v>
                </c:pt>
                <c:pt idx="42">
                  <c:v>1.7623720955751241</c:v>
                </c:pt>
                <c:pt idx="43">
                  <c:v>1.4302039331971914</c:v>
                </c:pt>
                <c:pt idx="44">
                  <c:v>1.4857676485885858</c:v>
                </c:pt>
                <c:pt idx="45">
                  <c:v>1.127976470693729</c:v>
                </c:pt>
                <c:pt idx="46">
                  <c:v>1.0131226723535025</c:v>
                </c:pt>
                <c:pt idx="47">
                  <c:v>2.0777114734853903</c:v>
                </c:pt>
                <c:pt idx="48">
                  <c:v>1.3843784005313662</c:v>
                </c:pt>
                <c:pt idx="49">
                  <c:v>2.4937603993344424</c:v>
                </c:pt>
                <c:pt idx="50">
                  <c:v>1.6116942236478997</c:v>
                </c:pt>
                <c:pt idx="51">
                  <c:v>1.1676528404769198</c:v>
                </c:pt>
                <c:pt idx="52">
                  <c:v>1.1866872005475702</c:v>
                </c:pt>
                <c:pt idx="53">
                  <c:v>1.1759724960896307</c:v>
                </c:pt>
                <c:pt idx="54">
                  <c:v>1.2402579319872553</c:v>
                </c:pt>
                <c:pt idx="55">
                  <c:v>1.4966703679857669</c:v>
                </c:pt>
                <c:pt idx="56">
                  <c:v>1.6548600831747375</c:v>
                </c:pt>
                <c:pt idx="57">
                  <c:v>1.1817987120406475</c:v>
                </c:pt>
                <c:pt idx="58">
                  <c:v>1.3054806135820551</c:v>
                </c:pt>
                <c:pt idx="59">
                  <c:v>2.3236603905576834</c:v>
                </c:pt>
                <c:pt idx="60">
                  <c:v>1.0487516078947932</c:v>
                </c:pt>
                <c:pt idx="61">
                  <c:v>1.3930779581339101</c:v>
                </c:pt>
                <c:pt idx="62">
                  <c:v>1.5682080375021645</c:v>
                </c:pt>
                <c:pt idx="63">
                  <c:v>1.3441942815467851</c:v>
                </c:pt>
                <c:pt idx="64">
                  <c:v>1.8636543458519523</c:v>
                </c:pt>
                <c:pt idx="65">
                  <c:v>1.8703306566416409</c:v>
                </c:pt>
                <c:pt idx="66">
                  <c:v>1.1951415394092031</c:v>
                </c:pt>
                <c:pt idx="67">
                  <c:v>1.8451173333509558</c:v>
                </c:pt>
                <c:pt idx="68">
                  <c:v>1.2136985230149655</c:v>
                </c:pt>
                <c:pt idx="69">
                  <c:v>2.2150261549368642</c:v>
                </c:pt>
                <c:pt idx="70">
                  <c:v>1.062112520524263</c:v>
                </c:pt>
                <c:pt idx="71">
                  <c:v>1.5327541289419937</c:v>
                </c:pt>
                <c:pt idx="72">
                  <c:v>1.5490099562689856</c:v>
                </c:pt>
                <c:pt idx="73">
                  <c:v>1.54864781288654</c:v>
                </c:pt>
                <c:pt idx="74">
                  <c:v>1.0236874116448038</c:v>
                </c:pt>
                <c:pt idx="75">
                  <c:v>1.0639531672833711</c:v>
                </c:pt>
                <c:pt idx="76">
                  <c:v>2.4202194031402726</c:v>
                </c:pt>
                <c:pt idx="77">
                  <c:v>2.0660187157638465</c:v>
                </c:pt>
                <c:pt idx="78">
                  <c:v>2.6948178892598276</c:v>
                </c:pt>
                <c:pt idx="79">
                  <c:v>1.0333059502439124</c:v>
                </c:pt>
                <c:pt idx="80">
                  <c:v>1.5989899049987211</c:v>
                </c:pt>
                <c:pt idx="81">
                  <c:v>1.3067043084592298</c:v>
                </c:pt>
                <c:pt idx="82">
                  <c:v>1.8394420741979616</c:v>
                </c:pt>
                <c:pt idx="83">
                  <c:v>1.5921306786853873</c:v>
                </c:pt>
                <c:pt idx="84">
                  <c:v>1.5659313624344082</c:v>
                </c:pt>
                <c:pt idx="85">
                  <c:v>1.6921913378149243</c:v>
                </c:pt>
                <c:pt idx="86">
                  <c:v>1.357609340985553</c:v>
                </c:pt>
                <c:pt idx="87">
                  <c:v>2.6813507573271274</c:v>
                </c:pt>
                <c:pt idx="88">
                  <c:v>1.6865479053918622</c:v>
                </c:pt>
                <c:pt idx="89">
                  <c:v>2.3782062463571423</c:v>
                </c:pt>
                <c:pt idx="90">
                  <c:v>1.6551983516065398</c:v>
                </c:pt>
                <c:pt idx="91">
                  <c:v>1.4366495956291567</c:v>
                </c:pt>
                <c:pt idx="92">
                  <c:v>1.0443951629775305</c:v>
                </c:pt>
                <c:pt idx="93">
                  <c:v>1.4071176245669903</c:v>
                </c:pt>
                <c:pt idx="94">
                  <c:v>1.3726202883285179</c:v>
                </c:pt>
                <c:pt idx="95">
                  <c:v>1.6395168301211813</c:v>
                </c:pt>
                <c:pt idx="96">
                  <c:v>1.7046435098588832</c:v>
                </c:pt>
                <c:pt idx="97">
                  <c:v>1.6182391540928731</c:v>
                </c:pt>
                <c:pt idx="98">
                  <c:v>1.2672611796650517</c:v>
                </c:pt>
                <c:pt idx="99">
                  <c:v>1.8844281310925468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A6-4A3C-B713-359B64FE12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3427552"/>
        <c:axId val="647238192"/>
      </c:scatterChart>
      <c:valAx>
        <c:axId val="65342755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7238192"/>
        <c:crosses val="autoZero"/>
        <c:crossBetween val="midCat"/>
      </c:valAx>
      <c:valAx>
        <c:axId val="6472381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34275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State031!$Z$2:$Z$101</c:f>
              <c:numCache>
                <c:formatCode>General</c:formatCode>
                <c:ptCount val="100"/>
                <c:pt idx="1">
                  <c:v>47908.6</c:v>
                </c:pt>
                <c:pt idx="5">
                  <c:v>27354</c:v>
                </c:pt>
                <c:pt idx="7">
                  <c:v>52656.800000000003</c:v>
                </c:pt>
                <c:pt idx="12">
                  <c:v>39950.6</c:v>
                </c:pt>
                <c:pt idx="20">
                  <c:v>57441.599999999999</c:v>
                </c:pt>
                <c:pt idx="21">
                  <c:v>52327.8</c:v>
                </c:pt>
                <c:pt idx="23">
                  <c:v>51813.599999999999</c:v>
                </c:pt>
                <c:pt idx="26">
                  <c:v>55434</c:v>
                </c:pt>
                <c:pt idx="38">
                  <c:v>58758.400000000001</c:v>
                </c:pt>
                <c:pt idx="44">
                  <c:v>50757.599999999999</c:v>
                </c:pt>
                <c:pt idx="45">
                  <c:v>44608.2</c:v>
                </c:pt>
                <c:pt idx="48">
                  <c:v>56608.800000000003</c:v>
                </c:pt>
                <c:pt idx="50">
                  <c:v>42397</c:v>
                </c:pt>
                <c:pt idx="51">
                  <c:v>40493.199999999997</c:v>
                </c:pt>
                <c:pt idx="53">
                  <c:v>51018.2</c:v>
                </c:pt>
                <c:pt idx="54">
                  <c:v>55301.4</c:v>
                </c:pt>
                <c:pt idx="58">
                  <c:v>51892</c:v>
                </c:pt>
                <c:pt idx="66">
                  <c:v>51300.2</c:v>
                </c:pt>
                <c:pt idx="68">
                  <c:v>20460.599999999999</c:v>
                </c:pt>
                <c:pt idx="70">
                  <c:v>48357.4</c:v>
                </c:pt>
                <c:pt idx="71">
                  <c:v>49746.400000000001</c:v>
                </c:pt>
                <c:pt idx="81">
                  <c:v>39318</c:v>
                </c:pt>
                <c:pt idx="86">
                  <c:v>48508.800000000003</c:v>
                </c:pt>
                <c:pt idx="94">
                  <c:v>53924.6</c:v>
                </c:pt>
              </c:numCache>
            </c:numRef>
          </c:xVal>
          <c:yVal>
            <c:numRef>
              <c:f>State031!$AA$3:$AA$101</c:f>
              <c:numCache>
                <c:formatCode>General</c:formatCode>
                <c:ptCount val="99"/>
                <c:pt idx="0">
                  <c:v>1.0489974660081907</c:v>
                </c:pt>
                <c:pt idx="4">
                  <c:v>1.0296117569642464</c:v>
                </c:pt>
                <c:pt idx="6">
                  <c:v>1.1634394798012793</c:v>
                </c:pt>
                <c:pt idx="11">
                  <c:v>1.2020595435362673</c:v>
                </c:pt>
                <c:pt idx="19">
                  <c:v>1.199600986044957</c:v>
                </c:pt>
                <c:pt idx="20">
                  <c:v>1.1324190965414176</c:v>
                </c:pt>
                <c:pt idx="22">
                  <c:v>1.2158390847190699</c:v>
                </c:pt>
                <c:pt idx="25">
                  <c:v>1.1379117509109933</c:v>
                </c:pt>
                <c:pt idx="37">
                  <c:v>1.1085904313255637</c:v>
                </c:pt>
                <c:pt idx="43">
                  <c:v>1.4857676485885858</c:v>
                </c:pt>
                <c:pt idx="44">
                  <c:v>1.127976470693729</c:v>
                </c:pt>
                <c:pt idx="47">
                  <c:v>1.3843784005313662</c:v>
                </c:pt>
                <c:pt idx="49">
                  <c:v>1.6116942236478997</c:v>
                </c:pt>
                <c:pt idx="50">
                  <c:v>1.1676528404769198</c:v>
                </c:pt>
                <c:pt idx="52">
                  <c:v>1.1759724960896307</c:v>
                </c:pt>
                <c:pt idx="53">
                  <c:v>1.2402579319872553</c:v>
                </c:pt>
                <c:pt idx="57">
                  <c:v>1.3054806135820551</c:v>
                </c:pt>
                <c:pt idx="65">
                  <c:v>1.1951415394092031</c:v>
                </c:pt>
                <c:pt idx="67">
                  <c:v>1.2136985230149655</c:v>
                </c:pt>
                <c:pt idx="69">
                  <c:v>1.062112520524263</c:v>
                </c:pt>
                <c:pt idx="70">
                  <c:v>1.5327541289419937</c:v>
                </c:pt>
                <c:pt idx="80">
                  <c:v>1.3067043084592298</c:v>
                </c:pt>
                <c:pt idx="85">
                  <c:v>1.357609340985553</c:v>
                </c:pt>
                <c:pt idx="93">
                  <c:v>1.3726202883285179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E2-46FD-84AC-C8E746EFB49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State031!$AB$2:$AB$101</c:f>
              <c:numCache>
                <c:formatCode>General</c:formatCode>
                <c:ptCount val="100"/>
                <c:pt idx="4">
                  <c:v>79276.600000000006</c:v>
                </c:pt>
                <c:pt idx="10">
                  <c:v>66182.2</c:v>
                </c:pt>
                <c:pt idx="16">
                  <c:v>90469.6</c:v>
                </c:pt>
                <c:pt idx="18">
                  <c:v>62945.599999999999</c:v>
                </c:pt>
                <c:pt idx="22">
                  <c:v>65466</c:v>
                </c:pt>
                <c:pt idx="27">
                  <c:v>69450.600000000006</c:v>
                </c:pt>
                <c:pt idx="33">
                  <c:v>76165.399999999994</c:v>
                </c:pt>
                <c:pt idx="34">
                  <c:v>58132.6</c:v>
                </c:pt>
                <c:pt idx="36">
                  <c:v>63811.8</c:v>
                </c:pt>
                <c:pt idx="41">
                  <c:v>87981</c:v>
                </c:pt>
                <c:pt idx="43">
                  <c:v>71494</c:v>
                </c:pt>
                <c:pt idx="46">
                  <c:v>58052.2</c:v>
                </c:pt>
                <c:pt idx="52">
                  <c:v>88828.800000000003</c:v>
                </c:pt>
                <c:pt idx="55">
                  <c:v>64301.4</c:v>
                </c:pt>
                <c:pt idx="57">
                  <c:v>81244.800000000003</c:v>
                </c:pt>
                <c:pt idx="60">
                  <c:v>84116.2</c:v>
                </c:pt>
                <c:pt idx="61">
                  <c:v>58711</c:v>
                </c:pt>
                <c:pt idx="62">
                  <c:v>82000.600000000006</c:v>
                </c:pt>
                <c:pt idx="63">
                  <c:v>87205.4</c:v>
                </c:pt>
                <c:pt idx="74">
                  <c:v>73000.800000000003</c:v>
                </c:pt>
                <c:pt idx="75">
                  <c:v>86913.600000000006</c:v>
                </c:pt>
                <c:pt idx="79">
                  <c:v>59160.6</c:v>
                </c:pt>
                <c:pt idx="91">
                  <c:v>64866.2</c:v>
                </c:pt>
                <c:pt idx="92">
                  <c:v>86036.4</c:v>
                </c:pt>
                <c:pt idx="93">
                  <c:v>70090.8</c:v>
                </c:pt>
                <c:pt idx="98">
                  <c:v>64523.4</c:v>
                </c:pt>
              </c:numCache>
            </c:numRef>
          </c:xVal>
          <c:yVal>
            <c:numRef>
              <c:f>State031!$AC$2:$AC$101</c:f>
              <c:numCache>
                <c:formatCode>General</c:formatCode>
                <c:ptCount val="100"/>
                <c:pt idx="4">
                  <c:v>1.4397438840717185</c:v>
                </c:pt>
                <c:pt idx="10">
                  <c:v>1.0599828957030744</c:v>
                </c:pt>
                <c:pt idx="16">
                  <c:v>1.2942579606851361</c:v>
                </c:pt>
                <c:pt idx="18">
                  <c:v>1.3440812384026843</c:v>
                </c:pt>
                <c:pt idx="22">
                  <c:v>1.1273943726514526</c:v>
                </c:pt>
                <c:pt idx="27">
                  <c:v>1.0053188885337203</c:v>
                </c:pt>
                <c:pt idx="33">
                  <c:v>1.2574476074438001</c:v>
                </c:pt>
                <c:pt idx="34">
                  <c:v>1.3357221249350624</c:v>
                </c:pt>
                <c:pt idx="36">
                  <c:v>1.3499697548102387</c:v>
                </c:pt>
                <c:pt idx="41">
                  <c:v>1.3839238017299189</c:v>
                </c:pt>
                <c:pt idx="43">
                  <c:v>1.4302039331971914</c:v>
                </c:pt>
                <c:pt idx="46">
                  <c:v>1.0131226723535025</c:v>
                </c:pt>
                <c:pt idx="52">
                  <c:v>1.1866872005475702</c:v>
                </c:pt>
                <c:pt idx="55">
                  <c:v>1.4966703679857669</c:v>
                </c:pt>
                <c:pt idx="57">
                  <c:v>1.1817987120406475</c:v>
                </c:pt>
                <c:pt idx="60">
                  <c:v>1.0487516078947932</c:v>
                </c:pt>
                <c:pt idx="61">
                  <c:v>1.3930779581339101</c:v>
                </c:pt>
                <c:pt idx="62">
                  <c:v>1.5682080375021645</c:v>
                </c:pt>
                <c:pt idx="63">
                  <c:v>1.3441942815467851</c:v>
                </c:pt>
                <c:pt idx="74">
                  <c:v>1.0236874116448038</c:v>
                </c:pt>
                <c:pt idx="75">
                  <c:v>1.0639531672833711</c:v>
                </c:pt>
                <c:pt idx="79">
                  <c:v>1.0333059502439124</c:v>
                </c:pt>
                <c:pt idx="91">
                  <c:v>1.4366495956291567</c:v>
                </c:pt>
                <c:pt idx="92">
                  <c:v>1.0443951629775305</c:v>
                </c:pt>
                <c:pt idx="93">
                  <c:v>1.4071176245669903</c:v>
                </c:pt>
                <c:pt idx="98">
                  <c:v>1.2672611796650517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EE2-46FD-84AC-C8E746EFB49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State031!$AD$2:$AD$101</c:f>
              <c:numCache>
                <c:formatCode>General</c:formatCode>
                <c:ptCount val="100"/>
                <c:pt idx="6">
                  <c:v>55268.800000000003</c:v>
                </c:pt>
                <c:pt idx="8">
                  <c:v>60239.6</c:v>
                </c:pt>
                <c:pt idx="9">
                  <c:v>36817.199999999997</c:v>
                </c:pt>
                <c:pt idx="11">
                  <c:v>51562.2</c:v>
                </c:pt>
                <c:pt idx="13">
                  <c:v>43428.4</c:v>
                </c:pt>
                <c:pt idx="15">
                  <c:v>53439.8</c:v>
                </c:pt>
                <c:pt idx="19">
                  <c:v>50915.8</c:v>
                </c:pt>
                <c:pt idx="25">
                  <c:v>37408</c:v>
                </c:pt>
                <c:pt idx="28">
                  <c:v>37552.199999999997</c:v>
                </c:pt>
                <c:pt idx="29">
                  <c:v>42455.199999999997</c:v>
                </c:pt>
                <c:pt idx="31">
                  <c:v>48465.4</c:v>
                </c:pt>
                <c:pt idx="47">
                  <c:v>53155.6</c:v>
                </c:pt>
                <c:pt idx="49">
                  <c:v>15385.6</c:v>
                </c:pt>
                <c:pt idx="56">
                  <c:v>39723.599999999999</c:v>
                </c:pt>
                <c:pt idx="59">
                  <c:v>46886.8</c:v>
                </c:pt>
                <c:pt idx="64">
                  <c:v>44488.4</c:v>
                </c:pt>
                <c:pt idx="65">
                  <c:v>54370.6</c:v>
                </c:pt>
                <c:pt idx="69">
                  <c:v>41751.199999999997</c:v>
                </c:pt>
                <c:pt idx="76">
                  <c:v>38468</c:v>
                </c:pt>
                <c:pt idx="77">
                  <c:v>52576</c:v>
                </c:pt>
                <c:pt idx="78">
                  <c:v>33249</c:v>
                </c:pt>
                <c:pt idx="80">
                  <c:v>33620.6</c:v>
                </c:pt>
                <c:pt idx="82">
                  <c:v>49268.2</c:v>
                </c:pt>
                <c:pt idx="87">
                  <c:v>40220.400000000001</c:v>
                </c:pt>
                <c:pt idx="89">
                  <c:v>47009.8</c:v>
                </c:pt>
                <c:pt idx="97">
                  <c:v>55684.6</c:v>
                </c:pt>
                <c:pt idx="99">
                  <c:v>55087.8</c:v>
                </c:pt>
              </c:numCache>
            </c:numRef>
          </c:xVal>
          <c:yVal>
            <c:numRef>
              <c:f>State031!$AE$2:$AE$101</c:f>
              <c:numCache>
                <c:formatCode>General</c:formatCode>
                <c:ptCount val="100"/>
                <c:pt idx="6">
                  <c:v>1.7958776018296037</c:v>
                </c:pt>
                <c:pt idx="8">
                  <c:v>1.528961015677395</c:v>
                </c:pt>
                <c:pt idx="9">
                  <c:v>2.4694164683897744</c:v>
                </c:pt>
                <c:pt idx="11">
                  <c:v>1.8090965862589261</c:v>
                </c:pt>
                <c:pt idx="13">
                  <c:v>1.9993368394875242</c:v>
                </c:pt>
                <c:pt idx="15">
                  <c:v>1.6332770706477193</c:v>
                </c:pt>
                <c:pt idx="19">
                  <c:v>2.0333963131287338</c:v>
                </c:pt>
                <c:pt idx="25">
                  <c:v>2.6342226261762192</c:v>
                </c:pt>
                <c:pt idx="28">
                  <c:v>2.0239559865999861</c:v>
                </c:pt>
                <c:pt idx="29">
                  <c:v>1.8034068853756431</c:v>
                </c:pt>
                <c:pt idx="31">
                  <c:v>1.5787345198842886</c:v>
                </c:pt>
                <c:pt idx="47">
                  <c:v>2.0777114734853903</c:v>
                </c:pt>
                <c:pt idx="49">
                  <c:v>2.4937603993344424</c:v>
                </c:pt>
                <c:pt idx="56">
                  <c:v>1.6548600831747375</c:v>
                </c:pt>
                <c:pt idx="59">
                  <c:v>2.3236603905576834</c:v>
                </c:pt>
                <c:pt idx="64">
                  <c:v>1.8636543458519523</c:v>
                </c:pt>
                <c:pt idx="65">
                  <c:v>1.8703306566416409</c:v>
                </c:pt>
                <c:pt idx="69">
                  <c:v>2.2150261549368642</c:v>
                </c:pt>
                <c:pt idx="76">
                  <c:v>2.4202194031402726</c:v>
                </c:pt>
                <c:pt idx="77">
                  <c:v>2.0660187157638465</c:v>
                </c:pt>
                <c:pt idx="78">
                  <c:v>2.6948178892598276</c:v>
                </c:pt>
                <c:pt idx="80">
                  <c:v>1.5989899049987211</c:v>
                </c:pt>
                <c:pt idx="82">
                  <c:v>1.8394420741979616</c:v>
                </c:pt>
                <c:pt idx="87">
                  <c:v>2.6813507573271274</c:v>
                </c:pt>
                <c:pt idx="89">
                  <c:v>2.3782062463571423</c:v>
                </c:pt>
                <c:pt idx="97">
                  <c:v>1.6182391540928731</c:v>
                </c:pt>
                <c:pt idx="99">
                  <c:v>1.8844281310925468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EE2-46FD-84AC-C8E746EFB49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State031!$AF$2:$AF$101</c:f>
              <c:numCache>
                <c:formatCode>General</c:formatCode>
                <c:ptCount val="100"/>
                <c:pt idx="0">
                  <c:v>66120.2</c:v>
                </c:pt>
                <c:pt idx="2">
                  <c:v>79302.2</c:v>
                </c:pt>
                <c:pt idx="3">
                  <c:v>64418.8</c:v>
                </c:pt>
                <c:pt idx="14">
                  <c:v>64939</c:v>
                </c:pt>
                <c:pt idx="17">
                  <c:v>75420</c:v>
                </c:pt>
                <c:pt idx="24">
                  <c:v>78038.399999999994</c:v>
                </c:pt>
                <c:pt idx="30">
                  <c:v>73004.600000000006</c:v>
                </c:pt>
                <c:pt idx="32">
                  <c:v>59440.4</c:v>
                </c:pt>
                <c:pt idx="35">
                  <c:v>59487.4</c:v>
                </c:pt>
                <c:pt idx="37">
                  <c:v>79216.600000000006</c:v>
                </c:pt>
                <c:pt idx="39">
                  <c:v>68426.2</c:v>
                </c:pt>
                <c:pt idx="40">
                  <c:v>70194.8</c:v>
                </c:pt>
                <c:pt idx="42">
                  <c:v>58324.800000000003</c:v>
                </c:pt>
                <c:pt idx="67">
                  <c:v>60528.4</c:v>
                </c:pt>
                <c:pt idx="72">
                  <c:v>87763.8</c:v>
                </c:pt>
                <c:pt idx="73">
                  <c:v>71144</c:v>
                </c:pt>
                <c:pt idx="83">
                  <c:v>56223.4</c:v>
                </c:pt>
                <c:pt idx="84">
                  <c:v>63003.4</c:v>
                </c:pt>
                <c:pt idx="85">
                  <c:v>69945.399999999994</c:v>
                </c:pt>
                <c:pt idx="88">
                  <c:v>79824</c:v>
                </c:pt>
                <c:pt idx="90">
                  <c:v>68333.2</c:v>
                </c:pt>
                <c:pt idx="95">
                  <c:v>72007.8</c:v>
                </c:pt>
                <c:pt idx="96">
                  <c:v>74633.2</c:v>
                </c:pt>
              </c:numCache>
            </c:numRef>
          </c:xVal>
          <c:yVal>
            <c:numRef>
              <c:f>State031!$AG$2:$AG$101</c:f>
              <c:numCache>
                <c:formatCode>General</c:formatCode>
                <c:ptCount val="100"/>
                <c:pt idx="0">
                  <c:v>1.7413437950883393</c:v>
                </c:pt>
                <c:pt idx="2">
                  <c:v>1.675489456786823</c:v>
                </c:pt>
                <c:pt idx="3">
                  <c:v>1.7213453215520935</c:v>
                </c:pt>
                <c:pt idx="14">
                  <c:v>1.9221885153759681</c:v>
                </c:pt>
                <c:pt idx="17">
                  <c:v>1.7762795014584991</c:v>
                </c:pt>
                <c:pt idx="24">
                  <c:v>1.7555588018206423</c:v>
                </c:pt>
                <c:pt idx="30">
                  <c:v>1.5111787476405596</c:v>
                </c:pt>
                <c:pt idx="32">
                  <c:v>1.61354903399035</c:v>
                </c:pt>
                <c:pt idx="35">
                  <c:v>1.8552163987667976</c:v>
                </c:pt>
                <c:pt idx="37">
                  <c:v>1.6879037979413405</c:v>
                </c:pt>
                <c:pt idx="39">
                  <c:v>1.7248948502181913</c:v>
                </c:pt>
                <c:pt idx="40">
                  <c:v>1.7505142831092901</c:v>
                </c:pt>
                <c:pt idx="42">
                  <c:v>1.7623720955751241</c:v>
                </c:pt>
                <c:pt idx="67">
                  <c:v>1.8451173333509558</c:v>
                </c:pt>
                <c:pt idx="72">
                  <c:v>1.5490099562689856</c:v>
                </c:pt>
                <c:pt idx="73">
                  <c:v>1.54864781288654</c:v>
                </c:pt>
                <c:pt idx="83">
                  <c:v>1.5921306786853873</c:v>
                </c:pt>
                <c:pt idx="84">
                  <c:v>1.5659313624344082</c:v>
                </c:pt>
                <c:pt idx="85">
                  <c:v>1.6921913378149243</c:v>
                </c:pt>
                <c:pt idx="88">
                  <c:v>1.6865479053918622</c:v>
                </c:pt>
                <c:pt idx="90">
                  <c:v>1.6551983516065398</c:v>
                </c:pt>
                <c:pt idx="95">
                  <c:v>1.6395168301211813</c:v>
                </c:pt>
                <c:pt idx="96">
                  <c:v>1.7046435098588832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EE2-46FD-84AC-C8E746EFB4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3445152"/>
        <c:axId val="647285616"/>
      </c:scatterChart>
      <c:valAx>
        <c:axId val="65344515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7285616"/>
        <c:crosses val="autoZero"/>
        <c:crossBetween val="midCat"/>
      </c:valAx>
      <c:valAx>
        <c:axId val="6472856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34451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State031!$AI$2:$AI$101</c:f>
              <c:numCache>
                <c:formatCode>General</c:formatCode>
                <c:ptCount val="100"/>
                <c:pt idx="1">
                  <c:v>47908.6</c:v>
                </c:pt>
                <c:pt idx="5">
                  <c:v>27354</c:v>
                </c:pt>
                <c:pt idx="7">
                  <c:v>52656.800000000003</c:v>
                </c:pt>
                <c:pt idx="10">
                  <c:v>66182.2</c:v>
                </c:pt>
                <c:pt idx="18">
                  <c:v>62945.599999999999</c:v>
                </c:pt>
                <c:pt idx="21">
                  <c:v>52327.8</c:v>
                </c:pt>
                <c:pt idx="22">
                  <c:v>65466</c:v>
                </c:pt>
                <c:pt idx="23">
                  <c:v>51813.599999999999</c:v>
                </c:pt>
                <c:pt idx="26">
                  <c:v>55434</c:v>
                </c:pt>
                <c:pt idx="27">
                  <c:v>69450.600000000006</c:v>
                </c:pt>
                <c:pt idx="43">
                  <c:v>71494</c:v>
                </c:pt>
                <c:pt idx="45">
                  <c:v>44608.2</c:v>
                </c:pt>
                <c:pt idx="46">
                  <c:v>58052.2</c:v>
                </c:pt>
                <c:pt idx="51">
                  <c:v>40493.199999999997</c:v>
                </c:pt>
                <c:pt idx="52">
                  <c:v>88828.800000000003</c:v>
                </c:pt>
                <c:pt idx="53">
                  <c:v>51018.2</c:v>
                </c:pt>
                <c:pt idx="57">
                  <c:v>81244.800000000003</c:v>
                </c:pt>
                <c:pt idx="60">
                  <c:v>84116.2</c:v>
                </c:pt>
                <c:pt idx="66">
                  <c:v>51300.2</c:v>
                </c:pt>
                <c:pt idx="70">
                  <c:v>48357.4</c:v>
                </c:pt>
                <c:pt idx="74">
                  <c:v>73000.800000000003</c:v>
                </c:pt>
                <c:pt idx="75">
                  <c:v>86913.600000000006</c:v>
                </c:pt>
                <c:pt idx="79">
                  <c:v>59160.6</c:v>
                </c:pt>
                <c:pt idx="92">
                  <c:v>86036.4</c:v>
                </c:pt>
              </c:numCache>
            </c:numRef>
          </c:xVal>
          <c:yVal>
            <c:numRef>
              <c:f>State031!$AJ$3:$AJ$101</c:f>
              <c:numCache>
                <c:formatCode>General</c:formatCode>
                <c:ptCount val="99"/>
                <c:pt idx="0">
                  <c:v>1.0489974660081907</c:v>
                </c:pt>
                <c:pt idx="4">
                  <c:v>1.0296117569642464</c:v>
                </c:pt>
                <c:pt idx="6">
                  <c:v>1.1634394798012793</c:v>
                </c:pt>
                <c:pt idx="9">
                  <c:v>1.0599828957030744</c:v>
                </c:pt>
                <c:pt idx="17">
                  <c:v>1.3440812384026843</c:v>
                </c:pt>
                <c:pt idx="20">
                  <c:v>1.1324190965414176</c:v>
                </c:pt>
                <c:pt idx="21">
                  <c:v>1.1273943726514526</c:v>
                </c:pt>
                <c:pt idx="22">
                  <c:v>1.2158390847190699</c:v>
                </c:pt>
                <c:pt idx="25">
                  <c:v>1.1379117509109933</c:v>
                </c:pt>
                <c:pt idx="26">
                  <c:v>1.0053188885337203</c:v>
                </c:pt>
                <c:pt idx="42">
                  <c:v>1.4302039331971914</c:v>
                </c:pt>
                <c:pt idx="44">
                  <c:v>1.127976470693729</c:v>
                </c:pt>
                <c:pt idx="45">
                  <c:v>1.0131226723535025</c:v>
                </c:pt>
                <c:pt idx="50">
                  <c:v>1.1676528404769198</c:v>
                </c:pt>
                <c:pt idx="51">
                  <c:v>1.1866872005475702</c:v>
                </c:pt>
                <c:pt idx="52">
                  <c:v>1.1759724960896307</c:v>
                </c:pt>
                <c:pt idx="56">
                  <c:v>1.1817987120406475</c:v>
                </c:pt>
                <c:pt idx="59">
                  <c:v>1.0487516078947932</c:v>
                </c:pt>
                <c:pt idx="65">
                  <c:v>1.1951415394092031</c:v>
                </c:pt>
                <c:pt idx="69">
                  <c:v>1.062112520524263</c:v>
                </c:pt>
                <c:pt idx="73">
                  <c:v>1.0236874116448038</c:v>
                </c:pt>
                <c:pt idx="74">
                  <c:v>1.0639531672833711</c:v>
                </c:pt>
                <c:pt idx="78">
                  <c:v>1.0333059502439124</c:v>
                </c:pt>
                <c:pt idx="91">
                  <c:v>1.0443951629775305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4B-4A61-A71A-60375E5BA07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State031!$AK$2:$AK$101</c:f>
              <c:numCache>
                <c:formatCode>General</c:formatCode>
                <c:ptCount val="100"/>
                <c:pt idx="0">
                  <c:v>66120.2</c:v>
                </c:pt>
                <c:pt idx="2">
                  <c:v>79302.2</c:v>
                </c:pt>
                <c:pt idx="3">
                  <c:v>64418.8</c:v>
                </c:pt>
                <c:pt idx="4">
                  <c:v>79276.600000000006</c:v>
                </c:pt>
                <c:pt idx="6">
                  <c:v>55268.800000000003</c:v>
                </c:pt>
                <c:pt idx="8">
                  <c:v>60239.6</c:v>
                </c:pt>
                <c:pt idx="9">
                  <c:v>36817.199999999997</c:v>
                </c:pt>
                <c:pt idx="11">
                  <c:v>51562.2</c:v>
                </c:pt>
                <c:pt idx="12">
                  <c:v>39950.6</c:v>
                </c:pt>
                <c:pt idx="13">
                  <c:v>43428.4</c:v>
                </c:pt>
                <c:pt idx="14">
                  <c:v>64939</c:v>
                </c:pt>
                <c:pt idx="15">
                  <c:v>53439.8</c:v>
                </c:pt>
                <c:pt idx="16">
                  <c:v>90469.6</c:v>
                </c:pt>
                <c:pt idx="17">
                  <c:v>75420</c:v>
                </c:pt>
                <c:pt idx="19">
                  <c:v>50915.8</c:v>
                </c:pt>
                <c:pt idx="20">
                  <c:v>57441.599999999999</c:v>
                </c:pt>
                <c:pt idx="24">
                  <c:v>78038.399999999994</c:v>
                </c:pt>
                <c:pt idx="25">
                  <c:v>37408</c:v>
                </c:pt>
                <c:pt idx="28">
                  <c:v>37552.199999999997</c:v>
                </c:pt>
                <c:pt idx="29">
                  <c:v>42455.199999999997</c:v>
                </c:pt>
                <c:pt idx="30">
                  <c:v>73004.600000000006</c:v>
                </c:pt>
                <c:pt idx="31">
                  <c:v>48465.4</c:v>
                </c:pt>
                <c:pt idx="32">
                  <c:v>59440.4</c:v>
                </c:pt>
                <c:pt idx="33">
                  <c:v>76165.399999999994</c:v>
                </c:pt>
                <c:pt idx="34">
                  <c:v>58132.6</c:v>
                </c:pt>
                <c:pt idx="35">
                  <c:v>59487.4</c:v>
                </c:pt>
                <c:pt idx="36">
                  <c:v>63811.8</c:v>
                </c:pt>
                <c:pt idx="37">
                  <c:v>79216.600000000006</c:v>
                </c:pt>
                <c:pt idx="38">
                  <c:v>58758.400000000001</c:v>
                </c:pt>
                <c:pt idx="39">
                  <c:v>68426.2</c:v>
                </c:pt>
                <c:pt idx="40">
                  <c:v>70194.8</c:v>
                </c:pt>
                <c:pt idx="41">
                  <c:v>87981</c:v>
                </c:pt>
                <c:pt idx="42">
                  <c:v>58324.800000000003</c:v>
                </c:pt>
                <c:pt idx="44">
                  <c:v>50757.599999999999</c:v>
                </c:pt>
                <c:pt idx="47">
                  <c:v>53155.6</c:v>
                </c:pt>
                <c:pt idx="48">
                  <c:v>56608.800000000003</c:v>
                </c:pt>
                <c:pt idx="49">
                  <c:v>15385.6</c:v>
                </c:pt>
                <c:pt idx="50">
                  <c:v>42397</c:v>
                </c:pt>
                <c:pt idx="54">
                  <c:v>55301.4</c:v>
                </c:pt>
                <c:pt idx="55">
                  <c:v>64301.4</c:v>
                </c:pt>
                <c:pt idx="56">
                  <c:v>39723.599999999999</c:v>
                </c:pt>
                <c:pt idx="58">
                  <c:v>51892</c:v>
                </c:pt>
                <c:pt idx="59">
                  <c:v>46886.8</c:v>
                </c:pt>
                <c:pt idx="61">
                  <c:v>58711</c:v>
                </c:pt>
                <c:pt idx="62">
                  <c:v>82000.600000000006</c:v>
                </c:pt>
                <c:pt idx="63">
                  <c:v>87205.4</c:v>
                </c:pt>
                <c:pt idx="64">
                  <c:v>44488.4</c:v>
                </c:pt>
                <c:pt idx="65">
                  <c:v>54370.6</c:v>
                </c:pt>
                <c:pt idx="67">
                  <c:v>60528.4</c:v>
                </c:pt>
                <c:pt idx="68">
                  <c:v>20460.599999999999</c:v>
                </c:pt>
                <c:pt idx="69">
                  <c:v>41751.199999999997</c:v>
                </c:pt>
                <c:pt idx="71">
                  <c:v>49746.400000000001</c:v>
                </c:pt>
                <c:pt idx="72">
                  <c:v>87763.8</c:v>
                </c:pt>
                <c:pt idx="73">
                  <c:v>71144</c:v>
                </c:pt>
                <c:pt idx="76">
                  <c:v>38468</c:v>
                </c:pt>
                <c:pt idx="77">
                  <c:v>52576</c:v>
                </c:pt>
                <c:pt idx="78">
                  <c:v>33249</c:v>
                </c:pt>
                <c:pt idx="80">
                  <c:v>33620.6</c:v>
                </c:pt>
                <c:pt idx="81">
                  <c:v>39318</c:v>
                </c:pt>
                <c:pt idx="82">
                  <c:v>49268.2</c:v>
                </c:pt>
                <c:pt idx="83">
                  <c:v>56223.4</c:v>
                </c:pt>
                <c:pt idx="84">
                  <c:v>63003.4</c:v>
                </c:pt>
                <c:pt idx="85">
                  <c:v>69945.399999999994</c:v>
                </c:pt>
                <c:pt idx="86">
                  <c:v>48508.800000000003</c:v>
                </c:pt>
                <c:pt idx="87">
                  <c:v>40220.400000000001</c:v>
                </c:pt>
                <c:pt idx="88">
                  <c:v>79824</c:v>
                </c:pt>
                <c:pt idx="89">
                  <c:v>47009.8</c:v>
                </c:pt>
                <c:pt idx="90">
                  <c:v>68333.2</c:v>
                </c:pt>
                <c:pt idx="91">
                  <c:v>64866.2</c:v>
                </c:pt>
                <c:pt idx="93">
                  <c:v>70090.8</c:v>
                </c:pt>
                <c:pt idx="94">
                  <c:v>53924.6</c:v>
                </c:pt>
                <c:pt idx="95">
                  <c:v>72007.8</c:v>
                </c:pt>
                <c:pt idx="96">
                  <c:v>74633.2</c:v>
                </c:pt>
                <c:pt idx="97">
                  <c:v>55684.6</c:v>
                </c:pt>
                <c:pt idx="98">
                  <c:v>64523.4</c:v>
                </c:pt>
                <c:pt idx="99">
                  <c:v>55087.8</c:v>
                </c:pt>
              </c:numCache>
            </c:numRef>
          </c:xVal>
          <c:yVal>
            <c:numRef>
              <c:f>State031!$AL$2:$AL$101</c:f>
              <c:numCache>
                <c:formatCode>General</c:formatCode>
                <c:ptCount val="100"/>
                <c:pt idx="0">
                  <c:v>1.7413437950883393</c:v>
                </c:pt>
                <c:pt idx="2">
                  <c:v>1.675489456786823</c:v>
                </c:pt>
                <c:pt idx="3">
                  <c:v>1.7213453215520935</c:v>
                </c:pt>
                <c:pt idx="4">
                  <c:v>1.4397438840717185</c:v>
                </c:pt>
                <c:pt idx="6">
                  <c:v>1.7958776018296037</c:v>
                </c:pt>
                <c:pt idx="8">
                  <c:v>1.528961015677395</c:v>
                </c:pt>
                <c:pt idx="9">
                  <c:v>2.4694164683897744</c:v>
                </c:pt>
                <c:pt idx="11">
                  <c:v>1.8090965862589261</c:v>
                </c:pt>
                <c:pt idx="12">
                  <c:v>1.2020595435362673</c:v>
                </c:pt>
                <c:pt idx="13">
                  <c:v>1.9993368394875242</c:v>
                </c:pt>
                <c:pt idx="14">
                  <c:v>1.9221885153759681</c:v>
                </c:pt>
                <c:pt idx="15">
                  <c:v>1.6332770706477193</c:v>
                </c:pt>
                <c:pt idx="16">
                  <c:v>1.2942579606851361</c:v>
                </c:pt>
                <c:pt idx="17">
                  <c:v>1.7762795014584991</c:v>
                </c:pt>
                <c:pt idx="19">
                  <c:v>2.0333963131287338</c:v>
                </c:pt>
                <c:pt idx="20">
                  <c:v>1.199600986044957</c:v>
                </c:pt>
                <c:pt idx="24">
                  <c:v>1.7555588018206423</c:v>
                </c:pt>
                <c:pt idx="25">
                  <c:v>2.6342226261762192</c:v>
                </c:pt>
                <c:pt idx="28">
                  <c:v>2.0239559865999861</c:v>
                </c:pt>
                <c:pt idx="29">
                  <c:v>1.8034068853756431</c:v>
                </c:pt>
                <c:pt idx="30">
                  <c:v>1.5111787476405596</c:v>
                </c:pt>
                <c:pt idx="31">
                  <c:v>1.5787345198842886</c:v>
                </c:pt>
                <c:pt idx="32">
                  <c:v>1.61354903399035</c:v>
                </c:pt>
                <c:pt idx="33">
                  <c:v>1.2574476074438001</c:v>
                </c:pt>
                <c:pt idx="34">
                  <c:v>1.3357221249350624</c:v>
                </c:pt>
                <c:pt idx="35">
                  <c:v>1.8552163987667976</c:v>
                </c:pt>
                <c:pt idx="36">
                  <c:v>1.3499697548102387</c:v>
                </c:pt>
                <c:pt idx="37">
                  <c:v>1.6879037979413405</c:v>
                </c:pt>
                <c:pt idx="38">
                  <c:v>1.1085904313255637</c:v>
                </c:pt>
                <c:pt idx="39">
                  <c:v>1.7248948502181913</c:v>
                </c:pt>
                <c:pt idx="40">
                  <c:v>1.7505142831092901</c:v>
                </c:pt>
                <c:pt idx="41">
                  <c:v>1.3839238017299189</c:v>
                </c:pt>
                <c:pt idx="42">
                  <c:v>1.7623720955751241</c:v>
                </c:pt>
                <c:pt idx="44">
                  <c:v>1.4857676485885858</c:v>
                </c:pt>
                <c:pt idx="47">
                  <c:v>2.0777114734853903</c:v>
                </c:pt>
                <c:pt idx="48">
                  <c:v>1.3843784005313662</c:v>
                </c:pt>
                <c:pt idx="49">
                  <c:v>2.4937603993344424</c:v>
                </c:pt>
                <c:pt idx="50">
                  <c:v>1.6116942236478997</c:v>
                </c:pt>
                <c:pt idx="54">
                  <c:v>1.2402579319872553</c:v>
                </c:pt>
                <c:pt idx="55">
                  <c:v>1.4966703679857669</c:v>
                </c:pt>
                <c:pt idx="56">
                  <c:v>1.6548600831747375</c:v>
                </c:pt>
                <c:pt idx="58">
                  <c:v>1.3054806135820551</c:v>
                </c:pt>
                <c:pt idx="59">
                  <c:v>2.3236603905576834</c:v>
                </c:pt>
                <c:pt idx="61">
                  <c:v>1.3930779581339101</c:v>
                </c:pt>
                <c:pt idx="62">
                  <c:v>1.5682080375021645</c:v>
                </c:pt>
                <c:pt idx="63">
                  <c:v>1.3441942815467851</c:v>
                </c:pt>
                <c:pt idx="64">
                  <c:v>1.8636543458519523</c:v>
                </c:pt>
                <c:pt idx="65">
                  <c:v>1.8703306566416409</c:v>
                </c:pt>
                <c:pt idx="67">
                  <c:v>1.8451173333509558</c:v>
                </c:pt>
                <c:pt idx="68">
                  <c:v>1.2136985230149655</c:v>
                </c:pt>
                <c:pt idx="69">
                  <c:v>2.2150261549368642</c:v>
                </c:pt>
                <c:pt idx="71">
                  <c:v>1.5327541289419937</c:v>
                </c:pt>
                <c:pt idx="72">
                  <c:v>1.5490099562689856</c:v>
                </c:pt>
                <c:pt idx="73">
                  <c:v>1.54864781288654</c:v>
                </c:pt>
                <c:pt idx="76">
                  <c:v>2.4202194031402726</c:v>
                </c:pt>
                <c:pt idx="77">
                  <c:v>2.0660187157638465</c:v>
                </c:pt>
                <c:pt idx="78">
                  <c:v>2.6948178892598276</c:v>
                </c:pt>
                <c:pt idx="80">
                  <c:v>1.5989899049987211</c:v>
                </c:pt>
                <c:pt idx="81">
                  <c:v>1.3067043084592298</c:v>
                </c:pt>
                <c:pt idx="82">
                  <c:v>1.8394420741979616</c:v>
                </c:pt>
                <c:pt idx="83">
                  <c:v>1.5921306786853873</c:v>
                </c:pt>
                <c:pt idx="84">
                  <c:v>1.5659313624344082</c:v>
                </c:pt>
                <c:pt idx="85">
                  <c:v>1.6921913378149243</c:v>
                </c:pt>
                <c:pt idx="86">
                  <c:v>1.357609340985553</c:v>
                </c:pt>
                <c:pt idx="87">
                  <c:v>2.6813507573271274</c:v>
                </c:pt>
                <c:pt idx="88">
                  <c:v>1.6865479053918622</c:v>
                </c:pt>
                <c:pt idx="89">
                  <c:v>2.3782062463571423</c:v>
                </c:pt>
                <c:pt idx="90">
                  <c:v>1.6551983516065398</c:v>
                </c:pt>
                <c:pt idx="91">
                  <c:v>1.4366495956291567</c:v>
                </c:pt>
                <c:pt idx="93">
                  <c:v>1.4071176245669903</c:v>
                </c:pt>
                <c:pt idx="94">
                  <c:v>1.3726202883285179</c:v>
                </c:pt>
                <c:pt idx="95">
                  <c:v>1.6395168301211813</c:v>
                </c:pt>
                <c:pt idx="96">
                  <c:v>1.7046435098588832</c:v>
                </c:pt>
                <c:pt idx="97">
                  <c:v>1.6182391540928731</c:v>
                </c:pt>
                <c:pt idx="98">
                  <c:v>1.2672611796650517</c:v>
                </c:pt>
                <c:pt idx="99">
                  <c:v>1.8844281310925468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94B-4A61-A71A-60375E5BA0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3486752"/>
        <c:axId val="647279792"/>
      </c:scatterChart>
      <c:valAx>
        <c:axId val="65348675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7279792"/>
        <c:crosses val="autoZero"/>
        <c:crossBetween val="midCat"/>
      </c:valAx>
      <c:valAx>
        <c:axId val="6472797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34867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State030!$J$2:$J$101</c:f>
              <c:numCache>
                <c:formatCode>General</c:formatCode>
                <c:ptCount val="100"/>
                <c:pt idx="0">
                  <c:v>66684.600000000006</c:v>
                </c:pt>
                <c:pt idx="1">
                  <c:v>47879.6</c:v>
                </c:pt>
                <c:pt idx="2">
                  <c:v>79225.399999999994</c:v>
                </c:pt>
                <c:pt idx="3">
                  <c:v>65075</c:v>
                </c:pt>
                <c:pt idx="4">
                  <c:v>80138.399999999994</c:v>
                </c:pt>
                <c:pt idx="5">
                  <c:v>27634.799999999999</c:v>
                </c:pt>
                <c:pt idx="6">
                  <c:v>55856.4</c:v>
                </c:pt>
                <c:pt idx="7">
                  <c:v>52679</c:v>
                </c:pt>
                <c:pt idx="8">
                  <c:v>60147.8</c:v>
                </c:pt>
                <c:pt idx="9">
                  <c:v>37154</c:v>
                </c:pt>
                <c:pt idx="10">
                  <c:v>67409.600000000006</c:v>
                </c:pt>
                <c:pt idx="11">
                  <c:v>52273</c:v>
                </c:pt>
                <c:pt idx="12">
                  <c:v>40144.6</c:v>
                </c:pt>
                <c:pt idx="13">
                  <c:v>43577.599999999999</c:v>
                </c:pt>
                <c:pt idx="14">
                  <c:v>65024.2</c:v>
                </c:pt>
                <c:pt idx="15">
                  <c:v>53603.8</c:v>
                </c:pt>
                <c:pt idx="16">
                  <c:v>90467.8</c:v>
                </c:pt>
                <c:pt idx="17">
                  <c:v>75514.600000000006</c:v>
                </c:pt>
                <c:pt idx="18">
                  <c:v>62976.2</c:v>
                </c:pt>
                <c:pt idx="19">
                  <c:v>50476</c:v>
                </c:pt>
                <c:pt idx="20">
                  <c:v>56887.4</c:v>
                </c:pt>
                <c:pt idx="21">
                  <c:v>52262.400000000001</c:v>
                </c:pt>
                <c:pt idx="22">
                  <c:v>65085.4</c:v>
                </c:pt>
                <c:pt idx="23">
                  <c:v>52366.8</c:v>
                </c:pt>
                <c:pt idx="24">
                  <c:v>78523.399999999994</c:v>
                </c:pt>
                <c:pt idx="25">
                  <c:v>37490</c:v>
                </c:pt>
                <c:pt idx="26">
                  <c:v>55214.400000000001</c:v>
                </c:pt>
                <c:pt idx="27">
                  <c:v>69313.2</c:v>
                </c:pt>
                <c:pt idx="28">
                  <c:v>37992.6</c:v>
                </c:pt>
                <c:pt idx="29">
                  <c:v>42401</c:v>
                </c:pt>
                <c:pt idx="30">
                  <c:v>72818.399999999994</c:v>
                </c:pt>
                <c:pt idx="31">
                  <c:v>48300.4</c:v>
                </c:pt>
                <c:pt idx="32">
                  <c:v>59552</c:v>
                </c:pt>
                <c:pt idx="33">
                  <c:v>76055.8</c:v>
                </c:pt>
                <c:pt idx="34">
                  <c:v>58022.400000000001</c:v>
                </c:pt>
                <c:pt idx="35">
                  <c:v>58880.6</c:v>
                </c:pt>
                <c:pt idx="36">
                  <c:v>62855.6</c:v>
                </c:pt>
                <c:pt idx="37">
                  <c:v>79519.600000000006</c:v>
                </c:pt>
                <c:pt idx="38">
                  <c:v>58426.400000000001</c:v>
                </c:pt>
                <c:pt idx="39">
                  <c:v>68055</c:v>
                </c:pt>
                <c:pt idx="40">
                  <c:v>70394.2</c:v>
                </c:pt>
                <c:pt idx="41">
                  <c:v>88517.8</c:v>
                </c:pt>
                <c:pt idx="42">
                  <c:v>58336.2</c:v>
                </c:pt>
                <c:pt idx="43">
                  <c:v>71043.600000000006</c:v>
                </c:pt>
                <c:pt idx="44">
                  <c:v>50484.6</c:v>
                </c:pt>
                <c:pt idx="45">
                  <c:v>45192.6</c:v>
                </c:pt>
                <c:pt idx="46">
                  <c:v>58536.800000000003</c:v>
                </c:pt>
                <c:pt idx="47">
                  <c:v>53521.8</c:v>
                </c:pt>
                <c:pt idx="48">
                  <c:v>56865.8</c:v>
                </c:pt>
                <c:pt idx="49">
                  <c:v>15586.8</c:v>
                </c:pt>
                <c:pt idx="50">
                  <c:v>42756.2</c:v>
                </c:pt>
                <c:pt idx="51">
                  <c:v>40137.199999999997</c:v>
                </c:pt>
                <c:pt idx="52">
                  <c:v>89308</c:v>
                </c:pt>
                <c:pt idx="53">
                  <c:v>51562.6</c:v>
                </c:pt>
                <c:pt idx="54">
                  <c:v>55199.4</c:v>
                </c:pt>
                <c:pt idx="55">
                  <c:v>63934.2</c:v>
                </c:pt>
                <c:pt idx="56">
                  <c:v>40177.199999999997</c:v>
                </c:pt>
                <c:pt idx="57">
                  <c:v>81400.399999999994</c:v>
                </c:pt>
                <c:pt idx="58">
                  <c:v>51816.4</c:v>
                </c:pt>
                <c:pt idx="59">
                  <c:v>46371.199999999997</c:v>
                </c:pt>
                <c:pt idx="60">
                  <c:v>83278.8</c:v>
                </c:pt>
                <c:pt idx="61">
                  <c:v>58477.599999999999</c:v>
                </c:pt>
                <c:pt idx="62">
                  <c:v>82808.600000000006</c:v>
                </c:pt>
                <c:pt idx="63">
                  <c:v>87191.2</c:v>
                </c:pt>
                <c:pt idx="64">
                  <c:v>43868.2</c:v>
                </c:pt>
                <c:pt idx="65">
                  <c:v>54028.4</c:v>
                </c:pt>
                <c:pt idx="66">
                  <c:v>50860</c:v>
                </c:pt>
                <c:pt idx="67">
                  <c:v>60141</c:v>
                </c:pt>
                <c:pt idx="68">
                  <c:v>19922.400000000001</c:v>
                </c:pt>
                <c:pt idx="69">
                  <c:v>41073.199999999997</c:v>
                </c:pt>
                <c:pt idx="70">
                  <c:v>48981.2</c:v>
                </c:pt>
                <c:pt idx="71">
                  <c:v>49730.8</c:v>
                </c:pt>
                <c:pt idx="72">
                  <c:v>87627.8</c:v>
                </c:pt>
                <c:pt idx="73">
                  <c:v>71136.399999999994</c:v>
                </c:pt>
                <c:pt idx="74">
                  <c:v>72971.8</c:v>
                </c:pt>
                <c:pt idx="75">
                  <c:v>86796.6</c:v>
                </c:pt>
                <c:pt idx="76">
                  <c:v>37718.199999999997</c:v>
                </c:pt>
                <c:pt idx="77">
                  <c:v>53153.8</c:v>
                </c:pt>
                <c:pt idx="78">
                  <c:v>33761.599999999999</c:v>
                </c:pt>
                <c:pt idx="79">
                  <c:v>59170.400000000001</c:v>
                </c:pt>
                <c:pt idx="80">
                  <c:v>33861.4</c:v>
                </c:pt>
                <c:pt idx="81">
                  <c:v>39132.800000000003</c:v>
                </c:pt>
                <c:pt idx="82">
                  <c:v>49618</c:v>
                </c:pt>
                <c:pt idx="83">
                  <c:v>57043</c:v>
                </c:pt>
                <c:pt idx="84">
                  <c:v>62338</c:v>
                </c:pt>
                <c:pt idx="85">
                  <c:v>69030</c:v>
                </c:pt>
                <c:pt idx="86">
                  <c:v>47921</c:v>
                </c:pt>
                <c:pt idx="87">
                  <c:v>40950.199999999997</c:v>
                </c:pt>
                <c:pt idx="88">
                  <c:v>79953.600000000006</c:v>
                </c:pt>
                <c:pt idx="89">
                  <c:v>46885.599999999999</c:v>
                </c:pt>
                <c:pt idx="90">
                  <c:v>67062.600000000006</c:v>
                </c:pt>
                <c:pt idx="91">
                  <c:v>64689.2</c:v>
                </c:pt>
                <c:pt idx="92">
                  <c:v>85730</c:v>
                </c:pt>
                <c:pt idx="93">
                  <c:v>70311.600000000006</c:v>
                </c:pt>
                <c:pt idx="94">
                  <c:v>53998.2</c:v>
                </c:pt>
                <c:pt idx="95">
                  <c:v>71242.600000000006</c:v>
                </c:pt>
                <c:pt idx="96">
                  <c:v>74889.600000000006</c:v>
                </c:pt>
                <c:pt idx="97">
                  <c:v>55030.400000000001</c:v>
                </c:pt>
                <c:pt idx="98">
                  <c:v>64249</c:v>
                </c:pt>
                <c:pt idx="99">
                  <c:v>54944.2</c:v>
                </c:pt>
              </c:numCache>
            </c:numRef>
          </c:xVal>
          <c:yVal>
            <c:numRef>
              <c:f>State030!$K$2:$K$101</c:f>
              <c:numCache>
                <c:formatCode>General</c:formatCode>
                <c:ptCount val="100"/>
                <c:pt idx="0">
                  <c:v>1.7550228988402119</c:v>
                </c:pt>
                <c:pt idx="1">
                  <c:v>1.0487974001453646</c:v>
                </c:pt>
                <c:pt idx="2">
                  <c:v>1.6772398750905646</c:v>
                </c:pt>
                <c:pt idx="3">
                  <c:v>1.6869611986169804</c:v>
                </c:pt>
                <c:pt idx="4">
                  <c:v>1.424610423966538</c:v>
                </c:pt>
                <c:pt idx="5">
                  <c:v>1.0331176632362093</c:v>
                </c:pt>
                <c:pt idx="6">
                  <c:v>1.7799213697982683</c:v>
                </c:pt>
                <c:pt idx="7">
                  <c:v>1.1629491827863094</c:v>
                </c:pt>
                <c:pt idx="8">
                  <c:v>1.5226824588763013</c:v>
                </c:pt>
                <c:pt idx="9">
                  <c:v>2.4595467513592078</c:v>
                </c:pt>
                <c:pt idx="10">
                  <c:v>1.0407568061522394</c:v>
                </c:pt>
                <c:pt idx="11">
                  <c:v>1.7963001932163831</c:v>
                </c:pt>
                <c:pt idx="12">
                  <c:v>1.2050935866841368</c:v>
                </c:pt>
                <c:pt idx="13">
                  <c:v>1.9945109414010869</c:v>
                </c:pt>
                <c:pt idx="14">
                  <c:v>1.8879586369382477</c:v>
                </c:pt>
                <c:pt idx="15">
                  <c:v>1.6338580473772382</c:v>
                </c:pt>
                <c:pt idx="16">
                  <c:v>1.2821467969819096</c:v>
                </c:pt>
                <c:pt idx="17">
                  <c:v>1.7742396834519416</c:v>
                </c:pt>
                <c:pt idx="18">
                  <c:v>1.3581956358116241</c:v>
                </c:pt>
                <c:pt idx="19">
                  <c:v>2.0563634202393217</c:v>
                </c:pt>
                <c:pt idx="20">
                  <c:v>1.2114457683072173</c:v>
                </c:pt>
                <c:pt idx="21">
                  <c:v>1.1030109600783737</c:v>
                </c:pt>
                <c:pt idx="22">
                  <c:v>1.1299308293411425</c:v>
                </c:pt>
                <c:pt idx="23">
                  <c:v>1.2290802569566976</c:v>
                </c:pt>
                <c:pt idx="24">
                  <c:v>1.7385390851644225</c:v>
                </c:pt>
                <c:pt idx="25">
                  <c:v>2.6030674846625765</c:v>
                </c:pt>
                <c:pt idx="26">
                  <c:v>1.141731142600481</c:v>
                </c:pt>
                <c:pt idx="27">
                  <c:v>1.0325306002319905</c:v>
                </c:pt>
                <c:pt idx="28">
                  <c:v>1.9597500565899677</c:v>
                </c:pt>
                <c:pt idx="29">
                  <c:v>1.7919388693662885</c:v>
                </c:pt>
                <c:pt idx="30">
                  <c:v>1.5132439053865507</c:v>
                </c:pt>
                <c:pt idx="31">
                  <c:v>1.584169075204346</c:v>
                </c:pt>
                <c:pt idx="32">
                  <c:v>1.6027673293927995</c:v>
                </c:pt>
                <c:pt idx="33">
                  <c:v>1.250713292082918</c:v>
                </c:pt>
                <c:pt idx="34">
                  <c:v>1.3381383741451578</c:v>
                </c:pt>
                <c:pt idx="35">
                  <c:v>1.9061796245282827</c:v>
                </c:pt>
                <c:pt idx="36">
                  <c:v>1.3472785241092282</c:v>
                </c:pt>
                <c:pt idx="37">
                  <c:v>1.6566355967585349</c:v>
                </c:pt>
                <c:pt idx="38">
                  <c:v>1.1140169512412197</c:v>
                </c:pt>
                <c:pt idx="39">
                  <c:v>1.7340974212034383</c:v>
                </c:pt>
                <c:pt idx="40">
                  <c:v>1.7488656735924266</c:v>
                </c:pt>
                <c:pt idx="41">
                  <c:v>1.3668437308654304</c:v>
                </c:pt>
                <c:pt idx="42">
                  <c:v>1.7397259334684125</c:v>
                </c:pt>
                <c:pt idx="43">
                  <c:v>1.4392710954962866</c:v>
                </c:pt>
                <c:pt idx="44">
                  <c:v>1.475776771530328</c:v>
                </c:pt>
                <c:pt idx="45">
                  <c:v>1.1134566278550029</c:v>
                </c:pt>
                <c:pt idx="46">
                  <c:v>1.0047525659072583</c:v>
                </c:pt>
                <c:pt idx="47">
                  <c:v>2.0637571980015617</c:v>
                </c:pt>
                <c:pt idx="48">
                  <c:v>1.4155432615033992</c:v>
                </c:pt>
                <c:pt idx="49">
                  <c:v>2.4501501270305646</c:v>
                </c:pt>
                <c:pt idx="50">
                  <c:v>1.6022471594762866</c:v>
                </c:pt>
                <c:pt idx="51">
                  <c:v>1.2074085885413035</c:v>
                </c:pt>
                <c:pt idx="52">
                  <c:v>1.1947082008330721</c:v>
                </c:pt>
                <c:pt idx="53">
                  <c:v>1.1324875006303019</c:v>
                </c:pt>
                <c:pt idx="54">
                  <c:v>1.2424591571647519</c:v>
                </c:pt>
                <c:pt idx="55">
                  <c:v>1.5052819930491037</c:v>
                </c:pt>
                <c:pt idx="56">
                  <c:v>1.6361767370548472</c:v>
                </c:pt>
                <c:pt idx="57">
                  <c:v>1.1801170510218624</c:v>
                </c:pt>
                <c:pt idx="58">
                  <c:v>1.2990095799785395</c:v>
                </c:pt>
                <c:pt idx="59">
                  <c:v>2.3475562418052585</c:v>
                </c:pt>
                <c:pt idx="60">
                  <c:v>1.0548302809358443</c:v>
                </c:pt>
                <c:pt idx="61">
                  <c:v>1.4000916590284143</c:v>
                </c:pt>
                <c:pt idx="62">
                  <c:v>1.5528459604437219</c:v>
                </c:pt>
                <c:pt idx="63">
                  <c:v>1.3187340006789676</c:v>
                </c:pt>
                <c:pt idx="64">
                  <c:v>1.8898655518120189</c:v>
                </c:pt>
                <c:pt idx="65">
                  <c:v>1.8796225688711863</c:v>
                </c:pt>
                <c:pt idx="66">
                  <c:v>1.2426661423515533</c:v>
                </c:pt>
                <c:pt idx="67">
                  <c:v>1.8579172278478908</c:v>
                </c:pt>
                <c:pt idx="68">
                  <c:v>1.2480925992852265</c:v>
                </c:pt>
                <c:pt idx="69">
                  <c:v>2.2495690620648015</c:v>
                </c:pt>
                <c:pt idx="70">
                  <c:v>1.0456869166129046</c:v>
                </c:pt>
                <c:pt idx="71">
                  <c:v>1.5153184746676103</c:v>
                </c:pt>
                <c:pt idx="72">
                  <c:v>1.5503869776486456</c:v>
                </c:pt>
                <c:pt idx="73">
                  <c:v>1.550219015862484</c:v>
                </c:pt>
                <c:pt idx="74">
                  <c:v>1.012432199836101</c:v>
                </c:pt>
                <c:pt idx="75">
                  <c:v>1.0755720846208261</c:v>
                </c:pt>
                <c:pt idx="76">
                  <c:v>2.4690202607759653</c:v>
                </c:pt>
                <c:pt idx="77">
                  <c:v>2.0706327675537777</c:v>
                </c:pt>
                <c:pt idx="78">
                  <c:v>2.7158073077105351</c:v>
                </c:pt>
                <c:pt idx="79">
                  <c:v>1.0177216986871813</c:v>
                </c:pt>
                <c:pt idx="80">
                  <c:v>1.5934072424648715</c:v>
                </c:pt>
                <c:pt idx="81">
                  <c:v>1.3074454166325946</c:v>
                </c:pt>
                <c:pt idx="82">
                  <c:v>1.8113386271111289</c:v>
                </c:pt>
                <c:pt idx="83">
                  <c:v>1.5791420507336571</c:v>
                </c:pt>
                <c:pt idx="84">
                  <c:v>1.5937790753633418</c:v>
                </c:pt>
                <c:pt idx="85">
                  <c:v>1.7349847892220773</c:v>
                </c:pt>
                <c:pt idx="86">
                  <c:v>1.3758686170989753</c:v>
                </c:pt>
                <c:pt idx="87">
                  <c:v>2.617789412505922</c:v>
                </c:pt>
                <c:pt idx="88">
                  <c:v>1.6871285345500389</c:v>
                </c:pt>
                <c:pt idx="89">
                  <c:v>2.3553500435101609</c:v>
                </c:pt>
                <c:pt idx="90">
                  <c:v>1.6755538854741687</c:v>
                </c:pt>
                <c:pt idx="91">
                  <c:v>1.4638919634189325</c:v>
                </c:pt>
                <c:pt idx="92">
                  <c:v>1.0481045141724017</c:v>
                </c:pt>
                <c:pt idx="93">
                  <c:v>1.3936533943190028</c:v>
                </c:pt>
                <c:pt idx="94">
                  <c:v>1.3708234718935077</c:v>
                </c:pt>
                <c:pt idx="95">
                  <c:v>1.6503608795860902</c:v>
                </c:pt>
                <c:pt idx="96">
                  <c:v>1.6981263085929152</c:v>
                </c:pt>
                <c:pt idx="97">
                  <c:v>1.6320252078850961</c:v>
                </c:pt>
                <c:pt idx="98">
                  <c:v>1.296798393749319</c:v>
                </c:pt>
                <c:pt idx="99">
                  <c:v>1.9019113937412868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94-4596-A885-7700F8D0A5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3382352"/>
        <c:axId val="647254832"/>
      </c:scatterChart>
      <c:valAx>
        <c:axId val="65338235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7254832"/>
        <c:crosses val="autoZero"/>
        <c:crossBetween val="midCat"/>
      </c:valAx>
      <c:valAx>
        <c:axId val="6472548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33823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State030!$Z$2:$Z$101</c:f>
              <c:numCache>
                <c:formatCode>General</c:formatCode>
                <c:ptCount val="100"/>
                <c:pt idx="1">
                  <c:v>47879.6</c:v>
                </c:pt>
                <c:pt idx="5">
                  <c:v>27634.799999999999</c:v>
                </c:pt>
                <c:pt idx="7">
                  <c:v>52679</c:v>
                </c:pt>
                <c:pt idx="12">
                  <c:v>40144.6</c:v>
                </c:pt>
                <c:pt idx="20">
                  <c:v>56887.4</c:v>
                </c:pt>
                <c:pt idx="21">
                  <c:v>52262.400000000001</c:v>
                </c:pt>
                <c:pt idx="23">
                  <c:v>52366.8</c:v>
                </c:pt>
                <c:pt idx="26">
                  <c:v>55214.400000000001</c:v>
                </c:pt>
                <c:pt idx="38">
                  <c:v>58426.400000000001</c:v>
                </c:pt>
                <c:pt idx="44">
                  <c:v>50484.6</c:v>
                </c:pt>
                <c:pt idx="45">
                  <c:v>45192.6</c:v>
                </c:pt>
                <c:pt idx="48">
                  <c:v>56865.8</c:v>
                </c:pt>
                <c:pt idx="50">
                  <c:v>42756.2</c:v>
                </c:pt>
                <c:pt idx="51">
                  <c:v>40137.199999999997</c:v>
                </c:pt>
                <c:pt idx="53">
                  <c:v>51562.6</c:v>
                </c:pt>
                <c:pt idx="54">
                  <c:v>55199.4</c:v>
                </c:pt>
                <c:pt idx="58">
                  <c:v>51816.4</c:v>
                </c:pt>
                <c:pt idx="66">
                  <c:v>50860</c:v>
                </c:pt>
                <c:pt idx="68">
                  <c:v>19922.400000000001</c:v>
                </c:pt>
                <c:pt idx="70">
                  <c:v>48981.2</c:v>
                </c:pt>
                <c:pt idx="71">
                  <c:v>49730.8</c:v>
                </c:pt>
                <c:pt idx="81">
                  <c:v>39132.800000000003</c:v>
                </c:pt>
                <c:pt idx="86">
                  <c:v>47921</c:v>
                </c:pt>
                <c:pt idx="94">
                  <c:v>53998.2</c:v>
                </c:pt>
              </c:numCache>
            </c:numRef>
          </c:xVal>
          <c:yVal>
            <c:numRef>
              <c:f>State030!$AA$3:$AA$101</c:f>
              <c:numCache>
                <c:formatCode>General</c:formatCode>
                <c:ptCount val="99"/>
                <c:pt idx="0">
                  <c:v>1.0487974001453646</c:v>
                </c:pt>
                <c:pt idx="4">
                  <c:v>1.0331176632362093</c:v>
                </c:pt>
                <c:pt idx="6">
                  <c:v>1.1629491827863094</c:v>
                </c:pt>
                <c:pt idx="11">
                  <c:v>1.2050935866841368</c:v>
                </c:pt>
                <c:pt idx="19">
                  <c:v>1.2114457683072173</c:v>
                </c:pt>
                <c:pt idx="20">
                  <c:v>1.1030109600783737</c:v>
                </c:pt>
                <c:pt idx="22">
                  <c:v>1.2290802569566976</c:v>
                </c:pt>
                <c:pt idx="25">
                  <c:v>1.141731142600481</c:v>
                </c:pt>
                <c:pt idx="37">
                  <c:v>1.1140169512412197</c:v>
                </c:pt>
                <c:pt idx="43">
                  <c:v>1.475776771530328</c:v>
                </c:pt>
                <c:pt idx="44">
                  <c:v>1.1134566278550029</c:v>
                </c:pt>
                <c:pt idx="47">
                  <c:v>1.4155432615033992</c:v>
                </c:pt>
                <c:pt idx="49">
                  <c:v>1.6022471594762866</c:v>
                </c:pt>
                <c:pt idx="50">
                  <c:v>1.2074085885413035</c:v>
                </c:pt>
                <c:pt idx="52">
                  <c:v>1.1324875006303019</c:v>
                </c:pt>
                <c:pt idx="53">
                  <c:v>1.2424591571647519</c:v>
                </c:pt>
                <c:pt idx="57">
                  <c:v>1.2990095799785395</c:v>
                </c:pt>
                <c:pt idx="65">
                  <c:v>1.2426661423515533</c:v>
                </c:pt>
                <c:pt idx="67">
                  <c:v>1.2480925992852265</c:v>
                </c:pt>
                <c:pt idx="69">
                  <c:v>1.0456869166129046</c:v>
                </c:pt>
                <c:pt idx="70">
                  <c:v>1.5153184746676103</c:v>
                </c:pt>
                <c:pt idx="80">
                  <c:v>1.3074454166325946</c:v>
                </c:pt>
                <c:pt idx="85">
                  <c:v>1.3758686170989753</c:v>
                </c:pt>
                <c:pt idx="93">
                  <c:v>1.3708234718935077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E6-42D7-9B4E-961EFF6B66E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State030!$AB$2:$AB$101</c:f>
              <c:numCache>
                <c:formatCode>General</c:formatCode>
                <c:ptCount val="100"/>
                <c:pt idx="4">
                  <c:v>80138.399999999994</c:v>
                </c:pt>
                <c:pt idx="10">
                  <c:v>67409.600000000006</c:v>
                </c:pt>
                <c:pt idx="16">
                  <c:v>90467.8</c:v>
                </c:pt>
                <c:pt idx="18">
                  <c:v>62976.2</c:v>
                </c:pt>
                <c:pt idx="22">
                  <c:v>65085.4</c:v>
                </c:pt>
                <c:pt idx="27">
                  <c:v>69313.2</c:v>
                </c:pt>
                <c:pt idx="33">
                  <c:v>76055.8</c:v>
                </c:pt>
                <c:pt idx="34">
                  <c:v>58022.400000000001</c:v>
                </c:pt>
                <c:pt idx="36">
                  <c:v>62855.6</c:v>
                </c:pt>
                <c:pt idx="41">
                  <c:v>88517.8</c:v>
                </c:pt>
                <c:pt idx="43">
                  <c:v>71043.600000000006</c:v>
                </c:pt>
                <c:pt idx="46">
                  <c:v>58536.800000000003</c:v>
                </c:pt>
                <c:pt idx="52">
                  <c:v>89308</c:v>
                </c:pt>
                <c:pt idx="55">
                  <c:v>63934.2</c:v>
                </c:pt>
                <c:pt idx="57">
                  <c:v>81400.399999999994</c:v>
                </c:pt>
                <c:pt idx="60">
                  <c:v>83278.8</c:v>
                </c:pt>
                <c:pt idx="61">
                  <c:v>58477.599999999999</c:v>
                </c:pt>
                <c:pt idx="62">
                  <c:v>82808.600000000006</c:v>
                </c:pt>
                <c:pt idx="63">
                  <c:v>87191.2</c:v>
                </c:pt>
                <c:pt idx="74">
                  <c:v>72971.8</c:v>
                </c:pt>
                <c:pt idx="75">
                  <c:v>86796.6</c:v>
                </c:pt>
                <c:pt idx="79">
                  <c:v>59170.400000000001</c:v>
                </c:pt>
                <c:pt idx="91">
                  <c:v>64689.2</c:v>
                </c:pt>
                <c:pt idx="92">
                  <c:v>85730</c:v>
                </c:pt>
                <c:pt idx="93">
                  <c:v>70311.600000000006</c:v>
                </c:pt>
                <c:pt idx="98">
                  <c:v>64249</c:v>
                </c:pt>
              </c:numCache>
            </c:numRef>
          </c:xVal>
          <c:yVal>
            <c:numRef>
              <c:f>State030!$AC$2:$AC$101</c:f>
              <c:numCache>
                <c:formatCode>General</c:formatCode>
                <c:ptCount val="100"/>
                <c:pt idx="4">
                  <c:v>1.424610423966538</c:v>
                </c:pt>
                <c:pt idx="10">
                  <c:v>1.0407568061522394</c:v>
                </c:pt>
                <c:pt idx="16">
                  <c:v>1.2821467969819096</c:v>
                </c:pt>
                <c:pt idx="18">
                  <c:v>1.3581956358116241</c:v>
                </c:pt>
                <c:pt idx="22">
                  <c:v>1.1299308293411425</c:v>
                </c:pt>
                <c:pt idx="27">
                  <c:v>1.0325306002319905</c:v>
                </c:pt>
                <c:pt idx="33">
                  <c:v>1.250713292082918</c:v>
                </c:pt>
                <c:pt idx="34">
                  <c:v>1.3381383741451578</c:v>
                </c:pt>
                <c:pt idx="36">
                  <c:v>1.3472785241092282</c:v>
                </c:pt>
                <c:pt idx="41">
                  <c:v>1.3668437308654304</c:v>
                </c:pt>
                <c:pt idx="43">
                  <c:v>1.4392710954962866</c:v>
                </c:pt>
                <c:pt idx="46">
                  <c:v>1.0047525659072583</c:v>
                </c:pt>
                <c:pt idx="52">
                  <c:v>1.1947082008330721</c:v>
                </c:pt>
                <c:pt idx="55">
                  <c:v>1.5052819930491037</c:v>
                </c:pt>
                <c:pt idx="57">
                  <c:v>1.1801170510218624</c:v>
                </c:pt>
                <c:pt idx="60">
                  <c:v>1.0548302809358443</c:v>
                </c:pt>
                <c:pt idx="61">
                  <c:v>1.4000916590284143</c:v>
                </c:pt>
                <c:pt idx="62">
                  <c:v>1.5528459604437219</c:v>
                </c:pt>
                <c:pt idx="63">
                  <c:v>1.3187340006789676</c:v>
                </c:pt>
                <c:pt idx="74">
                  <c:v>1.012432199836101</c:v>
                </c:pt>
                <c:pt idx="75">
                  <c:v>1.0755720846208261</c:v>
                </c:pt>
                <c:pt idx="79">
                  <c:v>1.0177216986871813</c:v>
                </c:pt>
                <c:pt idx="91">
                  <c:v>1.4638919634189325</c:v>
                </c:pt>
                <c:pt idx="92">
                  <c:v>1.0481045141724017</c:v>
                </c:pt>
                <c:pt idx="93">
                  <c:v>1.3936533943190028</c:v>
                </c:pt>
                <c:pt idx="98">
                  <c:v>1.296798393749319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6E6-42D7-9B4E-961EFF6B66E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State030!$AD$2:$AD$101</c:f>
              <c:numCache>
                <c:formatCode>General</c:formatCode>
                <c:ptCount val="100"/>
                <c:pt idx="6">
                  <c:v>55856.4</c:v>
                </c:pt>
                <c:pt idx="8">
                  <c:v>60147.8</c:v>
                </c:pt>
                <c:pt idx="9">
                  <c:v>37154</c:v>
                </c:pt>
                <c:pt idx="11">
                  <c:v>52273</c:v>
                </c:pt>
                <c:pt idx="13">
                  <c:v>43577.599999999999</c:v>
                </c:pt>
                <c:pt idx="15">
                  <c:v>53603.8</c:v>
                </c:pt>
                <c:pt idx="19">
                  <c:v>50476</c:v>
                </c:pt>
                <c:pt idx="25">
                  <c:v>37490</c:v>
                </c:pt>
                <c:pt idx="28">
                  <c:v>37992.6</c:v>
                </c:pt>
                <c:pt idx="29">
                  <c:v>42401</c:v>
                </c:pt>
                <c:pt idx="31">
                  <c:v>48300.4</c:v>
                </c:pt>
                <c:pt idx="47">
                  <c:v>53521.8</c:v>
                </c:pt>
                <c:pt idx="49">
                  <c:v>15586.8</c:v>
                </c:pt>
                <c:pt idx="56">
                  <c:v>40177.199999999997</c:v>
                </c:pt>
                <c:pt idx="59">
                  <c:v>46371.199999999997</c:v>
                </c:pt>
                <c:pt idx="64">
                  <c:v>43868.2</c:v>
                </c:pt>
                <c:pt idx="65">
                  <c:v>54028.4</c:v>
                </c:pt>
                <c:pt idx="69">
                  <c:v>41073.199999999997</c:v>
                </c:pt>
                <c:pt idx="76">
                  <c:v>37718.199999999997</c:v>
                </c:pt>
                <c:pt idx="77">
                  <c:v>53153.8</c:v>
                </c:pt>
                <c:pt idx="78">
                  <c:v>33761.599999999999</c:v>
                </c:pt>
                <c:pt idx="80">
                  <c:v>33861.4</c:v>
                </c:pt>
                <c:pt idx="82">
                  <c:v>49618</c:v>
                </c:pt>
                <c:pt idx="87">
                  <c:v>40950.199999999997</c:v>
                </c:pt>
                <c:pt idx="89">
                  <c:v>46885.599999999999</c:v>
                </c:pt>
                <c:pt idx="97">
                  <c:v>55030.400000000001</c:v>
                </c:pt>
                <c:pt idx="99">
                  <c:v>54944.2</c:v>
                </c:pt>
              </c:numCache>
            </c:numRef>
          </c:xVal>
          <c:yVal>
            <c:numRef>
              <c:f>State030!$AE$2:$AE$101</c:f>
              <c:numCache>
                <c:formatCode>General</c:formatCode>
                <c:ptCount val="100"/>
                <c:pt idx="6">
                  <c:v>1.7799213697982683</c:v>
                </c:pt>
                <c:pt idx="8">
                  <c:v>1.5226824588763013</c:v>
                </c:pt>
                <c:pt idx="9">
                  <c:v>2.4595467513592078</c:v>
                </c:pt>
                <c:pt idx="11">
                  <c:v>1.7963001932163831</c:v>
                </c:pt>
                <c:pt idx="13">
                  <c:v>1.9945109414010869</c:v>
                </c:pt>
                <c:pt idx="15">
                  <c:v>1.6338580473772382</c:v>
                </c:pt>
                <c:pt idx="19">
                  <c:v>2.0563634202393217</c:v>
                </c:pt>
                <c:pt idx="25">
                  <c:v>2.6030674846625765</c:v>
                </c:pt>
                <c:pt idx="28">
                  <c:v>1.9597500565899677</c:v>
                </c:pt>
                <c:pt idx="29">
                  <c:v>1.7919388693662885</c:v>
                </c:pt>
                <c:pt idx="31">
                  <c:v>1.584169075204346</c:v>
                </c:pt>
                <c:pt idx="47">
                  <c:v>2.0637571980015617</c:v>
                </c:pt>
                <c:pt idx="49">
                  <c:v>2.4501501270305646</c:v>
                </c:pt>
                <c:pt idx="56">
                  <c:v>1.6361767370548472</c:v>
                </c:pt>
                <c:pt idx="59">
                  <c:v>2.3475562418052585</c:v>
                </c:pt>
                <c:pt idx="64">
                  <c:v>1.8898655518120189</c:v>
                </c:pt>
                <c:pt idx="65">
                  <c:v>1.8796225688711863</c:v>
                </c:pt>
                <c:pt idx="69">
                  <c:v>2.2495690620648015</c:v>
                </c:pt>
                <c:pt idx="76">
                  <c:v>2.4690202607759653</c:v>
                </c:pt>
                <c:pt idx="77">
                  <c:v>2.0706327675537777</c:v>
                </c:pt>
                <c:pt idx="78">
                  <c:v>2.7158073077105351</c:v>
                </c:pt>
                <c:pt idx="80">
                  <c:v>1.5934072424648715</c:v>
                </c:pt>
                <c:pt idx="82">
                  <c:v>1.8113386271111289</c:v>
                </c:pt>
                <c:pt idx="87">
                  <c:v>2.617789412505922</c:v>
                </c:pt>
                <c:pt idx="89">
                  <c:v>2.3553500435101609</c:v>
                </c:pt>
                <c:pt idx="97">
                  <c:v>1.6320252078850961</c:v>
                </c:pt>
                <c:pt idx="99">
                  <c:v>1.9019113937412868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6E6-42D7-9B4E-961EFF6B66E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State030!$AF$2:$AF$101</c:f>
              <c:numCache>
                <c:formatCode>General</c:formatCode>
                <c:ptCount val="100"/>
                <c:pt idx="0">
                  <c:v>66684.600000000006</c:v>
                </c:pt>
                <c:pt idx="2">
                  <c:v>79225.399999999994</c:v>
                </c:pt>
                <c:pt idx="3">
                  <c:v>65075</c:v>
                </c:pt>
                <c:pt idx="14">
                  <c:v>65024.2</c:v>
                </c:pt>
                <c:pt idx="17">
                  <c:v>75514.600000000006</c:v>
                </c:pt>
                <c:pt idx="24">
                  <c:v>78523.399999999994</c:v>
                </c:pt>
                <c:pt idx="30">
                  <c:v>72818.399999999994</c:v>
                </c:pt>
                <c:pt idx="32">
                  <c:v>59552</c:v>
                </c:pt>
                <c:pt idx="35">
                  <c:v>58880.6</c:v>
                </c:pt>
                <c:pt idx="37">
                  <c:v>79519.600000000006</c:v>
                </c:pt>
                <c:pt idx="39">
                  <c:v>68055</c:v>
                </c:pt>
                <c:pt idx="40">
                  <c:v>70394.2</c:v>
                </c:pt>
                <c:pt idx="42">
                  <c:v>58336.2</c:v>
                </c:pt>
                <c:pt idx="67">
                  <c:v>60141</c:v>
                </c:pt>
                <c:pt idx="72">
                  <c:v>87627.8</c:v>
                </c:pt>
                <c:pt idx="73">
                  <c:v>71136.399999999994</c:v>
                </c:pt>
                <c:pt idx="83">
                  <c:v>57043</c:v>
                </c:pt>
                <c:pt idx="84">
                  <c:v>62338</c:v>
                </c:pt>
                <c:pt idx="85">
                  <c:v>69030</c:v>
                </c:pt>
                <c:pt idx="88">
                  <c:v>79953.600000000006</c:v>
                </c:pt>
                <c:pt idx="90">
                  <c:v>67062.600000000006</c:v>
                </c:pt>
                <c:pt idx="95">
                  <c:v>71242.600000000006</c:v>
                </c:pt>
                <c:pt idx="96">
                  <c:v>74889.600000000006</c:v>
                </c:pt>
              </c:numCache>
            </c:numRef>
          </c:xVal>
          <c:yVal>
            <c:numRef>
              <c:f>State030!$AG$2:$AG$101</c:f>
              <c:numCache>
                <c:formatCode>General</c:formatCode>
                <c:ptCount val="100"/>
                <c:pt idx="0">
                  <c:v>1.7550228988402119</c:v>
                </c:pt>
                <c:pt idx="2">
                  <c:v>1.6772398750905646</c:v>
                </c:pt>
                <c:pt idx="3">
                  <c:v>1.6869611986169804</c:v>
                </c:pt>
                <c:pt idx="14">
                  <c:v>1.8879586369382477</c:v>
                </c:pt>
                <c:pt idx="17">
                  <c:v>1.7742396834519416</c:v>
                </c:pt>
                <c:pt idx="24">
                  <c:v>1.7385390851644225</c:v>
                </c:pt>
                <c:pt idx="30">
                  <c:v>1.5132439053865507</c:v>
                </c:pt>
                <c:pt idx="32">
                  <c:v>1.6027673293927995</c:v>
                </c:pt>
                <c:pt idx="35">
                  <c:v>1.9061796245282827</c:v>
                </c:pt>
                <c:pt idx="37">
                  <c:v>1.6566355967585349</c:v>
                </c:pt>
                <c:pt idx="39">
                  <c:v>1.7340974212034383</c:v>
                </c:pt>
                <c:pt idx="40">
                  <c:v>1.7488656735924266</c:v>
                </c:pt>
                <c:pt idx="42">
                  <c:v>1.7397259334684125</c:v>
                </c:pt>
                <c:pt idx="67">
                  <c:v>1.8579172278478908</c:v>
                </c:pt>
                <c:pt idx="72">
                  <c:v>1.5503869776486456</c:v>
                </c:pt>
                <c:pt idx="73">
                  <c:v>1.550219015862484</c:v>
                </c:pt>
                <c:pt idx="83">
                  <c:v>1.5791420507336571</c:v>
                </c:pt>
                <c:pt idx="84">
                  <c:v>1.5937790753633418</c:v>
                </c:pt>
                <c:pt idx="85">
                  <c:v>1.7349847892220773</c:v>
                </c:pt>
                <c:pt idx="88">
                  <c:v>1.6871285345500389</c:v>
                </c:pt>
                <c:pt idx="90">
                  <c:v>1.6755538854741687</c:v>
                </c:pt>
                <c:pt idx="95">
                  <c:v>1.6503608795860902</c:v>
                </c:pt>
                <c:pt idx="96">
                  <c:v>1.6981263085929152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6E6-42D7-9B4E-961EFF6B66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3391152"/>
        <c:axId val="647248592"/>
      </c:scatterChart>
      <c:valAx>
        <c:axId val="65339115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7248592"/>
        <c:crosses val="autoZero"/>
        <c:crossBetween val="midCat"/>
      </c:valAx>
      <c:valAx>
        <c:axId val="6472485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33911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State030!$AI$2:$AI$101</c:f>
              <c:numCache>
                <c:formatCode>General</c:formatCode>
                <c:ptCount val="100"/>
                <c:pt idx="1">
                  <c:v>47879.6</c:v>
                </c:pt>
                <c:pt idx="5">
                  <c:v>27634.799999999999</c:v>
                </c:pt>
                <c:pt idx="7">
                  <c:v>52679</c:v>
                </c:pt>
                <c:pt idx="10">
                  <c:v>67409.600000000006</c:v>
                </c:pt>
                <c:pt idx="12">
                  <c:v>40144.6</c:v>
                </c:pt>
                <c:pt idx="16">
                  <c:v>90467.8</c:v>
                </c:pt>
                <c:pt idx="21">
                  <c:v>52262.400000000001</c:v>
                </c:pt>
                <c:pt idx="23">
                  <c:v>52366.8</c:v>
                </c:pt>
                <c:pt idx="26">
                  <c:v>55214.400000000001</c:v>
                </c:pt>
                <c:pt idx="27">
                  <c:v>69313.2</c:v>
                </c:pt>
                <c:pt idx="38">
                  <c:v>58426.400000000001</c:v>
                </c:pt>
                <c:pt idx="45">
                  <c:v>45192.6</c:v>
                </c:pt>
                <c:pt idx="46">
                  <c:v>58536.800000000003</c:v>
                </c:pt>
                <c:pt idx="52">
                  <c:v>89308</c:v>
                </c:pt>
                <c:pt idx="53">
                  <c:v>51562.6</c:v>
                </c:pt>
                <c:pt idx="57">
                  <c:v>81400.399999999994</c:v>
                </c:pt>
                <c:pt idx="60">
                  <c:v>83278.8</c:v>
                </c:pt>
                <c:pt idx="66">
                  <c:v>50860</c:v>
                </c:pt>
                <c:pt idx="70">
                  <c:v>48981.2</c:v>
                </c:pt>
                <c:pt idx="74">
                  <c:v>72971.8</c:v>
                </c:pt>
                <c:pt idx="75">
                  <c:v>86796.6</c:v>
                </c:pt>
                <c:pt idx="79">
                  <c:v>59170.400000000001</c:v>
                </c:pt>
                <c:pt idx="92">
                  <c:v>85730</c:v>
                </c:pt>
                <c:pt idx="94">
                  <c:v>53998.2</c:v>
                </c:pt>
              </c:numCache>
            </c:numRef>
          </c:xVal>
          <c:yVal>
            <c:numRef>
              <c:f>State030!$AJ$3:$AJ$101</c:f>
              <c:numCache>
                <c:formatCode>General</c:formatCode>
                <c:ptCount val="99"/>
                <c:pt idx="0">
                  <c:v>1.0487974001453646</c:v>
                </c:pt>
                <c:pt idx="4">
                  <c:v>1.0331176632362093</c:v>
                </c:pt>
                <c:pt idx="6">
                  <c:v>1.1629491827863094</c:v>
                </c:pt>
                <c:pt idx="9">
                  <c:v>1.0407568061522394</c:v>
                </c:pt>
                <c:pt idx="11">
                  <c:v>1.2050935866841368</c:v>
                </c:pt>
                <c:pt idx="15">
                  <c:v>1.2821467969819096</c:v>
                </c:pt>
                <c:pt idx="20">
                  <c:v>1.1030109600783737</c:v>
                </c:pt>
                <c:pt idx="22">
                  <c:v>1.2290802569566976</c:v>
                </c:pt>
                <c:pt idx="25">
                  <c:v>1.141731142600481</c:v>
                </c:pt>
                <c:pt idx="26">
                  <c:v>1.0325306002319905</c:v>
                </c:pt>
                <c:pt idx="37">
                  <c:v>1.1140169512412197</c:v>
                </c:pt>
                <c:pt idx="44">
                  <c:v>1.1134566278550029</c:v>
                </c:pt>
                <c:pt idx="45">
                  <c:v>1.0047525659072583</c:v>
                </c:pt>
                <c:pt idx="51">
                  <c:v>1.1947082008330721</c:v>
                </c:pt>
                <c:pt idx="52">
                  <c:v>1.1324875006303019</c:v>
                </c:pt>
                <c:pt idx="56">
                  <c:v>1.1801170510218624</c:v>
                </c:pt>
                <c:pt idx="59">
                  <c:v>1.0548302809358443</c:v>
                </c:pt>
                <c:pt idx="65">
                  <c:v>1.2426661423515533</c:v>
                </c:pt>
                <c:pt idx="69">
                  <c:v>1.0456869166129046</c:v>
                </c:pt>
                <c:pt idx="73">
                  <c:v>1.012432199836101</c:v>
                </c:pt>
                <c:pt idx="74">
                  <c:v>1.0755720846208261</c:v>
                </c:pt>
                <c:pt idx="78">
                  <c:v>1.0177216986871813</c:v>
                </c:pt>
                <c:pt idx="91">
                  <c:v>1.0481045141724017</c:v>
                </c:pt>
                <c:pt idx="93">
                  <c:v>1.3708234718935077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3DC-4B4A-A5EB-CC3B93C45A2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State030!$AK$2:$AK$101</c:f>
              <c:numCache>
                <c:formatCode>General</c:formatCode>
                <c:ptCount val="100"/>
                <c:pt idx="0">
                  <c:v>66684.600000000006</c:v>
                </c:pt>
                <c:pt idx="2">
                  <c:v>79225.399999999994</c:v>
                </c:pt>
                <c:pt idx="3">
                  <c:v>65075</c:v>
                </c:pt>
                <c:pt idx="4">
                  <c:v>80138.399999999994</c:v>
                </c:pt>
                <c:pt idx="6">
                  <c:v>55856.4</c:v>
                </c:pt>
                <c:pt idx="8">
                  <c:v>60147.8</c:v>
                </c:pt>
                <c:pt idx="9">
                  <c:v>37154</c:v>
                </c:pt>
                <c:pt idx="11">
                  <c:v>52273</c:v>
                </c:pt>
                <c:pt idx="13">
                  <c:v>43577.599999999999</c:v>
                </c:pt>
                <c:pt idx="14">
                  <c:v>65024.2</c:v>
                </c:pt>
                <c:pt idx="15">
                  <c:v>53603.8</c:v>
                </c:pt>
                <c:pt idx="17">
                  <c:v>75514.600000000006</c:v>
                </c:pt>
                <c:pt idx="18">
                  <c:v>62976.2</c:v>
                </c:pt>
                <c:pt idx="19">
                  <c:v>50476</c:v>
                </c:pt>
                <c:pt idx="20">
                  <c:v>56887.4</c:v>
                </c:pt>
                <c:pt idx="22">
                  <c:v>65085.4</c:v>
                </c:pt>
                <c:pt idx="24">
                  <c:v>78523.399999999994</c:v>
                </c:pt>
                <c:pt idx="25">
                  <c:v>37490</c:v>
                </c:pt>
                <c:pt idx="28">
                  <c:v>37992.6</c:v>
                </c:pt>
                <c:pt idx="29">
                  <c:v>42401</c:v>
                </c:pt>
                <c:pt idx="30">
                  <c:v>72818.399999999994</c:v>
                </c:pt>
                <c:pt idx="31">
                  <c:v>48300.4</c:v>
                </c:pt>
                <c:pt idx="32">
                  <c:v>59552</c:v>
                </c:pt>
                <c:pt idx="33">
                  <c:v>76055.8</c:v>
                </c:pt>
                <c:pt idx="34">
                  <c:v>58022.400000000001</c:v>
                </c:pt>
                <c:pt idx="35">
                  <c:v>58880.6</c:v>
                </c:pt>
                <c:pt idx="36">
                  <c:v>62855.6</c:v>
                </c:pt>
                <c:pt idx="37">
                  <c:v>79519.600000000006</c:v>
                </c:pt>
                <c:pt idx="39">
                  <c:v>68055</c:v>
                </c:pt>
                <c:pt idx="40">
                  <c:v>70394.2</c:v>
                </c:pt>
                <c:pt idx="41">
                  <c:v>88517.8</c:v>
                </c:pt>
                <c:pt idx="42">
                  <c:v>58336.2</c:v>
                </c:pt>
                <c:pt idx="43">
                  <c:v>71043.600000000006</c:v>
                </c:pt>
                <c:pt idx="44">
                  <c:v>50484.6</c:v>
                </c:pt>
                <c:pt idx="47">
                  <c:v>53521.8</c:v>
                </c:pt>
                <c:pt idx="48">
                  <c:v>56865.8</c:v>
                </c:pt>
                <c:pt idx="49">
                  <c:v>15586.8</c:v>
                </c:pt>
                <c:pt idx="50">
                  <c:v>42756.2</c:v>
                </c:pt>
                <c:pt idx="51">
                  <c:v>40137.199999999997</c:v>
                </c:pt>
                <c:pt idx="54">
                  <c:v>55199.4</c:v>
                </c:pt>
                <c:pt idx="55">
                  <c:v>63934.2</c:v>
                </c:pt>
                <c:pt idx="56">
                  <c:v>40177.199999999997</c:v>
                </c:pt>
                <c:pt idx="58">
                  <c:v>51816.4</c:v>
                </c:pt>
                <c:pt idx="59">
                  <c:v>46371.199999999997</c:v>
                </c:pt>
                <c:pt idx="61">
                  <c:v>58477.599999999999</c:v>
                </c:pt>
                <c:pt idx="62">
                  <c:v>82808.600000000006</c:v>
                </c:pt>
                <c:pt idx="63">
                  <c:v>87191.2</c:v>
                </c:pt>
                <c:pt idx="64">
                  <c:v>43868.2</c:v>
                </c:pt>
                <c:pt idx="65">
                  <c:v>54028.4</c:v>
                </c:pt>
                <c:pt idx="67">
                  <c:v>60141</c:v>
                </c:pt>
                <c:pt idx="68">
                  <c:v>19922.400000000001</c:v>
                </c:pt>
                <c:pt idx="69">
                  <c:v>41073.199999999997</c:v>
                </c:pt>
                <c:pt idx="71">
                  <c:v>49730.8</c:v>
                </c:pt>
                <c:pt idx="72">
                  <c:v>87627.8</c:v>
                </c:pt>
                <c:pt idx="73">
                  <c:v>71136.399999999994</c:v>
                </c:pt>
                <c:pt idx="76">
                  <c:v>37718.199999999997</c:v>
                </c:pt>
                <c:pt idx="77">
                  <c:v>53153.8</c:v>
                </c:pt>
                <c:pt idx="78">
                  <c:v>33761.599999999999</c:v>
                </c:pt>
                <c:pt idx="80">
                  <c:v>33861.4</c:v>
                </c:pt>
                <c:pt idx="81">
                  <c:v>39132.800000000003</c:v>
                </c:pt>
                <c:pt idx="82">
                  <c:v>49618</c:v>
                </c:pt>
                <c:pt idx="83">
                  <c:v>57043</c:v>
                </c:pt>
                <c:pt idx="84">
                  <c:v>62338</c:v>
                </c:pt>
                <c:pt idx="85">
                  <c:v>69030</c:v>
                </c:pt>
                <c:pt idx="86">
                  <c:v>47921</c:v>
                </c:pt>
                <c:pt idx="87">
                  <c:v>40950.199999999997</c:v>
                </c:pt>
                <c:pt idx="88">
                  <c:v>79953.600000000006</c:v>
                </c:pt>
                <c:pt idx="89">
                  <c:v>46885.599999999999</c:v>
                </c:pt>
                <c:pt idx="90">
                  <c:v>67062.600000000006</c:v>
                </c:pt>
                <c:pt idx="91">
                  <c:v>64689.2</c:v>
                </c:pt>
                <c:pt idx="93">
                  <c:v>70311.600000000006</c:v>
                </c:pt>
                <c:pt idx="95">
                  <c:v>71242.600000000006</c:v>
                </c:pt>
                <c:pt idx="96">
                  <c:v>74889.600000000006</c:v>
                </c:pt>
                <c:pt idx="97">
                  <c:v>55030.400000000001</c:v>
                </c:pt>
                <c:pt idx="98">
                  <c:v>64249</c:v>
                </c:pt>
                <c:pt idx="99">
                  <c:v>54944.2</c:v>
                </c:pt>
              </c:numCache>
            </c:numRef>
          </c:xVal>
          <c:yVal>
            <c:numRef>
              <c:f>State030!$AL$2:$AL$101</c:f>
              <c:numCache>
                <c:formatCode>General</c:formatCode>
                <c:ptCount val="100"/>
                <c:pt idx="0">
                  <c:v>1.7550228988402119</c:v>
                </c:pt>
                <c:pt idx="2">
                  <c:v>1.6772398750905646</c:v>
                </c:pt>
                <c:pt idx="3">
                  <c:v>1.6869611986169804</c:v>
                </c:pt>
                <c:pt idx="4">
                  <c:v>1.424610423966538</c:v>
                </c:pt>
                <c:pt idx="6">
                  <c:v>1.7799213697982683</c:v>
                </c:pt>
                <c:pt idx="8">
                  <c:v>1.5226824588763013</c:v>
                </c:pt>
                <c:pt idx="9">
                  <c:v>2.4595467513592078</c:v>
                </c:pt>
                <c:pt idx="11">
                  <c:v>1.7963001932163831</c:v>
                </c:pt>
                <c:pt idx="13">
                  <c:v>1.9945109414010869</c:v>
                </c:pt>
                <c:pt idx="14">
                  <c:v>1.8879586369382477</c:v>
                </c:pt>
                <c:pt idx="15">
                  <c:v>1.6338580473772382</c:v>
                </c:pt>
                <c:pt idx="17">
                  <c:v>1.7742396834519416</c:v>
                </c:pt>
                <c:pt idx="18">
                  <c:v>1.3581956358116241</c:v>
                </c:pt>
                <c:pt idx="19">
                  <c:v>2.0563634202393217</c:v>
                </c:pt>
                <c:pt idx="20">
                  <c:v>1.2114457683072173</c:v>
                </c:pt>
                <c:pt idx="22">
                  <c:v>1.1299308293411425</c:v>
                </c:pt>
                <c:pt idx="24">
                  <c:v>1.7385390851644225</c:v>
                </c:pt>
                <c:pt idx="25">
                  <c:v>2.6030674846625765</c:v>
                </c:pt>
                <c:pt idx="28">
                  <c:v>1.9597500565899677</c:v>
                </c:pt>
                <c:pt idx="29">
                  <c:v>1.7919388693662885</c:v>
                </c:pt>
                <c:pt idx="30">
                  <c:v>1.5132439053865507</c:v>
                </c:pt>
                <c:pt idx="31">
                  <c:v>1.584169075204346</c:v>
                </c:pt>
                <c:pt idx="32">
                  <c:v>1.6027673293927995</c:v>
                </c:pt>
                <c:pt idx="33">
                  <c:v>1.250713292082918</c:v>
                </c:pt>
                <c:pt idx="34">
                  <c:v>1.3381383741451578</c:v>
                </c:pt>
                <c:pt idx="35">
                  <c:v>1.9061796245282827</c:v>
                </c:pt>
                <c:pt idx="36">
                  <c:v>1.3472785241092282</c:v>
                </c:pt>
                <c:pt idx="37">
                  <c:v>1.6566355967585349</c:v>
                </c:pt>
                <c:pt idx="39">
                  <c:v>1.7340974212034383</c:v>
                </c:pt>
                <c:pt idx="40">
                  <c:v>1.7488656735924266</c:v>
                </c:pt>
                <c:pt idx="41">
                  <c:v>1.3668437308654304</c:v>
                </c:pt>
                <c:pt idx="42">
                  <c:v>1.7397259334684125</c:v>
                </c:pt>
                <c:pt idx="43">
                  <c:v>1.4392710954962866</c:v>
                </c:pt>
                <c:pt idx="44">
                  <c:v>1.475776771530328</c:v>
                </c:pt>
                <c:pt idx="47">
                  <c:v>2.0637571980015617</c:v>
                </c:pt>
                <c:pt idx="48">
                  <c:v>1.4155432615033992</c:v>
                </c:pt>
                <c:pt idx="49">
                  <c:v>2.4501501270305646</c:v>
                </c:pt>
                <c:pt idx="50">
                  <c:v>1.6022471594762866</c:v>
                </c:pt>
                <c:pt idx="51">
                  <c:v>1.2074085885413035</c:v>
                </c:pt>
                <c:pt idx="54">
                  <c:v>1.2424591571647519</c:v>
                </c:pt>
                <c:pt idx="55">
                  <c:v>1.5052819930491037</c:v>
                </c:pt>
                <c:pt idx="56">
                  <c:v>1.6361767370548472</c:v>
                </c:pt>
                <c:pt idx="58">
                  <c:v>1.2990095799785395</c:v>
                </c:pt>
                <c:pt idx="59">
                  <c:v>2.3475562418052585</c:v>
                </c:pt>
                <c:pt idx="61">
                  <c:v>1.4000916590284143</c:v>
                </c:pt>
                <c:pt idx="62">
                  <c:v>1.5528459604437219</c:v>
                </c:pt>
                <c:pt idx="63">
                  <c:v>1.3187340006789676</c:v>
                </c:pt>
                <c:pt idx="64">
                  <c:v>1.8898655518120189</c:v>
                </c:pt>
                <c:pt idx="65">
                  <c:v>1.8796225688711863</c:v>
                </c:pt>
                <c:pt idx="67">
                  <c:v>1.8579172278478908</c:v>
                </c:pt>
                <c:pt idx="68">
                  <c:v>1.2480925992852265</c:v>
                </c:pt>
                <c:pt idx="69">
                  <c:v>2.2495690620648015</c:v>
                </c:pt>
                <c:pt idx="71">
                  <c:v>1.5153184746676103</c:v>
                </c:pt>
                <c:pt idx="72">
                  <c:v>1.5503869776486456</c:v>
                </c:pt>
                <c:pt idx="73">
                  <c:v>1.550219015862484</c:v>
                </c:pt>
                <c:pt idx="76">
                  <c:v>2.4690202607759653</c:v>
                </c:pt>
                <c:pt idx="77">
                  <c:v>2.0706327675537777</c:v>
                </c:pt>
                <c:pt idx="78">
                  <c:v>2.7158073077105351</c:v>
                </c:pt>
                <c:pt idx="80">
                  <c:v>1.5934072424648715</c:v>
                </c:pt>
                <c:pt idx="81">
                  <c:v>1.3074454166325946</c:v>
                </c:pt>
                <c:pt idx="82">
                  <c:v>1.8113386271111289</c:v>
                </c:pt>
                <c:pt idx="83">
                  <c:v>1.5791420507336571</c:v>
                </c:pt>
                <c:pt idx="84">
                  <c:v>1.5937790753633418</c:v>
                </c:pt>
                <c:pt idx="85">
                  <c:v>1.7349847892220773</c:v>
                </c:pt>
                <c:pt idx="86">
                  <c:v>1.3758686170989753</c:v>
                </c:pt>
                <c:pt idx="87">
                  <c:v>2.617789412505922</c:v>
                </c:pt>
                <c:pt idx="88">
                  <c:v>1.6871285345500389</c:v>
                </c:pt>
                <c:pt idx="89">
                  <c:v>2.3553500435101609</c:v>
                </c:pt>
                <c:pt idx="90">
                  <c:v>1.6755538854741687</c:v>
                </c:pt>
                <c:pt idx="91">
                  <c:v>1.4638919634189325</c:v>
                </c:pt>
                <c:pt idx="93">
                  <c:v>1.3936533943190028</c:v>
                </c:pt>
                <c:pt idx="95">
                  <c:v>1.6503608795860902</c:v>
                </c:pt>
                <c:pt idx="96">
                  <c:v>1.6981263085929152</c:v>
                </c:pt>
                <c:pt idx="97">
                  <c:v>1.6320252078850961</c:v>
                </c:pt>
                <c:pt idx="98">
                  <c:v>1.296798393749319</c:v>
                </c:pt>
                <c:pt idx="99">
                  <c:v>1.9019113937412868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3DC-4B4A-A5EB-CC3B93C45A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3424752"/>
        <c:axId val="647241104"/>
      </c:scatterChart>
      <c:valAx>
        <c:axId val="65342475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7241104"/>
        <c:crosses val="autoZero"/>
        <c:crossBetween val="midCat"/>
      </c:valAx>
      <c:valAx>
        <c:axId val="6472411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34247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State029!$J$2:$J$101</c:f>
              <c:numCache>
                <c:formatCode>General</c:formatCode>
                <c:ptCount val="100"/>
                <c:pt idx="0">
                  <c:v>65945</c:v>
                </c:pt>
                <c:pt idx="1">
                  <c:v>47450.2</c:v>
                </c:pt>
                <c:pt idx="2">
                  <c:v>78957.600000000006</c:v>
                </c:pt>
                <c:pt idx="3">
                  <c:v>65592.399999999994</c:v>
                </c:pt>
                <c:pt idx="4">
                  <c:v>80497.399999999994</c:v>
                </c:pt>
                <c:pt idx="5">
                  <c:v>27889</c:v>
                </c:pt>
                <c:pt idx="6">
                  <c:v>56128.4</c:v>
                </c:pt>
                <c:pt idx="7">
                  <c:v>52636</c:v>
                </c:pt>
                <c:pt idx="8">
                  <c:v>59812.2</c:v>
                </c:pt>
                <c:pt idx="9">
                  <c:v>37570.800000000003</c:v>
                </c:pt>
                <c:pt idx="10">
                  <c:v>67175.199999999997</c:v>
                </c:pt>
                <c:pt idx="11">
                  <c:v>52333.8</c:v>
                </c:pt>
                <c:pt idx="12">
                  <c:v>39571.4</c:v>
                </c:pt>
                <c:pt idx="13">
                  <c:v>43646.8</c:v>
                </c:pt>
                <c:pt idx="14">
                  <c:v>64638.6</c:v>
                </c:pt>
                <c:pt idx="15">
                  <c:v>53693.599999999999</c:v>
                </c:pt>
                <c:pt idx="16">
                  <c:v>90371.6</c:v>
                </c:pt>
                <c:pt idx="17">
                  <c:v>75736</c:v>
                </c:pt>
                <c:pt idx="18">
                  <c:v>62637.599999999999</c:v>
                </c:pt>
                <c:pt idx="19">
                  <c:v>50369.2</c:v>
                </c:pt>
                <c:pt idx="20">
                  <c:v>57063.4</c:v>
                </c:pt>
                <c:pt idx="21">
                  <c:v>52663.6</c:v>
                </c:pt>
                <c:pt idx="22">
                  <c:v>64801.8</c:v>
                </c:pt>
                <c:pt idx="23">
                  <c:v>52580.800000000003</c:v>
                </c:pt>
                <c:pt idx="24">
                  <c:v>78709</c:v>
                </c:pt>
                <c:pt idx="25">
                  <c:v>37926.400000000001</c:v>
                </c:pt>
                <c:pt idx="26">
                  <c:v>55173.8</c:v>
                </c:pt>
                <c:pt idx="27">
                  <c:v>69534.399999999994</c:v>
                </c:pt>
                <c:pt idx="28">
                  <c:v>38248.800000000003</c:v>
                </c:pt>
                <c:pt idx="29">
                  <c:v>42437.2</c:v>
                </c:pt>
                <c:pt idx="30">
                  <c:v>73250</c:v>
                </c:pt>
                <c:pt idx="31">
                  <c:v>48694.2</c:v>
                </c:pt>
                <c:pt idx="32">
                  <c:v>59329.8</c:v>
                </c:pt>
                <c:pt idx="33">
                  <c:v>75742.8</c:v>
                </c:pt>
                <c:pt idx="34">
                  <c:v>58278.6</c:v>
                </c:pt>
                <c:pt idx="35">
                  <c:v>59392.6</c:v>
                </c:pt>
                <c:pt idx="36">
                  <c:v>62461.4</c:v>
                </c:pt>
                <c:pt idx="37">
                  <c:v>79732.2</c:v>
                </c:pt>
                <c:pt idx="38">
                  <c:v>59050.8</c:v>
                </c:pt>
                <c:pt idx="39">
                  <c:v>67985.8</c:v>
                </c:pt>
                <c:pt idx="40">
                  <c:v>70829.2</c:v>
                </c:pt>
                <c:pt idx="41">
                  <c:v>88479.6</c:v>
                </c:pt>
                <c:pt idx="42">
                  <c:v>58813.599999999999</c:v>
                </c:pt>
                <c:pt idx="43">
                  <c:v>70303</c:v>
                </c:pt>
                <c:pt idx="44">
                  <c:v>50220.4</c:v>
                </c:pt>
                <c:pt idx="45">
                  <c:v>45435.6</c:v>
                </c:pt>
                <c:pt idx="46">
                  <c:v>58537.4</c:v>
                </c:pt>
                <c:pt idx="47">
                  <c:v>53627.4</c:v>
                </c:pt>
                <c:pt idx="48">
                  <c:v>57365.4</c:v>
                </c:pt>
                <c:pt idx="49">
                  <c:v>15413.4</c:v>
                </c:pt>
                <c:pt idx="50">
                  <c:v>42903.199999999997</c:v>
                </c:pt>
                <c:pt idx="51">
                  <c:v>40085</c:v>
                </c:pt>
                <c:pt idx="52">
                  <c:v>89508</c:v>
                </c:pt>
                <c:pt idx="53">
                  <c:v>51595.4</c:v>
                </c:pt>
                <c:pt idx="54">
                  <c:v>54943.8</c:v>
                </c:pt>
                <c:pt idx="55">
                  <c:v>63278.400000000001</c:v>
                </c:pt>
                <c:pt idx="56">
                  <c:v>40479.4</c:v>
                </c:pt>
                <c:pt idx="57">
                  <c:v>81385.8</c:v>
                </c:pt>
                <c:pt idx="58">
                  <c:v>51879.6</c:v>
                </c:pt>
                <c:pt idx="59">
                  <c:v>45986.6</c:v>
                </c:pt>
                <c:pt idx="60">
                  <c:v>83483</c:v>
                </c:pt>
                <c:pt idx="61">
                  <c:v>58816.800000000003</c:v>
                </c:pt>
                <c:pt idx="62">
                  <c:v>82424.800000000003</c:v>
                </c:pt>
                <c:pt idx="63">
                  <c:v>87272.8</c:v>
                </c:pt>
                <c:pt idx="64">
                  <c:v>43502.2</c:v>
                </c:pt>
                <c:pt idx="65">
                  <c:v>53661.599999999999</c:v>
                </c:pt>
                <c:pt idx="66">
                  <c:v>50788.4</c:v>
                </c:pt>
                <c:pt idx="67">
                  <c:v>60062</c:v>
                </c:pt>
                <c:pt idx="68">
                  <c:v>20741.400000000001</c:v>
                </c:pt>
                <c:pt idx="69">
                  <c:v>40953</c:v>
                </c:pt>
                <c:pt idx="70">
                  <c:v>48926.2</c:v>
                </c:pt>
                <c:pt idx="71">
                  <c:v>50144.2</c:v>
                </c:pt>
                <c:pt idx="72">
                  <c:v>87911</c:v>
                </c:pt>
                <c:pt idx="73">
                  <c:v>71709.8</c:v>
                </c:pt>
                <c:pt idx="74">
                  <c:v>73531</c:v>
                </c:pt>
                <c:pt idx="75">
                  <c:v>86632</c:v>
                </c:pt>
                <c:pt idx="76">
                  <c:v>37954.400000000001</c:v>
                </c:pt>
                <c:pt idx="77">
                  <c:v>52886.6</c:v>
                </c:pt>
                <c:pt idx="78">
                  <c:v>34032.800000000003</c:v>
                </c:pt>
                <c:pt idx="79">
                  <c:v>59482.400000000001</c:v>
                </c:pt>
                <c:pt idx="80">
                  <c:v>33546.400000000001</c:v>
                </c:pt>
                <c:pt idx="81">
                  <c:v>38538.800000000003</c:v>
                </c:pt>
                <c:pt idx="82">
                  <c:v>49930.400000000001</c:v>
                </c:pt>
                <c:pt idx="83">
                  <c:v>57148.800000000003</c:v>
                </c:pt>
                <c:pt idx="84">
                  <c:v>61733.4</c:v>
                </c:pt>
                <c:pt idx="85">
                  <c:v>69344.399999999994</c:v>
                </c:pt>
                <c:pt idx="86">
                  <c:v>48460</c:v>
                </c:pt>
                <c:pt idx="87">
                  <c:v>40975.4</c:v>
                </c:pt>
                <c:pt idx="88">
                  <c:v>80422.8</c:v>
                </c:pt>
                <c:pt idx="89">
                  <c:v>47034.8</c:v>
                </c:pt>
                <c:pt idx="90">
                  <c:v>66442.399999999994</c:v>
                </c:pt>
                <c:pt idx="91">
                  <c:v>64561.599999999999</c:v>
                </c:pt>
                <c:pt idx="92">
                  <c:v>85985.8</c:v>
                </c:pt>
                <c:pt idx="93">
                  <c:v>69538.600000000006</c:v>
                </c:pt>
                <c:pt idx="94">
                  <c:v>54099.199999999997</c:v>
                </c:pt>
                <c:pt idx="95">
                  <c:v>71633.8</c:v>
                </c:pt>
                <c:pt idx="96">
                  <c:v>75099</c:v>
                </c:pt>
                <c:pt idx="97">
                  <c:v>54870.400000000001</c:v>
                </c:pt>
                <c:pt idx="98">
                  <c:v>63396.800000000003</c:v>
                </c:pt>
                <c:pt idx="99">
                  <c:v>55026.2</c:v>
                </c:pt>
              </c:numCache>
            </c:numRef>
          </c:xVal>
          <c:yVal>
            <c:numRef>
              <c:f>State029!$K$2:$K$101</c:f>
              <c:numCache>
                <c:formatCode>General</c:formatCode>
                <c:ptCount val="100"/>
                <c:pt idx="0">
                  <c:v>1.7757525210402609</c:v>
                </c:pt>
                <c:pt idx="1">
                  <c:v>1.0885517869260826</c:v>
                </c:pt>
                <c:pt idx="2">
                  <c:v>1.7050796883390578</c:v>
                </c:pt>
                <c:pt idx="3">
                  <c:v>1.6811093968203634</c:v>
                </c:pt>
                <c:pt idx="4">
                  <c:v>1.4181079140444288</c:v>
                </c:pt>
                <c:pt idx="5">
                  <c:v>1.059916095951809</c:v>
                </c:pt>
                <c:pt idx="6">
                  <c:v>1.7507179965935249</c:v>
                </c:pt>
                <c:pt idx="7">
                  <c:v>1.1701687058287105</c:v>
                </c:pt>
                <c:pt idx="8">
                  <c:v>1.5356231671799399</c:v>
                </c:pt>
                <c:pt idx="9">
                  <c:v>2.4321813748975267</c:v>
                </c:pt>
                <c:pt idx="10">
                  <c:v>1.0301271897962343</c:v>
                </c:pt>
                <c:pt idx="11">
                  <c:v>1.829964573564312</c:v>
                </c:pt>
                <c:pt idx="12">
                  <c:v>1.2127950994910466</c:v>
                </c:pt>
                <c:pt idx="13">
                  <c:v>1.9902260875940503</c:v>
                </c:pt>
                <c:pt idx="14">
                  <c:v>1.892042835086156</c:v>
                </c:pt>
                <c:pt idx="15">
                  <c:v>1.6182934278945722</c:v>
                </c:pt>
                <c:pt idx="16">
                  <c:v>1.2653200784317196</c:v>
                </c:pt>
                <c:pt idx="17">
                  <c:v>1.7708487377205029</c:v>
                </c:pt>
                <c:pt idx="18">
                  <c:v>1.3724344483185817</c:v>
                </c:pt>
                <c:pt idx="19">
                  <c:v>2.0607236168134495</c:v>
                </c:pt>
                <c:pt idx="20">
                  <c:v>1.2059393586782421</c:v>
                </c:pt>
                <c:pt idx="21">
                  <c:v>1.1352053410704928</c:v>
                </c:pt>
                <c:pt idx="22">
                  <c:v>1.1686249456033628</c:v>
                </c:pt>
                <c:pt idx="23">
                  <c:v>1.2302969905364696</c:v>
                </c:pt>
                <c:pt idx="24">
                  <c:v>1.7502572768044315</c:v>
                </c:pt>
                <c:pt idx="25">
                  <c:v>2.5484095511306109</c:v>
                </c:pt>
                <c:pt idx="26">
                  <c:v>1.1434775201273066</c:v>
                </c:pt>
                <c:pt idx="27">
                  <c:v>1.0339630456292139</c:v>
                </c:pt>
                <c:pt idx="28">
                  <c:v>1.9466231620338414</c:v>
                </c:pt>
                <c:pt idx="29">
                  <c:v>1.765408650900625</c:v>
                </c:pt>
                <c:pt idx="30">
                  <c:v>1.5034402730375427</c:v>
                </c:pt>
                <c:pt idx="31">
                  <c:v>1.5713575744133799</c:v>
                </c:pt>
                <c:pt idx="32">
                  <c:v>1.6178884809994303</c:v>
                </c:pt>
                <c:pt idx="33">
                  <c:v>1.2559213549010599</c:v>
                </c:pt>
                <c:pt idx="34">
                  <c:v>1.3352070914538099</c:v>
                </c:pt>
                <c:pt idx="35">
                  <c:v>1.8797627987325021</c:v>
                </c:pt>
                <c:pt idx="36">
                  <c:v>1.3557172909989208</c:v>
                </c:pt>
                <c:pt idx="37">
                  <c:v>1.6270089123340383</c:v>
                </c:pt>
                <c:pt idx="38">
                  <c:v>1.1340066518997203</c:v>
                </c:pt>
                <c:pt idx="39">
                  <c:v>1.7627651656669481</c:v>
                </c:pt>
                <c:pt idx="40">
                  <c:v>1.7380684802313171</c:v>
                </c:pt>
                <c:pt idx="41">
                  <c:v>1.3674225471182058</c:v>
                </c:pt>
                <c:pt idx="42">
                  <c:v>1.6990117931906907</c:v>
                </c:pt>
                <c:pt idx="43">
                  <c:v>1.4752997738361093</c:v>
                </c:pt>
                <c:pt idx="44">
                  <c:v>1.5214335210392589</c:v>
                </c:pt>
                <c:pt idx="45">
                  <c:v>1.1020653408340597</c:v>
                </c:pt>
                <c:pt idx="46">
                  <c:v>1.0303839938227526</c:v>
                </c:pt>
                <c:pt idx="47">
                  <c:v>2.0546586260008874</c:v>
                </c:pt>
                <c:pt idx="48">
                  <c:v>1.378426717150059</c:v>
                </c:pt>
                <c:pt idx="49">
                  <c:v>2.4775844395136701</c:v>
                </c:pt>
                <c:pt idx="50">
                  <c:v>1.5566204851852543</c:v>
                </c:pt>
                <c:pt idx="51">
                  <c:v>1.2098540601222403</c:v>
                </c:pt>
                <c:pt idx="52">
                  <c:v>1.1957478661125263</c:v>
                </c:pt>
                <c:pt idx="53">
                  <c:v>1.1665574838066959</c:v>
                </c:pt>
                <c:pt idx="54">
                  <c:v>1.236263236252316</c:v>
                </c:pt>
                <c:pt idx="55">
                  <c:v>1.4964189992161623</c:v>
                </c:pt>
                <c:pt idx="56">
                  <c:v>1.6124744931990098</c:v>
                </c:pt>
                <c:pt idx="57">
                  <c:v>1.1773675506046508</c:v>
                </c:pt>
                <c:pt idx="58">
                  <c:v>1.320962382130934</c:v>
                </c:pt>
                <c:pt idx="59">
                  <c:v>2.343204324738076</c:v>
                </c:pt>
                <c:pt idx="60">
                  <c:v>1.0464046572356049</c:v>
                </c:pt>
                <c:pt idx="61">
                  <c:v>1.4119265243943906</c:v>
                </c:pt>
                <c:pt idx="62">
                  <c:v>1.5599916529976414</c:v>
                </c:pt>
                <c:pt idx="63">
                  <c:v>1.3089645341962215</c:v>
                </c:pt>
                <c:pt idx="64">
                  <c:v>1.8993522166695018</c:v>
                </c:pt>
                <c:pt idx="65">
                  <c:v>1.9293871222624746</c:v>
                </c:pt>
                <c:pt idx="66">
                  <c:v>1.2111623914122123</c:v>
                </c:pt>
                <c:pt idx="67">
                  <c:v>1.8568812227365057</c:v>
                </c:pt>
                <c:pt idx="68">
                  <c:v>1.2013171724184482</c:v>
                </c:pt>
                <c:pt idx="69">
                  <c:v>2.2535833760652455</c:v>
                </c:pt>
                <c:pt idx="70">
                  <c:v>1.0468624172733627</c:v>
                </c:pt>
                <c:pt idx="71">
                  <c:v>1.4983387909269668</c:v>
                </c:pt>
                <c:pt idx="72">
                  <c:v>1.5461432585228243</c:v>
                </c:pt>
                <c:pt idx="73">
                  <c:v>1.5376280508382396</c:v>
                </c:pt>
                <c:pt idx="74">
                  <c:v>1.0224123158939766</c:v>
                </c:pt>
                <c:pt idx="75">
                  <c:v>1.0777080062794349</c:v>
                </c:pt>
                <c:pt idx="76">
                  <c:v>2.4543135973694747</c:v>
                </c:pt>
                <c:pt idx="77">
                  <c:v>2.1009669746211705</c:v>
                </c:pt>
                <c:pt idx="78">
                  <c:v>2.6967513692672949</c:v>
                </c:pt>
                <c:pt idx="79">
                  <c:v>1.038391187981655</c:v>
                </c:pt>
                <c:pt idx="80">
                  <c:v>1.6263145970953663</c:v>
                </c:pt>
                <c:pt idx="81">
                  <c:v>1.3354852771752104</c:v>
                </c:pt>
                <c:pt idx="82">
                  <c:v>1.8020484514444106</c:v>
                </c:pt>
                <c:pt idx="83">
                  <c:v>1.5816780054874293</c:v>
                </c:pt>
                <c:pt idx="84">
                  <c:v>1.6031678151535473</c:v>
                </c:pt>
                <c:pt idx="85">
                  <c:v>1.7213646667935696</c:v>
                </c:pt>
                <c:pt idx="86">
                  <c:v>1.3153735039207595</c:v>
                </c:pt>
                <c:pt idx="87">
                  <c:v>2.6161794637758264</c:v>
                </c:pt>
                <c:pt idx="88">
                  <c:v>1.6783797629527943</c:v>
                </c:pt>
                <c:pt idx="89">
                  <c:v>2.3545757609259526</c:v>
                </c:pt>
                <c:pt idx="90">
                  <c:v>1.711211515538271</c:v>
                </c:pt>
                <c:pt idx="91">
                  <c:v>1.4710911749399025</c:v>
                </c:pt>
                <c:pt idx="92">
                  <c:v>1.046754231512645</c:v>
                </c:pt>
                <c:pt idx="93">
                  <c:v>1.3986188965552944</c:v>
                </c:pt>
                <c:pt idx="94">
                  <c:v>1.3761016798769667</c:v>
                </c:pt>
                <c:pt idx="95">
                  <c:v>1.6412643193576215</c:v>
                </c:pt>
                <c:pt idx="96">
                  <c:v>1.7092904033342655</c:v>
                </c:pt>
                <c:pt idx="97">
                  <c:v>1.665433457747711</c:v>
                </c:pt>
                <c:pt idx="98">
                  <c:v>1.3156342275950836</c:v>
                </c:pt>
                <c:pt idx="99">
                  <c:v>1.9136883884404157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61-4F1F-BA0A-DEC46FEBD3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2799296"/>
        <c:axId val="647213648"/>
      </c:scatterChart>
      <c:valAx>
        <c:axId val="642799296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7213648"/>
        <c:crosses val="autoZero"/>
        <c:crossBetween val="midCat"/>
      </c:valAx>
      <c:valAx>
        <c:axId val="6472136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27992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State029!$Z$2:$Z$101</c:f>
              <c:numCache>
                <c:formatCode>General</c:formatCode>
                <c:ptCount val="100"/>
                <c:pt idx="1">
                  <c:v>47450.2</c:v>
                </c:pt>
                <c:pt idx="5">
                  <c:v>27889</c:v>
                </c:pt>
                <c:pt idx="7">
                  <c:v>52636</c:v>
                </c:pt>
                <c:pt idx="12">
                  <c:v>39571.4</c:v>
                </c:pt>
                <c:pt idx="20">
                  <c:v>57063.4</c:v>
                </c:pt>
                <c:pt idx="21">
                  <c:v>52663.6</c:v>
                </c:pt>
                <c:pt idx="23">
                  <c:v>52580.800000000003</c:v>
                </c:pt>
                <c:pt idx="26">
                  <c:v>55173.8</c:v>
                </c:pt>
                <c:pt idx="38">
                  <c:v>59050.8</c:v>
                </c:pt>
                <c:pt idx="44">
                  <c:v>50220.4</c:v>
                </c:pt>
                <c:pt idx="45">
                  <c:v>45435.6</c:v>
                </c:pt>
                <c:pt idx="48">
                  <c:v>57365.4</c:v>
                </c:pt>
                <c:pt idx="50">
                  <c:v>42903.199999999997</c:v>
                </c:pt>
                <c:pt idx="51">
                  <c:v>40085</c:v>
                </c:pt>
                <c:pt idx="53">
                  <c:v>51595.4</c:v>
                </c:pt>
                <c:pt idx="54">
                  <c:v>54943.8</c:v>
                </c:pt>
                <c:pt idx="58">
                  <c:v>51879.6</c:v>
                </c:pt>
                <c:pt idx="66">
                  <c:v>50788.4</c:v>
                </c:pt>
                <c:pt idx="68">
                  <c:v>20741.400000000001</c:v>
                </c:pt>
                <c:pt idx="70">
                  <c:v>48926.2</c:v>
                </c:pt>
                <c:pt idx="71">
                  <c:v>50144.2</c:v>
                </c:pt>
                <c:pt idx="81">
                  <c:v>38538.800000000003</c:v>
                </c:pt>
                <c:pt idx="86">
                  <c:v>48460</c:v>
                </c:pt>
                <c:pt idx="94">
                  <c:v>54099.199999999997</c:v>
                </c:pt>
              </c:numCache>
            </c:numRef>
          </c:xVal>
          <c:yVal>
            <c:numRef>
              <c:f>State029!$AA$3:$AA$101</c:f>
              <c:numCache>
                <c:formatCode>General</c:formatCode>
                <c:ptCount val="99"/>
                <c:pt idx="0">
                  <c:v>1.0885517869260826</c:v>
                </c:pt>
                <c:pt idx="4">
                  <c:v>1.059916095951809</c:v>
                </c:pt>
                <c:pt idx="6">
                  <c:v>1.1701687058287105</c:v>
                </c:pt>
                <c:pt idx="11">
                  <c:v>1.2127950994910466</c:v>
                </c:pt>
                <c:pt idx="19">
                  <c:v>1.2059393586782421</c:v>
                </c:pt>
                <c:pt idx="20">
                  <c:v>1.1352053410704928</c:v>
                </c:pt>
                <c:pt idx="22">
                  <c:v>1.2302969905364696</c:v>
                </c:pt>
                <c:pt idx="25">
                  <c:v>1.1434775201273066</c:v>
                </c:pt>
                <c:pt idx="37">
                  <c:v>1.1340066518997203</c:v>
                </c:pt>
                <c:pt idx="43">
                  <c:v>1.5214335210392589</c:v>
                </c:pt>
                <c:pt idx="44">
                  <c:v>1.1020653408340597</c:v>
                </c:pt>
                <c:pt idx="47">
                  <c:v>1.378426717150059</c:v>
                </c:pt>
                <c:pt idx="49">
                  <c:v>1.5566204851852543</c:v>
                </c:pt>
                <c:pt idx="50">
                  <c:v>1.2098540601222403</c:v>
                </c:pt>
                <c:pt idx="52">
                  <c:v>1.1665574838066959</c:v>
                </c:pt>
                <c:pt idx="53">
                  <c:v>1.236263236252316</c:v>
                </c:pt>
                <c:pt idx="57">
                  <c:v>1.320962382130934</c:v>
                </c:pt>
                <c:pt idx="65">
                  <c:v>1.2111623914122123</c:v>
                </c:pt>
                <c:pt idx="67">
                  <c:v>1.2013171724184482</c:v>
                </c:pt>
                <c:pt idx="69">
                  <c:v>1.0468624172733627</c:v>
                </c:pt>
                <c:pt idx="70">
                  <c:v>1.4983387909269668</c:v>
                </c:pt>
                <c:pt idx="80">
                  <c:v>1.3354852771752104</c:v>
                </c:pt>
                <c:pt idx="85">
                  <c:v>1.3153735039207595</c:v>
                </c:pt>
                <c:pt idx="93">
                  <c:v>1.3761016798769667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48-49F1-A1AC-347210DA684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State029!$AB$2:$AB$101</c:f>
              <c:numCache>
                <c:formatCode>General</c:formatCode>
                <c:ptCount val="100"/>
                <c:pt idx="4">
                  <c:v>80497.399999999994</c:v>
                </c:pt>
                <c:pt idx="10">
                  <c:v>67175.199999999997</c:v>
                </c:pt>
                <c:pt idx="16">
                  <c:v>90371.6</c:v>
                </c:pt>
                <c:pt idx="18">
                  <c:v>62637.599999999999</c:v>
                </c:pt>
                <c:pt idx="22">
                  <c:v>64801.8</c:v>
                </c:pt>
                <c:pt idx="27">
                  <c:v>69534.399999999994</c:v>
                </c:pt>
                <c:pt idx="33">
                  <c:v>75742.8</c:v>
                </c:pt>
                <c:pt idx="34">
                  <c:v>58278.6</c:v>
                </c:pt>
                <c:pt idx="36">
                  <c:v>62461.4</c:v>
                </c:pt>
                <c:pt idx="41">
                  <c:v>88479.6</c:v>
                </c:pt>
                <c:pt idx="43">
                  <c:v>70303</c:v>
                </c:pt>
                <c:pt idx="46">
                  <c:v>58537.4</c:v>
                </c:pt>
                <c:pt idx="52">
                  <c:v>89508</c:v>
                </c:pt>
                <c:pt idx="55">
                  <c:v>63278.400000000001</c:v>
                </c:pt>
                <c:pt idx="57">
                  <c:v>81385.8</c:v>
                </c:pt>
                <c:pt idx="60">
                  <c:v>83483</c:v>
                </c:pt>
                <c:pt idx="61">
                  <c:v>58816.800000000003</c:v>
                </c:pt>
                <c:pt idx="62">
                  <c:v>82424.800000000003</c:v>
                </c:pt>
                <c:pt idx="63">
                  <c:v>87272.8</c:v>
                </c:pt>
                <c:pt idx="74">
                  <c:v>73531</c:v>
                </c:pt>
                <c:pt idx="75">
                  <c:v>86632</c:v>
                </c:pt>
                <c:pt idx="79">
                  <c:v>59482.400000000001</c:v>
                </c:pt>
                <c:pt idx="91">
                  <c:v>64561.599999999999</c:v>
                </c:pt>
                <c:pt idx="92">
                  <c:v>85985.8</c:v>
                </c:pt>
                <c:pt idx="93">
                  <c:v>69538.600000000006</c:v>
                </c:pt>
                <c:pt idx="98">
                  <c:v>63396.800000000003</c:v>
                </c:pt>
              </c:numCache>
            </c:numRef>
          </c:xVal>
          <c:yVal>
            <c:numRef>
              <c:f>State029!$AC$2:$AC$101</c:f>
              <c:numCache>
                <c:formatCode>General</c:formatCode>
                <c:ptCount val="100"/>
                <c:pt idx="4">
                  <c:v>1.4181079140444288</c:v>
                </c:pt>
                <c:pt idx="10">
                  <c:v>1.0301271897962343</c:v>
                </c:pt>
                <c:pt idx="16">
                  <c:v>1.2653200784317196</c:v>
                </c:pt>
                <c:pt idx="18">
                  <c:v>1.3724344483185817</c:v>
                </c:pt>
                <c:pt idx="22">
                  <c:v>1.1686249456033628</c:v>
                </c:pt>
                <c:pt idx="27">
                  <c:v>1.0339630456292139</c:v>
                </c:pt>
                <c:pt idx="33">
                  <c:v>1.2559213549010599</c:v>
                </c:pt>
                <c:pt idx="34">
                  <c:v>1.3352070914538099</c:v>
                </c:pt>
                <c:pt idx="36">
                  <c:v>1.3557172909989208</c:v>
                </c:pt>
                <c:pt idx="41">
                  <c:v>1.3674225471182058</c:v>
                </c:pt>
                <c:pt idx="43">
                  <c:v>1.4752997738361093</c:v>
                </c:pt>
                <c:pt idx="46">
                  <c:v>1.0303839938227526</c:v>
                </c:pt>
                <c:pt idx="52">
                  <c:v>1.1957478661125263</c:v>
                </c:pt>
                <c:pt idx="55">
                  <c:v>1.4964189992161623</c:v>
                </c:pt>
                <c:pt idx="57">
                  <c:v>1.1773675506046508</c:v>
                </c:pt>
                <c:pt idx="60">
                  <c:v>1.0464046572356049</c:v>
                </c:pt>
                <c:pt idx="61">
                  <c:v>1.4119265243943906</c:v>
                </c:pt>
                <c:pt idx="62">
                  <c:v>1.5599916529976414</c:v>
                </c:pt>
                <c:pt idx="63">
                  <c:v>1.3089645341962215</c:v>
                </c:pt>
                <c:pt idx="74">
                  <c:v>1.0224123158939766</c:v>
                </c:pt>
                <c:pt idx="75">
                  <c:v>1.0777080062794349</c:v>
                </c:pt>
                <c:pt idx="79">
                  <c:v>1.038391187981655</c:v>
                </c:pt>
                <c:pt idx="91">
                  <c:v>1.4710911749399025</c:v>
                </c:pt>
                <c:pt idx="92">
                  <c:v>1.046754231512645</c:v>
                </c:pt>
                <c:pt idx="93">
                  <c:v>1.3986188965552944</c:v>
                </c:pt>
                <c:pt idx="98">
                  <c:v>1.3156342275950836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048-49F1-A1AC-347210DA684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State029!$AD$2:$AD$101</c:f>
              <c:numCache>
                <c:formatCode>General</c:formatCode>
                <c:ptCount val="100"/>
                <c:pt idx="6">
                  <c:v>56128.4</c:v>
                </c:pt>
                <c:pt idx="8">
                  <c:v>59812.2</c:v>
                </c:pt>
                <c:pt idx="9">
                  <c:v>37570.800000000003</c:v>
                </c:pt>
                <c:pt idx="11">
                  <c:v>52333.8</c:v>
                </c:pt>
                <c:pt idx="13">
                  <c:v>43646.8</c:v>
                </c:pt>
                <c:pt idx="15">
                  <c:v>53693.599999999999</c:v>
                </c:pt>
                <c:pt idx="19">
                  <c:v>50369.2</c:v>
                </c:pt>
                <c:pt idx="25">
                  <c:v>37926.400000000001</c:v>
                </c:pt>
                <c:pt idx="28">
                  <c:v>38248.800000000003</c:v>
                </c:pt>
                <c:pt idx="29">
                  <c:v>42437.2</c:v>
                </c:pt>
                <c:pt idx="31">
                  <c:v>48694.2</c:v>
                </c:pt>
                <c:pt idx="47">
                  <c:v>53627.4</c:v>
                </c:pt>
                <c:pt idx="49">
                  <c:v>15413.4</c:v>
                </c:pt>
                <c:pt idx="56">
                  <c:v>40479.4</c:v>
                </c:pt>
                <c:pt idx="59">
                  <c:v>45986.6</c:v>
                </c:pt>
                <c:pt idx="64">
                  <c:v>43502.2</c:v>
                </c:pt>
                <c:pt idx="65">
                  <c:v>53661.599999999999</c:v>
                </c:pt>
                <c:pt idx="69">
                  <c:v>40953</c:v>
                </c:pt>
                <c:pt idx="76">
                  <c:v>37954.400000000001</c:v>
                </c:pt>
                <c:pt idx="77">
                  <c:v>52886.6</c:v>
                </c:pt>
                <c:pt idx="78">
                  <c:v>34032.800000000003</c:v>
                </c:pt>
                <c:pt idx="80">
                  <c:v>33546.400000000001</c:v>
                </c:pt>
                <c:pt idx="82">
                  <c:v>49930.400000000001</c:v>
                </c:pt>
                <c:pt idx="87">
                  <c:v>40975.4</c:v>
                </c:pt>
                <c:pt idx="89">
                  <c:v>47034.8</c:v>
                </c:pt>
                <c:pt idx="97">
                  <c:v>54870.400000000001</c:v>
                </c:pt>
                <c:pt idx="99">
                  <c:v>55026.2</c:v>
                </c:pt>
              </c:numCache>
            </c:numRef>
          </c:xVal>
          <c:yVal>
            <c:numRef>
              <c:f>State029!$AE$2:$AE$101</c:f>
              <c:numCache>
                <c:formatCode>General</c:formatCode>
                <c:ptCount val="100"/>
                <c:pt idx="6">
                  <c:v>1.7507179965935249</c:v>
                </c:pt>
                <c:pt idx="8">
                  <c:v>1.5356231671799399</c:v>
                </c:pt>
                <c:pt idx="9">
                  <c:v>2.4321813748975267</c:v>
                </c:pt>
                <c:pt idx="11">
                  <c:v>1.829964573564312</c:v>
                </c:pt>
                <c:pt idx="13">
                  <c:v>1.9902260875940503</c:v>
                </c:pt>
                <c:pt idx="15">
                  <c:v>1.6182934278945722</c:v>
                </c:pt>
                <c:pt idx="19">
                  <c:v>2.0607236168134495</c:v>
                </c:pt>
                <c:pt idx="25">
                  <c:v>2.5484095511306109</c:v>
                </c:pt>
                <c:pt idx="28">
                  <c:v>1.9466231620338414</c:v>
                </c:pt>
                <c:pt idx="29">
                  <c:v>1.765408650900625</c:v>
                </c:pt>
                <c:pt idx="31">
                  <c:v>1.5713575744133799</c:v>
                </c:pt>
                <c:pt idx="47">
                  <c:v>2.0546586260008874</c:v>
                </c:pt>
                <c:pt idx="49">
                  <c:v>2.4775844395136701</c:v>
                </c:pt>
                <c:pt idx="56">
                  <c:v>1.6124744931990098</c:v>
                </c:pt>
                <c:pt idx="59">
                  <c:v>2.343204324738076</c:v>
                </c:pt>
                <c:pt idx="64">
                  <c:v>1.8993522166695018</c:v>
                </c:pt>
                <c:pt idx="65">
                  <c:v>1.9293871222624746</c:v>
                </c:pt>
                <c:pt idx="69">
                  <c:v>2.2535833760652455</c:v>
                </c:pt>
                <c:pt idx="76">
                  <c:v>2.4543135973694747</c:v>
                </c:pt>
                <c:pt idx="77">
                  <c:v>2.1009669746211705</c:v>
                </c:pt>
                <c:pt idx="78">
                  <c:v>2.6967513692672949</c:v>
                </c:pt>
                <c:pt idx="80">
                  <c:v>1.6263145970953663</c:v>
                </c:pt>
                <c:pt idx="82">
                  <c:v>1.8020484514444106</c:v>
                </c:pt>
                <c:pt idx="87">
                  <c:v>2.6161794637758264</c:v>
                </c:pt>
                <c:pt idx="89">
                  <c:v>2.3545757609259526</c:v>
                </c:pt>
                <c:pt idx="97">
                  <c:v>1.665433457747711</c:v>
                </c:pt>
                <c:pt idx="99">
                  <c:v>1.9136883884404157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048-49F1-A1AC-347210DA684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State029!$AF$2:$AF$101</c:f>
              <c:numCache>
                <c:formatCode>General</c:formatCode>
                <c:ptCount val="100"/>
                <c:pt idx="0">
                  <c:v>65945</c:v>
                </c:pt>
                <c:pt idx="2">
                  <c:v>78957.600000000006</c:v>
                </c:pt>
                <c:pt idx="3">
                  <c:v>65592.399999999994</c:v>
                </c:pt>
                <c:pt idx="14">
                  <c:v>64638.6</c:v>
                </c:pt>
                <c:pt idx="17">
                  <c:v>75736</c:v>
                </c:pt>
                <c:pt idx="24">
                  <c:v>78709</c:v>
                </c:pt>
                <c:pt idx="30">
                  <c:v>73250</c:v>
                </c:pt>
                <c:pt idx="32">
                  <c:v>59329.8</c:v>
                </c:pt>
                <c:pt idx="35">
                  <c:v>59392.6</c:v>
                </c:pt>
                <c:pt idx="37">
                  <c:v>79732.2</c:v>
                </c:pt>
                <c:pt idx="39">
                  <c:v>67985.8</c:v>
                </c:pt>
                <c:pt idx="40">
                  <c:v>70829.2</c:v>
                </c:pt>
                <c:pt idx="42">
                  <c:v>58813.599999999999</c:v>
                </c:pt>
                <c:pt idx="67">
                  <c:v>60062</c:v>
                </c:pt>
                <c:pt idx="72">
                  <c:v>87911</c:v>
                </c:pt>
                <c:pt idx="73">
                  <c:v>71709.8</c:v>
                </c:pt>
                <c:pt idx="83">
                  <c:v>57148.800000000003</c:v>
                </c:pt>
                <c:pt idx="84">
                  <c:v>61733.4</c:v>
                </c:pt>
                <c:pt idx="85">
                  <c:v>69344.399999999994</c:v>
                </c:pt>
                <c:pt idx="88">
                  <c:v>80422.8</c:v>
                </c:pt>
                <c:pt idx="90">
                  <c:v>66442.399999999994</c:v>
                </c:pt>
                <c:pt idx="95">
                  <c:v>71633.8</c:v>
                </c:pt>
                <c:pt idx="96">
                  <c:v>75099</c:v>
                </c:pt>
              </c:numCache>
            </c:numRef>
          </c:xVal>
          <c:yVal>
            <c:numRef>
              <c:f>State029!$AG$2:$AG$101</c:f>
              <c:numCache>
                <c:formatCode>General</c:formatCode>
                <c:ptCount val="100"/>
                <c:pt idx="0">
                  <c:v>1.7757525210402609</c:v>
                </c:pt>
                <c:pt idx="2">
                  <c:v>1.7050796883390578</c:v>
                </c:pt>
                <c:pt idx="3">
                  <c:v>1.6811093968203634</c:v>
                </c:pt>
                <c:pt idx="14">
                  <c:v>1.892042835086156</c:v>
                </c:pt>
                <c:pt idx="17">
                  <c:v>1.7708487377205029</c:v>
                </c:pt>
                <c:pt idx="24">
                  <c:v>1.7502572768044315</c:v>
                </c:pt>
                <c:pt idx="30">
                  <c:v>1.5034402730375427</c:v>
                </c:pt>
                <c:pt idx="32">
                  <c:v>1.6178884809994303</c:v>
                </c:pt>
                <c:pt idx="35">
                  <c:v>1.8797627987325021</c:v>
                </c:pt>
                <c:pt idx="37">
                  <c:v>1.6270089123340383</c:v>
                </c:pt>
                <c:pt idx="39">
                  <c:v>1.7627651656669481</c:v>
                </c:pt>
                <c:pt idx="40">
                  <c:v>1.7380684802313171</c:v>
                </c:pt>
                <c:pt idx="42">
                  <c:v>1.6990117931906907</c:v>
                </c:pt>
                <c:pt idx="67">
                  <c:v>1.8568812227365057</c:v>
                </c:pt>
                <c:pt idx="72">
                  <c:v>1.5461432585228243</c:v>
                </c:pt>
                <c:pt idx="73">
                  <c:v>1.5376280508382396</c:v>
                </c:pt>
                <c:pt idx="83">
                  <c:v>1.5816780054874293</c:v>
                </c:pt>
                <c:pt idx="84">
                  <c:v>1.6031678151535473</c:v>
                </c:pt>
                <c:pt idx="85">
                  <c:v>1.7213646667935696</c:v>
                </c:pt>
                <c:pt idx="88">
                  <c:v>1.6783797629527943</c:v>
                </c:pt>
                <c:pt idx="90">
                  <c:v>1.711211515538271</c:v>
                </c:pt>
                <c:pt idx="95">
                  <c:v>1.6412643193576215</c:v>
                </c:pt>
                <c:pt idx="96">
                  <c:v>1.7092904033342655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048-49F1-A1AC-347210DA6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2821296"/>
        <c:axId val="647231952"/>
      </c:scatterChart>
      <c:valAx>
        <c:axId val="642821296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7231952"/>
        <c:crosses val="autoZero"/>
        <c:crossBetween val="midCat"/>
      </c:valAx>
      <c:valAx>
        <c:axId val="6472319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28212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State029!$AI$2:$AI$101</c:f>
              <c:numCache>
                <c:formatCode>General</c:formatCode>
                <c:ptCount val="100"/>
                <c:pt idx="1">
                  <c:v>47450.2</c:v>
                </c:pt>
                <c:pt idx="5">
                  <c:v>27889</c:v>
                </c:pt>
                <c:pt idx="10">
                  <c:v>67175.199999999997</c:v>
                </c:pt>
                <c:pt idx="16">
                  <c:v>90371.6</c:v>
                </c:pt>
                <c:pt idx="21">
                  <c:v>52663.6</c:v>
                </c:pt>
                <c:pt idx="22">
                  <c:v>64801.8</c:v>
                </c:pt>
                <c:pt idx="23">
                  <c:v>52580.800000000003</c:v>
                </c:pt>
                <c:pt idx="26">
                  <c:v>55173.8</c:v>
                </c:pt>
                <c:pt idx="27">
                  <c:v>69534.399999999994</c:v>
                </c:pt>
                <c:pt idx="38">
                  <c:v>59050.8</c:v>
                </c:pt>
                <c:pt idx="45">
                  <c:v>45435.6</c:v>
                </c:pt>
                <c:pt idx="46">
                  <c:v>58537.4</c:v>
                </c:pt>
                <c:pt idx="51">
                  <c:v>40085</c:v>
                </c:pt>
                <c:pt idx="52">
                  <c:v>89508</c:v>
                </c:pt>
                <c:pt idx="57">
                  <c:v>81385.8</c:v>
                </c:pt>
                <c:pt idx="60">
                  <c:v>83483</c:v>
                </c:pt>
                <c:pt idx="66">
                  <c:v>50788.4</c:v>
                </c:pt>
                <c:pt idx="70">
                  <c:v>48926.2</c:v>
                </c:pt>
                <c:pt idx="74">
                  <c:v>73531</c:v>
                </c:pt>
                <c:pt idx="75">
                  <c:v>86632</c:v>
                </c:pt>
                <c:pt idx="79">
                  <c:v>59482.400000000001</c:v>
                </c:pt>
                <c:pt idx="81">
                  <c:v>38538.800000000003</c:v>
                </c:pt>
                <c:pt idx="86">
                  <c:v>48460</c:v>
                </c:pt>
                <c:pt idx="92">
                  <c:v>85985.8</c:v>
                </c:pt>
              </c:numCache>
            </c:numRef>
          </c:xVal>
          <c:yVal>
            <c:numRef>
              <c:f>State029!$AJ$3:$AJ$101</c:f>
              <c:numCache>
                <c:formatCode>General</c:formatCode>
                <c:ptCount val="99"/>
                <c:pt idx="0">
                  <c:v>1.0885517869260826</c:v>
                </c:pt>
                <c:pt idx="4">
                  <c:v>1.059916095951809</c:v>
                </c:pt>
                <c:pt idx="9">
                  <c:v>1.0301271897962343</c:v>
                </c:pt>
                <c:pt idx="15">
                  <c:v>1.2653200784317196</c:v>
                </c:pt>
                <c:pt idx="20">
                  <c:v>1.1352053410704928</c:v>
                </c:pt>
                <c:pt idx="21">
                  <c:v>1.1686249456033628</c:v>
                </c:pt>
                <c:pt idx="22">
                  <c:v>1.2302969905364696</c:v>
                </c:pt>
                <c:pt idx="25">
                  <c:v>1.1434775201273066</c:v>
                </c:pt>
                <c:pt idx="26">
                  <c:v>1.0339630456292139</c:v>
                </c:pt>
                <c:pt idx="37">
                  <c:v>1.1340066518997203</c:v>
                </c:pt>
                <c:pt idx="44">
                  <c:v>1.1020653408340597</c:v>
                </c:pt>
                <c:pt idx="45">
                  <c:v>1.0303839938227526</c:v>
                </c:pt>
                <c:pt idx="50">
                  <c:v>1.2098540601222403</c:v>
                </c:pt>
                <c:pt idx="51">
                  <c:v>1.1957478661125263</c:v>
                </c:pt>
                <c:pt idx="56">
                  <c:v>1.1773675506046508</c:v>
                </c:pt>
                <c:pt idx="59">
                  <c:v>1.0464046572356049</c:v>
                </c:pt>
                <c:pt idx="65">
                  <c:v>1.2111623914122123</c:v>
                </c:pt>
                <c:pt idx="69">
                  <c:v>1.0468624172733627</c:v>
                </c:pt>
                <c:pt idx="73">
                  <c:v>1.0224123158939766</c:v>
                </c:pt>
                <c:pt idx="74">
                  <c:v>1.0777080062794349</c:v>
                </c:pt>
                <c:pt idx="78">
                  <c:v>1.038391187981655</c:v>
                </c:pt>
                <c:pt idx="80">
                  <c:v>1.3354852771752104</c:v>
                </c:pt>
                <c:pt idx="85">
                  <c:v>1.3153735039207595</c:v>
                </c:pt>
                <c:pt idx="91">
                  <c:v>1.046754231512645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22-4FC6-8088-5C38A62775A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State029!$AK$2:$AK$101</c:f>
              <c:numCache>
                <c:formatCode>General</c:formatCode>
                <c:ptCount val="100"/>
                <c:pt idx="0">
                  <c:v>65945</c:v>
                </c:pt>
                <c:pt idx="2">
                  <c:v>78957.600000000006</c:v>
                </c:pt>
                <c:pt idx="3">
                  <c:v>65592.399999999994</c:v>
                </c:pt>
                <c:pt idx="4">
                  <c:v>80497.399999999994</c:v>
                </c:pt>
                <c:pt idx="6">
                  <c:v>56128.4</c:v>
                </c:pt>
                <c:pt idx="7">
                  <c:v>52636</c:v>
                </c:pt>
                <c:pt idx="8">
                  <c:v>59812.2</c:v>
                </c:pt>
                <c:pt idx="9">
                  <c:v>37570.800000000003</c:v>
                </c:pt>
                <c:pt idx="11">
                  <c:v>52333.8</c:v>
                </c:pt>
                <c:pt idx="12">
                  <c:v>39571.4</c:v>
                </c:pt>
                <c:pt idx="13">
                  <c:v>43646.8</c:v>
                </c:pt>
                <c:pt idx="14">
                  <c:v>64638.6</c:v>
                </c:pt>
                <c:pt idx="15">
                  <c:v>53693.599999999999</c:v>
                </c:pt>
                <c:pt idx="17">
                  <c:v>75736</c:v>
                </c:pt>
                <c:pt idx="18">
                  <c:v>62637.599999999999</c:v>
                </c:pt>
                <c:pt idx="19">
                  <c:v>50369.2</c:v>
                </c:pt>
                <c:pt idx="20">
                  <c:v>57063.4</c:v>
                </c:pt>
                <c:pt idx="24">
                  <c:v>78709</c:v>
                </c:pt>
                <c:pt idx="25">
                  <c:v>37926.400000000001</c:v>
                </c:pt>
                <c:pt idx="28">
                  <c:v>38248.800000000003</c:v>
                </c:pt>
                <c:pt idx="29">
                  <c:v>42437.2</c:v>
                </c:pt>
                <c:pt idx="30">
                  <c:v>73250</c:v>
                </c:pt>
                <c:pt idx="31">
                  <c:v>48694.2</c:v>
                </c:pt>
                <c:pt idx="32">
                  <c:v>59329.8</c:v>
                </c:pt>
                <c:pt idx="33">
                  <c:v>75742.8</c:v>
                </c:pt>
                <c:pt idx="34">
                  <c:v>58278.6</c:v>
                </c:pt>
                <c:pt idx="35">
                  <c:v>59392.6</c:v>
                </c:pt>
                <c:pt idx="36">
                  <c:v>62461.4</c:v>
                </c:pt>
                <c:pt idx="37">
                  <c:v>79732.2</c:v>
                </c:pt>
                <c:pt idx="39">
                  <c:v>67985.8</c:v>
                </c:pt>
                <c:pt idx="40">
                  <c:v>70829.2</c:v>
                </c:pt>
                <c:pt idx="41">
                  <c:v>88479.6</c:v>
                </c:pt>
                <c:pt idx="42">
                  <c:v>58813.599999999999</c:v>
                </c:pt>
                <c:pt idx="43">
                  <c:v>70303</c:v>
                </c:pt>
                <c:pt idx="44">
                  <c:v>50220.4</c:v>
                </c:pt>
                <c:pt idx="47">
                  <c:v>53627.4</c:v>
                </c:pt>
                <c:pt idx="48">
                  <c:v>57365.4</c:v>
                </c:pt>
                <c:pt idx="49">
                  <c:v>15413.4</c:v>
                </c:pt>
                <c:pt idx="50">
                  <c:v>42903.199999999997</c:v>
                </c:pt>
                <c:pt idx="53">
                  <c:v>51595.4</c:v>
                </c:pt>
                <c:pt idx="54">
                  <c:v>54943.8</c:v>
                </c:pt>
                <c:pt idx="55">
                  <c:v>63278.400000000001</c:v>
                </c:pt>
                <c:pt idx="56">
                  <c:v>40479.4</c:v>
                </c:pt>
                <c:pt idx="58">
                  <c:v>51879.6</c:v>
                </c:pt>
                <c:pt idx="59">
                  <c:v>45986.6</c:v>
                </c:pt>
                <c:pt idx="61">
                  <c:v>58816.800000000003</c:v>
                </c:pt>
                <c:pt idx="62">
                  <c:v>82424.800000000003</c:v>
                </c:pt>
                <c:pt idx="63">
                  <c:v>87272.8</c:v>
                </c:pt>
                <c:pt idx="64">
                  <c:v>43502.2</c:v>
                </c:pt>
                <c:pt idx="65">
                  <c:v>53661.599999999999</c:v>
                </c:pt>
                <c:pt idx="67">
                  <c:v>60062</c:v>
                </c:pt>
                <c:pt idx="68">
                  <c:v>20741.400000000001</c:v>
                </c:pt>
                <c:pt idx="69">
                  <c:v>40953</c:v>
                </c:pt>
                <c:pt idx="71">
                  <c:v>50144.2</c:v>
                </c:pt>
                <c:pt idx="72">
                  <c:v>87911</c:v>
                </c:pt>
                <c:pt idx="73">
                  <c:v>71709.8</c:v>
                </c:pt>
                <c:pt idx="76">
                  <c:v>37954.400000000001</c:v>
                </c:pt>
                <c:pt idx="77">
                  <c:v>52886.6</c:v>
                </c:pt>
                <c:pt idx="78">
                  <c:v>34032.800000000003</c:v>
                </c:pt>
                <c:pt idx="80">
                  <c:v>33546.400000000001</c:v>
                </c:pt>
                <c:pt idx="82">
                  <c:v>49930.400000000001</c:v>
                </c:pt>
                <c:pt idx="83">
                  <c:v>57148.800000000003</c:v>
                </c:pt>
                <c:pt idx="84">
                  <c:v>61733.4</c:v>
                </c:pt>
                <c:pt idx="85">
                  <c:v>69344.399999999994</c:v>
                </c:pt>
                <c:pt idx="87">
                  <c:v>40975.4</c:v>
                </c:pt>
                <c:pt idx="88">
                  <c:v>80422.8</c:v>
                </c:pt>
                <c:pt idx="89">
                  <c:v>47034.8</c:v>
                </c:pt>
                <c:pt idx="90">
                  <c:v>66442.399999999994</c:v>
                </c:pt>
                <c:pt idx="91">
                  <c:v>64561.599999999999</c:v>
                </c:pt>
                <c:pt idx="93">
                  <c:v>69538.600000000006</c:v>
                </c:pt>
                <c:pt idx="94">
                  <c:v>54099.199999999997</c:v>
                </c:pt>
                <c:pt idx="95">
                  <c:v>71633.8</c:v>
                </c:pt>
                <c:pt idx="96">
                  <c:v>75099</c:v>
                </c:pt>
                <c:pt idx="97">
                  <c:v>54870.400000000001</c:v>
                </c:pt>
                <c:pt idx="98">
                  <c:v>63396.800000000003</c:v>
                </c:pt>
                <c:pt idx="99">
                  <c:v>55026.2</c:v>
                </c:pt>
              </c:numCache>
            </c:numRef>
          </c:xVal>
          <c:yVal>
            <c:numRef>
              <c:f>State029!$AL$2:$AL$101</c:f>
              <c:numCache>
                <c:formatCode>General</c:formatCode>
                <c:ptCount val="100"/>
                <c:pt idx="0">
                  <c:v>1.7757525210402609</c:v>
                </c:pt>
                <c:pt idx="2">
                  <c:v>1.7050796883390578</c:v>
                </c:pt>
                <c:pt idx="3">
                  <c:v>1.6811093968203634</c:v>
                </c:pt>
                <c:pt idx="4">
                  <c:v>1.4181079140444288</c:v>
                </c:pt>
                <c:pt idx="6">
                  <c:v>1.7507179965935249</c:v>
                </c:pt>
                <c:pt idx="7">
                  <c:v>1.1701687058287105</c:v>
                </c:pt>
                <c:pt idx="8">
                  <c:v>1.5356231671799399</c:v>
                </c:pt>
                <c:pt idx="9">
                  <c:v>2.4321813748975267</c:v>
                </c:pt>
                <c:pt idx="11">
                  <c:v>1.829964573564312</c:v>
                </c:pt>
                <c:pt idx="12">
                  <c:v>1.2127950994910466</c:v>
                </c:pt>
                <c:pt idx="13">
                  <c:v>1.9902260875940503</c:v>
                </c:pt>
                <c:pt idx="14">
                  <c:v>1.892042835086156</c:v>
                </c:pt>
                <c:pt idx="15">
                  <c:v>1.6182934278945722</c:v>
                </c:pt>
                <c:pt idx="17">
                  <c:v>1.7708487377205029</c:v>
                </c:pt>
                <c:pt idx="18">
                  <c:v>1.3724344483185817</c:v>
                </c:pt>
                <c:pt idx="19">
                  <c:v>2.0607236168134495</c:v>
                </c:pt>
                <c:pt idx="20">
                  <c:v>1.2059393586782421</c:v>
                </c:pt>
                <c:pt idx="24">
                  <c:v>1.7502572768044315</c:v>
                </c:pt>
                <c:pt idx="25">
                  <c:v>2.5484095511306109</c:v>
                </c:pt>
                <c:pt idx="28">
                  <c:v>1.9466231620338414</c:v>
                </c:pt>
                <c:pt idx="29">
                  <c:v>1.765408650900625</c:v>
                </c:pt>
                <c:pt idx="30">
                  <c:v>1.5034402730375427</c:v>
                </c:pt>
                <c:pt idx="31">
                  <c:v>1.5713575744133799</c:v>
                </c:pt>
                <c:pt idx="32">
                  <c:v>1.6178884809994303</c:v>
                </c:pt>
                <c:pt idx="33">
                  <c:v>1.2559213549010599</c:v>
                </c:pt>
                <c:pt idx="34">
                  <c:v>1.3352070914538099</c:v>
                </c:pt>
                <c:pt idx="35">
                  <c:v>1.8797627987325021</c:v>
                </c:pt>
                <c:pt idx="36">
                  <c:v>1.3557172909989208</c:v>
                </c:pt>
                <c:pt idx="37">
                  <c:v>1.6270089123340383</c:v>
                </c:pt>
                <c:pt idx="39">
                  <c:v>1.7627651656669481</c:v>
                </c:pt>
                <c:pt idx="40">
                  <c:v>1.7380684802313171</c:v>
                </c:pt>
                <c:pt idx="41">
                  <c:v>1.3674225471182058</c:v>
                </c:pt>
                <c:pt idx="42">
                  <c:v>1.6990117931906907</c:v>
                </c:pt>
                <c:pt idx="43">
                  <c:v>1.4752997738361093</c:v>
                </c:pt>
                <c:pt idx="44">
                  <c:v>1.5214335210392589</c:v>
                </c:pt>
                <c:pt idx="47">
                  <c:v>2.0546586260008874</c:v>
                </c:pt>
                <c:pt idx="48">
                  <c:v>1.378426717150059</c:v>
                </c:pt>
                <c:pt idx="49">
                  <c:v>2.4775844395136701</c:v>
                </c:pt>
                <c:pt idx="50">
                  <c:v>1.5566204851852543</c:v>
                </c:pt>
                <c:pt idx="53">
                  <c:v>1.1665574838066959</c:v>
                </c:pt>
                <c:pt idx="54">
                  <c:v>1.236263236252316</c:v>
                </c:pt>
                <c:pt idx="55">
                  <c:v>1.4964189992161623</c:v>
                </c:pt>
                <c:pt idx="56">
                  <c:v>1.6124744931990098</c:v>
                </c:pt>
                <c:pt idx="58">
                  <c:v>1.320962382130934</c:v>
                </c:pt>
                <c:pt idx="59">
                  <c:v>2.343204324738076</c:v>
                </c:pt>
                <c:pt idx="61">
                  <c:v>1.4119265243943906</c:v>
                </c:pt>
                <c:pt idx="62">
                  <c:v>1.5599916529976414</c:v>
                </c:pt>
                <c:pt idx="63">
                  <c:v>1.3089645341962215</c:v>
                </c:pt>
                <c:pt idx="64">
                  <c:v>1.8993522166695018</c:v>
                </c:pt>
                <c:pt idx="65">
                  <c:v>1.9293871222624746</c:v>
                </c:pt>
                <c:pt idx="67">
                  <c:v>1.8568812227365057</c:v>
                </c:pt>
                <c:pt idx="68">
                  <c:v>1.2013171724184482</c:v>
                </c:pt>
                <c:pt idx="69">
                  <c:v>2.2535833760652455</c:v>
                </c:pt>
                <c:pt idx="71">
                  <c:v>1.4983387909269668</c:v>
                </c:pt>
                <c:pt idx="72">
                  <c:v>1.5461432585228243</c:v>
                </c:pt>
                <c:pt idx="73">
                  <c:v>1.5376280508382396</c:v>
                </c:pt>
                <c:pt idx="76">
                  <c:v>2.4543135973694747</c:v>
                </c:pt>
                <c:pt idx="77">
                  <c:v>2.1009669746211705</c:v>
                </c:pt>
                <c:pt idx="78">
                  <c:v>2.6967513692672949</c:v>
                </c:pt>
                <c:pt idx="80">
                  <c:v>1.6263145970953663</c:v>
                </c:pt>
                <c:pt idx="82">
                  <c:v>1.8020484514444106</c:v>
                </c:pt>
                <c:pt idx="83">
                  <c:v>1.5816780054874293</c:v>
                </c:pt>
                <c:pt idx="84">
                  <c:v>1.6031678151535473</c:v>
                </c:pt>
                <c:pt idx="85">
                  <c:v>1.7213646667935696</c:v>
                </c:pt>
                <c:pt idx="87">
                  <c:v>2.6161794637758264</c:v>
                </c:pt>
                <c:pt idx="88">
                  <c:v>1.6783797629527943</c:v>
                </c:pt>
                <c:pt idx="89">
                  <c:v>2.3545757609259526</c:v>
                </c:pt>
                <c:pt idx="90">
                  <c:v>1.711211515538271</c:v>
                </c:pt>
                <c:pt idx="91">
                  <c:v>1.4710911749399025</c:v>
                </c:pt>
                <c:pt idx="93">
                  <c:v>1.3986188965552944</c:v>
                </c:pt>
                <c:pt idx="94">
                  <c:v>1.3761016798769667</c:v>
                </c:pt>
                <c:pt idx="95">
                  <c:v>1.6412643193576215</c:v>
                </c:pt>
                <c:pt idx="96">
                  <c:v>1.7092904033342655</c:v>
                </c:pt>
                <c:pt idx="97">
                  <c:v>1.665433457747711</c:v>
                </c:pt>
                <c:pt idx="98">
                  <c:v>1.3156342275950836</c:v>
                </c:pt>
                <c:pt idx="99">
                  <c:v>1.9136883884404157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F22-4FC6-8088-5C38A62775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2560096"/>
        <c:axId val="647216144"/>
      </c:scatterChart>
      <c:valAx>
        <c:axId val="642560096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7216144"/>
        <c:crosses val="autoZero"/>
        <c:crossBetween val="midCat"/>
      </c:valAx>
      <c:valAx>
        <c:axId val="6472161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25600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State028!$J$2:$J$101</c:f>
              <c:numCache>
                <c:formatCode>General</c:formatCode>
                <c:ptCount val="100"/>
                <c:pt idx="0">
                  <c:v>66043</c:v>
                </c:pt>
                <c:pt idx="1">
                  <c:v>47207</c:v>
                </c:pt>
                <c:pt idx="2">
                  <c:v>78872</c:v>
                </c:pt>
                <c:pt idx="3">
                  <c:v>66369</c:v>
                </c:pt>
                <c:pt idx="4">
                  <c:v>79659</c:v>
                </c:pt>
                <c:pt idx="5">
                  <c:v>28104</c:v>
                </c:pt>
                <c:pt idx="6">
                  <c:v>55838.2</c:v>
                </c:pt>
                <c:pt idx="7">
                  <c:v>53318.2</c:v>
                </c:pt>
                <c:pt idx="8">
                  <c:v>60031.199999999997</c:v>
                </c:pt>
                <c:pt idx="9">
                  <c:v>37033.599999999999</c:v>
                </c:pt>
                <c:pt idx="10">
                  <c:v>66426.600000000006</c:v>
                </c:pt>
                <c:pt idx="11">
                  <c:v>53090.6</c:v>
                </c:pt>
                <c:pt idx="12">
                  <c:v>39957</c:v>
                </c:pt>
                <c:pt idx="13">
                  <c:v>44283.4</c:v>
                </c:pt>
                <c:pt idx="14">
                  <c:v>64634.8</c:v>
                </c:pt>
                <c:pt idx="15">
                  <c:v>53687</c:v>
                </c:pt>
                <c:pt idx="16">
                  <c:v>90876.800000000003</c:v>
                </c:pt>
                <c:pt idx="17">
                  <c:v>75940.600000000006</c:v>
                </c:pt>
                <c:pt idx="18">
                  <c:v>62502.400000000001</c:v>
                </c:pt>
                <c:pt idx="19">
                  <c:v>50662.2</c:v>
                </c:pt>
                <c:pt idx="20">
                  <c:v>56726</c:v>
                </c:pt>
                <c:pt idx="21">
                  <c:v>52297.8</c:v>
                </c:pt>
                <c:pt idx="22">
                  <c:v>64654.400000000001</c:v>
                </c:pt>
                <c:pt idx="23">
                  <c:v>52335.199999999997</c:v>
                </c:pt>
                <c:pt idx="24">
                  <c:v>78566</c:v>
                </c:pt>
                <c:pt idx="25">
                  <c:v>38726.199999999997</c:v>
                </c:pt>
                <c:pt idx="26">
                  <c:v>55338.8</c:v>
                </c:pt>
                <c:pt idx="27">
                  <c:v>69545.8</c:v>
                </c:pt>
                <c:pt idx="28">
                  <c:v>38180</c:v>
                </c:pt>
                <c:pt idx="29">
                  <c:v>42564.800000000003</c:v>
                </c:pt>
                <c:pt idx="30">
                  <c:v>73194.600000000006</c:v>
                </c:pt>
                <c:pt idx="31">
                  <c:v>48318.6</c:v>
                </c:pt>
                <c:pt idx="32">
                  <c:v>59306.2</c:v>
                </c:pt>
                <c:pt idx="33">
                  <c:v>75560.2</c:v>
                </c:pt>
                <c:pt idx="34">
                  <c:v>58854.6</c:v>
                </c:pt>
                <c:pt idx="35">
                  <c:v>59599</c:v>
                </c:pt>
                <c:pt idx="36">
                  <c:v>62220</c:v>
                </c:pt>
                <c:pt idx="37">
                  <c:v>80189.399999999994</c:v>
                </c:pt>
                <c:pt idx="38">
                  <c:v>59177.2</c:v>
                </c:pt>
                <c:pt idx="39">
                  <c:v>67885.2</c:v>
                </c:pt>
                <c:pt idx="40">
                  <c:v>70690</c:v>
                </c:pt>
                <c:pt idx="41">
                  <c:v>87297.8</c:v>
                </c:pt>
                <c:pt idx="42">
                  <c:v>58704.4</c:v>
                </c:pt>
                <c:pt idx="43">
                  <c:v>70519</c:v>
                </c:pt>
                <c:pt idx="44">
                  <c:v>50029.4</c:v>
                </c:pt>
                <c:pt idx="45">
                  <c:v>45186</c:v>
                </c:pt>
                <c:pt idx="46">
                  <c:v>59107.4</c:v>
                </c:pt>
                <c:pt idx="47">
                  <c:v>54200.2</c:v>
                </c:pt>
                <c:pt idx="48">
                  <c:v>57237.8</c:v>
                </c:pt>
                <c:pt idx="49">
                  <c:v>14833.4</c:v>
                </c:pt>
                <c:pt idx="50">
                  <c:v>42690.6</c:v>
                </c:pt>
                <c:pt idx="51">
                  <c:v>40364.199999999997</c:v>
                </c:pt>
                <c:pt idx="52">
                  <c:v>89132.800000000003</c:v>
                </c:pt>
                <c:pt idx="53">
                  <c:v>51827.4</c:v>
                </c:pt>
                <c:pt idx="54">
                  <c:v>55030.8</c:v>
                </c:pt>
                <c:pt idx="55">
                  <c:v>63443.8</c:v>
                </c:pt>
                <c:pt idx="56">
                  <c:v>40300</c:v>
                </c:pt>
                <c:pt idx="57">
                  <c:v>81080.600000000006</c:v>
                </c:pt>
                <c:pt idx="58">
                  <c:v>52132.2</c:v>
                </c:pt>
                <c:pt idx="59">
                  <c:v>46916.6</c:v>
                </c:pt>
                <c:pt idx="60">
                  <c:v>83222.600000000006</c:v>
                </c:pt>
                <c:pt idx="61">
                  <c:v>58784.4</c:v>
                </c:pt>
                <c:pt idx="62">
                  <c:v>82277.2</c:v>
                </c:pt>
                <c:pt idx="63">
                  <c:v>86848.4</c:v>
                </c:pt>
                <c:pt idx="64">
                  <c:v>43513.599999999999</c:v>
                </c:pt>
                <c:pt idx="65">
                  <c:v>53647</c:v>
                </c:pt>
                <c:pt idx="66">
                  <c:v>50913</c:v>
                </c:pt>
                <c:pt idx="67">
                  <c:v>59949</c:v>
                </c:pt>
                <c:pt idx="68">
                  <c:v>20309.2</c:v>
                </c:pt>
                <c:pt idx="69">
                  <c:v>41555</c:v>
                </c:pt>
                <c:pt idx="70">
                  <c:v>48222</c:v>
                </c:pt>
                <c:pt idx="71">
                  <c:v>49732</c:v>
                </c:pt>
                <c:pt idx="72">
                  <c:v>87371</c:v>
                </c:pt>
                <c:pt idx="73">
                  <c:v>71849.8</c:v>
                </c:pt>
                <c:pt idx="74">
                  <c:v>73270.399999999994</c:v>
                </c:pt>
                <c:pt idx="75">
                  <c:v>86381.6</c:v>
                </c:pt>
                <c:pt idx="76">
                  <c:v>38355</c:v>
                </c:pt>
                <c:pt idx="77">
                  <c:v>52905.8</c:v>
                </c:pt>
                <c:pt idx="78">
                  <c:v>34635.800000000003</c:v>
                </c:pt>
                <c:pt idx="79">
                  <c:v>59016.800000000003</c:v>
                </c:pt>
                <c:pt idx="80">
                  <c:v>34152</c:v>
                </c:pt>
                <c:pt idx="81">
                  <c:v>38949.800000000003</c:v>
                </c:pt>
                <c:pt idx="82">
                  <c:v>50734.2</c:v>
                </c:pt>
                <c:pt idx="83">
                  <c:v>56560.2</c:v>
                </c:pt>
                <c:pt idx="84">
                  <c:v>61977.8</c:v>
                </c:pt>
                <c:pt idx="85">
                  <c:v>69618.2</c:v>
                </c:pt>
                <c:pt idx="86">
                  <c:v>48644.800000000003</c:v>
                </c:pt>
                <c:pt idx="87">
                  <c:v>40193.800000000003</c:v>
                </c:pt>
                <c:pt idx="88">
                  <c:v>80185.600000000006</c:v>
                </c:pt>
                <c:pt idx="89">
                  <c:v>46650.2</c:v>
                </c:pt>
                <c:pt idx="90">
                  <c:v>66213.2</c:v>
                </c:pt>
                <c:pt idx="91">
                  <c:v>64652.4</c:v>
                </c:pt>
                <c:pt idx="92">
                  <c:v>84981</c:v>
                </c:pt>
                <c:pt idx="93">
                  <c:v>70120.2</c:v>
                </c:pt>
                <c:pt idx="94">
                  <c:v>53980</c:v>
                </c:pt>
                <c:pt idx="95">
                  <c:v>71592.2</c:v>
                </c:pt>
                <c:pt idx="96">
                  <c:v>75233.399999999994</c:v>
                </c:pt>
                <c:pt idx="97">
                  <c:v>55412</c:v>
                </c:pt>
                <c:pt idx="98">
                  <c:v>62737</c:v>
                </c:pt>
                <c:pt idx="99">
                  <c:v>55407.8</c:v>
                </c:pt>
              </c:numCache>
            </c:numRef>
          </c:xVal>
          <c:yVal>
            <c:numRef>
              <c:f>State028!$K$2:$K$101</c:f>
              <c:numCache>
                <c:formatCode>General</c:formatCode>
                <c:ptCount val="100"/>
                <c:pt idx="0">
                  <c:v>1.7732235058976726</c:v>
                </c:pt>
                <c:pt idx="1">
                  <c:v>1.1026754506746881</c:v>
                </c:pt>
                <c:pt idx="2">
                  <c:v>1.7153615985394057</c:v>
                </c:pt>
                <c:pt idx="3">
                  <c:v>1.6632765297051335</c:v>
                </c:pt>
                <c:pt idx="4">
                  <c:v>1.4328575553295924</c:v>
                </c:pt>
                <c:pt idx="5">
                  <c:v>1.0521278109877596</c:v>
                </c:pt>
                <c:pt idx="6">
                  <c:v>1.7732484213316333</c:v>
                </c:pt>
                <c:pt idx="7">
                  <c:v>1.1612545059660679</c:v>
                </c:pt>
                <c:pt idx="8">
                  <c:v>1.5099814762989912</c:v>
                </c:pt>
                <c:pt idx="9">
                  <c:v>2.4691361358334056</c:v>
                </c:pt>
                <c:pt idx="10">
                  <c:v>1.0527258658429002</c:v>
                </c:pt>
                <c:pt idx="11">
                  <c:v>1.8201150486150091</c:v>
                </c:pt>
                <c:pt idx="12">
                  <c:v>1.2490176940210727</c:v>
                </c:pt>
                <c:pt idx="13">
                  <c:v>1.9622025409069763</c:v>
                </c:pt>
                <c:pt idx="14">
                  <c:v>1.8764968716542791</c:v>
                </c:pt>
                <c:pt idx="15">
                  <c:v>1.6157915324007674</c:v>
                </c:pt>
                <c:pt idx="16">
                  <c:v>1.2582749392584245</c:v>
                </c:pt>
                <c:pt idx="17">
                  <c:v>1.7512766557019563</c:v>
                </c:pt>
                <c:pt idx="18">
                  <c:v>1.352716055703461</c:v>
                </c:pt>
                <c:pt idx="19">
                  <c:v>2.0533849694644135</c:v>
                </c:pt>
                <c:pt idx="20">
                  <c:v>1.2087226315975037</c:v>
                </c:pt>
                <c:pt idx="21">
                  <c:v>1.1541785696530256</c:v>
                </c:pt>
                <c:pt idx="22">
                  <c:v>1.1711809250414511</c:v>
                </c:pt>
                <c:pt idx="23">
                  <c:v>1.2066448585273393</c:v>
                </c:pt>
                <c:pt idx="24">
                  <c:v>1.7373673090140773</c:v>
                </c:pt>
                <c:pt idx="25">
                  <c:v>2.4876698462539575</c:v>
                </c:pt>
                <c:pt idx="26">
                  <c:v>1.1412065314029216</c:v>
                </c:pt>
                <c:pt idx="27">
                  <c:v>1.0363674010508184</c:v>
                </c:pt>
                <c:pt idx="28">
                  <c:v>1.9459402828706129</c:v>
                </c:pt>
                <c:pt idx="29">
                  <c:v>1.7659427508175769</c:v>
                </c:pt>
                <c:pt idx="30">
                  <c:v>1.5118601645476577</c:v>
                </c:pt>
                <c:pt idx="31">
                  <c:v>1.5834688918967024</c:v>
                </c:pt>
                <c:pt idx="32">
                  <c:v>1.6186503266100341</c:v>
                </c:pt>
                <c:pt idx="33">
                  <c:v>1.2460263472039514</c:v>
                </c:pt>
                <c:pt idx="34">
                  <c:v>1.3251470573243214</c:v>
                </c:pt>
                <c:pt idx="35">
                  <c:v>1.8680011409587409</c:v>
                </c:pt>
                <c:pt idx="36">
                  <c:v>1.3604146576663452</c:v>
                </c:pt>
                <c:pt idx="37">
                  <c:v>1.6267611429939619</c:v>
                </c:pt>
                <c:pt idx="38">
                  <c:v>1.1433288496245175</c:v>
                </c:pt>
                <c:pt idx="39">
                  <c:v>1.7591905157530656</c:v>
                </c:pt>
                <c:pt idx="40">
                  <c:v>1.7414910171169897</c:v>
                </c:pt>
                <c:pt idx="41">
                  <c:v>1.3863579609108132</c:v>
                </c:pt>
                <c:pt idx="42">
                  <c:v>1.6885105716096238</c:v>
                </c:pt>
                <c:pt idx="43">
                  <c:v>1.4729505523334137</c:v>
                </c:pt>
                <c:pt idx="44">
                  <c:v>1.4869056994487242</c:v>
                </c:pt>
                <c:pt idx="45">
                  <c:v>1.1208117558535831</c:v>
                </c:pt>
                <c:pt idx="46">
                  <c:v>1.0203967692708527</c:v>
                </c:pt>
                <c:pt idx="47">
                  <c:v>2.0390884166479091</c:v>
                </c:pt>
                <c:pt idx="48">
                  <c:v>1.3653389892693288</c:v>
                </c:pt>
                <c:pt idx="49">
                  <c:v>2.5685951973249561</c:v>
                </c:pt>
                <c:pt idx="50">
                  <c:v>1.5491934992715024</c:v>
                </c:pt>
                <c:pt idx="51">
                  <c:v>1.2051768646473857</c:v>
                </c:pt>
                <c:pt idx="52">
                  <c:v>1.1948351224240683</c:v>
                </c:pt>
                <c:pt idx="53">
                  <c:v>1.1822510872627221</c:v>
                </c:pt>
                <c:pt idx="54">
                  <c:v>1.2338544960276789</c:v>
                </c:pt>
                <c:pt idx="55">
                  <c:v>1.4584719074204255</c:v>
                </c:pt>
                <c:pt idx="56">
                  <c:v>1.622183622828784</c:v>
                </c:pt>
                <c:pt idx="57">
                  <c:v>1.181996679846967</c:v>
                </c:pt>
                <c:pt idx="58">
                  <c:v>1.2745481679269244</c:v>
                </c:pt>
                <c:pt idx="59">
                  <c:v>2.2985894118499637</c:v>
                </c:pt>
                <c:pt idx="60">
                  <c:v>1.0742875132476033</c:v>
                </c:pt>
                <c:pt idx="61">
                  <c:v>1.4127047311871856</c:v>
                </c:pt>
                <c:pt idx="62">
                  <c:v>1.562790177594765</c:v>
                </c:pt>
                <c:pt idx="63">
                  <c:v>1.2939213618212886</c:v>
                </c:pt>
                <c:pt idx="64">
                  <c:v>1.9409104280041183</c:v>
                </c:pt>
                <c:pt idx="65">
                  <c:v>1.9591589464462131</c:v>
                </c:pt>
                <c:pt idx="66">
                  <c:v>1.1839019503859525</c:v>
                </c:pt>
                <c:pt idx="67">
                  <c:v>1.860748302723982</c:v>
                </c:pt>
                <c:pt idx="68">
                  <c:v>1.1680420696039233</c:v>
                </c:pt>
                <c:pt idx="69">
                  <c:v>2.2209361087715078</c:v>
                </c:pt>
                <c:pt idx="70">
                  <c:v>1.1003276512794991</c:v>
                </c:pt>
                <c:pt idx="71">
                  <c:v>1.5183181854741414</c:v>
                </c:pt>
                <c:pt idx="72">
                  <c:v>1.5597738380011674</c:v>
                </c:pt>
                <c:pt idx="73">
                  <c:v>1.5472972784892929</c:v>
                </c:pt>
                <c:pt idx="74">
                  <c:v>1.0533312224308862</c:v>
                </c:pt>
                <c:pt idx="75">
                  <c:v>1.0548542745214258</c:v>
                </c:pt>
                <c:pt idx="76">
                  <c:v>2.4384565245730676</c:v>
                </c:pt>
                <c:pt idx="77">
                  <c:v>2.1002045144388704</c:v>
                </c:pt>
                <c:pt idx="78">
                  <c:v>2.6487911351838269</c:v>
                </c:pt>
                <c:pt idx="79">
                  <c:v>1.0790825663200987</c:v>
                </c:pt>
                <c:pt idx="80">
                  <c:v>1.5967732490044506</c:v>
                </c:pt>
                <c:pt idx="81">
                  <c:v>1.3020606010813918</c:v>
                </c:pt>
                <c:pt idx="82">
                  <c:v>1.7728277966342232</c:v>
                </c:pt>
                <c:pt idx="83">
                  <c:v>1.5981379132322731</c:v>
                </c:pt>
                <c:pt idx="84">
                  <c:v>1.6209836425300672</c:v>
                </c:pt>
                <c:pt idx="85">
                  <c:v>1.7244484919173435</c:v>
                </c:pt>
                <c:pt idx="86">
                  <c:v>1.2970759464526527</c:v>
                </c:pt>
                <c:pt idx="87">
                  <c:v>2.6434176415268023</c:v>
                </c:pt>
                <c:pt idx="88">
                  <c:v>1.6867118285577458</c:v>
                </c:pt>
                <c:pt idx="89">
                  <c:v>2.3783392139797903</c:v>
                </c:pt>
                <c:pt idx="90">
                  <c:v>1.7143258443935652</c:v>
                </c:pt>
                <c:pt idx="91">
                  <c:v>1.4359250391323446</c:v>
                </c:pt>
                <c:pt idx="92">
                  <c:v>1.0594721172968076</c:v>
                </c:pt>
                <c:pt idx="93">
                  <c:v>1.3893428712410976</c:v>
                </c:pt>
                <c:pt idx="94">
                  <c:v>1.3456280103742126</c:v>
                </c:pt>
                <c:pt idx="95">
                  <c:v>1.6548450808887003</c:v>
                </c:pt>
                <c:pt idx="96">
                  <c:v>1.7298965618993694</c:v>
                </c:pt>
                <c:pt idx="97">
                  <c:v>1.6138201111672561</c:v>
                </c:pt>
                <c:pt idx="98">
                  <c:v>1.3294547077482188</c:v>
                </c:pt>
                <c:pt idx="99">
                  <c:v>1.9031436007204761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5D-4A50-A4BE-E052B55091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2631296"/>
        <c:axId val="647187440"/>
      </c:scatterChart>
      <c:valAx>
        <c:axId val="642631296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7187440"/>
        <c:crosses val="autoZero"/>
        <c:crossBetween val="midCat"/>
      </c:valAx>
      <c:valAx>
        <c:axId val="6471874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26312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State028!$Z$2:$Z$101</c:f>
              <c:numCache>
                <c:formatCode>General</c:formatCode>
                <c:ptCount val="100"/>
                <c:pt idx="1">
                  <c:v>47207</c:v>
                </c:pt>
                <c:pt idx="5">
                  <c:v>28104</c:v>
                </c:pt>
                <c:pt idx="7">
                  <c:v>53318.2</c:v>
                </c:pt>
                <c:pt idx="12">
                  <c:v>39957</c:v>
                </c:pt>
                <c:pt idx="20">
                  <c:v>56726</c:v>
                </c:pt>
                <c:pt idx="21">
                  <c:v>52297.8</c:v>
                </c:pt>
                <c:pt idx="23">
                  <c:v>52335.199999999997</c:v>
                </c:pt>
                <c:pt idx="26">
                  <c:v>55338.8</c:v>
                </c:pt>
                <c:pt idx="38">
                  <c:v>59177.2</c:v>
                </c:pt>
                <c:pt idx="44">
                  <c:v>50029.4</c:v>
                </c:pt>
                <c:pt idx="45">
                  <c:v>45186</c:v>
                </c:pt>
                <c:pt idx="48">
                  <c:v>57237.8</c:v>
                </c:pt>
                <c:pt idx="50">
                  <c:v>42690.6</c:v>
                </c:pt>
                <c:pt idx="51">
                  <c:v>40364.199999999997</c:v>
                </c:pt>
                <c:pt idx="53">
                  <c:v>51827.4</c:v>
                </c:pt>
                <c:pt idx="54">
                  <c:v>55030.8</c:v>
                </c:pt>
                <c:pt idx="58">
                  <c:v>52132.2</c:v>
                </c:pt>
                <c:pt idx="66">
                  <c:v>50913</c:v>
                </c:pt>
                <c:pt idx="68">
                  <c:v>20309.2</c:v>
                </c:pt>
                <c:pt idx="70">
                  <c:v>48222</c:v>
                </c:pt>
                <c:pt idx="71">
                  <c:v>49732</c:v>
                </c:pt>
                <c:pt idx="81">
                  <c:v>38949.800000000003</c:v>
                </c:pt>
                <c:pt idx="86">
                  <c:v>48644.800000000003</c:v>
                </c:pt>
                <c:pt idx="94">
                  <c:v>53980</c:v>
                </c:pt>
              </c:numCache>
            </c:numRef>
          </c:xVal>
          <c:yVal>
            <c:numRef>
              <c:f>State028!$AA$3:$AA$101</c:f>
              <c:numCache>
                <c:formatCode>General</c:formatCode>
                <c:ptCount val="99"/>
                <c:pt idx="0">
                  <c:v>1.1026754506746881</c:v>
                </c:pt>
                <c:pt idx="4">
                  <c:v>1.0521278109877596</c:v>
                </c:pt>
                <c:pt idx="6">
                  <c:v>1.1612545059660679</c:v>
                </c:pt>
                <c:pt idx="11">
                  <c:v>1.2490176940210727</c:v>
                </c:pt>
                <c:pt idx="19">
                  <c:v>1.2087226315975037</c:v>
                </c:pt>
                <c:pt idx="20">
                  <c:v>1.1541785696530256</c:v>
                </c:pt>
                <c:pt idx="22">
                  <c:v>1.2066448585273393</c:v>
                </c:pt>
                <c:pt idx="25">
                  <c:v>1.1412065314029216</c:v>
                </c:pt>
                <c:pt idx="37">
                  <c:v>1.1433288496245175</c:v>
                </c:pt>
                <c:pt idx="43">
                  <c:v>1.4869056994487242</c:v>
                </c:pt>
                <c:pt idx="44">
                  <c:v>1.1208117558535831</c:v>
                </c:pt>
                <c:pt idx="47">
                  <c:v>1.3653389892693288</c:v>
                </c:pt>
                <c:pt idx="49">
                  <c:v>1.5491934992715024</c:v>
                </c:pt>
                <c:pt idx="50">
                  <c:v>1.2051768646473857</c:v>
                </c:pt>
                <c:pt idx="52">
                  <c:v>1.1822510872627221</c:v>
                </c:pt>
                <c:pt idx="53">
                  <c:v>1.2338544960276789</c:v>
                </c:pt>
                <c:pt idx="57">
                  <c:v>1.2745481679269244</c:v>
                </c:pt>
                <c:pt idx="65">
                  <c:v>1.1839019503859525</c:v>
                </c:pt>
                <c:pt idx="67">
                  <c:v>1.1680420696039233</c:v>
                </c:pt>
                <c:pt idx="69">
                  <c:v>1.1003276512794991</c:v>
                </c:pt>
                <c:pt idx="70">
                  <c:v>1.5183181854741414</c:v>
                </c:pt>
                <c:pt idx="80">
                  <c:v>1.3020606010813918</c:v>
                </c:pt>
                <c:pt idx="85">
                  <c:v>1.2970759464526527</c:v>
                </c:pt>
                <c:pt idx="93">
                  <c:v>1.3456280103742126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3E-470B-8DB3-23247E55F78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State028!$AB$2:$AB$101</c:f>
              <c:numCache>
                <c:formatCode>General</c:formatCode>
                <c:ptCount val="100"/>
                <c:pt idx="4">
                  <c:v>79659</c:v>
                </c:pt>
                <c:pt idx="10">
                  <c:v>66426.600000000006</c:v>
                </c:pt>
                <c:pt idx="16">
                  <c:v>90876.800000000003</c:v>
                </c:pt>
                <c:pt idx="18">
                  <c:v>62502.400000000001</c:v>
                </c:pt>
                <c:pt idx="22">
                  <c:v>64654.400000000001</c:v>
                </c:pt>
                <c:pt idx="27">
                  <c:v>69545.8</c:v>
                </c:pt>
                <c:pt idx="33">
                  <c:v>75560.2</c:v>
                </c:pt>
                <c:pt idx="34">
                  <c:v>58854.6</c:v>
                </c:pt>
                <c:pt idx="36">
                  <c:v>62220</c:v>
                </c:pt>
                <c:pt idx="41">
                  <c:v>87297.8</c:v>
                </c:pt>
                <c:pt idx="43">
                  <c:v>70519</c:v>
                </c:pt>
                <c:pt idx="46">
                  <c:v>59107.4</c:v>
                </c:pt>
                <c:pt idx="52">
                  <c:v>89132.800000000003</c:v>
                </c:pt>
                <c:pt idx="55">
                  <c:v>63443.8</c:v>
                </c:pt>
                <c:pt idx="57">
                  <c:v>81080.600000000006</c:v>
                </c:pt>
                <c:pt idx="60">
                  <c:v>83222.600000000006</c:v>
                </c:pt>
                <c:pt idx="61">
                  <c:v>58784.4</c:v>
                </c:pt>
                <c:pt idx="62">
                  <c:v>82277.2</c:v>
                </c:pt>
                <c:pt idx="63">
                  <c:v>86848.4</c:v>
                </c:pt>
                <c:pt idx="74">
                  <c:v>73270.399999999994</c:v>
                </c:pt>
                <c:pt idx="75">
                  <c:v>86381.6</c:v>
                </c:pt>
                <c:pt idx="79">
                  <c:v>59016.800000000003</c:v>
                </c:pt>
                <c:pt idx="91">
                  <c:v>64652.4</c:v>
                </c:pt>
                <c:pt idx="92">
                  <c:v>84981</c:v>
                </c:pt>
                <c:pt idx="93">
                  <c:v>70120.2</c:v>
                </c:pt>
                <c:pt idx="98">
                  <c:v>62737</c:v>
                </c:pt>
              </c:numCache>
            </c:numRef>
          </c:xVal>
          <c:yVal>
            <c:numRef>
              <c:f>State028!$AC$2:$AC$101</c:f>
              <c:numCache>
                <c:formatCode>General</c:formatCode>
                <c:ptCount val="100"/>
                <c:pt idx="4">
                  <c:v>1.4328575553295924</c:v>
                </c:pt>
                <c:pt idx="10">
                  <c:v>1.0527258658429002</c:v>
                </c:pt>
                <c:pt idx="16">
                  <c:v>1.2582749392584245</c:v>
                </c:pt>
                <c:pt idx="18">
                  <c:v>1.352716055703461</c:v>
                </c:pt>
                <c:pt idx="22">
                  <c:v>1.1711809250414511</c:v>
                </c:pt>
                <c:pt idx="27">
                  <c:v>1.0363674010508184</c:v>
                </c:pt>
                <c:pt idx="33">
                  <c:v>1.2460263472039514</c:v>
                </c:pt>
                <c:pt idx="34">
                  <c:v>1.3251470573243214</c:v>
                </c:pt>
                <c:pt idx="36">
                  <c:v>1.3604146576663452</c:v>
                </c:pt>
                <c:pt idx="41">
                  <c:v>1.3863579609108132</c:v>
                </c:pt>
                <c:pt idx="43">
                  <c:v>1.4729505523334137</c:v>
                </c:pt>
                <c:pt idx="46">
                  <c:v>1.0203967692708527</c:v>
                </c:pt>
                <c:pt idx="52">
                  <c:v>1.1948351224240683</c:v>
                </c:pt>
                <c:pt idx="55">
                  <c:v>1.4584719074204255</c:v>
                </c:pt>
                <c:pt idx="57">
                  <c:v>1.181996679846967</c:v>
                </c:pt>
                <c:pt idx="60">
                  <c:v>1.0742875132476033</c:v>
                </c:pt>
                <c:pt idx="61">
                  <c:v>1.4127047311871856</c:v>
                </c:pt>
                <c:pt idx="62">
                  <c:v>1.562790177594765</c:v>
                </c:pt>
                <c:pt idx="63">
                  <c:v>1.2939213618212886</c:v>
                </c:pt>
                <c:pt idx="74">
                  <c:v>1.0533312224308862</c:v>
                </c:pt>
                <c:pt idx="75">
                  <c:v>1.0548542745214258</c:v>
                </c:pt>
                <c:pt idx="79">
                  <c:v>1.0790825663200987</c:v>
                </c:pt>
                <c:pt idx="91">
                  <c:v>1.4359250391323446</c:v>
                </c:pt>
                <c:pt idx="92">
                  <c:v>1.0594721172968076</c:v>
                </c:pt>
                <c:pt idx="93">
                  <c:v>1.3893428712410976</c:v>
                </c:pt>
                <c:pt idx="98">
                  <c:v>1.3294547077482188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E3E-470B-8DB3-23247E55F78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State028!$AD$2:$AD$101</c:f>
              <c:numCache>
                <c:formatCode>General</c:formatCode>
                <c:ptCount val="100"/>
                <c:pt idx="6">
                  <c:v>55838.2</c:v>
                </c:pt>
                <c:pt idx="8">
                  <c:v>60031.199999999997</c:v>
                </c:pt>
                <c:pt idx="9">
                  <c:v>37033.599999999999</c:v>
                </c:pt>
                <c:pt idx="11">
                  <c:v>53090.6</c:v>
                </c:pt>
                <c:pt idx="13">
                  <c:v>44283.4</c:v>
                </c:pt>
                <c:pt idx="15">
                  <c:v>53687</c:v>
                </c:pt>
                <c:pt idx="19">
                  <c:v>50662.2</c:v>
                </c:pt>
                <c:pt idx="25">
                  <c:v>38726.199999999997</c:v>
                </c:pt>
                <c:pt idx="28">
                  <c:v>38180</c:v>
                </c:pt>
                <c:pt idx="29">
                  <c:v>42564.800000000003</c:v>
                </c:pt>
                <c:pt idx="31">
                  <c:v>48318.6</c:v>
                </c:pt>
                <c:pt idx="47">
                  <c:v>54200.2</c:v>
                </c:pt>
                <c:pt idx="49">
                  <c:v>14833.4</c:v>
                </c:pt>
                <c:pt idx="56">
                  <c:v>40300</c:v>
                </c:pt>
                <c:pt idx="59">
                  <c:v>46916.6</c:v>
                </c:pt>
                <c:pt idx="64">
                  <c:v>43513.599999999999</c:v>
                </c:pt>
                <c:pt idx="65">
                  <c:v>53647</c:v>
                </c:pt>
                <c:pt idx="69">
                  <c:v>41555</c:v>
                </c:pt>
                <c:pt idx="76">
                  <c:v>38355</c:v>
                </c:pt>
                <c:pt idx="77">
                  <c:v>52905.8</c:v>
                </c:pt>
                <c:pt idx="78">
                  <c:v>34635.800000000003</c:v>
                </c:pt>
                <c:pt idx="80">
                  <c:v>34152</c:v>
                </c:pt>
                <c:pt idx="82">
                  <c:v>50734.2</c:v>
                </c:pt>
                <c:pt idx="87">
                  <c:v>40193.800000000003</c:v>
                </c:pt>
                <c:pt idx="89">
                  <c:v>46650.2</c:v>
                </c:pt>
                <c:pt idx="97">
                  <c:v>55412</c:v>
                </c:pt>
                <c:pt idx="99">
                  <c:v>55407.8</c:v>
                </c:pt>
              </c:numCache>
            </c:numRef>
          </c:xVal>
          <c:yVal>
            <c:numRef>
              <c:f>State028!$AE$2:$AE$101</c:f>
              <c:numCache>
                <c:formatCode>General</c:formatCode>
                <c:ptCount val="100"/>
                <c:pt idx="6">
                  <c:v>1.7732484213316333</c:v>
                </c:pt>
                <c:pt idx="8">
                  <c:v>1.5099814762989912</c:v>
                </c:pt>
                <c:pt idx="9">
                  <c:v>2.4691361358334056</c:v>
                </c:pt>
                <c:pt idx="11">
                  <c:v>1.8201150486150091</c:v>
                </c:pt>
                <c:pt idx="13">
                  <c:v>1.9622025409069763</c:v>
                </c:pt>
                <c:pt idx="15">
                  <c:v>1.6157915324007674</c:v>
                </c:pt>
                <c:pt idx="19">
                  <c:v>2.0533849694644135</c:v>
                </c:pt>
                <c:pt idx="25">
                  <c:v>2.4876698462539575</c:v>
                </c:pt>
                <c:pt idx="28">
                  <c:v>1.9459402828706129</c:v>
                </c:pt>
                <c:pt idx="29">
                  <c:v>1.7659427508175769</c:v>
                </c:pt>
                <c:pt idx="31">
                  <c:v>1.5834688918967024</c:v>
                </c:pt>
                <c:pt idx="47">
                  <c:v>2.0390884166479091</c:v>
                </c:pt>
                <c:pt idx="49">
                  <c:v>2.5685951973249561</c:v>
                </c:pt>
                <c:pt idx="56">
                  <c:v>1.622183622828784</c:v>
                </c:pt>
                <c:pt idx="59">
                  <c:v>2.2985894118499637</c:v>
                </c:pt>
                <c:pt idx="64">
                  <c:v>1.9409104280041183</c:v>
                </c:pt>
                <c:pt idx="65">
                  <c:v>1.9591589464462131</c:v>
                </c:pt>
                <c:pt idx="69">
                  <c:v>2.2209361087715078</c:v>
                </c:pt>
                <c:pt idx="76">
                  <c:v>2.4384565245730676</c:v>
                </c:pt>
                <c:pt idx="77">
                  <c:v>2.1002045144388704</c:v>
                </c:pt>
                <c:pt idx="78">
                  <c:v>2.6487911351838269</c:v>
                </c:pt>
                <c:pt idx="80">
                  <c:v>1.5967732490044506</c:v>
                </c:pt>
                <c:pt idx="82">
                  <c:v>1.7728277966342232</c:v>
                </c:pt>
                <c:pt idx="87">
                  <c:v>2.6434176415268023</c:v>
                </c:pt>
                <c:pt idx="89">
                  <c:v>2.3783392139797903</c:v>
                </c:pt>
                <c:pt idx="97">
                  <c:v>1.6138201111672561</c:v>
                </c:pt>
                <c:pt idx="99">
                  <c:v>1.9031436007204761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E3E-470B-8DB3-23247E55F78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State028!$AF$2:$AF$101</c:f>
              <c:numCache>
                <c:formatCode>General</c:formatCode>
                <c:ptCount val="100"/>
                <c:pt idx="0">
                  <c:v>66043</c:v>
                </c:pt>
                <c:pt idx="2">
                  <c:v>78872</c:v>
                </c:pt>
                <c:pt idx="3">
                  <c:v>66369</c:v>
                </c:pt>
                <c:pt idx="14">
                  <c:v>64634.8</c:v>
                </c:pt>
                <c:pt idx="17">
                  <c:v>75940.600000000006</c:v>
                </c:pt>
                <c:pt idx="24">
                  <c:v>78566</c:v>
                </c:pt>
                <c:pt idx="30">
                  <c:v>73194.600000000006</c:v>
                </c:pt>
                <c:pt idx="32">
                  <c:v>59306.2</c:v>
                </c:pt>
                <c:pt idx="35">
                  <c:v>59599</c:v>
                </c:pt>
                <c:pt idx="37">
                  <c:v>80189.399999999994</c:v>
                </c:pt>
                <c:pt idx="39">
                  <c:v>67885.2</c:v>
                </c:pt>
                <c:pt idx="40">
                  <c:v>70690</c:v>
                </c:pt>
                <c:pt idx="42">
                  <c:v>58704.4</c:v>
                </c:pt>
                <c:pt idx="67">
                  <c:v>59949</c:v>
                </c:pt>
                <c:pt idx="72">
                  <c:v>87371</c:v>
                </c:pt>
                <c:pt idx="73">
                  <c:v>71849.8</c:v>
                </c:pt>
                <c:pt idx="83">
                  <c:v>56560.2</c:v>
                </c:pt>
                <c:pt idx="84">
                  <c:v>61977.8</c:v>
                </c:pt>
                <c:pt idx="85">
                  <c:v>69618.2</c:v>
                </c:pt>
                <c:pt idx="88">
                  <c:v>80185.600000000006</c:v>
                </c:pt>
                <c:pt idx="90">
                  <c:v>66213.2</c:v>
                </c:pt>
                <c:pt idx="95">
                  <c:v>71592.2</c:v>
                </c:pt>
                <c:pt idx="96">
                  <c:v>75233.399999999994</c:v>
                </c:pt>
              </c:numCache>
            </c:numRef>
          </c:xVal>
          <c:yVal>
            <c:numRef>
              <c:f>State028!$AG$2:$AG$101</c:f>
              <c:numCache>
                <c:formatCode>General</c:formatCode>
                <c:ptCount val="100"/>
                <c:pt idx="0">
                  <c:v>1.7732235058976726</c:v>
                </c:pt>
                <c:pt idx="2">
                  <c:v>1.7153615985394057</c:v>
                </c:pt>
                <c:pt idx="3">
                  <c:v>1.6632765297051335</c:v>
                </c:pt>
                <c:pt idx="14">
                  <c:v>1.8764968716542791</c:v>
                </c:pt>
                <c:pt idx="17">
                  <c:v>1.7512766557019563</c:v>
                </c:pt>
                <c:pt idx="24">
                  <c:v>1.7373673090140773</c:v>
                </c:pt>
                <c:pt idx="30">
                  <c:v>1.5118601645476577</c:v>
                </c:pt>
                <c:pt idx="32">
                  <c:v>1.6186503266100341</c:v>
                </c:pt>
                <c:pt idx="35">
                  <c:v>1.8680011409587409</c:v>
                </c:pt>
                <c:pt idx="37">
                  <c:v>1.6267611429939619</c:v>
                </c:pt>
                <c:pt idx="39">
                  <c:v>1.7591905157530656</c:v>
                </c:pt>
                <c:pt idx="40">
                  <c:v>1.7414910171169897</c:v>
                </c:pt>
                <c:pt idx="42">
                  <c:v>1.6885105716096238</c:v>
                </c:pt>
                <c:pt idx="67">
                  <c:v>1.860748302723982</c:v>
                </c:pt>
                <c:pt idx="72">
                  <c:v>1.5597738380011674</c:v>
                </c:pt>
                <c:pt idx="73">
                  <c:v>1.5472972784892929</c:v>
                </c:pt>
                <c:pt idx="83">
                  <c:v>1.5981379132322731</c:v>
                </c:pt>
                <c:pt idx="84">
                  <c:v>1.6209836425300672</c:v>
                </c:pt>
                <c:pt idx="85">
                  <c:v>1.7244484919173435</c:v>
                </c:pt>
                <c:pt idx="88">
                  <c:v>1.6867118285577458</c:v>
                </c:pt>
                <c:pt idx="90">
                  <c:v>1.7143258443935652</c:v>
                </c:pt>
                <c:pt idx="95">
                  <c:v>1.6548450808887003</c:v>
                </c:pt>
                <c:pt idx="96">
                  <c:v>1.7298965618993694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E3E-470B-8DB3-23247E55F7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2752496"/>
        <c:axId val="647209904"/>
      </c:scatterChart>
      <c:valAx>
        <c:axId val="642752496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7209904"/>
        <c:crosses val="autoZero"/>
        <c:crossBetween val="midCat"/>
      </c:valAx>
      <c:valAx>
        <c:axId val="6472099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27524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State028!$AI$2:$AI$101</c:f>
              <c:numCache>
                <c:formatCode>General</c:formatCode>
                <c:ptCount val="100"/>
                <c:pt idx="1">
                  <c:v>47207</c:v>
                </c:pt>
                <c:pt idx="5">
                  <c:v>28104</c:v>
                </c:pt>
                <c:pt idx="10">
                  <c:v>66426.600000000006</c:v>
                </c:pt>
                <c:pt idx="12">
                  <c:v>39957</c:v>
                </c:pt>
                <c:pt idx="16">
                  <c:v>90876.800000000003</c:v>
                </c:pt>
                <c:pt idx="21">
                  <c:v>52297.8</c:v>
                </c:pt>
                <c:pt idx="22">
                  <c:v>64654.400000000001</c:v>
                </c:pt>
                <c:pt idx="23">
                  <c:v>52335.199999999997</c:v>
                </c:pt>
                <c:pt idx="26">
                  <c:v>55338.8</c:v>
                </c:pt>
                <c:pt idx="27">
                  <c:v>69545.8</c:v>
                </c:pt>
                <c:pt idx="38">
                  <c:v>59177.2</c:v>
                </c:pt>
                <c:pt idx="45">
                  <c:v>45186</c:v>
                </c:pt>
                <c:pt idx="46">
                  <c:v>59107.4</c:v>
                </c:pt>
                <c:pt idx="52">
                  <c:v>89132.800000000003</c:v>
                </c:pt>
                <c:pt idx="53">
                  <c:v>51827.4</c:v>
                </c:pt>
                <c:pt idx="57">
                  <c:v>81080.600000000006</c:v>
                </c:pt>
                <c:pt idx="60">
                  <c:v>83222.600000000006</c:v>
                </c:pt>
                <c:pt idx="66">
                  <c:v>50913</c:v>
                </c:pt>
                <c:pt idx="74">
                  <c:v>73270.399999999994</c:v>
                </c:pt>
                <c:pt idx="75">
                  <c:v>86381.6</c:v>
                </c:pt>
                <c:pt idx="79">
                  <c:v>59016.800000000003</c:v>
                </c:pt>
                <c:pt idx="81">
                  <c:v>38949.800000000003</c:v>
                </c:pt>
                <c:pt idx="86">
                  <c:v>48644.800000000003</c:v>
                </c:pt>
                <c:pt idx="92">
                  <c:v>84981</c:v>
                </c:pt>
              </c:numCache>
            </c:numRef>
          </c:xVal>
          <c:yVal>
            <c:numRef>
              <c:f>State028!$AJ$3:$AJ$101</c:f>
              <c:numCache>
                <c:formatCode>General</c:formatCode>
                <c:ptCount val="99"/>
                <c:pt idx="0">
                  <c:v>1.1026754506746881</c:v>
                </c:pt>
                <c:pt idx="4">
                  <c:v>1.0521278109877596</c:v>
                </c:pt>
                <c:pt idx="9">
                  <c:v>1.0527258658429002</c:v>
                </c:pt>
                <c:pt idx="11">
                  <c:v>1.2490176940210727</c:v>
                </c:pt>
                <c:pt idx="15">
                  <c:v>1.2582749392584245</c:v>
                </c:pt>
                <c:pt idx="20">
                  <c:v>1.1541785696530256</c:v>
                </c:pt>
                <c:pt idx="21">
                  <c:v>1.1711809250414511</c:v>
                </c:pt>
                <c:pt idx="22">
                  <c:v>1.2066448585273393</c:v>
                </c:pt>
                <c:pt idx="25">
                  <c:v>1.1412065314029216</c:v>
                </c:pt>
                <c:pt idx="26">
                  <c:v>1.0363674010508184</c:v>
                </c:pt>
                <c:pt idx="37">
                  <c:v>1.1433288496245175</c:v>
                </c:pt>
                <c:pt idx="44">
                  <c:v>1.1208117558535831</c:v>
                </c:pt>
                <c:pt idx="45">
                  <c:v>1.0203967692708527</c:v>
                </c:pt>
                <c:pt idx="51">
                  <c:v>1.1948351224240683</c:v>
                </c:pt>
                <c:pt idx="52">
                  <c:v>1.1822510872627221</c:v>
                </c:pt>
                <c:pt idx="56">
                  <c:v>1.181996679846967</c:v>
                </c:pt>
                <c:pt idx="59">
                  <c:v>1.0742875132476033</c:v>
                </c:pt>
                <c:pt idx="65">
                  <c:v>1.1839019503859525</c:v>
                </c:pt>
                <c:pt idx="73">
                  <c:v>1.0533312224308862</c:v>
                </c:pt>
                <c:pt idx="74">
                  <c:v>1.0548542745214258</c:v>
                </c:pt>
                <c:pt idx="78">
                  <c:v>1.0790825663200987</c:v>
                </c:pt>
                <c:pt idx="80">
                  <c:v>1.3020606010813918</c:v>
                </c:pt>
                <c:pt idx="85">
                  <c:v>1.2970759464526527</c:v>
                </c:pt>
                <c:pt idx="91">
                  <c:v>1.0594721172968076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48-4EE0-BF56-F3644C0DC82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State028!$AK$2:$AK$101</c:f>
              <c:numCache>
                <c:formatCode>General</c:formatCode>
                <c:ptCount val="100"/>
                <c:pt idx="0">
                  <c:v>66043</c:v>
                </c:pt>
                <c:pt idx="2">
                  <c:v>78872</c:v>
                </c:pt>
                <c:pt idx="3">
                  <c:v>66369</c:v>
                </c:pt>
                <c:pt idx="4">
                  <c:v>79659</c:v>
                </c:pt>
                <c:pt idx="6">
                  <c:v>55838.2</c:v>
                </c:pt>
                <c:pt idx="7">
                  <c:v>53318.2</c:v>
                </c:pt>
                <c:pt idx="8">
                  <c:v>60031.199999999997</c:v>
                </c:pt>
                <c:pt idx="9">
                  <c:v>37033.599999999999</c:v>
                </c:pt>
                <c:pt idx="11">
                  <c:v>53090.6</c:v>
                </c:pt>
                <c:pt idx="13">
                  <c:v>44283.4</c:v>
                </c:pt>
                <c:pt idx="14">
                  <c:v>64634.8</c:v>
                </c:pt>
                <c:pt idx="15">
                  <c:v>53687</c:v>
                </c:pt>
                <c:pt idx="17">
                  <c:v>75940.600000000006</c:v>
                </c:pt>
                <c:pt idx="18">
                  <c:v>62502.400000000001</c:v>
                </c:pt>
                <c:pt idx="19">
                  <c:v>50662.2</c:v>
                </c:pt>
                <c:pt idx="20">
                  <c:v>56726</c:v>
                </c:pt>
                <c:pt idx="24">
                  <c:v>78566</c:v>
                </c:pt>
                <c:pt idx="25">
                  <c:v>38726.199999999997</c:v>
                </c:pt>
                <c:pt idx="28">
                  <c:v>38180</c:v>
                </c:pt>
                <c:pt idx="29">
                  <c:v>42564.800000000003</c:v>
                </c:pt>
                <c:pt idx="30">
                  <c:v>73194.600000000006</c:v>
                </c:pt>
                <c:pt idx="31">
                  <c:v>48318.6</c:v>
                </c:pt>
                <c:pt idx="32">
                  <c:v>59306.2</c:v>
                </c:pt>
                <c:pt idx="33">
                  <c:v>75560.2</c:v>
                </c:pt>
                <c:pt idx="34">
                  <c:v>58854.6</c:v>
                </c:pt>
                <c:pt idx="35">
                  <c:v>59599</c:v>
                </c:pt>
                <c:pt idx="36">
                  <c:v>62220</c:v>
                </c:pt>
                <c:pt idx="37">
                  <c:v>80189.399999999994</c:v>
                </c:pt>
                <c:pt idx="39">
                  <c:v>67885.2</c:v>
                </c:pt>
                <c:pt idx="40">
                  <c:v>70690</c:v>
                </c:pt>
                <c:pt idx="41">
                  <c:v>87297.8</c:v>
                </c:pt>
                <c:pt idx="42">
                  <c:v>58704.4</c:v>
                </c:pt>
                <c:pt idx="43">
                  <c:v>70519</c:v>
                </c:pt>
                <c:pt idx="44">
                  <c:v>50029.4</c:v>
                </c:pt>
                <c:pt idx="47">
                  <c:v>54200.2</c:v>
                </c:pt>
                <c:pt idx="48">
                  <c:v>57237.8</c:v>
                </c:pt>
                <c:pt idx="49">
                  <c:v>14833.4</c:v>
                </c:pt>
                <c:pt idx="50">
                  <c:v>42690.6</c:v>
                </c:pt>
                <c:pt idx="51">
                  <c:v>40364.199999999997</c:v>
                </c:pt>
                <c:pt idx="54">
                  <c:v>55030.8</c:v>
                </c:pt>
                <c:pt idx="55">
                  <c:v>63443.8</c:v>
                </c:pt>
                <c:pt idx="56">
                  <c:v>40300</c:v>
                </c:pt>
                <c:pt idx="58">
                  <c:v>52132.2</c:v>
                </c:pt>
                <c:pt idx="59">
                  <c:v>46916.6</c:v>
                </c:pt>
                <c:pt idx="61">
                  <c:v>58784.4</c:v>
                </c:pt>
                <c:pt idx="62">
                  <c:v>82277.2</c:v>
                </c:pt>
                <c:pt idx="63">
                  <c:v>86848.4</c:v>
                </c:pt>
                <c:pt idx="64">
                  <c:v>43513.599999999999</c:v>
                </c:pt>
                <c:pt idx="65">
                  <c:v>53647</c:v>
                </c:pt>
                <c:pt idx="67">
                  <c:v>59949</c:v>
                </c:pt>
                <c:pt idx="68">
                  <c:v>20309.2</c:v>
                </c:pt>
                <c:pt idx="69">
                  <c:v>41555</c:v>
                </c:pt>
                <c:pt idx="70">
                  <c:v>48222</c:v>
                </c:pt>
                <c:pt idx="71">
                  <c:v>49732</c:v>
                </c:pt>
                <c:pt idx="72">
                  <c:v>87371</c:v>
                </c:pt>
                <c:pt idx="73">
                  <c:v>71849.8</c:v>
                </c:pt>
                <c:pt idx="76">
                  <c:v>38355</c:v>
                </c:pt>
                <c:pt idx="77">
                  <c:v>52905.8</c:v>
                </c:pt>
                <c:pt idx="78">
                  <c:v>34635.800000000003</c:v>
                </c:pt>
                <c:pt idx="80">
                  <c:v>34152</c:v>
                </c:pt>
                <c:pt idx="82">
                  <c:v>50734.2</c:v>
                </c:pt>
                <c:pt idx="83">
                  <c:v>56560.2</c:v>
                </c:pt>
                <c:pt idx="84">
                  <c:v>61977.8</c:v>
                </c:pt>
                <c:pt idx="85">
                  <c:v>69618.2</c:v>
                </c:pt>
                <c:pt idx="87">
                  <c:v>40193.800000000003</c:v>
                </c:pt>
                <c:pt idx="88">
                  <c:v>80185.600000000006</c:v>
                </c:pt>
                <c:pt idx="89">
                  <c:v>46650.2</c:v>
                </c:pt>
                <c:pt idx="90">
                  <c:v>66213.2</c:v>
                </c:pt>
                <c:pt idx="91">
                  <c:v>64652.4</c:v>
                </c:pt>
                <c:pt idx="93">
                  <c:v>70120.2</c:v>
                </c:pt>
                <c:pt idx="94">
                  <c:v>53980</c:v>
                </c:pt>
                <c:pt idx="95">
                  <c:v>71592.2</c:v>
                </c:pt>
                <c:pt idx="96">
                  <c:v>75233.399999999994</c:v>
                </c:pt>
                <c:pt idx="97">
                  <c:v>55412</c:v>
                </c:pt>
                <c:pt idx="98">
                  <c:v>62737</c:v>
                </c:pt>
                <c:pt idx="99">
                  <c:v>55407.8</c:v>
                </c:pt>
              </c:numCache>
            </c:numRef>
          </c:xVal>
          <c:yVal>
            <c:numRef>
              <c:f>State028!$AL$2:$AL$101</c:f>
              <c:numCache>
                <c:formatCode>General</c:formatCode>
                <c:ptCount val="100"/>
                <c:pt idx="0">
                  <c:v>1.7732235058976726</c:v>
                </c:pt>
                <c:pt idx="2">
                  <c:v>1.7153615985394057</c:v>
                </c:pt>
                <c:pt idx="3">
                  <c:v>1.6632765297051335</c:v>
                </c:pt>
                <c:pt idx="4">
                  <c:v>1.4328575553295924</c:v>
                </c:pt>
                <c:pt idx="6">
                  <c:v>1.7732484213316333</c:v>
                </c:pt>
                <c:pt idx="7">
                  <c:v>1.1612545059660679</c:v>
                </c:pt>
                <c:pt idx="8">
                  <c:v>1.5099814762989912</c:v>
                </c:pt>
                <c:pt idx="9">
                  <c:v>2.4691361358334056</c:v>
                </c:pt>
                <c:pt idx="11">
                  <c:v>1.8201150486150091</c:v>
                </c:pt>
                <c:pt idx="13">
                  <c:v>1.9622025409069763</c:v>
                </c:pt>
                <c:pt idx="14">
                  <c:v>1.8764968716542791</c:v>
                </c:pt>
                <c:pt idx="15">
                  <c:v>1.6157915324007674</c:v>
                </c:pt>
                <c:pt idx="17">
                  <c:v>1.7512766557019563</c:v>
                </c:pt>
                <c:pt idx="18">
                  <c:v>1.352716055703461</c:v>
                </c:pt>
                <c:pt idx="19">
                  <c:v>2.0533849694644135</c:v>
                </c:pt>
                <c:pt idx="20">
                  <c:v>1.2087226315975037</c:v>
                </c:pt>
                <c:pt idx="24">
                  <c:v>1.7373673090140773</c:v>
                </c:pt>
                <c:pt idx="25">
                  <c:v>2.4876698462539575</c:v>
                </c:pt>
                <c:pt idx="28">
                  <c:v>1.9459402828706129</c:v>
                </c:pt>
                <c:pt idx="29">
                  <c:v>1.7659427508175769</c:v>
                </c:pt>
                <c:pt idx="30">
                  <c:v>1.5118601645476577</c:v>
                </c:pt>
                <c:pt idx="31">
                  <c:v>1.5834688918967024</c:v>
                </c:pt>
                <c:pt idx="32">
                  <c:v>1.6186503266100341</c:v>
                </c:pt>
                <c:pt idx="33">
                  <c:v>1.2460263472039514</c:v>
                </c:pt>
                <c:pt idx="34">
                  <c:v>1.3251470573243214</c:v>
                </c:pt>
                <c:pt idx="35">
                  <c:v>1.8680011409587409</c:v>
                </c:pt>
                <c:pt idx="36">
                  <c:v>1.3604146576663452</c:v>
                </c:pt>
                <c:pt idx="37">
                  <c:v>1.6267611429939619</c:v>
                </c:pt>
                <c:pt idx="39">
                  <c:v>1.7591905157530656</c:v>
                </c:pt>
                <c:pt idx="40">
                  <c:v>1.7414910171169897</c:v>
                </c:pt>
                <c:pt idx="41">
                  <c:v>1.3863579609108132</c:v>
                </c:pt>
                <c:pt idx="42">
                  <c:v>1.6885105716096238</c:v>
                </c:pt>
                <c:pt idx="43">
                  <c:v>1.4729505523334137</c:v>
                </c:pt>
                <c:pt idx="44">
                  <c:v>1.4869056994487242</c:v>
                </c:pt>
                <c:pt idx="47">
                  <c:v>2.0390884166479091</c:v>
                </c:pt>
                <c:pt idx="48">
                  <c:v>1.3653389892693288</c:v>
                </c:pt>
                <c:pt idx="49">
                  <c:v>2.5685951973249561</c:v>
                </c:pt>
                <c:pt idx="50">
                  <c:v>1.5491934992715024</c:v>
                </c:pt>
                <c:pt idx="51">
                  <c:v>1.2051768646473857</c:v>
                </c:pt>
                <c:pt idx="54">
                  <c:v>1.2338544960276789</c:v>
                </c:pt>
                <c:pt idx="55">
                  <c:v>1.4584719074204255</c:v>
                </c:pt>
                <c:pt idx="56">
                  <c:v>1.622183622828784</c:v>
                </c:pt>
                <c:pt idx="58">
                  <c:v>1.2745481679269244</c:v>
                </c:pt>
                <c:pt idx="59">
                  <c:v>2.2985894118499637</c:v>
                </c:pt>
                <c:pt idx="61">
                  <c:v>1.4127047311871856</c:v>
                </c:pt>
                <c:pt idx="62">
                  <c:v>1.562790177594765</c:v>
                </c:pt>
                <c:pt idx="63">
                  <c:v>1.2939213618212886</c:v>
                </c:pt>
                <c:pt idx="64">
                  <c:v>1.9409104280041183</c:v>
                </c:pt>
                <c:pt idx="65">
                  <c:v>1.9591589464462131</c:v>
                </c:pt>
                <c:pt idx="67">
                  <c:v>1.860748302723982</c:v>
                </c:pt>
                <c:pt idx="68">
                  <c:v>1.1680420696039233</c:v>
                </c:pt>
                <c:pt idx="69">
                  <c:v>2.2209361087715078</c:v>
                </c:pt>
                <c:pt idx="70">
                  <c:v>1.1003276512794991</c:v>
                </c:pt>
                <c:pt idx="71">
                  <c:v>1.5183181854741414</c:v>
                </c:pt>
                <c:pt idx="72">
                  <c:v>1.5597738380011674</c:v>
                </c:pt>
                <c:pt idx="73">
                  <c:v>1.5472972784892929</c:v>
                </c:pt>
                <c:pt idx="76">
                  <c:v>2.4384565245730676</c:v>
                </c:pt>
                <c:pt idx="77">
                  <c:v>2.1002045144388704</c:v>
                </c:pt>
                <c:pt idx="78">
                  <c:v>2.6487911351838269</c:v>
                </c:pt>
                <c:pt idx="80">
                  <c:v>1.5967732490044506</c:v>
                </c:pt>
                <c:pt idx="82">
                  <c:v>1.7728277966342232</c:v>
                </c:pt>
                <c:pt idx="83">
                  <c:v>1.5981379132322731</c:v>
                </c:pt>
                <c:pt idx="84">
                  <c:v>1.6209836425300672</c:v>
                </c:pt>
                <c:pt idx="85">
                  <c:v>1.7244484919173435</c:v>
                </c:pt>
                <c:pt idx="87">
                  <c:v>2.6434176415268023</c:v>
                </c:pt>
                <c:pt idx="88">
                  <c:v>1.6867118285577458</c:v>
                </c:pt>
                <c:pt idx="89">
                  <c:v>2.3783392139797903</c:v>
                </c:pt>
                <c:pt idx="90">
                  <c:v>1.7143258443935652</c:v>
                </c:pt>
                <c:pt idx="91">
                  <c:v>1.4359250391323446</c:v>
                </c:pt>
                <c:pt idx="93">
                  <c:v>1.3893428712410976</c:v>
                </c:pt>
                <c:pt idx="94">
                  <c:v>1.3456280103742126</c:v>
                </c:pt>
                <c:pt idx="95">
                  <c:v>1.6548450808887003</c:v>
                </c:pt>
                <c:pt idx="96">
                  <c:v>1.7298965618993694</c:v>
                </c:pt>
                <c:pt idx="97">
                  <c:v>1.6138201111672561</c:v>
                </c:pt>
                <c:pt idx="98">
                  <c:v>1.3294547077482188</c:v>
                </c:pt>
                <c:pt idx="99">
                  <c:v>1.9031436007204761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248-4EE0-BF56-F3644C0DC8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2765696"/>
        <c:axId val="647221968"/>
      </c:scatterChart>
      <c:valAx>
        <c:axId val="642765696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7221968"/>
        <c:crosses val="autoZero"/>
        <c:crossBetween val="midCat"/>
      </c:valAx>
      <c:valAx>
        <c:axId val="6472219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27656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State027!$J$2:$J$101</c:f>
              <c:numCache>
                <c:formatCode>General</c:formatCode>
                <c:ptCount val="100"/>
                <c:pt idx="0">
                  <c:v>66054.8</c:v>
                </c:pt>
                <c:pt idx="1">
                  <c:v>47964.800000000003</c:v>
                </c:pt>
                <c:pt idx="2">
                  <c:v>78808.399999999994</c:v>
                </c:pt>
                <c:pt idx="3">
                  <c:v>66421.399999999994</c:v>
                </c:pt>
                <c:pt idx="4">
                  <c:v>78768.800000000003</c:v>
                </c:pt>
                <c:pt idx="5">
                  <c:v>28314.6</c:v>
                </c:pt>
                <c:pt idx="6">
                  <c:v>55811.8</c:v>
                </c:pt>
                <c:pt idx="7">
                  <c:v>52564.4</c:v>
                </c:pt>
                <c:pt idx="8">
                  <c:v>60711.8</c:v>
                </c:pt>
                <c:pt idx="9">
                  <c:v>36793</c:v>
                </c:pt>
                <c:pt idx="10">
                  <c:v>66757.2</c:v>
                </c:pt>
                <c:pt idx="11">
                  <c:v>53682.2</c:v>
                </c:pt>
                <c:pt idx="12">
                  <c:v>39472.800000000003</c:v>
                </c:pt>
                <c:pt idx="13">
                  <c:v>44077.2</c:v>
                </c:pt>
                <c:pt idx="14">
                  <c:v>64476</c:v>
                </c:pt>
                <c:pt idx="15">
                  <c:v>53369.599999999999</c:v>
                </c:pt>
                <c:pt idx="16">
                  <c:v>90056.2</c:v>
                </c:pt>
                <c:pt idx="17">
                  <c:v>75521</c:v>
                </c:pt>
                <c:pt idx="18">
                  <c:v>62268.2</c:v>
                </c:pt>
                <c:pt idx="19">
                  <c:v>50555.8</c:v>
                </c:pt>
                <c:pt idx="20">
                  <c:v>56446.6</c:v>
                </c:pt>
                <c:pt idx="21">
                  <c:v>51898.8</c:v>
                </c:pt>
                <c:pt idx="22">
                  <c:v>64615.6</c:v>
                </c:pt>
                <c:pt idx="23">
                  <c:v>52297.8</c:v>
                </c:pt>
                <c:pt idx="24">
                  <c:v>78798.8</c:v>
                </c:pt>
                <c:pt idx="25">
                  <c:v>39235</c:v>
                </c:pt>
                <c:pt idx="26">
                  <c:v>54904.6</c:v>
                </c:pt>
                <c:pt idx="27">
                  <c:v>69911.600000000006</c:v>
                </c:pt>
                <c:pt idx="28">
                  <c:v>38025.599999999999</c:v>
                </c:pt>
                <c:pt idx="29">
                  <c:v>42326.400000000001</c:v>
                </c:pt>
                <c:pt idx="30">
                  <c:v>73347.600000000006</c:v>
                </c:pt>
                <c:pt idx="31">
                  <c:v>48204.6</c:v>
                </c:pt>
                <c:pt idx="32">
                  <c:v>59701.4</c:v>
                </c:pt>
                <c:pt idx="33">
                  <c:v>75821</c:v>
                </c:pt>
                <c:pt idx="34">
                  <c:v>58498.400000000001</c:v>
                </c:pt>
                <c:pt idx="35">
                  <c:v>59373</c:v>
                </c:pt>
                <c:pt idx="36">
                  <c:v>61962.2</c:v>
                </c:pt>
                <c:pt idx="37">
                  <c:v>80617.399999999994</c:v>
                </c:pt>
                <c:pt idx="38">
                  <c:v>59182.2</c:v>
                </c:pt>
                <c:pt idx="39">
                  <c:v>67548.600000000006</c:v>
                </c:pt>
                <c:pt idx="40">
                  <c:v>71199.399999999994</c:v>
                </c:pt>
                <c:pt idx="41">
                  <c:v>88516.800000000003</c:v>
                </c:pt>
                <c:pt idx="42">
                  <c:v>58824.2</c:v>
                </c:pt>
                <c:pt idx="43">
                  <c:v>70984.2</c:v>
                </c:pt>
                <c:pt idx="44">
                  <c:v>50495.4</c:v>
                </c:pt>
                <c:pt idx="45">
                  <c:v>44825.599999999999</c:v>
                </c:pt>
                <c:pt idx="46">
                  <c:v>58764.800000000003</c:v>
                </c:pt>
                <c:pt idx="47">
                  <c:v>53933</c:v>
                </c:pt>
                <c:pt idx="48">
                  <c:v>56736.2</c:v>
                </c:pt>
                <c:pt idx="49">
                  <c:v>15008.8</c:v>
                </c:pt>
                <c:pt idx="50">
                  <c:v>42974</c:v>
                </c:pt>
                <c:pt idx="51">
                  <c:v>40319.599999999999</c:v>
                </c:pt>
                <c:pt idx="52">
                  <c:v>89064.8</c:v>
                </c:pt>
                <c:pt idx="53">
                  <c:v>52162.6</c:v>
                </c:pt>
                <c:pt idx="54">
                  <c:v>55273.599999999999</c:v>
                </c:pt>
                <c:pt idx="55">
                  <c:v>63504</c:v>
                </c:pt>
                <c:pt idx="56">
                  <c:v>39441.4</c:v>
                </c:pt>
                <c:pt idx="57">
                  <c:v>80376.399999999994</c:v>
                </c:pt>
                <c:pt idx="58">
                  <c:v>52772.2</c:v>
                </c:pt>
                <c:pt idx="59">
                  <c:v>46766.8</c:v>
                </c:pt>
                <c:pt idx="60">
                  <c:v>83389.600000000006</c:v>
                </c:pt>
                <c:pt idx="61">
                  <c:v>58998.6</c:v>
                </c:pt>
                <c:pt idx="62">
                  <c:v>81747.399999999994</c:v>
                </c:pt>
                <c:pt idx="63">
                  <c:v>86333.2</c:v>
                </c:pt>
                <c:pt idx="64">
                  <c:v>43560.800000000003</c:v>
                </c:pt>
                <c:pt idx="65">
                  <c:v>53476.2</c:v>
                </c:pt>
                <c:pt idx="66">
                  <c:v>50608.800000000003</c:v>
                </c:pt>
                <c:pt idx="67">
                  <c:v>60518.6</c:v>
                </c:pt>
                <c:pt idx="68">
                  <c:v>19597.400000000001</c:v>
                </c:pt>
                <c:pt idx="69">
                  <c:v>41177.4</c:v>
                </c:pt>
                <c:pt idx="70">
                  <c:v>48198</c:v>
                </c:pt>
                <c:pt idx="71">
                  <c:v>49100.6</c:v>
                </c:pt>
                <c:pt idx="72">
                  <c:v>87428.2</c:v>
                </c:pt>
                <c:pt idx="73">
                  <c:v>72123.8</c:v>
                </c:pt>
                <c:pt idx="74">
                  <c:v>73637.399999999994</c:v>
                </c:pt>
                <c:pt idx="75">
                  <c:v>85982.6</c:v>
                </c:pt>
                <c:pt idx="76">
                  <c:v>37734.400000000001</c:v>
                </c:pt>
                <c:pt idx="77">
                  <c:v>52946</c:v>
                </c:pt>
                <c:pt idx="78">
                  <c:v>34299.199999999997</c:v>
                </c:pt>
                <c:pt idx="79">
                  <c:v>59175</c:v>
                </c:pt>
                <c:pt idx="80">
                  <c:v>34472.199999999997</c:v>
                </c:pt>
                <c:pt idx="81">
                  <c:v>39422.6</c:v>
                </c:pt>
                <c:pt idx="82">
                  <c:v>51050</c:v>
                </c:pt>
                <c:pt idx="83">
                  <c:v>57007.8</c:v>
                </c:pt>
                <c:pt idx="84">
                  <c:v>60975.4</c:v>
                </c:pt>
                <c:pt idx="85">
                  <c:v>69512.600000000006</c:v>
                </c:pt>
                <c:pt idx="86">
                  <c:v>48026</c:v>
                </c:pt>
                <c:pt idx="87">
                  <c:v>39966.6</c:v>
                </c:pt>
                <c:pt idx="88">
                  <c:v>79819.600000000006</c:v>
                </c:pt>
                <c:pt idx="89">
                  <c:v>46862.400000000001</c:v>
                </c:pt>
                <c:pt idx="90">
                  <c:v>65956</c:v>
                </c:pt>
                <c:pt idx="91">
                  <c:v>63758.8</c:v>
                </c:pt>
                <c:pt idx="92">
                  <c:v>85528.6</c:v>
                </c:pt>
                <c:pt idx="93">
                  <c:v>69817.2</c:v>
                </c:pt>
                <c:pt idx="94">
                  <c:v>54281</c:v>
                </c:pt>
                <c:pt idx="95">
                  <c:v>71847.199999999997</c:v>
                </c:pt>
                <c:pt idx="96">
                  <c:v>74991.199999999997</c:v>
                </c:pt>
                <c:pt idx="97">
                  <c:v>55285.2</c:v>
                </c:pt>
                <c:pt idx="98">
                  <c:v>62710.2</c:v>
                </c:pt>
                <c:pt idx="99">
                  <c:v>55471.8</c:v>
                </c:pt>
              </c:numCache>
            </c:numRef>
          </c:xVal>
          <c:yVal>
            <c:numRef>
              <c:f>State027!$K$2:$K$101</c:f>
              <c:numCache>
                <c:formatCode>General</c:formatCode>
                <c:ptCount val="100"/>
                <c:pt idx="0">
                  <c:v>1.772937015932226</c:v>
                </c:pt>
                <c:pt idx="1">
                  <c:v>1.0849206084461938</c:v>
                </c:pt>
                <c:pt idx="2">
                  <c:v>1.7593682906898251</c:v>
                </c:pt>
                <c:pt idx="3">
                  <c:v>1.6600372771426077</c:v>
                </c:pt>
                <c:pt idx="4">
                  <c:v>1.4452676694325672</c:v>
                </c:pt>
                <c:pt idx="5">
                  <c:v>1.0805379556836403</c:v>
                </c:pt>
                <c:pt idx="6">
                  <c:v>1.7933483600242242</c:v>
                </c:pt>
                <c:pt idx="7">
                  <c:v>1.1779074811088874</c:v>
                </c:pt>
                <c:pt idx="8">
                  <c:v>1.5053251591947527</c:v>
                </c:pt>
                <c:pt idx="9">
                  <c:v>2.433533552577936</c:v>
                </c:pt>
                <c:pt idx="10">
                  <c:v>1.0184369626047827</c:v>
                </c:pt>
                <c:pt idx="11">
                  <c:v>1.7999821169773222</c:v>
                </c:pt>
                <c:pt idx="12">
                  <c:v>1.212227153888247</c:v>
                </c:pt>
                <c:pt idx="13">
                  <c:v>1.9356492699173271</c:v>
                </c:pt>
                <c:pt idx="14">
                  <c:v>1.8765121905825424</c:v>
                </c:pt>
                <c:pt idx="15">
                  <c:v>1.6239207339009474</c:v>
                </c:pt>
                <c:pt idx="16">
                  <c:v>1.2704067015930054</c:v>
                </c:pt>
                <c:pt idx="17">
                  <c:v>1.7721958130851021</c:v>
                </c:pt>
                <c:pt idx="18">
                  <c:v>1.3698645536566016</c:v>
                </c:pt>
                <c:pt idx="19">
                  <c:v>2.062335083214982</c:v>
                </c:pt>
                <c:pt idx="20">
                  <c:v>1.2570819145883012</c:v>
                </c:pt>
                <c:pt idx="21">
                  <c:v>1.1715877823764711</c:v>
                </c:pt>
                <c:pt idx="22">
                  <c:v>1.1862460458465138</c:v>
                </c:pt>
                <c:pt idx="23">
                  <c:v>1.2050220085739745</c:v>
                </c:pt>
                <c:pt idx="24">
                  <c:v>1.7323233348731197</c:v>
                </c:pt>
                <c:pt idx="25">
                  <c:v>2.4471517777494585</c:v>
                </c:pt>
                <c:pt idx="26">
                  <c:v>1.1539106012975233</c:v>
                </c:pt>
                <c:pt idx="27">
                  <c:v>1.0519284353383416</c:v>
                </c:pt>
                <c:pt idx="28">
                  <c:v>1.950685853740638</c:v>
                </c:pt>
                <c:pt idx="29">
                  <c:v>1.7792205337567097</c:v>
                </c:pt>
                <c:pt idx="30">
                  <c:v>1.5094563421298037</c:v>
                </c:pt>
                <c:pt idx="31">
                  <c:v>1.5870891989561162</c:v>
                </c:pt>
                <c:pt idx="32">
                  <c:v>1.6079354923000131</c:v>
                </c:pt>
                <c:pt idx="33">
                  <c:v>1.2264148454913546</c:v>
                </c:pt>
                <c:pt idx="34">
                  <c:v>1.3498146957865513</c:v>
                </c:pt>
                <c:pt idx="35">
                  <c:v>1.8523571320297105</c:v>
                </c:pt>
                <c:pt idx="36">
                  <c:v>1.3674304656710059</c:v>
                </c:pt>
                <c:pt idx="37">
                  <c:v>1.6063033538665352</c:v>
                </c:pt>
                <c:pt idx="38">
                  <c:v>1.1459695651733124</c:v>
                </c:pt>
                <c:pt idx="39">
                  <c:v>1.7878830945422997</c:v>
                </c:pt>
                <c:pt idx="40">
                  <c:v>1.727458377458237</c:v>
                </c:pt>
                <c:pt idx="41">
                  <c:v>1.3663620917159227</c:v>
                </c:pt>
                <c:pt idx="42">
                  <c:v>1.7116424872756451</c:v>
                </c:pt>
                <c:pt idx="43">
                  <c:v>1.4633679044068963</c:v>
                </c:pt>
                <c:pt idx="44">
                  <c:v>1.4541522594137288</c:v>
                </c:pt>
                <c:pt idx="45">
                  <c:v>1.1238444103369503</c:v>
                </c:pt>
                <c:pt idx="46">
                  <c:v>1.0289663199738619</c:v>
                </c:pt>
                <c:pt idx="47">
                  <c:v>2.0419223851816142</c:v>
                </c:pt>
                <c:pt idx="48">
                  <c:v>1.3669932071587452</c:v>
                </c:pt>
                <c:pt idx="49">
                  <c:v>2.5393768988859868</c:v>
                </c:pt>
                <c:pt idx="50">
                  <c:v>1.525294364034067</c:v>
                </c:pt>
                <c:pt idx="51">
                  <c:v>1.2152402305578429</c:v>
                </c:pt>
                <c:pt idx="52">
                  <c:v>1.1802979403759959</c:v>
                </c:pt>
                <c:pt idx="53">
                  <c:v>1.2183825192762632</c:v>
                </c:pt>
                <c:pt idx="54">
                  <c:v>1.1904236380478204</c:v>
                </c:pt>
                <c:pt idx="55">
                  <c:v>1.4566169060216678</c:v>
                </c:pt>
                <c:pt idx="56">
                  <c:v>1.662390280263885</c:v>
                </c:pt>
                <c:pt idx="57">
                  <c:v>1.1886698085507688</c:v>
                </c:pt>
                <c:pt idx="58">
                  <c:v>1.2404826783799046</c:v>
                </c:pt>
                <c:pt idx="59">
                  <c:v>2.3429013744793314</c:v>
                </c:pt>
                <c:pt idx="60">
                  <c:v>1.0520616479752871</c:v>
                </c:pt>
                <c:pt idx="61">
                  <c:v>1.4027112507754422</c:v>
                </c:pt>
                <c:pt idx="62">
                  <c:v>1.5970783168639004</c:v>
                </c:pt>
                <c:pt idx="63">
                  <c:v>1.3027549077295872</c:v>
                </c:pt>
                <c:pt idx="64">
                  <c:v>1.9563001597766798</c:v>
                </c:pt>
                <c:pt idx="65">
                  <c:v>1.9655472901963866</c:v>
                </c:pt>
                <c:pt idx="66">
                  <c:v>1.1868686868686869</c:v>
                </c:pt>
                <c:pt idx="67">
                  <c:v>1.8212417339462579</c:v>
                </c:pt>
                <c:pt idx="68">
                  <c:v>1.2684335677181666</c:v>
                </c:pt>
                <c:pt idx="69">
                  <c:v>2.2514777523593037</c:v>
                </c:pt>
                <c:pt idx="70">
                  <c:v>1.1008340595045438</c:v>
                </c:pt>
                <c:pt idx="71">
                  <c:v>1.5865590237186511</c:v>
                </c:pt>
                <c:pt idx="72">
                  <c:v>1.5586275366529336</c:v>
                </c:pt>
                <c:pt idx="73">
                  <c:v>1.5351104628430559</c:v>
                </c:pt>
                <c:pt idx="74">
                  <c:v>1.0282954042375207</c:v>
                </c:pt>
                <c:pt idx="75">
                  <c:v>1.0690186153942773</c:v>
                </c:pt>
                <c:pt idx="76">
                  <c:v>2.4775536380597014</c:v>
                </c:pt>
                <c:pt idx="77">
                  <c:v>2.0887696898727004</c:v>
                </c:pt>
                <c:pt idx="78">
                  <c:v>2.6693625507300465</c:v>
                </c:pt>
                <c:pt idx="79">
                  <c:v>1.0922348964934516</c:v>
                </c:pt>
                <c:pt idx="80">
                  <c:v>1.567814064666601</c:v>
                </c:pt>
                <c:pt idx="81">
                  <c:v>1.2863433664953605</c:v>
                </c:pt>
                <c:pt idx="82">
                  <c:v>1.7614103819784526</c:v>
                </c:pt>
                <c:pt idx="83">
                  <c:v>1.5855900420644191</c:v>
                </c:pt>
                <c:pt idx="84">
                  <c:v>1.6476152677965212</c:v>
                </c:pt>
                <c:pt idx="85">
                  <c:v>1.734074110305182</c:v>
                </c:pt>
                <c:pt idx="86">
                  <c:v>1.3131845250489318</c:v>
                </c:pt>
                <c:pt idx="87">
                  <c:v>2.6105548132690797</c:v>
                </c:pt>
                <c:pt idx="88">
                  <c:v>1.7088158798089692</c:v>
                </c:pt>
                <c:pt idx="89">
                  <c:v>2.3676764314247669</c:v>
                </c:pt>
                <c:pt idx="90">
                  <c:v>1.7209806537691794</c:v>
                </c:pt>
                <c:pt idx="91">
                  <c:v>1.4413069254753852</c:v>
                </c:pt>
                <c:pt idx="92">
                  <c:v>1.0526537322018599</c:v>
                </c:pt>
                <c:pt idx="93">
                  <c:v>1.3968907375259965</c:v>
                </c:pt>
                <c:pt idx="94">
                  <c:v>1.3373371898085886</c:v>
                </c:pt>
                <c:pt idx="95">
                  <c:v>1.6421516774488081</c:v>
                </c:pt>
                <c:pt idx="96">
                  <c:v>1.7384573123246461</c:v>
                </c:pt>
                <c:pt idx="97">
                  <c:v>1.6406199127433745</c:v>
                </c:pt>
                <c:pt idx="98">
                  <c:v>1.3247286725285521</c:v>
                </c:pt>
                <c:pt idx="99">
                  <c:v>1.9076539791389497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2D-47B0-BCDB-1D2D82F2DB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2660896"/>
        <c:axId val="632903632"/>
      </c:scatterChart>
      <c:valAx>
        <c:axId val="642660896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2903632"/>
        <c:crosses val="autoZero"/>
        <c:crossBetween val="midCat"/>
      </c:valAx>
      <c:valAx>
        <c:axId val="6329036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26608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State027!$Z$2:$Z$101</c:f>
              <c:numCache>
                <c:formatCode>General</c:formatCode>
                <c:ptCount val="100"/>
                <c:pt idx="1">
                  <c:v>47964.800000000003</c:v>
                </c:pt>
                <c:pt idx="5">
                  <c:v>28314.6</c:v>
                </c:pt>
                <c:pt idx="7">
                  <c:v>52564.4</c:v>
                </c:pt>
                <c:pt idx="12">
                  <c:v>39472.800000000003</c:v>
                </c:pt>
                <c:pt idx="20">
                  <c:v>56446.6</c:v>
                </c:pt>
                <c:pt idx="21">
                  <c:v>51898.8</c:v>
                </c:pt>
                <c:pt idx="23">
                  <c:v>52297.8</c:v>
                </c:pt>
                <c:pt idx="26">
                  <c:v>54904.6</c:v>
                </c:pt>
                <c:pt idx="38">
                  <c:v>59182.2</c:v>
                </c:pt>
                <c:pt idx="44">
                  <c:v>50495.4</c:v>
                </c:pt>
                <c:pt idx="45">
                  <c:v>44825.599999999999</c:v>
                </c:pt>
                <c:pt idx="48">
                  <c:v>56736.2</c:v>
                </c:pt>
                <c:pt idx="50">
                  <c:v>42974</c:v>
                </c:pt>
                <c:pt idx="51">
                  <c:v>40319.599999999999</c:v>
                </c:pt>
                <c:pt idx="53">
                  <c:v>52162.6</c:v>
                </c:pt>
                <c:pt idx="54">
                  <c:v>55273.599999999999</c:v>
                </c:pt>
                <c:pt idx="58">
                  <c:v>52772.2</c:v>
                </c:pt>
                <c:pt idx="66">
                  <c:v>50608.800000000003</c:v>
                </c:pt>
                <c:pt idx="68">
                  <c:v>19597.400000000001</c:v>
                </c:pt>
                <c:pt idx="70">
                  <c:v>48198</c:v>
                </c:pt>
                <c:pt idx="71">
                  <c:v>49100.6</c:v>
                </c:pt>
                <c:pt idx="81">
                  <c:v>39422.6</c:v>
                </c:pt>
                <c:pt idx="86">
                  <c:v>48026</c:v>
                </c:pt>
                <c:pt idx="94">
                  <c:v>54281</c:v>
                </c:pt>
              </c:numCache>
            </c:numRef>
          </c:xVal>
          <c:yVal>
            <c:numRef>
              <c:f>State027!$AA$3:$AA$101</c:f>
              <c:numCache>
                <c:formatCode>General</c:formatCode>
                <c:ptCount val="99"/>
                <c:pt idx="0">
                  <c:v>1.0849206084461938</c:v>
                </c:pt>
                <c:pt idx="4">
                  <c:v>1.0805379556836403</c:v>
                </c:pt>
                <c:pt idx="6">
                  <c:v>1.1779074811088874</c:v>
                </c:pt>
                <c:pt idx="11">
                  <c:v>1.212227153888247</c:v>
                </c:pt>
                <c:pt idx="19">
                  <c:v>1.2570819145883012</c:v>
                </c:pt>
                <c:pt idx="20">
                  <c:v>1.1715877823764711</c:v>
                </c:pt>
                <c:pt idx="22">
                  <c:v>1.2050220085739745</c:v>
                </c:pt>
                <c:pt idx="25">
                  <c:v>1.1539106012975233</c:v>
                </c:pt>
                <c:pt idx="37">
                  <c:v>1.1459695651733124</c:v>
                </c:pt>
                <c:pt idx="43">
                  <c:v>1.4541522594137288</c:v>
                </c:pt>
                <c:pt idx="44">
                  <c:v>1.1238444103369503</c:v>
                </c:pt>
                <c:pt idx="47">
                  <c:v>1.3669932071587452</c:v>
                </c:pt>
                <c:pt idx="49">
                  <c:v>1.525294364034067</c:v>
                </c:pt>
                <c:pt idx="50">
                  <c:v>1.2152402305578429</c:v>
                </c:pt>
                <c:pt idx="52">
                  <c:v>1.2183825192762632</c:v>
                </c:pt>
                <c:pt idx="53">
                  <c:v>1.1904236380478204</c:v>
                </c:pt>
                <c:pt idx="57">
                  <c:v>1.2404826783799046</c:v>
                </c:pt>
                <c:pt idx="65">
                  <c:v>1.1868686868686869</c:v>
                </c:pt>
                <c:pt idx="67">
                  <c:v>1.2684335677181666</c:v>
                </c:pt>
                <c:pt idx="69">
                  <c:v>1.1008340595045438</c:v>
                </c:pt>
                <c:pt idx="70">
                  <c:v>1.5865590237186511</c:v>
                </c:pt>
                <c:pt idx="80">
                  <c:v>1.2863433664953605</c:v>
                </c:pt>
                <c:pt idx="85">
                  <c:v>1.3131845250489318</c:v>
                </c:pt>
                <c:pt idx="93">
                  <c:v>1.3373371898085886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C4-42F3-A3B1-E5A30C5A809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State027!$AB$2:$AB$101</c:f>
              <c:numCache>
                <c:formatCode>General</c:formatCode>
                <c:ptCount val="100"/>
                <c:pt idx="4">
                  <c:v>78768.800000000003</c:v>
                </c:pt>
                <c:pt idx="10">
                  <c:v>66757.2</c:v>
                </c:pt>
                <c:pt idx="16">
                  <c:v>90056.2</c:v>
                </c:pt>
                <c:pt idx="18">
                  <c:v>62268.2</c:v>
                </c:pt>
                <c:pt idx="22">
                  <c:v>64615.6</c:v>
                </c:pt>
                <c:pt idx="27">
                  <c:v>69911.600000000006</c:v>
                </c:pt>
                <c:pt idx="33">
                  <c:v>75821</c:v>
                </c:pt>
                <c:pt idx="34">
                  <c:v>58498.400000000001</c:v>
                </c:pt>
                <c:pt idx="36">
                  <c:v>61962.2</c:v>
                </c:pt>
                <c:pt idx="41">
                  <c:v>88516.800000000003</c:v>
                </c:pt>
                <c:pt idx="43">
                  <c:v>70984.2</c:v>
                </c:pt>
                <c:pt idx="46">
                  <c:v>58764.800000000003</c:v>
                </c:pt>
                <c:pt idx="52">
                  <c:v>89064.8</c:v>
                </c:pt>
                <c:pt idx="55">
                  <c:v>63504</c:v>
                </c:pt>
                <c:pt idx="57">
                  <c:v>80376.399999999994</c:v>
                </c:pt>
                <c:pt idx="60">
                  <c:v>83389.600000000006</c:v>
                </c:pt>
                <c:pt idx="61">
                  <c:v>58998.6</c:v>
                </c:pt>
                <c:pt idx="62">
                  <c:v>81747.399999999994</c:v>
                </c:pt>
                <c:pt idx="63">
                  <c:v>86333.2</c:v>
                </c:pt>
                <c:pt idx="74">
                  <c:v>73637.399999999994</c:v>
                </c:pt>
                <c:pt idx="75">
                  <c:v>85982.6</c:v>
                </c:pt>
                <c:pt idx="79">
                  <c:v>59175</c:v>
                </c:pt>
                <c:pt idx="91">
                  <c:v>63758.8</c:v>
                </c:pt>
                <c:pt idx="92">
                  <c:v>85528.6</c:v>
                </c:pt>
                <c:pt idx="93">
                  <c:v>69817.2</c:v>
                </c:pt>
                <c:pt idx="98">
                  <c:v>62710.2</c:v>
                </c:pt>
              </c:numCache>
            </c:numRef>
          </c:xVal>
          <c:yVal>
            <c:numRef>
              <c:f>State027!$AC$2:$AC$101</c:f>
              <c:numCache>
                <c:formatCode>General</c:formatCode>
                <c:ptCount val="100"/>
                <c:pt idx="4">
                  <c:v>1.4452676694325672</c:v>
                </c:pt>
                <c:pt idx="10">
                  <c:v>1.0184369626047827</c:v>
                </c:pt>
                <c:pt idx="16">
                  <c:v>1.2704067015930054</c:v>
                </c:pt>
                <c:pt idx="18">
                  <c:v>1.3698645536566016</c:v>
                </c:pt>
                <c:pt idx="22">
                  <c:v>1.1862460458465138</c:v>
                </c:pt>
                <c:pt idx="27">
                  <c:v>1.0519284353383416</c:v>
                </c:pt>
                <c:pt idx="33">
                  <c:v>1.2264148454913546</c:v>
                </c:pt>
                <c:pt idx="34">
                  <c:v>1.3498146957865513</c:v>
                </c:pt>
                <c:pt idx="36">
                  <c:v>1.3674304656710059</c:v>
                </c:pt>
                <c:pt idx="41">
                  <c:v>1.3663620917159227</c:v>
                </c:pt>
                <c:pt idx="43">
                  <c:v>1.4633679044068963</c:v>
                </c:pt>
                <c:pt idx="46">
                  <c:v>1.0289663199738619</c:v>
                </c:pt>
                <c:pt idx="52">
                  <c:v>1.1802979403759959</c:v>
                </c:pt>
                <c:pt idx="55">
                  <c:v>1.4566169060216678</c:v>
                </c:pt>
                <c:pt idx="57">
                  <c:v>1.1886698085507688</c:v>
                </c:pt>
                <c:pt idx="60">
                  <c:v>1.0520616479752871</c:v>
                </c:pt>
                <c:pt idx="61">
                  <c:v>1.4027112507754422</c:v>
                </c:pt>
                <c:pt idx="62">
                  <c:v>1.5970783168639004</c:v>
                </c:pt>
                <c:pt idx="63">
                  <c:v>1.3027549077295872</c:v>
                </c:pt>
                <c:pt idx="74">
                  <c:v>1.0282954042375207</c:v>
                </c:pt>
                <c:pt idx="75">
                  <c:v>1.0690186153942773</c:v>
                </c:pt>
                <c:pt idx="79">
                  <c:v>1.0922348964934516</c:v>
                </c:pt>
                <c:pt idx="91">
                  <c:v>1.4413069254753852</c:v>
                </c:pt>
                <c:pt idx="92">
                  <c:v>1.0526537322018599</c:v>
                </c:pt>
                <c:pt idx="93">
                  <c:v>1.3968907375259965</c:v>
                </c:pt>
                <c:pt idx="98">
                  <c:v>1.3247286725285521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3C4-42F3-A3B1-E5A30C5A809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State027!$AD$2:$AD$101</c:f>
              <c:numCache>
                <c:formatCode>General</c:formatCode>
                <c:ptCount val="100"/>
                <c:pt idx="6">
                  <c:v>55811.8</c:v>
                </c:pt>
                <c:pt idx="8">
                  <c:v>60711.8</c:v>
                </c:pt>
                <c:pt idx="9">
                  <c:v>36793</c:v>
                </c:pt>
                <c:pt idx="11">
                  <c:v>53682.2</c:v>
                </c:pt>
                <c:pt idx="13">
                  <c:v>44077.2</c:v>
                </c:pt>
                <c:pt idx="15">
                  <c:v>53369.599999999999</c:v>
                </c:pt>
                <c:pt idx="19">
                  <c:v>50555.8</c:v>
                </c:pt>
                <c:pt idx="25">
                  <c:v>39235</c:v>
                </c:pt>
                <c:pt idx="28">
                  <c:v>38025.599999999999</c:v>
                </c:pt>
                <c:pt idx="29">
                  <c:v>42326.400000000001</c:v>
                </c:pt>
                <c:pt idx="31">
                  <c:v>48204.6</c:v>
                </c:pt>
                <c:pt idx="47">
                  <c:v>53933</c:v>
                </c:pt>
                <c:pt idx="49">
                  <c:v>15008.8</c:v>
                </c:pt>
                <c:pt idx="56">
                  <c:v>39441.4</c:v>
                </c:pt>
                <c:pt idx="59">
                  <c:v>46766.8</c:v>
                </c:pt>
                <c:pt idx="64">
                  <c:v>43560.800000000003</c:v>
                </c:pt>
                <c:pt idx="65">
                  <c:v>53476.2</c:v>
                </c:pt>
                <c:pt idx="69">
                  <c:v>41177.4</c:v>
                </c:pt>
                <c:pt idx="76">
                  <c:v>37734.400000000001</c:v>
                </c:pt>
                <c:pt idx="77">
                  <c:v>52946</c:v>
                </c:pt>
                <c:pt idx="78">
                  <c:v>34299.199999999997</c:v>
                </c:pt>
                <c:pt idx="80">
                  <c:v>34472.199999999997</c:v>
                </c:pt>
                <c:pt idx="82">
                  <c:v>51050</c:v>
                </c:pt>
                <c:pt idx="87">
                  <c:v>39966.6</c:v>
                </c:pt>
                <c:pt idx="89">
                  <c:v>46862.400000000001</c:v>
                </c:pt>
                <c:pt idx="97">
                  <c:v>55285.2</c:v>
                </c:pt>
                <c:pt idx="99">
                  <c:v>55471.8</c:v>
                </c:pt>
              </c:numCache>
            </c:numRef>
          </c:xVal>
          <c:yVal>
            <c:numRef>
              <c:f>State027!$AE$2:$AE$101</c:f>
              <c:numCache>
                <c:formatCode>General</c:formatCode>
                <c:ptCount val="100"/>
                <c:pt idx="6">
                  <c:v>1.7933483600242242</c:v>
                </c:pt>
                <c:pt idx="8">
                  <c:v>1.5053251591947527</c:v>
                </c:pt>
                <c:pt idx="9">
                  <c:v>2.433533552577936</c:v>
                </c:pt>
                <c:pt idx="11">
                  <c:v>1.7999821169773222</c:v>
                </c:pt>
                <c:pt idx="13">
                  <c:v>1.9356492699173271</c:v>
                </c:pt>
                <c:pt idx="15">
                  <c:v>1.6239207339009474</c:v>
                </c:pt>
                <c:pt idx="19">
                  <c:v>2.062335083214982</c:v>
                </c:pt>
                <c:pt idx="25">
                  <c:v>2.4471517777494585</c:v>
                </c:pt>
                <c:pt idx="28">
                  <c:v>1.950685853740638</c:v>
                </c:pt>
                <c:pt idx="29">
                  <c:v>1.7792205337567097</c:v>
                </c:pt>
                <c:pt idx="31">
                  <c:v>1.5870891989561162</c:v>
                </c:pt>
                <c:pt idx="47">
                  <c:v>2.0419223851816142</c:v>
                </c:pt>
                <c:pt idx="49">
                  <c:v>2.5393768988859868</c:v>
                </c:pt>
                <c:pt idx="56">
                  <c:v>1.662390280263885</c:v>
                </c:pt>
                <c:pt idx="59">
                  <c:v>2.3429013744793314</c:v>
                </c:pt>
                <c:pt idx="64">
                  <c:v>1.9563001597766798</c:v>
                </c:pt>
                <c:pt idx="65">
                  <c:v>1.9655472901963866</c:v>
                </c:pt>
                <c:pt idx="69">
                  <c:v>2.2514777523593037</c:v>
                </c:pt>
                <c:pt idx="76">
                  <c:v>2.4775536380597014</c:v>
                </c:pt>
                <c:pt idx="77">
                  <c:v>2.0887696898727004</c:v>
                </c:pt>
                <c:pt idx="78">
                  <c:v>2.6693625507300465</c:v>
                </c:pt>
                <c:pt idx="80">
                  <c:v>1.567814064666601</c:v>
                </c:pt>
                <c:pt idx="82">
                  <c:v>1.7614103819784526</c:v>
                </c:pt>
                <c:pt idx="87">
                  <c:v>2.6105548132690797</c:v>
                </c:pt>
                <c:pt idx="89">
                  <c:v>2.3676764314247669</c:v>
                </c:pt>
                <c:pt idx="97">
                  <c:v>1.6406199127433745</c:v>
                </c:pt>
                <c:pt idx="99">
                  <c:v>1.9076539791389497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3C4-42F3-A3B1-E5A30C5A809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State027!$AF$2:$AF$101</c:f>
              <c:numCache>
                <c:formatCode>General</c:formatCode>
                <c:ptCount val="100"/>
                <c:pt idx="0">
                  <c:v>66054.8</c:v>
                </c:pt>
                <c:pt idx="2">
                  <c:v>78808.399999999994</c:v>
                </c:pt>
                <c:pt idx="3">
                  <c:v>66421.399999999994</c:v>
                </c:pt>
                <c:pt idx="14">
                  <c:v>64476</c:v>
                </c:pt>
                <c:pt idx="17">
                  <c:v>75521</c:v>
                </c:pt>
                <c:pt idx="24">
                  <c:v>78798.8</c:v>
                </c:pt>
                <c:pt idx="30">
                  <c:v>73347.600000000006</c:v>
                </c:pt>
                <c:pt idx="32">
                  <c:v>59701.4</c:v>
                </c:pt>
                <c:pt idx="35">
                  <c:v>59373</c:v>
                </c:pt>
                <c:pt idx="37">
                  <c:v>80617.399999999994</c:v>
                </c:pt>
                <c:pt idx="39">
                  <c:v>67548.600000000006</c:v>
                </c:pt>
                <c:pt idx="40">
                  <c:v>71199.399999999994</c:v>
                </c:pt>
                <c:pt idx="42">
                  <c:v>58824.2</c:v>
                </c:pt>
                <c:pt idx="67">
                  <c:v>60518.6</c:v>
                </c:pt>
                <c:pt idx="72">
                  <c:v>87428.2</c:v>
                </c:pt>
                <c:pt idx="73">
                  <c:v>72123.8</c:v>
                </c:pt>
                <c:pt idx="83">
                  <c:v>57007.8</c:v>
                </c:pt>
                <c:pt idx="84">
                  <c:v>60975.4</c:v>
                </c:pt>
                <c:pt idx="85">
                  <c:v>69512.600000000006</c:v>
                </c:pt>
                <c:pt idx="88">
                  <c:v>79819.600000000006</c:v>
                </c:pt>
                <c:pt idx="90">
                  <c:v>65956</c:v>
                </c:pt>
                <c:pt idx="95">
                  <c:v>71847.199999999997</c:v>
                </c:pt>
                <c:pt idx="96">
                  <c:v>74991.199999999997</c:v>
                </c:pt>
              </c:numCache>
            </c:numRef>
          </c:xVal>
          <c:yVal>
            <c:numRef>
              <c:f>State027!$AG$2:$AG$101</c:f>
              <c:numCache>
                <c:formatCode>General</c:formatCode>
                <c:ptCount val="100"/>
                <c:pt idx="0">
                  <c:v>1.772937015932226</c:v>
                </c:pt>
                <c:pt idx="2">
                  <c:v>1.7593682906898251</c:v>
                </c:pt>
                <c:pt idx="3">
                  <c:v>1.6600372771426077</c:v>
                </c:pt>
                <c:pt idx="14">
                  <c:v>1.8765121905825424</c:v>
                </c:pt>
                <c:pt idx="17">
                  <c:v>1.7721958130851021</c:v>
                </c:pt>
                <c:pt idx="24">
                  <c:v>1.7323233348731197</c:v>
                </c:pt>
                <c:pt idx="30">
                  <c:v>1.5094563421298037</c:v>
                </c:pt>
                <c:pt idx="32">
                  <c:v>1.6079354923000131</c:v>
                </c:pt>
                <c:pt idx="35">
                  <c:v>1.8523571320297105</c:v>
                </c:pt>
                <c:pt idx="37">
                  <c:v>1.6063033538665352</c:v>
                </c:pt>
                <c:pt idx="39">
                  <c:v>1.7878830945422997</c:v>
                </c:pt>
                <c:pt idx="40">
                  <c:v>1.727458377458237</c:v>
                </c:pt>
                <c:pt idx="42">
                  <c:v>1.7116424872756451</c:v>
                </c:pt>
                <c:pt idx="67">
                  <c:v>1.8212417339462579</c:v>
                </c:pt>
                <c:pt idx="72">
                  <c:v>1.5586275366529336</c:v>
                </c:pt>
                <c:pt idx="73">
                  <c:v>1.5351104628430559</c:v>
                </c:pt>
                <c:pt idx="83">
                  <c:v>1.5855900420644191</c:v>
                </c:pt>
                <c:pt idx="84">
                  <c:v>1.6476152677965212</c:v>
                </c:pt>
                <c:pt idx="85">
                  <c:v>1.734074110305182</c:v>
                </c:pt>
                <c:pt idx="88">
                  <c:v>1.7088158798089692</c:v>
                </c:pt>
                <c:pt idx="90">
                  <c:v>1.7209806537691794</c:v>
                </c:pt>
                <c:pt idx="95">
                  <c:v>1.6421516774488081</c:v>
                </c:pt>
                <c:pt idx="96">
                  <c:v>1.7384573123246461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3C4-42F3-A3B1-E5A30C5A80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2690496"/>
        <c:axId val="632908208"/>
      </c:scatterChart>
      <c:valAx>
        <c:axId val="642690496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2908208"/>
        <c:crosses val="autoZero"/>
        <c:crossBetween val="midCat"/>
      </c:valAx>
      <c:valAx>
        <c:axId val="6329082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26904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State027!$AI$2:$AI$101</c:f>
              <c:numCache>
                <c:formatCode>General</c:formatCode>
                <c:ptCount val="100"/>
                <c:pt idx="1">
                  <c:v>47964.800000000003</c:v>
                </c:pt>
                <c:pt idx="7">
                  <c:v>52564.4</c:v>
                </c:pt>
                <c:pt idx="10">
                  <c:v>66757.2</c:v>
                </c:pt>
                <c:pt idx="12">
                  <c:v>39472.800000000003</c:v>
                </c:pt>
                <c:pt idx="16">
                  <c:v>90056.2</c:v>
                </c:pt>
                <c:pt idx="21">
                  <c:v>51898.8</c:v>
                </c:pt>
                <c:pt idx="23">
                  <c:v>52297.8</c:v>
                </c:pt>
                <c:pt idx="26">
                  <c:v>54904.6</c:v>
                </c:pt>
                <c:pt idx="27">
                  <c:v>69911.600000000006</c:v>
                </c:pt>
                <c:pt idx="33">
                  <c:v>75821</c:v>
                </c:pt>
                <c:pt idx="38">
                  <c:v>59182.2</c:v>
                </c:pt>
                <c:pt idx="45">
                  <c:v>44825.599999999999</c:v>
                </c:pt>
                <c:pt idx="46">
                  <c:v>58764.800000000003</c:v>
                </c:pt>
                <c:pt idx="51">
                  <c:v>40319.599999999999</c:v>
                </c:pt>
                <c:pt idx="52">
                  <c:v>89064.8</c:v>
                </c:pt>
                <c:pt idx="53">
                  <c:v>52162.6</c:v>
                </c:pt>
                <c:pt idx="60">
                  <c:v>83389.600000000006</c:v>
                </c:pt>
                <c:pt idx="66">
                  <c:v>50608.800000000003</c:v>
                </c:pt>
                <c:pt idx="74">
                  <c:v>73637.399999999994</c:v>
                </c:pt>
                <c:pt idx="75">
                  <c:v>85982.6</c:v>
                </c:pt>
                <c:pt idx="79">
                  <c:v>59175</c:v>
                </c:pt>
                <c:pt idx="81">
                  <c:v>39422.6</c:v>
                </c:pt>
                <c:pt idx="86">
                  <c:v>48026</c:v>
                </c:pt>
                <c:pt idx="92">
                  <c:v>85528.6</c:v>
                </c:pt>
              </c:numCache>
            </c:numRef>
          </c:xVal>
          <c:yVal>
            <c:numRef>
              <c:f>State027!$AJ$3:$AJ$101</c:f>
              <c:numCache>
                <c:formatCode>General</c:formatCode>
                <c:ptCount val="99"/>
                <c:pt idx="0">
                  <c:v>1.0849206084461938</c:v>
                </c:pt>
                <c:pt idx="6">
                  <c:v>1.1779074811088874</c:v>
                </c:pt>
                <c:pt idx="9">
                  <c:v>1.0184369626047827</c:v>
                </c:pt>
                <c:pt idx="11">
                  <c:v>1.212227153888247</c:v>
                </c:pt>
                <c:pt idx="15">
                  <c:v>1.2704067015930054</c:v>
                </c:pt>
                <c:pt idx="20">
                  <c:v>1.1715877823764711</c:v>
                </c:pt>
                <c:pt idx="22">
                  <c:v>1.2050220085739745</c:v>
                </c:pt>
                <c:pt idx="25">
                  <c:v>1.1539106012975233</c:v>
                </c:pt>
                <c:pt idx="26">
                  <c:v>1.0519284353383416</c:v>
                </c:pt>
                <c:pt idx="32">
                  <c:v>1.2264148454913546</c:v>
                </c:pt>
                <c:pt idx="37">
                  <c:v>1.1459695651733124</c:v>
                </c:pt>
                <c:pt idx="44">
                  <c:v>1.1238444103369503</c:v>
                </c:pt>
                <c:pt idx="45">
                  <c:v>1.0289663199738619</c:v>
                </c:pt>
                <c:pt idx="50">
                  <c:v>1.2152402305578429</c:v>
                </c:pt>
                <c:pt idx="51">
                  <c:v>1.1802979403759959</c:v>
                </c:pt>
                <c:pt idx="52">
                  <c:v>1.2183825192762632</c:v>
                </c:pt>
                <c:pt idx="59">
                  <c:v>1.0520616479752871</c:v>
                </c:pt>
                <c:pt idx="65">
                  <c:v>1.1868686868686869</c:v>
                </c:pt>
                <c:pt idx="73">
                  <c:v>1.0282954042375207</c:v>
                </c:pt>
                <c:pt idx="74">
                  <c:v>1.0690186153942773</c:v>
                </c:pt>
                <c:pt idx="78">
                  <c:v>1.0922348964934516</c:v>
                </c:pt>
                <c:pt idx="80">
                  <c:v>1.2863433664953605</c:v>
                </c:pt>
                <c:pt idx="85">
                  <c:v>1.3131845250489318</c:v>
                </c:pt>
                <c:pt idx="91">
                  <c:v>1.0526537322018599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DE-472E-A7BD-2C20D80F05D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State027!$AK$2:$AK$101</c:f>
              <c:numCache>
                <c:formatCode>General</c:formatCode>
                <c:ptCount val="100"/>
                <c:pt idx="0">
                  <c:v>66054.8</c:v>
                </c:pt>
                <c:pt idx="2">
                  <c:v>78808.399999999994</c:v>
                </c:pt>
                <c:pt idx="3">
                  <c:v>66421.399999999994</c:v>
                </c:pt>
                <c:pt idx="4">
                  <c:v>78768.800000000003</c:v>
                </c:pt>
                <c:pt idx="5">
                  <c:v>28314.6</c:v>
                </c:pt>
                <c:pt idx="6">
                  <c:v>55811.8</c:v>
                </c:pt>
                <c:pt idx="8">
                  <c:v>60711.8</c:v>
                </c:pt>
                <c:pt idx="9">
                  <c:v>36793</c:v>
                </c:pt>
                <c:pt idx="11">
                  <c:v>53682.2</c:v>
                </c:pt>
                <c:pt idx="13">
                  <c:v>44077.2</c:v>
                </c:pt>
                <c:pt idx="14">
                  <c:v>64476</c:v>
                </c:pt>
                <c:pt idx="15">
                  <c:v>53369.599999999999</c:v>
                </c:pt>
                <c:pt idx="17">
                  <c:v>75521</c:v>
                </c:pt>
                <c:pt idx="18">
                  <c:v>62268.2</c:v>
                </c:pt>
                <c:pt idx="19">
                  <c:v>50555.8</c:v>
                </c:pt>
                <c:pt idx="20">
                  <c:v>56446.6</c:v>
                </c:pt>
                <c:pt idx="22">
                  <c:v>64615.6</c:v>
                </c:pt>
                <c:pt idx="24">
                  <c:v>78798.8</c:v>
                </c:pt>
                <c:pt idx="25">
                  <c:v>39235</c:v>
                </c:pt>
                <c:pt idx="28">
                  <c:v>38025.599999999999</c:v>
                </c:pt>
                <c:pt idx="29">
                  <c:v>42326.400000000001</c:v>
                </c:pt>
                <c:pt idx="30">
                  <c:v>73347.600000000006</c:v>
                </c:pt>
                <c:pt idx="31">
                  <c:v>48204.6</c:v>
                </c:pt>
                <c:pt idx="32">
                  <c:v>59701.4</c:v>
                </c:pt>
                <c:pt idx="34">
                  <c:v>58498.400000000001</c:v>
                </c:pt>
                <c:pt idx="35">
                  <c:v>59373</c:v>
                </c:pt>
                <c:pt idx="36">
                  <c:v>61962.2</c:v>
                </c:pt>
                <c:pt idx="37">
                  <c:v>80617.399999999994</c:v>
                </c:pt>
                <c:pt idx="39">
                  <c:v>67548.600000000006</c:v>
                </c:pt>
                <c:pt idx="40">
                  <c:v>71199.399999999994</c:v>
                </c:pt>
                <c:pt idx="41">
                  <c:v>88516.800000000003</c:v>
                </c:pt>
                <c:pt idx="42">
                  <c:v>58824.2</c:v>
                </c:pt>
                <c:pt idx="43">
                  <c:v>70984.2</c:v>
                </c:pt>
                <c:pt idx="44">
                  <c:v>50495.4</c:v>
                </c:pt>
                <c:pt idx="47">
                  <c:v>53933</c:v>
                </c:pt>
                <c:pt idx="48">
                  <c:v>56736.2</c:v>
                </c:pt>
                <c:pt idx="49">
                  <c:v>15008.8</c:v>
                </c:pt>
                <c:pt idx="50">
                  <c:v>42974</c:v>
                </c:pt>
                <c:pt idx="54">
                  <c:v>55273.599999999999</c:v>
                </c:pt>
                <c:pt idx="55">
                  <c:v>63504</c:v>
                </c:pt>
                <c:pt idx="56">
                  <c:v>39441.4</c:v>
                </c:pt>
                <c:pt idx="57">
                  <c:v>80376.399999999994</c:v>
                </c:pt>
                <c:pt idx="58">
                  <c:v>52772.2</c:v>
                </c:pt>
                <c:pt idx="59">
                  <c:v>46766.8</c:v>
                </c:pt>
                <c:pt idx="61">
                  <c:v>58998.6</c:v>
                </c:pt>
                <c:pt idx="62">
                  <c:v>81747.399999999994</c:v>
                </c:pt>
                <c:pt idx="63">
                  <c:v>86333.2</c:v>
                </c:pt>
                <c:pt idx="64">
                  <c:v>43560.800000000003</c:v>
                </c:pt>
                <c:pt idx="65">
                  <c:v>53476.2</c:v>
                </c:pt>
                <c:pt idx="67">
                  <c:v>60518.6</c:v>
                </c:pt>
                <c:pt idx="68">
                  <c:v>19597.400000000001</c:v>
                </c:pt>
                <c:pt idx="69">
                  <c:v>41177.4</c:v>
                </c:pt>
                <c:pt idx="70">
                  <c:v>48198</c:v>
                </c:pt>
                <c:pt idx="71">
                  <c:v>49100.6</c:v>
                </c:pt>
                <c:pt idx="72">
                  <c:v>87428.2</c:v>
                </c:pt>
                <c:pt idx="73">
                  <c:v>72123.8</c:v>
                </c:pt>
                <c:pt idx="76">
                  <c:v>37734.400000000001</c:v>
                </c:pt>
                <c:pt idx="77">
                  <c:v>52946</c:v>
                </c:pt>
                <c:pt idx="78">
                  <c:v>34299.199999999997</c:v>
                </c:pt>
                <c:pt idx="80">
                  <c:v>34472.199999999997</c:v>
                </c:pt>
                <c:pt idx="82">
                  <c:v>51050</c:v>
                </c:pt>
                <c:pt idx="83">
                  <c:v>57007.8</c:v>
                </c:pt>
                <c:pt idx="84">
                  <c:v>60975.4</c:v>
                </c:pt>
                <c:pt idx="85">
                  <c:v>69512.600000000006</c:v>
                </c:pt>
                <c:pt idx="87">
                  <c:v>39966.6</c:v>
                </c:pt>
                <c:pt idx="88">
                  <c:v>79819.600000000006</c:v>
                </c:pt>
                <c:pt idx="89">
                  <c:v>46862.400000000001</c:v>
                </c:pt>
                <c:pt idx="90">
                  <c:v>65956</c:v>
                </c:pt>
                <c:pt idx="91">
                  <c:v>63758.8</c:v>
                </c:pt>
                <c:pt idx="93">
                  <c:v>69817.2</c:v>
                </c:pt>
                <c:pt idx="94">
                  <c:v>54281</c:v>
                </c:pt>
                <c:pt idx="95">
                  <c:v>71847.199999999997</c:v>
                </c:pt>
                <c:pt idx="96">
                  <c:v>74991.199999999997</c:v>
                </c:pt>
                <c:pt idx="97">
                  <c:v>55285.2</c:v>
                </c:pt>
                <c:pt idx="98">
                  <c:v>62710.2</c:v>
                </c:pt>
                <c:pt idx="99">
                  <c:v>55471.8</c:v>
                </c:pt>
              </c:numCache>
            </c:numRef>
          </c:xVal>
          <c:yVal>
            <c:numRef>
              <c:f>State027!$AL$2:$AL$101</c:f>
              <c:numCache>
                <c:formatCode>General</c:formatCode>
                <c:ptCount val="100"/>
                <c:pt idx="0">
                  <c:v>1.772937015932226</c:v>
                </c:pt>
                <c:pt idx="2">
                  <c:v>1.7593682906898251</c:v>
                </c:pt>
                <c:pt idx="3">
                  <c:v>1.6600372771426077</c:v>
                </c:pt>
                <c:pt idx="4">
                  <c:v>1.4452676694325672</c:v>
                </c:pt>
                <c:pt idx="5">
                  <c:v>1.0805379556836403</c:v>
                </c:pt>
                <c:pt idx="6">
                  <c:v>1.7933483600242242</c:v>
                </c:pt>
                <c:pt idx="8">
                  <c:v>1.5053251591947527</c:v>
                </c:pt>
                <c:pt idx="9">
                  <c:v>2.433533552577936</c:v>
                </c:pt>
                <c:pt idx="11">
                  <c:v>1.7999821169773222</c:v>
                </c:pt>
                <c:pt idx="13">
                  <c:v>1.9356492699173271</c:v>
                </c:pt>
                <c:pt idx="14">
                  <c:v>1.8765121905825424</c:v>
                </c:pt>
                <c:pt idx="15">
                  <c:v>1.6239207339009474</c:v>
                </c:pt>
                <c:pt idx="17">
                  <c:v>1.7721958130851021</c:v>
                </c:pt>
                <c:pt idx="18">
                  <c:v>1.3698645536566016</c:v>
                </c:pt>
                <c:pt idx="19">
                  <c:v>2.062335083214982</c:v>
                </c:pt>
                <c:pt idx="20">
                  <c:v>1.2570819145883012</c:v>
                </c:pt>
                <c:pt idx="22">
                  <c:v>1.1862460458465138</c:v>
                </c:pt>
                <c:pt idx="24">
                  <c:v>1.7323233348731197</c:v>
                </c:pt>
                <c:pt idx="25">
                  <c:v>2.4471517777494585</c:v>
                </c:pt>
                <c:pt idx="28">
                  <c:v>1.950685853740638</c:v>
                </c:pt>
                <c:pt idx="29">
                  <c:v>1.7792205337567097</c:v>
                </c:pt>
                <c:pt idx="30">
                  <c:v>1.5094563421298037</c:v>
                </c:pt>
                <c:pt idx="31">
                  <c:v>1.5870891989561162</c:v>
                </c:pt>
                <c:pt idx="32">
                  <c:v>1.6079354923000131</c:v>
                </c:pt>
                <c:pt idx="34">
                  <c:v>1.3498146957865513</c:v>
                </c:pt>
                <c:pt idx="35">
                  <c:v>1.8523571320297105</c:v>
                </c:pt>
                <c:pt idx="36">
                  <c:v>1.3674304656710059</c:v>
                </c:pt>
                <c:pt idx="37">
                  <c:v>1.6063033538665352</c:v>
                </c:pt>
                <c:pt idx="39">
                  <c:v>1.7878830945422997</c:v>
                </c:pt>
                <c:pt idx="40">
                  <c:v>1.727458377458237</c:v>
                </c:pt>
                <c:pt idx="41">
                  <c:v>1.3663620917159227</c:v>
                </c:pt>
                <c:pt idx="42">
                  <c:v>1.7116424872756451</c:v>
                </c:pt>
                <c:pt idx="43">
                  <c:v>1.4633679044068963</c:v>
                </c:pt>
                <c:pt idx="44">
                  <c:v>1.4541522594137288</c:v>
                </c:pt>
                <c:pt idx="47">
                  <c:v>2.0419223851816142</c:v>
                </c:pt>
                <c:pt idx="48">
                  <c:v>1.3669932071587452</c:v>
                </c:pt>
                <c:pt idx="49">
                  <c:v>2.5393768988859868</c:v>
                </c:pt>
                <c:pt idx="50">
                  <c:v>1.525294364034067</c:v>
                </c:pt>
                <c:pt idx="54">
                  <c:v>1.1904236380478204</c:v>
                </c:pt>
                <c:pt idx="55">
                  <c:v>1.4566169060216678</c:v>
                </c:pt>
                <c:pt idx="56">
                  <c:v>1.662390280263885</c:v>
                </c:pt>
                <c:pt idx="57">
                  <c:v>1.1886698085507688</c:v>
                </c:pt>
                <c:pt idx="58">
                  <c:v>1.2404826783799046</c:v>
                </c:pt>
                <c:pt idx="59">
                  <c:v>2.3429013744793314</c:v>
                </c:pt>
                <c:pt idx="61">
                  <c:v>1.4027112507754422</c:v>
                </c:pt>
                <c:pt idx="62">
                  <c:v>1.5970783168639004</c:v>
                </c:pt>
                <c:pt idx="63">
                  <c:v>1.3027549077295872</c:v>
                </c:pt>
                <c:pt idx="64">
                  <c:v>1.9563001597766798</c:v>
                </c:pt>
                <c:pt idx="65">
                  <c:v>1.9655472901963866</c:v>
                </c:pt>
                <c:pt idx="67">
                  <c:v>1.8212417339462579</c:v>
                </c:pt>
                <c:pt idx="68">
                  <c:v>1.2684335677181666</c:v>
                </c:pt>
                <c:pt idx="69">
                  <c:v>2.2514777523593037</c:v>
                </c:pt>
                <c:pt idx="70">
                  <c:v>1.1008340595045438</c:v>
                </c:pt>
                <c:pt idx="71">
                  <c:v>1.5865590237186511</c:v>
                </c:pt>
                <c:pt idx="72">
                  <c:v>1.5586275366529336</c:v>
                </c:pt>
                <c:pt idx="73">
                  <c:v>1.5351104628430559</c:v>
                </c:pt>
                <c:pt idx="76">
                  <c:v>2.4775536380597014</c:v>
                </c:pt>
                <c:pt idx="77">
                  <c:v>2.0887696898727004</c:v>
                </c:pt>
                <c:pt idx="78">
                  <c:v>2.6693625507300465</c:v>
                </c:pt>
                <c:pt idx="80">
                  <c:v>1.567814064666601</c:v>
                </c:pt>
                <c:pt idx="82">
                  <c:v>1.7614103819784526</c:v>
                </c:pt>
                <c:pt idx="83">
                  <c:v>1.5855900420644191</c:v>
                </c:pt>
                <c:pt idx="84">
                  <c:v>1.6476152677965212</c:v>
                </c:pt>
                <c:pt idx="85">
                  <c:v>1.734074110305182</c:v>
                </c:pt>
                <c:pt idx="87">
                  <c:v>2.6105548132690797</c:v>
                </c:pt>
                <c:pt idx="88">
                  <c:v>1.7088158798089692</c:v>
                </c:pt>
                <c:pt idx="89">
                  <c:v>2.3676764314247669</c:v>
                </c:pt>
                <c:pt idx="90">
                  <c:v>1.7209806537691794</c:v>
                </c:pt>
                <c:pt idx="91">
                  <c:v>1.4413069254753852</c:v>
                </c:pt>
                <c:pt idx="93">
                  <c:v>1.3968907375259965</c:v>
                </c:pt>
                <c:pt idx="94">
                  <c:v>1.3373371898085886</c:v>
                </c:pt>
                <c:pt idx="95">
                  <c:v>1.6421516774488081</c:v>
                </c:pt>
                <c:pt idx="96">
                  <c:v>1.7384573123246461</c:v>
                </c:pt>
                <c:pt idx="97">
                  <c:v>1.6406199127433745</c:v>
                </c:pt>
                <c:pt idx="98">
                  <c:v>1.3247286725285521</c:v>
                </c:pt>
                <c:pt idx="99">
                  <c:v>1.9076539791389497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6DE-472E-A7BD-2C20D80F05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2719296"/>
        <c:axId val="647197008"/>
      </c:scatterChart>
      <c:valAx>
        <c:axId val="642719296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7197008"/>
        <c:crosses val="autoZero"/>
        <c:crossBetween val="midCat"/>
      </c:valAx>
      <c:valAx>
        <c:axId val="6471970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27192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State026!$J$2:$J$101</c:f>
              <c:numCache>
                <c:formatCode>General</c:formatCode>
                <c:ptCount val="100"/>
                <c:pt idx="0">
                  <c:v>66575.199999999997</c:v>
                </c:pt>
                <c:pt idx="1">
                  <c:v>47876</c:v>
                </c:pt>
                <c:pt idx="2">
                  <c:v>78801.2</c:v>
                </c:pt>
                <c:pt idx="3">
                  <c:v>66518.399999999994</c:v>
                </c:pt>
                <c:pt idx="4">
                  <c:v>78717.8</c:v>
                </c:pt>
                <c:pt idx="5">
                  <c:v>28231.4</c:v>
                </c:pt>
                <c:pt idx="6">
                  <c:v>55250.6</c:v>
                </c:pt>
                <c:pt idx="7">
                  <c:v>52522</c:v>
                </c:pt>
                <c:pt idx="8">
                  <c:v>60364.800000000003</c:v>
                </c:pt>
                <c:pt idx="9">
                  <c:v>36368.400000000001</c:v>
                </c:pt>
                <c:pt idx="10">
                  <c:v>67532.399999999994</c:v>
                </c:pt>
                <c:pt idx="11">
                  <c:v>53690.400000000001</c:v>
                </c:pt>
                <c:pt idx="12">
                  <c:v>39568.800000000003</c:v>
                </c:pt>
                <c:pt idx="13">
                  <c:v>45001.2</c:v>
                </c:pt>
                <c:pt idx="14">
                  <c:v>64271.8</c:v>
                </c:pt>
                <c:pt idx="15">
                  <c:v>53261.4</c:v>
                </c:pt>
                <c:pt idx="16">
                  <c:v>90108.2</c:v>
                </c:pt>
                <c:pt idx="17">
                  <c:v>75950.600000000006</c:v>
                </c:pt>
                <c:pt idx="18">
                  <c:v>62385</c:v>
                </c:pt>
                <c:pt idx="19">
                  <c:v>50537.599999999999</c:v>
                </c:pt>
                <c:pt idx="20">
                  <c:v>55795.6</c:v>
                </c:pt>
                <c:pt idx="21">
                  <c:v>51616.2</c:v>
                </c:pt>
                <c:pt idx="22">
                  <c:v>64774.6</c:v>
                </c:pt>
                <c:pt idx="23">
                  <c:v>52173.599999999999</c:v>
                </c:pt>
                <c:pt idx="24">
                  <c:v>79395.8</c:v>
                </c:pt>
                <c:pt idx="25">
                  <c:v>39090.400000000001</c:v>
                </c:pt>
                <c:pt idx="26">
                  <c:v>54825.599999999999</c:v>
                </c:pt>
                <c:pt idx="27">
                  <c:v>70564</c:v>
                </c:pt>
                <c:pt idx="28">
                  <c:v>38211.599999999999</c:v>
                </c:pt>
                <c:pt idx="29">
                  <c:v>41888</c:v>
                </c:pt>
                <c:pt idx="30">
                  <c:v>73006.600000000006</c:v>
                </c:pt>
                <c:pt idx="31">
                  <c:v>48471.8</c:v>
                </c:pt>
                <c:pt idx="32">
                  <c:v>59647.4</c:v>
                </c:pt>
                <c:pt idx="33">
                  <c:v>76426.399999999994</c:v>
                </c:pt>
                <c:pt idx="34">
                  <c:v>59052</c:v>
                </c:pt>
                <c:pt idx="35">
                  <c:v>59552</c:v>
                </c:pt>
                <c:pt idx="36">
                  <c:v>62023.6</c:v>
                </c:pt>
                <c:pt idx="37">
                  <c:v>80991</c:v>
                </c:pt>
                <c:pt idx="38">
                  <c:v>58623.8</c:v>
                </c:pt>
                <c:pt idx="39">
                  <c:v>67472.600000000006</c:v>
                </c:pt>
                <c:pt idx="40">
                  <c:v>70607</c:v>
                </c:pt>
                <c:pt idx="41">
                  <c:v>88568.2</c:v>
                </c:pt>
                <c:pt idx="42">
                  <c:v>58533.2</c:v>
                </c:pt>
                <c:pt idx="43">
                  <c:v>71273.8</c:v>
                </c:pt>
                <c:pt idx="44">
                  <c:v>51446.8</c:v>
                </c:pt>
                <c:pt idx="45">
                  <c:v>45181.2</c:v>
                </c:pt>
                <c:pt idx="46">
                  <c:v>58489.599999999999</c:v>
                </c:pt>
                <c:pt idx="47">
                  <c:v>53663.8</c:v>
                </c:pt>
                <c:pt idx="48">
                  <c:v>55765.8</c:v>
                </c:pt>
                <c:pt idx="49">
                  <c:v>15847</c:v>
                </c:pt>
                <c:pt idx="50">
                  <c:v>42867</c:v>
                </c:pt>
                <c:pt idx="51">
                  <c:v>39459.199999999997</c:v>
                </c:pt>
                <c:pt idx="52">
                  <c:v>89459.199999999997</c:v>
                </c:pt>
                <c:pt idx="53">
                  <c:v>52260.6</c:v>
                </c:pt>
                <c:pt idx="54">
                  <c:v>54980.6</c:v>
                </c:pt>
                <c:pt idx="55">
                  <c:v>63035.199999999997</c:v>
                </c:pt>
                <c:pt idx="56">
                  <c:v>38590</c:v>
                </c:pt>
                <c:pt idx="57">
                  <c:v>80031</c:v>
                </c:pt>
                <c:pt idx="58">
                  <c:v>52865.4</c:v>
                </c:pt>
                <c:pt idx="59">
                  <c:v>46862.400000000001</c:v>
                </c:pt>
                <c:pt idx="60">
                  <c:v>83006.399999999994</c:v>
                </c:pt>
                <c:pt idx="61">
                  <c:v>58975.6</c:v>
                </c:pt>
                <c:pt idx="62">
                  <c:v>81830.8</c:v>
                </c:pt>
                <c:pt idx="63">
                  <c:v>86037.4</c:v>
                </c:pt>
                <c:pt idx="64">
                  <c:v>43802.2</c:v>
                </c:pt>
                <c:pt idx="65">
                  <c:v>53918.8</c:v>
                </c:pt>
                <c:pt idx="66">
                  <c:v>50168.800000000003</c:v>
                </c:pt>
                <c:pt idx="67">
                  <c:v>60547</c:v>
                </c:pt>
                <c:pt idx="68">
                  <c:v>19852.400000000001</c:v>
                </c:pt>
                <c:pt idx="69">
                  <c:v>41179</c:v>
                </c:pt>
                <c:pt idx="70">
                  <c:v>48126</c:v>
                </c:pt>
                <c:pt idx="71">
                  <c:v>48915.8</c:v>
                </c:pt>
                <c:pt idx="72">
                  <c:v>87560</c:v>
                </c:pt>
                <c:pt idx="73">
                  <c:v>71897.399999999994</c:v>
                </c:pt>
                <c:pt idx="74">
                  <c:v>73278.8</c:v>
                </c:pt>
                <c:pt idx="75">
                  <c:v>86186.4</c:v>
                </c:pt>
                <c:pt idx="76">
                  <c:v>37858.400000000001</c:v>
                </c:pt>
                <c:pt idx="77">
                  <c:v>52749.4</c:v>
                </c:pt>
                <c:pt idx="78">
                  <c:v>34696.400000000001</c:v>
                </c:pt>
                <c:pt idx="79">
                  <c:v>59851.199999999997</c:v>
                </c:pt>
                <c:pt idx="80">
                  <c:v>34751.800000000003</c:v>
                </c:pt>
                <c:pt idx="81">
                  <c:v>38868.199999999997</c:v>
                </c:pt>
                <c:pt idx="82">
                  <c:v>51116.4</c:v>
                </c:pt>
                <c:pt idx="83">
                  <c:v>57806.8</c:v>
                </c:pt>
                <c:pt idx="84">
                  <c:v>60306</c:v>
                </c:pt>
                <c:pt idx="85">
                  <c:v>69023.199999999997</c:v>
                </c:pt>
                <c:pt idx="86">
                  <c:v>47684.800000000003</c:v>
                </c:pt>
                <c:pt idx="87">
                  <c:v>40230.199999999997</c:v>
                </c:pt>
                <c:pt idx="88">
                  <c:v>79567.8</c:v>
                </c:pt>
                <c:pt idx="89">
                  <c:v>46626.8</c:v>
                </c:pt>
                <c:pt idx="90">
                  <c:v>66020.399999999994</c:v>
                </c:pt>
                <c:pt idx="91">
                  <c:v>63886.6</c:v>
                </c:pt>
                <c:pt idx="92">
                  <c:v>85428</c:v>
                </c:pt>
                <c:pt idx="93">
                  <c:v>69934.8</c:v>
                </c:pt>
                <c:pt idx="94">
                  <c:v>54216.6</c:v>
                </c:pt>
                <c:pt idx="95">
                  <c:v>71538.600000000006</c:v>
                </c:pt>
                <c:pt idx="96">
                  <c:v>74998</c:v>
                </c:pt>
                <c:pt idx="97">
                  <c:v>55387.6</c:v>
                </c:pt>
                <c:pt idx="98">
                  <c:v>62982.2</c:v>
                </c:pt>
                <c:pt idx="99">
                  <c:v>56185.2</c:v>
                </c:pt>
              </c:numCache>
            </c:numRef>
          </c:xVal>
          <c:yVal>
            <c:numRef>
              <c:f>State026!$K$2:$K$101</c:f>
              <c:numCache>
                <c:formatCode>General</c:formatCode>
                <c:ptCount val="100"/>
                <c:pt idx="0">
                  <c:v>1.7590934762494144</c:v>
                </c:pt>
                <c:pt idx="1">
                  <c:v>1.0875595287826887</c:v>
                </c:pt>
                <c:pt idx="2">
                  <c:v>1.734872057785922</c:v>
                </c:pt>
                <c:pt idx="3">
                  <c:v>1.6581126425169579</c:v>
                </c:pt>
                <c:pt idx="4">
                  <c:v>1.4429900225870134</c:v>
                </c:pt>
                <c:pt idx="5">
                  <c:v>1.0834744291816913</c:v>
                </c:pt>
                <c:pt idx="6">
                  <c:v>1.7905144921503116</c:v>
                </c:pt>
                <c:pt idx="7">
                  <c:v>1.180153078709874</c:v>
                </c:pt>
                <c:pt idx="8">
                  <c:v>1.5291030534351144</c:v>
                </c:pt>
                <c:pt idx="9">
                  <c:v>2.4791302339393537</c:v>
                </c:pt>
                <c:pt idx="10">
                  <c:v>1.0095302402994712</c:v>
                </c:pt>
                <c:pt idx="11">
                  <c:v>1.7626987319893315</c:v>
                </c:pt>
                <c:pt idx="12">
                  <c:v>1.2090333798346171</c:v>
                </c:pt>
                <c:pt idx="13">
                  <c:v>1.89590499808894</c:v>
                </c:pt>
                <c:pt idx="14">
                  <c:v>1.9010825898761197</c:v>
                </c:pt>
                <c:pt idx="15">
                  <c:v>1.6177006237162372</c:v>
                </c:pt>
                <c:pt idx="16">
                  <c:v>1.2759549075444854</c:v>
                </c:pt>
                <c:pt idx="17">
                  <c:v>1.7621717274122914</c:v>
                </c:pt>
                <c:pt idx="18">
                  <c:v>1.3895487697363149</c:v>
                </c:pt>
                <c:pt idx="19">
                  <c:v>2.0275003165959604</c:v>
                </c:pt>
                <c:pt idx="20">
                  <c:v>1.3034719583623082</c:v>
                </c:pt>
                <c:pt idx="21">
                  <c:v>1.1776341536184376</c:v>
                </c:pt>
                <c:pt idx="22">
                  <c:v>1.1956692901229804</c:v>
                </c:pt>
                <c:pt idx="23">
                  <c:v>1.1970996825980955</c:v>
                </c:pt>
                <c:pt idx="24">
                  <c:v>1.7419183382496302</c:v>
                </c:pt>
                <c:pt idx="25">
                  <c:v>2.4405480629515175</c:v>
                </c:pt>
                <c:pt idx="26">
                  <c:v>1.1554821105468978</c:v>
                </c:pt>
                <c:pt idx="27">
                  <c:v>1.0342242503259453</c:v>
                </c:pt>
                <c:pt idx="28">
                  <c:v>1.9417925446722986</c:v>
                </c:pt>
                <c:pt idx="29">
                  <c:v>1.8005395339954164</c:v>
                </c:pt>
                <c:pt idx="30">
                  <c:v>1.5366692874342867</c:v>
                </c:pt>
                <c:pt idx="31">
                  <c:v>1.5721512301998275</c:v>
                </c:pt>
                <c:pt idx="32">
                  <c:v>1.621428595378843</c:v>
                </c:pt>
                <c:pt idx="33">
                  <c:v>1.2404483267561994</c:v>
                </c:pt>
                <c:pt idx="34">
                  <c:v>1.3569565806407913</c:v>
                </c:pt>
                <c:pt idx="35">
                  <c:v>1.8463023911875336</c:v>
                </c:pt>
                <c:pt idx="36">
                  <c:v>1.3750088675923358</c:v>
                </c:pt>
                <c:pt idx="37">
                  <c:v>1.5791754639404378</c:v>
                </c:pt>
                <c:pt idx="38">
                  <c:v>1.1341980560796128</c:v>
                </c:pt>
                <c:pt idx="39">
                  <c:v>1.7891410735617124</c:v>
                </c:pt>
                <c:pt idx="40">
                  <c:v>1.7536221621085728</c:v>
                </c:pt>
                <c:pt idx="41">
                  <c:v>1.384876287425961</c:v>
                </c:pt>
                <c:pt idx="42">
                  <c:v>1.7232442442921283</c:v>
                </c:pt>
                <c:pt idx="43">
                  <c:v>1.4573938810614839</c:v>
                </c:pt>
                <c:pt idx="44">
                  <c:v>1.4397785673744528</c:v>
                </c:pt>
                <c:pt idx="45">
                  <c:v>1.1607261427319329</c:v>
                </c:pt>
                <c:pt idx="46">
                  <c:v>1.0359961429040376</c:v>
                </c:pt>
                <c:pt idx="47">
                  <c:v>2.0194060055381837</c:v>
                </c:pt>
                <c:pt idx="48">
                  <c:v>1.3886647371686589</c:v>
                </c:pt>
                <c:pt idx="49">
                  <c:v>2.3799457310531964</c:v>
                </c:pt>
                <c:pt idx="50">
                  <c:v>1.480159563300441</c:v>
                </c:pt>
                <c:pt idx="51">
                  <c:v>1.2209320006487714</c:v>
                </c:pt>
                <c:pt idx="52">
                  <c:v>1.2012515202461012</c:v>
                </c:pt>
                <c:pt idx="53">
                  <c:v>1.1809087534394938</c:v>
                </c:pt>
                <c:pt idx="54">
                  <c:v>1.1959673048311588</c:v>
                </c:pt>
                <c:pt idx="55">
                  <c:v>1.4668629591085616</c:v>
                </c:pt>
                <c:pt idx="56">
                  <c:v>1.7012956724540036</c:v>
                </c:pt>
                <c:pt idx="57">
                  <c:v>1.1937999025377666</c:v>
                </c:pt>
                <c:pt idx="58">
                  <c:v>1.2014096176327049</c:v>
                </c:pt>
                <c:pt idx="59">
                  <c:v>2.3113412885383591</c:v>
                </c:pt>
                <c:pt idx="60">
                  <c:v>1.0511237687696371</c:v>
                </c:pt>
                <c:pt idx="61">
                  <c:v>1.4039026309185494</c:v>
                </c:pt>
                <c:pt idx="62">
                  <c:v>1.5978457988923485</c:v>
                </c:pt>
                <c:pt idx="63">
                  <c:v>1.3072919451308385</c:v>
                </c:pt>
                <c:pt idx="64">
                  <c:v>1.955426896365936</c:v>
                </c:pt>
                <c:pt idx="65">
                  <c:v>1.9491346246578187</c:v>
                </c:pt>
                <c:pt idx="66">
                  <c:v>1.194208352601617</c:v>
                </c:pt>
                <c:pt idx="67">
                  <c:v>1.8203874675871636</c:v>
                </c:pt>
                <c:pt idx="68">
                  <c:v>1.2974249964739779</c:v>
                </c:pt>
                <c:pt idx="69">
                  <c:v>2.2463634376745429</c:v>
                </c:pt>
                <c:pt idx="70">
                  <c:v>1.1025225449860783</c:v>
                </c:pt>
                <c:pt idx="71">
                  <c:v>1.5929617833092784</c:v>
                </c:pt>
                <c:pt idx="72">
                  <c:v>1.5656578346276839</c:v>
                </c:pt>
                <c:pt idx="73">
                  <c:v>1.5375938490126209</c:v>
                </c:pt>
                <c:pt idx="74">
                  <c:v>1.0240615293918569</c:v>
                </c:pt>
                <c:pt idx="75">
                  <c:v>1.0665719881559039</c:v>
                </c:pt>
                <c:pt idx="76">
                  <c:v>2.4666124294740399</c:v>
                </c:pt>
                <c:pt idx="77">
                  <c:v>2.0789241204639293</c:v>
                </c:pt>
                <c:pt idx="78">
                  <c:v>2.6387175614761182</c:v>
                </c:pt>
                <c:pt idx="79">
                  <c:v>1.0696861549977277</c:v>
                </c:pt>
                <c:pt idx="80">
                  <c:v>1.5552000184163122</c:v>
                </c:pt>
                <c:pt idx="81">
                  <c:v>1.3017839776475371</c:v>
                </c:pt>
                <c:pt idx="82">
                  <c:v>1.7699016362654647</c:v>
                </c:pt>
                <c:pt idx="83">
                  <c:v>1.5441608945660372</c:v>
                </c:pt>
                <c:pt idx="84">
                  <c:v>1.6639969488939741</c:v>
                </c:pt>
                <c:pt idx="85">
                  <c:v>1.7118736888466488</c:v>
                </c:pt>
                <c:pt idx="86">
                  <c:v>1.3226856356742609</c:v>
                </c:pt>
                <c:pt idx="87">
                  <c:v>2.5939965498555813</c:v>
                </c:pt>
                <c:pt idx="88">
                  <c:v>1.7213998627585529</c:v>
                </c:pt>
                <c:pt idx="89">
                  <c:v>2.37964003534448</c:v>
                </c:pt>
                <c:pt idx="90">
                  <c:v>1.7193322064089283</c:v>
                </c:pt>
                <c:pt idx="91">
                  <c:v>1.4301434103552233</c:v>
                </c:pt>
                <c:pt idx="92">
                  <c:v>1.0539401601348504</c:v>
                </c:pt>
                <c:pt idx="93">
                  <c:v>1.4011050292558211</c:v>
                </c:pt>
                <c:pt idx="94">
                  <c:v>1.3701154259027679</c:v>
                </c:pt>
                <c:pt idx="95">
                  <c:v>1.6491376683356955</c:v>
                </c:pt>
                <c:pt idx="96">
                  <c:v>1.7385130270140536</c:v>
                </c:pt>
                <c:pt idx="97">
                  <c:v>1.6491236305599088</c:v>
                </c:pt>
                <c:pt idx="98">
                  <c:v>1.3190234701233048</c:v>
                </c:pt>
                <c:pt idx="99">
                  <c:v>1.885140570826481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AA-472B-B7B9-E708CFFB57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2611696"/>
        <c:axId val="632880752"/>
      </c:scatterChart>
      <c:valAx>
        <c:axId val="642611696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2880752"/>
        <c:crosses val="autoZero"/>
        <c:crossBetween val="midCat"/>
      </c:valAx>
      <c:valAx>
        <c:axId val="6328807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26116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State026!$Z$2:$Z$101</c:f>
              <c:numCache>
                <c:formatCode>General</c:formatCode>
                <c:ptCount val="100"/>
                <c:pt idx="1">
                  <c:v>47876</c:v>
                </c:pt>
                <c:pt idx="5">
                  <c:v>28231.4</c:v>
                </c:pt>
                <c:pt idx="7">
                  <c:v>52522</c:v>
                </c:pt>
                <c:pt idx="12">
                  <c:v>39568.800000000003</c:v>
                </c:pt>
                <c:pt idx="20">
                  <c:v>55795.6</c:v>
                </c:pt>
                <c:pt idx="21">
                  <c:v>51616.2</c:v>
                </c:pt>
                <c:pt idx="23">
                  <c:v>52173.599999999999</c:v>
                </c:pt>
                <c:pt idx="26">
                  <c:v>54825.599999999999</c:v>
                </c:pt>
                <c:pt idx="38">
                  <c:v>58623.8</c:v>
                </c:pt>
                <c:pt idx="44">
                  <c:v>51446.8</c:v>
                </c:pt>
                <c:pt idx="45">
                  <c:v>45181.2</c:v>
                </c:pt>
                <c:pt idx="48">
                  <c:v>55765.8</c:v>
                </c:pt>
                <c:pt idx="50">
                  <c:v>42867</c:v>
                </c:pt>
                <c:pt idx="51">
                  <c:v>39459.199999999997</c:v>
                </c:pt>
                <c:pt idx="53">
                  <c:v>52260.6</c:v>
                </c:pt>
                <c:pt idx="54">
                  <c:v>54980.6</c:v>
                </c:pt>
                <c:pt idx="58">
                  <c:v>52865.4</c:v>
                </c:pt>
                <c:pt idx="66">
                  <c:v>50168.800000000003</c:v>
                </c:pt>
                <c:pt idx="68">
                  <c:v>19852.400000000001</c:v>
                </c:pt>
                <c:pt idx="70">
                  <c:v>48126</c:v>
                </c:pt>
                <c:pt idx="71">
                  <c:v>48915.8</c:v>
                </c:pt>
                <c:pt idx="81">
                  <c:v>38868.199999999997</c:v>
                </c:pt>
                <c:pt idx="86">
                  <c:v>47684.800000000003</c:v>
                </c:pt>
                <c:pt idx="94">
                  <c:v>54216.6</c:v>
                </c:pt>
              </c:numCache>
            </c:numRef>
          </c:xVal>
          <c:yVal>
            <c:numRef>
              <c:f>State026!$AA$3:$AA$101</c:f>
              <c:numCache>
                <c:formatCode>General</c:formatCode>
                <c:ptCount val="99"/>
                <c:pt idx="0">
                  <c:v>1.0875595287826887</c:v>
                </c:pt>
                <c:pt idx="4">
                  <c:v>1.0834744291816913</c:v>
                </c:pt>
                <c:pt idx="6">
                  <c:v>1.180153078709874</c:v>
                </c:pt>
                <c:pt idx="11">
                  <c:v>1.2090333798346171</c:v>
                </c:pt>
                <c:pt idx="19">
                  <c:v>1.3034719583623082</c:v>
                </c:pt>
                <c:pt idx="20">
                  <c:v>1.1776341536184376</c:v>
                </c:pt>
                <c:pt idx="22">
                  <c:v>1.1970996825980955</c:v>
                </c:pt>
                <c:pt idx="25">
                  <c:v>1.1554821105468978</c:v>
                </c:pt>
                <c:pt idx="37">
                  <c:v>1.1341980560796128</c:v>
                </c:pt>
                <c:pt idx="43">
                  <c:v>1.4397785673744528</c:v>
                </c:pt>
                <c:pt idx="44">
                  <c:v>1.1607261427319329</c:v>
                </c:pt>
                <c:pt idx="47">
                  <c:v>1.3886647371686589</c:v>
                </c:pt>
                <c:pt idx="49">
                  <c:v>1.480159563300441</c:v>
                </c:pt>
                <c:pt idx="50">
                  <c:v>1.2209320006487714</c:v>
                </c:pt>
                <c:pt idx="52">
                  <c:v>1.1809087534394938</c:v>
                </c:pt>
                <c:pt idx="53">
                  <c:v>1.1959673048311588</c:v>
                </c:pt>
                <c:pt idx="57">
                  <c:v>1.2014096176327049</c:v>
                </c:pt>
                <c:pt idx="65">
                  <c:v>1.194208352601617</c:v>
                </c:pt>
                <c:pt idx="67">
                  <c:v>1.2974249964739779</c:v>
                </c:pt>
                <c:pt idx="69">
                  <c:v>1.1025225449860783</c:v>
                </c:pt>
                <c:pt idx="70">
                  <c:v>1.5929617833092784</c:v>
                </c:pt>
                <c:pt idx="80">
                  <c:v>1.3017839776475371</c:v>
                </c:pt>
                <c:pt idx="85">
                  <c:v>1.3226856356742609</c:v>
                </c:pt>
                <c:pt idx="93">
                  <c:v>1.3701154259027679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C2-4A0D-930E-EC742F15F61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State026!$AB$2:$AB$101</c:f>
              <c:numCache>
                <c:formatCode>General</c:formatCode>
                <c:ptCount val="100"/>
                <c:pt idx="4">
                  <c:v>78717.8</c:v>
                </c:pt>
                <c:pt idx="10">
                  <c:v>67532.399999999994</c:v>
                </c:pt>
                <c:pt idx="16">
                  <c:v>90108.2</c:v>
                </c:pt>
                <c:pt idx="18">
                  <c:v>62385</c:v>
                </c:pt>
                <c:pt idx="22">
                  <c:v>64774.6</c:v>
                </c:pt>
                <c:pt idx="27">
                  <c:v>70564</c:v>
                </c:pt>
                <c:pt idx="33">
                  <c:v>76426.399999999994</c:v>
                </c:pt>
                <c:pt idx="34">
                  <c:v>59052</c:v>
                </c:pt>
                <c:pt idx="36">
                  <c:v>62023.6</c:v>
                </c:pt>
                <c:pt idx="41">
                  <c:v>88568.2</c:v>
                </c:pt>
                <c:pt idx="43">
                  <c:v>71273.8</c:v>
                </c:pt>
                <c:pt idx="46">
                  <c:v>58489.599999999999</c:v>
                </c:pt>
                <c:pt idx="52">
                  <c:v>89459.199999999997</c:v>
                </c:pt>
                <c:pt idx="55">
                  <c:v>63035.199999999997</c:v>
                </c:pt>
                <c:pt idx="57">
                  <c:v>80031</c:v>
                </c:pt>
                <c:pt idx="60">
                  <c:v>83006.399999999994</c:v>
                </c:pt>
                <c:pt idx="61">
                  <c:v>58975.6</c:v>
                </c:pt>
                <c:pt idx="62">
                  <c:v>81830.8</c:v>
                </c:pt>
                <c:pt idx="63">
                  <c:v>86037.4</c:v>
                </c:pt>
                <c:pt idx="74">
                  <c:v>73278.8</c:v>
                </c:pt>
                <c:pt idx="75">
                  <c:v>86186.4</c:v>
                </c:pt>
                <c:pt idx="79">
                  <c:v>59851.199999999997</c:v>
                </c:pt>
                <c:pt idx="91">
                  <c:v>63886.6</c:v>
                </c:pt>
                <c:pt idx="92">
                  <c:v>85428</c:v>
                </c:pt>
                <c:pt idx="93">
                  <c:v>69934.8</c:v>
                </c:pt>
                <c:pt idx="98">
                  <c:v>62982.2</c:v>
                </c:pt>
              </c:numCache>
            </c:numRef>
          </c:xVal>
          <c:yVal>
            <c:numRef>
              <c:f>State026!$AC$2:$AC$101</c:f>
              <c:numCache>
                <c:formatCode>General</c:formatCode>
                <c:ptCount val="100"/>
                <c:pt idx="4">
                  <c:v>1.4429900225870134</c:v>
                </c:pt>
                <c:pt idx="10">
                  <c:v>1.0095302402994712</c:v>
                </c:pt>
                <c:pt idx="16">
                  <c:v>1.2759549075444854</c:v>
                </c:pt>
                <c:pt idx="18">
                  <c:v>1.3895487697363149</c:v>
                </c:pt>
                <c:pt idx="22">
                  <c:v>1.1956692901229804</c:v>
                </c:pt>
                <c:pt idx="27">
                  <c:v>1.0342242503259453</c:v>
                </c:pt>
                <c:pt idx="33">
                  <c:v>1.2404483267561994</c:v>
                </c:pt>
                <c:pt idx="34">
                  <c:v>1.3569565806407913</c:v>
                </c:pt>
                <c:pt idx="36">
                  <c:v>1.3750088675923358</c:v>
                </c:pt>
                <c:pt idx="41">
                  <c:v>1.384876287425961</c:v>
                </c:pt>
                <c:pt idx="43">
                  <c:v>1.4573938810614839</c:v>
                </c:pt>
                <c:pt idx="46">
                  <c:v>1.0359961429040376</c:v>
                </c:pt>
                <c:pt idx="52">
                  <c:v>1.2012515202461012</c:v>
                </c:pt>
                <c:pt idx="55">
                  <c:v>1.4668629591085616</c:v>
                </c:pt>
                <c:pt idx="57">
                  <c:v>1.1937999025377666</c:v>
                </c:pt>
                <c:pt idx="60">
                  <c:v>1.0511237687696371</c:v>
                </c:pt>
                <c:pt idx="61">
                  <c:v>1.4039026309185494</c:v>
                </c:pt>
                <c:pt idx="62">
                  <c:v>1.5978457988923485</c:v>
                </c:pt>
                <c:pt idx="63">
                  <c:v>1.3072919451308385</c:v>
                </c:pt>
                <c:pt idx="74">
                  <c:v>1.0240615293918569</c:v>
                </c:pt>
                <c:pt idx="75">
                  <c:v>1.0665719881559039</c:v>
                </c:pt>
                <c:pt idx="79">
                  <c:v>1.0696861549977277</c:v>
                </c:pt>
                <c:pt idx="91">
                  <c:v>1.4301434103552233</c:v>
                </c:pt>
                <c:pt idx="92">
                  <c:v>1.0539401601348504</c:v>
                </c:pt>
                <c:pt idx="93">
                  <c:v>1.4011050292558211</c:v>
                </c:pt>
                <c:pt idx="98">
                  <c:v>1.3190234701233048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CC2-4A0D-930E-EC742F15F61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State026!$AD$2:$AD$101</c:f>
              <c:numCache>
                <c:formatCode>General</c:formatCode>
                <c:ptCount val="100"/>
                <c:pt idx="6">
                  <c:v>55250.6</c:v>
                </c:pt>
                <c:pt idx="8">
                  <c:v>60364.800000000003</c:v>
                </c:pt>
                <c:pt idx="9">
                  <c:v>36368.400000000001</c:v>
                </c:pt>
                <c:pt idx="11">
                  <c:v>53690.400000000001</c:v>
                </c:pt>
                <c:pt idx="13">
                  <c:v>45001.2</c:v>
                </c:pt>
                <c:pt idx="15">
                  <c:v>53261.4</c:v>
                </c:pt>
                <c:pt idx="19">
                  <c:v>50537.599999999999</c:v>
                </c:pt>
                <c:pt idx="25">
                  <c:v>39090.400000000001</c:v>
                </c:pt>
                <c:pt idx="28">
                  <c:v>38211.599999999999</c:v>
                </c:pt>
                <c:pt idx="29">
                  <c:v>41888</c:v>
                </c:pt>
                <c:pt idx="31">
                  <c:v>48471.8</c:v>
                </c:pt>
                <c:pt idx="47">
                  <c:v>53663.8</c:v>
                </c:pt>
                <c:pt idx="49">
                  <c:v>15847</c:v>
                </c:pt>
                <c:pt idx="56">
                  <c:v>38590</c:v>
                </c:pt>
                <c:pt idx="59">
                  <c:v>46862.400000000001</c:v>
                </c:pt>
                <c:pt idx="64">
                  <c:v>43802.2</c:v>
                </c:pt>
                <c:pt idx="65">
                  <c:v>53918.8</c:v>
                </c:pt>
                <c:pt idx="69">
                  <c:v>41179</c:v>
                </c:pt>
                <c:pt idx="76">
                  <c:v>37858.400000000001</c:v>
                </c:pt>
                <c:pt idx="77">
                  <c:v>52749.4</c:v>
                </c:pt>
                <c:pt idx="78">
                  <c:v>34696.400000000001</c:v>
                </c:pt>
                <c:pt idx="80">
                  <c:v>34751.800000000003</c:v>
                </c:pt>
                <c:pt idx="82">
                  <c:v>51116.4</c:v>
                </c:pt>
                <c:pt idx="87">
                  <c:v>40230.199999999997</c:v>
                </c:pt>
                <c:pt idx="89">
                  <c:v>46626.8</c:v>
                </c:pt>
                <c:pt idx="97">
                  <c:v>55387.6</c:v>
                </c:pt>
                <c:pt idx="99">
                  <c:v>56185.2</c:v>
                </c:pt>
              </c:numCache>
            </c:numRef>
          </c:xVal>
          <c:yVal>
            <c:numRef>
              <c:f>State026!$AE$2:$AE$101</c:f>
              <c:numCache>
                <c:formatCode>General</c:formatCode>
                <c:ptCount val="100"/>
                <c:pt idx="6">
                  <c:v>1.7905144921503116</c:v>
                </c:pt>
                <c:pt idx="8">
                  <c:v>1.5291030534351144</c:v>
                </c:pt>
                <c:pt idx="9">
                  <c:v>2.4791302339393537</c:v>
                </c:pt>
                <c:pt idx="11">
                  <c:v>1.7626987319893315</c:v>
                </c:pt>
                <c:pt idx="13">
                  <c:v>1.89590499808894</c:v>
                </c:pt>
                <c:pt idx="15">
                  <c:v>1.6177006237162372</c:v>
                </c:pt>
                <c:pt idx="19">
                  <c:v>2.0275003165959604</c:v>
                </c:pt>
                <c:pt idx="25">
                  <c:v>2.4405480629515175</c:v>
                </c:pt>
                <c:pt idx="28">
                  <c:v>1.9417925446722986</c:v>
                </c:pt>
                <c:pt idx="29">
                  <c:v>1.8005395339954164</c:v>
                </c:pt>
                <c:pt idx="31">
                  <c:v>1.5721512301998275</c:v>
                </c:pt>
                <c:pt idx="47">
                  <c:v>2.0194060055381837</c:v>
                </c:pt>
                <c:pt idx="49">
                  <c:v>2.3799457310531964</c:v>
                </c:pt>
                <c:pt idx="56">
                  <c:v>1.7012956724540036</c:v>
                </c:pt>
                <c:pt idx="59">
                  <c:v>2.3113412885383591</c:v>
                </c:pt>
                <c:pt idx="64">
                  <c:v>1.955426896365936</c:v>
                </c:pt>
                <c:pt idx="65">
                  <c:v>1.9491346246578187</c:v>
                </c:pt>
                <c:pt idx="69">
                  <c:v>2.2463634376745429</c:v>
                </c:pt>
                <c:pt idx="76">
                  <c:v>2.4666124294740399</c:v>
                </c:pt>
                <c:pt idx="77">
                  <c:v>2.0789241204639293</c:v>
                </c:pt>
                <c:pt idx="78">
                  <c:v>2.6387175614761182</c:v>
                </c:pt>
                <c:pt idx="80">
                  <c:v>1.5552000184163122</c:v>
                </c:pt>
                <c:pt idx="82">
                  <c:v>1.7699016362654647</c:v>
                </c:pt>
                <c:pt idx="87">
                  <c:v>2.5939965498555813</c:v>
                </c:pt>
                <c:pt idx="89">
                  <c:v>2.37964003534448</c:v>
                </c:pt>
                <c:pt idx="97">
                  <c:v>1.6491236305599088</c:v>
                </c:pt>
                <c:pt idx="99">
                  <c:v>1.885140570826481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CC2-4A0D-930E-EC742F15F61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State026!$AF$2:$AF$101</c:f>
              <c:numCache>
                <c:formatCode>General</c:formatCode>
                <c:ptCount val="100"/>
                <c:pt idx="0">
                  <c:v>66575.199999999997</c:v>
                </c:pt>
                <c:pt idx="2">
                  <c:v>78801.2</c:v>
                </c:pt>
                <c:pt idx="3">
                  <c:v>66518.399999999994</c:v>
                </c:pt>
                <c:pt idx="14">
                  <c:v>64271.8</c:v>
                </c:pt>
                <c:pt idx="17">
                  <c:v>75950.600000000006</c:v>
                </c:pt>
                <c:pt idx="24">
                  <c:v>79395.8</c:v>
                </c:pt>
                <c:pt idx="30">
                  <c:v>73006.600000000006</c:v>
                </c:pt>
                <c:pt idx="32">
                  <c:v>59647.4</c:v>
                </c:pt>
                <c:pt idx="35">
                  <c:v>59552</c:v>
                </c:pt>
                <c:pt idx="37">
                  <c:v>80991</c:v>
                </c:pt>
                <c:pt idx="39">
                  <c:v>67472.600000000006</c:v>
                </c:pt>
                <c:pt idx="40">
                  <c:v>70607</c:v>
                </c:pt>
                <c:pt idx="42">
                  <c:v>58533.2</c:v>
                </c:pt>
                <c:pt idx="67">
                  <c:v>60547</c:v>
                </c:pt>
                <c:pt idx="72">
                  <c:v>87560</c:v>
                </c:pt>
                <c:pt idx="73">
                  <c:v>71897.399999999994</c:v>
                </c:pt>
                <c:pt idx="83">
                  <c:v>57806.8</c:v>
                </c:pt>
                <c:pt idx="84">
                  <c:v>60306</c:v>
                </c:pt>
                <c:pt idx="85">
                  <c:v>69023.199999999997</c:v>
                </c:pt>
                <c:pt idx="88">
                  <c:v>79567.8</c:v>
                </c:pt>
                <c:pt idx="90">
                  <c:v>66020.399999999994</c:v>
                </c:pt>
                <c:pt idx="95">
                  <c:v>71538.600000000006</c:v>
                </c:pt>
                <c:pt idx="96">
                  <c:v>74998</c:v>
                </c:pt>
              </c:numCache>
            </c:numRef>
          </c:xVal>
          <c:yVal>
            <c:numRef>
              <c:f>State026!$AG$2:$AG$101</c:f>
              <c:numCache>
                <c:formatCode>General</c:formatCode>
                <c:ptCount val="100"/>
                <c:pt idx="0">
                  <c:v>1.7590934762494144</c:v>
                </c:pt>
                <c:pt idx="2">
                  <c:v>1.734872057785922</c:v>
                </c:pt>
                <c:pt idx="3">
                  <c:v>1.6581126425169579</c:v>
                </c:pt>
                <c:pt idx="14">
                  <c:v>1.9010825898761197</c:v>
                </c:pt>
                <c:pt idx="17">
                  <c:v>1.7621717274122914</c:v>
                </c:pt>
                <c:pt idx="24">
                  <c:v>1.7419183382496302</c:v>
                </c:pt>
                <c:pt idx="30">
                  <c:v>1.5366692874342867</c:v>
                </c:pt>
                <c:pt idx="32">
                  <c:v>1.621428595378843</c:v>
                </c:pt>
                <c:pt idx="35">
                  <c:v>1.8463023911875336</c:v>
                </c:pt>
                <c:pt idx="37">
                  <c:v>1.5791754639404378</c:v>
                </c:pt>
                <c:pt idx="39">
                  <c:v>1.7891410735617124</c:v>
                </c:pt>
                <c:pt idx="40">
                  <c:v>1.7536221621085728</c:v>
                </c:pt>
                <c:pt idx="42">
                  <c:v>1.7232442442921283</c:v>
                </c:pt>
                <c:pt idx="67">
                  <c:v>1.8203874675871636</c:v>
                </c:pt>
                <c:pt idx="72">
                  <c:v>1.5656578346276839</c:v>
                </c:pt>
                <c:pt idx="73">
                  <c:v>1.5375938490126209</c:v>
                </c:pt>
                <c:pt idx="83">
                  <c:v>1.5441608945660372</c:v>
                </c:pt>
                <c:pt idx="84">
                  <c:v>1.6639969488939741</c:v>
                </c:pt>
                <c:pt idx="85">
                  <c:v>1.7118736888466488</c:v>
                </c:pt>
                <c:pt idx="88">
                  <c:v>1.7213998627585529</c:v>
                </c:pt>
                <c:pt idx="90">
                  <c:v>1.7193322064089283</c:v>
                </c:pt>
                <c:pt idx="95">
                  <c:v>1.6491376683356955</c:v>
                </c:pt>
                <c:pt idx="96">
                  <c:v>1.7385130270140536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CC2-4A0D-930E-EC742F15F6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2638896"/>
        <c:axId val="632911536"/>
      </c:scatterChart>
      <c:valAx>
        <c:axId val="642638896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2911536"/>
        <c:crosses val="autoZero"/>
        <c:crossBetween val="midCat"/>
      </c:valAx>
      <c:valAx>
        <c:axId val="6329115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26388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State026!$AI$2:$AI$101</c:f>
              <c:numCache>
                <c:formatCode>General</c:formatCode>
                <c:ptCount val="100"/>
                <c:pt idx="1">
                  <c:v>47876</c:v>
                </c:pt>
                <c:pt idx="7">
                  <c:v>52522</c:v>
                </c:pt>
                <c:pt idx="10">
                  <c:v>67532.399999999994</c:v>
                </c:pt>
                <c:pt idx="12">
                  <c:v>39568.800000000003</c:v>
                </c:pt>
                <c:pt idx="16">
                  <c:v>90108.2</c:v>
                </c:pt>
                <c:pt idx="21">
                  <c:v>51616.2</c:v>
                </c:pt>
                <c:pt idx="23">
                  <c:v>52173.599999999999</c:v>
                </c:pt>
                <c:pt idx="26">
                  <c:v>54825.599999999999</c:v>
                </c:pt>
                <c:pt idx="27">
                  <c:v>70564</c:v>
                </c:pt>
                <c:pt idx="33">
                  <c:v>76426.399999999994</c:v>
                </c:pt>
                <c:pt idx="38">
                  <c:v>58623.8</c:v>
                </c:pt>
                <c:pt idx="45">
                  <c:v>45181.2</c:v>
                </c:pt>
                <c:pt idx="46">
                  <c:v>58489.599999999999</c:v>
                </c:pt>
                <c:pt idx="51">
                  <c:v>39459.199999999997</c:v>
                </c:pt>
                <c:pt idx="52">
                  <c:v>89459.199999999997</c:v>
                </c:pt>
                <c:pt idx="53">
                  <c:v>52260.6</c:v>
                </c:pt>
                <c:pt idx="60">
                  <c:v>83006.399999999994</c:v>
                </c:pt>
                <c:pt idx="66">
                  <c:v>50168.800000000003</c:v>
                </c:pt>
                <c:pt idx="74">
                  <c:v>73278.8</c:v>
                </c:pt>
                <c:pt idx="75">
                  <c:v>86186.4</c:v>
                </c:pt>
                <c:pt idx="79">
                  <c:v>59851.199999999997</c:v>
                </c:pt>
                <c:pt idx="81">
                  <c:v>38868.199999999997</c:v>
                </c:pt>
                <c:pt idx="86">
                  <c:v>47684.800000000003</c:v>
                </c:pt>
                <c:pt idx="92">
                  <c:v>85428</c:v>
                </c:pt>
              </c:numCache>
            </c:numRef>
          </c:xVal>
          <c:yVal>
            <c:numRef>
              <c:f>State026!$AJ$3:$AJ$101</c:f>
              <c:numCache>
                <c:formatCode>General</c:formatCode>
                <c:ptCount val="99"/>
                <c:pt idx="0">
                  <c:v>1.0875595287826887</c:v>
                </c:pt>
                <c:pt idx="6">
                  <c:v>1.180153078709874</c:v>
                </c:pt>
                <c:pt idx="9">
                  <c:v>1.0095302402994712</c:v>
                </c:pt>
                <c:pt idx="11">
                  <c:v>1.2090333798346171</c:v>
                </c:pt>
                <c:pt idx="15">
                  <c:v>1.2759549075444854</c:v>
                </c:pt>
                <c:pt idx="20">
                  <c:v>1.1776341536184376</c:v>
                </c:pt>
                <c:pt idx="22">
                  <c:v>1.1970996825980955</c:v>
                </c:pt>
                <c:pt idx="25">
                  <c:v>1.1554821105468978</c:v>
                </c:pt>
                <c:pt idx="26">
                  <c:v>1.0342242503259453</c:v>
                </c:pt>
                <c:pt idx="32">
                  <c:v>1.2404483267561994</c:v>
                </c:pt>
                <c:pt idx="37">
                  <c:v>1.1341980560796128</c:v>
                </c:pt>
                <c:pt idx="44">
                  <c:v>1.1607261427319329</c:v>
                </c:pt>
                <c:pt idx="45">
                  <c:v>1.0359961429040376</c:v>
                </c:pt>
                <c:pt idx="50">
                  <c:v>1.2209320006487714</c:v>
                </c:pt>
                <c:pt idx="51">
                  <c:v>1.2012515202461012</c:v>
                </c:pt>
                <c:pt idx="52">
                  <c:v>1.1809087534394938</c:v>
                </c:pt>
                <c:pt idx="59">
                  <c:v>1.0511237687696371</c:v>
                </c:pt>
                <c:pt idx="65">
                  <c:v>1.194208352601617</c:v>
                </c:pt>
                <c:pt idx="73">
                  <c:v>1.0240615293918569</c:v>
                </c:pt>
                <c:pt idx="74">
                  <c:v>1.0665719881559039</c:v>
                </c:pt>
                <c:pt idx="78">
                  <c:v>1.0696861549977277</c:v>
                </c:pt>
                <c:pt idx="80">
                  <c:v>1.3017839776475371</c:v>
                </c:pt>
                <c:pt idx="85">
                  <c:v>1.3226856356742609</c:v>
                </c:pt>
                <c:pt idx="91">
                  <c:v>1.0539401601348504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53-4C4E-ABA8-B4226370D88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State026!$AK$2:$AK$101</c:f>
              <c:numCache>
                <c:formatCode>General</c:formatCode>
                <c:ptCount val="100"/>
                <c:pt idx="0">
                  <c:v>66575.199999999997</c:v>
                </c:pt>
                <c:pt idx="2">
                  <c:v>78801.2</c:v>
                </c:pt>
                <c:pt idx="3">
                  <c:v>66518.399999999994</c:v>
                </c:pt>
                <c:pt idx="4">
                  <c:v>78717.8</c:v>
                </c:pt>
                <c:pt idx="5">
                  <c:v>28231.4</c:v>
                </c:pt>
                <c:pt idx="6">
                  <c:v>55250.6</c:v>
                </c:pt>
                <c:pt idx="8">
                  <c:v>60364.800000000003</c:v>
                </c:pt>
                <c:pt idx="9">
                  <c:v>36368.400000000001</c:v>
                </c:pt>
                <c:pt idx="11">
                  <c:v>53690.400000000001</c:v>
                </c:pt>
                <c:pt idx="13">
                  <c:v>45001.2</c:v>
                </c:pt>
                <c:pt idx="14">
                  <c:v>64271.8</c:v>
                </c:pt>
                <c:pt idx="15">
                  <c:v>53261.4</c:v>
                </c:pt>
                <c:pt idx="17">
                  <c:v>75950.600000000006</c:v>
                </c:pt>
                <c:pt idx="18">
                  <c:v>62385</c:v>
                </c:pt>
                <c:pt idx="19">
                  <c:v>50537.599999999999</c:v>
                </c:pt>
                <c:pt idx="20">
                  <c:v>55795.6</c:v>
                </c:pt>
                <c:pt idx="22">
                  <c:v>64774.6</c:v>
                </c:pt>
                <c:pt idx="24">
                  <c:v>79395.8</c:v>
                </c:pt>
                <c:pt idx="25">
                  <c:v>39090.400000000001</c:v>
                </c:pt>
                <c:pt idx="28">
                  <c:v>38211.599999999999</c:v>
                </c:pt>
                <c:pt idx="29">
                  <c:v>41888</c:v>
                </c:pt>
                <c:pt idx="30">
                  <c:v>73006.600000000006</c:v>
                </c:pt>
                <c:pt idx="31">
                  <c:v>48471.8</c:v>
                </c:pt>
                <c:pt idx="32">
                  <c:v>59647.4</c:v>
                </c:pt>
                <c:pt idx="34">
                  <c:v>59052</c:v>
                </c:pt>
                <c:pt idx="35">
                  <c:v>59552</c:v>
                </c:pt>
                <c:pt idx="36">
                  <c:v>62023.6</c:v>
                </c:pt>
                <c:pt idx="37">
                  <c:v>80991</c:v>
                </c:pt>
                <c:pt idx="39">
                  <c:v>67472.600000000006</c:v>
                </c:pt>
                <c:pt idx="40">
                  <c:v>70607</c:v>
                </c:pt>
                <c:pt idx="41">
                  <c:v>88568.2</c:v>
                </c:pt>
                <c:pt idx="42">
                  <c:v>58533.2</c:v>
                </c:pt>
                <c:pt idx="43">
                  <c:v>71273.8</c:v>
                </c:pt>
                <c:pt idx="44">
                  <c:v>51446.8</c:v>
                </c:pt>
                <c:pt idx="47">
                  <c:v>53663.8</c:v>
                </c:pt>
                <c:pt idx="48">
                  <c:v>55765.8</c:v>
                </c:pt>
                <c:pt idx="49">
                  <c:v>15847</c:v>
                </c:pt>
                <c:pt idx="50">
                  <c:v>42867</c:v>
                </c:pt>
                <c:pt idx="54">
                  <c:v>54980.6</c:v>
                </c:pt>
                <c:pt idx="55">
                  <c:v>63035.199999999997</c:v>
                </c:pt>
                <c:pt idx="56">
                  <c:v>38590</c:v>
                </c:pt>
                <c:pt idx="57">
                  <c:v>80031</c:v>
                </c:pt>
                <c:pt idx="58">
                  <c:v>52865.4</c:v>
                </c:pt>
                <c:pt idx="59">
                  <c:v>46862.400000000001</c:v>
                </c:pt>
                <c:pt idx="61">
                  <c:v>58975.6</c:v>
                </c:pt>
                <c:pt idx="62">
                  <c:v>81830.8</c:v>
                </c:pt>
                <c:pt idx="63">
                  <c:v>86037.4</c:v>
                </c:pt>
                <c:pt idx="64">
                  <c:v>43802.2</c:v>
                </c:pt>
                <c:pt idx="65">
                  <c:v>53918.8</c:v>
                </c:pt>
                <c:pt idx="67">
                  <c:v>60547</c:v>
                </c:pt>
                <c:pt idx="68">
                  <c:v>19852.400000000001</c:v>
                </c:pt>
                <c:pt idx="69">
                  <c:v>41179</c:v>
                </c:pt>
                <c:pt idx="70">
                  <c:v>48126</c:v>
                </c:pt>
                <c:pt idx="71">
                  <c:v>48915.8</c:v>
                </c:pt>
                <c:pt idx="72">
                  <c:v>87560</c:v>
                </c:pt>
                <c:pt idx="73">
                  <c:v>71897.399999999994</c:v>
                </c:pt>
                <c:pt idx="76">
                  <c:v>37858.400000000001</c:v>
                </c:pt>
                <c:pt idx="77">
                  <c:v>52749.4</c:v>
                </c:pt>
                <c:pt idx="78">
                  <c:v>34696.400000000001</c:v>
                </c:pt>
                <c:pt idx="80">
                  <c:v>34751.800000000003</c:v>
                </c:pt>
                <c:pt idx="82">
                  <c:v>51116.4</c:v>
                </c:pt>
                <c:pt idx="83">
                  <c:v>57806.8</c:v>
                </c:pt>
                <c:pt idx="84">
                  <c:v>60306</c:v>
                </c:pt>
                <c:pt idx="85">
                  <c:v>69023.199999999997</c:v>
                </c:pt>
                <c:pt idx="87">
                  <c:v>40230.199999999997</c:v>
                </c:pt>
                <c:pt idx="88">
                  <c:v>79567.8</c:v>
                </c:pt>
                <c:pt idx="89">
                  <c:v>46626.8</c:v>
                </c:pt>
                <c:pt idx="90">
                  <c:v>66020.399999999994</c:v>
                </c:pt>
                <c:pt idx="91">
                  <c:v>63886.6</c:v>
                </c:pt>
                <c:pt idx="93">
                  <c:v>69934.8</c:v>
                </c:pt>
                <c:pt idx="94">
                  <c:v>54216.6</c:v>
                </c:pt>
                <c:pt idx="95">
                  <c:v>71538.600000000006</c:v>
                </c:pt>
                <c:pt idx="96">
                  <c:v>74998</c:v>
                </c:pt>
                <c:pt idx="97">
                  <c:v>55387.6</c:v>
                </c:pt>
                <c:pt idx="98">
                  <c:v>62982.2</c:v>
                </c:pt>
                <c:pt idx="99">
                  <c:v>56185.2</c:v>
                </c:pt>
              </c:numCache>
            </c:numRef>
          </c:xVal>
          <c:yVal>
            <c:numRef>
              <c:f>State026!$AL$2:$AL$101</c:f>
              <c:numCache>
                <c:formatCode>General</c:formatCode>
                <c:ptCount val="100"/>
                <c:pt idx="0">
                  <c:v>1.7590934762494144</c:v>
                </c:pt>
                <c:pt idx="2">
                  <c:v>1.734872057785922</c:v>
                </c:pt>
                <c:pt idx="3">
                  <c:v>1.6581126425169579</c:v>
                </c:pt>
                <c:pt idx="4">
                  <c:v>1.4429900225870134</c:v>
                </c:pt>
                <c:pt idx="5">
                  <c:v>1.0834744291816913</c:v>
                </c:pt>
                <c:pt idx="6">
                  <c:v>1.7905144921503116</c:v>
                </c:pt>
                <c:pt idx="8">
                  <c:v>1.5291030534351144</c:v>
                </c:pt>
                <c:pt idx="9">
                  <c:v>2.4791302339393537</c:v>
                </c:pt>
                <c:pt idx="11">
                  <c:v>1.7626987319893315</c:v>
                </c:pt>
                <c:pt idx="13">
                  <c:v>1.89590499808894</c:v>
                </c:pt>
                <c:pt idx="14">
                  <c:v>1.9010825898761197</c:v>
                </c:pt>
                <c:pt idx="15">
                  <c:v>1.6177006237162372</c:v>
                </c:pt>
                <c:pt idx="17">
                  <c:v>1.7621717274122914</c:v>
                </c:pt>
                <c:pt idx="18">
                  <c:v>1.3895487697363149</c:v>
                </c:pt>
                <c:pt idx="19">
                  <c:v>2.0275003165959604</c:v>
                </c:pt>
                <c:pt idx="20">
                  <c:v>1.3034719583623082</c:v>
                </c:pt>
                <c:pt idx="22">
                  <c:v>1.1956692901229804</c:v>
                </c:pt>
                <c:pt idx="24">
                  <c:v>1.7419183382496302</c:v>
                </c:pt>
                <c:pt idx="25">
                  <c:v>2.4405480629515175</c:v>
                </c:pt>
                <c:pt idx="28">
                  <c:v>1.9417925446722986</c:v>
                </c:pt>
                <c:pt idx="29">
                  <c:v>1.8005395339954164</c:v>
                </c:pt>
                <c:pt idx="30">
                  <c:v>1.5366692874342867</c:v>
                </c:pt>
                <c:pt idx="31">
                  <c:v>1.5721512301998275</c:v>
                </c:pt>
                <c:pt idx="32">
                  <c:v>1.621428595378843</c:v>
                </c:pt>
                <c:pt idx="34">
                  <c:v>1.3569565806407913</c:v>
                </c:pt>
                <c:pt idx="35">
                  <c:v>1.8463023911875336</c:v>
                </c:pt>
                <c:pt idx="36">
                  <c:v>1.3750088675923358</c:v>
                </c:pt>
                <c:pt idx="37">
                  <c:v>1.5791754639404378</c:v>
                </c:pt>
                <c:pt idx="39">
                  <c:v>1.7891410735617124</c:v>
                </c:pt>
                <c:pt idx="40">
                  <c:v>1.7536221621085728</c:v>
                </c:pt>
                <c:pt idx="41">
                  <c:v>1.384876287425961</c:v>
                </c:pt>
                <c:pt idx="42">
                  <c:v>1.7232442442921283</c:v>
                </c:pt>
                <c:pt idx="43">
                  <c:v>1.4573938810614839</c:v>
                </c:pt>
                <c:pt idx="44">
                  <c:v>1.4397785673744528</c:v>
                </c:pt>
                <c:pt idx="47">
                  <c:v>2.0194060055381837</c:v>
                </c:pt>
                <c:pt idx="48">
                  <c:v>1.3886647371686589</c:v>
                </c:pt>
                <c:pt idx="49">
                  <c:v>2.3799457310531964</c:v>
                </c:pt>
                <c:pt idx="50">
                  <c:v>1.480159563300441</c:v>
                </c:pt>
                <c:pt idx="54">
                  <c:v>1.1959673048311588</c:v>
                </c:pt>
                <c:pt idx="55">
                  <c:v>1.4668629591085616</c:v>
                </c:pt>
                <c:pt idx="56">
                  <c:v>1.7012956724540036</c:v>
                </c:pt>
                <c:pt idx="57">
                  <c:v>1.1937999025377666</c:v>
                </c:pt>
                <c:pt idx="58">
                  <c:v>1.2014096176327049</c:v>
                </c:pt>
                <c:pt idx="59">
                  <c:v>2.3113412885383591</c:v>
                </c:pt>
                <c:pt idx="61">
                  <c:v>1.4039026309185494</c:v>
                </c:pt>
                <c:pt idx="62">
                  <c:v>1.5978457988923485</c:v>
                </c:pt>
                <c:pt idx="63">
                  <c:v>1.3072919451308385</c:v>
                </c:pt>
                <c:pt idx="64">
                  <c:v>1.955426896365936</c:v>
                </c:pt>
                <c:pt idx="65">
                  <c:v>1.9491346246578187</c:v>
                </c:pt>
                <c:pt idx="67">
                  <c:v>1.8203874675871636</c:v>
                </c:pt>
                <c:pt idx="68">
                  <c:v>1.2974249964739779</c:v>
                </c:pt>
                <c:pt idx="69">
                  <c:v>2.2463634376745429</c:v>
                </c:pt>
                <c:pt idx="70">
                  <c:v>1.1025225449860783</c:v>
                </c:pt>
                <c:pt idx="71">
                  <c:v>1.5929617833092784</c:v>
                </c:pt>
                <c:pt idx="72">
                  <c:v>1.5656578346276839</c:v>
                </c:pt>
                <c:pt idx="73">
                  <c:v>1.5375938490126209</c:v>
                </c:pt>
                <c:pt idx="76">
                  <c:v>2.4666124294740399</c:v>
                </c:pt>
                <c:pt idx="77">
                  <c:v>2.0789241204639293</c:v>
                </c:pt>
                <c:pt idx="78">
                  <c:v>2.6387175614761182</c:v>
                </c:pt>
                <c:pt idx="80">
                  <c:v>1.5552000184163122</c:v>
                </c:pt>
                <c:pt idx="82">
                  <c:v>1.7699016362654647</c:v>
                </c:pt>
                <c:pt idx="83">
                  <c:v>1.5441608945660372</c:v>
                </c:pt>
                <c:pt idx="84">
                  <c:v>1.6639969488939741</c:v>
                </c:pt>
                <c:pt idx="85">
                  <c:v>1.7118736888466488</c:v>
                </c:pt>
                <c:pt idx="87">
                  <c:v>2.5939965498555813</c:v>
                </c:pt>
                <c:pt idx="88">
                  <c:v>1.7213998627585529</c:v>
                </c:pt>
                <c:pt idx="89">
                  <c:v>2.37964003534448</c:v>
                </c:pt>
                <c:pt idx="90">
                  <c:v>1.7193322064089283</c:v>
                </c:pt>
                <c:pt idx="91">
                  <c:v>1.4301434103552233</c:v>
                </c:pt>
                <c:pt idx="93">
                  <c:v>1.4011050292558211</c:v>
                </c:pt>
                <c:pt idx="94">
                  <c:v>1.3701154259027679</c:v>
                </c:pt>
                <c:pt idx="95">
                  <c:v>1.6491376683356955</c:v>
                </c:pt>
                <c:pt idx="96">
                  <c:v>1.7385130270140536</c:v>
                </c:pt>
                <c:pt idx="97">
                  <c:v>1.6491236305599088</c:v>
                </c:pt>
                <c:pt idx="98">
                  <c:v>1.3190234701233048</c:v>
                </c:pt>
                <c:pt idx="99">
                  <c:v>1.885140570826481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A53-4C4E-ABA8-B4226370D8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2651696"/>
        <c:axId val="632912368"/>
      </c:scatterChart>
      <c:valAx>
        <c:axId val="642651696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2912368"/>
        <c:crosses val="autoZero"/>
        <c:crossBetween val="midCat"/>
      </c:valAx>
      <c:valAx>
        <c:axId val="6329123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26516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State025!$J$2:$J$101</c:f>
              <c:numCache>
                <c:formatCode>General</c:formatCode>
                <c:ptCount val="100"/>
                <c:pt idx="0">
                  <c:v>66469.600000000006</c:v>
                </c:pt>
                <c:pt idx="1">
                  <c:v>47459</c:v>
                </c:pt>
                <c:pt idx="2">
                  <c:v>78937</c:v>
                </c:pt>
                <c:pt idx="3">
                  <c:v>66909</c:v>
                </c:pt>
                <c:pt idx="4">
                  <c:v>78342.2</c:v>
                </c:pt>
                <c:pt idx="5">
                  <c:v>28597</c:v>
                </c:pt>
                <c:pt idx="6">
                  <c:v>55172.2</c:v>
                </c:pt>
                <c:pt idx="7">
                  <c:v>53419.199999999997</c:v>
                </c:pt>
                <c:pt idx="8">
                  <c:v>60462.400000000001</c:v>
                </c:pt>
                <c:pt idx="9">
                  <c:v>36392</c:v>
                </c:pt>
                <c:pt idx="10">
                  <c:v>67854.8</c:v>
                </c:pt>
                <c:pt idx="11">
                  <c:v>53296</c:v>
                </c:pt>
                <c:pt idx="12">
                  <c:v>39360.400000000001</c:v>
                </c:pt>
                <c:pt idx="13">
                  <c:v>44553.8</c:v>
                </c:pt>
                <c:pt idx="14">
                  <c:v>63809</c:v>
                </c:pt>
                <c:pt idx="15">
                  <c:v>53035</c:v>
                </c:pt>
                <c:pt idx="16">
                  <c:v>90125.4</c:v>
                </c:pt>
                <c:pt idx="17">
                  <c:v>76015.600000000006</c:v>
                </c:pt>
                <c:pt idx="18">
                  <c:v>63151</c:v>
                </c:pt>
                <c:pt idx="19">
                  <c:v>50880.2</c:v>
                </c:pt>
                <c:pt idx="20">
                  <c:v>55868</c:v>
                </c:pt>
                <c:pt idx="21">
                  <c:v>51770.400000000001</c:v>
                </c:pt>
                <c:pt idx="22">
                  <c:v>64627.8</c:v>
                </c:pt>
                <c:pt idx="23">
                  <c:v>52214.2</c:v>
                </c:pt>
                <c:pt idx="24">
                  <c:v>79579.8</c:v>
                </c:pt>
                <c:pt idx="25">
                  <c:v>38726.400000000001</c:v>
                </c:pt>
                <c:pt idx="26">
                  <c:v>55107.8</c:v>
                </c:pt>
                <c:pt idx="27">
                  <c:v>70138.2</c:v>
                </c:pt>
                <c:pt idx="28">
                  <c:v>38040.400000000001</c:v>
                </c:pt>
                <c:pt idx="29">
                  <c:v>41882.400000000001</c:v>
                </c:pt>
                <c:pt idx="30">
                  <c:v>73232</c:v>
                </c:pt>
                <c:pt idx="31">
                  <c:v>48165.599999999999</c:v>
                </c:pt>
                <c:pt idx="32">
                  <c:v>58767.199999999997</c:v>
                </c:pt>
                <c:pt idx="33">
                  <c:v>76159.399999999994</c:v>
                </c:pt>
                <c:pt idx="34">
                  <c:v>58944.800000000003</c:v>
                </c:pt>
                <c:pt idx="35">
                  <c:v>59788.800000000003</c:v>
                </c:pt>
                <c:pt idx="36">
                  <c:v>62512.6</c:v>
                </c:pt>
                <c:pt idx="37">
                  <c:v>80427.600000000006</c:v>
                </c:pt>
                <c:pt idx="38">
                  <c:v>58906.8</c:v>
                </c:pt>
                <c:pt idx="39">
                  <c:v>67337.8</c:v>
                </c:pt>
                <c:pt idx="40">
                  <c:v>70676.800000000003</c:v>
                </c:pt>
                <c:pt idx="41">
                  <c:v>88833.4</c:v>
                </c:pt>
                <c:pt idx="42">
                  <c:v>58838.400000000001</c:v>
                </c:pt>
                <c:pt idx="43">
                  <c:v>71756</c:v>
                </c:pt>
                <c:pt idx="44">
                  <c:v>51523.6</c:v>
                </c:pt>
                <c:pt idx="45">
                  <c:v>44862.400000000001</c:v>
                </c:pt>
                <c:pt idx="46">
                  <c:v>58399</c:v>
                </c:pt>
                <c:pt idx="47">
                  <c:v>54002.6</c:v>
                </c:pt>
                <c:pt idx="48">
                  <c:v>55823.4</c:v>
                </c:pt>
                <c:pt idx="49">
                  <c:v>15768.8</c:v>
                </c:pt>
                <c:pt idx="50">
                  <c:v>42832.2</c:v>
                </c:pt>
                <c:pt idx="51">
                  <c:v>38893</c:v>
                </c:pt>
                <c:pt idx="52">
                  <c:v>89068.6</c:v>
                </c:pt>
                <c:pt idx="53">
                  <c:v>51523.199999999997</c:v>
                </c:pt>
                <c:pt idx="54">
                  <c:v>55174</c:v>
                </c:pt>
                <c:pt idx="55">
                  <c:v>63639.6</c:v>
                </c:pt>
                <c:pt idx="56">
                  <c:v>39053.800000000003</c:v>
                </c:pt>
                <c:pt idx="57">
                  <c:v>79973</c:v>
                </c:pt>
                <c:pt idx="58">
                  <c:v>53761.599999999999</c:v>
                </c:pt>
                <c:pt idx="59">
                  <c:v>46816</c:v>
                </c:pt>
                <c:pt idx="60">
                  <c:v>82781.8</c:v>
                </c:pt>
                <c:pt idx="61">
                  <c:v>58985.2</c:v>
                </c:pt>
                <c:pt idx="62">
                  <c:v>81696.600000000006</c:v>
                </c:pt>
                <c:pt idx="63">
                  <c:v>85901.2</c:v>
                </c:pt>
                <c:pt idx="64">
                  <c:v>44203.8</c:v>
                </c:pt>
                <c:pt idx="65">
                  <c:v>54314.2</c:v>
                </c:pt>
                <c:pt idx="66">
                  <c:v>50217.4</c:v>
                </c:pt>
                <c:pt idx="67">
                  <c:v>60450.400000000001</c:v>
                </c:pt>
                <c:pt idx="68">
                  <c:v>18510.599999999999</c:v>
                </c:pt>
                <c:pt idx="69">
                  <c:v>41266.400000000001</c:v>
                </c:pt>
                <c:pt idx="70">
                  <c:v>48244.4</c:v>
                </c:pt>
                <c:pt idx="71">
                  <c:v>48921.4</c:v>
                </c:pt>
                <c:pt idx="72">
                  <c:v>87259.199999999997</c:v>
                </c:pt>
                <c:pt idx="73">
                  <c:v>72283</c:v>
                </c:pt>
                <c:pt idx="74">
                  <c:v>73387.399999999994</c:v>
                </c:pt>
                <c:pt idx="75">
                  <c:v>85941.4</c:v>
                </c:pt>
                <c:pt idx="76">
                  <c:v>37923.4</c:v>
                </c:pt>
                <c:pt idx="77">
                  <c:v>53118.6</c:v>
                </c:pt>
                <c:pt idx="78">
                  <c:v>34548.199999999997</c:v>
                </c:pt>
                <c:pt idx="79">
                  <c:v>59617.8</c:v>
                </c:pt>
                <c:pt idx="80">
                  <c:v>34622.6</c:v>
                </c:pt>
                <c:pt idx="81">
                  <c:v>38510.400000000001</c:v>
                </c:pt>
                <c:pt idx="82">
                  <c:v>51186</c:v>
                </c:pt>
                <c:pt idx="83">
                  <c:v>57295</c:v>
                </c:pt>
                <c:pt idx="84">
                  <c:v>61142.6</c:v>
                </c:pt>
                <c:pt idx="85">
                  <c:v>69133</c:v>
                </c:pt>
                <c:pt idx="86">
                  <c:v>47094</c:v>
                </c:pt>
                <c:pt idx="87">
                  <c:v>40569</c:v>
                </c:pt>
                <c:pt idx="88">
                  <c:v>78650.8</c:v>
                </c:pt>
                <c:pt idx="89">
                  <c:v>46979.6</c:v>
                </c:pt>
                <c:pt idx="90">
                  <c:v>65678.600000000006</c:v>
                </c:pt>
                <c:pt idx="91">
                  <c:v>63441.4</c:v>
                </c:pt>
                <c:pt idx="92">
                  <c:v>85411</c:v>
                </c:pt>
                <c:pt idx="93">
                  <c:v>69854.399999999994</c:v>
                </c:pt>
                <c:pt idx="94">
                  <c:v>54501.8</c:v>
                </c:pt>
                <c:pt idx="95">
                  <c:v>71379.199999999997</c:v>
                </c:pt>
                <c:pt idx="96">
                  <c:v>75481.399999999994</c:v>
                </c:pt>
                <c:pt idx="97">
                  <c:v>54942.6</c:v>
                </c:pt>
                <c:pt idx="98">
                  <c:v>62986</c:v>
                </c:pt>
                <c:pt idx="99">
                  <c:v>55979.4</c:v>
                </c:pt>
              </c:numCache>
            </c:numRef>
          </c:xVal>
          <c:yVal>
            <c:numRef>
              <c:f>State025!$K$2:$K$101</c:f>
              <c:numCache>
                <c:formatCode>General</c:formatCode>
                <c:ptCount val="100"/>
                <c:pt idx="0">
                  <c:v>1.7619031858172758</c:v>
                </c:pt>
                <c:pt idx="1">
                  <c:v>1.0972629006089467</c:v>
                </c:pt>
                <c:pt idx="2">
                  <c:v>1.7366254101371981</c:v>
                </c:pt>
                <c:pt idx="3">
                  <c:v>1.6490457188121179</c:v>
                </c:pt>
                <c:pt idx="4">
                  <c:v>1.4456831694795398</c:v>
                </c:pt>
                <c:pt idx="5">
                  <c:v>1.0772108962478582</c:v>
                </c:pt>
                <c:pt idx="6">
                  <c:v>1.7712906137511284</c:v>
                </c:pt>
                <c:pt idx="7">
                  <c:v>1.1658167849761885</c:v>
                </c:pt>
                <c:pt idx="8">
                  <c:v>1.5628390536928736</c:v>
                </c:pt>
                <c:pt idx="9">
                  <c:v>2.49178390855133</c:v>
                </c:pt>
                <c:pt idx="10">
                  <c:v>1.0227721546596555</c:v>
                </c:pt>
                <c:pt idx="11">
                  <c:v>1.7846367457220054</c:v>
                </c:pt>
                <c:pt idx="12">
                  <c:v>1.1938140872552108</c:v>
                </c:pt>
                <c:pt idx="13">
                  <c:v>1.9167613087996982</c:v>
                </c:pt>
                <c:pt idx="14">
                  <c:v>1.9076305850271906</c:v>
                </c:pt>
                <c:pt idx="15">
                  <c:v>1.6062788724427266</c:v>
                </c:pt>
                <c:pt idx="16">
                  <c:v>1.2957834306421943</c:v>
                </c:pt>
                <c:pt idx="17">
                  <c:v>1.7524560748056977</c:v>
                </c:pt>
                <c:pt idx="18">
                  <c:v>1.3855362543744358</c:v>
                </c:pt>
                <c:pt idx="19">
                  <c:v>2.0142019881997322</c:v>
                </c:pt>
                <c:pt idx="20">
                  <c:v>1.3348786425144985</c:v>
                </c:pt>
                <c:pt idx="21">
                  <c:v>1.1497110317865034</c:v>
                </c:pt>
                <c:pt idx="22">
                  <c:v>1.1985244739879741</c:v>
                </c:pt>
                <c:pt idx="23">
                  <c:v>1.1962837695492798</c:v>
                </c:pt>
                <c:pt idx="24">
                  <c:v>1.7522034486138442</c:v>
                </c:pt>
                <c:pt idx="25">
                  <c:v>2.4634874400925466</c:v>
                </c:pt>
                <c:pt idx="26">
                  <c:v>1.1092985022083988</c:v>
                </c:pt>
                <c:pt idx="27">
                  <c:v>1.0408165593071963</c:v>
                </c:pt>
                <c:pt idx="28">
                  <c:v>1.9505315401520489</c:v>
                </c:pt>
                <c:pt idx="29">
                  <c:v>1.80440948942754</c:v>
                </c:pt>
                <c:pt idx="30">
                  <c:v>1.5286213677081057</c:v>
                </c:pt>
                <c:pt idx="31">
                  <c:v>1.5742147922998988</c:v>
                </c:pt>
                <c:pt idx="32">
                  <c:v>1.6571148531834086</c:v>
                </c:pt>
                <c:pt idx="33">
                  <c:v>1.2264933809877705</c:v>
                </c:pt>
                <c:pt idx="34">
                  <c:v>1.3667193713440371</c:v>
                </c:pt>
                <c:pt idx="35">
                  <c:v>1.8395920306144293</c:v>
                </c:pt>
                <c:pt idx="36">
                  <c:v>1.3692119668674796</c:v>
                </c:pt>
                <c:pt idx="37">
                  <c:v>1.5902376796025244</c:v>
                </c:pt>
                <c:pt idx="38">
                  <c:v>1.1621578493484623</c:v>
                </c:pt>
                <c:pt idx="39">
                  <c:v>1.7687539539456292</c:v>
                </c:pt>
                <c:pt idx="40">
                  <c:v>1.7447167953274625</c:v>
                </c:pt>
                <c:pt idx="41">
                  <c:v>1.3803704462510724</c:v>
                </c:pt>
                <c:pt idx="42">
                  <c:v>1.6838493228911731</c:v>
                </c:pt>
                <c:pt idx="43">
                  <c:v>1.4421372428786443</c:v>
                </c:pt>
                <c:pt idx="44">
                  <c:v>1.4042497030487</c:v>
                </c:pt>
                <c:pt idx="45">
                  <c:v>1.1541736509861265</c:v>
                </c:pt>
                <c:pt idx="46">
                  <c:v>1.0305313447148068</c:v>
                </c:pt>
                <c:pt idx="47">
                  <c:v>2.0174213834148729</c:v>
                </c:pt>
                <c:pt idx="48">
                  <c:v>1.4213931792044197</c:v>
                </c:pt>
                <c:pt idx="49">
                  <c:v>2.4913753741565623</c:v>
                </c:pt>
                <c:pt idx="50">
                  <c:v>1.4541863364478127</c:v>
                </c:pt>
                <c:pt idx="51">
                  <c:v>1.2841642454940478</c:v>
                </c:pt>
                <c:pt idx="52">
                  <c:v>1.2106174342024012</c:v>
                </c:pt>
                <c:pt idx="53">
                  <c:v>1.2228665921371344</c:v>
                </c:pt>
                <c:pt idx="54">
                  <c:v>1.1917569869866242</c:v>
                </c:pt>
                <c:pt idx="55">
                  <c:v>1.4526646930527534</c:v>
                </c:pt>
                <c:pt idx="56">
                  <c:v>1.6414023731365448</c:v>
                </c:pt>
                <c:pt idx="57">
                  <c:v>1.1948532629762545</c:v>
                </c:pt>
                <c:pt idx="58">
                  <c:v>1.1815496562602303</c:v>
                </c:pt>
                <c:pt idx="59">
                  <c:v>2.3277298359535203</c:v>
                </c:pt>
                <c:pt idx="60">
                  <c:v>1.0520790801842916</c:v>
                </c:pt>
                <c:pt idx="61">
                  <c:v>1.3886873317374528</c:v>
                </c:pt>
                <c:pt idx="62">
                  <c:v>1.5955743568275791</c:v>
                </c:pt>
                <c:pt idx="63">
                  <c:v>1.3120422066280797</c:v>
                </c:pt>
                <c:pt idx="64">
                  <c:v>1.9201064161904631</c:v>
                </c:pt>
                <c:pt idx="65">
                  <c:v>1.8983433429931769</c:v>
                </c:pt>
                <c:pt idx="66">
                  <c:v>1.1929132133483613</c:v>
                </c:pt>
                <c:pt idx="67">
                  <c:v>1.8268034620118312</c:v>
                </c:pt>
                <c:pt idx="68">
                  <c:v>1.3725649087549838</c:v>
                </c:pt>
                <c:pt idx="69">
                  <c:v>2.2415088304286295</c:v>
                </c:pt>
                <c:pt idx="70">
                  <c:v>1.1031953967714387</c:v>
                </c:pt>
                <c:pt idx="71">
                  <c:v>1.5823954343089117</c:v>
                </c:pt>
                <c:pt idx="72">
                  <c:v>1.5608898545941288</c:v>
                </c:pt>
                <c:pt idx="73">
                  <c:v>1.5206895120567769</c:v>
                </c:pt>
                <c:pt idx="74">
                  <c:v>1.0411596541095611</c:v>
                </c:pt>
                <c:pt idx="75">
                  <c:v>1.0818999923203485</c:v>
                </c:pt>
                <c:pt idx="76">
                  <c:v>2.4141031658553822</c:v>
                </c:pt>
                <c:pt idx="77">
                  <c:v>2.043502652554849</c:v>
                </c:pt>
                <c:pt idx="78">
                  <c:v>2.6500367602364236</c:v>
                </c:pt>
                <c:pt idx="79">
                  <c:v>1.0777318183495532</c:v>
                </c:pt>
                <c:pt idx="80">
                  <c:v>1.5309364403597652</c:v>
                </c:pt>
                <c:pt idx="81">
                  <c:v>1.2893659894470064</c:v>
                </c:pt>
                <c:pt idx="82">
                  <c:v>1.7674950181690305</c:v>
                </c:pt>
                <c:pt idx="83">
                  <c:v>1.5294877388951915</c:v>
                </c:pt>
                <c:pt idx="84">
                  <c:v>1.6715841328304653</c:v>
                </c:pt>
                <c:pt idx="85">
                  <c:v>1.7167633402282556</c:v>
                </c:pt>
                <c:pt idx="86">
                  <c:v>1.3390877818830424</c:v>
                </c:pt>
                <c:pt idx="87">
                  <c:v>2.5920530454287758</c:v>
                </c:pt>
                <c:pt idx="88">
                  <c:v>1.7426269027142762</c:v>
                </c:pt>
                <c:pt idx="89">
                  <c:v>2.3617485036058206</c:v>
                </c:pt>
                <c:pt idx="90">
                  <c:v>1.7294065342440306</c:v>
                </c:pt>
                <c:pt idx="91">
                  <c:v>1.4293505502715891</c:v>
                </c:pt>
                <c:pt idx="92">
                  <c:v>1.0621699781058647</c:v>
                </c:pt>
                <c:pt idx="93">
                  <c:v>1.3991101491101492</c:v>
                </c:pt>
                <c:pt idx="94">
                  <c:v>1.3459371984044564</c:v>
                </c:pt>
                <c:pt idx="95">
                  <c:v>1.655426230610598</c:v>
                </c:pt>
                <c:pt idx="96">
                  <c:v>1.7281211000325909</c:v>
                </c:pt>
                <c:pt idx="97">
                  <c:v>1.6554003632882317</c:v>
                </c:pt>
                <c:pt idx="98">
                  <c:v>1.2850157177785539</c:v>
                </c:pt>
                <c:pt idx="99">
                  <c:v>1.8920888755506489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C55-47DF-B3D9-2EAD6F0E6E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1159424"/>
        <c:axId val="632873680"/>
      </c:scatterChart>
      <c:valAx>
        <c:axId val="39115942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2873680"/>
        <c:crosses val="autoZero"/>
        <c:crossBetween val="midCat"/>
      </c:valAx>
      <c:valAx>
        <c:axId val="6328736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11594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State025!$Z$2:$Z$101</c:f>
              <c:numCache>
                <c:formatCode>General</c:formatCode>
                <c:ptCount val="100"/>
                <c:pt idx="1">
                  <c:v>47459</c:v>
                </c:pt>
                <c:pt idx="5">
                  <c:v>28597</c:v>
                </c:pt>
                <c:pt idx="7">
                  <c:v>53419.199999999997</c:v>
                </c:pt>
                <c:pt idx="12">
                  <c:v>39360.400000000001</c:v>
                </c:pt>
                <c:pt idx="20">
                  <c:v>55868</c:v>
                </c:pt>
                <c:pt idx="21">
                  <c:v>51770.400000000001</c:v>
                </c:pt>
                <c:pt idx="23">
                  <c:v>52214.2</c:v>
                </c:pt>
                <c:pt idx="26">
                  <c:v>55107.8</c:v>
                </c:pt>
                <c:pt idx="38">
                  <c:v>58906.8</c:v>
                </c:pt>
                <c:pt idx="44">
                  <c:v>51523.6</c:v>
                </c:pt>
                <c:pt idx="45">
                  <c:v>44862.400000000001</c:v>
                </c:pt>
                <c:pt idx="48">
                  <c:v>55823.4</c:v>
                </c:pt>
                <c:pt idx="50">
                  <c:v>42832.2</c:v>
                </c:pt>
                <c:pt idx="51">
                  <c:v>38893</c:v>
                </c:pt>
                <c:pt idx="53">
                  <c:v>51523.199999999997</c:v>
                </c:pt>
                <c:pt idx="54">
                  <c:v>55174</c:v>
                </c:pt>
                <c:pt idx="58">
                  <c:v>53761.599999999999</c:v>
                </c:pt>
                <c:pt idx="66">
                  <c:v>50217.4</c:v>
                </c:pt>
                <c:pt idx="68">
                  <c:v>18510.599999999999</c:v>
                </c:pt>
                <c:pt idx="70">
                  <c:v>48244.4</c:v>
                </c:pt>
                <c:pt idx="71">
                  <c:v>48921.4</c:v>
                </c:pt>
                <c:pt idx="81">
                  <c:v>38510.400000000001</c:v>
                </c:pt>
                <c:pt idx="86">
                  <c:v>47094</c:v>
                </c:pt>
                <c:pt idx="94">
                  <c:v>54501.8</c:v>
                </c:pt>
              </c:numCache>
            </c:numRef>
          </c:xVal>
          <c:yVal>
            <c:numRef>
              <c:f>State025!$AA$3:$AA$101</c:f>
              <c:numCache>
                <c:formatCode>General</c:formatCode>
                <c:ptCount val="99"/>
                <c:pt idx="0">
                  <c:v>1.0972629006089467</c:v>
                </c:pt>
                <c:pt idx="4">
                  <c:v>1.0772108962478582</c:v>
                </c:pt>
                <c:pt idx="6">
                  <c:v>1.1658167849761885</c:v>
                </c:pt>
                <c:pt idx="11">
                  <c:v>1.1938140872552108</c:v>
                </c:pt>
                <c:pt idx="19">
                  <c:v>1.3348786425144985</c:v>
                </c:pt>
                <c:pt idx="20">
                  <c:v>1.1497110317865034</c:v>
                </c:pt>
                <c:pt idx="22">
                  <c:v>1.1962837695492798</c:v>
                </c:pt>
                <c:pt idx="25">
                  <c:v>1.1092985022083988</c:v>
                </c:pt>
                <c:pt idx="37">
                  <c:v>1.1621578493484623</c:v>
                </c:pt>
                <c:pt idx="43">
                  <c:v>1.4042497030487</c:v>
                </c:pt>
                <c:pt idx="44">
                  <c:v>1.1541736509861265</c:v>
                </c:pt>
                <c:pt idx="47">
                  <c:v>1.4213931792044197</c:v>
                </c:pt>
                <c:pt idx="49">
                  <c:v>1.4541863364478127</c:v>
                </c:pt>
                <c:pt idx="50">
                  <c:v>1.2841642454940478</c:v>
                </c:pt>
                <c:pt idx="52">
                  <c:v>1.2228665921371344</c:v>
                </c:pt>
                <c:pt idx="53">
                  <c:v>1.1917569869866242</c:v>
                </c:pt>
                <c:pt idx="57">
                  <c:v>1.1815496562602303</c:v>
                </c:pt>
                <c:pt idx="65">
                  <c:v>1.1929132133483613</c:v>
                </c:pt>
                <c:pt idx="67">
                  <c:v>1.3725649087549838</c:v>
                </c:pt>
                <c:pt idx="69">
                  <c:v>1.1031953967714387</c:v>
                </c:pt>
                <c:pt idx="70">
                  <c:v>1.5823954343089117</c:v>
                </c:pt>
                <c:pt idx="80">
                  <c:v>1.2893659894470064</c:v>
                </c:pt>
                <c:pt idx="85">
                  <c:v>1.3390877818830424</c:v>
                </c:pt>
                <c:pt idx="93">
                  <c:v>1.3459371984044564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49-4F43-BD61-2B6721559F3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State025!$AB$2:$AB$101</c:f>
              <c:numCache>
                <c:formatCode>General</c:formatCode>
                <c:ptCount val="100"/>
                <c:pt idx="4">
                  <c:v>78342.2</c:v>
                </c:pt>
                <c:pt idx="10">
                  <c:v>67854.8</c:v>
                </c:pt>
                <c:pt idx="16">
                  <c:v>90125.4</c:v>
                </c:pt>
                <c:pt idx="18">
                  <c:v>63151</c:v>
                </c:pt>
                <c:pt idx="22">
                  <c:v>64627.8</c:v>
                </c:pt>
                <c:pt idx="27">
                  <c:v>70138.2</c:v>
                </c:pt>
                <c:pt idx="33">
                  <c:v>76159.399999999994</c:v>
                </c:pt>
                <c:pt idx="34">
                  <c:v>58944.800000000003</c:v>
                </c:pt>
                <c:pt idx="36">
                  <c:v>62512.6</c:v>
                </c:pt>
                <c:pt idx="41">
                  <c:v>88833.4</c:v>
                </c:pt>
                <c:pt idx="43">
                  <c:v>71756</c:v>
                </c:pt>
                <c:pt idx="46">
                  <c:v>58399</c:v>
                </c:pt>
                <c:pt idx="52">
                  <c:v>89068.6</c:v>
                </c:pt>
                <c:pt idx="55">
                  <c:v>63639.6</c:v>
                </c:pt>
                <c:pt idx="57">
                  <c:v>79973</c:v>
                </c:pt>
                <c:pt idx="60">
                  <c:v>82781.8</c:v>
                </c:pt>
                <c:pt idx="61">
                  <c:v>58985.2</c:v>
                </c:pt>
                <c:pt idx="62">
                  <c:v>81696.600000000006</c:v>
                </c:pt>
                <c:pt idx="63">
                  <c:v>85901.2</c:v>
                </c:pt>
                <c:pt idx="74">
                  <c:v>73387.399999999994</c:v>
                </c:pt>
                <c:pt idx="75">
                  <c:v>85941.4</c:v>
                </c:pt>
                <c:pt idx="79">
                  <c:v>59617.8</c:v>
                </c:pt>
                <c:pt idx="91">
                  <c:v>63441.4</c:v>
                </c:pt>
                <c:pt idx="92">
                  <c:v>85411</c:v>
                </c:pt>
                <c:pt idx="93">
                  <c:v>69854.399999999994</c:v>
                </c:pt>
                <c:pt idx="98">
                  <c:v>62986</c:v>
                </c:pt>
              </c:numCache>
            </c:numRef>
          </c:xVal>
          <c:yVal>
            <c:numRef>
              <c:f>State025!$AC$2:$AC$101</c:f>
              <c:numCache>
                <c:formatCode>General</c:formatCode>
                <c:ptCount val="100"/>
                <c:pt idx="4">
                  <c:v>1.4456831694795398</c:v>
                </c:pt>
                <c:pt idx="10">
                  <c:v>1.0227721546596555</c:v>
                </c:pt>
                <c:pt idx="16">
                  <c:v>1.2957834306421943</c:v>
                </c:pt>
                <c:pt idx="18">
                  <c:v>1.3855362543744358</c:v>
                </c:pt>
                <c:pt idx="22">
                  <c:v>1.1985244739879741</c:v>
                </c:pt>
                <c:pt idx="27">
                  <c:v>1.0408165593071963</c:v>
                </c:pt>
                <c:pt idx="33">
                  <c:v>1.2264933809877705</c:v>
                </c:pt>
                <c:pt idx="34">
                  <c:v>1.3667193713440371</c:v>
                </c:pt>
                <c:pt idx="36">
                  <c:v>1.3692119668674796</c:v>
                </c:pt>
                <c:pt idx="41">
                  <c:v>1.3803704462510724</c:v>
                </c:pt>
                <c:pt idx="43">
                  <c:v>1.4421372428786443</c:v>
                </c:pt>
                <c:pt idx="46">
                  <c:v>1.0305313447148068</c:v>
                </c:pt>
                <c:pt idx="52">
                  <c:v>1.2106174342024012</c:v>
                </c:pt>
                <c:pt idx="55">
                  <c:v>1.4526646930527534</c:v>
                </c:pt>
                <c:pt idx="57">
                  <c:v>1.1948532629762545</c:v>
                </c:pt>
                <c:pt idx="60">
                  <c:v>1.0520790801842916</c:v>
                </c:pt>
                <c:pt idx="61">
                  <c:v>1.3886873317374528</c:v>
                </c:pt>
                <c:pt idx="62">
                  <c:v>1.5955743568275791</c:v>
                </c:pt>
                <c:pt idx="63">
                  <c:v>1.3120422066280797</c:v>
                </c:pt>
                <c:pt idx="74">
                  <c:v>1.0411596541095611</c:v>
                </c:pt>
                <c:pt idx="75">
                  <c:v>1.0818999923203485</c:v>
                </c:pt>
                <c:pt idx="79">
                  <c:v>1.0777318183495532</c:v>
                </c:pt>
                <c:pt idx="91">
                  <c:v>1.4293505502715891</c:v>
                </c:pt>
                <c:pt idx="92">
                  <c:v>1.0621699781058647</c:v>
                </c:pt>
                <c:pt idx="93">
                  <c:v>1.3991101491101492</c:v>
                </c:pt>
                <c:pt idx="98">
                  <c:v>1.2850157177785539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F49-4F43-BD61-2B6721559F3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State025!$AD$2:$AD$101</c:f>
              <c:numCache>
                <c:formatCode>General</c:formatCode>
                <c:ptCount val="100"/>
                <c:pt idx="6">
                  <c:v>55172.2</c:v>
                </c:pt>
                <c:pt idx="8">
                  <c:v>60462.400000000001</c:v>
                </c:pt>
                <c:pt idx="9">
                  <c:v>36392</c:v>
                </c:pt>
                <c:pt idx="11">
                  <c:v>53296</c:v>
                </c:pt>
                <c:pt idx="13">
                  <c:v>44553.8</c:v>
                </c:pt>
                <c:pt idx="15">
                  <c:v>53035</c:v>
                </c:pt>
                <c:pt idx="19">
                  <c:v>50880.2</c:v>
                </c:pt>
                <c:pt idx="25">
                  <c:v>38726.400000000001</c:v>
                </c:pt>
                <c:pt idx="28">
                  <c:v>38040.400000000001</c:v>
                </c:pt>
                <c:pt idx="29">
                  <c:v>41882.400000000001</c:v>
                </c:pt>
                <c:pt idx="31">
                  <c:v>48165.599999999999</c:v>
                </c:pt>
                <c:pt idx="47">
                  <c:v>54002.6</c:v>
                </c:pt>
                <c:pt idx="49">
                  <c:v>15768.8</c:v>
                </c:pt>
                <c:pt idx="56">
                  <c:v>39053.800000000003</c:v>
                </c:pt>
                <c:pt idx="59">
                  <c:v>46816</c:v>
                </c:pt>
                <c:pt idx="64">
                  <c:v>44203.8</c:v>
                </c:pt>
                <c:pt idx="65">
                  <c:v>54314.2</c:v>
                </c:pt>
                <c:pt idx="69">
                  <c:v>41266.400000000001</c:v>
                </c:pt>
                <c:pt idx="76">
                  <c:v>37923.4</c:v>
                </c:pt>
                <c:pt idx="77">
                  <c:v>53118.6</c:v>
                </c:pt>
                <c:pt idx="78">
                  <c:v>34548.199999999997</c:v>
                </c:pt>
                <c:pt idx="80">
                  <c:v>34622.6</c:v>
                </c:pt>
                <c:pt idx="82">
                  <c:v>51186</c:v>
                </c:pt>
                <c:pt idx="87">
                  <c:v>40569</c:v>
                </c:pt>
                <c:pt idx="89">
                  <c:v>46979.6</c:v>
                </c:pt>
                <c:pt idx="97">
                  <c:v>54942.6</c:v>
                </c:pt>
                <c:pt idx="99">
                  <c:v>55979.4</c:v>
                </c:pt>
              </c:numCache>
            </c:numRef>
          </c:xVal>
          <c:yVal>
            <c:numRef>
              <c:f>State025!$AE$2:$AE$101</c:f>
              <c:numCache>
                <c:formatCode>General</c:formatCode>
                <c:ptCount val="100"/>
                <c:pt idx="6">
                  <c:v>1.7712906137511284</c:v>
                </c:pt>
                <c:pt idx="8">
                  <c:v>1.5628390536928736</c:v>
                </c:pt>
                <c:pt idx="9">
                  <c:v>2.49178390855133</c:v>
                </c:pt>
                <c:pt idx="11">
                  <c:v>1.7846367457220054</c:v>
                </c:pt>
                <c:pt idx="13">
                  <c:v>1.9167613087996982</c:v>
                </c:pt>
                <c:pt idx="15">
                  <c:v>1.6062788724427266</c:v>
                </c:pt>
                <c:pt idx="19">
                  <c:v>2.0142019881997322</c:v>
                </c:pt>
                <c:pt idx="25">
                  <c:v>2.4634874400925466</c:v>
                </c:pt>
                <c:pt idx="28">
                  <c:v>1.9505315401520489</c:v>
                </c:pt>
                <c:pt idx="29">
                  <c:v>1.80440948942754</c:v>
                </c:pt>
                <c:pt idx="31">
                  <c:v>1.5742147922998988</c:v>
                </c:pt>
                <c:pt idx="47">
                  <c:v>2.0174213834148729</c:v>
                </c:pt>
                <c:pt idx="49">
                  <c:v>2.4913753741565623</c:v>
                </c:pt>
                <c:pt idx="56">
                  <c:v>1.6414023731365448</c:v>
                </c:pt>
                <c:pt idx="59">
                  <c:v>2.3277298359535203</c:v>
                </c:pt>
                <c:pt idx="64">
                  <c:v>1.9201064161904631</c:v>
                </c:pt>
                <c:pt idx="65">
                  <c:v>1.8983433429931769</c:v>
                </c:pt>
                <c:pt idx="69">
                  <c:v>2.2415088304286295</c:v>
                </c:pt>
                <c:pt idx="76">
                  <c:v>2.4141031658553822</c:v>
                </c:pt>
                <c:pt idx="77">
                  <c:v>2.043502652554849</c:v>
                </c:pt>
                <c:pt idx="78">
                  <c:v>2.6500367602364236</c:v>
                </c:pt>
                <c:pt idx="80">
                  <c:v>1.5309364403597652</c:v>
                </c:pt>
                <c:pt idx="82">
                  <c:v>1.7674950181690305</c:v>
                </c:pt>
                <c:pt idx="87">
                  <c:v>2.5920530454287758</c:v>
                </c:pt>
                <c:pt idx="89">
                  <c:v>2.3617485036058206</c:v>
                </c:pt>
                <c:pt idx="97">
                  <c:v>1.6554003632882317</c:v>
                </c:pt>
                <c:pt idx="99">
                  <c:v>1.8920888755506489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F49-4F43-BD61-2B6721559F3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State025!$AF$2:$AF$101</c:f>
              <c:numCache>
                <c:formatCode>General</c:formatCode>
                <c:ptCount val="100"/>
                <c:pt idx="0">
                  <c:v>66469.600000000006</c:v>
                </c:pt>
                <c:pt idx="2">
                  <c:v>78937</c:v>
                </c:pt>
                <c:pt idx="3">
                  <c:v>66909</c:v>
                </c:pt>
                <c:pt idx="14">
                  <c:v>63809</c:v>
                </c:pt>
                <c:pt idx="17">
                  <c:v>76015.600000000006</c:v>
                </c:pt>
                <c:pt idx="24">
                  <c:v>79579.8</c:v>
                </c:pt>
                <c:pt idx="30">
                  <c:v>73232</c:v>
                </c:pt>
                <c:pt idx="32">
                  <c:v>58767.199999999997</c:v>
                </c:pt>
                <c:pt idx="35">
                  <c:v>59788.800000000003</c:v>
                </c:pt>
                <c:pt idx="37">
                  <c:v>80427.600000000006</c:v>
                </c:pt>
                <c:pt idx="39">
                  <c:v>67337.8</c:v>
                </c:pt>
                <c:pt idx="40">
                  <c:v>70676.800000000003</c:v>
                </c:pt>
                <c:pt idx="42">
                  <c:v>58838.400000000001</c:v>
                </c:pt>
                <c:pt idx="67">
                  <c:v>60450.400000000001</c:v>
                </c:pt>
                <c:pt idx="72">
                  <c:v>87259.199999999997</c:v>
                </c:pt>
                <c:pt idx="73">
                  <c:v>72283</c:v>
                </c:pt>
                <c:pt idx="83">
                  <c:v>57295</c:v>
                </c:pt>
                <c:pt idx="84">
                  <c:v>61142.6</c:v>
                </c:pt>
                <c:pt idx="85">
                  <c:v>69133</c:v>
                </c:pt>
                <c:pt idx="88">
                  <c:v>78650.8</c:v>
                </c:pt>
                <c:pt idx="90">
                  <c:v>65678.600000000006</c:v>
                </c:pt>
                <c:pt idx="95">
                  <c:v>71379.199999999997</c:v>
                </c:pt>
                <c:pt idx="96">
                  <c:v>75481.399999999994</c:v>
                </c:pt>
              </c:numCache>
            </c:numRef>
          </c:xVal>
          <c:yVal>
            <c:numRef>
              <c:f>State025!$AG$2:$AG$101</c:f>
              <c:numCache>
                <c:formatCode>General</c:formatCode>
                <c:ptCount val="100"/>
                <c:pt idx="0">
                  <c:v>1.7619031858172758</c:v>
                </c:pt>
                <c:pt idx="2">
                  <c:v>1.7366254101371981</c:v>
                </c:pt>
                <c:pt idx="3">
                  <c:v>1.6490457188121179</c:v>
                </c:pt>
                <c:pt idx="14">
                  <c:v>1.9076305850271906</c:v>
                </c:pt>
                <c:pt idx="17">
                  <c:v>1.7524560748056977</c:v>
                </c:pt>
                <c:pt idx="24">
                  <c:v>1.7522034486138442</c:v>
                </c:pt>
                <c:pt idx="30">
                  <c:v>1.5286213677081057</c:v>
                </c:pt>
                <c:pt idx="32">
                  <c:v>1.6571148531834086</c:v>
                </c:pt>
                <c:pt idx="35">
                  <c:v>1.8395920306144293</c:v>
                </c:pt>
                <c:pt idx="37">
                  <c:v>1.5902376796025244</c:v>
                </c:pt>
                <c:pt idx="39">
                  <c:v>1.7687539539456292</c:v>
                </c:pt>
                <c:pt idx="40">
                  <c:v>1.7447167953274625</c:v>
                </c:pt>
                <c:pt idx="42">
                  <c:v>1.6838493228911731</c:v>
                </c:pt>
                <c:pt idx="67">
                  <c:v>1.8268034620118312</c:v>
                </c:pt>
                <c:pt idx="72">
                  <c:v>1.5608898545941288</c:v>
                </c:pt>
                <c:pt idx="73">
                  <c:v>1.5206895120567769</c:v>
                </c:pt>
                <c:pt idx="83">
                  <c:v>1.5294877388951915</c:v>
                </c:pt>
                <c:pt idx="84">
                  <c:v>1.6715841328304653</c:v>
                </c:pt>
                <c:pt idx="85">
                  <c:v>1.7167633402282556</c:v>
                </c:pt>
                <c:pt idx="88">
                  <c:v>1.7426269027142762</c:v>
                </c:pt>
                <c:pt idx="90">
                  <c:v>1.7294065342440306</c:v>
                </c:pt>
                <c:pt idx="95">
                  <c:v>1.655426230610598</c:v>
                </c:pt>
                <c:pt idx="96">
                  <c:v>1.7281211000325909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F49-4F43-BD61-2B6721559F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1239424"/>
        <c:axId val="632870352"/>
      </c:scatterChart>
      <c:valAx>
        <c:axId val="39123942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2870352"/>
        <c:crosses val="autoZero"/>
        <c:crossBetween val="midCat"/>
      </c:valAx>
      <c:valAx>
        <c:axId val="6328703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12394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State025!$AI$2:$AI$101</c:f>
              <c:numCache>
                <c:formatCode>General</c:formatCode>
                <c:ptCount val="100"/>
                <c:pt idx="1">
                  <c:v>47459</c:v>
                </c:pt>
                <c:pt idx="5">
                  <c:v>28597</c:v>
                </c:pt>
                <c:pt idx="7">
                  <c:v>53419.199999999997</c:v>
                </c:pt>
                <c:pt idx="10">
                  <c:v>67854.8</c:v>
                </c:pt>
                <c:pt idx="12">
                  <c:v>39360.400000000001</c:v>
                </c:pt>
                <c:pt idx="16">
                  <c:v>90125.4</c:v>
                </c:pt>
                <c:pt idx="21">
                  <c:v>51770.400000000001</c:v>
                </c:pt>
                <c:pt idx="23">
                  <c:v>52214.2</c:v>
                </c:pt>
                <c:pt idx="26">
                  <c:v>55107.8</c:v>
                </c:pt>
                <c:pt idx="27">
                  <c:v>70138.2</c:v>
                </c:pt>
                <c:pt idx="34">
                  <c:v>58944.800000000003</c:v>
                </c:pt>
                <c:pt idx="38">
                  <c:v>58906.8</c:v>
                </c:pt>
                <c:pt idx="46">
                  <c:v>58399</c:v>
                </c:pt>
                <c:pt idx="51">
                  <c:v>38893</c:v>
                </c:pt>
                <c:pt idx="52">
                  <c:v>89068.6</c:v>
                </c:pt>
                <c:pt idx="57">
                  <c:v>79973</c:v>
                </c:pt>
                <c:pt idx="60">
                  <c:v>82781.8</c:v>
                </c:pt>
                <c:pt idx="66">
                  <c:v>50217.4</c:v>
                </c:pt>
                <c:pt idx="70">
                  <c:v>48244.4</c:v>
                </c:pt>
                <c:pt idx="74">
                  <c:v>73387.399999999994</c:v>
                </c:pt>
                <c:pt idx="75">
                  <c:v>85941.4</c:v>
                </c:pt>
                <c:pt idx="79">
                  <c:v>59617.8</c:v>
                </c:pt>
                <c:pt idx="86">
                  <c:v>47094</c:v>
                </c:pt>
                <c:pt idx="92">
                  <c:v>85411</c:v>
                </c:pt>
              </c:numCache>
            </c:numRef>
          </c:xVal>
          <c:yVal>
            <c:numRef>
              <c:f>State025!$AJ$3:$AJ$101</c:f>
              <c:numCache>
                <c:formatCode>General</c:formatCode>
                <c:ptCount val="99"/>
                <c:pt idx="0">
                  <c:v>1.0972629006089467</c:v>
                </c:pt>
                <c:pt idx="4">
                  <c:v>1.0772108962478582</c:v>
                </c:pt>
                <c:pt idx="6">
                  <c:v>1.1658167849761885</c:v>
                </c:pt>
                <c:pt idx="9">
                  <c:v>1.0227721546596555</c:v>
                </c:pt>
                <c:pt idx="11">
                  <c:v>1.1938140872552108</c:v>
                </c:pt>
                <c:pt idx="15">
                  <c:v>1.2957834306421943</c:v>
                </c:pt>
                <c:pt idx="20">
                  <c:v>1.1497110317865034</c:v>
                </c:pt>
                <c:pt idx="22">
                  <c:v>1.1962837695492798</c:v>
                </c:pt>
                <c:pt idx="25">
                  <c:v>1.1092985022083988</c:v>
                </c:pt>
                <c:pt idx="26">
                  <c:v>1.0408165593071963</c:v>
                </c:pt>
                <c:pt idx="33">
                  <c:v>1.3667193713440371</c:v>
                </c:pt>
                <c:pt idx="37">
                  <c:v>1.1621578493484623</c:v>
                </c:pt>
                <c:pt idx="45">
                  <c:v>1.0305313447148068</c:v>
                </c:pt>
                <c:pt idx="50">
                  <c:v>1.2841642454940478</c:v>
                </c:pt>
                <c:pt idx="51">
                  <c:v>1.2106174342024012</c:v>
                </c:pt>
                <c:pt idx="56">
                  <c:v>1.1948532629762545</c:v>
                </c:pt>
                <c:pt idx="59">
                  <c:v>1.0520790801842916</c:v>
                </c:pt>
                <c:pt idx="65">
                  <c:v>1.1929132133483613</c:v>
                </c:pt>
                <c:pt idx="69">
                  <c:v>1.1031953967714387</c:v>
                </c:pt>
                <c:pt idx="73">
                  <c:v>1.0411596541095611</c:v>
                </c:pt>
                <c:pt idx="74">
                  <c:v>1.0818999923203485</c:v>
                </c:pt>
                <c:pt idx="78">
                  <c:v>1.0777318183495532</c:v>
                </c:pt>
                <c:pt idx="85">
                  <c:v>1.3390877818830424</c:v>
                </c:pt>
                <c:pt idx="91">
                  <c:v>1.0621699781058647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D0-446F-96CE-57311A260FE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State025!$AK$2:$AK$101</c:f>
              <c:numCache>
                <c:formatCode>General</c:formatCode>
                <c:ptCount val="100"/>
                <c:pt idx="0">
                  <c:v>66469.600000000006</c:v>
                </c:pt>
                <c:pt idx="2">
                  <c:v>78937</c:v>
                </c:pt>
                <c:pt idx="3">
                  <c:v>66909</c:v>
                </c:pt>
                <c:pt idx="4">
                  <c:v>78342.2</c:v>
                </c:pt>
                <c:pt idx="6">
                  <c:v>55172.2</c:v>
                </c:pt>
                <c:pt idx="8">
                  <c:v>60462.400000000001</c:v>
                </c:pt>
                <c:pt idx="9">
                  <c:v>36392</c:v>
                </c:pt>
                <c:pt idx="11">
                  <c:v>53296</c:v>
                </c:pt>
                <c:pt idx="13">
                  <c:v>44553.8</c:v>
                </c:pt>
                <c:pt idx="14">
                  <c:v>63809</c:v>
                </c:pt>
                <c:pt idx="15">
                  <c:v>53035</c:v>
                </c:pt>
                <c:pt idx="17">
                  <c:v>76015.600000000006</c:v>
                </c:pt>
                <c:pt idx="18">
                  <c:v>63151</c:v>
                </c:pt>
                <c:pt idx="19">
                  <c:v>50880.2</c:v>
                </c:pt>
                <c:pt idx="20">
                  <c:v>55868</c:v>
                </c:pt>
                <c:pt idx="22">
                  <c:v>64627.8</c:v>
                </c:pt>
                <c:pt idx="24">
                  <c:v>79579.8</c:v>
                </c:pt>
                <c:pt idx="25">
                  <c:v>38726.400000000001</c:v>
                </c:pt>
                <c:pt idx="28">
                  <c:v>38040.400000000001</c:v>
                </c:pt>
                <c:pt idx="29">
                  <c:v>41882.400000000001</c:v>
                </c:pt>
                <c:pt idx="30">
                  <c:v>73232</c:v>
                </c:pt>
                <c:pt idx="31">
                  <c:v>48165.599999999999</c:v>
                </c:pt>
                <c:pt idx="32">
                  <c:v>58767.199999999997</c:v>
                </c:pt>
                <c:pt idx="33">
                  <c:v>76159.399999999994</c:v>
                </c:pt>
                <c:pt idx="35">
                  <c:v>59788.800000000003</c:v>
                </c:pt>
                <c:pt idx="36">
                  <c:v>62512.6</c:v>
                </c:pt>
                <c:pt idx="37">
                  <c:v>80427.600000000006</c:v>
                </c:pt>
                <c:pt idx="39">
                  <c:v>67337.8</c:v>
                </c:pt>
                <c:pt idx="40">
                  <c:v>70676.800000000003</c:v>
                </c:pt>
                <c:pt idx="41">
                  <c:v>88833.4</c:v>
                </c:pt>
                <c:pt idx="42">
                  <c:v>58838.400000000001</c:v>
                </c:pt>
                <c:pt idx="43">
                  <c:v>71756</c:v>
                </c:pt>
                <c:pt idx="44">
                  <c:v>51523.6</c:v>
                </c:pt>
                <c:pt idx="45">
                  <c:v>44862.400000000001</c:v>
                </c:pt>
                <c:pt idx="47">
                  <c:v>54002.6</c:v>
                </c:pt>
                <c:pt idx="48">
                  <c:v>55823.4</c:v>
                </c:pt>
                <c:pt idx="49">
                  <c:v>15768.8</c:v>
                </c:pt>
                <c:pt idx="50">
                  <c:v>42832.2</c:v>
                </c:pt>
                <c:pt idx="53">
                  <c:v>51523.199999999997</c:v>
                </c:pt>
                <c:pt idx="54">
                  <c:v>55174</c:v>
                </c:pt>
                <c:pt idx="55">
                  <c:v>63639.6</c:v>
                </c:pt>
                <c:pt idx="56">
                  <c:v>39053.800000000003</c:v>
                </c:pt>
                <c:pt idx="58">
                  <c:v>53761.599999999999</c:v>
                </c:pt>
                <c:pt idx="59">
                  <c:v>46816</c:v>
                </c:pt>
                <c:pt idx="61">
                  <c:v>58985.2</c:v>
                </c:pt>
                <c:pt idx="62">
                  <c:v>81696.600000000006</c:v>
                </c:pt>
                <c:pt idx="63">
                  <c:v>85901.2</c:v>
                </c:pt>
                <c:pt idx="64">
                  <c:v>44203.8</c:v>
                </c:pt>
                <c:pt idx="65">
                  <c:v>54314.2</c:v>
                </c:pt>
                <c:pt idx="67">
                  <c:v>60450.400000000001</c:v>
                </c:pt>
                <c:pt idx="68">
                  <c:v>18510.599999999999</c:v>
                </c:pt>
                <c:pt idx="69">
                  <c:v>41266.400000000001</c:v>
                </c:pt>
                <c:pt idx="71">
                  <c:v>48921.4</c:v>
                </c:pt>
                <c:pt idx="72">
                  <c:v>87259.199999999997</c:v>
                </c:pt>
                <c:pt idx="73">
                  <c:v>72283</c:v>
                </c:pt>
                <c:pt idx="76">
                  <c:v>37923.4</c:v>
                </c:pt>
                <c:pt idx="77">
                  <c:v>53118.6</c:v>
                </c:pt>
                <c:pt idx="78">
                  <c:v>34548.199999999997</c:v>
                </c:pt>
                <c:pt idx="80">
                  <c:v>34622.6</c:v>
                </c:pt>
                <c:pt idx="81">
                  <c:v>38510.400000000001</c:v>
                </c:pt>
                <c:pt idx="82">
                  <c:v>51186</c:v>
                </c:pt>
                <c:pt idx="83">
                  <c:v>57295</c:v>
                </c:pt>
                <c:pt idx="84">
                  <c:v>61142.6</c:v>
                </c:pt>
                <c:pt idx="85">
                  <c:v>69133</c:v>
                </c:pt>
                <c:pt idx="87">
                  <c:v>40569</c:v>
                </c:pt>
                <c:pt idx="88">
                  <c:v>78650.8</c:v>
                </c:pt>
                <c:pt idx="89">
                  <c:v>46979.6</c:v>
                </c:pt>
                <c:pt idx="90">
                  <c:v>65678.600000000006</c:v>
                </c:pt>
                <c:pt idx="91">
                  <c:v>63441.4</c:v>
                </c:pt>
                <c:pt idx="93">
                  <c:v>69854.399999999994</c:v>
                </c:pt>
                <c:pt idx="94">
                  <c:v>54501.8</c:v>
                </c:pt>
                <c:pt idx="95">
                  <c:v>71379.199999999997</c:v>
                </c:pt>
                <c:pt idx="96">
                  <c:v>75481.399999999994</c:v>
                </c:pt>
                <c:pt idx="97">
                  <c:v>54942.6</c:v>
                </c:pt>
                <c:pt idx="98">
                  <c:v>62986</c:v>
                </c:pt>
                <c:pt idx="99">
                  <c:v>55979.4</c:v>
                </c:pt>
              </c:numCache>
            </c:numRef>
          </c:xVal>
          <c:yVal>
            <c:numRef>
              <c:f>State025!$AL$2:$AL$101</c:f>
              <c:numCache>
                <c:formatCode>General</c:formatCode>
                <c:ptCount val="100"/>
                <c:pt idx="0">
                  <c:v>1.7619031858172758</c:v>
                </c:pt>
                <c:pt idx="2">
                  <c:v>1.7366254101371981</c:v>
                </c:pt>
                <c:pt idx="3">
                  <c:v>1.6490457188121179</c:v>
                </c:pt>
                <c:pt idx="4">
                  <c:v>1.4456831694795398</c:v>
                </c:pt>
                <c:pt idx="6">
                  <c:v>1.7712906137511284</c:v>
                </c:pt>
                <c:pt idx="8">
                  <c:v>1.5628390536928736</c:v>
                </c:pt>
                <c:pt idx="9">
                  <c:v>2.49178390855133</c:v>
                </c:pt>
                <c:pt idx="11">
                  <c:v>1.7846367457220054</c:v>
                </c:pt>
                <c:pt idx="13">
                  <c:v>1.9167613087996982</c:v>
                </c:pt>
                <c:pt idx="14">
                  <c:v>1.9076305850271906</c:v>
                </c:pt>
                <c:pt idx="15">
                  <c:v>1.6062788724427266</c:v>
                </c:pt>
                <c:pt idx="17">
                  <c:v>1.7524560748056977</c:v>
                </c:pt>
                <c:pt idx="18">
                  <c:v>1.3855362543744358</c:v>
                </c:pt>
                <c:pt idx="19">
                  <c:v>2.0142019881997322</c:v>
                </c:pt>
                <c:pt idx="20">
                  <c:v>1.3348786425144985</c:v>
                </c:pt>
                <c:pt idx="22">
                  <c:v>1.1985244739879741</c:v>
                </c:pt>
                <c:pt idx="24">
                  <c:v>1.7522034486138442</c:v>
                </c:pt>
                <c:pt idx="25">
                  <c:v>2.4634874400925466</c:v>
                </c:pt>
                <c:pt idx="28">
                  <c:v>1.9505315401520489</c:v>
                </c:pt>
                <c:pt idx="29">
                  <c:v>1.80440948942754</c:v>
                </c:pt>
                <c:pt idx="30">
                  <c:v>1.5286213677081057</c:v>
                </c:pt>
                <c:pt idx="31">
                  <c:v>1.5742147922998988</c:v>
                </c:pt>
                <c:pt idx="32">
                  <c:v>1.6571148531834086</c:v>
                </c:pt>
                <c:pt idx="33">
                  <c:v>1.2264933809877705</c:v>
                </c:pt>
                <c:pt idx="35">
                  <c:v>1.8395920306144293</c:v>
                </c:pt>
                <c:pt idx="36">
                  <c:v>1.3692119668674796</c:v>
                </c:pt>
                <c:pt idx="37">
                  <c:v>1.5902376796025244</c:v>
                </c:pt>
                <c:pt idx="39">
                  <c:v>1.7687539539456292</c:v>
                </c:pt>
                <c:pt idx="40">
                  <c:v>1.7447167953274625</c:v>
                </c:pt>
                <c:pt idx="41">
                  <c:v>1.3803704462510724</c:v>
                </c:pt>
                <c:pt idx="42">
                  <c:v>1.6838493228911731</c:v>
                </c:pt>
                <c:pt idx="43">
                  <c:v>1.4421372428786443</c:v>
                </c:pt>
                <c:pt idx="44">
                  <c:v>1.4042497030487</c:v>
                </c:pt>
                <c:pt idx="45">
                  <c:v>1.1541736509861265</c:v>
                </c:pt>
                <c:pt idx="47">
                  <c:v>2.0174213834148729</c:v>
                </c:pt>
                <c:pt idx="48">
                  <c:v>1.4213931792044197</c:v>
                </c:pt>
                <c:pt idx="49">
                  <c:v>2.4913753741565623</c:v>
                </c:pt>
                <c:pt idx="50">
                  <c:v>1.4541863364478127</c:v>
                </c:pt>
                <c:pt idx="53">
                  <c:v>1.2228665921371344</c:v>
                </c:pt>
                <c:pt idx="54">
                  <c:v>1.1917569869866242</c:v>
                </c:pt>
                <c:pt idx="55">
                  <c:v>1.4526646930527534</c:v>
                </c:pt>
                <c:pt idx="56">
                  <c:v>1.6414023731365448</c:v>
                </c:pt>
                <c:pt idx="58">
                  <c:v>1.1815496562602303</c:v>
                </c:pt>
                <c:pt idx="59">
                  <c:v>2.3277298359535203</c:v>
                </c:pt>
                <c:pt idx="61">
                  <c:v>1.3886873317374528</c:v>
                </c:pt>
                <c:pt idx="62">
                  <c:v>1.5955743568275791</c:v>
                </c:pt>
                <c:pt idx="63">
                  <c:v>1.3120422066280797</c:v>
                </c:pt>
                <c:pt idx="64">
                  <c:v>1.9201064161904631</c:v>
                </c:pt>
                <c:pt idx="65">
                  <c:v>1.8983433429931769</c:v>
                </c:pt>
                <c:pt idx="67">
                  <c:v>1.8268034620118312</c:v>
                </c:pt>
                <c:pt idx="68">
                  <c:v>1.3725649087549838</c:v>
                </c:pt>
                <c:pt idx="69">
                  <c:v>2.2415088304286295</c:v>
                </c:pt>
                <c:pt idx="71">
                  <c:v>1.5823954343089117</c:v>
                </c:pt>
                <c:pt idx="72">
                  <c:v>1.5608898545941288</c:v>
                </c:pt>
                <c:pt idx="73">
                  <c:v>1.5206895120567769</c:v>
                </c:pt>
                <c:pt idx="76">
                  <c:v>2.4141031658553822</c:v>
                </c:pt>
                <c:pt idx="77">
                  <c:v>2.043502652554849</c:v>
                </c:pt>
                <c:pt idx="78">
                  <c:v>2.6500367602364236</c:v>
                </c:pt>
                <c:pt idx="80">
                  <c:v>1.5309364403597652</c:v>
                </c:pt>
                <c:pt idx="81">
                  <c:v>1.2893659894470064</c:v>
                </c:pt>
                <c:pt idx="82">
                  <c:v>1.7674950181690305</c:v>
                </c:pt>
                <c:pt idx="83">
                  <c:v>1.5294877388951915</c:v>
                </c:pt>
                <c:pt idx="84">
                  <c:v>1.6715841328304653</c:v>
                </c:pt>
                <c:pt idx="85">
                  <c:v>1.7167633402282556</c:v>
                </c:pt>
                <c:pt idx="87">
                  <c:v>2.5920530454287758</c:v>
                </c:pt>
                <c:pt idx="88">
                  <c:v>1.7426269027142762</c:v>
                </c:pt>
                <c:pt idx="89">
                  <c:v>2.3617485036058206</c:v>
                </c:pt>
                <c:pt idx="90">
                  <c:v>1.7294065342440306</c:v>
                </c:pt>
                <c:pt idx="91">
                  <c:v>1.4293505502715891</c:v>
                </c:pt>
                <c:pt idx="93">
                  <c:v>1.3991101491101492</c:v>
                </c:pt>
                <c:pt idx="94">
                  <c:v>1.3459371984044564</c:v>
                </c:pt>
                <c:pt idx="95">
                  <c:v>1.655426230610598</c:v>
                </c:pt>
                <c:pt idx="96">
                  <c:v>1.7281211000325909</c:v>
                </c:pt>
                <c:pt idx="97">
                  <c:v>1.6554003632882317</c:v>
                </c:pt>
                <c:pt idx="98">
                  <c:v>1.2850157177785539</c:v>
                </c:pt>
                <c:pt idx="99">
                  <c:v>1.8920888755506489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4D0-446F-96CE-57311A260F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2600096"/>
        <c:axId val="632885328"/>
      </c:scatterChart>
      <c:valAx>
        <c:axId val="642600096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2885328"/>
        <c:crosses val="autoZero"/>
        <c:crossBetween val="midCat"/>
      </c:valAx>
      <c:valAx>
        <c:axId val="6328853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26000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State024!$J$2:$J$101</c:f>
              <c:numCache>
                <c:formatCode>General</c:formatCode>
                <c:ptCount val="100"/>
                <c:pt idx="0">
                  <c:v>66308</c:v>
                </c:pt>
                <c:pt idx="1">
                  <c:v>47337.4</c:v>
                </c:pt>
                <c:pt idx="2">
                  <c:v>78422.2</c:v>
                </c:pt>
                <c:pt idx="3">
                  <c:v>67821.8</c:v>
                </c:pt>
                <c:pt idx="4">
                  <c:v>79074.600000000006</c:v>
                </c:pt>
                <c:pt idx="5">
                  <c:v>28180.6</c:v>
                </c:pt>
                <c:pt idx="6">
                  <c:v>55178.2</c:v>
                </c:pt>
                <c:pt idx="7">
                  <c:v>53690.2</c:v>
                </c:pt>
                <c:pt idx="8">
                  <c:v>60672.6</c:v>
                </c:pt>
                <c:pt idx="9">
                  <c:v>36309.4</c:v>
                </c:pt>
                <c:pt idx="10">
                  <c:v>67710.2</c:v>
                </c:pt>
                <c:pt idx="11">
                  <c:v>53371.4</c:v>
                </c:pt>
                <c:pt idx="12">
                  <c:v>40283.800000000003</c:v>
                </c:pt>
                <c:pt idx="13">
                  <c:v>44773.4</c:v>
                </c:pt>
                <c:pt idx="14">
                  <c:v>63495.6</c:v>
                </c:pt>
                <c:pt idx="15">
                  <c:v>53199.4</c:v>
                </c:pt>
                <c:pt idx="16">
                  <c:v>90313.2</c:v>
                </c:pt>
                <c:pt idx="17">
                  <c:v>75548.2</c:v>
                </c:pt>
                <c:pt idx="18">
                  <c:v>62617.8</c:v>
                </c:pt>
                <c:pt idx="19">
                  <c:v>51139</c:v>
                </c:pt>
                <c:pt idx="20">
                  <c:v>55761.2</c:v>
                </c:pt>
                <c:pt idx="21">
                  <c:v>51211.199999999997</c:v>
                </c:pt>
                <c:pt idx="22">
                  <c:v>64710.2</c:v>
                </c:pt>
                <c:pt idx="23">
                  <c:v>52844.800000000003</c:v>
                </c:pt>
                <c:pt idx="24">
                  <c:v>79617.600000000006</c:v>
                </c:pt>
                <c:pt idx="25">
                  <c:v>39172.199999999997</c:v>
                </c:pt>
                <c:pt idx="26">
                  <c:v>54614.8</c:v>
                </c:pt>
                <c:pt idx="27">
                  <c:v>70096.600000000006</c:v>
                </c:pt>
                <c:pt idx="28">
                  <c:v>37426.800000000003</c:v>
                </c:pt>
                <c:pt idx="29">
                  <c:v>41911.4</c:v>
                </c:pt>
                <c:pt idx="30">
                  <c:v>72577</c:v>
                </c:pt>
                <c:pt idx="31">
                  <c:v>47863.199999999997</c:v>
                </c:pt>
                <c:pt idx="32">
                  <c:v>59134.8</c:v>
                </c:pt>
                <c:pt idx="33">
                  <c:v>76542.8</c:v>
                </c:pt>
                <c:pt idx="34">
                  <c:v>59081.2</c:v>
                </c:pt>
                <c:pt idx="35">
                  <c:v>59808</c:v>
                </c:pt>
                <c:pt idx="36">
                  <c:v>62584</c:v>
                </c:pt>
                <c:pt idx="37">
                  <c:v>80239</c:v>
                </c:pt>
                <c:pt idx="38">
                  <c:v>58918.6</c:v>
                </c:pt>
                <c:pt idx="39">
                  <c:v>67423</c:v>
                </c:pt>
                <c:pt idx="40">
                  <c:v>70453.8</c:v>
                </c:pt>
                <c:pt idx="41">
                  <c:v>88893</c:v>
                </c:pt>
                <c:pt idx="42">
                  <c:v>58789.2</c:v>
                </c:pt>
                <c:pt idx="43">
                  <c:v>71207.600000000006</c:v>
                </c:pt>
                <c:pt idx="44">
                  <c:v>51501.2</c:v>
                </c:pt>
                <c:pt idx="45">
                  <c:v>45291.199999999997</c:v>
                </c:pt>
                <c:pt idx="46">
                  <c:v>58056.4</c:v>
                </c:pt>
                <c:pt idx="47">
                  <c:v>53400</c:v>
                </c:pt>
                <c:pt idx="48">
                  <c:v>55978.6</c:v>
                </c:pt>
                <c:pt idx="49">
                  <c:v>15413</c:v>
                </c:pt>
                <c:pt idx="50">
                  <c:v>42321.2</c:v>
                </c:pt>
                <c:pt idx="51">
                  <c:v>38806.6</c:v>
                </c:pt>
                <c:pt idx="52">
                  <c:v>89281.4</c:v>
                </c:pt>
                <c:pt idx="53">
                  <c:v>51316.4</c:v>
                </c:pt>
                <c:pt idx="54">
                  <c:v>55863.4</c:v>
                </c:pt>
                <c:pt idx="55">
                  <c:v>63180.6</c:v>
                </c:pt>
                <c:pt idx="56">
                  <c:v>39181.4</c:v>
                </c:pt>
                <c:pt idx="57">
                  <c:v>80614.399999999994</c:v>
                </c:pt>
                <c:pt idx="58">
                  <c:v>53925.4</c:v>
                </c:pt>
                <c:pt idx="59">
                  <c:v>46942.400000000001</c:v>
                </c:pt>
                <c:pt idx="60">
                  <c:v>82888</c:v>
                </c:pt>
                <c:pt idx="61">
                  <c:v>59436.800000000003</c:v>
                </c:pt>
                <c:pt idx="62">
                  <c:v>82127.600000000006</c:v>
                </c:pt>
                <c:pt idx="63">
                  <c:v>86098.2</c:v>
                </c:pt>
                <c:pt idx="64">
                  <c:v>44397.4</c:v>
                </c:pt>
                <c:pt idx="65">
                  <c:v>54265.4</c:v>
                </c:pt>
                <c:pt idx="66">
                  <c:v>50240</c:v>
                </c:pt>
                <c:pt idx="67">
                  <c:v>60476.800000000003</c:v>
                </c:pt>
                <c:pt idx="68">
                  <c:v>18976.2</c:v>
                </c:pt>
                <c:pt idx="69">
                  <c:v>41384.6</c:v>
                </c:pt>
                <c:pt idx="70">
                  <c:v>48779.6</c:v>
                </c:pt>
                <c:pt idx="71">
                  <c:v>49268.4</c:v>
                </c:pt>
                <c:pt idx="72">
                  <c:v>86887.2</c:v>
                </c:pt>
                <c:pt idx="73">
                  <c:v>72990.600000000006</c:v>
                </c:pt>
                <c:pt idx="74">
                  <c:v>73696.2</c:v>
                </c:pt>
                <c:pt idx="75">
                  <c:v>85836</c:v>
                </c:pt>
                <c:pt idx="76">
                  <c:v>37939.4</c:v>
                </c:pt>
                <c:pt idx="77">
                  <c:v>53410.2</c:v>
                </c:pt>
                <c:pt idx="78">
                  <c:v>34907.4</c:v>
                </c:pt>
                <c:pt idx="79">
                  <c:v>59355</c:v>
                </c:pt>
                <c:pt idx="80">
                  <c:v>35039.199999999997</c:v>
                </c:pt>
                <c:pt idx="81">
                  <c:v>38591.800000000003</c:v>
                </c:pt>
                <c:pt idx="82">
                  <c:v>51771</c:v>
                </c:pt>
                <c:pt idx="83">
                  <c:v>57671.4</c:v>
                </c:pt>
                <c:pt idx="84">
                  <c:v>60950.8</c:v>
                </c:pt>
                <c:pt idx="85">
                  <c:v>69044.800000000003</c:v>
                </c:pt>
                <c:pt idx="86">
                  <c:v>46984.800000000003</c:v>
                </c:pt>
                <c:pt idx="87">
                  <c:v>40364.6</c:v>
                </c:pt>
                <c:pt idx="88">
                  <c:v>78538.399999999994</c:v>
                </c:pt>
                <c:pt idx="89">
                  <c:v>47064.800000000003</c:v>
                </c:pt>
                <c:pt idx="90">
                  <c:v>65980.399999999994</c:v>
                </c:pt>
                <c:pt idx="91">
                  <c:v>63304</c:v>
                </c:pt>
                <c:pt idx="92">
                  <c:v>85522.2</c:v>
                </c:pt>
                <c:pt idx="93">
                  <c:v>69876.800000000003</c:v>
                </c:pt>
                <c:pt idx="94">
                  <c:v>54508</c:v>
                </c:pt>
                <c:pt idx="95">
                  <c:v>71403.600000000006</c:v>
                </c:pt>
                <c:pt idx="96">
                  <c:v>75001</c:v>
                </c:pt>
                <c:pt idx="97">
                  <c:v>55107.8</c:v>
                </c:pt>
                <c:pt idx="98">
                  <c:v>63616</c:v>
                </c:pt>
                <c:pt idx="99">
                  <c:v>55776.4</c:v>
                </c:pt>
              </c:numCache>
            </c:numRef>
          </c:xVal>
          <c:yVal>
            <c:numRef>
              <c:f>State024!$K$2:$K$101</c:f>
              <c:numCache>
                <c:formatCode>General</c:formatCode>
                <c:ptCount val="100"/>
                <c:pt idx="0">
                  <c:v>1.7683084997285397</c:v>
                </c:pt>
                <c:pt idx="1">
                  <c:v>1.1001660420724417</c:v>
                </c:pt>
                <c:pt idx="2">
                  <c:v>1.7480126800829359</c:v>
                </c:pt>
                <c:pt idx="3">
                  <c:v>1.6325429286748507</c:v>
                </c:pt>
                <c:pt idx="4">
                  <c:v>1.4191029736476692</c:v>
                </c:pt>
                <c:pt idx="5">
                  <c:v>1.1256325273415044</c:v>
                </c:pt>
                <c:pt idx="6">
                  <c:v>1.771025513699251</c:v>
                </c:pt>
                <c:pt idx="7">
                  <c:v>1.1607146183102317</c:v>
                </c:pt>
                <c:pt idx="8">
                  <c:v>1.5594683596878987</c:v>
                </c:pt>
                <c:pt idx="9">
                  <c:v>2.4623926586503768</c:v>
                </c:pt>
                <c:pt idx="10">
                  <c:v>1.0163165963178369</c:v>
                </c:pt>
                <c:pt idx="11">
                  <c:v>1.7601374518937107</c:v>
                </c:pt>
                <c:pt idx="12">
                  <c:v>1.1097016666749413</c:v>
                </c:pt>
                <c:pt idx="13">
                  <c:v>1.8850701532606413</c:v>
                </c:pt>
                <c:pt idx="14">
                  <c:v>1.9060848310749092</c:v>
                </c:pt>
                <c:pt idx="15">
                  <c:v>1.5959014575352353</c:v>
                </c:pt>
                <c:pt idx="16">
                  <c:v>1.2930335764871581</c:v>
                </c:pt>
                <c:pt idx="17">
                  <c:v>1.7632981328476391</c:v>
                </c:pt>
                <c:pt idx="18">
                  <c:v>1.3707603908153911</c:v>
                </c:pt>
                <c:pt idx="19">
                  <c:v>2.0101292555583803</c:v>
                </c:pt>
                <c:pt idx="20">
                  <c:v>1.3196631349397072</c:v>
                </c:pt>
                <c:pt idx="21">
                  <c:v>1.1458430968225701</c:v>
                </c:pt>
                <c:pt idx="22">
                  <c:v>1.1970292164141048</c:v>
                </c:pt>
                <c:pt idx="23">
                  <c:v>1.2014616386096644</c:v>
                </c:pt>
                <c:pt idx="24">
                  <c:v>1.7411351259018106</c:v>
                </c:pt>
                <c:pt idx="25">
                  <c:v>2.3843439990605586</c:v>
                </c:pt>
                <c:pt idx="26">
                  <c:v>1.0932933929996997</c:v>
                </c:pt>
                <c:pt idx="27">
                  <c:v>1.041990624366945</c:v>
                </c:pt>
                <c:pt idx="28">
                  <c:v>1.9205221926533926</c:v>
                </c:pt>
                <c:pt idx="29">
                  <c:v>1.8362784349842762</c:v>
                </c:pt>
                <c:pt idx="30">
                  <c:v>1.5386003830414594</c:v>
                </c:pt>
                <c:pt idx="31">
                  <c:v>1.6269075197646627</c:v>
                </c:pt>
                <c:pt idx="32">
                  <c:v>1.6486231457618863</c:v>
                </c:pt>
                <c:pt idx="33">
                  <c:v>1.220415244804214</c:v>
                </c:pt>
                <c:pt idx="34">
                  <c:v>1.3710114215689595</c:v>
                </c:pt>
                <c:pt idx="35">
                  <c:v>1.829303772070626</c:v>
                </c:pt>
                <c:pt idx="36">
                  <c:v>1.3743129234309088</c:v>
                </c:pt>
                <c:pt idx="37">
                  <c:v>1.5919191415645759</c:v>
                </c:pt>
                <c:pt idx="38">
                  <c:v>1.1754352615303147</c:v>
                </c:pt>
                <c:pt idx="39">
                  <c:v>1.766518843718019</c:v>
                </c:pt>
                <c:pt idx="40">
                  <c:v>1.7554908322900964</c:v>
                </c:pt>
                <c:pt idx="41">
                  <c:v>1.4006839683664631</c:v>
                </c:pt>
                <c:pt idx="42">
                  <c:v>1.6936274009511951</c:v>
                </c:pt>
                <c:pt idx="43">
                  <c:v>1.4504771962543324</c:v>
                </c:pt>
                <c:pt idx="44">
                  <c:v>1.39895769418965</c:v>
                </c:pt>
                <c:pt idx="45">
                  <c:v>1.1140353976048327</c:v>
                </c:pt>
                <c:pt idx="46">
                  <c:v>1.0286721188361663</c:v>
                </c:pt>
                <c:pt idx="47">
                  <c:v>2.0014232209737828</c:v>
                </c:pt>
                <c:pt idx="48">
                  <c:v>1.3980878407105573</c:v>
                </c:pt>
                <c:pt idx="49">
                  <c:v>2.5485629014468305</c:v>
                </c:pt>
                <c:pt idx="50">
                  <c:v>1.4360651399298698</c:v>
                </c:pt>
                <c:pt idx="51">
                  <c:v>1.3195178139800963</c:v>
                </c:pt>
                <c:pt idx="52">
                  <c:v>1.209165626883091</c:v>
                </c:pt>
                <c:pt idx="53">
                  <c:v>1.2294705006586588</c:v>
                </c:pt>
                <c:pt idx="54">
                  <c:v>1.2114729858905831</c:v>
                </c:pt>
                <c:pt idx="55">
                  <c:v>1.472398172856858</c:v>
                </c:pt>
                <c:pt idx="56">
                  <c:v>1.6359548152950123</c:v>
                </c:pt>
                <c:pt idx="57">
                  <c:v>1.170361622737377</c:v>
                </c:pt>
                <c:pt idx="58">
                  <c:v>1.1782202820934105</c:v>
                </c:pt>
                <c:pt idx="59">
                  <c:v>2.2863551927468557</c:v>
                </c:pt>
                <c:pt idx="60">
                  <c:v>1.0786965543866422</c:v>
                </c:pt>
                <c:pt idx="61">
                  <c:v>1.3998230052761924</c:v>
                </c:pt>
                <c:pt idx="62">
                  <c:v>1.5872008922700771</c:v>
                </c:pt>
                <c:pt idx="63">
                  <c:v>1.2854275699143536</c:v>
                </c:pt>
                <c:pt idx="64">
                  <c:v>1.9079946122971165</c:v>
                </c:pt>
                <c:pt idx="65">
                  <c:v>1.9106281350547494</c:v>
                </c:pt>
                <c:pt idx="66">
                  <c:v>1.1931528662420383</c:v>
                </c:pt>
                <c:pt idx="67">
                  <c:v>1.789496137361765</c:v>
                </c:pt>
                <c:pt idx="68">
                  <c:v>1.269116050631844</c:v>
                </c:pt>
                <c:pt idx="69">
                  <c:v>2.1789506241452137</c:v>
                </c:pt>
                <c:pt idx="70">
                  <c:v>1.0575937482062174</c:v>
                </c:pt>
                <c:pt idx="71">
                  <c:v>1.5715346956669995</c:v>
                </c:pt>
                <c:pt idx="72">
                  <c:v>1.5544752276514837</c:v>
                </c:pt>
                <c:pt idx="73">
                  <c:v>1.5059473411644786</c:v>
                </c:pt>
                <c:pt idx="74">
                  <c:v>1.0208396090978911</c:v>
                </c:pt>
                <c:pt idx="75">
                  <c:v>1.079057738012023</c:v>
                </c:pt>
                <c:pt idx="76">
                  <c:v>2.4137176655403088</c:v>
                </c:pt>
                <c:pt idx="77">
                  <c:v>2.0282268180984158</c:v>
                </c:pt>
                <c:pt idx="78">
                  <c:v>2.6227963125297213</c:v>
                </c:pt>
                <c:pt idx="79">
                  <c:v>1.0779546794709798</c:v>
                </c:pt>
                <c:pt idx="80">
                  <c:v>1.4950683805566338</c:v>
                </c:pt>
                <c:pt idx="81">
                  <c:v>1.3032561321316962</c:v>
                </c:pt>
                <c:pt idx="82">
                  <c:v>1.7212145795908906</c:v>
                </c:pt>
                <c:pt idx="83">
                  <c:v>1.5350416324209226</c:v>
                </c:pt>
                <c:pt idx="84">
                  <c:v>1.6714136647919304</c:v>
                </c:pt>
                <c:pt idx="85">
                  <c:v>1.6869337010173104</c:v>
                </c:pt>
                <c:pt idx="86">
                  <c:v>1.3424979993529822</c:v>
                </c:pt>
                <c:pt idx="87">
                  <c:v>2.6051787952810135</c:v>
                </c:pt>
                <c:pt idx="88">
                  <c:v>1.750914202479297</c:v>
                </c:pt>
                <c:pt idx="89">
                  <c:v>2.3571968859954784</c:v>
                </c:pt>
                <c:pt idx="90">
                  <c:v>1.7203896914841379</c:v>
                </c:pt>
                <c:pt idx="91">
                  <c:v>1.4614400353848098</c:v>
                </c:pt>
                <c:pt idx="92">
                  <c:v>1.0603445655046293</c:v>
                </c:pt>
                <c:pt idx="93">
                  <c:v>1.425694937375495</c:v>
                </c:pt>
                <c:pt idx="94">
                  <c:v>1.3465362882512659</c:v>
                </c:pt>
                <c:pt idx="95">
                  <c:v>1.6661764953027578</c:v>
                </c:pt>
                <c:pt idx="96">
                  <c:v>1.739310142531433</c:v>
                </c:pt>
                <c:pt idx="97">
                  <c:v>1.6470082275104432</c:v>
                </c:pt>
                <c:pt idx="98">
                  <c:v>1.2689889336016096</c:v>
                </c:pt>
                <c:pt idx="99">
                  <c:v>1.8560896723345357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93-4980-87E4-5C3BCEFCD2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1156224"/>
        <c:axId val="632842480"/>
      </c:scatterChart>
      <c:valAx>
        <c:axId val="39115622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2842480"/>
        <c:crosses val="autoZero"/>
        <c:crossBetween val="midCat"/>
      </c:valAx>
      <c:valAx>
        <c:axId val="6328424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11562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State024!$Z$2:$Z$101</c:f>
              <c:numCache>
                <c:formatCode>General</c:formatCode>
                <c:ptCount val="100"/>
                <c:pt idx="1">
                  <c:v>47337.4</c:v>
                </c:pt>
                <c:pt idx="5">
                  <c:v>28180.6</c:v>
                </c:pt>
                <c:pt idx="7">
                  <c:v>53690.2</c:v>
                </c:pt>
                <c:pt idx="12">
                  <c:v>40283.800000000003</c:v>
                </c:pt>
                <c:pt idx="20">
                  <c:v>55761.2</c:v>
                </c:pt>
                <c:pt idx="21">
                  <c:v>51211.199999999997</c:v>
                </c:pt>
                <c:pt idx="23">
                  <c:v>52844.800000000003</c:v>
                </c:pt>
                <c:pt idx="26">
                  <c:v>54614.8</c:v>
                </c:pt>
                <c:pt idx="38">
                  <c:v>58918.6</c:v>
                </c:pt>
                <c:pt idx="44">
                  <c:v>51501.2</c:v>
                </c:pt>
                <c:pt idx="45">
                  <c:v>45291.199999999997</c:v>
                </c:pt>
                <c:pt idx="48">
                  <c:v>55978.6</c:v>
                </c:pt>
                <c:pt idx="50">
                  <c:v>42321.2</c:v>
                </c:pt>
                <c:pt idx="51">
                  <c:v>38806.6</c:v>
                </c:pt>
                <c:pt idx="53">
                  <c:v>51316.4</c:v>
                </c:pt>
                <c:pt idx="54">
                  <c:v>55863.4</c:v>
                </c:pt>
                <c:pt idx="58">
                  <c:v>53925.4</c:v>
                </c:pt>
                <c:pt idx="66">
                  <c:v>50240</c:v>
                </c:pt>
                <c:pt idx="68">
                  <c:v>18976.2</c:v>
                </c:pt>
                <c:pt idx="70">
                  <c:v>48779.6</c:v>
                </c:pt>
                <c:pt idx="71">
                  <c:v>49268.4</c:v>
                </c:pt>
                <c:pt idx="81">
                  <c:v>38591.800000000003</c:v>
                </c:pt>
                <c:pt idx="86">
                  <c:v>46984.800000000003</c:v>
                </c:pt>
                <c:pt idx="94">
                  <c:v>54508</c:v>
                </c:pt>
              </c:numCache>
            </c:numRef>
          </c:xVal>
          <c:yVal>
            <c:numRef>
              <c:f>State024!$AA$3:$AA$101</c:f>
              <c:numCache>
                <c:formatCode>General</c:formatCode>
                <c:ptCount val="99"/>
                <c:pt idx="0">
                  <c:v>1.1001660420724417</c:v>
                </c:pt>
                <c:pt idx="4">
                  <c:v>1.1256325273415044</c:v>
                </c:pt>
                <c:pt idx="6">
                  <c:v>1.1607146183102317</c:v>
                </c:pt>
                <c:pt idx="11">
                  <c:v>1.1097016666749413</c:v>
                </c:pt>
                <c:pt idx="19">
                  <c:v>1.3196631349397072</c:v>
                </c:pt>
                <c:pt idx="20">
                  <c:v>1.1458430968225701</c:v>
                </c:pt>
                <c:pt idx="22">
                  <c:v>1.2014616386096644</c:v>
                </c:pt>
                <c:pt idx="25">
                  <c:v>1.0932933929996997</c:v>
                </c:pt>
                <c:pt idx="37">
                  <c:v>1.1754352615303147</c:v>
                </c:pt>
                <c:pt idx="43">
                  <c:v>1.39895769418965</c:v>
                </c:pt>
                <c:pt idx="44">
                  <c:v>1.1140353976048327</c:v>
                </c:pt>
                <c:pt idx="47">
                  <c:v>1.3980878407105573</c:v>
                </c:pt>
                <c:pt idx="49">
                  <c:v>1.4360651399298698</c:v>
                </c:pt>
                <c:pt idx="50">
                  <c:v>1.3195178139800963</c:v>
                </c:pt>
                <c:pt idx="52">
                  <c:v>1.2294705006586588</c:v>
                </c:pt>
                <c:pt idx="53">
                  <c:v>1.2114729858905831</c:v>
                </c:pt>
                <c:pt idx="57">
                  <c:v>1.1782202820934105</c:v>
                </c:pt>
                <c:pt idx="65">
                  <c:v>1.1931528662420383</c:v>
                </c:pt>
                <c:pt idx="67">
                  <c:v>1.269116050631844</c:v>
                </c:pt>
                <c:pt idx="69">
                  <c:v>1.0575937482062174</c:v>
                </c:pt>
                <c:pt idx="70">
                  <c:v>1.5715346956669995</c:v>
                </c:pt>
                <c:pt idx="80">
                  <c:v>1.3032561321316962</c:v>
                </c:pt>
                <c:pt idx="85">
                  <c:v>1.3424979993529822</c:v>
                </c:pt>
                <c:pt idx="93">
                  <c:v>1.3465362882512659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1F-4B16-9175-3B368D2F4ED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State024!$AB$2:$AB$101</c:f>
              <c:numCache>
                <c:formatCode>General</c:formatCode>
                <c:ptCount val="100"/>
                <c:pt idx="4">
                  <c:v>79074.600000000006</c:v>
                </c:pt>
                <c:pt idx="10">
                  <c:v>67710.2</c:v>
                </c:pt>
                <c:pt idx="16">
                  <c:v>90313.2</c:v>
                </c:pt>
                <c:pt idx="18">
                  <c:v>62617.8</c:v>
                </c:pt>
                <c:pt idx="22">
                  <c:v>64710.2</c:v>
                </c:pt>
                <c:pt idx="27">
                  <c:v>70096.600000000006</c:v>
                </c:pt>
                <c:pt idx="33">
                  <c:v>76542.8</c:v>
                </c:pt>
                <c:pt idx="34">
                  <c:v>59081.2</c:v>
                </c:pt>
                <c:pt idx="36">
                  <c:v>62584</c:v>
                </c:pt>
                <c:pt idx="41">
                  <c:v>88893</c:v>
                </c:pt>
                <c:pt idx="43">
                  <c:v>71207.600000000006</c:v>
                </c:pt>
                <c:pt idx="46">
                  <c:v>58056.4</c:v>
                </c:pt>
                <c:pt idx="52">
                  <c:v>89281.4</c:v>
                </c:pt>
                <c:pt idx="55">
                  <c:v>63180.6</c:v>
                </c:pt>
                <c:pt idx="57">
                  <c:v>80614.399999999994</c:v>
                </c:pt>
                <c:pt idx="60">
                  <c:v>82888</c:v>
                </c:pt>
                <c:pt idx="61">
                  <c:v>59436.800000000003</c:v>
                </c:pt>
                <c:pt idx="62">
                  <c:v>82127.600000000006</c:v>
                </c:pt>
                <c:pt idx="63">
                  <c:v>86098.2</c:v>
                </c:pt>
                <c:pt idx="74">
                  <c:v>73696.2</c:v>
                </c:pt>
                <c:pt idx="75">
                  <c:v>85836</c:v>
                </c:pt>
                <c:pt idx="79">
                  <c:v>59355</c:v>
                </c:pt>
                <c:pt idx="91">
                  <c:v>63304</c:v>
                </c:pt>
                <c:pt idx="92">
                  <c:v>85522.2</c:v>
                </c:pt>
                <c:pt idx="93">
                  <c:v>69876.800000000003</c:v>
                </c:pt>
                <c:pt idx="98">
                  <c:v>63616</c:v>
                </c:pt>
              </c:numCache>
            </c:numRef>
          </c:xVal>
          <c:yVal>
            <c:numRef>
              <c:f>State024!$AC$2:$AC$101</c:f>
              <c:numCache>
                <c:formatCode>General</c:formatCode>
                <c:ptCount val="100"/>
                <c:pt idx="4">
                  <c:v>1.4191029736476692</c:v>
                </c:pt>
                <c:pt idx="10">
                  <c:v>1.0163165963178369</c:v>
                </c:pt>
                <c:pt idx="16">
                  <c:v>1.2930335764871581</c:v>
                </c:pt>
                <c:pt idx="18">
                  <c:v>1.3707603908153911</c:v>
                </c:pt>
                <c:pt idx="22">
                  <c:v>1.1970292164141048</c:v>
                </c:pt>
                <c:pt idx="27">
                  <c:v>1.041990624366945</c:v>
                </c:pt>
                <c:pt idx="33">
                  <c:v>1.220415244804214</c:v>
                </c:pt>
                <c:pt idx="34">
                  <c:v>1.3710114215689595</c:v>
                </c:pt>
                <c:pt idx="36">
                  <c:v>1.3743129234309088</c:v>
                </c:pt>
                <c:pt idx="41">
                  <c:v>1.4006839683664631</c:v>
                </c:pt>
                <c:pt idx="43">
                  <c:v>1.4504771962543324</c:v>
                </c:pt>
                <c:pt idx="46">
                  <c:v>1.0286721188361663</c:v>
                </c:pt>
                <c:pt idx="52">
                  <c:v>1.209165626883091</c:v>
                </c:pt>
                <c:pt idx="55">
                  <c:v>1.472398172856858</c:v>
                </c:pt>
                <c:pt idx="57">
                  <c:v>1.170361622737377</c:v>
                </c:pt>
                <c:pt idx="60">
                  <c:v>1.0786965543866422</c:v>
                </c:pt>
                <c:pt idx="61">
                  <c:v>1.3998230052761924</c:v>
                </c:pt>
                <c:pt idx="62">
                  <c:v>1.5872008922700771</c:v>
                </c:pt>
                <c:pt idx="63">
                  <c:v>1.2854275699143536</c:v>
                </c:pt>
                <c:pt idx="74">
                  <c:v>1.0208396090978911</c:v>
                </c:pt>
                <c:pt idx="75">
                  <c:v>1.079057738012023</c:v>
                </c:pt>
                <c:pt idx="79">
                  <c:v>1.0779546794709798</c:v>
                </c:pt>
                <c:pt idx="91">
                  <c:v>1.4614400353848098</c:v>
                </c:pt>
                <c:pt idx="92">
                  <c:v>1.0603445655046293</c:v>
                </c:pt>
                <c:pt idx="93">
                  <c:v>1.425694937375495</c:v>
                </c:pt>
                <c:pt idx="98">
                  <c:v>1.2689889336016096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61F-4B16-9175-3B368D2F4ED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State024!$AD$2:$AD$101</c:f>
              <c:numCache>
                <c:formatCode>General</c:formatCode>
                <c:ptCount val="100"/>
                <c:pt idx="6">
                  <c:v>55178.2</c:v>
                </c:pt>
                <c:pt idx="8">
                  <c:v>60672.6</c:v>
                </c:pt>
                <c:pt idx="9">
                  <c:v>36309.4</c:v>
                </c:pt>
                <c:pt idx="11">
                  <c:v>53371.4</c:v>
                </c:pt>
                <c:pt idx="13">
                  <c:v>44773.4</c:v>
                </c:pt>
                <c:pt idx="15">
                  <c:v>53199.4</c:v>
                </c:pt>
                <c:pt idx="19">
                  <c:v>51139</c:v>
                </c:pt>
                <c:pt idx="25">
                  <c:v>39172.199999999997</c:v>
                </c:pt>
                <c:pt idx="28">
                  <c:v>37426.800000000003</c:v>
                </c:pt>
                <c:pt idx="29">
                  <c:v>41911.4</c:v>
                </c:pt>
                <c:pt idx="31">
                  <c:v>47863.199999999997</c:v>
                </c:pt>
                <c:pt idx="47">
                  <c:v>53400</c:v>
                </c:pt>
                <c:pt idx="49">
                  <c:v>15413</c:v>
                </c:pt>
                <c:pt idx="56">
                  <c:v>39181.4</c:v>
                </c:pt>
                <c:pt idx="59">
                  <c:v>46942.400000000001</c:v>
                </c:pt>
                <c:pt idx="64">
                  <c:v>44397.4</c:v>
                </c:pt>
                <c:pt idx="65">
                  <c:v>54265.4</c:v>
                </c:pt>
                <c:pt idx="69">
                  <c:v>41384.6</c:v>
                </c:pt>
                <c:pt idx="76">
                  <c:v>37939.4</c:v>
                </c:pt>
                <c:pt idx="77">
                  <c:v>53410.2</c:v>
                </c:pt>
                <c:pt idx="78">
                  <c:v>34907.4</c:v>
                </c:pt>
                <c:pt idx="80">
                  <c:v>35039.199999999997</c:v>
                </c:pt>
                <c:pt idx="82">
                  <c:v>51771</c:v>
                </c:pt>
                <c:pt idx="87">
                  <c:v>40364.6</c:v>
                </c:pt>
                <c:pt idx="89">
                  <c:v>47064.800000000003</c:v>
                </c:pt>
                <c:pt idx="97">
                  <c:v>55107.8</c:v>
                </c:pt>
                <c:pt idx="99">
                  <c:v>55776.4</c:v>
                </c:pt>
              </c:numCache>
            </c:numRef>
          </c:xVal>
          <c:yVal>
            <c:numRef>
              <c:f>State024!$AE$2:$AE$101</c:f>
              <c:numCache>
                <c:formatCode>General</c:formatCode>
                <c:ptCount val="100"/>
                <c:pt idx="6">
                  <c:v>1.771025513699251</c:v>
                </c:pt>
                <c:pt idx="8">
                  <c:v>1.5594683596878987</c:v>
                </c:pt>
                <c:pt idx="9">
                  <c:v>2.4623926586503768</c:v>
                </c:pt>
                <c:pt idx="11">
                  <c:v>1.7601374518937107</c:v>
                </c:pt>
                <c:pt idx="13">
                  <c:v>1.8850701532606413</c:v>
                </c:pt>
                <c:pt idx="15">
                  <c:v>1.5959014575352353</c:v>
                </c:pt>
                <c:pt idx="19">
                  <c:v>2.0101292555583803</c:v>
                </c:pt>
                <c:pt idx="25">
                  <c:v>2.3843439990605586</c:v>
                </c:pt>
                <c:pt idx="28">
                  <c:v>1.9205221926533926</c:v>
                </c:pt>
                <c:pt idx="29">
                  <c:v>1.8362784349842762</c:v>
                </c:pt>
                <c:pt idx="31">
                  <c:v>1.6269075197646627</c:v>
                </c:pt>
                <c:pt idx="47">
                  <c:v>2.0014232209737828</c:v>
                </c:pt>
                <c:pt idx="49">
                  <c:v>2.5485629014468305</c:v>
                </c:pt>
                <c:pt idx="56">
                  <c:v>1.6359548152950123</c:v>
                </c:pt>
                <c:pt idx="59">
                  <c:v>2.2863551927468557</c:v>
                </c:pt>
                <c:pt idx="64">
                  <c:v>1.9079946122971165</c:v>
                </c:pt>
                <c:pt idx="65">
                  <c:v>1.9106281350547494</c:v>
                </c:pt>
                <c:pt idx="69">
                  <c:v>2.1789506241452137</c:v>
                </c:pt>
                <c:pt idx="76">
                  <c:v>2.4137176655403088</c:v>
                </c:pt>
                <c:pt idx="77">
                  <c:v>2.0282268180984158</c:v>
                </c:pt>
                <c:pt idx="78">
                  <c:v>2.6227963125297213</c:v>
                </c:pt>
                <c:pt idx="80">
                  <c:v>1.4950683805566338</c:v>
                </c:pt>
                <c:pt idx="82">
                  <c:v>1.7212145795908906</c:v>
                </c:pt>
                <c:pt idx="87">
                  <c:v>2.6051787952810135</c:v>
                </c:pt>
                <c:pt idx="89">
                  <c:v>2.3571968859954784</c:v>
                </c:pt>
                <c:pt idx="97">
                  <c:v>1.6470082275104432</c:v>
                </c:pt>
                <c:pt idx="99">
                  <c:v>1.8560896723345357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61F-4B16-9175-3B368D2F4ED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State024!$AF$2:$AF$101</c:f>
              <c:numCache>
                <c:formatCode>General</c:formatCode>
                <c:ptCount val="100"/>
                <c:pt idx="0">
                  <c:v>66308</c:v>
                </c:pt>
                <c:pt idx="2">
                  <c:v>78422.2</c:v>
                </c:pt>
                <c:pt idx="3">
                  <c:v>67821.8</c:v>
                </c:pt>
                <c:pt idx="14">
                  <c:v>63495.6</c:v>
                </c:pt>
                <c:pt idx="17">
                  <c:v>75548.2</c:v>
                </c:pt>
                <c:pt idx="24">
                  <c:v>79617.600000000006</c:v>
                </c:pt>
                <c:pt idx="30">
                  <c:v>72577</c:v>
                </c:pt>
                <c:pt idx="32">
                  <c:v>59134.8</c:v>
                </c:pt>
                <c:pt idx="35">
                  <c:v>59808</c:v>
                </c:pt>
                <c:pt idx="37">
                  <c:v>80239</c:v>
                </c:pt>
                <c:pt idx="39">
                  <c:v>67423</c:v>
                </c:pt>
                <c:pt idx="40">
                  <c:v>70453.8</c:v>
                </c:pt>
                <c:pt idx="42">
                  <c:v>58789.2</c:v>
                </c:pt>
                <c:pt idx="67">
                  <c:v>60476.800000000003</c:v>
                </c:pt>
                <c:pt idx="72">
                  <c:v>86887.2</c:v>
                </c:pt>
                <c:pt idx="73">
                  <c:v>72990.600000000006</c:v>
                </c:pt>
                <c:pt idx="83">
                  <c:v>57671.4</c:v>
                </c:pt>
                <c:pt idx="84">
                  <c:v>60950.8</c:v>
                </c:pt>
                <c:pt idx="85">
                  <c:v>69044.800000000003</c:v>
                </c:pt>
                <c:pt idx="88">
                  <c:v>78538.399999999994</c:v>
                </c:pt>
                <c:pt idx="90">
                  <c:v>65980.399999999994</c:v>
                </c:pt>
                <c:pt idx="95">
                  <c:v>71403.600000000006</c:v>
                </c:pt>
                <c:pt idx="96">
                  <c:v>75001</c:v>
                </c:pt>
              </c:numCache>
            </c:numRef>
          </c:xVal>
          <c:yVal>
            <c:numRef>
              <c:f>State024!$AG$2:$AG$101</c:f>
              <c:numCache>
                <c:formatCode>General</c:formatCode>
                <c:ptCount val="100"/>
                <c:pt idx="0">
                  <c:v>1.7683084997285397</c:v>
                </c:pt>
                <c:pt idx="2">
                  <c:v>1.7480126800829359</c:v>
                </c:pt>
                <c:pt idx="3">
                  <c:v>1.6325429286748507</c:v>
                </c:pt>
                <c:pt idx="14">
                  <c:v>1.9060848310749092</c:v>
                </c:pt>
                <c:pt idx="17">
                  <c:v>1.7632981328476391</c:v>
                </c:pt>
                <c:pt idx="24">
                  <c:v>1.7411351259018106</c:v>
                </c:pt>
                <c:pt idx="30">
                  <c:v>1.5386003830414594</c:v>
                </c:pt>
                <c:pt idx="32">
                  <c:v>1.6486231457618863</c:v>
                </c:pt>
                <c:pt idx="35">
                  <c:v>1.829303772070626</c:v>
                </c:pt>
                <c:pt idx="37">
                  <c:v>1.5919191415645759</c:v>
                </c:pt>
                <c:pt idx="39">
                  <c:v>1.766518843718019</c:v>
                </c:pt>
                <c:pt idx="40">
                  <c:v>1.7554908322900964</c:v>
                </c:pt>
                <c:pt idx="42">
                  <c:v>1.6936274009511951</c:v>
                </c:pt>
                <c:pt idx="67">
                  <c:v>1.789496137361765</c:v>
                </c:pt>
                <c:pt idx="72">
                  <c:v>1.5544752276514837</c:v>
                </c:pt>
                <c:pt idx="73">
                  <c:v>1.5059473411644786</c:v>
                </c:pt>
                <c:pt idx="83">
                  <c:v>1.5350416324209226</c:v>
                </c:pt>
                <c:pt idx="84">
                  <c:v>1.6714136647919304</c:v>
                </c:pt>
                <c:pt idx="85">
                  <c:v>1.6869337010173104</c:v>
                </c:pt>
                <c:pt idx="88">
                  <c:v>1.750914202479297</c:v>
                </c:pt>
                <c:pt idx="90">
                  <c:v>1.7203896914841379</c:v>
                </c:pt>
                <c:pt idx="95">
                  <c:v>1.6661764953027578</c:v>
                </c:pt>
                <c:pt idx="96">
                  <c:v>1.739310142531433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61F-4B16-9175-3B368D2F4E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1187424"/>
        <c:axId val="632850384"/>
      </c:scatterChart>
      <c:valAx>
        <c:axId val="39118742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2850384"/>
        <c:crosses val="autoZero"/>
        <c:crossBetween val="midCat"/>
      </c:valAx>
      <c:valAx>
        <c:axId val="6328503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11874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State024!$AI$2:$AI$101</c:f>
              <c:numCache>
                <c:formatCode>General</c:formatCode>
                <c:ptCount val="100"/>
                <c:pt idx="1">
                  <c:v>47337.4</c:v>
                </c:pt>
                <c:pt idx="5">
                  <c:v>28180.6</c:v>
                </c:pt>
                <c:pt idx="7">
                  <c:v>53690.2</c:v>
                </c:pt>
                <c:pt idx="10">
                  <c:v>67710.2</c:v>
                </c:pt>
                <c:pt idx="12">
                  <c:v>40283.800000000003</c:v>
                </c:pt>
                <c:pt idx="16">
                  <c:v>90313.2</c:v>
                </c:pt>
                <c:pt idx="21">
                  <c:v>51211.199999999997</c:v>
                </c:pt>
                <c:pt idx="23">
                  <c:v>52844.800000000003</c:v>
                </c:pt>
                <c:pt idx="26">
                  <c:v>54614.8</c:v>
                </c:pt>
                <c:pt idx="27">
                  <c:v>70096.600000000006</c:v>
                </c:pt>
                <c:pt idx="34">
                  <c:v>59081.2</c:v>
                </c:pt>
                <c:pt idx="38">
                  <c:v>58918.6</c:v>
                </c:pt>
                <c:pt idx="46">
                  <c:v>58056.4</c:v>
                </c:pt>
                <c:pt idx="51">
                  <c:v>38806.6</c:v>
                </c:pt>
                <c:pt idx="52">
                  <c:v>89281.4</c:v>
                </c:pt>
                <c:pt idx="57">
                  <c:v>80614.399999999994</c:v>
                </c:pt>
                <c:pt idx="60">
                  <c:v>82888</c:v>
                </c:pt>
                <c:pt idx="66">
                  <c:v>50240</c:v>
                </c:pt>
                <c:pt idx="70">
                  <c:v>48779.6</c:v>
                </c:pt>
                <c:pt idx="74">
                  <c:v>73696.2</c:v>
                </c:pt>
                <c:pt idx="75">
                  <c:v>85836</c:v>
                </c:pt>
                <c:pt idx="79">
                  <c:v>59355</c:v>
                </c:pt>
                <c:pt idx="86">
                  <c:v>46984.800000000003</c:v>
                </c:pt>
                <c:pt idx="92">
                  <c:v>85522.2</c:v>
                </c:pt>
              </c:numCache>
            </c:numRef>
          </c:xVal>
          <c:yVal>
            <c:numRef>
              <c:f>State024!$AJ$3:$AJ$101</c:f>
              <c:numCache>
                <c:formatCode>General</c:formatCode>
                <c:ptCount val="99"/>
                <c:pt idx="0">
                  <c:v>1.1001660420724417</c:v>
                </c:pt>
                <c:pt idx="4">
                  <c:v>1.1256325273415044</c:v>
                </c:pt>
                <c:pt idx="6">
                  <c:v>1.1607146183102317</c:v>
                </c:pt>
                <c:pt idx="9">
                  <c:v>1.0163165963178369</c:v>
                </c:pt>
                <c:pt idx="11">
                  <c:v>1.1097016666749413</c:v>
                </c:pt>
                <c:pt idx="15">
                  <c:v>1.2930335764871581</c:v>
                </c:pt>
                <c:pt idx="20">
                  <c:v>1.1458430968225701</c:v>
                </c:pt>
                <c:pt idx="22">
                  <c:v>1.2014616386096644</c:v>
                </c:pt>
                <c:pt idx="25">
                  <c:v>1.0932933929996997</c:v>
                </c:pt>
                <c:pt idx="26">
                  <c:v>1.041990624366945</c:v>
                </c:pt>
                <c:pt idx="33">
                  <c:v>1.3710114215689595</c:v>
                </c:pt>
                <c:pt idx="37">
                  <c:v>1.1754352615303147</c:v>
                </c:pt>
                <c:pt idx="45">
                  <c:v>1.0286721188361663</c:v>
                </c:pt>
                <c:pt idx="50">
                  <c:v>1.3195178139800963</c:v>
                </c:pt>
                <c:pt idx="51">
                  <c:v>1.209165626883091</c:v>
                </c:pt>
                <c:pt idx="56">
                  <c:v>1.170361622737377</c:v>
                </c:pt>
                <c:pt idx="59">
                  <c:v>1.0786965543866422</c:v>
                </c:pt>
                <c:pt idx="65">
                  <c:v>1.1931528662420383</c:v>
                </c:pt>
                <c:pt idx="69">
                  <c:v>1.0575937482062174</c:v>
                </c:pt>
                <c:pt idx="73">
                  <c:v>1.0208396090978911</c:v>
                </c:pt>
                <c:pt idx="74">
                  <c:v>1.079057738012023</c:v>
                </c:pt>
                <c:pt idx="78">
                  <c:v>1.0779546794709798</c:v>
                </c:pt>
                <c:pt idx="85">
                  <c:v>1.3424979993529822</c:v>
                </c:pt>
                <c:pt idx="91">
                  <c:v>1.0603445655046293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6C-4AF5-A661-BFE3F4AE653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State024!$AK$2:$AK$101</c:f>
              <c:numCache>
                <c:formatCode>General</c:formatCode>
                <c:ptCount val="100"/>
                <c:pt idx="0">
                  <c:v>66308</c:v>
                </c:pt>
                <c:pt idx="2">
                  <c:v>78422.2</c:v>
                </c:pt>
                <c:pt idx="3">
                  <c:v>67821.8</c:v>
                </c:pt>
                <c:pt idx="4">
                  <c:v>79074.600000000006</c:v>
                </c:pt>
                <c:pt idx="6">
                  <c:v>55178.2</c:v>
                </c:pt>
                <c:pt idx="8">
                  <c:v>60672.6</c:v>
                </c:pt>
                <c:pt idx="9">
                  <c:v>36309.4</c:v>
                </c:pt>
                <c:pt idx="11">
                  <c:v>53371.4</c:v>
                </c:pt>
                <c:pt idx="13">
                  <c:v>44773.4</c:v>
                </c:pt>
                <c:pt idx="14">
                  <c:v>63495.6</c:v>
                </c:pt>
                <c:pt idx="15">
                  <c:v>53199.4</c:v>
                </c:pt>
                <c:pt idx="17">
                  <c:v>75548.2</c:v>
                </c:pt>
                <c:pt idx="18">
                  <c:v>62617.8</c:v>
                </c:pt>
                <c:pt idx="19">
                  <c:v>51139</c:v>
                </c:pt>
                <c:pt idx="20">
                  <c:v>55761.2</c:v>
                </c:pt>
                <c:pt idx="22">
                  <c:v>64710.2</c:v>
                </c:pt>
                <c:pt idx="24">
                  <c:v>79617.600000000006</c:v>
                </c:pt>
                <c:pt idx="25">
                  <c:v>39172.199999999997</c:v>
                </c:pt>
                <c:pt idx="28">
                  <c:v>37426.800000000003</c:v>
                </c:pt>
                <c:pt idx="29">
                  <c:v>41911.4</c:v>
                </c:pt>
                <c:pt idx="30">
                  <c:v>72577</c:v>
                </c:pt>
                <c:pt idx="31">
                  <c:v>47863.199999999997</c:v>
                </c:pt>
                <c:pt idx="32">
                  <c:v>59134.8</c:v>
                </c:pt>
                <c:pt idx="33">
                  <c:v>76542.8</c:v>
                </c:pt>
                <c:pt idx="35">
                  <c:v>59808</c:v>
                </c:pt>
                <c:pt idx="36">
                  <c:v>62584</c:v>
                </c:pt>
                <c:pt idx="37">
                  <c:v>80239</c:v>
                </c:pt>
                <c:pt idx="39">
                  <c:v>67423</c:v>
                </c:pt>
                <c:pt idx="40">
                  <c:v>70453.8</c:v>
                </c:pt>
                <c:pt idx="41">
                  <c:v>88893</c:v>
                </c:pt>
                <c:pt idx="42">
                  <c:v>58789.2</c:v>
                </c:pt>
                <c:pt idx="43">
                  <c:v>71207.600000000006</c:v>
                </c:pt>
                <c:pt idx="44">
                  <c:v>51501.2</c:v>
                </c:pt>
                <c:pt idx="45">
                  <c:v>45291.199999999997</c:v>
                </c:pt>
                <c:pt idx="47">
                  <c:v>53400</c:v>
                </c:pt>
                <c:pt idx="48">
                  <c:v>55978.6</c:v>
                </c:pt>
                <c:pt idx="49">
                  <c:v>15413</c:v>
                </c:pt>
                <c:pt idx="50">
                  <c:v>42321.2</c:v>
                </c:pt>
                <c:pt idx="53">
                  <c:v>51316.4</c:v>
                </c:pt>
                <c:pt idx="54">
                  <c:v>55863.4</c:v>
                </c:pt>
                <c:pt idx="55">
                  <c:v>63180.6</c:v>
                </c:pt>
                <c:pt idx="56">
                  <c:v>39181.4</c:v>
                </c:pt>
                <c:pt idx="58">
                  <c:v>53925.4</c:v>
                </c:pt>
                <c:pt idx="59">
                  <c:v>46942.400000000001</c:v>
                </c:pt>
                <c:pt idx="61">
                  <c:v>59436.800000000003</c:v>
                </c:pt>
                <c:pt idx="62">
                  <c:v>82127.600000000006</c:v>
                </c:pt>
                <c:pt idx="63">
                  <c:v>86098.2</c:v>
                </c:pt>
                <c:pt idx="64">
                  <c:v>44397.4</c:v>
                </c:pt>
                <c:pt idx="65">
                  <c:v>54265.4</c:v>
                </c:pt>
                <c:pt idx="67">
                  <c:v>60476.800000000003</c:v>
                </c:pt>
                <c:pt idx="68">
                  <c:v>18976.2</c:v>
                </c:pt>
                <c:pt idx="69">
                  <c:v>41384.6</c:v>
                </c:pt>
                <c:pt idx="71">
                  <c:v>49268.4</c:v>
                </c:pt>
                <c:pt idx="72">
                  <c:v>86887.2</c:v>
                </c:pt>
                <c:pt idx="73">
                  <c:v>72990.600000000006</c:v>
                </c:pt>
                <c:pt idx="76">
                  <c:v>37939.4</c:v>
                </c:pt>
                <c:pt idx="77">
                  <c:v>53410.2</c:v>
                </c:pt>
                <c:pt idx="78">
                  <c:v>34907.4</c:v>
                </c:pt>
                <c:pt idx="80">
                  <c:v>35039.199999999997</c:v>
                </c:pt>
                <c:pt idx="81">
                  <c:v>38591.800000000003</c:v>
                </c:pt>
                <c:pt idx="82">
                  <c:v>51771</c:v>
                </c:pt>
                <c:pt idx="83">
                  <c:v>57671.4</c:v>
                </c:pt>
                <c:pt idx="84">
                  <c:v>60950.8</c:v>
                </c:pt>
                <c:pt idx="85">
                  <c:v>69044.800000000003</c:v>
                </c:pt>
                <c:pt idx="87">
                  <c:v>40364.6</c:v>
                </c:pt>
                <c:pt idx="88">
                  <c:v>78538.399999999994</c:v>
                </c:pt>
                <c:pt idx="89">
                  <c:v>47064.800000000003</c:v>
                </c:pt>
                <c:pt idx="90">
                  <c:v>65980.399999999994</c:v>
                </c:pt>
                <c:pt idx="91">
                  <c:v>63304</c:v>
                </c:pt>
                <c:pt idx="93">
                  <c:v>69876.800000000003</c:v>
                </c:pt>
                <c:pt idx="94">
                  <c:v>54508</c:v>
                </c:pt>
                <c:pt idx="95">
                  <c:v>71403.600000000006</c:v>
                </c:pt>
                <c:pt idx="96">
                  <c:v>75001</c:v>
                </c:pt>
                <c:pt idx="97">
                  <c:v>55107.8</c:v>
                </c:pt>
                <c:pt idx="98">
                  <c:v>63616</c:v>
                </c:pt>
                <c:pt idx="99">
                  <c:v>55776.4</c:v>
                </c:pt>
              </c:numCache>
            </c:numRef>
          </c:xVal>
          <c:yVal>
            <c:numRef>
              <c:f>State024!$AL$2:$AL$101</c:f>
              <c:numCache>
                <c:formatCode>General</c:formatCode>
                <c:ptCount val="100"/>
                <c:pt idx="0">
                  <c:v>1.7683084997285397</c:v>
                </c:pt>
                <c:pt idx="2">
                  <c:v>1.7480126800829359</c:v>
                </c:pt>
                <c:pt idx="3">
                  <c:v>1.6325429286748507</c:v>
                </c:pt>
                <c:pt idx="4">
                  <c:v>1.4191029736476692</c:v>
                </c:pt>
                <c:pt idx="6">
                  <c:v>1.771025513699251</c:v>
                </c:pt>
                <c:pt idx="8">
                  <c:v>1.5594683596878987</c:v>
                </c:pt>
                <c:pt idx="9">
                  <c:v>2.4623926586503768</c:v>
                </c:pt>
                <c:pt idx="11">
                  <c:v>1.7601374518937107</c:v>
                </c:pt>
                <c:pt idx="13">
                  <c:v>1.8850701532606413</c:v>
                </c:pt>
                <c:pt idx="14">
                  <c:v>1.9060848310749092</c:v>
                </c:pt>
                <c:pt idx="15">
                  <c:v>1.5959014575352353</c:v>
                </c:pt>
                <c:pt idx="17">
                  <c:v>1.7632981328476391</c:v>
                </c:pt>
                <c:pt idx="18">
                  <c:v>1.3707603908153911</c:v>
                </c:pt>
                <c:pt idx="19">
                  <c:v>2.0101292555583803</c:v>
                </c:pt>
                <c:pt idx="20">
                  <c:v>1.3196631349397072</c:v>
                </c:pt>
                <c:pt idx="22">
                  <c:v>1.1970292164141048</c:v>
                </c:pt>
                <c:pt idx="24">
                  <c:v>1.7411351259018106</c:v>
                </c:pt>
                <c:pt idx="25">
                  <c:v>2.3843439990605586</c:v>
                </c:pt>
                <c:pt idx="28">
                  <c:v>1.9205221926533926</c:v>
                </c:pt>
                <c:pt idx="29">
                  <c:v>1.8362784349842762</c:v>
                </c:pt>
                <c:pt idx="30">
                  <c:v>1.5386003830414594</c:v>
                </c:pt>
                <c:pt idx="31">
                  <c:v>1.6269075197646627</c:v>
                </c:pt>
                <c:pt idx="32">
                  <c:v>1.6486231457618863</c:v>
                </c:pt>
                <c:pt idx="33">
                  <c:v>1.220415244804214</c:v>
                </c:pt>
                <c:pt idx="35">
                  <c:v>1.829303772070626</c:v>
                </c:pt>
                <c:pt idx="36">
                  <c:v>1.3743129234309088</c:v>
                </c:pt>
                <c:pt idx="37">
                  <c:v>1.5919191415645759</c:v>
                </c:pt>
                <c:pt idx="39">
                  <c:v>1.766518843718019</c:v>
                </c:pt>
                <c:pt idx="40">
                  <c:v>1.7554908322900964</c:v>
                </c:pt>
                <c:pt idx="41">
                  <c:v>1.4006839683664631</c:v>
                </c:pt>
                <c:pt idx="42">
                  <c:v>1.6936274009511951</c:v>
                </c:pt>
                <c:pt idx="43">
                  <c:v>1.4504771962543324</c:v>
                </c:pt>
                <c:pt idx="44">
                  <c:v>1.39895769418965</c:v>
                </c:pt>
                <c:pt idx="45">
                  <c:v>1.1140353976048327</c:v>
                </c:pt>
                <c:pt idx="47">
                  <c:v>2.0014232209737828</c:v>
                </c:pt>
                <c:pt idx="48">
                  <c:v>1.3980878407105573</c:v>
                </c:pt>
                <c:pt idx="49">
                  <c:v>2.5485629014468305</c:v>
                </c:pt>
                <c:pt idx="50">
                  <c:v>1.4360651399298698</c:v>
                </c:pt>
                <c:pt idx="53">
                  <c:v>1.2294705006586588</c:v>
                </c:pt>
                <c:pt idx="54">
                  <c:v>1.2114729858905831</c:v>
                </c:pt>
                <c:pt idx="55">
                  <c:v>1.472398172856858</c:v>
                </c:pt>
                <c:pt idx="56">
                  <c:v>1.6359548152950123</c:v>
                </c:pt>
                <c:pt idx="58">
                  <c:v>1.1782202820934105</c:v>
                </c:pt>
                <c:pt idx="59">
                  <c:v>2.2863551927468557</c:v>
                </c:pt>
                <c:pt idx="61">
                  <c:v>1.3998230052761924</c:v>
                </c:pt>
                <c:pt idx="62">
                  <c:v>1.5872008922700771</c:v>
                </c:pt>
                <c:pt idx="63">
                  <c:v>1.2854275699143536</c:v>
                </c:pt>
                <c:pt idx="64">
                  <c:v>1.9079946122971165</c:v>
                </c:pt>
                <c:pt idx="65">
                  <c:v>1.9106281350547494</c:v>
                </c:pt>
                <c:pt idx="67">
                  <c:v>1.789496137361765</c:v>
                </c:pt>
                <c:pt idx="68">
                  <c:v>1.269116050631844</c:v>
                </c:pt>
                <c:pt idx="69">
                  <c:v>2.1789506241452137</c:v>
                </c:pt>
                <c:pt idx="71">
                  <c:v>1.5715346956669995</c:v>
                </c:pt>
                <c:pt idx="72">
                  <c:v>1.5544752276514837</c:v>
                </c:pt>
                <c:pt idx="73">
                  <c:v>1.5059473411644786</c:v>
                </c:pt>
                <c:pt idx="76">
                  <c:v>2.4137176655403088</c:v>
                </c:pt>
                <c:pt idx="77">
                  <c:v>2.0282268180984158</c:v>
                </c:pt>
                <c:pt idx="78">
                  <c:v>2.6227963125297213</c:v>
                </c:pt>
                <c:pt idx="80">
                  <c:v>1.4950683805566338</c:v>
                </c:pt>
                <c:pt idx="81">
                  <c:v>1.3032561321316962</c:v>
                </c:pt>
                <c:pt idx="82">
                  <c:v>1.7212145795908906</c:v>
                </c:pt>
                <c:pt idx="83">
                  <c:v>1.5350416324209226</c:v>
                </c:pt>
                <c:pt idx="84">
                  <c:v>1.6714136647919304</c:v>
                </c:pt>
                <c:pt idx="85">
                  <c:v>1.6869337010173104</c:v>
                </c:pt>
                <c:pt idx="87">
                  <c:v>2.6051787952810135</c:v>
                </c:pt>
                <c:pt idx="88">
                  <c:v>1.750914202479297</c:v>
                </c:pt>
                <c:pt idx="89">
                  <c:v>2.3571968859954784</c:v>
                </c:pt>
                <c:pt idx="90">
                  <c:v>1.7203896914841379</c:v>
                </c:pt>
                <c:pt idx="91">
                  <c:v>1.4614400353848098</c:v>
                </c:pt>
                <c:pt idx="93">
                  <c:v>1.425694937375495</c:v>
                </c:pt>
                <c:pt idx="94">
                  <c:v>1.3465362882512659</c:v>
                </c:pt>
                <c:pt idx="95">
                  <c:v>1.6661764953027578</c:v>
                </c:pt>
                <c:pt idx="96">
                  <c:v>1.739310142531433</c:v>
                </c:pt>
                <c:pt idx="97">
                  <c:v>1.6470082275104432</c:v>
                </c:pt>
                <c:pt idx="98">
                  <c:v>1.2689889336016096</c:v>
                </c:pt>
                <c:pt idx="99">
                  <c:v>1.8560896723345357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C6C-4AF5-A661-BFE3F4AE65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1224624"/>
        <c:axId val="632859952"/>
      </c:scatterChart>
      <c:valAx>
        <c:axId val="39122462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2859952"/>
        <c:crosses val="autoZero"/>
        <c:crossBetween val="midCat"/>
      </c:valAx>
      <c:valAx>
        <c:axId val="6328599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12246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State023!$J$2:$J$101</c:f>
              <c:numCache>
                <c:formatCode>General</c:formatCode>
                <c:ptCount val="100"/>
                <c:pt idx="0">
                  <c:v>66574.600000000006</c:v>
                </c:pt>
                <c:pt idx="1">
                  <c:v>47173.4</c:v>
                </c:pt>
                <c:pt idx="2">
                  <c:v>78427.399999999994</c:v>
                </c:pt>
                <c:pt idx="3">
                  <c:v>68484.2</c:v>
                </c:pt>
                <c:pt idx="4">
                  <c:v>79204.600000000006</c:v>
                </c:pt>
                <c:pt idx="5">
                  <c:v>27823.200000000001</c:v>
                </c:pt>
                <c:pt idx="6">
                  <c:v>55270.6</c:v>
                </c:pt>
                <c:pt idx="7">
                  <c:v>53546.6</c:v>
                </c:pt>
                <c:pt idx="8">
                  <c:v>60601.8</c:v>
                </c:pt>
                <c:pt idx="9">
                  <c:v>36211.800000000003</c:v>
                </c:pt>
                <c:pt idx="10">
                  <c:v>67991</c:v>
                </c:pt>
                <c:pt idx="11">
                  <c:v>53182.2</c:v>
                </c:pt>
                <c:pt idx="12">
                  <c:v>40401.199999999997</c:v>
                </c:pt>
                <c:pt idx="13">
                  <c:v>44445</c:v>
                </c:pt>
                <c:pt idx="14">
                  <c:v>63815.6</c:v>
                </c:pt>
                <c:pt idx="15">
                  <c:v>52545</c:v>
                </c:pt>
                <c:pt idx="16">
                  <c:v>90251.199999999997</c:v>
                </c:pt>
                <c:pt idx="17">
                  <c:v>75630.8</c:v>
                </c:pt>
                <c:pt idx="18">
                  <c:v>62537.4</c:v>
                </c:pt>
                <c:pt idx="19">
                  <c:v>50662</c:v>
                </c:pt>
                <c:pt idx="20">
                  <c:v>56520</c:v>
                </c:pt>
                <c:pt idx="21">
                  <c:v>51129.4</c:v>
                </c:pt>
                <c:pt idx="22">
                  <c:v>65104.4</c:v>
                </c:pt>
                <c:pt idx="23">
                  <c:v>52813.4</c:v>
                </c:pt>
                <c:pt idx="24">
                  <c:v>79457.399999999994</c:v>
                </c:pt>
                <c:pt idx="25">
                  <c:v>39449.800000000003</c:v>
                </c:pt>
                <c:pt idx="26">
                  <c:v>54183.4</c:v>
                </c:pt>
                <c:pt idx="27">
                  <c:v>70240.399999999994</c:v>
                </c:pt>
                <c:pt idx="28">
                  <c:v>37650.400000000001</c:v>
                </c:pt>
                <c:pt idx="29">
                  <c:v>42083</c:v>
                </c:pt>
                <c:pt idx="30">
                  <c:v>72570.8</c:v>
                </c:pt>
                <c:pt idx="31">
                  <c:v>47866.400000000001</c:v>
                </c:pt>
                <c:pt idx="32">
                  <c:v>59512</c:v>
                </c:pt>
                <c:pt idx="33">
                  <c:v>75950.8</c:v>
                </c:pt>
                <c:pt idx="34">
                  <c:v>58953.599999999999</c:v>
                </c:pt>
                <c:pt idx="35">
                  <c:v>60059.199999999997</c:v>
                </c:pt>
                <c:pt idx="36">
                  <c:v>62476</c:v>
                </c:pt>
                <c:pt idx="37">
                  <c:v>79869.8</c:v>
                </c:pt>
                <c:pt idx="38">
                  <c:v>58883.4</c:v>
                </c:pt>
                <c:pt idx="39">
                  <c:v>67154.600000000006</c:v>
                </c:pt>
                <c:pt idx="40">
                  <c:v>69953.600000000006</c:v>
                </c:pt>
                <c:pt idx="41">
                  <c:v>89042.8</c:v>
                </c:pt>
                <c:pt idx="42">
                  <c:v>59347.199999999997</c:v>
                </c:pt>
                <c:pt idx="43">
                  <c:v>71484.399999999994</c:v>
                </c:pt>
                <c:pt idx="44">
                  <c:v>51632</c:v>
                </c:pt>
                <c:pt idx="45">
                  <c:v>45366</c:v>
                </c:pt>
                <c:pt idx="46">
                  <c:v>58612.2</c:v>
                </c:pt>
                <c:pt idx="47">
                  <c:v>54102.2</c:v>
                </c:pt>
                <c:pt idx="48">
                  <c:v>56225.4</c:v>
                </c:pt>
                <c:pt idx="49">
                  <c:v>15275.2</c:v>
                </c:pt>
                <c:pt idx="50">
                  <c:v>42583.8</c:v>
                </c:pt>
                <c:pt idx="51">
                  <c:v>38518.6</c:v>
                </c:pt>
                <c:pt idx="52">
                  <c:v>88698</c:v>
                </c:pt>
                <c:pt idx="53">
                  <c:v>50955.6</c:v>
                </c:pt>
                <c:pt idx="54">
                  <c:v>55770.6</c:v>
                </c:pt>
                <c:pt idx="55">
                  <c:v>63692.4</c:v>
                </c:pt>
                <c:pt idx="56">
                  <c:v>39019</c:v>
                </c:pt>
                <c:pt idx="57">
                  <c:v>80786.600000000006</c:v>
                </c:pt>
                <c:pt idx="58">
                  <c:v>54726.6</c:v>
                </c:pt>
                <c:pt idx="59">
                  <c:v>46634.6</c:v>
                </c:pt>
                <c:pt idx="60">
                  <c:v>82999.399999999994</c:v>
                </c:pt>
                <c:pt idx="61">
                  <c:v>59283.199999999997</c:v>
                </c:pt>
                <c:pt idx="62">
                  <c:v>82248</c:v>
                </c:pt>
                <c:pt idx="63">
                  <c:v>85954.4</c:v>
                </c:pt>
                <c:pt idx="64">
                  <c:v>43555.8</c:v>
                </c:pt>
                <c:pt idx="65">
                  <c:v>53899.6</c:v>
                </c:pt>
                <c:pt idx="66">
                  <c:v>51038.400000000001</c:v>
                </c:pt>
                <c:pt idx="67">
                  <c:v>61186.400000000001</c:v>
                </c:pt>
                <c:pt idx="68">
                  <c:v>18546.599999999999</c:v>
                </c:pt>
                <c:pt idx="69">
                  <c:v>41556.199999999997</c:v>
                </c:pt>
                <c:pt idx="70">
                  <c:v>49615.199999999997</c:v>
                </c:pt>
                <c:pt idx="71">
                  <c:v>49218.8</c:v>
                </c:pt>
                <c:pt idx="72">
                  <c:v>87075</c:v>
                </c:pt>
                <c:pt idx="73">
                  <c:v>73264.399999999994</c:v>
                </c:pt>
                <c:pt idx="74">
                  <c:v>74111.399999999994</c:v>
                </c:pt>
                <c:pt idx="75">
                  <c:v>85289.4</c:v>
                </c:pt>
                <c:pt idx="76">
                  <c:v>37750.199999999997</c:v>
                </c:pt>
                <c:pt idx="77">
                  <c:v>53228.2</c:v>
                </c:pt>
                <c:pt idx="78">
                  <c:v>35409</c:v>
                </c:pt>
                <c:pt idx="79">
                  <c:v>59040.800000000003</c:v>
                </c:pt>
                <c:pt idx="80">
                  <c:v>34952.6</c:v>
                </c:pt>
                <c:pt idx="81">
                  <c:v>39250.199999999997</c:v>
                </c:pt>
                <c:pt idx="82">
                  <c:v>51661.2</c:v>
                </c:pt>
                <c:pt idx="83">
                  <c:v>57697.4</c:v>
                </c:pt>
                <c:pt idx="84">
                  <c:v>60859</c:v>
                </c:pt>
                <c:pt idx="85">
                  <c:v>68549.8</c:v>
                </c:pt>
                <c:pt idx="86">
                  <c:v>47053.8</c:v>
                </c:pt>
                <c:pt idx="87">
                  <c:v>39968.199999999997</c:v>
                </c:pt>
                <c:pt idx="88">
                  <c:v>78496</c:v>
                </c:pt>
                <c:pt idx="89">
                  <c:v>46182</c:v>
                </c:pt>
                <c:pt idx="90">
                  <c:v>66713.2</c:v>
                </c:pt>
                <c:pt idx="91">
                  <c:v>63027.199999999997</c:v>
                </c:pt>
                <c:pt idx="92">
                  <c:v>84868.6</c:v>
                </c:pt>
                <c:pt idx="93">
                  <c:v>70334</c:v>
                </c:pt>
                <c:pt idx="94">
                  <c:v>54327.4</c:v>
                </c:pt>
                <c:pt idx="95">
                  <c:v>71375.600000000006</c:v>
                </c:pt>
                <c:pt idx="96">
                  <c:v>74906.600000000006</c:v>
                </c:pt>
                <c:pt idx="97">
                  <c:v>55237.2</c:v>
                </c:pt>
                <c:pt idx="98">
                  <c:v>64243.6</c:v>
                </c:pt>
                <c:pt idx="99">
                  <c:v>55900.800000000003</c:v>
                </c:pt>
              </c:numCache>
            </c:numRef>
          </c:xVal>
          <c:yVal>
            <c:numRef>
              <c:f>State023!$K$2:$K$101</c:f>
              <c:numCache>
                <c:formatCode>General</c:formatCode>
                <c:ptCount val="100"/>
                <c:pt idx="0">
                  <c:v>1.7689328963298314</c:v>
                </c:pt>
                <c:pt idx="1">
                  <c:v>1.1039908083792984</c:v>
                </c:pt>
                <c:pt idx="2">
                  <c:v>1.7490443390957753</c:v>
                </c:pt>
                <c:pt idx="3">
                  <c:v>1.5954482931829532</c:v>
                </c:pt>
                <c:pt idx="4">
                  <c:v>1.4128093570322935</c:v>
                </c:pt>
                <c:pt idx="5">
                  <c:v>1.1314658270795594</c:v>
                </c:pt>
                <c:pt idx="6">
                  <c:v>1.7683180569778509</c:v>
                </c:pt>
                <c:pt idx="7">
                  <c:v>1.1647424859841708</c:v>
                </c:pt>
                <c:pt idx="8">
                  <c:v>1.5847219059499882</c:v>
                </c:pt>
                <c:pt idx="9">
                  <c:v>2.4647766750064894</c:v>
                </c:pt>
                <c:pt idx="10">
                  <c:v>1.0102513567972231</c:v>
                </c:pt>
                <c:pt idx="11">
                  <c:v>1.7692197765417754</c:v>
                </c:pt>
                <c:pt idx="12">
                  <c:v>1.1215755967644527</c:v>
                </c:pt>
                <c:pt idx="13">
                  <c:v>1.8501968725390932</c:v>
                </c:pt>
                <c:pt idx="14">
                  <c:v>1.8838810572963351</c:v>
                </c:pt>
                <c:pt idx="15">
                  <c:v>1.6531925016652393</c:v>
                </c:pt>
                <c:pt idx="16">
                  <c:v>1.29809908344709</c:v>
                </c:pt>
                <c:pt idx="17">
                  <c:v>1.7609889092803461</c:v>
                </c:pt>
                <c:pt idx="18">
                  <c:v>1.3798622904054214</c:v>
                </c:pt>
                <c:pt idx="19">
                  <c:v>2.0529983024752281</c:v>
                </c:pt>
                <c:pt idx="20">
                  <c:v>1.3330856334041048</c:v>
                </c:pt>
                <c:pt idx="21">
                  <c:v>1.1430214318963257</c:v>
                </c:pt>
                <c:pt idx="22">
                  <c:v>1.2225594583469013</c:v>
                </c:pt>
                <c:pt idx="23">
                  <c:v>1.1975748578959127</c:v>
                </c:pt>
                <c:pt idx="24">
                  <c:v>1.7171591318115118</c:v>
                </c:pt>
                <c:pt idx="25">
                  <c:v>2.3581361629209781</c:v>
                </c:pt>
                <c:pt idx="26">
                  <c:v>1.0998386959843789</c:v>
                </c:pt>
                <c:pt idx="27">
                  <c:v>1.0408966919322784</c:v>
                </c:pt>
                <c:pt idx="28">
                  <c:v>1.9097008265516435</c:v>
                </c:pt>
                <c:pt idx="29">
                  <c:v>1.8840862105838463</c:v>
                </c:pt>
                <c:pt idx="30">
                  <c:v>1.5384148996566112</c:v>
                </c:pt>
                <c:pt idx="31">
                  <c:v>1.6406915915966105</c:v>
                </c:pt>
                <c:pt idx="32">
                  <c:v>1.6460377738943406</c:v>
                </c:pt>
                <c:pt idx="33">
                  <c:v>1.22771583709454</c:v>
                </c:pt>
                <c:pt idx="34">
                  <c:v>1.374097595397058</c:v>
                </c:pt>
                <c:pt idx="35">
                  <c:v>1.8499746916375843</c:v>
                </c:pt>
                <c:pt idx="36">
                  <c:v>1.3769607529291248</c:v>
                </c:pt>
                <c:pt idx="37">
                  <c:v>1.5972495235996584</c:v>
                </c:pt>
                <c:pt idx="38">
                  <c:v>1.1625517548239401</c:v>
                </c:pt>
                <c:pt idx="39">
                  <c:v>1.7568267847623245</c:v>
                </c:pt>
                <c:pt idx="40">
                  <c:v>1.7782358591980969</c:v>
                </c:pt>
                <c:pt idx="41">
                  <c:v>1.3983275458543531</c:v>
                </c:pt>
                <c:pt idx="42">
                  <c:v>1.7073762536395989</c:v>
                </c:pt>
                <c:pt idx="43">
                  <c:v>1.4116786319812435</c:v>
                </c:pt>
                <c:pt idx="44">
                  <c:v>1.3950457080880074</c:v>
                </c:pt>
                <c:pt idx="45">
                  <c:v>1.1050786932945378</c:v>
                </c:pt>
                <c:pt idx="46">
                  <c:v>1.0188834406488751</c:v>
                </c:pt>
                <c:pt idx="47">
                  <c:v>1.975446469829323</c:v>
                </c:pt>
                <c:pt idx="48">
                  <c:v>1.3802125018230194</c:v>
                </c:pt>
                <c:pt idx="49">
                  <c:v>2.562912433225097</c:v>
                </c:pt>
                <c:pt idx="50">
                  <c:v>1.4608137366792064</c:v>
                </c:pt>
                <c:pt idx="51">
                  <c:v>1.319596247007939</c:v>
                </c:pt>
                <c:pt idx="52">
                  <c:v>1.2171187625425601</c:v>
                </c:pt>
                <c:pt idx="53">
                  <c:v>1.2535815494273446</c:v>
                </c:pt>
                <c:pt idx="54">
                  <c:v>1.1754401064360076</c:v>
                </c:pt>
                <c:pt idx="55">
                  <c:v>1.4496863048024569</c:v>
                </c:pt>
                <c:pt idx="56">
                  <c:v>1.6984802275814346</c:v>
                </c:pt>
                <c:pt idx="57">
                  <c:v>1.1679783528456451</c:v>
                </c:pt>
                <c:pt idx="58">
                  <c:v>1.1609710817043266</c:v>
                </c:pt>
                <c:pt idx="59">
                  <c:v>2.271703842211577</c:v>
                </c:pt>
                <c:pt idx="60">
                  <c:v>1.0737667983142047</c:v>
                </c:pt>
                <c:pt idx="61">
                  <c:v>1.3905457195293103</c:v>
                </c:pt>
                <c:pt idx="62">
                  <c:v>1.5847923353759361</c:v>
                </c:pt>
                <c:pt idx="63">
                  <c:v>1.3006896680100146</c:v>
                </c:pt>
                <c:pt idx="64">
                  <c:v>1.943897253637862</c:v>
                </c:pt>
                <c:pt idx="65">
                  <c:v>1.9005521376782017</c:v>
                </c:pt>
                <c:pt idx="66">
                  <c:v>1.1402590990313175</c:v>
                </c:pt>
                <c:pt idx="67">
                  <c:v>1.753608645058379</c:v>
                </c:pt>
                <c:pt idx="68">
                  <c:v>1.2710146334098973</c:v>
                </c:pt>
                <c:pt idx="69">
                  <c:v>2.2250831404218867</c:v>
                </c:pt>
                <c:pt idx="70">
                  <c:v>1.0380286686338058</c:v>
                </c:pt>
                <c:pt idx="71">
                  <c:v>1.559424447568815</c:v>
                </c:pt>
                <c:pt idx="72">
                  <c:v>1.5510996267585415</c:v>
                </c:pt>
                <c:pt idx="73">
                  <c:v>1.4968661450854714</c:v>
                </c:pt>
                <c:pt idx="74">
                  <c:v>1.0346991151158931</c:v>
                </c:pt>
                <c:pt idx="75">
                  <c:v>1.0882946767124637</c:v>
                </c:pt>
                <c:pt idx="76">
                  <c:v>2.4257619827179724</c:v>
                </c:pt>
                <c:pt idx="77">
                  <c:v>2.0338467203474853</c:v>
                </c:pt>
                <c:pt idx="78">
                  <c:v>2.5853878957327234</c:v>
                </c:pt>
                <c:pt idx="79">
                  <c:v>1.097783227869541</c:v>
                </c:pt>
                <c:pt idx="80">
                  <c:v>1.4985723522713619</c:v>
                </c:pt>
                <c:pt idx="81">
                  <c:v>1.2455477933870402</c:v>
                </c:pt>
                <c:pt idx="82">
                  <c:v>1.7639156659156197</c:v>
                </c:pt>
                <c:pt idx="83">
                  <c:v>1.5501391743822077</c:v>
                </c:pt>
                <c:pt idx="84">
                  <c:v>1.6760873494470827</c:v>
                </c:pt>
                <c:pt idx="85">
                  <c:v>1.6724483514175095</c:v>
                </c:pt>
                <c:pt idx="86">
                  <c:v>1.3549596419417771</c:v>
                </c:pt>
                <c:pt idx="87">
                  <c:v>2.5915853103217059</c:v>
                </c:pt>
                <c:pt idx="88">
                  <c:v>1.7303174684060334</c:v>
                </c:pt>
                <c:pt idx="89">
                  <c:v>2.4065436750249014</c:v>
                </c:pt>
                <c:pt idx="90">
                  <c:v>1.6933530395783745</c:v>
                </c:pt>
                <c:pt idx="91">
                  <c:v>1.4852793714459789</c:v>
                </c:pt>
                <c:pt idx="92">
                  <c:v>1.0676386790874364</c:v>
                </c:pt>
                <c:pt idx="93">
                  <c:v>1.4164273324423464</c:v>
                </c:pt>
                <c:pt idx="94">
                  <c:v>1.3419563608786726</c:v>
                </c:pt>
                <c:pt idx="95">
                  <c:v>1.6671383498002117</c:v>
                </c:pt>
                <c:pt idx="96">
                  <c:v>1.7420093823508207</c:v>
                </c:pt>
                <c:pt idx="97">
                  <c:v>1.6381713772602522</c:v>
                </c:pt>
                <c:pt idx="98">
                  <c:v>1.2621335043490713</c:v>
                </c:pt>
                <c:pt idx="99">
                  <c:v>1.8161278550575304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D1-4717-8E5F-0B84BD1137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7461264"/>
        <c:axId val="632838320"/>
      </c:scatterChart>
      <c:valAx>
        <c:axId val="62746126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2838320"/>
        <c:crosses val="autoZero"/>
        <c:crossBetween val="midCat"/>
      </c:valAx>
      <c:valAx>
        <c:axId val="6328383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74612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State023!$Z$2:$Z$101</c:f>
              <c:numCache>
                <c:formatCode>General</c:formatCode>
                <c:ptCount val="100"/>
                <c:pt idx="1">
                  <c:v>47173.4</c:v>
                </c:pt>
                <c:pt idx="5">
                  <c:v>27823.200000000001</c:v>
                </c:pt>
                <c:pt idx="7">
                  <c:v>53546.6</c:v>
                </c:pt>
                <c:pt idx="12">
                  <c:v>40401.199999999997</c:v>
                </c:pt>
                <c:pt idx="20">
                  <c:v>56520</c:v>
                </c:pt>
                <c:pt idx="21">
                  <c:v>51129.4</c:v>
                </c:pt>
                <c:pt idx="23">
                  <c:v>52813.4</c:v>
                </c:pt>
                <c:pt idx="26">
                  <c:v>54183.4</c:v>
                </c:pt>
                <c:pt idx="38">
                  <c:v>58883.4</c:v>
                </c:pt>
                <c:pt idx="44">
                  <c:v>51632</c:v>
                </c:pt>
                <c:pt idx="45">
                  <c:v>45366</c:v>
                </c:pt>
                <c:pt idx="48">
                  <c:v>56225.4</c:v>
                </c:pt>
                <c:pt idx="50">
                  <c:v>42583.8</c:v>
                </c:pt>
                <c:pt idx="51">
                  <c:v>38518.6</c:v>
                </c:pt>
                <c:pt idx="53">
                  <c:v>50955.6</c:v>
                </c:pt>
                <c:pt idx="54">
                  <c:v>55770.6</c:v>
                </c:pt>
                <c:pt idx="58">
                  <c:v>54726.6</c:v>
                </c:pt>
                <c:pt idx="66">
                  <c:v>51038.400000000001</c:v>
                </c:pt>
                <c:pt idx="68">
                  <c:v>18546.599999999999</c:v>
                </c:pt>
                <c:pt idx="70">
                  <c:v>49615.199999999997</c:v>
                </c:pt>
                <c:pt idx="71">
                  <c:v>49218.8</c:v>
                </c:pt>
                <c:pt idx="81">
                  <c:v>39250.199999999997</c:v>
                </c:pt>
                <c:pt idx="86">
                  <c:v>47053.8</c:v>
                </c:pt>
                <c:pt idx="94">
                  <c:v>54327.4</c:v>
                </c:pt>
              </c:numCache>
            </c:numRef>
          </c:xVal>
          <c:yVal>
            <c:numRef>
              <c:f>State023!$AA$3:$AA$101</c:f>
              <c:numCache>
                <c:formatCode>General</c:formatCode>
                <c:ptCount val="99"/>
                <c:pt idx="0">
                  <c:v>1.1039908083792984</c:v>
                </c:pt>
                <c:pt idx="4">
                  <c:v>1.1314658270795594</c:v>
                </c:pt>
                <c:pt idx="6">
                  <c:v>1.1647424859841708</c:v>
                </c:pt>
                <c:pt idx="11">
                  <c:v>1.1215755967644527</c:v>
                </c:pt>
                <c:pt idx="19">
                  <c:v>1.3330856334041048</c:v>
                </c:pt>
                <c:pt idx="20">
                  <c:v>1.1430214318963257</c:v>
                </c:pt>
                <c:pt idx="22">
                  <c:v>1.1975748578959127</c:v>
                </c:pt>
                <c:pt idx="25">
                  <c:v>1.0998386959843789</c:v>
                </c:pt>
                <c:pt idx="37">
                  <c:v>1.1625517548239401</c:v>
                </c:pt>
                <c:pt idx="43">
                  <c:v>1.3950457080880074</c:v>
                </c:pt>
                <c:pt idx="44">
                  <c:v>1.1050786932945378</c:v>
                </c:pt>
                <c:pt idx="47">
                  <c:v>1.3802125018230194</c:v>
                </c:pt>
                <c:pt idx="49">
                  <c:v>1.4608137366792064</c:v>
                </c:pt>
                <c:pt idx="50">
                  <c:v>1.319596247007939</c:v>
                </c:pt>
                <c:pt idx="52">
                  <c:v>1.2535815494273446</c:v>
                </c:pt>
                <c:pt idx="53">
                  <c:v>1.1754401064360076</c:v>
                </c:pt>
                <c:pt idx="57">
                  <c:v>1.1609710817043266</c:v>
                </c:pt>
                <c:pt idx="65">
                  <c:v>1.1402590990313175</c:v>
                </c:pt>
                <c:pt idx="67">
                  <c:v>1.2710146334098973</c:v>
                </c:pt>
                <c:pt idx="69">
                  <c:v>1.0380286686338058</c:v>
                </c:pt>
                <c:pt idx="70">
                  <c:v>1.559424447568815</c:v>
                </c:pt>
                <c:pt idx="80">
                  <c:v>1.2455477933870402</c:v>
                </c:pt>
                <c:pt idx="85">
                  <c:v>1.3549596419417771</c:v>
                </c:pt>
                <c:pt idx="93">
                  <c:v>1.3419563608786726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F9-4A83-9CCB-0A47394C534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State023!$AB$2:$AB$101</c:f>
              <c:numCache>
                <c:formatCode>General</c:formatCode>
                <c:ptCount val="100"/>
                <c:pt idx="4">
                  <c:v>79204.600000000006</c:v>
                </c:pt>
                <c:pt idx="10">
                  <c:v>67991</c:v>
                </c:pt>
                <c:pt idx="16">
                  <c:v>90251.199999999997</c:v>
                </c:pt>
                <c:pt idx="18">
                  <c:v>62537.4</c:v>
                </c:pt>
                <c:pt idx="22">
                  <c:v>65104.4</c:v>
                </c:pt>
                <c:pt idx="27">
                  <c:v>70240.399999999994</c:v>
                </c:pt>
                <c:pt idx="33">
                  <c:v>75950.8</c:v>
                </c:pt>
                <c:pt idx="34">
                  <c:v>58953.599999999999</c:v>
                </c:pt>
                <c:pt idx="36">
                  <c:v>62476</c:v>
                </c:pt>
                <c:pt idx="41">
                  <c:v>89042.8</c:v>
                </c:pt>
                <c:pt idx="43">
                  <c:v>71484.399999999994</c:v>
                </c:pt>
                <c:pt idx="46">
                  <c:v>58612.2</c:v>
                </c:pt>
                <c:pt idx="52">
                  <c:v>88698</c:v>
                </c:pt>
                <c:pt idx="55">
                  <c:v>63692.4</c:v>
                </c:pt>
                <c:pt idx="57">
                  <c:v>80786.600000000006</c:v>
                </c:pt>
                <c:pt idx="60">
                  <c:v>82999.399999999994</c:v>
                </c:pt>
                <c:pt idx="61">
                  <c:v>59283.199999999997</c:v>
                </c:pt>
                <c:pt idx="62">
                  <c:v>82248</c:v>
                </c:pt>
                <c:pt idx="63">
                  <c:v>85954.4</c:v>
                </c:pt>
                <c:pt idx="74">
                  <c:v>74111.399999999994</c:v>
                </c:pt>
                <c:pt idx="75">
                  <c:v>85289.4</c:v>
                </c:pt>
                <c:pt idx="79">
                  <c:v>59040.800000000003</c:v>
                </c:pt>
                <c:pt idx="91">
                  <c:v>63027.199999999997</c:v>
                </c:pt>
                <c:pt idx="92">
                  <c:v>84868.6</c:v>
                </c:pt>
                <c:pt idx="93">
                  <c:v>70334</c:v>
                </c:pt>
                <c:pt idx="98">
                  <c:v>64243.6</c:v>
                </c:pt>
              </c:numCache>
            </c:numRef>
          </c:xVal>
          <c:yVal>
            <c:numRef>
              <c:f>State023!$AC$2:$AC$101</c:f>
              <c:numCache>
                <c:formatCode>General</c:formatCode>
                <c:ptCount val="100"/>
                <c:pt idx="4">
                  <c:v>1.4128093570322935</c:v>
                </c:pt>
                <c:pt idx="10">
                  <c:v>1.0102513567972231</c:v>
                </c:pt>
                <c:pt idx="16">
                  <c:v>1.29809908344709</c:v>
                </c:pt>
                <c:pt idx="18">
                  <c:v>1.3798622904054214</c:v>
                </c:pt>
                <c:pt idx="22">
                  <c:v>1.2225594583469013</c:v>
                </c:pt>
                <c:pt idx="27">
                  <c:v>1.0408966919322784</c:v>
                </c:pt>
                <c:pt idx="33">
                  <c:v>1.22771583709454</c:v>
                </c:pt>
                <c:pt idx="34">
                  <c:v>1.374097595397058</c:v>
                </c:pt>
                <c:pt idx="36">
                  <c:v>1.3769607529291248</c:v>
                </c:pt>
                <c:pt idx="41">
                  <c:v>1.3983275458543531</c:v>
                </c:pt>
                <c:pt idx="43">
                  <c:v>1.4116786319812435</c:v>
                </c:pt>
                <c:pt idx="46">
                  <c:v>1.0188834406488751</c:v>
                </c:pt>
                <c:pt idx="52">
                  <c:v>1.2171187625425601</c:v>
                </c:pt>
                <c:pt idx="55">
                  <c:v>1.4496863048024569</c:v>
                </c:pt>
                <c:pt idx="57">
                  <c:v>1.1679783528456451</c:v>
                </c:pt>
                <c:pt idx="60">
                  <c:v>1.0737667983142047</c:v>
                </c:pt>
                <c:pt idx="61">
                  <c:v>1.3905457195293103</c:v>
                </c:pt>
                <c:pt idx="62">
                  <c:v>1.5847923353759361</c:v>
                </c:pt>
                <c:pt idx="63">
                  <c:v>1.3006896680100146</c:v>
                </c:pt>
                <c:pt idx="74">
                  <c:v>1.0346991151158931</c:v>
                </c:pt>
                <c:pt idx="75">
                  <c:v>1.0882946767124637</c:v>
                </c:pt>
                <c:pt idx="79">
                  <c:v>1.097783227869541</c:v>
                </c:pt>
                <c:pt idx="91">
                  <c:v>1.4852793714459789</c:v>
                </c:pt>
                <c:pt idx="92">
                  <c:v>1.0676386790874364</c:v>
                </c:pt>
                <c:pt idx="93">
                  <c:v>1.4164273324423464</c:v>
                </c:pt>
                <c:pt idx="98">
                  <c:v>1.2621335043490713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5F9-4A83-9CCB-0A47394C534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State023!$AD$2:$AD$101</c:f>
              <c:numCache>
                <c:formatCode>General</c:formatCode>
                <c:ptCount val="100"/>
                <c:pt idx="6">
                  <c:v>55270.6</c:v>
                </c:pt>
                <c:pt idx="8">
                  <c:v>60601.8</c:v>
                </c:pt>
                <c:pt idx="9">
                  <c:v>36211.800000000003</c:v>
                </c:pt>
                <c:pt idx="11">
                  <c:v>53182.2</c:v>
                </c:pt>
                <c:pt idx="13">
                  <c:v>44445</c:v>
                </c:pt>
                <c:pt idx="15">
                  <c:v>52545</c:v>
                </c:pt>
                <c:pt idx="19">
                  <c:v>50662</c:v>
                </c:pt>
                <c:pt idx="25">
                  <c:v>39449.800000000003</c:v>
                </c:pt>
                <c:pt idx="28">
                  <c:v>37650.400000000001</c:v>
                </c:pt>
                <c:pt idx="29">
                  <c:v>42083</c:v>
                </c:pt>
                <c:pt idx="31">
                  <c:v>47866.400000000001</c:v>
                </c:pt>
                <c:pt idx="47">
                  <c:v>54102.2</c:v>
                </c:pt>
                <c:pt idx="49">
                  <c:v>15275.2</c:v>
                </c:pt>
                <c:pt idx="56">
                  <c:v>39019</c:v>
                </c:pt>
                <c:pt idx="59">
                  <c:v>46634.6</c:v>
                </c:pt>
                <c:pt idx="64">
                  <c:v>43555.8</c:v>
                </c:pt>
                <c:pt idx="65">
                  <c:v>53899.6</c:v>
                </c:pt>
                <c:pt idx="69">
                  <c:v>41556.199999999997</c:v>
                </c:pt>
                <c:pt idx="76">
                  <c:v>37750.199999999997</c:v>
                </c:pt>
                <c:pt idx="77">
                  <c:v>53228.2</c:v>
                </c:pt>
                <c:pt idx="78">
                  <c:v>35409</c:v>
                </c:pt>
                <c:pt idx="80">
                  <c:v>34952.6</c:v>
                </c:pt>
                <c:pt idx="82">
                  <c:v>51661.2</c:v>
                </c:pt>
                <c:pt idx="87">
                  <c:v>39968.199999999997</c:v>
                </c:pt>
                <c:pt idx="89">
                  <c:v>46182</c:v>
                </c:pt>
                <c:pt idx="97">
                  <c:v>55237.2</c:v>
                </c:pt>
                <c:pt idx="99">
                  <c:v>55900.800000000003</c:v>
                </c:pt>
              </c:numCache>
            </c:numRef>
          </c:xVal>
          <c:yVal>
            <c:numRef>
              <c:f>State023!$AE$2:$AE$101</c:f>
              <c:numCache>
                <c:formatCode>General</c:formatCode>
                <c:ptCount val="100"/>
                <c:pt idx="6">
                  <c:v>1.7683180569778509</c:v>
                </c:pt>
                <c:pt idx="8">
                  <c:v>1.5847219059499882</c:v>
                </c:pt>
                <c:pt idx="9">
                  <c:v>2.4647766750064894</c:v>
                </c:pt>
                <c:pt idx="11">
                  <c:v>1.7692197765417754</c:v>
                </c:pt>
                <c:pt idx="13">
                  <c:v>1.8501968725390932</c:v>
                </c:pt>
                <c:pt idx="15">
                  <c:v>1.6531925016652393</c:v>
                </c:pt>
                <c:pt idx="19">
                  <c:v>2.0529983024752281</c:v>
                </c:pt>
                <c:pt idx="25">
                  <c:v>2.3581361629209781</c:v>
                </c:pt>
                <c:pt idx="28">
                  <c:v>1.9097008265516435</c:v>
                </c:pt>
                <c:pt idx="29">
                  <c:v>1.8840862105838463</c:v>
                </c:pt>
                <c:pt idx="31">
                  <c:v>1.6406915915966105</c:v>
                </c:pt>
                <c:pt idx="47">
                  <c:v>1.975446469829323</c:v>
                </c:pt>
                <c:pt idx="49">
                  <c:v>2.562912433225097</c:v>
                </c:pt>
                <c:pt idx="56">
                  <c:v>1.6984802275814346</c:v>
                </c:pt>
                <c:pt idx="59">
                  <c:v>2.271703842211577</c:v>
                </c:pt>
                <c:pt idx="64">
                  <c:v>1.943897253637862</c:v>
                </c:pt>
                <c:pt idx="65">
                  <c:v>1.9005521376782017</c:v>
                </c:pt>
                <c:pt idx="69">
                  <c:v>2.2250831404218867</c:v>
                </c:pt>
                <c:pt idx="76">
                  <c:v>2.4257619827179724</c:v>
                </c:pt>
                <c:pt idx="77">
                  <c:v>2.0338467203474853</c:v>
                </c:pt>
                <c:pt idx="78">
                  <c:v>2.5853878957327234</c:v>
                </c:pt>
                <c:pt idx="80">
                  <c:v>1.4985723522713619</c:v>
                </c:pt>
                <c:pt idx="82">
                  <c:v>1.7639156659156197</c:v>
                </c:pt>
                <c:pt idx="87">
                  <c:v>2.5915853103217059</c:v>
                </c:pt>
                <c:pt idx="89">
                  <c:v>2.4065436750249014</c:v>
                </c:pt>
                <c:pt idx="97">
                  <c:v>1.6381713772602522</c:v>
                </c:pt>
                <c:pt idx="99">
                  <c:v>1.8161278550575304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5F9-4A83-9CCB-0A47394C534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State023!$AF$2:$AF$101</c:f>
              <c:numCache>
                <c:formatCode>General</c:formatCode>
                <c:ptCount val="100"/>
                <c:pt idx="0">
                  <c:v>66574.600000000006</c:v>
                </c:pt>
                <c:pt idx="2">
                  <c:v>78427.399999999994</c:v>
                </c:pt>
                <c:pt idx="3">
                  <c:v>68484.2</c:v>
                </c:pt>
                <c:pt idx="14">
                  <c:v>63815.6</c:v>
                </c:pt>
                <c:pt idx="17">
                  <c:v>75630.8</c:v>
                </c:pt>
                <c:pt idx="24">
                  <c:v>79457.399999999994</c:v>
                </c:pt>
                <c:pt idx="30">
                  <c:v>72570.8</c:v>
                </c:pt>
                <c:pt idx="32">
                  <c:v>59512</c:v>
                </c:pt>
                <c:pt idx="35">
                  <c:v>60059.199999999997</c:v>
                </c:pt>
                <c:pt idx="37">
                  <c:v>79869.8</c:v>
                </c:pt>
                <c:pt idx="39">
                  <c:v>67154.600000000006</c:v>
                </c:pt>
                <c:pt idx="40">
                  <c:v>69953.600000000006</c:v>
                </c:pt>
                <c:pt idx="42">
                  <c:v>59347.199999999997</c:v>
                </c:pt>
                <c:pt idx="67">
                  <c:v>61186.400000000001</c:v>
                </c:pt>
                <c:pt idx="72">
                  <c:v>87075</c:v>
                </c:pt>
                <c:pt idx="73">
                  <c:v>73264.399999999994</c:v>
                </c:pt>
                <c:pt idx="83">
                  <c:v>57697.4</c:v>
                </c:pt>
                <c:pt idx="84">
                  <c:v>60859</c:v>
                </c:pt>
                <c:pt idx="85">
                  <c:v>68549.8</c:v>
                </c:pt>
                <c:pt idx="88">
                  <c:v>78496</c:v>
                </c:pt>
                <c:pt idx="90">
                  <c:v>66713.2</c:v>
                </c:pt>
                <c:pt idx="95">
                  <c:v>71375.600000000006</c:v>
                </c:pt>
                <c:pt idx="96">
                  <c:v>74906.600000000006</c:v>
                </c:pt>
              </c:numCache>
            </c:numRef>
          </c:xVal>
          <c:yVal>
            <c:numRef>
              <c:f>State023!$AG$2:$AG$101</c:f>
              <c:numCache>
                <c:formatCode>General</c:formatCode>
                <c:ptCount val="100"/>
                <c:pt idx="0">
                  <c:v>1.7689328963298314</c:v>
                </c:pt>
                <c:pt idx="2">
                  <c:v>1.7490443390957753</c:v>
                </c:pt>
                <c:pt idx="3">
                  <c:v>1.5954482931829532</c:v>
                </c:pt>
                <c:pt idx="14">
                  <c:v>1.8838810572963351</c:v>
                </c:pt>
                <c:pt idx="17">
                  <c:v>1.7609889092803461</c:v>
                </c:pt>
                <c:pt idx="24">
                  <c:v>1.7171591318115118</c:v>
                </c:pt>
                <c:pt idx="30">
                  <c:v>1.5384148996566112</c:v>
                </c:pt>
                <c:pt idx="32">
                  <c:v>1.6460377738943406</c:v>
                </c:pt>
                <c:pt idx="35">
                  <c:v>1.8499746916375843</c:v>
                </c:pt>
                <c:pt idx="37">
                  <c:v>1.5972495235996584</c:v>
                </c:pt>
                <c:pt idx="39">
                  <c:v>1.7568267847623245</c:v>
                </c:pt>
                <c:pt idx="40">
                  <c:v>1.7782358591980969</c:v>
                </c:pt>
                <c:pt idx="42">
                  <c:v>1.7073762536395989</c:v>
                </c:pt>
                <c:pt idx="67">
                  <c:v>1.753608645058379</c:v>
                </c:pt>
                <c:pt idx="72">
                  <c:v>1.5510996267585415</c:v>
                </c:pt>
                <c:pt idx="73">
                  <c:v>1.4968661450854714</c:v>
                </c:pt>
                <c:pt idx="83">
                  <c:v>1.5501391743822077</c:v>
                </c:pt>
                <c:pt idx="84">
                  <c:v>1.6760873494470827</c:v>
                </c:pt>
                <c:pt idx="85">
                  <c:v>1.6724483514175095</c:v>
                </c:pt>
                <c:pt idx="88">
                  <c:v>1.7303174684060334</c:v>
                </c:pt>
                <c:pt idx="90">
                  <c:v>1.6933530395783745</c:v>
                </c:pt>
                <c:pt idx="95">
                  <c:v>1.6671383498002117</c:v>
                </c:pt>
                <c:pt idx="96">
                  <c:v>1.7420093823508207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5F9-4A83-9CCB-0A47394C53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1141824"/>
        <c:axId val="632818768"/>
      </c:scatterChart>
      <c:valAx>
        <c:axId val="39114182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2818768"/>
        <c:crosses val="autoZero"/>
        <c:crossBetween val="midCat"/>
      </c:valAx>
      <c:valAx>
        <c:axId val="6328187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11418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State023!$AI$2:$AI$101</c:f>
              <c:numCache>
                <c:formatCode>General</c:formatCode>
                <c:ptCount val="100"/>
                <c:pt idx="1">
                  <c:v>47173.4</c:v>
                </c:pt>
                <c:pt idx="5">
                  <c:v>27823.200000000001</c:v>
                </c:pt>
                <c:pt idx="7">
                  <c:v>53546.6</c:v>
                </c:pt>
                <c:pt idx="10">
                  <c:v>67991</c:v>
                </c:pt>
                <c:pt idx="12">
                  <c:v>40401.199999999997</c:v>
                </c:pt>
                <c:pt idx="16">
                  <c:v>90251.199999999997</c:v>
                </c:pt>
                <c:pt idx="21">
                  <c:v>51129.4</c:v>
                </c:pt>
                <c:pt idx="26">
                  <c:v>54183.4</c:v>
                </c:pt>
                <c:pt idx="27">
                  <c:v>70240.399999999994</c:v>
                </c:pt>
                <c:pt idx="33">
                  <c:v>75950.8</c:v>
                </c:pt>
                <c:pt idx="38">
                  <c:v>58883.4</c:v>
                </c:pt>
                <c:pt idx="45">
                  <c:v>45366</c:v>
                </c:pt>
                <c:pt idx="46">
                  <c:v>58612.2</c:v>
                </c:pt>
                <c:pt idx="48">
                  <c:v>56225.4</c:v>
                </c:pt>
                <c:pt idx="53">
                  <c:v>50955.6</c:v>
                </c:pt>
                <c:pt idx="58">
                  <c:v>54726.6</c:v>
                </c:pt>
                <c:pt idx="60">
                  <c:v>82999.399999999994</c:v>
                </c:pt>
                <c:pt idx="66">
                  <c:v>51038.400000000001</c:v>
                </c:pt>
                <c:pt idx="70">
                  <c:v>49615.199999999997</c:v>
                </c:pt>
                <c:pt idx="74">
                  <c:v>74111.399999999994</c:v>
                </c:pt>
                <c:pt idx="75">
                  <c:v>85289.4</c:v>
                </c:pt>
                <c:pt idx="79">
                  <c:v>59040.800000000003</c:v>
                </c:pt>
                <c:pt idx="81">
                  <c:v>39250.199999999997</c:v>
                </c:pt>
                <c:pt idx="86">
                  <c:v>47053.8</c:v>
                </c:pt>
                <c:pt idx="92">
                  <c:v>84868.6</c:v>
                </c:pt>
              </c:numCache>
            </c:numRef>
          </c:xVal>
          <c:yVal>
            <c:numRef>
              <c:f>State023!$AJ$3:$AJ$101</c:f>
              <c:numCache>
                <c:formatCode>General</c:formatCode>
                <c:ptCount val="99"/>
                <c:pt idx="0">
                  <c:v>1.1039908083792984</c:v>
                </c:pt>
                <c:pt idx="4">
                  <c:v>1.1314658270795594</c:v>
                </c:pt>
                <c:pt idx="6">
                  <c:v>1.1647424859841708</c:v>
                </c:pt>
                <c:pt idx="9">
                  <c:v>1.0102513567972231</c:v>
                </c:pt>
                <c:pt idx="11">
                  <c:v>1.1215755967644527</c:v>
                </c:pt>
                <c:pt idx="15">
                  <c:v>1.29809908344709</c:v>
                </c:pt>
                <c:pt idx="20">
                  <c:v>1.1430214318963257</c:v>
                </c:pt>
                <c:pt idx="25">
                  <c:v>1.0998386959843789</c:v>
                </c:pt>
                <c:pt idx="26">
                  <c:v>1.0408966919322784</c:v>
                </c:pt>
                <c:pt idx="32">
                  <c:v>1.22771583709454</c:v>
                </c:pt>
                <c:pt idx="37">
                  <c:v>1.1625517548239401</c:v>
                </c:pt>
                <c:pt idx="44">
                  <c:v>1.1050786932945378</c:v>
                </c:pt>
                <c:pt idx="45">
                  <c:v>1.0188834406488751</c:v>
                </c:pt>
                <c:pt idx="47">
                  <c:v>1.3802125018230194</c:v>
                </c:pt>
                <c:pt idx="52">
                  <c:v>1.2535815494273446</c:v>
                </c:pt>
                <c:pt idx="57">
                  <c:v>1.1609710817043266</c:v>
                </c:pt>
                <c:pt idx="59">
                  <c:v>1.0737667983142047</c:v>
                </c:pt>
                <c:pt idx="65">
                  <c:v>1.1402590990313175</c:v>
                </c:pt>
                <c:pt idx="69">
                  <c:v>1.0380286686338058</c:v>
                </c:pt>
                <c:pt idx="73">
                  <c:v>1.0346991151158931</c:v>
                </c:pt>
                <c:pt idx="74">
                  <c:v>1.0882946767124637</c:v>
                </c:pt>
                <c:pt idx="78">
                  <c:v>1.097783227869541</c:v>
                </c:pt>
                <c:pt idx="80">
                  <c:v>1.2455477933870402</c:v>
                </c:pt>
                <c:pt idx="85">
                  <c:v>1.3549596419417771</c:v>
                </c:pt>
                <c:pt idx="91">
                  <c:v>1.0676386790874364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6A-4F5C-9445-8C49DEA2E71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State023!$AK$2:$AK$101</c:f>
              <c:numCache>
                <c:formatCode>General</c:formatCode>
                <c:ptCount val="100"/>
                <c:pt idx="0">
                  <c:v>66574.600000000006</c:v>
                </c:pt>
                <c:pt idx="2">
                  <c:v>78427.399999999994</c:v>
                </c:pt>
                <c:pt idx="3">
                  <c:v>68484.2</c:v>
                </c:pt>
                <c:pt idx="4">
                  <c:v>79204.600000000006</c:v>
                </c:pt>
                <c:pt idx="6">
                  <c:v>55270.6</c:v>
                </c:pt>
                <c:pt idx="8">
                  <c:v>60601.8</c:v>
                </c:pt>
                <c:pt idx="9">
                  <c:v>36211.800000000003</c:v>
                </c:pt>
                <c:pt idx="11">
                  <c:v>53182.2</c:v>
                </c:pt>
                <c:pt idx="13">
                  <c:v>44445</c:v>
                </c:pt>
                <c:pt idx="14">
                  <c:v>63815.6</c:v>
                </c:pt>
                <c:pt idx="15">
                  <c:v>52545</c:v>
                </c:pt>
                <c:pt idx="17">
                  <c:v>75630.8</c:v>
                </c:pt>
                <c:pt idx="18">
                  <c:v>62537.4</c:v>
                </c:pt>
                <c:pt idx="19">
                  <c:v>50662</c:v>
                </c:pt>
                <c:pt idx="20">
                  <c:v>56520</c:v>
                </c:pt>
                <c:pt idx="22">
                  <c:v>65104.4</c:v>
                </c:pt>
                <c:pt idx="23">
                  <c:v>52813.4</c:v>
                </c:pt>
                <c:pt idx="24">
                  <c:v>79457.399999999994</c:v>
                </c:pt>
                <c:pt idx="25">
                  <c:v>39449.800000000003</c:v>
                </c:pt>
                <c:pt idx="28">
                  <c:v>37650.400000000001</c:v>
                </c:pt>
                <c:pt idx="29">
                  <c:v>42083</c:v>
                </c:pt>
                <c:pt idx="30">
                  <c:v>72570.8</c:v>
                </c:pt>
                <c:pt idx="31">
                  <c:v>47866.400000000001</c:v>
                </c:pt>
                <c:pt idx="32">
                  <c:v>59512</c:v>
                </c:pt>
                <c:pt idx="34">
                  <c:v>58953.599999999999</c:v>
                </c:pt>
                <c:pt idx="35">
                  <c:v>60059.199999999997</c:v>
                </c:pt>
                <c:pt idx="36">
                  <c:v>62476</c:v>
                </c:pt>
                <c:pt idx="37">
                  <c:v>79869.8</c:v>
                </c:pt>
                <c:pt idx="39">
                  <c:v>67154.600000000006</c:v>
                </c:pt>
                <c:pt idx="40">
                  <c:v>69953.600000000006</c:v>
                </c:pt>
                <c:pt idx="41">
                  <c:v>89042.8</c:v>
                </c:pt>
                <c:pt idx="42">
                  <c:v>59347.199999999997</c:v>
                </c:pt>
                <c:pt idx="43">
                  <c:v>71484.399999999994</c:v>
                </c:pt>
                <c:pt idx="44">
                  <c:v>51632</c:v>
                </c:pt>
                <c:pt idx="47">
                  <c:v>54102.2</c:v>
                </c:pt>
                <c:pt idx="49">
                  <c:v>15275.2</c:v>
                </c:pt>
                <c:pt idx="50">
                  <c:v>42583.8</c:v>
                </c:pt>
                <c:pt idx="51">
                  <c:v>38518.6</c:v>
                </c:pt>
                <c:pt idx="52">
                  <c:v>88698</c:v>
                </c:pt>
                <c:pt idx="54">
                  <c:v>55770.6</c:v>
                </c:pt>
                <c:pt idx="55">
                  <c:v>63692.4</c:v>
                </c:pt>
                <c:pt idx="56">
                  <c:v>39019</c:v>
                </c:pt>
                <c:pt idx="57">
                  <c:v>80786.600000000006</c:v>
                </c:pt>
                <c:pt idx="59">
                  <c:v>46634.6</c:v>
                </c:pt>
                <c:pt idx="61">
                  <c:v>59283.199999999997</c:v>
                </c:pt>
                <c:pt idx="62">
                  <c:v>82248</c:v>
                </c:pt>
                <c:pt idx="63">
                  <c:v>85954.4</c:v>
                </c:pt>
                <c:pt idx="64">
                  <c:v>43555.8</c:v>
                </c:pt>
                <c:pt idx="65">
                  <c:v>53899.6</c:v>
                </c:pt>
                <c:pt idx="67">
                  <c:v>61186.400000000001</c:v>
                </c:pt>
                <c:pt idx="68">
                  <c:v>18546.599999999999</c:v>
                </c:pt>
                <c:pt idx="69">
                  <c:v>41556.199999999997</c:v>
                </c:pt>
                <c:pt idx="71">
                  <c:v>49218.8</c:v>
                </c:pt>
                <c:pt idx="72">
                  <c:v>87075</c:v>
                </c:pt>
                <c:pt idx="73">
                  <c:v>73264.399999999994</c:v>
                </c:pt>
                <c:pt idx="76">
                  <c:v>37750.199999999997</c:v>
                </c:pt>
                <c:pt idx="77">
                  <c:v>53228.2</c:v>
                </c:pt>
                <c:pt idx="78">
                  <c:v>35409</c:v>
                </c:pt>
                <c:pt idx="80">
                  <c:v>34952.6</c:v>
                </c:pt>
                <c:pt idx="82">
                  <c:v>51661.2</c:v>
                </c:pt>
                <c:pt idx="83">
                  <c:v>57697.4</c:v>
                </c:pt>
                <c:pt idx="84">
                  <c:v>60859</c:v>
                </c:pt>
                <c:pt idx="85">
                  <c:v>68549.8</c:v>
                </c:pt>
                <c:pt idx="87">
                  <c:v>39968.199999999997</c:v>
                </c:pt>
                <c:pt idx="88">
                  <c:v>78496</c:v>
                </c:pt>
                <c:pt idx="89">
                  <c:v>46182</c:v>
                </c:pt>
                <c:pt idx="90">
                  <c:v>66713.2</c:v>
                </c:pt>
                <c:pt idx="91">
                  <c:v>63027.199999999997</c:v>
                </c:pt>
                <c:pt idx="93">
                  <c:v>70334</c:v>
                </c:pt>
                <c:pt idx="94">
                  <c:v>54327.4</c:v>
                </c:pt>
                <c:pt idx="95">
                  <c:v>71375.600000000006</c:v>
                </c:pt>
                <c:pt idx="96">
                  <c:v>74906.600000000006</c:v>
                </c:pt>
                <c:pt idx="97">
                  <c:v>55237.2</c:v>
                </c:pt>
                <c:pt idx="98">
                  <c:v>64243.6</c:v>
                </c:pt>
                <c:pt idx="99">
                  <c:v>55900.800000000003</c:v>
                </c:pt>
              </c:numCache>
            </c:numRef>
          </c:xVal>
          <c:yVal>
            <c:numRef>
              <c:f>State023!$AL$2:$AL$101</c:f>
              <c:numCache>
                <c:formatCode>General</c:formatCode>
                <c:ptCount val="100"/>
                <c:pt idx="0">
                  <c:v>1.7689328963298314</c:v>
                </c:pt>
                <c:pt idx="2">
                  <c:v>1.7490443390957753</c:v>
                </c:pt>
                <c:pt idx="3">
                  <c:v>1.5954482931829532</c:v>
                </c:pt>
                <c:pt idx="4">
                  <c:v>1.4128093570322935</c:v>
                </c:pt>
                <c:pt idx="6">
                  <c:v>1.7683180569778509</c:v>
                </c:pt>
                <c:pt idx="8">
                  <c:v>1.5847219059499882</c:v>
                </c:pt>
                <c:pt idx="9">
                  <c:v>2.4647766750064894</c:v>
                </c:pt>
                <c:pt idx="11">
                  <c:v>1.7692197765417754</c:v>
                </c:pt>
                <c:pt idx="13">
                  <c:v>1.8501968725390932</c:v>
                </c:pt>
                <c:pt idx="14">
                  <c:v>1.8838810572963351</c:v>
                </c:pt>
                <c:pt idx="15">
                  <c:v>1.6531925016652393</c:v>
                </c:pt>
                <c:pt idx="17">
                  <c:v>1.7609889092803461</c:v>
                </c:pt>
                <c:pt idx="18">
                  <c:v>1.3798622904054214</c:v>
                </c:pt>
                <c:pt idx="19">
                  <c:v>2.0529983024752281</c:v>
                </c:pt>
                <c:pt idx="20">
                  <c:v>1.3330856334041048</c:v>
                </c:pt>
                <c:pt idx="22">
                  <c:v>1.2225594583469013</c:v>
                </c:pt>
                <c:pt idx="23">
                  <c:v>1.1975748578959127</c:v>
                </c:pt>
                <c:pt idx="24">
                  <c:v>1.7171591318115118</c:v>
                </c:pt>
                <c:pt idx="25">
                  <c:v>2.3581361629209781</c:v>
                </c:pt>
                <c:pt idx="28">
                  <c:v>1.9097008265516435</c:v>
                </c:pt>
                <c:pt idx="29">
                  <c:v>1.8840862105838463</c:v>
                </c:pt>
                <c:pt idx="30">
                  <c:v>1.5384148996566112</c:v>
                </c:pt>
                <c:pt idx="31">
                  <c:v>1.6406915915966105</c:v>
                </c:pt>
                <c:pt idx="32">
                  <c:v>1.6460377738943406</c:v>
                </c:pt>
                <c:pt idx="34">
                  <c:v>1.374097595397058</c:v>
                </c:pt>
                <c:pt idx="35">
                  <c:v>1.8499746916375843</c:v>
                </c:pt>
                <c:pt idx="36">
                  <c:v>1.3769607529291248</c:v>
                </c:pt>
                <c:pt idx="37">
                  <c:v>1.5972495235996584</c:v>
                </c:pt>
                <c:pt idx="39">
                  <c:v>1.7568267847623245</c:v>
                </c:pt>
                <c:pt idx="40">
                  <c:v>1.7782358591980969</c:v>
                </c:pt>
                <c:pt idx="41">
                  <c:v>1.3983275458543531</c:v>
                </c:pt>
                <c:pt idx="42">
                  <c:v>1.7073762536395989</c:v>
                </c:pt>
                <c:pt idx="43">
                  <c:v>1.4116786319812435</c:v>
                </c:pt>
                <c:pt idx="44">
                  <c:v>1.3950457080880074</c:v>
                </c:pt>
                <c:pt idx="47">
                  <c:v>1.975446469829323</c:v>
                </c:pt>
                <c:pt idx="49">
                  <c:v>2.562912433225097</c:v>
                </c:pt>
                <c:pt idx="50">
                  <c:v>1.4608137366792064</c:v>
                </c:pt>
                <c:pt idx="51">
                  <c:v>1.319596247007939</c:v>
                </c:pt>
                <c:pt idx="52">
                  <c:v>1.2171187625425601</c:v>
                </c:pt>
                <c:pt idx="54">
                  <c:v>1.1754401064360076</c:v>
                </c:pt>
                <c:pt idx="55">
                  <c:v>1.4496863048024569</c:v>
                </c:pt>
                <c:pt idx="56">
                  <c:v>1.6984802275814346</c:v>
                </c:pt>
                <c:pt idx="57">
                  <c:v>1.1679783528456451</c:v>
                </c:pt>
                <c:pt idx="59">
                  <c:v>2.271703842211577</c:v>
                </c:pt>
                <c:pt idx="61">
                  <c:v>1.3905457195293103</c:v>
                </c:pt>
                <c:pt idx="62">
                  <c:v>1.5847923353759361</c:v>
                </c:pt>
                <c:pt idx="63">
                  <c:v>1.3006896680100146</c:v>
                </c:pt>
                <c:pt idx="64">
                  <c:v>1.943897253637862</c:v>
                </c:pt>
                <c:pt idx="65">
                  <c:v>1.9005521376782017</c:v>
                </c:pt>
                <c:pt idx="67">
                  <c:v>1.753608645058379</c:v>
                </c:pt>
                <c:pt idx="68">
                  <c:v>1.2710146334098973</c:v>
                </c:pt>
                <c:pt idx="69">
                  <c:v>2.2250831404218867</c:v>
                </c:pt>
                <c:pt idx="71">
                  <c:v>1.559424447568815</c:v>
                </c:pt>
                <c:pt idx="72">
                  <c:v>1.5510996267585415</c:v>
                </c:pt>
                <c:pt idx="73">
                  <c:v>1.4968661450854714</c:v>
                </c:pt>
                <c:pt idx="76">
                  <c:v>2.4257619827179724</c:v>
                </c:pt>
                <c:pt idx="77">
                  <c:v>2.0338467203474853</c:v>
                </c:pt>
                <c:pt idx="78">
                  <c:v>2.5853878957327234</c:v>
                </c:pt>
                <c:pt idx="80">
                  <c:v>1.4985723522713619</c:v>
                </c:pt>
                <c:pt idx="82">
                  <c:v>1.7639156659156197</c:v>
                </c:pt>
                <c:pt idx="83">
                  <c:v>1.5501391743822077</c:v>
                </c:pt>
                <c:pt idx="84">
                  <c:v>1.6760873494470827</c:v>
                </c:pt>
                <c:pt idx="85">
                  <c:v>1.6724483514175095</c:v>
                </c:pt>
                <c:pt idx="87">
                  <c:v>2.5915853103217059</c:v>
                </c:pt>
                <c:pt idx="88">
                  <c:v>1.7303174684060334</c:v>
                </c:pt>
                <c:pt idx="89">
                  <c:v>2.4065436750249014</c:v>
                </c:pt>
                <c:pt idx="90">
                  <c:v>1.6933530395783745</c:v>
                </c:pt>
                <c:pt idx="91">
                  <c:v>1.4852793714459789</c:v>
                </c:pt>
                <c:pt idx="93">
                  <c:v>1.4164273324423464</c:v>
                </c:pt>
                <c:pt idx="94">
                  <c:v>1.3419563608786726</c:v>
                </c:pt>
                <c:pt idx="95">
                  <c:v>1.6671383498002117</c:v>
                </c:pt>
                <c:pt idx="96">
                  <c:v>1.7420093823508207</c:v>
                </c:pt>
                <c:pt idx="97">
                  <c:v>1.6381713772602522</c:v>
                </c:pt>
                <c:pt idx="98">
                  <c:v>1.2621335043490713</c:v>
                </c:pt>
                <c:pt idx="99">
                  <c:v>1.8161278550575304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36A-4F5C-9445-8C49DEA2E7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1146224"/>
        <c:axId val="632865360"/>
      </c:scatterChart>
      <c:valAx>
        <c:axId val="39114622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2865360"/>
        <c:crosses val="autoZero"/>
        <c:crossBetween val="midCat"/>
      </c:valAx>
      <c:valAx>
        <c:axId val="6328653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11462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State022!$J$2:$J$101</c:f>
              <c:numCache>
                <c:formatCode>General</c:formatCode>
                <c:ptCount val="100"/>
                <c:pt idx="0">
                  <c:v>66880.399999999994</c:v>
                </c:pt>
                <c:pt idx="1">
                  <c:v>47293.4</c:v>
                </c:pt>
                <c:pt idx="2">
                  <c:v>78868.800000000003</c:v>
                </c:pt>
                <c:pt idx="3">
                  <c:v>68638.600000000006</c:v>
                </c:pt>
                <c:pt idx="4">
                  <c:v>79591.600000000006</c:v>
                </c:pt>
                <c:pt idx="5">
                  <c:v>28122.400000000001</c:v>
                </c:pt>
                <c:pt idx="6">
                  <c:v>55629.599999999999</c:v>
                </c:pt>
                <c:pt idx="7">
                  <c:v>53350.2</c:v>
                </c:pt>
                <c:pt idx="8">
                  <c:v>60465.599999999999</c:v>
                </c:pt>
                <c:pt idx="9">
                  <c:v>36275.4</c:v>
                </c:pt>
                <c:pt idx="10">
                  <c:v>68272.2</c:v>
                </c:pt>
                <c:pt idx="11">
                  <c:v>53081.4</c:v>
                </c:pt>
                <c:pt idx="12">
                  <c:v>40811.4</c:v>
                </c:pt>
                <c:pt idx="13">
                  <c:v>45065.4</c:v>
                </c:pt>
                <c:pt idx="14">
                  <c:v>63431.4</c:v>
                </c:pt>
                <c:pt idx="15">
                  <c:v>52952</c:v>
                </c:pt>
                <c:pt idx="16">
                  <c:v>90595.6</c:v>
                </c:pt>
                <c:pt idx="17">
                  <c:v>75924.600000000006</c:v>
                </c:pt>
                <c:pt idx="18">
                  <c:v>62224.800000000003</c:v>
                </c:pt>
                <c:pt idx="19">
                  <c:v>50668.2</c:v>
                </c:pt>
                <c:pt idx="20">
                  <c:v>56866.8</c:v>
                </c:pt>
                <c:pt idx="21">
                  <c:v>50478.400000000001</c:v>
                </c:pt>
                <c:pt idx="22">
                  <c:v>64558</c:v>
                </c:pt>
                <c:pt idx="23">
                  <c:v>52823</c:v>
                </c:pt>
                <c:pt idx="24">
                  <c:v>79456.600000000006</c:v>
                </c:pt>
                <c:pt idx="25">
                  <c:v>39644.400000000001</c:v>
                </c:pt>
                <c:pt idx="26">
                  <c:v>54296.4</c:v>
                </c:pt>
                <c:pt idx="27">
                  <c:v>69890.399999999994</c:v>
                </c:pt>
                <c:pt idx="28">
                  <c:v>37031.599999999999</c:v>
                </c:pt>
                <c:pt idx="29">
                  <c:v>41619.599999999999</c:v>
                </c:pt>
                <c:pt idx="30">
                  <c:v>72524.600000000006</c:v>
                </c:pt>
                <c:pt idx="31">
                  <c:v>48146.6</c:v>
                </c:pt>
                <c:pt idx="32">
                  <c:v>59464</c:v>
                </c:pt>
                <c:pt idx="33">
                  <c:v>75700.600000000006</c:v>
                </c:pt>
                <c:pt idx="34">
                  <c:v>58509.8</c:v>
                </c:pt>
                <c:pt idx="35">
                  <c:v>59875.4</c:v>
                </c:pt>
                <c:pt idx="36">
                  <c:v>63063</c:v>
                </c:pt>
                <c:pt idx="37">
                  <c:v>79253.399999999994</c:v>
                </c:pt>
                <c:pt idx="38">
                  <c:v>59343.8</c:v>
                </c:pt>
                <c:pt idx="39">
                  <c:v>66837.399999999994</c:v>
                </c:pt>
                <c:pt idx="40">
                  <c:v>69311.199999999997</c:v>
                </c:pt>
                <c:pt idx="41">
                  <c:v>88936.4</c:v>
                </c:pt>
                <c:pt idx="42">
                  <c:v>60017.599999999999</c:v>
                </c:pt>
                <c:pt idx="43">
                  <c:v>71524.800000000003</c:v>
                </c:pt>
                <c:pt idx="44">
                  <c:v>51545</c:v>
                </c:pt>
                <c:pt idx="45">
                  <c:v>45083.4</c:v>
                </c:pt>
                <c:pt idx="46">
                  <c:v>58707</c:v>
                </c:pt>
                <c:pt idx="47">
                  <c:v>54531.199999999997</c:v>
                </c:pt>
                <c:pt idx="48">
                  <c:v>56394.2</c:v>
                </c:pt>
                <c:pt idx="49">
                  <c:v>15513.2</c:v>
                </c:pt>
                <c:pt idx="50">
                  <c:v>42733.4</c:v>
                </c:pt>
                <c:pt idx="51">
                  <c:v>38531.4</c:v>
                </c:pt>
                <c:pt idx="52">
                  <c:v>88840</c:v>
                </c:pt>
                <c:pt idx="53">
                  <c:v>50554.8</c:v>
                </c:pt>
                <c:pt idx="54">
                  <c:v>55118.400000000001</c:v>
                </c:pt>
                <c:pt idx="55">
                  <c:v>63867.4</c:v>
                </c:pt>
                <c:pt idx="56">
                  <c:v>39042.400000000001</c:v>
                </c:pt>
                <c:pt idx="57">
                  <c:v>81501.8</c:v>
                </c:pt>
                <c:pt idx="58">
                  <c:v>54248.4</c:v>
                </c:pt>
                <c:pt idx="59">
                  <c:v>46650.8</c:v>
                </c:pt>
                <c:pt idx="60">
                  <c:v>83013.600000000006</c:v>
                </c:pt>
                <c:pt idx="61">
                  <c:v>59176</c:v>
                </c:pt>
                <c:pt idx="62">
                  <c:v>82529</c:v>
                </c:pt>
                <c:pt idx="63">
                  <c:v>86626.2</c:v>
                </c:pt>
                <c:pt idx="64">
                  <c:v>43505</c:v>
                </c:pt>
                <c:pt idx="65">
                  <c:v>54442.400000000001</c:v>
                </c:pt>
                <c:pt idx="66">
                  <c:v>51460.800000000003</c:v>
                </c:pt>
                <c:pt idx="67">
                  <c:v>61611.199999999997</c:v>
                </c:pt>
                <c:pt idx="68">
                  <c:v>17793.2</c:v>
                </c:pt>
                <c:pt idx="69">
                  <c:v>41406.199999999997</c:v>
                </c:pt>
                <c:pt idx="70">
                  <c:v>49587.199999999997</c:v>
                </c:pt>
                <c:pt idx="71">
                  <c:v>49245.4</c:v>
                </c:pt>
                <c:pt idx="72">
                  <c:v>87203.4</c:v>
                </c:pt>
                <c:pt idx="73">
                  <c:v>73377</c:v>
                </c:pt>
                <c:pt idx="74">
                  <c:v>74412.399999999994</c:v>
                </c:pt>
                <c:pt idx="75">
                  <c:v>85248.6</c:v>
                </c:pt>
                <c:pt idx="76">
                  <c:v>37298.199999999997</c:v>
                </c:pt>
                <c:pt idx="77">
                  <c:v>53512.6</c:v>
                </c:pt>
                <c:pt idx="78">
                  <c:v>34905.199999999997</c:v>
                </c:pt>
                <c:pt idx="79">
                  <c:v>58578.6</c:v>
                </c:pt>
                <c:pt idx="80">
                  <c:v>35265.4</c:v>
                </c:pt>
                <c:pt idx="81">
                  <c:v>39790.400000000001</c:v>
                </c:pt>
                <c:pt idx="82">
                  <c:v>51779.199999999997</c:v>
                </c:pt>
                <c:pt idx="83">
                  <c:v>58302.8</c:v>
                </c:pt>
                <c:pt idx="84">
                  <c:v>60702.6</c:v>
                </c:pt>
                <c:pt idx="85">
                  <c:v>68909.2</c:v>
                </c:pt>
                <c:pt idx="86">
                  <c:v>47025.2</c:v>
                </c:pt>
                <c:pt idx="87">
                  <c:v>39758</c:v>
                </c:pt>
                <c:pt idx="88">
                  <c:v>77835.8</c:v>
                </c:pt>
                <c:pt idx="89">
                  <c:v>46298.2</c:v>
                </c:pt>
                <c:pt idx="90">
                  <c:v>67498.600000000006</c:v>
                </c:pt>
                <c:pt idx="91">
                  <c:v>63981.599999999999</c:v>
                </c:pt>
                <c:pt idx="92">
                  <c:v>84427.6</c:v>
                </c:pt>
                <c:pt idx="93">
                  <c:v>70037.8</c:v>
                </c:pt>
                <c:pt idx="94">
                  <c:v>53971.199999999997</c:v>
                </c:pt>
                <c:pt idx="95">
                  <c:v>71566.600000000006</c:v>
                </c:pt>
                <c:pt idx="96">
                  <c:v>74481.8</c:v>
                </c:pt>
                <c:pt idx="97">
                  <c:v>55408.6</c:v>
                </c:pt>
                <c:pt idx="98">
                  <c:v>63412.4</c:v>
                </c:pt>
                <c:pt idx="99">
                  <c:v>56246</c:v>
                </c:pt>
              </c:numCache>
            </c:numRef>
          </c:xVal>
          <c:yVal>
            <c:numRef>
              <c:f>State022!$K$2:$K$101</c:f>
              <c:numCache>
                <c:formatCode>General</c:formatCode>
                <c:ptCount val="100"/>
                <c:pt idx="0">
                  <c:v>1.7615923349740732</c:v>
                </c:pt>
                <c:pt idx="1">
                  <c:v>1.1014856195579086</c:v>
                </c:pt>
                <c:pt idx="2">
                  <c:v>1.7292262593065952</c:v>
                </c:pt>
                <c:pt idx="3">
                  <c:v>1.5883919543813538</c:v>
                </c:pt>
                <c:pt idx="4">
                  <c:v>1.4029998140507289</c:v>
                </c:pt>
                <c:pt idx="5">
                  <c:v>1.1193923704946946</c:v>
                </c:pt>
                <c:pt idx="6">
                  <c:v>1.7963997584020019</c:v>
                </c:pt>
                <c:pt idx="7">
                  <c:v>1.1756656957237275</c:v>
                </c:pt>
                <c:pt idx="8">
                  <c:v>1.5636163372231484</c:v>
                </c:pt>
                <c:pt idx="9">
                  <c:v>2.4764440915882386</c:v>
                </c:pt>
                <c:pt idx="10">
                  <c:v>1.0087561262124263</c:v>
                </c:pt>
                <c:pt idx="11">
                  <c:v>1.7728620571424265</c:v>
                </c:pt>
                <c:pt idx="12">
                  <c:v>1.1104985371734368</c:v>
                </c:pt>
                <c:pt idx="13">
                  <c:v>1.8304952358128408</c:v>
                </c:pt>
                <c:pt idx="14">
                  <c:v>1.899847709494036</c:v>
                </c:pt>
                <c:pt idx="15">
                  <c:v>1.656670191871884</c:v>
                </c:pt>
                <c:pt idx="16">
                  <c:v>1.289102340511018</c:v>
                </c:pt>
                <c:pt idx="17">
                  <c:v>1.7486822452801858</c:v>
                </c:pt>
                <c:pt idx="18">
                  <c:v>1.4072524138285698</c:v>
                </c:pt>
                <c:pt idx="19">
                  <c:v>2.0199454490193061</c:v>
                </c:pt>
                <c:pt idx="20">
                  <c:v>1.3035022192210568</c:v>
                </c:pt>
                <c:pt idx="21">
                  <c:v>1.163626422390567</c:v>
                </c:pt>
                <c:pt idx="22">
                  <c:v>1.2338207503330338</c:v>
                </c:pt>
                <c:pt idx="23">
                  <c:v>1.2388164246634989</c:v>
                </c:pt>
                <c:pt idx="24">
                  <c:v>1.7127966713904192</c:v>
                </c:pt>
                <c:pt idx="25">
                  <c:v>2.3465104781507602</c:v>
                </c:pt>
                <c:pt idx="26">
                  <c:v>1.0769590617425833</c:v>
                </c:pt>
                <c:pt idx="27">
                  <c:v>1.0458374826871788</c:v>
                </c:pt>
                <c:pt idx="28">
                  <c:v>1.9395867313321595</c:v>
                </c:pt>
                <c:pt idx="29">
                  <c:v>1.9184470778191045</c:v>
                </c:pt>
                <c:pt idx="30">
                  <c:v>1.5571681884491606</c:v>
                </c:pt>
                <c:pt idx="31">
                  <c:v>1.6335109851993703</c:v>
                </c:pt>
                <c:pt idx="32">
                  <c:v>1.6495694874209605</c:v>
                </c:pt>
                <c:pt idx="33">
                  <c:v>1.2299374113283117</c:v>
                </c:pt>
                <c:pt idx="34">
                  <c:v>1.3843151061873396</c:v>
                </c:pt>
                <c:pt idx="35">
                  <c:v>1.8621002949458374</c:v>
                </c:pt>
                <c:pt idx="36">
                  <c:v>1.3293690436547578</c:v>
                </c:pt>
                <c:pt idx="37">
                  <c:v>1.6000827724741149</c:v>
                </c:pt>
                <c:pt idx="38">
                  <c:v>1.1493365777048319</c:v>
                </c:pt>
                <c:pt idx="39">
                  <c:v>1.7650896055202627</c:v>
                </c:pt>
                <c:pt idx="40">
                  <c:v>1.7621105968443773</c:v>
                </c:pt>
                <c:pt idx="41">
                  <c:v>1.4116941994503938</c:v>
                </c:pt>
                <c:pt idx="42">
                  <c:v>1.6706932633094294</c:v>
                </c:pt>
                <c:pt idx="43">
                  <c:v>1.4005351989799342</c:v>
                </c:pt>
                <c:pt idx="44">
                  <c:v>1.3967989135706664</c:v>
                </c:pt>
                <c:pt idx="45">
                  <c:v>1.1217654391638607</c:v>
                </c:pt>
                <c:pt idx="46">
                  <c:v>1.0285144871991414</c:v>
                </c:pt>
                <c:pt idx="47">
                  <c:v>1.9562745730884339</c:v>
                </c:pt>
                <c:pt idx="48">
                  <c:v>1.3678888963758684</c:v>
                </c:pt>
                <c:pt idx="49">
                  <c:v>2.5235928112832942</c:v>
                </c:pt>
                <c:pt idx="50">
                  <c:v>1.4556997570986627</c:v>
                </c:pt>
                <c:pt idx="51">
                  <c:v>1.3579055004489844</c:v>
                </c:pt>
                <c:pt idx="52">
                  <c:v>1.2232890589824403</c:v>
                </c:pt>
                <c:pt idx="53">
                  <c:v>1.2713135053446951</c:v>
                </c:pt>
                <c:pt idx="54">
                  <c:v>1.188949606664925</c:v>
                </c:pt>
                <c:pt idx="55">
                  <c:v>1.457707688116316</c:v>
                </c:pt>
                <c:pt idx="56">
                  <c:v>1.6972829539167673</c:v>
                </c:pt>
                <c:pt idx="57">
                  <c:v>1.1578394587604199</c:v>
                </c:pt>
                <c:pt idx="58">
                  <c:v>1.1984869599840733</c:v>
                </c:pt>
                <c:pt idx="59">
                  <c:v>2.3046121395560202</c:v>
                </c:pt>
                <c:pt idx="60">
                  <c:v>1.0681382327714977</c:v>
                </c:pt>
                <c:pt idx="61">
                  <c:v>1.388130323103961</c:v>
                </c:pt>
                <c:pt idx="62">
                  <c:v>1.57597935271238</c:v>
                </c:pt>
                <c:pt idx="63">
                  <c:v>1.2998146057428352</c:v>
                </c:pt>
                <c:pt idx="64">
                  <c:v>1.9424204114469601</c:v>
                </c:pt>
                <c:pt idx="65">
                  <c:v>1.8839727859168589</c:v>
                </c:pt>
                <c:pt idx="66">
                  <c:v>1.1193957342287721</c:v>
                </c:pt>
                <c:pt idx="67">
                  <c:v>1.7313248240579635</c:v>
                </c:pt>
                <c:pt idx="68">
                  <c:v>1.3470314502169367</c:v>
                </c:pt>
                <c:pt idx="69">
                  <c:v>2.2412102535369103</c:v>
                </c:pt>
                <c:pt idx="70">
                  <c:v>1.0354889971605576</c:v>
                </c:pt>
                <c:pt idx="71">
                  <c:v>1.5579323144902875</c:v>
                </c:pt>
                <c:pt idx="72">
                  <c:v>1.5485634734425493</c:v>
                </c:pt>
                <c:pt idx="73">
                  <c:v>1.5212941384902625</c:v>
                </c:pt>
                <c:pt idx="74">
                  <c:v>1.03426310668652</c:v>
                </c:pt>
                <c:pt idx="75">
                  <c:v>1.0875369214274486</c:v>
                </c:pt>
                <c:pt idx="76">
                  <c:v>2.4976540422862232</c:v>
                </c:pt>
                <c:pt idx="77">
                  <c:v>2.0233926215508125</c:v>
                </c:pt>
                <c:pt idx="78">
                  <c:v>2.622703780525538</c:v>
                </c:pt>
                <c:pt idx="79">
                  <c:v>1.0945464726026228</c:v>
                </c:pt>
                <c:pt idx="80">
                  <c:v>1.4866412971354359</c:v>
                </c:pt>
                <c:pt idx="81">
                  <c:v>1.2303218866862358</c:v>
                </c:pt>
                <c:pt idx="82">
                  <c:v>1.7516106853717324</c:v>
                </c:pt>
                <c:pt idx="83">
                  <c:v>1.5301837990628238</c:v>
                </c:pt>
                <c:pt idx="84">
                  <c:v>1.6657606099244513</c:v>
                </c:pt>
                <c:pt idx="85">
                  <c:v>1.6905725215210743</c:v>
                </c:pt>
                <c:pt idx="86">
                  <c:v>1.3560814201747149</c:v>
                </c:pt>
                <c:pt idx="87">
                  <c:v>2.6245032446300116</c:v>
                </c:pt>
                <c:pt idx="88">
                  <c:v>1.7544369043550654</c:v>
                </c:pt>
                <c:pt idx="89">
                  <c:v>2.3999421143802566</c:v>
                </c:pt>
                <c:pt idx="90">
                  <c:v>1.6907906238055306</c:v>
                </c:pt>
                <c:pt idx="91">
                  <c:v>1.4775029070857872</c:v>
                </c:pt>
                <c:pt idx="92">
                  <c:v>1.0581255418844073</c:v>
                </c:pt>
                <c:pt idx="93">
                  <c:v>1.4471756679964247</c:v>
                </c:pt>
                <c:pt idx="94">
                  <c:v>1.3591878631566465</c:v>
                </c:pt>
                <c:pt idx="95">
                  <c:v>1.6554510064750874</c:v>
                </c:pt>
                <c:pt idx="96">
                  <c:v>1.7543346159732982</c:v>
                </c:pt>
                <c:pt idx="97">
                  <c:v>1.6295304339037622</c:v>
                </c:pt>
                <c:pt idx="98">
                  <c:v>1.2772738454939412</c:v>
                </c:pt>
                <c:pt idx="99">
                  <c:v>1.8436155459943819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30-4B32-B815-F1ACE1BC83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7476464"/>
        <c:axId val="632810864"/>
      </c:scatterChart>
      <c:valAx>
        <c:axId val="62747646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2810864"/>
        <c:crosses val="autoZero"/>
        <c:crossBetween val="midCat"/>
      </c:valAx>
      <c:valAx>
        <c:axId val="6328108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74764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State022!$Z$2:$Z$101</c:f>
              <c:numCache>
                <c:formatCode>General</c:formatCode>
                <c:ptCount val="100"/>
                <c:pt idx="1">
                  <c:v>47293.4</c:v>
                </c:pt>
                <c:pt idx="5">
                  <c:v>28122.400000000001</c:v>
                </c:pt>
                <c:pt idx="7">
                  <c:v>53350.2</c:v>
                </c:pt>
                <c:pt idx="12">
                  <c:v>40811.4</c:v>
                </c:pt>
                <c:pt idx="20">
                  <c:v>56866.8</c:v>
                </c:pt>
                <c:pt idx="21">
                  <c:v>50478.400000000001</c:v>
                </c:pt>
                <c:pt idx="23">
                  <c:v>52823</c:v>
                </c:pt>
                <c:pt idx="26">
                  <c:v>54296.4</c:v>
                </c:pt>
                <c:pt idx="38">
                  <c:v>59343.8</c:v>
                </c:pt>
                <c:pt idx="44">
                  <c:v>51545</c:v>
                </c:pt>
                <c:pt idx="45">
                  <c:v>45083.4</c:v>
                </c:pt>
                <c:pt idx="48">
                  <c:v>56394.2</c:v>
                </c:pt>
                <c:pt idx="50">
                  <c:v>42733.4</c:v>
                </c:pt>
                <c:pt idx="51">
                  <c:v>38531.4</c:v>
                </c:pt>
                <c:pt idx="53">
                  <c:v>50554.8</c:v>
                </c:pt>
                <c:pt idx="54">
                  <c:v>55118.400000000001</c:v>
                </c:pt>
                <c:pt idx="58">
                  <c:v>54248.4</c:v>
                </c:pt>
                <c:pt idx="66">
                  <c:v>51460.800000000003</c:v>
                </c:pt>
                <c:pt idx="68">
                  <c:v>17793.2</c:v>
                </c:pt>
                <c:pt idx="70">
                  <c:v>49587.199999999997</c:v>
                </c:pt>
                <c:pt idx="71">
                  <c:v>49245.4</c:v>
                </c:pt>
                <c:pt idx="81">
                  <c:v>39790.400000000001</c:v>
                </c:pt>
                <c:pt idx="86">
                  <c:v>47025.2</c:v>
                </c:pt>
                <c:pt idx="94">
                  <c:v>53971.199999999997</c:v>
                </c:pt>
              </c:numCache>
            </c:numRef>
          </c:xVal>
          <c:yVal>
            <c:numRef>
              <c:f>State022!$AA$3:$AA$101</c:f>
              <c:numCache>
                <c:formatCode>General</c:formatCode>
                <c:ptCount val="99"/>
                <c:pt idx="0">
                  <c:v>1.1014856195579086</c:v>
                </c:pt>
                <c:pt idx="4">
                  <c:v>1.1193923704946946</c:v>
                </c:pt>
                <c:pt idx="6">
                  <c:v>1.1756656957237275</c:v>
                </c:pt>
                <c:pt idx="11">
                  <c:v>1.1104985371734368</c:v>
                </c:pt>
                <c:pt idx="19">
                  <c:v>1.3035022192210568</c:v>
                </c:pt>
                <c:pt idx="20">
                  <c:v>1.163626422390567</c:v>
                </c:pt>
                <c:pt idx="22">
                  <c:v>1.2388164246634989</c:v>
                </c:pt>
                <c:pt idx="25">
                  <c:v>1.0769590617425833</c:v>
                </c:pt>
                <c:pt idx="37">
                  <c:v>1.1493365777048319</c:v>
                </c:pt>
                <c:pt idx="43">
                  <c:v>1.3967989135706664</c:v>
                </c:pt>
                <c:pt idx="44">
                  <c:v>1.1217654391638607</c:v>
                </c:pt>
                <c:pt idx="47">
                  <c:v>1.3678888963758684</c:v>
                </c:pt>
                <c:pt idx="49">
                  <c:v>1.4556997570986627</c:v>
                </c:pt>
                <c:pt idx="50">
                  <c:v>1.3579055004489844</c:v>
                </c:pt>
                <c:pt idx="52">
                  <c:v>1.2713135053446951</c:v>
                </c:pt>
                <c:pt idx="53">
                  <c:v>1.188949606664925</c:v>
                </c:pt>
                <c:pt idx="57">
                  <c:v>1.1984869599840733</c:v>
                </c:pt>
                <c:pt idx="65">
                  <c:v>1.1193957342287721</c:v>
                </c:pt>
                <c:pt idx="67">
                  <c:v>1.3470314502169367</c:v>
                </c:pt>
                <c:pt idx="69">
                  <c:v>1.0354889971605576</c:v>
                </c:pt>
                <c:pt idx="70">
                  <c:v>1.5579323144902875</c:v>
                </c:pt>
                <c:pt idx="80">
                  <c:v>1.2303218866862358</c:v>
                </c:pt>
                <c:pt idx="85">
                  <c:v>1.3560814201747149</c:v>
                </c:pt>
                <c:pt idx="93">
                  <c:v>1.3591878631566465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B5-4662-857A-4688BDA2CEC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State022!$AB$2:$AB$101</c:f>
              <c:numCache>
                <c:formatCode>General</c:formatCode>
                <c:ptCount val="100"/>
                <c:pt idx="4">
                  <c:v>79591.600000000006</c:v>
                </c:pt>
                <c:pt idx="10">
                  <c:v>68272.2</c:v>
                </c:pt>
                <c:pt idx="16">
                  <c:v>90595.6</c:v>
                </c:pt>
                <c:pt idx="18">
                  <c:v>62224.800000000003</c:v>
                </c:pt>
                <c:pt idx="22">
                  <c:v>64558</c:v>
                </c:pt>
                <c:pt idx="27">
                  <c:v>69890.399999999994</c:v>
                </c:pt>
                <c:pt idx="33">
                  <c:v>75700.600000000006</c:v>
                </c:pt>
                <c:pt idx="34">
                  <c:v>58509.8</c:v>
                </c:pt>
                <c:pt idx="36">
                  <c:v>63063</c:v>
                </c:pt>
                <c:pt idx="41">
                  <c:v>88936.4</c:v>
                </c:pt>
                <c:pt idx="43">
                  <c:v>71524.800000000003</c:v>
                </c:pt>
                <c:pt idx="46">
                  <c:v>58707</c:v>
                </c:pt>
                <c:pt idx="52">
                  <c:v>88840</c:v>
                </c:pt>
                <c:pt idx="55">
                  <c:v>63867.4</c:v>
                </c:pt>
                <c:pt idx="57">
                  <c:v>81501.8</c:v>
                </c:pt>
                <c:pt idx="60">
                  <c:v>83013.600000000006</c:v>
                </c:pt>
                <c:pt idx="61">
                  <c:v>59176</c:v>
                </c:pt>
                <c:pt idx="62">
                  <c:v>82529</c:v>
                </c:pt>
                <c:pt idx="63">
                  <c:v>86626.2</c:v>
                </c:pt>
                <c:pt idx="74">
                  <c:v>74412.399999999994</c:v>
                </c:pt>
                <c:pt idx="75">
                  <c:v>85248.6</c:v>
                </c:pt>
                <c:pt idx="79">
                  <c:v>58578.6</c:v>
                </c:pt>
                <c:pt idx="91">
                  <c:v>63981.599999999999</c:v>
                </c:pt>
                <c:pt idx="92">
                  <c:v>84427.6</c:v>
                </c:pt>
                <c:pt idx="93">
                  <c:v>70037.8</c:v>
                </c:pt>
                <c:pt idx="98">
                  <c:v>63412.4</c:v>
                </c:pt>
              </c:numCache>
            </c:numRef>
          </c:xVal>
          <c:yVal>
            <c:numRef>
              <c:f>State022!$AC$2:$AC$101</c:f>
              <c:numCache>
                <c:formatCode>General</c:formatCode>
                <c:ptCount val="100"/>
                <c:pt idx="4">
                  <c:v>1.4029998140507289</c:v>
                </c:pt>
                <c:pt idx="10">
                  <c:v>1.0087561262124263</c:v>
                </c:pt>
                <c:pt idx="16">
                  <c:v>1.289102340511018</c:v>
                </c:pt>
                <c:pt idx="18">
                  <c:v>1.4072524138285698</c:v>
                </c:pt>
                <c:pt idx="22">
                  <c:v>1.2338207503330338</c:v>
                </c:pt>
                <c:pt idx="27">
                  <c:v>1.0458374826871788</c:v>
                </c:pt>
                <c:pt idx="33">
                  <c:v>1.2299374113283117</c:v>
                </c:pt>
                <c:pt idx="34">
                  <c:v>1.3843151061873396</c:v>
                </c:pt>
                <c:pt idx="36">
                  <c:v>1.3293690436547578</c:v>
                </c:pt>
                <c:pt idx="41">
                  <c:v>1.4116941994503938</c:v>
                </c:pt>
                <c:pt idx="43">
                  <c:v>1.4005351989799342</c:v>
                </c:pt>
                <c:pt idx="46">
                  <c:v>1.0285144871991414</c:v>
                </c:pt>
                <c:pt idx="52">
                  <c:v>1.2232890589824403</c:v>
                </c:pt>
                <c:pt idx="55">
                  <c:v>1.457707688116316</c:v>
                </c:pt>
                <c:pt idx="57">
                  <c:v>1.1578394587604199</c:v>
                </c:pt>
                <c:pt idx="60">
                  <c:v>1.0681382327714977</c:v>
                </c:pt>
                <c:pt idx="61">
                  <c:v>1.388130323103961</c:v>
                </c:pt>
                <c:pt idx="62">
                  <c:v>1.57597935271238</c:v>
                </c:pt>
                <c:pt idx="63">
                  <c:v>1.2998146057428352</c:v>
                </c:pt>
                <c:pt idx="74">
                  <c:v>1.03426310668652</c:v>
                </c:pt>
                <c:pt idx="75">
                  <c:v>1.0875369214274486</c:v>
                </c:pt>
                <c:pt idx="79">
                  <c:v>1.0945464726026228</c:v>
                </c:pt>
                <c:pt idx="91">
                  <c:v>1.4775029070857872</c:v>
                </c:pt>
                <c:pt idx="92">
                  <c:v>1.0581255418844073</c:v>
                </c:pt>
                <c:pt idx="93">
                  <c:v>1.4471756679964247</c:v>
                </c:pt>
                <c:pt idx="98">
                  <c:v>1.2772738454939412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DB5-4662-857A-4688BDA2CEC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State022!$AD$2:$AD$101</c:f>
              <c:numCache>
                <c:formatCode>General</c:formatCode>
                <c:ptCount val="100"/>
                <c:pt idx="6">
                  <c:v>55629.599999999999</c:v>
                </c:pt>
                <c:pt idx="8">
                  <c:v>60465.599999999999</c:v>
                </c:pt>
                <c:pt idx="9">
                  <c:v>36275.4</c:v>
                </c:pt>
                <c:pt idx="11">
                  <c:v>53081.4</c:v>
                </c:pt>
                <c:pt idx="13">
                  <c:v>45065.4</c:v>
                </c:pt>
                <c:pt idx="15">
                  <c:v>52952</c:v>
                </c:pt>
                <c:pt idx="19">
                  <c:v>50668.2</c:v>
                </c:pt>
                <c:pt idx="25">
                  <c:v>39644.400000000001</c:v>
                </c:pt>
                <c:pt idx="28">
                  <c:v>37031.599999999999</c:v>
                </c:pt>
                <c:pt idx="29">
                  <c:v>41619.599999999999</c:v>
                </c:pt>
                <c:pt idx="31">
                  <c:v>48146.6</c:v>
                </c:pt>
                <c:pt idx="47">
                  <c:v>54531.199999999997</c:v>
                </c:pt>
                <c:pt idx="49">
                  <c:v>15513.2</c:v>
                </c:pt>
                <c:pt idx="56">
                  <c:v>39042.400000000001</c:v>
                </c:pt>
                <c:pt idx="59">
                  <c:v>46650.8</c:v>
                </c:pt>
                <c:pt idx="64">
                  <c:v>43505</c:v>
                </c:pt>
                <c:pt idx="65">
                  <c:v>54442.400000000001</c:v>
                </c:pt>
                <c:pt idx="69">
                  <c:v>41406.199999999997</c:v>
                </c:pt>
                <c:pt idx="76">
                  <c:v>37298.199999999997</c:v>
                </c:pt>
                <c:pt idx="77">
                  <c:v>53512.6</c:v>
                </c:pt>
                <c:pt idx="78">
                  <c:v>34905.199999999997</c:v>
                </c:pt>
                <c:pt idx="80">
                  <c:v>35265.4</c:v>
                </c:pt>
                <c:pt idx="82">
                  <c:v>51779.199999999997</c:v>
                </c:pt>
                <c:pt idx="87">
                  <c:v>39758</c:v>
                </c:pt>
                <c:pt idx="89">
                  <c:v>46298.2</c:v>
                </c:pt>
                <c:pt idx="97">
                  <c:v>55408.6</c:v>
                </c:pt>
                <c:pt idx="99">
                  <c:v>56246</c:v>
                </c:pt>
              </c:numCache>
            </c:numRef>
          </c:xVal>
          <c:yVal>
            <c:numRef>
              <c:f>State022!$AE$2:$AE$101</c:f>
              <c:numCache>
                <c:formatCode>General</c:formatCode>
                <c:ptCount val="100"/>
                <c:pt idx="6">
                  <c:v>1.7963997584020019</c:v>
                </c:pt>
                <c:pt idx="8">
                  <c:v>1.5636163372231484</c:v>
                </c:pt>
                <c:pt idx="9">
                  <c:v>2.4764440915882386</c:v>
                </c:pt>
                <c:pt idx="11">
                  <c:v>1.7728620571424265</c:v>
                </c:pt>
                <c:pt idx="13">
                  <c:v>1.8304952358128408</c:v>
                </c:pt>
                <c:pt idx="15">
                  <c:v>1.656670191871884</c:v>
                </c:pt>
                <c:pt idx="19">
                  <c:v>2.0199454490193061</c:v>
                </c:pt>
                <c:pt idx="25">
                  <c:v>2.3465104781507602</c:v>
                </c:pt>
                <c:pt idx="28">
                  <c:v>1.9395867313321595</c:v>
                </c:pt>
                <c:pt idx="29">
                  <c:v>1.9184470778191045</c:v>
                </c:pt>
                <c:pt idx="31">
                  <c:v>1.6335109851993703</c:v>
                </c:pt>
                <c:pt idx="47">
                  <c:v>1.9562745730884339</c:v>
                </c:pt>
                <c:pt idx="49">
                  <c:v>2.5235928112832942</c:v>
                </c:pt>
                <c:pt idx="56">
                  <c:v>1.6972829539167673</c:v>
                </c:pt>
                <c:pt idx="59">
                  <c:v>2.3046121395560202</c:v>
                </c:pt>
                <c:pt idx="64">
                  <c:v>1.9424204114469601</c:v>
                </c:pt>
                <c:pt idx="65">
                  <c:v>1.8839727859168589</c:v>
                </c:pt>
                <c:pt idx="69">
                  <c:v>2.2412102535369103</c:v>
                </c:pt>
                <c:pt idx="76">
                  <c:v>2.4976540422862232</c:v>
                </c:pt>
                <c:pt idx="77">
                  <c:v>2.0233926215508125</c:v>
                </c:pt>
                <c:pt idx="78">
                  <c:v>2.622703780525538</c:v>
                </c:pt>
                <c:pt idx="80">
                  <c:v>1.4866412971354359</c:v>
                </c:pt>
                <c:pt idx="82">
                  <c:v>1.7516106853717324</c:v>
                </c:pt>
                <c:pt idx="87">
                  <c:v>2.6245032446300116</c:v>
                </c:pt>
                <c:pt idx="89">
                  <c:v>2.3999421143802566</c:v>
                </c:pt>
                <c:pt idx="97">
                  <c:v>1.6295304339037622</c:v>
                </c:pt>
                <c:pt idx="99">
                  <c:v>1.8436155459943819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DB5-4662-857A-4688BDA2CEC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State022!$AF$2:$AF$101</c:f>
              <c:numCache>
                <c:formatCode>General</c:formatCode>
                <c:ptCount val="100"/>
                <c:pt idx="0">
                  <c:v>66880.399999999994</c:v>
                </c:pt>
                <c:pt idx="2">
                  <c:v>78868.800000000003</c:v>
                </c:pt>
                <c:pt idx="3">
                  <c:v>68638.600000000006</c:v>
                </c:pt>
                <c:pt idx="14">
                  <c:v>63431.4</c:v>
                </c:pt>
                <c:pt idx="17">
                  <c:v>75924.600000000006</c:v>
                </c:pt>
                <c:pt idx="24">
                  <c:v>79456.600000000006</c:v>
                </c:pt>
                <c:pt idx="30">
                  <c:v>72524.600000000006</c:v>
                </c:pt>
                <c:pt idx="32">
                  <c:v>59464</c:v>
                </c:pt>
                <c:pt idx="35">
                  <c:v>59875.4</c:v>
                </c:pt>
                <c:pt idx="37">
                  <c:v>79253.399999999994</c:v>
                </c:pt>
                <c:pt idx="39">
                  <c:v>66837.399999999994</c:v>
                </c:pt>
                <c:pt idx="40">
                  <c:v>69311.199999999997</c:v>
                </c:pt>
                <c:pt idx="42">
                  <c:v>60017.599999999999</c:v>
                </c:pt>
                <c:pt idx="67">
                  <c:v>61611.199999999997</c:v>
                </c:pt>
                <c:pt idx="72">
                  <c:v>87203.4</c:v>
                </c:pt>
                <c:pt idx="73">
                  <c:v>73377</c:v>
                </c:pt>
                <c:pt idx="83">
                  <c:v>58302.8</c:v>
                </c:pt>
                <c:pt idx="84">
                  <c:v>60702.6</c:v>
                </c:pt>
                <c:pt idx="85">
                  <c:v>68909.2</c:v>
                </c:pt>
                <c:pt idx="88">
                  <c:v>77835.8</c:v>
                </c:pt>
                <c:pt idx="90">
                  <c:v>67498.600000000006</c:v>
                </c:pt>
                <c:pt idx="95">
                  <c:v>71566.600000000006</c:v>
                </c:pt>
                <c:pt idx="96">
                  <c:v>74481.8</c:v>
                </c:pt>
              </c:numCache>
            </c:numRef>
          </c:xVal>
          <c:yVal>
            <c:numRef>
              <c:f>State022!$AG$2:$AG$101</c:f>
              <c:numCache>
                <c:formatCode>General</c:formatCode>
                <c:ptCount val="100"/>
                <c:pt idx="0">
                  <c:v>1.7615923349740732</c:v>
                </c:pt>
                <c:pt idx="2">
                  <c:v>1.7292262593065952</c:v>
                </c:pt>
                <c:pt idx="3">
                  <c:v>1.5883919543813538</c:v>
                </c:pt>
                <c:pt idx="14">
                  <c:v>1.899847709494036</c:v>
                </c:pt>
                <c:pt idx="17">
                  <c:v>1.7486822452801858</c:v>
                </c:pt>
                <c:pt idx="24">
                  <c:v>1.7127966713904192</c:v>
                </c:pt>
                <c:pt idx="30">
                  <c:v>1.5571681884491606</c:v>
                </c:pt>
                <c:pt idx="32">
                  <c:v>1.6495694874209605</c:v>
                </c:pt>
                <c:pt idx="35">
                  <c:v>1.8621002949458374</c:v>
                </c:pt>
                <c:pt idx="37">
                  <c:v>1.6000827724741149</c:v>
                </c:pt>
                <c:pt idx="39">
                  <c:v>1.7650896055202627</c:v>
                </c:pt>
                <c:pt idx="40">
                  <c:v>1.7621105968443773</c:v>
                </c:pt>
                <c:pt idx="42">
                  <c:v>1.6706932633094294</c:v>
                </c:pt>
                <c:pt idx="67">
                  <c:v>1.7313248240579635</c:v>
                </c:pt>
                <c:pt idx="72">
                  <c:v>1.5485634734425493</c:v>
                </c:pt>
                <c:pt idx="73">
                  <c:v>1.5212941384902625</c:v>
                </c:pt>
                <c:pt idx="83">
                  <c:v>1.5301837990628238</c:v>
                </c:pt>
                <c:pt idx="84">
                  <c:v>1.6657606099244513</c:v>
                </c:pt>
                <c:pt idx="85">
                  <c:v>1.6905725215210743</c:v>
                </c:pt>
                <c:pt idx="88">
                  <c:v>1.7544369043550654</c:v>
                </c:pt>
                <c:pt idx="90">
                  <c:v>1.6907906238055306</c:v>
                </c:pt>
                <c:pt idx="95">
                  <c:v>1.6554510064750874</c:v>
                </c:pt>
                <c:pt idx="96">
                  <c:v>1.7543346159732982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DB5-4662-857A-4688BDA2CE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7484464"/>
        <c:axId val="632805872"/>
      </c:scatterChart>
      <c:valAx>
        <c:axId val="62748446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2805872"/>
        <c:crosses val="autoZero"/>
        <c:crossBetween val="midCat"/>
      </c:valAx>
      <c:valAx>
        <c:axId val="6328058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74844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State022!$AI$2:$AI$101</c:f>
              <c:numCache>
                <c:formatCode>General</c:formatCode>
                <c:ptCount val="100"/>
                <c:pt idx="1">
                  <c:v>47293.4</c:v>
                </c:pt>
                <c:pt idx="5">
                  <c:v>28122.400000000001</c:v>
                </c:pt>
                <c:pt idx="10">
                  <c:v>68272.2</c:v>
                </c:pt>
                <c:pt idx="12">
                  <c:v>40811.4</c:v>
                </c:pt>
                <c:pt idx="16">
                  <c:v>90595.6</c:v>
                </c:pt>
                <c:pt idx="21">
                  <c:v>50478.400000000001</c:v>
                </c:pt>
                <c:pt idx="22">
                  <c:v>64558</c:v>
                </c:pt>
                <c:pt idx="26">
                  <c:v>54296.4</c:v>
                </c:pt>
                <c:pt idx="27">
                  <c:v>69890.399999999994</c:v>
                </c:pt>
                <c:pt idx="33">
                  <c:v>75700.600000000006</c:v>
                </c:pt>
                <c:pt idx="38">
                  <c:v>59343.8</c:v>
                </c:pt>
                <c:pt idx="45">
                  <c:v>45083.4</c:v>
                </c:pt>
                <c:pt idx="46">
                  <c:v>58707</c:v>
                </c:pt>
                <c:pt idx="48">
                  <c:v>56394.2</c:v>
                </c:pt>
                <c:pt idx="54">
                  <c:v>55118.400000000001</c:v>
                </c:pt>
                <c:pt idx="57">
                  <c:v>81501.8</c:v>
                </c:pt>
                <c:pt idx="60">
                  <c:v>83013.600000000006</c:v>
                </c:pt>
                <c:pt idx="70">
                  <c:v>49587.199999999997</c:v>
                </c:pt>
                <c:pt idx="74">
                  <c:v>74412.399999999994</c:v>
                </c:pt>
                <c:pt idx="75">
                  <c:v>85248.6</c:v>
                </c:pt>
                <c:pt idx="79">
                  <c:v>58578.6</c:v>
                </c:pt>
                <c:pt idx="81">
                  <c:v>39790.400000000001</c:v>
                </c:pt>
                <c:pt idx="92">
                  <c:v>84427.6</c:v>
                </c:pt>
                <c:pt idx="94">
                  <c:v>53971.199999999997</c:v>
                </c:pt>
              </c:numCache>
            </c:numRef>
          </c:xVal>
          <c:yVal>
            <c:numRef>
              <c:f>State022!$AJ$3:$AJ$101</c:f>
              <c:numCache>
                <c:formatCode>General</c:formatCode>
                <c:ptCount val="99"/>
                <c:pt idx="0">
                  <c:v>1.1014856195579086</c:v>
                </c:pt>
                <c:pt idx="4">
                  <c:v>1.1193923704946946</c:v>
                </c:pt>
                <c:pt idx="9">
                  <c:v>1.0087561262124263</c:v>
                </c:pt>
                <c:pt idx="11">
                  <c:v>1.1104985371734368</c:v>
                </c:pt>
                <c:pt idx="15">
                  <c:v>1.289102340511018</c:v>
                </c:pt>
                <c:pt idx="20">
                  <c:v>1.163626422390567</c:v>
                </c:pt>
                <c:pt idx="21">
                  <c:v>1.2338207503330338</c:v>
                </c:pt>
                <c:pt idx="25">
                  <c:v>1.0769590617425833</c:v>
                </c:pt>
                <c:pt idx="26">
                  <c:v>1.0458374826871788</c:v>
                </c:pt>
                <c:pt idx="32">
                  <c:v>1.2299374113283117</c:v>
                </c:pt>
                <c:pt idx="37">
                  <c:v>1.1493365777048319</c:v>
                </c:pt>
                <c:pt idx="44">
                  <c:v>1.1217654391638607</c:v>
                </c:pt>
                <c:pt idx="45">
                  <c:v>1.0285144871991414</c:v>
                </c:pt>
                <c:pt idx="47">
                  <c:v>1.3678888963758684</c:v>
                </c:pt>
                <c:pt idx="53">
                  <c:v>1.188949606664925</c:v>
                </c:pt>
                <c:pt idx="56">
                  <c:v>1.1578394587604199</c:v>
                </c:pt>
                <c:pt idx="59">
                  <c:v>1.0681382327714977</c:v>
                </c:pt>
                <c:pt idx="69">
                  <c:v>1.0354889971605576</c:v>
                </c:pt>
                <c:pt idx="73">
                  <c:v>1.03426310668652</c:v>
                </c:pt>
                <c:pt idx="74">
                  <c:v>1.0875369214274486</c:v>
                </c:pt>
                <c:pt idx="78">
                  <c:v>1.0945464726026228</c:v>
                </c:pt>
                <c:pt idx="80">
                  <c:v>1.2303218866862358</c:v>
                </c:pt>
                <c:pt idx="91">
                  <c:v>1.0581255418844073</c:v>
                </c:pt>
                <c:pt idx="93">
                  <c:v>1.3591878631566465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66-413D-BE8A-3D66EF0876B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State022!$AK$2:$AK$101</c:f>
              <c:numCache>
                <c:formatCode>General</c:formatCode>
                <c:ptCount val="100"/>
                <c:pt idx="0">
                  <c:v>66880.399999999994</c:v>
                </c:pt>
                <c:pt idx="2">
                  <c:v>78868.800000000003</c:v>
                </c:pt>
                <c:pt idx="3">
                  <c:v>68638.600000000006</c:v>
                </c:pt>
                <c:pt idx="4">
                  <c:v>79591.600000000006</c:v>
                </c:pt>
                <c:pt idx="6">
                  <c:v>55629.599999999999</c:v>
                </c:pt>
                <c:pt idx="7">
                  <c:v>53350.2</c:v>
                </c:pt>
                <c:pt idx="8">
                  <c:v>60465.599999999999</c:v>
                </c:pt>
                <c:pt idx="9">
                  <c:v>36275.4</c:v>
                </c:pt>
                <c:pt idx="11">
                  <c:v>53081.4</c:v>
                </c:pt>
                <c:pt idx="13">
                  <c:v>45065.4</c:v>
                </c:pt>
                <c:pt idx="14">
                  <c:v>63431.4</c:v>
                </c:pt>
                <c:pt idx="15">
                  <c:v>52952</c:v>
                </c:pt>
                <c:pt idx="17">
                  <c:v>75924.600000000006</c:v>
                </c:pt>
                <c:pt idx="18">
                  <c:v>62224.800000000003</c:v>
                </c:pt>
                <c:pt idx="19">
                  <c:v>50668.2</c:v>
                </c:pt>
                <c:pt idx="20">
                  <c:v>56866.8</c:v>
                </c:pt>
                <c:pt idx="23">
                  <c:v>52823</c:v>
                </c:pt>
                <c:pt idx="24">
                  <c:v>79456.600000000006</c:v>
                </c:pt>
                <c:pt idx="25">
                  <c:v>39644.400000000001</c:v>
                </c:pt>
                <c:pt idx="28">
                  <c:v>37031.599999999999</c:v>
                </c:pt>
                <c:pt idx="29">
                  <c:v>41619.599999999999</c:v>
                </c:pt>
                <c:pt idx="30">
                  <c:v>72524.600000000006</c:v>
                </c:pt>
                <c:pt idx="31">
                  <c:v>48146.6</c:v>
                </c:pt>
                <c:pt idx="32">
                  <c:v>59464</c:v>
                </c:pt>
                <c:pt idx="34">
                  <c:v>58509.8</c:v>
                </c:pt>
                <c:pt idx="35">
                  <c:v>59875.4</c:v>
                </c:pt>
                <c:pt idx="36">
                  <c:v>63063</c:v>
                </c:pt>
                <c:pt idx="37">
                  <c:v>79253.399999999994</c:v>
                </c:pt>
                <c:pt idx="39">
                  <c:v>66837.399999999994</c:v>
                </c:pt>
                <c:pt idx="40">
                  <c:v>69311.199999999997</c:v>
                </c:pt>
                <c:pt idx="41">
                  <c:v>88936.4</c:v>
                </c:pt>
                <c:pt idx="42">
                  <c:v>60017.599999999999</c:v>
                </c:pt>
                <c:pt idx="43">
                  <c:v>71524.800000000003</c:v>
                </c:pt>
                <c:pt idx="44">
                  <c:v>51545</c:v>
                </c:pt>
                <c:pt idx="47">
                  <c:v>54531.199999999997</c:v>
                </c:pt>
                <c:pt idx="49">
                  <c:v>15513.2</c:v>
                </c:pt>
                <c:pt idx="50">
                  <c:v>42733.4</c:v>
                </c:pt>
                <c:pt idx="51">
                  <c:v>38531.4</c:v>
                </c:pt>
                <c:pt idx="52">
                  <c:v>88840</c:v>
                </c:pt>
                <c:pt idx="53">
                  <c:v>50554.8</c:v>
                </c:pt>
                <c:pt idx="55">
                  <c:v>63867.4</c:v>
                </c:pt>
                <c:pt idx="56">
                  <c:v>39042.400000000001</c:v>
                </c:pt>
                <c:pt idx="58">
                  <c:v>54248.4</c:v>
                </c:pt>
                <c:pt idx="59">
                  <c:v>46650.8</c:v>
                </c:pt>
                <c:pt idx="61">
                  <c:v>59176</c:v>
                </c:pt>
                <c:pt idx="62">
                  <c:v>82529</c:v>
                </c:pt>
                <c:pt idx="63">
                  <c:v>86626.2</c:v>
                </c:pt>
                <c:pt idx="64">
                  <c:v>43505</c:v>
                </c:pt>
                <c:pt idx="65">
                  <c:v>54442.400000000001</c:v>
                </c:pt>
                <c:pt idx="66">
                  <c:v>51460.800000000003</c:v>
                </c:pt>
                <c:pt idx="67">
                  <c:v>61611.199999999997</c:v>
                </c:pt>
                <c:pt idx="68">
                  <c:v>17793.2</c:v>
                </c:pt>
                <c:pt idx="69">
                  <c:v>41406.199999999997</c:v>
                </c:pt>
                <c:pt idx="71">
                  <c:v>49245.4</c:v>
                </c:pt>
                <c:pt idx="72">
                  <c:v>87203.4</c:v>
                </c:pt>
                <c:pt idx="73">
                  <c:v>73377</c:v>
                </c:pt>
                <c:pt idx="76">
                  <c:v>37298.199999999997</c:v>
                </c:pt>
                <c:pt idx="77">
                  <c:v>53512.6</c:v>
                </c:pt>
                <c:pt idx="78">
                  <c:v>34905.199999999997</c:v>
                </c:pt>
                <c:pt idx="80">
                  <c:v>35265.4</c:v>
                </c:pt>
                <c:pt idx="82">
                  <c:v>51779.199999999997</c:v>
                </c:pt>
                <c:pt idx="83">
                  <c:v>58302.8</c:v>
                </c:pt>
                <c:pt idx="84">
                  <c:v>60702.6</c:v>
                </c:pt>
                <c:pt idx="85">
                  <c:v>68909.2</c:v>
                </c:pt>
                <c:pt idx="86">
                  <c:v>47025.2</c:v>
                </c:pt>
                <c:pt idx="87">
                  <c:v>39758</c:v>
                </c:pt>
                <c:pt idx="88">
                  <c:v>77835.8</c:v>
                </c:pt>
                <c:pt idx="89">
                  <c:v>46298.2</c:v>
                </c:pt>
                <c:pt idx="90">
                  <c:v>67498.600000000006</c:v>
                </c:pt>
                <c:pt idx="91">
                  <c:v>63981.599999999999</c:v>
                </c:pt>
                <c:pt idx="93">
                  <c:v>70037.8</c:v>
                </c:pt>
                <c:pt idx="95">
                  <c:v>71566.600000000006</c:v>
                </c:pt>
                <c:pt idx="96">
                  <c:v>74481.8</c:v>
                </c:pt>
                <c:pt idx="97">
                  <c:v>55408.6</c:v>
                </c:pt>
                <c:pt idx="98">
                  <c:v>63412.4</c:v>
                </c:pt>
                <c:pt idx="99">
                  <c:v>56246</c:v>
                </c:pt>
              </c:numCache>
            </c:numRef>
          </c:xVal>
          <c:yVal>
            <c:numRef>
              <c:f>State022!$AL$2:$AL$101</c:f>
              <c:numCache>
                <c:formatCode>General</c:formatCode>
                <c:ptCount val="100"/>
                <c:pt idx="0">
                  <c:v>1.7615923349740732</c:v>
                </c:pt>
                <c:pt idx="2">
                  <c:v>1.7292262593065952</c:v>
                </c:pt>
                <c:pt idx="3">
                  <c:v>1.5883919543813538</c:v>
                </c:pt>
                <c:pt idx="4">
                  <c:v>1.4029998140507289</c:v>
                </c:pt>
                <c:pt idx="6">
                  <c:v>1.7963997584020019</c:v>
                </c:pt>
                <c:pt idx="7">
                  <c:v>1.1756656957237275</c:v>
                </c:pt>
                <c:pt idx="8">
                  <c:v>1.5636163372231484</c:v>
                </c:pt>
                <c:pt idx="9">
                  <c:v>2.4764440915882386</c:v>
                </c:pt>
                <c:pt idx="11">
                  <c:v>1.7728620571424265</c:v>
                </c:pt>
                <c:pt idx="13">
                  <c:v>1.8304952358128408</c:v>
                </c:pt>
                <c:pt idx="14">
                  <c:v>1.899847709494036</c:v>
                </c:pt>
                <c:pt idx="15">
                  <c:v>1.656670191871884</c:v>
                </c:pt>
                <c:pt idx="17">
                  <c:v>1.7486822452801858</c:v>
                </c:pt>
                <c:pt idx="18">
                  <c:v>1.4072524138285698</c:v>
                </c:pt>
                <c:pt idx="19">
                  <c:v>2.0199454490193061</c:v>
                </c:pt>
                <c:pt idx="20">
                  <c:v>1.3035022192210568</c:v>
                </c:pt>
                <c:pt idx="23">
                  <c:v>1.2388164246634989</c:v>
                </c:pt>
                <c:pt idx="24">
                  <c:v>1.7127966713904192</c:v>
                </c:pt>
                <c:pt idx="25">
                  <c:v>2.3465104781507602</c:v>
                </c:pt>
                <c:pt idx="28">
                  <c:v>1.9395867313321595</c:v>
                </c:pt>
                <c:pt idx="29">
                  <c:v>1.9184470778191045</c:v>
                </c:pt>
                <c:pt idx="30">
                  <c:v>1.5571681884491606</c:v>
                </c:pt>
                <c:pt idx="31">
                  <c:v>1.6335109851993703</c:v>
                </c:pt>
                <c:pt idx="32">
                  <c:v>1.6495694874209605</c:v>
                </c:pt>
                <c:pt idx="34">
                  <c:v>1.3843151061873396</c:v>
                </c:pt>
                <c:pt idx="35">
                  <c:v>1.8621002949458374</c:v>
                </c:pt>
                <c:pt idx="36">
                  <c:v>1.3293690436547578</c:v>
                </c:pt>
                <c:pt idx="37">
                  <c:v>1.6000827724741149</c:v>
                </c:pt>
                <c:pt idx="39">
                  <c:v>1.7650896055202627</c:v>
                </c:pt>
                <c:pt idx="40">
                  <c:v>1.7621105968443773</c:v>
                </c:pt>
                <c:pt idx="41">
                  <c:v>1.4116941994503938</c:v>
                </c:pt>
                <c:pt idx="42">
                  <c:v>1.6706932633094294</c:v>
                </c:pt>
                <c:pt idx="43">
                  <c:v>1.4005351989799342</c:v>
                </c:pt>
                <c:pt idx="44">
                  <c:v>1.3967989135706664</c:v>
                </c:pt>
                <c:pt idx="47">
                  <c:v>1.9562745730884339</c:v>
                </c:pt>
                <c:pt idx="49">
                  <c:v>2.5235928112832942</c:v>
                </c:pt>
                <c:pt idx="50">
                  <c:v>1.4556997570986627</c:v>
                </c:pt>
                <c:pt idx="51">
                  <c:v>1.3579055004489844</c:v>
                </c:pt>
                <c:pt idx="52">
                  <c:v>1.2232890589824403</c:v>
                </c:pt>
                <c:pt idx="53">
                  <c:v>1.2713135053446951</c:v>
                </c:pt>
                <c:pt idx="55">
                  <c:v>1.457707688116316</c:v>
                </c:pt>
                <c:pt idx="56">
                  <c:v>1.6972829539167673</c:v>
                </c:pt>
                <c:pt idx="58">
                  <c:v>1.1984869599840733</c:v>
                </c:pt>
                <c:pt idx="59">
                  <c:v>2.3046121395560202</c:v>
                </c:pt>
                <c:pt idx="61">
                  <c:v>1.388130323103961</c:v>
                </c:pt>
                <c:pt idx="62">
                  <c:v>1.57597935271238</c:v>
                </c:pt>
                <c:pt idx="63">
                  <c:v>1.2998146057428352</c:v>
                </c:pt>
                <c:pt idx="64">
                  <c:v>1.9424204114469601</c:v>
                </c:pt>
                <c:pt idx="65">
                  <c:v>1.8839727859168589</c:v>
                </c:pt>
                <c:pt idx="66">
                  <c:v>1.1193957342287721</c:v>
                </c:pt>
                <c:pt idx="67">
                  <c:v>1.7313248240579635</c:v>
                </c:pt>
                <c:pt idx="68">
                  <c:v>1.3470314502169367</c:v>
                </c:pt>
                <c:pt idx="69">
                  <c:v>2.2412102535369103</c:v>
                </c:pt>
                <c:pt idx="71">
                  <c:v>1.5579323144902875</c:v>
                </c:pt>
                <c:pt idx="72">
                  <c:v>1.5485634734425493</c:v>
                </c:pt>
                <c:pt idx="73">
                  <c:v>1.5212941384902625</c:v>
                </c:pt>
                <c:pt idx="76">
                  <c:v>2.4976540422862232</c:v>
                </c:pt>
                <c:pt idx="77">
                  <c:v>2.0233926215508125</c:v>
                </c:pt>
                <c:pt idx="78">
                  <c:v>2.622703780525538</c:v>
                </c:pt>
                <c:pt idx="80">
                  <c:v>1.4866412971354359</c:v>
                </c:pt>
                <c:pt idx="82">
                  <c:v>1.7516106853717324</c:v>
                </c:pt>
                <c:pt idx="83">
                  <c:v>1.5301837990628238</c:v>
                </c:pt>
                <c:pt idx="84">
                  <c:v>1.6657606099244513</c:v>
                </c:pt>
                <c:pt idx="85">
                  <c:v>1.6905725215210743</c:v>
                </c:pt>
                <c:pt idx="86">
                  <c:v>1.3560814201747149</c:v>
                </c:pt>
                <c:pt idx="87">
                  <c:v>2.6245032446300116</c:v>
                </c:pt>
                <c:pt idx="88">
                  <c:v>1.7544369043550654</c:v>
                </c:pt>
                <c:pt idx="89">
                  <c:v>2.3999421143802566</c:v>
                </c:pt>
                <c:pt idx="90">
                  <c:v>1.6907906238055306</c:v>
                </c:pt>
                <c:pt idx="91">
                  <c:v>1.4775029070857872</c:v>
                </c:pt>
                <c:pt idx="93">
                  <c:v>1.4471756679964247</c:v>
                </c:pt>
                <c:pt idx="95">
                  <c:v>1.6554510064750874</c:v>
                </c:pt>
                <c:pt idx="96">
                  <c:v>1.7543346159732982</c:v>
                </c:pt>
                <c:pt idx="97">
                  <c:v>1.6295304339037622</c:v>
                </c:pt>
                <c:pt idx="98">
                  <c:v>1.2772738454939412</c:v>
                </c:pt>
                <c:pt idx="99">
                  <c:v>1.8436155459943819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166-413D-BE8A-3D66EF0876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7509264"/>
        <c:axId val="632840400"/>
      </c:scatterChart>
      <c:valAx>
        <c:axId val="62750926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2840400"/>
        <c:crosses val="autoZero"/>
        <c:crossBetween val="midCat"/>
      </c:valAx>
      <c:valAx>
        <c:axId val="6328404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75092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State021!$J$2:$J$101</c:f>
              <c:numCache>
                <c:formatCode>General</c:formatCode>
                <c:ptCount val="100"/>
                <c:pt idx="0">
                  <c:v>66657.2</c:v>
                </c:pt>
                <c:pt idx="1">
                  <c:v>47574.2</c:v>
                </c:pt>
                <c:pt idx="2">
                  <c:v>79401.600000000006</c:v>
                </c:pt>
                <c:pt idx="3">
                  <c:v>68821</c:v>
                </c:pt>
                <c:pt idx="4">
                  <c:v>80141.399999999994</c:v>
                </c:pt>
                <c:pt idx="5">
                  <c:v>27546</c:v>
                </c:pt>
                <c:pt idx="6">
                  <c:v>55061.4</c:v>
                </c:pt>
                <c:pt idx="7">
                  <c:v>53706.2</c:v>
                </c:pt>
                <c:pt idx="8">
                  <c:v>60494.6</c:v>
                </c:pt>
                <c:pt idx="9">
                  <c:v>35188.800000000003</c:v>
                </c:pt>
                <c:pt idx="10">
                  <c:v>67859</c:v>
                </c:pt>
                <c:pt idx="11">
                  <c:v>53613.4</c:v>
                </c:pt>
                <c:pt idx="12">
                  <c:v>41260.400000000001</c:v>
                </c:pt>
                <c:pt idx="13">
                  <c:v>44811</c:v>
                </c:pt>
                <c:pt idx="14">
                  <c:v>63378.400000000001</c:v>
                </c:pt>
                <c:pt idx="15">
                  <c:v>52823.4</c:v>
                </c:pt>
                <c:pt idx="16">
                  <c:v>90445.8</c:v>
                </c:pt>
                <c:pt idx="17">
                  <c:v>75570.399999999994</c:v>
                </c:pt>
                <c:pt idx="18">
                  <c:v>61841.599999999999</c:v>
                </c:pt>
                <c:pt idx="19">
                  <c:v>51085.2</c:v>
                </c:pt>
                <c:pt idx="20">
                  <c:v>55868</c:v>
                </c:pt>
                <c:pt idx="21">
                  <c:v>50770.400000000001</c:v>
                </c:pt>
                <c:pt idx="22">
                  <c:v>64401.2</c:v>
                </c:pt>
                <c:pt idx="23">
                  <c:v>52729.8</c:v>
                </c:pt>
                <c:pt idx="24">
                  <c:v>79317.600000000006</c:v>
                </c:pt>
                <c:pt idx="25">
                  <c:v>40482.400000000001</c:v>
                </c:pt>
                <c:pt idx="26">
                  <c:v>53957.2</c:v>
                </c:pt>
                <c:pt idx="27">
                  <c:v>68809.2</c:v>
                </c:pt>
                <c:pt idx="28">
                  <c:v>37080</c:v>
                </c:pt>
                <c:pt idx="29">
                  <c:v>41778.800000000003</c:v>
                </c:pt>
                <c:pt idx="30">
                  <c:v>72057</c:v>
                </c:pt>
                <c:pt idx="31">
                  <c:v>47865.599999999999</c:v>
                </c:pt>
                <c:pt idx="32">
                  <c:v>59069.599999999999</c:v>
                </c:pt>
                <c:pt idx="33">
                  <c:v>75971.600000000006</c:v>
                </c:pt>
                <c:pt idx="34">
                  <c:v>58221.4</c:v>
                </c:pt>
                <c:pt idx="35">
                  <c:v>59360.6</c:v>
                </c:pt>
                <c:pt idx="36">
                  <c:v>63309.8</c:v>
                </c:pt>
                <c:pt idx="37">
                  <c:v>79195.199999999997</c:v>
                </c:pt>
                <c:pt idx="38">
                  <c:v>59465.2</c:v>
                </c:pt>
                <c:pt idx="39">
                  <c:v>67271.600000000006</c:v>
                </c:pt>
                <c:pt idx="40">
                  <c:v>69046</c:v>
                </c:pt>
                <c:pt idx="41">
                  <c:v>88549.2</c:v>
                </c:pt>
                <c:pt idx="42">
                  <c:v>59717</c:v>
                </c:pt>
                <c:pt idx="43">
                  <c:v>71246</c:v>
                </c:pt>
                <c:pt idx="44">
                  <c:v>51664.2</c:v>
                </c:pt>
                <c:pt idx="45">
                  <c:v>45111.6</c:v>
                </c:pt>
                <c:pt idx="46">
                  <c:v>58494.400000000001</c:v>
                </c:pt>
                <c:pt idx="47">
                  <c:v>54998.8</c:v>
                </c:pt>
                <c:pt idx="48">
                  <c:v>56708</c:v>
                </c:pt>
                <c:pt idx="49">
                  <c:v>15115.6</c:v>
                </c:pt>
                <c:pt idx="50">
                  <c:v>42548.800000000003</c:v>
                </c:pt>
                <c:pt idx="51">
                  <c:v>38143</c:v>
                </c:pt>
                <c:pt idx="52">
                  <c:v>88934</c:v>
                </c:pt>
                <c:pt idx="53">
                  <c:v>49921.599999999999</c:v>
                </c:pt>
                <c:pt idx="54">
                  <c:v>55182.2</c:v>
                </c:pt>
                <c:pt idx="55">
                  <c:v>63467.6</c:v>
                </c:pt>
                <c:pt idx="56">
                  <c:v>39656.800000000003</c:v>
                </c:pt>
                <c:pt idx="57">
                  <c:v>81851.600000000006</c:v>
                </c:pt>
                <c:pt idx="58">
                  <c:v>54674.8</c:v>
                </c:pt>
                <c:pt idx="59">
                  <c:v>46776.2</c:v>
                </c:pt>
                <c:pt idx="60">
                  <c:v>82854.600000000006</c:v>
                </c:pt>
                <c:pt idx="61">
                  <c:v>59111.199999999997</c:v>
                </c:pt>
                <c:pt idx="62">
                  <c:v>82398.399999999994</c:v>
                </c:pt>
                <c:pt idx="63">
                  <c:v>85831</c:v>
                </c:pt>
                <c:pt idx="64">
                  <c:v>43762.6</c:v>
                </c:pt>
                <c:pt idx="65">
                  <c:v>54055.4</c:v>
                </c:pt>
                <c:pt idx="66">
                  <c:v>51640.4</c:v>
                </c:pt>
                <c:pt idx="67">
                  <c:v>62198</c:v>
                </c:pt>
                <c:pt idx="68">
                  <c:v>17775.400000000001</c:v>
                </c:pt>
                <c:pt idx="69">
                  <c:v>41125</c:v>
                </c:pt>
                <c:pt idx="70">
                  <c:v>49280.6</c:v>
                </c:pt>
                <c:pt idx="71">
                  <c:v>48934.2</c:v>
                </c:pt>
                <c:pt idx="72">
                  <c:v>87110.6</c:v>
                </c:pt>
                <c:pt idx="73">
                  <c:v>73355</c:v>
                </c:pt>
                <c:pt idx="74">
                  <c:v>74694.399999999994</c:v>
                </c:pt>
                <c:pt idx="75">
                  <c:v>85501.8</c:v>
                </c:pt>
                <c:pt idx="76">
                  <c:v>37273.599999999999</c:v>
                </c:pt>
                <c:pt idx="77">
                  <c:v>53779.4</c:v>
                </c:pt>
                <c:pt idx="78">
                  <c:v>35460.199999999997</c:v>
                </c:pt>
                <c:pt idx="79">
                  <c:v>58957.8</c:v>
                </c:pt>
                <c:pt idx="80">
                  <c:v>35664.400000000001</c:v>
                </c:pt>
                <c:pt idx="81">
                  <c:v>39255.800000000003</c:v>
                </c:pt>
                <c:pt idx="82">
                  <c:v>51577.599999999999</c:v>
                </c:pt>
                <c:pt idx="83">
                  <c:v>58658</c:v>
                </c:pt>
                <c:pt idx="84">
                  <c:v>60566.400000000001</c:v>
                </c:pt>
                <c:pt idx="85">
                  <c:v>68601.399999999994</c:v>
                </c:pt>
                <c:pt idx="86">
                  <c:v>47196.6</c:v>
                </c:pt>
                <c:pt idx="87">
                  <c:v>39202.6</c:v>
                </c:pt>
                <c:pt idx="88">
                  <c:v>78468</c:v>
                </c:pt>
                <c:pt idx="89">
                  <c:v>46518.2</c:v>
                </c:pt>
                <c:pt idx="90">
                  <c:v>67855.399999999994</c:v>
                </c:pt>
                <c:pt idx="91">
                  <c:v>64089.4</c:v>
                </c:pt>
                <c:pt idx="92">
                  <c:v>84633.600000000006</c:v>
                </c:pt>
                <c:pt idx="93">
                  <c:v>70802</c:v>
                </c:pt>
                <c:pt idx="94">
                  <c:v>54551</c:v>
                </c:pt>
                <c:pt idx="95">
                  <c:v>70842.8</c:v>
                </c:pt>
                <c:pt idx="96">
                  <c:v>74485</c:v>
                </c:pt>
                <c:pt idx="97">
                  <c:v>55086.8</c:v>
                </c:pt>
                <c:pt idx="98">
                  <c:v>63267.4</c:v>
                </c:pt>
                <c:pt idx="99">
                  <c:v>56155.8</c:v>
                </c:pt>
              </c:numCache>
            </c:numRef>
          </c:xVal>
          <c:yVal>
            <c:numRef>
              <c:f>State021!$K$2:$K$101</c:f>
              <c:numCache>
                <c:formatCode>General</c:formatCode>
                <c:ptCount val="100"/>
                <c:pt idx="0">
                  <c:v>1.7685111285802584</c:v>
                </c:pt>
                <c:pt idx="1">
                  <c:v>1.0953626125084606</c:v>
                </c:pt>
                <c:pt idx="2">
                  <c:v>1.7157588763954377</c:v>
                </c:pt>
                <c:pt idx="3">
                  <c:v>1.5824675607736012</c:v>
                </c:pt>
                <c:pt idx="4">
                  <c:v>1.3928506364999864</c:v>
                </c:pt>
                <c:pt idx="5">
                  <c:v>1.1232483845204386</c:v>
                </c:pt>
                <c:pt idx="6">
                  <c:v>1.8143926598306617</c:v>
                </c:pt>
                <c:pt idx="7">
                  <c:v>1.1678353709627567</c:v>
                </c:pt>
                <c:pt idx="8">
                  <c:v>1.5955308407692588</c:v>
                </c:pt>
                <c:pt idx="9">
                  <c:v>2.5508968762788156</c:v>
                </c:pt>
                <c:pt idx="10">
                  <c:v>1.0164163928145125</c:v>
                </c:pt>
                <c:pt idx="11">
                  <c:v>1.7552887897428628</c:v>
                </c:pt>
                <c:pt idx="12">
                  <c:v>1.0984624482554701</c:v>
                </c:pt>
                <c:pt idx="13">
                  <c:v>1.8202227131731048</c:v>
                </c:pt>
                <c:pt idx="14">
                  <c:v>1.9061225906618027</c:v>
                </c:pt>
                <c:pt idx="15">
                  <c:v>1.6396899858774709</c:v>
                </c:pt>
                <c:pt idx="16">
                  <c:v>1.2831552156097905</c:v>
                </c:pt>
                <c:pt idx="17">
                  <c:v>1.7538216021087623</c:v>
                </c:pt>
                <c:pt idx="18">
                  <c:v>1.4215511888437558</c:v>
                </c:pt>
                <c:pt idx="19">
                  <c:v>2.0166506150509345</c:v>
                </c:pt>
                <c:pt idx="20">
                  <c:v>1.3170867043745973</c:v>
                </c:pt>
                <c:pt idx="21">
                  <c:v>1.1433630619416038</c:v>
                </c:pt>
                <c:pt idx="22">
                  <c:v>1.2467469550256829</c:v>
                </c:pt>
                <c:pt idx="23">
                  <c:v>1.2408543176723599</c:v>
                </c:pt>
                <c:pt idx="24">
                  <c:v>1.7143862144089079</c:v>
                </c:pt>
                <c:pt idx="25">
                  <c:v>2.3504782325158589</c:v>
                </c:pt>
                <c:pt idx="26">
                  <c:v>1.111306739415685</c:v>
                </c:pt>
                <c:pt idx="27">
                  <c:v>1.0622562099254169</c:v>
                </c:pt>
                <c:pt idx="28">
                  <c:v>1.9371628910463863</c:v>
                </c:pt>
                <c:pt idx="29">
                  <c:v>1.9020172910662823</c:v>
                </c:pt>
                <c:pt idx="30">
                  <c:v>1.5648306202034501</c:v>
                </c:pt>
                <c:pt idx="31">
                  <c:v>1.6454405669207113</c:v>
                </c:pt>
                <c:pt idx="32">
                  <c:v>1.6608035266871624</c:v>
                </c:pt>
                <c:pt idx="33">
                  <c:v>1.2252210036382016</c:v>
                </c:pt>
                <c:pt idx="34">
                  <c:v>1.4076782763726052</c:v>
                </c:pt>
                <c:pt idx="35">
                  <c:v>1.869000650262969</c:v>
                </c:pt>
                <c:pt idx="36">
                  <c:v>1.3072541691807587</c:v>
                </c:pt>
                <c:pt idx="37">
                  <c:v>1.6131028143119786</c:v>
                </c:pt>
                <c:pt idx="38">
                  <c:v>1.143643677310427</c:v>
                </c:pt>
                <c:pt idx="39">
                  <c:v>1.7463238573186901</c:v>
                </c:pt>
                <c:pt idx="40">
                  <c:v>1.7682269791153724</c:v>
                </c:pt>
                <c:pt idx="41">
                  <c:v>1.4021809344409661</c:v>
                </c:pt>
                <c:pt idx="42">
                  <c:v>1.6790361203677344</c:v>
                </c:pt>
                <c:pt idx="43">
                  <c:v>1.3927238020380091</c:v>
                </c:pt>
                <c:pt idx="44">
                  <c:v>1.4086737044220177</c:v>
                </c:pt>
                <c:pt idx="45">
                  <c:v>1.1132613341136204</c:v>
                </c:pt>
                <c:pt idx="46">
                  <c:v>1.0072930058261986</c:v>
                </c:pt>
                <c:pt idx="47">
                  <c:v>1.9828796264645774</c:v>
                </c:pt>
                <c:pt idx="48">
                  <c:v>1.3476581787402131</c:v>
                </c:pt>
                <c:pt idx="49">
                  <c:v>2.5875916271930985</c:v>
                </c:pt>
                <c:pt idx="50">
                  <c:v>1.462814462452525</c:v>
                </c:pt>
                <c:pt idx="51">
                  <c:v>1.3600660671682878</c:v>
                </c:pt>
                <c:pt idx="52">
                  <c:v>1.2219735983988127</c:v>
                </c:pt>
                <c:pt idx="53">
                  <c:v>1.3115164578058396</c:v>
                </c:pt>
                <c:pt idx="54">
                  <c:v>1.1527449068721436</c:v>
                </c:pt>
                <c:pt idx="55">
                  <c:v>1.4910600054200884</c:v>
                </c:pt>
                <c:pt idx="56">
                  <c:v>1.6946400112969275</c:v>
                </c:pt>
                <c:pt idx="57">
                  <c:v>1.1456587287236901</c:v>
                </c:pt>
                <c:pt idx="58">
                  <c:v>1.1889755426631647</c:v>
                </c:pt>
                <c:pt idx="59">
                  <c:v>2.3303945168696902</c:v>
                </c:pt>
                <c:pt idx="60">
                  <c:v>1.0880868412858187</c:v>
                </c:pt>
                <c:pt idx="61">
                  <c:v>1.3897873837783703</c:v>
                </c:pt>
                <c:pt idx="62">
                  <c:v>1.5774820870308162</c:v>
                </c:pt>
                <c:pt idx="63">
                  <c:v>1.3116706085213967</c:v>
                </c:pt>
                <c:pt idx="64">
                  <c:v>1.9834059219516209</c:v>
                </c:pt>
                <c:pt idx="65">
                  <c:v>1.8967392711921474</c:v>
                </c:pt>
                <c:pt idx="66">
                  <c:v>1.1103709498764534</c:v>
                </c:pt>
                <c:pt idx="67">
                  <c:v>1.7095887327566803</c:v>
                </c:pt>
                <c:pt idx="68">
                  <c:v>1.3558063390978543</c:v>
                </c:pt>
                <c:pt idx="69">
                  <c:v>2.2569726443768996</c:v>
                </c:pt>
                <c:pt idx="70">
                  <c:v>1.0480188958738328</c:v>
                </c:pt>
                <c:pt idx="71">
                  <c:v>1.5802240559772103</c:v>
                </c:pt>
                <c:pt idx="72">
                  <c:v>1.5448406967693942</c:v>
                </c:pt>
                <c:pt idx="73">
                  <c:v>1.517047236043896</c:v>
                </c:pt>
                <c:pt idx="74">
                  <c:v>1.018095064690258</c:v>
                </c:pt>
                <c:pt idx="75">
                  <c:v>1.0623986863434454</c:v>
                </c:pt>
                <c:pt idx="76">
                  <c:v>2.5547035971840661</c:v>
                </c:pt>
                <c:pt idx="77">
                  <c:v>2.0126479655778979</c:v>
                </c:pt>
                <c:pt idx="78">
                  <c:v>2.5818241295875377</c:v>
                </c:pt>
                <c:pt idx="79">
                  <c:v>1.0826726913148048</c:v>
                </c:pt>
                <c:pt idx="80">
                  <c:v>1.4724206772019155</c:v>
                </c:pt>
                <c:pt idx="81">
                  <c:v>1.2500063684856759</c:v>
                </c:pt>
                <c:pt idx="82">
                  <c:v>1.7216194627124954</c:v>
                </c:pt>
                <c:pt idx="83">
                  <c:v>1.519025537863548</c:v>
                </c:pt>
                <c:pt idx="84">
                  <c:v>1.668680984836477</c:v>
                </c:pt>
                <c:pt idx="85">
                  <c:v>1.7130845726180517</c:v>
                </c:pt>
                <c:pt idx="86">
                  <c:v>1.3511354631477692</c:v>
                </c:pt>
                <c:pt idx="87">
                  <c:v>2.6705116497375174</c:v>
                </c:pt>
                <c:pt idx="88">
                  <c:v>1.7362619156853749</c:v>
                </c:pt>
                <c:pt idx="89">
                  <c:v>2.3416211289344817</c:v>
                </c:pt>
                <c:pt idx="90">
                  <c:v>1.6670891336577489</c:v>
                </c:pt>
                <c:pt idx="91">
                  <c:v>1.4882960364740503</c:v>
                </c:pt>
                <c:pt idx="92">
                  <c:v>1.0556445666969145</c:v>
                </c:pt>
                <c:pt idx="93">
                  <c:v>1.4261885257478601</c:v>
                </c:pt>
                <c:pt idx="94">
                  <c:v>1.363403054022841</c:v>
                </c:pt>
                <c:pt idx="95">
                  <c:v>1.6504288368048694</c:v>
                </c:pt>
                <c:pt idx="96">
                  <c:v>1.7542055447405518</c:v>
                </c:pt>
                <c:pt idx="97">
                  <c:v>1.6809108534167894</c:v>
                </c:pt>
                <c:pt idx="98">
                  <c:v>1.2800905363583772</c:v>
                </c:pt>
                <c:pt idx="99">
                  <c:v>1.8408784132716478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F4-454E-BF16-24E180A312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7410464"/>
        <c:axId val="418803792"/>
      </c:scatterChart>
      <c:valAx>
        <c:axId val="62741046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8803792"/>
        <c:crosses val="autoZero"/>
        <c:crossBetween val="midCat"/>
      </c:valAx>
      <c:valAx>
        <c:axId val="4188037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74104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State021!$Z$2:$Z$101</c:f>
              <c:numCache>
                <c:formatCode>General</c:formatCode>
                <c:ptCount val="100"/>
                <c:pt idx="1">
                  <c:v>47574.2</c:v>
                </c:pt>
                <c:pt idx="5">
                  <c:v>27546</c:v>
                </c:pt>
                <c:pt idx="7">
                  <c:v>53706.2</c:v>
                </c:pt>
                <c:pt idx="12">
                  <c:v>41260.400000000001</c:v>
                </c:pt>
                <c:pt idx="20">
                  <c:v>55868</c:v>
                </c:pt>
                <c:pt idx="21">
                  <c:v>50770.400000000001</c:v>
                </c:pt>
                <c:pt idx="23">
                  <c:v>52729.8</c:v>
                </c:pt>
                <c:pt idx="26">
                  <c:v>53957.2</c:v>
                </c:pt>
                <c:pt idx="38">
                  <c:v>59465.2</c:v>
                </c:pt>
                <c:pt idx="44">
                  <c:v>51664.2</c:v>
                </c:pt>
                <c:pt idx="45">
                  <c:v>45111.6</c:v>
                </c:pt>
                <c:pt idx="48">
                  <c:v>56708</c:v>
                </c:pt>
                <c:pt idx="50">
                  <c:v>42548.800000000003</c:v>
                </c:pt>
                <c:pt idx="51">
                  <c:v>38143</c:v>
                </c:pt>
                <c:pt idx="53">
                  <c:v>49921.599999999999</c:v>
                </c:pt>
                <c:pt idx="54">
                  <c:v>55182.2</c:v>
                </c:pt>
                <c:pt idx="58">
                  <c:v>54674.8</c:v>
                </c:pt>
                <c:pt idx="66">
                  <c:v>51640.4</c:v>
                </c:pt>
                <c:pt idx="68">
                  <c:v>17775.400000000001</c:v>
                </c:pt>
                <c:pt idx="70">
                  <c:v>49280.6</c:v>
                </c:pt>
                <c:pt idx="71">
                  <c:v>48934.2</c:v>
                </c:pt>
                <c:pt idx="81">
                  <c:v>39255.800000000003</c:v>
                </c:pt>
                <c:pt idx="86">
                  <c:v>47196.6</c:v>
                </c:pt>
                <c:pt idx="94">
                  <c:v>54551</c:v>
                </c:pt>
              </c:numCache>
            </c:numRef>
          </c:xVal>
          <c:yVal>
            <c:numRef>
              <c:f>State021!$AA$3:$AA$101</c:f>
              <c:numCache>
                <c:formatCode>General</c:formatCode>
                <c:ptCount val="99"/>
                <c:pt idx="0">
                  <c:v>1.0953626125084606</c:v>
                </c:pt>
                <c:pt idx="4">
                  <c:v>1.1232483845204386</c:v>
                </c:pt>
                <c:pt idx="6">
                  <c:v>1.1678353709627567</c:v>
                </c:pt>
                <c:pt idx="11">
                  <c:v>1.0984624482554701</c:v>
                </c:pt>
                <c:pt idx="19">
                  <c:v>1.3170867043745973</c:v>
                </c:pt>
                <c:pt idx="20">
                  <c:v>1.1433630619416038</c:v>
                </c:pt>
                <c:pt idx="22">
                  <c:v>1.2408543176723599</c:v>
                </c:pt>
                <c:pt idx="25">
                  <c:v>1.111306739415685</c:v>
                </c:pt>
                <c:pt idx="37">
                  <c:v>1.143643677310427</c:v>
                </c:pt>
                <c:pt idx="43">
                  <c:v>1.4086737044220177</c:v>
                </c:pt>
                <c:pt idx="44">
                  <c:v>1.1132613341136204</c:v>
                </c:pt>
                <c:pt idx="47">
                  <c:v>1.3476581787402131</c:v>
                </c:pt>
                <c:pt idx="49">
                  <c:v>1.462814462452525</c:v>
                </c:pt>
                <c:pt idx="50">
                  <c:v>1.3600660671682878</c:v>
                </c:pt>
                <c:pt idx="52">
                  <c:v>1.3115164578058396</c:v>
                </c:pt>
                <c:pt idx="53">
                  <c:v>1.1527449068721436</c:v>
                </c:pt>
                <c:pt idx="57">
                  <c:v>1.1889755426631647</c:v>
                </c:pt>
                <c:pt idx="65">
                  <c:v>1.1103709498764534</c:v>
                </c:pt>
                <c:pt idx="67">
                  <c:v>1.3558063390978543</c:v>
                </c:pt>
                <c:pt idx="69">
                  <c:v>1.0480188958738328</c:v>
                </c:pt>
                <c:pt idx="70">
                  <c:v>1.5802240559772103</c:v>
                </c:pt>
                <c:pt idx="80">
                  <c:v>1.2500063684856759</c:v>
                </c:pt>
                <c:pt idx="85">
                  <c:v>1.3511354631477692</c:v>
                </c:pt>
                <c:pt idx="93">
                  <c:v>1.363403054022841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F3-496F-BBA3-0D85B425DE5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State021!$AB$2:$AB$101</c:f>
              <c:numCache>
                <c:formatCode>General</c:formatCode>
                <c:ptCount val="100"/>
                <c:pt idx="4">
                  <c:v>80141.399999999994</c:v>
                </c:pt>
                <c:pt idx="10">
                  <c:v>67859</c:v>
                </c:pt>
                <c:pt idx="16">
                  <c:v>90445.8</c:v>
                </c:pt>
                <c:pt idx="18">
                  <c:v>61841.599999999999</c:v>
                </c:pt>
                <c:pt idx="22">
                  <c:v>64401.2</c:v>
                </c:pt>
                <c:pt idx="27">
                  <c:v>68809.2</c:v>
                </c:pt>
                <c:pt idx="33">
                  <c:v>75971.600000000006</c:v>
                </c:pt>
                <c:pt idx="34">
                  <c:v>58221.4</c:v>
                </c:pt>
                <c:pt idx="36">
                  <c:v>63309.8</c:v>
                </c:pt>
                <c:pt idx="41">
                  <c:v>88549.2</c:v>
                </c:pt>
                <c:pt idx="43">
                  <c:v>71246</c:v>
                </c:pt>
                <c:pt idx="46">
                  <c:v>58494.400000000001</c:v>
                </c:pt>
                <c:pt idx="52">
                  <c:v>88934</c:v>
                </c:pt>
                <c:pt idx="55">
                  <c:v>63467.6</c:v>
                </c:pt>
                <c:pt idx="57">
                  <c:v>81851.600000000006</c:v>
                </c:pt>
                <c:pt idx="60">
                  <c:v>82854.600000000006</c:v>
                </c:pt>
                <c:pt idx="61">
                  <c:v>59111.199999999997</c:v>
                </c:pt>
                <c:pt idx="62">
                  <c:v>82398.399999999994</c:v>
                </c:pt>
                <c:pt idx="63">
                  <c:v>85831</c:v>
                </c:pt>
                <c:pt idx="74">
                  <c:v>74694.399999999994</c:v>
                </c:pt>
                <c:pt idx="75">
                  <c:v>85501.8</c:v>
                </c:pt>
                <c:pt idx="79">
                  <c:v>58957.8</c:v>
                </c:pt>
                <c:pt idx="91">
                  <c:v>64089.4</c:v>
                </c:pt>
                <c:pt idx="92">
                  <c:v>84633.600000000006</c:v>
                </c:pt>
                <c:pt idx="93">
                  <c:v>70802</c:v>
                </c:pt>
                <c:pt idx="98">
                  <c:v>63267.4</c:v>
                </c:pt>
              </c:numCache>
            </c:numRef>
          </c:xVal>
          <c:yVal>
            <c:numRef>
              <c:f>State021!$AC$2:$AC$101</c:f>
              <c:numCache>
                <c:formatCode>General</c:formatCode>
                <c:ptCount val="100"/>
                <c:pt idx="4">
                  <c:v>1.3928506364999864</c:v>
                </c:pt>
                <c:pt idx="10">
                  <c:v>1.0164163928145125</c:v>
                </c:pt>
                <c:pt idx="16">
                  <c:v>1.2831552156097905</c:v>
                </c:pt>
                <c:pt idx="18">
                  <c:v>1.4215511888437558</c:v>
                </c:pt>
                <c:pt idx="22">
                  <c:v>1.2467469550256829</c:v>
                </c:pt>
                <c:pt idx="27">
                  <c:v>1.0622562099254169</c:v>
                </c:pt>
                <c:pt idx="33">
                  <c:v>1.2252210036382016</c:v>
                </c:pt>
                <c:pt idx="34">
                  <c:v>1.4076782763726052</c:v>
                </c:pt>
                <c:pt idx="36">
                  <c:v>1.3072541691807587</c:v>
                </c:pt>
                <c:pt idx="41">
                  <c:v>1.4021809344409661</c:v>
                </c:pt>
                <c:pt idx="43">
                  <c:v>1.3927238020380091</c:v>
                </c:pt>
                <c:pt idx="46">
                  <c:v>1.0072930058261986</c:v>
                </c:pt>
                <c:pt idx="52">
                  <c:v>1.2219735983988127</c:v>
                </c:pt>
                <c:pt idx="55">
                  <c:v>1.4910600054200884</c:v>
                </c:pt>
                <c:pt idx="57">
                  <c:v>1.1456587287236901</c:v>
                </c:pt>
                <c:pt idx="60">
                  <c:v>1.0880868412858187</c:v>
                </c:pt>
                <c:pt idx="61">
                  <c:v>1.3897873837783703</c:v>
                </c:pt>
                <c:pt idx="62">
                  <c:v>1.5774820870308162</c:v>
                </c:pt>
                <c:pt idx="63">
                  <c:v>1.3116706085213967</c:v>
                </c:pt>
                <c:pt idx="74">
                  <c:v>1.018095064690258</c:v>
                </c:pt>
                <c:pt idx="75">
                  <c:v>1.0623986863434454</c:v>
                </c:pt>
                <c:pt idx="79">
                  <c:v>1.0826726913148048</c:v>
                </c:pt>
                <c:pt idx="91">
                  <c:v>1.4882960364740503</c:v>
                </c:pt>
                <c:pt idx="92">
                  <c:v>1.0556445666969145</c:v>
                </c:pt>
                <c:pt idx="93">
                  <c:v>1.4261885257478601</c:v>
                </c:pt>
                <c:pt idx="98">
                  <c:v>1.2800905363583772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6F3-496F-BBA3-0D85B425DE5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State021!$AD$2:$AD$101</c:f>
              <c:numCache>
                <c:formatCode>General</c:formatCode>
                <c:ptCount val="100"/>
                <c:pt idx="6">
                  <c:v>55061.4</c:v>
                </c:pt>
                <c:pt idx="8">
                  <c:v>60494.6</c:v>
                </c:pt>
                <c:pt idx="9">
                  <c:v>35188.800000000003</c:v>
                </c:pt>
                <c:pt idx="11">
                  <c:v>53613.4</c:v>
                </c:pt>
                <c:pt idx="13">
                  <c:v>44811</c:v>
                </c:pt>
                <c:pt idx="15">
                  <c:v>52823.4</c:v>
                </c:pt>
                <c:pt idx="19">
                  <c:v>51085.2</c:v>
                </c:pt>
                <c:pt idx="25">
                  <c:v>40482.400000000001</c:v>
                </c:pt>
                <c:pt idx="28">
                  <c:v>37080</c:v>
                </c:pt>
                <c:pt idx="29">
                  <c:v>41778.800000000003</c:v>
                </c:pt>
                <c:pt idx="31">
                  <c:v>47865.599999999999</c:v>
                </c:pt>
                <c:pt idx="47">
                  <c:v>54998.8</c:v>
                </c:pt>
                <c:pt idx="49">
                  <c:v>15115.6</c:v>
                </c:pt>
                <c:pt idx="56">
                  <c:v>39656.800000000003</c:v>
                </c:pt>
                <c:pt idx="59">
                  <c:v>46776.2</c:v>
                </c:pt>
                <c:pt idx="64">
                  <c:v>43762.6</c:v>
                </c:pt>
                <c:pt idx="65">
                  <c:v>54055.4</c:v>
                </c:pt>
                <c:pt idx="69">
                  <c:v>41125</c:v>
                </c:pt>
                <c:pt idx="76">
                  <c:v>37273.599999999999</c:v>
                </c:pt>
                <c:pt idx="77">
                  <c:v>53779.4</c:v>
                </c:pt>
                <c:pt idx="78">
                  <c:v>35460.199999999997</c:v>
                </c:pt>
                <c:pt idx="80">
                  <c:v>35664.400000000001</c:v>
                </c:pt>
                <c:pt idx="82">
                  <c:v>51577.599999999999</c:v>
                </c:pt>
                <c:pt idx="87">
                  <c:v>39202.6</c:v>
                </c:pt>
                <c:pt idx="89">
                  <c:v>46518.2</c:v>
                </c:pt>
                <c:pt idx="97">
                  <c:v>55086.8</c:v>
                </c:pt>
                <c:pt idx="99">
                  <c:v>56155.8</c:v>
                </c:pt>
              </c:numCache>
            </c:numRef>
          </c:xVal>
          <c:yVal>
            <c:numRef>
              <c:f>State021!$AE$2:$AE$101</c:f>
              <c:numCache>
                <c:formatCode>General</c:formatCode>
                <c:ptCount val="100"/>
                <c:pt idx="6">
                  <c:v>1.8143926598306617</c:v>
                </c:pt>
                <c:pt idx="8">
                  <c:v>1.5955308407692588</c:v>
                </c:pt>
                <c:pt idx="9">
                  <c:v>2.5508968762788156</c:v>
                </c:pt>
                <c:pt idx="11">
                  <c:v>1.7552887897428628</c:v>
                </c:pt>
                <c:pt idx="13">
                  <c:v>1.8202227131731048</c:v>
                </c:pt>
                <c:pt idx="15">
                  <c:v>1.6396899858774709</c:v>
                </c:pt>
                <c:pt idx="19">
                  <c:v>2.0166506150509345</c:v>
                </c:pt>
                <c:pt idx="25">
                  <c:v>2.3504782325158589</c:v>
                </c:pt>
                <c:pt idx="28">
                  <c:v>1.9371628910463863</c:v>
                </c:pt>
                <c:pt idx="29">
                  <c:v>1.9020172910662823</c:v>
                </c:pt>
                <c:pt idx="31">
                  <c:v>1.6454405669207113</c:v>
                </c:pt>
                <c:pt idx="47">
                  <c:v>1.9828796264645774</c:v>
                </c:pt>
                <c:pt idx="49">
                  <c:v>2.5875916271930985</c:v>
                </c:pt>
                <c:pt idx="56">
                  <c:v>1.6946400112969275</c:v>
                </c:pt>
                <c:pt idx="59">
                  <c:v>2.3303945168696902</c:v>
                </c:pt>
                <c:pt idx="64">
                  <c:v>1.9834059219516209</c:v>
                </c:pt>
                <c:pt idx="65">
                  <c:v>1.8967392711921474</c:v>
                </c:pt>
                <c:pt idx="69">
                  <c:v>2.2569726443768996</c:v>
                </c:pt>
                <c:pt idx="76">
                  <c:v>2.5547035971840661</c:v>
                </c:pt>
                <c:pt idx="77">
                  <c:v>2.0126479655778979</c:v>
                </c:pt>
                <c:pt idx="78">
                  <c:v>2.5818241295875377</c:v>
                </c:pt>
                <c:pt idx="80">
                  <c:v>1.4724206772019155</c:v>
                </c:pt>
                <c:pt idx="82">
                  <c:v>1.7216194627124954</c:v>
                </c:pt>
                <c:pt idx="87">
                  <c:v>2.6705116497375174</c:v>
                </c:pt>
                <c:pt idx="89">
                  <c:v>2.3416211289344817</c:v>
                </c:pt>
                <c:pt idx="97">
                  <c:v>1.6809108534167894</c:v>
                </c:pt>
                <c:pt idx="99">
                  <c:v>1.8408784132716478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6F3-496F-BBA3-0D85B425DE5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State021!$AF$2:$AF$101</c:f>
              <c:numCache>
                <c:formatCode>General</c:formatCode>
                <c:ptCount val="100"/>
                <c:pt idx="0">
                  <c:v>66657.2</c:v>
                </c:pt>
                <c:pt idx="2">
                  <c:v>79401.600000000006</c:v>
                </c:pt>
                <c:pt idx="3">
                  <c:v>68821</c:v>
                </c:pt>
                <c:pt idx="14">
                  <c:v>63378.400000000001</c:v>
                </c:pt>
                <c:pt idx="17">
                  <c:v>75570.399999999994</c:v>
                </c:pt>
                <c:pt idx="24">
                  <c:v>79317.600000000006</c:v>
                </c:pt>
                <c:pt idx="30">
                  <c:v>72057</c:v>
                </c:pt>
                <c:pt idx="32">
                  <c:v>59069.599999999999</c:v>
                </c:pt>
                <c:pt idx="35">
                  <c:v>59360.6</c:v>
                </c:pt>
                <c:pt idx="37">
                  <c:v>79195.199999999997</c:v>
                </c:pt>
                <c:pt idx="39">
                  <c:v>67271.600000000006</c:v>
                </c:pt>
                <c:pt idx="40">
                  <c:v>69046</c:v>
                </c:pt>
                <c:pt idx="42">
                  <c:v>59717</c:v>
                </c:pt>
                <c:pt idx="67">
                  <c:v>62198</c:v>
                </c:pt>
                <c:pt idx="72">
                  <c:v>87110.6</c:v>
                </c:pt>
                <c:pt idx="73">
                  <c:v>73355</c:v>
                </c:pt>
                <c:pt idx="83">
                  <c:v>58658</c:v>
                </c:pt>
                <c:pt idx="84">
                  <c:v>60566.400000000001</c:v>
                </c:pt>
                <c:pt idx="85">
                  <c:v>68601.399999999994</c:v>
                </c:pt>
                <c:pt idx="88">
                  <c:v>78468</c:v>
                </c:pt>
                <c:pt idx="90">
                  <c:v>67855.399999999994</c:v>
                </c:pt>
                <c:pt idx="95">
                  <c:v>70842.8</c:v>
                </c:pt>
                <c:pt idx="96">
                  <c:v>74485</c:v>
                </c:pt>
              </c:numCache>
            </c:numRef>
          </c:xVal>
          <c:yVal>
            <c:numRef>
              <c:f>State021!$AG$2:$AG$101</c:f>
              <c:numCache>
                <c:formatCode>General</c:formatCode>
                <c:ptCount val="100"/>
                <c:pt idx="0">
                  <c:v>1.7685111285802584</c:v>
                </c:pt>
                <c:pt idx="2">
                  <c:v>1.7157588763954377</c:v>
                </c:pt>
                <c:pt idx="3">
                  <c:v>1.5824675607736012</c:v>
                </c:pt>
                <c:pt idx="14">
                  <c:v>1.9061225906618027</c:v>
                </c:pt>
                <c:pt idx="17">
                  <c:v>1.7538216021087623</c:v>
                </c:pt>
                <c:pt idx="24">
                  <c:v>1.7143862144089079</c:v>
                </c:pt>
                <c:pt idx="30">
                  <c:v>1.5648306202034501</c:v>
                </c:pt>
                <c:pt idx="32">
                  <c:v>1.6608035266871624</c:v>
                </c:pt>
                <c:pt idx="35">
                  <c:v>1.869000650262969</c:v>
                </c:pt>
                <c:pt idx="37">
                  <c:v>1.6131028143119786</c:v>
                </c:pt>
                <c:pt idx="39">
                  <c:v>1.7463238573186901</c:v>
                </c:pt>
                <c:pt idx="40">
                  <c:v>1.7682269791153724</c:v>
                </c:pt>
                <c:pt idx="42">
                  <c:v>1.6790361203677344</c:v>
                </c:pt>
                <c:pt idx="67">
                  <c:v>1.7095887327566803</c:v>
                </c:pt>
                <c:pt idx="72">
                  <c:v>1.5448406967693942</c:v>
                </c:pt>
                <c:pt idx="73">
                  <c:v>1.517047236043896</c:v>
                </c:pt>
                <c:pt idx="83">
                  <c:v>1.519025537863548</c:v>
                </c:pt>
                <c:pt idx="84">
                  <c:v>1.668680984836477</c:v>
                </c:pt>
                <c:pt idx="85">
                  <c:v>1.7130845726180517</c:v>
                </c:pt>
                <c:pt idx="88">
                  <c:v>1.7362619156853749</c:v>
                </c:pt>
                <c:pt idx="90">
                  <c:v>1.6670891336577489</c:v>
                </c:pt>
                <c:pt idx="95">
                  <c:v>1.6504288368048694</c:v>
                </c:pt>
                <c:pt idx="96">
                  <c:v>1.7542055447405518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6F3-496F-BBA3-0D85B425DE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7449264"/>
        <c:axId val="632801712"/>
      </c:scatterChart>
      <c:valAx>
        <c:axId val="62744926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2801712"/>
        <c:crosses val="autoZero"/>
        <c:crossBetween val="midCat"/>
      </c:valAx>
      <c:valAx>
        <c:axId val="6328017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74492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State021!$AI$2:$AI$101</c:f>
              <c:numCache>
                <c:formatCode>General</c:formatCode>
                <c:ptCount val="100"/>
                <c:pt idx="1">
                  <c:v>47574.2</c:v>
                </c:pt>
                <c:pt idx="5">
                  <c:v>27546</c:v>
                </c:pt>
                <c:pt idx="7">
                  <c:v>53706.2</c:v>
                </c:pt>
                <c:pt idx="10">
                  <c:v>67859</c:v>
                </c:pt>
                <c:pt idx="12">
                  <c:v>41260.400000000001</c:v>
                </c:pt>
                <c:pt idx="16">
                  <c:v>90445.8</c:v>
                </c:pt>
                <c:pt idx="21">
                  <c:v>50770.400000000001</c:v>
                </c:pt>
                <c:pt idx="22">
                  <c:v>64401.2</c:v>
                </c:pt>
                <c:pt idx="26">
                  <c:v>53957.2</c:v>
                </c:pt>
                <c:pt idx="27">
                  <c:v>68809.2</c:v>
                </c:pt>
                <c:pt idx="33">
                  <c:v>75971.600000000006</c:v>
                </c:pt>
                <c:pt idx="38">
                  <c:v>59465.2</c:v>
                </c:pt>
                <c:pt idx="45">
                  <c:v>45111.6</c:v>
                </c:pt>
                <c:pt idx="46">
                  <c:v>58494.400000000001</c:v>
                </c:pt>
                <c:pt idx="57">
                  <c:v>81851.600000000006</c:v>
                </c:pt>
                <c:pt idx="60">
                  <c:v>82854.600000000006</c:v>
                </c:pt>
                <c:pt idx="66">
                  <c:v>51640.4</c:v>
                </c:pt>
                <c:pt idx="70">
                  <c:v>49280.6</c:v>
                </c:pt>
                <c:pt idx="74">
                  <c:v>74694.399999999994</c:v>
                </c:pt>
                <c:pt idx="75">
                  <c:v>85501.8</c:v>
                </c:pt>
                <c:pt idx="79">
                  <c:v>58957.8</c:v>
                </c:pt>
                <c:pt idx="86">
                  <c:v>47196.6</c:v>
                </c:pt>
                <c:pt idx="92">
                  <c:v>84633.600000000006</c:v>
                </c:pt>
                <c:pt idx="94">
                  <c:v>54551</c:v>
                </c:pt>
              </c:numCache>
            </c:numRef>
          </c:xVal>
          <c:yVal>
            <c:numRef>
              <c:f>State021!$AJ$3:$AJ$101</c:f>
              <c:numCache>
                <c:formatCode>General</c:formatCode>
                <c:ptCount val="99"/>
                <c:pt idx="0">
                  <c:v>1.0953626125084606</c:v>
                </c:pt>
                <c:pt idx="4">
                  <c:v>1.1232483845204386</c:v>
                </c:pt>
                <c:pt idx="6">
                  <c:v>1.1678353709627567</c:v>
                </c:pt>
                <c:pt idx="9">
                  <c:v>1.0164163928145125</c:v>
                </c:pt>
                <c:pt idx="11">
                  <c:v>1.0984624482554701</c:v>
                </c:pt>
                <c:pt idx="15">
                  <c:v>1.2831552156097905</c:v>
                </c:pt>
                <c:pt idx="20">
                  <c:v>1.1433630619416038</c:v>
                </c:pt>
                <c:pt idx="21">
                  <c:v>1.2467469550256829</c:v>
                </c:pt>
                <c:pt idx="25">
                  <c:v>1.111306739415685</c:v>
                </c:pt>
                <c:pt idx="26">
                  <c:v>1.0622562099254169</c:v>
                </c:pt>
                <c:pt idx="32">
                  <c:v>1.2252210036382016</c:v>
                </c:pt>
                <c:pt idx="37">
                  <c:v>1.143643677310427</c:v>
                </c:pt>
                <c:pt idx="44">
                  <c:v>1.1132613341136204</c:v>
                </c:pt>
                <c:pt idx="45">
                  <c:v>1.0072930058261986</c:v>
                </c:pt>
                <c:pt idx="56">
                  <c:v>1.1456587287236901</c:v>
                </c:pt>
                <c:pt idx="59">
                  <c:v>1.0880868412858187</c:v>
                </c:pt>
                <c:pt idx="65">
                  <c:v>1.1103709498764534</c:v>
                </c:pt>
                <c:pt idx="69">
                  <c:v>1.0480188958738328</c:v>
                </c:pt>
                <c:pt idx="73">
                  <c:v>1.018095064690258</c:v>
                </c:pt>
                <c:pt idx="74">
                  <c:v>1.0623986863434454</c:v>
                </c:pt>
                <c:pt idx="78">
                  <c:v>1.0826726913148048</c:v>
                </c:pt>
                <c:pt idx="85">
                  <c:v>1.3511354631477692</c:v>
                </c:pt>
                <c:pt idx="91">
                  <c:v>1.0556445666969145</c:v>
                </c:pt>
                <c:pt idx="93">
                  <c:v>1.363403054022841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C7-431A-AB46-1E61C287717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State021!$AK$2:$AK$101</c:f>
              <c:numCache>
                <c:formatCode>General</c:formatCode>
                <c:ptCount val="100"/>
                <c:pt idx="0">
                  <c:v>66657.2</c:v>
                </c:pt>
                <c:pt idx="2">
                  <c:v>79401.600000000006</c:v>
                </c:pt>
                <c:pt idx="3">
                  <c:v>68821</c:v>
                </c:pt>
                <c:pt idx="4">
                  <c:v>80141.399999999994</c:v>
                </c:pt>
                <c:pt idx="6">
                  <c:v>55061.4</c:v>
                </c:pt>
                <c:pt idx="8">
                  <c:v>60494.6</c:v>
                </c:pt>
                <c:pt idx="9">
                  <c:v>35188.800000000003</c:v>
                </c:pt>
                <c:pt idx="11">
                  <c:v>53613.4</c:v>
                </c:pt>
                <c:pt idx="13">
                  <c:v>44811</c:v>
                </c:pt>
                <c:pt idx="14">
                  <c:v>63378.400000000001</c:v>
                </c:pt>
                <c:pt idx="15">
                  <c:v>52823.4</c:v>
                </c:pt>
                <c:pt idx="17">
                  <c:v>75570.399999999994</c:v>
                </c:pt>
                <c:pt idx="18">
                  <c:v>61841.599999999999</c:v>
                </c:pt>
                <c:pt idx="19">
                  <c:v>51085.2</c:v>
                </c:pt>
                <c:pt idx="20">
                  <c:v>55868</c:v>
                </c:pt>
                <c:pt idx="23">
                  <c:v>52729.8</c:v>
                </c:pt>
                <c:pt idx="24">
                  <c:v>79317.600000000006</c:v>
                </c:pt>
                <c:pt idx="25">
                  <c:v>40482.400000000001</c:v>
                </c:pt>
                <c:pt idx="28">
                  <c:v>37080</c:v>
                </c:pt>
                <c:pt idx="29">
                  <c:v>41778.800000000003</c:v>
                </c:pt>
                <c:pt idx="30">
                  <c:v>72057</c:v>
                </c:pt>
                <c:pt idx="31">
                  <c:v>47865.599999999999</c:v>
                </c:pt>
                <c:pt idx="32">
                  <c:v>59069.599999999999</c:v>
                </c:pt>
                <c:pt idx="34">
                  <c:v>58221.4</c:v>
                </c:pt>
                <c:pt idx="35">
                  <c:v>59360.6</c:v>
                </c:pt>
                <c:pt idx="36">
                  <c:v>63309.8</c:v>
                </c:pt>
                <c:pt idx="37">
                  <c:v>79195.199999999997</c:v>
                </c:pt>
                <c:pt idx="39">
                  <c:v>67271.600000000006</c:v>
                </c:pt>
                <c:pt idx="40">
                  <c:v>69046</c:v>
                </c:pt>
                <c:pt idx="41">
                  <c:v>88549.2</c:v>
                </c:pt>
                <c:pt idx="42">
                  <c:v>59717</c:v>
                </c:pt>
                <c:pt idx="43">
                  <c:v>71246</c:v>
                </c:pt>
                <c:pt idx="44">
                  <c:v>51664.2</c:v>
                </c:pt>
                <c:pt idx="47">
                  <c:v>54998.8</c:v>
                </c:pt>
                <c:pt idx="48">
                  <c:v>56708</c:v>
                </c:pt>
                <c:pt idx="49">
                  <c:v>15115.6</c:v>
                </c:pt>
                <c:pt idx="50">
                  <c:v>42548.800000000003</c:v>
                </c:pt>
                <c:pt idx="51">
                  <c:v>38143</c:v>
                </c:pt>
                <c:pt idx="52">
                  <c:v>88934</c:v>
                </c:pt>
                <c:pt idx="53">
                  <c:v>49921.599999999999</c:v>
                </c:pt>
                <c:pt idx="54">
                  <c:v>55182.2</c:v>
                </c:pt>
                <c:pt idx="55">
                  <c:v>63467.6</c:v>
                </c:pt>
                <c:pt idx="56">
                  <c:v>39656.800000000003</c:v>
                </c:pt>
                <c:pt idx="58">
                  <c:v>54674.8</c:v>
                </c:pt>
                <c:pt idx="59">
                  <c:v>46776.2</c:v>
                </c:pt>
                <c:pt idx="61">
                  <c:v>59111.199999999997</c:v>
                </c:pt>
                <c:pt idx="62">
                  <c:v>82398.399999999994</c:v>
                </c:pt>
                <c:pt idx="63">
                  <c:v>85831</c:v>
                </c:pt>
                <c:pt idx="64">
                  <c:v>43762.6</c:v>
                </c:pt>
                <c:pt idx="65">
                  <c:v>54055.4</c:v>
                </c:pt>
                <c:pt idx="67">
                  <c:v>62198</c:v>
                </c:pt>
                <c:pt idx="68">
                  <c:v>17775.400000000001</c:v>
                </c:pt>
                <c:pt idx="69">
                  <c:v>41125</c:v>
                </c:pt>
                <c:pt idx="71">
                  <c:v>48934.2</c:v>
                </c:pt>
                <c:pt idx="72">
                  <c:v>87110.6</c:v>
                </c:pt>
                <c:pt idx="73">
                  <c:v>73355</c:v>
                </c:pt>
                <c:pt idx="76">
                  <c:v>37273.599999999999</c:v>
                </c:pt>
                <c:pt idx="77">
                  <c:v>53779.4</c:v>
                </c:pt>
                <c:pt idx="78">
                  <c:v>35460.199999999997</c:v>
                </c:pt>
                <c:pt idx="80">
                  <c:v>35664.400000000001</c:v>
                </c:pt>
                <c:pt idx="81">
                  <c:v>39255.800000000003</c:v>
                </c:pt>
                <c:pt idx="82">
                  <c:v>51577.599999999999</c:v>
                </c:pt>
                <c:pt idx="83">
                  <c:v>58658</c:v>
                </c:pt>
                <c:pt idx="84">
                  <c:v>60566.400000000001</c:v>
                </c:pt>
                <c:pt idx="85">
                  <c:v>68601.399999999994</c:v>
                </c:pt>
                <c:pt idx="87">
                  <c:v>39202.6</c:v>
                </c:pt>
                <c:pt idx="88">
                  <c:v>78468</c:v>
                </c:pt>
                <c:pt idx="89">
                  <c:v>46518.2</c:v>
                </c:pt>
                <c:pt idx="90">
                  <c:v>67855.399999999994</c:v>
                </c:pt>
                <c:pt idx="91">
                  <c:v>64089.4</c:v>
                </c:pt>
                <c:pt idx="93">
                  <c:v>70802</c:v>
                </c:pt>
                <c:pt idx="95">
                  <c:v>70842.8</c:v>
                </c:pt>
                <c:pt idx="96">
                  <c:v>74485</c:v>
                </c:pt>
                <c:pt idx="97">
                  <c:v>55086.8</c:v>
                </c:pt>
                <c:pt idx="98">
                  <c:v>63267.4</c:v>
                </c:pt>
                <c:pt idx="99">
                  <c:v>56155.8</c:v>
                </c:pt>
              </c:numCache>
            </c:numRef>
          </c:xVal>
          <c:yVal>
            <c:numRef>
              <c:f>State021!$AL$2:$AL$101</c:f>
              <c:numCache>
                <c:formatCode>General</c:formatCode>
                <c:ptCount val="100"/>
                <c:pt idx="0">
                  <c:v>1.7685111285802584</c:v>
                </c:pt>
                <c:pt idx="2">
                  <c:v>1.7157588763954377</c:v>
                </c:pt>
                <c:pt idx="3">
                  <c:v>1.5824675607736012</c:v>
                </c:pt>
                <c:pt idx="4">
                  <c:v>1.3928506364999864</c:v>
                </c:pt>
                <c:pt idx="6">
                  <c:v>1.8143926598306617</c:v>
                </c:pt>
                <c:pt idx="8">
                  <c:v>1.5955308407692588</c:v>
                </c:pt>
                <c:pt idx="9">
                  <c:v>2.5508968762788156</c:v>
                </c:pt>
                <c:pt idx="11">
                  <c:v>1.7552887897428628</c:v>
                </c:pt>
                <c:pt idx="13">
                  <c:v>1.8202227131731048</c:v>
                </c:pt>
                <c:pt idx="14">
                  <c:v>1.9061225906618027</c:v>
                </c:pt>
                <c:pt idx="15">
                  <c:v>1.6396899858774709</c:v>
                </c:pt>
                <c:pt idx="17">
                  <c:v>1.7538216021087623</c:v>
                </c:pt>
                <c:pt idx="18">
                  <c:v>1.4215511888437558</c:v>
                </c:pt>
                <c:pt idx="19">
                  <c:v>2.0166506150509345</c:v>
                </c:pt>
                <c:pt idx="20">
                  <c:v>1.3170867043745973</c:v>
                </c:pt>
                <c:pt idx="23">
                  <c:v>1.2408543176723599</c:v>
                </c:pt>
                <c:pt idx="24">
                  <c:v>1.7143862144089079</c:v>
                </c:pt>
                <c:pt idx="25">
                  <c:v>2.3504782325158589</c:v>
                </c:pt>
                <c:pt idx="28">
                  <c:v>1.9371628910463863</c:v>
                </c:pt>
                <c:pt idx="29">
                  <c:v>1.9020172910662823</c:v>
                </c:pt>
                <c:pt idx="30">
                  <c:v>1.5648306202034501</c:v>
                </c:pt>
                <c:pt idx="31">
                  <c:v>1.6454405669207113</c:v>
                </c:pt>
                <c:pt idx="32">
                  <c:v>1.6608035266871624</c:v>
                </c:pt>
                <c:pt idx="34">
                  <c:v>1.4076782763726052</c:v>
                </c:pt>
                <c:pt idx="35">
                  <c:v>1.869000650262969</c:v>
                </c:pt>
                <c:pt idx="36">
                  <c:v>1.3072541691807587</c:v>
                </c:pt>
                <c:pt idx="37">
                  <c:v>1.6131028143119786</c:v>
                </c:pt>
                <c:pt idx="39">
                  <c:v>1.7463238573186901</c:v>
                </c:pt>
                <c:pt idx="40">
                  <c:v>1.7682269791153724</c:v>
                </c:pt>
                <c:pt idx="41">
                  <c:v>1.4021809344409661</c:v>
                </c:pt>
                <c:pt idx="42">
                  <c:v>1.6790361203677344</c:v>
                </c:pt>
                <c:pt idx="43">
                  <c:v>1.3927238020380091</c:v>
                </c:pt>
                <c:pt idx="44">
                  <c:v>1.4086737044220177</c:v>
                </c:pt>
                <c:pt idx="47">
                  <c:v>1.9828796264645774</c:v>
                </c:pt>
                <c:pt idx="48">
                  <c:v>1.3476581787402131</c:v>
                </c:pt>
                <c:pt idx="49">
                  <c:v>2.5875916271930985</c:v>
                </c:pt>
                <c:pt idx="50">
                  <c:v>1.462814462452525</c:v>
                </c:pt>
                <c:pt idx="51">
                  <c:v>1.3600660671682878</c:v>
                </c:pt>
                <c:pt idx="52">
                  <c:v>1.2219735983988127</c:v>
                </c:pt>
                <c:pt idx="53">
                  <c:v>1.3115164578058396</c:v>
                </c:pt>
                <c:pt idx="54">
                  <c:v>1.1527449068721436</c:v>
                </c:pt>
                <c:pt idx="55">
                  <c:v>1.4910600054200884</c:v>
                </c:pt>
                <c:pt idx="56">
                  <c:v>1.6946400112969275</c:v>
                </c:pt>
                <c:pt idx="58">
                  <c:v>1.1889755426631647</c:v>
                </c:pt>
                <c:pt idx="59">
                  <c:v>2.3303945168696902</c:v>
                </c:pt>
                <c:pt idx="61">
                  <c:v>1.3897873837783703</c:v>
                </c:pt>
                <c:pt idx="62">
                  <c:v>1.5774820870308162</c:v>
                </c:pt>
                <c:pt idx="63">
                  <c:v>1.3116706085213967</c:v>
                </c:pt>
                <c:pt idx="64">
                  <c:v>1.9834059219516209</c:v>
                </c:pt>
                <c:pt idx="65">
                  <c:v>1.8967392711921474</c:v>
                </c:pt>
                <c:pt idx="67">
                  <c:v>1.7095887327566803</c:v>
                </c:pt>
                <c:pt idx="68">
                  <c:v>1.3558063390978543</c:v>
                </c:pt>
                <c:pt idx="69">
                  <c:v>2.2569726443768996</c:v>
                </c:pt>
                <c:pt idx="71">
                  <c:v>1.5802240559772103</c:v>
                </c:pt>
                <c:pt idx="72">
                  <c:v>1.5448406967693942</c:v>
                </c:pt>
                <c:pt idx="73">
                  <c:v>1.517047236043896</c:v>
                </c:pt>
                <c:pt idx="76">
                  <c:v>2.5547035971840661</c:v>
                </c:pt>
                <c:pt idx="77">
                  <c:v>2.0126479655778979</c:v>
                </c:pt>
                <c:pt idx="78">
                  <c:v>2.5818241295875377</c:v>
                </c:pt>
                <c:pt idx="80">
                  <c:v>1.4724206772019155</c:v>
                </c:pt>
                <c:pt idx="81">
                  <c:v>1.2500063684856759</c:v>
                </c:pt>
                <c:pt idx="82">
                  <c:v>1.7216194627124954</c:v>
                </c:pt>
                <c:pt idx="83">
                  <c:v>1.519025537863548</c:v>
                </c:pt>
                <c:pt idx="84">
                  <c:v>1.668680984836477</c:v>
                </c:pt>
                <c:pt idx="85">
                  <c:v>1.7130845726180517</c:v>
                </c:pt>
                <c:pt idx="87">
                  <c:v>2.6705116497375174</c:v>
                </c:pt>
                <c:pt idx="88">
                  <c:v>1.7362619156853749</c:v>
                </c:pt>
                <c:pt idx="89">
                  <c:v>2.3416211289344817</c:v>
                </c:pt>
                <c:pt idx="90">
                  <c:v>1.6670891336577489</c:v>
                </c:pt>
                <c:pt idx="91">
                  <c:v>1.4882960364740503</c:v>
                </c:pt>
                <c:pt idx="93">
                  <c:v>1.4261885257478601</c:v>
                </c:pt>
                <c:pt idx="95">
                  <c:v>1.6504288368048694</c:v>
                </c:pt>
                <c:pt idx="96">
                  <c:v>1.7542055447405518</c:v>
                </c:pt>
                <c:pt idx="97">
                  <c:v>1.6809108534167894</c:v>
                </c:pt>
                <c:pt idx="98">
                  <c:v>1.2800905363583772</c:v>
                </c:pt>
                <c:pt idx="99">
                  <c:v>1.8408784132716478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FC7-431A-AB46-1E61C28771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7448464"/>
        <c:axId val="632800048"/>
      </c:scatterChart>
      <c:valAx>
        <c:axId val="62744846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2800048"/>
        <c:crosses val="autoZero"/>
        <c:crossBetween val="midCat"/>
      </c:valAx>
      <c:valAx>
        <c:axId val="6328000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74484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State020!$J$2:$J$101</c:f>
              <c:numCache>
                <c:formatCode>General</c:formatCode>
                <c:ptCount val="100"/>
                <c:pt idx="0">
                  <c:v>67268.600000000006</c:v>
                </c:pt>
                <c:pt idx="1">
                  <c:v>48360.4</c:v>
                </c:pt>
                <c:pt idx="2">
                  <c:v>79019.399999999994</c:v>
                </c:pt>
                <c:pt idx="3">
                  <c:v>69054</c:v>
                </c:pt>
                <c:pt idx="4">
                  <c:v>79923.600000000006</c:v>
                </c:pt>
                <c:pt idx="5">
                  <c:v>28078.6</c:v>
                </c:pt>
                <c:pt idx="6">
                  <c:v>54727.8</c:v>
                </c:pt>
                <c:pt idx="7">
                  <c:v>54121.4</c:v>
                </c:pt>
                <c:pt idx="8">
                  <c:v>60302.6</c:v>
                </c:pt>
                <c:pt idx="9">
                  <c:v>35114.800000000003</c:v>
                </c:pt>
                <c:pt idx="10">
                  <c:v>67932.2</c:v>
                </c:pt>
                <c:pt idx="11">
                  <c:v>52872.2</c:v>
                </c:pt>
                <c:pt idx="12">
                  <c:v>41649.199999999997</c:v>
                </c:pt>
                <c:pt idx="13">
                  <c:v>44928</c:v>
                </c:pt>
                <c:pt idx="14">
                  <c:v>63103.6</c:v>
                </c:pt>
                <c:pt idx="15">
                  <c:v>53090.8</c:v>
                </c:pt>
                <c:pt idx="16">
                  <c:v>90571</c:v>
                </c:pt>
                <c:pt idx="17">
                  <c:v>75319</c:v>
                </c:pt>
                <c:pt idx="18">
                  <c:v>62209.599999999999</c:v>
                </c:pt>
                <c:pt idx="19">
                  <c:v>51451.4</c:v>
                </c:pt>
                <c:pt idx="20">
                  <c:v>55885.599999999999</c:v>
                </c:pt>
                <c:pt idx="21">
                  <c:v>50950.2</c:v>
                </c:pt>
                <c:pt idx="22">
                  <c:v>63837.4</c:v>
                </c:pt>
                <c:pt idx="23">
                  <c:v>52944.800000000003</c:v>
                </c:pt>
                <c:pt idx="24">
                  <c:v>80011.199999999997</c:v>
                </c:pt>
                <c:pt idx="25">
                  <c:v>40529</c:v>
                </c:pt>
                <c:pt idx="26">
                  <c:v>54061.2</c:v>
                </c:pt>
                <c:pt idx="27">
                  <c:v>69156.600000000006</c:v>
                </c:pt>
                <c:pt idx="28">
                  <c:v>36741.199999999997</c:v>
                </c:pt>
                <c:pt idx="29">
                  <c:v>41626</c:v>
                </c:pt>
                <c:pt idx="30">
                  <c:v>71412.800000000003</c:v>
                </c:pt>
                <c:pt idx="31">
                  <c:v>46951.6</c:v>
                </c:pt>
                <c:pt idx="32">
                  <c:v>58850.8</c:v>
                </c:pt>
                <c:pt idx="33">
                  <c:v>76058.8</c:v>
                </c:pt>
                <c:pt idx="34">
                  <c:v>58548.4</c:v>
                </c:pt>
                <c:pt idx="35">
                  <c:v>59021.2</c:v>
                </c:pt>
                <c:pt idx="36">
                  <c:v>63718.400000000001</c:v>
                </c:pt>
                <c:pt idx="37">
                  <c:v>78669.8</c:v>
                </c:pt>
                <c:pt idx="38">
                  <c:v>59179.6</c:v>
                </c:pt>
                <c:pt idx="39">
                  <c:v>66522.2</c:v>
                </c:pt>
                <c:pt idx="40">
                  <c:v>69683.399999999994</c:v>
                </c:pt>
                <c:pt idx="41">
                  <c:v>89175.2</c:v>
                </c:pt>
                <c:pt idx="42">
                  <c:v>59527.4</c:v>
                </c:pt>
                <c:pt idx="43">
                  <c:v>70592.2</c:v>
                </c:pt>
                <c:pt idx="44">
                  <c:v>51711.8</c:v>
                </c:pt>
                <c:pt idx="45">
                  <c:v>44631.4</c:v>
                </c:pt>
                <c:pt idx="46">
                  <c:v>58490.2</c:v>
                </c:pt>
                <c:pt idx="47">
                  <c:v>54942.400000000001</c:v>
                </c:pt>
                <c:pt idx="48">
                  <c:v>56694</c:v>
                </c:pt>
                <c:pt idx="49">
                  <c:v>15218.2</c:v>
                </c:pt>
                <c:pt idx="50">
                  <c:v>42770.8</c:v>
                </c:pt>
                <c:pt idx="51">
                  <c:v>37883.199999999997</c:v>
                </c:pt>
                <c:pt idx="52">
                  <c:v>88199.4</c:v>
                </c:pt>
                <c:pt idx="53">
                  <c:v>50176.2</c:v>
                </c:pt>
                <c:pt idx="54">
                  <c:v>55821.599999999999</c:v>
                </c:pt>
                <c:pt idx="55">
                  <c:v>63501.4</c:v>
                </c:pt>
                <c:pt idx="56">
                  <c:v>39882.400000000001</c:v>
                </c:pt>
                <c:pt idx="57">
                  <c:v>81897.2</c:v>
                </c:pt>
                <c:pt idx="58">
                  <c:v>54637.2</c:v>
                </c:pt>
                <c:pt idx="59">
                  <c:v>47288</c:v>
                </c:pt>
                <c:pt idx="60">
                  <c:v>82208.399999999994</c:v>
                </c:pt>
                <c:pt idx="61">
                  <c:v>59423.4</c:v>
                </c:pt>
                <c:pt idx="62">
                  <c:v>82091.8</c:v>
                </c:pt>
                <c:pt idx="63">
                  <c:v>86001.2</c:v>
                </c:pt>
                <c:pt idx="64">
                  <c:v>43564.2</c:v>
                </c:pt>
                <c:pt idx="65">
                  <c:v>54172.2</c:v>
                </c:pt>
                <c:pt idx="66">
                  <c:v>51547.199999999997</c:v>
                </c:pt>
                <c:pt idx="67">
                  <c:v>61898.8</c:v>
                </c:pt>
                <c:pt idx="68">
                  <c:v>17702.2</c:v>
                </c:pt>
                <c:pt idx="69">
                  <c:v>40626.199999999997</c:v>
                </c:pt>
                <c:pt idx="70">
                  <c:v>48861.2</c:v>
                </c:pt>
                <c:pt idx="71">
                  <c:v>48961.4</c:v>
                </c:pt>
                <c:pt idx="72">
                  <c:v>86945.600000000006</c:v>
                </c:pt>
                <c:pt idx="73">
                  <c:v>72645</c:v>
                </c:pt>
                <c:pt idx="74">
                  <c:v>74727.600000000006</c:v>
                </c:pt>
                <c:pt idx="75">
                  <c:v>85501.4</c:v>
                </c:pt>
                <c:pt idx="76">
                  <c:v>37915.800000000003</c:v>
                </c:pt>
                <c:pt idx="77">
                  <c:v>54346.8</c:v>
                </c:pt>
                <c:pt idx="78">
                  <c:v>35767.800000000003</c:v>
                </c:pt>
                <c:pt idx="79">
                  <c:v>58987</c:v>
                </c:pt>
                <c:pt idx="80">
                  <c:v>35476.400000000001</c:v>
                </c:pt>
                <c:pt idx="81">
                  <c:v>38590.400000000001</c:v>
                </c:pt>
                <c:pt idx="82">
                  <c:v>50460</c:v>
                </c:pt>
                <c:pt idx="83">
                  <c:v>59056.2</c:v>
                </c:pt>
                <c:pt idx="84">
                  <c:v>60815.8</c:v>
                </c:pt>
                <c:pt idx="85">
                  <c:v>68820.600000000006</c:v>
                </c:pt>
                <c:pt idx="86">
                  <c:v>47697</c:v>
                </c:pt>
                <c:pt idx="87">
                  <c:v>39146.199999999997</c:v>
                </c:pt>
                <c:pt idx="88">
                  <c:v>78676.2</c:v>
                </c:pt>
                <c:pt idx="89">
                  <c:v>46438.400000000001</c:v>
                </c:pt>
                <c:pt idx="90">
                  <c:v>67565.600000000006</c:v>
                </c:pt>
                <c:pt idx="91">
                  <c:v>63126.2</c:v>
                </c:pt>
                <c:pt idx="92">
                  <c:v>85345</c:v>
                </c:pt>
                <c:pt idx="93">
                  <c:v>71485.600000000006</c:v>
                </c:pt>
                <c:pt idx="94">
                  <c:v>54694.400000000001</c:v>
                </c:pt>
                <c:pt idx="95">
                  <c:v>70821.399999999994</c:v>
                </c:pt>
                <c:pt idx="96">
                  <c:v>74299.600000000006</c:v>
                </c:pt>
                <c:pt idx="97">
                  <c:v>54176.2</c:v>
                </c:pt>
                <c:pt idx="98">
                  <c:v>63414.2</c:v>
                </c:pt>
                <c:pt idx="99">
                  <c:v>55680</c:v>
                </c:pt>
              </c:numCache>
            </c:numRef>
          </c:xVal>
          <c:yVal>
            <c:numRef>
              <c:f>State020!$K$2:$K$101</c:f>
              <c:numCache>
                <c:formatCode>General</c:formatCode>
                <c:ptCount val="100"/>
                <c:pt idx="0">
                  <c:v>1.7831796707527729</c:v>
                </c:pt>
                <c:pt idx="1">
                  <c:v>1.0282379798347407</c:v>
                </c:pt>
                <c:pt idx="2">
                  <c:v>1.7002280452648337</c:v>
                </c:pt>
                <c:pt idx="3">
                  <c:v>1.5791119993048919</c:v>
                </c:pt>
                <c:pt idx="4">
                  <c:v>1.3869995846032961</c:v>
                </c:pt>
                <c:pt idx="5">
                  <c:v>1.1535831558553489</c:v>
                </c:pt>
                <c:pt idx="6">
                  <c:v>1.8532994200388102</c:v>
                </c:pt>
                <c:pt idx="7">
                  <c:v>1.1618509499015177</c:v>
                </c:pt>
                <c:pt idx="8">
                  <c:v>1.6068461393041096</c:v>
                </c:pt>
                <c:pt idx="9">
                  <c:v>2.5054677799674208</c:v>
                </c:pt>
                <c:pt idx="10">
                  <c:v>1.0195017973803293</c:v>
                </c:pt>
                <c:pt idx="11">
                  <c:v>1.7806143871448512</c:v>
                </c:pt>
                <c:pt idx="12">
                  <c:v>1.0795885635258302</c:v>
                </c:pt>
                <c:pt idx="13">
                  <c:v>1.8154825498575498</c:v>
                </c:pt>
                <c:pt idx="14">
                  <c:v>1.914439112823991</c:v>
                </c:pt>
                <c:pt idx="15">
                  <c:v>1.6169844869544252</c:v>
                </c:pt>
                <c:pt idx="16">
                  <c:v>1.2869792759271732</c:v>
                </c:pt>
                <c:pt idx="17">
                  <c:v>1.7853927959744553</c:v>
                </c:pt>
                <c:pt idx="18">
                  <c:v>1.4134474421954168</c:v>
                </c:pt>
                <c:pt idx="19">
                  <c:v>1.9981380487217062</c:v>
                </c:pt>
                <c:pt idx="20">
                  <c:v>1.3106238458565356</c:v>
                </c:pt>
                <c:pt idx="21">
                  <c:v>1.1383468563420753</c:v>
                </c:pt>
                <c:pt idx="22">
                  <c:v>1.2587292088963522</c:v>
                </c:pt>
                <c:pt idx="23">
                  <c:v>1.2058030250373974</c:v>
                </c:pt>
                <c:pt idx="24">
                  <c:v>1.7232337472753816</c:v>
                </c:pt>
                <c:pt idx="25">
                  <c:v>2.359939796195317</c:v>
                </c:pt>
                <c:pt idx="26">
                  <c:v>1.1099272676152214</c:v>
                </c:pt>
                <c:pt idx="27">
                  <c:v>1.0569923911817527</c:v>
                </c:pt>
                <c:pt idx="28">
                  <c:v>1.9482488323734664</c:v>
                </c:pt>
                <c:pt idx="29">
                  <c:v>1.9274972373036083</c:v>
                </c:pt>
                <c:pt idx="30">
                  <c:v>1.5789046221405685</c:v>
                </c:pt>
                <c:pt idx="31">
                  <c:v>1.6794102863374198</c:v>
                </c:pt>
                <c:pt idx="32">
                  <c:v>1.6669781889116204</c:v>
                </c:pt>
                <c:pt idx="33">
                  <c:v>1.2238163105386883</c:v>
                </c:pt>
                <c:pt idx="34">
                  <c:v>1.3799181531860818</c:v>
                </c:pt>
                <c:pt idx="35">
                  <c:v>1.8794941478655127</c:v>
                </c:pt>
                <c:pt idx="36">
                  <c:v>1.2985887906789875</c:v>
                </c:pt>
                <c:pt idx="37">
                  <c:v>1.5988219113306503</c:v>
                </c:pt>
                <c:pt idx="38">
                  <c:v>1.1491628872111337</c:v>
                </c:pt>
                <c:pt idx="39">
                  <c:v>1.7643132668492625</c:v>
                </c:pt>
                <c:pt idx="40">
                  <c:v>1.7517084413217496</c:v>
                </c:pt>
                <c:pt idx="41">
                  <c:v>1.3921807856892949</c:v>
                </c:pt>
                <c:pt idx="42">
                  <c:v>1.6575728152077867</c:v>
                </c:pt>
                <c:pt idx="43">
                  <c:v>1.3732112046373397</c:v>
                </c:pt>
                <c:pt idx="44">
                  <c:v>1.4445639099779934</c:v>
                </c:pt>
                <c:pt idx="45">
                  <c:v>1.1243653571252525</c:v>
                </c:pt>
                <c:pt idx="46">
                  <c:v>1.0121866569100466</c:v>
                </c:pt>
                <c:pt idx="47">
                  <c:v>1.9429802848073618</c:v>
                </c:pt>
                <c:pt idx="48">
                  <c:v>1.3432638374431156</c:v>
                </c:pt>
                <c:pt idx="49">
                  <c:v>2.5775058811160321</c:v>
                </c:pt>
                <c:pt idx="50">
                  <c:v>1.4076659777231195</c:v>
                </c:pt>
                <c:pt idx="51">
                  <c:v>1.3695252776956541</c:v>
                </c:pt>
                <c:pt idx="52">
                  <c:v>1.2320718735048084</c:v>
                </c:pt>
                <c:pt idx="53">
                  <c:v>1.2731135478573508</c:v>
                </c:pt>
                <c:pt idx="54">
                  <c:v>1.1359043810997893</c:v>
                </c:pt>
                <c:pt idx="55">
                  <c:v>1.4902663563323013</c:v>
                </c:pt>
                <c:pt idx="56">
                  <c:v>1.7070437085029988</c:v>
                </c:pt>
                <c:pt idx="57">
                  <c:v>1.1663402411804067</c:v>
                </c:pt>
                <c:pt idx="58">
                  <c:v>1.1847422635127716</c:v>
                </c:pt>
                <c:pt idx="59">
                  <c:v>2.3066317036034514</c:v>
                </c:pt>
                <c:pt idx="60">
                  <c:v>1.1051790327995681</c:v>
                </c:pt>
                <c:pt idx="61">
                  <c:v>1.3837478165167256</c:v>
                </c:pt>
                <c:pt idx="62">
                  <c:v>1.5834833686190337</c:v>
                </c:pt>
                <c:pt idx="63">
                  <c:v>1.3052841123147119</c:v>
                </c:pt>
                <c:pt idx="64">
                  <c:v>2.0165870141079143</c:v>
                </c:pt>
                <c:pt idx="65">
                  <c:v>1.8930004688751796</c:v>
                </c:pt>
                <c:pt idx="66">
                  <c:v>1.1540103051184158</c:v>
                </c:pt>
                <c:pt idx="67">
                  <c:v>1.7178362100719238</c:v>
                </c:pt>
                <c:pt idx="68">
                  <c:v>1.3628249596095401</c:v>
                </c:pt>
                <c:pt idx="69">
                  <c:v>2.2888185456675743</c:v>
                </c:pt>
                <c:pt idx="70">
                  <c:v>1.0460856466889885</c:v>
                </c:pt>
                <c:pt idx="71">
                  <c:v>1.5740562974097962</c:v>
                </c:pt>
                <c:pt idx="72">
                  <c:v>1.556755028431571</c:v>
                </c:pt>
                <c:pt idx="73">
                  <c:v>1.5582490192029734</c:v>
                </c:pt>
                <c:pt idx="74">
                  <c:v>1.0153142881612682</c:v>
                </c:pt>
                <c:pt idx="75">
                  <c:v>1.0379128294975288</c:v>
                </c:pt>
                <c:pt idx="76">
                  <c:v>2.5384140648489546</c:v>
                </c:pt>
                <c:pt idx="77">
                  <c:v>2.0010745802880758</c:v>
                </c:pt>
                <c:pt idx="78">
                  <c:v>2.5595367900737531</c:v>
                </c:pt>
                <c:pt idx="79">
                  <c:v>1.0920202756539577</c:v>
                </c:pt>
                <c:pt idx="80">
                  <c:v>1.5309614278788151</c:v>
                </c:pt>
                <c:pt idx="81">
                  <c:v>1.2648741655955884</c:v>
                </c:pt>
                <c:pt idx="82">
                  <c:v>1.7574910820451843</c:v>
                </c:pt>
                <c:pt idx="83">
                  <c:v>1.5087831590925256</c:v>
                </c:pt>
                <c:pt idx="84">
                  <c:v>1.6798101809069352</c:v>
                </c:pt>
                <c:pt idx="85">
                  <c:v>1.7123361319139907</c:v>
                </c:pt>
                <c:pt idx="86">
                  <c:v>1.3368974987944735</c:v>
                </c:pt>
                <c:pt idx="87">
                  <c:v>2.6745124686431891</c:v>
                </c:pt>
                <c:pt idx="88">
                  <c:v>1.7705481454366123</c:v>
                </c:pt>
                <c:pt idx="89">
                  <c:v>2.3435992626791622</c:v>
                </c:pt>
                <c:pt idx="90">
                  <c:v>1.6959073848230459</c:v>
                </c:pt>
                <c:pt idx="91">
                  <c:v>1.5138722115381569</c:v>
                </c:pt>
                <c:pt idx="92">
                  <c:v>1.0454625344191224</c:v>
                </c:pt>
                <c:pt idx="93">
                  <c:v>1.4155298409749655</c:v>
                </c:pt>
                <c:pt idx="94">
                  <c:v>1.3686775977065293</c:v>
                </c:pt>
                <c:pt idx="95">
                  <c:v>1.6503486234386784</c:v>
                </c:pt>
                <c:pt idx="96">
                  <c:v>1.757842572503755</c:v>
                </c:pt>
                <c:pt idx="97">
                  <c:v>1.7179499485013716</c:v>
                </c:pt>
                <c:pt idx="98">
                  <c:v>1.2906099895606977</c:v>
                </c:pt>
                <c:pt idx="99">
                  <c:v>1.8408584770114942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85-4EF7-8F41-8F36D56675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7354064"/>
        <c:axId val="617979568"/>
      </c:scatterChart>
      <c:valAx>
        <c:axId val="62735406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7979568"/>
        <c:crosses val="autoZero"/>
        <c:crossBetween val="midCat"/>
      </c:valAx>
      <c:valAx>
        <c:axId val="6179795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73540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State020!$Z$2:$Z$101</c:f>
              <c:numCache>
                <c:formatCode>General</c:formatCode>
                <c:ptCount val="100"/>
                <c:pt idx="1">
                  <c:v>48360.4</c:v>
                </c:pt>
                <c:pt idx="5">
                  <c:v>28078.6</c:v>
                </c:pt>
                <c:pt idx="7">
                  <c:v>54121.4</c:v>
                </c:pt>
                <c:pt idx="12">
                  <c:v>41649.199999999997</c:v>
                </c:pt>
                <c:pt idx="20">
                  <c:v>55885.599999999999</c:v>
                </c:pt>
                <c:pt idx="21">
                  <c:v>50950.2</c:v>
                </c:pt>
                <c:pt idx="23">
                  <c:v>52944.800000000003</c:v>
                </c:pt>
                <c:pt idx="26">
                  <c:v>54061.2</c:v>
                </c:pt>
                <c:pt idx="38">
                  <c:v>59179.6</c:v>
                </c:pt>
                <c:pt idx="44">
                  <c:v>51711.8</c:v>
                </c:pt>
                <c:pt idx="45">
                  <c:v>44631.4</c:v>
                </c:pt>
                <c:pt idx="48">
                  <c:v>56694</c:v>
                </c:pt>
                <c:pt idx="50">
                  <c:v>42770.8</c:v>
                </c:pt>
                <c:pt idx="51">
                  <c:v>37883.199999999997</c:v>
                </c:pt>
                <c:pt idx="53">
                  <c:v>50176.2</c:v>
                </c:pt>
                <c:pt idx="54">
                  <c:v>55821.599999999999</c:v>
                </c:pt>
                <c:pt idx="58">
                  <c:v>54637.2</c:v>
                </c:pt>
                <c:pt idx="66">
                  <c:v>51547.199999999997</c:v>
                </c:pt>
                <c:pt idx="68">
                  <c:v>17702.2</c:v>
                </c:pt>
                <c:pt idx="70">
                  <c:v>48861.2</c:v>
                </c:pt>
                <c:pt idx="71">
                  <c:v>48961.4</c:v>
                </c:pt>
                <c:pt idx="81">
                  <c:v>38590.400000000001</c:v>
                </c:pt>
                <c:pt idx="86">
                  <c:v>47697</c:v>
                </c:pt>
                <c:pt idx="94">
                  <c:v>54694.400000000001</c:v>
                </c:pt>
              </c:numCache>
            </c:numRef>
          </c:xVal>
          <c:yVal>
            <c:numRef>
              <c:f>State020!$AA$3:$AA$101</c:f>
              <c:numCache>
                <c:formatCode>General</c:formatCode>
                <c:ptCount val="99"/>
                <c:pt idx="0">
                  <c:v>1.0282379798347407</c:v>
                </c:pt>
                <c:pt idx="4">
                  <c:v>1.1535831558553489</c:v>
                </c:pt>
                <c:pt idx="6">
                  <c:v>1.1618509499015177</c:v>
                </c:pt>
                <c:pt idx="11">
                  <c:v>1.0795885635258302</c:v>
                </c:pt>
                <c:pt idx="19">
                  <c:v>1.3106238458565356</c:v>
                </c:pt>
                <c:pt idx="20">
                  <c:v>1.1383468563420753</c:v>
                </c:pt>
                <c:pt idx="22">
                  <c:v>1.2058030250373974</c:v>
                </c:pt>
                <c:pt idx="25">
                  <c:v>1.1099272676152214</c:v>
                </c:pt>
                <c:pt idx="37">
                  <c:v>1.1491628872111337</c:v>
                </c:pt>
                <c:pt idx="43">
                  <c:v>1.4445639099779934</c:v>
                </c:pt>
                <c:pt idx="44">
                  <c:v>1.1243653571252525</c:v>
                </c:pt>
                <c:pt idx="47">
                  <c:v>1.3432638374431156</c:v>
                </c:pt>
                <c:pt idx="49">
                  <c:v>1.4076659777231195</c:v>
                </c:pt>
                <c:pt idx="50">
                  <c:v>1.3695252776956541</c:v>
                </c:pt>
                <c:pt idx="52">
                  <c:v>1.2731135478573508</c:v>
                </c:pt>
                <c:pt idx="53">
                  <c:v>1.1359043810997893</c:v>
                </c:pt>
                <c:pt idx="57">
                  <c:v>1.1847422635127716</c:v>
                </c:pt>
                <c:pt idx="65">
                  <c:v>1.1540103051184158</c:v>
                </c:pt>
                <c:pt idx="67">
                  <c:v>1.3628249596095401</c:v>
                </c:pt>
                <c:pt idx="69">
                  <c:v>1.0460856466889885</c:v>
                </c:pt>
                <c:pt idx="70">
                  <c:v>1.5740562974097962</c:v>
                </c:pt>
                <c:pt idx="80">
                  <c:v>1.2648741655955884</c:v>
                </c:pt>
                <c:pt idx="85">
                  <c:v>1.3368974987944735</c:v>
                </c:pt>
                <c:pt idx="93">
                  <c:v>1.3686775977065293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84-4471-B35B-E490B201743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State020!$AB$2:$AB$101</c:f>
              <c:numCache>
                <c:formatCode>General</c:formatCode>
                <c:ptCount val="100"/>
                <c:pt idx="4">
                  <c:v>79923.600000000006</c:v>
                </c:pt>
                <c:pt idx="10">
                  <c:v>67932.2</c:v>
                </c:pt>
                <c:pt idx="16">
                  <c:v>90571</c:v>
                </c:pt>
                <c:pt idx="18">
                  <c:v>62209.599999999999</c:v>
                </c:pt>
                <c:pt idx="22">
                  <c:v>63837.4</c:v>
                </c:pt>
                <c:pt idx="27">
                  <c:v>69156.600000000006</c:v>
                </c:pt>
                <c:pt idx="33">
                  <c:v>76058.8</c:v>
                </c:pt>
                <c:pt idx="34">
                  <c:v>58548.4</c:v>
                </c:pt>
                <c:pt idx="36">
                  <c:v>63718.400000000001</c:v>
                </c:pt>
                <c:pt idx="41">
                  <c:v>89175.2</c:v>
                </c:pt>
                <c:pt idx="43">
                  <c:v>70592.2</c:v>
                </c:pt>
                <c:pt idx="46">
                  <c:v>58490.2</c:v>
                </c:pt>
                <c:pt idx="52">
                  <c:v>88199.4</c:v>
                </c:pt>
                <c:pt idx="55">
                  <c:v>63501.4</c:v>
                </c:pt>
                <c:pt idx="57">
                  <c:v>81897.2</c:v>
                </c:pt>
                <c:pt idx="60">
                  <c:v>82208.399999999994</c:v>
                </c:pt>
                <c:pt idx="61">
                  <c:v>59423.4</c:v>
                </c:pt>
                <c:pt idx="62">
                  <c:v>82091.8</c:v>
                </c:pt>
                <c:pt idx="63">
                  <c:v>86001.2</c:v>
                </c:pt>
                <c:pt idx="74">
                  <c:v>74727.600000000006</c:v>
                </c:pt>
                <c:pt idx="75">
                  <c:v>85501.4</c:v>
                </c:pt>
                <c:pt idx="79">
                  <c:v>58987</c:v>
                </c:pt>
                <c:pt idx="91">
                  <c:v>63126.2</c:v>
                </c:pt>
                <c:pt idx="92">
                  <c:v>85345</c:v>
                </c:pt>
                <c:pt idx="93">
                  <c:v>71485.600000000006</c:v>
                </c:pt>
                <c:pt idx="98">
                  <c:v>63414.2</c:v>
                </c:pt>
              </c:numCache>
            </c:numRef>
          </c:xVal>
          <c:yVal>
            <c:numRef>
              <c:f>State020!$AC$2:$AC$101</c:f>
              <c:numCache>
                <c:formatCode>General</c:formatCode>
                <c:ptCount val="100"/>
                <c:pt idx="4">
                  <c:v>1.3869995846032961</c:v>
                </c:pt>
                <c:pt idx="10">
                  <c:v>1.0195017973803293</c:v>
                </c:pt>
                <c:pt idx="16">
                  <c:v>1.2869792759271732</c:v>
                </c:pt>
                <c:pt idx="18">
                  <c:v>1.4134474421954168</c:v>
                </c:pt>
                <c:pt idx="22">
                  <c:v>1.2587292088963522</c:v>
                </c:pt>
                <c:pt idx="27">
                  <c:v>1.0569923911817527</c:v>
                </c:pt>
                <c:pt idx="33">
                  <c:v>1.2238163105386883</c:v>
                </c:pt>
                <c:pt idx="34">
                  <c:v>1.3799181531860818</c:v>
                </c:pt>
                <c:pt idx="36">
                  <c:v>1.2985887906789875</c:v>
                </c:pt>
                <c:pt idx="41">
                  <c:v>1.3921807856892949</c:v>
                </c:pt>
                <c:pt idx="43">
                  <c:v>1.3732112046373397</c:v>
                </c:pt>
                <c:pt idx="46">
                  <c:v>1.0121866569100466</c:v>
                </c:pt>
                <c:pt idx="52">
                  <c:v>1.2320718735048084</c:v>
                </c:pt>
                <c:pt idx="55">
                  <c:v>1.4902663563323013</c:v>
                </c:pt>
                <c:pt idx="57">
                  <c:v>1.1663402411804067</c:v>
                </c:pt>
                <c:pt idx="60">
                  <c:v>1.1051790327995681</c:v>
                </c:pt>
                <c:pt idx="61">
                  <c:v>1.3837478165167256</c:v>
                </c:pt>
                <c:pt idx="62">
                  <c:v>1.5834833686190337</c:v>
                </c:pt>
                <c:pt idx="63">
                  <c:v>1.3052841123147119</c:v>
                </c:pt>
                <c:pt idx="74">
                  <c:v>1.0153142881612682</c:v>
                </c:pt>
                <c:pt idx="75">
                  <c:v>1.0379128294975288</c:v>
                </c:pt>
                <c:pt idx="79">
                  <c:v>1.0920202756539577</c:v>
                </c:pt>
                <c:pt idx="91">
                  <c:v>1.5138722115381569</c:v>
                </c:pt>
                <c:pt idx="92">
                  <c:v>1.0454625344191224</c:v>
                </c:pt>
                <c:pt idx="93">
                  <c:v>1.4155298409749655</c:v>
                </c:pt>
                <c:pt idx="98">
                  <c:v>1.2906099895606977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984-4471-B35B-E490B201743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State020!$AD$2:$AD$101</c:f>
              <c:numCache>
                <c:formatCode>General</c:formatCode>
                <c:ptCount val="100"/>
                <c:pt idx="6">
                  <c:v>54727.8</c:v>
                </c:pt>
                <c:pt idx="8">
                  <c:v>60302.6</c:v>
                </c:pt>
                <c:pt idx="9">
                  <c:v>35114.800000000003</c:v>
                </c:pt>
                <c:pt idx="11">
                  <c:v>52872.2</c:v>
                </c:pt>
                <c:pt idx="13">
                  <c:v>44928</c:v>
                </c:pt>
                <c:pt idx="15">
                  <c:v>53090.8</c:v>
                </c:pt>
                <c:pt idx="19">
                  <c:v>51451.4</c:v>
                </c:pt>
                <c:pt idx="25">
                  <c:v>40529</c:v>
                </c:pt>
                <c:pt idx="28">
                  <c:v>36741.199999999997</c:v>
                </c:pt>
                <c:pt idx="29">
                  <c:v>41626</c:v>
                </c:pt>
                <c:pt idx="31">
                  <c:v>46951.6</c:v>
                </c:pt>
                <c:pt idx="47">
                  <c:v>54942.400000000001</c:v>
                </c:pt>
                <c:pt idx="49">
                  <c:v>15218.2</c:v>
                </c:pt>
                <c:pt idx="56">
                  <c:v>39882.400000000001</c:v>
                </c:pt>
                <c:pt idx="59">
                  <c:v>47288</c:v>
                </c:pt>
                <c:pt idx="64">
                  <c:v>43564.2</c:v>
                </c:pt>
                <c:pt idx="65">
                  <c:v>54172.2</c:v>
                </c:pt>
                <c:pt idx="69">
                  <c:v>40626.199999999997</c:v>
                </c:pt>
                <c:pt idx="76">
                  <c:v>37915.800000000003</c:v>
                </c:pt>
                <c:pt idx="77">
                  <c:v>54346.8</c:v>
                </c:pt>
                <c:pt idx="78">
                  <c:v>35767.800000000003</c:v>
                </c:pt>
                <c:pt idx="80">
                  <c:v>35476.400000000001</c:v>
                </c:pt>
                <c:pt idx="82">
                  <c:v>50460</c:v>
                </c:pt>
                <c:pt idx="87">
                  <c:v>39146.199999999997</c:v>
                </c:pt>
                <c:pt idx="89">
                  <c:v>46438.400000000001</c:v>
                </c:pt>
                <c:pt idx="97">
                  <c:v>54176.2</c:v>
                </c:pt>
                <c:pt idx="99">
                  <c:v>55680</c:v>
                </c:pt>
              </c:numCache>
            </c:numRef>
          </c:xVal>
          <c:yVal>
            <c:numRef>
              <c:f>State020!$AE$2:$AE$101</c:f>
              <c:numCache>
                <c:formatCode>General</c:formatCode>
                <c:ptCount val="100"/>
                <c:pt idx="6">
                  <c:v>1.8532994200388102</c:v>
                </c:pt>
                <c:pt idx="8">
                  <c:v>1.6068461393041096</c:v>
                </c:pt>
                <c:pt idx="9">
                  <c:v>2.5054677799674208</c:v>
                </c:pt>
                <c:pt idx="11">
                  <c:v>1.7806143871448512</c:v>
                </c:pt>
                <c:pt idx="13">
                  <c:v>1.8154825498575498</c:v>
                </c:pt>
                <c:pt idx="15">
                  <c:v>1.6169844869544252</c:v>
                </c:pt>
                <c:pt idx="19">
                  <c:v>1.9981380487217062</c:v>
                </c:pt>
                <c:pt idx="25">
                  <c:v>2.359939796195317</c:v>
                </c:pt>
                <c:pt idx="28">
                  <c:v>1.9482488323734664</c:v>
                </c:pt>
                <c:pt idx="29">
                  <c:v>1.9274972373036083</c:v>
                </c:pt>
                <c:pt idx="31">
                  <c:v>1.6794102863374198</c:v>
                </c:pt>
                <c:pt idx="47">
                  <c:v>1.9429802848073618</c:v>
                </c:pt>
                <c:pt idx="49">
                  <c:v>2.5775058811160321</c:v>
                </c:pt>
                <c:pt idx="56">
                  <c:v>1.7070437085029988</c:v>
                </c:pt>
                <c:pt idx="59">
                  <c:v>2.3066317036034514</c:v>
                </c:pt>
                <c:pt idx="64">
                  <c:v>2.0165870141079143</c:v>
                </c:pt>
                <c:pt idx="65">
                  <c:v>1.8930004688751796</c:v>
                </c:pt>
                <c:pt idx="69">
                  <c:v>2.2888185456675743</c:v>
                </c:pt>
                <c:pt idx="76">
                  <c:v>2.5384140648489546</c:v>
                </c:pt>
                <c:pt idx="77">
                  <c:v>2.0010745802880758</c:v>
                </c:pt>
                <c:pt idx="78">
                  <c:v>2.5595367900737531</c:v>
                </c:pt>
                <c:pt idx="80">
                  <c:v>1.5309614278788151</c:v>
                </c:pt>
                <c:pt idx="82">
                  <c:v>1.7574910820451843</c:v>
                </c:pt>
                <c:pt idx="87">
                  <c:v>2.6745124686431891</c:v>
                </c:pt>
                <c:pt idx="89">
                  <c:v>2.3435992626791622</c:v>
                </c:pt>
                <c:pt idx="97">
                  <c:v>1.7179499485013716</c:v>
                </c:pt>
                <c:pt idx="99">
                  <c:v>1.8408584770114942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984-4471-B35B-E490B201743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State020!$AF$2:$AF$101</c:f>
              <c:numCache>
                <c:formatCode>General</c:formatCode>
                <c:ptCount val="100"/>
                <c:pt idx="0">
                  <c:v>67268.600000000006</c:v>
                </c:pt>
                <c:pt idx="2">
                  <c:v>79019.399999999994</c:v>
                </c:pt>
                <c:pt idx="3">
                  <c:v>69054</c:v>
                </c:pt>
                <c:pt idx="14">
                  <c:v>63103.6</c:v>
                </c:pt>
                <c:pt idx="17">
                  <c:v>75319</c:v>
                </c:pt>
                <c:pt idx="24">
                  <c:v>80011.199999999997</c:v>
                </c:pt>
                <c:pt idx="30">
                  <c:v>71412.800000000003</c:v>
                </c:pt>
                <c:pt idx="32">
                  <c:v>58850.8</c:v>
                </c:pt>
                <c:pt idx="35">
                  <c:v>59021.2</c:v>
                </c:pt>
                <c:pt idx="37">
                  <c:v>78669.8</c:v>
                </c:pt>
                <c:pt idx="39">
                  <c:v>66522.2</c:v>
                </c:pt>
                <c:pt idx="40">
                  <c:v>69683.399999999994</c:v>
                </c:pt>
                <c:pt idx="42">
                  <c:v>59527.4</c:v>
                </c:pt>
                <c:pt idx="67">
                  <c:v>61898.8</c:v>
                </c:pt>
                <c:pt idx="72">
                  <c:v>86945.600000000006</c:v>
                </c:pt>
                <c:pt idx="73">
                  <c:v>72645</c:v>
                </c:pt>
                <c:pt idx="83">
                  <c:v>59056.2</c:v>
                </c:pt>
                <c:pt idx="84">
                  <c:v>60815.8</c:v>
                </c:pt>
                <c:pt idx="85">
                  <c:v>68820.600000000006</c:v>
                </c:pt>
                <c:pt idx="88">
                  <c:v>78676.2</c:v>
                </c:pt>
                <c:pt idx="90">
                  <c:v>67565.600000000006</c:v>
                </c:pt>
                <c:pt idx="95">
                  <c:v>70821.399999999994</c:v>
                </c:pt>
                <c:pt idx="96">
                  <c:v>74299.600000000006</c:v>
                </c:pt>
              </c:numCache>
            </c:numRef>
          </c:xVal>
          <c:yVal>
            <c:numRef>
              <c:f>State020!$AG$2:$AG$101</c:f>
              <c:numCache>
                <c:formatCode>General</c:formatCode>
                <c:ptCount val="100"/>
                <c:pt idx="0">
                  <c:v>1.7831796707527729</c:v>
                </c:pt>
                <c:pt idx="2">
                  <c:v>1.7002280452648337</c:v>
                </c:pt>
                <c:pt idx="3">
                  <c:v>1.5791119993048919</c:v>
                </c:pt>
                <c:pt idx="14">
                  <c:v>1.914439112823991</c:v>
                </c:pt>
                <c:pt idx="17">
                  <c:v>1.7853927959744553</c:v>
                </c:pt>
                <c:pt idx="24">
                  <c:v>1.7232337472753816</c:v>
                </c:pt>
                <c:pt idx="30">
                  <c:v>1.5789046221405685</c:v>
                </c:pt>
                <c:pt idx="32">
                  <c:v>1.6669781889116204</c:v>
                </c:pt>
                <c:pt idx="35">
                  <c:v>1.8794941478655127</c:v>
                </c:pt>
                <c:pt idx="37">
                  <c:v>1.5988219113306503</c:v>
                </c:pt>
                <c:pt idx="39">
                  <c:v>1.7643132668492625</c:v>
                </c:pt>
                <c:pt idx="40">
                  <c:v>1.7517084413217496</c:v>
                </c:pt>
                <c:pt idx="42">
                  <c:v>1.6575728152077867</c:v>
                </c:pt>
                <c:pt idx="67">
                  <c:v>1.7178362100719238</c:v>
                </c:pt>
                <c:pt idx="72">
                  <c:v>1.556755028431571</c:v>
                </c:pt>
                <c:pt idx="73">
                  <c:v>1.5582490192029734</c:v>
                </c:pt>
                <c:pt idx="83">
                  <c:v>1.5087831590925256</c:v>
                </c:pt>
                <c:pt idx="84">
                  <c:v>1.6798101809069352</c:v>
                </c:pt>
                <c:pt idx="85">
                  <c:v>1.7123361319139907</c:v>
                </c:pt>
                <c:pt idx="88">
                  <c:v>1.7705481454366123</c:v>
                </c:pt>
                <c:pt idx="90">
                  <c:v>1.6959073848230459</c:v>
                </c:pt>
                <c:pt idx="95">
                  <c:v>1.6503486234386784</c:v>
                </c:pt>
                <c:pt idx="96">
                  <c:v>1.757842572503755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984-4471-B35B-E490B20174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7374464"/>
        <c:axId val="617981648"/>
      </c:scatterChart>
      <c:valAx>
        <c:axId val="62737446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7981648"/>
        <c:crosses val="autoZero"/>
        <c:crossBetween val="midCat"/>
      </c:valAx>
      <c:valAx>
        <c:axId val="6179816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73744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State020!$AI$2:$AI$101</c:f>
              <c:numCache>
                <c:formatCode>General</c:formatCode>
                <c:ptCount val="100"/>
                <c:pt idx="1">
                  <c:v>48360.4</c:v>
                </c:pt>
                <c:pt idx="5">
                  <c:v>28078.6</c:v>
                </c:pt>
                <c:pt idx="7">
                  <c:v>54121.4</c:v>
                </c:pt>
                <c:pt idx="10">
                  <c:v>67932.2</c:v>
                </c:pt>
                <c:pt idx="12">
                  <c:v>41649.199999999997</c:v>
                </c:pt>
                <c:pt idx="16">
                  <c:v>90571</c:v>
                </c:pt>
                <c:pt idx="21">
                  <c:v>50950.2</c:v>
                </c:pt>
                <c:pt idx="22">
                  <c:v>63837.4</c:v>
                </c:pt>
                <c:pt idx="26">
                  <c:v>54061.2</c:v>
                </c:pt>
                <c:pt idx="27">
                  <c:v>69156.600000000006</c:v>
                </c:pt>
                <c:pt idx="33">
                  <c:v>76058.8</c:v>
                </c:pt>
                <c:pt idx="38">
                  <c:v>59179.6</c:v>
                </c:pt>
                <c:pt idx="45">
                  <c:v>44631.4</c:v>
                </c:pt>
                <c:pt idx="46">
                  <c:v>58490.2</c:v>
                </c:pt>
                <c:pt idx="57">
                  <c:v>81897.2</c:v>
                </c:pt>
                <c:pt idx="60">
                  <c:v>82208.399999999994</c:v>
                </c:pt>
                <c:pt idx="66">
                  <c:v>51547.199999999997</c:v>
                </c:pt>
                <c:pt idx="70">
                  <c:v>48861.2</c:v>
                </c:pt>
                <c:pt idx="74">
                  <c:v>74727.600000000006</c:v>
                </c:pt>
                <c:pt idx="75">
                  <c:v>85501.4</c:v>
                </c:pt>
                <c:pt idx="79">
                  <c:v>58987</c:v>
                </c:pt>
                <c:pt idx="86">
                  <c:v>47697</c:v>
                </c:pt>
                <c:pt idx="92">
                  <c:v>85345</c:v>
                </c:pt>
                <c:pt idx="94">
                  <c:v>54694.400000000001</c:v>
                </c:pt>
              </c:numCache>
            </c:numRef>
          </c:xVal>
          <c:yVal>
            <c:numRef>
              <c:f>State020!$AJ$3:$AJ$101</c:f>
              <c:numCache>
                <c:formatCode>General</c:formatCode>
                <c:ptCount val="99"/>
                <c:pt idx="0">
                  <c:v>1.0282379798347407</c:v>
                </c:pt>
                <c:pt idx="4">
                  <c:v>1.1535831558553489</c:v>
                </c:pt>
                <c:pt idx="6">
                  <c:v>1.1618509499015177</c:v>
                </c:pt>
                <c:pt idx="9">
                  <c:v>1.0195017973803293</c:v>
                </c:pt>
                <c:pt idx="11">
                  <c:v>1.0795885635258302</c:v>
                </c:pt>
                <c:pt idx="15">
                  <c:v>1.2869792759271732</c:v>
                </c:pt>
                <c:pt idx="20">
                  <c:v>1.1383468563420753</c:v>
                </c:pt>
                <c:pt idx="21">
                  <c:v>1.2587292088963522</c:v>
                </c:pt>
                <c:pt idx="25">
                  <c:v>1.1099272676152214</c:v>
                </c:pt>
                <c:pt idx="26">
                  <c:v>1.0569923911817527</c:v>
                </c:pt>
                <c:pt idx="32">
                  <c:v>1.2238163105386883</c:v>
                </c:pt>
                <c:pt idx="37">
                  <c:v>1.1491628872111337</c:v>
                </c:pt>
                <c:pt idx="44">
                  <c:v>1.1243653571252525</c:v>
                </c:pt>
                <c:pt idx="45">
                  <c:v>1.0121866569100466</c:v>
                </c:pt>
                <c:pt idx="56">
                  <c:v>1.1663402411804067</c:v>
                </c:pt>
                <c:pt idx="59">
                  <c:v>1.1051790327995681</c:v>
                </c:pt>
                <c:pt idx="65">
                  <c:v>1.1540103051184158</c:v>
                </c:pt>
                <c:pt idx="69">
                  <c:v>1.0460856466889885</c:v>
                </c:pt>
                <c:pt idx="73">
                  <c:v>1.0153142881612682</c:v>
                </c:pt>
                <c:pt idx="74">
                  <c:v>1.0379128294975288</c:v>
                </c:pt>
                <c:pt idx="78">
                  <c:v>1.0920202756539577</c:v>
                </c:pt>
                <c:pt idx="85">
                  <c:v>1.3368974987944735</c:v>
                </c:pt>
                <c:pt idx="91">
                  <c:v>1.0454625344191224</c:v>
                </c:pt>
                <c:pt idx="93">
                  <c:v>1.3686775977065293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56-4050-AF58-3C259A3942C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State020!$AK$2:$AK$101</c:f>
              <c:numCache>
                <c:formatCode>General</c:formatCode>
                <c:ptCount val="100"/>
                <c:pt idx="0">
                  <c:v>67268.600000000006</c:v>
                </c:pt>
                <c:pt idx="2">
                  <c:v>79019.399999999994</c:v>
                </c:pt>
                <c:pt idx="3">
                  <c:v>69054</c:v>
                </c:pt>
                <c:pt idx="4">
                  <c:v>79923.600000000006</c:v>
                </c:pt>
                <c:pt idx="6">
                  <c:v>54727.8</c:v>
                </c:pt>
                <c:pt idx="8">
                  <c:v>60302.6</c:v>
                </c:pt>
                <c:pt idx="9">
                  <c:v>35114.800000000003</c:v>
                </c:pt>
                <c:pt idx="11">
                  <c:v>52872.2</c:v>
                </c:pt>
                <c:pt idx="13">
                  <c:v>44928</c:v>
                </c:pt>
                <c:pt idx="14">
                  <c:v>63103.6</c:v>
                </c:pt>
                <c:pt idx="15">
                  <c:v>53090.8</c:v>
                </c:pt>
                <c:pt idx="17">
                  <c:v>75319</c:v>
                </c:pt>
                <c:pt idx="18">
                  <c:v>62209.599999999999</c:v>
                </c:pt>
                <c:pt idx="19">
                  <c:v>51451.4</c:v>
                </c:pt>
                <c:pt idx="20">
                  <c:v>55885.599999999999</c:v>
                </c:pt>
                <c:pt idx="23">
                  <c:v>52944.800000000003</c:v>
                </c:pt>
                <c:pt idx="24">
                  <c:v>80011.199999999997</c:v>
                </c:pt>
                <c:pt idx="25">
                  <c:v>40529</c:v>
                </c:pt>
                <c:pt idx="28">
                  <c:v>36741.199999999997</c:v>
                </c:pt>
                <c:pt idx="29">
                  <c:v>41626</c:v>
                </c:pt>
                <c:pt idx="30">
                  <c:v>71412.800000000003</c:v>
                </c:pt>
                <c:pt idx="31">
                  <c:v>46951.6</c:v>
                </c:pt>
                <c:pt idx="32">
                  <c:v>58850.8</c:v>
                </c:pt>
                <c:pt idx="34">
                  <c:v>58548.4</c:v>
                </c:pt>
                <c:pt idx="35">
                  <c:v>59021.2</c:v>
                </c:pt>
                <c:pt idx="36">
                  <c:v>63718.400000000001</c:v>
                </c:pt>
                <c:pt idx="37">
                  <c:v>78669.8</c:v>
                </c:pt>
                <c:pt idx="39">
                  <c:v>66522.2</c:v>
                </c:pt>
                <c:pt idx="40">
                  <c:v>69683.399999999994</c:v>
                </c:pt>
                <c:pt idx="41">
                  <c:v>89175.2</c:v>
                </c:pt>
                <c:pt idx="42">
                  <c:v>59527.4</c:v>
                </c:pt>
                <c:pt idx="43">
                  <c:v>70592.2</c:v>
                </c:pt>
                <c:pt idx="44">
                  <c:v>51711.8</c:v>
                </c:pt>
                <c:pt idx="47">
                  <c:v>54942.400000000001</c:v>
                </c:pt>
                <c:pt idx="48">
                  <c:v>56694</c:v>
                </c:pt>
                <c:pt idx="49">
                  <c:v>15218.2</c:v>
                </c:pt>
                <c:pt idx="50">
                  <c:v>42770.8</c:v>
                </c:pt>
                <c:pt idx="51">
                  <c:v>37883.199999999997</c:v>
                </c:pt>
                <c:pt idx="52">
                  <c:v>88199.4</c:v>
                </c:pt>
                <c:pt idx="53">
                  <c:v>50176.2</c:v>
                </c:pt>
                <c:pt idx="54">
                  <c:v>55821.599999999999</c:v>
                </c:pt>
                <c:pt idx="55">
                  <c:v>63501.4</c:v>
                </c:pt>
                <c:pt idx="56">
                  <c:v>39882.400000000001</c:v>
                </c:pt>
                <c:pt idx="58">
                  <c:v>54637.2</c:v>
                </c:pt>
                <c:pt idx="59">
                  <c:v>47288</c:v>
                </c:pt>
                <c:pt idx="61">
                  <c:v>59423.4</c:v>
                </c:pt>
                <c:pt idx="62">
                  <c:v>82091.8</c:v>
                </c:pt>
                <c:pt idx="63">
                  <c:v>86001.2</c:v>
                </c:pt>
                <c:pt idx="64">
                  <c:v>43564.2</c:v>
                </c:pt>
                <c:pt idx="65">
                  <c:v>54172.2</c:v>
                </c:pt>
                <c:pt idx="67">
                  <c:v>61898.8</c:v>
                </c:pt>
                <c:pt idx="68">
                  <c:v>17702.2</c:v>
                </c:pt>
                <c:pt idx="69">
                  <c:v>40626.199999999997</c:v>
                </c:pt>
                <c:pt idx="71">
                  <c:v>48961.4</c:v>
                </c:pt>
                <c:pt idx="72">
                  <c:v>86945.600000000006</c:v>
                </c:pt>
                <c:pt idx="73">
                  <c:v>72645</c:v>
                </c:pt>
                <c:pt idx="76">
                  <c:v>37915.800000000003</c:v>
                </c:pt>
                <c:pt idx="77">
                  <c:v>54346.8</c:v>
                </c:pt>
                <c:pt idx="78">
                  <c:v>35767.800000000003</c:v>
                </c:pt>
                <c:pt idx="80">
                  <c:v>35476.400000000001</c:v>
                </c:pt>
                <c:pt idx="81">
                  <c:v>38590.400000000001</c:v>
                </c:pt>
                <c:pt idx="82">
                  <c:v>50460</c:v>
                </c:pt>
                <c:pt idx="83">
                  <c:v>59056.2</c:v>
                </c:pt>
                <c:pt idx="84">
                  <c:v>60815.8</c:v>
                </c:pt>
                <c:pt idx="85">
                  <c:v>68820.600000000006</c:v>
                </c:pt>
                <c:pt idx="87">
                  <c:v>39146.199999999997</c:v>
                </c:pt>
                <c:pt idx="88">
                  <c:v>78676.2</c:v>
                </c:pt>
                <c:pt idx="89">
                  <c:v>46438.400000000001</c:v>
                </c:pt>
                <c:pt idx="90">
                  <c:v>67565.600000000006</c:v>
                </c:pt>
                <c:pt idx="91">
                  <c:v>63126.2</c:v>
                </c:pt>
                <c:pt idx="93">
                  <c:v>71485.600000000006</c:v>
                </c:pt>
                <c:pt idx="95">
                  <c:v>70821.399999999994</c:v>
                </c:pt>
                <c:pt idx="96">
                  <c:v>74299.600000000006</c:v>
                </c:pt>
                <c:pt idx="97">
                  <c:v>54176.2</c:v>
                </c:pt>
                <c:pt idx="98">
                  <c:v>63414.2</c:v>
                </c:pt>
                <c:pt idx="99">
                  <c:v>55680</c:v>
                </c:pt>
              </c:numCache>
            </c:numRef>
          </c:xVal>
          <c:yVal>
            <c:numRef>
              <c:f>State020!$AL$2:$AL$101</c:f>
              <c:numCache>
                <c:formatCode>General</c:formatCode>
                <c:ptCount val="100"/>
                <c:pt idx="0">
                  <c:v>1.7831796707527729</c:v>
                </c:pt>
                <c:pt idx="2">
                  <c:v>1.7002280452648337</c:v>
                </c:pt>
                <c:pt idx="3">
                  <c:v>1.5791119993048919</c:v>
                </c:pt>
                <c:pt idx="4">
                  <c:v>1.3869995846032961</c:v>
                </c:pt>
                <c:pt idx="6">
                  <c:v>1.8532994200388102</c:v>
                </c:pt>
                <c:pt idx="8">
                  <c:v>1.6068461393041096</c:v>
                </c:pt>
                <c:pt idx="9">
                  <c:v>2.5054677799674208</c:v>
                </c:pt>
                <c:pt idx="11">
                  <c:v>1.7806143871448512</c:v>
                </c:pt>
                <c:pt idx="13">
                  <c:v>1.8154825498575498</c:v>
                </c:pt>
                <c:pt idx="14">
                  <c:v>1.914439112823991</c:v>
                </c:pt>
                <c:pt idx="15">
                  <c:v>1.6169844869544252</c:v>
                </c:pt>
                <c:pt idx="17">
                  <c:v>1.7853927959744553</c:v>
                </c:pt>
                <c:pt idx="18">
                  <c:v>1.4134474421954168</c:v>
                </c:pt>
                <c:pt idx="19">
                  <c:v>1.9981380487217062</c:v>
                </c:pt>
                <c:pt idx="20">
                  <c:v>1.3106238458565356</c:v>
                </c:pt>
                <c:pt idx="23">
                  <c:v>1.2058030250373974</c:v>
                </c:pt>
                <c:pt idx="24">
                  <c:v>1.7232337472753816</c:v>
                </c:pt>
                <c:pt idx="25">
                  <c:v>2.359939796195317</c:v>
                </c:pt>
                <c:pt idx="28">
                  <c:v>1.9482488323734664</c:v>
                </c:pt>
                <c:pt idx="29">
                  <c:v>1.9274972373036083</c:v>
                </c:pt>
                <c:pt idx="30">
                  <c:v>1.5789046221405685</c:v>
                </c:pt>
                <c:pt idx="31">
                  <c:v>1.6794102863374198</c:v>
                </c:pt>
                <c:pt idx="32">
                  <c:v>1.6669781889116204</c:v>
                </c:pt>
                <c:pt idx="34">
                  <c:v>1.3799181531860818</c:v>
                </c:pt>
                <c:pt idx="35">
                  <c:v>1.8794941478655127</c:v>
                </c:pt>
                <c:pt idx="36">
                  <c:v>1.2985887906789875</c:v>
                </c:pt>
                <c:pt idx="37">
                  <c:v>1.5988219113306503</c:v>
                </c:pt>
                <c:pt idx="39">
                  <c:v>1.7643132668492625</c:v>
                </c:pt>
                <c:pt idx="40">
                  <c:v>1.7517084413217496</c:v>
                </c:pt>
                <c:pt idx="41">
                  <c:v>1.3921807856892949</c:v>
                </c:pt>
                <c:pt idx="42">
                  <c:v>1.6575728152077867</c:v>
                </c:pt>
                <c:pt idx="43">
                  <c:v>1.3732112046373397</c:v>
                </c:pt>
                <c:pt idx="44">
                  <c:v>1.4445639099779934</c:v>
                </c:pt>
                <c:pt idx="47">
                  <c:v>1.9429802848073618</c:v>
                </c:pt>
                <c:pt idx="48">
                  <c:v>1.3432638374431156</c:v>
                </c:pt>
                <c:pt idx="49">
                  <c:v>2.5775058811160321</c:v>
                </c:pt>
                <c:pt idx="50">
                  <c:v>1.4076659777231195</c:v>
                </c:pt>
                <c:pt idx="51">
                  <c:v>1.3695252776956541</c:v>
                </c:pt>
                <c:pt idx="52">
                  <c:v>1.2320718735048084</c:v>
                </c:pt>
                <c:pt idx="53">
                  <c:v>1.2731135478573508</c:v>
                </c:pt>
                <c:pt idx="54">
                  <c:v>1.1359043810997893</c:v>
                </c:pt>
                <c:pt idx="55">
                  <c:v>1.4902663563323013</c:v>
                </c:pt>
                <c:pt idx="56">
                  <c:v>1.7070437085029988</c:v>
                </c:pt>
                <c:pt idx="58">
                  <c:v>1.1847422635127716</c:v>
                </c:pt>
                <c:pt idx="59">
                  <c:v>2.3066317036034514</c:v>
                </c:pt>
                <c:pt idx="61">
                  <c:v>1.3837478165167256</c:v>
                </c:pt>
                <c:pt idx="62">
                  <c:v>1.5834833686190337</c:v>
                </c:pt>
                <c:pt idx="63">
                  <c:v>1.3052841123147119</c:v>
                </c:pt>
                <c:pt idx="64">
                  <c:v>2.0165870141079143</c:v>
                </c:pt>
                <c:pt idx="65">
                  <c:v>1.8930004688751796</c:v>
                </c:pt>
                <c:pt idx="67">
                  <c:v>1.7178362100719238</c:v>
                </c:pt>
                <c:pt idx="68">
                  <c:v>1.3628249596095401</c:v>
                </c:pt>
                <c:pt idx="69">
                  <c:v>2.2888185456675743</c:v>
                </c:pt>
                <c:pt idx="71">
                  <c:v>1.5740562974097962</c:v>
                </c:pt>
                <c:pt idx="72">
                  <c:v>1.556755028431571</c:v>
                </c:pt>
                <c:pt idx="73">
                  <c:v>1.5582490192029734</c:v>
                </c:pt>
                <c:pt idx="76">
                  <c:v>2.5384140648489546</c:v>
                </c:pt>
                <c:pt idx="77">
                  <c:v>2.0010745802880758</c:v>
                </c:pt>
                <c:pt idx="78">
                  <c:v>2.5595367900737531</c:v>
                </c:pt>
                <c:pt idx="80">
                  <c:v>1.5309614278788151</c:v>
                </c:pt>
                <c:pt idx="81">
                  <c:v>1.2648741655955884</c:v>
                </c:pt>
                <c:pt idx="82">
                  <c:v>1.7574910820451843</c:v>
                </c:pt>
                <c:pt idx="83">
                  <c:v>1.5087831590925256</c:v>
                </c:pt>
                <c:pt idx="84">
                  <c:v>1.6798101809069352</c:v>
                </c:pt>
                <c:pt idx="85">
                  <c:v>1.7123361319139907</c:v>
                </c:pt>
                <c:pt idx="87">
                  <c:v>2.6745124686431891</c:v>
                </c:pt>
                <c:pt idx="88">
                  <c:v>1.7705481454366123</c:v>
                </c:pt>
                <c:pt idx="89">
                  <c:v>2.3435992626791622</c:v>
                </c:pt>
                <c:pt idx="90">
                  <c:v>1.6959073848230459</c:v>
                </c:pt>
                <c:pt idx="91">
                  <c:v>1.5138722115381569</c:v>
                </c:pt>
                <c:pt idx="93">
                  <c:v>1.4155298409749655</c:v>
                </c:pt>
                <c:pt idx="95">
                  <c:v>1.6503486234386784</c:v>
                </c:pt>
                <c:pt idx="96">
                  <c:v>1.757842572503755</c:v>
                </c:pt>
                <c:pt idx="97">
                  <c:v>1.7179499485013716</c:v>
                </c:pt>
                <c:pt idx="98">
                  <c:v>1.2906099895606977</c:v>
                </c:pt>
                <c:pt idx="99">
                  <c:v>1.8408584770114942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456-4050-AF58-3C259A3942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7382464"/>
        <c:axId val="617971248"/>
      </c:scatterChart>
      <c:valAx>
        <c:axId val="62738246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7971248"/>
        <c:crosses val="autoZero"/>
        <c:crossBetween val="midCat"/>
      </c:valAx>
      <c:valAx>
        <c:axId val="6179712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73824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State019!$J$2:$J$101</c:f>
              <c:numCache>
                <c:formatCode>General</c:formatCode>
                <c:ptCount val="100"/>
                <c:pt idx="0">
                  <c:v>66777.2</c:v>
                </c:pt>
                <c:pt idx="1">
                  <c:v>48102.8</c:v>
                </c:pt>
                <c:pt idx="2">
                  <c:v>78734.600000000006</c:v>
                </c:pt>
                <c:pt idx="3">
                  <c:v>69554</c:v>
                </c:pt>
                <c:pt idx="4">
                  <c:v>80505.8</c:v>
                </c:pt>
                <c:pt idx="5">
                  <c:v>27655.4</c:v>
                </c:pt>
                <c:pt idx="6">
                  <c:v>55009</c:v>
                </c:pt>
                <c:pt idx="7">
                  <c:v>54392.2</c:v>
                </c:pt>
                <c:pt idx="8">
                  <c:v>59675.199999999997</c:v>
                </c:pt>
                <c:pt idx="9">
                  <c:v>35182.6</c:v>
                </c:pt>
                <c:pt idx="10">
                  <c:v>67779.199999999997</c:v>
                </c:pt>
                <c:pt idx="11">
                  <c:v>53081.2</c:v>
                </c:pt>
                <c:pt idx="12">
                  <c:v>41546</c:v>
                </c:pt>
                <c:pt idx="13">
                  <c:v>44726.2</c:v>
                </c:pt>
                <c:pt idx="14">
                  <c:v>62646.6</c:v>
                </c:pt>
                <c:pt idx="15">
                  <c:v>52270.2</c:v>
                </c:pt>
                <c:pt idx="16">
                  <c:v>91211.8</c:v>
                </c:pt>
                <c:pt idx="17">
                  <c:v>76077.399999999994</c:v>
                </c:pt>
                <c:pt idx="18">
                  <c:v>61597.4</c:v>
                </c:pt>
                <c:pt idx="19">
                  <c:v>51435</c:v>
                </c:pt>
                <c:pt idx="20">
                  <c:v>55768</c:v>
                </c:pt>
                <c:pt idx="21">
                  <c:v>51413</c:v>
                </c:pt>
                <c:pt idx="22">
                  <c:v>64059.4</c:v>
                </c:pt>
                <c:pt idx="23">
                  <c:v>52608.6</c:v>
                </c:pt>
                <c:pt idx="24">
                  <c:v>80107.399999999994</c:v>
                </c:pt>
                <c:pt idx="25">
                  <c:v>40598.400000000001</c:v>
                </c:pt>
                <c:pt idx="26">
                  <c:v>53485.599999999999</c:v>
                </c:pt>
                <c:pt idx="27">
                  <c:v>69169.399999999994</c:v>
                </c:pt>
                <c:pt idx="28">
                  <c:v>37653</c:v>
                </c:pt>
                <c:pt idx="29">
                  <c:v>41835</c:v>
                </c:pt>
                <c:pt idx="30">
                  <c:v>70912.800000000003</c:v>
                </c:pt>
                <c:pt idx="31">
                  <c:v>46382</c:v>
                </c:pt>
                <c:pt idx="32">
                  <c:v>58580.800000000003</c:v>
                </c:pt>
                <c:pt idx="33">
                  <c:v>76100</c:v>
                </c:pt>
                <c:pt idx="34">
                  <c:v>58896.6</c:v>
                </c:pt>
                <c:pt idx="35">
                  <c:v>59209.599999999999</c:v>
                </c:pt>
                <c:pt idx="36">
                  <c:v>63785.2</c:v>
                </c:pt>
                <c:pt idx="37">
                  <c:v>79112.600000000006</c:v>
                </c:pt>
                <c:pt idx="38">
                  <c:v>58971.6</c:v>
                </c:pt>
                <c:pt idx="39">
                  <c:v>66305.8</c:v>
                </c:pt>
                <c:pt idx="40">
                  <c:v>69918.600000000006</c:v>
                </c:pt>
                <c:pt idx="41">
                  <c:v>88924</c:v>
                </c:pt>
                <c:pt idx="42">
                  <c:v>59594.400000000001</c:v>
                </c:pt>
                <c:pt idx="43">
                  <c:v>71028.800000000003</c:v>
                </c:pt>
                <c:pt idx="44">
                  <c:v>51164.2</c:v>
                </c:pt>
                <c:pt idx="45">
                  <c:v>44228.6</c:v>
                </c:pt>
                <c:pt idx="46">
                  <c:v>58924.4</c:v>
                </c:pt>
                <c:pt idx="47">
                  <c:v>54626.400000000001</c:v>
                </c:pt>
                <c:pt idx="48">
                  <c:v>56502.6</c:v>
                </c:pt>
                <c:pt idx="49">
                  <c:v>15297</c:v>
                </c:pt>
                <c:pt idx="50">
                  <c:v>42931.8</c:v>
                </c:pt>
                <c:pt idx="51">
                  <c:v>37728</c:v>
                </c:pt>
                <c:pt idx="52">
                  <c:v>87951</c:v>
                </c:pt>
                <c:pt idx="53">
                  <c:v>50081.8</c:v>
                </c:pt>
                <c:pt idx="54">
                  <c:v>55991</c:v>
                </c:pt>
                <c:pt idx="55">
                  <c:v>62816.6</c:v>
                </c:pt>
                <c:pt idx="56">
                  <c:v>39701</c:v>
                </c:pt>
                <c:pt idx="57">
                  <c:v>81483</c:v>
                </c:pt>
                <c:pt idx="58">
                  <c:v>54369.599999999999</c:v>
                </c:pt>
                <c:pt idx="59">
                  <c:v>47294.2</c:v>
                </c:pt>
                <c:pt idx="60">
                  <c:v>81033</c:v>
                </c:pt>
                <c:pt idx="61">
                  <c:v>59388.6</c:v>
                </c:pt>
                <c:pt idx="62">
                  <c:v>82289</c:v>
                </c:pt>
                <c:pt idx="63">
                  <c:v>86707.6</c:v>
                </c:pt>
                <c:pt idx="64">
                  <c:v>43397</c:v>
                </c:pt>
                <c:pt idx="65">
                  <c:v>53722</c:v>
                </c:pt>
                <c:pt idx="66">
                  <c:v>52167.199999999997</c:v>
                </c:pt>
                <c:pt idx="67">
                  <c:v>61958.400000000001</c:v>
                </c:pt>
                <c:pt idx="68">
                  <c:v>17827.400000000001</c:v>
                </c:pt>
                <c:pt idx="69">
                  <c:v>40564.199999999997</c:v>
                </c:pt>
                <c:pt idx="70">
                  <c:v>48396.800000000003</c:v>
                </c:pt>
                <c:pt idx="71">
                  <c:v>48914.2</c:v>
                </c:pt>
                <c:pt idx="72">
                  <c:v>87035.6</c:v>
                </c:pt>
                <c:pt idx="73">
                  <c:v>72191</c:v>
                </c:pt>
                <c:pt idx="74">
                  <c:v>74639.399999999994</c:v>
                </c:pt>
                <c:pt idx="75">
                  <c:v>85639.4</c:v>
                </c:pt>
                <c:pt idx="76">
                  <c:v>38083</c:v>
                </c:pt>
                <c:pt idx="77">
                  <c:v>53946.2</c:v>
                </c:pt>
                <c:pt idx="78">
                  <c:v>35944.6</c:v>
                </c:pt>
                <c:pt idx="79">
                  <c:v>59494.400000000001</c:v>
                </c:pt>
                <c:pt idx="80">
                  <c:v>35760.6</c:v>
                </c:pt>
                <c:pt idx="81">
                  <c:v>38268.800000000003</c:v>
                </c:pt>
                <c:pt idx="82">
                  <c:v>50648</c:v>
                </c:pt>
                <c:pt idx="83">
                  <c:v>58549.599999999999</c:v>
                </c:pt>
                <c:pt idx="84">
                  <c:v>59594.8</c:v>
                </c:pt>
                <c:pt idx="85">
                  <c:v>68930</c:v>
                </c:pt>
                <c:pt idx="86">
                  <c:v>47900.4</c:v>
                </c:pt>
                <c:pt idx="87">
                  <c:v>38880.6</c:v>
                </c:pt>
                <c:pt idx="88">
                  <c:v>79419</c:v>
                </c:pt>
                <c:pt idx="89">
                  <c:v>46367.6</c:v>
                </c:pt>
                <c:pt idx="90">
                  <c:v>66755</c:v>
                </c:pt>
                <c:pt idx="91">
                  <c:v>62859.4</c:v>
                </c:pt>
                <c:pt idx="92">
                  <c:v>85300</c:v>
                </c:pt>
                <c:pt idx="93">
                  <c:v>71038.2</c:v>
                </c:pt>
                <c:pt idx="94">
                  <c:v>54894</c:v>
                </c:pt>
                <c:pt idx="95">
                  <c:v>70665.600000000006</c:v>
                </c:pt>
                <c:pt idx="96">
                  <c:v>74084.399999999994</c:v>
                </c:pt>
                <c:pt idx="97">
                  <c:v>54586.6</c:v>
                </c:pt>
                <c:pt idx="98">
                  <c:v>62618.400000000001</c:v>
                </c:pt>
                <c:pt idx="99">
                  <c:v>55321.2</c:v>
                </c:pt>
              </c:numCache>
            </c:numRef>
          </c:xVal>
          <c:yVal>
            <c:numRef>
              <c:f>State019!$K$2:$K$101</c:f>
              <c:numCache>
                <c:formatCode>General</c:formatCode>
                <c:ptCount val="100"/>
                <c:pt idx="0">
                  <c:v>1.8285582504208024</c:v>
                </c:pt>
                <c:pt idx="1">
                  <c:v>1.0156997097882035</c:v>
                </c:pt>
                <c:pt idx="2">
                  <c:v>1.7062638281009872</c:v>
                </c:pt>
                <c:pt idx="3">
                  <c:v>1.5673577364350002</c:v>
                </c:pt>
                <c:pt idx="4">
                  <c:v>1.3967316640540184</c:v>
                </c:pt>
                <c:pt idx="5">
                  <c:v>1.1994764132863744</c:v>
                </c:pt>
                <c:pt idx="6">
                  <c:v>1.8650220872948062</c:v>
                </c:pt>
                <c:pt idx="7">
                  <c:v>1.1652038343733109</c:v>
                </c:pt>
                <c:pt idx="8">
                  <c:v>1.5895715473094352</c:v>
                </c:pt>
                <c:pt idx="9">
                  <c:v>2.5638241630806138</c:v>
                </c:pt>
                <c:pt idx="10">
                  <c:v>1.0218179028374488</c:v>
                </c:pt>
                <c:pt idx="11">
                  <c:v>1.8165188428294765</c:v>
                </c:pt>
                <c:pt idx="12">
                  <c:v>1.0446733740913685</c:v>
                </c:pt>
                <c:pt idx="13">
                  <c:v>1.8193586756755549</c:v>
                </c:pt>
                <c:pt idx="14">
                  <c:v>1.9300488773532802</c:v>
                </c:pt>
                <c:pt idx="15">
                  <c:v>1.6796185972121784</c:v>
                </c:pt>
                <c:pt idx="16">
                  <c:v>1.2685968262878267</c:v>
                </c:pt>
                <c:pt idx="17">
                  <c:v>1.7852082221527026</c:v>
                </c:pt>
                <c:pt idx="18">
                  <c:v>1.4274953163607556</c:v>
                </c:pt>
                <c:pt idx="19">
                  <c:v>1.996519879459512</c:v>
                </c:pt>
                <c:pt idx="20">
                  <c:v>1.2952409984220341</c:v>
                </c:pt>
                <c:pt idx="21">
                  <c:v>1.159628887635423</c:v>
                </c:pt>
                <c:pt idx="22">
                  <c:v>1.255116345142165</c:v>
                </c:pt>
                <c:pt idx="23">
                  <c:v>1.2135088179499169</c:v>
                </c:pt>
                <c:pt idx="24">
                  <c:v>1.7109405622951188</c:v>
                </c:pt>
                <c:pt idx="25">
                  <c:v>2.3093520926933082</c:v>
                </c:pt>
                <c:pt idx="26">
                  <c:v>1.1224329539165683</c:v>
                </c:pt>
                <c:pt idx="27">
                  <c:v>1.0570136505448942</c:v>
                </c:pt>
                <c:pt idx="28">
                  <c:v>1.8980957692614133</c:v>
                </c:pt>
                <c:pt idx="29">
                  <c:v>1.9179873311820246</c:v>
                </c:pt>
                <c:pt idx="30">
                  <c:v>1.621413905529044</c:v>
                </c:pt>
                <c:pt idx="31">
                  <c:v>1.7000344961407443</c:v>
                </c:pt>
                <c:pt idx="32">
                  <c:v>1.6746613224810858</c:v>
                </c:pt>
                <c:pt idx="33">
                  <c:v>1.2231931668856768</c:v>
                </c:pt>
                <c:pt idx="34">
                  <c:v>1.37101292774116</c:v>
                </c:pt>
                <c:pt idx="35">
                  <c:v>1.8899975679619521</c:v>
                </c:pt>
                <c:pt idx="36">
                  <c:v>1.2957551281488497</c:v>
                </c:pt>
                <c:pt idx="37">
                  <c:v>1.5876990517313296</c:v>
                </c:pt>
                <c:pt idx="38">
                  <c:v>1.1521138988937047</c:v>
                </c:pt>
                <c:pt idx="39">
                  <c:v>1.7869025032500927</c:v>
                </c:pt>
                <c:pt idx="40">
                  <c:v>1.7723180956140425</c:v>
                </c:pt>
                <c:pt idx="41">
                  <c:v>1.3928635688902884</c:v>
                </c:pt>
                <c:pt idx="42">
                  <c:v>1.6518162780395473</c:v>
                </c:pt>
                <c:pt idx="43">
                  <c:v>1.3529863942513458</c:v>
                </c:pt>
                <c:pt idx="44">
                  <c:v>1.4341864037745142</c:v>
                </c:pt>
                <c:pt idx="45">
                  <c:v>1.1326833768195241</c:v>
                </c:pt>
                <c:pt idx="46">
                  <c:v>1.0291492149262444</c:v>
                </c:pt>
                <c:pt idx="47">
                  <c:v>1.9563068406484776</c:v>
                </c:pt>
                <c:pt idx="48">
                  <c:v>1.3467167882539919</c:v>
                </c:pt>
                <c:pt idx="49">
                  <c:v>2.5177485781525788</c:v>
                </c:pt>
                <c:pt idx="50">
                  <c:v>1.371640602071192</c:v>
                </c:pt>
                <c:pt idx="51">
                  <c:v>1.4249363867684479</c:v>
                </c:pt>
                <c:pt idx="52">
                  <c:v>1.2429989425930348</c:v>
                </c:pt>
                <c:pt idx="53">
                  <c:v>1.3029284091226752</c:v>
                </c:pt>
                <c:pt idx="54">
                  <c:v>1.1314139772463432</c:v>
                </c:pt>
                <c:pt idx="55">
                  <c:v>1.5066081258775548</c:v>
                </c:pt>
                <c:pt idx="56">
                  <c:v>1.714163371199718</c:v>
                </c:pt>
                <c:pt idx="57">
                  <c:v>1.1455763778947756</c:v>
                </c:pt>
                <c:pt idx="58">
                  <c:v>1.1893594950119184</c:v>
                </c:pt>
                <c:pt idx="59">
                  <c:v>2.3299262911731251</c:v>
                </c:pt>
                <c:pt idx="60">
                  <c:v>1.1238014142386434</c:v>
                </c:pt>
                <c:pt idx="61">
                  <c:v>1.3836830637529762</c:v>
                </c:pt>
                <c:pt idx="62">
                  <c:v>1.5661996135570975</c:v>
                </c:pt>
                <c:pt idx="63">
                  <c:v>1.290394382960663</c:v>
                </c:pt>
                <c:pt idx="64">
                  <c:v>2.0457865751088784</c:v>
                </c:pt>
                <c:pt idx="65">
                  <c:v>1.8997617363463757</c:v>
                </c:pt>
                <c:pt idx="66">
                  <c:v>1.1603651336471961</c:v>
                </c:pt>
                <c:pt idx="67">
                  <c:v>1.7167163774403471</c:v>
                </c:pt>
                <c:pt idx="68">
                  <c:v>1.3905000168280286</c:v>
                </c:pt>
                <c:pt idx="69">
                  <c:v>2.2912075179591858</c:v>
                </c:pt>
                <c:pt idx="70">
                  <c:v>1.0534580798730493</c:v>
                </c:pt>
                <c:pt idx="71">
                  <c:v>1.5756774106496683</c:v>
                </c:pt>
                <c:pt idx="72">
                  <c:v>1.5510664601611293</c:v>
                </c:pt>
                <c:pt idx="73">
                  <c:v>1.5542934714853651</c:v>
                </c:pt>
                <c:pt idx="74">
                  <c:v>1.0159915540585804</c:v>
                </c:pt>
                <c:pt idx="75">
                  <c:v>1.0362636823704978</c:v>
                </c:pt>
                <c:pt idx="76">
                  <c:v>2.5094399075703069</c:v>
                </c:pt>
                <c:pt idx="77">
                  <c:v>2.002958503101238</c:v>
                </c:pt>
                <c:pt idx="78">
                  <c:v>2.5469750671867262</c:v>
                </c:pt>
                <c:pt idx="79">
                  <c:v>1.0785721009036144</c:v>
                </c:pt>
                <c:pt idx="80">
                  <c:v>1.5044490304972513</c:v>
                </c:pt>
                <c:pt idx="81">
                  <c:v>1.2764445187724724</c:v>
                </c:pt>
                <c:pt idx="82">
                  <c:v>1.7489930500710789</c:v>
                </c:pt>
                <c:pt idx="83">
                  <c:v>1.5220428491398745</c:v>
                </c:pt>
                <c:pt idx="84">
                  <c:v>1.7146294643156785</c:v>
                </c:pt>
                <c:pt idx="85">
                  <c:v>1.7131872914550994</c:v>
                </c:pt>
                <c:pt idx="86">
                  <c:v>1.3311579861546041</c:v>
                </c:pt>
                <c:pt idx="87">
                  <c:v>2.6887187954918392</c:v>
                </c:pt>
                <c:pt idx="88">
                  <c:v>1.726161246049434</c:v>
                </c:pt>
                <c:pt idx="89">
                  <c:v>2.3651429015088121</c:v>
                </c:pt>
                <c:pt idx="90">
                  <c:v>1.6886974758445061</c:v>
                </c:pt>
                <c:pt idx="91">
                  <c:v>1.5216976299487428</c:v>
                </c:pt>
                <c:pt idx="92">
                  <c:v>1.0616881594372802</c:v>
                </c:pt>
                <c:pt idx="93">
                  <c:v>1.4243885684040418</c:v>
                </c:pt>
                <c:pt idx="94">
                  <c:v>1.3662695376543885</c:v>
                </c:pt>
                <c:pt idx="95">
                  <c:v>1.6629732146900329</c:v>
                </c:pt>
                <c:pt idx="96">
                  <c:v>1.7583998790568596</c:v>
                </c:pt>
                <c:pt idx="97">
                  <c:v>1.7120318906105161</c:v>
                </c:pt>
                <c:pt idx="98">
                  <c:v>1.3071397544491714</c:v>
                </c:pt>
                <c:pt idx="99">
                  <c:v>1.8508998358676241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41-4B10-80A1-32A78BE19F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7303264"/>
        <c:axId val="618073168"/>
      </c:scatterChart>
      <c:valAx>
        <c:axId val="62730326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8073168"/>
        <c:crosses val="autoZero"/>
        <c:crossBetween val="midCat"/>
      </c:valAx>
      <c:valAx>
        <c:axId val="6180731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73032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State019!$Z$2:$Z$101</c:f>
              <c:numCache>
                <c:formatCode>General</c:formatCode>
                <c:ptCount val="100"/>
                <c:pt idx="1">
                  <c:v>48102.8</c:v>
                </c:pt>
                <c:pt idx="5">
                  <c:v>27655.4</c:v>
                </c:pt>
                <c:pt idx="7">
                  <c:v>54392.2</c:v>
                </c:pt>
                <c:pt idx="12">
                  <c:v>41546</c:v>
                </c:pt>
                <c:pt idx="20">
                  <c:v>55768</c:v>
                </c:pt>
                <c:pt idx="21">
                  <c:v>51413</c:v>
                </c:pt>
                <c:pt idx="23">
                  <c:v>52608.6</c:v>
                </c:pt>
                <c:pt idx="26">
                  <c:v>53485.599999999999</c:v>
                </c:pt>
                <c:pt idx="38">
                  <c:v>58971.6</c:v>
                </c:pt>
                <c:pt idx="44">
                  <c:v>51164.2</c:v>
                </c:pt>
                <c:pt idx="45">
                  <c:v>44228.6</c:v>
                </c:pt>
                <c:pt idx="48">
                  <c:v>56502.6</c:v>
                </c:pt>
                <c:pt idx="50">
                  <c:v>42931.8</c:v>
                </c:pt>
                <c:pt idx="51">
                  <c:v>37728</c:v>
                </c:pt>
                <c:pt idx="53">
                  <c:v>50081.8</c:v>
                </c:pt>
                <c:pt idx="54">
                  <c:v>55991</c:v>
                </c:pt>
                <c:pt idx="58">
                  <c:v>54369.599999999999</c:v>
                </c:pt>
                <c:pt idx="66">
                  <c:v>52167.199999999997</c:v>
                </c:pt>
                <c:pt idx="68">
                  <c:v>17827.400000000001</c:v>
                </c:pt>
                <c:pt idx="70">
                  <c:v>48396.800000000003</c:v>
                </c:pt>
                <c:pt idx="71">
                  <c:v>48914.2</c:v>
                </c:pt>
                <c:pt idx="81">
                  <c:v>38268.800000000003</c:v>
                </c:pt>
                <c:pt idx="86">
                  <c:v>47900.4</c:v>
                </c:pt>
                <c:pt idx="94">
                  <c:v>54894</c:v>
                </c:pt>
              </c:numCache>
            </c:numRef>
          </c:xVal>
          <c:yVal>
            <c:numRef>
              <c:f>State019!$AA$3:$AA$101</c:f>
              <c:numCache>
                <c:formatCode>General</c:formatCode>
                <c:ptCount val="99"/>
                <c:pt idx="0">
                  <c:v>1.0156997097882035</c:v>
                </c:pt>
                <c:pt idx="4">
                  <c:v>1.1994764132863744</c:v>
                </c:pt>
                <c:pt idx="6">
                  <c:v>1.1652038343733109</c:v>
                </c:pt>
                <c:pt idx="11">
                  <c:v>1.0446733740913685</c:v>
                </c:pt>
                <c:pt idx="19">
                  <c:v>1.2952409984220341</c:v>
                </c:pt>
                <c:pt idx="20">
                  <c:v>1.159628887635423</c:v>
                </c:pt>
                <c:pt idx="22">
                  <c:v>1.2135088179499169</c:v>
                </c:pt>
                <c:pt idx="25">
                  <c:v>1.1224329539165683</c:v>
                </c:pt>
                <c:pt idx="37">
                  <c:v>1.1521138988937047</c:v>
                </c:pt>
                <c:pt idx="43">
                  <c:v>1.4341864037745142</c:v>
                </c:pt>
                <c:pt idx="44">
                  <c:v>1.1326833768195241</c:v>
                </c:pt>
                <c:pt idx="47">
                  <c:v>1.3467167882539919</c:v>
                </c:pt>
                <c:pt idx="49">
                  <c:v>1.371640602071192</c:v>
                </c:pt>
                <c:pt idx="50">
                  <c:v>1.4249363867684479</c:v>
                </c:pt>
                <c:pt idx="52">
                  <c:v>1.3029284091226752</c:v>
                </c:pt>
                <c:pt idx="53">
                  <c:v>1.1314139772463432</c:v>
                </c:pt>
                <c:pt idx="57">
                  <c:v>1.1893594950119184</c:v>
                </c:pt>
                <c:pt idx="65">
                  <c:v>1.1603651336471961</c:v>
                </c:pt>
                <c:pt idx="67">
                  <c:v>1.3905000168280286</c:v>
                </c:pt>
                <c:pt idx="69">
                  <c:v>1.0534580798730493</c:v>
                </c:pt>
                <c:pt idx="70">
                  <c:v>1.5756774106496683</c:v>
                </c:pt>
                <c:pt idx="80">
                  <c:v>1.2764445187724724</c:v>
                </c:pt>
                <c:pt idx="85">
                  <c:v>1.3311579861546041</c:v>
                </c:pt>
                <c:pt idx="93">
                  <c:v>1.3662695376543885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3C-4EC0-85AA-6D765624B04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State019!$AB$2:$AB$101</c:f>
              <c:numCache>
                <c:formatCode>General</c:formatCode>
                <c:ptCount val="100"/>
                <c:pt idx="4">
                  <c:v>80505.8</c:v>
                </c:pt>
                <c:pt idx="10">
                  <c:v>67779.199999999997</c:v>
                </c:pt>
                <c:pt idx="16">
                  <c:v>91211.8</c:v>
                </c:pt>
                <c:pt idx="18">
                  <c:v>61597.4</c:v>
                </c:pt>
                <c:pt idx="22">
                  <c:v>64059.4</c:v>
                </c:pt>
                <c:pt idx="27">
                  <c:v>69169.399999999994</c:v>
                </c:pt>
                <c:pt idx="33">
                  <c:v>76100</c:v>
                </c:pt>
                <c:pt idx="34">
                  <c:v>58896.6</c:v>
                </c:pt>
                <c:pt idx="36">
                  <c:v>63785.2</c:v>
                </c:pt>
                <c:pt idx="41">
                  <c:v>88924</c:v>
                </c:pt>
                <c:pt idx="43">
                  <c:v>71028.800000000003</c:v>
                </c:pt>
                <c:pt idx="46">
                  <c:v>58924.4</c:v>
                </c:pt>
                <c:pt idx="52">
                  <c:v>87951</c:v>
                </c:pt>
                <c:pt idx="55">
                  <c:v>62816.6</c:v>
                </c:pt>
                <c:pt idx="57">
                  <c:v>81483</c:v>
                </c:pt>
                <c:pt idx="60">
                  <c:v>81033</c:v>
                </c:pt>
                <c:pt idx="61">
                  <c:v>59388.6</c:v>
                </c:pt>
                <c:pt idx="62">
                  <c:v>82289</c:v>
                </c:pt>
                <c:pt idx="63">
                  <c:v>86707.6</c:v>
                </c:pt>
                <c:pt idx="74">
                  <c:v>74639.399999999994</c:v>
                </c:pt>
                <c:pt idx="75">
                  <c:v>85639.4</c:v>
                </c:pt>
                <c:pt idx="79">
                  <c:v>59494.400000000001</c:v>
                </c:pt>
                <c:pt idx="91">
                  <c:v>62859.4</c:v>
                </c:pt>
                <c:pt idx="92">
                  <c:v>85300</c:v>
                </c:pt>
                <c:pt idx="93">
                  <c:v>71038.2</c:v>
                </c:pt>
                <c:pt idx="98">
                  <c:v>62618.400000000001</c:v>
                </c:pt>
              </c:numCache>
            </c:numRef>
          </c:xVal>
          <c:yVal>
            <c:numRef>
              <c:f>State019!$AC$2:$AC$101</c:f>
              <c:numCache>
                <c:formatCode>General</c:formatCode>
                <c:ptCount val="100"/>
                <c:pt idx="4">
                  <c:v>1.3967316640540184</c:v>
                </c:pt>
                <c:pt idx="10">
                  <c:v>1.0218179028374488</c:v>
                </c:pt>
                <c:pt idx="16">
                  <c:v>1.2685968262878267</c:v>
                </c:pt>
                <c:pt idx="18">
                  <c:v>1.4274953163607556</c:v>
                </c:pt>
                <c:pt idx="22">
                  <c:v>1.255116345142165</c:v>
                </c:pt>
                <c:pt idx="27">
                  <c:v>1.0570136505448942</c:v>
                </c:pt>
                <c:pt idx="33">
                  <c:v>1.2231931668856768</c:v>
                </c:pt>
                <c:pt idx="34">
                  <c:v>1.37101292774116</c:v>
                </c:pt>
                <c:pt idx="36">
                  <c:v>1.2957551281488497</c:v>
                </c:pt>
                <c:pt idx="41">
                  <c:v>1.3928635688902884</c:v>
                </c:pt>
                <c:pt idx="43">
                  <c:v>1.3529863942513458</c:v>
                </c:pt>
                <c:pt idx="46">
                  <c:v>1.0291492149262444</c:v>
                </c:pt>
                <c:pt idx="52">
                  <c:v>1.2429989425930348</c:v>
                </c:pt>
                <c:pt idx="55">
                  <c:v>1.5066081258775548</c:v>
                </c:pt>
                <c:pt idx="57">
                  <c:v>1.1455763778947756</c:v>
                </c:pt>
                <c:pt idx="60">
                  <c:v>1.1238014142386434</c:v>
                </c:pt>
                <c:pt idx="61">
                  <c:v>1.3836830637529762</c:v>
                </c:pt>
                <c:pt idx="62">
                  <c:v>1.5661996135570975</c:v>
                </c:pt>
                <c:pt idx="63">
                  <c:v>1.290394382960663</c:v>
                </c:pt>
                <c:pt idx="74">
                  <c:v>1.0159915540585804</c:v>
                </c:pt>
                <c:pt idx="75">
                  <c:v>1.0362636823704978</c:v>
                </c:pt>
                <c:pt idx="79">
                  <c:v>1.0785721009036144</c:v>
                </c:pt>
                <c:pt idx="91">
                  <c:v>1.5216976299487428</c:v>
                </c:pt>
                <c:pt idx="92">
                  <c:v>1.0616881594372802</c:v>
                </c:pt>
                <c:pt idx="93">
                  <c:v>1.4243885684040418</c:v>
                </c:pt>
                <c:pt idx="98">
                  <c:v>1.3071397544491714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63C-4EC0-85AA-6D765624B04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State019!$AD$2:$AD$101</c:f>
              <c:numCache>
                <c:formatCode>General</c:formatCode>
                <c:ptCount val="100"/>
                <c:pt idx="6">
                  <c:v>55009</c:v>
                </c:pt>
                <c:pt idx="8">
                  <c:v>59675.199999999997</c:v>
                </c:pt>
                <c:pt idx="9">
                  <c:v>35182.6</c:v>
                </c:pt>
                <c:pt idx="11">
                  <c:v>53081.2</c:v>
                </c:pt>
                <c:pt idx="13">
                  <c:v>44726.2</c:v>
                </c:pt>
                <c:pt idx="15">
                  <c:v>52270.2</c:v>
                </c:pt>
                <c:pt idx="19">
                  <c:v>51435</c:v>
                </c:pt>
                <c:pt idx="25">
                  <c:v>40598.400000000001</c:v>
                </c:pt>
                <c:pt idx="28">
                  <c:v>37653</c:v>
                </c:pt>
                <c:pt idx="29">
                  <c:v>41835</c:v>
                </c:pt>
                <c:pt idx="31">
                  <c:v>46382</c:v>
                </c:pt>
                <c:pt idx="47">
                  <c:v>54626.400000000001</c:v>
                </c:pt>
                <c:pt idx="49">
                  <c:v>15297</c:v>
                </c:pt>
                <c:pt idx="56">
                  <c:v>39701</c:v>
                </c:pt>
                <c:pt idx="59">
                  <c:v>47294.2</c:v>
                </c:pt>
                <c:pt idx="64">
                  <c:v>43397</c:v>
                </c:pt>
                <c:pt idx="65">
                  <c:v>53722</c:v>
                </c:pt>
                <c:pt idx="69">
                  <c:v>40564.199999999997</c:v>
                </c:pt>
                <c:pt idx="76">
                  <c:v>38083</c:v>
                </c:pt>
                <c:pt idx="77">
                  <c:v>53946.2</c:v>
                </c:pt>
                <c:pt idx="78">
                  <c:v>35944.6</c:v>
                </c:pt>
                <c:pt idx="80">
                  <c:v>35760.6</c:v>
                </c:pt>
                <c:pt idx="82">
                  <c:v>50648</c:v>
                </c:pt>
                <c:pt idx="87">
                  <c:v>38880.6</c:v>
                </c:pt>
                <c:pt idx="89">
                  <c:v>46367.6</c:v>
                </c:pt>
                <c:pt idx="97">
                  <c:v>54586.6</c:v>
                </c:pt>
                <c:pt idx="99">
                  <c:v>55321.2</c:v>
                </c:pt>
              </c:numCache>
            </c:numRef>
          </c:xVal>
          <c:yVal>
            <c:numRef>
              <c:f>State019!$AE$2:$AE$101</c:f>
              <c:numCache>
                <c:formatCode>General</c:formatCode>
                <c:ptCount val="100"/>
                <c:pt idx="6">
                  <c:v>1.8650220872948062</c:v>
                </c:pt>
                <c:pt idx="8">
                  <c:v>1.5895715473094352</c:v>
                </c:pt>
                <c:pt idx="9">
                  <c:v>2.5638241630806138</c:v>
                </c:pt>
                <c:pt idx="11">
                  <c:v>1.8165188428294765</c:v>
                </c:pt>
                <c:pt idx="13">
                  <c:v>1.8193586756755549</c:v>
                </c:pt>
                <c:pt idx="15">
                  <c:v>1.6796185972121784</c:v>
                </c:pt>
                <c:pt idx="19">
                  <c:v>1.996519879459512</c:v>
                </c:pt>
                <c:pt idx="25">
                  <c:v>2.3093520926933082</c:v>
                </c:pt>
                <c:pt idx="28">
                  <c:v>1.8980957692614133</c:v>
                </c:pt>
                <c:pt idx="29">
                  <c:v>1.9179873311820246</c:v>
                </c:pt>
                <c:pt idx="31">
                  <c:v>1.7000344961407443</c:v>
                </c:pt>
                <c:pt idx="47">
                  <c:v>1.9563068406484776</c:v>
                </c:pt>
                <c:pt idx="49">
                  <c:v>2.5177485781525788</c:v>
                </c:pt>
                <c:pt idx="56">
                  <c:v>1.714163371199718</c:v>
                </c:pt>
                <c:pt idx="59">
                  <c:v>2.3299262911731251</c:v>
                </c:pt>
                <c:pt idx="64">
                  <c:v>2.0457865751088784</c:v>
                </c:pt>
                <c:pt idx="65">
                  <c:v>1.8997617363463757</c:v>
                </c:pt>
                <c:pt idx="69">
                  <c:v>2.2912075179591858</c:v>
                </c:pt>
                <c:pt idx="76">
                  <c:v>2.5094399075703069</c:v>
                </c:pt>
                <c:pt idx="77">
                  <c:v>2.002958503101238</c:v>
                </c:pt>
                <c:pt idx="78">
                  <c:v>2.5469750671867262</c:v>
                </c:pt>
                <c:pt idx="80">
                  <c:v>1.5044490304972513</c:v>
                </c:pt>
                <c:pt idx="82">
                  <c:v>1.7489930500710789</c:v>
                </c:pt>
                <c:pt idx="87">
                  <c:v>2.6887187954918392</c:v>
                </c:pt>
                <c:pt idx="89">
                  <c:v>2.3651429015088121</c:v>
                </c:pt>
                <c:pt idx="97">
                  <c:v>1.7120318906105161</c:v>
                </c:pt>
                <c:pt idx="99">
                  <c:v>1.8508998358676241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63C-4EC0-85AA-6D765624B04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State019!$AF$2:$AF$101</c:f>
              <c:numCache>
                <c:formatCode>General</c:formatCode>
                <c:ptCount val="100"/>
                <c:pt idx="0">
                  <c:v>66777.2</c:v>
                </c:pt>
                <c:pt idx="2">
                  <c:v>78734.600000000006</c:v>
                </c:pt>
                <c:pt idx="3">
                  <c:v>69554</c:v>
                </c:pt>
                <c:pt idx="14">
                  <c:v>62646.6</c:v>
                </c:pt>
                <c:pt idx="17">
                  <c:v>76077.399999999994</c:v>
                </c:pt>
                <c:pt idx="24">
                  <c:v>80107.399999999994</c:v>
                </c:pt>
                <c:pt idx="30">
                  <c:v>70912.800000000003</c:v>
                </c:pt>
                <c:pt idx="32">
                  <c:v>58580.800000000003</c:v>
                </c:pt>
                <c:pt idx="35">
                  <c:v>59209.599999999999</c:v>
                </c:pt>
                <c:pt idx="37">
                  <c:v>79112.600000000006</c:v>
                </c:pt>
                <c:pt idx="39">
                  <c:v>66305.8</c:v>
                </c:pt>
                <c:pt idx="40">
                  <c:v>69918.600000000006</c:v>
                </c:pt>
                <c:pt idx="42">
                  <c:v>59594.400000000001</c:v>
                </c:pt>
                <c:pt idx="67">
                  <c:v>61958.400000000001</c:v>
                </c:pt>
                <c:pt idx="72">
                  <c:v>87035.6</c:v>
                </c:pt>
                <c:pt idx="73">
                  <c:v>72191</c:v>
                </c:pt>
                <c:pt idx="83">
                  <c:v>58549.599999999999</c:v>
                </c:pt>
                <c:pt idx="84">
                  <c:v>59594.8</c:v>
                </c:pt>
                <c:pt idx="85">
                  <c:v>68930</c:v>
                </c:pt>
                <c:pt idx="88">
                  <c:v>79419</c:v>
                </c:pt>
                <c:pt idx="90">
                  <c:v>66755</c:v>
                </c:pt>
                <c:pt idx="95">
                  <c:v>70665.600000000006</c:v>
                </c:pt>
                <c:pt idx="96">
                  <c:v>74084.399999999994</c:v>
                </c:pt>
              </c:numCache>
            </c:numRef>
          </c:xVal>
          <c:yVal>
            <c:numRef>
              <c:f>State019!$AG$2:$AG$101</c:f>
              <c:numCache>
                <c:formatCode>General</c:formatCode>
                <c:ptCount val="100"/>
                <c:pt idx="0">
                  <c:v>1.8285582504208024</c:v>
                </c:pt>
                <c:pt idx="2">
                  <c:v>1.7062638281009872</c:v>
                </c:pt>
                <c:pt idx="3">
                  <c:v>1.5673577364350002</c:v>
                </c:pt>
                <c:pt idx="14">
                  <c:v>1.9300488773532802</c:v>
                </c:pt>
                <c:pt idx="17">
                  <c:v>1.7852082221527026</c:v>
                </c:pt>
                <c:pt idx="24">
                  <c:v>1.7109405622951188</c:v>
                </c:pt>
                <c:pt idx="30">
                  <c:v>1.621413905529044</c:v>
                </c:pt>
                <c:pt idx="32">
                  <c:v>1.6746613224810858</c:v>
                </c:pt>
                <c:pt idx="35">
                  <c:v>1.8899975679619521</c:v>
                </c:pt>
                <c:pt idx="37">
                  <c:v>1.5876990517313296</c:v>
                </c:pt>
                <c:pt idx="39">
                  <c:v>1.7869025032500927</c:v>
                </c:pt>
                <c:pt idx="40">
                  <c:v>1.7723180956140425</c:v>
                </c:pt>
                <c:pt idx="42">
                  <c:v>1.6518162780395473</c:v>
                </c:pt>
                <c:pt idx="67">
                  <c:v>1.7167163774403471</c:v>
                </c:pt>
                <c:pt idx="72">
                  <c:v>1.5510664601611293</c:v>
                </c:pt>
                <c:pt idx="73">
                  <c:v>1.5542934714853651</c:v>
                </c:pt>
                <c:pt idx="83">
                  <c:v>1.5220428491398745</c:v>
                </c:pt>
                <c:pt idx="84">
                  <c:v>1.7146294643156785</c:v>
                </c:pt>
                <c:pt idx="85">
                  <c:v>1.7131872914550994</c:v>
                </c:pt>
                <c:pt idx="88">
                  <c:v>1.726161246049434</c:v>
                </c:pt>
                <c:pt idx="90">
                  <c:v>1.6886974758445061</c:v>
                </c:pt>
                <c:pt idx="95">
                  <c:v>1.6629732146900329</c:v>
                </c:pt>
                <c:pt idx="96">
                  <c:v>1.7583998790568596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63C-4EC0-85AA-6D765624B0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7306064"/>
        <c:axId val="617963344"/>
      </c:scatterChart>
      <c:valAx>
        <c:axId val="62730606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7963344"/>
        <c:crosses val="autoZero"/>
        <c:crossBetween val="midCat"/>
      </c:valAx>
      <c:valAx>
        <c:axId val="6179633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73060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State019!$AI$2:$AI$101</c:f>
              <c:numCache>
                <c:formatCode>General</c:formatCode>
                <c:ptCount val="100"/>
                <c:pt idx="1">
                  <c:v>48102.8</c:v>
                </c:pt>
                <c:pt idx="5">
                  <c:v>27655.4</c:v>
                </c:pt>
                <c:pt idx="7">
                  <c:v>54392.2</c:v>
                </c:pt>
                <c:pt idx="10">
                  <c:v>67779.199999999997</c:v>
                </c:pt>
                <c:pt idx="12">
                  <c:v>41546</c:v>
                </c:pt>
                <c:pt idx="16">
                  <c:v>91211.8</c:v>
                </c:pt>
                <c:pt idx="21">
                  <c:v>51413</c:v>
                </c:pt>
                <c:pt idx="22">
                  <c:v>64059.4</c:v>
                </c:pt>
                <c:pt idx="26">
                  <c:v>53485.599999999999</c:v>
                </c:pt>
                <c:pt idx="27">
                  <c:v>69169.399999999994</c:v>
                </c:pt>
                <c:pt idx="33">
                  <c:v>76100</c:v>
                </c:pt>
                <c:pt idx="38">
                  <c:v>58971.6</c:v>
                </c:pt>
                <c:pt idx="45">
                  <c:v>44228.6</c:v>
                </c:pt>
                <c:pt idx="46">
                  <c:v>58924.4</c:v>
                </c:pt>
                <c:pt idx="57">
                  <c:v>81483</c:v>
                </c:pt>
                <c:pt idx="60">
                  <c:v>81033</c:v>
                </c:pt>
                <c:pt idx="66">
                  <c:v>52167.199999999997</c:v>
                </c:pt>
                <c:pt idx="70">
                  <c:v>48396.800000000003</c:v>
                </c:pt>
                <c:pt idx="74">
                  <c:v>74639.399999999994</c:v>
                </c:pt>
                <c:pt idx="75">
                  <c:v>85639.4</c:v>
                </c:pt>
                <c:pt idx="79">
                  <c:v>59494.400000000001</c:v>
                </c:pt>
                <c:pt idx="86">
                  <c:v>47900.4</c:v>
                </c:pt>
                <c:pt idx="92">
                  <c:v>85300</c:v>
                </c:pt>
                <c:pt idx="94">
                  <c:v>54894</c:v>
                </c:pt>
              </c:numCache>
            </c:numRef>
          </c:xVal>
          <c:yVal>
            <c:numRef>
              <c:f>State019!$AJ$3:$AJ$101</c:f>
              <c:numCache>
                <c:formatCode>General</c:formatCode>
                <c:ptCount val="99"/>
                <c:pt idx="0">
                  <c:v>1.0156997097882035</c:v>
                </c:pt>
                <c:pt idx="4">
                  <c:v>1.1994764132863744</c:v>
                </c:pt>
                <c:pt idx="6">
                  <c:v>1.1652038343733109</c:v>
                </c:pt>
                <c:pt idx="9">
                  <c:v>1.0218179028374488</c:v>
                </c:pt>
                <c:pt idx="11">
                  <c:v>1.0446733740913685</c:v>
                </c:pt>
                <c:pt idx="15">
                  <c:v>1.2685968262878267</c:v>
                </c:pt>
                <c:pt idx="20">
                  <c:v>1.159628887635423</c:v>
                </c:pt>
                <c:pt idx="21">
                  <c:v>1.255116345142165</c:v>
                </c:pt>
                <c:pt idx="25">
                  <c:v>1.1224329539165683</c:v>
                </c:pt>
                <c:pt idx="26">
                  <c:v>1.0570136505448942</c:v>
                </c:pt>
                <c:pt idx="32">
                  <c:v>1.2231931668856768</c:v>
                </c:pt>
                <c:pt idx="37">
                  <c:v>1.1521138988937047</c:v>
                </c:pt>
                <c:pt idx="44">
                  <c:v>1.1326833768195241</c:v>
                </c:pt>
                <c:pt idx="45">
                  <c:v>1.0291492149262444</c:v>
                </c:pt>
                <c:pt idx="56">
                  <c:v>1.1455763778947756</c:v>
                </c:pt>
                <c:pt idx="59">
                  <c:v>1.1238014142386434</c:v>
                </c:pt>
                <c:pt idx="65">
                  <c:v>1.1603651336471961</c:v>
                </c:pt>
                <c:pt idx="69">
                  <c:v>1.0534580798730493</c:v>
                </c:pt>
                <c:pt idx="73">
                  <c:v>1.0159915540585804</c:v>
                </c:pt>
                <c:pt idx="74">
                  <c:v>1.0362636823704978</c:v>
                </c:pt>
                <c:pt idx="78">
                  <c:v>1.0785721009036144</c:v>
                </c:pt>
                <c:pt idx="85">
                  <c:v>1.3311579861546041</c:v>
                </c:pt>
                <c:pt idx="91">
                  <c:v>1.0616881594372802</c:v>
                </c:pt>
                <c:pt idx="93">
                  <c:v>1.3662695376543885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C1-436E-A7B2-E73D63179F4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State019!$AK$2:$AK$101</c:f>
              <c:numCache>
                <c:formatCode>General</c:formatCode>
                <c:ptCount val="100"/>
                <c:pt idx="0">
                  <c:v>66777.2</c:v>
                </c:pt>
                <c:pt idx="2">
                  <c:v>78734.600000000006</c:v>
                </c:pt>
                <c:pt idx="3">
                  <c:v>69554</c:v>
                </c:pt>
                <c:pt idx="4">
                  <c:v>80505.8</c:v>
                </c:pt>
                <c:pt idx="6">
                  <c:v>55009</c:v>
                </c:pt>
                <c:pt idx="8">
                  <c:v>59675.199999999997</c:v>
                </c:pt>
                <c:pt idx="9">
                  <c:v>35182.6</c:v>
                </c:pt>
                <c:pt idx="11">
                  <c:v>53081.2</c:v>
                </c:pt>
                <c:pt idx="13">
                  <c:v>44726.2</c:v>
                </c:pt>
                <c:pt idx="14">
                  <c:v>62646.6</c:v>
                </c:pt>
                <c:pt idx="15">
                  <c:v>52270.2</c:v>
                </c:pt>
                <c:pt idx="17">
                  <c:v>76077.399999999994</c:v>
                </c:pt>
                <c:pt idx="18">
                  <c:v>61597.4</c:v>
                </c:pt>
                <c:pt idx="19">
                  <c:v>51435</c:v>
                </c:pt>
                <c:pt idx="20">
                  <c:v>55768</c:v>
                </c:pt>
                <c:pt idx="23">
                  <c:v>52608.6</c:v>
                </c:pt>
                <c:pt idx="24">
                  <c:v>80107.399999999994</c:v>
                </c:pt>
                <c:pt idx="25">
                  <c:v>40598.400000000001</c:v>
                </c:pt>
                <c:pt idx="28">
                  <c:v>37653</c:v>
                </c:pt>
                <c:pt idx="29">
                  <c:v>41835</c:v>
                </c:pt>
                <c:pt idx="30">
                  <c:v>70912.800000000003</c:v>
                </c:pt>
                <c:pt idx="31">
                  <c:v>46382</c:v>
                </c:pt>
                <c:pt idx="32">
                  <c:v>58580.800000000003</c:v>
                </c:pt>
                <c:pt idx="34">
                  <c:v>58896.6</c:v>
                </c:pt>
                <c:pt idx="35">
                  <c:v>59209.599999999999</c:v>
                </c:pt>
                <c:pt idx="36">
                  <c:v>63785.2</c:v>
                </c:pt>
                <c:pt idx="37">
                  <c:v>79112.600000000006</c:v>
                </c:pt>
                <c:pt idx="39">
                  <c:v>66305.8</c:v>
                </c:pt>
                <c:pt idx="40">
                  <c:v>69918.600000000006</c:v>
                </c:pt>
                <c:pt idx="41">
                  <c:v>88924</c:v>
                </c:pt>
                <c:pt idx="42">
                  <c:v>59594.400000000001</c:v>
                </c:pt>
                <c:pt idx="43">
                  <c:v>71028.800000000003</c:v>
                </c:pt>
                <c:pt idx="44">
                  <c:v>51164.2</c:v>
                </c:pt>
                <c:pt idx="47">
                  <c:v>54626.400000000001</c:v>
                </c:pt>
                <c:pt idx="48">
                  <c:v>56502.6</c:v>
                </c:pt>
                <c:pt idx="49">
                  <c:v>15297</c:v>
                </c:pt>
                <c:pt idx="50">
                  <c:v>42931.8</c:v>
                </c:pt>
                <c:pt idx="51">
                  <c:v>37728</c:v>
                </c:pt>
                <c:pt idx="52">
                  <c:v>87951</c:v>
                </c:pt>
                <c:pt idx="53">
                  <c:v>50081.8</c:v>
                </c:pt>
                <c:pt idx="54">
                  <c:v>55991</c:v>
                </c:pt>
                <c:pt idx="55">
                  <c:v>62816.6</c:v>
                </c:pt>
                <c:pt idx="56">
                  <c:v>39701</c:v>
                </c:pt>
                <c:pt idx="58">
                  <c:v>54369.599999999999</c:v>
                </c:pt>
                <c:pt idx="59">
                  <c:v>47294.2</c:v>
                </c:pt>
                <c:pt idx="61">
                  <c:v>59388.6</c:v>
                </c:pt>
                <c:pt idx="62">
                  <c:v>82289</c:v>
                </c:pt>
                <c:pt idx="63">
                  <c:v>86707.6</c:v>
                </c:pt>
                <c:pt idx="64">
                  <c:v>43397</c:v>
                </c:pt>
                <c:pt idx="65">
                  <c:v>53722</c:v>
                </c:pt>
                <c:pt idx="67">
                  <c:v>61958.400000000001</c:v>
                </c:pt>
                <c:pt idx="68">
                  <c:v>17827.400000000001</c:v>
                </c:pt>
                <c:pt idx="69">
                  <c:v>40564.199999999997</c:v>
                </c:pt>
                <c:pt idx="71">
                  <c:v>48914.2</c:v>
                </c:pt>
                <c:pt idx="72">
                  <c:v>87035.6</c:v>
                </c:pt>
                <c:pt idx="73">
                  <c:v>72191</c:v>
                </c:pt>
                <c:pt idx="76">
                  <c:v>38083</c:v>
                </c:pt>
                <c:pt idx="77">
                  <c:v>53946.2</c:v>
                </c:pt>
                <c:pt idx="78">
                  <c:v>35944.6</c:v>
                </c:pt>
                <c:pt idx="80">
                  <c:v>35760.6</c:v>
                </c:pt>
                <c:pt idx="81">
                  <c:v>38268.800000000003</c:v>
                </c:pt>
                <c:pt idx="82">
                  <c:v>50648</c:v>
                </c:pt>
                <c:pt idx="83">
                  <c:v>58549.599999999999</c:v>
                </c:pt>
                <c:pt idx="84">
                  <c:v>59594.8</c:v>
                </c:pt>
                <c:pt idx="85">
                  <c:v>68930</c:v>
                </c:pt>
                <c:pt idx="87">
                  <c:v>38880.6</c:v>
                </c:pt>
                <c:pt idx="88">
                  <c:v>79419</c:v>
                </c:pt>
                <c:pt idx="89">
                  <c:v>46367.6</c:v>
                </c:pt>
                <c:pt idx="90">
                  <c:v>66755</c:v>
                </c:pt>
                <c:pt idx="91">
                  <c:v>62859.4</c:v>
                </c:pt>
                <c:pt idx="93">
                  <c:v>71038.2</c:v>
                </c:pt>
                <c:pt idx="95">
                  <c:v>70665.600000000006</c:v>
                </c:pt>
                <c:pt idx="96">
                  <c:v>74084.399999999994</c:v>
                </c:pt>
                <c:pt idx="97">
                  <c:v>54586.6</c:v>
                </c:pt>
                <c:pt idx="98">
                  <c:v>62618.400000000001</c:v>
                </c:pt>
                <c:pt idx="99">
                  <c:v>55321.2</c:v>
                </c:pt>
              </c:numCache>
            </c:numRef>
          </c:xVal>
          <c:yVal>
            <c:numRef>
              <c:f>State019!$AL$2:$AL$101</c:f>
              <c:numCache>
                <c:formatCode>General</c:formatCode>
                <c:ptCount val="100"/>
                <c:pt idx="0">
                  <c:v>1.8285582504208024</c:v>
                </c:pt>
                <c:pt idx="2">
                  <c:v>1.7062638281009872</c:v>
                </c:pt>
                <c:pt idx="3">
                  <c:v>1.5673577364350002</c:v>
                </c:pt>
                <c:pt idx="4">
                  <c:v>1.3967316640540184</c:v>
                </c:pt>
                <c:pt idx="6">
                  <c:v>1.8650220872948062</c:v>
                </c:pt>
                <c:pt idx="8">
                  <c:v>1.5895715473094352</c:v>
                </c:pt>
                <c:pt idx="9">
                  <c:v>2.5638241630806138</c:v>
                </c:pt>
                <c:pt idx="11">
                  <c:v>1.8165188428294765</c:v>
                </c:pt>
                <c:pt idx="13">
                  <c:v>1.8193586756755549</c:v>
                </c:pt>
                <c:pt idx="14">
                  <c:v>1.9300488773532802</c:v>
                </c:pt>
                <c:pt idx="15">
                  <c:v>1.6796185972121784</c:v>
                </c:pt>
                <c:pt idx="17">
                  <c:v>1.7852082221527026</c:v>
                </c:pt>
                <c:pt idx="18">
                  <c:v>1.4274953163607556</c:v>
                </c:pt>
                <c:pt idx="19">
                  <c:v>1.996519879459512</c:v>
                </c:pt>
                <c:pt idx="20">
                  <c:v>1.2952409984220341</c:v>
                </c:pt>
                <c:pt idx="23">
                  <c:v>1.2135088179499169</c:v>
                </c:pt>
                <c:pt idx="24">
                  <c:v>1.7109405622951188</c:v>
                </c:pt>
                <c:pt idx="25">
                  <c:v>2.3093520926933082</c:v>
                </c:pt>
                <c:pt idx="28">
                  <c:v>1.8980957692614133</c:v>
                </c:pt>
                <c:pt idx="29">
                  <c:v>1.9179873311820246</c:v>
                </c:pt>
                <c:pt idx="30">
                  <c:v>1.621413905529044</c:v>
                </c:pt>
                <c:pt idx="31">
                  <c:v>1.7000344961407443</c:v>
                </c:pt>
                <c:pt idx="32">
                  <c:v>1.6746613224810858</c:v>
                </c:pt>
                <c:pt idx="34">
                  <c:v>1.37101292774116</c:v>
                </c:pt>
                <c:pt idx="35">
                  <c:v>1.8899975679619521</c:v>
                </c:pt>
                <c:pt idx="36">
                  <c:v>1.2957551281488497</c:v>
                </c:pt>
                <c:pt idx="37">
                  <c:v>1.5876990517313296</c:v>
                </c:pt>
                <c:pt idx="39">
                  <c:v>1.7869025032500927</c:v>
                </c:pt>
                <c:pt idx="40">
                  <c:v>1.7723180956140425</c:v>
                </c:pt>
                <c:pt idx="41">
                  <c:v>1.3928635688902884</c:v>
                </c:pt>
                <c:pt idx="42">
                  <c:v>1.6518162780395473</c:v>
                </c:pt>
                <c:pt idx="43">
                  <c:v>1.3529863942513458</c:v>
                </c:pt>
                <c:pt idx="44">
                  <c:v>1.4341864037745142</c:v>
                </c:pt>
                <c:pt idx="47">
                  <c:v>1.9563068406484776</c:v>
                </c:pt>
                <c:pt idx="48">
                  <c:v>1.3467167882539919</c:v>
                </c:pt>
                <c:pt idx="49">
                  <c:v>2.5177485781525788</c:v>
                </c:pt>
                <c:pt idx="50">
                  <c:v>1.371640602071192</c:v>
                </c:pt>
                <c:pt idx="51">
                  <c:v>1.4249363867684479</c:v>
                </c:pt>
                <c:pt idx="52">
                  <c:v>1.2429989425930348</c:v>
                </c:pt>
                <c:pt idx="53">
                  <c:v>1.3029284091226752</c:v>
                </c:pt>
                <c:pt idx="54">
                  <c:v>1.1314139772463432</c:v>
                </c:pt>
                <c:pt idx="55">
                  <c:v>1.5066081258775548</c:v>
                </c:pt>
                <c:pt idx="56">
                  <c:v>1.714163371199718</c:v>
                </c:pt>
                <c:pt idx="58">
                  <c:v>1.1893594950119184</c:v>
                </c:pt>
                <c:pt idx="59">
                  <c:v>2.3299262911731251</c:v>
                </c:pt>
                <c:pt idx="61">
                  <c:v>1.3836830637529762</c:v>
                </c:pt>
                <c:pt idx="62">
                  <c:v>1.5661996135570975</c:v>
                </c:pt>
                <c:pt idx="63">
                  <c:v>1.290394382960663</c:v>
                </c:pt>
                <c:pt idx="64">
                  <c:v>2.0457865751088784</c:v>
                </c:pt>
                <c:pt idx="65">
                  <c:v>1.8997617363463757</c:v>
                </c:pt>
                <c:pt idx="67">
                  <c:v>1.7167163774403471</c:v>
                </c:pt>
                <c:pt idx="68">
                  <c:v>1.3905000168280286</c:v>
                </c:pt>
                <c:pt idx="69">
                  <c:v>2.2912075179591858</c:v>
                </c:pt>
                <c:pt idx="71">
                  <c:v>1.5756774106496683</c:v>
                </c:pt>
                <c:pt idx="72">
                  <c:v>1.5510664601611293</c:v>
                </c:pt>
                <c:pt idx="73">
                  <c:v>1.5542934714853651</c:v>
                </c:pt>
                <c:pt idx="76">
                  <c:v>2.5094399075703069</c:v>
                </c:pt>
                <c:pt idx="77">
                  <c:v>2.002958503101238</c:v>
                </c:pt>
                <c:pt idx="78">
                  <c:v>2.5469750671867262</c:v>
                </c:pt>
                <c:pt idx="80">
                  <c:v>1.5044490304972513</c:v>
                </c:pt>
                <c:pt idx="81">
                  <c:v>1.2764445187724724</c:v>
                </c:pt>
                <c:pt idx="82">
                  <c:v>1.7489930500710789</c:v>
                </c:pt>
                <c:pt idx="83">
                  <c:v>1.5220428491398745</c:v>
                </c:pt>
                <c:pt idx="84">
                  <c:v>1.7146294643156785</c:v>
                </c:pt>
                <c:pt idx="85">
                  <c:v>1.7131872914550994</c:v>
                </c:pt>
                <c:pt idx="87">
                  <c:v>2.6887187954918392</c:v>
                </c:pt>
                <c:pt idx="88">
                  <c:v>1.726161246049434</c:v>
                </c:pt>
                <c:pt idx="89">
                  <c:v>2.3651429015088121</c:v>
                </c:pt>
                <c:pt idx="90">
                  <c:v>1.6886974758445061</c:v>
                </c:pt>
                <c:pt idx="91">
                  <c:v>1.5216976299487428</c:v>
                </c:pt>
                <c:pt idx="93">
                  <c:v>1.4243885684040418</c:v>
                </c:pt>
                <c:pt idx="95">
                  <c:v>1.6629732146900329</c:v>
                </c:pt>
                <c:pt idx="96">
                  <c:v>1.7583998790568596</c:v>
                </c:pt>
                <c:pt idx="97">
                  <c:v>1.7120318906105161</c:v>
                </c:pt>
                <c:pt idx="98">
                  <c:v>1.3071397544491714</c:v>
                </c:pt>
                <c:pt idx="99">
                  <c:v>1.8508998358676241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1C1-436E-A7B2-E73D63179F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7352464"/>
        <c:axId val="617975824"/>
      </c:scatterChart>
      <c:valAx>
        <c:axId val="62735246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7975824"/>
        <c:crosses val="autoZero"/>
        <c:crossBetween val="midCat"/>
      </c:valAx>
      <c:valAx>
        <c:axId val="6179758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73524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State018!$J$2:$J$101</c:f>
              <c:numCache>
                <c:formatCode>General</c:formatCode>
                <c:ptCount val="100"/>
                <c:pt idx="0">
                  <c:v>66890.8</c:v>
                </c:pt>
                <c:pt idx="1">
                  <c:v>48038.6</c:v>
                </c:pt>
                <c:pt idx="2">
                  <c:v>78595</c:v>
                </c:pt>
                <c:pt idx="3">
                  <c:v>69403.399999999994</c:v>
                </c:pt>
                <c:pt idx="4">
                  <c:v>80487</c:v>
                </c:pt>
                <c:pt idx="5">
                  <c:v>27381.4</c:v>
                </c:pt>
                <c:pt idx="6">
                  <c:v>55535.4</c:v>
                </c:pt>
                <c:pt idx="7">
                  <c:v>54186.8</c:v>
                </c:pt>
                <c:pt idx="8">
                  <c:v>59660</c:v>
                </c:pt>
                <c:pt idx="9">
                  <c:v>34897</c:v>
                </c:pt>
                <c:pt idx="10">
                  <c:v>67236.2</c:v>
                </c:pt>
                <c:pt idx="11">
                  <c:v>53237</c:v>
                </c:pt>
                <c:pt idx="12">
                  <c:v>41418.800000000003</c:v>
                </c:pt>
                <c:pt idx="13">
                  <c:v>44223.8</c:v>
                </c:pt>
                <c:pt idx="14">
                  <c:v>62950.6</c:v>
                </c:pt>
                <c:pt idx="15">
                  <c:v>52533.2</c:v>
                </c:pt>
                <c:pt idx="16">
                  <c:v>91005.6</c:v>
                </c:pt>
                <c:pt idx="17">
                  <c:v>76080.2</c:v>
                </c:pt>
                <c:pt idx="18">
                  <c:v>61534</c:v>
                </c:pt>
                <c:pt idx="19">
                  <c:v>51839.6</c:v>
                </c:pt>
                <c:pt idx="20">
                  <c:v>56162</c:v>
                </c:pt>
                <c:pt idx="21">
                  <c:v>51644.800000000003</c:v>
                </c:pt>
                <c:pt idx="22">
                  <c:v>63124.2</c:v>
                </c:pt>
                <c:pt idx="23">
                  <c:v>52539</c:v>
                </c:pt>
                <c:pt idx="24">
                  <c:v>79795.199999999997</c:v>
                </c:pt>
                <c:pt idx="25">
                  <c:v>40535.800000000003</c:v>
                </c:pt>
                <c:pt idx="26">
                  <c:v>53204.6</c:v>
                </c:pt>
                <c:pt idx="27">
                  <c:v>69586</c:v>
                </c:pt>
                <c:pt idx="28">
                  <c:v>37744.199999999997</c:v>
                </c:pt>
                <c:pt idx="29">
                  <c:v>41114.6</c:v>
                </c:pt>
                <c:pt idx="30">
                  <c:v>71104.600000000006</c:v>
                </c:pt>
                <c:pt idx="31">
                  <c:v>46816.4</c:v>
                </c:pt>
                <c:pt idx="32">
                  <c:v>58571.8</c:v>
                </c:pt>
                <c:pt idx="33">
                  <c:v>75692</c:v>
                </c:pt>
                <c:pt idx="34">
                  <c:v>59191.6</c:v>
                </c:pt>
                <c:pt idx="35">
                  <c:v>58349.4</c:v>
                </c:pt>
                <c:pt idx="36">
                  <c:v>63854.2</c:v>
                </c:pt>
                <c:pt idx="37">
                  <c:v>79206.2</c:v>
                </c:pt>
                <c:pt idx="38">
                  <c:v>59150.6</c:v>
                </c:pt>
                <c:pt idx="39">
                  <c:v>66755.600000000006</c:v>
                </c:pt>
                <c:pt idx="40">
                  <c:v>70206.8</c:v>
                </c:pt>
                <c:pt idx="41">
                  <c:v>89137.8</c:v>
                </c:pt>
                <c:pt idx="42">
                  <c:v>60502.400000000001</c:v>
                </c:pt>
                <c:pt idx="43">
                  <c:v>70733.8</c:v>
                </c:pt>
                <c:pt idx="44">
                  <c:v>51605.4</c:v>
                </c:pt>
                <c:pt idx="45">
                  <c:v>43333.2</c:v>
                </c:pt>
                <c:pt idx="46">
                  <c:v>58822</c:v>
                </c:pt>
                <c:pt idx="47">
                  <c:v>55389.599999999999</c:v>
                </c:pt>
                <c:pt idx="48">
                  <c:v>56127.8</c:v>
                </c:pt>
                <c:pt idx="49">
                  <c:v>15578.2</c:v>
                </c:pt>
                <c:pt idx="50">
                  <c:v>42263</c:v>
                </c:pt>
                <c:pt idx="51">
                  <c:v>38260.6</c:v>
                </c:pt>
                <c:pt idx="52">
                  <c:v>88421.6</c:v>
                </c:pt>
                <c:pt idx="53">
                  <c:v>50387.6</c:v>
                </c:pt>
                <c:pt idx="54">
                  <c:v>55761.2</c:v>
                </c:pt>
                <c:pt idx="55">
                  <c:v>63557.599999999999</c:v>
                </c:pt>
                <c:pt idx="56">
                  <c:v>40433.599999999999</c:v>
                </c:pt>
                <c:pt idx="57">
                  <c:v>81397</c:v>
                </c:pt>
                <c:pt idx="58">
                  <c:v>54406.8</c:v>
                </c:pt>
                <c:pt idx="59">
                  <c:v>47388.2</c:v>
                </c:pt>
                <c:pt idx="60">
                  <c:v>81192</c:v>
                </c:pt>
                <c:pt idx="61">
                  <c:v>59865.4</c:v>
                </c:pt>
                <c:pt idx="62">
                  <c:v>82643.199999999997</c:v>
                </c:pt>
                <c:pt idx="63">
                  <c:v>86577.4</c:v>
                </c:pt>
                <c:pt idx="64">
                  <c:v>42886.400000000001</c:v>
                </c:pt>
                <c:pt idx="65">
                  <c:v>53150.8</c:v>
                </c:pt>
                <c:pt idx="66">
                  <c:v>50727</c:v>
                </c:pt>
                <c:pt idx="67">
                  <c:v>62530.400000000001</c:v>
                </c:pt>
                <c:pt idx="68">
                  <c:v>18216.400000000001</c:v>
                </c:pt>
                <c:pt idx="69">
                  <c:v>40874.6</c:v>
                </c:pt>
                <c:pt idx="70">
                  <c:v>48365.599999999999</c:v>
                </c:pt>
                <c:pt idx="71">
                  <c:v>49512.6</c:v>
                </c:pt>
                <c:pt idx="72">
                  <c:v>86699.8</c:v>
                </c:pt>
                <c:pt idx="73">
                  <c:v>72059</c:v>
                </c:pt>
                <c:pt idx="74">
                  <c:v>74318</c:v>
                </c:pt>
                <c:pt idx="75">
                  <c:v>86250.2</c:v>
                </c:pt>
                <c:pt idx="76">
                  <c:v>37761.4</c:v>
                </c:pt>
                <c:pt idx="77">
                  <c:v>53549</c:v>
                </c:pt>
                <c:pt idx="78">
                  <c:v>35558</c:v>
                </c:pt>
                <c:pt idx="79">
                  <c:v>59541.4</c:v>
                </c:pt>
                <c:pt idx="80">
                  <c:v>36164</c:v>
                </c:pt>
                <c:pt idx="81">
                  <c:v>37865.4</c:v>
                </c:pt>
                <c:pt idx="82">
                  <c:v>50558.8</c:v>
                </c:pt>
                <c:pt idx="83">
                  <c:v>58643.199999999997</c:v>
                </c:pt>
                <c:pt idx="84">
                  <c:v>59997</c:v>
                </c:pt>
                <c:pt idx="85">
                  <c:v>68968.800000000003</c:v>
                </c:pt>
                <c:pt idx="86">
                  <c:v>48464.2</c:v>
                </c:pt>
                <c:pt idx="87">
                  <c:v>38683.800000000003</c:v>
                </c:pt>
                <c:pt idx="88">
                  <c:v>79380.600000000006</c:v>
                </c:pt>
                <c:pt idx="89">
                  <c:v>45719.4</c:v>
                </c:pt>
                <c:pt idx="90">
                  <c:v>66721.399999999994</c:v>
                </c:pt>
                <c:pt idx="91">
                  <c:v>63088.4</c:v>
                </c:pt>
                <c:pt idx="92">
                  <c:v>85397</c:v>
                </c:pt>
                <c:pt idx="93">
                  <c:v>71675.399999999994</c:v>
                </c:pt>
                <c:pt idx="94">
                  <c:v>54974.400000000001</c:v>
                </c:pt>
                <c:pt idx="95">
                  <c:v>70341.399999999994</c:v>
                </c:pt>
                <c:pt idx="96">
                  <c:v>74056.399999999994</c:v>
                </c:pt>
                <c:pt idx="97">
                  <c:v>53902.8</c:v>
                </c:pt>
                <c:pt idx="98">
                  <c:v>62385.599999999999</c:v>
                </c:pt>
                <c:pt idx="99">
                  <c:v>55306.6</c:v>
                </c:pt>
              </c:numCache>
            </c:numRef>
          </c:xVal>
          <c:yVal>
            <c:numRef>
              <c:f>State018!$K$2:$K$101</c:f>
              <c:numCache>
                <c:formatCode>General</c:formatCode>
                <c:ptCount val="100"/>
                <c:pt idx="0">
                  <c:v>1.8043288464183413</c:v>
                </c:pt>
                <c:pt idx="1">
                  <c:v>1.0170571165687594</c:v>
                </c:pt>
                <c:pt idx="2">
                  <c:v>1.7214581080221387</c:v>
                </c:pt>
                <c:pt idx="3">
                  <c:v>1.5712774878464169</c:v>
                </c:pt>
                <c:pt idx="4">
                  <c:v>1.3737870712040454</c:v>
                </c:pt>
                <c:pt idx="5">
                  <c:v>1.2114793253814633</c:v>
                </c:pt>
                <c:pt idx="6">
                  <c:v>1.8473262099489693</c:v>
                </c:pt>
                <c:pt idx="7">
                  <c:v>1.1424922674894993</c:v>
                </c:pt>
                <c:pt idx="8">
                  <c:v>1.5741870600067047</c:v>
                </c:pt>
                <c:pt idx="9">
                  <c:v>2.5776427773161017</c:v>
                </c:pt>
                <c:pt idx="10">
                  <c:v>1.0229757184373893</c:v>
                </c:pt>
                <c:pt idx="11">
                  <c:v>1.8096061010199673</c:v>
                </c:pt>
                <c:pt idx="12">
                  <c:v>1.0455155629810617</c:v>
                </c:pt>
                <c:pt idx="13">
                  <c:v>1.8391454375245908</c:v>
                </c:pt>
                <c:pt idx="14">
                  <c:v>1.9222374369743895</c:v>
                </c:pt>
                <c:pt idx="15">
                  <c:v>1.6524407422353864</c:v>
                </c:pt>
                <c:pt idx="16">
                  <c:v>1.2704383026978558</c:v>
                </c:pt>
                <c:pt idx="17">
                  <c:v>1.767384943783008</c:v>
                </c:pt>
                <c:pt idx="18">
                  <c:v>1.4290636071115155</c:v>
                </c:pt>
                <c:pt idx="19">
                  <c:v>1.9868401762359278</c:v>
                </c:pt>
                <c:pt idx="20">
                  <c:v>1.2742423702859584</c:v>
                </c:pt>
                <c:pt idx="21">
                  <c:v>1.1528362971683499</c:v>
                </c:pt>
                <c:pt idx="22">
                  <c:v>1.2749626925965003</c:v>
                </c:pt>
                <c:pt idx="23">
                  <c:v>1.2148879879708407</c:v>
                </c:pt>
                <c:pt idx="24">
                  <c:v>1.7176346446904076</c:v>
                </c:pt>
                <c:pt idx="25">
                  <c:v>2.3581624144583304</c:v>
                </c:pt>
                <c:pt idx="26">
                  <c:v>1.1172906102103954</c:v>
                </c:pt>
                <c:pt idx="27">
                  <c:v>1.0707757307504384</c:v>
                </c:pt>
                <c:pt idx="28">
                  <c:v>1.8622463848750272</c:v>
                </c:pt>
                <c:pt idx="29">
                  <c:v>1.951691126753027</c:v>
                </c:pt>
                <c:pt idx="30">
                  <c:v>1.621835999358691</c:v>
                </c:pt>
                <c:pt idx="31">
                  <c:v>1.6842602165053271</c:v>
                </c:pt>
                <c:pt idx="32">
                  <c:v>1.6675430838731267</c:v>
                </c:pt>
                <c:pt idx="33">
                  <c:v>1.2233525339533902</c:v>
                </c:pt>
                <c:pt idx="34">
                  <c:v>1.3660891072381893</c:v>
                </c:pt>
                <c:pt idx="35">
                  <c:v>1.8976201983225192</c:v>
                </c:pt>
                <c:pt idx="36">
                  <c:v>1.318582019663546</c:v>
                </c:pt>
                <c:pt idx="37">
                  <c:v>1.6110733755690843</c:v>
                </c:pt>
                <c:pt idx="38">
                  <c:v>1.1435556021409758</c:v>
                </c:pt>
                <c:pt idx="39">
                  <c:v>1.7715966900155191</c:v>
                </c:pt>
                <c:pt idx="40">
                  <c:v>1.7528074203638393</c:v>
                </c:pt>
                <c:pt idx="41">
                  <c:v>1.3890964327142918</c:v>
                </c:pt>
                <c:pt idx="42">
                  <c:v>1.6268280266567938</c:v>
                </c:pt>
                <c:pt idx="43">
                  <c:v>1.3472484158916953</c:v>
                </c:pt>
                <c:pt idx="44">
                  <c:v>1.4337453057238196</c:v>
                </c:pt>
                <c:pt idx="45">
                  <c:v>1.105549555537094</c:v>
                </c:pt>
                <c:pt idx="46">
                  <c:v>1.0310428071129849</c:v>
                </c:pt>
                <c:pt idx="47">
                  <c:v>1.9313372907549433</c:v>
                </c:pt>
                <c:pt idx="48">
                  <c:v>1.3542843296904563</c:v>
                </c:pt>
                <c:pt idx="49">
                  <c:v>2.4787202629315326</c:v>
                </c:pt>
                <c:pt idx="50">
                  <c:v>1.3950500437735134</c:v>
                </c:pt>
                <c:pt idx="51">
                  <c:v>1.4405942405503311</c:v>
                </c:pt>
                <c:pt idx="52">
                  <c:v>1.2392560188913115</c:v>
                </c:pt>
                <c:pt idx="53">
                  <c:v>1.2612428454619788</c:v>
                </c:pt>
                <c:pt idx="54">
                  <c:v>1.1361125657267062</c:v>
                </c:pt>
                <c:pt idx="55">
                  <c:v>1.4890587435648923</c:v>
                </c:pt>
                <c:pt idx="56">
                  <c:v>1.7224536029440862</c:v>
                </c:pt>
                <c:pt idx="57">
                  <c:v>1.1470201604481738</c:v>
                </c:pt>
                <c:pt idx="58">
                  <c:v>1.222347206599175</c:v>
                </c:pt>
                <c:pt idx="59">
                  <c:v>2.3079163167201964</c:v>
                </c:pt>
                <c:pt idx="60">
                  <c:v>1.1251477978125923</c:v>
                </c:pt>
                <c:pt idx="61">
                  <c:v>1.3741827499690973</c:v>
                </c:pt>
                <c:pt idx="62">
                  <c:v>1.5632623131727716</c:v>
                </c:pt>
                <c:pt idx="63">
                  <c:v>1.312328621557127</c:v>
                </c:pt>
                <c:pt idx="64">
                  <c:v>2.0720787942098196</c:v>
                </c:pt>
                <c:pt idx="65">
                  <c:v>1.9221911993798775</c:v>
                </c:pt>
                <c:pt idx="66">
                  <c:v>1.2017268910047902</c:v>
                </c:pt>
                <c:pt idx="67">
                  <c:v>1.7060181927510458</c:v>
                </c:pt>
                <c:pt idx="68">
                  <c:v>1.2555170066533452</c:v>
                </c:pt>
                <c:pt idx="69">
                  <c:v>2.2738081840556239</c:v>
                </c:pt>
                <c:pt idx="70">
                  <c:v>1.0529798038275138</c:v>
                </c:pt>
                <c:pt idx="71">
                  <c:v>1.556452296991069</c:v>
                </c:pt>
                <c:pt idx="72">
                  <c:v>1.5625872262681113</c:v>
                </c:pt>
                <c:pt idx="73">
                  <c:v>1.5575847569352892</c:v>
                </c:pt>
                <c:pt idx="74">
                  <c:v>1.0509566995882558</c:v>
                </c:pt>
                <c:pt idx="75">
                  <c:v>1.0379802017850395</c:v>
                </c:pt>
                <c:pt idx="76">
                  <c:v>2.5291170348556991</c:v>
                </c:pt>
                <c:pt idx="77">
                  <c:v>2.0178154587387254</c:v>
                </c:pt>
                <c:pt idx="78">
                  <c:v>2.5160020248607906</c:v>
                </c:pt>
                <c:pt idx="79">
                  <c:v>1.0429046008323619</c:v>
                </c:pt>
                <c:pt idx="80">
                  <c:v>1.4972624709656011</c:v>
                </c:pt>
                <c:pt idx="81">
                  <c:v>1.2270304816534356</c:v>
                </c:pt>
                <c:pt idx="82">
                  <c:v>1.7521381045436204</c:v>
                </c:pt>
                <c:pt idx="83">
                  <c:v>1.5526267325111864</c:v>
                </c:pt>
                <c:pt idx="84">
                  <c:v>1.6803006817007518</c:v>
                </c:pt>
                <c:pt idx="85">
                  <c:v>1.7196036468664091</c:v>
                </c:pt>
                <c:pt idx="86">
                  <c:v>1.3168689465626173</c:v>
                </c:pt>
                <c:pt idx="87">
                  <c:v>2.6517043310119481</c:v>
                </c:pt>
                <c:pt idx="88">
                  <c:v>1.7257743075764103</c:v>
                </c:pt>
                <c:pt idx="89">
                  <c:v>2.4000096239233235</c:v>
                </c:pt>
                <c:pt idx="90">
                  <c:v>1.7050301702302411</c:v>
                </c:pt>
                <c:pt idx="91">
                  <c:v>1.5186310003106751</c:v>
                </c:pt>
                <c:pt idx="92">
                  <c:v>1.0491937655889552</c:v>
                </c:pt>
                <c:pt idx="93">
                  <c:v>1.4205850263828317</c:v>
                </c:pt>
                <c:pt idx="94">
                  <c:v>1.3644714630809978</c:v>
                </c:pt>
                <c:pt idx="95">
                  <c:v>1.6758267535192648</c:v>
                </c:pt>
                <c:pt idx="96">
                  <c:v>1.7832354799855248</c:v>
                </c:pt>
                <c:pt idx="97">
                  <c:v>1.7342512819371163</c:v>
                </c:pt>
                <c:pt idx="98">
                  <c:v>1.31203354620297</c:v>
                </c:pt>
                <c:pt idx="99">
                  <c:v>1.8515150090585935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52-4EC3-9D17-0BA3E182E9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7194064"/>
        <c:axId val="618055280"/>
      </c:scatterChart>
      <c:valAx>
        <c:axId val="61719406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8055280"/>
        <c:crosses val="autoZero"/>
        <c:crossBetween val="midCat"/>
      </c:valAx>
      <c:valAx>
        <c:axId val="6180552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71940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State018!$Z$2:$Z$101</c:f>
              <c:numCache>
                <c:formatCode>General</c:formatCode>
                <c:ptCount val="100"/>
                <c:pt idx="1">
                  <c:v>48038.6</c:v>
                </c:pt>
                <c:pt idx="5">
                  <c:v>27381.4</c:v>
                </c:pt>
                <c:pt idx="7">
                  <c:v>54186.8</c:v>
                </c:pt>
                <c:pt idx="12">
                  <c:v>41418.800000000003</c:v>
                </c:pt>
                <c:pt idx="20">
                  <c:v>56162</c:v>
                </c:pt>
                <c:pt idx="21">
                  <c:v>51644.800000000003</c:v>
                </c:pt>
                <c:pt idx="23">
                  <c:v>52539</c:v>
                </c:pt>
                <c:pt idx="26">
                  <c:v>53204.6</c:v>
                </c:pt>
                <c:pt idx="38">
                  <c:v>59150.6</c:v>
                </c:pt>
                <c:pt idx="44">
                  <c:v>51605.4</c:v>
                </c:pt>
                <c:pt idx="45">
                  <c:v>43333.2</c:v>
                </c:pt>
                <c:pt idx="48">
                  <c:v>56127.8</c:v>
                </c:pt>
                <c:pt idx="50">
                  <c:v>42263</c:v>
                </c:pt>
                <c:pt idx="51">
                  <c:v>38260.6</c:v>
                </c:pt>
                <c:pt idx="53">
                  <c:v>50387.6</c:v>
                </c:pt>
                <c:pt idx="54">
                  <c:v>55761.2</c:v>
                </c:pt>
                <c:pt idx="58">
                  <c:v>54406.8</c:v>
                </c:pt>
                <c:pt idx="66">
                  <c:v>50727</c:v>
                </c:pt>
                <c:pt idx="68">
                  <c:v>18216.400000000001</c:v>
                </c:pt>
                <c:pt idx="70">
                  <c:v>48365.599999999999</c:v>
                </c:pt>
                <c:pt idx="71">
                  <c:v>49512.6</c:v>
                </c:pt>
                <c:pt idx="81">
                  <c:v>37865.4</c:v>
                </c:pt>
                <c:pt idx="86">
                  <c:v>48464.2</c:v>
                </c:pt>
                <c:pt idx="94">
                  <c:v>54974.400000000001</c:v>
                </c:pt>
              </c:numCache>
            </c:numRef>
          </c:xVal>
          <c:yVal>
            <c:numRef>
              <c:f>State018!$AA$3:$AA$101</c:f>
              <c:numCache>
                <c:formatCode>General</c:formatCode>
                <c:ptCount val="99"/>
                <c:pt idx="0">
                  <c:v>1.0170571165687594</c:v>
                </c:pt>
                <c:pt idx="4">
                  <c:v>1.2114793253814633</c:v>
                </c:pt>
                <c:pt idx="6">
                  <c:v>1.1424922674894993</c:v>
                </c:pt>
                <c:pt idx="11">
                  <c:v>1.0455155629810617</c:v>
                </c:pt>
                <c:pt idx="19">
                  <c:v>1.2742423702859584</c:v>
                </c:pt>
                <c:pt idx="20">
                  <c:v>1.1528362971683499</c:v>
                </c:pt>
                <c:pt idx="22">
                  <c:v>1.2148879879708407</c:v>
                </c:pt>
                <c:pt idx="25">
                  <c:v>1.1172906102103954</c:v>
                </c:pt>
                <c:pt idx="37">
                  <c:v>1.1435556021409758</c:v>
                </c:pt>
                <c:pt idx="43">
                  <c:v>1.4337453057238196</c:v>
                </c:pt>
                <c:pt idx="44">
                  <c:v>1.105549555537094</c:v>
                </c:pt>
                <c:pt idx="47">
                  <c:v>1.3542843296904563</c:v>
                </c:pt>
                <c:pt idx="49">
                  <c:v>1.3950500437735134</c:v>
                </c:pt>
                <c:pt idx="50">
                  <c:v>1.4405942405503311</c:v>
                </c:pt>
                <c:pt idx="52">
                  <c:v>1.2612428454619788</c:v>
                </c:pt>
                <c:pt idx="53">
                  <c:v>1.1361125657267062</c:v>
                </c:pt>
                <c:pt idx="57">
                  <c:v>1.222347206599175</c:v>
                </c:pt>
                <c:pt idx="65">
                  <c:v>1.2017268910047902</c:v>
                </c:pt>
                <c:pt idx="67">
                  <c:v>1.2555170066533452</c:v>
                </c:pt>
                <c:pt idx="69">
                  <c:v>1.0529798038275138</c:v>
                </c:pt>
                <c:pt idx="70">
                  <c:v>1.556452296991069</c:v>
                </c:pt>
                <c:pt idx="80">
                  <c:v>1.2270304816534356</c:v>
                </c:pt>
                <c:pt idx="85">
                  <c:v>1.3168689465626173</c:v>
                </c:pt>
                <c:pt idx="93">
                  <c:v>1.3644714630809978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1A-4A57-833D-47ADB8D7F19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State018!$AB$2:$AB$101</c:f>
              <c:numCache>
                <c:formatCode>General</c:formatCode>
                <c:ptCount val="100"/>
                <c:pt idx="4">
                  <c:v>80487</c:v>
                </c:pt>
                <c:pt idx="10">
                  <c:v>67236.2</c:v>
                </c:pt>
                <c:pt idx="16">
                  <c:v>91005.6</c:v>
                </c:pt>
                <c:pt idx="18">
                  <c:v>61534</c:v>
                </c:pt>
                <c:pt idx="22">
                  <c:v>63124.2</c:v>
                </c:pt>
                <c:pt idx="27">
                  <c:v>69586</c:v>
                </c:pt>
                <c:pt idx="33">
                  <c:v>75692</c:v>
                </c:pt>
                <c:pt idx="34">
                  <c:v>59191.6</c:v>
                </c:pt>
                <c:pt idx="36">
                  <c:v>63854.2</c:v>
                </c:pt>
                <c:pt idx="41">
                  <c:v>89137.8</c:v>
                </c:pt>
                <c:pt idx="43">
                  <c:v>70733.8</c:v>
                </c:pt>
                <c:pt idx="46">
                  <c:v>58822</c:v>
                </c:pt>
                <c:pt idx="52">
                  <c:v>88421.6</c:v>
                </c:pt>
                <c:pt idx="55">
                  <c:v>63557.599999999999</c:v>
                </c:pt>
                <c:pt idx="57">
                  <c:v>81397</c:v>
                </c:pt>
                <c:pt idx="60">
                  <c:v>81192</c:v>
                </c:pt>
                <c:pt idx="61">
                  <c:v>59865.4</c:v>
                </c:pt>
                <c:pt idx="62">
                  <c:v>82643.199999999997</c:v>
                </c:pt>
                <c:pt idx="63">
                  <c:v>86577.4</c:v>
                </c:pt>
                <c:pt idx="74">
                  <c:v>74318</c:v>
                </c:pt>
                <c:pt idx="75">
                  <c:v>86250.2</c:v>
                </c:pt>
                <c:pt idx="79">
                  <c:v>59541.4</c:v>
                </c:pt>
                <c:pt idx="91">
                  <c:v>63088.4</c:v>
                </c:pt>
                <c:pt idx="92">
                  <c:v>85397</c:v>
                </c:pt>
                <c:pt idx="93">
                  <c:v>71675.399999999994</c:v>
                </c:pt>
                <c:pt idx="98">
                  <c:v>62385.599999999999</c:v>
                </c:pt>
              </c:numCache>
            </c:numRef>
          </c:xVal>
          <c:yVal>
            <c:numRef>
              <c:f>State018!$AC$2:$AC$101</c:f>
              <c:numCache>
                <c:formatCode>General</c:formatCode>
                <c:ptCount val="100"/>
                <c:pt idx="4">
                  <c:v>1.3737870712040454</c:v>
                </c:pt>
                <c:pt idx="10">
                  <c:v>1.0229757184373893</c:v>
                </c:pt>
                <c:pt idx="16">
                  <c:v>1.2704383026978558</c:v>
                </c:pt>
                <c:pt idx="18">
                  <c:v>1.4290636071115155</c:v>
                </c:pt>
                <c:pt idx="22">
                  <c:v>1.2749626925965003</c:v>
                </c:pt>
                <c:pt idx="27">
                  <c:v>1.0707757307504384</c:v>
                </c:pt>
                <c:pt idx="33">
                  <c:v>1.2233525339533902</c:v>
                </c:pt>
                <c:pt idx="34">
                  <c:v>1.3660891072381893</c:v>
                </c:pt>
                <c:pt idx="36">
                  <c:v>1.318582019663546</c:v>
                </c:pt>
                <c:pt idx="41">
                  <c:v>1.3890964327142918</c:v>
                </c:pt>
                <c:pt idx="43">
                  <c:v>1.3472484158916953</c:v>
                </c:pt>
                <c:pt idx="46">
                  <c:v>1.0310428071129849</c:v>
                </c:pt>
                <c:pt idx="52">
                  <c:v>1.2392560188913115</c:v>
                </c:pt>
                <c:pt idx="55">
                  <c:v>1.4890587435648923</c:v>
                </c:pt>
                <c:pt idx="57">
                  <c:v>1.1470201604481738</c:v>
                </c:pt>
                <c:pt idx="60">
                  <c:v>1.1251477978125923</c:v>
                </c:pt>
                <c:pt idx="61">
                  <c:v>1.3741827499690973</c:v>
                </c:pt>
                <c:pt idx="62">
                  <c:v>1.5632623131727716</c:v>
                </c:pt>
                <c:pt idx="63">
                  <c:v>1.312328621557127</c:v>
                </c:pt>
                <c:pt idx="74">
                  <c:v>1.0509566995882558</c:v>
                </c:pt>
                <c:pt idx="75">
                  <c:v>1.0379802017850395</c:v>
                </c:pt>
                <c:pt idx="79">
                  <c:v>1.0429046008323619</c:v>
                </c:pt>
                <c:pt idx="91">
                  <c:v>1.5186310003106751</c:v>
                </c:pt>
                <c:pt idx="92">
                  <c:v>1.0491937655889552</c:v>
                </c:pt>
                <c:pt idx="93">
                  <c:v>1.4205850263828317</c:v>
                </c:pt>
                <c:pt idx="98">
                  <c:v>1.31203354620297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71A-4A57-833D-47ADB8D7F19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State018!$AD$2:$AD$101</c:f>
              <c:numCache>
                <c:formatCode>General</c:formatCode>
                <c:ptCount val="100"/>
                <c:pt idx="6">
                  <c:v>55535.4</c:v>
                </c:pt>
                <c:pt idx="8">
                  <c:v>59660</c:v>
                </c:pt>
                <c:pt idx="9">
                  <c:v>34897</c:v>
                </c:pt>
                <c:pt idx="11">
                  <c:v>53237</c:v>
                </c:pt>
                <c:pt idx="13">
                  <c:v>44223.8</c:v>
                </c:pt>
                <c:pt idx="15">
                  <c:v>52533.2</c:v>
                </c:pt>
                <c:pt idx="19">
                  <c:v>51839.6</c:v>
                </c:pt>
                <c:pt idx="25">
                  <c:v>40535.800000000003</c:v>
                </c:pt>
                <c:pt idx="28">
                  <c:v>37744.199999999997</c:v>
                </c:pt>
                <c:pt idx="29">
                  <c:v>41114.6</c:v>
                </c:pt>
                <c:pt idx="31">
                  <c:v>46816.4</c:v>
                </c:pt>
                <c:pt idx="47">
                  <c:v>55389.599999999999</c:v>
                </c:pt>
                <c:pt idx="49">
                  <c:v>15578.2</c:v>
                </c:pt>
                <c:pt idx="56">
                  <c:v>40433.599999999999</c:v>
                </c:pt>
                <c:pt idx="59">
                  <c:v>47388.2</c:v>
                </c:pt>
                <c:pt idx="64">
                  <c:v>42886.400000000001</c:v>
                </c:pt>
                <c:pt idx="65">
                  <c:v>53150.8</c:v>
                </c:pt>
                <c:pt idx="69">
                  <c:v>40874.6</c:v>
                </c:pt>
                <c:pt idx="76">
                  <c:v>37761.4</c:v>
                </c:pt>
                <c:pt idx="77">
                  <c:v>53549</c:v>
                </c:pt>
                <c:pt idx="78">
                  <c:v>35558</c:v>
                </c:pt>
                <c:pt idx="80">
                  <c:v>36164</c:v>
                </c:pt>
                <c:pt idx="82">
                  <c:v>50558.8</c:v>
                </c:pt>
                <c:pt idx="87">
                  <c:v>38683.800000000003</c:v>
                </c:pt>
                <c:pt idx="89">
                  <c:v>45719.4</c:v>
                </c:pt>
                <c:pt idx="97">
                  <c:v>53902.8</c:v>
                </c:pt>
                <c:pt idx="99">
                  <c:v>55306.6</c:v>
                </c:pt>
              </c:numCache>
            </c:numRef>
          </c:xVal>
          <c:yVal>
            <c:numRef>
              <c:f>State018!$AE$2:$AE$101</c:f>
              <c:numCache>
                <c:formatCode>General</c:formatCode>
                <c:ptCount val="100"/>
                <c:pt idx="6">
                  <c:v>1.8473262099489693</c:v>
                </c:pt>
                <c:pt idx="8">
                  <c:v>1.5741870600067047</c:v>
                </c:pt>
                <c:pt idx="9">
                  <c:v>2.5776427773161017</c:v>
                </c:pt>
                <c:pt idx="11">
                  <c:v>1.8096061010199673</c:v>
                </c:pt>
                <c:pt idx="13">
                  <c:v>1.8391454375245908</c:v>
                </c:pt>
                <c:pt idx="15">
                  <c:v>1.6524407422353864</c:v>
                </c:pt>
                <c:pt idx="19">
                  <c:v>1.9868401762359278</c:v>
                </c:pt>
                <c:pt idx="25">
                  <c:v>2.3581624144583304</c:v>
                </c:pt>
                <c:pt idx="28">
                  <c:v>1.8622463848750272</c:v>
                </c:pt>
                <c:pt idx="29">
                  <c:v>1.951691126753027</c:v>
                </c:pt>
                <c:pt idx="31">
                  <c:v>1.6842602165053271</c:v>
                </c:pt>
                <c:pt idx="47">
                  <c:v>1.9313372907549433</c:v>
                </c:pt>
                <c:pt idx="49">
                  <c:v>2.4787202629315326</c:v>
                </c:pt>
                <c:pt idx="56">
                  <c:v>1.7224536029440862</c:v>
                </c:pt>
                <c:pt idx="59">
                  <c:v>2.3079163167201964</c:v>
                </c:pt>
                <c:pt idx="64">
                  <c:v>2.0720787942098196</c:v>
                </c:pt>
                <c:pt idx="65">
                  <c:v>1.9221911993798775</c:v>
                </c:pt>
                <c:pt idx="69">
                  <c:v>2.2738081840556239</c:v>
                </c:pt>
                <c:pt idx="76">
                  <c:v>2.5291170348556991</c:v>
                </c:pt>
                <c:pt idx="77">
                  <c:v>2.0178154587387254</c:v>
                </c:pt>
                <c:pt idx="78">
                  <c:v>2.5160020248607906</c:v>
                </c:pt>
                <c:pt idx="80">
                  <c:v>1.4972624709656011</c:v>
                </c:pt>
                <c:pt idx="82">
                  <c:v>1.7521381045436204</c:v>
                </c:pt>
                <c:pt idx="87">
                  <c:v>2.6517043310119481</c:v>
                </c:pt>
                <c:pt idx="89">
                  <c:v>2.4000096239233235</c:v>
                </c:pt>
                <c:pt idx="97">
                  <c:v>1.7342512819371163</c:v>
                </c:pt>
                <c:pt idx="99">
                  <c:v>1.8515150090585935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71A-4A57-833D-47ADB8D7F19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State018!$AF$2:$AF$101</c:f>
              <c:numCache>
                <c:formatCode>General</c:formatCode>
                <c:ptCount val="100"/>
                <c:pt idx="0">
                  <c:v>66890.8</c:v>
                </c:pt>
                <c:pt idx="2">
                  <c:v>78595</c:v>
                </c:pt>
                <c:pt idx="3">
                  <c:v>69403.399999999994</c:v>
                </c:pt>
                <c:pt idx="14">
                  <c:v>62950.6</c:v>
                </c:pt>
                <c:pt idx="17">
                  <c:v>76080.2</c:v>
                </c:pt>
                <c:pt idx="24">
                  <c:v>79795.199999999997</c:v>
                </c:pt>
                <c:pt idx="30">
                  <c:v>71104.600000000006</c:v>
                </c:pt>
                <c:pt idx="32">
                  <c:v>58571.8</c:v>
                </c:pt>
                <c:pt idx="35">
                  <c:v>58349.4</c:v>
                </c:pt>
                <c:pt idx="37">
                  <c:v>79206.2</c:v>
                </c:pt>
                <c:pt idx="39">
                  <c:v>66755.600000000006</c:v>
                </c:pt>
                <c:pt idx="40">
                  <c:v>70206.8</c:v>
                </c:pt>
                <c:pt idx="42">
                  <c:v>60502.400000000001</c:v>
                </c:pt>
                <c:pt idx="67">
                  <c:v>62530.400000000001</c:v>
                </c:pt>
                <c:pt idx="72">
                  <c:v>86699.8</c:v>
                </c:pt>
                <c:pt idx="73">
                  <c:v>72059</c:v>
                </c:pt>
                <c:pt idx="83">
                  <c:v>58643.199999999997</c:v>
                </c:pt>
                <c:pt idx="84">
                  <c:v>59997</c:v>
                </c:pt>
                <c:pt idx="85">
                  <c:v>68968.800000000003</c:v>
                </c:pt>
                <c:pt idx="88">
                  <c:v>79380.600000000006</c:v>
                </c:pt>
                <c:pt idx="90">
                  <c:v>66721.399999999994</c:v>
                </c:pt>
                <c:pt idx="95">
                  <c:v>70341.399999999994</c:v>
                </c:pt>
                <c:pt idx="96">
                  <c:v>74056.399999999994</c:v>
                </c:pt>
              </c:numCache>
            </c:numRef>
          </c:xVal>
          <c:yVal>
            <c:numRef>
              <c:f>State018!$AG$2:$AG$101</c:f>
              <c:numCache>
                <c:formatCode>General</c:formatCode>
                <c:ptCount val="100"/>
                <c:pt idx="0">
                  <c:v>1.8043288464183413</c:v>
                </c:pt>
                <c:pt idx="2">
                  <c:v>1.7214581080221387</c:v>
                </c:pt>
                <c:pt idx="3">
                  <c:v>1.5712774878464169</c:v>
                </c:pt>
                <c:pt idx="14">
                  <c:v>1.9222374369743895</c:v>
                </c:pt>
                <c:pt idx="17">
                  <c:v>1.767384943783008</c:v>
                </c:pt>
                <c:pt idx="24">
                  <c:v>1.7176346446904076</c:v>
                </c:pt>
                <c:pt idx="30">
                  <c:v>1.621835999358691</c:v>
                </c:pt>
                <c:pt idx="32">
                  <c:v>1.6675430838731267</c:v>
                </c:pt>
                <c:pt idx="35">
                  <c:v>1.8976201983225192</c:v>
                </c:pt>
                <c:pt idx="37">
                  <c:v>1.6110733755690843</c:v>
                </c:pt>
                <c:pt idx="39">
                  <c:v>1.7715966900155191</c:v>
                </c:pt>
                <c:pt idx="40">
                  <c:v>1.7528074203638393</c:v>
                </c:pt>
                <c:pt idx="42">
                  <c:v>1.6268280266567938</c:v>
                </c:pt>
                <c:pt idx="67">
                  <c:v>1.7060181927510458</c:v>
                </c:pt>
                <c:pt idx="72">
                  <c:v>1.5625872262681113</c:v>
                </c:pt>
                <c:pt idx="73">
                  <c:v>1.5575847569352892</c:v>
                </c:pt>
                <c:pt idx="83">
                  <c:v>1.5526267325111864</c:v>
                </c:pt>
                <c:pt idx="84">
                  <c:v>1.6803006817007518</c:v>
                </c:pt>
                <c:pt idx="85">
                  <c:v>1.7196036468664091</c:v>
                </c:pt>
                <c:pt idx="88">
                  <c:v>1.7257743075764103</c:v>
                </c:pt>
                <c:pt idx="90">
                  <c:v>1.7050301702302411</c:v>
                </c:pt>
                <c:pt idx="95">
                  <c:v>1.6758267535192648</c:v>
                </c:pt>
                <c:pt idx="96">
                  <c:v>1.7832354799855248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71A-4A57-833D-47ADB8D7F1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7212064"/>
        <c:axId val="618066096"/>
      </c:scatterChart>
      <c:valAx>
        <c:axId val="61721206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8066096"/>
        <c:crosses val="autoZero"/>
        <c:crossBetween val="midCat"/>
      </c:valAx>
      <c:valAx>
        <c:axId val="6180660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72120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State018!$AI$2:$AI$101</c:f>
              <c:numCache>
                <c:formatCode>General</c:formatCode>
                <c:ptCount val="100"/>
                <c:pt idx="1">
                  <c:v>48038.6</c:v>
                </c:pt>
                <c:pt idx="5">
                  <c:v>27381.4</c:v>
                </c:pt>
                <c:pt idx="7">
                  <c:v>54186.8</c:v>
                </c:pt>
                <c:pt idx="10">
                  <c:v>67236.2</c:v>
                </c:pt>
                <c:pt idx="12">
                  <c:v>41418.800000000003</c:v>
                </c:pt>
                <c:pt idx="16">
                  <c:v>91005.6</c:v>
                </c:pt>
                <c:pt idx="21">
                  <c:v>51644.800000000003</c:v>
                </c:pt>
                <c:pt idx="26">
                  <c:v>53204.6</c:v>
                </c:pt>
                <c:pt idx="27">
                  <c:v>69586</c:v>
                </c:pt>
                <c:pt idx="33">
                  <c:v>75692</c:v>
                </c:pt>
                <c:pt idx="43">
                  <c:v>70733.8</c:v>
                </c:pt>
                <c:pt idx="45">
                  <c:v>43333.2</c:v>
                </c:pt>
                <c:pt idx="46">
                  <c:v>58822</c:v>
                </c:pt>
                <c:pt idx="48">
                  <c:v>56127.8</c:v>
                </c:pt>
                <c:pt idx="54">
                  <c:v>55761.2</c:v>
                </c:pt>
                <c:pt idx="57">
                  <c:v>81397</c:v>
                </c:pt>
                <c:pt idx="58">
                  <c:v>54406.8</c:v>
                </c:pt>
                <c:pt idx="60">
                  <c:v>81192</c:v>
                </c:pt>
                <c:pt idx="70">
                  <c:v>48365.599999999999</c:v>
                </c:pt>
                <c:pt idx="74">
                  <c:v>74318</c:v>
                </c:pt>
                <c:pt idx="75">
                  <c:v>86250.2</c:v>
                </c:pt>
                <c:pt idx="79">
                  <c:v>59541.4</c:v>
                </c:pt>
                <c:pt idx="81">
                  <c:v>37865.4</c:v>
                </c:pt>
                <c:pt idx="92">
                  <c:v>85397</c:v>
                </c:pt>
              </c:numCache>
            </c:numRef>
          </c:xVal>
          <c:yVal>
            <c:numRef>
              <c:f>State018!$AJ$3:$AJ$101</c:f>
              <c:numCache>
                <c:formatCode>General</c:formatCode>
                <c:ptCount val="99"/>
                <c:pt idx="0">
                  <c:v>1.0170571165687594</c:v>
                </c:pt>
                <c:pt idx="4">
                  <c:v>1.2114793253814633</c:v>
                </c:pt>
                <c:pt idx="6">
                  <c:v>1.1424922674894993</c:v>
                </c:pt>
                <c:pt idx="9">
                  <c:v>1.0229757184373893</c:v>
                </c:pt>
                <c:pt idx="11">
                  <c:v>1.0455155629810617</c:v>
                </c:pt>
                <c:pt idx="15">
                  <c:v>1.2704383026978558</c:v>
                </c:pt>
                <c:pt idx="20">
                  <c:v>1.1528362971683499</c:v>
                </c:pt>
                <c:pt idx="25">
                  <c:v>1.1172906102103954</c:v>
                </c:pt>
                <c:pt idx="26">
                  <c:v>1.0707757307504384</c:v>
                </c:pt>
                <c:pt idx="32">
                  <c:v>1.2233525339533902</c:v>
                </c:pt>
                <c:pt idx="42">
                  <c:v>1.3472484158916953</c:v>
                </c:pt>
                <c:pt idx="44">
                  <c:v>1.105549555537094</c:v>
                </c:pt>
                <c:pt idx="45">
                  <c:v>1.0310428071129849</c:v>
                </c:pt>
                <c:pt idx="47">
                  <c:v>1.3542843296904563</c:v>
                </c:pt>
                <c:pt idx="53">
                  <c:v>1.1361125657267062</c:v>
                </c:pt>
                <c:pt idx="56">
                  <c:v>1.1470201604481738</c:v>
                </c:pt>
                <c:pt idx="57">
                  <c:v>1.222347206599175</c:v>
                </c:pt>
                <c:pt idx="59">
                  <c:v>1.1251477978125923</c:v>
                </c:pt>
                <c:pt idx="69">
                  <c:v>1.0529798038275138</c:v>
                </c:pt>
                <c:pt idx="73">
                  <c:v>1.0509566995882558</c:v>
                </c:pt>
                <c:pt idx="74">
                  <c:v>1.0379802017850395</c:v>
                </c:pt>
                <c:pt idx="78">
                  <c:v>1.0429046008323619</c:v>
                </c:pt>
                <c:pt idx="80">
                  <c:v>1.2270304816534356</c:v>
                </c:pt>
                <c:pt idx="91">
                  <c:v>1.0491937655889552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7E-44D4-AC4D-EE32E1DE8A7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State018!$AK$2:$AK$101</c:f>
              <c:numCache>
                <c:formatCode>General</c:formatCode>
                <c:ptCount val="100"/>
                <c:pt idx="0">
                  <c:v>66890.8</c:v>
                </c:pt>
                <c:pt idx="2">
                  <c:v>78595</c:v>
                </c:pt>
                <c:pt idx="3">
                  <c:v>69403.399999999994</c:v>
                </c:pt>
                <c:pt idx="4">
                  <c:v>80487</c:v>
                </c:pt>
                <c:pt idx="6">
                  <c:v>55535.4</c:v>
                </c:pt>
                <c:pt idx="8">
                  <c:v>59660</c:v>
                </c:pt>
                <c:pt idx="9">
                  <c:v>34897</c:v>
                </c:pt>
                <c:pt idx="11">
                  <c:v>53237</c:v>
                </c:pt>
                <c:pt idx="13">
                  <c:v>44223.8</c:v>
                </c:pt>
                <c:pt idx="14">
                  <c:v>62950.6</c:v>
                </c:pt>
                <c:pt idx="15">
                  <c:v>52533.2</c:v>
                </c:pt>
                <c:pt idx="17">
                  <c:v>76080.2</c:v>
                </c:pt>
                <c:pt idx="18">
                  <c:v>61534</c:v>
                </c:pt>
                <c:pt idx="19">
                  <c:v>51839.6</c:v>
                </c:pt>
                <c:pt idx="20">
                  <c:v>56162</c:v>
                </c:pt>
                <c:pt idx="22">
                  <c:v>63124.2</c:v>
                </c:pt>
                <c:pt idx="23">
                  <c:v>52539</c:v>
                </c:pt>
                <c:pt idx="24">
                  <c:v>79795.199999999997</c:v>
                </c:pt>
                <c:pt idx="25">
                  <c:v>40535.800000000003</c:v>
                </c:pt>
                <c:pt idx="28">
                  <c:v>37744.199999999997</c:v>
                </c:pt>
                <c:pt idx="29">
                  <c:v>41114.6</c:v>
                </c:pt>
                <c:pt idx="30">
                  <c:v>71104.600000000006</c:v>
                </c:pt>
                <c:pt idx="31">
                  <c:v>46816.4</c:v>
                </c:pt>
                <c:pt idx="32">
                  <c:v>58571.8</c:v>
                </c:pt>
                <c:pt idx="34">
                  <c:v>59191.6</c:v>
                </c:pt>
                <c:pt idx="35">
                  <c:v>58349.4</c:v>
                </c:pt>
                <c:pt idx="36">
                  <c:v>63854.2</c:v>
                </c:pt>
                <c:pt idx="37">
                  <c:v>79206.2</c:v>
                </c:pt>
                <c:pt idx="38">
                  <c:v>59150.6</c:v>
                </c:pt>
                <c:pt idx="39">
                  <c:v>66755.600000000006</c:v>
                </c:pt>
                <c:pt idx="40">
                  <c:v>70206.8</c:v>
                </c:pt>
                <c:pt idx="41">
                  <c:v>89137.8</c:v>
                </c:pt>
                <c:pt idx="42">
                  <c:v>60502.400000000001</c:v>
                </c:pt>
                <c:pt idx="44">
                  <c:v>51605.4</c:v>
                </c:pt>
                <c:pt idx="47">
                  <c:v>55389.599999999999</c:v>
                </c:pt>
                <c:pt idx="49">
                  <c:v>15578.2</c:v>
                </c:pt>
                <c:pt idx="50">
                  <c:v>42263</c:v>
                </c:pt>
                <c:pt idx="51">
                  <c:v>38260.6</c:v>
                </c:pt>
                <c:pt idx="52">
                  <c:v>88421.6</c:v>
                </c:pt>
                <c:pt idx="53">
                  <c:v>50387.6</c:v>
                </c:pt>
                <c:pt idx="55">
                  <c:v>63557.599999999999</c:v>
                </c:pt>
                <c:pt idx="56">
                  <c:v>40433.599999999999</c:v>
                </c:pt>
                <c:pt idx="59">
                  <c:v>47388.2</c:v>
                </c:pt>
                <c:pt idx="61">
                  <c:v>59865.4</c:v>
                </c:pt>
                <c:pt idx="62">
                  <c:v>82643.199999999997</c:v>
                </c:pt>
                <c:pt idx="63">
                  <c:v>86577.4</c:v>
                </c:pt>
                <c:pt idx="64">
                  <c:v>42886.400000000001</c:v>
                </c:pt>
                <c:pt idx="65">
                  <c:v>53150.8</c:v>
                </c:pt>
                <c:pt idx="66">
                  <c:v>50727</c:v>
                </c:pt>
                <c:pt idx="67">
                  <c:v>62530.400000000001</c:v>
                </c:pt>
                <c:pt idx="68">
                  <c:v>18216.400000000001</c:v>
                </c:pt>
                <c:pt idx="69">
                  <c:v>40874.6</c:v>
                </c:pt>
                <c:pt idx="71">
                  <c:v>49512.6</c:v>
                </c:pt>
                <c:pt idx="72">
                  <c:v>86699.8</c:v>
                </c:pt>
                <c:pt idx="73">
                  <c:v>72059</c:v>
                </c:pt>
                <c:pt idx="76">
                  <c:v>37761.4</c:v>
                </c:pt>
                <c:pt idx="77">
                  <c:v>53549</c:v>
                </c:pt>
                <c:pt idx="78">
                  <c:v>35558</c:v>
                </c:pt>
                <c:pt idx="80">
                  <c:v>36164</c:v>
                </c:pt>
                <c:pt idx="82">
                  <c:v>50558.8</c:v>
                </c:pt>
                <c:pt idx="83">
                  <c:v>58643.199999999997</c:v>
                </c:pt>
                <c:pt idx="84">
                  <c:v>59997</c:v>
                </c:pt>
                <c:pt idx="85">
                  <c:v>68968.800000000003</c:v>
                </c:pt>
                <c:pt idx="86">
                  <c:v>48464.2</c:v>
                </c:pt>
                <c:pt idx="87">
                  <c:v>38683.800000000003</c:v>
                </c:pt>
                <c:pt idx="88">
                  <c:v>79380.600000000006</c:v>
                </c:pt>
                <c:pt idx="89">
                  <c:v>45719.4</c:v>
                </c:pt>
                <c:pt idx="90">
                  <c:v>66721.399999999994</c:v>
                </c:pt>
                <c:pt idx="91">
                  <c:v>63088.4</c:v>
                </c:pt>
                <c:pt idx="93">
                  <c:v>71675.399999999994</c:v>
                </c:pt>
                <c:pt idx="94">
                  <c:v>54974.400000000001</c:v>
                </c:pt>
                <c:pt idx="95">
                  <c:v>70341.399999999994</c:v>
                </c:pt>
                <c:pt idx="96">
                  <c:v>74056.399999999994</c:v>
                </c:pt>
                <c:pt idx="97">
                  <c:v>53902.8</c:v>
                </c:pt>
                <c:pt idx="98">
                  <c:v>62385.599999999999</c:v>
                </c:pt>
                <c:pt idx="99">
                  <c:v>55306.6</c:v>
                </c:pt>
              </c:numCache>
            </c:numRef>
          </c:xVal>
          <c:yVal>
            <c:numRef>
              <c:f>State018!$AL$2:$AL$101</c:f>
              <c:numCache>
                <c:formatCode>General</c:formatCode>
                <c:ptCount val="100"/>
                <c:pt idx="0">
                  <c:v>1.8043288464183413</c:v>
                </c:pt>
                <c:pt idx="2">
                  <c:v>1.7214581080221387</c:v>
                </c:pt>
                <c:pt idx="3">
                  <c:v>1.5712774878464169</c:v>
                </c:pt>
                <c:pt idx="4">
                  <c:v>1.3737870712040454</c:v>
                </c:pt>
                <c:pt idx="6">
                  <c:v>1.8473262099489693</c:v>
                </c:pt>
                <c:pt idx="8">
                  <c:v>1.5741870600067047</c:v>
                </c:pt>
                <c:pt idx="9">
                  <c:v>2.5776427773161017</c:v>
                </c:pt>
                <c:pt idx="11">
                  <c:v>1.8096061010199673</c:v>
                </c:pt>
                <c:pt idx="13">
                  <c:v>1.8391454375245908</c:v>
                </c:pt>
                <c:pt idx="14">
                  <c:v>1.9222374369743895</c:v>
                </c:pt>
                <c:pt idx="15">
                  <c:v>1.6524407422353864</c:v>
                </c:pt>
                <c:pt idx="17">
                  <c:v>1.767384943783008</c:v>
                </c:pt>
                <c:pt idx="18">
                  <c:v>1.4290636071115155</c:v>
                </c:pt>
                <c:pt idx="19">
                  <c:v>1.9868401762359278</c:v>
                </c:pt>
                <c:pt idx="20">
                  <c:v>1.2742423702859584</c:v>
                </c:pt>
                <c:pt idx="22">
                  <c:v>1.2749626925965003</c:v>
                </c:pt>
                <c:pt idx="23">
                  <c:v>1.2148879879708407</c:v>
                </c:pt>
                <c:pt idx="24">
                  <c:v>1.7176346446904076</c:v>
                </c:pt>
                <c:pt idx="25">
                  <c:v>2.3581624144583304</c:v>
                </c:pt>
                <c:pt idx="28">
                  <c:v>1.8622463848750272</c:v>
                </c:pt>
                <c:pt idx="29">
                  <c:v>1.951691126753027</c:v>
                </c:pt>
                <c:pt idx="30">
                  <c:v>1.621835999358691</c:v>
                </c:pt>
                <c:pt idx="31">
                  <c:v>1.6842602165053271</c:v>
                </c:pt>
                <c:pt idx="32">
                  <c:v>1.6675430838731267</c:v>
                </c:pt>
                <c:pt idx="34">
                  <c:v>1.3660891072381893</c:v>
                </c:pt>
                <c:pt idx="35">
                  <c:v>1.8976201983225192</c:v>
                </c:pt>
                <c:pt idx="36">
                  <c:v>1.318582019663546</c:v>
                </c:pt>
                <c:pt idx="37">
                  <c:v>1.6110733755690843</c:v>
                </c:pt>
                <c:pt idx="38">
                  <c:v>1.1435556021409758</c:v>
                </c:pt>
                <c:pt idx="39">
                  <c:v>1.7715966900155191</c:v>
                </c:pt>
                <c:pt idx="40">
                  <c:v>1.7528074203638393</c:v>
                </c:pt>
                <c:pt idx="41">
                  <c:v>1.3890964327142918</c:v>
                </c:pt>
                <c:pt idx="42">
                  <c:v>1.6268280266567938</c:v>
                </c:pt>
                <c:pt idx="44">
                  <c:v>1.4337453057238196</c:v>
                </c:pt>
                <c:pt idx="47">
                  <c:v>1.9313372907549433</c:v>
                </c:pt>
                <c:pt idx="49">
                  <c:v>2.4787202629315326</c:v>
                </c:pt>
                <c:pt idx="50">
                  <c:v>1.3950500437735134</c:v>
                </c:pt>
                <c:pt idx="51">
                  <c:v>1.4405942405503311</c:v>
                </c:pt>
                <c:pt idx="52">
                  <c:v>1.2392560188913115</c:v>
                </c:pt>
                <c:pt idx="53">
                  <c:v>1.2612428454619788</c:v>
                </c:pt>
                <c:pt idx="55">
                  <c:v>1.4890587435648923</c:v>
                </c:pt>
                <c:pt idx="56">
                  <c:v>1.7224536029440862</c:v>
                </c:pt>
                <c:pt idx="59">
                  <c:v>2.3079163167201964</c:v>
                </c:pt>
                <c:pt idx="61">
                  <c:v>1.3741827499690973</c:v>
                </c:pt>
                <c:pt idx="62">
                  <c:v>1.5632623131727716</c:v>
                </c:pt>
                <c:pt idx="63">
                  <c:v>1.312328621557127</c:v>
                </c:pt>
                <c:pt idx="64">
                  <c:v>2.0720787942098196</c:v>
                </c:pt>
                <c:pt idx="65">
                  <c:v>1.9221911993798775</c:v>
                </c:pt>
                <c:pt idx="66">
                  <c:v>1.2017268910047902</c:v>
                </c:pt>
                <c:pt idx="67">
                  <c:v>1.7060181927510458</c:v>
                </c:pt>
                <c:pt idx="68">
                  <c:v>1.2555170066533452</c:v>
                </c:pt>
                <c:pt idx="69">
                  <c:v>2.2738081840556239</c:v>
                </c:pt>
                <c:pt idx="71">
                  <c:v>1.556452296991069</c:v>
                </c:pt>
                <c:pt idx="72">
                  <c:v>1.5625872262681113</c:v>
                </c:pt>
                <c:pt idx="73">
                  <c:v>1.5575847569352892</c:v>
                </c:pt>
                <c:pt idx="76">
                  <c:v>2.5291170348556991</c:v>
                </c:pt>
                <c:pt idx="77">
                  <c:v>2.0178154587387254</c:v>
                </c:pt>
                <c:pt idx="78">
                  <c:v>2.5160020248607906</c:v>
                </c:pt>
                <c:pt idx="80">
                  <c:v>1.4972624709656011</c:v>
                </c:pt>
                <c:pt idx="82">
                  <c:v>1.7521381045436204</c:v>
                </c:pt>
                <c:pt idx="83">
                  <c:v>1.5526267325111864</c:v>
                </c:pt>
                <c:pt idx="84">
                  <c:v>1.6803006817007518</c:v>
                </c:pt>
                <c:pt idx="85">
                  <c:v>1.7196036468664091</c:v>
                </c:pt>
                <c:pt idx="86">
                  <c:v>1.3168689465626173</c:v>
                </c:pt>
                <c:pt idx="87">
                  <c:v>2.6517043310119481</c:v>
                </c:pt>
                <c:pt idx="88">
                  <c:v>1.7257743075764103</c:v>
                </c:pt>
                <c:pt idx="89">
                  <c:v>2.4000096239233235</c:v>
                </c:pt>
                <c:pt idx="90">
                  <c:v>1.7050301702302411</c:v>
                </c:pt>
                <c:pt idx="91">
                  <c:v>1.5186310003106751</c:v>
                </c:pt>
                <c:pt idx="93">
                  <c:v>1.4205850263828317</c:v>
                </c:pt>
                <c:pt idx="94">
                  <c:v>1.3644714630809978</c:v>
                </c:pt>
                <c:pt idx="95">
                  <c:v>1.6758267535192648</c:v>
                </c:pt>
                <c:pt idx="96">
                  <c:v>1.7832354799855248</c:v>
                </c:pt>
                <c:pt idx="97">
                  <c:v>1.7342512819371163</c:v>
                </c:pt>
                <c:pt idx="98">
                  <c:v>1.31203354620297</c:v>
                </c:pt>
                <c:pt idx="99">
                  <c:v>1.8515150090585935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07E-44D4-AC4D-EE32E1DE8A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6979264"/>
        <c:axId val="618066928"/>
      </c:scatterChart>
      <c:valAx>
        <c:axId val="61697926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8066928"/>
        <c:crosses val="autoZero"/>
        <c:crossBetween val="midCat"/>
      </c:valAx>
      <c:valAx>
        <c:axId val="6180669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69792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State017!$J$2:$J$101</c:f>
              <c:numCache>
                <c:formatCode>General</c:formatCode>
                <c:ptCount val="100"/>
                <c:pt idx="0">
                  <c:v>67005.8</c:v>
                </c:pt>
                <c:pt idx="1">
                  <c:v>48354.8</c:v>
                </c:pt>
                <c:pt idx="2">
                  <c:v>78599.8</c:v>
                </c:pt>
                <c:pt idx="3">
                  <c:v>68707.8</c:v>
                </c:pt>
                <c:pt idx="4">
                  <c:v>81336</c:v>
                </c:pt>
                <c:pt idx="5">
                  <c:v>26910</c:v>
                </c:pt>
                <c:pt idx="6">
                  <c:v>55460.6</c:v>
                </c:pt>
                <c:pt idx="7">
                  <c:v>53774</c:v>
                </c:pt>
                <c:pt idx="8">
                  <c:v>59721.8</c:v>
                </c:pt>
                <c:pt idx="9">
                  <c:v>34275</c:v>
                </c:pt>
                <c:pt idx="10">
                  <c:v>67482</c:v>
                </c:pt>
                <c:pt idx="11">
                  <c:v>53204.2</c:v>
                </c:pt>
                <c:pt idx="12">
                  <c:v>40898.800000000003</c:v>
                </c:pt>
                <c:pt idx="13">
                  <c:v>43879.4</c:v>
                </c:pt>
                <c:pt idx="14">
                  <c:v>63413</c:v>
                </c:pt>
                <c:pt idx="15">
                  <c:v>52091.4</c:v>
                </c:pt>
                <c:pt idx="16">
                  <c:v>90476.4</c:v>
                </c:pt>
                <c:pt idx="17">
                  <c:v>76209.8</c:v>
                </c:pt>
                <c:pt idx="18">
                  <c:v>61010.2</c:v>
                </c:pt>
                <c:pt idx="19">
                  <c:v>52229.8</c:v>
                </c:pt>
                <c:pt idx="20">
                  <c:v>56546.8</c:v>
                </c:pt>
                <c:pt idx="21">
                  <c:v>52155</c:v>
                </c:pt>
                <c:pt idx="22">
                  <c:v>63691.6</c:v>
                </c:pt>
                <c:pt idx="23">
                  <c:v>52785.4</c:v>
                </c:pt>
                <c:pt idx="24">
                  <c:v>79805.2</c:v>
                </c:pt>
                <c:pt idx="25">
                  <c:v>40568.199999999997</c:v>
                </c:pt>
                <c:pt idx="26">
                  <c:v>52524.4</c:v>
                </c:pt>
                <c:pt idx="27">
                  <c:v>69391.600000000006</c:v>
                </c:pt>
                <c:pt idx="28">
                  <c:v>38300.6</c:v>
                </c:pt>
                <c:pt idx="29">
                  <c:v>41094</c:v>
                </c:pt>
                <c:pt idx="30">
                  <c:v>71152.2</c:v>
                </c:pt>
                <c:pt idx="31">
                  <c:v>46829.2</c:v>
                </c:pt>
                <c:pt idx="32">
                  <c:v>57877.4</c:v>
                </c:pt>
                <c:pt idx="33">
                  <c:v>76466.8</c:v>
                </c:pt>
                <c:pt idx="34">
                  <c:v>59444</c:v>
                </c:pt>
                <c:pt idx="35">
                  <c:v>58605.8</c:v>
                </c:pt>
                <c:pt idx="36">
                  <c:v>63903.6</c:v>
                </c:pt>
                <c:pt idx="37">
                  <c:v>78969</c:v>
                </c:pt>
                <c:pt idx="38">
                  <c:v>58898</c:v>
                </c:pt>
                <c:pt idx="39">
                  <c:v>67147.600000000006</c:v>
                </c:pt>
                <c:pt idx="40">
                  <c:v>69730.600000000006</c:v>
                </c:pt>
                <c:pt idx="41">
                  <c:v>89273.2</c:v>
                </c:pt>
                <c:pt idx="42">
                  <c:v>60153.4</c:v>
                </c:pt>
                <c:pt idx="43">
                  <c:v>71257</c:v>
                </c:pt>
                <c:pt idx="44">
                  <c:v>51444</c:v>
                </c:pt>
                <c:pt idx="45">
                  <c:v>42655.6</c:v>
                </c:pt>
                <c:pt idx="46">
                  <c:v>58806.8</c:v>
                </c:pt>
                <c:pt idx="47">
                  <c:v>55159.6</c:v>
                </c:pt>
                <c:pt idx="48">
                  <c:v>56204</c:v>
                </c:pt>
                <c:pt idx="49">
                  <c:v>15623.2</c:v>
                </c:pt>
                <c:pt idx="50">
                  <c:v>41993</c:v>
                </c:pt>
                <c:pt idx="51">
                  <c:v>38375</c:v>
                </c:pt>
                <c:pt idx="52">
                  <c:v>88317.4</c:v>
                </c:pt>
                <c:pt idx="53">
                  <c:v>50471</c:v>
                </c:pt>
                <c:pt idx="54">
                  <c:v>55538.8</c:v>
                </c:pt>
                <c:pt idx="55">
                  <c:v>63914.400000000001</c:v>
                </c:pt>
                <c:pt idx="56">
                  <c:v>40377.4</c:v>
                </c:pt>
                <c:pt idx="57">
                  <c:v>81570.2</c:v>
                </c:pt>
                <c:pt idx="58">
                  <c:v>54702.400000000001</c:v>
                </c:pt>
                <c:pt idx="59">
                  <c:v>47759.6</c:v>
                </c:pt>
                <c:pt idx="60">
                  <c:v>81390.399999999994</c:v>
                </c:pt>
                <c:pt idx="61">
                  <c:v>59307.8</c:v>
                </c:pt>
                <c:pt idx="62">
                  <c:v>83030.399999999994</c:v>
                </c:pt>
                <c:pt idx="63">
                  <c:v>87087.6</c:v>
                </c:pt>
                <c:pt idx="64">
                  <c:v>42649</c:v>
                </c:pt>
                <c:pt idx="65">
                  <c:v>53345</c:v>
                </c:pt>
                <c:pt idx="66">
                  <c:v>51513.599999999999</c:v>
                </c:pt>
                <c:pt idx="67">
                  <c:v>62424.2</c:v>
                </c:pt>
                <c:pt idx="68">
                  <c:v>18363.8</c:v>
                </c:pt>
                <c:pt idx="69">
                  <c:v>40987.4</c:v>
                </c:pt>
                <c:pt idx="70">
                  <c:v>48206</c:v>
                </c:pt>
                <c:pt idx="71">
                  <c:v>49861.4</c:v>
                </c:pt>
                <c:pt idx="72">
                  <c:v>86313.4</c:v>
                </c:pt>
                <c:pt idx="73">
                  <c:v>72674.600000000006</c:v>
                </c:pt>
                <c:pt idx="74">
                  <c:v>74918.2</c:v>
                </c:pt>
                <c:pt idx="75">
                  <c:v>85750.399999999994</c:v>
                </c:pt>
                <c:pt idx="76">
                  <c:v>36898</c:v>
                </c:pt>
                <c:pt idx="77">
                  <c:v>53571.4</c:v>
                </c:pt>
                <c:pt idx="78">
                  <c:v>36115.199999999997</c:v>
                </c:pt>
                <c:pt idx="79">
                  <c:v>59423.4</c:v>
                </c:pt>
                <c:pt idx="80">
                  <c:v>36182.6</c:v>
                </c:pt>
                <c:pt idx="81">
                  <c:v>37459.800000000003</c:v>
                </c:pt>
                <c:pt idx="82">
                  <c:v>51299.4</c:v>
                </c:pt>
                <c:pt idx="83">
                  <c:v>58847.199999999997</c:v>
                </c:pt>
                <c:pt idx="84">
                  <c:v>60156.2</c:v>
                </c:pt>
                <c:pt idx="85">
                  <c:v>68737.600000000006</c:v>
                </c:pt>
                <c:pt idx="86">
                  <c:v>48974.6</c:v>
                </c:pt>
                <c:pt idx="87">
                  <c:v>38340.400000000001</c:v>
                </c:pt>
                <c:pt idx="88">
                  <c:v>79502.399999999994</c:v>
                </c:pt>
                <c:pt idx="89">
                  <c:v>45390</c:v>
                </c:pt>
                <c:pt idx="90">
                  <c:v>66515.399999999994</c:v>
                </c:pt>
                <c:pt idx="91">
                  <c:v>62660.4</c:v>
                </c:pt>
                <c:pt idx="92">
                  <c:v>86199.2</c:v>
                </c:pt>
                <c:pt idx="93">
                  <c:v>71544.600000000006</c:v>
                </c:pt>
                <c:pt idx="94">
                  <c:v>55247</c:v>
                </c:pt>
                <c:pt idx="95">
                  <c:v>70750</c:v>
                </c:pt>
                <c:pt idx="96">
                  <c:v>73768.2</c:v>
                </c:pt>
                <c:pt idx="97">
                  <c:v>53455.8</c:v>
                </c:pt>
                <c:pt idx="98">
                  <c:v>62094.400000000001</c:v>
                </c:pt>
                <c:pt idx="99">
                  <c:v>54045.2</c:v>
                </c:pt>
              </c:numCache>
            </c:numRef>
          </c:xVal>
          <c:yVal>
            <c:numRef>
              <c:f>State017!$K$2:$K$101</c:f>
              <c:numCache>
                <c:formatCode>General</c:formatCode>
                <c:ptCount val="100"/>
                <c:pt idx="0">
                  <c:v>1.7821293082091401</c:v>
                </c:pt>
                <c:pt idx="1">
                  <c:v>1.0207259672255908</c:v>
                </c:pt>
                <c:pt idx="2">
                  <c:v>1.7338975417240248</c:v>
                </c:pt>
                <c:pt idx="3">
                  <c:v>1.580330035308946</c:v>
                </c:pt>
                <c:pt idx="4">
                  <c:v>1.3821309137405331</c:v>
                </c:pt>
                <c:pt idx="5">
                  <c:v>1.2327015979189893</c:v>
                </c:pt>
                <c:pt idx="6">
                  <c:v>1.8224649571046834</c:v>
                </c:pt>
                <c:pt idx="7">
                  <c:v>1.1868932941570276</c:v>
                </c:pt>
                <c:pt idx="8">
                  <c:v>1.5717543677518091</c:v>
                </c:pt>
                <c:pt idx="9">
                  <c:v>2.6238657913931438</c:v>
                </c:pt>
                <c:pt idx="10">
                  <c:v>1.0177677010165673</c:v>
                </c:pt>
                <c:pt idx="11">
                  <c:v>1.8102894132418119</c:v>
                </c:pt>
                <c:pt idx="12">
                  <c:v>1.0588574725908828</c:v>
                </c:pt>
                <c:pt idx="13">
                  <c:v>1.8527828548248153</c:v>
                </c:pt>
                <c:pt idx="14">
                  <c:v>1.9087253402299214</c:v>
                </c:pt>
                <c:pt idx="15">
                  <c:v>1.6491781752842118</c:v>
                </c:pt>
                <c:pt idx="16">
                  <c:v>1.2871422824073462</c:v>
                </c:pt>
                <c:pt idx="17">
                  <c:v>1.7766350259415455</c:v>
                </c:pt>
                <c:pt idx="18">
                  <c:v>1.441332760751481</c:v>
                </c:pt>
                <c:pt idx="19">
                  <c:v>1.9723797525550546</c:v>
                </c:pt>
                <c:pt idx="20">
                  <c:v>1.3051136403828332</c:v>
                </c:pt>
                <c:pt idx="21">
                  <c:v>1.1418655929441088</c:v>
                </c:pt>
                <c:pt idx="22">
                  <c:v>1.2456116662165813</c:v>
                </c:pt>
                <c:pt idx="23">
                  <c:v>1.2092169425636634</c:v>
                </c:pt>
                <c:pt idx="24">
                  <c:v>1.7177452095853403</c:v>
                </c:pt>
                <c:pt idx="25">
                  <c:v>2.3788090179007204</c:v>
                </c:pt>
                <c:pt idx="26">
                  <c:v>1.1317787542551652</c:v>
                </c:pt>
                <c:pt idx="27">
                  <c:v>1.0771764882204762</c:v>
                </c:pt>
                <c:pt idx="28">
                  <c:v>1.7867605207229129</c:v>
                </c:pt>
                <c:pt idx="29">
                  <c:v>1.9551516036404342</c:v>
                </c:pt>
                <c:pt idx="30">
                  <c:v>1.6372086878550489</c:v>
                </c:pt>
                <c:pt idx="31">
                  <c:v>1.6837784971769751</c:v>
                </c:pt>
                <c:pt idx="32">
                  <c:v>1.6799994471071609</c:v>
                </c:pt>
                <c:pt idx="33">
                  <c:v>1.2162402506708794</c:v>
                </c:pt>
                <c:pt idx="34">
                  <c:v>1.3510362694300517</c:v>
                </c:pt>
                <c:pt idx="35">
                  <c:v>1.860669080534691</c:v>
                </c:pt>
                <c:pt idx="36">
                  <c:v>1.3477487966249162</c:v>
                </c:pt>
                <c:pt idx="37">
                  <c:v>1.6033506819131558</c:v>
                </c:pt>
                <c:pt idx="38">
                  <c:v>1.1720262148120479</c:v>
                </c:pt>
                <c:pt idx="39">
                  <c:v>1.7815081998463085</c:v>
                </c:pt>
                <c:pt idx="40">
                  <c:v>1.7487301127482051</c:v>
                </c:pt>
                <c:pt idx="41">
                  <c:v>1.3869896004624009</c:v>
                </c:pt>
                <c:pt idx="42">
                  <c:v>1.6361003700538954</c:v>
                </c:pt>
                <c:pt idx="43">
                  <c:v>1.3370896894340205</c:v>
                </c:pt>
                <c:pt idx="44">
                  <c:v>1.3944483321670165</c:v>
                </c:pt>
                <c:pt idx="45">
                  <c:v>1.1195481953131594</c:v>
                </c:pt>
                <c:pt idx="46">
                  <c:v>1.0321765510111076</c:v>
                </c:pt>
                <c:pt idx="47">
                  <c:v>1.9401337210567156</c:v>
                </c:pt>
                <c:pt idx="48">
                  <c:v>1.3520390007828624</c:v>
                </c:pt>
                <c:pt idx="49">
                  <c:v>2.4452736955297247</c:v>
                </c:pt>
                <c:pt idx="50">
                  <c:v>1.4397399566594433</c:v>
                </c:pt>
                <c:pt idx="51">
                  <c:v>1.3951530944625408</c:v>
                </c:pt>
                <c:pt idx="52">
                  <c:v>1.2367891264914956</c:v>
                </c:pt>
                <c:pt idx="53">
                  <c:v>1.2554536268352123</c:v>
                </c:pt>
                <c:pt idx="54">
                  <c:v>1.1107009874178051</c:v>
                </c:pt>
                <c:pt idx="55">
                  <c:v>1.4682450277245815</c:v>
                </c:pt>
                <c:pt idx="56">
                  <c:v>1.7249500958456958</c:v>
                </c:pt>
                <c:pt idx="57">
                  <c:v>1.1440697705779808</c:v>
                </c:pt>
                <c:pt idx="58">
                  <c:v>1.2221950042411303</c:v>
                </c:pt>
                <c:pt idx="59">
                  <c:v>2.2545833717200314</c:v>
                </c:pt>
                <c:pt idx="60">
                  <c:v>1.1028204800566161</c:v>
                </c:pt>
                <c:pt idx="61">
                  <c:v>1.3871025396322236</c:v>
                </c:pt>
                <c:pt idx="62">
                  <c:v>1.5560204455235673</c:v>
                </c:pt>
                <c:pt idx="63">
                  <c:v>1.2859695295311846</c:v>
                </c:pt>
                <c:pt idx="64">
                  <c:v>2.0964383690121693</c:v>
                </c:pt>
                <c:pt idx="65">
                  <c:v>1.9086887243415502</c:v>
                </c:pt>
                <c:pt idx="66">
                  <c:v>1.1478133929680705</c:v>
                </c:pt>
                <c:pt idx="67">
                  <c:v>1.7089205788780635</c:v>
                </c:pt>
                <c:pt idx="68">
                  <c:v>1.2379246125529575</c:v>
                </c:pt>
                <c:pt idx="69">
                  <c:v>2.2586453397873494</c:v>
                </c:pt>
                <c:pt idx="70">
                  <c:v>1.0865452433307057</c:v>
                </c:pt>
                <c:pt idx="71">
                  <c:v>1.5662215661814549</c:v>
                </c:pt>
                <c:pt idx="72">
                  <c:v>1.5729654955082295</c:v>
                </c:pt>
                <c:pt idx="73">
                  <c:v>1.5457945416968237</c:v>
                </c:pt>
                <c:pt idx="74">
                  <c:v>1.0361434204238757</c:v>
                </c:pt>
                <c:pt idx="75">
                  <c:v>1.0298377616897414</c:v>
                </c:pt>
                <c:pt idx="76">
                  <c:v>2.6298173342728601</c:v>
                </c:pt>
                <c:pt idx="77">
                  <c:v>2.0232437457299977</c:v>
                </c:pt>
                <c:pt idx="78">
                  <c:v>2.4722277600567075</c:v>
                </c:pt>
                <c:pt idx="79">
                  <c:v>1.0136747476583299</c:v>
                </c:pt>
                <c:pt idx="80">
                  <c:v>1.4963822389767458</c:v>
                </c:pt>
                <c:pt idx="81">
                  <c:v>1.2385277016962182</c:v>
                </c:pt>
                <c:pt idx="82">
                  <c:v>1.7573110016881288</c:v>
                </c:pt>
                <c:pt idx="83">
                  <c:v>1.5468705392949877</c:v>
                </c:pt>
                <c:pt idx="84">
                  <c:v>1.675853860449962</c:v>
                </c:pt>
                <c:pt idx="85">
                  <c:v>1.7198592909848465</c:v>
                </c:pt>
                <c:pt idx="86">
                  <c:v>1.2549566509986809</c:v>
                </c:pt>
                <c:pt idx="87">
                  <c:v>2.6762631584438346</c:v>
                </c:pt>
                <c:pt idx="88">
                  <c:v>1.7220360643200709</c:v>
                </c:pt>
                <c:pt idx="89">
                  <c:v>2.4174928398325624</c:v>
                </c:pt>
                <c:pt idx="90">
                  <c:v>1.7182186380898259</c:v>
                </c:pt>
                <c:pt idx="91">
                  <c:v>1.5299136296608384</c:v>
                </c:pt>
                <c:pt idx="92">
                  <c:v>1.039417999238972</c:v>
                </c:pt>
                <c:pt idx="93">
                  <c:v>1.4480058592821818</c:v>
                </c:pt>
                <c:pt idx="94">
                  <c:v>1.3880934711387043</c:v>
                </c:pt>
                <c:pt idx="95">
                  <c:v>1.6909681978798587</c:v>
                </c:pt>
                <c:pt idx="96">
                  <c:v>1.7933472688773755</c:v>
                </c:pt>
                <c:pt idx="97">
                  <c:v>1.745086594906446</c:v>
                </c:pt>
                <c:pt idx="98">
                  <c:v>1.3492360019583085</c:v>
                </c:pt>
                <c:pt idx="99">
                  <c:v>1.8920644201520209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7C-418C-8F73-33BE3108BD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7144464"/>
        <c:axId val="618045296"/>
      </c:scatterChart>
      <c:valAx>
        <c:axId val="61714446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8045296"/>
        <c:crosses val="autoZero"/>
        <c:crossBetween val="midCat"/>
      </c:valAx>
      <c:valAx>
        <c:axId val="6180452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71444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State017!$Z$2:$Z$101</c:f>
              <c:numCache>
                <c:formatCode>General</c:formatCode>
                <c:ptCount val="100"/>
                <c:pt idx="1">
                  <c:v>48354.8</c:v>
                </c:pt>
                <c:pt idx="5">
                  <c:v>26910</c:v>
                </c:pt>
                <c:pt idx="7">
                  <c:v>53774</c:v>
                </c:pt>
                <c:pt idx="12">
                  <c:v>40898.800000000003</c:v>
                </c:pt>
                <c:pt idx="20">
                  <c:v>56546.8</c:v>
                </c:pt>
                <c:pt idx="21">
                  <c:v>52155</c:v>
                </c:pt>
                <c:pt idx="23">
                  <c:v>52785.4</c:v>
                </c:pt>
                <c:pt idx="26">
                  <c:v>52524.4</c:v>
                </c:pt>
                <c:pt idx="38">
                  <c:v>58898</c:v>
                </c:pt>
                <c:pt idx="44">
                  <c:v>51444</c:v>
                </c:pt>
                <c:pt idx="45">
                  <c:v>42655.6</c:v>
                </c:pt>
                <c:pt idx="48">
                  <c:v>56204</c:v>
                </c:pt>
                <c:pt idx="50">
                  <c:v>41993</c:v>
                </c:pt>
                <c:pt idx="51">
                  <c:v>38375</c:v>
                </c:pt>
                <c:pt idx="53">
                  <c:v>50471</c:v>
                </c:pt>
                <c:pt idx="54">
                  <c:v>55538.8</c:v>
                </c:pt>
                <c:pt idx="58">
                  <c:v>54702.400000000001</c:v>
                </c:pt>
                <c:pt idx="66">
                  <c:v>51513.599999999999</c:v>
                </c:pt>
                <c:pt idx="68">
                  <c:v>18363.8</c:v>
                </c:pt>
                <c:pt idx="70">
                  <c:v>48206</c:v>
                </c:pt>
                <c:pt idx="71">
                  <c:v>49861.4</c:v>
                </c:pt>
                <c:pt idx="81">
                  <c:v>37459.800000000003</c:v>
                </c:pt>
                <c:pt idx="86">
                  <c:v>48974.6</c:v>
                </c:pt>
                <c:pt idx="94">
                  <c:v>55247</c:v>
                </c:pt>
              </c:numCache>
            </c:numRef>
          </c:xVal>
          <c:yVal>
            <c:numRef>
              <c:f>State017!$AA$3:$AA$101</c:f>
              <c:numCache>
                <c:formatCode>General</c:formatCode>
                <c:ptCount val="99"/>
                <c:pt idx="0">
                  <c:v>1.0207259672255908</c:v>
                </c:pt>
                <c:pt idx="4">
                  <c:v>1.2327015979189893</c:v>
                </c:pt>
                <c:pt idx="6">
                  <c:v>1.1868932941570276</c:v>
                </c:pt>
                <c:pt idx="11">
                  <c:v>1.0588574725908828</c:v>
                </c:pt>
                <c:pt idx="19">
                  <c:v>1.3051136403828332</c:v>
                </c:pt>
                <c:pt idx="20">
                  <c:v>1.1418655929441088</c:v>
                </c:pt>
                <c:pt idx="22">
                  <c:v>1.2092169425636634</c:v>
                </c:pt>
                <c:pt idx="25">
                  <c:v>1.1317787542551652</c:v>
                </c:pt>
                <c:pt idx="37">
                  <c:v>1.1720262148120479</c:v>
                </c:pt>
                <c:pt idx="43">
                  <c:v>1.3944483321670165</c:v>
                </c:pt>
                <c:pt idx="44">
                  <c:v>1.1195481953131594</c:v>
                </c:pt>
                <c:pt idx="47">
                  <c:v>1.3520390007828624</c:v>
                </c:pt>
                <c:pt idx="49">
                  <c:v>1.4397399566594433</c:v>
                </c:pt>
                <c:pt idx="50">
                  <c:v>1.3951530944625408</c:v>
                </c:pt>
                <c:pt idx="52">
                  <c:v>1.2554536268352123</c:v>
                </c:pt>
                <c:pt idx="53">
                  <c:v>1.1107009874178051</c:v>
                </c:pt>
                <c:pt idx="57">
                  <c:v>1.2221950042411303</c:v>
                </c:pt>
                <c:pt idx="65">
                  <c:v>1.1478133929680705</c:v>
                </c:pt>
                <c:pt idx="67">
                  <c:v>1.2379246125529575</c:v>
                </c:pt>
                <c:pt idx="69">
                  <c:v>1.0865452433307057</c:v>
                </c:pt>
                <c:pt idx="70">
                  <c:v>1.5662215661814549</c:v>
                </c:pt>
                <c:pt idx="80">
                  <c:v>1.2385277016962182</c:v>
                </c:pt>
                <c:pt idx="85">
                  <c:v>1.2549566509986809</c:v>
                </c:pt>
                <c:pt idx="93">
                  <c:v>1.3880934711387043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88-4233-9CA4-D5C732A611F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State017!$AB$2:$AB$101</c:f>
              <c:numCache>
                <c:formatCode>General</c:formatCode>
                <c:ptCount val="100"/>
                <c:pt idx="4">
                  <c:v>81336</c:v>
                </c:pt>
                <c:pt idx="10">
                  <c:v>67482</c:v>
                </c:pt>
                <c:pt idx="16">
                  <c:v>90476.4</c:v>
                </c:pt>
                <c:pt idx="18">
                  <c:v>61010.2</c:v>
                </c:pt>
                <c:pt idx="22">
                  <c:v>63691.6</c:v>
                </c:pt>
                <c:pt idx="27">
                  <c:v>69391.600000000006</c:v>
                </c:pt>
                <c:pt idx="33">
                  <c:v>76466.8</c:v>
                </c:pt>
                <c:pt idx="34">
                  <c:v>59444</c:v>
                </c:pt>
                <c:pt idx="36">
                  <c:v>63903.6</c:v>
                </c:pt>
                <c:pt idx="41">
                  <c:v>89273.2</c:v>
                </c:pt>
                <c:pt idx="43">
                  <c:v>71257</c:v>
                </c:pt>
                <c:pt idx="46">
                  <c:v>58806.8</c:v>
                </c:pt>
                <c:pt idx="52">
                  <c:v>88317.4</c:v>
                </c:pt>
                <c:pt idx="55">
                  <c:v>63914.400000000001</c:v>
                </c:pt>
                <c:pt idx="57">
                  <c:v>81570.2</c:v>
                </c:pt>
                <c:pt idx="60">
                  <c:v>81390.399999999994</c:v>
                </c:pt>
                <c:pt idx="61">
                  <c:v>59307.8</c:v>
                </c:pt>
                <c:pt idx="62">
                  <c:v>83030.399999999994</c:v>
                </c:pt>
                <c:pt idx="63">
                  <c:v>87087.6</c:v>
                </c:pt>
                <c:pt idx="74">
                  <c:v>74918.2</c:v>
                </c:pt>
                <c:pt idx="75">
                  <c:v>85750.399999999994</c:v>
                </c:pt>
                <c:pt idx="79">
                  <c:v>59423.4</c:v>
                </c:pt>
                <c:pt idx="91">
                  <c:v>62660.4</c:v>
                </c:pt>
                <c:pt idx="92">
                  <c:v>86199.2</c:v>
                </c:pt>
                <c:pt idx="93">
                  <c:v>71544.600000000006</c:v>
                </c:pt>
                <c:pt idx="98">
                  <c:v>62094.400000000001</c:v>
                </c:pt>
              </c:numCache>
            </c:numRef>
          </c:xVal>
          <c:yVal>
            <c:numRef>
              <c:f>State017!$AC$2:$AC$101</c:f>
              <c:numCache>
                <c:formatCode>General</c:formatCode>
                <c:ptCount val="100"/>
                <c:pt idx="4">
                  <c:v>1.3821309137405331</c:v>
                </c:pt>
                <c:pt idx="10">
                  <c:v>1.0177677010165673</c:v>
                </c:pt>
                <c:pt idx="16">
                  <c:v>1.2871422824073462</c:v>
                </c:pt>
                <c:pt idx="18">
                  <c:v>1.441332760751481</c:v>
                </c:pt>
                <c:pt idx="22">
                  <c:v>1.2456116662165813</c:v>
                </c:pt>
                <c:pt idx="27">
                  <c:v>1.0771764882204762</c:v>
                </c:pt>
                <c:pt idx="33">
                  <c:v>1.2162402506708794</c:v>
                </c:pt>
                <c:pt idx="34">
                  <c:v>1.3510362694300517</c:v>
                </c:pt>
                <c:pt idx="36">
                  <c:v>1.3477487966249162</c:v>
                </c:pt>
                <c:pt idx="41">
                  <c:v>1.3869896004624009</c:v>
                </c:pt>
                <c:pt idx="43">
                  <c:v>1.3370896894340205</c:v>
                </c:pt>
                <c:pt idx="46">
                  <c:v>1.0321765510111076</c:v>
                </c:pt>
                <c:pt idx="52">
                  <c:v>1.2367891264914956</c:v>
                </c:pt>
                <c:pt idx="55">
                  <c:v>1.4682450277245815</c:v>
                </c:pt>
                <c:pt idx="57">
                  <c:v>1.1440697705779808</c:v>
                </c:pt>
                <c:pt idx="60">
                  <c:v>1.1028204800566161</c:v>
                </c:pt>
                <c:pt idx="61">
                  <c:v>1.3871025396322236</c:v>
                </c:pt>
                <c:pt idx="62">
                  <c:v>1.5560204455235673</c:v>
                </c:pt>
                <c:pt idx="63">
                  <c:v>1.2859695295311846</c:v>
                </c:pt>
                <c:pt idx="74">
                  <c:v>1.0361434204238757</c:v>
                </c:pt>
                <c:pt idx="75">
                  <c:v>1.0298377616897414</c:v>
                </c:pt>
                <c:pt idx="79">
                  <c:v>1.0136747476583299</c:v>
                </c:pt>
                <c:pt idx="91">
                  <c:v>1.5299136296608384</c:v>
                </c:pt>
                <c:pt idx="92">
                  <c:v>1.039417999238972</c:v>
                </c:pt>
                <c:pt idx="93">
                  <c:v>1.4480058592821818</c:v>
                </c:pt>
                <c:pt idx="98">
                  <c:v>1.3492360019583085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A88-4233-9CA4-D5C732A611F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State017!$AD$2:$AD$101</c:f>
              <c:numCache>
                <c:formatCode>General</c:formatCode>
                <c:ptCount val="100"/>
                <c:pt idx="6">
                  <c:v>55460.6</c:v>
                </c:pt>
                <c:pt idx="8">
                  <c:v>59721.8</c:v>
                </c:pt>
                <c:pt idx="9">
                  <c:v>34275</c:v>
                </c:pt>
                <c:pt idx="11">
                  <c:v>53204.2</c:v>
                </c:pt>
                <c:pt idx="13">
                  <c:v>43879.4</c:v>
                </c:pt>
                <c:pt idx="15">
                  <c:v>52091.4</c:v>
                </c:pt>
                <c:pt idx="19">
                  <c:v>52229.8</c:v>
                </c:pt>
                <c:pt idx="25">
                  <c:v>40568.199999999997</c:v>
                </c:pt>
                <c:pt idx="28">
                  <c:v>38300.6</c:v>
                </c:pt>
                <c:pt idx="29">
                  <c:v>41094</c:v>
                </c:pt>
                <c:pt idx="31">
                  <c:v>46829.2</c:v>
                </c:pt>
                <c:pt idx="47">
                  <c:v>55159.6</c:v>
                </c:pt>
                <c:pt idx="49">
                  <c:v>15623.2</c:v>
                </c:pt>
                <c:pt idx="56">
                  <c:v>40377.4</c:v>
                </c:pt>
                <c:pt idx="59">
                  <c:v>47759.6</c:v>
                </c:pt>
                <c:pt idx="64">
                  <c:v>42649</c:v>
                </c:pt>
                <c:pt idx="65">
                  <c:v>53345</c:v>
                </c:pt>
                <c:pt idx="69">
                  <c:v>40987.4</c:v>
                </c:pt>
                <c:pt idx="76">
                  <c:v>36898</c:v>
                </c:pt>
                <c:pt idx="77">
                  <c:v>53571.4</c:v>
                </c:pt>
                <c:pt idx="78">
                  <c:v>36115.199999999997</c:v>
                </c:pt>
                <c:pt idx="80">
                  <c:v>36182.6</c:v>
                </c:pt>
                <c:pt idx="82">
                  <c:v>51299.4</c:v>
                </c:pt>
                <c:pt idx="87">
                  <c:v>38340.400000000001</c:v>
                </c:pt>
                <c:pt idx="89">
                  <c:v>45390</c:v>
                </c:pt>
                <c:pt idx="97">
                  <c:v>53455.8</c:v>
                </c:pt>
                <c:pt idx="99">
                  <c:v>54045.2</c:v>
                </c:pt>
              </c:numCache>
            </c:numRef>
          </c:xVal>
          <c:yVal>
            <c:numRef>
              <c:f>State017!$AE$2:$AE$101</c:f>
              <c:numCache>
                <c:formatCode>General</c:formatCode>
                <c:ptCount val="100"/>
                <c:pt idx="6">
                  <c:v>1.8224649571046834</c:v>
                </c:pt>
                <c:pt idx="8">
                  <c:v>1.5717543677518091</c:v>
                </c:pt>
                <c:pt idx="9">
                  <c:v>2.6238657913931438</c:v>
                </c:pt>
                <c:pt idx="11">
                  <c:v>1.8102894132418119</c:v>
                </c:pt>
                <c:pt idx="13">
                  <c:v>1.8527828548248153</c:v>
                </c:pt>
                <c:pt idx="15">
                  <c:v>1.6491781752842118</c:v>
                </c:pt>
                <c:pt idx="19">
                  <c:v>1.9723797525550546</c:v>
                </c:pt>
                <c:pt idx="25">
                  <c:v>2.3788090179007204</c:v>
                </c:pt>
                <c:pt idx="28">
                  <c:v>1.7867605207229129</c:v>
                </c:pt>
                <c:pt idx="29">
                  <c:v>1.9551516036404342</c:v>
                </c:pt>
                <c:pt idx="31">
                  <c:v>1.6837784971769751</c:v>
                </c:pt>
                <c:pt idx="47">
                  <c:v>1.9401337210567156</c:v>
                </c:pt>
                <c:pt idx="49">
                  <c:v>2.4452736955297247</c:v>
                </c:pt>
                <c:pt idx="56">
                  <c:v>1.7249500958456958</c:v>
                </c:pt>
                <c:pt idx="59">
                  <c:v>2.2545833717200314</c:v>
                </c:pt>
                <c:pt idx="64">
                  <c:v>2.0964383690121693</c:v>
                </c:pt>
                <c:pt idx="65">
                  <c:v>1.9086887243415502</c:v>
                </c:pt>
                <c:pt idx="69">
                  <c:v>2.2586453397873494</c:v>
                </c:pt>
                <c:pt idx="76">
                  <c:v>2.6298173342728601</c:v>
                </c:pt>
                <c:pt idx="77">
                  <c:v>2.0232437457299977</c:v>
                </c:pt>
                <c:pt idx="78">
                  <c:v>2.4722277600567075</c:v>
                </c:pt>
                <c:pt idx="80">
                  <c:v>1.4963822389767458</c:v>
                </c:pt>
                <c:pt idx="82">
                  <c:v>1.7573110016881288</c:v>
                </c:pt>
                <c:pt idx="87">
                  <c:v>2.6762631584438346</c:v>
                </c:pt>
                <c:pt idx="89">
                  <c:v>2.4174928398325624</c:v>
                </c:pt>
                <c:pt idx="97">
                  <c:v>1.745086594906446</c:v>
                </c:pt>
                <c:pt idx="99">
                  <c:v>1.8920644201520209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A88-4233-9CA4-D5C732A611F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State017!$AF$2:$AF$101</c:f>
              <c:numCache>
                <c:formatCode>General</c:formatCode>
                <c:ptCount val="100"/>
                <c:pt idx="0">
                  <c:v>67005.8</c:v>
                </c:pt>
                <c:pt idx="2">
                  <c:v>78599.8</c:v>
                </c:pt>
                <c:pt idx="3">
                  <c:v>68707.8</c:v>
                </c:pt>
                <c:pt idx="14">
                  <c:v>63413</c:v>
                </c:pt>
                <c:pt idx="17">
                  <c:v>76209.8</c:v>
                </c:pt>
                <c:pt idx="24">
                  <c:v>79805.2</c:v>
                </c:pt>
                <c:pt idx="30">
                  <c:v>71152.2</c:v>
                </c:pt>
                <c:pt idx="32">
                  <c:v>57877.4</c:v>
                </c:pt>
                <c:pt idx="35">
                  <c:v>58605.8</c:v>
                </c:pt>
                <c:pt idx="37">
                  <c:v>78969</c:v>
                </c:pt>
                <c:pt idx="39">
                  <c:v>67147.600000000006</c:v>
                </c:pt>
                <c:pt idx="40">
                  <c:v>69730.600000000006</c:v>
                </c:pt>
                <c:pt idx="42">
                  <c:v>60153.4</c:v>
                </c:pt>
                <c:pt idx="67">
                  <c:v>62424.2</c:v>
                </c:pt>
                <c:pt idx="72">
                  <c:v>86313.4</c:v>
                </c:pt>
                <c:pt idx="73">
                  <c:v>72674.600000000006</c:v>
                </c:pt>
                <c:pt idx="83">
                  <c:v>58847.199999999997</c:v>
                </c:pt>
                <c:pt idx="84">
                  <c:v>60156.2</c:v>
                </c:pt>
                <c:pt idx="85">
                  <c:v>68737.600000000006</c:v>
                </c:pt>
                <c:pt idx="88">
                  <c:v>79502.399999999994</c:v>
                </c:pt>
                <c:pt idx="90">
                  <c:v>66515.399999999994</c:v>
                </c:pt>
                <c:pt idx="95">
                  <c:v>70750</c:v>
                </c:pt>
                <c:pt idx="96">
                  <c:v>73768.2</c:v>
                </c:pt>
              </c:numCache>
            </c:numRef>
          </c:xVal>
          <c:yVal>
            <c:numRef>
              <c:f>State017!$AG$2:$AG$101</c:f>
              <c:numCache>
                <c:formatCode>General</c:formatCode>
                <c:ptCount val="100"/>
                <c:pt idx="0">
                  <c:v>1.7821293082091401</c:v>
                </c:pt>
                <c:pt idx="2">
                  <c:v>1.7338975417240248</c:v>
                </c:pt>
                <c:pt idx="3">
                  <c:v>1.580330035308946</c:v>
                </c:pt>
                <c:pt idx="14">
                  <c:v>1.9087253402299214</c:v>
                </c:pt>
                <c:pt idx="17">
                  <c:v>1.7766350259415455</c:v>
                </c:pt>
                <c:pt idx="24">
                  <c:v>1.7177452095853403</c:v>
                </c:pt>
                <c:pt idx="30">
                  <c:v>1.6372086878550489</c:v>
                </c:pt>
                <c:pt idx="32">
                  <c:v>1.6799994471071609</c:v>
                </c:pt>
                <c:pt idx="35">
                  <c:v>1.860669080534691</c:v>
                </c:pt>
                <c:pt idx="37">
                  <c:v>1.6033506819131558</c:v>
                </c:pt>
                <c:pt idx="39">
                  <c:v>1.7815081998463085</c:v>
                </c:pt>
                <c:pt idx="40">
                  <c:v>1.7487301127482051</c:v>
                </c:pt>
                <c:pt idx="42">
                  <c:v>1.6361003700538954</c:v>
                </c:pt>
                <c:pt idx="67">
                  <c:v>1.7089205788780635</c:v>
                </c:pt>
                <c:pt idx="72">
                  <c:v>1.5729654955082295</c:v>
                </c:pt>
                <c:pt idx="73">
                  <c:v>1.5457945416968237</c:v>
                </c:pt>
                <c:pt idx="83">
                  <c:v>1.5468705392949877</c:v>
                </c:pt>
                <c:pt idx="84">
                  <c:v>1.675853860449962</c:v>
                </c:pt>
                <c:pt idx="85">
                  <c:v>1.7198592909848465</c:v>
                </c:pt>
                <c:pt idx="88">
                  <c:v>1.7220360643200709</c:v>
                </c:pt>
                <c:pt idx="90">
                  <c:v>1.7182186380898259</c:v>
                </c:pt>
                <c:pt idx="95">
                  <c:v>1.6909681978798587</c:v>
                </c:pt>
                <c:pt idx="96">
                  <c:v>1.7933472688773755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A88-4233-9CA4-D5C732A611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7152064"/>
        <c:axId val="618049040"/>
      </c:scatterChart>
      <c:valAx>
        <c:axId val="61715206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8049040"/>
        <c:crosses val="autoZero"/>
        <c:crossBetween val="midCat"/>
      </c:valAx>
      <c:valAx>
        <c:axId val="6180490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71520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State017!$AI$2:$AI$101</c:f>
              <c:numCache>
                <c:formatCode>General</c:formatCode>
                <c:ptCount val="100"/>
                <c:pt idx="1">
                  <c:v>48354.8</c:v>
                </c:pt>
                <c:pt idx="5">
                  <c:v>26910</c:v>
                </c:pt>
                <c:pt idx="7">
                  <c:v>53774</c:v>
                </c:pt>
                <c:pt idx="10">
                  <c:v>67482</c:v>
                </c:pt>
                <c:pt idx="12">
                  <c:v>40898.800000000003</c:v>
                </c:pt>
                <c:pt idx="16">
                  <c:v>90476.4</c:v>
                </c:pt>
                <c:pt idx="21">
                  <c:v>52155</c:v>
                </c:pt>
                <c:pt idx="23">
                  <c:v>52785.4</c:v>
                </c:pt>
                <c:pt idx="26">
                  <c:v>52524.4</c:v>
                </c:pt>
                <c:pt idx="27">
                  <c:v>69391.600000000006</c:v>
                </c:pt>
                <c:pt idx="45">
                  <c:v>42655.6</c:v>
                </c:pt>
                <c:pt idx="46">
                  <c:v>58806.8</c:v>
                </c:pt>
                <c:pt idx="48">
                  <c:v>56204</c:v>
                </c:pt>
                <c:pt idx="52">
                  <c:v>88317.4</c:v>
                </c:pt>
                <c:pt idx="54">
                  <c:v>55538.8</c:v>
                </c:pt>
                <c:pt idx="57">
                  <c:v>81570.2</c:v>
                </c:pt>
                <c:pt idx="60">
                  <c:v>81390.399999999994</c:v>
                </c:pt>
                <c:pt idx="68">
                  <c:v>18363.8</c:v>
                </c:pt>
                <c:pt idx="70">
                  <c:v>48206</c:v>
                </c:pt>
                <c:pt idx="74">
                  <c:v>74918.2</c:v>
                </c:pt>
                <c:pt idx="75">
                  <c:v>85750.399999999994</c:v>
                </c:pt>
                <c:pt idx="79">
                  <c:v>59423.4</c:v>
                </c:pt>
                <c:pt idx="81">
                  <c:v>37459.800000000003</c:v>
                </c:pt>
                <c:pt idx="86">
                  <c:v>48974.6</c:v>
                </c:pt>
                <c:pt idx="92">
                  <c:v>86199.2</c:v>
                </c:pt>
              </c:numCache>
            </c:numRef>
          </c:xVal>
          <c:yVal>
            <c:numRef>
              <c:f>State017!$AJ$3:$AJ$101</c:f>
              <c:numCache>
                <c:formatCode>General</c:formatCode>
                <c:ptCount val="99"/>
                <c:pt idx="0">
                  <c:v>1.0207259672255908</c:v>
                </c:pt>
                <c:pt idx="4">
                  <c:v>1.2327015979189893</c:v>
                </c:pt>
                <c:pt idx="6">
                  <c:v>1.1868932941570276</c:v>
                </c:pt>
                <c:pt idx="9">
                  <c:v>1.0177677010165673</c:v>
                </c:pt>
                <c:pt idx="11">
                  <c:v>1.0588574725908828</c:v>
                </c:pt>
                <c:pt idx="15">
                  <c:v>1.2871422824073462</c:v>
                </c:pt>
                <c:pt idx="20">
                  <c:v>1.1418655929441088</c:v>
                </c:pt>
                <c:pt idx="22">
                  <c:v>1.2092169425636634</c:v>
                </c:pt>
                <c:pt idx="25">
                  <c:v>1.1317787542551652</c:v>
                </c:pt>
                <c:pt idx="26">
                  <c:v>1.0771764882204762</c:v>
                </c:pt>
                <c:pt idx="44">
                  <c:v>1.1195481953131594</c:v>
                </c:pt>
                <c:pt idx="45">
                  <c:v>1.0321765510111076</c:v>
                </c:pt>
                <c:pt idx="47">
                  <c:v>1.3520390007828624</c:v>
                </c:pt>
                <c:pt idx="51">
                  <c:v>1.2367891264914956</c:v>
                </c:pt>
                <c:pt idx="53">
                  <c:v>1.1107009874178051</c:v>
                </c:pt>
                <c:pt idx="56">
                  <c:v>1.1440697705779808</c:v>
                </c:pt>
                <c:pt idx="59">
                  <c:v>1.1028204800566161</c:v>
                </c:pt>
                <c:pt idx="67">
                  <c:v>1.2379246125529575</c:v>
                </c:pt>
                <c:pt idx="69">
                  <c:v>1.0865452433307057</c:v>
                </c:pt>
                <c:pt idx="73">
                  <c:v>1.0361434204238757</c:v>
                </c:pt>
                <c:pt idx="74">
                  <c:v>1.0298377616897414</c:v>
                </c:pt>
                <c:pt idx="78">
                  <c:v>1.0136747476583299</c:v>
                </c:pt>
                <c:pt idx="80">
                  <c:v>1.2385277016962182</c:v>
                </c:pt>
                <c:pt idx="85">
                  <c:v>1.2549566509986809</c:v>
                </c:pt>
                <c:pt idx="91">
                  <c:v>1.039417999238972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CD-422C-B7C4-1C9A5162410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State017!$AK$2:$AK$101</c:f>
              <c:numCache>
                <c:formatCode>General</c:formatCode>
                <c:ptCount val="100"/>
                <c:pt idx="0">
                  <c:v>67005.8</c:v>
                </c:pt>
                <c:pt idx="2">
                  <c:v>78599.8</c:v>
                </c:pt>
                <c:pt idx="3">
                  <c:v>68707.8</c:v>
                </c:pt>
                <c:pt idx="4">
                  <c:v>81336</c:v>
                </c:pt>
                <c:pt idx="6">
                  <c:v>55460.6</c:v>
                </c:pt>
                <c:pt idx="8">
                  <c:v>59721.8</c:v>
                </c:pt>
                <c:pt idx="9">
                  <c:v>34275</c:v>
                </c:pt>
                <c:pt idx="11">
                  <c:v>53204.2</c:v>
                </c:pt>
                <c:pt idx="13">
                  <c:v>43879.4</c:v>
                </c:pt>
                <c:pt idx="14">
                  <c:v>63413</c:v>
                </c:pt>
                <c:pt idx="15">
                  <c:v>52091.4</c:v>
                </c:pt>
                <c:pt idx="17">
                  <c:v>76209.8</c:v>
                </c:pt>
                <c:pt idx="18">
                  <c:v>61010.2</c:v>
                </c:pt>
                <c:pt idx="19">
                  <c:v>52229.8</c:v>
                </c:pt>
                <c:pt idx="20">
                  <c:v>56546.8</c:v>
                </c:pt>
                <c:pt idx="22">
                  <c:v>63691.6</c:v>
                </c:pt>
                <c:pt idx="24">
                  <c:v>79805.2</c:v>
                </c:pt>
                <c:pt idx="25">
                  <c:v>40568.199999999997</c:v>
                </c:pt>
                <c:pt idx="28">
                  <c:v>38300.6</c:v>
                </c:pt>
                <c:pt idx="29">
                  <c:v>41094</c:v>
                </c:pt>
                <c:pt idx="30">
                  <c:v>71152.2</c:v>
                </c:pt>
                <c:pt idx="31">
                  <c:v>46829.2</c:v>
                </c:pt>
                <c:pt idx="32">
                  <c:v>57877.4</c:v>
                </c:pt>
                <c:pt idx="33">
                  <c:v>76466.8</c:v>
                </c:pt>
                <c:pt idx="34">
                  <c:v>59444</c:v>
                </c:pt>
                <c:pt idx="35">
                  <c:v>58605.8</c:v>
                </c:pt>
                <c:pt idx="36">
                  <c:v>63903.6</c:v>
                </c:pt>
                <c:pt idx="37">
                  <c:v>78969</c:v>
                </c:pt>
                <c:pt idx="38">
                  <c:v>58898</c:v>
                </c:pt>
                <c:pt idx="39">
                  <c:v>67147.600000000006</c:v>
                </c:pt>
                <c:pt idx="40">
                  <c:v>69730.600000000006</c:v>
                </c:pt>
                <c:pt idx="41">
                  <c:v>89273.2</c:v>
                </c:pt>
                <c:pt idx="42">
                  <c:v>60153.4</c:v>
                </c:pt>
                <c:pt idx="43">
                  <c:v>71257</c:v>
                </c:pt>
                <c:pt idx="44">
                  <c:v>51444</c:v>
                </c:pt>
                <c:pt idx="47">
                  <c:v>55159.6</c:v>
                </c:pt>
                <c:pt idx="49">
                  <c:v>15623.2</c:v>
                </c:pt>
                <c:pt idx="50">
                  <c:v>41993</c:v>
                </c:pt>
                <c:pt idx="51">
                  <c:v>38375</c:v>
                </c:pt>
                <c:pt idx="53">
                  <c:v>50471</c:v>
                </c:pt>
                <c:pt idx="55">
                  <c:v>63914.400000000001</c:v>
                </c:pt>
                <c:pt idx="56">
                  <c:v>40377.4</c:v>
                </c:pt>
                <c:pt idx="58">
                  <c:v>54702.400000000001</c:v>
                </c:pt>
                <c:pt idx="59">
                  <c:v>47759.6</c:v>
                </c:pt>
                <c:pt idx="61">
                  <c:v>59307.8</c:v>
                </c:pt>
                <c:pt idx="62">
                  <c:v>83030.399999999994</c:v>
                </c:pt>
                <c:pt idx="63">
                  <c:v>87087.6</c:v>
                </c:pt>
                <c:pt idx="64">
                  <c:v>42649</c:v>
                </c:pt>
                <c:pt idx="65">
                  <c:v>53345</c:v>
                </c:pt>
                <c:pt idx="66">
                  <c:v>51513.599999999999</c:v>
                </c:pt>
                <c:pt idx="67">
                  <c:v>62424.2</c:v>
                </c:pt>
                <c:pt idx="69">
                  <c:v>40987.4</c:v>
                </c:pt>
                <c:pt idx="71">
                  <c:v>49861.4</c:v>
                </c:pt>
                <c:pt idx="72">
                  <c:v>86313.4</c:v>
                </c:pt>
                <c:pt idx="73">
                  <c:v>72674.600000000006</c:v>
                </c:pt>
                <c:pt idx="76">
                  <c:v>36898</c:v>
                </c:pt>
                <c:pt idx="77">
                  <c:v>53571.4</c:v>
                </c:pt>
                <c:pt idx="78">
                  <c:v>36115.199999999997</c:v>
                </c:pt>
                <c:pt idx="80">
                  <c:v>36182.6</c:v>
                </c:pt>
                <c:pt idx="82">
                  <c:v>51299.4</c:v>
                </c:pt>
                <c:pt idx="83">
                  <c:v>58847.199999999997</c:v>
                </c:pt>
                <c:pt idx="84">
                  <c:v>60156.2</c:v>
                </c:pt>
                <c:pt idx="85">
                  <c:v>68737.600000000006</c:v>
                </c:pt>
                <c:pt idx="87">
                  <c:v>38340.400000000001</c:v>
                </c:pt>
                <c:pt idx="88">
                  <c:v>79502.399999999994</c:v>
                </c:pt>
                <c:pt idx="89">
                  <c:v>45390</c:v>
                </c:pt>
                <c:pt idx="90">
                  <c:v>66515.399999999994</c:v>
                </c:pt>
                <c:pt idx="91">
                  <c:v>62660.4</c:v>
                </c:pt>
                <c:pt idx="93">
                  <c:v>71544.600000000006</c:v>
                </c:pt>
                <c:pt idx="94">
                  <c:v>55247</c:v>
                </c:pt>
                <c:pt idx="95">
                  <c:v>70750</c:v>
                </c:pt>
                <c:pt idx="96">
                  <c:v>73768.2</c:v>
                </c:pt>
                <c:pt idx="97">
                  <c:v>53455.8</c:v>
                </c:pt>
                <c:pt idx="98">
                  <c:v>62094.400000000001</c:v>
                </c:pt>
                <c:pt idx="99">
                  <c:v>54045.2</c:v>
                </c:pt>
              </c:numCache>
            </c:numRef>
          </c:xVal>
          <c:yVal>
            <c:numRef>
              <c:f>State017!$AL$2:$AL$101</c:f>
              <c:numCache>
                <c:formatCode>General</c:formatCode>
                <c:ptCount val="100"/>
                <c:pt idx="0">
                  <c:v>1.7821293082091401</c:v>
                </c:pt>
                <c:pt idx="2">
                  <c:v>1.7338975417240248</c:v>
                </c:pt>
                <c:pt idx="3">
                  <c:v>1.580330035308946</c:v>
                </c:pt>
                <c:pt idx="4">
                  <c:v>1.3821309137405331</c:v>
                </c:pt>
                <c:pt idx="6">
                  <c:v>1.8224649571046834</c:v>
                </c:pt>
                <c:pt idx="8">
                  <c:v>1.5717543677518091</c:v>
                </c:pt>
                <c:pt idx="9">
                  <c:v>2.6238657913931438</c:v>
                </c:pt>
                <c:pt idx="11">
                  <c:v>1.8102894132418119</c:v>
                </c:pt>
                <c:pt idx="13">
                  <c:v>1.8527828548248153</c:v>
                </c:pt>
                <c:pt idx="14">
                  <c:v>1.9087253402299214</c:v>
                </c:pt>
                <c:pt idx="15">
                  <c:v>1.6491781752842118</c:v>
                </c:pt>
                <c:pt idx="17">
                  <c:v>1.7766350259415455</c:v>
                </c:pt>
                <c:pt idx="18">
                  <c:v>1.441332760751481</c:v>
                </c:pt>
                <c:pt idx="19">
                  <c:v>1.9723797525550546</c:v>
                </c:pt>
                <c:pt idx="20">
                  <c:v>1.3051136403828332</c:v>
                </c:pt>
                <c:pt idx="22">
                  <c:v>1.2456116662165813</c:v>
                </c:pt>
                <c:pt idx="24">
                  <c:v>1.7177452095853403</c:v>
                </c:pt>
                <c:pt idx="25">
                  <c:v>2.3788090179007204</c:v>
                </c:pt>
                <c:pt idx="28">
                  <c:v>1.7867605207229129</c:v>
                </c:pt>
                <c:pt idx="29">
                  <c:v>1.9551516036404342</c:v>
                </c:pt>
                <c:pt idx="30">
                  <c:v>1.6372086878550489</c:v>
                </c:pt>
                <c:pt idx="31">
                  <c:v>1.6837784971769751</c:v>
                </c:pt>
                <c:pt idx="32">
                  <c:v>1.6799994471071609</c:v>
                </c:pt>
                <c:pt idx="33">
                  <c:v>1.2162402506708794</c:v>
                </c:pt>
                <c:pt idx="34">
                  <c:v>1.3510362694300517</c:v>
                </c:pt>
                <c:pt idx="35">
                  <c:v>1.860669080534691</c:v>
                </c:pt>
                <c:pt idx="36">
                  <c:v>1.3477487966249162</c:v>
                </c:pt>
                <c:pt idx="37">
                  <c:v>1.6033506819131558</c:v>
                </c:pt>
                <c:pt idx="38">
                  <c:v>1.1720262148120479</c:v>
                </c:pt>
                <c:pt idx="39">
                  <c:v>1.7815081998463085</c:v>
                </c:pt>
                <c:pt idx="40">
                  <c:v>1.7487301127482051</c:v>
                </c:pt>
                <c:pt idx="41">
                  <c:v>1.3869896004624009</c:v>
                </c:pt>
                <c:pt idx="42">
                  <c:v>1.6361003700538954</c:v>
                </c:pt>
                <c:pt idx="43">
                  <c:v>1.3370896894340205</c:v>
                </c:pt>
                <c:pt idx="44">
                  <c:v>1.3944483321670165</c:v>
                </c:pt>
                <c:pt idx="47">
                  <c:v>1.9401337210567156</c:v>
                </c:pt>
                <c:pt idx="49">
                  <c:v>2.4452736955297247</c:v>
                </c:pt>
                <c:pt idx="50">
                  <c:v>1.4397399566594433</c:v>
                </c:pt>
                <c:pt idx="51">
                  <c:v>1.3951530944625408</c:v>
                </c:pt>
                <c:pt idx="53">
                  <c:v>1.2554536268352123</c:v>
                </c:pt>
                <c:pt idx="55">
                  <c:v>1.4682450277245815</c:v>
                </c:pt>
                <c:pt idx="56">
                  <c:v>1.7249500958456958</c:v>
                </c:pt>
                <c:pt idx="58">
                  <c:v>1.2221950042411303</c:v>
                </c:pt>
                <c:pt idx="59">
                  <c:v>2.2545833717200314</c:v>
                </c:pt>
                <c:pt idx="61">
                  <c:v>1.3871025396322236</c:v>
                </c:pt>
                <c:pt idx="62">
                  <c:v>1.5560204455235673</c:v>
                </c:pt>
                <c:pt idx="63">
                  <c:v>1.2859695295311846</c:v>
                </c:pt>
                <c:pt idx="64">
                  <c:v>2.0964383690121693</c:v>
                </c:pt>
                <c:pt idx="65">
                  <c:v>1.9086887243415502</c:v>
                </c:pt>
                <c:pt idx="66">
                  <c:v>1.1478133929680705</c:v>
                </c:pt>
                <c:pt idx="67">
                  <c:v>1.7089205788780635</c:v>
                </c:pt>
                <c:pt idx="69">
                  <c:v>2.2586453397873494</c:v>
                </c:pt>
                <c:pt idx="71">
                  <c:v>1.5662215661814549</c:v>
                </c:pt>
                <c:pt idx="72">
                  <c:v>1.5729654955082295</c:v>
                </c:pt>
                <c:pt idx="73">
                  <c:v>1.5457945416968237</c:v>
                </c:pt>
                <c:pt idx="76">
                  <c:v>2.6298173342728601</c:v>
                </c:pt>
                <c:pt idx="77">
                  <c:v>2.0232437457299977</c:v>
                </c:pt>
                <c:pt idx="78">
                  <c:v>2.4722277600567075</c:v>
                </c:pt>
                <c:pt idx="80">
                  <c:v>1.4963822389767458</c:v>
                </c:pt>
                <c:pt idx="82">
                  <c:v>1.7573110016881288</c:v>
                </c:pt>
                <c:pt idx="83">
                  <c:v>1.5468705392949877</c:v>
                </c:pt>
                <c:pt idx="84">
                  <c:v>1.675853860449962</c:v>
                </c:pt>
                <c:pt idx="85">
                  <c:v>1.7198592909848465</c:v>
                </c:pt>
                <c:pt idx="87">
                  <c:v>2.6762631584438346</c:v>
                </c:pt>
                <c:pt idx="88">
                  <c:v>1.7220360643200709</c:v>
                </c:pt>
                <c:pt idx="89">
                  <c:v>2.4174928398325624</c:v>
                </c:pt>
                <c:pt idx="90">
                  <c:v>1.7182186380898259</c:v>
                </c:pt>
                <c:pt idx="91">
                  <c:v>1.5299136296608384</c:v>
                </c:pt>
                <c:pt idx="93">
                  <c:v>1.4480058592821818</c:v>
                </c:pt>
                <c:pt idx="94">
                  <c:v>1.3880934711387043</c:v>
                </c:pt>
                <c:pt idx="95">
                  <c:v>1.6909681978798587</c:v>
                </c:pt>
                <c:pt idx="96">
                  <c:v>1.7933472688773755</c:v>
                </c:pt>
                <c:pt idx="97">
                  <c:v>1.745086594906446</c:v>
                </c:pt>
                <c:pt idx="98">
                  <c:v>1.3492360019583085</c:v>
                </c:pt>
                <c:pt idx="99">
                  <c:v>1.8920644201520209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ECD-422C-B7C4-1C9A516241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7161664"/>
        <c:axId val="618054032"/>
      </c:scatterChart>
      <c:valAx>
        <c:axId val="61716166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8054032"/>
        <c:crosses val="autoZero"/>
        <c:crossBetween val="midCat"/>
      </c:valAx>
      <c:valAx>
        <c:axId val="6180540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71616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State016!$J$2:$J$101</c:f>
              <c:numCache>
                <c:formatCode>General</c:formatCode>
                <c:ptCount val="100"/>
                <c:pt idx="0">
                  <c:v>67277.600000000006</c:v>
                </c:pt>
                <c:pt idx="1">
                  <c:v>48046.2</c:v>
                </c:pt>
                <c:pt idx="2">
                  <c:v>78304.600000000006</c:v>
                </c:pt>
                <c:pt idx="3">
                  <c:v>67775</c:v>
                </c:pt>
                <c:pt idx="4">
                  <c:v>80737.600000000006</c:v>
                </c:pt>
                <c:pt idx="5">
                  <c:v>27243.8</c:v>
                </c:pt>
                <c:pt idx="6">
                  <c:v>54743.6</c:v>
                </c:pt>
                <c:pt idx="7">
                  <c:v>53790.6</c:v>
                </c:pt>
                <c:pt idx="8">
                  <c:v>59011.199999999997</c:v>
                </c:pt>
                <c:pt idx="9">
                  <c:v>34035.199999999997</c:v>
                </c:pt>
                <c:pt idx="10">
                  <c:v>67298.8</c:v>
                </c:pt>
                <c:pt idx="11">
                  <c:v>53161.2</c:v>
                </c:pt>
                <c:pt idx="12">
                  <c:v>40579</c:v>
                </c:pt>
                <c:pt idx="13">
                  <c:v>43809.8</c:v>
                </c:pt>
                <c:pt idx="14">
                  <c:v>63886.8</c:v>
                </c:pt>
                <c:pt idx="15">
                  <c:v>52175.4</c:v>
                </c:pt>
                <c:pt idx="16">
                  <c:v>90009.2</c:v>
                </c:pt>
                <c:pt idx="17">
                  <c:v>75931</c:v>
                </c:pt>
                <c:pt idx="18">
                  <c:v>62025.599999999999</c:v>
                </c:pt>
                <c:pt idx="19">
                  <c:v>52200.6</c:v>
                </c:pt>
                <c:pt idx="20">
                  <c:v>56614.400000000001</c:v>
                </c:pt>
                <c:pt idx="21">
                  <c:v>51594.2</c:v>
                </c:pt>
                <c:pt idx="22">
                  <c:v>63549.599999999999</c:v>
                </c:pt>
                <c:pt idx="23">
                  <c:v>53363.4</c:v>
                </c:pt>
                <c:pt idx="24">
                  <c:v>79859</c:v>
                </c:pt>
                <c:pt idx="25">
                  <c:v>40801.800000000003</c:v>
                </c:pt>
                <c:pt idx="26">
                  <c:v>52173</c:v>
                </c:pt>
                <c:pt idx="27">
                  <c:v>68941.2</c:v>
                </c:pt>
                <c:pt idx="28">
                  <c:v>37159.199999999997</c:v>
                </c:pt>
                <c:pt idx="29">
                  <c:v>40842.800000000003</c:v>
                </c:pt>
                <c:pt idx="30">
                  <c:v>71906.2</c:v>
                </c:pt>
                <c:pt idx="31">
                  <c:v>46509</c:v>
                </c:pt>
                <c:pt idx="32">
                  <c:v>57718.2</c:v>
                </c:pt>
                <c:pt idx="33">
                  <c:v>76720.2</c:v>
                </c:pt>
                <c:pt idx="34">
                  <c:v>59549.4</c:v>
                </c:pt>
                <c:pt idx="35">
                  <c:v>58157.2</c:v>
                </c:pt>
                <c:pt idx="36">
                  <c:v>64317.2</c:v>
                </c:pt>
                <c:pt idx="37">
                  <c:v>78946.399999999994</c:v>
                </c:pt>
                <c:pt idx="38">
                  <c:v>59081.599999999999</c:v>
                </c:pt>
                <c:pt idx="39">
                  <c:v>67917.2</c:v>
                </c:pt>
                <c:pt idx="40">
                  <c:v>69505.2</c:v>
                </c:pt>
                <c:pt idx="41">
                  <c:v>89097.2</c:v>
                </c:pt>
                <c:pt idx="42">
                  <c:v>60414</c:v>
                </c:pt>
                <c:pt idx="43">
                  <c:v>71199.8</c:v>
                </c:pt>
                <c:pt idx="44">
                  <c:v>51085</c:v>
                </c:pt>
                <c:pt idx="45">
                  <c:v>42674.2</c:v>
                </c:pt>
                <c:pt idx="46">
                  <c:v>58389.8</c:v>
                </c:pt>
                <c:pt idx="47">
                  <c:v>54593.4</c:v>
                </c:pt>
                <c:pt idx="48">
                  <c:v>56411</c:v>
                </c:pt>
                <c:pt idx="49">
                  <c:v>15903.2</c:v>
                </c:pt>
                <c:pt idx="50">
                  <c:v>41298.800000000003</c:v>
                </c:pt>
                <c:pt idx="51">
                  <c:v>38764.800000000003</c:v>
                </c:pt>
                <c:pt idx="52">
                  <c:v>87957.6</c:v>
                </c:pt>
                <c:pt idx="53">
                  <c:v>49990.6</c:v>
                </c:pt>
                <c:pt idx="54">
                  <c:v>55268.2</c:v>
                </c:pt>
                <c:pt idx="55">
                  <c:v>63622.2</c:v>
                </c:pt>
                <c:pt idx="56">
                  <c:v>41340.400000000001</c:v>
                </c:pt>
                <c:pt idx="57">
                  <c:v>80766.8</c:v>
                </c:pt>
                <c:pt idx="58">
                  <c:v>55043.4</c:v>
                </c:pt>
                <c:pt idx="59">
                  <c:v>47486.8</c:v>
                </c:pt>
                <c:pt idx="60">
                  <c:v>81022</c:v>
                </c:pt>
                <c:pt idx="61">
                  <c:v>59543.8</c:v>
                </c:pt>
                <c:pt idx="62">
                  <c:v>83503.199999999997</c:v>
                </c:pt>
                <c:pt idx="63">
                  <c:v>86730</c:v>
                </c:pt>
                <c:pt idx="64">
                  <c:v>42500.6</c:v>
                </c:pt>
                <c:pt idx="65">
                  <c:v>53492.2</c:v>
                </c:pt>
                <c:pt idx="66">
                  <c:v>51456.2</c:v>
                </c:pt>
                <c:pt idx="67">
                  <c:v>62354</c:v>
                </c:pt>
                <c:pt idx="68">
                  <c:v>18831.599999999999</c:v>
                </c:pt>
                <c:pt idx="69">
                  <c:v>40772.6</c:v>
                </c:pt>
                <c:pt idx="70">
                  <c:v>48569.8</c:v>
                </c:pt>
                <c:pt idx="71">
                  <c:v>49468.6</c:v>
                </c:pt>
                <c:pt idx="72">
                  <c:v>85871.2</c:v>
                </c:pt>
                <c:pt idx="73">
                  <c:v>72472</c:v>
                </c:pt>
                <c:pt idx="74">
                  <c:v>74446.8</c:v>
                </c:pt>
                <c:pt idx="75">
                  <c:v>86390.8</c:v>
                </c:pt>
                <c:pt idx="76">
                  <c:v>36670.800000000003</c:v>
                </c:pt>
                <c:pt idx="77">
                  <c:v>54034.400000000001</c:v>
                </c:pt>
                <c:pt idx="78">
                  <c:v>36267.199999999997</c:v>
                </c:pt>
                <c:pt idx="79">
                  <c:v>59951.8</c:v>
                </c:pt>
                <c:pt idx="80">
                  <c:v>35971</c:v>
                </c:pt>
                <c:pt idx="81">
                  <c:v>36771</c:v>
                </c:pt>
                <c:pt idx="82">
                  <c:v>51301.599999999999</c:v>
                </c:pt>
                <c:pt idx="83">
                  <c:v>59106</c:v>
                </c:pt>
                <c:pt idx="84">
                  <c:v>58962.400000000001</c:v>
                </c:pt>
                <c:pt idx="85">
                  <c:v>68509.600000000006</c:v>
                </c:pt>
                <c:pt idx="86">
                  <c:v>48569.8</c:v>
                </c:pt>
                <c:pt idx="87">
                  <c:v>38293.199999999997</c:v>
                </c:pt>
                <c:pt idx="88">
                  <c:v>79951.399999999994</c:v>
                </c:pt>
                <c:pt idx="89">
                  <c:v>45609.599999999999</c:v>
                </c:pt>
                <c:pt idx="90">
                  <c:v>66703</c:v>
                </c:pt>
                <c:pt idx="91">
                  <c:v>62391.6</c:v>
                </c:pt>
                <c:pt idx="92">
                  <c:v>86581.6</c:v>
                </c:pt>
                <c:pt idx="93">
                  <c:v>70623.399999999994</c:v>
                </c:pt>
                <c:pt idx="94">
                  <c:v>55198.2</c:v>
                </c:pt>
                <c:pt idx="95">
                  <c:v>70820.2</c:v>
                </c:pt>
                <c:pt idx="96">
                  <c:v>73971.600000000006</c:v>
                </c:pt>
                <c:pt idx="97">
                  <c:v>52915</c:v>
                </c:pt>
                <c:pt idx="98">
                  <c:v>61832.2</c:v>
                </c:pt>
                <c:pt idx="99">
                  <c:v>53502</c:v>
                </c:pt>
              </c:numCache>
            </c:numRef>
          </c:xVal>
          <c:yVal>
            <c:numRef>
              <c:f>State016!$K$2:$K$101</c:f>
              <c:numCache>
                <c:formatCode>General</c:formatCode>
                <c:ptCount val="100"/>
                <c:pt idx="0">
                  <c:v>1.7624290997300736</c:v>
                </c:pt>
                <c:pt idx="1">
                  <c:v>1.0297796704005728</c:v>
                </c:pt>
                <c:pt idx="2">
                  <c:v>1.729770664814072</c:v>
                </c:pt>
                <c:pt idx="3">
                  <c:v>1.6020656584286241</c:v>
                </c:pt>
                <c:pt idx="4">
                  <c:v>1.3834446404153702</c:v>
                </c:pt>
                <c:pt idx="5">
                  <c:v>1.181920290121055</c:v>
                </c:pt>
                <c:pt idx="6">
                  <c:v>1.8421696782820276</c:v>
                </c:pt>
                <c:pt idx="7">
                  <c:v>1.1654266730618361</c:v>
                </c:pt>
                <c:pt idx="8">
                  <c:v>1.5906302532400629</c:v>
                </c:pt>
                <c:pt idx="9">
                  <c:v>2.6419706656637838</c:v>
                </c:pt>
                <c:pt idx="10">
                  <c:v>1.0205382562541976</c:v>
                </c:pt>
                <c:pt idx="11">
                  <c:v>1.8065995500477794</c:v>
                </c:pt>
                <c:pt idx="12">
                  <c:v>1.0749402400256289</c:v>
                </c:pt>
                <c:pt idx="13">
                  <c:v>1.8517774561856022</c:v>
                </c:pt>
                <c:pt idx="14">
                  <c:v>1.8883556540631241</c:v>
                </c:pt>
                <c:pt idx="15">
                  <c:v>1.6441848073996557</c:v>
                </c:pt>
                <c:pt idx="16">
                  <c:v>1.285701906027384</c:v>
                </c:pt>
                <c:pt idx="17">
                  <c:v>1.7674599307265808</c:v>
                </c:pt>
                <c:pt idx="18">
                  <c:v>1.4177855595109117</c:v>
                </c:pt>
                <c:pt idx="19">
                  <c:v>1.9776592606215255</c:v>
                </c:pt>
                <c:pt idx="20">
                  <c:v>1.2800983495365137</c:v>
                </c:pt>
                <c:pt idx="21">
                  <c:v>1.1535792782909708</c:v>
                </c:pt>
                <c:pt idx="22">
                  <c:v>1.2483634830116948</c:v>
                </c:pt>
                <c:pt idx="23">
                  <c:v>1.1846134241821173</c:v>
                </c:pt>
                <c:pt idx="24">
                  <c:v>1.7169761705005071</c:v>
                </c:pt>
                <c:pt idx="25">
                  <c:v>2.3652878059301305</c:v>
                </c:pt>
                <c:pt idx="26">
                  <c:v>1.1708354896210684</c:v>
                </c:pt>
                <c:pt idx="27">
                  <c:v>1.0702453685169391</c:v>
                </c:pt>
                <c:pt idx="28">
                  <c:v>1.8426392387349568</c:v>
                </c:pt>
                <c:pt idx="29">
                  <c:v>1.9680580175698041</c:v>
                </c:pt>
                <c:pt idx="30">
                  <c:v>1.6196517129260064</c:v>
                </c:pt>
                <c:pt idx="31">
                  <c:v>1.6842116579586746</c:v>
                </c:pt>
                <c:pt idx="32">
                  <c:v>1.7259720504104425</c:v>
                </c:pt>
                <c:pt idx="33">
                  <c:v>1.2114801577680976</c:v>
                </c:pt>
                <c:pt idx="34">
                  <c:v>1.3563192912103228</c:v>
                </c:pt>
                <c:pt idx="35">
                  <c:v>1.8747979613874122</c:v>
                </c:pt>
                <c:pt idx="36">
                  <c:v>1.3420515818474685</c:v>
                </c:pt>
                <c:pt idx="37">
                  <c:v>1.6232405784177621</c:v>
                </c:pt>
                <c:pt idx="38">
                  <c:v>1.1839896008232682</c:v>
                </c:pt>
                <c:pt idx="39">
                  <c:v>1.7350980311320254</c:v>
                </c:pt>
                <c:pt idx="40">
                  <c:v>1.7541421361279446</c:v>
                </c:pt>
                <c:pt idx="41">
                  <c:v>1.3897294191063243</c:v>
                </c:pt>
                <c:pt idx="42">
                  <c:v>1.6288774125202767</c:v>
                </c:pt>
                <c:pt idx="43">
                  <c:v>1.3381919612133741</c:v>
                </c:pt>
                <c:pt idx="44">
                  <c:v>1.4013898404619751</c:v>
                </c:pt>
                <c:pt idx="45">
                  <c:v>1.1118661861265122</c:v>
                </c:pt>
                <c:pt idx="46">
                  <c:v>1.043949456925696</c:v>
                </c:pt>
                <c:pt idx="47">
                  <c:v>1.9600354621620928</c:v>
                </c:pt>
                <c:pt idx="48">
                  <c:v>1.3466877027530091</c:v>
                </c:pt>
                <c:pt idx="49">
                  <c:v>2.4022209366668341</c:v>
                </c:pt>
                <c:pt idx="50">
                  <c:v>1.4622458763935029</c:v>
                </c:pt>
                <c:pt idx="51">
                  <c:v>1.3441317896648506</c:v>
                </c:pt>
                <c:pt idx="52">
                  <c:v>1.2421212038527654</c:v>
                </c:pt>
                <c:pt idx="53">
                  <c:v>1.2596768192420176</c:v>
                </c:pt>
                <c:pt idx="54">
                  <c:v>1.1303063968068439</c:v>
                </c:pt>
                <c:pt idx="55">
                  <c:v>1.4750197258189752</c:v>
                </c:pt>
                <c:pt idx="56">
                  <c:v>1.6853005776431771</c:v>
                </c:pt>
                <c:pt idx="57">
                  <c:v>1.1543109297384568</c:v>
                </c:pt>
                <c:pt idx="58">
                  <c:v>1.2163856157141455</c:v>
                </c:pt>
                <c:pt idx="59">
                  <c:v>2.2384325749471432</c:v>
                </c:pt>
                <c:pt idx="60">
                  <c:v>1.103391671397892</c:v>
                </c:pt>
                <c:pt idx="61">
                  <c:v>1.3797574222673057</c:v>
                </c:pt>
                <c:pt idx="62">
                  <c:v>1.5433181003841769</c:v>
                </c:pt>
                <c:pt idx="63">
                  <c:v>1.2787040239824743</c:v>
                </c:pt>
                <c:pt idx="64">
                  <c:v>2.1194053731006153</c:v>
                </c:pt>
                <c:pt idx="65">
                  <c:v>1.9035859433711833</c:v>
                </c:pt>
                <c:pt idx="66">
                  <c:v>1.1328663989956507</c:v>
                </c:pt>
                <c:pt idx="67">
                  <c:v>1.7110690573178946</c:v>
                </c:pt>
                <c:pt idx="68">
                  <c:v>1.0466981031882581</c:v>
                </c:pt>
                <c:pt idx="69">
                  <c:v>2.2457483702290264</c:v>
                </c:pt>
                <c:pt idx="70">
                  <c:v>1.0784273355047787</c:v>
                </c:pt>
                <c:pt idx="71">
                  <c:v>1.5750395200187595</c:v>
                </c:pt>
                <c:pt idx="72">
                  <c:v>1.573880416251316</c:v>
                </c:pt>
                <c:pt idx="73">
                  <c:v>1.5552351252897672</c:v>
                </c:pt>
                <c:pt idx="74">
                  <c:v>1.0373850857256457</c:v>
                </c:pt>
                <c:pt idx="75">
                  <c:v>1.0222153284840516</c:v>
                </c:pt>
                <c:pt idx="76">
                  <c:v>2.6441746566750655</c:v>
                </c:pt>
                <c:pt idx="77">
                  <c:v>2.019250699554358</c:v>
                </c:pt>
                <c:pt idx="78">
                  <c:v>2.4459842502316143</c:v>
                </c:pt>
                <c:pt idx="79">
                  <c:v>1.0164999216036883</c:v>
                </c:pt>
                <c:pt idx="80">
                  <c:v>1.507075143865892</c:v>
                </c:pt>
                <c:pt idx="81">
                  <c:v>1.227543444562291</c:v>
                </c:pt>
                <c:pt idx="82">
                  <c:v>1.7443900385173172</c:v>
                </c:pt>
                <c:pt idx="83">
                  <c:v>1.5102696849727608</c:v>
                </c:pt>
                <c:pt idx="84">
                  <c:v>1.7026443971073091</c:v>
                </c:pt>
                <c:pt idx="85">
                  <c:v>1.7254516155400117</c:v>
                </c:pt>
                <c:pt idx="86">
                  <c:v>1.2463712018579445</c:v>
                </c:pt>
                <c:pt idx="87">
                  <c:v>2.6791440777997142</c:v>
                </c:pt>
                <c:pt idx="88">
                  <c:v>1.7425085739586801</c:v>
                </c:pt>
                <c:pt idx="89">
                  <c:v>2.4408457868518907</c:v>
                </c:pt>
                <c:pt idx="90">
                  <c:v>1.7136710492781435</c:v>
                </c:pt>
                <c:pt idx="91">
                  <c:v>1.5373063040537509</c:v>
                </c:pt>
                <c:pt idx="92">
                  <c:v>1.0347117632383784</c:v>
                </c:pt>
                <c:pt idx="93">
                  <c:v>1.466893409266617</c:v>
                </c:pt>
                <c:pt idx="94">
                  <c:v>1.4163324166367746</c:v>
                </c:pt>
                <c:pt idx="95">
                  <c:v>1.6679986783431846</c:v>
                </c:pt>
                <c:pt idx="96">
                  <c:v>1.8017455347728046</c:v>
                </c:pt>
                <c:pt idx="97">
                  <c:v>1.7565907587640555</c:v>
                </c:pt>
                <c:pt idx="98">
                  <c:v>1.3549412765516997</c:v>
                </c:pt>
                <c:pt idx="99">
                  <c:v>1.9073866397517849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14-4332-A749-8D158EBE1C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7069264"/>
        <c:axId val="618026160"/>
      </c:scatterChart>
      <c:valAx>
        <c:axId val="61706926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8026160"/>
        <c:crosses val="autoZero"/>
        <c:crossBetween val="midCat"/>
      </c:valAx>
      <c:valAx>
        <c:axId val="6180261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70692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State016!$Z$2:$Z$101</c:f>
              <c:numCache>
                <c:formatCode>General</c:formatCode>
                <c:ptCount val="100"/>
                <c:pt idx="1">
                  <c:v>48046.2</c:v>
                </c:pt>
                <c:pt idx="5">
                  <c:v>27243.8</c:v>
                </c:pt>
                <c:pt idx="7">
                  <c:v>53790.6</c:v>
                </c:pt>
                <c:pt idx="12">
                  <c:v>40579</c:v>
                </c:pt>
                <c:pt idx="20">
                  <c:v>56614.400000000001</c:v>
                </c:pt>
                <c:pt idx="21">
                  <c:v>51594.2</c:v>
                </c:pt>
                <c:pt idx="23">
                  <c:v>53363.4</c:v>
                </c:pt>
                <c:pt idx="26">
                  <c:v>52173</c:v>
                </c:pt>
                <c:pt idx="38">
                  <c:v>59081.599999999999</c:v>
                </c:pt>
                <c:pt idx="44">
                  <c:v>51085</c:v>
                </c:pt>
                <c:pt idx="45">
                  <c:v>42674.2</c:v>
                </c:pt>
                <c:pt idx="48">
                  <c:v>56411</c:v>
                </c:pt>
                <c:pt idx="50">
                  <c:v>41298.800000000003</c:v>
                </c:pt>
                <c:pt idx="51">
                  <c:v>38764.800000000003</c:v>
                </c:pt>
                <c:pt idx="53">
                  <c:v>49990.6</c:v>
                </c:pt>
                <c:pt idx="54">
                  <c:v>55268.2</c:v>
                </c:pt>
                <c:pt idx="58">
                  <c:v>55043.4</c:v>
                </c:pt>
                <c:pt idx="66">
                  <c:v>51456.2</c:v>
                </c:pt>
                <c:pt idx="68">
                  <c:v>18831.599999999999</c:v>
                </c:pt>
                <c:pt idx="70">
                  <c:v>48569.8</c:v>
                </c:pt>
                <c:pt idx="71">
                  <c:v>49468.6</c:v>
                </c:pt>
                <c:pt idx="81">
                  <c:v>36771</c:v>
                </c:pt>
                <c:pt idx="86">
                  <c:v>48569.8</c:v>
                </c:pt>
                <c:pt idx="94">
                  <c:v>55198.2</c:v>
                </c:pt>
              </c:numCache>
            </c:numRef>
          </c:xVal>
          <c:yVal>
            <c:numRef>
              <c:f>State016!$AA$3:$AA$101</c:f>
              <c:numCache>
                <c:formatCode>General</c:formatCode>
                <c:ptCount val="99"/>
                <c:pt idx="0">
                  <c:v>1.0297796704005728</c:v>
                </c:pt>
                <c:pt idx="4">
                  <c:v>1.181920290121055</c:v>
                </c:pt>
                <c:pt idx="6">
                  <c:v>1.1654266730618361</c:v>
                </c:pt>
                <c:pt idx="11">
                  <c:v>1.0749402400256289</c:v>
                </c:pt>
                <c:pt idx="19">
                  <c:v>1.2800983495365137</c:v>
                </c:pt>
                <c:pt idx="20">
                  <c:v>1.1535792782909708</c:v>
                </c:pt>
                <c:pt idx="22">
                  <c:v>1.1846134241821173</c:v>
                </c:pt>
                <c:pt idx="25">
                  <c:v>1.1708354896210684</c:v>
                </c:pt>
                <c:pt idx="37">
                  <c:v>1.1839896008232682</c:v>
                </c:pt>
                <c:pt idx="43">
                  <c:v>1.4013898404619751</c:v>
                </c:pt>
                <c:pt idx="44">
                  <c:v>1.1118661861265122</c:v>
                </c:pt>
                <c:pt idx="47">
                  <c:v>1.3466877027530091</c:v>
                </c:pt>
                <c:pt idx="49">
                  <c:v>1.4622458763935029</c:v>
                </c:pt>
                <c:pt idx="50">
                  <c:v>1.3441317896648506</c:v>
                </c:pt>
                <c:pt idx="52">
                  <c:v>1.2596768192420176</c:v>
                </c:pt>
                <c:pt idx="53">
                  <c:v>1.1303063968068439</c:v>
                </c:pt>
                <c:pt idx="57">
                  <c:v>1.2163856157141455</c:v>
                </c:pt>
                <c:pt idx="65">
                  <c:v>1.1328663989956507</c:v>
                </c:pt>
                <c:pt idx="67">
                  <c:v>1.0466981031882581</c:v>
                </c:pt>
                <c:pt idx="69">
                  <c:v>1.0784273355047787</c:v>
                </c:pt>
                <c:pt idx="70">
                  <c:v>1.5750395200187595</c:v>
                </c:pt>
                <c:pt idx="80">
                  <c:v>1.227543444562291</c:v>
                </c:pt>
                <c:pt idx="85">
                  <c:v>1.2463712018579445</c:v>
                </c:pt>
                <c:pt idx="93">
                  <c:v>1.4163324166367746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E6-4F6D-B99C-634B144BA9B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State016!$AB$2:$AB$101</c:f>
              <c:numCache>
                <c:formatCode>General</c:formatCode>
                <c:ptCount val="100"/>
                <c:pt idx="4">
                  <c:v>80737.600000000006</c:v>
                </c:pt>
                <c:pt idx="10">
                  <c:v>67298.8</c:v>
                </c:pt>
                <c:pt idx="16">
                  <c:v>90009.2</c:v>
                </c:pt>
                <c:pt idx="18">
                  <c:v>62025.599999999999</c:v>
                </c:pt>
                <c:pt idx="22">
                  <c:v>63549.599999999999</c:v>
                </c:pt>
                <c:pt idx="27">
                  <c:v>68941.2</c:v>
                </c:pt>
                <c:pt idx="33">
                  <c:v>76720.2</c:v>
                </c:pt>
                <c:pt idx="34">
                  <c:v>59549.4</c:v>
                </c:pt>
                <c:pt idx="36">
                  <c:v>64317.2</c:v>
                </c:pt>
                <c:pt idx="41">
                  <c:v>89097.2</c:v>
                </c:pt>
                <c:pt idx="43">
                  <c:v>71199.8</c:v>
                </c:pt>
                <c:pt idx="46">
                  <c:v>58389.8</c:v>
                </c:pt>
                <c:pt idx="52">
                  <c:v>87957.6</c:v>
                </c:pt>
                <c:pt idx="55">
                  <c:v>63622.2</c:v>
                </c:pt>
                <c:pt idx="57">
                  <c:v>80766.8</c:v>
                </c:pt>
                <c:pt idx="60">
                  <c:v>81022</c:v>
                </c:pt>
                <c:pt idx="61">
                  <c:v>59543.8</c:v>
                </c:pt>
                <c:pt idx="62">
                  <c:v>83503.199999999997</c:v>
                </c:pt>
                <c:pt idx="63">
                  <c:v>86730</c:v>
                </c:pt>
                <c:pt idx="74">
                  <c:v>74446.8</c:v>
                </c:pt>
                <c:pt idx="75">
                  <c:v>86390.8</c:v>
                </c:pt>
                <c:pt idx="79">
                  <c:v>59951.8</c:v>
                </c:pt>
                <c:pt idx="91">
                  <c:v>62391.6</c:v>
                </c:pt>
                <c:pt idx="92">
                  <c:v>86581.6</c:v>
                </c:pt>
                <c:pt idx="93">
                  <c:v>70623.399999999994</c:v>
                </c:pt>
                <c:pt idx="98">
                  <c:v>61832.2</c:v>
                </c:pt>
              </c:numCache>
            </c:numRef>
          </c:xVal>
          <c:yVal>
            <c:numRef>
              <c:f>State016!$AC$2:$AC$101</c:f>
              <c:numCache>
                <c:formatCode>General</c:formatCode>
                <c:ptCount val="100"/>
                <c:pt idx="4">
                  <c:v>1.3834446404153702</c:v>
                </c:pt>
                <c:pt idx="10">
                  <c:v>1.0205382562541976</c:v>
                </c:pt>
                <c:pt idx="16">
                  <c:v>1.285701906027384</c:v>
                </c:pt>
                <c:pt idx="18">
                  <c:v>1.4177855595109117</c:v>
                </c:pt>
                <c:pt idx="22">
                  <c:v>1.2483634830116948</c:v>
                </c:pt>
                <c:pt idx="27">
                  <c:v>1.0702453685169391</c:v>
                </c:pt>
                <c:pt idx="33">
                  <c:v>1.2114801577680976</c:v>
                </c:pt>
                <c:pt idx="34">
                  <c:v>1.3563192912103228</c:v>
                </c:pt>
                <c:pt idx="36">
                  <c:v>1.3420515818474685</c:v>
                </c:pt>
                <c:pt idx="41">
                  <c:v>1.3897294191063243</c:v>
                </c:pt>
                <c:pt idx="43">
                  <c:v>1.3381919612133741</c:v>
                </c:pt>
                <c:pt idx="46">
                  <c:v>1.043949456925696</c:v>
                </c:pt>
                <c:pt idx="52">
                  <c:v>1.2421212038527654</c:v>
                </c:pt>
                <c:pt idx="55">
                  <c:v>1.4750197258189752</c:v>
                </c:pt>
                <c:pt idx="57">
                  <c:v>1.1543109297384568</c:v>
                </c:pt>
                <c:pt idx="60">
                  <c:v>1.103391671397892</c:v>
                </c:pt>
                <c:pt idx="61">
                  <c:v>1.3797574222673057</c:v>
                </c:pt>
                <c:pt idx="62">
                  <c:v>1.5433181003841769</c:v>
                </c:pt>
                <c:pt idx="63">
                  <c:v>1.2787040239824743</c:v>
                </c:pt>
                <c:pt idx="74">
                  <c:v>1.0373850857256457</c:v>
                </c:pt>
                <c:pt idx="75">
                  <c:v>1.0222153284840516</c:v>
                </c:pt>
                <c:pt idx="79">
                  <c:v>1.0164999216036883</c:v>
                </c:pt>
                <c:pt idx="91">
                  <c:v>1.5373063040537509</c:v>
                </c:pt>
                <c:pt idx="92">
                  <c:v>1.0347117632383784</c:v>
                </c:pt>
                <c:pt idx="93">
                  <c:v>1.466893409266617</c:v>
                </c:pt>
                <c:pt idx="98">
                  <c:v>1.3549412765516997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2E6-4F6D-B99C-634B144BA9B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State016!$AD$2:$AD$101</c:f>
              <c:numCache>
                <c:formatCode>General</c:formatCode>
                <c:ptCount val="100"/>
                <c:pt idx="6">
                  <c:v>54743.6</c:v>
                </c:pt>
                <c:pt idx="8">
                  <c:v>59011.199999999997</c:v>
                </c:pt>
                <c:pt idx="9">
                  <c:v>34035.199999999997</c:v>
                </c:pt>
                <c:pt idx="11">
                  <c:v>53161.2</c:v>
                </c:pt>
                <c:pt idx="13">
                  <c:v>43809.8</c:v>
                </c:pt>
                <c:pt idx="15">
                  <c:v>52175.4</c:v>
                </c:pt>
                <c:pt idx="19">
                  <c:v>52200.6</c:v>
                </c:pt>
                <c:pt idx="25">
                  <c:v>40801.800000000003</c:v>
                </c:pt>
                <c:pt idx="28">
                  <c:v>37159.199999999997</c:v>
                </c:pt>
                <c:pt idx="29">
                  <c:v>40842.800000000003</c:v>
                </c:pt>
                <c:pt idx="31">
                  <c:v>46509</c:v>
                </c:pt>
                <c:pt idx="47">
                  <c:v>54593.4</c:v>
                </c:pt>
                <c:pt idx="49">
                  <c:v>15903.2</c:v>
                </c:pt>
                <c:pt idx="56">
                  <c:v>41340.400000000001</c:v>
                </c:pt>
                <c:pt idx="59">
                  <c:v>47486.8</c:v>
                </c:pt>
                <c:pt idx="64">
                  <c:v>42500.6</c:v>
                </c:pt>
                <c:pt idx="65">
                  <c:v>53492.2</c:v>
                </c:pt>
                <c:pt idx="69">
                  <c:v>40772.6</c:v>
                </c:pt>
                <c:pt idx="76">
                  <c:v>36670.800000000003</c:v>
                </c:pt>
                <c:pt idx="77">
                  <c:v>54034.400000000001</c:v>
                </c:pt>
                <c:pt idx="78">
                  <c:v>36267.199999999997</c:v>
                </c:pt>
                <c:pt idx="80">
                  <c:v>35971</c:v>
                </c:pt>
                <c:pt idx="82">
                  <c:v>51301.599999999999</c:v>
                </c:pt>
                <c:pt idx="87">
                  <c:v>38293.199999999997</c:v>
                </c:pt>
                <c:pt idx="89">
                  <c:v>45609.599999999999</c:v>
                </c:pt>
                <c:pt idx="97">
                  <c:v>52915</c:v>
                </c:pt>
                <c:pt idx="99">
                  <c:v>53502</c:v>
                </c:pt>
              </c:numCache>
            </c:numRef>
          </c:xVal>
          <c:yVal>
            <c:numRef>
              <c:f>State016!$AE$2:$AE$101</c:f>
              <c:numCache>
                <c:formatCode>General</c:formatCode>
                <c:ptCount val="100"/>
                <c:pt idx="6">
                  <c:v>1.8421696782820276</c:v>
                </c:pt>
                <c:pt idx="8">
                  <c:v>1.5906302532400629</c:v>
                </c:pt>
                <c:pt idx="9">
                  <c:v>2.6419706656637838</c:v>
                </c:pt>
                <c:pt idx="11">
                  <c:v>1.8065995500477794</c:v>
                </c:pt>
                <c:pt idx="13">
                  <c:v>1.8517774561856022</c:v>
                </c:pt>
                <c:pt idx="15">
                  <c:v>1.6441848073996557</c:v>
                </c:pt>
                <c:pt idx="19">
                  <c:v>1.9776592606215255</c:v>
                </c:pt>
                <c:pt idx="25">
                  <c:v>2.3652878059301305</c:v>
                </c:pt>
                <c:pt idx="28">
                  <c:v>1.8426392387349568</c:v>
                </c:pt>
                <c:pt idx="29">
                  <c:v>1.9680580175698041</c:v>
                </c:pt>
                <c:pt idx="31">
                  <c:v>1.6842116579586746</c:v>
                </c:pt>
                <c:pt idx="47">
                  <c:v>1.9600354621620928</c:v>
                </c:pt>
                <c:pt idx="49">
                  <c:v>2.4022209366668341</c:v>
                </c:pt>
                <c:pt idx="56">
                  <c:v>1.6853005776431771</c:v>
                </c:pt>
                <c:pt idx="59">
                  <c:v>2.2384325749471432</c:v>
                </c:pt>
                <c:pt idx="64">
                  <c:v>2.1194053731006153</c:v>
                </c:pt>
                <c:pt idx="65">
                  <c:v>1.9035859433711833</c:v>
                </c:pt>
                <c:pt idx="69">
                  <c:v>2.2457483702290264</c:v>
                </c:pt>
                <c:pt idx="76">
                  <c:v>2.6441746566750655</c:v>
                </c:pt>
                <c:pt idx="77">
                  <c:v>2.019250699554358</c:v>
                </c:pt>
                <c:pt idx="78">
                  <c:v>2.4459842502316143</c:v>
                </c:pt>
                <c:pt idx="80">
                  <c:v>1.507075143865892</c:v>
                </c:pt>
                <c:pt idx="82">
                  <c:v>1.7443900385173172</c:v>
                </c:pt>
                <c:pt idx="87">
                  <c:v>2.6791440777997142</c:v>
                </c:pt>
                <c:pt idx="89">
                  <c:v>2.4408457868518907</c:v>
                </c:pt>
                <c:pt idx="97">
                  <c:v>1.7565907587640555</c:v>
                </c:pt>
                <c:pt idx="99">
                  <c:v>1.9073866397517849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2E6-4F6D-B99C-634B144BA9B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State016!$AF$2:$AF$101</c:f>
              <c:numCache>
                <c:formatCode>General</c:formatCode>
                <c:ptCount val="100"/>
                <c:pt idx="0">
                  <c:v>67277.600000000006</c:v>
                </c:pt>
                <c:pt idx="2">
                  <c:v>78304.600000000006</c:v>
                </c:pt>
                <c:pt idx="3">
                  <c:v>67775</c:v>
                </c:pt>
                <c:pt idx="14">
                  <c:v>63886.8</c:v>
                </c:pt>
                <c:pt idx="17">
                  <c:v>75931</c:v>
                </c:pt>
                <c:pt idx="24">
                  <c:v>79859</c:v>
                </c:pt>
                <c:pt idx="30">
                  <c:v>71906.2</c:v>
                </c:pt>
                <c:pt idx="32">
                  <c:v>57718.2</c:v>
                </c:pt>
                <c:pt idx="35">
                  <c:v>58157.2</c:v>
                </c:pt>
                <c:pt idx="37">
                  <c:v>78946.399999999994</c:v>
                </c:pt>
                <c:pt idx="39">
                  <c:v>67917.2</c:v>
                </c:pt>
                <c:pt idx="40">
                  <c:v>69505.2</c:v>
                </c:pt>
                <c:pt idx="42">
                  <c:v>60414</c:v>
                </c:pt>
                <c:pt idx="67">
                  <c:v>62354</c:v>
                </c:pt>
                <c:pt idx="72">
                  <c:v>85871.2</c:v>
                </c:pt>
                <c:pt idx="73">
                  <c:v>72472</c:v>
                </c:pt>
                <c:pt idx="83">
                  <c:v>59106</c:v>
                </c:pt>
                <c:pt idx="84">
                  <c:v>58962.400000000001</c:v>
                </c:pt>
                <c:pt idx="85">
                  <c:v>68509.600000000006</c:v>
                </c:pt>
                <c:pt idx="88">
                  <c:v>79951.399999999994</c:v>
                </c:pt>
                <c:pt idx="90">
                  <c:v>66703</c:v>
                </c:pt>
                <c:pt idx="95">
                  <c:v>70820.2</c:v>
                </c:pt>
                <c:pt idx="96">
                  <c:v>73971.600000000006</c:v>
                </c:pt>
              </c:numCache>
            </c:numRef>
          </c:xVal>
          <c:yVal>
            <c:numRef>
              <c:f>State016!$AG$2:$AG$101</c:f>
              <c:numCache>
                <c:formatCode>General</c:formatCode>
                <c:ptCount val="100"/>
                <c:pt idx="0">
                  <c:v>1.7624290997300736</c:v>
                </c:pt>
                <c:pt idx="2">
                  <c:v>1.729770664814072</c:v>
                </c:pt>
                <c:pt idx="3">
                  <c:v>1.6020656584286241</c:v>
                </c:pt>
                <c:pt idx="14">
                  <c:v>1.8883556540631241</c:v>
                </c:pt>
                <c:pt idx="17">
                  <c:v>1.7674599307265808</c:v>
                </c:pt>
                <c:pt idx="24">
                  <c:v>1.7169761705005071</c:v>
                </c:pt>
                <c:pt idx="30">
                  <c:v>1.6196517129260064</c:v>
                </c:pt>
                <c:pt idx="32">
                  <c:v>1.7259720504104425</c:v>
                </c:pt>
                <c:pt idx="35">
                  <c:v>1.8747979613874122</c:v>
                </c:pt>
                <c:pt idx="37">
                  <c:v>1.6232405784177621</c:v>
                </c:pt>
                <c:pt idx="39">
                  <c:v>1.7350980311320254</c:v>
                </c:pt>
                <c:pt idx="40">
                  <c:v>1.7541421361279446</c:v>
                </c:pt>
                <c:pt idx="42">
                  <c:v>1.6288774125202767</c:v>
                </c:pt>
                <c:pt idx="67">
                  <c:v>1.7110690573178946</c:v>
                </c:pt>
                <c:pt idx="72">
                  <c:v>1.573880416251316</c:v>
                </c:pt>
                <c:pt idx="73">
                  <c:v>1.5552351252897672</c:v>
                </c:pt>
                <c:pt idx="83">
                  <c:v>1.5102696849727608</c:v>
                </c:pt>
                <c:pt idx="84">
                  <c:v>1.7026443971073091</c:v>
                </c:pt>
                <c:pt idx="85">
                  <c:v>1.7254516155400117</c:v>
                </c:pt>
                <c:pt idx="88">
                  <c:v>1.7425085739586801</c:v>
                </c:pt>
                <c:pt idx="90">
                  <c:v>1.7136710492781435</c:v>
                </c:pt>
                <c:pt idx="95">
                  <c:v>1.6679986783431846</c:v>
                </c:pt>
                <c:pt idx="96">
                  <c:v>1.8017455347728046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2E6-4F6D-B99C-634B144BA9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7083664"/>
        <c:axId val="618037808"/>
      </c:scatterChart>
      <c:valAx>
        <c:axId val="61708366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8037808"/>
        <c:crosses val="autoZero"/>
        <c:crossBetween val="midCat"/>
      </c:valAx>
      <c:valAx>
        <c:axId val="6180378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70836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State016!$AI$2:$AI$101</c:f>
              <c:numCache>
                <c:formatCode>General</c:formatCode>
                <c:ptCount val="100"/>
                <c:pt idx="1">
                  <c:v>48046.2</c:v>
                </c:pt>
                <c:pt idx="5">
                  <c:v>27243.8</c:v>
                </c:pt>
                <c:pt idx="7">
                  <c:v>53790.6</c:v>
                </c:pt>
                <c:pt idx="10">
                  <c:v>67298.8</c:v>
                </c:pt>
                <c:pt idx="12">
                  <c:v>40579</c:v>
                </c:pt>
                <c:pt idx="16">
                  <c:v>90009.2</c:v>
                </c:pt>
                <c:pt idx="21">
                  <c:v>51594.2</c:v>
                </c:pt>
                <c:pt idx="23">
                  <c:v>53363.4</c:v>
                </c:pt>
                <c:pt idx="26">
                  <c:v>52173</c:v>
                </c:pt>
                <c:pt idx="27">
                  <c:v>68941.2</c:v>
                </c:pt>
                <c:pt idx="45">
                  <c:v>42674.2</c:v>
                </c:pt>
                <c:pt idx="46">
                  <c:v>58389.8</c:v>
                </c:pt>
                <c:pt idx="48">
                  <c:v>56411</c:v>
                </c:pt>
                <c:pt idx="52">
                  <c:v>87957.6</c:v>
                </c:pt>
                <c:pt idx="54">
                  <c:v>55268.2</c:v>
                </c:pt>
                <c:pt idx="57">
                  <c:v>80766.8</c:v>
                </c:pt>
                <c:pt idx="60">
                  <c:v>81022</c:v>
                </c:pt>
                <c:pt idx="68">
                  <c:v>18831.599999999999</c:v>
                </c:pt>
                <c:pt idx="70">
                  <c:v>48569.8</c:v>
                </c:pt>
                <c:pt idx="74">
                  <c:v>74446.8</c:v>
                </c:pt>
                <c:pt idx="75">
                  <c:v>86390.8</c:v>
                </c:pt>
                <c:pt idx="79">
                  <c:v>59951.8</c:v>
                </c:pt>
                <c:pt idx="81">
                  <c:v>36771</c:v>
                </c:pt>
                <c:pt idx="86">
                  <c:v>48569.8</c:v>
                </c:pt>
                <c:pt idx="92">
                  <c:v>86581.6</c:v>
                </c:pt>
              </c:numCache>
            </c:numRef>
          </c:xVal>
          <c:yVal>
            <c:numRef>
              <c:f>State016!$AJ$3:$AJ$101</c:f>
              <c:numCache>
                <c:formatCode>General</c:formatCode>
                <c:ptCount val="99"/>
                <c:pt idx="0">
                  <c:v>1.0297796704005728</c:v>
                </c:pt>
                <c:pt idx="4">
                  <c:v>1.181920290121055</c:v>
                </c:pt>
                <c:pt idx="6">
                  <c:v>1.1654266730618361</c:v>
                </c:pt>
                <c:pt idx="9">
                  <c:v>1.0205382562541976</c:v>
                </c:pt>
                <c:pt idx="11">
                  <c:v>1.0749402400256289</c:v>
                </c:pt>
                <c:pt idx="15">
                  <c:v>1.285701906027384</c:v>
                </c:pt>
                <c:pt idx="20">
                  <c:v>1.1535792782909708</c:v>
                </c:pt>
                <c:pt idx="22">
                  <c:v>1.1846134241821173</c:v>
                </c:pt>
                <c:pt idx="25">
                  <c:v>1.1708354896210684</c:v>
                </c:pt>
                <c:pt idx="26">
                  <c:v>1.0702453685169391</c:v>
                </c:pt>
                <c:pt idx="44">
                  <c:v>1.1118661861265122</c:v>
                </c:pt>
                <c:pt idx="45">
                  <c:v>1.043949456925696</c:v>
                </c:pt>
                <c:pt idx="47">
                  <c:v>1.3466877027530091</c:v>
                </c:pt>
                <c:pt idx="51">
                  <c:v>1.2421212038527654</c:v>
                </c:pt>
                <c:pt idx="53">
                  <c:v>1.1303063968068439</c:v>
                </c:pt>
                <c:pt idx="56">
                  <c:v>1.1543109297384568</c:v>
                </c:pt>
                <c:pt idx="59">
                  <c:v>1.103391671397892</c:v>
                </c:pt>
                <c:pt idx="67">
                  <c:v>1.0466981031882581</c:v>
                </c:pt>
                <c:pt idx="69">
                  <c:v>1.0784273355047787</c:v>
                </c:pt>
                <c:pt idx="73">
                  <c:v>1.0373850857256457</c:v>
                </c:pt>
                <c:pt idx="74">
                  <c:v>1.0222153284840516</c:v>
                </c:pt>
                <c:pt idx="78">
                  <c:v>1.0164999216036883</c:v>
                </c:pt>
                <c:pt idx="80">
                  <c:v>1.227543444562291</c:v>
                </c:pt>
                <c:pt idx="85">
                  <c:v>1.2463712018579445</c:v>
                </c:pt>
                <c:pt idx="91">
                  <c:v>1.0347117632383784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B0-498E-BDF0-392238D9832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State016!$AK$2:$AK$101</c:f>
              <c:numCache>
                <c:formatCode>General</c:formatCode>
                <c:ptCount val="100"/>
                <c:pt idx="0">
                  <c:v>67277.600000000006</c:v>
                </c:pt>
                <c:pt idx="2">
                  <c:v>78304.600000000006</c:v>
                </c:pt>
                <c:pt idx="3">
                  <c:v>67775</c:v>
                </c:pt>
                <c:pt idx="4">
                  <c:v>80737.600000000006</c:v>
                </c:pt>
                <c:pt idx="6">
                  <c:v>54743.6</c:v>
                </c:pt>
                <c:pt idx="8">
                  <c:v>59011.199999999997</c:v>
                </c:pt>
                <c:pt idx="9">
                  <c:v>34035.199999999997</c:v>
                </c:pt>
                <c:pt idx="11">
                  <c:v>53161.2</c:v>
                </c:pt>
                <c:pt idx="13">
                  <c:v>43809.8</c:v>
                </c:pt>
                <c:pt idx="14">
                  <c:v>63886.8</c:v>
                </c:pt>
                <c:pt idx="15">
                  <c:v>52175.4</c:v>
                </c:pt>
                <c:pt idx="17">
                  <c:v>75931</c:v>
                </c:pt>
                <c:pt idx="18">
                  <c:v>62025.599999999999</c:v>
                </c:pt>
                <c:pt idx="19">
                  <c:v>52200.6</c:v>
                </c:pt>
                <c:pt idx="20">
                  <c:v>56614.400000000001</c:v>
                </c:pt>
                <c:pt idx="22">
                  <c:v>63549.599999999999</c:v>
                </c:pt>
                <c:pt idx="24">
                  <c:v>79859</c:v>
                </c:pt>
                <c:pt idx="25">
                  <c:v>40801.800000000003</c:v>
                </c:pt>
                <c:pt idx="28">
                  <c:v>37159.199999999997</c:v>
                </c:pt>
                <c:pt idx="29">
                  <c:v>40842.800000000003</c:v>
                </c:pt>
                <c:pt idx="30">
                  <c:v>71906.2</c:v>
                </c:pt>
                <c:pt idx="31">
                  <c:v>46509</c:v>
                </c:pt>
                <c:pt idx="32">
                  <c:v>57718.2</c:v>
                </c:pt>
                <c:pt idx="33">
                  <c:v>76720.2</c:v>
                </c:pt>
                <c:pt idx="34">
                  <c:v>59549.4</c:v>
                </c:pt>
                <c:pt idx="35">
                  <c:v>58157.2</c:v>
                </c:pt>
                <c:pt idx="36">
                  <c:v>64317.2</c:v>
                </c:pt>
                <c:pt idx="37">
                  <c:v>78946.399999999994</c:v>
                </c:pt>
                <c:pt idx="38">
                  <c:v>59081.599999999999</c:v>
                </c:pt>
                <c:pt idx="39">
                  <c:v>67917.2</c:v>
                </c:pt>
                <c:pt idx="40">
                  <c:v>69505.2</c:v>
                </c:pt>
                <c:pt idx="41">
                  <c:v>89097.2</c:v>
                </c:pt>
                <c:pt idx="42">
                  <c:v>60414</c:v>
                </c:pt>
                <c:pt idx="43">
                  <c:v>71199.8</c:v>
                </c:pt>
                <c:pt idx="44">
                  <c:v>51085</c:v>
                </c:pt>
                <c:pt idx="47">
                  <c:v>54593.4</c:v>
                </c:pt>
                <c:pt idx="49">
                  <c:v>15903.2</c:v>
                </c:pt>
                <c:pt idx="50">
                  <c:v>41298.800000000003</c:v>
                </c:pt>
                <c:pt idx="51">
                  <c:v>38764.800000000003</c:v>
                </c:pt>
                <c:pt idx="53">
                  <c:v>49990.6</c:v>
                </c:pt>
                <c:pt idx="55">
                  <c:v>63622.2</c:v>
                </c:pt>
                <c:pt idx="56">
                  <c:v>41340.400000000001</c:v>
                </c:pt>
                <c:pt idx="58">
                  <c:v>55043.4</c:v>
                </c:pt>
                <c:pt idx="59">
                  <c:v>47486.8</c:v>
                </c:pt>
                <c:pt idx="61">
                  <c:v>59543.8</c:v>
                </c:pt>
                <c:pt idx="62">
                  <c:v>83503.199999999997</c:v>
                </c:pt>
                <c:pt idx="63">
                  <c:v>86730</c:v>
                </c:pt>
                <c:pt idx="64">
                  <c:v>42500.6</c:v>
                </c:pt>
                <c:pt idx="65">
                  <c:v>53492.2</c:v>
                </c:pt>
                <c:pt idx="66">
                  <c:v>51456.2</c:v>
                </c:pt>
                <c:pt idx="67">
                  <c:v>62354</c:v>
                </c:pt>
                <c:pt idx="69">
                  <c:v>40772.6</c:v>
                </c:pt>
                <c:pt idx="71">
                  <c:v>49468.6</c:v>
                </c:pt>
                <c:pt idx="72">
                  <c:v>85871.2</c:v>
                </c:pt>
                <c:pt idx="73">
                  <c:v>72472</c:v>
                </c:pt>
                <c:pt idx="76">
                  <c:v>36670.800000000003</c:v>
                </c:pt>
                <c:pt idx="77">
                  <c:v>54034.400000000001</c:v>
                </c:pt>
                <c:pt idx="78">
                  <c:v>36267.199999999997</c:v>
                </c:pt>
                <c:pt idx="80">
                  <c:v>35971</c:v>
                </c:pt>
                <c:pt idx="82">
                  <c:v>51301.599999999999</c:v>
                </c:pt>
                <c:pt idx="83">
                  <c:v>59106</c:v>
                </c:pt>
                <c:pt idx="84">
                  <c:v>58962.400000000001</c:v>
                </c:pt>
                <c:pt idx="85">
                  <c:v>68509.600000000006</c:v>
                </c:pt>
                <c:pt idx="87">
                  <c:v>38293.199999999997</c:v>
                </c:pt>
                <c:pt idx="88">
                  <c:v>79951.399999999994</c:v>
                </c:pt>
                <c:pt idx="89">
                  <c:v>45609.599999999999</c:v>
                </c:pt>
                <c:pt idx="90">
                  <c:v>66703</c:v>
                </c:pt>
                <c:pt idx="91">
                  <c:v>62391.6</c:v>
                </c:pt>
                <c:pt idx="93">
                  <c:v>70623.399999999994</c:v>
                </c:pt>
                <c:pt idx="94">
                  <c:v>55198.2</c:v>
                </c:pt>
                <c:pt idx="95">
                  <c:v>70820.2</c:v>
                </c:pt>
                <c:pt idx="96">
                  <c:v>73971.600000000006</c:v>
                </c:pt>
                <c:pt idx="97">
                  <c:v>52915</c:v>
                </c:pt>
                <c:pt idx="98">
                  <c:v>61832.2</c:v>
                </c:pt>
                <c:pt idx="99">
                  <c:v>53502</c:v>
                </c:pt>
              </c:numCache>
            </c:numRef>
          </c:xVal>
          <c:yVal>
            <c:numRef>
              <c:f>State016!$AL$2:$AL$101</c:f>
              <c:numCache>
                <c:formatCode>General</c:formatCode>
                <c:ptCount val="100"/>
                <c:pt idx="0">
                  <c:v>1.7624290997300736</c:v>
                </c:pt>
                <c:pt idx="2">
                  <c:v>1.729770664814072</c:v>
                </c:pt>
                <c:pt idx="3">
                  <c:v>1.6020656584286241</c:v>
                </c:pt>
                <c:pt idx="4">
                  <c:v>1.3834446404153702</c:v>
                </c:pt>
                <c:pt idx="6">
                  <c:v>1.8421696782820276</c:v>
                </c:pt>
                <c:pt idx="8">
                  <c:v>1.5906302532400629</c:v>
                </c:pt>
                <c:pt idx="9">
                  <c:v>2.6419706656637838</c:v>
                </c:pt>
                <c:pt idx="11">
                  <c:v>1.8065995500477794</c:v>
                </c:pt>
                <c:pt idx="13">
                  <c:v>1.8517774561856022</c:v>
                </c:pt>
                <c:pt idx="14">
                  <c:v>1.8883556540631241</c:v>
                </c:pt>
                <c:pt idx="15">
                  <c:v>1.6441848073996557</c:v>
                </c:pt>
                <c:pt idx="17">
                  <c:v>1.7674599307265808</c:v>
                </c:pt>
                <c:pt idx="18">
                  <c:v>1.4177855595109117</c:v>
                </c:pt>
                <c:pt idx="19">
                  <c:v>1.9776592606215255</c:v>
                </c:pt>
                <c:pt idx="20">
                  <c:v>1.2800983495365137</c:v>
                </c:pt>
                <c:pt idx="22">
                  <c:v>1.2483634830116948</c:v>
                </c:pt>
                <c:pt idx="24">
                  <c:v>1.7169761705005071</c:v>
                </c:pt>
                <c:pt idx="25">
                  <c:v>2.3652878059301305</c:v>
                </c:pt>
                <c:pt idx="28">
                  <c:v>1.8426392387349568</c:v>
                </c:pt>
                <c:pt idx="29">
                  <c:v>1.9680580175698041</c:v>
                </c:pt>
                <c:pt idx="30">
                  <c:v>1.6196517129260064</c:v>
                </c:pt>
                <c:pt idx="31">
                  <c:v>1.6842116579586746</c:v>
                </c:pt>
                <c:pt idx="32">
                  <c:v>1.7259720504104425</c:v>
                </c:pt>
                <c:pt idx="33">
                  <c:v>1.2114801577680976</c:v>
                </c:pt>
                <c:pt idx="34">
                  <c:v>1.3563192912103228</c:v>
                </c:pt>
                <c:pt idx="35">
                  <c:v>1.8747979613874122</c:v>
                </c:pt>
                <c:pt idx="36">
                  <c:v>1.3420515818474685</c:v>
                </c:pt>
                <c:pt idx="37">
                  <c:v>1.6232405784177621</c:v>
                </c:pt>
                <c:pt idx="38">
                  <c:v>1.1839896008232682</c:v>
                </c:pt>
                <c:pt idx="39">
                  <c:v>1.7350980311320254</c:v>
                </c:pt>
                <c:pt idx="40">
                  <c:v>1.7541421361279446</c:v>
                </c:pt>
                <c:pt idx="41">
                  <c:v>1.3897294191063243</c:v>
                </c:pt>
                <c:pt idx="42">
                  <c:v>1.6288774125202767</c:v>
                </c:pt>
                <c:pt idx="43">
                  <c:v>1.3381919612133741</c:v>
                </c:pt>
                <c:pt idx="44">
                  <c:v>1.4013898404619751</c:v>
                </c:pt>
                <c:pt idx="47">
                  <c:v>1.9600354621620928</c:v>
                </c:pt>
                <c:pt idx="49">
                  <c:v>2.4022209366668341</c:v>
                </c:pt>
                <c:pt idx="50">
                  <c:v>1.4622458763935029</c:v>
                </c:pt>
                <c:pt idx="51">
                  <c:v>1.3441317896648506</c:v>
                </c:pt>
                <c:pt idx="53">
                  <c:v>1.2596768192420176</c:v>
                </c:pt>
                <c:pt idx="55">
                  <c:v>1.4750197258189752</c:v>
                </c:pt>
                <c:pt idx="56">
                  <c:v>1.6853005776431771</c:v>
                </c:pt>
                <c:pt idx="58">
                  <c:v>1.2163856157141455</c:v>
                </c:pt>
                <c:pt idx="59">
                  <c:v>2.2384325749471432</c:v>
                </c:pt>
                <c:pt idx="61">
                  <c:v>1.3797574222673057</c:v>
                </c:pt>
                <c:pt idx="62">
                  <c:v>1.5433181003841769</c:v>
                </c:pt>
                <c:pt idx="63">
                  <c:v>1.2787040239824743</c:v>
                </c:pt>
                <c:pt idx="64">
                  <c:v>2.1194053731006153</c:v>
                </c:pt>
                <c:pt idx="65">
                  <c:v>1.9035859433711833</c:v>
                </c:pt>
                <c:pt idx="66">
                  <c:v>1.1328663989956507</c:v>
                </c:pt>
                <c:pt idx="67">
                  <c:v>1.7110690573178946</c:v>
                </c:pt>
                <c:pt idx="69">
                  <c:v>2.2457483702290264</c:v>
                </c:pt>
                <c:pt idx="71">
                  <c:v>1.5750395200187595</c:v>
                </c:pt>
                <c:pt idx="72">
                  <c:v>1.573880416251316</c:v>
                </c:pt>
                <c:pt idx="73">
                  <c:v>1.5552351252897672</c:v>
                </c:pt>
                <c:pt idx="76">
                  <c:v>2.6441746566750655</c:v>
                </c:pt>
                <c:pt idx="77">
                  <c:v>2.019250699554358</c:v>
                </c:pt>
                <c:pt idx="78">
                  <c:v>2.4459842502316143</c:v>
                </c:pt>
                <c:pt idx="80">
                  <c:v>1.507075143865892</c:v>
                </c:pt>
                <c:pt idx="82">
                  <c:v>1.7443900385173172</c:v>
                </c:pt>
                <c:pt idx="83">
                  <c:v>1.5102696849727608</c:v>
                </c:pt>
                <c:pt idx="84">
                  <c:v>1.7026443971073091</c:v>
                </c:pt>
                <c:pt idx="85">
                  <c:v>1.7254516155400117</c:v>
                </c:pt>
                <c:pt idx="87">
                  <c:v>2.6791440777997142</c:v>
                </c:pt>
                <c:pt idx="88">
                  <c:v>1.7425085739586801</c:v>
                </c:pt>
                <c:pt idx="89">
                  <c:v>2.4408457868518907</c:v>
                </c:pt>
                <c:pt idx="90">
                  <c:v>1.7136710492781435</c:v>
                </c:pt>
                <c:pt idx="91">
                  <c:v>1.5373063040537509</c:v>
                </c:pt>
                <c:pt idx="93">
                  <c:v>1.466893409266617</c:v>
                </c:pt>
                <c:pt idx="94">
                  <c:v>1.4163324166367746</c:v>
                </c:pt>
                <c:pt idx="95">
                  <c:v>1.6679986783431846</c:v>
                </c:pt>
                <c:pt idx="96">
                  <c:v>1.8017455347728046</c:v>
                </c:pt>
                <c:pt idx="97">
                  <c:v>1.7565907587640555</c:v>
                </c:pt>
                <c:pt idx="98">
                  <c:v>1.3549412765516997</c:v>
                </c:pt>
                <c:pt idx="99">
                  <c:v>1.9073866397517849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9B0-498E-BDF0-392238D983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7128464"/>
        <c:axId val="618028656"/>
      </c:scatterChart>
      <c:valAx>
        <c:axId val="61712846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8028656"/>
        <c:crosses val="autoZero"/>
        <c:crossBetween val="midCat"/>
      </c:valAx>
      <c:valAx>
        <c:axId val="6180286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71284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State015!$J$2:$J$101</c:f>
              <c:numCache>
                <c:formatCode>General</c:formatCode>
                <c:ptCount val="100"/>
                <c:pt idx="0">
                  <c:v>67423.8</c:v>
                </c:pt>
                <c:pt idx="1">
                  <c:v>48164.4</c:v>
                </c:pt>
                <c:pt idx="2">
                  <c:v>78629.399999999994</c:v>
                </c:pt>
                <c:pt idx="3">
                  <c:v>67347.399999999994</c:v>
                </c:pt>
                <c:pt idx="4">
                  <c:v>80815.8</c:v>
                </c:pt>
                <c:pt idx="5">
                  <c:v>27446.6</c:v>
                </c:pt>
                <c:pt idx="6">
                  <c:v>54395.8</c:v>
                </c:pt>
                <c:pt idx="7">
                  <c:v>54372.800000000003</c:v>
                </c:pt>
                <c:pt idx="8">
                  <c:v>58691.8</c:v>
                </c:pt>
                <c:pt idx="9">
                  <c:v>33547.599999999999</c:v>
                </c:pt>
                <c:pt idx="10">
                  <c:v>67257.600000000006</c:v>
                </c:pt>
                <c:pt idx="11">
                  <c:v>53856.6</c:v>
                </c:pt>
                <c:pt idx="12">
                  <c:v>40784.800000000003</c:v>
                </c:pt>
                <c:pt idx="13">
                  <c:v>43080.6</c:v>
                </c:pt>
                <c:pt idx="14">
                  <c:v>64076</c:v>
                </c:pt>
                <c:pt idx="15">
                  <c:v>52482.6</c:v>
                </c:pt>
                <c:pt idx="16">
                  <c:v>90476.2</c:v>
                </c:pt>
                <c:pt idx="17">
                  <c:v>76016.399999999994</c:v>
                </c:pt>
                <c:pt idx="18">
                  <c:v>62510.8</c:v>
                </c:pt>
                <c:pt idx="19">
                  <c:v>52705</c:v>
                </c:pt>
                <c:pt idx="20">
                  <c:v>56495.199999999997</c:v>
                </c:pt>
                <c:pt idx="21">
                  <c:v>51350.8</c:v>
                </c:pt>
                <c:pt idx="22">
                  <c:v>64481</c:v>
                </c:pt>
                <c:pt idx="23">
                  <c:v>53095.199999999997</c:v>
                </c:pt>
                <c:pt idx="24">
                  <c:v>80747</c:v>
                </c:pt>
                <c:pt idx="25">
                  <c:v>41305.199999999997</c:v>
                </c:pt>
                <c:pt idx="26">
                  <c:v>51741.4</c:v>
                </c:pt>
                <c:pt idx="27">
                  <c:v>69008.399999999994</c:v>
                </c:pt>
                <c:pt idx="28">
                  <c:v>37369.199999999997</c:v>
                </c:pt>
                <c:pt idx="29">
                  <c:v>41568.6</c:v>
                </c:pt>
                <c:pt idx="30">
                  <c:v>71817.8</c:v>
                </c:pt>
                <c:pt idx="31">
                  <c:v>46744</c:v>
                </c:pt>
                <c:pt idx="32">
                  <c:v>57391</c:v>
                </c:pt>
                <c:pt idx="33">
                  <c:v>76537.600000000006</c:v>
                </c:pt>
                <c:pt idx="34">
                  <c:v>59610.400000000001</c:v>
                </c:pt>
                <c:pt idx="35">
                  <c:v>58134.8</c:v>
                </c:pt>
                <c:pt idx="36">
                  <c:v>64155.199999999997</c:v>
                </c:pt>
                <c:pt idx="37">
                  <c:v>78970.8</c:v>
                </c:pt>
                <c:pt idx="38">
                  <c:v>58940.800000000003</c:v>
                </c:pt>
                <c:pt idx="39">
                  <c:v>68041.2</c:v>
                </c:pt>
                <c:pt idx="40">
                  <c:v>69757.8</c:v>
                </c:pt>
                <c:pt idx="41">
                  <c:v>89692.6</c:v>
                </c:pt>
                <c:pt idx="42">
                  <c:v>61027.8</c:v>
                </c:pt>
                <c:pt idx="43">
                  <c:v>70970.399999999994</c:v>
                </c:pt>
                <c:pt idx="44">
                  <c:v>51217.4</c:v>
                </c:pt>
                <c:pt idx="45">
                  <c:v>42366</c:v>
                </c:pt>
                <c:pt idx="46">
                  <c:v>58129.2</c:v>
                </c:pt>
                <c:pt idx="47">
                  <c:v>54958</c:v>
                </c:pt>
                <c:pt idx="48">
                  <c:v>56939.8</c:v>
                </c:pt>
                <c:pt idx="49">
                  <c:v>16467.400000000001</c:v>
                </c:pt>
                <c:pt idx="50">
                  <c:v>40673.199999999997</c:v>
                </c:pt>
                <c:pt idx="51">
                  <c:v>38423</c:v>
                </c:pt>
                <c:pt idx="52">
                  <c:v>87692.4</c:v>
                </c:pt>
                <c:pt idx="53">
                  <c:v>50168</c:v>
                </c:pt>
                <c:pt idx="54">
                  <c:v>55993.599999999999</c:v>
                </c:pt>
                <c:pt idx="55">
                  <c:v>63510</c:v>
                </c:pt>
                <c:pt idx="56">
                  <c:v>41015.800000000003</c:v>
                </c:pt>
                <c:pt idx="57">
                  <c:v>80808.2</c:v>
                </c:pt>
                <c:pt idx="58">
                  <c:v>55269</c:v>
                </c:pt>
                <c:pt idx="59">
                  <c:v>47742</c:v>
                </c:pt>
                <c:pt idx="60">
                  <c:v>81289.2</c:v>
                </c:pt>
                <c:pt idx="61">
                  <c:v>58919.4</c:v>
                </c:pt>
                <c:pt idx="62">
                  <c:v>82549</c:v>
                </c:pt>
                <c:pt idx="63">
                  <c:v>86948.6</c:v>
                </c:pt>
                <c:pt idx="64">
                  <c:v>42470.400000000001</c:v>
                </c:pt>
                <c:pt idx="65">
                  <c:v>53130</c:v>
                </c:pt>
                <c:pt idx="66">
                  <c:v>50632.800000000003</c:v>
                </c:pt>
                <c:pt idx="67">
                  <c:v>62071.199999999997</c:v>
                </c:pt>
                <c:pt idx="68">
                  <c:v>18970</c:v>
                </c:pt>
                <c:pt idx="69">
                  <c:v>40885</c:v>
                </c:pt>
                <c:pt idx="70">
                  <c:v>48238.8</c:v>
                </c:pt>
                <c:pt idx="71">
                  <c:v>49693.8</c:v>
                </c:pt>
                <c:pt idx="72">
                  <c:v>86242.2</c:v>
                </c:pt>
                <c:pt idx="73">
                  <c:v>73350.8</c:v>
                </c:pt>
                <c:pt idx="74">
                  <c:v>74411.199999999997</c:v>
                </c:pt>
                <c:pt idx="75">
                  <c:v>86581</c:v>
                </c:pt>
                <c:pt idx="76">
                  <c:v>36723.599999999999</c:v>
                </c:pt>
                <c:pt idx="77">
                  <c:v>54565.4</c:v>
                </c:pt>
                <c:pt idx="78">
                  <c:v>35890.800000000003</c:v>
                </c:pt>
                <c:pt idx="79">
                  <c:v>59920.800000000003</c:v>
                </c:pt>
                <c:pt idx="80">
                  <c:v>36207.4</c:v>
                </c:pt>
                <c:pt idx="81">
                  <c:v>37279.599999999999</c:v>
                </c:pt>
                <c:pt idx="82">
                  <c:v>51739.199999999997</c:v>
                </c:pt>
                <c:pt idx="83">
                  <c:v>58733.599999999999</c:v>
                </c:pt>
                <c:pt idx="84">
                  <c:v>59022.6</c:v>
                </c:pt>
                <c:pt idx="85">
                  <c:v>68608.600000000006</c:v>
                </c:pt>
                <c:pt idx="86">
                  <c:v>49183.199999999997</c:v>
                </c:pt>
                <c:pt idx="87">
                  <c:v>38091.199999999997</c:v>
                </c:pt>
                <c:pt idx="88">
                  <c:v>80209.600000000006</c:v>
                </c:pt>
                <c:pt idx="89">
                  <c:v>45127.199999999997</c:v>
                </c:pt>
                <c:pt idx="90">
                  <c:v>67199</c:v>
                </c:pt>
                <c:pt idx="91">
                  <c:v>61972</c:v>
                </c:pt>
                <c:pt idx="92">
                  <c:v>86054.6</c:v>
                </c:pt>
                <c:pt idx="93">
                  <c:v>70686.2</c:v>
                </c:pt>
                <c:pt idx="94">
                  <c:v>54939.199999999997</c:v>
                </c:pt>
                <c:pt idx="95">
                  <c:v>70915.8</c:v>
                </c:pt>
                <c:pt idx="96">
                  <c:v>75299.8</c:v>
                </c:pt>
                <c:pt idx="97">
                  <c:v>53561.4</c:v>
                </c:pt>
                <c:pt idx="98">
                  <c:v>61859.199999999997</c:v>
                </c:pt>
                <c:pt idx="99">
                  <c:v>54070.8</c:v>
                </c:pt>
              </c:numCache>
            </c:numRef>
          </c:xVal>
          <c:yVal>
            <c:numRef>
              <c:f>State015!$K$2:$K$101</c:f>
              <c:numCache>
                <c:formatCode>General</c:formatCode>
                <c:ptCount val="100"/>
                <c:pt idx="0">
                  <c:v>1.7673432823424369</c:v>
                </c:pt>
                <c:pt idx="1">
                  <c:v>1.0483884362724336</c:v>
                </c:pt>
                <c:pt idx="2">
                  <c:v>1.7226508150895214</c:v>
                </c:pt>
                <c:pt idx="3">
                  <c:v>1.612311685380579</c:v>
                </c:pt>
                <c:pt idx="4">
                  <c:v>1.3757705795153918</c:v>
                </c:pt>
                <c:pt idx="5">
                  <c:v>1.1714383566634847</c:v>
                </c:pt>
                <c:pt idx="6">
                  <c:v>1.8539666665441081</c:v>
                </c:pt>
                <c:pt idx="7">
                  <c:v>1.1415266456757791</c:v>
                </c:pt>
                <c:pt idx="8">
                  <c:v>1.599320518368835</c:v>
                </c:pt>
                <c:pt idx="9">
                  <c:v>2.6090689050781579</c:v>
                </c:pt>
                <c:pt idx="10">
                  <c:v>1.0211634075554286</c:v>
                </c:pt>
                <c:pt idx="11">
                  <c:v>1.7784821173263816</c:v>
                </c:pt>
                <c:pt idx="12">
                  <c:v>1.0722131774582686</c:v>
                </c:pt>
                <c:pt idx="13">
                  <c:v>1.9002985102343051</c:v>
                </c:pt>
                <c:pt idx="14">
                  <c:v>1.8801111180473189</c:v>
                </c:pt>
                <c:pt idx="15">
                  <c:v>1.6201560136121305</c:v>
                </c:pt>
                <c:pt idx="16">
                  <c:v>1.3004082841675491</c:v>
                </c:pt>
                <c:pt idx="17">
                  <c:v>1.7680526833683259</c:v>
                </c:pt>
                <c:pt idx="18">
                  <c:v>1.4156593740601624</c:v>
                </c:pt>
                <c:pt idx="19">
                  <c:v>1.9181861303481642</c:v>
                </c:pt>
                <c:pt idx="20">
                  <c:v>1.2762146164629915</c:v>
                </c:pt>
                <c:pt idx="21">
                  <c:v>1.159261394174969</c:v>
                </c:pt>
                <c:pt idx="22">
                  <c:v>1.2303314154557157</c:v>
                </c:pt>
                <c:pt idx="23">
                  <c:v>1.1886573550904791</c:v>
                </c:pt>
                <c:pt idx="24">
                  <c:v>1.6974624444251798</c:v>
                </c:pt>
                <c:pt idx="25">
                  <c:v>2.2908737882881578</c:v>
                </c:pt>
                <c:pt idx="26">
                  <c:v>1.1506066708670426</c:v>
                </c:pt>
                <c:pt idx="27">
                  <c:v>1.0697828090493333</c:v>
                </c:pt>
                <c:pt idx="28">
                  <c:v>1.8555655459576337</c:v>
                </c:pt>
                <c:pt idx="29">
                  <c:v>1.942596094167232</c:v>
                </c:pt>
                <c:pt idx="30">
                  <c:v>1.6364327506551299</c:v>
                </c:pt>
                <c:pt idx="31">
                  <c:v>1.6637215471504365</c:v>
                </c:pt>
                <c:pt idx="32">
                  <c:v>1.7347667752783538</c:v>
                </c:pt>
                <c:pt idx="33">
                  <c:v>1.2027421816205368</c:v>
                </c:pt>
                <c:pt idx="34">
                  <c:v>1.3549313542603303</c:v>
                </c:pt>
                <c:pt idx="35">
                  <c:v>1.8570460378293208</c:v>
                </c:pt>
                <c:pt idx="36">
                  <c:v>1.3465471232261765</c:v>
                </c:pt>
                <c:pt idx="37">
                  <c:v>1.6385423472979885</c:v>
                </c:pt>
                <c:pt idx="38">
                  <c:v>1.1894137846788642</c:v>
                </c:pt>
                <c:pt idx="39">
                  <c:v>1.734258067171067</c:v>
                </c:pt>
                <c:pt idx="40">
                  <c:v>1.7473314812107033</c:v>
                </c:pt>
                <c:pt idx="41">
                  <c:v>1.3805486740266197</c:v>
                </c:pt>
                <c:pt idx="42">
                  <c:v>1.6102169830798423</c:v>
                </c:pt>
                <c:pt idx="43">
                  <c:v>1.3533670375255038</c:v>
                </c:pt>
                <c:pt idx="44">
                  <c:v>1.3635795647572895</c:v>
                </c:pt>
                <c:pt idx="45">
                  <c:v>1.1444554595666336</c:v>
                </c:pt>
                <c:pt idx="46">
                  <c:v>1.0485435891084001</c:v>
                </c:pt>
                <c:pt idx="47">
                  <c:v>1.9219221951308272</c:v>
                </c:pt>
                <c:pt idx="48">
                  <c:v>1.3342336994509991</c:v>
                </c:pt>
                <c:pt idx="49">
                  <c:v>2.2700001214520809</c:v>
                </c:pt>
                <c:pt idx="50">
                  <c:v>1.4869496375992055</c:v>
                </c:pt>
                <c:pt idx="51">
                  <c:v>1.3560888009785805</c:v>
                </c:pt>
                <c:pt idx="52">
                  <c:v>1.2311443180937003</c:v>
                </c:pt>
                <c:pt idx="53">
                  <c:v>1.2540663371073195</c:v>
                </c:pt>
                <c:pt idx="54">
                  <c:v>1.1065550348611271</c:v>
                </c:pt>
                <c:pt idx="55">
                  <c:v>1.4774051330499134</c:v>
                </c:pt>
                <c:pt idx="56">
                  <c:v>1.7190692367331613</c:v>
                </c:pt>
                <c:pt idx="57">
                  <c:v>1.1539546729168575</c:v>
                </c:pt>
                <c:pt idx="58">
                  <c:v>1.214369719010657</c:v>
                </c:pt>
                <c:pt idx="59">
                  <c:v>2.1888902852833985</c:v>
                </c:pt>
                <c:pt idx="60">
                  <c:v>1.0994203412015373</c:v>
                </c:pt>
                <c:pt idx="61">
                  <c:v>1.3943964127265382</c:v>
                </c:pt>
                <c:pt idx="62">
                  <c:v>1.5582623653829846</c:v>
                </c:pt>
                <c:pt idx="63">
                  <c:v>1.2567424892407697</c:v>
                </c:pt>
                <c:pt idx="64">
                  <c:v>2.1583502863170585</c:v>
                </c:pt>
                <c:pt idx="65">
                  <c:v>1.8974025974025974</c:v>
                </c:pt>
                <c:pt idx="66">
                  <c:v>1.1900388680855096</c:v>
                </c:pt>
                <c:pt idx="67">
                  <c:v>1.7194286561239351</c:v>
                </c:pt>
                <c:pt idx="68">
                  <c:v>1.1574064312071692</c:v>
                </c:pt>
                <c:pt idx="69">
                  <c:v>2.1980922098569158</c:v>
                </c:pt>
                <c:pt idx="70">
                  <c:v>1.0856820650596615</c:v>
                </c:pt>
                <c:pt idx="71">
                  <c:v>1.5667548064346055</c:v>
                </c:pt>
                <c:pt idx="72">
                  <c:v>1.5666692176219994</c:v>
                </c:pt>
                <c:pt idx="73">
                  <c:v>1.5357842041259262</c:v>
                </c:pt>
                <c:pt idx="74">
                  <c:v>1.0661701464295699</c:v>
                </c:pt>
                <c:pt idx="75">
                  <c:v>1.0199812891973989</c:v>
                </c:pt>
                <c:pt idx="76">
                  <c:v>2.6398828001612045</c:v>
                </c:pt>
                <c:pt idx="77">
                  <c:v>1.9987941076213132</c:v>
                </c:pt>
                <c:pt idx="78">
                  <c:v>2.535162214272181</c:v>
                </c:pt>
                <c:pt idx="79">
                  <c:v>1.0173929587054913</c:v>
                </c:pt>
                <c:pt idx="80">
                  <c:v>1.4651148660218629</c:v>
                </c:pt>
                <c:pt idx="81">
                  <c:v>1.2741016534512173</c:v>
                </c:pt>
                <c:pt idx="82">
                  <c:v>1.7464707610477164</c:v>
                </c:pt>
                <c:pt idx="83">
                  <c:v>1.5131032322214202</c:v>
                </c:pt>
                <c:pt idx="84">
                  <c:v>1.6874553137272841</c:v>
                </c:pt>
                <c:pt idx="85">
                  <c:v>1.7295936661001681</c:v>
                </c:pt>
                <c:pt idx="86">
                  <c:v>1.2193797882203681</c:v>
                </c:pt>
                <c:pt idx="87">
                  <c:v>2.691514050489352</c:v>
                </c:pt>
                <c:pt idx="88">
                  <c:v>1.7177744309908041</c:v>
                </c:pt>
                <c:pt idx="89">
                  <c:v>2.4571212040631814</c:v>
                </c:pt>
                <c:pt idx="90">
                  <c:v>1.701796157680918</c:v>
                </c:pt>
                <c:pt idx="91">
                  <c:v>1.5483121409668883</c:v>
                </c:pt>
                <c:pt idx="92">
                  <c:v>1.0412691477271405</c:v>
                </c:pt>
                <c:pt idx="93">
                  <c:v>1.4774312383463817</c:v>
                </c:pt>
                <c:pt idx="94">
                  <c:v>1.4235736960130472</c:v>
                </c:pt>
                <c:pt idx="95">
                  <c:v>1.6892145332915935</c:v>
                </c:pt>
                <c:pt idx="96">
                  <c:v>1.8010406402141839</c:v>
                </c:pt>
                <c:pt idx="97">
                  <c:v>1.7657678850814205</c:v>
                </c:pt>
                <c:pt idx="98">
                  <c:v>1.3433086751849361</c:v>
                </c:pt>
                <c:pt idx="99">
                  <c:v>1.9184476649134097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38-4489-AFDB-52BF1B9FA1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7013264"/>
        <c:axId val="618002448"/>
      </c:scatterChart>
      <c:valAx>
        <c:axId val="61701326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8002448"/>
        <c:crosses val="autoZero"/>
        <c:crossBetween val="midCat"/>
      </c:valAx>
      <c:valAx>
        <c:axId val="6180024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70132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State015!$Z$2:$Z$101</c:f>
              <c:numCache>
                <c:formatCode>General</c:formatCode>
                <c:ptCount val="100"/>
                <c:pt idx="1">
                  <c:v>48164.4</c:v>
                </c:pt>
                <c:pt idx="5">
                  <c:v>27446.6</c:v>
                </c:pt>
                <c:pt idx="7">
                  <c:v>54372.800000000003</c:v>
                </c:pt>
                <c:pt idx="12">
                  <c:v>40784.800000000003</c:v>
                </c:pt>
                <c:pt idx="20">
                  <c:v>56495.199999999997</c:v>
                </c:pt>
                <c:pt idx="21">
                  <c:v>51350.8</c:v>
                </c:pt>
                <c:pt idx="23">
                  <c:v>53095.199999999997</c:v>
                </c:pt>
                <c:pt idx="26">
                  <c:v>51741.4</c:v>
                </c:pt>
                <c:pt idx="38">
                  <c:v>58940.800000000003</c:v>
                </c:pt>
                <c:pt idx="44">
                  <c:v>51217.4</c:v>
                </c:pt>
                <c:pt idx="45">
                  <c:v>42366</c:v>
                </c:pt>
                <c:pt idx="48">
                  <c:v>56939.8</c:v>
                </c:pt>
                <c:pt idx="50">
                  <c:v>40673.199999999997</c:v>
                </c:pt>
                <c:pt idx="51">
                  <c:v>38423</c:v>
                </c:pt>
                <c:pt idx="53">
                  <c:v>50168</c:v>
                </c:pt>
                <c:pt idx="54">
                  <c:v>55993.599999999999</c:v>
                </c:pt>
                <c:pt idx="58">
                  <c:v>55269</c:v>
                </c:pt>
                <c:pt idx="66">
                  <c:v>50632.800000000003</c:v>
                </c:pt>
                <c:pt idx="68">
                  <c:v>18970</c:v>
                </c:pt>
                <c:pt idx="70">
                  <c:v>48238.8</c:v>
                </c:pt>
                <c:pt idx="71">
                  <c:v>49693.8</c:v>
                </c:pt>
                <c:pt idx="81">
                  <c:v>37279.599999999999</c:v>
                </c:pt>
                <c:pt idx="86">
                  <c:v>49183.199999999997</c:v>
                </c:pt>
                <c:pt idx="94">
                  <c:v>54939.199999999997</c:v>
                </c:pt>
              </c:numCache>
            </c:numRef>
          </c:xVal>
          <c:yVal>
            <c:numRef>
              <c:f>State015!$AA$3:$AA$101</c:f>
              <c:numCache>
                <c:formatCode>General</c:formatCode>
                <c:ptCount val="99"/>
                <c:pt idx="0">
                  <c:v>1.0483884362724336</c:v>
                </c:pt>
                <c:pt idx="4">
                  <c:v>1.1714383566634847</c:v>
                </c:pt>
                <c:pt idx="6">
                  <c:v>1.1415266456757791</c:v>
                </c:pt>
                <c:pt idx="11">
                  <c:v>1.0722131774582686</c:v>
                </c:pt>
                <c:pt idx="19">
                  <c:v>1.2762146164629915</c:v>
                </c:pt>
                <c:pt idx="20">
                  <c:v>1.159261394174969</c:v>
                </c:pt>
                <c:pt idx="22">
                  <c:v>1.1886573550904791</c:v>
                </c:pt>
                <c:pt idx="25">
                  <c:v>1.1506066708670426</c:v>
                </c:pt>
                <c:pt idx="37">
                  <c:v>1.1894137846788642</c:v>
                </c:pt>
                <c:pt idx="43">
                  <c:v>1.3635795647572895</c:v>
                </c:pt>
                <c:pt idx="44">
                  <c:v>1.1444554595666336</c:v>
                </c:pt>
                <c:pt idx="47">
                  <c:v>1.3342336994509991</c:v>
                </c:pt>
                <c:pt idx="49">
                  <c:v>1.4869496375992055</c:v>
                </c:pt>
                <c:pt idx="50">
                  <c:v>1.3560888009785805</c:v>
                </c:pt>
                <c:pt idx="52">
                  <c:v>1.2540663371073195</c:v>
                </c:pt>
                <c:pt idx="53">
                  <c:v>1.1065550348611271</c:v>
                </c:pt>
                <c:pt idx="57">
                  <c:v>1.214369719010657</c:v>
                </c:pt>
                <c:pt idx="65">
                  <c:v>1.1900388680855096</c:v>
                </c:pt>
                <c:pt idx="67">
                  <c:v>1.1574064312071692</c:v>
                </c:pt>
                <c:pt idx="69">
                  <c:v>1.0856820650596615</c:v>
                </c:pt>
                <c:pt idx="70">
                  <c:v>1.5667548064346055</c:v>
                </c:pt>
                <c:pt idx="80">
                  <c:v>1.2741016534512173</c:v>
                </c:pt>
                <c:pt idx="85">
                  <c:v>1.2193797882203681</c:v>
                </c:pt>
                <c:pt idx="93">
                  <c:v>1.4235736960130472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9D-4C67-9796-EA9ADED4ABD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State015!$AB$2:$AB$101</c:f>
              <c:numCache>
                <c:formatCode>General</c:formatCode>
                <c:ptCount val="100"/>
                <c:pt idx="4">
                  <c:v>80815.8</c:v>
                </c:pt>
                <c:pt idx="10">
                  <c:v>67257.600000000006</c:v>
                </c:pt>
                <c:pt idx="16">
                  <c:v>90476.2</c:v>
                </c:pt>
                <c:pt idx="18">
                  <c:v>62510.8</c:v>
                </c:pt>
                <c:pt idx="22">
                  <c:v>64481</c:v>
                </c:pt>
                <c:pt idx="27">
                  <c:v>69008.399999999994</c:v>
                </c:pt>
                <c:pt idx="33">
                  <c:v>76537.600000000006</c:v>
                </c:pt>
                <c:pt idx="34">
                  <c:v>59610.400000000001</c:v>
                </c:pt>
                <c:pt idx="36">
                  <c:v>64155.199999999997</c:v>
                </c:pt>
                <c:pt idx="41">
                  <c:v>89692.6</c:v>
                </c:pt>
                <c:pt idx="43">
                  <c:v>70970.399999999994</c:v>
                </c:pt>
                <c:pt idx="46">
                  <c:v>58129.2</c:v>
                </c:pt>
                <c:pt idx="52">
                  <c:v>87692.4</c:v>
                </c:pt>
                <c:pt idx="55">
                  <c:v>63510</c:v>
                </c:pt>
                <c:pt idx="57">
                  <c:v>80808.2</c:v>
                </c:pt>
                <c:pt idx="60">
                  <c:v>81289.2</c:v>
                </c:pt>
                <c:pt idx="61">
                  <c:v>58919.4</c:v>
                </c:pt>
                <c:pt idx="62">
                  <c:v>82549</c:v>
                </c:pt>
                <c:pt idx="63">
                  <c:v>86948.6</c:v>
                </c:pt>
                <c:pt idx="74">
                  <c:v>74411.199999999997</c:v>
                </c:pt>
                <c:pt idx="75">
                  <c:v>86581</c:v>
                </c:pt>
                <c:pt idx="79">
                  <c:v>59920.800000000003</c:v>
                </c:pt>
                <c:pt idx="91">
                  <c:v>61972</c:v>
                </c:pt>
                <c:pt idx="92">
                  <c:v>86054.6</c:v>
                </c:pt>
                <c:pt idx="93">
                  <c:v>70686.2</c:v>
                </c:pt>
                <c:pt idx="98">
                  <c:v>61859.199999999997</c:v>
                </c:pt>
              </c:numCache>
            </c:numRef>
          </c:xVal>
          <c:yVal>
            <c:numRef>
              <c:f>State015!$AC$2:$AC$101</c:f>
              <c:numCache>
                <c:formatCode>General</c:formatCode>
                <c:ptCount val="100"/>
                <c:pt idx="4">
                  <c:v>1.3757705795153918</c:v>
                </c:pt>
                <c:pt idx="10">
                  <c:v>1.0211634075554286</c:v>
                </c:pt>
                <c:pt idx="16">
                  <c:v>1.3004082841675491</c:v>
                </c:pt>
                <c:pt idx="18">
                  <c:v>1.4156593740601624</c:v>
                </c:pt>
                <c:pt idx="22">
                  <c:v>1.2303314154557157</c:v>
                </c:pt>
                <c:pt idx="27">
                  <c:v>1.0697828090493333</c:v>
                </c:pt>
                <c:pt idx="33">
                  <c:v>1.2027421816205368</c:v>
                </c:pt>
                <c:pt idx="34">
                  <c:v>1.3549313542603303</c:v>
                </c:pt>
                <c:pt idx="36">
                  <c:v>1.3465471232261765</c:v>
                </c:pt>
                <c:pt idx="41">
                  <c:v>1.3805486740266197</c:v>
                </c:pt>
                <c:pt idx="43">
                  <c:v>1.3533670375255038</c:v>
                </c:pt>
                <c:pt idx="46">
                  <c:v>1.0485435891084001</c:v>
                </c:pt>
                <c:pt idx="52">
                  <c:v>1.2311443180937003</c:v>
                </c:pt>
                <c:pt idx="55">
                  <c:v>1.4774051330499134</c:v>
                </c:pt>
                <c:pt idx="57">
                  <c:v>1.1539546729168575</c:v>
                </c:pt>
                <c:pt idx="60">
                  <c:v>1.0994203412015373</c:v>
                </c:pt>
                <c:pt idx="61">
                  <c:v>1.3943964127265382</c:v>
                </c:pt>
                <c:pt idx="62">
                  <c:v>1.5582623653829846</c:v>
                </c:pt>
                <c:pt idx="63">
                  <c:v>1.2567424892407697</c:v>
                </c:pt>
                <c:pt idx="74">
                  <c:v>1.0661701464295699</c:v>
                </c:pt>
                <c:pt idx="75">
                  <c:v>1.0199812891973989</c:v>
                </c:pt>
                <c:pt idx="79">
                  <c:v>1.0173929587054913</c:v>
                </c:pt>
                <c:pt idx="91">
                  <c:v>1.5483121409668883</c:v>
                </c:pt>
                <c:pt idx="92">
                  <c:v>1.0412691477271405</c:v>
                </c:pt>
                <c:pt idx="93">
                  <c:v>1.4774312383463817</c:v>
                </c:pt>
                <c:pt idx="98">
                  <c:v>1.3433086751849361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E9D-4C67-9796-EA9ADED4ABD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State015!$AD$2:$AD$101</c:f>
              <c:numCache>
                <c:formatCode>General</c:formatCode>
                <c:ptCount val="100"/>
                <c:pt idx="6">
                  <c:v>54395.8</c:v>
                </c:pt>
                <c:pt idx="8">
                  <c:v>58691.8</c:v>
                </c:pt>
                <c:pt idx="9">
                  <c:v>33547.599999999999</c:v>
                </c:pt>
                <c:pt idx="11">
                  <c:v>53856.6</c:v>
                </c:pt>
                <c:pt idx="13">
                  <c:v>43080.6</c:v>
                </c:pt>
                <c:pt idx="15">
                  <c:v>52482.6</c:v>
                </c:pt>
                <c:pt idx="19">
                  <c:v>52705</c:v>
                </c:pt>
                <c:pt idx="25">
                  <c:v>41305.199999999997</c:v>
                </c:pt>
                <c:pt idx="28">
                  <c:v>37369.199999999997</c:v>
                </c:pt>
                <c:pt idx="29">
                  <c:v>41568.6</c:v>
                </c:pt>
                <c:pt idx="31">
                  <c:v>46744</c:v>
                </c:pt>
                <c:pt idx="47">
                  <c:v>54958</c:v>
                </c:pt>
                <c:pt idx="49">
                  <c:v>16467.400000000001</c:v>
                </c:pt>
                <c:pt idx="56">
                  <c:v>41015.800000000003</c:v>
                </c:pt>
                <c:pt idx="59">
                  <c:v>47742</c:v>
                </c:pt>
                <c:pt idx="64">
                  <c:v>42470.400000000001</c:v>
                </c:pt>
                <c:pt idx="65">
                  <c:v>53130</c:v>
                </c:pt>
                <c:pt idx="69">
                  <c:v>40885</c:v>
                </c:pt>
                <c:pt idx="76">
                  <c:v>36723.599999999999</c:v>
                </c:pt>
                <c:pt idx="77">
                  <c:v>54565.4</c:v>
                </c:pt>
                <c:pt idx="78">
                  <c:v>35890.800000000003</c:v>
                </c:pt>
                <c:pt idx="80">
                  <c:v>36207.4</c:v>
                </c:pt>
                <c:pt idx="82">
                  <c:v>51739.199999999997</c:v>
                </c:pt>
                <c:pt idx="87">
                  <c:v>38091.199999999997</c:v>
                </c:pt>
                <c:pt idx="89">
                  <c:v>45127.199999999997</c:v>
                </c:pt>
                <c:pt idx="97">
                  <c:v>53561.4</c:v>
                </c:pt>
                <c:pt idx="99">
                  <c:v>54070.8</c:v>
                </c:pt>
              </c:numCache>
            </c:numRef>
          </c:xVal>
          <c:yVal>
            <c:numRef>
              <c:f>State015!$AE$2:$AE$101</c:f>
              <c:numCache>
                <c:formatCode>General</c:formatCode>
                <c:ptCount val="100"/>
                <c:pt idx="6">
                  <c:v>1.8539666665441081</c:v>
                </c:pt>
                <c:pt idx="8">
                  <c:v>1.599320518368835</c:v>
                </c:pt>
                <c:pt idx="9">
                  <c:v>2.6090689050781579</c:v>
                </c:pt>
                <c:pt idx="11">
                  <c:v>1.7784821173263816</c:v>
                </c:pt>
                <c:pt idx="13">
                  <c:v>1.9002985102343051</c:v>
                </c:pt>
                <c:pt idx="15">
                  <c:v>1.6201560136121305</c:v>
                </c:pt>
                <c:pt idx="19">
                  <c:v>1.9181861303481642</c:v>
                </c:pt>
                <c:pt idx="25">
                  <c:v>2.2908737882881578</c:v>
                </c:pt>
                <c:pt idx="28">
                  <c:v>1.8555655459576337</c:v>
                </c:pt>
                <c:pt idx="29">
                  <c:v>1.942596094167232</c:v>
                </c:pt>
                <c:pt idx="31">
                  <c:v>1.6637215471504365</c:v>
                </c:pt>
                <c:pt idx="47">
                  <c:v>1.9219221951308272</c:v>
                </c:pt>
                <c:pt idx="49">
                  <c:v>2.2700001214520809</c:v>
                </c:pt>
                <c:pt idx="56">
                  <c:v>1.7190692367331613</c:v>
                </c:pt>
                <c:pt idx="59">
                  <c:v>2.1888902852833985</c:v>
                </c:pt>
                <c:pt idx="64">
                  <c:v>2.1583502863170585</c:v>
                </c:pt>
                <c:pt idx="65">
                  <c:v>1.8974025974025974</c:v>
                </c:pt>
                <c:pt idx="69">
                  <c:v>2.1980922098569158</c:v>
                </c:pt>
                <c:pt idx="76">
                  <c:v>2.6398828001612045</c:v>
                </c:pt>
                <c:pt idx="77">
                  <c:v>1.9987941076213132</c:v>
                </c:pt>
                <c:pt idx="78">
                  <c:v>2.535162214272181</c:v>
                </c:pt>
                <c:pt idx="80">
                  <c:v>1.4651148660218629</c:v>
                </c:pt>
                <c:pt idx="82">
                  <c:v>1.7464707610477164</c:v>
                </c:pt>
                <c:pt idx="87">
                  <c:v>2.691514050489352</c:v>
                </c:pt>
                <c:pt idx="89">
                  <c:v>2.4571212040631814</c:v>
                </c:pt>
                <c:pt idx="97">
                  <c:v>1.7657678850814205</c:v>
                </c:pt>
                <c:pt idx="99">
                  <c:v>1.9184476649134097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E9D-4C67-9796-EA9ADED4ABD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State015!$AF$2:$AF$101</c:f>
              <c:numCache>
                <c:formatCode>General</c:formatCode>
                <c:ptCount val="100"/>
                <c:pt idx="0">
                  <c:v>67423.8</c:v>
                </c:pt>
                <c:pt idx="2">
                  <c:v>78629.399999999994</c:v>
                </c:pt>
                <c:pt idx="3">
                  <c:v>67347.399999999994</c:v>
                </c:pt>
                <c:pt idx="14">
                  <c:v>64076</c:v>
                </c:pt>
                <c:pt idx="17">
                  <c:v>76016.399999999994</c:v>
                </c:pt>
                <c:pt idx="24">
                  <c:v>80747</c:v>
                </c:pt>
                <c:pt idx="30">
                  <c:v>71817.8</c:v>
                </c:pt>
                <c:pt idx="32">
                  <c:v>57391</c:v>
                </c:pt>
                <c:pt idx="35">
                  <c:v>58134.8</c:v>
                </c:pt>
                <c:pt idx="37">
                  <c:v>78970.8</c:v>
                </c:pt>
                <c:pt idx="39">
                  <c:v>68041.2</c:v>
                </c:pt>
                <c:pt idx="40">
                  <c:v>69757.8</c:v>
                </c:pt>
                <c:pt idx="42">
                  <c:v>61027.8</c:v>
                </c:pt>
                <c:pt idx="67">
                  <c:v>62071.199999999997</c:v>
                </c:pt>
                <c:pt idx="72">
                  <c:v>86242.2</c:v>
                </c:pt>
                <c:pt idx="73">
                  <c:v>73350.8</c:v>
                </c:pt>
                <c:pt idx="83">
                  <c:v>58733.599999999999</c:v>
                </c:pt>
                <c:pt idx="84">
                  <c:v>59022.6</c:v>
                </c:pt>
                <c:pt idx="85">
                  <c:v>68608.600000000006</c:v>
                </c:pt>
                <c:pt idx="88">
                  <c:v>80209.600000000006</c:v>
                </c:pt>
                <c:pt idx="90">
                  <c:v>67199</c:v>
                </c:pt>
                <c:pt idx="95">
                  <c:v>70915.8</c:v>
                </c:pt>
                <c:pt idx="96">
                  <c:v>75299.8</c:v>
                </c:pt>
              </c:numCache>
            </c:numRef>
          </c:xVal>
          <c:yVal>
            <c:numRef>
              <c:f>State015!$AG$2:$AG$101</c:f>
              <c:numCache>
                <c:formatCode>General</c:formatCode>
                <c:ptCount val="100"/>
                <c:pt idx="0">
                  <c:v>1.7673432823424369</c:v>
                </c:pt>
                <c:pt idx="2">
                  <c:v>1.7226508150895214</c:v>
                </c:pt>
                <c:pt idx="3">
                  <c:v>1.612311685380579</c:v>
                </c:pt>
                <c:pt idx="14">
                  <c:v>1.8801111180473189</c:v>
                </c:pt>
                <c:pt idx="17">
                  <c:v>1.7680526833683259</c:v>
                </c:pt>
                <c:pt idx="24">
                  <c:v>1.6974624444251798</c:v>
                </c:pt>
                <c:pt idx="30">
                  <c:v>1.6364327506551299</c:v>
                </c:pt>
                <c:pt idx="32">
                  <c:v>1.7347667752783538</c:v>
                </c:pt>
                <c:pt idx="35">
                  <c:v>1.8570460378293208</c:v>
                </c:pt>
                <c:pt idx="37">
                  <c:v>1.6385423472979885</c:v>
                </c:pt>
                <c:pt idx="39">
                  <c:v>1.734258067171067</c:v>
                </c:pt>
                <c:pt idx="40">
                  <c:v>1.7473314812107033</c:v>
                </c:pt>
                <c:pt idx="42">
                  <c:v>1.6102169830798423</c:v>
                </c:pt>
                <c:pt idx="67">
                  <c:v>1.7194286561239351</c:v>
                </c:pt>
                <c:pt idx="72">
                  <c:v>1.5666692176219994</c:v>
                </c:pt>
                <c:pt idx="73">
                  <c:v>1.5357842041259262</c:v>
                </c:pt>
                <c:pt idx="83">
                  <c:v>1.5131032322214202</c:v>
                </c:pt>
                <c:pt idx="84">
                  <c:v>1.6874553137272841</c:v>
                </c:pt>
                <c:pt idx="85">
                  <c:v>1.7295936661001681</c:v>
                </c:pt>
                <c:pt idx="88">
                  <c:v>1.7177744309908041</c:v>
                </c:pt>
                <c:pt idx="90">
                  <c:v>1.701796157680918</c:v>
                </c:pt>
                <c:pt idx="95">
                  <c:v>1.6892145332915935</c:v>
                </c:pt>
                <c:pt idx="96">
                  <c:v>1.8010406402141839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E9D-4C67-9796-EA9ADED4AB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7033664"/>
        <c:axId val="618000784"/>
      </c:scatterChart>
      <c:valAx>
        <c:axId val="61703366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8000784"/>
        <c:crosses val="autoZero"/>
        <c:crossBetween val="midCat"/>
      </c:valAx>
      <c:valAx>
        <c:axId val="6180007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70336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State015!$AI$2:$AI$101</c:f>
              <c:numCache>
                <c:formatCode>General</c:formatCode>
                <c:ptCount val="100"/>
                <c:pt idx="1">
                  <c:v>48164.4</c:v>
                </c:pt>
                <c:pt idx="5">
                  <c:v>27446.6</c:v>
                </c:pt>
                <c:pt idx="7">
                  <c:v>54372.800000000003</c:v>
                </c:pt>
                <c:pt idx="10">
                  <c:v>67257.600000000006</c:v>
                </c:pt>
                <c:pt idx="12">
                  <c:v>40784.800000000003</c:v>
                </c:pt>
                <c:pt idx="16">
                  <c:v>90476.2</c:v>
                </c:pt>
                <c:pt idx="21">
                  <c:v>51350.8</c:v>
                </c:pt>
                <c:pt idx="23">
                  <c:v>53095.199999999997</c:v>
                </c:pt>
                <c:pt idx="26">
                  <c:v>51741.4</c:v>
                </c:pt>
                <c:pt idx="27">
                  <c:v>69008.399999999994</c:v>
                </c:pt>
                <c:pt idx="45">
                  <c:v>42366</c:v>
                </c:pt>
                <c:pt idx="46">
                  <c:v>58129.2</c:v>
                </c:pt>
                <c:pt idx="48">
                  <c:v>56939.8</c:v>
                </c:pt>
                <c:pt idx="52">
                  <c:v>87692.4</c:v>
                </c:pt>
                <c:pt idx="54">
                  <c:v>55993.599999999999</c:v>
                </c:pt>
                <c:pt idx="57">
                  <c:v>80808.2</c:v>
                </c:pt>
                <c:pt idx="60">
                  <c:v>81289.2</c:v>
                </c:pt>
                <c:pt idx="68">
                  <c:v>18970</c:v>
                </c:pt>
                <c:pt idx="70">
                  <c:v>48238.8</c:v>
                </c:pt>
                <c:pt idx="74">
                  <c:v>74411.199999999997</c:v>
                </c:pt>
                <c:pt idx="75">
                  <c:v>86581</c:v>
                </c:pt>
                <c:pt idx="79">
                  <c:v>59920.800000000003</c:v>
                </c:pt>
                <c:pt idx="81">
                  <c:v>37279.599999999999</c:v>
                </c:pt>
                <c:pt idx="86">
                  <c:v>49183.199999999997</c:v>
                </c:pt>
                <c:pt idx="92">
                  <c:v>86054.6</c:v>
                </c:pt>
              </c:numCache>
            </c:numRef>
          </c:xVal>
          <c:yVal>
            <c:numRef>
              <c:f>State015!$AJ$3:$AJ$101</c:f>
              <c:numCache>
                <c:formatCode>General</c:formatCode>
                <c:ptCount val="99"/>
                <c:pt idx="0">
                  <c:v>1.0483884362724336</c:v>
                </c:pt>
                <c:pt idx="4">
                  <c:v>1.1714383566634847</c:v>
                </c:pt>
                <c:pt idx="6">
                  <c:v>1.1415266456757791</c:v>
                </c:pt>
                <c:pt idx="9">
                  <c:v>1.0211634075554286</c:v>
                </c:pt>
                <c:pt idx="11">
                  <c:v>1.0722131774582686</c:v>
                </c:pt>
                <c:pt idx="15">
                  <c:v>1.3004082841675491</c:v>
                </c:pt>
                <c:pt idx="20">
                  <c:v>1.159261394174969</c:v>
                </c:pt>
                <c:pt idx="22">
                  <c:v>1.1886573550904791</c:v>
                </c:pt>
                <c:pt idx="25">
                  <c:v>1.1506066708670426</c:v>
                </c:pt>
                <c:pt idx="26">
                  <c:v>1.0697828090493333</c:v>
                </c:pt>
                <c:pt idx="44">
                  <c:v>1.1444554595666336</c:v>
                </c:pt>
                <c:pt idx="45">
                  <c:v>1.0485435891084001</c:v>
                </c:pt>
                <c:pt idx="47">
                  <c:v>1.3342336994509991</c:v>
                </c:pt>
                <c:pt idx="51">
                  <c:v>1.2311443180937003</c:v>
                </c:pt>
                <c:pt idx="53">
                  <c:v>1.1065550348611271</c:v>
                </c:pt>
                <c:pt idx="56">
                  <c:v>1.1539546729168575</c:v>
                </c:pt>
                <c:pt idx="59">
                  <c:v>1.0994203412015373</c:v>
                </c:pt>
                <c:pt idx="67">
                  <c:v>1.1574064312071692</c:v>
                </c:pt>
                <c:pt idx="69">
                  <c:v>1.0856820650596615</c:v>
                </c:pt>
                <c:pt idx="73">
                  <c:v>1.0661701464295699</c:v>
                </c:pt>
                <c:pt idx="74">
                  <c:v>1.0199812891973989</c:v>
                </c:pt>
                <c:pt idx="78">
                  <c:v>1.0173929587054913</c:v>
                </c:pt>
                <c:pt idx="80">
                  <c:v>1.2741016534512173</c:v>
                </c:pt>
                <c:pt idx="85">
                  <c:v>1.2193797882203681</c:v>
                </c:pt>
                <c:pt idx="91">
                  <c:v>1.0412691477271405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FD-4284-B94D-5C4603462E9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State015!$AK$2:$AK$101</c:f>
              <c:numCache>
                <c:formatCode>General</c:formatCode>
                <c:ptCount val="100"/>
                <c:pt idx="0">
                  <c:v>67423.8</c:v>
                </c:pt>
                <c:pt idx="2">
                  <c:v>78629.399999999994</c:v>
                </c:pt>
                <c:pt idx="3">
                  <c:v>67347.399999999994</c:v>
                </c:pt>
                <c:pt idx="4">
                  <c:v>80815.8</c:v>
                </c:pt>
                <c:pt idx="6">
                  <c:v>54395.8</c:v>
                </c:pt>
                <c:pt idx="8">
                  <c:v>58691.8</c:v>
                </c:pt>
                <c:pt idx="9">
                  <c:v>33547.599999999999</c:v>
                </c:pt>
                <c:pt idx="11">
                  <c:v>53856.6</c:v>
                </c:pt>
                <c:pt idx="13">
                  <c:v>43080.6</c:v>
                </c:pt>
                <c:pt idx="14">
                  <c:v>64076</c:v>
                </c:pt>
                <c:pt idx="15">
                  <c:v>52482.6</c:v>
                </c:pt>
                <c:pt idx="17">
                  <c:v>76016.399999999994</c:v>
                </c:pt>
                <c:pt idx="18">
                  <c:v>62510.8</c:v>
                </c:pt>
                <c:pt idx="19">
                  <c:v>52705</c:v>
                </c:pt>
                <c:pt idx="20">
                  <c:v>56495.199999999997</c:v>
                </c:pt>
                <c:pt idx="22">
                  <c:v>64481</c:v>
                </c:pt>
                <c:pt idx="24">
                  <c:v>80747</c:v>
                </c:pt>
                <c:pt idx="25">
                  <c:v>41305.199999999997</c:v>
                </c:pt>
                <c:pt idx="28">
                  <c:v>37369.199999999997</c:v>
                </c:pt>
                <c:pt idx="29">
                  <c:v>41568.6</c:v>
                </c:pt>
                <c:pt idx="30">
                  <c:v>71817.8</c:v>
                </c:pt>
                <c:pt idx="31">
                  <c:v>46744</c:v>
                </c:pt>
                <c:pt idx="32">
                  <c:v>57391</c:v>
                </c:pt>
                <c:pt idx="33">
                  <c:v>76537.600000000006</c:v>
                </c:pt>
                <c:pt idx="34">
                  <c:v>59610.400000000001</c:v>
                </c:pt>
                <c:pt idx="35">
                  <c:v>58134.8</c:v>
                </c:pt>
                <c:pt idx="36">
                  <c:v>64155.199999999997</c:v>
                </c:pt>
                <c:pt idx="37">
                  <c:v>78970.8</c:v>
                </c:pt>
                <c:pt idx="38">
                  <c:v>58940.800000000003</c:v>
                </c:pt>
                <c:pt idx="39">
                  <c:v>68041.2</c:v>
                </c:pt>
                <c:pt idx="40">
                  <c:v>69757.8</c:v>
                </c:pt>
                <c:pt idx="41">
                  <c:v>89692.6</c:v>
                </c:pt>
                <c:pt idx="42">
                  <c:v>61027.8</c:v>
                </c:pt>
                <c:pt idx="43">
                  <c:v>70970.399999999994</c:v>
                </c:pt>
                <c:pt idx="44">
                  <c:v>51217.4</c:v>
                </c:pt>
                <c:pt idx="47">
                  <c:v>54958</c:v>
                </c:pt>
                <c:pt idx="49">
                  <c:v>16467.400000000001</c:v>
                </c:pt>
                <c:pt idx="50">
                  <c:v>40673.199999999997</c:v>
                </c:pt>
                <c:pt idx="51">
                  <c:v>38423</c:v>
                </c:pt>
                <c:pt idx="53">
                  <c:v>50168</c:v>
                </c:pt>
                <c:pt idx="55">
                  <c:v>63510</c:v>
                </c:pt>
                <c:pt idx="56">
                  <c:v>41015.800000000003</c:v>
                </c:pt>
                <c:pt idx="58">
                  <c:v>55269</c:v>
                </c:pt>
                <c:pt idx="59">
                  <c:v>47742</c:v>
                </c:pt>
                <c:pt idx="61">
                  <c:v>58919.4</c:v>
                </c:pt>
                <c:pt idx="62">
                  <c:v>82549</c:v>
                </c:pt>
                <c:pt idx="63">
                  <c:v>86948.6</c:v>
                </c:pt>
                <c:pt idx="64">
                  <c:v>42470.400000000001</c:v>
                </c:pt>
                <c:pt idx="65">
                  <c:v>53130</c:v>
                </c:pt>
                <c:pt idx="66">
                  <c:v>50632.800000000003</c:v>
                </c:pt>
                <c:pt idx="67">
                  <c:v>62071.199999999997</c:v>
                </c:pt>
                <c:pt idx="69">
                  <c:v>40885</c:v>
                </c:pt>
                <c:pt idx="71">
                  <c:v>49693.8</c:v>
                </c:pt>
                <c:pt idx="72">
                  <c:v>86242.2</c:v>
                </c:pt>
                <c:pt idx="73">
                  <c:v>73350.8</c:v>
                </c:pt>
                <c:pt idx="76">
                  <c:v>36723.599999999999</c:v>
                </c:pt>
                <c:pt idx="77">
                  <c:v>54565.4</c:v>
                </c:pt>
                <c:pt idx="78">
                  <c:v>35890.800000000003</c:v>
                </c:pt>
                <c:pt idx="80">
                  <c:v>36207.4</c:v>
                </c:pt>
                <c:pt idx="82">
                  <c:v>51739.199999999997</c:v>
                </c:pt>
                <c:pt idx="83">
                  <c:v>58733.599999999999</c:v>
                </c:pt>
                <c:pt idx="84">
                  <c:v>59022.6</c:v>
                </c:pt>
                <c:pt idx="85">
                  <c:v>68608.600000000006</c:v>
                </c:pt>
                <c:pt idx="87">
                  <c:v>38091.199999999997</c:v>
                </c:pt>
                <c:pt idx="88">
                  <c:v>80209.600000000006</c:v>
                </c:pt>
                <c:pt idx="89">
                  <c:v>45127.199999999997</c:v>
                </c:pt>
                <c:pt idx="90">
                  <c:v>67199</c:v>
                </c:pt>
                <c:pt idx="91">
                  <c:v>61972</c:v>
                </c:pt>
                <c:pt idx="93">
                  <c:v>70686.2</c:v>
                </c:pt>
                <c:pt idx="94">
                  <c:v>54939.199999999997</c:v>
                </c:pt>
                <c:pt idx="95">
                  <c:v>70915.8</c:v>
                </c:pt>
                <c:pt idx="96">
                  <c:v>75299.8</c:v>
                </c:pt>
                <c:pt idx="97">
                  <c:v>53561.4</c:v>
                </c:pt>
                <c:pt idx="98">
                  <c:v>61859.199999999997</c:v>
                </c:pt>
                <c:pt idx="99">
                  <c:v>54070.8</c:v>
                </c:pt>
              </c:numCache>
            </c:numRef>
          </c:xVal>
          <c:yVal>
            <c:numRef>
              <c:f>State015!$AL$2:$AL$101</c:f>
              <c:numCache>
                <c:formatCode>General</c:formatCode>
                <c:ptCount val="100"/>
                <c:pt idx="0">
                  <c:v>1.7673432823424369</c:v>
                </c:pt>
                <c:pt idx="2">
                  <c:v>1.7226508150895214</c:v>
                </c:pt>
                <c:pt idx="3">
                  <c:v>1.612311685380579</c:v>
                </c:pt>
                <c:pt idx="4">
                  <c:v>1.3757705795153918</c:v>
                </c:pt>
                <c:pt idx="6">
                  <c:v>1.8539666665441081</c:v>
                </c:pt>
                <c:pt idx="8">
                  <c:v>1.599320518368835</c:v>
                </c:pt>
                <c:pt idx="9">
                  <c:v>2.6090689050781579</c:v>
                </c:pt>
                <c:pt idx="11">
                  <c:v>1.7784821173263816</c:v>
                </c:pt>
                <c:pt idx="13">
                  <c:v>1.9002985102343051</c:v>
                </c:pt>
                <c:pt idx="14">
                  <c:v>1.8801111180473189</c:v>
                </c:pt>
                <c:pt idx="15">
                  <c:v>1.6201560136121305</c:v>
                </c:pt>
                <c:pt idx="17">
                  <c:v>1.7680526833683259</c:v>
                </c:pt>
                <c:pt idx="18">
                  <c:v>1.4156593740601624</c:v>
                </c:pt>
                <c:pt idx="19">
                  <c:v>1.9181861303481642</c:v>
                </c:pt>
                <c:pt idx="20">
                  <c:v>1.2762146164629915</c:v>
                </c:pt>
                <c:pt idx="22">
                  <c:v>1.2303314154557157</c:v>
                </c:pt>
                <c:pt idx="24">
                  <c:v>1.6974624444251798</c:v>
                </c:pt>
                <c:pt idx="25">
                  <c:v>2.2908737882881578</c:v>
                </c:pt>
                <c:pt idx="28">
                  <c:v>1.8555655459576337</c:v>
                </c:pt>
                <c:pt idx="29">
                  <c:v>1.942596094167232</c:v>
                </c:pt>
                <c:pt idx="30">
                  <c:v>1.6364327506551299</c:v>
                </c:pt>
                <c:pt idx="31">
                  <c:v>1.6637215471504365</c:v>
                </c:pt>
                <c:pt idx="32">
                  <c:v>1.7347667752783538</c:v>
                </c:pt>
                <c:pt idx="33">
                  <c:v>1.2027421816205368</c:v>
                </c:pt>
                <c:pt idx="34">
                  <c:v>1.3549313542603303</c:v>
                </c:pt>
                <c:pt idx="35">
                  <c:v>1.8570460378293208</c:v>
                </c:pt>
                <c:pt idx="36">
                  <c:v>1.3465471232261765</c:v>
                </c:pt>
                <c:pt idx="37">
                  <c:v>1.6385423472979885</c:v>
                </c:pt>
                <c:pt idx="38">
                  <c:v>1.1894137846788642</c:v>
                </c:pt>
                <c:pt idx="39">
                  <c:v>1.734258067171067</c:v>
                </c:pt>
                <c:pt idx="40">
                  <c:v>1.7473314812107033</c:v>
                </c:pt>
                <c:pt idx="41">
                  <c:v>1.3805486740266197</c:v>
                </c:pt>
                <c:pt idx="42">
                  <c:v>1.6102169830798423</c:v>
                </c:pt>
                <c:pt idx="43">
                  <c:v>1.3533670375255038</c:v>
                </c:pt>
                <c:pt idx="44">
                  <c:v>1.3635795647572895</c:v>
                </c:pt>
                <c:pt idx="47">
                  <c:v>1.9219221951308272</c:v>
                </c:pt>
                <c:pt idx="49">
                  <c:v>2.2700001214520809</c:v>
                </c:pt>
                <c:pt idx="50">
                  <c:v>1.4869496375992055</c:v>
                </c:pt>
                <c:pt idx="51">
                  <c:v>1.3560888009785805</c:v>
                </c:pt>
                <c:pt idx="53">
                  <c:v>1.2540663371073195</c:v>
                </c:pt>
                <c:pt idx="55">
                  <c:v>1.4774051330499134</c:v>
                </c:pt>
                <c:pt idx="56">
                  <c:v>1.7190692367331613</c:v>
                </c:pt>
                <c:pt idx="58">
                  <c:v>1.214369719010657</c:v>
                </c:pt>
                <c:pt idx="59">
                  <c:v>2.1888902852833985</c:v>
                </c:pt>
                <c:pt idx="61">
                  <c:v>1.3943964127265382</c:v>
                </c:pt>
                <c:pt idx="62">
                  <c:v>1.5582623653829846</c:v>
                </c:pt>
                <c:pt idx="63">
                  <c:v>1.2567424892407697</c:v>
                </c:pt>
                <c:pt idx="64">
                  <c:v>2.1583502863170585</c:v>
                </c:pt>
                <c:pt idx="65">
                  <c:v>1.8974025974025974</c:v>
                </c:pt>
                <c:pt idx="66">
                  <c:v>1.1900388680855096</c:v>
                </c:pt>
                <c:pt idx="67">
                  <c:v>1.7194286561239351</c:v>
                </c:pt>
                <c:pt idx="69">
                  <c:v>2.1980922098569158</c:v>
                </c:pt>
                <c:pt idx="71">
                  <c:v>1.5667548064346055</c:v>
                </c:pt>
                <c:pt idx="72">
                  <c:v>1.5666692176219994</c:v>
                </c:pt>
                <c:pt idx="73">
                  <c:v>1.5357842041259262</c:v>
                </c:pt>
                <c:pt idx="76">
                  <c:v>2.6398828001612045</c:v>
                </c:pt>
                <c:pt idx="77">
                  <c:v>1.9987941076213132</c:v>
                </c:pt>
                <c:pt idx="78">
                  <c:v>2.535162214272181</c:v>
                </c:pt>
                <c:pt idx="80">
                  <c:v>1.4651148660218629</c:v>
                </c:pt>
                <c:pt idx="82">
                  <c:v>1.7464707610477164</c:v>
                </c:pt>
                <c:pt idx="83">
                  <c:v>1.5131032322214202</c:v>
                </c:pt>
                <c:pt idx="84">
                  <c:v>1.6874553137272841</c:v>
                </c:pt>
                <c:pt idx="85">
                  <c:v>1.7295936661001681</c:v>
                </c:pt>
                <c:pt idx="87">
                  <c:v>2.691514050489352</c:v>
                </c:pt>
                <c:pt idx="88">
                  <c:v>1.7177744309908041</c:v>
                </c:pt>
                <c:pt idx="89">
                  <c:v>2.4571212040631814</c:v>
                </c:pt>
                <c:pt idx="90">
                  <c:v>1.701796157680918</c:v>
                </c:pt>
                <c:pt idx="91">
                  <c:v>1.5483121409668883</c:v>
                </c:pt>
                <c:pt idx="93">
                  <c:v>1.4774312383463817</c:v>
                </c:pt>
                <c:pt idx="94">
                  <c:v>1.4235736960130472</c:v>
                </c:pt>
                <c:pt idx="95">
                  <c:v>1.6892145332915935</c:v>
                </c:pt>
                <c:pt idx="96">
                  <c:v>1.8010406402141839</c:v>
                </c:pt>
                <c:pt idx="97">
                  <c:v>1.7657678850814205</c:v>
                </c:pt>
                <c:pt idx="98">
                  <c:v>1.3433086751849361</c:v>
                </c:pt>
                <c:pt idx="99">
                  <c:v>1.9184476649134097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6FD-4284-B94D-5C4603462E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7046464"/>
        <c:axId val="618014512"/>
      </c:scatterChart>
      <c:valAx>
        <c:axId val="61704646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8014512"/>
        <c:crosses val="autoZero"/>
        <c:crossBetween val="midCat"/>
      </c:valAx>
      <c:valAx>
        <c:axId val="6180145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70464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State014!$J$2:$J$101</c:f>
              <c:numCache>
                <c:formatCode>General</c:formatCode>
                <c:ptCount val="100"/>
                <c:pt idx="0">
                  <c:v>67666.2</c:v>
                </c:pt>
                <c:pt idx="1">
                  <c:v>47699</c:v>
                </c:pt>
                <c:pt idx="2">
                  <c:v>78987.600000000006</c:v>
                </c:pt>
                <c:pt idx="3">
                  <c:v>67560.800000000003</c:v>
                </c:pt>
                <c:pt idx="4">
                  <c:v>81007.199999999997</c:v>
                </c:pt>
                <c:pt idx="5">
                  <c:v>27749.8</c:v>
                </c:pt>
                <c:pt idx="6">
                  <c:v>53771.199999999997</c:v>
                </c:pt>
                <c:pt idx="7">
                  <c:v>54752.2</c:v>
                </c:pt>
                <c:pt idx="8">
                  <c:v>58414</c:v>
                </c:pt>
                <c:pt idx="9">
                  <c:v>33739.599999999999</c:v>
                </c:pt>
                <c:pt idx="10">
                  <c:v>67152.800000000003</c:v>
                </c:pt>
                <c:pt idx="11">
                  <c:v>53852.6</c:v>
                </c:pt>
                <c:pt idx="12">
                  <c:v>40397.199999999997</c:v>
                </c:pt>
                <c:pt idx="13">
                  <c:v>43830.2</c:v>
                </c:pt>
                <c:pt idx="14">
                  <c:v>64132</c:v>
                </c:pt>
                <c:pt idx="15">
                  <c:v>51748</c:v>
                </c:pt>
                <c:pt idx="16">
                  <c:v>91132.4</c:v>
                </c:pt>
                <c:pt idx="17">
                  <c:v>75331</c:v>
                </c:pt>
                <c:pt idx="18">
                  <c:v>62420</c:v>
                </c:pt>
                <c:pt idx="19">
                  <c:v>52207.8</c:v>
                </c:pt>
                <c:pt idx="20">
                  <c:v>56451.8</c:v>
                </c:pt>
                <c:pt idx="21">
                  <c:v>51014.6</c:v>
                </c:pt>
                <c:pt idx="22">
                  <c:v>64774</c:v>
                </c:pt>
                <c:pt idx="23">
                  <c:v>53130.400000000001</c:v>
                </c:pt>
                <c:pt idx="24">
                  <c:v>81250.8</c:v>
                </c:pt>
                <c:pt idx="25">
                  <c:v>41928</c:v>
                </c:pt>
                <c:pt idx="26">
                  <c:v>52461.8</c:v>
                </c:pt>
                <c:pt idx="27">
                  <c:v>69114.399999999994</c:v>
                </c:pt>
                <c:pt idx="28">
                  <c:v>36865.4</c:v>
                </c:pt>
                <c:pt idx="29">
                  <c:v>41458</c:v>
                </c:pt>
                <c:pt idx="30">
                  <c:v>71492</c:v>
                </c:pt>
                <c:pt idx="31">
                  <c:v>47076.800000000003</c:v>
                </c:pt>
                <c:pt idx="32">
                  <c:v>57604.800000000003</c:v>
                </c:pt>
                <c:pt idx="33">
                  <c:v>76871.600000000006</c:v>
                </c:pt>
                <c:pt idx="34">
                  <c:v>59686.8</c:v>
                </c:pt>
                <c:pt idx="35">
                  <c:v>58280.4</c:v>
                </c:pt>
                <c:pt idx="36">
                  <c:v>63615.8</c:v>
                </c:pt>
                <c:pt idx="37">
                  <c:v>78967.8</c:v>
                </c:pt>
                <c:pt idx="38">
                  <c:v>58593.4</c:v>
                </c:pt>
                <c:pt idx="39">
                  <c:v>68104.600000000006</c:v>
                </c:pt>
                <c:pt idx="40">
                  <c:v>70538.600000000006</c:v>
                </c:pt>
                <c:pt idx="41">
                  <c:v>89483.8</c:v>
                </c:pt>
                <c:pt idx="42">
                  <c:v>61217.8</c:v>
                </c:pt>
                <c:pt idx="43">
                  <c:v>70879.399999999994</c:v>
                </c:pt>
                <c:pt idx="44">
                  <c:v>51321.8</c:v>
                </c:pt>
                <c:pt idx="45">
                  <c:v>42854.400000000001</c:v>
                </c:pt>
                <c:pt idx="46">
                  <c:v>57920.6</c:v>
                </c:pt>
                <c:pt idx="47">
                  <c:v>54290.400000000001</c:v>
                </c:pt>
                <c:pt idx="48">
                  <c:v>57150</c:v>
                </c:pt>
                <c:pt idx="49">
                  <c:v>16666.8</c:v>
                </c:pt>
                <c:pt idx="50">
                  <c:v>40987.199999999997</c:v>
                </c:pt>
                <c:pt idx="51">
                  <c:v>38234.199999999997</c:v>
                </c:pt>
                <c:pt idx="52">
                  <c:v>87576.2</c:v>
                </c:pt>
                <c:pt idx="53">
                  <c:v>50073.4</c:v>
                </c:pt>
                <c:pt idx="54">
                  <c:v>55906.2</c:v>
                </c:pt>
                <c:pt idx="55">
                  <c:v>62946</c:v>
                </c:pt>
                <c:pt idx="56">
                  <c:v>40964.800000000003</c:v>
                </c:pt>
                <c:pt idx="57">
                  <c:v>81264.399999999994</c:v>
                </c:pt>
                <c:pt idx="58">
                  <c:v>54866.6</c:v>
                </c:pt>
                <c:pt idx="59">
                  <c:v>47799.199999999997</c:v>
                </c:pt>
                <c:pt idx="60">
                  <c:v>81444.600000000006</c:v>
                </c:pt>
                <c:pt idx="61">
                  <c:v>58516.4</c:v>
                </c:pt>
                <c:pt idx="62">
                  <c:v>83108.800000000003</c:v>
                </c:pt>
                <c:pt idx="63">
                  <c:v>86975.8</c:v>
                </c:pt>
                <c:pt idx="64">
                  <c:v>42445.8</c:v>
                </c:pt>
                <c:pt idx="65">
                  <c:v>53141.2</c:v>
                </c:pt>
                <c:pt idx="66">
                  <c:v>50244</c:v>
                </c:pt>
                <c:pt idx="67">
                  <c:v>62334.2</c:v>
                </c:pt>
                <c:pt idx="68">
                  <c:v>18248.2</c:v>
                </c:pt>
                <c:pt idx="69">
                  <c:v>41867.199999999997</c:v>
                </c:pt>
                <c:pt idx="70">
                  <c:v>48950.8</c:v>
                </c:pt>
                <c:pt idx="71">
                  <c:v>48687.6</c:v>
                </c:pt>
                <c:pt idx="72">
                  <c:v>86003.6</c:v>
                </c:pt>
                <c:pt idx="73">
                  <c:v>73248.399999999994</c:v>
                </c:pt>
                <c:pt idx="74">
                  <c:v>74568.600000000006</c:v>
                </c:pt>
                <c:pt idx="75">
                  <c:v>86402.8</c:v>
                </c:pt>
                <c:pt idx="76">
                  <c:v>36048.400000000001</c:v>
                </c:pt>
                <c:pt idx="77">
                  <c:v>54425.599999999999</c:v>
                </c:pt>
                <c:pt idx="78">
                  <c:v>34976.199999999997</c:v>
                </c:pt>
                <c:pt idx="79">
                  <c:v>59063</c:v>
                </c:pt>
                <c:pt idx="80">
                  <c:v>35208.199999999997</c:v>
                </c:pt>
                <c:pt idx="81">
                  <c:v>37223.4</c:v>
                </c:pt>
                <c:pt idx="82">
                  <c:v>51490.400000000001</c:v>
                </c:pt>
                <c:pt idx="83">
                  <c:v>58622.2</c:v>
                </c:pt>
                <c:pt idx="84">
                  <c:v>59493</c:v>
                </c:pt>
                <c:pt idx="85">
                  <c:v>68161.600000000006</c:v>
                </c:pt>
                <c:pt idx="86">
                  <c:v>49118.6</c:v>
                </c:pt>
                <c:pt idx="87">
                  <c:v>37620.800000000003</c:v>
                </c:pt>
                <c:pt idx="88">
                  <c:v>80749.8</c:v>
                </c:pt>
                <c:pt idx="89">
                  <c:v>44639</c:v>
                </c:pt>
                <c:pt idx="90">
                  <c:v>66865.600000000006</c:v>
                </c:pt>
                <c:pt idx="91">
                  <c:v>61661.4</c:v>
                </c:pt>
                <c:pt idx="92">
                  <c:v>85545.600000000006</c:v>
                </c:pt>
                <c:pt idx="93">
                  <c:v>71436.600000000006</c:v>
                </c:pt>
                <c:pt idx="94">
                  <c:v>54616.800000000003</c:v>
                </c:pt>
                <c:pt idx="95">
                  <c:v>70552.399999999994</c:v>
                </c:pt>
                <c:pt idx="96">
                  <c:v>74684.600000000006</c:v>
                </c:pt>
                <c:pt idx="97">
                  <c:v>53586.400000000001</c:v>
                </c:pt>
                <c:pt idx="98">
                  <c:v>61138.6</c:v>
                </c:pt>
                <c:pt idx="99">
                  <c:v>54927.6</c:v>
                </c:pt>
              </c:numCache>
            </c:numRef>
          </c:xVal>
          <c:yVal>
            <c:numRef>
              <c:f>State014!$K$2:$K$101</c:f>
              <c:numCache>
                <c:formatCode>General</c:formatCode>
                <c:ptCount val="100"/>
                <c:pt idx="0">
                  <c:v>1.7289429582272982</c:v>
                </c:pt>
                <c:pt idx="1">
                  <c:v>1.0691419107318811</c:v>
                </c:pt>
                <c:pt idx="2">
                  <c:v>1.7332467374625888</c:v>
                </c:pt>
                <c:pt idx="3">
                  <c:v>1.6071893760879088</c:v>
                </c:pt>
                <c:pt idx="4">
                  <c:v>1.3675574516833071</c:v>
                </c:pt>
                <c:pt idx="5">
                  <c:v>1.1584227634073039</c:v>
                </c:pt>
                <c:pt idx="6">
                  <c:v>1.8789240336834589</c:v>
                </c:pt>
                <c:pt idx="7">
                  <c:v>1.1234069133295101</c:v>
                </c:pt>
                <c:pt idx="8">
                  <c:v>1.6131235662683603</c:v>
                </c:pt>
                <c:pt idx="9">
                  <c:v>2.5985192474125363</c:v>
                </c:pt>
                <c:pt idx="10">
                  <c:v>1.0219678107241992</c:v>
                </c:pt>
                <c:pt idx="11">
                  <c:v>1.7808982296119409</c:v>
                </c:pt>
                <c:pt idx="12">
                  <c:v>1.0672769399859396</c:v>
                </c:pt>
                <c:pt idx="13">
                  <c:v>1.8677760995843049</c:v>
                </c:pt>
                <c:pt idx="14">
                  <c:v>1.8799507266263331</c:v>
                </c:pt>
                <c:pt idx="15">
                  <c:v>1.6348651155600216</c:v>
                </c:pt>
                <c:pt idx="16">
                  <c:v>1.291077596990752</c:v>
                </c:pt>
                <c:pt idx="17">
                  <c:v>1.7857986751802046</c:v>
                </c:pt>
                <c:pt idx="18">
                  <c:v>1.418824094841397</c:v>
                </c:pt>
                <c:pt idx="19">
                  <c:v>1.951221848076341</c:v>
                </c:pt>
                <c:pt idx="20">
                  <c:v>1.2699683623905702</c:v>
                </c:pt>
                <c:pt idx="21">
                  <c:v>1.166979648963238</c:v>
                </c:pt>
                <c:pt idx="22">
                  <c:v>1.2330719115694568</c:v>
                </c:pt>
                <c:pt idx="23">
                  <c:v>1.2050728020116543</c:v>
                </c:pt>
                <c:pt idx="24">
                  <c:v>1.7071954983827851</c:v>
                </c:pt>
                <c:pt idx="25">
                  <c:v>2.2175872925014311</c:v>
                </c:pt>
                <c:pt idx="26">
                  <c:v>1.1390001868025876</c:v>
                </c:pt>
                <c:pt idx="27">
                  <c:v>1.0460338221846679</c:v>
                </c:pt>
                <c:pt idx="28">
                  <c:v>1.8858062031064358</c:v>
                </c:pt>
                <c:pt idx="29">
                  <c:v>1.9497563799507935</c:v>
                </c:pt>
                <c:pt idx="30">
                  <c:v>1.6404213058803783</c:v>
                </c:pt>
                <c:pt idx="31">
                  <c:v>1.6454389423240321</c:v>
                </c:pt>
                <c:pt idx="32">
                  <c:v>1.7292308974252144</c:v>
                </c:pt>
                <c:pt idx="33">
                  <c:v>1.1973342560841715</c:v>
                </c:pt>
                <c:pt idx="34">
                  <c:v>1.3652934987300374</c:v>
                </c:pt>
                <c:pt idx="35">
                  <c:v>1.8515315612109731</c:v>
                </c:pt>
                <c:pt idx="36">
                  <c:v>1.3587662184551637</c:v>
                </c:pt>
                <c:pt idx="37">
                  <c:v>1.6398709347354237</c:v>
                </c:pt>
                <c:pt idx="38">
                  <c:v>1.198138356879785</c:v>
                </c:pt>
                <c:pt idx="39">
                  <c:v>1.7327463930483402</c:v>
                </c:pt>
                <c:pt idx="40">
                  <c:v>1.7275505893227252</c:v>
                </c:pt>
                <c:pt idx="41">
                  <c:v>1.3838706000415717</c:v>
                </c:pt>
                <c:pt idx="42">
                  <c:v>1.6039452577518303</c:v>
                </c:pt>
                <c:pt idx="43">
                  <c:v>1.3531576170227175</c:v>
                </c:pt>
                <c:pt idx="44">
                  <c:v>1.3154838684535615</c:v>
                </c:pt>
                <c:pt idx="45">
                  <c:v>1.1057674357825567</c:v>
                </c:pt>
                <c:pt idx="46">
                  <c:v>1.0662009716750172</c:v>
                </c:pt>
                <c:pt idx="47">
                  <c:v>1.9448926513711449</c:v>
                </c:pt>
                <c:pt idx="48">
                  <c:v>1.329326334208224</c:v>
                </c:pt>
                <c:pt idx="49">
                  <c:v>2.2597019223846209</c:v>
                </c:pt>
                <c:pt idx="50">
                  <c:v>1.4760461802709139</c:v>
                </c:pt>
                <c:pt idx="51">
                  <c:v>1.3576326953355897</c:v>
                </c:pt>
                <c:pt idx="52">
                  <c:v>1.2430317826076034</c:v>
                </c:pt>
                <c:pt idx="53">
                  <c:v>1.2913443065579728</c:v>
                </c:pt>
                <c:pt idx="54">
                  <c:v>1.1393011866304632</c:v>
                </c:pt>
                <c:pt idx="55">
                  <c:v>1.489784894989356</c:v>
                </c:pt>
                <c:pt idx="56">
                  <c:v>1.7120064054993553</c:v>
                </c:pt>
                <c:pt idx="57">
                  <c:v>1.1474766318338658</c:v>
                </c:pt>
                <c:pt idx="58">
                  <c:v>1.1811010705966836</c:v>
                </c:pt>
                <c:pt idx="59">
                  <c:v>2.1862499790791481</c:v>
                </c:pt>
                <c:pt idx="60">
                  <c:v>1.0969910835095267</c:v>
                </c:pt>
                <c:pt idx="61">
                  <c:v>1.4041533655522211</c:v>
                </c:pt>
                <c:pt idx="62">
                  <c:v>1.5475256531197659</c:v>
                </c:pt>
                <c:pt idx="63">
                  <c:v>1.2550387579073718</c:v>
                </c:pt>
                <c:pt idx="64">
                  <c:v>2.1298455913188112</c:v>
                </c:pt>
                <c:pt idx="65">
                  <c:v>1.8989785702995041</c:v>
                </c:pt>
                <c:pt idx="66">
                  <c:v>1.1844001273783935</c:v>
                </c:pt>
                <c:pt idx="67">
                  <c:v>1.6966929871563283</c:v>
                </c:pt>
                <c:pt idx="68">
                  <c:v>1.1940355761116164</c:v>
                </c:pt>
                <c:pt idx="69">
                  <c:v>2.1366845645278407</c:v>
                </c:pt>
                <c:pt idx="70">
                  <c:v>1.0684810054176845</c:v>
                </c:pt>
                <c:pt idx="71">
                  <c:v>1.5729467051158816</c:v>
                </c:pt>
                <c:pt idx="72">
                  <c:v>1.5779223195308103</c:v>
                </c:pt>
                <c:pt idx="73">
                  <c:v>1.5267091158305166</c:v>
                </c:pt>
                <c:pt idx="74">
                  <c:v>1.0805084177522442</c:v>
                </c:pt>
                <c:pt idx="75">
                  <c:v>1.0218071636567334</c:v>
                </c:pt>
                <c:pt idx="76">
                  <c:v>2.6884133553777696</c:v>
                </c:pt>
                <c:pt idx="77">
                  <c:v>2.0056003057384761</c:v>
                </c:pt>
                <c:pt idx="78">
                  <c:v>2.6441408729364539</c:v>
                </c:pt>
                <c:pt idx="79">
                  <c:v>1.024262228467907</c:v>
                </c:pt>
                <c:pt idx="80">
                  <c:v>1.5066944632216359</c:v>
                </c:pt>
                <c:pt idx="81">
                  <c:v>1.2574348393752317</c:v>
                </c:pt>
                <c:pt idx="82">
                  <c:v>1.749413482901667</c:v>
                </c:pt>
                <c:pt idx="83">
                  <c:v>1.528652967647069</c:v>
                </c:pt>
                <c:pt idx="84">
                  <c:v>1.673810364244533</c:v>
                </c:pt>
                <c:pt idx="85">
                  <c:v>1.73811941034248</c:v>
                </c:pt>
                <c:pt idx="86">
                  <c:v>1.2149572666973407</c:v>
                </c:pt>
                <c:pt idx="87">
                  <c:v>2.7243173988857228</c:v>
                </c:pt>
                <c:pt idx="88">
                  <c:v>1.6957936737923809</c:v>
                </c:pt>
                <c:pt idx="89">
                  <c:v>2.4820672506104526</c:v>
                </c:pt>
                <c:pt idx="90">
                  <c:v>1.7111190208418079</c:v>
                </c:pt>
                <c:pt idx="91">
                  <c:v>1.5560464082878429</c:v>
                </c:pt>
                <c:pt idx="92">
                  <c:v>1.0606857629147495</c:v>
                </c:pt>
                <c:pt idx="93">
                  <c:v>1.4552064347967286</c:v>
                </c:pt>
                <c:pt idx="94">
                  <c:v>1.3943145698759356</c:v>
                </c:pt>
                <c:pt idx="95">
                  <c:v>1.6912819407986122</c:v>
                </c:pt>
                <c:pt idx="96">
                  <c:v>1.7847722288129011</c:v>
                </c:pt>
                <c:pt idx="97">
                  <c:v>1.7974336772016779</c:v>
                </c:pt>
                <c:pt idx="98">
                  <c:v>1.3562135868338496</c:v>
                </c:pt>
                <c:pt idx="99">
                  <c:v>1.853967768480691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72-4160-A15A-ABFD5D7EBC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0342176"/>
        <c:axId val="418802544"/>
      </c:scatterChart>
      <c:valAx>
        <c:axId val="430342176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8802544"/>
        <c:crosses val="autoZero"/>
        <c:crossBetween val="midCat"/>
      </c:valAx>
      <c:valAx>
        <c:axId val="4188025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03421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State014!$Z$2:$Z$101</c:f>
              <c:numCache>
                <c:formatCode>General</c:formatCode>
                <c:ptCount val="100"/>
                <c:pt idx="1">
                  <c:v>47699</c:v>
                </c:pt>
                <c:pt idx="5">
                  <c:v>27749.8</c:v>
                </c:pt>
                <c:pt idx="7">
                  <c:v>54752.2</c:v>
                </c:pt>
                <c:pt idx="12">
                  <c:v>40397.199999999997</c:v>
                </c:pt>
                <c:pt idx="20">
                  <c:v>56451.8</c:v>
                </c:pt>
                <c:pt idx="21">
                  <c:v>51014.6</c:v>
                </c:pt>
                <c:pt idx="23">
                  <c:v>53130.400000000001</c:v>
                </c:pt>
                <c:pt idx="26">
                  <c:v>52461.8</c:v>
                </c:pt>
                <c:pt idx="38">
                  <c:v>58593.4</c:v>
                </c:pt>
                <c:pt idx="44">
                  <c:v>51321.8</c:v>
                </c:pt>
                <c:pt idx="45">
                  <c:v>42854.400000000001</c:v>
                </c:pt>
                <c:pt idx="48">
                  <c:v>57150</c:v>
                </c:pt>
                <c:pt idx="50">
                  <c:v>40987.199999999997</c:v>
                </c:pt>
                <c:pt idx="51">
                  <c:v>38234.199999999997</c:v>
                </c:pt>
                <c:pt idx="53">
                  <c:v>50073.4</c:v>
                </c:pt>
                <c:pt idx="54">
                  <c:v>55906.2</c:v>
                </c:pt>
                <c:pt idx="58">
                  <c:v>54866.6</c:v>
                </c:pt>
                <c:pt idx="66">
                  <c:v>50244</c:v>
                </c:pt>
                <c:pt idx="68">
                  <c:v>18248.2</c:v>
                </c:pt>
                <c:pt idx="70">
                  <c:v>48950.8</c:v>
                </c:pt>
                <c:pt idx="71">
                  <c:v>48687.6</c:v>
                </c:pt>
                <c:pt idx="81">
                  <c:v>37223.4</c:v>
                </c:pt>
                <c:pt idx="86">
                  <c:v>49118.6</c:v>
                </c:pt>
                <c:pt idx="94">
                  <c:v>54616.800000000003</c:v>
                </c:pt>
              </c:numCache>
            </c:numRef>
          </c:xVal>
          <c:yVal>
            <c:numRef>
              <c:f>State014!$AA$3:$AA$101</c:f>
              <c:numCache>
                <c:formatCode>General</c:formatCode>
                <c:ptCount val="99"/>
                <c:pt idx="0">
                  <c:v>1.0691419107318811</c:v>
                </c:pt>
                <c:pt idx="4">
                  <c:v>1.1584227634073039</c:v>
                </c:pt>
                <c:pt idx="6">
                  <c:v>1.1234069133295101</c:v>
                </c:pt>
                <c:pt idx="11">
                  <c:v>1.0672769399859396</c:v>
                </c:pt>
                <c:pt idx="19">
                  <c:v>1.2699683623905702</c:v>
                </c:pt>
                <c:pt idx="20">
                  <c:v>1.166979648963238</c:v>
                </c:pt>
                <c:pt idx="22">
                  <c:v>1.2050728020116543</c:v>
                </c:pt>
                <c:pt idx="25">
                  <c:v>1.1390001868025876</c:v>
                </c:pt>
                <c:pt idx="37">
                  <c:v>1.198138356879785</c:v>
                </c:pt>
                <c:pt idx="43">
                  <c:v>1.3154838684535615</c:v>
                </c:pt>
                <c:pt idx="44">
                  <c:v>1.1057674357825567</c:v>
                </c:pt>
                <c:pt idx="47">
                  <c:v>1.329326334208224</c:v>
                </c:pt>
                <c:pt idx="49">
                  <c:v>1.4760461802709139</c:v>
                </c:pt>
                <c:pt idx="50">
                  <c:v>1.3576326953355897</c:v>
                </c:pt>
                <c:pt idx="52">
                  <c:v>1.2913443065579728</c:v>
                </c:pt>
                <c:pt idx="53">
                  <c:v>1.1393011866304632</c:v>
                </c:pt>
                <c:pt idx="57">
                  <c:v>1.1811010705966836</c:v>
                </c:pt>
                <c:pt idx="65">
                  <c:v>1.1844001273783935</c:v>
                </c:pt>
                <c:pt idx="67">
                  <c:v>1.1940355761116164</c:v>
                </c:pt>
                <c:pt idx="69">
                  <c:v>1.0684810054176845</c:v>
                </c:pt>
                <c:pt idx="70">
                  <c:v>1.5729467051158816</c:v>
                </c:pt>
                <c:pt idx="80">
                  <c:v>1.2574348393752317</c:v>
                </c:pt>
                <c:pt idx="85">
                  <c:v>1.2149572666973407</c:v>
                </c:pt>
                <c:pt idx="93">
                  <c:v>1.3943145698759356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26-4BD9-8C07-003B83B45B3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State014!$AB$2:$AB$101</c:f>
              <c:numCache>
                <c:formatCode>General</c:formatCode>
                <c:ptCount val="100"/>
                <c:pt idx="4">
                  <c:v>81007.199999999997</c:v>
                </c:pt>
                <c:pt idx="10">
                  <c:v>67152.800000000003</c:v>
                </c:pt>
                <c:pt idx="16">
                  <c:v>91132.4</c:v>
                </c:pt>
                <c:pt idx="18">
                  <c:v>62420</c:v>
                </c:pt>
                <c:pt idx="22">
                  <c:v>64774</c:v>
                </c:pt>
                <c:pt idx="27">
                  <c:v>69114.399999999994</c:v>
                </c:pt>
                <c:pt idx="33">
                  <c:v>76871.600000000006</c:v>
                </c:pt>
                <c:pt idx="34">
                  <c:v>59686.8</c:v>
                </c:pt>
                <c:pt idx="36">
                  <c:v>63615.8</c:v>
                </c:pt>
                <c:pt idx="41">
                  <c:v>89483.8</c:v>
                </c:pt>
                <c:pt idx="43">
                  <c:v>70879.399999999994</c:v>
                </c:pt>
                <c:pt idx="46">
                  <c:v>57920.6</c:v>
                </c:pt>
                <c:pt idx="52">
                  <c:v>87576.2</c:v>
                </c:pt>
                <c:pt idx="55">
                  <c:v>62946</c:v>
                </c:pt>
                <c:pt idx="57">
                  <c:v>81264.399999999994</c:v>
                </c:pt>
                <c:pt idx="60">
                  <c:v>81444.600000000006</c:v>
                </c:pt>
                <c:pt idx="61">
                  <c:v>58516.4</c:v>
                </c:pt>
                <c:pt idx="62">
                  <c:v>83108.800000000003</c:v>
                </c:pt>
                <c:pt idx="63">
                  <c:v>86975.8</c:v>
                </c:pt>
                <c:pt idx="74">
                  <c:v>74568.600000000006</c:v>
                </c:pt>
                <c:pt idx="75">
                  <c:v>86402.8</c:v>
                </c:pt>
                <c:pt idx="79">
                  <c:v>59063</c:v>
                </c:pt>
                <c:pt idx="91">
                  <c:v>61661.4</c:v>
                </c:pt>
                <c:pt idx="92">
                  <c:v>85545.600000000006</c:v>
                </c:pt>
                <c:pt idx="93">
                  <c:v>71436.600000000006</c:v>
                </c:pt>
                <c:pt idx="98">
                  <c:v>61138.6</c:v>
                </c:pt>
              </c:numCache>
            </c:numRef>
          </c:xVal>
          <c:yVal>
            <c:numRef>
              <c:f>State014!$AC$2:$AC$101</c:f>
              <c:numCache>
                <c:formatCode>General</c:formatCode>
                <c:ptCount val="100"/>
                <c:pt idx="4">
                  <c:v>1.3675574516833071</c:v>
                </c:pt>
                <c:pt idx="10">
                  <c:v>1.0219678107241992</c:v>
                </c:pt>
                <c:pt idx="16">
                  <c:v>1.291077596990752</c:v>
                </c:pt>
                <c:pt idx="18">
                  <c:v>1.418824094841397</c:v>
                </c:pt>
                <c:pt idx="22">
                  <c:v>1.2330719115694568</c:v>
                </c:pt>
                <c:pt idx="27">
                  <c:v>1.0460338221846679</c:v>
                </c:pt>
                <c:pt idx="33">
                  <c:v>1.1973342560841715</c:v>
                </c:pt>
                <c:pt idx="34">
                  <c:v>1.3652934987300374</c:v>
                </c:pt>
                <c:pt idx="36">
                  <c:v>1.3587662184551637</c:v>
                </c:pt>
                <c:pt idx="41">
                  <c:v>1.3838706000415717</c:v>
                </c:pt>
                <c:pt idx="43">
                  <c:v>1.3531576170227175</c:v>
                </c:pt>
                <c:pt idx="46">
                  <c:v>1.0662009716750172</c:v>
                </c:pt>
                <c:pt idx="52">
                  <c:v>1.2430317826076034</c:v>
                </c:pt>
                <c:pt idx="55">
                  <c:v>1.489784894989356</c:v>
                </c:pt>
                <c:pt idx="57">
                  <c:v>1.1474766318338658</c:v>
                </c:pt>
                <c:pt idx="60">
                  <c:v>1.0969910835095267</c:v>
                </c:pt>
                <c:pt idx="61">
                  <c:v>1.4041533655522211</c:v>
                </c:pt>
                <c:pt idx="62">
                  <c:v>1.5475256531197659</c:v>
                </c:pt>
                <c:pt idx="63">
                  <c:v>1.2550387579073718</c:v>
                </c:pt>
                <c:pt idx="74">
                  <c:v>1.0805084177522442</c:v>
                </c:pt>
                <c:pt idx="75">
                  <c:v>1.0218071636567334</c:v>
                </c:pt>
                <c:pt idx="79">
                  <c:v>1.024262228467907</c:v>
                </c:pt>
                <c:pt idx="91">
                  <c:v>1.5560464082878429</c:v>
                </c:pt>
                <c:pt idx="92">
                  <c:v>1.0606857629147495</c:v>
                </c:pt>
                <c:pt idx="93">
                  <c:v>1.4552064347967286</c:v>
                </c:pt>
                <c:pt idx="98">
                  <c:v>1.3562135868338496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F26-4BD9-8C07-003B83B45B3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State014!$AD$2:$AD$101</c:f>
              <c:numCache>
                <c:formatCode>General</c:formatCode>
                <c:ptCount val="100"/>
                <c:pt idx="6">
                  <c:v>53771.199999999997</c:v>
                </c:pt>
                <c:pt idx="8">
                  <c:v>58414</c:v>
                </c:pt>
                <c:pt idx="9">
                  <c:v>33739.599999999999</c:v>
                </c:pt>
                <c:pt idx="11">
                  <c:v>53852.6</c:v>
                </c:pt>
                <c:pt idx="13">
                  <c:v>43830.2</c:v>
                </c:pt>
                <c:pt idx="15">
                  <c:v>51748</c:v>
                </c:pt>
                <c:pt idx="19">
                  <c:v>52207.8</c:v>
                </c:pt>
                <c:pt idx="25">
                  <c:v>41928</c:v>
                </c:pt>
                <c:pt idx="28">
                  <c:v>36865.4</c:v>
                </c:pt>
                <c:pt idx="29">
                  <c:v>41458</c:v>
                </c:pt>
                <c:pt idx="31">
                  <c:v>47076.800000000003</c:v>
                </c:pt>
                <c:pt idx="47">
                  <c:v>54290.400000000001</c:v>
                </c:pt>
                <c:pt idx="49">
                  <c:v>16666.8</c:v>
                </c:pt>
                <c:pt idx="56">
                  <c:v>40964.800000000003</c:v>
                </c:pt>
                <c:pt idx="59">
                  <c:v>47799.199999999997</c:v>
                </c:pt>
                <c:pt idx="64">
                  <c:v>42445.8</c:v>
                </c:pt>
                <c:pt idx="65">
                  <c:v>53141.2</c:v>
                </c:pt>
                <c:pt idx="69">
                  <c:v>41867.199999999997</c:v>
                </c:pt>
                <c:pt idx="76">
                  <c:v>36048.400000000001</c:v>
                </c:pt>
                <c:pt idx="77">
                  <c:v>54425.599999999999</c:v>
                </c:pt>
                <c:pt idx="78">
                  <c:v>34976.199999999997</c:v>
                </c:pt>
                <c:pt idx="80">
                  <c:v>35208.199999999997</c:v>
                </c:pt>
                <c:pt idx="82">
                  <c:v>51490.400000000001</c:v>
                </c:pt>
                <c:pt idx="87">
                  <c:v>37620.800000000003</c:v>
                </c:pt>
                <c:pt idx="89">
                  <c:v>44639</c:v>
                </c:pt>
                <c:pt idx="97">
                  <c:v>53586.400000000001</c:v>
                </c:pt>
                <c:pt idx="99">
                  <c:v>54927.6</c:v>
                </c:pt>
              </c:numCache>
            </c:numRef>
          </c:xVal>
          <c:yVal>
            <c:numRef>
              <c:f>State014!$AE$2:$AE$101</c:f>
              <c:numCache>
                <c:formatCode>General</c:formatCode>
                <c:ptCount val="100"/>
                <c:pt idx="6">
                  <c:v>1.8789240336834589</c:v>
                </c:pt>
                <c:pt idx="8">
                  <c:v>1.6131235662683603</c:v>
                </c:pt>
                <c:pt idx="9">
                  <c:v>2.5985192474125363</c:v>
                </c:pt>
                <c:pt idx="11">
                  <c:v>1.7808982296119409</c:v>
                </c:pt>
                <c:pt idx="13">
                  <c:v>1.8677760995843049</c:v>
                </c:pt>
                <c:pt idx="15">
                  <c:v>1.6348651155600216</c:v>
                </c:pt>
                <c:pt idx="19">
                  <c:v>1.951221848076341</c:v>
                </c:pt>
                <c:pt idx="25">
                  <c:v>2.2175872925014311</c:v>
                </c:pt>
                <c:pt idx="28">
                  <c:v>1.8858062031064358</c:v>
                </c:pt>
                <c:pt idx="29">
                  <c:v>1.9497563799507935</c:v>
                </c:pt>
                <c:pt idx="31">
                  <c:v>1.6454389423240321</c:v>
                </c:pt>
                <c:pt idx="47">
                  <c:v>1.9448926513711449</c:v>
                </c:pt>
                <c:pt idx="49">
                  <c:v>2.2597019223846209</c:v>
                </c:pt>
                <c:pt idx="56">
                  <c:v>1.7120064054993553</c:v>
                </c:pt>
                <c:pt idx="59">
                  <c:v>2.1862499790791481</c:v>
                </c:pt>
                <c:pt idx="64">
                  <c:v>2.1298455913188112</c:v>
                </c:pt>
                <c:pt idx="65">
                  <c:v>1.8989785702995041</c:v>
                </c:pt>
                <c:pt idx="69">
                  <c:v>2.1366845645278407</c:v>
                </c:pt>
                <c:pt idx="76">
                  <c:v>2.6884133553777696</c:v>
                </c:pt>
                <c:pt idx="77">
                  <c:v>2.0056003057384761</c:v>
                </c:pt>
                <c:pt idx="78">
                  <c:v>2.6441408729364539</c:v>
                </c:pt>
                <c:pt idx="80">
                  <c:v>1.5066944632216359</c:v>
                </c:pt>
                <c:pt idx="82">
                  <c:v>1.749413482901667</c:v>
                </c:pt>
                <c:pt idx="87">
                  <c:v>2.7243173988857228</c:v>
                </c:pt>
                <c:pt idx="89">
                  <c:v>2.4820672506104526</c:v>
                </c:pt>
                <c:pt idx="97">
                  <c:v>1.7974336772016779</c:v>
                </c:pt>
                <c:pt idx="99">
                  <c:v>1.853967768480691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F26-4BD9-8C07-003B83B45B3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State014!$AF$2:$AF$101</c:f>
              <c:numCache>
                <c:formatCode>General</c:formatCode>
                <c:ptCount val="100"/>
                <c:pt idx="0">
                  <c:v>67666.2</c:v>
                </c:pt>
                <c:pt idx="2">
                  <c:v>78987.600000000006</c:v>
                </c:pt>
                <c:pt idx="3">
                  <c:v>67560.800000000003</c:v>
                </c:pt>
                <c:pt idx="14">
                  <c:v>64132</c:v>
                </c:pt>
                <c:pt idx="17">
                  <c:v>75331</c:v>
                </c:pt>
                <c:pt idx="24">
                  <c:v>81250.8</c:v>
                </c:pt>
                <c:pt idx="30">
                  <c:v>71492</c:v>
                </c:pt>
                <c:pt idx="32">
                  <c:v>57604.800000000003</c:v>
                </c:pt>
                <c:pt idx="35">
                  <c:v>58280.4</c:v>
                </c:pt>
                <c:pt idx="37">
                  <c:v>78967.8</c:v>
                </c:pt>
                <c:pt idx="39">
                  <c:v>68104.600000000006</c:v>
                </c:pt>
                <c:pt idx="40">
                  <c:v>70538.600000000006</c:v>
                </c:pt>
                <c:pt idx="42">
                  <c:v>61217.8</c:v>
                </c:pt>
                <c:pt idx="67">
                  <c:v>62334.2</c:v>
                </c:pt>
                <c:pt idx="72">
                  <c:v>86003.6</c:v>
                </c:pt>
                <c:pt idx="73">
                  <c:v>73248.399999999994</c:v>
                </c:pt>
                <c:pt idx="83">
                  <c:v>58622.2</c:v>
                </c:pt>
                <c:pt idx="84">
                  <c:v>59493</c:v>
                </c:pt>
                <c:pt idx="85">
                  <c:v>68161.600000000006</c:v>
                </c:pt>
                <c:pt idx="88">
                  <c:v>80749.8</c:v>
                </c:pt>
                <c:pt idx="90">
                  <c:v>66865.600000000006</c:v>
                </c:pt>
                <c:pt idx="95">
                  <c:v>70552.399999999994</c:v>
                </c:pt>
                <c:pt idx="96">
                  <c:v>74684.600000000006</c:v>
                </c:pt>
              </c:numCache>
            </c:numRef>
          </c:xVal>
          <c:yVal>
            <c:numRef>
              <c:f>State014!$AG$2:$AG$101</c:f>
              <c:numCache>
                <c:formatCode>General</c:formatCode>
                <c:ptCount val="100"/>
                <c:pt idx="0">
                  <c:v>1.7289429582272982</c:v>
                </c:pt>
                <c:pt idx="2">
                  <c:v>1.7332467374625888</c:v>
                </c:pt>
                <c:pt idx="3">
                  <c:v>1.6071893760879088</c:v>
                </c:pt>
                <c:pt idx="14">
                  <c:v>1.8799507266263331</c:v>
                </c:pt>
                <c:pt idx="17">
                  <c:v>1.7857986751802046</c:v>
                </c:pt>
                <c:pt idx="24">
                  <c:v>1.7071954983827851</c:v>
                </c:pt>
                <c:pt idx="30">
                  <c:v>1.6404213058803783</c:v>
                </c:pt>
                <c:pt idx="32">
                  <c:v>1.7292308974252144</c:v>
                </c:pt>
                <c:pt idx="35">
                  <c:v>1.8515315612109731</c:v>
                </c:pt>
                <c:pt idx="37">
                  <c:v>1.6398709347354237</c:v>
                </c:pt>
                <c:pt idx="39">
                  <c:v>1.7327463930483402</c:v>
                </c:pt>
                <c:pt idx="40">
                  <c:v>1.7275505893227252</c:v>
                </c:pt>
                <c:pt idx="42">
                  <c:v>1.6039452577518303</c:v>
                </c:pt>
                <c:pt idx="67">
                  <c:v>1.6966929871563283</c:v>
                </c:pt>
                <c:pt idx="72">
                  <c:v>1.5779223195308103</c:v>
                </c:pt>
                <c:pt idx="73">
                  <c:v>1.5267091158305166</c:v>
                </c:pt>
                <c:pt idx="83">
                  <c:v>1.528652967647069</c:v>
                </c:pt>
                <c:pt idx="84">
                  <c:v>1.673810364244533</c:v>
                </c:pt>
                <c:pt idx="85">
                  <c:v>1.73811941034248</c:v>
                </c:pt>
                <c:pt idx="88">
                  <c:v>1.6957936737923809</c:v>
                </c:pt>
                <c:pt idx="90">
                  <c:v>1.7111190208418079</c:v>
                </c:pt>
                <c:pt idx="95">
                  <c:v>1.6912819407986122</c:v>
                </c:pt>
                <c:pt idx="96">
                  <c:v>1.7847722288129011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F26-4BD9-8C07-003B83B45B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0360176"/>
        <c:axId val="418795472"/>
      </c:scatterChart>
      <c:valAx>
        <c:axId val="430360176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8795472"/>
        <c:crosses val="autoZero"/>
        <c:crossBetween val="midCat"/>
      </c:valAx>
      <c:valAx>
        <c:axId val="4187954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03601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State014!$AI$2:$AI$101</c:f>
              <c:numCache>
                <c:formatCode>General</c:formatCode>
                <c:ptCount val="100"/>
                <c:pt idx="1">
                  <c:v>47699</c:v>
                </c:pt>
                <c:pt idx="5">
                  <c:v>27749.8</c:v>
                </c:pt>
                <c:pt idx="7">
                  <c:v>54752.2</c:v>
                </c:pt>
                <c:pt idx="10">
                  <c:v>67152.800000000003</c:v>
                </c:pt>
                <c:pt idx="12">
                  <c:v>40397.199999999997</c:v>
                </c:pt>
                <c:pt idx="16">
                  <c:v>91132.4</c:v>
                </c:pt>
                <c:pt idx="21">
                  <c:v>51014.6</c:v>
                </c:pt>
                <c:pt idx="23">
                  <c:v>53130.400000000001</c:v>
                </c:pt>
                <c:pt idx="26">
                  <c:v>52461.8</c:v>
                </c:pt>
                <c:pt idx="27">
                  <c:v>69114.399999999994</c:v>
                </c:pt>
                <c:pt idx="45">
                  <c:v>42854.400000000001</c:v>
                </c:pt>
                <c:pt idx="46">
                  <c:v>57920.6</c:v>
                </c:pt>
                <c:pt idx="48">
                  <c:v>57150</c:v>
                </c:pt>
                <c:pt idx="52">
                  <c:v>87576.2</c:v>
                </c:pt>
                <c:pt idx="54">
                  <c:v>55906.2</c:v>
                </c:pt>
                <c:pt idx="57">
                  <c:v>81264.399999999994</c:v>
                </c:pt>
                <c:pt idx="60">
                  <c:v>81444.600000000006</c:v>
                </c:pt>
                <c:pt idx="68">
                  <c:v>18248.2</c:v>
                </c:pt>
                <c:pt idx="70">
                  <c:v>48950.8</c:v>
                </c:pt>
                <c:pt idx="74">
                  <c:v>74568.600000000006</c:v>
                </c:pt>
                <c:pt idx="75">
                  <c:v>86402.8</c:v>
                </c:pt>
                <c:pt idx="79">
                  <c:v>59063</c:v>
                </c:pt>
                <c:pt idx="81">
                  <c:v>37223.4</c:v>
                </c:pt>
                <c:pt idx="86">
                  <c:v>49118.6</c:v>
                </c:pt>
                <c:pt idx="92">
                  <c:v>85545.600000000006</c:v>
                </c:pt>
              </c:numCache>
            </c:numRef>
          </c:xVal>
          <c:yVal>
            <c:numRef>
              <c:f>State014!$AJ$3:$AJ$101</c:f>
              <c:numCache>
                <c:formatCode>General</c:formatCode>
                <c:ptCount val="99"/>
                <c:pt idx="0">
                  <c:v>1.0691419107318811</c:v>
                </c:pt>
                <c:pt idx="4">
                  <c:v>1.1584227634073039</c:v>
                </c:pt>
                <c:pt idx="6">
                  <c:v>1.1234069133295101</c:v>
                </c:pt>
                <c:pt idx="9">
                  <c:v>1.0219678107241992</c:v>
                </c:pt>
                <c:pt idx="11">
                  <c:v>1.0672769399859396</c:v>
                </c:pt>
                <c:pt idx="15">
                  <c:v>1.291077596990752</c:v>
                </c:pt>
                <c:pt idx="20">
                  <c:v>1.166979648963238</c:v>
                </c:pt>
                <c:pt idx="22">
                  <c:v>1.2050728020116543</c:v>
                </c:pt>
                <c:pt idx="25">
                  <c:v>1.1390001868025876</c:v>
                </c:pt>
                <c:pt idx="26">
                  <c:v>1.0460338221846679</c:v>
                </c:pt>
                <c:pt idx="44">
                  <c:v>1.1057674357825567</c:v>
                </c:pt>
                <c:pt idx="45">
                  <c:v>1.0662009716750172</c:v>
                </c:pt>
                <c:pt idx="47">
                  <c:v>1.329326334208224</c:v>
                </c:pt>
                <c:pt idx="51">
                  <c:v>1.2430317826076034</c:v>
                </c:pt>
                <c:pt idx="53">
                  <c:v>1.1393011866304632</c:v>
                </c:pt>
                <c:pt idx="56">
                  <c:v>1.1474766318338658</c:v>
                </c:pt>
                <c:pt idx="59">
                  <c:v>1.0969910835095267</c:v>
                </c:pt>
                <c:pt idx="67">
                  <c:v>1.1940355761116164</c:v>
                </c:pt>
                <c:pt idx="69">
                  <c:v>1.0684810054176845</c:v>
                </c:pt>
                <c:pt idx="73">
                  <c:v>1.0805084177522442</c:v>
                </c:pt>
                <c:pt idx="74">
                  <c:v>1.0218071636567334</c:v>
                </c:pt>
                <c:pt idx="78">
                  <c:v>1.024262228467907</c:v>
                </c:pt>
                <c:pt idx="80">
                  <c:v>1.2574348393752317</c:v>
                </c:pt>
                <c:pt idx="85">
                  <c:v>1.2149572666973407</c:v>
                </c:pt>
                <c:pt idx="91">
                  <c:v>1.0606857629147495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3E-4890-8CD3-932B23E13AB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State014!$AK$2:$AK$101</c:f>
              <c:numCache>
                <c:formatCode>General</c:formatCode>
                <c:ptCount val="100"/>
                <c:pt idx="0">
                  <c:v>67666.2</c:v>
                </c:pt>
                <c:pt idx="2">
                  <c:v>78987.600000000006</c:v>
                </c:pt>
                <c:pt idx="3">
                  <c:v>67560.800000000003</c:v>
                </c:pt>
                <c:pt idx="4">
                  <c:v>81007.199999999997</c:v>
                </c:pt>
                <c:pt idx="6">
                  <c:v>53771.199999999997</c:v>
                </c:pt>
                <c:pt idx="8">
                  <c:v>58414</c:v>
                </c:pt>
                <c:pt idx="9">
                  <c:v>33739.599999999999</c:v>
                </c:pt>
                <c:pt idx="11">
                  <c:v>53852.6</c:v>
                </c:pt>
                <c:pt idx="13">
                  <c:v>43830.2</c:v>
                </c:pt>
                <c:pt idx="14">
                  <c:v>64132</c:v>
                </c:pt>
                <c:pt idx="15">
                  <c:v>51748</c:v>
                </c:pt>
                <c:pt idx="17">
                  <c:v>75331</c:v>
                </c:pt>
                <c:pt idx="18">
                  <c:v>62420</c:v>
                </c:pt>
                <c:pt idx="19">
                  <c:v>52207.8</c:v>
                </c:pt>
                <c:pt idx="20">
                  <c:v>56451.8</c:v>
                </c:pt>
                <c:pt idx="22">
                  <c:v>64774</c:v>
                </c:pt>
                <c:pt idx="24">
                  <c:v>81250.8</c:v>
                </c:pt>
                <c:pt idx="25">
                  <c:v>41928</c:v>
                </c:pt>
                <c:pt idx="28">
                  <c:v>36865.4</c:v>
                </c:pt>
                <c:pt idx="29">
                  <c:v>41458</c:v>
                </c:pt>
                <c:pt idx="30">
                  <c:v>71492</c:v>
                </c:pt>
                <c:pt idx="31">
                  <c:v>47076.800000000003</c:v>
                </c:pt>
                <c:pt idx="32">
                  <c:v>57604.800000000003</c:v>
                </c:pt>
                <c:pt idx="33">
                  <c:v>76871.600000000006</c:v>
                </c:pt>
                <c:pt idx="34">
                  <c:v>59686.8</c:v>
                </c:pt>
                <c:pt idx="35">
                  <c:v>58280.4</c:v>
                </c:pt>
                <c:pt idx="36">
                  <c:v>63615.8</c:v>
                </c:pt>
                <c:pt idx="37">
                  <c:v>78967.8</c:v>
                </c:pt>
                <c:pt idx="38">
                  <c:v>58593.4</c:v>
                </c:pt>
                <c:pt idx="39">
                  <c:v>68104.600000000006</c:v>
                </c:pt>
                <c:pt idx="40">
                  <c:v>70538.600000000006</c:v>
                </c:pt>
                <c:pt idx="41">
                  <c:v>89483.8</c:v>
                </c:pt>
                <c:pt idx="42">
                  <c:v>61217.8</c:v>
                </c:pt>
                <c:pt idx="43">
                  <c:v>70879.399999999994</c:v>
                </c:pt>
                <c:pt idx="44">
                  <c:v>51321.8</c:v>
                </c:pt>
                <c:pt idx="47">
                  <c:v>54290.400000000001</c:v>
                </c:pt>
                <c:pt idx="49">
                  <c:v>16666.8</c:v>
                </c:pt>
                <c:pt idx="50">
                  <c:v>40987.199999999997</c:v>
                </c:pt>
                <c:pt idx="51">
                  <c:v>38234.199999999997</c:v>
                </c:pt>
                <c:pt idx="53">
                  <c:v>50073.4</c:v>
                </c:pt>
                <c:pt idx="55">
                  <c:v>62946</c:v>
                </c:pt>
                <c:pt idx="56">
                  <c:v>40964.800000000003</c:v>
                </c:pt>
                <c:pt idx="58">
                  <c:v>54866.6</c:v>
                </c:pt>
                <c:pt idx="59">
                  <c:v>47799.199999999997</c:v>
                </c:pt>
                <c:pt idx="61">
                  <c:v>58516.4</c:v>
                </c:pt>
                <c:pt idx="62">
                  <c:v>83108.800000000003</c:v>
                </c:pt>
                <c:pt idx="63">
                  <c:v>86975.8</c:v>
                </c:pt>
                <c:pt idx="64">
                  <c:v>42445.8</c:v>
                </c:pt>
                <c:pt idx="65">
                  <c:v>53141.2</c:v>
                </c:pt>
                <c:pt idx="66">
                  <c:v>50244</c:v>
                </c:pt>
                <c:pt idx="67">
                  <c:v>62334.2</c:v>
                </c:pt>
                <c:pt idx="69">
                  <c:v>41867.199999999997</c:v>
                </c:pt>
                <c:pt idx="71">
                  <c:v>48687.6</c:v>
                </c:pt>
                <c:pt idx="72">
                  <c:v>86003.6</c:v>
                </c:pt>
                <c:pt idx="73">
                  <c:v>73248.399999999994</c:v>
                </c:pt>
                <c:pt idx="76">
                  <c:v>36048.400000000001</c:v>
                </c:pt>
                <c:pt idx="77">
                  <c:v>54425.599999999999</c:v>
                </c:pt>
                <c:pt idx="78">
                  <c:v>34976.199999999997</c:v>
                </c:pt>
                <c:pt idx="80">
                  <c:v>35208.199999999997</c:v>
                </c:pt>
                <c:pt idx="82">
                  <c:v>51490.400000000001</c:v>
                </c:pt>
                <c:pt idx="83">
                  <c:v>58622.2</c:v>
                </c:pt>
                <c:pt idx="84">
                  <c:v>59493</c:v>
                </c:pt>
                <c:pt idx="85">
                  <c:v>68161.600000000006</c:v>
                </c:pt>
                <c:pt idx="87">
                  <c:v>37620.800000000003</c:v>
                </c:pt>
                <c:pt idx="88">
                  <c:v>80749.8</c:v>
                </c:pt>
                <c:pt idx="89">
                  <c:v>44639</c:v>
                </c:pt>
                <c:pt idx="90">
                  <c:v>66865.600000000006</c:v>
                </c:pt>
                <c:pt idx="91">
                  <c:v>61661.4</c:v>
                </c:pt>
                <c:pt idx="93">
                  <c:v>71436.600000000006</c:v>
                </c:pt>
                <c:pt idx="94">
                  <c:v>54616.800000000003</c:v>
                </c:pt>
                <c:pt idx="95">
                  <c:v>70552.399999999994</c:v>
                </c:pt>
                <c:pt idx="96">
                  <c:v>74684.600000000006</c:v>
                </c:pt>
                <c:pt idx="97">
                  <c:v>53586.400000000001</c:v>
                </c:pt>
                <c:pt idx="98">
                  <c:v>61138.6</c:v>
                </c:pt>
                <c:pt idx="99">
                  <c:v>54927.6</c:v>
                </c:pt>
              </c:numCache>
            </c:numRef>
          </c:xVal>
          <c:yVal>
            <c:numRef>
              <c:f>State014!$AL$2:$AL$101</c:f>
              <c:numCache>
                <c:formatCode>General</c:formatCode>
                <c:ptCount val="100"/>
                <c:pt idx="0">
                  <c:v>1.7289429582272982</c:v>
                </c:pt>
                <c:pt idx="2">
                  <c:v>1.7332467374625888</c:v>
                </c:pt>
                <c:pt idx="3">
                  <c:v>1.6071893760879088</c:v>
                </c:pt>
                <c:pt idx="4">
                  <c:v>1.3675574516833071</c:v>
                </c:pt>
                <c:pt idx="6">
                  <c:v>1.8789240336834589</c:v>
                </c:pt>
                <c:pt idx="8">
                  <c:v>1.6131235662683603</c:v>
                </c:pt>
                <c:pt idx="9">
                  <c:v>2.5985192474125363</c:v>
                </c:pt>
                <c:pt idx="11">
                  <c:v>1.7808982296119409</c:v>
                </c:pt>
                <c:pt idx="13">
                  <c:v>1.8677760995843049</c:v>
                </c:pt>
                <c:pt idx="14">
                  <c:v>1.8799507266263331</c:v>
                </c:pt>
                <c:pt idx="15">
                  <c:v>1.6348651155600216</c:v>
                </c:pt>
                <c:pt idx="17">
                  <c:v>1.7857986751802046</c:v>
                </c:pt>
                <c:pt idx="18">
                  <c:v>1.418824094841397</c:v>
                </c:pt>
                <c:pt idx="19">
                  <c:v>1.951221848076341</c:v>
                </c:pt>
                <c:pt idx="20">
                  <c:v>1.2699683623905702</c:v>
                </c:pt>
                <c:pt idx="22">
                  <c:v>1.2330719115694568</c:v>
                </c:pt>
                <c:pt idx="24">
                  <c:v>1.7071954983827851</c:v>
                </c:pt>
                <c:pt idx="25">
                  <c:v>2.2175872925014311</c:v>
                </c:pt>
                <c:pt idx="28">
                  <c:v>1.8858062031064358</c:v>
                </c:pt>
                <c:pt idx="29">
                  <c:v>1.9497563799507935</c:v>
                </c:pt>
                <c:pt idx="30">
                  <c:v>1.6404213058803783</c:v>
                </c:pt>
                <c:pt idx="31">
                  <c:v>1.6454389423240321</c:v>
                </c:pt>
                <c:pt idx="32">
                  <c:v>1.7292308974252144</c:v>
                </c:pt>
                <c:pt idx="33">
                  <c:v>1.1973342560841715</c:v>
                </c:pt>
                <c:pt idx="34">
                  <c:v>1.3652934987300374</c:v>
                </c:pt>
                <c:pt idx="35">
                  <c:v>1.8515315612109731</c:v>
                </c:pt>
                <c:pt idx="36">
                  <c:v>1.3587662184551637</c:v>
                </c:pt>
                <c:pt idx="37">
                  <c:v>1.6398709347354237</c:v>
                </c:pt>
                <c:pt idx="38">
                  <c:v>1.198138356879785</c:v>
                </c:pt>
                <c:pt idx="39">
                  <c:v>1.7327463930483402</c:v>
                </c:pt>
                <c:pt idx="40">
                  <c:v>1.7275505893227252</c:v>
                </c:pt>
                <c:pt idx="41">
                  <c:v>1.3838706000415717</c:v>
                </c:pt>
                <c:pt idx="42">
                  <c:v>1.6039452577518303</c:v>
                </c:pt>
                <c:pt idx="43">
                  <c:v>1.3531576170227175</c:v>
                </c:pt>
                <c:pt idx="44">
                  <c:v>1.3154838684535615</c:v>
                </c:pt>
                <c:pt idx="47">
                  <c:v>1.9448926513711449</c:v>
                </c:pt>
                <c:pt idx="49">
                  <c:v>2.2597019223846209</c:v>
                </c:pt>
                <c:pt idx="50">
                  <c:v>1.4760461802709139</c:v>
                </c:pt>
                <c:pt idx="51">
                  <c:v>1.3576326953355897</c:v>
                </c:pt>
                <c:pt idx="53">
                  <c:v>1.2913443065579728</c:v>
                </c:pt>
                <c:pt idx="55">
                  <c:v>1.489784894989356</c:v>
                </c:pt>
                <c:pt idx="56">
                  <c:v>1.7120064054993553</c:v>
                </c:pt>
                <c:pt idx="58">
                  <c:v>1.1811010705966836</c:v>
                </c:pt>
                <c:pt idx="59">
                  <c:v>2.1862499790791481</c:v>
                </c:pt>
                <c:pt idx="61">
                  <c:v>1.4041533655522211</c:v>
                </c:pt>
                <c:pt idx="62">
                  <c:v>1.5475256531197659</c:v>
                </c:pt>
                <c:pt idx="63">
                  <c:v>1.2550387579073718</c:v>
                </c:pt>
                <c:pt idx="64">
                  <c:v>2.1298455913188112</c:v>
                </c:pt>
                <c:pt idx="65">
                  <c:v>1.8989785702995041</c:v>
                </c:pt>
                <c:pt idx="66">
                  <c:v>1.1844001273783935</c:v>
                </c:pt>
                <c:pt idx="67">
                  <c:v>1.6966929871563283</c:v>
                </c:pt>
                <c:pt idx="69">
                  <c:v>2.1366845645278407</c:v>
                </c:pt>
                <c:pt idx="71">
                  <c:v>1.5729467051158816</c:v>
                </c:pt>
                <c:pt idx="72">
                  <c:v>1.5779223195308103</c:v>
                </c:pt>
                <c:pt idx="73">
                  <c:v>1.5267091158305166</c:v>
                </c:pt>
                <c:pt idx="76">
                  <c:v>2.6884133553777696</c:v>
                </c:pt>
                <c:pt idx="77">
                  <c:v>2.0056003057384761</c:v>
                </c:pt>
                <c:pt idx="78">
                  <c:v>2.6441408729364539</c:v>
                </c:pt>
                <c:pt idx="80">
                  <c:v>1.5066944632216359</c:v>
                </c:pt>
                <c:pt idx="82">
                  <c:v>1.749413482901667</c:v>
                </c:pt>
                <c:pt idx="83">
                  <c:v>1.528652967647069</c:v>
                </c:pt>
                <c:pt idx="84">
                  <c:v>1.673810364244533</c:v>
                </c:pt>
                <c:pt idx="85">
                  <c:v>1.73811941034248</c:v>
                </c:pt>
                <c:pt idx="87">
                  <c:v>2.7243173988857228</c:v>
                </c:pt>
                <c:pt idx="88">
                  <c:v>1.6957936737923809</c:v>
                </c:pt>
                <c:pt idx="89">
                  <c:v>2.4820672506104526</c:v>
                </c:pt>
                <c:pt idx="90">
                  <c:v>1.7111190208418079</c:v>
                </c:pt>
                <c:pt idx="91">
                  <c:v>1.5560464082878429</c:v>
                </c:pt>
                <c:pt idx="93">
                  <c:v>1.4552064347967286</c:v>
                </c:pt>
                <c:pt idx="94">
                  <c:v>1.3943145698759356</c:v>
                </c:pt>
                <c:pt idx="95">
                  <c:v>1.6912819407986122</c:v>
                </c:pt>
                <c:pt idx="96">
                  <c:v>1.7847722288129011</c:v>
                </c:pt>
                <c:pt idx="97">
                  <c:v>1.7974336772016779</c:v>
                </c:pt>
                <c:pt idx="98">
                  <c:v>1.3562135868338496</c:v>
                </c:pt>
                <c:pt idx="99">
                  <c:v>1.853967768480691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B3E-4890-8CD3-932B23E13A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6987664"/>
        <c:axId val="618002032"/>
      </c:scatterChart>
      <c:valAx>
        <c:axId val="61698766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8002032"/>
        <c:crosses val="autoZero"/>
        <c:crossBetween val="midCat"/>
      </c:valAx>
      <c:valAx>
        <c:axId val="6180020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69876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State013!$J$2:$J$101</c:f>
              <c:numCache>
                <c:formatCode>General</c:formatCode>
                <c:ptCount val="100"/>
                <c:pt idx="0">
                  <c:v>67378</c:v>
                </c:pt>
                <c:pt idx="1">
                  <c:v>47262.2</c:v>
                </c:pt>
                <c:pt idx="2">
                  <c:v>78947.600000000006</c:v>
                </c:pt>
                <c:pt idx="3">
                  <c:v>68466.399999999994</c:v>
                </c:pt>
                <c:pt idx="4">
                  <c:v>81016.600000000006</c:v>
                </c:pt>
                <c:pt idx="5">
                  <c:v>27752.2</c:v>
                </c:pt>
                <c:pt idx="6">
                  <c:v>53977</c:v>
                </c:pt>
                <c:pt idx="7">
                  <c:v>54787.6</c:v>
                </c:pt>
                <c:pt idx="8">
                  <c:v>58219.8</c:v>
                </c:pt>
                <c:pt idx="9">
                  <c:v>34158.800000000003</c:v>
                </c:pt>
                <c:pt idx="10">
                  <c:v>66560.399999999994</c:v>
                </c:pt>
                <c:pt idx="11">
                  <c:v>53905.599999999999</c:v>
                </c:pt>
                <c:pt idx="12">
                  <c:v>40995</c:v>
                </c:pt>
                <c:pt idx="13">
                  <c:v>43842.2</c:v>
                </c:pt>
                <c:pt idx="14">
                  <c:v>63842.8</c:v>
                </c:pt>
                <c:pt idx="15">
                  <c:v>51591.4</c:v>
                </c:pt>
                <c:pt idx="16">
                  <c:v>91351.4</c:v>
                </c:pt>
                <c:pt idx="17">
                  <c:v>75246.600000000006</c:v>
                </c:pt>
                <c:pt idx="18">
                  <c:v>62246.6</c:v>
                </c:pt>
                <c:pt idx="19">
                  <c:v>52465.4</c:v>
                </c:pt>
                <c:pt idx="20">
                  <c:v>56602.2</c:v>
                </c:pt>
                <c:pt idx="21">
                  <c:v>50883</c:v>
                </c:pt>
                <c:pt idx="22">
                  <c:v>64230.6</c:v>
                </c:pt>
                <c:pt idx="23">
                  <c:v>52914.6</c:v>
                </c:pt>
                <c:pt idx="24">
                  <c:v>81206.600000000006</c:v>
                </c:pt>
                <c:pt idx="25">
                  <c:v>41471</c:v>
                </c:pt>
                <c:pt idx="26">
                  <c:v>52813.599999999999</c:v>
                </c:pt>
                <c:pt idx="27">
                  <c:v>68454</c:v>
                </c:pt>
                <c:pt idx="28">
                  <c:v>37260.800000000003</c:v>
                </c:pt>
                <c:pt idx="29">
                  <c:v>42207.6</c:v>
                </c:pt>
                <c:pt idx="30">
                  <c:v>71482.600000000006</c:v>
                </c:pt>
                <c:pt idx="31">
                  <c:v>46786</c:v>
                </c:pt>
                <c:pt idx="32">
                  <c:v>57529.8</c:v>
                </c:pt>
                <c:pt idx="33">
                  <c:v>77247.600000000006</c:v>
                </c:pt>
                <c:pt idx="34">
                  <c:v>58844.4</c:v>
                </c:pt>
                <c:pt idx="35">
                  <c:v>58091</c:v>
                </c:pt>
                <c:pt idx="36">
                  <c:v>63005.8</c:v>
                </c:pt>
                <c:pt idx="37">
                  <c:v>79184.600000000006</c:v>
                </c:pt>
                <c:pt idx="38">
                  <c:v>57838</c:v>
                </c:pt>
                <c:pt idx="39">
                  <c:v>68203.600000000006</c:v>
                </c:pt>
                <c:pt idx="40">
                  <c:v>70959.8</c:v>
                </c:pt>
                <c:pt idx="41">
                  <c:v>90074.2</c:v>
                </c:pt>
                <c:pt idx="42">
                  <c:v>60497.8</c:v>
                </c:pt>
                <c:pt idx="43">
                  <c:v>70572.600000000006</c:v>
                </c:pt>
                <c:pt idx="44">
                  <c:v>51997.8</c:v>
                </c:pt>
                <c:pt idx="45">
                  <c:v>42463</c:v>
                </c:pt>
                <c:pt idx="46">
                  <c:v>57503.6</c:v>
                </c:pt>
                <c:pt idx="47">
                  <c:v>54319</c:v>
                </c:pt>
                <c:pt idx="48">
                  <c:v>56920</c:v>
                </c:pt>
                <c:pt idx="49">
                  <c:v>16887.8</c:v>
                </c:pt>
                <c:pt idx="50">
                  <c:v>41132.199999999997</c:v>
                </c:pt>
                <c:pt idx="51">
                  <c:v>37998.199999999997</c:v>
                </c:pt>
                <c:pt idx="52">
                  <c:v>87890.2</c:v>
                </c:pt>
                <c:pt idx="53">
                  <c:v>50085.4</c:v>
                </c:pt>
                <c:pt idx="54">
                  <c:v>55921.2</c:v>
                </c:pt>
                <c:pt idx="55">
                  <c:v>63111.6</c:v>
                </c:pt>
                <c:pt idx="56">
                  <c:v>41193.800000000003</c:v>
                </c:pt>
                <c:pt idx="57">
                  <c:v>80140.2</c:v>
                </c:pt>
                <c:pt idx="58">
                  <c:v>54989.8</c:v>
                </c:pt>
                <c:pt idx="59">
                  <c:v>46993.2</c:v>
                </c:pt>
                <c:pt idx="60">
                  <c:v>81493.2</c:v>
                </c:pt>
                <c:pt idx="61">
                  <c:v>58351.199999999997</c:v>
                </c:pt>
                <c:pt idx="62">
                  <c:v>82694.2</c:v>
                </c:pt>
                <c:pt idx="63">
                  <c:v>86533.6</c:v>
                </c:pt>
                <c:pt idx="64">
                  <c:v>42602.400000000001</c:v>
                </c:pt>
                <c:pt idx="65">
                  <c:v>52868.6</c:v>
                </c:pt>
                <c:pt idx="66">
                  <c:v>50414.8</c:v>
                </c:pt>
                <c:pt idx="67">
                  <c:v>61906</c:v>
                </c:pt>
                <c:pt idx="68">
                  <c:v>18823.2</c:v>
                </c:pt>
                <c:pt idx="69">
                  <c:v>41590.400000000001</c:v>
                </c:pt>
                <c:pt idx="70">
                  <c:v>48437.4</c:v>
                </c:pt>
                <c:pt idx="71">
                  <c:v>49177.4</c:v>
                </c:pt>
                <c:pt idx="72">
                  <c:v>85739.199999999997</c:v>
                </c:pt>
                <c:pt idx="73">
                  <c:v>73268.399999999994</c:v>
                </c:pt>
                <c:pt idx="74">
                  <c:v>74572</c:v>
                </c:pt>
                <c:pt idx="75">
                  <c:v>85355.4</c:v>
                </c:pt>
                <c:pt idx="76">
                  <c:v>35849.800000000003</c:v>
                </c:pt>
                <c:pt idx="77">
                  <c:v>54280.6</c:v>
                </c:pt>
                <c:pt idx="78">
                  <c:v>34509</c:v>
                </c:pt>
                <c:pt idx="79">
                  <c:v>59552.2</c:v>
                </c:pt>
                <c:pt idx="80">
                  <c:v>35002</c:v>
                </c:pt>
                <c:pt idx="81">
                  <c:v>37028.6</c:v>
                </c:pt>
                <c:pt idx="82">
                  <c:v>51113.599999999999</c:v>
                </c:pt>
                <c:pt idx="83">
                  <c:v>58188.2</c:v>
                </c:pt>
                <c:pt idx="84">
                  <c:v>59399.6</c:v>
                </c:pt>
                <c:pt idx="85">
                  <c:v>69064.600000000006</c:v>
                </c:pt>
                <c:pt idx="86">
                  <c:v>49235.6</c:v>
                </c:pt>
                <c:pt idx="87">
                  <c:v>37235.199999999997</c:v>
                </c:pt>
                <c:pt idx="88">
                  <c:v>80674.600000000006</c:v>
                </c:pt>
                <c:pt idx="89">
                  <c:v>45000.800000000003</c:v>
                </c:pt>
                <c:pt idx="90">
                  <c:v>66317.8</c:v>
                </c:pt>
                <c:pt idx="91">
                  <c:v>61950.6</c:v>
                </c:pt>
                <c:pt idx="92">
                  <c:v>86019.8</c:v>
                </c:pt>
                <c:pt idx="93">
                  <c:v>72291</c:v>
                </c:pt>
                <c:pt idx="94">
                  <c:v>54642.8</c:v>
                </c:pt>
                <c:pt idx="95">
                  <c:v>71410.600000000006</c:v>
                </c:pt>
                <c:pt idx="96">
                  <c:v>74688.600000000006</c:v>
                </c:pt>
                <c:pt idx="97">
                  <c:v>53578.400000000001</c:v>
                </c:pt>
                <c:pt idx="98">
                  <c:v>60912.800000000003</c:v>
                </c:pt>
                <c:pt idx="99">
                  <c:v>55047.6</c:v>
                </c:pt>
              </c:numCache>
            </c:numRef>
          </c:xVal>
          <c:yVal>
            <c:numRef>
              <c:f>State013!$K$2:$K$101</c:f>
              <c:numCache>
                <c:formatCode>General</c:formatCode>
                <c:ptCount val="100"/>
                <c:pt idx="0">
                  <c:v>1.7557956603045504</c:v>
                </c:pt>
                <c:pt idx="1">
                  <c:v>1.0806733499498542</c:v>
                </c:pt>
                <c:pt idx="2">
                  <c:v>1.7362402403619615</c:v>
                </c:pt>
                <c:pt idx="3">
                  <c:v>1.5858873841767642</c:v>
                </c:pt>
                <c:pt idx="4">
                  <c:v>1.3666088184396776</c:v>
                </c:pt>
                <c:pt idx="5">
                  <c:v>1.1324147274810645</c:v>
                </c:pt>
                <c:pt idx="6">
                  <c:v>1.8827463549289511</c:v>
                </c:pt>
                <c:pt idx="7">
                  <c:v>1.1370638611656652</c:v>
                </c:pt>
                <c:pt idx="8">
                  <c:v>1.6512080082720997</c:v>
                </c:pt>
                <c:pt idx="9">
                  <c:v>2.5664250500603063</c:v>
                </c:pt>
                <c:pt idx="10">
                  <c:v>1.0300118388711608</c:v>
                </c:pt>
                <c:pt idx="11">
                  <c:v>1.7814104657030068</c:v>
                </c:pt>
                <c:pt idx="12">
                  <c:v>1.0516404439565801</c:v>
                </c:pt>
                <c:pt idx="13">
                  <c:v>1.8417643275200608</c:v>
                </c:pt>
                <c:pt idx="14">
                  <c:v>1.8869943047610693</c:v>
                </c:pt>
                <c:pt idx="15">
                  <c:v>1.6333536209523292</c:v>
                </c:pt>
                <c:pt idx="16">
                  <c:v>1.2909928036133</c:v>
                </c:pt>
                <c:pt idx="17">
                  <c:v>1.7884927691085044</c:v>
                </c:pt>
                <c:pt idx="18">
                  <c:v>1.4231941985586363</c:v>
                </c:pt>
                <c:pt idx="19">
                  <c:v>1.9454345149374634</c:v>
                </c:pt>
                <c:pt idx="20">
                  <c:v>1.2660815303998785</c:v>
                </c:pt>
                <c:pt idx="21">
                  <c:v>1.1428571428571428</c:v>
                </c:pt>
                <c:pt idx="22">
                  <c:v>1.2537793512749376</c:v>
                </c:pt>
                <c:pt idx="23">
                  <c:v>1.1940938795719895</c:v>
                </c:pt>
                <c:pt idx="24">
                  <c:v>1.6865131651860807</c:v>
                </c:pt>
                <c:pt idx="25">
                  <c:v>2.2363338236357935</c:v>
                </c:pt>
                <c:pt idx="26">
                  <c:v>1.1238203795991941</c:v>
                </c:pt>
                <c:pt idx="27">
                  <c:v>1.0537733368393374</c:v>
                </c:pt>
                <c:pt idx="28">
                  <c:v>1.8705180779800754</c:v>
                </c:pt>
                <c:pt idx="29">
                  <c:v>1.9152237985576057</c:v>
                </c:pt>
                <c:pt idx="30">
                  <c:v>1.6387624400903156</c:v>
                </c:pt>
                <c:pt idx="31">
                  <c:v>1.699375881674005</c:v>
                </c:pt>
                <c:pt idx="32">
                  <c:v>1.7322326863642841</c:v>
                </c:pt>
                <c:pt idx="33">
                  <c:v>1.1899139908553793</c:v>
                </c:pt>
                <c:pt idx="34">
                  <c:v>1.4228711653105477</c:v>
                </c:pt>
                <c:pt idx="35">
                  <c:v>1.8513194815031588</c:v>
                </c:pt>
                <c:pt idx="36">
                  <c:v>1.3733656266565935</c:v>
                </c:pt>
                <c:pt idx="37">
                  <c:v>1.6353811220868704</c:v>
                </c:pt>
                <c:pt idx="38">
                  <c:v>1.2151180884539576</c:v>
                </c:pt>
                <c:pt idx="39">
                  <c:v>1.7302312487903864</c:v>
                </c:pt>
                <c:pt idx="40">
                  <c:v>1.7167184800408117</c:v>
                </c:pt>
                <c:pt idx="41">
                  <c:v>1.3759100830204432</c:v>
                </c:pt>
                <c:pt idx="42">
                  <c:v>1.6145049902641087</c:v>
                </c:pt>
                <c:pt idx="43">
                  <c:v>1.3756897152719325</c:v>
                </c:pt>
                <c:pt idx="44">
                  <c:v>1.2983818546169261</c:v>
                </c:pt>
                <c:pt idx="45">
                  <c:v>1.1153945788097874</c:v>
                </c:pt>
                <c:pt idx="46">
                  <c:v>1.0730110810453606</c:v>
                </c:pt>
                <c:pt idx="47">
                  <c:v>1.9187577090889008</c:v>
                </c:pt>
                <c:pt idx="48">
                  <c:v>1.3348208011243852</c:v>
                </c:pt>
                <c:pt idx="49">
                  <c:v>2.2307819846279564</c:v>
                </c:pt>
                <c:pt idx="50">
                  <c:v>1.4215140449574786</c:v>
                </c:pt>
                <c:pt idx="51">
                  <c:v>1.3667226342300425</c:v>
                </c:pt>
                <c:pt idx="52">
                  <c:v>1.2388184348198092</c:v>
                </c:pt>
                <c:pt idx="53">
                  <c:v>1.2985420901100919</c:v>
                </c:pt>
                <c:pt idx="54">
                  <c:v>1.1605616474610703</c:v>
                </c:pt>
                <c:pt idx="55">
                  <c:v>1.4868582003942223</c:v>
                </c:pt>
                <c:pt idx="56">
                  <c:v>1.6939442343265247</c:v>
                </c:pt>
                <c:pt idx="57">
                  <c:v>1.185921672269348</c:v>
                </c:pt>
                <c:pt idx="58">
                  <c:v>1.1772001352978188</c:v>
                </c:pt>
                <c:pt idx="59">
                  <c:v>2.2025527097537516</c:v>
                </c:pt>
                <c:pt idx="60">
                  <c:v>1.0963246013164289</c:v>
                </c:pt>
                <c:pt idx="61">
                  <c:v>1.4083000863735451</c:v>
                </c:pt>
                <c:pt idx="62">
                  <c:v>1.5550788326146212</c:v>
                </c:pt>
                <c:pt idx="63">
                  <c:v>1.2614059740956114</c:v>
                </c:pt>
                <c:pt idx="64">
                  <c:v>2.1071348093065181</c:v>
                </c:pt>
                <c:pt idx="65">
                  <c:v>1.9087700449794396</c:v>
                </c:pt>
                <c:pt idx="66">
                  <c:v>1.2139887493355126</c:v>
                </c:pt>
                <c:pt idx="67">
                  <c:v>1.7086227506219107</c:v>
                </c:pt>
                <c:pt idx="68">
                  <c:v>1.2325746950571634</c:v>
                </c:pt>
                <c:pt idx="69">
                  <c:v>2.1473945910594754</c:v>
                </c:pt>
                <c:pt idx="70">
                  <c:v>1.0908512843381353</c:v>
                </c:pt>
                <c:pt idx="71">
                  <c:v>1.5276732808159845</c:v>
                </c:pt>
                <c:pt idx="72">
                  <c:v>1.5692705320320228</c:v>
                </c:pt>
                <c:pt idx="73">
                  <c:v>1.5270430362884955</c:v>
                </c:pt>
                <c:pt idx="74">
                  <c:v>1.0548597328756102</c:v>
                </c:pt>
                <c:pt idx="75">
                  <c:v>1.041703278292879</c:v>
                </c:pt>
                <c:pt idx="76">
                  <c:v>2.6625811022655634</c:v>
                </c:pt>
                <c:pt idx="77">
                  <c:v>2.0114184441586866</c:v>
                </c:pt>
                <c:pt idx="78">
                  <c:v>2.6973543133675273</c:v>
                </c:pt>
                <c:pt idx="79">
                  <c:v>1.0223131974973216</c:v>
                </c:pt>
                <c:pt idx="80">
                  <c:v>1.5149991429061196</c:v>
                </c:pt>
                <c:pt idx="81">
                  <c:v>1.2642119874907505</c:v>
                </c:pt>
                <c:pt idx="82">
                  <c:v>1.759668659613097</c:v>
                </c:pt>
                <c:pt idx="83">
                  <c:v>1.5400545127706307</c:v>
                </c:pt>
                <c:pt idx="84">
                  <c:v>1.6657519579256426</c:v>
                </c:pt>
                <c:pt idx="85">
                  <c:v>1.714003990466896</c:v>
                </c:pt>
                <c:pt idx="86">
                  <c:v>1.2540925671668468</c:v>
                </c:pt>
                <c:pt idx="87">
                  <c:v>2.7502202217256793</c:v>
                </c:pt>
                <c:pt idx="88">
                  <c:v>1.6975603225798452</c:v>
                </c:pt>
                <c:pt idx="89">
                  <c:v>2.411468240564612</c:v>
                </c:pt>
                <c:pt idx="90">
                  <c:v>1.7045348307694164</c:v>
                </c:pt>
                <c:pt idx="91">
                  <c:v>1.5489599777887544</c:v>
                </c:pt>
                <c:pt idx="92">
                  <c:v>1.0538852682754436</c:v>
                </c:pt>
                <c:pt idx="93">
                  <c:v>1.4624227082209404</c:v>
                </c:pt>
                <c:pt idx="94">
                  <c:v>1.3950236810705161</c:v>
                </c:pt>
                <c:pt idx="95">
                  <c:v>1.6900572183961484</c:v>
                </c:pt>
                <c:pt idx="96">
                  <c:v>1.7951066160029776</c:v>
                </c:pt>
                <c:pt idx="97">
                  <c:v>1.7859622534454183</c:v>
                </c:pt>
                <c:pt idx="98">
                  <c:v>1.3411631052914985</c:v>
                </c:pt>
                <c:pt idx="99">
                  <c:v>1.8499080795529688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5D5-4987-A7C7-4C26A93A24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0261776"/>
        <c:axId val="420073552"/>
      </c:scatterChart>
      <c:valAx>
        <c:axId val="430261776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0073552"/>
        <c:crosses val="autoZero"/>
        <c:crossBetween val="midCat"/>
      </c:valAx>
      <c:valAx>
        <c:axId val="4200735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02617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State013!$Z$2:$Z$101</c:f>
              <c:numCache>
                <c:formatCode>General</c:formatCode>
                <c:ptCount val="100"/>
                <c:pt idx="1">
                  <c:v>47262.2</c:v>
                </c:pt>
                <c:pt idx="5">
                  <c:v>27752.2</c:v>
                </c:pt>
                <c:pt idx="7">
                  <c:v>54787.6</c:v>
                </c:pt>
                <c:pt idx="12">
                  <c:v>40995</c:v>
                </c:pt>
                <c:pt idx="20">
                  <c:v>56602.2</c:v>
                </c:pt>
                <c:pt idx="21">
                  <c:v>50883</c:v>
                </c:pt>
                <c:pt idx="23">
                  <c:v>52914.6</c:v>
                </c:pt>
                <c:pt idx="26">
                  <c:v>52813.599999999999</c:v>
                </c:pt>
                <c:pt idx="38">
                  <c:v>57838</c:v>
                </c:pt>
                <c:pt idx="44">
                  <c:v>51997.8</c:v>
                </c:pt>
                <c:pt idx="45">
                  <c:v>42463</c:v>
                </c:pt>
                <c:pt idx="48">
                  <c:v>56920</c:v>
                </c:pt>
                <c:pt idx="50">
                  <c:v>41132.199999999997</c:v>
                </c:pt>
                <c:pt idx="51">
                  <c:v>37998.199999999997</c:v>
                </c:pt>
                <c:pt idx="53">
                  <c:v>50085.4</c:v>
                </c:pt>
                <c:pt idx="54">
                  <c:v>55921.2</c:v>
                </c:pt>
                <c:pt idx="58">
                  <c:v>54989.8</c:v>
                </c:pt>
                <c:pt idx="66">
                  <c:v>50414.8</c:v>
                </c:pt>
                <c:pt idx="68">
                  <c:v>18823.2</c:v>
                </c:pt>
                <c:pt idx="70">
                  <c:v>48437.4</c:v>
                </c:pt>
                <c:pt idx="71">
                  <c:v>49177.4</c:v>
                </c:pt>
                <c:pt idx="81">
                  <c:v>37028.6</c:v>
                </c:pt>
                <c:pt idx="86">
                  <c:v>49235.6</c:v>
                </c:pt>
                <c:pt idx="94">
                  <c:v>54642.8</c:v>
                </c:pt>
              </c:numCache>
            </c:numRef>
          </c:xVal>
          <c:yVal>
            <c:numRef>
              <c:f>State013!$AA$3:$AA$101</c:f>
              <c:numCache>
                <c:formatCode>General</c:formatCode>
                <c:ptCount val="99"/>
                <c:pt idx="0">
                  <c:v>1.0806733499498542</c:v>
                </c:pt>
                <c:pt idx="4">
                  <c:v>1.1324147274810645</c:v>
                </c:pt>
                <c:pt idx="6">
                  <c:v>1.1370638611656652</c:v>
                </c:pt>
                <c:pt idx="11">
                  <c:v>1.0516404439565801</c:v>
                </c:pt>
                <c:pt idx="19">
                  <c:v>1.2660815303998785</c:v>
                </c:pt>
                <c:pt idx="20">
                  <c:v>1.1428571428571428</c:v>
                </c:pt>
                <c:pt idx="22">
                  <c:v>1.1940938795719895</c:v>
                </c:pt>
                <c:pt idx="25">
                  <c:v>1.1238203795991941</c:v>
                </c:pt>
                <c:pt idx="37">
                  <c:v>1.2151180884539576</c:v>
                </c:pt>
                <c:pt idx="43">
                  <c:v>1.2983818546169261</c:v>
                </c:pt>
                <c:pt idx="44">
                  <c:v>1.1153945788097874</c:v>
                </c:pt>
                <c:pt idx="47">
                  <c:v>1.3348208011243852</c:v>
                </c:pt>
                <c:pt idx="49">
                  <c:v>1.4215140449574786</c:v>
                </c:pt>
                <c:pt idx="50">
                  <c:v>1.3667226342300425</c:v>
                </c:pt>
                <c:pt idx="52">
                  <c:v>1.2985420901100919</c:v>
                </c:pt>
                <c:pt idx="53">
                  <c:v>1.1605616474610703</c:v>
                </c:pt>
                <c:pt idx="57">
                  <c:v>1.1772001352978188</c:v>
                </c:pt>
                <c:pt idx="65">
                  <c:v>1.2139887493355126</c:v>
                </c:pt>
                <c:pt idx="67">
                  <c:v>1.2325746950571634</c:v>
                </c:pt>
                <c:pt idx="69">
                  <c:v>1.0908512843381353</c:v>
                </c:pt>
                <c:pt idx="70">
                  <c:v>1.5276732808159845</c:v>
                </c:pt>
                <c:pt idx="80">
                  <c:v>1.2642119874907505</c:v>
                </c:pt>
                <c:pt idx="85">
                  <c:v>1.2540925671668468</c:v>
                </c:pt>
                <c:pt idx="93">
                  <c:v>1.3950236810705161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1D-434B-BC09-003781BCB2C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State013!$AB$2:$AB$101</c:f>
              <c:numCache>
                <c:formatCode>General</c:formatCode>
                <c:ptCount val="100"/>
                <c:pt idx="4">
                  <c:v>81016.600000000006</c:v>
                </c:pt>
                <c:pt idx="10">
                  <c:v>66560.399999999994</c:v>
                </c:pt>
                <c:pt idx="16">
                  <c:v>91351.4</c:v>
                </c:pt>
                <c:pt idx="18">
                  <c:v>62246.6</c:v>
                </c:pt>
                <c:pt idx="22">
                  <c:v>64230.6</c:v>
                </c:pt>
                <c:pt idx="27">
                  <c:v>68454</c:v>
                </c:pt>
                <c:pt idx="33">
                  <c:v>77247.600000000006</c:v>
                </c:pt>
                <c:pt idx="34">
                  <c:v>58844.4</c:v>
                </c:pt>
                <c:pt idx="36">
                  <c:v>63005.8</c:v>
                </c:pt>
                <c:pt idx="41">
                  <c:v>90074.2</c:v>
                </c:pt>
                <c:pt idx="43">
                  <c:v>70572.600000000006</c:v>
                </c:pt>
                <c:pt idx="46">
                  <c:v>57503.6</c:v>
                </c:pt>
                <c:pt idx="52">
                  <c:v>87890.2</c:v>
                </c:pt>
                <c:pt idx="55">
                  <c:v>63111.6</c:v>
                </c:pt>
                <c:pt idx="57">
                  <c:v>80140.2</c:v>
                </c:pt>
                <c:pt idx="60">
                  <c:v>81493.2</c:v>
                </c:pt>
                <c:pt idx="61">
                  <c:v>58351.199999999997</c:v>
                </c:pt>
                <c:pt idx="62">
                  <c:v>82694.2</c:v>
                </c:pt>
                <c:pt idx="63">
                  <c:v>86533.6</c:v>
                </c:pt>
                <c:pt idx="74">
                  <c:v>74572</c:v>
                </c:pt>
                <c:pt idx="75">
                  <c:v>85355.4</c:v>
                </c:pt>
                <c:pt idx="79">
                  <c:v>59552.2</c:v>
                </c:pt>
                <c:pt idx="91">
                  <c:v>61950.6</c:v>
                </c:pt>
                <c:pt idx="92">
                  <c:v>86019.8</c:v>
                </c:pt>
                <c:pt idx="93">
                  <c:v>72291</c:v>
                </c:pt>
                <c:pt idx="98">
                  <c:v>60912.800000000003</c:v>
                </c:pt>
              </c:numCache>
            </c:numRef>
          </c:xVal>
          <c:yVal>
            <c:numRef>
              <c:f>State013!$AC$2:$AC$101</c:f>
              <c:numCache>
                <c:formatCode>General</c:formatCode>
                <c:ptCount val="100"/>
                <c:pt idx="4">
                  <c:v>1.3666088184396776</c:v>
                </c:pt>
                <c:pt idx="10">
                  <c:v>1.0300118388711608</c:v>
                </c:pt>
                <c:pt idx="16">
                  <c:v>1.2909928036133</c:v>
                </c:pt>
                <c:pt idx="18">
                  <c:v>1.4231941985586363</c:v>
                </c:pt>
                <c:pt idx="22">
                  <c:v>1.2537793512749376</c:v>
                </c:pt>
                <c:pt idx="27">
                  <c:v>1.0537733368393374</c:v>
                </c:pt>
                <c:pt idx="33">
                  <c:v>1.1899139908553793</c:v>
                </c:pt>
                <c:pt idx="34">
                  <c:v>1.4228711653105477</c:v>
                </c:pt>
                <c:pt idx="36">
                  <c:v>1.3733656266565935</c:v>
                </c:pt>
                <c:pt idx="41">
                  <c:v>1.3759100830204432</c:v>
                </c:pt>
                <c:pt idx="43">
                  <c:v>1.3756897152719325</c:v>
                </c:pt>
                <c:pt idx="46">
                  <c:v>1.0730110810453606</c:v>
                </c:pt>
                <c:pt idx="52">
                  <c:v>1.2388184348198092</c:v>
                </c:pt>
                <c:pt idx="55">
                  <c:v>1.4868582003942223</c:v>
                </c:pt>
                <c:pt idx="57">
                  <c:v>1.185921672269348</c:v>
                </c:pt>
                <c:pt idx="60">
                  <c:v>1.0963246013164289</c:v>
                </c:pt>
                <c:pt idx="61">
                  <c:v>1.4083000863735451</c:v>
                </c:pt>
                <c:pt idx="62">
                  <c:v>1.5550788326146212</c:v>
                </c:pt>
                <c:pt idx="63">
                  <c:v>1.2614059740956114</c:v>
                </c:pt>
                <c:pt idx="74">
                  <c:v>1.0548597328756102</c:v>
                </c:pt>
                <c:pt idx="75">
                  <c:v>1.041703278292879</c:v>
                </c:pt>
                <c:pt idx="79">
                  <c:v>1.0223131974973216</c:v>
                </c:pt>
                <c:pt idx="91">
                  <c:v>1.5489599777887544</c:v>
                </c:pt>
                <c:pt idx="92">
                  <c:v>1.0538852682754436</c:v>
                </c:pt>
                <c:pt idx="93">
                  <c:v>1.4624227082209404</c:v>
                </c:pt>
                <c:pt idx="98">
                  <c:v>1.3411631052914985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81D-434B-BC09-003781BCB2C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State013!$AD$2:$AD$101</c:f>
              <c:numCache>
                <c:formatCode>General</c:formatCode>
                <c:ptCount val="100"/>
                <c:pt idx="6">
                  <c:v>53977</c:v>
                </c:pt>
                <c:pt idx="8">
                  <c:v>58219.8</c:v>
                </c:pt>
                <c:pt idx="9">
                  <c:v>34158.800000000003</c:v>
                </c:pt>
                <c:pt idx="11">
                  <c:v>53905.599999999999</c:v>
                </c:pt>
                <c:pt idx="13">
                  <c:v>43842.2</c:v>
                </c:pt>
                <c:pt idx="15">
                  <c:v>51591.4</c:v>
                </c:pt>
                <c:pt idx="19">
                  <c:v>52465.4</c:v>
                </c:pt>
                <c:pt idx="25">
                  <c:v>41471</c:v>
                </c:pt>
                <c:pt idx="28">
                  <c:v>37260.800000000003</c:v>
                </c:pt>
                <c:pt idx="29">
                  <c:v>42207.6</c:v>
                </c:pt>
                <c:pt idx="31">
                  <c:v>46786</c:v>
                </c:pt>
                <c:pt idx="47">
                  <c:v>54319</c:v>
                </c:pt>
                <c:pt idx="49">
                  <c:v>16887.8</c:v>
                </c:pt>
                <c:pt idx="56">
                  <c:v>41193.800000000003</c:v>
                </c:pt>
                <c:pt idx="59">
                  <c:v>46993.2</c:v>
                </c:pt>
                <c:pt idx="64">
                  <c:v>42602.400000000001</c:v>
                </c:pt>
                <c:pt idx="65">
                  <c:v>52868.6</c:v>
                </c:pt>
                <c:pt idx="69">
                  <c:v>41590.400000000001</c:v>
                </c:pt>
                <c:pt idx="76">
                  <c:v>35849.800000000003</c:v>
                </c:pt>
                <c:pt idx="77">
                  <c:v>54280.6</c:v>
                </c:pt>
                <c:pt idx="78">
                  <c:v>34509</c:v>
                </c:pt>
                <c:pt idx="80">
                  <c:v>35002</c:v>
                </c:pt>
                <c:pt idx="82">
                  <c:v>51113.599999999999</c:v>
                </c:pt>
                <c:pt idx="87">
                  <c:v>37235.199999999997</c:v>
                </c:pt>
                <c:pt idx="89">
                  <c:v>45000.800000000003</c:v>
                </c:pt>
                <c:pt idx="97">
                  <c:v>53578.400000000001</c:v>
                </c:pt>
                <c:pt idx="99">
                  <c:v>55047.6</c:v>
                </c:pt>
              </c:numCache>
            </c:numRef>
          </c:xVal>
          <c:yVal>
            <c:numRef>
              <c:f>State013!$AE$2:$AE$101</c:f>
              <c:numCache>
                <c:formatCode>General</c:formatCode>
                <c:ptCount val="100"/>
                <c:pt idx="6">
                  <c:v>1.8827463549289511</c:v>
                </c:pt>
                <c:pt idx="8">
                  <c:v>1.6512080082720997</c:v>
                </c:pt>
                <c:pt idx="9">
                  <c:v>2.5664250500603063</c:v>
                </c:pt>
                <c:pt idx="11">
                  <c:v>1.7814104657030068</c:v>
                </c:pt>
                <c:pt idx="13">
                  <c:v>1.8417643275200608</c:v>
                </c:pt>
                <c:pt idx="15">
                  <c:v>1.6333536209523292</c:v>
                </c:pt>
                <c:pt idx="19">
                  <c:v>1.9454345149374634</c:v>
                </c:pt>
                <c:pt idx="25">
                  <c:v>2.2363338236357935</c:v>
                </c:pt>
                <c:pt idx="28">
                  <c:v>1.8705180779800754</c:v>
                </c:pt>
                <c:pt idx="29">
                  <c:v>1.9152237985576057</c:v>
                </c:pt>
                <c:pt idx="31">
                  <c:v>1.699375881674005</c:v>
                </c:pt>
                <c:pt idx="47">
                  <c:v>1.9187577090889008</c:v>
                </c:pt>
                <c:pt idx="49">
                  <c:v>2.2307819846279564</c:v>
                </c:pt>
                <c:pt idx="56">
                  <c:v>1.6939442343265247</c:v>
                </c:pt>
                <c:pt idx="59">
                  <c:v>2.2025527097537516</c:v>
                </c:pt>
                <c:pt idx="64">
                  <c:v>2.1071348093065181</c:v>
                </c:pt>
                <c:pt idx="65">
                  <c:v>1.9087700449794396</c:v>
                </c:pt>
                <c:pt idx="69">
                  <c:v>2.1473945910594754</c:v>
                </c:pt>
                <c:pt idx="76">
                  <c:v>2.6625811022655634</c:v>
                </c:pt>
                <c:pt idx="77">
                  <c:v>2.0114184441586866</c:v>
                </c:pt>
                <c:pt idx="78">
                  <c:v>2.6973543133675273</c:v>
                </c:pt>
                <c:pt idx="80">
                  <c:v>1.5149991429061196</c:v>
                </c:pt>
                <c:pt idx="82">
                  <c:v>1.759668659613097</c:v>
                </c:pt>
                <c:pt idx="87">
                  <c:v>2.7502202217256793</c:v>
                </c:pt>
                <c:pt idx="89">
                  <c:v>2.411468240564612</c:v>
                </c:pt>
                <c:pt idx="97">
                  <c:v>1.7859622534454183</c:v>
                </c:pt>
                <c:pt idx="99">
                  <c:v>1.8499080795529688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81D-434B-BC09-003781BCB2C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State013!$AF$2:$AF$101</c:f>
              <c:numCache>
                <c:formatCode>General</c:formatCode>
                <c:ptCount val="100"/>
                <c:pt idx="0">
                  <c:v>67378</c:v>
                </c:pt>
                <c:pt idx="2">
                  <c:v>78947.600000000006</c:v>
                </c:pt>
                <c:pt idx="3">
                  <c:v>68466.399999999994</c:v>
                </c:pt>
                <c:pt idx="14">
                  <c:v>63842.8</c:v>
                </c:pt>
                <c:pt idx="17">
                  <c:v>75246.600000000006</c:v>
                </c:pt>
                <c:pt idx="24">
                  <c:v>81206.600000000006</c:v>
                </c:pt>
                <c:pt idx="30">
                  <c:v>71482.600000000006</c:v>
                </c:pt>
                <c:pt idx="32">
                  <c:v>57529.8</c:v>
                </c:pt>
                <c:pt idx="35">
                  <c:v>58091</c:v>
                </c:pt>
                <c:pt idx="37">
                  <c:v>79184.600000000006</c:v>
                </c:pt>
                <c:pt idx="39">
                  <c:v>68203.600000000006</c:v>
                </c:pt>
                <c:pt idx="40">
                  <c:v>70959.8</c:v>
                </c:pt>
                <c:pt idx="42">
                  <c:v>60497.8</c:v>
                </c:pt>
                <c:pt idx="67">
                  <c:v>61906</c:v>
                </c:pt>
                <c:pt idx="72">
                  <c:v>85739.199999999997</c:v>
                </c:pt>
                <c:pt idx="73">
                  <c:v>73268.399999999994</c:v>
                </c:pt>
                <c:pt idx="83">
                  <c:v>58188.2</c:v>
                </c:pt>
                <c:pt idx="84">
                  <c:v>59399.6</c:v>
                </c:pt>
                <c:pt idx="85">
                  <c:v>69064.600000000006</c:v>
                </c:pt>
                <c:pt idx="88">
                  <c:v>80674.600000000006</c:v>
                </c:pt>
                <c:pt idx="90">
                  <c:v>66317.8</c:v>
                </c:pt>
                <c:pt idx="95">
                  <c:v>71410.600000000006</c:v>
                </c:pt>
                <c:pt idx="96">
                  <c:v>74688.600000000006</c:v>
                </c:pt>
              </c:numCache>
            </c:numRef>
          </c:xVal>
          <c:yVal>
            <c:numRef>
              <c:f>State013!$AG$2:$AG$101</c:f>
              <c:numCache>
                <c:formatCode>General</c:formatCode>
                <c:ptCount val="100"/>
                <c:pt idx="0">
                  <c:v>1.7557956603045504</c:v>
                </c:pt>
                <c:pt idx="2">
                  <c:v>1.7362402403619615</c:v>
                </c:pt>
                <c:pt idx="3">
                  <c:v>1.5858873841767642</c:v>
                </c:pt>
                <c:pt idx="14">
                  <c:v>1.8869943047610693</c:v>
                </c:pt>
                <c:pt idx="17">
                  <c:v>1.7884927691085044</c:v>
                </c:pt>
                <c:pt idx="24">
                  <c:v>1.6865131651860807</c:v>
                </c:pt>
                <c:pt idx="30">
                  <c:v>1.6387624400903156</c:v>
                </c:pt>
                <c:pt idx="32">
                  <c:v>1.7322326863642841</c:v>
                </c:pt>
                <c:pt idx="35">
                  <c:v>1.8513194815031588</c:v>
                </c:pt>
                <c:pt idx="37">
                  <c:v>1.6353811220868704</c:v>
                </c:pt>
                <c:pt idx="39">
                  <c:v>1.7302312487903864</c:v>
                </c:pt>
                <c:pt idx="40">
                  <c:v>1.7167184800408117</c:v>
                </c:pt>
                <c:pt idx="42">
                  <c:v>1.6145049902641087</c:v>
                </c:pt>
                <c:pt idx="67">
                  <c:v>1.7086227506219107</c:v>
                </c:pt>
                <c:pt idx="72">
                  <c:v>1.5692705320320228</c:v>
                </c:pt>
                <c:pt idx="73">
                  <c:v>1.5270430362884955</c:v>
                </c:pt>
                <c:pt idx="83">
                  <c:v>1.5400545127706307</c:v>
                </c:pt>
                <c:pt idx="84">
                  <c:v>1.6657519579256426</c:v>
                </c:pt>
                <c:pt idx="85">
                  <c:v>1.714003990466896</c:v>
                </c:pt>
                <c:pt idx="88">
                  <c:v>1.6975603225798452</c:v>
                </c:pt>
                <c:pt idx="90">
                  <c:v>1.7045348307694164</c:v>
                </c:pt>
                <c:pt idx="95">
                  <c:v>1.6900572183961484</c:v>
                </c:pt>
                <c:pt idx="96">
                  <c:v>1.7951066160029776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81D-434B-BC09-003781BCB2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0290176"/>
        <c:axId val="418817104"/>
      </c:scatterChart>
      <c:valAx>
        <c:axId val="430290176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8817104"/>
        <c:crosses val="autoZero"/>
        <c:crossBetween val="midCat"/>
      </c:valAx>
      <c:valAx>
        <c:axId val="4188171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02901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State013!$AI$2:$AI$101</c:f>
              <c:numCache>
                <c:formatCode>General</c:formatCode>
                <c:ptCount val="100"/>
                <c:pt idx="1">
                  <c:v>47262.2</c:v>
                </c:pt>
                <c:pt idx="5">
                  <c:v>27752.2</c:v>
                </c:pt>
                <c:pt idx="7">
                  <c:v>54787.6</c:v>
                </c:pt>
                <c:pt idx="10">
                  <c:v>66560.399999999994</c:v>
                </c:pt>
                <c:pt idx="12">
                  <c:v>40995</c:v>
                </c:pt>
                <c:pt idx="16">
                  <c:v>91351.4</c:v>
                </c:pt>
                <c:pt idx="21">
                  <c:v>50883</c:v>
                </c:pt>
                <c:pt idx="23">
                  <c:v>52914.6</c:v>
                </c:pt>
                <c:pt idx="26">
                  <c:v>52813.599999999999</c:v>
                </c:pt>
                <c:pt idx="27">
                  <c:v>68454</c:v>
                </c:pt>
                <c:pt idx="45">
                  <c:v>42463</c:v>
                </c:pt>
                <c:pt idx="46">
                  <c:v>57503.6</c:v>
                </c:pt>
                <c:pt idx="48">
                  <c:v>56920</c:v>
                </c:pt>
                <c:pt idx="52">
                  <c:v>87890.2</c:v>
                </c:pt>
                <c:pt idx="57">
                  <c:v>80140.2</c:v>
                </c:pt>
                <c:pt idx="58">
                  <c:v>54989.8</c:v>
                </c:pt>
                <c:pt idx="60">
                  <c:v>81493.2</c:v>
                </c:pt>
                <c:pt idx="68">
                  <c:v>18823.2</c:v>
                </c:pt>
                <c:pt idx="70">
                  <c:v>48437.4</c:v>
                </c:pt>
                <c:pt idx="74">
                  <c:v>74572</c:v>
                </c:pt>
                <c:pt idx="75">
                  <c:v>85355.4</c:v>
                </c:pt>
                <c:pt idx="79">
                  <c:v>59552.2</c:v>
                </c:pt>
                <c:pt idx="81">
                  <c:v>37028.6</c:v>
                </c:pt>
                <c:pt idx="86">
                  <c:v>49235.6</c:v>
                </c:pt>
                <c:pt idx="92">
                  <c:v>86019.8</c:v>
                </c:pt>
              </c:numCache>
            </c:numRef>
          </c:xVal>
          <c:yVal>
            <c:numRef>
              <c:f>State013!$AJ$3:$AJ$101</c:f>
              <c:numCache>
                <c:formatCode>General</c:formatCode>
                <c:ptCount val="99"/>
                <c:pt idx="0">
                  <c:v>1.0806733499498542</c:v>
                </c:pt>
                <c:pt idx="4">
                  <c:v>1.1324147274810645</c:v>
                </c:pt>
                <c:pt idx="6">
                  <c:v>1.1370638611656652</c:v>
                </c:pt>
                <c:pt idx="9">
                  <c:v>1.0300118388711608</c:v>
                </c:pt>
                <c:pt idx="11">
                  <c:v>1.0516404439565801</c:v>
                </c:pt>
                <c:pt idx="15">
                  <c:v>1.2909928036133</c:v>
                </c:pt>
                <c:pt idx="20">
                  <c:v>1.1428571428571428</c:v>
                </c:pt>
                <c:pt idx="22">
                  <c:v>1.1940938795719895</c:v>
                </c:pt>
                <c:pt idx="25">
                  <c:v>1.1238203795991941</c:v>
                </c:pt>
                <c:pt idx="26">
                  <c:v>1.0537733368393374</c:v>
                </c:pt>
                <c:pt idx="44">
                  <c:v>1.1153945788097874</c:v>
                </c:pt>
                <c:pt idx="45">
                  <c:v>1.0730110810453606</c:v>
                </c:pt>
                <c:pt idx="47">
                  <c:v>1.3348208011243852</c:v>
                </c:pt>
                <c:pt idx="51">
                  <c:v>1.2388184348198092</c:v>
                </c:pt>
                <c:pt idx="56">
                  <c:v>1.185921672269348</c:v>
                </c:pt>
                <c:pt idx="57">
                  <c:v>1.1772001352978188</c:v>
                </c:pt>
                <c:pt idx="59">
                  <c:v>1.0963246013164289</c:v>
                </c:pt>
                <c:pt idx="67">
                  <c:v>1.2325746950571634</c:v>
                </c:pt>
                <c:pt idx="69">
                  <c:v>1.0908512843381353</c:v>
                </c:pt>
                <c:pt idx="73">
                  <c:v>1.0548597328756102</c:v>
                </c:pt>
                <c:pt idx="74">
                  <c:v>1.041703278292879</c:v>
                </c:pt>
                <c:pt idx="78">
                  <c:v>1.0223131974973216</c:v>
                </c:pt>
                <c:pt idx="80">
                  <c:v>1.2642119874907505</c:v>
                </c:pt>
                <c:pt idx="85">
                  <c:v>1.2540925671668468</c:v>
                </c:pt>
                <c:pt idx="91">
                  <c:v>1.0538852682754436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403-4B96-A30A-AE715AC940B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State013!$AK$2:$AK$101</c:f>
              <c:numCache>
                <c:formatCode>General</c:formatCode>
                <c:ptCount val="100"/>
                <c:pt idx="0">
                  <c:v>67378</c:v>
                </c:pt>
                <c:pt idx="2">
                  <c:v>78947.600000000006</c:v>
                </c:pt>
                <c:pt idx="3">
                  <c:v>68466.399999999994</c:v>
                </c:pt>
                <c:pt idx="4">
                  <c:v>81016.600000000006</c:v>
                </c:pt>
                <c:pt idx="6">
                  <c:v>53977</c:v>
                </c:pt>
                <c:pt idx="8">
                  <c:v>58219.8</c:v>
                </c:pt>
                <c:pt idx="9">
                  <c:v>34158.800000000003</c:v>
                </c:pt>
                <c:pt idx="11">
                  <c:v>53905.599999999999</c:v>
                </c:pt>
                <c:pt idx="13">
                  <c:v>43842.2</c:v>
                </c:pt>
                <c:pt idx="14">
                  <c:v>63842.8</c:v>
                </c:pt>
                <c:pt idx="15">
                  <c:v>51591.4</c:v>
                </c:pt>
                <c:pt idx="17">
                  <c:v>75246.600000000006</c:v>
                </c:pt>
                <c:pt idx="18">
                  <c:v>62246.6</c:v>
                </c:pt>
                <c:pt idx="19">
                  <c:v>52465.4</c:v>
                </c:pt>
                <c:pt idx="20">
                  <c:v>56602.2</c:v>
                </c:pt>
                <c:pt idx="22">
                  <c:v>64230.6</c:v>
                </c:pt>
                <c:pt idx="24">
                  <c:v>81206.600000000006</c:v>
                </c:pt>
                <c:pt idx="25">
                  <c:v>41471</c:v>
                </c:pt>
                <c:pt idx="28">
                  <c:v>37260.800000000003</c:v>
                </c:pt>
                <c:pt idx="29">
                  <c:v>42207.6</c:v>
                </c:pt>
                <c:pt idx="30">
                  <c:v>71482.600000000006</c:v>
                </c:pt>
                <c:pt idx="31">
                  <c:v>46786</c:v>
                </c:pt>
                <c:pt idx="32">
                  <c:v>57529.8</c:v>
                </c:pt>
                <c:pt idx="33">
                  <c:v>77247.600000000006</c:v>
                </c:pt>
                <c:pt idx="34">
                  <c:v>58844.4</c:v>
                </c:pt>
                <c:pt idx="35">
                  <c:v>58091</c:v>
                </c:pt>
                <c:pt idx="36">
                  <c:v>63005.8</c:v>
                </c:pt>
                <c:pt idx="37">
                  <c:v>79184.600000000006</c:v>
                </c:pt>
                <c:pt idx="38">
                  <c:v>57838</c:v>
                </c:pt>
                <c:pt idx="39">
                  <c:v>68203.600000000006</c:v>
                </c:pt>
                <c:pt idx="40">
                  <c:v>70959.8</c:v>
                </c:pt>
                <c:pt idx="41">
                  <c:v>90074.2</c:v>
                </c:pt>
                <c:pt idx="42">
                  <c:v>60497.8</c:v>
                </c:pt>
                <c:pt idx="43">
                  <c:v>70572.600000000006</c:v>
                </c:pt>
                <c:pt idx="44">
                  <c:v>51997.8</c:v>
                </c:pt>
                <c:pt idx="47">
                  <c:v>54319</c:v>
                </c:pt>
                <c:pt idx="49">
                  <c:v>16887.8</c:v>
                </c:pt>
                <c:pt idx="50">
                  <c:v>41132.199999999997</c:v>
                </c:pt>
                <c:pt idx="51">
                  <c:v>37998.199999999997</c:v>
                </c:pt>
                <c:pt idx="53">
                  <c:v>50085.4</c:v>
                </c:pt>
                <c:pt idx="54">
                  <c:v>55921.2</c:v>
                </c:pt>
                <c:pt idx="55">
                  <c:v>63111.6</c:v>
                </c:pt>
                <c:pt idx="56">
                  <c:v>41193.800000000003</c:v>
                </c:pt>
                <c:pt idx="59">
                  <c:v>46993.2</c:v>
                </c:pt>
                <c:pt idx="61">
                  <c:v>58351.199999999997</c:v>
                </c:pt>
                <c:pt idx="62">
                  <c:v>82694.2</c:v>
                </c:pt>
                <c:pt idx="63">
                  <c:v>86533.6</c:v>
                </c:pt>
                <c:pt idx="64">
                  <c:v>42602.400000000001</c:v>
                </c:pt>
                <c:pt idx="65">
                  <c:v>52868.6</c:v>
                </c:pt>
                <c:pt idx="66">
                  <c:v>50414.8</c:v>
                </c:pt>
                <c:pt idx="67">
                  <c:v>61906</c:v>
                </c:pt>
                <c:pt idx="69">
                  <c:v>41590.400000000001</c:v>
                </c:pt>
                <c:pt idx="71">
                  <c:v>49177.4</c:v>
                </c:pt>
                <c:pt idx="72">
                  <c:v>85739.199999999997</c:v>
                </c:pt>
                <c:pt idx="73">
                  <c:v>73268.399999999994</c:v>
                </c:pt>
                <c:pt idx="76">
                  <c:v>35849.800000000003</c:v>
                </c:pt>
                <c:pt idx="77">
                  <c:v>54280.6</c:v>
                </c:pt>
                <c:pt idx="78">
                  <c:v>34509</c:v>
                </c:pt>
                <c:pt idx="80">
                  <c:v>35002</c:v>
                </c:pt>
                <c:pt idx="82">
                  <c:v>51113.599999999999</c:v>
                </c:pt>
                <c:pt idx="83">
                  <c:v>58188.2</c:v>
                </c:pt>
                <c:pt idx="84">
                  <c:v>59399.6</c:v>
                </c:pt>
                <c:pt idx="85">
                  <c:v>69064.600000000006</c:v>
                </c:pt>
                <c:pt idx="87">
                  <c:v>37235.199999999997</c:v>
                </c:pt>
                <c:pt idx="88">
                  <c:v>80674.600000000006</c:v>
                </c:pt>
                <c:pt idx="89">
                  <c:v>45000.800000000003</c:v>
                </c:pt>
                <c:pt idx="90">
                  <c:v>66317.8</c:v>
                </c:pt>
                <c:pt idx="91">
                  <c:v>61950.6</c:v>
                </c:pt>
                <c:pt idx="93">
                  <c:v>72291</c:v>
                </c:pt>
                <c:pt idx="94">
                  <c:v>54642.8</c:v>
                </c:pt>
                <c:pt idx="95">
                  <c:v>71410.600000000006</c:v>
                </c:pt>
                <c:pt idx="96">
                  <c:v>74688.600000000006</c:v>
                </c:pt>
                <c:pt idx="97">
                  <c:v>53578.400000000001</c:v>
                </c:pt>
                <c:pt idx="98">
                  <c:v>60912.800000000003</c:v>
                </c:pt>
                <c:pt idx="99">
                  <c:v>55047.6</c:v>
                </c:pt>
              </c:numCache>
            </c:numRef>
          </c:xVal>
          <c:yVal>
            <c:numRef>
              <c:f>State013!$AL$2:$AL$101</c:f>
              <c:numCache>
                <c:formatCode>General</c:formatCode>
                <c:ptCount val="100"/>
                <c:pt idx="0">
                  <c:v>1.7557956603045504</c:v>
                </c:pt>
                <c:pt idx="2">
                  <c:v>1.7362402403619615</c:v>
                </c:pt>
                <c:pt idx="3">
                  <c:v>1.5858873841767642</c:v>
                </c:pt>
                <c:pt idx="4">
                  <c:v>1.3666088184396776</c:v>
                </c:pt>
                <c:pt idx="6">
                  <c:v>1.8827463549289511</c:v>
                </c:pt>
                <c:pt idx="8">
                  <c:v>1.6512080082720997</c:v>
                </c:pt>
                <c:pt idx="9">
                  <c:v>2.5664250500603063</c:v>
                </c:pt>
                <c:pt idx="11">
                  <c:v>1.7814104657030068</c:v>
                </c:pt>
                <c:pt idx="13">
                  <c:v>1.8417643275200608</c:v>
                </c:pt>
                <c:pt idx="14">
                  <c:v>1.8869943047610693</c:v>
                </c:pt>
                <c:pt idx="15">
                  <c:v>1.6333536209523292</c:v>
                </c:pt>
                <c:pt idx="17">
                  <c:v>1.7884927691085044</c:v>
                </c:pt>
                <c:pt idx="18">
                  <c:v>1.4231941985586363</c:v>
                </c:pt>
                <c:pt idx="19">
                  <c:v>1.9454345149374634</c:v>
                </c:pt>
                <c:pt idx="20">
                  <c:v>1.2660815303998785</c:v>
                </c:pt>
                <c:pt idx="22">
                  <c:v>1.2537793512749376</c:v>
                </c:pt>
                <c:pt idx="24">
                  <c:v>1.6865131651860807</c:v>
                </c:pt>
                <c:pt idx="25">
                  <c:v>2.2363338236357935</c:v>
                </c:pt>
                <c:pt idx="28">
                  <c:v>1.8705180779800754</c:v>
                </c:pt>
                <c:pt idx="29">
                  <c:v>1.9152237985576057</c:v>
                </c:pt>
                <c:pt idx="30">
                  <c:v>1.6387624400903156</c:v>
                </c:pt>
                <c:pt idx="31">
                  <c:v>1.699375881674005</c:v>
                </c:pt>
                <c:pt idx="32">
                  <c:v>1.7322326863642841</c:v>
                </c:pt>
                <c:pt idx="33">
                  <c:v>1.1899139908553793</c:v>
                </c:pt>
                <c:pt idx="34">
                  <c:v>1.4228711653105477</c:v>
                </c:pt>
                <c:pt idx="35">
                  <c:v>1.8513194815031588</c:v>
                </c:pt>
                <c:pt idx="36">
                  <c:v>1.3733656266565935</c:v>
                </c:pt>
                <c:pt idx="37">
                  <c:v>1.6353811220868704</c:v>
                </c:pt>
                <c:pt idx="38">
                  <c:v>1.2151180884539576</c:v>
                </c:pt>
                <c:pt idx="39">
                  <c:v>1.7302312487903864</c:v>
                </c:pt>
                <c:pt idx="40">
                  <c:v>1.7167184800408117</c:v>
                </c:pt>
                <c:pt idx="41">
                  <c:v>1.3759100830204432</c:v>
                </c:pt>
                <c:pt idx="42">
                  <c:v>1.6145049902641087</c:v>
                </c:pt>
                <c:pt idx="43">
                  <c:v>1.3756897152719325</c:v>
                </c:pt>
                <c:pt idx="44">
                  <c:v>1.2983818546169261</c:v>
                </c:pt>
                <c:pt idx="47">
                  <c:v>1.9187577090889008</c:v>
                </c:pt>
                <c:pt idx="49">
                  <c:v>2.2307819846279564</c:v>
                </c:pt>
                <c:pt idx="50">
                  <c:v>1.4215140449574786</c:v>
                </c:pt>
                <c:pt idx="51">
                  <c:v>1.3667226342300425</c:v>
                </c:pt>
                <c:pt idx="53">
                  <c:v>1.2985420901100919</c:v>
                </c:pt>
                <c:pt idx="54">
                  <c:v>1.1605616474610703</c:v>
                </c:pt>
                <c:pt idx="55">
                  <c:v>1.4868582003942223</c:v>
                </c:pt>
                <c:pt idx="56">
                  <c:v>1.6939442343265247</c:v>
                </c:pt>
                <c:pt idx="59">
                  <c:v>2.2025527097537516</c:v>
                </c:pt>
                <c:pt idx="61">
                  <c:v>1.4083000863735451</c:v>
                </c:pt>
                <c:pt idx="62">
                  <c:v>1.5550788326146212</c:v>
                </c:pt>
                <c:pt idx="63">
                  <c:v>1.2614059740956114</c:v>
                </c:pt>
                <c:pt idx="64">
                  <c:v>2.1071348093065181</c:v>
                </c:pt>
                <c:pt idx="65">
                  <c:v>1.9087700449794396</c:v>
                </c:pt>
                <c:pt idx="66">
                  <c:v>1.2139887493355126</c:v>
                </c:pt>
                <c:pt idx="67">
                  <c:v>1.7086227506219107</c:v>
                </c:pt>
                <c:pt idx="69">
                  <c:v>2.1473945910594754</c:v>
                </c:pt>
                <c:pt idx="71">
                  <c:v>1.5276732808159845</c:v>
                </c:pt>
                <c:pt idx="72">
                  <c:v>1.5692705320320228</c:v>
                </c:pt>
                <c:pt idx="73">
                  <c:v>1.5270430362884955</c:v>
                </c:pt>
                <c:pt idx="76">
                  <c:v>2.6625811022655634</c:v>
                </c:pt>
                <c:pt idx="77">
                  <c:v>2.0114184441586866</c:v>
                </c:pt>
                <c:pt idx="78">
                  <c:v>2.6973543133675273</c:v>
                </c:pt>
                <c:pt idx="80">
                  <c:v>1.5149991429061196</c:v>
                </c:pt>
                <c:pt idx="82">
                  <c:v>1.759668659613097</c:v>
                </c:pt>
                <c:pt idx="83">
                  <c:v>1.5400545127706307</c:v>
                </c:pt>
                <c:pt idx="84">
                  <c:v>1.6657519579256426</c:v>
                </c:pt>
                <c:pt idx="85">
                  <c:v>1.714003990466896</c:v>
                </c:pt>
                <c:pt idx="87">
                  <c:v>2.7502202217256793</c:v>
                </c:pt>
                <c:pt idx="88">
                  <c:v>1.6975603225798452</c:v>
                </c:pt>
                <c:pt idx="89">
                  <c:v>2.411468240564612</c:v>
                </c:pt>
                <c:pt idx="90">
                  <c:v>1.7045348307694164</c:v>
                </c:pt>
                <c:pt idx="91">
                  <c:v>1.5489599777887544</c:v>
                </c:pt>
                <c:pt idx="93">
                  <c:v>1.4624227082209404</c:v>
                </c:pt>
                <c:pt idx="94">
                  <c:v>1.3950236810705161</c:v>
                </c:pt>
                <c:pt idx="95">
                  <c:v>1.6900572183961484</c:v>
                </c:pt>
                <c:pt idx="96">
                  <c:v>1.7951066160029776</c:v>
                </c:pt>
                <c:pt idx="97">
                  <c:v>1.7859622534454183</c:v>
                </c:pt>
                <c:pt idx="98">
                  <c:v>1.3411631052914985</c:v>
                </c:pt>
                <c:pt idx="99">
                  <c:v>1.8499080795529688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403-4B96-A30A-AE715AC940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0328976"/>
        <c:axId val="418787568"/>
      </c:scatterChart>
      <c:valAx>
        <c:axId val="430328976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8787568"/>
        <c:crosses val="autoZero"/>
        <c:crossBetween val="midCat"/>
      </c:valAx>
      <c:valAx>
        <c:axId val="4187875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03289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State012!$J$2:$J$101</c:f>
              <c:numCache>
                <c:formatCode>General</c:formatCode>
                <c:ptCount val="100"/>
                <c:pt idx="0">
                  <c:v>66693.8</c:v>
                </c:pt>
                <c:pt idx="1">
                  <c:v>47347.8</c:v>
                </c:pt>
                <c:pt idx="2">
                  <c:v>79128.399999999994</c:v>
                </c:pt>
                <c:pt idx="3">
                  <c:v>68131</c:v>
                </c:pt>
                <c:pt idx="4">
                  <c:v>80960.600000000006</c:v>
                </c:pt>
                <c:pt idx="5">
                  <c:v>27513</c:v>
                </c:pt>
                <c:pt idx="6">
                  <c:v>53535</c:v>
                </c:pt>
                <c:pt idx="7">
                  <c:v>54515</c:v>
                </c:pt>
                <c:pt idx="8">
                  <c:v>58623.8</c:v>
                </c:pt>
                <c:pt idx="9">
                  <c:v>34056.800000000003</c:v>
                </c:pt>
                <c:pt idx="10">
                  <c:v>67265.2</c:v>
                </c:pt>
                <c:pt idx="11">
                  <c:v>53381.4</c:v>
                </c:pt>
                <c:pt idx="12">
                  <c:v>41086</c:v>
                </c:pt>
                <c:pt idx="13">
                  <c:v>43137.4</c:v>
                </c:pt>
                <c:pt idx="14">
                  <c:v>64056.4</c:v>
                </c:pt>
                <c:pt idx="15">
                  <c:v>51983.4</c:v>
                </c:pt>
                <c:pt idx="16">
                  <c:v>91689</c:v>
                </c:pt>
                <c:pt idx="17">
                  <c:v>75521.2</c:v>
                </c:pt>
                <c:pt idx="18">
                  <c:v>62344.6</c:v>
                </c:pt>
                <c:pt idx="19">
                  <c:v>52389.2</c:v>
                </c:pt>
                <c:pt idx="20">
                  <c:v>56436.800000000003</c:v>
                </c:pt>
                <c:pt idx="21">
                  <c:v>50522.8</c:v>
                </c:pt>
                <c:pt idx="22">
                  <c:v>64182.6</c:v>
                </c:pt>
                <c:pt idx="23">
                  <c:v>52757.599999999999</c:v>
                </c:pt>
                <c:pt idx="24">
                  <c:v>80796.2</c:v>
                </c:pt>
                <c:pt idx="25">
                  <c:v>41425.199999999997</c:v>
                </c:pt>
                <c:pt idx="26">
                  <c:v>52300.800000000003</c:v>
                </c:pt>
                <c:pt idx="27">
                  <c:v>68468.600000000006</c:v>
                </c:pt>
                <c:pt idx="28">
                  <c:v>36930.400000000001</c:v>
                </c:pt>
                <c:pt idx="29">
                  <c:v>41948.4</c:v>
                </c:pt>
                <c:pt idx="30">
                  <c:v>71680</c:v>
                </c:pt>
                <c:pt idx="31">
                  <c:v>46929.8</c:v>
                </c:pt>
                <c:pt idx="32">
                  <c:v>57997.8</c:v>
                </c:pt>
                <c:pt idx="33">
                  <c:v>77185</c:v>
                </c:pt>
                <c:pt idx="34">
                  <c:v>58661.4</c:v>
                </c:pt>
                <c:pt idx="35">
                  <c:v>58673.8</c:v>
                </c:pt>
                <c:pt idx="36">
                  <c:v>62724.800000000003</c:v>
                </c:pt>
                <c:pt idx="37">
                  <c:v>79310.600000000006</c:v>
                </c:pt>
                <c:pt idx="38">
                  <c:v>57914</c:v>
                </c:pt>
                <c:pt idx="39">
                  <c:v>69114.2</c:v>
                </c:pt>
                <c:pt idx="40">
                  <c:v>70727.8</c:v>
                </c:pt>
                <c:pt idx="41">
                  <c:v>89886.8</c:v>
                </c:pt>
                <c:pt idx="42">
                  <c:v>59904.2</c:v>
                </c:pt>
                <c:pt idx="43">
                  <c:v>70139.399999999994</c:v>
                </c:pt>
                <c:pt idx="44">
                  <c:v>52272</c:v>
                </c:pt>
                <c:pt idx="45">
                  <c:v>42069</c:v>
                </c:pt>
                <c:pt idx="46">
                  <c:v>57739.6</c:v>
                </c:pt>
                <c:pt idx="47">
                  <c:v>54800.2</c:v>
                </c:pt>
                <c:pt idx="48">
                  <c:v>57930</c:v>
                </c:pt>
                <c:pt idx="49">
                  <c:v>17590.400000000001</c:v>
                </c:pt>
                <c:pt idx="50">
                  <c:v>40901.199999999997</c:v>
                </c:pt>
                <c:pt idx="51">
                  <c:v>37929.199999999997</c:v>
                </c:pt>
                <c:pt idx="52">
                  <c:v>87915</c:v>
                </c:pt>
                <c:pt idx="53">
                  <c:v>49864</c:v>
                </c:pt>
                <c:pt idx="54">
                  <c:v>55525.4</c:v>
                </c:pt>
                <c:pt idx="55">
                  <c:v>63883.6</c:v>
                </c:pt>
                <c:pt idx="56">
                  <c:v>41914.400000000001</c:v>
                </c:pt>
                <c:pt idx="57">
                  <c:v>79265.2</c:v>
                </c:pt>
                <c:pt idx="58">
                  <c:v>55520.4</c:v>
                </c:pt>
                <c:pt idx="59">
                  <c:v>47331.6</c:v>
                </c:pt>
                <c:pt idx="60">
                  <c:v>81138</c:v>
                </c:pt>
                <c:pt idx="61">
                  <c:v>58982.6</c:v>
                </c:pt>
                <c:pt idx="62">
                  <c:v>82931.399999999994</c:v>
                </c:pt>
                <c:pt idx="63">
                  <c:v>86894.399999999994</c:v>
                </c:pt>
                <c:pt idx="64">
                  <c:v>42241</c:v>
                </c:pt>
                <c:pt idx="65">
                  <c:v>53039</c:v>
                </c:pt>
                <c:pt idx="66">
                  <c:v>50231.6</c:v>
                </c:pt>
                <c:pt idx="67">
                  <c:v>62373.4</c:v>
                </c:pt>
                <c:pt idx="68">
                  <c:v>19042.599999999999</c:v>
                </c:pt>
                <c:pt idx="69">
                  <c:v>42030.2</c:v>
                </c:pt>
                <c:pt idx="70">
                  <c:v>48430</c:v>
                </c:pt>
                <c:pt idx="71">
                  <c:v>48765.4</c:v>
                </c:pt>
                <c:pt idx="72">
                  <c:v>86318.8</c:v>
                </c:pt>
                <c:pt idx="73">
                  <c:v>73296.800000000003</c:v>
                </c:pt>
                <c:pt idx="74">
                  <c:v>74961.8</c:v>
                </c:pt>
                <c:pt idx="75">
                  <c:v>85456.8</c:v>
                </c:pt>
                <c:pt idx="76">
                  <c:v>36515</c:v>
                </c:pt>
                <c:pt idx="77">
                  <c:v>54479.4</c:v>
                </c:pt>
                <c:pt idx="78">
                  <c:v>34557.4</c:v>
                </c:pt>
                <c:pt idx="79">
                  <c:v>59802</c:v>
                </c:pt>
                <c:pt idx="80">
                  <c:v>34883.599999999999</c:v>
                </c:pt>
                <c:pt idx="81">
                  <c:v>37766</c:v>
                </c:pt>
                <c:pt idx="82">
                  <c:v>51361.599999999999</c:v>
                </c:pt>
                <c:pt idx="83">
                  <c:v>58877.4</c:v>
                </c:pt>
                <c:pt idx="84">
                  <c:v>59458.8</c:v>
                </c:pt>
                <c:pt idx="85">
                  <c:v>68660.800000000003</c:v>
                </c:pt>
                <c:pt idx="86">
                  <c:v>49577.599999999999</c:v>
                </c:pt>
                <c:pt idx="87">
                  <c:v>37097.599999999999</c:v>
                </c:pt>
                <c:pt idx="88">
                  <c:v>80407</c:v>
                </c:pt>
                <c:pt idx="89">
                  <c:v>44942.2</c:v>
                </c:pt>
                <c:pt idx="90">
                  <c:v>66574.399999999994</c:v>
                </c:pt>
                <c:pt idx="91">
                  <c:v>62053.8</c:v>
                </c:pt>
                <c:pt idx="92">
                  <c:v>85537.2</c:v>
                </c:pt>
                <c:pt idx="93">
                  <c:v>71453.2</c:v>
                </c:pt>
                <c:pt idx="94">
                  <c:v>54899</c:v>
                </c:pt>
                <c:pt idx="95">
                  <c:v>71950</c:v>
                </c:pt>
                <c:pt idx="96">
                  <c:v>74151</c:v>
                </c:pt>
                <c:pt idx="97">
                  <c:v>53910</c:v>
                </c:pt>
                <c:pt idx="98">
                  <c:v>60575</c:v>
                </c:pt>
                <c:pt idx="99">
                  <c:v>54443</c:v>
                </c:pt>
              </c:numCache>
            </c:numRef>
          </c:xVal>
          <c:yVal>
            <c:numRef>
              <c:f>State012!$K$2:$K$101</c:f>
              <c:numCache>
                <c:formatCode>General</c:formatCode>
                <c:ptCount val="100"/>
                <c:pt idx="0">
                  <c:v>1.7860430804662502</c:v>
                </c:pt>
                <c:pt idx="1">
                  <c:v>1.0788463244332365</c:v>
                </c:pt>
                <c:pt idx="2">
                  <c:v>1.7351418706810704</c:v>
                </c:pt>
                <c:pt idx="3">
                  <c:v>1.5933128825351162</c:v>
                </c:pt>
                <c:pt idx="4">
                  <c:v>1.3693821439070362</c:v>
                </c:pt>
                <c:pt idx="5">
                  <c:v>1.066768436738996</c:v>
                </c:pt>
                <c:pt idx="6">
                  <c:v>1.8907630522088354</c:v>
                </c:pt>
                <c:pt idx="7">
                  <c:v>1.1530037604329084</c:v>
                </c:pt>
                <c:pt idx="8">
                  <c:v>1.639828874962046</c:v>
                </c:pt>
                <c:pt idx="9">
                  <c:v>2.5714688402903381</c:v>
                </c:pt>
                <c:pt idx="10">
                  <c:v>1.0384864684859334</c:v>
                </c:pt>
                <c:pt idx="11">
                  <c:v>1.7816692705698989</c:v>
                </c:pt>
                <c:pt idx="12">
                  <c:v>1.0553716594460401</c:v>
                </c:pt>
                <c:pt idx="13">
                  <c:v>1.8721109756267182</c:v>
                </c:pt>
                <c:pt idx="14">
                  <c:v>1.8907088128586682</c:v>
                </c:pt>
                <c:pt idx="15">
                  <c:v>1.6032040997703112</c:v>
                </c:pt>
                <c:pt idx="16">
                  <c:v>1.2996760789189543</c:v>
                </c:pt>
                <c:pt idx="17">
                  <c:v>1.7819896929603873</c:v>
                </c:pt>
                <c:pt idx="18">
                  <c:v>1.4213259849289273</c:v>
                </c:pt>
                <c:pt idx="19">
                  <c:v>1.9483023218525957</c:v>
                </c:pt>
                <c:pt idx="20">
                  <c:v>1.3097836872395316</c:v>
                </c:pt>
                <c:pt idx="21">
                  <c:v>1.1850491263350407</c:v>
                </c:pt>
                <c:pt idx="22">
                  <c:v>1.2482510836270266</c:v>
                </c:pt>
                <c:pt idx="23">
                  <c:v>1.1876961802659711</c:v>
                </c:pt>
                <c:pt idx="24">
                  <c:v>1.6936440080102777</c:v>
                </c:pt>
                <c:pt idx="25">
                  <c:v>2.2260604656103049</c:v>
                </c:pt>
                <c:pt idx="26">
                  <c:v>1.1491602422907488</c:v>
                </c:pt>
                <c:pt idx="27">
                  <c:v>1.0571999427474783</c:v>
                </c:pt>
                <c:pt idx="28">
                  <c:v>1.8872798561618611</c:v>
                </c:pt>
                <c:pt idx="29">
                  <c:v>1.9270580045961228</c:v>
                </c:pt>
                <c:pt idx="30">
                  <c:v>1.6356445312500001</c:v>
                </c:pt>
                <c:pt idx="31">
                  <c:v>1.6636124594607264</c:v>
                </c:pt>
                <c:pt idx="32">
                  <c:v>1.7283241778136411</c:v>
                </c:pt>
                <c:pt idx="33">
                  <c:v>1.1884692621623372</c:v>
                </c:pt>
                <c:pt idx="34">
                  <c:v>1.4262189446552589</c:v>
                </c:pt>
                <c:pt idx="35">
                  <c:v>1.8306126414174639</c:v>
                </c:pt>
                <c:pt idx="36">
                  <c:v>1.3810805295513098</c:v>
                </c:pt>
                <c:pt idx="37">
                  <c:v>1.6325056171558403</c:v>
                </c:pt>
                <c:pt idx="38">
                  <c:v>1.2136789032012985</c:v>
                </c:pt>
                <c:pt idx="39">
                  <c:v>1.7157545048629661</c:v>
                </c:pt>
                <c:pt idx="40">
                  <c:v>1.7249370120376994</c:v>
                </c:pt>
                <c:pt idx="41">
                  <c:v>1.3522452684932604</c:v>
                </c:pt>
                <c:pt idx="42">
                  <c:v>1.6288340383478956</c:v>
                </c:pt>
                <c:pt idx="43">
                  <c:v>1.3958345808489951</c:v>
                </c:pt>
                <c:pt idx="44">
                  <c:v>1.3023415977961432</c:v>
                </c:pt>
                <c:pt idx="45">
                  <c:v>1.1624949487746321</c:v>
                </c:pt>
                <c:pt idx="46">
                  <c:v>1.0684867924266881</c:v>
                </c:pt>
                <c:pt idx="47">
                  <c:v>1.9431133463016559</c:v>
                </c:pt>
                <c:pt idx="48">
                  <c:v>1.3115311582944933</c:v>
                </c:pt>
                <c:pt idx="49">
                  <c:v>2.1531062397671454</c:v>
                </c:pt>
                <c:pt idx="50">
                  <c:v>1.403944138558282</c:v>
                </c:pt>
                <c:pt idx="51">
                  <c:v>1.3743501049323477</c:v>
                </c:pt>
                <c:pt idx="52">
                  <c:v>1.2535403514758574</c:v>
                </c:pt>
                <c:pt idx="53">
                  <c:v>1.3061727899887694</c:v>
                </c:pt>
                <c:pt idx="54">
                  <c:v>1.1721842616172058</c:v>
                </c:pt>
                <c:pt idx="55">
                  <c:v>1.4689216011621136</c:v>
                </c:pt>
                <c:pt idx="56">
                  <c:v>1.699344378065772</c:v>
                </c:pt>
                <c:pt idx="57">
                  <c:v>1.1988867750286381</c:v>
                </c:pt>
                <c:pt idx="58">
                  <c:v>1.1288643453577423</c:v>
                </c:pt>
                <c:pt idx="59">
                  <c:v>2.2324831613552045</c:v>
                </c:pt>
                <c:pt idx="60">
                  <c:v>1.101124010944317</c:v>
                </c:pt>
                <c:pt idx="61">
                  <c:v>1.3718961185163083</c:v>
                </c:pt>
                <c:pt idx="62">
                  <c:v>1.5498954557622324</c:v>
                </c:pt>
                <c:pt idx="63">
                  <c:v>1.2561453902668067</c:v>
                </c:pt>
                <c:pt idx="64">
                  <c:v>2.1250443881536896</c:v>
                </c:pt>
                <c:pt idx="65">
                  <c:v>1.8702087143422765</c:v>
                </c:pt>
                <c:pt idx="66">
                  <c:v>1.2275539700109095</c:v>
                </c:pt>
                <c:pt idx="67">
                  <c:v>1.7218397586150507</c:v>
                </c:pt>
                <c:pt idx="68">
                  <c:v>1.0303740035499356</c:v>
                </c:pt>
                <c:pt idx="69">
                  <c:v>2.1813362772482643</c:v>
                </c:pt>
                <c:pt idx="70">
                  <c:v>1.096345240553376</c:v>
                </c:pt>
                <c:pt idx="71">
                  <c:v>1.5292810066153462</c:v>
                </c:pt>
                <c:pt idx="72">
                  <c:v>1.5587566092207028</c:v>
                </c:pt>
                <c:pt idx="73">
                  <c:v>1.5322087730978706</c:v>
                </c:pt>
                <c:pt idx="74">
                  <c:v>1.0366746796368282</c:v>
                </c:pt>
                <c:pt idx="75">
                  <c:v>1.0391449246870934</c:v>
                </c:pt>
                <c:pt idx="76">
                  <c:v>2.6692044365329317</c:v>
                </c:pt>
                <c:pt idx="77">
                  <c:v>2.0089244742049286</c:v>
                </c:pt>
                <c:pt idx="78">
                  <c:v>2.7033573127607977</c:v>
                </c:pt>
                <c:pt idx="79">
                  <c:v>1.0189291328049228</c:v>
                </c:pt>
                <c:pt idx="80">
                  <c:v>1.5183639303282919</c:v>
                </c:pt>
                <c:pt idx="81">
                  <c:v>1.2428109940157814</c:v>
                </c:pt>
                <c:pt idx="82">
                  <c:v>1.7475896389520575</c:v>
                </c:pt>
                <c:pt idx="83">
                  <c:v>1.5576944634104086</c:v>
                </c:pt>
                <c:pt idx="84">
                  <c:v>1.6797345388739766</c:v>
                </c:pt>
                <c:pt idx="85">
                  <c:v>1.7333762496213267</c:v>
                </c:pt>
                <c:pt idx="86">
                  <c:v>1.2507866455818757</c:v>
                </c:pt>
                <c:pt idx="87">
                  <c:v>2.7934421633744502</c:v>
                </c:pt>
                <c:pt idx="88">
                  <c:v>1.7027124504085465</c:v>
                </c:pt>
                <c:pt idx="89">
                  <c:v>2.4181504243227971</c:v>
                </c:pt>
                <c:pt idx="90">
                  <c:v>1.7193846283256027</c:v>
                </c:pt>
                <c:pt idx="91">
                  <c:v>1.5434510054178792</c:v>
                </c:pt>
                <c:pt idx="92">
                  <c:v>1.0729951412952494</c:v>
                </c:pt>
                <c:pt idx="93">
                  <c:v>1.4717185514434623</c:v>
                </c:pt>
                <c:pt idx="94">
                  <c:v>1.3910818047687572</c:v>
                </c:pt>
                <c:pt idx="95">
                  <c:v>1.6773870743571926</c:v>
                </c:pt>
                <c:pt idx="96">
                  <c:v>1.8106296610969508</c:v>
                </c:pt>
                <c:pt idx="97">
                  <c:v>1.7841958820255983</c:v>
                </c:pt>
                <c:pt idx="98">
                  <c:v>1.3765910028889805</c:v>
                </c:pt>
                <c:pt idx="99">
                  <c:v>1.8704516650441747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BC-409A-9F0D-8988F76837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4301312"/>
        <c:axId val="425522016"/>
      </c:scatterChart>
      <c:valAx>
        <c:axId val="42430131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5522016"/>
        <c:crosses val="autoZero"/>
        <c:crossBetween val="midCat"/>
      </c:valAx>
      <c:valAx>
        <c:axId val="4255220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43013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State012!$Z$2:$Z$101</c:f>
              <c:numCache>
                <c:formatCode>General</c:formatCode>
                <c:ptCount val="100"/>
                <c:pt idx="1">
                  <c:v>47347.8</c:v>
                </c:pt>
                <c:pt idx="5">
                  <c:v>27513</c:v>
                </c:pt>
                <c:pt idx="7">
                  <c:v>54515</c:v>
                </c:pt>
                <c:pt idx="12">
                  <c:v>41086</c:v>
                </c:pt>
                <c:pt idx="20">
                  <c:v>56436.800000000003</c:v>
                </c:pt>
                <c:pt idx="21">
                  <c:v>50522.8</c:v>
                </c:pt>
                <c:pt idx="23">
                  <c:v>52757.599999999999</c:v>
                </c:pt>
                <c:pt idx="26">
                  <c:v>52300.800000000003</c:v>
                </c:pt>
                <c:pt idx="38">
                  <c:v>57914</c:v>
                </c:pt>
                <c:pt idx="44">
                  <c:v>52272</c:v>
                </c:pt>
                <c:pt idx="45">
                  <c:v>42069</c:v>
                </c:pt>
                <c:pt idx="48">
                  <c:v>57930</c:v>
                </c:pt>
                <c:pt idx="50">
                  <c:v>40901.199999999997</c:v>
                </c:pt>
                <c:pt idx="51">
                  <c:v>37929.199999999997</c:v>
                </c:pt>
                <c:pt idx="53">
                  <c:v>49864</c:v>
                </c:pt>
                <c:pt idx="54">
                  <c:v>55525.4</c:v>
                </c:pt>
                <c:pt idx="58">
                  <c:v>55520.4</c:v>
                </c:pt>
                <c:pt idx="66">
                  <c:v>50231.6</c:v>
                </c:pt>
                <c:pt idx="68">
                  <c:v>19042.599999999999</c:v>
                </c:pt>
                <c:pt idx="70">
                  <c:v>48430</c:v>
                </c:pt>
                <c:pt idx="71">
                  <c:v>48765.4</c:v>
                </c:pt>
                <c:pt idx="81">
                  <c:v>37766</c:v>
                </c:pt>
                <c:pt idx="86">
                  <c:v>49577.599999999999</c:v>
                </c:pt>
                <c:pt idx="94">
                  <c:v>54899</c:v>
                </c:pt>
              </c:numCache>
            </c:numRef>
          </c:xVal>
          <c:yVal>
            <c:numRef>
              <c:f>State012!$AA$3:$AA$101</c:f>
              <c:numCache>
                <c:formatCode>General</c:formatCode>
                <c:ptCount val="99"/>
                <c:pt idx="0">
                  <c:v>1.0788463244332365</c:v>
                </c:pt>
                <c:pt idx="4">
                  <c:v>1.066768436738996</c:v>
                </c:pt>
                <c:pt idx="6">
                  <c:v>1.1530037604329084</c:v>
                </c:pt>
                <c:pt idx="11">
                  <c:v>1.0553716594460401</c:v>
                </c:pt>
                <c:pt idx="19">
                  <c:v>1.3097836872395316</c:v>
                </c:pt>
                <c:pt idx="20">
                  <c:v>1.1850491263350407</c:v>
                </c:pt>
                <c:pt idx="22">
                  <c:v>1.1876961802659711</c:v>
                </c:pt>
                <c:pt idx="25">
                  <c:v>1.1491602422907488</c:v>
                </c:pt>
                <c:pt idx="37">
                  <c:v>1.2136789032012985</c:v>
                </c:pt>
                <c:pt idx="43">
                  <c:v>1.3023415977961432</c:v>
                </c:pt>
                <c:pt idx="44">
                  <c:v>1.1624949487746321</c:v>
                </c:pt>
                <c:pt idx="47">
                  <c:v>1.3115311582944933</c:v>
                </c:pt>
                <c:pt idx="49">
                  <c:v>1.403944138558282</c:v>
                </c:pt>
                <c:pt idx="50">
                  <c:v>1.3743501049323477</c:v>
                </c:pt>
                <c:pt idx="52">
                  <c:v>1.3061727899887694</c:v>
                </c:pt>
                <c:pt idx="53">
                  <c:v>1.1721842616172058</c:v>
                </c:pt>
                <c:pt idx="57">
                  <c:v>1.1288643453577423</c:v>
                </c:pt>
                <c:pt idx="65">
                  <c:v>1.2275539700109095</c:v>
                </c:pt>
                <c:pt idx="67">
                  <c:v>1.0303740035499356</c:v>
                </c:pt>
                <c:pt idx="69">
                  <c:v>1.096345240553376</c:v>
                </c:pt>
                <c:pt idx="70">
                  <c:v>1.5292810066153462</c:v>
                </c:pt>
                <c:pt idx="80">
                  <c:v>1.2428109940157814</c:v>
                </c:pt>
                <c:pt idx="85">
                  <c:v>1.2507866455818757</c:v>
                </c:pt>
                <c:pt idx="93">
                  <c:v>1.3910818047687572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5E7-4E5F-ACC7-51DA9F0B32E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State012!$AB$2:$AB$101</c:f>
              <c:numCache>
                <c:formatCode>General</c:formatCode>
                <c:ptCount val="100"/>
                <c:pt idx="4">
                  <c:v>80960.600000000006</c:v>
                </c:pt>
                <c:pt idx="10">
                  <c:v>67265.2</c:v>
                </c:pt>
                <c:pt idx="16">
                  <c:v>91689</c:v>
                </c:pt>
                <c:pt idx="18">
                  <c:v>62344.6</c:v>
                </c:pt>
                <c:pt idx="22">
                  <c:v>64182.6</c:v>
                </c:pt>
                <c:pt idx="27">
                  <c:v>68468.600000000006</c:v>
                </c:pt>
                <c:pt idx="33">
                  <c:v>77185</c:v>
                </c:pt>
                <c:pt idx="34">
                  <c:v>58661.4</c:v>
                </c:pt>
                <c:pt idx="36">
                  <c:v>62724.800000000003</c:v>
                </c:pt>
                <c:pt idx="41">
                  <c:v>89886.8</c:v>
                </c:pt>
                <c:pt idx="43">
                  <c:v>70139.399999999994</c:v>
                </c:pt>
                <c:pt idx="46">
                  <c:v>57739.6</c:v>
                </c:pt>
                <c:pt idx="52">
                  <c:v>87915</c:v>
                </c:pt>
                <c:pt idx="55">
                  <c:v>63883.6</c:v>
                </c:pt>
                <c:pt idx="57">
                  <c:v>79265.2</c:v>
                </c:pt>
                <c:pt idx="60">
                  <c:v>81138</c:v>
                </c:pt>
                <c:pt idx="61">
                  <c:v>58982.6</c:v>
                </c:pt>
                <c:pt idx="62">
                  <c:v>82931.399999999994</c:v>
                </c:pt>
                <c:pt idx="63">
                  <c:v>86894.399999999994</c:v>
                </c:pt>
                <c:pt idx="74">
                  <c:v>74961.8</c:v>
                </c:pt>
                <c:pt idx="75">
                  <c:v>85456.8</c:v>
                </c:pt>
                <c:pt idx="79">
                  <c:v>59802</c:v>
                </c:pt>
                <c:pt idx="91">
                  <c:v>62053.8</c:v>
                </c:pt>
                <c:pt idx="92">
                  <c:v>85537.2</c:v>
                </c:pt>
                <c:pt idx="93">
                  <c:v>71453.2</c:v>
                </c:pt>
                <c:pt idx="98">
                  <c:v>60575</c:v>
                </c:pt>
              </c:numCache>
            </c:numRef>
          </c:xVal>
          <c:yVal>
            <c:numRef>
              <c:f>State012!$AC$2:$AC$101</c:f>
              <c:numCache>
                <c:formatCode>General</c:formatCode>
                <c:ptCount val="100"/>
                <c:pt idx="4">
                  <c:v>1.3693821439070362</c:v>
                </c:pt>
                <c:pt idx="10">
                  <c:v>1.0384864684859334</c:v>
                </c:pt>
                <c:pt idx="16">
                  <c:v>1.2996760789189543</c:v>
                </c:pt>
                <c:pt idx="18">
                  <c:v>1.4213259849289273</c:v>
                </c:pt>
                <c:pt idx="22">
                  <c:v>1.2482510836270266</c:v>
                </c:pt>
                <c:pt idx="27">
                  <c:v>1.0571999427474783</c:v>
                </c:pt>
                <c:pt idx="33">
                  <c:v>1.1884692621623372</c:v>
                </c:pt>
                <c:pt idx="34">
                  <c:v>1.4262189446552589</c:v>
                </c:pt>
                <c:pt idx="36">
                  <c:v>1.3810805295513098</c:v>
                </c:pt>
                <c:pt idx="41">
                  <c:v>1.3522452684932604</c:v>
                </c:pt>
                <c:pt idx="43">
                  <c:v>1.3958345808489951</c:v>
                </c:pt>
                <c:pt idx="46">
                  <c:v>1.0684867924266881</c:v>
                </c:pt>
                <c:pt idx="52">
                  <c:v>1.2535403514758574</c:v>
                </c:pt>
                <c:pt idx="55">
                  <c:v>1.4689216011621136</c:v>
                </c:pt>
                <c:pt idx="57">
                  <c:v>1.1988867750286381</c:v>
                </c:pt>
                <c:pt idx="60">
                  <c:v>1.101124010944317</c:v>
                </c:pt>
                <c:pt idx="61">
                  <c:v>1.3718961185163083</c:v>
                </c:pt>
                <c:pt idx="62">
                  <c:v>1.5498954557622324</c:v>
                </c:pt>
                <c:pt idx="63">
                  <c:v>1.2561453902668067</c:v>
                </c:pt>
                <c:pt idx="74">
                  <c:v>1.0366746796368282</c:v>
                </c:pt>
                <c:pt idx="75">
                  <c:v>1.0391449246870934</c:v>
                </c:pt>
                <c:pt idx="79">
                  <c:v>1.0189291328049228</c:v>
                </c:pt>
                <c:pt idx="91">
                  <c:v>1.5434510054178792</c:v>
                </c:pt>
                <c:pt idx="92">
                  <c:v>1.0729951412952494</c:v>
                </c:pt>
                <c:pt idx="93">
                  <c:v>1.4717185514434623</c:v>
                </c:pt>
                <c:pt idx="98">
                  <c:v>1.3765910028889805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5E7-4E5F-ACC7-51DA9F0B32E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State012!$AD$2:$AD$101</c:f>
              <c:numCache>
                <c:formatCode>General</c:formatCode>
                <c:ptCount val="100"/>
                <c:pt idx="6">
                  <c:v>53535</c:v>
                </c:pt>
                <c:pt idx="8">
                  <c:v>58623.8</c:v>
                </c:pt>
                <c:pt idx="9">
                  <c:v>34056.800000000003</c:v>
                </c:pt>
                <c:pt idx="11">
                  <c:v>53381.4</c:v>
                </c:pt>
                <c:pt idx="13">
                  <c:v>43137.4</c:v>
                </c:pt>
                <c:pt idx="15">
                  <c:v>51983.4</c:v>
                </c:pt>
                <c:pt idx="19">
                  <c:v>52389.2</c:v>
                </c:pt>
                <c:pt idx="25">
                  <c:v>41425.199999999997</c:v>
                </c:pt>
                <c:pt idx="28">
                  <c:v>36930.400000000001</c:v>
                </c:pt>
                <c:pt idx="29">
                  <c:v>41948.4</c:v>
                </c:pt>
                <c:pt idx="31">
                  <c:v>46929.8</c:v>
                </c:pt>
                <c:pt idx="47">
                  <c:v>54800.2</c:v>
                </c:pt>
                <c:pt idx="49">
                  <c:v>17590.400000000001</c:v>
                </c:pt>
                <c:pt idx="56">
                  <c:v>41914.400000000001</c:v>
                </c:pt>
                <c:pt idx="59">
                  <c:v>47331.6</c:v>
                </c:pt>
                <c:pt idx="64">
                  <c:v>42241</c:v>
                </c:pt>
                <c:pt idx="65">
                  <c:v>53039</c:v>
                </c:pt>
                <c:pt idx="69">
                  <c:v>42030.2</c:v>
                </c:pt>
                <c:pt idx="76">
                  <c:v>36515</c:v>
                </c:pt>
                <c:pt idx="77">
                  <c:v>54479.4</c:v>
                </c:pt>
                <c:pt idx="78">
                  <c:v>34557.4</c:v>
                </c:pt>
                <c:pt idx="80">
                  <c:v>34883.599999999999</c:v>
                </c:pt>
                <c:pt idx="82">
                  <c:v>51361.599999999999</c:v>
                </c:pt>
                <c:pt idx="87">
                  <c:v>37097.599999999999</c:v>
                </c:pt>
                <c:pt idx="89">
                  <c:v>44942.2</c:v>
                </c:pt>
                <c:pt idx="97">
                  <c:v>53910</c:v>
                </c:pt>
                <c:pt idx="99">
                  <c:v>54443</c:v>
                </c:pt>
              </c:numCache>
            </c:numRef>
          </c:xVal>
          <c:yVal>
            <c:numRef>
              <c:f>State012!$AE$2:$AE$101</c:f>
              <c:numCache>
                <c:formatCode>General</c:formatCode>
                <c:ptCount val="100"/>
                <c:pt idx="6">
                  <c:v>1.8907630522088354</c:v>
                </c:pt>
                <c:pt idx="8">
                  <c:v>1.639828874962046</c:v>
                </c:pt>
                <c:pt idx="9">
                  <c:v>2.5714688402903381</c:v>
                </c:pt>
                <c:pt idx="11">
                  <c:v>1.7816692705698989</c:v>
                </c:pt>
                <c:pt idx="13">
                  <c:v>1.8721109756267182</c:v>
                </c:pt>
                <c:pt idx="15">
                  <c:v>1.6032040997703112</c:v>
                </c:pt>
                <c:pt idx="19">
                  <c:v>1.9483023218525957</c:v>
                </c:pt>
                <c:pt idx="25">
                  <c:v>2.2260604656103049</c:v>
                </c:pt>
                <c:pt idx="28">
                  <c:v>1.8872798561618611</c:v>
                </c:pt>
                <c:pt idx="29">
                  <c:v>1.9270580045961228</c:v>
                </c:pt>
                <c:pt idx="31">
                  <c:v>1.6636124594607264</c:v>
                </c:pt>
                <c:pt idx="47">
                  <c:v>1.9431133463016559</c:v>
                </c:pt>
                <c:pt idx="49">
                  <c:v>2.1531062397671454</c:v>
                </c:pt>
                <c:pt idx="56">
                  <c:v>1.699344378065772</c:v>
                </c:pt>
                <c:pt idx="59">
                  <c:v>2.2324831613552045</c:v>
                </c:pt>
                <c:pt idx="64">
                  <c:v>2.1250443881536896</c:v>
                </c:pt>
                <c:pt idx="65">
                  <c:v>1.8702087143422765</c:v>
                </c:pt>
                <c:pt idx="69">
                  <c:v>2.1813362772482643</c:v>
                </c:pt>
                <c:pt idx="76">
                  <c:v>2.6692044365329317</c:v>
                </c:pt>
                <c:pt idx="77">
                  <c:v>2.0089244742049286</c:v>
                </c:pt>
                <c:pt idx="78">
                  <c:v>2.7033573127607977</c:v>
                </c:pt>
                <c:pt idx="80">
                  <c:v>1.5183639303282919</c:v>
                </c:pt>
                <c:pt idx="82">
                  <c:v>1.7475896389520575</c:v>
                </c:pt>
                <c:pt idx="87">
                  <c:v>2.7934421633744502</c:v>
                </c:pt>
                <c:pt idx="89">
                  <c:v>2.4181504243227971</c:v>
                </c:pt>
                <c:pt idx="97">
                  <c:v>1.7841958820255983</c:v>
                </c:pt>
                <c:pt idx="99">
                  <c:v>1.8704516650441747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5E7-4E5F-ACC7-51DA9F0B32E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State012!$AF$2:$AF$101</c:f>
              <c:numCache>
                <c:formatCode>General</c:formatCode>
                <c:ptCount val="100"/>
                <c:pt idx="0">
                  <c:v>66693.8</c:v>
                </c:pt>
                <c:pt idx="2">
                  <c:v>79128.399999999994</c:v>
                </c:pt>
                <c:pt idx="3">
                  <c:v>68131</c:v>
                </c:pt>
                <c:pt idx="14">
                  <c:v>64056.4</c:v>
                </c:pt>
                <c:pt idx="17">
                  <c:v>75521.2</c:v>
                </c:pt>
                <c:pt idx="24">
                  <c:v>80796.2</c:v>
                </c:pt>
                <c:pt idx="30">
                  <c:v>71680</c:v>
                </c:pt>
                <c:pt idx="32">
                  <c:v>57997.8</c:v>
                </c:pt>
                <c:pt idx="35">
                  <c:v>58673.8</c:v>
                </c:pt>
                <c:pt idx="37">
                  <c:v>79310.600000000006</c:v>
                </c:pt>
                <c:pt idx="39">
                  <c:v>69114.2</c:v>
                </c:pt>
                <c:pt idx="40">
                  <c:v>70727.8</c:v>
                </c:pt>
                <c:pt idx="42">
                  <c:v>59904.2</c:v>
                </c:pt>
                <c:pt idx="67">
                  <c:v>62373.4</c:v>
                </c:pt>
                <c:pt idx="72">
                  <c:v>86318.8</c:v>
                </c:pt>
                <c:pt idx="73">
                  <c:v>73296.800000000003</c:v>
                </c:pt>
                <c:pt idx="83">
                  <c:v>58877.4</c:v>
                </c:pt>
                <c:pt idx="84">
                  <c:v>59458.8</c:v>
                </c:pt>
                <c:pt idx="85">
                  <c:v>68660.800000000003</c:v>
                </c:pt>
                <c:pt idx="88">
                  <c:v>80407</c:v>
                </c:pt>
                <c:pt idx="90">
                  <c:v>66574.399999999994</c:v>
                </c:pt>
                <c:pt idx="95">
                  <c:v>71950</c:v>
                </c:pt>
                <c:pt idx="96">
                  <c:v>74151</c:v>
                </c:pt>
              </c:numCache>
            </c:numRef>
          </c:xVal>
          <c:yVal>
            <c:numRef>
              <c:f>State012!$AG$2:$AG$101</c:f>
              <c:numCache>
                <c:formatCode>General</c:formatCode>
                <c:ptCount val="100"/>
                <c:pt idx="0">
                  <c:v>1.7860430804662502</c:v>
                </c:pt>
                <c:pt idx="2">
                  <c:v>1.7351418706810704</c:v>
                </c:pt>
                <c:pt idx="3">
                  <c:v>1.5933128825351162</c:v>
                </c:pt>
                <c:pt idx="14">
                  <c:v>1.8907088128586682</c:v>
                </c:pt>
                <c:pt idx="17">
                  <c:v>1.7819896929603873</c:v>
                </c:pt>
                <c:pt idx="24">
                  <c:v>1.6936440080102777</c:v>
                </c:pt>
                <c:pt idx="30">
                  <c:v>1.6356445312500001</c:v>
                </c:pt>
                <c:pt idx="32">
                  <c:v>1.7283241778136411</c:v>
                </c:pt>
                <c:pt idx="35">
                  <c:v>1.8306126414174639</c:v>
                </c:pt>
                <c:pt idx="37">
                  <c:v>1.6325056171558403</c:v>
                </c:pt>
                <c:pt idx="39">
                  <c:v>1.7157545048629661</c:v>
                </c:pt>
                <c:pt idx="40">
                  <c:v>1.7249370120376994</c:v>
                </c:pt>
                <c:pt idx="42">
                  <c:v>1.6288340383478956</c:v>
                </c:pt>
                <c:pt idx="67">
                  <c:v>1.7218397586150507</c:v>
                </c:pt>
                <c:pt idx="72">
                  <c:v>1.5587566092207028</c:v>
                </c:pt>
                <c:pt idx="73">
                  <c:v>1.5322087730978706</c:v>
                </c:pt>
                <c:pt idx="83">
                  <c:v>1.5576944634104086</c:v>
                </c:pt>
                <c:pt idx="84">
                  <c:v>1.6797345388739766</c:v>
                </c:pt>
                <c:pt idx="85">
                  <c:v>1.7333762496213267</c:v>
                </c:pt>
                <c:pt idx="88">
                  <c:v>1.7027124504085465</c:v>
                </c:pt>
                <c:pt idx="90">
                  <c:v>1.7193846283256027</c:v>
                </c:pt>
                <c:pt idx="95">
                  <c:v>1.6773870743571926</c:v>
                </c:pt>
                <c:pt idx="96">
                  <c:v>1.8106296610969508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5E7-4E5F-ACC7-51DA9F0B32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0242576"/>
        <c:axId val="425509952"/>
      </c:scatterChart>
      <c:valAx>
        <c:axId val="430242576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5509952"/>
        <c:crosses val="autoZero"/>
        <c:crossBetween val="midCat"/>
      </c:valAx>
      <c:valAx>
        <c:axId val="4255099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02425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State012!$AI$2:$AI$101</c:f>
              <c:numCache>
                <c:formatCode>General</c:formatCode>
                <c:ptCount val="100"/>
                <c:pt idx="1">
                  <c:v>47347.8</c:v>
                </c:pt>
                <c:pt idx="5">
                  <c:v>27513</c:v>
                </c:pt>
                <c:pt idx="7">
                  <c:v>54515</c:v>
                </c:pt>
                <c:pt idx="10">
                  <c:v>67265.2</c:v>
                </c:pt>
                <c:pt idx="12">
                  <c:v>41086</c:v>
                </c:pt>
                <c:pt idx="16">
                  <c:v>91689</c:v>
                </c:pt>
                <c:pt idx="21">
                  <c:v>50522.8</c:v>
                </c:pt>
                <c:pt idx="23">
                  <c:v>52757.599999999999</c:v>
                </c:pt>
                <c:pt idx="26">
                  <c:v>52300.800000000003</c:v>
                </c:pt>
                <c:pt idx="27">
                  <c:v>68468.600000000006</c:v>
                </c:pt>
                <c:pt idx="45">
                  <c:v>42069</c:v>
                </c:pt>
                <c:pt idx="46">
                  <c:v>57739.6</c:v>
                </c:pt>
                <c:pt idx="48">
                  <c:v>57930</c:v>
                </c:pt>
                <c:pt idx="52">
                  <c:v>87915</c:v>
                </c:pt>
                <c:pt idx="57">
                  <c:v>79265.2</c:v>
                </c:pt>
                <c:pt idx="58">
                  <c:v>55520.4</c:v>
                </c:pt>
                <c:pt idx="60">
                  <c:v>81138</c:v>
                </c:pt>
                <c:pt idx="68">
                  <c:v>19042.599999999999</c:v>
                </c:pt>
                <c:pt idx="70">
                  <c:v>48430</c:v>
                </c:pt>
                <c:pt idx="74">
                  <c:v>74961.8</c:v>
                </c:pt>
                <c:pt idx="75">
                  <c:v>85456.8</c:v>
                </c:pt>
                <c:pt idx="79">
                  <c:v>59802</c:v>
                </c:pt>
                <c:pt idx="81">
                  <c:v>37766</c:v>
                </c:pt>
                <c:pt idx="86">
                  <c:v>49577.599999999999</c:v>
                </c:pt>
                <c:pt idx="92">
                  <c:v>85537.2</c:v>
                </c:pt>
              </c:numCache>
            </c:numRef>
          </c:xVal>
          <c:yVal>
            <c:numRef>
              <c:f>State012!$AJ$3:$AJ$101</c:f>
              <c:numCache>
                <c:formatCode>General</c:formatCode>
                <c:ptCount val="99"/>
                <c:pt idx="0">
                  <c:v>1.0788463244332365</c:v>
                </c:pt>
                <c:pt idx="4">
                  <c:v>1.066768436738996</c:v>
                </c:pt>
                <c:pt idx="6">
                  <c:v>1.1530037604329084</c:v>
                </c:pt>
                <c:pt idx="9">
                  <c:v>1.0384864684859334</c:v>
                </c:pt>
                <c:pt idx="11">
                  <c:v>1.0553716594460401</c:v>
                </c:pt>
                <c:pt idx="15">
                  <c:v>1.2996760789189543</c:v>
                </c:pt>
                <c:pt idx="20">
                  <c:v>1.1850491263350407</c:v>
                </c:pt>
                <c:pt idx="22">
                  <c:v>1.1876961802659711</c:v>
                </c:pt>
                <c:pt idx="25">
                  <c:v>1.1491602422907488</c:v>
                </c:pt>
                <c:pt idx="26">
                  <c:v>1.0571999427474783</c:v>
                </c:pt>
                <c:pt idx="44">
                  <c:v>1.1624949487746321</c:v>
                </c:pt>
                <c:pt idx="45">
                  <c:v>1.0684867924266881</c:v>
                </c:pt>
                <c:pt idx="47">
                  <c:v>1.3115311582944933</c:v>
                </c:pt>
                <c:pt idx="51">
                  <c:v>1.2535403514758574</c:v>
                </c:pt>
                <c:pt idx="56">
                  <c:v>1.1988867750286381</c:v>
                </c:pt>
                <c:pt idx="57">
                  <c:v>1.1288643453577423</c:v>
                </c:pt>
                <c:pt idx="59">
                  <c:v>1.101124010944317</c:v>
                </c:pt>
                <c:pt idx="67">
                  <c:v>1.0303740035499356</c:v>
                </c:pt>
                <c:pt idx="69">
                  <c:v>1.096345240553376</c:v>
                </c:pt>
                <c:pt idx="73">
                  <c:v>1.0366746796368282</c:v>
                </c:pt>
                <c:pt idx="74">
                  <c:v>1.0391449246870934</c:v>
                </c:pt>
                <c:pt idx="78">
                  <c:v>1.0189291328049228</c:v>
                </c:pt>
                <c:pt idx="80">
                  <c:v>1.2428109940157814</c:v>
                </c:pt>
                <c:pt idx="85">
                  <c:v>1.2507866455818757</c:v>
                </c:pt>
                <c:pt idx="91">
                  <c:v>1.0729951412952494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E3-41D1-8239-219E50019E6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State012!$AK$2:$AK$101</c:f>
              <c:numCache>
                <c:formatCode>General</c:formatCode>
                <c:ptCount val="100"/>
                <c:pt idx="0">
                  <c:v>66693.8</c:v>
                </c:pt>
                <c:pt idx="2">
                  <c:v>79128.399999999994</c:v>
                </c:pt>
                <c:pt idx="3">
                  <c:v>68131</c:v>
                </c:pt>
                <c:pt idx="4">
                  <c:v>80960.600000000006</c:v>
                </c:pt>
                <c:pt idx="6">
                  <c:v>53535</c:v>
                </c:pt>
                <c:pt idx="8">
                  <c:v>58623.8</c:v>
                </c:pt>
                <c:pt idx="9">
                  <c:v>34056.800000000003</c:v>
                </c:pt>
                <c:pt idx="11">
                  <c:v>53381.4</c:v>
                </c:pt>
                <c:pt idx="13">
                  <c:v>43137.4</c:v>
                </c:pt>
                <c:pt idx="14">
                  <c:v>64056.4</c:v>
                </c:pt>
                <c:pt idx="15">
                  <c:v>51983.4</c:v>
                </c:pt>
                <c:pt idx="17">
                  <c:v>75521.2</c:v>
                </c:pt>
                <c:pt idx="18">
                  <c:v>62344.6</c:v>
                </c:pt>
                <c:pt idx="19">
                  <c:v>52389.2</c:v>
                </c:pt>
                <c:pt idx="20">
                  <c:v>56436.800000000003</c:v>
                </c:pt>
                <c:pt idx="22">
                  <c:v>64182.6</c:v>
                </c:pt>
                <c:pt idx="24">
                  <c:v>80796.2</c:v>
                </c:pt>
                <c:pt idx="25">
                  <c:v>41425.199999999997</c:v>
                </c:pt>
                <c:pt idx="28">
                  <c:v>36930.400000000001</c:v>
                </c:pt>
                <c:pt idx="29">
                  <c:v>41948.4</c:v>
                </c:pt>
                <c:pt idx="30">
                  <c:v>71680</c:v>
                </c:pt>
                <c:pt idx="31">
                  <c:v>46929.8</c:v>
                </c:pt>
                <c:pt idx="32">
                  <c:v>57997.8</c:v>
                </c:pt>
                <c:pt idx="33">
                  <c:v>77185</c:v>
                </c:pt>
                <c:pt idx="34">
                  <c:v>58661.4</c:v>
                </c:pt>
                <c:pt idx="35">
                  <c:v>58673.8</c:v>
                </c:pt>
                <c:pt idx="36">
                  <c:v>62724.800000000003</c:v>
                </c:pt>
                <c:pt idx="37">
                  <c:v>79310.600000000006</c:v>
                </c:pt>
                <c:pt idx="38">
                  <c:v>57914</c:v>
                </c:pt>
                <c:pt idx="39">
                  <c:v>69114.2</c:v>
                </c:pt>
                <c:pt idx="40">
                  <c:v>70727.8</c:v>
                </c:pt>
                <c:pt idx="41">
                  <c:v>89886.8</c:v>
                </c:pt>
                <c:pt idx="42">
                  <c:v>59904.2</c:v>
                </c:pt>
                <c:pt idx="43">
                  <c:v>70139.399999999994</c:v>
                </c:pt>
                <c:pt idx="44">
                  <c:v>52272</c:v>
                </c:pt>
                <c:pt idx="47">
                  <c:v>54800.2</c:v>
                </c:pt>
                <c:pt idx="49">
                  <c:v>17590.400000000001</c:v>
                </c:pt>
                <c:pt idx="50">
                  <c:v>40901.199999999997</c:v>
                </c:pt>
                <c:pt idx="51">
                  <c:v>37929.199999999997</c:v>
                </c:pt>
                <c:pt idx="53">
                  <c:v>49864</c:v>
                </c:pt>
                <c:pt idx="54">
                  <c:v>55525.4</c:v>
                </c:pt>
                <c:pt idx="55">
                  <c:v>63883.6</c:v>
                </c:pt>
                <c:pt idx="56">
                  <c:v>41914.400000000001</c:v>
                </c:pt>
                <c:pt idx="59">
                  <c:v>47331.6</c:v>
                </c:pt>
                <c:pt idx="61">
                  <c:v>58982.6</c:v>
                </c:pt>
                <c:pt idx="62">
                  <c:v>82931.399999999994</c:v>
                </c:pt>
                <c:pt idx="63">
                  <c:v>86894.399999999994</c:v>
                </c:pt>
                <c:pt idx="64">
                  <c:v>42241</c:v>
                </c:pt>
                <c:pt idx="65">
                  <c:v>53039</c:v>
                </c:pt>
                <c:pt idx="66">
                  <c:v>50231.6</c:v>
                </c:pt>
                <c:pt idx="67">
                  <c:v>62373.4</c:v>
                </c:pt>
                <c:pt idx="69">
                  <c:v>42030.2</c:v>
                </c:pt>
                <c:pt idx="71">
                  <c:v>48765.4</c:v>
                </c:pt>
                <c:pt idx="72">
                  <c:v>86318.8</c:v>
                </c:pt>
                <c:pt idx="73">
                  <c:v>73296.800000000003</c:v>
                </c:pt>
                <c:pt idx="76">
                  <c:v>36515</c:v>
                </c:pt>
                <c:pt idx="77">
                  <c:v>54479.4</c:v>
                </c:pt>
                <c:pt idx="78">
                  <c:v>34557.4</c:v>
                </c:pt>
                <c:pt idx="80">
                  <c:v>34883.599999999999</c:v>
                </c:pt>
                <c:pt idx="82">
                  <c:v>51361.599999999999</c:v>
                </c:pt>
                <c:pt idx="83">
                  <c:v>58877.4</c:v>
                </c:pt>
                <c:pt idx="84">
                  <c:v>59458.8</c:v>
                </c:pt>
                <c:pt idx="85">
                  <c:v>68660.800000000003</c:v>
                </c:pt>
                <c:pt idx="87">
                  <c:v>37097.599999999999</c:v>
                </c:pt>
                <c:pt idx="88">
                  <c:v>80407</c:v>
                </c:pt>
                <c:pt idx="89">
                  <c:v>44942.2</c:v>
                </c:pt>
                <c:pt idx="90">
                  <c:v>66574.399999999994</c:v>
                </c:pt>
                <c:pt idx="91">
                  <c:v>62053.8</c:v>
                </c:pt>
                <c:pt idx="93">
                  <c:v>71453.2</c:v>
                </c:pt>
                <c:pt idx="94">
                  <c:v>54899</c:v>
                </c:pt>
                <c:pt idx="95">
                  <c:v>71950</c:v>
                </c:pt>
                <c:pt idx="96">
                  <c:v>74151</c:v>
                </c:pt>
                <c:pt idx="97">
                  <c:v>53910</c:v>
                </c:pt>
                <c:pt idx="98">
                  <c:v>60575</c:v>
                </c:pt>
                <c:pt idx="99">
                  <c:v>54443</c:v>
                </c:pt>
              </c:numCache>
            </c:numRef>
          </c:xVal>
          <c:yVal>
            <c:numRef>
              <c:f>State012!$AL$2:$AL$101</c:f>
              <c:numCache>
                <c:formatCode>General</c:formatCode>
                <c:ptCount val="100"/>
                <c:pt idx="0">
                  <c:v>1.7860430804662502</c:v>
                </c:pt>
                <c:pt idx="2">
                  <c:v>1.7351418706810704</c:v>
                </c:pt>
                <c:pt idx="3">
                  <c:v>1.5933128825351162</c:v>
                </c:pt>
                <c:pt idx="4">
                  <c:v>1.3693821439070362</c:v>
                </c:pt>
                <c:pt idx="6">
                  <c:v>1.8907630522088354</c:v>
                </c:pt>
                <c:pt idx="8">
                  <c:v>1.639828874962046</c:v>
                </c:pt>
                <c:pt idx="9">
                  <c:v>2.5714688402903381</c:v>
                </c:pt>
                <c:pt idx="11">
                  <c:v>1.7816692705698989</c:v>
                </c:pt>
                <c:pt idx="13">
                  <c:v>1.8721109756267182</c:v>
                </c:pt>
                <c:pt idx="14">
                  <c:v>1.8907088128586682</c:v>
                </c:pt>
                <c:pt idx="15">
                  <c:v>1.6032040997703112</c:v>
                </c:pt>
                <c:pt idx="17">
                  <c:v>1.7819896929603873</c:v>
                </c:pt>
                <c:pt idx="18">
                  <c:v>1.4213259849289273</c:v>
                </c:pt>
                <c:pt idx="19">
                  <c:v>1.9483023218525957</c:v>
                </c:pt>
                <c:pt idx="20">
                  <c:v>1.3097836872395316</c:v>
                </c:pt>
                <c:pt idx="22">
                  <c:v>1.2482510836270266</c:v>
                </c:pt>
                <c:pt idx="24">
                  <c:v>1.6936440080102777</c:v>
                </c:pt>
                <c:pt idx="25">
                  <c:v>2.2260604656103049</c:v>
                </c:pt>
                <c:pt idx="28">
                  <c:v>1.8872798561618611</c:v>
                </c:pt>
                <c:pt idx="29">
                  <c:v>1.9270580045961228</c:v>
                </c:pt>
                <c:pt idx="30">
                  <c:v>1.6356445312500001</c:v>
                </c:pt>
                <c:pt idx="31">
                  <c:v>1.6636124594607264</c:v>
                </c:pt>
                <c:pt idx="32">
                  <c:v>1.7283241778136411</c:v>
                </c:pt>
                <c:pt idx="33">
                  <c:v>1.1884692621623372</c:v>
                </c:pt>
                <c:pt idx="34">
                  <c:v>1.4262189446552589</c:v>
                </c:pt>
                <c:pt idx="35">
                  <c:v>1.8306126414174639</c:v>
                </c:pt>
                <c:pt idx="36">
                  <c:v>1.3810805295513098</c:v>
                </c:pt>
                <c:pt idx="37">
                  <c:v>1.6325056171558403</c:v>
                </c:pt>
                <c:pt idx="38">
                  <c:v>1.2136789032012985</c:v>
                </c:pt>
                <c:pt idx="39">
                  <c:v>1.7157545048629661</c:v>
                </c:pt>
                <c:pt idx="40">
                  <c:v>1.7249370120376994</c:v>
                </c:pt>
                <c:pt idx="41">
                  <c:v>1.3522452684932604</c:v>
                </c:pt>
                <c:pt idx="42">
                  <c:v>1.6288340383478956</c:v>
                </c:pt>
                <c:pt idx="43">
                  <c:v>1.3958345808489951</c:v>
                </c:pt>
                <c:pt idx="44">
                  <c:v>1.3023415977961432</c:v>
                </c:pt>
                <c:pt idx="47">
                  <c:v>1.9431133463016559</c:v>
                </c:pt>
                <c:pt idx="49">
                  <c:v>2.1531062397671454</c:v>
                </c:pt>
                <c:pt idx="50">
                  <c:v>1.403944138558282</c:v>
                </c:pt>
                <c:pt idx="51">
                  <c:v>1.3743501049323477</c:v>
                </c:pt>
                <c:pt idx="53">
                  <c:v>1.3061727899887694</c:v>
                </c:pt>
                <c:pt idx="54">
                  <c:v>1.1721842616172058</c:v>
                </c:pt>
                <c:pt idx="55">
                  <c:v>1.4689216011621136</c:v>
                </c:pt>
                <c:pt idx="56">
                  <c:v>1.699344378065772</c:v>
                </c:pt>
                <c:pt idx="59">
                  <c:v>2.2324831613552045</c:v>
                </c:pt>
                <c:pt idx="61">
                  <c:v>1.3718961185163083</c:v>
                </c:pt>
                <c:pt idx="62">
                  <c:v>1.5498954557622324</c:v>
                </c:pt>
                <c:pt idx="63">
                  <c:v>1.2561453902668067</c:v>
                </c:pt>
                <c:pt idx="64">
                  <c:v>2.1250443881536896</c:v>
                </c:pt>
                <c:pt idx="65">
                  <c:v>1.8702087143422765</c:v>
                </c:pt>
                <c:pt idx="66">
                  <c:v>1.2275539700109095</c:v>
                </c:pt>
                <c:pt idx="67">
                  <c:v>1.7218397586150507</c:v>
                </c:pt>
                <c:pt idx="69">
                  <c:v>2.1813362772482643</c:v>
                </c:pt>
                <c:pt idx="71">
                  <c:v>1.5292810066153462</c:v>
                </c:pt>
                <c:pt idx="72">
                  <c:v>1.5587566092207028</c:v>
                </c:pt>
                <c:pt idx="73">
                  <c:v>1.5322087730978706</c:v>
                </c:pt>
                <c:pt idx="76">
                  <c:v>2.6692044365329317</c:v>
                </c:pt>
                <c:pt idx="77">
                  <c:v>2.0089244742049286</c:v>
                </c:pt>
                <c:pt idx="78">
                  <c:v>2.7033573127607977</c:v>
                </c:pt>
                <c:pt idx="80">
                  <c:v>1.5183639303282919</c:v>
                </c:pt>
                <c:pt idx="82">
                  <c:v>1.7475896389520575</c:v>
                </c:pt>
                <c:pt idx="83">
                  <c:v>1.5576944634104086</c:v>
                </c:pt>
                <c:pt idx="84">
                  <c:v>1.6797345388739766</c:v>
                </c:pt>
                <c:pt idx="85">
                  <c:v>1.7333762496213267</c:v>
                </c:pt>
                <c:pt idx="87">
                  <c:v>2.7934421633744502</c:v>
                </c:pt>
                <c:pt idx="88">
                  <c:v>1.7027124504085465</c:v>
                </c:pt>
                <c:pt idx="89">
                  <c:v>2.4181504243227971</c:v>
                </c:pt>
                <c:pt idx="90">
                  <c:v>1.7193846283256027</c:v>
                </c:pt>
                <c:pt idx="91">
                  <c:v>1.5434510054178792</c:v>
                </c:pt>
                <c:pt idx="93">
                  <c:v>1.4717185514434623</c:v>
                </c:pt>
                <c:pt idx="94">
                  <c:v>1.3910818047687572</c:v>
                </c:pt>
                <c:pt idx="95">
                  <c:v>1.6773870743571926</c:v>
                </c:pt>
                <c:pt idx="96">
                  <c:v>1.8106296610969508</c:v>
                </c:pt>
                <c:pt idx="97">
                  <c:v>1.7841958820255983</c:v>
                </c:pt>
                <c:pt idx="98">
                  <c:v>1.3765910028889805</c:v>
                </c:pt>
                <c:pt idx="99">
                  <c:v>1.8704516650441747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DE3-41D1-8239-219E50019E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0253376"/>
        <c:axId val="425514112"/>
      </c:scatterChart>
      <c:valAx>
        <c:axId val="430253376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5514112"/>
        <c:crosses val="autoZero"/>
        <c:crossBetween val="midCat"/>
      </c:valAx>
      <c:valAx>
        <c:axId val="4255141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02533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State011!$J$2:$J$101</c:f>
              <c:numCache>
                <c:formatCode>General</c:formatCode>
                <c:ptCount val="100"/>
                <c:pt idx="0">
                  <c:v>66970</c:v>
                </c:pt>
                <c:pt idx="1">
                  <c:v>47186.8</c:v>
                </c:pt>
                <c:pt idx="2">
                  <c:v>79090.2</c:v>
                </c:pt>
                <c:pt idx="3">
                  <c:v>67881</c:v>
                </c:pt>
                <c:pt idx="4">
                  <c:v>80230.2</c:v>
                </c:pt>
                <c:pt idx="5">
                  <c:v>27451</c:v>
                </c:pt>
                <c:pt idx="6">
                  <c:v>53698</c:v>
                </c:pt>
                <c:pt idx="7">
                  <c:v>54284.6</c:v>
                </c:pt>
                <c:pt idx="8">
                  <c:v>58359.4</c:v>
                </c:pt>
                <c:pt idx="9">
                  <c:v>33633.199999999997</c:v>
                </c:pt>
                <c:pt idx="10">
                  <c:v>67084.600000000006</c:v>
                </c:pt>
                <c:pt idx="11">
                  <c:v>53052.6</c:v>
                </c:pt>
                <c:pt idx="12">
                  <c:v>41305</c:v>
                </c:pt>
                <c:pt idx="13">
                  <c:v>43617</c:v>
                </c:pt>
                <c:pt idx="14">
                  <c:v>64303.8</c:v>
                </c:pt>
                <c:pt idx="15">
                  <c:v>51958.400000000001</c:v>
                </c:pt>
                <c:pt idx="16">
                  <c:v>91349.4</c:v>
                </c:pt>
                <c:pt idx="17">
                  <c:v>75359.199999999997</c:v>
                </c:pt>
                <c:pt idx="18">
                  <c:v>62840</c:v>
                </c:pt>
                <c:pt idx="19">
                  <c:v>51202.8</c:v>
                </c:pt>
                <c:pt idx="20">
                  <c:v>57268.800000000003</c:v>
                </c:pt>
                <c:pt idx="21">
                  <c:v>51038.6</c:v>
                </c:pt>
                <c:pt idx="22">
                  <c:v>64377.8</c:v>
                </c:pt>
                <c:pt idx="23">
                  <c:v>52688</c:v>
                </c:pt>
                <c:pt idx="24">
                  <c:v>81178.399999999994</c:v>
                </c:pt>
                <c:pt idx="25">
                  <c:v>41813.4</c:v>
                </c:pt>
                <c:pt idx="26">
                  <c:v>52881.2</c:v>
                </c:pt>
                <c:pt idx="27">
                  <c:v>68727.199999999997</c:v>
                </c:pt>
                <c:pt idx="28">
                  <c:v>36528</c:v>
                </c:pt>
                <c:pt idx="29">
                  <c:v>41673.599999999999</c:v>
                </c:pt>
                <c:pt idx="30">
                  <c:v>72317.8</c:v>
                </c:pt>
                <c:pt idx="31">
                  <c:v>46919</c:v>
                </c:pt>
                <c:pt idx="32">
                  <c:v>58128.4</c:v>
                </c:pt>
                <c:pt idx="33">
                  <c:v>76756</c:v>
                </c:pt>
                <c:pt idx="34">
                  <c:v>58826.6</c:v>
                </c:pt>
                <c:pt idx="35">
                  <c:v>58663</c:v>
                </c:pt>
                <c:pt idx="36">
                  <c:v>62864.4</c:v>
                </c:pt>
                <c:pt idx="37">
                  <c:v>79100.600000000006</c:v>
                </c:pt>
                <c:pt idx="38">
                  <c:v>58136.2</c:v>
                </c:pt>
                <c:pt idx="39">
                  <c:v>69083</c:v>
                </c:pt>
                <c:pt idx="40">
                  <c:v>70511</c:v>
                </c:pt>
                <c:pt idx="41">
                  <c:v>89801.4</c:v>
                </c:pt>
                <c:pt idx="42">
                  <c:v>60087.6</c:v>
                </c:pt>
                <c:pt idx="43">
                  <c:v>69907.199999999997</c:v>
                </c:pt>
                <c:pt idx="44">
                  <c:v>52820</c:v>
                </c:pt>
                <c:pt idx="45">
                  <c:v>42597.599999999999</c:v>
                </c:pt>
                <c:pt idx="46">
                  <c:v>57671.199999999997</c:v>
                </c:pt>
                <c:pt idx="47">
                  <c:v>54534.6</c:v>
                </c:pt>
                <c:pt idx="48">
                  <c:v>58492.800000000003</c:v>
                </c:pt>
                <c:pt idx="49">
                  <c:v>17161.2</c:v>
                </c:pt>
                <c:pt idx="50">
                  <c:v>39770.6</c:v>
                </c:pt>
                <c:pt idx="51">
                  <c:v>37918.400000000001</c:v>
                </c:pt>
                <c:pt idx="52">
                  <c:v>87676</c:v>
                </c:pt>
                <c:pt idx="53">
                  <c:v>50069.599999999999</c:v>
                </c:pt>
                <c:pt idx="54">
                  <c:v>56162.6</c:v>
                </c:pt>
                <c:pt idx="55">
                  <c:v>64280.6</c:v>
                </c:pt>
                <c:pt idx="56">
                  <c:v>42450.2</c:v>
                </c:pt>
                <c:pt idx="57">
                  <c:v>79259.8</c:v>
                </c:pt>
                <c:pt idx="58">
                  <c:v>56109.599999999999</c:v>
                </c:pt>
                <c:pt idx="59">
                  <c:v>47280.4</c:v>
                </c:pt>
                <c:pt idx="60">
                  <c:v>81157.8</c:v>
                </c:pt>
                <c:pt idx="61">
                  <c:v>59452</c:v>
                </c:pt>
                <c:pt idx="62">
                  <c:v>82715.600000000006</c:v>
                </c:pt>
                <c:pt idx="63">
                  <c:v>86779</c:v>
                </c:pt>
                <c:pt idx="64">
                  <c:v>42269.599999999999</c:v>
                </c:pt>
                <c:pt idx="65">
                  <c:v>51830.8</c:v>
                </c:pt>
                <c:pt idx="66">
                  <c:v>50422.2</c:v>
                </c:pt>
                <c:pt idx="67">
                  <c:v>62450.2</c:v>
                </c:pt>
                <c:pt idx="68">
                  <c:v>19126.8</c:v>
                </c:pt>
                <c:pt idx="69">
                  <c:v>42055</c:v>
                </c:pt>
                <c:pt idx="70">
                  <c:v>48696.800000000003</c:v>
                </c:pt>
                <c:pt idx="71">
                  <c:v>48458.2</c:v>
                </c:pt>
                <c:pt idx="72">
                  <c:v>86301.8</c:v>
                </c:pt>
                <c:pt idx="73">
                  <c:v>73352.2</c:v>
                </c:pt>
                <c:pt idx="74">
                  <c:v>75466.600000000006</c:v>
                </c:pt>
                <c:pt idx="75">
                  <c:v>85543.6</c:v>
                </c:pt>
                <c:pt idx="76">
                  <c:v>35354.6</c:v>
                </c:pt>
                <c:pt idx="77">
                  <c:v>54799.8</c:v>
                </c:pt>
                <c:pt idx="78">
                  <c:v>34573.599999999999</c:v>
                </c:pt>
                <c:pt idx="79">
                  <c:v>60026.6</c:v>
                </c:pt>
                <c:pt idx="80">
                  <c:v>35952.800000000003</c:v>
                </c:pt>
                <c:pt idx="81">
                  <c:v>37394</c:v>
                </c:pt>
                <c:pt idx="82">
                  <c:v>52082.400000000001</c:v>
                </c:pt>
                <c:pt idx="83">
                  <c:v>59081.8</c:v>
                </c:pt>
                <c:pt idx="84">
                  <c:v>59586.400000000001</c:v>
                </c:pt>
                <c:pt idx="85">
                  <c:v>68339.8</c:v>
                </c:pt>
                <c:pt idx="86">
                  <c:v>49685.2</c:v>
                </c:pt>
                <c:pt idx="87">
                  <c:v>37375.800000000003</c:v>
                </c:pt>
                <c:pt idx="88">
                  <c:v>80379</c:v>
                </c:pt>
                <c:pt idx="89">
                  <c:v>45723.4</c:v>
                </c:pt>
                <c:pt idx="90">
                  <c:v>66631.399999999994</c:v>
                </c:pt>
                <c:pt idx="91">
                  <c:v>61652</c:v>
                </c:pt>
                <c:pt idx="92">
                  <c:v>85053.2</c:v>
                </c:pt>
                <c:pt idx="93">
                  <c:v>71173.600000000006</c:v>
                </c:pt>
                <c:pt idx="94">
                  <c:v>55419.199999999997</c:v>
                </c:pt>
                <c:pt idx="95">
                  <c:v>72407</c:v>
                </c:pt>
                <c:pt idx="96">
                  <c:v>74329</c:v>
                </c:pt>
                <c:pt idx="97">
                  <c:v>54273</c:v>
                </c:pt>
                <c:pt idx="98">
                  <c:v>60467</c:v>
                </c:pt>
                <c:pt idx="99">
                  <c:v>55526.400000000001</c:v>
                </c:pt>
              </c:numCache>
            </c:numRef>
          </c:xVal>
          <c:yVal>
            <c:numRef>
              <c:f>State011!$K$2:$K$101</c:f>
              <c:numCache>
                <c:formatCode>General</c:formatCode>
                <c:ptCount val="100"/>
                <c:pt idx="0">
                  <c:v>1.78043900253845</c:v>
                </c:pt>
                <c:pt idx="1">
                  <c:v>1.082527316961523</c:v>
                </c:pt>
                <c:pt idx="2">
                  <c:v>1.7454122002473127</c:v>
                </c:pt>
                <c:pt idx="3">
                  <c:v>1.596853316833871</c:v>
                </c:pt>
                <c:pt idx="4">
                  <c:v>1.3831450002617469</c:v>
                </c:pt>
                <c:pt idx="5">
                  <c:v>1.0741685184510583</c:v>
                </c:pt>
                <c:pt idx="6">
                  <c:v>1.890833923051138</c:v>
                </c:pt>
                <c:pt idx="7">
                  <c:v>1.1212940686677253</c:v>
                </c:pt>
                <c:pt idx="8">
                  <c:v>1.6455618118075237</c:v>
                </c:pt>
                <c:pt idx="9">
                  <c:v>2.6082561278736489</c:v>
                </c:pt>
                <c:pt idx="10">
                  <c:v>1.0513590302394289</c:v>
                </c:pt>
                <c:pt idx="11">
                  <c:v>1.7754831996923808</c:v>
                </c:pt>
                <c:pt idx="12">
                  <c:v>1.0481055562280595</c:v>
                </c:pt>
                <c:pt idx="13">
                  <c:v>1.8527409037760507</c:v>
                </c:pt>
                <c:pt idx="14">
                  <c:v>1.8829524849231305</c:v>
                </c:pt>
                <c:pt idx="15">
                  <c:v>1.6302080125638971</c:v>
                </c:pt>
                <c:pt idx="16">
                  <c:v>1.3045843760331213</c:v>
                </c:pt>
                <c:pt idx="17">
                  <c:v>1.7858204439537575</c:v>
                </c:pt>
                <c:pt idx="18">
                  <c:v>1.4102323360916613</c:v>
                </c:pt>
                <c:pt idx="19">
                  <c:v>1.9975079487840508</c:v>
                </c:pt>
                <c:pt idx="20">
                  <c:v>1.2848357220685609</c:v>
                </c:pt>
                <c:pt idx="21">
                  <c:v>1.1365907372067416</c:v>
                </c:pt>
                <c:pt idx="22">
                  <c:v>1.2196595720885148</c:v>
                </c:pt>
                <c:pt idx="23">
                  <c:v>1.1851844822350441</c:v>
                </c:pt>
                <c:pt idx="24">
                  <c:v>1.6785253220068395</c:v>
                </c:pt>
                <c:pt idx="25">
                  <c:v>2.19922321552421</c:v>
                </c:pt>
                <c:pt idx="26">
                  <c:v>1.1365664924396572</c:v>
                </c:pt>
                <c:pt idx="27">
                  <c:v>1.0639455703127729</c:v>
                </c:pt>
                <c:pt idx="28">
                  <c:v>1.9401554971528689</c:v>
                </c:pt>
                <c:pt idx="29">
                  <c:v>1.9162731321508102</c:v>
                </c:pt>
                <c:pt idx="30">
                  <c:v>1.6205553819391629</c:v>
                </c:pt>
                <c:pt idx="31">
                  <c:v>1.6496089004454486</c:v>
                </c:pt>
                <c:pt idx="32">
                  <c:v>1.7248711473221352</c:v>
                </c:pt>
                <c:pt idx="33">
                  <c:v>1.1931184532805252</c:v>
                </c:pt>
                <c:pt idx="34">
                  <c:v>1.4222307595543513</c:v>
                </c:pt>
                <c:pt idx="35">
                  <c:v>1.8302507543085078</c:v>
                </c:pt>
                <c:pt idx="36">
                  <c:v>1.3438925687670604</c:v>
                </c:pt>
                <c:pt idx="37">
                  <c:v>1.6368649542481346</c:v>
                </c:pt>
                <c:pt idx="38">
                  <c:v>1.2092465623828184</c:v>
                </c:pt>
                <c:pt idx="39">
                  <c:v>1.7156608717050505</c:v>
                </c:pt>
                <c:pt idx="40">
                  <c:v>1.7060033186311356</c:v>
                </c:pt>
                <c:pt idx="41">
                  <c:v>1.3505468734340444</c:v>
                </c:pt>
                <c:pt idx="42">
                  <c:v>1.6237127127726854</c:v>
                </c:pt>
                <c:pt idx="43">
                  <c:v>1.3949206948640485</c:v>
                </c:pt>
                <c:pt idx="44">
                  <c:v>1.2490155244225671</c:v>
                </c:pt>
                <c:pt idx="45">
                  <c:v>1.1480693748004582</c:v>
                </c:pt>
                <c:pt idx="46">
                  <c:v>1.0697540540165629</c:v>
                </c:pt>
                <c:pt idx="47">
                  <c:v>1.9481210094142067</c:v>
                </c:pt>
                <c:pt idx="48">
                  <c:v>1.2950824716888232</c:v>
                </c:pt>
                <c:pt idx="49">
                  <c:v>2.2996060881523435</c:v>
                </c:pt>
                <c:pt idx="50">
                  <c:v>1.4443332511956068</c:v>
                </c:pt>
                <c:pt idx="51">
                  <c:v>1.3635332714460526</c:v>
                </c:pt>
                <c:pt idx="52">
                  <c:v>1.2491445777635841</c:v>
                </c:pt>
                <c:pt idx="53">
                  <c:v>1.311554316391583</c:v>
                </c:pt>
                <c:pt idx="54">
                  <c:v>1.1373227022965462</c:v>
                </c:pt>
                <c:pt idx="55">
                  <c:v>1.4598339156759583</c:v>
                </c:pt>
                <c:pt idx="56">
                  <c:v>1.6782959797598127</c:v>
                </c:pt>
                <c:pt idx="57">
                  <c:v>1.2219939994801905</c:v>
                </c:pt>
                <c:pt idx="58">
                  <c:v>1.1073862583229965</c:v>
                </c:pt>
                <c:pt idx="59">
                  <c:v>2.2349430207866261</c:v>
                </c:pt>
                <c:pt idx="60">
                  <c:v>1.1008430489737278</c:v>
                </c:pt>
                <c:pt idx="61">
                  <c:v>1.3614848953777838</c:v>
                </c:pt>
                <c:pt idx="62">
                  <c:v>1.5611202723549125</c:v>
                </c:pt>
                <c:pt idx="63">
                  <c:v>1.2574470782101661</c:v>
                </c:pt>
                <c:pt idx="64">
                  <c:v>2.1246238431402236</c:v>
                </c:pt>
                <c:pt idx="65">
                  <c:v>1.8879700872840086</c:v>
                </c:pt>
                <c:pt idx="66">
                  <c:v>1.2165474731368326</c:v>
                </c:pt>
                <c:pt idx="67">
                  <c:v>1.7420920989844708</c:v>
                </c:pt>
                <c:pt idx="68">
                  <c:v>1.1495388669301714</c:v>
                </c:pt>
                <c:pt idx="69">
                  <c:v>2.1802163833075734</c:v>
                </c:pt>
                <c:pt idx="70">
                  <c:v>1.0932751228006767</c:v>
                </c:pt>
                <c:pt idx="71">
                  <c:v>1.5366233165903811</c:v>
                </c:pt>
                <c:pt idx="72">
                  <c:v>1.5798511734401832</c:v>
                </c:pt>
                <c:pt idx="73">
                  <c:v>1.5341189493975642</c:v>
                </c:pt>
                <c:pt idx="74">
                  <c:v>1.0199743992706707</c:v>
                </c:pt>
                <c:pt idx="75">
                  <c:v>1.0415624313215717</c:v>
                </c:pt>
                <c:pt idx="76">
                  <c:v>2.7588489192354038</c:v>
                </c:pt>
                <c:pt idx="77">
                  <c:v>1.9752991799240143</c:v>
                </c:pt>
                <c:pt idx="78">
                  <c:v>2.6412060068954348</c:v>
                </c:pt>
                <c:pt idx="79">
                  <c:v>1.0151332909076975</c:v>
                </c:pt>
                <c:pt idx="80">
                  <c:v>1.4731815046394161</c:v>
                </c:pt>
                <c:pt idx="81">
                  <c:v>1.246804300155105</c:v>
                </c:pt>
                <c:pt idx="82">
                  <c:v>1.7233652827058661</c:v>
                </c:pt>
                <c:pt idx="83">
                  <c:v>1.5567569031410688</c:v>
                </c:pt>
                <c:pt idx="84">
                  <c:v>1.6761375078877059</c:v>
                </c:pt>
                <c:pt idx="85">
                  <c:v>1.7417083456492408</c:v>
                </c:pt>
                <c:pt idx="86">
                  <c:v>1.2517409610910293</c:v>
                </c:pt>
                <c:pt idx="87">
                  <c:v>2.7728904799362151</c:v>
                </c:pt>
                <c:pt idx="88">
                  <c:v>1.7039649659736995</c:v>
                </c:pt>
                <c:pt idx="89">
                  <c:v>2.3453199018445696</c:v>
                </c:pt>
                <c:pt idx="90">
                  <c:v>1.7081586159078155</c:v>
                </c:pt>
                <c:pt idx="91">
                  <c:v>1.5531531823785116</c:v>
                </c:pt>
                <c:pt idx="92">
                  <c:v>1.0760676846961668</c:v>
                </c:pt>
                <c:pt idx="93">
                  <c:v>1.4762074701855743</c:v>
                </c:pt>
                <c:pt idx="94">
                  <c:v>1.3808752201403125</c:v>
                </c:pt>
                <c:pt idx="95">
                  <c:v>1.6645490076926264</c:v>
                </c:pt>
                <c:pt idx="96">
                  <c:v>1.8075986492486109</c:v>
                </c:pt>
                <c:pt idx="97">
                  <c:v>1.7766845392736721</c:v>
                </c:pt>
                <c:pt idx="98">
                  <c:v>1.3811831246795774</c:v>
                </c:pt>
                <c:pt idx="99">
                  <c:v>1.8739554518211157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5B-490E-AA61-B9F662E5E7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4377712"/>
        <c:axId val="420094352"/>
      </c:scatterChart>
      <c:valAx>
        <c:axId val="42437771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0094352"/>
        <c:crosses val="autoZero"/>
        <c:crossBetween val="midCat"/>
      </c:valAx>
      <c:valAx>
        <c:axId val="4200943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43777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State011!$Z$2:$Z$101</c:f>
              <c:numCache>
                <c:formatCode>General</c:formatCode>
                <c:ptCount val="100"/>
                <c:pt idx="1">
                  <c:v>47186.8</c:v>
                </c:pt>
                <c:pt idx="5">
                  <c:v>27451</c:v>
                </c:pt>
                <c:pt idx="7">
                  <c:v>54284.6</c:v>
                </c:pt>
                <c:pt idx="12">
                  <c:v>41305</c:v>
                </c:pt>
                <c:pt idx="20">
                  <c:v>57268.800000000003</c:v>
                </c:pt>
                <c:pt idx="21">
                  <c:v>51038.6</c:v>
                </c:pt>
                <c:pt idx="23">
                  <c:v>52688</c:v>
                </c:pt>
                <c:pt idx="26">
                  <c:v>52881.2</c:v>
                </c:pt>
                <c:pt idx="38">
                  <c:v>58136.2</c:v>
                </c:pt>
                <c:pt idx="44">
                  <c:v>52820</c:v>
                </c:pt>
                <c:pt idx="45">
                  <c:v>42597.599999999999</c:v>
                </c:pt>
                <c:pt idx="48">
                  <c:v>58492.800000000003</c:v>
                </c:pt>
                <c:pt idx="50">
                  <c:v>39770.6</c:v>
                </c:pt>
                <c:pt idx="51">
                  <c:v>37918.400000000001</c:v>
                </c:pt>
                <c:pt idx="53">
                  <c:v>50069.599999999999</c:v>
                </c:pt>
                <c:pt idx="54">
                  <c:v>56162.6</c:v>
                </c:pt>
                <c:pt idx="58">
                  <c:v>56109.599999999999</c:v>
                </c:pt>
                <c:pt idx="66">
                  <c:v>50422.2</c:v>
                </c:pt>
                <c:pt idx="68">
                  <c:v>19126.8</c:v>
                </c:pt>
                <c:pt idx="70">
                  <c:v>48696.800000000003</c:v>
                </c:pt>
                <c:pt idx="71">
                  <c:v>48458.2</c:v>
                </c:pt>
                <c:pt idx="81">
                  <c:v>37394</c:v>
                </c:pt>
                <c:pt idx="86">
                  <c:v>49685.2</c:v>
                </c:pt>
                <c:pt idx="94">
                  <c:v>55419.199999999997</c:v>
                </c:pt>
              </c:numCache>
            </c:numRef>
          </c:xVal>
          <c:yVal>
            <c:numRef>
              <c:f>State011!$AA$3:$AA$101</c:f>
              <c:numCache>
                <c:formatCode>General</c:formatCode>
                <c:ptCount val="99"/>
                <c:pt idx="0">
                  <c:v>1.082527316961523</c:v>
                </c:pt>
                <c:pt idx="4">
                  <c:v>1.0741685184510583</c:v>
                </c:pt>
                <c:pt idx="6">
                  <c:v>1.1212940686677253</c:v>
                </c:pt>
                <c:pt idx="11">
                  <c:v>1.0481055562280595</c:v>
                </c:pt>
                <c:pt idx="19">
                  <c:v>1.2848357220685609</c:v>
                </c:pt>
                <c:pt idx="20">
                  <c:v>1.1365907372067416</c:v>
                </c:pt>
                <c:pt idx="22">
                  <c:v>1.1851844822350441</c:v>
                </c:pt>
                <c:pt idx="25">
                  <c:v>1.1365664924396572</c:v>
                </c:pt>
                <c:pt idx="37">
                  <c:v>1.2092465623828184</c:v>
                </c:pt>
                <c:pt idx="43">
                  <c:v>1.2490155244225671</c:v>
                </c:pt>
                <c:pt idx="44">
                  <c:v>1.1480693748004582</c:v>
                </c:pt>
                <c:pt idx="47">
                  <c:v>1.2950824716888232</c:v>
                </c:pt>
                <c:pt idx="49">
                  <c:v>1.4443332511956068</c:v>
                </c:pt>
                <c:pt idx="50">
                  <c:v>1.3635332714460526</c:v>
                </c:pt>
                <c:pt idx="52">
                  <c:v>1.311554316391583</c:v>
                </c:pt>
                <c:pt idx="53">
                  <c:v>1.1373227022965462</c:v>
                </c:pt>
                <c:pt idx="57">
                  <c:v>1.1073862583229965</c:v>
                </c:pt>
                <c:pt idx="65">
                  <c:v>1.2165474731368326</c:v>
                </c:pt>
                <c:pt idx="67">
                  <c:v>1.1495388669301714</c:v>
                </c:pt>
                <c:pt idx="69">
                  <c:v>1.0932751228006767</c:v>
                </c:pt>
                <c:pt idx="70">
                  <c:v>1.5366233165903811</c:v>
                </c:pt>
                <c:pt idx="80">
                  <c:v>1.246804300155105</c:v>
                </c:pt>
                <c:pt idx="85">
                  <c:v>1.2517409610910293</c:v>
                </c:pt>
                <c:pt idx="93">
                  <c:v>1.3808752201403125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2DF-404A-AE84-5244AAAE63B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State011!$AB$2:$AB$101</c:f>
              <c:numCache>
                <c:formatCode>General</c:formatCode>
                <c:ptCount val="100"/>
                <c:pt idx="4">
                  <c:v>80230.2</c:v>
                </c:pt>
                <c:pt idx="10">
                  <c:v>67084.600000000006</c:v>
                </c:pt>
                <c:pt idx="16">
                  <c:v>91349.4</c:v>
                </c:pt>
                <c:pt idx="18">
                  <c:v>62840</c:v>
                </c:pt>
                <c:pt idx="22">
                  <c:v>64377.8</c:v>
                </c:pt>
                <c:pt idx="27">
                  <c:v>68727.199999999997</c:v>
                </c:pt>
                <c:pt idx="33">
                  <c:v>76756</c:v>
                </c:pt>
                <c:pt idx="34">
                  <c:v>58826.6</c:v>
                </c:pt>
                <c:pt idx="36">
                  <c:v>62864.4</c:v>
                </c:pt>
                <c:pt idx="41">
                  <c:v>89801.4</c:v>
                </c:pt>
                <c:pt idx="43">
                  <c:v>69907.199999999997</c:v>
                </c:pt>
                <c:pt idx="46">
                  <c:v>57671.199999999997</c:v>
                </c:pt>
                <c:pt idx="52">
                  <c:v>87676</c:v>
                </c:pt>
                <c:pt idx="55">
                  <c:v>64280.6</c:v>
                </c:pt>
                <c:pt idx="57">
                  <c:v>79259.8</c:v>
                </c:pt>
                <c:pt idx="60">
                  <c:v>81157.8</c:v>
                </c:pt>
                <c:pt idx="61">
                  <c:v>59452</c:v>
                </c:pt>
                <c:pt idx="62">
                  <c:v>82715.600000000006</c:v>
                </c:pt>
                <c:pt idx="63">
                  <c:v>86779</c:v>
                </c:pt>
                <c:pt idx="74">
                  <c:v>75466.600000000006</c:v>
                </c:pt>
                <c:pt idx="75">
                  <c:v>85543.6</c:v>
                </c:pt>
                <c:pt idx="79">
                  <c:v>60026.6</c:v>
                </c:pt>
                <c:pt idx="91">
                  <c:v>61652</c:v>
                </c:pt>
                <c:pt idx="92">
                  <c:v>85053.2</c:v>
                </c:pt>
                <c:pt idx="93">
                  <c:v>71173.600000000006</c:v>
                </c:pt>
                <c:pt idx="98">
                  <c:v>60467</c:v>
                </c:pt>
              </c:numCache>
            </c:numRef>
          </c:xVal>
          <c:yVal>
            <c:numRef>
              <c:f>State011!$AC$2:$AC$101</c:f>
              <c:numCache>
                <c:formatCode>General</c:formatCode>
                <c:ptCount val="100"/>
                <c:pt idx="4">
                  <c:v>1.3831450002617469</c:v>
                </c:pt>
                <c:pt idx="10">
                  <c:v>1.0513590302394289</c:v>
                </c:pt>
                <c:pt idx="16">
                  <c:v>1.3045843760331213</c:v>
                </c:pt>
                <c:pt idx="18">
                  <c:v>1.4102323360916613</c:v>
                </c:pt>
                <c:pt idx="22">
                  <c:v>1.2196595720885148</c:v>
                </c:pt>
                <c:pt idx="27">
                  <c:v>1.0639455703127729</c:v>
                </c:pt>
                <c:pt idx="33">
                  <c:v>1.1931184532805252</c:v>
                </c:pt>
                <c:pt idx="34">
                  <c:v>1.4222307595543513</c:v>
                </c:pt>
                <c:pt idx="36">
                  <c:v>1.3438925687670604</c:v>
                </c:pt>
                <c:pt idx="41">
                  <c:v>1.3505468734340444</c:v>
                </c:pt>
                <c:pt idx="43">
                  <c:v>1.3949206948640485</c:v>
                </c:pt>
                <c:pt idx="46">
                  <c:v>1.0697540540165629</c:v>
                </c:pt>
                <c:pt idx="52">
                  <c:v>1.2491445777635841</c:v>
                </c:pt>
                <c:pt idx="55">
                  <c:v>1.4598339156759583</c:v>
                </c:pt>
                <c:pt idx="57">
                  <c:v>1.2219939994801905</c:v>
                </c:pt>
                <c:pt idx="60">
                  <c:v>1.1008430489737278</c:v>
                </c:pt>
                <c:pt idx="61">
                  <c:v>1.3614848953777838</c:v>
                </c:pt>
                <c:pt idx="62">
                  <c:v>1.5611202723549125</c:v>
                </c:pt>
                <c:pt idx="63">
                  <c:v>1.2574470782101661</c:v>
                </c:pt>
                <c:pt idx="74">
                  <c:v>1.0199743992706707</c:v>
                </c:pt>
                <c:pt idx="75">
                  <c:v>1.0415624313215717</c:v>
                </c:pt>
                <c:pt idx="79">
                  <c:v>1.0151332909076975</c:v>
                </c:pt>
                <c:pt idx="91">
                  <c:v>1.5531531823785116</c:v>
                </c:pt>
                <c:pt idx="92">
                  <c:v>1.0760676846961668</c:v>
                </c:pt>
                <c:pt idx="93">
                  <c:v>1.4762074701855743</c:v>
                </c:pt>
                <c:pt idx="98">
                  <c:v>1.3811831246795774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2DF-404A-AE84-5244AAAE63B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State011!$AD$2:$AD$101</c:f>
              <c:numCache>
                <c:formatCode>General</c:formatCode>
                <c:ptCount val="100"/>
                <c:pt idx="6">
                  <c:v>53698</c:v>
                </c:pt>
                <c:pt idx="8">
                  <c:v>58359.4</c:v>
                </c:pt>
                <c:pt idx="9">
                  <c:v>33633.199999999997</c:v>
                </c:pt>
                <c:pt idx="11">
                  <c:v>53052.6</c:v>
                </c:pt>
                <c:pt idx="13">
                  <c:v>43617</c:v>
                </c:pt>
                <c:pt idx="15">
                  <c:v>51958.400000000001</c:v>
                </c:pt>
                <c:pt idx="19">
                  <c:v>51202.8</c:v>
                </c:pt>
                <c:pt idx="25">
                  <c:v>41813.4</c:v>
                </c:pt>
                <c:pt idx="28">
                  <c:v>36528</c:v>
                </c:pt>
                <c:pt idx="29">
                  <c:v>41673.599999999999</c:v>
                </c:pt>
                <c:pt idx="31">
                  <c:v>46919</c:v>
                </c:pt>
                <c:pt idx="47">
                  <c:v>54534.6</c:v>
                </c:pt>
                <c:pt idx="49">
                  <c:v>17161.2</c:v>
                </c:pt>
                <c:pt idx="56">
                  <c:v>42450.2</c:v>
                </c:pt>
                <c:pt idx="59">
                  <c:v>47280.4</c:v>
                </c:pt>
                <c:pt idx="64">
                  <c:v>42269.599999999999</c:v>
                </c:pt>
                <c:pt idx="65">
                  <c:v>51830.8</c:v>
                </c:pt>
                <c:pt idx="69">
                  <c:v>42055</c:v>
                </c:pt>
                <c:pt idx="76">
                  <c:v>35354.6</c:v>
                </c:pt>
                <c:pt idx="77">
                  <c:v>54799.8</c:v>
                </c:pt>
                <c:pt idx="78">
                  <c:v>34573.599999999999</c:v>
                </c:pt>
                <c:pt idx="80">
                  <c:v>35952.800000000003</c:v>
                </c:pt>
                <c:pt idx="82">
                  <c:v>52082.400000000001</c:v>
                </c:pt>
                <c:pt idx="87">
                  <c:v>37375.800000000003</c:v>
                </c:pt>
                <c:pt idx="89">
                  <c:v>45723.4</c:v>
                </c:pt>
                <c:pt idx="97">
                  <c:v>54273</c:v>
                </c:pt>
                <c:pt idx="99">
                  <c:v>55526.400000000001</c:v>
                </c:pt>
              </c:numCache>
            </c:numRef>
          </c:xVal>
          <c:yVal>
            <c:numRef>
              <c:f>State011!$AE$2:$AE$101</c:f>
              <c:numCache>
                <c:formatCode>General</c:formatCode>
                <c:ptCount val="100"/>
                <c:pt idx="6">
                  <c:v>1.890833923051138</c:v>
                </c:pt>
                <c:pt idx="8">
                  <c:v>1.6455618118075237</c:v>
                </c:pt>
                <c:pt idx="9">
                  <c:v>2.6082561278736489</c:v>
                </c:pt>
                <c:pt idx="11">
                  <c:v>1.7754831996923808</c:v>
                </c:pt>
                <c:pt idx="13">
                  <c:v>1.8527409037760507</c:v>
                </c:pt>
                <c:pt idx="15">
                  <c:v>1.6302080125638971</c:v>
                </c:pt>
                <c:pt idx="19">
                  <c:v>1.9975079487840508</c:v>
                </c:pt>
                <c:pt idx="25">
                  <c:v>2.19922321552421</c:v>
                </c:pt>
                <c:pt idx="28">
                  <c:v>1.9401554971528689</c:v>
                </c:pt>
                <c:pt idx="29">
                  <c:v>1.9162731321508102</c:v>
                </c:pt>
                <c:pt idx="31">
                  <c:v>1.6496089004454486</c:v>
                </c:pt>
                <c:pt idx="47">
                  <c:v>1.9481210094142067</c:v>
                </c:pt>
                <c:pt idx="49">
                  <c:v>2.2996060881523435</c:v>
                </c:pt>
                <c:pt idx="56">
                  <c:v>1.6782959797598127</c:v>
                </c:pt>
                <c:pt idx="59">
                  <c:v>2.2349430207866261</c:v>
                </c:pt>
                <c:pt idx="64">
                  <c:v>2.1246238431402236</c:v>
                </c:pt>
                <c:pt idx="65">
                  <c:v>1.8879700872840086</c:v>
                </c:pt>
                <c:pt idx="69">
                  <c:v>2.1802163833075734</c:v>
                </c:pt>
                <c:pt idx="76">
                  <c:v>2.7588489192354038</c:v>
                </c:pt>
                <c:pt idx="77">
                  <c:v>1.9752991799240143</c:v>
                </c:pt>
                <c:pt idx="78">
                  <c:v>2.6412060068954348</c:v>
                </c:pt>
                <c:pt idx="80">
                  <c:v>1.4731815046394161</c:v>
                </c:pt>
                <c:pt idx="82">
                  <c:v>1.7233652827058661</c:v>
                </c:pt>
                <c:pt idx="87">
                  <c:v>2.7728904799362151</c:v>
                </c:pt>
                <c:pt idx="89">
                  <c:v>2.3453199018445696</c:v>
                </c:pt>
                <c:pt idx="97">
                  <c:v>1.7766845392736721</c:v>
                </c:pt>
                <c:pt idx="99">
                  <c:v>1.8739554518211157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2DF-404A-AE84-5244AAAE63B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State011!$AF$2:$AF$101</c:f>
              <c:numCache>
                <c:formatCode>General</c:formatCode>
                <c:ptCount val="100"/>
                <c:pt idx="0">
                  <c:v>66970</c:v>
                </c:pt>
                <c:pt idx="2">
                  <c:v>79090.2</c:v>
                </c:pt>
                <c:pt idx="3">
                  <c:v>67881</c:v>
                </c:pt>
                <c:pt idx="14">
                  <c:v>64303.8</c:v>
                </c:pt>
                <c:pt idx="17">
                  <c:v>75359.199999999997</c:v>
                </c:pt>
                <c:pt idx="24">
                  <c:v>81178.399999999994</c:v>
                </c:pt>
                <c:pt idx="30">
                  <c:v>72317.8</c:v>
                </c:pt>
                <c:pt idx="32">
                  <c:v>58128.4</c:v>
                </c:pt>
                <c:pt idx="35">
                  <c:v>58663</c:v>
                </c:pt>
                <c:pt idx="37">
                  <c:v>79100.600000000006</c:v>
                </c:pt>
                <c:pt idx="39">
                  <c:v>69083</c:v>
                </c:pt>
                <c:pt idx="40">
                  <c:v>70511</c:v>
                </c:pt>
                <c:pt idx="42">
                  <c:v>60087.6</c:v>
                </c:pt>
                <c:pt idx="67">
                  <c:v>62450.2</c:v>
                </c:pt>
                <c:pt idx="72">
                  <c:v>86301.8</c:v>
                </c:pt>
                <c:pt idx="73">
                  <c:v>73352.2</c:v>
                </c:pt>
                <c:pt idx="83">
                  <c:v>59081.8</c:v>
                </c:pt>
                <c:pt idx="84">
                  <c:v>59586.400000000001</c:v>
                </c:pt>
                <c:pt idx="85">
                  <c:v>68339.8</c:v>
                </c:pt>
                <c:pt idx="88">
                  <c:v>80379</c:v>
                </c:pt>
                <c:pt idx="90">
                  <c:v>66631.399999999994</c:v>
                </c:pt>
                <c:pt idx="95">
                  <c:v>72407</c:v>
                </c:pt>
                <c:pt idx="96">
                  <c:v>74329</c:v>
                </c:pt>
              </c:numCache>
            </c:numRef>
          </c:xVal>
          <c:yVal>
            <c:numRef>
              <c:f>State011!$AG$2:$AG$101</c:f>
              <c:numCache>
                <c:formatCode>General</c:formatCode>
                <c:ptCount val="100"/>
                <c:pt idx="0">
                  <c:v>1.78043900253845</c:v>
                </c:pt>
                <c:pt idx="2">
                  <c:v>1.7454122002473127</c:v>
                </c:pt>
                <c:pt idx="3">
                  <c:v>1.596853316833871</c:v>
                </c:pt>
                <c:pt idx="14">
                  <c:v>1.8829524849231305</c:v>
                </c:pt>
                <c:pt idx="17">
                  <c:v>1.7858204439537575</c:v>
                </c:pt>
                <c:pt idx="24">
                  <c:v>1.6785253220068395</c:v>
                </c:pt>
                <c:pt idx="30">
                  <c:v>1.6205553819391629</c:v>
                </c:pt>
                <c:pt idx="32">
                  <c:v>1.7248711473221352</c:v>
                </c:pt>
                <c:pt idx="35">
                  <c:v>1.8302507543085078</c:v>
                </c:pt>
                <c:pt idx="37">
                  <c:v>1.6368649542481346</c:v>
                </c:pt>
                <c:pt idx="39">
                  <c:v>1.7156608717050505</c:v>
                </c:pt>
                <c:pt idx="40">
                  <c:v>1.7060033186311356</c:v>
                </c:pt>
                <c:pt idx="42">
                  <c:v>1.6237127127726854</c:v>
                </c:pt>
                <c:pt idx="67">
                  <c:v>1.7420920989844708</c:v>
                </c:pt>
                <c:pt idx="72">
                  <c:v>1.5798511734401832</c:v>
                </c:pt>
                <c:pt idx="73">
                  <c:v>1.5341189493975642</c:v>
                </c:pt>
                <c:pt idx="83">
                  <c:v>1.5567569031410688</c:v>
                </c:pt>
                <c:pt idx="84">
                  <c:v>1.6761375078877059</c:v>
                </c:pt>
                <c:pt idx="85">
                  <c:v>1.7417083456492408</c:v>
                </c:pt>
                <c:pt idx="88">
                  <c:v>1.7039649659736995</c:v>
                </c:pt>
                <c:pt idx="90">
                  <c:v>1.7081586159078155</c:v>
                </c:pt>
                <c:pt idx="95">
                  <c:v>1.6645490076926264</c:v>
                </c:pt>
                <c:pt idx="96">
                  <c:v>1.8075986492486109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2DF-404A-AE84-5244AAAE63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4366912"/>
        <c:axId val="420071056"/>
      </c:scatterChart>
      <c:valAx>
        <c:axId val="42436691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0071056"/>
        <c:crosses val="autoZero"/>
        <c:crossBetween val="midCat"/>
      </c:valAx>
      <c:valAx>
        <c:axId val="4200710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43669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State011!$AI$2:$AI$101</c:f>
              <c:numCache>
                <c:formatCode>General</c:formatCode>
                <c:ptCount val="100"/>
                <c:pt idx="1">
                  <c:v>47186.8</c:v>
                </c:pt>
                <c:pt idx="5">
                  <c:v>27451</c:v>
                </c:pt>
                <c:pt idx="7">
                  <c:v>54284.6</c:v>
                </c:pt>
                <c:pt idx="10">
                  <c:v>67084.600000000006</c:v>
                </c:pt>
                <c:pt idx="12">
                  <c:v>41305</c:v>
                </c:pt>
                <c:pt idx="16">
                  <c:v>91349.4</c:v>
                </c:pt>
                <c:pt idx="21">
                  <c:v>51038.6</c:v>
                </c:pt>
                <c:pt idx="23">
                  <c:v>52688</c:v>
                </c:pt>
                <c:pt idx="26">
                  <c:v>52881.2</c:v>
                </c:pt>
                <c:pt idx="27">
                  <c:v>68727.199999999997</c:v>
                </c:pt>
                <c:pt idx="45">
                  <c:v>42597.599999999999</c:v>
                </c:pt>
                <c:pt idx="46">
                  <c:v>57671.199999999997</c:v>
                </c:pt>
                <c:pt idx="48">
                  <c:v>58492.800000000003</c:v>
                </c:pt>
                <c:pt idx="52">
                  <c:v>87676</c:v>
                </c:pt>
                <c:pt idx="57">
                  <c:v>79259.8</c:v>
                </c:pt>
                <c:pt idx="58">
                  <c:v>56109.599999999999</c:v>
                </c:pt>
                <c:pt idx="60">
                  <c:v>81157.8</c:v>
                </c:pt>
                <c:pt idx="68">
                  <c:v>19126.8</c:v>
                </c:pt>
                <c:pt idx="70">
                  <c:v>48696.800000000003</c:v>
                </c:pt>
                <c:pt idx="74">
                  <c:v>75466.600000000006</c:v>
                </c:pt>
                <c:pt idx="75">
                  <c:v>85543.6</c:v>
                </c:pt>
                <c:pt idx="79">
                  <c:v>60026.6</c:v>
                </c:pt>
                <c:pt idx="81">
                  <c:v>37394</c:v>
                </c:pt>
                <c:pt idx="86">
                  <c:v>49685.2</c:v>
                </c:pt>
                <c:pt idx="92">
                  <c:v>85053.2</c:v>
                </c:pt>
              </c:numCache>
            </c:numRef>
          </c:xVal>
          <c:yVal>
            <c:numRef>
              <c:f>State011!$AJ$3:$AJ$101</c:f>
              <c:numCache>
                <c:formatCode>General</c:formatCode>
                <c:ptCount val="99"/>
                <c:pt idx="0">
                  <c:v>1.082527316961523</c:v>
                </c:pt>
                <c:pt idx="4">
                  <c:v>1.0741685184510583</c:v>
                </c:pt>
                <c:pt idx="6">
                  <c:v>1.1212940686677253</c:v>
                </c:pt>
                <c:pt idx="9">
                  <c:v>1.0513590302394289</c:v>
                </c:pt>
                <c:pt idx="11">
                  <c:v>1.0481055562280595</c:v>
                </c:pt>
                <c:pt idx="15">
                  <c:v>1.3045843760331213</c:v>
                </c:pt>
                <c:pt idx="20">
                  <c:v>1.1365907372067416</c:v>
                </c:pt>
                <c:pt idx="22">
                  <c:v>1.1851844822350441</c:v>
                </c:pt>
                <c:pt idx="25">
                  <c:v>1.1365664924396572</c:v>
                </c:pt>
                <c:pt idx="26">
                  <c:v>1.0639455703127729</c:v>
                </c:pt>
                <c:pt idx="44">
                  <c:v>1.1480693748004582</c:v>
                </c:pt>
                <c:pt idx="45">
                  <c:v>1.0697540540165629</c:v>
                </c:pt>
                <c:pt idx="47">
                  <c:v>1.2950824716888232</c:v>
                </c:pt>
                <c:pt idx="51">
                  <c:v>1.2491445777635841</c:v>
                </c:pt>
                <c:pt idx="56">
                  <c:v>1.2219939994801905</c:v>
                </c:pt>
                <c:pt idx="57">
                  <c:v>1.1073862583229965</c:v>
                </c:pt>
                <c:pt idx="59">
                  <c:v>1.1008430489737278</c:v>
                </c:pt>
                <c:pt idx="67">
                  <c:v>1.1495388669301714</c:v>
                </c:pt>
                <c:pt idx="69">
                  <c:v>1.0932751228006767</c:v>
                </c:pt>
                <c:pt idx="73">
                  <c:v>1.0199743992706707</c:v>
                </c:pt>
                <c:pt idx="74">
                  <c:v>1.0415624313215717</c:v>
                </c:pt>
                <c:pt idx="78">
                  <c:v>1.0151332909076975</c:v>
                </c:pt>
                <c:pt idx="80">
                  <c:v>1.246804300155105</c:v>
                </c:pt>
                <c:pt idx="85">
                  <c:v>1.2517409610910293</c:v>
                </c:pt>
                <c:pt idx="91">
                  <c:v>1.0760676846961668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7E-420C-8E7C-B3E4BCF3830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State011!$AK$2:$AK$101</c:f>
              <c:numCache>
                <c:formatCode>General</c:formatCode>
                <c:ptCount val="100"/>
                <c:pt idx="0">
                  <c:v>66970</c:v>
                </c:pt>
                <c:pt idx="2">
                  <c:v>79090.2</c:v>
                </c:pt>
                <c:pt idx="3">
                  <c:v>67881</c:v>
                </c:pt>
                <c:pt idx="4">
                  <c:v>80230.2</c:v>
                </c:pt>
                <c:pt idx="6">
                  <c:v>53698</c:v>
                </c:pt>
                <c:pt idx="8">
                  <c:v>58359.4</c:v>
                </c:pt>
                <c:pt idx="9">
                  <c:v>33633.199999999997</c:v>
                </c:pt>
                <c:pt idx="11">
                  <c:v>53052.6</c:v>
                </c:pt>
                <c:pt idx="13">
                  <c:v>43617</c:v>
                </c:pt>
                <c:pt idx="14">
                  <c:v>64303.8</c:v>
                </c:pt>
                <c:pt idx="15">
                  <c:v>51958.400000000001</c:v>
                </c:pt>
                <c:pt idx="17">
                  <c:v>75359.199999999997</c:v>
                </c:pt>
                <c:pt idx="18">
                  <c:v>62840</c:v>
                </c:pt>
                <c:pt idx="19">
                  <c:v>51202.8</c:v>
                </c:pt>
                <c:pt idx="20">
                  <c:v>57268.800000000003</c:v>
                </c:pt>
                <c:pt idx="22">
                  <c:v>64377.8</c:v>
                </c:pt>
                <c:pt idx="24">
                  <c:v>81178.399999999994</c:v>
                </c:pt>
                <c:pt idx="25">
                  <c:v>41813.4</c:v>
                </c:pt>
                <c:pt idx="28">
                  <c:v>36528</c:v>
                </c:pt>
                <c:pt idx="29">
                  <c:v>41673.599999999999</c:v>
                </c:pt>
                <c:pt idx="30">
                  <c:v>72317.8</c:v>
                </c:pt>
                <c:pt idx="31">
                  <c:v>46919</c:v>
                </c:pt>
                <c:pt idx="32">
                  <c:v>58128.4</c:v>
                </c:pt>
                <c:pt idx="33">
                  <c:v>76756</c:v>
                </c:pt>
                <c:pt idx="34">
                  <c:v>58826.6</c:v>
                </c:pt>
                <c:pt idx="35">
                  <c:v>58663</c:v>
                </c:pt>
                <c:pt idx="36">
                  <c:v>62864.4</c:v>
                </c:pt>
                <c:pt idx="37">
                  <c:v>79100.600000000006</c:v>
                </c:pt>
                <c:pt idx="38">
                  <c:v>58136.2</c:v>
                </c:pt>
                <c:pt idx="39">
                  <c:v>69083</c:v>
                </c:pt>
                <c:pt idx="40">
                  <c:v>70511</c:v>
                </c:pt>
                <c:pt idx="41">
                  <c:v>89801.4</c:v>
                </c:pt>
                <c:pt idx="42">
                  <c:v>60087.6</c:v>
                </c:pt>
                <c:pt idx="43">
                  <c:v>69907.199999999997</c:v>
                </c:pt>
                <c:pt idx="44">
                  <c:v>52820</c:v>
                </c:pt>
                <c:pt idx="47">
                  <c:v>54534.6</c:v>
                </c:pt>
                <c:pt idx="49">
                  <c:v>17161.2</c:v>
                </c:pt>
                <c:pt idx="50">
                  <c:v>39770.6</c:v>
                </c:pt>
                <c:pt idx="51">
                  <c:v>37918.400000000001</c:v>
                </c:pt>
                <c:pt idx="53">
                  <c:v>50069.599999999999</c:v>
                </c:pt>
                <c:pt idx="54">
                  <c:v>56162.6</c:v>
                </c:pt>
                <c:pt idx="55">
                  <c:v>64280.6</c:v>
                </c:pt>
                <c:pt idx="56">
                  <c:v>42450.2</c:v>
                </c:pt>
                <c:pt idx="59">
                  <c:v>47280.4</c:v>
                </c:pt>
                <c:pt idx="61">
                  <c:v>59452</c:v>
                </c:pt>
                <c:pt idx="62">
                  <c:v>82715.600000000006</c:v>
                </c:pt>
                <c:pt idx="63">
                  <c:v>86779</c:v>
                </c:pt>
                <c:pt idx="64">
                  <c:v>42269.599999999999</c:v>
                </c:pt>
                <c:pt idx="65">
                  <c:v>51830.8</c:v>
                </c:pt>
                <c:pt idx="66">
                  <c:v>50422.2</c:v>
                </c:pt>
                <c:pt idx="67">
                  <c:v>62450.2</c:v>
                </c:pt>
                <c:pt idx="69">
                  <c:v>42055</c:v>
                </c:pt>
                <c:pt idx="71">
                  <c:v>48458.2</c:v>
                </c:pt>
                <c:pt idx="72">
                  <c:v>86301.8</c:v>
                </c:pt>
                <c:pt idx="73">
                  <c:v>73352.2</c:v>
                </c:pt>
                <c:pt idx="76">
                  <c:v>35354.6</c:v>
                </c:pt>
                <c:pt idx="77">
                  <c:v>54799.8</c:v>
                </c:pt>
                <c:pt idx="78">
                  <c:v>34573.599999999999</c:v>
                </c:pt>
                <c:pt idx="80">
                  <c:v>35952.800000000003</c:v>
                </c:pt>
                <c:pt idx="82">
                  <c:v>52082.400000000001</c:v>
                </c:pt>
                <c:pt idx="83">
                  <c:v>59081.8</c:v>
                </c:pt>
                <c:pt idx="84">
                  <c:v>59586.400000000001</c:v>
                </c:pt>
                <c:pt idx="85">
                  <c:v>68339.8</c:v>
                </c:pt>
                <c:pt idx="87">
                  <c:v>37375.800000000003</c:v>
                </c:pt>
                <c:pt idx="88">
                  <c:v>80379</c:v>
                </c:pt>
                <c:pt idx="89">
                  <c:v>45723.4</c:v>
                </c:pt>
                <c:pt idx="90">
                  <c:v>66631.399999999994</c:v>
                </c:pt>
                <c:pt idx="91">
                  <c:v>61652</c:v>
                </c:pt>
                <c:pt idx="93">
                  <c:v>71173.600000000006</c:v>
                </c:pt>
                <c:pt idx="94">
                  <c:v>55419.199999999997</c:v>
                </c:pt>
                <c:pt idx="95">
                  <c:v>72407</c:v>
                </c:pt>
                <c:pt idx="96">
                  <c:v>74329</c:v>
                </c:pt>
                <c:pt idx="97">
                  <c:v>54273</c:v>
                </c:pt>
                <c:pt idx="98">
                  <c:v>60467</c:v>
                </c:pt>
                <c:pt idx="99">
                  <c:v>55526.400000000001</c:v>
                </c:pt>
              </c:numCache>
            </c:numRef>
          </c:xVal>
          <c:yVal>
            <c:numRef>
              <c:f>State011!$AL$2:$AL$101</c:f>
              <c:numCache>
                <c:formatCode>General</c:formatCode>
                <c:ptCount val="100"/>
                <c:pt idx="0">
                  <c:v>1.78043900253845</c:v>
                </c:pt>
                <c:pt idx="2">
                  <c:v>1.7454122002473127</c:v>
                </c:pt>
                <c:pt idx="3">
                  <c:v>1.596853316833871</c:v>
                </c:pt>
                <c:pt idx="4">
                  <c:v>1.3831450002617469</c:v>
                </c:pt>
                <c:pt idx="6">
                  <c:v>1.890833923051138</c:v>
                </c:pt>
                <c:pt idx="8">
                  <c:v>1.6455618118075237</c:v>
                </c:pt>
                <c:pt idx="9">
                  <c:v>2.6082561278736489</c:v>
                </c:pt>
                <c:pt idx="11">
                  <c:v>1.7754831996923808</c:v>
                </c:pt>
                <c:pt idx="13">
                  <c:v>1.8527409037760507</c:v>
                </c:pt>
                <c:pt idx="14">
                  <c:v>1.8829524849231305</c:v>
                </c:pt>
                <c:pt idx="15">
                  <c:v>1.6302080125638971</c:v>
                </c:pt>
                <c:pt idx="17">
                  <c:v>1.7858204439537575</c:v>
                </c:pt>
                <c:pt idx="18">
                  <c:v>1.4102323360916613</c:v>
                </c:pt>
                <c:pt idx="19">
                  <c:v>1.9975079487840508</c:v>
                </c:pt>
                <c:pt idx="20">
                  <c:v>1.2848357220685609</c:v>
                </c:pt>
                <c:pt idx="22">
                  <c:v>1.2196595720885148</c:v>
                </c:pt>
                <c:pt idx="24">
                  <c:v>1.6785253220068395</c:v>
                </c:pt>
                <c:pt idx="25">
                  <c:v>2.19922321552421</c:v>
                </c:pt>
                <c:pt idx="28">
                  <c:v>1.9401554971528689</c:v>
                </c:pt>
                <c:pt idx="29">
                  <c:v>1.9162731321508102</c:v>
                </c:pt>
                <c:pt idx="30">
                  <c:v>1.6205553819391629</c:v>
                </c:pt>
                <c:pt idx="31">
                  <c:v>1.6496089004454486</c:v>
                </c:pt>
                <c:pt idx="32">
                  <c:v>1.7248711473221352</c:v>
                </c:pt>
                <c:pt idx="33">
                  <c:v>1.1931184532805252</c:v>
                </c:pt>
                <c:pt idx="34">
                  <c:v>1.4222307595543513</c:v>
                </c:pt>
                <c:pt idx="35">
                  <c:v>1.8302507543085078</c:v>
                </c:pt>
                <c:pt idx="36">
                  <c:v>1.3438925687670604</c:v>
                </c:pt>
                <c:pt idx="37">
                  <c:v>1.6368649542481346</c:v>
                </c:pt>
                <c:pt idx="38">
                  <c:v>1.2092465623828184</c:v>
                </c:pt>
                <c:pt idx="39">
                  <c:v>1.7156608717050505</c:v>
                </c:pt>
                <c:pt idx="40">
                  <c:v>1.7060033186311356</c:v>
                </c:pt>
                <c:pt idx="41">
                  <c:v>1.3505468734340444</c:v>
                </c:pt>
                <c:pt idx="42">
                  <c:v>1.6237127127726854</c:v>
                </c:pt>
                <c:pt idx="43">
                  <c:v>1.3949206948640485</c:v>
                </c:pt>
                <c:pt idx="44">
                  <c:v>1.2490155244225671</c:v>
                </c:pt>
                <c:pt idx="47">
                  <c:v>1.9481210094142067</c:v>
                </c:pt>
                <c:pt idx="49">
                  <c:v>2.2996060881523435</c:v>
                </c:pt>
                <c:pt idx="50">
                  <c:v>1.4443332511956068</c:v>
                </c:pt>
                <c:pt idx="51">
                  <c:v>1.3635332714460526</c:v>
                </c:pt>
                <c:pt idx="53">
                  <c:v>1.311554316391583</c:v>
                </c:pt>
                <c:pt idx="54">
                  <c:v>1.1373227022965462</c:v>
                </c:pt>
                <c:pt idx="55">
                  <c:v>1.4598339156759583</c:v>
                </c:pt>
                <c:pt idx="56">
                  <c:v>1.6782959797598127</c:v>
                </c:pt>
                <c:pt idx="59">
                  <c:v>2.2349430207866261</c:v>
                </c:pt>
                <c:pt idx="61">
                  <c:v>1.3614848953777838</c:v>
                </c:pt>
                <c:pt idx="62">
                  <c:v>1.5611202723549125</c:v>
                </c:pt>
                <c:pt idx="63">
                  <c:v>1.2574470782101661</c:v>
                </c:pt>
                <c:pt idx="64">
                  <c:v>2.1246238431402236</c:v>
                </c:pt>
                <c:pt idx="65">
                  <c:v>1.8879700872840086</c:v>
                </c:pt>
                <c:pt idx="66">
                  <c:v>1.2165474731368326</c:v>
                </c:pt>
                <c:pt idx="67">
                  <c:v>1.7420920989844708</c:v>
                </c:pt>
                <c:pt idx="69">
                  <c:v>2.1802163833075734</c:v>
                </c:pt>
                <c:pt idx="71">
                  <c:v>1.5366233165903811</c:v>
                </c:pt>
                <c:pt idx="72">
                  <c:v>1.5798511734401832</c:v>
                </c:pt>
                <c:pt idx="73">
                  <c:v>1.5341189493975642</c:v>
                </c:pt>
                <c:pt idx="76">
                  <c:v>2.7588489192354038</c:v>
                </c:pt>
                <c:pt idx="77">
                  <c:v>1.9752991799240143</c:v>
                </c:pt>
                <c:pt idx="78">
                  <c:v>2.6412060068954348</c:v>
                </c:pt>
                <c:pt idx="80">
                  <c:v>1.4731815046394161</c:v>
                </c:pt>
                <c:pt idx="82">
                  <c:v>1.7233652827058661</c:v>
                </c:pt>
                <c:pt idx="83">
                  <c:v>1.5567569031410688</c:v>
                </c:pt>
                <c:pt idx="84">
                  <c:v>1.6761375078877059</c:v>
                </c:pt>
                <c:pt idx="85">
                  <c:v>1.7417083456492408</c:v>
                </c:pt>
                <c:pt idx="87">
                  <c:v>2.7728904799362151</c:v>
                </c:pt>
                <c:pt idx="88">
                  <c:v>1.7039649659736995</c:v>
                </c:pt>
                <c:pt idx="89">
                  <c:v>2.3453199018445696</c:v>
                </c:pt>
                <c:pt idx="90">
                  <c:v>1.7081586159078155</c:v>
                </c:pt>
                <c:pt idx="91">
                  <c:v>1.5531531823785116</c:v>
                </c:pt>
                <c:pt idx="93">
                  <c:v>1.4762074701855743</c:v>
                </c:pt>
                <c:pt idx="94">
                  <c:v>1.3808752201403125</c:v>
                </c:pt>
                <c:pt idx="95">
                  <c:v>1.6645490076926264</c:v>
                </c:pt>
                <c:pt idx="96">
                  <c:v>1.8075986492486109</c:v>
                </c:pt>
                <c:pt idx="97">
                  <c:v>1.7766845392736721</c:v>
                </c:pt>
                <c:pt idx="98">
                  <c:v>1.3811831246795774</c:v>
                </c:pt>
                <c:pt idx="99">
                  <c:v>1.8739554518211157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57E-420C-8E7C-B3E4BCF383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4382112"/>
        <c:axId val="425514528"/>
      </c:scatterChart>
      <c:valAx>
        <c:axId val="42438211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5514528"/>
        <c:crosses val="autoZero"/>
        <c:crossBetween val="midCat"/>
      </c:valAx>
      <c:valAx>
        <c:axId val="4255145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43821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State010!$J$2:$J$101</c:f>
              <c:numCache>
                <c:formatCode>General</c:formatCode>
                <c:ptCount val="100"/>
                <c:pt idx="0">
                  <c:v>66508.600000000006</c:v>
                </c:pt>
                <c:pt idx="1">
                  <c:v>46687.199999999997</c:v>
                </c:pt>
                <c:pt idx="2">
                  <c:v>79383.600000000006</c:v>
                </c:pt>
                <c:pt idx="3">
                  <c:v>68214.399999999994</c:v>
                </c:pt>
                <c:pt idx="4">
                  <c:v>79786</c:v>
                </c:pt>
                <c:pt idx="5">
                  <c:v>27855</c:v>
                </c:pt>
                <c:pt idx="6">
                  <c:v>52945.8</c:v>
                </c:pt>
                <c:pt idx="7">
                  <c:v>54673.2</c:v>
                </c:pt>
                <c:pt idx="8">
                  <c:v>57908.4</c:v>
                </c:pt>
                <c:pt idx="9">
                  <c:v>33688.199999999997</c:v>
                </c:pt>
                <c:pt idx="10">
                  <c:v>67714.8</c:v>
                </c:pt>
                <c:pt idx="11">
                  <c:v>53354.400000000001</c:v>
                </c:pt>
                <c:pt idx="12">
                  <c:v>41413.4</c:v>
                </c:pt>
                <c:pt idx="13">
                  <c:v>43611.6</c:v>
                </c:pt>
                <c:pt idx="14">
                  <c:v>64023.4</c:v>
                </c:pt>
                <c:pt idx="15">
                  <c:v>51426</c:v>
                </c:pt>
                <c:pt idx="16">
                  <c:v>91066.8</c:v>
                </c:pt>
                <c:pt idx="17">
                  <c:v>75271.600000000006</c:v>
                </c:pt>
                <c:pt idx="18">
                  <c:v>62997.2</c:v>
                </c:pt>
                <c:pt idx="19">
                  <c:v>50995.6</c:v>
                </c:pt>
                <c:pt idx="20">
                  <c:v>56699.4</c:v>
                </c:pt>
                <c:pt idx="21">
                  <c:v>51021.2</c:v>
                </c:pt>
                <c:pt idx="22">
                  <c:v>65254</c:v>
                </c:pt>
                <c:pt idx="23">
                  <c:v>52792.2</c:v>
                </c:pt>
                <c:pt idx="24">
                  <c:v>80895</c:v>
                </c:pt>
                <c:pt idx="25">
                  <c:v>42032.800000000003</c:v>
                </c:pt>
                <c:pt idx="26">
                  <c:v>52618.2</c:v>
                </c:pt>
                <c:pt idx="27">
                  <c:v>68729.2</c:v>
                </c:pt>
                <c:pt idx="28">
                  <c:v>35885.800000000003</c:v>
                </c:pt>
                <c:pt idx="29">
                  <c:v>42014.8</c:v>
                </c:pt>
                <c:pt idx="30">
                  <c:v>72824.399999999994</c:v>
                </c:pt>
                <c:pt idx="31">
                  <c:v>47087.6</c:v>
                </c:pt>
                <c:pt idx="32">
                  <c:v>57824.4</c:v>
                </c:pt>
                <c:pt idx="33">
                  <c:v>75891.199999999997</c:v>
                </c:pt>
                <c:pt idx="34">
                  <c:v>58907.8</c:v>
                </c:pt>
                <c:pt idx="35">
                  <c:v>59165.2</c:v>
                </c:pt>
                <c:pt idx="36">
                  <c:v>62389.4</c:v>
                </c:pt>
                <c:pt idx="37">
                  <c:v>79206.600000000006</c:v>
                </c:pt>
                <c:pt idx="38">
                  <c:v>58111</c:v>
                </c:pt>
                <c:pt idx="39">
                  <c:v>69041.399999999994</c:v>
                </c:pt>
                <c:pt idx="40">
                  <c:v>70764</c:v>
                </c:pt>
                <c:pt idx="41">
                  <c:v>90022.2</c:v>
                </c:pt>
                <c:pt idx="42">
                  <c:v>59391.8</c:v>
                </c:pt>
                <c:pt idx="43">
                  <c:v>69957.8</c:v>
                </c:pt>
                <c:pt idx="44">
                  <c:v>53210</c:v>
                </c:pt>
                <c:pt idx="45">
                  <c:v>42576.2</c:v>
                </c:pt>
                <c:pt idx="46">
                  <c:v>57736.800000000003</c:v>
                </c:pt>
                <c:pt idx="47">
                  <c:v>54140.6</c:v>
                </c:pt>
                <c:pt idx="48">
                  <c:v>59332.4</c:v>
                </c:pt>
                <c:pt idx="49">
                  <c:v>16648.599999999999</c:v>
                </c:pt>
                <c:pt idx="50">
                  <c:v>39989</c:v>
                </c:pt>
                <c:pt idx="51">
                  <c:v>37387.599999999999</c:v>
                </c:pt>
                <c:pt idx="52">
                  <c:v>88839.4</c:v>
                </c:pt>
                <c:pt idx="53">
                  <c:v>49660.4</c:v>
                </c:pt>
                <c:pt idx="54">
                  <c:v>55035.199999999997</c:v>
                </c:pt>
                <c:pt idx="55">
                  <c:v>64777.2</c:v>
                </c:pt>
                <c:pt idx="56">
                  <c:v>41792.800000000003</c:v>
                </c:pt>
                <c:pt idx="57">
                  <c:v>79030</c:v>
                </c:pt>
                <c:pt idx="58">
                  <c:v>56207.8</c:v>
                </c:pt>
                <c:pt idx="59">
                  <c:v>47659.8</c:v>
                </c:pt>
                <c:pt idx="60">
                  <c:v>81476.800000000003</c:v>
                </c:pt>
                <c:pt idx="61">
                  <c:v>59500.6</c:v>
                </c:pt>
                <c:pt idx="62">
                  <c:v>82600.600000000006</c:v>
                </c:pt>
                <c:pt idx="63">
                  <c:v>87215.6</c:v>
                </c:pt>
                <c:pt idx="64">
                  <c:v>42220.4</c:v>
                </c:pt>
                <c:pt idx="65">
                  <c:v>51450</c:v>
                </c:pt>
                <c:pt idx="66">
                  <c:v>51367</c:v>
                </c:pt>
                <c:pt idx="67">
                  <c:v>63417.8</c:v>
                </c:pt>
                <c:pt idx="68">
                  <c:v>18584.400000000001</c:v>
                </c:pt>
                <c:pt idx="69">
                  <c:v>42159</c:v>
                </c:pt>
                <c:pt idx="70">
                  <c:v>48937.8</c:v>
                </c:pt>
                <c:pt idx="71">
                  <c:v>48797</c:v>
                </c:pt>
                <c:pt idx="72">
                  <c:v>86113.4</c:v>
                </c:pt>
                <c:pt idx="73">
                  <c:v>73927.600000000006</c:v>
                </c:pt>
                <c:pt idx="74">
                  <c:v>75320</c:v>
                </c:pt>
                <c:pt idx="75">
                  <c:v>85884.4</c:v>
                </c:pt>
                <c:pt idx="76">
                  <c:v>35091.4</c:v>
                </c:pt>
                <c:pt idx="77">
                  <c:v>54608.4</c:v>
                </c:pt>
                <c:pt idx="78">
                  <c:v>34715.800000000003</c:v>
                </c:pt>
                <c:pt idx="79">
                  <c:v>60209.8</c:v>
                </c:pt>
                <c:pt idx="80">
                  <c:v>35871</c:v>
                </c:pt>
                <c:pt idx="81">
                  <c:v>37324.800000000003</c:v>
                </c:pt>
                <c:pt idx="82">
                  <c:v>51892</c:v>
                </c:pt>
                <c:pt idx="83">
                  <c:v>59238</c:v>
                </c:pt>
                <c:pt idx="84">
                  <c:v>59375.8</c:v>
                </c:pt>
                <c:pt idx="85">
                  <c:v>67825</c:v>
                </c:pt>
                <c:pt idx="86">
                  <c:v>49820.6</c:v>
                </c:pt>
                <c:pt idx="87">
                  <c:v>37068.199999999997</c:v>
                </c:pt>
                <c:pt idx="88">
                  <c:v>80825.600000000006</c:v>
                </c:pt>
                <c:pt idx="89">
                  <c:v>46025.2</c:v>
                </c:pt>
                <c:pt idx="90">
                  <c:v>66215.8</c:v>
                </c:pt>
                <c:pt idx="91">
                  <c:v>61792.2</c:v>
                </c:pt>
                <c:pt idx="92">
                  <c:v>85119.4</c:v>
                </c:pt>
                <c:pt idx="93">
                  <c:v>70741.8</c:v>
                </c:pt>
                <c:pt idx="94">
                  <c:v>55160.2</c:v>
                </c:pt>
                <c:pt idx="95">
                  <c:v>72215.8</c:v>
                </c:pt>
                <c:pt idx="96">
                  <c:v>74178.2</c:v>
                </c:pt>
                <c:pt idx="97">
                  <c:v>54936</c:v>
                </c:pt>
                <c:pt idx="98">
                  <c:v>60141</c:v>
                </c:pt>
                <c:pt idx="99">
                  <c:v>55536.800000000003</c:v>
                </c:pt>
              </c:numCache>
            </c:numRef>
          </c:xVal>
          <c:yVal>
            <c:numRef>
              <c:f>State010!$K$2:$K$101</c:f>
              <c:numCache>
                <c:formatCode>General</c:formatCode>
                <c:ptCount val="100"/>
                <c:pt idx="0">
                  <c:v>1.7943243430172939</c:v>
                </c:pt>
                <c:pt idx="1">
                  <c:v>1.094239962987714</c:v>
                </c:pt>
                <c:pt idx="2">
                  <c:v>1.7275482593382008</c:v>
                </c:pt>
                <c:pt idx="3">
                  <c:v>1.5627785335647606</c:v>
                </c:pt>
                <c:pt idx="4">
                  <c:v>1.3703030606873385</c:v>
                </c:pt>
                <c:pt idx="5">
                  <c:v>1.010446957458266</c:v>
                </c:pt>
                <c:pt idx="6">
                  <c:v>1.9107464614756977</c:v>
                </c:pt>
                <c:pt idx="7">
                  <c:v>1.143613324261247</c:v>
                </c:pt>
                <c:pt idx="8">
                  <c:v>1.6461342395921834</c:v>
                </c:pt>
                <c:pt idx="9">
                  <c:v>2.6041165749431552</c:v>
                </c:pt>
                <c:pt idx="10">
                  <c:v>1.0189943705068907</c:v>
                </c:pt>
                <c:pt idx="11">
                  <c:v>1.7668458458908731</c:v>
                </c:pt>
                <c:pt idx="12">
                  <c:v>1.018897265136405</c:v>
                </c:pt>
                <c:pt idx="13">
                  <c:v>1.8616835887699603</c:v>
                </c:pt>
                <c:pt idx="14">
                  <c:v>1.8852482061246356</c:v>
                </c:pt>
                <c:pt idx="15">
                  <c:v>1.6281258507369814</c:v>
                </c:pt>
                <c:pt idx="16">
                  <c:v>1.3076554792745545</c:v>
                </c:pt>
                <c:pt idx="17">
                  <c:v>1.7878987559717077</c:v>
                </c:pt>
                <c:pt idx="18">
                  <c:v>1.4067133142425379</c:v>
                </c:pt>
                <c:pt idx="19">
                  <c:v>2.0115657037077708</c:v>
                </c:pt>
                <c:pt idx="20">
                  <c:v>1.2934528407708017</c:v>
                </c:pt>
                <c:pt idx="21">
                  <c:v>1.133215212499902</c:v>
                </c:pt>
                <c:pt idx="22">
                  <c:v>1.2034511294326784</c:v>
                </c:pt>
                <c:pt idx="23">
                  <c:v>1.1674641329590356</c:v>
                </c:pt>
                <c:pt idx="24">
                  <c:v>1.6843933494035479</c:v>
                </c:pt>
                <c:pt idx="25">
                  <c:v>2.1830332502236347</c:v>
                </c:pt>
                <c:pt idx="26">
                  <c:v>1.1422473592787288</c:v>
                </c:pt>
                <c:pt idx="27">
                  <c:v>1.0920976819168564</c:v>
                </c:pt>
                <c:pt idx="28">
                  <c:v>1.9753217149959035</c:v>
                </c:pt>
                <c:pt idx="29">
                  <c:v>1.9006873768291173</c:v>
                </c:pt>
                <c:pt idx="30">
                  <c:v>1.6238788098494461</c:v>
                </c:pt>
                <c:pt idx="31">
                  <c:v>1.6609043569857034</c:v>
                </c:pt>
                <c:pt idx="32">
                  <c:v>1.7483449893124701</c:v>
                </c:pt>
                <c:pt idx="33">
                  <c:v>1.1960411747343567</c:v>
                </c:pt>
                <c:pt idx="34">
                  <c:v>1.4395546939454538</c:v>
                </c:pt>
                <c:pt idx="35">
                  <c:v>1.8007883012311292</c:v>
                </c:pt>
                <c:pt idx="36">
                  <c:v>1.3488188698721257</c:v>
                </c:pt>
                <c:pt idx="37">
                  <c:v>1.6280966485116137</c:v>
                </c:pt>
                <c:pt idx="38">
                  <c:v>1.2097881640309063</c:v>
                </c:pt>
                <c:pt idx="39">
                  <c:v>1.727123146402014</c:v>
                </c:pt>
                <c:pt idx="40">
                  <c:v>1.7141343055791081</c:v>
                </c:pt>
                <c:pt idx="41">
                  <c:v>1.3415801879980715</c:v>
                </c:pt>
                <c:pt idx="42">
                  <c:v>1.6426341683532069</c:v>
                </c:pt>
                <c:pt idx="43">
                  <c:v>1.3977712277973291</c:v>
                </c:pt>
                <c:pt idx="44">
                  <c:v>1.2456869009584663</c:v>
                </c:pt>
                <c:pt idx="45">
                  <c:v>1.1486464268769876</c:v>
                </c:pt>
                <c:pt idx="46">
                  <c:v>1.0685386096908731</c:v>
                </c:pt>
                <c:pt idx="47">
                  <c:v>1.9623166348359642</c:v>
                </c:pt>
                <c:pt idx="48">
                  <c:v>1.2701829017535107</c:v>
                </c:pt>
                <c:pt idx="49">
                  <c:v>2.4029047487476425</c:v>
                </c:pt>
                <c:pt idx="50">
                  <c:v>1.433219135262197</c:v>
                </c:pt>
                <c:pt idx="51">
                  <c:v>1.3927077426740417</c:v>
                </c:pt>
                <c:pt idx="52">
                  <c:v>1.242477999626292</c:v>
                </c:pt>
                <c:pt idx="53">
                  <c:v>1.2805575468582613</c:v>
                </c:pt>
                <c:pt idx="54">
                  <c:v>1.149046428467599</c:v>
                </c:pt>
                <c:pt idx="55">
                  <c:v>1.4407229704278666</c:v>
                </c:pt>
                <c:pt idx="56">
                  <c:v>1.7046955456442257</c:v>
                </c:pt>
                <c:pt idx="57">
                  <c:v>1.251954953815007</c:v>
                </c:pt>
                <c:pt idx="58">
                  <c:v>1.1057717967968859</c:v>
                </c:pt>
                <c:pt idx="59">
                  <c:v>2.2171515616935027</c:v>
                </c:pt>
                <c:pt idx="60">
                  <c:v>1.0965207273727</c:v>
                </c:pt>
                <c:pt idx="61">
                  <c:v>1.3603728365764378</c:v>
                </c:pt>
                <c:pt idx="62">
                  <c:v>1.5654486771282532</c:v>
                </c:pt>
                <c:pt idx="63">
                  <c:v>1.2505560931759914</c:v>
                </c:pt>
                <c:pt idx="64">
                  <c:v>2.1282129018199734</c:v>
                </c:pt>
                <c:pt idx="65">
                  <c:v>1.9012827988338192</c:v>
                </c:pt>
                <c:pt idx="66">
                  <c:v>1.2087527011505441</c:v>
                </c:pt>
                <c:pt idx="67">
                  <c:v>1.6823825487481432</c:v>
                </c:pt>
                <c:pt idx="68">
                  <c:v>1.1808828910268827</c:v>
                </c:pt>
                <c:pt idx="69">
                  <c:v>2.1838990488389194</c:v>
                </c:pt>
                <c:pt idx="70">
                  <c:v>1.0695413361450656</c:v>
                </c:pt>
                <c:pt idx="71">
                  <c:v>1.5259339713506979</c:v>
                </c:pt>
                <c:pt idx="72">
                  <c:v>1.5796496247970699</c:v>
                </c:pt>
                <c:pt idx="73">
                  <c:v>1.5219214474702276</c:v>
                </c:pt>
                <c:pt idx="74">
                  <c:v>1.0454195432819968</c:v>
                </c:pt>
                <c:pt idx="75">
                  <c:v>1.0374293818202143</c:v>
                </c:pt>
                <c:pt idx="76">
                  <c:v>2.7616453034076724</c:v>
                </c:pt>
                <c:pt idx="77">
                  <c:v>1.9440049516191649</c:v>
                </c:pt>
                <c:pt idx="78">
                  <c:v>2.6211120008756819</c:v>
                </c:pt>
                <c:pt idx="79">
                  <c:v>1.0054177226963052</c:v>
                </c:pt>
                <c:pt idx="80">
                  <c:v>1.4598979677176549</c:v>
                </c:pt>
                <c:pt idx="81">
                  <c:v>1.2200735168038408</c:v>
                </c:pt>
                <c:pt idx="82">
                  <c:v>1.7296885839821168</c:v>
                </c:pt>
                <c:pt idx="83">
                  <c:v>1.550508119787974</c:v>
                </c:pt>
                <c:pt idx="84">
                  <c:v>1.6732911388141296</c:v>
                </c:pt>
                <c:pt idx="85">
                  <c:v>1.7558274972355326</c:v>
                </c:pt>
                <c:pt idx="86">
                  <c:v>1.2538789175561917</c:v>
                </c:pt>
                <c:pt idx="87">
                  <c:v>2.779552284707647</c:v>
                </c:pt>
                <c:pt idx="88">
                  <c:v>1.6678997743289254</c:v>
                </c:pt>
                <c:pt idx="89">
                  <c:v>2.3298540799388161</c:v>
                </c:pt>
                <c:pt idx="90">
                  <c:v>1.7129144403601557</c:v>
                </c:pt>
                <c:pt idx="91">
                  <c:v>1.5495806914141268</c:v>
                </c:pt>
                <c:pt idx="92">
                  <c:v>1.0742909372011551</c:v>
                </c:pt>
                <c:pt idx="93">
                  <c:v>1.485345297970931</c:v>
                </c:pt>
                <c:pt idx="94">
                  <c:v>1.4020435023803395</c:v>
                </c:pt>
                <c:pt idx="95">
                  <c:v>1.6408874512225855</c:v>
                </c:pt>
                <c:pt idx="96">
                  <c:v>1.7836911653288972</c:v>
                </c:pt>
                <c:pt idx="97">
                  <c:v>1.7731542158147662</c:v>
                </c:pt>
                <c:pt idx="98">
                  <c:v>1.3810046390981194</c:v>
                </c:pt>
                <c:pt idx="99">
                  <c:v>1.8736045288889529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B9-4420-83A5-7FFF9DAC92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1764336"/>
        <c:axId val="420123888"/>
      </c:scatterChart>
      <c:valAx>
        <c:axId val="421764336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0123888"/>
        <c:crosses val="autoZero"/>
        <c:crossBetween val="midCat"/>
      </c:valAx>
      <c:valAx>
        <c:axId val="4201238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17643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State010!$Z$2:$Z$101</c:f>
              <c:numCache>
                <c:formatCode>General</c:formatCode>
                <c:ptCount val="100"/>
                <c:pt idx="1">
                  <c:v>46687.199999999997</c:v>
                </c:pt>
                <c:pt idx="5">
                  <c:v>27855</c:v>
                </c:pt>
                <c:pt idx="7">
                  <c:v>54673.2</c:v>
                </c:pt>
                <c:pt idx="12">
                  <c:v>41413.4</c:v>
                </c:pt>
                <c:pt idx="20">
                  <c:v>56699.4</c:v>
                </c:pt>
                <c:pt idx="21">
                  <c:v>51021.2</c:v>
                </c:pt>
                <c:pt idx="23">
                  <c:v>52792.2</c:v>
                </c:pt>
                <c:pt idx="26">
                  <c:v>52618.2</c:v>
                </c:pt>
                <c:pt idx="38">
                  <c:v>58111</c:v>
                </c:pt>
                <c:pt idx="44">
                  <c:v>53210</c:v>
                </c:pt>
                <c:pt idx="45">
                  <c:v>42576.2</c:v>
                </c:pt>
                <c:pt idx="48">
                  <c:v>59332.4</c:v>
                </c:pt>
                <c:pt idx="50">
                  <c:v>39989</c:v>
                </c:pt>
                <c:pt idx="51">
                  <c:v>37387.599999999999</c:v>
                </c:pt>
                <c:pt idx="53">
                  <c:v>49660.4</c:v>
                </c:pt>
                <c:pt idx="54">
                  <c:v>55035.199999999997</c:v>
                </c:pt>
                <c:pt idx="58">
                  <c:v>56207.8</c:v>
                </c:pt>
                <c:pt idx="66">
                  <c:v>51367</c:v>
                </c:pt>
                <c:pt idx="68">
                  <c:v>18584.400000000001</c:v>
                </c:pt>
                <c:pt idx="70">
                  <c:v>48937.8</c:v>
                </c:pt>
                <c:pt idx="71">
                  <c:v>48797</c:v>
                </c:pt>
                <c:pt idx="81">
                  <c:v>37324.800000000003</c:v>
                </c:pt>
                <c:pt idx="86">
                  <c:v>49820.6</c:v>
                </c:pt>
                <c:pt idx="94">
                  <c:v>55160.2</c:v>
                </c:pt>
              </c:numCache>
            </c:numRef>
          </c:xVal>
          <c:yVal>
            <c:numRef>
              <c:f>State010!$AA$3:$AA$101</c:f>
              <c:numCache>
                <c:formatCode>General</c:formatCode>
                <c:ptCount val="99"/>
                <c:pt idx="0">
                  <c:v>1.094239962987714</c:v>
                </c:pt>
                <c:pt idx="4">
                  <c:v>1.010446957458266</c:v>
                </c:pt>
                <c:pt idx="6">
                  <c:v>1.143613324261247</c:v>
                </c:pt>
                <c:pt idx="11">
                  <c:v>1.018897265136405</c:v>
                </c:pt>
                <c:pt idx="19">
                  <c:v>1.2934528407708017</c:v>
                </c:pt>
                <c:pt idx="20">
                  <c:v>1.133215212499902</c:v>
                </c:pt>
                <c:pt idx="22">
                  <c:v>1.1674641329590356</c:v>
                </c:pt>
                <c:pt idx="25">
                  <c:v>1.1422473592787288</c:v>
                </c:pt>
                <c:pt idx="37">
                  <c:v>1.2097881640309063</c:v>
                </c:pt>
                <c:pt idx="43">
                  <c:v>1.2456869009584663</c:v>
                </c:pt>
                <c:pt idx="44">
                  <c:v>1.1486464268769876</c:v>
                </c:pt>
                <c:pt idx="47">
                  <c:v>1.2701829017535107</c:v>
                </c:pt>
                <c:pt idx="49">
                  <c:v>1.433219135262197</c:v>
                </c:pt>
                <c:pt idx="50">
                  <c:v>1.3927077426740417</c:v>
                </c:pt>
                <c:pt idx="52">
                  <c:v>1.2805575468582613</c:v>
                </c:pt>
                <c:pt idx="53">
                  <c:v>1.149046428467599</c:v>
                </c:pt>
                <c:pt idx="57">
                  <c:v>1.1057717967968859</c:v>
                </c:pt>
                <c:pt idx="65">
                  <c:v>1.2087527011505441</c:v>
                </c:pt>
                <c:pt idx="67">
                  <c:v>1.1808828910268827</c:v>
                </c:pt>
                <c:pt idx="69">
                  <c:v>1.0695413361450656</c:v>
                </c:pt>
                <c:pt idx="70">
                  <c:v>1.5259339713506979</c:v>
                </c:pt>
                <c:pt idx="80">
                  <c:v>1.2200735168038408</c:v>
                </c:pt>
                <c:pt idx="85">
                  <c:v>1.2538789175561917</c:v>
                </c:pt>
                <c:pt idx="93">
                  <c:v>1.4020435023803395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51-4137-9291-9F13DD5EC0F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State010!$AB$2:$AB$101</c:f>
              <c:numCache>
                <c:formatCode>General</c:formatCode>
                <c:ptCount val="100"/>
                <c:pt idx="4">
                  <c:v>79786</c:v>
                </c:pt>
                <c:pt idx="10">
                  <c:v>67714.8</c:v>
                </c:pt>
                <c:pt idx="16">
                  <c:v>91066.8</c:v>
                </c:pt>
                <c:pt idx="18">
                  <c:v>62997.2</c:v>
                </c:pt>
                <c:pt idx="22">
                  <c:v>65254</c:v>
                </c:pt>
                <c:pt idx="27">
                  <c:v>68729.2</c:v>
                </c:pt>
                <c:pt idx="33">
                  <c:v>75891.199999999997</c:v>
                </c:pt>
                <c:pt idx="34">
                  <c:v>58907.8</c:v>
                </c:pt>
                <c:pt idx="36">
                  <c:v>62389.4</c:v>
                </c:pt>
                <c:pt idx="41">
                  <c:v>90022.2</c:v>
                </c:pt>
                <c:pt idx="43">
                  <c:v>69957.8</c:v>
                </c:pt>
                <c:pt idx="46">
                  <c:v>57736.800000000003</c:v>
                </c:pt>
                <c:pt idx="52">
                  <c:v>88839.4</c:v>
                </c:pt>
                <c:pt idx="55">
                  <c:v>64777.2</c:v>
                </c:pt>
                <c:pt idx="57">
                  <c:v>79030</c:v>
                </c:pt>
                <c:pt idx="60">
                  <c:v>81476.800000000003</c:v>
                </c:pt>
                <c:pt idx="61">
                  <c:v>59500.6</c:v>
                </c:pt>
                <c:pt idx="62">
                  <c:v>82600.600000000006</c:v>
                </c:pt>
                <c:pt idx="63">
                  <c:v>87215.6</c:v>
                </c:pt>
                <c:pt idx="74">
                  <c:v>75320</c:v>
                </c:pt>
                <c:pt idx="75">
                  <c:v>85884.4</c:v>
                </c:pt>
                <c:pt idx="79">
                  <c:v>60209.8</c:v>
                </c:pt>
                <c:pt idx="91">
                  <c:v>61792.2</c:v>
                </c:pt>
                <c:pt idx="92">
                  <c:v>85119.4</c:v>
                </c:pt>
                <c:pt idx="93">
                  <c:v>70741.8</c:v>
                </c:pt>
                <c:pt idx="98">
                  <c:v>60141</c:v>
                </c:pt>
              </c:numCache>
            </c:numRef>
          </c:xVal>
          <c:yVal>
            <c:numRef>
              <c:f>State010!$AC$2:$AC$101</c:f>
              <c:numCache>
                <c:formatCode>General</c:formatCode>
                <c:ptCount val="100"/>
                <c:pt idx="4">
                  <c:v>1.3703030606873385</c:v>
                </c:pt>
                <c:pt idx="10">
                  <c:v>1.0189943705068907</c:v>
                </c:pt>
                <c:pt idx="16">
                  <c:v>1.3076554792745545</c:v>
                </c:pt>
                <c:pt idx="18">
                  <c:v>1.4067133142425379</c:v>
                </c:pt>
                <c:pt idx="22">
                  <c:v>1.2034511294326784</c:v>
                </c:pt>
                <c:pt idx="27">
                  <c:v>1.0920976819168564</c:v>
                </c:pt>
                <c:pt idx="33">
                  <c:v>1.1960411747343567</c:v>
                </c:pt>
                <c:pt idx="34">
                  <c:v>1.4395546939454538</c:v>
                </c:pt>
                <c:pt idx="36">
                  <c:v>1.3488188698721257</c:v>
                </c:pt>
                <c:pt idx="41">
                  <c:v>1.3415801879980715</c:v>
                </c:pt>
                <c:pt idx="43">
                  <c:v>1.3977712277973291</c:v>
                </c:pt>
                <c:pt idx="46">
                  <c:v>1.0685386096908731</c:v>
                </c:pt>
                <c:pt idx="52">
                  <c:v>1.242477999626292</c:v>
                </c:pt>
                <c:pt idx="55">
                  <c:v>1.4407229704278666</c:v>
                </c:pt>
                <c:pt idx="57">
                  <c:v>1.251954953815007</c:v>
                </c:pt>
                <c:pt idx="60">
                  <c:v>1.0965207273727</c:v>
                </c:pt>
                <c:pt idx="61">
                  <c:v>1.3603728365764378</c:v>
                </c:pt>
                <c:pt idx="62">
                  <c:v>1.5654486771282532</c:v>
                </c:pt>
                <c:pt idx="63">
                  <c:v>1.2505560931759914</c:v>
                </c:pt>
                <c:pt idx="74">
                  <c:v>1.0454195432819968</c:v>
                </c:pt>
                <c:pt idx="75">
                  <c:v>1.0374293818202143</c:v>
                </c:pt>
                <c:pt idx="79">
                  <c:v>1.0054177226963052</c:v>
                </c:pt>
                <c:pt idx="91">
                  <c:v>1.5495806914141268</c:v>
                </c:pt>
                <c:pt idx="92">
                  <c:v>1.0742909372011551</c:v>
                </c:pt>
                <c:pt idx="93">
                  <c:v>1.485345297970931</c:v>
                </c:pt>
                <c:pt idx="98">
                  <c:v>1.3810046390981194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C51-4137-9291-9F13DD5EC0F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State010!$AD$2:$AD$101</c:f>
              <c:numCache>
                <c:formatCode>General</c:formatCode>
                <c:ptCount val="100"/>
                <c:pt idx="6">
                  <c:v>52945.8</c:v>
                </c:pt>
                <c:pt idx="8">
                  <c:v>57908.4</c:v>
                </c:pt>
                <c:pt idx="9">
                  <c:v>33688.199999999997</c:v>
                </c:pt>
                <c:pt idx="11">
                  <c:v>53354.400000000001</c:v>
                </c:pt>
                <c:pt idx="13">
                  <c:v>43611.6</c:v>
                </c:pt>
                <c:pt idx="15">
                  <c:v>51426</c:v>
                </c:pt>
                <c:pt idx="19">
                  <c:v>50995.6</c:v>
                </c:pt>
                <c:pt idx="25">
                  <c:v>42032.800000000003</c:v>
                </c:pt>
                <c:pt idx="28">
                  <c:v>35885.800000000003</c:v>
                </c:pt>
                <c:pt idx="29">
                  <c:v>42014.8</c:v>
                </c:pt>
                <c:pt idx="31">
                  <c:v>47087.6</c:v>
                </c:pt>
                <c:pt idx="47">
                  <c:v>54140.6</c:v>
                </c:pt>
                <c:pt idx="49">
                  <c:v>16648.599999999999</c:v>
                </c:pt>
                <c:pt idx="56">
                  <c:v>41792.800000000003</c:v>
                </c:pt>
                <c:pt idx="59">
                  <c:v>47659.8</c:v>
                </c:pt>
                <c:pt idx="64">
                  <c:v>42220.4</c:v>
                </c:pt>
                <c:pt idx="65">
                  <c:v>51450</c:v>
                </c:pt>
                <c:pt idx="69">
                  <c:v>42159</c:v>
                </c:pt>
                <c:pt idx="76">
                  <c:v>35091.4</c:v>
                </c:pt>
                <c:pt idx="77">
                  <c:v>54608.4</c:v>
                </c:pt>
                <c:pt idx="78">
                  <c:v>34715.800000000003</c:v>
                </c:pt>
                <c:pt idx="80">
                  <c:v>35871</c:v>
                </c:pt>
                <c:pt idx="82">
                  <c:v>51892</c:v>
                </c:pt>
                <c:pt idx="87">
                  <c:v>37068.199999999997</c:v>
                </c:pt>
                <c:pt idx="89">
                  <c:v>46025.2</c:v>
                </c:pt>
                <c:pt idx="97">
                  <c:v>54936</c:v>
                </c:pt>
                <c:pt idx="99">
                  <c:v>55536.800000000003</c:v>
                </c:pt>
              </c:numCache>
            </c:numRef>
          </c:xVal>
          <c:yVal>
            <c:numRef>
              <c:f>State010!$AE$2:$AE$101</c:f>
              <c:numCache>
                <c:formatCode>General</c:formatCode>
                <c:ptCount val="100"/>
                <c:pt idx="6">
                  <c:v>1.9107464614756977</c:v>
                </c:pt>
                <c:pt idx="8">
                  <c:v>1.6461342395921834</c:v>
                </c:pt>
                <c:pt idx="9">
                  <c:v>2.6041165749431552</c:v>
                </c:pt>
                <c:pt idx="11">
                  <c:v>1.7668458458908731</c:v>
                </c:pt>
                <c:pt idx="13">
                  <c:v>1.8616835887699603</c:v>
                </c:pt>
                <c:pt idx="15">
                  <c:v>1.6281258507369814</c:v>
                </c:pt>
                <c:pt idx="19">
                  <c:v>2.0115657037077708</c:v>
                </c:pt>
                <c:pt idx="25">
                  <c:v>2.1830332502236347</c:v>
                </c:pt>
                <c:pt idx="28">
                  <c:v>1.9753217149959035</c:v>
                </c:pt>
                <c:pt idx="29">
                  <c:v>1.9006873768291173</c:v>
                </c:pt>
                <c:pt idx="31">
                  <c:v>1.6609043569857034</c:v>
                </c:pt>
                <c:pt idx="47">
                  <c:v>1.9623166348359642</c:v>
                </c:pt>
                <c:pt idx="49">
                  <c:v>2.4029047487476425</c:v>
                </c:pt>
                <c:pt idx="56">
                  <c:v>1.7046955456442257</c:v>
                </c:pt>
                <c:pt idx="59">
                  <c:v>2.2171515616935027</c:v>
                </c:pt>
                <c:pt idx="64">
                  <c:v>2.1282129018199734</c:v>
                </c:pt>
                <c:pt idx="65">
                  <c:v>1.9012827988338192</c:v>
                </c:pt>
                <c:pt idx="69">
                  <c:v>2.1838990488389194</c:v>
                </c:pt>
                <c:pt idx="76">
                  <c:v>2.7616453034076724</c:v>
                </c:pt>
                <c:pt idx="77">
                  <c:v>1.9440049516191649</c:v>
                </c:pt>
                <c:pt idx="78">
                  <c:v>2.6211120008756819</c:v>
                </c:pt>
                <c:pt idx="80">
                  <c:v>1.4598979677176549</c:v>
                </c:pt>
                <c:pt idx="82">
                  <c:v>1.7296885839821168</c:v>
                </c:pt>
                <c:pt idx="87">
                  <c:v>2.779552284707647</c:v>
                </c:pt>
                <c:pt idx="89">
                  <c:v>2.3298540799388161</c:v>
                </c:pt>
                <c:pt idx="97">
                  <c:v>1.7731542158147662</c:v>
                </c:pt>
                <c:pt idx="99">
                  <c:v>1.8736045288889529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C51-4137-9291-9F13DD5EC0F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State010!$AF$2:$AF$101</c:f>
              <c:numCache>
                <c:formatCode>General</c:formatCode>
                <c:ptCount val="100"/>
                <c:pt idx="0">
                  <c:v>66508.600000000006</c:v>
                </c:pt>
                <c:pt idx="2">
                  <c:v>79383.600000000006</c:v>
                </c:pt>
                <c:pt idx="3">
                  <c:v>68214.399999999994</c:v>
                </c:pt>
                <c:pt idx="14">
                  <c:v>64023.4</c:v>
                </c:pt>
                <c:pt idx="17">
                  <c:v>75271.600000000006</c:v>
                </c:pt>
                <c:pt idx="24">
                  <c:v>80895</c:v>
                </c:pt>
                <c:pt idx="30">
                  <c:v>72824.399999999994</c:v>
                </c:pt>
                <c:pt idx="32">
                  <c:v>57824.4</c:v>
                </c:pt>
                <c:pt idx="35">
                  <c:v>59165.2</c:v>
                </c:pt>
                <c:pt idx="37">
                  <c:v>79206.600000000006</c:v>
                </c:pt>
                <c:pt idx="39">
                  <c:v>69041.399999999994</c:v>
                </c:pt>
                <c:pt idx="40">
                  <c:v>70764</c:v>
                </c:pt>
                <c:pt idx="42">
                  <c:v>59391.8</c:v>
                </c:pt>
                <c:pt idx="67">
                  <c:v>63417.8</c:v>
                </c:pt>
                <c:pt idx="72">
                  <c:v>86113.4</c:v>
                </c:pt>
                <c:pt idx="73">
                  <c:v>73927.600000000006</c:v>
                </c:pt>
                <c:pt idx="83">
                  <c:v>59238</c:v>
                </c:pt>
                <c:pt idx="84">
                  <c:v>59375.8</c:v>
                </c:pt>
                <c:pt idx="85">
                  <c:v>67825</c:v>
                </c:pt>
                <c:pt idx="88">
                  <c:v>80825.600000000006</c:v>
                </c:pt>
                <c:pt idx="90">
                  <c:v>66215.8</c:v>
                </c:pt>
                <c:pt idx="95">
                  <c:v>72215.8</c:v>
                </c:pt>
                <c:pt idx="96">
                  <c:v>74178.2</c:v>
                </c:pt>
              </c:numCache>
            </c:numRef>
          </c:xVal>
          <c:yVal>
            <c:numRef>
              <c:f>State010!$AG$2:$AG$101</c:f>
              <c:numCache>
                <c:formatCode>General</c:formatCode>
                <c:ptCount val="100"/>
                <c:pt idx="0">
                  <c:v>1.7943243430172939</c:v>
                </c:pt>
                <c:pt idx="2">
                  <c:v>1.7275482593382008</c:v>
                </c:pt>
                <c:pt idx="3">
                  <c:v>1.5627785335647606</c:v>
                </c:pt>
                <c:pt idx="14">
                  <c:v>1.8852482061246356</c:v>
                </c:pt>
                <c:pt idx="17">
                  <c:v>1.7878987559717077</c:v>
                </c:pt>
                <c:pt idx="24">
                  <c:v>1.6843933494035479</c:v>
                </c:pt>
                <c:pt idx="30">
                  <c:v>1.6238788098494461</c:v>
                </c:pt>
                <c:pt idx="32">
                  <c:v>1.7483449893124701</c:v>
                </c:pt>
                <c:pt idx="35">
                  <c:v>1.8007883012311292</c:v>
                </c:pt>
                <c:pt idx="37">
                  <c:v>1.6280966485116137</c:v>
                </c:pt>
                <c:pt idx="39">
                  <c:v>1.727123146402014</c:v>
                </c:pt>
                <c:pt idx="40">
                  <c:v>1.7141343055791081</c:v>
                </c:pt>
                <c:pt idx="42">
                  <c:v>1.6426341683532069</c:v>
                </c:pt>
                <c:pt idx="67">
                  <c:v>1.6823825487481432</c:v>
                </c:pt>
                <c:pt idx="72">
                  <c:v>1.5796496247970699</c:v>
                </c:pt>
                <c:pt idx="73">
                  <c:v>1.5219214474702276</c:v>
                </c:pt>
                <c:pt idx="83">
                  <c:v>1.550508119787974</c:v>
                </c:pt>
                <c:pt idx="84">
                  <c:v>1.6732911388141296</c:v>
                </c:pt>
                <c:pt idx="85">
                  <c:v>1.7558274972355326</c:v>
                </c:pt>
                <c:pt idx="88">
                  <c:v>1.6678997743289254</c:v>
                </c:pt>
                <c:pt idx="90">
                  <c:v>1.7129144403601557</c:v>
                </c:pt>
                <c:pt idx="95">
                  <c:v>1.6408874512225855</c:v>
                </c:pt>
                <c:pt idx="96">
                  <c:v>1.7836911653288972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C51-4137-9291-9F13DD5EC0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4323312"/>
        <c:axId val="420091024"/>
      </c:scatterChart>
      <c:valAx>
        <c:axId val="42432331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0091024"/>
        <c:crosses val="autoZero"/>
        <c:crossBetween val="midCat"/>
      </c:valAx>
      <c:valAx>
        <c:axId val="4200910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43233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State010!$AI$2:$AI$101</c:f>
              <c:numCache>
                <c:formatCode>General</c:formatCode>
                <c:ptCount val="100"/>
                <c:pt idx="1">
                  <c:v>46687.199999999997</c:v>
                </c:pt>
                <c:pt idx="5">
                  <c:v>27855</c:v>
                </c:pt>
                <c:pt idx="7">
                  <c:v>54673.2</c:v>
                </c:pt>
                <c:pt idx="10">
                  <c:v>67714.8</c:v>
                </c:pt>
                <c:pt idx="12">
                  <c:v>41413.4</c:v>
                </c:pt>
                <c:pt idx="16">
                  <c:v>91066.8</c:v>
                </c:pt>
                <c:pt idx="21">
                  <c:v>51021.2</c:v>
                </c:pt>
                <c:pt idx="22">
                  <c:v>65254</c:v>
                </c:pt>
                <c:pt idx="23">
                  <c:v>52792.2</c:v>
                </c:pt>
                <c:pt idx="26">
                  <c:v>52618.2</c:v>
                </c:pt>
                <c:pt idx="27">
                  <c:v>68729.2</c:v>
                </c:pt>
                <c:pt idx="33">
                  <c:v>75891.199999999997</c:v>
                </c:pt>
                <c:pt idx="44">
                  <c:v>53210</c:v>
                </c:pt>
                <c:pt idx="46">
                  <c:v>57736.800000000003</c:v>
                </c:pt>
                <c:pt idx="55">
                  <c:v>64777.2</c:v>
                </c:pt>
                <c:pt idx="58">
                  <c:v>56207.8</c:v>
                </c:pt>
                <c:pt idx="60">
                  <c:v>81476.800000000003</c:v>
                </c:pt>
                <c:pt idx="68">
                  <c:v>18584.400000000001</c:v>
                </c:pt>
                <c:pt idx="70">
                  <c:v>48937.8</c:v>
                </c:pt>
                <c:pt idx="74">
                  <c:v>75320</c:v>
                </c:pt>
                <c:pt idx="75">
                  <c:v>85884.4</c:v>
                </c:pt>
                <c:pt idx="79">
                  <c:v>60209.8</c:v>
                </c:pt>
                <c:pt idx="81">
                  <c:v>37324.800000000003</c:v>
                </c:pt>
                <c:pt idx="86">
                  <c:v>49820.6</c:v>
                </c:pt>
                <c:pt idx="92">
                  <c:v>85119.4</c:v>
                </c:pt>
              </c:numCache>
            </c:numRef>
          </c:xVal>
          <c:yVal>
            <c:numRef>
              <c:f>State010!$AJ$3:$AJ$101</c:f>
              <c:numCache>
                <c:formatCode>General</c:formatCode>
                <c:ptCount val="99"/>
                <c:pt idx="0">
                  <c:v>1.094239962987714</c:v>
                </c:pt>
                <c:pt idx="4">
                  <c:v>1.010446957458266</c:v>
                </c:pt>
                <c:pt idx="6">
                  <c:v>1.143613324261247</c:v>
                </c:pt>
                <c:pt idx="9">
                  <c:v>1.0189943705068907</c:v>
                </c:pt>
                <c:pt idx="11">
                  <c:v>1.018897265136405</c:v>
                </c:pt>
                <c:pt idx="15">
                  <c:v>1.3076554792745545</c:v>
                </c:pt>
                <c:pt idx="20">
                  <c:v>1.133215212499902</c:v>
                </c:pt>
                <c:pt idx="21">
                  <c:v>1.2034511294326784</c:v>
                </c:pt>
                <c:pt idx="22">
                  <c:v>1.1674641329590356</c:v>
                </c:pt>
                <c:pt idx="25">
                  <c:v>1.1422473592787288</c:v>
                </c:pt>
                <c:pt idx="26">
                  <c:v>1.0920976819168564</c:v>
                </c:pt>
                <c:pt idx="32">
                  <c:v>1.1960411747343567</c:v>
                </c:pt>
                <c:pt idx="43">
                  <c:v>1.2456869009584663</c:v>
                </c:pt>
                <c:pt idx="45">
                  <c:v>1.0685386096908731</c:v>
                </c:pt>
                <c:pt idx="54">
                  <c:v>1.4407229704278666</c:v>
                </c:pt>
                <c:pt idx="57">
                  <c:v>1.1057717967968859</c:v>
                </c:pt>
                <c:pt idx="59">
                  <c:v>1.0965207273727</c:v>
                </c:pt>
                <c:pt idx="67">
                  <c:v>1.1808828910268827</c:v>
                </c:pt>
                <c:pt idx="69">
                  <c:v>1.0695413361450656</c:v>
                </c:pt>
                <c:pt idx="73">
                  <c:v>1.0454195432819968</c:v>
                </c:pt>
                <c:pt idx="74">
                  <c:v>1.0374293818202143</c:v>
                </c:pt>
                <c:pt idx="78">
                  <c:v>1.0054177226963052</c:v>
                </c:pt>
                <c:pt idx="80">
                  <c:v>1.2200735168038408</c:v>
                </c:pt>
                <c:pt idx="85">
                  <c:v>1.2538789175561917</c:v>
                </c:pt>
                <c:pt idx="91">
                  <c:v>1.0742909372011551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AE-48DA-86DF-5165490CEB1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State010!$AK$2:$AK$101</c:f>
              <c:numCache>
                <c:formatCode>General</c:formatCode>
                <c:ptCount val="100"/>
                <c:pt idx="0">
                  <c:v>66508.600000000006</c:v>
                </c:pt>
                <c:pt idx="2">
                  <c:v>79383.600000000006</c:v>
                </c:pt>
                <c:pt idx="3">
                  <c:v>68214.399999999994</c:v>
                </c:pt>
                <c:pt idx="4">
                  <c:v>79786</c:v>
                </c:pt>
                <c:pt idx="6">
                  <c:v>52945.8</c:v>
                </c:pt>
                <c:pt idx="8">
                  <c:v>57908.4</c:v>
                </c:pt>
                <c:pt idx="9">
                  <c:v>33688.199999999997</c:v>
                </c:pt>
                <c:pt idx="11">
                  <c:v>53354.400000000001</c:v>
                </c:pt>
                <c:pt idx="13">
                  <c:v>43611.6</c:v>
                </c:pt>
                <c:pt idx="14">
                  <c:v>64023.4</c:v>
                </c:pt>
                <c:pt idx="15">
                  <c:v>51426</c:v>
                </c:pt>
                <c:pt idx="17">
                  <c:v>75271.600000000006</c:v>
                </c:pt>
                <c:pt idx="18">
                  <c:v>62997.2</c:v>
                </c:pt>
                <c:pt idx="19">
                  <c:v>50995.6</c:v>
                </c:pt>
                <c:pt idx="20">
                  <c:v>56699.4</c:v>
                </c:pt>
                <c:pt idx="24">
                  <c:v>80895</c:v>
                </c:pt>
                <c:pt idx="25">
                  <c:v>42032.800000000003</c:v>
                </c:pt>
                <c:pt idx="28">
                  <c:v>35885.800000000003</c:v>
                </c:pt>
                <c:pt idx="29">
                  <c:v>42014.8</c:v>
                </c:pt>
                <c:pt idx="30">
                  <c:v>72824.399999999994</c:v>
                </c:pt>
                <c:pt idx="31">
                  <c:v>47087.6</c:v>
                </c:pt>
                <c:pt idx="32">
                  <c:v>57824.4</c:v>
                </c:pt>
                <c:pt idx="34">
                  <c:v>58907.8</c:v>
                </c:pt>
                <c:pt idx="35">
                  <c:v>59165.2</c:v>
                </c:pt>
                <c:pt idx="36">
                  <c:v>62389.4</c:v>
                </c:pt>
                <c:pt idx="37">
                  <c:v>79206.600000000006</c:v>
                </c:pt>
                <c:pt idx="38">
                  <c:v>58111</c:v>
                </c:pt>
                <c:pt idx="39">
                  <c:v>69041.399999999994</c:v>
                </c:pt>
                <c:pt idx="40">
                  <c:v>70764</c:v>
                </c:pt>
                <c:pt idx="41">
                  <c:v>90022.2</c:v>
                </c:pt>
                <c:pt idx="42">
                  <c:v>59391.8</c:v>
                </c:pt>
                <c:pt idx="43">
                  <c:v>69957.8</c:v>
                </c:pt>
                <c:pt idx="45">
                  <c:v>42576.2</c:v>
                </c:pt>
                <c:pt idx="47">
                  <c:v>54140.6</c:v>
                </c:pt>
                <c:pt idx="48">
                  <c:v>59332.4</c:v>
                </c:pt>
                <c:pt idx="49">
                  <c:v>16648.599999999999</c:v>
                </c:pt>
                <c:pt idx="50">
                  <c:v>39989</c:v>
                </c:pt>
                <c:pt idx="51">
                  <c:v>37387.599999999999</c:v>
                </c:pt>
                <c:pt idx="52">
                  <c:v>88839.4</c:v>
                </c:pt>
                <c:pt idx="53">
                  <c:v>49660.4</c:v>
                </c:pt>
                <c:pt idx="54">
                  <c:v>55035.199999999997</c:v>
                </c:pt>
                <c:pt idx="56">
                  <c:v>41792.800000000003</c:v>
                </c:pt>
                <c:pt idx="57">
                  <c:v>79030</c:v>
                </c:pt>
                <c:pt idx="59">
                  <c:v>47659.8</c:v>
                </c:pt>
                <c:pt idx="61">
                  <c:v>59500.6</c:v>
                </c:pt>
                <c:pt idx="62">
                  <c:v>82600.600000000006</c:v>
                </c:pt>
                <c:pt idx="63">
                  <c:v>87215.6</c:v>
                </c:pt>
                <c:pt idx="64">
                  <c:v>42220.4</c:v>
                </c:pt>
                <c:pt idx="65">
                  <c:v>51450</c:v>
                </c:pt>
                <c:pt idx="66">
                  <c:v>51367</c:v>
                </c:pt>
                <c:pt idx="67">
                  <c:v>63417.8</c:v>
                </c:pt>
                <c:pt idx="69">
                  <c:v>42159</c:v>
                </c:pt>
                <c:pt idx="71">
                  <c:v>48797</c:v>
                </c:pt>
                <c:pt idx="72">
                  <c:v>86113.4</c:v>
                </c:pt>
                <c:pt idx="73">
                  <c:v>73927.600000000006</c:v>
                </c:pt>
                <c:pt idx="76">
                  <c:v>35091.4</c:v>
                </c:pt>
                <c:pt idx="77">
                  <c:v>54608.4</c:v>
                </c:pt>
                <c:pt idx="78">
                  <c:v>34715.800000000003</c:v>
                </c:pt>
                <c:pt idx="80">
                  <c:v>35871</c:v>
                </c:pt>
                <c:pt idx="82">
                  <c:v>51892</c:v>
                </c:pt>
                <c:pt idx="83">
                  <c:v>59238</c:v>
                </c:pt>
                <c:pt idx="84">
                  <c:v>59375.8</c:v>
                </c:pt>
                <c:pt idx="85">
                  <c:v>67825</c:v>
                </c:pt>
                <c:pt idx="87">
                  <c:v>37068.199999999997</c:v>
                </c:pt>
                <c:pt idx="88">
                  <c:v>80825.600000000006</c:v>
                </c:pt>
                <c:pt idx="89">
                  <c:v>46025.2</c:v>
                </c:pt>
                <c:pt idx="90">
                  <c:v>66215.8</c:v>
                </c:pt>
                <c:pt idx="91">
                  <c:v>61792.2</c:v>
                </c:pt>
                <c:pt idx="93">
                  <c:v>70741.8</c:v>
                </c:pt>
                <c:pt idx="94">
                  <c:v>55160.2</c:v>
                </c:pt>
                <c:pt idx="95">
                  <c:v>72215.8</c:v>
                </c:pt>
                <c:pt idx="96">
                  <c:v>74178.2</c:v>
                </c:pt>
                <c:pt idx="97">
                  <c:v>54936</c:v>
                </c:pt>
                <c:pt idx="98">
                  <c:v>60141</c:v>
                </c:pt>
                <c:pt idx="99">
                  <c:v>55536.800000000003</c:v>
                </c:pt>
              </c:numCache>
            </c:numRef>
          </c:xVal>
          <c:yVal>
            <c:numRef>
              <c:f>State010!$AL$2:$AL$101</c:f>
              <c:numCache>
                <c:formatCode>General</c:formatCode>
                <c:ptCount val="100"/>
                <c:pt idx="0">
                  <c:v>1.7943243430172939</c:v>
                </c:pt>
                <c:pt idx="2">
                  <c:v>1.7275482593382008</c:v>
                </c:pt>
                <c:pt idx="3">
                  <c:v>1.5627785335647606</c:v>
                </c:pt>
                <c:pt idx="4">
                  <c:v>1.3703030606873385</c:v>
                </c:pt>
                <c:pt idx="6">
                  <c:v>1.9107464614756977</c:v>
                </c:pt>
                <c:pt idx="8">
                  <c:v>1.6461342395921834</c:v>
                </c:pt>
                <c:pt idx="9">
                  <c:v>2.6041165749431552</c:v>
                </c:pt>
                <c:pt idx="11">
                  <c:v>1.7668458458908731</c:v>
                </c:pt>
                <c:pt idx="13">
                  <c:v>1.8616835887699603</c:v>
                </c:pt>
                <c:pt idx="14">
                  <c:v>1.8852482061246356</c:v>
                </c:pt>
                <c:pt idx="15">
                  <c:v>1.6281258507369814</c:v>
                </c:pt>
                <c:pt idx="17">
                  <c:v>1.7878987559717077</c:v>
                </c:pt>
                <c:pt idx="18">
                  <c:v>1.4067133142425379</c:v>
                </c:pt>
                <c:pt idx="19">
                  <c:v>2.0115657037077708</c:v>
                </c:pt>
                <c:pt idx="20">
                  <c:v>1.2934528407708017</c:v>
                </c:pt>
                <c:pt idx="24">
                  <c:v>1.6843933494035479</c:v>
                </c:pt>
                <c:pt idx="25">
                  <c:v>2.1830332502236347</c:v>
                </c:pt>
                <c:pt idx="28">
                  <c:v>1.9753217149959035</c:v>
                </c:pt>
                <c:pt idx="29">
                  <c:v>1.9006873768291173</c:v>
                </c:pt>
                <c:pt idx="30">
                  <c:v>1.6238788098494461</c:v>
                </c:pt>
                <c:pt idx="31">
                  <c:v>1.6609043569857034</c:v>
                </c:pt>
                <c:pt idx="32">
                  <c:v>1.7483449893124701</c:v>
                </c:pt>
                <c:pt idx="34">
                  <c:v>1.4395546939454538</c:v>
                </c:pt>
                <c:pt idx="35">
                  <c:v>1.8007883012311292</c:v>
                </c:pt>
                <c:pt idx="36">
                  <c:v>1.3488188698721257</c:v>
                </c:pt>
                <c:pt idx="37">
                  <c:v>1.6280966485116137</c:v>
                </c:pt>
                <c:pt idx="38">
                  <c:v>1.2097881640309063</c:v>
                </c:pt>
                <c:pt idx="39">
                  <c:v>1.727123146402014</c:v>
                </c:pt>
                <c:pt idx="40">
                  <c:v>1.7141343055791081</c:v>
                </c:pt>
                <c:pt idx="41">
                  <c:v>1.3415801879980715</c:v>
                </c:pt>
                <c:pt idx="42">
                  <c:v>1.6426341683532069</c:v>
                </c:pt>
                <c:pt idx="43">
                  <c:v>1.3977712277973291</c:v>
                </c:pt>
                <c:pt idx="45">
                  <c:v>1.1486464268769876</c:v>
                </c:pt>
                <c:pt idx="47">
                  <c:v>1.9623166348359642</c:v>
                </c:pt>
                <c:pt idx="48">
                  <c:v>1.2701829017535107</c:v>
                </c:pt>
                <c:pt idx="49">
                  <c:v>2.4029047487476425</c:v>
                </c:pt>
                <c:pt idx="50">
                  <c:v>1.433219135262197</c:v>
                </c:pt>
                <c:pt idx="51">
                  <c:v>1.3927077426740417</c:v>
                </c:pt>
                <c:pt idx="52">
                  <c:v>1.242477999626292</c:v>
                </c:pt>
                <c:pt idx="53">
                  <c:v>1.2805575468582613</c:v>
                </c:pt>
                <c:pt idx="54">
                  <c:v>1.149046428467599</c:v>
                </c:pt>
                <c:pt idx="56">
                  <c:v>1.7046955456442257</c:v>
                </c:pt>
                <c:pt idx="57">
                  <c:v>1.251954953815007</c:v>
                </c:pt>
                <c:pt idx="59">
                  <c:v>2.2171515616935027</c:v>
                </c:pt>
                <c:pt idx="61">
                  <c:v>1.3603728365764378</c:v>
                </c:pt>
                <c:pt idx="62">
                  <c:v>1.5654486771282532</c:v>
                </c:pt>
                <c:pt idx="63">
                  <c:v>1.2505560931759914</c:v>
                </c:pt>
                <c:pt idx="64">
                  <c:v>2.1282129018199734</c:v>
                </c:pt>
                <c:pt idx="65">
                  <c:v>1.9012827988338192</c:v>
                </c:pt>
                <c:pt idx="66">
                  <c:v>1.2087527011505441</c:v>
                </c:pt>
                <c:pt idx="67">
                  <c:v>1.6823825487481432</c:v>
                </c:pt>
                <c:pt idx="69">
                  <c:v>2.1838990488389194</c:v>
                </c:pt>
                <c:pt idx="71">
                  <c:v>1.5259339713506979</c:v>
                </c:pt>
                <c:pt idx="72">
                  <c:v>1.5796496247970699</c:v>
                </c:pt>
                <c:pt idx="73">
                  <c:v>1.5219214474702276</c:v>
                </c:pt>
                <c:pt idx="76">
                  <c:v>2.7616453034076724</c:v>
                </c:pt>
                <c:pt idx="77">
                  <c:v>1.9440049516191649</c:v>
                </c:pt>
                <c:pt idx="78">
                  <c:v>2.6211120008756819</c:v>
                </c:pt>
                <c:pt idx="80">
                  <c:v>1.4598979677176549</c:v>
                </c:pt>
                <c:pt idx="82">
                  <c:v>1.7296885839821168</c:v>
                </c:pt>
                <c:pt idx="83">
                  <c:v>1.550508119787974</c:v>
                </c:pt>
                <c:pt idx="84">
                  <c:v>1.6732911388141296</c:v>
                </c:pt>
                <c:pt idx="85">
                  <c:v>1.7558274972355326</c:v>
                </c:pt>
                <c:pt idx="87">
                  <c:v>2.779552284707647</c:v>
                </c:pt>
                <c:pt idx="88">
                  <c:v>1.6678997743289254</c:v>
                </c:pt>
                <c:pt idx="89">
                  <c:v>2.3298540799388161</c:v>
                </c:pt>
                <c:pt idx="90">
                  <c:v>1.7129144403601557</c:v>
                </c:pt>
                <c:pt idx="91">
                  <c:v>1.5495806914141268</c:v>
                </c:pt>
                <c:pt idx="93">
                  <c:v>1.485345297970931</c:v>
                </c:pt>
                <c:pt idx="94">
                  <c:v>1.4020435023803395</c:v>
                </c:pt>
                <c:pt idx="95">
                  <c:v>1.6408874512225855</c:v>
                </c:pt>
                <c:pt idx="96">
                  <c:v>1.7836911653288972</c:v>
                </c:pt>
                <c:pt idx="97">
                  <c:v>1.7731542158147662</c:v>
                </c:pt>
                <c:pt idx="98">
                  <c:v>1.3810046390981194</c:v>
                </c:pt>
                <c:pt idx="99">
                  <c:v>1.8736045288889529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DAE-48DA-86DF-5165490CEB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4353312"/>
        <c:axId val="420081456"/>
      </c:scatterChart>
      <c:valAx>
        <c:axId val="42435331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0081456"/>
        <c:crosses val="autoZero"/>
        <c:crossBetween val="midCat"/>
      </c:valAx>
      <c:valAx>
        <c:axId val="4200814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43533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State009!$J$2:$J$101</c:f>
              <c:numCache>
                <c:formatCode>General</c:formatCode>
                <c:ptCount val="100"/>
                <c:pt idx="0">
                  <c:v>66195.600000000006</c:v>
                </c:pt>
                <c:pt idx="1">
                  <c:v>46034.400000000001</c:v>
                </c:pt>
                <c:pt idx="2">
                  <c:v>79615</c:v>
                </c:pt>
                <c:pt idx="3">
                  <c:v>67718.8</c:v>
                </c:pt>
                <c:pt idx="4">
                  <c:v>79108.600000000006</c:v>
                </c:pt>
                <c:pt idx="5">
                  <c:v>28013.4</c:v>
                </c:pt>
                <c:pt idx="6">
                  <c:v>53205</c:v>
                </c:pt>
                <c:pt idx="7">
                  <c:v>54151.199999999997</c:v>
                </c:pt>
                <c:pt idx="8">
                  <c:v>58075.4</c:v>
                </c:pt>
                <c:pt idx="9">
                  <c:v>33561.4</c:v>
                </c:pt>
                <c:pt idx="10">
                  <c:v>67205.399999999994</c:v>
                </c:pt>
                <c:pt idx="11">
                  <c:v>53045.599999999999</c:v>
                </c:pt>
                <c:pt idx="12">
                  <c:v>41758.6</c:v>
                </c:pt>
                <c:pt idx="13">
                  <c:v>43718</c:v>
                </c:pt>
                <c:pt idx="14">
                  <c:v>63711.8</c:v>
                </c:pt>
                <c:pt idx="15">
                  <c:v>52098</c:v>
                </c:pt>
                <c:pt idx="16">
                  <c:v>90907.4</c:v>
                </c:pt>
                <c:pt idx="17">
                  <c:v>76220</c:v>
                </c:pt>
                <c:pt idx="18">
                  <c:v>62838.6</c:v>
                </c:pt>
                <c:pt idx="19">
                  <c:v>50703.6</c:v>
                </c:pt>
                <c:pt idx="20">
                  <c:v>56832.4</c:v>
                </c:pt>
                <c:pt idx="21">
                  <c:v>50168.4</c:v>
                </c:pt>
                <c:pt idx="22">
                  <c:v>65669</c:v>
                </c:pt>
                <c:pt idx="23">
                  <c:v>52890</c:v>
                </c:pt>
                <c:pt idx="24">
                  <c:v>81092.800000000003</c:v>
                </c:pt>
                <c:pt idx="25">
                  <c:v>42036.4</c:v>
                </c:pt>
                <c:pt idx="26">
                  <c:v>52424.6</c:v>
                </c:pt>
                <c:pt idx="27">
                  <c:v>68523.199999999997</c:v>
                </c:pt>
                <c:pt idx="28">
                  <c:v>35806.800000000003</c:v>
                </c:pt>
                <c:pt idx="29">
                  <c:v>42100.6</c:v>
                </c:pt>
                <c:pt idx="30">
                  <c:v>73370.2</c:v>
                </c:pt>
                <c:pt idx="31">
                  <c:v>46714.8</c:v>
                </c:pt>
                <c:pt idx="32">
                  <c:v>58339.8</c:v>
                </c:pt>
                <c:pt idx="33">
                  <c:v>75449.8</c:v>
                </c:pt>
                <c:pt idx="34">
                  <c:v>58939.6</c:v>
                </c:pt>
                <c:pt idx="35">
                  <c:v>58514.6</c:v>
                </c:pt>
                <c:pt idx="36">
                  <c:v>62545.599999999999</c:v>
                </c:pt>
                <c:pt idx="37">
                  <c:v>78732.2</c:v>
                </c:pt>
                <c:pt idx="38">
                  <c:v>58493.599999999999</c:v>
                </c:pt>
                <c:pt idx="39">
                  <c:v>68381.2</c:v>
                </c:pt>
                <c:pt idx="40">
                  <c:v>71324.2</c:v>
                </c:pt>
                <c:pt idx="41">
                  <c:v>90163.199999999997</c:v>
                </c:pt>
                <c:pt idx="42">
                  <c:v>60077</c:v>
                </c:pt>
                <c:pt idx="43">
                  <c:v>69823</c:v>
                </c:pt>
                <c:pt idx="44">
                  <c:v>52845.4</c:v>
                </c:pt>
                <c:pt idx="45">
                  <c:v>42674.6</c:v>
                </c:pt>
                <c:pt idx="46">
                  <c:v>58203.199999999997</c:v>
                </c:pt>
                <c:pt idx="47">
                  <c:v>53609.8</c:v>
                </c:pt>
                <c:pt idx="48">
                  <c:v>58165.2</c:v>
                </c:pt>
                <c:pt idx="49">
                  <c:v>16728</c:v>
                </c:pt>
                <c:pt idx="50">
                  <c:v>40129.4</c:v>
                </c:pt>
                <c:pt idx="51">
                  <c:v>37290.6</c:v>
                </c:pt>
                <c:pt idx="52">
                  <c:v>88935.4</c:v>
                </c:pt>
                <c:pt idx="53">
                  <c:v>50155</c:v>
                </c:pt>
                <c:pt idx="54">
                  <c:v>55655</c:v>
                </c:pt>
                <c:pt idx="55">
                  <c:v>64794.6</c:v>
                </c:pt>
                <c:pt idx="56">
                  <c:v>41388.199999999997</c:v>
                </c:pt>
                <c:pt idx="57">
                  <c:v>79682.8</c:v>
                </c:pt>
                <c:pt idx="58">
                  <c:v>56400.2</c:v>
                </c:pt>
                <c:pt idx="59">
                  <c:v>47835.6</c:v>
                </c:pt>
                <c:pt idx="60">
                  <c:v>81356.399999999994</c:v>
                </c:pt>
                <c:pt idx="61">
                  <c:v>59586.400000000001</c:v>
                </c:pt>
                <c:pt idx="62">
                  <c:v>83097.399999999994</c:v>
                </c:pt>
                <c:pt idx="63">
                  <c:v>87456.2</c:v>
                </c:pt>
                <c:pt idx="64">
                  <c:v>42089.8</c:v>
                </c:pt>
                <c:pt idx="65">
                  <c:v>51969</c:v>
                </c:pt>
                <c:pt idx="66">
                  <c:v>51539.4</c:v>
                </c:pt>
                <c:pt idx="67">
                  <c:v>63491.199999999997</c:v>
                </c:pt>
                <c:pt idx="68">
                  <c:v>18432.2</c:v>
                </c:pt>
                <c:pt idx="69">
                  <c:v>41972.6</c:v>
                </c:pt>
                <c:pt idx="70">
                  <c:v>48514.8</c:v>
                </c:pt>
                <c:pt idx="71">
                  <c:v>48475.199999999997</c:v>
                </c:pt>
                <c:pt idx="72">
                  <c:v>86434.8</c:v>
                </c:pt>
                <c:pt idx="73">
                  <c:v>73474</c:v>
                </c:pt>
                <c:pt idx="74">
                  <c:v>74986.600000000006</c:v>
                </c:pt>
                <c:pt idx="75">
                  <c:v>86363.4</c:v>
                </c:pt>
                <c:pt idx="76">
                  <c:v>34760.800000000003</c:v>
                </c:pt>
                <c:pt idx="77">
                  <c:v>54708</c:v>
                </c:pt>
                <c:pt idx="78">
                  <c:v>34357.800000000003</c:v>
                </c:pt>
                <c:pt idx="79">
                  <c:v>60250.2</c:v>
                </c:pt>
                <c:pt idx="80">
                  <c:v>35287</c:v>
                </c:pt>
                <c:pt idx="81">
                  <c:v>37167.800000000003</c:v>
                </c:pt>
                <c:pt idx="82">
                  <c:v>52099.6</c:v>
                </c:pt>
                <c:pt idx="83">
                  <c:v>58726</c:v>
                </c:pt>
                <c:pt idx="84">
                  <c:v>60228.800000000003</c:v>
                </c:pt>
                <c:pt idx="85">
                  <c:v>67658.600000000006</c:v>
                </c:pt>
                <c:pt idx="86">
                  <c:v>49911</c:v>
                </c:pt>
                <c:pt idx="87">
                  <c:v>36944</c:v>
                </c:pt>
                <c:pt idx="88">
                  <c:v>80733.399999999994</c:v>
                </c:pt>
                <c:pt idx="89">
                  <c:v>45346.2</c:v>
                </c:pt>
                <c:pt idx="90">
                  <c:v>66478.600000000006</c:v>
                </c:pt>
                <c:pt idx="91">
                  <c:v>61975.8</c:v>
                </c:pt>
                <c:pt idx="92">
                  <c:v>85219.6</c:v>
                </c:pt>
                <c:pt idx="93">
                  <c:v>70351.399999999994</c:v>
                </c:pt>
                <c:pt idx="94">
                  <c:v>54547.6</c:v>
                </c:pt>
                <c:pt idx="95">
                  <c:v>72652</c:v>
                </c:pt>
                <c:pt idx="96">
                  <c:v>73499.600000000006</c:v>
                </c:pt>
                <c:pt idx="97">
                  <c:v>54383.8</c:v>
                </c:pt>
                <c:pt idx="98">
                  <c:v>60853.8</c:v>
                </c:pt>
                <c:pt idx="99">
                  <c:v>55076</c:v>
                </c:pt>
              </c:numCache>
            </c:numRef>
          </c:xVal>
          <c:yVal>
            <c:numRef>
              <c:f>State009!$K$2:$K$101</c:f>
              <c:numCache>
                <c:formatCode>General</c:formatCode>
                <c:ptCount val="100"/>
                <c:pt idx="0">
                  <c:v>1.8028841796131463</c:v>
                </c:pt>
                <c:pt idx="1">
                  <c:v>1.1095832681646769</c:v>
                </c:pt>
                <c:pt idx="2">
                  <c:v>1.7388557432644602</c:v>
                </c:pt>
                <c:pt idx="3">
                  <c:v>1.5752346468041369</c:v>
                </c:pt>
                <c:pt idx="4">
                  <c:v>1.3959164995967568</c:v>
                </c:pt>
                <c:pt idx="5">
                  <c:v>1.0295073072172602</c:v>
                </c:pt>
                <c:pt idx="6">
                  <c:v>1.9013814491119256</c:v>
                </c:pt>
                <c:pt idx="7">
                  <c:v>1.1696693702078624</c:v>
                </c:pt>
                <c:pt idx="8">
                  <c:v>1.6411768149681276</c:v>
                </c:pt>
                <c:pt idx="9">
                  <c:v>2.6139553177161856</c:v>
                </c:pt>
                <c:pt idx="10">
                  <c:v>1.0448862740196474</c:v>
                </c:pt>
                <c:pt idx="11">
                  <c:v>1.8092923824030647</c:v>
                </c:pt>
                <c:pt idx="12">
                  <c:v>1.0291293290483876</c:v>
                </c:pt>
                <c:pt idx="13">
                  <c:v>1.8956722631410403</c:v>
                </c:pt>
                <c:pt idx="14">
                  <c:v>1.8588236402047971</c:v>
                </c:pt>
                <c:pt idx="15">
                  <c:v>1.606587584936082</c:v>
                </c:pt>
                <c:pt idx="16">
                  <c:v>1.3097503613567214</c:v>
                </c:pt>
                <c:pt idx="17">
                  <c:v>1.7656520598268171</c:v>
                </c:pt>
                <c:pt idx="18">
                  <c:v>1.410263755080476</c:v>
                </c:pt>
                <c:pt idx="19">
                  <c:v>2.0231502299639472</c:v>
                </c:pt>
                <c:pt idx="20">
                  <c:v>1.2764725755027062</c:v>
                </c:pt>
                <c:pt idx="21">
                  <c:v>1.1805837937825403</c:v>
                </c:pt>
                <c:pt idx="22">
                  <c:v>1.1950082991974904</c:v>
                </c:pt>
                <c:pt idx="23">
                  <c:v>1.1440536963509169</c:v>
                </c:pt>
                <c:pt idx="24">
                  <c:v>1.6877084032121223</c:v>
                </c:pt>
                <c:pt idx="25">
                  <c:v>2.1779695692304766</c:v>
                </c:pt>
                <c:pt idx="26">
                  <c:v>1.1447869893141769</c:v>
                </c:pt>
                <c:pt idx="27">
                  <c:v>1.1030570668036519</c:v>
                </c:pt>
                <c:pt idx="28">
                  <c:v>1.978869935319548</c:v>
                </c:pt>
                <c:pt idx="29">
                  <c:v>1.9323952627753525</c:v>
                </c:pt>
                <c:pt idx="30">
                  <c:v>1.6178094103600644</c:v>
                </c:pt>
                <c:pt idx="31">
                  <c:v>1.6377464957572332</c:v>
                </c:pt>
                <c:pt idx="32">
                  <c:v>1.73204227645621</c:v>
                </c:pt>
                <c:pt idx="33">
                  <c:v>1.191056835140716</c:v>
                </c:pt>
                <c:pt idx="34">
                  <c:v>1.4523851536148871</c:v>
                </c:pt>
                <c:pt idx="35">
                  <c:v>1.8034131652613195</c:v>
                </c:pt>
                <c:pt idx="36">
                  <c:v>1.3451146043846409</c:v>
                </c:pt>
                <c:pt idx="37">
                  <c:v>1.6350108341949039</c:v>
                </c:pt>
                <c:pt idx="38">
                  <c:v>1.2032085561497325</c:v>
                </c:pt>
                <c:pt idx="39">
                  <c:v>1.7313091902452722</c:v>
                </c:pt>
                <c:pt idx="40">
                  <c:v>1.6897911227886189</c:v>
                </c:pt>
                <c:pt idx="41">
                  <c:v>1.338206718483816</c:v>
                </c:pt>
                <c:pt idx="42">
                  <c:v>1.6237661667526675</c:v>
                </c:pt>
                <c:pt idx="43">
                  <c:v>1.4019878836486546</c:v>
                </c:pt>
                <c:pt idx="44">
                  <c:v>1.2542813565608359</c:v>
                </c:pt>
                <c:pt idx="45">
                  <c:v>1.1520670375352082</c:v>
                </c:pt>
                <c:pt idx="46">
                  <c:v>1.0634638645297854</c:v>
                </c:pt>
                <c:pt idx="47">
                  <c:v>1.9545680080880734</c:v>
                </c:pt>
                <c:pt idx="48">
                  <c:v>1.2954481373742375</c:v>
                </c:pt>
                <c:pt idx="49">
                  <c:v>2.3332735533237687</c:v>
                </c:pt>
                <c:pt idx="50">
                  <c:v>1.4374249303503166</c:v>
                </c:pt>
                <c:pt idx="51">
                  <c:v>1.3815546008913775</c:v>
                </c:pt>
                <c:pt idx="52">
                  <c:v>1.2309608997092272</c:v>
                </c:pt>
                <c:pt idx="53">
                  <c:v>1.2508224504037484</c:v>
                </c:pt>
                <c:pt idx="54">
                  <c:v>1.1363219836492677</c:v>
                </c:pt>
                <c:pt idx="55">
                  <c:v>1.4475743348982786</c:v>
                </c:pt>
                <c:pt idx="56">
                  <c:v>1.7283911839606458</c:v>
                </c:pt>
                <c:pt idx="57">
                  <c:v>1.2435933476233265</c:v>
                </c:pt>
                <c:pt idx="58">
                  <c:v>1.101999638299155</c:v>
                </c:pt>
                <c:pt idx="59">
                  <c:v>2.2090033364272634</c:v>
                </c:pt>
                <c:pt idx="60">
                  <c:v>1.0981434773416721</c:v>
                </c:pt>
                <c:pt idx="61">
                  <c:v>1.3579944416846796</c:v>
                </c:pt>
                <c:pt idx="62">
                  <c:v>1.5578225070820508</c:v>
                </c:pt>
                <c:pt idx="63">
                  <c:v>1.2463038641056896</c:v>
                </c:pt>
                <c:pt idx="64">
                  <c:v>2.1359569301826093</c:v>
                </c:pt>
                <c:pt idx="65">
                  <c:v>1.8822182454925052</c:v>
                </c:pt>
                <c:pt idx="66">
                  <c:v>1.2027109357113199</c:v>
                </c:pt>
                <c:pt idx="67">
                  <c:v>1.6714914822841591</c:v>
                </c:pt>
                <c:pt idx="68">
                  <c:v>1.1871073447553737</c:v>
                </c:pt>
                <c:pt idx="69">
                  <c:v>2.1935977280416274</c:v>
                </c:pt>
                <c:pt idx="70">
                  <c:v>1.1035395384501223</c:v>
                </c:pt>
                <c:pt idx="71">
                  <c:v>1.5132067531438758</c:v>
                </c:pt>
                <c:pt idx="72">
                  <c:v>1.5696802676699662</c:v>
                </c:pt>
                <c:pt idx="73">
                  <c:v>1.532827939134932</c:v>
                </c:pt>
                <c:pt idx="74">
                  <c:v>1.0331445884998118</c:v>
                </c:pt>
                <c:pt idx="75">
                  <c:v>1.0316522971536555</c:v>
                </c:pt>
                <c:pt idx="76">
                  <c:v>2.7599767554256518</c:v>
                </c:pt>
                <c:pt idx="77">
                  <c:v>1.9402646779264459</c:v>
                </c:pt>
                <c:pt idx="78">
                  <c:v>2.6933913114343757</c:v>
                </c:pt>
                <c:pt idx="79">
                  <c:v>1.0252082150764645</c:v>
                </c:pt>
                <c:pt idx="80">
                  <c:v>1.4823872814350894</c:v>
                </c:pt>
                <c:pt idx="81">
                  <c:v>1.1842508838295513</c:v>
                </c:pt>
                <c:pt idx="82">
                  <c:v>1.7207425776781395</c:v>
                </c:pt>
                <c:pt idx="83">
                  <c:v>1.5504716820488369</c:v>
                </c:pt>
                <c:pt idx="84">
                  <c:v>1.6877639933055282</c:v>
                </c:pt>
                <c:pt idx="85">
                  <c:v>1.7705805322604959</c:v>
                </c:pt>
                <c:pt idx="86">
                  <c:v>1.2544529262086515</c:v>
                </c:pt>
                <c:pt idx="87">
                  <c:v>2.783510177566046</c:v>
                </c:pt>
                <c:pt idx="88">
                  <c:v>1.6852009205607594</c:v>
                </c:pt>
                <c:pt idx="89">
                  <c:v>2.3629763905244543</c:v>
                </c:pt>
                <c:pt idx="90">
                  <c:v>1.7024275481132272</c:v>
                </c:pt>
                <c:pt idx="91">
                  <c:v>1.5449901413132221</c:v>
                </c:pt>
                <c:pt idx="92">
                  <c:v>1.0726170974752287</c:v>
                </c:pt>
                <c:pt idx="93">
                  <c:v>1.4935452599379686</c:v>
                </c:pt>
                <c:pt idx="94">
                  <c:v>1.3845338750009166</c:v>
                </c:pt>
                <c:pt idx="95">
                  <c:v>1.6380691515718768</c:v>
                </c:pt>
                <c:pt idx="96">
                  <c:v>1.7676558783993381</c:v>
                </c:pt>
                <c:pt idx="97">
                  <c:v>1.8162210069910525</c:v>
                </c:pt>
                <c:pt idx="98">
                  <c:v>1.3648449234065909</c:v>
                </c:pt>
                <c:pt idx="99">
                  <c:v>1.9175321374101242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4DC-45F3-B403-5C55DA628D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3060496"/>
        <c:axId val="420103088"/>
      </c:scatterChart>
      <c:valAx>
        <c:axId val="393060496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0103088"/>
        <c:crosses val="autoZero"/>
        <c:crossBetween val="midCat"/>
      </c:valAx>
      <c:valAx>
        <c:axId val="4201030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30604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State009!$Z$2:$Z$101</c:f>
              <c:numCache>
                <c:formatCode>General</c:formatCode>
                <c:ptCount val="100"/>
                <c:pt idx="1">
                  <c:v>46034.400000000001</c:v>
                </c:pt>
                <c:pt idx="5">
                  <c:v>28013.4</c:v>
                </c:pt>
                <c:pt idx="7">
                  <c:v>54151.199999999997</c:v>
                </c:pt>
                <c:pt idx="12">
                  <c:v>41758.6</c:v>
                </c:pt>
                <c:pt idx="20">
                  <c:v>56832.4</c:v>
                </c:pt>
                <c:pt idx="21">
                  <c:v>50168.4</c:v>
                </c:pt>
                <c:pt idx="23">
                  <c:v>52890</c:v>
                </c:pt>
                <c:pt idx="26">
                  <c:v>52424.6</c:v>
                </c:pt>
                <c:pt idx="38">
                  <c:v>58493.599999999999</c:v>
                </c:pt>
                <c:pt idx="44">
                  <c:v>52845.4</c:v>
                </c:pt>
                <c:pt idx="45">
                  <c:v>42674.6</c:v>
                </c:pt>
                <c:pt idx="48">
                  <c:v>58165.2</c:v>
                </c:pt>
                <c:pt idx="50">
                  <c:v>40129.4</c:v>
                </c:pt>
                <c:pt idx="51">
                  <c:v>37290.6</c:v>
                </c:pt>
                <c:pt idx="53">
                  <c:v>50155</c:v>
                </c:pt>
                <c:pt idx="54">
                  <c:v>55655</c:v>
                </c:pt>
                <c:pt idx="58">
                  <c:v>56400.2</c:v>
                </c:pt>
                <c:pt idx="66">
                  <c:v>51539.4</c:v>
                </c:pt>
                <c:pt idx="68">
                  <c:v>18432.2</c:v>
                </c:pt>
                <c:pt idx="70">
                  <c:v>48514.8</c:v>
                </c:pt>
                <c:pt idx="71">
                  <c:v>48475.199999999997</c:v>
                </c:pt>
                <c:pt idx="81">
                  <c:v>37167.800000000003</c:v>
                </c:pt>
                <c:pt idx="86">
                  <c:v>49911</c:v>
                </c:pt>
                <c:pt idx="94">
                  <c:v>54547.6</c:v>
                </c:pt>
              </c:numCache>
            </c:numRef>
          </c:xVal>
          <c:yVal>
            <c:numRef>
              <c:f>State009!$AA$3:$AA$101</c:f>
              <c:numCache>
                <c:formatCode>General</c:formatCode>
                <c:ptCount val="99"/>
                <c:pt idx="0">
                  <c:v>1.1095832681646769</c:v>
                </c:pt>
                <c:pt idx="4">
                  <c:v>1.0295073072172602</c:v>
                </c:pt>
                <c:pt idx="6">
                  <c:v>1.1696693702078624</c:v>
                </c:pt>
                <c:pt idx="11">
                  <c:v>1.0291293290483876</c:v>
                </c:pt>
                <c:pt idx="19">
                  <c:v>1.2764725755027062</c:v>
                </c:pt>
                <c:pt idx="20">
                  <c:v>1.1805837937825403</c:v>
                </c:pt>
                <c:pt idx="22">
                  <c:v>1.1440536963509169</c:v>
                </c:pt>
                <c:pt idx="25">
                  <c:v>1.1447869893141769</c:v>
                </c:pt>
                <c:pt idx="37">
                  <c:v>1.2032085561497325</c:v>
                </c:pt>
                <c:pt idx="43">
                  <c:v>1.2542813565608359</c:v>
                </c:pt>
                <c:pt idx="44">
                  <c:v>1.1520670375352082</c:v>
                </c:pt>
                <c:pt idx="47">
                  <c:v>1.2954481373742375</c:v>
                </c:pt>
                <c:pt idx="49">
                  <c:v>1.4374249303503166</c:v>
                </c:pt>
                <c:pt idx="50">
                  <c:v>1.3815546008913775</c:v>
                </c:pt>
                <c:pt idx="52">
                  <c:v>1.2508224504037484</c:v>
                </c:pt>
                <c:pt idx="53">
                  <c:v>1.1363219836492677</c:v>
                </c:pt>
                <c:pt idx="57">
                  <c:v>1.101999638299155</c:v>
                </c:pt>
                <c:pt idx="65">
                  <c:v>1.2027109357113199</c:v>
                </c:pt>
                <c:pt idx="67">
                  <c:v>1.1871073447553737</c:v>
                </c:pt>
                <c:pt idx="69">
                  <c:v>1.1035395384501223</c:v>
                </c:pt>
                <c:pt idx="70">
                  <c:v>1.5132067531438758</c:v>
                </c:pt>
                <c:pt idx="80">
                  <c:v>1.1842508838295513</c:v>
                </c:pt>
                <c:pt idx="85">
                  <c:v>1.2544529262086515</c:v>
                </c:pt>
                <c:pt idx="93">
                  <c:v>1.3845338750009166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DC-4613-95EA-E087580815D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State009!$AB$2:$AB$101</c:f>
              <c:numCache>
                <c:formatCode>General</c:formatCode>
                <c:ptCount val="100"/>
                <c:pt idx="4">
                  <c:v>79108.600000000006</c:v>
                </c:pt>
                <c:pt idx="10">
                  <c:v>67205.399999999994</c:v>
                </c:pt>
                <c:pt idx="16">
                  <c:v>90907.4</c:v>
                </c:pt>
                <c:pt idx="18">
                  <c:v>62838.6</c:v>
                </c:pt>
                <c:pt idx="22">
                  <c:v>65669</c:v>
                </c:pt>
                <c:pt idx="27">
                  <c:v>68523.199999999997</c:v>
                </c:pt>
                <c:pt idx="33">
                  <c:v>75449.8</c:v>
                </c:pt>
                <c:pt idx="34">
                  <c:v>58939.6</c:v>
                </c:pt>
                <c:pt idx="36">
                  <c:v>62545.599999999999</c:v>
                </c:pt>
                <c:pt idx="41">
                  <c:v>90163.199999999997</c:v>
                </c:pt>
                <c:pt idx="43">
                  <c:v>69823</c:v>
                </c:pt>
                <c:pt idx="46">
                  <c:v>58203.199999999997</c:v>
                </c:pt>
                <c:pt idx="52">
                  <c:v>88935.4</c:v>
                </c:pt>
                <c:pt idx="55">
                  <c:v>64794.6</c:v>
                </c:pt>
                <c:pt idx="57">
                  <c:v>79682.8</c:v>
                </c:pt>
                <c:pt idx="60">
                  <c:v>81356.399999999994</c:v>
                </c:pt>
                <c:pt idx="61">
                  <c:v>59586.400000000001</c:v>
                </c:pt>
                <c:pt idx="62">
                  <c:v>83097.399999999994</c:v>
                </c:pt>
                <c:pt idx="63">
                  <c:v>87456.2</c:v>
                </c:pt>
                <c:pt idx="74">
                  <c:v>74986.600000000006</c:v>
                </c:pt>
                <c:pt idx="75">
                  <c:v>86363.4</c:v>
                </c:pt>
                <c:pt idx="79">
                  <c:v>60250.2</c:v>
                </c:pt>
                <c:pt idx="91">
                  <c:v>61975.8</c:v>
                </c:pt>
                <c:pt idx="92">
                  <c:v>85219.6</c:v>
                </c:pt>
                <c:pt idx="93">
                  <c:v>70351.399999999994</c:v>
                </c:pt>
                <c:pt idx="98">
                  <c:v>60853.8</c:v>
                </c:pt>
              </c:numCache>
            </c:numRef>
          </c:xVal>
          <c:yVal>
            <c:numRef>
              <c:f>State009!$AC$2:$AC$101</c:f>
              <c:numCache>
                <c:formatCode>General</c:formatCode>
                <c:ptCount val="100"/>
                <c:pt idx="4">
                  <c:v>1.3959164995967568</c:v>
                </c:pt>
                <c:pt idx="10">
                  <c:v>1.0448862740196474</c:v>
                </c:pt>
                <c:pt idx="16">
                  <c:v>1.3097503613567214</c:v>
                </c:pt>
                <c:pt idx="18">
                  <c:v>1.410263755080476</c:v>
                </c:pt>
                <c:pt idx="22">
                  <c:v>1.1950082991974904</c:v>
                </c:pt>
                <c:pt idx="27">
                  <c:v>1.1030570668036519</c:v>
                </c:pt>
                <c:pt idx="33">
                  <c:v>1.191056835140716</c:v>
                </c:pt>
                <c:pt idx="34">
                  <c:v>1.4523851536148871</c:v>
                </c:pt>
                <c:pt idx="36">
                  <c:v>1.3451146043846409</c:v>
                </c:pt>
                <c:pt idx="41">
                  <c:v>1.338206718483816</c:v>
                </c:pt>
                <c:pt idx="43">
                  <c:v>1.4019878836486546</c:v>
                </c:pt>
                <c:pt idx="46">
                  <c:v>1.0634638645297854</c:v>
                </c:pt>
                <c:pt idx="52">
                  <c:v>1.2309608997092272</c:v>
                </c:pt>
                <c:pt idx="55">
                  <c:v>1.4475743348982786</c:v>
                </c:pt>
                <c:pt idx="57">
                  <c:v>1.2435933476233265</c:v>
                </c:pt>
                <c:pt idx="60">
                  <c:v>1.0981434773416721</c:v>
                </c:pt>
                <c:pt idx="61">
                  <c:v>1.3579944416846796</c:v>
                </c:pt>
                <c:pt idx="62">
                  <c:v>1.5578225070820508</c:v>
                </c:pt>
                <c:pt idx="63">
                  <c:v>1.2463038641056896</c:v>
                </c:pt>
                <c:pt idx="74">
                  <c:v>1.0331445884998118</c:v>
                </c:pt>
                <c:pt idx="75">
                  <c:v>1.0316522971536555</c:v>
                </c:pt>
                <c:pt idx="79">
                  <c:v>1.0252082150764645</c:v>
                </c:pt>
                <c:pt idx="91">
                  <c:v>1.5449901413132221</c:v>
                </c:pt>
                <c:pt idx="92">
                  <c:v>1.0726170974752287</c:v>
                </c:pt>
                <c:pt idx="93">
                  <c:v>1.4935452599379686</c:v>
                </c:pt>
                <c:pt idx="98">
                  <c:v>1.3648449234065909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BDC-4613-95EA-E087580815D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State009!$AD$2:$AD$101</c:f>
              <c:numCache>
                <c:formatCode>General</c:formatCode>
                <c:ptCount val="100"/>
                <c:pt idx="6">
                  <c:v>53205</c:v>
                </c:pt>
                <c:pt idx="8">
                  <c:v>58075.4</c:v>
                </c:pt>
                <c:pt idx="9">
                  <c:v>33561.4</c:v>
                </c:pt>
                <c:pt idx="11">
                  <c:v>53045.599999999999</c:v>
                </c:pt>
                <c:pt idx="13">
                  <c:v>43718</c:v>
                </c:pt>
                <c:pt idx="15">
                  <c:v>52098</c:v>
                </c:pt>
                <c:pt idx="19">
                  <c:v>50703.6</c:v>
                </c:pt>
                <c:pt idx="25">
                  <c:v>42036.4</c:v>
                </c:pt>
                <c:pt idx="28">
                  <c:v>35806.800000000003</c:v>
                </c:pt>
                <c:pt idx="29">
                  <c:v>42100.6</c:v>
                </c:pt>
                <c:pt idx="31">
                  <c:v>46714.8</c:v>
                </c:pt>
                <c:pt idx="47">
                  <c:v>53609.8</c:v>
                </c:pt>
                <c:pt idx="49">
                  <c:v>16728</c:v>
                </c:pt>
                <c:pt idx="56">
                  <c:v>41388.199999999997</c:v>
                </c:pt>
                <c:pt idx="59">
                  <c:v>47835.6</c:v>
                </c:pt>
                <c:pt idx="64">
                  <c:v>42089.8</c:v>
                </c:pt>
                <c:pt idx="65">
                  <c:v>51969</c:v>
                </c:pt>
                <c:pt idx="69">
                  <c:v>41972.6</c:v>
                </c:pt>
                <c:pt idx="76">
                  <c:v>34760.800000000003</c:v>
                </c:pt>
                <c:pt idx="77">
                  <c:v>54708</c:v>
                </c:pt>
                <c:pt idx="78">
                  <c:v>34357.800000000003</c:v>
                </c:pt>
                <c:pt idx="80">
                  <c:v>35287</c:v>
                </c:pt>
                <c:pt idx="82">
                  <c:v>52099.6</c:v>
                </c:pt>
                <c:pt idx="87">
                  <c:v>36944</c:v>
                </c:pt>
                <c:pt idx="89">
                  <c:v>45346.2</c:v>
                </c:pt>
                <c:pt idx="97">
                  <c:v>54383.8</c:v>
                </c:pt>
                <c:pt idx="99">
                  <c:v>55076</c:v>
                </c:pt>
              </c:numCache>
            </c:numRef>
          </c:xVal>
          <c:yVal>
            <c:numRef>
              <c:f>State009!$AE$2:$AE$101</c:f>
              <c:numCache>
                <c:formatCode>General</c:formatCode>
                <c:ptCount val="100"/>
                <c:pt idx="6">
                  <c:v>1.9013814491119256</c:v>
                </c:pt>
                <c:pt idx="8">
                  <c:v>1.6411768149681276</c:v>
                </c:pt>
                <c:pt idx="9">
                  <c:v>2.6139553177161856</c:v>
                </c:pt>
                <c:pt idx="11">
                  <c:v>1.8092923824030647</c:v>
                </c:pt>
                <c:pt idx="13">
                  <c:v>1.8956722631410403</c:v>
                </c:pt>
                <c:pt idx="15">
                  <c:v>1.606587584936082</c:v>
                </c:pt>
                <c:pt idx="19">
                  <c:v>2.0231502299639472</c:v>
                </c:pt>
                <c:pt idx="25">
                  <c:v>2.1779695692304766</c:v>
                </c:pt>
                <c:pt idx="28">
                  <c:v>1.978869935319548</c:v>
                </c:pt>
                <c:pt idx="29">
                  <c:v>1.9323952627753525</c:v>
                </c:pt>
                <c:pt idx="31">
                  <c:v>1.6377464957572332</c:v>
                </c:pt>
                <c:pt idx="47">
                  <c:v>1.9545680080880734</c:v>
                </c:pt>
                <c:pt idx="49">
                  <c:v>2.3332735533237687</c:v>
                </c:pt>
                <c:pt idx="56">
                  <c:v>1.7283911839606458</c:v>
                </c:pt>
                <c:pt idx="59">
                  <c:v>2.2090033364272634</c:v>
                </c:pt>
                <c:pt idx="64">
                  <c:v>2.1359569301826093</c:v>
                </c:pt>
                <c:pt idx="65">
                  <c:v>1.8822182454925052</c:v>
                </c:pt>
                <c:pt idx="69">
                  <c:v>2.1935977280416274</c:v>
                </c:pt>
                <c:pt idx="76">
                  <c:v>2.7599767554256518</c:v>
                </c:pt>
                <c:pt idx="77">
                  <c:v>1.9402646779264459</c:v>
                </c:pt>
                <c:pt idx="78">
                  <c:v>2.6933913114343757</c:v>
                </c:pt>
                <c:pt idx="80">
                  <c:v>1.4823872814350894</c:v>
                </c:pt>
                <c:pt idx="82">
                  <c:v>1.7207425776781395</c:v>
                </c:pt>
                <c:pt idx="87">
                  <c:v>2.783510177566046</c:v>
                </c:pt>
                <c:pt idx="89">
                  <c:v>2.3629763905244543</c:v>
                </c:pt>
                <c:pt idx="97">
                  <c:v>1.8162210069910525</c:v>
                </c:pt>
                <c:pt idx="99">
                  <c:v>1.9175321374101242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BDC-4613-95EA-E087580815D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State009!$AF$2:$AF$101</c:f>
              <c:numCache>
                <c:formatCode>General</c:formatCode>
                <c:ptCount val="100"/>
                <c:pt idx="0">
                  <c:v>66195.600000000006</c:v>
                </c:pt>
                <c:pt idx="2">
                  <c:v>79615</c:v>
                </c:pt>
                <c:pt idx="3">
                  <c:v>67718.8</c:v>
                </c:pt>
                <c:pt idx="14">
                  <c:v>63711.8</c:v>
                </c:pt>
                <c:pt idx="17">
                  <c:v>76220</c:v>
                </c:pt>
                <c:pt idx="24">
                  <c:v>81092.800000000003</c:v>
                </c:pt>
                <c:pt idx="30">
                  <c:v>73370.2</c:v>
                </c:pt>
                <c:pt idx="32">
                  <c:v>58339.8</c:v>
                </c:pt>
                <c:pt idx="35">
                  <c:v>58514.6</c:v>
                </c:pt>
                <c:pt idx="37">
                  <c:v>78732.2</c:v>
                </c:pt>
                <c:pt idx="39">
                  <c:v>68381.2</c:v>
                </c:pt>
                <c:pt idx="40">
                  <c:v>71324.2</c:v>
                </c:pt>
                <c:pt idx="42">
                  <c:v>60077</c:v>
                </c:pt>
                <c:pt idx="67">
                  <c:v>63491.199999999997</c:v>
                </c:pt>
                <c:pt idx="72">
                  <c:v>86434.8</c:v>
                </c:pt>
                <c:pt idx="73">
                  <c:v>73474</c:v>
                </c:pt>
                <c:pt idx="83">
                  <c:v>58726</c:v>
                </c:pt>
                <c:pt idx="84">
                  <c:v>60228.800000000003</c:v>
                </c:pt>
                <c:pt idx="85">
                  <c:v>67658.600000000006</c:v>
                </c:pt>
                <c:pt idx="88">
                  <c:v>80733.399999999994</c:v>
                </c:pt>
                <c:pt idx="90">
                  <c:v>66478.600000000006</c:v>
                </c:pt>
                <c:pt idx="95">
                  <c:v>72652</c:v>
                </c:pt>
                <c:pt idx="96">
                  <c:v>73499.600000000006</c:v>
                </c:pt>
              </c:numCache>
            </c:numRef>
          </c:xVal>
          <c:yVal>
            <c:numRef>
              <c:f>State009!$AG$2:$AG$101</c:f>
              <c:numCache>
                <c:formatCode>General</c:formatCode>
                <c:ptCount val="100"/>
                <c:pt idx="0">
                  <c:v>1.8028841796131463</c:v>
                </c:pt>
                <c:pt idx="2">
                  <c:v>1.7388557432644602</c:v>
                </c:pt>
                <c:pt idx="3">
                  <c:v>1.5752346468041369</c:v>
                </c:pt>
                <c:pt idx="14">
                  <c:v>1.8588236402047971</c:v>
                </c:pt>
                <c:pt idx="17">
                  <c:v>1.7656520598268171</c:v>
                </c:pt>
                <c:pt idx="24">
                  <c:v>1.6877084032121223</c:v>
                </c:pt>
                <c:pt idx="30">
                  <c:v>1.6178094103600644</c:v>
                </c:pt>
                <c:pt idx="32">
                  <c:v>1.73204227645621</c:v>
                </c:pt>
                <c:pt idx="35">
                  <c:v>1.8034131652613195</c:v>
                </c:pt>
                <c:pt idx="37">
                  <c:v>1.6350108341949039</c:v>
                </c:pt>
                <c:pt idx="39">
                  <c:v>1.7313091902452722</c:v>
                </c:pt>
                <c:pt idx="40">
                  <c:v>1.6897911227886189</c:v>
                </c:pt>
                <c:pt idx="42">
                  <c:v>1.6237661667526675</c:v>
                </c:pt>
                <c:pt idx="67">
                  <c:v>1.6714914822841591</c:v>
                </c:pt>
                <c:pt idx="72">
                  <c:v>1.5696802676699662</c:v>
                </c:pt>
                <c:pt idx="73">
                  <c:v>1.532827939134932</c:v>
                </c:pt>
                <c:pt idx="83">
                  <c:v>1.5504716820488369</c:v>
                </c:pt>
                <c:pt idx="84">
                  <c:v>1.6877639933055282</c:v>
                </c:pt>
                <c:pt idx="85">
                  <c:v>1.7705805322604959</c:v>
                </c:pt>
                <c:pt idx="88">
                  <c:v>1.6852009205607594</c:v>
                </c:pt>
                <c:pt idx="90">
                  <c:v>1.7024275481132272</c:v>
                </c:pt>
                <c:pt idx="95">
                  <c:v>1.6380691515718768</c:v>
                </c:pt>
                <c:pt idx="96">
                  <c:v>1.7676558783993381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BDC-4613-95EA-E087580815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1787136"/>
        <c:axId val="420121808"/>
      </c:scatterChart>
      <c:valAx>
        <c:axId val="421787136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0121808"/>
        <c:crosses val="autoZero"/>
        <c:crossBetween val="midCat"/>
      </c:valAx>
      <c:valAx>
        <c:axId val="4201218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17871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State009!$AI$2:$AI$101</c:f>
              <c:numCache>
                <c:formatCode>General</c:formatCode>
                <c:ptCount val="100"/>
                <c:pt idx="1">
                  <c:v>46034.400000000001</c:v>
                </c:pt>
                <c:pt idx="5">
                  <c:v>28013.4</c:v>
                </c:pt>
                <c:pt idx="10">
                  <c:v>67205.399999999994</c:v>
                </c:pt>
                <c:pt idx="12">
                  <c:v>41758.6</c:v>
                </c:pt>
                <c:pt idx="16">
                  <c:v>90907.4</c:v>
                </c:pt>
                <c:pt idx="21">
                  <c:v>50168.4</c:v>
                </c:pt>
                <c:pt idx="22">
                  <c:v>65669</c:v>
                </c:pt>
                <c:pt idx="23">
                  <c:v>52890</c:v>
                </c:pt>
                <c:pt idx="26">
                  <c:v>52424.6</c:v>
                </c:pt>
                <c:pt idx="27">
                  <c:v>68523.199999999997</c:v>
                </c:pt>
                <c:pt idx="33">
                  <c:v>75449.8</c:v>
                </c:pt>
                <c:pt idx="44">
                  <c:v>52845.4</c:v>
                </c:pt>
                <c:pt idx="45">
                  <c:v>42674.6</c:v>
                </c:pt>
                <c:pt idx="46">
                  <c:v>58203.199999999997</c:v>
                </c:pt>
                <c:pt idx="48">
                  <c:v>58165.2</c:v>
                </c:pt>
                <c:pt idx="57">
                  <c:v>79682.8</c:v>
                </c:pt>
                <c:pt idx="58">
                  <c:v>56400.2</c:v>
                </c:pt>
                <c:pt idx="60">
                  <c:v>81356.399999999994</c:v>
                </c:pt>
                <c:pt idx="70">
                  <c:v>48514.8</c:v>
                </c:pt>
                <c:pt idx="74">
                  <c:v>74986.600000000006</c:v>
                </c:pt>
                <c:pt idx="75">
                  <c:v>86363.4</c:v>
                </c:pt>
                <c:pt idx="79">
                  <c:v>60250.2</c:v>
                </c:pt>
                <c:pt idx="86">
                  <c:v>49911</c:v>
                </c:pt>
                <c:pt idx="92">
                  <c:v>85219.6</c:v>
                </c:pt>
              </c:numCache>
            </c:numRef>
          </c:xVal>
          <c:yVal>
            <c:numRef>
              <c:f>State009!$AJ$3:$AJ$101</c:f>
              <c:numCache>
                <c:formatCode>General</c:formatCode>
                <c:ptCount val="99"/>
                <c:pt idx="0">
                  <c:v>1.1095832681646769</c:v>
                </c:pt>
                <c:pt idx="4">
                  <c:v>1.0295073072172602</c:v>
                </c:pt>
                <c:pt idx="9">
                  <c:v>1.0448862740196474</c:v>
                </c:pt>
                <c:pt idx="11">
                  <c:v>1.0291293290483876</c:v>
                </c:pt>
                <c:pt idx="15">
                  <c:v>1.3097503613567214</c:v>
                </c:pt>
                <c:pt idx="20">
                  <c:v>1.1805837937825403</c:v>
                </c:pt>
                <c:pt idx="21">
                  <c:v>1.1950082991974904</c:v>
                </c:pt>
                <c:pt idx="22">
                  <c:v>1.1440536963509169</c:v>
                </c:pt>
                <c:pt idx="25">
                  <c:v>1.1447869893141769</c:v>
                </c:pt>
                <c:pt idx="26">
                  <c:v>1.1030570668036519</c:v>
                </c:pt>
                <c:pt idx="32">
                  <c:v>1.191056835140716</c:v>
                </c:pt>
                <c:pt idx="43">
                  <c:v>1.2542813565608359</c:v>
                </c:pt>
                <c:pt idx="44">
                  <c:v>1.1520670375352082</c:v>
                </c:pt>
                <c:pt idx="45">
                  <c:v>1.0634638645297854</c:v>
                </c:pt>
                <c:pt idx="47">
                  <c:v>1.2954481373742375</c:v>
                </c:pt>
                <c:pt idx="56">
                  <c:v>1.2435933476233265</c:v>
                </c:pt>
                <c:pt idx="57">
                  <c:v>1.101999638299155</c:v>
                </c:pt>
                <c:pt idx="59">
                  <c:v>1.0981434773416721</c:v>
                </c:pt>
                <c:pt idx="69">
                  <c:v>1.1035395384501223</c:v>
                </c:pt>
                <c:pt idx="73">
                  <c:v>1.0331445884998118</c:v>
                </c:pt>
                <c:pt idx="74">
                  <c:v>1.0316522971536555</c:v>
                </c:pt>
                <c:pt idx="78">
                  <c:v>1.0252082150764645</c:v>
                </c:pt>
                <c:pt idx="85">
                  <c:v>1.2544529262086515</c:v>
                </c:pt>
                <c:pt idx="91">
                  <c:v>1.0726170974752287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33-4FAF-AB83-815B8CF35C3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State009!$AK$2:$AK$101</c:f>
              <c:numCache>
                <c:formatCode>General</c:formatCode>
                <c:ptCount val="100"/>
                <c:pt idx="0">
                  <c:v>66195.600000000006</c:v>
                </c:pt>
                <c:pt idx="2">
                  <c:v>79615</c:v>
                </c:pt>
                <c:pt idx="3">
                  <c:v>67718.8</c:v>
                </c:pt>
                <c:pt idx="4">
                  <c:v>79108.600000000006</c:v>
                </c:pt>
                <c:pt idx="6">
                  <c:v>53205</c:v>
                </c:pt>
                <c:pt idx="7">
                  <c:v>54151.199999999997</c:v>
                </c:pt>
                <c:pt idx="8">
                  <c:v>58075.4</c:v>
                </c:pt>
                <c:pt idx="9">
                  <c:v>33561.4</c:v>
                </c:pt>
                <c:pt idx="11">
                  <c:v>53045.599999999999</c:v>
                </c:pt>
                <c:pt idx="13">
                  <c:v>43718</c:v>
                </c:pt>
                <c:pt idx="14">
                  <c:v>63711.8</c:v>
                </c:pt>
                <c:pt idx="15">
                  <c:v>52098</c:v>
                </c:pt>
                <c:pt idx="17">
                  <c:v>76220</c:v>
                </c:pt>
                <c:pt idx="18">
                  <c:v>62838.6</c:v>
                </c:pt>
                <c:pt idx="19">
                  <c:v>50703.6</c:v>
                </c:pt>
                <c:pt idx="20">
                  <c:v>56832.4</c:v>
                </c:pt>
                <c:pt idx="24">
                  <c:v>81092.800000000003</c:v>
                </c:pt>
                <c:pt idx="25">
                  <c:v>42036.4</c:v>
                </c:pt>
                <c:pt idx="28">
                  <c:v>35806.800000000003</c:v>
                </c:pt>
                <c:pt idx="29">
                  <c:v>42100.6</c:v>
                </c:pt>
                <c:pt idx="30">
                  <c:v>73370.2</c:v>
                </c:pt>
                <c:pt idx="31">
                  <c:v>46714.8</c:v>
                </c:pt>
                <c:pt idx="32">
                  <c:v>58339.8</c:v>
                </c:pt>
                <c:pt idx="34">
                  <c:v>58939.6</c:v>
                </c:pt>
                <c:pt idx="35">
                  <c:v>58514.6</c:v>
                </c:pt>
                <c:pt idx="36">
                  <c:v>62545.599999999999</c:v>
                </c:pt>
                <c:pt idx="37">
                  <c:v>78732.2</c:v>
                </c:pt>
                <c:pt idx="38">
                  <c:v>58493.599999999999</c:v>
                </c:pt>
                <c:pt idx="39">
                  <c:v>68381.2</c:v>
                </c:pt>
                <c:pt idx="40">
                  <c:v>71324.2</c:v>
                </c:pt>
                <c:pt idx="41">
                  <c:v>90163.199999999997</c:v>
                </c:pt>
                <c:pt idx="42">
                  <c:v>60077</c:v>
                </c:pt>
                <c:pt idx="43">
                  <c:v>69823</c:v>
                </c:pt>
                <c:pt idx="47">
                  <c:v>53609.8</c:v>
                </c:pt>
                <c:pt idx="49">
                  <c:v>16728</c:v>
                </c:pt>
                <c:pt idx="50">
                  <c:v>40129.4</c:v>
                </c:pt>
                <c:pt idx="51">
                  <c:v>37290.6</c:v>
                </c:pt>
                <c:pt idx="52">
                  <c:v>88935.4</c:v>
                </c:pt>
                <c:pt idx="53">
                  <c:v>50155</c:v>
                </c:pt>
                <c:pt idx="54">
                  <c:v>55655</c:v>
                </c:pt>
                <c:pt idx="55">
                  <c:v>64794.6</c:v>
                </c:pt>
                <c:pt idx="56">
                  <c:v>41388.199999999997</c:v>
                </c:pt>
                <c:pt idx="59">
                  <c:v>47835.6</c:v>
                </c:pt>
                <c:pt idx="61">
                  <c:v>59586.400000000001</c:v>
                </c:pt>
                <c:pt idx="62">
                  <c:v>83097.399999999994</c:v>
                </c:pt>
                <c:pt idx="63">
                  <c:v>87456.2</c:v>
                </c:pt>
                <c:pt idx="64">
                  <c:v>42089.8</c:v>
                </c:pt>
                <c:pt idx="65">
                  <c:v>51969</c:v>
                </c:pt>
                <c:pt idx="66">
                  <c:v>51539.4</c:v>
                </c:pt>
                <c:pt idx="67">
                  <c:v>63491.199999999997</c:v>
                </c:pt>
                <c:pt idx="68">
                  <c:v>18432.2</c:v>
                </c:pt>
                <c:pt idx="69">
                  <c:v>41972.6</c:v>
                </c:pt>
                <c:pt idx="71">
                  <c:v>48475.199999999997</c:v>
                </c:pt>
                <c:pt idx="72">
                  <c:v>86434.8</c:v>
                </c:pt>
                <c:pt idx="73">
                  <c:v>73474</c:v>
                </c:pt>
                <c:pt idx="76">
                  <c:v>34760.800000000003</c:v>
                </c:pt>
                <c:pt idx="77">
                  <c:v>54708</c:v>
                </c:pt>
                <c:pt idx="78">
                  <c:v>34357.800000000003</c:v>
                </c:pt>
                <c:pt idx="80">
                  <c:v>35287</c:v>
                </c:pt>
                <c:pt idx="81">
                  <c:v>37167.800000000003</c:v>
                </c:pt>
                <c:pt idx="82">
                  <c:v>52099.6</c:v>
                </c:pt>
                <c:pt idx="83">
                  <c:v>58726</c:v>
                </c:pt>
                <c:pt idx="84">
                  <c:v>60228.800000000003</c:v>
                </c:pt>
                <c:pt idx="85">
                  <c:v>67658.600000000006</c:v>
                </c:pt>
                <c:pt idx="87">
                  <c:v>36944</c:v>
                </c:pt>
                <c:pt idx="88">
                  <c:v>80733.399999999994</c:v>
                </c:pt>
                <c:pt idx="89">
                  <c:v>45346.2</c:v>
                </c:pt>
                <c:pt idx="90">
                  <c:v>66478.600000000006</c:v>
                </c:pt>
                <c:pt idx="91">
                  <c:v>61975.8</c:v>
                </c:pt>
                <c:pt idx="93">
                  <c:v>70351.399999999994</c:v>
                </c:pt>
                <c:pt idx="94">
                  <c:v>54547.6</c:v>
                </c:pt>
                <c:pt idx="95">
                  <c:v>72652</c:v>
                </c:pt>
                <c:pt idx="96">
                  <c:v>73499.600000000006</c:v>
                </c:pt>
                <c:pt idx="97">
                  <c:v>54383.8</c:v>
                </c:pt>
                <c:pt idx="98">
                  <c:v>60853.8</c:v>
                </c:pt>
                <c:pt idx="99">
                  <c:v>55076</c:v>
                </c:pt>
              </c:numCache>
            </c:numRef>
          </c:xVal>
          <c:yVal>
            <c:numRef>
              <c:f>State009!$AL$2:$AL$101</c:f>
              <c:numCache>
                <c:formatCode>General</c:formatCode>
                <c:ptCount val="100"/>
                <c:pt idx="0">
                  <c:v>1.8028841796131463</c:v>
                </c:pt>
                <c:pt idx="2">
                  <c:v>1.7388557432644602</c:v>
                </c:pt>
                <c:pt idx="3">
                  <c:v>1.5752346468041369</c:v>
                </c:pt>
                <c:pt idx="4">
                  <c:v>1.3959164995967568</c:v>
                </c:pt>
                <c:pt idx="6">
                  <c:v>1.9013814491119256</c:v>
                </c:pt>
                <c:pt idx="7">
                  <c:v>1.1696693702078624</c:v>
                </c:pt>
                <c:pt idx="8">
                  <c:v>1.6411768149681276</c:v>
                </c:pt>
                <c:pt idx="9">
                  <c:v>2.6139553177161856</c:v>
                </c:pt>
                <c:pt idx="11">
                  <c:v>1.8092923824030647</c:v>
                </c:pt>
                <c:pt idx="13">
                  <c:v>1.8956722631410403</c:v>
                </c:pt>
                <c:pt idx="14">
                  <c:v>1.8588236402047971</c:v>
                </c:pt>
                <c:pt idx="15">
                  <c:v>1.606587584936082</c:v>
                </c:pt>
                <c:pt idx="17">
                  <c:v>1.7656520598268171</c:v>
                </c:pt>
                <c:pt idx="18">
                  <c:v>1.410263755080476</c:v>
                </c:pt>
                <c:pt idx="19">
                  <c:v>2.0231502299639472</c:v>
                </c:pt>
                <c:pt idx="20">
                  <c:v>1.2764725755027062</c:v>
                </c:pt>
                <c:pt idx="24">
                  <c:v>1.6877084032121223</c:v>
                </c:pt>
                <c:pt idx="25">
                  <c:v>2.1779695692304766</c:v>
                </c:pt>
                <c:pt idx="28">
                  <c:v>1.978869935319548</c:v>
                </c:pt>
                <c:pt idx="29">
                  <c:v>1.9323952627753525</c:v>
                </c:pt>
                <c:pt idx="30">
                  <c:v>1.6178094103600644</c:v>
                </c:pt>
                <c:pt idx="31">
                  <c:v>1.6377464957572332</c:v>
                </c:pt>
                <c:pt idx="32">
                  <c:v>1.73204227645621</c:v>
                </c:pt>
                <c:pt idx="34">
                  <c:v>1.4523851536148871</c:v>
                </c:pt>
                <c:pt idx="35">
                  <c:v>1.8034131652613195</c:v>
                </c:pt>
                <c:pt idx="36">
                  <c:v>1.3451146043846409</c:v>
                </c:pt>
                <c:pt idx="37">
                  <c:v>1.6350108341949039</c:v>
                </c:pt>
                <c:pt idx="38">
                  <c:v>1.2032085561497325</c:v>
                </c:pt>
                <c:pt idx="39">
                  <c:v>1.7313091902452722</c:v>
                </c:pt>
                <c:pt idx="40">
                  <c:v>1.6897911227886189</c:v>
                </c:pt>
                <c:pt idx="41">
                  <c:v>1.338206718483816</c:v>
                </c:pt>
                <c:pt idx="42">
                  <c:v>1.6237661667526675</c:v>
                </c:pt>
                <c:pt idx="43">
                  <c:v>1.4019878836486546</c:v>
                </c:pt>
                <c:pt idx="47">
                  <c:v>1.9545680080880734</c:v>
                </c:pt>
                <c:pt idx="49">
                  <c:v>2.3332735533237687</c:v>
                </c:pt>
                <c:pt idx="50">
                  <c:v>1.4374249303503166</c:v>
                </c:pt>
                <c:pt idx="51">
                  <c:v>1.3815546008913775</c:v>
                </c:pt>
                <c:pt idx="52">
                  <c:v>1.2309608997092272</c:v>
                </c:pt>
                <c:pt idx="53">
                  <c:v>1.2508224504037484</c:v>
                </c:pt>
                <c:pt idx="54">
                  <c:v>1.1363219836492677</c:v>
                </c:pt>
                <c:pt idx="55">
                  <c:v>1.4475743348982786</c:v>
                </c:pt>
                <c:pt idx="56">
                  <c:v>1.7283911839606458</c:v>
                </c:pt>
                <c:pt idx="59">
                  <c:v>2.2090033364272634</c:v>
                </c:pt>
                <c:pt idx="61">
                  <c:v>1.3579944416846796</c:v>
                </c:pt>
                <c:pt idx="62">
                  <c:v>1.5578225070820508</c:v>
                </c:pt>
                <c:pt idx="63">
                  <c:v>1.2463038641056896</c:v>
                </c:pt>
                <c:pt idx="64">
                  <c:v>2.1359569301826093</c:v>
                </c:pt>
                <c:pt idx="65">
                  <c:v>1.8822182454925052</c:v>
                </c:pt>
                <c:pt idx="66">
                  <c:v>1.2027109357113199</c:v>
                </c:pt>
                <c:pt idx="67">
                  <c:v>1.6714914822841591</c:v>
                </c:pt>
                <c:pt idx="68">
                  <c:v>1.1871073447553737</c:v>
                </c:pt>
                <c:pt idx="69">
                  <c:v>2.1935977280416274</c:v>
                </c:pt>
                <c:pt idx="71">
                  <c:v>1.5132067531438758</c:v>
                </c:pt>
                <c:pt idx="72">
                  <c:v>1.5696802676699662</c:v>
                </c:pt>
                <c:pt idx="73">
                  <c:v>1.532827939134932</c:v>
                </c:pt>
                <c:pt idx="76">
                  <c:v>2.7599767554256518</c:v>
                </c:pt>
                <c:pt idx="77">
                  <c:v>1.9402646779264459</c:v>
                </c:pt>
                <c:pt idx="78">
                  <c:v>2.6933913114343757</c:v>
                </c:pt>
                <c:pt idx="80">
                  <c:v>1.4823872814350894</c:v>
                </c:pt>
                <c:pt idx="81">
                  <c:v>1.1842508838295513</c:v>
                </c:pt>
                <c:pt idx="82">
                  <c:v>1.7207425776781395</c:v>
                </c:pt>
                <c:pt idx="83">
                  <c:v>1.5504716820488369</c:v>
                </c:pt>
                <c:pt idx="84">
                  <c:v>1.6877639933055282</c:v>
                </c:pt>
                <c:pt idx="85">
                  <c:v>1.7705805322604959</c:v>
                </c:pt>
                <c:pt idx="87">
                  <c:v>2.783510177566046</c:v>
                </c:pt>
                <c:pt idx="88">
                  <c:v>1.6852009205607594</c:v>
                </c:pt>
                <c:pt idx="89">
                  <c:v>2.3629763905244543</c:v>
                </c:pt>
                <c:pt idx="90">
                  <c:v>1.7024275481132272</c:v>
                </c:pt>
                <c:pt idx="91">
                  <c:v>1.5449901413132221</c:v>
                </c:pt>
                <c:pt idx="93">
                  <c:v>1.4935452599379686</c:v>
                </c:pt>
                <c:pt idx="94">
                  <c:v>1.3845338750009166</c:v>
                </c:pt>
                <c:pt idx="95">
                  <c:v>1.6380691515718768</c:v>
                </c:pt>
                <c:pt idx="96">
                  <c:v>1.7676558783993381</c:v>
                </c:pt>
                <c:pt idx="97">
                  <c:v>1.8162210069910525</c:v>
                </c:pt>
                <c:pt idx="98">
                  <c:v>1.3648449234065909</c:v>
                </c:pt>
                <c:pt idx="99">
                  <c:v>1.9175321374101242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E33-4FAF-AB83-815B8CF35C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1806736"/>
        <c:axId val="420135120"/>
      </c:scatterChart>
      <c:valAx>
        <c:axId val="421806736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0135120"/>
        <c:crosses val="autoZero"/>
        <c:crossBetween val="midCat"/>
      </c:valAx>
      <c:valAx>
        <c:axId val="4201351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18067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State008!$J$2:$J$101</c:f>
              <c:numCache>
                <c:formatCode>General</c:formatCode>
                <c:ptCount val="100"/>
                <c:pt idx="0">
                  <c:v>66374.8</c:v>
                </c:pt>
                <c:pt idx="1">
                  <c:v>45878.6</c:v>
                </c:pt>
                <c:pt idx="2">
                  <c:v>79472.2</c:v>
                </c:pt>
                <c:pt idx="3">
                  <c:v>67545</c:v>
                </c:pt>
                <c:pt idx="4">
                  <c:v>78595.600000000006</c:v>
                </c:pt>
                <c:pt idx="5">
                  <c:v>28261.200000000001</c:v>
                </c:pt>
                <c:pt idx="6">
                  <c:v>53536.4</c:v>
                </c:pt>
                <c:pt idx="7">
                  <c:v>53879.8</c:v>
                </c:pt>
                <c:pt idx="8">
                  <c:v>58191.8</c:v>
                </c:pt>
                <c:pt idx="9">
                  <c:v>34309</c:v>
                </c:pt>
                <c:pt idx="10">
                  <c:v>67223.399999999994</c:v>
                </c:pt>
                <c:pt idx="11">
                  <c:v>53278.2</c:v>
                </c:pt>
                <c:pt idx="12">
                  <c:v>41942.800000000003</c:v>
                </c:pt>
                <c:pt idx="13">
                  <c:v>44278.2</c:v>
                </c:pt>
                <c:pt idx="14">
                  <c:v>63466.400000000001</c:v>
                </c:pt>
                <c:pt idx="15">
                  <c:v>52320.2</c:v>
                </c:pt>
                <c:pt idx="16">
                  <c:v>90592.6</c:v>
                </c:pt>
                <c:pt idx="17">
                  <c:v>75623</c:v>
                </c:pt>
                <c:pt idx="18">
                  <c:v>62273.599999999999</c:v>
                </c:pt>
                <c:pt idx="19">
                  <c:v>50580.6</c:v>
                </c:pt>
                <c:pt idx="20">
                  <c:v>56175.199999999997</c:v>
                </c:pt>
                <c:pt idx="21">
                  <c:v>50153</c:v>
                </c:pt>
                <c:pt idx="22">
                  <c:v>65602</c:v>
                </c:pt>
                <c:pt idx="23">
                  <c:v>53059.4</c:v>
                </c:pt>
                <c:pt idx="24">
                  <c:v>81049</c:v>
                </c:pt>
                <c:pt idx="25">
                  <c:v>41872.400000000001</c:v>
                </c:pt>
                <c:pt idx="26">
                  <c:v>52734.6</c:v>
                </c:pt>
                <c:pt idx="27">
                  <c:v>68397.8</c:v>
                </c:pt>
                <c:pt idx="28">
                  <c:v>35965.800000000003</c:v>
                </c:pt>
                <c:pt idx="29">
                  <c:v>42934.8</c:v>
                </c:pt>
                <c:pt idx="30">
                  <c:v>72875.8</c:v>
                </c:pt>
                <c:pt idx="31">
                  <c:v>46896.6</c:v>
                </c:pt>
                <c:pt idx="32">
                  <c:v>58768</c:v>
                </c:pt>
                <c:pt idx="33">
                  <c:v>75552.399999999994</c:v>
                </c:pt>
                <c:pt idx="34">
                  <c:v>58448.6</c:v>
                </c:pt>
                <c:pt idx="35">
                  <c:v>59077.2</c:v>
                </c:pt>
                <c:pt idx="36">
                  <c:v>62187.4</c:v>
                </c:pt>
                <c:pt idx="37">
                  <c:v>78689</c:v>
                </c:pt>
                <c:pt idx="38">
                  <c:v>58286.6</c:v>
                </c:pt>
                <c:pt idx="39">
                  <c:v>69068.600000000006</c:v>
                </c:pt>
                <c:pt idx="40">
                  <c:v>70271.399999999994</c:v>
                </c:pt>
                <c:pt idx="41">
                  <c:v>89760.6</c:v>
                </c:pt>
                <c:pt idx="42">
                  <c:v>59562.8</c:v>
                </c:pt>
                <c:pt idx="43">
                  <c:v>70115</c:v>
                </c:pt>
                <c:pt idx="44">
                  <c:v>52830.2</c:v>
                </c:pt>
                <c:pt idx="45">
                  <c:v>42351.199999999997</c:v>
                </c:pt>
                <c:pt idx="46">
                  <c:v>58842.2</c:v>
                </c:pt>
                <c:pt idx="47">
                  <c:v>53974.8</c:v>
                </c:pt>
                <c:pt idx="48">
                  <c:v>58125.8</c:v>
                </c:pt>
                <c:pt idx="49">
                  <c:v>16454</c:v>
                </c:pt>
                <c:pt idx="50">
                  <c:v>40096.800000000003</c:v>
                </c:pt>
                <c:pt idx="51">
                  <c:v>36997.800000000003</c:v>
                </c:pt>
                <c:pt idx="52">
                  <c:v>88271.2</c:v>
                </c:pt>
                <c:pt idx="53">
                  <c:v>49602</c:v>
                </c:pt>
                <c:pt idx="54">
                  <c:v>55360.800000000003</c:v>
                </c:pt>
                <c:pt idx="55">
                  <c:v>64514.400000000001</c:v>
                </c:pt>
                <c:pt idx="56">
                  <c:v>41213</c:v>
                </c:pt>
                <c:pt idx="57">
                  <c:v>79261.399999999994</c:v>
                </c:pt>
                <c:pt idx="58">
                  <c:v>55859.6</c:v>
                </c:pt>
                <c:pt idx="59">
                  <c:v>48117.8</c:v>
                </c:pt>
                <c:pt idx="60">
                  <c:v>81704.600000000006</c:v>
                </c:pt>
                <c:pt idx="61">
                  <c:v>59536.800000000003</c:v>
                </c:pt>
                <c:pt idx="62">
                  <c:v>82601.600000000006</c:v>
                </c:pt>
                <c:pt idx="63">
                  <c:v>87785.4</c:v>
                </c:pt>
                <c:pt idx="64">
                  <c:v>40883.199999999997</c:v>
                </c:pt>
                <c:pt idx="65">
                  <c:v>51880.800000000003</c:v>
                </c:pt>
                <c:pt idx="66">
                  <c:v>51242</c:v>
                </c:pt>
                <c:pt idx="67">
                  <c:v>63274.6</c:v>
                </c:pt>
                <c:pt idx="68">
                  <c:v>19223.8</c:v>
                </c:pt>
                <c:pt idx="69">
                  <c:v>42008.6</c:v>
                </c:pt>
                <c:pt idx="70">
                  <c:v>48356.4</c:v>
                </c:pt>
                <c:pt idx="71">
                  <c:v>48333.599999999999</c:v>
                </c:pt>
                <c:pt idx="72">
                  <c:v>86372.4</c:v>
                </c:pt>
                <c:pt idx="73">
                  <c:v>73081.2</c:v>
                </c:pt>
                <c:pt idx="74">
                  <c:v>74536.600000000006</c:v>
                </c:pt>
                <c:pt idx="75">
                  <c:v>86631.8</c:v>
                </c:pt>
                <c:pt idx="76">
                  <c:v>34164.400000000001</c:v>
                </c:pt>
                <c:pt idx="77">
                  <c:v>54410.400000000001</c:v>
                </c:pt>
                <c:pt idx="78">
                  <c:v>34518.800000000003</c:v>
                </c:pt>
                <c:pt idx="79">
                  <c:v>61126</c:v>
                </c:pt>
                <c:pt idx="80">
                  <c:v>35485.599999999999</c:v>
                </c:pt>
                <c:pt idx="81">
                  <c:v>37218.800000000003</c:v>
                </c:pt>
                <c:pt idx="82">
                  <c:v>51653.2</c:v>
                </c:pt>
                <c:pt idx="83">
                  <c:v>58631.199999999997</c:v>
                </c:pt>
                <c:pt idx="84">
                  <c:v>59737.2</c:v>
                </c:pt>
                <c:pt idx="85">
                  <c:v>66882</c:v>
                </c:pt>
                <c:pt idx="86">
                  <c:v>50002.8</c:v>
                </c:pt>
                <c:pt idx="87">
                  <c:v>37205.4</c:v>
                </c:pt>
                <c:pt idx="88">
                  <c:v>80892</c:v>
                </c:pt>
                <c:pt idx="89">
                  <c:v>44906</c:v>
                </c:pt>
                <c:pt idx="90">
                  <c:v>66644.399999999994</c:v>
                </c:pt>
                <c:pt idx="91">
                  <c:v>62182</c:v>
                </c:pt>
                <c:pt idx="92">
                  <c:v>84984.6</c:v>
                </c:pt>
                <c:pt idx="93">
                  <c:v>69787</c:v>
                </c:pt>
                <c:pt idx="94">
                  <c:v>54317</c:v>
                </c:pt>
                <c:pt idx="95">
                  <c:v>72021</c:v>
                </c:pt>
                <c:pt idx="96">
                  <c:v>73374.600000000006</c:v>
                </c:pt>
                <c:pt idx="97">
                  <c:v>55210.400000000001</c:v>
                </c:pt>
                <c:pt idx="98">
                  <c:v>60542.6</c:v>
                </c:pt>
                <c:pt idx="99">
                  <c:v>55678.6</c:v>
                </c:pt>
              </c:numCache>
            </c:numRef>
          </c:xVal>
          <c:yVal>
            <c:numRef>
              <c:f>State008!$K$2:$K$101</c:f>
              <c:numCache>
                <c:formatCode>General</c:formatCode>
                <c:ptCount val="100"/>
                <c:pt idx="0">
                  <c:v>1.7980920469816857</c:v>
                </c:pt>
                <c:pt idx="1">
                  <c:v>1.1133513228389706</c:v>
                </c:pt>
                <c:pt idx="2">
                  <c:v>1.7346820649233317</c:v>
                </c:pt>
                <c:pt idx="3">
                  <c:v>1.5714116514915981</c:v>
                </c:pt>
                <c:pt idx="4">
                  <c:v>1.3804844037070776</c:v>
                </c:pt>
                <c:pt idx="5">
                  <c:v>1.0141112196226629</c:v>
                </c:pt>
                <c:pt idx="6">
                  <c:v>1.9091683415395879</c:v>
                </c:pt>
                <c:pt idx="7">
                  <c:v>1.1479255676524411</c:v>
                </c:pt>
                <c:pt idx="8">
                  <c:v>1.6191456528239374</c:v>
                </c:pt>
                <c:pt idx="9">
                  <c:v>2.5249642950829227</c:v>
                </c:pt>
                <c:pt idx="10">
                  <c:v>1.0601070460583666</c:v>
                </c:pt>
                <c:pt idx="11">
                  <c:v>1.8009429748001997</c:v>
                </c:pt>
                <c:pt idx="12">
                  <c:v>1.0255395443318043</c:v>
                </c:pt>
                <c:pt idx="13">
                  <c:v>1.8716207975933983</c:v>
                </c:pt>
                <c:pt idx="14">
                  <c:v>1.8449919957646881</c:v>
                </c:pt>
                <c:pt idx="15">
                  <c:v>1.5974327315262558</c:v>
                </c:pt>
                <c:pt idx="16">
                  <c:v>1.3320072500402902</c:v>
                </c:pt>
                <c:pt idx="17">
                  <c:v>1.7775412242307234</c:v>
                </c:pt>
                <c:pt idx="18">
                  <c:v>1.4230428303486551</c:v>
                </c:pt>
                <c:pt idx="19">
                  <c:v>2.0359386800472907</c:v>
                </c:pt>
                <c:pt idx="20">
                  <c:v>1.2816687791053705</c:v>
                </c:pt>
                <c:pt idx="21">
                  <c:v>1.1782146631308197</c:v>
                </c:pt>
                <c:pt idx="22">
                  <c:v>1.1962440169507027</c:v>
                </c:pt>
                <c:pt idx="23">
                  <c:v>1.1369333237842869</c:v>
                </c:pt>
                <c:pt idx="24">
                  <c:v>1.6892003602758825</c:v>
                </c:pt>
                <c:pt idx="25">
                  <c:v>2.1702123594539602</c:v>
                </c:pt>
                <c:pt idx="26">
                  <c:v>1.157077137211622</c:v>
                </c:pt>
                <c:pt idx="27">
                  <c:v>1.1081935383886616</c:v>
                </c:pt>
                <c:pt idx="28">
                  <c:v>1.9345600542737822</c:v>
                </c:pt>
                <c:pt idx="29">
                  <c:v>1.8932660685504532</c:v>
                </c:pt>
                <c:pt idx="30">
                  <c:v>1.6287848641112688</c:v>
                </c:pt>
                <c:pt idx="31">
                  <c:v>1.6177718640583754</c:v>
                </c:pt>
                <c:pt idx="32">
                  <c:v>1.7152021508303839</c:v>
                </c:pt>
                <c:pt idx="33">
                  <c:v>1.1880628543898011</c:v>
                </c:pt>
                <c:pt idx="34">
                  <c:v>1.4459371139770671</c:v>
                </c:pt>
                <c:pt idx="35">
                  <c:v>1.7839369502955456</c:v>
                </c:pt>
                <c:pt idx="36">
                  <c:v>1.3527338335418428</c:v>
                </c:pt>
                <c:pt idx="37">
                  <c:v>1.634790123143006</c:v>
                </c:pt>
                <c:pt idx="38">
                  <c:v>1.2074816510141269</c:v>
                </c:pt>
                <c:pt idx="39">
                  <c:v>1.7335952951123954</c:v>
                </c:pt>
                <c:pt idx="40">
                  <c:v>1.7001653588799996</c:v>
                </c:pt>
                <c:pt idx="41">
                  <c:v>1.3441866475937103</c:v>
                </c:pt>
                <c:pt idx="42">
                  <c:v>1.6375153619373164</c:v>
                </c:pt>
                <c:pt idx="43">
                  <c:v>1.3980460671753547</c:v>
                </c:pt>
                <c:pt idx="44">
                  <c:v>1.2529386600845729</c:v>
                </c:pt>
                <c:pt idx="45">
                  <c:v>1.1670507565311019</c:v>
                </c:pt>
                <c:pt idx="46">
                  <c:v>1.0527138686181006</c:v>
                </c:pt>
                <c:pt idx="47">
                  <c:v>1.9342545039536969</c:v>
                </c:pt>
                <c:pt idx="48">
                  <c:v>1.2961369994047394</c:v>
                </c:pt>
                <c:pt idx="49">
                  <c:v>2.377719703415583</c:v>
                </c:pt>
                <c:pt idx="50">
                  <c:v>1.4807665449611938</c:v>
                </c:pt>
                <c:pt idx="51">
                  <c:v>1.3361875570979895</c:v>
                </c:pt>
                <c:pt idx="52">
                  <c:v>1.2377309926680504</c:v>
                </c:pt>
                <c:pt idx="53">
                  <c:v>1.2502721664449015</c:v>
                </c:pt>
                <c:pt idx="54">
                  <c:v>1.1507420412999811</c:v>
                </c:pt>
                <c:pt idx="55">
                  <c:v>1.4534739531019432</c:v>
                </c:pt>
                <c:pt idx="56">
                  <c:v>1.737752650862592</c:v>
                </c:pt>
                <c:pt idx="57">
                  <c:v>1.2506592111671004</c:v>
                </c:pt>
                <c:pt idx="58">
                  <c:v>1.1126467071013757</c:v>
                </c:pt>
                <c:pt idx="59">
                  <c:v>2.1960480321211691</c:v>
                </c:pt>
                <c:pt idx="60">
                  <c:v>1.0934635259214291</c:v>
                </c:pt>
                <c:pt idx="61">
                  <c:v>1.357731688636272</c:v>
                </c:pt>
                <c:pt idx="62">
                  <c:v>1.5852235307790647</c:v>
                </c:pt>
                <c:pt idx="63">
                  <c:v>1.2370166337454749</c:v>
                </c:pt>
                <c:pt idx="64">
                  <c:v>2.2010997182216658</c:v>
                </c:pt>
                <c:pt idx="65">
                  <c:v>1.8854181122881681</c:v>
                </c:pt>
                <c:pt idx="66">
                  <c:v>1.1856875219546466</c:v>
                </c:pt>
                <c:pt idx="67">
                  <c:v>1.714653273193351</c:v>
                </c:pt>
                <c:pt idx="68">
                  <c:v>1.1557548455560296</c:v>
                </c:pt>
                <c:pt idx="69">
                  <c:v>2.1846955147279368</c:v>
                </c:pt>
                <c:pt idx="70">
                  <c:v>1.115095416532248</c:v>
                </c:pt>
                <c:pt idx="71">
                  <c:v>1.5178054190045849</c:v>
                </c:pt>
                <c:pt idx="72">
                  <c:v>1.5737550421199367</c:v>
                </c:pt>
                <c:pt idx="73">
                  <c:v>1.5576783085116281</c:v>
                </c:pt>
                <c:pt idx="74">
                  <c:v>1.0134350104512413</c:v>
                </c:pt>
                <c:pt idx="75">
                  <c:v>1.0454244284431351</c:v>
                </c:pt>
                <c:pt idx="76">
                  <c:v>2.8192797180691009</c:v>
                </c:pt>
                <c:pt idx="77">
                  <c:v>1.9178502639201329</c:v>
                </c:pt>
                <c:pt idx="78">
                  <c:v>2.7246891548953034</c:v>
                </c:pt>
                <c:pt idx="79">
                  <c:v>1.0100448254425285</c:v>
                </c:pt>
                <c:pt idx="80">
                  <c:v>1.4733863877178348</c:v>
                </c:pt>
                <c:pt idx="81">
                  <c:v>1.1812578589315077</c:v>
                </c:pt>
                <c:pt idx="82">
                  <c:v>1.7031277829834357</c:v>
                </c:pt>
                <c:pt idx="83">
                  <c:v>1.5537120168101626</c:v>
                </c:pt>
                <c:pt idx="84">
                  <c:v>1.6860180925788286</c:v>
                </c:pt>
                <c:pt idx="85">
                  <c:v>1.7886576358362489</c:v>
                </c:pt>
                <c:pt idx="86">
                  <c:v>1.2088923020310862</c:v>
                </c:pt>
                <c:pt idx="87">
                  <c:v>2.7639267418170479</c:v>
                </c:pt>
                <c:pt idx="88">
                  <c:v>1.6646516342778026</c:v>
                </c:pt>
                <c:pt idx="89">
                  <c:v>2.3862290117133567</c:v>
                </c:pt>
                <c:pt idx="90">
                  <c:v>1.6954312740455313</c:v>
                </c:pt>
                <c:pt idx="91">
                  <c:v>1.5398668424946127</c:v>
                </c:pt>
                <c:pt idx="92">
                  <c:v>1.0755831056450227</c:v>
                </c:pt>
                <c:pt idx="93">
                  <c:v>1.4730107326579449</c:v>
                </c:pt>
                <c:pt idx="94">
                  <c:v>1.4286135095826353</c:v>
                </c:pt>
                <c:pt idx="95">
                  <c:v>1.6524208217047804</c:v>
                </c:pt>
                <c:pt idx="96">
                  <c:v>1.7693043641805202</c:v>
                </c:pt>
                <c:pt idx="97">
                  <c:v>1.7613710460348051</c:v>
                </c:pt>
                <c:pt idx="98">
                  <c:v>1.376419248595204</c:v>
                </c:pt>
                <c:pt idx="99">
                  <c:v>1.8968149342835487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08-49B9-8B93-ABE7421910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3032096"/>
        <c:axId val="389198192"/>
      </c:scatterChart>
      <c:valAx>
        <c:axId val="393032096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9198192"/>
        <c:crosses val="autoZero"/>
        <c:crossBetween val="midCat"/>
      </c:valAx>
      <c:valAx>
        <c:axId val="3891981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30320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State008!$Z$2:$Z$101</c:f>
              <c:numCache>
                <c:formatCode>General</c:formatCode>
                <c:ptCount val="100"/>
                <c:pt idx="1">
                  <c:v>45878.6</c:v>
                </c:pt>
                <c:pt idx="5">
                  <c:v>28261.200000000001</c:v>
                </c:pt>
                <c:pt idx="7">
                  <c:v>53879.8</c:v>
                </c:pt>
                <c:pt idx="12">
                  <c:v>41942.800000000003</c:v>
                </c:pt>
                <c:pt idx="20">
                  <c:v>56175.199999999997</c:v>
                </c:pt>
                <c:pt idx="21">
                  <c:v>50153</c:v>
                </c:pt>
                <c:pt idx="23">
                  <c:v>53059.4</c:v>
                </c:pt>
                <c:pt idx="26">
                  <c:v>52734.6</c:v>
                </c:pt>
                <c:pt idx="38">
                  <c:v>58286.6</c:v>
                </c:pt>
                <c:pt idx="44">
                  <c:v>52830.2</c:v>
                </c:pt>
                <c:pt idx="45">
                  <c:v>42351.199999999997</c:v>
                </c:pt>
                <c:pt idx="48">
                  <c:v>58125.8</c:v>
                </c:pt>
                <c:pt idx="50">
                  <c:v>40096.800000000003</c:v>
                </c:pt>
                <c:pt idx="51">
                  <c:v>36997.800000000003</c:v>
                </c:pt>
                <c:pt idx="53">
                  <c:v>49602</c:v>
                </c:pt>
                <c:pt idx="54">
                  <c:v>55360.800000000003</c:v>
                </c:pt>
                <c:pt idx="58">
                  <c:v>55859.6</c:v>
                </c:pt>
                <c:pt idx="66">
                  <c:v>51242</c:v>
                </c:pt>
                <c:pt idx="68">
                  <c:v>19223.8</c:v>
                </c:pt>
                <c:pt idx="70">
                  <c:v>48356.4</c:v>
                </c:pt>
                <c:pt idx="71">
                  <c:v>48333.599999999999</c:v>
                </c:pt>
                <c:pt idx="81">
                  <c:v>37218.800000000003</c:v>
                </c:pt>
                <c:pt idx="86">
                  <c:v>50002.8</c:v>
                </c:pt>
                <c:pt idx="94">
                  <c:v>54317</c:v>
                </c:pt>
              </c:numCache>
            </c:numRef>
          </c:xVal>
          <c:yVal>
            <c:numRef>
              <c:f>State008!$AA$3:$AA$101</c:f>
              <c:numCache>
                <c:formatCode>General</c:formatCode>
                <c:ptCount val="99"/>
                <c:pt idx="0">
                  <c:v>1.1133513228389706</c:v>
                </c:pt>
                <c:pt idx="4">
                  <c:v>1.0141112196226629</c:v>
                </c:pt>
                <c:pt idx="6">
                  <c:v>1.1479255676524411</c:v>
                </c:pt>
                <c:pt idx="11">
                  <c:v>1.0255395443318043</c:v>
                </c:pt>
                <c:pt idx="19">
                  <c:v>1.2816687791053705</c:v>
                </c:pt>
                <c:pt idx="20">
                  <c:v>1.1782146631308197</c:v>
                </c:pt>
                <c:pt idx="22">
                  <c:v>1.1369333237842869</c:v>
                </c:pt>
                <c:pt idx="25">
                  <c:v>1.157077137211622</c:v>
                </c:pt>
                <c:pt idx="37">
                  <c:v>1.2074816510141269</c:v>
                </c:pt>
                <c:pt idx="43">
                  <c:v>1.2529386600845729</c:v>
                </c:pt>
                <c:pt idx="44">
                  <c:v>1.1670507565311019</c:v>
                </c:pt>
                <c:pt idx="47">
                  <c:v>1.2961369994047394</c:v>
                </c:pt>
                <c:pt idx="49">
                  <c:v>1.4807665449611938</c:v>
                </c:pt>
                <c:pt idx="50">
                  <c:v>1.3361875570979895</c:v>
                </c:pt>
                <c:pt idx="52">
                  <c:v>1.2502721664449015</c:v>
                </c:pt>
                <c:pt idx="53">
                  <c:v>1.1507420412999811</c:v>
                </c:pt>
                <c:pt idx="57">
                  <c:v>1.1126467071013757</c:v>
                </c:pt>
                <c:pt idx="65">
                  <c:v>1.1856875219546466</c:v>
                </c:pt>
                <c:pt idx="67">
                  <c:v>1.1557548455560296</c:v>
                </c:pt>
                <c:pt idx="69">
                  <c:v>1.115095416532248</c:v>
                </c:pt>
                <c:pt idx="70">
                  <c:v>1.5178054190045849</c:v>
                </c:pt>
                <c:pt idx="80">
                  <c:v>1.1812578589315077</c:v>
                </c:pt>
                <c:pt idx="85">
                  <c:v>1.2088923020310862</c:v>
                </c:pt>
                <c:pt idx="93">
                  <c:v>1.4286135095826353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FA3-4BE8-A16A-D475B006E60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State008!$AB$2:$AB$101</c:f>
              <c:numCache>
                <c:formatCode>General</c:formatCode>
                <c:ptCount val="100"/>
                <c:pt idx="4">
                  <c:v>78595.600000000006</c:v>
                </c:pt>
                <c:pt idx="10">
                  <c:v>67223.399999999994</c:v>
                </c:pt>
                <c:pt idx="16">
                  <c:v>90592.6</c:v>
                </c:pt>
                <c:pt idx="18">
                  <c:v>62273.599999999999</c:v>
                </c:pt>
                <c:pt idx="22">
                  <c:v>65602</c:v>
                </c:pt>
                <c:pt idx="27">
                  <c:v>68397.8</c:v>
                </c:pt>
                <c:pt idx="33">
                  <c:v>75552.399999999994</c:v>
                </c:pt>
                <c:pt idx="34">
                  <c:v>58448.6</c:v>
                </c:pt>
                <c:pt idx="36">
                  <c:v>62187.4</c:v>
                </c:pt>
                <c:pt idx="41">
                  <c:v>89760.6</c:v>
                </c:pt>
                <c:pt idx="43">
                  <c:v>70115</c:v>
                </c:pt>
                <c:pt idx="46">
                  <c:v>58842.2</c:v>
                </c:pt>
                <c:pt idx="52">
                  <c:v>88271.2</c:v>
                </c:pt>
                <c:pt idx="55">
                  <c:v>64514.400000000001</c:v>
                </c:pt>
                <c:pt idx="57">
                  <c:v>79261.399999999994</c:v>
                </c:pt>
                <c:pt idx="60">
                  <c:v>81704.600000000006</c:v>
                </c:pt>
                <c:pt idx="61">
                  <c:v>59536.800000000003</c:v>
                </c:pt>
                <c:pt idx="62">
                  <c:v>82601.600000000006</c:v>
                </c:pt>
                <c:pt idx="63">
                  <c:v>87785.4</c:v>
                </c:pt>
                <c:pt idx="74">
                  <c:v>74536.600000000006</c:v>
                </c:pt>
                <c:pt idx="75">
                  <c:v>86631.8</c:v>
                </c:pt>
                <c:pt idx="79">
                  <c:v>61126</c:v>
                </c:pt>
                <c:pt idx="91">
                  <c:v>62182</c:v>
                </c:pt>
                <c:pt idx="92">
                  <c:v>84984.6</c:v>
                </c:pt>
                <c:pt idx="93">
                  <c:v>69787</c:v>
                </c:pt>
                <c:pt idx="98">
                  <c:v>60542.6</c:v>
                </c:pt>
              </c:numCache>
            </c:numRef>
          </c:xVal>
          <c:yVal>
            <c:numRef>
              <c:f>State008!$AC$2:$AC$101</c:f>
              <c:numCache>
                <c:formatCode>General</c:formatCode>
                <c:ptCount val="100"/>
                <c:pt idx="4">
                  <c:v>1.3804844037070776</c:v>
                </c:pt>
                <c:pt idx="10">
                  <c:v>1.0601070460583666</c:v>
                </c:pt>
                <c:pt idx="16">
                  <c:v>1.3320072500402902</c:v>
                </c:pt>
                <c:pt idx="18">
                  <c:v>1.4230428303486551</c:v>
                </c:pt>
                <c:pt idx="22">
                  <c:v>1.1962440169507027</c:v>
                </c:pt>
                <c:pt idx="27">
                  <c:v>1.1081935383886616</c:v>
                </c:pt>
                <c:pt idx="33">
                  <c:v>1.1880628543898011</c:v>
                </c:pt>
                <c:pt idx="34">
                  <c:v>1.4459371139770671</c:v>
                </c:pt>
                <c:pt idx="36">
                  <c:v>1.3527338335418428</c:v>
                </c:pt>
                <c:pt idx="41">
                  <c:v>1.3441866475937103</c:v>
                </c:pt>
                <c:pt idx="43">
                  <c:v>1.3980460671753547</c:v>
                </c:pt>
                <c:pt idx="46">
                  <c:v>1.0527138686181006</c:v>
                </c:pt>
                <c:pt idx="52">
                  <c:v>1.2377309926680504</c:v>
                </c:pt>
                <c:pt idx="55">
                  <c:v>1.4534739531019432</c:v>
                </c:pt>
                <c:pt idx="57">
                  <c:v>1.2506592111671004</c:v>
                </c:pt>
                <c:pt idx="60">
                  <c:v>1.0934635259214291</c:v>
                </c:pt>
                <c:pt idx="61">
                  <c:v>1.357731688636272</c:v>
                </c:pt>
                <c:pt idx="62">
                  <c:v>1.5852235307790647</c:v>
                </c:pt>
                <c:pt idx="63">
                  <c:v>1.2370166337454749</c:v>
                </c:pt>
                <c:pt idx="74">
                  <c:v>1.0134350104512413</c:v>
                </c:pt>
                <c:pt idx="75">
                  <c:v>1.0454244284431351</c:v>
                </c:pt>
                <c:pt idx="79">
                  <c:v>1.0100448254425285</c:v>
                </c:pt>
                <c:pt idx="91">
                  <c:v>1.5398668424946127</c:v>
                </c:pt>
                <c:pt idx="92">
                  <c:v>1.0755831056450227</c:v>
                </c:pt>
                <c:pt idx="93">
                  <c:v>1.4730107326579449</c:v>
                </c:pt>
                <c:pt idx="98">
                  <c:v>1.376419248595204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FA3-4BE8-A16A-D475B006E60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State008!$AD$2:$AD$101</c:f>
              <c:numCache>
                <c:formatCode>General</c:formatCode>
                <c:ptCount val="100"/>
                <c:pt idx="6">
                  <c:v>53536.4</c:v>
                </c:pt>
                <c:pt idx="8">
                  <c:v>58191.8</c:v>
                </c:pt>
                <c:pt idx="9">
                  <c:v>34309</c:v>
                </c:pt>
                <c:pt idx="11">
                  <c:v>53278.2</c:v>
                </c:pt>
                <c:pt idx="13">
                  <c:v>44278.2</c:v>
                </c:pt>
                <c:pt idx="15">
                  <c:v>52320.2</c:v>
                </c:pt>
                <c:pt idx="19">
                  <c:v>50580.6</c:v>
                </c:pt>
                <c:pt idx="25">
                  <c:v>41872.400000000001</c:v>
                </c:pt>
                <c:pt idx="28">
                  <c:v>35965.800000000003</c:v>
                </c:pt>
                <c:pt idx="29">
                  <c:v>42934.8</c:v>
                </c:pt>
                <c:pt idx="31">
                  <c:v>46896.6</c:v>
                </c:pt>
                <c:pt idx="47">
                  <c:v>53974.8</c:v>
                </c:pt>
                <c:pt idx="49">
                  <c:v>16454</c:v>
                </c:pt>
                <c:pt idx="56">
                  <c:v>41213</c:v>
                </c:pt>
                <c:pt idx="59">
                  <c:v>48117.8</c:v>
                </c:pt>
                <c:pt idx="64">
                  <c:v>40883.199999999997</c:v>
                </c:pt>
                <c:pt idx="65">
                  <c:v>51880.800000000003</c:v>
                </c:pt>
                <c:pt idx="69">
                  <c:v>42008.6</c:v>
                </c:pt>
                <c:pt idx="76">
                  <c:v>34164.400000000001</c:v>
                </c:pt>
                <c:pt idx="77">
                  <c:v>54410.400000000001</c:v>
                </c:pt>
                <c:pt idx="78">
                  <c:v>34518.800000000003</c:v>
                </c:pt>
                <c:pt idx="80">
                  <c:v>35485.599999999999</c:v>
                </c:pt>
                <c:pt idx="82">
                  <c:v>51653.2</c:v>
                </c:pt>
                <c:pt idx="87">
                  <c:v>37205.4</c:v>
                </c:pt>
                <c:pt idx="89">
                  <c:v>44906</c:v>
                </c:pt>
                <c:pt idx="97">
                  <c:v>55210.400000000001</c:v>
                </c:pt>
                <c:pt idx="99">
                  <c:v>55678.6</c:v>
                </c:pt>
              </c:numCache>
            </c:numRef>
          </c:xVal>
          <c:yVal>
            <c:numRef>
              <c:f>State008!$AE$2:$AE$101</c:f>
              <c:numCache>
                <c:formatCode>General</c:formatCode>
                <c:ptCount val="100"/>
                <c:pt idx="6">
                  <c:v>1.9091683415395879</c:v>
                </c:pt>
                <c:pt idx="8">
                  <c:v>1.6191456528239374</c:v>
                </c:pt>
                <c:pt idx="9">
                  <c:v>2.5249642950829227</c:v>
                </c:pt>
                <c:pt idx="11">
                  <c:v>1.8009429748001997</c:v>
                </c:pt>
                <c:pt idx="13">
                  <c:v>1.8716207975933983</c:v>
                </c:pt>
                <c:pt idx="15">
                  <c:v>1.5974327315262558</c:v>
                </c:pt>
                <c:pt idx="19">
                  <c:v>2.0359386800472907</c:v>
                </c:pt>
                <c:pt idx="25">
                  <c:v>2.1702123594539602</c:v>
                </c:pt>
                <c:pt idx="28">
                  <c:v>1.9345600542737822</c:v>
                </c:pt>
                <c:pt idx="29">
                  <c:v>1.8932660685504532</c:v>
                </c:pt>
                <c:pt idx="31">
                  <c:v>1.6177718640583754</c:v>
                </c:pt>
                <c:pt idx="47">
                  <c:v>1.9342545039536969</c:v>
                </c:pt>
                <c:pt idx="49">
                  <c:v>2.377719703415583</c:v>
                </c:pt>
                <c:pt idx="56">
                  <c:v>1.737752650862592</c:v>
                </c:pt>
                <c:pt idx="59">
                  <c:v>2.1960480321211691</c:v>
                </c:pt>
                <c:pt idx="64">
                  <c:v>2.2010997182216658</c:v>
                </c:pt>
                <c:pt idx="65">
                  <c:v>1.8854181122881681</c:v>
                </c:pt>
                <c:pt idx="69">
                  <c:v>2.1846955147279368</c:v>
                </c:pt>
                <c:pt idx="76">
                  <c:v>2.8192797180691009</c:v>
                </c:pt>
                <c:pt idx="77">
                  <c:v>1.9178502639201329</c:v>
                </c:pt>
                <c:pt idx="78">
                  <c:v>2.7246891548953034</c:v>
                </c:pt>
                <c:pt idx="80">
                  <c:v>1.4733863877178348</c:v>
                </c:pt>
                <c:pt idx="82">
                  <c:v>1.7031277829834357</c:v>
                </c:pt>
                <c:pt idx="87">
                  <c:v>2.7639267418170479</c:v>
                </c:pt>
                <c:pt idx="89">
                  <c:v>2.3862290117133567</c:v>
                </c:pt>
                <c:pt idx="97">
                  <c:v>1.7613710460348051</c:v>
                </c:pt>
                <c:pt idx="99">
                  <c:v>1.8968149342835487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FA3-4BE8-A16A-D475B006E60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State008!$AF$2:$AF$101</c:f>
              <c:numCache>
                <c:formatCode>General</c:formatCode>
                <c:ptCount val="100"/>
                <c:pt idx="0">
                  <c:v>66374.8</c:v>
                </c:pt>
                <c:pt idx="2">
                  <c:v>79472.2</c:v>
                </c:pt>
                <c:pt idx="3">
                  <c:v>67545</c:v>
                </c:pt>
                <c:pt idx="14">
                  <c:v>63466.400000000001</c:v>
                </c:pt>
                <c:pt idx="17">
                  <c:v>75623</c:v>
                </c:pt>
                <c:pt idx="24">
                  <c:v>81049</c:v>
                </c:pt>
                <c:pt idx="30">
                  <c:v>72875.8</c:v>
                </c:pt>
                <c:pt idx="32">
                  <c:v>58768</c:v>
                </c:pt>
                <c:pt idx="35">
                  <c:v>59077.2</c:v>
                </c:pt>
                <c:pt idx="37">
                  <c:v>78689</c:v>
                </c:pt>
                <c:pt idx="39">
                  <c:v>69068.600000000006</c:v>
                </c:pt>
                <c:pt idx="40">
                  <c:v>70271.399999999994</c:v>
                </c:pt>
                <c:pt idx="42">
                  <c:v>59562.8</c:v>
                </c:pt>
                <c:pt idx="67">
                  <c:v>63274.6</c:v>
                </c:pt>
                <c:pt idx="72">
                  <c:v>86372.4</c:v>
                </c:pt>
                <c:pt idx="73">
                  <c:v>73081.2</c:v>
                </c:pt>
                <c:pt idx="83">
                  <c:v>58631.199999999997</c:v>
                </c:pt>
                <c:pt idx="84">
                  <c:v>59737.2</c:v>
                </c:pt>
                <c:pt idx="85">
                  <c:v>66882</c:v>
                </c:pt>
                <c:pt idx="88">
                  <c:v>80892</c:v>
                </c:pt>
                <c:pt idx="90">
                  <c:v>66644.399999999994</c:v>
                </c:pt>
                <c:pt idx="95">
                  <c:v>72021</c:v>
                </c:pt>
                <c:pt idx="96">
                  <c:v>73374.600000000006</c:v>
                </c:pt>
              </c:numCache>
            </c:numRef>
          </c:xVal>
          <c:yVal>
            <c:numRef>
              <c:f>State008!$AG$2:$AG$101</c:f>
              <c:numCache>
                <c:formatCode>General</c:formatCode>
                <c:ptCount val="100"/>
                <c:pt idx="0">
                  <c:v>1.7980920469816857</c:v>
                </c:pt>
                <c:pt idx="2">
                  <c:v>1.7346820649233317</c:v>
                </c:pt>
                <c:pt idx="3">
                  <c:v>1.5714116514915981</c:v>
                </c:pt>
                <c:pt idx="14">
                  <c:v>1.8449919957646881</c:v>
                </c:pt>
                <c:pt idx="17">
                  <c:v>1.7775412242307234</c:v>
                </c:pt>
                <c:pt idx="24">
                  <c:v>1.6892003602758825</c:v>
                </c:pt>
                <c:pt idx="30">
                  <c:v>1.6287848641112688</c:v>
                </c:pt>
                <c:pt idx="32">
                  <c:v>1.7152021508303839</c:v>
                </c:pt>
                <c:pt idx="35">
                  <c:v>1.7839369502955456</c:v>
                </c:pt>
                <c:pt idx="37">
                  <c:v>1.634790123143006</c:v>
                </c:pt>
                <c:pt idx="39">
                  <c:v>1.7335952951123954</c:v>
                </c:pt>
                <c:pt idx="40">
                  <c:v>1.7001653588799996</c:v>
                </c:pt>
                <c:pt idx="42">
                  <c:v>1.6375153619373164</c:v>
                </c:pt>
                <c:pt idx="67">
                  <c:v>1.714653273193351</c:v>
                </c:pt>
                <c:pt idx="72">
                  <c:v>1.5737550421199367</c:v>
                </c:pt>
                <c:pt idx="73">
                  <c:v>1.5576783085116281</c:v>
                </c:pt>
                <c:pt idx="83">
                  <c:v>1.5537120168101626</c:v>
                </c:pt>
                <c:pt idx="84">
                  <c:v>1.6860180925788286</c:v>
                </c:pt>
                <c:pt idx="85">
                  <c:v>1.7886576358362489</c:v>
                </c:pt>
                <c:pt idx="88">
                  <c:v>1.6646516342778026</c:v>
                </c:pt>
                <c:pt idx="90">
                  <c:v>1.6954312740455313</c:v>
                </c:pt>
                <c:pt idx="95">
                  <c:v>1.6524208217047804</c:v>
                </c:pt>
                <c:pt idx="96">
                  <c:v>1.7693043641805202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FA3-4BE8-A16A-D475B006E6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3050896"/>
        <c:axId val="389237712"/>
      </c:scatterChart>
      <c:valAx>
        <c:axId val="393050896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9237712"/>
        <c:crosses val="autoZero"/>
        <c:crossBetween val="midCat"/>
      </c:valAx>
      <c:valAx>
        <c:axId val="3892377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30508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State008!$AI$2:$AI$101</c:f>
              <c:numCache>
                <c:formatCode>General</c:formatCode>
                <c:ptCount val="100"/>
                <c:pt idx="5">
                  <c:v>28261.200000000001</c:v>
                </c:pt>
                <c:pt idx="7">
                  <c:v>53879.8</c:v>
                </c:pt>
                <c:pt idx="10">
                  <c:v>67223.399999999994</c:v>
                </c:pt>
                <c:pt idx="12">
                  <c:v>41942.800000000003</c:v>
                </c:pt>
                <c:pt idx="16">
                  <c:v>90592.6</c:v>
                </c:pt>
                <c:pt idx="21">
                  <c:v>50153</c:v>
                </c:pt>
                <c:pt idx="23">
                  <c:v>53059.4</c:v>
                </c:pt>
                <c:pt idx="26">
                  <c:v>52734.6</c:v>
                </c:pt>
                <c:pt idx="27">
                  <c:v>68397.8</c:v>
                </c:pt>
                <c:pt idx="33">
                  <c:v>75552.399999999994</c:v>
                </c:pt>
                <c:pt idx="44">
                  <c:v>52830.2</c:v>
                </c:pt>
                <c:pt idx="45">
                  <c:v>42351.199999999997</c:v>
                </c:pt>
                <c:pt idx="46">
                  <c:v>58842.2</c:v>
                </c:pt>
                <c:pt idx="48">
                  <c:v>58125.8</c:v>
                </c:pt>
                <c:pt idx="57">
                  <c:v>79261.399999999994</c:v>
                </c:pt>
                <c:pt idx="58">
                  <c:v>55859.6</c:v>
                </c:pt>
                <c:pt idx="60">
                  <c:v>81704.600000000006</c:v>
                </c:pt>
                <c:pt idx="68">
                  <c:v>19223.8</c:v>
                </c:pt>
                <c:pt idx="70">
                  <c:v>48356.4</c:v>
                </c:pt>
                <c:pt idx="74">
                  <c:v>74536.600000000006</c:v>
                </c:pt>
                <c:pt idx="75">
                  <c:v>86631.8</c:v>
                </c:pt>
                <c:pt idx="79">
                  <c:v>61126</c:v>
                </c:pt>
                <c:pt idx="81">
                  <c:v>37218.800000000003</c:v>
                </c:pt>
                <c:pt idx="86">
                  <c:v>50002.8</c:v>
                </c:pt>
                <c:pt idx="92">
                  <c:v>84984.6</c:v>
                </c:pt>
              </c:numCache>
            </c:numRef>
          </c:xVal>
          <c:yVal>
            <c:numRef>
              <c:f>State008!$AJ$7:$AJ$101</c:f>
              <c:numCache>
                <c:formatCode>General</c:formatCode>
                <c:ptCount val="95"/>
                <c:pt idx="0">
                  <c:v>1.0141112196226629</c:v>
                </c:pt>
                <c:pt idx="2">
                  <c:v>1.1479255676524411</c:v>
                </c:pt>
                <c:pt idx="5">
                  <c:v>1.0601070460583666</c:v>
                </c:pt>
                <c:pt idx="7">
                  <c:v>1.0255395443318043</c:v>
                </c:pt>
                <c:pt idx="11">
                  <c:v>1.3320072500402902</c:v>
                </c:pt>
                <c:pt idx="16">
                  <c:v>1.1782146631308197</c:v>
                </c:pt>
                <c:pt idx="18">
                  <c:v>1.1369333237842869</c:v>
                </c:pt>
                <c:pt idx="21">
                  <c:v>1.157077137211622</c:v>
                </c:pt>
                <c:pt idx="22">
                  <c:v>1.1081935383886616</c:v>
                </c:pt>
                <c:pt idx="28">
                  <c:v>1.1880628543898011</c:v>
                </c:pt>
                <c:pt idx="39">
                  <c:v>1.2529386600845729</c:v>
                </c:pt>
                <c:pt idx="40">
                  <c:v>1.1670507565311019</c:v>
                </c:pt>
                <c:pt idx="41">
                  <c:v>1.0527138686181006</c:v>
                </c:pt>
                <c:pt idx="43">
                  <c:v>1.2961369994047394</c:v>
                </c:pt>
                <c:pt idx="52">
                  <c:v>1.2506592111671004</c:v>
                </c:pt>
                <c:pt idx="53">
                  <c:v>1.1126467071013757</c:v>
                </c:pt>
                <c:pt idx="55">
                  <c:v>1.0934635259214291</c:v>
                </c:pt>
                <c:pt idx="63">
                  <c:v>1.1557548455560296</c:v>
                </c:pt>
                <c:pt idx="65">
                  <c:v>1.115095416532248</c:v>
                </c:pt>
                <c:pt idx="69">
                  <c:v>1.0134350104512413</c:v>
                </c:pt>
                <c:pt idx="70">
                  <c:v>1.0454244284431351</c:v>
                </c:pt>
                <c:pt idx="74">
                  <c:v>1.0100448254425285</c:v>
                </c:pt>
                <c:pt idx="76">
                  <c:v>1.1812578589315077</c:v>
                </c:pt>
                <c:pt idx="81">
                  <c:v>1.2088923020310862</c:v>
                </c:pt>
                <c:pt idx="87">
                  <c:v>1.0755831056450227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32-491F-AE26-8F68CD99074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State008!$AK$2:$AK$101</c:f>
              <c:numCache>
                <c:formatCode>General</c:formatCode>
                <c:ptCount val="100"/>
                <c:pt idx="0">
                  <c:v>66374.8</c:v>
                </c:pt>
                <c:pt idx="1">
                  <c:v>45878.6</c:v>
                </c:pt>
                <c:pt idx="2">
                  <c:v>79472.2</c:v>
                </c:pt>
                <c:pt idx="3">
                  <c:v>67545</c:v>
                </c:pt>
                <c:pt idx="4">
                  <c:v>78595.600000000006</c:v>
                </c:pt>
                <c:pt idx="6">
                  <c:v>53536.4</c:v>
                </c:pt>
                <c:pt idx="8">
                  <c:v>58191.8</c:v>
                </c:pt>
                <c:pt idx="9">
                  <c:v>34309</c:v>
                </c:pt>
                <c:pt idx="11">
                  <c:v>53278.2</c:v>
                </c:pt>
                <c:pt idx="13">
                  <c:v>44278.2</c:v>
                </c:pt>
                <c:pt idx="14">
                  <c:v>63466.400000000001</c:v>
                </c:pt>
                <c:pt idx="15">
                  <c:v>52320.2</c:v>
                </c:pt>
                <c:pt idx="17">
                  <c:v>75623</c:v>
                </c:pt>
                <c:pt idx="18">
                  <c:v>62273.599999999999</c:v>
                </c:pt>
                <c:pt idx="19">
                  <c:v>50580.6</c:v>
                </c:pt>
                <c:pt idx="20">
                  <c:v>56175.199999999997</c:v>
                </c:pt>
                <c:pt idx="22">
                  <c:v>65602</c:v>
                </c:pt>
                <c:pt idx="24">
                  <c:v>81049</c:v>
                </c:pt>
                <c:pt idx="25">
                  <c:v>41872.400000000001</c:v>
                </c:pt>
                <c:pt idx="28">
                  <c:v>35965.800000000003</c:v>
                </c:pt>
                <c:pt idx="29">
                  <c:v>42934.8</c:v>
                </c:pt>
                <c:pt idx="30">
                  <c:v>72875.8</c:v>
                </c:pt>
                <c:pt idx="31">
                  <c:v>46896.6</c:v>
                </c:pt>
                <c:pt idx="32">
                  <c:v>58768</c:v>
                </c:pt>
                <c:pt idx="34">
                  <c:v>58448.6</c:v>
                </c:pt>
                <c:pt idx="35">
                  <c:v>59077.2</c:v>
                </c:pt>
                <c:pt idx="36">
                  <c:v>62187.4</c:v>
                </c:pt>
                <c:pt idx="37">
                  <c:v>78689</c:v>
                </c:pt>
                <c:pt idx="38">
                  <c:v>58286.6</c:v>
                </c:pt>
                <c:pt idx="39">
                  <c:v>69068.600000000006</c:v>
                </c:pt>
                <c:pt idx="40">
                  <c:v>70271.399999999994</c:v>
                </c:pt>
                <c:pt idx="41">
                  <c:v>89760.6</c:v>
                </c:pt>
                <c:pt idx="42">
                  <c:v>59562.8</c:v>
                </c:pt>
                <c:pt idx="43">
                  <c:v>70115</c:v>
                </c:pt>
                <c:pt idx="47">
                  <c:v>53974.8</c:v>
                </c:pt>
                <c:pt idx="49">
                  <c:v>16454</c:v>
                </c:pt>
                <c:pt idx="50">
                  <c:v>40096.800000000003</c:v>
                </c:pt>
                <c:pt idx="51">
                  <c:v>36997.800000000003</c:v>
                </c:pt>
                <c:pt idx="52">
                  <c:v>88271.2</c:v>
                </c:pt>
                <c:pt idx="53">
                  <c:v>49602</c:v>
                </c:pt>
                <c:pt idx="54">
                  <c:v>55360.800000000003</c:v>
                </c:pt>
                <c:pt idx="55">
                  <c:v>64514.400000000001</c:v>
                </c:pt>
                <c:pt idx="56">
                  <c:v>41213</c:v>
                </c:pt>
                <c:pt idx="59">
                  <c:v>48117.8</c:v>
                </c:pt>
                <c:pt idx="61">
                  <c:v>59536.800000000003</c:v>
                </c:pt>
                <c:pt idx="62">
                  <c:v>82601.600000000006</c:v>
                </c:pt>
                <c:pt idx="63">
                  <c:v>87785.4</c:v>
                </c:pt>
                <c:pt idx="64">
                  <c:v>40883.199999999997</c:v>
                </c:pt>
                <c:pt idx="65">
                  <c:v>51880.800000000003</c:v>
                </c:pt>
                <c:pt idx="66">
                  <c:v>51242</c:v>
                </c:pt>
                <c:pt idx="67">
                  <c:v>63274.6</c:v>
                </c:pt>
                <c:pt idx="69">
                  <c:v>42008.6</c:v>
                </c:pt>
                <c:pt idx="71">
                  <c:v>48333.599999999999</c:v>
                </c:pt>
                <c:pt idx="72">
                  <c:v>86372.4</c:v>
                </c:pt>
                <c:pt idx="73">
                  <c:v>73081.2</c:v>
                </c:pt>
                <c:pt idx="76">
                  <c:v>34164.400000000001</c:v>
                </c:pt>
                <c:pt idx="77">
                  <c:v>54410.400000000001</c:v>
                </c:pt>
                <c:pt idx="78">
                  <c:v>34518.800000000003</c:v>
                </c:pt>
                <c:pt idx="80">
                  <c:v>35485.599999999999</c:v>
                </c:pt>
                <c:pt idx="82">
                  <c:v>51653.2</c:v>
                </c:pt>
                <c:pt idx="83">
                  <c:v>58631.199999999997</c:v>
                </c:pt>
                <c:pt idx="84">
                  <c:v>59737.2</c:v>
                </c:pt>
                <c:pt idx="85">
                  <c:v>66882</c:v>
                </c:pt>
                <c:pt idx="87">
                  <c:v>37205.4</c:v>
                </c:pt>
                <c:pt idx="88">
                  <c:v>80892</c:v>
                </c:pt>
                <c:pt idx="89">
                  <c:v>44906</c:v>
                </c:pt>
                <c:pt idx="90">
                  <c:v>66644.399999999994</c:v>
                </c:pt>
                <c:pt idx="91">
                  <c:v>62182</c:v>
                </c:pt>
                <c:pt idx="93">
                  <c:v>69787</c:v>
                </c:pt>
                <c:pt idx="94">
                  <c:v>54317</c:v>
                </c:pt>
                <c:pt idx="95">
                  <c:v>72021</c:v>
                </c:pt>
                <c:pt idx="96">
                  <c:v>73374.600000000006</c:v>
                </c:pt>
                <c:pt idx="97">
                  <c:v>55210.400000000001</c:v>
                </c:pt>
                <c:pt idx="98">
                  <c:v>60542.6</c:v>
                </c:pt>
                <c:pt idx="99">
                  <c:v>55678.6</c:v>
                </c:pt>
              </c:numCache>
            </c:numRef>
          </c:xVal>
          <c:yVal>
            <c:numRef>
              <c:f>State008!$AL$2:$AL$101</c:f>
              <c:numCache>
                <c:formatCode>General</c:formatCode>
                <c:ptCount val="100"/>
                <c:pt idx="0">
                  <c:v>1.7980920469816857</c:v>
                </c:pt>
                <c:pt idx="1">
                  <c:v>1.1133513228389706</c:v>
                </c:pt>
                <c:pt idx="2">
                  <c:v>1.7346820649233317</c:v>
                </c:pt>
                <c:pt idx="3">
                  <c:v>1.5714116514915981</c:v>
                </c:pt>
                <c:pt idx="4">
                  <c:v>1.3804844037070776</c:v>
                </c:pt>
                <c:pt idx="6">
                  <c:v>1.9091683415395879</c:v>
                </c:pt>
                <c:pt idx="8">
                  <c:v>1.6191456528239374</c:v>
                </c:pt>
                <c:pt idx="9">
                  <c:v>2.5249642950829227</c:v>
                </c:pt>
                <c:pt idx="11">
                  <c:v>1.8009429748001997</c:v>
                </c:pt>
                <c:pt idx="13">
                  <c:v>1.8716207975933983</c:v>
                </c:pt>
                <c:pt idx="14">
                  <c:v>1.8449919957646881</c:v>
                </c:pt>
                <c:pt idx="15">
                  <c:v>1.5974327315262558</c:v>
                </c:pt>
                <c:pt idx="17">
                  <c:v>1.7775412242307234</c:v>
                </c:pt>
                <c:pt idx="18">
                  <c:v>1.4230428303486551</c:v>
                </c:pt>
                <c:pt idx="19">
                  <c:v>2.0359386800472907</c:v>
                </c:pt>
                <c:pt idx="20">
                  <c:v>1.2816687791053705</c:v>
                </c:pt>
                <c:pt idx="22">
                  <c:v>1.1962440169507027</c:v>
                </c:pt>
                <c:pt idx="24">
                  <c:v>1.6892003602758825</c:v>
                </c:pt>
                <c:pt idx="25">
                  <c:v>2.1702123594539602</c:v>
                </c:pt>
                <c:pt idx="28">
                  <c:v>1.9345600542737822</c:v>
                </c:pt>
                <c:pt idx="29">
                  <c:v>1.8932660685504532</c:v>
                </c:pt>
                <c:pt idx="30">
                  <c:v>1.6287848641112688</c:v>
                </c:pt>
                <c:pt idx="31">
                  <c:v>1.6177718640583754</c:v>
                </c:pt>
                <c:pt idx="32">
                  <c:v>1.7152021508303839</c:v>
                </c:pt>
                <c:pt idx="34">
                  <c:v>1.4459371139770671</c:v>
                </c:pt>
                <c:pt idx="35">
                  <c:v>1.7839369502955456</c:v>
                </c:pt>
                <c:pt idx="36">
                  <c:v>1.3527338335418428</c:v>
                </c:pt>
                <c:pt idx="37">
                  <c:v>1.634790123143006</c:v>
                </c:pt>
                <c:pt idx="38">
                  <c:v>1.2074816510141269</c:v>
                </c:pt>
                <c:pt idx="39">
                  <c:v>1.7335952951123954</c:v>
                </c:pt>
                <c:pt idx="40">
                  <c:v>1.7001653588799996</c:v>
                </c:pt>
                <c:pt idx="41">
                  <c:v>1.3441866475937103</c:v>
                </c:pt>
                <c:pt idx="42">
                  <c:v>1.6375153619373164</c:v>
                </c:pt>
                <c:pt idx="43">
                  <c:v>1.3980460671753547</c:v>
                </c:pt>
                <c:pt idx="47">
                  <c:v>1.9342545039536969</c:v>
                </c:pt>
                <c:pt idx="49">
                  <c:v>2.377719703415583</c:v>
                </c:pt>
                <c:pt idx="50">
                  <c:v>1.4807665449611938</c:v>
                </c:pt>
                <c:pt idx="51">
                  <c:v>1.3361875570979895</c:v>
                </c:pt>
                <c:pt idx="52">
                  <c:v>1.2377309926680504</c:v>
                </c:pt>
                <c:pt idx="53">
                  <c:v>1.2502721664449015</c:v>
                </c:pt>
                <c:pt idx="54">
                  <c:v>1.1507420412999811</c:v>
                </c:pt>
                <c:pt idx="55">
                  <c:v>1.4534739531019432</c:v>
                </c:pt>
                <c:pt idx="56">
                  <c:v>1.737752650862592</c:v>
                </c:pt>
                <c:pt idx="59">
                  <c:v>2.1960480321211691</c:v>
                </c:pt>
                <c:pt idx="61">
                  <c:v>1.357731688636272</c:v>
                </c:pt>
                <c:pt idx="62">
                  <c:v>1.5852235307790647</c:v>
                </c:pt>
                <c:pt idx="63">
                  <c:v>1.2370166337454749</c:v>
                </c:pt>
                <c:pt idx="64">
                  <c:v>2.2010997182216658</c:v>
                </c:pt>
                <c:pt idx="65">
                  <c:v>1.8854181122881681</c:v>
                </c:pt>
                <c:pt idx="66">
                  <c:v>1.1856875219546466</c:v>
                </c:pt>
                <c:pt idx="67">
                  <c:v>1.714653273193351</c:v>
                </c:pt>
                <c:pt idx="69">
                  <c:v>2.1846955147279368</c:v>
                </c:pt>
                <c:pt idx="71">
                  <c:v>1.5178054190045849</c:v>
                </c:pt>
                <c:pt idx="72">
                  <c:v>1.5737550421199367</c:v>
                </c:pt>
                <c:pt idx="73">
                  <c:v>1.5576783085116281</c:v>
                </c:pt>
                <c:pt idx="76">
                  <c:v>2.8192797180691009</c:v>
                </c:pt>
                <c:pt idx="77">
                  <c:v>1.9178502639201329</c:v>
                </c:pt>
                <c:pt idx="78">
                  <c:v>2.7246891548953034</c:v>
                </c:pt>
                <c:pt idx="80">
                  <c:v>1.4733863877178348</c:v>
                </c:pt>
                <c:pt idx="82">
                  <c:v>1.7031277829834357</c:v>
                </c:pt>
                <c:pt idx="83">
                  <c:v>1.5537120168101626</c:v>
                </c:pt>
                <c:pt idx="84">
                  <c:v>1.6860180925788286</c:v>
                </c:pt>
                <c:pt idx="85">
                  <c:v>1.7886576358362489</c:v>
                </c:pt>
                <c:pt idx="87">
                  <c:v>2.7639267418170479</c:v>
                </c:pt>
                <c:pt idx="88">
                  <c:v>1.6646516342778026</c:v>
                </c:pt>
                <c:pt idx="89">
                  <c:v>2.3862290117133567</c:v>
                </c:pt>
                <c:pt idx="90">
                  <c:v>1.6954312740455313</c:v>
                </c:pt>
                <c:pt idx="91">
                  <c:v>1.5398668424946127</c:v>
                </c:pt>
                <c:pt idx="93">
                  <c:v>1.4730107326579449</c:v>
                </c:pt>
                <c:pt idx="94">
                  <c:v>1.4286135095826353</c:v>
                </c:pt>
                <c:pt idx="95">
                  <c:v>1.6524208217047804</c:v>
                </c:pt>
                <c:pt idx="96">
                  <c:v>1.7693043641805202</c:v>
                </c:pt>
                <c:pt idx="97">
                  <c:v>1.7613710460348051</c:v>
                </c:pt>
                <c:pt idx="98">
                  <c:v>1.376419248595204</c:v>
                </c:pt>
                <c:pt idx="99">
                  <c:v>1.8968149342835487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F32-491F-AE26-8F68CD9907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3067296"/>
        <c:axId val="420105168"/>
      </c:scatterChart>
      <c:valAx>
        <c:axId val="393067296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0105168"/>
        <c:crosses val="autoZero"/>
        <c:crossBetween val="midCat"/>
      </c:valAx>
      <c:valAx>
        <c:axId val="4201051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30672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State007!$J$2:$J$101</c:f>
              <c:numCache>
                <c:formatCode>General</c:formatCode>
                <c:ptCount val="100"/>
                <c:pt idx="0">
                  <c:v>66679.199999999997</c:v>
                </c:pt>
                <c:pt idx="1">
                  <c:v>45748.4</c:v>
                </c:pt>
                <c:pt idx="2">
                  <c:v>80102.600000000006</c:v>
                </c:pt>
                <c:pt idx="3">
                  <c:v>66477.399999999994</c:v>
                </c:pt>
                <c:pt idx="4">
                  <c:v>78641.2</c:v>
                </c:pt>
                <c:pt idx="5">
                  <c:v>28240.6</c:v>
                </c:pt>
                <c:pt idx="6">
                  <c:v>54084.2</c:v>
                </c:pt>
                <c:pt idx="7">
                  <c:v>53922.6</c:v>
                </c:pt>
                <c:pt idx="8">
                  <c:v>58343.6</c:v>
                </c:pt>
                <c:pt idx="9">
                  <c:v>33485.4</c:v>
                </c:pt>
                <c:pt idx="10">
                  <c:v>67278.8</c:v>
                </c:pt>
                <c:pt idx="11">
                  <c:v>53202</c:v>
                </c:pt>
                <c:pt idx="12">
                  <c:v>42233.2</c:v>
                </c:pt>
                <c:pt idx="13">
                  <c:v>44052</c:v>
                </c:pt>
                <c:pt idx="14">
                  <c:v>63350.2</c:v>
                </c:pt>
                <c:pt idx="15">
                  <c:v>51427.8</c:v>
                </c:pt>
                <c:pt idx="16">
                  <c:v>89719</c:v>
                </c:pt>
                <c:pt idx="17">
                  <c:v>75760.800000000003</c:v>
                </c:pt>
                <c:pt idx="18">
                  <c:v>62718.8</c:v>
                </c:pt>
                <c:pt idx="19">
                  <c:v>50667.8</c:v>
                </c:pt>
                <c:pt idx="20">
                  <c:v>55843.6</c:v>
                </c:pt>
                <c:pt idx="21">
                  <c:v>49698.8</c:v>
                </c:pt>
                <c:pt idx="22">
                  <c:v>64880</c:v>
                </c:pt>
                <c:pt idx="23">
                  <c:v>53735.6</c:v>
                </c:pt>
                <c:pt idx="24">
                  <c:v>81111.8</c:v>
                </c:pt>
                <c:pt idx="25">
                  <c:v>41969.599999999999</c:v>
                </c:pt>
                <c:pt idx="26">
                  <c:v>52922.2</c:v>
                </c:pt>
                <c:pt idx="27">
                  <c:v>67853.8</c:v>
                </c:pt>
                <c:pt idx="28">
                  <c:v>35871.4</c:v>
                </c:pt>
                <c:pt idx="29">
                  <c:v>42575</c:v>
                </c:pt>
                <c:pt idx="30">
                  <c:v>73390</c:v>
                </c:pt>
                <c:pt idx="31">
                  <c:v>46854</c:v>
                </c:pt>
                <c:pt idx="32">
                  <c:v>58078.400000000001</c:v>
                </c:pt>
                <c:pt idx="33">
                  <c:v>75276.600000000006</c:v>
                </c:pt>
                <c:pt idx="34">
                  <c:v>58137.8</c:v>
                </c:pt>
                <c:pt idx="35">
                  <c:v>59610.6</c:v>
                </c:pt>
                <c:pt idx="36">
                  <c:v>61402</c:v>
                </c:pt>
                <c:pt idx="37">
                  <c:v>78647.399999999994</c:v>
                </c:pt>
                <c:pt idx="38">
                  <c:v>57803</c:v>
                </c:pt>
                <c:pt idx="39">
                  <c:v>68102.600000000006</c:v>
                </c:pt>
                <c:pt idx="40">
                  <c:v>69716.399999999994</c:v>
                </c:pt>
                <c:pt idx="41">
                  <c:v>88999</c:v>
                </c:pt>
                <c:pt idx="42">
                  <c:v>59385.8</c:v>
                </c:pt>
                <c:pt idx="43">
                  <c:v>69832.600000000006</c:v>
                </c:pt>
                <c:pt idx="44">
                  <c:v>53372.6</c:v>
                </c:pt>
                <c:pt idx="45">
                  <c:v>41933.199999999997</c:v>
                </c:pt>
                <c:pt idx="46">
                  <c:v>58570</c:v>
                </c:pt>
                <c:pt idx="47">
                  <c:v>53876.800000000003</c:v>
                </c:pt>
                <c:pt idx="48">
                  <c:v>57283.8</c:v>
                </c:pt>
                <c:pt idx="49">
                  <c:v>16269</c:v>
                </c:pt>
                <c:pt idx="50">
                  <c:v>40896.199999999997</c:v>
                </c:pt>
                <c:pt idx="51">
                  <c:v>36899</c:v>
                </c:pt>
                <c:pt idx="52">
                  <c:v>88549.4</c:v>
                </c:pt>
                <c:pt idx="53">
                  <c:v>49699.199999999997</c:v>
                </c:pt>
                <c:pt idx="54">
                  <c:v>55586.2</c:v>
                </c:pt>
                <c:pt idx="55">
                  <c:v>64455</c:v>
                </c:pt>
                <c:pt idx="56">
                  <c:v>41013.199999999997</c:v>
                </c:pt>
                <c:pt idx="57">
                  <c:v>79139</c:v>
                </c:pt>
                <c:pt idx="58">
                  <c:v>55505.8</c:v>
                </c:pt>
                <c:pt idx="59">
                  <c:v>48396.4</c:v>
                </c:pt>
                <c:pt idx="60">
                  <c:v>81901</c:v>
                </c:pt>
                <c:pt idx="61">
                  <c:v>59547.4</c:v>
                </c:pt>
                <c:pt idx="62">
                  <c:v>82718.2</c:v>
                </c:pt>
                <c:pt idx="63">
                  <c:v>88441.2</c:v>
                </c:pt>
                <c:pt idx="64">
                  <c:v>40376.6</c:v>
                </c:pt>
                <c:pt idx="65">
                  <c:v>52057.599999999999</c:v>
                </c:pt>
                <c:pt idx="66">
                  <c:v>52091</c:v>
                </c:pt>
                <c:pt idx="67">
                  <c:v>63076</c:v>
                </c:pt>
                <c:pt idx="68">
                  <c:v>19331.599999999999</c:v>
                </c:pt>
                <c:pt idx="69">
                  <c:v>42091.199999999997</c:v>
                </c:pt>
                <c:pt idx="70">
                  <c:v>47979</c:v>
                </c:pt>
                <c:pt idx="71">
                  <c:v>48333</c:v>
                </c:pt>
                <c:pt idx="72">
                  <c:v>85992</c:v>
                </c:pt>
                <c:pt idx="73">
                  <c:v>73156</c:v>
                </c:pt>
                <c:pt idx="74">
                  <c:v>74171.399999999994</c:v>
                </c:pt>
                <c:pt idx="75">
                  <c:v>86375.2</c:v>
                </c:pt>
                <c:pt idx="76">
                  <c:v>33811.199999999997</c:v>
                </c:pt>
                <c:pt idx="77">
                  <c:v>53352.6</c:v>
                </c:pt>
                <c:pt idx="78">
                  <c:v>34388.6</c:v>
                </c:pt>
                <c:pt idx="79">
                  <c:v>61449.4</c:v>
                </c:pt>
                <c:pt idx="80">
                  <c:v>35453.199999999997</c:v>
                </c:pt>
                <c:pt idx="81">
                  <c:v>37149.800000000003</c:v>
                </c:pt>
                <c:pt idx="82">
                  <c:v>51636.2</c:v>
                </c:pt>
                <c:pt idx="83">
                  <c:v>58449.4</c:v>
                </c:pt>
                <c:pt idx="84">
                  <c:v>59639.4</c:v>
                </c:pt>
                <c:pt idx="85">
                  <c:v>66370.600000000006</c:v>
                </c:pt>
                <c:pt idx="86">
                  <c:v>49846</c:v>
                </c:pt>
                <c:pt idx="87">
                  <c:v>37194</c:v>
                </c:pt>
                <c:pt idx="88">
                  <c:v>80313.600000000006</c:v>
                </c:pt>
                <c:pt idx="89">
                  <c:v>45435.6</c:v>
                </c:pt>
                <c:pt idx="90">
                  <c:v>66785.2</c:v>
                </c:pt>
                <c:pt idx="91">
                  <c:v>61508.4</c:v>
                </c:pt>
                <c:pt idx="92">
                  <c:v>84945.600000000006</c:v>
                </c:pt>
                <c:pt idx="93">
                  <c:v>70753.600000000006</c:v>
                </c:pt>
                <c:pt idx="94">
                  <c:v>54121.2</c:v>
                </c:pt>
                <c:pt idx="95">
                  <c:v>71046</c:v>
                </c:pt>
                <c:pt idx="96">
                  <c:v>73263.199999999997</c:v>
                </c:pt>
                <c:pt idx="97">
                  <c:v>55202.8</c:v>
                </c:pt>
                <c:pt idx="98">
                  <c:v>60893.4</c:v>
                </c:pt>
                <c:pt idx="99">
                  <c:v>55770.2</c:v>
                </c:pt>
              </c:numCache>
            </c:numRef>
          </c:xVal>
          <c:yVal>
            <c:numRef>
              <c:f>State007!$K$2:$K$101</c:f>
              <c:numCache>
                <c:formatCode>General</c:formatCode>
                <c:ptCount val="100"/>
                <c:pt idx="0">
                  <c:v>1.7961523233632077</c:v>
                </c:pt>
                <c:pt idx="1">
                  <c:v>1.0875134430930917</c:v>
                </c:pt>
                <c:pt idx="2">
                  <c:v>1.7157120992327339</c:v>
                </c:pt>
                <c:pt idx="3">
                  <c:v>1.5810185115543027</c:v>
                </c:pt>
                <c:pt idx="4">
                  <c:v>1.3996098737048774</c:v>
                </c:pt>
                <c:pt idx="5">
                  <c:v>1.0288025041960864</c:v>
                </c:pt>
                <c:pt idx="6">
                  <c:v>1.8657574670606203</c:v>
                </c:pt>
                <c:pt idx="7">
                  <c:v>1.1880176400989566</c:v>
                </c:pt>
                <c:pt idx="8">
                  <c:v>1.6031749840599483</c:v>
                </c:pt>
                <c:pt idx="9">
                  <c:v>2.6014919935255363</c:v>
                </c:pt>
                <c:pt idx="10">
                  <c:v>1.0503308620248875</c:v>
                </c:pt>
                <c:pt idx="11">
                  <c:v>1.7986541859328598</c:v>
                </c:pt>
                <c:pt idx="12">
                  <c:v>1.0354649896290122</c:v>
                </c:pt>
                <c:pt idx="13">
                  <c:v>1.9129210932534277</c:v>
                </c:pt>
                <c:pt idx="14">
                  <c:v>1.849070721165837</c:v>
                </c:pt>
                <c:pt idx="15">
                  <c:v>1.6236354656430956</c:v>
                </c:pt>
                <c:pt idx="16">
                  <c:v>1.3436172939956976</c:v>
                </c:pt>
                <c:pt idx="17">
                  <c:v>1.7730145405011561</c:v>
                </c:pt>
                <c:pt idx="18">
                  <c:v>1.4129415741372602</c:v>
                </c:pt>
                <c:pt idx="19">
                  <c:v>2.0278362194529858</c:v>
                </c:pt>
                <c:pt idx="20">
                  <c:v>1.2829043972809777</c:v>
                </c:pt>
                <c:pt idx="21">
                  <c:v>1.1890025513694495</c:v>
                </c:pt>
                <c:pt idx="22">
                  <c:v>1.2086467324290999</c:v>
                </c:pt>
                <c:pt idx="23">
                  <c:v>1.129809660634663</c:v>
                </c:pt>
                <c:pt idx="24">
                  <c:v>1.7147936551771752</c:v>
                </c:pt>
                <c:pt idx="25">
                  <c:v>2.1427890663718503</c:v>
                </c:pt>
                <c:pt idx="26">
                  <c:v>1.1522196734073793</c:v>
                </c:pt>
                <c:pt idx="27">
                  <c:v>1.1185224703701193</c:v>
                </c:pt>
                <c:pt idx="28">
                  <c:v>1.9414073607386384</c:v>
                </c:pt>
                <c:pt idx="29">
                  <c:v>1.9231004110393424</c:v>
                </c:pt>
                <c:pt idx="30">
                  <c:v>1.616691647363401</c:v>
                </c:pt>
                <c:pt idx="31">
                  <c:v>1.6104921671575532</c:v>
                </c:pt>
                <c:pt idx="32">
                  <c:v>1.7377028292790435</c:v>
                </c:pt>
                <c:pt idx="33">
                  <c:v>1.1908481520153673</c:v>
                </c:pt>
                <c:pt idx="34">
                  <c:v>1.4548194118112483</c:v>
                </c:pt>
                <c:pt idx="35">
                  <c:v>1.7786937222574508</c:v>
                </c:pt>
                <c:pt idx="36">
                  <c:v>1.3692225008957364</c:v>
                </c:pt>
                <c:pt idx="37">
                  <c:v>1.6353878195591973</c:v>
                </c:pt>
                <c:pt idx="38">
                  <c:v>1.2175838624292856</c:v>
                </c:pt>
                <c:pt idx="39">
                  <c:v>1.7577449319115568</c:v>
                </c:pt>
                <c:pt idx="40">
                  <c:v>1.706542506497754</c:v>
                </c:pt>
                <c:pt idx="41">
                  <c:v>1.3558804031505971</c:v>
                </c:pt>
                <c:pt idx="42">
                  <c:v>1.635491986299755</c:v>
                </c:pt>
                <c:pt idx="43">
                  <c:v>1.4241199668922537</c:v>
                </c:pt>
                <c:pt idx="44">
                  <c:v>1.2426413553021589</c:v>
                </c:pt>
                <c:pt idx="45">
                  <c:v>1.1775872101342135</c:v>
                </c:pt>
                <c:pt idx="46">
                  <c:v>1.0584258152637869</c:v>
                </c:pt>
                <c:pt idx="47">
                  <c:v>1.9381626228729247</c:v>
                </c:pt>
                <c:pt idx="48">
                  <c:v>1.3045049385690195</c:v>
                </c:pt>
                <c:pt idx="49">
                  <c:v>2.5340832257667958</c:v>
                </c:pt>
                <c:pt idx="50">
                  <c:v>1.4706989891481361</c:v>
                </c:pt>
                <c:pt idx="51">
                  <c:v>1.3490067481503565</c:v>
                </c:pt>
                <c:pt idx="52">
                  <c:v>1.2364623588640917</c:v>
                </c:pt>
                <c:pt idx="53">
                  <c:v>1.2885318073530359</c:v>
                </c:pt>
                <c:pt idx="54">
                  <c:v>1.1460578344984906</c:v>
                </c:pt>
                <c:pt idx="55">
                  <c:v>1.4521138778993097</c:v>
                </c:pt>
                <c:pt idx="56">
                  <c:v>1.7531185081876079</c:v>
                </c:pt>
                <c:pt idx="57">
                  <c:v>1.2489290994326439</c:v>
                </c:pt>
                <c:pt idx="58">
                  <c:v>1.1506184939231576</c:v>
                </c:pt>
                <c:pt idx="59">
                  <c:v>2.1805340893124283</c:v>
                </c:pt>
                <c:pt idx="60">
                  <c:v>1.1163966251938315</c:v>
                </c:pt>
                <c:pt idx="61">
                  <c:v>1.3914965220983619</c:v>
                </c:pt>
                <c:pt idx="62">
                  <c:v>1.5601645103495967</c:v>
                </c:pt>
                <c:pt idx="63">
                  <c:v>1.2030252868572566</c:v>
                </c:pt>
                <c:pt idx="64">
                  <c:v>2.1905509626863084</c:v>
                </c:pt>
                <c:pt idx="65">
                  <c:v>1.879360554462749</c:v>
                </c:pt>
                <c:pt idx="66">
                  <c:v>1.1661131481445932</c:v>
                </c:pt>
                <c:pt idx="67">
                  <c:v>1.687757625721352</c:v>
                </c:pt>
                <c:pt idx="68">
                  <c:v>1.0967017732624305</c:v>
                </c:pt>
                <c:pt idx="69">
                  <c:v>2.1917645493594864</c:v>
                </c:pt>
                <c:pt idx="70">
                  <c:v>1.1238875341295149</c:v>
                </c:pt>
                <c:pt idx="71">
                  <c:v>1.5178449506548322</c:v>
                </c:pt>
                <c:pt idx="72">
                  <c:v>1.5817052749092939</c:v>
                </c:pt>
                <c:pt idx="73">
                  <c:v>1.5560582864016621</c:v>
                </c:pt>
                <c:pt idx="74">
                  <c:v>1.0472769827723356</c:v>
                </c:pt>
                <c:pt idx="75">
                  <c:v>1.0309672220730024</c:v>
                </c:pt>
                <c:pt idx="76">
                  <c:v>2.8462757902706799</c:v>
                </c:pt>
                <c:pt idx="77">
                  <c:v>1.9433354700614403</c:v>
                </c:pt>
                <c:pt idx="78">
                  <c:v>2.6956316918978964</c:v>
                </c:pt>
                <c:pt idx="79">
                  <c:v>1.004891829700534</c:v>
                </c:pt>
                <c:pt idx="80">
                  <c:v>1.4727020410005305</c:v>
                </c:pt>
                <c:pt idx="81">
                  <c:v>1.188027930163823</c:v>
                </c:pt>
                <c:pt idx="82">
                  <c:v>1.7458488424787262</c:v>
                </c:pt>
                <c:pt idx="83">
                  <c:v>1.5585446557193059</c:v>
                </c:pt>
                <c:pt idx="84">
                  <c:v>1.6866366864857796</c:v>
                </c:pt>
                <c:pt idx="85">
                  <c:v>1.8018972255787953</c:v>
                </c:pt>
                <c:pt idx="86">
                  <c:v>1.2045500140432532</c:v>
                </c:pt>
                <c:pt idx="87">
                  <c:v>2.7325912781631447</c:v>
                </c:pt>
                <c:pt idx="88">
                  <c:v>1.6946195912024862</c:v>
                </c:pt>
                <c:pt idx="89">
                  <c:v>2.3769907297361539</c:v>
                </c:pt>
                <c:pt idx="90">
                  <c:v>1.7198271473320437</c:v>
                </c:pt>
                <c:pt idx="91">
                  <c:v>1.5564865937010228</c:v>
                </c:pt>
                <c:pt idx="92">
                  <c:v>1.0692254807782862</c:v>
                </c:pt>
                <c:pt idx="93">
                  <c:v>1.4359128016100946</c:v>
                </c:pt>
                <c:pt idx="94">
                  <c:v>1.4584488148821535</c:v>
                </c:pt>
                <c:pt idx="95">
                  <c:v>1.6750978239450496</c:v>
                </c:pt>
                <c:pt idx="96">
                  <c:v>1.7690054488474432</c:v>
                </c:pt>
                <c:pt idx="97">
                  <c:v>1.7688595506025055</c:v>
                </c:pt>
                <c:pt idx="98">
                  <c:v>1.3929916871122321</c:v>
                </c:pt>
                <c:pt idx="99">
                  <c:v>1.8907588640528454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51-4C32-8E7D-A96477A717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2970496"/>
        <c:axId val="389199440"/>
      </c:scatterChart>
      <c:valAx>
        <c:axId val="392970496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9199440"/>
        <c:crosses val="autoZero"/>
        <c:crossBetween val="midCat"/>
      </c:valAx>
      <c:valAx>
        <c:axId val="3891994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29704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State007!$Z$2:$Z$101</c:f>
              <c:numCache>
                <c:formatCode>General</c:formatCode>
                <c:ptCount val="100"/>
                <c:pt idx="1">
                  <c:v>45748.4</c:v>
                </c:pt>
                <c:pt idx="5">
                  <c:v>28240.6</c:v>
                </c:pt>
                <c:pt idx="7">
                  <c:v>53922.6</c:v>
                </c:pt>
                <c:pt idx="12">
                  <c:v>42233.2</c:v>
                </c:pt>
                <c:pt idx="20">
                  <c:v>55843.6</c:v>
                </c:pt>
                <c:pt idx="21">
                  <c:v>49698.8</c:v>
                </c:pt>
                <c:pt idx="23">
                  <c:v>53735.6</c:v>
                </c:pt>
                <c:pt idx="26">
                  <c:v>52922.2</c:v>
                </c:pt>
                <c:pt idx="38">
                  <c:v>57803</c:v>
                </c:pt>
                <c:pt idx="44">
                  <c:v>53372.6</c:v>
                </c:pt>
                <c:pt idx="45">
                  <c:v>41933.199999999997</c:v>
                </c:pt>
                <c:pt idx="48">
                  <c:v>57283.8</c:v>
                </c:pt>
                <c:pt idx="50">
                  <c:v>40896.199999999997</c:v>
                </c:pt>
                <c:pt idx="51">
                  <c:v>36899</c:v>
                </c:pt>
                <c:pt idx="53">
                  <c:v>49699.199999999997</c:v>
                </c:pt>
                <c:pt idx="54">
                  <c:v>55586.2</c:v>
                </c:pt>
                <c:pt idx="58">
                  <c:v>55505.8</c:v>
                </c:pt>
                <c:pt idx="66">
                  <c:v>52091</c:v>
                </c:pt>
                <c:pt idx="68">
                  <c:v>19331.599999999999</c:v>
                </c:pt>
                <c:pt idx="70">
                  <c:v>47979</c:v>
                </c:pt>
                <c:pt idx="71">
                  <c:v>48333</c:v>
                </c:pt>
                <c:pt idx="81">
                  <c:v>37149.800000000003</c:v>
                </c:pt>
                <c:pt idx="86">
                  <c:v>49846</c:v>
                </c:pt>
                <c:pt idx="94">
                  <c:v>54121.2</c:v>
                </c:pt>
              </c:numCache>
            </c:numRef>
          </c:xVal>
          <c:yVal>
            <c:numRef>
              <c:f>State007!$AA$3:$AA$101</c:f>
              <c:numCache>
                <c:formatCode>General</c:formatCode>
                <c:ptCount val="99"/>
                <c:pt idx="0">
                  <c:v>1.0875134430930917</c:v>
                </c:pt>
                <c:pt idx="4">
                  <c:v>1.0288025041960864</c:v>
                </c:pt>
                <c:pt idx="6">
                  <c:v>1.1880176400989566</c:v>
                </c:pt>
                <c:pt idx="11">
                  <c:v>1.0354649896290122</c:v>
                </c:pt>
                <c:pt idx="19">
                  <c:v>1.2829043972809777</c:v>
                </c:pt>
                <c:pt idx="20">
                  <c:v>1.1890025513694495</c:v>
                </c:pt>
                <c:pt idx="22">
                  <c:v>1.129809660634663</c:v>
                </c:pt>
                <c:pt idx="25">
                  <c:v>1.1522196734073793</c:v>
                </c:pt>
                <c:pt idx="37">
                  <c:v>1.2175838624292856</c:v>
                </c:pt>
                <c:pt idx="43">
                  <c:v>1.2426413553021589</c:v>
                </c:pt>
                <c:pt idx="44">
                  <c:v>1.1775872101342135</c:v>
                </c:pt>
                <c:pt idx="47">
                  <c:v>1.3045049385690195</c:v>
                </c:pt>
                <c:pt idx="49">
                  <c:v>1.4706989891481361</c:v>
                </c:pt>
                <c:pt idx="50">
                  <c:v>1.3490067481503565</c:v>
                </c:pt>
                <c:pt idx="52">
                  <c:v>1.2885318073530359</c:v>
                </c:pt>
                <c:pt idx="53">
                  <c:v>1.1460578344984906</c:v>
                </c:pt>
                <c:pt idx="57">
                  <c:v>1.1506184939231576</c:v>
                </c:pt>
                <c:pt idx="65">
                  <c:v>1.1661131481445932</c:v>
                </c:pt>
                <c:pt idx="67">
                  <c:v>1.0967017732624305</c:v>
                </c:pt>
                <c:pt idx="69">
                  <c:v>1.1238875341295149</c:v>
                </c:pt>
                <c:pt idx="70">
                  <c:v>1.5178449506548322</c:v>
                </c:pt>
                <c:pt idx="80">
                  <c:v>1.188027930163823</c:v>
                </c:pt>
                <c:pt idx="85">
                  <c:v>1.2045500140432532</c:v>
                </c:pt>
                <c:pt idx="93">
                  <c:v>1.4584488148821535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1E5-47F6-9768-C6C992CF020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State007!$AB$2:$AB$101</c:f>
              <c:numCache>
                <c:formatCode>General</c:formatCode>
                <c:ptCount val="100"/>
                <c:pt idx="4">
                  <c:v>78641.2</c:v>
                </c:pt>
                <c:pt idx="10">
                  <c:v>67278.8</c:v>
                </c:pt>
                <c:pt idx="16">
                  <c:v>89719</c:v>
                </c:pt>
                <c:pt idx="18">
                  <c:v>62718.8</c:v>
                </c:pt>
                <c:pt idx="22">
                  <c:v>64880</c:v>
                </c:pt>
                <c:pt idx="27">
                  <c:v>67853.8</c:v>
                </c:pt>
                <c:pt idx="33">
                  <c:v>75276.600000000006</c:v>
                </c:pt>
                <c:pt idx="34">
                  <c:v>58137.8</c:v>
                </c:pt>
                <c:pt idx="36">
                  <c:v>61402</c:v>
                </c:pt>
                <c:pt idx="41">
                  <c:v>88999</c:v>
                </c:pt>
                <c:pt idx="43">
                  <c:v>69832.600000000006</c:v>
                </c:pt>
                <c:pt idx="46">
                  <c:v>58570</c:v>
                </c:pt>
                <c:pt idx="52">
                  <c:v>88549.4</c:v>
                </c:pt>
                <c:pt idx="55">
                  <c:v>64455</c:v>
                </c:pt>
                <c:pt idx="57">
                  <c:v>79139</c:v>
                </c:pt>
                <c:pt idx="60">
                  <c:v>81901</c:v>
                </c:pt>
                <c:pt idx="61">
                  <c:v>59547.4</c:v>
                </c:pt>
                <c:pt idx="62">
                  <c:v>82718.2</c:v>
                </c:pt>
                <c:pt idx="63">
                  <c:v>88441.2</c:v>
                </c:pt>
                <c:pt idx="74">
                  <c:v>74171.399999999994</c:v>
                </c:pt>
                <c:pt idx="75">
                  <c:v>86375.2</c:v>
                </c:pt>
                <c:pt idx="79">
                  <c:v>61449.4</c:v>
                </c:pt>
                <c:pt idx="91">
                  <c:v>61508.4</c:v>
                </c:pt>
                <c:pt idx="92">
                  <c:v>84945.600000000006</c:v>
                </c:pt>
                <c:pt idx="93">
                  <c:v>70753.600000000006</c:v>
                </c:pt>
                <c:pt idx="98">
                  <c:v>60893.4</c:v>
                </c:pt>
              </c:numCache>
            </c:numRef>
          </c:xVal>
          <c:yVal>
            <c:numRef>
              <c:f>State007!$AC$2:$AC$101</c:f>
              <c:numCache>
                <c:formatCode>General</c:formatCode>
                <c:ptCount val="100"/>
                <c:pt idx="4">
                  <c:v>1.3996098737048774</c:v>
                </c:pt>
                <c:pt idx="10">
                  <c:v>1.0503308620248875</c:v>
                </c:pt>
                <c:pt idx="16">
                  <c:v>1.3436172939956976</c:v>
                </c:pt>
                <c:pt idx="18">
                  <c:v>1.4129415741372602</c:v>
                </c:pt>
                <c:pt idx="22">
                  <c:v>1.2086467324290999</c:v>
                </c:pt>
                <c:pt idx="27">
                  <c:v>1.1185224703701193</c:v>
                </c:pt>
                <c:pt idx="33">
                  <c:v>1.1908481520153673</c:v>
                </c:pt>
                <c:pt idx="34">
                  <c:v>1.4548194118112483</c:v>
                </c:pt>
                <c:pt idx="36">
                  <c:v>1.3692225008957364</c:v>
                </c:pt>
                <c:pt idx="41">
                  <c:v>1.3558804031505971</c:v>
                </c:pt>
                <c:pt idx="43">
                  <c:v>1.4241199668922537</c:v>
                </c:pt>
                <c:pt idx="46">
                  <c:v>1.0584258152637869</c:v>
                </c:pt>
                <c:pt idx="52">
                  <c:v>1.2364623588640917</c:v>
                </c:pt>
                <c:pt idx="55">
                  <c:v>1.4521138778993097</c:v>
                </c:pt>
                <c:pt idx="57">
                  <c:v>1.2489290994326439</c:v>
                </c:pt>
                <c:pt idx="60">
                  <c:v>1.1163966251938315</c:v>
                </c:pt>
                <c:pt idx="61">
                  <c:v>1.3914965220983619</c:v>
                </c:pt>
                <c:pt idx="62">
                  <c:v>1.5601645103495967</c:v>
                </c:pt>
                <c:pt idx="63">
                  <c:v>1.2030252868572566</c:v>
                </c:pt>
                <c:pt idx="74">
                  <c:v>1.0472769827723356</c:v>
                </c:pt>
                <c:pt idx="75">
                  <c:v>1.0309672220730024</c:v>
                </c:pt>
                <c:pt idx="79">
                  <c:v>1.004891829700534</c:v>
                </c:pt>
                <c:pt idx="91">
                  <c:v>1.5564865937010228</c:v>
                </c:pt>
                <c:pt idx="92">
                  <c:v>1.0692254807782862</c:v>
                </c:pt>
                <c:pt idx="93">
                  <c:v>1.4359128016100946</c:v>
                </c:pt>
                <c:pt idx="98">
                  <c:v>1.3929916871122321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1E5-47F6-9768-C6C992CF020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State007!$AD$2:$AD$101</c:f>
              <c:numCache>
                <c:formatCode>General</c:formatCode>
                <c:ptCount val="100"/>
                <c:pt idx="6">
                  <c:v>54084.2</c:v>
                </c:pt>
                <c:pt idx="8">
                  <c:v>58343.6</c:v>
                </c:pt>
                <c:pt idx="9">
                  <c:v>33485.4</c:v>
                </c:pt>
                <c:pt idx="11">
                  <c:v>53202</c:v>
                </c:pt>
                <c:pt idx="13">
                  <c:v>44052</c:v>
                </c:pt>
                <c:pt idx="15">
                  <c:v>51427.8</c:v>
                </c:pt>
                <c:pt idx="19">
                  <c:v>50667.8</c:v>
                </c:pt>
                <c:pt idx="25">
                  <c:v>41969.599999999999</c:v>
                </c:pt>
                <c:pt idx="28">
                  <c:v>35871.4</c:v>
                </c:pt>
                <c:pt idx="29">
                  <c:v>42575</c:v>
                </c:pt>
                <c:pt idx="31">
                  <c:v>46854</c:v>
                </c:pt>
                <c:pt idx="47">
                  <c:v>53876.800000000003</c:v>
                </c:pt>
                <c:pt idx="49">
                  <c:v>16269</c:v>
                </c:pt>
                <c:pt idx="56">
                  <c:v>41013.199999999997</c:v>
                </c:pt>
                <c:pt idx="59">
                  <c:v>48396.4</c:v>
                </c:pt>
                <c:pt idx="64">
                  <c:v>40376.6</c:v>
                </c:pt>
                <c:pt idx="65">
                  <c:v>52057.599999999999</c:v>
                </c:pt>
                <c:pt idx="69">
                  <c:v>42091.199999999997</c:v>
                </c:pt>
                <c:pt idx="76">
                  <c:v>33811.199999999997</c:v>
                </c:pt>
                <c:pt idx="77">
                  <c:v>53352.6</c:v>
                </c:pt>
                <c:pt idx="78">
                  <c:v>34388.6</c:v>
                </c:pt>
                <c:pt idx="80">
                  <c:v>35453.199999999997</c:v>
                </c:pt>
                <c:pt idx="82">
                  <c:v>51636.2</c:v>
                </c:pt>
                <c:pt idx="87">
                  <c:v>37194</c:v>
                </c:pt>
                <c:pt idx="89">
                  <c:v>45435.6</c:v>
                </c:pt>
                <c:pt idx="97">
                  <c:v>55202.8</c:v>
                </c:pt>
                <c:pt idx="99">
                  <c:v>55770.2</c:v>
                </c:pt>
              </c:numCache>
            </c:numRef>
          </c:xVal>
          <c:yVal>
            <c:numRef>
              <c:f>State007!$AE$2:$AE$101</c:f>
              <c:numCache>
                <c:formatCode>General</c:formatCode>
                <c:ptCount val="100"/>
                <c:pt idx="6">
                  <c:v>1.8657574670606203</c:v>
                </c:pt>
                <c:pt idx="8">
                  <c:v>1.6031749840599483</c:v>
                </c:pt>
                <c:pt idx="9">
                  <c:v>2.6014919935255363</c:v>
                </c:pt>
                <c:pt idx="11">
                  <c:v>1.7986541859328598</c:v>
                </c:pt>
                <c:pt idx="13">
                  <c:v>1.9129210932534277</c:v>
                </c:pt>
                <c:pt idx="15">
                  <c:v>1.6236354656430956</c:v>
                </c:pt>
                <c:pt idx="19">
                  <c:v>2.0278362194529858</c:v>
                </c:pt>
                <c:pt idx="25">
                  <c:v>2.1427890663718503</c:v>
                </c:pt>
                <c:pt idx="28">
                  <c:v>1.9414073607386384</c:v>
                </c:pt>
                <c:pt idx="29">
                  <c:v>1.9231004110393424</c:v>
                </c:pt>
                <c:pt idx="31">
                  <c:v>1.6104921671575532</c:v>
                </c:pt>
                <c:pt idx="47">
                  <c:v>1.9381626228729247</c:v>
                </c:pt>
                <c:pt idx="49">
                  <c:v>2.5340832257667958</c:v>
                </c:pt>
                <c:pt idx="56">
                  <c:v>1.7531185081876079</c:v>
                </c:pt>
                <c:pt idx="59">
                  <c:v>2.1805340893124283</c:v>
                </c:pt>
                <c:pt idx="64">
                  <c:v>2.1905509626863084</c:v>
                </c:pt>
                <c:pt idx="65">
                  <c:v>1.879360554462749</c:v>
                </c:pt>
                <c:pt idx="69">
                  <c:v>2.1917645493594864</c:v>
                </c:pt>
                <c:pt idx="76">
                  <c:v>2.8462757902706799</c:v>
                </c:pt>
                <c:pt idx="77">
                  <c:v>1.9433354700614403</c:v>
                </c:pt>
                <c:pt idx="78">
                  <c:v>2.6956316918978964</c:v>
                </c:pt>
                <c:pt idx="80">
                  <c:v>1.4727020410005305</c:v>
                </c:pt>
                <c:pt idx="82">
                  <c:v>1.7458488424787262</c:v>
                </c:pt>
                <c:pt idx="87">
                  <c:v>2.7325912781631447</c:v>
                </c:pt>
                <c:pt idx="89">
                  <c:v>2.3769907297361539</c:v>
                </c:pt>
                <c:pt idx="97">
                  <c:v>1.7688595506025055</c:v>
                </c:pt>
                <c:pt idx="99">
                  <c:v>1.8907588640528454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1E5-47F6-9768-C6C992CF020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State007!$AF$2:$AF$101</c:f>
              <c:numCache>
                <c:formatCode>General</c:formatCode>
                <c:ptCount val="100"/>
                <c:pt idx="0">
                  <c:v>66679.199999999997</c:v>
                </c:pt>
                <c:pt idx="2">
                  <c:v>80102.600000000006</c:v>
                </c:pt>
                <c:pt idx="3">
                  <c:v>66477.399999999994</c:v>
                </c:pt>
                <c:pt idx="14">
                  <c:v>63350.2</c:v>
                </c:pt>
                <c:pt idx="17">
                  <c:v>75760.800000000003</c:v>
                </c:pt>
                <c:pt idx="24">
                  <c:v>81111.8</c:v>
                </c:pt>
                <c:pt idx="30">
                  <c:v>73390</c:v>
                </c:pt>
                <c:pt idx="32">
                  <c:v>58078.400000000001</c:v>
                </c:pt>
                <c:pt idx="35">
                  <c:v>59610.6</c:v>
                </c:pt>
                <c:pt idx="37">
                  <c:v>78647.399999999994</c:v>
                </c:pt>
                <c:pt idx="39">
                  <c:v>68102.600000000006</c:v>
                </c:pt>
                <c:pt idx="40">
                  <c:v>69716.399999999994</c:v>
                </c:pt>
                <c:pt idx="42">
                  <c:v>59385.8</c:v>
                </c:pt>
                <c:pt idx="67">
                  <c:v>63076</c:v>
                </c:pt>
                <c:pt idx="72">
                  <c:v>85992</c:v>
                </c:pt>
                <c:pt idx="73">
                  <c:v>73156</c:v>
                </c:pt>
                <c:pt idx="83">
                  <c:v>58449.4</c:v>
                </c:pt>
                <c:pt idx="84">
                  <c:v>59639.4</c:v>
                </c:pt>
                <c:pt idx="85">
                  <c:v>66370.600000000006</c:v>
                </c:pt>
                <c:pt idx="88">
                  <c:v>80313.600000000006</c:v>
                </c:pt>
                <c:pt idx="90">
                  <c:v>66785.2</c:v>
                </c:pt>
                <c:pt idx="95">
                  <c:v>71046</c:v>
                </c:pt>
                <c:pt idx="96">
                  <c:v>73263.199999999997</c:v>
                </c:pt>
              </c:numCache>
            </c:numRef>
          </c:xVal>
          <c:yVal>
            <c:numRef>
              <c:f>State007!$AG$2:$AG$101</c:f>
              <c:numCache>
                <c:formatCode>General</c:formatCode>
                <c:ptCount val="100"/>
                <c:pt idx="0">
                  <c:v>1.7961523233632077</c:v>
                </c:pt>
                <c:pt idx="2">
                  <c:v>1.7157120992327339</c:v>
                </c:pt>
                <c:pt idx="3">
                  <c:v>1.5810185115543027</c:v>
                </c:pt>
                <c:pt idx="14">
                  <c:v>1.849070721165837</c:v>
                </c:pt>
                <c:pt idx="17">
                  <c:v>1.7730145405011561</c:v>
                </c:pt>
                <c:pt idx="24">
                  <c:v>1.7147936551771752</c:v>
                </c:pt>
                <c:pt idx="30">
                  <c:v>1.616691647363401</c:v>
                </c:pt>
                <c:pt idx="32">
                  <c:v>1.7377028292790435</c:v>
                </c:pt>
                <c:pt idx="35">
                  <c:v>1.7786937222574508</c:v>
                </c:pt>
                <c:pt idx="37">
                  <c:v>1.6353878195591973</c:v>
                </c:pt>
                <c:pt idx="39">
                  <c:v>1.7577449319115568</c:v>
                </c:pt>
                <c:pt idx="40">
                  <c:v>1.706542506497754</c:v>
                </c:pt>
                <c:pt idx="42">
                  <c:v>1.635491986299755</c:v>
                </c:pt>
                <c:pt idx="67">
                  <c:v>1.687757625721352</c:v>
                </c:pt>
                <c:pt idx="72">
                  <c:v>1.5817052749092939</c:v>
                </c:pt>
                <c:pt idx="73">
                  <c:v>1.5560582864016621</c:v>
                </c:pt>
                <c:pt idx="83">
                  <c:v>1.5585446557193059</c:v>
                </c:pt>
                <c:pt idx="84">
                  <c:v>1.6866366864857796</c:v>
                </c:pt>
                <c:pt idx="85">
                  <c:v>1.8018972255787953</c:v>
                </c:pt>
                <c:pt idx="88">
                  <c:v>1.6946195912024862</c:v>
                </c:pt>
                <c:pt idx="90">
                  <c:v>1.7198271473320437</c:v>
                </c:pt>
                <c:pt idx="95">
                  <c:v>1.6750978239450496</c:v>
                </c:pt>
                <c:pt idx="96">
                  <c:v>1.7690054488474432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1E5-47F6-9768-C6C992CF02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3005296"/>
        <c:axId val="389184048"/>
      </c:scatterChart>
      <c:valAx>
        <c:axId val="393005296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9184048"/>
        <c:crosses val="autoZero"/>
        <c:crossBetween val="midCat"/>
      </c:valAx>
      <c:valAx>
        <c:axId val="3891840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30052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State007!$AI$2:$AI$101</c:f>
              <c:numCache>
                <c:formatCode>General</c:formatCode>
                <c:ptCount val="100"/>
                <c:pt idx="1">
                  <c:v>45748.4</c:v>
                </c:pt>
                <c:pt idx="5">
                  <c:v>28240.6</c:v>
                </c:pt>
                <c:pt idx="7">
                  <c:v>53922.6</c:v>
                </c:pt>
                <c:pt idx="10">
                  <c:v>67278.8</c:v>
                </c:pt>
                <c:pt idx="12">
                  <c:v>42233.2</c:v>
                </c:pt>
                <c:pt idx="16">
                  <c:v>89719</c:v>
                </c:pt>
                <c:pt idx="23">
                  <c:v>53735.6</c:v>
                </c:pt>
                <c:pt idx="26">
                  <c:v>52922.2</c:v>
                </c:pt>
                <c:pt idx="27">
                  <c:v>67853.8</c:v>
                </c:pt>
                <c:pt idx="33">
                  <c:v>75276.600000000006</c:v>
                </c:pt>
                <c:pt idx="44">
                  <c:v>53372.6</c:v>
                </c:pt>
                <c:pt idx="45">
                  <c:v>41933.199999999997</c:v>
                </c:pt>
                <c:pt idx="46">
                  <c:v>58570</c:v>
                </c:pt>
                <c:pt idx="54">
                  <c:v>55586.2</c:v>
                </c:pt>
                <c:pt idx="60">
                  <c:v>81901</c:v>
                </c:pt>
                <c:pt idx="63">
                  <c:v>88441.2</c:v>
                </c:pt>
                <c:pt idx="68">
                  <c:v>19331.599999999999</c:v>
                </c:pt>
                <c:pt idx="70">
                  <c:v>47979</c:v>
                </c:pt>
                <c:pt idx="71">
                  <c:v>48333</c:v>
                </c:pt>
                <c:pt idx="74">
                  <c:v>74171.399999999994</c:v>
                </c:pt>
                <c:pt idx="75">
                  <c:v>86375.2</c:v>
                </c:pt>
                <c:pt idx="79">
                  <c:v>61449.4</c:v>
                </c:pt>
                <c:pt idx="81">
                  <c:v>37149.800000000003</c:v>
                </c:pt>
                <c:pt idx="86">
                  <c:v>49846</c:v>
                </c:pt>
                <c:pt idx="92">
                  <c:v>84945.600000000006</c:v>
                </c:pt>
              </c:numCache>
            </c:numRef>
          </c:xVal>
          <c:yVal>
            <c:numRef>
              <c:f>State007!$AJ$3:$AJ$101</c:f>
              <c:numCache>
                <c:formatCode>General</c:formatCode>
                <c:ptCount val="99"/>
                <c:pt idx="0">
                  <c:v>1.0875134430930917</c:v>
                </c:pt>
                <c:pt idx="4">
                  <c:v>1.0288025041960864</c:v>
                </c:pt>
                <c:pt idx="6">
                  <c:v>1.1880176400989566</c:v>
                </c:pt>
                <c:pt idx="9">
                  <c:v>1.0503308620248875</c:v>
                </c:pt>
                <c:pt idx="11">
                  <c:v>1.0354649896290122</c:v>
                </c:pt>
                <c:pt idx="15">
                  <c:v>1.3436172939956976</c:v>
                </c:pt>
                <c:pt idx="22">
                  <c:v>1.129809660634663</c:v>
                </c:pt>
                <c:pt idx="25">
                  <c:v>1.1522196734073793</c:v>
                </c:pt>
                <c:pt idx="26">
                  <c:v>1.1185224703701193</c:v>
                </c:pt>
                <c:pt idx="32">
                  <c:v>1.1908481520153673</c:v>
                </c:pt>
                <c:pt idx="43">
                  <c:v>1.2426413553021589</c:v>
                </c:pt>
                <c:pt idx="44">
                  <c:v>1.1775872101342135</c:v>
                </c:pt>
                <c:pt idx="45">
                  <c:v>1.0584258152637869</c:v>
                </c:pt>
                <c:pt idx="53">
                  <c:v>1.1460578344984906</c:v>
                </c:pt>
                <c:pt idx="59">
                  <c:v>1.1163966251938315</c:v>
                </c:pt>
                <c:pt idx="62">
                  <c:v>1.2030252868572566</c:v>
                </c:pt>
                <c:pt idx="67">
                  <c:v>1.0967017732624305</c:v>
                </c:pt>
                <c:pt idx="69">
                  <c:v>1.1238875341295149</c:v>
                </c:pt>
                <c:pt idx="70">
                  <c:v>1.5178449506548322</c:v>
                </c:pt>
                <c:pt idx="73">
                  <c:v>1.0472769827723356</c:v>
                </c:pt>
                <c:pt idx="74">
                  <c:v>1.0309672220730024</c:v>
                </c:pt>
                <c:pt idx="78">
                  <c:v>1.004891829700534</c:v>
                </c:pt>
                <c:pt idx="80">
                  <c:v>1.188027930163823</c:v>
                </c:pt>
                <c:pt idx="85">
                  <c:v>1.2045500140432532</c:v>
                </c:pt>
                <c:pt idx="91">
                  <c:v>1.0692254807782862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F1-4086-B1CE-D16456135B3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State007!$AK$2:$AK$101</c:f>
              <c:numCache>
                <c:formatCode>General</c:formatCode>
                <c:ptCount val="100"/>
                <c:pt idx="0">
                  <c:v>66679.199999999997</c:v>
                </c:pt>
                <c:pt idx="2">
                  <c:v>80102.600000000006</c:v>
                </c:pt>
                <c:pt idx="3">
                  <c:v>66477.399999999994</c:v>
                </c:pt>
                <c:pt idx="4">
                  <c:v>78641.2</c:v>
                </c:pt>
                <c:pt idx="6">
                  <c:v>54084.2</c:v>
                </c:pt>
                <c:pt idx="8">
                  <c:v>58343.6</c:v>
                </c:pt>
                <c:pt idx="9">
                  <c:v>33485.4</c:v>
                </c:pt>
                <c:pt idx="11">
                  <c:v>53202</c:v>
                </c:pt>
                <c:pt idx="13">
                  <c:v>44052</c:v>
                </c:pt>
                <c:pt idx="14">
                  <c:v>63350.2</c:v>
                </c:pt>
                <c:pt idx="15">
                  <c:v>51427.8</c:v>
                </c:pt>
                <c:pt idx="17">
                  <c:v>75760.800000000003</c:v>
                </c:pt>
                <c:pt idx="18">
                  <c:v>62718.8</c:v>
                </c:pt>
                <c:pt idx="19">
                  <c:v>50667.8</c:v>
                </c:pt>
                <c:pt idx="20">
                  <c:v>55843.6</c:v>
                </c:pt>
                <c:pt idx="21">
                  <c:v>49698.8</c:v>
                </c:pt>
                <c:pt idx="22">
                  <c:v>64880</c:v>
                </c:pt>
                <c:pt idx="24">
                  <c:v>81111.8</c:v>
                </c:pt>
                <c:pt idx="25">
                  <c:v>41969.599999999999</c:v>
                </c:pt>
                <c:pt idx="28">
                  <c:v>35871.4</c:v>
                </c:pt>
                <c:pt idx="29">
                  <c:v>42575</c:v>
                </c:pt>
                <c:pt idx="30">
                  <c:v>73390</c:v>
                </c:pt>
                <c:pt idx="31">
                  <c:v>46854</c:v>
                </c:pt>
                <c:pt idx="32">
                  <c:v>58078.400000000001</c:v>
                </c:pt>
                <c:pt idx="34">
                  <c:v>58137.8</c:v>
                </c:pt>
                <c:pt idx="35">
                  <c:v>59610.6</c:v>
                </c:pt>
                <c:pt idx="36">
                  <c:v>61402</c:v>
                </c:pt>
                <c:pt idx="37">
                  <c:v>78647.399999999994</c:v>
                </c:pt>
                <c:pt idx="38">
                  <c:v>57803</c:v>
                </c:pt>
                <c:pt idx="39">
                  <c:v>68102.600000000006</c:v>
                </c:pt>
                <c:pt idx="40">
                  <c:v>69716.399999999994</c:v>
                </c:pt>
                <c:pt idx="41">
                  <c:v>88999</c:v>
                </c:pt>
                <c:pt idx="42">
                  <c:v>59385.8</c:v>
                </c:pt>
                <c:pt idx="43">
                  <c:v>69832.600000000006</c:v>
                </c:pt>
                <c:pt idx="47">
                  <c:v>53876.800000000003</c:v>
                </c:pt>
                <c:pt idx="48">
                  <c:v>57283.8</c:v>
                </c:pt>
                <c:pt idx="49">
                  <c:v>16269</c:v>
                </c:pt>
                <c:pt idx="50">
                  <c:v>40896.199999999997</c:v>
                </c:pt>
                <c:pt idx="51">
                  <c:v>36899</c:v>
                </c:pt>
                <c:pt idx="52">
                  <c:v>88549.4</c:v>
                </c:pt>
                <c:pt idx="53">
                  <c:v>49699.199999999997</c:v>
                </c:pt>
                <c:pt idx="55">
                  <c:v>64455</c:v>
                </c:pt>
                <c:pt idx="56">
                  <c:v>41013.199999999997</c:v>
                </c:pt>
                <c:pt idx="57">
                  <c:v>79139</c:v>
                </c:pt>
                <c:pt idx="58">
                  <c:v>55505.8</c:v>
                </c:pt>
                <c:pt idx="59">
                  <c:v>48396.4</c:v>
                </c:pt>
                <c:pt idx="61">
                  <c:v>59547.4</c:v>
                </c:pt>
                <c:pt idx="62">
                  <c:v>82718.2</c:v>
                </c:pt>
                <c:pt idx="64">
                  <c:v>40376.6</c:v>
                </c:pt>
                <c:pt idx="65">
                  <c:v>52057.599999999999</c:v>
                </c:pt>
                <c:pt idx="66">
                  <c:v>52091</c:v>
                </c:pt>
                <c:pt idx="67">
                  <c:v>63076</c:v>
                </c:pt>
                <c:pt idx="69">
                  <c:v>42091.199999999997</c:v>
                </c:pt>
                <c:pt idx="72">
                  <c:v>85992</c:v>
                </c:pt>
                <c:pt idx="73">
                  <c:v>73156</c:v>
                </c:pt>
                <c:pt idx="76">
                  <c:v>33811.199999999997</c:v>
                </c:pt>
                <c:pt idx="77">
                  <c:v>53352.6</c:v>
                </c:pt>
                <c:pt idx="78">
                  <c:v>34388.6</c:v>
                </c:pt>
                <c:pt idx="80">
                  <c:v>35453.199999999997</c:v>
                </c:pt>
                <c:pt idx="82">
                  <c:v>51636.2</c:v>
                </c:pt>
                <c:pt idx="83">
                  <c:v>58449.4</c:v>
                </c:pt>
                <c:pt idx="84">
                  <c:v>59639.4</c:v>
                </c:pt>
                <c:pt idx="85">
                  <c:v>66370.600000000006</c:v>
                </c:pt>
                <c:pt idx="87">
                  <c:v>37194</c:v>
                </c:pt>
                <c:pt idx="88">
                  <c:v>80313.600000000006</c:v>
                </c:pt>
                <c:pt idx="89">
                  <c:v>45435.6</c:v>
                </c:pt>
                <c:pt idx="90">
                  <c:v>66785.2</c:v>
                </c:pt>
                <c:pt idx="91">
                  <c:v>61508.4</c:v>
                </c:pt>
                <c:pt idx="93">
                  <c:v>70753.600000000006</c:v>
                </c:pt>
                <c:pt idx="94">
                  <c:v>54121.2</c:v>
                </c:pt>
                <c:pt idx="95">
                  <c:v>71046</c:v>
                </c:pt>
                <c:pt idx="96">
                  <c:v>73263.199999999997</c:v>
                </c:pt>
                <c:pt idx="97">
                  <c:v>55202.8</c:v>
                </c:pt>
                <c:pt idx="98">
                  <c:v>60893.4</c:v>
                </c:pt>
                <c:pt idx="99">
                  <c:v>55770.2</c:v>
                </c:pt>
              </c:numCache>
            </c:numRef>
          </c:xVal>
          <c:yVal>
            <c:numRef>
              <c:f>State007!$AL$2:$AL$101</c:f>
              <c:numCache>
                <c:formatCode>General</c:formatCode>
                <c:ptCount val="100"/>
                <c:pt idx="0">
                  <c:v>1.7961523233632077</c:v>
                </c:pt>
                <c:pt idx="2">
                  <c:v>1.7157120992327339</c:v>
                </c:pt>
                <c:pt idx="3">
                  <c:v>1.5810185115543027</c:v>
                </c:pt>
                <c:pt idx="4">
                  <c:v>1.3996098737048774</c:v>
                </c:pt>
                <c:pt idx="6">
                  <c:v>1.8657574670606203</c:v>
                </c:pt>
                <c:pt idx="8">
                  <c:v>1.6031749840599483</c:v>
                </c:pt>
                <c:pt idx="9">
                  <c:v>2.6014919935255363</c:v>
                </c:pt>
                <c:pt idx="11">
                  <c:v>1.7986541859328598</c:v>
                </c:pt>
                <c:pt idx="13">
                  <c:v>1.9129210932534277</c:v>
                </c:pt>
                <c:pt idx="14">
                  <c:v>1.849070721165837</c:v>
                </c:pt>
                <c:pt idx="15">
                  <c:v>1.6236354656430956</c:v>
                </c:pt>
                <c:pt idx="17">
                  <c:v>1.7730145405011561</c:v>
                </c:pt>
                <c:pt idx="18">
                  <c:v>1.4129415741372602</c:v>
                </c:pt>
                <c:pt idx="19">
                  <c:v>2.0278362194529858</c:v>
                </c:pt>
                <c:pt idx="20">
                  <c:v>1.2829043972809777</c:v>
                </c:pt>
                <c:pt idx="21">
                  <c:v>1.1890025513694495</c:v>
                </c:pt>
                <c:pt idx="22">
                  <c:v>1.2086467324290999</c:v>
                </c:pt>
                <c:pt idx="24">
                  <c:v>1.7147936551771752</c:v>
                </c:pt>
                <c:pt idx="25">
                  <c:v>2.1427890663718503</c:v>
                </c:pt>
                <c:pt idx="28">
                  <c:v>1.9414073607386384</c:v>
                </c:pt>
                <c:pt idx="29">
                  <c:v>1.9231004110393424</c:v>
                </c:pt>
                <c:pt idx="30">
                  <c:v>1.616691647363401</c:v>
                </c:pt>
                <c:pt idx="31">
                  <c:v>1.6104921671575532</c:v>
                </c:pt>
                <c:pt idx="32">
                  <c:v>1.7377028292790435</c:v>
                </c:pt>
                <c:pt idx="34">
                  <c:v>1.4548194118112483</c:v>
                </c:pt>
                <c:pt idx="35">
                  <c:v>1.7786937222574508</c:v>
                </c:pt>
                <c:pt idx="36">
                  <c:v>1.3692225008957364</c:v>
                </c:pt>
                <c:pt idx="37">
                  <c:v>1.6353878195591973</c:v>
                </c:pt>
                <c:pt idx="38">
                  <c:v>1.2175838624292856</c:v>
                </c:pt>
                <c:pt idx="39">
                  <c:v>1.7577449319115568</c:v>
                </c:pt>
                <c:pt idx="40">
                  <c:v>1.706542506497754</c:v>
                </c:pt>
                <c:pt idx="41">
                  <c:v>1.3558804031505971</c:v>
                </c:pt>
                <c:pt idx="42">
                  <c:v>1.635491986299755</c:v>
                </c:pt>
                <c:pt idx="43">
                  <c:v>1.4241199668922537</c:v>
                </c:pt>
                <c:pt idx="47">
                  <c:v>1.9381626228729247</c:v>
                </c:pt>
                <c:pt idx="48">
                  <c:v>1.3045049385690195</c:v>
                </c:pt>
                <c:pt idx="49">
                  <c:v>2.5340832257667958</c:v>
                </c:pt>
                <c:pt idx="50">
                  <c:v>1.4706989891481361</c:v>
                </c:pt>
                <c:pt idx="51">
                  <c:v>1.3490067481503565</c:v>
                </c:pt>
                <c:pt idx="52">
                  <c:v>1.2364623588640917</c:v>
                </c:pt>
                <c:pt idx="53">
                  <c:v>1.2885318073530359</c:v>
                </c:pt>
                <c:pt idx="55">
                  <c:v>1.4521138778993097</c:v>
                </c:pt>
                <c:pt idx="56">
                  <c:v>1.7531185081876079</c:v>
                </c:pt>
                <c:pt idx="57">
                  <c:v>1.2489290994326439</c:v>
                </c:pt>
                <c:pt idx="58">
                  <c:v>1.1506184939231576</c:v>
                </c:pt>
                <c:pt idx="59">
                  <c:v>2.1805340893124283</c:v>
                </c:pt>
                <c:pt idx="61">
                  <c:v>1.3914965220983619</c:v>
                </c:pt>
                <c:pt idx="62">
                  <c:v>1.5601645103495967</c:v>
                </c:pt>
                <c:pt idx="64">
                  <c:v>2.1905509626863084</c:v>
                </c:pt>
                <c:pt idx="65">
                  <c:v>1.879360554462749</c:v>
                </c:pt>
                <c:pt idx="66">
                  <c:v>1.1661131481445932</c:v>
                </c:pt>
                <c:pt idx="67">
                  <c:v>1.687757625721352</c:v>
                </c:pt>
                <c:pt idx="69">
                  <c:v>2.1917645493594864</c:v>
                </c:pt>
                <c:pt idx="72">
                  <c:v>1.5817052749092939</c:v>
                </c:pt>
                <c:pt idx="73">
                  <c:v>1.5560582864016621</c:v>
                </c:pt>
                <c:pt idx="76">
                  <c:v>2.8462757902706799</c:v>
                </c:pt>
                <c:pt idx="77">
                  <c:v>1.9433354700614403</c:v>
                </c:pt>
                <c:pt idx="78">
                  <c:v>2.6956316918978964</c:v>
                </c:pt>
                <c:pt idx="80">
                  <c:v>1.4727020410005305</c:v>
                </c:pt>
                <c:pt idx="82">
                  <c:v>1.7458488424787262</c:v>
                </c:pt>
                <c:pt idx="83">
                  <c:v>1.5585446557193059</c:v>
                </c:pt>
                <c:pt idx="84">
                  <c:v>1.6866366864857796</c:v>
                </c:pt>
                <c:pt idx="85">
                  <c:v>1.8018972255787953</c:v>
                </c:pt>
                <c:pt idx="87">
                  <c:v>2.7325912781631447</c:v>
                </c:pt>
                <c:pt idx="88">
                  <c:v>1.6946195912024862</c:v>
                </c:pt>
                <c:pt idx="89">
                  <c:v>2.3769907297361539</c:v>
                </c:pt>
                <c:pt idx="90">
                  <c:v>1.7198271473320437</c:v>
                </c:pt>
                <c:pt idx="91">
                  <c:v>1.5564865937010228</c:v>
                </c:pt>
                <c:pt idx="93">
                  <c:v>1.4359128016100946</c:v>
                </c:pt>
                <c:pt idx="94">
                  <c:v>1.4584488148821535</c:v>
                </c:pt>
                <c:pt idx="95">
                  <c:v>1.6750978239450496</c:v>
                </c:pt>
                <c:pt idx="96">
                  <c:v>1.7690054488474432</c:v>
                </c:pt>
                <c:pt idx="97">
                  <c:v>1.7688595506025055</c:v>
                </c:pt>
                <c:pt idx="98">
                  <c:v>1.3929916871122321</c:v>
                </c:pt>
                <c:pt idx="99">
                  <c:v>1.8907588640528454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4F1-4086-B1CE-D16456135B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2996496"/>
        <c:axId val="389179888"/>
      </c:scatterChart>
      <c:valAx>
        <c:axId val="392996496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9179888"/>
        <c:crosses val="autoZero"/>
        <c:crossBetween val="midCat"/>
      </c:valAx>
      <c:valAx>
        <c:axId val="3891798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29964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State006!$J$2:$J$101</c:f>
              <c:numCache>
                <c:formatCode>General</c:formatCode>
                <c:ptCount val="100"/>
                <c:pt idx="0">
                  <c:v>66410.2</c:v>
                </c:pt>
                <c:pt idx="1">
                  <c:v>45199.8</c:v>
                </c:pt>
                <c:pt idx="2">
                  <c:v>79579.8</c:v>
                </c:pt>
                <c:pt idx="3">
                  <c:v>66146.8</c:v>
                </c:pt>
                <c:pt idx="4">
                  <c:v>78726.2</c:v>
                </c:pt>
                <c:pt idx="5">
                  <c:v>28744.400000000001</c:v>
                </c:pt>
                <c:pt idx="6">
                  <c:v>54167</c:v>
                </c:pt>
                <c:pt idx="7">
                  <c:v>53680.800000000003</c:v>
                </c:pt>
                <c:pt idx="8">
                  <c:v>58405.4</c:v>
                </c:pt>
                <c:pt idx="9">
                  <c:v>33329</c:v>
                </c:pt>
                <c:pt idx="10">
                  <c:v>66659</c:v>
                </c:pt>
                <c:pt idx="11">
                  <c:v>52783.8</c:v>
                </c:pt>
                <c:pt idx="12">
                  <c:v>42622.2</c:v>
                </c:pt>
                <c:pt idx="13">
                  <c:v>44091.8</c:v>
                </c:pt>
                <c:pt idx="14">
                  <c:v>63296.2</c:v>
                </c:pt>
                <c:pt idx="15">
                  <c:v>50913.599999999999</c:v>
                </c:pt>
                <c:pt idx="16">
                  <c:v>89957</c:v>
                </c:pt>
                <c:pt idx="17">
                  <c:v>76229.8</c:v>
                </c:pt>
                <c:pt idx="18">
                  <c:v>63113.2</c:v>
                </c:pt>
                <c:pt idx="19">
                  <c:v>50361.4</c:v>
                </c:pt>
                <c:pt idx="20">
                  <c:v>55357.8</c:v>
                </c:pt>
                <c:pt idx="21">
                  <c:v>49237</c:v>
                </c:pt>
                <c:pt idx="22">
                  <c:v>65540.2</c:v>
                </c:pt>
                <c:pt idx="23">
                  <c:v>53803</c:v>
                </c:pt>
                <c:pt idx="24">
                  <c:v>81197.2</c:v>
                </c:pt>
                <c:pt idx="25">
                  <c:v>41651.800000000003</c:v>
                </c:pt>
                <c:pt idx="26">
                  <c:v>52988.2</c:v>
                </c:pt>
                <c:pt idx="27">
                  <c:v>67919.199999999997</c:v>
                </c:pt>
                <c:pt idx="28">
                  <c:v>36372</c:v>
                </c:pt>
                <c:pt idx="29">
                  <c:v>42965.2</c:v>
                </c:pt>
                <c:pt idx="30">
                  <c:v>72863.600000000006</c:v>
                </c:pt>
                <c:pt idx="31">
                  <c:v>46525.2</c:v>
                </c:pt>
                <c:pt idx="32">
                  <c:v>58190</c:v>
                </c:pt>
                <c:pt idx="33">
                  <c:v>75088.800000000003</c:v>
                </c:pt>
                <c:pt idx="34">
                  <c:v>58297.599999999999</c:v>
                </c:pt>
                <c:pt idx="35">
                  <c:v>59442.8</c:v>
                </c:pt>
                <c:pt idx="36">
                  <c:v>61660.2</c:v>
                </c:pt>
                <c:pt idx="37">
                  <c:v>77391.600000000006</c:v>
                </c:pt>
                <c:pt idx="38">
                  <c:v>57255.4</c:v>
                </c:pt>
                <c:pt idx="39">
                  <c:v>68343.199999999997</c:v>
                </c:pt>
                <c:pt idx="40">
                  <c:v>69578.2</c:v>
                </c:pt>
                <c:pt idx="41">
                  <c:v>88425.2</c:v>
                </c:pt>
                <c:pt idx="42">
                  <c:v>59466.6</c:v>
                </c:pt>
                <c:pt idx="43">
                  <c:v>69809.600000000006</c:v>
                </c:pt>
                <c:pt idx="44">
                  <c:v>53553</c:v>
                </c:pt>
                <c:pt idx="45">
                  <c:v>41312.199999999997</c:v>
                </c:pt>
                <c:pt idx="46">
                  <c:v>59195.6</c:v>
                </c:pt>
                <c:pt idx="47">
                  <c:v>54323</c:v>
                </c:pt>
                <c:pt idx="48">
                  <c:v>57276.800000000003</c:v>
                </c:pt>
                <c:pt idx="49">
                  <c:v>16294.8</c:v>
                </c:pt>
                <c:pt idx="50">
                  <c:v>40875.800000000003</c:v>
                </c:pt>
                <c:pt idx="51">
                  <c:v>36912.400000000001</c:v>
                </c:pt>
                <c:pt idx="52">
                  <c:v>89214.8</c:v>
                </c:pt>
                <c:pt idx="53">
                  <c:v>49793.2</c:v>
                </c:pt>
                <c:pt idx="54">
                  <c:v>54979.8</c:v>
                </c:pt>
                <c:pt idx="55">
                  <c:v>63668.4</c:v>
                </c:pt>
                <c:pt idx="56">
                  <c:v>40674.199999999997</c:v>
                </c:pt>
                <c:pt idx="57">
                  <c:v>79275.8</c:v>
                </c:pt>
                <c:pt idx="58">
                  <c:v>55478.400000000001</c:v>
                </c:pt>
                <c:pt idx="59">
                  <c:v>48338.8</c:v>
                </c:pt>
                <c:pt idx="60">
                  <c:v>82944</c:v>
                </c:pt>
                <c:pt idx="61">
                  <c:v>59956.4</c:v>
                </c:pt>
                <c:pt idx="62">
                  <c:v>82645.399999999994</c:v>
                </c:pt>
                <c:pt idx="63">
                  <c:v>88051.199999999997</c:v>
                </c:pt>
                <c:pt idx="64">
                  <c:v>40383</c:v>
                </c:pt>
                <c:pt idx="65">
                  <c:v>52144.4</c:v>
                </c:pt>
                <c:pt idx="66">
                  <c:v>52107.6</c:v>
                </c:pt>
                <c:pt idx="67">
                  <c:v>62816.800000000003</c:v>
                </c:pt>
                <c:pt idx="68">
                  <c:v>18923.599999999999</c:v>
                </c:pt>
                <c:pt idx="69">
                  <c:v>41294.400000000001</c:v>
                </c:pt>
                <c:pt idx="70">
                  <c:v>48028.4</c:v>
                </c:pt>
                <c:pt idx="71">
                  <c:v>47448.6</c:v>
                </c:pt>
                <c:pt idx="72">
                  <c:v>85786.6</c:v>
                </c:pt>
                <c:pt idx="73">
                  <c:v>73220</c:v>
                </c:pt>
                <c:pt idx="74">
                  <c:v>73837</c:v>
                </c:pt>
                <c:pt idx="75">
                  <c:v>85859</c:v>
                </c:pt>
                <c:pt idx="76">
                  <c:v>33807</c:v>
                </c:pt>
                <c:pt idx="77">
                  <c:v>53440</c:v>
                </c:pt>
                <c:pt idx="78">
                  <c:v>34466.400000000001</c:v>
                </c:pt>
                <c:pt idx="79">
                  <c:v>61434.400000000001</c:v>
                </c:pt>
                <c:pt idx="80">
                  <c:v>35267.4</c:v>
                </c:pt>
                <c:pt idx="81">
                  <c:v>37583.800000000003</c:v>
                </c:pt>
                <c:pt idx="82">
                  <c:v>51498.400000000001</c:v>
                </c:pt>
                <c:pt idx="83">
                  <c:v>58447.6</c:v>
                </c:pt>
                <c:pt idx="84">
                  <c:v>59492</c:v>
                </c:pt>
                <c:pt idx="85">
                  <c:v>66237</c:v>
                </c:pt>
                <c:pt idx="86">
                  <c:v>50417.8</c:v>
                </c:pt>
                <c:pt idx="87">
                  <c:v>36893.599999999999</c:v>
                </c:pt>
                <c:pt idx="88">
                  <c:v>80247.600000000006</c:v>
                </c:pt>
                <c:pt idx="89">
                  <c:v>45891.4</c:v>
                </c:pt>
                <c:pt idx="90">
                  <c:v>66709.600000000006</c:v>
                </c:pt>
                <c:pt idx="91">
                  <c:v>61958.8</c:v>
                </c:pt>
                <c:pt idx="92">
                  <c:v>84652.6</c:v>
                </c:pt>
                <c:pt idx="93">
                  <c:v>70833.2</c:v>
                </c:pt>
                <c:pt idx="94">
                  <c:v>53901.4</c:v>
                </c:pt>
                <c:pt idx="95">
                  <c:v>70415.600000000006</c:v>
                </c:pt>
                <c:pt idx="96">
                  <c:v>73089.8</c:v>
                </c:pt>
                <c:pt idx="97">
                  <c:v>55186.400000000001</c:v>
                </c:pt>
                <c:pt idx="98">
                  <c:v>60920.2</c:v>
                </c:pt>
                <c:pt idx="99">
                  <c:v>55452.6</c:v>
                </c:pt>
              </c:numCache>
            </c:numRef>
          </c:xVal>
          <c:yVal>
            <c:numRef>
              <c:f>State006!$K$2:$K$101</c:f>
              <c:numCache>
                <c:formatCode>General</c:formatCode>
                <c:ptCount val="100"/>
                <c:pt idx="0">
                  <c:v>1.8047528843460794</c:v>
                </c:pt>
                <c:pt idx="1">
                  <c:v>1.11593414130151</c:v>
                </c:pt>
                <c:pt idx="2">
                  <c:v>1.7022787189713973</c:v>
                </c:pt>
                <c:pt idx="3">
                  <c:v>1.591883507592204</c:v>
                </c:pt>
                <c:pt idx="4">
                  <c:v>1.3729609710617305</c:v>
                </c:pt>
                <c:pt idx="5">
                  <c:v>1.0096575332934414</c:v>
                </c:pt>
                <c:pt idx="6">
                  <c:v>1.8646223715546366</c:v>
                </c:pt>
                <c:pt idx="7">
                  <c:v>1.2165988584372811</c:v>
                </c:pt>
                <c:pt idx="8">
                  <c:v>1.5919247192896546</c:v>
                </c:pt>
                <c:pt idx="9">
                  <c:v>2.5756248312280596</c:v>
                </c:pt>
                <c:pt idx="10">
                  <c:v>1.059316821434465</c:v>
                </c:pt>
                <c:pt idx="11">
                  <c:v>1.837533485652795</c:v>
                </c:pt>
                <c:pt idx="12">
                  <c:v>1.0245365091431227</c:v>
                </c:pt>
                <c:pt idx="13">
                  <c:v>1.9116706507786028</c:v>
                </c:pt>
                <c:pt idx="14">
                  <c:v>1.8269027208584403</c:v>
                </c:pt>
                <c:pt idx="15">
                  <c:v>1.6711841236919016</c:v>
                </c:pt>
                <c:pt idx="16">
                  <c:v>1.3638960836844269</c:v>
                </c:pt>
                <c:pt idx="17">
                  <c:v>1.7514672739532309</c:v>
                </c:pt>
                <c:pt idx="18">
                  <c:v>1.4043813338572597</c:v>
                </c:pt>
                <c:pt idx="19">
                  <c:v>2.0400544861739349</c:v>
                </c:pt>
                <c:pt idx="20">
                  <c:v>1.2721061891910443</c:v>
                </c:pt>
                <c:pt idx="21">
                  <c:v>1.2389057009972175</c:v>
                </c:pt>
                <c:pt idx="22">
                  <c:v>1.2018272754736787</c:v>
                </c:pt>
                <c:pt idx="23">
                  <c:v>1.1408285783320633</c:v>
                </c:pt>
                <c:pt idx="24">
                  <c:v>1.6868438813161046</c:v>
                </c:pt>
                <c:pt idx="25">
                  <c:v>2.1591383805741886</c:v>
                </c:pt>
                <c:pt idx="26">
                  <c:v>1.1255336093696333</c:v>
                </c:pt>
                <c:pt idx="27">
                  <c:v>1.0979516837654155</c:v>
                </c:pt>
                <c:pt idx="28">
                  <c:v>1.9146871219619488</c:v>
                </c:pt>
                <c:pt idx="29">
                  <c:v>1.9064731457086201</c:v>
                </c:pt>
                <c:pt idx="30">
                  <c:v>1.6318847819761855</c:v>
                </c:pt>
                <c:pt idx="31">
                  <c:v>1.6098372494905988</c:v>
                </c:pt>
                <c:pt idx="32">
                  <c:v>1.7450936587042447</c:v>
                </c:pt>
                <c:pt idx="33">
                  <c:v>1.1937998742821831</c:v>
                </c:pt>
                <c:pt idx="34">
                  <c:v>1.4277088593698539</c:v>
                </c:pt>
                <c:pt idx="35">
                  <c:v>1.781056746990384</c:v>
                </c:pt>
                <c:pt idx="36">
                  <c:v>1.3630348263547638</c:v>
                </c:pt>
                <c:pt idx="37">
                  <c:v>1.6618341008584909</c:v>
                </c:pt>
                <c:pt idx="38">
                  <c:v>1.2292290334186819</c:v>
                </c:pt>
                <c:pt idx="39">
                  <c:v>1.7516153765114892</c:v>
                </c:pt>
                <c:pt idx="40">
                  <c:v>1.7070864149978011</c:v>
                </c:pt>
                <c:pt idx="41">
                  <c:v>1.3619307618190291</c:v>
                </c:pt>
                <c:pt idx="42">
                  <c:v>1.6670366222383657</c:v>
                </c:pt>
                <c:pt idx="43">
                  <c:v>1.4242883500263572</c:v>
                </c:pt>
                <c:pt idx="44">
                  <c:v>1.2386794390603701</c:v>
                </c:pt>
                <c:pt idx="45">
                  <c:v>1.1989194475239759</c:v>
                </c:pt>
                <c:pt idx="46">
                  <c:v>1.0471555318300685</c:v>
                </c:pt>
                <c:pt idx="47">
                  <c:v>1.9269370248329436</c:v>
                </c:pt>
                <c:pt idx="48">
                  <c:v>1.2983441812391754</c:v>
                </c:pt>
                <c:pt idx="49">
                  <c:v>2.5116601615239218</c:v>
                </c:pt>
                <c:pt idx="50">
                  <c:v>1.4798487124411019</c:v>
                </c:pt>
                <c:pt idx="51">
                  <c:v>1.3597869550611719</c:v>
                </c:pt>
                <c:pt idx="52">
                  <c:v>1.2098553154857714</c:v>
                </c:pt>
                <c:pt idx="53">
                  <c:v>1.3152197488813735</c:v>
                </c:pt>
                <c:pt idx="54">
                  <c:v>1.1586619085555059</c:v>
                </c:pt>
                <c:pt idx="55">
                  <c:v>1.4700856311765333</c:v>
                </c:pt>
                <c:pt idx="56">
                  <c:v>1.7199600729700892</c:v>
                </c:pt>
                <c:pt idx="57">
                  <c:v>1.2386503825883812</c:v>
                </c:pt>
                <c:pt idx="58">
                  <c:v>1.1462118590298205</c:v>
                </c:pt>
                <c:pt idx="59">
                  <c:v>2.1671824703964515</c:v>
                </c:pt>
                <c:pt idx="60">
                  <c:v>1.1176215277777777</c:v>
                </c:pt>
                <c:pt idx="61">
                  <c:v>1.3825379775970539</c:v>
                </c:pt>
                <c:pt idx="62">
                  <c:v>1.5590946380560806</c:v>
                </c:pt>
                <c:pt idx="63">
                  <c:v>1.2072635012356447</c:v>
                </c:pt>
                <c:pt idx="64">
                  <c:v>2.1530594557115617</c:v>
                </c:pt>
                <c:pt idx="65">
                  <c:v>1.9020067351431793</c:v>
                </c:pt>
                <c:pt idx="66">
                  <c:v>1.165549747061849</c:v>
                </c:pt>
                <c:pt idx="67">
                  <c:v>1.6947217941697126</c:v>
                </c:pt>
                <c:pt idx="68">
                  <c:v>1.1585004967342367</c:v>
                </c:pt>
                <c:pt idx="69">
                  <c:v>2.197077569839978</c:v>
                </c:pt>
                <c:pt idx="70">
                  <c:v>1.1647067151935104</c:v>
                </c:pt>
                <c:pt idx="71">
                  <c:v>1.5815218994870239</c:v>
                </c:pt>
                <c:pt idx="72">
                  <c:v>1.5871243294407285</c:v>
                </c:pt>
                <c:pt idx="73">
                  <c:v>1.5557224801966676</c:v>
                </c:pt>
                <c:pt idx="74">
                  <c:v>1.0369191597708467</c:v>
                </c:pt>
                <c:pt idx="75">
                  <c:v>1.0370141744022177</c:v>
                </c:pt>
                <c:pt idx="76">
                  <c:v>2.7955453012689682</c:v>
                </c:pt>
                <c:pt idx="77">
                  <c:v>1.9553517964071856</c:v>
                </c:pt>
                <c:pt idx="78">
                  <c:v>2.7295278880300815</c:v>
                </c:pt>
                <c:pt idx="79">
                  <c:v>1.0051371869831887</c:v>
                </c:pt>
                <c:pt idx="80">
                  <c:v>1.4762074890692254</c:v>
                </c:pt>
                <c:pt idx="81">
                  <c:v>1.1805352306046752</c:v>
                </c:pt>
                <c:pt idx="82">
                  <c:v>1.7541710033709785</c:v>
                </c:pt>
                <c:pt idx="83">
                  <c:v>1.5576345307591757</c:v>
                </c:pt>
                <c:pt idx="84">
                  <c:v>1.691403886236805</c:v>
                </c:pt>
                <c:pt idx="85">
                  <c:v>1.7855881154037774</c:v>
                </c:pt>
                <c:pt idx="86">
                  <c:v>1.23670608396241</c:v>
                </c:pt>
                <c:pt idx="87">
                  <c:v>2.7547325281349613</c:v>
                </c:pt>
                <c:pt idx="88">
                  <c:v>1.6821686879109157</c:v>
                </c:pt>
                <c:pt idx="89">
                  <c:v>2.3480216336829995</c:v>
                </c:pt>
                <c:pt idx="90">
                  <c:v>1.7048370849173131</c:v>
                </c:pt>
                <c:pt idx="91">
                  <c:v>1.5468343479860811</c:v>
                </c:pt>
                <c:pt idx="92">
                  <c:v>1.0602745810524425</c:v>
                </c:pt>
                <c:pt idx="93">
                  <c:v>1.4347509360017618</c:v>
                </c:pt>
                <c:pt idx="94">
                  <c:v>1.4533388743149529</c:v>
                </c:pt>
                <c:pt idx="95">
                  <c:v>1.6688631496429767</c:v>
                </c:pt>
                <c:pt idx="96">
                  <c:v>1.7725592353515811</c:v>
                </c:pt>
                <c:pt idx="97">
                  <c:v>1.7801306118898859</c:v>
                </c:pt>
                <c:pt idx="98">
                  <c:v>1.3820703149365892</c:v>
                </c:pt>
                <c:pt idx="99">
                  <c:v>1.8978911719198017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57-4C1E-B301-B6098C37FF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8893408"/>
        <c:axId val="389218576"/>
      </c:scatterChart>
      <c:valAx>
        <c:axId val="388893408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9218576"/>
        <c:crosses val="autoZero"/>
        <c:crossBetween val="midCat"/>
      </c:valAx>
      <c:valAx>
        <c:axId val="3892185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88934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State006!$Z$2:$Z$101</c:f>
              <c:numCache>
                <c:formatCode>General</c:formatCode>
                <c:ptCount val="100"/>
                <c:pt idx="1">
                  <c:v>45199.8</c:v>
                </c:pt>
                <c:pt idx="5">
                  <c:v>28744.400000000001</c:v>
                </c:pt>
                <c:pt idx="7">
                  <c:v>53680.800000000003</c:v>
                </c:pt>
                <c:pt idx="12">
                  <c:v>42622.2</c:v>
                </c:pt>
                <c:pt idx="20">
                  <c:v>55357.8</c:v>
                </c:pt>
                <c:pt idx="21">
                  <c:v>49237</c:v>
                </c:pt>
                <c:pt idx="23">
                  <c:v>53803</c:v>
                </c:pt>
                <c:pt idx="26">
                  <c:v>52988.2</c:v>
                </c:pt>
                <c:pt idx="38">
                  <c:v>57255.4</c:v>
                </c:pt>
                <c:pt idx="44">
                  <c:v>53553</c:v>
                </c:pt>
                <c:pt idx="45">
                  <c:v>41312.199999999997</c:v>
                </c:pt>
                <c:pt idx="48">
                  <c:v>57276.800000000003</c:v>
                </c:pt>
                <c:pt idx="50">
                  <c:v>40875.800000000003</c:v>
                </c:pt>
                <c:pt idx="51">
                  <c:v>36912.400000000001</c:v>
                </c:pt>
                <c:pt idx="53">
                  <c:v>49793.2</c:v>
                </c:pt>
                <c:pt idx="54">
                  <c:v>54979.8</c:v>
                </c:pt>
                <c:pt idx="58">
                  <c:v>55478.400000000001</c:v>
                </c:pt>
                <c:pt idx="66">
                  <c:v>52107.6</c:v>
                </c:pt>
                <c:pt idx="68">
                  <c:v>18923.599999999999</c:v>
                </c:pt>
                <c:pt idx="70">
                  <c:v>48028.4</c:v>
                </c:pt>
                <c:pt idx="71">
                  <c:v>47448.6</c:v>
                </c:pt>
                <c:pt idx="81">
                  <c:v>37583.800000000003</c:v>
                </c:pt>
                <c:pt idx="86">
                  <c:v>50417.8</c:v>
                </c:pt>
                <c:pt idx="94">
                  <c:v>53901.4</c:v>
                </c:pt>
              </c:numCache>
            </c:numRef>
          </c:xVal>
          <c:yVal>
            <c:numRef>
              <c:f>State006!$AA$3:$AA$101</c:f>
              <c:numCache>
                <c:formatCode>General</c:formatCode>
                <c:ptCount val="99"/>
                <c:pt idx="0">
                  <c:v>1.11593414130151</c:v>
                </c:pt>
                <c:pt idx="4">
                  <c:v>1.0096575332934414</c:v>
                </c:pt>
                <c:pt idx="6">
                  <c:v>1.2165988584372811</c:v>
                </c:pt>
                <c:pt idx="11">
                  <c:v>1.0245365091431227</c:v>
                </c:pt>
                <c:pt idx="19">
                  <c:v>1.2721061891910443</c:v>
                </c:pt>
                <c:pt idx="20">
                  <c:v>1.2389057009972175</c:v>
                </c:pt>
                <c:pt idx="22">
                  <c:v>1.1408285783320633</c:v>
                </c:pt>
                <c:pt idx="25">
                  <c:v>1.1255336093696333</c:v>
                </c:pt>
                <c:pt idx="37">
                  <c:v>1.2292290334186819</c:v>
                </c:pt>
                <c:pt idx="43">
                  <c:v>1.2386794390603701</c:v>
                </c:pt>
                <c:pt idx="44">
                  <c:v>1.1989194475239759</c:v>
                </c:pt>
                <c:pt idx="47">
                  <c:v>1.2983441812391754</c:v>
                </c:pt>
                <c:pt idx="49">
                  <c:v>1.4798487124411019</c:v>
                </c:pt>
                <c:pt idx="50">
                  <c:v>1.3597869550611719</c:v>
                </c:pt>
                <c:pt idx="52">
                  <c:v>1.3152197488813735</c:v>
                </c:pt>
                <c:pt idx="53">
                  <c:v>1.1586619085555059</c:v>
                </c:pt>
                <c:pt idx="57">
                  <c:v>1.1462118590298205</c:v>
                </c:pt>
                <c:pt idx="65">
                  <c:v>1.165549747061849</c:v>
                </c:pt>
                <c:pt idx="67">
                  <c:v>1.1585004967342367</c:v>
                </c:pt>
                <c:pt idx="69">
                  <c:v>1.1647067151935104</c:v>
                </c:pt>
                <c:pt idx="70">
                  <c:v>1.5815218994870239</c:v>
                </c:pt>
                <c:pt idx="80">
                  <c:v>1.1805352306046752</c:v>
                </c:pt>
                <c:pt idx="85">
                  <c:v>1.23670608396241</c:v>
                </c:pt>
                <c:pt idx="93">
                  <c:v>1.4533388743149529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20-42F0-A161-589D32A2631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State006!$AB$2:$AB$101</c:f>
              <c:numCache>
                <c:formatCode>General</c:formatCode>
                <c:ptCount val="100"/>
                <c:pt idx="4">
                  <c:v>78726.2</c:v>
                </c:pt>
                <c:pt idx="10">
                  <c:v>66659</c:v>
                </c:pt>
                <c:pt idx="16">
                  <c:v>89957</c:v>
                </c:pt>
                <c:pt idx="18">
                  <c:v>63113.2</c:v>
                </c:pt>
                <c:pt idx="22">
                  <c:v>65540.2</c:v>
                </c:pt>
                <c:pt idx="27">
                  <c:v>67919.199999999997</c:v>
                </c:pt>
                <c:pt idx="33">
                  <c:v>75088.800000000003</c:v>
                </c:pt>
                <c:pt idx="34">
                  <c:v>58297.599999999999</c:v>
                </c:pt>
                <c:pt idx="36">
                  <c:v>61660.2</c:v>
                </c:pt>
                <c:pt idx="41">
                  <c:v>88425.2</c:v>
                </c:pt>
                <c:pt idx="43">
                  <c:v>69809.600000000006</c:v>
                </c:pt>
                <c:pt idx="46">
                  <c:v>59195.6</c:v>
                </c:pt>
                <c:pt idx="52">
                  <c:v>89214.8</c:v>
                </c:pt>
                <c:pt idx="55">
                  <c:v>63668.4</c:v>
                </c:pt>
                <c:pt idx="57">
                  <c:v>79275.8</c:v>
                </c:pt>
                <c:pt idx="60">
                  <c:v>82944</c:v>
                </c:pt>
                <c:pt idx="61">
                  <c:v>59956.4</c:v>
                </c:pt>
                <c:pt idx="62">
                  <c:v>82645.399999999994</c:v>
                </c:pt>
                <c:pt idx="63">
                  <c:v>88051.199999999997</c:v>
                </c:pt>
                <c:pt idx="74">
                  <c:v>73837</c:v>
                </c:pt>
                <c:pt idx="75">
                  <c:v>85859</c:v>
                </c:pt>
                <c:pt idx="79">
                  <c:v>61434.400000000001</c:v>
                </c:pt>
                <c:pt idx="91">
                  <c:v>61958.8</c:v>
                </c:pt>
                <c:pt idx="92">
                  <c:v>84652.6</c:v>
                </c:pt>
                <c:pt idx="93">
                  <c:v>70833.2</c:v>
                </c:pt>
                <c:pt idx="98">
                  <c:v>60920.2</c:v>
                </c:pt>
              </c:numCache>
            </c:numRef>
          </c:xVal>
          <c:yVal>
            <c:numRef>
              <c:f>State006!$AC$2:$AC$101</c:f>
              <c:numCache>
                <c:formatCode>General</c:formatCode>
                <c:ptCount val="100"/>
                <c:pt idx="4">
                  <c:v>1.3729609710617305</c:v>
                </c:pt>
                <c:pt idx="10">
                  <c:v>1.059316821434465</c:v>
                </c:pt>
                <c:pt idx="16">
                  <c:v>1.3638960836844269</c:v>
                </c:pt>
                <c:pt idx="18">
                  <c:v>1.4043813338572597</c:v>
                </c:pt>
                <c:pt idx="22">
                  <c:v>1.2018272754736787</c:v>
                </c:pt>
                <c:pt idx="27">
                  <c:v>1.0979516837654155</c:v>
                </c:pt>
                <c:pt idx="33">
                  <c:v>1.1937998742821831</c:v>
                </c:pt>
                <c:pt idx="34">
                  <c:v>1.4277088593698539</c:v>
                </c:pt>
                <c:pt idx="36">
                  <c:v>1.3630348263547638</c:v>
                </c:pt>
                <c:pt idx="41">
                  <c:v>1.3619307618190291</c:v>
                </c:pt>
                <c:pt idx="43">
                  <c:v>1.4242883500263572</c:v>
                </c:pt>
                <c:pt idx="46">
                  <c:v>1.0471555318300685</c:v>
                </c:pt>
                <c:pt idx="52">
                  <c:v>1.2098553154857714</c:v>
                </c:pt>
                <c:pt idx="55">
                  <c:v>1.4700856311765333</c:v>
                </c:pt>
                <c:pt idx="57">
                  <c:v>1.2386503825883812</c:v>
                </c:pt>
                <c:pt idx="60">
                  <c:v>1.1176215277777777</c:v>
                </c:pt>
                <c:pt idx="61">
                  <c:v>1.3825379775970539</c:v>
                </c:pt>
                <c:pt idx="62">
                  <c:v>1.5590946380560806</c:v>
                </c:pt>
                <c:pt idx="63">
                  <c:v>1.2072635012356447</c:v>
                </c:pt>
                <c:pt idx="74">
                  <c:v>1.0369191597708467</c:v>
                </c:pt>
                <c:pt idx="75">
                  <c:v>1.0370141744022177</c:v>
                </c:pt>
                <c:pt idx="79">
                  <c:v>1.0051371869831887</c:v>
                </c:pt>
                <c:pt idx="91">
                  <c:v>1.5468343479860811</c:v>
                </c:pt>
                <c:pt idx="92">
                  <c:v>1.0602745810524425</c:v>
                </c:pt>
                <c:pt idx="93">
                  <c:v>1.4347509360017618</c:v>
                </c:pt>
                <c:pt idx="98">
                  <c:v>1.3820703149365892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120-42F0-A161-589D32A2631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State006!$AD$2:$AD$101</c:f>
              <c:numCache>
                <c:formatCode>General</c:formatCode>
                <c:ptCount val="100"/>
                <c:pt idx="6">
                  <c:v>54167</c:v>
                </c:pt>
                <c:pt idx="8">
                  <c:v>58405.4</c:v>
                </c:pt>
                <c:pt idx="9">
                  <c:v>33329</c:v>
                </c:pt>
                <c:pt idx="11">
                  <c:v>52783.8</c:v>
                </c:pt>
                <c:pt idx="13">
                  <c:v>44091.8</c:v>
                </c:pt>
                <c:pt idx="15">
                  <c:v>50913.599999999999</c:v>
                </c:pt>
                <c:pt idx="19">
                  <c:v>50361.4</c:v>
                </c:pt>
                <c:pt idx="25">
                  <c:v>41651.800000000003</c:v>
                </c:pt>
                <c:pt idx="28">
                  <c:v>36372</c:v>
                </c:pt>
                <c:pt idx="29">
                  <c:v>42965.2</c:v>
                </c:pt>
                <c:pt idx="31">
                  <c:v>46525.2</c:v>
                </c:pt>
                <c:pt idx="47">
                  <c:v>54323</c:v>
                </c:pt>
                <c:pt idx="49">
                  <c:v>16294.8</c:v>
                </c:pt>
                <c:pt idx="56">
                  <c:v>40674.199999999997</c:v>
                </c:pt>
                <c:pt idx="59">
                  <c:v>48338.8</c:v>
                </c:pt>
                <c:pt idx="64">
                  <c:v>40383</c:v>
                </c:pt>
                <c:pt idx="65">
                  <c:v>52144.4</c:v>
                </c:pt>
                <c:pt idx="69">
                  <c:v>41294.400000000001</c:v>
                </c:pt>
                <c:pt idx="76">
                  <c:v>33807</c:v>
                </c:pt>
                <c:pt idx="77">
                  <c:v>53440</c:v>
                </c:pt>
                <c:pt idx="78">
                  <c:v>34466.400000000001</c:v>
                </c:pt>
                <c:pt idx="80">
                  <c:v>35267.4</c:v>
                </c:pt>
                <c:pt idx="82">
                  <c:v>51498.400000000001</c:v>
                </c:pt>
                <c:pt idx="87">
                  <c:v>36893.599999999999</c:v>
                </c:pt>
                <c:pt idx="89">
                  <c:v>45891.4</c:v>
                </c:pt>
                <c:pt idx="97">
                  <c:v>55186.400000000001</c:v>
                </c:pt>
                <c:pt idx="99">
                  <c:v>55452.6</c:v>
                </c:pt>
              </c:numCache>
            </c:numRef>
          </c:xVal>
          <c:yVal>
            <c:numRef>
              <c:f>State006!$AE$2:$AE$101</c:f>
              <c:numCache>
                <c:formatCode>General</c:formatCode>
                <c:ptCount val="100"/>
                <c:pt idx="6">
                  <c:v>1.8646223715546366</c:v>
                </c:pt>
                <c:pt idx="8">
                  <c:v>1.5919247192896546</c:v>
                </c:pt>
                <c:pt idx="9">
                  <c:v>2.5756248312280596</c:v>
                </c:pt>
                <c:pt idx="11">
                  <c:v>1.837533485652795</c:v>
                </c:pt>
                <c:pt idx="13">
                  <c:v>1.9116706507786028</c:v>
                </c:pt>
                <c:pt idx="15">
                  <c:v>1.6711841236919016</c:v>
                </c:pt>
                <c:pt idx="19">
                  <c:v>2.0400544861739349</c:v>
                </c:pt>
                <c:pt idx="25">
                  <c:v>2.1591383805741886</c:v>
                </c:pt>
                <c:pt idx="28">
                  <c:v>1.9146871219619488</c:v>
                </c:pt>
                <c:pt idx="29">
                  <c:v>1.9064731457086201</c:v>
                </c:pt>
                <c:pt idx="31">
                  <c:v>1.6098372494905988</c:v>
                </c:pt>
                <c:pt idx="47">
                  <c:v>1.9269370248329436</c:v>
                </c:pt>
                <c:pt idx="49">
                  <c:v>2.5116601615239218</c:v>
                </c:pt>
                <c:pt idx="56">
                  <c:v>1.7199600729700892</c:v>
                </c:pt>
                <c:pt idx="59">
                  <c:v>2.1671824703964515</c:v>
                </c:pt>
                <c:pt idx="64">
                  <c:v>2.1530594557115617</c:v>
                </c:pt>
                <c:pt idx="65">
                  <c:v>1.9020067351431793</c:v>
                </c:pt>
                <c:pt idx="69">
                  <c:v>2.197077569839978</c:v>
                </c:pt>
                <c:pt idx="76">
                  <c:v>2.7955453012689682</c:v>
                </c:pt>
                <c:pt idx="77">
                  <c:v>1.9553517964071856</c:v>
                </c:pt>
                <c:pt idx="78">
                  <c:v>2.7295278880300815</c:v>
                </c:pt>
                <c:pt idx="80">
                  <c:v>1.4762074890692254</c:v>
                </c:pt>
                <c:pt idx="82">
                  <c:v>1.7541710033709785</c:v>
                </c:pt>
                <c:pt idx="87">
                  <c:v>2.7547325281349613</c:v>
                </c:pt>
                <c:pt idx="89">
                  <c:v>2.3480216336829995</c:v>
                </c:pt>
                <c:pt idx="97">
                  <c:v>1.7801306118898859</c:v>
                </c:pt>
                <c:pt idx="99">
                  <c:v>1.8978911719198017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120-42F0-A161-589D32A2631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State006!$AF$2:$AF$101</c:f>
              <c:numCache>
                <c:formatCode>General</c:formatCode>
                <c:ptCount val="100"/>
                <c:pt idx="0">
                  <c:v>66410.2</c:v>
                </c:pt>
                <c:pt idx="2">
                  <c:v>79579.8</c:v>
                </c:pt>
                <c:pt idx="3">
                  <c:v>66146.8</c:v>
                </c:pt>
                <c:pt idx="14">
                  <c:v>63296.2</c:v>
                </c:pt>
                <c:pt idx="17">
                  <c:v>76229.8</c:v>
                </c:pt>
                <c:pt idx="24">
                  <c:v>81197.2</c:v>
                </c:pt>
                <c:pt idx="30">
                  <c:v>72863.600000000006</c:v>
                </c:pt>
                <c:pt idx="32">
                  <c:v>58190</c:v>
                </c:pt>
                <c:pt idx="35">
                  <c:v>59442.8</c:v>
                </c:pt>
                <c:pt idx="37">
                  <c:v>77391.600000000006</c:v>
                </c:pt>
                <c:pt idx="39">
                  <c:v>68343.199999999997</c:v>
                </c:pt>
                <c:pt idx="40">
                  <c:v>69578.2</c:v>
                </c:pt>
                <c:pt idx="42">
                  <c:v>59466.6</c:v>
                </c:pt>
                <c:pt idx="67">
                  <c:v>62816.800000000003</c:v>
                </c:pt>
                <c:pt idx="72">
                  <c:v>85786.6</c:v>
                </c:pt>
                <c:pt idx="73">
                  <c:v>73220</c:v>
                </c:pt>
                <c:pt idx="83">
                  <c:v>58447.6</c:v>
                </c:pt>
                <c:pt idx="84">
                  <c:v>59492</c:v>
                </c:pt>
                <c:pt idx="85">
                  <c:v>66237</c:v>
                </c:pt>
                <c:pt idx="88">
                  <c:v>80247.600000000006</c:v>
                </c:pt>
                <c:pt idx="90">
                  <c:v>66709.600000000006</c:v>
                </c:pt>
                <c:pt idx="95">
                  <c:v>70415.600000000006</c:v>
                </c:pt>
                <c:pt idx="96">
                  <c:v>73089.8</c:v>
                </c:pt>
              </c:numCache>
            </c:numRef>
          </c:xVal>
          <c:yVal>
            <c:numRef>
              <c:f>State006!$AG$2:$AG$101</c:f>
              <c:numCache>
                <c:formatCode>General</c:formatCode>
                <c:ptCount val="100"/>
                <c:pt idx="0">
                  <c:v>1.8047528843460794</c:v>
                </c:pt>
                <c:pt idx="2">
                  <c:v>1.7022787189713973</c:v>
                </c:pt>
                <c:pt idx="3">
                  <c:v>1.591883507592204</c:v>
                </c:pt>
                <c:pt idx="14">
                  <c:v>1.8269027208584403</c:v>
                </c:pt>
                <c:pt idx="17">
                  <c:v>1.7514672739532309</c:v>
                </c:pt>
                <c:pt idx="24">
                  <c:v>1.6868438813161046</c:v>
                </c:pt>
                <c:pt idx="30">
                  <c:v>1.6318847819761855</c:v>
                </c:pt>
                <c:pt idx="32">
                  <c:v>1.7450936587042447</c:v>
                </c:pt>
                <c:pt idx="35">
                  <c:v>1.781056746990384</c:v>
                </c:pt>
                <c:pt idx="37">
                  <c:v>1.6618341008584909</c:v>
                </c:pt>
                <c:pt idx="39">
                  <c:v>1.7516153765114892</c:v>
                </c:pt>
                <c:pt idx="40">
                  <c:v>1.7070864149978011</c:v>
                </c:pt>
                <c:pt idx="42">
                  <c:v>1.6670366222383657</c:v>
                </c:pt>
                <c:pt idx="67">
                  <c:v>1.6947217941697126</c:v>
                </c:pt>
                <c:pt idx="72">
                  <c:v>1.5871243294407285</c:v>
                </c:pt>
                <c:pt idx="73">
                  <c:v>1.5557224801966676</c:v>
                </c:pt>
                <c:pt idx="83">
                  <c:v>1.5576345307591757</c:v>
                </c:pt>
                <c:pt idx="84">
                  <c:v>1.691403886236805</c:v>
                </c:pt>
                <c:pt idx="85">
                  <c:v>1.7855881154037774</c:v>
                </c:pt>
                <c:pt idx="88">
                  <c:v>1.6821686879109157</c:v>
                </c:pt>
                <c:pt idx="90">
                  <c:v>1.7048370849173131</c:v>
                </c:pt>
                <c:pt idx="95">
                  <c:v>1.6688631496429767</c:v>
                </c:pt>
                <c:pt idx="96">
                  <c:v>1.7725592353515811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120-42F0-A161-589D32A263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8917808"/>
        <c:axId val="389209424"/>
      </c:scatterChart>
      <c:valAx>
        <c:axId val="388917808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9209424"/>
        <c:crosses val="autoZero"/>
        <c:crossBetween val="midCat"/>
      </c:valAx>
      <c:valAx>
        <c:axId val="3892094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89178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State006!$AI$2:$AI$101</c:f>
              <c:numCache>
                <c:formatCode>General</c:formatCode>
                <c:ptCount val="100"/>
                <c:pt idx="1">
                  <c:v>45199.8</c:v>
                </c:pt>
                <c:pt idx="5">
                  <c:v>28744.400000000001</c:v>
                </c:pt>
                <c:pt idx="10">
                  <c:v>66659</c:v>
                </c:pt>
                <c:pt idx="12">
                  <c:v>42622.2</c:v>
                </c:pt>
                <c:pt idx="16">
                  <c:v>89957</c:v>
                </c:pt>
                <c:pt idx="21">
                  <c:v>49237</c:v>
                </c:pt>
                <c:pt idx="22">
                  <c:v>65540.2</c:v>
                </c:pt>
                <c:pt idx="23">
                  <c:v>53803</c:v>
                </c:pt>
                <c:pt idx="26">
                  <c:v>52988.2</c:v>
                </c:pt>
                <c:pt idx="27">
                  <c:v>67919.199999999997</c:v>
                </c:pt>
                <c:pt idx="33">
                  <c:v>75088.800000000003</c:v>
                </c:pt>
                <c:pt idx="44">
                  <c:v>53553</c:v>
                </c:pt>
                <c:pt idx="45">
                  <c:v>41312.199999999997</c:v>
                </c:pt>
                <c:pt idx="46">
                  <c:v>59195.6</c:v>
                </c:pt>
                <c:pt idx="48">
                  <c:v>57276.800000000003</c:v>
                </c:pt>
                <c:pt idx="52">
                  <c:v>89214.8</c:v>
                </c:pt>
                <c:pt idx="54">
                  <c:v>54979.8</c:v>
                </c:pt>
                <c:pt idx="60">
                  <c:v>82944</c:v>
                </c:pt>
                <c:pt idx="70">
                  <c:v>48028.4</c:v>
                </c:pt>
                <c:pt idx="74">
                  <c:v>73837</c:v>
                </c:pt>
                <c:pt idx="75">
                  <c:v>85859</c:v>
                </c:pt>
                <c:pt idx="79">
                  <c:v>61434.400000000001</c:v>
                </c:pt>
                <c:pt idx="81">
                  <c:v>37583.800000000003</c:v>
                </c:pt>
                <c:pt idx="92">
                  <c:v>84652.6</c:v>
                </c:pt>
              </c:numCache>
            </c:numRef>
          </c:xVal>
          <c:yVal>
            <c:numRef>
              <c:f>State006!$AJ$3:$AJ$101</c:f>
              <c:numCache>
                <c:formatCode>General</c:formatCode>
                <c:ptCount val="99"/>
                <c:pt idx="0">
                  <c:v>1.11593414130151</c:v>
                </c:pt>
                <c:pt idx="4">
                  <c:v>1.0096575332934414</c:v>
                </c:pt>
                <c:pt idx="9">
                  <c:v>1.059316821434465</c:v>
                </c:pt>
                <c:pt idx="11">
                  <c:v>1.0245365091431227</c:v>
                </c:pt>
                <c:pt idx="15">
                  <c:v>1.3638960836844269</c:v>
                </c:pt>
                <c:pt idx="20">
                  <c:v>1.2389057009972175</c:v>
                </c:pt>
                <c:pt idx="21">
                  <c:v>1.2018272754736787</c:v>
                </c:pt>
                <c:pt idx="22">
                  <c:v>1.1408285783320633</c:v>
                </c:pt>
                <c:pt idx="25">
                  <c:v>1.1255336093696333</c:v>
                </c:pt>
                <c:pt idx="26">
                  <c:v>1.0979516837654155</c:v>
                </c:pt>
                <c:pt idx="32">
                  <c:v>1.1937998742821831</c:v>
                </c:pt>
                <c:pt idx="43">
                  <c:v>1.2386794390603701</c:v>
                </c:pt>
                <c:pt idx="44">
                  <c:v>1.1989194475239759</c:v>
                </c:pt>
                <c:pt idx="45">
                  <c:v>1.0471555318300685</c:v>
                </c:pt>
                <c:pt idx="47">
                  <c:v>1.2983441812391754</c:v>
                </c:pt>
                <c:pt idx="51">
                  <c:v>1.2098553154857714</c:v>
                </c:pt>
                <c:pt idx="53">
                  <c:v>1.1586619085555059</c:v>
                </c:pt>
                <c:pt idx="59">
                  <c:v>1.1176215277777777</c:v>
                </c:pt>
                <c:pt idx="69">
                  <c:v>1.1647067151935104</c:v>
                </c:pt>
                <c:pt idx="73">
                  <c:v>1.0369191597708467</c:v>
                </c:pt>
                <c:pt idx="74">
                  <c:v>1.0370141744022177</c:v>
                </c:pt>
                <c:pt idx="78">
                  <c:v>1.0051371869831887</c:v>
                </c:pt>
                <c:pt idx="80">
                  <c:v>1.1805352306046752</c:v>
                </c:pt>
                <c:pt idx="91">
                  <c:v>1.0602745810524425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26-4086-A7BF-9ECB5B9C22A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State006!$AK$2:$AK$101</c:f>
              <c:numCache>
                <c:formatCode>General</c:formatCode>
                <c:ptCount val="100"/>
                <c:pt idx="0">
                  <c:v>66410.2</c:v>
                </c:pt>
                <c:pt idx="2">
                  <c:v>79579.8</c:v>
                </c:pt>
                <c:pt idx="3">
                  <c:v>66146.8</c:v>
                </c:pt>
                <c:pt idx="4">
                  <c:v>78726.2</c:v>
                </c:pt>
                <c:pt idx="6">
                  <c:v>54167</c:v>
                </c:pt>
                <c:pt idx="7">
                  <c:v>53680.800000000003</c:v>
                </c:pt>
                <c:pt idx="8">
                  <c:v>58405.4</c:v>
                </c:pt>
                <c:pt idx="9">
                  <c:v>33329</c:v>
                </c:pt>
                <c:pt idx="11">
                  <c:v>52783.8</c:v>
                </c:pt>
                <c:pt idx="13">
                  <c:v>44091.8</c:v>
                </c:pt>
                <c:pt idx="14">
                  <c:v>63296.2</c:v>
                </c:pt>
                <c:pt idx="15">
                  <c:v>50913.599999999999</c:v>
                </c:pt>
                <c:pt idx="17">
                  <c:v>76229.8</c:v>
                </c:pt>
                <c:pt idx="18">
                  <c:v>63113.2</c:v>
                </c:pt>
                <c:pt idx="19">
                  <c:v>50361.4</c:v>
                </c:pt>
                <c:pt idx="20">
                  <c:v>55357.8</c:v>
                </c:pt>
                <c:pt idx="24">
                  <c:v>81197.2</c:v>
                </c:pt>
                <c:pt idx="25">
                  <c:v>41651.800000000003</c:v>
                </c:pt>
                <c:pt idx="28">
                  <c:v>36372</c:v>
                </c:pt>
                <c:pt idx="29">
                  <c:v>42965.2</c:v>
                </c:pt>
                <c:pt idx="30">
                  <c:v>72863.600000000006</c:v>
                </c:pt>
                <c:pt idx="31">
                  <c:v>46525.2</c:v>
                </c:pt>
                <c:pt idx="32">
                  <c:v>58190</c:v>
                </c:pt>
                <c:pt idx="34">
                  <c:v>58297.599999999999</c:v>
                </c:pt>
                <c:pt idx="35">
                  <c:v>59442.8</c:v>
                </c:pt>
                <c:pt idx="36">
                  <c:v>61660.2</c:v>
                </c:pt>
                <c:pt idx="37">
                  <c:v>77391.600000000006</c:v>
                </c:pt>
                <c:pt idx="38">
                  <c:v>57255.4</c:v>
                </c:pt>
                <c:pt idx="39">
                  <c:v>68343.199999999997</c:v>
                </c:pt>
                <c:pt idx="40">
                  <c:v>69578.2</c:v>
                </c:pt>
                <c:pt idx="41">
                  <c:v>88425.2</c:v>
                </c:pt>
                <c:pt idx="42">
                  <c:v>59466.6</c:v>
                </c:pt>
                <c:pt idx="43">
                  <c:v>69809.600000000006</c:v>
                </c:pt>
                <c:pt idx="47">
                  <c:v>54323</c:v>
                </c:pt>
                <c:pt idx="49">
                  <c:v>16294.8</c:v>
                </c:pt>
                <c:pt idx="50">
                  <c:v>40875.800000000003</c:v>
                </c:pt>
                <c:pt idx="51">
                  <c:v>36912.400000000001</c:v>
                </c:pt>
                <c:pt idx="53">
                  <c:v>49793.2</c:v>
                </c:pt>
                <c:pt idx="55">
                  <c:v>63668.4</c:v>
                </c:pt>
                <c:pt idx="56">
                  <c:v>40674.199999999997</c:v>
                </c:pt>
                <c:pt idx="57">
                  <c:v>79275.8</c:v>
                </c:pt>
                <c:pt idx="58">
                  <c:v>55478.400000000001</c:v>
                </c:pt>
                <c:pt idx="59">
                  <c:v>48338.8</c:v>
                </c:pt>
                <c:pt idx="61">
                  <c:v>59956.4</c:v>
                </c:pt>
                <c:pt idx="62">
                  <c:v>82645.399999999994</c:v>
                </c:pt>
                <c:pt idx="63">
                  <c:v>88051.199999999997</c:v>
                </c:pt>
                <c:pt idx="64">
                  <c:v>40383</c:v>
                </c:pt>
                <c:pt idx="65">
                  <c:v>52144.4</c:v>
                </c:pt>
                <c:pt idx="66">
                  <c:v>52107.6</c:v>
                </c:pt>
                <c:pt idx="67">
                  <c:v>62816.800000000003</c:v>
                </c:pt>
                <c:pt idx="68">
                  <c:v>18923.599999999999</c:v>
                </c:pt>
                <c:pt idx="69">
                  <c:v>41294.400000000001</c:v>
                </c:pt>
                <c:pt idx="71">
                  <c:v>47448.6</c:v>
                </c:pt>
                <c:pt idx="72">
                  <c:v>85786.6</c:v>
                </c:pt>
                <c:pt idx="73">
                  <c:v>73220</c:v>
                </c:pt>
                <c:pt idx="76">
                  <c:v>33807</c:v>
                </c:pt>
                <c:pt idx="77">
                  <c:v>53440</c:v>
                </c:pt>
                <c:pt idx="78">
                  <c:v>34466.400000000001</c:v>
                </c:pt>
                <c:pt idx="80">
                  <c:v>35267.4</c:v>
                </c:pt>
                <c:pt idx="82">
                  <c:v>51498.400000000001</c:v>
                </c:pt>
                <c:pt idx="83">
                  <c:v>58447.6</c:v>
                </c:pt>
                <c:pt idx="84">
                  <c:v>59492</c:v>
                </c:pt>
                <c:pt idx="85">
                  <c:v>66237</c:v>
                </c:pt>
                <c:pt idx="86">
                  <c:v>50417.8</c:v>
                </c:pt>
                <c:pt idx="87">
                  <c:v>36893.599999999999</c:v>
                </c:pt>
                <c:pt idx="88">
                  <c:v>80247.600000000006</c:v>
                </c:pt>
                <c:pt idx="89">
                  <c:v>45891.4</c:v>
                </c:pt>
                <c:pt idx="90">
                  <c:v>66709.600000000006</c:v>
                </c:pt>
                <c:pt idx="91">
                  <c:v>61958.8</c:v>
                </c:pt>
                <c:pt idx="93">
                  <c:v>70833.2</c:v>
                </c:pt>
                <c:pt idx="94">
                  <c:v>53901.4</c:v>
                </c:pt>
                <c:pt idx="95">
                  <c:v>70415.600000000006</c:v>
                </c:pt>
                <c:pt idx="96">
                  <c:v>73089.8</c:v>
                </c:pt>
                <c:pt idx="97">
                  <c:v>55186.400000000001</c:v>
                </c:pt>
                <c:pt idx="98">
                  <c:v>60920.2</c:v>
                </c:pt>
                <c:pt idx="99">
                  <c:v>55452.6</c:v>
                </c:pt>
              </c:numCache>
            </c:numRef>
          </c:xVal>
          <c:yVal>
            <c:numRef>
              <c:f>State006!$AL$2:$AL$101</c:f>
              <c:numCache>
                <c:formatCode>General</c:formatCode>
                <c:ptCount val="100"/>
                <c:pt idx="0">
                  <c:v>1.8047528843460794</c:v>
                </c:pt>
                <c:pt idx="2">
                  <c:v>1.7022787189713973</c:v>
                </c:pt>
                <c:pt idx="3">
                  <c:v>1.591883507592204</c:v>
                </c:pt>
                <c:pt idx="4">
                  <c:v>1.3729609710617305</c:v>
                </c:pt>
                <c:pt idx="6">
                  <c:v>1.8646223715546366</c:v>
                </c:pt>
                <c:pt idx="7">
                  <c:v>1.2165988584372811</c:v>
                </c:pt>
                <c:pt idx="8">
                  <c:v>1.5919247192896546</c:v>
                </c:pt>
                <c:pt idx="9">
                  <c:v>2.5756248312280596</c:v>
                </c:pt>
                <c:pt idx="11">
                  <c:v>1.837533485652795</c:v>
                </c:pt>
                <c:pt idx="13">
                  <c:v>1.9116706507786028</c:v>
                </c:pt>
                <c:pt idx="14">
                  <c:v>1.8269027208584403</c:v>
                </c:pt>
                <c:pt idx="15">
                  <c:v>1.6711841236919016</c:v>
                </c:pt>
                <c:pt idx="17">
                  <c:v>1.7514672739532309</c:v>
                </c:pt>
                <c:pt idx="18">
                  <c:v>1.4043813338572597</c:v>
                </c:pt>
                <c:pt idx="19">
                  <c:v>2.0400544861739349</c:v>
                </c:pt>
                <c:pt idx="20">
                  <c:v>1.2721061891910443</c:v>
                </c:pt>
                <c:pt idx="24">
                  <c:v>1.6868438813161046</c:v>
                </c:pt>
                <c:pt idx="25">
                  <c:v>2.1591383805741886</c:v>
                </c:pt>
                <c:pt idx="28">
                  <c:v>1.9146871219619488</c:v>
                </c:pt>
                <c:pt idx="29">
                  <c:v>1.9064731457086201</c:v>
                </c:pt>
                <c:pt idx="30">
                  <c:v>1.6318847819761855</c:v>
                </c:pt>
                <c:pt idx="31">
                  <c:v>1.6098372494905988</c:v>
                </c:pt>
                <c:pt idx="32">
                  <c:v>1.7450936587042447</c:v>
                </c:pt>
                <c:pt idx="34">
                  <c:v>1.4277088593698539</c:v>
                </c:pt>
                <c:pt idx="35">
                  <c:v>1.781056746990384</c:v>
                </c:pt>
                <c:pt idx="36">
                  <c:v>1.3630348263547638</c:v>
                </c:pt>
                <c:pt idx="37">
                  <c:v>1.6618341008584909</c:v>
                </c:pt>
                <c:pt idx="38">
                  <c:v>1.2292290334186819</c:v>
                </c:pt>
                <c:pt idx="39">
                  <c:v>1.7516153765114892</c:v>
                </c:pt>
                <c:pt idx="40">
                  <c:v>1.7070864149978011</c:v>
                </c:pt>
                <c:pt idx="41">
                  <c:v>1.3619307618190291</c:v>
                </c:pt>
                <c:pt idx="42">
                  <c:v>1.6670366222383657</c:v>
                </c:pt>
                <c:pt idx="43">
                  <c:v>1.4242883500263572</c:v>
                </c:pt>
                <c:pt idx="47">
                  <c:v>1.9269370248329436</c:v>
                </c:pt>
                <c:pt idx="49">
                  <c:v>2.5116601615239218</c:v>
                </c:pt>
                <c:pt idx="50">
                  <c:v>1.4798487124411019</c:v>
                </c:pt>
                <c:pt idx="51">
                  <c:v>1.3597869550611719</c:v>
                </c:pt>
                <c:pt idx="53">
                  <c:v>1.3152197488813735</c:v>
                </c:pt>
                <c:pt idx="55">
                  <c:v>1.4700856311765333</c:v>
                </c:pt>
                <c:pt idx="56">
                  <c:v>1.7199600729700892</c:v>
                </c:pt>
                <c:pt idx="57">
                  <c:v>1.2386503825883812</c:v>
                </c:pt>
                <c:pt idx="58">
                  <c:v>1.1462118590298205</c:v>
                </c:pt>
                <c:pt idx="59">
                  <c:v>2.1671824703964515</c:v>
                </c:pt>
                <c:pt idx="61">
                  <c:v>1.3825379775970539</c:v>
                </c:pt>
                <c:pt idx="62">
                  <c:v>1.5590946380560806</c:v>
                </c:pt>
                <c:pt idx="63">
                  <c:v>1.2072635012356447</c:v>
                </c:pt>
                <c:pt idx="64">
                  <c:v>2.1530594557115617</c:v>
                </c:pt>
                <c:pt idx="65">
                  <c:v>1.9020067351431793</c:v>
                </c:pt>
                <c:pt idx="66">
                  <c:v>1.165549747061849</c:v>
                </c:pt>
                <c:pt idx="67">
                  <c:v>1.6947217941697126</c:v>
                </c:pt>
                <c:pt idx="68">
                  <c:v>1.1585004967342367</c:v>
                </c:pt>
                <c:pt idx="69">
                  <c:v>2.197077569839978</c:v>
                </c:pt>
                <c:pt idx="71">
                  <c:v>1.5815218994870239</c:v>
                </c:pt>
                <c:pt idx="72">
                  <c:v>1.5871243294407285</c:v>
                </c:pt>
                <c:pt idx="73">
                  <c:v>1.5557224801966676</c:v>
                </c:pt>
                <c:pt idx="76">
                  <c:v>2.7955453012689682</c:v>
                </c:pt>
                <c:pt idx="77">
                  <c:v>1.9553517964071856</c:v>
                </c:pt>
                <c:pt idx="78">
                  <c:v>2.7295278880300815</c:v>
                </c:pt>
                <c:pt idx="80">
                  <c:v>1.4762074890692254</c:v>
                </c:pt>
                <c:pt idx="82">
                  <c:v>1.7541710033709785</c:v>
                </c:pt>
                <c:pt idx="83">
                  <c:v>1.5576345307591757</c:v>
                </c:pt>
                <c:pt idx="84">
                  <c:v>1.691403886236805</c:v>
                </c:pt>
                <c:pt idx="85">
                  <c:v>1.7855881154037774</c:v>
                </c:pt>
                <c:pt idx="86">
                  <c:v>1.23670608396241</c:v>
                </c:pt>
                <c:pt idx="87">
                  <c:v>2.7547325281349613</c:v>
                </c:pt>
                <c:pt idx="88">
                  <c:v>1.6821686879109157</c:v>
                </c:pt>
                <c:pt idx="89">
                  <c:v>2.3480216336829995</c:v>
                </c:pt>
                <c:pt idx="90">
                  <c:v>1.7048370849173131</c:v>
                </c:pt>
                <c:pt idx="91">
                  <c:v>1.5468343479860811</c:v>
                </c:pt>
                <c:pt idx="93">
                  <c:v>1.4347509360017618</c:v>
                </c:pt>
                <c:pt idx="94">
                  <c:v>1.4533388743149529</c:v>
                </c:pt>
                <c:pt idx="95">
                  <c:v>1.6688631496429767</c:v>
                </c:pt>
                <c:pt idx="96">
                  <c:v>1.7725592353515811</c:v>
                </c:pt>
                <c:pt idx="97">
                  <c:v>1.7801306118898859</c:v>
                </c:pt>
                <c:pt idx="98">
                  <c:v>1.3820703149365892</c:v>
                </c:pt>
                <c:pt idx="99">
                  <c:v>1.8978911719198017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826-4086-A7BF-9ECB5B9C22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8887008"/>
        <c:axId val="389230224"/>
      </c:scatterChart>
      <c:valAx>
        <c:axId val="388887008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9230224"/>
        <c:crosses val="autoZero"/>
        <c:crossBetween val="midCat"/>
      </c:valAx>
      <c:valAx>
        <c:axId val="3892302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88870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State005!$J$2:$J$101</c:f>
              <c:numCache>
                <c:formatCode>General</c:formatCode>
                <c:ptCount val="100"/>
                <c:pt idx="0">
                  <c:v>67455.8</c:v>
                </c:pt>
                <c:pt idx="1">
                  <c:v>45591</c:v>
                </c:pt>
                <c:pt idx="2">
                  <c:v>79429.2</c:v>
                </c:pt>
                <c:pt idx="3">
                  <c:v>66629.600000000006</c:v>
                </c:pt>
                <c:pt idx="4">
                  <c:v>78442.2</c:v>
                </c:pt>
                <c:pt idx="5">
                  <c:v>28885.200000000001</c:v>
                </c:pt>
                <c:pt idx="6">
                  <c:v>54252.800000000003</c:v>
                </c:pt>
                <c:pt idx="7">
                  <c:v>54176.6</c:v>
                </c:pt>
                <c:pt idx="8">
                  <c:v>58278.8</c:v>
                </c:pt>
                <c:pt idx="9">
                  <c:v>33466.400000000001</c:v>
                </c:pt>
                <c:pt idx="10">
                  <c:v>66126.399999999994</c:v>
                </c:pt>
                <c:pt idx="11">
                  <c:v>52643.8</c:v>
                </c:pt>
                <c:pt idx="12">
                  <c:v>42095.8</c:v>
                </c:pt>
                <c:pt idx="13">
                  <c:v>44265</c:v>
                </c:pt>
                <c:pt idx="14">
                  <c:v>63374.8</c:v>
                </c:pt>
                <c:pt idx="15">
                  <c:v>50778</c:v>
                </c:pt>
                <c:pt idx="16">
                  <c:v>89869.8</c:v>
                </c:pt>
                <c:pt idx="17">
                  <c:v>76798.600000000006</c:v>
                </c:pt>
                <c:pt idx="18">
                  <c:v>62773</c:v>
                </c:pt>
                <c:pt idx="19">
                  <c:v>50676.4</c:v>
                </c:pt>
                <c:pt idx="20">
                  <c:v>55683</c:v>
                </c:pt>
                <c:pt idx="21">
                  <c:v>49185.4</c:v>
                </c:pt>
                <c:pt idx="22">
                  <c:v>66593.2</c:v>
                </c:pt>
                <c:pt idx="23">
                  <c:v>53665.599999999999</c:v>
                </c:pt>
                <c:pt idx="24">
                  <c:v>81203.399999999994</c:v>
                </c:pt>
                <c:pt idx="25">
                  <c:v>41652.6</c:v>
                </c:pt>
                <c:pt idx="26">
                  <c:v>52969.4</c:v>
                </c:pt>
                <c:pt idx="27">
                  <c:v>67812.2</c:v>
                </c:pt>
                <c:pt idx="28">
                  <c:v>35928.6</c:v>
                </c:pt>
                <c:pt idx="29">
                  <c:v>42831.8</c:v>
                </c:pt>
                <c:pt idx="30">
                  <c:v>72351.600000000006</c:v>
                </c:pt>
                <c:pt idx="31">
                  <c:v>46309</c:v>
                </c:pt>
                <c:pt idx="32">
                  <c:v>58567.8</c:v>
                </c:pt>
                <c:pt idx="33">
                  <c:v>75506.8</c:v>
                </c:pt>
                <c:pt idx="34">
                  <c:v>58114.400000000001</c:v>
                </c:pt>
                <c:pt idx="35">
                  <c:v>59783</c:v>
                </c:pt>
                <c:pt idx="36">
                  <c:v>62782.2</c:v>
                </c:pt>
                <c:pt idx="37">
                  <c:v>76548.800000000003</c:v>
                </c:pt>
                <c:pt idx="38">
                  <c:v>57269.2</c:v>
                </c:pt>
                <c:pt idx="39">
                  <c:v>67952.800000000003</c:v>
                </c:pt>
                <c:pt idx="40">
                  <c:v>69402.8</c:v>
                </c:pt>
                <c:pt idx="41">
                  <c:v>89005.4</c:v>
                </c:pt>
                <c:pt idx="42">
                  <c:v>58770.8</c:v>
                </c:pt>
                <c:pt idx="43">
                  <c:v>69576.2</c:v>
                </c:pt>
                <c:pt idx="44">
                  <c:v>53378.8</c:v>
                </c:pt>
                <c:pt idx="45">
                  <c:v>41293.4</c:v>
                </c:pt>
                <c:pt idx="46">
                  <c:v>59483.8</c:v>
                </c:pt>
                <c:pt idx="47">
                  <c:v>54252.4</c:v>
                </c:pt>
                <c:pt idx="48">
                  <c:v>57013.2</c:v>
                </c:pt>
                <c:pt idx="49">
                  <c:v>16232.2</c:v>
                </c:pt>
                <c:pt idx="50">
                  <c:v>40365.800000000003</c:v>
                </c:pt>
                <c:pt idx="51">
                  <c:v>36900.6</c:v>
                </c:pt>
                <c:pt idx="52">
                  <c:v>89217.600000000006</c:v>
                </c:pt>
                <c:pt idx="53">
                  <c:v>48506</c:v>
                </c:pt>
                <c:pt idx="54">
                  <c:v>55467</c:v>
                </c:pt>
                <c:pt idx="55">
                  <c:v>63764.4</c:v>
                </c:pt>
                <c:pt idx="56">
                  <c:v>39730.800000000003</c:v>
                </c:pt>
                <c:pt idx="57">
                  <c:v>78967.600000000006</c:v>
                </c:pt>
                <c:pt idx="58">
                  <c:v>55162.400000000001</c:v>
                </c:pt>
                <c:pt idx="59">
                  <c:v>49123</c:v>
                </c:pt>
                <c:pt idx="60">
                  <c:v>83316</c:v>
                </c:pt>
                <c:pt idx="61">
                  <c:v>59507.6</c:v>
                </c:pt>
                <c:pt idx="62">
                  <c:v>83130.600000000006</c:v>
                </c:pt>
                <c:pt idx="63">
                  <c:v>87965.2</c:v>
                </c:pt>
                <c:pt idx="64">
                  <c:v>41070.400000000001</c:v>
                </c:pt>
                <c:pt idx="65">
                  <c:v>51550.400000000001</c:v>
                </c:pt>
                <c:pt idx="66">
                  <c:v>51909.8</c:v>
                </c:pt>
                <c:pt idx="67">
                  <c:v>62648</c:v>
                </c:pt>
                <c:pt idx="68">
                  <c:v>18524.8</c:v>
                </c:pt>
                <c:pt idx="69">
                  <c:v>41450.6</c:v>
                </c:pt>
                <c:pt idx="70">
                  <c:v>47701.4</c:v>
                </c:pt>
                <c:pt idx="71">
                  <c:v>47158.400000000001</c:v>
                </c:pt>
                <c:pt idx="72">
                  <c:v>84777.2</c:v>
                </c:pt>
                <c:pt idx="73">
                  <c:v>73430.600000000006</c:v>
                </c:pt>
                <c:pt idx="74">
                  <c:v>73498.600000000006</c:v>
                </c:pt>
                <c:pt idx="75">
                  <c:v>86074.4</c:v>
                </c:pt>
                <c:pt idx="76">
                  <c:v>34499.599999999999</c:v>
                </c:pt>
                <c:pt idx="77">
                  <c:v>52827.8</c:v>
                </c:pt>
                <c:pt idx="78">
                  <c:v>34402</c:v>
                </c:pt>
                <c:pt idx="79">
                  <c:v>61398.6</c:v>
                </c:pt>
                <c:pt idx="80">
                  <c:v>35175</c:v>
                </c:pt>
                <c:pt idx="81">
                  <c:v>37260.199999999997</c:v>
                </c:pt>
                <c:pt idx="82">
                  <c:v>51282.8</c:v>
                </c:pt>
                <c:pt idx="83">
                  <c:v>58926</c:v>
                </c:pt>
                <c:pt idx="84">
                  <c:v>59587.6</c:v>
                </c:pt>
                <c:pt idx="85">
                  <c:v>66420.2</c:v>
                </c:pt>
                <c:pt idx="86">
                  <c:v>50422.8</c:v>
                </c:pt>
                <c:pt idx="87">
                  <c:v>37033.599999999999</c:v>
                </c:pt>
                <c:pt idx="88">
                  <c:v>80083</c:v>
                </c:pt>
                <c:pt idx="89">
                  <c:v>45986.400000000001</c:v>
                </c:pt>
                <c:pt idx="90">
                  <c:v>66382.8</c:v>
                </c:pt>
                <c:pt idx="91">
                  <c:v>61243.199999999997</c:v>
                </c:pt>
                <c:pt idx="92">
                  <c:v>85006.8</c:v>
                </c:pt>
                <c:pt idx="93">
                  <c:v>71149.600000000006</c:v>
                </c:pt>
                <c:pt idx="94">
                  <c:v>53523.4</c:v>
                </c:pt>
                <c:pt idx="95">
                  <c:v>70532.399999999994</c:v>
                </c:pt>
                <c:pt idx="96">
                  <c:v>73234.2</c:v>
                </c:pt>
                <c:pt idx="97">
                  <c:v>56236.4</c:v>
                </c:pt>
                <c:pt idx="98">
                  <c:v>61027.4</c:v>
                </c:pt>
                <c:pt idx="99">
                  <c:v>54873.8</c:v>
                </c:pt>
              </c:numCache>
            </c:numRef>
          </c:xVal>
          <c:yVal>
            <c:numRef>
              <c:f>State005!$K$2:$K$101</c:f>
              <c:numCache>
                <c:formatCode>General</c:formatCode>
                <c:ptCount val="100"/>
                <c:pt idx="0">
                  <c:v>1.7777418694908369</c:v>
                </c:pt>
                <c:pt idx="1">
                  <c:v>1.1081353775964555</c:v>
                </c:pt>
                <c:pt idx="2">
                  <c:v>1.7224018371077641</c:v>
                </c:pt>
                <c:pt idx="3">
                  <c:v>1.5855265527633362</c:v>
                </c:pt>
                <c:pt idx="4">
                  <c:v>1.3602882122123041</c:v>
                </c:pt>
                <c:pt idx="5">
                  <c:v>1.0053937656654619</c:v>
                </c:pt>
                <c:pt idx="6">
                  <c:v>1.8531946738232865</c:v>
                </c:pt>
                <c:pt idx="7">
                  <c:v>1.1806019573025992</c:v>
                </c:pt>
                <c:pt idx="8">
                  <c:v>1.5953828836558062</c:v>
                </c:pt>
                <c:pt idx="9">
                  <c:v>2.6069729639279995</c:v>
                </c:pt>
                <c:pt idx="10">
                  <c:v>1.0718563236468341</c:v>
                </c:pt>
                <c:pt idx="11">
                  <c:v>1.8222468742757931</c:v>
                </c:pt>
                <c:pt idx="12">
                  <c:v>1.0373481439953629</c:v>
                </c:pt>
                <c:pt idx="13">
                  <c:v>1.8981814074325087</c:v>
                </c:pt>
                <c:pt idx="14">
                  <c:v>1.8050707852332473</c:v>
                </c:pt>
                <c:pt idx="15">
                  <c:v>1.6984914726850211</c:v>
                </c:pt>
                <c:pt idx="16">
                  <c:v>1.3651415714733981</c:v>
                </c:pt>
                <c:pt idx="17">
                  <c:v>1.7331565940004114</c:v>
                </c:pt>
                <c:pt idx="18">
                  <c:v>1.4107179838465582</c:v>
                </c:pt>
                <c:pt idx="19">
                  <c:v>2.0640179649698873</c:v>
                </c:pt>
                <c:pt idx="20">
                  <c:v>1.2894061024010919</c:v>
                </c:pt>
                <c:pt idx="21">
                  <c:v>1.2355699048904756</c:v>
                </c:pt>
                <c:pt idx="22">
                  <c:v>1.1836193485220714</c:v>
                </c:pt>
                <c:pt idx="23">
                  <c:v>1.1872782564622402</c:v>
                </c:pt>
                <c:pt idx="24">
                  <c:v>1.6914562690724775</c:v>
                </c:pt>
                <c:pt idx="25">
                  <c:v>2.1590488949069209</c:v>
                </c:pt>
                <c:pt idx="26">
                  <c:v>1.1291047283903537</c:v>
                </c:pt>
                <c:pt idx="27">
                  <c:v>1.106393834737702</c:v>
                </c:pt>
                <c:pt idx="28">
                  <c:v>1.9383165500464812</c:v>
                </c:pt>
                <c:pt idx="29">
                  <c:v>1.8994999042767289</c:v>
                </c:pt>
                <c:pt idx="30">
                  <c:v>1.6411800153693905</c:v>
                </c:pt>
                <c:pt idx="31">
                  <c:v>1.640545034442549</c:v>
                </c:pt>
                <c:pt idx="32">
                  <c:v>1.7548550568742551</c:v>
                </c:pt>
                <c:pt idx="33">
                  <c:v>1.1867275530150927</c:v>
                </c:pt>
                <c:pt idx="34">
                  <c:v>1.4291982709965172</c:v>
                </c:pt>
                <c:pt idx="35">
                  <c:v>1.7709214994229128</c:v>
                </c:pt>
                <c:pt idx="36">
                  <c:v>1.3382774098390946</c:v>
                </c:pt>
                <c:pt idx="37">
                  <c:v>1.6801047175135337</c:v>
                </c:pt>
                <c:pt idx="38">
                  <c:v>1.2289328295139448</c:v>
                </c:pt>
                <c:pt idx="39">
                  <c:v>1.7625469443496073</c:v>
                </c:pt>
                <c:pt idx="40">
                  <c:v>1.7091673534785339</c:v>
                </c:pt>
                <c:pt idx="41">
                  <c:v>1.353030265579392</c:v>
                </c:pt>
                <c:pt idx="42">
                  <c:v>1.6718166164149544</c:v>
                </c:pt>
                <c:pt idx="43">
                  <c:v>1.424984405586968</c:v>
                </c:pt>
                <c:pt idx="44">
                  <c:v>1.2427405636694717</c:v>
                </c:pt>
                <c:pt idx="45">
                  <c:v>1.2052531397269297</c:v>
                </c:pt>
                <c:pt idx="46">
                  <c:v>1.041745819870284</c:v>
                </c:pt>
                <c:pt idx="47">
                  <c:v>1.922661485943479</c:v>
                </c:pt>
                <c:pt idx="48">
                  <c:v>1.2967698708369291</c:v>
                </c:pt>
                <c:pt idx="49">
                  <c:v>2.5494387698525154</c:v>
                </c:pt>
                <c:pt idx="50">
                  <c:v>1.5020884015676637</c:v>
                </c:pt>
                <c:pt idx="51">
                  <c:v>1.34669896966445</c:v>
                </c:pt>
                <c:pt idx="52">
                  <c:v>1.1994718530872832</c:v>
                </c:pt>
                <c:pt idx="53">
                  <c:v>1.3732527934688492</c:v>
                </c:pt>
                <c:pt idx="54">
                  <c:v>1.1460147475075271</c:v>
                </c:pt>
                <c:pt idx="55">
                  <c:v>1.4496176549924409</c:v>
                </c:pt>
                <c:pt idx="56">
                  <c:v>1.7641477141160005</c:v>
                </c:pt>
                <c:pt idx="57">
                  <c:v>1.2459540368454909</c:v>
                </c:pt>
                <c:pt idx="58">
                  <c:v>1.1349759981436631</c:v>
                </c:pt>
                <c:pt idx="59">
                  <c:v>2.1329112635628933</c:v>
                </c:pt>
                <c:pt idx="60">
                  <c:v>1.1229415718469442</c:v>
                </c:pt>
                <c:pt idx="61">
                  <c:v>1.3879403639199026</c:v>
                </c:pt>
                <c:pt idx="62">
                  <c:v>1.53144570110164</c:v>
                </c:pt>
                <c:pt idx="63">
                  <c:v>1.2088189420361688</c:v>
                </c:pt>
                <c:pt idx="64">
                  <c:v>2.0989812614437646</c:v>
                </c:pt>
                <c:pt idx="65">
                  <c:v>1.9239617927309971</c:v>
                </c:pt>
                <c:pt idx="66">
                  <c:v>1.1676215281122253</c:v>
                </c:pt>
                <c:pt idx="67">
                  <c:v>1.7050823649597753</c:v>
                </c:pt>
                <c:pt idx="68">
                  <c:v>1.0761249784073244</c:v>
                </c:pt>
                <c:pt idx="69">
                  <c:v>2.2319097914143584</c:v>
                </c:pt>
                <c:pt idx="70">
                  <c:v>1.1806781352329281</c:v>
                </c:pt>
                <c:pt idx="71">
                  <c:v>1.5912541562054692</c:v>
                </c:pt>
                <c:pt idx="72">
                  <c:v>1.6068707152394748</c:v>
                </c:pt>
                <c:pt idx="73">
                  <c:v>1.5509474251878643</c:v>
                </c:pt>
                <c:pt idx="74">
                  <c:v>1.0589045233514651</c:v>
                </c:pt>
                <c:pt idx="75">
                  <c:v>1.0391823817534598</c:v>
                </c:pt>
                <c:pt idx="76">
                  <c:v>2.7057415158436622</c:v>
                </c:pt>
                <c:pt idx="77">
                  <c:v>1.9910160937990982</c:v>
                </c:pt>
                <c:pt idx="78">
                  <c:v>2.7532410906342655</c:v>
                </c:pt>
                <c:pt idx="79">
                  <c:v>1.0049251937340591</c:v>
                </c:pt>
                <c:pt idx="80">
                  <c:v>1.5205117270788913</c:v>
                </c:pt>
                <c:pt idx="81">
                  <c:v>1.1893655965346404</c:v>
                </c:pt>
                <c:pt idx="82">
                  <c:v>1.7760145701872752</c:v>
                </c:pt>
                <c:pt idx="83">
                  <c:v>1.5678308386790212</c:v>
                </c:pt>
                <c:pt idx="84">
                  <c:v>1.6967959776866328</c:v>
                </c:pt>
                <c:pt idx="85">
                  <c:v>1.7891545042020349</c:v>
                </c:pt>
                <c:pt idx="86">
                  <c:v>1.2592121024615848</c:v>
                </c:pt>
                <c:pt idx="87">
                  <c:v>2.7231217056942887</c:v>
                </c:pt>
                <c:pt idx="88">
                  <c:v>1.7090268846072201</c:v>
                </c:pt>
                <c:pt idx="89">
                  <c:v>2.3470417340779011</c:v>
                </c:pt>
                <c:pt idx="90">
                  <c:v>1.7342594768524375</c:v>
                </c:pt>
                <c:pt idx="91">
                  <c:v>1.5649084306502601</c:v>
                </c:pt>
                <c:pt idx="92">
                  <c:v>1.0589035230122765</c:v>
                </c:pt>
                <c:pt idx="93">
                  <c:v>1.4302540000224877</c:v>
                </c:pt>
                <c:pt idx="94">
                  <c:v>1.4945238904852831</c:v>
                </c:pt>
                <c:pt idx="95">
                  <c:v>1.6660144841236086</c:v>
                </c:pt>
                <c:pt idx="96">
                  <c:v>1.7685179874976447</c:v>
                </c:pt>
                <c:pt idx="97">
                  <c:v>1.7468223428242207</c:v>
                </c:pt>
                <c:pt idx="98">
                  <c:v>1.4145449421079712</c:v>
                </c:pt>
                <c:pt idx="99">
                  <c:v>1.9170715350495136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DD-46D7-9EC7-7F790BF93E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8001248"/>
        <c:axId val="379918608"/>
      </c:scatterChart>
      <c:valAx>
        <c:axId val="388001248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9918608"/>
        <c:crosses val="autoZero"/>
        <c:crossBetween val="midCat"/>
      </c:valAx>
      <c:valAx>
        <c:axId val="3799186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80012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State005!$Z$2:$Z$101</c:f>
              <c:numCache>
                <c:formatCode>General</c:formatCode>
                <c:ptCount val="100"/>
                <c:pt idx="1">
                  <c:v>45591</c:v>
                </c:pt>
                <c:pt idx="5">
                  <c:v>28885.200000000001</c:v>
                </c:pt>
                <c:pt idx="7">
                  <c:v>54176.6</c:v>
                </c:pt>
                <c:pt idx="12">
                  <c:v>42095.8</c:v>
                </c:pt>
                <c:pt idx="20">
                  <c:v>55683</c:v>
                </c:pt>
                <c:pt idx="21">
                  <c:v>49185.4</c:v>
                </c:pt>
                <c:pt idx="23">
                  <c:v>53665.599999999999</c:v>
                </c:pt>
                <c:pt idx="26">
                  <c:v>52969.4</c:v>
                </c:pt>
                <c:pt idx="38">
                  <c:v>57269.2</c:v>
                </c:pt>
                <c:pt idx="44">
                  <c:v>53378.8</c:v>
                </c:pt>
                <c:pt idx="45">
                  <c:v>41293.4</c:v>
                </c:pt>
                <c:pt idx="48">
                  <c:v>57013.2</c:v>
                </c:pt>
                <c:pt idx="50">
                  <c:v>40365.800000000003</c:v>
                </c:pt>
                <c:pt idx="51">
                  <c:v>36900.6</c:v>
                </c:pt>
                <c:pt idx="53">
                  <c:v>48506</c:v>
                </c:pt>
                <c:pt idx="54">
                  <c:v>55467</c:v>
                </c:pt>
                <c:pt idx="58">
                  <c:v>55162.400000000001</c:v>
                </c:pt>
                <c:pt idx="66">
                  <c:v>51909.8</c:v>
                </c:pt>
                <c:pt idx="68">
                  <c:v>18524.8</c:v>
                </c:pt>
                <c:pt idx="70">
                  <c:v>47701.4</c:v>
                </c:pt>
                <c:pt idx="71">
                  <c:v>47158.400000000001</c:v>
                </c:pt>
                <c:pt idx="81">
                  <c:v>37260.199999999997</c:v>
                </c:pt>
                <c:pt idx="86">
                  <c:v>50422.8</c:v>
                </c:pt>
                <c:pt idx="94">
                  <c:v>53523.4</c:v>
                </c:pt>
              </c:numCache>
            </c:numRef>
          </c:xVal>
          <c:yVal>
            <c:numRef>
              <c:f>State005!$AA$3:$AA$101</c:f>
              <c:numCache>
                <c:formatCode>General</c:formatCode>
                <c:ptCount val="99"/>
                <c:pt idx="0">
                  <c:v>1.1081353775964555</c:v>
                </c:pt>
                <c:pt idx="4">
                  <c:v>1.0053937656654619</c:v>
                </c:pt>
                <c:pt idx="6">
                  <c:v>1.1806019573025992</c:v>
                </c:pt>
                <c:pt idx="11">
                  <c:v>1.0373481439953629</c:v>
                </c:pt>
                <c:pt idx="19">
                  <c:v>1.2894061024010919</c:v>
                </c:pt>
                <c:pt idx="20">
                  <c:v>1.2355699048904756</c:v>
                </c:pt>
                <c:pt idx="22">
                  <c:v>1.1872782564622402</c:v>
                </c:pt>
                <c:pt idx="25">
                  <c:v>1.1291047283903537</c:v>
                </c:pt>
                <c:pt idx="37">
                  <c:v>1.2289328295139448</c:v>
                </c:pt>
                <c:pt idx="43">
                  <c:v>1.2427405636694717</c:v>
                </c:pt>
                <c:pt idx="44">
                  <c:v>1.2052531397269297</c:v>
                </c:pt>
                <c:pt idx="47">
                  <c:v>1.2967698708369291</c:v>
                </c:pt>
                <c:pt idx="49">
                  <c:v>1.5020884015676637</c:v>
                </c:pt>
                <c:pt idx="50">
                  <c:v>1.34669896966445</c:v>
                </c:pt>
                <c:pt idx="52">
                  <c:v>1.3732527934688492</c:v>
                </c:pt>
                <c:pt idx="53">
                  <c:v>1.1460147475075271</c:v>
                </c:pt>
                <c:pt idx="57">
                  <c:v>1.1349759981436631</c:v>
                </c:pt>
                <c:pt idx="65">
                  <c:v>1.1676215281122253</c:v>
                </c:pt>
                <c:pt idx="67">
                  <c:v>1.0761249784073244</c:v>
                </c:pt>
                <c:pt idx="69">
                  <c:v>1.1806781352329281</c:v>
                </c:pt>
                <c:pt idx="70">
                  <c:v>1.5912541562054692</c:v>
                </c:pt>
                <c:pt idx="80">
                  <c:v>1.1893655965346404</c:v>
                </c:pt>
                <c:pt idx="85">
                  <c:v>1.2592121024615848</c:v>
                </c:pt>
                <c:pt idx="93">
                  <c:v>1.4945238904852831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4D-474F-9DCA-D8FB03086CB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State005!$AB$2:$AB$101</c:f>
              <c:numCache>
                <c:formatCode>General</c:formatCode>
                <c:ptCount val="100"/>
                <c:pt idx="4">
                  <c:v>78442.2</c:v>
                </c:pt>
                <c:pt idx="10">
                  <c:v>66126.399999999994</c:v>
                </c:pt>
                <c:pt idx="16">
                  <c:v>89869.8</c:v>
                </c:pt>
                <c:pt idx="18">
                  <c:v>62773</c:v>
                </c:pt>
                <c:pt idx="22">
                  <c:v>66593.2</c:v>
                </c:pt>
                <c:pt idx="27">
                  <c:v>67812.2</c:v>
                </c:pt>
                <c:pt idx="33">
                  <c:v>75506.8</c:v>
                </c:pt>
                <c:pt idx="34">
                  <c:v>58114.400000000001</c:v>
                </c:pt>
                <c:pt idx="36">
                  <c:v>62782.2</c:v>
                </c:pt>
                <c:pt idx="41">
                  <c:v>89005.4</c:v>
                </c:pt>
                <c:pt idx="43">
                  <c:v>69576.2</c:v>
                </c:pt>
                <c:pt idx="46">
                  <c:v>59483.8</c:v>
                </c:pt>
                <c:pt idx="52">
                  <c:v>89217.600000000006</c:v>
                </c:pt>
                <c:pt idx="55">
                  <c:v>63764.4</c:v>
                </c:pt>
                <c:pt idx="57">
                  <c:v>78967.600000000006</c:v>
                </c:pt>
                <c:pt idx="60">
                  <c:v>83316</c:v>
                </c:pt>
                <c:pt idx="61">
                  <c:v>59507.6</c:v>
                </c:pt>
                <c:pt idx="62">
                  <c:v>83130.600000000006</c:v>
                </c:pt>
                <c:pt idx="63">
                  <c:v>87965.2</c:v>
                </c:pt>
                <c:pt idx="74">
                  <c:v>73498.600000000006</c:v>
                </c:pt>
                <c:pt idx="75">
                  <c:v>86074.4</c:v>
                </c:pt>
                <c:pt idx="79">
                  <c:v>61398.6</c:v>
                </c:pt>
                <c:pt idx="91">
                  <c:v>61243.199999999997</c:v>
                </c:pt>
                <c:pt idx="92">
                  <c:v>85006.8</c:v>
                </c:pt>
                <c:pt idx="93">
                  <c:v>71149.600000000006</c:v>
                </c:pt>
                <c:pt idx="98">
                  <c:v>61027.4</c:v>
                </c:pt>
              </c:numCache>
            </c:numRef>
          </c:xVal>
          <c:yVal>
            <c:numRef>
              <c:f>State005!$AC$2:$AC$101</c:f>
              <c:numCache>
                <c:formatCode>General</c:formatCode>
                <c:ptCount val="100"/>
                <c:pt idx="4">
                  <c:v>1.3602882122123041</c:v>
                </c:pt>
                <c:pt idx="10">
                  <c:v>1.0718563236468341</c:v>
                </c:pt>
                <c:pt idx="16">
                  <c:v>1.3651415714733981</c:v>
                </c:pt>
                <c:pt idx="18">
                  <c:v>1.4107179838465582</c:v>
                </c:pt>
                <c:pt idx="22">
                  <c:v>1.1836193485220714</c:v>
                </c:pt>
                <c:pt idx="27">
                  <c:v>1.106393834737702</c:v>
                </c:pt>
                <c:pt idx="33">
                  <c:v>1.1867275530150927</c:v>
                </c:pt>
                <c:pt idx="34">
                  <c:v>1.4291982709965172</c:v>
                </c:pt>
                <c:pt idx="36">
                  <c:v>1.3382774098390946</c:v>
                </c:pt>
                <c:pt idx="41">
                  <c:v>1.353030265579392</c:v>
                </c:pt>
                <c:pt idx="43">
                  <c:v>1.424984405586968</c:v>
                </c:pt>
                <c:pt idx="46">
                  <c:v>1.041745819870284</c:v>
                </c:pt>
                <c:pt idx="52">
                  <c:v>1.1994718530872832</c:v>
                </c:pt>
                <c:pt idx="55">
                  <c:v>1.4496176549924409</c:v>
                </c:pt>
                <c:pt idx="57">
                  <c:v>1.2459540368454909</c:v>
                </c:pt>
                <c:pt idx="60">
                  <c:v>1.1229415718469442</c:v>
                </c:pt>
                <c:pt idx="61">
                  <c:v>1.3879403639199026</c:v>
                </c:pt>
                <c:pt idx="62">
                  <c:v>1.53144570110164</c:v>
                </c:pt>
                <c:pt idx="63">
                  <c:v>1.2088189420361688</c:v>
                </c:pt>
                <c:pt idx="74">
                  <c:v>1.0589045233514651</c:v>
                </c:pt>
                <c:pt idx="75">
                  <c:v>1.0391823817534598</c:v>
                </c:pt>
                <c:pt idx="79">
                  <c:v>1.0049251937340591</c:v>
                </c:pt>
                <c:pt idx="91">
                  <c:v>1.5649084306502601</c:v>
                </c:pt>
                <c:pt idx="92">
                  <c:v>1.0589035230122765</c:v>
                </c:pt>
                <c:pt idx="93">
                  <c:v>1.4302540000224877</c:v>
                </c:pt>
                <c:pt idx="98">
                  <c:v>1.4145449421079712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94D-474F-9DCA-D8FB03086CB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State005!$AD$2:$AD$101</c:f>
              <c:numCache>
                <c:formatCode>General</c:formatCode>
                <c:ptCount val="100"/>
                <c:pt idx="6">
                  <c:v>54252.800000000003</c:v>
                </c:pt>
                <c:pt idx="8">
                  <c:v>58278.8</c:v>
                </c:pt>
                <c:pt idx="9">
                  <c:v>33466.400000000001</c:v>
                </c:pt>
                <c:pt idx="11">
                  <c:v>52643.8</c:v>
                </c:pt>
                <c:pt idx="13">
                  <c:v>44265</c:v>
                </c:pt>
                <c:pt idx="15">
                  <c:v>50778</c:v>
                </c:pt>
                <c:pt idx="19">
                  <c:v>50676.4</c:v>
                </c:pt>
                <c:pt idx="25">
                  <c:v>41652.6</c:v>
                </c:pt>
                <c:pt idx="28">
                  <c:v>35928.6</c:v>
                </c:pt>
                <c:pt idx="29">
                  <c:v>42831.8</c:v>
                </c:pt>
                <c:pt idx="31">
                  <c:v>46309</c:v>
                </c:pt>
                <c:pt idx="47">
                  <c:v>54252.4</c:v>
                </c:pt>
                <c:pt idx="49">
                  <c:v>16232.2</c:v>
                </c:pt>
                <c:pt idx="56">
                  <c:v>39730.800000000003</c:v>
                </c:pt>
                <c:pt idx="59">
                  <c:v>49123</c:v>
                </c:pt>
                <c:pt idx="64">
                  <c:v>41070.400000000001</c:v>
                </c:pt>
                <c:pt idx="65">
                  <c:v>51550.400000000001</c:v>
                </c:pt>
                <c:pt idx="69">
                  <c:v>41450.6</c:v>
                </c:pt>
                <c:pt idx="76">
                  <c:v>34499.599999999999</c:v>
                </c:pt>
                <c:pt idx="77">
                  <c:v>52827.8</c:v>
                </c:pt>
                <c:pt idx="78">
                  <c:v>34402</c:v>
                </c:pt>
                <c:pt idx="80">
                  <c:v>35175</c:v>
                </c:pt>
                <c:pt idx="82">
                  <c:v>51282.8</c:v>
                </c:pt>
                <c:pt idx="87">
                  <c:v>37033.599999999999</c:v>
                </c:pt>
                <c:pt idx="89">
                  <c:v>45986.400000000001</c:v>
                </c:pt>
                <c:pt idx="97">
                  <c:v>56236.4</c:v>
                </c:pt>
                <c:pt idx="99">
                  <c:v>54873.8</c:v>
                </c:pt>
              </c:numCache>
            </c:numRef>
          </c:xVal>
          <c:yVal>
            <c:numRef>
              <c:f>State005!$AE$2:$AE$101</c:f>
              <c:numCache>
                <c:formatCode>General</c:formatCode>
                <c:ptCount val="100"/>
                <c:pt idx="6">
                  <c:v>1.8531946738232865</c:v>
                </c:pt>
                <c:pt idx="8">
                  <c:v>1.5953828836558062</c:v>
                </c:pt>
                <c:pt idx="9">
                  <c:v>2.6069729639279995</c:v>
                </c:pt>
                <c:pt idx="11">
                  <c:v>1.8222468742757931</c:v>
                </c:pt>
                <c:pt idx="13">
                  <c:v>1.8981814074325087</c:v>
                </c:pt>
                <c:pt idx="15">
                  <c:v>1.6984914726850211</c:v>
                </c:pt>
                <c:pt idx="19">
                  <c:v>2.0640179649698873</c:v>
                </c:pt>
                <c:pt idx="25">
                  <c:v>2.1590488949069209</c:v>
                </c:pt>
                <c:pt idx="28">
                  <c:v>1.9383165500464812</c:v>
                </c:pt>
                <c:pt idx="29">
                  <c:v>1.8994999042767289</c:v>
                </c:pt>
                <c:pt idx="31">
                  <c:v>1.640545034442549</c:v>
                </c:pt>
                <c:pt idx="47">
                  <c:v>1.922661485943479</c:v>
                </c:pt>
                <c:pt idx="49">
                  <c:v>2.5494387698525154</c:v>
                </c:pt>
                <c:pt idx="56">
                  <c:v>1.7641477141160005</c:v>
                </c:pt>
                <c:pt idx="59">
                  <c:v>2.1329112635628933</c:v>
                </c:pt>
                <c:pt idx="64">
                  <c:v>2.0989812614437646</c:v>
                </c:pt>
                <c:pt idx="65">
                  <c:v>1.9239617927309971</c:v>
                </c:pt>
                <c:pt idx="69">
                  <c:v>2.2319097914143584</c:v>
                </c:pt>
                <c:pt idx="76">
                  <c:v>2.7057415158436622</c:v>
                </c:pt>
                <c:pt idx="77">
                  <c:v>1.9910160937990982</c:v>
                </c:pt>
                <c:pt idx="78">
                  <c:v>2.7532410906342655</c:v>
                </c:pt>
                <c:pt idx="80">
                  <c:v>1.5205117270788913</c:v>
                </c:pt>
                <c:pt idx="82">
                  <c:v>1.7760145701872752</c:v>
                </c:pt>
                <c:pt idx="87">
                  <c:v>2.7231217056942887</c:v>
                </c:pt>
                <c:pt idx="89">
                  <c:v>2.3470417340779011</c:v>
                </c:pt>
                <c:pt idx="97">
                  <c:v>1.7468223428242207</c:v>
                </c:pt>
                <c:pt idx="99">
                  <c:v>1.9170715350495136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94D-474F-9DCA-D8FB03086CB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State005!$AF$2:$AF$101</c:f>
              <c:numCache>
                <c:formatCode>General</c:formatCode>
                <c:ptCount val="100"/>
                <c:pt idx="0">
                  <c:v>67455.8</c:v>
                </c:pt>
                <c:pt idx="2">
                  <c:v>79429.2</c:v>
                </c:pt>
                <c:pt idx="3">
                  <c:v>66629.600000000006</c:v>
                </c:pt>
                <c:pt idx="14">
                  <c:v>63374.8</c:v>
                </c:pt>
                <c:pt idx="17">
                  <c:v>76798.600000000006</c:v>
                </c:pt>
                <c:pt idx="24">
                  <c:v>81203.399999999994</c:v>
                </c:pt>
                <c:pt idx="30">
                  <c:v>72351.600000000006</c:v>
                </c:pt>
                <c:pt idx="32">
                  <c:v>58567.8</c:v>
                </c:pt>
                <c:pt idx="35">
                  <c:v>59783</c:v>
                </c:pt>
                <c:pt idx="37">
                  <c:v>76548.800000000003</c:v>
                </c:pt>
                <c:pt idx="39">
                  <c:v>67952.800000000003</c:v>
                </c:pt>
                <c:pt idx="40">
                  <c:v>69402.8</c:v>
                </c:pt>
                <c:pt idx="42">
                  <c:v>58770.8</c:v>
                </c:pt>
                <c:pt idx="67">
                  <c:v>62648</c:v>
                </c:pt>
                <c:pt idx="72">
                  <c:v>84777.2</c:v>
                </c:pt>
                <c:pt idx="73">
                  <c:v>73430.600000000006</c:v>
                </c:pt>
                <c:pt idx="83">
                  <c:v>58926</c:v>
                </c:pt>
                <c:pt idx="84">
                  <c:v>59587.6</c:v>
                </c:pt>
                <c:pt idx="85">
                  <c:v>66420.2</c:v>
                </c:pt>
                <c:pt idx="88">
                  <c:v>80083</c:v>
                </c:pt>
                <c:pt idx="90">
                  <c:v>66382.8</c:v>
                </c:pt>
                <c:pt idx="95">
                  <c:v>70532.399999999994</c:v>
                </c:pt>
                <c:pt idx="96">
                  <c:v>73234.2</c:v>
                </c:pt>
              </c:numCache>
            </c:numRef>
          </c:xVal>
          <c:yVal>
            <c:numRef>
              <c:f>State005!$AG$2:$AG$101</c:f>
              <c:numCache>
                <c:formatCode>General</c:formatCode>
                <c:ptCount val="100"/>
                <c:pt idx="0">
                  <c:v>1.7777418694908369</c:v>
                </c:pt>
                <c:pt idx="2">
                  <c:v>1.7224018371077641</c:v>
                </c:pt>
                <c:pt idx="3">
                  <c:v>1.5855265527633362</c:v>
                </c:pt>
                <c:pt idx="14">
                  <c:v>1.8050707852332473</c:v>
                </c:pt>
                <c:pt idx="17">
                  <c:v>1.7331565940004114</c:v>
                </c:pt>
                <c:pt idx="24">
                  <c:v>1.6914562690724775</c:v>
                </c:pt>
                <c:pt idx="30">
                  <c:v>1.6411800153693905</c:v>
                </c:pt>
                <c:pt idx="32">
                  <c:v>1.7548550568742551</c:v>
                </c:pt>
                <c:pt idx="35">
                  <c:v>1.7709214994229128</c:v>
                </c:pt>
                <c:pt idx="37">
                  <c:v>1.6801047175135337</c:v>
                </c:pt>
                <c:pt idx="39">
                  <c:v>1.7625469443496073</c:v>
                </c:pt>
                <c:pt idx="40">
                  <c:v>1.7091673534785339</c:v>
                </c:pt>
                <c:pt idx="42">
                  <c:v>1.6718166164149544</c:v>
                </c:pt>
                <c:pt idx="67">
                  <c:v>1.7050823649597753</c:v>
                </c:pt>
                <c:pt idx="72">
                  <c:v>1.6068707152394748</c:v>
                </c:pt>
                <c:pt idx="73">
                  <c:v>1.5509474251878643</c:v>
                </c:pt>
                <c:pt idx="83">
                  <c:v>1.5678308386790212</c:v>
                </c:pt>
                <c:pt idx="84">
                  <c:v>1.6967959776866328</c:v>
                </c:pt>
                <c:pt idx="85">
                  <c:v>1.7891545042020349</c:v>
                </c:pt>
                <c:pt idx="88">
                  <c:v>1.7090268846072201</c:v>
                </c:pt>
                <c:pt idx="90">
                  <c:v>1.7342594768524375</c:v>
                </c:pt>
                <c:pt idx="95">
                  <c:v>1.6660144841236086</c:v>
                </c:pt>
                <c:pt idx="96">
                  <c:v>1.7685179874976447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94D-474F-9DCA-D8FB03086C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8009248"/>
        <c:axId val="389206512"/>
      </c:scatterChart>
      <c:valAx>
        <c:axId val="388009248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9206512"/>
        <c:crosses val="autoZero"/>
        <c:crossBetween val="midCat"/>
      </c:valAx>
      <c:valAx>
        <c:axId val="3892065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80092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State005!$AI$2:$AI$101</c:f>
              <c:numCache>
                <c:formatCode>General</c:formatCode>
                <c:ptCount val="100"/>
                <c:pt idx="1">
                  <c:v>45591</c:v>
                </c:pt>
                <c:pt idx="5">
                  <c:v>28885.200000000001</c:v>
                </c:pt>
                <c:pt idx="7">
                  <c:v>54176.6</c:v>
                </c:pt>
                <c:pt idx="10">
                  <c:v>66126.399999999994</c:v>
                </c:pt>
                <c:pt idx="12">
                  <c:v>42095.8</c:v>
                </c:pt>
                <c:pt idx="21">
                  <c:v>49185.4</c:v>
                </c:pt>
                <c:pt idx="22">
                  <c:v>66593.2</c:v>
                </c:pt>
                <c:pt idx="23">
                  <c:v>53665.599999999999</c:v>
                </c:pt>
                <c:pt idx="26">
                  <c:v>52969.4</c:v>
                </c:pt>
                <c:pt idx="27">
                  <c:v>67812.2</c:v>
                </c:pt>
                <c:pt idx="36">
                  <c:v>62782.2</c:v>
                </c:pt>
                <c:pt idx="44">
                  <c:v>53378.8</c:v>
                </c:pt>
                <c:pt idx="45">
                  <c:v>41293.4</c:v>
                </c:pt>
                <c:pt idx="46">
                  <c:v>59483.8</c:v>
                </c:pt>
                <c:pt idx="48">
                  <c:v>57013.2</c:v>
                </c:pt>
                <c:pt idx="52">
                  <c:v>89217.600000000006</c:v>
                </c:pt>
                <c:pt idx="58">
                  <c:v>55162.400000000001</c:v>
                </c:pt>
                <c:pt idx="60">
                  <c:v>83316</c:v>
                </c:pt>
                <c:pt idx="70">
                  <c:v>47701.4</c:v>
                </c:pt>
                <c:pt idx="74">
                  <c:v>73498.600000000006</c:v>
                </c:pt>
                <c:pt idx="75">
                  <c:v>86074.4</c:v>
                </c:pt>
                <c:pt idx="79">
                  <c:v>61398.6</c:v>
                </c:pt>
                <c:pt idx="81">
                  <c:v>37260.199999999997</c:v>
                </c:pt>
                <c:pt idx="86">
                  <c:v>50422.8</c:v>
                </c:pt>
                <c:pt idx="92">
                  <c:v>85006.8</c:v>
                </c:pt>
              </c:numCache>
            </c:numRef>
          </c:xVal>
          <c:yVal>
            <c:numRef>
              <c:f>State005!$AJ$3:$AJ$101</c:f>
              <c:numCache>
                <c:formatCode>General</c:formatCode>
                <c:ptCount val="99"/>
                <c:pt idx="0">
                  <c:v>1.1081353775964555</c:v>
                </c:pt>
                <c:pt idx="4">
                  <c:v>1.0053937656654619</c:v>
                </c:pt>
                <c:pt idx="6">
                  <c:v>1.1806019573025992</c:v>
                </c:pt>
                <c:pt idx="9">
                  <c:v>1.0718563236468341</c:v>
                </c:pt>
                <c:pt idx="11">
                  <c:v>1.0373481439953629</c:v>
                </c:pt>
                <c:pt idx="20">
                  <c:v>1.2355699048904756</c:v>
                </c:pt>
                <c:pt idx="21">
                  <c:v>1.1836193485220714</c:v>
                </c:pt>
                <c:pt idx="22">
                  <c:v>1.1872782564622402</c:v>
                </c:pt>
                <c:pt idx="25">
                  <c:v>1.1291047283903537</c:v>
                </c:pt>
                <c:pt idx="26">
                  <c:v>1.106393834737702</c:v>
                </c:pt>
                <c:pt idx="35">
                  <c:v>1.3382774098390946</c:v>
                </c:pt>
                <c:pt idx="43">
                  <c:v>1.2427405636694717</c:v>
                </c:pt>
                <c:pt idx="44">
                  <c:v>1.2052531397269297</c:v>
                </c:pt>
                <c:pt idx="45">
                  <c:v>1.041745819870284</c:v>
                </c:pt>
                <c:pt idx="47">
                  <c:v>1.2967698708369291</c:v>
                </c:pt>
                <c:pt idx="51">
                  <c:v>1.1994718530872832</c:v>
                </c:pt>
                <c:pt idx="57">
                  <c:v>1.1349759981436631</c:v>
                </c:pt>
                <c:pt idx="59">
                  <c:v>1.1229415718469442</c:v>
                </c:pt>
                <c:pt idx="69">
                  <c:v>1.1806781352329281</c:v>
                </c:pt>
                <c:pt idx="73">
                  <c:v>1.0589045233514651</c:v>
                </c:pt>
                <c:pt idx="74">
                  <c:v>1.0391823817534598</c:v>
                </c:pt>
                <c:pt idx="78">
                  <c:v>1.0049251937340591</c:v>
                </c:pt>
                <c:pt idx="80">
                  <c:v>1.1893655965346404</c:v>
                </c:pt>
                <c:pt idx="85">
                  <c:v>1.2592121024615848</c:v>
                </c:pt>
                <c:pt idx="91">
                  <c:v>1.0589035230122765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6F-4A9A-844B-3A267F101D6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State005!$AK$2:$AK$101</c:f>
              <c:numCache>
                <c:formatCode>General</c:formatCode>
                <c:ptCount val="100"/>
                <c:pt idx="0">
                  <c:v>67455.8</c:v>
                </c:pt>
                <c:pt idx="2">
                  <c:v>79429.2</c:v>
                </c:pt>
                <c:pt idx="3">
                  <c:v>66629.600000000006</c:v>
                </c:pt>
                <c:pt idx="4">
                  <c:v>78442.2</c:v>
                </c:pt>
                <c:pt idx="6">
                  <c:v>54252.800000000003</c:v>
                </c:pt>
                <c:pt idx="8">
                  <c:v>58278.8</c:v>
                </c:pt>
                <c:pt idx="9">
                  <c:v>33466.400000000001</c:v>
                </c:pt>
                <c:pt idx="11">
                  <c:v>52643.8</c:v>
                </c:pt>
                <c:pt idx="13">
                  <c:v>44265</c:v>
                </c:pt>
                <c:pt idx="14">
                  <c:v>63374.8</c:v>
                </c:pt>
                <c:pt idx="15">
                  <c:v>50778</c:v>
                </c:pt>
                <c:pt idx="16">
                  <c:v>89869.8</c:v>
                </c:pt>
                <c:pt idx="17">
                  <c:v>76798.600000000006</c:v>
                </c:pt>
                <c:pt idx="18">
                  <c:v>62773</c:v>
                </c:pt>
                <c:pt idx="19">
                  <c:v>50676.4</c:v>
                </c:pt>
                <c:pt idx="20">
                  <c:v>55683</c:v>
                </c:pt>
                <c:pt idx="24">
                  <c:v>81203.399999999994</c:v>
                </c:pt>
                <c:pt idx="25">
                  <c:v>41652.6</c:v>
                </c:pt>
                <c:pt idx="28">
                  <c:v>35928.6</c:v>
                </c:pt>
                <c:pt idx="29">
                  <c:v>42831.8</c:v>
                </c:pt>
                <c:pt idx="30">
                  <c:v>72351.600000000006</c:v>
                </c:pt>
                <c:pt idx="31">
                  <c:v>46309</c:v>
                </c:pt>
                <c:pt idx="32">
                  <c:v>58567.8</c:v>
                </c:pt>
                <c:pt idx="33">
                  <c:v>75506.8</c:v>
                </c:pt>
                <c:pt idx="34">
                  <c:v>58114.400000000001</c:v>
                </c:pt>
                <c:pt idx="35">
                  <c:v>59783</c:v>
                </c:pt>
                <c:pt idx="37">
                  <c:v>76548.800000000003</c:v>
                </c:pt>
                <c:pt idx="38">
                  <c:v>57269.2</c:v>
                </c:pt>
                <c:pt idx="39">
                  <c:v>67952.800000000003</c:v>
                </c:pt>
                <c:pt idx="40">
                  <c:v>69402.8</c:v>
                </c:pt>
                <c:pt idx="41">
                  <c:v>89005.4</c:v>
                </c:pt>
                <c:pt idx="42">
                  <c:v>58770.8</c:v>
                </c:pt>
                <c:pt idx="43">
                  <c:v>69576.2</c:v>
                </c:pt>
                <c:pt idx="47">
                  <c:v>54252.4</c:v>
                </c:pt>
                <c:pt idx="49">
                  <c:v>16232.2</c:v>
                </c:pt>
                <c:pt idx="50">
                  <c:v>40365.800000000003</c:v>
                </c:pt>
                <c:pt idx="51">
                  <c:v>36900.6</c:v>
                </c:pt>
                <c:pt idx="53">
                  <c:v>48506</c:v>
                </c:pt>
                <c:pt idx="54">
                  <c:v>55467</c:v>
                </c:pt>
                <c:pt idx="55">
                  <c:v>63764.4</c:v>
                </c:pt>
                <c:pt idx="56">
                  <c:v>39730.800000000003</c:v>
                </c:pt>
                <c:pt idx="57">
                  <c:v>78967.600000000006</c:v>
                </c:pt>
                <c:pt idx="59">
                  <c:v>49123</c:v>
                </c:pt>
                <c:pt idx="61">
                  <c:v>59507.6</c:v>
                </c:pt>
                <c:pt idx="62">
                  <c:v>83130.600000000006</c:v>
                </c:pt>
                <c:pt idx="63">
                  <c:v>87965.2</c:v>
                </c:pt>
                <c:pt idx="64">
                  <c:v>41070.400000000001</c:v>
                </c:pt>
                <c:pt idx="65">
                  <c:v>51550.400000000001</c:v>
                </c:pt>
                <c:pt idx="66">
                  <c:v>51909.8</c:v>
                </c:pt>
                <c:pt idx="67">
                  <c:v>62648</c:v>
                </c:pt>
                <c:pt idx="68">
                  <c:v>18524.8</c:v>
                </c:pt>
                <c:pt idx="69">
                  <c:v>41450.6</c:v>
                </c:pt>
                <c:pt idx="71">
                  <c:v>47158.400000000001</c:v>
                </c:pt>
                <c:pt idx="72">
                  <c:v>84777.2</c:v>
                </c:pt>
                <c:pt idx="73">
                  <c:v>73430.600000000006</c:v>
                </c:pt>
                <c:pt idx="76">
                  <c:v>34499.599999999999</c:v>
                </c:pt>
                <c:pt idx="77">
                  <c:v>52827.8</c:v>
                </c:pt>
                <c:pt idx="78">
                  <c:v>34402</c:v>
                </c:pt>
                <c:pt idx="80">
                  <c:v>35175</c:v>
                </c:pt>
                <c:pt idx="82">
                  <c:v>51282.8</c:v>
                </c:pt>
                <c:pt idx="83">
                  <c:v>58926</c:v>
                </c:pt>
                <c:pt idx="84">
                  <c:v>59587.6</c:v>
                </c:pt>
                <c:pt idx="85">
                  <c:v>66420.2</c:v>
                </c:pt>
                <c:pt idx="87">
                  <c:v>37033.599999999999</c:v>
                </c:pt>
                <c:pt idx="88">
                  <c:v>80083</c:v>
                </c:pt>
                <c:pt idx="89">
                  <c:v>45986.400000000001</c:v>
                </c:pt>
                <c:pt idx="90">
                  <c:v>66382.8</c:v>
                </c:pt>
                <c:pt idx="91">
                  <c:v>61243.199999999997</c:v>
                </c:pt>
                <c:pt idx="93">
                  <c:v>71149.600000000006</c:v>
                </c:pt>
                <c:pt idx="94">
                  <c:v>53523.4</c:v>
                </c:pt>
                <c:pt idx="95">
                  <c:v>70532.399999999994</c:v>
                </c:pt>
                <c:pt idx="96">
                  <c:v>73234.2</c:v>
                </c:pt>
                <c:pt idx="97">
                  <c:v>56236.4</c:v>
                </c:pt>
                <c:pt idx="98">
                  <c:v>61027.4</c:v>
                </c:pt>
                <c:pt idx="99">
                  <c:v>54873.8</c:v>
                </c:pt>
              </c:numCache>
            </c:numRef>
          </c:xVal>
          <c:yVal>
            <c:numRef>
              <c:f>State005!$AL$2:$AL$101</c:f>
              <c:numCache>
                <c:formatCode>General</c:formatCode>
                <c:ptCount val="100"/>
                <c:pt idx="0">
                  <c:v>1.7777418694908369</c:v>
                </c:pt>
                <c:pt idx="2">
                  <c:v>1.7224018371077641</c:v>
                </c:pt>
                <c:pt idx="3">
                  <c:v>1.5855265527633362</c:v>
                </c:pt>
                <c:pt idx="4">
                  <c:v>1.3602882122123041</c:v>
                </c:pt>
                <c:pt idx="6">
                  <c:v>1.8531946738232865</c:v>
                </c:pt>
                <c:pt idx="8">
                  <c:v>1.5953828836558062</c:v>
                </c:pt>
                <c:pt idx="9">
                  <c:v>2.6069729639279995</c:v>
                </c:pt>
                <c:pt idx="11">
                  <c:v>1.8222468742757931</c:v>
                </c:pt>
                <c:pt idx="13">
                  <c:v>1.8981814074325087</c:v>
                </c:pt>
                <c:pt idx="14">
                  <c:v>1.8050707852332473</c:v>
                </c:pt>
                <c:pt idx="15">
                  <c:v>1.6984914726850211</c:v>
                </c:pt>
                <c:pt idx="16">
                  <c:v>1.3651415714733981</c:v>
                </c:pt>
                <c:pt idx="17">
                  <c:v>1.7331565940004114</c:v>
                </c:pt>
                <c:pt idx="18">
                  <c:v>1.4107179838465582</c:v>
                </c:pt>
                <c:pt idx="19">
                  <c:v>2.0640179649698873</c:v>
                </c:pt>
                <c:pt idx="20">
                  <c:v>1.2894061024010919</c:v>
                </c:pt>
                <c:pt idx="24">
                  <c:v>1.6914562690724775</c:v>
                </c:pt>
                <c:pt idx="25">
                  <c:v>2.1590488949069209</c:v>
                </c:pt>
                <c:pt idx="28">
                  <c:v>1.9383165500464812</c:v>
                </c:pt>
                <c:pt idx="29">
                  <c:v>1.8994999042767289</c:v>
                </c:pt>
                <c:pt idx="30">
                  <c:v>1.6411800153693905</c:v>
                </c:pt>
                <c:pt idx="31">
                  <c:v>1.640545034442549</c:v>
                </c:pt>
                <c:pt idx="32">
                  <c:v>1.7548550568742551</c:v>
                </c:pt>
                <c:pt idx="33">
                  <c:v>1.1867275530150927</c:v>
                </c:pt>
                <c:pt idx="34">
                  <c:v>1.4291982709965172</c:v>
                </c:pt>
                <c:pt idx="35">
                  <c:v>1.7709214994229128</c:v>
                </c:pt>
                <c:pt idx="37">
                  <c:v>1.6801047175135337</c:v>
                </c:pt>
                <c:pt idx="38">
                  <c:v>1.2289328295139448</c:v>
                </c:pt>
                <c:pt idx="39">
                  <c:v>1.7625469443496073</c:v>
                </c:pt>
                <c:pt idx="40">
                  <c:v>1.7091673534785339</c:v>
                </c:pt>
                <c:pt idx="41">
                  <c:v>1.353030265579392</c:v>
                </c:pt>
                <c:pt idx="42">
                  <c:v>1.6718166164149544</c:v>
                </c:pt>
                <c:pt idx="43">
                  <c:v>1.424984405586968</c:v>
                </c:pt>
                <c:pt idx="47">
                  <c:v>1.922661485943479</c:v>
                </c:pt>
                <c:pt idx="49">
                  <c:v>2.5494387698525154</c:v>
                </c:pt>
                <c:pt idx="50">
                  <c:v>1.5020884015676637</c:v>
                </c:pt>
                <c:pt idx="51">
                  <c:v>1.34669896966445</c:v>
                </c:pt>
                <c:pt idx="53">
                  <c:v>1.3732527934688492</c:v>
                </c:pt>
                <c:pt idx="54">
                  <c:v>1.1460147475075271</c:v>
                </c:pt>
                <c:pt idx="55">
                  <c:v>1.4496176549924409</c:v>
                </c:pt>
                <c:pt idx="56">
                  <c:v>1.7641477141160005</c:v>
                </c:pt>
                <c:pt idx="57">
                  <c:v>1.2459540368454909</c:v>
                </c:pt>
                <c:pt idx="59">
                  <c:v>2.1329112635628933</c:v>
                </c:pt>
                <c:pt idx="61">
                  <c:v>1.3879403639199026</c:v>
                </c:pt>
                <c:pt idx="62">
                  <c:v>1.53144570110164</c:v>
                </c:pt>
                <c:pt idx="63">
                  <c:v>1.2088189420361688</c:v>
                </c:pt>
                <c:pt idx="64">
                  <c:v>2.0989812614437646</c:v>
                </c:pt>
                <c:pt idx="65">
                  <c:v>1.9239617927309971</c:v>
                </c:pt>
                <c:pt idx="66">
                  <c:v>1.1676215281122253</c:v>
                </c:pt>
                <c:pt idx="67">
                  <c:v>1.7050823649597753</c:v>
                </c:pt>
                <c:pt idx="68">
                  <c:v>1.0761249784073244</c:v>
                </c:pt>
                <c:pt idx="69">
                  <c:v>2.2319097914143584</c:v>
                </c:pt>
                <c:pt idx="71">
                  <c:v>1.5912541562054692</c:v>
                </c:pt>
                <c:pt idx="72">
                  <c:v>1.6068707152394748</c:v>
                </c:pt>
                <c:pt idx="73">
                  <c:v>1.5509474251878643</c:v>
                </c:pt>
                <c:pt idx="76">
                  <c:v>2.7057415158436622</c:v>
                </c:pt>
                <c:pt idx="77">
                  <c:v>1.9910160937990982</c:v>
                </c:pt>
                <c:pt idx="78">
                  <c:v>2.7532410906342655</c:v>
                </c:pt>
                <c:pt idx="80">
                  <c:v>1.5205117270788913</c:v>
                </c:pt>
                <c:pt idx="82">
                  <c:v>1.7760145701872752</c:v>
                </c:pt>
                <c:pt idx="83">
                  <c:v>1.5678308386790212</c:v>
                </c:pt>
                <c:pt idx="84">
                  <c:v>1.6967959776866328</c:v>
                </c:pt>
                <c:pt idx="85">
                  <c:v>1.7891545042020349</c:v>
                </c:pt>
                <c:pt idx="87">
                  <c:v>2.7231217056942887</c:v>
                </c:pt>
                <c:pt idx="88">
                  <c:v>1.7090268846072201</c:v>
                </c:pt>
                <c:pt idx="89">
                  <c:v>2.3470417340779011</c:v>
                </c:pt>
                <c:pt idx="90">
                  <c:v>1.7342594768524375</c:v>
                </c:pt>
                <c:pt idx="91">
                  <c:v>1.5649084306502601</c:v>
                </c:pt>
                <c:pt idx="93">
                  <c:v>1.4302540000224877</c:v>
                </c:pt>
                <c:pt idx="94">
                  <c:v>1.4945238904852831</c:v>
                </c:pt>
                <c:pt idx="95">
                  <c:v>1.6660144841236086</c:v>
                </c:pt>
                <c:pt idx="96">
                  <c:v>1.7685179874976447</c:v>
                </c:pt>
                <c:pt idx="97">
                  <c:v>1.7468223428242207</c:v>
                </c:pt>
                <c:pt idx="98">
                  <c:v>1.4145449421079712</c:v>
                </c:pt>
                <c:pt idx="99">
                  <c:v>1.9170715350495136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F6F-4A9A-844B-3A267F101D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7961648"/>
        <c:axId val="389210256"/>
      </c:scatterChart>
      <c:valAx>
        <c:axId val="387961648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9210256"/>
        <c:crosses val="autoZero"/>
        <c:crossBetween val="midCat"/>
      </c:valAx>
      <c:valAx>
        <c:axId val="3892102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79616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State004!$J$2:$J$101</c:f>
              <c:numCache>
                <c:formatCode>General</c:formatCode>
                <c:ptCount val="100"/>
                <c:pt idx="0">
                  <c:v>68044.800000000003</c:v>
                </c:pt>
                <c:pt idx="1">
                  <c:v>45007.199999999997</c:v>
                </c:pt>
                <c:pt idx="2">
                  <c:v>79331.399999999994</c:v>
                </c:pt>
                <c:pt idx="3">
                  <c:v>66567.600000000006</c:v>
                </c:pt>
                <c:pt idx="4">
                  <c:v>78761</c:v>
                </c:pt>
                <c:pt idx="5">
                  <c:v>28904</c:v>
                </c:pt>
                <c:pt idx="6">
                  <c:v>54079.4</c:v>
                </c:pt>
                <c:pt idx="7">
                  <c:v>54430</c:v>
                </c:pt>
                <c:pt idx="8">
                  <c:v>58559.8</c:v>
                </c:pt>
                <c:pt idx="9">
                  <c:v>33390.400000000001</c:v>
                </c:pt>
                <c:pt idx="10">
                  <c:v>66282.2</c:v>
                </c:pt>
                <c:pt idx="11">
                  <c:v>52665</c:v>
                </c:pt>
                <c:pt idx="12">
                  <c:v>42182.8</c:v>
                </c:pt>
                <c:pt idx="13">
                  <c:v>44501.8</c:v>
                </c:pt>
                <c:pt idx="14">
                  <c:v>62633</c:v>
                </c:pt>
                <c:pt idx="15">
                  <c:v>50978.8</c:v>
                </c:pt>
                <c:pt idx="16">
                  <c:v>89992.6</c:v>
                </c:pt>
                <c:pt idx="17">
                  <c:v>77083.399999999994</c:v>
                </c:pt>
                <c:pt idx="18">
                  <c:v>62412.4</c:v>
                </c:pt>
                <c:pt idx="19">
                  <c:v>51308</c:v>
                </c:pt>
                <c:pt idx="20">
                  <c:v>56069</c:v>
                </c:pt>
                <c:pt idx="21">
                  <c:v>48703.4</c:v>
                </c:pt>
                <c:pt idx="22">
                  <c:v>66973.8</c:v>
                </c:pt>
                <c:pt idx="23">
                  <c:v>53570</c:v>
                </c:pt>
                <c:pt idx="24">
                  <c:v>81469.600000000006</c:v>
                </c:pt>
                <c:pt idx="25">
                  <c:v>41632.199999999997</c:v>
                </c:pt>
                <c:pt idx="26">
                  <c:v>53147.6</c:v>
                </c:pt>
                <c:pt idx="27">
                  <c:v>68219.600000000006</c:v>
                </c:pt>
                <c:pt idx="28">
                  <c:v>35695.199999999997</c:v>
                </c:pt>
                <c:pt idx="29">
                  <c:v>42924.4</c:v>
                </c:pt>
                <c:pt idx="30">
                  <c:v>72343.199999999997</c:v>
                </c:pt>
                <c:pt idx="31">
                  <c:v>46429</c:v>
                </c:pt>
                <c:pt idx="32">
                  <c:v>57729</c:v>
                </c:pt>
                <c:pt idx="33">
                  <c:v>75776.2</c:v>
                </c:pt>
                <c:pt idx="34">
                  <c:v>58272.6</c:v>
                </c:pt>
                <c:pt idx="35">
                  <c:v>60255</c:v>
                </c:pt>
                <c:pt idx="36">
                  <c:v>62542.6</c:v>
                </c:pt>
                <c:pt idx="37">
                  <c:v>76593.8</c:v>
                </c:pt>
                <c:pt idx="38">
                  <c:v>57779.8</c:v>
                </c:pt>
                <c:pt idx="39">
                  <c:v>67473.600000000006</c:v>
                </c:pt>
                <c:pt idx="40">
                  <c:v>69407.600000000006</c:v>
                </c:pt>
                <c:pt idx="41">
                  <c:v>89085.6</c:v>
                </c:pt>
                <c:pt idx="42">
                  <c:v>58932.800000000003</c:v>
                </c:pt>
                <c:pt idx="43">
                  <c:v>69165.600000000006</c:v>
                </c:pt>
                <c:pt idx="44">
                  <c:v>52935.6</c:v>
                </c:pt>
                <c:pt idx="45">
                  <c:v>41877</c:v>
                </c:pt>
                <c:pt idx="46">
                  <c:v>59573.599999999999</c:v>
                </c:pt>
                <c:pt idx="47">
                  <c:v>54184.800000000003</c:v>
                </c:pt>
                <c:pt idx="48">
                  <c:v>56707.6</c:v>
                </c:pt>
                <c:pt idx="49">
                  <c:v>15476.4</c:v>
                </c:pt>
                <c:pt idx="50">
                  <c:v>39981.199999999997</c:v>
                </c:pt>
                <c:pt idx="51">
                  <c:v>36280.400000000001</c:v>
                </c:pt>
                <c:pt idx="52">
                  <c:v>89075.6</c:v>
                </c:pt>
                <c:pt idx="53">
                  <c:v>48686.8</c:v>
                </c:pt>
                <c:pt idx="54">
                  <c:v>54338.8</c:v>
                </c:pt>
                <c:pt idx="55">
                  <c:v>63725.2</c:v>
                </c:pt>
                <c:pt idx="56">
                  <c:v>39704.6</c:v>
                </c:pt>
                <c:pt idx="57">
                  <c:v>78722.600000000006</c:v>
                </c:pt>
                <c:pt idx="58">
                  <c:v>54846.400000000001</c:v>
                </c:pt>
                <c:pt idx="59">
                  <c:v>49199.8</c:v>
                </c:pt>
                <c:pt idx="60">
                  <c:v>82521.2</c:v>
                </c:pt>
                <c:pt idx="61">
                  <c:v>59276.6</c:v>
                </c:pt>
                <c:pt idx="62">
                  <c:v>83431.600000000006</c:v>
                </c:pt>
                <c:pt idx="63">
                  <c:v>87624.8</c:v>
                </c:pt>
                <c:pt idx="64">
                  <c:v>41623.800000000003</c:v>
                </c:pt>
                <c:pt idx="65">
                  <c:v>50630.6</c:v>
                </c:pt>
                <c:pt idx="66">
                  <c:v>52021.4</c:v>
                </c:pt>
                <c:pt idx="67">
                  <c:v>63013.2</c:v>
                </c:pt>
                <c:pt idx="68">
                  <c:v>18692.8</c:v>
                </c:pt>
                <c:pt idx="69">
                  <c:v>41088</c:v>
                </c:pt>
                <c:pt idx="70">
                  <c:v>47452.800000000003</c:v>
                </c:pt>
                <c:pt idx="71">
                  <c:v>46326.8</c:v>
                </c:pt>
                <c:pt idx="72">
                  <c:v>85293.4</c:v>
                </c:pt>
                <c:pt idx="73">
                  <c:v>73362</c:v>
                </c:pt>
                <c:pt idx="74">
                  <c:v>73748</c:v>
                </c:pt>
                <c:pt idx="75">
                  <c:v>86414.399999999994</c:v>
                </c:pt>
                <c:pt idx="76">
                  <c:v>33669.4</c:v>
                </c:pt>
                <c:pt idx="77">
                  <c:v>52874.400000000001</c:v>
                </c:pt>
                <c:pt idx="78">
                  <c:v>33731.800000000003</c:v>
                </c:pt>
                <c:pt idx="79">
                  <c:v>61410</c:v>
                </c:pt>
                <c:pt idx="80">
                  <c:v>35521.599999999999</c:v>
                </c:pt>
                <c:pt idx="81">
                  <c:v>37380.400000000001</c:v>
                </c:pt>
                <c:pt idx="82">
                  <c:v>50617.4</c:v>
                </c:pt>
                <c:pt idx="83">
                  <c:v>58838.400000000001</c:v>
                </c:pt>
                <c:pt idx="84">
                  <c:v>59876.2</c:v>
                </c:pt>
                <c:pt idx="85">
                  <c:v>66507.600000000006</c:v>
                </c:pt>
                <c:pt idx="86">
                  <c:v>50849.4</c:v>
                </c:pt>
                <c:pt idx="87">
                  <c:v>36521.199999999997</c:v>
                </c:pt>
                <c:pt idx="88">
                  <c:v>79859.399999999994</c:v>
                </c:pt>
                <c:pt idx="89">
                  <c:v>46475.8</c:v>
                </c:pt>
                <c:pt idx="90">
                  <c:v>66409.399999999994</c:v>
                </c:pt>
                <c:pt idx="91">
                  <c:v>61458.6</c:v>
                </c:pt>
                <c:pt idx="92">
                  <c:v>84611</c:v>
                </c:pt>
                <c:pt idx="93">
                  <c:v>70828.800000000003</c:v>
                </c:pt>
                <c:pt idx="94">
                  <c:v>53526.8</c:v>
                </c:pt>
                <c:pt idx="95">
                  <c:v>69897.8</c:v>
                </c:pt>
                <c:pt idx="96">
                  <c:v>73329.600000000006</c:v>
                </c:pt>
                <c:pt idx="97">
                  <c:v>56763.8</c:v>
                </c:pt>
                <c:pt idx="98">
                  <c:v>61365.4</c:v>
                </c:pt>
                <c:pt idx="99">
                  <c:v>54555.8</c:v>
                </c:pt>
              </c:numCache>
            </c:numRef>
          </c:xVal>
          <c:yVal>
            <c:numRef>
              <c:f>State004!$K$2:$K$101</c:f>
              <c:numCache>
                <c:formatCode>General</c:formatCode>
                <c:ptCount val="100"/>
                <c:pt idx="0">
                  <c:v>1.7630296510534236</c:v>
                </c:pt>
                <c:pt idx="1">
                  <c:v>1.1233313780906167</c:v>
                </c:pt>
                <c:pt idx="2">
                  <c:v>1.7274874765855639</c:v>
                </c:pt>
                <c:pt idx="3">
                  <c:v>1.5868831082989321</c:v>
                </c:pt>
                <c:pt idx="4">
                  <c:v>1.3748936656467032</c:v>
                </c:pt>
                <c:pt idx="5">
                  <c:v>1.0191323000276777</c:v>
                </c:pt>
                <c:pt idx="6">
                  <c:v>1.8588039068480788</c:v>
                </c:pt>
                <c:pt idx="7">
                  <c:v>1.2018739665625575</c:v>
                </c:pt>
                <c:pt idx="8">
                  <c:v>1.5877103405407804</c:v>
                </c:pt>
                <c:pt idx="9">
                  <c:v>2.5997891609564423</c:v>
                </c:pt>
                <c:pt idx="10">
                  <c:v>1.0693368657045179</c:v>
                </c:pt>
                <c:pt idx="11">
                  <c:v>1.8099686698946169</c:v>
                </c:pt>
                <c:pt idx="12">
                  <c:v>1.0723090928055985</c:v>
                </c:pt>
                <c:pt idx="13">
                  <c:v>1.8881034025589976</c:v>
                </c:pt>
                <c:pt idx="14">
                  <c:v>1.8285887631120974</c:v>
                </c:pt>
                <c:pt idx="15">
                  <c:v>1.7171255502287224</c:v>
                </c:pt>
                <c:pt idx="16">
                  <c:v>1.3457550954189565</c:v>
                </c:pt>
                <c:pt idx="17">
                  <c:v>1.7266882363777416</c:v>
                </c:pt>
                <c:pt idx="18">
                  <c:v>1.4178752940120873</c:v>
                </c:pt>
                <c:pt idx="19">
                  <c:v>2.0382981211506976</c:v>
                </c:pt>
                <c:pt idx="20">
                  <c:v>1.3100822201216358</c:v>
                </c:pt>
                <c:pt idx="21">
                  <c:v>1.2212494404908076</c:v>
                </c:pt>
                <c:pt idx="22">
                  <c:v>1.1766989479468091</c:v>
                </c:pt>
                <c:pt idx="23">
                  <c:v>1.1898077282060855</c:v>
                </c:pt>
                <c:pt idx="24">
                  <c:v>1.694374343313334</c:v>
                </c:pt>
                <c:pt idx="25">
                  <c:v>2.1597465423398234</c:v>
                </c:pt>
                <c:pt idx="26">
                  <c:v>1.1253189231498695</c:v>
                </c:pt>
                <c:pt idx="27">
                  <c:v>1.1296167083946549</c:v>
                </c:pt>
                <c:pt idx="28">
                  <c:v>1.8920751249467718</c:v>
                </c:pt>
                <c:pt idx="29">
                  <c:v>1.8753669241736635</c:v>
                </c:pt>
                <c:pt idx="30">
                  <c:v>1.6645932167778037</c:v>
                </c:pt>
                <c:pt idx="31">
                  <c:v>1.6395356350556765</c:v>
                </c:pt>
                <c:pt idx="32">
                  <c:v>1.7821372273900467</c:v>
                </c:pt>
                <c:pt idx="33">
                  <c:v>1.1825084921122992</c:v>
                </c:pt>
                <c:pt idx="34">
                  <c:v>1.4108517553704485</c:v>
                </c:pt>
                <c:pt idx="35">
                  <c:v>1.756219400879595</c:v>
                </c:pt>
                <c:pt idx="36">
                  <c:v>1.3434363138085081</c:v>
                </c:pt>
                <c:pt idx="37">
                  <c:v>1.6647822669720003</c:v>
                </c:pt>
                <c:pt idx="38">
                  <c:v>1.218228515848099</c:v>
                </c:pt>
                <c:pt idx="39">
                  <c:v>1.7752869270351661</c:v>
                </c:pt>
                <c:pt idx="40">
                  <c:v>1.7417400976261963</c:v>
                </c:pt>
                <c:pt idx="41">
                  <c:v>1.3479731853408405</c:v>
                </c:pt>
                <c:pt idx="42">
                  <c:v>1.6649980995303124</c:v>
                </c:pt>
                <c:pt idx="43">
                  <c:v>1.4236846062204331</c:v>
                </c:pt>
                <c:pt idx="44">
                  <c:v>1.2463446149661097</c:v>
                </c:pt>
                <c:pt idx="45">
                  <c:v>1.180863003558039</c:v>
                </c:pt>
                <c:pt idx="46">
                  <c:v>1.0401587280271798</c:v>
                </c:pt>
                <c:pt idx="47">
                  <c:v>1.9340479248793019</c:v>
                </c:pt>
                <c:pt idx="48">
                  <c:v>1.3341774294803519</c:v>
                </c:pt>
                <c:pt idx="49">
                  <c:v>2.7442428471737612</c:v>
                </c:pt>
                <c:pt idx="50">
                  <c:v>1.5103598691384952</c:v>
                </c:pt>
                <c:pt idx="51">
                  <c:v>1.3742130737257583</c:v>
                </c:pt>
                <c:pt idx="52">
                  <c:v>1.2004746529913914</c:v>
                </c:pt>
                <c:pt idx="53">
                  <c:v>1.3573699647543069</c:v>
                </c:pt>
                <c:pt idx="54">
                  <c:v>1.1301500953278321</c:v>
                </c:pt>
                <c:pt idx="55">
                  <c:v>1.4508702993478249</c:v>
                </c:pt>
                <c:pt idx="56">
                  <c:v>1.7694927036162058</c:v>
                </c:pt>
                <c:pt idx="57">
                  <c:v>1.2464273283656788</c:v>
                </c:pt>
                <c:pt idx="58">
                  <c:v>1.1282417806820502</c:v>
                </c:pt>
                <c:pt idx="59">
                  <c:v>2.1274273472656393</c:v>
                </c:pt>
                <c:pt idx="60">
                  <c:v>1.1358414564984514</c:v>
                </c:pt>
                <c:pt idx="61">
                  <c:v>1.4091057854195417</c:v>
                </c:pt>
                <c:pt idx="62">
                  <c:v>1.5123046903091872</c:v>
                </c:pt>
                <c:pt idx="63">
                  <c:v>1.1890355241894988</c:v>
                </c:pt>
                <c:pt idx="64">
                  <c:v>2.0701858071584045</c:v>
                </c:pt>
                <c:pt idx="65">
                  <c:v>1.9584006509897178</c:v>
                </c:pt>
                <c:pt idx="66">
                  <c:v>1.1904716136051701</c:v>
                </c:pt>
                <c:pt idx="67">
                  <c:v>1.6952162404067721</c:v>
                </c:pt>
                <c:pt idx="68">
                  <c:v>1.1377107763416932</c:v>
                </c:pt>
                <c:pt idx="69">
                  <c:v>2.2571797118380061</c:v>
                </c:pt>
                <c:pt idx="70">
                  <c:v>1.2180103176208779</c:v>
                </c:pt>
                <c:pt idx="71">
                  <c:v>1.6444045347401504</c:v>
                </c:pt>
                <c:pt idx="72">
                  <c:v>1.5974858547085709</c:v>
                </c:pt>
                <c:pt idx="73">
                  <c:v>1.5540743164035877</c:v>
                </c:pt>
                <c:pt idx="74">
                  <c:v>1.0348348429787926</c:v>
                </c:pt>
                <c:pt idx="75">
                  <c:v>1.0356954396489475</c:v>
                </c:pt>
                <c:pt idx="76">
                  <c:v>2.752707205949616</c:v>
                </c:pt>
                <c:pt idx="77">
                  <c:v>1.957355544460079</c:v>
                </c:pt>
                <c:pt idx="78">
                  <c:v>2.7497198489259391</c:v>
                </c:pt>
                <c:pt idx="79">
                  <c:v>1.0125223904901481</c:v>
                </c:pt>
                <c:pt idx="80">
                  <c:v>1.5055628124859242</c:v>
                </c:pt>
                <c:pt idx="81">
                  <c:v>1.1378155396945993</c:v>
                </c:pt>
                <c:pt idx="82">
                  <c:v>1.8280472722818635</c:v>
                </c:pt>
                <c:pt idx="83">
                  <c:v>1.5699781095339098</c:v>
                </c:pt>
                <c:pt idx="84">
                  <c:v>1.6886843186441358</c:v>
                </c:pt>
                <c:pt idx="85">
                  <c:v>1.7599943465107746</c:v>
                </c:pt>
                <c:pt idx="86">
                  <c:v>1.2383036967987822</c:v>
                </c:pt>
                <c:pt idx="87">
                  <c:v>2.7384094717588692</c:v>
                </c:pt>
                <c:pt idx="88">
                  <c:v>1.7050466194336549</c:v>
                </c:pt>
                <c:pt idx="89">
                  <c:v>2.3239191148942027</c:v>
                </c:pt>
                <c:pt idx="90">
                  <c:v>1.7438193990609765</c:v>
                </c:pt>
                <c:pt idx="91">
                  <c:v>1.559033235381216</c:v>
                </c:pt>
                <c:pt idx="92">
                  <c:v>1.0671898452919832</c:v>
                </c:pt>
                <c:pt idx="93">
                  <c:v>1.4172483509532845</c:v>
                </c:pt>
                <c:pt idx="94">
                  <c:v>1.4821920981639103</c:v>
                </c:pt>
                <c:pt idx="95">
                  <c:v>1.6811544855489013</c:v>
                </c:pt>
                <c:pt idx="96">
                  <c:v>1.7657262551548076</c:v>
                </c:pt>
                <c:pt idx="97">
                  <c:v>1.7305923845831321</c:v>
                </c:pt>
                <c:pt idx="98">
                  <c:v>1.4013923155393755</c:v>
                </c:pt>
                <c:pt idx="99">
                  <c:v>1.9299872790794013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D0F-45E7-AD5F-CA229418F4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4436272"/>
        <c:axId val="379920688"/>
      </c:scatterChart>
      <c:valAx>
        <c:axId val="38443627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9920688"/>
        <c:crosses val="autoZero"/>
        <c:crossBetween val="midCat"/>
      </c:valAx>
      <c:valAx>
        <c:axId val="3799206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44362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State004!$Z$2:$Z$101</c:f>
              <c:numCache>
                <c:formatCode>General</c:formatCode>
                <c:ptCount val="100"/>
                <c:pt idx="1">
                  <c:v>45007.199999999997</c:v>
                </c:pt>
                <c:pt idx="5">
                  <c:v>28904</c:v>
                </c:pt>
                <c:pt idx="7">
                  <c:v>54430</c:v>
                </c:pt>
                <c:pt idx="12">
                  <c:v>42182.8</c:v>
                </c:pt>
                <c:pt idx="20">
                  <c:v>56069</c:v>
                </c:pt>
                <c:pt idx="21">
                  <c:v>48703.4</c:v>
                </c:pt>
                <c:pt idx="23">
                  <c:v>53570</c:v>
                </c:pt>
                <c:pt idx="26">
                  <c:v>53147.6</c:v>
                </c:pt>
                <c:pt idx="38">
                  <c:v>57779.8</c:v>
                </c:pt>
                <c:pt idx="44">
                  <c:v>52935.6</c:v>
                </c:pt>
                <c:pt idx="45">
                  <c:v>41877</c:v>
                </c:pt>
                <c:pt idx="48">
                  <c:v>56707.6</c:v>
                </c:pt>
                <c:pt idx="50">
                  <c:v>39981.199999999997</c:v>
                </c:pt>
                <c:pt idx="51">
                  <c:v>36280.400000000001</c:v>
                </c:pt>
                <c:pt idx="53">
                  <c:v>48686.8</c:v>
                </c:pt>
                <c:pt idx="54">
                  <c:v>54338.8</c:v>
                </c:pt>
                <c:pt idx="58">
                  <c:v>54846.400000000001</c:v>
                </c:pt>
                <c:pt idx="66">
                  <c:v>52021.4</c:v>
                </c:pt>
                <c:pt idx="68">
                  <c:v>18692.8</c:v>
                </c:pt>
                <c:pt idx="70">
                  <c:v>47452.800000000003</c:v>
                </c:pt>
                <c:pt idx="71">
                  <c:v>46326.8</c:v>
                </c:pt>
                <c:pt idx="81">
                  <c:v>37380.400000000001</c:v>
                </c:pt>
                <c:pt idx="86">
                  <c:v>50849.4</c:v>
                </c:pt>
                <c:pt idx="94">
                  <c:v>53526.8</c:v>
                </c:pt>
              </c:numCache>
            </c:numRef>
          </c:xVal>
          <c:yVal>
            <c:numRef>
              <c:f>State004!$AA$3:$AA$101</c:f>
              <c:numCache>
                <c:formatCode>General</c:formatCode>
                <c:ptCount val="99"/>
                <c:pt idx="0">
                  <c:v>1.1233313780906167</c:v>
                </c:pt>
                <c:pt idx="4">
                  <c:v>1.0191323000276777</c:v>
                </c:pt>
                <c:pt idx="6">
                  <c:v>1.2018739665625575</c:v>
                </c:pt>
                <c:pt idx="11">
                  <c:v>1.0723090928055985</c:v>
                </c:pt>
                <c:pt idx="19">
                  <c:v>1.3100822201216358</c:v>
                </c:pt>
                <c:pt idx="20">
                  <c:v>1.2212494404908076</c:v>
                </c:pt>
                <c:pt idx="22">
                  <c:v>1.1898077282060855</c:v>
                </c:pt>
                <c:pt idx="25">
                  <c:v>1.1253189231498695</c:v>
                </c:pt>
                <c:pt idx="37">
                  <c:v>1.218228515848099</c:v>
                </c:pt>
                <c:pt idx="43">
                  <c:v>1.2463446149661097</c:v>
                </c:pt>
                <c:pt idx="44">
                  <c:v>1.180863003558039</c:v>
                </c:pt>
                <c:pt idx="47">
                  <c:v>1.3341774294803519</c:v>
                </c:pt>
                <c:pt idx="49">
                  <c:v>1.5103598691384952</c:v>
                </c:pt>
                <c:pt idx="50">
                  <c:v>1.3742130737257583</c:v>
                </c:pt>
                <c:pt idx="52">
                  <c:v>1.3573699647543069</c:v>
                </c:pt>
                <c:pt idx="53">
                  <c:v>1.1301500953278321</c:v>
                </c:pt>
                <c:pt idx="57">
                  <c:v>1.1282417806820502</c:v>
                </c:pt>
                <c:pt idx="65">
                  <c:v>1.1904716136051701</c:v>
                </c:pt>
                <c:pt idx="67">
                  <c:v>1.1377107763416932</c:v>
                </c:pt>
                <c:pt idx="69">
                  <c:v>1.2180103176208779</c:v>
                </c:pt>
                <c:pt idx="70">
                  <c:v>1.6444045347401504</c:v>
                </c:pt>
                <c:pt idx="80">
                  <c:v>1.1378155396945993</c:v>
                </c:pt>
                <c:pt idx="85">
                  <c:v>1.2383036967987822</c:v>
                </c:pt>
                <c:pt idx="93">
                  <c:v>1.4821920981639103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6C-4E78-95A8-2FA1707F3E0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State004!$AB$2:$AB$101</c:f>
              <c:numCache>
                <c:formatCode>General</c:formatCode>
                <c:ptCount val="100"/>
                <c:pt idx="4">
                  <c:v>78761</c:v>
                </c:pt>
                <c:pt idx="10">
                  <c:v>66282.2</c:v>
                </c:pt>
                <c:pt idx="16">
                  <c:v>89992.6</c:v>
                </c:pt>
                <c:pt idx="18">
                  <c:v>62412.4</c:v>
                </c:pt>
                <c:pt idx="22">
                  <c:v>66973.8</c:v>
                </c:pt>
                <c:pt idx="27">
                  <c:v>68219.600000000006</c:v>
                </c:pt>
                <c:pt idx="33">
                  <c:v>75776.2</c:v>
                </c:pt>
                <c:pt idx="34">
                  <c:v>58272.6</c:v>
                </c:pt>
                <c:pt idx="36">
                  <c:v>62542.6</c:v>
                </c:pt>
                <c:pt idx="41">
                  <c:v>89085.6</c:v>
                </c:pt>
                <c:pt idx="43">
                  <c:v>69165.600000000006</c:v>
                </c:pt>
                <c:pt idx="46">
                  <c:v>59573.599999999999</c:v>
                </c:pt>
                <c:pt idx="52">
                  <c:v>89075.6</c:v>
                </c:pt>
                <c:pt idx="55">
                  <c:v>63725.2</c:v>
                </c:pt>
                <c:pt idx="57">
                  <c:v>78722.600000000006</c:v>
                </c:pt>
                <c:pt idx="60">
                  <c:v>82521.2</c:v>
                </c:pt>
                <c:pt idx="61">
                  <c:v>59276.6</c:v>
                </c:pt>
                <c:pt idx="62">
                  <c:v>83431.600000000006</c:v>
                </c:pt>
                <c:pt idx="63">
                  <c:v>87624.8</c:v>
                </c:pt>
                <c:pt idx="74">
                  <c:v>73748</c:v>
                </c:pt>
                <c:pt idx="75">
                  <c:v>86414.399999999994</c:v>
                </c:pt>
                <c:pt idx="79">
                  <c:v>61410</c:v>
                </c:pt>
                <c:pt idx="91">
                  <c:v>61458.6</c:v>
                </c:pt>
                <c:pt idx="92">
                  <c:v>84611</c:v>
                </c:pt>
                <c:pt idx="93">
                  <c:v>70828.800000000003</c:v>
                </c:pt>
                <c:pt idx="98">
                  <c:v>61365.4</c:v>
                </c:pt>
              </c:numCache>
            </c:numRef>
          </c:xVal>
          <c:yVal>
            <c:numRef>
              <c:f>State004!$AC$2:$AC$101</c:f>
              <c:numCache>
                <c:formatCode>General</c:formatCode>
                <c:ptCount val="100"/>
                <c:pt idx="4">
                  <c:v>1.3748936656467032</c:v>
                </c:pt>
                <c:pt idx="10">
                  <c:v>1.0693368657045179</c:v>
                </c:pt>
                <c:pt idx="16">
                  <c:v>1.3457550954189565</c:v>
                </c:pt>
                <c:pt idx="18">
                  <c:v>1.4178752940120873</c:v>
                </c:pt>
                <c:pt idx="22">
                  <c:v>1.1766989479468091</c:v>
                </c:pt>
                <c:pt idx="27">
                  <c:v>1.1296167083946549</c:v>
                </c:pt>
                <c:pt idx="33">
                  <c:v>1.1825084921122992</c:v>
                </c:pt>
                <c:pt idx="34">
                  <c:v>1.4108517553704485</c:v>
                </c:pt>
                <c:pt idx="36">
                  <c:v>1.3434363138085081</c:v>
                </c:pt>
                <c:pt idx="41">
                  <c:v>1.3479731853408405</c:v>
                </c:pt>
                <c:pt idx="43">
                  <c:v>1.4236846062204331</c:v>
                </c:pt>
                <c:pt idx="46">
                  <c:v>1.0401587280271798</c:v>
                </c:pt>
                <c:pt idx="52">
                  <c:v>1.2004746529913914</c:v>
                </c:pt>
                <c:pt idx="55">
                  <c:v>1.4508702993478249</c:v>
                </c:pt>
                <c:pt idx="57">
                  <c:v>1.2464273283656788</c:v>
                </c:pt>
                <c:pt idx="60">
                  <c:v>1.1358414564984514</c:v>
                </c:pt>
                <c:pt idx="61">
                  <c:v>1.4091057854195417</c:v>
                </c:pt>
                <c:pt idx="62">
                  <c:v>1.5123046903091872</c:v>
                </c:pt>
                <c:pt idx="63">
                  <c:v>1.1890355241894988</c:v>
                </c:pt>
                <c:pt idx="74">
                  <c:v>1.0348348429787926</c:v>
                </c:pt>
                <c:pt idx="75">
                  <c:v>1.0356954396489475</c:v>
                </c:pt>
                <c:pt idx="79">
                  <c:v>1.0125223904901481</c:v>
                </c:pt>
                <c:pt idx="91">
                  <c:v>1.559033235381216</c:v>
                </c:pt>
                <c:pt idx="92">
                  <c:v>1.0671898452919832</c:v>
                </c:pt>
                <c:pt idx="93">
                  <c:v>1.4172483509532845</c:v>
                </c:pt>
                <c:pt idx="98">
                  <c:v>1.4013923155393755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B6C-4E78-95A8-2FA1707F3E0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State004!$AD$2:$AD$101</c:f>
              <c:numCache>
                <c:formatCode>General</c:formatCode>
                <c:ptCount val="100"/>
                <c:pt idx="6">
                  <c:v>54079.4</c:v>
                </c:pt>
                <c:pt idx="8">
                  <c:v>58559.8</c:v>
                </c:pt>
                <c:pt idx="9">
                  <c:v>33390.400000000001</c:v>
                </c:pt>
                <c:pt idx="11">
                  <c:v>52665</c:v>
                </c:pt>
                <c:pt idx="13">
                  <c:v>44501.8</c:v>
                </c:pt>
                <c:pt idx="15">
                  <c:v>50978.8</c:v>
                </c:pt>
                <c:pt idx="19">
                  <c:v>51308</c:v>
                </c:pt>
                <c:pt idx="25">
                  <c:v>41632.199999999997</c:v>
                </c:pt>
                <c:pt idx="28">
                  <c:v>35695.199999999997</c:v>
                </c:pt>
                <c:pt idx="29">
                  <c:v>42924.4</c:v>
                </c:pt>
                <c:pt idx="31">
                  <c:v>46429</c:v>
                </c:pt>
                <c:pt idx="47">
                  <c:v>54184.800000000003</c:v>
                </c:pt>
                <c:pt idx="49">
                  <c:v>15476.4</c:v>
                </c:pt>
                <c:pt idx="56">
                  <c:v>39704.6</c:v>
                </c:pt>
                <c:pt idx="59">
                  <c:v>49199.8</c:v>
                </c:pt>
                <c:pt idx="64">
                  <c:v>41623.800000000003</c:v>
                </c:pt>
                <c:pt idx="65">
                  <c:v>50630.6</c:v>
                </c:pt>
                <c:pt idx="69">
                  <c:v>41088</c:v>
                </c:pt>
                <c:pt idx="76">
                  <c:v>33669.4</c:v>
                </c:pt>
                <c:pt idx="77">
                  <c:v>52874.400000000001</c:v>
                </c:pt>
                <c:pt idx="78">
                  <c:v>33731.800000000003</c:v>
                </c:pt>
                <c:pt idx="80">
                  <c:v>35521.599999999999</c:v>
                </c:pt>
                <c:pt idx="82">
                  <c:v>50617.4</c:v>
                </c:pt>
                <c:pt idx="87">
                  <c:v>36521.199999999997</c:v>
                </c:pt>
                <c:pt idx="89">
                  <c:v>46475.8</c:v>
                </c:pt>
                <c:pt idx="97">
                  <c:v>56763.8</c:v>
                </c:pt>
                <c:pt idx="99">
                  <c:v>54555.8</c:v>
                </c:pt>
              </c:numCache>
            </c:numRef>
          </c:xVal>
          <c:yVal>
            <c:numRef>
              <c:f>State004!$AE$2:$AE$101</c:f>
              <c:numCache>
                <c:formatCode>General</c:formatCode>
                <c:ptCount val="100"/>
                <c:pt idx="6">
                  <c:v>1.8588039068480788</c:v>
                </c:pt>
                <c:pt idx="8">
                  <c:v>1.5877103405407804</c:v>
                </c:pt>
                <c:pt idx="9">
                  <c:v>2.5997891609564423</c:v>
                </c:pt>
                <c:pt idx="11">
                  <c:v>1.8099686698946169</c:v>
                </c:pt>
                <c:pt idx="13">
                  <c:v>1.8881034025589976</c:v>
                </c:pt>
                <c:pt idx="15">
                  <c:v>1.7171255502287224</c:v>
                </c:pt>
                <c:pt idx="19">
                  <c:v>2.0382981211506976</c:v>
                </c:pt>
                <c:pt idx="25">
                  <c:v>2.1597465423398234</c:v>
                </c:pt>
                <c:pt idx="28">
                  <c:v>1.8920751249467718</c:v>
                </c:pt>
                <c:pt idx="29">
                  <c:v>1.8753669241736635</c:v>
                </c:pt>
                <c:pt idx="31">
                  <c:v>1.6395356350556765</c:v>
                </c:pt>
                <c:pt idx="47">
                  <c:v>1.9340479248793019</c:v>
                </c:pt>
                <c:pt idx="49">
                  <c:v>2.7442428471737612</c:v>
                </c:pt>
                <c:pt idx="56">
                  <c:v>1.7694927036162058</c:v>
                </c:pt>
                <c:pt idx="59">
                  <c:v>2.1274273472656393</c:v>
                </c:pt>
                <c:pt idx="64">
                  <c:v>2.0701858071584045</c:v>
                </c:pt>
                <c:pt idx="65">
                  <c:v>1.9584006509897178</c:v>
                </c:pt>
                <c:pt idx="69">
                  <c:v>2.2571797118380061</c:v>
                </c:pt>
                <c:pt idx="76">
                  <c:v>2.752707205949616</c:v>
                </c:pt>
                <c:pt idx="77">
                  <c:v>1.957355544460079</c:v>
                </c:pt>
                <c:pt idx="78">
                  <c:v>2.7497198489259391</c:v>
                </c:pt>
                <c:pt idx="80">
                  <c:v>1.5055628124859242</c:v>
                </c:pt>
                <c:pt idx="82">
                  <c:v>1.8280472722818635</c:v>
                </c:pt>
                <c:pt idx="87">
                  <c:v>2.7384094717588692</c:v>
                </c:pt>
                <c:pt idx="89">
                  <c:v>2.3239191148942027</c:v>
                </c:pt>
                <c:pt idx="97">
                  <c:v>1.7305923845831321</c:v>
                </c:pt>
                <c:pt idx="99">
                  <c:v>1.9299872790794013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B6C-4E78-95A8-2FA1707F3E0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State004!$AF$2:$AF$101</c:f>
              <c:numCache>
                <c:formatCode>General</c:formatCode>
                <c:ptCount val="100"/>
                <c:pt idx="0">
                  <c:v>68044.800000000003</c:v>
                </c:pt>
                <c:pt idx="2">
                  <c:v>79331.399999999994</c:v>
                </c:pt>
                <c:pt idx="3">
                  <c:v>66567.600000000006</c:v>
                </c:pt>
                <c:pt idx="14">
                  <c:v>62633</c:v>
                </c:pt>
                <c:pt idx="17">
                  <c:v>77083.399999999994</c:v>
                </c:pt>
                <c:pt idx="24">
                  <c:v>81469.600000000006</c:v>
                </c:pt>
                <c:pt idx="30">
                  <c:v>72343.199999999997</c:v>
                </c:pt>
                <c:pt idx="32">
                  <c:v>57729</c:v>
                </c:pt>
                <c:pt idx="35">
                  <c:v>60255</c:v>
                </c:pt>
                <c:pt idx="37">
                  <c:v>76593.8</c:v>
                </c:pt>
                <c:pt idx="39">
                  <c:v>67473.600000000006</c:v>
                </c:pt>
                <c:pt idx="40">
                  <c:v>69407.600000000006</c:v>
                </c:pt>
                <c:pt idx="42">
                  <c:v>58932.800000000003</c:v>
                </c:pt>
                <c:pt idx="67">
                  <c:v>63013.2</c:v>
                </c:pt>
                <c:pt idx="72">
                  <c:v>85293.4</c:v>
                </c:pt>
                <c:pt idx="73">
                  <c:v>73362</c:v>
                </c:pt>
                <c:pt idx="83">
                  <c:v>58838.400000000001</c:v>
                </c:pt>
                <c:pt idx="84">
                  <c:v>59876.2</c:v>
                </c:pt>
                <c:pt idx="85">
                  <c:v>66507.600000000006</c:v>
                </c:pt>
                <c:pt idx="88">
                  <c:v>79859.399999999994</c:v>
                </c:pt>
                <c:pt idx="90">
                  <c:v>66409.399999999994</c:v>
                </c:pt>
                <c:pt idx="95">
                  <c:v>69897.8</c:v>
                </c:pt>
                <c:pt idx="96">
                  <c:v>73329.600000000006</c:v>
                </c:pt>
              </c:numCache>
            </c:numRef>
          </c:xVal>
          <c:yVal>
            <c:numRef>
              <c:f>State004!$AG$2:$AG$101</c:f>
              <c:numCache>
                <c:formatCode>General</c:formatCode>
                <c:ptCount val="100"/>
                <c:pt idx="0">
                  <c:v>1.7630296510534236</c:v>
                </c:pt>
                <c:pt idx="2">
                  <c:v>1.7274874765855639</c:v>
                </c:pt>
                <c:pt idx="3">
                  <c:v>1.5868831082989321</c:v>
                </c:pt>
                <c:pt idx="14">
                  <c:v>1.8285887631120974</c:v>
                </c:pt>
                <c:pt idx="17">
                  <c:v>1.7266882363777416</c:v>
                </c:pt>
                <c:pt idx="24">
                  <c:v>1.694374343313334</c:v>
                </c:pt>
                <c:pt idx="30">
                  <c:v>1.6645932167778037</c:v>
                </c:pt>
                <c:pt idx="32">
                  <c:v>1.7821372273900467</c:v>
                </c:pt>
                <c:pt idx="35">
                  <c:v>1.756219400879595</c:v>
                </c:pt>
                <c:pt idx="37">
                  <c:v>1.6647822669720003</c:v>
                </c:pt>
                <c:pt idx="39">
                  <c:v>1.7752869270351661</c:v>
                </c:pt>
                <c:pt idx="40">
                  <c:v>1.7417400976261963</c:v>
                </c:pt>
                <c:pt idx="42">
                  <c:v>1.6649980995303124</c:v>
                </c:pt>
                <c:pt idx="67">
                  <c:v>1.6952162404067721</c:v>
                </c:pt>
                <c:pt idx="72">
                  <c:v>1.5974858547085709</c:v>
                </c:pt>
                <c:pt idx="73">
                  <c:v>1.5540743164035877</c:v>
                </c:pt>
                <c:pt idx="83">
                  <c:v>1.5699781095339098</c:v>
                </c:pt>
                <c:pt idx="84">
                  <c:v>1.6886843186441358</c:v>
                </c:pt>
                <c:pt idx="85">
                  <c:v>1.7599943465107746</c:v>
                </c:pt>
                <c:pt idx="88">
                  <c:v>1.7050466194336549</c:v>
                </c:pt>
                <c:pt idx="90">
                  <c:v>1.7438193990609765</c:v>
                </c:pt>
                <c:pt idx="95">
                  <c:v>1.6811544855489013</c:v>
                </c:pt>
                <c:pt idx="96">
                  <c:v>1.7657262551548076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B6C-4E78-95A8-2FA1707F3E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4415072"/>
        <c:axId val="379905712"/>
      </c:scatterChart>
      <c:valAx>
        <c:axId val="38441507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9905712"/>
        <c:crosses val="autoZero"/>
        <c:crossBetween val="midCat"/>
      </c:valAx>
      <c:valAx>
        <c:axId val="3799057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44150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State004!$AI$2:$AI$101</c:f>
              <c:numCache>
                <c:formatCode>General</c:formatCode>
                <c:ptCount val="100"/>
                <c:pt idx="1">
                  <c:v>45007.199999999997</c:v>
                </c:pt>
                <c:pt idx="5">
                  <c:v>28904</c:v>
                </c:pt>
                <c:pt idx="10">
                  <c:v>66282.2</c:v>
                </c:pt>
                <c:pt idx="12">
                  <c:v>42182.8</c:v>
                </c:pt>
                <c:pt idx="16">
                  <c:v>89992.6</c:v>
                </c:pt>
                <c:pt idx="22">
                  <c:v>66973.8</c:v>
                </c:pt>
                <c:pt idx="23">
                  <c:v>53570</c:v>
                </c:pt>
                <c:pt idx="26">
                  <c:v>53147.6</c:v>
                </c:pt>
                <c:pt idx="27">
                  <c:v>68219.600000000006</c:v>
                </c:pt>
                <c:pt idx="33">
                  <c:v>75776.2</c:v>
                </c:pt>
                <c:pt idx="44">
                  <c:v>52935.6</c:v>
                </c:pt>
                <c:pt idx="45">
                  <c:v>41877</c:v>
                </c:pt>
                <c:pt idx="46">
                  <c:v>59573.599999999999</c:v>
                </c:pt>
                <c:pt idx="52">
                  <c:v>89075.6</c:v>
                </c:pt>
                <c:pt idx="54">
                  <c:v>54338.8</c:v>
                </c:pt>
                <c:pt idx="60">
                  <c:v>82521.2</c:v>
                </c:pt>
                <c:pt idx="63">
                  <c:v>87624.8</c:v>
                </c:pt>
                <c:pt idx="68">
                  <c:v>18692.8</c:v>
                </c:pt>
                <c:pt idx="74">
                  <c:v>73748</c:v>
                </c:pt>
                <c:pt idx="75">
                  <c:v>86414.399999999994</c:v>
                </c:pt>
                <c:pt idx="79">
                  <c:v>61410</c:v>
                </c:pt>
                <c:pt idx="81">
                  <c:v>37380.400000000001</c:v>
                </c:pt>
                <c:pt idx="86">
                  <c:v>50849.4</c:v>
                </c:pt>
                <c:pt idx="92">
                  <c:v>84611</c:v>
                </c:pt>
              </c:numCache>
            </c:numRef>
          </c:xVal>
          <c:yVal>
            <c:numRef>
              <c:f>State004!$AJ$3:$AJ$101</c:f>
              <c:numCache>
                <c:formatCode>General</c:formatCode>
                <c:ptCount val="99"/>
                <c:pt idx="0">
                  <c:v>1.1233313780906167</c:v>
                </c:pt>
                <c:pt idx="4">
                  <c:v>1.0191323000276777</c:v>
                </c:pt>
                <c:pt idx="9">
                  <c:v>1.0693368657045179</c:v>
                </c:pt>
                <c:pt idx="11">
                  <c:v>1.0723090928055985</c:v>
                </c:pt>
                <c:pt idx="15">
                  <c:v>1.3457550954189565</c:v>
                </c:pt>
                <c:pt idx="21">
                  <c:v>1.1766989479468091</c:v>
                </c:pt>
                <c:pt idx="22">
                  <c:v>1.1898077282060855</c:v>
                </c:pt>
                <c:pt idx="25">
                  <c:v>1.1253189231498695</c:v>
                </c:pt>
                <c:pt idx="26">
                  <c:v>1.1296167083946549</c:v>
                </c:pt>
                <c:pt idx="32">
                  <c:v>1.1825084921122992</c:v>
                </c:pt>
                <c:pt idx="43">
                  <c:v>1.2463446149661097</c:v>
                </c:pt>
                <c:pt idx="44">
                  <c:v>1.180863003558039</c:v>
                </c:pt>
                <c:pt idx="45">
                  <c:v>1.0401587280271798</c:v>
                </c:pt>
                <c:pt idx="51">
                  <c:v>1.2004746529913914</c:v>
                </c:pt>
                <c:pt idx="53">
                  <c:v>1.1301500953278321</c:v>
                </c:pt>
                <c:pt idx="59">
                  <c:v>1.1358414564984514</c:v>
                </c:pt>
                <c:pt idx="62">
                  <c:v>1.1890355241894988</c:v>
                </c:pt>
                <c:pt idx="67">
                  <c:v>1.1377107763416932</c:v>
                </c:pt>
                <c:pt idx="73">
                  <c:v>1.0348348429787926</c:v>
                </c:pt>
                <c:pt idx="74">
                  <c:v>1.0356954396489475</c:v>
                </c:pt>
                <c:pt idx="78">
                  <c:v>1.0125223904901481</c:v>
                </c:pt>
                <c:pt idx="80">
                  <c:v>1.1378155396945993</c:v>
                </c:pt>
                <c:pt idx="85">
                  <c:v>1.2383036967987822</c:v>
                </c:pt>
                <c:pt idx="91">
                  <c:v>1.0671898452919832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B6-4DD2-8858-FF740BECA4F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State004!$AK$2:$AK$101</c:f>
              <c:numCache>
                <c:formatCode>General</c:formatCode>
                <c:ptCount val="100"/>
                <c:pt idx="0">
                  <c:v>68044.800000000003</c:v>
                </c:pt>
                <c:pt idx="2">
                  <c:v>79331.399999999994</c:v>
                </c:pt>
                <c:pt idx="3">
                  <c:v>66567.600000000006</c:v>
                </c:pt>
                <c:pt idx="4">
                  <c:v>78761</c:v>
                </c:pt>
                <c:pt idx="6">
                  <c:v>54079.4</c:v>
                </c:pt>
                <c:pt idx="7">
                  <c:v>54430</c:v>
                </c:pt>
                <c:pt idx="8">
                  <c:v>58559.8</c:v>
                </c:pt>
                <c:pt idx="9">
                  <c:v>33390.400000000001</c:v>
                </c:pt>
                <c:pt idx="11">
                  <c:v>52665</c:v>
                </c:pt>
                <c:pt idx="13">
                  <c:v>44501.8</c:v>
                </c:pt>
                <c:pt idx="14">
                  <c:v>62633</c:v>
                </c:pt>
                <c:pt idx="15">
                  <c:v>50978.8</c:v>
                </c:pt>
                <c:pt idx="17">
                  <c:v>77083.399999999994</c:v>
                </c:pt>
                <c:pt idx="18">
                  <c:v>62412.4</c:v>
                </c:pt>
                <c:pt idx="19">
                  <c:v>51308</c:v>
                </c:pt>
                <c:pt idx="20">
                  <c:v>56069</c:v>
                </c:pt>
                <c:pt idx="21">
                  <c:v>48703.4</c:v>
                </c:pt>
                <c:pt idx="24">
                  <c:v>81469.600000000006</c:v>
                </c:pt>
                <c:pt idx="25">
                  <c:v>41632.199999999997</c:v>
                </c:pt>
                <c:pt idx="28">
                  <c:v>35695.199999999997</c:v>
                </c:pt>
                <c:pt idx="29">
                  <c:v>42924.4</c:v>
                </c:pt>
                <c:pt idx="30">
                  <c:v>72343.199999999997</c:v>
                </c:pt>
                <c:pt idx="31">
                  <c:v>46429</c:v>
                </c:pt>
                <c:pt idx="32">
                  <c:v>57729</c:v>
                </c:pt>
                <c:pt idx="34">
                  <c:v>58272.6</c:v>
                </c:pt>
                <c:pt idx="35">
                  <c:v>60255</c:v>
                </c:pt>
                <c:pt idx="36">
                  <c:v>62542.6</c:v>
                </c:pt>
                <c:pt idx="37">
                  <c:v>76593.8</c:v>
                </c:pt>
                <c:pt idx="38">
                  <c:v>57779.8</c:v>
                </c:pt>
                <c:pt idx="39">
                  <c:v>67473.600000000006</c:v>
                </c:pt>
                <c:pt idx="40">
                  <c:v>69407.600000000006</c:v>
                </c:pt>
                <c:pt idx="41">
                  <c:v>89085.6</c:v>
                </c:pt>
                <c:pt idx="42">
                  <c:v>58932.800000000003</c:v>
                </c:pt>
                <c:pt idx="43">
                  <c:v>69165.600000000006</c:v>
                </c:pt>
                <c:pt idx="47">
                  <c:v>54184.800000000003</c:v>
                </c:pt>
                <c:pt idx="48">
                  <c:v>56707.6</c:v>
                </c:pt>
                <c:pt idx="49">
                  <c:v>15476.4</c:v>
                </c:pt>
                <c:pt idx="50">
                  <c:v>39981.199999999997</c:v>
                </c:pt>
                <c:pt idx="51">
                  <c:v>36280.400000000001</c:v>
                </c:pt>
                <c:pt idx="53">
                  <c:v>48686.8</c:v>
                </c:pt>
                <c:pt idx="55">
                  <c:v>63725.2</c:v>
                </c:pt>
                <c:pt idx="56">
                  <c:v>39704.6</c:v>
                </c:pt>
                <c:pt idx="57">
                  <c:v>78722.600000000006</c:v>
                </c:pt>
                <c:pt idx="58">
                  <c:v>54846.400000000001</c:v>
                </c:pt>
                <c:pt idx="59">
                  <c:v>49199.8</c:v>
                </c:pt>
                <c:pt idx="61">
                  <c:v>59276.6</c:v>
                </c:pt>
                <c:pt idx="62">
                  <c:v>83431.600000000006</c:v>
                </c:pt>
                <c:pt idx="64">
                  <c:v>41623.800000000003</c:v>
                </c:pt>
                <c:pt idx="65">
                  <c:v>50630.6</c:v>
                </c:pt>
                <c:pt idx="66">
                  <c:v>52021.4</c:v>
                </c:pt>
                <c:pt idx="67">
                  <c:v>63013.2</c:v>
                </c:pt>
                <c:pt idx="69">
                  <c:v>41088</c:v>
                </c:pt>
                <c:pt idx="70">
                  <c:v>47452.800000000003</c:v>
                </c:pt>
                <c:pt idx="71">
                  <c:v>46326.8</c:v>
                </c:pt>
                <c:pt idx="72">
                  <c:v>85293.4</c:v>
                </c:pt>
                <c:pt idx="73">
                  <c:v>73362</c:v>
                </c:pt>
                <c:pt idx="76">
                  <c:v>33669.4</c:v>
                </c:pt>
                <c:pt idx="77">
                  <c:v>52874.400000000001</c:v>
                </c:pt>
                <c:pt idx="78">
                  <c:v>33731.800000000003</c:v>
                </c:pt>
                <c:pt idx="80">
                  <c:v>35521.599999999999</c:v>
                </c:pt>
                <c:pt idx="82">
                  <c:v>50617.4</c:v>
                </c:pt>
                <c:pt idx="83">
                  <c:v>58838.400000000001</c:v>
                </c:pt>
                <c:pt idx="84">
                  <c:v>59876.2</c:v>
                </c:pt>
                <c:pt idx="85">
                  <c:v>66507.600000000006</c:v>
                </c:pt>
                <c:pt idx="87">
                  <c:v>36521.199999999997</c:v>
                </c:pt>
                <c:pt idx="88">
                  <c:v>79859.399999999994</c:v>
                </c:pt>
                <c:pt idx="89">
                  <c:v>46475.8</c:v>
                </c:pt>
                <c:pt idx="90">
                  <c:v>66409.399999999994</c:v>
                </c:pt>
                <c:pt idx="91">
                  <c:v>61458.6</c:v>
                </c:pt>
                <c:pt idx="93">
                  <c:v>70828.800000000003</c:v>
                </c:pt>
                <c:pt idx="94">
                  <c:v>53526.8</c:v>
                </c:pt>
                <c:pt idx="95">
                  <c:v>69897.8</c:v>
                </c:pt>
                <c:pt idx="96">
                  <c:v>73329.600000000006</c:v>
                </c:pt>
                <c:pt idx="97">
                  <c:v>56763.8</c:v>
                </c:pt>
                <c:pt idx="98">
                  <c:v>61365.4</c:v>
                </c:pt>
                <c:pt idx="99">
                  <c:v>54555.8</c:v>
                </c:pt>
              </c:numCache>
            </c:numRef>
          </c:xVal>
          <c:yVal>
            <c:numRef>
              <c:f>State004!$AL$2:$AL$101</c:f>
              <c:numCache>
                <c:formatCode>General</c:formatCode>
                <c:ptCount val="100"/>
                <c:pt idx="0">
                  <c:v>1.7630296510534236</c:v>
                </c:pt>
                <c:pt idx="2">
                  <c:v>1.7274874765855639</c:v>
                </c:pt>
                <c:pt idx="3">
                  <c:v>1.5868831082989321</c:v>
                </c:pt>
                <c:pt idx="4">
                  <c:v>1.3748936656467032</c:v>
                </c:pt>
                <c:pt idx="6">
                  <c:v>1.8588039068480788</c:v>
                </c:pt>
                <c:pt idx="7">
                  <c:v>1.2018739665625575</c:v>
                </c:pt>
                <c:pt idx="8">
                  <c:v>1.5877103405407804</c:v>
                </c:pt>
                <c:pt idx="9">
                  <c:v>2.5997891609564423</c:v>
                </c:pt>
                <c:pt idx="11">
                  <c:v>1.8099686698946169</c:v>
                </c:pt>
                <c:pt idx="13">
                  <c:v>1.8881034025589976</c:v>
                </c:pt>
                <c:pt idx="14">
                  <c:v>1.8285887631120974</c:v>
                </c:pt>
                <c:pt idx="15">
                  <c:v>1.7171255502287224</c:v>
                </c:pt>
                <c:pt idx="17">
                  <c:v>1.7266882363777416</c:v>
                </c:pt>
                <c:pt idx="18">
                  <c:v>1.4178752940120873</c:v>
                </c:pt>
                <c:pt idx="19">
                  <c:v>2.0382981211506976</c:v>
                </c:pt>
                <c:pt idx="20">
                  <c:v>1.3100822201216358</c:v>
                </c:pt>
                <c:pt idx="21">
                  <c:v>1.2212494404908076</c:v>
                </c:pt>
                <c:pt idx="24">
                  <c:v>1.694374343313334</c:v>
                </c:pt>
                <c:pt idx="25">
                  <c:v>2.1597465423398234</c:v>
                </c:pt>
                <c:pt idx="28">
                  <c:v>1.8920751249467718</c:v>
                </c:pt>
                <c:pt idx="29">
                  <c:v>1.8753669241736635</c:v>
                </c:pt>
                <c:pt idx="30">
                  <c:v>1.6645932167778037</c:v>
                </c:pt>
                <c:pt idx="31">
                  <c:v>1.6395356350556765</c:v>
                </c:pt>
                <c:pt idx="32">
                  <c:v>1.7821372273900467</c:v>
                </c:pt>
                <c:pt idx="34">
                  <c:v>1.4108517553704485</c:v>
                </c:pt>
                <c:pt idx="35">
                  <c:v>1.756219400879595</c:v>
                </c:pt>
                <c:pt idx="36">
                  <c:v>1.3434363138085081</c:v>
                </c:pt>
                <c:pt idx="37">
                  <c:v>1.6647822669720003</c:v>
                </c:pt>
                <c:pt idx="38">
                  <c:v>1.218228515848099</c:v>
                </c:pt>
                <c:pt idx="39">
                  <c:v>1.7752869270351661</c:v>
                </c:pt>
                <c:pt idx="40">
                  <c:v>1.7417400976261963</c:v>
                </c:pt>
                <c:pt idx="41">
                  <c:v>1.3479731853408405</c:v>
                </c:pt>
                <c:pt idx="42">
                  <c:v>1.6649980995303124</c:v>
                </c:pt>
                <c:pt idx="43">
                  <c:v>1.4236846062204331</c:v>
                </c:pt>
                <c:pt idx="47">
                  <c:v>1.9340479248793019</c:v>
                </c:pt>
                <c:pt idx="48">
                  <c:v>1.3341774294803519</c:v>
                </c:pt>
                <c:pt idx="49">
                  <c:v>2.7442428471737612</c:v>
                </c:pt>
                <c:pt idx="50">
                  <c:v>1.5103598691384952</c:v>
                </c:pt>
                <c:pt idx="51">
                  <c:v>1.3742130737257583</c:v>
                </c:pt>
                <c:pt idx="53">
                  <c:v>1.3573699647543069</c:v>
                </c:pt>
                <c:pt idx="55">
                  <c:v>1.4508702993478249</c:v>
                </c:pt>
                <c:pt idx="56">
                  <c:v>1.7694927036162058</c:v>
                </c:pt>
                <c:pt idx="57">
                  <c:v>1.2464273283656788</c:v>
                </c:pt>
                <c:pt idx="58">
                  <c:v>1.1282417806820502</c:v>
                </c:pt>
                <c:pt idx="59">
                  <c:v>2.1274273472656393</c:v>
                </c:pt>
                <c:pt idx="61">
                  <c:v>1.4091057854195417</c:v>
                </c:pt>
                <c:pt idx="62">
                  <c:v>1.5123046903091872</c:v>
                </c:pt>
                <c:pt idx="64">
                  <c:v>2.0701858071584045</c:v>
                </c:pt>
                <c:pt idx="65">
                  <c:v>1.9584006509897178</c:v>
                </c:pt>
                <c:pt idx="66">
                  <c:v>1.1904716136051701</c:v>
                </c:pt>
                <c:pt idx="67">
                  <c:v>1.6952162404067721</c:v>
                </c:pt>
                <c:pt idx="69">
                  <c:v>2.2571797118380061</c:v>
                </c:pt>
                <c:pt idx="70">
                  <c:v>1.2180103176208779</c:v>
                </c:pt>
                <c:pt idx="71">
                  <c:v>1.6444045347401504</c:v>
                </c:pt>
                <c:pt idx="72">
                  <c:v>1.5974858547085709</c:v>
                </c:pt>
                <c:pt idx="73">
                  <c:v>1.5540743164035877</c:v>
                </c:pt>
                <c:pt idx="76">
                  <c:v>2.752707205949616</c:v>
                </c:pt>
                <c:pt idx="77">
                  <c:v>1.957355544460079</c:v>
                </c:pt>
                <c:pt idx="78">
                  <c:v>2.7497198489259391</c:v>
                </c:pt>
                <c:pt idx="80">
                  <c:v>1.5055628124859242</c:v>
                </c:pt>
                <c:pt idx="82">
                  <c:v>1.8280472722818635</c:v>
                </c:pt>
                <c:pt idx="83">
                  <c:v>1.5699781095339098</c:v>
                </c:pt>
                <c:pt idx="84">
                  <c:v>1.6886843186441358</c:v>
                </c:pt>
                <c:pt idx="85">
                  <c:v>1.7599943465107746</c:v>
                </c:pt>
                <c:pt idx="87">
                  <c:v>2.7384094717588692</c:v>
                </c:pt>
                <c:pt idx="88">
                  <c:v>1.7050466194336549</c:v>
                </c:pt>
                <c:pt idx="89">
                  <c:v>2.3239191148942027</c:v>
                </c:pt>
                <c:pt idx="90">
                  <c:v>1.7438193990609765</c:v>
                </c:pt>
                <c:pt idx="91">
                  <c:v>1.559033235381216</c:v>
                </c:pt>
                <c:pt idx="93">
                  <c:v>1.4172483509532845</c:v>
                </c:pt>
                <c:pt idx="94">
                  <c:v>1.4821920981639103</c:v>
                </c:pt>
                <c:pt idx="95">
                  <c:v>1.6811544855489013</c:v>
                </c:pt>
                <c:pt idx="96">
                  <c:v>1.7657262551548076</c:v>
                </c:pt>
                <c:pt idx="97">
                  <c:v>1.7305923845831321</c:v>
                </c:pt>
                <c:pt idx="98">
                  <c:v>1.4013923155393755</c:v>
                </c:pt>
                <c:pt idx="99">
                  <c:v>1.9299872790794013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4B6-4DD2-8858-FF740BECA4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4418272"/>
        <c:axId val="379911120"/>
      </c:scatterChart>
      <c:valAx>
        <c:axId val="38441827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9911120"/>
        <c:crosses val="autoZero"/>
        <c:crossBetween val="midCat"/>
      </c:valAx>
      <c:valAx>
        <c:axId val="3799111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44182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State003!$J$2:$J$101</c:f>
              <c:numCache>
                <c:formatCode>General</c:formatCode>
                <c:ptCount val="100"/>
                <c:pt idx="0">
                  <c:v>68189.600000000006</c:v>
                </c:pt>
                <c:pt idx="1">
                  <c:v>45144.4</c:v>
                </c:pt>
                <c:pt idx="2">
                  <c:v>79070.2</c:v>
                </c:pt>
                <c:pt idx="3">
                  <c:v>65896.600000000006</c:v>
                </c:pt>
                <c:pt idx="4">
                  <c:v>79141.399999999994</c:v>
                </c:pt>
                <c:pt idx="5">
                  <c:v>28450</c:v>
                </c:pt>
                <c:pt idx="6">
                  <c:v>53501.8</c:v>
                </c:pt>
                <c:pt idx="7">
                  <c:v>54687.4</c:v>
                </c:pt>
                <c:pt idx="8">
                  <c:v>58065</c:v>
                </c:pt>
                <c:pt idx="9">
                  <c:v>33427</c:v>
                </c:pt>
                <c:pt idx="10">
                  <c:v>66789.2</c:v>
                </c:pt>
                <c:pt idx="11">
                  <c:v>52039.6</c:v>
                </c:pt>
                <c:pt idx="12">
                  <c:v>42082.400000000001</c:v>
                </c:pt>
                <c:pt idx="13">
                  <c:v>44746.400000000001</c:v>
                </c:pt>
                <c:pt idx="14">
                  <c:v>62508.4</c:v>
                </c:pt>
                <c:pt idx="15">
                  <c:v>50472.2</c:v>
                </c:pt>
                <c:pt idx="16">
                  <c:v>89830.8</c:v>
                </c:pt>
                <c:pt idx="17">
                  <c:v>77285.600000000006</c:v>
                </c:pt>
                <c:pt idx="18">
                  <c:v>61844.2</c:v>
                </c:pt>
                <c:pt idx="19">
                  <c:v>52219.199999999997</c:v>
                </c:pt>
                <c:pt idx="20">
                  <c:v>56355.8</c:v>
                </c:pt>
                <c:pt idx="21">
                  <c:v>48292.2</c:v>
                </c:pt>
                <c:pt idx="22">
                  <c:v>66316.2</c:v>
                </c:pt>
                <c:pt idx="23">
                  <c:v>52850.6</c:v>
                </c:pt>
                <c:pt idx="24">
                  <c:v>80838.399999999994</c:v>
                </c:pt>
                <c:pt idx="25">
                  <c:v>41504</c:v>
                </c:pt>
                <c:pt idx="26">
                  <c:v>53973.8</c:v>
                </c:pt>
                <c:pt idx="27">
                  <c:v>68129.8</c:v>
                </c:pt>
                <c:pt idx="28">
                  <c:v>35604.199999999997</c:v>
                </c:pt>
                <c:pt idx="29">
                  <c:v>43255.8</c:v>
                </c:pt>
                <c:pt idx="30">
                  <c:v>72309.399999999994</c:v>
                </c:pt>
                <c:pt idx="31">
                  <c:v>46671.199999999997</c:v>
                </c:pt>
                <c:pt idx="32">
                  <c:v>57184.2</c:v>
                </c:pt>
                <c:pt idx="33">
                  <c:v>75745.399999999994</c:v>
                </c:pt>
                <c:pt idx="34">
                  <c:v>58975.6</c:v>
                </c:pt>
                <c:pt idx="35">
                  <c:v>60623.199999999997</c:v>
                </c:pt>
                <c:pt idx="36">
                  <c:v>62227.199999999997</c:v>
                </c:pt>
                <c:pt idx="37">
                  <c:v>76967.199999999997</c:v>
                </c:pt>
                <c:pt idx="38">
                  <c:v>57065.8</c:v>
                </c:pt>
                <c:pt idx="39">
                  <c:v>67264.800000000003</c:v>
                </c:pt>
                <c:pt idx="40">
                  <c:v>69584</c:v>
                </c:pt>
                <c:pt idx="41">
                  <c:v>89432.2</c:v>
                </c:pt>
                <c:pt idx="42">
                  <c:v>59296</c:v>
                </c:pt>
                <c:pt idx="43">
                  <c:v>68636</c:v>
                </c:pt>
                <c:pt idx="44">
                  <c:v>53259.4</c:v>
                </c:pt>
                <c:pt idx="45">
                  <c:v>42045.2</c:v>
                </c:pt>
                <c:pt idx="46">
                  <c:v>59068.6</c:v>
                </c:pt>
                <c:pt idx="47">
                  <c:v>54009</c:v>
                </c:pt>
                <c:pt idx="48">
                  <c:v>57418.8</c:v>
                </c:pt>
                <c:pt idx="49">
                  <c:v>15651.6</c:v>
                </c:pt>
                <c:pt idx="50">
                  <c:v>39959</c:v>
                </c:pt>
                <c:pt idx="51">
                  <c:v>35940.199999999997</c:v>
                </c:pt>
                <c:pt idx="52">
                  <c:v>88672.4</c:v>
                </c:pt>
                <c:pt idx="53">
                  <c:v>48671.4</c:v>
                </c:pt>
                <c:pt idx="54">
                  <c:v>54455</c:v>
                </c:pt>
                <c:pt idx="55">
                  <c:v>64436.6</c:v>
                </c:pt>
                <c:pt idx="56">
                  <c:v>40293.800000000003</c:v>
                </c:pt>
                <c:pt idx="57">
                  <c:v>78658.8</c:v>
                </c:pt>
                <c:pt idx="58">
                  <c:v>54426</c:v>
                </c:pt>
                <c:pt idx="59">
                  <c:v>48718.2</c:v>
                </c:pt>
                <c:pt idx="60">
                  <c:v>82084.2</c:v>
                </c:pt>
                <c:pt idx="61">
                  <c:v>59458</c:v>
                </c:pt>
                <c:pt idx="62">
                  <c:v>83171.199999999997</c:v>
                </c:pt>
                <c:pt idx="63">
                  <c:v>86954.2</c:v>
                </c:pt>
                <c:pt idx="64">
                  <c:v>42117.2</c:v>
                </c:pt>
                <c:pt idx="65">
                  <c:v>51352.4</c:v>
                </c:pt>
                <c:pt idx="66">
                  <c:v>51020.6</c:v>
                </c:pt>
                <c:pt idx="67">
                  <c:v>63477</c:v>
                </c:pt>
                <c:pt idx="68">
                  <c:v>18253.599999999999</c:v>
                </c:pt>
                <c:pt idx="69">
                  <c:v>41323.599999999999</c:v>
                </c:pt>
                <c:pt idx="70">
                  <c:v>48046.2</c:v>
                </c:pt>
                <c:pt idx="71">
                  <c:v>46578</c:v>
                </c:pt>
                <c:pt idx="72">
                  <c:v>84872</c:v>
                </c:pt>
                <c:pt idx="73">
                  <c:v>73038</c:v>
                </c:pt>
                <c:pt idx="74">
                  <c:v>73066.600000000006</c:v>
                </c:pt>
                <c:pt idx="75">
                  <c:v>86025.8</c:v>
                </c:pt>
                <c:pt idx="76">
                  <c:v>33681.599999999999</c:v>
                </c:pt>
                <c:pt idx="77">
                  <c:v>52558.400000000001</c:v>
                </c:pt>
                <c:pt idx="78">
                  <c:v>34252.400000000001</c:v>
                </c:pt>
                <c:pt idx="79">
                  <c:v>61474.2</c:v>
                </c:pt>
                <c:pt idx="80">
                  <c:v>35479.199999999997</c:v>
                </c:pt>
                <c:pt idx="81">
                  <c:v>36866.199999999997</c:v>
                </c:pt>
                <c:pt idx="82">
                  <c:v>50992</c:v>
                </c:pt>
                <c:pt idx="83">
                  <c:v>59104.2</c:v>
                </c:pt>
                <c:pt idx="84">
                  <c:v>59425.2</c:v>
                </c:pt>
                <c:pt idx="85">
                  <c:v>65993.8</c:v>
                </c:pt>
                <c:pt idx="86">
                  <c:v>50080.4</c:v>
                </c:pt>
                <c:pt idx="87">
                  <c:v>36309.4</c:v>
                </c:pt>
                <c:pt idx="88">
                  <c:v>80657.2</c:v>
                </c:pt>
                <c:pt idx="89">
                  <c:v>46448.6</c:v>
                </c:pt>
                <c:pt idx="90">
                  <c:v>66264</c:v>
                </c:pt>
                <c:pt idx="91">
                  <c:v>61580</c:v>
                </c:pt>
                <c:pt idx="92">
                  <c:v>84640.4</c:v>
                </c:pt>
                <c:pt idx="93">
                  <c:v>71967.600000000006</c:v>
                </c:pt>
                <c:pt idx="94">
                  <c:v>53166</c:v>
                </c:pt>
                <c:pt idx="95">
                  <c:v>69475</c:v>
                </c:pt>
                <c:pt idx="96">
                  <c:v>73624.399999999994</c:v>
                </c:pt>
                <c:pt idx="97">
                  <c:v>56605.599999999999</c:v>
                </c:pt>
                <c:pt idx="98">
                  <c:v>61182.6</c:v>
                </c:pt>
                <c:pt idx="99">
                  <c:v>55349.599999999999</c:v>
                </c:pt>
              </c:numCache>
            </c:numRef>
          </c:xVal>
          <c:yVal>
            <c:numRef>
              <c:f>State003!$K$2:$K$101</c:f>
              <c:numCache>
                <c:formatCode>General</c:formatCode>
                <c:ptCount val="100"/>
                <c:pt idx="0">
                  <c:v>1.759681828313995</c:v>
                </c:pt>
                <c:pt idx="1">
                  <c:v>1.1206262570772898</c:v>
                </c:pt>
                <c:pt idx="2">
                  <c:v>1.7330422839451527</c:v>
                </c:pt>
                <c:pt idx="3">
                  <c:v>1.6086110664283133</c:v>
                </c:pt>
                <c:pt idx="4">
                  <c:v>1.3422810311669999</c:v>
                </c:pt>
                <c:pt idx="5">
                  <c:v>1.0355360281195078</c:v>
                </c:pt>
                <c:pt idx="6">
                  <c:v>1.878908746995428</c:v>
                </c:pt>
                <c:pt idx="7">
                  <c:v>1.1882627442518752</c:v>
                </c:pt>
                <c:pt idx="8">
                  <c:v>1.5647636269697753</c:v>
                </c:pt>
                <c:pt idx="9">
                  <c:v>2.6002333443025099</c:v>
                </c:pt>
                <c:pt idx="10">
                  <c:v>1.060845166583819</c:v>
                </c:pt>
                <c:pt idx="11">
                  <c:v>1.8326236173990578</c:v>
                </c:pt>
                <c:pt idx="12">
                  <c:v>1.0272465448738666</c:v>
                </c:pt>
                <c:pt idx="13">
                  <c:v>1.8680385461176765</c:v>
                </c:pt>
                <c:pt idx="14">
                  <c:v>1.8585822065514395</c:v>
                </c:pt>
                <c:pt idx="15">
                  <c:v>1.6954085615447714</c:v>
                </c:pt>
                <c:pt idx="16">
                  <c:v>1.3481456248858965</c:v>
                </c:pt>
                <c:pt idx="17">
                  <c:v>1.7220543024832569</c:v>
                </c:pt>
                <c:pt idx="18">
                  <c:v>1.4322280828274925</c:v>
                </c:pt>
                <c:pt idx="19">
                  <c:v>1.9659627110334896</c:v>
                </c:pt>
                <c:pt idx="20">
                  <c:v>1.3327643294922615</c:v>
                </c:pt>
                <c:pt idx="21">
                  <c:v>1.2266370138448861</c:v>
                </c:pt>
                <c:pt idx="22">
                  <c:v>1.1893775578214676</c:v>
                </c:pt>
                <c:pt idx="23">
                  <c:v>1.2016136051435555</c:v>
                </c:pt>
                <c:pt idx="24">
                  <c:v>1.6969410577151454</c:v>
                </c:pt>
                <c:pt idx="25">
                  <c:v>2.16504433307633</c:v>
                </c:pt>
                <c:pt idx="26">
                  <c:v>1.1201175385094249</c:v>
                </c:pt>
                <c:pt idx="27">
                  <c:v>1.1129050723765517</c:v>
                </c:pt>
                <c:pt idx="28">
                  <c:v>1.8970795580296709</c:v>
                </c:pt>
                <c:pt idx="29">
                  <c:v>1.8712403885721682</c:v>
                </c:pt>
                <c:pt idx="30">
                  <c:v>1.6650117412120693</c:v>
                </c:pt>
                <c:pt idx="31">
                  <c:v>1.6335555974562472</c:v>
                </c:pt>
                <c:pt idx="32">
                  <c:v>1.7991683017336957</c:v>
                </c:pt>
                <c:pt idx="33">
                  <c:v>1.1829893300451249</c:v>
                </c:pt>
                <c:pt idx="34">
                  <c:v>1.3918467976586928</c:v>
                </c:pt>
                <c:pt idx="35">
                  <c:v>1.7447280908958946</c:v>
                </c:pt>
                <c:pt idx="36">
                  <c:v>1.3881068085981694</c:v>
                </c:pt>
                <c:pt idx="37">
                  <c:v>1.6743755781683627</c:v>
                </c:pt>
                <c:pt idx="38">
                  <c:v>1.2334182645297183</c:v>
                </c:pt>
                <c:pt idx="39">
                  <c:v>1.7809909492037439</c:v>
                </c:pt>
                <c:pt idx="40">
                  <c:v>1.7372959300988733</c:v>
                </c:pt>
                <c:pt idx="41">
                  <c:v>1.315980150326169</c:v>
                </c:pt>
                <c:pt idx="42">
                  <c:v>1.6171242579600649</c:v>
                </c:pt>
                <c:pt idx="43">
                  <c:v>1.4219214406433942</c:v>
                </c:pt>
                <c:pt idx="44">
                  <c:v>1.2249668603101049</c:v>
                </c:pt>
                <c:pt idx="45">
                  <c:v>1.2043229667120148</c:v>
                </c:pt>
                <c:pt idx="46">
                  <c:v>1.0490006534774821</c:v>
                </c:pt>
                <c:pt idx="47">
                  <c:v>1.9469718009961303</c:v>
                </c:pt>
                <c:pt idx="48">
                  <c:v>1.2892641434512737</c:v>
                </c:pt>
                <c:pt idx="49">
                  <c:v>2.7024713128370261</c:v>
                </c:pt>
                <c:pt idx="50">
                  <c:v>1.5013138466928602</c:v>
                </c:pt>
                <c:pt idx="51">
                  <c:v>1.4055848325830129</c:v>
                </c:pt>
                <c:pt idx="52">
                  <c:v>1.219094103689536</c:v>
                </c:pt>
                <c:pt idx="53">
                  <c:v>1.3405613974531243</c:v>
                </c:pt>
                <c:pt idx="54">
                  <c:v>1.1375447617298686</c:v>
                </c:pt>
                <c:pt idx="55">
                  <c:v>1.4499523562695735</c:v>
                </c:pt>
                <c:pt idx="56">
                  <c:v>1.7393742957973681</c:v>
                </c:pt>
                <c:pt idx="57">
                  <c:v>1.2619567041449906</c:v>
                </c:pt>
                <c:pt idx="58">
                  <c:v>1.1362584059089407</c:v>
                </c:pt>
                <c:pt idx="59">
                  <c:v>2.1477189222918747</c:v>
                </c:pt>
                <c:pt idx="60">
                  <c:v>1.1420468250893594</c:v>
                </c:pt>
                <c:pt idx="61">
                  <c:v>1.418598001950957</c:v>
                </c:pt>
                <c:pt idx="62">
                  <c:v>1.5172439498287869</c:v>
                </c:pt>
                <c:pt idx="63">
                  <c:v>1.2120288611705934</c:v>
                </c:pt>
                <c:pt idx="64">
                  <c:v>2.0413512769129953</c:v>
                </c:pt>
                <c:pt idx="65">
                  <c:v>1.9308737274207242</c:v>
                </c:pt>
                <c:pt idx="66">
                  <c:v>1.2138234360238807</c:v>
                </c:pt>
                <c:pt idx="67">
                  <c:v>1.692203475274509</c:v>
                </c:pt>
                <c:pt idx="68">
                  <c:v>1.2136236139720384</c:v>
                </c:pt>
                <c:pt idx="69">
                  <c:v>2.2384545392947373</c:v>
                </c:pt>
                <c:pt idx="70">
                  <c:v>1.1975556859855723</c:v>
                </c:pt>
                <c:pt idx="71">
                  <c:v>1.6349134784662287</c:v>
                </c:pt>
                <c:pt idx="72">
                  <c:v>1.6011641059477801</c:v>
                </c:pt>
                <c:pt idx="73">
                  <c:v>1.5704290917056873</c:v>
                </c:pt>
                <c:pt idx="74">
                  <c:v>1.0315383499437498</c:v>
                </c:pt>
                <c:pt idx="75">
                  <c:v>1.0403739343313285</c:v>
                </c:pt>
                <c:pt idx="76">
                  <c:v>2.7515913733314332</c:v>
                </c:pt>
                <c:pt idx="77">
                  <c:v>1.9634730128771043</c:v>
                </c:pt>
                <c:pt idx="78">
                  <c:v>2.6809508238838737</c:v>
                </c:pt>
                <c:pt idx="79">
                  <c:v>1.010781758851681</c:v>
                </c:pt>
                <c:pt idx="80">
                  <c:v>1.508010327177614</c:v>
                </c:pt>
                <c:pt idx="81">
                  <c:v>1.1426455669420772</c:v>
                </c:pt>
                <c:pt idx="82">
                  <c:v>1.8131471603388767</c:v>
                </c:pt>
                <c:pt idx="83">
                  <c:v>1.5629176945124037</c:v>
                </c:pt>
                <c:pt idx="84">
                  <c:v>1.7015003735788858</c:v>
                </c:pt>
                <c:pt idx="85">
                  <c:v>1.7588470432070891</c:v>
                </c:pt>
                <c:pt idx="86">
                  <c:v>1.2573182322824896</c:v>
                </c:pt>
                <c:pt idx="87">
                  <c:v>2.7030741350724603</c:v>
                </c:pt>
                <c:pt idx="88">
                  <c:v>1.683395902659651</c:v>
                </c:pt>
                <c:pt idx="89">
                  <c:v>2.3083149976533202</c:v>
                </c:pt>
                <c:pt idx="90">
                  <c:v>1.7240130387540746</c:v>
                </c:pt>
                <c:pt idx="91">
                  <c:v>1.5606528093536862</c:v>
                </c:pt>
                <c:pt idx="92">
                  <c:v>1.0490734920912472</c:v>
                </c:pt>
                <c:pt idx="93">
                  <c:v>1.3619184188440352</c:v>
                </c:pt>
                <c:pt idx="94">
                  <c:v>1.5156302900349847</c:v>
                </c:pt>
                <c:pt idx="95">
                  <c:v>1.6914141777617848</c:v>
                </c:pt>
                <c:pt idx="96">
                  <c:v>1.7582214591901599</c:v>
                </c:pt>
                <c:pt idx="97">
                  <c:v>1.7354466695874613</c:v>
                </c:pt>
                <c:pt idx="98">
                  <c:v>1.4022777717847885</c:v>
                </c:pt>
                <c:pt idx="99">
                  <c:v>1.9058132308092561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84-4C77-ADD6-8879C51B26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1710544"/>
        <c:axId val="379939824"/>
      </c:scatterChart>
      <c:valAx>
        <c:axId val="58171054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9939824"/>
        <c:crosses val="autoZero"/>
        <c:crossBetween val="midCat"/>
      </c:valAx>
      <c:valAx>
        <c:axId val="3799398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17105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State003!$Z$2:$Z$101</c:f>
              <c:numCache>
                <c:formatCode>General</c:formatCode>
                <c:ptCount val="100"/>
                <c:pt idx="1">
                  <c:v>45144.4</c:v>
                </c:pt>
                <c:pt idx="5">
                  <c:v>28450</c:v>
                </c:pt>
                <c:pt idx="7">
                  <c:v>54687.4</c:v>
                </c:pt>
                <c:pt idx="12">
                  <c:v>42082.400000000001</c:v>
                </c:pt>
                <c:pt idx="20">
                  <c:v>56355.8</c:v>
                </c:pt>
                <c:pt idx="21">
                  <c:v>48292.2</c:v>
                </c:pt>
                <c:pt idx="23">
                  <c:v>52850.6</c:v>
                </c:pt>
                <c:pt idx="26">
                  <c:v>53973.8</c:v>
                </c:pt>
                <c:pt idx="38">
                  <c:v>57065.8</c:v>
                </c:pt>
                <c:pt idx="44">
                  <c:v>53259.4</c:v>
                </c:pt>
                <c:pt idx="45">
                  <c:v>42045.2</c:v>
                </c:pt>
                <c:pt idx="48">
                  <c:v>57418.8</c:v>
                </c:pt>
                <c:pt idx="50">
                  <c:v>39959</c:v>
                </c:pt>
                <c:pt idx="51">
                  <c:v>35940.199999999997</c:v>
                </c:pt>
                <c:pt idx="53">
                  <c:v>48671.4</c:v>
                </c:pt>
                <c:pt idx="54">
                  <c:v>54455</c:v>
                </c:pt>
                <c:pt idx="58">
                  <c:v>54426</c:v>
                </c:pt>
                <c:pt idx="66">
                  <c:v>51020.6</c:v>
                </c:pt>
                <c:pt idx="68">
                  <c:v>18253.599999999999</c:v>
                </c:pt>
                <c:pt idx="70">
                  <c:v>48046.2</c:v>
                </c:pt>
                <c:pt idx="71">
                  <c:v>46578</c:v>
                </c:pt>
                <c:pt idx="81">
                  <c:v>36866.199999999997</c:v>
                </c:pt>
                <c:pt idx="86">
                  <c:v>50080.4</c:v>
                </c:pt>
                <c:pt idx="94">
                  <c:v>53166</c:v>
                </c:pt>
              </c:numCache>
            </c:numRef>
          </c:xVal>
          <c:yVal>
            <c:numRef>
              <c:f>State003!$AA$3:$AA$101</c:f>
              <c:numCache>
                <c:formatCode>General</c:formatCode>
                <c:ptCount val="99"/>
                <c:pt idx="0">
                  <c:v>1.1206262570772898</c:v>
                </c:pt>
                <c:pt idx="4">
                  <c:v>1.0355360281195078</c:v>
                </c:pt>
                <c:pt idx="6">
                  <c:v>1.1882627442518752</c:v>
                </c:pt>
                <c:pt idx="11">
                  <c:v>1.0272465448738666</c:v>
                </c:pt>
                <c:pt idx="19">
                  <c:v>1.3327643294922615</c:v>
                </c:pt>
                <c:pt idx="20">
                  <c:v>1.2266370138448861</c:v>
                </c:pt>
                <c:pt idx="22">
                  <c:v>1.2016136051435555</c:v>
                </c:pt>
                <c:pt idx="25">
                  <c:v>1.1201175385094249</c:v>
                </c:pt>
                <c:pt idx="37">
                  <c:v>1.2334182645297183</c:v>
                </c:pt>
                <c:pt idx="43">
                  <c:v>1.2249668603101049</c:v>
                </c:pt>
                <c:pt idx="44">
                  <c:v>1.2043229667120148</c:v>
                </c:pt>
                <c:pt idx="47">
                  <c:v>1.2892641434512737</c:v>
                </c:pt>
                <c:pt idx="49">
                  <c:v>1.5013138466928602</c:v>
                </c:pt>
                <c:pt idx="50">
                  <c:v>1.4055848325830129</c:v>
                </c:pt>
                <c:pt idx="52">
                  <c:v>1.3405613974531243</c:v>
                </c:pt>
                <c:pt idx="53">
                  <c:v>1.1375447617298686</c:v>
                </c:pt>
                <c:pt idx="57">
                  <c:v>1.1362584059089407</c:v>
                </c:pt>
                <c:pt idx="65">
                  <c:v>1.2138234360238807</c:v>
                </c:pt>
                <c:pt idx="67">
                  <c:v>1.2136236139720384</c:v>
                </c:pt>
                <c:pt idx="69">
                  <c:v>1.1975556859855723</c:v>
                </c:pt>
                <c:pt idx="70">
                  <c:v>1.6349134784662287</c:v>
                </c:pt>
                <c:pt idx="80">
                  <c:v>1.1426455669420772</c:v>
                </c:pt>
                <c:pt idx="85">
                  <c:v>1.2573182322824896</c:v>
                </c:pt>
                <c:pt idx="93">
                  <c:v>1.5156302900349847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E7-451A-BF35-D8485FC6723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State003!$AB$2:$AB$101</c:f>
              <c:numCache>
                <c:formatCode>General</c:formatCode>
                <c:ptCount val="100"/>
                <c:pt idx="4">
                  <c:v>79141.399999999994</c:v>
                </c:pt>
                <c:pt idx="10">
                  <c:v>66789.2</c:v>
                </c:pt>
                <c:pt idx="16">
                  <c:v>89830.8</c:v>
                </c:pt>
                <c:pt idx="18">
                  <c:v>61844.2</c:v>
                </c:pt>
                <c:pt idx="22">
                  <c:v>66316.2</c:v>
                </c:pt>
                <c:pt idx="27">
                  <c:v>68129.8</c:v>
                </c:pt>
                <c:pt idx="33">
                  <c:v>75745.399999999994</c:v>
                </c:pt>
                <c:pt idx="34">
                  <c:v>58975.6</c:v>
                </c:pt>
                <c:pt idx="36">
                  <c:v>62227.199999999997</c:v>
                </c:pt>
                <c:pt idx="41">
                  <c:v>89432.2</c:v>
                </c:pt>
                <c:pt idx="43">
                  <c:v>68636</c:v>
                </c:pt>
                <c:pt idx="46">
                  <c:v>59068.6</c:v>
                </c:pt>
                <c:pt idx="52">
                  <c:v>88672.4</c:v>
                </c:pt>
                <c:pt idx="55">
                  <c:v>64436.6</c:v>
                </c:pt>
                <c:pt idx="57">
                  <c:v>78658.8</c:v>
                </c:pt>
                <c:pt idx="60">
                  <c:v>82084.2</c:v>
                </c:pt>
                <c:pt idx="61">
                  <c:v>59458</c:v>
                </c:pt>
                <c:pt idx="62">
                  <c:v>83171.199999999997</c:v>
                </c:pt>
                <c:pt idx="63">
                  <c:v>86954.2</c:v>
                </c:pt>
                <c:pt idx="74">
                  <c:v>73066.600000000006</c:v>
                </c:pt>
                <c:pt idx="75">
                  <c:v>86025.8</c:v>
                </c:pt>
                <c:pt idx="79">
                  <c:v>61474.2</c:v>
                </c:pt>
                <c:pt idx="91">
                  <c:v>61580</c:v>
                </c:pt>
                <c:pt idx="92">
                  <c:v>84640.4</c:v>
                </c:pt>
                <c:pt idx="93">
                  <c:v>71967.600000000006</c:v>
                </c:pt>
                <c:pt idx="98">
                  <c:v>61182.6</c:v>
                </c:pt>
              </c:numCache>
            </c:numRef>
          </c:xVal>
          <c:yVal>
            <c:numRef>
              <c:f>State003!$AC$2:$AC$101</c:f>
              <c:numCache>
                <c:formatCode>General</c:formatCode>
                <c:ptCount val="100"/>
                <c:pt idx="4">
                  <c:v>1.3422810311669999</c:v>
                </c:pt>
                <c:pt idx="10">
                  <c:v>1.060845166583819</c:v>
                </c:pt>
                <c:pt idx="16">
                  <c:v>1.3481456248858965</c:v>
                </c:pt>
                <c:pt idx="18">
                  <c:v>1.4322280828274925</c:v>
                </c:pt>
                <c:pt idx="22">
                  <c:v>1.1893775578214676</c:v>
                </c:pt>
                <c:pt idx="27">
                  <c:v>1.1129050723765517</c:v>
                </c:pt>
                <c:pt idx="33">
                  <c:v>1.1829893300451249</c:v>
                </c:pt>
                <c:pt idx="34">
                  <c:v>1.3918467976586928</c:v>
                </c:pt>
                <c:pt idx="36">
                  <c:v>1.3881068085981694</c:v>
                </c:pt>
                <c:pt idx="41">
                  <c:v>1.315980150326169</c:v>
                </c:pt>
                <c:pt idx="43">
                  <c:v>1.4219214406433942</c:v>
                </c:pt>
                <c:pt idx="46">
                  <c:v>1.0490006534774821</c:v>
                </c:pt>
                <c:pt idx="52">
                  <c:v>1.219094103689536</c:v>
                </c:pt>
                <c:pt idx="55">
                  <c:v>1.4499523562695735</c:v>
                </c:pt>
                <c:pt idx="57">
                  <c:v>1.2619567041449906</c:v>
                </c:pt>
                <c:pt idx="60">
                  <c:v>1.1420468250893594</c:v>
                </c:pt>
                <c:pt idx="61">
                  <c:v>1.418598001950957</c:v>
                </c:pt>
                <c:pt idx="62">
                  <c:v>1.5172439498287869</c:v>
                </c:pt>
                <c:pt idx="63">
                  <c:v>1.2120288611705934</c:v>
                </c:pt>
                <c:pt idx="74">
                  <c:v>1.0315383499437498</c:v>
                </c:pt>
                <c:pt idx="75">
                  <c:v>1.0403739343313285</c:v>
                </c:pt>
                <c:pt idx="79">
                  <c:v>1.010781758851681</c:v>
                </c:pt>
                <c:pt idx="91">
                  <c:v>1.5606528093536862</c:v>
                </c:pt>
                <c:pt idx="92">
                  <c:v>1.0490734920912472</c:v>
                </c:pt>
                <c:pt idx="93">
                  <c:v>1.3619184188440352</c:v>
                </c:pt>
                <c:pt idx="98">
                  <c:v>1.4022777717847885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5E7-451A-BF35-D8485FC6723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State003!$AD$2:$AD$101</c:f>
              <c:numCache>
                <c:formatCode>General</c:formatCode>
                <c:ptCount val="100"/>
                <c:pt idx="6">
                  <c:v>53501.8</c:v>
                </c:pt>
                <c:pt idx="8">
                  <c:v>58065</c:v>
                </c:pt>
                <c:pt idx="9">
                  <c:v>33427</c:v>
                </c:pt>
                <c:pt idx="11">
                  <c:v>52039.6</c:v>
                </c:pt>
                <c:pt idx="13">
                  <c:v>44746.400000000001</c:v>
                </c:pt>
                <c:pt idx="15">
                  <c:v>50472.2</c:v>
                </c:pt>
                <c:pt idx="19">
                  <c:v>52219.199999999997</c:v>
                </c:pt>
                <c:pt idx="25">
                  <c:v>41504</c:v>
                </c:pt>
                <c:pt idx="28">
                  <c:v>35604.199999999997</c:v>
                </c:pt>
                <c:pt idx="29">
                  <c:v>43255.8</c:v>
                </c:pt>
                <c:pt idx="31">
                  <c:v>46671.199999999997</c:v>
                </c:pt>
                <c:pt idx="47">
                  <c:v>54009</c:v>
                </c:pt>
                <c:pt idx="49">
                  <c:v>15651.6</c:v>
                </c:pt>
                <c:pt idx="56">
                  <c:v>40293.800000000003</c:v>
                </c:pt>
                <c:pt idx="59">
                  <c:v>48718.2</c:v>
                </c:pt>
                <c:pt idx="64">
                  <c:v>42117.2</c:v>
                </c:pt>
                <c:pt idx="65">
                  <c:v>51352.4</c:v>
                </c:pt>
                <c:pt idx="69">
                  <c:v>41323.599999999999</c:v>
                </c:pt>
                <c:pt idx="76">
                  <c:v>33681.599999999999</c:v>
                </c:pt>
                <c:pt idx="77">
                  <c:v>52558.400000000001</c:v>
                </c:pt>
                <c:pt idx="78">
                  <c:v>34252.400000000001</c:v>
                </c:pt>
                <c:pt idx="80">
                  <c:v>35479.199999999997</c:v>
                </c:pt>
                <c:pt idx="82">
                  <c:v>50992</c:v>
                </c:pt>
                <c:pt idx="87">
                  <c:v>36309.4</c:v>
                </c:pt>
                <c:pt idx="89">
                  <c:v>46448.6</c:v>
                </c:pt>
                <c:pt idx="97">
                  <c:v>56605.599999999999</c:v>
                </c:pt>
                <c:pt idx="99">
                  <c:v>55349.599999999999</c:v>
                </c:pt>
              </c:numCache>
            </c:numRef>
          </c:xVal>
          <c:yVal>
            <c:numRef>
              <c:f>State003!$AE$2:$AE$101</c:f>
              <c:numCache>
                <c:formatCode>General</c:formatCode>
                <c:ptCount val="100"/>
                <c:pt idx="6">
                  <c:v>1.878908746995428</c:v>
                </c:pt>
                <c:pt idx="8">
                  <c:v>1.5647636269697753</c:v>
                </c:pt>
                <c:pt idx="9">
                  <c:v>2.6002333443025099</c:v>
                </c:pt>
                <c:pt idx="11">
                  <c:v>1.8326236173990578</c:v>
                </c:pt>
                <c:pt idx="13">
                  <c:v>1.8680385461176765</c:v>
                </c:pt>
                <c:pt idx="15">
                  <c:v>1.6954085615447714</c:v>
                </c:pt>
                <c:pt idx="19">
                  <c:v>1.9659627110334896</c:v>
                </c:pt>
                <c:pt idx="25">
                  <c:v>2.16504433307633</c:v>
                </c:pt>
                <c:pt idx="28">
                  <c:v>1.8970795580296709</c:v>
                </c:pt>
                <c:pt idx="29">
                  <c:v>1.8712403885721682</c:v>
                </c:pt>
                <c:pt idx="31">
                  <c:v>1.6335555974562472</c:v>
                </c:pt>
                <c:pt idx="47">
                  <c:v>1.9469718009961303</c:v>
                </c:pt>
                <c:pt idx="49">
                  <c:v>2.7024713128370261</c:v>
                </c:pt>
                <c:pt idx="56">
                  <c:v>1.7393742957973681</c:v>
                </c:pt>
                <c:pt idx="59">
                  <c:v>2.1477189222918747</c:v>
                </c:pt>
                <c:pt idx="64">
                  <c:v>2.0413512769129953</c:v>
                </c:pt>
                <c:pt idx="65">
                  <c:v>1.9308737274207242</c:v>
                </c:pt>
                <c:pt idx="69">
                  <c:v>2.2384545392947373</c:v>
                </c:pt>
                <c:pt idx="76">
                  <c:v>2.7515913733314332</c:v>
                </c:pt>
                <c:pt idx="77">
                  <c:v>1.9634730128771043</c:v>
                </c:pt>
                <c:pt idx="78">
                  <c:v>2.6809508238838737</c:v>
                </c:pt>
                <c:pt idx="80">
                  <c:v>1.508010327177614</c:v>
                </c:pt>
                <c:pt idx="82">
                  <c:v>1.8131471603388767</c:v>
                </c:pt>
                <c:pt idx="87">
                  <c:v>2.7030741350724603</c:v>
                </c:pt>
                <c:pt idx="89">
                  <c:v>2.3083149976533202</c:v>
                </c:pt>
                <c:pt idx="97">
                  <c:v>1.7354466695874613</c:v>
                </c:pt>
                <c:pt idx="99">
                  <c:v>1.9058132308092561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5E7-451A-BF35-D8485FC6723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State003!$AF$2:$AF$101</c:f>
              <c:numCache>
                <c:formatCode>General</c:formatCode>
                <c:ptCount val="100"/>
                <c:pt idx="0">
                  <c:v>68189.600000000006</c:v>
                </c:pt>
                <c:pt idx="2">
                  <c:v>79070.2</c:v>
                </c:pt>
                <c:pt idx="3">
                  <c:v>65896.600000000006</c:v>
                </c:pt>
                <c:pt idx="14">
                  <c:v>62508.4</c:v>
                </c:pt>
                <c:pt idx="17">
                  <c:v>77285.600000000006</c:v>
                </c:pt>
                <c:pt idx="24">
                  <c:v>80838.399999999994</c:v>
                </c:pt>
                <c:pt idx="30">
                  <c:v>72309.399999999994</c:v>
                </c:pt>
                <c:pt idx="32">
                  <c:v>57184.2</c:v>
                </c:pt>
                <c:pt idx="35">
                  <c:v>60623.199999999997</c:v>
                </c:pt>
                <c:pt idx="37">
                  <c:v>76967.199999999997</c:v>
                </c:pt>
                <c:pt idx="39">
                  <c:v>67264.800000000003</c:v>
                </c:pt>
                <c:pt idx="40">
                  <c:v>69584</c:v>
                </c:pt>
                <c:pt idx="42">
                  <c:v>59296</c:v>
                </c:pt>
                <c:pt idx="67">
                  <c:v>63477</c:v>
                </c:pt>
                <c:pt idx="72">
                  <c:v>84872</c:v>
                </c:pt>
                <c:pt idx="73">
                  <c:v>73038</c:v>
                </c:pt>
                <c:pt idx="83">
                  <c:v>59104.2</c:v>
                </c:pt>
                <c:pt idx="84">
                  <c:v>59425.2</c:v>
                </c:pt>
                <c:pt idx="85">
                  <c:v>65993.8</c:v>
                </c:pt>
                <c:pt idx="88">
                  <c:v>80657.2</c:v>
                </c:pt>
                <c:pt idx="90">
                  <c:v>66264</c:v>
                </c:pt>
                <c:pt idx="95">
                  <c:v>69475</c:v>
                </c:pt>
                <c:pt idx="96">
                  <c:v>73624.399999999994</c:v>
                </c:pt>
              </c:numCache>
            </c:numRef>
          </c:xVal>
          <c:yVal>
            <c:numRef>
              <c:f>State003!$AG$2:$AG$101</c:f>
              <c:numCache>
                <c:formatCode>General</c:formatCode>
                <c:ptCount val="100"/>
                <c:pt idx="0">
                  <c:v>1.759681828313995</c:v>
                </c:pt>
                <c:pt idx="2">
                  <c:v>1.7330422839451527</c:v>
                </c:pt>
                <c:pt idx="3">
                  <c:v>1.6086110664283133</c:v>
                </c:pt>
                <c:pt idx="14">
                  <c:v>1.8585822065514395</c:v>
                </c:pt>
                <c:pt idx="17">
                  <c:v>1.7220543024832569</c:v>
                </c:pt>
                <c:pt idx="24">
                  <c:v>1.6969410577151454</c:v>
                </c:pt>
                <c:pt idx="30">
                  <c:v>1.6650117412120693</c:v>
                </c:pt>
                <c:pt idx="32">
                  <c:v>1.7991683017336957</c:v>
                </c:pt>
                <c:pt idx="35">
                  <c:v>1.7447280908958946</c:v>
                </c:pt>
                <c:pt idx="37">
                  <c:v>1.6743755781683627</c:v>
                </c:pt>
                <c:pt idx="39">
                  <c:v>1.7809909492037439</c:v>
                </c:pt>
                <c:pt idx="40">
                  <c:v>1.7372959300988733</c:v>
                </c:pt>
                <c:pt idx="42">
                  <c:v>1.6171242579600649</c:v>
                </c:pt>
                <c:pt idx="67">
                  <c:v>1.692203475274509</c:v>
                </c:pt>
                <c:pt idx="72">
                  <c:v>1.6011641059477801</c:v>
                </c:pt>
                <c:pt idx="73">
                  <c:v>1.5704290917056873</c:v>
                </c:pt>
                <c:pt idx="83">
                  <c:v>1.5629176945124037</c:v>
                </c:pt>
                <c:pt idx="84">
                  <c:v>1.7015003735788858</c:v>
                </c:pt>
                <c:pt idx="85">
                  <c:v>1.7588470432070891</c:v>
                </c:pt>
                <c:pt idx="88">
                  <c:v>1.683395902659651</c:v>
                </c:pt>
                <c:pt idx="90">
                  <c:v>1.7240130387540746</c:v>
                </c:pt>
                <c:pt idx="95">
                  <c:v>1.6914141777617848</c:v>
                </c:pt>
                <c:pt idx="96">
                  <c:v>1.7582214591901599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5E7-451A-BF35-D8485FC672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1664144"/>
        <c:axId val="379943568"/>
      </c:scatterChart>
      <c:valAx>
        <c:axId val="58166414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9943568"/>
        <c:crosses val="autoZero"/>
        <c:crossBetween val="midCat"/>
      </c:valAx>
      <c:valAx>
        <c:axId val="3799435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16641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State003!$AI$2:$AI$101</c:f>
              <c:numCache>
                <c:formatCode>General</c:formatCode>
                <c:ptCount val="100"/>
                <c:pt idx="1">
                  <c:v>45144.4</c:v>
                </c:pt>
                <c:pt idx="5">
                  <c:v>28450</c:v>
                </c:pt>
                <c:pt idx="7">
                  <c:v>54687.4</c:v>
                </c:pt>
                <c:pt idx="10">
                  <c:v>66789.2</c:v>
                </c:pt>
                <c:pt idx="12">
                  <c:v>42082.400000000001</c:v>
                </c:pt>
                <c:pt idx="21">
                  <c:v>48292.2</c:v>
                </c:pt>
                <c:pt idx="22">
                  <c:v>66316.2</c:v>
                </c:pt>
                <c:pt idx="23">
                  <c:v>52850.6</c:v>
                </c:pt>
                <c:pt idx="26">
                  <c:v>53973.8</c:v>
                </c:pt>
                <c:pt idx="27">
                  <c:v>68129.8</c:v>
                </c:pt>
                <c:pt idx="43">
                  <c:v>68636</c:v>
                </c:pt>
                <c:pt idx="44">
                  <c:v>53259.4</c:v>
                </c:pt>
                <c:pt idx="46">
                  <c:v>59068.6</c:v>
                </c:pt>
                <c:pt idx="52">
                  <c:v>88672.4</c:v>
                </c:pt>
                <c:pt idx="53">
                  <c:v>48671.4</c:v>
                </c:pt>
                <c:pt idx="58">
                  <c:v>54426</c:v>
                </c:pt>
                <c:pt idx="60">
                  <c:v>82084.2</c:v>
                </c:pt>
                <c:pt idx="63">
                  <c:v>86954.2</c:v>
                </c:pt>
                <c:pt idx="74">
                  <c:v>73066.600000000006</c:v>
                </c:pt>
                <c:pt idx="75">
                  <c:v>86025.8</c:v>
                </c:pt>
                <c:pt idx="79">
                  <c:v>61474.2</c:v>
                </c:pt>
                <c:pt idx="81">
                  <c:v>36866.199999999997</c:v>
                </c:pt>
                <c:pt idx="86">
                  <c:v>50080.4</c:v>
                </c:pt>
                <c:pt idx="92">
                  <c:v>84640.4</c:v>
                </c:pt>
              </c:numCache>
            </c:numRef>
          </c:xVal>
          <c:yVal>
            <c:numRef>
              <c:f>State003!$AJ$3:$AJ$101</c:f>
              <c:numCache>
                <c:formatCode>General</c:formatCode>
                <c:ptCount val="99"/>
                <c:pt idx="0">
                  <c:v>1.1206262570772898</c:v>
                </c:pt>
                <c:pt idx="4">
                  <c:v>1.0355360281195078</c:v>
                </c:pt>
                <c:pt idx="6">
                  <c:v>1.1882627442518752</c:v>
                </c:pt>
                <c:pt idx="9">
                  <c:v>1.060845166583819</c:v>
                </c:pt>
                <c:pt idx="11">
                  <c:v>1.0272465448738666</c:v>
                </c:pt>
                <c:pt idx="20">
                  <c:v>1.2266370138448861</c:v>
                </c:pt>
                <c:pt idx="21">
                  <c:v>1.1893775578214676</c:v>
                </c:pt>
                <c:pt idx="22">
                  <c:v>1.2016136051435555</c:v>
                </c:pt>
                <c:pt idx="25">
                  <c:v>1.1201175385094249</c:v>
                </c:pt>
                <c:pt idx="26">
                  <c:v>1.1129050723765517</c:v>
                </c:pt>
                <c:pt idx="42">
                  <c:v>1.4219214406433942</c:v>
                </c:pt>
                <c:pt idx="43">
                  <c:v>1.2249668603101049</c:v>
                </c:pt>
                <c:pt idx="45">
                  <c:v>1.0490006534774821</c:v>
                </c:pt>
                <c:pt idx="51">
                  <c:v>1.219094103689536</c:v>
                </c:pt>
                <c:pt idx="52">
                  <c:v>1.3405613974531243</c:v>
                </c:pt>
                <c:pt idx="57">
                  <c:v>1.1362584059089407</c:v>
                </c:pt>
                <c:pt idx="59">
                  <c:v>1.1420468250893594</c:v>
                </c:pt>
                <c:pt idx="62">
                  <c:v>1.2120288611705934</c:v>
                </c:pt>
                <c:pt idx="73">
                  <c:v>1.0315383499437498</c:v>
                </c:pt>
                <c:pt idx="74">
                  <c:v>1.0403739343313285</c:v>
                </c:pt>
                <c:pt idx="78">
                  <c:v>1.010781758851681</c:v>
                </c:pt>
                <c:pt idx="80">
                  <c:v>1.1426455669420772</c:v>
                </c:pt>
                <c:pt idx="85">
                  <c:v>1.2573182322824896</c:v>
                </c:pt>
                <c:pt idx="91">
                  <c:v>1.0490734920912472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7C-441A-B8B4-29C479B843E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State003!$AK$2:$AK$101</c:f>
              <c:numCache>
                <c:formatCode>General</c:formatCode>
                <c:ptCount val="100"/>
                <c:pt idx="0">
                  <c:v>68189.600000000006</c:v>
                </c:pt>
                <c:pt idx="2">
                  <c:v>79070.2</c:v>
                </c:pt>
                <c:pt idx="3">
                  <c:v>65896.600000000006</c:v>
                </c:pt>
                <c:pt idx="4">
                  <c:v>79141.399999999994</c:v>
                </c:pt>
                <c:pt idx="6">
                  <c:v>53501.8</c:v>
                </c:pt>
                <c:pt idx="8">
                  <c:v>58065</c:v>
                </c:pt>
                <c:pt idx="9">
                  <c:v>33427</c:v>
                </c:pt>
                <c:pt idx="11">
                  <c:v>52039.6</c:v>
                </c:pt>
                <c:pt idx="13">
                  <c:v>44746.400000000001</c:v>
                </c:pt>
                <c:pt idx="14">
                  <c:v>62508.4</c:v>
                </c:pt>
                <c:pt idx="15">
                  <c:v>50472.2</c:v>
                </c:pt>
                <c:pt idx="16">
                  <c:v>89830.8</c:v>
                </c:pt>
                <c:pt idx="17">
                  <c:v>77285.600000000006</c:v>
                </c:pt>
                <c:pt idx="18">
                  <c:v>61844.2</c:v>
                </c:pt>
                <c:pt idx="19">
                  <c:v>52219.199999999997</c:v>
                </c:pt>
                <c:pt idx="20">
                  <c:v>56355.8</c:v>
                </c:pt>
                <c:pt idx="24">
                  <c:v>80838.399999999994</c:v>
                </c:pt>
                <c:pt idx="25">
                  <c:v>41504</c:v>
                </c:pt>
                <c:pt idx="28">
                  <c:v>35604.199999999997</c:v>
                </c:pt>
                <c:pt idx="29">
                  <c:v>43255.8</c:v>
                </c:pt>
                <c:pt idx="30">
                  <c:v>72309.399999999994</c:v>
                </c:pt>
                <c:pt idx="31">
                  <c:v>46671.199999999997</c:v>
                </c:pt>
                <c:pt idx="32">
                  <c:v>57184.2</c:v>
                </c:pt>
                <c:pt idx="33">
                  <c:v>75745.399999999994</c:v>
                </c:pt>
                <c:pt idx="34">
                  <c:v>58975.6</c:v>
                </c:pt>
                <c:pt idx="35">
                  <c:v>60623.199999999997</c:v>
                </c:pt>
                <c:pt idx="36">
                  <c:v>62227.199999999997</c:v>
                </c:pt>
                <c:pt idx="37">
                  <c:v>76967.199999999997</c:v>
                </c:pt>
                <c:pt idx="38">
                  <c:v>57065.8</c:v>
                </c:pt>
                <c:pt idx="39">
                  <c:v>67264.800000000003</c:v>
                </c:pt>
                <c:pt idx="40">
                  <c:v>69584</c:v>
                </c:pt>
                <c:pt idx="41">
                  <c:v>89432.2</c:v>
                </c:pt>
                <c:pt idx="42">
                  <c:v>59296</c:v>
                </c:pt>
                <c:pt idx="45">
                  <c:v>42045.2</c:v>
                </c:pt>
                <c:pt idx="47">
                  <c:v>54009</c:v>
                </c:pt>
                <c:pt idx="48">
                  <c:v>57418.8</c:v>
                </c:pt>
                <c:pt idx="49">
                  <c:v>15651.6</c:v>
                </c:pt>
                <c:pt idx="50">
                  <c:v>39959</c:v>
                </c:pt>
                <c:pt idx="51">
                  <c:v>35940.199999999997</c:v>
                </c:pt>
                <c:pt idx="54">
                  <c:v>54455</c:v>
                </c:pt>
                <c:pt idx="55">
                  <c:v>64436.6</c:v>
                </c:pt>
                <c:pt idx="56">
                  <c:v>40293.800000000003</c:v>
                </c:pt>
                <c:pt idx="57">
                  <c:v>78658.8</c:v>
                </c:pt>
                <c:pt idx="59">
                  <c:v>48718.2</c:v>
                </c:pt>
                <c:pt idx="61">
                  <c:v>59458</c:v>
                </c:pt>
                <c:pt idx="62">
                  <c:v>83171.199999999997</c:v>
                </c:pt>
                <c:pt idx="64">
                  <c:v>42117.2</c:v>
                </c:pt>
                <c:pt idx="65">
                  <c:v>51352.4</c:v>
                </c:pt>
                <c:pt idx="66">
                  <c:v>51020.6</c:v>
                </c:pt>
                <c:pt idx="67">
                  <c:v>63477</c:v>
                </c:pt>
                <c:pt idx="68">
                  <c:v>18253.599999999999</c:v>
                </c:pt>
                <c:pt idx="69">
                  <c:v>41323.599999999999</c:v>
                </c:pt>
                <c:pt idx="70">
                  <c:v>48046.2</c:v>
                </c:pt>
                <c:pt idx="71">
                  <c:v>46578</c:v>
                </c:pt>
                <c:pt idx="72">
                  <c:v>84872</c:v>
                </c:pt>
                <c:pt idx="73">
                  <c:v>73038</c:v>
                </c:pt>
                <c:pt idx="76">
                  <c:v>33681.599999999999</c:v>
                </c:pt>
                <c:pt idx="77">
                  <c:v>52558.400000000001</c:v>
                </c:pt>
                <c:pt idx="78">
                  <c:v>34252.400000000001</c:v>
                </c:pt>
                <c:pt idx="80">
                  <c:v>35479.199999999997</c:v>
                </c:pt>
                <c:pt idx="82">
                  <c:v>50992</c:v>
                </c:pt>
                <c:pt idx="83">
                  <c:v>59104.2</c:v>
                </c:pt>
                <c:pt idx="84">
                  <c:v>59425.2</c:v>
                </c:pt>
                <c:pt idx="85">
                  <c:v>65993.8</c:v>
                </c:pt>
                <c:pt idx="87">
                  <c:v>36309.4</c:v>
                </c:pt>
                <c:pt idx="88">
                  <c:v>80657.2</c:v>
                </c:pt>
                <c:pt idx="89">
                  <c:v>46448.6</c:v>
                </c:pt>
                <c:pt idx="90">
                  <c:v>66264</c:v>
                </c:pt>
                <c:pt idx="91">
                  <c:v>61580</c:v>
                </c:pt>
                <c:pt idx="93">
                  <c:v>71967.600000000006</c:v>
                </c:pt>
                <c:pt idx="94">
                  <c:v>53166</c:v>
                </c:pt>
                <c:pt idx="95">
                  <c:v>69475</c:v>
                </c:pt>
                <c:pt idx="96">
                  <c:v>73624.399999999994</c:v>
                </c:pt>
                <c:pt idx="97">
                  <c:v>56605.599999999999</c:v>
                </c:pt>
                <c:pt idx="98">
                  <c:v>61182.6</c:v>
                </c:pt>
                <c:pt idx="99">
                  <c:v>55349.599999999999</c:v>
                </c:pt>
              </c:numCache>
            </c:numRef>
          </c:xVal>
          <c:yVal>
            <c:numRef>
              <c:f>State003!$AL$2:$AL$101</c:f>
              <c:numCache>
                <c:formatCode>General</c:formatCode>
                <c:ptCount val="100"/>
                <c:pt idx="0">
                  <c:v>1.759681828313995</c:v>
                </c:pt>
                <c:pt idx="2">
                  <c:v>1.7330422839451527</c:v>
                </c:pt>
                <c:pt idx="3">
                  <c:v>1.6086110664283133</c:v>
                </c:pt>
                <c:pt idx="4">
                  <c:v>1.3422810311669999</c:v>
                </c:pt>
                <c:pt idx="6">
                  <c:v>1.878908746995428</c:v>
                </c:pt>
                <c:pt idx="8">
                  <c:v>1.5647636269697753</c:v>
                </c:pt>
                <c:pt idx="9">
                  <c:v>2.6002333443025099</c:v>
                </c:pt>
                <c:pt idx="11">
                  <c:v>1.8326236173990578</c:v>
                </c:pt>
                <c:pt idx="13">
                  <c:v>1.8680385461176765</c:v>
                </c:pt>
                <c:pt idx="14">
                  <c:v>1.8585822065514395</c:v>
                </c:pt>
                <c:pt idx="15">
                  <c:v>1.6954085615447714</c:v>
                </c:pt>
                <c:pt idx="16">
                  <c:v>1.3481456248858965</c:v>
                </c:pt>
                <c:pt idx="17">
                  <c:v>1.7220543024832569</c:v>
                </c:pt>
                <c:pt idx="18">
                  <c:v>1.4322280828274925</c:v>
                </c:pt>
                <c:pt idx="19">
                  <c:v>1.9659627110334896</c:v>
                </c:pt>
                <c:pt idx="20">
                  <c:v>1.3327643294922615</c:v>
                </c:pt>
                <c:pt idx="24">
                  <c:v>1.6969410577151454</c:v>
                </c:pt>
                <c:pt idx="25">
                  <c:v>2.16504433307633</c:v>
                </c:pt>
                <c:pt idx="28">
                  <c:v>1.8970795580296709</c:v>
                </c:pt>
                <c:pt idx="29">
                  <c:v>1.8712403885721682</c:v>
                </c:pt>
                <c:pt idx="30">
                  <c:v>1.6650117412120693</c:v>
                </c:pt>
                <c:pt idx="31">
                  <c:v>1.6335555974562472</c:v>
                </c:pt>
                <c:pt idx="32">
                  <c:v>1.7991683017336957</c:v>
                </c:pt>
                <c:pt idx="33">
                  <c:v>1.1829893300451249</c:v>
                </c:pt>
                <c:pt idx="34">
                  <c:v>1.3918467976586928</c:v>
                </c:pt>
                <c:pt idx="35">
                  <c:v>1.7447280908958946</c:v>
                </c:pt>
                <c:pt idx="36">
                  <c:v>1.3881068085981694</c:v>
                </c:pt>
                <c:pt idx="37">
                  <c:v>1.6743755781683627</c:v>
                </c:pt>
                <c:pt idx="38">
                  <c:v>1.2334182645297183</c:v>
                </c:pt>
                <c:pt idx="39">
                  <c:v>1.7809909492037439</c:v>
                </c:pt>
                <c:pt idx="40">
                  <c:v>1.7372959300988733</c:v>
                </c:pt>
                <c:pt idx="41">
                  <c:v>1.315980150326169</c:v>
                </c:pt>
                <c:pt idx="42">
                  <c:v>1.6171242579600649</c:v>
                </c:pt>
                <c:pt idx="45">
                  <c:v>1.2043229667120148</c:v>
                </c:pt>
                <c:pt idx="47">
                  <c:v>1.9469718009961303</c:v>
                </c:pt>
                <c:pt idx="48">
                  <c:v>1.2892641434512737</c:v>
                </c:pt>
                <c:pt idx="49">
                  <c:v>2.7024713128370261</c:v>
                </c:pt>
                <c:pt idx="50">
                  <c:v>1.5013138466928602</c:v>
                </c:pt>
                <c:pt idx="51">
                  <c:v>1.4055848325830129</c:v>
                </c:pt>
                <c:pt idx="54">
                  <c:v>1.1375447617298686</c:v>
                </c:pt>
                <c:pt idx="55">
                  <c:v>1.4499523562695735</c:v>
                </c:pt>
                <c:pt idx="56">
                  <c:v>1.7393742957973681</c:v>
                </c:pt>
                <c:pt idx="57">
                  <c:v>1.2619567041449906</c:v>
                </c:pt>
                <c:pt idx="59">
                  <c:v>2.1477189222918747</c:v>
                </c:pt>
                <c:pt idx="61">
                  <c:v>1.418598001950957</c:v>
                </c:pt>
                <c:pt idx="62">
                  <c:v>1.5172439498287869</c:v>
                </c:pt>
                <c:pt idx="64">
                  <c:v>2.0413512769129953</c:v>
                </c:pt>
                <c:pt idx="65">
                  <c:v>1.9308737274207242</c:v>
                </c:pt>
                <c:pt idx="66">
                  <c:v>1.2138234360238807</c:v>
                </c:pt>
                <c:pt idx="67">
                  <c:v>1.692203475274509</c:v>
                </c:pt>
                <c:pt idx="68">
                  <c:v>1.2136236139720384</c:v>
                </c:pt>
                <c:pt idx="69">
                  <c:v>2.2384545392947373</c:v>
                </c:pt>
                <c:pt idx="70">
                  <c:v>1.1975556859855723</c:v>
                </c:pt>
                <c:pt idx="71">
                  <c:v>1.6349134784662287</c:v>
                </c:pt>
                <c:pt idx="72">
                  <c:v>1.6011641059477801</c:v>
                </c:pt>
                <c:pt idx="73">
                  <c:v>1.5704290917056873</c:v>
                </c:pt>
                <c:pt idx="76">
                  <c:v>2.7515913733314332</c:v>
                </c:pt>
                <c:pt idx="77">
                  <c:v>1.9634730128771043</c:v>
                </c:pt>
                <c:pt idx="78">
                  <c:v>2.6809508238838737</c:v>
                </c:pt>
                <c:pt idx="80">
                  <c:v>1.508010327177614</c:v>
                </c:pt>
                <c:pt idx="82">
                  <c:v>1.8131471603388767</c:v>
                </c:pt>
                <c:pt idx="83">
                  <c:v>1.5629176945124037</c:v>
                </c:pt>
                <c:pt idx="84">
                  <c:v>1.7015003735788858</c:v>
                </c:pt>
                <c:pt idx="85">
                  <c:v>1.7588470432070891</c:v>
                </c:pt>
                <c:pt idx="87">
                  <c:v>2.7030741350724603</c:v>
                </c:pt>
                <c:pt idx="88">
                  <c:v>1.683395902659651</c:v>
                </c:pt>
                <c:pt idx="89">
                  <c:v>2.3083149976533202</c:v>
                </c:pt>
                <c:pt idx="90">
                  <c:v>1.7240130387540746</c:v>
                </c:pt>
                <c:pt idx="91">
                  <c:v>1.5606528093536862</c:v>
                </c:pt>
                <c:pt idx="93">
                  <c:v>1.3619184188440352</c:v>
                </c:pt>
                <c:pt idx="94">
                  <c:v>1.5156302900349847</c:v>
                </c:pt>
                <c:pt idx="95">
                  <c:v>1.6914141777617848</c:v>
                </c:pt>
                <c:pt idx="96">
                  <c:v>1.7582214591901599</c:v>
                </c:pt>
                <c:pt idx="97">
                  <c:v>1.7354466695874613</c:v>
                </c:pt>
                <c:pt idx="98">
                  <c:v>1.4022777717847885</c:v>
                </c:pt>
                <c:pt idx="99">
                  <c:v>1.9058132308092561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47C-441A-B8B4-29C479B843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8338496"/>
        <c:axId val="379959792"/>
      </c:scatterChart>
      <c:valAx>
        <c:axId val="378338496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9959792"/>
        <c:crosses val="autoZero"/>
        <c:crossBetween val="midCat"/>
      </c:valAx>
      <c:valAx>
        <c:axId val="3799597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83384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State002!$J$2:$J$101</c:f>
              <c:numCache>
                <c:formatCode>General</c:formatCode>
                <c:ptCount val="100"/>
                <c:pt idx="0">
                  <c:v>68138.600000000006</c:v>
                </c:pt>
                <c:pt idx="1">
                  <c:v>44851.4</c:v>
                </c:pt>
                <c:pt idx="2">
                  <c:v>78945.399999999994</c:v>
                </c:pt>
                <c:pt idx="3">
                  <c:v>66462.2</c:v>
                </c:pt>
                <c:pt idx="4">
                  <c:v>79076.2</c:v>
                </c:pt>
                <c:pt idx="5">
                  <c:v>28974</c:v>
                </c:pt>
                <c:pt idx="6">
                  <c:v>53044.4</c:v>
                </c:pt>
                <c:pt idx="7">
                  <c:v>55064</c:v>
                </c:pt>
                <c:pt idx="8">
                  <c:v>58251.8</c:v>
                </c:pt>
                <c:pt idx="9">
                  <c:v>33737.800000000003</c:v>
                </c:pt>
                <c:pt idx="10">
                  <c:v>67277</c:v>
                </c:pt>
                <c:pt idx="11">
                  <c:v>51550</c:v>
                </c:pt>
                <c:pt idx="12">
                  <c:v>42421.8</c:v>
                </c:pt>
                <c:pt idx="13">
                  <c:v>44599</c:v>
                </c:pt>
                <c:pt idx="14">
                  <c:v>63038.400000000001</c:v>
                </c:pt>
                <c:pt idx="15">
                  <c:v>50472.4</c:v>
                </c:pt>
                <c:pt idx="16">
                  <c:v>89620.800000000003</c:v>
                </c:pt>
                <c:pt idx="17">
                  <c:v>77102.8</c:v>
                </c:pt>
                <c:pt idx="18">
                  <c:v>62443.4</c:v>
                </c:pt>
                <c:pt idx="19">
                  <c:v>52096.800000000003</c:v>
                </c:pt>
                <c:pt idx="20">
                  <c:v>56228</c:v>
                </c:pt>
                <c:pt idx="21">
                  <c:v>48491.4</c:v>
                </c:pt>
                <c:pt idx="22">
                  <c:v>66064.399999999994</c:v>
                </c:pt>
                <c:pt idx="23">
                  <c:v>52271.8</c:v>
                </c:pt>
                <c:pt idx="24">
                  <c:v>81601</c:v>
                </c:pt>
                <c:pt idx="25">
                  <c:v>41108.800000000003</c:v>
                </c:pt>
                <c:pt idx="26">
                  <c:v>54113</c:v>
                </c:pt>
                <c:pt idx="27">
                  <c:v>68169.600000000006</c:v>
                </c:pt>
                <c:pt idx="28">
                  <c:v>35359.800000000003</c:v>
                </c:pt>
                <c:pt idx="29">
                  <c:v>43615.8</c:v>
                </c:pt>
                <c:pt idx="30">
                  <c:v>72286.8</c:v>
                </c:pt>
                <c:pt idx="31">
                  <c:v>46806.2</c:v>
                </c:pt>
                <c:pt idx="32">
                  <c:v>57927.8</c:v>
                </c:pt>
                <c:pt idx="33">
                  <c:v>75884.2</c:v>
                </c:pt>
                <c:pt idx="34">
                  <c:v>58694.6</c:v>
                </c:pt>
                <c:pt idx="35">
                  <c:v>60599</c:v>
                </c:pt>
                <c:pt idx="36">
                  <c:v>62238.8</c:v>
                </c:pt>
                <c:pt idx="37">
                  <c:v>77271.199999999997</c:v>
                </c:pt>
                <c:pt idx="38">
                  <c:v>56798.8</c:v>
                </c:pt>
                <c:pt idx="39">
                  <c:v>68103</c:v>
                </c:pt>
                <c:pt idx="40">
                  <c:v>69057.399999999994</c:v>
                </c:pt>
                <c:pt idx="41">
                  <c:v>88932</c:v>
                </c:pt>
                <c:pt idx="42">
                  <c:v>59584.2</c:v>
                </c:pt>
                <c:pt idx="43">
                  <c:v>68098.8</c:v>
                </c:pt>
                <c:pt idx="44">
                  <c:v>52709.2</c:v>
                </c:pt>
                <c:pt idx="45">
                  <c:v>42388</c:v>
                </c:pt>
                <c:pt idx="46">
                  <c:v>59210</c:v>
                </c:pt>
                <c:pt idx="47">
                  <c:v>54206.400000000001</c:v>
                </c:pt>
                <c:pt idx="48">
                  <c:v>57873.8</c:v>
                </c:pt>
                <c:pt idx="49">
                  <c:v>15280.2</c:v>
                </c:pt>
                <c:pt idx="50">
                  <c:v>40132.6</c:v>
                </c:pt>
                <c:pt idx="51">
                  <c:v>35396.400000000001</c:v>
                </c:pt>
                <c:pt idx="52">
                  <c:v>88708.4</c:v>
                </c:pt>
                <c:pt idx="53">
                  <c:v>48931.6</c:v>
                </c:pt>
                <c:pt idx="54">
                  <c:v>55023.8</c:v>
                </c:pt>
                <c:pt idx="55">
                  <c:v>64502.2</c:v>
                </c:pt>
                <c:pt idx="56">
                  <c:v>40594.800000000003</c:v>
                </c:pt>
                <c:pt idx="57">
                  <c:v>78582.399999999994</c:v>
                </c:pt>
                <c:pt idx="58">
                  <c:v>54637.8</c:v>
                </c:pt>
                <c:pt idx="59">
                  <c:v>48582</c:v>
                </c:pt>
                <c:pt idx="60">
                  <c:v>81948.399999999994</c:v>
                </c:pt>
                <c:pt idx="61">
                  <c:v>59332.6</c:v>
                </c:pt>
                <c:pt idx="62">
                  <c:v>83611.8</c:v>
                </c:pt>
                <c:pt idx="63">
                  <c:v>87045</c:v>
                </c:pt>
                <c:pt idx="64">
                  <c:v>42255.8</c:v>
                </c:pt>
                <c:pt idx="65">
                  <c:v>51199.4</c:v>
                </c:pt>
                <c:pt idx="66">
                  <c:v>51020</c:v>
                </c:pt>
                <c:pt idx="67">
                  <c:v>63283.199999999997</c:v>
                </c:pt>
                <c:pt idx="68">
                  <c:v>18387.400000000001</c:v>
                </c:pt>
                <c:pt idx="69">
                  <c:v>41184.800000000003</c:v>
                </c:pt>
                <c:pt idx="70">
                  <c:v>47829.8</c:v>
                </c:pt>
                <c:pt idx="71">
                  <c:v>47042.6</c:v>
                </c:pt>
                <c:pt idx="72">
                  <c:v>84557.8</c:v>
                </c:pt>
                <c:pt idx="73">
                  <c:v>73360</c:v>
                </c:pt>
                <c:pt idx="74">
                  <c:v>72716.600000000006</c:v>
                </c:pt>
                <c:pt idx="75">
                  <c:v>86411.4</c:v>
                </c:pt>
                <c:pt idx="76">
                  <c:v>32830.199999999997</c:v>
                </c:pt>
                <c:pt idx="77">
                  <c:v>52461.4</c:v>
                </c:pt>
                <c:pt idx="78">
                  <c:v>33668.800000000003</c:v>
                </c:pt>
                <c:pt idx="79">
                  <c:v>61545.8</c:v>
                </c:pt>
                <c:pt idx="80">
                  <c:v>34878.199999999997</c:v>
                </c:pt>
                <c:pt idx="81">
                  <c:v>36237.199999999997</c:v>
                </c:pt>
                <c:pt idx="82">
                  <c:v>50715.8</c:v>
                </c:pt>
                <c:pt idx="83">
                  <c:v>58776.4</c:v>
                </c:pt>
                <c:pt idx="84">
                  <c:v>59252</c:v>
                </c:pt>
                <c:pt idx="85">
                  <c:v>66880.399999999994</c:v>
                </c:pt>
                <c:pt idx="86">
                  <c:v>50347.4</c:v>
                </c:pt>
                <c:pt idx="87">
                  <c:v>36070</c:v>
                </c:pt>
                <c:pt idx="88">
                  <c:v>80969.399999999994</c:v>
                </c:pt>
                <c:pt idx="89">
                  <c:v>46361</c:v>
                </c:pt>
                <c:pt idx="90">
                  <c:v>67090</c:v>
                </c:pt>
                <c:pt idx="91">
                  <c:v>61519.8</c:v>
                </c:pt>
                <c:pt idx="92">
                  <c:v>84909.2</c:v>
                </c:pt>
                <c:pt idx="93">
                  <c:v>72161.600000000006</c:v>
                </c:pt>
                <c:pt idx="94">
                  <c:v>53653.8</c:v>
                </c:pt>
                <c:pt idx="95">
                  <c:v>69193.8</c:v>
                </c:pt>
                <c:pt idx="96">
                  <c:v>73632.2</c:v>
                </c:pt>
                <c:pt idx="97">
                  <c:v>56316.4</c:v>
                </c:pt>
                <c:pt idx="98">
                  <c:v>60911.199999999997</c:v>
                </c:pt>
                <c:pt idx="99">
                  <c:v>56129.2</c:v>
                </c:pt>
              </c:numCache>
            </c:numRef>
          </c:xVal>
          <c:yVal>
            <c:numRef>
              <c:f>State002!$K$2:$K$101</c:f>
              <c:numCache>
                <c:formatCode>General</c:formatCode>
                <c:ptCount val="100"/>
                <c:pt idx="0">
                  <c:v>1.7613511284352774</c:v>
                </c:pt>
                <c:pt idx="1">
                  <c:v>1.1279246578702113</c:v>
                </c:pt>
                <c:pt idx="2">
                  <c:v>1.7537690606419121</c:v>
                </c:pt>
                <c:pt idx="3">
                  <c:v>1.594665840131684</c:v>
                </c:pt>
                <c:pt idx="4">
                  <c:v>1.3557050035282425</c:v>
                </c:pt>
                <c:pt idx="5">
                  <c:v>1.0390349968937669</c:v>
                </c:pt>
                <c:pt idx="6">
                  <c:v>1.9262165280406602</c:v>
                </c:pt>
                <c:pt idx="7">
                  <c:v>1.1682950748220253</c:v>
                </c:pt>
                <c:pt idx="8">
                  <c:v>1.5598316275205228</c:v>
                </c:pt>
                <c:pt idx="9">
                  <c:v>2.5778800040310865</c:v>
                </c:pt>
                <c:pt idx="10">
                  <c:v>1.053123652957177</c:v>
                </c:pt>
                <c:pt idx="11">
                  <c:v>1.8469835111542192</c:v>
                </c:pt>
                <c:pt idx="12">
                  <c:v>1.0316865385250036</c:v>
                </c:pt>
                <c:pt idx="13">
                  <c:v>1.9030695755510214</c:v>
                </c:pt>
                <c:pt idx="14">
                  <c:v>1.8450341379222823</c:v>
                </c:pt>
                <c:pt idx="15">
                  <c:v>1.7287468002314135</c:v>
                </c:pt>
                <c:pt idx="16">
                  <c:v>1.3367320979058432</c:v>
                </c:pt>
                <c:pt idx="17">
                  <c:v>1.7263056594572441</c:v>
                </c:pt>
                <c:pt idx="18">
                  <c:v>1.4184845796353178</c:v>
                </c:pt>
                <c:pt idx="19">
                  <c:v>1.9887209962991967</c:v>
                </c:pt>
                <c:pt idx="20">
                  <c:v>1.3453795262146973</c:v>
                </c:pt>
                <c:pt idx="21">
                  <c:v>1.2284033869923325</c:v>
                </c:pt>
                <c:pt idx="22">
                  <c:v>1.1939107900775607</c:v>
                </c:pt>
                <c:pt idx="23">
                  <c:v>1.2141345811699615</c:v>
                </c:pt>
                <c:pt idx="24">
                  <c:v>1.6798446097474296</c:v>
                </c:pt>
                <c:pt idx="25">
                  <c:v>2.1837416806133967</c:v>
                </c:pt>
                <c:pt idx="26">
                  <c:v>1.1211538816920148</c:v>
                </c:pt>
                <c:pt idx="27">
                  <c:v>1.1122699854480589</c:v>
                </c:pt>
                <c:pt idx="28">
                  <c:v>1.8788285001612</c:v>
                </c:pt>
                <c:pt idx="29">
                  <c:v>1.8208309832675313</c:v>
                </c:pt>
                <c:pt idx="30">
                  <c:v>1.6692812519021454</c:v>
                </c:pt>
                <c:pt idx="31">
                  <c:v>1.6294849827586944</c:v>
                </c:pt>
                <c:pt idx="32">
                  <c:v>1.780854788201865</c:v>
                </c:pt>
                <c:pt idx="33">
                  <c:v>1.2057582474349073</c:v>
                </c:pt>
                <c:pt idx="34">
                  <c:v>1.4367590885703285</c:v>
                </c:pt>
                <c:pt idx="35">
                  <c:v>1.7509034802554497</c:v>
                </c:pt>
                <c:pt idx="36">
                  <c:v>1.355183583231039</c:v>
                </c:pt>
                <c:pt idx="37">
                  <c:v>1.6908498897389972</c:v>
                </c:pt>
                <c:pt idx="38">
                  <c:v>1.2226314640450149</c:v>
                </c:pt>
                <c:pt idx="39">
                  <c:v>1.7915657166350969</c:v>
                </c:pt>
                <c:pt idx="40">
                  <c:v>1.7692093823399087</c:v>
                </c:pt>
                <c:pt idx="41">
                  <c:v>1.3234493770521296</c:v>
                </c:pt>
                <c:pt idx="42">
                  <c:v>1.6328321937694894</c:v>
                </c:pt>
                <c:pt idx="43">
                  <c:v>1.4245625473576626</c:v>
                </c:pt>
                <c:pt idx="44">
                  <c:v>1.205387294817603</c:v>
                </c:pt>
                <c:pt idx="45">
                  <c:v>1.2382278003208456</c:v>
                </c:pt>
                <c:pt idx="46">
                  <c:v>1.0410910319202837</c:v>
                </c:pt>
                <c:pt idx="47">
                  <c:v>1.9396233655066559</c:v>
                </c:pt>
                <c:pt idx="48">
                  <c:v>1.2703157560070359</c:v>
                </c:pt>
                <c:pt idx="49">
                  <c:v>2.7127262732163189</c:v>
                </c:pt>
                <c:pt idx="50">
                  <c:v>1.4819124601944553</c:v>
                </c:pt>
                <c:pt idx="51">
                  <c:v>1.4734831790803584</c:v>
                </c:pt>
                <c:pt idx="52">
                  <c:v>1.2227590622759514</c:v>
                </c:pt>
                <c:pt idx="53">
                  <c:v>1.322560472169314</c:v>
                </c:pt>
                <c:pt idx="54">
                  <c:v>1.1224960835129525</c:v>
                </c:pt>
                <c:pt idx="55">
                  <c:v>1.4136106985498169</c:v>
                </c:pt>
                <c:pt idx="56">
                  <c:v>1.7270684915309349</c:v>
                </c:pt>
                <c:pt idx="57">
                  <c:v>1.2715442643645398</c:v>
                </c:pt>
                <c:pt idx="58">
                  <c:v>1.1501561190238259</c:v>
                </c:pt>
                <c:pt idx="59">
                  <c:v>2.1520522004034417</c:v>
                </c:pt>
                <c:pt idx="60">
                  <c:v>1.1440857905706519</c:v>
                </c:pt>
                <c:pt idx="61">
                  <c:v>1.4224894914431527</c:v>
                </c:pt>
                <c:pt idx="62">
                  <c:v>1.5253349407619499</c:v>
                </c:pt>
                <c:pt idx="63">
                  <c:v>1.2146820610029294</c:v>
                </c:pt>
                <c:pt idx="64">
                  <c:v>2.0291178962414627</c:v>
                </c:pt>
                <c:pt idx="65">
                  <c:v>1.9382063071051614</c:v>
                </c:pt>
                <c:pt idx="66">
                  <c:v>1.2571344570756566</c:v>
                </c:pt>
                <c:pt idx="67">
                  <c:v>1.6989501163025891</c:v>
                </c:pt>
                <c:pt idx="68">
                  <c:v>1.1591089550453026</c:v>
                </c:pt>
                <c:pt idx="69">
                  <c:v>2.2945601289796236</c:v>
                </c:pt>
                <c:pt idx="70">
                  <c:v>1.16492228694245</c:v>
                </c:pt>
                <c:pt idx="71">
                  <c:v>1.5998690548566619</c:v>
                </c:pt>
                <c:pt idx="72">
                  <c:v>1.6071373663931654</c:v>
                </c:pt>
                <c:pt idx="73">
                  <c:v>1.5782715376226826</c:v>
                </c:pt>
                <c:pt idx="74">
                  <c:v>1.0241953006603719</c:v>
                </c:pt>
                <c:pt idx="75">
                  <c:v>1.0374441335286779</c:v>
                </c:pt>
                <c:pt idx="76">
                  <c:v>2.7614513466259725</c:v>
                </c:pt>
                <c:pt idx="77">
                  <c:v>1.9927985147174874</c:v>
                </c:pt>
                <c:pt idx="78">
                  <c:v>2.7662405550539368</c:v>
                </c:pt>
                <c:pt idx="79">
                  <c:v>1.0125142576747723</c:v>
                </c:pt>
                <c:pt idx="80">
                  <c:v>1.5340814606258353</c:v>
                </c:pt>
                <c:pt idx="81">
                  <c:v>1.1619275219939731</c:v>
                </c:pt>
                <c:pt idx="82">
                  <c:v>1.8222920667720905</c:v>
                </c:pt>
                <c:pt idx="83">
                  <c:v>1.5716512069470059</c:v>
                </c:pt>
                <c:pt idx="84">
                  <c:v>1.7064740430702761</c:v>
                </c:pt>
                <c:pt idx="85">
                  <c:v>1.7207133928624829</c:v>
                </c:pt>
                <c:pt idx="86">
                  <c:v>1.2607205138696338</c:v>
                </c:pt>
                <c:pt idx="87">
                  <c:v>2.6545883005267537</c:v>
                </c:pt>
                <c:pt idx="88">
                  <c:v>1.7036930000716322</c:v>
                </c:pt>
                <c:pt idx="89">
                  <c:v>2.2934362934362933</c:v>
                </c:pt>
                <c:pt idx="90">
                  <c:v>1.6941123863466985</c:v>
                </c:pt>
                <c:pt idx="91">
                  <c:v>1.5675115978920606</c:v>
                </c:pt>
                <c:pt idx="92">
                  <c:v>1.0461410542084957</c:v>
                </c:pt>
                <c:pt idx="93">
                  <c:v>1.3598229529278729</c:v>
                </c:pt>
                <c:pt idx="94">
                  <c:v>1.4656371030570061</c:v>
                </c:pt>
                <c:pt idx="95">
                  <c:v>1.6987938225679178</c:v>
                </c:pt>
                <c:pt idx="96">
                  <c:v>1.7724718261847399</c:v>
                </c:pt>
                <c:pt idx="97">
                  <c:v>1.7749891683417263</c:v>
                </c:pt>
                <c:pt idx="98">
                  <c:v>1.4326429293791618</c:v>
                </c:pt>
                <c:pt idx="99">
                  <c:v>1.8801978292938435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06-4A70-BCDB-B2C989E1A0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8340096"/>
        <c:axId val="379944400"/>
      </c:scatterChart>
      <c:valAx>
        <c:axId val="378340096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9944400"/>
        <c:crosses val="autoZero"/>
        <c:crossBetween val="midCat"/>
      </c:valAx>
      <c:valAx>
        <c:axId val="3799444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83400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State002!$Z$2:$Z$101</c:f>
              <c:numCache>
                <c:formatCode>General</c:formatCode>
                <c:ptCount val="100"/>
                <c:pt idx="1">
                  <c:v>44851.4</c:v>
                </c:pt>
                <c:pt idx="5">
                  <c:v>28974</c:v>
                </c:pt>
                <c:pt idx="7">
                  <c:v>55064</c:v>
                </c:pt>
                <c:pt idx="12">
                  <c:v>42421.8</c:v>
                </c:pt>
                <c:pt idx="20">
                  <c:v>56228</c:v>
                </c:pt>
                <c:pt idx="21">
                  <c:v>48491.4</c:v>
                </c:pt>
                <c:pt idx="23">
                  <c:v>52271.8</c:v>
                </c:pt>
                <c:pt idx="26">
                  <c:v>54113</c:v>
                </c:pt>
                <c:pt idx="38">
                  <c:v>56798.8</c:v>
                </c:pt>
                <c:pt idx="44">
                  <c:v>52709.2</c:v>
                </c:pt>
                <c:pt idx="45">
                  <c:v>42388</c:v>
                </c:pt>
                <c:pt idx="48">
                  <c:v>57873.8</c:v>
                </c:pt>
                <c:pt idx="50">
                  <c:v>40132.6</c:v>
                </c:pt>
                <c:pt idx="51">
                  <c:v>35396.400000000001</c:v>
                </c:pt>
                <c:pt idx="53">
                  <c:v>48931.6</c:v>
                </c:pt>
                <c:pt idx="54">
                  <c:v>55023.8</c:v>
                </c:pt>
                <c:pt idx="58">
                  <c:v>54637.8</c:v>
                </c:pt>
                <c:pt idx="66">
                  <c:v>51020</c:v>
                </c:pt>
                <c:pt idx="68">
                  <c:v>18387.400000000001</c:v>
                </c:pt>
                <c:pt idx="70">
                  <c:v>47829.8</c:v>
                </c:pt>
                <c:pt idx="71">
                  <c:v>47042.6</c:v>
                </c:pt>
                <c:pt idx="81">
                  <c:v>36237.199999999997</c:v>
                </c:pt>
                <c:pt idx="86">
                  <c:v>50347.4</c:v>
                </c:pt>
                <c:pt idx="94">
                  <c:v>53653.8</c:v>
                </c:pt>
              </c:numCache>
            </c:numRef>
          </c:xVal>
          <c:yVal>
            <c:numRef>
              <c:f>State002!$AA$3:$AA$101</c:f>
              <c:numCache>
                <c:formatCode>General</c:formatCode>
                <c:ptCount val="99"/>
                <c:pt idx="0">
                  <c:v>1.1279246578702113</c:v>
                </c:pt>
                <c:pt idx="4">
                  <c:v>1.0390349968937669</c:v>
                </c:pt>
                <c:pt idx="6">
                  <c:v>1.1682950748220253</c:v>
                </c:pt>
                <c:pt idx="11">
                  <c:v>1.0316865385250036</c:v>
                </c:pt>
                <c:pt idx="19">
                  <c:v>1.3453795262146973</c:v>
                </c:pt>
                <c:pt idx="20">
                  <c:v>1.2284033869923325</c:v>
                </c:pt>
                <c:pt idx="22">
                  <c:v>1.2141345811699615</c:v>
                </c:pt>
                <c:pt idx="25">
                  <c:v>1.1211538816920148</c:v>
                </c:pt>
                <c:pt idx="37">
                  <c:v>1.2226314640450149</c:v>
                </c:pt>
                <c:pt idx="43">
                  <c:v>1.205387294817603</c:v>
                </c:pt>
                <c:pt idx="44">
                  <c:v>1.2382278003208456</c:v>
                </c:pt>
                <c:pt idx="47">
                  <c:v>1.2703157560070359</c:v>
                </c:pt>
                <c:pt idx="49">
                  <c:v>1.4819124601944553</c:v>
                </c:pt>
                <c:pt idx="50">
                  <c:v>1.4734831790803584</c:v>
                </c:pt>
                <c:pt idx="52">
                  <c:v>1.322560472169314</c:v>
                </c:pt>
                <c:pt idx="53">
                  <c:v>1.1224960835129525</c:v>
                </c:pt>
                <c:pt idx="57">
                  <c:v>1.1501561190238259</c:v>
                </c:pt>
                <c:pt idx="65">
                  <c:v>1.2571344570756566</c:v>
                </c:pt>
                <c:pt idx="67">
                  <c:v>1.1591089550453026</c:v>
                </c:pt>
                <c:pt idx="69">
                  <c:v>1.16492228694245</c:v>
                </c:pt>
                <c:pt idx="70">
                  <c:v>1.5998690548566619</c:v>
                </c:pt>
                <c:pt idx="80">
                  <c:v>1.1619275219939731</c:v>
                </c:pt>
                <c:pt idx="85">
                  <c:v>1.2607205138696338</c:v>
                </c:pt>
                <c:pt idx="93">
                  <c:v>1.4656371030570061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41-4731-A74E-D184BB3669B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State002!$AB$2:$AB$101</c:f>
              <c:numCache>
                <c:formatCode>General</c:formatCode>
                <c:ptCount val="100"/>
                <c:pt idx="4">
                  <c:v>79076.2</c:v>
                </c:pt>
                <c:pt idx="10">
                  <c:v>67277</c:v>
                </c:pt>
                <c:pt idx="16">
                  <c:v>89620.800000000003</c:v>
                </c:pt>
                <c:pt idx="18">
                  <c:v>62443.4</c:v>
                </c:pt>
                <c:pt idx="22">
                  <c:v>66064.399999999994</c:v>
                </c:pt>
                <c:pt idx="27">
                  <c:v>68169.600000000006</c:v>
                </c:pt>
                <c:pt idx="33">
                  <c:v>75884.2</c:v>
                </c:pt>
                <c:pt idx="34">
                  <c:v>58694.6</c:v>
                </c:pt>
                <c:pt idx="36">
                  <c:v>62238.8</c:v>
                </c:pt>
                <c:pt idx="41">
                  <c:v>88932</c:v>
                </c:pt>
                <c:pt idx="43">
                  <c:v>68098.8</c:v>
                </c:pt>
                <c:pt idx="46">
                  <c:v>59210</c:v>
                </c:pt>
                <c:pt idx="52">
                  <c:v>88708.4</c:v>
                </c:pt>
                <c:pt idx="55">
                  <c:v>64502.2</c:v>
                </c:pt>
                <c:pt idx="57">
                  <c:v>78582.399999999994</c:v>
                </c:pt>
                <c:pt idx="60">
                  <c:v>81948.399999999994</c:v>
                </c:pt>
                <c:pt idx="61">
                  <c:v>59332.6</c:v>
                </c:pt>
                <c:pt idx="62">
                  <c:v>83611.8</c:v>
                </c:pt>
                <c:pt idx="63">
                  <c:v>87045</c:v>
                </c:pt>
                <c:pt idx="74">
                  <c:v>72716.600000000006</c:v>
                </c:pt>
                <c:pt idx="75">
                  <c:v>86411.4</c:v>
                </c:pt>
                <c:pt idx="79">
                  <c:v>61545.8</c:v>
                </c:pt>
                <c:pt idx="91">
                  <c:v>61519.8</c:v>
                </c:pt>
                <c:pt idx="92">
                  <c:v>84909.2</c:v>
                </c:pt>
                <c:pt idx="93">
                  <c:v>72161.600000000006</c:v>
                </c:pt>
                <c:pt idx="98">
                  <c:v>60911.199999999997</c:v>
                </c:pt>
              </c:numCache>
            </c:numRef>
          </c:xVal>
          <c:yVal>
            <c:numRef>
              <c:f>State002!$AC$2:$AC$101</c:f>
              <c:numCache>
                <c:formatCode>General</c:formatCode>
                <c:ptCount val="100"/>
                <c:pt idx="4">
                  <c:v>1.3557050035282425</c:v>
                </c:pt>
                <c:pt idx="10">
                  <c:v>1.053123652957177</c:v>
                </c:pt>
                <c:pt idx="16">
                  <c:v>1.3367320979058432</c:v>
                </c:pt>
                <c:pt idx="18">
                  <c:v>1.4184845796353178</c:v>
                </c:pt>
                <c:pt idx="22">
                  <c:v>1.1939107900775607</c:v>
                </c:pt>
                <c:pt idx="27">
                  <c:v>1.1122699854480589</c:v>
                </c:pt>
                <c:pt idx="33">
                  <c:v>1.2057582474349073</c:v>
                </c:pt>
                <c:pt idx="34">
                  <c:v>1.4367590885703285</c:v>
                </c:pt>
                <c:pt idx="36">
                  <c:v>1.355183583231039</c:v>
                </c:pt>
                <c:pt idx="41">
                  <c:v>1.3234493770521296</c:v>
                </c:pt>
                <c:pt idx="43">
                  <c:v>1.4245625473576626</c:v>
                </c:pt>
                <c:pt idx="46">
                  <c:v>1.0410910319202837</c:v>
                </c:pt>
                <c:pt idx="52">
                  <c:v>1.2227590622759514</c:v>
                </c:pt>
                <c:pt idx="55">
                  <c:v>1.4136106985498169</c:v>
                </c:pt>
                <c:pt idx="57">
                  <c:v>1.2715442643645398</c:v>
                </c:pt>
                <c:pt idx="60">
                  <c:v>1.1440857905706519</c:v>
                </c:pt>
                <c:pt idx="61">
                  <c:v>1.4224894914431527</c:v>
                </c:pt>
                <c:pt idx="62">
                  <c:v>1.5253349407619499</c:v>
                </c:pt>
                <c:pt idx="63">
                  <c:v>1.2146820610029294</c:v>
                </c:pt>
                <c:pt idx="74">
                  <c:v>1.0241953006603719</c:v>
                </c:pt>
                <c:pt idx="75">
                  <c:v>1.0374441335286779</c:v>
                </c:pt>
                <c:pt idx="79">
                  <c:v>1.0125142576747723</c:v>
                </c:pt>
                <c:pt idx="91">
                  <c:v>1.5675115978920606</c:v>
                </c:pt>
                <c:pt idx="92">
                  <c:v>1.0461410542084957</c:v>
                </c:pt>
                <c:pt idx="93">
                  <c:v>1.3598229529278729</c:v>
                </c:pt>
                <c:pt idx="98">
                  <c:v>1.4326429293791618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B41-4731-A74E-D184BB3669B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State002!$AD$2:$AD$101</c:f>
              <c:numCache>
                <c:formatCode>General</c:formatCode>
                <c:ptCount val="100"/>
                <c:pt idx="6">
                  <c:v>53044.4</c:v>
                </c:pt>
                <c:pt idx="8">
                  <c:v>58251.8</c:v>
                </c:pt>
                <c:pt idx="9">
                  <c:v>33737.800000000003</c:v>
                </c:pt>
                <c:pt idx="11">
                  <c:v>51550</c:v>
                </c:pt>
                <c:pt idx="13">
                  <c:v>44599</c:v>
                </c:pt>
                <c:pt idx="15">
                  <c:v>50472.4</c:v>
                </c:pt>
                <c:pt idx="19">
                  <c:v>52096.800000000003</c:v>
                </c:pt>
                <c:pt idx="25">
                  <c:v>41108.800000000003</c:v>
                </c:pt>
                <c:pt idx="28">
                  <c:v>35359.800000000003</c:v>
                </c:pt>
                <c:pt idx="29">
                  <c:v>43615.8</c:v>
                </c:pt>
                <c:pt idx="31">
                  <c:v>46806.2</c:v>
                </c:pt>
                <c:pt idx="47">
                  <c:v>54206.400000000001</c:v>
                </c:pt>
                <c:pt idx="49">
                  <c:v>15280.2</c:v>
                </c:pt>
                <c:pt idx="56">
                  <c:v>40594.800000000003</c:v>
                </c:pt>
                <c:pt idx="59">
                  <c:v>48582</c:v>
                </c:pt>
                <c:pt idx="64">
                  <c:v>42255.8</c:v>
                </c:pt>
                <c:pt idx="65">
                  <c:v>51199.4</c:v>
                </c:pt>
                <c:pt idx="69">
                  <c:v>41184.800000000003</c:v>
                </c:pt>
                <c:pt idx="76">
                  <c:v>32830.199999999997</c:v>
                </c:pt>
                <c:pt idx="77">
                  <c:v>52461.4</c:v>
                </c:pt>
                <c:pt idx="78">
                  <c:v>33668.800000000003</c:v>
                </c:pt>
                <c:pt idx="80">
                  <c:v>34878.199999999997</c:v>
                </c:pt>
                <c:pt idx="82">
                  <c:v>50715.8</c:v>
                </c:pt>
                <c:pt idx="87">
                  <c:v>36070</c:v>
                </c:pt>
                <c:pt idx="89">
                  <c:v>46361</c:v>
                </c:pt>
                <c:pt idx="97">
                  <c:v>56316.4</c:v>
                </c:pt>
                <c:pt idx="99">
                  <c:v>56129.2</c:v>
                </c:pt>
              </c:numCache>
            </c:numRef>
          </c:xVal>
          <c:yVal>
            <c:numRef>
              <c:f>State002!$AE$2:$AE$101</c:f>
              <c:numCache>
                <c:formatCode>General</c:formatCode>
                <c:ptCount val="100"/>
                <c:pt idx="6">
                  <c:v>1.9262165280406602</c:v>
                </c:pt>
                <c:pt idx="8">
                  <c:v>1.5598316275205228</c:v>
                </c:pt>
                <c:pt idx="9">
                  <c:v>2.5778800040310865</c:v>
                </c:pt>
                <c:pt idx="11">
                  <c:v>1.8469835111542192</c:v>
                </c:pt>
                <c:pt idx="13">
                  <c:v>1.9030695755510214</c:v>
                </c:pt>
                <c:pt idx="15">
                  <c:v>1.7287468002314135</c:v>
                </c:pt>
                <c:pt idx="19">
                  <c:v>1.9887209962991967</c:v>
                </c:pt>
                <c:pt idx="25">
                  <c:v>2.1837416806133967</c:v>
                </c:pt>
                <c:pt idx="28">
                  <c:v>1.8788285001612</c:v>
                </c:pt>
                <c:pt idx="29">
                  <c:v>1.8208309832675313</c:v>
                </c:pt>
                <c:pt idx="31">
                  <c:v>1.6294849827586944</c:v>
                </c:pt>
                <c:pt idx="47">
                  <c:v>1.9396233655066559</c:v>
                </c:pt>
                <c:pt idx="49">
                  <c:v>2.7127262732163189</c:v>
                </c:pt>
                <c:pt idx="56">
                  <c:v>1.7270684915309349</c:v>
                </c:pt>
                <c:pt idx="59">
                  <c:v>2.1520522004034417</c:v>
                </c:pt>
                <c:pt idx="64">
                  <c:v>2.0291178962414627</c:v>
                </c:pt>
                <c:pt idx="65">
                  <c:v>1.9382063071051614</c:v>
                </c:pt>
                <c:pt idx="69">
                  <c:v>2.2945601289796236</c:v>
                </c:pt>
                <c:pt idx="76">
                  <c:v>2.7614513466259725</c:v>
                </c:pt>
                <c:pt idx="77">
                  <c:v>1.9927985147174874</c:v>
                </c:pt>
                <c:pt idx="78">
                  <c:v>2.7662405550539368</c:v>
                </c:pt>
                <c:pt idx="80">
                  <c:v>1.5340814606258353</c:v>
                </c:pt>
                <c:pt idx="82">
                  <c:v>1.8222920667720905</c:v>
                </c:pt>
                <c:pt idx="87">
                  <c:v>2.6545883005267537</c:v>
                </c:pt>
                <c:pt idx="89">
                  <c:v>2.2934362934362933</c:v>
                </c:pt>
                <c:pt idx="97">
                  <c:v>1.7749891683417263</c:v>
                </c:pt>
                <c:pt idx="99">
                  <c:v>1.8801978292938435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B41-4731-A74E-D184BB3669B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State002!$AF$2:$AF$101</c:f>
              <c:numCache>
                <c:formatCode>General</c:formatCode>
                <c:ptCount val="100"/>
                <c:pt idx="0">
                  <c:v>68138.600000000006</c:v>
                </c:pt>
                <c:pt idx="2">
                  <c:v>78945.399999999994</c:v>
                </c:pt>
                <c:pt idx="3">
                  <c:v>66462.2</c:v>
                </c:pt>
                <c:pt idx="14">
                  <c:v>63038.400000000001</c:v>
                </c:pt>
                <c:pt idx="17">
                  <c:v>77102.8</c:v>
                </c:pt>
                <c:pt idx="24">
                  <c:v>81601</c:v>
                </c:pt>
                <c:pt idx="30">
                  <c:v>72286.8</c:v>
                </c:pt>
                <c:pt idx="32">
                  <c:v>57927.8</c:v>
                </c:pt>
                <c:pt idx="35">
                  <c:v>60599</c:v>
                </c:pt>
                <c:pt idx="37">
                  <c:v>77271.199999999997</c:v>
                </c:pt>
                <c:pt idx="39">
                  <c:v>68103</c:v>
                </c:pt>
                <c:pt idx="40">
                  <c:v>69057.399999999994</c:v>
                </c:pt>
                <c:pt idx="42">
                  <c:v>59584.2</c:v>
                </c:pt>
                <c:pt idx="67">
                  <c:v>63283.199999999997</c:v>
                </c:pt>
                <c:pt idx="72">
                  <c:v>84557.8</c:v>
                </c:pt>
                <c:pt idx="73">
                  <c:v>73360</c:v>
                </c:pt>
                <c:pt idx="83">
                  <c:v>58776.4</c:v>
                </c:pt>
                <c:pt idx="84">
                  <c:v>59252</c:v>
                </c:pt>
                <c:pt idx="85">
                  <c:v>66880.399999999994</c:v>
                </c:pt>
                <c:pt idx="88">
                  <c:v>80969.399999999994</c:v>
                </c:pt>
                <c:pt idx="90">
                  <c:v>67090</c:v>
                </c:pt>
                <c:pt idx="95">
                  <c:v>69193.8</c:v>
                </c:pt>
                <c:pt idx="96">
                  <c:v>73632.2</c:v>
                </c:pt>
              </c:numCache>
            </c:numRef>
          </c:xVal>
          <c:yVal>
            <c:numRef>
              <c:f>State002!$AG$2:$AG$101</c:f>
              <c:numCache>
                <c:formatCode>General</c:formatCode>
                <c:ptCount val="100"/>
                <c:pt idx="0">
                  <c:v>1.7613511284352774</c:v>
                </c:pt>
                <c:pt idx="2">
                  <c:v>1.7537690606419121</c:v>
                </c:pt>
                <c:pt idx="3">
                  <c:v>1.594665840131684</c:v>
                </c:pt>
                <c:pt idx="14">
                  <c:v>1.8450341379222823</c:v>
                </c:pt>
                <c:pt idx="17">
                  <c:v>1.7263056594572441</c:v>
                </c:pt>
                <c:pt idx="24">
                  <c:v>1.6798446097474296</c:v>
                </c:pt>
                <c:pt idx="30">
                  <c:v>1.6692812519021454</c:v>
                </c:pt>
                <c:pt idx="32">
                  <c:v>1.780854788201865</c:v>
                </c:pt>
                <c:pt idx="35">
                  <c:v>1.7509034802554497</c:v>
                </c:pt>
                <c:pt idx="37">
                  <c:v>1.6908498897389972</c:v>
                </c:pt>
                <c:pt idx="39">
                  <c:v>1.7915657166350969</c:v>
                </c:pt>
                <c:pt idx="40">
                  <c:v>1.7692093823399087</c:v>
                </c:pt>
                <c:pt idx="42">
                  <c:v>1.6328321937694894</c:v>
                </c:pt>
                <c:pt idx="67">
                  <c:v>1.6989501163025891</c:v>
                </c:pt>
                <c:pt idx="72">
                  <c:v>1.6071373663931654</c:v>
                </c:pt>
                <c:pt idx="73">
                  <c:v>1.5782715376226826</c:v>
                </c:pt>
                <c:pt idx="83">
                  <c:v>1.5716512069470059</c:v>
                </c:pt>
                <c:pt idx="84">
                  <c:v>1.7064740430702761</c:v>
                </c:pt>
                <c:pt idx="85">
                  <c:v>1.7207133928624829</c:v>
                </c:pt>
                <c:pt idx="88">
                  <c:v>1.7036930000716322</c:v>
                </c:pt>
                <c:pt idx="90">
                  <c:v>1.6941123863466985</c:v>
                </c:pt>
                <c:pt idx="95">
                  <c:v>1.6987938225679178</c:v>
                </c:pt>
                <c:pt idx="96">
                  <c:v>1.7724718261847399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B41-4731-A74E-D184BB3669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1311840"/>
        <c:axId val="379952720"/>
      </c:scatterChart>
      <c:valAx>
        <c:axId val="381311840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9952720"/>
        <c:crosses val="autoZero"/>
        <c:crossBetween val="midCat"/>
      </c:valAx>
      <c:valAx>
        <c:axId val="3799527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13118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State002!$AI$2:$AI$101</c:f>
              <c:numCache>
                <c:formatCode>General</c:formatCode>
                <c:ptCount val="100"/>
                <c:pt idx="1">
                  <c:v>44851.4</c:v>
                </c:pt>
                <c:pt idx="5">
                  <c:v>28974</c:v>
                </c:pt>
                <c:pt idx="10">
                  <c:v>67277</c:v>
                </c:pt>
                <c:pt idx="12">
                  <c:v>42421.8</c:v>
                </c:pt>
                <c:pt idx="16">
                  <c:v>89620.800000000003</c:v>
                </c:pt>
                <c:pt idx="22">
                  <c:v>66064.399999999994</c:v>
                </c:pt>
                <c:pt idx="23">
                  <c:v>52271.8</c:v>
                </c:pt>
                <c:pt idx="26">
                  <c:v>54113</c:v>
                </c:pt>
                <c:pt idx="27">
                  <c:v>68169.600000000006</c:v>
                </c:pt>
                <c:pt idx="33">
                  <c:v>75884.2</c:v>
                </c:pt>
                <c:pt idx="44">
                  <c:v>52709.2</c:v>
                </c:pt>
                <c:pt idx="45">
                  <c:v>42388</c:v>
                </c:pt>
                <c:pt idx="46">
                  <c:v>59210</c:v>
                </c:pt>
                <c:pt idx="52">
                  <c:v>88708.4</c:v>
                </c:pt>
                <c:pt idx="54">
                  <c:v>55023.8</c:v>
                </c:pt>
                <c:pt idx="60">
                  <c:v>81948.399999999994</c:v>
                </c:pt>
                <c:pt idx="63">
                  <c:v>87045</c:v>
                </c:pt>
                <c:pt idx="68">
                  <c:v>18387.400000000001</c:v>
                </c:pt>
                <c:pt idx="74">
                  <c:v>72716.600000000006</c:v>
                </c:pt>
                <c:pt idx="75">
                  <c:v>86411.4</c:v>
                </c:pt>
                <c:pt idx="79">
                  <c:v>61545.8</c:v>
                </c:pt>
                <c:pt idx="81">
                  <c:v>36237.199999999997</c:v>
                </c:pt>
                <c:pt idx="86">
                  <c:v>50347.4</c:v>
                </c:pt>
                <c:pt idx="92">
                  <c:v>84909.2</c:v>
                </c:pt>
              </c:numCache>
            </c:numRef>
          </c:xVal>
          <c:yVal>
            <c:numRef>
              <c:f>State002!$AJ$3:$AJ$101</c:f>
              <c:numCache>
                <c:formatCode>General</c:formatCode>
                <c:ptCount val="99"/>
                <c:pt idx="0">
                  <c:v>1.1279246578702113</c:v>
                </c:pt>
                <c:pt idx="4">
                  <c:v>1.0390349968937669</c:v>
                </c:pt>
                <c:pt idx="9">
                  <c:v>1.053123652957177</c:v>
                </c:pt>
                <c:pt idx="11">
                  <c:v>1.0316865385250036</c:v>
                </c:pt>
                <c:pt idx="15">
                  <c:v>1.3367320979058432</c:v>
                </c:pt>
                <c:pt idx="21">
                  <c:v>1.1939107900775607</c:v>
                </c:pt>
                <c:pt idx="22">
                  <c:v>1.2141345811699615</c:v>
                </c:pt>
                <c:pt idx="25">
                  <c:v>1.1211538816920148</c:v>
                </c:pt>
                <c:pt idx="26">
                  <c:v>1.1122699854480589</c:v>
                </c:pt>
                <c:pt idx="32">
                  <c:v>1.2057582474349073</c:v>
                </c:pt>
                <c:pt idx="43">
                  <c:v>1.205387294817603</c:v>
                </c:pt>
                <c:pt idx="44">
                  <c:v>1.2382278003208456</c:v>
                </c:pt>
                <c:pt idx="45">
                  <c:v>1.0410910319202837</c:v>
                </c:pt>
                <c:pt idx="51">
                  <c:v>1.2227590622759514</c:v>
                </c:pt>
                <c:pt idx="53">
                  <c:v>1.1224960835129525</c:v>
                </c:pt>
                <c:pt idx="59">
                  <c:v>1.1440857905706519</c:v>
                </c:pt>
                <c:pt idx="62">
                  <c:v>1.2146820610029294</c:v>
                </c:pt>
                <c:pt idx="67">
                  <c:v>1.1591089550453026</c:v>
                </c:pt>
                <c:pt idx="73">
                  <c:v>1.0241953006603719</c:v>
                </c:pt>
                <c:pt idx="74">
                  <c:v>1.0374441335286779</c:v>
                </c:pt>
                <c:pt idx="78">
                  <c:v>1.0125142576747723</c:v>
                </c:pt>
                <c:pt idx="80">
                  <c:v>1.1619275219939731</c:v>
                </c:pt>
                <c:pt idx="85">
                  <c:v>1.2607205138696338</c:v>
                </c:pt>
                <c:pt idx="91">
                  <c:v>1.0461410542084957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B1-4992-8B9D-598DBB33957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State002!$AK$2:$AK$101</c:f>
              <c:numCache>
                <c:formatCode>General</c:formatCode>
                <c:ptCount val="100"/>
                <c:pt idx="0">
                  <c:v>68138.600000000006</c:v>
                </c:pt>
                <c:pt idx="2">
                  <c:v>78945.399999999994</c:v>
                </c:pt>
                <c:pt idx="3">
                  <c:v>66462.2</c:v>
                </c:pt>
                <c:pt idx="4">
                  <c:v>79076.2</c:v>
                </c:pt>
                <c:pt idx="6">
                  <c:v>53044.4</c:v>
                </c:pt>
                <c:pt idx="7">
                  <c:v>55064</c:v>
                </c:pt>
                <c:pt idx="8">
                  <c:v>58251.8</c:v>
                </c:pt>
                <c:pt idx="9">
                  <c:v>33737.800000000003</c:v>
                </c:pt>
                <c:pt idx="11">
                  <c:v>51550</c:v>
                </c:pt>
                <c:pt idx="13">
                  <c:v>44599</c:v>
                </c:pt>
                <c:pt idx="14">
                  <c:v>63038.400000000001</c:v>
                </c:pt>
                <c:pt idx="15">
                  <c:v>50472.4</c:v>
                </c:pt>
                <c:pt idx="17">
                  <c:v>77102.8</c:v>
                </c:pt>
                <c:pt idx="18">
                  <c:v>62443.4</c:v>
                </c:pt>
                <c:pt idx="19">
                  <c:v>52096.800000000003</c:v>
                </c:pt>
                <c:pt idx="20">
                  <c:v>56228</c:v>
                </c:pt>
                <c:pt idx="21">
                  <c:v>48491.4</c:v>
                </c:pt>
                <c:pt idx="24">
                  <c:v>81601</c:v>
                </c:pt>
                <c:pt idx="25">
                  <c:v>41108.800000000003</c:v>
                </c:pt>
                <c:pt idx="28">
                  <c:v>35359.800000000003</c:v>
                </c:pt>
                <c:pt idx="29">
                  <c:v>43615.8</c:v>
                </c:pt>
                <c:pt idx="30">
                  <c:v>72286.8</c:v>
                </c:pt>
                <c:pt idx="31">
                  <c:v>46806.2</c:v>
                </c:pt>
                <c:pt idx="32">
                  <c:v>57927.8</c:v>
                </c:pt>
                <c:pt idx="34">
                  <c:v>58694.6</c:v>
                </c:pt>
                <c:pt idx="35">
                  <c:v>60599</c:v>
                </c:pt>
                <c:pt idx="36">
                  <c:v>62238.8</c:v>
                </c:pt>
                <c:pt idx="37">
                  <c:v>77271.199999999997</c:v>
                </c:pt>
                <c:pt idx="38">
                  <c:v>56798.8</c:v>
                </c:pt>
                <c:pt idx="39">
                  <c:v>68103</c:v>
                </c:pt>
                <c:pt idx="40">
                  <c:v>69057.399999999994</c:v>
                </c:pt>
                <c:pt idx="41">
                  <c:v>88932</c:v>
                </c:pt>
                <c:pt idx="42">
                  <c:v>59584.2</c:v>
                </c:pt>
                <c:pt idx="43">
                  <c:v>68098.8</c:v>
                </c:pt>
                <c:pt idx="47">
                  <c:v>54206.400000000001</c:v>
                </c:pt>
                <c:pt idx="48">
                  <c:v>57873.8</c:v>
                </c:pt>
                <c:pt idx="49">
                  <c:v>15280.2</c:v>
                </c:pt>
                <c:pt idx="50">
                  <c:v>40132.6</c:v>
                </c:pt>
                <c:pt idx="51">
                  <c:v>35396.400000000001</c:v>
                </c:pt>
                <c:pt idx="53">
                  <c:v>48931.6</c:v>
                </c:pt>
                <c:pt idx="55">
                  <c:v>64502.2</c:v>
                </c:pt>
                <c:pt idx="56">
                  <c:v>40594.800000000003</c:v>
                </c:pt>
                <c:pt idx="57">
                  <c:v>78582.399999999994</c:v>
                </c:pt>
                <c:pt idx="58">
                  <c:v>54637.8</c:v>
                </c:pt>
                <c:pt idx="59">
                  <c:v>48582</c:v>
                </c:pt>
                <c:pt idx="61">
                  <c:v>59332.6</c:v>
                </c:pt>
                <c:pt idx="62">
                  <c:v>83611.8</c:v>
                </c:pt>
                <c:pt idx="64">
                  <c:v>42255.8</c:v>
                </c:pt>
                <c:pt idx="65">
                  <c:v>51199.4</c:v>
                </c:pt>
                <c:pt idx="66">
                  <c:v>51020</c:v>
                </c:pt>
                <c:pt idx="67">
                  <c:v>63283.199999999997</c:v>
                </c:pt>
                <c:pt idx="69">
                  <c:v>41184.800000000003</c:v>
                </c:pt>
                <c:pt idx="70">
                  <c:v>47829.8</c:v>
                </c:pt>
                <c:pt idx="71">
                  <c:v>47042.6</c:v>
                </c:pt>
                <c:pt idx="72">
                  <c:v>84557.8</c:v>
                </c:pt>
                <c:pt idx="73">
                  <c:v>73360</c:v>
                </c:pt>
                <c:pt idx="76">
                  <c:v>32830.199999999997</c:v>
                </c:pt>
                <c:pt idx="77">
                  <c:v>52461.4</c:v>
                </c:pt>
                <c:pt idx="78">
                  <c:v>33668.800000000003</c:v>
                </c:pt>
                <c:pt idx="80">
                  <c:v>34878.199999999997</c:v>
                </c:pt>
                <c:pt idx="82">
                  <c:v>50715.8</c:v>
                </c:pt>
                <c:pt idx="83">
                  <c:v>58776.4</c:v>
                </c:pt>
                <c:pt idx="84">
                  <c:v>59252</c:v>
                </c:pt>
                <c:pt idx="85">
                  <c:v>66880.399999999994</c:v>
                </c:pt>
                <c:pt idx="87">
                  <c:v>36070</c:v>
                </c:pt>
                <c:pt idx="88">
                  <c:v>80969.399999999994</c:v>
                </c:pt>
                <c:pt idx="89">
                  <c:v>46361</c:v>
                </c:pt>
                <c:pt idx="90">
                  <c:v>67090</c:v>
                </c:pt>
                <c:pt idx="91">
                  <c:v>61519.8</c:v>
                </c:pt>
                <c:pt idx="93">
                  <c:v>72161.600000000006</c:v>
                </c:pt>
                <c:pt idx="94">
                  <c:v>53653.8</c:v>
                </c:pt>
                <c:pt idx="95">
                  <c:v>69193.8</c:v>
                </c:pt>
                <c:pt idx="96">
                  <c:v>73632.2</c:v>
                </c:pt>
                <c:pt idx="97">
                  <c:v>56316.4</c:v>
                </c:pt>
                <c:pt idx="98">
                  <c:v>60911.199999999997</c:v>
                </c:pt>
                <c:pt idx="99">
                  <c:v>56129.2</c:v>
                </c:pt>
              </c:numCache>
            </c:numRef>
          </c:xVal>
          <c:yVal>
            <c:numRef>
              <c:f>State002!$AL$2:$AL$101</c:f>
              <c:numCache>
                <c:formatCode>General</c:formatCode>
                <c:ptCount val="100"/>
                <c:pt idx="0">
                  <c:v>1.7613511284352774</c:v>
                </c:pt>
                <c:pt idx="2">
                  <c:v>1.7537690606419121</c:v>
                </c:pt>
                <c:pt idx="3">
                  <c:v>1.594665840131684</c:v>
                </c:pt>
                <c:pt idx="4">
                  <c:v>1.3557050035282425</c:v>
                </c:pt>
                <c:pt idx="6">
                  <c:v>1.9262165280406602</c:v>
                </c:pt>
                <c:pt idx="7">
                  <c:v>1.1682950748220253</c:v>
                </c:pt>
                <c:pt idx="8">
                  <c:v>1.5598316275205228</c:v>
                </c:pt>
                <c:pt idx="9">
                  <c:v>2.5778800040310865</c:v>
                </c:pt>
                <c:pt idx="11">
                  <c:v>1.8469835111542192</c:v>
                </c:pt>
                <c:pt idx="13">
                  <c:v>1.9030695755510214</c:v>
                </c:pt>
                <c:pt idx="14">
                  <c:v>1.8450341379222823</c:v>
                </c:pt>
                <c:pt idx="15">
                  <c:v>1.7287468002314135</c:v>
                </c:pt>
                <c:pt idx="17">
                  <c:v>1.7263056594572441</c:v>
                </c:pt>
                <c:pt idx="18">
                  <c:v>1.4184845796353178</c:v>
                </c:pt>
                <c:pt idx="19">
                  <c:v>1.9887209962991967</c:v>
                </c:pt>
                <c:pt idx="20">
                  <c:v>1.3453795262146973</c:v>
                </c:pt>
                <c:pt idx="21">
                  <c:v>1.2284033869923325</c:v>
                </c:pt>
                <c:pt idx="24">
                  <c:v>1.6798446097474296</c:v>
                </c:pt>
                <c:pt idx="25">
                  <c:v>2.1837416806133967</c:v>
                </c:pt>
                <c:pt idx="28">
                  <c:v>1.8788285001612</c:v>
                </c:pt>
                <c:pt idx="29">
                  <c:v>1.8208309832675313</c:v>
                </c:pt>
                <c:pt idx="30">
                  <c:v>1.6692812519021454</c:v>
                </c:pt>
                <c:pt idx="31">
                  <c:v>1.6294849827586944</c:v>
                </c:pt>
                <c:pt idx="32">
                  <c:v>1.780854788201865</c:v>
                </c:pt>
                <c:pt idx="34">
                  <c:v>1.4367590885703285</c:v>
                </c:pt>
                <c:pt idx="35">
                  <c:v>1.7509034802554497</c:v>
                </c:pt>
                <c:pt idx="36">
                  <c:v>1.355183583231039</c:v>
                </c:pt>
                <c:pt idx="37">
                  <c:v>1.6908498897389972</c:v>
                </c:pt>
                <c:pt idx="38">
                  <c:v>1.2226314640450149</c:v>
                </c:pt>
                <c:pt idx="39">
                  <c:v>1.7915657166350969</c:v>
                </c:pt>
                <c:pt idx="40">
                  <c:v>1.7692093823399087</c:v>
                </c:pt>
                <c:pt idx="41">
                  <c:v>1.3234493770521296</c:v>
                </c:pt>
                <c:pt idx="42">
                  <c:v>1.6328321937694894</c:v>
                </c:pt>
                <c:pt idx="43">
                  <c:v>1.4245625473576626</c:v>
                </c:pt>
                <c:pt idx="47">
                  <c:v>1.9396233655066559</c:v>
                </c:pt>
                <c:pt idx="48">
                  <c:v>1.2703157560070359</c:v>
                </c:pt>
                <c:pt idx="49">
                  <c:v>2.7127262732163189</c:v>
                </c:pt>
                <c:pt idx="50">
                  <c:v>1.4819124601944553</c:v>
                </c:pt>
                <c:pt idx="51">
                  <c:v>1.4734831790803584</c:v>
                </c:pt>
                <c:pt idx="53">
                  <c:v>1.322560472169314</c:v>
                </c:pt>
                <c:pt idx="55">
                  <c:v>1.4136106985498169</c:v>
                </c:pt>
                <c:pt idx="56">
                  <c:v>1.7270684915309349</c:v>
                </c:pt>
                <c:pt idx="57">
                  <c:v>1.2715442643645398</c:v>
                </c:pt>
                <c:pt idx="58">
                  <c:v>1.1501561190238259</c:v>
                </c:pt>
                <c:pt idx="59">
                  <c:v>2.1520522004034417</c:v>
                </c:pt>
                <c:pt idx="61">
                  <c:v>1.4224894914431527</c:v>
                </c:pt>
                <c:pt idx="62">
                  <c:v>1.5253349407619499</c:v>
                </c:pt>
                <c:pt idx="64">
                  <c:v>2.0291178962414627</c:v>
                </c:pt>
                <c:pt idx="65">
                  <c:v>1.9382063071051614</c:v>
                </c:pt>
                <c:pt idx="66">
                  <c:v>1.2571344570756566</c:v>
                </c:pt>
                <c:pt idx="67">
                  <c:v>1.6989501163025891</c:v>
                </c:pt>
                <c:pt idx="69">
                  <c:v>2.2945601289796236</c:v>
                </c:pt>
                <c:pt idx="70">
                  <c:v>1.16492228694245</c:v>
                </c:pt>
                <c:pt idx="71">
                  <c:v>1.5998690548566619</c:v>
                </c:pt>
                <c:pt idx="72">
                  <c:v>1.6071373663931654</c:v>
                </c:pt>
                <c:pt idx="73">
                  <c:v>1.5782715376226826</c:v>
                </c:pt>
                <c:pt idx="76">
                  <c:v>2.7614513466259725</c:v>
                </c:pt>
                <c:pt idx="77">
                  <c:v>1.9927985147174874</c:v>
                </c:pt>
                <c:pt idx="78">
                  <c:v>2.7662405550539368</c:v>
                </c:pt>
                <c:pt idx="80">
                  <c:v>1.5340814606258353</c:v>
                </c:pt>
                <c:pt idx="82">
                  <c:v>1.8222920667720905</c:v>
                </c:pt>
                <c:pt idx="83">
                  <c:v>1.5716512069470059</c:v>
                </c:pt>
                <c:pt idx="84">
                  <c:v>1.7064740430702761</c:v>
                </c:pt>
                <c:pt idx="85">
                  <c:v>1.7207133928624829</c:v>
                </c:pt>
                <c:pt idx="87">
                  <c:v>2.6545883005267537</c:v>
                </c:pt>
                <c:pt idx="88">
                  <c:v>1.7036930000716322</c:v>
                </c:pt>
                <c:pt idx="89">
                  <c:v>2.2934362934362933</c:v>
                </c:pt>
                <c:pt idx="90">
                  <c:v>1.6941123863466985</c:v>
                </c:pt>
                <c:pt idx="91">
                  <c:v>1.5675115978920606</c:v>
                </c:pt>
                <c:pt idx="93">
                  <c:v>1.3598229529278729</c:v>
                </c:pt>
                <c:pt idx="94">
                  <c:v>1.4656371030570061</c:v>
                </c:pt>
                <c:pt idx="95">
                  <c:v>1.6987938225679178</c:v>
                </c:pt>
                <c:pt idx="96">
                  <c:v>1.7724718261847399</c:v>
                </c:pt>
                <c:pt idx="97">
                  <c:v>1.7749891683417263</c:v>
                </c:pt>
                <c:pt idx="98">
                  <c:v>1.4326429293791618</c:v>
                </c:pt>
                <c:pt idx="99">
                  <c:v>1.8801978292938435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4B1-4992-8B9D-598DBB3395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1689344"/>
        <c:axId val="379954384"/>
      </c:scatterChart>
      <c:valAx>
        <c:axId val="58168934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9954384"/>
        <c:crosses val="autoZero"/>
        <c:crossBetween val="midCat"/>
      </c:valAx>
      <c:valAx>
        <c:axId val="3799543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16893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State001!$J$2:$J$101</c:f>
              <c:numCache>
                <c:formatCode>General</c:formatCode>
                <c:ptCount val="100"/>
                <c:pt idx="0">
                  <c:v>68300.2</c:v>
                </c:pt>
                <c:pt idx="1">
                  <c:v>44998.400000000001</c:v>
                </c:pt>
                <c:pt idx="2">
                  <c:v>79240.399999999994</c:v>
                </c:pt>
                <c:pt idx="3">
                  <c:v>65910.2</c:v>
                </c:pt>
                <c:pt idx="4">
                  <c:v>79141.399999999994</c:v>
                </c:pt>
                <c:pt idx="5">
                  <c:v>29382.2</c:v>
                </c:pt>
                <c:pt idx="6">
                  <c:v>52981.599999999999</c:v>
                </c:pt>
                <c:pt idx="7">
                  <c:v>55063.6</c:v>
                </c:pt>
                <c:pt idx="8">
                  <c:v>58042.400000000001</c:v>
                </c:pt>
                <c:pt idx="9">
                  <c:v>33307.199999999997</c:v>
                </c:pt>
                <c:pt idx="10">
                  <c:v>67885.399999999994</c:v>
                </c:pt>
                <c:pt idx="11">
                  <c:v>51498.6</c:v>
                </c:pt>
                <c:pt idx="12">
                  <c:v>42306.8</c:v>
                </c:pt>
                <c:pt idx="13">
                  <c:v>44622.400000000001</c:v>
                </c:pt>
                <c:pt idx="14">
                  <c:v>62843.199999999997</c:v>
                </c:pt>
                <c:pt idx="15">
                  <c:v>50346</c:v>
                </c:pt>
                <c:pt idx="16">
                  <c:v>89921.600000000006</c:v>
                </c:pt>
                <c:pt idx="17">
                  <c:v>77256.2</c:v>
                </c:pt>
                <c:pt idx="18">
                  <c:v>63012.2</c:v>
                </c:pt>
                <c:pt idx="19">
                  <c:v>52215.4</c:v>
                </c:pt>
                <c:pt idx="20">
                  <c:v>56209.4</c:v>
                </c:pt>
                <c:pt idx="21">
                  <c:v>49325.4</c:v>
                </c:pt>
                <c:pt idx="22">
                  <c:v>65151.4</c:v>
                </c:pt>
                <c:pt idx="23">
                  <c:v>51753</c:v>
                </c:pt>
                <c:pt idx="24">
                  <c:v>82480.399999999994</c:v>
                </c:pt>
                <c:pt idx="25">
                  <c:v>40723.199999999997</c:v>
                </c:pt>
                <c:pt idx="26">
                  <c:v>54871.199999999997</c:v>
                </c:pt>
                <c:pt idx="27">
                  <c:v>68856</c:v>
                </c:pt>
                <c:pt idx="28">
                  <c:v>35193.199999999997</c:v>
                </c:pt>
                <c:pt idx="29">
                  <c:v>43628.800000000003</c:v>
                </c:pt>
                <c:pt idx="30">
                  <c:v>72052</c:v>
                </c:pt>
                <c:pt idx="31">
                  <c:v>46353.4</c:v>
                </c:pt>
                <c:pt idx="32">
                  <c:v>58780.800000000003</c:v>
                </c:pt>
                <c:pt idx="33">
                  <c:v>76104.2</c:v>
                </c:pt>
                <c:pt idx="34">
                  <c:v>59186.8</c:v>
                </c:pt>
                <c:pt idx="35">
                  <c:v>59816.2</c:v>
                </c:pt>
                <c:pt idx="36">
                  <c:v>62262.2</c:v>
                </c:pt>
                <c:pt idx="37">
                  <c:v>77079.199999999997</c:v>
                </c:pt>
                <c:pt idx="38">
                  <c:v>56228.6</c:v>
                </c:pt>
                <c:pt idx="39">
                  <c:v>67568</c:v>
                </c:pt>
                <c:pt idx="40">
                  <c:v>68848.2</c:v>
                </c:pt>
                <c:pt idx="41">
                  <c:v>88588.4</c:v>
                </c:pt>
                <c:pt idx="42">
                  <c:v>59564.4</c:v>
                </c:pt>
                <c:pt idx="43">
                  <c:v>68496.2</c:v>
                </c:pt>
                <c:pt idx="44">
                  <c:v>52613.2</c:v>
                </c:pt>
                <c:pt idx="45">
                  <c:v>42291.199999999997</c:v>
                </c:pt>
                <c:pt idx="46">
                  <c:v>58760.800000000003</c:v>
                </c:pt>
                <c:pt idx="47">
                  <c:v>53873.2</c:v>
                </c:pt>
                <c:pt idx="48">
                  <c:v>58268.4</c:v>
                </c:pt>
                <c:pt idx="49">
                  <c:v>14838.6</c:v>
                </c:pt>
                <c:pt idx="50">
                  <c:v>40180.6</c:v>
                </c:pt>
                <c:pt idx="51">
                  <c:v>35571</c:v>
                </c:pt>
                <c:pt idx="52">
                  <c:v>89017</c:v>
                </c:pt>
                <c:pt idx="53">
                  <c:v>48899.8</c:v>
                </c:pt>
                <c:pt idx="54">
                  <c:v>55330.8</c:v>
                </c:pt>
                <c:pt idx="55">
                  <c:v>64899</c:v>
                </c:pt>
                <c:pt idx="56">
                  <c:v>40634.800000000003</c:v>
                </c:pt>
                <c:pt idx="57">
                  <c:v>78783</c:v>
                </c:pt>
                <c:pt idx="58">
                  <c:v>54971.6</c:v>
                </c:pt>
                <c:pt idx="59">
                  <c:v>48888.800000000003</c:v>
                </c:pt>
                <c:pt idx="60">
                  <c:v>81422</c:v>
                </c:pt>
                <c:pt idx="61">
                  <c:v>59409.8</c:v>
                </c:pt>
                <c:pt idx="62">
                  <c:v>83015</c:v>
                </c:pt>
                <c:pt idx="63">
                  <c:v>86217.4</c:v>
                </c:pt>
                <c:pt idx="64">
                  <c:v>42241.8</c:v>
                </c:pt>
                <c:pt idx="65">
                  <c:v>52156.4</c:v>
                </c:pt>
                <c:pt idx="66">
                  <c:v>50937.599999999999</c:v>
                </c:pt>
                <c:pt idx="67">
                  <c:v>62969.2</c:v>
                </c:pt>
                <c:pt idx="68">
                  <c:v>17989.400000000001</c:v>
                </c:pt>
                <c:pt idx="69">
                  <c:v>41120.400000000001</c:v>
                </c:pt>
                <c:pt idx="70">
                  <c:v>47345.2</c:v>
                </c:pt>
                <c:pt idx="71">
                  <c:v>47574</c:v>
                </c:pt>
                <c:pt idx="72">
                  <c:v>84236</c:v>
                </c:pt>
                <c:pt idx="73">
                  <c:v>73317.8</c:v>
                </c:pt>
                <c:pt idx="74">
                  <c:v>72982.600000000006</c:v>
                </c:pt>
                <c:pt idx="75">
                  <c:v>86378.2</c:v>
                </c:pt>
                <c:pt idx="76">
                  <c:v>33067.199999999997</c:v>
                </c:pt>
                <c:pt idx="77">
                  <c:v>53147.6</c:v>
                </c:pt>
                <c:pt idx="78">
                  <c:v>33328.800000000003</c:v>
                </c:pt>
                <c:pt idx="79">
                  <c:v>61285.599999999999</c:v>
                </c:pt>
                <c:pt idx="80">
                  <c:v>34872.800000000003</c:v>
                </c:pt>
                <c:pt idx="81">
                  <c:v>35707</c:v>
                </c:pt>
                <c:pt idx="82">
                  <c:v>50396.800000000003</c:v>
                </c:pt>
                <c:pt idx="83">
                  <c:v>58920.4</c:v>
                </c:pt>
                <c:pt idx="84">
                  <c:v>59573.599999999999</c:v>
                </c:pt>
                <c:pt idx="85">
                  <c:v>67221.2</c:v>
                </c:pt>
                <c:pt idx="86">
                  <c:v>50553.8</c:v>
                </c:pt>
                <c:pt idx="87">
                  <c:v>36301.4</c:v>
                </c:pt>
                <c:pt idx="88">
                  <c:v>81340.2</c:v>
                </c:pt>
                <c:pt idx="89">
                  <c:v>46339.8</c:v>
                </c:pt>
                <c:pt idx="90">
                  <c:v>66700.399999999994</c:v>
                </c:pt>
                <c:pt idx="91">
                  <c:v>61895.199999999997</c:v>
                </c:pt>
                <c:pt idx="92">
                  <c:v>84787.8</c:v>
                </c:pt>
                <c:pt idx="93">
                  <c:v>72480</c:v>
                </c:pt>
                <c:pt idx="94">
                  <c:v>52481</c:v>
                </c:pt>
                <c:pt idx="95">
                  <c:v>69594.399999999994</c:v>
                </c:pt>
                <c:pt idx="96">
                  <c:v>73749.399999999994</c:v>
                </c:pt>
                <c:pt idx="97">
                  <c:v>56291.8</c:v>
                </c:pt>
                <c:pt idx="98">
                  <c:v>60483.8</c:v>
                </c:pt>
                <c:pt idx="99">
                  <c:v>56015.8</c:v>
                </c:pt>
              </c:numCache>
            </c:numRef>
          </c:xVal>
          <c:yVal>
            <c:numRef>
              <c:f>State001!$K$2:$K$101</c:f>
              <c:numCache>
                <c:formatCode>General</c:formatCode>
                <c:ptCount val="100"/>
                <c:pt idx="0">
                  <c:v>1.7574472695541157</c:v>
                </c:pt>
                <c:pt idx="1">
                  <c:v>1.1253066775707581</c:v>
                </c:pt>
                <c:pt idx="2">
                  <c:v>1.7259125395631523</c:v>
                </c:pt>
                <c:pt idx="3">
                  <c:v>1.5967786473110384</c:v>
                </c:pt>
                <c:pt idx="4">
                  <c:v>1.326903491724938</c:v>
                </c:pt>
                <c:pt idx="5">
                  <c:v>1.0245999278474722</c:v>
                </c:pt>
                <c:pt idx="6">
                  <c:v>1.9284997055581561</c:v>
                </c:pt>
                <c:pt idx="7">
                  <c:v>1.1910409054257258</c:v>
                </c:pt>
                <c:pt idx="8">
                  <c:v>1.5849275701900678</c:v>
                </c:pt>
                <c:pt idx="9">
                  <c:v>2.6522193399625307</c:v>
                </c:pt>
                <c:pt idx="10">
                  <c:v>1.0436853874323493</c:v>
                </c:pt>
                <c:pt idx="11">
                  <c:v>1.8747499932036988</c:v>
                </c:pt>
                <c:pt idx="12">
                  <c:v>1.0327654183251864</c:v>
                </c:pt>
                <c:pt idx="13">
                  <c:v>1.8967155509340599</c:v>
                </c:pt>
                <c:pt idx="14">
                  <c:v>1.8448455839295264</c:v>
                </c:pt>
                <c:pt idx="15">
                  <c:v>1.7139594009454575</c:v>
                </c:pt>
                <c:pt idx="16">
                  <c:v>1.33290555328197</c:v>
                </c:pt>
                <c:pt idx="17">
                  <c:v>1.7230073443943659</c:v>
                </c:pt>
                <c:pt idx="18">
                  <c:v>1.405537340388052</c:v>
                </c:pt>
                <c:pt idx="19">
                  <c:v>1.9932816755210148</c:v>
                </c:pt>
                <c:pt idx="20">
                  <c:v>1.3047461812437064</c:v>
                </c:pt>
                <c:pt idx="21">
                  <c:v>1.2013688687775466</c:v>
                </c:pt>
                <c:pt idx="22">
                  <c:v>1.2109946985022577</c:v>
                </c:pt>
                <c:pt idx="23">
                  <c:v>1.2652986300311093</c:v>
                </c:pt>
                <c:pt idx="24">
                  <c:v>1.6652319823861186</c:v>
                </c:pt>
                <c:pt idx="25">
                  <c:v>2.2019880559484521</c:v>
                </c:pt>
                <c:pt idx="26">
                  <c:v>1.1056619866159296</c:v>
                </c:pt>
                <c:pt idx="27">
                  <c:v>1.1331329150691298</c:v>
                </c:pt>
                <c:pt idx="28">
                  <c:v>1.921251832740416</c:v>
                </c:pt>
                <c:pt idx="29">
                  <c:v>1.8235890054276074</c:v>
                </c:pt>
                <c:pt idx="30">
                  <c:v>1.6748459445955699</c:v>
                </c:pt>
                <c:pt idx="31">
                  <c:v>1.6456613754330858</c:v>
                </c:pt>
                <c:pt idx="32">
                  <c:v>1.7582441885785833</c:v>
                </c:pt>
                <c:pt idx="33">
                  <c:v>1.1847177948129013</c:v>
                </c:pt>
                <c:pt idx="34">
                  <c:v>1.4248109375739184</c:v>
                </c:pt>
                <c:pt idx="35">
                  <c:v>1.7694704778972921</c:v>
                </c:pt>
                <c:pt idx="36">
                  <c:v>1.3493419763516228</c:v>
                </c:pt>
                <c:pt idx="37">
                  <c:v>1.6828405069071812</c:v>
                </c:pt>
                <c:pt idx="38">
                  <c:v>1.23069043155974</c:v>
                </c:pt>
                <c:pt idx="39">
                  <c:v>1.8057512431920435</c:v>
                </c:pt>
                <c:pt idx="40">
                  <c:v>1.7562114913679661</c:v>
                </c:pt>
                <c:pt idx="41">
                  <c:v>1.3295758812666219</c:v>
                </c:pt>
                <c:pt idx="42">
                  <c:v>1.637605683932013</c:v>
                </c:pt>
                <c:pt idx="43">
                  <c:v>1.4286193978644071</c:v>
                </c:pt>
                <c:pt idx="44">
                  <c:v>1.238130355120008</c:v>
                </c:pt>
                <c:pt idx="45">
                  <c:v>1.23737325968523</c:v>
                </c:pt>
                <c:pt idx="46">
                  <c:v>1.0509897754965896</c:v>
                </c:pt>
                <c:pt idx="47">
                  <c:v>1.9822286405856717</c:v>
                </c:pt>
                <c:pt idx="48">
                  <c:v>1.3000871827611535</c:v>
                </c:pt>
                <c:pt idx="49">
                  <c:v>2.7948728316687559</c:v>
                </c:pt>
                <c:pt idx="50">
                  <c:v>1.4310886348138157</c:v>
                </c:pt>
                <c:pt idx="51">
                  <c:v>1.4297601979140311</c:v>
                </c:pt>
                <c:pt idx="52">
                  <c:v>1.2183740184459149</c:v>
                </c:pt>
                <c:pt idx="53">
                  <c:v>1.3710690023272079</c:v>
                </c:pt>
                <c:pt idx="54">
                  <c:v>1.1162679737144592</c:v>
                </c:pt>
                <c:pt idx="55">
                  <c:v>1.4123792354273563</c:v>
                </c:pt>
                <c:pt idx="56">
                  <c:v>1.7253684034374477</c:v>
                </c:pt>
                <c:pt idx="57">
                  <c:v>1.28169782821167</c:v>
                </c:pt>
                <c:pt idx="58">
                  <c:v>1.1541777936243443</c:v>
                </c:pt>
                <c:pt idx="59">
                  <c:v>2.1349061543748262</c:v>
                </c:pt>
                <c:pt idx="60">
                  <c:v>1.1601655572204073</c:v>
                </c:pt>
                <c:pt idx="61">
                  <c:v>1.385865631596134</c:v>
                </c:pt>
                <c:pt idx="62">
                  <c:v>1.5263265674878035</c:v>
                </c:pt>
                <c:pt idx="63">
                  <c:v>1.2315727451767278</c:v>
                </c:pt>
                <c:pt idx="64">
                  <c:v>2.0297667239558921</c:v>
                </c:pt>
                <c:pt idx="65">
                  <c:v>1.870010200090497</c:v>
                </c:pt>
                <c:pt idx="66">
                  <c:v>1.2276589395652719</c:v>
                </c:pt>
                <c:pt idx="67">
                  <c:v>1.7070091409768586</c:v>
                </c:pt>
                <c:pt idx="68">
                  <c:v>1.2475124239830122</c:v>
                </c:pt>
                <c:pt idx="69">
                  <c:v>2.300366727950117</c:v>
                </c:pt>
                <c:pt idx="70">
                  <c:v>1.1431993105953719</c:v>
                </c:pt>
                <c:pt idx="71">
                  <c:v>1.5856980703745744</c:v>
                </c:pt>
                <c:pt idx="72">
                  <c:v>1.6155325514032006</c:v>
                </c:pt>
                <c:pt idx="73">
                  <c:v>1.5965154437258073</c:v>
                </c:pt>
                <c:pt idx="74">
                  <c:v>1.0077744558291977</c:v>
                </c:pt>
                <c:pt idx="75">
                  <c:v>1.0397415088529283</c:v>
                </c:pt>
                <c:pt idx="76">
                  <c:v>2.7725359268398901</c:v>
                </c:pt>
                <c:pt idx="77">
                  <c:v>1.9670878835544785</c:v>
                </c:pt>
                <c:pt idx="78">
                  <c:v>2.7433330933006888</c:v>
                </c:pt>
                <c:pt idx="79">
                  <c:v>1.0167641338258906</c:v>
                </c:pt>
                <c:pt idx="80">
                  <c:v>1.5344910646693124</c:v>
                </c:pt>
                <c:pt idx="81">
                  <c:v>1.1781163357324895</c:v>
                </c:pt>
                <c:pt idx="82">
                  <c:v>1.8613880246364847</c:v>
                </c:pt>
                <c:pt idx="83">
                  <c:v>1.5650606581082274</c:v>
                </c:pt>
                <c:pt idx="84">
                  <c:v>1.6964729343199001</c:v>
                </c:pt>
                <c:pt idx="85">
                  <c:v>1.7329949480223501</c:v>
                </c:pt>
                <c:pt idx="86">
                  <c:v>1.2666110163825468</c:v>
                </c:pt>
                <c:pt idx="87">
                  <c:v>2.5972001079848157</c:v>
                </c:pt>
                <c:pt idx="88">
                  <c:v>1.7045569103592075</c:v>
                </c:pt>
                <c:pt idx="89">
                  <c:v>2.315914181761682</c:v>
                </c:pt>
                <c:pt idx="90">
                  <c:v>1.7039777872396569</c:v>
                </c:pt>
                <c:pt idx="91">
                  <c:v>1.5220404813297317</c:v>
                </c:pt>
                <c:pt idx="92">
                  <c:v>1.0487475792507883</c:v>
                </c:pt>
                <c:pt idx="93">
                  <c:v>1.3542218543046358</c:v>
                </c:pt>
                <c:pt idx="94">
                  <c:v>1.4977039309464377</c:v>
                </c:pt>
                <c:pt idx="95">
                  <c:v>1.6832676192337317</c:v>
                </c:pt>
                <c:pt idx="96">
                  <c:v>1.7679059083870514</c:v>
                </c:pt>
                <c:pt idx="97">
                  <c:v>1.7445347279710366</c:v>
                </c:pt>
                <c:pt idx="98">
                  <c:v>1.4563734421448387</c:v>
                </c:pt>
                <c:pt idx="99">
                  <c:v>1.8840041559702798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07-4C6C-AE76-B4749F7147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9971968"/>
        <c:axId val="579212752"/>
      </c:scatterChart>
      <c:valAx>
        <c:axId val="579971968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9212752"/>
        <c:crosses val="autoZero"/>
        <c:crossBetween val="midCat"/>
      </c:valAx>
      <c:valAx>
        <c:axId val="5792127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99719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State001!$Z$2:$Z$101</c:f>
              <c:numCache>
                <c:formatCode>General</c:formatCode>
                <c:ptCount val="100"/>
                <c:pt idx="1">
                  <c:v>44998.400000000001</c:v>
                </c:pt>
                <c:pt idx="5">
                  <c:v>29382.2</c:v>
                </c:pt>
                <c:pt idx="7">
                  <c:v>55063.6</c:v>
                </c:pt>
                <c:pt idx="12">
                  <c:v>42306.8</c:v>
                </c:pt>
                <c:pt idx="20">
                  <c:v>56209.4</c:v>
                </c:pt>
                <c:pt idx="21">
                  <c:v>49325.4</c:v>
                </c:pt>
                <c:pt idx="23">
                  <c:v>51753</c:v>
                </c:pt>
                <c:pt idx="26">
                  <c:v>54871.199999999997</c:v>
                </c:pt>
                <c:pt idx="38">
                  <c:v>56228.6</c:v>
                </c:pt>
                <c:pt idx="44">
                  <c:v>52613.2</c:v>
                </c:pt>
                <c:pt idx="45">
                  <c:v>42291.199999999997</c:v>
                </c:pt>
                <c:pt idx="48">
                  <c:v>58268.4</c:v>
                </c:pt>
                <c:pt idx="50">
                  <c:v>40180.6</c:v>
                </c:pt>
                <c:pt idx="51">
                  <c:v>35571</c:v>
                </c:pt>
                <c:pt idx="53">
                  <c:v>48899.8</c:v>
                </c:pt>
                <c:pt idx="54">
                  <c:v>55330.8</c:v>
                </c:pt>
                <c:pt idx="58">
                  <c:v>54971.6</c:v>
                </c:pt>
                <c:pt idx="66">
                  <c:v>50937.599999999999</c:v>
                </c:pt>
                <c:pt idx="68">
                  <c:v>17989.400000000001</c:v>
                </c:pt>
                <c:pt idx="70">
                  <c:v>47345.2</c:v>
                </c:pt>
                <c:pt idx="71">
                  <c:v>47574</c:v>
                </c:pt>
                <c:pt idx="81">
                  <c:v>35707</c:v>
                </c:pt>
                <c:pt idx="86">
                  <c:v>50553.8</c:v>
                </c:pt>
                <c:pt idx="94">
                  <c:v>52481</c:v>
                </c:pt>
              </c:numCache>
            </c:numRef>
          </c:xVal>
          <c:yVal>
            <c:numRef>
              <c:f>State001!$AA$3:$AA$101</c:f>
              <c:numCache>
                <c:formatCode>General</c:formatCode>
                <c:ptCount val="99"/>
                <c:pt idx="0">
                  <c:v>1.1253066775707581</c:v>
                </c:pt>
                <c:pt idx="4">
                  <c:v>1.0245999278474722</c:v>
                </c:pt>
                <c:pt idx="6">
                  <c:v>1.1910409054257258</c:v>
                </c:pt>
                <c:pt idx="11">
                  <c:v>1.0327654183251864</c:v>
                </c:pt>
                <c:pt idx="19">
                  <c:v>1.3047461812437064</c:v>
                </c:pt>
                <c:pt idx="20">
                  <c:v>1.2013688687775466</c:v>
                </c:pt>
                <c:pt idx="22">
                  <c:v>1.2652986300311093</c:v>
                </c:pt>
                <c:pt idx="25">
                  <c:v>1.1056619866159296</c:v>
                </c:pt>
                <c:pt idx="37">
                  <c:v>1.23069043155974</c:v>
                </c:pt>
                <c:pt idx="43">
                  <c:v>1.238130355120008</c:v>
                </c:pt>
                <c:pt idx="44">
                  <c:v>1.23737325968523</c:v>
                </c:pt>
                <c:pt idx="47">
                  <c:v>1.3000871827611535</c:v>
                </c:pt>
                <c:pt idx="49">
                  <c:v>1.4310886348138157</c:v>
                </c:pt>
                <c:pt idx="50">
                  <c:v>1.4297601979140311</c:v>
                </c:pt>
                <c:pt idx="52">
                  <c:v>1.3710690023272079</c:v>
                </c:pt>
                <c:pt idx="53">
                  <c:v>1.1162679737144592</c:v>
                </c:pt>
                <c:pt idx="57">
                  <c:v>1.1541777936243443</c:v>
                </c:pt>
                <c:pt idx="65">
                  <c:v>1.2276589395652719</c:v>
                </c:pt>
                <c:pt idx="67">
                  <c:v>1.2475124239830122</c:v>
                </c:pt>
                <c:pt idx="69">
                  <c:v>1.1431993105953719</c:v>
                </c:pt>
                <c:pt idx="70">
                  <c:v>1.5856980703745744</c:v>
                </c:pt>
                <c:pt idx="80">
                  <c:v>1.1781163357324895</c:v>
                </c:pt>
                <c:pt idx="85">
                  <c:v>1.2666110163825468</c:v>
                </c:pt>
                <c:pt idx="93">
                  <c:v>1.4977039309464377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0D-432A-B9A3-22EB41E3188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State001!$AB$2:$AB$101</c:f>
              <c:numCache>
                <c:formatCode>General</c:formatCode>
                <c:ptCount val="100"/>
                <c:pt idx="4">
                  <c:v>79141.399999999994</c:v>
                </c:pt>
                <c:pt idx="10">
                  <c:v>67885.399999999994</c:v>
                </c:pt>
                <c:pt idx="16">
                  <c:v>89921.600000000006</c:v>
                </c:pt>
                <c:pt idx="18">
                  <c:v>63012.2</c:v>
                </c:pt>
                <c:pt idx="22">
                  <c:v>65151.4</c:v>
                </c:pt>
                <c:pt idx="27">
                  <c:v>68856</c:v>
                </c:pt>
                <c:pt idx="33">
                  <c:v>76104.2</c:v>
                </c:pt>
                <c:pt idx="34">
                  <c:v>59186.8</c:v>
                </c:pt>
                <c:pt idx="36">
                  <c:v>62262.2</c:v>
                </c:pt>
                <c:pt idx="41">
                  <c:v>88588.4</c:v>
                </c:pt>
                <c:pt idx="43">
                  <c:v>68496.2</c:v>
                </c:pt>
                <c:pt idx="46">
                  <c:v>58760.800000000003</c:v>
                </c:pt>
                <c:pt idx="52">
                  <c:v>89017</c:v>
                </c:pt>
                <c:pt idx="55">
                  <c:v>64899</c:v>
                </c:pt>
                <c:pt idx="57">
                  <c:v>78783</c:v>
                </c:pt>
                <c:pt idx="60">
                  <c:v>81422</c:v>
                </c:pt>
                <c:pt idx="61">
                  <c:v>59409.8</c:v>
                </c:pt>
                <c:pt idx="62">
                  <c:v>83015</c:v>
                </c:pt>
                <c:pt idx="63">
                  <c:v>86217.4</c:v>
                </c:pt>
                <c:pt idx="74">
                  <c:v>72982.600000000006</c:v>
                </c:pt>
                <c:pt idx="75">
                  <c:v>86378.2</c:v>
                </c:pt>
                <c:pt idx="79">
                  <c:v>61285.599999999999</c:v>
                </c:pt>
                <c:pt idx="91">
                  <c:v>61895.199999999997</c:v>
                </c:pt>
                <c:pt idx="92">
                  <c:v>84787.8</c:v>
                </c:pt>
                <c:pt idx="93">
                  <c:v>72480</c:v>
                </c:pt>
                <c:pt idx="98">
                  <c:v>60483.8</c:v>
                </c:pt>
              </c:numCache>
            </c:numRef>
          </c:xVal>
          <c:yVal>
            <c:numRef>
              <c:f>State001!$AC$2:$AC$101</c:f>
              <c:numCache>
                <c:formatCode>General</c:formatCode>
                <c:ptCount val="100"/>
                <c:pt idx="4">
                  <c:v>1.326903491724938</c:v>
                </c:pt>
                <c:pt idx="10">
                  <c:v>1.0436853874323493</c:v>
                </c:pt>
                <c:pt idx="16">
                  <c:v>1.33290555328197</c:v>
                </c:pt>
                <c:pt idx="18">
                  <c:v>1.405537340388052</c:v>
                </c:pt>
                <c:pt idx="22">
                  <c:v>1.2109946985022577</c:v>
                </c:pt>
                <c:pt idx="27">
                  <c:v>1.1331329150691298</c:v>
                </c:pt>
                <c:pt idx="33">
                  <c:v>1.1847177948129013</c:v>
                </c:pt>
                <c:pt idx="34">
                  <c:v>1.4248109375739184</c:v>
                </c:pt>
                <c:pt idx="36">
                  <c:v>1.3493419763516228</c:v>
                </c:pt>
                <c:pt idx="41">
                  <c:v>1.3295758812666219</c:v>
                </c:pt>
                <c:pt idx="43">
                  <c:v>1.4286193978644071</c:v>
                </c:pt>
                <c:pt idx="46">
                  <c:v>1.0509897754965896</c:v>
                </c:pt>
                <c:pt idx="52">
                  <c:v>1.2183740184459149</c:v>
                </c:pt>
                <c:pt idx="55">
                  <c:v>1.4123792354273563</c:v>
                </c:pt>
                <c:pt idx="57">
                  <c:v>1.28169782821167</c:v>
                </c:pt>
                <c:pt idx="60">
                  <c:v>1.1601655572204073</c:v>
                </c:pt>
                <c:pt idx="61">
                  <c:v>1.385865631596134</c:v>
                </c:pt>
                <c:pt idx="62">
                  <c:v>1.5263265674878035</c:v>
                </c:pt>
                <c:pt idx="63">
                  <c:v>1.2315727451767278</c:v>
                </c:pt>
                <c:pt idx="74">
                  <c:v>1.0077744558291977</c:v>
                </c:pt>
                <c:pt idx="75">
                  <c:v>1.0397415088529283</c:v>
                </c:pt>
                <c:pt idx="79">
                  <c:v>1.0167641338258906</c:v>
                </c:pt>
                <c:pt idx="91">
                  <c:v>1.5220404813297317</c:v>
                </c:pt>
                <c:pt idx="92">
                  <c:v>1.0487475792507883</c:v>
                </c:pt>
                <c:pt idx="93">
                  <c:v>1.3542218543046358</c:v>
                </c:pt>
                <c:pt idx="98">
                  <c:v>1.4563734421448387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00D-432A-B9A3-22EB41E3188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State001!$AD$2:$AD$101</c:f>
              <c:numCache>
                <c:formatCode>General</c:formatCode>
                <c:ptCount val="100"/>
                <c:pt idx="6">
                  <c:v>52981.599999999999</c:v>
                </c:pt>
                <c:pt idx="8">
                  <c:v>58042.400000000001</c:v>
                </c:pt>
                <c:pt idx="9">
                  <c:v>33307.199999999997</c:v>
                </c:pt>
                <c:pt idx="11">
                  <c:v>51498.6</c:v>
                </c:pt>
                <c:pt idx="13">
                  <c:v>44622.400000000001</c:v>
                </c:pt>
                <c:pt idx="15">
                  <c:v>50346</c:v>
                </c:pt>
                <c:pt idx="19">
                  <c:v>52215.4</c:v>
                </c:pt>
                <c:pt idx="25">
                  <c:v>40723.199999999997</c:v>
                </c:pt>
                <c:pt idx="28">
                  <c:v>35193.199999999997</c:v>
                </c:pt>
                <c:pt idx="29">
                  <c:v>43628.800000000003</c:v>
                </c:pt>
                <c:pt idx="31">
                  <c:v>46353.4</c:v>
                </c:pt>
                <c:pt idx="47">
                  <c:v>53873.2</c:v>
                </c:pt>
                <c:pt idx="49">
                  <c:v>14838.6</c:v>
                </c:pt>
                <c:pt idx="56">
                  <c:v>40634.800000000003</c:v>
                </c:pt>
                <c:pt idx="59">
                  <c:v>48888.800000000003</c:v>
                </c:pt>
                <c:pt idx="64">
                  <c:v>42241.8</c:v>
                </c:pt>
                <c:pt idx="65">
                  <c:v>52156.4</c:v>
                </c:pt>
                <c:pt idx="69">
                  <c:v>41120.400000000001</c:v>
                </c:pt>
                <c:pt idx="76">
                  <c:v>33067.199999999997</c:v>
                </c:pt>
                <c:pt idx="77">
                  <c:v>53147.6</c:v>
                </c:pt>
                <c:pt idx="78">
                  <c:v>33328.800000000003</c:v>
                </c:pt>
                <c:pt idx="80">
                  <c:v>34872.800000000003</c:v>
                </c:pt>
                <c:pt idx="82">
                  <c:v>50396.800000000003</c:v>
                </c:pt>
                <c:pt idx="87">
                  <c:v>36301.4</c:v>
                </c:pt>
                <c:pt idx="89">
                  <c:v>46339.8</c:v>
                </c:pt>
                <c:pt idx="97">
                  <c:v>56291.8</c:v>
                </c:pt>
                <c:pt idx="99">
                  <c:v>56015.8</c:v>
                </c:pt>
              </c:numCache>
            </c:numRef>
          </c:xVal>
          <c:yVal>
            <c:numRef>
              <c:f>State001!$AE$2:$AE$101</c:f>
              <c:numCache>
                <c:formatCode>General</c:formatCode>
                <c:ptCount val="100"/>
                <c:pt idx="6">
                  <c:v>1.9284997055581561</c:v>
                </c:pt>
                <c:pt idx="8">
                  <c:v>1.5849275701900678</c:v>
                </c:pt>
                <c:pt idx="9">
                  <c:v>2.6522193399625307</c:v>
                </c:pt>
                <c:pt idx="11">
                  <c:v>1.8747499932036988</c:v>
                </c:pt>
                <c:pt idx="13">
                  <c:v>1.8967155509340599</c:v>
                </c:pt>
                <c:pt idx="15">
                  <c:v>1.7139594009454575</c:v>
                </c:pt>
                <c:pt idx="19">
                  <c:v>1.9932816755210148</c:v>
                </c:pt>
                <c:pt idx="25">
                  <c:v>2.2019880559484521</c:v>
                </c:pt>
                <c:pt idx="28">
                  <c:v>1.921251832740416</c:v>
                </c:pt>
                <c:pt idx="29">
                  <c:v>1.8235890054276074</c:v>
                </c:pt>
                <c:pt idx="31">
                  <c:v>1.6456613754330858</c:v>
                </c:pt>
                <c:pt idx="47">
                  <c:v>1.9822286405856717</c:v>
                </c:pt>
                <c:pt idx="49">
                  <c:v>2.7948728316687559</c:v>
                </c:pt>
                <c:pt idx="56">
                  <c:v>1.7253684034374477</c:v>
                </c:pt>
                <c:pt idx="59">
                  <c:v>2.1349061543748262</c:v>
                </c:pt>
                <c:pt idx="64">
                  <c:v>2.0297667239558921</c:v>
                </c:pt>
                <c:pt idx="65">
                  <c:v>1.870010200090497</c:v>
                </c:pt>
                <c:pt idx="69">
                  <c:v>2.300366727950117</c:v>
                </c:pt>
                <c:pt idx="76">
                  <c:v>2.7725359268398901</c:v>
                </c:pt>
                <c:pt idx="77">
                  <c:v>1.9670878835544785</c:v>
                </c:pt>
                <c:pt idx="78">
                  <c:v>2.7433330933006888</c:v>
                </c:pt>
                <c:pt idx="80">
                  <c:v>1.5344910646693124</c:v>
                </c:pt>
                <c:pt idx="82">
                  <c:v>1.8613880246364847</c:v>
                </c:pt>
                <c:pt idx="87">
                  <c:v>2.5972001079848157</c:v>
                </c:pt>
                <c:pt idx="89">
                  <c:v>2.315914181761682</c:v>
                </c:pt>
                <c:pt idx="97">
                  <c:v>1.7445347279710366</c:v>
                </c:pt>
                <c:pt idx="99">
                  <c:v>1.8840041559702798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00D-432A-B9A3-22EB41E3188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State001!$AF$2:$AF$101</c:f>
              <c:numCache>
                <c:formatCode>General</c:formatCode>
                <c:ptCount val="100"/>
                <c:pt idx="0">
                  <c:v>68300.2</c:v>
                </c:pt>
                <c:pt idx="2">
                  <c:v>79240.399999999994</c:v>
                </c:pt>
                <c:pt idx="3">
                  <c:v>65910.2</c:v>
                </c:pt>
                <c:pt idx="14">
                  <c:v>62843.199999999997</c:v>
                </c:pt>
                <c:pt idx="17">
                  <c:v>77256.2</c:v>
                </c:pt>
                <c:pt idx="24">
                  <c:v>82480.399999999994</c:v>
                </c:pt>
                <c:pt idx="30">
                  <c:v>72052</c:v>
                </c:pt>
                <c:pt idx="32">
                  <c:v>58780.800000000003</c:v>
                </c:pt>
                <c:pt idx="35">
                  <c:v>59816.2</c:v>
                </c:pt>
                <c:pt idx="37">
                  <c:v>77079.199999999997</c:v>
                </c:pt>
                <c:pt idx="39">
                  <c:v>67568</c:v>
                </c:pt>
                <c:pt idx="40">
                  <c:v>68848.2</c:v>
                </c:pt>
                <c:pt idx="42">
                  <c:v>59564.4</c:v>
                </c:pt>
                <c:pt idx="67">
                  <c:v>62969.2</c:v>
                </c:pt>
                <c:pt idx="72">
                  <c:v>84236</c:v>
                </c:pt>
                <c:pt idx="73">
                  <c:v>73317.8</c:v>
                </c:pt>
                <c:pt idx="83">
                  <c:v>58920.4</c:v>
                </c:pt>
                <c:pt idx="84">
                  <c:v>59573.599999999999</c:v>
                </c:pt>
                <c:pt idx="85">
                  <c:v>67221.2</c:v>
                </c:pt>
                <c:pt idx="88">
                  <c:v>81340.2</c:v>
                </c:pt>
                <c:pt idx="90">
                  <c:v>66700.399999999994</c:v>
                </c:pt>
                <c:pt idx="95">
                  <c:v>69594.399999999994</c:v>
                </c:pt>
                <c:pt idx="96">
                  <c:v>73749.399999999994</c:v>
                </c:pt>
              </c:numCache>
            </c:numRef>
          </c:xVal>
          <c:yVal>
            <c:numRef>
              <c:f>State001!$AG$2:$AG$101</c:f>
              <c:numCache>
                <c:formatCode>General</c:formatCode>
                <c:ptCount val="100"/>
                <c:pt idx="0">
                  <c:v>1.7574472695541157</c:v>
                </c:pt>
                <c:pt idx="2">
                  <c:v>1.7259125395631523</c:v>
                </c:pt>
                <c:pt idx="3">
                  <c:v>1.5967786473110384</c:v>
                </c:pt>
                <c:pt idx="14">
                  <c:v>1.8448455839295264</c:v>
                </c:pt>
                <c:pt idx="17">
                  <c:v>1.7230073443943659</c:v>
                </c:pt>
                <c:pt idx="24">
                  <c:v>1.6652319823861186</c:v>
                </c:pt>
                <c:pt idx="30">
                  <c:v>1.6748459445955699</c:v>
                </c:pt>
                <c:pt idx="32">
                  <c:v>1.7582441885785833</c:v>
                </c:pt>
                <c:pt idx="35">
                  <c:v>1.7694704778972921</c:v>
                </c:pt>
                <c:pt idx="37">
                  <c:v>1.6828405069071812</c:v>
                </c:pt>
                <c:pt idx="39">
                  <c:v>1.8057512431920435</c:v>
                </c:pt>
                <c:pt idx="40">
                  <c:v>1.7562114913679661</c:v>
                </c:pt>
                <c:pt idx="42">
                  <c:v>1.637605683932013</c:v>
                </c:pt>
                <c:pt idx="67">
                  <c:v>1.7070091409768586</c:v>
                </c:pt>
                <c:pt idx="72">
                  <c:v>1.6155325514032006</c:v>
                </c:pt>
                <c:pt idx="73">
                  <c:v>1.5965154437258073</c:v>
                </c:pt>
                <c:pt idx="83">
                  <c:v>1.5650606581082274</c:v>
                </c:pt>
                <c:pt idx="84">
                  <c:v>1.6964729343199001</c:v>
                </c:pt>
                <c:pt idx="85">
                  <c:v>1.7329949480223501</c:v>
                </c:pt>
                <c:pt idx="88">
                  <c:v>1.7045569103592075</c:v>
                </c:pt>
                <c:pt idx="90">
                  <c:v>1.7039777872396569</c:v>
                </c:pt>
                <c:pt idx="95">
                  <c:v>1.6832676192337317</c:v>
                </c:pt>
                <c:pt idx="96">
                  <c:v>1.7679059083870514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00D-432A-B9A3-22EB41E318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8298096"/>
        <c:axId val="579217328"/>
      </c:scatterChart>
      <c:valAx>
        <c:axId val="378298096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9217328"/>
        <c:crosses val="autoZero"/>
        <c:crossBetween val="midCat"/>
      </c:valAx>
      <c:valAx>
        <c:axId val="5792173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82980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State001!$AI$2:$AI$101</c:f>
              <c:numCache>
                <c:formatCode>General</c:formatCode>
                <c:ptCount val="100"/>
                <c:pt idx="1">
                  <c:v>44998.400000000001</c:v>
                </c:pt>
                <c:pt idx="5">
                  <c:v>29382.2</c:v>
                </c:pt>
                <c:pt idx="7">
                  <c:v>55063.6</c:v>
                </c:pt>
                <c:pt idx="10">
                  <c:v>67885.399999999994</c:v>
                </c:pt>
                <c:pt idx="12">
                  <c:v>42306.8</c:v>
                </c:pt>
                <c:pt idx="21">
                  <c:v>49325.4</c:v>
                </c:pt>
                <c:pt idx="22">
                  <c:v>65151.4</c:v>
                </c:pt>
                <c:pt idx="26">
                  <c:v>54871.199999999997</c:v>
                </c:pt>
                <c:pt idx="27">
                  <c:v>68856</c:v>
                </c:pt>
                <c:pt idx="33">
                  <c:v>76104.2</c:v>
                </c:pt>
                <c:pt idx="44">
                  <c:v>52613.2</c:v>
                </c:pt>
                <c:pt idx="45">
                  <c:v>42291.199999999997</c:v>
                </c:pt>
                <c:pt idx="46">
                  <c:v>58760.800000000003</c:v>
                </c:pt>
                <c:pt idx="48">
                  <c:v>58268.4</c:v>
                </c:pt>
                <c:pt idx="52">
                  <c:v>89017</c:v>
                </c:pt>
                <c:pt idx="54">
                  <c:v>55330.8</c:v>
                </c:pt>
                <c:pt idx="55">
                  <c:v>64899</c:v>
                </c:pt>
                <c:pt idx="66">
                  <c:v>50937.599999999999</c:v>
                </c:pt>
                <c:pt idx="70">
                  <c:v>47345.2</c:v>
                </c:pt>
                <c:pt idx="74">
                  <c:v>72982.600000000006</c:v>
                </c:pt>
                <c:pt idx="75">
                  <c:v>86378.2</c:v>
                </c:pt>
                <c:pt idx="79">
                  <c:v>61285.599999999999</c:v>
                </c:pt>
                <c:pt idx="81">
                  <c:v>35707</c:v>
                </c:pt>
                <c:pt idx="86">
                  <c:v>50553.8</c:v>
                </c:pt>
                <c:pt idx="92">
                  <c:v>84787.8</c:v>
                </c:pt>
              </c:numCache>
            </c:numRef>
          </c:xVal>
          <c:yVal>
            <c:numRef>
              <c:f>State001!$AJ$3:$AJ$101</c:f>
              <c:numCache>
                <c:formatCode>General</c:formatCode>
                <c:ptCount val="99"/>
                <c:pt idx="0">
                  <c:v>1.1253066775707581</c:v>
                </c:pt>
                <c:pt idx="4">
                  <c:v>1.0245999278474722</c:v>
                </c:pt>
                <c:pt idx="6">
                  <c:v>1.1910409054257258</c:v>
                </c:pt>
                <c:pt idx="9">
                  <c:v>1.0436853874323493</c:v>
                </c:pt>
                <c:pt idx="11">
                  <c:v>1.0327654183251864</c:v>
                </c:pt>
                <c:pt idx="20">
                  <c:v>1.2013688687775466</c:v>
                </c:pt>
                <c:pt idx="21">
                  <c:v>1.2109946985022577</c:v>
                </c:pt>
                <c:pt idx="25">
                  <c:v>1.1056619866159296</c:v>
                </c:pt>
                <c:pt idx="26">
                  <c:v>1.1331329150691298</c:v>
                </c:pt>
                <c:pt idx="32">
                  <c:v>1.1847177948129013</c:v>
                </c:pt>
                <c:pt idx="43">
                  <c:v>1.238130355120008</c:v>
                </c:pt>
                <c:pt idx="44">
                  <c:v>1.23737325968523</c:v>
                </c:pt>
                <c:pt idx="45">
                  <c:v>1.0509897754965896</c:v>
                </c:pt>
                <c:pt idx="47">
                  <c:v>1.3000871827611535</c:v>
                </c:pt>
                <c:pt idx="51">
                  <c:v>1.2183740184459149</c:v>
                </c:pt>
                <c:pt idx="53">
                  <c:v>1.1162679737144592</c:v>
                </c:pt>
                <c:pt idx="54">
                  <c:v>1.4123792354273563</c:v>
                </c:pt>
                <c:pt idx="65">
                  <c:v>1.2276589395652719</c:v>
                </c:pt>
                <c:pt idx="69">
                  <c:v>1.1431993105953719</c:v>
                </c:pt>
                <c:pt idx="73">
                  <c:v>1.0077744558291977</c:v>
                </c:pt>
                <c:pt idx="74">
                  <c:v>1.0397415088529283</c:v>
                </c:pt>
                <c:pt idx="78">
                  <c:v>1.0167641338258906</c:v>
                </c:pt>
                <c:pt idx="80">
                  <c:v>1.1781163357324895</c:v>
                </c:pt>
                <c:pt idx="85">
                  <c:v>1.2666110163825468</c:v>
                </c:pt>
                <c:pt idx="91">
                  <c:v>1.0487475792507883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A8-489F-B970-36D6646B881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State001!$AK$2:$AK$101</c:f>
              <c:numCache>
                <c:formatCode>General</c:formatCode>
                <c:ptCount val="100"/>
                <c:pt idx="0">
                  <c:v>68300.2</c:v>
                </c:pt>
                <c:pt idx="2">
                  <c:v>79240.399999999994</c:v>
                </c:pt>
                <c:pt idx="3">
                  <c:v>65910.2</c:v>
                </c:pt>
                <c:pt idx="4">
                  <c:v>79141.399999999994</c:v>
                </c:pt>
                <c:pt idx="6">
                  <c:v>52981.599999999999</c:v>
                </c:pt>
                <c:pt idx="8">
                  <c:v>58042.400000000001</c:v>
                </c:pt>
                <c:pt idx="9">
                  <c:v>33307.199999999997</c:v>
                </c:pt>
                <c:pt idx="11">
                  <c:v>51498.6</c:v>
                </c:pt>
                <c:pt idx="13">
                  <c:v>44622.400000000001</c:v>
                </c:pt>
                <c:pt idx="14">
                  <c:v>62843.199999999997</c:v>
                </c:pt>
                <c:pt idx="15">
                  <c:v>50346</c:v>
                </c:pt>
                <c:pt idx="16">
                  <c:v>89921.600000000006</c:v>
                </c:pt>
                <c:pt idx="17">
                  <c:v>77256.2</c:v>
                </c:pt>
                <c:pt idx="18">
                  <c:v>63012.2</c:v>
                </c:pt>
                <c:pt idx="19">
                  <c:v>52215.4</c:v>
                </c:pt>
                <c:pt idx="20">
                  <c:v>56209.4</c:v>
                </c:pt>
                <c:pt idx="23">
                  <c:v>51753</c:v>
                </c:pt>
                <c:pt idx="24">
                  <c:v>82480.399999999994</c:v>
                </c:pt>
                <c:pt idx="25">
                  <c:v>40723.199999999997</c:v>
                </c:pt>
                <c:pt idx="28">
                  <c:v>35193.199999999997</c:v>
                </c:pt>
                <c:pt idx="29">
                  <c:v>43628.800000000003</c:v>
                </c:pt>
                <c:pt idx="30">
                  <c:v>72052</c:v>
                </c:pt>
                <c:pt idx="31">
                  <c:v>46353.4</c:v>
                </c:pt>
                <c:pt idx="32">
                  <c:v>58780.800000000003</c:v>
                </c:pt>
                <c:pt idx="34">
                  <c:v>59186.8</c:v>
                </c:pt>
                <c:pt idx="35">
                  <c:v>59816.2</c:v>
                </c:pt>
                <c:pt idx="36">
                  <c:v>62262.2</c:v>
                </c:pt>
                <c:pt idx="37">
                  <c:v>77079.199999999997</c:v>
                </c:pt>
                <c:pt idx="38">
                  <c:v>56228.6</c:v>
                </c:pt>
                <c:pt idx="39">
                  <c:v>67568</c:v>
                </c:pt>
                <c:pt idx="40">
                  <c:v>68848.2</c:v>
                </c:pt>
                <c:pt idx="41">
                  <c:v>88588.4</c:v>
                </c:pt>
                <c:pt idx="42">
                  <c:v>59564.4</c:v>
                </c:pt>
                <c:pt idx="43">
                  <c:v>68496.2</c:v>
                </c:pt>
                <c:pt idx="47">
                  <c:v>53873.2</c:v>
                </c:pt>
                <c:pt idx="49">
                  <c:v>14838.6</c:v>
                </c:pt>
                <c:pt idx="50">
                  <c:v>40180.6</c:v>
                </c:pt>
                <c:pt idx="51">
                  <c:v>35571</c:v>
                </c:pt>
                <c:pt idx="53">
                  <c:v>48899.8</c:v>
                </c:pt>
                <c:pt idx="56">
                  <c:v>40634.800000000003</c:v>
                </c:pt>
                <c:pt idx="57">
                  <c:v>78783</c:v>
                </c:pt>
                <c:pt idx="58">
                  <c:v>54971.6</c:v>
                </c:pt>
                <c:pt idx="59">
                  <c:v>48888.800000000003</c:v>
                </c:pt>
                <c:pt idx="60">
                  <c:v>81422</c:v>
                </c:pt>
                <c:pt idx="61">
                  <c:v>59409.8</c:v>
                </c:pt>
                <c:pt idx="62">
                  <c:v>83015</c:v>
                </c:pt>
                <c:pt idx="63">
                  <c:v>86217.4</c:v>
                </c:pt>
                <c:pt idx="64">
                  <c:v>42241.8</c:v>
                </c:pt>
                <c:pt idx="65">
                  <c:v>52156.4</c:v>
                </c:pt>
                <c:pt idx="67">
                  <c:v>62969.2</c:v>
                </c:pt>
                <c:pt idx="68">
                  <c:v>17989.400000000001</c:v>
                </c:pt>
                <c:pt idx="69">
                  <c:v>41120.400000000001</c:v>
                </c:pt>
                <c:pt idx="71">
                  <c:v>47574</c:v>
                </c:pt>
                <c:pt idx="72">
                  <c:v>84236</c:v>
                </c:pt>
                <c:pt idx="73">
                  <c:v>73317.8</c:v>
                </c:pt>
                <c:pt idx="76">
                  <c:v>33067.199999999997</c:v>
                </c:pt>
                <c:pt idx="77">
                  <c:v>53147.6</c:v>
                </c:pt>
                <c:pt idx="78">
                  <c:v>33328.800000000003</c:v>
                </c:pt>
                <c:pt idx="80">
                  <c:v>34872.800000000003</c:v>
                </c:pt>
                <c:pt idx="82">
                  <c:v>50396.800000000003</c:v>
                </c:pt>
                <c:pt idx="83">
                  <c:v>58920.4</c:v>
                </c:pt>
                <c:pt idx="84">
                  <c:v>59573.599999999999</c:v>
                </c:pt>
                <c:pt idx="85">
                  <c:v>67221.2</c:v>
                </c:pt>
                <c:pt idx="87">
                  <c:v>36301.4</c:v>
                </c:pt>
                <c:pt idx="88">
                  <c:v>81340.2</c:v>
                </c:pt>
                <c:pt idx="89">
                  <c:v>46339.8</c:v>
                </c:pt>
                <c:pt idx="90">
                  <c:v>66700.399999999994</c:v>
                </c:pt>
                <c:pt idx="91">
                  <c:v>61895.199999999997</c:v>
                </c:pt>
                <c:pt idx="93">
                  <c:v>72480</c:v>
                </c:pt>
                <c:pt idx="94">
                  <c:v>52481</c:v>
                </c:pt>
                <c:pt idx="95">
                  <c:v>69594.399999999994</c:v>
                </c:pt>
                <c:pt idx="96">
                  <c:v>73749.399999999994</c:v>
                </c:pt>
                <c:pt idx="97">
                  <c:v>56291.8</c:v>
                </c:pt>
                <c:pt idx="98">
                  <c:v>60483.8</c:v>
                </c:pt>
                <c:pt idx="99">
                  <c:v>56015.8</c:v>
                </c:pt>
              </c:numCache>
            </c:numRef>
          </c:xVal>
          <c:yVal>
            <c:numRef>
              <c:f>State001!$AL$2:$AL$101</c:f>
              <c:numCache>
                <c:formatCode>General</c:formatCode>
                <c:ptCount val="100"/>
                <c:pt idx="0">
                  <c:v>1.7574472695541157</c:v>
                </c:pt>
                <c:pt idx="2">
                  <c:v>1.7259125395631523</c:v>
                </c:pt>
                <c:pt idx="3">
                  <c:v>1.5967786473110384</c:v>
                </c:pt>
                <c:pt idx="4">
                  <c:v>1.326903491724938</c:v>
                </c:pt>
                <c:pt idx="6">
                  <c:v>1.9284997055581561</c:v>
                </c:pt>
                <c:pt idx="8">
                  <c:v>1.5849275701900678</c:v>
                </c:pt>
                <c:pt idx="9">
                  <c:v>2.6522193399625307</c:v>
                </c:pt>
                <c:pt idx="11">
                  <c:v>1.8747499932036988</c:v>
                </c:pt>
                <c:pt idx="13">
                  <c:v>1.8967155509340599</c:v>
                </c:pt>
                <c:pt idx="14">
                  <c:v>1.8448455839295264</c:v>
                </c:pt>
                <c:pt idx="15">
                  <c:v>1.7139594009454575</c:v>
                </c:pt>
                <c:pt idx="16">
                  <c:v>1.33290555328197</c:v>
                </c:pt>
                <c:pt idx="17">
                  <c:v>1.7230073443943659</c:v>
                </c:pt>
                <c:pt idx="18">
                  <c:v>1.405537340388052</c:v>
                </c:pt>
                <c:pt idx="19">
                  <c:v>1.9932816755210148</c:v>
                </c:pt>
                <c:pt idx="20">
                  <c:v>1.3047461812437064</c:v>
                </c:pt>
                <c:pt idx="23">
                  <c:v>1.2652986300311093</c:v>
                </c:pt>
                <c:pt idx="24">
                  <c:v>1.6652319823861186</c:v>
                </c:pt>
                <c:pt idx="25">
                  <c:v>2.2019880559484521</c:v>
                </c:pt>
                <c:pt idx="28">
                  <c:v>1.921251832740416</c:v>
                </c:pt>
                <c:pt idx="29">
                  <c:v>1.8235890054276074</c:v>
                </c:pt>
                <c:pt idx="30">
                  <c:v>1.6748459445955699</c:v>
                </c:pt>
                <c:pt idx="31">
                  <c:v>1.6456613754330858</c:v>
                </c:pt>
                <c:pt idx="32">
                  <c:v>1.7582441885785833</c:v>
                </c:pt>
                <c:pt idx="34">
                  <c:v>1.4248109375739184</c:v>
                </c:pt>
                <c:pt idx="35">
                  <c:v>1.7694704778972921</c:v>
                </c:pt>
                <c:pt idx="36">
                  <c:v>1.3493419763516228</c:v>
                </c:pt>
                <c:pt idx="37">
                  <c:v>1.6828405069071812</c:v>
                </c:pt>
                <c:pt idx="38">
                  <c:v>1.23069043155974</c:v>
                </c:pt>
                <c:pt idx="39">
                  <c:v>1.8057512431920435</c:v>
                </c:pt>
                <c:pt idx="40">
                  <c:v>1.7562114913679661</c:v>
                </c:pt>
                <c:pt idx="41">
                  <c:v>1.3295758812666219</c:v>
                </c:pt>
                <c:pt idx="42">
                  <c:v>1.637605683932013</c:v>
                </c:pt>
                <c:pt idx="43">
                  <c:v>1.4286193978644071</c:v>
                </c:pt>
                <c:pt idx="47">
                  <c:v>1.9822286405856717</c:v>
                </c:pt>
                <c:pt idx="49">
                  <c:v>2.7948728316687559</c:v>
                </c:pt>
                <c:pt idx="50">
                  <c:v>1.4310886348138157</c:v>
                </c:pt>
                <c:pt idx="51">
                  <c:v>1.4297601979140311</c:v>
                </c:pt>
                <c:pt idx="53">
                  <c:v>1.3710690023272079</c:v>
                </c:pt>
                <c:pt idx="56">
                  <c:v>1.7253684034374477</c:v>
                </c:pt>
                <c:pt idx="57">
                  <c:v>1.28169782821167</c:v>
                </c:pt>
                <c:pt idx="58">
                  <c:v>1.1541777936243443</c:v>
                </c:pt>
                <c:pt idx="59">
                  <c:v>2.1349061543748262</c:v>
                </c:pt>
                <c:pt idx="60">
                  <c:v>1.1601655572204073</c:v>
                </c:pt>
                <c:pt idx="61">
                  <c:v>1.385865631596134</c:v>
                </c:pt>
                <c:pt idx="62">
                  <c:v>1.5263265674878035</c:v>
                </c:pt>
                <c:pt idx="63">
                  <c:v>1.2315727451767278</c:v>
                </c:pt>
                <c:pt idx="64">
                  <c:v>2.0297667239558921</c:v>
                </c:pt>
                <c:pt idx="65">
                  <c:v>1.870010200090497</c:v>
                </c:pt>
                <c:pt idx="67">
                  <c:v>1.7070091409768586</c:v>
                </c:pt>
                <c:pt idx="68">
                  <c:v>1.2475124239830122</c:v>
                </c:pt>
                <c:pt idx="69">
                  <c:v>2.300366727950117</c:v>
                </c:pt>
                <c:pt idx="71">
                  <c:v>1.5856980703745744</c:v>
                </c:pt>
                <c:pt idx="72">
                  <c:v>1.6155325514032006</c:v>
                </c:pt>
                <c:pt idx="73">
                  <c:v>1.5965154437258073</c:v>
                </c:pt>
                <c:pt idx="76">
                  <c:v>2.7725359268398901</c:v>
                </c:pt>
                <c:pt idx="77">
                  <c:v>1.9670878835544785</c:v>
                </c:pt>
                <c:pt idx="78">
                  <c:v>2.7433330933006888</c:v>
                </c:pt>
                <c:pt idx="80">
                  <c:v>1.5344910646693124</c:v>
                </c:pt>
                <c:pt idx="82">
                  <c:v>1.8613880246364847</c:v>
                </c:pt>
                <c:pt idx="83">
                  <c:v>1.5650606581082274</c:v>
                </c:pt>
                <c:pt idx="84">
                  <c:v>1.6964729343199001</c:v>
                </c:pt>
                <c:pt idx="85">
                  <c:v>1.7329949480223501</c:v>
                </c:pt>
                <c:pt idx="87">
                  <c:v>2.5972001079848157</c:v>
                </c:pt>
                <c:pt idx="88">
                  <c:v>1.7045569103592075</c:v>
                </c:pt>
                <c:pt idx="89">
                  <c:v>2.315914181761682</c:v>
                </c:pt>
                <c:pt idx="90">
                  <c:v>1.7039777872396569</c:v>
                </c:pt>
                <c:pt idx="91">
                  <c:v>1.5220404813297317</c:v>
                </c:pt>
                <c:pt idx="93">
                  <c:v>1.3542218543046358</c:v>
                </c:pt>
                <c:pt idx="94">
                  <c:v>1.4977039309464377</c:v>
                </c:pt>
                <c:pt idx="95">
                  <c:v>1.6832676192337317</c:v>
                </c:pt>
                <c:pt idx="96">
                  <c:v>1.7679059083870514</c:v>
                </c:pt>
                <c:pt idx="97">
                  <c:v>1.7445347279710366</c:v>
                </c:pt>
                <c:pt idx="98">
                  <c:v>1.4563734421448387</c:v>
                </c:pt>
                <c:pt idx="99">
                  <c:v>1.8840041559702798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4A8-489F-B970-36D6646B88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8318096"/>
        <c:axId val="579228144"/>
      </c:scatterChart>
      <c:valAx>
        <c:axId val="378318096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9228144"/>
        <c:crosses val="autoZero"/>
        <c:crossBetween val="midCat"/>
      </c:valAx>
      <c:valAx>
        <c:axId val="5792281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83180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State000!$J$2:$J$101</c:f>
              <c:numCache>
                <c:formatCode>General</c:formatCode>
                <c:ptCount val="100"/>
                <c:pt idx="0">
                  <c:v>67748.399999999994</c:v>
                </c:pt>
                <c:pt idx="1">
                  <c:v>44575.199999999997</c:v>
                </c:pt>
                <c:pt idx="2">
                  <c:v>79679.399999999994</c:v>
                </c:pt>
                <c:pt idx="3">
                  <c:v>64501.2</c:v>
                </c:pt>
                <c:pt idx="4">
                  <c:v>78547.8</c:v>
                </c:pt>
                <c:pt idx="5">
                  <c:v>29962.799999999999</c:v>
                </c:pt>
                <c:pt idx="6">
                  <c:v>53259</c:v>
                </c:pt>
                <c:pt idx="7">
                  <c:v>55202.400000000001</c:v>
                </c:pt>
                <c:pt idx="8">
                  <c:v>57662.400000000001</c:v>
                </c:pt>
                <c:pt idx="9">
                  <c:v>33308.400000000001</c:v>
                </c:pt>
                <c:pt idx="10">
                  <c:v>67576.2</c:v>
                </c:pt>
                <c:pt idx="11">
                  <c:v>51463.199999999997</c:v>
                </c:pt>
                <c:pt idx="12">
                  <c:v>41500.199999999997</c:v>
                </c:pt>
                <c:pt idx="13">
                  <c:v>45141</c:v>
                </c:pt>
                <c:pt idx="14">
                  <c:v>62853</c:v>
                </c:pt>
                <c:pt idx="15">
                  <c:v>49765.8</c:v>
                </c:pt>
                <c:pt idx="16">
                  <c:v>90060.6</c:v>
                </c:pt>
                <c:pt idx="17">
                  <c:v>77588.399999999994</c:v>
                </c:pt>
                <c:pt idx="18">
                  <c:v>63123.6</c:v>
                </c:pt>
                <c:pt idx="19">
                  <c:v>52225.8</c:v>
                </c:pt>
                <c:pt idx="20">
                  <c:v>55915.8</c:v>
                </c:pt>
                <c:pt idx="21">
                  <c:v>49544.4</c:v>
                </c:pt>
                <c:pt idx="22">
                  <c:v>65288.4</c:v>
                </c:pt>
                <c:pt idx="23">
                  <c:v>51512.4</c:v>
                </c:pt>
                <c:pt idx="24">
                  <c:v>83197.2</c:v>
                </c:pt>
                <c:pt idx="25">
                  <c:v>40762.199999999997</c:v>
                </c:pt>
                <c:pt idx="26">
                  <c:v>55866.6</c:v>
                </c:pt>
                <c:pt idx="27">
                  <c:v>68560.2</c:v>
                </c:pt>
                <c:pt idx="28">
                  <c:v>34686</c:v>
                </c:pt>
                <c:pt idx="29">
                  <c:v>43615.8</c:v>
                </c:pt>
                <c:pt idx="30">
                  <c:v>72914.399999999994</c:v>
                </c:pt>
                <c:pt idx="31">
                  <c:v>46986</c:v>
                </c:pt>
                <c:pt idx="32">
                  <c:v>59433.599999999999</c:v>
                </c:pt>
                <c:pt idx="33">
                  <c:v>75817.2</c:v>
                </c:pt>
                <c:pt idx="34">
                  <c:v>58892.4</c:v>
                </c:pt>
                <c:pt idx="35">
                  <c:v>59482.8</c:v>
                </c:pt>
                <c:pt idx="36">
                  <c:v>62139.6</c:v>
                </c:pt>
                <c:pt idx="37">
                  <c:v>77047.199999999997</c:v>
                </c:pt>
                <c:pt idx="38">
                  <c:v>55719</c:v>
                </c:pt>
                <c:pt idx="39">
                  <c:v>67650</c:v>
                </c:pt>
                <c:pt idx="40">
                  <c:v>68658.600000000006</c:v>
                </c:pt>
                <c:pt idx="41">
                  <c:v>89175</c:v>
                </c:pt>
                <c:pt idx="42">
                  <c:v>59507.4</c:v>
                </c:pt>
                <c:pt idx="43">
                  <c:v>68338.8</c:v>
                </c:pt>
                <c:pt idx="44">
                  <c:v>52422.6</c:v>
                </c:pt>
                <c:pt idx="45">
                  <c:v>41721.599999999999</c:v>
                </c:pt>
                <c:pt idx="46">
                  <c:v>58695.6</c:v>
                </c:pt>
                <c:pt idx="47">
                  <c:v>53800.2</c:v>
                </c:pt>
                <c:pt idx="48">
                  <c:v>57662.400000000001</c:v>
                </c:pt>
                <c:pt idx="49">
                  <c:v>14637</c:v>
                </c:pt>
                <c:pt idx="50">
                  <c:v>39753.599999999999</c:v>
                </c:pt>
                <c:pt idx="51">
                  <c:v>36260.400000000001</c:v>
                </c:pt>
                <c:pt idx="52">
                  <c:v>90208.2</c:v>
                </c:pt>
                <c:pt idx="53">
                  <c:v>49962.6</c:v>
                </c:pt>
                <c:pt idx="54">
                  <c:v>55473</c:v>
                </c:pt>
                <c:pt idx="55">
                  <c:v>64550.400000000001</c:v>
                </c:pt>
                <c:pt idx="56">
                  <c:v>40221</c:v>
                </c:pt>
                <c:pt idx="57">
                  <c:v>78818.399999999994</c:v>
                </c:pt>
                <c:pt idx="58">
                  <c:v>55522.2</c:v>
                </c:pt>
                <c:pt idx="59">
                  <c:v>48658.8</c:v>
                </c:pt>
                <c:pt idx="60">
                  <c:v>81893.399999999994</c:v>
                </c:pt>
                <c:pt idx="61">
                  <c:v>59261.4</c:v>
                </c:pt>
                <c:pt idx="62">
                  <c:v>84082.8</c:v>
                </c:pt>
                <c:pt idx="63">
                  <c:v>85903.2</c:v>
                </c:pt>
                <c:pt idx="64">
                  <c:v>42287.4</c:v>
                </c:pt>
                <c:pt idx="65">
                  <c:v>51660</c:v>
                </c:pt>
                <c:pt idx="66">
                  <c:v>51266.400000000001</c:v>
                </c:pt>
                <c:pt idx="67">
                  <c:v>62533.2</c:v>
                </c:pt>
                <c:pt idx="68">
                  <c:v>18228.599999999999</c:v>
                </c:pt>
                <c:pt idx="69">
                  <c:v>41352.6</c:v>
                </c:pt>
                <c:pt idx="70">
                  <c:v>48117.599999999999</c:v>
                </c:pt>
                <c:pt idx="71">
                  <c:v>48658.8</c:v>
                </c:pt>
                <c:pt idx="72">
                  <c:v>84943.8</c:v>
                </c:pt>
                <c:pt idx="73">
                  <c:v>73701.600000000006</c:v>
                </c:pt>
                <c:pt idx="74">
                  <c:v>72717.600000000006</c:v>
                </c:pt>
                <c:pt idx="75">
                  <c:v>86395.199999999997</c:v>
                </c:pt>
                <c:pt idx="76">
                  <c:v>33062.400000000001</c:v>
                </c:pt>
                <c:pt idx="77">
                  <c:v>53111.4</c:v>
                </c:pt>
                <c:pt idx="78">
                  <c:v>33160.800000000003</c:v>
                </c:pt>
                <c:pt idx="79">
                  <c:v>61401.599999999999</c:v>
                </c:pt>
                <c:pt idx="80">
                  <c:v>33849.599999999999</c:v>
                </c:pt>
                <c:pt idx="81">
                  <c:v>35916</c:v>
                </c:pt>
                <c:pt idx="82">
                  <c:v>50528.4</c:v>
                </c:pt>
                <c:pt idx="83">
                  <c:v>59532</c:v>
                </c:pt>
                <c:pt idx="84">
                  <c:v>59556.6</c:v>
                </c:pt>
                <c:pt idx="85">
                  <c:v>67527</c:v>
                </c:pt>
                <c:pt idx="86">
                  <c:v>50626.8</c:v>
                </c:pt>
                <c:pt idx="87">
                  <c:v>37613.4</c:v>
                </c:pt>
                <c:pt idx="88">
                  <c:v>81549</c:v>
                </c:pt>
                <c:pt idx="89">
                  <c:v>46125</c:v>
                </c:pt>
                <c:pt idx="90">
                  <c:v>66493.8</c:v>
                </c:pt>
                <c:pt idx="91">
                  <c:v>61106.400000000001</c:v>
                </c:pt>
                <c:pt idx="92">
                  <c:v>84697.8</c:v>
                </c:pt>
                <c:pt idx="93">
                  <c:v>72078</c:v>
                </c:pt>
                <c:pt idx="94">
                  <c:v>52152</c:v>
                </c:pt>
                <c:pt idx="95">
                  <c:v>69372</c:v>
                </c:pt>
                <c:pt idx="96">
                  <c:v>73381.8</c:v>
                </c:pt>
                <c:pt idx="97">
                  <c:v>56358.6</c:v>
                </c:pt>
                <c:pt idx="98">
                  <c:v>61008</c:v>
                </c:pt>
                <c:pt idx="99">
                  <c:v>56407.8</c:v>
                </c:pt>
              </c:numCache>
            </c:numRef>
          </c:xVal>
          <c:yVal>
            <c:numRef>
              <c:f>State000!$K$2:$K$101</c:f>
              <c:numCache>
                <c:formatCode>General</c:formatCode>
                <c:ptCount val="100"/>
                <c:pt idx="0">
                  <c:v>1.7719680464778504</c:v>
                </c:pt>
                <c:pt idx="1">
                  <c:v>1.1368653421633554</c:v>
                </c:pt>
                <c:pt idx="2">
                  <c:v>1.716579191108367</c:v>
                </c:pt>
                <c:pt idx="3">
                  <c:v>1.6399694889397407</c:v>
                </c:pt>
                <c:pt idx="4">
                  <c:v>1.3545255245850296</c:v>
                </c:pt>
                <c:pt idx="5">
                  <c:v>1.0057471264367817</c:v>
                </c:pt>
                <c:pt idx="6">
                  <c:v>1.9307159353348731</c:v>
                </c:pt>
                <c:pt idx="7">
                  <c:v>1.1631016042780749</c:v>
                </c:pt>
                <c:pt idx="8">
                  <c:v>1.5848976109215016</c:v>
                </c:pt>
                <c:pt idx="9">
                  <c:v>2.7141802067946821</c:v>
                </c:pt>
                <c:pt idx="10">
                  <c:v>1.0484164543137968</c:v>
                </c:pt>
                <c:pt idx="11">
                  <c:v>1.8881453154875718</c:v>
                </c:pt>
                <c:pt idx="12">
                  <c:v>1.049199762892709</c:v>
                </c:pt>
                <c:pt idx="13">
                  <c:v>1.8746594005449591</c:v>
                </c:pt>
                <c:pt idx="14">
                  <c:v>1.8454011741682974</c:v>
                </c:pt>
                <c:pt idx="15">
                  <c:v>1.7449332674246167</c:v>
                </c:pt>
                <c:pt idx="16">
                  <c:v>1.3479923518164436</c:v>
                </c:pt>
                <c:pt idx="17">
                  <c:v>1.7152821813570072</c:v>
                </c:pt>
                <c:pt idx="18">
                  <c:v>1.4029618082618862</c:v>
                </c:pt>
                <c:pt idx="19">
                  <c:v>1.9924634950541684</c:v>
                </c:pt>
                <c:pt idx="20">
                  <c:v>1.2824461064672239</c:v>
                </c:pt>
                <c:pt idx="21">
                  <c:v>1.2090367428003972</c:v>
                </c:pt>
                <c:pt idx="22">
                  <c:v>1.2076111529766389</c:v>
                </c:pt>
                <c:pt idx="23">
                  <c:v>1.3037249283667622</c:v>
                </c:pt>
                <c:pt idx="24">
                  <c:v>1.6765227675931402</c:v>
                </c:pt>
                <c:pt idx="25">
                  <c:v>2.1937235968617985</c:v>
                </c:pt>
                <c:pt idx="26">
                  <c:v>1.0810215763980626</c:v>
                </c:pt>
                <c:pt idx="27">
                  <c:v>1.1517761033369214</c:v>
                </c:pt>
                <c:pt idx="28">
                  <c:v>1.9432624113475176</c:v>
                </c:pt>
                <c:pt idx="29">
                  <c:v>1.7907501410039479</c:v>
                </c:pt>
                <c:pt idx="30">
                  <c:v>1.6801619433198383</c:v>
                </c:pt>
                <c:pt idx="31">
                  <c:v>1.6230366492146597</c:v>
                </c:pt>
                <c:pt idx="32">
                  <c:v>1.7425496688741722</c:v>
                </c:pt>
                <c:pt idx="33">
                  <c:v>1.1713173264114212</c:v>
                </c:pt>
                <c:pt idx="34">
                  <c:v>1.4473684210526316</c:v>
                </c:pt>
                <c:pt idx="35">
                  <c:v>1.803143093465674</c:v>
                </c:pt>
                <c:pt idx="36">
                  <c:v>1.3420427553444181</c:v>
                </c:pt>
                <c:pt idx="37">
                  <c:v>1.6826309067688379</c:v>
                </c:pt>
                <c:pt idx="38">
                  <c:v>1.2649006622516556</c:v>
                </c:pt>
                <c:pt idx="39">
                  <c:v>1.8181818181818181</c:v>
                </c:pt>
                <c:pt idx="40">
                  <c:v>1.7413113579362234</c:v>
                </c:pt>
                <c:pt idx="41">
                  <c:v>1.3255172413793104</c:v>
                </c:pt>
                <c:pt idx="42">
                  <c:v>1.6391070690367919</c:v>
                </c:pt>
                <c:pt idx="43">
                  <c:v>1.4542836573074154</c:v>
                </c:pt>
                <c:pt idx="44">
                  <c:v>1.2412013139371187</c:v>
                </c:pt>
                <c:pt idx="45">
                  <c:v>1.2529481132075473</c:v>
                </c:pt>
                <c:pt idx="46">
                  <c:v>1.051969823973177</c:v>
                </c:pt>
                <c:pt idx="47">
                  <c:v>2.0004572473708278</c:v>
                </c:pt>
                <c:pt idx="48">
                  <c:v>1.2819965870307166</c:v>
                </c:pt>
                <c:pt idx="49">
                  <c:v>2.8487394957983194</c:v>
                </c:pt>
                <c:pt idx="50">
                  <c:v>1.4418316831683169</c:v>
                </c:pt>
                <c:pt idx="51">
                  <c:v>1.3738127544097694</c:v>
                </c:pt>
                <c:pt idx="52">
                  <c:v>1.2026179438232889</c:v>
                </c:pt>
                <c:pt idx="53">
                  <c:v>1.3638601674052191</c:v>
                </c:pt>
                <c:pt idx="54">
                  <c:v>1.1152993348115299</c:v>
                </c:pt>
                <c:pt idx="55">
                  <c:v>1.4214939024390243</c:v>
                </c:pt>
                <c:pt idx="56">
                  <c:v>1.7431192660550459</c:v>
                </c:pt>
                <c:pt idx="57">
                  <c:v>1.2609238451935083</c:v>
                </c:pt>
                <c:pt idx="58">
                  <c:v>1.1320336730172795</c:v>
                </c:pt>
                <c:pt idx="59">
                  <c:v>2.1511627906976742</c:v>
                </c:pt>
                <c:pt idx="60">
                  <c:v>1.1534995494142386</c:v>
                </c:pt>
                <c:pt idx="61">
                  <c:v>1.419676214196762</c:v>
                </c:pt>
                <c:pt idx="62">
                  <c:v>1.5052662375658279</c:v>
                </c:pt>
                <c:pt idx="63">
                  <c:v>1.2399770904925544</c:v>
                </c:pt>
                <c:pt idx="64">
                  <c:v>2.0273414776032577</c:v>
                </c:pt>
                <c:pt idx="65">
                  <c:v>1.8904761904761904</c:v>
                </c:pt>
                <c:pt idx="66">
                  <c:v>1.2044145873320538</c:v>
                </c:pt>
                <c:pt idx="67">
                  <c:v>1.7348544453186467</c:v>
                </c:pt>
                <c:pt idx="68">
                  <c:v>1.0728744939271255</c:v>
                </c:pt>
                <c:pt idx="69">
                  <c:v>2.2873289708506843</c:v>
                </c:pt>
                <c:pt idx="70">
                  <c:v>1.1247443762781186</c:v>
                </c:pt>
                <c:pt idx="71">
                  <c:v>1.5369059656218402</c:v>
                </c:pt>
                <c:pt idx="72">
                  <c:v>1.6029539530842745</c:v>
                </c:pt>
                <c:pt idx="73">
                  <c:v>1.6021361815754338</c:v>
                </c:pt>
                <c:pt idx="74">
                  <c:v>1.0047361299052773</c:v>
                </c:pt>
                <c:pt idx="75">
                  <c:v>1.0321753986332574</c:v>
                </c:pt>
                <c:pt idx="76">
                  <c:v>2.7046130952380949</c:v>
                </c:pt>
                <c:pt idx="77">
                  <c:v>1.9615562760537286</c:v>
                </c:pt>
                <c:pt idx="78">
                  <c:v>2.7262611275964388</c:v>
                </c:pt>
                <c:pt idx="79">
                  <c:v>1.0196314102564104</c:v>
                </c:pt>
                <c:pt idx="80">
                  <c:v>1.5806686046511629</c:v>
                </c:pt>
                <c:pt idx="81">
                  <c:v>1.1746575342465753</c:v>
                </c:pt>
                <c:pt idx="82">
                  <c:v>1.8743914313534566</c:v>
                </c:pt>
                <c:pt idx="83">
                  <c:v>1.5702479338842976</c:v>
                </c:pt>
                <c:pt idx="84">
                  <c:v>1.7368855844692277</c:v>
                </c:pt>
                <c:pt idx="85">
                  <c:v>1.7267759562841529</c:v>
                </c:pt>
                <c:pt idx="86">
                  <c:v>1.2682215743440233</c:v>
                </c:pt>
                <c:pt idx="87">
                  <c:v>2.5212557226945713</c:v>
                </c:pt>
                <c:pt idx="88">
                  <c:v>1.6726998491704375</c:v>
                </c:pt>
                <c:pt idx="89">
                  <c:v>2.3199999999999998</c:v>
                </c:pt>
                <c:pt idx="90">
                  <c:v>1.7073621901590825</c:v>
                </c:pt>
                <c:pt idx="91">
                  <c:v>1.5599838969404187</c:v>
                </c:pt>
                <c:pt idx="92">
                  <c:v>1.0499564333430147</c:v>
                </c:pt>
                <c:pt idx="93">
                  <c:v>1.3617747440273038</c:v>
                </c:pt>
                <c:pt idx="94">
                  <c:v>1.5094339622641511</c:v>
                </c:pt>
                <c:pt idx="95">
                  <c:v>1.6808510638297873</c:v>
                </c:pt>
                <c:pt idx="96">
                  <c:v>1.7683540060341938</c:v>
                </c:pt>
                <c:pt idx="97">
                  <c:v>1.7677869925796597</c:v>
                </c:pt>
                <c:pt idx="98">
                  <c:v>1.4435483870967742</c:v>
                </c:pt>
                <c:pt idx="99">
                  <c:v>1.8709114696903619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4E8-48E1-A882-BD3C75B516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3358576"/>
        <c:axId val="570975648"/>
      </c:scatterChart>
      <c:valAx>
        <c:axId val="573358576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0975648"/>
        <c:crosses val="autoZero"/>
        <c:crossBetween val="midCat"/>
      </c:valAx>
      <c:valAx>
        <c:axId val="5709756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33585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State000!$Z$2:$Z$101</c:f>
              <c:numCache>
                <c:formatCode>General</c:formatCode>
                <c:ptCount val="100"/>
                <c:pt idx="1">
                  <c:v>44575.199999999997</c:v>
                </c:pt>
                <c:pt idx="5">
                  <c:v>29962.799999999999</c:v>
                </c:pt>
                <c:pt idx="7">
                  <c:v>55202.400000000001</c:v>
                </c:pt>
                <c:pt idx="12">
                  <c:v>41500.199999999997</c:v>
                </c:pt>
                <c:pt idx="20">
                  <c:v>55915.8</c:v>
                </c:pt>
                <c:pt idx="21">
                  <c:v>49544.4</c:v>
                </c:pt>
                <c:pt idx="23">
                  <c:v>51512.4</c:v>
                </c:pt>
                <c:pt idx="26">
                  <c:v>55866.6</c:v>
                </c:pt>
                <c:pt idx="38">
                  <c:v>55719</c:v>
                </c:pt>
                <c:pt idx="44">
                  <c:v>52422.6</c:v>
                </c:pt>
                <c:pt idx="45">
                  <c:v>41721.599999999999</c:v>
                </c:pt>
                <c:pt idx="48">
                  <c:v>57662.400000000001</c:v>
                </c:pt>
                <c:pt idx="50">
                  <c:v>39753.599999999999</c:v>
                </c:pt>
                <c:pt idx="51">
                  <c:v>36260.400000000001</c:v>
                </c:pt>
                <c:pt idx="53">
                  <c:v>49962.6</c:v>
                </c:pt>
                <c:pt idx="54">
                  <c:v>55473</c:v>
                </c:pt>
                <c:pt idx="58">
                  <c:v>55522.2</c:v>
                </c:pt>
                <c:pt idx="66">
                  <c:v>51266.400000000001</c:v>
                </c:pt>
                <c:pt idx="68">
                  <c:v>18228.599999999999</c:v>
                </c:pt>
                <c:pt idx="70">
                  <c:v>48117.599999999999</c:v>
                </c:pt>
                <c:pt idx="71">
                  <c:v>48658.8</c:v>
                </c:pt>
                <c:pt idx="81">
                  <c:v>35916</c:v>
                </c:pt>
                <c:pt idx="86">
                  <c:v>50626.8</c:v>
                </c:pt>
                <c:pt idx="94">
                  <c:v>52152</c:v>
                </c:pt>
              </c:numCache>
            </c:numRef>
          </c:xVal>
          <c:yVal>
            <c:numRef>
              <c:f>State000!$AA$3:$AA$101</c:f>
              <c:numCache>
                <c:formatCode>General</c:formatCode>
                <c:ptCount val="99"/>
                <c:pt idx="0">
                  <c:v>1.1368653421633554</c:v>
                </c:pt>
                <c:pt idx="4">
                  <c:v>1.0057471264367817</c:v>
                </c:pt>
                <c:pt idx="6">
                  <c:v>1.1631016042780749</c:v>
                </c:pt>
                <c:pt idx="11">
                  <c:v>1.049199762892709</c:v>
                </c:pt>
                <c:pt idx="19">
                  <c:v>1.2824461064672239</c:v>
                </c:pt>
                <c:pt idx="20">
                  <c:v>1.2090367428003972</c:v>
                </c:pt>
                <c:pt idx="22">
                  <c:v>1.3037249283667622</c:v>
                </c:pt>
                <c:pt idx="25">
                  <c:v>1.0810215763980626</c:v>
                </c:pt>
                <c:pt idx="37">
                  <c:v>1.2649006622516556</c:v>
                </c:pt>
                <c:pt idx="43">
                  <c:v>1.2412013139371187</c:v>
                </c:pt>
                <c:pt idx="44">
                  <c:v>1.2529481132075473</c:v>
                </c:pt>
                <c:pt idx="47">
                  <c:v>1.2819965870307166</c:v>
                </c:pt>
                <c:pt idx="49">
                  <c:v>1.4418316831683169</c:v>
                </c:pt>
                <c:pt idx="50">
                  <c:v>1.3738127544097694</c:v>
                </c:pt>
                <c:pt idx="52">
                  <c:v>1.3638601674052191</c:v>
                </c:pt>
                <c:pt idx="53">
                  <c:v>1.1152993348115299</c:v>
                </c:pt>
                <c:pt idx="57">
                  <c:v>1.1320336730172795</c:v>
                </c:pt>
                <c:pt idx="65">
                  <c:v>1.2044145873320538</c:v>
                </c:pt>
                <c:pt idx="67">
                  <c:v>1.0728744939271255</c:v>
                </c:pt>
                <c:pt idx="69">
                  <c:v>1.1247443762781186</c:v>
                </c:pt>
                <c:pt idx="70">
                  <c:v>1.5369059656218402</c:v>
                </c:pt>
                <c:pt idx="80">
                  <c:v>1.1746575342465753</c:v>
                </c:pt>
                <c:pt idx="85">
                  <c:v>1.2682215743440233</c:v>
                </c:pt>
                <c:pt idx="93">
                  <c:v>1.5094339622641511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2C-4659-9763-C2184040965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State000!$AB$2:$AB$101</c:f>
              <c:numCache>
                <c:formatCode>General</c:formatCode>
                <c:ptCount val="100"/>
                <c:pt idx="4">
                  <c:v>78547.8</c:v>
                </c:pt>
                <c:pt idx="10">
                  <c:v>67576.2</c:v>
                </c:pt>
                <c:pt idx="16">
                  <c:v>90060.6</c:v>
                </c:pt>
                <c:pt idx="18">
                  <c:v>63123.6</c:v>
                </c:pt>
                <c:pt idx="22">
                  <c:v>65288.4</c:v>
                </c:pt>
                <c:pt idx="27">
                  <c:v>68560.2</c:v>
                </c:pt>
                <c:pt idx="33">
                  <c:v>75817.2</c:v>
                </c:pt>
                <c:pt idx="34">
                  <c:v>58892.4</c:v>
                </c:pt>
                <c:pt idx="36">
                  <c:v>62139.6</c:v>
                </c:pt>
                <c:pt idx="41">
                  <c:v>89175</c:v>
                </c:pt>
                <c:pt idx="43">
                  <c:v>68338.8</c:v>
                </c:pt>
                <c:pt idx="46">
                  <c:v>58695.6</c:v>
                </c:pt>
                <c:pt idx="52">
                  <c:v>90208.2</c:v>
                </c:pt>
                <c:pt idx="55">
                  <c:v>64550.400000000001</c:v>
                </c:pt>
                <c:pt idx="57">
                  <c:v>78818.399999999994</c:v>
                </c:pt>
                <c:pt idx="60">
                  <c:v>81893.399999999994</c:v>
                </c:pt>
                <c:pt idx="61">
                  <c:v>59261.4</c:v>
                </c:pt>
                <c:pt idx="62">
                  <c:v>84082.8</c:v>
                </c:pt>
                <c:pt idx="63">
                  <c:v>85903.2</c:v>
                </c:pt>
                <c:pt idx="74">
                  <c:v>72717.600000000006</c:v>
                </c:pt>
                <c:pt idx="75">
                  <c:v>86395.199999999997</c:v>
                </c:pt>
                <c:pt idx="79">
                  <c:v>61401.599999999999</c:v>
                </c:pt>
                <c:pt idx="91">
                  <c:v>61106.400000000001</c:v>
                </c:pt>
                <c:pt idx="92">
                  <c:v>84697.8</c:v>
                </c:pt>
                <c:pt idx="93">
                  <c:v>72078</c:v>
                </c:pt>
                <c:pt idx="98">
                  <c:v>61008</c:v>
                </c:pt>
              </c:numCache>
            </c:numRef>
          </c:xVal>
          <c:yVal>
            <c:numRef>
              <c:f>State000!$AC$2:$AC$101</c:f>
              <c:numCache>
                <c:formatCode>General</c:formatCode>
                <c:ptCount val="100"/>
                <c:pt idx="4">
                  <c:v>1.3545255245850296</c:v>
                </c:pt>
                <c:pt idx="10">
                  <c:v>1.0484164543137968</c:v>
                </c:pt>
                <c:pt idx="16">
                  <c:v>1.3479923518164436</c:v>
                </c:pt>
                <c:pt idx="18">
                  <c:v>1.4029618082618862</c:v>
                </c:pt>
                <c:pt idx="22">
                  <c:v>1.2076111529766389</c:v>
                </c:pt>
                <c:pt idx="27">
                  <c:v>1.1517761033369214</c:v>
                </c:pt>
                <c:pt idx="33">
                  <c:v>1.1713173264114212</c:v>
                </c:pt>
                <c:pt idx="34">
                  <c:v>1.4473684210526316</c:v>
                </c:pt>
                <c:pt idx="36">
                  <c:v>1.3420427553444181</c:v>
                </c:pt>
                <c:pt idx="41">
                  <c:v>1.3255172413793104</c:v>
                </c:pt>
                <c:pt idx="43">
                  <c:v>1.4542836573074154</c:v>
                </c:pt>
                <c:pt idx="46">
                  <c:v>1.051969823973177</c:v>
                </c:pt>
                <c:pt idx="52">
                  <c:v>1.2026179438232889</c:v>
                </c:pt>
                <c:pt idx="55">
                  <c:v>1.4214939024390243</c:v>
                </c:pt>
                <c:pt idx="57">
                  <c:v>1.2609238451935083</c:v>
                </c:pt>
                <c:pt idx="60">
                  <c:v>1.1534995494142386</c:v>
                </c:pt>
                <c:pt idx="61">
                  <c:v>1.419676214196762</c:v>
                </c:pt>
                <c:pt idx="62">
                  <c:v>1.5052662375658279</c:v>
                </c:pt>
                <c:pt idx="63">
                  <c:v>1.2399770904925544</c:v>
                </c:pt>
                <c:pt idx="74">
                  <c:v>1.0047361299052773</c:v>
                </c:pt>
                <c:pt idx="75">
                  <c:v>1.0321753986332574</c:v>
                </c:pt>
                <c:pt idx="79">
                  <c:v>1.0196314102564104</c:v>
                </c:pt>
                <c:pt idx="91">
                  <c:v>1.5599838969404187</c:v>
                </c:pt>
                <c:pt idx="92">
                  <c:v>1.0499564333430147</c:v>
                </c:pt>
                <c:pt idx="93">
                  <c:v>1.3617747440273038</c:v>
                </c:pt>
                <c:pt idx="98">
                  <c:v>1.4435483870967742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A2C-4659-9763-C2184040965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State000!$AD$2:$AD$101</c:f>
              <c:numCache>
                <c:formatCode>General</c:formatCode>
                <c:ptCount val="100"/>
                <c:pt idx="6">
                  <c:v>53259</c:v>
                </c:pt>
                <c:pt idx="8">
                  <c:v>57662.400000000001</c:v>
                </c:pt>
                <c:pt idx="9">
                  <c:v>33308.400000000001</c:v>
                </c:pt>
                <c:pt idx="11">
                  <c:v>51463.199999999997</c:v>
                </c:pt>
                <c:pt idx="13">
                  <c:v>45141</c:v>
                </c:pt>
                <c:pt idx="15">
                  <c:v>49765.8</c:v>
                </c:pt>
                <c:pt idx="19">
                  <c:v>52225.8</c:v>
                </c:pt>
                <c:pt idx="25">
                  <c:v>40762.199999999997</c:v>
                </c:pt>
                <c:pt idx="28">
                  <c:v>34686</c:v>
                </c:pt>
                <c:pt idx="29">
                  <c:v>43615.8</c:v>
                </c:pt>
                <c:pt idx="31">
                  <c:v>46986</c:v>
                </c:pt>
                <c:pt idx="47">
                  <c:v>53800.2</c:v>
                </c:pt>
                <c:pt idx="49">
                  <c:v>14637</c:v>
                </c:pt>
                <c:pt idx="56">
                  <c:v>40221</c:v>
                </c:pt>
                <c:pt idx="59">
                  <c:v>48658.8</c:v>
                </c:pt>
                <c:pt idx="64">
                  <c:v>42287.4</c:v>
                </c:pt>
                <c:pt idx="65">
                  <c:v>51660</c:v>
                </c:pt>
                <c:pt idx="69">
                  <c:v>41352.6</c:v>
                </c:pt>
                <c:pt idx="76">
                  <c:v>33062.400000000001</c:v>
                </c:pt>
                <c:pt idx="77">
                  <c:v>53111.4</c:v>
                </c:pt>
                <c:pt idx="78">
                  <c:v>33160.800000000003</c:v>
                </c:pt>
                <c:pt idx="80">
                  <c:v>33849.599999999999</c:v>
                </c:pt>
                <c:pt idx="82">
                  <c:v>50528.4</c:v>
                </c:pt>
                <c:pt idx="87">
                  <c:v>37613.4</c:v>
                </c:pt>
                <c:pt idx="89">
                  <c:v>46125</c:v>
                </c:pt>
                <c:pt idx="97">
                  <c:v>56358.6</c:v>
                </c:pt>
                <c:pt idx="99">
                  <c:v>56407.8</c:v>
                </c:pt>
              </c:numCache>
            </c:numRef>
          </c:xVal>
          <c:yVal>
            <c:numRef>
              <c:f>State000!$AE$2:$AE$101</c:f>
              <c:numCache>
                <c:formatCode>General</c:formatCode>
                <c:ptCount val="100"/>
                <c:pt idx="6">
                  <c:v>1.9307159353348731</c:v>
                </c:pt>
                <c:pt idx="8">
                  <c:v>1.5848976109215016</c:v>
                </c:pt>
                <c:pt idx="9">
                  <c:v>2.7141802067946821</c:v>
                </c:pt>
                <c:pt idx="11">
                  <c:v>1.8881453154875718</c:v>
                </c:pt>
                <c:pt idx="13">
                  <c:v>1.8746594005449591</c:v>
                </c:pt>
                <c:pt idx="15">
                  <c:v>1.7449332674246167</c:v>
                </c:pt>
                <c:pt idx="19">
                  <c:v>1.9924634950541684</c:v>
                </c:pt>
                <c:pt idx="25">
                  <c:v>2.1937235968617985</c:v>
                </c:pt>
                <c:pt idx="28">
                  <c:v>1.9432624113475176</c:v>
                </c:pt>
                <c:pt idx="29">
                  <c:v>1.7907501410039479</c:v>
                </c:pt>
                <c:pt idx="31">
                  <c:v>1.6230366492146597</c:v>
                </c:pt>
                <c:pt idx="47">
                  <c:v>2.0004572473708278</c:v>
                </c:pt>
                <c:pt idx="49">
                  <c:v>2.8487394957983194</c:v>
                </c:pt>
                <c:pt idx="56">
                  <c:v>1.7431192660550459</c:v>
                </c:pt>
                <c:pt idx="59">
                  <c:v>2.1511627906976742</c:v>
                </c:pt>
                <c:pt idx="64">
                  <c:v>2.0273414776032577</c:v>
                </c:pt>
                <c:pt idx="65">
                  <c:v>1.8904761904761904</c:v>
                </c:pt>
                <c:pt idx="69">
                  <c:v>2.2873289708506843</c:v>
                </c:pt>
                <c:pt idx="76">
                  <c:v>2.7046130952380949</c:v>
                </c:pt>
                <c:pt idx="77">
                  <c:v>1.9615562760537286</c:v>
                </c:pt>
                <c:pt idx="78">
                  <c:v>2.7262611275964388</c:v>
                </c:pt>
                <c:pt idx="80">
                  <c:v>1.5806686046511629</c:v>
                </c:pt>
                <c:pt idx="82">
                  <c:v>1.8743914313534566</c:v>
                </c:pt>
                <c:pt idx="87">
                  <c:v>2.5212557226945713</c:v>
                </c:pt>
                <c:pt idx="89">
                  <c:v>2.3199999999999998</c:v>
                </c:pt>
                <c:pt idx="97">
                  <c:v>1.7677869925796597</c:v>
                </c:pt>
                <c:pt idx="99">
                  <c:v>1.8709114696903619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A2C-4659-9763-C2184040965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State000!$AF$2:$AF$101</c:f>
              <c:numCache>
                <c:formatCode>General</c:formatCode>
                <c:ptCount val="100"/>
                <c:pt idx="0">
                  <c:v>67748.399999999994</c:v>
                </c:pt>
                <c:pt idx="2">
                  <c:v>79679.399999999994</c:v>
                </c:pt>
                <c:pt idx="3">
                  <c:v>64501.2</c:v>
                </c:pt>
                <c:pt idx="14">
                  <c:v>62853</c:v>
                </c:pt>
                <c:pt idx="17">
                  <c:v>77588.399999999994</c:v>
                </c:pt>
                <c:pt idx="24">
                  <c:v>83197.2</c:v>
                </c:pt>
                <c:pt idx="30">
                  <c:v>72914.399999999994</c:v>
                </c:pt>
                <c:pt idx="32">
                  <c:v>59433.599999999999</c:v>
                </c:pt>
                <c:pt idx="35">
                  <c:v>59482.8</c:v>
                </c:pt>
                <c:pt idx="37">
                  <c:v>77047.199999999997</c:v>
                </c:pt>
                <c:pt idx="39">
                  <c:v>67650</c:v>
                </c:pt>
                <c:pt idx="40">
                  <c:v>68658.600000000006</c:v>
                </c:pt>
                <c:pt idx="42">
                  <c:v>59507.4</c:v>
                </c:pt>
                <c:pt idx="67">
                  <c:v>62533.2</c:v>
                </c:pt>
                <c:pt idx="72">
                  <c:v>84943.8</c:v>
                </c:pt>
                <c:pt idx="73">
                  <c:v>73701.600000000006</c:v>
                </c:pt>
                <c:pt idx="83">
                  <c:v>59532</c:v>
                </c:pt>
                <c:pt idx="84">
                  <c:v>59556.6</c:v>
                </c:pt>
                <c:pt idx="85">
                  <c:v>67527</c:v>
                </c:pt>
                <c:pt idx="88">
                  <c:v>81549</c:v>
                </c:pt>
                <c:pt idx="90">
                  <c:v>66493.8</c:v>
                </c:pt>
                <c:pt idx="95">
                  <c:v>69372</c:v>
                </c:pt>
                <c:pt idx="96">
                  <c:v>73381.8</c:v>
                </c:pt>
              </c:numCache>
            </c:numRef>
          </c:xVal>
          <c:yVal>
            <c:numRef>
              <c:f>State000!$AG$2:$AG$101</c:f>
              <c:numCache>
                <c:formatCode>General</c:formatCode>
                <c:ptCount val="100"/>
                <c:pt idx="0">
                  <c:v>1.7719680464778504</c:v>
                </c:pt>
                <c:pt idx="2">
                  <c:v>1.716579191108367</c:v>
                </c:pt>
                <c:pt idx="3">
                  <c:v>1.6399694889397407</c:v>
                </c:pt>
                <c:pt idx="14">
                  <c:v>1.8454011741682974</c:v>
                </c:pt>
                <c:pt idx="17">
                  <c:v>1.7152821813570072</c:v>
                </c:pt>
                <c:pt idx="24">
                  <c:v>1.6765227675931402</c:v>
                </c:pt>
                <c:pt idx="30">
                  <c:v>1.6801619433198383</c:v>
                </c:pt>
                <c:pt idx="32">
                  <c:v>1.7425496688741722</c:v>
                </c:pt>
                <c:pt idx="35">
                  <c:v>1.803143093465674</c:v>
                </c:pt>
                <c:pt idx="37">
                  <c:v>1.6826309067688379</c:v>
                </c:pt>
                <c:pt idx="39">
                  <c:v>1.8181818181818181</c:v>
                </c:pt>
                <c:pt idx="40">
                  <c:v>1.7413113579362234</c:v>
                </c:pt>
                <c:pt idx="42">
                  <c:v>1.6391070690367919</c:v>
                </c:pt>
                <c:pt idx="67">
                  <c:v>1.7348544453186467</c:v>
                </c:pt>
                <c:pt idx="72">
                  <c:v>1.6029539530842745</c:v>
                </c:pt>
                <c:pt idx="73">
                  <c:v>1.6021361815754338</c:v>
                </c:pt>
                <c:pt idx="83">
                  <c:v>1.5702479338842976</c:v>
                </c:pt>
                <c:pt idx="84">
                  <c:v>1.7368855844692277</c:v>
                </c:pt>
                <c:pt idx="85">
                  <c:v>1.7267759562841529</c:v>
                </c:pt>
                <c:pt idx="88">
                  <c:v>1.6726998491704375</c:v>
                </c:pt>
                <c:pt idx="90">
                  <c:v>1.7073621901590825</c:v>
                </c:pt>
                <c:pt idx="95">
                  <c:v>1.6808510638297873</c:v>
                </c:pt>
                <c:pt idx="96">
                  <c:v>1.7683540060341938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A2C-4659-9763-C218404096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7222736"/>
        <c:axId val="570988128"/>
      </c:scatterChart>
      <c:valAx>
        <c:axId val="577222736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0988128"/>
        <c:crosses val="autoZero"/>
        <c:crossBetween val="midCat"/>
      </c:valAx>
      <c:valAx>
        <c:axId val="5709881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72227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State000!$AI$2:$AI$101</c:f>
              <c:numCache>
                <c:formatCode>General</c:formatCode>
                <c:ptCount val="100"/>
                <c:pt idx="1">
                  <c:v>44575.199999999997</c:v>
                </c:pt>
                <c:pt idx="5">
                  <c:v>29962.799999999999</c:v>
                </c:pt>
                <c:pt idx="7">
                  <c:v>55202.400000000001</c:v>
                </c:pt>
                <c:pt idx="10">
                  <c:v>67576.2</c:v>
                </c:pt>
                <c:pt idx="12">
                  <c:v>41500.199999999997</c:v>
                </c:pt>
                <c:pt idx="16">
                  <c:v>90060.6</c:v>
                </c:pt>
                <c:pt idx="26">
                  <c:v>55866.6</c:v>
                </c:pt>
                <c:pt idx="27">
                  <c:v>68560.2</c:v>
                </c:pt>
                <c:pt idx="33">
                  <c:v>75817.2</c:v>
                </c:pt>
                <c:pt idx="44">
                  <c:v>52422.6</c:v>
                </c:pt>
                <c:pt idx="45">
                  <c:v>41721.599999999999</c:v>
                </c:pt>
                <c:pt idx="46">
                  <c:v>58695.6</c:v>
                </c:pt>
                <c:pt idx="48">
                  <c:v>57662.400000000001</c:v>
                </c:pt>
                <c:pt idx="52">
                  <c:v>90208.2</c:v>
                </c:pt>
                <c:pt idx="54">
                  <c:v>55473</c:v>
                </c:pt>
                <c:pt idx="57">
                  <c:v>78818.399999999994</c:v>
                </c:pt>
                <c:pt idx="60">
                  <c:v>81893.399999999994</c:v>
                </c:pt>
                <c:pt idx="68">
                  <c:v>18228.599999999999</c:v>
                </c:pt>
                <c:pt idx="70">
                  <c:v>48117.599999999999</c:v>
                </c:pt>
                <c:pt idx="74">
                  <c:v>72717.600000000006</c:v>
                </c:pt>
                <c:pt idx="75">
                  <c:v>86395.199999999997</c:v>
                </c:pt>
                <c:pt idx="79">
                  <c:v>61401.599999999999</c:v>
                </c:pt>
                <c:pt idx="86">
                  <c:v>50626.8</c:v>
                </c:pt>
                <c:pt idx="92">
                  <c:v>84697.8</c:v>
                </c:pt>
              </c:numCache>
            </c:numRef>
          </c:xVal>
          <c:yVal>
            <c:numRef>
              <c:f>State000!$AJ$3:$AJ$101</c:f>
              <c:numCache>
                <c:formatCode>General</c:formatCode>
                <c:ptCount val="99"/>
                <c:pt idx="0">
                  <c:v>1.1368653421633554</c:v>
                </c:pt>
                <c:pt idx="4">
                  <c:v>1.0057471264367817</c:v>
                </c:pt>
                <c:pt idx="6">
                  <c:v>1.1631016042780749</c:v>
                </c:pt>
                <c:pt idx="9">
                  <c:v>1.0484164543137968</c:v>
                </c:pt>
                <c:pt idx="11">
                  <c:v>1.049199762892709</c:v>
                </c:pt>
                <c:pt idx="15">
                  <c:v>1.3479923518164436</c:v>
                </c:pt>
                <c:pt idx="25">
                  <c:v>1.0810215763980626</c:v>
                </c:pt>
                <c:pt idx="26">
                  <c:v>1.1517761033369214</c:v>
                </c:pt>
                <c:pt idx="32">
                  <c:v>1.1713173264114212</c:v>
                </c:pt>
                <c:pt idx="43">
                  <c:v>1.2412013139371187</c:v>
                </c:pt>
                <c:pt idx="44">
                  <c:v>1.2529481132075473</c:v>
                </c:pt>
                <c:pt idx="45">
                  <c:v>1.051969823973177</c:v>
                </c:pt>
                <c:pt idx="47">
                  <c:v>1.2819965870307166</c:v>
                </c:pt>
                <c:pt idx="51">
                  <c:v>1.2026179438232889</c:v>
                </c:pt>
                <c:pt idx="53">
                  <c:v>1.1152993348115299</c:v>
                </c:pt>
                <c:pt idx="56">
                  <c:v>1.2609238451935083</c:v>
                </c:pt>
                <c:pt idx="59">
                  <c:v>1.1534995494142386</c:v>
                </c:pt>
                <c:pt idx="67">
                  <c:v>1.0728744939271255</c:v>
                </c:pt>
                <c:pt idx="69">
                  <c:v>1.1247443762781186</c:v>
                </c:pt>
                <c:pt idx="73">
                  <c:v>1.0047361299052773</c:v>
                </c:pt>
                <c:pt idx="74">
                  <c:v>1.0321753986332574</c:v>
                </c:pt>
                <c:pt idx="78">
                  <c:v>1.0196314102564104</c:v>
                </c:pt>
                <c:pt idx="85">
                  <c:v>1.2682215743440233</c:v>
                </c:pt>
                <c:pt idx="91">
                  <c:v>1.0499564333430147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72-4F8B-A892-80A869E3C8C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State000!$AK$2:$AK$101</c:f>
              <c:numCache>
                <c:formatCode>General</c:formatCode>
                <c:ptCount val="100"/>
                <c:pt idx="0">
                  <c:v>67748.399999999994</c:v>
                </c:pt>
                <c:pt idx="2">
                  <c:v>79679.399999999994</c:v>
                </c:pt>
                <c:pt idx="3">
                  <c:v>64501.2</c:v>
                </c:pt>
                <c:pt idx="4">
                  <c:v>78547.8</c:v>
                </c:pt>
                <c:pt idx="6">
                  <c:v>53259</c:v>
                </c:pt>
                <c:pt idx="8">
                  <c:v>57662.400000000001</c:v>
                </c:pt>
                <c:pt idx="9">
                  <c:v>33308.400000000001</c:v>
                </c:pt>
                <c:pt idx="11">
                  <c:v>51463.199999999997</c:v>
                </c:pt>
                <c:pt idx="13">
                  <c:v>45141</c:v>
                </c:pt>
                <c:pt idx="14">
                  <c:v>62853</c:v>
                </c:pt>
                <c:pt idx="15">
                  <c:v>49765.8</c:v>
                </c:pt>
                <c:pt idx="17">
                  <c:v>77588.399999999994</c:v>
                </c:pt>
                <c:pt idx="18">
                  <c:v>63123.6</c:v>
                </c:pt>
                <c:pt idx="19">
                  <c:v>52225.8</c:v>
                </c:pt>
                <c:pt idx="20">
                  <c:v>55915.8</c:v>
                </c:pt>
                <c:pt idx="21">
                  <c:v>49544.4</c:v>
                </c:pt>
                <c:pt idx="22">
                  <c:v>65288.4</c:v>
                </c:pt>
                <c:pt idx="23">
                  <c:v>51512.4</c:v>
                </c:pt>
                <c:pt idx="24">
                  <c:v>83197.2</c:v>
                </c:pt>
                <c:pt idx="25">
                  <c:v>40762.199999999997</c:v>
                </c:pt>
                <c:pt idx="28">
                  <c:v>34686</c:v>
                </c:pt>
                <c:pt idx="29">
                  <c:v>43615.8</c:v>
                </c:pt>
                <c:pt idx="30">
                  <c:v>72914.399999999994</c:v>
                </c:pt>
                <c:pt idx="31">
                  <c:v>46986</c:v>
                </c:pt>
                <c:pt idx="32">
                  <c:v>59433.599999999999</c:v>
                </c:pt>
                <c:pt idx="34">
                  <c:v>58892.4</c:v>
                </c:pt>
                <c:pt idx="35">
                  <c:v>59482.8</c:v>
                </c:pt>
                <c:pt idx="36">
                  <c:v>62139.6</c:v>
                </c:pt>
                <c:pt idx="37">
                  <c:v>77047.199999999997</c:v>
                </c:pt>
                <c:pt idx="38">
                  <c:v>55719</c:v>
                </c:pt>
                <c:pt idx="39">
                  <c:v>67650</c:v>
                </c:pt>
                <c:pt idx="40">
                  <c:v>68658.600000000006</c:v>
                </c:pt>
                <c:pt idx="41">
                  <c:v>89175</c:v>
                </c:pt>
                <c:pt idx="42">
                  <c:v>59507.4</c:v>
                </c:pt>
                <c:pt idx="43">
                  <c:v>68338.8</c:v>
                </c:pt>
                <c:pt idx="47">
                  <c:v>53800.2</c:v>
                </c:pt>
                <c:pt idx="49">
                  <c:v>14637</c:v>
                </c:pt>
                <c:pt idx="50">
                  <c:v>39753.599999999999</c:v>
                </c:pt>
                <c:pt idx="51">
                  <c:v>36260.400000000001</c:v>
                </c:pt>
                <c:pt idx="53">
                  <c:v>49962.6</c:v>
                </c:pt>
                <c:pt idx="55">
                  <c:v>64550.400000000001</c:v>
                </c:pt>
                <c:pt idx="56">
                  <c:v>40221</c:v>
                </c:pt>
                <c:pt idx="58">
                  <c:v>55522.2</c:v>
                </c:pt>
                <c:pt idx="59">
                  <c:v>48658.8</c:v>
                </c:pt>
                <c:pt idx="61">
                  <c:v>59261.4</c:v>
                </c:pt>
                <c:pt idx="62">
                  <c:v>84082.8</c:v>
                </c:pt>
                <c:pt idx="63">
                  <c:v>85903.2</c:v>
                </c:pt>
                <c:pt idx="64">
                  <c:v>42287.4</c:v>
                </c:pt>
                <c:pt idx="65">
                  <c:v>51660</c:v>
                </c:pt>
                <c:pt idx="66">
                  <c:v>51266.400000000001</c:v>
                </c:pt>
                <c:pt idx="67">
                  <c:v>62533.2</c:v>
                </c:pt>
                <c:pt idx="69">
                  <c:v>41352.6</c:v>
                </c:pt>
                <c:pt idx="71">
                  <c:v>48658.8</c:v>
                </c:pt>
                <c:pt idx="72">
                  <c:v>84943.8</c:v>
                </c:pt>
                <c:pt idx="73">
                  <c:v>73701.600000000006</c:v>
                </c:pt>
                <c:pt idx="76">
                  <c:v>33062.400000000001</c:v>
                </c:pt>
                <c:pt idx="77">
                  <c:v>53111.4</c:v>
                </c:pt>
                <c:pt idx="78">
                  <c:v>33160.800000000003</c:v>
                </c:pt>
                <c:pt idx="80">
                  <c:v>33849.599999999999</c:v>
                </c:pt>
                <c:pt idx="81">
                  <c:v>35916</c:v>
                </c:pt>
                <c:pt idx="82">
                  <c:v>50528.4</c:v>
                </c:pt>
                <c:pt idx="83">
                  <c:v>59532</c:v>
                </c:pt>
                <c:pt idx="84">
                  <c:v>59556.6</c:v>
                </c:pt>
                <c:pt idx="85">
                  <c:v>67527</c:v>
                </c:pt>
                <c:pt idx="87">
                  <c:v>37613.4</c:v>
                </c:pt>
                <c:pt idx="88">
                  <c:v>81549</c:v>
                </c:pt>
                <c:pt idx="89">
                  <c:v>46125</c:v>
                </c:pt>
                <c:pt idx="90">
                  <c:v>66493.8</c:v>
                </c:pt>
                <c:pt idx="91">
                  <c:v>61106.400000000001</c:v>
                </c:pt>
                <c:pt idx="93">
                  <c:v>72078</c:v>
                </c:pt>
                <c:pt idx="94">
                  <c:v>52152</c:v>
                </c:pt>
                <c:pt idx="95">
                  <c:v>69372</c:v>
                </c:pt>
                <c:pt idx="96">
                  <c:v>73381.8</c:v>
                </c:pt>
                <c:pt idx="97">
                  <c:v>56358.6</c:v>
                </c:pt>
                <c:pt idx="98">
                  <c:v>61008</c:v>
                </c:pt>
                <c:pt idx="99">
                  <c:v>56407.8</c:v>
                </c:pt>
              </c:numCache>
            </c:numRef>
          </c:xVal>
          <c:yVal>
            <c:numRef>
              <c:f>State000!$AL$2:$AL$101</c:f>
              <c:numCache>
                <c:formatCode>General</c:formatCode>
                <c:ptCount val="100"/>
                <c:pt idx="0">
                  <c:v>1.7719680464778504</c:v>
                </c:pt>
                <c:pt idx="2">
                  <c:v>1.716579191108367</c:v>
                </c:pt>
                <c:pt idx="3">
                  <c:v>1.6399694889397407</c:v>
                </c:pt>
                <c:pt idx="4">
                  <c:v>1.3545255245850296</c:v>
                </c:pt>
                <c:pt idx="6">
                  <c:v>1.9307159353348731</c:v>
                </c:pt>
                <c:pt idx="8">
                  <c:v>1.5848976109215016</c:v>
                </c:pt>
                <c:pt idx="9">
                  <c:v>2.7141802067946821</c:v>
                </c:pt>
                <c:pt idx="11">
                  <c:v>1.8881453154875718</c:v>
                </c:pt>
                <c:pt idx="13">
                  <c:v>1.8746594005449591</c:v>
                </c:pt>
                <c:pt idx="14">
                  <c:v>1.8454011741682974</c:v>
                </c:pt>
                <c:pt idx="15">
                  <c:v>1.7449332674246167</c:v>
                </c:pt>
                <c:pt idx="17">
                  <c:v>1.7152821813570072</c:v>
                </c:pt>
                <c:pt idx="18">
                  <c:v>1.4029618082618862</c:v>
                </c:pt>
                <c:pt idx="19">
                  <c:v>1.9924634950541684</c:v>
                </c:pt>
                <c:pt idx="20">
                  <c:v>1.2824461064672239</c:v>
                </c:pt>
                <c:pt idx="21">
                  <c:v>1.2090367428003972</c:v>
                </c:pt>
                <c:pt idx="22">
                  <c:v>1.2076111529766389</c:v>
                </c:pt>
                <c:pt idx="23">
                  <c:v>1.3037249283667622</c:v>
                </c:pt>
                <c:pt idx="24">
                  <c:v>1.6765227675931402</c:v>
                </c:pt>
                <c:pt idx="25">
                  <c:v>2.1937235968617985</c:v>
                </c:pt>
                <c:pt idx="28">
                  <c:v>1.9432624113475176</c:v>
                </c:pt>
                <c:pt idx="29">
                  <c:v>1.7907501410039479</c:v>
                </c:pt>
                <c:pt idx="30">
                  <c:v>1.6801619433198383</c:v>
                </c:pt>
                <c:pt idx="31">
                  <c:v>1.6230366492146597</c:v>
                </c:pt>
                <c:pt idx="32">
                  <c:v>1.7425496688741722</c:v>
                </c:pt>
                <c:pt idx="34">
                  <c:v>1.4473684210526316</c:v>
                </c:pt>
                <c:pt idx="35">
                  <c:v>1.803143093465674</c:v>
                </c:pt>
                <c:pt idx="36">
                  <c:v>1.3420427553444181</c:v>
                </c:pt>
                <c:pt idx="37">
                  <c:v>1.6826309067688379</c:v>
                </c:pt>
                <c:pt idx="38">
                  <c:v>1.2649006622516556</c:v>
                </c:pt>
                <c:pt idx="39">
                  <c:v>1.8181818181818181</c:v>
                </c:pt>
                <c:pt idx="40">
                  <c:v>1.7413113579362234</c:v>
                </c:pt>
                <c:pt idx="41">
                  <c:v>1.3255172413793104</c:v>
                </c:pt>
                <c:pt idx="42">
                  <c:v>1.6391070690367919</c:v>
                </c:pt>
                <c:pt idx="43">
                  <c:v>1.4542836573074154</c:v>
                </c:pt>
                <c:pt idx="47">
                  <c:v>2.0004572473708278</c:v>
                </c:pt>
                <c:pt idx="49">
                  <c:v>2.8487394957983194</c:v>
                </c:pt>
                <c:pt idx="50">
                  <c:v>1.4418316831683169</c:v>
                </c:pt>
                <c:pt idx="51">
                  <c:v>1.3738127544097694</c:v>
                </c:pt>
                <c:pt idx="53">
                  <c:v>1.3638601674052191</c:v>
                </c:pt>
                <c:pt idx="55">
                  <c:v>1.4214939024390243</c:v>
                </c:pt>
                <c:pt idx="56">
                  <c:v>1.7431192660550459</c:v>
                </c:pt>
                <c:pt idx="58">
                  <c:v>1.1320336730172795</c:v>
                </c:pt>
                <c:pt idx="59">
                  <c:v>2.1511627906976742</c:v>
                </c:pt>
                <c:pt idx="61">
                  <c:v>1.419676214196762</c:v>
                </c:pt>
                <c:pt idx="62">
                  <c:v>1.5052662375658279</c:v>
                </c:pt>
                <c:pt idx="63">
                  <c:v>1.2399770904925544</c:v>
                </c:pt>
                <c:pt idx="64">
                  <c:v>2.0273414776032577</c:v>
                </c:pt>
                <c:pt idx="65">
                  <c:v>1.8904761904761904</c:v>
                </c:pt>
                <c:pt idx="66">
                  <c:v>1.2044145873320538</c:v>
                </c:pt>
                <c:pt idx="67">
                  <c:v>1.7348544453186467</c:v>
                </c:pt>
                <c:pt idx="69">
                  <c:v>2.2873289708506843</c:v>
                </c:pt>
                <c:pt idx="71">
                  <c:v>1.5369059656218402</c:v>
                </c:pt>
                <c:pt idx="72">
                  <c:v>1.6029539530842745</c:v>
                </c:pt>
                <c:pt idx="73">
                  <c:v>1.6021361815754338</c:v>
                </c:pt>
                <c:pt idx="76">
                  <c:v>2.7046130952380949</c:v>
                </c:pt>
                <c:pt idx="77">
                  <c:v>1.9615562760537286</c:v>
                </c:pt>
                <c:pt idx="78">
                  <c:v>2.7262611275964388</c:v>
                </c:pt>
                <c:pt idx="80">
                  <c:v>1.5806686046511629</c:v>
                </c:pt>
                <c:pt idx="81">
                  <c:v>1.1746575342465753</c:v>
                </c:pt>
                <c:pt idx="82">
                  <c:v>1.8743914313534566</c:v>
                </c:pt>
                <c:pt idx="83">
                  <c:v>1.5702479338842976</c:v>
                </c:pt>
                <c:pt idx="84">
                  <c:v>1.7368855844692277</c:v>
                </c:pt>
                <c:pt idx="85">
                  <c:v>1.7267759562841529</c:v>
                </c:pt>
                <c:pt idx="87">
                  <c:v>2.5212557226945713</c:v>
                </c:pt>
                <c:pt idx="88">
                  <c:v>1.6726998491704375</c:v>
                </c:pt>
                <c:pt idx="89">
                  <c:v>2.3199999999999998</c:v>
                </c:pt>
                <c:pt idx="90">
                  <c:v>1.7073621901590825</c:v>
                </c:pt>
                <c:pt idx="91">
                  <c:v>1.5599838969404187</c:v>
                </c:pt>
                <c:pt idx="93">
                  <c:v>1.3617747440273038</c:v>
                </c:pt>
                <c:pt idx="94">
                  <c:v>1.5094339622641511</c:v>
                </c:pt>
                <c:pt idx="95">
                  <c:v>1.6808510638297873</c:v>
                </c:pt>
                <c:pt idx="96">
                  <c:v>1.7683540060341938</c:v>
                </c:pt>
                <c:pt idx="97">
                  <c:v>1.7677869925796597</c:v>
                </c:pt>
                <c:pt idx="98">
                  <c:v>1.4435483870967742</c:v>
                </c:pt>
                <c:pt idx="99">
                  <c:v>1.8709114696903619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A72-4F8B-A892-80A869E3C8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6816704"/>
        <c:axId val="570998944"/>
      </c:scatterChart>
      <c:valAx>
        <c:axId val="57681670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0998944"/>
        <c:crosses val="autoZero"/>
        <c:crossBetween val="midCat"/>
      </c:valAx>
      <c:valAx>
        <c:axId val="5709989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68167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6.xml"/><Relationship Id="rId2" Type="http://schemas.openxmlformats.org/officeDocument/2006/relationships/chart" Target="../charts/chart125.xml"/><Relationship Id="rId1" Type="http://schemas.openxmlformats.org/officeDocument/2006/relationships/chart" Target="../charts/chart124.xml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9.xml"/><Relationship Id="rId2" Type="http://schemas.openxmlformats.org/officeDocument/2006/relationships/chart" Target="../charts/chart128.xml"/><Relationship Id="rId1" Type="http://schemas.openxmlformats.org/officeDocument/2006/relationships/chart" Target="../charts/chart127.xml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2.xml"/><Relationship Id="rId2" Type="http://schemas.openxmlformats.org/officeDocument/2006/relationships/chart" Target="../charts/chart131.xml"/><Relationship Id="rId1" Type="http://schemas.openxmlformats.org/officeDocument/2006/relationships/chart" Target="../charts/chart130.xml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8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1.xml"/><Relationship Id="rId2" Type="http://schemas.openxmlformats.org/officeDocument/2006/relationships/chart" Target="../charts/chart140.xml"/><Relationship Id="rId1" Type="http://schemas.openxmlformats.org/officeDocument/2006/relationships/chart" Target="../charts/chart139.xml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4.xml"/><Relationship Id="rId2" Type="http://schemas.openxmlformats.org/officeDocument/2006/relationships/chart" Target="../charts/chart143.xml"/><Relationship Id="rId1" Type="http://schemas.openxmlformats.org/officeDocument/2006/relationships/chart" Target="../charts/chart142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7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0.xml"/><Relationship Id="rId2" Type="http://schemas.openxmlformats.org/officeDocument/2006/relationships/chart" Target="../charts/chart149.xml"/><Relationship Id="rId1" Type="http://schemas.openxmlformats.org/officeDocument/2006/relationships/chart" Target="../charts/chart148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3.xml"/><Relationship Id="rId2" Type="http://schemas.openxmlformats.org/officeDocument/2006/relationships/chart" Target="../charts/chart152.xml"/><Relationship Id="rId1" Type="http://schemas.openxmlformats.org/officeDocument/2006/relationships/chart" Target="../charts/chart151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6.xml"/><Relationship Id="rId2" Type="http://schemas.openxmlformats.org/officeDocument/2006/relationships/chart" Target="../charts/chart155.xml"/><Relationship Id="rId1" Type="http://schemas.openxmlformats.org/officeDocument/2006/relationships/chart" Target="../charts/chart154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9.xml"/><Relationship Id="rId2" Type="http://schemas.openxmlformats.org/officeDocument/2006/relationships/chart" Target="../charts/chart158.xml"/><Relationship Id="rId1" Type="http://schemas.openxmlformats.org/officeDocument/2006/relationships/chart" Target="../charts/chart157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2.xml"/><Relationship Id="rId2" Type="http://schemas.openxmlformats.org/officeDocument/2006/relationships/chart" Target="../charts/chart161.xml"/><Relationship Id="rId1" Type="http://schemas.openxmlformats.org/officeDocument/2006/relationships/chart" Target="../charts/chart160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5.xml"/><Relationship Id="rId2" Type="http://schemas.openxmlformats.org/officeDocument/2006/relationships/chart" Target="../charts/chart164.xml"/><Relationship Id="rId1" Type="http://schemas.openxmlformats.org/officeDocument/2006/relationships/chart" Target="../charts/chart163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8.xml"/><Relationship Id="rId2" Type="http://schemas.openxmlformats.org/officeDocument/2006/relationships/chart" Target="../charts/chart167.xml"/><Relationship Id="rId1" Type="http://schemas.openxmlformats.org/officeDocument/2006/relationships/chart" Target="../charts/chart166.xml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1.xml"/><Relationship Id="rId2" Type="http://schemas.openxmlformats.org/officeDocument/2006/relationships/chart" Target="../charts/chart170.xml"/><Relationship Id="rId1" Type="http://schemas.openxmlformats.org/officeDocument/2006/relationships/chart" Target="../charts/chart169.xml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4.xml"/><Relationship Id="rId2" Type="http://schemas.openxmlformats.org/officeDocument/2006/relationships/chart" Target="../charts/chart173.xml"/><Relationship Id="rId1" Type="http://schemas.openxmlformats.org/officeDocument/2006/relationships/chart" Target="../charts/chart172.xml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7.xml"/><Relationship Id="rId2" Type="http://schemas.openxmlformats.org/officeDocument/2006/relationships/chart" Target="../charts/chart176.xml"/><Relationship Id="rId1" Type="http://schemas.openxmlformats.org/officeDocument/2006/relationships/chart" Target="../charts/chart175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0.xml"/><Relationship Id="rId2" Type="http://schemas.openxmlformats.org/officeDocument/2006/relationships/chart" Target="../charts/chart179.xml"/><Relationship Id="rId1" Type="http://schemas.openxmlformats.org/officeDocument/2006/relationships/chart" Target="../charts/chart178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3.xml"/><Relationship Id="rId2" Type="http://schemas.openxmlformats.org/officeDocument/2006/relationships/chart" Target="../charts/chart182.xml"/><Relationship Id="rId1" Type="http://schemas.openxmlformats.org/officeDocument/2006/relationships/chart" Target="../charts/chart181.xml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6.xml"/><Relationship Id="rId2" Type="http://schemas.openxmlformats.org/officeDocument/2006/relationships/chart" Target="../charts/chart185.xml"/><Relationship Id="rId1" Type="http://schemas.openxmlformats.org/officeDocument/2006/relationships/chart" Target="../charts/chart184.xml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9.xml"/><Relationship Id="rId2" Type="http://schemas.openxmlformats.org/officeDocument/2006/relationships/chart" Target="../charts/chart188.xml"/><Relationship Id="rId1" Type="http://schemas.openxmlformats.org/officeDocument/2006/relationships/chart" Target="../charts/chart187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2.xml"/><Relationship Id="rId2" Type="http://schemas.openxmlformats.org/officeDocument/2006/relationships/chart" Target="../charts/chart191.xml"/><Relationship Id="rId1" Type="http://schemas.openxmlformats.org/officeDocument/2006/relationships/chart" Target="../charts/chart190.xml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5.xml"/><Relationship Id="rId2" Type="http://schemas.openxmlformats.org/officeDocument/2006/relationships/chart" Target="../charts/chart194.xml"/><Relationship Id="rId1" Type="http://schemas.openxmlformats.org/officeDocument/2006/relationships/chart" Target="../charts/chart193.xml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8.xml"/><Relationship Id="rId2" Type="http://schemas.openxmlformats.org/officeDocument/2006/relationships/chart" Target="../charts/chart197.xml"/><Relationship Id="rId1" Type="http://schemas.openxmlformats.org/officeDocument/2006/relationships/chart" Target="../charts/chart196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1.xml"/><Relationship Id="rId2" Type="http://schemas.openxmlformats.org/officeDocument/2006/relationships/chart" Target="../charts/chart200.xml"/><Relationship Id="rId1" Type="http://schemas.openxmlformats.org/officeDocument/2006/relationships/chart" Target="../charts/chart199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4.xml"/><Relationship Id="rId2" Type="http://schemas.openxmlformats.org/officeDocument/2006/relationships/chart" Target="../charts/chart203.xml"/><Relationship Id="rId1" Type="http://schemas.openxmlformats.org/officeDocument/2006/relationships/chart" Target="../charts/chart20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7.xml"/><Relationship Id="rId2" Type="http://schemas.openxmlformats.org/officeDocument/2006/relationships/chart" Target="../charts/chart206.xml"/><Relationship Id="rId1" Type="http://schemas.openxmlformats.org/officeDocument/2006/relationships/chart" Target="../charts/chart205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0.xml"/><Relationship Id="rId2" Type="http://schemas.openxmlformats.org/officeDocument/2006/relationships/chart" Target="../charts/chart209.xml"/><Relationship Id="rId1" Type="http://schemas.openxmlformats.org/officeDocument/2006/relationships/chart" Target="../charts/chart208.xml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3.xml"/><Relationship Id="rId2" Type="http://schemas.openxmlformats.org/officeDocument/2006/relationships/chart" Target="../charts/chart212.xml"/><Relationship Id="rId1" Type="http://schemas.openxmlformats.org/officeDocument/2006/relationships/chart" Target="../charts/chart211.xml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6.xml"/><Relationship Id="rId2" Type="http://schemas.openxmlformats.org/officeDocument/2006/relationships/chart" Target="../charts/chart215.xml"/><Relationship Id="rId1" Type="http://schemas.openxmlformats.org/officeDocument/2006/relationships/chart" Target="../charts/chart214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9.xml"/><Relationship Id="rId2" Type="http://schemas.openxmlformats.org/officeDocument/2006/relationships/chart" Target="../charts/chart218.xml"/><Relationship Id="rId1" Type="http://schemas.openxmlformats.org/officeDocument/2006/relationships/chart" Target="../charts/chart217.xml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2.xml"/><Relationship Id="rId2" Type="http://schemas.openxmlformats.org/officeDocument/2006/relationships/chart" Target="../charts/chart221.xml"/><Relationship Id="rId1" Type="http://schemas.openxmlformats.org/officeDocument/2006/relationships/chart" Target="../charts/chart220.xml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5.xml"/><Relationship Id="rId2" Type="http://schemas.openxmlformats.org/officeDocument/2006/relationships/chart" Target="../charts/chart224.xml"/><Relationship Id="rId1" Type="http://schemas.openxmlformats.org/officeDocument/2006/relationships/chart" Target="../charts/chart223.xml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8.xml"/><Relationship Id="rId2" Type="http://schemas.openxmlformats.org/officeDocument/2006/relationships/chart" Target="../charts/chart227.xml"/><Relationship Id="rId1" Type="http://schemas.openxmlformats.org/officeDocument/2006/relationships/chart" Target="../charts/chart226.xml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1.xml"/><Relationship Id="rId2" Type="http://schemas.openxmlformats.org/officeDocument/2006/relationships/chart" Target="../charts/chart230.xml"/><Relationship Id="rId1" Type="http://schemas.openxmlformats.org/officeDocument/2006/relationships/chart" Target="../charts/chart229.xml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4.xml"/><Relationship Id="rId2" Type="http://schemas.openxmlformats.org/officeDocument/2006/relationships/chart" Target="../charts/chart233.xml"/><Relationship Id="rId1" Type="http://schemas.openxmlformats.org/officeDocument/2006/relationships/chart" Target="../charts/chart232.xml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7.xml"/><Relationship Id="rId2" Type="http://schemas.openxmlformats.org/officeDocument/2006/relationships/chart" Target="../charts/chart236.xml"/><Relationship Id="rId1" Type="http://schemas.openxmlformats.org/officeDocument/2006/relationships/chart" Target="../charts/chart235.xml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0.xml"/><Relationship Id="rId2" Type="http://schemas.openxmlformats.org/officeDocument/2006/relationships/chart" Target="../charts/chart239.xml"/><Relationship Id="rId1" Type="http://schemas.openxmlformats.org/officeDocument/2006/relationships/chart" Target="../charts/chart238.xml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3.xml"/><Relationship Id="rId2" Type="http://schemas.openxmlformats.org/officeDocument/2006/relationships/chart" Target="../charts/chart242.xml"/><Relationship Id="rId1" Type="http://schemas.openxmlformats.org/officeDocument/2006/relationships/chart" Target="../charts/chart241.xml"/></Relationships>
</file>

<file path=xl/drawings/_rels/drawing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6.xml"/><Relationship Id="rId2" Type="http://schemas.openxmlformats.org/officeDocument/2006/relationships/chart" Target="../charts/chart245.xml"/><Relationship Id="rId1" Type="http://schemas.openxmlformats.org/officeDocument/2006/relationships/chart" Target="../charts/chart244.xml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9.xml"/><Relationship Id="rId2" Type="http://schemas.openxmlformats.org/officeDocument/2006/relationships/chart" Target="../charts/chart248.xml"/><Relationship Id="rId1" Type="http://schemas.openxmlformats.org/officeDocument/2006/relationships/chart" Target="../charts/chart247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2.xml"/><Relationship Id="rId2" Type="http://schemas.openxmlformats.org/officeDocument/2006/relationships/chart" Target="../charts/chart251.xml"/><Relationship Id="rId1" Type="http://schemas.openxmlformats.org/officeDocument/2006/relationships/chart" Target="../charts/chart250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5.xml"/><Relationship Id="rId2" Type="http://schemas.openxmlformats.org/officeDocument/2006/relationships/chart" Target="../charts/chart254.xml"/><Relationship Id="rId1" Type="http://schemas.openxmlformats.org/officeDocument/2006/relationships/chart" Target="../charts/chart253.xml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8.xml"/><Relationship Id="rId2" Type="http://schemas.openxmlformats.org/officeDocument/2006/relationships/chart" Target="../charts/chart257.xml"/><Relationship Id="rId1" Type="http://schemas.openxmlformats.org/officeDocument/2006/relationships/chart" Target="../charts/chart256.xml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1.xml"/><Relationship Id="rId2" Type="http://schemas.openxmlformats.org/officeDocument/2006/relationships/chart" Target="../charts/chart260.xml"/><Relationship Id="rId1" Type="http://schemas.openxmlformats.org/officeDocument/2006/relationships/chart" Target="../charts/chart259.xml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4.xml"/><Relationship Id="rId2" Type="http://schemas.openxmlformats.org/officeDocument/2006/relationships/chart" Target="../charts/chart263.xml"/><Relationship Id="rId1" Type="http://schemas.openxmlformats.org/officeDocument/2006/relationships/chart" Target="../charts/chart262.xml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7.xml"/><Relationship Id="rId2" Type="http://schemas.openxmlformats.org/officeDocument/2006/relationships/chart" Target="../charts/chart266.xml"/><Relationship Id="rId1" Type="http://schemas.openxmlformats.org/officeDocument/2006/relationships/chart" Target="../charts/chart265.xml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0.xml"/><Relationship Id="rId2" Type="http://schemas.openxmlformats.org/officeDocument/2006/relationships/chart" Target="../charts/chart269.xml"/><Relationship Id="rId1" Type="http://schemas.openxmlformats.org/officeDocument/2006/relationships/chart" Target="../charts/chart268.xml"/></Relationships>
</file>

<file path=xl/drawings/_rels/drawing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3.xml"/><Relationship Id="rId2" Type="http://schemas.openxmlformats.org/officeDocument/2006/relationships/chart" Target="../charts/chart272.xml"/><Relationship Id="rId1" Type="http://schemas.openxmlformats.org/officeDocument/2006/relationships/chart" Target="../charts/chart271.xml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6.xml"/><Relationship Id="rId2" Type="http://schemas.openxmlformats.org/officeDocument/2006/relationships/chart" Target="../charts/chart275.xml"/><Relationship Id="rId1" Type="http://schemas.openxmlformats.org/officeDocument/2006/relationships/chart" Target="../charts/chart274.xml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9.xml"/><Relationship Id="rId2" Type="http://schemas.openxmlformats.org/officeDocument/2006/relationships/chart" Target="../charts/chart278.xml"/><Relationship Id="rId1" Type="http://schemas.openxmlformats.org/officeDocument/2006/relationships/chart" Target="../charts/chart277.xml"/></Relationships>
</file>

<file path=xl/drawings/_rels/drawing9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2.xml"/><Relationship Id="rId2" Type="http://schemas.openxmlformats.org/officeDocument/2006/relationships/chart" Target="../charts/chart281.xml"/><Relationship Id="rId1" Type="http://schemas.openxmlformats.org/officeDocument/2006/relationships/chart" Target="../charts/chart280.xml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5.xml"/><Relationship Id="rId2" Type="http://schemas.openxmlformats.org/officeDocument/2006/relationships/chart" Target="../charts/chart284.xml"/><Relationship Id="rId1" Type="http://schemas.openxmlformats.org/officeDocument/2006/relationships/chart" Target="../charts/chart283.xml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8.xml"/><Relationship Id="rId2" Type="http://schemas.openxmlformats.org/officeDocument/2006/relationships/chart" Target="../charts/chart287.xml"/><Relationship Id="rId1" Type="http://schemas.openxmlformats.org/officeDocument/2006/relationships/chart" Target="../charts/chart286.xml"/></Relationships>
</file>

<file path=xl/drawings/_rels/drawing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1.xml"/><Relationship Id="rId2" Type="http://schemas.openxmlformats.org/officeDocument/2006/relationships/chart" Target="../charts/chart290.xml"/><Relationship Id="rId1" Type="http://schemas.openxmlformats.org/officeDocument/2006/relationships/chart" Target="../charts/chart289.xml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4.xml"/><Relationship Id="rId2" Type="http://schemas.openxmlformats.org/officeDocument/2006/relationships/chart" Target="../charts/chart293.xml"/><Relationship Id="rId1" Type="http://schemas.openxmlformats.org/officeDocument/2006/relationships/chart" Target="../charts/chart292.xml"/></Relationships>
</file>

<file path=xl/drawings/_rels/drawing10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7.xml"/><Relationship Id="rId2" Type="http://schemas.openxmlformats.org/officeDocument/2006/relationships/chart" Target="../charts/chart296.xml"/><Relationship Id="rId1" Type="http://schemas.openxmlformats.org/officeDocument/2006/relationships/chart" Target="../charts/chart295.xml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0.xml"/><Relationship Id="rId2" Type="http://schemas.openxmlformats.org/officeDocument/2006/relationships/chart" Target="../charts/chart299.xml"/><Relationship Id="rId1" Type="http://schemas.openxmlformats.org/officeDocument/2006/relationships/chart" Target="../charts/chart298.xml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3.xml"/><Relationship Id="rId2" Type="http://schemas.openxmlformats.org/officeDocument/2006/relationships/chart" Target="../charts/chart302.xml"/><Relationship Id="rId1" Type="http://schemas.openxmlformats.org/officeDocument/2006/relationships/chart" Target="../charts/chart301.xml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6.xml"/><Relationship Id="rId2" Type="http://schemas.openxmlformats.org/officeDocument/2006/relationships/chart" Target="../charts/chart305.xml"/><Relationship Id="rId1" Type="http://schemas.openxmlformats.org/officeDocument/2006/relationships/chart" Target="../charts/chart304.xml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9.xml"/><Relationship Id="rId2" Type="http://schemas.openxmlformats.org/officeDocument/2006/relationships/chart" Target="../charts/chart308.xml"/><Relationship Id="rId1" Type="http://schemas.openxmlformats.org/officeDocument/2006/relationships/chart" Target="../charts/chart307.xml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2.xml"/><Relationship Id="rId2" Type="http://schemas.openxmlformats.org/officeDocument/2006/relationships/chart" Target="../charts/chart311.xml"/><Relationship Id="rId1" Type="http://schemas.openxmlformats.org/officeDocument/2006/relationships/chart" Target="../charts/chart310.xml"/></Relationships>
</file>

<file path=xl/drawings/_rels/drawing1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5.xml"/><Relationship Id="rId2" Type="http://schemas.openxmlformats.org/officeDocument/2006/relationships/chart" Target="../charts/chart314.xml"/><Relationship Id="rId1" Type="http://schemas.openxmlformats.org/officeDocument/2006/relationships/chart" Target="../charts/chart313.xml"/></Relationships>
</file>

<file path=xl/drawings/_rels/drawing1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8.xml"/><Relationship Id="rId2" Type="http://schemas.openxmlformats.org/officeDocument/2006/relationships/chart" Target="../charts/chart317.xml"/><Relationship Id="rId1" Type="http://schemas.openxmlformats.org/officeDocument/2006/relationships/chart" Target="../charts/chart3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63500</xdr:rowOff>
    </xdr:from>
    <xdr:to>
      <xdr:col>14</xdr:col>
      <xdr:colOff>355600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8C0074-8F18-4458-88EF-089E945B56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152400</xdr:colOff>
      <xdr:row>23</xdr:row>
      <xdr:rowOff>63500</xdr:rowOff>
    </xdr:from>
    <xdr:to>
      <xdr:col>14</xdr:col>
      <xdr:colOff>355600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70B6F43-DEAF-4885-B401-0929EB1474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355600</xdr:colOff>
      <xdr:row>3</xdr:row>
      <xdr:rowOff>63500</xdr:rowOff>
    </xdr:from>
    <xdr:to>
      <xdr:col>22</xdr:col>
      <xdr:colOff>558800</xdr:colOff>
      <xdr:row>20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81EFB0B-1E49-46CA-BA9F-8900040516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355600</xdr:colOff>
      <xdr:row>23</xdr:row>
      <xdr:rowOff>63500</xdr:rowOff>
    </xdr:from>
    <xdr:to>
      <xdr:col>22</xdr:col>
      <xdr:colOff>558800</xdr:colOff>
      <xdr:row>40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893127D-105E-4230-969F-A21BC3D1BA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558800</xdr:colOff>
      <xdr:row>3</xdr:row>
      <xdr:rowOff>63500</xdr:rowOff>
    </xdr:from>
    <xdr:to>
      <xdr:col>31</xdr:col>
      <xdr:colOff>152400</xdr:colOff>
      <xdr:row>20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9CC6731-1591-4438-B0E3-A7FB2576FD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558800</xdr:colOff>
      <xdr:row>23</xdr:row>
      <xdr:rowOff>63500</xdr:rowOff>
    </xdr:from>
    <xdr:to>
      <xdr:col>31</xdr:col>
      <xdr:colOff>152400</xdr:colOff>
      <xdr:row>40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49EB55A-11AA-4700-8ACC-8EAA7506EA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152400</xdr:colOff>
      <xdr:row>46</xdr:row>
      <xdr:rowOff>127000</xdr:rowOff>
    </xdr:from>
    <xdr:to>
      <xdr:col>14</xdr:col>
      <xdr:colOff>355600</xdr:colOff>
      <xdr:row>63</xdr:row>
      <xdr:rowOff>63500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7BA9CB83-F02E-4EAE-BB57-CD0087B4EC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355600</xdr:colOff>
      <xdr:row>46</xdr:row>
      <xdr:rowOff>127000</xdr:rowOff>
    </xdr:from>
    <xdr:to>
      <xdr:col>22</xdr:col>
      <xdr:colOff>558800</xdr:colOff>
      <xdr:row>63</xdr:row>
      <xdr:rowOff>63500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129CE77B-D7B8-4EE5-82DF-5B21F84856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558800</xdr:colOff>
      <xdr:row>46</xdr:row>
      <xdr:rowOff>127000</xdr:rowOff>
    </xdr:from>
    <xdr:to>
      <xdr:col>31</xdr:col>
      <xdr:colOff>152400</xdr:colOff>
      <xdr:row>63</xdr:row>
      <xdr:rowOff>63500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E2C5C819-4216-4AD0-BB6E-6E5D27AA67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C64C3A-27B3-4CB2-ACD3-AF53F5F02E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E3ED3B-2422-439E-A7F0-D96AA4904F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1B35E8-840C-4A16-9D64-82873D36B3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66EB59-8B73-4509-800E-137688DEEC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75D381-D0F0-43BF-9F33-C9E4D8951C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79CE5E-D2D0-44FB-9EB6-D1D9DDED6E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0E1840-8CF2-417A-9FD1-AC8FF1C033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1031998-BC9E-49E4-A342-35E967A0B1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7794BBD-10EB-4893-BF97-7B446A0E4A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226481-3B59-41F2-A023-FEFB0870DC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76FEBD6-B9AF-4D6B-B608-B9C0C5C2CF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5428E3A-E5B0-4596-A358-5F2A1E8330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F912A4-ADE8-4324-B13F-6ED7D0C7F2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B8579D9-8CF2-45C0-87B1-DEC79468E3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8083F61-00F9-4D21-A8D9-883CEB8E92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72A16C-E4D8-48C1-8D23-FBAA5F9BF6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A149782-30ED-414B-836A-9B342807C6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C390A8D-5F18-4B33-9932-D114FB2B2F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FF4A63-30AF-4B54-9671-BD6F5CA404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7D6C7B4-E43B-4352-B8C9-B43AB1802B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4E62CCF-03AC-4C35-988C-E804419A3B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B990D1-75F2-4CC2-88C1-08CB4D28F9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EED94A8-7E1E-4209-832D-9D2188D084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467F6AC-D5BD-40EF-8562-DA25CABC1A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431D78-81AD-4C49-86C4-831A86A41E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29BAEE8-A7F6-478A-B872-9358B9822B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878AECE-B44E-448F-AE4E-626507C381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30EDC9-FFC1-4A23-B93D-C6A1A028A8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4776EBF-0A8E-4211-B59A-53D1D8A4AC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E177633-907D-4BA0-879D-F90772F732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E5AC3D-ED8A-499D-8940-78F5B6EAB9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DEDBA43-93A3-4276-A288-E64948B3E9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B8C1A8D-F9FC-48CF-BEC8-3C0FF7E1D7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34E5FA-502A-41A2-B953-3EC4D1221E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47DD833-9821-491C-97CA-7958CB6E51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E6AFC53-CBDD-4DE0-AE01-33064C3455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86D74C-24B9-4473-8483-427549E082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78CE6E7-4801-4F68-AAFC-D2FDE088F2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B81D8DA-E1FA-4385-A278-3C884EC95A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26122F-82A5-4958-AD91-BACB2F249B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BE8C0E-D139-4164-8F8F-2D71D851AF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BD15142-647A-4DF0-8A27-A7E0A0C523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AC58EA-7A0F-4762-9986-6936E8C42A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749E35A-EE26-49BF-AAD2-257D7503A3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B1F0928-3730-47CE-A57B-3BD58C06D8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A4A1A8-5F3E-46D4-AA1F-BF066B67E8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99EA1C4-84F7-4BEE-9A83-F9856C860B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3EBC9FC-7993-4250-9A13-57485767A3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440E62-0E66-46B5-9D0D-63401F72AA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4A92D1A-F83E-40A0-BD5E-8E35E97596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5C7C876-06EA-4560-9267-A8021C8FF6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FA6487-D600-4A91-9F18-0D739BB295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E5F8249-ECEE-4C07-9169-C7E314C1A8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8CFD62B-5233-4F56-8475-8F38F3299E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289D2D-DD5F-4917-9879-48B4421212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645C930-62DA-482B-B0DD-CFEE9531E5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A37FC5A-A5BF-463B-9441-B43499798F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C68B5C-E2A1-4F0D-9243-F0F8F0E77D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BDC216-ADFD-4FFF-8737-4CE84FB0C6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2613DD2-F8D7-410F-9D71-E3DF1753A0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605810-831B-4836-BBBE-964BF0BC75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D7AA1DD-D072-4A7C-9A87-5E1BD0191F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A40D6C8-FEFA-4106-A8DC-67BF212BD1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59EBF6-5FEC-42B8-A806-D8CDF359A2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1428DEB-CD51-4FA8-9BC1-FD85F93511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E9C6A29-5856-4E89-8A88-905DD1211B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DBE1E9-D84C-4791-B9DD-1956625E11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A534418-580C-42A0-8782-2B54392891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C1D7721-D025-47FC-B2A6-296072F458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000252-1B3A-4C59-A8C5-4074107D27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863C7BD-E55E-4388-8427-0056D8B6A6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6EED166-1AAB-4BCD-95C9-4CA1A13490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11E854-A3F9-4ED6-A375-2C7DB22D29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E064C9C-65BC-432A-975A-80DDF25988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F36AD2A-270F-4B23-9B6E-F5E9E68039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18239B-D291-4502-B4EC-F49E283B53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8523E46-F703-4416-8975-CFA8A5C33D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DDD2D6D-8471-4877-B90E-1EA7D9992D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970235-7B9E-470A-A3A5-D148FB2F29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3EFEA60-B59F-4F1C-9778-2586A98CA5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E9D17A4-C389-4FFE-93BC-48F7B44D00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BA6CD9-18F6-4FD8-BAC9-62EB93DB99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F5F8864-BF77-46D0-B9A3-22ADC39F6D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3D66CDC-DBD2-4507-9E4F-C54C0E55A0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F159A8-449D-4C83-B5AC-6AC8E11E53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AEEC290-2932-401B-9A99-20C6F7808C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81DCC42-E32E-4A45-AA17-F3B599EA03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8E09DB-506C-4614-8B9B-CFA19583DE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C646CB3-FCB1-46D4-97CA-4E7571C4DE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8CE8539-9D1D-40CE-9ABE-C6966F303A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093D09-8373-4A81-995B-856282E281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442A61E-7BDA-469B-9F09-0ACB518C48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070BD49-BB12-417E-A32D-3D25FD78F1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EB43BE-E24D-4C55-BE3D-0EADD54466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BC181DB-87EC-4913-9BEE-435750097B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EB3AB9A-6C2B-4E89-A7AC-EC8068FDB2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4AC217-FC6A-43A1-B370-C8723EFC8B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8767797-8D54-4CBB-90AC-6FDA67BB45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849A070-B84A-42A3-A84E-41C61C5D29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7F0369-6122-49D6-9245-D183C7A461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C67862D-40B2-4D2D-BA60-718615044C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492BC78-3EF2-463A-BD03-553818C7EB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962FD2-A13C-425E-9A09-A2F568E83E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F1D19BE-1500-428A-84C1-DBB75FBBF3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E2C8978-221C-4948-B112-E9C2181CBA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0B45A0-5D75-46AB-A6DD-34C557EF4D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385F1C0-B30F-43FE-A731-89182818B7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9052132-C423-48BE-9F4C-CF6BF12A59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E456FA-A02B-4E86-9394-84EB7B3998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839A743-EBFD-4ACB-ACAF-1DAEA4D3BD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1CAACB0-9FB9-4EE3-92C2-C3FAA7F276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9E2B32-37A0-4DDC-B22E-15FD4951D4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32FD08B-DAE5-4B15-A0E6-B5FD66F49F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A577A36-BEBC-4E3A-9D3F-2B50AC739B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FA2F48-05C0-4734-96AB-4B0D3212DE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5CF08A0-C4E3-4852-95E2-ABA040F951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4DCAB4C-98F8-4EA4-8E88-6A486F4FCD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AE9610-C486-4FA2-B057-135B1A6ACD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DE6F723-010E-4EAA-9028-48060106F6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398BAA0-ABC6-4172-8B47-1BD4957B00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2B080E-35AB-47E7-B9C2-43839B6B89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A46BD07-DFDD-4CD3-BC66-DE2776720A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2C9AA0A-82BA-4C42-A385-5BC8072644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9C4A73-73EC-4A1D-A95B-3AC24E6752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81107EF-89AE-4B54-BEFC-9015AE47AE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2636C84-56DA-45F3-84D4-D8B59E735F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03BF50-9526-4790-B0D2-04FB8D09BC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6E488CE-98A5-451F-A644-BBA0667349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1FE46BA-D8B5-4986-9D0E-2406367912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3D1A44-E564-4D34-B691-50F30F1C6F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9DDE165-1682-42F7-98B1-7AC7DFFAF6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0FB19A6-C51D-40E5-AF28-2833E400E1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9A5DFF-59A4-4815-B14F-E5F27AE5BA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FC8C615-6394-4CEF-AD80-B340A5C2CC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94F39F2-AFA5-47B1-A572-4E79CBED0D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FB3F14-63FE-4965-B57A-BE99F17259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2F8CEFB-9FFC-4687-8428-212E7E44AC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F584E1E-8E58-47B7-B923-F9621B371C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7BB2DD-E69D-4087-87E4-52C13E2A76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5C6BC40-50D3-4E07-909A-DAFED52580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A69F9AD-80B4-492E-A64A-F551A7BD38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2096F1-AE22-46F7-96B8-45EF35B0CE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6F8D02B-1A46-4A26-A797-2826331DBE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876A047-EAC6-43D1-8BC5-AC6EADAA4E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4CC035-F9A0-4464-9E0D-BE68303E36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2C1EA4E-15D7-4D18-A56F-BF4D19F722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F1312A2-E27D-4BB8-B8B6-4DA39D3A91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D5378F-0AA6-4063-BDDB-82FDE814B4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A21F83B-F6A7-41B7-AAC1-16DE1F46FC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8F89B07-3CB5-4CE3-B8CD-00C91A051E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BF9AF4-FF75-4315-AA59-72594B5447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B1662B3-17AB-4F45-A924-BAB542BC5E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290E8DB-1D43-4D08-9800-B42BA5B934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3A083F-D58F-42DD-A360-B15525196F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D9D98A-59BD-4645-A261-0AA15724E8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16FDEC9-811B-4AFF-AD93-57B7A1156A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F37270-7DE9-4B6E-97CF-D084032B31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4E23541-E768-4E41-BCD1-B4339737C2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4B78E64-1EBE-4647-8560-BE99247D4C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69FDD1-7C8D-4FDD-B376-AD027B4B64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1BBA45E-C071-4561-9B6D-B45FC9FCB9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AC4A3F2-31FA-41F2-9093-B681EEB7CA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4927B3-80C7-462B-ADF6-8D8AD284D6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8F48C9E-81F0-4B73-92CB-3723E0EB4D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ABEC26E-8D55-4803-B78D-303D9F6A35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29A3E3-F00C-431A-8D26-4D62A4EC84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5A9B6FB-D57D-4980-8994-219D26B374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9B57855-E2A0-4C9C-84B7-CE9BC03A2E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5E8A3C-0A0A-4844-8EF8-04B199B157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95E14F4-10F9-4641-8BDA-18AEA30A50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CF897C5-7579-4AD6-8096-25C6B93DF5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749FBD-0B26-40A7-A202-AB31D9B5DD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3DD884-E64A-409C-830C-A6151A7228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F398515-D891-4A5F-B400-0827D6D17B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52FACF-8E1A-43BC-80AC-E0E05D7C8C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BB52EE-A22C-4068-B599-62D6FE9E4B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6E5107F-6EAF-4ED7-892B-8F89BE9E6E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24EBFC-69CD-4E48-BF2C-25CC0D9D87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70C8558-0CEA-49E8-ACB1-3B27FE3FAB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819D017-2D96-4410-AACF-1E609AB5A1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AD6C5D-76CB-4EF3-B762-BF0268D5AE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B548356-C5CB-4B4B-A606-46E444BE6B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6C6A88B-B99C-4E71-81DE-990D998F6C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1C6C08-ACB9-437A-9349-69631C3472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F10745E-45F8-48EC-8458-A3242ADADC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FC88D0C-50F9-4C33-B111-5402F61112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D9E2AF-6BF5-423C-9B7E-5637D0EBDB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49C09-7E8A-4EBB-93A8-29B3C593C6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F32184F-5EDC-4F94-9620-B285271A89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D394BB-4601-4A4F-9A34-2F1EF75146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A931572-8EEB-4F1A-8FE6-1E04C6B733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84A1B83-636C-47D4-8296-FB05F1BB09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E9B8C4-FFA3-45D9-BCA9-F3BDA2B2FC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9C53C30-D136-4E0C-B649-6D9792C169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A9FC962-C484-422D-996E-A7DAF20C11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F5266D-EBBB-4D52-BF2B-00A4009058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A96C27A-4FE3-4435-A2C7-6292F02E7B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9606471-036B-4864-AC9C-4C27174C51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7503D6-FC72-4857-AD65-C0CC591646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454060C-DA1B-46E1-86E3-2BCF1E374B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E5307A7-6447-4CC6-845C-E7B2C3B316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B5CC04-7A01-439C-91F4-C6495EDD9A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E6188B-201A-43CC-B7E7-02693CD785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44FCC98-2826-4251-A004-7664799A21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E017F3-8126-4B6C-B68A-807407ECB7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AE2B08B-4680-4115-B937-3477C05F81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F06C01B-4EA5-4EC9-92A2-F1905FA627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F4C5CD-B792-4877-98E4-73A67BC611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EFCDFE3-80C3-4A23-B0E8-6A5B46F9E5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9426B79-3859-471B-9E54-69AEDC0A77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789919-650A-4F74-9CE0-A3E52F9E0D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25647CC-D397-4B50-B7AF-88A15372BE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F6EBD81-3A4D-4160-9A2E-D8201F6563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6F9497-EDC1-44A8-B215-13DFD9AF84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533E757-8A9B-411C-BC2E-BB1264E7D7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7FA267A-B3BF-4B4D-8702-1A2E7A494C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446D0C-2852-495F-B0A4-97AF11F3FA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45CDCD3-02A1-4113-9FF9-4C45B0D9DA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DBB54A0-EF50-439D-9FE5-E217731C27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B8AF5E-79A8-4652-AF32-DCDEDCB9ED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80D5DCC-D83F-4789-950F-3C3996A1C4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469FED0-00DE-4DBA-98B8-5C8FEED29F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C8D533-F6A6-44BE-8895-CBF42883E5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6B42BDB-D3C6-4F94-A325-F402F8D78A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FA2EF35-C88C-4DA9-AB64-63E19E88B0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3DCE62-23D4-41DA-B5A8-5AB243235A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73F238A-7A05-4E45-9D8C-6D1A0095D8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B11C0EB-691B-41C8-B12E-06FD66E3C9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3FB442-F9C3-42F4-A3C9-6C5E4F0610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D50E61-1C77-413C-A348-F2A666D3EB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4A0E8BB-AE51-45CC-8AB4-751D309DF2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5DAEDF-5012-4B89-8A0A-E477DC2284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E3DA609-7991-41B9-930E-5A61091AF3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6EB3193-DC41-4C91-89D9-A763628488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16E032-E5C9-4F30-8DA4-E1AE576BA8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7D2D0E4-1801-4367-AB61-C6B6A699D1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3DAB31D-1688-4B4F-BBEE-3AF8E57353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29FAB9-377E-45E4-A11F-F7C3E255CF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D68C2C9-E259-4ED9-9F2F-5F7F953AE3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EFC27EE-B202-4D19-B4B1-B32BE11552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0F1ED9-4FB4-4118-8294-9D3EF03F22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A49F6C9-AFA4-41ED-B5C0-2E6189F3FC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74298AA-4467-4C19-8146-C621D3BC19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53E998-5FC0-4623-982E-8B682B6EA5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24AC8B8-DFAA-43F5-97C0-05886A5682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DB85811-F737-4B66-8441-3769C4D43F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4F27D5-B9EE-4B81-BE41-8E8B6E43B0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036D67B-1B1B-428C-8D11-65D6DBBEBE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A476EA5-7961-4B92-87F7-014E02334F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207DE0-5521-4AF1-BDFB-F7AF9C5765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FFBBB13-8118-48A0-8E3F-3061730263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1D4435C-EB93-4C48-9E90-CC791F100E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4B624F-FF19-44D5-814D-ECBA5F3634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B89B9CF-A0F2-4574-9275-E608F5A027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9A30D5F-079C-4AD4-8139-C44610039D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057C07-54A0-43B3-94BD-4CBCB48338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2C872DB-751F-4605-B9DC-D23C87ABB9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460E49A-522D-4359-9BE5-72EB826C91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D29429-8FD4-425D-8AA9-349511371F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78F2516-50B3-4420-8CD8-99F4C74649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E356F47-BF39-49B2-ACDA-9FFC1056EC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CCAB99-6211-4F84-81F4-9B602B995D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8CD5655-9BE9-4C2D-8EA1-0E998BF3B5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4AF38F6-DA4B-4EC5-B9B0-4B4362A375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FD80D4-1796-4AC8-8ED5-A7C1A082AF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4CBC99F-4BF8-4A3E-BD9B-E8A3B3A215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D93C8D8-DF23-4F4E-A6BB-09D6F7A24E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F448F6-0FB8-497E-B31E-A1C444D055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DA6DC21-AC94-46D7-8D98-10ABB070E4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C685C4B-6090-4917-9117-0F46A5B371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DC3304-3C53-4DA0-B886-65089A1792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B9B4F7F-24FA-4AE0-865C-FCC5DF1FEC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D1402B1-58B6-4738-827C-2875B3120A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741D84-2A7B-4EAA-B3DB-5CBC568030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4144789-7E87-49F8-A2F9-D54472E014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00C8D29-D86B-4FEE-842D-E706A50797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CD611D-433D-4887-8140-1553EFF9C8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1885E95-0CD2-4CF0-83E4-4A5A5AFB10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DF31B36-0978-486F-BD93-8A45720879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59799D-B888-4A88-8050-AD38CAC0B5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17BEEB1-5AE8-436C-BA48-0CBEC80D05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AFE4CE4-BC0F-49FF-9DAE-80ADAEA974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0719B7-F7C6-4869-86B9-42E018F985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07442A9-CF75-48BC-ACD0-E47BB9305A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3853309-922F-4A04-A59A-6CD7AEF65D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C015EE-D444-418D-B32B-CA0212432A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F74E7C-E7A0-4D67-8FC7-089F463F5E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B9DFED2-7236-4B36-BAA9-7681FF7EC1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5772EA-2EA4-4219-BF39-1F142E535C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8E1240-F323-4A2F-9C60-47A671B280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7716963-F94B-4DC9-9F91-B40303B7FB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56DEE8-F710-4BB8-8E18-1A213977E0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7E7B4A1-6FDB-47E2-B9F9-738EF26FE6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4F38B76-817F-43E5-B1F9-BF172961EC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9081BA-45B0-40ED-8450-5D2C166408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3676D5E-7886-4CB8-A68B-71D13D6F11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4212370-BEC3-4496-9E2F-0609AB0260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0377F7-D5DB-4201-86C0-0F28CE425A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75E5DCC-051D-43A4-92C4-A7D1A919E2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E93ACBA-5402-4A0B-9913-8E6B25BEAD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C49FFF-77A0-4243-A1D6-F2589A0A77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82FA9C4-263C-4305-9349-EDF3509F3F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AA2E4FF-FAD5-40E8-87AB-352B7AA338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A75D03-701F-4F9C-980A-DFAEBCE60B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84F4C08-7329-48FB-A92E-6EE4A63759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CB9AFA5-9065-4FBD-97C5-EDF08295F1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2EAA58-07DB-4F4B-A4DF-5B2E943FC0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915E7A1-989E-4913-91DB-7F3BEF4408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9CAD4D6-0B15-481A-82AD-DFA23760F2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F6190F-3968-4773-A4BE-1C65F5339465}">
  <dimension ref="C1:L102"/>
  <sheetViews>
    <sheetView tabSelected="1" workbookViewId="0"/>
  </sheetViews>
  <sheetFormatPr defaultRowHeight="15" x14ac:dyDescent="0.25"/>
  <sheetData>
    <row r="1" spans="3:12" x14ac:dyDescent="0.25">
      <c r="C1" t="s">
        <v>101</v>
      </c>
      <c r="D1" t="s">
        <v>102</v>
      </c>
      <c r="E1" t="s">
        <v>103</v>
      </c>
      <c r="F1" t="s">
        <v>104</v>
      </c>
      <c r="G1" t="s">
        <v>105</v>
      </c>
      <c r="H1" t="s">
        <v>106</v>
      </c>
      <c r="J1" t="s">
        <v>107</v>
      </c>
      <c r="K1" t="s">
        <v>108</v>
      </c>
      <c r="L1" t="s">
        <v>109</v>
      </c>
    </row>
    <row r="2" spans="3:12" x14ac:dyDescent="0.25"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J2">
        <v>0</v>
      </c>
      <c r="K2">
        <v>0</v>
      </c>
      <c r="L2">
        <v>0.76</v>
      </c>
    </row>
    <row r="3" spans="3:12" x14ac:dyDescent="0.25">
      <c r="C3">
        <v>650.19000000000005</v>
      </c>
      <c r="D3">
        <v>650.19000000000005</v>
      </c>
      <c r="E3">
        <v>375.33199999999937</v>
      </c>
      <c r="F3">
        <v>375.33199999999937</v>
      </c>
      <c r="G3">
        <v>622.83600000000001</v>
      </c>
      <c r="H3">
        <v>622.83600000000001</v>
      </c>
      <c r="J3">
        <v>0.09</v>
      </c>
      <c r="K3">
        <v>0.09</v>
      </c>
      <c r="L3">
        <v>0.75</v>
      </c>
    </row>
    <row r="4" spans="3:12" x14ac:dyDescent="0.25">
      <c r="C4">
        <v>964.54</v>
      </c>
      <c r="D4">
        <v>679.37</v>
      </c>
      <c r="E4">
        <v>507.39600000000007</v>
      </c>
      <c r="F4">
        <v>320.64799999999974</v>
      </c>
      <c r="G4">
        <v>979.08800000000008</v>
      </c>
      <c r="H4">
        <v>577.03200000000027</v>
      </c>
      <c r="J4">
        <v>0.08</v>
      </c>
      <c r="K4">
        <v>0.11</v>
      </c>
      <c r="L4">
        <v>0.76</v>
      </c>
    </row>
    <row r="5" spans="3:12" x14ac:dyDescent="0.25">
      <c r="C5">
        <v>1144.97</v>
      </c>
      <c r="D5">
        <v>744.99</v>
      </c>
      <c r="E5">
        <v>612.24599999999998</v>
      </c>
      <c r="F5">
        <v>306.86200000000002</v>
      </c>
      <c r="G5">
        <v>1279.9140000000002</v>
      </c>
      <c r="H5">
        <v>626.42599999999993</v>
      </c>
      <c r="J5">
        <v>0.16</v>
      </c>
      <c r="K5">
        <v>0.1</v>
      </c>
      <c r="L5">
        <v>0.76</v>
      </c>
    </row>
    <row r="6" spans="3:12" x14ac:dyDescent="0.25">
      <c r="C6">
        <v>1270.8399999999999</v>
      </c>
      <c r="D6">
        <v>578.01</v>
      </c>
      <c r="E6">
        <v>740.88199999999949</v>
      </c>
      <c r="F6">
        <v>378.05600000000055</v>
      </c>
      <c r="G6">
        <v>1470.8780000000002</v>
      </c>
      <c r="H6">
        <v>636.52800000000036</v>
      </c>
      <c r="J6">
        <v>0.08</v>
      </c>
      <c r="K6">
        <v>0.1</v>
      </c>
      <c r="L6">
        <v>0.76</v>
      </c>
    </row>
    <row r="7" spans="3:12" x14ac:dyDescent="0.25">
      <c r="C7">
        <v>1331.22</v>
      </c>
      <c r="D7">
        <v>611.08000000000004</v>
      </c>
      <c r="E7">
        <v>759.66199999999981</v>
      </c>
      <c r="F7">
        <v>311.26800000000054</v>
      </c>
      <c r="G7">
        <v>1601.6779999999997</v>
      </c>
      <c r="H7">
        <v>554.02800000000013</v>
      </c>
      <c r="J7">
        <v>0.11</v>
      </c>
      <c r="K7">
        <v>0.11</v>
      </c>
      <c r="L7">
        <v>0.75</v>
      </c>
    </row>
    <row r="8" spans="3:12" x14ac:dyDescent="0.25">
      <c r="C8">
        <v>1597.18</v>
      </c>
      <c r="D8">
        <v>559.48</v>
      </c>
      <c r="E8">
        <v>822.39400000000023</v>
      </c>
      <c r="F8">
        <v>335.13599999999974</v>
      </c>
      <c r="G8">
        <v>1734.1900000000005</v>
      </c>
      <c r="H8">
        <v>599.20399999999995</v>
      </c>
      <c r="J8">
        <v>0.08</v>
      </c>
      <c r="K8">
        <v>7.0000000000000007E-2</v>
      </c>
      <c r="L8">
        <v>0.76</v>
      </c>
    </row>
    <row r="9" spans="3:12" x14ac:dyDescent="0.25">
      <c r="C9">
        <v>1681.34</v>
      </c>
      <c r="D9">
        <v>657.38</v>
      </c>
      <c r="E9">
        <v>842.23999999999944</v>
      </c>
      <c r="F9">
        <v>290.43399999999895</v>
      </c>
      <c r="G9">
        <v>1871.8799999999997</v>
      </c>
      <c r="H9">
        <v>562.81800000000021</v>
      </c>
      <c r="J9">
        <v>7.0000000000000007E-2</v>
      </c>
      <c r="K9">
        <v>0.09</v>
      </c>
      <c r="L9">
        <v>0.75</v>
      </c>
    </row>
    <row r="10" spans="3:12" x14ac:dyDescent="0.25">
      <c r="C10">
        <v>1938.91</v>
      </c>
      <c r="D10">
        <v>638.21</v>
      </c>
      <c r="E10">
        <v>910.14200000000017</v>
      </c>
      <c r="F10">
        <v>337.42999999999961</v>
      </c>
      <c r="G10">
        <v>2060.3940000000007</v>
      </c>
      <c r="H10">
        <v>648.16200000000003</v>
      </c>
      <c r="J10">
        <v>7.0000000000000007E-2</v>
      </c>
      <c r="K10">
        <v>0.08</v>
      </c>
      <c r="L10">
        <v>0.75</v>
      </c>
    </row>
    <row r="11" spans="3:12" x14ac:dyDescent="0.25">
      <c r="C11">
        <v>2014.97</v>
      </c>
      <c r="D11">
        <v>560.84</v>
      </c>
      <c r="E11">
        <v>978.48600000000033</v>
      </c>
      <c r="F11">
        <v>336.70399999999989</v>
      </c>
      <c r="G11">
        <v>2170.5860000000002</v>
      </c>
      <c r="H11">
        <v>598.69600000000003</v>
      </c>
      <c r="J11">
        <v>0.08</v>
      </c>
      <c r="K11">
        <v>0.05</v>
      </c>
      <c r="L11">
        <v>0.76</v>
      </c>
    </row>
    <row r="12" spans="3:12" x14ac:dyDescent="0.25">
      <c r="C12">
        <v>2160.9899999999998</v>
      </c>
      <c r="D12">
        <v>555.5</v>
      </c>
      <c r="E12">
        <v>1014.5999999999997</v>
      </c>
      <c r="F12">
        <v>342.24199999999968</v>
      </c>
      <c r="G12">
        <v>2305.9440000000004</v>
      </c>
      <c r="H12">
        <v>606.97400000000005</v>
      </c>
      <c r="J12">
        <v>0.11</v>
      </c>
      <c r="K12">
        <v>7.0000000000000007E-2</v>
      </c>
      <c r="L12">
        <v>0.75</v>
      </c>
    </row>
    <row r="13" spans="3:12" x14ac:dyDescent="0.25">
      <c r="C13">
        <v>2275.89</v>
      </c>
      <c r="D13">
        <v>558</v>
      </c>
      <c r="E13">
        <v>1131.068</v>
      </c>
      <c r="F13">
        <v>334.11200000000019</v>
      </c>
      <c r="G13">
        <v>2479.0919999999996</v>
      </c>
      <c r="H13">
        <v>609.98799999999972</v>
      </c>
      <c r="J13">
        <v>7.0000000000000007E-2</v>
      </c>
      <c r="K13">
        <v>0.08</v>
      </c>
      <c r="L13">
        <v>0.75</v>
      </c>
    </row>
    <row r="14" spans="3:12" x14ac:dyDescent="0.25">
      <c r="C14">
        <v>2495.96</v>
      </c>
      <c r="D14">
        <v>489.55</v>
      </c>
      <c r="E14">
        <v>1178.3799999999999</v>
      </c>
      <c r="F14">
        <v>324.06799999999976</v>
      </c>
      <c r="G14">
        <v>2525.543999999999</v>
      </c>
      <c r="H14">
        <v>604.79599999999994</v>
      </c>
      <c r="J14">
        <v>7.0000000000000007E-2</v>
      </c>
      <c r="K14">
        <v>0</v>
      </c>
      <c r="L14">
        <v>0.75</v>
      </c>
    </row>
    <row r="15" spans="3:12" x14ac:dyDescent="0.25">
      <c r="C15">
        <v>2715.78</v>
      </c>
      <c r="D15">
        <v>635.9</v>
      </c>
      <c r="E15">
        <v>1200.0460000000003</v>
      </c>
      <c r="F15">
        <v>337.32600000000025</v>
      </c>
      <c r="G15">
        <v>2703.8459999999995</v>
      </c>
      <c r="H15">
        <v>630.11400000000015</v>
      </c>
      <c r="J15">
        <v>7.0000000000000007E-2</v>
      </c>
      <c r="K15">
        <v>0</v>
      </c>
      <c r="L15">
        <v>0.75</v>
      </c>
    </row>
    <row r="16" spans="3:12" x14ac:dyDescent="0.25">
      <c r="C16">
        <v>2732.07</v>
      </c>
      <c r="D16">
        <v>536.89</v>
      </c>
      <c r="E16">
        <v>1202.604</v>
      </c>
      <c r="F16">
        <v>324.52999999999986</v>
      </c>
      <c r="G16">
        <v>2874.1079999999997</v>
      </c>
      <c r="H16">
        <v>618.77</v>
      </c>
      <c r="J16">
        <v>0.05</v>
      </c>
      <c r="K16">
        <v>0.02</v>
      </c>
      <c r="L16">
        <v>0.75</v>
      </c>
    </row>
    <row r="17" spans="3:12" x14ac:dyDescent="0.25">
      <c r="C17">
        <v>2794.68</v>
      </c>
      <c r="D17">
        <v>524.89</v>
      </c>
      <c r="E17">
        <v>1319.9619999999993</v>
      </c>
      <c r="F17">
        <v>355.74200000000025</v>
      </c>
      <c r="G17">
        <v>2918.0779999999995</v>
      </c>
      <c r="H17">
        <v>638.24600000000009</v>
      </c>
      <c r="J17">
        <v>0.05</v>
      </c>
      <c r="K17">
        <v>0</v>
      </c>
      <c r="L17">
        <v>0.75</v>
      </c>
    </row>
    <row r="18" spans="3:12" x14ac:dyDescent="0.25">
      <c r="C18">
        <v>2824.82</v>
      </c>
      <c r="D18">
        <v>659.94</v>
      </c>
      <c r="E18">
        <v>1326.7319999999991</v>
      </c>
      <c r="F18">
        <v>339.82600000000008</v>
      </c>
      <c r="G18">
        <v>2978.8639999999991</v>
      </c>
      <c r="H18">
        <v>631.11400000000003</v>
      </c>
      <c r="J18">
        <v>0.05</v>
      </c>
      <c r="K18">
        <v>0</v>
      </c>
      <c r="L18">
        <v>0.75</v>
      </c>
    </row>
    <row r="19" spans="3:12" x14ac:dyDescent="0.25">
      <c r="C19">
        <v>2838.68</v>
      </c>
      <c r="D19">
        <v>507.54</v>
      </c>
      <c r="E19">
        <v>1369.4920000000002</v>
      </c>
      <c r="F19">
        <v>356.40000000000072</v>
      </c>
      <c r="G19">
        <v>3086.0639999999999</v>
      </c>
      <c r="H19">
        <v>687.88399999999979</v>
      </c>
      <c r="J19">
        <v>0.05</v>
      </c>
      <c r="K19">
        <v>0</v>
      </c>
      <c r="L19">
        <v>0.75</v>
      </c>
    </row>
    <row r="20" spans="3:12" x14ac:dyDescent="0.25">
      <c r="C20">
        <v>2846.55</v>
      </c>
      <c r="D20">
        <v>678.93</v>
      </c>
      <c r="E20">
        <v>1356.6539999999991</v>
      </c>
      <c r="F20">
        <v>331.62199999999996</v>
      </c>
      <c r="G20">
        <v>3145.7379999999998</v>
      </c>
      <c r="H20">
        <v>641.88599999999985</v>
      </c>
      <c r="J20">
        <v>0.08</v>
      </c>
      <c r="K20">
        <v>7.0000000000000007E-2</v>
      </c>
      <c r="L20">
        <v>0.76</v>
      </c>
    </row>
    <row r="21" spans="3:12" x14ac:dyDescent="0.25">
      <c r="C21">
        <v>2912.38</v>
      </c>
      <c r="D21">
        <v>622.53</v>
      </c>
      <c r="E21">
        <v>1375.6439999999996</v>
      </c>
      <c r="F21">
        <v>326.65800000000019</v>
      </c>
      <c r="G21">
        <v>3128.652</v>
      </c>
      <c r="H21">
        <v>638.13400000000024</v>
      </c>
      <c r="J21">
        <v>0.1</v>
      </c>
      <c r="K21">
        <v>0.1</v>
      </c>
      <c r="L21">
        <v>0.76</v>
      </c>
    </row>
    <row r="22" spans="3:12" x14ac:dyDescent="0.25">
      <c r="C22">
        <v>2981.12</v>
      </c>
      <c r="D22">
        <v>627.4</v>
      </c>
      <c r="E22">
        <v>1350.4160000000004</v>
      </c>
      <c r="F22">
        <v>327.17599999999982</v>
      </c>
      <c r="G22">
        <v>3184.4600000000005</v>
      </c>
      <c r="H22">
        <v>591.30399999999975</v>
      </c>
      <c r="J22">
        <v>0.1</v>
      </c>
      <c r="K22">
        <v>0</v>
      </c>
      <c r="L22">
        <v>0.76</v>
      </c>
    </row>
    <row r="23" spans="3:12" x14ac:dyDescent="0.25">
      <c r="C23">
        <v>2977.65</v>
      </c>
      <c r="D23">
        <v>651.13</v>
      </c>
      <c r="E23">
        <v>1380.144</v>
      </c>
      <c r="F23">
        <v>335.17200000000065</v>
      </c>
      <c r="G23">
        <v>3249.6840000000007</v>
      </c>
      <c r="H23">
        <v>655.01599999999996</v>
      </c>
      <c r="J23">
        <v>0.1</v>
      </c>
      <c r="K23">
        <v>0</v>
      </c>
      <c r="L23">
        <v>0.76</v>
      </c>
    </row>
    <row r="24" spans="3:12" x14ac:dyDescent="0.25">
      <c r="C24">
        <v>3023.34</v>
      </c>
      <c r="D24">
        <v>594.11</v>
      </c>
      <c r="E24">
        <v>1466.0759999999998</v>
      </c>
      <c r="F24">
        <v>329.58799999999991</v>
      </c>
      <c r="G24">
        <v>3353.0879999999993</v>
      </c>
      <c r="H24">
        <v>611.1160000000001</v>
      </c>
      <c r="J24">
        <v>0.1</v>
      </c>
      <c r="K24">
        <v>0.06</v>
      </c>
      <c r="L24">
        <v>0.76</v>
      </c>
    </row>
    <row r="25" spans="3:12" x14ac:dyDescent="0.25">
      <c r="C25">
        <v>3105.68</v>
      </c>
      <c r="D25">
        <v>584.62</v>
      </c>
      <c r="E25">
        <v>1436.753999999999</v>
      </c>
      <c r="F25">
        <v>313.3900000000005</v>
      </c>
      <c r="G25">
        <v>3399.0860000000011</v>
      </c>
      <c r="H25">
        <v>569.9699999999998</v>
      </c>
      <c r="J25">
        <v>0.11</v>
      </c>
      <c r="K25">
        <v>0.09</v>
      </c>
      <c r="L25">
        <v>0.75</v>
      </c>
    </row>
    <row r="26" spans="3:12" x14ac:dyDescent="0.25">
      <c r="C26">
        <v>3128.42</v>
      </c>
      <c r="D26">
        <v>695.96</v>
      </c>
      <c r="E26">
        <v>1498.1699999999996</v>
      </c>
      <c r="F26">
        <v>297.75199999999973</v>
      </c>
      <c r="G26">
        <v>3443.4460000000008</v>
      </c>
      <c r="H26">
        <v>582.13599999999997</v>
      </c>
      <c r="J26">
        <v>0.12</v>
      </c>
      <c r="K26">
        <v>0.11</v>
      </c>
      <c r="L26">
        <v>0.76</v>
      </c>
    </row>
    <row r="27" spans="3:12" x14ac:dyDescent="0.25">
      <c r="C27">
        <v>3165.47</v>
      </c>
      <c r="D27">
        <v>753.13</v>
      </c>
      <c r="E27">
        <v>1478.4299999999996</v>
      </c>
      <c r="F27">
        <v>276.8960000000003</v>
      </c>
      <c r="G27">
        <v>3482.7499999999995</v>
      </c>
      <c r="H27">
        <v>565.18799999999999</v>
      </c>
      <c r="J27">
        <v>0.12</v>
      </c>
      <c r="K27">
        <v>0</v>
      </c>
      <c r="L27">
        <v>0.76</v>
      </c>
    </row>
    <row r="28" spans="3:12" x14ac:dyDescent="0.25">
      <c r="C28">
        <v>3235.9</v>
      </c>
      <c r="D28">
        <v>677.07</v>
      </c>
      <c r="E28">
        <v>1507.3340000000005</v>
      </c>
      <c r="F28">
        <v>290.90799999999979</v>
      </c>
      <c r="G28">
        <v>3584.5820000000012</v>
      </c>
      <c r="H28">
        <v>618.06799999999998</v>
      </c>
      <c r="J28">
        <v>0.14000000000000001</v>
      </c>
      <c r="K28">
        <v>0.08</v>
      </c>
      <c r="L28">
        <v>0.76</v>
      </c>
    </row>
    <row r="29" spans="3:12" x14ac:dyDescent="0.25">
      <c r="C29">
        <v>3298.25</v>
      </c>
      <c r="D29">
        <v>603.80999999999995</v>
      </c>
      <c r="E29">
        <v>1564.3620000000001</v>
      </c>
      <c r="F29">
        <v>304.24800000000016</v>
      </c>
      <c r="G29">
        <v>3677.6899999999982</v>
      </c>
      <c r="H29">
        <v>568.48400000000004</v>
      </c>
      <c r="J29">
        <v>0.14000000000000001</v>
      </c>
      <c r="K29">
        <v>0</v>
      </c>
      <c r="L29">
        <v>0.76</v>
      </c>
    </row>
    <row r="30" spans="3:12" x14ac:dyDescent="0.25">
      <c r="C30">
        <v>3455.56</v>
      </c>
      <c r="D30">
        <v>652.97</v>
      </c>
      <c r="E30">
        <v>1575.5999999999992</v>
      </c>
      <c r="F30">
        <v>340.13800000000003</v>
      </c>
      <c r="G30">
        <v>3692.7879999999986</v>
      </c>
      <c r="H30">
        <v>605.654</v>
      </c>
      <c r="J30">
        <v>0.14000000000000001</v>
      </c>
      <c r="K30">
        <v>0.06</v>
      </c>
      <c r="L30">
        <v>0.76</v>
      </c>
    </row>
    <row r="31" spans="3:12" x14ac:dyDescent="0.25">
      <c r="C31">
        <v>3580.54</v>
      </c>
      <c r="D31">
        <v>653.20000000000005</v>
      </c>
      <c r="E31">
        <v>1658.6099999999997</v>
      </c>
      <c r="F31">
        <v>336.32600000000008</v>
      </c>
      <c r="G31">
        <v>3802.4260000000004</v>
      </c>
      <c r="H31">
        <v>589.11400000000003</v>
      </c>
      <c r="J31">
        <v>0.14000000000000001</v>
      </c>
      <c r="K31">
        <v>0.04</v>
      </c>
      <c r="L31">
        <v>0.76</v>
      </c>
    </row>
    <row r="32" spans="3:12" x14ac:dyDescent="0.25">
      <c r="C32">
        <v>3841.11</v>
      </c>
      <c r="D32">
        <v>684.41</v>
      </c>
      <c r="E32">
        <v>1623.0079999999996</v>
      </c>
      <c r="F32">
        <v>295.44599999999991</v>
      </c>
      <c r="G32">
        <v>3839.2880000000005</v>
      </c>
      <c r="H32">
        <v>579.86599999999987</v>
      </c>
      <c r="J32">
        <v>0.12</v>
      </c>
      <c r="K32">
        <v>0.08</v>
      </c>
      <c r="L32">
        <v>0.76</v>
      </c>
    </row>
    <row r="33" spans="3:12" x14ac:dyDescent="0.25">
      <c r="C33">
        <v>3991.81</v>
      </c>
      <c r="D33">
        <v>604.05999999999995</v>
      </c>
      <c r="E33">
        <v>1687.5460000000003</v>
      </c>
      <c r="F33">
        <v>361.69400000000007</v>
      </c>
      <c r="G33">
        <v>3918.5099999999984</v>
      </c>
      <c r="H33">
        <v>612.82999999999993</v>
      </c>
      <c r="J33">
        <v>0.16</v>
      </c>
      <c r="K33">
        <v>0.08</v>
      </c>
      <c r="L33">
        <v>0.76</v>
      </c>
    </row>
    <row r="34" spans="3:12" x14ac:dyDescent="0.25">
      <c r="C34">
        <v>3920.96</v>
      </c>
      <c r="D34">
        <v>597.77</v>
      </c>
      <c r="E34">
        <v>1734.9920000000004</v>
      </c>
      <c r="F34">
        <v>362.5819999999992</v>
      </c>
      <c r="G34">
        <v>4006.22</v>
      </c>
      <c r="H34">
        <v>609.73399999999992</v>
      </c>
      <c r="J34">
        <v>0.12</v>
      </c>
      <c r="K34">
        <v>0.1</v>
      </c>
      <c r="L34">
        <v>0.76</v>
      </c>
    </row>
    <row r="35" spans="3:12" x14ac:dyDescent="0.25">
      <c r="C35">
        <v>3918.88</v>
      </c>
      <c r="D35">
        <v>653.98</v>
      </c>
      <c r="E35">
        <v>1779.0540000000008</v>
      </c>
      <c r="F35">
        <v>308.26600000000036</v>
      </c>
      <c r="G35">
        <v>3984.3099999999995</v>
      </c>
      <c r="H35">
        <v>594.11000000000013</v>
      </c>
      <c r="J35">
        <v>0.13</v>
      </c>
      <c r="K35">
        <v>0.13</v>
      </c>
      <c r="L35">
        <v>0.75</v>
      </c>
    </row>
    <row r="36" spans="3:12" x14ac:dyDescent="0.25">
      <c r="C36">
        <v>3917.16</v>
      </c>
      <c r="D36">
        <v>527.66</v>
      </c>
      <c r="E36">
        <v>1870.7359999999992</v>
      </c>
      <c r="F36">
        <v>347.76599999999991</v>
      </c>
      <c r="G36">
        <v>4071.3960000000015</v>
      </c>
      <c r="H36">
        <v>634.85400000000004</v>
      </c>
      <c r="J36">
        <v>0.14000000000000001</v>
      </c>
      <c r="K36">
        <v>0.13</v>
      </c>
      <c r="L36">
        <v>0.76</v>
      </c>
    </row>
    <row r="37" spans="3:12" x14ac:dyDescent="0.25">
      <c r="C37">
        <v>3813.43</v>
      </c>
      <c r="D37">
        <v>538.69000000000005</v>
      </c>
      <c r="E37">
        <v>1855.7719999999999</v>
      </c>
      <c r="F37">
        <v>356.50000000000057</v>
      </c>
      <c r="G37">
        <v>4125.311999999999</v>
      </c>
      <c r="H37">
        <v>619.5840000000004</v>
      </c>
      <c r="J37">
        <v>0.14000000000000001</v>
      </c>
      <c r="K37">
        <v>0.08</v>
      </c>
      <c r="L37">
        <v>0.76</v>
      </c>
    </row>
    <row r="38" spans="3:12" x14ac:dyDescent="0.25">
      <c r="C38">
        <v>3799.7</v>
      </c>
      <c r="D38">
        <v>706.47</v>
      </c>
      <c r="E38">
        <v>1878.3079999999995</v>
      </c>
      <c r="F38">
        <v>330.57200000000006</v>
      </c>
      <c r="G38">
        <v>4187.2840000000006</v>
      </c>
      <c r="H38">
        <v>573.16</v>
      </c>
      <c r="J38">
        <v>0.12</v>
      </c>
      <c r="K38">
        <v>0.12</v>
      </c>
      <c r="L38">
        <v>0.76</v>
      </c>
    </row>
    <row r="39" spans="3:12" x14ac:dyDescent="0.25">
      <c r="C39">
        <v>3821.8</v>
      </c>
      <c r="D39">
        <v>631.46</v>
      </c>
      <c r="E39">
        <v>1905.5500000000009</v>
      </c>
      <c r="F39">
        <v>317.01799999999946</v>
      </c>
      <c r="G39">
        <v>4278.706000000001</v>
      </c>
      <c r="H39">
        <v>587.28599999999983</v>
      </c>
      <c r="J39">
        <v>0.13</v>
      </c>
      <c r="K39">
        <v>0.09</v>
      </c>
      <c r="L39">
        <v>0.77</v>
      </c>
    </row>
    <row r="40" spans="3:12" x14ac:dyDescent="0.25">
      <c r="C40">
        <v>3859.05</v>
      </c>
      <c r="D40">
        <v>554.79</v>
      </c>
      <c r="E40">
        <v>1915.2320000000007</v>
      </c>
      <c r="F40">
        <v>324.43800000000033</v>
      </c>
      <c r="G40">
        <v>4333.8599999999997</v>
      </c>
      <c r="H40">
        <v>610.59</v>
      </c>
      <c r="J40">
        <v>0.16</v>
      </c>
      <c r="K40">
        <v>0.05</v>
      </c>
      <c r="L40">
        <v>0.76</v>
      </c>
    </row>
    <row r="41" spans="3:12" x14ac:dyDescent="0.25">
      <c r="C41">
        <v>3906.82</v>
      </c>
      <c r="D41">
        <v>656.21</v>
      </c>
      <c r="E41">
        <v>1958.486000000001</v>
      </c>
      <c r="F41">
        <v>342.43400000000042</v>
      </c>
      <c r="G41">
        <v>4377.2619999999997</v>
      </c>
      <c r="H41">
        <v>592.80199999999979</v>
      </c>
      <c r="J41">
        <v>0.16</v>
      </c>
      <c r="K41">
        <v>0</v>
      </c>
      <c r="L41">
        <v>0.76</v>
      </c>
    </row>
    <row r="42" spans="3:12" x14ac:dyDescent="0.25">
      <c r="C42">
        <v>3947.28</v>
      </c>
      <c r="D42">
        <v>602.54</v>
      </c>
      <c r="E42">
        <v>1925.0480000000002</v>
      </c>
      <c r="F42">
        <v>323.23799999999989</v>
      </c>
      <c r="G42">
        <v>4279.8200000000006</v>
      </c>
      <c r="H42">
        <v>607.04200000000014</v>
      </c>
      <c r="J42">
        <v>0.15</v>
      </c>
      <c r="K42">
        <v>7.0000000000000007E-2</v>
      </c>
      <c r="L42">
        <v>0.75</v>
      </c>
    </row>
    <row r="43" spans="3:12" x14ac:dyDescent="0.25">
      <c r="C43">
        <v>4007.56</v>
      </c>
      <c r="D43">
        <v>580.70000000000005</v>
      </c>
      <c r="E43">
        <v>1952.31</v>
      </c>
      <c r="F43">
        <v>306.79400000000027</v>
      </c>
      <c r="G43">
        <v>4368.982</v>
      </c>
      <c r="H43">
        <v>577.31799999999987</v>
      </c>
      <c r="J43">
        <v>0.14000000000000001</v>
      </c>
      <c r="K43">
        <v>0.11</v>
      </c>
      <c r="L43">
        <v>0.78</v>
      </c>
    </row>
    <row r="44" spans="3:12" x14ac:dyDescent="0.25">
      <c r="C44">
        <v>4127.18</v>
      </c>
      <c r="D44">
        <v>532.29999999999995</v>
      </c>
      <c r="E44">
        <v>1943.1320000000001</v>
      </c>
      <c r="F44">
        <v>347.12199999999984</v>
      </c>
      <c r="G44">
        <v>4421.3720000000003</v>
      </c>
      <c r="H44">
        <v>620.77</v>
      </c>
      <c r="J44">
        <v>0.17</v>
      </c>
      <c r="K44">
        <v>0.13</v>
      </c>
      <c r="L44">
        <v>0.75</v>
      </c>
    </row>
    <row r="45" spans="3:12" x14ac:dyDescent="0.25">
      <c r="C45">
        <v>4188.41</v>
      </c>
      <c r="D45">
        <v>513.13</v>
      </c>
      <c r="E45">
        <v>1966.3080000000007</v>
      </c>
      <c r="F45">
        <v>279.09600000000063</v>
      </c>
      <c r="G45">
        <v>4449.8999999999978</v>
      </c>
      <c r="H45">
        <v>623.07599999999968</v>
      </c>
      <c r="J45">
        <v>0.13</v>
      </c>
      <c r="K45">
        <v>0.12</v>
      </c>
      <c r="L45">
        <v>0.77</v>
      </c>
    </row>
    <row r="46" spans="3:12" x14ac:dyDescent="0.25">
      <c r="C46">
        <v>4270.26</v>
      </c>
      <c r="D46">
        <v>760.31</v>
      </c>
      <c r="E46">
        <v>2028.2859999999989</v>
      </c>
      <c r="F46">
        <v>292.57800000000009</v>
      </c>
      <c r="G46">
        <v>4501.246000000001</v>
      </c>
      <c r="H46">
        <v>602.31399999999974</v>
      </c>
      <c r="J46">
        <v>0.16</v>
      </c>
      <c r="K46">
        <v>7.0000000000000007E-2</v>
      </c>
      <c r="L46">
        <v>0.76</v>
      </c>
    </row>
    <row r="47" spans="3:12" x14ac:dyDescent="0.25">
      <c r="C47">
        <v>4234.8</v>
      </c>
      <c r="D47">
        <v>692.5</v>
      </c>
      <c r="E47">
        <v>2025.6579999999992</v>
      </c>
      <c r="F47">
        <v>362.90400000000045</v>
      </c>
      <c r="G47">
        <v>4487.4779999999982</v>
      </c>
      <c r="H47">
        <v>592.26800000000014</v>
      </c>
      <c r="J47">
        <v>0.17</v>
      </c>
      <c r="K47">
        <v>0.11</v>
      </c>
      <c r="L47">
        <v>0.75</v>
      </c>
    </row>
    <row r="48" spans="3:12" x14ac:dyDescent="0.25">
      <c r="C48">
        <v>4358.3500000000004</v>
      </c>
      <c r="D48">
        <v>623.65</v>
      </c>
      <c r="E48">
        <v>2077.482</v>
      </c>
      <c r="F48">
        <v>331.28000000000037</v>
      </c>
      <c r="G48">
        <v>4622.8179999999966</v>
      </c>
      <c r="H48">
        <v>633.49999999999989</v>
      </c>
      <c r="J48">
        <v>0.13</v>
      </c>
      <c r="K48">
        <v>0.1</v>
      </c>
      <c r="L48">
        <v>0.75</v>
      </c>
    </row>
    <row r="49" spans="3:12" x14ac:dyDescent="0.25">
      <c r="C49">
        <v>4409.0200000000004</v>
      </c>
      <c r="D49">
        <v>546.13</v>
      </c>
      <c r="E49">
        <v>2078.5059999999994</v>
      </c>
      <c r="F49">
        <v>358.48399999999941</v>
      </c>
      <c r="G49">
        <v>4700.2619999999997</v>
      </c>
      <c r="H49">
        <v>623.90800000000013</v>
      </c>
      <c r="J49">
        <v>0.14000000000000001</v>
      </c>
      <c r="K49">
        <v>0.09</v>
      </c>
      <c r="L49">
        <v>0.76</v>
      </c>
    </row>
    <row r="50" spans="3:12" x14ac:dyDescent="0.25">
      <c r="C50">
        <v>4438.1000000000004</v>
      </c>
      <c r="D50">
        <v>573.12</v>
      </c>
      <c r="E50">
        <v>1976.1459999999986</v>
      </c>
      <c r="F50">
        <v>326.75200000000012</v>
      </c>
      <c r="G50">
        <v>4697.7420000000011</v>
      </c>
      <c r="H50">
        <v>604.55200000000002</v>
      </c>
      <c r="J50">
        <v>0.15</v>
      </c>
      <c r="K50">
        <v>7.0000000000000007E-2</v>
      </c>
      <c r="L50">
        <v>0.75</v>
      </c>
    </row>
    <row r="51" spans="3:12" x14ac:dyDescent="0.25">
      <c r="C51">
        <v>4471.01</v>
      </c>
      <c r="D51">
        <v>571.95000000000005</v>
      </c>
      <c r="E51">
        <v>1987.0199999999998</v>
      </c>
      <c r="F51">
        <v>313.85000000000014</v>
      </c>
      <c r="G51">
        <v>4750.308</v>
      </c>
      <c r="H51">
        <v>603.46199999999999</v>
      </c>
      <c r="J51">
        <v>0.11</v>
      </c>
      <c r="K51">
        <v>0.08</v>
      </c>
      <c r="L51">
        <v>0.77</v>
      </c>
    </row>
    <row r="52" spans="3:12" x14ac:dyDescent="0.25">
      <c r="C52">
        <v>4496.5</v>
      </c>
      <c r="D52">
        <v>556.25</v>
      </c>
      <c r="E52">
        <v>2056.9560000000006</v>
      </c>
      <c r="F52">
        <v>297.85200000000015</v>
      </c>
      <c r="G52">
        <v>4747.58</v>
      </c>
      <c r="H52">
        <v>587.49200000000008</v>
      </c>
      <c r="J52">
        <v>0.16</v>
      </c>
      <c r="K52">
        <v>0.09</v>
      </c>
      <c r="L52">
        <v>0.76</v>
      </c>
    </row>
    <row r="53" spans="3:12" x14ac:dyDescent="0.25">
      <c r="C53">
        <v>4484.33</v>
      </c>
      <c r="D53">
        <v>673.61</v>
      </c>
      <c r="E53">
        <v>2103.7980000000002</v>
      </c>
      <c r="F53">
        <v>316.69000000000045</v>
      </c>
      <c r="G53">
        <v>4836.2780000000012</v>
      </c>
      <c r="H53">
        <v>610.57400000000007</v>
      </c>
      <c r="J53">
        <v>0.15</v>
      </c>
      <c r="K53">
        <v>0.11</v>
      </c>
      <c r="L53">
        <v>0.75</v>
      </c>
    </row>
    <row r="54" spans="3:12" x14ac:dyDescent="0.25">
      <c r="C54">
        <v>4364.67</v>
      </c>
      <c r="D54">
        <v>572.34</v>
      </c>
      <c r="E54">
        <v>2128.9839999999999</v>
      </c>
      <c r="F54">
        <v>371.19799999999987</v>
      </c>
      <c r="G54">
        <v>4870.6479999999983</v>
      </c>
      <c r="H54">
        <v>642.69000000000005</v>
      </c>
      <c r="J54">
        <v>0.15</v>
      </c>
      <c r="K54">
        <v>0.12</v>
      </c>
      <c r="L54">
        <v>0.75</v>
      </c>
    </row>
    <row r="55" spans="3:12" x14ac:dyDescent="0.25">
      <c r="C55">
        <v>4566.63</v>
      </c>
      <c r="D55">
        <v>646.84</v>
      </c>
      <c r="E55">
        <v>2125.7760000000003</v>
      </c>
      <c r="F55">
        <v>254.68399999999983</v>
      </c>
      <c r="G55">
        <v>4829</v>
      </c>
      <c r="H55">
        <v>549.55200000000013</v>
      </c>
      <c r="J55">
        <v>0.15</v>
      </c>
      <c r="K55">
        <v>0</v>
      </c>
      <c r="L55">
        <v>0.75</v>
      </c>
    </row>
    <row r="56" spans="3:12" x14ac:dyDescent="0.25">
      <c r="C56">
        <v>4631.3599999999997</v>
      </c>
      <c r="D56">
        <v>563.30999999999995</v>
      </c>
      <c r="E56">
        <v>2104.1100000000006</v>
      </c>
      <c r="F56">
        <v>338.22999999999911</v>
      </c>
      <c r="G56">
        <v>4919.4380000000001</v>
      </c>
      <c r="H56">
        <v>634.38600000000008</v>
      </c>
      <c r="J56">
        <v>0.13</v>
      </c>
      <c r="K56">
        <v>0.08</v>
      </c>
      <c r="L56">
        <v>0.75</v>
      </c>
    </row>
    <row r="57" spans="3:12" x14ac:dyDescent="0.25">
      <c r="C57">
        <v>4729.55</v>
      </c>
      <c r="D57">
        <v>624.71</v>
      </c>
      <c r="E57">
        <v>2127.3320000000003</v>
      </c>
      <c r="F57">
        <v>325.32999999999981</v>
      </c>
      <c r="G57">
        <v>4940.5080000000007</v>
      </c>
      <c r="H57">
        <v>568.87400000000025</v>
      </c>
      <c r="J57">
        <v>0.19</v>
      </c>
      <c r="K57">
        <v>0.1</v>
      </c>
      <c r="L57">
        <v>0.77</v>
      </c>
    </row>
    <row r="58" spans="3:12" x14ac:dyDescent="0.25">
      <c r="C58">
        <v>4795.42</v>
      </c>
      <c r="D58">
        <v>656.21</v>
      </c>
      <c r="E58">
        <v>2128.5659999999998</v>
      </c>
      <c r="F58">
        <v>309.13799999999958</v>
      </c>
      <c r="G58">
        <v>5007.59</v>
      </c>
      <c r="H58">
        <v>650.36599999999987</v>
      </c>
      <c r="J58">
        <v>0.12</v>
      </c>
      <c r="K58">
        <v>0.13</v>
      </c>
      <c r="L58">
        <v>0.76</v>
      </c>
    </row>
    <row r="59" spans="3:12" x14ac:dyDescent="0.25">
      <c r="C59">
        <v>4993.99</v>
      </c>
      <c r="D59">
        <v>680.03</v>
      </c>
      <c r="E59">
        <v>2164.5400000000004</v>
      </c>
      <c r="F59">
        <v>321.23400000000044</v>
      </c>
      <c r="G59">
        <v>5090.6759999999995</v>
      </c>
      <c r="H59">
        <v>622.50599999999997</v>
      </c>
      <c r="J59">
        <v>0.16</v>
      </c>
      <c r="K59">
        <v>0.14000000000000001</v>
      </c>
      <c r="L59">
        <v>0.76</v>
      </c>
    </row>
    <row r="60" spans="3:12" x14ac:dyDescent="0.25">
      <c r="C60">
        <v>5150.1400000000003</v>
      </c>
      <c r="D60">
        <v>699.55</v>
      </c>
      <c r="E60">
        <v>2224.9119999999989</v>
      </c>
      <c r="F60">
        <v>352.70799999999986</v>
      </c>
      <c r="G60">
        <v>5057.7719999999999</v>
      </c>
      <c r="H60">
        <v>611.46399999999994</v>
      </c>
      <c r="J60">
        <v>0.16</v>
      </c>
      <c r="K60">
        <v>0.12</v>
      </c>
      <c r="L60">
        <v>0.76</v>
      </c>
    </row>
    <row r="61" spans="3:12" x14ac:dyDescent="0.25">
      <c r="C61">
        <v>5072.63</v>
      </c>
      <c r="D61">
        <v>561.80999999999995</v>
      </c>
      <c r="E61">
        <v>2236.311999999999</v>
      </c>
      <c r="F61">
        <v>331.37999999999971</v>
      </c>
      <c r="G61">
        <v>5053.6320000000005</v>
      </c>
      <c r="H61">
        <v>581.58800000000019</v>
      </c>
      <c r="J61">
        <v>0.15</v>
      </c>
      <c r="K61">
        <v>0.13</v>
      </c>
      <c r="L61">
        <v>0.75</v>
      </c>
    </row>
    <row r="62" spans="3:12" x14ac:dyDescent="0.25">
      <c r="C62">
        <v>5143.53</v>
      </c>
      <c r="D62">
        <v>667.96</v>
      </c>
      <c r="E62">
        <v>2260.7259999999992</v>
      </c>
      <c r="F62">
        <v>321.31399999999985</v>
      </c>
      <c r="G62">
        <v>5159.3900000000021</v>
      </c>
      <c r="H62">
        <v>627.06200000000024</v>
      </c>
      <c r="J62">
        <v>0.18</v>
      </c>
      <c r="K62">
        <v>0.09</v>
      </c>
      <c r="L62">
        <v>0.76</v>
      </c>
    </row>
    <row r="63" spans="3:12" x14ac:dyDescent="0.25">
      <c r="C63">
        <v>5252.81</v>
      </c>
      <c r="D63">
        <v>683.2</v>
      </c>
      <c r="E63">
        <v>2283.8139999999999</v>
      </c>
      <c r="F63">
        <v>299.55600000000004</v>
      </c>
      <c r="G63">
        <v>5205.2459999999992</v>
      </c>
      <c r="H63">
        <v>646.33200000000022</v>
      </c>
      <c r="J63">
        <v>0.14000000000000001</v>
      </c>
      <c r="K63">
        <v>0.12</v>
      </c>
      <c r="L63">
        <v>0.76</v>
      </c>
    </row>
    <row r="64" spans="3:12" x14ac:dyDescent="0.25">
      <c r="C64">
        <v>5450.53</v>
      </c>
      <c r="D64">
        <v>599.91999999999996</v>
      </c>
      <c r="E64">
        <v>2287.5600000000013</v>
      </c>
      <c r="F64">
        <v>349.60600000000005</v>
      </c>
      <c r="G64">
        <v>5279.6040000000003</v>
      </c>
      <c r="H64">
        <v>605.0300000000002</v>
      </c>
      <c r="J64">
        <v>0.18</v>
      </c>
      <c r="K64">
        <v>0.08</v>
      </c>
      <c r="L64">
        <v>0.76</v>
      </c>
    </row>
    <row r="65" spans="3:12" x14ac:dyDescent="0.25">
      <c r="C65">
        <v>5440.7</v>
      </c>
      <c r="D65">
        <v>556.65</v>
      </c>
      <c r="E65">
        <v>2296.61</v>
      </c>
      <c r="F65">
        <v>326.67799999999983</v>
      </c>
      <c r="G65">
        <v>5393.9259999999977</v>
      </c>
      <c r="H65">
        <v>587.84200000000021</v>
      </c>
      <c r="J65">
        <v>0.17</v>
      </c>
      <c r="K65">
        <v>0.11</v>
      </c>
      <c r="L65">
        <v>0.77</v>
      </c>
    </row>
    <row r="66" spans="3:12" x14ac:dyDescent="0.25">
      <c r="C66">
        <v>5541.29</v>
      </c>
      <c r="D66">
        <v>638.97</v>
      </c>
      <c r="E66">
        <v>2315.1419999999989</v>
      </c>
      <c r="F66">
        <v>289.33999999999958</v>
      </c>
      <c r="G66">
        <v>5482.3539999999994</v>
      </c>
      <c r="H66">
        <v>603.84400000000005</v>
      </c>
      <c r="J66">
        <v>0.14000000000000001</v>
      </c>
      <c r="K66">
        <v>0.09</v>
      </c>
      <c r="L66">
        <v>0.76</v>
      </c>
    </row>
    <row r="67" spans="3:12" x14ac:dyDescent="0.25">
      <c r="C67">
        <v>5549.8</v>
      </c>
      <c r="D67">
        <v>569.89</v>
      </c>
      <c r="E67">
        <v>2340.0200000000004</v>
      </c>
      <c r="F67">
        <v>293.98199999999997</v>
      </c>
      <c r="G67">
        <v>5517.847999999999</v>
      </c>
      <c r="H67">
        <v>565.47800000000007</v>
      </c>
      <c r="J67">
        <v>0.18</v>
      </c>
      <c r="K67">
        <v>0.08</v>
      </c>
      <c r="L67">
        <v>0.76</v>
      </c>
    </row>
    <row r="68" spans="3:12" x14ac:dyDescent="0.25">
      <c r="C68">
        <v>5578.71</v>
      </c>
      <c r="D68">
        <v>640.03</v>
      </c>
      <c r="E68">
        <v>2330.6200000000008</v>
      </c>
      <c r="F68">
        <v>256.67200000000025</v>
      </c>
      <c r="G68">
        <v>5548.8960000000006</v>
      </c>
      <c r="H68">
        <v>564.94000000000017</v>
      </c>
      <c r="J68">
        <v>0.13</v>
      </c>
      <c r="K68">
        <v>0.09</v>
      </c>
      <c r="L68">
        <v>0.75</v>
      </c>
    </row>
    <row r="69" spans="3:12" x14ac:dyDescent="0.25">
      <c r="C69">
        <v>5700.79</v>
      </c>
      <c r="D69">
        <v>513.52</v>
      </c>
      <c r="E69">
        <v>2356.0139999999997</v>
      </c>
      <c r="F69">
        <v>331.7899999999994</v>
      </c>
      <c r="G69">
        <v>5581.1460000000006</v>
      </c>
      <c r="H69">
        <v>606.56200000000013</v>
      </c>
      <c r="J69">
        <v>0.18</v>
      </c>
      <c r="K69">
        <v>0.11</v>
      </c>
      <c r="L69">
        <v>0.76</v>
      </c>
    </row>
    <row r="70" spans="3:12" x14ac:dyDescent="0.25">
      <c r="C70">
        <v>5832.48</v>
      </c>
      <c r="D70">
        <v>623.19000000000005</v>
      </c>
      <c r="E70">
        <v>2361.4140000000002</v>
      </c>
      <c r="F70">
        <v>315.77599999999893</v>
      </c>
      <c r="G70">
        <v>5627.3619999999983</v>
      </c>
      <c r="H70">
        <v>596.28399999999976</v>
      </c>
      <c r="J70">
        <v>0.13</v>
      </c>
      <c r="K70">
        <v>0.09</v>
      </c>
      <c r="L70">
        <v>0.77</v>
      </c>
    </row>
    <row r="71" spans="3:12" x14ac:dyDescent="0.25">
      <c r="C71">
        <v>5878.5</v>
      </c>
      <c r="D71">
        <v>633.74</v>
      </c>
      <c r="E71">
        <v>2442.0139999999997</v>
      </c>
      <c r="F71">
        <v>335.48799999999994</v>
      </c>
      <c r="G71">
        <v>5707.1459999999988</v>
      </c>
      <c r="H71">
        <v>622.05200000000013</v>
      </c>
      <c r="J71">
        <v>0.16</v>
      </c>
      <c r="K71">
        <v>0.05</v>
      </c>
      <c r="L71">
        <v>0.76</v>
      </c>
    </row>
    <row r="72" spans="3:12" x14ac:dyDescent="0.25">
      <c r="C72">
        <v>5927.52</v>
      </c>
      <c r="D72">
        <v>541</v>
      </c>
      <c r="E72">
        <v>2450.9279999999999</v>
      </c>
      <c r="F72">
        <v>337.5139999999995</v>
      </c>
      <c r="G72">
        <v>5730.2319999999972</v>
      </c>
      <c r="H72">
        <v>563.52599999999995</v>
      </c>
      <c r="J72">
        <v>0.16</v>
      </c>
      <c r="K72">
        <v>0</v>
      </c>
      <c r="L72">
        <v>0.76</v>
      </c>
    </row>
    <row r="73" spans="3:12" x14ac:dyDescent="0.25">
      <c r="C73">
        <v>5975.87</v>
      </c>
      <c r="D73">
        <v>580.91</v>
      </c>
      <c r="E73">
        <v>2477.8059999999987</v>
      </c>
      <c r="F73">
        <v>326.93000000000035</v>
      </c>
      <c r="G73">
        <v>5811.9939999999979</v>
      </c>
      <c r="H73">
        <v>567.69799999999998</v>
      </c>
      <c r="J73">
        <v>0.16</v>
      </c>
      <c r="K73">
        <v>0</v>
      </c>
      <c r="L73">
        <v>0.76</v>
      </c>
    </row>
    <row r="74" spans="3:12" x14ac:dyDescent="0.25">
      <c r="C74">
        <v>6067.82</v>
      </c>
      <c r="D74">
        <v>748.63</v>
      </c>
      <c r="E74">
        <v>2518.1639999999989</v>
      </c>
      <c r="F74">
        <v>278.15399999999988</v>
      </c>
      <c r="G74">
        <v>5880.5880000000025</v>
      </c>
      <c r="H74">
        <v>585.88599999999997</v>
      </c>
      <c r="J74">
        <v>0.16</v>
      </c>
      <c r="K74">
        <v>0</v>
      </c>
      <c r="L74">
        <v>0.76</v>
      </c>
    </row>
    <row r="75" spans="3:12" x14ac:dyDescent="0.25">
      <c r="C75">
        <v>6070.11</v>
      </c>
      <c r="D75">
        <v>598.91</v>
      </c>
      <c r="E75">
        <v>2500.4620000000009</v>
      </c>
      <c r="F75">
        <v>308.15400000000005</v>
      </c>
      <c r="G75">
        <v>5903.0819999999976</v>
      </c>
      <c r="H75">
        <v>592.41</v>
      </c>
      <c r="J75">
        <v>0.18</v>
      </c>
      <c r="K75">
        <v>0.08</v>
      </c>
      <c r="L75">
        <v>0.76</v>
      </c>
    </row>
    <row r="76" spans="3:12" x14ac:dyDescent="0.25">
      <c r="C76">
        <v>6014.24</v>
      </c>
      <c r="D76">
        <v>651.97</v>
      </c>
      <c r="E76">
        <v>2466.6919999999991</v>
      </c>
      <c r="F76">
        <v>340.94600000000037</v>
      </c>
      <c r="G76">
        <v>5933.7559999999985</v>
      </c>
      <c r="H76">
        <v>651.83399999999972</v>
      </c>
      <c r="J76">
        <v>0.16</v>
      </c>
      <c r="K76">
        <v>0.1</v>
      </c>
      <c r="L76">
        <v>0.76</v>
      </c>
    </row>
    <row r="77" spans="3:12" x14ac:dyDescent="0.25">
      <c r="C77">
        <v>5983.93</v>
      </c>
      <c r="D77">
        <v>561.87</v>
      </c>
      <c r="E77">
        <v>2502.7699999999995</v>
      </c>
      <c r="F77">
        <v>362.58200000000033</v>
      </c>
      <c r="G77">
        <v>5993.3459999999995</v>
      </c>
      <c r="H77">
        <v>664.03400000000011</v>
      </c>
      <c r="J77">
        <v>0.16</v>
      </c>
      <c r="K77">
        <v>0</v>
      </c>
      <c r="L77">
        <v>0.76</v>
      </c>
    </row>
    <row r="78" spans="3:12" x14ac:dyDescent="0.25">
      <c r="C78">
        <v>6147.79</v>
      </c>
      <c r="D78">
        <v>621.17999999999995</v>
      </c>
      <c r="E78">
        <v>2515.9160000000002</v>
      </c>
      <c r="F78">
        <v>346.41399999999942</v>
      </c>
      <c r="G78">
        <v>6071.8319999999985</v>
      </c>
      <c r="H78">
        <v>648.83399999999995</v>
      </c>
      <c r="J78">
        <v>0.16</v>
      </c>
      <c r="K78">
        <v>0</v>
      </c>
      <c r="L78">
        <v>0.76</v>
      </c>
    </row>
    <row r="79" spans="3:12" x14ac:dyDescent="0.25">
      <c r="C79">
        <v>6152.84</v>
      </c>
      <c r="D79">
        <v>582.04999999999995</v>
      </c>
      <c r="E79">
        <v>2507.4760000000006</v>
      </c>
      <c r="F79">
        <v>317.85599999999948</v>
      </c>
      <c r="G79">
        <v>6130.1919999999982</v>
      </c>
      <c r="H79">
        <v>577.17200000000003</v>
      </c>
      <c r="J79">
        <v>0.15</v>
      </c>
      <c r="K79">
        <v>0.09</v>
      </c>
      <c r="L79">
        <v>0.77</v>
      </c>
    </row>
    <row r="80" spans="3:12" x14ac:dyDescent="0.25">
      <c r="C80">
        <v>6218.61</v>
      </c>
      <c r="D80">
        <v>596.66999999999996</v>
      </c>
      <c r="E80">
        <v>2592.7159999999999</v>
      </c>
      <c r="F80">
        <v>356.63200000000057</v>
      </c>
      <c r="G80">
        <v>6126.96</v>
      </c>
      <c r="H80">
        <v>633.57199999999966</v>
      </c>
      <c r="J80">
        <v>0.2</v>
      </c>
      <c r="K80">
        <v>0.09</v>
      </c>
      <c r="L80">
        <v>0.76</v>
      </c>
    </row>
    <row r="81" spans="3:12" x14ac:dyDescent="0.25">
      <c r="C81">
        <v>6286.57</v>
      </c>
      <c r="D81">
        <v>562.9</v>
      </c>
      <c r="E81">
        <v>2591.2639999999988</v>
      </c>
      <c r="F81">
        <v>324.90000000000015</v>
      </c>
      <c r="G81">
        <v>6161.735999999999</v>
      </c>
      <c r="H81">
        <v>599.72399999999993</v>
      </c>
      <c r="J81">
        <v>0.16</v>
      </c>
      <c r="K81">
        <v>0.1</v>
      </c>
      <c r="L81">
        <v>0.76</v>
      </c>
    </row>
    <row r="82" spans="3:12" x14ac:dyDescent="0.25">
      <c r="C82">
        <v>6297.93</v>
      </c>
      <c r="D82">
        <v>696.2</v>
      </c>
      <c r="E82">
        <v>2619.8159999999993</v>
      </c>
      <c r="F82">
        <v>345.50799999999964</v>
      </c>
      <c r="G82">
        <v>6215.4639999999999</v>
      </c>
      <c r="H82">
        <v>632.85199999999975</v>
      </c>
      <c r="J82">
        <v>0.16</v>
      </c>
      <c r="K82">
        <v>0.08</v>
      </c>
      <c r="L82">
        <v>0.76</v>
      </c>
    </row>
    <row r="83" spans="3:12" x14ac:dyDescent="0.25">
      <c r="C83">
        <v>6450.5</v>
      </c>
      <c r="D83">
        <v>526.54999999999995</v>
      </c>
      <c r="E83">
        <v>2691.0379999999986</v>
      </c>
      <c r="F83">
        <v>410.76999999999958</v>
      </c>
      <c r="G83">
        <v>6267.73</v>
      </c>
      <c r="H83">
        <v>618.14600000000007</v>
      </c>
      <c r="J83">
        <v>0.15</v>
      </c>
      <c r="K83">
        <v>0.09</v>
      </c>
      <c r="L83">
        <v>0.75</v>
      </c>
    </row>
    <row r="84" spans="3:12" x14ac:dyDescent="0.25">
      <c r="C84">
        <v>6543.26</v>
      </c>
      <c r="D84">
        <v>565</v>
      </c>
      <c r="E84">
        <v>2742.7899999999995</v>
      </c>
      <c r="F84">
        <v>309.6600000000002</v>
      </c>
      <c r="G84">
        <v>6329.2219999999998</v>
      </c>
      <c r="H84">
        <v>536.94400000000007</v>
      </c>
      <c r="J84">
        <v>0.17</v>
      </c>
      <c r="K84">
        <v>0.1</v>
      </c>
      <c r="L84">
        <v>0.77</v>
      </c>
    </row>
    <row r="85" spans="3:12" x14ac:dyDescent="0.25">
      <c r="C85">
        <v>6422.57</v>
      </c>
      <c r="D85">
        <v>563.79</v>
      </c>
      <c r="E85">
        <v>2822.3879999999999</v>
      </c>
      <c r="F85">
        <v>304.86999999999989</v>
      </c>
      <c r="G85">
        <v>6390.3080000000018</v>
      </c>
      <c r="H85">
        <v>575.05800000000022</v>
      </c>
      <c r="J85">
        <v>0.14000000000000001</v>
      </c>
      <c r="K85">
        <v>0.09</v>
      </c>
      <c r="L85">
        <v>0.76</v>
      </c>
    </row>
    <row r="86" spans="3:12" x14ac:dyDescent="0.25">
      <c r="C86">
        <v>6363.22</v>
      </c>
      <c r="D86">
        <v>540.25</v>
      </c>
      <c r="E86">
        <v>2823.3339999999989</v>
      </c>
      <c r="F86">
        <v>343.4060000000008</v>
      </c>
      <c r="G86">
        <v>6398.0579999999982</v>
      </c>
      <c r="H86">
        <v>578.28599999999994</v>
      </c>
      <c r="J86">
        <v>0.14000000000000001</v>
      </c>
      <c r="K86">
        <v>0.08</v>
      </c>
      <c r="L86">
        <v>0.76</v>
      </c>
    </row>
    <row r="87" spans="3:12" x14ac:dyDescent="0.25">
      <c r="C87">
        <v>6460.68</v>
      </c>
      <c r="D87">
        <v>625.34</v>
      </c>
      <c r="E87">
        <v>2757.4320000000012</v>
      </c>
      <c r="F87">
        <v>309.79400000000101</v>
      </c>
      <c r="G87">
        <v>6404.8520000000008</v>
      </c>
      <c r="H87">
        <v>535.15399999999977</v>
      </c>
      <c r="J87">
        <v>0.18</v>
      </c>
      <c r="K87">
        <v>0.06</v>
      </c>
      <c r="L87">
        <v>0.76</v>
      </c>
    </row>
    <row r="88" spans="3:12" x14ac:dyDescent="0.25">
      <c r="C88">
        <v>6409.39</v>
      </c>
      <c r="D88">
        <v>572.66999999999996</v>
      </c>
      <c r="E88">
        <v>2853.0779999999995</v>
      </c>
      <c r="F88">
        <v>275.0179999999994</v>
      </c>
      <c r="G88">
        <v>6440.6460000000025</v>
      </c>
      <c r="H88">
        <v>566.97399999999993</v>
      </c>
      <c r="J88">
        <v>0.17</v>
      </c>
      <c r="K88">
        <v>7.0000000000000007E-2</v>
      </c>
      <c r="L88">
        <v>0.77</v>
      </c>
    </row>
    <row r="89" spans="3:12" x14ac:dyDescent="0.25">
      <c r="C89">
        <v>6467.98</v>
      </c>
      <c r="D89">
        <v>628.85</v>
      </c>
      <c r="E89">
        <v>2795.6940000000004</v>
      </c>
      <c r="F89">
        <v>264.04800000000006</v>
      </c>
      <c r="G89">
        <v>6476.9820000000018</v>
      </c>
      <c r="H89">
        <v>555.0920000000001</v>
      </c>
      <c r="J89">
        <v>0.14000000000000001</v>
      </c>
      <c r="K89">
        <v>7.0000000000000007E-2</v>
      </c>
      <c r="L89">
        <v>0.76</v>
      </c>
    </row>
    <row r="90" spans="3:12" x14ac:dyDescent="0.25">
      <c r="C90">
        <v>6545.62</v>
      </c>
      <c r="D90">
        <v>504.44</v>
      </c>
      <c r="E90">
        <v>2773.5320000000002</v>
      </c>
      <c r="F90">
        <v>316.99400000000054</v>
      </c>
      <c r="G90">
        <v>6496.7760000000017</v>
      </c>
      <c r="H90">
        <v>588.44600000000025</v>
      </c>
      <c r="J90">
        <v>0.16</v>
      </c>
      <c r="K90">
        <v>0.04</v>
      </c>
      <c r="L90">
        <v>0.76</v>
      </c>
    </row>
    <row r="91" spans="3:12" x14ac:dyDescent="0.25">
      <c r="C91">
        <v>6666.84</v>
      </c>
      <c r="D91">
        <v>592.34</v>
      </c>
      <c r="E91">
        <v>2748.8099999999995</v>
      </c>
      <c r="F91">
        <v>349.89399999999989</v>
      </c>
      <c r="G91">
        <v>6505.6620000000003</v>
      </c>
      <c r="H91">
        <v>634.73</v>
      </c>
      <c r="J91">
        <v>0.17</v>
      </c>
      <c r="K91">
        <v>7.0000000000000007E-2</v>
      </c>
      <c r="L91">
        <v>0.77</v>
      </c>
    </row>
    <row r="92" spans="3:12" x14ac:dyDescent="0.25">
      <c r="C92">
        <v>6664.83</v>
      </c>
      <c r="D92">
        <v>584.95000000000005</v>
      </c>
      <c r="E92">
        <v>2786.2519999999995</v>
      </c>
      <c r="F92">
        <v>331.95</v>
      </c>
      <c r="G92">
        <v>6609.8440000000001</v>
      </c>
      <c r="H92">
        <v>614.26199999999994</v>
      </c>
      <c r="J92">
        <v>0.15</v>
      </c>
      <c r="K92">
        <v>0.08</v>
      </c>
      <c r="L92">
        <v>0.77</v>
      </c>
    </row>
    <row r="93" spans="3:12" x14ac:dyDescent="0.25">
      <c r="C93">
        <v>6845.27</v>
      </c>
      <c r="D93">
        <v>551.20000000000005</v>
      </c>
      <c r="E93">
        <v>2815.1880000000006</v>
      </c>
      <c r="F93">
        <v>409.01200000000057</v>
      </c>
      <c r="G93">
        <v>6676.3800000000037</v>
      </c>
      <c r="H93">
        <v>643.19199999999978</v>
      </c>
      <c r="J93">
        <v>0.14000000000000001</v>
      </c>
      <c r="K93">
        <v>0.11</v>
      </c>
      <c r="L93">
        <v>0.76</v>
      </c>
    </row>
    <row r="94" spans="3:12" x14ac:dyDescent="0.25">
      <c r="C94">
        <v>6691.36</v>
      </c>
      <c r="D94">
        <v>660.95</v>
      </c>
      <c r="E94">
        <v>2822.6059999999998</v>
      </c>
      <c r="F94">
        <v>279.30200000000019</v>
      </c>
      <c r="G94">
        <v>6697.5380000000014</v>
      </c>
      <c r="H94">
        <v>563.37400000000014</v>
      </c>
      <c r="J94">
        <v>0.16</v>
      </c>
      <c r="K94">
        <v>0.04</v>
      </c>
      <c r="L94">
        <v>0.76</v>
      </c>
    </row>
    <row r="95" spans="3:12" x14ac:dyDescent="0.25">
      <c r="C95">
        <v>6549.01</v>
      </c>
      <c r="D95">
        <v>649.75</v>
      </c>
      <c r="E95">
        <v>2859.5680000000011</v>
      </c>
      <c r="F95">
        <v>327.47399999999993</v>
      </c>
      <c r="G95">
        <v>6743.1440000000002</v>
      </c>
      <c r="H95">
        <v>632.79399999999998</v>
      </c>
      <c r="J95">
        <v>0.16</v>
      </c>
      <c r="K95">
        <v>0.08</v>
      </c>
      <c r="L95">
        <v>0.76</v>
      </c>
    </row>
    <row r="96" spans="3:12" x14ac:dyDescent="0.25">
      <c r="C96">
        <v>6523.37</v>
      </c>
      <c r="D96">
        <v>586.72</v>
      </c>
      <c r="E96">
        <v>2882.5999999999995</v>
      </c>
      <c r="F96">
        <v>305.38400000000024</v>
      </c>
      <c r="G96">
        <v>6792.8400000000011</v>
      </c>
      <c r="H96">
        <v>555.50399999999991</v>
      </c>
      <c r="J96">
        <v>0.17</v>
      </c>
      <c r="K96">
        <v>0.05</v>
      </c>
      <c r="L96">
        <v>0.75</v>
      </c>
    </row>
    <row r="97" spans="3:12" x14ac:dyDescent="0.25">
      <c r="C97">
        <v>6682.2</v>
      </c>
      <c r="D97">
        <v>688.29</v>
      </c>
      <c r="E97">
        <v>2839.2580000000012</v>
      </c>
      <c r="F97">
        <v>288.65800000000053</v>
      </c>
      <c r="G97">
        <v>6770.8659999999963</v>
      </c>
      <c r="H97">
        <v>597.88599999999997</v>
      </c>
      <c r="J97">
        <v>0.16</v>
      </c>
      <c r="K97">
        <v>7.0000000000000007E-2</v>
      </c>
      <c r="L97">
        <v>0.76</v>
      </c>
    </row>
    <row r="98" spans="3:12" x14ac:dyDescent="0.25">
      <c r="C98">
        <v>6674.55</v>
      </c>
      <c r="D98">
        <v>607.95000000000005</v>
      </c>
      <c r="E98">
        <v>2810.4739999999993</v>
      </c>
      <c r="F98">
        <v>277.64799999999957</v>
      </c>
      <c r="G98">
        <v>6803.8219999999992</v>
      </c>
      <c r="H98">
        <v>607.47200000000009</v>
      </c>
      <c r="J98">
        <v>0.17</v>
      </c>
      <c r="K98">
        <v>7.0000000000000007E-2</v>
      </c>
      <c r="L98">
        <v>0.75</v>
      </c>
    </row>
    <row r="99" spans="3:12" x14ac:dyDescent="0.25">
      <c r="C99">
        <v>6797.64</v>
      </c>
      <c r="D99">
        <v>748.15</v>
      </c>
      <c r="E99">
        <v>2765.4459999999985</v>
      </c>
      <c r="F99">
        <v>331.09200000000021</v>
      </c>
      <c r="G99">
        <v>6844.37</v>
      </c>
      <c r="H99">
        <v>641.46399999999971</v>
      </c>
      <c r="J99">
        <v>0.16</v>
      </c>
      <c r="K99">
        <v>0.05</v>
      </c>
      <c r="L99">
        <v>0.76</v>
      </c>
    </row>
    <row r="100" spans="3:12" x14ac:dyDescent="0.25">
      <c r="C100">
        <v>6980.95</v>
      </c>
      <c r="D100">
        <v>638.37</v>
      </c>
      <c r="E100">
        <v>2857.9719999999998</v>
      </c>
      <c r="F100">
        <v>327.0979999999999</v>
      </c>
      <c r="G100">
        <v>6910.1359999999986</v>
      </c>
      <c r="H100">
        <v>623.39400000000001</v>
      </c>
      <c r="J100">
        <v>0.17</v>
      </c>
      <c r="K100">
        <v>0.05</v>
      </c>
      <c r="L100">
        <v>0.75</v>
      </c>
    </row>
    <row r="101" spans="3:12" x14ac:dyDescent="0.25">
      <c r="C101">
        <v>7116.29</v>
      </c>
      <c r="D101">
        <v>655.84</v>
      </c>
      <c r="E101">
        <v>2905.5459999999998</v>
      </c>
      <c r="F101">
        <v>354.06200000000013</v>
      </c>
      <c r="G101">
        <v>6967.2380000000003</v>
      </c>
      <c r="H101">
        <v>586.32600000000002</v>
      </c>
      <c r="J101">
        <v>0.17</v>
      </c>
      <c r="K101">
        <v>0</v>
      </c>
      <c r="L101">
        <v>0.75</v>
      </c>
    </row>
    <row r="102" spans="3:12" x14ac:dyDescent="0.25">
      <c r="C102">
        <v>7167.4</v>
      </c>
      <c r="D102">
        <v>567.04999999999995</v>
      </c>
      <c r="E102">
        <v>2912.7279999999992</v>
      </c>
      <c r="F102">
        <v>293.34600000000023</v>
      </c>
      <c r="G102">
        <v>6970.88</v>
      </c>
      <c r="H102">
        <v>565.47799999999995</v>
      </c>
      <c r="J102">
        <v>0.17</v>
      </c>
      <c r="K102">
        <v>0</v>
      </c>
      <c r="L102">
        <v>0.75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AFFB43-F380-4A9F-895E-02501FAF4FF5}">
  <dimension ref="A1:CZ102"/>
  <sheetViews>
    <sheetView workbookViewId="0"/>
  </sheetViews>
  <sheetFormatPr defaultRowHeight="15" x14ac:dyDescent="0.25"/>
  <sheetData>
    <row r="1" spans="1:104" x14ac:dyDescent="0.25">
      <c r="A1" t="s">
        <v>106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865.4</v>
      </c>
      <c r="C3">
        <v>444.00000000000006</v>
      </c>
      <c r="D3">
        <v>439.00000000000006</v>
      </c>
      <c r="E3">
        <v>1409</v>
      </c>
      <c r="F3">
        <v>594.80000000000007</v>
      </c>
      <c r="G3">
        <v>580.6</v>
      </c>
      <c r="H3">
        <v>531.79999999999995</v>
      </c>
      <c r="I3">
        <v>537.6</v>
      </c>
      <c r="J3">
        <v>474</v>
      </c>
      <c r="K3">
        <v>1418.4</v>
      </c>
      <c r="L3">
        <v>342.8</v>
      </c>
      <c r="M3">
        <v>479.00000000000006</v>
      </c>
      <c r="N3">
        <v>871.80000000000007</v>
      </c>
      <c r="O3">
        <v>570.20000000000005</v>
      </c>
      <c r="P3">
        <v>118.2</v>
      </c>
      <c r="Q3">
        <v>698.6</v>
      </c>
      <c r="R3">
        <v>543</v>
      </c>
      <c r="S3">
        <v>587</v>
      </c>
      <c r="T3">
        <v>473.40000000000003</v>
      </c>
      <c r="U3">
        <v>1041.5999999999999</v>
      </c>
      <c r="V3">
        <v>311.2</v>
      </c>
      <c r="W3">
        <v>294.20000000000005</v>
      </c>
      <c r="X3">
        <v>171.8</v>
      </c>
      <c r="Y3">
        <v>240.60000000000002</v>
      </c>
      <c r="Z3">
        <v>892</v>
      </c>
      <c r="AA3">
        <v>429</v>
      </c>
      <c r="AB3">
        <v>995.40000000000009</v>
      </c>
      <c r="AC3">
        <v>436.6</v>
      </c>
      <c r="AD3">
        <v>1362</v>
      </c>
      <c r="AE3">
        <v>59.400000000000006</v>
      </c>
      <c r="AF3">
        <v>905.19999999999993</v>
      </c>
      <c r="AG3">
        <v>767.8</v>
      </c>
      <c r="AH3">
        <v>720</v>
      </c>
      <c r="AI3">
        <v>581.80000000000007</v>
      </c>
      <c r="AJ3">
        <v>455.6</v>
      </c>
      <c r="AK3">
        <v>427.80000000000007</v>
      </c>
      <c r="AL3">
        <v>657.4</v>
      </c>
      <c r="AM3">
        <v>94.4</v>
      </c>
      <c r="AN3">
        <v>522.4</v>
      </c>
      <c r="AO3">
        <v>229.2</v>
      </c>
      <c r="AP3">
        <v>1162</v>
      </c>
      <c r="AQ3">
        <v>586.6</v>
      </c>
      <c r="AR3">
        <v>108.20000000000002</v>
      </c>
      <c r="AS3">
        <v>355.4</v>
      </c>
      <c r="AT3">
        <v>257.8</v>
      </c>
      <c r="AU3">
        <v>570.79999999999995</v>
      </c>
      <c r="AV3">
        <v>274.8</v>
      </c>
      <c r="AW3">
        <v>192.2</v>
      </c>
      <c r="AX3">
        <v>612</v>
      </c>
      <c r="AY3">
        <v>266</v>
      </c>
      <c r="AZ3">
        <v>488.6</v>
      </c>
      <c r="BA3">
        <v>993.8</v>
      </c>
      <c r="BB3">
        <v>1338.3999999999999</v>
      </c>
      <c r="BC3">
        <v>1252.8</v>
      </c>
      <c r="BD3">
        <v>1182.5999999999999</v>
      </c>
      <c r="BE3">
        <v>601.80000000000007</v>
      </c>
      <c r="BF3">
        <v>421.40000000000003</v>
      </c>
      <c r="BG3">
        <v>35.4</v>
      </c>
      <c r="BH3">
        <v>1018.6</v>
      </c>
      <c r="BI3">
        <v>900.80000000000018</v>
      </c>
      <c r="BJ3">
        <v>489</v>
      </c>
      <c r="BK3">
        <v>766.8</v>
      </c>
      <c r="BL3">
        <v>1137</v>
      </c>
      <c r="BM3">
        <v>604.6</v>
      </c>
      <c r="BN3">
        <v>865.19999999999993</v>
      </c>
      <c r="BO3">
        <v>518.4</v>
      </c>
      <c r="BP3">
        <v>723.2</v>
      </c>
      <c r="BQ3">
        <v>770.4</v>
      </c>
      <c r="BR3">
        <v>494.40000000000003</v>
      </c>
      <c r="BS3">
        <v>468.19999999999993</v>
      </c>
      <c r="BT3">
        <v>952.80000000000007</v>
      </c>
      <c r="BU3">
        <v>1085.5999999999999</v>
      </c>
      <c r="BV3">
        <v>1019.4000000000001</v>
      </c>
      <c r="BW3">
        <v>389.40000000000003</v>
      </c>
      <c r="BX3">
        <v>305.8</v>
      </c>
      <c r="BY3">
        <v>1625.8</v>
      </c>
      <c r="BZ3">
        <v>521.20000000000005</v>
      </c>
      <c r="CA3">
        <v>1026.6000000000001</v>
      </c>
      <c r="CB3">
        <v>168</v>
      </c>
      <c r="CC3">
        <v>363.2</v>
      </c>
      <c r="CD3">
        <v>1023.2</v>
      </c>
      <c r="CE3">
        <v>499.4</v>
      </c>
      <c r="CF3">
        <v>864.8</v>
      </c>
      <c r="CG3">
        <v>710.4</v>
      </c>
      <c r="CH3">
        <v>261.39999999999998</v>
      </c>
      <c r="CI3">
        <v>863</v>
      </c>
      <c r="CJ3">
        <v>132.6</v>
      </c>
      <c r="CK3">
        <v>1312</v>
      </c>
      <c r="CL3">
        <v>808.4</v>
      </c>
      <c r="CM3">
        <v>227.6</v>
      </c>
      <c r="CN3">
        <v>206.59999999999997</v>
      </c>
      <c r="CO3">
        <v>790.80000000000007</v>
      </c>
      <c r="CP3">
        <v>173.2</v>
      </c>
      <c r="CQ3">
        <v>418.40000000000003</v>
      </c>
      <c r="CR3">
        <v>514.20000000000005</v>
      </c>
      <c r="CS3">
        <v>419.20000000000005</v>
      </c>
      <c r="CT3">
        <v>947.2</v>
      </c>
      <c r="CU3">
        <v>163.60000000000002</v>
      </c>
      <c r="CV3">
        <v>546.6</v>
      </c>
      <c r="CW3">
        <v>912</v>
      </c>
      <c r="CY3">
        <f t="shared" si="0"/>
        <v>622.83600000000001</v>
      </c>
      <c r="CZ3">
        <f t="shared" si="1"/>
        <v>622.83600000000001</v>
      </c>
    </row>
    <row r="4" spans="1:104" x14ac:dyDescent="0.25">
      <c r="B4">
        <v>829.59999999999991</v>
      </c>
      <c r="C4">
        <v>150.19999999999999</v>
      </c>
      <c r="D4">
        <v>500.6</v>
      </c>
      <c r="E4">
        <v>653.20000000000005</v>
      </c>
      <c r="F4">
        <v>644</v>
      </c>
      <c r="G4">
        <v>640.59999999999991</v>
      </c>
      <c r="H4">
        <v>380</v>
      </c>
      <c r="I4">
        <v>278.40000000000003</v>
      </c>
      <c r="J4">
        <v>892.59999999999991</v>
      </c>
      <c r="K4">
        <v>475.8</v>
      </c>
      <c r="L4">
        <v>696.4</v>
      </c>
      <c r="M4">
        <v>121.4</v>
      </c>
      <c r="N4">
        <v>523.79999999999995</v>
      </c>
      <c r="O4">
        <v>496.2</v>
      </c>
      <c r="P4">
        <v>976.4</v>
      </c>
      <c r="Q4">
        <v>197.2</v>
      </c>
      <c r="R4">
        <v>300.8</v>
      </c>
      <c r="S4">
        <v>282.59999999999997</v>
      </c>
      <c r="T4">
        <v>838.8</v>
      </c>
      <c r="U4">
        <v>982.19999999999993</v>
      </c>
      <c r="V4">
        <v>133.80000000000001</v>
      </c>
      <c r="W4">
        <v>839.60000000000014</v>
      </c>
      <c r="X4">
        <v>917.40000000000009</v>
      </c>
      <c r="Y4">
        <v>518.79999999999995</v>
      </c>
      <c r="Z4">
        <v>1015.8000000000001</v>
      </c>
      <c r="AA4">
        <v>988.40000000000009</v>
      </c>
      <c r="AB4">
        <v>767.4</v>
      </c>
      <c r="AC4">
        <v>706.00000000000011</v>
      </c>
      <c r="AD4">
        <v>432.20000000000005</v>
      </c>
      <c r="AE4">
        <v>842.2</v>
      </c>
      <c r="AF4">
        <v>236.79999999999998</v>
      </c>
      <c r="AG4">
        <v>809.59999999999991</v>
      </c>
      <c r="AH4">
        <v>909.40000000000009</v>
      </c>
      <c r="AI4">
        <v>580.4</v>
      </c>
      <c r="AJ4">
        <v>697</v>
      </c>
      <c r="AK4">
        <v>887.19999999999993</v>
      </c>
      <c r="AL4">
        <v>865.40000000000009</v>
      </c>
      <c r="AM4">
        <v>245.99999999999997</v>
      </c>
      <c r="AN4">
        <v>759.8</v>
      </c>
      <c r="AO4">
        <v>684.6</v>
      </c>
      <c r="AP4">
        <v>230</v>
      </c>
      <c r="AQ4">
        <v>391.59999999999997</v>
      </c>
      <c r="AR4">
        <v>151.4</v>
      </c>
      <c r="AS4">
        <v>1074.5999999999999</v>
      </c>
      <c r="AT4">
        <v>445.99999999999994</v>
      </c>
      <c r="AU4">
        <v>505.2</v>
      </c>
      <c r="AV4">
        <v>686.80000000000007</v>
      </c>
      <c r="AW4">
        <v>391.59999999999997</v>
      </c>
      <c r="AX4">
        <v>394.59999999999997</v>
      </c>
      <c r="AY4">
        <v>558.4</v>
      </c>
      <c r="AZ4">
        <v>328.40000000000003</v>
      </c>
      <c r="BA4">
        <v>280.2</v>
      </c>
      <c r="BB4">
        <v>914.99999999999989</v>
      </c>
      <c r="BC4">
        <v>1499.8</v>
      </c>
      <c r="BD4">
        <v>360.6</v>
      </c>
      <c r="BE4">
        <v>732.4</v>
      </c>
      <c r="BF4">
        <v>228.8</v>
      </c>
      <c r="BG4">
        <v>659</v>
      </c>
      <c r="BH4">
        <v>489.8</v>
      </c>
      <c r="BI4">
        <v>730.80000000000007</v>
      </c>
      <c r="BJ4">
        <v>526.4</v>
      </c>
      <c r="BK4">
        <v>88.399999999999991</v>
      </c>
      <c r="BL4">
        <v>607.20000000000005</v>
      </c>
      <c r="BM4">
        <v>827.6</v>
      </c>
      <c r="BN4">
        <v>13.999999999999998</v>
      </c>
      <c r="BO4">
        <v>957.80000000000007</v>
      </c>
      <c r="BP4">
        <v>158.4</v>
      </c>
      <c r="BQ4">
        <v>566.4</v>
      </c>
      <c r="BR4">
        <v>405.6</v>
      </c>
      <c r="BS4">
        <v>249.99999999999997</v>
      </c>
      <c r="BT4">
        <v>525.4</v>
      </c>
      <c r="BU4">
        <v>569.80000000000007</v>
      </c>
      <c r="BV4">
        <v>585</v>
      </c>
      <c r="BW4">
        <v>347.40000000000003</v>
      </c>
      <c r="BX4">
        <v>814</v>
      </c>
      <c r="BY4">
        <v>837.19999999999993</v>
      </c>
      <c r="BZ4">
        <v>757.4</v>
      </c>
      <c r="CA4">
        <v>1033.8</v>
      </c>
      <c r="CB4">
        <v>340</v>
      </c>
      <c r="CC4">
        <v>260.2</v>
      </c>
      <c r="CD4">
        <v>19.8</v>
      </c>
      <c r="CE4">
        <v>660.6</v>
      </c>
      <c r="CF4">
        <v>651</v>
      </c>
      <c r="CG4">
        <v>867.59999999999991</v>
      </c>
      <c r="CH4">
        <v>529.20000000000005</v>
      </c>
      <c r="CI4">
        <v>573.20000000000005</v>
      </c>
      <c r="CJ4">
        <v>424.4</v>
      </c>
      <c r="CK4">
        <v>865.40000000000009</v>
      </c>
      <c r="CL4">
        <v>455.6</v>
      </c>
      <c r="CM4">
        <v>32.799999999999997</v>
      </c>
      <c r="CN4">
        <v>508.4</v>
      </c>
      <c r="CO4">
        <v>496.20000000000005</v>
      </c>
      <c r="CP4">
        <v>681.8</v>
      </c>
      <c r="CQ4">
        <v>342</v>
      </c>
      <c r="CR4">
        <v>1172.8</v>
      </c>
      <c r="CS4">
        <v>563.4</v>
      </c>
      <c r="CT4">
        <v>914.8</v>
      </c>
      <c r="CU4">
        <v>293.40000000000003</v>
      </c>
      <c r="CV4">
        <v>866.6</v>
      </c>
      <c r="CW4">
        <v>558.6</v>
      </c>
      <c r="CY4">
        <f t="shared" si="0"/>
        <v>577.03200000000027</v>
      </c>
      <c r="CZ4">
        <f t="shared" si="1"/>
        <v>577.03200000000027</v>
      </c>
    </row>
    <row r="5" spans="1:104" x14ac:dyDescent="0.25">
      <c r="B5">
        <v>1079.4000000000001</v>
      </c>
      <c r="C5">
        <v>671</v>
      </c>
      <c r="D5">
        <v>683.99999999999989</v>
      </c>
      <c r="E5">
        <v>569.20000000000005</v>
      </c>
      <c r="F5">
        <v>69.599999999999994</v>
      </c>
      <c r="G5">
        <v>941.6</v>
      </c>
      <c r="H5">
        <v>1181</v>
      </c>
      <c r="I5">
        <v>377.4</v>
      </c>
      <c r="J5">
        <v>216</v>
      </c>
      <c r="K5">
        <v>310.79999999999995</v>
      </c>
      <c r="L5">
        <v>583</v>
      </c>
      <c r="M5">
        <v>599.6</v>
      </c>
      <c r="N5">
        <v>355.40000000000003</v>
      </c>
      <c r="O5">
        <v>228.20000000000002</v>
      </c>
      <c r="P5">
        <v>1198</v>
      </c>
      <c r="Q5">
        <v>375.79999999999995</v>
      </c>
      <c r="R5">
        <v>213.60000000000002</v>
      </c>
      <c r="S5">
        <v>745.2</v>
      </c>
      <c r="T5">
        <v>602.79999999999995</v>
      </c>
      <c r="U5">
        <v>581.20000000000005</v>
      </c>
      <c r="V5">
        <v>976.59999999999991</v>
      </c>
      <c r="W5">
        <v>654.79999999999995</v>
      </c>
      <c r="X5">
        <v>783</v>
      </c>
      <c r="Y5">
        <v>948.4</v>
      </c>
      <c r="Z5">
        <v>762.6</v>
      </c>
      <c r="AA5">
        <v>1103.6000000000001</v>
      </c>
      <c r="AB5">
        <v>468</v>
      </c>
      <c r="AC5">
        <v>401.4</v>
      </c>
      <c r="AD5">
        <v>660.40000000000009</v>
      </c>
      <c r="AE5">
        <v>361.2</v>
      </c>
      <c r="AF5">
        <v>937.8</v>
      </c>
      <c r="AG5">
        <v>460.6</v>
      </c>
      <c r="AH5">
        <v>1025.2</v>
      </c>
      <c r="AI5">
        <v>1276.3999999999999</v>
      </c>
      <c r="AJ5">
        <v>418.6</v>
      </c>
      <c r="AK5">
        <v>784.2</v>
      </c>
      <c r="AL5">
        <v>827.99999999999989</v>
      </c>
      <c r="AM5">
        <v>600.79999999999995</v>
      </c>
      <c r="AN5">
        <v>611.79999999999995</v>
      </c>
      <c r="AO5">
        <v>838.19999999999993</v>
      </c>
      <c r="AP5">
        <v>531</v>
      </c>
      <c r="AQ5">
        <v>547.4</v>
      </c>
      <c r="AR5">
        <v>1055.4000000000001</v>
      </c>
      <c r="AS5">
        <v>540.4</v>
      </c>
      <c r="AT5">
        <v>560.6</v>
      </c>
      <c r="AU5">
        <v>475.6</v>
      </c>
      <c r="AV5">
        <v>1183</v>
      </c>
      <c r="AW5">
        <v>256.2</v>
      </c>
      <c r="AX5">
        <v>470.6</v>
      </c>
      <c r="AY5">
        <v>397</v>
      </c>
      <c r="AZ5">
        <v>816.4</v>
      </c>
      <c r="BA5">
        <v>547.00000000000011</v>
      </c>
      <c r="BB5">
        <v>346.80000000000007</v>
      </c>
      <c r="BC5">
        <v>263.39999999999998</v>
      </c>
      <c r="BD5">
        <v>579.20000000000005</v>
      </c>
      <c r="BE5">
        <v>447.2</v>
      </c>
      <c r="BF5">
        <v>301</v>
      </c>
      <c r="BG5">
        <v>301.60000000000002</v>
      </c>
      <c r="BH5">
        <v>717.8</v>
      </c>
      <c r="BI5">
        <v>812.2</v>
      </c>
      <c r="BJ5">
        <v>167.40000000000003</v>
      </c>
      <c r="BK5">
        <v>125.39999999999999</v>
      </c>
      <c r="BL5">
        <v>1558.6</v>
      </c>
      <c r="BM5">
        <v>1415.6000000000001</v>
      </c>
      <c r="BN5">
        <v>343.4</v>
      </c>
      <c r="BO5">
        <v>635.80000000000007</v>
      </c>
      <c r="BP5">
        <v>151.80000000000001</v>
      </c>
      <c r="BQ5">
        <v>1074.2</v>
      </c>
      <c r="BR5">
        <v>386.59999999999997</v>
      </c>
      <c r="BS5">
        <v>489.6</v>
      </c>
      <c r="BT5">
        <v>232</v>
      </c>
      <c r="BU5">
        <v>464.6</v>
      </c>
      <c r="BV5">
        <v>1043</v>
      </c>
      <c r="BW5">
        <v>323.59999999999997</v>
      </c>
      <c r="BX5">
        <v>360.4</v>
      </c>
      <c r="BY5">
        <v>851.2</v>
      </c>
      <c r="BZ5">
        <v>851.40000000000009</v>
      </c>
      <c r="CA5">
        <v>99</v>
      </c>
      <c r="CB5">
        <v>612.4</v>
      </c>
      <c r="CC5">
        <v>271.99999999999994</v>
      </c>
      <c r="CD5">
        <v>602.20000000000005</v>
      </c>
      <c r="CE5">
        <v>755.8</v>
      </c>
      <c r="CF5">
        <v>1087</v>
      </c>
      <c r="CG5">
        <v>1198.6000000000001</v>
      </c>
      <c r="CH5">
        <v>310.8</v>
      </c>
      <c r="CI5">
        <v>966.59999999999991</v>
      </c>
      <c r="CJ5">
        <v>981</v>
      </c>
      <c r="CK5">
        <v>886.19999999999993</v>
      </c>
      <c r="CL5">
        <v>608.6</v>
      </c>
      <c r="CM5">
        <v>399.6</v>
      </c>
      <c r="CN5">
        <v>936</v>
      </c>
      <c r="CO5">
        <v>148.20000000000002</v>
      </c>
      <c r="CP5">
        <v>842</v>
      </c>
      <c r="CQ5">
        <v>346</v>
      </c>
      <c r="CR5">
        <v>839.8</v>
      </c>
      <c r="CS5">
        <v>417.20000000000005</v>
      </c>
      <c r="CT5">
        <v>879.40000000000009</v>
      </c>
      <c r="CU5">
        <v>289.60000000000002</v>
      </c>
      <c r="CV5">
        <v>271.39999999999998</v>
      </c>
      <c r="CW5">
        <v>784.4</v>
      </c>
      <c r="CY5">
        <f t="shared" si="0"/>
        <v>626.42599999999993</v>
      </c>
      <c r="CZ5">
        <f t="shared" si="1"/>
        <v>626.42599999999993</v>
      </c>
    </row>
    <row r="6" spans="1:104" x14ac:dyDescent="0.25">
      <c r="B6">
        <v>780</v>
      </c>
      <c r="C6">
        <v>693.2</v>
      </c>
      <c r="D6">
        <v>522.80000000000007</v>
      </c>
      <c r="E6">
        <v>807.4</v>
      </c>
      <c r="F6">
        <v>380.8</v>
      </c>
      <c r="G6">
        <v>468</v>
      </c>
      <c r="H6">
        <v>598.4</v>
      </c>
      <c r="I6">
        <v>327</v>
      </c>
      <c r="J6">
        <v>730</v>
      </c>
      <c r="K6">
        <v>273.39999999999998</v>
      </c>
      <c r="L6">
        <v>1048.5999999999999</v>
      </c>
      <c r="M6">
        <v>700.6</v>
      </c>
      <c r="N6">
        <v>827.6</v>
      </c>
      <c r="O6">
        <v>730.6</v>
      </c>
      <c r="P6">
        <v>1515.8000000000002</v>
      </c>
      <c r="Q6">
        <v>519</v>
      </c>
      <c r="R6">
        <v>227</v>
      </c>
      <c r="S6">
        <v>365</v>
      </c>
      <c r="T6">
        <v>671</v>
      </c>
      <c r="U6">
        <v>919.59999999999991</v>
      </c>
      <c r="V6">
        <v>336.00000000000006</v>
      </c>
      <c r="W6">
        <v>729.59999999999991</v>
      </c>
      <c r="X6">
        <v>772.40000000000009</v>
      </c>
      <c r="Y6">
        <v>724.19999999999993</v>
      </c>
      <c r="Z6">
        <v>724</v>
      </c>
      <c r="AA6">
        <v>775.80000000000007</v>
      </c>
      <c r="AB6">
        <v>1083</v>
      </c>
      <c r="AC6">
        <v>579.79999999999995</v>
      </c>
      <c r="AD6">
        <v>665.4</v>
      </c>
      <c r="AE6">
        <v>600.6</v>
      </c>
      <c r="AF6">
        <v>622.6</v>
      </c>
      <c r="AG6">
        <v>875.8</v>
      </c>
      <c r="AH6">
        <v>1373.2</v>
      </c>
      <c r="AI6">
        <v>196.8</v>
      </c>
      <c r="AJ6">
        <v>703</v>
      </c>
      <c r="AK6">
        <v>876.19999999999993</v>
      </c>
      <c r="AL6">
        <v>717.8</v>
      </c>
      <c r="AM6">
        <v>705.4</v>
      </c>
      <c r="AN6">
        <v>1013.5999999999999</v>
      </c>
      <c r="AO6">
        <v>354.4</v>
      </c>
      <c r="AP6">
        <v>176.4</v>
      </c>
      <c r="AQ6">
        <v>555.4</v>
      </c>
      <c r="AR6">
        <v>528.40000000000009</v>
      </c>
      <c r="AS6">
        <v>613.20000000000005</v>
      </c>
      <c r="AT6">
        <v>657.80000000000007</v>
      </c>
      <c r="AU6">
        <v>406.2</v>
      </c>
      <c r="AV6">
        <v>653.79999999999995</v>
      </c>
      <c r="AW6">
        <v>741.80000000000007</v>
      </c>
      <c r="AX6">
        <v>712</v>
      </c>
      <c r="AY6">
        <v>180</v>
      </c>
      <c r="AZ6">
        <v>214.59999999999997</v>
      </c>
      <c r="BA6">
        <v>399.79999999999995</v>
      </c>
      <c r="BB6">
        <v>726</v>
      </c>
      <c r="BC6">
        <v>755</v>
      </c>
      <c r="BD6">
        <v>529.79999999999995</v>
      </c>
      <c r="BE6">
        <v>860.6</v>
      </c>
      <c r="BF6">
        <v>616.80000000000007</v>
      </c>
      <c r="BG6">
        <v>132.60000000000002</v>
      </c>
      <c r="BH6">
        <v>476</v>
      </c>
      <c r="BI6">
        <v>584.80000000000007</v>
      </c>
      <c r="BJ6">
        <v>653.40000000000009</v>
      </c>
      <c r="BK6">
        <v>268.2</v>
      </c>
      <c r="BL6">
        <v>760.4</v>
      </c>
      <c r="BM6">
        <v>705</v>
      </c>
      <c r="BN6">
        <v>757.8</v>
      </c>
      <c r="BO6">
        <v>756.2</v>
      </c>
      <c r="BP6">
        <v>1033.2</v>
      </c>
      <c r="BQ6">
        <v>875.4</v>
      </c>
      <c r="BR6">
        <v>440.79999999999995</v>
      </c>
      <c r="BS6">
        <v>954.80000000000007</v>
      </c>
      <c r="BT6">
        <v>971.39999999999986</v>
      </c>
      <c r="BU6">
        <v>1182.4000000000001</v>
      </c>
      <c r="BV6">
        <v>601.79999999999995</v>
      </c>
      <c r="BW6">
        <v>326.39999999999998</v>
      </c>
      <c r="BX6">
        <v>1075.4000000000001</v>
      </c>
      <c r="BY6">
        <v>1208.6000000000001</v>
      </c>
      <c r="BZ6">
        <v>309.8</v>
      </c>
      <c r="CA6">
        <v>376</v>
      </c>
      <c r="CB6">
        <v>653.40000000000009</v>
      </c>
      <c r="CC6">
        <v>382.20000000000005</v>
      </c>
      <c r="CD6">
        <v>756.40000000000009</v>
      </c>
      <c r="CE6">
        <v>655.8</v>
      </c>
      <c r="CF6">
        <v>431.79999999999995</v>
      </c>
      <c r="CG6">
        <v>989.80000000000007</v>
      </c>
      <c r="CH6">
        <v>831.8</v>
      </c>
      <c r="CI6">
        <v>621.40000000000009</v>
      </c>
      <c r="CJ6">
        <v>831</v>
      </c>
      <c r="CK6">
        <v>233.79999999999998</v>
      </c>
      <c r="CL6">
        <v>927.4</v>
      </c>
      <c r="CM6">
        <v>125.19999999999999</v>
      </c>
      <c r="CN6">
        <v>151.4</v>
      </c>
      <c r="CO6">
        <v>148.6</v>
      </c>
      <c r="CP6">
        <v>116.60000000000001</v>
      </c>
      <c r="CQ6">
        <v>1138.8</v>
      </c>
      <c r="CR6">
        <v>360.8</v>
      </c>
      <c r="CS6">
        <v>459.2</v>
      </c>
      <c r="CT6">
        <v>766.8</v>
      </c>
      <c r="CU6">
        <v>529.00000000000011</v>
      </c>
      <c r="CV6">
        <v>351.6</v>
      </c>
      <c r="CW6">
        <v>876.6</v>
      </c>
      <c r="CY6">
        <f t="shared" si="0"/>
        <v>636.52800000000036</v>
      </c>
      <c r="CZ6">
        <f t="shared" si="1"/>
        <v>636.52800000000036</v>
      </c>
    </row>
    <row r="7" spans="1:104" x14ac:dyDescent="0.25">
      <c r="B7">
        <v>963.39999999999986</v>
      </c>
      <c r="C7">
        <v>1099.8</v>
      </c>
      <c r="D7">
        <v>546.6</v>
      </c>
      <c r="E7">
        <v>554</v>
      </c>
      <c r="F7">
        <v>325.2</v>
      </c>
      <c r="G7">
        <v>18.8</v>
      </c>
      <c r="H7">
        <v>447</v>
      </c>
      <c r="I7">
        <v>737.4</v>
      </c>
      <c r="J7">
        <v>281</v>
      </c>
      <c r="K7">
        <v>80.400000000000006</v>
      </c>
      <c r="L7">
        <v>323.39999999999998</v>
      </c>
      <c r="M7">
        <v>219.6</v>
      </c>
      <c r="N7">
        <v>369.4</v>
      </c>
      <c r="O7">
        <v>238.8</v>
      </c>
      <c r="P7">
        <v>741.8</v>
      </c>
      <c r="Q7">
        <v>830.40000000000009</v>
      </c>
      <c r="R7">
        <v>131.19999999999999</v>
      </c>
      <c r="S7">
        <v>424.40000000000009</v>
      </c>
      <c r="T7">
        <v>457.79999999999995</v>
      </c>
      <c r="U7">
        <v>741.6</v>
      </c>
      <c r="V7">
        <v>756</v>
      </c>
      <c r="W7">
        <v>689.6</v>
      </c>
      <c r="X7">
        <v>449.79999999999995</v>
      </c>
      <c r="Y7">
        <v>112</v>
      </c>
      <c r="Z7">
        <v>635.4</v>
      </c>
      <c r="AA7">
        <v>394.40000000000003</v>
      </c>
      <c r="AB7">
        <v>751.00000000000011</v>
      </c>
      <c r="AC7">
        <v>411.79999999999995</v>
      </c>
      <c r="AD7">
        <v>397</v>
      </c>
      <c r="AE7">
        <v>175.79999999999998</v>
      </c>
      <c r="AF7">
        <v>1125.5999999999999</v>
      </c>
      <c r="AG7">
        <v>911.2</v>
      </c>
      <c r="AH7">
        <v>884</v>
      </c>
      <c r="AI7">
        <v>302.59999999999997</v>
      </c>
      <c r="AJ7">
        <v>708.2</v>
      </c>
      <c r="AK7">
        <v>472</v>
      </c>
      <c r="AL7">
        <v>600.40000000000009</v>
      </c>
      <c r="AM7">
        <v>661.80000000000007</v>
      </c>
      <c r="AN7">
        <v>557.4</v>
      </c>
      <c r="AO7">
        <v>814.8</v>
      </c>
      <c r="AP7">
        <v>437.20000000000005</v>
      </c>
      <c r="AQ7">
        <v>80.199999999999989</v>
      </c>
      <c r="AR7">
        <v>560.79999999999995</v>
      </c>
      <c r="AS7">
        <v>509.40000000000003</v>
      </c>
      <c r="AT7">
        <v>542.4</v>
      </c>
      <c r="AU7">
        <v>623.20000000000005</v>
      </c>
      <c r="AV7">
        <v>592.20000000000005</v>
      </c>
      <c r="AW7">
        <v>135.6</v>
      </c>
      <c r="AX7">
        <v>365.2</v>
      </c>
      <c r="AY7">
        <v>1142.6000000000001</v>
      </c>
      <c r="AZ7">
        <v>568.6</v>
      </c>
      <c r="BA7">
        <v>914.6</v>
      </c>
      <c r="BB7">
        <v>817.59999999999991</v>
      </c>
      <c r="BC7">
        <v>205.2</v>
      </c>
      <c r="BD7">
        <v>1285</v>
      </c>
      <c r="BE7">
        <v>827.19999999999993</v>
      </c>
      <c r="BF7">
        <v>884.6</v>
      </c>
      <c r="BG7">
        <v>265.79999999999995</v>
      </c>
      <c r="BH7">
        <v>512</v>
      </c>
      <c r="BI7">
        <v>160.4</v>
      </c>
      <c r="BJ7">
        <v>797.19999999999993</v>
      </c>
      <c r="BK7">
        <v>809</v>
      </c>
      <c r="BL7">
        <v>324.60000000000002</v>
      </c>
      <c r="BM7">
        <v>482.4</v>
      </c>
      <c r="BN7">
        <v>553.4</v>
      </c>
      <c r="BO7">
        <v>919.8</v>
      </c>
      <c r="BP7">
        <v>118.4</v>
      </c>
      <c r="BQ7">
        <v>451.59999999999997</v>
      </c>
      <c r="BR7">
        <v>558.80000000000007</v>
      </c>
      <c r="BS7">
        <v>764.2</v>
      </c>
      <c r="BT7">
        <v>331</v>
      </c>
      <c r="BU7">
        <v>831.59999999999991</v>
      </c>
      <c r="BV7">
        <v>1339.8</v>
      </c>
      <c r="BW7">
        <v>511.79999999999995</v>
      </c>
      <c r="BX7">
        <v>695.40000000000009</v>
      </c>
      <c r="BY7">
        <v>619.19999999999993</v>
      </c>
      <c r="BZ7">
        <v>1144.5999999999999</v>
      </c>
      <c r="CA7">
        <v>148.6</v>
      </c>
      <c r="CB7">
        <v>730.2</v>
      </c>
      <c r="CC7">
        <v>11.4</v>
      </c>
      <c r="CD7">
        <v>379.79999999999995</v>
      </c>
      <c r="CE7">
        <v>423.8</v>
      </c>
      <c r="CF7">
        <v>823</v>
      </c>
      <c r="CG7">
        <v>460.79999999999995</v>
      </c>
      <c r="CH7">
        <v>296.60000000000002</v>
      </c>
      <c r="CI7">
        <v>443.79999999999995</v>
      </c>
      <c r="CJ7">
        <v>498.19999999999993</v>
      </c>
      <c r="CK7">
        <v>602</v>
      </c>
      <c r="CL7">
        <v>620.4</v>
      </c>
      <c r="CM7">
        <v>675.4</v>
      </c>
      <c r="CN7">
        <v>395.8</v>
      </c>
      <c r="CO7">
        <v>496.59999999999997</v>
      </c>
      <c r="CP7">
        <v>397.8</v>
      </c>
      <c r="CQ7">
        <v>331.59999999999997</v>
      </c>
      <c r="CR7">
        <v>477.4</v>
      </c>
      <c r="CS7">
        <v>787.4</v>
      </c>
      <c r="CT7">
        <v>469.79999999999995</v>
      </c>
      <c r="CU7">
        <v>587</v>
      </c>
      <c r="CV7">
        <v>989.19999999999993</v>
      </c>
      <c r="CW7">
        <v>330.8</v>
      </c>
      <c r="CY7">
        <f t="shared" si="0"/>
        <v>554.02800000000013</v>
      </c>
      <c r="CZ7">
        <f t="shared" si="1"/>
        <v>554.02800000000013</v>
      </c>
    </row>
    <row r="8" spans="1:104" x14ac:dyDescent="0.25">
      <c r="B8">
        <v>1076</v>
      </c>
      <c r="C8">
        <v>442.79999999999995</v>
      </c>
      <c r="D8">
        <v>431</v>
      </c>
      <c r="E8">
        <v>486.4</v>
      </c>
      <c r="F8">
        <v>644.4</v>
      </c>
      <c r="G8">
        <v>140.80000000000001</v>
      </c>
      <c r="H8">
        <v>486.2</v>
      </c>
      <c r="I8">
        <v>712.2</v>
      </c>
      <c r="J8">
        <v>210.2</v>
      </c>
      <c r="K8">
        <v>1085</v>
      </c>
      <c r="L8">
        <v>980.6</v>
      </c>
      <c r="M8">
        <v>147.6</v>
      </c>
      <c r="N8">
        <v>589.20000000000005</v>
      </c>
      <c r="O8">
        <v>1250</v>
      </c>
      <c r="P8">
        <v>654.59999999999991</v>
      </c>
      <c r="Q8">
        <v>268.80000000000007</v>
      </c>
      <c r="R8">
        <v>160</v>
      </c>
      <c r="S8">
        <v>568.80000000000007</v>
      </c>
      <c r="T8">
        <v>541</v>
      </c>
      <c r="U8">
        <v>735.39999999999986</v>
      </c>
      <c r="V8">
        <v>882.4</v>
      </c>
      <c r="W8">
        <v>1105.2</v>
      </c>
      <c r="X8">
        <v>1053</v>
      </c>
      <c r="Y8">
        <v>760.19999999999993</v>
      </c>
      <c r="Z8">
        <v>863.40000000000009</v>
      </c>
      <c r="AA8">
        <v>202.8</v>
      </c>
      <c r="AB8">
        <v>259.60000000000002</v>
      </c>
      <c r="AC8">
        <v>843.00000000000011</v>
      </c>
      <c r="AD8">
        <v>549.79999999999995</v>
      </c>
      <c r="AE8">
        <v>925.8</v>
      </c>
      <c r="AF8">
        <v>523.20000000000005</v>
      </c>
      <c r="AG8">
        <v>832.59999999999991</v>
      </c>
      <c r="AH8">
        <v>667.40000000000009</v>
      </c>
      <c r="AI8">
        <v>420</v>
      </c>
      <c r="AJ8">
        <v>191.20000000000002</v>
      </c>
      <c r="AK8">
        <v>470.20000000000005</v>
      </c>
      <c r="AL8">
        <v>1122</v>
      </c>
      <c r="AM8">
        <v>842.8</v>
      </c>
      <c r="AN8">
        <v>1239.4000000000001</v>
      </c>
      <c r="AO8">
        <v>428.40000000000003</v>
      </c>
      <c r="AP8">
        <v>744.2</v>
      </c>
      <c r="AQ8">
        <v>742.2</v>
      </c>
      <c r="AR8">
        <v>695.8</v>
      </c>
      <c r="AS8">
        <v>1013.8</v>
      </c>
      <c r="AT8">
        <v>455</v>
      </c>
      <c r="AU8">
        <v>275.60000000000002</v>
      </c>
      <c r="AV8">
        <v>446.2</v>
      </c>
      <c r="AW8">
        <v>70.599999999999994</v>
      </c>
      <c r="AX8">
        <v>276.79999999999995</v>
      </c>
      <c r="AY8">
        <v>207.79999999999998</v>
      </c>
      <c r="AZ8">
        <v>803.19999999999993</v>
      </c>
      <c r="BA8">
        <v>664.2</v>
      </c>
      <c r="BB8">
        <v>734</v>
      </c>
      <c r="BC8">
        <v>1317.2</v>
      </c>
      <c r="BD8">
        <v>487.20000000000005</v>
      </c>
      <c r="BE8">
        <v>1000</v>
      </c>
      <c r="BF8">
        <v>949.8</v>
      </c>
      <c r="BG8">
        <v>310.60000000000002</v>
      </c>
      <c r="BH8">
        <v>353.59999999999997</v>
      </c>
      <c r="BI8">
        <v>784.2</v>
      </c>
      <c r="BJ8">
        <v>440.79999999999995</v>
      </c>
      <c r="BK8">
        <v>463.6</v>
      </c>
      <c r="BL8">
        <v>497.59999999999997</v>
      </c>
      <c r="BM8">
        <v>561.20000000000005</v>
      </c>
      <c r="BN8">
        <v>691</v>
      </c>
      <c r="BO8">
        <v>1507.2000000000003</v>
      </c>
      <c r="BP8">
        <v>197.8</v>
      </c>
      <c r="BQ8">
        <v>183.99999999999997</v>
      </c>
      <c r="BR8">
        <v>398.79999999999995</v>
      </c>
      <c r="BS8">
        <v>205.4</v>
      </c>
      <c r="BT8">
        <v>959.80000000000007</v>
      </c>
      <c r="BU8">
        <v>429.80000000000007</v>
      </c>
      <c r="BV8">
        <v>1308.2</v>
      </c>
      <c r="BW8">
        <v>442.6</v>
      </c>
      <c r="BX8">
        <v>540.80000000000007</v>
      </c>
      <c r="BY8">
        <v>384.59999999999997</v>
      </c>
      <c r="BZ8">
        <v>693</v>
      </c>
      <c r="CA8">
        <v>619</v>
      </c>
      <c r="CB8">
        <v>67.2</v>
      </c>
      <c r="CC8">
        <v>35.799999999999997</v>
      </c>
      <c r="CD8">
        <v>93.2</v>
      </c>
      <c r="CE8">
        <v>686.4</v>
      </c>
      <c r="CF8">
        <v>867.2</v>
      </c>
      <c r="CG8">
        <v>518.4</v>
      </c>
      <c r="CH8">
        <v>193.99999999999997</v>
      </c>
      <c r="CI8">
        <v>576</v>
      </c>
      <c r="CJ8">
        <v>798.2</v>
      </c>
      <c r="CK8">
        <v>533.6</v>
      </c>
      <c r="CL8">
        <v>1487.8</v>
      </c>
      <c r="CM8">
        <v>151</v>
      </c>
      <c r="CN8">
        <v>330.79999999999995</v>
      </c>
      <c r="CO8">
        <v>745.6</v>
      </c>
      <c r="CP8">
        <v>396.59999999999997</v>
      </c>
      <c r="CQ8">
        <v>316.39999999999998</v>
      </c>
      <c r="CR8">
        <v>608</v>
      </c>
      <c r="CS8">
        <v>116.8</v>
      </c>
      <c r="CT8">
        <v>145.99999999999997</v>
      </c>
      <c r="CU8">
        <v>1061.1999999999998</v>
      </c>
      <c r="CV8">
        <v>950</v>
      </c>
      <c r="CW8">
        <v>589.6</v>
      </c>
      <c r="CY8">
        <f t="shared" si="0"/>
        <v>599.20399999999995</v>
      </c>
      <c r="CZ8">
        <f t="shared" si="1"/>
        <v>599.20399999999995</v>
      </c>
    </row>
    <row r="9" spans="1:104" x14ac:dyDescent="0.25">
      <c r="B9">
        <v>403</v>
      </c>
      <c r="C9">
        <v>1287.8</v>
      </c>
      <c r="D9">
        <v>712</v>
      </c>
      <c r="E9">
        <v>357.8</v>
      </c>
      <c r="F9">
        <v>343.00000000000006</v>
      </c>
      <c r="G9">
        <v>573.00000000000011</v>
      </c>
      <c r="H9">
        <v>670.80000000000007</v>
      </c>
      <c r="I9">
        <v>511.4</v>
      </c>
      <c r="J9">
        <v>709</v>
      </c>
      <c r="K9">
        <v>360.8</v>
      </c>
      <c r="L9">
        <v>619.80000000000007</v>
      </c>
      <c r="M9">
        <v>642.59999999999991</v>
      </c>
      <c r="N9">
        <v>750.19999999999993</v>
      </c>
      <c r="O9">
        <v>450.6</v>
      </c>
      <c r="P9">
        <v>114.80000000000001</v>
      </c>
      <c r="Q9">
        <v>675.80000000000007</v>
      </c>
      <c r="R9">
        <v>458.40000000000003</v>
      </c>
      <c r="S9">
        <v>923.4</v>
      </c>
      <c r="T9">
        <v>394.4</v>
      </c>
      <c r="U9">
        <v>934</v>
      </c>
      <c r="V9">
        <v>926.19999999999993</v>
      </c>
      <c r="W9">
        <v>461.8</v>
      </c>
      <c r="X9">
        <v>714.6</v>
      </c>
      <c r="Y9">
        <v>93.399999999999991</v>
      </c>
      <c r="Z9">
        <v>693</v>
      </c>
      <c r="AA9">
        <v>1009.8000000000001</v>
      </c>
      <c r="AB9">
        <v>958</v>
      </c>
      <c r="AC9">
        <v>408.2</v>
      </c>
      <c r="AD9">
        <v>516.20000000000005</v>
      </c>
      <c r="AE9">
        <v>884.2</v>
      </c>
      <c r="AF9">
        <v>822.80000000000007</v>
      </c>
      <c r="AG9">
        <v>492.4</v>
      </c>
      <c r="AH9">
        <v>439.2</v>
      </c>
      <c r="AI9">
        <v>297.8</v>
      </c>
      <c r="AJ9">
        <v>1040.2</v>
      </c>
      <c r="AK9">
        <v>1142.5999999999999</v>
      </c>
      <c r="AL9">
        <v>259</v>
      </c>
      <c r="AM9">
        <v>1255.8</v>
      </c>
      <c r="AN9">
        <v>564</v>
      </c>
      <c r="AO9">
        <v>503.40000000000003</v>
      </c>
      <c r="AP9">
        <v>342.20000000000005</v>
      </c>
      <c r="AQ9">
        <v>740.6</v>
      </c>
      <c r="AR9">
        <v>315.2</v>
      </c>
      <c r="AS9">
        <v>115</v>
      </c>
      <c r="AT9">
        <v>408.4</v>
      </c>
      <c r="AU9">
        <v>751</v>
      </c>
      <c r="AV9">
        <v>862.8</v>
      </c>
      <c r="AW9">
        <v>458.2</v>
      </c>
      <c r="AX9">
        <v>35</v>
      </c>
      <c r="AY9">
        <v>33</v>
      </c>
      <c r="AZ9">
        <v>218.00000000000003</v>
      </c>
      <c r="BA9">
        <v>379.4</v>
      </c>
      <c r="BB9">
        <v>665.4</v>
      </c>
      <c r="BC9">
        <v>766.40000000000009</v>
      </c>
      <c r="BD9">
        <v>811.6</v>
      </c>
      <c r="BE9">
        <v>1242.2</v>
      </c>
      <c r="BF9">
        <v>339.4</v>
      </c>
      <c r="BG9">
        <v>866.40000000000009</v>
      </c>
      <c r="BH9">
        <v>213</v>
      </c>
      <c r="BI9">
        <v>456.79999999999995</v>
      </c>
      <c r="BJ9">
        <v>1043.4000000000001</v>
      </c>
      <c r="BK9">
        <v>538.6</v>
      </c>
      <c r="BL9">
        <v>684.8</v>
      </c>
      <c r="BM9">
        <v>1182.4000000000001</v>
      </c>
      <c r="BN9">
        <v>489.6</v>
      </c>
      <c r="BO9">
        <v>849.2</v>
      </c>
      <c r="BP9">
        <v>71.8</v>
      </c>
      <c r="BQ9">
        <v>340.4</v>
      </c>
      <c r="BR9">
        <v>410.40000000000003</v>
      </c>
      <c r="BS9">
        <v>1266.8</v>
      </c>
      <c r="BT9">
        <v>999.80000000000007</v>
      </c>
      <c r="BU9">
        <v>944</v>
      </c>
      <c r="BV9">
        <v>331.79999999999995</v>
      </c>
      <c r="BW9">
        <v>78.8</v>
      </c>
      <c r="BX9">
        <v>444.4</v>
      </c>
      <c r="BY9">
        <v>621</v>
      </c>
      <c r="BZ9">
        <v>25</v>
      </c>
      <c r="CA9">
        <v>248.6</v>
      </c>
      <c r="CB9">
        <v>451</v>
      </c>
      <c r="CC9">
        <v>15</v>
      </c>
      <c r="CD9">
        <v>208.20000000000002</v>
      </c>
      <c r="CE9">
        <v>434</v>
      </c>
      <c r="CF9">
        <v>585</v>
      </c>
      <c r="CG9">
        <v>319.40000000000003</v>
      </c>
      <c r="CH9">
        <v>813.4</v>
      </c>
      <c r="CI9">
        <v>320.40000000000003</v>
      </c>
      <c r="CJ9">
        <v>614.20000000000005</v>
      </c>
      <c r="CK9">
        <v>500.4</v>
      </c>
      <c r="CL9">
        <v>784</v>
      </c>
      <c r="CM9">
        <v>455.79999999999995</v>
      </c>
      <c r="CN9">
        <v>494</v>
      </c>
      <c r="CO9">
        <v>520.4</v>
      </c>
      <c r="CP9">
        <v>689.4</v>
      </c>
      <c r="CQ9">
        <v>617.20000000000005</v>
      </c>
      <c r="CR9">
        <v>285.8</v>
      </c>
      <c r="CS9">
        <v>793.19999999999993</v>
      </c>
      <c r="CT9">
        <v>190.19999999999996</v>
      </c>
      <c r="CU9">
        <v>230.8</v>
      </c>
      <c r="CV9">
        <v>448</v>
      </c>
      <c r="CW9">
        <v>546</v>
      </c>
      <c r="CY9">
        <f t="shared" si="0"/>
        <v>562.81800000000021</v>
      </c>
      <c r="CZ9">
        <f t="shared" si="1"/>
        <v>562.81800000000021</v>
      </c>
    </row>
    <row r="10" spans="1:104" x14ac:dyDescent="0.25">
      <c r="B10">
        <v>322</v>
      </c>
      <c r="C10">
        <v>663.4</v>
      </c>
      <c r="D10">
        <v>630.4</v>
      </c>
      <c r="E10">
        <v>1106.4000000000001</v>
      </c>
      <c r="F10">
        <v>745.2</v>
      </c>
      <c r="G10">
        <v>292.20000000000005</v>
      </c>
      <c r="H10">
        <v>566.6</v>
      </c>
      <c r="I10">
        <v>787.2</v>
      </c>
      <c r="J10">
        <v>357</v>
      </c>
      <c r="K10">
        <v>852.00000000000011</v>
      </c>
      <c r="L10">
        <v>915.40000000000009</v>
      </c>
      <c r="M10">
        <v>1081.4000000000001</v>
      </c>
      <c r="N10">
        <v>526.80000000000007</v>
      </c>
      <c r="O10">
        <v>413</v>
      </c>
      <c r="P10">
        <v>704.2</v>
      </c>
      <c r="Q10">
        <v>1233.5999999999999</v>
      </c>
      <c r="R10">
        <v>943.2</v>
      </c>
      <c r="S10">
        <v>345.8</v>
      </c>
      <c r="T10">
        <v>453.59999999999997</v>
      </c>
      <c r="U10">
        <v>1344</v>
      </c>
      <c r="V10">
        <v>1020.8</v>
      </c>
      <c r="W10">
        <v>527.79999999999995</v>
      </c>
      <c r="X10">
        <v>724.4</v>
      </c>
      <c r="Y10">
        <v>707.8</v>
      </c>
      <c r="Z10">
        <v>1198</v>
      </c>
      <c r="AA10">
        <v>841.2</v>
      </c>
      <c r="AB10">
        <v>187.60000000000002</v>
      </c>
      <c r="AC10">
        <v>909.6</v>
      </c>
      <c r="AD10">
        <v>778.80000000000007</v>
      </c>
      <c r="AE10">
        <v>735.4</v>
      </c>
      <c r="AF10">
        <v>525</v>
      </c>
      <c r="AG10">
        <v>276.60000000000002</v>
      </c>
      <c r="AH10">
        <v>689.6</v>
      </c>
      <c r="AI10">
        <v>638.6</v>
      </c>
      <c r="AJ10">
        <v>367.2</v>
      </c>
      <c r="AK10">
        <v>696.2</v>
      </c>
      <c r="AL10">
        <v>790.6</v>
      </c>
      <c r="AM10">
        <v>649.20000000000005</v>
      </c>
      <c r="AN10">
        <v>485.2</v>
      </c>
      <c r="AO10">
        <v>966</v>
      </c>
      <c r="AP10">
        <v>959</v>
      </c>
      <c r="AQ10">
        <v>761.6</v>
      </c>
      <c r="AR10">
        <v>445.8</v>
      </c>
      <c r="AS10">
        <v>719.2</v>
      </c>
      <c r="AT10">
        <v>562.80000000000007</v>
      </c>
      <c r="AU10">
        <v>418</v>
      </c>
      <c r="AV10">
        <v>361</v>
      </c>
      <c r="AW10">
        <v>1052.3999999999999</v>
      </c>
      <c r="AX10">
        <v>842</v>
      </c>
      <c r="AY10">
        <v>391.79999999999995</v>
      </c>
      <c r="AZ10">
        <v>799.40000000000009</v>
      </c>
      <c r="BA10">
        <v>678.40000000000009</v>
      </c>
      <c r="BB10">
        <v>1225.3999999999999</v>
      </c>
      <c r="BC10">
        <v>209.2</v>
      </c>
      <c r="BD10">
        <v>329.8</v>
      </c>
      <c r="BE10">
        <v>1493.4</v>
      </c>
      <c r="BF10">
        <v>203.79999999999998</v>
      </c>
      <c r="BG10">
        <v>396.4</v>
      </c>
      <c r="BH10">
        <v>819.80000000000007</v>
      </c>
      <c r="BI10">
        <v>585.79999999999995</v>
      </c>
      <c r="BJ10">
        <v>248.4</v>
      </c>
      <c r="BK10">
        <v>600.6</v>
      </c>
      <c r="BL10">
        <v>124.6</v>
      </c>
      <c r="BM10">
        <v>669.4</v>
      </c>
      <c r="BN10">
        <v>884.59999999999991</v>
      </c>
      <c r="BO10">
        <v>280</v>
      </c>
      <c r="BP10">
        <v>849</v>
      </c>
      <c r="BQ10">
        <v>198.60000000000002</v>
      </c>
      <c r="BR10">
        <v>470.20000000000005</v>
      </c>
      <c r="BS10">
        <v>329.8</v>
      </c>
      <c r="BT10">
        <v>915.8</v>
      </c>
      <c r="BU10">
        <v>330.20000000000005</v>
      </c>
      <c r="BV10">
        <v>613.20000000000005</v>
      </c>
      <c r="BW10">
        <v>969.2</v>
      </c>
      <c r="BX10">
        <v>375.2</v>
      </c>
      <c r="BY10">
        <v>973</v>
      </c>
      <c r="BZ10">
        <v>353.2</v>
      </c>
      <c r="CA10">
        <v>1215.8</v>
      </c>
      <c r="CB10">
        <v>777.4</v>
      </c>
      <c r="CC10">
        <v>323.39999999999998</v>
      </c>
      <c r="CD10">
        <v>552.4</v>
      </c>
      <c r="CE10">
        <v>290.60000000000002</v>
      </c>
      <c r="CF10">
        <v>342.2</v>
      </c>
      <c r="CG10">
        <v>697.8</v>
      </c>
      <c r="CH10">
        <v>337.4</v>
      </c>
      <c r="CI10">
        <v>706.2</v>
      </c>
      <c r="CJ10">
        <v>442.40000000000003</v>
      </c>
      <c r="CK10">
        <v>983.80000000000007</v>
      </c>
      <c r="CL10">
        <v>578.4</v>
      </c>
      <c r="CM10">
        <v>1135.5999999999999</v>
      </c>
      <c r="CN10">
        <v>352.8</v>
      </c>
      <c r="CO10">
        <v>704</v>
      </c>
      <c r="CP10">
        <v>1003.4</v>
      </c>
      <c r="CQ10">
        <v>1045</v>
      </c>
      <c r="CR10">
        <v>201.8</v>
      </c>
      <c r="CS10">
        <v>1096.2</v>
      </c>
      <c r="CT10">
        <v>504.6</v>
      </c>
      <c r="CU10">
        <v>17.600000000000001</v>
      </c>
      <c r="CV10">
        <v>445.6</v>
      </c>
      <c r="CW10">
        <v>622.79999999999995</v>
      </c>
      <c r="CY10">
        <f t="shared" si="0"/>
        <v>648.16200000000003</v>
      </c>
      <c r="CZ10">
        <f t="shared" si="1"/>
        <v>648.16200000000003</v>
      </c>
    </row>
    <row r="11" spans="1:104" x14ac:dyDescent="0.25">
      <c r="B11">
        <v>397.59999999999997</v>
      </c>
      <c r="C11">
        <v>570.20000000000005</v>
      </c>
      <c r="D11">
        <v>215.6</v>
      </c>
      <c r="E11">
        <v>175.40000000000003</v>
      </c>
      <c r="F11">
        <v>1125.3999999999999</v>
      </c>
      <c r="G11">
        <v>652.6</v>
      </c>
      <c r="H11">
        <v>331.8</v>
      </c>
      <c r="I11">
        <v>650.20000000000005</v>
      </c>
      <c r="J11">
        <v>561.6</v>
      </c>
      <c r="K11">
        <v>747.6</v>
      </c>
      <c r="L11">
        <v>636.79999999999995</v>
      </c>
      <c r="M11">
        <v>736.2</v>
      </c>
      <c r="N11">
        <v>731.4</v>
      </c>
      <c r="O11">
        <v>722.6</v>
      </c>
      <c r="P11">
        <v>641.40000000000009</v>
      </c>
      <c r="Q11">
        <v>794.2</v>
      </c>
      <c r="R11">
        <v>651.20000000000005</v>
      </c>
      <c r="S11">
        <v>621.4</v>
      </c>
      <c r="T11">
        <v>744.6</v>
      </c>
      <c r="U11">
        <v>127</v>
      </c>
      <c r="V11">
        <v>657.2</v>
      </c>
      <c r="W11">
        <v>714.59999999999991</v>
      </c>
      <c r="X11">
        <v>226.2</v>
      </c>
      <c r="Y11">
        <v>173.8</v>
      </c>
      <c r="Z11">
        <v>82.6</v>
      </c>
      <c r="AA11">
        <v>172.79999999999998</v>
      </c>
      <c r="AB11">
        <v>475.20000000000005</v>
      </c>
      <c r="AC11">
        <v>1227.4000000000001</v>
      </c>
      <c r="AD11">
        <v>236.2</v>
      </c>
      <c r="AE11">
        <v>834.2</v>
      </c>
      <c r="AF11">
        <v>543.6</v>
      </c>
      <c r="AG11">
        <v>627.40000000000009</v>
      </c>
      <c r="AH11">
        <v>626.20000000000005</v>
      </c>
      <c r="AI11">
        <v>712.2</v>
      </c>
      <c r="AJ11">
        <v>493.40000000000003</v>
      </c>
      <c r="AK11">
        <v>883.8</v>
      </c>
      <c r="AL11">
        <v>459.8</v>
      </c>
      <c r="AM11">
        <v>52.4</v>
      </c>
      <c r="AN11">
        <v>268.2</v>
      </c>
      <c r="AO11">
        <v>1001</v>
      </c>
      <c r="AP11">
        <v>1126</v>
      </c>
      <c r="AQ11">
        <v>405.4</v>
      </c>
      <c r="AR11">
        <v>588.20000000000005</v>
      </c>
      <c r="AS11">
        <v>576</v>
      </c>
      <c r="AT11">
        <v>144</v>
      </c>
      <c r="AU11">
        <v>521.80000000000007</v>
      </c>
      <c r="AV11">
        <v>691</v>
      </c>
      <c r="AW11">
        <v>420.2</v>
      </c>
      <c r="AX11">
        <v>39.400000000000006</v>
      </c>
      <c r="AY11">
        <v>451.2</v>
      </c>
      <c r="AZ11">
        <v>901.00000000000011</v>
      </c>
      <c r="BA11">
        <v>370.8</v>
      </c>
      <c r="BB11">
        <v>667.8</v>
      </c>
      <c r="BC11">
        <v>556.20000000000005</v>
      </c>
      <c r="BD11">
        <v>890.6</v>
      </c>
      <c r="BE11">
        <v>662.6</v>
      </c>
      <c r="BF11">
        <v>175.2</v>
      </c>
      <c r="BG11">
        <v>421.4</v>
      </c>
      <c r="BH11">
        <v>540.6</v>
      </c>
      <c r="BI11">
        <v>657.4</v>
      </c>
      <c r="BJ11">
        <v>411.8</v>
      </c>
      <c r="BK11">
        <v>321.60000000000002</v>
      </c>
      <c r="BL11">
        <v>862.60000000000014</v>
      </c>
      <c r="BM11">
        <v>409.20000000000005</v>
      </c>
      <c r="BN11">
        <v>1387.8</v>
      </c>
      <c r="BO11">
        <v>455.40000000000003</v>
      </c>
      <c r="BP11">
        <v>510.20000000000005</v>
      </c>
      <c r="BQ11">
        <v>1118.5999999999999</v>
      </c>
      <c r="BR11">
        <v>799.59999999999991</v>
      </c>
      <c r="BS11">
        <v>588.79999999999995</v>
      </c>
      <c r="BT11">
        <v>561.6</v>
      </c>
      <c r="BU11">
        <v>584</v>
      </c>
      <c r="BV11">
        <v>572.80000000000007</v>
      </c>
      <c r="BW11">
        <v>908.8</v>
      </c>
      <c r="BX11">
        <v>660.4</v>
      </c>
      <c r="BY11">
        <v>614.4</v>
      </c>
      <c r="BZ11">
        <v>730.00000000000011</v>
      </c>
      <c r="CA11">
        <v>490</v>
      </c>
      <c r="CB11">
        <v>445.79999999999995</v>
      </c>
      <c r="CC11">
        <v>878.6</v>
      </c>
      <c r="CD11">
        <v>698.6</v>
      </c>
      <c r="CE11">
        <v>239.40000000000003</v>
      </c>
      <c r="CF11">
        <v>551.20000000000005</v>
      </c>
      <c r="CG11">
        <v>916</v>
      </c>
      <c r="CH11">
        <v>646</v>
      </c>
      <c r="CI11">
        <v>859.4</v>
      </c>
      <c r="CJ11">
        <v>157.80000000000001</v>
      </c>
      <c r="CK11">
        <v>320.2</v>
      </c>
      <c r="CL11">
        <v>389.4</v>
      </c>
      <c r="CM11">
        <v>1265.4000000000001</v>
      </c>
      <c r="CN11">
        <v>676.59999999999991</v>
      </c>
      <c r="CO11">
        <v>312.20000000000005</v>
      </c>
      <c r="CP11">
        <v>1128.1999999999998</v>
      </c>
      <c r="CQ11">
        <v>564.4</v>
      </c>
      <c r="CR11">
        <v>518.6</v>
      </c>
      <c r="CS11">
        <v>650.20000000000005</v>
      </c>
      <c r="CT11">
        <v>742.2</v>
      </c>
      <c r="CU11">
        <v>907.40000000000009</v>
      </c>
      <c r="CV11">
        <v>959.19999999999982</v>
      </c>
      <c r="CW11">
        <v>945.4</v>
      </c>
      <c r="CY11">
        <f t="shared" si="0"/>
        <v>598.69600000000003</v>
      </c>
      <c r="CZ11">
        <f t="shared" si="1"/>
        <v>598.69600000000003</v>
      </c>
    </row>
    <row r="12" spans="1:104" x14ac:dyDescent="0.25">
      <c r="B12">
        <v>495</v>
      </c>
      <c r="C12">
        <v>655.19999999999993</v>
      </c>
      <c r="D12">
        <v>259.8</v>
      </c>
      <c r="E12">
        <v>642.79999999999995</v>
      </c>
      <c r="F12">
        <v>677.4</v>
      </c>
      <c r="G12">
        <v>158.4</v>
      </c>
      <c r="H12">
        <v>808.40000000000009</v>
      </c>
      <c r="I12">
        <v>548.79999999999995</v>
      </c>
      <c r="J12">
        <v>324.60000000000002</v>
      </c>
      <c r="K12">
        <v>159.6</v>
      </c>
      <c r="L12">
        <v>791.4</v>
      </c>
      <c r="M12">
        <v>1235.5999999999999</v>
      </c>
      <c r="N12">
        <v>520.40000000000009</v>
      </c>
      <c r="O12">
        <v>849.19999999999993</v>
      </c>
      <c r="P12">
        <v>1203.2</v>
      </c>
      <c r="Q12">
        <v>990</v>
      </c>
      <c r="R12">
        <v>458.6</v>
      </c>
      <c r="S12">
        <v>948.40000000000009</v>
      </c>
      <c r="T12">
        <v>671</v>
      </c>
      <c r="U12">
        <v>534</v>
      </c>
      <c r="V12">
        <v>631.4</v>
      </c>
      <c r="W12">
        <v>856.4</v>
      </c>
      <c r="X12">
        <v>435.4</v>
      </c>
      <c r="Y12">
        <v>122.2</v>
      </c>
      <c r="Z12">
        <v>471.40000000000003</v>
      </c>
      <c r="AA12">
        <v>276.39999999999998</v>
      </c>
      <c r="AB12">
        <v>252</v>
      </c>
      <c r="AC12">
        <v>697.2</v>
      </c>
      <c r="AD12">
        <v>221.79999999999998</v>
      </c>
      <c r="AE12">
        <v>250.2</v>
      </c>
      <c r="AF12">
        <v>557</v>
      </c>
      <c r="AG12">
        <v>862.40000000000009</v>
      </c>
      <c r="AH12">
        <v>548.6</v>
      </c>
      <c r="AI12">
        <v>1272.1999999999998</v>
      </c>
      <c r="AJ12">
        <v>242.60000000000002</v>
      </c>
      <c r="AK12">
        <v>1053.8</v>
      </c>
      <c r="AL12">
        <v>601</v>
      </c>
      <c r="AM12">
        <v>837.60000000000014</v>
      </c>
      <c r="AN12">
        <v>735.80000000000007</v>
      </c>
      <c r="AO12">
        <v>683.8</v>
      </c>
      <c r="AP12">
        <v>566.59999999999991</v>
      </c>
      <c r="AQ12">
        <v>353</v>
      </c>
      <c r="AR12">
        <v>686</v>
      </c>
      <c r="AS12">
        <v>716.8</v>
      </c>
      <c r="AT12">
        <v>437</v>
      </c>
      <c r="AU12">
        <v>427.2</v>
      </c>
      <c r="AV12">
        <v>919.2</v>
      </c>
      <c r="AW12">
        <v>536.4</v>
      </c>
      <c r="AX12">
        <v>1228.3999999999999</v>
      </c>
      <c r="AY12">
        <v>619.79999999999995</v>
      </c>
      <c r="AZ12">
        <v>598.79999999999995</v>
      </c>
      <c r="BA12">
        <v>798.6</v>
      </c>
      <c r="BB12">
        <v>134.4</v>
      </c>
      <c r="BC12">
        <v>497.4</v>
      </c>
      <c r="BD12">
        <v>632.6</v>
      </c>
      <c r="BE12">
        <v>286.60000000000002</v>
      </c>
      <c r="BF12">
        <v>824.2</v>
      </c>
      <c r="BG12">
        <v>834.4</v>
      </c>
      <c r="BH12">
        <v>342.00000000000006</v>
      </c>
      <c r="BI12">
        <v>725.8</v>
      </c>
      <c r="BJ12">
        <v>120.8</v>
      </c>
      <c r="BK12">
        <v>350.6</v>
      </c>
      <c r="BL12">
        <v>518</v>
      </c>
      <c r="BM12">
        <v>240.6</v>
      </c>
      <c r="BN12">
        <v>133.4</v>
      </c>
      <c r="BO12">
        <v>555.79999999999995</v>
      </c>
      <c r="BP12">
        <v>563.19999999999993</v>
      </c>
      <c r="BQ12">
        <v>925.4</v>
      </c>
      <c r="BR12">
        <v>624.6</v>
      </c>
      <c r="BS12">
        <v>316.8</v>
      </c>
      <c r="BT12">
        <v>686.6</v>
      </c>
      <c r="BU12">
        <v>459.4</v>
      </c>
      <c r="BV12">
        <v>441.4</v>
      </c>
      <c r="BW12">
        <v>472.79999999999995</v>
      </c>
      <c r="BX12">
        <v>701</v>
      </c>
      <c r="BY12">
        <v>627</v>
      </c>
      <c r="BZ12">
        <v>354.59999999999997</v>
      </c>
      <c r="CA12">
        <v>496.8</v>
      </c>
      <c r="CB12">
        <v>390.40000000000003</v>
      </c>
      <c r="CC12">
        <v>40.4</v>
      </c>
      <c r="CD12">
        <v>583.99999999999989</v>
      </c>
      <c r="CE12">
        <v>1014.2</v>
      </c>
      <c r="CF12">
        <v>366.4</v>
      </c>
      <c r="CG12">
        <v>762.80000000000007</v>
      </c>
      <c r="CH12">
        <v>881.8</v>
      </c>
      <c r="CI12">
        <v>805.19999999999993</v>
      </c>
      <c r="CJ12">
        <v>846.4</v>
      </c>
      <c r="CK12">
        <v>628.59999999999991</v>
      </c>
      <c r="CL12">
        <v>1355.3999999999999</v>
      </c>
      <c r="CM12">
        <v>679</v>
      </c>
      <c r="CN12">
        <v>571.20000000000005</v>
      </c>
      <c r="CO12">
        <v>670.8</v>
      </c>
      <c r="CP12">
        <v>773.8</v>
      </c>
      <c r="CQ12">
        <v>390.4</v>
      </c>
      <c r="CR12">
        <v>669</v>
      </c>
      <c r="CS12">
        <v>439</v>
      </c>
      <c r="CT12">
        <v>1543.8</v>
      </c>
      <c r="CU12">
        <v>552.20000000000005</v>
      </c>
      <c r="CV12">
        <v>717.6</v>
      </c>
      <c r="CW12">
        <v>720</v>
      </c>
      <c r="CY12">
        <f t="shared" si="0"/>
        <v>606.97400000000005</v>
      </c>
      <c r="CZ12">
        <f t="shared" si="1"/>
        <v>606.97400000000005</v>
      </c>
    </row>
    <row r="13" spans="1:104" x14ac:dyDescent="0.25">
      <c r="B13">
        <v>550.6</v>
      </c>
      <c r="C13">
        <v>597.19999999999993</v>
      </c>
      <c r="D13">
        <v>492.6</v>
      </c>
      <c r="E13">
        <v>1150.1999999999998</v>
      </c>
      <c r="F13">
        <v>607.79999999999995</v>
      </c>
      <c r="G13">
        <v>566</v>
      </c>
      <c r="H13">
        <v>940.6</v>
      </c>
      <c r="I13">
        <v>519.80000000000007</v>
      </c>
      <c r="J13">
        <v>558.6</v>
      </c>
      <c r="K13">
        <v>471.4</v>
      </c>
      <c r="L13">
        <v>630.20000000000005</v>
      </c>
      <c r="M13">
        <v>376.99999999999994</v>
      </c>
      <c r="N13">
        <v>744.8</v>
      </c>
      <c r="O13">
        <v>825</v>
      </c>
      <c r="P13">
        <v>668.8</v>
      </c>
      <c r="Q13">
        <v>811.59999999999991</v>
      </c>
      <c r="R13">
        <v>423.8</v>
      </c>
      <c r="S13">
        <v>164.4</v>
      </c>
      <c r="T13">
        <v>837.59999999999991</v>
      </c>
      <c r="U13">
        <v>595.20000000000005</v>
      </c>
      <c r="V13">
        <v>998.59999999999991</v>
      </c>
      <c r="W13">
        <v>690.6</v>
      </c>
      <c r="X13">
        <v>876.19999999999993</v>
      </c>
      <c r="Y13">
        <v>139.00000000000003</v>
      </c>
      <c r="Z13">
        <v>296.2</v>
      </c>
      <c r="AA13">
        <v>300.60000000000002</v>
      </c>
      <c r="AB13">
        <v>297.40000000000003</v>
      </c>
      <c r="AC13">
        <v>152.79999999999998</v>
      </c>
      <c r="AD13">
        <v>856.59999999999991</v>
      </c>
      <c r="AE13">
        <v>647.19999999999993</v>
      </c>
      <c r="AF13">
        <v>671.4</v>
      </c>
      <c r="AG13">
        <v>861</v>
      </c>
      <c r="AH13">
        <v>595.19999999999993</v>
      </c>
      <c r="AI13">
        <v>913.59999999999991</v>
      </c>
      <c r="AJ13">
        <v>136.00000000000003</v>
      </c>
      <c r="AK13">
        <v>560.59999999999991</v>
      </c>
      <c r="AL13">
        <v>702.2</v>
      </c>
      <c r="AM13">
        <v>344.8</v>
      </c>
      <c r="AN13">
        <v>922.8</v>
      </c>
      <c r="AO13">
        <v>956.4</v>
      </c>
      <c r="AP13">
        <v>576.6</v>
      </c>
      <c r="AQ13">
        <v>357.2</v>
      </c>
      <c r="AR13">
        <v>899.8</v>
      </c>
      <c r="AS13">
        <v>131.80000000000001</v>
      </c>
      <c r="AT13">
        <v>634</v>
      </c>
      <c r="AU13">
        <v>892.59999999999991</v>
      </c>
      <c r="AV13">
        <v>69.600000000000009</v>
      </c>
      <c r="AW13">
        <v>647.6</v>
      </c>
      <c r="AX13">
        <v>839.6</v>
      </c>
      <c r="AY13">
        <v>512.6</v>
      </c>
      <c r="AZ13">
        <v>278.39999999999998</v>
      </c>
      <c r="BA13">
        <v>536.4</v>
      </c>
      <c r="BB13">
        <v>1163.8</v>
      </c>
      <c r="BC13">
        <v>570.4</v>
      </c>
      <c r="BD13">
        <v>1233.4000000000001</v>
      </c>
      <c r="BE13">
        <v>605.4</v>
      </c>
      <c r="BF13">
        <v>658.6</v>
      </c>
      <c r="BG13">
        <v>697</v>
      </c>
      <c r="BH13">
        <v>359.8</v>
      </c>
      <c r="BI13">
        <v>540.19999999999993</v>
      </c>
      <c r="BJ13">
        <v>507</v>
      </c>
      <c r="BK13">
        <v>1039</v>
      </c>
      <c r="BL13">
        <v>164.60000000000002</v>
      </c>
      <c r="BM13">
        <v>436.6</v>
      </c>
      <c r="BN13">
        <v>55.199999999999996</v>
      </c>
      <c r="BO13">
        <v>380.8</v>
      </c>
      <c r="BP13">
        <v>953.59999999999991</v>
      </c>
      <c r="BQ13">
        <v>967.60000000000014</v>
      </c>
      <c r="BR13">
        <v>543.59999999999991</v>
      </c>
      <c r="BS13">
        <v>308</v>
      </c>
      <c r="BT13">
        <v>440.6</v>
      </c>
      <c r="BU13">
        <v>400.80000000000007</v>
      </c>
      <c r="BV13">
        <v>309.2</v>
      </c>
      <c r="BW13">
        <v>1267</v>
      </c>
      <c r="BX13">
        <v>900.6</v>
      </c>
      <c r="BY13">
        <v>766.40000000000009</v>
      </c>
      <c r="BZ13">
        <v>604</v>
      </c>
      <c r="CA13">
        <v>341.40000000000003</v>
      </c>
      <c r="CB13">
        <v>827</v>
      </c>
      <c r="CC13">
        <v>708.80000000000007</v>
      </c>
      <c r="CD13">
        <v>1073</v>
      </c>
      <c r="CE13">
        <v>115.60000000000001</v>
      </c>
      <c r="CF13">
        <v>566.4</v>
      </c>
      <c r="CG13">
        <v>546.20000000000005</v>
      </c>
      <c r="CH13">
        <v>922.2</v>
      </c>
      <c r="CI13">
        <v>783.2</v>
      </c>
      <c r="CJ13">
        <v>262.2</v>
      </c>
      <c r="CK13">
        <v>568.79999999999995</v>
      </c>
      <c r="CL13">
        <v>531.80000000000007</v>
      </c>
      <c r="CM13">
        <v>471.79999999999995</v>
      </c>
      <c r="CN13">
        <v>429.19999999999993</v>
      </c>
      <c r="CO13">
        <v>793.00000000000011</v>
      </c>
      <c r="CP13">
        <v>212.2</v>
      </c>
      <c r="CQ13">
        <v>604.59999999999991</v>
      </c>
      <c r="CR13">
        <v>284.60000000000002</v>
      </c>
      <c r="CS13">
        <v>377.20000000000005</v>
      </c>
      <c r="CT13">
        <v>946.8</v>
      </c>
      <c r="CU13">
        <v>1254.6000000000001</v>
      </c>
      <c r="CV13">
        <v>921.19999999999993</v>
      </c>
      <c r="CW13">
        <v>755.2</v>
      </c>
      <c r="CY13">
        <f t="shared" si="0"/>
        <v>609.98799999999972</v>
      </c>
      <c r="CZ13">
        <f t="shared" si="1"/>
        <v>609.98799999999972</v>
      </c>
    </row>
    <row r="14" spans="1:104" x14ac:dyDescent="0.25">
      <c r="B14">
        <v>355.4</v>
      </c>
      <c r="C14">
        <v>375</v>
      </c>
      <c r="D14">
        <v>757</v>
      </c>
      <c r="E14">
        <v>500.4</v>
      </c>
      <c r="F14">
        <v>1009.6</v>
      </c>
      <c r="G14">
        <v>368.8</v>
      </c>
      <c r="H14">
        <v>163</v>
      </c>
      <c r="I14">
        <v>313.60000000000002</v>
      </c>
      <c r="J14">
        <v>369.6</v>
      </c>
      <c r="K14">
        <v>922.8</v>
      </c>
      <c r="L14">
        <v>220.20000000000005</v>
      </c>
      <c r="M14">
        <v>492.79999999999995</v>
      </c>
      <c r="N14">
        <v>541.4</v>
      </c>
      <c r="O14">
        <v>497.59999999999997</v>
      </c>
      <c r="P14">
        <v>863.4</v>
      </c>
      <c r="Q14">
        <v>507.39999999999992</v>
      </c>
      <c r="R14">
        <v>756.79999999999984</v>
      </c>
      <c r="S14">
        <v>162</v>
      </c>
      <c r="T14">
        <v>575.00000000000011</v>
      </c>
      <c r="U14">
        <v>1360</v>
      </c>
      <c r="V14">
        <v>1322</v>
      </c>
      <c r="W14">
        <v>591</v>
      </c>
      <c r="X14">
        <v>334.79999999999995</v>
      </c>
      <c r="Y14">
        <v>524.4</v>
      </c>
      <c r="Z14">
        <v>382.20000000000005</v>
      </c>
      <c r="AA14">
        <v>763.40000000000009</v>
      </c>
      <c r="AB14">
        <v>861.19999999999993</v>
      </c>
      <c r="AC14">
        <v>394.19999999999993</v>
      </c>
      <c r="AD14">
        <v>403.6</v>
      </c>
      <c r="AE14">
        <v>536.80000000000007</v>
      </c>
      <c r="AF14">
        <v>654.6</v>
      </c>
      <c r="AG14">
        <v>950.8</v>
      </c>
      <c r="AH14">
        <v>275.39999999999998</v>
      </c>
      <c r="AI14">
        <v>777</v>
      </c>
      <c r="AJ14">
        <v>621.19999999999993</v>
      </c>
      <c r="AK14">
        <v>155.60000000000002</v>
      </c>
      <c r="AL14">
        <v>469.20000000000005</v>
      </c>
      <c r="AM14">
        <v>574.4</v>
      </c>
      <c r="AN14">
        <v>222.2</v>
      </c>
      <c r="AO14">
        <v>969.2</v>
      </c>
      <c r="AP14">
        <v>244.4</v>
      </c>
      <c r="AQ14">
        <v>424.2</v>
      </c>
      <c r="AR14">
        <v>183.79999999999998</v>
      </c>
      <c r="AS14">
        <v>628.6</v>
      </c>
      <c r="AT14">
        <v>832.8</v>
      </c>
      <c r="AU14">
        <v>528.59999999999991</v>
      </c>
      <c r="AV14">
        <v>825.6</v>
      </c>
      <c r="AW14">
        <v>305.60000000000002</v>
      </c>
      <c r="AX14">
        <v>576.79999999999995</v>
      </c>
      <c r="AY14">
        <v>692.40000000000009</v>
      </c>
      <c r="AZ14">
        <v>1192.5999999999999</v>
      </c>
      <c r="BA14">
        <v>646</v>
      </c>
      <c r="BB14">
        <v>312.60000000000002</v>
      </c>
      <c r="BC14">
        <v>300</v>
      </c>
      <c r="BD14">
        <v>1117.6000000000001</v>
      </c>
      <c r="BE14">
        <v>421.4</v>
      </c>
      <c r="BF14">
        <v>535.80000000000007</v>
      </c>
      <c r="BG14">
        <v>698.6</v>
      </c>
      <c r="BH14">
        <v>616.40000000000009</v>
      </c>
      <c r="BI14">
        <v>748</v>
      </c>
      <c r="BJ14">
        <v>795</v>
      </c>
      <c r="BK14">
        <v>492.19999999999993</v>
      </c>
      <c r="BL14">
        <v>626.59999999999991</v>
      </c>
      <c r="BM14">
        <v>374.99999999999994</v>
      </c>
      <c r="BN14">
        <v>372.19999999999993</v>
      </c>
      <c r="BO14">
        <v>1427.8000000000002</v>
      </c>
      <c r="BP14">
        <v>404.2</v>
      </c>
      <c r="BQ14">
        <v>172.8</v>
      </c>
      <c r="BR14">
        <v>157.80000000000001</v>
      </c>
      <c r="BS14">
        <v>26</v>
      </c>
      <c r="BT14">
        <v>282.39999999999998</v>
      </c>
      <c r="BU14">
        <v>541.20000000000005</v>
      </c>
      <c r="BV14">
        <v>531.4</v>
      </c>
      <c r="BW14">
        <v>609.4</v>
      </c>
      <c r="BX14">
        <v>1256</v>
      </c>
      <c r="BY14">
        <v>938.4</v>
      </c>
      <c r="BZ14">
        <v>1160.8</v>
      </c>
      <c r="CA14">
        <v>324.8</v>
      </c>
      <c r="CB14">
        <v>45</v>
      </c>
      <c r="CC14">
        <v>224.6</v>
      </c>
      <c r="CD14">
        <v>1069.1999999999998</v>
      </c>
      <c r="CE14">
        <v>420.40000000000003</v>
      </c>
      <c r="CF14">
        <v>974</v>
      </c>
      <c r="CG14">
        <v>819.6</v>
      </c>
      <c r="CH14">
        <v>777.19999999999993</v>
      </c>
      <c r="CI14">
        <v>361</v>
      </c>
      <c r="CJ14">
        <v>919.59999999999991</v>
      </c>
      <c r="CK14">
        <v>526.6</v>
      </c>
      <c r="CL14">
        <v>810.4</v>
      </c>
      <c r="CM14">
        <v>952.80000000000007</v>
      </c>
      <c r="CN14">
        <v>332.59999999999997</v>
      </c>
      <c r="CO14">
        <v>679.80000000000007</v>
      </c>
      <c r="CP14">
        <v>484.4</v>
      </c>
      <c r="CQ14">
        <v>1003.5999999999999</v>
      </c>
      <c r="CR14">
        <v>554.6</v>
      </c>
      <c r="CS14">
        <v>499</v>
      </c>
      <c r="CT14">
        <v>270.39999999999998</v>
      </c>
      <c r="CU14">
        <v>939.4</v>
      </c>
      <c r="CV14">
        <v>1168.4000000000001</v>
      </c>
      <c r="CW14">
        <v>1426.2</v>
      </c>
      <c r="CY14">
        <f t="shared" si="0"/>
        <v>604.79599999999994</v>
      </c>
      <c r="CZ14">
        <f t="shared" si="1"/>
        <v>604.79599999999994</v>
      </c>
    </row>
    <row r="15" spans="1:104" x14ac:dyDescent="0.25">
      <c r="B15">
        <v>698.6</v>
      </c>
      <c r="C15">
        <v>480.4</v>
      </c>
      <c r="D15">
        <v>1058.8000000000002</v>
      </c>
      <c r="E15">
        <v>346.2</v>
      </c>
      <c r="F15">
        <v>805.6</v>
      </c>
      <c r="G15">
        <v>679.2</v>
      </c>
      <c r="H15">
        <v>637.6</v>
      </c>
      <c r="I15">
        <v>731.8</v>
      </c>
      <c r="J15">
        <v>1009.9999999999999</v>
      </c>
      <c r="K15">
        <v>700.80000000000007</v>
      </c>
      <c r="L15">
        <v>862.80000000000007</v>
      </c>
      <c r="M15">
        <v>526.6</v>
      </c>
      <c r="N15">
        <v>878.59999999999991</v>
      </c>
      <c r="O15">
        <v>721.19999999999993</v>
      </c>
      <c r="P15">
        <v>226.8</v>
      </c>
      <c r="Q15">
        <v>516</v>
      </c>
      <c r="R15">
        <v>1004.8000000000001</v>
      </c>
      <c r="S15">
        <v>1006.6</v>
      </c>
      <c r="T15">
        <v>212.40000000000003</v>
      </c>
      <c r="U15">
        <v>988.6</v>
      </c>
      <c r="V15">
        <v>852.60000000000014</v>
      </c>
      <c r="W15">
        <v>423</v>
      </c>
      <c r="X15">
        <v>746</v>
      </c>
      <c r="Y15">
        <v>173.39999999999998</v>
      </c>
      <c r="Z15">
        <v>636</v>
      </c>
      <c r="AA15">
        <v>202.6</v>
      </c>
      <c r="AB15">
        <v>514</v>
      </c>
      <c r="AC15">
        <v>430.2</v>
      </c>
      <c r="AD15">
        <v>340.79999999999995</v>
      </c>
      <c r="AE15">
        <v>259.2</v>
      </c>
      <c r="AF15">
        <v>342.6</v>
      </c>
      <c r="AG15">
        <v>567</v>
      </c>
      <c r="AH15">
        <v>533.6</v>
      </c>
      <c r="AI15">
        <v>1153.8</v>
      </c>
      <c r="AJ15">
        <v>445.4</v>
      </c>
      <c r="AK15">
        <v>1466</v>
      </c>
      <c r="AL15">
        <v>909</v>
      </c>
      <c r="AM15">
        <v>526</v>
      </c>
      <c r="AN15">
        <v>663.6</v>
      </c>
      <c r="AO15">
        <v>1592.2</v>
      </c>
      <c r="AP15">
        <v>402.4</v>
      </c>
      <c r="AQ15">
        <v>985.4</v>
      </c>
      <c r="AR15">
        <v>766</v>
      </c>
      <c r="AS15">
        <v>549.19999999999993</v>
      </c>
      <c r="AT15">
        <v>279.39999999999998</v>
      </c>
      <c r="AU15">
        <v>462.40000000000003</v>
      </c>
      <c r="AV15">
        <v>586</v>
      </c>
      <c r="AW15">
        <v>481.2</v>
      </c>
      <c r="AX15">
        <v>1080</v>
      </c>
      <c r="AY15">
        <v>871.4</v>
      </c>
      <c r="AZ15">
        <v>677.8</v>
      </c>
      <c r="BA15">
        <v>439.8</v>
      </c>
      <c r="BB15">
        <v>50</v>
      </c>
      <c r="BC15">
        <v>429</v>
      </c>
      <c r="BD15">
        <v>698.2</v>
      </c>
      <c r="BE15">
        <v>775.2</v>
      </c>
      <c r="BF15">
        <v>771.8</v>
      </c>
      <c r="BG15">
        <v>874.99999999999989</v>
      </c>
      <c r="BH15">
        <v>530.6</v>
      </c>
      <c r="BI15">
        <v>514.4</v>
      </c>
      <c r="BJ15">
        <v>666.8</v>
      </c>
      <c r="BK15">
        <v>1341.4</v>
      </c>
      <c r="BL15">
        <v>409.6</v>
      </c>
      <c r="BM15">
        <v>795.6</v>
      </c>
      <c r="BN15">
        <v>639.79999999999995</v>
      </c>
      <c r="BO15">
        <v>762</v>
      </c>
      <c r="BP15">
        <v>695.59999999999991</v>
      </c>
      <c r="BQ15">
        <v>504.20000000000005</v>
      </c>
      <c r="BR15">
        <v>219.8</v>
      </c>
      <c r="BS15">
        <v>439.8</v>
      </c>
      <c r="BT15">
        <v>106.19999999999999</v>
      </c>
      <c r="BU15">
        <v>777.2</v>
      </c>
      <c r="BV15">
        <v>1006.8000000000001</v>
      </c>
      <c r="BW15">
        <v>233.60000000000002</v>
      </c>
      <c r="BX15">
        <v>389.79999999999995</v>
      </c>
      <c r="BY15">
        <v>555</v>
      </c>
      <c r="BZ15">
        <v>665.2</v>
      </c>
      <c r="CA15">
        <v>198.8</v>
      </c>
      <c r="CB15">
        <v>400.40000000000003</v>
      </c>
      <c r="CC15">
        <v>392.2</v>
      </c>
      <c r="CD15">
        <v>432.79999999999995</v>
      </c>
      <c r="CE15">
        <v>846.6</v>
      </c>
      <c r="CF15">
        <v>983.6</v>
      </c>
      <c r="CG15">
        <v>693.2</v>
      </c>
      <c r="CH15">
        <v>1110.4000000000001</v>
      </c>
      <c r="CI15">
        <v>489</v>
      </c>
      <c r="CJ15">
        <v>413.6</v>
      </c>
      <c r="CK15">
        <v>230</v>
      </c>
      <c r="CL15">
        <v>767.2</v>
      </c>
      <c r="CM15">
        <v>270.60000000000002</v>
      </c>
      <c r="CN15">
        <v>348.99999999999994</v>
      </c>
      <c r="CO15">
        <v>536</v>
      </c>
      <c r="CP15">
        <v>491.4</v>
      </c>
      <c r="CQ15">
        <v>837.8</v>
      </c>
      <c r="CR15">
        <v>381.8</v>
      </c>
      <c r="CS15">
        <v>539.4</v>
      </c>
      <c r="CT15">
        <v>537.59999999999991</v>
      </c>
      <c r="CU15">
        <v>1204.8</v>
      </c>
      <c r="CV15">
        <v>339.40000000000003</v>
      </c>
      <c r="CW15">
        <v>1261.8000000000002</v>
      </c>
      <c r="CY15">
        <f t="shared" si="0"/>
        <v>630.11400000000015</v>
      </c>
      <c r="CZ15">
        <f t="shared" si="1"/>
        <v>630.11400000000015</v>
      </c>
    </row>
    <row r="16" spans="1:104" x14ac:dyDescent="0.25">
      <c r="B16">
        <v>529.4</v>
      </c>
      <c r="C16">
        <v>440</v>
      </c>
      <c r="D16">
        <v>206</v>
      </c>
      <c r="E16">
        <v>1276</v>
      </c>
      <c r="F16">
        <v>471.8</v>
      </c>
      <c r="G16">
        <v>471.20000000000005</v>
      </c>
      <c r="H16">
        <v>678.2</v>
      </c>
      <c r="I16">
        <v>94.199999999999989</v>
      </c>
      <c r="J16">
        <v>673.8</v>
      </c>
      <c r="K16">
        <v>663.99999999999989</v>
      </c>
      <c r="L16">
        <v>661.60000000000014</v>
      </c>
      <c r="M16">
        <v>1272.6000000000001</v>
      </c>
      <c r="N16">
        <v>737.8</v>
      </c>
      <c r="O16">
        <v>113.19999999999999</v>
      </c>
      <c r="P16">
        <v>325.2</v>
      </c>
      <c r="Q16">
        <v>659.4</v>
      </c>
      <c r="R16">
        <v>1061.4000000000001</v>
      </c>
      <c r="S16">
        <v>108</v>
      </c>
      <c r="T16">
        <v>173.4</v>
      </c>
      <c r="U16">
        <v>277.2</v>
      </c>
      <c r="V16">
        <v>1678.4</v>
      </c>
      <c r="W16">
        <v>650.40000000000009</v>
      </c>
      <c r="X16">
        <v>639.4</v>
      </c>
      <c r="Y16">
        <v>238.99999999999997</v>
      </c>
      <c r="Z16">
        <v>552.20000000000005</v>
      </c>
      <c r="AA16">
        <v>459.4</v>
      </c>
      <c r="AB16">
        <v>414.59999999999991</v>
      </c>
      <c r="AC16">
        <v>662</v>
      </c>
      <c r="AD16">
        <v>904.6</v>
      </c>
      <c r="AE16">
        <v>933.6</v>
      </c>
      <c r="AF16">
        <v>301</v>
      </c>
      <c r="AG16">
        <v>290.8</v>
      </c>
      <c r="AH16">
        <v>444.6</v>
      </c>
      <c r="AI16">
        <v>376.4</v>
      </c>
      <c r="AJ16">
        <v>1306.8</v>
      </c>
      <c r="AK16">
        <v>785</v>
      </c>
      <c r="AL16">
        <v>698.4</v>
      </c>
      <c r="AM16">
        <v>969.2</v>
      </c>
      <c r="AN16">
        <v>761.8</v>
      </c>
      <c r="AO16">
        <v>735</v>
      </c>
      <c r="AP16">
        <v>1112</v>
      </c>
      <c r="AQ16">
        <v>590.4</v>
      </c>
      <c r="AR16">
        <v>1198.3999999999999</v>
      </c>
      <c r="AS16">
        <v>615.20000000000005</v>
      </c>
      <c r="AT16">
        <v>676.8</v>
      </c>
      <c r="AU16">
        <v>667.8</v>
      </c>
      <c r="AV16">
        <v>576.19999999999993</v>
      </c>
      <c r="AW16">
        <v>335.4</v>
      </c>
      <c r="AX16">
        <v>399.2</v>
      </c>
      <c r="AY16">
        <v>662.2</v>
      </c>
      <c r="AZ16">
        <v>210.6</v>
      </c>
      <c r="BA16">
        <v>941.2</v>
      </c>
      <c r="BB16">
        <v>432</v>
      </c>
      <c r="BC16">
        <v>132.4</v>
      </c>
      <c r="BD16">
        <v>181.4</v>
      </c>
      <c r="BE16">
        <v>577.60000000000014</v>
      </c>
      <c r="BF16">
        <v>1264.1999999999998</v>
      </c>
      <c r="BG16">
        <v>1125.3999999999999</v>
      </c>
      <c r="BH16">
        <v>605.20000000000005</v>
      </c>
      <c r="BI16">
        <v>853.2</v>
      </c>
      <c r="BJ16">
        <v>354.2</v>
      </c>
      <c r="BK16">
        <v>479.99999999999994</v>
      </c>
      <c r="BL16">
        <v>414.59999999999997</v>
      </c>
      <c r="BM16">
        <v>545.40000000000009</v>
      </c>
      <c r="BN16">
        <v>370.2</v>
      </c>
      <c r="BO16">
        <v>621.80000000000007</v>
      </c>
      <c r="BP16">
        <v>616.80000000000007</v>
      </c>
      <c r="BQ16">
        <v>665.40000000000009</v>
      </c>
      <c r="BR16">
        <v>774.6</v>
      </c>
      <c r="BS16">
        <v>344.79999999999995</v>
      </c>
      <c r="BT16">
        <v>514.6</v>
      </c>
      <c r="BU16">
        <v>739</v>
      </c>
      <c r="BV16">
        <v>604.4</v>
      </c>
      <c r="BW16">
        <v>383.59999999999997</v>
      </c>
      <c r="BX16">
        <v>608.19999999999993</v>
      </c>
      <c r="BY16">
        <v>1351</v>
      </c>
      <c r="BZ16">
        <v>933.40000000000009</v>
      </c>
      <c r="CA16">
        <v>454.20000000000005</v>
      </c>
      <c r="CB16">
        <v>519.6</v>
      </c>
      <c r="CC16">
        <v>491.6</v>
      </c>
      <c r="CD16">
        <v>529</v>
      </c>
      <c r="CE16">
        <v>194.8</v>
      </c>
      <c r="CF16">
        <v>614</v>
      </c>
      <c r="CG16">
        <v>1113.2</v>
      </c>
      <c r="CH16">
        <v>617.79999999999995</v>
      </c>
      <c r="CI16">
        <v>1135.3999999999999</v>
      </c>
      <c r="CJ16">
        <v>494.99999999999994</v>
      </c>
      <c r="CK16">
        <v>691.2</v>
      </c>
      <c r="CL16">
        <v>408.8</v>
      </c>
      <c r="CM16">
        <v>558.20000000000005</v>
      </c>
      <c r="CN16">
        <v>584.20000000000005</v>
      </c>
      <c r="CO16">
        <v>290</v>
      </c>
      <c r="CP16">
        <v>525.79999999999995</v>
      </c>
      <c r="CQ16">
        <v>881.6</v>
      </c>
      <c r="CR16">
        <v>884.8</v>
      </c>
      <c r="CS16">
        <v>858.2</v>
      </c>
      <c r="CT16">
        <v>330.8</v>
      </c>
      <c r="CU16">
        <v>1058</v>
      </c>
      <c r="CV16">
        <v>345</v>
      </c>
      <c r="CW16">
        <v>120</v>
      </c>
      <c r="CY16">
        <f t="shared" si="0"/>
        <v>618.77</v>
      </c>
      <c r="CZ16">
        <f t="shared" si="1"/>
        <v>618.77</v>
      </c>
    </row>
    <row r="17" spans="2:104" x14ac:dyDescent="0.25">
      <c r="B17">
        <v>569.20000000000005</v>
      </c>
      <c r="C17">
        <v>646.20000000000005</v>
      </c>
      <c r="D17">
        <v>399.4</v>
      </c>
      <c r="E17">
        <v>924.6</v>
      </c>
      <c r="F17">
        <v>191.39999999999998</v>
      </c>
      <c r="G17">
        <v>809.6</v>
      </c>
      <c r="H17">
        <v>633.40000000000009</v>
      </c>
      <c r="I17">
        <v>580.20000000000005</v>
      </c>
      <c r="J17">
        <v>445.79999999999995</v>
      </c>
      <c r="K17">
        <v>697.19999999999993</v>
      </c>
      <c r="L17">
        <v>126.4</v>
      </c>
      <c r="M17">
        <v>866</v>
      </c>
      <c r="N17">
        <v>730</v>
      </c>
      <c r="O17">
        <v>754</v>
      </c>
      <c r="P17">
        <v>441.2</v>
      </c>
      <c r="Q17">
        <v>1325</v>
      </c>
      <c r="R17">
        <v>656.2</v>
      </c>
      <c r="S17">
        <v>739.80000000000007</v>
      </c>
      <c r="T17">
        <v>303.19999999999993</v>
      </c>
      <c r="U17">
        <v>497.2</v>
      </c>
      <c r="V17">
        <v>499</v>
      </c>
      <c r="W17">
        <v>451</v>
      </c>
      <c r="X17">
        <v>681</v>
      </c>
      <c r="Y17">
        <v>425.19999999999993</v>
      </c>
      <c r="Z17">
        <v>831</v>
      </c>
      <c r="AA17">
        <v>658</v>
      </c>
      <c r="AB17">
        <v>721.2</v>
      </c>
      <c r="AC17">
        <v>315.60000000000002</v>
      </c>
      <c r="AD17">
        <v>619</v>
      </c>
      <c r="AE17">
        <v>405</v>
      </c>
      <c r="AF17">
        <v>332.6</v>
      </c>
      <c r="AG17">
        <v>336.8</v>
      </c>
      <c r="AH17">
        <v>881.39999999999986</v>
      </c>
      <c r="AI17">
        <v>972.8</v>
      </c>
      <c r="AJ17">
        <v>563.6</v>
      </c>
      <c r="AK17">
        <v>1005.6</v>
      </c>
      <c r="AL17">
        <v>728.6</v>
      </c>
      <c r="AM17">
        <v>387.79999999999995</v>
      </c>
      <c r="AN17">
        <v>642.6</v>
      </c>
      <c r="AO17">
        <v>134.6</v>
      </c>
      <c r="AP17">
        <v>1138.4000000000001</v>
      </c>
      <c r="AQ17">
        <v>239.6</v>
      </c>
      <c r="AR17">
        <v>1478.3999999999999</v>
      </c>
      <c r="AS17">
        <v>633.79999999999995</v>
      </c>
      <c r="AT17">
        <v>865.59999999999991</v>
      </c>
      <c r="AU17">
        <v>1092.4000000000001</v>
      </c>
      <c r="AV17">
        <v>1026.5999999999999</v>
      </c>
      <c r="AW17">
        <v>740.00000000000011</v>
      </c>
      <c r="AX17">
        <v>678.2</v>
      </c>
      <c r="AY17">
        <v>334.6</v>
      </c>
      <c r="AZ17">
        <v>582.4</v>
      </c>
      <c r="BA17">
        <v>343.6</v>
      </c>
      <c r="BB17">
        <v>683.4</v>
      </c>
      <c r="BC17">
        <v>1058.2</v>
      </c>
      <c r="BD17">
        <v>491.8</v>
      </c>
      <c r="BE17">
        <v>564</v>
      </c>
      <c r="BF17">
        <v>771</v>
      </c>
      <c r="BG17">
        <v>456.2</v>
      </c>
      <c r="BH17">
        <v>485.2</v>
      </c>
      <c r="BI17">
        <v>231.60000000000002</v>
      </c>
      <c r="BJ17">
        <v>447.4</v>
      </c>
      <c r="BK17">
        <v>823.8</v>
      </c>
      <c r="BL17">
        <v>563.4</v>
      </c>
      <c r="BM17">
        <v>30</v>
      </c>
      <c r="BN17">
        <v>330.99999999999994</v>
      </c>
      <c r="BO17">
        <v>417.2</v>
      </c>
      <c r="BP17">
        <v>614.79999999999995</v>
      </c>
      <c r="BQ17">
        <v>475</v>
      </c>
      <c r="BR17">
        <v>721.80000000000007</v>
      </c>
      <c r="BS17">
        <v>982.19999999999993</v>
      </c>
      <c r="BT17">
        <v>870</v>
      </c>
      <c r="BU17">
        <v>1007.4</v>
      </c>
      <c r="BV17">
        <v>964.99999999999989</v>
      </c>
      <c r="BW17">
        <v>186.8</v>
      </c>
      <c r="BX17">
        <v>1170.5999999999999</v>
      </c>
      <c r="BY17">
        <v>432.2</v>
      </c>
      <c r="BZ17">
        <v>1069.6000000000001</v>
      </c>
      <c r="CA17">
        <v>483.8</v>
      </c>
      <c r="CB17">
        <v>915</v>
      </c>
      <c r="CC17">
        <v>909.4</v>
      </c>
      <c r="CD17">
        <v>999.6</v>
      </c>
      <c r="CE17">
        <v>207.40000000000003</v>
      </c>
      <c r="CF17">
        <v>529.6</v>
      </c>
      <c r="CG17">
        <v>225.79999999999998</v>
      </c>
      <c r="CH17">
        <v>893.6</v>
      </c>
      <c r="CI17">
        <v>447</v>
      </c>
      <c r="CJ17">
        <v>918.6</v>
      </c>
      <c r="CK17">
        <v>538.79999999999995</v>
      </c>
      <c r="CL17">
        <v>1016.6000000000001</v>
      </c>
      <c r="CM17">
        <v>615.79999999999995</v>
      </c>
      <c r="CN17">
        <v>411.40000000000003</v>
      </c>
      <c r="CO17">
        <v>319</v>
      </c>
      <c r="CP17">
        <v>509</v>
      </c>
      <c r="CQ17">
        <v>750.4</v>
      </c>
      <c r="CR17">
        <v>620.80000000000007</v>
      </c>
      <c r="CS17">
        <v>751.4</v>
      </c>
      <c r="CT17">
        <v>621.20000000000005</v>
      </c>
      <c r="CU17">
        <v>503.8</v>
      </c>
      <c r="CV17">
        <v>815.8</v>
      </c>
      <c r="CW17">
        <v>889.19999999999982</v>
      </c>
      <c r="CY17">
        <f t="shared" si="0"/>
        <v>638.24600000000009</v>
      </c>
      <c r="CZ17">
        <f t="shared" si="1"/>
        <v>638.24600000000009</v>
      </c>
    </row>
    <row r="18" spans="2:104" x14ac:dyDescent="0.25">
      <c r="B18">
        <v>371.40000000000003</v>
      </c>
      <c r="C18">
        <v>775.4</v>
      </c>
      <c r="D18">
        <v>668</v>
      </c>
      <c r="E18">
        <v>454.4</v>
      </c>
      <c r="F18">
        <v>1050.2</v>
      </c>
      <c r="G18">
        <v>402.8</v>
      </c>
      <c r="H18">
        <v>1048.2</v>
      </c>
      <c r="I18">
        <v>727</v>
      </c>
      <c r="J18">
        <v>1040.2</v>
      </c>
      <c r="K18">
        <v>523.59999999999991</v>
      </c>
      <c r="L18">
        <v>398.8</v>
      </c>
      <c r="M18">
        <v>1201.3999999999999</v>
      </c>
      <c r="N18">
        <v>543.40000000000009</v>
      </c>
      <c r="O18">
        <v>729.2</v>
      </c>
      <c r="P18">
        <v>601.6</v>
      </c>
      <c r="Q18">
        <v>642.4</v>
      </c>
      <c r="R18">
        <v>482.99999999999994</v>
      </c>
      <c r="S18">
        <v>454.6</v>
      </c>
      <c r="T18">
        <v>599.20000000000005</v>
      </c>
      <c r="U18">
        <v>670</v>
      </c>
      <c r="V18">
        <v>185.6</v>
      </c>
      <c r="W18">
        <v>489.79999999999995</v>
      </c>
      <c r="X18">
        <v>931.4</v>
      </c>
      <c r="Y18">
        <v>575</v>
      </c>
      <c r="Z18">
        <v>888</v>
      </c>
      <c r="AA18">
        <v>633.4</v>
      </c>
      <c r="AB18">
        <v>709.6</v>
      </c>
      <c r="AC18">
        <v>779.99999999999989</v>
      </c>
      <c r="AD18">
        <v>656</v>
      </c>
      <c r="AE18">
        <v>725.8</v>
      </c>
      <c r="AF18">
        <v>276.39999999999998</v>
      </c>
      <c r="AG18">
        <v>242.2</v>
      </c>
      <c r="AH18">
        <v>414</v>
      </c>
      <c r="AI18">
        <v>201</v>
      </c>
      <c r="AJ18">
        <v>544.6</v>
      </c>
      <c r="AK18">
        <v>90.4</v>
      </c>
      <c r="AL18">
        <v>1494</v>
      </c>
      <c r="AM18">
        <v>503.59999999999997</v>
      </c>
      <c r="AN18">
        <v>552</v>
      </c>
      <c r="AO18">
        <v>658</v>
      </c>
      <c r="AP18">
        <v>370.2</v>
      </c>
      <c r="AQ18">
        <v>613.79999999999995</v>
      </c>
      <c r="AR18">
        <v>663</v>
      </c>
      <c r="AS18">
        <v>347.8</v>
      </c>
      <c r="AT18">
        <v>161.20000000000002</v>
      </c>
      <c r="AU18">
        <v>1679</v>
      </c>
      <c r="AV18">
        <v>377.4</v>
      </c>
      <c r="AW18">
        <v>381.4</v>
      </c>
      <c r="AX18">
        <v>782.4</v>
      </c>
      <c r="AY18">
        <v>589</v>
      </c>
      <c r="AZ18">
        <v>625.6</v>
      </c>
      <c r="BA18">
        <v>649.79999999999995</v>
      </c>
      <c r="BB18">
        <v>586.80000000000007</v>
      </c>
      <c r="BC18">
        <v>1381</v>
      </c>
      <c r="BD18">
        <v>1012.9999999999999</v>
      </c>
      <c r="BE18">
        <v>635.79999999999995</v>
      </c>
      <c r="BF18">
        <v>339.4</v>
      </c>
      <c r="BG18">
        <v>49.400000000000006</v>
      </c>
      <c r="BH18">
        <v>235.6</v>
      </c>
      <c r="BI18">
        <v>257.60000000000002</v>
      </c>
      <c r="BJ18">
        <v>1268.8</v>
      </c>
      <c r="BK18">
        <v>627.19999999999993</v>
      </c>
      <c r="BL18">
        <v>954.2</v>
      </c>
      <c r="BM18">
        <v>218.60000000000002</v>
      </c>
      <c r="BN18">
        <v>730.19999999999993</v>
      </c>
      <c r="BO18">
        <v>1148.2</v>
      </c>
      <c r="BP18">
        <v>823.4</v>
      </c>
      <c r="BQ18">
        <v>785.59999999999991</v>
      </c>
      <c r="BR18">
        <v>656.8</v>
      </c>
      <c r="BS18">
        <v>716.4</v>
      </c>
      <c r="BT18">
        <v>344.6</v>
      </c>
      <c r="BU18">
        <v>582</v>
      </c>
      <c r="BV18">
        <v>371</v>
      </c>
      <c r="BW18">
        <v>885.2</v>
      </c>
      <c r="BX18">
        <v>290.40000000000003</v>
      </c>
      <c r="BY18">
        <v>237.8</v>
      </c>
      <c r="BZ18">
        <v>594.40000000000009</v>
      </c>
      <c r="CA18">
        <v>531</v>
      </c>
      <c r="CB18">
        <v>956</v>
      </c>
      <c r="CC18">
        <v>264.60000000000002</v>
      </c>
      <c r="CD18">
        <v>732</v>
      </c>
      <c r="CE18">
        <v>1005.4</v>
      </c>
      <c r="CF18">
        <v>810.8</v>
      </c>
      <c r="CG18">
        <v>1015.6</v>
      </c>
      <c r="CH18">
        <v>584.20000000000005</v>
      </c>
      <c r="CI18">
        <v>513</v>
      </c>
      <c r="CJ18">
        <v>643.79999999999995</v>
      </c>
      <c r="CK18">
        <v>397.59999999999997</v>
      </c>
      <c r="CL18">
        <v>258.2</v>
      </c>
      <c r="CM18">
        <v>785.60000000000014</v>
      </c>
      <c r="CN18">
        <v>816.4</v>
      </c>
      <c r="CO18">
        <v>420</v>
      </c>
      <c r="CP18">
        <v>687</v>
      </c>
      <c r="CQ18">
        <v>657.6</v>
      </c>
      <c r="CR18">
        <v>889.4</v>
      </c>
      <c r="CS18">
        <v>160.80000000000001</v>
      </c>
      <c r="CT18">
        <v>1335.8</v>
      </c>
      <c r="CU18">
        <v>998.8</v>
      </c>
      <c r="CV18">
        <v>167</v>
      </c>
      <c r="CW18">
        <v>571.20000000000005</v>
      </c>
      <c r="CY18">
        <f t="shared" si="0"/>
        <v>631.11400000000003</v>
      </c>
      <c r="CZ18">
        <f t="shared" si="1"/>
        <v>631.11400000000003</v>
      </c>
    </row>
    <row r="19" spans="2:104" x14ac:dyDescent="0.25">
      <c r="B19">
        <v>603</v>
      </c>
      <c r="C19">
        <v>553.79999999999995</v>
      </c>
      <c r="D19">
        <v>476</v>
      </c>
      <c r="E19">
        <v>932.8</v>
      </c>
      <c r="F19">
        <v>609.20000000000005</v>
      </c>
      <c r="G19">
        <v>923</v>
      </c>
      <c r="H19">
        <v>771.4</v>
      </c>
      <c r="I19">
        <v>793.8</v>
      </c>
      <c r="J19">
        <v>730.6</v>
      </c>
      <c r="K19">
        <v>239.79999999999998</v>
      </c>
      <c r="L19">
        <v>287.20000000000005</v>
      </c>
      <c r="M19">
        <v>610.20000000000005</v>
      </c>
      <c r="N19">
        <v>690.6</v>
      </c>
      <c r="O19">
        <v>82</v>
      </c>
      <c r="P19">
        <v>579</v>
      </c>
      <c r="Q19">
        <v>1234.4000000000001</v>
      </c>
      <c r="R19">
        <v>624</v>
      </c>
      <c r="S19">
        <v>635.20000000000005</v>
      </c>
      <c r="T19">
        <v>1055.8</v>
      </c>
      <c r="U19">
        <v>1713.6</v>
      </c>
      <c r="V19">
        <v>82</v>
      </c>
      <c r="W19">
        <v>740.4</v>
      </c>
      <c r="X19">
        <v>687.2</v>
      </c>
      <c r="Y19">
        <v>638.4</v>
      </c>
      <c r="Z19">
        <v>221</v>
      </c>
      <c r="AA19">
        <v>591.20000000000005</v>
      </c>
      <c r="AB19">
        <v>489</v>
      </c>
      <c r="AC19">
        <v>527.19999999999993</v>
      </c>
      <c r="AD19">
        <v>1182.6000000000001</v>
      </c>
      <c r="AE19">
        <v>1137.5999999999999</v>
      </c>
      <c r="AF19">
        <v>774.8</v>
      </c>
      <c r="AG19">
        <v>577.79999999999995</v>
      </c>
      <c r="AH19">
        <v>471.59999999999997</v>
      </c>
      <c r="AI19">
        <v>523.4</v>
      </c>
      <c r="AJ19">
        <v>315.40000000000003</v>
      </c>
      <c r="AK19">
        <v>1046.2</v>
      </c>
      <c r="AL19">
        <v>466.00000000000006</v>
      </c>
      <c r="AM19">
        <v>748.2</v>
      </c>
      <c r="AN19">
        <v>866.4</v>
      </c>
      <c r="AO19">
        <v>1245.5999999999999</v>
      </c>
      <c r="AP19">
        <v>1110.6000000000001</v>
      </c>
      <c r="AQ19">
        <v>597.20000000000005</v>
      </c>
      <c r="AR19">
        <v>1053.3999999999999</v>
      </c>
      <c r="AS19">
        <v>1224</v>
      </c>
      <c r="AT19">
        <v>780.59999999999991</v>
      </c>
      <c r="AU19">
        <v>641</v>
      </c>
      <c r="AV19">
        <v>483.4</v>
      </c>
      <c r="AW19">
        <v>1056.1999999999998</v>
      </c>
      <c r="AX19">
        <v>517.79999999999995</v>
      </c>
      <c r="AY19">
        <v>280</v>
      </c>
      <c r="AZ19">
        <v>694.19999999999993</v>
      </c>
      <c r="BA19">
        <v>1129.3999999999999</v>
      </c>
      <c r="BB19">
        <v>640.6</v>
      </c>
      <c r="BC19">
        <v>516.4</v>
      </c>
      <c r="BD19">
        <v>677</v>
      </c>
      <c r="BE19">
        <v>377.4</v>
      </c>
      <c r="BF19">
        <v>1132.2</v>
      </c>
      <c r="BG19">
        <v>974.99999999999989</v>
      </c>
      <c r="BH19">
        <v>381</v>
      </c>
      <c r="BI19">
        <v>665.2</v>
      </c>
      <c r="BJ19">
        <v>368.4</v>
      </c>
      <c r="BK19">
        <v>811.60000000000014</v>
      </c>
      <c r="BL19">
        <v>472.8</v>
      </c>
      <c r="BM19">
        <v>541.20000000000005</v>
      </c>
      <c r="BN19">
        <v>850</v>
      </c>
      <c r="BO19">
        <v>590.80000000000007</v>
      </c>
      <c r="BP19">
        <v>558.59999999999991</v>
      </c>
      <c r="BQ19">
        <v>869.8</v>
      </c>
      <c r="BR19">
        <v>470.59999999999997</v>
      </c>
      <c r="BS19">
        <v>606</v>
      </c>
      <c r="BT19">
        <v>500.99999999999994</v>
      </c>
      <c r="BU19">
        <v>392.80000000000007</v>
      </c>
      <c r="BV19">
        <v>442.2</v>
      </c>
      <c r="BW19">
        <v>780.2</v>
      </c>
      <c r="BX19">
        <v>1081</v>
      </c>
      <c r="BY19">
        <v>922</v>
      </c>
      <c r="BZ19">
        <v>956</v>
      </c>
      <c r="CA19">
        <v>463</v>
      </c>
      <c r="CB19">
        <v>595.6</v>
      </c>
      <c r="CC19">
        <v>528.4</v>
      </c>
      <c r="CD19">
        <v>276.39999999999998</v>
      </c>
      <c r="CE19">
        <v>783.6</v>
      </c>
      <c r="CF19">
        <v>588.59999999999991</v>
      </c>
      <c r="CG19">
        <v>585.20000000000005</v>
      </c>
      <c r="CH19">
        <v>1193.8000000000002</v>
      </c>
      <c r="CI19">
        <v>870.8</v>
      </c>
      <c r="CJ19">
        <v>629.20000000000005</v>
      </c>
      <c r="CK19">
        <v>881.2</v>
      </c>
      <c r="CL19">
        <v>960.6</v>
      </c>
      <c r="CM19">
        <v>446.4</v>
      </c>
      <c r="CN19">
        <v>560</v>
      </c>
      <c r="CO19">
        <v>1016.4000000000001</v>
      </c>
      <c r="CP19">
        <v>694.8</v>
      </c>
      <c r="CQ19">
        <v>1093.5999999999999</v>
      </c>
      <c r="CR19">
        <v>288.8</v>
      </c>
      <c r="CS19">
        <v>469.40000000000003</v>
      </c>
      <c r="CT19">
        <v>625.40000000000009</v>
      </c>
      <c r="CU19">
        <v>602.4</v>
      </c>
      <c r="CV19">
        <v>466.6</v>
      </c>
      <c r="CW19">
        <v>543.19999999999993</v>
      </c>
      <c r="CY19">
        <f t="shared" si="0"/>
        <v>687.88399999999979</v>
      </c>
      <c r="CZ19">
        <f t="shared" si="1"/>
        <v>687.88399999999979</v>
      </c>
    </row>
    <row r="20" spans="2:104" x14ac:dyDescent="0.25">
      <c r="B20">
        <v>199.39999999999998</v>
      </c>
      <c r="C20">
        <v>318.20000000000005</v>
      </c>
      <c r="D20">
        <v>359.59999999999997</v>
      </c>
      <c r="E20">
        <v>766.8</v>
      </c>
      <c r="F20">
        <v>1407.8000000000002</v>
      </c>
      <c r="G20">
        <v>551.79999999999995</v>
      </c>
      <c r="H20">
        <v>283.60000000000002</v>
      </c>
      <c r="I20">
        <v>412.79999999999995</v>
      </c>
      <c r="J20">
        <v>196.2</v>
      </c>
      <c r="K20">
        <v>625.59999999999991</v>
      </c>
      <c r="L20">
        <v>639.40000000000009</v>
      </c>
      <c r="M20">
        <v>440.79999999999995</v>
      </c>
      <c r="N20">
        <v>1218.8</v>
      </c>
      <c r="O20">
        <v>470</v>
      </c>
      <c r="P20">
        <v>462.4</v>
      </c>
      <c r="Q20">
        <v>468.6</v>
      </c>
      <c r="R20">
        <v>572</v>
      </c>
      <c r="S20">
        <v>458.7999999999999</v>
      </c>
      <c r="T20">
        <v>867</v>
      </c>
      <c r="U20">
        <v>391.4</v>
      </c>
      <c r="V20">
        <v>702</v>
      </c>
      <c r="W20">
        <v>510.20000000000005</v>
      </c>
      <c r="X20">
        <v>694.6</v>
      </c>
      <c r="Y20">
        <v>450.4</v>
      </c>
      <c r="Z20">
        <v>422</v>
      </c>
      <c r="AA20">
        <v>936</v>
      </c>
      <c r="AB20">
        <v>956.6</v>
      </c>
      <c r="AC20">
        <v>246.4</v>
      </c>
      <c r="AD20">
        <v>603.6</v>
      </c>
      <c r="AE20">
        <v>150.6</v>
      </c>
      <c r="AF20">
        <v>80.799999999999983</v>
      </c>
      <c r="AG20">
        <v>1479.2</v>
      </c>
      <c r="AH20">
        <v>694.40000000000009</v>
      </c>
      <c r="AI20">
        <v>880.00000000000011</v>
      </c>
      <c r="AJ20">
        <v>1238.8000000000002</v>
      </c>
      <c r="AK20">
        <v>549.20000000000005</v>
      </c>
      <c r="AL20">
        <v>390.20000000000005</v>
      </c>
      <c r="AM20">
        <v>396</v>
      </c>
      <c r="AN20">
        <v>352.59999999999997</v>
      </c>
      <c r="AO20">
        <v>459.20000000000005</v>
      </c>
      <c r="AP20">
        <v>759.40000000000009</v>
      </c>
      <c r="AQ20">
        <v>712.2</v>
      </c>
      <c r="AR20">
        <v>781</v>
      </c>
      <c r="AS20">
        <v>523.20000000000005</v>
      </c>
      <c r="AT20">
        <v>827.8</v>
      </c>
      <c r="AU20">
        <v>734.4</v>
      </c>
      <c r="AV20">
        <v>614.4</v>
      </c>
      <c r="AW20">
        <v>951.2</v>
      </c>
      <c r="AX20">
        <v>777.80000000000007</v>
      </c>
      <c r="AY20">
        <v>553</v>
      </c>
      <c r="AZ20">
        <v>312</v>
      </c>
      <c r="BA20">
        <v>695.2</v>
      </c>
      <c r="BB20">
        <v>680.2</v>
      </c>
      <c r="BC20">
        <v>707.4</v>
      </c>
      <c r="BD20">
        <v>253.6</v>
      </c>
      <c r="BE20">
        <v>389.2</v>
      </c>
      <c r="BF20">
        <v>603.79999999999995</v>
      </c>
      <c r="BG20">
        <v>918.8</v>
      </c>
      <c r="BH20">
        <v>661.19999999999993</v>
      </c>
      <c r="BI20">
        <v>746.6</v>
      </c>
      <c r="BJ20">
        <v>198.4</v>
      </c>
      <c r="BK20">
        <v>619.20000000000005</v>
      </c>
      <c r="BL20">
        <v>387.20000000000005</v>
      </c>
      <c r="BM20">
        <v>510.59999999999997</v>
      </c>
      <c r="BN20">
        <v>282.60000000000002</v>
      </c>
      <c r="BO20">
        <v>194.2</v>
      </c>
      <c r="BP20">
        <v>817.80000000000007</v>
      </c>
      <c r="BQ20">
        <v>627.4</v>
      </c>
      <c r="BR20">
        <v>1182.6000000000001</v>
      </c>
      <c r="BS20">
        <v>269.20000000000005</v>
      </c>
      <c r="BT20">
        <v>442.40000000000003</v>
      </c>
      <c r="BU20">
        <v>483.2</v>
      </c>
      <c r="BV20">
        <v>614.4</v>
      </c>
      <c r="BW20">
        <v>770.40000000000009</v>
      </c>
      <c r="BX20">
        <v>732.2</v>
      </c>
      <c r="BY20">
        <v>856.6</v>
      </c>
      <c r="BZ20">
        <v>1125.8</v>
      </c>
      <c r="CA20">
        <v>917.59999999999991</v>
      </c>
      <c r="CB20">
        <v>764.8</v>
      </c>
      <c r="CC20">
        <v>529.6</v>
      </c>
      <c r="CD20">
        <v>35.4</v>
      </c>
      <c r="CE20">
        <v>638.4</v>
      </c>
      <c r="CF20">
        <v>760.59999999999991</v>
      </c>
      <c r="CG20">
        <v>380.79999999999995</v>
      </c>
      <c r="CH20">
        <v>1105.5999999999999</v>
      </c>
      <c r="CI20">
        <v>948</v>
      </c>
      <c r="CJ20">
        <v>634.79999999999995</v>
      </c>
      <c r="CK20">
        <v>1442.2</v>
      </c>
      <c r="CL20">
        <v>1007.4000000000001</v>
      </c>
      <c r="CM20">
        <v>804.2</v>
      </c>
      <c r="CN20">
        <v>805.2</v>
      </c>
      <c r="CO20">
        <v>438</v>
      </c>
      <c r="CP20">
        <v>808.19999999999993</v>
      </c>
      <c r="CQ20">
        <v>653.19999999999993</v>
      </c>
      <c r="CR20">
        <v>674.2</v>
      </c>
      <c r="CS20">
        <v>408.59999999999997</v>
      </c>
      <c r="CT20">
        <v>288.2</v>
      </c>
      <c r="CU20">
        <v>836.59999999999991</v>
      </c>
      <c r="CV20">
        <v>754.8</v>
      </c>
      <c r="CW20">
        <v>1931.8</v>
      </c>
      <c r="CY20">
        <f t="shared" si="0"/>
        <v>641.88599999999985</v>
      </c>
      <c r="CZ20">
        <f t="shared" si="1"/>
        <v>641.88599999999985</v>
      </c>
    </row>
    <row r="21" spans="2:104" x14ac:dyDescent="0.25">
      <c r="B21">
        <v>414</v>
      </c>
      <c r="C21">
        <v>639.40000000000009</v>
      </c>
      <c r="D21">
        <v>262.39999999999998</v>
      </c>
      <c r="E21">
        <v>399.40000000000003</v>
      </c>
      <c r="F21">
        <v>333.19999999999993</v>
      </c>
      <c r="G21">
        <v>928.4</v>
      </c>
      <c r="H21">
        <v>526.4</v>
      </c>
      <c r="I21">
        <v>1983.8</v>
      </c>
      <c r="J21">
        <v>835.2</v>
      </c>
      <c r="K21">
        <v>453.59999999999997</v>
      </c>
      <c r="L21">
        <v>543</v>
      </c>
      <c r="M21">
        <v>591.4</v>
      </c>
      <c r="N21">
        <v>336.8</v>
      </c>
      <c r="O21">
        <v>806.8</v>
      </c>
      <c r="P21">
        <v>804.8</v>
      </c>
      <c r="Q21">
        <v>639</v>
      </c>
      <c r="R21">
        <v>673.39999999999986</v>
      </c>
      <c r="S21">
        <v>30.8</v>
      </c>
      <c r="T21">
        <v>920.6</v>
      </c>
      <c r="U21">
        <v>1285.8000000000002</v>
      </c>
      <c r="V21">
        <v>541.20000000000005</v>
      </c>
      <c r="W21">
        <v>331.79999999999995</v>
      </c>
      <c r="X21">
        <v>1065.1999999999998</v>
      </c>
      <c r="Y21">
        <v>637.20000000000005</v>
      </c>
      <c r="Z21">
        <v>482.2</v>
      </c>
      <c r="AA21">
        <v>368.2</v>
      </c>
      <c r="AB21">
        <v>314.60000000000002</v>
      </c>
      <c r="AC21">
        <v>440.2</v>
      </c>
      <c r="AD21">
        <v>1015.2</v>
      </c>
      <c r="AE21">
        <v>748.39999999999986</v>
      </c>
      <c r="AF21">
        <v>406.6</v>
      </c>
      <c r="AG21">
        <v>543.59999999999991</v>
      </c>
      <c r="AH21">
        <v>1303</v>
      </c>
      <c r="AI21">
        <v>673.59999999999991</v>
      </c>
      <c r="AJ21">
        <v>1712.6000000000001</v>
      </c>
      <c r="AK21">
        <v>867.4</v>
      </c>
      <c r="AL21">
        <v>104.19999999999999</v>
      </c>
      <c r="AM21">
        <v>152.79999999999998</v>
      </c>
      <c r="AN21">
        <v>484.2</v>
      </c>
      <c r="AO21">
        <v>449.79999999999995</v>
      </c>
      <c r="AP21">
        <v>295</v>
      </c>
      <c r="AQ21">
        <v>714.2</v>
      </c>
      <c r="AR21">
        <v>932.8</v>
      </c>
      <c r="AS21">
        <v>340.6</v>
      </c>
      <c r="AT21">
        <v>462.40000000000003</v>
      </c>
      <c r="AU21">
        <v>1183.8</v>
      </c>
      <c r="AV21">
        <v>191.2</v>
      </c>
      <c r="AW21">
        <v>763.2</v>
      </c>
      <c r="AX21">
        <v>859.19999999999993</v>
      </c>
      <c r="AY21">
        <v>542.4</v>
      </c>
      <c r="AZ21">
        <v>1048</v>
      </c>
      <c r="BA21">
        <v>552.20000000000005</v>
      </c>
      <c r="BB21">
        <v>1244.6000000000001</v>
      </c>
      <c r="BC21">
        <v>639.79999999999995</v>
      </c>
      <c r="BD21">
        <v>361.8</v>
      </c>
      <c r="BE21">
        <v>980.2</v>
      </c>
      <c r="BF21">
        <v>1283.4000000000001</v>
      </c>
      <c r="BG21">
        <v>418.8</v>
      </c>
      <c r="BH21">
        <v>618.79999999999995</v>
      </c>
      <c r="BI21">
        <v>856</v>
      </c>
      <c r="BJ21">
        <v>159.79999999999998</v>
      </c>
      <c r="BK21">
        <v>512</v>
      </c>
      <c r="BL21">
        <v>354.20000000000005</v>
      </c>
      <c r="BM21">
        <v>1501.4</v>
      </c>
      <c r="BN21">
        <v>529.4</v>
      </c>
      <c r="BO21">
        <v>620.79999999999995</v>
      </c>
      <c r="BP21">
        <v>1440.1999999999998</v>
      </c>
      <c r="BQ21">
        <v>700.8</v>
      </c>
      <c r="BR21">
        <v>452.6</v>
      </c>
      <c r="BS21">
        <v>563.20000000000005</v>
      </c>
      <c r="BT21">
        <v>1178</v>
      </c>
      <c r="BU21">
        <v>1079.2</v>
      </c>
      <c r="BV21">
        <v>348.99999999999994</v>
      </c>
      <c r="BW21">
        <v>1016</v>
      </c>
      <c r="BX21">
        <v>323.39999999999998</v>
      </c>
      <c r="BY21">
        <v>616.4</v>
      </c>
      <c r="BZ21">
        <v>1122.3999999999999</v>
      </c>
      <c r="CA21">
        <v>468.4</v>
      </c>
      <c r="CB21">
        <v>579</v>
      </c>
      <c r="CC21">
        <v>825.79999999999984</v>
      </c>
      <c r="CD21">
        <v>1024.2</v>
      </c>
      <c r="CE21">
        <v>561.79999999999995</v>
      </c>
      <c r="CF21">
        <v>148.80000000000001</v>
      </c>
      <c r="CG21">
        <v>235.2</v>
      </c>
      <c r="CH21">
        <v>1258.1999999999998</v>
      </c>
      <c r="CI21">
        <v>45.2</v>
      </c>
      <c r="CJ21">
        <v>563.79999999999995</v>
      </c>
      <c r="CK21">
        <v>544.40000000000009</v>
      </c>
      <c r="CL21">
        <v>750.4</v>
      </c>
      <c r="CM21">
        <v>648.20000000000005</v>
      </c>
      <c r="CN21">
        <v>47.2</v>
      </c>
      <c r="CO21">
        <v>341.40000000000003</v>
      </c>
      <c r="CP21">
        <v>101.80000000000001</v>
      </c>
      <c r="CQ21">
        <v>666.4</v>
      </c>
      <c r="CR21">
        <v>110.8</v>
      </c>
      <c r="CS21">
        <v>330.2</v>
      </c>
      <c r="CT21">
        <v>680.8</v>
      </c>
      <c r="CU21">
        <v>687.4</v>
      </c>
      <c r="CV21">
        <v>232.79999999999998</v>
      </c>
      <c r="CW21">
        <v>103.80000000000001</v>
      </c>
      <c r="CY21">
        <f t="shared" si="0"/>
        <v>638.13400000000024</v>
      </c>
      <c r="CZ21">
        <f t="shared" si="1"/>
        <v>638.13400000000024</v>
      </c>
    </row>
    <row r="22" spans="2:104" x14ac:dyDescent="0.25">
      <c r="B22">
        <v>523.80000000000007</v>
      </c>
      <c r="C22">
        <v>475.99999999999994</v>
      </c>
      <c r="D22">
        <v>621.19999999999993</v>
      </c>
      <c r="E22">
        <v>831.59999999999991</v>
      </c>
      <c r="F22">
        <v>1078.5999999999999</v>
      </c>
      <c r="G22">
        <v>541.20000000000005</v>
      </c>
      <c r="H22">
        <v>491.19999999999993</v>
      </c>
      <c r="I22">
        <v>290.79999999999995</v>
      </c>
      <c r="J22">
        <v>745.4</v>
      </c>
      <c r="K22">
        <v>997.00000000000011</v>
      </c>
      <c r="L22">
        <v>236.2</v>
      </c>
      <c r="M22">
        <v>254.6</v>
      </c>
      <c r="N22">
        <v>194</v>
      </c>
      <c r="O22">
        <v>714.59999999999991</v>
      </c>
      <c r="P22">
        <v>616.20000000000005</v>
      </c>
      <c r="Q22">
        <v>855.40000000000009</v>
      </c>
      <c r="R22">
        <v>670.8</v>
      </c>
      <c r="S22">
        <v>758.4</v>
      </c>
      <c r="T22">
        <v>612.20000000000005</v>
      </c>
      <c r="U22">
        <v>185.20000000000002</v>
      </c>
      <c r="V22">
        <v>471.6</v>
      </c>
      <c r="W22">
        <v>462.79999999999995</v>
      </c>
      <c r="X22">
        <v>742.4</v>
      </c>
      <c r="Y22">
        <v>342.6</v>
      </c>
      <c r="Z22">
        <v>641</v>
      </c>
      <c r="AA22">
        <v>268.2</v>
      </c>
      <c r="AB22">
        <v>577.6</v>
      </c>
      <c r="AC22">
        <v>336</v>
      </c>
      <c r="AD22">
        <v>928.6</v>
      </c>
      <c r="AE22">
        <v>1012.5999999999999</v>
      </c>
      <c r="AF22">
        <v>500.40000000000003</v>
      </c>
      <c r="AG22">
        <v>571.6</v>
      </c>
      <c r="AH22">
        <v>270.39999999999998</v>
      </c>
      <c r="AI22">
        <v>599.19999999999993</v>
      </c>
      <c r="AJ22">
        <v>407.00000000000006</v>
      </c>
      <c r="AK22">
        <v>188.4</v>
      </c>
      <c r="AL22">
        <v>118</v>
      </c>
      <c r="AM22">
        <v>518.79999999999995</v>
      </c>
      <c r="AN22">
        <v>314</v>
      </c>
      <c r="AO22">
        <v>706.00000000000011</v>
      </c>
      <c r="AP22">
        <v>392.4</v>
      </c>
      <c r="AQ22">
        <v>280.79999999999995</v>
      </c>
      <c r="AR22">
        <v>637.4</v>
      </c>
      <c r="AS22">
        <v>567.40000000000009</v>
      </c>
      <c r="AT22">
        <v>584.4</v>
      </c>
      <c r="AU22">
        <v>404.4</v>
      </c>
      <c r="AV22">
        <v>434.2</v>
      </c>
      <c r="AW22">
        <v>759.59999999999991</v>
      </c>
      <c r="AX22">
        <v>549.79999999999995</v>
      </c>
      <c r="AY22">
        <v>532.40000000000009</v>
      </c>
      <c r="AZ22">
        <v>948.2</v>
      </c>
      <c r="BA22">
        <v>262</v>
      </c>
      <c r="BB22">
        <v>735.59999999999991</v>
      </c>
      <c r="BC22">
        <v>624</v>
      </c>
      <c r="BD22">
        <v>579</v>
      </c>
      <c r="BE22">
        <v>828.8</v>
      </c>
      <c r="BF22">
        <v>419.8</v>
      </c>
      <c r="BG22">
        <v>1249.4000000000001</v>
      </c>
      <c r="BH22">
        <v>908.40000000000009</v>
      </c>
      <c r="BI22">
        <v>842.2</v>
      </c>
      <c r="BJ22">
        <v>1175.3999999999999</v>
      </c>
      <c r="BK22">
        <v>390.40000000000003</v>
      </c>
      <c r="BL22">
        <v>266</v>
      </c>
      <c r="BM22">
        <v>706.4</v>
      </c>
      <c r="BN22">
        <v>615.20000000000005</v>
      </c>
      <c r="BO22">
        <v>458.2</v>
      </c>
      <c r="BP22">
        <v>635.6</v>
      </c>
      <c r="BQ22">
        <v>382.00000000000006</v>
      </c>
      <c r="BR22">
        <v>603.19999999999993</v>
      </c>
      <c r="BS22">
        <v>220</v>
      </c>
      <c r="BT22">
        <v>587.19999999999993</v>
      </c>
      <c r="BU22">
        <v>477.59999999999997</v>
      </c>
      <c r="BV22">
        <v>959.19999999999993</v>
      </c>
      <c r="BW22">
        <v>595.6</v>
      </c>
      <c r="BX22">
        <v>685</v>
      </c>
      <c r="BY22">
        <v>516.79999999999995</v>
      </c>
      <c r="BZ22">
        <v>658</v>
      </c>
      <c r="CA22">
        <v>1438.2</v>
      </c>
      <c r="CB22">
        <v>452</v>
      </c>
      <c r="CC22">
        <v>516.6</v>
      </c>
      <c r="CD22">
        <v>298.20000000000005</v>
      </c>
      <c r="CE22">
        <v>379.6</v>
      </c>
      <c r="CF22">
        <v>431.2</v>
      </c>
      <c r="CG22">
        <v>995.39999999999986</v>
      </c>
      <c r="CH22">
        <v>1221</v>
      </c>
      <c r="CI22">
        <v>628.6</v>
      </c>
      <c r="CJ22">
        <v>226.6</v>
      </c>
      <c r="CK22">
        <v>280</v>
      </c>
      <c r="CL22">
        <v>1060</v>
      </c>
      <c r="CM22">
        <v>956.40000000000009</v>
      </c>
      <c r="CN22">
        <v>874.6</v>
      </c>
      <c r="CO22">
        <v>266.8</v>
      </c>
      <c r="CP22">
        <v>251.4</v>
      </c>
      <c r="CQ22">
        <v>620.20000000000005</v>
      </c>
      <c r="CR22">
        <v>227.60000000000002</v>
      </c>
      <c r="CS22">
        <v>698.6</v>
      </c>
      <c r="CT22">
        <v>1004.8</v>
      </c>
      <c r="CU22">
        <v>758.79999999999984</v>
      </c>
      <c r="CV22">
        <v>796.19999999999993</v>
      </c>
      <c r="CW22">
        <v>604</v>
      </c>
      <c r="CY22">
        <f t="shared" si="0"/>
        <v>591.30399999999975</v>
      </c>
      <c r="CZ22">
        <f t="shared" si="1"/>
        <v>591.30399999999975</v>
      </c>
    </row>
    <row r="23" spans="2:104" x14ac:dyDescent="0.25">
      <c r="B23">
        <v>794.99999999999989</v>
      </c>
      <c r="C23">
        <v>1026.5999999999999</v>
      </c>
      <c r="D23">
        <v>493.79999999999995</v>
      </c>
      <c r="E23">
        <v>992.59999999999991</v>
      </c>
      <c r="F23">
        <v>1353.8</v>
      </c>
      <c r="G23">
        <v>539.4</v>
      </c>
      <c r="H23">
        <v>1081.5999999999999</v>
      </c>
      <c r="I23">
        <v>507.60000000000008</v>
      </c>
      <c r="J23">
        <v>1124.8</v>
      </c>
      <c r="K23">
        <v>1002.8000000000001</v>
      </c>
      <c r="L23">
        <v>376.4</v>
      </c>
      <c r="M23">
        <v>764.8</v>
      </c>
      <c r="N23">
        <v>388.79999999999995</v>
      </c>
      <c r="O23">
        <v>724.19999999999993</v>
      </c>
      <c r="P23">
        <v>274.8</v>
      </c>
      <c r="Q23">
        <v>459.8</v>
      </c>
      <c r="R23">
        <v>352.4</v>
      </c>
      <c r="S23">
        <v>1077.8</v>
      </c>
      <c r="T23">
        <v>503.2</v>
      </c>
      <c r="U23">
        <v>490.59999999999997</v>
      </c>
      <c r="V23">
        <v>460.8</v>
      </c>
      <c r="W23">
        <v>1005.8</v>
      </c>
      <c r="X23">
        <v>859.8</v>
      </c>
      <c r="Y23">
        <v>370.19999999999993</v>
      </c>
      <c r="Z23">
        <v>794</v>
      </c>
      <c r="AA23">
        <v>412.6</v>
      </c>
      <c r="AB23">
        <v>1926.4</v>
      </c>
      <c r="AC23">
        <v>597</v>
      </c>
      <c r="AD23">
        <v>518.79999999999995</v>
      </c>
      <c r="AE23">
        <v>366.4</v>
      </c>
      <c r="AF23">
        <v>671</v>
      </c>
      <c r="AG23">
        <v>1042.4000000000001</v>
      </c>
      <c r="AH23">
        <v>269.59999999999997</v>
      </c>
      <c r="AI23">
        <v>87.600000000000009</v>
      </c>
      <c r="AJ23">
        <v>439.40000000000003</v>
      </c>
      <c r="AK23">
        <v>511.79999999999995</v>
      </c>
      <c r="AL23">
        <v>409.8</v>
      </c>
      <c r="AM23">
        <v>527.4</v>
      </c>
      <c r="AN23">
        <v>488.79999999999995</v>
      </c>
      <c r="AO23">
        <v>1196.5999999999999</v>
      </c>
      <c r="AP23">
        <v>927.39999999999986</v>
      </c>
      <c r="AQ23">
        <v>906.8</v>
      </c>
      <c r="AR23">
        <v>953.6</v>
      </c>
      <c r="AS23">
        <v>793.80000000000007</v>
      </c>
      <c r="AT23">
        <v>103.99999999999999</v>
      </c>
      <c r="AU23">
        <v>709.4</v>
      </c>
      <c r="AV23">
        <v>118.19999999999999</v>
      </c>
      <c r="AW23">
        <v>714.4</v>
      </c>
      <c r="AX23">
        <v>757.2</v>
      </c>
      <c r="AY23">
        <v>1087.8</v>
      </c>
      <c r="AZ23">
        <v>254.4</v>
      </c>
      <c r="BA23">
        <v>717.39999999999986</v>
      </c>
      <c r="BB23">
        <v>1128.6000000000001</v>
      </c>
      <c r="BC23">
        <v>1002.5999999999999</v>
      </c>
      <c r="BD23">
        <v>650.59999999999991</v>
      </c>
      <c r="BE23">
        <v>96.2</v>
      </c>
      <c r="BF23">
        <v>434.79999999999995</v>
      </c>
      <c r="BG23">
        <v>528</v>
      </c>
      <c r="BH23">
        <v>776.8</v>
      </c>
      <c r="BI23">
        <v>949.8</v>
      </c>
      <c r="BJ23">
        <v>976.2</v>
      </c>
      <c r="BK23">
        <v>383.8</v>
      </c>
      <c r="BL23">
        <v>611.79999999999995</v>
      </c>
      <c r="BM23">
        <v>845.8</v>
      </c>
      <c r="BN23">
        <v>320</v>
      </c>
      <c r="BO23">
        <v>181.2</v>
      </c>
      <c r="BP23">
        <v>427.2</v>
      </c>
      <c r="BQ23">
        <v>344.79999999999995</v>
      </c>
      <c r="BR23">
        <v>122</v>
      </c>
      <c r="BS23">
        <v>519.6</v>
      </c>
      <c r="BT23">
        <v>451.4</v>
      </c>
      <c r="BU23">
        <v>168.8</v>
      </c>
      <c r="BV23">
        <v>463.4</v>
      </c>
      <c r="BW23">
        <v>1393.6000000000001</v>
      </c>
      <c r="BX23">
        <v>421.6</v>
      </c>
      <c r="BY23">
        <v>512</v>
      </c>
      <c r="BZ23">
        <v>840.6</v>
      </c>
      <c r="CA23">
        <v>567.4</v>
      </c>
      <c r="CB23">
        <v>472.79999999999995</v>
      </c>
      <c r="CC23">
        <v>267.2</v>
      </c>
      <c r="CD23">
        <v>526</v>
      </c>
      <c r="CE23">
        <v>902.19999999999993</v>
      </c>
      <c r="CF23">
        <v>1239.5999999999999</v>
      </c>
      <c r="CG23">
        <v>398.2</v>
      </c>
      <c r="CH23">
        <v>1273.4000000000001</v>
      </c>
      <c r="CI23">
        <v>791.6</v>
      </c>
      <c r="CJ23">
        <v>759.6</v>
      </c>
      <c r="CK23">
        <v>524.79999999999995</v>
      </c>
      <c r="CL23">
        <v>220.60000000000002</v>
      </c>
      <c r="CM23">
        <v>710.2</v>
      </c>
      <c r="CN23">
        <v>534.20000000000005</v>
      </c>
      <c r="CO23">
        <v>970.40000000000009</v>
      </c>
      <c r="CP23">
        <v>711.4</v>
      </c>
      <c r="CQ23">
        <v>688</v>
      </c>
      <c r="CR23">
        <v>446.19999999999993</v>
      </c>
      <c r="CS23">
        <v>377</v>
      </c>
      <c r="CT23">
        <v>938.59999999999991</v>
      </c>
      <c r="CU23">
        <v>1275.4000000000001</v>
      </c>
      <c r="CV23">
        <v>548.4</v>
      </c>
      <c r="CW23">
        <v>475.79999999999995</v>
      </c>
      <c r="CY23">
        <f t="shared" si="0"/>
        <v>655.01599999999996</v>
      </c>
      <c r="CZ23">
        <f t="shared" si="1"/>
        <v>655.01599999999996</v>
      </c>
    </row>
    <row r="24" spans="2:104" x14ac:dyDescent="0.25">
      <c r="B24">
        <v>529.6</v>
      </c>
      <c r="C24">
        <v>336</v>
      </c>
      <c r="D24">
        <v>1101.6000000000001</v>
      </c>
      <c r="E24">
        <v>364.4</v>
      </c>
      <c r="F24">
        <v>1191.3999999999999</v>
      </c>
      <c r="G24">
        <v>694.4</v>
      </c>
      <c r="H24">
        <v>570.19999999999993</v>
      </c>
      <c r="I24">
        <v>606</v>
      </c>
      <c r="J24">
        <v>413.8</v>
      </c>
      <c r="K24">
        <v>1159</v>
      </c>
      <c r="L24">
        <v>413.2</v>
      </c>
      <c r="M24">
        <v>540.79999999999995</v>
      </c>
      <c r="N24">
        <v>481.79999999999995</v>
      </c>
      <c r="O24">
        <v>622</v>
      </c>
      <c r="P24">
        <v>320.60000000000002</v>
      </c>
      <c r="Q24">
        <v>399</v>
      </c>
      <c r="R24">
        <v>1009.3999999999999</v>
      </c>
      <c r="S24">
        <v>986.6</v>
      </c>
      <c r="T24">
        <v>1102.4000000000001</v>
      </c>
      <c r="U24">
        <v>457.79999999999995</v>
      </c>
      <c r="V24">
        <v>1149.5999999999999</v>
      </c>
      <c r="W24">
        <v>1046</v>
      </c>
      <c r="X24">
        <v>426.79999999999995</v>
      </c>
      <c r="Y24">
        <v>126.80000000000001</v>
      </c>
      <c r="Z24">
        <v>139</v>
      </c>
      <c r="AA24">
        <v>841.19999999999993</v>
      </c>
      <c r="AB24">
        <v>967.6</v>
      </c>
      <c r="AC24">
        <v>1697.2</v>
      </c>
      <c r="AD24">
        <v>680.8</v>
      </c>
      <c r="AE24">
        <v>886</v>
      </c>
      <c r="AF24">
        <v>577.19999999999993</v>
      </c>
      <c r="AG24">
        <v>875.4</v>
      </c>
      <c r="AH24">
        <v>406.8</v>
      </c>
      <c r="AI24">
        <v>285.39999999999998</v>
      </c>
      <c r="AJ24">
        <v>336</v>
      </c>
      <c r="AK24">
        <v>1181.1999999999998</v>
      </c>
      <c r="AL24">
        <v>251.20000000000002</v>
      </c>
      <c r="AM24">
        <v>667.4</v>
      </c>
      <c r="AN24">
        <v>276.20000000000005</v>
      </c>
      <c r="AO24">
        <v>547.79999999999995</v>
      </c>
      <c r="AP24">
        <v>415.59999999999997</v>
      </c>
      <c r="AQ24">
        <v>397.2</v>
      </c>
      <c r="AR24">
        <v>657.4</v>
      </c>
      <c r="AS24">
        <v>439.6</v>
      </c>
      <c r="AT24">
        <v>509.59999999999997</v>
      </c>
      <c r="AU24">
        <v>186.2</v>
      </c>
      <c r="AV24">
        <v>243.8</v>
      </c>
      <c r="AW24">
        <v>468</v>
      </c>
      <c r="AX24">
        <v>878.2</v>
      </c>
      <c r="AY24">
        <v>416.40000000000003</v>
      </c>
      <c r="AZ24">
        <v>601.40000000000009</v>
      </c>
      <c r="BA24">
        <v>830.40000000000009</v>
      </c>
      <c r="BB24">
        <v>172.40000000000003</v>
      </c>
      <c r="BC24">
        <v>856</v>
      </c>
      <c r="BD24">
        <v>195.8</v>
      </c>
      <c r="BE24">
        <v>574.20000000000016</v>
      </c>
      <c r="BF24">
        <v>702</v>
      </c>
      <c r="BG24">
        <v>804.2</v>
      </c>
      <c r="BH24">
        <v>644.79999999999995</v>
      </c>
      <c r="BI24">
        <v>937.40000000000009</v>
      </c>
      <c r="BJ24">
        <v>483.8</v>
      </c>
      <c r="BK24">
        <v>278.40000000000003</v>
      </c>
      <c r="BL24">
        <v>303</v>
      </c>
      <c r="BM24">
        <v>861.6</v>
      </c>
      <c r="BN24">
        <v>329.6</v>
      </c>
      <c r="BO24">
        <v>594.59999999999991</v>
      </c>
      <c r="BP24">
        <v>674.8</v>
      </c>
      <c r="BQ24">
        <v>648.79999999999995</v>
      </c>
      <c r="BR24">
        <v>407.40000000000003</v>
      </c>
      <c r="BS24">
        <v>567.20000000000005</v>
      </c>
      <c r="BT24">
        <v>306.60000000000002</v>
      </c>
      <c r="BU24">
        <v>548</v>
      </c>
      <c r="BV24">
        <v>957.6</v>
      </c>
      <c r="BW24">
        <v>1454</v>
      </c>
      <c r="BX24">
        <v>480.4</v>
      </c>
      <c r="BY24">
        <v>469.6</v>
      </c>
      <c r="BZ24">
        <v>301.8</v>
      </c>
      <c r="CA24">
        <v>301.59999999999997</v>
      </c>
      <c r="CB24">
        <v>555</v>
      </c>
      <c r="CC24">
        <v>379.6</v>
      </c>
      <c r="CD24">
        <v>471.79999999999995</v>
      </c>
      <c r="CE24">
        <v>637.79999999999995</v>
      </c>
      <c r="CF24">
        <v>1015.2</v>
      </c>
      <c r="CG24">
        <v>440</v>
      </c>
      <c r="CH24">
        <v>490.6</v>
      </c>
      <c r="CI24">
        <v>546.20000000000005</v>
      </c>
      <c r="CJ24">
        <v>389</v>
      </c>
      <c r="CK24">
        <v>557.80000000000007</v>
      </c>
      <c r="CL24">
        <v>896.2</v>
      </c>
      <c r="CM24">
        <v>509.6</v>
      </c>
      <c r="CN24">
        <v>1225.1999999999998</v>
      </c>
      <c r="CO24">
        <v>533.79999999999995</v>
      </c>
      <c r="CP24">
        <v>259.20000000000005</v>
      </c>
      <c r="CQ24">
        <v>953.80000000000007</v>
      </c>
      <c r="CR24">
        <v>611.80000000000007</v>
      </c>
      <c r="CS24">
        <v>795.8</v>
      </c>
      <c r="CT24">
        <v>587.6</v>
      </c>
      <c r="CU24">
        <v>807.4</v>
      </c>
      <c r="CV24">
        <v>677.4</v>
      </c>
      <c r="CW24">
        <v>205.8</v>
      </c>
      <c r="CY24">
        <f t="shared" si="0"/>
        <v>611.1160000000001</v>
      </c>
      <c r="CZ24">
        <f t="shared" si="1"/>
        <v>611.1160000000001</v>
      </c>
    </row>
    <row r="25" spans="2:104" x14ac:dyDescent="0.25">
      <c r="B25">
        <v>331.8</v>
      </c>
      <c r="C25">
        <v>340</v>
      </c>
      <c r="D25">
        <v>578.6</v>
      </c>
      <c r="E25">
        <v>265.60000000000002</v>
      </c>
      <c r="F25">
        <v>681.80000000000007</v>
      </c>
      <c r="G25">
        <v>464.80000000000007</v>
      </c>
      <c r="H25">
        <v>1048.5999999999999</v>
      </c>
      <c r="I25">
        <v>387.59999999999997</v>
      </c>
      <c r="J25">
        <v>205.39999999999998</v>
      </c>
      <c r="K25">
        <v>225.2</v>
      </c>
      <c r="L25">
        <v>392.79999999999995</v>
      </c>
      <c r="M25">
        <v>100.80000000000001</v>
      </c>
      <c r="N25">
        <v>804.19999999999993</v>
      </c>
      <c r="O25">
        <v>788</v>
      </c>
      <c r="P25">
        <v>644.20000000000005</v>
      </c>
      <c r="Q25">
        <v>522.6</v>
      </c>
      <c r="R25">
        <v>792.8</v>
      </c>
      <c r="S25">
        <v>467</v>
      </c>
      <c r="T25">
        <v>1363.8</v>
      </c>
      <c r="U25">
        <v>14.600000000000001</v>
      </c>
      <c r="V25">
        <v>998</v>
      </c>
      <c r="W25">
        <v>857.40000000000009</v>
      </c>
      <c r="X25">
        <v>666.80000000000007</v>
      </c>
      <c r="Y25">
        <v>142.80000000000001</v>
      </c>
      <c r="Z25">
        <v>64.8</v>
      </c>
      <c r="AA25">
        <v>694.6</v>
      </c>
      <c r="AB25">
        <v>478.6</v>
      </c>
      <c r="AC25">
        <v>494.8</v>
      </c>
      <c r="AD25">
        <v>1484</v>
      </c>
      <c r="AE25">
        <v>1099</v>
      </c>
      <c r="AF25">
        <v>74.199999999999989</v>
      </c>
      <c r="AG25">
        <v>350.2</v>
      </c>
      <c r="AH25">
        <v>85.2</v>
      </c>
      <c r="AI25">
        <v>250.2</v>
      </c>
      <c r="AJ25">
        <v>538.20000000000005</v>
      </c>
      <c r="AK25">
        <v>183.8</v>
      </c>
      <c r="AL25">
        <v>713.40000000000009</v>
      </c>
      <c r="AM25">
        <v>616.40000000000009</v>
      </c>
      <c r="AN25">
        <v>580.80000000000007</v>
      </c>
      <c r="AO25">
        <v>317.60000000000002</v>
      </c>
      <c r="AP25">
        <v>670.80000000000007</v>
      </c>
      <c r="AQ25">
        <v>747.60000000000014</v>
      </c>
      <c r="AR25">
        <v>692</v>
      </c>
      <c r="AS25">
        <v>311.60000000000002</v>
      </c>
      <c r="AT25">
        <v>273.40000000000003</v>
      </c>
      <c r="AU25">
        <v>285.39999999999998</v>
      </c>
      <c r="AV25">
        <v>462</v>
      </c>
      <c r="AW25">
        <v>773.8</v>
      </c>
      <c r="AX25">
        <v>168.8</v>
      </c>
      <c r="AY25">
        <v>642.79999999999995</v>
      </c>
      <c r="AZ25">
        <v>415.60000000000008</v>
      </c>
      <c r="BA25">
        <v>58.8</v>
      </c>
      <c r="BB25">
        <v>896.8</v>
      </c>
      <c r="BC25">
        <v>400.79999999999995</v>
      </c>
      <c r="BD25">
        <v>652.6</v>
      </c>
      <c r="BE25">
        <v>787.4</v>
      </c>
      <c r="BF25">
        <v>66.2</v>
      </c>
      <c r="BG25">
        <v>786.80000000000018</v>
      </c>
      <c r="BH25">
        <v>683.4</v>
      </c>
      <c r="BI25">
        <v>441</v>
      </c>
      <c r="BJ25">
        <v>1562.2</v>
      </c>
      <c r="BK25">
        <v>447.2</v>
      </c>
      <c r="BL25">
        <v>293</v>
      </c>
      <c r="BM25">
        <v>769</v>
      </c>
      <c r="BN25">
        <v>142</v>
      </c>
      <c r="BO25">
        <v>1085.2</v>
      </c>
      <c r="BP25">
        <v>715.59999999999991</v>
      </c>
      <c r="BQ25">
        <v>438.8</v>
      </c>
      <c r="BR25">
        <v>820.59999999999991</v>
      </c>
      <c r="BS25">
        <v>304</v>
      </c>
      <c r="BT25">
        <v>130.4</v>
      </c>
      <c r="BU25">
        <v>1073</v>
      </c>
      <c r="BV25">
        <v>207.99999999999997</v>
      </c>
      <c r="BW25">
        <v>874.6</v>
      </c>
      <c r="BX25">
        <v>488.59999999999991</v>
      </c>
      <c r="BY25">
        <v>133.60000000000002</v>
      </c>
      <c r="BZ25">
        <v>624</v>
      </c>
      <c r="CA25">
        <v>432</v>
      </c>
      <c r="CB25">
        <v>883</v>
      </c>
      <c r="CC25">
        <v>942.2</v>
      </c>
      <c r="CD25">
        <v>339.6</v>
      </c>
      <c r="CE25">
        <v>571</v>
      </c>
      <c r="CF25">
        <v>570</v>
      </c>
      <c r="CG25">
        <v>841</v>
      </c>
      <c r="CH25">
        <v>281.60000000000002</v>
      </c>
      <c r="CI25">
        <v>548.6</v>
      </c>
      <c r="CJ25">
        <v>1002.2</v>
      </c>
      <c r="CK25">
        <v>881</v>
      </c>
      <c r="CL25">
        <v>660.2</v>
      </c>
      <c r="CM25">
        <v>314.60000000000002</v>
      </c>
      <c r="CN25">
        <v>915.40000000000009</v>
      </c>
      <c r="CO25">
        <v>956.80000000000007</v>
      </c>
      <c r="CP25">
        <v>484.60000000000008</v>
      </c>
      <c r="CQ25">
        <v>296.59999999999997</v>
      </c>
      <c r="CR25">
        <v>987.4000000000002</v>
      </c>
      <c r="CS25">
        <v>673.40000000000009</v>
      </c>
      <c r="CT25">
        <v>569.99999999999989</v>
      </c>
      <c r="CU25">
        <v>713.8</v>
      </c>
      <c r="CV25">
        <v>1348.4</v>
      </c>
      <c r="CW25">
        <v>345.20000000000005</v>
      </c>
      <c r="CY25">
        <f t="shared" si="0"/>
        <v>569.9699999999998</v>
      </c>
      <c r="CZ25">
        <f t="shared" si="1"/>
        <v>569.9699999999998</v>
      </c>
    </row>
    <row r="26" spans="2:104" x14ac:dyDescent="0.25">
      <c r="B26">
        <v>341.40000000000003</v>
      </c>
      <c r="C26">
        <v>897.2</v>
      </c>
      <c r="D26">
        <v>727.2</v>
      </c>
      <c r="E26">
        <v>667.6</v>
      </c>
      <c r="F26">
        <v>388</v>
      </c>
      <c r="G26">
        <v>1186.9999999999998</v>
      </c>
      <c r="H26">
        <v>418.4</v>
      </c>
      <c r="I26">
        <v>631.6</v>
      </c>
      <c r="J26">
        <v>525.6</v>
      </c>
      <c r="K26">
        <v>544.79999999999995</v>
      </c>
      <c r="L26">
        <v>521.20000000000005</v>
      </c>
      <c r="M26">
        <v>648.79999999999995</v>
      </c>
      <c r="N26">
        <v>173</v>
      </c>
      <c r="O26">
        <v>333.59999999999997</v>
      </c>
      <c r="P26">
        <v>1326.4</v>
      </c>
      <c r="Q26">
        <v>654.40000000000009</v>
      </c>
      <c r="R26">
        <v>551.20000000000005</v>
      </c>
      <c r="S26">
        <v>343.79999999999995</v>
      </c>
      <c r="T26">
        <v>662.80000000000007</v>
      </c>
      <c r="U26">
        <v>1023.4000000000001</v>
      </c>
      <c r="V26">
        <v>1422.8</v>
      </c>
      <c r="W26">
        <v>887.8</v>
      </c>
      <c r="X26">
        <v>574.59999999999991</v>
      </c>
      <c r="Y26">
        <v>853.39999999999986</v>
      </c>
      <c r="Z26">
        <v>160.20000000000002</v>
      </c>
      <c r="AA26">
        <v>475.6</v>
      </c>
      <c r="AB26">
        <v>446.59999999999997</v>
      </c>
      <c r="AC26">
        <v>561</v>
      </c>
      <c r="AD26">
        <v>477.6</v>
      </c>
      <c r="AE26">
        <v>463.59999999999997</v>
      </c>
      <c r="AF26">
        <v>267.39999999999998</v>
      </c>
      <c r="AG26">
        <v>817.59999999999991</v>
      </c>
      <c r="AH26">
        <v>384.4</v>
      </c>
      <c r="AI26">
        <v>677.99999999999989</v>
      </c>
      <c r="AJ26">
        <v>127.6</v>
      </c>
      <c r="AK26">
        <v>290.39999999999998</v>
      </c>
      <c r="AL26">
        <v>358.4</v>
      </c>
      <c r="AM26">
        <v>970.40000000000009</v>
      </c>
      <c r="AN26">
        <v>253.6</v>
      </c>
      <c r="AO26">
        <v>276.8</v>
      </c>
      <c r="AP26">
        <v>500.19999999999993</v>
      </c>
      <c r="AQ26">
        <v>1069.4000000000001</v>
      </c>
      <c r="AR26">
        <v>877.60000000000014</v>
      </c>
      <c r="AS26">
        <v>383.2</v>
      </c>
      <c r="AT26">
        <v>237.99999999999997</v>
      </c>
      <c r="AU26">
        <v>508.40000000000003</v>
      </c>
      <c r="AV26">
        <v>576.6</v>
      </c>
      <c r="AW26">
        <v>800.60000000000014</v>
      </c>
      <c r="AX26">
        <v>474.4</v>
      </c>
      <c r="AY26">
        <v>143.39999999999998</v>
      </c>
      <c r="AZ26">
        <v>281.8</v>
      </c>
      <c r="BA26">
        <v>719.2</v>
      </c>
      <c r="BB26">
        <v>704.6</v>
      </c>
      <c r="BC26">
        <v>360.79999999999995</v>
      </c>
      <c r="BD26">
        <v>976.8</v>
      </c>
      <c r="BE26">
        <v>572.19999999999982</v>
      </c>
      <c r="BF26">
        <v>344.8</v>
      </c>
      <c r="BG26">
        <v>223.4</v>
      </c>
      <c r="BH26">
        <v>801.2</v>
      </c>
      <c r="BI26">
        <v>575.80000000000007</v>
      </c>
      <c r="BJ26">
        <v>467.4</v>
      </c>
      <c r="BK26">
        <v>675.6</v>
      </c>
      <c r="BL26">
        <v>539.20000000000005</v>
      </c>
      <c r="BM26">
        <v>439.79999999999995</v>
      </c>
      <c r="BN26">
        <v>869.59999999999991</v>
      </c>
      <c r="BO26">
        <v>385.8</v>
      </c>
      <c r="BP26">
        <v>835.2</v>
      </c>
      <c r="BQ26">
        <v>880.40000000000009</v>
      </c>
      <c r="BR26">
        <v>1010.4</v>
      </c>
      <c r="BS26">
        <v>432.40000000000003</v>
      </c>
      <c r="BT26">
        <v>838</v>
      </c>
      <c r="BU26">
        <v>120.4</v>
      </c>
      <c r="BV26">
        <v>723</v>
      </c>
      <c r="BW26">
        <v>297.8</v>
      </c>
      <c r="BX26">
        <v>522</v>
      </c>
      <c r="BY26">
        <v>652.6</v>
      </c>
      <c r="BZ26">
        <v>390.4</v>
      </c>
      <c r="CA26">
        <v>490.79999999999995</v>
      </c>
      <c r="CB26">
        <v>509.20000000000005</v>
      </c>
      <c r="CC26">
        <v>514.20000000000005</v>
      </c>
      <c r="CD26">
        <v>294.2</v>
      </c>
      <c r="CE26">
        <v>699.19999999999993</v>
      </c>
      <c r="CF26">
        <v>117.00000000000001</v>
      </c>
      <c r="CG26">
        <v>454</v>
      </c>
      <c r="CH26">
        <v>839.39999999999986</v>
      </c>
      <c r="CI26">
        <v>528.20000000000005</v>
      </c>
      <c r="CJ26">
        <v>871.39999999999986</v>
      </c>
      <c r="CK26">
        <v>1386</v>
      </c>
      <c r="CL26">
        <v>857.2</v>
      </c>
      <c r="CM26">
        <v>891.59999999999991</v>
      </c>
      <c r="CN26">
        <v>802.4</v>
      </c>
      <c r="CO26">
        <v>278</v>
      </c>
      <c r="CP26">
        <v>653.59999999999991</v>
      </c>
      <c r="CQ26">
        <v>483.20000000000005</v>
      </c>
      <c r="CR26">
        <v>625.4</v>
      </c>
      <c r="CS26">
        <v>48.400000000000006</v>
      </c>
      <c r="CT26">
        <v>353.20000000000005</v>
      </c>
      <c r="CU26">
        <v>469</v>
      </c>
      <c r="CV26">
        <v>650</v>
      </c>
      <c r="CW26">
        <v>870.4</v>
      </c>
      <c r="CY26">
        <f t="shared" si="0"/>
        <v>582.13599999999997</v>
      </c>
      <c r="CZ26">
        <f t="shared" si="1"/>
        <v>582.13599999999997</v>
      </c>
    </row>
    <row r="27" spans="2:104" x14ac:dyDescent="0.25">
      <c r="B27">
        <v>707.60000000000014</v>
      </c>
      <c r="C27">
        <v>327.60000000000002</v>
      </c>
      <c r="D27">
        <v>514.80000000000007</v>
      </c>
      <c r="E27">
        <v>918.8</v>
      </c>
      <c r="F27">
        <v>831.6</v>
      </c>
      <c r="G27">
        <v>705.2</v>
      </c>
      <c r="H27">
        <v>306.8</v>
      </c>
      <c r="I27">
        <v>443.4</v>
      </c>
      <c r="J27">
        <v>821</v>
      </c>
      <c r="K27">
        <v>865.00000000000011</v>
      </c>
      <c r="L27">
        <v>631</v>
      </c>
      <c r="M27">
        <v>301.00000000000006</v>
      </c>
      <c r="N27">
        <v>1546.6</v>
      </c>
      <c r="O27">
        <v>578.80000000000007</v>
      </c>
      <c r="P27">
        <v>398.6</v>
      </c>
      <c r="Q27">
        <v>347.20000000000005</v>
      </c>
      <c r="R27">
        <v>240.2</v>
      </c>
      <c r="S27">
        <v>518.59999999999991</v>
      </c>
      <c r="T27">
        <v>582.79999999999995</v>
      </c>
      <c r="U27">
        <v>306.40000000000003</v>
      </c>
      <c r="V27">
        <v>213.20000000000002</v>
      </c>
      <c r="W27">
        <v>892.80000000000007</v>
      </c>
      <c r="X27">
        <v>228</v>
      </c>
      <c r="Y27">
        <v>630.59999999999991</v>
      </c>
      <c r="Z27">
        <v>876.59999999999991</v>
      </c>
      <c r="AA27">
        <v>715.40000000000009</v>
      </c>
      <c r="AB27">
        <v>846.59999999999991</v>
      </c>
      <c r="AC27">
        <v>769.59999999999991</v>
      </c>
      <c r="AD27">
        <v>757.2</v>
      </c>
      <c r="AE27">
        <v>461.4</v>
      </c>
      <c r="AF27">
        <v>655</v>
      </c>
      <c r="AG27">
        <v>594</v>
      </c>
      <c r="AH27">
        <v>564.40000000000009</v>
      </c>
      <c r="AI27">
        <v>557</v>
      </c>
      <c r="AJ27">
        <v>168.00000000000003</v>
      </c>
      <c r="AK27">
        <v>171.2</v>
      </c>
      <c r="AL27">
        <v>71.8</v>
      </c>
      <c r="AM27">
        <v>534.6</v>
      </c>
      <c r="AN27">
        <v>231.8</v>
      </c>
      <c r="AO27">
        <v>756.40000000000009</v>
      </c>
      <c r="AP27">
        <v>250.60000000000002</v>
      </c>
      <c r="AQ27">
        <v>438.4</v>
      </c>
      <c r="AR27">
        <v>797.59999999999991</v>
      </c>
      <c r="AS27">
        <v>548.4</v>
      </c>
      <c r="AT27">
        <v>934</v>
      </c>
      <c r="AU27">
        <v>665.2</v>
      </c>
      <c r="AV27">
        <v>349.40000000000003</v>
      </c>
      <c r="AW27">
        <v>835.80000000000007</v>
      </c>
      <c r="AX27">
        <v>1627.1999999999998</v>
      </c>
      <c r="AY27">
        <v>355.79999999999995</v>
      </c>
      <c r="AZ27">
        <v>733.40000000000009</v>
      </c>
      <c r="BA27">
        <v>916.00000000000011</v>
      </c>
      <c r="BB27">
        <v>316.8</v>
      </c>
      <c r="BC27">
        <v>698.39999999999986</v>
      </c>
      <c r="BD27">
        <v>689.4</v>
      </c>
      <c r="BE27">
        <v>624.20000000000005</v>
      </c>
      <c r="BF27">
        <v>212</v>
      </c>
      <c r="BG27">
        <v>867.8</v>
      </c>
      <c r="BH27">
        <v>618.6</v>
      </c>
      <c r="BI27">
        <v>322.8</v>
      </c>
      <c r="BJ27">
        <v>133</v>
      </c>
      <c r="BK27">
        <v>705.2</v>
      </c>
      <c r="BL27">
        <v>431.4</v>
      </c>
      <c r="BM27">
        <v>807.8</v>
      </c>
      <c r="BN27">
        <v>343.2</v>
      </c>
      <c r="BO27">
        <v>432.40000000000003</v>
      </c>
      <c r="BP27">
        <v>443.79999999999995</v>
      </c>
      <c r="BQ27">
        <v>464</v>
      </c>
      <c r="BR27">
        <v>1164.0000000000002</v>
      </c>
      <c r="BS27">
        <v>704.2</v>
      </c>
      <c r="BT27">
        <v>598.79999999999995</v>
      </c>
      <c r="BU27">
        <v>640.6</v>
      </c>
      <c r="BV27">
        <v>546</v>
      </c>
      <c r="BW27">
        <v>1042.4000000000001</v>
      </c>
      <c r="BX27">
        <v>584.79999999999995</v>
      </c>
      <c r="BY27">
        <v>320.60000000000002</v>
      </c>
      <c r="BZ27">
        <v>80.399999999999991</v>
      </c>
      <c r="CA27">
        <v>294.39999999999998</v>
      </c>
      <c r="CB27">
        <v>361.99999999999994</v>
      </c>
      <c r="CC27">
        <v>427.2</v>
      </c>
      <c r="CD27">
        <v>418.59999999999997</v>
      </c>
      <c r="CE27">
        <v>223.39999999999998</v>
      </c>
      <c r="CF27">
        <v>765</v>
      </c>
      <c r="CG27">
        <v>1472</v>
      </c>
      <c r="CH27">
        <v>209.79999999999998</v>
      </c>
      <c r="CI27">
        <v>375.4</v>
      </c>
      <c r="CJ27">
        <v>323.60000000000002</v>
      </c>
      <c r="CK27">
        <v>207.2</v>
      </c>
      <c r="CL27">
        <v>122</v>
      </c>
      <c r="CM27">
        <v>1035.1999999999998</v>
      </c>
      <c r="CN27">
        <v>320.60000000000002</v>
      </c>
      <c r="CO27">
        <v>431.4</v>
      </c>
      <c r="CP27">
        <v>297.2</v>
      </c>
      <c r="CQ27">
        <v>589.60000000000014</v>
      </c>
      <c r="CR27">
        <v>764.59999999999991</v>
      </c>
      <c r="CS27">
        <v>718</v>
      </c>
      <c r="CT27">
        <v>724.40000000000009</v>
      </c>
      <c r="CU27">
        <v>346.8</v>
      </c>
      <c r="CV27">
        <v>655.20000000000005</v>
      </c>
      <c r="CW27">
        <v>602.20000000000005</v>
      </c>
      <c r="CY27">
        <f t="shared" si="0"/>
        <v>565.18799999999999</v>
      </c>
      <c r="CZ27">
        <f t="shared" si="1"/>
        <v>565.18799999999999</v>
      </c>
    </row>
    <row r="28" spans="2:104" x14ac:dyDescent="0.25">
      <c r="B28">
        <v>829.2</v>
      </c>
      <c r="C28">
        <v>1050.5999999999999</v>
      </c>
      <c r="D28">
        <v>347.79999999999995</v>
      </c>
      <c r="E28">
        <v>616.6</v>
      </c>
      <c r="F28">
        <v>995.6</v>
      </c>
      <c r="G28">
        <v>563.6</v>
      </c>
      <c r="H28">
        <v>92</v>
      </c>
      <c r="I28">
        <v>922.8</v>
      </c>
      <c r="J28">
        <v>99.6</v>
      </c>
      <c r="K28">
        <v>526.4</v>
      </c>
      <c r="L28">
        <v>322.40000000000003</v>
      </c>
      <c r="M28">
        <v>1001.6</v>
      </c>
      <c r="N28">
        <v>630.79999999999995</v>
      </c>
      <c r="O28">
        <v>801</v>
      </c>
      <c r="P28">
        <v>528.4</v>
      </c>
      <c r="Q28">
        <v>236.79999999999995</v>
      </c>
      <c r="R28">
        <v>183.2</v>
      </c>
      <c r="S28">
        <v>256.2</v>
      </c>
      <c r="T28">
        <v>766</v>
      </c>
      <c r="U28">
        <v>951</v>
      </c>
      <c r="V28">
        <v>521.20000000000005</v>
      </c>
      <c r="W28">
        <v>989.8</v>
      </c>
      <c r="X28">
        <v>273.2</v>
      </c>
      <c r="Y28">
        <v>110.19999999999999</v>
      </c>
      <c r="Z28">
        <v>897.2</v>
      </c>
      <c r="AA28">
        <v>431.19999999999993</v>
      </c>
      <c r="AB28">
        <v>435.4</v>
      </c>
      <c r="AC28">
        <v>527</v>
      </c>
      <c r="AD28">
        <v>343.6</v>
      </c>
      <c r="AE28">
        <v>407.2</v>
      </c>
      <c r="AF28">
        <v>892.59999999999991</v>
      </c>
      <c r="AG28">
        <v>585.40000000000009</v>
      </c>
      <c r="AH28">
        <v>882.99999999999989</v>
      </c>
      <c r="AI28">
        <v>591.40000000000009</v>
      </c>
      <c r="AJ28">
        <v>405.2</v>
      </c>
      <c r="AK28">
        <v>433.20000000000005</v>
      </c>
      <c r="AL28">
        <v>519.79999999999995</v>
      </c>
      <c r="AM28">
        <v>1130.2</v>
      </c>
      <c r="AN28">
        <v>872.2</v>
      </c>
      <c r="AO28">
        <v>238</v>
      </c>
      <c r="AP28">
        <v>611.79999999999995</v>
      </c>
      <c r="AQ28">
        <v>498.8</v>
      </c>
      <c r="AR28">
        <v>377.20000000000005</v>
      </c>
      <c r="AS28">
        <v>482.6</v>
      </c>
      <c r="AT28">
        <v>294</v>
      </c>
      <c r="AU28">
        <v>319.60000000000002</v>
      </c>
      <c r="AV28">
        <v>573.79999999999995</v>
      </c>
      <c r="AW28">
        <v>399.20000000000005</v>
      </c>
      <c r="AX28">
        <v>521.6</v>
      </c>
      <c r="AY28">
        <v>349.8</v>
      </c>
      <c r="AZ28">
        <v>274.39999999999998</v>
      </c>
      <c r="BA28">
        <v>1218.2</v>
      </c>
      <c r="BB28">
        <v>1195.3999999999999</v>
      </c>
      <c r="BC28">
        <v>1507.4</v>
      </c>
      <c r="BD28">
        <v>941</v>
      </c>
      <c r="BE28">
        <v>631.6</v>
      </c>
      <c r="BF28">
        <v>497</v>
      </c>
      <c r="BG28">
        <v>765.6</v>
      </c>
      <c r="BH28">
        <v>927</v>
      </c>
      <c r="BI28">
        <v>637.6</v>
      </c>
      <c r="BJ28">
        <v>588.20000000000005</v>
      </c>
      <c r="BK28">
        <v>549.6</v>
      </c>
      <c r="BL28">
        <v>233.8</v>
      </c>
      <c r="BM28">
        <v>1025.8</v>
      </c>
      <c r="BN28">
        <v>401.6</v>
      </c>
      <c r="BO28">
        <v>566.6</v>
      </c>
      <c r="BP28">
        <v>439.80000000000007</v>
      </c>
      <c r="BQ28">
        <v>208.6</v>
      </c>
      <c r="BR28">
        <v>1343</v>
      </c>
      <c r="BS28">
        <v>968.59999999999991</v>
      </c>
      <c r="BT28">
        <v>846.8</v>
      </c>
      <c r="BU28">
        <v>831.6</v>
      </c>
      <c r="BV28">
        <v>325.2</v>
      </c>
      <c r="BW28">
        <v>531.20000000000005</v>
      </c>
      <c r="BX28">
        <v>880.19999999999993</v>
      </c>
      <c r="BY28">
        <v>759</v>
      </c>
      <c r="BZ28">
        <v>161.79999999999998</v>
      </c>
      <c r="CA28">
        <v>768.40000000000009</v>
      </c>
      <c r="CB28">
        <v>784.20000000000016</v>
      </c>
      <c r="CC28">
        <v>277.8</v>
      </c>
      <c r="CD28">
        <v>200.4</v>
      </c>
      <c r="CE28">
        <v>475.4</v>
      </c>
      <c r="CF28">
        <v>191.60000000000002</v>
      </c>
      <c r="CG28">
        <v>512.6</v>
      </c>
      <c r="CH28">
        <v>1060.1999999999998</v>
      </c>
      <c r="CI28">
        <v>756.19999999999993</v>
      </c>
      <c r="CJ28">
        <v>853.6</v>
      </c>
      <c r="CK28">
        <v>338.8</v>
      </c>
      <c r="CL28">
        <v>1306.6000000000001</v>
      </c>
      <c r="CM28">
        <v>352.8</v>
      </c>
      <c r="CN28">
        <v>747.80000000000007</v>
      </c>
      <c r="CO28">
        <v>831.59999999999991</v>
      </c>
      <c r="CP28">
        <v>927.8</v>
      </c>
      <c r="CQ28">
        <v>244.8</v>
      </c>
      <c r="CR28">
        <v>556.79999999999995</v>
      </c>
      <c r="CS28">
        <v>798.2</v>
      </c>
      <c r="CT28">
        <v>620.19999999999993</v>
      </c>
      <c r="CU28">
        <v>498.6</v>
      </c>
      <c r="CV28">
        <v>659.4</v>
      </c>
      <c r="CW28">
        <v>1149.4000000000001</v>
      </c>
      <c r="CY28">
        <f t="shared" si="0"/>
        <v>618.06799999999998</v>
      </c>
      <c r="CZ28">
        <f t="shared" si="1"/>
        <v>618.06799999999998</v>
      </c>
    </row>
    <row r="29" spans="2:104" x14ac:dyDescent="0.25">
      <c r="B29">
        <v>520.4</v>
      </c>
      <c r="C29">
        <v>406.4</v>
      </c>
      <c r="D29">
        <v>49.6</v>
      </c>
      <c r="E29">
        <v>1017.4</v>
      </c>
      <c r="F29">
        <v>587</v>
      </c>
      <c r="G29">
        <v>798</v>
      </c>
      <c r="H29">
        <v>575.20000000000005</v>
      </c>
      <c r="I29">
        <v>878.4</v>
      </c>
      <c r="J29">
        <v>402.6</v>
      </c>
      <c r="K29">
        <v>424.6</v>
      </c>
      <c r="L29">
        <v>883.2</v>
      </c>
      <c r="M29">
        <v>165.8</v>
      </c>
      <c r="N29">
        <v>689.2</v>
      </c>
      <c r="O29">
        <v>1129.2</v>
      </c>
      <c r="P29">
        <v>817.8</v>
      </c>
      <c r="Q29">
        <v>341.40000000000003</v>
      </c>
      <c r="R29">
        <v>186</v>
      </c>
      <c r="S29">
        <v>429.6</v>
      </c>
      <c r="T29">
        <v>1155.2</v>
      </c>
      <c r="U29">
        <v>247.00000000000003</v>
      </c>
      <c r="V29">
        <v>653.80000000000007</v>
      </c>
      <c r="W29">
        <v>715</v>
      </c>
      <c r="X29">
        <v>161.39999999999998</v>
      </c>
      <c r="Y29">
        <v>192.20000000000002</v>
      </c>
      <c r="Z29">
        <v>605.79999999999995</v>
      </c>
      <c r="AA29">
        <v>221.79999999999998</v>
      </c>
      <c r="AB29">
        <v>473.4</v>
      </c>
      <c r="AC29">
        <v>680.4</v>
      </c>
      <c r="AD29">
        <v>189.99999999999997</v>
      </c>
      <c r="AE29">
        <v>627.6</v>
      </c>
      <c r="AF29">
        <v>713.4</v>
      </c>
      <c r="AG29">
        <v>582.79999999999995</v>
      </c>
      <c r="AH29">
        <v>54.400000000000006</v>
      </c>
      <c r="AI29">
        <v>731.4</v>
      </c>
      <c r="AJ29">
        <v>559.20000000000005</v>
      </c>
      <c r="AK29">
        <v>921.80000000000007</v>
      </c>
      <c r="AL29">
        <v>717.4</v>
      </c>
      <c r="AM29">
        <v>432.79999999999995</v>
      </c>
      <c r="AN29">
        <v>1100.8000000000002</v>
      </c>
      <c r="AO29">
        <v>203.6</v>
      </c>
      <c r="AP29">
        <v>604.4</v>
      </c>
      <c r="AQ29">
        <v>554.6</v>
      </c>
      <c r="AR29">
        <v>963.40000000000009</v>
      </c>
      <c r="AS29">
        <v>763.59999999999991</v>
      </c>
      <c r="AT29">
        <v>1007.8000000000001</v>
      </c>
      <c r="AU29">
        <v>448</v>
      </c>
      <c r="AV29">
        <v>567.6</v>
      </c>
      <c r="AW29">
        <v>356.79999999999995</v>
      </c>
      <c r="AX29">
        <v>970.40000000000009</v>
      </c>
      <c r="AY29">
        <v>910.2</v>
      </c>
      <c r="AZ29">
        <v>217</v>
      </c>
      <c r="BA29">
        <v>860.40000000000009</v>
      </c>
      <c r="BB29">
        <v>616</v>
      </c>
      <c r="BC29">
        <v>99.199999999999989</v>
      </c>
      <c r="BD29">
        <v>653.4</v>
      </c>
      <c r="BE29">
        <v>503.6</v>
      </c>
      <c r="BF29">
        <v>851.40000000000009</v>
      </c>
      <c r="BG29">
        <v>673</v>
      </c>
      <c r="BH29">
        <v>1001.2</v>
      </c>
      <c r="BI29">
        <v>144.80000000000001</v>
      </c>
      <c r="BJ29">
        <v>433.59999999999997</v>
      </c>
      <c r="BK29">
        <v>532.6</v>
      </c>
      <c r="BL29">
        <v>87.4</v>
      </c>
      <c r="BM29">
        <v>371.79999999999995</v>
      </c>
      <c r="BN29">
        <v>242.6</v>
      </c>
      <c r="BO29">
        <v>472.59999999999997</v>
      </c>
      <c r="BP29">
        <v>461.20000000000005</v>
      </c>
      <c r="BQ29">
        <v>211.60000000000002</v>
      </c>
      <c r="BR29">
        <v>333.4</v>
      </c>
      <c r="BS29">
        <v>70</v>
      </c>
      <c r="BT29">
        <v>72.400000000000006</v>
      </c>
      <c r="BU29">
        <v>490.80000000000007</v>
      </c>
      <c r="BV29">
        <v>1084.2</v>
      </c>
      <c r="BW29">
        <v>862.40000000000009</v>
      </c>
      <c r="BX29">
        <v>360.20000000000005</v>
      </c>
      <c r="BY29">
        <v>1102.2</v>
      </c>
      <c r="BZ29">
        <v>705.19999999999993</v>
      </c>
      <c r="CA29">
        <v>393</v>
      </c>
      <c r="CB29">
        <v>874.40000000000009</v>
      </c>
      <c r="CC29">
        <v>699.80000000000007</v>
      </c>
      <c r="CD29">
        <v>967.6</v>
      </c>
      <c r="CE29">
        <v>893.20000000000016</v>
      </c>
      <c r="CF29">
        <v>407.6</v>
      </c>
      <c r="CG29">
        <v>839</v>
      </c>
      <c r="CH29">
        <v>669.40000000000009</v>
      </c>
      <c r="CI29">
        <v>617.79999999999995</v>
      </c>
      <c r="CJ29">
        <v>862.4</v>
      </c>
      <c r="CK29">
        <v>888.80000000000007</v>
      </c>
      <c r="CL29">
        <v>504.59999999999997</v>
      </c>
      <c r="CM29">
        <v>425.6</v>
      </c>
      <c r="CN29">
        <v>336.4</v>
      </c>
      <c r="CO29">
        <v>153</v>
      </c>
      <c r="CP29">
        <v>405.8</v>
      </c>
      <c r="CQ29">
        <v>391.99999999999994</v>
      </c>
      <c r="CR29">
        <v>782.39999999999986</v>
      </c>
      <c r="CS29">
        <v>308.60000000000002</v>
      </c>
      <c r="CT29">
        <v>348.8</v>
      </c>
      <c r="CU29">
        <v>893.59999999999991</v>
      </c>
      <c r="CV29">
        <v>462.8</v>
      </c>
      <c r="CW29">
        <v>817.8</v>
      </c>
      <c r="CY29">
        <f t="shared" si="0"/>
        <v>568.48400000000004</v>
      </c>
      <c r="CZ29">
        <f t="shared" si="1"/>
        <v>568.48400000000004</v>
      </c>
    </row>
    <row r="30" spans="2:104" x14ac:dyDescent="0.25">
      <c r="B30">
        <v>47.8</v>
      </c>
      <c r="C30">
        <v>757.8</v>
      </c>
      <c r="D30">
        <v>792.40000000000009</v>
      </c>
      <c r="E30">
        <v>227.2</v>
      </c>
      <c r="F30">
        <v>890.2</v>
      </c>
      <c r="G30">
        <v>347.4</v>
      </c>
      <c r="H30">
        <v>242.4</v>
      </c>
      <c r="I30">
        <v>1195.4000000000001</v>
      </c>
      <c r="J30">
        <v>680.6</v>
      </c>
      <c r="K30">
        <v>344.6</v>
      </c>
      <c r="L30">
        <v>1133</v>
      </c>
      <c r="M30">
        <v>791.6</v>
      </c>
      <c r="N30">
        <v>815</v>
      </c>
      <c r="O30">
        <v>1059</v>
      </c>
      <c r="P30">
        <v>158.80000000000001</v>
      </c>
      <c r="Q30">
        <v>333.4</v>
      </c>
      <c r="R30">
        <v>832.6</v>
      </c>
      <c r="S30">
        <v>484.8</v>
      </c>
      <c r="T30">
        <v>245.39999999999998</v>
      </c>
      <c r="U30">
        <v>108</v>
      </c>
      <c r="V30">
        <v>382.2</v>
      </c>
      <c r="W30">
        <v>405</v>
      </c>
      <c r="X30">
        <v>186.39999999999998</v>
      </c>
      <c r="Y30">
        <v>105.80000000000001</v>
      </c>
      <c r="Z30">
        <v>242</v>
      </c>
      <c r="AA30">
        <v>792</v>
      </c>
      <c r="AB30">
        <v>452.6</v>
      </c>
      <c r="AC30">
        <v>625.79999999999995</v>
      </c>
      <c r="AD30">
        <v>178.79999999999998</v>
      </c>
      <c r="AE30">
        <v>238.4</v>
      </c>
      <c r="AF30">
        <v>210.6</v>
      </c>
      <c r="AG30">
        <v>928.8</v>
      </c>
      <c r="AH30">
        <v>598.80000000000007</v>
      </c>
      <c r="AI30">
        <v>1116.4000000000001</v>
      </c>
      <c r="AJ30">
        <v>588.20000000000005</v>
      </c>
      <c r="AK30">
        <v>786.8</v>
      </c>
      <c r="AL30">
        <v>474.59999999999997</v>
      </c>
      <c r="AM30">
        <v>526</v>
      </c>
      <c r="AN30">
        <v>503.79999999999995</v>
      </c>
      <c r="AO30">
        <v>627.79999999999995</v>
      </c>
      <c r="AP30">
        <v>538.59999999999991</v>
      </c>
      <c r="AQ30">
        <v>1245.8000000000002</v>
      </c>
      <c r="AR30">
        <v>702.59999999999991</v>
      </c>
      <c r="AS30">
        <v>655.20000000000005</v>
      </c>
      <c r="AT30">
        <v>480.8</v>
      </c>
      <c r="AU30">
        <v>456</v>
      </c>
      <c r="AV30">
        <v>367.80000000000007</v>
      </c>
      <c r="AW30">
        <v>682.00000000000011</v>
      </c>
      <c r="AX30">
        <v>1278.4000000000001</v>
      </c>
      <c r="AY30">
        <v>609.4</v>
      </c>
      <c r="AZ30">
        <v>306.2</v>
      </c>
      <c r="BA30">
        <v>536.19999999999993</v>
      </c>
      <c r="BB30">
        <v>589.20000000000005</v>
      </c>
      <c r="BC30">
        <v>413.6</v>
      </c>
      <c r="BD30">
        <v>260</v>
      </c>
      <c r="BE30">
        <v>80.2</v>
      </c>
      <c r="BF30">
        <v>858.60000000000014</v>
      </c>
      <c r="BG30">
        <v>872.2</v>
      </c>
      <c r="BH30">
        <v>640</v>
      </c>
      <c r="BI30">
        <v>967.8</v>
      </c>
      <c r="BJ30">
        <v>795</v>
      </c>
      <c r="BK30">
        <v>1199</v>
      </c>
      <c r="BL30">
        <v>662.19999999999993</v>
      </c>
      <c r="BM30">
        <v>836.8</v>
      </c>
      <c r="BN30">
        <v>988.4</v>
      </c>
      <c r="BO30">
        <v>1062</v>
      </c>
      <c r="BP30">
        <v>465.8</v>
      </c>
      <c r="BQ30">
        <v>870.8</v>
      </c>
      <c r="BR30">
        <v>1604.6</v>
      </c>
      <c r="BS30">
        <v>661.2</v>
      </c>
      <c r="BT30">
        <v>386.4</v>
      </c>
      <c r="BU30">
        <v>776.6</v>
      </c>
      <c r="BV30">
        <v>316</v>
      </c>
      <c r="BW30">
        <v>714.40000000000009</v>
      </c>
      <c r="BX30">
        <v>804.19999999999993</v>
      </c>
      <c r="BY30">
        <v>459.40000000000003</v>
      </c>
      <c r="BZ30">
        <v>683.00000000000023</v>
      </c>
      <c r="CA30">
        <v>155.00000000000003</v>
      </c>
      <c r="CB30">
        <v>338.6</v>
      </c>
      <c r="CC30">
        <v>697</v>
      </c>
      <c r="CD30">
        <v>392.59999999999997</v>
      </c>
      <c r="CE30">
        <v>730.8</v>
      </c>
      <c r="CF30">
        <v>415</v>
      </c>
      <c r="CG30">
        <v>1461.6</v>
      </c>
      <c r="CH30">
        <v>1322.4</v>
      </c>
      <c r="CI30">
        <v>339.99999999999994</v>
      </c>
      <c r="CJ30">
        <v>621.20000000000005</v>
      </c>
      <c r="CK30">
        <v>661.6</v>
      </c>
      <c r="CL30">
        <v>467.59999999999997</v>
      </c>
      <c r="CM30">
        <v>674.59999999999991</v>
      </c>
      <c r="CN30">
        <v>374.4</v>
      </c>
      <c r="CO30">
        <v>954.8</v>
      </c>
      <c r="CP30">
        <v>713.19999999999993</v>
      </c>
      <c r="CQ30">
        <v>699</v>
      </c>
      <c r="CR30">
        <v>1013.8</v>
      </c>
      <c r="CS30">
        <v>284.2</v>
      </c>
      <c r="CT30">
        <v>256.2</v>
      </c>
      <c r="CU30">
        <v>317.59999999999997</v>
      </c>
      <c r="CV30">
        <v>291.2</v>
      </c>
      <c r="CW30">
        <v>98.4</v>
      </c>
      <c r="CY30">
        <f t="shared" si="0"/>
        <v>605.654</v>
      </c>
      <c r="CZ30">
        <f t="shared" si="1"/>
        <v>605.654</v>
      </c>
    </row>
    <row r="31" spans="2:104" x14ac:dyDescent="0.25">
      <c r="B31">
        <v>960</v>
      </c>
      <c r="C31">
        <v>246.79999999999998</v>
      </c>
      <c r="D31">
        <v>278.79999999999995</v>
      </c>
      <c r="E31">
        <v>836.6</v>
      </c>
      <c r="F31">
        <v>1328.8</v>
      </c>
      <c r="G31">
        <v>293.8</v>
      </c>
      <c r="H31">
        <v>341</v>
      </c>
      <c r="I31">
        <v>1219.4000000000001</v>
      </c>
      <c r="J31">
        <v>788.59999999999991</v>
      </c>
      <c r="K31">
        <v>1008.4</v>
      </c>
      <c r="L31">
        <v>748.59999999999991</v>
      </c>
      <c r="M31">
        <v>756.8</v>
      </c>
      <c r="N31">
        <v>1142</v>
      </c>
      <c r="O31">
        <v>653.40000000000009</v>
      </c>
      <c r="P31">
        <v>728.2</v>
      </c>
      <c r="Q31">
        <v>183.39999999999998</v>
      </c>
      <c r="R31">
        <v>681.2</v>
      </c>
      <c r="S31">
        <v>281</v>
      </c>
      <c r="T31">
        <v>540.40000000000009</v>
      </c>
      <c r="U31">
        <v>293</v>
      </c>
      <c r="V31">
        <v>353.8</v>
      </c>
      <c r="W31">
        <v>407.00000000000006</v>
      </c>
      <c r="X31">
        <v>374.2</v>
      </c>
      <c r="Y31">
        <v>262.40000000000003</v>
      </c>
      <c r="Z31">
        <v>148.6</v>
      </c>
      <c r="AA31">
        <v>800.6</v>
      </c>
      <c r="AB31">
        <v>306.60000000000002</v>
      </c>
      <c r="AC31">
        <v>516.6</v>
      </c>
      <c r="AD31">
        <v>1035.6000000000001</v>
      </c>
      <c r="AE31">
        <v>129.20000000000002</v>
      </c>
      <c r="AF31">
        <v>960.59999999999991</v>
      </c>
      <c r="AG31">
        <v>677.19999999999993</v>
      </c>
      <c r="AH31">
        <v>45.2</v>
      </c>
      <c r="AI31">
        <v>885.39999999999986</v>
      </c>
      <c r="AJ31">
        <v>669.2</v>
      </c>
      <c r="AK31">
        <v>403.60000000000008</v>
      </c>
      <c r="AL31">
        <v>852.19999999999993</v>
      </c>
      <c r="AM31">
        <v>1264.8000000000002</v>
      </c>
      <c r="AN31">
        <v>274.39999999999998</v>
      </c>
      <c r="AO31">
        <v>289.39999999999998</v>
      </c>
      <c r="AP31">
        <v>422.40000000000003</v>
      </c>
      <c r="AQ31">
        <v>1181.8</v>
      </c>
      <c r="AR31">
        <v>116.8</v>
      </c>
      <c r="AS31">
        <v>477.6</v>
      </c>
      <c r="AT31">
        <v>372.20000000000005</v>
      </c>
      <c r="AU31">
        <v>452.8</v>
      </c>
      <c r="AV31">
        <v>939.59999999999991</v>
      </c>
      <c r="AW31">
        <v>964</v>
      </c>
      <c r="AX31">
        <v>312.39999999999998</v>
      </c>
      <c r="AY31">
        <v>581.6</v>
      </c>
      <c r="AZ31">
        <v>540.20000000000005</v>
      </c>
      <c r="BA31">
        <v>376.40000000000003</v>
      </c>
      <c r="BB31">
        <v>582.80000000000007</v>
      </c>
      <c r="BC31">
        <v>337.6</v>
      </c>
      <c r="BD31">
        <v>210.6</v>
      </c>
      <c r="BE31">
        <v>165.39999999999998</v>
      </c>
      <c r="BF31">
        <v>310.59999999999997</v>
      </c>
      <c r="BG31">
        <v>509.2</v>
      </c>
      <c r="BH31">
        <v>497.80000000000007</v>
      </c>
      <c r="BI31">
        <v>930</v>
      </c>
      <c r="BJ31">
        <v>445.20000000000005</v>
      </c>
      <c r="BK31">
        <v>936</v>
      </c>
      <c r="BL31">
        <v>163.19999999999999</v>
      </c>
      <c r="BM31">
        <v>471.2</v>
      </c>
      <c r="BN31">
        <v>250.60000000000002</v>
      </c>
      <c r="BO31">
        <v>371.4</v>
      </c>
      <c r="BP31">
        <v>219.80000000000004</v>
      </c>
      <c r="BQ31">
        <v>235.79999999999998</v>
      </c>
      <c r="BR31">
        <v>499.40000000000003</v>
      </c>
      <c r="BS31">
        <v>656</v>
      </c>
      <c r="BT31">
        <v>1039.4000000000001</v>
      </c>
      <c r="BU31">
        <v>805.4</v>
      </c>
      <c r="BV31">
        <v>566.80000000000007</v>
      </c>
      <c r="BW31">
        <v>312</v>
      </c>
      <c r="BX31">
        <v>473.8</v>
      </c>
      <c r="BY31">
        <v>526</v>
      </c>
      <c r="BZ31">
        <v>693.80000000000007</v>
      </c>
      <c r="CA31">
        <v>102.39999999999999</v>
      </c>
      <c r="CB31">
        <v>945</v>
      </c>
      <c r="CC31">
        <v>1003.6000000000001</v>
      </c>
      <c r="CD31">
        <v>685.2</v>
      </c>
      <c r="CE31">
        <v>1165</v>
      </c>
      <c r="CF31">
        <v>815.40000000000009</v>
      </c>
      <c r="CG31">
        <v>1029</v>
      </c>
      <c r="CH31">
        <v>350</v>
      </c>
      <c r="CI31">
        <v>338.2</v>
      </c>
      <c r="CJ31">
        <v>259.60000000000002</v>
      </c>
      <c r="CK31">
        <v>859.59999999999991</v>
      </c>
      <c r="CL31">
        <v>553.59999999999991</v>
      </c>
      <c r="CM31">
        <v>1047.3999999999999</v>
      </c>
      <c r="CN31">
        <v>258.8</v>
      </c>
      <c r="CO31">
        <v>848.8</v>
      </c>
      <c r="CP31">
        <v>1700</v>
      </c>
      <c r="CQ31">
        <v>648.80000000000007</v>
      </c>
      <c r="CR31">
        <v>313.60000000000002</v>
      </c>
      <c r="CS31">
        <v>257.2</v>
      </c>
      <c r="CT31">
        <v>134.80000000000001</v>
      </c>
      <c r="CU31">
        <v>1038</v>
      </c>
      <c r="CV31">
        <v>781.4</v>
      </c>
      <c r="CW31">
        <v>861.59999999999991</v>
      </c>
      <c r="CY31">
        <f t="shared" si="0"/>
        <v>589.11400000000003</v>
      </c>
      <c r="CZ31">
        <f t="shared" si="1"/>
        <v>589.11400000000003</v>
      </c>
    </row>
    <row r="32" spans="2:104" x14ac:dyDescent="0.25">
      <c r="B32">
        <v>1122</v>
      </c>
      <c r="C32">
        <v>744.6</v>
      </c>
      <c r="D32">
        <v>267.8</v>
      </c>
      <c r="E32">
        <v>517.40000000000009</v>
      </c>
      <c r="F32">
        <v>1225.8</v>
      </c>
      <c r="G32">
        <v>367.4</v>
      </c>
      <c r="H32">
        <v>356.79999999999995</v>
      </c>
      <c r="I32">
        <v>782.2</v>
      </c>
      <c r="J32">
        <v>336.4</v>
      </c>
      <c r="K32">
        <v>549.59999999999991</v>
      </c>
      <c r="L32">
        <v>1046.4000000000001</v>
      </c>
      <c r="M32">
        <v>333.6</v>
      </c>
      <c r="N32">
        <v>1223.2</v>
      </c>
      <c r="O32">
        <v>530.79999999999995</v>
      </c>
      <c r="P32">
        <v>1049.1999999999998</v>
      </c>
      <c r="Q32">
        <v>327</v>
      </c>
      <c r="R32">
        <v>535</v>
      </c>
      <c r="S32">
        <v>221.4</v>
      </c>
      <c r="T32">
        <v>355.4</v>
      </c>
      <c r="U32">
        <v>365.2</v>
      </c>
      <c r="V32">
        <v>238.8</v>
      </c>
      <c r="W32">
        <v>597.6</v>
      </c>
      <c r="X32">
        <v>597.99999999999989</v>
      </c>
      <c r="Y32">
        <v>214</v>
      </c>
      <c r="Z32">
        <v>537.19999999999993</v>
      </c>
      <c r="AA32">
        <v>542.4</v>
      </c>
      <c r="AB32">
        <v>60.6</v>
      </c>
      <c r="AC32">
        <v>231.20000000000002</v>
      </c>
      <c r="AD32">
        <v>427.8</v>
      </c>
      <c r="AE32">
        <v>138.60000000000002</v>
      </c>
      <c r="AF32">
        <v>533.19999999999993</v>
      </c>
      <c r="AG32">
        <v>939.39999999999986</v>
      </c>
      <c r="AH32">
        <v>230.6</v>
      </c>
      <c r="AI32">
        <v>1169</v>
      </c>
      <c r="AJ32">
        <v>359.00000000000006</v>
      </c>
      <c r="AK32">
        <v>511.99999999999994</v>
      </c>
      <c r="AL32">
        <v>1435</v>
      </c>
      <c r="AM32">
        <v>401.40000000000003</v>
      </c>
      <c r="AN32">
        <v>701.19999999999993</v>
      </c>
      <c r="AO32">
        <v>514.00000000000011</v>
      </c>
      <c r="AP32">
        <v>581.4</v>
      </c>
      <c r="AQ32">
        <v>648.99999999999989</v>
      </c>
      <c r="AR32">
        <v>747</v>
      </c>
      <c r="AS32">
        <v>795.8</v>
      </c>
      <c r="AT32">
        <v>1041.8</v>
      </c>
      <c r="AU32">
        <v>569.80000000000007</v>
      </c>
      <c r="AV32">
        <v>0.6</v>
      </c>
      <c r="AW32">
        <v>999.59999999999991</v>
      </c>
      <c r="AX32">
        <v>499.59999999999991</v>
      </c>
      <c r="AY32">
        <v>176.2</v>
      </c>
      <c r="AZ32">
        <v>428.59999999999997</v>
      </c>
      <c r="BA32">
        <v>839.8</v>
      </c>
      <c r="BB32">
        <v>480.4</v>
      </c>
      <c r="BC32">
        <v>624.39999999999986</v>
      </c>
      <c r="BD32">
        <v>417.99999999999994</v>
      </c>
      <c r="BE32">
        <v>725.40000000000009</v>
      </c>
      <c r="BF32">
        <v>501.80000000000007</v>
      </c>
      <c r="BG32">
        <v>33</v>
      </c>
      <c r="BH32">
        <v>374.4</v>
      </c>
      <c r="BI32">
        <v>385</v>
      </c>
      <c r="BJ32">
        <v>905.40000000000009</v>
      </c>
      <c r="BK32">
        <v>620.40000000000009</v>
      </c>
      <c r="BL32">
        <v>481.4</v>
      </c>
      <c r="BM32">
        <v>90.399999999999991</v>
      </c>
      <c r="BN32">
        <v>366.00000000000006</v>
      </c>
      <c r="BO32">
        <v>916.40000000000009</v>
      </c>
      <c r="BP32">
        <v>161.19999999999999</v>
      </c>
      <c r="BQ32">
        <v>505</v>
      </c>
      <c r="BR32">
        <v>985</v>
      </c>
      <c r="BS32">
        <v>376.6</v>
      </c>
      <c r="BT32">
        <v>992.2</v>
      </c>
      <c r="BU32">
        <v>429</v>
      </c>
      <c r="BV32">
        <v>873.2</v>
      </c>
      <c r="BW32">
        <v>573.4</v>
      </c>
      <c r="BX32">
        <v>559.19999999999993</v>
      </c>
      <c r="BY32">
        <v>412.20000000000005</v>
      </c>
      <c r="BZ32">
        <v>238.2</v>
      </c>
      <c r="CA32">
        <v>267.2</v>
      </c>
      <c r="CB32">
        <v>470.8</v>
      </c>
      <c r="CC32">
        <v>312</v>
      </c>
      <c r="CD32">
        <v>653.4</v>
      </c>
      <c r="CE32">
        <v>673.19999999999993</v>
      </c>
      <c r="CF32">
        <v>521.6</v>
      </c>
      <c r="CG32">
        <v>853.40000000000009</v>
      </c>
      <c r="CH32">
        <v>1140.2</v>
      </c>
      <c r="CI32">
        <v>1236.8000000000002</v>
      </c>
      <c r="CJ32">
        <v>652.20000000000005</v>
      </c>
      <c r="CK32">
        <v>37.6</v>
      </c>
      <c r="CL32">
        <v>506.8</v>
      </c>
      <c r="CM32">
        <v>1134.3999999999999</v>
      </c>
      <c r="CN32">
        <v>656.59999999999991</v>
      </c>
      <c r="CO32">
        <v>541.20000000000005</v>
      </c>
      <c r="CP32">
        <v>583</v>
      </c>
      <c r="CQ32">
        <v>1007.8</v>
      </c>
      <c r="CR32">
        <v>157.4</v>
      </c>
      <c r="CS32">
        <v>837.2</v>
      </c>
      <c r="CT32">
        <v>298.60000000000002</v>
      </c>
      <c r="CU32">
        <v>1227.1999999999998</v>
      </c>
      <c r="CV32">
        <v>852.2</v>
      </c>
      <c r="CW32">
        <v>370.8</v>
      </c>
      <c r="CY32">
        <f t="shared" si="0"/>
        <v>579.86599999999987</v>
      </c>
      <c r="CZ32">
        <f t="shared" si="1"/>
        <v>579.86599999999987</v>
      </c>
    </row>
    <row r="33" spans="2:104" x14ac:dyDescent="0.25">
      <c r="B33">
        <v>646</v>
      </c>
      <c r="C33">
        <v>736.2</v>
      </c>
      <c r="D33">
        <v>157.19999999999999</v>
      </c>
      <c r="E33">
        <v>660.6</v>
      </c>
      <c r="F33">
        <v>872.6</v>
      </c>
      <c r="G33">
        <v>441.6</v>
      </c>
      <c r="H33">
        <v>682.40000000000009</v>
      </c>
      <c r="I33">
        <v>876.19999999999993</v>
      </c>
      <c r="J33">
        <v>493.4</v>
      </c>
      <c r="K33">
        <v>352</v>
      </c>
      <c r="L33">
        <v>1227.4000000000001</v>
      </c>
      <c r="M33">
        <v>1240.4000000000001</v>
      </c>
      <c r="N33">
        <v>194.39999999999998</v>
      </c>
      <c r="O33">
        <v>1058</v>
      </c>
      <c r="P33">
        <v>797.2</v>
      </c>
      <c r="Q33">
        <v>618.40000000000009</v>
      </c>
      <c r="R33">
        <v>21</v>
      </c>
      <c r="S33">
        <v>156.6</v>
      </c>
      <c r="T33">
        <v>42.6</v>
      </c>
      <c r="U33">
        <v>712.2</v>
      </c>
      <c r="V33">
        <v>557</v>
      </c>
      <c r="W33">
        <v>95.8</v>
      </c>
      <c r="X33">
        <v>579</v>
      </c>
      <c r="Y33">
        <v>553.20000000000005</v>
      </c>
      <c r="Z33">
        <v>484.99999999999994</v>
      </c>
      <c r="AA33">
        <v>378.8</v>
      </c>
      <c r="AB33">
        <v>910</v>
      </c>
      <c r="AC33">
        <v>137.4</v>
      </c>
      <c r="AD33">
        <v>743.59999999999991</v>
      </c>
      <c r="AE33">
        <v>69.8</v>
      </c>
      <c r="AF33">
        <v>205.4</v>
      </c>
      <c r="AG33">
        <v>484.2</v>
      </c>
      <c r="AH33">
        <v>477.6</v>
      </c>
      <c r="AI33">
        <v>594</v>
      </c>
      <c r="AJ33">
        <v>354.6</v>
      </c>
      <c r="AK33">
        <v>1174.4000000000001</v>
      </c>
      <c r="AL33">
        <v>959</v>
      </c>
      <c r="AM33">
        <v>806.6</v>
      </c>
      <c r="AN33">
        <v>730.80000000000007</v>
      </c>
      <c r="AO33">
        <v>389.2</v>
      </c>
      <c r="AP33">
        <v>245.00000000000003</v>
      </c>
      <c r="AQ33">
        <v>718.80000000000007</v>
      </c>
      <c r="AR33">
        <v>660.6</v>
      </c>
      <c r="AS33">
        <v>454</v>
      </c>
      <c r="AT33">
        <v>368.20000000000005</v>
      </c>
      <c r="AU33">
        <v>1017.5999999999999</v>
      </c>
      <c r="AV33">
        <v>484.6</v>
      </c>
      <c r="AW33">
        <v>366.20000000000005</v>
      </c>
      <c r="AX33">
        <v>751</v>
      </c>
      <c r="AY33">
        <v>656</v>
      </c>
      <c r="AZ33">
        <v>378</v>
      </c>
      <c r="BA33">
        <v>1124</v>
      </c>
      <c r="BB33">
        <v>714.80000000000007</v>
      </c>
      <c r="BC33">
        <v>570.79999999999995</v>
      </c>
      <c r="BD33">
        <v>324.39999999999998</v>
      </c>
      <c r="BE33">
        <v>392.40000000000003</v>
      </c>
      <c r="BF33">
        <v>500</v>
      </c>
      <c r="BG33">
        <v>743.6</v>
      </c>
      <c r="BH33">
        <v>788.4</v>
      </c>
      <c r="BI33">
        <v>759.19999999999982</v>
      </c>
      <c r="BJ33">
        <v>837.8</v>
      </c>
      <c r="BK33">
        <v>782.59999999999991</v>
      </c>
      <c r="BL33">
        <v>932.8</v>
      </c>
      <c r="BM33">
        <v>388.20000000000005</v>
      </c>
      <c r="BN33">
        <v>798.6</v>
      </c>
      <c r="BO33">
        <v>419.8</v>
      </c>
      <c r="BP33">
        <v>1172.6000000000001</v>
      </c>
      <c r="BQ33">
        <v>581.39999999999986</v>
      </c>
      <c r="BR33">
        <v>1130.2</v>
      </c>
      <c r="BS33">
        <v>709.6</v>
      </c>
      <c r="BT33">
        <v>643</v>
      </c>
      <c r="BU33">
        <v>51.599999999999994</v>
      </c>
      <c r="BV33">
        <v>978.4</v>
      </c>
      <c r="BW33">
        <v>264</v>
      </c>
      <c r="BX33">
        <v>135</v>
      </c>
      <c r="BY33">
        <v>881</v>
      </c>
      <c r="BZ33">
        <v>751</v>
      </c>
      <c r="CA33">
        <v>587.79999999999995</v>
      </c>
      <c r="CB33">
        <v>514.20000000000005</v>
      </c>
      <c r="CC33">
        <v>10.199999999999999</v>
      </c>
      <c r="CD33">
        <v>340.4</v>
      </c>
      <c r="CE33">
        <v>527.59999999999991</v>
      </c>
      <c r="CF33">
        <v>565.40000000000009</v>
      </c>
      <c r="CG33">
        <v>1109.1999999999998</v>
      </c>
      <c r="CH33">
        <v>665.4</v>
      </c>
      <c r="CI33">
        <v>1165.8</v>
      </c>
      <c r="CJ33">
        <v>637.4</v>
      </c>
      <c r="CK33">
        <v>982.59999999999991</v>
      </c>
      <c r="CL33">
        <v>178.4</v>
      </c>
      <c r="CM33">
        <v>212.60000000000002</v>
      </c>
      <c r="CN33">
        <v>1270.5999999999999</v>
      </c>
      <c r="CO33">
        <v>681.8</v>
      </c>
      <c r="CP33">
        <v>358</v>
      </c>
      <c r="CQ33">
        <v>720.8</v>
      </c>
      <c r="CR33">
        <v>877.99999999999989</v>
      </c>
      <c r="CS33">
        <v>770</v>
      </c>
      <c r="CT33">
        <v>885.2</v>
      </c>
      <c r="CU33">
        <v>916.6</v>
      </c>
      <c r="CV33">
        <v>440.40000000000003</v>
      </c>
      <c r="CW33">
        <v>717.6</v>
      </c>
      <c r="CY33">
        <f t="shared" si="0"/>
        <v>612.82999999999993</v>
      </c>
      <c r="CZ33">
        <f t="shared" si="1"/>
        <v>612.82999999999993</v>
      </c>
    </row>
    <row r="34" spans="2:104" x14ac:dyDescent="0.25">
      <c r="B34">
        <v>795.60000000000014</v>
      </c>
      <c r="C34">
        <v>507.59999999999997</v>
      </c>
      <c r="D34">
        <v>723</v>
      </c>
      <c r="E34">
        <v>749.19999999999993</v>
      </c>
      <c r="F34">
        <v>641.80000000000007</v>
      </c>
      <c r="G34">
        <v>392.8</v>
      </c>
      <c r="H34">
        <v>649</v>
      </c>
      <c r="I34">
        <v>832.4</v>
      </c>
      <c r="J34">
        <v>499.40000000000003</v>
      </c>
      <c r="K34">
        <v>1306.8</v>
      </c>
      <c r="L34">
        <v>314.59999999999997</v>
      </c>
      <c r="M34">
        <v>223.6</v>
      </c>
      <c r="N34">
        <v>760.19999999999993</v>
      </c>
      <c r="O34">
        <v>425.2</v>
      </c>
      <c r="P34">
        <v>857.2</v>
      </c>
      <c r="Q34">
        <v>184</v>
      </c>
      <c r="R34">
        <v>778.59999999999991</v>
      </c>
      <c r="S34">
        <v>217.20000000000002</v>
      </c>
      <c r="T34">
        <v>633.79999999999995</v>
      </c>
      <c r="U34">
        <v>259</v>
      </c>
      <c r="V34">
        <v>418.40000000000003</v>
      </c>
      <c r="W34">
        <v>1169.8</v>
      </c>
      <c r="X34">
        <v>235</v>
      </c>
      <c r="Y34">
        <v>242.2</v>
      </c>
      <c r="Z34">
        <v>445.79999999999995</v>
      </c>
      <c r="AA34">
        <v>1019.9999999999999</v>
      </c>
      <c r="AB34">
        <v>514.20000000000005</v>
      </c>
      <c r="AC34">
        <v>955.40000000000009</v>
      </c>
      <c r="AD34">
        <v>1141.8</v>
      </c>
      <c r="AE34">
        <v>738.59999999999991</v>
      </c>
      <c r="AF34">
        <v>862.59999999999991</v>
      </c>
      <c r="AG34">
        <v>1634.6000000000001</v>
      </c>
      <c r="AH34">
        <v>233.8</v>
      </c>
      <c r="AI34">
        <v>516.79999999999995</v>
      </c>
      <c r="AJ34">
        <v>764.59999999999991</v>
      </c>
      <c r="AK34">
        <v>39</v>
      </c>
      <c r="AL34">
        <v>543.20000000000005</v>
      </c>
      <c r="AM34">
        <v>775.2</v>
      </c>
      <c r="AN34">
        <v>763.80000000000007</v>
      </c>
      <c r="AO34">
        <v>808</v>
      </c>
      <c r="AP34">
        <v>1101.4000000000001</v>
      </c>
      <c r="AQ34">
        <v>571</v>
      </c>
      <c r="AR34">
        <v>893.2</v>
      </c>
      <c r="AS34">
        <v>177.20000000000002</v>
      </c>
      <c r="AT34">
        <v>495</v>
      </c>
      <c r="AU34">
        <v>471.79999999999995</v>
      </c>
      <c r="AV34">
        <v>463</v>
      </c>
      <c r="AW34">
        <v>1055.4000000000001</v>
      </c>
      <c r="AX34">
        <v>1055</v>
      </c>
      <c r="AY34">
        <v>19.600000000000001</v>
      </c>
      <c r="AZ34">
        <v>1087.5999999999999</v>
      </c>
      <c r="BA34">
        <v>302.39999999999998</v>
      </c>
      <c r="BB34">
        <v>588.6</v>
      </c>
      <c r="BC34">
        <v>234.6</v>
      </c>
      <c r="BD34">
        <v>970.59999999999991</v>
      </c>
      <c r="BE34">
        <v>52.2</v>
      </c>
      <c r="BF34">
        <v>730</v>
      </c>
      <c r="BG34">
        <v>506.00000000000006</v>
      </c>
      <c r="BH34">
        <v>190.60000000000002</v>
      </c>
      <c r="BI34">
        <v>577.20000000000005</v>
      </c>
      <c r="BJ34">
        <v>490.6</v>
      </c>
      <c r="BK34">
        <v>576.79999999999995</v>
      </c>
      <c r="BL34">
        <v>569.20000000000005</v>
      </c>
      <c r="BM34">
        <v>318.60000000000002</v>
      </c>
      <c r="BN34">
        <v>1028.5999999999999</v>
      </c>
      <c r="BO34">
        <v>476.6</v>
      </c>
      <c r="BP34">
        <v>191.39999999999998</v>
      </c>
      <c r="BQ34">
        <v>1103.8000000000002</v>
      </c>
      <c r="BR34">
        <v>112.80000000000001</v>
      </c>
      <c r="BS34">
        <v>688.4</v>
      </c>
      <c r="BT34">
        <v>696.80000000000007</v>
      </c>
      <c r="BU34">
        <v>559</v>
      </c>
      <c r="BV34">
        <v>1043.8</v>
      </c>
      <c r="BW34">
        <v>741.8</v>
      </c>
      <c r="BX34">
        <v>162.19999999999999</v>
      </c>
      <c r="BY34">
        <v>596.4</v>
      </c>
      <c r="BZ34">
        <v>144.6</v>
      </c>
      <c r="CA34">
        <v>318.39999999999998</v>
      </c>
      <c r="CB34">
        <v>287.00000000000006</v>
      </c>
      <c r="CC34">
        <v>201.39999999999998</v>
      </c>
      <c r="CD34">
        <v>642.79999999999995</v>
      </c>
      <c r="CE34">
        <v>1137.5999999999999</v>
      </c>
      <c r="CF34">
        <v>531.4</v>
      </c>
      <c r="CG34">
        <v>886</v>
      </c>
      <c r="CH34">
        <v>465</v>
      </c>
      <c r="CI34">
        <v>370.20000000000005</v>
      </c>
      <c r="CJ34">
        <v>856.80000000000007</v>
      </c>
      <c r="CK34">
        <v>394.20000000000005</v>
      </c>
      <c r="CL34">
        <v>640.6</v>
      </c>
      <c r="CM34">
        <v>953.59999999999991</v>
      </c>
      <c r="CN34">
        <v>931.8</v>
      </c>
      <c r="CO34">
        <v>244.79999999999998</v>
      </c>
      <c r="CP34">
        <v>739.2</v>
      </c>
      <c r="CQ34">
        <v>813.19999999999993</v>
      </c>
      <c r="CR34">
        <v>738.6</v>
      </c>
      <c r="CS34">
        <v>579.20000000000005</v>
      </c>
      <c r="CT34">
        <v>729.6</v>
      </c>
      <c r="CU34">
        <v>1036.4000000000001</v>
      </c>
      <c r="CV34">
        <v>334.6</v>
      </c>
      <c r="CW34">
        <v>523.4</v>
      </c>
      <c r="CY34">
        <f t="shared" ref="CY34:CY65" si="2">AVERAGE(B34:CW34)</f>
        <v>609.73399999999992</v>
      </c>
      <c r="CZ34">
        <f t="shared" ref="CZ34:CZ65" si="3">AVERAGE(INDEX(ABS(B34:CW34),0,0))</f>
        <v>609.73399999999992</v>
      </c>
    </row>
    <row r="35" spans="2:104" x14ac:dyDescent="0.25">
      <c r="B35">
        <v>858</v>
      </c>
      <c r="C35">
        <v>428.8</v>
      </c>
      <c r="D35">
        <v>547.40000000000009</v>
      </c>
      <c r="E35">
        <v>892.40000000000009</v>
      </c>
      <c r="F35">
        <v>919.80000000000018</v>
      </c>
      <c r="G35">
        <v>556.79999999999995</v>
      </c>
      <c r="H35">
        <v>561.6</v>
      </c>
      <c r="I35">
        <v>986</v>
      </c>
      <c r="J35">
        <v>264.79999999999995</v>
      </c>
      <c r="K35">
        <v>539.20000000000005</v>
      </c>
      <c r="L35">
        <v>586.4</v>
      </c>
      <c r="M35">
        <v>862</v>
      </c>
      <c r="N35">
        <v>547.6</v>
      </c>
      <c r="O35">
        <v>440.6</v>
      </c>
      <c r="P35">
        <v>716.2</v>
      </c>
      <c r="Q35">
        <v>461.40000000000003</v>
      </c>
      <c r="R35">
        <v>473.8</v>
      </c>
      <c r="S35">
        <v>81.400000000000006</v>
      </c>
      <c r="T35">
        <v>915.2</v>
      </c>
      <c r="U35">
        <v>284</v>
      </c>
      <c r="V35">
        <v>203.2</v>
      </c>
      <c r="W35">
        <v>120.79999999999998</v>
      </c>
      <c r="X35">
        <v>1335.4</v>
      </c>
      <c r="Y35">
        <v>470.8</v>
      </c>
      <c r="Z35">
        <v>348</v>
      </c>
      <c r="AA35">
        <v>663.40000000000009</v>
      </c>
      <c r="AB35">
        <v>267.8</v>
      </c>
      <c r="AC35">
        <v>304.60000000000002</v>
      </c>
      <c r="AD35">
        <v>629.6</v>
      </c>
      <c r="AE35">
        <v>908</v>
      </c>
      <c r="AF35">
        <v>287.60000000000002</v>
      </c>
      <c r="AG35">
        <v>1000.4000000000001</v>
      </c>
      <c r="AH35">
        <v>982</v>
      </c>
      <c r="AI35">
        <v>995</v>
      </c>
      <c r="AJ35">
        <v>924.6</v>
      </c>
      <c r="AK35">
        <v>627</v>
      </c>
      <c r="AL35">
        <v>447.40000000000003</v>
      </c>
      <c r="AM35">
        <v>160.19999999999999</v>
      </c>
      <c r="AN35">
        <v>790</v>
      </c>
      <c r="AO35">
        <v>510.4</v>
      </c>
      <c r="AP35">
        <v>574.80000000000007</v>
      </c>
      <c r="AQ35">
        <v>147.4</v>
      </c>
      <c r="AR35">
        <v>1413.6</v>
      </c>
      <c r="AS35">
        <v>1172.6000000000001</v>
      </c>
      <c r="AT35">
        <v>118.6</v>
      </c>
      <c r="AU35">
        <v>631.79999999999995</v>
      </c>
      <c r="AV35">
        <v>610.80000000000007</v>
      </c>
      <c r="AW35">
        <v>207.6</v>
      </c>
      <c r="AX35">
        <v>177.4</v>
      </c>
      <c r="AY35">
        <v>891.4</v>
      </c>
      <c r="AZ35">
        <v>427.59999999999997</v>
      </c>
      <c r="BA35">
        <v>1095.2</v>
      </c>
      <c r="BB35">
        <v>731</v>
      </c>
      <c r="BC35">
        <v>915.4</v>
      </c>
      <c r="BD35">
        <v>282.8</v>
      </c>
      <c r="BE35">
        <v>131.80000000000001</v>
      </c>
      <c r="BF35">
        <v>371.99999999999994</v>
      </c>
      <c r="BG35">
        <v>806</v>
      </c>
      <c r="BH35">
        <v>317.79999999999995</v>
      </c>
      <c r="BI35">
        <v>1104.5999999999999</v>
      </c>
      <c r="BJ35">
        <v>467.8</v>
      </c>
      <c r="BK35">
        <v>938.59999999999991</v>
      </c>
      <c r="BL35">
        <v>392.6</v>
      </c>
      <c r="BM35">
        <v>191.2</v>
      </c>
      <c r="BN35">
        <v>273.60000000000002</v>
      </c>
      <c r="BO35">
        <v>296.59999999999997</v>
      </c>
      <c r="BP35">
        <v>532.40000000000009</v>
      </c>
      <c r="BQ35">
        <v>287.40000000000003</v>
      </c>
      <c r="BR35">
        <v>1020.4</v>
      </c>
      <c r="BS35">
        <v>676.2</v>
      </c>
      <c r="BT35">
        <v>618.20000000000005</v>
      </c>
      <c r="BU35">
        <v>150</v>
      </c>
      <c r="BV35">
        <v>841.40000000000009</v>
      </c>
      <c r="BW35">
        <v>603.4</v>
      </c>
      <c r="BX35">
        <v>724.80000000000007</v>
      </c>
      <c r="BY35">
        <v>551.80000000000007</v>
      </c>
      <c r="BZ35">
        <v>466.40000000000003</v>
      </c>
      <c r="CA35">
        <v>403.79999999999995</v>
      </c>
      <c r="CB35">
        <v>670.6</v>
      </c>
      <c r="CC35">
        <v>251.79999999999998</v>
      </c>
      <c r="CD35">
        <v>641.4</v>
      </c>
      <c r="CE35">
        <v>371</v>
      </c>
      <c r="CF35">
        <v>1153</v>
      </c>
      <c r="CG35">
        <v>607.6</v>
      </c>
      <c r="CH35">
        <v>319.60000000000002</v>
      </c>
      <c r="CI35">
        <v>190.2</v>
      </c>
      <c r="CJ35">
        <v>1119.2000000000003</v>
      </c>
      <c r="CK35">
        <v>288</v>
      </c>
      <c r="CL35">
        <v>473.2</v>
      </c>
      <c r="CM35">
        <v>718.8</v>
      </c>
      <c r="CN35">
        <v>575.19999999999993</v>
      </c>
      <c r="CO35">
        <v>543</v>
      </c>
      <c r="CP35">
        <v>775.40000000000009</v>
      </c>
      <c r="CQ35">
        <v>1101.1999999999998</v>
      </c>
      <c r="CR35">
        <v>591.79999999999995</v>
      </c>
      <c r="CS35">
        <v>616</v>
      </c>
      <c r="CT35">
        <v>1188</v>
      </c>
      <c r="CU35">
        <v>900.39999999999986</v>
      </c>
      <c r="CV35">
        <v>285.39999999999998</v>
      </c>
      <c r="CW35">
        <v>563.79999999999995</v>
      </c>
      <c r="CY35">
        <f t="shared" si="2"/>
        <v>594.11000000000013</v>
      </c>
      <c r="CZ35">
        <f t="shared" si="3"/>
        <v>594.11000000000013</v>
      </c>
    </row>
    <row r="36" spans="2:104" x14ac:dyDescent="0.25">
      <c r="B36">
        <v>234.2</v>
      </c>
      <c r="C36">
        <v>416.59999999999997</v>
      </c>
      <c r="D36">
        <v>197.20000000000002</v>
      </c>
      <c r="E36">
        <v>1078.8</v>
      </c>
      <c r="F36">
        <v>595</v>
      </c>
      <c r="G36">
        <v>935.4</v>
      </c>
      <c r="H36">
        <v>364.6</v>
      </c>
      <c r="I36">
        <v>1242.1999999999998</v>
      </c>
      <c r="J36">
        <v>1403.8</v>
      </c>
      <c r="K36">
        <v>757.2</v>
      </c>
      <c r="L36">
        <v>383.79999999999995</v>
      </c>
      <c r="M36">
        <v>243</v>
      </c>
      <c r="N36">
        <v>527.6</v>
      </c>
      <c r="O36">
        <v>991</v>
      </c>
      <c r="P36">
        <v>628</v>
      </c>
      <c r="Q36">
        <v>282.60000000000002</v>
      </c>
      <c r="R36">
        <v>694.6</v>
      </c>
      <c r="S36">
        <v>586.4</v>
      </c>
      <c r="T36">
        <v>853.4</v>
      </c>
      <c r="U36">
        <v>457.4</v>
      </c>
      <c r="V36">
        <v>542.4</v>
      </c>
      <c r="W36">
        <v>487.59999999999997</v>
      </c>
      <c r="X36">
        <v>617.79999999999995</v>
      </c>
      <c r="Y36">
        <v>190.79999999999998</v>
      </c>
      <c r="Z36">
        <v>568</v>
      </c>
      <c r="AA36">
        <v>456.20000000000005</v>
      </c>
      <c r="AB36">
        <v>219.20000000000002</v>
      </c>
      <c r="AC36">
        <v>615.59999999999991</v>
      </c>
      <c r="AD36">
        <v>381.99999999999994</v>
      </c>
      <c r="AE36">
        <v>425.4</v>
      </c>
      <c r="AF36">
        <v>130.80000000000001</v>
      </c>
      <c r="AG36">
        <v>769.4</v>
      </c>
      <c r="AH36">
        <v>636.19999999999993</v>
      </c>
      <c r="AI36">
        <v>630.79999999999995</v>
      </c>
      <c r="AJ36">
        <v>129.79999999999998</v>
      </c>
      <c r="AK36">
        <v>1034.2</v>
      </c>
      <c r="AL36">
        <v>639.20000000000005</v>
      </c>
      <c r="AM36">
        <v>727.59999999999991</v>
      </c>
      <c r="AN36">
        <v>864.2</v>
      </c>
      <c r="AO36">
        <v>760.2</v>
      </c>
      <c r="AP36">
        <v>626.20000000000005</v>
      </c>
      <c r="AQ36">
        <v>617.19999999999993</v>
      </c>
      <c r="AR36">
        <v>1047.4000000000001</v>
      </c>
      <c r="AS36">
        <v>698.2</v>
      </c>
      <c r="AT36">
        <v>930.40000000000009</v>
      </c>
      <c r="AU36">
        <v>1177.5999999999999</v>
      </c>
      <c r="AV36">
        <v>250.2</v>
      </c>
      <c r="AW36">
        <v>807.8</v>
      </c>
      <c r="AX36">
        <v>926.6</v>
      </c>
      <c r="AY36">
        <v>1137.2</v>
      </c>
      <c r="AZ36">
        <v>859.6</v>
      </c>
      <c r="BA36">
        <v>192.39999999999998</v>
      </c>
      <c r="BB36">
        <v>722</v>
      </c>
      <c r="BC36">
        <v>863.60000000000014</v>
      </c>
      <c r="BD36">
        <v>690.6</v>
      </c>
      <c r="BE36">
        <v>2</v>
      </c>
      <c r="BF36">
        <v>383.8</v>
      </c>
      <c r="BG36">
        <v>1028.8</v>
      </c>
      <c r="BH36">
        <v>524.59999999999991</v>
      </c>
      <c r="BI36">
        <v>665.8</v>
      </c>
      <c r="BJ36">
        <v>510.59999999999997</v>
      </c>
      <c r="BK36">
        <v>688.40000000000009</v>
      </c>
      <c r="BL36">
        <v>544.79999999999995</v>
      </c>
      <c r="BM36">
        <v>103.00000000000001</v>
      </c>
      <c r="BN36">
        <v>885</v>
      </c>
      <c r="BO36">
        <v>250.8</v>
      </c>
      <c r="BP36">
        <v>1051.3999999999999</v>
      </c>
      <c r="BQ36">
        <v>605.80000000000007</v>
      </c>
      <c r="BR36">
        <v>958.19999999999993</v>
      </c>
      <c r="BS36">
        <v>774.40000000000009</v>
      </c>
      <c r="BT36">
        <v>416.2</v>
      </c>
      <c r="BU36">
        <v>136.80000000000001</v>
      </c>
      <c r="BV36">
        <v>1166.2</v>
      </c>
      <c r="BW36">
        <v>696.2</v>
      </c>
      <c r="BX36">
        <v>902.59999999999991</v>
      </c>
      <c r="BY36">
        <v>465.4</v>
      </c>
      <c r="BZ36">
        <v>556</v>
      </c>
      <c r="CA36">
        <v>469.19999999999993</v>
      </c>
      <c r="CB36">
        <v>433</v>
      </c>
      <c r="CC36">
        <v>734.4</v>
      </c>
      <c r="CD36">
        <v>245.2</v>
      </c>
      <c r="CE36">
        <v>680.4</v>
      </c>
      <c r="CF36">
        <v>312.40000000000003</v>
      </c>
      <c r="CG36">
        <v>534.20000000000005</v>
      </c>
      <c r="CH36">
        <v>658.6</v>
      </c>
      <c r="CI36">
        <v>1112</v>
      </c>
      <c r="CJ36">
        <v>589</v>
      </c>
      <c r="CK36">
        <v>455.6</v>
      </c>
      <c r="CL36">
        <v>254.4</v>
      </c>
      <c r="CM36">
        <v>592.4</v>
      </c>
      <c r="CN36">
        <v>500</v>
      </c>
      <c r="CO36">
        <v>715.59999999999991</v>
      </c>
      <c r="CP36">
        <v>1551</v>
      </c>
      <c r="CQ36">
        <v>1185.8</v>
      </c>
      <c r="CR36">
        <v>712.59999999999991</v>
      </c>
      <c r="CS36">
        <v>1056.4000000000001</v>
      </c>
      <c r="CT36">
        <v>440.40000000000003</v>
      </c>
      <c r="CU36">
        <v>802.19999999999993</v>
      </c>
      <c r="CV36">
        <v>60</v>
      </c>
      <c r="CW36">
        <v>826.59999999999991</v>
      </c>
      <c r="CY36">
        <f t="shared" si="2"/>
        <v>634.85400000000004</v>
      </c>
      <c r="CZ36">
        <f t="shared" si="3"/>
        <v>634.85400000000004</v>
      </c>
    </row>
    <row r="37" spans="2:104" x14ac:dyDescent="0.25">
      <c r="B37">
        <v>545.4</v>
      </c>
      <c r="C37">
        <v>342</v>
      </c>
      <c r="D37">
        <v>565.79999999999995</v>
      </c>
      <c r="E37">
        <v>449</v>
      </c>
      <c r="F37">
        <v>111.8</v>
      </c>
      <c r="G37">
        <v>796.59999999999991</v>
      </c>
      <c r="H37">
        <v>568.20000000000005</v>
      </c>
      <c r="I37">
        <v>914.8</v>
      </c>
      <c r="J37">
        <v>690.2</v>
      </c>
      <c r="K37">
        <v>963.39999999999986</v>
      </c>
      <c r="L37">
        <v>712.4</v>
      </c>
      <c r="M37">
        <v>660.4</v>
      </c>
      <c r="N37">
        <v>247</v>
      </c>
      <c r="O37">
        <v>388.6</v>
      </c>
      <c r="P37">
        <v>703.19999999999982</v>
      </c>
      <c r="Q37">
        <v>1111.4000000000001</v>
      </c>
      <c r="R37">
        <v>886.6</v>
      </c>
      <c r="S37">
        <v>291.2</v>
      </c>
      <c r="T37">
        <v>750</v>
      </c>
      <c r="U37">
        <v>828.8</v>
      </c>
      <c r="V37">
        <v>259.8</v>
      </c>
      <c r="W37">
        <v>529.79999999999995</v>
      </c>
      <c r="X37">
        <v>140</v>
      </c>
      <c r="Y37">
        <v>522.40000000000009</v>
      </c>
      <c r="Z37">
        <v>1126.8</v>
      </c>
      <c r="AA37">
        <v>374.20000000000005</v>
      </c>
      <c r="AB37">
        <v>495.59999999999997</v>
      </c>
      <c r="AC37">
        <v>569</v>
      </c>
      <c r="AD37">
        <v>544</v>
      </c>
      <c r="AE37">
        <v>782.6</v>
      </c>
      <c r="AF37">
        <v>274.8</v>
      </c>
      <c r="AG37">
        <v>527.79999999999995</v>
      </c>
      <c r="AH37">
        <v>535</v>
      </c>
      <c r="AI37">
        <v>328.4</v>
      </c>
      <c r="AJ37">
        <v>163.80000000000001</v>
      </c>
      <c r="AK37">
        <v>994</v>
      </c>
      <c r="AL37">
        <v>1028.2</v>
      </c>
      <c r="AM37">
        <v>405.40000000000003</v>
      </c>
      <c r="AN37">
        <v>131.39999999999998</v>
      </c>
      <c r="AO37">
        <v>666.99999999999989</v>
      </c>
      <c r="AP37">
        <v>545</v>
      </c>
      <c r="AQ37">
        <v>430.80000000000007</v>
      </c>
      <c r="AR37">
        <v>970.6</v>
      </c>
      <c r="AS37">
        <v>837.6</v>
      </c>
      <c r="AT37">
        <v>111.2</v>
      </c>
      <c r="AU37">
        <v>675.4</v>
      </c>
      <c r="AV37">
        <v>437</v>
      </c>
      <c r="AW37">
        <v>374</v>
      </c>
      <c r="AX37">
        <v>689.4</v>
      </c>
      <c r="AY37">
        <v>750.4</v>
      </c>
      <c r="AZ37">
        <v>1022.9999999999999</v>
      </c>
      <c r="BA37">
        <v>785</v>
      </c>
      <c r="BB37">
        <v>1221.4000000000001</v>
      </c>
      <c r="BC37">
        <v>462.2</v>
      </c>
      <c r="BD37">
        <v>609.4</v>
      </c>
      <c r="BE37">
        <v>102.6</v>
      </c>
      <c r="BF37">
        <v>599.40000000000009</v>
      </c>
      <c r="BG37">
        <v>823.59999999999991</v>
      </c>
      <c r="BH37">
        <v>360.8</v>
      </c>
      <c r="BI37">
        <v>352.6</v>
      </c>
      <c r="BJ37">
        <v>1136.8</v>
      </c>
      <c r="BK37">
        <v>1762.8000000000002</v>
      </c>
      <c r="BL37">
        <v>250.79999999999998</v>
      </c>
      <c r="BM37">
        <v>863.80000000000007</v>
      </c>
      <c r="BN37">
        <v>435</v>
      </c>
      <c r="BO37">
        <v>210</v>
      </c>
      <c r="BP37">
        <v>684</v>
      </c>
      <c r="BQ37">
        <v>780.79999999999984</v>
      </c>
      <c r="BR37">
        <v>1119.5999999999999</v>
      </c>
      <c r="BS37">
        <v>323.80000000000007</v>
      </c>
      <c r="BT37">
        <v>281.39999999999998</v>
      </c>
      <c r="BU37">
        <v>814</v>
      </c>
      <c r="BV37">
        <v>462.8</v>
      </c>
      <c r="BW37">
        <v>795.6</v>
      </c>
      <c r="BX37">
        <v>488.6</v>
      </c>
      <c r="BY37">
        <v>379.40000000000003</v>
      </c>
      <c r="BZ37">
        <v>616.6</v>
      </c>
      <c r="CA37">
        <v>113.8</v>
      </c>
      <c r="CB37">
        <v>349.79999999999995</v>
      </c>
      <c r="CC37">
        <v>512</v>
      </c>
      <c r="CD37">
        <v>540</v>
      </c>
      <c r="CE37">
        <v>586.20000000000005</v>
      </c>
      <c r="CF37">
        <v>656.4</v>
      </c>
      <c r="CG37">
        <v>1286</v>
      </c>
      <c r="CH37">
        <v>392.8</v>
      </c>
      <c r="CI37">
        <v>718.8</v>
      </c>
      <c r="CJ37">
        <v>332.8</v>
      </c>
      <c r="CK37">
        <v>384.20000000000005</v>
      </c>
      <c r="CL37">
        <v>569.79999999999995</v>
      </c>
      <c r="CM37">
        <v>787.59999999999991</v>
      </c>
      <c r="CN37">
        <v>688.2</v>
      </c>
      <c r="CO37">
        <v>1003.8</v>
      </c>
      <c r="CP37">
        <v>1642.8</v>
      </c>
      <c r="CQ37">
        <v>876.59999999999991</v>
      </c>
      <c r="CR37">
        <v>553</v>
      </c>
      <c r="CS37">
        <v>530.4</v>
      </c>
      <c r="CT37">
        <v>403.20000000000005</v>
      </c>
      <c r="CU37">
        <v>889.00000000000011</v>
      </c>
      <c r="CV37">
        <v>1294.8000000000002</v>
      </c>
      <c r="CW37">
        <v>352.4</v>
      </c>
      <c r="CY37">
        <f t="shared" si="2"/>
        <v>619.5840000000004</v>
      </c>
      <c r="CZ37">
        <f t="shared" si="3"/>
        <v>619.5840000000004</v>
      </c>
    </row>
    <row r="38" spans="2:104" x14ac:dyDescent="0.25">
      <c r="B38">
        <v>539</v>
      </c>
      <c r="C38">
        <v>378.8</v>
      </c>
      <c r="D38">
        <v>821.40000000000009</v>
      </c>
      <c r="E38">
        <v>397.4</v>
      </c>
      <c r="F38">
        <v>659.19999999999993</v>
      </c>
      <c r="G38">
        <v>362.6</v>
      </c>
      <c r="H38">
        <v>625.20000000000005</v>
      </c>
      <c r="I38">
        <v>617</v>
      </c>
      <c r="J38">
        <v>786.2</v>
      </c>
      <c r="K38">
        <v>766.19999999999993</v>
      </c>
      <c r="L38">
        <v>539.4</v>
      </c>
      <c r="M38">
        <v>610.6</v>
      </c>
      <c r="N38">
        <v>399.4</v>
      </c>
      <c r="O38">
        <v>726.6</v>
      </c>
      <c r="P38">
        <v>666.4</v>
      </c>
      <c r="Q38">
        <v>312</v>
      </c>
      <c r="R38">
        <v>696.8</v>
      </c>
      <c r="S38">
        <v>562.80000000000007</v>
      </c>
      <c r="T38">
        <v>224.8</v>
      </c>
      <c r="U38">
        <v>893</v>
      </c>
      <c r="V38">
        <v>789.40000000000009</v>
      </c>
      <c r="W38">
        <v>369</v>
      </c>
      <c r="X38">
        <v>667</v>
      </c>
      <c r="Y38">
        <v>926.8</v>
      </c>
      <c r="Z38">
        <v>235.6</v>
      </c>
      <c r="AA38">
        <v>385.2</v>
      </c>
      <c r="AB38">
        <v>938.2</v>
      </c>
      <c r="AC38">
        <v>123.60000000000001</v>
      </c>
      <c r="AD38">
        <v>435.8</v>
      </c>
      <c r="AE38">
        <v>429.79999999999995</v>
      </c>
      <c r="AF38">
        <v>654.6</v>
      </c>
      <c r="AG38">
        <v>399.8</v>
      </c>
      <c r="AH38">
        <v>706</v>
      </c>
      <c r="AI38">
        <v>719.2</v>
      </c>
      <c r="AJ38">
        <v>155.80000000000001</v>
      </c>
      <c r="AK38">
        <v>337.4</v>
      </c>
      <c r="AL38">
        <v>516.80000000000007</v>
      </c>
      <c r="AM38">
        <v>370.80000000000007</v>
      </c>
      <c r="AN38">
        <v>166.6</v>
      </c>
      <c r="AO38">
        <v>1140.6000000000001</v>
      </c>
      <c r="AP38">
        <v>163.6</v>
      </c>
      <c r="AQ38">
        <v>586.4</v>
      </c>
      <c r="AR38">
        <v>342.6</v>
      </c>
      <c r="AS38">
        <v>121.6</v>
      </c>
      <c r="AT38">
        <v>669.8</v>
      </c>
      <c r="AU38">
        <v>521.80000000000007</v>
      </c>
      <c r="AV38">
        <v>297.39999999999998</v>
      </c>
      <c r="AW38">
        <v>714</v>
      </c>
      <c r="AX38">
        <v>688.4</v>
      </c>
      <c r="AY38">
        <v>555.79999999999995</v>
      </c>
      <c r="AZ38">
        <v>575</v>
      </c>
      <c r="BA38">
        <v>272.8</v>
      </c>
      <c r="BB38">
        <v>465</v>
      </c>
      <c r="BC38">
        <v>905.6</v>
      </c>
      <c r="BD38">
        <v>439.19999999999993</v>
      </c>
      <c r="BE38">
        <v>476</v>
      </c>
      <c r="BF38">
        <v>943.40000000000009</v>
      </c>
      <c r="BG38">
        <v>541.99999999999989</v>
      </c>
      <c r="BH38">
        <v>154.80000000000001</v>
      </c>
      <c r="BI38">
        <v>970.39999999999986</v>
      </c>
      <c r="BJ38">
        <v>1045</v>
      </c>
      <c r="BK38">
        <v>806</v>
      </c>
      <c r="BL38">
        <v>562.79999999999995</v>
      </c>
      <c r="BM38">
        <v>900.4</v>
      </c>
      <c r="BN38">
        <v>499.8</v>
      </c>
      <c r="BO38">
        <v>728.8</v>
      </c>
      <c r="BP38">
        <v>805</v>
      </c>
      <c r="BQ38">
        <v>485</v>
      </c>
      <c r="BR38">
        <v>911</v>
      </c>
      <c r="BS38">
        <v>932.6</v>
      </c>
      <c r="BT38">
        <v>334.20000000000005</v>
      </c>
      <c r="BU38">
        <v>574</v>
      </c>
      <c r="BV38">
        <v>245.99999999999997</v>
      </c>
      <c r="BW38">
        <v>1058</v>
      </c>
      <c r="BX38">
        <v>463.2</v>
      </c>
      <c r="BY38">
        <v>578.19999999999993</v>
      </c>
      <c r="BZ38">
        <v>382.59999999999997</v>
      </c>
      <c r="CA38">
        <v>92.600000000000009</v>
      </c>
      <c r="CB38">
        <v>388</v>
      </c>
      <c r="CC38">
        <v>1078.5999999999999</v>
      </c>
      <c r="CD38">
        <v>234.20000000000002</v>
      </c>
      <c r="CE38">
        <v>566.40000000000009</v>
      </c>
      <c r="CF38">
        <v>417.40000000000003</v>
      </c>
      <c r="CG38">
        <v>593.4</v>
      </c>
      <c r="CH38">
        <v>745</v>
      </c>
      <c r="CI38">
        <v>747.4</v>
      </c>
      <c r="CJ38">
        <v>332.6</v>
      </c>
      <c r="CK38">
        <v>694</v>
      </c>
      <c r="CL38">
        <v>450.4</v>
      </c>
      <c r="CM38">
        <v>624</v>
      </c>
      <c r="CN38">
        <v>683.59999999999991</v>
      </c>
      <c r="CO38">
        <v>862.40000000000009</v>
      </c>
      <c r="CP38">
        <v>676</v>
      </c>
      <c r="CQ38">
        <v>977</v>
      </c>
      <c r="CR38">
        <v>458.4</v>
      </c>
      <c r="CS38">
        <v>454.80000000000007</v>
      </c>
      <c r="CT38">
        <v>537.4</v>
      </c>
      <c r="CU38">
        <v>282.59999999999997</v>
      </c>
      <c r="CV38">
        <v>746</v>
      </c>
      <c r="CW38">
        <v>902.8</v>
      </c>
      <c r="CY38">
        <f t="shared" si="2"/>
        <v>573.16</v>
      </c>
      <c r="CZ38">
        <f t="shared" si="3"/>
        <v>573.16</v>
      </c>
    </row>
    <row r="39" spans="2:104" x14ac:dyDescent="0.25">
      <c r="B39">
        <v>453</v>
      </c>
      <c r="C39">
        <v>481.6</v>
      </c>
      <c r="D39">
        <v>73.600000000000009</v>
      </c>
      <c r="E39">
        <v>773.2</v>
      </c>
      <c r="F39">
        <v>1028.4000000000001</v>
      </c>
      <c r="G39">
        <v>468.4</v>
      </c>
      <c r="H39">
        <v>492.79999999999995</v>
      </c>
      <c r="I39">
        <v>691</v>
      </c>
      <c r="J39">
        <v>625.20000000000005</v>
      </c>
      <c r="K39">
        <v>893.59999999999991</v>
      </c>
      <c r="L39">
        <v>897</v>
      </c>
      <c r="M39">
        <v>59.400000000000006</v>
      </c>
      <c r="N39">
        <v>747.00000000000011</v>
      </c>
      <c r="O39">
        <v>340.8</v>
      </c>
      <c r="P39">
        <v>191.20000000000002</v>
      </c>
      <c r="Q39">
        <v>1011</v>
      </c>
      <c r="R39">
        <v>387.4</v>
      </c>
      <c r="S39">
        <v>1107</v>
      </c>
      <c r="T39">
        <v>502</v>
      </c>
      <c r="U39">
        <v>250.4</v>
      </c>
      <c r="V39">
        <v>567.4</v>
      </c>
      <c r="W39">
        <v>550.6</v>
      </c>
      <c r="X39">
        <v>914.8</v>
      </c>
      <c r="Y39">
        <v>1231.5999999999999</v>
      </c>
      <c r="Z39">
        <v>689.8</v>
      </c>
      <c r="AA39">
        <v>667.8</v>
      </c>
      <c r="AB39">
        <v>1443.6</v>
      </c>
      <c r="AC39">
        <v>454.79999999999995</v>
      </c>
      <c r="AD39">
        <v>316.60000000000002</v>
      </c>
      <c r="AE39">
        <v>785.8</v>
      </c>
      <c r="AF39">
        <v>192.8</v>
      </c>
      <c r="AG39">
        <v>530</v>
      </c>
      <c r="AH39">
        <v>756.2</v>
      </c>
      <c r="AI39">
        <v>531.19999999999993</v>
      </c>
      <c r="AJ39">
        <v>526.20000000000005</v>
      </c>
      <c r="AK39">
        <v>478.8</v>
      </c>
      <c r="AL39">
        <v>706.6</v>
      </c>
      <c r="AM39">
        <v>773.59999999999991</v>
      </c>
      <c r="AN39">
        <v>1078.5999999999999</v>
      </c>
      <c r="AO39">
        <v>381</v>
      </c>
      <c r="AP39">
        <v>346.6</v>
      </c>
      <c r="AQ39">
        <v>598.6</v>
      </c>
      <c r="AR39">
        <v>611.20000000000005</v>
      </c>
      <c r="AS39">
        <v>86.2</v>
      </c>
      <c r="AT39">
        <v>579.6</v>
      </c>
      <c r="AU39">
        <v>487</v>
      </c>
      <c r="AV39">
        <v>611.20000000000005</v>
      </c>
      <c r="AW39">
        <v>1328.4</v>
      </c>
      <c r="AX39">
        <v>1120.2</v>
      </c>
      <c r="AY39">
        <v>529.59999999999991</v>
      </c>
      <c r="AZ39">
        <v>946.40000000000009</v>
      </c>
      <c r="BA39">
        <v>10.4</v>
      </c>
      <c r="BB39">
        <v>710.6</v>
      </c>
      <c r="BC39">
        <v>394.79999999999995</v>
      </c>
      <c r="BD39">
        <v>832.19999999999993</v>
      </c>
      <c r="BE39">
        <v>230.39999999999998</v>
      </c>
      <c r="BF39">
        <v>560.4</v>
      </c>
      <c r="BG39">
        <v>193.60000000000002</v>
      </c>
      <c r="BH39">
        <v>247.4</v>
      </c>
      <c r="BI39">
        <v>889.2</v>
      </c>
      <c r="BJ39">
        <v>290.2</v>
      </c>
      <c r="BK39">
        <v>537.4</v>
      </c>
      <c r="BL39">
        <v>593.79999999999995</v>
      </c>
      <c r="BM39">
        <v>726.6</v>
      </c>
      <c r="BN39">
        <v>234.8</v>
      </c>
      <c r="BO39">
        <v>505</v>
      </c>
      <c r="BP39">
        <v>1074.2</v>
      </c>
      <c r="BQ39">
        <v>720.00000000000011</v>
      </c>
      <c r="BR39">
        <v>308.39999999999998</v>
      </c>
      <c r="BS39">
        <v>422.4</v>
      </c>
      <c r="BT39">
        <v>507.80000000000007</v>
      </c>
      <c r="BU39">
        <v>304.60000000000002</v>
      </c>
      <c r="BV39">
        <v>718.8</v>
      </c>
      <c r="BW39">
        <v>515.6</v>
      </c>
      <c r="BX39">
        <v>497.8</v>
      </c>
      <c r="BY39">
        <v>985.8</v>
      </c>
      <c r="BZ39">
        <v>400.2</v>
      </c>
      <c r="CA39">
        <v>557.20000000000005</v>
      </c>
      <c r="CB39">
        <v>389.2</v>
      </c>
      <c r="CC39">
        <v>663.2</v>
      </c>
      <c r="CD39">
        <v>463.2</v>
      </c>
      <c r="CE39">
        <v>661</v>
      </c>
      <c r="CF39">
        <v>657</v>
      </c>
      <c r="CG39">
        <v>433.6</v>
      </c>
      <c r="CH39">
        <v>213.39999999999998</v>
      </c>
      <c r="CI39">
        <v>332.8</v>
      </c>
      <c r="CJ39">
        <v>742.6</v>
      </c>
      <c r="CK39">
        <v>891.59999999999991</v>
      </c>
      <c r="CL39">
        <v>960.8</v>
      </c>
      <c r="CM39">
        <v>545.40000000000009</v>
      </c>
      <c r="CN39">
        <v>1069.5999999999999</v>
      </c>
      <c r="CO39">
        <v>567</v>
      </c>
      <c r="CP39">
        <v>329.2</v>
      </c>
      <c r="CQ39">
        <v>1044.4000000000001</v>
      </c>
      <c r="CR39">
        <v>475</v>
      </c>
      <c r="CS39">
        <v>517</v>
      </c>
      <c r="CT39">
        <v>300</v>
      </c>
      <c r="CU39">
        <v>45.199999999999996</v>
      </c>
      <c r="CV39">
        <v>746.8</v>
      </c>
      <c r="CW39">
        <v>414.20000000000005</v>
      </c>
      <c r="CY39">
        <f t="shared" si="2"/>
        <v>587.28599999999983</v>
      </c>
      <c r="CZ39">
        <f t="shared" si="3"/>
        <v>587.28599999999983</v>
      </c>
    </row>
    <row r="40" spans="2:104" x14ac:dyDescent="0.25">
      <c r="B40">
        <v>1113.4000000000001</v>
      </c>
      <c r="C40">
        <v>9</v>
      </c>
      <c r="D40">
        <v>836.4</v>
      </c>
      <c r="E40">
        <v>546</v>
      </c>
      <c r="F40">
        <v>796.6</v>
      </c>
      <c r="G40">
        <v>263.60000000000002</v>
      </c>
      <c r="H40">
        <v>823.2</v>
      </c>
      <c r="I40">
        <v>220.4</v>
      </c>
      <c r="J40">
        <v>699.19999999999993</v>
      </c>
      <c r="K40">
        <v>668</v>
      </c>
      <c r="L40">
        <v>623</v>
      </c>
      <c r="M40">
        <v>878</v>
      </c>
      <c r="N40">
        <v>658.40000000000009</v>
      </c>
      <c r="O40">
        <v>294</v>
      </c>
      <c r="P40">
        <v>990.6</v>
      </c>
      <c r="Q40">
        <v>863.8</v>
      </c>
      <c r="R40">
        <v>579.4</v>
      </c>
      <c r="S40">
        <v>251.80000000000004</v>
      </c>
      <c r="T40">
        <v>319</v>
      </c>
      <c r="U40">
        <v>762</v>
      </c>
      <c r="V40">
        <v>351.59999999999997</v>
      </c>
      <c r="W40">
        <v>309.60000000000002</v>
      </c>
      <c r="X40">
        <v>712.4</v>
      </c>
      <c r="Y40">
        <v>327.59999999999997</v>
      </c>
      <c r="Z40">
        <v>381.59999999999997</v>
      </c>
      <c r="AA40">
        <v>593.79999999999995</v>
      </c>
      <c r="AB40">
        <v>542.4</v>
      </c>
      <c r="AC40">
        <v>214.8</v>
      </c>
      <c r="AD40">
        <v>363.79999999999995</v>
      </c>
      <c r="AE40">
        <v>893</v>
      </c>
      <c r="AF40">
        <v>822.8</v>
      </c>
      <c r="AG40">
        <v>1428.8</v>
      </c>
      <c r="AH40">
        <v>729</v>
      </c>
      <c r="AI40">
        <v>935</v>
      </c>
      <c r="AJ40">
        <v>132.4</v>
      </c>
      <c r="AK40">
        <v>370.20000000000005</v>
      </c>
      <c r="AL40">
        <v>591</v>
      </c>
      <c r="AM40">
        <v>914.80000000000007</v>
      </c>
      <c r="AN40">
        <v>356.20000000000005</v>
      </c>
      <c r="AO40">
        <v>494.59999999999997</v>
      </c>
      <c r="AP40">
        <v>944.6</v>
      </c>
      <c r="AQ40">
        <v>359.79999999999995</v>
      </c>
      <c r="AR40">
        <v>483.00000000000006</v>
      </c>
      <c r="AS40">
        <v>525.4</v>
      </c>
      <c r="AT40">
        <v>942.40000000000009</v>
      </c>
      <c r="AU40">
        <v>867.4</v>
      </c>
      <c r="AV40">
        <v>283.39999999999998</v>
      </c>
      <c r="AW40">
        <v>333.6</v>
      </c>
      <c r="AX40">
        <v>488</v>
      </c>
      <c r="AY40">
        <v>245.6</v>
      </c>
      <c r="AZ40">
        <v>891.4</v>
      </c>
      <c r="BA40">
        <v>598.19999999999993</v>
      </c>
      <c r="BB40">
        <v>389</v>
      </c>
      <c r="BC40">
        <v>764.59999999999991</v>
      </c>
      <c r="BD40">
        <v>903</v>
      </c>
      <c r="BE40">
        <v>581.6</v>
      </c>
      <c r="BF40">
        <v>798</v>
      </c>
      <c r="BG40">
        <v>1068.4000000000001</v>
      </c>
      <c r="BH40">
        <v>690.6</v>
      </c>
      <c r="BI40">
        <v>520.79999999999995</v>
      </c>
      <c r="BJ40">
        <v>589</v>
      </c>
      <c r="BK40">
        <v>886.59999999999991</v>
      </c>
      <c r="BL40">
        <v>337.79999999999995</v>
      </c>
      <c r="BM40">
        <v>506.8</v>
      </c>
      <c r="BN40">
        <v>1083.0000000000002</v>
      </c>
      <c r="BO40">
        <v>88</v>
      </c>
      <c r="BP40">
        <v>866.2</v>
      </c>
      <c r="BQ40">
        <v>782.6</v>
      </c>
      <c r="BR40">
        <v>480.80000000000007</v>
      </c>
      <c r="BS40">
        <v>1037.4000000000001</v>
      </c>
      <c r="BT40">
        <v>409.2</v>
      </c>
      <c r="BU40">
        <v>369.2</v>
      </c>
      <c r="BV40">
        <v>516.20000000000005</v>
      </c>
      <c r="BW40">
        <v>1469.4</v>
      </c>
      <c r="BX40">
        <v>651.59999999999991</v>
      </c>
      <c r="BY40">
        <v>252.6</v>
      </c>
      <c r="BZ40">
        <v>593.4</v>
      </c>
      <c r="CA40">
        <v>650.19999999999993</v>
      </c>
      <c r="CB40">
        <v>126.6</v>
      </c>
      <c r="CC40">
        <v>157.4</v>
      </c>
      <c r="CD40">
        <v>873.4</v>
      </c>
      <c r="CE40">
        <v>367.4</v>
      </c>
      <c r="CF40">
        <v>988.2</v>
      </c>
      <c r="CG40">
        <v>960.2</v>
      </c>
      <c r="CH40">
        <v>474.2</v>
      </c>
      <c r="CI40">
        <v>468.8</v>
      </c>
      <c r="CJ40">
        <v>1049.8</v>
      </c>
      <c r="CK40">
        <v>816.8</v>
      </c>
      <c r="CL40">
        <v>686.2</v>
      </c>
      <c r="CM40">
        <v>404.19999999999993</v>
      </c>
      <c r="CN40">
        <v>305.39999999999998</v>
      </c>
      <c r="CO40">
        <v>888.8</v>
      </c>
      <c r="CP40">
        <v>839.4</v>
      </c>
      <c r="CQ40">
        <v>465.8</v>
      </c>
      <c r="CR40">
        <v>319.8</v>
      </c>
      <c r="CS40">
        <v>207.39999999999998</v>
      </c>
      <c r="CT40">
        <v>448.8</v>
      </c>
      <c r="CU40">
        <v>1121.8</v>
      </c>
      <c r="CV40">
        <v>170.6</v>
      </c>
      <c r="CW40">
        <v>1008</v>
      </c>
      <c r="CY40">
        <f t="shared" si="2"/>
        <v>610.59</v>
      </c>
      <c r="CZ40">
        <f t="shared" si="3"/>
        <v>610.59</v>
      </c>
    </row>
    <row r="41" spans="2:104" x14ac:dyDescent="0.25">
      <c r="B41">
        <v>331.59999999999997</v>
      </c>
      <c r="C41">
        <v>441.4</v>
      </c>
      <c r="D41">
        <v>508.6</v>
      </c>
      <c r="E41">
        <v>380.8</v>
      </c>
      <c r="F41">
        <v>992.2</v>
      </c>
      <c r="G41">
        <v>434.4</v>
      </c>
      <c r="H41">
        <v>611.4</v>
      </c>
      <c r="I41">
        <v>647.4</v>
      </c>
      <c r="J41">
        <v>113</v>
      </c>
      <c r="K41">
        <v>632.79999999999995</v>
      </c>
      <c r="L41">
        <v>1042.2</v>
      </c>
      <c r="M41">
        <v>972.2</v>
      </c>
      <c r="N41">
        <v>1123.4000000000001</v>
      </c>
      <c r="O41">
        <v>650</v>
      </c>
      <c r="P41">
        <v>365.8</v>
      </c>
      <c r="Q41">
        <v>493.4</v>
      </c>
      <c r="R41">
        <v>676</v>
      </c>
      <c r="S41">
        <v>150.4</v>
      </c>
      <c r="T41">
        <v>695.6</v>
      </c>
      <c r="U41">
        <v>165.2</v>
      </c>
      <c r="V41">
        <v>882.2</v>
      </c>
      <c r="W41">
        <v>1180.3999999999999</v>
      </c>
      <c r="X41">
        <v>209</v>
      </c>
      <c r="Y41">
        <v>366</v>
      </c>
      <c r="Z41">
        <v>327.59999999999997</v>
      </c>
      <c r="AA41">
        <v>979.2</v>
      </c>
      <c r="AB41">
        <v>89.8</v>
      </c>
      <c r="AC41">
        <v>204.4</v>
      </c>
      <c r="AD41">
        <v>874.40000000000009</v>
      </c>
      <c r="AE41">
        <v>561.79999999999995</v>
      </c>
      <c r="AF41">
        <v>210</v>
      </c>
      <c r="AG41">
        <v>1004.2</v>
      </c>
      <c r="AH41">
        <v>552.4</v>
      </c>
      <c r="AI41">
        <v>384</v>
      </c>
      <c r="AJ41">
        <v>770.59999999999991</v>
      </c>
      <c r="AK41">
        <v>858.2</v>
      </c>
      <c r="AL41">
        <v>620</v>
      </c>
      <c r="AM41">
        <v>309.2</v>
      </c>
      <c r="AN41">
        <v>663.19999999999993</v>
      </c>
      <c r="AO41">
        <v>720.6</v>
      </c>
      <c r="AP41">
        <v>130.60000000000002</v>
      </c>
      <c r="AQ41">
        <v>463</v>
      </c>
      <c r="AR41">
        <v>878.6</v>
      </c>
      <c r="AS41">
        <v>795.8</v>
      </c>
      <c r="AT41">
        <v>261.40000000000003</v>
      </c>
      <c r="AU41">
        <v>659.80000000000007</v>
      </c>
      <c r="AV41">
        <v>684.60000000000014</v>
      </c>
      <c r="AW41">
        <v>984.99999999999989</v>
      </c>
      <c r="AX41">
        <v>118.6</v>
      </c>
      <c r="AY41">
        <v>388.2</v>
      </c>
      <c r="AZ41">
        <v>653</v>
      </c>
      <c r="BA41">
        <v>902.60000000000014</v>
      </c>
      <c r="BB41">
        <v>710.19999999999993</v>
      </c>
      <c r="BC41">
        <v>406.4</v>
      </c>
      <c r="BD41">
        <v>934</v>
      </c>
      <c r="BE41">
        <v>516.4</v>
      </c>
      <c r="BF41">
        <v>898</v>
      </c>
      <c r="BG41">
        <v>724</v>
      </c>
      <c r="BH41">
        <v>711.4</v>
      </c>
      <c r="BI41">
        <v>777.40000000000009</v>
      </c>
      <c r="BJ41">
        <v>885.39999999999986</v>
      </c>
      <c r="BK41">
        <v>561.20000000000005</v>
      </c>
      <c r="BL41">
        <v>734.8</v>
      </c>
      <c r="BM41">
        <v>653.79999999999995</v>
      </c>
      <c r="BN41">
        <v>129.19999999999999</v>
      </c>
      <c r="BO41">
        <v>736.6</v>
      </c>
      <c r="BP41">
        <v>1778.6</v>
      </c>
      <c r="BQ41">
        <v>405.2</v>
      </c>
      <c r="BR41">
        <v>817.40000000000009</v>
      </c>
      <c r="BS41">
        <v>694</v>
      </c>
      <c r="BT41">
        <v>292.39999999999998</v>
      </c>
      <c r="BU41">
        <v>1307.1999999999998</v>
      </c>
      <c r="BV41">
        <v>187</v>
      </c>
      <c r="BW41">
        <v>954.80000000000007</v>
      </c>
      <c r="BX41">
        <v>624.20000000000005</v>
      </c>
      <c r="BY41">
        <v>341</v>
      </c>
      <c r="BZ41">
        <v>745.8</v>
      </c>
      <c r="CA41">
        <v>817.4</v>
      </c>
      <c r="CB41">
        <v>620.59999999999991</v>
      </c>
      <c r="CC41">
        <v>912.19999999999993</v>
      </c>
      <c r="CD41">
        <v>375</v>
      </c>
      <c r="CE41">
        <v>624.4</v>
      </c>
      <c r="CF41">
        <v>439.59999999999997</v>
      </c>
      <c r="CG41">
        <v>513</v>
      </c>
      <c r="CH41">
        <v>538.6</v>
      </c>
      <c r="CI41">
        <v>590.20000000000005</v>
      </c>
      <c r="CJ41">
        <v>634.80000000000007</v>
      </c>
      <c r="CK41">
        <v>734.59999999999991</v>
      </c>
      <c r="CL41">
        <v>267</v>
      </c>
      <c r="CM41">
        <v>932.2</v>
      </c>
      <c r="CN41">
        <v>472</v>
      </c>
      <c r="CO41">
        <v>207.79999999999998</v>
      </c>
      <c r="CP41">
        <v>29.200000000000003</v>
      </c>
      <c r="CQ41">
        <v>540.4</v>
      </c>
      <c r="CR41">
        <v>257</v>
      </c>
      <c r="CS41">
        <v>350.6</v>
      </c>
      <c r="CT41">
        <v>113.2</v>
      </c>
      <c r="CU41">
        <v>541</v>
      </c>
      <c r="CV41">
        <v>101.6</v>
      </c>
      <c r="CW41">
        <v>1025.2</v>
      </c>
      <c r="CY41">
        <f t="shared" si="2"/>
        <v>592.80199999999979</v>
      </c>
      <c r="CZ41">
        <f t="shared" si="3"/>
        <v>592.80199999999979</v>
      </c>
    </row>
    <row r="42" spans="2:104" x14ac:dyDescent="0.25">
      <c r="B42">
        <v>1166.5999999999999</v>
      </c>
      <c r="C42">
        <v>413</v>
      </c>
      <c r="D42">
        <v>110.39999999999999</v>
      </c>
      <c r="E42">
        <v>456.2</v>
      </c>
      <c r="F42">
        <v>1158.4000000000001</v>
      </c>
      <c r="G42">
        <v>244.2</v>
      </c>
      <c r="H42">
        <v>138.00000000000003</v>
      </c>
      <c r="I42">
        <v>763</v>
      </c>
      <c r="J42">
        <v>631.59999999999991</v>
      </c>
      <c r="K42">
        <v>566.79999999999995</v>
      </c>
      <c r="L42">
        <v>321.39999999999998</v>
      </c>
      <c r="M42">
        <v>409</v>
      </c>
      <c r="N42">
        <v>463.19999999999993</v>
      </c>
      <c r="O42">
        <v>140.79999999999998</v>
      </c>
      <c r="P42">
        <v>358.4</v>
      </c>
      <c r="Q42">
        <v>948.80000000000007</v>
      </c>
      <c r="R42">
        <v>966.4</v>
      </c>
      <c r="S42">
        <v>765.8</v>
      </c>
      <c r="T42">
        <v>241.4</v>
      </c>
      <c r="U42">
        <v>604.79999999999995</v>
      </c>
      <c r="V42">
        <v>452.20000000000005</v>
      </c>
      <c r="W42">
        <v>755.19999999999993</v>
      </c>
      <c r="X42">
        <v>1082.2</v>
      </c>
      <c r="Y42">
        <v>828.8</v>
      </c>
      <c r="Z42">
        <v>288.8</v>
      </c>
      <c r="AA42">
        <v>408.6</v>
      </c>
      <c r="AB42">
        <v>189.6</v>
      </c>
      <c r="AC42">
        <v>745</v>
      </c>
      <c r="AD42">
        <v>873.99999999999989</v>
      </c>
      <c r="AE42">
        <v>415.7999999999999</v>
      </c>
      <c r="AF42">
        <v>137.80000000000001</v>
      </c>
      <c r="AG42">
        <v>409.2</v>
      </c>
      <c r="AH42">
        <v>777.4</v>
      </c>
      <c r="AI42">
        <v>768.4</v>
      </c>
      <c r="AJ42">
        <v>480.8</v>
      </c>
      <c r="AK42">
        <v>1247.2</v>
      </c>
      <c r="AL42">
        <v>930.2</v>
      </c>
      <c r="AM42">
        <v>372.6</v>
      </c>
      <c r="AN42">
        <v>468.20000000000005</v>
      </c>
      <c r="AO42">
        <v>416.59999999999997</v>
      </c>
      <c r="AP42">
        <v>514.6</v>
      </c>
      <c r="AQ42">
        <v>413.4</v>
      </c>
      <c r="AR42">
        <v>1073</v>
      </c>
      <c r="AS42">
        <v>216.60000000000002</v>
      </c>
      <c r="AT42">
        <v>698.8</v>
      </c>
      <c r="AU42">
        <v>687.40000000000009</v>
      </c>
      <c r="AV42">
        <v>598</v>
      </c>
      <c r="AW42">
        <v>729</v>
      </c>
      <c r="AX42">
        <v>1341.8</v>
      </c>
      <c r="AY42">
        <v>537.4</v>
      </c>
      <c r="AZ42">
        <v>672.4</v>
      </c>
      <c r="BA42">
        <v>113.4</v>
      </c>
      <c r="BB42">
        <v>791</v>
      </c>
      <c r="BC42">
        <v>428.4</v>
      </c>
      <c r="BD42">
        <v>372.8</v>
      </c>
      <c r="BE42">
        <v>1158.4000000000001</v>
      </c>
      <c r="BF42">
        <v>1134.2</v>
      </c>
      <c r="BG42">
        <v>985.8</v>
      </c>
      <c r="BH42">
        <v>159.99999999999994</v>
      </c>
      <c r="BI42">
        <v>1163.4000000000001</v>
      </c>
      <c r="BJ42">
        <v>672.2</v>
      </c>
      <c r="BK42">
        <v>698.8</v>
      </c>
      <c r="BL42">
        <v>283.19999999999993</v>
      </c>
      <c r="BM42">
        <v>317.2</v>
      </c>
      <c r="BN42">
        <v>551</v>
      </c>
      <c r="BO42">
        <v>1464.8000000000002</v>
      </c>
      <c r="BP42">
        <v>869.2</v>
      </c>
      <c r="BQ42">
        <v>274.8</v>
      </c>
      <c r="BR42">
        <v>687</v>
      </c>
      <c r="BS42">
        <v>731.00000000000011</v>
      </c>
      <c r="BT42">
        <v>1121.3999999999999</v>
      </c>
      <c r="BU42">
        <v>792.00000000000011</v>
      </c>
      <c r="BV42">
        <v>267</v>
      </c>
      <c r="BW42">
        <v>481.19999999999993</v>
      </c>
      <c r="BX42">
        <v>629.59999999999991</v>
      </c>
      <c r="BY42">
        <v>751.19999999999993</v>
      </c>
      <c r="BZ42">
        <v>994.59999999999991</v>
      </c>
      <c r="CA42">
        <v>243.99999999999997</v>
      </c>
      <c r="CB42">
        <v>220.79999999999998</v>
      </c>
      <c r="CC42">
        <v>996.8</v>
      </c>
      <c r="CD42">
        <v>319</v>
      </c>
      <c r="CE42">
        <v>308.79999999999995</v>
      </c>
      <c r="CF42">
        <v>394.4</v>
      </c>
      <c r="CG42">
        <v>955.4</v>
      </c>
      <c r="CH42">
        <v>662.6</v>
      </c>
      <c r="CI42">
        <v>509.2</v>
      </c>
      <c r="CJ42">
        <v>230.2</v>
      </c>
      <c r="CK42">
        <v>173.4</v>
      </c>
      <c r="CL42">
        <v>275.8</v>
      </c>
      <c r="CM42">
        <v>938</v>
      </c>
      <c r="CN42">
        <v>915.2</v>
      </c>
      <c r="CO42">
        <v>742.80000000000007</v>
      </c>
      <c r="CP42">
        <v>254.6</v>
      </c>
      <c r="CQ42">
        <v>1477.8</v>
      </c>
      <c r="CR42">
        <v>476.40000000000003</v>
      </c>
      <c r="CS42">
        <v>623.80000000000007</v>
      </c>
      <c r="CT42">
        <v>409.4</v>
      </c>
      <c r="CU42">
        <v>353.8</v>
      </c>
      <c r="CV42">
        <v>647.6</v>
      </c>
      <c r="CW42">
        <v>281.60000000000002</v>
      </c>
      <c r="CY42">
        <f t="shared" si="2"/>
        <v>607.04200000000014</v>
      </c>
      <c r="CZ42">
        <f t="shared" si="3"/>
        <v>607.04200000000014</v>
      </c>
    </row>
    <row r="43" spans="2:104" x14ac:dyDescent="0.25">
      <c r="B43">
        <v>202.4</v>
      </c>
      <c r="C43">
        <v>533.80000000000007</v>
      </c>
      <c r="D43">
        <v>607.80000000000007</v>
      </c>
      <c r="E43">
        <v>608.59999999999991</v>
      </c>
      <c r="F43">
        <v>179.20000000000002</v>
      </c>
      <c r="G43">
        <v>77.8</v>
      </c>
      <c r="H43">
        <v>864.59999999999991</v>
      </c>
      <c r="I43">
        <v>365.79999999999995</v>
      </c>
      <c r="J43">
        <v>73.800000000000011</v>
      </c>
      <c r="K43">
        <v>1070.8</v>
      </c>
      <c r="L43">
        <v>737</v>
      </c>
      <c r="M43">
        <v>543.20000000000005</v>
      </c>
      <c r="N43">
        <v>362.20000000000005</v>
      </c>
      <c r="O43">
        <v>718.8</v>
      </c>
      <c r="P43">
        <v>238.4</v>
      </c>
      <c r="Q43">
        <v>681.6</v>
      </c>
      <c r="R43">
        <v>1069</v>
      </c>
      <c r="S43">
        <v>1004.2</v>
      </c>
      <c r="T43">
        <v>171.79999999999998</v>
      </c>
      <c r="U43">
        <v>909.99999999999989</v>
      </c>
      <c r="V43">
        <v>758.8</v>
      </c>
      <c r="W43">
        <v>531.6</v>
      </c>
      <c r="X43">
        <v>629.19999999999993</v>
      </c>
      <c r="Y43">
        <v>361.4</v>
      </c>
      <c r="Z43">
        <v>279.8</v>
      </c>
      <c r="AA43">
        <v>284.60000000000002</v>
      </c>
      <c r="AB43">
        <v>731.19999999999993</v>
      </c>
      <c r="AC43">
        <v>765.6</v>
      </c>
      <c r="AD43">
        <v>765.80000000000007</v>
      </c>
      <c r="AE43">
        <v>305.60000000000002</v>
      </c>
      <c r="AF43">
        <v>407.40000000000003</v>
      </c>
      <c r="AG43">
        <v>499.8</v>
      </c>
      <c r="AH43">
        <v>1613.1999999999998</v>
      </c>
      <c r="AI43">
        <v>553.79999999999995</v>
      </c>
      <c r="AJ43">
        <v>574.20000000000005</v>
      </c>
      <c r="AK43">
        <v>915.2</v>
      </c>
      <c r="AL43">
        <v>982</v>
      </c>
      <c r="AM43">
        <v>738.59999999999991</v>
      </c>
      <c r="AN43">
        <v>510.19999999999993</v>
      </c>
      <c r="AO43">
        <v>446.8</v>
      </c>
      <c r="AP43">
        <v>619.6</v>
      </c>
      <c r="AQ43">
        <v>918.40000000000009</v>
      </c>
      <c r="AR43">
        <v>936.8</v>
      </c>
      <c r="AS43">
        <v>392.6</v>
      </c>
      <c r="AT43">
        <v>373</v>
      </c>
      <c r="AU43">
        <v>1353.2</v>
      </c>
      <c r="AV43">
        <v>605.20000000000005</v>
      </c>
      <c r="AW43">
        <v>911.4</v>
      </c>
      <c r="AX43">
        <v>404.4</v>
      </c>
      <c r="AY43">
        <v>101.4</v>
      </c>
      <c r="AZ43">
        <v>927.6</v>
      </c>
      <c r="BA43">
        <v>541</v>
      </c>
      <c r="BB43">
        <v>1227.5999999999999</v>
      </c>
      <c r="BC43">
        <v>165.00000000000003</v>
      </c>
      <c r="BD43">
        <v>838</v>
      </c>
      <c r="BE43">
        <v>414.6</v>
      </c>
      <c r="BF43">
        <v>377.4</v>
      </c>
      <c r="BG43">
        <v>432.2</v>
      </c>
      <c r="BH43">
        <v>130.39999999999998</v>
      </c>
      <c r="BI43">
        <v>591</v>
      </c>
      <c r="BJ43">
        <v>334.6</v>
      </c>
      <c r="BK43">
        <v>942.40000000000009</v>
      </c>
      <c r="BL43">
        <v>957.99999999999989</v>
      </c>
      <c r="BM43">
        <v>487</v>
      </c>
      <c r="BN43">
        <v>348</v>
      </c>
      <c r="BO43">
        <v>83.800000000000011</v>
      </c>
      <c r="BP43">
        <v>552.6</v>
      </c>
      <c r="BQ43">
        <v>711.60000000000014</v>
      </c>
      <c r="BR43">
        <v>902.19999999999993</v>
      </c>
      <c r="BS43">
        <v>322.39999999999998</v>
      </c>
      <c r="BT43">
        <v>255</v>
      </c>
      <c r="BU43">
        <v>410.2</v>
      </c>
      <c r="BV43">
        <v>354.20000000000005</v>
      </c>
      <c r="BW43">
        <v>399.6</v>
      </c>
      <c r="BX43">
        <v>187.8</v>
      </c>
      <c r="BY43">
        <v>738.4</v>
      </c>
      <c r="BZ43">
        <v>731.2</v>
      </c>
      <c r="CA43">
        <v>898.60000000000014</v>
      </c>
      <c r="CB43">
        <v>155.19999999999999</v>
      </c>
      <c r="CC43">
        <v>838.6</v>
      </c>
      <c r="CD43">
        <v>565.19999999999993</v>
      </c>
      <c r="CE43">
        <v>220.6</v>
      </c>
      <c r="CF43">
        <v>807.80000000000007</v>
      </c>
      <c r="CG43">
        <v>434.20000000000005</v>
      </c>
      <c r="CH43">
        <v>1173.3999999999999</v>
      </c>
      <c r="CI43">
        <v>785.40000000000009</v>
      </c>
      <c r="CJ43">
        <v>465.4</v>
      </c>
      <c r="CK43">
        <v>330.6</v>
      </c>
      <c r="CL43">
        <v>157.19999999999999</v>
      </c>
      <c r="CM43">
        <v>710.4</v>
      </c>
      <c r="CN43">
        <v>569.4</v>
      </c>
      <c r="CO43">
        <v>464.4</v>
      </c>
      <c r="CP43">
        <v>628.60000000000014</v>
      </c>
      <c r="CQ43">
        <v>769.80000000000007</v>
      </c>
      <c r="CR43">
        <v>613</v>
      </c>
      <c r="CS43">
        <v>427.8</v>
      </c>
      <c r="CT43">
        <v>902.19999999999993</v>
      </c>
      <c r="CU43">
        <v>235.8</v>
      </c>
      <c r="CV43">
        <v>621.6</v>
      </c>
      <c r="CW43">
        <v>301.2</v>
      </c>
      <c r="CY43">
        <f t="shared" si="2"/>
        <v>577.31799999999987</v>
      </c>
      <c r="CZ43">
        <f t="shared" si="3"/>
        <v>577.31799999999987</v>
      </c>
    </row>
    <row r="44" spans="2:104" x14ac:dyDescent="0.25">
      <c r="B44">
        <v>1044</v>
      </c>
      <c r="C44">
        <v>606.6</v>
      </c>
      <c r="D44">
        <v>237.8</v>
      </c>
      <c r="E44">
        <v>473.4</v>
      </c>
      <c r="F44">
        <v>703</v>
      </c>
      <c r="G44">
        <v>185.60000000000002</v>
      </c>
      <c r="H44">
        <v>1351.8</v>
      </c>
      <c r="I44">
        <v>152.4</v>
      </c>
      <c r="J44">
        <v>917.60000000000014</v>
      </c>
      <c r="K44">
        <v>1031</v>
      </c>
      <c r="L44">
        <v>307</v>
      </c>
      <c r="M44">
        <v>811.19999999999982</v>
      </c>
      <c r="N44">
        <v>807</v>
      </c>
      <c r="O44">
        <v>672.6</v>
      </c>
      <c r="P44">
        <v>365.40000000000003</v>
      </c>
      <c r="Q44">
        <v>538.4</v>
      </c>
      <c r="R44">
        <v>258</v>
      </c>
      <c r="S44">
        <v>977.4</v>
      </c>
      <c r="T44">
        <v>1046.8</v>
      </c>
      <c r="U44">
        <v>485</v>
      </c>
      <c r="V44">
        <v>755.2</v>
      </c>
      <c r="W44">
        <v>1127.5999999999999</v>
      </c>
      <c r="X44">
        <v>913.2</v>
      </c>
      <c r="Y44">
        <v>1095.4000000000001</v>
      </c>
      <c r="Z44">
        <v>769</v>
      </c>
      <c r="AA44">
        <v>894.2</v>
      </c>
      <c r="AB44">
        <v>644</v>
      </c>
      <c r="AC44">
        <v>489.8</v>
      </c>
      <c r="AD44">
        <v>797</v>
      </c>
      <c r="AE44">
        <v>634.40000000000009</v>
      </c>
      <c r="AF44">
        <v>1216.8</v>
      </c>
      <c r="AG44">
        <v>577.4</v>
      </c>
      <c r="AH44">
        <v>522</v>
      </c>
      <c r="AI44">
        <v>283</v>
      </c>
      <c r="AJ44">
        <v>157.60000000000002</v>
      </c>
      <c r="AK44">
        <v>892.00000000000011</v>
      </c>
      <c r="AL44">
        <v>449.19999999999993</v>
      </c>
      <c r="AM44">
        <v>413</v>
      </c>
      <c r="AN44">
        <v>134</v>
      </c>
      <c r="AO44">
        <v>908.6</v>
      </c>
      <c r="AP44">
        <v>761.2</v>
      </c>
      <c r="AQ44">
        <v>619</v>
      </c>
      <c r="AR44">
        <v>578.6</v>
      </c>
      <c r="AS44">
        <v>132</v>
      </c>
      <c r="AT44">
        <v>273.59999999999997</v>
      </c>
      <c r="AU44">
        <v>1012.4</v>
      </c>
      <c r="AV44">
        <v>453.20000000000005</v>
      </c>
      <c r="AW44">
        <v>1135.5999999999999</v>
      </c>
      <c r="AX44">
        <v>67.599999999999994</v>
      </c>
      <c r="AY44">
        <v>467.8</v>
      </c>
      <c r="AZ44">
        <v>586</v>
      </c>
      <c r="BA44">
        <v>504.2</v>
      </c>
      <c r="BB44">
        <v>289.20000000000005</v>
      </c>
      <c r="BC44">
        <v>443.4</v>
      </c>
      <c r="BD44">
        <v>527.59999999999991</v>
      </c>
      <c r="BE44">
        <v>621.4</v>
      </c>
      <c r="BF44">
        <v>1003.2</v>
      </c>
      <c r="BG44">
        <v>1097.5999999999999</v>
      </c>
      <c r="BH44">
        <v>463.2</v>
      </c>
      <c r="BI44">
        <v>411</v>
      </c>
      <c r="BJ44">
        <v>783.6</v>
      </c>
      <c r="BK44">
        <v>886.2</v>
      </c>
      <c r="BL44">
        <v>487.59999999999997</v>
      </c>
      <c r="BM44">
        <v>637.6</v>
      </c>
      <c r="BN44">
        <v>693.6</v>
      </c>
      <c r="BO44">
        <v>706.2</v>
      </c>
      <c r="BP44">
        <v>619</v>
      </c>
      <c r="BQ44">
        <v>975.6</v>
      </c>
      <c r="BR44">
        <v>726.4</v>
      </c>
      <c r="BS44">
        <v>622.4</v>
      </c>
      <c r="BT44">
        <v>837</v>
      </c>
      <c r="BU44">
        <v>131</v>
      </c>
      <c r="BV44">
        <v>479.8</v>
      </c>
      <c r="BW44">
        <v>801.99999999999989</v>
      </c>
      <c r="BX44">
        <v>91.800000000000011</v>
      </c>
      <c r="BY44">
        <v>512.20000000000005</v>
      </c>
      <c r="BZ44">
        <v>586.6</v>
      </c>
      <c r="CA44">
        <v>428.8</v>
      </c>
      <c r="CB44">
        <v>593.4</v>
      </c>
      <c r="CC44">
        <v>703.8</v>
      </c>
      <c r="CD44">
        <v>975</v>
      </c>
      <c r="CE44">
        <v>547.6</v>
      </c>
      <c r="CF44">
        <v>701.39999999999986</v>
      </c>
      <c r="CG44">
        <v>626.79999999999995</v>
      </c>
      <c r="CH44">
        <v>439.6</v>
      </c>
      <c r="CI44">
        <v>931.4</v>
      </c>
      <c r="CJ44">
        <v>188.6</v>
      </c>
      <c r="CK44">
        <v>849.59999999999991</v>
      </c>
      <c r="CL44">
        <v>499.8</v>
      </c>
      <c r="CM44">
        <v>647.4</v>
      </c>
      <c r="CN44">
        <v>891</v>
      </c>
      <c r="CO44">
        <v>42.800000000000004</v>
      </c>
      <c r="CP44">
        <v>288</v>
      </c>
      <c r="CQ44">
        <v>715.19999999999993</v>
      </c>
      <c r="CR44">
        <v>361.4</v>
      </c>
      <c r="CS44">
        <v>648.79999999999995</v>
      </c>
      <c r="CT44">
        <v>519</v>
      </c>
      <c r="CU44">
        <v>730</v>
      </c>
      <c r="CV44">
        <v>257.8</v>
      </c>
      <c r="CW44">
        <v>818</v>
      </c>
      <c r="CY44">
        <f t="shared" si="2"/>
        <v>620.77</v>
      </c>
      <c r="CZ44">
        <f t="shared" si="3"/>
        <v>620.77</v>
      </c>
    </row>
    <row r="45" spans="2:104" x14ac:dyDescent="0.25">
      <c r="B45">
        <v>334.79999999999995</v>
      </c>
      <c r="C45">
        <v>278.8</v>
      </c>
      <c r="D45">
        <v>626.19999999999993</v>
      </c>
      <c r="E45">
        <v>621.6</v>
      </c>
      <c r="F45">
        <v>428.2</v>
      </c>
      <c r="G45">
        <v>439.6</v>
      </c>
      <c r="H45">
        <v>972</v>
      </c>
      <c r="I45">
        <v>756.80000000000007</v>
      </c>
      <c r="J45">
        <v>279.2</v>
      </c>
      <c r="K45">
        <v>1040.4000000000001</v>
      </c>
      <c r="L45">
        <v>860.2</v>
      </c>
      <c r="M45">
        <v>622</v>
      </c>
      <c r="N45">
        <v>247</v>
      </c>
      <c r="O45">
        <v>553</v>
      </c>
      <c r="P45">
        <v>1301.5999999999999</v>
      </c>
      <c r="Q45">
        <v>716.2</v>
      </c>
      <c r="R45">
        <v>1195.4000000000001</v>
      </c>
      <c r="S45">
        <v>88.8</v>
      </c>
      <c r="T45">
        <v>966.6</v>
      </c>
      <c r="U45">
        <v>1455</v>
      </c>
      <c r="V45">
        <v>294.8</v>
      </c>
      <c r="W45">
        <v>335.40000000000003</v>
      </c>
      <c r="X45">
        <v>641.19999999999993</v>
      </c>
      <c r="Y45">
        <v>566</v>
      </c>
      <c r="Z45">
        <v>385</v>
      </c>
      <c r="AA45">
        <v>733.2</v>
      </c>
      <c r="AB45">
        <v>486.8</v>
      </c>
      <c r="AC45">
        <v>530.59999999999991</v>
      </c>
      <c r="AD45">
        <v>1163.5999999999999</v>
      </c>
      <c r="AE45">
        <v>585.19999999999993</v>
      </c>
      <c r="AF45">
        <v>1335.6</v>
      </c>
      <c r="AG45">
        <v>552.4</v>
      </c>
      <c r="AH45">
        <v>448.99999999999994</v>
      </c>
      <c r="AI45">
        <v>408.79999999999995</v>
      </c>
      <c r="AJ45">
        <v>323.20000000000005</v>
      </c>
      <c r="AK45">
        <v>538.19999999999993</v>
      </c>
      <c r="AL45">
        <v>556.79999999999995</v>
      </c>
      <c r="AM45">
        <v>661.8</v>
      </c>
      <c r="AN45">
        <v>587.79999999999995</v>
      </c>
      <c r="AO45">
        <v>845.6</v>
      </c>
      <c r="AP45">
        <v>823.4</v>
      </c>
      <c r="AQ45">
        <v>764.8</v>
      </c>
      <c r="AR45">
        <v>415.00000000000006</v>
      </c>
      <c r="AS45">
        <v>880</v>
      </c>
      <c r="AT45">
        <v>913.59999999999991</v>
      </c>
      <c r="AU45">
        <v>993.8</v>
      </c>
      <c r="AV45">
        <v>943</v>
      </c>
      <c r="AW45">
        <v>128.80000000000001</v>
      </c>
      <c r="AX45">
        <v>603.6</v>
      </c>
      <c r="AY45">
        <v>670.2</v>
      </c>
      <c r="AZ45">
        <v>147.4</v>
      </c>
      <c r="BA45">
        <v>299.59999999999997</v>
      </c>
      <c r="BB45">
        <v>1017.4000000000001</v>
      </c>
      <c r="BC45">
        <v>638</v>
      </c>
      <c r="BD45">
        <v>520.79999999999995</v>
      </c>
      <c r="BE45">
        <v>336.2</v>
      </c>
      <c r="BF45">
        <v>388.4</v>
      </c>
      <c r="BG45">
        <v>699.40000000000009</v>
      </c>
      <c r="BH45">
        <v>269</v>
      </c>
      <c r="BI45">
        <v>632.6</v>
      </c>
      <c r="BJ45">
        <v>523</v>
      </c>
      <c r="BK45">
        <v>756.19999999999993</v>
      </c>
      <c r="BL45">
        <v>834.80000000000007</v>
      </c>
      <c r="BM45">
        <v>489.6</v>
      </c>
      <c r="BN45">
        <v>574.59999999999991</v>
      </c>
      <c r="BO45">
        <v>35.4</v>
      </c>
      <c r="BP45">
        <v>631.20000000000005</v>
      </c>
      <c r="BQ45">
        <v>993.40000000000009</v>
      </c>
      <c r="BR45">
        <v>576</v>
      </c>
      <c r="BS45">
        <v>659.19999999999993</v>
      </c>
      <c r="BT45">
        <v>486</v>
      </c>
      <c r="BU45">
        <v>1236.5999999999999</v>
      </c>
      <c r="BV45">
        <v>879</v>
      </c>
      <c r="BW45">
        <v>376.4</v>
      </c>
      <c r="BX45">
        <v>538.4</v>
      </c>
      <c r="BY45">
        <v>595.6</v>
      </c>
      <c r="BZ45">
        <v>631.39999999999986</v>
      </c>
      <c r="CA45">
        <v>369.2</v>
      </c>
      <c r="CB45">
        <v>472.20000000000005</v>
      </c>
      <c r="CC45">
        <v>589.19999999999993</v>
      </c>
      <c r="CD45">
        <v>581.20000000000005</v>
      </c>
      <c r="CE45">
        <v>87.6</v>
      </c>
      <c r="CF45">
        <v>884.4</v>
      </c>
      <c r="CG45">
        <v>174.20000000000002</v>
      </c>
      <c r="CH45">
        <v>273.39999999999998</v>
      </c>
      <c r="CI45">
        <v>934.40000000000009</v>
      </c>
      <c r="CJ45">
        <v>391.8</v>
      </c>
      <c r="CK45">
        <v>495.6</v>
      </c>
      <c r="CL45">
        <v>1238.5999999999999</v>
      </c>
      <c r="CM45">
        <v>583.4</v>
      </c>
      <c r="CN45">
        <v>883.8</v>
      </c>
      <c r="CO45">
        <v>495.79999999999995</v>
      </c>
      <c r="CP45">
        <v>596</v>
      </c>
      <c r="CQ45">
        <v>223</v>
      </c>
      <c r="CR45">
        <v>652.20000000000005</v>
      </c>
      <c r="CS45">
        <v>371.59999999999997</v>
      </c>
      <c r="CT45">
        <v>1056.0000000000002</v>
      </c>
      <c r="CU45">
        <v>675.40000000000009</v>
      </c>
      <c r="CV45">
        <v>1007.2</v>
      </c>
      <c r="CW45">
        <v>605.20000000000005</v>
      </c>
      <c r="CY45">
        <f t="shared" si="2"/>
        <v>623.07599999999968</v>
      </c>
      <c r="CZ45">
        <f t="shared" si="3"/>
        <v>623.07599999999968</v>
      </c>
    </row>
    <row r="46" spans="2:104" x14ac:dyDescent="0.25">
      <c r="B46">
        <v>98.4</v>
      </c>
      <c r="C46">
        <v>689.59999999999991</v>
      </c>
      <c r="D46">
        <v>379.59999999999997</v>
      </c>
      <c r="E46">
        <v>477.79999999999995</v>
      </c>
      <c r="F46">
        <v>543.80000000000007</v>
      </c>
      <c r="G46">
        <v>425.20000000000005</v>
      </c>
      <c r="H46">
        <v>1069.4000000000001</v>
      </c>
      <c r="I46">
        <v>713.4</v>
      </c>
      <c r="J46">
        <v>428</v>
      </c>
      <c r="K46">
        <v>625.20000000000005</v>
      </c>
      <c r="L46">
        <v>752.4</v>
      </c>
      <c r="M46">
        <v>287.59999999999997</v>
      </c>
      <c r="N46">
        <v>828.8</v>
      </c>
      <c r="O46">
        <v>1019</v>
      </c>
      <c r="P46">
        <v>1185.9999999999998</v>
      </c>
      <c r="Q46">
        <v>408.6</v>
      </c>
      <c r="R46">
        <v>826.6</v>
      </c>
      <c r="S46">
        <v>676.8</v>
      </c>
      <c r="T46">
        <v>651.80000000000007</v>
      </c>
      <c r="U46">
        <v>872.8</v>
      </c>
      <c r="V46">
        <v>1035.8</v>
      </c>
      <c r="W46">
        <v>46.999999999999993</v>
      </c>
      <c r="X46">
        <v>1295.6000000000001</v>
      </c>
      <c r="Y46">
        <v>999.59999999999991</v>
      </c>
      <c r="Z46">
        <v>704.4</v>
      </c>
      <c r="AA46">
        <v>472</v>
      </c>
      <c r="AB46">
        <v>931.39999999999986</v>
      </c>
      <c r="AC46">
        <v>664.80000000000007</v>
      </c>
      <c r="AD46">
        <v>1019.8000000000001</v>
      </c>
      <c r="AE46">
        <v>824.8</v>
      </c>
      <c r="AF46">
        <v>889.4</v>
      </c>
      <c r="AG46">
        <v>605.20000000000005</v>
      </c>
      <c r="AH46">
        <v>151.79999999999998</v>
      </c>
      <c r="AI46">
        <v>430</v>
      </c>
      <c r="AJ46">
        <v>859.8</v>
      </c>
      <c r="AK46">
        <v>407.20000000000005</v>
      </c>
      <c r="AL46">
        <v>833.4</v>
      </c>
      <c r="AM46">
        <v>520.20000000000005</v>
      </c>
      <c r="AN46">
        <v>1250.8</v>
      </c>
      <c r="AO46">
        <v>43.2</v>
      </c>
      <c r="AP46">
        <v>335.4</v>
      </c>
      <c r="AQ46">
        <v>583</v>
      </c>
      <c r="AR46">
        <v>933.4</v>
      </c>
      <c r="AS46">
        <v>446.4</v>
      </c>
      <c r="AT46">
        <v>881.60000000000014</v>
      </c>
      <c r="AU46">
        <v>472.2</v>
      </c>
      <c r="AV46">
        <v>865.40000000000009</v>
      </c>
      <c r="AW46">
        <v>1583</v>
      </c>
      <c r="AX46">
        <v>250</v>
      </c>
      <c r="AY46">
        <v>325.2</v>
      </c>
      <c r="AZ46">
        <v>591.20000000000005</v>
      </c>
      <c r="BA46">
        <v>475.6</v>
      </c>
      <c r="BB46">
        <v>383.2</v>
      </c>
      <c r="BC46">
        <v>860</v>
      </c>
      <c r="BD46">
        <v>627.19999999999993</v>
      </c>
      <c r="BE46">
        <v>581.6</v>
      </c>
      <c r="BF46">
        <v>321.2</v>
      </c>
      <c r="BG46">
        <v>860</v>
      </c>
      <c r="BH46">
        <v>197</v>
      </c>
      <c r="BI46">
        <v>462</v>
      </c>
      <c r="BJ46">
        <v>130.20000000000002</v>
      </c>
      <c r="BK46">
        <v>889.2</v>
      </c>
      <c r="BL46">
        <v>215.6</v>
      </c>
      <c r="BM46">
        <v>852.59999999999991</v>
      </c>
      <c r="BN46">
        <v>330.2</v>
      </c>
      <c r="BO46">
        <v>836.2</v>
      </c>
      <c r="BP46">
        <v>777.8</v>
      </c>
      <c r="BQ46">
        <v>453.2</v>
      </c>
      <c r="BR46">
        <v>273.39999999999998</v>
      </c>
      <c r="BS46">
        <v>664.6</v>
      </c>
      <c r="BT46">
        <v>436</v>
      </c>
      <c r="BU46">
        <v>121.99999999999999</v>
      </c>
      <c r="BV46">
        <v>606.19999999999993</v>
      </c>
      <c r="BW46">
        <v>463.20000000000005</v>
      </c>
      <c r="BX46">
        <v>185.2</v>
      </c>
      <c r="BY46">
        <v>209.20000000000002</v>
      </c>
      <c r="BZ46">
        <v>960.8</v>
      </c>
      <c r="CA46">
        <v>895.8</v>
      </c>
      <c r="CB46">
        <v>227.60000000000002</v>
      </c>
      <c r="CC46">
        <v>85.8</v>
      </c>
      <c r="CD46">
        <v>498.59999999999997</v>
      </c>
      <c r="CE46">
        <v>553.20000000000005</v>
      </c>
      <c r="CF46">
        <v>988.4</v>
      </c>
      <c r="CG46">
        <v>40.4</v>
      </c>
      <c r="CH46">
        <v>400.2</v>
      </c>
      <c r="CI46">
        <v>830.4</v>
      </c>
      <c r="CJ46">
        <v>1041.6000000000001</v>
      </c>
      <c r="CK46">
        <v>729.4</v>
      </c>
      <c r="CL46">
        <v>1029</v>
      </c>
      <c r="CM46">
        <v>590.4</v>
      </c>
      <c r="CN46">
        <v>510.40000000000003</v>
      </c>
      <c r="CO46">
        <v>605.4</v>
      </c>
      <c r="CP46">
        <v>152.4</v>
      </c>
      <c r="CQ46">
        <v>591.4</v>
      </c>
      <c r="CR46">
        <v>821.2</v>
      </c>
      <c r="CS46">
        <v>604.79999999999995</v>
      </c>
      <c r="CT46">
        <v>211</v>
      </c>
      <c r="CU46">
        <v>426.6</v>
      </c>
      <c r="CV46">
        <v>537.6</v>
      </c>
      <c r="CW46">
        <v>472.6</v>
      </c>
      <c r="CY46">
        <f t="shared" si="2"/>
        <v>602.31399999999974</v>
      </c>
      <c r="CZ46">
        <f t="shared" si="3"/>
        <v>602.31399999999974</v>
      </c>
    </row>
    <row r="47" spans="2:104" x14ac:dyDescent="0.25">
      <c r="B47">
        <v>1016.4000000000001</v>
      </c>
      <c r="C47">
        <v>652.4</v>
      </c>
      <c r="D47">
        <v>473.6</v>
      </c>
      <c r="E47">
        <v>435.2</v>
      </c>
      <c r="F47">
        <v>957.8</v>
      </c>
      <c r="G47">
        <v>1000.2</v>
      </c>
      <c r="H47">
        <v>895.59999999999991</v>
      </c>
      <c r="I47">
        <v>1046.3999999999999</v>
      </c>
      <c r="J47">
        <v>457.6</v>
      </c>
      <c r="K47">
        <v>457</v>
      </c>
      <c r="L47">
        <v>826.2</v>
      </c>
      <c r="M47">
        <v>359.40000000000003</v>
      </c>
      <c r="N47">
        <v>804.6</v>
      </c>
      <c r="O47">
        <v>492</v>
      </c>
      <c r="P47">
        <v>474.00000000000006</v>
      </c>
      <c r="Q47">
        <v>596.79999999999995</v>
      </c>
      <c r="R47">
        <v>523</v>
      </c>
      <c r="S47">
        <v>667.2</v>
      </c>
      <c r="T47">
        <v>76</v>
      </c>
      <c r="U47">
        <v>444</v>
      </c>
      <c r="V47">
        <v>523.40000000000009</v>
      </c>
      <c r="W47">
        <v>744</v>
      </c>
      <c r="X47">
        <v>500.8</v>
      </c>
      <c r="Y47">
        <v>950.40000000000009</v>
      </c>
      <c r="Z47">
        <v>894.8</v>
      </c>
      <c r="AA47">
        <v>1016.1999999999999</v>
      </c>
      <c r="AB47">
        <v>779</v>
      </c>
      <c r="AC47">
        <v>383.6</v>
      </c>
      <c r="AD47">
        <v>811.8</v>
      </c>
      <c r="AE47">
        <v>419.79999999999995</v>
      </c>
      <c r="AF47">
        <v>136.6</v>
      </c>
      <c r="AG47">
        <v>1231.5999999999999</v>
      </c>
      <c r="AH47">
        <v>374.79999999999995</v>
      </c>
      <c r="AI47">
        <v>720</v>
      </c>
      <c r="AJ47">
        <v>134.79999999999998</v>
      </c>
      <c r="AK47">
        <v>635</v>
      </c>
      <c r="AL47">
        <v>1396.4</v>
      </c>
      <c r="AM47">
        <v>405.4</v>
      </c>
      <c r="AN47">
        <v>829</v>
      </c>
      <c r="AO47">
        <v>170.8</v>
      </c>
      <c r="AP47">
        <v>729.19999999999993</v>
      </c>
      <c r="AQ47">
        <v>789.6</v>
      </c>
      <c r="AR47">
        <v>500.6</v>
      </c>
      <c r="AS47">
        <v>319.79999999999995</v>
      </c>
      <c r="AT47">
        <v>224.4</v>
      </c>
      <c r="AU47">
        <v>3.8000000000000003</v>
      </c>
      <c r="AV47">
        <v>85.399999999999991</v>
      </c>
      <c r="AW47">
        <v>347</v>
      </c>
      <c r="AX47">
        <v>507</v>
      </c>
      <c r="AY47">
        <v>16.399999999999999</v>
      </c>
      <c r="AZ47">
        <v>418</v>
      </c>
      <c r="BA47">
        <v>488.20000000000005</v>
      </c>
      <c r="BB47">
        <v>506.4</v>
      </c>
      <c r="BC47">
        <v>967.2</v>
      </c>
      <c r="BD47">
        <v>591.79999999999995</v>
      </c>
      <c r="BE47">
        <v>774.6</v>
      </c>
      <c r="BF47">
        <v>394</v>
      </c>
      <c r="BG47">
        <v>808</v>
      </c>
      <c r="BH47">
        <v>202.39999999999998</v>
      </c>
      <c r="BI47">
        <v>251</v>
      </c>
      <c r="BJ47">
        <v>1419.4</v>
      </c>
      <c r="BK47">
        <v>808.4</v>
      </c>
      <c r="BL47">
        <v>132.20000000000002</v>
      </c>
      <c r="BM47">
        <v>677.8</v>
      </c>
      <c r="BN47">
        <v>528.4</v>
      </c>
      <c r="BO47">
        <v>224.4</v>
      </c>
      <c r="BP47">
        <v>855.2</v>
      </c>
      <c r="BQ47">
        <v>484</v>
      </c>
      <c r="BR47">
        <v>313.8</v>
      </c>
      <c r="BS47">
        <v>372.40000000000003</v>
      </c>
      <c r="BT47">
        <v>389</v>
      </c>
      <c r="BU47">
        <v>1596.7999999999997</v>
      </c>
      <c r="BV47">
        <v>582</v>
      </c>
      <c r="BW47">
        <v>735.8</v>
      </c>
      <c r="BX47">
        <v>549.80000000000018</v>
      </c>
      <c r="BY47">
        <v>861.2</v>
      </c>
      <c r="BZ47">
        <v>609.20000000000005</v>
      </c>
      <c r="CA47">
        <v>120.8</v>
      </c>
      <c r="CB47">
        <v>216.2</v>
      </c>
      <c r="CC47">
        <v>88.200000000000017</v>
      </c>
      <c r="CD47">
        <v>284</v>
      </c>
      <c r="CE47">
        <v>565.59999999999991</v>
      </c>
      <c r="CF47">
        <v>546.40000000000009</v>
      </c>
      <c r="CG47">
        <v>88.6</v>
      </c>
      <c r="CH47">
        <v>323.20000000000005</v>
      </c>
      <c r="CI47">
        <v>704.19999999999993</v>
      </c>
      <c r="CJ47">
        <v>835.4</v>
      </c>
      <c r="CK47">
        <v>829.2</v>
      </c>
      <c r="CL47">
        <v>704.4</v>
      </c>
      <c r="CM47">
        <v>1461.3999999999999</v>
      </c>
      <c r="CN47">
        <v>842.40000000000009</v>
      </c>
      <c r="CO47">
        <v>83.4</v>
      </c>
      <c r="CP47">
        <v>650.80000000000007</v>
      </c>
      <c r="CQ47">
        <v>217.8</v>
      </c>
      <c r="CR47">
        <v>492.8</v>
      </c>
      <c r="CS47">
        <v>530</v>
      </c>
      <c r="CT47">
        <v>920.6</v>
      </c>
      <c r="CU47">
        <v>636.79999999999995</v>
      </c>
      <c r="CV47">
        <v>1473.4</v>
      </c>
      <c r="CW47">
        <v>833</v>
      </c>
      <c r="CY47">
        <f t="shared" si="2"/>
        <v>592.26800000000014</v>
      </c>
      <c r="CZ47">
        <f t="shared" si="3"/>
        <v>592.26800000000014</v>
      </c>
    </row>
    <row r="48" spans="2:104" x14ac:dyDescent="0.25">
      <c r="B48">
        <v>981.4</v>
      </c>
      <c r="C48">
        <v>517.20000000000005</v>
      </c>
      <c r="D48">
        <v>546.20000000000005</v>
      </c>
      <c r="E48">
        <v>202.4</v>
      </c>
      <c r="F48">
        <v>1130.8</v>
      </c>
      <c r="G48">
        <v>814.6</v>
      </c>
      <c r="H48">
        <v>795.80000000000007</v>
      </c>
      <c r="I48">
        <v>1641</v>
      </c>
      <c r="J48">
        <v>390.4</v>
      </c>
      <c r="K48">
        <v>995.80000000000007</v>
      </c>
      <c r="L48">
        <v>474.8</v>
      </c>
      <c r="M48">
        <v>584.19999999999993</v>
      </c>
      <c r="N48">
        <v>455.99999999999994</v>
      </c>
      <c r="O48">
        <v>465.6</v>
      </c>
      <c r="P48">
        <v>370.8</v>
      </c>
      <c r="Q48">
        <v>845.6</v>
      </c>
      <c r="R48">
        <v>169.6</v>
      </c>
      <c r="S48">
        <v>314.59999999999997</v>
      </c>
      <c r="T48">
        <v>1474.3999999999999</v>
      </c>
      <c r="U48">
        <v>582</v>
      </c>
      <c r="V48">
        <v>1047.6000000000001</v>
      </c>
      <c r="W48">
        <v>464</v>
      </c>
      <c r="X48">
        <v>696.2</v>
      </c>
      <c r="Y48">
        <v>183.8</v>
      </c>
      <c r="Z48">
        <v>83.600000000000009</v>
      </c>
      <c r="AA48">
        <v>735</v>
      </c>
      <c r="AB48">
        <v>415.8</v>
      </c>
      <c r="AC48">
        <v>39.6</v>
      </c>
      <c r="AD48">
        <v>589.20000000000005</v>
      </c>
      <c r="AE48">
        <v>451</v>
      </c>
      <c r="AF48">
        <v>605.79999999999995</v>
      </c>
      <c r="AG48">
        <v>390.00000000000006</v>
      </c>
      <c r="AH48">
        <v>692.00000000000011</v>
      </c>
      <c r="AI48">
        <v>613.6</v>
      </c>
      <c r="AJ48">
        <v>652.19999999999993</v>
      </c>
      <c r="AK48">
        <v>340.4</v>
      </c>
      <c r="AL48">
        <v>1101.4000000000001</v>
      </c>
      <c r="AM48">
        <v>859.4</v>
      </c>
      <c r="AN48">
        <v>290.59999999999997</v>
      </c>
      <c r="AO48">
        <v>248.79999999999998</v>
      </c>
      <c r="AP48">
        <v>1016.6</v>
      </c>
      <c r="AQ48">
        <v>594.80000000000007</v>
      </c>
      <c r="AR48">
        <v>963.4</v>
      </c>
      <c r="AS48">
        <v>240.20000000000002</v>
      </c>
      <c r="AT48">
        <v>451</v>
      </c>
      <c r="AU48">
        <v>406.59999999999997</v>
      </c>
      <c r="AV48">
        <v>165.20000000000002</v>
      </c>
      <c r="AW48">
        <v>371.19999999999993</v>
      </c>
      <c r="AX48">
        <v>787.59999999999991</v>
      </c>
      <c r="AY48">
        <v>1312</v>
      </c>
      <c r="AZ48">
        <v>525.4</v>
      </c>
      <c r="BA48">
        <v>377.79999999999995</v>
      </c>
      <c r="BB48">
        <v>695.6</v>
      </c>
      <c r="BC48">
        <v>898.00000000000011</v>
      </c>
      <c r="BD48">
        <v>78.599999999999994</v>
      </c>
      <c r="BE48">
        <v>748.4</v>
      </c>
      <c r="BF48">
        <v>1187</v>
      </c>
      <c r="BG48">
        <v>321</v>
      </c>
      <c r="BH48">
        <v>790.2</v>
      </c>
      <c r="BI48">
        <v>897</v>
      </c>
      <c r="BJ48">
        <v>839.4</v>
      </c>
      <c r="BK48">
        <v>233.4</v>
      </c>
      <c r="BL48">
        <v>587.4</v>
      </c>
      <c r="BM48">
        <v>844.4</v>
      </c>
      <c r="BN48">
        <v>1227.8</v>
      </c>
      <c r="BO48">
        <v>1115.5999999999999</v>
      </c>
      <c r="BP48">
        <v>278</v>
      </c>
      <c r="BQ48">
        <v>1626.8</v>
      </c>
      <c r="BR48">
        <v>713</v>
      </c>
      <c r="BS48">
        <v>845.2</v>
      </c>
      <c r="BT48">
        <v>733.2</v>
      </c>
      <c r="BU48">
        <v>577.6</v>
      </c>
      <c r="BV48">
        <v>1421</v>
      </c>
      <c r="BW48">
        <v>438.59999999999997</v>
      </c>
      <c r="BX48">
        <v>18</v>
      </c>
      <c r="BY48">
        <v>448.2</v>
      </c>
      <c r="BZ48">
        <v>928.8</v>
      </c>
      <c r="CA48">
        <v>451.00000000000006</v>
      </c>
      <c r="CB48">
        <v>245.6</v>
      </c>
      <c r="CC48">
        <v>332.00000000000006</v>
      </c>
      <c r="CD48">
        <v>924.60000000000014</v>
      </c>
      <c r="CE48">
        <v>796.80000000000007</v>
      </c>
      <c r="CF48">
        <v>806.2</v>
      </c>
      <c r="CG48">
        <v>51.2</v>
      </c>
      <c r="CH48">
        <v>712.4</v>
      </c>
      <c r="CI48">
        <v>1023.2</v>
      </c>
      <c r="CJ48">
        <v>517.6</v>
      </c>
      <c r="CK48">
        <v>894.59999999999991</v>
      </c>
      <c r="CL48">
        <v>545</v>
      </c>
      <c r="CM48">
        <v>377.4</v>
      </c>
      <c r="CN48">
        <v>387.59999999999997</v>
      </c>
      <c r="CO48">
        <v>113.39999999999999</v>
      </c>
      <c r="CP48">
        <v>681.40000000000009</v>
      </c>
      <c r="CQ48">
        <v>326.60000000000002</v>
      </c>
      <c r="CR48">
        <v>1015.4000000000001</v>
      </c>
      <c r="CS48">
        <v>566.6</v>
      </c>
      <c r="CT48">
        <v>273</v>
      </c>
      <c r="CU48">
        <v>867.4</v>
      </c>
      <c r="CV48">
        <v>706</v>
      </c>
      <c r="CW48">
        <v>777.8</v>
      </c>
      <c r="CY48">
        <f t="shared" si="2"/>
        <v>633.49999999999989</v>
      </c>
      <c r="CZ48">
        <f t="shared" si="3"/>
        <v>633.49999999999989</v>
      </c>
    </row>
    <row r="49" spans="2:104" x14ac:dyDescent="0.25">
      <c r="B49">
        <v>119.4</v>
      </c>
      <c r="C49">
        <v>501</v>
      </c>
      <c r="D49">
        <v>592.59999999999991</v>
      </c>
      <c r="E49">
        <v>321</v>
      </c>
      <c r="F49">
        <v>1285.4000000000001</v>
      </c>
      <c r="G49">
        <v>693.40000000000009</v>
      </c>
      <c r="H49">
        <v>286.60000000000002</v>
      </c>
      <c r="I49">
        <v>580.4</v>
      </c>
      <c r="J49">
        <v>1449</v>
      </c>
      <c r="K49">
        <v>80.2</v>
      </c>
      <c r="L49">
        <v>1235.5999999999999</v>
      </c>
      <c r="M49">
        <v>718.6</v>
      </c>
      <c r="N49">
        <v>358.40000000000003</v>
      </c>
      <c r="O49">
        <v>602.40000000000009</v>
      </c>
      <c r="P49">
        <v>53.2</v>
      </c>
      <c r="Q49">
        <v>275.39999999999998</v>
      </c>
      <c r="R49">
        <v>532</v>
      </c>
      <c r="S49">
        <v>196</v>
      </c>
      <c r="T49">
        <v>1161.2</v>
      </c>
      <c r="U49">
        <v>388.40000000000003</v>
      </c>
      <c r="V49">
        <v>802.2</v>
      </c>
      <c r="W49">
        <v>326.60000000000002</v>
      </c>
      <c r="X49">
        <v>193.40000000000003</v>
      </c>
      <c r="Y49">
        <v>507.6</v>
      </c>
      <c r="Z49">
        <v>482</v>
      </c>
      <c r="AA49">
        <v>343</v>
      </c>
      <c r="AB49">
        <v>985.2</v>
      </c>
      <c r="AC49">
        <v>488.79999999999995</v>
      </c>
      <c r="AD49">
        <v>140.4</v>
      </c>
      <c r="AE49">
        <v>956.4</v>
      </c>
      <c r="AF49">
        <v>1267.3999999999999</v>
      </c>
      <c r="AG49">
        <v>974.39999999999986</v>
      </c>
      <c r="AH49">
        <v>717.4</v>
      </c>
      <c r="AI49">
        <v>770.2</v>
      </c>
      <c r="AJ49">
        <v>338.79999999999995</v>
      </c>
      <c r="AK49">
        <v>895</v>
      </c>
      <c r="AL49">
        <v>228.79999999999998</v>
      </c>
      <c r="AM49">
        <v>566.6</v>
      </c>
      <c r="AN49">
        <v>597.4</v>
      </c>
      <c r="AO49">
        <v>189.60000000000002</v>
      </c>
      <c r="AP49">
        <v>741.60000000000014</v>
      </c>
      <c r="AQ49">
        <v>825.8</v>
      </c>
      <c r="AR49">
        <v>1123.2</v>
      </c>
      <c r="AS49">
        <v>1237</v>
      </c>
      <c r="AT49">
        <v>1274.3999999999999</v>
      </c>
      <c r="AU49">
        <v>218.6</v>
      </c>
      <c r="AV49">
        <v>256.99999999999994</v>
      </c>
      <c r="AW49">
        <v>1159</v>
      </c>
      <c r="AX49">
        <v>1316.6</v>
      </c>
      <c r="AY49">
        <v>296.2</v>
      </c>
      <c r="AZ49">
        <v>833</v>
      </c>
      <c r="BA49">
        <v>831.2</v>
      </c>
      <c r="BB49">
        <v>1742.7999999999997</v>
      </c>
      <c r="BC49">
        <v>777</v>
      </c>
      <c r="BD49">
        <v>93.6</v>
      </c>
      <c r="BE49">
        <v>149.4</v>
      </c>
      <c r="BF49">
        <v>736.4</v>
      </c>
      <c r="BG49">
        <v>412.19999999999993</v>
      </c>
      <c r="BH49">
        <v>970.8</v>
      </c>
      <c r="BI49">
        <v>535</v>
      </c>
      <c r="BJ49">
        <v>856.19999999999993</v>
      </c>
      <c r="BK49">
        <v>475.8</v>
      </c>
      <c r="BL49">
        <v>522.79999999999995</v>
      </c>
      <c r="BM49">
        <v>506.80000000000007</v>
      </c>
      <c r="BN49">
        <v>736.8</v>
      </c>
      <c r="BO49">
        <v>579</v>
      </c>
      <c r="BP49">
        <v>387.4</v>
      </c>
      <c r="BQ49">
        <v>733.6</v>
      </c>
      <c r="BR49">
        <v>436</v>
      </c>
      <c r="BS49">
        <v>1315.4</v>
      </c>
      <c r="BT49">
        <v>185</v>
      </c>
      <c r="BU49">
        <v>52.599999999999994</v>
      </c>
      <c r="BV49">
        <v>686.60000000000014</v>
      </c>
      <c r="BW49">
        <v>726.59999999999991</v>
      </c>
      <c r="BX49">
        <v>445.6</v>
      </c>
      <c r="BY49">
        <v>349.59999999999997</v>
      </c>
      <c r="BZ49">
        <v>855.19999999999993</v>
      </c>
      <c r="CA49">
        <v>707.4</v>
      </c>
      <c r="CB49">
        <v>373.8</v>
      </c>
      <c r="CC49">
        <v>621.6</v>
      </c>
      <c r="CD49">
        <v>210.20000000000002</v>
      </c>
      <c r="CE49">
        <v>724</v>
      </c>
      <c r="CF49">
        <v>194</v>
      </c>
      <c r="CG49">
        <v>632.6</v>
      </c>
      <c r="CH49">
        <v>394.79999999999995</v>
      </c>
      <c r="CI49">
        <v>1390</v>
      </c>
      <c r="CJ49">
        <v>670.40000000000009</v>
      </c>
      <c r="CK49">
        <v>225.8</v>
      </c>
      <c r="CL49">
        <v>1193.3999999999999</v>
      </c>
      <c r="CM49">
        <v>91.000000000000014</v>
      </c>
      <c r="CN49">
        <v>768.4</v>
      </c>
      <c r="CO49">
        <v>378.40000000000003</v>
      </c>
      <c r="CP49">
        <v>772.40000000000009</v>
      </c>
      <c r="CQ49">
        <v>446.2</v>
      </c>
      <c r="CR49">
        <v>538</v>
      </c>
      <c r="CS49">
        <v>281.59999999999997</v>
      </c>
      <c r="CT49">
        <v>426.8</v>
      </c>
      <c r="CU49">
        <v>701</v>
      </c>
      <c r="CV49">
        <v>1173.3999999999999</v>
      </c>
      <c r="CW49">
        <v>892.4</v>
      </c>
      <c r="CY49">
        <f t="shared" si="2"/>
        <v>623.90800000000013</v>
      </c>
      <c r="CZ49">
        <f t="shared" si="3"/>
        <v>623.90800000000013</v>
      </c>
    </row>
    <row r="50" spans="2:104" x14ac:dyDescent="0.25">
      <c r="B50">
        <v>401.6</v>
      </c>
      <c r="C50">
        <v>348.20000000000005</v>
      </c>
      <c r="D50">
        <v>313.2</v>
      </c>
      <c r="E50">
        <v>686.2</v>
      </c>
      <c r="F50">
        <v>557.19999999999993</v>
      </c>
      <c r="G50">
        <v>922</v>
      </c>
      <c r="H50">
        <v>376.2</v>
      </c>
      <c r="I50">
        <v>519</v>
      </c>
      <c r="J50">
        <v>652</v>
      </c>
      <c r="K50">
        <v>666.6</v>
      </c>
      <c r="L50">
        <v>541.6</v>
      </c>
      <c r="M50">
        <v>813.6</v>
      </c>
      <c r="N50">
        <v>703.2</v>
      </c>
      <c r="O50">
        <v>1008.2</v>
      </c>
      <c r="P50">
        <v>45.399999999999991</v>
      </c>
      <c r="Q50">
        <v>407.20000000000005</v>
      </c>
      <c r="R50">
        <v>412.2</v>
      </c>
      <c r="S50">
        <v>950.59999999999991</v>
      </c>
      <c r="T50">
        <v>627.19999999999993</v>
      </c>
      <c r="U50">
        <v>911.80000000000007</v>
      </c>
      <c r="V50">
        <v>479.4</v>
      </c>
      <c r="W50">
        <v>205.8</v>
      </c>
      <c r="X50">
        <v>379.4</v>
      </c>
      <c r="Y50">
        <v>556.4</v>
      </c>
      <c r="Z50">
        <v>497.40000000000003</v>
      </c>
      <c r="AA50">
        <v>263.39999999999998</v>
      </c>
      <c r="AB50">
        <v>443.2</v>
      </c>
      <c r="AC50">
        <v>892</v>
      </c>
      <c r="AD50">
        <v>554</v>
      </c>
      <c r="AE50">
        <v>854.2</v>
      </c>
      <c r="AF50">
        <v>989.6</v>
      </c>
      <c r="AG50">
        <v>625.00000000000011</v>
      </c>
      <c r="AH50">
        <v>229</v>
      </c>
      <c r="AI50">
        <v>523</v>
      </c>
      <c r="AJ50">
        <v>888.4</v>
      </c>
      <c r="AK50">
        <v>778.2</v>
      </c>
      <c r="AL50">
        <v>687.4</v>
      </c>
      <c r="AM50">
        <v>203.6</v>
      </c>
      <c r="AN50">
        <v>766.40000000000009</v>
      </c>
      <c r="AO50">
        <v>389.2</v>
      </c>
      <c r="AP50">
        <v>160.19999999999999</v>
      </c>
      <c r="AQ50">
        <v>858.19999999999993</v>
      </c>
      <c r="AR50">
        <v>300</v>
      </c>
      <c r="AS50">
        <v>485.2</v>
      </c>
      <c r="AT50">
        <v>140.20000000000002</v>
      </c>
      <c r="AU50">
        <v>620.6</v>
      </c>
      <c r="AV50">
        <v>431.79999999999995</v>
      </c>
      <c r="AW50">
        <v>1146.5999999999999</v>
      </c>
      <c r="AX50">
        <v>562</v>
      </c>
      <c r="AY50">
        <v>313.40000000000003</v>
      </c>
      <c r="AZ50">
        <v>635</v>
      </c>
      <c r="BA50">
        <v>824.4</v>
      </c>
      <c r="BB50">
        <v>1232.6000000000001</v>
      </c>
      <c r="BC50">
        <v>990.80000000000007</v>
      </c>
      <c r="BD50">
        <v>1159</v>
      </c>
      <c r="BE50">
        <v>1110.4000000000001</v>
      </c>
      <c r="BF50">
        <v>707.2</v>
      </c>
      <c r="BG50">
        <v>220.4</v>
      </c>
      <c r="BH50">
        <v>554.80000000000007</v>
      </c>
      <c r="BI50">
        <v>113.8</v>
      </c>
      <c r="BJ50">
        <v>183.8</v>
      </c>
      <c r="BK50">
        <v>956.2</v>
      </c>
      <c r="BL50">
        <v>516</v>
      </c>
      <c r="BM50">
        <v>1117</v>
      </c>
      <c r="BN50">
        <v>460.19999999999993</v>
      </c>
      <c r="BO50">
        <v>657.40000000000009</v>
      </c>
      <c r="BP50">
        <v>240.2</v>
      </c>
      <c r="BQ50">
        <v>725</v>
      </c>
      <c r="BR50">
        <v>642</v>
      </c>
      <c r="BS50">
        <v>733.6</v>
      </c>
      <c r="BT50">
        <v>458.6</v>
      </c>
      <c r="BU50">
        <v>467.4</v>
      </c>
      <c r="BV50">
        <v>926.60000000000014</v>
      </c>
      <c r="BW50">
        <v>1290.8</v>
      </c>
      <c r="BX50">
        <v>298.2</v>
      </c>
      <c r="BY50">
        <v>978</v>
      </c>
      <c r="BZ50">
        <v>200.8</v>
      </c>
      <c r="CA50">
        <v>607.79999999999995</v>
      </c>
      <c r="CB50">
        <v>291.60000000000002</v>
      </c>
      <c r="CC50">
        <v>543</v>
      </c>
      <c r="CD50">
        <v>648.20000000000005</v>
      </c>
      <c r="CE50">
        <v>615.4</v>
      </c>
      <c r="CF50">
        <v>513</v>
      </c>
      <c r="CG50">
        <v>587.20000000000005</v>
      </c>
      <c r="CH50">
        <v>1488.2000000000003</v>
      </c>
      <c r="CI50">
        <v>528</v>
      </c>
      <c r="CJ50">
        <v>82.800000000000011</v>
      </c>
      <c r="CK50">
        <v>407.40000000000003</v>
      </c>
      <c r="CL50">
        <v>860</v>
      </c>
      <c r="CM50">
        <v>741.40000000000009</v>
      </c>
      <c r="CN50">
        <v>592.79999999999995</v>
      </c>
      <c r="CO50">
        <v>256.60000000000002</v>
      </c>
      <c r="CP50">
        <v>1021</v>
      </c>
      <c r="CQ50">
        <v>612.4</v>
      </c>
      <c r="CR50">
        <v>1018.6</v>
      </c>
      <c r="CS50">
        <v>287.2</v>
      </c>
      <c r="CT50">
        <v>224</v>
      </c>
      <c r="CU50">
        <v>477</v>
      </c>
      <c r="CV50">
        <v>1014.4000000000001</v>
      </c>
      <c r="CW50">
        <v>550.6</v>
      </c>
      <c r="CY50">
        <f t="shared" si="2"/>
        <v>604.55200000000002</v>
      </c>
      <c r="CZ50">
        <f t="shared" si="3"/>
        <v>604.55200000000002</v>
      </c>
    </row>
    <row r="51" spans="2:104" x14ac:dyDescent="0.25">
      <c r="B51">
        <v>498.79999999999995</v>
      </c>
      <c r="C51">
        <v>452</v>
      </c>
      <c r="D51">
        <v>680</v>
      </c>
      <c r="E51">
        <v>415.00000000000006</v>
      </c>
      <c r="F51">
        <v>452</v>
      </c>
      <c r="G51">
        <v>872</v>
      </c>
      <c r="H51">
        <v>612.6</v>
      </c>
      <c r="I51">
        <v>690.59999999999991</v>
      </c>
      <c r="J51">
        <v>826.2</v>
      </c>
      <c r="K51">
        <v>372.6</v>
      </c>
      <c r="L51">
        <v>28.2</v>
      </c>
      <c r="M51">
        <v>909.59999999999991</v>
      </c>
      <c r="N51">
        <v>614.6</v>
      </c>
      <c r="O51">
        <v>222.8</v>
      </c>
      <c r="P51">
        <v>759.2</v>
      </c>
      <c r="Q51">
        <v>851.6</v>
      </c>
      <c r="R51">
        <v>337.2</v>
      </c>
      <c r="S51">
        <v>913</v>
      </c>
      <c r="T51">
        <v>758.80000000000007</v>
      </c>
      <c r="U51">
        <v>127</v>
      </c>
      <c r="V51">
        <v>651.79999999999995</v>
      </c>
      <c r="W51">
        <v>934.99999999999989</v>
      </c>
      <c r="X51">
        <v>528</v>
      </c>
      <c r="Y51">
        <v>1171</v>
      </c>
      <c r="Z51">
        <v>350.8</v>
      </c>
      <c r="AA51">
        <v>65.400000000000006</v>
      </c>
      <c r="AB51">
        <v>443</v>
      </c>
      <c r="AC51">
        <v>1362.3999999999999</v>
      </c>
      <c r="AD51">
        <v>567</v>
      </c>
      <c r="AE51">
        <v>1097.5999999999999</v>
      </c>
      <c r="AF51">
        <v>730.6</v>
      </c>
      <c r="AG51">
        <v>897.8</v>
      </c>
      <c r="AH51">
        <v>452.2</v>
      </c>
      <c r="AI51">
        <v>101</v>
      </c>
      <c r="AJ51">
        <v>198</v>
      </c>
      <c r="AK51">
        <v>736.59999999999991</v>
      </c>
      <c r="AL51">
        <v>1023.8</v>
      </c>
      <c r="AM51">
        <v>870.00000000000011</v>
      </c>
      <c r="AN51">
        <v>322.8</v>
      </c>
      <c r="AO51">
        <v>793.8</v>
      </c>
      <c r="AP51">
        <v>81.599999999999994</v>
      </c>
      <c r="AQ51">
        <v>925.4</v>
      </c>
      <c r="AR51">
        <v>482.20000000000005</v>
      </c>
      <c r="AS51">
        <v>1007.5999999999999</v>
      </c>
      <c r="AT51">
        <v>419.4</v>
      </c>
      <c r="AU51">
        <v>385</v>
      </c>
      <c r="AV51">
        <v>824</v>
      </c>
      <c r="AW51">
        <v>85.600000000000009</v>
      </c>
      <c r="AX51">
        <v>683.6</v>
      </c>
      <c r="AY51">
        <v>643.80000000000007</v>
      </c>
      <c r="AZ51">
        <v>966.59999999999991</v>
      </c>
      <c r="BA51">
        <v>41.199999999999996</v>
      </c>
      <c r="BB51">
        <v>616.19999999999993</v>
      </c>
      <c r="BC51">
        <v>598.80000000000007</v>
      </c>
      <c r="BD51">
        <v>1147.1999999999998</v>
      </c>
      <c r="BE51">
        <v>641.4</v>
      </c>
      <c r="BF51">
        <v>332.6</v>
      </c>
      <c r="BG51">
        <v>51.199999999999996</v>
      </c>
      <c r="BH51">
        <v>1041.4000000000001</v>
      </c>
      <c r="BI51">
        <v>5</v>
      </c>
      <c r="BJ51">
        <v>423.99999999999994</v>
      </c>
      <c r="BK51">
        <v>571.4</v>
      </c>
      <c r="BL51">
        <v>590.4</v>
      </c>
      <c r="BM51">
        <v>502.59999999999997</v>
      </c>
      <c r="BN51">
        <v>825.4</v>
      </c>
      <c r="BO51">
        <v>760.8</v>
      </c>
      <c r="BP51">
        <v>672.2</v>
      </c>
      <c r="BQ51">
        <v>863</v>
      </c>
      <c r="BR51">
        <v>435</v>
      </c>
      <c r="BS51">
        <v>259.2</v>
      </c>
      <c r="BT51">
        <v>807.8</v>
      </c>
      <c r="BU51">
        <v>1178.2</v>
      </c>
      <c r="BV51">
        <v>891</v>
      </c>
      <c r="BW51">
        <v>638</v>
      </c>
      <c r="BX51">
        <v>320.60000000000002</v>
      </c>
      <c r="BY51">
        <v>203.8</v>
      </c>
      <c r="BZ51">
        <v>132</v>
      </c>
      <c r="CA51">
        <v>968.80000000000007</v>
      </c>
      <c r="CB51">
        <v>302.2</v>
      </c>
      <c r="CC51">
        <v>458.4</v>
      </c>
      <c r="CD51">
        <v>458.8</v>
      </c>
      <c r="CE51">
        <v>795.80000000000007</v>
      </c>
      <c r="CF51">
        <v>430</v>
      </c>
      <c r="CG51">
        <v>1020.6</v>
      </c>
      <c r="CH51">
        <v>712.8</v>
      </c>
      <c r="CI51">
        <v>622</v>
      </c>
      <c r="CJ51">
        <v>683</v>
      </c>
      <c r="CK51">
        <v>898.40000000000009</v>
      </c>
      <c r="CL51">
        <v>441.79999999999995</v>
      </c>
      <c r="CM51">
        <v>883</v>
      </c>
      <c r="CN51">
        <v>1566.6</v>
      </c>
      <c r="CO51">
        <v>551.19999999999993</v>
      </c>
      <c r="CP51">
        <v>533.79999999999995</v>
      </c>
      <c r="CQ51">
        <v>1106.2</v>
      </c>
      <c r="CR51">
        <v>566.20000000000005</v>
      </c>
      <c r="CS51">
        <v>333.79999999999995</v>
      </c>
      <c r="CT51">
        <v>281.59999999999997</v>
      </c>
      <c r="CU51">
        <v>231.59999999999997</v>
      </c>
      <c r="CV51">
        <v>426.8</v>
      </c>
      <c r="CW51">
        <v>325.2</v>
      </c>
      <c r="CY51">
        <f t="shared" si="2"/>
        <v>603.46199999999999</v>
      </c>
      <c r="CZ51">
        <f t="shared" si="3"/>
        <v>603.46199999999999</v>
      </c>
    </row>
    <row r="52" spans="2:104" x14ac:dyDescent="0.25">
      <c r="B52">
        <v>179.8</v>
      </c>
      <c r="C52">
        <v>509.2</v>
      </c>
      <c r="D52">
        <v>610.80000000000007</v>
      </c>
      <c r="E52">
        <v>550.6</v>
      </c>
      <c r="F52">
        <v>723</v>
      </c>
      <c r="G52">
        <v>115.8</v>
      </c>
      <c r="H52">
        <v>733</v>
      </c>
      <c r="I52">
        <v>857.8</v>
      </c>
      <c r="J52">
        <v>942.8</v>
      </c>
      <c r="K52">
        <v>797.2</v>
      </c>
      <c r="L52">
        <v>386.8</v>
      </c>
      <c r="M52">
        <v>601.6</v>
      </c>
      <c r="N52">
        <v>635</v>
      </c>
      <c r="O52">
        <v>863.4</v>
      </c>
      <c r="P52">
        <v>159.80000000000001</v>
      </c>
      <c r="Q52">
        <v>628.80000000000007</v>
      </c>
      <c r="R52">
        <v>375.6</v>
      </c>
      <c r="S52">
        <v>664.4</v>
      </c>
      <c r="T52">
        <v>640.20000000000005</v>
      </c>
      <c r="U52">
        <v>499.79999999999995</v>
      </c>
      <c r="V52">
        <v>23.6</v>
      </c>
      <c r="W52">
        <v>724.59999999999991</v>
      </c>
      <c r="X52">
        <v>927.99999999999989</v>
      </c>
      <c r="Y52">
        <v>593.80000000000007</v>
      </c>
      <c r="Z52">
        <v>738.19999999999993</v>
      </c>
      <c r="AA52">
        <v>181.79999999999998</v>
      </c>
      <c r="AB52">
        <v>818</v>
      </c>
      <c r="AC52">
        <v>834.4</v>
      </c>
      <c r="AD52">
        <v>1447</v>
      </c>
      <c r="AE52">
        <v>711.4</v>
      </c>
      <c r="AF52">
        <v>731.00000000000011</v>
      </c>
      <c r="AG52">
        <v>878</v>
      </c>
      <c r="AH52">
        <v>1075.8</v>
      </c>
      <c r="AI52">
        <v>595.20000000000005</v>
      </c>
      <c r="AJ52">
        <v>525.4</v>
      </c>
      <c r="AK52">
        <v>910.99999999999989</v>
      </c>
      <c r="AL52">
        <v>434</v>
      </c>
      <c r="AM52">
        <v>332.6</v>
      </c>
      <c r="AN52">
        <v>510.2</v>
      </c>
      <c r="AO52">
        <v>968.60000000000014</v>
      </c>
      <c r="AP52">
        <v>692.4</v>
      </c>
      <c r="AQ52">
        <v>801.40000000000009</v>
      </c>
      <c r="AR52">
        <v>837</v>
      </c>
      <c r="AS52">
        <v>309.20000000000005</v>
      </c>
      <c r="AT52">
        <v>449.8</v>
      </c>
      <c r="AU52">
        <v>19.2</v>
      </c>
      <c r="AV52">
        <v>37</v>
      </c>
      <c r="AW52">
        <v>813.4</v>
      </c>
      <c r="AX52">
        <v>31.6</v>
      </c>
      <c r="AY52">
        <v>136.39999999999998</v>
      </c>
      <c r="AZ52">
        <v>605</v>
      </c>
      <c r="BA52">
        <v>720.19999999999993</v>
      </c>
      <c r="BB52">
        <v>1258.8</v>
      </c>
      <c r="BC52">
        <v>736.80000000000007</v>
      </c>
      <c r="BD52">
        <v>160</v>
      </c>
      <c r="BE52">
        <v>296.59999999999997</v>
      </c>
      <c r="BF52">
        <v>732</v>
      </c>
      <c r="BG52">
        <v>697.4</v>
      </c>
      <c r="BH52">
        <v>1458.4</v>
      </c>
      <c r="BI52">
        <v>237.60000000000002</v>
      </c>
      <c r="BJ52">
        <v>42.800000000000004</v>
      </c>
      <c r="BK52">
        <v>965.80000000000007</v>
      </c>
      <c r="BL52">
        <v>477.2</v>
      </c>
      <c r="BM52">
        <v>752.80000000000007</v>
      </c>
      <c r="BN52">
        <v>521.79999999999995</v>
      </c>
      <c r="BO52">
        <v>651</v>
      </c>
      <c r="BP52">
        <v>329.4</v>
      </c>
      <c r="BQ52">
        <v>273.60000000000002</v>
      </c>
      <c r="BR52">
        <v>372.4</v>
      </c>
      <c r="BS52">
        <v>311.60000000000002</v>
      </c>
      <c r="BT52">
        <v>552</v>
      </c>
      <c r="BU52">
        <v>231.2</v>
      </c>
      <c r="BV52">
        <v>593.40000000000009</v>
      </c>
      <c r="BW52">
        <v>609.4</v>
      </c>
      <c r="BX52">
        <v>79.8</v>
      </c>
      <c r="BY52">
        <v>473.20000000000005</v>
      </c>
      <c r="BZ52">
        <v>659.4</v>
      </c>
      <c r="CA52">
        <v>639.79999999999995</v>
      </c>
      <c r="CB52">
        <v>1494</v>
      </c>
      <c r="CC52">
        <v>428.6</v>
      </c>
      <c r="CD52">
        <v>5.8000000000000007</v>
      </c>
      <c r="CE52">
        <v>508.20000000000005</v>
      </c>
      <c r="CF52">
        <v>766.4</v>
      </c>
      <c r="CG52">
        <v>1243.0000000000002</v>
      </c>
      <c r="CH52">
        <v>340.59999999999997</v>
      </c>
      <c r="CI52">
        <v>588.59999999999991</v>
      </c>
      <c r="CJ52">
        <v>222.6</v>
      </c>
      <c r="CK52">
        <v>760.2</v>
      </c>
      <c r="CL52">
        <v>236.20000000000002</v>
      </c>
      <c r="CM52">
        <v>563.4</v>
      </c>
      <c r="CN52">
        <v>611.79999999999995</v>
      </c>
      <c r="CO52">
        <v>1009.1999999999999</v>
      </c>
      <c r="CP52">
        <v>941.40000000000009</v>
      </c>
      <c r="CQ52">
        <v>754</v>
      </c>
      <c r="CR52">
        <v>1294</v>
      </c>
      <c r="CS52">
        <v>266.60000000000002</v>
      </c>
      <c r="CT52">
        <v>805.2</v>
      </c>
      <c r="CU52">
        <v>194</v>
      </c>
      <c r="CV52">
        <v>496.99999999999994</v>
      </c>
      <c r="CW52">
        <v>213.6</v>
      </c>
      <c r="CY52">
        <f t="shared" si="2"/>
        <v>587.49200000000008</v>
      </c>
      <c r="CZ52">
        <f t="shared" si="3"/>
        <v>587.49200000000008</v>
      </c>
    </row>
    <row r="53" spans="2:104" x14ac:dyDescent="0.25">
      <c r="B53">
        <v>735.2</v>
      </c>
      <c r="C53">
        <v>833.2</v>
      </c>
      <c r="D53">
        <v>125.2</v>
      </c>
      <c r="E53">
        <v>463.6</v>
      </c>
      <c r="F53">
        <v>433</v>
      </c>
      <c r="G53">
        <v>1199.4000000000001</v>
      </c>
      <c r="H53">
        <v>836.6</v>
      </c>
      <c r="I53">
        <v>1153.4000000000001</v>
      </c>
      <c r="J53">
        <v>493.6</v>
      </c>
      <c r="K53">
        <v>784.80000000000007</v>
      </c>
      <c r="L53">
        <v>910.6</v>
      </c>
      <c r="M53">
        <v>1416.8</v>
      </c>
      <c r="N53">
        <v>142.19999999999999</v>
      </c>
      <c r="O53">
        <v>182.99999999999997</v>
      </c>
      <c r="P53">
        <v>313.39999999999998</v>
      </c>
      <c r="Q53">
        <v>657.59999999999991</v>
      </c>
      <c r="R53">
        <v>784.40000000000009</v>
      </c>
      <c r="S53">
        <v>1466.8000000000002</v>
      </c>
      <c r="T53">
        <v>643</v>
      </c>
      <c r="U53">
        <v>606.20000000000005</v>
      </c>
      <c r="V53">
        <v>303.40000000000003</v>
      </c>
      <c r="W53">
        <v>600.59999999999991</v>
      </c>
      <c r="X53">
        <v>275.59999999999997</v>
      </c>
      <c r="Y53">
        <v>452</v>
      </c>
      <c r="Z53">
        <v>834.8</v>
      </c>
      <c r="AA53">
        <v>235</v>
      </c>
      <c r="AB53">
        <v>880.6</v>
      </c>
      <c r="AC53">
        <v>771.19999999999993</v>
      </c>
      <c r="AD53">
        <v>212.20000000000002</v>
      </c>
      <c r="AE53">
        <v>1129.8</v>
      </c>
      <c r="AF53">
        <v>633.79999999999995</v>
      </c>
      <c r="AG53">
        <v>178.4</v>
      </c>
      <c r="AH53">
        <v>796.4</v>
      </c>
      <c r="AI53">
        <v>310.8</v>
      </c>
      <c r="AJ53">
        <v>1277</v>
      </c>
      <c r="AK53">
        <v>480.79999999999995</v>
      </c>
      <c r="AL53">
        <v>763.59999999999991</v>
      </c>
      <c r="AM53">
        <v>170.8</v>
      </c>
      <c r="AN53">
        <v>57.599999999999994</v>
      </c>
      <c r="AO53">
        <v>336.80000000000007</v>
      </c>
      <c r="AP53">
        <v>169.6</v>
      </c>
      <c r="AQ53">
        <v>612.4</v>
      </c>
      <c r="AR53">
        <v>572</v>
      </c>
      <c r="AS53">
        <v>750.99999999999989</v>
      </c>
      <c r="AT53">
        <v>25.200000000000003</v>
      </c>
      <c r="AU53">
        <v>240.6</v>
      </c>
      <c r="AV53">
        <v>331</v>
      </c>
      <c r="AW53">
        <v>231.6</v>
      </c>
      <c r="AX53">
        <v>507.2</v>
      </c>
      <c r="AY53">
        <v>508.6</v>
      </c>
      <c r="AZ53">
        <v>655.20000000000005</v>
      </c>
      <c r="BA53">
        <v>318.2</v>
      </c>
      <c r="BB53">
        <v>78.2</v>
      </c>
      <c r="BC53">
        <v>1118.5999999999999</v>
      </c>
      <c r="BD53">
        <v>127.2</v>
      </c>
      <c r="BE53">
        <v>737.4</v>
      </c>
      <c r="BF53">
        <v>1352.6</v>
      </c>
      <c r="BG53">
        <v>939.4</v>
      </c>
      <c r="BH53">
        <v>1148.1999999999998</v>
      </c>
      <c r="BI53">
        <v>537.60000000000014</v>
      </c>
      <c r="BJ53">
        <v>962.2</v>
      </c>
      <c r="BK53">
        <v>91.000000000000014</v>
      </c>
      <c r="BL53">
        <v>1387.4</v>
      </c>
      <c r="BM53">
        <v>993</v>
      </c>
      <c r="BN53">
        <v>1313.6000000000001</v>
      </c>
      <c r="BO53">
        <v>446</v>
      </c>
      <c r="BP53">
        <v>241</v>
      </c>
      <c r="BQ53">
        <v>1219.8000000000002</v>
      </c>
      <c r="BR53">
        <v>450.8</v>
      </c>
      <c r="BS53">
        <v>302.2</v>
      </c>
      <c r="BT53">
        <v>477.8</v>
      </c>
      <c r="BU53">
        <v>215.4</v>
      </c>
      <c r="BV53">
        <v>641.00000000000011</v>
      </c>
      <c r="BW53">
        <v>483.59999999999997</v>
      </c>
      <c r="BX53">
        <v>325.39999999999998</v>
      </c>
      <c r="BY53">
        <v>468.20000000000005</v>
      </c>
      <c r="BZ53">
        <v>1169.2</v>
      </c>
      <c r="CA53">
        <v>411.99999999999994</v>
      </c>
      <c r="CB53">
        <v>796.8</v>
      </c>
      <c r="CC53">
        <v>293.40000000000003</v>
      </c>
      <c r="CD53">
        <v>627</v>
      </c>
      <c r="CE53">
        <v>398.59999999999997</v>
      </c>
      <c r="CF53">
        <v>850.6</v>
      </c>
      <c r="CG53">
        <v>1272.3999999999999</v>
      </c>
      <c r="CH53">
        <v>588</v>
      </c>
      <c r="CI53">
        <v>837.40000000000009</v>
      </c>
      <c r="CJ53">
        <v>175.8</v>
      </c>
      <c r="CK53">
        <v>966.8</v>
      </c>
      <c r="CL53">
        <v>79.8</v>
      </c>
      <c r="CM53">
        <v>877.19999999999993</v>
      </c>
      <c r="CN53">
        <v>460.2</v>
      </c>
      <c r="CO53">
        <v>294</v>
      </c>
      <c r="CP53">
        <v>1199.8000000000002</v>
      </c>
      <c r="CQ53">
        <v>299</v>
      </c>
      <c r="CR53">
        <v>501.20000000000005</v>
      </c>
      <c r="CS53">
        <v>727</v>
      </c>
      <c r="CT53">
        <v>428.8</v>
      </c>
      <c r="CU53">
        <v>880.6</v>
      </c>
      <c r="CV53">
        <v>454.59999999999997</v>
      </c>
      <c r="CW53">
        <v>603.80000000000007</v>
      </c>
      <c r="CY53">
        <f t="shared" si="2"/>
        <v>610.57400000000007</v>
      </c>
      <c r="CZ53">
        <f t="shared" si="3"/>
        <v>610.57400000000007</v>
      </c>
    </row>
    <row r="54" spans="2:104" x14ac:dyDescent="0.25">
      <c r="B54">
        <v>684</v>
      </c>
      <c r="C54">
        <v>703.2</v>
      </c>
      <c r="D54">
        <v>1019.4</v>
      </c>
      <c r="E54">
        <v>839.6</v>
      </c>
      <c r="F54">
        <v>262.60000000000002</v>
      </c>
      <c r="G54">
        <v>832</v>
      </c>
      <c r="H54">
        <v>919.19999999999993</v>
      </c>
      <c r="I54">
        <v>613.80000000000007</v>
      </c>
      <c r="J54">
        <v>153</v>
      </c>
      <c r="K54">
        <v>531.79999999999995</v>
      </c>
      <c r="L54">
        <v>939</v>
      </c>
      <c r="M54">
        <v>395</v>
      </c>
      <c r="N54">
        <v>946.2</v>
      </c>
      <c r="O54">
        <v>472.2</v>
      </c>
      <c r="P54">
        <v>739.4</v>
      </c>
      <c r="Q54">
        <v>1016.8000000000001</v>
      </c>
      <c r="R54">
        <v>1176.4000000000001</v>
      </c>
      <c r="S54">
        <v>1027.5999999999999</v>
      </c>
      <c r="T54">
        <v>440.00000000000006</v>
      </c>
      <c r="U54">
        <v>304.8</v>
      </c>
      <c r="V54">
        <v>730.39999999999986</v>
      </c>
      <c r="W54">
        <v>551</v>
      </c>
      <c r="X54">
        <v>674</v>
      </c>
      <c r="Y54">
        <v>863</v>
      </c>
      <c r="Z54">
        <v>314.39999999999998</v>
      </c>
      <c r="AA54">
        <v>1047.8</v>
      </c>
      <c r="AB54">
        <v>639.80000000000007</v>
      </c>
      <c r="AC54">
        <v>499.8</v>
      </c>
      <c r="AD54">
        <v>527.40000000000009</v>
      </c>
      <c r="AE54">
        <v>903.40000000000009</v>
      </c>
      <c r="AF54">
        <v>771.6</v>
      </c>
      <c r="AG54">
        <v>781.2</v>
      </c>
      <c r="AH54">
        <v>819</v>
      </c>
      <c r="AI54">
        <v>910.19999999999993</v>
      </c>
      <c r="AJ54">
        <v>161.79999999999998</v>
      </c>
      <c r="AK54">
        <v>788.6</v>
      </c>
      <c r="AL54">
        <v>604.20000000000005</v>
      </c>
      <c r="AM54">
        <v>1069.5999999999999</v>
      </c>
      <c r="AN54">
        <v>240.20000000000002</v>
      </c>
      <c r="AO54">
        <v>466.2</v>
      </c>
      <c r="AP54">
        <v>471.8</v>
      </c>
      <c r="AQ54">
        <v>453.2</v>
      </c>
      <c r="AR54">
        <v>640.79999999999995</v>
      </c>
      <c r="AS54">
        <v>560.4</v>
      </c>
      <c r="AT54">
        <v>486.79999999999995</v>
      </c>
      <c r="AU54">
        <v>107.79999999999998</v>
      </c>
      <c r="AV54">
        <v>145.80000000000001</v>
      </c>
      <c r="AW54">
        <v>658.8</v>
      </c>
      <c r="AX54">
        <v>734.8</v>
      </c>
      <c r="AY54">
        <v>650.99999999999989</v>
      </c>
      <c r="AZ54">
        <v>1173.2</v>
      </c>
      <c r="BA54">
        <v>287.8</v>
      </c>
      <c r="BB54">
        <v>363.2</v>
      </c>
      <c r="BC54">
        <v>895.80000000000007</v>
      </c>
      <c r="BD54">
        <v>562.79999999999995</v>
      </c>
      <c r="BE54">
        <v>862.6</v>
      </c>
      <c r="BF54">
        <v>903.19999999999993</v>
      </c>
      <c r="BG54">
        <v>496.8</v>
      </c>
      <c r="BH54">
        <v>409</v>
      </c>
      <c r="BI54">
        <v>466</v>
      </c>
      <c r="BJ54">
        <v>791.2</v>
      </c>
      <c r="BK54">
        <v>430</v>
      </c>
      <c r="BL54">
        <v>673.80000000000007</v>
      </c>
      <c r="BM54">
        <v>457.6</v>
      </c>
      <c r="BN54">
        <v>138</v>
      </c>
      <c r="BO54">
        <v>520.20000000000005</v>
      </c>
      <c r="BP54">
        <v>855.4</v>
      </c>
      <c r="BQ54">
        <v>1006.9999999999999</v>
      </c>
      <c r="BR54">
        <v>569.20000000000005</v>
      </c>
      <c r="BS54">
        <v>620.80000000000007</v>
      </c>
      <c r="BT54">
        <v>501.8</v>
      </c>
      <c r="BU54">
        <v>826.40000000000009</v>
      </c>
      <c r="BV54">
        <v>853.6</v>
      </c>
      <c r="BW54">
        <v>772</v>
      </c>
      <c r="BX54">
        <v>623</v>
      </c>
      <c r="BY54">
        <v>400.00000000000006</v>
      </c>
      <c r="BZ54">
        <v>499.59999999999997</v>
      </c>
      <c r="CA54">
        <v>754.19999999999993</v>
      </c>
      <c r="CB54">
        <v>399.59999999999997</v>
      </c>
      <c r="CC54">
        <v>1340.1999999999998</v>
      </c>
      <c r="CD54">
        <v>541.40000000000009</v>
      </c>
      <c r="CE54">
        <v>496.4</v>
      </c>
      <c r="CF54">
        <v>1030.8000000000002</v>
      </c>
      <c r="CG54">
        <v>664.4</v>
      </c>
      <c r="CH54">
        <v>37.4</v>
      </c>
      <c r="CI54">
        <v>316.60000000000002</v>
      </c>
      <c r="CJ54">
        <v>364.40000000000003</v>
      </c>
      <c r="CK54">
        <v>922.2</v>
      </c>
      <c r="CL54">
        <v>1010.8</v>
      </c>
      <c r="CM54">
        <v>603.40000000000009</v>
      </c>
      <c r="CN54">
        <v>342.40000000000003</v>
      </c>
      <c r="CO54">
        <v>1091.6000000000001</v>
      </c>
      <c r="CP54">
        <v>540</v>
      </c>
      <c r="CQ54">
        <v>869</v>
      </c>
      <c r="CR54">
        <v>691.4</v>
      </c>
      <c r="CS54">
        <v>900.6</v>
      </c>
      <c r="CT54">
        <v>310.59999999999997</v>
      </c>
      <c r="CU54">
        <v>383.6</v>
      </c>
      <c r="CV54">
        <v>289.8</v>
      </c>
      <c r="CW54">
        <v>1117.4000000000001</v>
      </c>
      <c r="CY54">
        <f t="shared" si="2"/>
        <v>642.69000000000005</v>
      </c>
      <c r="CZ54">
        <f t="shared" si="3"/>
        <v>642.69000000000005</v>
      </c>
    </row>
    <row r="55" spans="2:104" x14ac:dyDescent="0.25">
      <c r="B55">
        <v>328.4</v>
      </c>
      <c r="C55">
        <v>642.20000000000005</v>
      </c>
      <c r="D55">
        <v>98.000000000000014</v>
      </c>
      <c r="E55">
        <v>570.80000000000007</v>
      </c>
      <c r="F55">
        <v>1064.6000000000001</v>
      </c>
      <c r="G55">
        <v>474.6</v>
      </c>
      <c r="H55">
        <v>642.20000000000005</v>
      </c>
      <c r="I55">
        <v>88.399999999999991</v>
      </c>
      <c r="J55">
        <v>709</v>
      </c>
      <c r="K55">
        <v>663</v>
      </c>
      <c r="L55">
        <v>594.59999999999991</v>
      </c>
      <c r="M55">
        <v>1127.2</v>
      </c>
      <c r="N55">
        <v>965</v>
      </c>
      <c r="O55">
        <v>838.4</v>
      </c>
      <c r="P55">
        <v>689.2</v>
      </c>
      <c r="Q55">
        <v>534</v>
      </c>
      <c r="R55">
        <v>245.39999999999998</v>
      </c>
      <c r="S55">
        <v>712</v>
      </c>
      <c r="T55">
        <v>203</v>
      </c>
      <c r="U55">
        <v>705.8</v>
      </c>
      <c r="V55">
        <v>766.59999999999991</v>
      </c>
      <c r="W55">
        <v>364</v>
      </c>
      <c r="X55">
        <v>768.40000000000009</v>
      </c>
      <c r="Y55">
        <v>165.79999999999998</v>
      </c>
      <c r="Z55">
        <v>596.4</v>
      </c>
      <c r="AA55">
        <v>426.8</v>
      </c>
      <c r="AB55">
        <v>664</v>
      </c>
      <c r="AC55">
        <v>319.2</v>
      </c>
      <c r="AD55">
        <v>87</v>
      </c>
      <c r="AE55">
        <v>499.6</v>
      </c>
      <c r="AF55">
        <v>477.8</v>
      </c>
      <c r="AG55">
        <v>314.39999999999998</v>
      </c>
      <c r="AH55">
        <v>863</v>
      </c>
      <c r="AI55">
        <v>221</v>
      </c>
      <c r="AJ55">
        <v>542</v>
      </c>
      <c r="AK55">
        <v>41.199999999999996</v>
      </c>
      <c r="AL55">
        <v>362</v>
      </c>
      <c r="AM55">
        <v>429.4</v>
      </c>
      <c r="AN55">
        <v>809.8</v>
      </c>
      <c r="AO55">
        <v>823</v>
      </c>
      <c r="AP55">
        <v>1492</v>
      </c>
      <c r="AQ55">
        <v>237.8</v>
      </c>
      <c r="AR55">
        <v>333.8</v>
      </c>
      <c r="AS55">
        <v>431.8</v>
      </c>
      <c r="AT55">
        <v>431.2</v>
      </c>
      <c r="AU55">
        <v>1081.8</v>
      </c>
      <c r="AV55">
        <v>472.00000000000006</v>
      </c>
      <c r="AW55">
        <v>702.4</v>
      </c>
      <c r="AX55">
        <v>698.6</v>
      </c>
      <c r="AY55">
        <v>725.8</v>
      </c>
      <c r="AZ55">
        <v>845.4</v>
      </c>
      <c r="BA55">
        <v>582</v>
      </c>
      <c r="BB55">
        <v>1638.6</v>
      </c>
      <c r="BC55">
        <v>830.4</v>
      </c>
      <c r="BD55">
        <v>395.4</v>
      </c>
      <c r="BE55">
        <v>784.4</v>
      </c>
      <c r="BF55">
        <v>608.79999999999995</v>
      </c>
      <c r="BG55">
        <v>178.2</v>
      </c>
      <c r="BH55">
        <v>659.6</v>
      </c>
      <c r="BI55">
        <v>260</v>
      </c>
      <c r="BJ55">
        <v>378.80000000000007</v>
      </c>
      <c r="BK55">
        <v>693</v>
      </c>
      <c r="BL55">
        <v>710.79999999999984</v>
      </c>
      <c r="BM55">
        <v>881</v>
      </c>
      <c r="BN55">
        <v>152</v>
      </c>
      <c r="BO55">
        <v>399.00000000000006</v>
      </c>
      <c r="BP55">
        <v>662.2</v>
      </c>
      <c r="BQ55">
        <v>123</v>
      </c>
      <c r="BR55">
        <v>258.2</v>
      </c>
      <c r="BS55">
        <v>106.8</v>
      </c>
      <c r="BT55">
        <v>161</v>
      </c>
      <c r="BU55">
        <v>172.8</v>
      </c>
      <c r="BV55">
        <v>435</v>
      </c>
      <c r="BW55">
        <v>321.20000000000005</v>
      </c>
      <c r="BX55">
        <v>670.6</v>
      </c>
      <c r="BY55">
        <v>648.79999999999995</v>
      </c>
      <c r="BZ55">
        <v>339.4</v>
      </c>
      <c r="CA55">
        <v>436.59999999999997</v>
      </c>
      <c r="CB55">
        <v>218.40000000000003</v>
      </c>
      <c r="CC55">
        <v>113.2</v>
      </c>
      <c r="CD55">
        <v>678.4</v>
      </c>
      <c r="CE55">
        <v>1106.4000000000001</v>
      </c>
      <c r="CF55">
        <v>371.59999999999997</v>
      </c>
      <c r="CG55">
        <v>624.79999999999995</v>
      </c>
      <c r="CH55">
        <v>858.8</v>
      </c>
      <c r="CI55">
        <v>602.80000000000007</v>
      </c>
      <c r="CJ55">
        <v>1183.3999999999999</v>
      </c>
      <c r="CK55">
        <v>503.79999999999995</v>
      </c>
      <c r="CL55">
        <v>787.60000000000014</v>
      </c>
      <c r="CM55">
        <v>369.4</v>
      </c>
      <c r="CN55">
        <v>432.4</v>
      </c>
      <c r="CO55">
        <v>242.00000000000003</v>
      </c>
      <c r="CP55">
        <v>745.19999999999993</v>
      </c>
      <c r="CQ55">
        <v>1051.4000000000001</v>
      </c>
      <c r="CR55">
        <v>220.4</v>
      </c>
      <c r="CS55">
        <v>282.60000000000002</v>
      </c>
      <c r="CT55">
        <v>331.4</v>
      </c>
      <c r="CU55">
        <v>452.20000000000005</v>
      </c>
      <c r="CV55">
        <v>755.2</v>
      </c>
      <c r="CW55">
        <v>646.4</v>
      </c>
      <c r="CY55">
        <f t="shared" si="2"/>
        <v>549.55200000000013</v>
      </c>
      <c r="CZ55">
        <f t="shared" si="3"/>
        <v>549.55200000000013</v>
      </c>
    </row>
    <row r="56" spans="2:104" x14ac:dyDescent="0.25">
      <c r="B56">
        <v>587.79999999999995</v>
      </c>
      <c r="C56">
        <v>984.8</v>
      </c>
      <c r="D56">
        <v>481.79999999999995</v>
      </c>
      <c r="E56">
        <v>398.8</v>
      </c>
      <c r="F56">
        <v>649.40000000000009</v>
      </c>
      <c r="G56">
        <v>412.59999999999997</v>
      </c>
      <c r="H56">
        <v>637.6</v>
      </c>
      <c r="I56">
        <v>600.99999999999989</v>
      </c>
      <c r="J56">
        <v>918.80000000000007</v>
      </c>
      <c r="K56">
        <v>917</v>
      </c>
      <c r="L56">
        <v>373.20000000000005</v>
      </c>
      <c r="M56">
        <v>771.59999999999991</v>
      </c>
      <c r="N56">
        <v>1837.1999999999998</v>
      </c>
      <c r="O56">
        <v>258.8</v>
      </c>
      <c r="P56">
        <v>750.59999999999991</v>
      </c>
      <c r="Q56">
        <v>96</v>
      </c>
      <c r="R56">
        <v>890.00000000000011</v>
      </c>
      <c r="S56">
        <v>1326.8000000000002</v>
      </c>
      <c r="T56">
        <v>716.8</v>
      </c>
      <c r="U56">
        <v>510.59999999999997</v>
      </c>
      <c r="V56">
        <v>852.59999999999991</v>
      </c>
      <c r="W56">
        <v>845.4</v>
      </c>
      <c r="X56">
        <v>1000.4</v>
      </c>
      <c r="Y56">
        <v>10.6</v>
      </c>
      <c r="Z56">
        <v>245.6</v>
      </c>
      <c r="AA56">
        <v>317</v>
      </c>
      <c r="AB56">
        <v>1096.8000000000002</v>
      </c>
      <c r="AC56">
        <v>660</v>
      </c>
      <c r="AD56">
        <v>383.19999999999993</v>
      </c>
      <c r="AE56">
        <v>948</v>
      </c>
      <c r="AF56">
        <v>542.4</v>
      </c>
      <c r="AG56">
        <v>93.4</v>
      </c>
      <c r="AH56">
        <v>503.8</v>
      </c>
      <c r="AI56">
        <v>688.4</v>
      </c>
      <c r="AJ56">
        <v>916.8</v>
      </c>
      <c r="AK56">
        <v>420.4</v>
      </c>
      <c r="AL56">
        <v>637</v>
      </c>
      <c r="AM56">
        <v>1350.8</v>
      </c>
      <c r="AN56">
        <v>368.4</v>
      </c>
      <c r="AO56">
        <v>242.60000000000002</v>
      </c>
      <c r="AP56">
        <v>789.2</v>
      </c>
      <c r="AQ56">
        <v>639.40000000000009</v>
      </c>
      <c r="AR56">
        <v>1072.5999999999999</v>
      </c>
      <c r="AS56">
        <v>556.4</v>
      </c>
      <c r="AT56">
        <v>111.2</v>
      </c>
      <c r="AU56">
        <v>618.59999999999991</v>
      </c>
      <c r="AV56">
        <v>148</v>
      </c>
      <c r="AW56">
        <v>761.2</v>
      </c>
      <c r="AX56">
        <v>153.60000000000002</v>
      </c>
      <c r="AY56">
        <v>182.2</v>
      </c>
      <c r="AZ56">
        <v>1120.4000000000001</v>
      </c>
      <c r="BA56">
        <v>829.2</v>
      </c>
      <c r="BB56">
        <v>629.6</v>
      </c>
      <c r="BC56">
        <v>794.6</v>
      </c>
      <c r="BD56">
        <v>805</v>
      </c>
      <c r="BE56">
        <v>728.8</v>
      </c>
      <c r="BF56">
        <v>844.4</v>
      </c>
      <c r="BG56">
        <v>53.6</v>
      </c>
      <c r="BH56">
        <v>1228.1999999999998</v>
      </c>
      <c r="BI56">
        <v>497.4</v>
      </c>
      <c r="BJ56">
        <v>105.80000000000001</v>
      </c>
      <c r="BK56">
        <v>500.2</v>
      </c>
      <c r="BL56">
        <v>1144.4000000000001</v>
      </c>
      <c r="BM56">
        <v>532.6</v>
      </c>
      <c r="BN56">
        <v>513.20000000000005</v>
      </c>
      <c r="BO56">
        <v>113.80000000000001</v>
      </c>
      <c r="BP56">
        <v>615.4</v>
      </c>
      <c r="BQ56">
        <v>625.6</v>
      </c>
      <c r="BR56">
        <v>957.4</v>
      </c>
      <c r="BS56">
        <v>211.39999999999998</v>
      </c>
      <c r="BT56">
        <v>310.60000000000008</v>
      </c>
      <c r="BU56">
        <v>544.80000000000007</v>
      </c>
      <c r="BV56">
        <v>233.2</v>
      </c>
      <c r="BW56">
        <v>696.8</v>
      </c>
      <c r="BX56">
        <v>642</v>
      </c>
      <c r="BY56">
        <v>49.4</v>
      </c>
      <c r="BZ56">
        <v>667.4</v>
      </c>
      <c r="CA56">
        <v>198.99999999999997</v>
      </c>
      <c r="CB56">
        <v>626.40000000000009</v>
      </c>
      <c r="CC56">
        <v>674.6</v>
      </c>
      <c r="CD56">
        <v>282.39999999999998</v>
      </c>
      <c r="CE56">
        <v>280</v>
      </c>
      <c r="CF56">
        <v>1169.8</v>
      </c>
      <c r="CG56">
        <v>565.6</v>
      </c>
      <c r="CH56">
        <v>366.6</v>
      </c>
      <c r="CI56">
        <v>1112.0000000000002</v>
      </c>
      <c r="CJ56">
        <v>1065</v>
      </c>
      <c r="CK56">
        <v>737</v>
      </c>
      <c r="CL56">
        <v>823.4</v>
      </c>
      <c r="CM56">
        <v>691.6</v>
      </c>
      <c r="CN56">
        <v>532.19999999999993</v>
      </c>
      <c r="CO56">
        <v>692.4</v>
      </c>
      <c r="CP56">
        <v>743.6</v>
      </c>
      <c r="CQ56">
        <v>452.40000000000003</v>
      </c>
      <c r="CR56">
        <v>785.59999999999991</v>
      </c>
      <c r="CS56">
        <v>1148.4000000000001</v>
      </c>
      <c r="CT56">
        <v>497.4</v>
      </c>
      <c r="CU56">
        <v>916.19999999999993</v>
      </c>
      <c r="CV56">
        <v>762.19999999999993</v>
      </c>
      <c r="CW56">
        <v>1042.4000000000001</v>
      </c>
      <c r="CY56">
        <f t="shared" si="2"/>
        <v>634.38600000000008</v>
      </c>
      <c r="CZ56">
        <f t="shared" si="3"/>
        <v>634.38600000000008</v>
      </c>
    </row>
    <row r="57" spans="2:104" x14ac:dyDescent="0.25">
      <c r="B57">
        <v>377.4</v>
      </c>
      <c r="C57">
        <v>449.4</v>
      </c>
      <c r="D57">
        <v>210.20000000000002</v>
      </c>
      <c r="E57">
        <v>305.60000000000002</v>
      </c>
      <c r="F57">
        <v>325.39999999999998</v>
      </c>
      <c r="G57">
        <v>667.59999999999991</v>
      </c>
      <c r="H57">
        <v>411</v>
      </c>
      <c r="I57">
        <v>303.20000000000005</v>
      </c>
      <c r="J57">
        <v>502</v>
      </c>
      <c r="K57">
        <v>284.8</v>
      </c>
      <c r="L57">
        <v>459.80000000000007</v>
      </c>
      <c r="M57">
        <v>539</v>
      </c>
      <c r="N57">
        <v>827.40000000000009</v>
      </c>
      <c r="O57">
        <v>558.80000000000007</v>
      </c>
      <c r="P57">
        <v>995.2</v>
      </c>
      <c r="Q57">
        <v>731</v>
      </c>
      <c r="R57">
        <v>197.60000000000002</v>
      </c>
      <c r="S57">
        <v>699.8</v>
      </c>
      <c r="T57">
        <v>334</v>
      </c>
      <c r="U57">
        <v>433.19999999999993</v>
      </c>
      <c r="V57">
        <v>173.4</v>
      </c>
      <c r="W57">
        <v>203.2</v>
      </c>
      <c r="X57">
        <v>344.6</v>
      </c>
      <c r="Y57">
        <v>296</v>
      </c>
      <c r="Z57">
        <v>443.4</v>
      </c>
      <c r="AA57">
        <v>69.000000000000014</v>
      </c>
      <c r="AB57">
        <v>341.99999999999994</v>
      </c>
      <c r="AC57">
        <v>1030</v>
      </c>
      <c r="AD57">
        <v>970.80000000000007</v>
      </c>
      <c r="AE57">
        <v>823.8</v>
      </c>
      <c r="AF57">
        <v>628</v>
      </c>
      <c r="AG57">
        <v>699.8</v>
      </c>
      <c r="AH57">
        <v>315.8</v>
      </c>
      <c r="AI57">
        <v>484.4</v>
      </c>
      <c r="AJ57">
        <v>1231.4000000000001</v>
      </c>
      <c r="AK57">
        <v>829.8</v>
      </c>
      <c r="AL57">
        <v>300.99999999999994</v>
      </c>
      <c r="AM57">
        <v>744.8</v>
      </c>
      <c r="AN57">
        <v>76</v>
      </c>
      <c r="AO57">
        <v>640.6</v>
      </c>
      <c r="AP57">
        <v>1516.1999999999998</v>
      </c>
      <c r="AQ57">
        <v>710.4</v>
      </c>
      <c r="AR57">
        <v>281.59999999999997</v>
      </c>
      <c r="AS57">
        <v>493.20000000000005</v>
      </c>
      <c r="AT57">
        <v>857</v>
      </c>
      <c r="AU57">
        <v>195.4</v>
      </c>
      <c r="AV57">
        <v>1137.8</v>
      </c>
      <c r="AW57">
        <v>400.80000000000007</v>
      </c>
      <c r="AX57">
        <v>941.6</v>
      </c>
      <c r="AY57">
        <v>369.2</v>
      </c>
      <c r="AZ57">
        <v>801</v>
      </c>
      <c r="BA57">
        <v>192.6</v>
      </c>
      <c r="BB57">
        <v>411.4</v>
      </c>
      <c r="BC57">
        <v>387.40000000000003</v>
      </c>
      <c r="BD57">
        <v>206.39999999999998</v>
      </c>
      <c r="BE57">
        <v>566.6</v>
      </c>
      <c r="BF57">
        <v>511.20000000000005</v>
      </c>
      <c r="BG57">
        <v>797</v>
      </c>
      <c r="BH57">
        <v>1023.6000000000001</v>
      </c>
      <c r="BI57">
        <v>617.79999999999995</v>
      </c>
      <c r="BJ57">
        <v>866.6</v>
      </c>
      <c r="BK57">
        <v>559.59999999999991</v>
      </c>
      <c r="BL57">
        <v>502.59999999999997</v>
      </c>
      <c r="BM57">
        <v>650.79999999999995</v>
      </c>
      <c r="BN57">
        <v>154.6</v>
      </c>
      <c r="BO57">
        <v>981.39999999999986</v>
      </c>
      <c r="BP57">
        <v>1227.3999999999999</v>
      </c>
      <c r="BQ57">
        <v>220.79999999999998</v>
      </c>
      <c r="BR57">
        <v>710.2</v>
      </c>
      <c r="BS57">
        <v>531.4</v>
      </c>
      <c r="BT57">
        <v>762.4</v>
      </c>
      <c r="BU57">
        <v>1168</v>
      </c>
      <c r="BV57">
        <v>736.6</v>
      </c>
      <c r="BW57">
        <v>550</v>
      </c>
      <c r="BX57">
        <v>219</v>
      </c>
      <c r="BY57">
        <v>420.4</v>
      </c>
      <c r="BZ57">
        <v>950.99999999999989</v>
      </c>
      <c r="CA57">
        <v>190.2</v>
      </c>
      <c r="CB57">
        <v>710.8</v>
      </c>
      <c r="CC57">
        <v>611.59999999999991</v>
      </c>
      <c r="CD57">
        <v>192.20000000000002</v>
      </c>
      <c r="CE57">
        <v>305.8</v>
      </c>
      <c r="CF57">
        <v>329</v>
      </c>
      <c r="CG57">
        <v>766.6</v>
      </c>
      <c r="CH57">
        <v>95.399999999999991</v>
      </c>
      <c r="CI57">
        <v>489.40000000000003</v>
      </c>
      <c r="CJ57">
        <v>816.4</v>
      </c>
      <c r="CK57">
        <v>650</v>
      </c>
      <c r="CL57">
        <v>548</v>
      </c>
      <c r="CM57">
        <v>1092.2</v>
      </c>
      <c r="CN57">
        <v>669.8</v>
      </c>
      <c r="CO57">
        <v>294.39999999999998</v>
      </c>
      <c r="CP57">
        <v>1356</v>
      </c>
      <c r="CQ57">
        <v>416.8</v>
      </c>
      <c r="CR57">
        <v>1098.8</v>
      </c>
      <c r="CS57">
        <v>346.40000000000003</v>
      </c>
      <c r="CT57">
        <v>579.79999999999995</v>
      </c>
      <c r="CU57">
        <v>263.40000000000003</v>
      </c>
      <c r="CV57">
        <v>742.4</v>
      </c>
      <c r="CW57">
        <v>430.79999999999995</v>
      </c>
      <c r="CY57">
        <f t="shared" si="2"/>
        <v>568.87400000000025</v>
      </c>
      <c r="CZ57">
        <f t="shared" si="3"/>
        <v>568.87400000000025</v>
      </c>
    </row>
    <row r="58" spans="2:104" x14ac:dyDescent="0.25">
      <c r="B58">
        <v>988.59999999999991</v>
      </c>
      <c r="C58">
        <v>640</v>
      </c>
      <c r="D58">
        <v>740.2</v>
      </c>
      <c r="E58">
        <v>296.60000000000002</v>
      </c>
      <c r="F58">
        <v>506.59999999999997</v>
      </c>
      <c r="G58">
        <v>97</v>
      </c>
      <c r="H58">
        <v>395.4</v>
      </c>
      <c r="I58">
        <v>1511.8000000000002</v>
      </c>
      <c r="J58">
        <v>226.20000000000002</v>
      </c>
      <c r="K58">
        <v>143.19999999999999</v>
      </c>
      <c r="L58">
        <v>209.39999999999998</v>
      </c>
      <c r="M58">
        <v>398.4</v>
      </c>
      <c r="N58">
        <v>1610.4</v>
      </c>
      <c r="O58">
        <v>450.4</v>
      </c>
      <c r="P58">
        <v>856</v>
      </c>
      <c r="Q58">
        <v>1170.4000000000001</v>
      </c>
      <c r="R58">
        <v>811.80000000000007</v>
      </c>
      <c r="S58">
        <v>998.6</v>
      </c>
      <c r="T58">
        <v>900.59999999999991</v>
      </c>
      <c r="U58">
        <v>921.19999999999993</v>
      </c>
      <c r="V58">
        <v>472.2</v>
      </c>
      <c r="W58">
        <v>865</v>
      </c>
      <c r="X58">
        <v>324.8</v>
      </c>
      <c r="Y58">
        <v>180.39999999999998</v>
      </c>
      <c r="Z58">
        <v>499.59999999999997</v>
      </c>
      <c r="AA58">
        <v>155</v>
      </c>
      <c r="AB58">
        <v>575.6</v>
      </c>
      <c r="AC58">
        <v>958.6</v>
      </c>
      <c r="AD58">
        <v>687</v>
      </c>
      <c r="AE58">
        <v>1082.8</v>
      </c>
      <c r="AF58">
        <v>431.4</v>
      </c>
      <c r="AG58">
        <v>688.8</v>
      </c>
      <c r="AH58">
        <v>1003.5999999999999</v>
      </c>
      <c r="AI58">
        <v>621.6</v>
      </c>
      <c r="AJ58">
        <v>933.8</v>
      </c>
      <c r="AK58">
        <v>401.20000000000005</v>
      </c>
      <c r="AL58">
        <v>315</v>
      </c>
      <c r="AM58">
        <v>676</v>
      </c>
      <c r="AN58">
        <v>365.19999999999993</v>
      </c>
      <c r="AO58">
        <v>205.8</v>
      </c>
      <c r="AP58">
        <v>1311.8</v>
      </c>
      <c r="AQ58">
        <v>613.79999999999995</v>
      </c>
      <c r="AR58">
        <v>580.79999999999995</v>
      </c>
      <c r="AS58">
        <v>259.2</v>
      </c>
      <c r="AT58">
        <v>542.4</v>
      </c>
      <c r="AU58">
        <v>581.40000000000009</v>
      </c>
      <c r="AV58">
        <v>1523.4</v>
      </c>
      <c r="AW58">
        <v>811.4</v>
      </c>
      <c r="AX58">
        <v>616.79999999999995</v>
      </c>
      <c r="AY58">
        <v>369.79999999999995</v>
      </c>
      <c r="AZ58">
        <v>421.2</v>
      </c>
      <c r="BA58">
        <v>980.80000000000007</v>
      </c>
      <c r="BB58">
        <v>1349.8</v>
      </c>
      <c r="BC58">
        <v>1224.8000000000002</v>
      </c>
      <c r="BD58">
        <v>480.20000000000005</v>
      </c>
      <c r="BE58">
        <v>398</v>
      </c>
      <c r="BF58">
        <v>845.2</v>
      </c>
      <c r="BG58">
        <v>931.6</v>
      </c>
      <c r="BH58">
        <v>513.79999999999995</v>
      </c>
      <c r="BI58">
        <v>723.4</v>
      </c>
      <c r="BJ58">
        <v>712.19999999999993</v>
      </c>
      <c r="BK58">
        <v>565.80000000000007</v>
      </c>
      <c r="BL58">
        <v>107</v>
      </c>
      <c r="BM58">
        <v>762.8</v>
      </c>
      <c r="BN58">
        <v>950.8</v>
      </c>
      <c r="BO58">
        <v>749.60000000000014</v>
      </c>
      <c r="BP58">
        <v>593.59999999999991</v>
      </c>
      <c r="BQ58">
        <v>327.2</v>
      </c>
      <c r="BR58">
        <v>153.4</v>
      </c>
      <c r="BS58">
        <v>73.800000000000011</v>
      </c>
      <c r="BT58">
        <v>627.20000000000005</v>
      </c>
      <c r="BU58">
        <v>599.4</v>
      </c>
      <c r="BV58">
        <v>367.79999999999995</v>
      </c>
      <c r="BW58">
        <v>797.2</v>
      </c>
      <c r="BX58">
        <v>433</v>
      </c>
      <c r="BY58">
        <v>600.6</v>
      </c>
      <c r="BZ58">
        <v>318.2</v>
      </c>
      <c r="CA58">
        <v>175.2</v>
      </c>
      <c r="CB58">
        <v>144.4</v>
      </c>
      <c r="CC58">
        <v>1362</v>
      </c>
      <c r="CD58">
        <v>255.20000000000002</v>
      </c>
      <c r="CE58">
        <v>734.19999999999993</v>
      </c>
      <c r="CF58">
        <v>681.4</v>
      </c>
      <c r="CG58">
        <v>852</v>
      </c>
      <c r="CH58">
        <v>1372.8000000000002</v>
      </c>
      <c r="CI58">
        <v>513.80000000000007</v>
      </c>
      <c r="CJ58">
        <v>558.20000000000005</v>
      </c>
      <c r="CK58">
        <v>579</v>
      </c>
      <c r="CL58">
        <v>570.39999999999986</v>
      </c>
      <c r="CM58">
        <v>332.79999999999995</v>
      </c>
      <c r="CN58">
        <v>1070.1999999999998</v>
      </c>
      <c r="CO58">
        <v>1070</v>
      </c>
      <c r="CP58">
        <v>1229.1999999999998</v>
      </c>
      <c r="CQ58">
        <v>456.4</v>
      </c>
      <c r="CR58">
        <v>406.2</v>
      </c>
      <c r="CS58">
        <v>406.4</v>
      </c>
      <c r="CT58">
        <v>695.59999999999991</v>
      </c>
      <c r="CU58">
        <v>1005.5999999999999</v>
      </c>
      <c r="CV58">
        <v>1050.2</v>
      </c>
      <c r="CW58">
        <v>380</v>
      </c>
      <c r="CY58">
        <f t="shared" si="2"/>
        <v>650.36599999999987</v>
      </c>
      <c r="CZ58">
        <f t="shared" si="3"/>
        <v>650.36599999999987</v>
      </c>
    </row>
    <row r="59" spans="2:104" x14ac:dyDescent="0.25">
      <c r="B59">
        <v>1271</v>
      </c>
      <c r="C59">
        <v>324.99999999999994</v>
      </c>
      <c r="D59">
        <v>729.8</v>
      </c>
      <c r="E59">
        <v>1194.5999999999999</v>
      </c>
      <c r="F59">
        <v>790.8</v>
      </c>
      <c r="G59">
        <v>1156.3999999999999</v>
      </c>
      <c r="H59">
        <v>686.6</v>
      </c>
      <c r="I59">
        <v>343.40000000000003</v>
      </c>
      <c r="J59">
        <v>646.20000000000005</v>
      </c>
      <c r="K59">
        <v>506.8</v>
      </c>
      <c r="L59">
        <v>860.8</v>
      </c>
      <c r="M59">
        <v>1262.3999999999999</v>
      </c>
      <c r="N59">
        <v>563.19999999999993</v>
      </c>
      <c r="O59">
        <v>1384.2</v>
      </c>
      <c r="P59">
        <v>1123.4000000000001</v>
      </c>
      <c r="Q59">
        <v>450.99999999999994</v>
      </c>
      <c r="R59">
        <v>595.19999999999993</v>
      </c>
      <c r="S59">
        <v>783</v>
      </c>
      <c r="T59">
        <v>852.8</v>
      </c>
      <c r="U59">
        <v>394.6</v>
      </c>
      <c r="V59">
        <v>709.8</v>
      </c>
      <c r="W59">
        <v>718.8</v>
      </c>
      <c r="X59">
        <v>442.6</v>
      </c>
      <c r="Y59">
        <v>319.99999999999994</v>
      </c>
      <c r="Z59">
        <v>1061</v>
      </c>
      <c r="AA59">
        <v>1280.1999999999998</v>
      </c>
      <c r="AB59">
        <v>1349.4</v>
      </c>
      <c r="AC59">
        <v>211.40000000000003</v>
      </c>
      <c r="AD59">
        <v>277.60000000000002</v>
      </c>
      <c r="AE59">
        <v>330.40000000000003</v>
      </c>
      <c r="AF59">
        <v>361</v>
      </c>
      <c r="AG59">
        <v>399.20000000000005</v>
      </c>
      <c r="AH59">
        <v>406</v>
      </c>
      <c r="AI59">
        <v>598.80000000000007</v>
      </c>
      <c r="AJ59">
        <v>1384.8</v>
      </c>
      <c r="AK59">
        <v>877.39999999999986</v>
      </c>
      <c r="AL59">
        <v>335.8</v>
      </c>
      <c r="AM59">
        <v>640.4</v>
      </c>
      <c r="AN59">
        <v>534.4</v>
      </c>
      <c r="AO59">
        <v>95.6</v>
      </c>
      <c r="AP59">
        <v>852.39999999999986</v>
      </c>
      <c r="AQ59">
        <v>994.99999999999989</v>
      </c>
      <c r="AR59">
        <v>484.4</v>
      </c>
      <c r="AS59">
        <v>289.2</v>
      </c>
      <c r="AT59">
        <v>584.00000000000011</v>
      </c>
      <c r="AU59">
        <v>351.8</v>
      </c>
      <c r="AV59">
        <v>496</v>
      </c>
      <c r="AW59">
        <v>618.99999999999989</v>
      </c>
      <c r="AX59">
        <v>1121.2</v>
      </c>
      <c r="AY59">
        <v>422</v>
      </c>
      <c r="AZ59">
        <v>188</v>
      </c>
      <c r="BA59">
        <v>313.39999999999998</v>
      </c>
      <c r="BB59">
        <v>330.6</v>
      </c>
      <c r="BC59">
        <v>523.6</v>
      </c>
      <c r="BD59">
        <v>716.4</v>
      </c>
      <c r="BE59">
        <v>118.2</v>
      </c>
      <c r="BF59">
        <v>391</v>
      </c>
      <c r="BG59">
        <v>567.59999999999991</v>
      </c>
      <c r="BH59">
        <v>373.6</v>
      </c>
      <c r="BI59">
        <v>367.19999999999993</v>
      </c>
      <c r="BJ59">
        <v>1028</v>
      </c>
      <c r="BK59">
        <v>719.59999999999991</v>
      </c>
      <c r="BL59">
        <v>1221.1999999999998</v>
      </c>
      <c r="BM59">
        <v>146</v>
      </c>
      <c r="BN59">
        <v>352.79999999999995</v>
      </c>
      <c r="BO59">
        <v>972.40000000000009</v>
      </c>
      <c r="BP59">
        <v>444.4</v>
      </c>
      <c r="BQ59">
        <v>430.4</v>
      </c>
      <c r="BR59">
        <v>493</v>
      </c>
      <c r="BS59">
        <v>466.2</v>
      </c>
      <c r="BT59">
        <v>756.80000000000007</v>
      </c>
      <c r="BU59">
        <v>178</v>
      </c>
      <c r="BV59">
        <v>756.4</v>
      </c>
      <c r="BW59">
        <v>1391.6</v>
      </c>
      <c r="BX59">
        <v>399.2</v>
      </c>
      <c r="BY59">
        <v>978</v>
      </c>
      <c r="BZ59">
        <v>21.2</v>
      </c>
      <c r="CA59">
        <v>220.60000000000002</v>
      </c>
      <c r="CB59">
        <v>364.79999999999995</v>
      </c>
      <c r="CC59">
        <v>923.2</v>
      </c>
      <c r="CD59">
        <v>146.4</v>
      </c>
      <c r="CE59">
        <v>765</v>
      </c>
      <c r="CF59">
        <v>800.80000000000007</v>
      </c>
      <c r="CG59">
        <v>878.80000000000007</v>
      </c>
      <c r="CH59">
        <v>606</v>
      </c>
      <c r="CI59">
        <v>644.6</v>
      </c>
      <c r="CJ59">
        <v>124.80000000000001</v>
      </c>
      <c r="CK59">
        <v>229.2</v>
      </c>
      <c r="CL59">
        <v>744</v>
      </c>
      <c r="CM59">
        <v>610.79999999999995</v>
      </c>
      <c r="CN59">
        <v>436.19999999999993</v>
      </c>
      <c r="CO59">
        <v>480.4</v>
      </c>
      <c r="CP59">
        <v>357</v>
      </c>
      <c r="CQ59">
        <v>1157.4000000000001</v>
      </c>
      <c r="CR59">
        <v>565.4</v>
      </c>
      <c r="CS59">
        <v>411.2</v>
      </c>
      <c r="CT59">
        <v>633.79999999999995</v>
      </c>
      <c r="CU59">
        <v>524.59999999999991</v>
      </c>
      <c r="CV59">
        <v>1332.1999999999998</v>
      </c>
      <c r="CW59">
        <v>177.79999999999998</v>
      </c>
      <c r="CY59">
        <f t="shared" si="2"/>
        <v>622.50599999999997</v>
      </c>
      <c r="CZ59">
        <f t="shared" si="3"/>
        <v>622.50599999999997</v>
      </c>
    </row>
    <row r="60" spans="2:104" x14ac:dyDescent="0.25">
      <c r="B60">
        <v>50</v>
      </c>
      <c r="C60">
        <v>587.79999999999995</v>
      </c>
      <c r="D60">
        <v>1060.5999999999999</v>
      </c>
      <c r="E60">
        <v>154.4</v>
      </c>
      <c r="F60">
        <v>1125.5999999999999</v>
      </c>
      <c r="G60">
        <v>12.8</v>
      </c>
      <c r="H60">
        <v>500.00000000000006</v>
      </c>
      <c r="I60">
        <v>1055.4000000000001</v>
      </c>
      <c r="J60">
        <v>1022.1999999999999</v>
      </c>
      <c r="K60">
        <v>252.20000000000002</v>
      </c>
      <c r="L60">
        <v>1030.1999999999998</v>
      </c>
      <c r="M60">
        <v>442.40000000000003</v>
      </c>
      <c r="N60">
        <v>1466</v>
      </c>
      <c r="O60">
        <v>418.19999999999993</v>
      </c>
      <c r="P60">
        <v>530.39999999999986</v>
      </c>
      <c r="Q60">
        <v>489.4</v>
      </c>
      <c r="R60">
        <v>779</v>
      </c>
      <c r="S60">
        <v>125.80000000000001</v>
      </c>
      <c r="T60">
        <v>293.39999999999998</v>
      </c>
      <c r="U60">
        <v>419.8</v>
      </c>
      <c r="V60">
        <v>934</v>
      </c>
      <c r="W60">
        <v>446</v>
      </c>
      <c r="X60">
        <v>206.59999999999997</v>
      </c>
      <c r="Y60">
        <v>268.60000000000002</v>
      </c>
      <c r="Z60">
        <v>22.2</v>
      </c>
      <c r="AA60">
        <v>824.4</v>
      </c>
      <c r="AB60">
        <v>638.6</v>
      </c>
      <c r="AC60">
        <v>737.8</v>
      </c>
      <c r="AD60">
        <v>479.2</v>
      </c>
      <c r="AE60">
        <v>796.2</v>
      </c>
      <c r="AF60">
        <v>692.8</v>
      </c>
      <c r="AG60">
        <v>1045.8</v>
      </c>
      <c r="AH60">
        <v>282</v>
      </c>
      <c r="AI60">
        <v>672</v>
      </c>
      <c r="AJ60">
        <v>669.80000000000007</v>
      </c>
      <c r="AK60">
        <v>1436.6000000000001</v>
      </c>
      <c r="AL60">
        <v>350.6</v>
      </c>
      <c r="AM60">
        <v>254.2</v>
      </c>
      <c r="AN60">
        <v>334.4</v>
      </c>
      <c r="AO60">
        <v>908.4</v>
      </c>
      <c r="AP60">
        <v>1158</v>
      </c>
      <c r="AQ60">
        <v>1136.8</v>
      </c>
      <c r="AR60">
        <v>1327.3999999999999</v>
      </c>
      <c r="AS60">
        <v>203.39999999999998</v>
      </c>
      <c r="AT60">
        <v>561</v>
      </c>
      <c r="AU60">
        <v>556.59999999999991</v>
      </c>
      <c r="AV60">
        <v>386</v>
      </c>
      <c r="AW60">
        <v>1463.6000000000001</v>
      </c>
      <c r="AX60">
        <v>240.39999999999998</v>
      </c>
      <c r="AY60">
        <v>438.19999999999993</v>
      </c>
      <c r="AZ60">
        <v>638</v>
      </c>
      <c r="BA60">
        <v>671.6</v>
      </c>
      <c r="BB60">
        <v>560.59999999999991</v>
      </c>
      <c r="BC60">
        <v>811.2</v>
      </c>
      <c r="BD60">
        <v>249.8</v>
      </c>
      <c r="BE60">
        <v>406.6</v>
      </c>
      <c r="BF60">
        <v>367.6</v>
      </c>
      <c r="BG60">
        <v>1217.2</v>
      </c>
      <c r="BH60">
        <v>92.399999999999991</v>
      </c>
      <c r="BI60">
        <v>668.6</v>
      </c>
      <c r="BJ60">
        <v>518</v>
      </c>
      <c r="BK60">
        <v>769.59999999999991</v>
      </c>
      <c r="BL60">
        <v>1407.2</v>
      </c>
      <c r="BM60">
        <v>416.4</v>
      </c>
      <c r="BN60">
        <v>297.40000000000003</v>
      </c>
      <c r="BO60">
        <v>668</v>
      </c>
      <c r="BP60">
        <v>399</v>
      </c>
      <c r="BQ60">
        <v>478.2</v>
      </c>
      <c r="BR60">
        <v>433.6</v>
      </c>
      <c r="BS60">
        <v>455.79999999999995</v>
      </c>
      <c r="BT60">
        <v>748.2</v>
      </c>
      <c r="BU60">
        <v>656.8</v>
      </c>
      <c r="BV60">
        <v>167</v>
      </c>
      <c r="BW60">
        <v>1064.4000000000001</v>
      </c>
      <c r="BX60">
        <v>929.6</v>
      </c>
      <c r="BY60">
        <v>519.20000000000005</v>
      </c>
      <c r="BZ60">
        <v>337.40000000000003</v>
      </c>
      <c r="CA60">
        <v>175</v>
      </c>
      <c r="CB60">
        <v>744.39999999999986</v>
      </c>
      <c r="CC60">
        <v>444.2</v>
      </c>
      <c r="CD60">
        <v>841.4</v>
      </c>
      <c r="CE60">
        <v>246.6</v>
      </c>
      <c r="CF60">
        <v>627.79999999999995</v>
      </c>
      <c r="CG60">
        <v>340</v>
      </c>
      <c r="CH60">
        <v>686.8</v>
      </c>
      <c r="CI60">
        <v>873.19999999999993</v>
      </c>
      <c r="CJ60">
        <v>1110.8000000000002</v>
      </c>
      <c r="CK60">
        <v>230.4</v>
      </c>
      <c r="CL60">
        <v>345.8</v>
      </c>
      <c r="CM60">
        <v>574.4</v>
      </c>
      <c r="CN60">
        <v>839.4</v>
      </c>
      <c r="CO60">
        <v>70</v>
      </c>
      <c r="CP60">
        <v>685.99999999999989</v>
      </c>
      <c r="CQ60">
        <v>944.39999999999986</v>
      </c>
      <c r="CR60">
        <v>690.6</v>
      </c>
      <c r="CS60">
        <v>769.6</v>
      </c>
      <c r="CT60">
        <v>940.2</v>
      </c>
      <c r="CU60">
        <v>458.59999999999997</v>
      </c>
      <c r="CV60">
        <v>608.4</v>
      </c>
      <c r="CW60">
        <v>661.80000000000007</v>
      </c>
      <c r="CY60">
        <f t="shared" si="2"/>
        <v>611.46399999999994</v>
      </c>
      <c r="CZ60">
        <f t="shared" si="3"/>
        <v>611.46399999999994</v>
      </c>
    </row>
    <row r="61" spans="2:104" x14ac:dyDescent="0.25">
      <c r="B61">
        <v>1416.2</v>
      </c>
      <c r="C61">
        <v>329</v>
      </c>
      <c r="D61">
        <v>858.59999999999991</v>
      </c>
      <c r="E61">
        <v>556.59999999999991</v>
      </c>
      <c r="F61">
        <v>749</v>
      </c>
      <c r="G61">
        <v>428</v>
      </c>
      <c r="H61">
        <v>168.60000000000002</v>
      </c>
      <c r="I61">
        <v>516.4</v>
      </c>
      <c r="J61">
        <v>332</v>
      </c>
      <c r="K61">
        <v>477.59999999999997</v>
      </c>
      <c r="L61">
        <v>940</v>
      </c>
      <c r="M61">
        <v>1457.1999999999998</v>
      </c>
      <c r="N61">
        <v>633.20000000000005</v>
      </c>
      <c r="O61">
        <v>672.59999999999991</v>
      </c>
      <c r="P61">
        <v>260</v>
      </c>
      <c r="Q61">
        <v>341.79999999999995</v>
      </c>
      <c r="R61">
        <v>1100.4000000000001</v>
      </c>
      <c r="S61">
        <v>536.79999999999995</v>
      </c>
      <c r="T61">
        <v>574.40000000000009</v>
      </c>
      <c r="U61">
        <v>443</v>
      </c>
      <c r="V61">
        <v>855.2</v>
      </c>
      <c r="W61">
        <v>142.19999999999999</v>
      </c>
      <c r="X61">
        <v>841.39999999999986</v>
      </c>
      <c r="Y61">
        <v>157.6</v>
      </c>
      <c r="Z61">
        <v>665.6</v>
      </c>
      <c r="AA61">
        <v>509.8</v>
      </c>
      <c r="AB61">
        <v>410.79999999999995</v>
      </c>
      <c r="AC61">
        <v>807.19999999999993</v>
      </c>
      <c r="AD61">
        <v>410.2</v>
      </c>
      <c r="AE61">
        <v>631.20000000000005</v>
      </c>
      <c r="AF61">
        <v>638</v>
      </c>
      <c r="AG61">
        <v>420.8</v>
      </c>
      <c r="AH61">
        <v>544.80000000000007</v>
      </c>
      <c r="AI61">
        <v>1370.3999999999999</v>
      </c>
      <c r="AJ61">
        <v>539.6</v>
      </c>
      <c r="AK61">
        <v>932.4</v>
      </c>
      <c r="AL61">
        <v>697</v>
      </c>
      <c r="AM61">
        <v>142.4</v>
      </c>
      <c r="AN61">
        <v>361.4</v>
      </c>
      <c r="AO61">
        <v>413.6</v>
      </c>
      <c r="AP61">
        <v>966.2</v>
      </c>
      <c r="AQ61">
        <v>1122</v>
      </c>
      <c r="AR61">
        <v>962.4</v>
      </c>
      <c r="AS61">
        <v>474.8</v>
      </c>
      <c r="AT61">
        <v>410.40000000000003</v>
      </c>
      <c r="AU61">
        <v>819.2</v>
      </c>
      <c r="AV61">
        <v>956.20000000000016</v>
      </c>
      <c r="AW61">
        <v>320.8</v>
      </c>
      <c r="AX61">
        <v>651.20000000000005</v>
      </c>
      <c r="AY61">
        <v>317.8</v>
      </c>
      <c r="AZ61">
        <v>276.60000000000002</v>
      </c>
      <c r="BA61">
        <v>631.79999999999995</v>
      </c>
      <c r="BB61">
        <v>143</v>
      </c>
      <c r="BC61">
        <v>509.4</v>
      </c>
      <c r="BD61">
        <v>490.00000000000006</v>
      </c>
      <c r="BE61">
        <v>440.6</v>
      </c>
      <c r="BF61">
        <v>240.6</v>
      </c>
      <c r="BG61">
        <v>759.40000000000009</v>
      </c>
      <c r="BH61">
        <v>396.8</v>
      </c>
      <c r="BI61">
        <v>932.80000000000007</v>
      </c>
      <c r="BJ61">
        <v>752.40000000000009</v>
      </c>
      <c r="BK61">
        <v>672.4</v>
      </c>
      <c r="BL61">
        <v>1276.3999999999999</v>
      </c>
      <c r="BM61">
        <v>361</v>
      </c>
      <c r="BN61">
        <v>443.8</v>
      </c>
      <c r="BO61">
        <v>907.4</v>
      </c>
      <c r="BP61">
        <v>907.19999999999993</v>
      </c>
      <c r="BQ61">
        <v>456.2</v>
      </c>
      <c r="BR61">
        <v>234.79999999999998</v>
      </c>
      <c r="BS61">
        <v>445.40000000000003</v>
      </c>
      <c r="BT61">
        <v>311.8</v>
      </c>
      <c r="BU61">
        <v>412.8</v>
      </c>
      <c r="BV61">
        <v>290.8</v>
      </c>
      <c r="BW61">
        <v>1397</v>
      </c>
      <c r="BX61">
        <v>448.79999999999995</v>
      </c>
      <c r="BY61">
        <v>981.5999999999998</v>
      </c>
      <c r="BZ61">
        <v>1047.6000000000001</v>
      </c>
      <c r="CA61">
        <v>351.79999999999995</v>
      </c>
      <c r="CB61">
        <v>585.4</v>
      </c>
      <c r="CC61">
        <v>483.8</v>
      </c>
      <c r="CD61">
        <v>429.8</v>
      </c>
      <c r="CE61">
        <v>632.20000000000005</v>
      </c>
      <c r="CF61">
        <v>824.2</v>
      </c>
      <c r="CG61">
        <v>484.40000000000003</v>
      </c>
      <c r="CH61">
        <v>1147.2</v>
      </c>
      <c r="CI61">
        <v>402.20000000000005</v>
      </c>
      <c r="CJ61">
        <v>746.80000000000007</v>
      </c>
      <c r="CK61">
        <v>231.20000000000002</v>
      </c>
      <c r="CL61">
        <v>386.8</v>
      </c>
      <c r="CM61">
        <v>442.8</v>
      </c>
      <c r="CN61">
        <v>357.2</v>
      </c>
      <c r="CO61">
        <v>53.6</v>
      </c>
      <c r="CP61">
        <v>495.2</v>
      </c>
      <c r="CQ61">
        <v>375</v>
      </c>
      <c r="CR61">
        <v>307.20000000000005</v>
      </c>
      <c r="CS61">
        <v>657.6</v>
      </c>
      <c r="CT61">
        <v>351.99999999999994</v>
      </c>
      <c r="CU61">
        <v>143.4</v>
      </c>
      <c r="CV61">
        <v>467.20000000000005</v>
      </c>
      <c r="CW61">
        <v>349.4</v>
      </c>
      <c r="CY61">
        <f t="shared" si="2"/>
        <v>581.58800000000019</v>
      </c>
      <c r="CZ61">
        <f t="shared" si="3"/>
        <v>581.58800000000019</v>
      </c>
    </row>
    <row r="62" spans="2:104" x14ac:dyDescent="0.25">
      <c r="B62">
        <v>440.4</v>
      </c>
      <c r="C62">
        <v>944.19999999999993</v>
      </c>
      <c r="D62">
        <v>337.20000000000005</v>
      </c>
      <c r="E62">
        <v>1144.1999999999998</v>
      </c>
      <c r="F62">
        <v>576.40000000000009</v>
      </c>
      <c r="G62">
        <v>203.00000000000003</v>
      </c>
      <c r="H62">
        <v>210.79999999999998</v>
      </c>
      <c r="I62">
        <v>294.79999999999995</v>
      </c>
      <c r="J62">
        <v>1018.4000000000001</v>
      </c>
      <c r="K62">
        <v>1207.4000000000001</v>
      </c>
      <c r="L62">
        <v>592.79999999999995</v>
      </c>
      <c r="M62">
        <v>269.20000000000005</v>
      </c>
      <c r="N62">
        <v>848</v>
      </c>
      <c r="O62">
        <v>818.19999999999993</v>
      </c>
      <c r="P62">
        <v>397.2</v>
      </c>
      <c r="Q62">
        <v>564.80000000000007</v>
      </c>
      <c r="R62">
        <v>33</v>
      </c>
      <c r="S62">
        <v>507.79999999999995</v>
      </c>
      <c r="T62">
        <v>678.40000000000009</v>
      </c>
      <c r="U62">
        <v>1260.3999999999999</v>
      </c>
      <c r="V62">
        <v>301.2</v>
      </c>
      <c r="W62">
        <v>764</v>
      </c>
      <c r="X62">
        <v>684.59999999999991</v>
      </c>
      <c r="Y62">
        <v>901</v>
      </c>
      <c r="Z62">
        <v>224.60000000000002</v>
      </c>
      <c r="AA62">
        <v>338.40000000000003</v>
      </c>
      <c r="AB62">
        <v>1325</v>
      </c>
      <c r="AC62">
        <v>790.2</v>
      </c>
      <c r="AD62">
        <v>1066.4000000000001</v>
      </c>
      <c r="AE62">
        <v>425.40000000000003</v>
      </c>
      <c r="AF62">
        <v>658.19999999999993</v>
      </c>
      <c r="AG62">
        <v>315.60000000000002</v>
      </c>
      <c r="AH62">
        <v>372.8</v>
      </c>
      <c r="AI62">
        <v>329.99999999999994</v>
      </c>
      <c r="AJ62">
        <v>863</v>
      </c>
      <c r="AK62">
        <v>621.20000000000005</v>
      </c>
      <c r="AL62">
        <v>537.19999999999993</v>
      </c>
      <c r="AM62">
        <v>519.4</v>
      </c>
      <c r="AN62">
        <v>812.8</v>
      </c>
      <c r="AO62">
        <v>249</v>
      </c>
      <c r="AP62">
        <v>778.4</v>
      </c>
      <c r="AQ62">
        <v>322.8</v>
      </c>
      <c r="AR62">
        <v>944.39999999999986</v>
      </c>
      <c r="AS62">
        <v>750.4</v>
      </c>
      <c r="AT62">
        <v>700</v>
      </c>
      <c r="AU62">
        <v>822.2</v>
      </c>
      <c r="AV62">
        <v>627.80000000000007</v>
      </c>
      <c r="AW62">
        <v>224.2</v>
      </c>
      <c r="AX62">
        <v>407.40000000000003</v>
      </c>
      <c r="AY62">
        <v>381</v>
      </c>
      <c r="AZ62">
        <v>142.20000000000002</v>
      </c>
      <c r="BA62">
        <v>946.80000000000007</v>
      </c>
      <c r="BB62">
        <v>711.40000000000009</v>
      </c>
      <c r="BC62">
        <v>222</v>
      </c>
      <c r="BD62">
        <v>493.2</v>
      </c>
      <c r="BE62">
        <v>424.8</v>
      </c>
      <c r="BF62">
        <v>350.2</v>
      </c>
      <c r="BG62">
        <v>1376</v>
      </c>
      <c r="BH62">
        <v>554.6</v>
      </c>
      <c r="BI62">
        <v>788.8</v>
      </c>
      <c r="BJ62">
        <v>119.60000000000001</v>
      </c>
      <c r="BK62">
        <v>691.8</v>
      </c>
      <c r="BL62">
        <v>831.59999999999991</v>
      </c>
      <c r="BM62">
        <v>613</v>
      </c>
      <c r="BN62">
        <v>670.19999999999993</v>
      </c>
      <c r="BO62">
        <v>294.8</v>
      </c>
      <c r="BP62">
        <v>786.80000000000007</v>
      </c>
      <c r="BQ62">
        <v>1149.4000000000001</v>
      </c>
      <c r="BR62">
        <v>1027.2</v>
      </c>
      <c r="BS62">
        <v>603.59999999999991</v>
      </c>
      <c r="BT62">
        <v>327.00000000000006</v>
      </c>
      <c r="BU62">
        <v>578.79999999999995</v>
      </c>
      <c r="BV62">
        <v>905.8</v>
      </c>
      <c r="BW62">
        <v>1259</v>
      </c>
      <c r="BX62">
        <v>743</v>
      </c>
      <c r="BY62">
        <v>924.19999999999993</v>
      </c>
      <c r="BZ62">
        <v>1193.4000000000001</v>
      </c>
      <c r="CA62">
        <v>410.2</v>
      </c>
      <c r="CB62">
        <v>812.6</v>
      </c>
      <c r="CC62">
        <v>1283.4000000000001</v>
      </c>
      <c r="CD62">
        <v>337.6</v>
      </c>
      <c r="CE62">
        <v>36.199999999999996</v>
      </c>
      <c r="CF62">
        <v>1065.4000000000001</v>
      </c>
      <c r="CG62">
        <v>380.8</v>
      </c>
      <c r="CH62">
        <v>836.4</v>
      </c>
      <c r="CI62">
        <v>469.40000000000003</v>
      </c>
      <c r="CJ62">
        <v>409.6</v>
      </c>
      <c r="CK62">
        <v>1078.5999999999999</v>
      </c>
      <c r="CL62">
        <v>932</v>
      </c>
      <c r="CM62">
        <v>1128.4000000000001</v>
      </c>
      <c r="CN62">
        <v>400.19999999999993</v>
      </c>
      <c r="CO62">
        <v>104</v>
      </c>
      <c r="CP62">
        <v>470</v>
      </c>
      <c r="CQ62">
        <v>1023.5999999999999</v>
      </c>
      <c r="CR62">
        <v>663.99999999999989</v>
      </c>
      <c r="CS62">
        <v>651.79999999999995</v>
      </c>
      <c r="CT62">
        <v>116.8</v>
      </c>
      <c r="CU62">
        <v>333.79999999999995</v>
      </c>
      <c r="CV62">
        <v>379.2</v>
      </c>
      <c r="CW62">
        <v>247.79999999999998</v>
      </c>
      <c r="CY62">
        <f t="shared" si="2"/>
        <v>627.06200000000024</v>
      </c>
      <c r="CZ62">
        <f t="shared" si="3"/>
        <v>627.06200000000024</v>
      </c>
    </row>
    <row r="63" spans="2:104" x14ac:dyDescent="0.25">
      <c r="B63">
        <v>920.2</v>
      </c>
      <c r="C63">
        <v>788.8</v>
      </c>
      <c r="D63">
        <v>310</v>
      </c>
      <c r="E63">
        <v>504.6</v>
      </c>
      <c r="F63">
        <v>486.6</v>
      </c>
      <c r="G63">
        <v>643.19999999999993</v>
      </c>
      <c r="H63">
        <v>430.4</v>
      </c>
      <c r="I63">
        <v>885.80000000000007</v>
      </c>
      <c r="J63">
        <v>1139.4000000000001</v>
      </c>
      <c r="K63">
        <v>768.4</v>
      </c>
      <c r="L63">
        <v>238.39999999999998</v>
      </c>
      <c r="M63">
        <v>756.8</v>
      </c>
      <c r="N63">
        <v>314.39999999999998</v>
      </c>
      <c r="O63">
        <v>344.6</v>
      </c>
      <c r="P63">
        <v>918.2</v>
      </c>
      <c r="Q63">
        <v>840.40000000000009</v>
      </c>
      <c r="R63">
        <v>508.59999999999997</v>
      </c>
      <c r="S63">
        <v>610</v>
      </c>
      <c r="T63">
        <v>819.2</v>
      </c>
      <c r="U63">
        <v>611.80000000000007</v>
      </c>
      <c r="V63">
        <v>659.6</v>
      </c>
      <c r="W63">
        <v>95.6</v>
      </c>
      <c r="X63">
        <v>583.59999999999991</v>
      </c>
      <c r="Y63">
        <v>32.4</v>
      </c>
      <c r="Z63">
        <v>1155.4000000000001</v>
      </c>
      <c r="AA63">
        <v>326.2</v>
      </c>
      <c r="AB63">
        <v>576.4</v>
      </c>
      <c r="AC63">
        <v>1047.4000000000001</v>
      </c>
      <c r="AD63">
        <v>699.2</v>
      </c>
      <c r="AE63">
        <v>373.99999999999994</v>
      </c>
      <c r="AF63">
        <v>608.79999999999995</v>
      </c>
      <c r="AG63">
        <v>785.00000000000011</v>
      </c>
      <c r="AH63">
        <v>591.00000000000011</v>
      </c>
      <c r="AI63">
        <v>1117.4000000000001</v>
      </c>
      <c r="AJ63">
        <v>845.80000000000007</v>
      </c>
      <c r="AK63">
        <v>1093.2</v>
      </c>
      <c r="AL63">
        <v>661.40000000000009</v>
      </c>
      <c r="AM63">
        <v>101.60000000000001</v>
      </c>
      <c r="AN63">
        <v>1089.5999999999999</v>
      </c>
      <c r="AO63">
        <v>926</v>
      </c>
      <c r="AP63">
        <v>563.6</v>
      </c>
      <c r="AQ63">
        <v>481.4</v>
      </c>
      <c r="AR63">
        <v>139.4</v>
      </c>
      <c r="AS63">
        <v>425.2</v>
      </c>
      <c r="AT63">
        <v>630.4</v>
      </c>
      <c r="AU63">
        <v>418.2</v>
      </c>
      <c r="AV63">
        <v>949.59999999999991</v>
      </c>
      <c r="AW63">
        <v>803.19999999999993</v>
      </c>
      <c r="AX63">
        <v>965</v>
      </c>
      <c r="AY63">
        <v>569.20000000000005</v>
      </c>
      <c r="AZ63">
        <v>33.200000000000003</v>
      </c>
      <c r="BA63">
        <v>520.6</v>
      </c>
      <c r="BB63">
        <v>593.19999999999993</v>
      </c>
      <c r="BC63">
        <v>735.6</v>
      </c>
      <c r="BD63">
        <v>258.39999999999998</v>
      </c>
      <c r="BE63">
        <v>1276.8</v>
      </c>
      <c r="BF63">
        <v>1034.2</v>
      </c>
      <c r="BG63">
        <v>817.4</v>
      </c>
      <c r="BH63">
        <v>474</v>
      </c>
      <c r="BI63">
        <v>649.4</v>
      </c>
      <c r="BJ63">
        <v>1064.3999999999999</v>
      </c>
      <c r="BK63">
        <v>1079.8</v>
      </c>
      <c r="BL63">
        <v>582.79999999999995</v>
      </c>
      <c r="BM63">
        <v>589.40000000000009</v>
      </c>
      <c r="BN63">
        <v>1012.5999999999999</v>
      </c>
      <c r="BO63">
        <v>65.600000000000009</v>
      </c>
      <c r="BP63">
        <v>689.8</v>
      </c>
      <c r="BQ63">
        <v>756.4</v>
      </c>
      <c r="BR63">
        <v>607</v>
      </c>
      <c r="BS63">
        <v>148.79999999999998</v>
      </c>
      <c r="BT63">
        <v>150.19999999999999</v>
      </c>
      <c r="BU63">
        <v>711.59999999999991</v>
      </c>
      <c r="BV63">
        <v>346.59999999999997</v>
      </c>
      <c r="BW63">
        <v>477.59999999999997</v>
      </c>
      <c r="BX63">
        <v>466</v>
      </c>
      <c r="BY63">
        <v>473.20000000000005</v>
      </c>
      <c r="BZ63">
        <v>485</v>
      </c>
      <c r="CA63">
        <v>684.80000000000007</v>
      </c>
      <c r="CB63">
        <v>940.80000000000007</v>
      </c>
      <c r="CC63">
        <v>875.4</v>
      </c>
      <c r="CD63">
        <v>748.8</v>
      </c>
      <c r="CE63">
        <v>275.79999999999995</v>
      </c>
      <c r="CF63">
        <v>1511.3999999999999</v>
      </c>
      <c r="CG63">
        <v>1059.2</v>
      </c>
      <c r="CH63">
        <v>364.6</v>
      </c>
      <c r="CI63">
        <v>738.80000000000007</v>
      </c>
      <c r="CJ63">
        <v>1036.6000000000001</v>
      </c>
      <c r="CK63">
        <v>707.6</v>
      </c>
      <c r="CL63">
        <v>999.2</v>
      </c>
      <c r="CM63">
        <v>358.4</v>
      </c>
      <c r="CN63">
        <v>76.799999999999983</v>
      </c>
      <c r="CO63">
        <v>131</v>
      </c>
      <c r="CP63">
        <v>455.6</v>
      </c>
      <c r="CQ63">
        <v>508.79999999999995</v>
      </c>
      <c r="CR63">
        <v>542.79999999999995</v>
      </c>
      <c r="CS63">
        <v>1011.1999999999999</v>
      </c>
      <c r="CT63">
        <v>869</v>
      </c>
      <c r="CU63">
        <v>793</v>
      </c>
      <c r="CV63">
        <v>1253.9999999999998</v>
      </c>
      <c r="CW63">
        <v>435.4</v>
      </c>
      <c r="CY63">
        <f t="shared" si="2"/>
        <v>646.33200000000022</v>
      </c>
      <c r="CZ63">
        <f t="shared" si="3"/>
        <v>646.33200000000022</v>
      </c>
    </row>
    <row r="64" spans="2:104" x14ac:dyDescent="0.25">
      <c r="B64">
        <v>207.8</v>
      </c>
      <c r="C64">
        <v>881.40000000000009</v>
      </c>
      <c r="D64">
        <v>610.79999999999995</v>
      </c>
      <c r="E64">
        <v>532.79999999999995</v>
      </c>
      <c r="F64">
        <v>745</v>
      </c>
      <c r="G64">
        <v>407.2</v>
      </c>
      <c r="H64">
        <v>744.80000000000007</v>
      </c>
      <c r="I64">
        <v>683.8</v>
      </c>
      <c r="J64">
        <v>493.8</v>
      </c>
      <c r="K64">
        <v>979.60000000000014</v>
      </c>
      <c r="L64">
        <v>658.8</v>
      </c>
      <c r="M64">
        <v>1215</v>
      </c>
      <c r="N64">
        <v>444.8</v>
      </c>
      <c r="O64">
        <v>570.20000000000005</v>
      </c>
      <c r="P64">
        <v>1794.8</v>
      </c>
      <c r="Q64">
        <v>1240.8000000000002</v>
      </c>
      <c r="R64">
        <v>826.40000000000009</v>
      </c>
      <c r="S64">
        <v>831.40000000000009</v>
      </c>
      <c r="T64">
        <v>894.6</v>
      </c>
      <c r="U64">
        <v>771.59999999999991</v>
      </c>
      <c r="V64">
        <v>873.19999999999993</v>
      </c>
      <c r="W64">
        <v>443</v>
      </c>
      <c r="X64">
        <v>1131.2</v>
      </c>
      <c r="Y64">
        <v>426.8</v>
      </c>
      <c r="Z64">
        <v>909</v>
      </c>
      <c r="AA64">
        <v>545.19999999999993</v>
      </c>
      <c r="AB64">
        <v>655.4</v>
      </c>
      <c r="AC64">
        <v>206</v>
      </c>
      <c r="AD64">
        <v>322.39999999999998</v>
      </c>
      <c r="AE64">
        <v>967.4</v>
      </c>
      <c r="AF64">
        <v>312</v>
      </c>
      <c r="AG64">
        <v>298</v>
      </c>
      <c r="AH64">
        <v>727.6</v>
      </c>
      <c r="AI64">
        <v>702</v>
      </c>
      <c r="AJ64">
        <v>729.8</v>
      </c>
      <c r="AK64">
        <v>925.2</v>
      </c>
      <c r="AL64">
        <v>678.6</v>
      </c>
      <c r="AM64">
        <v>598</v>
      </c>
      <c r="AN64">
        <v>878.2</v>
      </c>
      <c r="AO64">
        <v>750</v>
      </c>
      <c r="AP64">
        <v>442.59999999999997</v>
      </c>
      <c r="AQ64">
        <v>632.20000000000005</v>
      </c>
      <c r="AR64">
        <v>645</v>
      </c>
      <c r="AS64">
        <v>255.20000000000002</v>
      </c>
      <c r="AT64">
        <v>1105.2</v>
      </c>
      <c r="AU64">
        <v>331</v>
      </c>
      <c r="AV64">
        <v>546.6</v>
      </c>
      <c r="AW64">
        <v>525</v>
      </c>
      <c r="AX64">
        <v>190.8</v>
      </c>
      <c r="AY64">
        <v>1056</v>
      </c>
      <c r="AZ64">
        <v>505.4</v>
      </c>
      <c r="BA64">
        <v>705.6</v>
      </c>
      <c r="BB64">
        <v>1023.6</v>
      </c>
      <c r="BC64">
        <v>631.20000000000005</v>
      </c>
      <c r="BD64">
        <v>351.6</v>
      </c>
      <c r="BE64">
        <v>721.2</v>
      </c>
      <c r="BF64">
        <v>782.80000000000007</v>
      </c>
      <c r="BG64">
        <v>421</v>
      </c>
      <c r="BH64">
        <v>973.19999999999993</v>
      </c>
      <c r="BI64">
        <v>423.6</v>
      </c>
      <c r="BJ64">
        <v>899.8</v>
      </c>
      <c r="BK64">
        <v>839.6</v>
      </c>
      <c r="BL64">
        <v>686.8</v>
      </c>
      <c r="BM64">
        <v>739</v>
      </c>
      <c r="BN64">
        <v>23.4</v>
      </c>
      <c r="BO64">
        <v>563.79999999999995</v>
      </c>
      <c r="BP64">
        <v>372.6</v>
      </c>
      <c r="BQ64">
        <v>340.40000000000003</v>
      </c>
      <c r="BR64">
        <v>128.19999999999999</v>
      </c>
      <c r="BS64">
        <v>149.79999999999998</v>
      </c>
      <c r="BT64">
        <v>508.4</v>
      </c>
      <c r="BU64">
        <v>596</v>
      </c>
      <c r="BV64">
        <v>537.79999999999995</v>
      </c>
      <c r="BW64">
        <v>682.8</v>
      </c>
      <c r="BX64">
        <v>329.4</v>
      </c>
      <c r="BY64">
        <v>870.2</v>
      </c>
      <c r="BZ64">
        <v>1084.2</v>
      </c>
      <c r="CA64">
        <v>345.4</v>
      </c>
      <c r="CB64">
        <v>246.6</v>
      </c>
      <c r="CC64">
        <v>553.6</v>
      </c>
      <c r="CD64">
        <v>661.6</v>
      </c>
      <c r="CE64">
        <v>173.00000000000003</v>
      </c>
      <c r="CF64">
        <v>176.2</v>
      </c>
      <c r="CG64">
        <v>502.6</v>
      </c>
      <c r="CH64">
        <v>448.4</v>
      </c>
      <c r="CI64">
        <v>394.20000000000005</v>
      </c>
      <c r="CJ64">
        <v>848.80000000000007</v>
      </c>
      <c r="CK64">
        <v>525.4</v>
      </c>
      <c r="CL64">
        <v>500.59999999999997</v>
      </c>
      <c r="CM64">
        <v>204.6</v>
      </c>
      <c r="CN64">
        <v>44.2</v>
      </c>
      <c r="CO64">
        <v>91.8</v>
      </c>
      <c r="CP64">
        <v>541.80000000000007</v>
      </c>
      <c r="CQ64">
        <v>959.8</v>
      </c>
      <c r="CR64">
        <v>213.4</v>
      </c>
      <c r="CS64">
        <v>1076.3999999999999</v>
      </c>
      <c r="CT64">
        <v>300.79999999999995</v>
      </c>
      <c r="CU64">
        <v>396</v>
      </c>
      <c r="CV64">
        <v>201</v>
      </c>
      <c r="CW64">
        <v>861.4</v>
      </c>
      <c r="CY64">
        <f t="shared" si="2"/>
        <v>605.0300000000002</v>
      </c>
      <c r="CZ64">
        <f t="shared" si="3"/>
        <v>605.0300000000002</v>
      </c>
    </row>
    <row r="65" spans="2:104" x14ac:dyDescent="0.25">
      <c r="B65">
        <v>364</v>
      </c>
      <c r="C65">
        <v>1148.8000000000002</v>
      </c>
      <c r="D65">
        <v>401.4</v>
      </c>
      <c r="E65">
        <v>808.59999999999991</v>
      </c>
      <c r="F65">
        <v>349.6</v>
      </c>
      <c r="G65">
        <v>533.4</v>
      </c>
      <c r="H65">
        <v>800.59999999999991</v>
      </c>
      <c r="I65">
        <v>786.2</v>
      </c>
      <c r="J65">
        <v>129.6</v>
      </c>
      <c r="K65">
        <v>932.8</v>
      </c>
      <c r="L65">
        <v>720.2</v>
      </c>
      <c r="M65">
        <v>264.2</v>
      </c>
      <c r="N65">
        <v>631.79999999999995</v>
      </c>
      <c r="O65">
        <v>258.8</v>
      </c>
      <c r="P65">
        <v>72.8</v>
      </c>
      <c r="Q65">
        <v>652.40000000000009</v>
      </c>
      <c r="R65">
        <v>502.40000000000003</v>
      </c>
      <c r="S65">
        <v>659.19999999999993</v>
      </c>
      <c r="T65">
        <v>600.6</v>
      </c>
      <c r="U65">
        <v>1165.5999999999999</v>
      </c>
      <c r="V65">
        <v>151.6</v>
      </c>
      <c r="W65">
        <v>381</v>
      </c>
      <c r="X65">
        <v>473.79999999999995</v>
      </c>
      <c r="Y65">
        <v>745</v>
      </c>
      <c r="Z65">
        <v>143.6</v>
      </c>
      <c r="AA65">
        <v>806.59999999999991</v>
      </c>
      <c r="AB65">
        <v>415.99999999999994</v>
      </c>
      <c r="AC65">
        <v>562.40000000000009</v>
      </c>
      <c r="AD65">
        <v>823.2</v>
      </c>
      <c r="AE65">
        <v>561.60000000000014</v>
      </c>
      <c r="AF65">
        <v>630.40000000000009</v>
      </c>
      <c r="AG65">
        <v>271.60000000000002</v>
      </c>
      <c r="AH65">
        <v>794.59999999999991</v>
      </c>
      <c r="AI65">
        <v>543</v>
      </c>
      <c r="AJ65">
        <v>376.40000000000003</v>
      </c>
      <c r="AK65">
        <v>631.80000000000007</v>
      </c>
      <c r="AL65">
        <v>720.8</v>
      </c>
      <c r="AM65">
        <v>512.4</v>
      </c>
      <c r="AN65">
        <v>715</v>
      </c>
      <c r="AO65">
        <v>411.40000000000003</v>
      </c>
      <c r="AP65">
        <v>641.19999999999993</v>
      </c>
      <c r="AQ65">
        <v>576.6</v>
      </c>
      <c r="AR65">
        <v>457.8</v>
      </c>
      <c r="AS65">
        <v>993.19999999999993</v>
      </c>
      <c r="AT65">
        <v>1001.2</v>
      </c>
      <c r="AU65">
        <v>616.79999999999995</v>
      </c>
      <c r="AV65">
        <v>575</v>
      </c>
      <c r="AW65">
        <v>229.2</v>
      </c>
      <c r="AX65">
        <v>806.2</v>
      </c>
      <c r="AY65">
        <v>533</v>
      </c>
      <c r="AZ65">
        <v>383.20000000000005</v>
      </c>
      <c r="BA65">
        <v>861</v>
      </c>
      <c r="BB65">
        <v>622.79999999999995</v>
      </c>
      <c r="BC65">
        <v>972.8</v>
      </c>
      <c r="BD65">
        <v>326.20000000000005</v>
      </c>
      <c r="BE65">
        <v>1089.5999999999999</v>
      </c>
      <c r="BF65">
        <v>442.40000000000003</v>
      </c>
      <c r="BG65">
        <v>427.6</v>
      </c>
      <c r="BH65">
        <v>451.79999999999995</v>
      </c>
      <c r="BI65">
        <v>887.19999999999993</v>
      </c>
      <c r="BJ65">
        <v>365.40000000000003</v>
      </c>
      <c r="BK65">
        <v>523.19999999999993</v>
      </c>
      <c r="BL65">
        <v>919.80000000000007</v>
      </c>
      <c r="BM65">
        <v>77.600000000000009</v>
      </c>
      <c r="BN65">
        <v>271.8</v>
      </c>
      <c r="BO65">
        <v>510</v>
      </c>
      <c r="BP65">
        <v>873</v>
      </c>
      <c r="BQ65">
        <v>1146.8</v>
      </c>
      <c r="BR65">
        <v>346.79999999999995</v>
      </c>
      <c r="BS65">
        <v>140</v>
      </c>
      <c r="BT65">
        <v>1136.6000000000001</v>
      </c>
      <c r="BU65">
        <v>997.40000000000009</v>
      </c>
      <c r="BV65">
        <v>1113.8</v>
      </c>
      <c r="BW65">
        <v>277.2</v>
      </c>
      <c r="BX65">
        <v>528.4</v>
      </c>
      <c r="BY65">
        <v>509.6</v>
      </c>
      <c r="BZ65">
        <v>361.4</v>
      </c>
      <c r="CA65">
        <v>711.2</v>
      </c>
      <c r="CB65">
        <v>492.4</v>
      </c>
      <c r="CC65">
        <v>435.99999999999994</v>
      </c>
      <c r="CD65">
        <v>912.8</v>
      </c>
      <c r="CE65">
        <v>671.8</v>
      </c>
      <c r="CF65">
        <v>222.6</v>
      </c>
      <c r="CG65">
        <v>474.2</v>
      </c>
      <c r="CH65">
        <v>631.79999999999995</v>
      </c>
      <c r="CI65">
        <v>208.6</v>
      </c>
      <c r="CJ65">
        <v>793.8</v>
      </c>
      <c r="CK65">
        <v>741</v>
      </c>
      <c r="CL65">
        <v>815</v>
      </c>
      <c r="CM65">
        <v>642</v>
      </c>
      <c r="CN65">
        <v>31.400000000000002</v>
      </c>
      <c r="CO65">
        <v>421</v>
      </c>
      <c r="CP65">
        <v>358</v>
      </c>
      <c r="CQ65">
        <v>1186.3999999999999</v>
      </c>
      <c r="CR65">
        <v>1034.5999999999999</v>
      </c>
      <c r="CS65">
        <v>572.80000000000007</v>
      </c>
      <c r="CT65">
        <v>121.4</v>
      </c>
      <c r="CU65">
        <v>487.20000000000005</v>
      </c>
      <c r="CV65">
        <v>887.4</v>
      </c>
      <c r="CW65">
        <v>482</v>
      </c>
      <c r="CY65">
        <f t="shared" si="2"/>
        <v>587.84200000000021</v>
      </c>
      <c r="CZ65">
        <f t="shared" si="3"/>
        <v>587.84200000000021</v>
      </c>
    </row>
    <row r="66" spans="2:104" x14ac:dyDescent="0.25">
      <c r="B66">
        <v>186.6</v>
      </c>
      <c r="C66">
        <v>593.6</v>
      </c>
      <c r="D66">
        <v>676.6</v>
      </c>
      <c r="E66">
        <v>219.8</v>
      </c>
      <c r="F66">
        <v>227.6</v>
      </c>
      <c r="G66">
        <v>76.2</v>
      </c>
      <c r="H66">
        <v>489.4</v>
      </c>
      <c r="I66">
        <v>951.59999999999991</v>
      </c>
      <c r="J66">
        <v>625.4</v>
      </c>
      <c r="K66">
        <v>1173.5999999999999</v>
      </c>
      <c r="L66">
        <v>588.6</v>
      </c>
      <c r="M66">
        <v>158.39999999999998</v>
      </c>
      <c r="N66">
        <v>1159</v>
      </c>
      <c r="O66">
        <v>670.4</v>
      </c>
      <c r="P66">
        <v>551.20000000000005</v>
      </c>
      <c r="Q66">
        <v>799.59999999999991</v>
      </c>
      <c r="R66">
        <v>424.80000000000007</v>
      </c>
      <c r="S66">
        <v>596</v>
      </c>
      <c r="T66">
        <v>628.20000000000005</v>
      </c>
      <c r="U66">
        <v>751.60000000000014</v>
      </c>
      <c r="V66">
        <v>669</v>
      </c>
      <c r="W66">
        <v>215.8</v>
      </c>
      <c r="X66">
        <v>739.39999999999986</v>
      </c>
      <c r="Y66">
        <v>769.4</v>
      </c>
      <c r="Z66">
        <v>1088</v>
      </c>
      <c r="AA66">
        <v>424</v>
      </c>
      <c r="AB66">
        <v>363.2</v>
      </c>
      <c r="AC66">
        <v>595.80000000000007</v>
      </c>
      <c r="AD66">
        <v>587</v>
      </c>
      <c r="AE66">
        <v>501.6</v>
      </c>
      <c r="AF66">
        <v>229.2</v>
      </c>
      <c r="AG66">
        <v>482</v>
      </c>
      <c r="AH66">
        <v>786.8</v>
      </c>
      <c r="AI66">
        <v>601.80000000000007</v>
      </c>
      <c r="AJ66">
        <v>318.40000000000003</v>
      </c>
      <c r="AK66">
        <v>293.79999999999995</v>
      </c>
      <c r="AL66">
        <v>976.2</v>
      </c>
      <c r="AM66">
        <v>918.19999999999993</v>
      </c>
      <c r="AN66">
        <v>693.59999999999991</v>
      </c>
      <c r="AO66">
        <v>893</v>
      </c>
      <c r="AP66">
        <v>743.40000000000009</v>
      </c>
      <c r="AQ66">
        <v>1058.1999999999998</v>
      </c>
      <c r="AR66">
        <v>1083.8</v>
      </c>
      <c r="AS66">
        <v>57</v>
      </c>
      <c r="AT66">
        <v>559.79999999999995</v>
      </c>
      <c r="AU66">
        <v>383</v>
      </c>
      <c r="AV66">
        <v>757.19999999999993</v>
      </c>
      <c r="AW66">
        <v>510.40000000000003</v>
      </c>
      <c r="AX66">
        <v>43.4</v>
      </c>
      <c r="AY66">
        <v>951.8</v>
      </c>
      <c r="AZ66">
        <v>265.39999999999998</v>
      </c>
      <c r="BA66">
        <v>261.8</v>
      </c>
      <c r="BB66">
        <v>1201.2</v>
      </c>
      <c r="BC66">
        <v>666.4</v>
      </c>
      <c r="BD66">
        <v>683.2</v>
      </c>
      <c r="BE66">
        <v>684.4</v>
      </c>
      <c r="BF66">
        <v>290</v>
      </c>
      <c r="BG66">
        <v>1000.2</v>
      </c>
      <c r="BH66">
        <v>359.7999999999999</v>
      </c>
      <c r="BI66">
        <v>933.2</v>
      </c>
      <c r="BJ66">
        <v>557.80000000000007</v>
      </c>
      <c r="BK66">
        <v>971.6</v>
      </c>
      <c r="BL66">
        <v>257</v>
      </c>
      <c r="BM66">
        <v>285.39999999999992</v>
      </c>
      <c r="BN66">
        <v>220.4</v>
      </c>
      <c r="BO66">
        <v>197.79999999999998</v>
      </c>
      <c r="BP66">
        <v>761.59999999999991</v>
      </c>
      <c r="BQ66">
        <v>557.19999999999993</v>
      </c>
      <c r="BR66">
        <v>626.6</v>
      </c>
      <c r="BS66">
        <v>266.79999999999995</v>
      </c>
      <c r="BT66">
        <v>534.20000000000005</v>
      </c>
      <c r="BU66">
        <v>493.99999999999994</v>
      </c>
      <c r="BV66">
        <v>1193</v>
      </c>
      <c r="BW66">
        <v>558</v>
      </c>
      <c r="BX66">
        <v>1012</v>
      </c>
      <c r="BY66">
        <v>550.6</v>
      </c>
      <c r="BZ66">
        <v>1078.8000000000002</v>
      </c>
      <c r="CA66">
        <v>161.60000000000002</v>
      </c>
      <c r="CB66">
        <v>267.39999999999998</v>
      </c>
      <c r="CC66">
        <v>463.99999999999994</v>
      </c>
      <c r="CD66">
        <v>985.6</v>
      </c>
      <c r="CE66">
        <v>482.8</v>
      </c>
      <c r="CF66">
        <v>971.2</v>
      </c>
      <c r="CG66">
        <v>531.79999999999995</v>
      </c>
      <c r="CH66">
        <v>515.6</v>
      </c>
      <c r="CI66">
        <v>618</v>
      </c>
      <c r="CJ66">
        <v>1215.2</v>
      </c>
      <c r="CK66">
        <v>424</v>
      </c>
      <c r="CL66">
        <v>375</v>
      </c>
      <c r="CM66">
        <v>520.20000000000005</v>
      </c>
      <c r="CN66">
        <v>831.19999999999993</v>
      </c>
      <c r="CO66">
        <v>508.20000000000005</v>
      </c>
      <c r="CP66">
        <v>536.40000000000009</v>
      </c>
      <c r="CQ66">
        <v>743.8</v>
      </c>
      <c r="CR66">
        <v>374.8</v>
      </c>
      <c r="CS66">
        <v>263</v>
      </c>
      <c r="CT66">
        <v>965.8</v>
      </c>
      <c r="CU66">
        <v>618.4</v>
      </c>
      <c r="CV66">
        <v>561</v>
      </c>
      <c r="CW66">
        <v>1138.5999999999999</v>
      </c>
      <c r="CY66">
        <f t="shared" ref="CY66:CY102" si="4">AVERAGE(B66:CW66)</f>
        <v>603.84400000000005</v>
      </c>
      <c r="CZ66">
        <f t="shared" ref="CZ66:CZ102" si="5">AVERAGE(INDEX(ABS(B66:CW66),0,0))</f>
        <v>603.84400000000005</v>
      </c>
    </row>
    <row r="67" spans="2:104" x14ac:dyDescent="0.25">
      <c r="B67">
        <v>486.4</v>
      </c>
      <c r="C67">
        <v>610.80000000000007</v>
      </c>
      <c r="D67">
        <v>208.4</v>
      </c>
      <c r="E67">
        <v>838.59999999999991</v>
      </c>
      <c r="F67">
        <v>576.6</v>
      </c>
      <c r="G67">
        <v>324</v>
      </c>
      <c r="H67">
        <v>44.8</v>
      </c>
      <c r="I67">
        <v>841.8</v>
      </c>
      <c r="J67">
        <v>552.4</v>
      </c>
      <c r="K67">
        <v>223.39999999999998</v>
      </c>
      <c r="L67">
        <v>929.4</v>
      </c>
      <c r="M67">
        <v>580.19999999999993</v>
      </c>
      <c r="N67">
        <v>996.8</v>
      </c>
      <c r="O67">
        <v>572</v>
      </c>
      <c r="P67">
        <v>597</v>
      </c>
      <c r="Q67">
        <v>787</v>
      </c>
      <c r="R67">
        <v>406</v>
      </c>
      <c r="S67">
        <v>703.6</v>
      </c>
      <c r="T67">
        <v>1102.5999999999999</v>
      </c>
      <c r="U67">
        <v>347.4</v>
      </c>
      <c r="V67">
        <v>330.6</v>
      </c>
      <c r="W67">
        <v>435</v>
      </c>
      <c r="X67">
        <v>358.20000000000005</v>
      </c>
      <c r="Y67">
        <v>124</v>
      </c>
      <c r="Z67">
        <v>981.4</v>
      </c>
      <c r="AA67">
        <v>841</v>
      </c>
      <c r="AB67">
        <v>908</v>
      </c>
      <c r="AC67">
        <v>225.8</v>
      </c>
      <c r="AD67">
        <v>543.4</v>
      </c>
      <c r="AE67">
        <v>349.59999999999997</v>
      </c>
      <c r="AF67">
        <v>640.6</v>
      </c>
      <c r="AG67">
        <v>327</v>
      </c>
      <c r="AH67">
        <v>753.59999999999991</v>
      </c>
      <c r="AI67">
        <v>833.8</v>
      </c>
      <c r="AJ67">
        <v>833.40000000000009</v>
      </c>
      <c r="AK67">
        <v>299.8</v>
      </c>
      <c r="AL67">
        <v>253.6</v>
      </c>
      <c r="AM67">
        <v>1126.5999999999999</v>
      </c>
      <c r="AN67">
        <v>244</v>
      </c>
      <c r="AO67">
        <v>287.40000000000003</v>
      </c>
      <c r="AP67">
        <v>813.19999999999993</v>
      </c>
      <c r="AQ67">
        <v>991.4</v>
      </c>
      <c r="AR67">
        <v>1195.4000000000001</v>
      </c>
      <c r="AS67">
        <v>386.4</v>
      </c>
      <c r="AT67">
        <v>225.59999999999997</v>
      </c>
      <c r="AU67">
        <v>132.6</v>
      </c>
      <c r="AV67">
        <v>203.59999999999997</v>
      </c>
      <c r="AW67">
        <v>436.8</v>
      </c>
      <c r="AX67">
        <v>466.59999999999997</v>
      </c>
      <c r="AY67">
        <v>322</v>
      </c>
      <c r="AZ67">
        <v>842.8</v>
      </c>
      <c r="BA67">
        <v>665.6</v>
      </c>
      <c r="BB67">
        <v>1539.8</v>
      </c>
      <c r="BC67">
        <v>760</v>
      </c>
      <c r="BD67">
        <v>108.00000000000001</v>
      </c>
      <c r="BE67">
        <v>1047</v>
      </c>
      <c r="BF67">
        <v>623.79999999999995</v>
      </c>
      <c r="BG67">
        <v>1075.4000000000001</v>
      </c>
      <c r="BH67">
        <v>1402.6</v>
      </c>
      <c r="BI67">
        <v>910</v>
      </c>
      <c r="BJ67">
        <v>560.79999999999995</v>
      </c>
      <c r="BK67">
        <v>545.6</v>
      </c>
      <c r="BL67">
        <v>404.2</v>
      </c>
      <c r="BM67">
        <v>511.4</v>
      </c>
      <c r="BN67">
        <v>13</v>
      </c>
      <c r="BO67">
        <v>648.79999999999995</v>
      </c>
      <c r="BP67">
        <v>622</v>
      </c>
      <c r="BQ67">
        <v>497.8</v>
      </c>
      <c r="BR67">
        <v>627.19999999999993</v>
      </c>
      <c r="BS67">
        <v>290.8</v>
      </c>
      <c r="BT67">
        <v>631.79999999999995</v>
      </c>
      <c r="BU67">
        <v>532.6</v>
      </c>
      <c r="BV67">
        <v>516.20000000000005</v>
      </c>
      <c r="BW67">
        <v>709</v>
      </c>
      <c r="BX67">
        <v>612.4</v>
      </c>
      <c r="BY67">
        <v>253.99999999999997</v>
      </c>
      <c r="BZ67">
        <v>516.20000000000005</v>
      </c>
      <c r="CA67">
        <v>338.6</v>
      </c>
      <c r="CB67">
        <v>137.79999999999998</v>
      </c>
      <c r="CC67">
        <v>193.20000000000002</v>
      </c>
      <c r="CD67">
        <v>45.400000000000006</v>
      </c>
      <c r="CE67">
        <v>497.8</v>
      </c>
      <c r="CF67">
        <v>509.8</v>
      </c>
      <c r="CG67">
        <v>299.59999999999997</v>
      </c>
      <c r="CH67">
        <v>361.20000000000005</v>
      </c>
      <c r="CI67">
        <v>112</v>
      </c>
      <c r="CJ67">
        <v>877.4</v>
      </c>
      <c r="CK67">
        <v>916.8</v>
      </c>
      <c r="CL67">
        <v>938.8</v>
      </c>
      <c r="CM67">
        <v>846</v>
      </c>
      <c r="CN67">
        <v>266</v>
      </c>
      <c r="CO67">
        <v>241</v>
      </c>
      <c r="CP67">
        <v>535</v>
      </c>
      <c r="CQ67">
        <v>538.59999999999991</v>
      </c>
      <c r="CR67">
        <v>323.19999999999993</v>
      </c>
      <c r="CS67">
        <v>798.8</v>
      </c>
      <c r="CT67">
        <v>778</v>
      </c>
      <c r="CU67">
        <v>691.80000000000007</v>
      </c>
      <c r="CV67">
        <v>348.4</v>
      </c>
      <c r="CW67">
        <v>884.2</v>
      </c>
      <c r="CY67">
        <f t="shared" si="4"/>
        <v>565.47800000000007</v>
      </c>
      <c r="CZ67">
        <f t="shared" si="5"/>
        <v>565.47800000000007</v>
      </c>
    </row>
    <row r="68" spans="2:104" x14ac:dyDescent="0.25">
      <c r="B68">
        <v>131.20000000000002</v>
      </c>
      <c r="C68">
        <v>325.60000000000002</v>
      </c>
      <c r="D68">
        <v>713</v>
      </c>
      <c r="E68">
        <v>1040</v>
      </c>
      <c r="F68">
        <v>298.8</v>
      </c>
      <c r="G68">
        <v>597.4</v>
      </c>
      <c r="H68">
        <v>605.4</v>
      </c>
      <c r="I68">
        <v>584.80000000000007</v>
      </c>
      <c r="J68">
        <v>629.00000000000011</v>
      </c>
      <c r="K68">
        <v>538.20000000000005</v>
      </c>
      <c r="L68">
        <v>71</v>
      </c>
      <c r="M68">
        <v>311.60000000000002</v>
      </c>
      <c r="N68">
        <v>662.8</v>
      </c>
      <c r="O68">
        <v>254.6</v>
      </c>
      <c r="P68">
        <v>409.4</v>
      </c>
      <c r="Q68">
        <v>795.6</v>
      </c>
      <c r="R68">
        <v>457.79999999999995</v>
      </c>
      <c r="S68">
        <v>1005.8</v>
      </c>
      <c r="T68">
        <v>532.4</v>
      </c>
      <c r="U68">
        <v>19.2</v>
      </c>
      <c r="V68">
        <v>827.6</v>
      </c>
      <c r="W68">
        <v>270.39999999999998</v>
      </c>
      <c r="X68">
        <v>196.8</v>
      </c>
      <c r="Y68">
        <v>998</v>
      </c>
      <c r="Z68">
        <v>788.4</v>
      </c>
      <c r="AA68">
        <v>366</v>
      </c>
      <c r="AB68">
        <v>335.2</v>
      </c>
      <c r="AC68">
        <v>457</v>
      </c>
      <c r="AD68">
        <v>772.40000000000009</v>
      </c>
      <c r="AE68">
        <v>543.40000000000009</v>
      </c>
      <c r="AF68">
        <v>142.4</v>
      </c>
      <c r="AG68">
        <v>942.4</v>
      </c>
      <c r="AH68">
        <v>815.19999999999993</v>
      </c>
      <c r="AI68">
        <v>923.99999999999989</v>
      </c>
      <c r="AJ68">
        <v>237.6</v>
      </c>
      <c r="AK68">
        <v>673.2</v>
      </c>
      <c r="AL68">
        <v>898.6</v>
      </c>
      <c r="AM68">
        <v>498.6</v>
      </c>
      <c r="AN68">
        <v>6</v>
      </c>
      <c r="AO68">
        <v>29.800000000000004</v>
      </c>
      <c r="AP68">
        <v>362.79999999999995</v>
      </c>
      <c r="AQ68">
        <v>587.19999999999993</v>
      </c>
      <c r="AR68">
        <v>907</v>
      </c>
      <c r="AS68">
        <v>802</v>
      </c>
      <c r="AT68">
        <v>436.99999999999994</v>
      </c>
      <c r="AU68">
        <v>104.8</v>
      </c>
      <c r="AV68">
        <v>386</v>
      </c>
      <c r="AW68">
        <v>200.4</v>
      </c>
      <c r="AX68">
        <v>1129.8</v>
      </c>
      <c r="AY68">
        <v>695.80000000000007</v>
      </c>
      <c r="AZ68">
        <v>426.20000000000005</v>
      </c>
      <c r="BA68">
        <v>90.800000000000011</v>
      </c>
      <c r="BB68">
        <v>560.4</v>
      </c>
      <c r="BC68">
        <v>443.6</v>
      </c>
      <c r="BD68">
        <v>243.20000000000002</v>
      </c>
      <c r="BE68">
        <v>584</v>
      </c>
      <c r="BF68">
        <v>939.40000000000009</v>
      </c>
      <c r="BG68">
        <v>528.4</v>
      </c>
      <c r="BH68">
        <v>817.4</v>
      </c>
      <c r="BI68">
        <v>1156</v>
      </c>
      <c r="BJ68">
        <v>1010.8000000000001</v>
      </c>
      <c r="BK68">
        <v>89.2</v>
      </c>
      <c r="BL68">
        <v>372.00000000000006</v>
      </c>
      <c r="BM68">
        <v>521</v>
      </c>
      <c r="BN68">
        <v>392.6</v>
      </c>
      <c r="BO68">
        <v>772</v>
      </c>
      <c r="BP68">
        <v>608.80000000000007</v>
      </c>
      <c r="BQ68">
        <v>902.8</v>
      </c>
      <c r="BR68">
        <v>657.19999999999993</v>
      </c>
      <c r="BS68">
        <v>623.20000000000005</v>
      </c>
      <c r="BT68">
        <v>674.2</v>
      </c>
      <c r="BU68">
        <v>581.80000000000007</v>
      </c>
      <c r="BV68">
        <v>764.8</v>
      </c>
      <c r="BW68">
        <v>424.8</v>
      </c>
      <c r="BX68">
        <v>332.2</v>
      </c>
      <c r="BY68">
        <v>669.8</v>
      </c>
      <c r="BZ68">
        <v>209.19999999999996</v>
      </c>
      <c r="CA68">
        <v>388.4</v>
      </c>
      <c r="CB68">
        <v>151.79999999999998</v>
      </c>
      <c r="CC68">
        <v>650.4</v>
      </c>
      <c r="CD68">
        <v>1467.8</v>
      </c>
      <c r="CE68">
        <v>342.79999999999995</v>
      </c>
      <c r="CF68">
        <v>951.59999999999991</v>
      </c>
      <c r="CG68">
        <v>359.79999999999995</v>
      </c>
      <c r="CH68">
        <v>848.40000000000009</v>
      </c>
      <c r="CI68">
        <v>169.6</v>
      </c>
      <c r="CJ68">
        <v>900.6</v>
      </c>
      <c r="CK68">
        <v>733.4</v>
      </c>
      <c r="CL68">
        <v>654.79999999999995</v>
      </c>
      <c r="CM68">
        <v>834</v>
      </c>
      <c r="CN68">
        <v>181</v>
      </c>
      <c r="CO68">
        <v>388.6</v>
      </c>
      <c r="CP68">
        <v>794.4</v>
      </c>
      <c r="CQ68">
        <v>282.2</v>
      </c>
      <c r="CR68">
        <v>658.80000000000007</v>
      </c>
      <c r="CS68">
        <v>465.6</v>
      </c>
      <c r="CT68">
        <v>1020.8</v>
      </c>
      <c r="CU68">
        <v>598.4</v>
      </c>
      <c r="CV68">
        <v>938.59999999999991</v>
      </c>
      <c r="CW68">
        <v>997</v>
      </c>
      <c r="CY68">
        <f t="shared" si="4"/>
        <v>564.94000000000017</v>
      </c>
      <c r="CZ68">
        <f t="shared" si="5"/>
        <v>564.94000000000017</v>
      </c>
    </row>
    <row r="69" spans="2:104" x14ac:dyDescent="0.25">
      <c r="B69">
        <v>780.6</v>
      </c>
      <c r="C69">
        <v>1156</v>
      </c>
      <c r="D69">
        <v>312.2</v>
      </c>
      <c r="E69">
        <v>671</v>
      </c>
      <c r="F69">
        <v>584.4</v>
      </c>
      <c r="G69">
        <v>509</v>
      </c>
      <c r="H69">
        <v>402.6</v>
      </c>
      <c r="I69">
        <v>804.8</v>
      </c>
      <c r="J69">
        <v>1161.2</v>
      </c>
      <c r="K69">
        <v>1019.8</v>
      </c>
      <c r="L69">
        <v>612</v>
      </c>
      <c r="M69">
        <v>312.2</v>
      </c>
      <c r="N69">
        <v>645</v>
      </c>
      <c r="O69">
        <v>706.2</v>
      </c>
      <c r="P69">
        <v>481</v>
      </c>
      <c r="Q69">
        <v>290</v>
      </c>
      <c r="R69">
        <v>581</v>
      </c>
      <c r="S69">
        <v>937.6</v>
      </c>
      <c r="T69">
        <v>429.40000000000003</v>
      </c>
      <c r="U69">
        <v>368.4</v>
      </c>
      <c r="V69">
        <v>559.6</v>
      </c>
      <c r="W69">
        <v>423.40000000000009</v>
      </c>
      <c r="X69">
        <v>1244.0000000000002</v>
      </c>
      <c r="Y69">
        <v>469</v>
      </c>
      <c r="Z69">
        <v>649</v>
      </c>
      <c r="AA69">
        <v>510.59999999999997</v>
      </c>
      <c r="AB69">
        <v>440.2</v>
      </c>
      <c r="AC69">
        <v>628.4</v>
      </c>
      <c r="AD69">
        <v>426.8</v>
      </c>
      <c r="AE69">
        <v>1010</v>
      </c>
      <c r="AF69">
        <v>108.19999999999999</v>
      </c>
      <c r="AG69">
        <v>312</v>
      </c>
      <c r="AH69">
        <v>352.6</v>
      </c>
      <c r="AI69">
        <v>561.4</v>
      </c>
      <c r="AJ69">
        <v>557.99999999999989</v>
      </c>
      <c r="AK69">
        <v>773.4</v>
      </c>
      <c r="AL69">
        <v>772.6</v>
      </c>
      <c r="AM69">
        <v>908.2</v>
      </c>
      <c r="AN69">
        <v>244.39999999999998</v>
      </c>
      <c r="AO69">
        <v>192.79999999999998</v>
      </c>
      <c r="AP69">
        <v>859.80000000000007</v>
      </c>
      <c r="AQ69">
        <v>643.60000000000014</v>
      </c>
      <c r="AR69">
        <v>962</v>
      </c>
      <c r="AS69">
        <v>1081.8</v>
      </c>
      <c r="AT69">
        <v>520.79999999999995</v>
      </c>
      <c r="AU69">
        <v>953.60000000000014</v>
      </c>
      <c r="AV69">
        <v>49.800000000000004</v>
      </c>
      <c r="AW69">
        <v>942.2</v>
      </c>
      <c r="AX69">
        <v>716.19999999999993</v>
      </c>
      <c r="AY69">
        <v>884</v>
      </c>
      <c r="AZ69">
        <v>859.4</v>
      </c>
      <c r="BA69">
        <v>627.79999999999995</v>
      </c>
      <c r="BB69">
        <v>280</v>
      </c>
      <c r="BC69">
        <v>735.40000000000009</v>
      </c>
      <c r="BD69">
        <v>849.19999999999993</v>
      </c>
      <c r="BE69">
        <v>1077.3999999999999</v>
      </c>
      <c r="BF69">
        <v>1543.4</v>
      </c>
      <c r="BG69">
        <v>530.80000000000007</v>
      </c>
      <c r="BH69">
        <v>79.399999999999991</v>
      </c>
      <c r="BI69">
        <v>501.19999999999993</v>
      </c>
      <c r="BJ69">
        <v>302.60000000000002</v>
      </c>
      <c r="BK69">
        <v>195.60000000000002</v>
      </c>
      <c r="BL69">
        <v>432.6</v>
      </c>
      <c r="BM69">
        <v>219.59999999999997</v>
      </c>
      <c r="BN69">
        <v>249.79999999999998</v>
      </c>
      <c r="BO69">
        <v>708.59999999999991</v>
      </c>
      <c r="BP69">
        <v>698.40000000000009</v>
      </c>
      <c r="BQ69">
        <v>275</v>
      </c>
      <c r="BR69">
        <v>876.8</v>
      </c>
      <c r="BS69">
        <v>263.60000000000002</v>
      </c>
      <c r="BT69">
        <v>307.8</v>
      </c>
      <c r="BU69">
        <v>144.19999999999999</v>
      </c>
      <c r="BV69">
        <v>812.40000000000009</v>
      </c>
      <c r="BW69">
        <v>611.6</v>
      </c>
      <c r="BX69">
        <v>614.79999999999995</v>
      </c>
      <c r="BY69">
        <v>662.8</v>
      </c>
      <c r="BZ69">
        <v>643.80000000000007</v>
      </c>
      <c r="CA69">
        <v>1009</v>
      </c>
      <c r="CB69">
        <v>192</v>
      </c>
      <c r="CC69">
        <v>383.59999999999997</v>
      </c>
      <c r="CD69">
        <v>80</v>
      </c>
      <c r="CE69">
        <v>501.20000000000005</v>
      </c>
      <c r="CF69">
        <v>1253.5999999999999</v>
      </c>
      <c r="CG69">
        <v>237.39999999999998</v>
      </c>
      <c r="CH69">
        <v>855.4</v>
      </c>
      <c r="CI69">
        <v>465.4</v>
      </c>
      <c r="CJ69">
        <v>363.8</v>
      </c>
      <c r="CK69">
        <v>415.4</v>
      </c>
      <c r="CL69">
        <v>770.8</v>
      </c>
      <c r="CM69">
        <v>820.59999999999991</v>
      </c>
      <c r="CN69">
        <v>624.80000000000007</v>
      </c>
      <c r="CO69">
        <v>719.2</v>
      </c>
      <c r="CP69">
        <v>546.59999999999991</v>
      </c>
      <c r="CQ69">
        <v>1085.6000000000001</v>
      </c>
      <c r="CR69">
        <v>594.19999999999993</v>
      </c>
      <c r="CS69">
        <v>288.39999999999998</v>
      </c>
      <c r="CT69">
        <v>574.80000000000007</v>
      </c>
      <c r="CU69">
        <v>824.8</v>
      </c>
      <c r="CV69">
        <v>673.2</v>
      </c>
      <c r="CW69">
        <v>749.6</v>
      </c>
      <c r="CY69">
        <f t="shared" si="4"/>
        <v>606.56200000000013</v>
      </c>
      <c r="CZ69">
        <f t="shared" si="5"/>
        <v>606.56200000000013</v>
      </c>
    </row>
    <row r="70" spans="2:104" x14ac:dyDescent="0.25">
      <c r="B70">
        <v>435</v>
      </c>
      <c r="C70">
        <v>876.8</v>
      </c>
      <c r="D70">
        <v>351.6</v>
      </c>
      <c r="E70">
        <v>300.39999999999998</v>
      </c>
      <c r="F70">
        <v>995.19999999999982</v>
      </c>
      <c r="G70">
        <v>422.8</v>
      </c>
      <c r="H70">
        <v>348.2</v>
      </c>
      <c r="I70">
        <v>375.4</v>
      </c>
      <c r="J70">
        <v>325.40000000000003</v>
      </c>
      <c r="K70">
        <v>488.2</v>
      </c>
      <c r="L70">
        <v>682.8</v>
      </c>
      <c r="M70">
        <v>1086.8000000000002</v>
      </c>
      <c r="N70">
        <v>527.6</v>
      </c>
      <c r="O70">
        <v>175.4</v>
      </c>
      <c r="P70">
        <v>657.19999999999993</v>
      </c>
      <c r="Q70">
        <v>420.00000000000006</v>
      </c>
      <c r="R70">
        <v>512.6</v>
      </c>
      <c r="S70">
        <v>501</v>
      </c>
      <c r="T70">
        <v>388.2</v>
      </c>
      <c r="U70">
        <v>552</v>
      </c>
      <c r="V70">
        <v>427.8</v>
      </c>
      <c r="W70">
        <v>332.8</v>
      </c>
      <c r="X70">
        <v>666.2</v>
      </c>
      <c r="Y70">
        <v>126.60000000000002</v>
      </c>
      <c r="Z70">
        <v>1215.4000000000001</v>
      </c>
      <c r="AA70">
        <v>1024.2</v>
      </c>
      <c r="AB70">
        <v>275.19999999999993</v>
      </c>
      <c r="AC70">
        <v>564.4</v>
      </c>
      <c r="AD70">
        <v>317.8</v>
      </c>
      <c r="AE70">
        <v>1521.6000000000001</v>
      </c>
      <c r="AF70">
        <v>979.2</v>
      </c>
      <c r="AG70">
        <v>586</v>
      </c>
      <c r="AH70">
        <v>671.6</v>
      </c>
      <c r="AI70">
        <v>644.20000000000005</v>
      </c>
      <c r="AJ70">
        <v>990.8</v>
      </c>
      <c r="AK70">
        <v>959.4</v>
      </c>
      <c r="AL70">
        <v>571.4</v>
      </c>
      <c r="AM70">
        <v>542.19999999999982</v>
      </c>
      <c r="AN70">
        <v>516.20000000000005</v>
      </c>
      <c r="AO70">
        <v>1009</v>
      </c>
      <c r="AP70">
        <v>347</v>
      </c>
      <c r="AQ70">
        <v>280.8</v>
      </c>
      <c r="AR70">
        <v>562</v>
      </c>
      <c r="AS70">
        <v>401</v>
      </c>
      <c r="AT70">
        <v>209.79999999999998</v>
      </c>
      <c r="AU70">
        <v>368.2</v>
      </c>
      <c r="AV70">
        <v>608.20000000000005</v>
      </c>
      <c r="AW70">
        <v>600.79999999999995</v>
      </c>
      <c r="AX70">
        <v>1098</v>
      </c>
      <c r="AY70">
        <v>983.40000000000009</v>
      </c>
      <c r="AZ70">
        <v>365.6</v>
      </c>
      <c r="BA70">
        <v>387</v>
      </c>
      <c r="BB70">
        <v>111.19999999999999</v>
      </c>
      <c r="BC70">
        <v>605</v>
      </c>
      <c r="BD70">
        <v>170</v>
      </c>
      <c r="BE70">
        <v>439.8</v>
      </c>
      <c r="BF70">
        <v>378.8</v>
      </c>
      <c r="BG70">
        <v>863.20000000000016</v>
      </c>
      <c r="BH70">
        <v>357.8</v>
      </c>
      <c r="BI70">
        <v>538.20000000000005</v>
      </c>
      <c r="BJ70">
        <v>1203.4000000000001</v>
      </c>
      <c r="BK70">
        <v>340.4</v>
      </c>
      <c r="BL70">
        <v>781.8</v>
      </c>
      <c r="BM70">
        <v>606.20000000000005</v>
      </c>
      <c r="BN70">
        <v>534.6</v>
      </c>
      <c r="BO70">
        <v>919.8</v>
      </c>
      <c r="BP70">
        <v>560.4</v>
      </c>
      <c r="BQ70">
        <v>411.20000000000005</v>
      </c>
      <c r="BR70">
        <v>1145</v>
      </c>
      <c r="BS70">
        <v>608.4</v>
      </c>
      <c r="BT70">
        <v>646.20000000000005</v>
      </c>
      <c r="BU70">
        <v>912</v>
      </c>
      <c r="BV70">
        <v>791.59999999999991</v>
      </c>
      <c r="BW70">
        <v>52.199999999999996</v>
      </c>
      <c r="BX70">
        <v>348.4</v>
      </c>
      <c r="BY70">
        <v>224.8</v>
      </c>
      <c r="BZ70">
        <v>778.2</v>
      </c>
      <c r="CA70">
        <v>675.2</v>
      </c>
      <c r="CB70">
        <v>275</v>
      </c>
      <c r="CC70">
        <v>390.8</v>
      </c>
      <c r="CD70">
        <v>744</v>
      </c>
      <c r="CE70">
        <v>122.20000000000002</v>
      </c>
      <c r="CF70">
        <v>203.2</v>
      </c>
      <c r="CG70">
        <v>678.2</v>
      </c>
      <c r="CH70">
        <v>1236.4000000000001</v>
      </c>
      <c r="CI70">
        <v>392.6</v>
      </c>
      <c r="CJ70">
        <v>424.20000000000005</v>
      </c>
      <c r="CK70">
        <v>1119.5999999999999</v>
      </c>
      <c r="CL70">
        <v>622</v>
      </c>
      <c r="CM70">
        <v>703</v>
      </c>
      <c r="CN70">
        <v>810.00000000000011</v>
      </c>
      <c r="CO70">
        <v>718.2</v>
      </c>
      <c r="CP70">
        <v>1379.6000000000001</v>
      </c>
      <c r="CQ70">
        <v>562</v>
      </c>
      <c r="CR70">
        <v>544.20000000000005</v>
      </c>
      <c r="CS70">
        <v>1039.4000000000001</v>
      </c>
      <c r="CT70">
        <v>307.8</v>
      </c>
      <c r="CU70">
        <v>1007.2</v>
      </c>
      <c r="CV70">
        <v>203.59999999999997</v>
      </c>
      <c r="CW70">
        <v>565</v>
      </c>
      <c r="CY70">
        <f t="shared" si="4"/>
        <v>596.28399999999976</v>
      </c>
      <c r="CZ70">
        <f t="shared" si="5"/>
        <v>596.28399999999976</v>
      </c>
    </row>
    <row r="71" spans="2:104" x14ac:dyDescent="0.25">
      <c r="B71">
        <v>428.79999999999995</v>
      </c>
      <c r="C71">
        <v>427.4</v>
      </c>
      <c r="D71">
        <v>397</v>
      </c>
      <c r="E71">
        <v>551</v>
      </c>
      <c r="F71">
        <v>1007.6000000000001</v>
      </c>
      <c r="G71">
        <v>82.199999999999989</v>
      </c>
      <c r="H71">
        <v>877.00000000000011</v>
      </c>
      <c r="I71">
        <v>681.59999999999991</v>
      </c>
      <c r="J71">
        <v>876.80000000000007</v>
      </c>
      <c r="K71">
        <v>692.8</v>
      </c>
      <c r="L71">
        <v>1008.1999999999999</v>
      </c>
      <c r="M71">
        <v>881.59999999999991</v>
      </c>
      <c r="N71">
        <v>1206.8</v>
      </c>
      <c r="O71">
        <v>894.19999999999993</v>
      </c>
      <c r="P71">
        <v>465.40000000000003</v>
      </c>
      <c r="Q71">
        <v>328.40000000000003</v>
      </c>
      <c r="R71">
        <v>242.4</v>
      </c>
      <c r="S71">
        <v>681.2</v>
      </c>
      <c r="T71">
        <v>519</v>
      </c>
      <c r="U71">
        <v>530.20000000000005</v>
      </c>
      <c r="V71">
        <v>364.59999999999997</v>
      </c>
      <c r="W71">
        <v>119.60000000000001</v>
      </c>
      <c r="X71">
        <v>556.4</v>
      </c>
      <c r="Y71">
        <v>653</v>
      </c>
      <c r="Z71">
        <v>294.2</v>
      </c>
      <c r="AA71">
        <v>726.8</v>
      </c>
      <c r="AB71">
        <v>265.99999999999994</v>
      </c>
      <c r="AC71">
        <v>318.39999999999998</v>
      </c>
      <c r="AD71">
        <v>230.99999999999997</v>
      </c>
      <c r="AE71">
        <v>738</v>
      </c>
      <c r="AF71">
        <v>639.4</v>
      </c>
      <c r="AG71">
        <v>251.00000000000003</v>
      </c>
      <c r="AH71">
        <v>917.99999999999989</v>
      </c>
      <c r="AI71">
        <v>504.6</v>
      </c>
      <c r="AJ71">
        <v>746</v>
      </c>
      <c r="AK71">
        <v>758.4</v>
      </c>
      <c r="AL71">
        <v>555.79999999999995</v>
      </c>
      <c r="AM71">
        <v>1101.3999999999999</v>
      </c>
      <c r="AN71">
        <v>349.2</v>
      </c>
      <c r="AO71">
        <v>235.79999999999998</v>
      </c>
      <c r="AP71">
        <v>962.6</v>
      </c>
      <c r="AQ71">
        <v>1294.3999999999999</v>
      </c>
      <c r="AR71">
        <v>567</v>
      </c>
      <c r="AS71">
        <v>473.6</v>
      </c>
      <c r="AT71">
        <v>697</v>
      </c>
      <c r="AU71">
        <v>185</v>
      </c>
      <c r="AV71">
        <v>680.2</v>
      </c>
      <c r="AW71">
        <v>558.40000000000009</v>
      </c>
      <c r="AX71">
        <v>46.2</v>
      </c>
      <c r="AY71">
        <v>661.59999999999991</v>
      </c>
      <c r="AZ71">
        <v>841.39999999999986</v>
      </c>
      <c r="BA71">
        <v>70.600000000000009</v>
      </c>
      <c r="BB71">
        <v>1014.0000000000001</v>
      </c>
      <c r="BC71">
        <v>966.80000000000007</v>
      </c>
      <c r="BD71">
        <v>1073.2</v>
      </c>
      <c r="BE71">
        <v>303</v>
      </c>
      <c r="BF71">
        <v>925.8</v>
      </c>
      <c r="BG71">
        <v>816.60000000000014</v>
      </c>
      <c r="BH71">
        <v>360.8</v>
      </c>
      <c r="BI71">
        <v>436.6</v>
      </c>
      <c r="BJ71">
        <v>1027</v>
      </c>
      <c r="BK71">
        <v>510.4</v>
      </c>
      <c r="BL71">
        <v>468.99999999999994</v>
      </c>
      <c r="BM71">
        <v>503.79999999999995</v>
      </c>
      <c r="BN71">
        <v>1295.4000000000001</v>
      </c>
      <c r="BO71">
        <v>662</v>
      </c>
      <c r="BP71">
        <v>889.8</v>
      </c>
      <c r="BQ71">
        <v>171</v>
      </c>
      <c r="BR71">
        <v>341.40000000000003</v>
      </c>
      <c r="BS71">
        <v>1423.2</v>
      </c>
      <c r="BT71">
        <v>463.40000000000003</v>
      </c>
      <c r="BU71">
        <v>483.79999999999995</v>
      </c>
      <c r="BV71">
        <v>1280.5999999999999</v>
      </c>
      <c r="BW71">
        <v>591.6</v>
      </c>
      <c r="BX71">
        <v>968.6</v>
      </c>
      <c r="BY71">
        <v>810.59999999999991</v>
      </c>
      <c r="BZ71">
        <v>559.6</v>
      </c>
      <c r="CA71">
        <v>149.19999999999999</v>
      </c>
      <c r="CB71">
        <v>663.6</v>
      </c>
      <c r="CC71">
        <v>856.59999999999991</v>
      </c>
      <c r="CD71">
        <v>151.80000000000001</v>
      </c>
      <c r="CE71">
        <v>562.6</v>
      </c>
      <c r="CF71">
        <v>856.4</v>
      </c>
      <c r="CG71">
        <v>500.8</v>
      </c>
      <c r="CH71">
        <v>507.79999999999995</v>
      </c>
      <c r="CI71">
        <v>586.80000000000007</v>
      </c>
      <c r="CJ71">
        <v>57.4</v>
      </c>
      <c r="CK71">
        <v>520.59999999999991</v>
      </c>
      <c r="CL71">
        <v>695.2</v>
      </c>
      <c r="CM71">
        <v>473.6</v>
      </c>
      <c r="CN71">
        <v>476.00000000000006</v>
      </c>
      <c r="CO71">
        <v>1244.4000000000001</v>
      </c>
      <c r="CP71">
        <v>1505.2000000000003</v>
      </c>
      <c r="CQ71">
        <v>848.40000000000009</v>
      </c>
      <c r="CR71">
        <v>984.00000000000011</v>
      </c>
      <c r="CS71">
        <v>877.4</v>
      </c>
      <c r="CT71">
        <v>280.8</v>
      </c>
      <c r="CU71">
        <v>216.59999999999997</v>
      </c>
      <c r="CV71">
        <v>154.80000000000001</v>
      </c>
      <c r="CW71">
        <v>542.00000000000011</v>
      </c>
      <c r="CY71">
        <f t="shared" si="4"/>
        <v>622.05200000000013</v>
      </c>
      <c r="CZ71">
        <f t="shared" si="5"/>
        <v>622.05200000000013</v>
      </c>
    </row>
    <row r="72" spans="2:104" x14ac:dyDescent="0.25">
      <c r="B72">
        <v>155.4</v>
      </c>
      <c r="C72">
        <v>141.6</v>
      </c>
      <c r="D72">
        <v>235.4</v>
      </c>
      <c r="E72">
        <v>587.4</v>
      </c>
      <c r="F72">
        <v>958.8</v>
      </c>
      <c r="G72">
        <v>711.6</v>
      </c>
      <c r="H72">
        <v>483.59999999999997</v>
      </c>
      <c r="I72">
        <v>719.40000000000009</v>
      </c>
      <c r="J72">
        <v>533.4</v>
      </c>
      <c r="K72">
        <v>582</v>
      </c>
      <c r="L72">
        <v>1169.2</v>
      </c>
      <c r="M72">
        <v>930.4</v>
      </c>
      <c r="N72">
        <v>599</v>
      </c>
      <c r="O72">
        <v>461</v>
      </c>
      <c r="P72">
        <v>630.79999999999995</v>
      </c>
      <c r="Q72">
        <v>173.6</v>
      </c>
      <c r="R72">
        <v>310.20000000000005</v>
      </c>
      <c r="S72">
        <v>512.4</v>
      </c>
      <c r="T72">
        <v>366.99999999999994</v>
      </c>
      <c r="U72">
        <v>202.4</v>
      </c>
      <c r="V72">
        <v>653.80000000000007</v>
      </c>
      <c r="W72">
        <v>47.400000000000006</v>
      </c>
      <c r="X72">
        <v>858.2</v>
      </c>
      <c r="Y72">
        <v>147</v>
      </c>
      <c r="Z72">
        <v>1052.8</v>
      </c>
      <c r="AA72">
        <v>575.4</v>
      </c>
      <c r="AB72">
        <v>215.8</v>
      </c>
      <c r="AC72">
        <v>788</v>
      </c>
      <c r="AD72">
        <v>530.79999999999995</v>
      </c>
      <c r="AE72">
        <v>814.19999999999993</v>
      </c>
      <c r="AF72">
        <v>811.2</v>
      </c>
      <c r="AG72">
        <v>1166.2</v>
      </c>
      <c r="AH72">
        <v>446</v>
      </c>
      <c r="AI72">
        <v>514.6</v>
      </c>
      <c r="AJ72">
        <v>562.20000000000005</v>
      </c>
      <c r="AK72">
        <v>151.59999999999997</v>
      </c>
      <c r="AL72">
        <v>291.8</v>
      </c>
      <c r="AM72">
        <v>1122.2</v>
      </c>
      <c r="AN72">
        <v>678.4</v>
      </c>
      <c r="AO72">
        <v>876.6</v>
      </c>
      <c r="AP72">
        <v>797.2</v>
      </c>
      <c r="AQ72">
        <v>740.2</v>
      </c>
      <c r="AR72">
        <v>1632.8</v>
      </c>
      <c r="AS72">
        <v>528.6</v>
      </c>
      <c r="AT72">
        <v>677.2</v>
      </c>
      <c r="AU72">
        <v>808.6</v>
      </c>
      <c r="AV72">
        <v>563.79999999999995</v>
      </c>
      <c r="AW72">
        <v>581.80000000000007</v>
      </c>
      <c r="AX72">
        <v>622.79999999999995</v>
      </c>
      <c r="AY72">
        <v>548.79999999999995</v>
      </c>
      <c r="AZ72">
        <v>628.79999999999995</v>
      </c>
      <c r="BA72">
        <v>86.8</v>
      </c>
      <c r="BB72">
        <v>466.8</v>
      </c>
      <c r="BC72">
        <v>192.79999999999998</v>
      </c>
      <c r="BD72">
        <v>509.40000000000003</v>
      </c>
      <c r="BE72">
        <v>404.8</v>
      </c>
      <c r="BF72">
        <v>179.00000000000003</v>
      </c>
      <c r="BG72">
        <v>71.800000000000011</v>
      </c>
      <c r="BH72">
        <v>766.8</v>
      </c>
      <c r="BI72">
        <v>1064</v>
      </c>
      <c r="BJ72">
        <v>371.2</v>
      </c>
      <c r="BK72">
        <v>79.800000000000011</v>
      </c>
      <c r="BL72">
        <v>664.40000000000009</v>
      </c>
      <c r="BM72">
        <v>505.40000000000003</v>
      </c>
      <c r="BN72">
        <v>514</v>
      </c>
      <c r="BO72">
        <v>593.6</v>
      </c>
      <c r="BP72">
        <v>513.6</v>
      </c>
      <c r="BQ72">
        <v>742.8</v>
      </c>
      <c r="BR72">
        <v>895.4</v>
      </c>
      <c r="BS72">
        <v>622.6</v>
      </c>
      <c r="BT72">
        <v>868</v>
      </c>
      <c r="BU72">
        <v>1233.2</v>
      </c>
      <c r="BV72">
        <v>635.20000000000005</v>
      </c>
      <c r="BW72">
        <v>824.6</v>
      </c>
      <c r="BX72">
        <v>459.59999999999997</v>
      </c>
      <c r="BY72">
        <v>969.20000000000016</v>
      </c>
      <c r="BZ72">
        <v>705.80000000000018</v>
      </c>
      <c r="CA72">
        <v>408.8</v>
      </c>
      <c r="CB72">
        <v>229.2</v>
      </c>
      <c r="CC72">
        <v>0</v>
      </c>
      <c r="CD72">
        <v>351.99999999999994</v>
      </c>
      <c r="CE72">
        <v>158</v>
      </c>
      <c r="CF72">
        <v>745.8</v>
      </c>
      <c r="CG72">
        <v>248</v>
      </c>
      <c r="CH72">
        <v>61.6</v>
      </c>
      <c r="CI72">
        <v>429.8</v>
      </c>
      <c r="CJ72">
        <v>291</v>
      </c>
      <c r="CK72">
        <v>624.4</v>
      </c>
      <c r="CL72">
        <v>476.6</v>
      </c>
      <c r="CM72">
        <v>278.60000000000002</v>
      </c>
      <c r="CN72">
        <v>621.40000000000009</v>
      </c>
      <c r="CO72">
        <v>688.4</v>
      </c>
      <c r="CP72">
        <v>1000.5999999999999</v>
      </c>
      <c r="CQ72">
        <v>780.6</v>
      </c>
      <c r="CR72">
        <v>468.40000000000003</v>
      </c>
      <c r="CS72">
        <v>866.39999999999986</v>
      </c>
      <c r="CT72">
        <v>690.59999999999991</v>
      </c>
      <c r="CU72">
        <v>632</v>
      </c>
      <c r="CV72">
        <v>237</v>
      </c>
      <c r="CW72">
        <v>223.39999999999998</v>
      </c>
      <c r="CY72">
        <f t="shared" si="4"/>
        <v>563.52599999999995</v>
      </c>
      <c r="CZ72">
        <f t="shared" si="5"/>
        <v>563.52599999999995</v>
      </c>
    </row>
    <row r="73" spans="2:104" x14ac:dyDescent="0.25">
      <c r="B73">
        <v>404.4</v>
      </c>
      <c r="C73">
        <v>994.4</v>
      </c>
      <c r="D73">
        <v>426.6</v>
      </c>
      <c r="E73">
        <v>452.6</v>
      </c>
      <c r="F73">
        <v>529.20000000000005</v>
      </c>
      <c r="G73">
        <v>955.8</v>
      </c>
      <c r="H73">
        <v>683.19999999999993</v>
      </c>
      <c r="I73">
        <v>318.2</v>
      </c>
      <c r="J73">
        <v>339.4</v>
      </c>
      <c r="K73">
        <v>713</v>
      </c>
      <c r="L73">
        <v>364.4</v>
      </c>
      <c r="M73">
        <v>635.19999999999993</v>
      </c>
      <c r="N73">
        <v>354.8</v>
      </c>
      <c r="O73">
        <v>730.59999999999991</v>
      </c>
      <c r="P73">
        <v>578.79999999999995</v>
      </c>
      <c r="Q73">
        <v>102.2</v>
      </c>
      <c r="R73">
        <v>879.6</v>
      </c>
      <c r="S73">
        <v>959.4</v>
      </c>
      <c r="T73">
        <v>854.40000000000009</v>
      </c>
      <c r="U73">
        <v>395.59999999999997</v>
      </c>
      <c r="V73">
        <v>560.20000000000005</v>
      </c>
      <c r="W73">
        <v>719.6</v>
      </c>
      <c r="X73">
        <v>1284.2</v>
      </c>
      <c r="Y73">
        <v>85.4</v>
      </c>
      <c r="Z73">
        <v>888.8</v>
      </c>
      <c r="AA73">
        <v>452</v>
      </c>
      <c r="AB73">
        <v>642.4</v>
      </c>
      <c r="AC73">
        <v>160.39999999999998</v>
      </c>
      <c r="AD73">
        <v>863.40000000000009</v>
      </c>
      <c r="AE73">
        <v>759.8</v>
      </c>
      <c r="AF73">
        <v>629.20000000000005</v>
      </c>
      <c r="AG73">
        <v>262</v>
      </c>
      <c r="AH73">
        <v>382.6</v>
      </c>
      <c r="AI73">
        <v>607.4</v>
      </c>
      <c r="AJ73">
        <v>163.39999999999998</v>
      </c>
      <c r="AK73">
        <v>195</v>
      </c>
      <c r="AL73">
        <v>783.80000000000007</v>
      </c>
      <c r="AM73">
        <v>476.59999999999997</v>
      </c>
      <c r="AN73">
        <v>125.4</v>
      </c>
      <c r="AO73">
        <v>901</v>
      </c>
      <c r="AP73">
        <v>301.59999999999997</v>
      </c>
      <c r="AQ73">
        <v>556.20000000000005</v>
      </c>
      <c r="AR73">
        <v>606.19999999999993</v>
      </c>
      <c r="AS73">
        <v>825.6</v>
      </c>
      <c r="AT73">
        <v>979.59999999999991</v>
      </c>
      <c r="AU73">
        <v>545</v>
      </c>
      <c r="AV73">
        <v>381.6</v>
      </c>
      <c r="AW73">
        <v>279.2</v>
      </c>
      <c r="AX73">
        <v>778.59999999999991</v>
      </c>
      <c r="AY73">
        <v>843.19999999999993</v>
      </c>
      <c r="AZ73">
        <v>922.60000000000014</v>
      </c>
      <c r="BA73">
        <v>254.6</v>
      </c>
      <c r="BB73">
        <v>338.79999999999995</v>
      </c>
      <c r="BC73">
        <v>295.60000000000002</v>
      </c>
      <c r="BD73">
        <v>662.80000000000007</v>
      </c>
      <c r="BE73">
        <v>816.60000000000014</v>
      </c>
      <c r="BF73">
        <v>376.4</v>
      </c>
      <c r="BG73">
        <v>556</v>
      </c>
      <c r="BH73">
        <v>573</v>
      </c>
      <c r="BI73">
        <v>1065</v>
      </c>
      <c r="BJ73">
        <v>475.40000000000003</v>
      </c>
      <c r="BK73">
        <v>327.2</v>
      </c>
      <c r="BL73">
        <v>422.2</v>
      </c>
      <c r="BM73">
        <v>441.4</v>
      </c>
      <c r="BN73">
        <v>346.80000000000007</v>
      </c>
      <c r="BO73">
        <v>443.19999999999993</v>
      </c>
      <c r="BP73">
        <v>828.40000000000009</v>
      </c>
      <c r="BQ73">
        <v>549.79999999999995</v>
      </c>
      <c r="BR73">
        <v>523.40000000000009</v>
      </c>
      <c r="BS73">
        <v>507.2</v>
      </c>
      <c r="BT73">
        <v>514.79999999999995</v>
      </c>
      <c r="BU73">
        <v>1351.8</v>
      </c>
      <c r="BV73">
        <v>267.2</v>
      </c>
      <c r="BW73">
        <v>1172</v>
      </c>
      <c r="BX73">
        <v>995</v>
      </c>
      <c r="BY73">
        <v>331.4</v>
      </c>
      <c r="BZ73">
        <v>1056.7999999999997</v>
      </c>
      <c r="CA73">
        <v>436.2</v>
      </c>
      <c r="CB73">
        <v>571.4</v>
      </c>
      <c r="CC73">
        <v>20.6</v>
      </c>
      <c r="CD73">
        <v>326.2</v>
      </c>
      <c r="CE73">
        <v>570.19999999999993</v>
      </c>
      <c r="CF73">
        <v>834.00000000000011</v>
      </c>
      <c r="CG73">
        <v>588</v>
      </c>
      <c r="CH73">
        <v>291.8</v>
      </c>
      <c r="CI73">
        <v>705.4</v>
      </c>
      <c r="CJ73">
        <v>651.80000000000007</v>
      </c>
      <c r="CK73">
        <v>493.59999999999997</v>
      </c>
      <c r="CL73">
        <v>821.4</v>
      </c>
      <c r="CM73">
        <v>729.8</v>
      </c>
      <c r="CN73">
        <v>397.4</v>
      </c>
      <c r="CO73">
        <v>681</v>
      </c>
      <c r="CP73">
        <v>661.8</v>
      </c>
      <c r="CQ73">
        <v>630.6</v>
      </c>
      <c r="CR73">
        <v>332.59999999999997</v>
      </c>
      <c r="CS73">
        <v>500.2</v>
      </c>
      <c r="CT73">
        <v>463.6</v>
      </c>
      <c r="CU73">
        <v>186.59999999999997</v>
      </c>
      <c r="CV73">
        <v>231.79999999999998</v>
      </c>
      <c r="CW73">
        <v>517.20000000000005</v>
      </c>
      <c r="CY73">
        <f t="shared" si="4"/>
        <v>567.69799999999998</v>
      </c>
      <c r="CZ73">
        <f t="shared" si="5"/>
        <v>567.69799999999998</v>
      </c>
    </row>
    <row r="74" spans="2:104" x14ac:dyDescent="0.25">
      <c r="B74">
        <v>271.20000000000005</v>
      </c>
      <c r="C74">
        <v>678</v>
      </c>
      <c r="D74">
        <v>1068.3999999999999</v>
      </c>
      <c r="E74">
        <v>786</v>
      </c>
      <c r="F74">
        <v>1515.6</v>
      </c>
      <c r="G74">
        <v>225.20000000000002</v>
      </c>
      <c r="H74">
        <v>195.6</v>
      </c>
      <c r="I74">
        <v>474</v>
      </c>
      <c r="J74">
        <v>431</v>
      </c>
      <c r="K74">
        <v>399.2</v>
      </c>
      <c r="L74">
        <v>1167</v>
      </c>
      <c r="M74">
        <v>403.4</v>
      </c>
      <c r="N74">
        <v>761.8</v>
      </c>
      <c r="O74">
        <v>184.2</v>
      </c>
      <c r="P74">
        <v>1188.2</v>
      </c>
      <c r="Q74">
        <v>180</v>
      </c>
      <c r="R74">
        <v>108.6</v>
      </c>
      <c r="S74">
        <v>1160.4000000000001</v>
      </c>
      <c r="T74">
        <v>763</v>
      </c>
      <c r="U74">
        <v>363.4</v>
      </c>
      <c r="V74">
        <v>545.79999999999995</v>
      </c>
      <c r="W74">
        <v>213</v>
      </c>
      <c r="X74">
        <v>659.6</v>
      </c>
      <c r="Y74">
        <v>436</v>
      </c>
      <c r="Z74">
        <v>515.20000000000005</v>
      </c>
      <c r="AA74">
        <v>929.2</v>
      </c>
      <c r="AB74">
        <v>905.2</v>
      </c>
      <c r="AC74">
        <v>192.20000000000002</v>
      </c>
      <c r="AD74">
        <v>758.4</v>
      </c>
      <c r="AE74">
        <v>764.59999999999991</v>
      </c>
      <c r="AF74">
        <v>712.8</v>
      </c>
      <c r="AG74">
        <v>841</v>
      </c>
      <c r="AH74">
        <v>846.2</v>
      </c>
      <c r="AI74">
        <v>1195.8</v>
      </c>
      <c r="AJ74">
        <v>767.80000000000007</v>
      </c>
      <c r="AK74">
        <v>447.4</v>
      </c>
      <c r="AL74">
        <v>141</v>
      </c>
      <c r="AM74">
        <v>1079</v>
      </c>
      <c r="AN74">
        <v>473.2</v>
      </c>
      <c r="AO74">
        <v>601.59999999999991</v>
      </c>
      <c r="AP74">
        <v>1000.1999999999999</v>
      </c>
      <c r="AQ74">
        <v>362</v>
      </c>
      <c r="AR74">
        <v>410</v>
      </c>
      <c r="AS74">
        <v>394.8</v>
      </c>
      <c r="AT74">
        <v>435.4</v>
      </c>
      <c r="AU74">
        <v>235.39999999999998</v>
      </c>
      <c r="AV74">
        <v>690</v>
      </c>
      <c r="AW74">
        <v>571</v>
      </c>
      <c r="AX74">
        <v>670.40000000000009</v>
      </c>
      <c r="AY74">
        <v>429.4</v>
      </c>
      <c r="AZ74">
        <v>459.6</v>
      </c>
      <c r="BA74">
        <v>865.80000000000007</v>
      </c>
      <c r="BB74">
        <v>889.6</v>
      </c>
      <c r="BC74">
        <v>415.79999999999995</v>
      </c>
      <c r="BD74">
        <v>373</v>
      </c>
      <c r="BE74">
        <v>984.6</v>
      </c>
      <c r="BF74">
        <v>732</v>
      </c>
      <c r="BG74">
        <v>325</v>
      </c>
      <c r="BH74">
        <v>223.60000000000002</v>
      </c>
      <c r="BI74">
        <v>639.6</v>
      </c>
      <c r="BJ74">
        <v>187.8</v>
      </c>
      <c r="BK74">
        <v>271.2</v>
      </c>
      <c r="BL74">
        <v>325.2</v>
      </c>
      <c r="BM74">
        <v>1079.5999999999999</v>
      </c>
      <c r="BN74">
        <v>841.6</v>
      </c>
      <c r="BO74">
        <v>840.40000000000009</v>
      </c>
      <c r="BP74">
        <v>833</v>
      </c>
      <c r="BQ74">
        <v>98.399999999999991</v>
      </c>
      <c r="BR74">
        <v>45.6</v>
      </c>
      <c r="BS74">
        <v>659</v>
      </c>
      <c r="BT74">
        <v>408.2</v>
      </c>
      <c r="BU74">
        <v>390.59999999999997</v>
      </c>
      <c r="BV74">
        <v>327.2</v>
      </c>
      <c r="BW74">
        <v>604</v>
      </c>
      <c r="BX74">
        <v>610.79999999999995</v>
      </c>
      <c r="BY74">
        <v>810.4</v>
      </c>
      <c r="BZ74">
        <v>229.8</v>
      </c>
      <c r="CA74">
        <v>668.8</v>
      </c>
      <c r="CB74">
        <v>118.4</v>
      </c>
      <c r="CC74">
        <v>436.40000000000009</v>
      </c>
      <c r="CD74">
        <v>711.40000000000009</v>
      </c>
      <c r="CE74">
        <v>979.8</v>
      </c>
      <c r="CF74">
        <v>299.8</v>
      </c>
      <c r="CG74">
        <v>920.6</v>
      </c>
      <c r="CH74">
        <v>596</v>
      </c>
      <c r="CI74">
        <v>368.2</v>
      </c>
      <c r="CJ74">
        <v>81.599999999999994</v>
      </c>
      <c r="CK74">
        <v>193.79999999999995</v>
      </c>
      <c r="CL74">
        <v>527.80000000000007</v>
      </c>
      <c r="CM74">
        <v>507.20000000000005</v>
      </c>
      <c r="CN74">
        <v>743</v>
      </c>
      <c r="CO74">
        <v>1001.1999999999999</v>
      </c>
      <c r="CP74">
        <v>937.2</v>
      </c>
      <c r="CQ74">
        <v>305</v>
      </c>
      <c r="CR74">
        <v>846.2</v>
      </c>
      <c r="CS74">
        <v>901</v>
      </c>
      <c r="CT74">
        <v>622.00000000000011</v>
      </c>
      <c r="CU74">
        <v>231.6</v>
      </c>
      <c r="CV74">
        <v>359.20000000000005</v>
      </c>
      <c r="CW74">
        <v>1213.1999999999998</v>
      </c>
      <c r="CY74">
        <f t="shared" si="4"/>
        <v>585.88599999999997</v>
      </c>
      <c r="CZ74">
        <f t="shared" si="5"/>
        <v>585.88599999999997</v>
      </c>
    </row>
    <row r="75" spans="2:104" x14ac:dyDescent="0.25">
      <c r="B75">
        <v>582.4</v>
      </c>
      <c r="C75">
        <v>747.59999999999991</v>
      </c>
      <c r="D75">
        <v>620.79999999999995</v>
      </c>
      <c r="E75">
        <v>787.39999999999986</v>
      </c>
      <c r="F75">
        <v>494.20000000000005</v>
      </c>
      <c r="G75">
        <v>320.8</v>
      </c>
      <c r="H75">
        <v>248.2</v>
      </c>
      <c r="I75">
        <v>979.80000000000007</v>
      </c>
      <c r="J75">
        <v>295.60000000000002</v>
      </c>
      <c r="K75">
        <v>575.20000000000005</v>
      </c>
      <c r="L75">
        <v>525.6</v>
      </c>
      <c r="M75">
        <v>847.19999999999993</v>
      </c>
      <c r="N75">
        <v>835.79999999999984</v>
      </c>
      <c r="O75">
        <v>976</v>
      </c>
      <c r="P75">
        <v>426.8</v>
      </c>
      <c r="Q75">
        <v>425.2</v>
      </c>
      <c r="R75">
        <v>245.2</v>
      </c>
      <c r="S75">
        <v>486.8</v>
      </c>
      <c r="T75">
        <v>708.59999999999991</v>
      </c>
      <c r="U75">
        <v>116</v>
      </c>
      <c r="V75">
        <v>840.80000000000007</v>
      </c>
      <c r="W75">
        <v>916.59999999999991</v>
      </c>
      <c r="X75">
        <v>869.00000000000011</v>
      </c>
      <c r="Y75">
        <v>671.2</v>
      </c>
      <c r="Z75">
        <v>300.8</v>
      </c>
      <c r="AA75">
        <v>399.4</v>
      </c>
      <c r="AB75">
        <v>233</v>
      </c>
      <c r="AC75">
        <v>427.2</v>
      </c>
      <c r="AD75">
        <v>597.4</v>
      </c>
      <c r="AE75">
        <v>389.8</v>
      </c>
      <c r="AF75">
        <v>611.60000000000014</v>
      </c>
      <c r="AG75">
        <v>149.4</v>
      </c>
      <c r="AH75">
        <v>975.6</v>
      </c>
      <c r="AI75">
        <v>754.2</v>
      </c>
      <c r="AJ75">
        <v>744.99999999999989</v>
      </c>
      <c r="AK75">
        <v>912</v>
      </c>
      <c r="AL75">
        <v>713.40000000000009</v>
      </c>
      <c r="AM75">
        <v>517.20000000000005</v>
      </c>
      <c r="AN75">
        <v>965.8</v>
      </c>
      <c r="AO75">
        <v>542.19999999999993</v>
      </c>
      <c r="AP75">
        <v>743.80000000000007</v>
      </c>
      <c r="AQ75">
        <v>1089.4000000000001</v>
      </c>
      <c r="AR75">
        <v>601.4</v>
      </c>
      <c r="AS75">
        <v>476.4</v>
      </c>
      <c r="AT75">
        <v>459.8</v>
      </c>
      <c r="AU75">
        <v>367.20000000000005</v>
      </c>
      <c r="AV75">
        <v>633.20000000000005</v>
      </c>
      <c r="AW75">
        <v>673.80000000000007</v>
      </c>
      <c r="AX75">
        <v>963.2</v>
      </c>
      <c r="AY75">
        <v>1034</v>
      </c>
      <c r="AZ75">
        <v>1093</v>
      </c>
      <c r="BA75">
        <v>355.6</v>
      </c>
      <c r="BB75">
        <v>1004.4000000000001</v>
      </c>
      <c r="BC75">
        <v>277.59999999999997</v>
      </c>
      <c r="BD75">
        <v>589.20000000000005</v>
      </c>
      <c r="BE75">
        <v>689.2</v>
      </c>
      <c r="BF75">
        <v>73.599999999999994</v>
      </c>
      <c r="BG75">
        <v>735.4</v>
      </c>
      <c r="BH75">
        <v>791</v>
      </c>
      <c r="BI75">
        <v>579.79999999999995</v>
      </c>
      <c r="BJ75">
        <v>421</v>
      </c>
      <c r="BK75">
        <v>31.4</v>
      </c>
      <c r="BL75">
        <v>584.20000000000005</v>
      </c>
      <c r="BM75">
        <v>375</v>
      </c>
      <c r="BN75">
        <v>381.20000000000005</v>
      </c>
      <c r="BO75">
        <v>385.4</v>
      </c>
      <c r="BP75">
        <v>566.6</v>
      </c>
      <c r="BQ75">
        <v>415.6</v>
      </c>
      <c r="BR75">
        <v>561.40000000000009</v>
      </c>
      <c r="BS75">
        <v>280.59999999999997</v>
      </c>
      <c r="BT75">
        <v>544.20000000000005</v>
      </c>
      <c r="BU75">
        <v>306.39999999999998</v>
      </c>
      <c r="BV75">
        <v>848.8</v>
      </c>
      <c r="BW75">
        <v>1273.4000000000001</v>
      </c>
      <c r="BX75">
        <v>323.60000000000002</v>
      </c>
      <c r="BY75">
        <v>759.80000000000007</v>
      </c>
      <c r="BZ75">
        <v>801.2</v>
      </c>
      <c r="CA75">
        <v>1141.8</v>
      </c>
      <c r="CB75">
        <v>421.00000000000006</v>
      </c>
      <c r="CC75">
        <v>588.79999999999995</v>
      </c>
      <c r="CD75">
        <v>743.6</v>
      </c>
      <c r="CE75">
        <v>458</v>
      </c>
      <c r="CF75">
        <v>556.19999999999993</v>
      </c>
      <c r="CG75">
        <v>1143.3999999999999</v>
      </c>
      <c r="CH75">
        <v>222.60000000000002</v>
      </c>
      <c r="CI75">
        <v>298.2</v>
      </c>
      <c r="CJ75">
        <v>530</v>
      </c>
      <c r="CK75">
        <v>698</v>
      </c>
      <c r="CL75">
        <v>356.4</v>
      </c>
      <c r="CM75">
        <v>334.8</v>
      </c>
      <c r="CN75">
        <v>497.4</v>
      </c>
      <c r="CO75">
        <v>452.8</v>
      </c>
      <c r="CP75">
        <v>535.6</v>
      </c>
      <c r="CQ75">
        <v>617</v>
      </c>
      <c r="CR75">
        <v>657.4</v>
      </c>
      <c r="CS75">
        <v>880.19999999999993</v>
      </c>
      <c r="CT75">
        <v>299.2</v>
      </c>
      <c r="CU75">
        <v>1106.2</v>
      </c>
      <c r="CV75">
        <v>688.4</v>
      </c>
      <c r="CW75">
        <v>146.39999999999998</v>
      </c>
      <c r="CY75">
        <f t="shared" si="4"/>
        <v>592.41</v>
      </c>
      <c r="CZ75">
        <f t="shared" si="5"/>
        <v>592.41</v>
      </c>
    </row>
    <row r="76" spans="2:104" x14ac:dyDescent="0.25">
      <c r="B76">
        <v>778</v>
      </c>
      <c r="C76">
        <v>2.4</v>
      </c>
      <c r="D76">
        <v>1054.4000000000001</v>
      </c>
      <c r="E76">
        <v>1785.6</v>
      </c>
      <c r="F76">
        <v>380.79999999999995</v>
      </c>
      <c r="G76">
        <v>134.4</v>
      </c>
      <c r="H76">
        <v>700.6</v>
      </c>
      <c r="I76">
        <v>744</v>
      </c>
      <c r="J76">
        <v>910.8</v>
      </c>
      <c r="K76">
        <v>872.40000000000009</v>
      </c>
      <c r="L76">
        <v>746.2</v>
      </c>
      <c r="M76">
        <v>891.4</v>
      </c>
      <c r="N76">
        <v>731.40000000000009</v>
      </c>
      <c r="O76">
        <v>991</v>
      </c>
      <c r="P76">
        <v>274.8</v>
      </c>
      <c r="Q76">
        <v>588.79999999999995</v>
      </c>
      <c r="R76">
        <v>832.19999999999982</v>
      </c>
      <c r="S76">
        <v>1232.5999999999999</v>
      </c>
      <c r="T76">
        <v>746.80000000000007</v>
      </c>
      <c r="U76">
        <v>751.40000000000009</v>
      </c>
      <c r="V76">
        <v>488.20000000000005</v>
      </c>
      <c r="W76">
        <v>1007.8</v>
      </c>
      <c r="X76">
        <v>793.40000000000009</v>
      </c>
      <c r="Y76">
        <v>407.79999999999995</v>
      </c>
      <c r="Z76">
        <v>1026.4000000000001</v>
      </c>
      <c r="AA76">
        <v>399.2</v>
      </c>
      <c r="AB76">
        <v>488.40000000000003</v>
      </c>
      <c r="AC76">
        <v>589.6</v>
      </c>
      <c r="AD76">
        <v>1354</v>
      </c>
      <c r="AE76">
        <v>295.8</v>
      </c>
      <c r="AF76">
        <v>963</v>
      </c>
      <c r="AG76">
        <v>505.6</v>
      </c>
      <c r="AH76">
        <v>865.40000000000009</v>
      </c>
      <c r="AI76">
        <v>766.60000000000014</v>
      </c>
      <c r="AJ76">
        <v>469.6</v>
      </c>
      <c r="AK76">
        <v>1167.0000000000002</v>
      </c>
      <c r="AL76">
        <v>425</v>
      </c>
      <c r="AM76">
        <v>837.40000000000009</v>
      </c>
      <c r="AN76">
        <v>1046.2</v>
      </c>
      <c r="AO76">
        <v>518.4</v>
      </c>
      <c r="AP76">
        <v>278.2</v>
      </c>
      <c r="AQ76">
        <v>621.6</v>
      </c>
      <c r="AR76">
        <v>481.2</v>
      </c>
      <c r="AS76">
        <v>440.4</v>
      </c>
      <c r="AT76">
        <v>321.60000000000002</v>
      </c>
      <c r="AU76">
        <v>639</v>
      </c>
      <c r="AV76">
        <v>823.40000000000009</v>
      </c>
      <c r="AW76">
        <v>913.59999999999991</v>
      </c>
      <c r="AX76">
        <v>391.2</v>
      </c>
      <c r="AY76">
        <v>405.79999999999995</v>
      </c>
      <c r="AZ76">
        <v>696</v>
      </c>
      <c r="BA76">
        <v>797.2</v>
      </c>
      <c r="BB76">
        <v>809.40000000000009</v>
      </c>
      <c r="BC76">
        <v>357.4</v>
      </c>
      <c r="BD76">
        <v>467.79999999999995</v>
      </c>
      <c r="BE76">
        <v>407.20000000000005</v>
      </c>
      <c r="BF76">
        <v>619.4</v>
      </c>
      <c r="BG76">
        <v>709</v>
      </c>
      <c r="BH76">
        <v>668.2</v>
      </c>
      <c r="BI76">
        <v>688</v>
      </c>
      <c r="BJ76">
        <v>584</v>
      </c>
      <c r="BK76">
        <v>26.4</v>
      </c>
      <c r="BL76">
        <v>529.6</v>
      </c>
      <c r="BM76">
        <v>838</v>
      </c>
      <c r="BN76">
        <v>1157.3999999999999</v>
      </c>
      <c r="BO76">
        <v>631.6</v>
      </c>
      <c r="BP76">
        <v>193.79999999999998</v>
      </c>
      <c r="BQ76">
        <v>607.20000000000005</v>
      </c>
      <c r="BR76">
        <v>1315.8000000000002</v>
      </c>
      <c r="BS76">
        <v>642</v>
      </c>
      <c r="BT76">
        <v>811.2</v>
      </c>
      <c r="BU76">
        <v>787.40000000000009</v>
      </c>
      <c r="BV76">
        <v>660</v>
      </c>
      <c r="BW76">
        <v>666.2</v>
      </c>
      <c r="BX76">
        <v>563.79999999999995</v>
      </c>
      <c r="BY76">
        <v>402.2</v>
      </c>
      <c r="BZ76">
        <v>177</v>
      </c>
      <c r="CA76">
        <v>708.4</v>
      </c>
      <c r="CB76">
        <v>351.6</v>
      </c>
      <c r="CC76">
        <v>204.6</v>
      </c>
      <c r="CD76">
        <v>761.19999999999993</v>
      </c>
      <c r="CE76">
        <v>720.6</v>
      </c>
      <c r="CF76">
        <v>920</v>
      </c>
      <c r="CG76">
        <v>713.40000000000009</v>
      </c>
      <c r="CH76">
        <v>791</v>
      </c>
      <c r="CI76">
        <v>552</v>
      </c>
      <c r="CJ76">
        <v>272.2</v>
      </c>
      <c r="CK76">
        <v>1120.6000000000001</v>
      </c>
      <c r="CL76">
        <v>566.20000000000005</v>
      </c>
      <c r="CM76">
        <v>32.800000000000004</v>
      </c>
      <c r="CN76">
        <v>582.6</v>
      </c>
      <c r="CO76">
        <v>1070.2</v>
      </c>
      <c r="CP76">
        <v>105.19999999999999</v>
      </c>
      <c r="CQ76">
        <v>513.19999999999993</v>
      </c>
      <c r="CR76">
        <v>569</v>
      </c>
      <c r="CS76">
        <v>817.2</v>
      </c>
      <c r="CT76">
        <v>642.6</v>
      </c>
      <c r="CU76">
        <v>245</v>
      </c>
      <c r="CV76">
        <v>505</v>
      </c>
      <c r="CW76">
        <v>724.80000000000007</v>
      </c>
      <c r="CY76">
        <f t="shared" si="4"/>
        <v>651.83399999999972</v>
      </c>
      <c r="CZ76">
        <f t="shared" si="5"/>
        <v>651.83399999999972</v>
      </c>
    </row>
    <row r="77" spans="2:104" x14ac:dyDescent="0.25">
      <c r="B77">
        <v>948</v>
      </c>
      <c r="C77">
        <v>244</v>
      </c>
      <c r="D77">
        <v>79.8</v>
      </c>
      <c r="E77">
        <v>840.40000000000009</v>
      </c>
      <c r="F77">
        <v>817.8</v>
      </c>
      <c r="G77">
        <v>913.00000000000011</v>
      </c>
      <c r="H77">
        <v>1156.6000000000001</v>
      </c>
      <c r="I77">
        <v>585.59999999999991</v>
      </c>
      <c r="J77">
        <v>737.8</v>
      </c>
      <c r="K77">
        <v>729</v>
      </c>
      <c r="L77">
        <v>817</v>
      </c>
      <c r="M77">
        <v>432</v>
      </c>
      <c r="N77">
        <v>469</v>
      </c>
      <c r="O77">
        <v>1481.3999999999999</v>
      </c>
      <c r="P77">
        <v>540.00000000000011</v>
      </c>
      <c r="Q77">
        <v>225.6</v>
      </c>
      <c r="R77">
        <v>599.6</v>
      </c>
      <c r="S77">
        <v>490.8</v>
      </c>
      <c r="T77">
        <v>560.79999999999995</v>
      </c>
      <c r="U77">
        <v>1365.7999999999997</v>
      </c>
      <c r="V77">
        <v>664.19999999999993</v>
      </c>
      <c r="W77">
        <v>721.8</v>
      </c>
      <c r="X77">
        <v>536.4</v>
      </c>
      <c r="Y77">
        <v>670.2</v>
      </c>
      <c r="Z77">
        <v>116</v>
      </c>
      <c r="AA77">
        <v>1402.6</v>
      </c>
      <c r="AB77">
        <v>742</v>
      </c>
      <c r="AC77">
        <v>327.2</v>
      </c>
      <c r="AD77">
        <v>1314</v>
      </c>
      <c r="AE77">
        <v>916.8</v>
      </c>
      <c r="AF77">
        <v>768</v>
      </c>
      <c r="AG77">
        <v>617.20000000000005</v>
      </c>
      <c r="AH77">
        <v>1046.4000000000001</v>
      </c>
      <c r="AI77">
        <v>462.2</v>
      </c>
      <c r="AJ77">
        <v>188</v>
      </c>
      <c r="AK77">
        <v>709.2</v>
      </c>
      <c r="AL77">
        <v>446.6</v>
      </c>
      <c r="AM77">
        <v>662.8</v>
      </c>
      <c r="AN77">
        <v>718.80000000000007</v>
      </c>
      <c r="AO77">
        <v>551.6</v>
      </c>
      <c r="AP77">
        <v>668.40000000000009</v>
      </c>
      <c r="AQ77">
        <v>1362.8</v>
      </c>
      <c r="AR77">
        <v>669.19999999999993</v>
      </c>
      <c r="AS77">
        <v>523.4</v>
      </c>
      <c r="AT77">
        <v>202</v>
      </c>
      <c r="AU77">
        <v>485.59999999999997</v>
      </c>
      <c r="AV77">
        <v>334.20000000000005</v>
      </c>
      <c r="AW77">
        <v>255</v>
      </c>
      <c r="AX77">
        <v>1669.8</v>
      </c>
      <c r="AY77">
        <v>407.00000000000006</v>
      </c>
      <c r="AZ77">
        <v>740.6</v>
      </c>
      <c r="BA77">
        <v>734.6</v>
      </c>
      <c r="BB77">
        <v>1228.2</v>
      </c>
      <c r="BC77">
        <v>71.199999999999989</v>
      </c>
      <c r="BD77">
        <v>239.6</v>
      </c>
      <c r="BE77">
        <v>520.4</v>
      </c>
      <c r="BF77">
        <v>390.20000000000005</v>
      </c>
      <c r="BG77">
        <v>609.4</v>
      </c>
      <c r="BH77">
        <v>498.79999999999995</v>
      </c>
      <c r="BI77">
        <v>403.6</v>
      </c>
      <c r="BJ77">
        <v>463.8</v>
      </c>
      <c r="BK77">
        <v>359.4</v>
      </c>
      <c r="BL77">
        <v>636.79999999999995</v>
      </c>
      <c r="BM77">
        <v>798</v>
      </c>
      <c r="BN77">
        <v>820.8</v>
      </c>
      <c r="BO77">
        <v>1129.5999999999999</v>
      </c>
      <c r="BP77">
        <v>489</v>
      </c>
      <c r="BQ77">
        <v>678.00000000000011</v>
      </c>
      <c r="BR77">
        <v>1203</v>
      </c>
      <c r="BS77">
        <v>443.6</v>
      </c>
      <c r="BT77">
        <v>709.4</v>
      </c>
      <c r="BU77">
        <v>405.20000000000005</v>
      </c>
      <c r="BV77">
        <v>714</v>
      </c>
      <c r="BW77">
        <v>1055.8</v>
      </c>
      <c r="BX77">
        <v>1061.8</v>
      </c>
      <c r="BY77">
        <v>668.8</v>
      </c>
      <c r="BZ77">
        <v>495</v>
      </c>
      <c r="CA77">
        <v>718.80000000000007</v>
      </c>
      <c r="CB77">
        <v>601.4</v>
      </c>
      <c r="CC77">
        <v>762.6</v>
      </c>
      <c r="CD77">
        <v>776.2</v>
      </c>
      <c r="CE77">
        <v>677.4</v>
      </c>
      <c r="CF77">
        <v>702.80000000000018</v>
      </c>
      <c r="CG77">
        <v>540.19999999999993</v>
      </c>
      <c r="CH77">
        <v>318.59999999999997</v>
      </c>
      <c r="CI77">
        <v>1045.3999999999999</v>
      </c>
      <c r="CJ77">
        <v>54.600000000000009</v>
      </c>
      <c r="CK77">
        <v>275.2</v>
      </c>
      <c r="CL77">
        <v>848.19999999999993</v>
      </c>
      <c r="CM77">
        <v>799.8</v>
      </c>
      <c r="CN77">
        <v>754.2</v>
      </c>
      <c r="CO77">
        <v>543.79999999999995</v>
      </c>
      <c r="CP77">
        <v>849</v>
      </c>
      <c r="CQ77">
        <v>1746.6</v>
      </c>
      <c r="CR77">
        <v>350</v>
      </c>
      <c r="CS77">
        <v>682.19999999999993</v>
      </c>
      <c r="CT77">
        <v>406.4</v>
      </c>
      <c r="CU77">
        <v>265</v>
      </c>
      <c r="CV77">
        <v>530.20000000000005</v>
      </c>
      <c r="CW77">
        <v>392.8</v>
      </c>
      <c r="CY77">
        <f t="shared" si="4"/>
        <v>664.03400000000011</v>
      </c>
      <c r="CZ77">
        <f t="shared" si="5"/>
        <v>664.03400000000011</v>
      </c>
    </row>
    <row r="78" spans="2:104" x14ac:dyDescent="0.25">
      <c r="B78">
        <v>682.40000000000009</v>
      </c>
      <c r="C78">
        <v>251.39999999999998</v>
      </c>
      <c r="D78">
        <v>635</v>
      </c>
      <c r="E78">
        <v>449.6</v>
      </c>
      <c r="F78">
        <v>307.99999999999994</v>
      </c>
      <c r="G78">
        <v>740.4</v>
      </c>
      <c r="H78">
        <v>259.59999999999997</v>
      </c>
      <c r="I78">
        <v>805.19999999999993</v>
      </c>
      <c r="J78">
        <v>918</v>
      </c>
      <c r="K78">
        <v>410.59999999999997</v>
      </c>
      <c r="L78">
        <v>841.8</v>
      </c>
      <c r="M78">
        <v>1.5999999999999999</v>
      </c>
      <c r="N78">
        <v>345.6</v>
      </c>
      <c r="O78">
        <v>252.20000000000002</v>
      </c>
      <c r="P78">
        <v>460.4</v>
      </c>
      <c r="Q78">
        <v>883</v>
      </c>
      <c r="R78">
        <v>462.59999999999997</v>
      </c>
      <c r="S78">
        <v>207.20000000000002</v>
      </c>
      <c r="T78">
        <v>587.20000000000005</v>
      </c>
      <c r="U78">
        <v>652.4</v>
      </c>
      <c r="V78">
        <v>246.8</v>
      </c>
      <c r="W78">
        <v>325</v>
      </c>
      <c r="X78">
        <v>424.99999999999994</v>
      </c>
      <c r="Y78">
        <v>505.6</v>
      </c>
      <c r="Z78">
        <v>745.6</v>
      </c>
      <c r="AA78">
        <v>471.79999999999995</v>
      </c>
      <c r="AB78">
        <v>455.6</v>
      </c>
      <c r="AC78">
        <v>497.39999999999992</v>
      </c>
      <c r="AD78">
        <v>433.79999999999995</v>
      </c>
      <c r="AE78">
        <v>540.20000000000005</v>
      </c>
      <c r="AF78">
        <v>736.4</v>
      </c>
      <c r="AG78">
        <v>831.19999999999993</v>
      </c>
      <c r="AH78">
        <v>1273</v>
      </c>
      <c r="AI78">
        <v>131.80000000000001</v>
      </c>
      <c r="AJ78">
        <v>545</v>
      </c>
      <c r="AK78">
        <v>245.20000000000002</v>
      </c>
      <c r="AL78">
        <v>950.2</v>
      </c>
      <c r="AM78">
        <v>258</v>
      </c>
      <c r="AN78">
        <v>552.79999999999995</v>
      </c>
      <c r="AO78">
        <v>784.6</v>
      </c>
      <c r="AP78">
        <v>977.2</v>
      </c>
      <c r="AQ78">
        <v>520</v>
      </c>
      <c r="AR78">
        <v>490.59999999999997</v>
      </c>
      <c r="AS78">
        <v>891.60000000000014</v>
      </c>
      <c r="AT78">
        <v>231.4</v>
      </c>
      <c r="AU78">
        <v>837.80000000000007</v>
      </c>
      <c r="AV78">
        <v>440.8</v>
      </c>
      <c r="AW78">
        <v>362.8</v>
      </c>
      <c r="AX78">
        <v>966</v>
      </c>
      <c r="AY78">
        <v>363.20000000000005</v>
      </c>
      <c r="AZ78">
        <v>855.2</v>
      </c>
      <c r="BA78">
        <v>897.00000000000011</v>
      </c>
      <c r="BB78">
        <v>114.4</v>
      </c>
      <c r="BC78">
        <v>436.6</v>
      </c>
      <c r="BD78">
        <v>755.4</v>
      </c>
      <c r="BE78">
        <v>711</v>
      </c>
      <c r="BF78">
        <v>1073.5999999999999</v>
      </c>
      <c r="BG78">
        <v>547.6</v>
      </c>
      <c r="BH78">
        <v>572.6</v>
      </c>
      <c r="BI78">
        <v>1081.8</v>
      </c>
      <c r="BJ78">
        <v>268.60000000000002</v>
      </c>
      <c r="BK78">
        <v>487.8</v>
      </c>
      <c r="BL78">
        <v>986.4</v>
      </c>
      <c r="BM78">
        <v>611.20000000000005</v>
      </c>
      <c r="BN78">
        <v>236.2</v>
      </c>
      <c r="BO78">
        <v>1266.4000000000001</v>
      </c>
      <c r="BP78">
        <v>848.2</v>
      </c>
      <c r="BQ78">
        <v>885.19999999999993</v>
      </c>
      <c r="BR78">
        <v>330.19999999999993</v>
      </c>
      <c r="BS78">
        <v>613</v>
      </c>
      <c r="BT78">
        <v>1110.2</v>
      </c>
      <c r="BU78">
        <v>708.4</v>
      </c>
      <c r="BV78">
        <v>924.19999999999993</v>
      </c>
      <c r="BW78">
        <v>553.40000000000009</v>
      </c>
      <c r="BX78">
        <v>1512.3999999999999</v>
      </c>
      <c r="BY78">
        <v>1363.3999999999999</v>
      </c>
      <c r="BZ78">
        <v>255.6</v>
      </c>
      <c r="CA78">
        <v>984.8</v>
      </c>
      <c r="CB78">
        <v>432</v>
      </c>
      <c r="CC78">
        <v>341.4</v>
      </c>
      <c r="CD78">
        <v>977.8</v>
      </c>
      <c r="CE78">
        <v>473.6</v>
      </c>
      <c r="CF78">
        <v>477.4</v>
      </c>
      <c r="CG78">
        <v>896.4</v>
      </c>
      <c r="CH78">
        <v>1025.8</v>
      </c>
      <c r="CI78">
        <v>593</v>
      </c>
      <c r="CJ78">
        <v>561.40000000000009</v>
      </c>
      <c r="CK78">
        <v>1154.2</v>
      </c>
      <c r="CL78">
        <v>1035</v>
      </c>
      <c r="CM78">
        <v>988.60000000000014</v>
      </c>
      <c r="CN78">
        <v>906.8</v>
      </c>
      <c r="CO78">
        <v>995.6</v>
      </c>
      <c r="CP78">
        <v>879.2</v>
      </c>
      <c r="CQ78">
        <v>1448.1999999999998</v>
      </c>
      <c r="CR78">
        <v>1122.2</v>
      </c>
      <c r="CS78">
        <v>86.800000000000011</v>
      </c>
      <c r="CT78">
        <v>656.19999999999993</v>
      </c>
      <c r="CU78">
        <v>273.2</v>
      </c>
      <c r="CV78">
        <v>629.79999999999995</v>
      </c>
      <c r="CW78">
        <v>747.4</v>
      </c>
      <c r="CY78">
        <f t="shared" si="4"/>
        <v>648.83399999999995</v>
      </c>
      <c r="CZ78">
        <f t="shared" si="5"/>
        <v>648.83399999999995</v>
      </c>
    </row>
    <row r="79" spans="2:104" x14ac:dyDescent="0.25">
      <c r="B79">
        <v>287.60000000000002</v>
      </c>
      <c r="C79">
        <v>366.2</v>
      </c>
      <c r="D79">
        <v>407.40000000000003</v>
      </c>
      <c r="E79">
        <v>1050</v>
      </c>
      <c r="F79">
        <v>438</v>
      </c>
      <c r="G79">
        <v>855</v>
      </c>
      <c r="H79">
        <v>461.79999999999995</v>
      </c>
      <c r="I79">
        <v>533.79999999999995</v>
      </c>
      <c r="J79">
        <v>440.8</v>
      </c>
      <c r="K79">
        <v>292.2</v>
      </c>
      <c r="L79">
        <v>754.2</v>
      </c>
      <c r="M79">
        <v>384.2</v>
      </c>
      <c r="N79">
        <v>428.59999999999997</v>
      </c>
      <c r="O79">
        <v>526.79999999999995</v>
      </c>
      <c r="P79">
        <v>979</v>
      </c>
      <c r="Q79">
        <v>41</v>
      </c>
      <c r="R79">
        <v>91.800000000000011</v>
      </c>
      <c r="S79">
        <v>553.20000000000005</v>
      </c>
      <c r="T79">
        <v>552.6</v>
      </c>
      <c r="U79">
        <v>649.4</v>
      </c>
      <c r="V79">
        <v>948</v>
      </c>
      <c r="W79">
        <v>943.99999999999989</v>
      </c>
      <c r="X79">
        <v>306.99999999999994</v>
      </c>
      <c r="Y79">
        <v>633.6</v>
      </c>
      <c r="Z79">
        <v>529.19999999999993</v>
      </c>
      <c r="AA79">
        <v>454.40000000000003</v>
      </c>
      <c r="AB79">
        <v>278</v>
      </c>
      <c r="AC79">
        <v>64.599999999999994</v>
      </c>
      <c r="AD79">
        <v>291.39999999999998</v>
      </c>
      <c r="AE79">
        <v>785.39999999999986</v>
      </c>
      <c r="AF79">
        <v>320.39999999999998</v>
      </c>
      <c r="AG79">
        <v>556.20000000000005</v>
      </c>
      <c r="AH79">
        <v>764.8</v>
      </c>
      <c r="AI79">
        <v>184.20000000000002</v>
      </c>
      <c r="AJ79">
        <v>591.59999999999991</v>
      </c>
      <c r="AK79">
        <v>144.20000000000002</v>
      </c>
      <c r="AL79">
        <v>786.2</v>
      </c>
      <c r="AM79">
        <v>877</v>
      </c>
      <c r="AN79">
        <v>1063</v>
      </c>
      <c r="AO79">
        <v>676.00000000000011</v>
      </c>
      <c r="AP79">
        <v>378.40000000000003</v>
      </c>
      <c r="AQ79">
        <v>729.6</v>
      </c>
      <c r="AR79">
        <v>989.00000000000011</v>
      </c>
      <c r="AS79">
        <v>1217.1999999999998</v>
      </c>
      <c r="AT79">
        <v>615.79999999999995</v>
      </c>
      <c r="AU79">
        <v>807.6</v>
      </c>
      <c r="AV79">
        <v>659.59999999999991</v>
      </c>
      <c r="AW79">
        <v>795</v>
      </c>
      <c r="AX79">
        <v>271.39999999999998</v>
      </c>
      <c r="AY79">
        <v>241.6</v>
      </c>
      <c r="AZ79">
        <v>104.6</v>
      </c>
      <c r="BA79">
        <v>1562.4</v>
      </c>
      <c r="BB79">
        <v>534.79999999999995</v>
      </c>
      <c r="BC79">
        <v>1027</v>
      </c>
      <c r="BD79">
        <v>1386.6000000000001</v>
      </c>
      <c r="BE79">
        <v>445.4</v>
      </c>
      <c r="BF79">
        <v>964.19999999999993</v>
      </c>
      <c r="BG79">
        <v>598.6</v>
      </c>
      <c r="BH79">
        <v>238</v>
      </c>
      <c r="BI79">
        <v>499.6</v>
      </c>
      <c r="BJ79">
        <v>568</v>
      </c>
      <c r="BK79">
        <v>271</v>
      </c>
      <c r="BL79">
        <v>618.20000000000005</v>
      </c>
      <c r="BM79">
        <v>727.19999999999993</v>
      </c>
      <c r="BN79">
        <v>499.8</v>
      </c>
      <c r="BO79">
        <v>712.19999999999993</v>
      </c>
      <c r="BP79">
        <v>771.2</v>
      </c>
      <c r="BQ79">
        <v>342</v>
      </c>
      <c r="BR79">
        <v>859.4</v>
      </c>
      <c r="BS79">
        <v>585.80000000000007</v>
      </c>
      <c r="BT79">
        <v>419</v>
      </c>
      <c r="BU79">
        <v>647.4</v>
      </c>
      <c r="BV79">
        <v>301.20000000000005</v>
      </c>
      <c r="BW79">
        <v>854.60000000000014</v>
      </c>
      <c r="BX79">
        <v>208.2</v>
      </c>
      <c r="BY79">
        <v>649</v>
      </c>
      <c r="BZ79">
        <v>114.80000000000001</v>
      </c>
      <c r="CA79">
        <v>461.59999999999997</v>
      </c>
      <c r="CB79">
        <v>470.4</v>
      </c>
      <c r="CC79">
        <v>807.4</v>
      </c>
      <c r="CD79">
        <v>874.19999999999993</v>
      </c>
      <c r="CE79">
        <v>79</v>
      </c>
      <c r="CF79">
        <v>760.40000000000009</v>
      </c>
      <c r="CG79">
        <v>402.8</v>
      </c>
      <c r="CH79">
        <v>361.8</v>
      </c>
      <c r="CI79">
        <v>531</v>
      </c>
      <c r="CJ79">
        <v>137.4</v>
      </c>
      <c r="CK79">
        <v>1041.3999999999999</v>
      </c>
      <c r="CL79">
        <v>379.6</v>
      </c>
      <c r="CM79">
        <v>340.20000000000005</v>
      </c>
      <c r="CN79">
        <v>76.600000000000009</v>
      </c>
      <c r="CO79">
        <v>992</v>
      </c>
      <c r="CP79">
        <v>1113.8</v>
      </c>
      <c r="CQ79">
        <v>1159.3999999999999</v>
      </c>
      <c r="CR79">
        <v>542</v>
      </c>
      <c r="CS79">
        <v>333.6</v>
      </c>
      <c r="CT79">
        <v>715.80000000000007</v>
      </c>
      <c r="CU79">
        <v>561.79999999999995</v>
      </c>
      <c r="CV79">
        <v>773.4</v>
      </c>
      <c r="CW79">
        <v>293.39999999999998</v>
      </c>
      <c r="CY79">
        <f t="shared" si="4"/>
        <v>577.17200000000003</v>
      </c>
      <c r="CZ79">
        <f t="shared" si="5"/>
        <v>577.17200000000003</v>
      </c>
    </row>
    <row r="80" spans="2:104" x14ac:dyDescent="0.25">
      <c r="B80">
        <v>738.2</v>
      </c>
      <c r="C80">
        <v>370</v>
      </c>
      <c r="D80">
        <v>655.4</v>
      </c>
      <c r="E80">
        <v>272.99999999999994</v>
      </c>
      <c r="F80">
        <v>349.4</v>
      </c>
      <c r="G80">
        <v>896.80000000000007</v>
      </c>
      <c r="H80">
        <v>798.6</v>
      </c>
      <c r="I80">
        <v>620.4</v>
      </c>
      <c r="J80">
        <v>65.2</v>
      </c>
      <c r="K80">
        <v>481.80000000000007</v>
      </c>
      <c r="L80">
        <v>578.79999999999995</v>
      </c>
      <c r="M80">
        <v>667.00000000000011</v>
      </c>
      <c r="N80">
        <v>680.4</v>
      </c>
      <c r="O80">
        <v>1225.5999999999999</v>
      </c>
      <c r="P80">
        <v>482.79999999999995</v>
      </c>
      <c r="Q80">
        <v>23</v>
      </c>
      <c r="R80">
        <v>852.8</v>
      </c>
      <c r="S80">
        <v>176.8</v>
      </c>
      <c r="T80">
        <v>157.80000000000001</v>
      </c>
      <c r="U80">
        <v>390</v>
      </c>
      <c r="V80">
        <v>1224.4000000000003</v>
      </c>
      <c r="W80">
        <v>822</v>
      </c>
      <c r="X80">
        <v>1035.6000000000001</v>
      </c>
      <c r="Y80">
        <v>862.2</v>
      </c>
      <c r="Z80">
        <v>745.8</v>
      </c>
      <c r="AA80">
        <v>1256.1999999999998</v>
      </c>
      <c r="AB80">
        <v>715.6</v>
      </c>
      <c r="AC80">
        <v>386.6</v>
      </c>
      <c r="AD80">
        <v>135.80000000000001</v>
      </c>
      <c r="AE80">
        <v>319.20000000000005</v>
      </c>
      <c r="AF80">
        <v>880.6</v>
      </c>
      <c r="AG80">
        <v>253.6</v>
      </c>
      <c r="AH80">
        <v>970.2</v>
      </c>
      <c r="AI80">
        <v>522.6</v>
      </c>
      <c r="AJ80">
        <v>320.40000000000003</v>
      </c>
      <c r="AK80">
        <v>93.2</v>
      </c>
      <c r="AL80">
        <v>955.8</v>
      </c>
      <c r="AM80">
        <v>929.6</v>
      </c>
      <c r="AN80">
        <v>1193.2000000000003</v>
      </c>
      <c r="AO80">
        <v>1016.8000000000001</v>
      </c>
      <c r="AP80">
        <v>680.4</v>
      </c>
      <c r="AQ80">
        <v>886.4</v>
      </c>
      <c r="AR80">
        <v>685.00000000000011</v>
      </c>
      <c r="AS80">
        <v>366.6</v>
      </c>
      <c r="AT80">
        <v>1254.5999999999999</v>
      </c>
      <c r="AU80">
        <v>559</v>
      </c>
      <c r="AV80">
        <v>625.6</v>
      </c>
      <c r="AW80">
        <v>851</v>
      </c>
      <c r="AX80">
        <v>282.59999999999997</v>
      </c>
      <c r="AY80">
        <v>598</v>
      </c>
      <c r="AZ80">
        <v>330.2</v>
      </c>
      <c r="BA80">
        <v>657.6</v>
      </c>
      <c r="BB80">
        <v>833.6</v>
      </c>
      <c r="BC80">
        <v>206</v>
      </c>
      <c r="BD80">
        <v>614.4</v>
      </c>
      <c r="BE80">
        <v>363</v>
      </c>
      <c r="BF80">
        <v>439.80000000000007</v>
      </c>
      <c r="BG80">
        <v>450</v>
      </c>
      <c r="BH80">
        <v>718.8</v>
      </c>
      <c r="BI80">
        <v>776.6</v>
      </c>
      <c r="BJ80">
        <v>432</v>
      </c>
      <c r="BK80">
        <v>803.59999999999991</v>
      </c>
      <c r="BL80">
        <v>432.6</v>
      </c>
      <c r="BM80">
        <v>1292.4000000000001</v>
      </c>
      <c r="BN80">
        <v>406</v>
      </c>
      <c r="BO80">
        <v>296.39999999999998</v>
      </c>
      <c r="BP80">
        <v>867.8</v>
      </c>
      <c r="BQ80">
        <v>893.59999999999991</v>
      </c>
      <c r="BR80">
        <v>596</v>
      </c>
      <c r="BS80">
        <v>502.6</v>
      </c>
      <c r="BT80">
        <v>487.79999999999995</v>
      </c>
      <c r="BU80">
        <v>875.2</v>
      </c>
      <c r="BV80">
        <v>95.4</v>
      </c>
      <c r="BW80">
        <v>1238.2</v>
      </c>
      <c r="BX80">
        <v>1041</v>
      </c>
      <c r="BY80">
        <v>723.4</v>
      </c>
      <c r="BZ80">
        <v>172.20000000000002</v>
      </c>
      <c r="CA80">
        <v>430.59999999999997</v>
      </c>
      <c r="CB80">
        <v>729.8</v>
      </c>
      <c r="CC80">
        <v>1185.9999999999998</v>
      </c>
      <c r="CD80">
        <v>484.6</v>
      </c>
      <c r="CE80">
        <v>684.2</v>
      </c>
      <c r="CF80">
        <v>571.4</v>
      </c>
      <c r="CG80">
        <v>80.2</v>
      </c>
      <c r="CH80">
        <v>28.200000000000003</v>
      </c>
      <c r="CI80">
        <v>884.80000000000007</v>
      </c>
      <c r="CJ80">
        <v>846</v>
      </c>
      <c r="CK80">
        <v>1099.4000000000001</v>
      </c>
      <c r="CL80">
        <v>798.2</v>
      </c>
      <c r="CM80">
        <v>460.20000000000005</v>
      </c>
      <c r="CN80">
        <v>590.20000000000005</v>
      </c>
      <c r="CO80">
        <v>259.39999999999998</v>
      </c>
      <c r="CP80">
        <v>900.2</v>
      </c>
      <c r="CQ80">
        <v>840.19999999999993</v>
      </c>
      <c r="CR80">
        <v>514</v>
      </c>
      <c r="CS80">
        <v>462.60000000000008</v>
      </c>
      <c r="CT80">
        <v>1270.1999999999998</v>
      </c>
      <c r="CU80">
        <v>514.19999999999993</v>
      </c>
      <c r="CV80">
        <v>306</v>
      </c>
      <c r="CW80">
        <v>958.00000000000011</v>
      </c>
      <c r="CY80">
        <f t="shared" si="4"/>
        <v>633.57199999999966</v>
      </c>
      <c r="CZ80">
        <f t="shared" si="5"/>
        <v>633.57199999999966</v>
      </c>
    </row>
    <row r="81" spans="2:104" x14ac:dyDescent="0.25">
      <c r="B81">
        <v>677.4</v>
      </c>
      <c r="C81">
        <v>545.80000000000007</v>
      </c>
      <c r="D81">
        <v>84.8</v>
      </c>
      <c r="E81">
        <v>584.79999999999995</v>
      </c>
      <c r="F81">
        <v>419.79999999999995</v>
      </c>
      <c r="G81">
        <v>1259.1999999999998</v>
      </c>
      <c r="H81">
        <v>777.6</v>
      </c>
      <c r="I81">
        <v>129.80000000000004</v>
      </c>
      <c r="J81">
        <v>127</v>
      </c>
      <c r="K81">
        <v>831</v>
      </c>
      <c r="L81">
        <v>712.59999999999991</v>
      </c>
      <c r="M81">
        <v>702.6</v>
      </c>
      <c r="N81">
        <v>1160</v>
      </c>
      <c r="O81">
        <v>407.20000000000005</v>
      </c>
      <c r="P81">
        <v>419.20000000000005</v>
      </c>
      <c r="Q81">
        <v>504.40000000000003</v>
      </c>
      <c r="R81">
        <v>42.8</v>
      </c>
      <c r="S81">
        <v>623.19999999999993</v>
      </c>
      <c r="T81">
        <v>574.99999999999989</v>
      </c>
      <c r="U81">
        <v>1037.8</v>
      </c>
      <c r="V81">
        <v>621</v>
      </c>
      <c r="W81">
        <v>427.20000000000005</v>
      </c>
      <c r="X81">
        <v>579.6</v>
      </c>
      <c r="Y81">
        <v>568</v>
      </c>
      <c r="Z81">
        <v>986.8</v>
      </c>
      <c r="AA81">
        <v>830</v>
      </c>
      <c r="AB81">
        <v>1032</v>
      </c>
      <c r="AC81">
        <v>430.59999999999997</v>
      </c>
      <c r="AD81">
        <v>260.20000000000005</v>
      </c>
      <c r="AE81">
        <v>835</v>
      </c>
      <c r="AF81">
        <v>341.59999999999997</v>
      </c>
      <c r="AG81">
        <v>628.19999999999993</v>
      </c>
      <c r="AH81">
        <v>634.20000000000005</v>
      </c>
      <c r="AI81">
        <v>558.20000000000005</v>
      </c>
      <c r="AJ81">
        <v>427.20000000000005</v>
      </c>
      <c r="AK81">
        <v>566.6</v>
      </c>
      <c r="AL81">
        <v>458.79999999999995</v>
      </c>
      <c r="AM81">
        <v>1152.8</v>
      </c>
      <c r="AN81">
        <v>1067.8</v>
      </c>
      <c r="AO81">
        <v>350.4</v>
      </c>
      <c r="AP81">
        <v>450.4</v>
      </c>
      <c r="AQ81">
        <v>1050</v>
      </c>
      <c r="AR81">
        <v>160.4</v>
      </c>
      <c r="AS81">
        <v>121.6</v>
      </c>
      <c r="AT81">
        <v>811.6</v>
      </c>
      <c r="AU81">
        <v>253.8</v>
      </c>
      <c r="AV81">
        <v>213</v>
      </c>
      <c r="AW81">
        <v>836</v>
      </c>
      <c r="AX81">
        <v>570.20000000000005</v>
      </c>
      <c r="AY81">
        <v>985</v>
      </c>
      <c r="AZ81">
        <v>130.39999999999998</v>
      </c>
      <c r="BA81">
        <v>292</v>
      </c>
      <c r="BB81">
        <v>1210.6000000000001</v>
      </c>
      <c r="BC81">
        <v>1003.8</v>
      </c>
      <c r="BD81">
        <v>1163.5999999999999</v>
      </c>
      <c r="BE81">
        <v>532.20000000000005</v>
      </c>
      <c r="BF81">
        <v>560.20000000000005</v>
      </c>
      <c r="BG81">
        <v>137.79999999999998</v>
      </c>
      <c r="BH81">
        <v>506.4</v>
      </c>
      <c r="BI81">
        <v>282.8</v>
      </c>
      <c r="BJ81">
        <v>499.4</v>
      </c>
      <c r="BK81">
        <v>1167.5999999999999</v>
      </c>
      <c r="BL81">
        <v>1133.2</v>
      </c>
      <c r="BM81">
        <v>1119.5999999999999</v>
      </c>
      <c r="BN81">
        <v>638.19999999999993</v>
      </c>
      <c r="BO81">
        <v>1040.8000000000002</v>
      </c>
      <c r="BP81">
        <v>244.2</v>
      </c>
      <c r="BQ81">
        <v>599.20000000000005</v>
      </c>
      <c r="BR81">
        <v>344.19999999999993</v>
      </c>
      <c r="BS81">
        <v>728.2</v>
      </c>
      <c r="BT81">
        <v>442.40000000000003</v>
      </c>
      <c r="BU81">
        <v>186.6</v>
      </c>
      <c r="BV81">
        <v>742.8</v>
      </c>
      <c r="BW81">
        <v>455.4</v>
      </c>
      <c r="BX81">
        <v>875</v>
      </c>
      <c r="BY81">
        <v>1163.2</v>
      </c>
      <c r="BZ81">
        <v>443</v>
      </c>
      <c r="CA81">
        <v>161.4</v>
      </c>
      <c r="CB81">
        <v>337.2</v>
      </c>
      <c r="CC81">
        <v>1042.3999999999999</v>
      </c>
      <c r="CD81">
        <v>821</v>
      </c>
      <c r="CE81">
        <v>801.19999999999993</v>
      </c>
      <c r="CF81">
        <v>350.40000000000003</v>
      </c>
      <c r="CG81">
        <v>524.59999999999991</v>
      </c>
      <c r="CH81">
        <v>193</v>
      </c>
      <c r="CI81">
        <v>570.59999999999991</v>
      </c>
      <c r="CJ81">
        <v>398.79999999999995</v>
      </c>
      <c r="CK81">
        <v>897.99999999999989</v>
      </c>
      <c r="CL81">
        <v>291.79999999999995</v>
      </c>
      <c r="CM81">
        <v>559.20000000000005</v>
      </c>
      <c r="CN81">
        <v>477</v>
      </c>
      <c r="CO81">
        <v>221.40000000000003</v>
      </c>
      <c r="CP81">
        <v>727.6</v>
      </c>
      <c r="CQ81">
        <v>636.4</v>
      </c>
      <c r="CR81">
        <v>439.40000000000009</v>
      </c>
      <c r="CS81">
        <v>996.80000000000007</v>
      </c>
      <c r="CT81">
        <v>602.4</v>
      </c>
      <c r="CU81">
        <v>638.4</v>
      </c>
      <c r="CV81">
        <v>603.40000000000009</v>
      </c>
      <c r="CW81">
        <v>207</v>
      </c>
      <c r="CY81">
        <f t="shared" si="4"/>
        <v>599.72399999999993</v>
      </c>
      <c r="CZ81">
        <f t="shared" si="5"/>
        <v>599.72399999999993</v>
      </c>
    </row>
    <row r="82" spans="2:104" x14ac:dyDescent="0.25">
      <c r="B82">
        <v>231.4</v>
      </c>
      <c r="C82">
        <v>609.6</v>
      </c>
      <c r="D82">
        <v>669</v>
      </c>
      <c r="E82">
        <v>685.4</v>
      </c>
      <c r="F82">
        <v>526.59999999999991</v>
      </c>
      <c r="G82">
        <v>703</v>
      </c>
      <c r="H82">
        <v>285</v>
      </c>
      <c r="I82">
        <v>1234.8</v>
      </c>
      <c r="J82">
        <v>447.8</v>
      </c>
      <c r="K82">
        <v>584.6</v>
      </c>
      <c r="L82">
        <v>324.8</v>
      </c>
      <c r="M82">
        <v>370.40000000000003</v>
      </c>
      <c r="N82">
        <v>743.00000000000011</v>
      </c>
      <c r="O82">
        <v>389</v>
      </c>
      <c r="P82">
        <v>473</v>
      </c>
      <c r="Q82">
        <v>311.2</v>
      </c>
      <c r="R82">
        <v>1387.8</v>
      </c>
      <c r="S82">
        <v>688.6</v>
      </c>
      <c r="T82">
        <v>603.20000000000005</v>
      </c>
      <c r="U82">
        <v>809.40000000000009</v>
      </c>
      <c r="V82">
        <v>765.6</v>
      </c>
      <c r="W82">
        <v>730</v>
      </c>
      <c r="X82">
        <v>388.80000000000007</v>
      </c>
      <c r="Y82">
        <v>371.79999999999995</v>
      </c>
      <c r="Z82">
        <v>370</v>
      </c>
      <c r="AA82">
        <v>1115.1999999999998</v>
      </c>
      <c r="AB82">
        <v>808.2</v>
      </c>
      <c r="AC82">
        <v>300</v>
      </c>
      <c r="AD82">
        <v>1400.2</v>
      </c>
      <c r="AE82">
        <v>1087.1999999999998</v>
      </c>
      <c r="AF82">
        <v>890.80000000000007</v>
      </c>
      <c r="AG82">
        <v>334.4</v>
      </c>
      <c r="AH82">
        <v>1597.3999999999999</v>
      </c>
      <c r="AI82">
        <v>603.80000000000007</v>
      </c>
      <c r="AJ82">
        <v>502.4</v>
      </c>
      <c r="AK82">
        <v>531.6</v>
      </c>
      <c r="AL82">
        <v>702.8</v>
      </c>
      <c r="AM82">
        <v>1149.2</v>
      </c>
      <c r="AN82">
        <v>626.80000000000018</v>
      </c>
      <c r="AO82">
        <v>715.6</v>
      </c>
      <c r="AP82">
        <v>389.8</v>
      </c>
      <c r="AQ82">
        <v>524.79999999999995</v>
      </c>
      <c r="AR82">
        <v>158.6</v>
      </c>
      <c r="AS82">
        <v>172.60000000000002</v>
      </c>
      <c r="AT82">
        <v>123.8</v>
      </c>
      <c r="AU82">
        <v>71.599999999999994</v>
      </c>
      <c r="AV82">
        <v>480</v>
      </c>
      <c r="AW82">
        <v>701.60000000000014</v>
      </c>
      <c r="AX82">
        <v>687.00000000000011</v>
      </c>
      <c r="AY82">
        <v>228.8</v>
      </c>
      <c r="AZ82">
        <v>328.8</v>
      </c>
      <c r="BA82">
        <v>379.59999999999997</v>
      </c>
      <c r="BB82">
        <v>387.99999999999994</v>
      </c>
      <c r="BC82">
        <v>858.40000000000009</v>
      </c>
      <c r="BD82">
        <v>732.59999999999991</v>
      </c>
      <c r="BE82">
        <v>484.2</v>
      </c>
      <c r="BF82">
        <v>588</v>
      </c>
      <c r="BG82">
        <v>1138.5999999999999</v>
      </c>
      <c r="BH82">
        <v>553.6</v>
      </c>
      <c r="BI82">
        <v>1002.2</v>
      </c>
      <c r="BJ82">
        <v>1497.1999999999998</v>
      </c>
      <c r="BK82">
        <v>476.59999999999991</v>
      </c>
      <c r="BL82">
        <v>883.59999999999991</v>
      </c>
      <c r="BM82">
        <v>469.2</v>
      </c>
      <c r="BN82">
        <v>1114.2</v>
      </c>
      <c r="BO82">
        <v>484.79999999999995</v>
      </c>
      <c r="BP82">
        <v>575</v>
      </c>
      <c r="BQ82">
        <v>592.20000000000005</v>
      </c>
      <c r="BR82">
        <v>1158.9999999999998</v>
      </c>
      <c r="BS82">
        <v>544.59999999999991</v>
      </c>
      <c r="BT82">
        <v>652.00000000000011</v>
      </c>
      <c r="BU82">
        <v>720.2</v>
      </c>
      <c r="BV82">
        <v>750.6</v>
      </c>
      <c r="BW82">
        <v>696.59999999999991</v>
      </c>
      <c r="BX82">
        <v>1083.5999999999999</v>
      </c>
      <c r="BY82">
        <v>367</v>
      </c>
      <c r="BZ82">
        <v>106.8</v>
      </c>
      <c r="CA82">
        <v>722.59999999999991</v>
      </c>
      <c r="CB82">
        <v>533.6</v>
      </c>
      <c r="CC82">
        <v>1193.5999999999999</v>
      </c>
      <c r="CD82">
        <v>644.40000000000009</v>
      </c>
      <c r="CE82">
        <v>915</v>
      </c>
      <c r="CF82">
        <v>539.80000000000007</v>
      </c>
      <c r="CG82">
        <v>364.6</v>
      </c>
      <c r="CH82">
        <v>38</v>
      </c>
      <c r="CI82">
        <v>490.8</v>
      </c>
      <c r="CJ82">
        <v>557.19999999999993</v>
      </c>
      <c r="CK82">
        <v>501.8</v>
      </c>
      <c r="CL82">
        <v>709.19999999999993</v>
      </c>
      <c r="CM82">
        <v>530.4</v>
      </c>
      <c r="CN82">
        <v>789.8</v>
      </c>
      <c r="CO82">
        <v>1039</v>
      </c>
      <c r="CP82">
        <v>1080.6000000000001</v>
      </c>
      <c r="CQ82">
        <v>619.79999999999995</v>
      </c>
      <c r="CR82">
        <v>201.2</v>
      </c>
      <c r="CS82">
        <v>676.8</v>
      </c>
      <c r="CT82">
        <v>714.4</v>
      </c>
      <c r="CU82">
        <v>890.8</v>
      </c>
      <c r="CV82">
        <v>10.199999999999998</v>
      </c>
      <c r="CW82">
        <v>286.40000000000003</v>
      </c>
      <c r="CY82">
        <f t="shared" si="4"/>
        <v>632.85199999999975</v>
      </c>
      <c r="CZ82">
        <f t="shared" si="5"/>
        <v>632.85199999999975</v>
      </c>
    </row>
    <row r="83" spans="2:104" x14ac:dyDescent="0.25">
      <c r="B83">
        <v>452.2</v>
      </c>
      <c r="C83">
        <v>295.80000000000007</v>
      </c>
      <c r="D83">
        <v>819.80000000000007</v>
      </c>
      <c r="E83">
        <v>498.6</v>
      </c>
      <c r="F83">
        <v>836.2</v>
      </c>
      <c r="G83">
        <v>504</v>
      </c>
      <c r="H83">
        <v>743</v>
      </c>
      <c r="I83">
        <v>321.79999999999995</v>
      </c>
      <c r="J83">
        <v>398</v>
      </c>
      <c r="K83">
        <v>1210.3999999999999</v>
      </c>
      <c r="L83">
        <v>694.59999999999991</v>
      </c>
      <c r="M83">
        <v>1077.8</v>
      </c>
      <c r="N83">
        <v>743.6</v>
      </c>
      <c r="O83">
        <v>705</v>
      </c>
      <c r="P83">
        <v>939</v>
      </c>
      <c r="Q83">
        <v>877.2</v>
      </c>
      <c r="R83">
        <v>805.80000000000007</v>
      </c>
      <c r="S83">
        <v>721.2</v>
      </c>
      <c r="T83">
        <v>48.8</v>
      </c>
      <c r="U83">
        <v>85.600000000000009</v>
      </c>
      <c r="V83">
        <v>734</v>
      </c>
      <c r="W83">
        <v>349</v>
      </c>
      <c r="X83">
        <v>312.60000000000002</v>
      </c>
      <c r="Y83">
        <v>309</v>
      </c>
      <c r="Z83">
        <v>644.6</v>
      </c>
      <c r="AA83">
        <v>1198.2</v>
      </c>
      <c r="AB83">
        <v>648.6</v>
      </c>
      <c r="AC83">
        <v>190.60000000000002</v>
      </c>
      <c r="AD83">
        <v>785.19999999999993</v>
      </c>
      <c r="AE83">
        <v>628</v>
      </c>
      <c r="AF83">
        <v>1090.5999999999999</v>
      </c>
      <c r="AG83">
        <v>494.99999999999994</v>
      </c>
      <c r="AH83">
        <v>876.40000000000009</v>
      </c>
      <c r="AI83">
        <v>1084.4000000000001</v>
      </c>
      <c r="AJ83">
        <v>1185</v>
      </c>
      <c r="AK83">
        <v>485.8</v>
      </c>
      <c r="AL83">
        <v>1167.3999999999999</v>
      </c>
      <c r="AM83">
        <v>464.40000000000003</v>
      </c>
      <c r="AN83">
        <v>856.6</v>
      </c>
      <c r="AO83">
        <v>492.20000000000005</v>
      </c>
      <c r="AP83">
        <v>477.00000000000006</v>
      </c>
      <c r="AQ83">
        <v>207.60000000000002</v>
      </c>
      <c r="AR83">
        <v>46.6</v>
      </c>
      <c r="AS83">
        <v>62.2</v>
      </c>
      <c r="AT83">
        <v>644.59999999999991</v>
      </c>
      <c r="AU83">
        <v>399.2</v>
      </c>
      <c r="AV83">
        <v>794.80000000000007</v>
      </c>
      <c r="AW83">
        <v>705.40000000000009</v>
      </c>
      <c r="AX83">
        <v>633</v>
      </c>
      <c r="AY83">
        <v>857.6</v>
      </c>
      <c r="AZ83">
        <v>637.4</v>
      </c>
      <c r="BA83">
        <v>625</v>
      </c>
      <c r="BB83">
        <v>180.6</v>
      </c>
      <c r="BC83">
        <v>747</v>
      </c>
      <c r="BD83">
        <v>488.8</v>
      </c>
      <c r="BE83">
        <v>645.20000000000005</v>
      </c>
      <c r="BF83">
        <v>106.00000000000001</v>
      </c>
      <c r="BG83">
        <v>547</v>
      </c>
      <c r="BH83">
        <v>553.59999999999991</v>
      </c>
      <c r="BI83">
        <v>1175.4000000000001</v>
      </c>
      <c r="BJ83">
        <v>506.4</v>
      </c>
      <c r="BK83">
        <v>801.80000000000007</v>
      </c>
      <c r="BL83">
        <v>164.39999999999998</v>
      </c>
      <c r="BM83">
        <v>343.2</v>
      </c>
      <c r="BN83">
        <v>517.6</v>
      </c>
      <c r="BO83">
        <v>417.79999999999995</v>
      </c>
      <c r="BP83">
        <v>1190.5999999999999</v>
      </c>
      <c r="BQ83">
        <v>616.4</v>
      </c>
      <c r="BR83">
        <v>803.4</v>
      </c>
      <c r="BS83">
        <v>632.40000000000009</v>
      </c>
      <c r="BT83">
        <v>615.19999999999993</v>
      </c>
      <c r="BU83">
        <v>1114.5999999999999</v>
      </c>
      <c r="BV83">
        <v>448.8</v>
      </c>
      <c r="BW83">
        <v>1178.8</v>
      </c>
      <c r="BX83">
        <v>581.59999999999991</v>
      </c>
      <c r="BY83">
        <v>407.4</v>
      </c>
      <c r="BZ83">
        <v>861.59999999999991</v>
      </c>
      <c r="CA83">
        <v>899.2</v>
      </c>
      <c r="CB83">
        <v>52.8</v>
      </c>
      <c r="CC83">
        <v>557.4</v>
      </c>
      <c r="CD83">
        <v>394.4</v>
      </c>
      <c r="CE83">
        <v>846.60000000000014</v>
      </c>
      <c r="CF83">
        <v>445</v>
      </c>
      <c r="CG83">
        <v>119.19999999999999</v>
      </c>
      <c r="CH83">
        <v>514.20000000000005</v>
      </c>
      <c r="CI83">
        <v>644.4</v>
      </c>
      <c r="CJ83">
        <v>971.4</v>
      </c>
      <c r="CK83">
        <v>29.400000000000002</v>
      </c>
      <c r="CL83">
        <v>1129.2</v>
      </c>
      <c r="CM83">
        <v>572.6</v>
      </c>
      <c r="CN83">
        <v>743</v>
      </c>
      <c r="CO83">
        <v>1048.6000000000001</v>
      </c>
      <c r="CP83">
        <v>903.8</v>
      </c>
      <c r="CQ83">
        <v>179.2</v>
      </c>
      <c r="CR83">
        <v>644.79999999999995</v>
      </c>
      <c r="CS83">
        <v>564.79999999999995</v>
      </c>
      <c r="CT83">
        <v>389.6</v>
      </c>
      <c r="CU83">
        <v>869.19999999999993</v>
      </c>
      <c r="CV83">
        <v>420.4</v>
      </c>
      <c r="CW83">
        <v>363.40000000000003</v>
      </c>
      <c r="CY83">
        <f t="shared" si="4"/>
        <v>618.14600000000007</v>
      </c>
      <c r="CZ83">
        <f t="shared" si="5"/>
        <v>618.14600000000007</v>
      </c>
    </row>
    <row r="84" spans="2:104" x14ac:dyDescent="0.25">
      <c r="B84">
        <v>590.4</v>
      </c>
      <c r="C84">
        <v>463.6</v>
      </c>
      <c r="D84">
        <v>813</v>
      </c>
      <c r="E84">
        <v>996.6</v>
      </c>
      <c r="F84">
        <v>946.8</v>
      </c>
      <c r="G84">
        <v>464.20000000000005</v>
      </c>
      <c r="H84">
        <v>702.59999999999991</v>
      </c>
      <c r="I84">
        <v>517.6</v>
      </c>
      <c r="J84">
        <v>520.20000000000005</v>
      </c>
      <c r="K84">
        <v>401.2</v>
      </c>
      <c r="L84">
        <v>514.40000000000009</v>
      </c>
      <c r="M84">
        <v>470.79999999999995</v>
      </c>
      <c r="N84">
        <v>708</v>
      </c>
      <c r="O84">
        <v>485</v>
      </c>
      <c r="P84">
        <v>863</v>
      </c>
      <c r="Q84">
        <v>457.4</v>
      </c>
      <c r="R84">
        <v>466.6</v>
      </c>
      <c r="S84">
        <v>806.80000000000007</v>
      </c>
      <c r="T84">
        <v>930.80000000000007</v>
      </c>
      <c r="U84">
        <v>590.80000000000007</v>
      </c>
      <c r="V84">
        <v>1054.8</v>
      </c>
      <c r="W84">
        <v>390.8</v>
      </c>
      <c r="X84">
        <v>709.2</v>
      </c>
      <c r="Y84">
        <v>225.20000000000002</v>
      </c>
      <c r="Z84">
        <v>342.4</v>
      </c>
      <c r="AA84">
        <v>558.20000000000005</v>
      </c>
      <c r="AB84">
        <v>607</v>
      </c>
      <c r="AC84">
        <v>870.59999999999991</v>
      </c>
      <c r="AD84">
        <v>575.80000000000007</v>
      </c>
      <c r="AE84">
        <v>363.6</v>
      </c>
      <c r="AF84">
        <v>266</v>
      </c>
      <c r="AG84">
        <v>354.40000000000003</v>
      </c>
      <c r="AH84">
        <v>681.6</v>
      </c>
      <c r="AI84">
        <v>733.6</v>
      </c>
      <c r="AJ84">
        <v>632</v>
      </c>
      <c r="AK84">
        <v>745.8</v>
      </c>
      <c r="AL84">
        <v>440.6</v>
      </c>
      <c r="AM84">
        <v>524.6</v>
      </c>
      <c r="AN84">
        <v>839.99999999999989</v>
      </c>
      <c r="AO84">
        <v>199.59999999999997</v>
      </c>
      <c r="AP84">
        <v>120.4</v>
      </c>
      <c r="AQ84">
        <v>361.2</v>
      </c>
      <c r="AR84">
        <v>227.4</v>
      </c>
      <c r="AS84">
        <v>692.59999999999991</v>
      </c>
      <c r="AT84">
        <v>312.60000000000002</v>
      </c>
      <c r="AU84">
        <v>112</v>
      </c>
      <c r="AV84">
        <v>470.79999999999995</v>
      </c>
      <c r="AW84">
        <v>499.6</v>
      </c>
      <c r="AX84">
        <v>871.40000000000009</v>
      </c>
      <c r="AY84">
        <v>1104.6000000000001</v>
      </c>
      <c r="AZ84">
        <v>176.39999999999998</v>
      </c>
      <c r="BA84">
        <v>403.8</v>
      </c>
      <c r="BB84">
        <v>695.4</v>
      </c>
      <c r="BC84">
        <v>221.39999999999998</v>
      </c>
      <c r="BD84">
        <v>602.79999999999995</v>
      </c>
      <c r="BE84">
        <v>926.2</v>
      </c>
      <c r="BF84">
        <v>870.39999999999986</v>
      </c>
      <c r="BG84">
        <v>258.60000000000002</v>
      </c>
      <c r="BH84">
        <v>173.6</v>
      </c>
      <c r="BI84">
        <v>445.20000000000005</v>
      </c>
      <c r="BJ84">
        <v>1014</v>
      </c>
      <c r="BK84">
        <v>1132</v>
      </c>
      <c r="BL84">
        <v>250.8</v>
      </c>
      <c r="BM84">
        <v>551.80000000000007</v>
      </c>
      <c r="BN84">
        <v>289.39999999999998</v>
      </c>
      <c r="BO84">
        <v>767.2</v>
      </c>
      <c r="BP84">
        <v>744.8</v>
      </c>
      <c r="BQ84">
        <v>210.8</v>
      </c>
      <c r="BR84">
        <v>765</v>
      </c>
      <c r="BS84">
        <v>629.4</v>
      </c>
      <c r="BT84">
        <v>62.8</v>
      </c>
      <c r="BU84">
        <v>380.4</v>
      </c>
      <c r="BV84">
        <v>264.8</v>
      </c>
      <c r="BW84">
        <v>527.4</v>
      </c>
      <c r="BX84">
        <v>260</v>
      </c>
      <c r="BY84">
        <v>368.6</v>
      </c>
      <c r="BZ84">
        <v>433.8</v>
      </c>
      <c r="CA84">
        <v>306.2</v>
      </c>
      <c r="CB84">
        <v>646.6</v>
      </c>
      <c r="CC84">
        <v>211.2</v>
      </c>
      <c r="CD84">
        <v>319.8</v>
      </c>
      <c r="CE84">
        <v>382.8</v>
      </c>
      <c r="CF84">
        <v>146</v>
      </c>
      <c r="CG84">
        <v>748</v>
      </c>
      <c r="CH84">
        <v>738.2</v>
      </c>
      <c r="CI84">
        <v>564</v>
      </c>
      <c r="CJ84">
        <v>1054.6000000000001</v>
      </c>
      <c r="CK84">
        <v>378.40000000000003</v>
      </c>
      <c r="CL84">
        <v>172.20000000000002</v>
      </c>
      <c r="CM84">
        <v>233.4</v>
      </c>
      <c r="CN84">
        <v>327.60000000000002</v>
      </c>
      <c r="CO84">
        <v>901.8</v>
      </c>
      <c r="CP84">
        <v>548</v>
      </c>
      <c r="CQ84">
        <v>766.39999999999986</v>
      </c>
      <c r="CR84">
        <v>425.4</v>
      </c>
      <c r="CS84">
        <v>575.4</v>
      </c>
      <c r="CT84">
        <v>540.6</v>
      </c>
      <c r="CU84">
        <v>1001.5999999999999</v>
      </c>
      <c r="CV84">
        <v>590.39999999999986</v>
      </c>
      <c r="CW84">
        <v>90.8</v>
      </c>
      <c r="CY84">
        <f t="shared" si="4"/>
        <v>536.94400000000007</v>
      </c>
      <c r="CZ84">
        <f t="shared" si="5"/>
        <v>536.94400000000007</v>
      </c>
    </row>
    <row r="85" spans="2:104" x14ac:dyDescent="0.25">
      <c r="B85">
        <v>915</v>
      </c>
      <c r="C85">
        <v>334.8</v>
      </c>
      <c r="D85">
        <v>870</v>
      </c>
      <c r="E85">
        <v>606.79999999999995</v>
      </c>
      <c r="F85">
        <v>217.4</v>
      </c>
      <c r="G85">
        <v>240.6</v>
      </c>
      <c r="H85">
        <v>744.2</v>
      </c>
      <c r="I85">
        <v>352.8</v>
      </c>
      <c r="J85">
        <v>424.6</v>
      </c>
      <c r="K85">
        <v>255.20000000000002</v>
      </c>
      <c r="L85">
        <v>68.2</v>
      </c>
      <c r="M85">
        <v>1008.4000000000001</v>
      </c>
      <c r="N85">
        <v>1470.4</v>
      </c>
      <c r="O85">
        <v>1259.8</v>
      </c>
      <c r="P85">
        <v>575.20000000000005</v>
      </c>
      <c r="Q85">
        <v>112.20000000000002</v>
      </c>
      <c r="R85">
        <v>447.6</v>
      </c>
      <c r="S85">
        <v>370.2</v>
      </c>
      <c r="T85">
        <v>219.79999999999998</v>
      </c>
      <c r="U85">
        <v>630.20000000000005</v>
      </c>
      <c r="V85">
        <v>141.4</v>
      </c>
      <c r="W85">
        <v>155</v>
      </c>
      <c r="X85">
        <v>693.80000000000007</v>
      </c>
      <c r="Y85">
        <v>294</v>
      </c>
      <c r="Z85">
        <v>565.6</v>
      </c>
      <c r="AA85">
        <v>979.80000000000007</v>
      </c>
      <c r="AB85">
        <v>606.4</v>
      </c>
      <c r="AC85">
        <v>406.8</v>
      </c>
      <c r="AD85">
        <v>748.19999999999993</v>
      </c>
      <c r="AE85">
        <v>167.00000000000003</v>
      </c>
      <c r="AF85">
        <v>986.59999999999991</v>
      </c>
      <c r="AG85">
        <v>1526.6</v>
      </c>
      <c r="AH85">
        <v>903.19999999999993</v>
      </c>
      <c r="AI85">
        <v>486.2</v>
      </c>
      <c r="AJ85">
        <v>646.79999999999995</v>
      </c>
      <c r="AK85">
        <v>1289.8000000000002</v>
      </c>
      <c r="AL85">
        <v>185</v>
      </c>
      <c r="AM85">
        <v>264.40000000000003</v>
      </c>
      <c r="AN85">
        <v>769.4</v>
      </c>
      <c r="AO85">
        <v>183</v>
      </c>
      <c r="AP85">
        <v>86.4</v>
      </c>
      <c r="AQ85">
        <v>590</v>
      </c>
      <c r="AR85">
        <v>262.80000000000007</v>
      </c>
      <c r="AS85">
        <v>108.19999999999999</v>
      </c>
      <c r="AT85">
        <v>311</v>
      </c>
      <c r="AU85">
        <v>518.79999999999995</v>
      </c>
      <c r="AV85">
        <v>574.79999999999995</v>
      </c>
      <c r="AW85">
        <v>510</v>
      </c>
      <c r="AX85">
        <v>583.40000000000009</v>
      </c>
      <c r="AY85">
        <v>992.8</v>
      </c>
      <c r="AZ85">
        <v>559</v>
      </c>
      <c r="BA85">
        <v>390.6</v>
      </c>
      <c r="BB85">
        <v>360.6</v>
      </c>
      <c r="BC85">
        <v>700.2</v>
      </c>
      <c r="BD85">
        <v>294.2</v>
      </c>
      <c r="BE85">
        <v>800.4</v>
      </c>
      <c r="BF85">
        <v>713.6</v>
      </c>
      <c r="BG85">
        <v>414.80000000000007</v>
      </c>
      <c r="BH85">
        <v>775.8</v>
      </c>
      <c r="BI85">
        <v>685</v>
      </c>
      <c r="BJ85">
        <v>958.00000000000011</v>
      </c>
      <c r="BK85">
        <v>669.6</v>
      </c>
      <c r="BL85">
        <v>206.99999999999997</v>
      </c>
      <c r="BM85">
        <v>669.40000000000009</v>
      </c>
      <c r="BN85">
        <v>379</v>
      </c>
      <c r="BO85">
        <v>1352</v>
      </c>
      <c r="BP85">
        <v>886</v>
      </c>
      <c r="BQ85">
        <v>561.4</v>
      </c>
      <c r="BR85">
        <v>907.80000000000007</v>
      </c>
      <c r="BS85">
        <v>85.4</v>
      </c>
      <c r="BT85">
        <v>426.20000000000005</v>
      </c>
      <c r="BU85">
        <v>909</v>
      </c>
      <c r="BV85">
        <v>936.99999999999989</v>
      </c>
      <c r="BW85">
        <v>947.8</v>
      </c>
      <c r="BX85">
        <v>715.19999999999993</v>
      </c>
      <c r="BY85">
        <v>684.4</v>
      </c>
      <c r="BZ85">
        <v>651</v>
      </c>
      <c r="CA85">
        <v>149.19999999999999</v>
      </c>
      <c r="CB85">
        <v>399.2</v>
      </c>
      <c r="CC85">
        <v>662.40000000000009</v>
      </c>
      <c r="CD85">
        <v>1205.2</v>
      </c>
      <c r="CE85">
        <v>1048</v>
      </c>
      <c r="CF85">
        <v>542.4</v>
      </c>
      <c r="CG85">
        <v>479.79999999999995</v>
      </c>
      <c r="CH85">
        <v>237.8</v>
      </c>
      <c r="CI85">
        <v>715</v>
      </c>
      <c r="CJ85">
        <v>511.4</v>
      </c>
      <c r="CK85">
        <v>925.2</v>
      </c>
      <c r="CL85">
        <v>151.80000000000001</v>
      </c>
      <c r="CM85">
        <v>184.99999999999997</v>
      </c>
      <c r="CN85">
        <v>994.4</v>
      </c>
      <c r="CO85">
        <v>553</v>
      </c>
      <c r="CP85">
        <v>21.200000000000003</v>
      </c>
      <c r="CQ85">
        <v>452.8</v>
      </c>
      <c r="CR85">
        <v>647.99999999999989</v>
      </c>
      <c r="CS85">
        <v>284.39999999999998</v>
      </c>
      <c r="CT85">
        <v>675.40000000000009</v>
      </c>
      <c r="CU85">
        <v>775</v>
      </c>
      <c r="CV85">
        <v>415.4</v>
      </c>
      <c r="CW85">
        <v>172.8</v>
      </c>
      <c r="CY85">
        <f t="shared" si="4"/>
        <v>575.05800000000022</v>
      </c>
      <c r="CZ85">
        <f t="shared" si="5"/>
        <v>575.05800000000022</v>
      </c>
    </row>
    <row r="86" spans="2:104" x14ac:dyDescent="0.25">
      <c r="B86">
        <v>192</v>
      </c>
      <c r="C86">
        <v>213.79999999999998</v>
      </c>
      <c r="D86">
        <v>814.4</v>
      </c>
      <c r="E86">
        <v>682.2</v>
      </c>
      <c r="F86">
        <v>337</v>
      </c>
      <c r="G86">
        <v>313</v>
      </c>
      <c r="H86">
        <v>623</v>
      </c>
      <c r="I86">
        <v>238.60000000000002</v>
      </c>
      <c r="J86">
        <v>871.40000000000009</v>
      </c>
      <c r="K86">
        <v>184.20000000000002</v>
      </c>
      <c r="L86">
        <v>1223.6000000000001</v>
      </c>
      <c r="M86">
        <v>612.40000000000009</v>
      </c>
      <c r="N86">
        <v>146.80000000000001</v>
      </c>
      <c r="O86">
        <v>507.8</v>
      </c>
      <c r="P86">
        <v>784</v>
      </c>
      <c r="Q86">
        <v>821.59999999999991</v>
      </c>
      <c r="R86">
        <v>370.79999999999995</v>
      </c>
      <c r="S86">
        <v>743</v>
      </c>
      <c r="T86">
        <v>861.99999999999989</v>
      </c>
      <c r="U86">
        <v>280.20000000000005</v>
      </c>
      <c r="V86">
        <v>692.59999999999991</v>
      </c>
      <c r="W86">
        <v>257.79999999999995</v>
      </c>
      <c r="X86">
        <v>775.8</v>
      </c>
      <c r="Y86">
        <v>129.19999999999999</v>
      </c>
      <c r="Z86">
        <v>241</v>
      </c>
      <c r="AA86">
        <v>630.79999999999995</v>
      </c>
      <c r="AB86">
        <v>420.4</v>
      </c>
      <c r="AC86">
        <v>503</v>
      </c>
      <c r="AD86">
        <v>1187.3999999999999</v>
      </c>
      <c r="AE86">
        <v>1148.4000000000001</v>
      </c>
      <c r="AF86">
        <v>378.20000000000005</v>
      </c>
      <c r="AG86">
        <v>626.4</v>
      </c>
      <c r="AH86">
        <v>1284.3999999999999</v>
      </c>
      <c r="AI86">
        <v>801.4</v>
      </c>
      <c r="AJ86">
        <v>94.4</v>
      </c>
      <c r="AK86">
        <v>777</v>
      </c>
      <c r="AL86">
        <v>919</v>
      </c>
      <c r="AM86">
        <v>661</v>
      </c>
      <c r="AN86">
        <v>868.8</v>
      </c>
      <c r="AO86">
        <v>379.8</v>
      </c>
      <c r="AP86">
        <v>960.6</v>
      </c>
      <c r="AQ86">
        <v>346</v>
      </c>
      <c r="AR86">
        <v>209.2</v>
      </c>
      <c r="AS86">
        <v>607.79999999999995</v>
      </c>
      <c r="AT86">
        <v>169.4</v>
      </c>
      <c r="AU86">
        <v>864.6</v>
      </c>
      <c r="AV86">
        <v>354.8</v>
      </c>
      <c r="AW86">
        <v>372.2</v>
      </c>
      <c r="AX86">
        <v>1313.4</v>
      </c>
      <c r="AY86">
        <v>610.4</v>
      </c>
      <c r="AZ86">
        <v>799.2</v>
      </c>
      <c r="BA86">
        <v>820.19999999999993</v>
      </c>
      <c r="BB86">
        <v>329.8</v>
      </c>
      <c r="BC86">
        <v>239.20000000000002</v>
      </c>
      <c r="BD86">
        <v>920.39999999999986</v>
      </c>
      <c r="BE86">
        <v>350.20000000000005</v>
      </c>
      <c r="BF86">
        <v>508.59999999999997</v>
      </c>
      <c r="BG86">
        <v>629.40000000000009</v>
      </c>
      <c r="BH86">
        <v>555.59999999999991</v>
      </c>
      <c r="BI86">
        <v>1377.2</v>
      </c>
      <c r="BJ86">
        <v>599.60000000000014</v>
      </c>
      <c r="BK86">
        <v>55.6</v>
      </c>
      <c r="BL86">
        <v>681.40000000000009</v>
      </c>
      <c r="BM86">
        <v>1055</v>
      </c>
      <c r="BN86">
        <v>825.8</v>
      </c>
      <c r="BO86">
        <v>270</v>
      </c>
      <c r="BP86">
        <v>807.4</v>
      </c>
      <c r="BQ86">
        <v>889.2</v>
      </c>
      <c r="BR86">
        <v>267.40000000000003</v>
      </c>
      <c r="BS86">
        <v>236</v>
      </c>
      <c r="BT86">
        <v>535.79999999999995</v>
      </c>
      <c r="BU86">
        <v>397.20000000000005</v>
      </c>
      <c r="BV86">
        <v>329.2</v>
      </c>
      <c r="BW86">
        <v>390.6</v>
      </c>
      <c r="BX86">
        <v>83.6</v>
      </c>
      <c r="BY86">
        <v>692.2</v>
      </c>
      <c r="BZ86">
        <v>305.8</v>
      </c>
      <c r="CA86">
        <v>1021.4</v>
      </c>
      <c r="CB86">
        <v>570.6</v>
      </c>
      <c r="CC86">
        <v>719.8</v>
      </c>
      <c r="CD86">
        <v>830</v>
      </c>
      <c r="CE86">
        <v>148.79999999999998</v>
      </c>
      <c r="CF86">
        <v>420.79999999999995</v>
      </c>
      <c r="CG86">
        <v>689.2</v>
      </c>
      <c r="CH86">
        <v>895.59999999999991</v>
      </c>
      <c r="CI86">
        <v>333.2</v>
      </c>
      <c r="CJ86">
        <v>559.79999999999995</v>
      </c>
      <c r="CK86">
        <v>653</v>
      </c>
      <c r="CL86">
        <v>415</v>
      </c>
      <c r="CM86">
        <v>213</v>
      </c>
      <c r="CN86">
        <v>114</v>
      </c>
      <c r="CO86">
        <v>381.79999999999995</v>
      </c>
      <c r="CP86">
        <v>535.4</v>
      </c>
      <c r="CQ86">
        <v>393.99999999999994</v>
      </c>
      <c r="CR86">
        <v>1000.6</v>
      </c>
      <c r="CS86">
        <v>996</v>
      </c>
      <c r="CT86">
        <v>668.6</v>
      </c>
      <c r="CU86">
        <v>1195</v>
      </c>
      <c r="CV86">
        <v>272.20000000000005</v>
      </c>
      <c r="CW86">
        <v>442.2</v>
      </c>
      <c r="CY86">
        <f t="shared" si="4"/>
        <v>578.28599999999994</v>
      </c>
      <c r="CZ86">
        <f t="shared" si="5"/>
        <v>578.28599999999994</v>
      </c>
    </row>
    <row r="87" spans="2:104" x14ac:dyDescent="0.25">
      <c r="B87">
        <v>260.60000000000002</v>
      </c>
      <c r="C87">
        <v>588</v>
      </c>
      <c r="D87">
        <v>182.79999999999995</v>
      </c>
      <c r="E87">
        <v>1008.4000000000001</v>
      </c>
      <c r="F87">
        <v>218.39999999999998</v>
      </c>
      <c r="G87">
        <v>910</v>
      </c>
      <c r="H87">
        <v>913.6</v>
      </c>
      <c r="I87">
        <v>600.80000000000007</v>
      </c>
      <c r="J87">
        <v>633.20000000000005</v>
      </c>
      <c r="K87">
        <v>248.60000000000002</v>
      </c>
      <c r="L87">
        <v>564.79999999999995</v>
      </c>
      <c r="M87">
        <v>539.79999999999995</v>
      </c>
      <c r="N87">
        <v>764</v>
      </c>
      <c r="O87">
        <v>188.6</v>
      </c>
      <c r="P87">
        <v>373.4</v>
      </c>
      <c r="Q87">
        <v>525.79999999999995</v>
      </c>
      <c r="R87">
        <v>672.6</v>
      </c>
      <c r="S87">
        <v>145.60000000000002</v>
      </c>
      <c r="T87">
        <v>58.4</v>
      </c>
      <c r="U87">
        <v>450.39999999999992</v>
      </c>
      <c r="V87">
        <v>103.6</v>
      </c>
      <c r="W87">
        <v>148.19999999999999</v>
      </c>
      <c r="X87">
        <v>421.2</v>
      </c>
      <c r="Y87">
        <v>627.79999999999995</v>
      </c>
      <c r="Z87">
        <v>487.6</v>
      </c>
      <c r="AA87">
        <v>1231.4000000000001</v>
      </c>
      <c r="AB87">
        <v>214.40000000000003</v>
      </c>
      <c r="AC87">
        <v>389.4</v>
      </c>
      <c r="AD87">
        <v>163</v>
      </c>
      <c r="AE87">
        <v>103.8</v>
      </c>
      <c r="AF87">
        <v>828</v>
      </c>
      <c r="AG87">
        <v>519.79999999999995</v>
      </c>
      <c r="AH87">
        <v>924.2</v>
      </c>
      <c r="AI87">
        <v>28.8</v>
      </c>
      <c r="AJ87">
        <v>324.2</v>
      </c>
      <c r="AK87">
        <v>843.2</v>
      </c>
      <c r="AL87">
        <v>1084.2</v>
      </c>
      <c r="AM87">
        <v>195.6</v>
      </c>
      <c r="AN87">
        <v>25.8</v>
      </c>
      <c r="AO87">
        <v>539.4</v>
      </c>
      <c r="AP87">
        <v>844.40000000000009</v>
      </c>
      <c r="AQ87">
        <v>373.4</v>
      </c>
      <c r="AR87">
        <v>336.6</v>
      </c>
      <c r="AS87">
        <v>324.39999999999998</v>
      </c>
      <c r="AT87">
        <v>1049.1999999999998</v>
      </c>
      <c r="AU87">
        <v>616</v>
      </c>
      <c r="AV87">
        <v>496.20000000000005</v>
      </c>
      <c r="AW87">
        <v>624.40000000000009</v>
      </c>
      <c r="AX87">
        <v>757.6</v>
      </c>
      <c r="AY87">
        <v>250.60000000000002</v>
      </c>
      <c r="AZ87">
        <v>298</v>
      </c>
      <c r="BA87">
        <v>725.40000000000009</v>
      </c>
      <c r="BB87">
        <v>460.8</v>
      </c>
      <c r="BC87">
        <v>548.20000000000005</v>
      </c>
      <c r="BD87">
        <v>890.19999999999993</v>
      </c>
      <c r="BE87">
        <v>525.79999999999995</v>
      </c>
      <c r="BF87">
        <v>1124.6000000000001</v>
      </c>
      <c r="BG87">
        <v>879.8</v>
      </c>
      <c r="BH87">
        <v>306.60000000000002</v>
      </c>
      <c r="BI87">
        <v>452.19999999999993</v>
      </c>
      <c r="BJ87">
        <v>265.79999999999995</v>
      </c>
      <c r="BK87">
        <v>573.80000000000007</v>
      </c>
      <c r="BL87">
        <v>929.4</v>
      </c>
      <c r="BM87">
        <v>1201.2</v>
      </c>
      <c r="BN87">
        <v>444.79999999999995</v>
      </c>
      <c r="BO87">
        <v>274.2</v>
      </c>
      <c r="BP87">
        <v>532</v>
      </c>
      <c r="BQ87">
        <v>981.60000000000014</v>
      </c>
      <c r="BR87">
        <v>538</v>
      </c>
      <c r="BS87">
        <v>79.199999999999989</v>
      </c>
      <c r="BT87">
        <v>639</v>
      </c>
      <c r="BU87">
        <v>366.6</v>
      </c>
      <c r="BV87">
        <v>402.4</v>
      </c>
      <c r="BW87">
        <v>393.6</v>
      </c>
      <c r="BX87">
        <v>635.19999999999993</v>
      </c>
      <c r="BY87">
        <v>762.19999999999993</v>
      </c>
      <c r="BZ87">
        <v>850.4</v>
      </c>
      <c r="CA87">
        <v>327.2</v>
      </c>
      <c r="CB87">
        <v>133.4</v>
      </c>
      <c r="CC87">
        <v>882.59999999999991</v>
      </c>
      <c r="CD87">
        <v>877.80000000000007</v>
      </c>
      <c r="CE87">
        <v>461.99999999999994</v>
      </c>
      <c r="CF87">
        <v>768.59999999999991</v>
      </c>
      <c r="CG87">
        <v>490.6</v>
      </c>
      <c r="CH87">
        <v>693.40000000000009</v>
      </c>
      <c r="CI87">
        <v>681.6</v>
      </c>
      <c r="CJ87">
        <v>561</v>
      </c>
      <c r="CK87">
        <v>561.20000000000005</v>
      </c>
      <c r="CL87">
        <v>924.2</v>
      </c>
      <c r="CM87">
        <v>1125.2</v>
      </c>
      <c r="CN87">
        <v>639.79999999999995</v>
      </c>
      <c r="CO87">
        <v>408.2</v>
      </c>
      <c r="CP87">
        <v>364</v>
      </c>
      <c r="CQ87">
        <v>492</v>
      </c>
      <c r="CR87">
        <v>357.2</v>
      </c>
      <c r="CS87">
        <v>340.2</v>
      </c>
      <c r="CT87">
        <v>1006.8000000000001</v>
      </c>
      <c r="CU87">
        <v>265.2</v>
      </c>
      <c r="CV87">
        <v>116.2</v>
      </c>
      <c r="CW87">
        <v>231.8</v>
      </c>
      <c r="CY87">
        <f t="shared" si="4"/>
        <v>535.15399999999977</v>
      </c>
      <c r="CZ87">
        <f t="shared" si="5"/>
        <v>535.15399999999977</v>
      </c>
    </row>
    <row r="88" spans="2:104" x14ac:dyDescent="0.25">
      <c r="B88">
        <v>310.8</v>
      </c>
      <c r="C88">
        <v>929.19999999999993</v>
      </c>
      <c r="D88">
        <v>282.60000000000002</v>
      </c>
      <c r="E88">
        <v>48.000000000000007</v>
      </c>
      <c r="F88">
        <v>760.2</v>
      </c>
      <c r="G88">
        <v>442.4</v>
      </c>
      <c r="H88">
        <v>806.2</v>
      </c>
      <c r="I88">
        <v>814.8</v>
      </c>
      <c r="J88">
        <v>955.2</v>
      </c>
      <c r="K88">
        <v>647.20000000000005</v>
      </c>
      <c r="L88">
        <v>520.6</v>
      </c>
      <c r="M88">
        <v>613</v>
      </c>
      <c r="N88">
        <v>344.2</v>
      </c>
      <c r="O88">
        <v>564.80000000000007</v>
      </c>
      <c r="P88">
        <v>441.40000000000003</v>
      </c>
      <c r="Q88">
        <v>778.2</v>
      </c>
      <c r="R88">
        <v>731.8</v>
      </c>
      <c r="S88">
        <v>386.6</v>
      </c>
      <c r="T88">
        <v>628.20000000000005</v>
      </c>
      <c r="U88">
        <v>458.2</v>
      </c>
      <c r="V88">
        <v>271.8</v>
      </c>
      <c r="W88">
        <v>831.59999999999991</v>
      </c>
      <c r="X88">
        <v>965.2</v>
      </c>
      <c r="Y88">
        <v>335</v>
      </c>
      <c r="Z88">
        <v>378.59999999999997</v>
      </c>
      <c r="AA88">
        <v>1102.2</v>
      </c>
      <c r="AB88">
        <v>690.4</v>
      </c>
      <c r="AC88">
        <v>550.6</v>
      </c>
      <c r="AD88">
        <v>533.20000000000005</v>
      </c>
      <c r="AE88">
        <v>356</v>
      </c>
      <c r="AF88">
        <v>595.6</v>
      </c>
      <c r="AG88">
        <v>595.79999999999995</v>
      </c>
      <c r="AH88">
        <v>351.79999999999995</v>
      </c>
      <c r="AI88">
        <v>685.59999999999991</v>
      </c>
      <c r="AJ88">
        <v>515.19999999999993</v>
      </c>
      <c r="AK88">
        <v>759.8</v>
      </c>
      <c r="AL88">
        <v>594.79999999999995</v>
      </c>
      <c r="AM88">
        <v>450.80000000000007</v>
      </c>
      <c r="AN88">
        <v>323.00000000000006</v>
      </c>
      <c r="AO88">
        <v>467.6</v>
      </c>
      <c r="AP88">
        <v>560</v>
      </c>
      <c r="AQ88">
        <v>578</v>
      </c>
      <c r="AR88">
        <v>68.199999999999989</v>
      </c>
      <c r="AS88">
        <v>700.19999999999993</v>
      </c>
      <c r="AT88">
        <v>718.60000000000014</v>
      </c>
      <c r="AU88">
        <v>805.60000000000014</v>
      </c>
      <c r="AV88">
        <v>452</v>
      </c>
      <c r="AW88">
        <v>124</v>
      </c>
      <c r="AX88">
        <v>471.20000000000005</v>
      </c>
      <c r="AY88">
        <v>1401.4</v>
      </c>
      <c r="AZ88">
        <v>901.19999999999993</v>
      </c>
      <c r="BA88">
        <v>178.8</v>
      </c>
      <c r="BB88">
        <v>841.40000000000009</v>
      </c>
      <c r="BC88">
        <v>706.40000000000009</v>
      </c>
      <c r="BD88">
        <v>805.8</v>
      </c>
      <c r="BE88">
        <v>673.40000000000009</v>
      </c>
      <c r="BF88">
        <v>514.19999999999993</v>
      </c>
      <c r="BG88">
        <v>354.4</v>
      </c>
      <c r="BH88">
        <v>420</v>
      </c>
      <c r="BI88">
        <v>1118.5999999999999</v>
      </c>
      <c r="BJ88">
        <v>43.2</v>
      </c>
      <c r="BK88">
        <v>424.2</v>
      </c>
      <c r="BL88">
        <v>876.4</v>
      </c>
      <c r="BM88">
        <v>1137.8</v>
      </c>
      <c r="BN88">
        <v>381</v>
      </c>
      <c r="BO88">
        <v>776.8</v>
      </c>
      <c r="BP88">
        <v>398.2</v>
      </c>
      <c r="BQ88">
        <v>433.99999999999994</v>
      </c>
      <c r="BR88">
        <v>570</v>
      </c>
      <c r="BS88">
        <v>844.8</v>
      </c>
      <c r="BT88">
        <v>231</v>
      </c>
      <c r="BU88">
        <v>424.4</v>
      </c>
      <c r="BV88">
        <v>665.2</v>
      </c>
      <c r="BW88">
        <v>808.2</v>
      </c>
      <c r="BX88">
        <v>516.20000000000005</v>
      </c>
      <c r="BY88">
        <v>244</v>
      </c>
      <c r="BZ88">
        <v>828.6</v>
      </c>
      <c r="CA88">
        <v>645.79999999999995</v>
      </c>
      <c r="CB88">
        <v>483.2</v>
      </c>
      <c r="CC88">
        <v>115.6</v>
      </c>
      <c r="CD88">
        <v>1296.8</v>
      </c>
      <c r="CE88">
        <v>64.2</v>
      </c>
      <c r="CF88">
        <v>745.6</v>
      </c>
      <c r="CG88">
        <v>727.8</v>
      </c>
      <c r="CH88">
        <v>687</v>
      </c>
      <c r="CI88">
        <v>314.2</v>
      </c>
      <c r="CJ88">
        <v>589.6</v>
      </c>
      <c r="CK88">
        <v>626.4</v>
      </c>
      <c r="CL88">
        <v>379.79999999999995</v>
      </c>
      <c r="CM88">
        <v>427.4</v>
      </c>
      <c r="CN88">
        <v>258.39999999999998</v>
      </c>
      <c r="CO88">
        <v>567.19999999999993</v>
      </c>
      <c r="CP88">
        <v>584.40000000000009</v>
      </c>
      <c r="CQ88">
        <v>1027.5999999999999</v>
      </c>
      <c r="CR88">
        <v>534.79999999999995</v>
      </c>
      <c r="CS88">
        <v>181</v>
      </c>
      <c r="CT88">
        <v>663.59999999999991</v>
      </c>
      <c r="CU88">
        <v>631.79999999999995</v>
      </c>
      <c r="CV88">
        <v>235.6</v>
      </c>
      <c r="CW88">
        <v>94</v>
      </c>
      <c r="CY88">
        <f t="shared" si="4"/>
        <v>566.97399999999993</v>
      </c>
      <c r="CZ88">
        <f t="shared" si="5"/>
        <v>566.97399999999993</v>
      </c>
    </row>
    <row r="89" spans="2:104" x14ac:dyDescent="0.25">
      <c r="B89">
        <v>560</v>
      </c>
      <c r="C89">
        <v>160.80000000000001</v>
      </c>
      <c r="D89">
        <v>87.4</v>
      </c>
      <c r="E89">
        <v>446.4</v>
      </c>
      <c r="F89">
        <v>1408.4</v>
      </c>
      <c r="G89">
        <v>779</v>
      </c>
      <c r="H89">
        <v>934.8</v>
      </c>
      <c r="I89">
        <v>709.8</v>
      </c>
      <c r="J89">
        <v>273.00000000000006</v>
      </c>
      <c r="K89">
        <v>244.39999999999998</v>
      </c>
      <c r="L89">
        <v>1815.8</v>
      </c>
      <c r="M89">
        <v>502.2</v>
      </c>
      <c r="N89">
        <v>491.79999999999995</v>
      </c>
      <c r="O89">
        <v>319.2</v>
      </c>
      <c r="P89">
        <v>325.19999999999993</v>
      </c>
      <c r="Q89">
        <v>423.99999999999994</v>
      </c>
      <c r="R89">
        <v>269.60000000000002</v>
      </c>
      <c r="S89">
        <v>50</v>
      </c>
      <c r="T89">
        <v>799.8</v>
      </c>
      <c r="U89">
        <v>643</v>
      </c>
      <c r="V89">
        <v>768.8</v>
      </c>
      <c r="W89">
        <v>603.6</v>
      </c>
      <c r="X89">
        <v>588.19999999999993</v>
      </c>
      <c r="Y89">
        <v>125</v>
      </c>
      <c r="Z89">
        <v>569.80000000000007</v>
      </c>
      <c r="AA89">
        <v>504.4</v>
      </c>
      <c r="AB89">
        <v>511.2</v>
      </c>
      <c r="AC89">
        <v>372.59999999999997</v>
      </c>
      <c r="AD89">
        <v>715.4</v>
      </c>
      <c r="AE89">
        <v>956.8</v>
      </c>
      <c r="AF89">
        <v>393.20000000000005</v>
      </c>
      <c r="AG89">
        <v>702</v>
      </c>
      <c r="AH89">
        <v>1118.5999999999999</v>
      </c>
      <c r="AI89">
        <v>1044</v>
      </c>
      <c r="AJ89">
        <v>273.59999999999997</v>
      </c>
      <c r="AK89">
        <v>462.40000000000003</v>
      </c>
      <c r="AL89">
        <v>544</v>
      </c>
      <c r="AM89">
        <v>825.19999999999993</v>
      </c>
      <c r="AN89">
        <v>301.2</v>
      </c>
      <c r="AO89">
        <v>475.40000000000003</v>
      </c>
      <c r="AP89">
        <v>1157.2</v>
      </c>
      <c r="AQ89">
        <v>577.4</v>
      </c>
      <c r="AR89">
        <v>383</v>
      </c>
      <c r="AS89">
        <v>249</v>
      </c>
      <c r="AT89">
        <v>415.2</v>
      </c>
      <c r="AU89">
        <v>948.4</v>
      </c>
      <c r="AV89">
        <v>554.6</v>
      </c>
      <c r="AW89">
        <v>133</v>
      </c>
      <c r="AX89">
        <v>631.4</v>
      </c>
      <c r="AY89">
        <v>313.60000000000002</v>
      </c>
      <c r="AZ89">
        <v>801.59999999999991</v>
      </c>
      <c r="BA89">
        <v>452.4</v>
      </c>
      <c r="BB89">
        <v>1099.8000000000002</v>
      </c>
      <c r="BC89">
        <v>997.8</v>
      </c>
      <c r="BD89">
        <v>758.4</v>
      </c>
      <c r="BE89">
        <v>312.8</v>
      </c>
      <c r="BF89">
        <v>764</v>
      </c>
      <c r="BG89">
        <v>358.40000000000003</v>
      </c>
      <c r="BH89">
        <v>681.19999999999993</v>
      </c>
      <c r="BI89">
        <v>725.4</v>
      </c>
      <c r="BJ89">
        <v>582.80000000000007</v>
      </c>
      <c r="BK89">
        <v>319.79999999999995</v>
      </c>
      <c r="BL89">
        <v>401.00000000000006</v>
      </c>
      <c r="BM89">
        <v>663.8</v>
      </c>
      <c r="BN89">
        <v>864.6</v>
      </c>
      <c r="BO89">
        <v>493.59999999999997</v>
      </c>
      <c r="BP89">
        <v>418.4</v>
      </c>
      <c r="BQ89">
        <v>576.6</v>
      </c>
      <c r="BR89">
        <v>319</v>
      </c>
      <c r="BS89">
        <v>411.00000000000006</v>
      </c>
      <c r="BT89">
        <v>817.2</v>
      </c>
      <c r="BU89">
        <v>292.39999999999998</v>
      </c>
      <c r="BV89">
        <v>355.20000000000005</v>
      </c>
      <c r="BW89">
        <v>569.59999999999991</v>
      </c>
      <c r="BX89">
        <v>630.4</v>
      </c>
      <c r="BY89">
        <v>640.99999999999989</v>
      </c>
      <c r="BZ89">
        <v>741.80000000000007</v>
      </c>
      <c r="CA89">
        <v>529.20000000000005</v>
      </c>
      <c r="CB89">
        <v>458</v>
      </c>
      <c r="CC89">
        <v>150.6</v>
      </c>
      <c r="CD89">
        <v>508.6</v>
      </c>
      <c r="CE89">
        <v>105.6</v>
      </c>
      <c r="CF89">
        <v>823.6</v>
      </c>
      <c r="CG89">
        <v>475.4</v>
      </c>
      <c r="CH89">
        <v>332.59999999999997</v>
      </c>
      <c r="CI89">
        <v>290.2</v>
      </c>
      <c r="CJ89">
        <v>581.79999999999995</v>
      </c>
      <c r="CK89">
        <v>873.8</v>
      </c>
      <c r="CL89">
        <v>276</v>
      </c>
      <c r="CM89">
        <v>30.799999999999997</v>
      </c>
      <c r="CN89">
        <v>764.59999999999991</v>
      </c>
      <c r="CO89">
        <v>685.19999999999993</v>
      </c>
      <c r="CP89">
        <v>183.79999999999998</v>
      </c>
      <c r="CQ89">
        <v>445.59999999999997</v>
      </c>
      <c r="CR89">
        <v>440</v>
      </c>
      <c r="CS89">
        <v>782.40000000000009</v>
      </c>
      <c r="CT89">
        <v>848.6</v>
      </c>
      <c r="CU89">
        <v>484.4</v>
      </c>
      <c r="CV89">
        <v>278.39999999999998</v>
      </c>
      <c r="CW89">
        <v>647.20000000000005</v>
      </c>
      <c r="CY89">
        <f t="shared" si="4"/>
        <v>555.0920000000001</v>
      </c>
      <c r="CZ89">
        <f t="shared" si="5"/>
        <v>555.0920000000001</v>
      </c>
    </row>
    <row r="90" spans="2:104" x14ac:dyDescent="0.25">
      <c r="B90">
        <v>339</v>
      </c>
      <c r="C90">
        <v>371.79999999999995</v>
      </c>
      <c r="D90">
        <v>154.80000000000001</v>
      </c>
      <c r="E90">
        <v>405.8</v>
      </c>
      <c r="F90">
        <v>436</v>
      </c>
      <c r="G90">
        <v>291.8</v>
      </c>
      <c r="H90">
        <v>709.4</v>
      </c>
      <c r="I90">
        <v>834.40000000000009</v>
      </c>
      <c r="J90">
        <v>791.8</v>
      </c>
      <c r="K90">
        <v>548.6</v>
      </c>
      <c r="L90">
        <v>393.20000000000005</v>
      </c>
      <c r="M90">
        <v>571.6</v>
      </c>
      <c r="N90">
        <v>170.4</v>
      </c>
      <c r="O90">
        <v>641.4</v>
      </c>
      <c r="P90">
        <v>412.4</v>
      </c>
      <c r="Q90">
        <v>465.4</v>
      </c>
      <c r="R90">
        <v>425.20000000000005</v>
      </c>
      <c r="S90">
        <v>863.6</v>
      </c>
      <c r="T90">
        <v>623.79999999999995</v>
      </c>
      <c r="U90">
        <v>414</v>
      </c>
      <c r="V90">
        <v>562.6</v>
      </c>
      <c r="W90">
        <v>826.2</v>
      </c>
      <c r="X90">
        <v>923.6</v>
      </c>
      <c r="Y90">
        <v>520.20000000000005</v>
      </c>
      <c r="Z90">
        <v>403.59999999999997</v>
      </c>
      <c r="AA90">
        <v>1028.8</v>
      </c>
      <c r="AB90">
        <v>618</v>
      </c>
      <c r="AC90">
        <v>457.79999999999995</v>
      </c>
      <c r="AD90">
        <v>323</v>
      </c>
      <c r="AE90">
        <v>521</v>
      </c>
      <c r="AF90">
        <v>343.6</v>
      </c>
      <c r="AG90">
        <v>510</v>
      </c>
      <c r="AH90">
        <v>1349</v>
      </c>
      <c r="AI90">
        <v>555.40000000000009</v>
      </c>
      <c r="AJ90">
        <v>277.8</v>
      </c>
      <c r="AK90">
        <v>233.4</v>
      </c>
      <c r="AL90">
        <v>891.8</v>
      </c>
      <c r="AM90">
        <v>1156.8000000000002</v>
      </c>
      <c r="AN90">
        <v>1030.5999999999999</v>
      </c>
      <c r="AO90">
        <v>834.6</v>
      </c>
      <c r="AP90">
        <v>635.80000000000007</v>
      </c>
      <c r="AQ90">
        <v>623.4</v>
      </c>
      <c r="AR90">
        <v>768.40000000000009</v>
      </c>
      <c r="AS90">
        <v>641.4</v>
      </c>
      <c r="AT90">
        <v>599.4</v>
      </c>
      <c r="AU90">
        <v>411.2</v>
      </c>
      <c r="AV90">
        <v>543.40000000000009</v>
      </c>
      <c r="AW90">
        <v>717.4</v>
      </c>
      <c r="AX90">
        <v>221</v>
      </c>
      <c r="AY90">
        <v>372.40000000000003</v>
      </c>
      <c r="AZ90">
        <v>1121.8</v>
      </c>
      <c r="BA90">
        <v>615.00000000000011</v>
      </c>
      <c r="BB90">
        <v>552.79999999999995</v>
      </c>
      <c r="BC90">
        <v>552.4</v>
      </c>
      <c r="BD90">
        <v>968.2</v>
      </c>
      <c r="BE90">
        <v>465</v>
      </c>
      <c r="BF90">
        <v>470.59999999999997</v>
      </c>
      <c r="BG90">
        <v>183.2</v>
      </c>
      <c r="BH90">
        <v>618.79999999999995</v>
      </c>
      <c r="BI90">
        <v>642.4</v>
      </c>
      <c r="BJ90">
        <v>1334.1999999999998</v>
      </c>
      <c r="BK90">
        <v>284.2</v>
      </c>
      <c r="BL90">
        <v>727.4</v>
      </c>
      <c r="BM90">
        <v>1433</v>
      </c>
      <c r="BN90">
        <v>289.39999999999998</v>
      </c>
      <c r="BO90">
        <v>523.4</v>
      </c>
      <c r="BP90">
        <v>381.4</v>
      </c>
      <c r="BQ90">
        <v>426.6</v>
      </c>
      <c r="BR90">
        <v>661.6</v>
      </c>
      <c r="BS90">
        <v>974.8</v>
      </c>
      <c r="BT90">
        <v>59.4</v>
      </c>
      <c r="BU90">
        <v>402.6</v>
      </c>
      <c r="BV90">
        <v>634.6</v>
      </c>
      <c r="BW90">
        <v>660.4</v>
      </c>
      <c r="BX90">
        <v>629.20000000000005</v>
      </c>
      <c r="BY90">
        <v>462</v>
      </c>
      <c r="BZ90">
        <v>749</v>
      </c>
      <c r="CA90">
        <v>734.6</v>
      </c>
      <c r="CB90">
        <v>81</v>
      </c>
      <c r="CC90">
        <v>344.00000000000006</v>
      </c>
      <c r="CD90">
        <v>332.40000000000003</v>
      </c>
      <c r="CE90">
        <v>575.80000000000007</v>
      </c>
      <c r="CF90">
        <v>223.6</v>
      </c>
      <c r="CG90">
        <v>999.4</v>
      </c>
      <c r="CH90">
        <v>597.80000000000007</v>
      </c>
      <c r="CI90">
        <v>344.59999999999997</v>
      </c>
      <c r="CJ90">
        <v>335.4</v>
      </c>
      <c r="CK90">
        <v>173.99999999999997</v>
      </c>
      <c r="CL90">
        <v>590.20000000000005</v>
      </c>
      <c r="CM90">
        <v>215.79999999999998</v>
      </c>
      <c r="CN90">
        <v>1109</v>
      </c>
      <c r="CO90">
        <v>210.79999999999998</v>
      </c>
      <c r="CP90">
        <v>545.4</v>
      </c>
      <c r="CQ90">
        <v>1180.4000000000001</v>
      </c>
      <c r="CR90">
        <v>471.79999999999995</v>
      </c>
      <c r="CS90">
        <v>828.2</v>
      </c>
      <c r="CT90">
        <v>1235.2</v>
      </c>
      <c r="CU90">
        <v>677.40000000000009</v>
      </c>
      <c r="CV90">
        <v>428.8</v>
      </c>
      <c r="CW90">
        <v>1019.6</v>
      </c>
      <c r="CY90">
        <f t="shared" si="4"/>
        <v>588.44600000000025</v>
      </c>
      <c r="CZ90">
        <f t="shared" si="5"/>
        <v>588.44600000000025</v>
      </c>
    </row>
    <row r="91" spans="2:104" x14ac:dyDescent="0.25">
      <c r="B91">
        <v>733.80000000000007</v>
      </c>
      <c r="C91">
        <v>864.2</v>
      </c>
      <c r="D91">
        <v>375.79999999999995</v>
      </c>
      <c r="E91">
        <v>929.2</v>
      </c>
      <c r="F91">
        <v>665</v>
      </c>
      <c r="G91">
        <v>466.4</v>
      </c>
      <c r="H91">
        <v>723.6</v>
      </c>
      <c r="I91">
        <v>663.80000000000007</v>
      </c>
      <c r="J91">
        <v>971.6</v>
      </c>
      <c r="K91">
        <v>261.8</v>
      </c>
      <c r="L91">
        <v>546.79999999999995</v>
      </c>
      <c r="M91">
        <v>248.4</v>
      </c>
      <c r="N91">
        <v>596.6</v>
      </c>
      <c r="O91">
        <v>431.99999999999994</v>
      </c>
      <c r="P91">
        <v>440.00000000000006</v>
      </c>
      <c r="Q91">
        <v>1102.2</v>
      </c>
      <c r="R91">
        <v>356.2</v>
      </c>
      <c r="S91">
        <v>524.4</v>
      </c>
      <c r="T91">
        <v>281.40000000000003</v>
      </c>
      <c r="U91">
        <v>268</v>
      </c>
      <c r="V91">
        <v>383.2</v>
      </c>
      <c r="W91">
        <v>813.8</v>
      </c>
      <c r="X91">
        <v>659.19999999999993</v>
      </c>
      <c r="Y91">
        <v>83.2</v>
      </c>
      <c r="Z91">
        <v>906.6</v>
      </c>
      <c r="AA91">
        <v>1245.2</v>
      </c>
      <c r="AB91">
        <v>231.6</v>
      </c>
      <c r="AC91">
        <v>180.2</v>
      </c>
      <c r="AD91">
        <v>884.6</v>
      </c>
      <c r="AE91">
        <v>370.20000000000005</v>
      </c>
      <c r="AF91">
        <v>971.6</v>
      </c>
      <c r="AG91">
        <v>495.4</v>
      </c>
      <c r="AH91">
        <v>626</v>
      </c>
      <c r="AI91">
        <v>1141</v>
      </c>
      <c r="AJ91">
        <v>483.8</v>
      </c>
      <c r="AK91">
        <v>642.6</v>
      </c>
      <c r="AL91">
        <v>952.2</v>
      </c>
      <c r="AM91">
        <v>824.6</v>
      </c>
      <c r="AN91">
        <v>627</v>
      </c>
      <c r="AO91">
        <v>863.00000000000011</v>
      </c>
      <c r="AP91">
        <v>418.79999999999995</v>
      </c>
      <c r="AQ91">
        <v>590.79999999999995</v>
      </c>
      <c r="AR91">
        <v>236.60000000000002</v>
      </c>
      <c r="AS91">
        <v>1087</v>
      </c>
      <c r="AT91">
        <v>514.4</v>
      </c>
      <c r="AU91">
        <v>757.40000000000009</v>
      </c>
      <c r="AV91">
        <v>208.2</v>
      </c>
      <c r="AW91">
        <v>587.4</v>
      </c>
      <c r="AX91">
        <v>919.59999999999991</v>
      </c>
      <c r="AY91">
        <v>315</v>
      </c>
      <c r="AZ91">
        <v>172.2</v>
      </c>
      <c r="BA91">
        <v>349.2</v>
      </c>
      <c r="BB91">
        <v>978.39999999999986</v>
      </c>
      <c r="BC91">
        <v>471.80000000000007</v>
      </c>
      <c r="BD91">
        <v>852.4</v>
      </c>
      <c r="BE91">
        <v>238.20000000000002</v>
      </c>
      <c r="BF91">
        <v>920.60000000000014</v>
      </c>
      <c r="BG91">
        <v>464.8</v>
      </c>
      <c r="BH91">
        <v>623.40000000000009</v>
      </c>
      <c r="BI91">
        <v>910.59999999999991</v>
      </c>
      <c r="BJ91">
        <v>939.8</v>
      </c>
      <c r="BK91">
        <v>740</v>
      </c>
      <c r="BL91">
        <v>530.20000000000005</v>
      </c>
      <c r="BM91">
        <v>695.4</v>
      </c>
      <c r="BN91">
        <v>599</v>
      </c>
      <c r="BO91">
        <v>309</v>
      </c>
      <c r="BP91">
        <v>1017.3999999999999</v>
      </c>
      <c r="BQ91">
        <v>688.59999999999991</v>
      </c>
      <c r="BR91">
        <v>466.59999999999997</v>
      </c>
      <c r="BS91">
        <v>611</v>
      </c>
      <c r="BT91">
        <v>62</v>
      </c>
      <c r="BU91">
        <v>456.2</v>
      </c>
      <c r="BV91">
        <v>808.6</v>
      </c>
      <c r="BW91">
        <v>1009.1999999999999</v>
      </c>
      <c r="BX91">
        <v>1295</v>
      </c>
      <c r="BY91">
        <v>1092.5999999999999</v>
      </c>
      <c r="BZ91">
        <v>893</v>
      </c>
      <c r="CA91">
        <v>379.4</v>
      </c>
      <c r="CB91">
        <v>1053.8000000000002</v>
      </c>
      <c r="CC91">
        <v>126.8</v>
      </c>
      <c r="CD91">
        <v>589.4</v>
      </c>
      <c r="CE91">
        <v>274</v>
      </c>
      <c r="CF91">
        <v>743.39999999999986</v>
      </c>
      <c r="CG91">
        <v>415.6</v>
      </c>
      <c r="CH91">
        <v>465.80000000000007</v>
      </c>
      <c r="CI91">
        <v>628.4</v>
      </c>
      <c r="CJ91">
        <v>1096.8</v>
      </c>
      <c r="CK91">
        <v>928.59999999999991</v>
      </c>
      <c r="CL91">
        <v>870.2</v>
      </c>
      <c r="CM91">
        <v>283.2</v>
      </c>
      <c r="CN91">
        <v>107.8</v>
      </c>
      <c r="CO91">
        <v>832.40000000000009</v>
      </c>
      <c r="CP91">
        <v>856</v>
      </c>
      <c r="CQ91">
        <v>587.80000000000007</v>
      </c>
      <c r="CR91">
        <v>477.40000000000003</v>
      </c>
      <c r="CS91">
        <v>909</v>
      </c>
      <c r="CT91">
        <v>537</v>
      </c>
      <c r="CU91">
        <v>1055.5999999999999</v>
      </c>
      <c r="CV91">
        <v>533.20000000000005</v>
      </c>
      <c r="CW91">
        <v>1054.8000000000002</v>
      </c>
      <c r="CY91">
        <f t="shared" si="4"/>
        <v>634.73</v>
      </c>
      <c r="CZ91">
        <f t="shared" si="5"/>
        <v>634.73</v>
      </c>
    </row>
    <row r="92" spans="2:104" x14ac:dyDescent="0.25">
      <c r="B92">
        <v>27.8</v>
      </c>
      <c r="C92">
        <v>957.4</v>
      </c>
      <c r="D92">
        <v>663.2</v>
      </c>
      <c r="E92">
        <v>333.8</v>
      </c>
      <c r="F92">
        <v>653.20000000000005</v>
      </c>
      <c r="G92">
        <v>249.39999999999998</v>
      </c>
      <c r="H92">
        <v>838.2</v>
      </c>
      <c r="I92">
        <v>542.39999999999986</v>
      </c>
      <c r="J92">
        <v>1076.8</v>
      </c>
      <c r="K92">
        <v>567.6</v>
      </c>
      <c r="L92">
        <v>508.4</v>
      </c>
      <c r="M92">
        <v>279.99999999999994</v>
      </c>
      <c r="N92">
        <v>1061.2</v>
      </c>
      <c r="O92">
        <v>878.40000000000009</v>
      </c>
      <c r="P92">
        <v>887.39999999999986</v>
      </c>
      <c r="Q92">
        <v>727.80000000000007</v>
      </c>
      <c r="R92">
        <v>248.79999999999998</v>
      </c>
      <c r="S92">
        <v>503.8</v>
      </c>
      <c r="T92">
        <v>1700.8</v>
      </c>
      <c r="U92">
        <v>684</v>
      </c>
      <c r="V92">
        <v>89</v>
      </c>
      <c r="W92">
        <v>1007.8</v>
      </c>
      <c r="X92">
        <v>142.19999999999999</v>
      </c>
      <c r="Y92">
        <v>269.2</v>
      </c>
      <c r="Z92">
        <v>362.40000000000003</v>
      </c>
      <c r="AA92">
        <v>917</v>
      </c>
      <c r="AB92">
        <v>706.2</v>
      </c>
      <c r="AC92">
        <v>592</v>
      </c>
      <c r="AD92">
        <v>1024.8</v>
      </c>
      <c r="AE92">
        <v>709</v>
      </c>
      <c r="AF92">
        <v>77</v>
      </c>
      <c r="AG92">
        <v>235</v>
      </c>
      <c r="AH92">
        <v>612</v>
      </c>
      <c r="AI92">
        <v>64</v>
      </c>
      <c r="AJ92">
        <v>307.60000000000002</v>
      </c>
      <c r="AK92">
        <v>969</v>
      </c>
      <c r="AL92">
        <v>199.2</v>
      </c>
      <c r="AM92">
        <v>1432.8</v>
      </c>
      <c r="AN92">
        <v>423.4</v>
      </c>
      <c r="AO92">
        <v>1471.6000000000001</v>
      </c>
      <c r="AP92">
        <v>1298.4000000000001</v>
      </c>
      <c r="AQ92">
        <v>463.2</v>
      </c>
      <c r="AR92">
        <v>215</v>
      </c>
      <c r="AS92">
        <v>339</v>
      </c>
      <c r="AT92">
        <v>289.60000000000002</v>
      </c>
      <c r="AU92">
        <v>745.2</v>
      </c>
      <c r="AV92">
        <v>589</v>
      </c>
      <c r="AW92">
        <v>416</v>
      </c>
      <c r="AX92">
        <v>266</v>
      </c>
      <c r="AY92">
        <v>854.19999999999993</v>
      </c>
      <c r="AZ92">
        <v>751.19999999999993</v>
      </c>
      <c r="BA92">
        <v>562.79999999999995</v>
      </c>
      <c r="BB92">
        <v>370.2</v>
      </c>
      <c r="BC92">
        <v>845.6</v>
      </c>
      <c r="BD92">
        <v>1036</v>
      </c>
      <c r="BE92">
        <v>627.4</v>
      </c>
      <c r="BF92">
        <v>1023.2</v>
      </c>
      <c r="BG92">
        <v>85.600000000000009</v>
      </c>
      <c r="BH92">
        <v>552.59999999999991</v>
      </c>
      <c r="BI92">
        <v>313.39999999999998</v>
      </c>
      <c r="BJ92">
        <v>784</v>
      </c>
      <c r="BK92">
        <v>413</v>
      </c>
      <c r="BL92">
        <v>334.8</v>
      </c>
      <c r="BM92">
        <v>690.2</v>
      </c>
      <c r="BN92">
        <v>901.8</v>
      </c>
      <c r="BO92">
        <v>1526</v>
      </c>
      <c r="BP92">
        <v>457.2</v>
      </c>
      <c r="BQ92">
        <v>418.4</v>
      </c>
      <c r="BR92">
        <v>542.79999999999995</v>
      </c>
      <c r="BS92">
        <v>917</v>
      </c>
      <c r="BT92">
        <v>349.6</v>
      </c>
      <c r="BU92">
        <v>517.59999999999991</v>
      </c>
      <c r="BV92">
        <v>701.59999999999991</v>
      </c>
      <c r="BW92">
        <v>1045</v>
      </c>
      <c r="BX92">
        <v>801.6</v>
      </c>
      <c r="BY92">
        <v>337.2</v>
      </c>
      <c r="BZ92">
        <v>495</v>
      </c>
      <c r="CA92">
        <v>1342.1999999999998</v>
      </c>
      <c r="CB92">
        <v>109.8</v>
      </c>
      <c r="CC92">
        <v>165.4</v>
      </c>
      <c r="CD92">
        <v>499.8</v>
      </c>
      <c r="CE92">
        <v>631.4</v>
      </c>
      <c r="CF92">
        <v>522.79999999999995</v>
      </c>
      <c r="CG92">
        <v>494</v>
      </c>
      <c r="CH92">
        <v>435</v>
      </c>
      <c r="CI92">
        <v>823.8</v>
      </c>
      <c r="CJ92">
        <v>525</v>
      </c>
      <c r="CK92">
        <v>535.79999999999995</v>
      </c>
      <c r="CL92">
        <v>309.39999999999998</v>
      </c>
      <c r="CM92">
        <v>429.20000000000005</v>
      </c>
      <c r="CN92">
        <v>1076.5999999999999</v>
      </c>
      <c r="CO92">
        <v>151.19999999999999</v>
      </c>
      <c r="CP92">
        <v>1043.5999999999999</v>
      </c>
      <c r="CQ92">
        <v>1129.8</v>
      </c>
      <c r="CR92">
        <v>258.20000000000005</v>
      </c>
      <c r="CS92">
        <v>438.19999999999993</v>
      </c>
      <c r="CT92">
        <v>850</v>
      </c>
      <c r="CU92">
        <v>492.20000000000005</v>
      </c>
      <c r="CV92">
        <v>533.6</v>
      </c>
      <c r="CW92">
        <v>751.2</v>
      </c>
      <c r="CY92">
        <f t="shared" si="4"/>
        <v>614.26199999999994</v>
      </c>
      <c r="CZ92">
        <f t="shared" si="5"/>
        <v>614.26199999999994</v>
      </c>
    </row>
    <row r="93" spans="2:104" x14ac:dyDescent="0.25">
      <c r="B93">
        <v>180.6</v>
      </c>
      <c r="C93">
        <v>413</v>
      </c>
      <c r="D93">
        <v>610.4</v>
      </c>
      <c r="E93">
        <v>928</v>
      </c>
      <c r="F93">
        <v>375</v>
      </c>
      <c r="G93">
        <v>682.19999999999993</v>
      </c>
      <c r="H93">
        <v>487.8</v>
      </c>
      <c r="I93">
        <v>923.40000000000009</v>
      </c>
      <c r="J93">
        <v>960</v>
      </c>
      <c r="K93">
        <v>630.79999999999995</v>
      </c>
      <c r="L93">
        <v>227</v>
      </c>
      <c r="M93">
        <v>447</v>
      </c>
      <c r="N93">
        <v>569.20000000000005</v>
      </c>
      <c r="O93">
        <v>375.4</v>
      </c>
      <c r="P93">
        <v>510.2</v>
      </c>
      <c r="Q93">
        <v>603.39999999999986</v>
      </c>
      <c r="R93">
        <v>970.19999999999993</v>
      </c>
      <c r="S93">
        <v>857.39999999999986</v>
      </c>
      <c r="T93">
        <v>1355.1999999999998</v>
      </c>
      <c r="U93">
        <v>521</v>
      </c>
      <c r="V93">
        <v>915.2</v>
      </c>
      <c r="W93">
        <v>371.4</v>
      </c>
      <c r="X93">
        <v>777.8</v>
      </c>
      <c r="Y93">
        <v>146</v>
      </c>
      <c r="Z93">
        <v>1085</v>
      </c>
      <c r="AA93">
        <v>740.6</v>
      </c>
      <c r="AB93">
        <v>502.8</v>
      </c>
      <c r="AC93">
        <v>509.59999999999997</v>
      </c>
      <c r="AD93">
        <v>673.2</v>
      </c>
      <c r="AE93">
        <v>749.6</v>
      </c>
      <c r="AF93">
        <v>755.6</v>
      </c>
      <c r="AG93">
        <v>482.20000000000005</v>
      </c>
      <c r="AH93">
        <v>889.59999999999991</v>
      </c>
      <c r="AI93">
        <v>975.8</v>
      </c>
      <c r="AJ93">
        <v>941.40000000000009</v>
      </c>
      <c r="AK93">
        <v>881.19999999999993</v>
      </c>
      <c r="AL93">
        <v>1337.6</v>
      </c>
      <c r="AM93">
        <v>328</v>
      </c>
      <c r="AN93">
        <v>172</v>
      </c>
      <c r="AO93">
        <v>136.80000000000001</v>
      </c>
      <c r="AP93">
        <v>484.8</v>
      </c>
      <c r="AQ93">
        <v>226.80000000000004</v>
      </c>
      <c r="AR93">
        <v>271</v>
      </c>
      <c r="AS93">
        <v>877.80000000000007</v>
      </c>
      <c r="AT93">
        <v>57.6</v>
      </c>
      <c r="AU93">
        <v>408.40000000000003</v>
      </c>
      <c r="AV93">
        <v>104.20000000000002</v>
      </c>
      <c r="AW93">
        <v>451</v>
      </c>
      <c r="AX93">
        <v>731.2</v>
      </c>
      <c r="AY93">
        <v>763</v>
      </c>
      <c r="AZ93">
        <v>689.2</v>
      </c>
      <c r="BA93">
        <v>811.2</v>
      </c>
      <c r="BB93">
        <v>612</v>
      </c>
      <c r="BC93">
        <v>567.6</v>
      </c>
      <c r="BD93">
        <v>346.8</v>
      </c>
      <c r="BE93">
        <v>717.2</v>
      </c>
      <c r="BF93">
        <v>1094</v>
      </c>
      <c r="BG93">
        <v>1183.6000000000001</v>
      </c>
      <c r="BH93">
        <v>196.60000000000002</v>
      </c>
      <c r="BI93">
        <v>1017.4000000000001</v>
      </c>
      <c r="BJ93">
        <v>627.79999999999995</v>
      </c>
      <c r="BK93">
        <v>730.4</v>
      </c>
      <c r="BL93">
        <v>772.80000000000007</v>
      </c>
      <c r="BM93">
        <v>959.2</v>
      </c>
      <c r="BN93">
        <v>908.8</v>
      </c>
      <c r="BO93">
        <v>444.8</v>
      </c>
      <c r="BP93">
        <v>1514</v>
      </c>
      <c r="BQ93">
        <v>1104.5999999999999</v>
      </c>
      <c r="BR93">
        <v>87.4</v>
      </c>
      <c r="BS93">
        <v>1322.6000000000001</v>
      </c>
      <c r="BT93">
        <v>377.2</v>
      </c>
      <c r="BU93">
        <v>545.19999999999993</v>
      </c>
      <c r="BV93">
        <v>1678.2</v>
      </c>
      <c r="BW93">
        <v>554.20000000000005</v>
      </c>
      <c r="BX93">
        <v>984.6</v>
      </c>
      <c r="BY93">
        <v>1420</v>
      </c>
      <c r="BZ93">
        <v>476.99999999999994</v>
      </c>
      <c r="CA93">
        <v>282.2</v>
      </c>
      <c r="CB93">
        <v>478.20000000000005</v>
      </c>
      <c r="CC93">
        <v>11.999999999999998</v>
      </c>
      <c r="CD93">
        <v>307</v>
      </c>
      <c r="CE93">
        <v>719</v>
      </c>
      <c r="CF93">
        <v>480</v>
      </c>
      <c r="CG93">
        <v>571.6</v>
      </c>
      <c r="CH93">
        <v>764.4</v>
      </c>
      <c r="CI93">
        <v>607.40000000000009</v>
      </c>
      <c r="CJ93">
        <v>393.2</v>
      </c>
      <c r="CK93">
        <v>616.59999999999991</v>
      </c>
      <c r="CL93">
        <v>842.79999999999984</v>
      </c>
      <c r="CM93">
        <v>727</v>
      </c>
      <c r="CN93">
        <v>990</v>
      </c>
      <c r="CO93">
        <v>62</v>
      </c>
      <c r="CP93">
        <v>247.4</v>
      </c>
      <c r="CQ93">
        <v>958.6</v>
      </c>
      <c r="CR93">
        <v>387.59999999999997</v>
      </c>
      <c r="CS93">
        <v>568.4</v>
      </c>
      <c r="CT93">
        <v>600</v>
      </c>
      <c r="CU93">
        <v>631.00000000000011</v>
      </c>
      <c r="CV93">
        <v>386.8</v>
      </c>
      <c r="CW93">
        <v>567.20000000000005</v>
      </c>
      <c r="CY93">
        <f t="shared" si="4"/>
        <v>643.19199999999978</v>
      </c>
      <c r="CZ93">
        <f t="shared" si="5"/>
        <v>643.19199999999978</v>
      </c>
    </row>
    <row r="94" spans="2:104" x14ac:dyDescent="0.25">
      <c r="B94">
        <v>435</v>
      </c>
      <c r="C94">
        <v>666.59999999999991</v>
      </c>
      <c r="D94">
        <v>850.99999999999989</v>
      </c>
      <c r="E94">
        <v>435.8</v>
      </c>
      <c r="F94">
        <v>221</v>
      </c>
      <c r="G94">
        <v>725.4</v>
      </c>
      <c r="H94">
        <v>36.6</v>
      </c>
      <c r="I94">
        <v>894.19999999999982</v>
      </c>
      <c r="J94">
        <v>430.8</v>
      </c>
      <c r="K94">
        <v>1311.3999999999999</v>
      </c>
      <c r="L94">
        <v>257.59999999999997</v>
      </c>
      <c r="M94">
        <v>915.8</v>
      </c>
      <c r="N94">
        <v>692.4</v>
      </c>
      <c r="O94">
        <v>867.2</v>
      </c>
      <c r="P94">
        <v>1174.8</v>
      </c>
      <c r="Q94">
        <v>279.60000000000002</v>
      </c>
      <c r="R94">
        <v>944.80000000000007</v>
      </c>
      <c r="S94">
        <v>417.59999999999991</v>
      </c>
      <c r="T94">
        <v>924.59999999999991</v>
      </c>
      <c r="U94">
        <v>752</v>
      </c>
      <c r="V94">
        <v>184</v>
      </c>
      <c r="W94">
        <v>654.40000000000009</v>
      </c>
      <c r="X94">
        <v>210.8</v>
      </c>
      <c r="Y94">
        <v>348.6</v>
      </c>
      <c r="Z94">
        <v>701.8</v>
      </c>
      <c r="AA94">
        <v>408.8</v>
      </c>
      <c r="AB94">
        <v>293.40000000000003</v>
      </c>
      <c r="AC94">
        <v>255.40000000000003</v>
      </c>
      <c r="AD94">
        <v>605.00000000000011</v>
      </c>
      <c r="AE94">
        <v>39.200000000000003</v>
      </c>
      <c r="AF94">
        <v>431.20000000000005</v>
      </c>
      <c r="AG94">
        <v>964.80000000000007</v>
      </c>
      <c r="AH94">
        <v>772</v>
      </c>
      <c r="AI94">
        <v>323.40000000000003</v>
      </c>
      <c r="AJ94">
        <v>704.19999999999993</v>
      </c>
      <c r="AK94">
        <v>1038.2</v>
      </c>
      <c r="AL94">
        <v>491.79999999999995</v>
      </c>
      <c r="AM94">
        <v>462.40000000000003</v>
      </c>
      <c r="AN94">
        <v>89.4</v>
      </c>
      <c r="AO94">
        <v>323.2</v>
      </c>
      <c r="AP94">
        <v>126.19999999999999</v>
      </c>
      <c r="AQ94">
        <v>322.00000000000006</v>
      </c>
      <c r="AR94">
        <v>652.4</v>
      </c>
      <c r="AS94">
        <v>1291</v>
      </c>
      <c r="AT94">
        <v>406.99999999999994</v>
      </c>
      <c r="AU94">
        <v>571.39999999999986</v>
      </c>
      <c r="AV94">
        <v>410.59999999999997</v>
      </c>
      <c r="AW94">
        <v>232.20000000000002</v>
      </c>
      <c r="AX94">
        <v>714</v>
      </c>
      <c r="AY94">
        <v>182</v>
      </c>
      <c r="AZ94">
        <v>646.19999999999993</v>
      </c>
      <c r="BA94">
        <v>553.59999999999991</v>
      </c>
      <c r="BB94">
        <v>990.6</v>
      </c>
      <c r="BC94">
        <v>653.4</v>
      </c>
      <c r="BD94">
        <v>341.2</v>
      </c>
      <c r="BE94">
        <v>72.400000000000006</v>
      </c>
      <c r="BF94">
        <v>427.40000000000003</v>
      </c>
      <c r="BG94">
        <v>205.40000000000003</v>
      </c>
      <c r="BH94">
        <v>673</v>
      </c>
      <c r="BI94">
        <v>813</v>
      </c>
      <c r="BJ94">
        <v>466.40000000000003</v>
      </c>
      <c r="BK94">
        <v>474.40000000000003</v>
      </c>
      <c r="BL94">
        <v>817.40000000000009</v>
      </c>
      <c r="BM94">
        <v>892.8</v>
      </c>
      <c r="BN94">
        <v>760.6</v>
      </c>
      <c r="BO94">
        <v>490.4</v>
      </c>
      <c r="BP94">
        <v>793.2</v>
      </c>
      <c r="BQ94">
        <v>96.6</v>
      </c>
      <c r="BR94">
        <v>1152.8</v>
      </c>
      <c r="BS94">
        <v>596.19999999999993</v>
      </c>
      <c r="BT94">
        <v>1003.5999999999999</v>
      </c>
      <c r="BU94">
        <v>263</v>
      </c>
      <c r="BV94">
        <v>799.2</v>
      </c>
      <c r="BW94">
        <v>394.4</v>
      </c>
      <c r="BX94">
        <v>654.4</v>
      </c>
      <c r="BY94">
        <v>463.39999999999992</v>
      </c>
      <c r="BZ94">
        <v>229.20000000000002</v>
      </c>
      <c r="CA94">
        <v>622.79999999999995</v>
      </c>
      <c r="CB94">
        <v>208</v>
      </c>
      <c r="CC94">
        <v>213.6</v>
      </c>
      <c r="CD94">
        <v>1177.4000000000001</v>
      </c>
      <c r="CE94">
        <v>578.80000000000007</v>
      </c>
      <c r="CF94">
        <v>640.79999999999995</v>
      </c>
      <c r="CG94">
        <v>470.40000000000003</v>
      </c>
      <c r="CH94">
        <v>758.19999999999993</v>
      </c>
      <c r="CI94">
        <v>839.4</v>
      </c>
      <c r="CJ94">
        <v>1300.1999999999998</v>
      </c>
      <c r="CK94">
        <v>244.20000000000002</v>
      </c>
      <c r="CL94">
        <v>529</v>
      </c>
      <c r="CM94">
        <v>501.8</v>
      </c>
      <c r="CN94">
        <v>391.59999999999997</v>
      </c>
      <c r="CO94">
        <v>466.40000000000003</v>
      </c>
      <c r="CP94">
        <v>475.19999999999993</v>
      </c>
      <c r="CQ94">
        <v>757.80000000000007</v>
      </c>
      <c r="CR94">
        <v>304.59999999999997</v>
      </c>
      <c r="CS94">
        <v>622.59999999999991</v>
      </c>
      <c r="CT94">
        <v>367.2</v>
      </c>
      <c r="CU94">
        <v>413.59999999999997</v>
      </c>
      <c r="CV94">
        <v>637.40000000000009</v>
      </c>
      <c r="CW94">
        <v>647.20000000000005</v>
      </c>
      <c r="CY94">
        <f t="shared" si="4"/>
        <v>563.37400000000014</v>
      </c>
      <c r="CZ94">
        <f t="shared" si="5"/>
        <v>563.37400000000014</v>
      </c>
    </row>
    <row r="95" spans="2:104" x14ac:dyDescent="0.25">
      <c r="B95">
        <v>604.6</v>
      </c>
      <c r="C95">
        <v>541.6</v>
      </c>
      <c r="D95">
        <v>792.4</v>
      </c>
      <c r="E95">
        <v>713.4</v>
      </c>
      <c r="F95">
        <v>589.80000000000007</v>
      </c>
      <c r="G95">
        <v>813.40000000000009</v>
      </c>
      <c r="H95">
        <v>715.8</v>
      </c>
      <c r="I95">
        <v>330.4</v>
      </c>
      <c r="J95">
        <v>145.19999999999999</v>
      </c>
      <c r="K95">
        <v>1022.4000000000001</v>
      </c>
      <c r="L95">
        <v>245.2</v>
      </c>
      <c r="M95">
        <v>416</v>
      </c>
      <c r="N95">
        <v>1570.9999999999998</v>
      </c>
      <c r="O95">
        <v>1266.2</v>
      </c>
      <c r="P95">
        <v>540</v>
      </c>
      <c r="Q95">
        <v>730.59999999999991</v>
      </c>
      <c r="R95">
        <v>1015</v>
      </c>
      <c r="S95">
        <v>343.4</v>
      </c>
      <c r="T95">
        <v>604.20000000000005</v>
      </c>
      <c r="U95">
        <v>599.40000000000009</v>
      </c>
      <c r="V95">
        <v>130.19999999999999</v>
      </c>
      <c r="W95">
        <v>457.2</v>
      </c>
      <c r="X95">
        <v>624.6</v>
      </c>
      <c r="Y95">
        <v>766.59999999999991</v>
      </c>
      <c r="Z95">
        <v>843.19999999999993</v>
      </c>
      <c r="AA95">
        <v>754.40000000000009</v>
      </c>
      <c r="AB95">
        <v>1211.4000000000001</v>
      </c>
      <c r="AC95">
        <v>303.2</v>
      </c>
      <c r="AD95">
        <v>566.59999999999991</v>
      </c>
      <c r="AE95">
        <v>1360</v>
      </c>
      <c r="AF95">
        <v>913.4</v>
      </c>
      <c r="AG95">
        <v>380.59999999999997</v>
      </c>
      <c r="AH95">
        <v>302.39999999999998</v>
      </c>
      <c r="AI95">
        <v>832.2</v>
      </c>
      <c r="AJ95">
        <v>445.39999999999992</v>
      </c>
      <c r="AK95">
        <v>478.2</v>
      </c>
      <c r="AL95">
        <v>285.40000000000003</v>
      </c>
      <c r="AM95">
        <v>270.59999999999997</v>
      </c>
      <c r="AN95">
        <v>476.8</v>
      </c>
      <c r="AO95">
        <v>893.8</v>
      </c>
      <c r="AP95">
        <v>225</v>
      </c>
      <c r="AQ95">
        <v>220.8</v>
      </c>
      <c r="AR95">
        <v>1576</v>
      </c>
      <c r="AS95">
        <v>379.4</v>
      </c>
      <c r="AT95">
        <v>626</v>
      </c>
      <c r="AU95">
        <v>1397.2</v>
      </c>
      <c r="AV95">
        <v>78.8</v>
      </c>
      <c r="AW95">
        <v>742.00000000000011</v>
      </c>
      <c r="AX95">
        <v>964.40000000000009</v>
      </c>
      <c r="AY95">
        <v>537.4</v>
      </c>
      <c r="AZ95">
        <v>317.00000000000006</v>
      </c>
      <c r="BA95">
        <v>486.6</v>
      </c>
      <c r="BB95">
        <v>1190.5999999999999</v>
      </c>
      <c r="BC95">
        <v>625.20000000000005</v>
      </c>
      <c r="BD95">
        <v>265.8</v>
      </c>
      <c r="BE95">
        <v>61.199999999999996</v>
      </c>
      <c r="BF95">
        <v>813.6</v>
      </c>
      <c r="BG95">
        <v>360.6</v>
      </c>
      <c r="BH95">
        <v>1079.5999999999999</v>
      </c>
      <c r="BI95">
        <v>304.20000000000005</v>
      </c>
      <c r="BJ95">
        <v>298.8</v>
      </c>
      <c r="BK95">
        <v>247.8</v>
      </c>
      <c r="BL95">
        <v>1249.4000000000001</v>
      </c>
      <c r="BM95">
        <v>968</v>
      </c>
      <c r="BN95">
        <v>684.6</v>
      </c>
      <c r="BO95">
        <v>675.99999999999989</v>
      </c>
      <c r="BP95">
        <v>1234.8</v>
      </c>
      <c r="BQ95">
        <v>752.19999999999993</v>
      </c>
      <c r="BR95">
        <v>1322</v>
      </c>
      <c r="BS95">
        <v>134.80000000000001</v>
      </c>
      <c r="BT95">
        <v>932.40000000000009</v>
      </c>
      <c r="BU95">
        <v>490.79999999999995</v>
      </c>
      <c r="BV95">
        <v>733.4</v>
      </c>
      <c r="BW95">
        <v>783.4</v>
      </c>
      <c r="BX95">
        <v>365</v>
      </c>
      <c r="BY95">
        <v>804.2</v>
      </c>
      <c r="BZ95">
        <v>200.39999999999998</v>
      </c>
      <c r="CA95">
        <v>210.2</v>
      </c>
      <c r="CB95">
        <v>241.60000000000002</v>
      </c>
      <c r="CC95">
        <v>287.20000000000005</v>
      </c>
      <c r="CD95">
        <v>994.40000000000009</v>
      </c>
      <c r="CE95">
        <v>829.59999999999991</v>
      </c>
      <c r="CF95">
        <v>456</v>
      </c>
      <c r="CG95">
        <v>360.40000000000003</v>
      </c>
      <c r="CH95">
        <v>386</v>
      </c>
      <c r="CI95">
        <v>159.19999999999999</v>
      </c>
      <c r="CJ95">
        <v>1436.1999999999998</v>
      </c>
      <c r="CK95">
        <v>134.19999999999999</v>
      </c>
      <c r="CL95">
        <v>714.4</v>
      </c>
      <c r="CM95">
        <v>288</v>
      </c>
      <c r="CN95">
        <v>1080</v>
      </c>
      <c r="CO95">
        <v>215.59999999999997</v>
      </c>
      <c r="CP95">
        <v>44.6</v>
      </c>
      <c r="CQ95">
        <v>1549.5999999999997</v>
      </c>
      <c r="CR95">
        <v>744.59999999999991</v>
      </c>
      <c r="CS95">
        <v>1053.5999999999999</v>
      </c>
      <c r="CT95">
        <v>671.8</v>
      </c>
      <c r="CU95">
        <v>672.40000000000009</v>
      </c>
      <c r="CV95">
        <v>470.8</v>
      </c>
      <c r="CW95">
        <v>253.4</v>
      </c>
      <c r="CY95">
        <f t="shared" si="4"/>
        <v>632.79399999999998</v>
      </c>
      <c r="CZ95">
        <f t="shared" si="5"/>
        <v>632.79399999999998</v>
      </c>
    </row>
    <row r="96" spans="2:104" x14ac:dyDescent="0.25">
      <c r="B96">
        <v>1309.6000000000001</v>
      </c>
      <c r="C96">
        <v>45.2</v>
      </c>
      <c r="D96">
        <v>557.20000000000005</v>
      </c>
      <c r="E96">
        <v>789.4</v>
      </c>
      <c r="F96">
        <v>308.39999999999998</v>
      </c>
      <c r="G96">
        <v>392.4</v>
      </c>
      <c r="H96">
        <v>273.2</v>
      </c>
      <c r="I96">
        <v>794.19999999999993</v>
      </c>
      <c r="J96">
        <v>361.40000000000009</v>
      </c>
      <c r="K96">
        <v>684.8</v>
      </c>
      <c r="L96">
        <v>388.8</v>
      </c>
      <c r="M96">
        <v>1349.6</v>
      </c>
      <c r="N96">
        <v>284.00000000000006</v>
      </c>
      <c r="O96">
        <v>331.8</v>
      </c>
      <c r="P96">
        <v>468.59999999999997</v>
      </c>
      <c r="Q96">
        <v>975</v>
      </c>
      <c r="R96">
        <v>700.40000000000009</v>
      </c>
      <c r="S96">
        <v>642.4</v>
      </c>
      <c r="T96">
        <v>867.8</v>
      </c>
      <c r="U96">
        <v>287.8</v>
      </c>
      <c r="V96">
        <v>301.2</v>
      </c>
      <c r="W96">
        <v>541.6</v>
      </c>
      <c r="X96">
        <v>1334.6000000000001</v>
      </c>
      <c r="Y96">
        <v>469.2</v>
      </c>
      <c r="Z96">
        <v>44.4</v>
      </c>
      <c r="AA96">
        <v>349</v>
      </c>
      <c r="AB96">
        <v>1023</v>
      </c>
      <c r="AC96">
        <v>208</v>
      </c>
      <c r="AD96">
        <v>270.2</v>
      </c>
      <c r="AE96">
        <v>181.60000000000002</v>
      </c>
      <c r="AF96">
        <v>437.59999999999997</v>
      </c>
      <c r="AG96">
        <v>817.40000000000009</v>
      </c>
      <c r="AH96">
        <v>901.6</v>
      </c>
      <c r="AI96">
        <v>689.40000000000009</v>
      </c>
      <c r="AJ96">
        <v>1149.8</v>
      </c>
      <c r="AK96">
        <v>299.40000000000003</v>
      </c>
      <c r="AL96">
        <v>530.20000000000005</v>
      </c>
      <c r="AM96">
        <v>637</v>
      </c>
      <c r="AN96">
        <v>954.6</v>
      </c>
      <c r="AO96">
        <v>57</v>
      </c>
      <c r="AP96">
        <v>494.2</v>
      </c>
      <c r="AQ96">
        <v>648.20000000000005</v>
      </c>
      <c r="AR96">
        <v>172.8</v>
      </c>
      <c r="AS96">
        <v>58.800000000000004</v>
      </c>
      <c r="AT96">
        <v>368.2</v>
      </c>
      <c r="AU96">
        <v>623.00000000000011</v>
      </c>
      <c r="AV96">
        <v>232</v>
      </c>
      <c r="AW96">
        <v>593.4</v>
      </c>
      <c r="AX96">
        <v>268.59999999999997</v>
      </c>
      <c r="AY96">
        <v>579.79999999999995</v>
      </c>
      <c r="AZ96">
        <v>625.79999999999995</v>
      </c>
      <c r="BA96">
        <v>76.599999999999994</v>
      </c>
      <c r="BB96">
        <v>804.40000000000009</v>
      </c>
      <c r="BC96">
        <v>660.2</v>
      </c>
      <c r="BD96">
        <v>683</v>
      </c>
      <c r="BE96">
        <v>190</v>
      </c>
      <c r="BF96">
        <v>471</v>
      </c>
      <c r="BG96">
        <v>1482.6</v>
      </c>
      <c r="BH96">
        <v>830.2</v>
      </c>
      <c r="BI96">
        <v>747</v>
      </c>
      <c r="BJ96">
        <v>586</v>
      </c>
      <c r="BK96">
        <v>895.59999999999991</v>
      </c>
      <c r="BL96">
        <v>317</v>
      </c>
      <c r="BM96">
        <v>653.79999999999995</v>
      </c>
      <c r="BN96">
        <v>308.60000000000002</v>
      </c>
      <c r="BO96">
        <v>261.8</v>
      </c>
      <c r="BP96">
        <v>812.19999999999993</v>
      </c>
      <c r="BQ96">
        <v>524.19999999999993</v>
      </c>
      <c r="BR96">
        <v>364.4</v>
      </c>
      <c r="BS96">
        <v>181.6</v>
      </c>
      <c r="BT96">
        <v>214.4</v>
      </c>
      <c r="BU96">
        <v>531.79999999999995</v>
      </c>
      <c r="BV96">
        <v>736.8</v>
      </c>
      <c r="BW96">
        <v>1109.1999999999998</v>
      </c>
      <c r="BX96">
        <v>984</v>
      </c>
      <c r="BY96">
        <v>113.2</v>
      </c>
      <c r="BZ96">
        <v>840.4</v>
      </c>
      <c r="CA96">
        <v>366</v>
      </c>
      <c r="CB96">
        <v>266.2</v>
      </c>
      <c r="CC96">
        <v>513.4</v>
      </c>
      <c r="CD96">
        <v>849.80000000000007</v>
      </c>
      <c r="CE96">
        <v>1576</v>
      </c>
      <c r="CF96">
        <v>751.6</v>
      </c>
      <c r="CG96">
        <v>156</v>
      </c>
      <c r="CH96">
        <v>498.40000000000003</v>
      </c>
      <c r="CI96">
        <v>237.20000000000002</v>
      </c>
      <c r="CJ96">
        <v>636.20000000000005</v>
      </c>
      <c r="CK96">
        <v>301</v>
      </c>
      <c r="CL96">
        <v>244.2</v>
      </c>
      <c r="CM96">
        <v>81.2</v>
      </c>
      <c r="CN96">
        <v>621.79999999999995</v>
      </c>
      <c r="CO96">
        <v>587.20000000000005</v>
      </c>
      <c r="CP96">
        <v>282.40000000000003</v>
      </c>
      <c r="CQ96">
        <v>657.59999999999991</v>
      </c>
      <c r="CR96">
        <v>810</v>
      </c>
      <c r="CS96">
        <v>552.20000000000005</v>
      </c>
      <c r="CT96">
        <v>691</v>
      </c>
      <c r="CU96">
        <v>573</v>
      </c>
      <c r="CV96">
        <v>769.60000000000014</v>
      </c>
      <c r="CW96">
        <v>474.8</v>
      </c>
      <c r="CY96">
        <f t="shared" si="4"/>
        <v>555.50399999999991</v>
      </c>
      <c r="CZ96">
        <f t="shared" si="5"/>
        <v>555.50399999999991</v>
      </c>
    </row>
    <row r="97" spans="2:104" x14ac:dyDescent="0.25">
      <c r="B97">
        <v>997.6</v>
      </c>
      <c r="C97">
        <v>123.39999999999999</v>
      </c>
      <c r="D97">
        <v>384.6</v>
      </c>
      <c r="E97">
        <v>745</v>
      </c>
      <c r="F97">
        <v>170.6</v>
      </c>
      <c r="G97">
        <v>183</v>
      </c>
      <c r="H97">
        <v>1014.6</v>
      </c>
      <c r="I97">
        <v>511.2</v>
      </c>
      <c r="J97">
        <v>1133.5999999999999</v>
      </c>
      <c r="K97">
        <v>700.6</v>
      </c>
      <c r="L97">
        <v>708.8</v>
      </c>
      <c r="M97">
        <v>344.00000000000006</v>
      </c>
      <c r="N97">
        <v>948</v>
      </c>
      <c r="O97">
        <v>488.39999999999992</v>
      </c>
      <c r="P97">
        <v>1193.5999999999999</v>
      </c>
      <c r="Q97">
        <v>763</v>
      </c>
      <c r="R97">
        <v>454.20000000000005</v>
      </c>
      <c r="S97">
        <v>575.6</v>
      </c>
      <c r="T97">
        <v>377.40000000000003</v>
      </c>
      <c r="U97">
        <v>619.79999999999995</v>
      </c>
      <c r="V97">
        <v>112</v>
      </c>
      <c r="W97">
        <v>584</v>
      </c>
      <c r="X97">
        <v>297.20000000000005</v>
      </c>
      <c r="Y97">
        <v>584.00000000000011</v>
      </c>
      <c r="Z97">
        <v>724.59999999999991</v>
      </c>
      <c r="AA97">
        <v>1334.4</v>
      </c>
      <c r="AB97">
        <v>444.59999999999991</v>
      </c>
      <c r="AC97">
        <v>235.20000000000002</v>
      </c>
      <c r="AD97">
        <v>682.19999999999993</v>
      </c>
      <c r="AE97">
        <v>68.400000000000006</v>
      </c>
      <c r="AF97">
        <v>680.8</v>
      </c>
      <c r="AG97">
        <v>491.19999999999993</v>
      </c>
      <c r="AH97">
        <v>887.59999999999991</v>
      </c>
      <c r="AI97">
        <v>817.4</v>
      </c>
      <c r="AJ97">
        <v>604.6</v>
      </c>
      <c r="AK97">
        <v>293.8</v>
      </c>
      <c r="AL97">
        <v>1072</v>
      </c>
      <c r="AM97">
        <v>388.6</v>
      </c>
      <c r="AN97">
        <v>717.6</v>
      </c>
      <c r="AO97">
        <v>449.40000000000003</v>
      </c>
      <c r="AP97">
        <v>344.2</v>
      </c>
      <c r="AQ97">
        <v>849.6</v>
      </c>
      <c r="AR97">
        <v>327.40000000000003</v>
      </c>
      <c r="AS97">
        <v>203.99999999999997</v>
      </c>
      <c r="AT97">
        <v>554.4</v>
      </c>
      <c r="AU97">
        <v>60.2</v>
      </c>
      <c r="AV97">
        <v>587</v>
      </c>
      <c r="AW97">
        <v>673</v>
      </c>
      <c r="AX97">
        <v>1229.2</v>
      </c>
      <c r="AY97">
        <v>210.60000000000002</v>
      </c>
      <c r="AZ97">
        <v>707.00000000000011</v>
      </c>
      <c r="BA97">
        <v>528.79999999999995</v>
      </c>
      <c r="BB97">
        <v>1057.8</v>
      </c>
      <c r="BC97">
        <v>611</v>
      </c>
      <c r="BD97">
        <v>709.80000000000007</v>
      </c>
      <c r="BE97">
        <v>658.4</v>
      </c>
      <c r="BF97">
        <v>428</v>
      </c>
      <c r="BG97">
        <v>116.80000000000001</v>
      </c>
      <c r="BH97">
        <v>1080</v>
      </c>
      <c r="BI97">
        <v>1342.2000000000003</v>
      </c>
      <c r="BJ97">
        <v>509.4</v>
      </c>
      <c r="BK97">
        <v>1089.5999999999999</v>
      </c>
      <c r="BL97">
        <v>476.8</v>
      </c>
      <c r="BM97">
        <v>312.40000000000003</v>
      </c>
      <c r="BN97">
        <v>199</v>
      </c>
      <c r="BO97">
        <v>614.80000000000007</v>
      </c>
      <c r="BP97">
        <v>409.59999999999997</v>
      </c>
      <c r="BQ97">
        <v>205.60000000000002</v>
      </c>
      <c r="BR97">
        <v>231.8</v>
      </c>
      <c r="BS97">
        <v>155.6</v>
      </c>
      <c r="BT97">
        <v>210.79999999999998</v>
      </c>
      <c r="BU97">
        <v>568.80000000000007</v>
      </c>
      <c r="BV97">
        <v>178.39999999999998</v>
      </c>
      <c r="BW97">
        <v>884.6</v>
      </c>
      <c r="BX97">
        <v>1304.3999999999999</v>
      </c>
      <c r="BY97">
        <v>1412.1999999999998</v>
      </c>
      <c r="BZ97">
        <v>559.6</v>
      </c>
      <c r="CA97">
        <v>297.8</v>
      </c>
      <c r="CB97">
        <v>167.2</v>
      </c>
      <c r="CC97">
        <v>219.2</v>
      </c>
      <c r="CD97">
        <v>1108.4000000000001</v>
      </c>
      <c r="CE97">
        <v>506.2</v>
      </c>
      <c r="CF97">
        <v>688.6</v>
      </c>
      <c r="CG97">
        <v>761.6</v>
      </c>
      <c r="CH97">
        <v>561</v>
      </c>
      <c r="CI97">
        <v>615</v>
      </c>
      <c r="CJ97">
        <v>569.19999999999993</v>
      </c>
      <c r="CK97">
        <v>322</v>
      </c>
      <c r="CL97">
        <v>607</v>
      </c>
      <c r="CM97">
        <v>449</v>
      </c>
      <c r="CN97">
        <v>802.6</v>
      </c>
      <c r="CO97">
        <v>474.4</v>
      </c>
      <c r="CP97">
        <v>781.6</v>
      </c>
      <c r="CQ97">
        <v>621</v>
      </c>
      <c r="CR97">
        <v>712.8</v>
      </c>
      <c r="CS97">
        <v>796</v>
      </c>
      <c r="CT97">
        <v>278.39999999999998</v>
      </c>
      <c r="CU97">
        <v>865.19999999999993</v>
      </c>
      <c r="CV97">
        <v>1216</v>
      </c>
      <c r="CW97">
        <v>859</v>
      </c>
      <c r="CY97">
        <f t="shared" si="4"/>
        <v>597.88599999999997</v>
      </c>
      <c r="CZ97">
        <f t="shared" si="5"/>
        <v>597.88599999999997</v>
      </c>
    </row>
    <row r="98" spans="2:104" x14ac:dyDescent="0.25">
      <c r="B98">
        <v>541.79999999999995</v>
      </c>
      <c r="C98">
        <v>237</v>
      </c>
      <c r="D98">
        <v>465.40000000000003</v>
      </c>
      <c r="E98">
        <v>1101.5999999999999</v>
      </c>
      <c r="F98">
        <v>309.39999999999998</v>
      </c>
      <c r="G98">
        <v>102.4</v>
      </c>
      <c r="H98">
        <v>1116.8</v>
      </c>
      <c r="I98">
        <v>307.20000000000005</v>
      </c>
      <c r="J98">
        <v>431.79999999999995</v>
      </c>
      <c r="K98">
        <v>801.8</v>
      </c>
      <c r="L98">
        <v>1260</v>
      </c>
      <c r="M98">
        <v>183.4</v>
      </c>
      <c r="N98">
        <v>320.2</v>
      </c>
      <c r="O98">
        <v>17.599999999999998</v>
      </c>
      <c r="P98">
        <v>874.40000000000009</v>
      </c>
      <c r="Q98">
        <v>561.6</v>
      </c>
      <c r="R98">
        <v>200.60000000000002</v>
      </c>
      <c r="S98">
        <v>935.2</v>
      </c>
      <c r="T98">
        <v>884.8</v>
      </c>
      <c r="U98">
        <v>519</v>
      </c>
      <c r="V98">
        <v>766.2</v>
      </c>
      <c r="W98">
        <v>492.6</v>
      </c>
      <c r="X98">
        <v>556</v>
      </c>
      <c r="Y98">
        <v>1136</v>
      </c>
      <c r="Z98">
        <v>934.8</v>
      </c>
      <c r="AA98">
        <v>1029.6000000000001</v>
      </c>
      <c r="AB98">
        <v>77.8</v>
      </c>
      <c r="AC98">
        <v>479.8</v>
      </c>
      <c r="AD98">
        <v>179.2</v>
      </c>
      <c r="AE98">
        <v>746.4</v>
      </c>
      <c r="AF98">
        <v>550</v>
      </c>
      <c r="AG98">
        <v>331.4</v>
      </c>
      <c r="AH98">
        <v>521.20000000000005</v>
      </c>
      <c r="AI98">
        <v>169.39999999999998</v>
      </c>
      <c r="AJ98">
        <v>759.2</v>
      </c>
      <c r="AK98">
        <v>748</v>
      </c>
      <c r="AL98">
        <v>449.79999999999995</v>
      </c>
      <c r="AM98">
        <v>1108.8</v>
      </c>
      <c r="AN98">
        <v>940.6</v>
      </c>
      <c r="AO98">
        <v>295.20000000000005</v>
      </c>
      <c r="AP98">
        <v>1175.4000000000001</v>
      </c>
      <c r="AQ98">
        <v>488.8</v>
      </c>
      <c r="AR98">
        <v>1009.1999999999999</v>
      </c>
      <c r="AS98">
        <v>560.4</v>
      </c>
      <c r="AT98">
        <v>1039.8000000000002</v>
      </c>
      <c r="AU98">
        <v>251.79999999999998</v>
      </c>
      <c r="AV98">
        <v>69.599999999999994</v>
      </c>
      <c r="AW98">
        <v>734</v>
      </c>
      <c r="AX98">
        <v>632</v>
      </c>
      <c r="AY98">
        <v>218</v>
      </c>
      <c r="AZ98">
        <v>169.4</v>
      </c>
      <c r="BA98">
        <v>583.20000000000005</v>
      </c>
      <c r="BB98">
        <v>638</v>
      </c>
      <c r="BC98">
        <v>114</v>
      </c>
      <c r="BD98">
        <v>72.599999999999994</v>
      </c>
      <c r="BE98">
        <v>600.6</v>
      </c>
      <c r="BF98">
        <v>1275.1999999999998</v>
      </c>
      <c r="BG98">
        <v>328.2</v>
      </c>
      <c r="BH98">
        <v>941.80000000000007</v>
      </c>
      <c r="BI98">
        <v>216.20000000000002</v>
      </c>
      <c r="BJ98">
        <v>959</v>
      </c>
      <c r="BK98">
        <v>366.4</v>
      </c>
      <c r="BL98">
        <v>599.79999999999995</v>
      </c>
      <c r="BM98">
        <v>889.8</v>
      </c>
      <c r="BN98">
        <v>1111</v>
      </c>
      <c r="BO98">
        <v>157.80000000000001</v>
      </c>
      <c r="BP98">
        <v>357.2</v>
      </c>
      <c r="BQ98">
        <v>700</v>
      </c>
      <c r="BR98">
        <v>922</v>
      </c>
      <c r="BS98">
        <v>1333.4</v>
      </c>
      <c r="BT98">
        <v>1012.2</v>
      </c>
      <c r="BU98">
        <v>1250.3999999999999</v>
      </c>
      <c r="BV98">
        <v>298.8</v>
      </c>
      <c r="BW98">
        <v>662.2</v>
      </c>
      <c r="BX98">
        <v>235.60000000000002</v>
      </c>
      <c r="BY98">
        <v>680.6</v>
      </c>
      <c r="BZ98">
        <v>634.80000000000007</v>
      </c>
      <c r="CA98">
        <v>721.8</v>
      </c>
      <c r="CB98">
        <v>285.8</v>
      </c>
      <c r="CC98">
        <v>797.40000000000009</v>
      </c>
      <c r="CD98">
        <v>684.2</v>
      </c>
      <c r="CE98">
        <v>905.2</v>
      </c>
      <c r="CF98">
        <v>621.20000000000005</v>
      </c>
      <c r="CG98">
        <v>388.2</v>
      </c>
      <c r="CH98">
        <v>958.4</v>
      </c>
      <c r="CI98">
        <v>679.6</v>
      </c>
      <c r="CJ98">
        <v>374.79999999999995</v>
      </c>
      <c r="CK98">
        <v>499.79999999999995</v>
      </c>
      <c r="CL98">
        <v>963.59999999999991</v>
      </c>
      <c r="CM98">
        <v>554.20000000000005</v>
      </c>
      <c r="CN98">
        <v>332.79999999999995</v>
      </c>
      <c r="CO98">
        <v>150.6</v>
      </c>
      <c r="CP98">
        <v>926.80000000000007</v>
      </c>
      <c r="CQ98">
        <v>1203.8000000000002</v>
      </c>
      <c r="CR98">
        <v>148.6</v>
      </c>
      <c r="CS98">
        <v>509.20000000000005</v>
      </c>
      <c r="CT98">
        <v>529.79999999999995</v>
      </c>
      <c r="CU98">
        <v>264.60000000000002</v>
      </c>
      <c r="CV98">
        <v>825.19999999999993</v>
      </c>
      <c r="CW98">
        <v>688.40000000000009</v>
      </c>
      <c r="CY98">
        <f t="shared" si="4"/>
        <v>607.47200000000009</v>
      </c>
      <c r="CZ98">
        <f t="shared" si="5"/>
        <v>607.47200000000009</v>
      </c>
    </row>
    <row r="99" spans="2:104" x14ac:dyDescent="0.25">
      <c r="B99">
        <v>1294.5999999999999</v>
      </c>
      <c r="C99">
        <v>189</v>
      </c>
      <c r="D99">
        <v>771.40000000000009</v>
      </c>
      <c r="E99">
        <v>530.59999999999991</v>
      </c>
      <c r="F99">
        <v>654.19999999999993</v>
      </c>
      <c r="G99">
        <v>840.6</v>
      </c>
      <c r="H99">
        <v>689.80000000000007</v>
      </c>
      <c r="I99">
        <v>1366.9999999999998</v>
      </c>
      <c r="J99">
        <v>452</v>
      </c>
      <c r="K99">
        <v>597.40000000000009</v>
      </c>
      <c r="L99">
        <v>858.4</v>
      </c>
      <c r="M99">
        <v>1038.5999999999999</v>
      </c>
      <c r="N99">
        <v>271.39999999999998</v>
      </c>
      <c r="O99">
        <v>236.4</v>
      </c>
      <c r="P99">
        <v>507.79999999999995</v>
      </c>
      <c r="Q99">
        <v>139.4</v>
      </c>
      <c r="R99">
        <v>916.4</v>
      </c>
      <c r="S99">
        <v>416.00000000000006</v>
      </c>
      <c r="T99">
        <v>418</v>
      </c>
      <c r="U99">
        <v>258.8</v>
      </c>
      <c r="V99">
        <v>849.2</v>
      </c>
      <c r="W99">
        <v>742.40000000000009</v>
      </c>
      <c r="X99">
        <v>1251.5999999999999</v>
      </c>
      <c r="Y99">
        <v>1189.4000000000001</v>
      </c>
      <c r="Z99">
        <v>952.80000000000007</v>
      </c>
      <c r="AA99">
        <v>727.8</v>
      </c>
      <c r="AB99">
        <v>439.8</v>
      </c>
      <c r="AC99">
        <v>264.39999999999998</v>
      </c>
      <c r="AD99">
        <v>989.19999999999993</v>
      </c>
      <c r="AE99">
        <v>537.20000000000005</v>
      </c>
      <c r="AF99">
        <v>515.4</v>
      </c>
      <c r="AG99">
        <v>255.4</v>
      </c>
      <c r="AH99">
        <v>1119.4000000000001</v>
      </c>
      <c r="AI99">
        <v>181.6</v>
      </c>
      <c r="AJ99">
        <v>90</v>
      </c>
      <c r="AK99">
        <v>657.6</v>
      </c>
      <c r="AL99">
        <v>803.2</v>
      </c>
      <c r="AM99">
        <v>832.6</v>
      </c>
      <c r="AN99">
        <v>789.6</v>
      </c>
      <c r="AO99">
        <v>834.4</v>
      </c>
      <c r="AP99">
        <v>125.79999999999998</v>
      </c>
      <c r="AQ99">
        <v>432.8</v>
      </c>
      <c r="AR99">
        <v>1161.2</v>
      </c>
      <c r="AS99">
        <v>656.2</v>
      </c>
      <c r="AT99">
        <v>183.20000000000002</v>
      </c>
      <c r="AU99">
        <v>570</v>
      </c>
      <c r="AV99">
        <v>103.2</v>
      </c>
      <c r="AW99">
        <v>362.6</v>
      </c>
      <c r="AX99">
        <v>1061.4000000000001</v>
      </c>
      <c r="AY99">
        <v>969.59999999999991</v>
      </c>
      <c r="AZ99">
        <v>903.8</v>
      </c>
      <c r="BA99">
        <v>589.80000000000007</v>
      </c>
      <c r="BB99">
        <v>1001.1999999999998</v>
      </c>
      <c r="BC99">
        <v>753.80000000000007</v>
      </c>
      <c r="BD99">
        <v>271.80000000000007</v>
      </c>
      <c r="BE99">
        <v>716.59999999999991</v>
      </c>
      <c r="BF99">
        <v>471.8</v>
      </c>
      <c r="BG99">
        <v>1038.2</v>
      </c>
      <c r="BH99">
        <v>382.40000000000003</v>
      </c>
      <c r="BI99">
        <v>599.20000000000005</v>
      </c>
      <c r="BJ99">
        <v>789.2</v>
      </c>
      <c r="BK99">
        <v>382.19999999999993</v>
      </c>
      <c r="BL99">
        <v>414.6</v>
      </c>
      <c r="BM99">
        <v>309.20000000000005</v>
      </c>
      <c r="BN99">
        <v>365.6</v>
      </c>
      <c r="BO99">
        <v>666.59999999999991</v>
      </c>
      <c r="BP99">
        <v>310.2</v>
      </c>
      <c r="BQ99">
        <v>1287.2</v>
      </c>
      <c r="BR99">
        <v>739.8</v>
      </c>
      <c r="BS99">
        <v>1104</v>
      </c>
      <c r="BT99">
        <v>733.8</v>
      </c>
      <c r="BU99">
        <v>83.2</v>
      </c>
      <c r="BV99">
        <v>245</v>
      </c>
      <c r="BW99">
        <v>596.59999999999991</v>
      </c>
      <c r="BX99">
        <v>690.4</v>
      </c>
      <c r="BY99">
        <v>206.19999999999996</v>
      </c>
      <c r="BZ99">
        <v>426.79999999999995</v>
      </c>
      <c r="CA99">
        <v>1133.8</v>
      </c>
      <c r="CB99">
        <v>119.20000000000002</v>
      </c>
      <c r="CC99">
        <v>660</v>
      </c>
      <c r="CD99">
        <v>496.2</v>
      </c>
      <c r="CE99">
        <v>828.2</v>
      </c>
      <c r="CF99">
        <v>942.4</v>
      </c>
      <c r="CG99">
        <v>575.19999999999993</v>
      </c>
      <c r="CH99">
        <v>690</v>
      </c>
      <c r="CI99">
        <v>751.60000000000014</v>
      </c>
      <c r="CJ99">
        <v>660</v>
      </c>
      <c r="CK99">
        <v>1419.4</v>
      </c>
      <c r="CL99">
        <v>1306</v>
      </c>
      <c r="CM99">
        <v>598.4</v>
      </c>
      <c r="CN99">
        <v>607</v>
      </c>
      <c r="CO99">
        <v>760</v>
      </c>
      <c r="CP99">
        <v>523.59999999999991</v>
      </c>
      <c r="CQ99">
        <v>891.19999999999993</v>
      </c>
      <c r="CR99">
        <v>257.59999999999997</v>
      </c>
      <c r="CS99">
        <v>1103.5999999999999</v>
      </c>
      <c r="CT99">
        <v>573.4</v>
      </c>
      <c r="CU99">
        <v>784</v>
      </c>
      <c r="CV99">
        <v>234.4</v>
      </c>
      <c r="CW99">
        <v>55.2</v>
      </c>
      <c r="CY99">
        <f t="shared" si="4"/>
        <v>641.46399999999971</v>
      </c>
      <c r="CZ99">
        <f t="shared" si="5"/>
        <v>641.46399999999971</v>
      </c>
    </row>
    <row r="100" spans="2:104" x14ac:dyDescent="0.25">
      <c r="B100">
        <v>1348</v>
      </c>
      <c r="C100">
        <v>431.2</v>
      </c>
      <c r="D100">
        <v>1244.4000000000001</v>
      </c>
      <c r="E100">
        <v>267.8</v>
      </c>
      <c r="F100">
        <v>705.6</v>
      </c>
      <c r="G100">
        <v>1059</v>
      </c>
      <c r="H100">
        <v>669.4</v>
      </c>
      <c r="I100">
        <v>333.59999999999997</v>
      </c>
      <c r="J100">
        <v>689.19999999999993</v>
      </c>
      <c r="K100">
        <v>734.2</v>
      </c>
      <c r="L100">
        <v>1106.8000000000002</v>
      </c>
      <c r="M100">
        <v>879.8</v>
      </c>
      <c r="N100">
        <v>285.8</v>
      </c>
      <c r="O100">
        <v>1104.6000000000001</v>
      </c>
      <c r="P100">
        <v>284.39999999999998</v>
      </c>
      <c r="Q100">
        <v>858.40000000000009</v>
      </c>
      <c r="R100">
        <v>705.6</v>
      </c>
      <c r="S100">
        <v>965.8</v>
      </c>
      <c r="T100">
        <v>203.60000000000002</v>
      </c>
      <c r="U100">
        <v>584</v>
      </c>
      <c r="V100">
        <v>715.2</v>
      </c>
      <c r="W100">
        <v>136</v>
      </c>
      <c r="X100">
        <v>406.00000000000006</v>
      </c>
      <c r="Y100">
        <v>470.00000000000006</v>
      </c>
      <c r="Z100">
        <v>221.79999999999998</v>
      </c>
      <c r="AA100">
        <v>469.99999999999994</v>
      </c>
      <c r="AB100">
        <v>310.39999999999998</v>
      </c>
      <c r="AC100">
        <v>348.2</v>
      </c>
      <c r="AD100">
        <v>593.59999999999991</v>
      </c>
      <c r="AE100">
        <v>843</v>
      </c>
      <c r="AF100">
        <v>388</v>
      </c>
      <c r="AG100">
        <v>388.8</v>
      </c>
      <c r="AH100">
        <v>1388.6000000000001</v>
      </c>
      <c r="AI100">
        <v>1008.1999999999999</v>
      </c>
      <c r="AJ100">
        <v>336.4</v>
      </c>
      <c r="AK100">
        <v>882.8</v>
      </c>
      <c r="AL100">
        <v>844.00000000000011</v>
      </c>
      <c r="AM100">
        <v>547.19999999999993</v>
      </c>
      <c r="AN100">
        <v>233.39999999999998</v>
      </c>
      <c r="AO100">
        <v>487.8</v>
      </c>
      <c r="AP100">
        <v>798</v>
      </c>
      <c r="AQ100">
        <v>639.79999999999995</v>
      </c>
      <c r="AR100">
        <v>277.20000000000005</v>
      </c>
      <c r="AS100">
        <v>1123.5999999999999</v>
      </c>
      <c r="AT100">
        <v>36.4</v>
      </c>
      <c r="AU100">
        <v>905.2</v>
      </c>
      <c r="AV100">
        <v>39.4</v>
      </c>
      <c r="AW100">
        <v>220.6</v>
      </c>
      <c r="AX100">
        <v>785.4</v>
      </c>
      <c r="AY100">
        <v>362.40000000000003</v>
      </c>
      <c r="AZ100">
        <v>759</v>
      </c>
      <c r="BA100">
        <v>1119</v>
      </c>
      <c r="BB100">
        <v>1013.1999999999999</v>
      </c>
      <c r="BC100">
        <v>1135.5999999999999</v>
      </c>
      <c r="BD100">
        <v>556</v>
      </c>
      <c r="BE100">
        <v>863</v>
      </c>
      <c r="BF100">
        <v>875.8</v>
      </c>
      <c r="BG100">
        <v>466.59999999999997</v>
      </c>
      <c r="BH100">
        <v>520.20000000000005</v>
      </c>
      <c r="BI100">
        <v>855.59999999999991</v>
      </c>
      <c r="BJ100">
        <v>485.4</v>
      </c>
      <c r="BK100">
        <v>102.2</v>
      </c>
      <c r="BL100">
        <v>457.20000000000005</v>
      </c>
      <c r="BM100">
        <v>888.2</v>
      </c>
      <c r="BN100">
        <v>41</v>
      </c>
      <c r="BO100">
        <v>1250.6000000000001</v>
      </c>
      <c r="BP100">
        <v>342.4</v>
      </c>
      <c r="BQ100">
        <v>907.80000000000007</v>
      </c>
      <c r="BR100">
        <v>654</v>
      </c>
      <c r="BS100">
        <v>583.40000000000009</v>
      </c>
      <c r="BT100">
        <v>589</v>
      </c>
      <c r="BU100">
        <v>903.60000000000014</v>
      </c>
      <c r="BV100">
        <v>528.79999999999995</v>
      </c>
      <c r="BW100">
        <v>299.2</v>
      </c>
      <c r="BX100">
        <v>1094.4000000000001</v>
      </c>
      <c r="BY100">
        <v>224.39999999999998</v>
      </c>
      <c r="BZ100">
        <v>923.2</v>
      </c>
      <c r="CA100">
        <v>1045.4000000000001</v>
      </c>
      <c r="CB100">
        <v>153.80000000000001</v>
      </c>
      <c r="CC100">
        <v>1571.3999999999999</v>
      </c>
      <c r="CD100">
        <v>268.2</v>
      </c>
      <c r="CE100">
        <v>722.2</v>
      </c>
      <c r="CF100">
        <v>646.4</v>
      </c>
      <c r="CG100">
        <v>425</v>
      </c>
      <c r="CH100">
        <v>577.79999999999995</v>
      </c>
      <c r="CI100">
        <v>100.60000000000001</v>
      </c>
      <c r="CJ100">
        <v>836.00000000000011</v>
      </c>
      <c r="CK100">
        <v>376.20000000000005</v>
      </c>
      <c r="CL100">
        <v>451.4</v>
      </c>
      <c r="CM100">
        <v>630.20000000000005</v>
      </c>
      <c r="CN100">
        <v>838.8</v>
      </c>
      <c r="CO100">
        <v>419.79999999999995</v>
      </c>
      <c r="CP100">
        <v>737.8</v>
      </c>
      <c r="CQ100">
        <v>871.40000000000009</v>
      </c>
      <c r="CR100">
        <v>54.599999999999994</v>
      </c>
      <c r="CS100">
        <v>229.60000000000002</v>
      </c>
      <c r="CT100">
        <v>1121.8</v>
      </c>
      <c r="CU100">
        <v>228.2</v>
      </c>
      <c r="CV100">
        <v>731.8</v>
      </c>
      <c r="CW100">
        <v>193.6</v>
      </c>
      <c r="CY100">
        <f t="shared" si="4"/>
        <v>623.39400000000001</v>
      </c>
      <c r="CZ100">
        <f t="shared" si="5"/>
        <v>623.39400000000001</v>
      </c>
    </row>
    <row r="101" spans="2:104" x14ac:dyDescent="0.25">
      <c r="B101">
        <v>640.6</v>
      </c>
      <c r="C101">
        <v>849.6</v>
      </c>
      <c r="D101">
        <v>574.80000000000007</v>
      </c>
      <c r="E101">
        <v>609.6</v>
      </c>
      <c r="F101">
        <v>586</v>
      </c>
      <c r="G101">
        <v>824.4</v>
      </c>
      <c r="H101">
        <v>1095.1999999999998</v>
      </c>
      <c r="I101">
        <v>539.79999999999995</v>
      </c>
      <c r="J101">
        <v>767.8</v>
      </c>
      <c r="K101">
        <v>1094</v>
      </c>
      <c r="L101">
        <v>537.6</v>
      </c>
      <c r="M101">
        <v>985.2</v>
      </c>
      <c r="N101">
        <v>723.2</v>
      </c>
      <c r="O101">
        <v>607</v>
      </c>
      <c r="P101">
        <v>1014</v>
      </c>
      <c r="Q101">
        <v>546.59999999999991</v>
      </c>
      <c r="R101">
        <v>183.79999999999998</v>
      </c>
      <c r="S101">
        <v>1130.2</v>
      </c>
      <c r="T101">
        <v>943.40000000000009</v>
      </c>
      <c r="U101">
        <v>452</v>
      </c>
      <c r="V101">
        <v>282.39999999999998</v>
      </c>
      <c r="W101">
        <v>418.8</v>
      </c>
      <c r="X101">
        <v>234.2</v>
      </c>
      <c r="Y101">
        <v>5.8</v>
      </c>
      <c r="Z101">
        <v>632.79999999999995</v>
      </c>
      <c r="AA101">
        <v>545.20000000000005</v>
      </c>
      <c r="AB101">
        <v>97.800000000000011</v>
      </c>
      <c r="AC101">
        <v>229.79999999999998</v>
      </c>
      <c r="AD101">
        <v>737.4</v>
      </c>
      <c r="AE101">
        <v>49.400000000000006</v>
      </c>
      <c r="AF101">
        <v>498.4</v>
      </c>
      <c r="AG101">
        <v>451.99999999999994</v>
      </c>
      <c r="AH101">
        <v>627.79999999999995</v>
      </c>
      <c r="AI101">
        <v>1170.8</v>
      </c>
      <c r="AJ101">
        <v>574.40000000000009</v>
      </c>
      <c r="AK101">
        <v>901</v>
      </c>
      <c r="AL101">
        <v>731.4</v>
      </c>
      <c r="AM101">
        <v>130.4</v>
      </c>
      <c r="AN101">
        <v>566.6</v>
      </c>
      <c r="AO101">
        <v>848.8</v>
      </c>
      <c r="AP101">
        <v>428.20000000000005</v>
      </c>
      <c r="AQ101">
        <v>720</v>
      </c>
      <c r="AR101">
        <v>948</v>
      </c>
      <c r="AS101">
        <v>349.20000000000005</v>
      </c>
      <c r="AT101">
        <v>467</v>
      </c>
      <c r="AU101">
        <v>836.20000000000016</v>
      </c>
      <c r="AV101">
        <v>517.4</v>
      </c>
      <c r="AW101">
        <v>861</v>
      </c>
      <c r="AX101">
        <v>313.8</v>
      </c>
      <c r="AY101">
        <v>481.80000000000007</v>
      </c>
      <c r="AZ101">
        <v>534.6</v>
      </c>
      <c r="BA101">
        <v>273.40000000000003</v>
      </c>
      <c r="BB101">
        <v>506.79999999999995</v>
      </c>
      <c r="BC101">
        <v>785.4</v>
      </c>
      <c r="BD101">
        <v>700</v>
      </c>
      <c r="BE101">
        <v>123.6</v>
      </c>
      <c r="BF101">
        <v>365.79999999999995</v>
      </c>
      <c r="BG101">
        <v>358.8</v>
      </c>
      <c r="BH101">
        <v>436.8</v>
      </c>
      <c r="BI101">
        <v>736.8</v>
      </c>
      <c r="BJ101">
        <v>604.4</v>
      </c>
      <c r="BK101">
        <v>29.4</v>
      </c>
      <c r="BL101">
        <v>507.59999999999997</v>
      </c>
      <c r="BM101">
        <v>59.800000000000004</v>
      </c>
      <c r="BN101">
        <v>12</v>
      </c>
      <c r="BO101">
        <v>566.4</v>
      </c>
      <c r="BP101">
        <v>406.6</v>
      </c>
      <c r="BQ101">
        <v>727.2</v>
      </c>
      <c r="BR101">
        <v>868</v>
      </c>
      <c r="BS101">
        <v>651.4</v>
      </c>
      <c r="BT101">
        <v>893</v>
      </c>
      <c r="BU101">
        <v>434.4</v>
      </c>
      <c r="BV101">
        <v>250.20000000000002</v>
      </c>
      <c r="BW101">
        <v>649.20000000000005</v>
      </c>
      <c r="BX101">
        <v>803.8</v>
      </c>
      <c r="BY101">
        <v>692.4</v>
      </c>
      <c r="BZ101">
        <v>382.20000000000005</v>
      </c>
      <c r="CA101">
        <v>884.19999999999993</v>
      </c>
      <c r="CB101">
        <v>137.19999999999999</v>
      </c>
      <c r="CC101">
        <v>548.6</v>
      </c>
      <c r="CD101">
        <v>424.40000000000009</v>
      </c>
      <c r="CE101">
        <v>1047.1999999999998</v>
      </c>
      <c r="CF101">
        <v>765.8</v>
      </c>
      <c r="CG101">
        <v>649.79999999999995</v>
      </c>
      <c r="CH101">
        <v>962.8</v>
      </c>
      <c r="CI101">
        <v>896.59999999999991</v>
      </c>
      <c r="CJ101">
        <v>1110.9999999999998</v>
      </c>
      <c r="CK101">
        <v>461.40000000000003</v>
      </c>
      <c r="CL101">
        <v>215.4</v>
      </c>
      <c r="CM101">
        <v>385.8</v>
      </c>
      <c r="CN101">
        <v>1076.6000000000001</v>
      </c>
      <c r="CO101">
        <v>819.40000000000009</v>
      </c>
      <c r="CP101">
        <v>555.20000000000005</v>
      </c>
      <c r="CQ101">
        <v>576</v>
      </c>
      <c r="CR101">
        <v>634.6</v>
      </c>
      <c r="CS101">
        <v>511.4</v>
      </c>
      <c r="CT101">
        <v>610.20000000000005</v>
      </c>
      <c r="CU101">
        <v>329</v>
      </c>
      <c r="CV101">
        <v>586.19999999999993</v>
      </c>
      <c r="CW101">
        <v>721.19999999999993</v>
      </c>
      <c r="CY101">
        <f t="shared" si="4"/>
        <v>586.32600000000002</v>
      </c>
      <c r="CZ101">
        <f t="shared" si="5"/>
        <v>586.32600000000002</v>
      </c>
    </row>
    <row r="102" spans="2:104" x14ac:dyDescent="0.25">
      <c r="B102">
        <v>42.999999999999993</v>
      </c>
      <c r="C102">
        <v>352.20000000000005</v>
      </c>
      <c r="D102">
        <v>1047.2</v>
      </c>
      <c r="E102">
        <v>328.20000000000005</v>
      </c>
      <c r="F102">
        <v>494.6</v>
      </c>
      <c r="G102">
        <v>534.19999999999993</v>
      </c>
      <c r="H102">
        <v>1139</v>
      </c>
      <c r="I102">
        <v>429.4</v>
      </c>
      <c r="J102">
        <v>925.2</v>
      </c>
      <c r="K102">
        <v>476.20000000000005</v>
      </c>
      <c r="L102">
        <v>923.59999999999991</v>
      </c>
      <c r="M102">
        <v>455.79999999999995</v>
      </c>
      <c r="N102">
        <v>303</v>
      </c>
      <c r="O102">
        <v>655.40000000000009</v>
      </c>
      <c r="P102">
        <v>615.20000000000005</v>
      </c>
      <c r="Q102">
        <v>509.6</v>
      </c>
      <c r="R102">
        <v>1140.2</v>
      </c>
      <c r="S102">
        <v>408.8</v>
      </c>
      <c r="T102">
        <v>835.40000000000009</v>
      </c>
      <c r="U102">
        <v>813.80000000000007</v>
      </c>
      <c r="V102">
        <v>515.20000000000005</v>
      </c>
      <c r="W102">
        <v>578.20000000000005</v>
      </c>
      <c r="X102">
        <v>1372.8</v>
      </c>
      <c r="Y102">
        <v>124.20000000000002</v>
      </c>
      <c r="Z102">
        <v>234.39999999999998</v>
      </c>
      <c r="AA102">
        <v>728.6</v>
      </c>
      <c r="AB102">
        <v>431.4</v>
      </c>
      <c r="AC102">
        <v>382.59999999999997</v>
      </c>
      <c r="AD102">
        <v>508</v>
      </c>
      <c r="AE102">
        <v>830.99999999999989</v>
      </c>
      <c r="AF102">
        <v>620.20000000000005</v>
      </c>
      <c r="AG102">
        <v>78.599999999999994</v>
      </c>
      <c r="AH102">
        <v>205.8</v>
      </c>
      <c r="AI102">
        <v>584.40000000000009</v>
      </c>
      <c r="AJ102">
        <v>920.80000000000007</v>
      </c>
      <c r="AK102">
        <v>1241.5999999999999</v>
      </c>
      <c r="AL102">
        <v>663.40000000000009</v>
      </c>
      <c r="AM102">
        <v>532.80000000000007</v>
      </c>
      <c r="AN102">
        <v>718.40000000000009</v>
      </c>
      <c r="AO102">
        <v>522.4</v>
      </c>
      <c r="AP102">
        <v>193.2</v>
      </c>
      <c r="AQ102">
        <v>70.400000000000006</v>
      </c>
      <c r="AR102">
        <v>759.6</v>
      </c>
      <c r="AS102">
        <v>397</v>
      </c>
      <c r="AT102">
        <v>359.8</v>
      </c>
      <c r="AU102">
        <v>656.2</v>
      </c>
      <c r="AV102">
        <v>691.59999999999991</v>
      </c>
      <c r="AW102">
        <v>872.8</v>
      </c>
      <c r="AX102">
        <v>311</v>
      </c>
      <c r="AY102">
        <v>560</v>
      </c>
      <c r="AZ102">
        <v>510.4</v>
      </c>
      <c r="BA102">
        <v>559</v>
      </c>
      <c r="BB102">
        <v>32.4</v>
      </c>
      <c r="BC102">
        <v>634.79999999999995</v>
      </c>
      <c r="BD102">
        <v>781.2</v>
      </c>
      <c r="BE102">
        <v>563.4</v>
      </c>
      <c r="BF102">
        <v>438</v>
      </c>
      <c r="BG102">
        <v>468.19999999999993</v>
      </c>
      <c r="BH102">
        <v>469.79999999999995</v>
      </c>
      <c r="BI102">
        <v>773.8</v>
      </c>
      <c r="BJ102">
        <v>400.2</v>
      </c>
      <c r="BK102">
        <v>536.4</v>
      </c>
      <c r="BL102">
        <v>218.20000000000002</v>
      </c>
      <c r="BM102">
        <v>622.6</v>
      </c>
      <c r="BN102">
        <v>433.20000000000005</v>
      </c>
      <c r="BO102">
        <v>899.99999999999989</v>
      </c>
      <c r="BP102">
        <v>1034.4000000000001</v>
      </c>
      <c r="BQ102">
        <v>307</v>
      </c>
      <c r="BR102">
        <v>725.2</v>
      </c>
      <c r="BS102">
        <v>950.4</v>
      </c>
      <c r="BT102">
        <v>476.59999999999997</v>
      </c>
      <c r="BU102">
        <v>524.6</v>
      </c>
      <c r="BV102">
        <v>103.2</v>
      </c>
      <c r="BW102">
        <v>672.4</v>
      </c>
      <c r="BX102">
        <v>655.8</v>
      </c>
      <c r="BY102">
        <v>553.59999999999991</v>
      </c>
      <c r="BZ102">
        <v>551.6</v>
      </c>
      <c r="CA102">
        <v>1032</v>
      </c>
      <c r="CB102">
        <v>233.40000000000003</v>
      </c>
      <c r="CC102">
        <v>290</v>
      </c>
      <c r="CD102">
        <v>451.19999999999993</v>
      </c>
      <c r="CE102">
        <v>536.6</v>
      </c>
      <c r="CF102">
        <v>824.6</v>
      </c>
      <c r="CG102">
        <v>492.4</v>
      </c>
      <c r="CH102">
        <v>694.59999999999991</v>
      </c>
      <c r="CI102">
        <v>360.4</v>
      </c>
      <c r="CJ102">
        <v>297.59999999999997</v>
      </c>
      <c r="CK102">
        <v>595.40000000000009</v>
      </c>
      <c r="CL102">
        <v>542.79999999999995</v>
      </c>
      <c r="CM102">
        <v>740.6</v>
      </c>
      <c r="CN102">
        <v>732.4</v>
      </c>
      <c r="CO102">
        <v>67.400000000000006</v>
      </c>
      <c r="CP102">
        <v>555</v>
      </c>
      <c r="CQ102">
        <v>592</v>
      </c>
      <c r="CR102">
        <v>372.79999999999995</v>
      </c>
      <c r="CS102">
        <v>503.00000000000006</v>
      </c>
      <c r="CT102">
        <v>1189.6000000000001</v>
      </c>
      <c r="CU102">
        <v>585.4</v>
      </c>
      <c r="CV102">
        <v>523.20000000000005</v>
      </c>
      <c r="CW102">
        <v>342.6</v>
      </c>
      <c r="CY102">
        <f t="shared" si="4"/>
        <v>565.47799999999995</v>
      </c>
      <c r="CZ102">
        <f t="shared" si="5"/>
        <v>565.47799999999995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215B02-CA1A-4044-B026-5485D0C5A579}">
  <dimension ref="A1:CZ102"/>
  <sheetViews>
    <sheetView workbookViewId="0"/>
  </sheetViews>
  <sheetFormatPr defaultRowHeight="15" x14ac:dyDescent="0.25"/>
  <sheetData>
    <row r="1" spans="1:104" x14ac:dyDescent="0.25">
      <c r="A1" t="s">
        <v>105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865.4</v>
      </c>
      <c r="C3">
        <v>444.00000000000006</v>
      </c>
      <c r="D3">
        <v>439.00000000000006</v>
      </c>
      <c r="E3">
        <v>1409</v>
      </c>
      <c r="F3">
        <v>594.80000000000007</v>
      </c>
      <c r="G3">
        <v>580.6</v>
      </c>
      <c r="H3">
        <v>531.79999999999995</v>
      </c>
      <c r="I3">
        <v>537.6</v>
      </c>
      <c r="J3">
        <v>474</v>
      </c>
      <c r="K3">
        <v>1418.4</v>
      </c>
      <c r="L3">
        <v>342.8</v>
      </c>
      <c r="M3">
        <v>479.00000000000006</v>
      </c>
      <c r="N3">
        <v>871.80000000000007</v>
      </c>
      <c r="O3">
        <v>570.20000000000005</v>
      </c>
      <c r="P3">
        <v>118.2</v>
      </c>
      <c r="Q3">
        <v>698.6</v>
      </c>
      <c r="R3">
        <v>543</v>
      </c>
      <c r="S3">
        <v>587</v>
      </c>
      <c r="T3">
        <v>473.40000000000003</v>
      </c>
      <c r="U3">
        <v>1041.5999999999999</v>
      </c>
      <c r="V3">
        <v>311.2</v>
      </c>
      <c r="W3">
        <v>294.20000000000005</v>
      </c>
      <c r="X3">
        <v>171.8</v>
      </c>
      <c r="Y3">
        <v>240.60000000000002</v>
      </c>
      <c r="Z3">
        <v>892</v>
      </c>
      <c r="AA3">
        <v>429</v>
      </c>
      <c r="AB3">
        <v>995.40000000000009</v>
      </c>
      <c r="AC3">
        <v>436.6</v>
      </c>
      <c r="AD3">
        <v>1362</v>
      </c>
      <c r="AE3">
        <v>59.400000000000006</v>
      </c>
      <c r="AF3">
        <v>905.19999999999993</v>
      </c>
      <c r="AG3">
        <v>767.8</v>
      </c>
      <c r="AH3">
        <v>720</v>
      </c>
      <c r="AI3">
        <v>581.80000000000007</v>
      </c>
      <c r="AJ3">
        <v>455.6</v>
      </c>
      <c r="AK3">
        <v>427.80000000000007</v>
      </c>
      <c r="AL3">
        <v>657.4</v>
      </c>
      <c r="AM3">
        <v>94.4</v>
      </c>
      <c r="AN3">
        <v>522.4</v>
      </c>
      <c r="AO3">
        <v>229.2</v>
      </c>
      <c r="AP3">
        <v>1162</v>
      </c>
      <c r="AQ3">
        <v>586.6</v>
      </c>
      <c r="AR3">
        <v>108.20000000000002</v>
      </c>
      <c r="AS3">
        <v>355.4</v>
      </c>
      <c r="AT3">
        <v>257.8</v>
      </c>
      <c r="AU3">
        <v>570.79999999999995</v>
      </c>
      <c r="AV3">
        <v>274.8</v>
      </c>
      <c r="AW3">
        <v>192.2</v>
      </c>
      <c r="AX3">
        <v>612</v>
      </c>
      <c r="AY3">
        <v>266</v>
      </c>
      <c r="AZ3">
        <v>488.6</v>
      </c>
      <c r="BA3">
        <v>993.8</v>
      </c>
      <c r="BB3">
        <v>1338.3999999999999</v>
      </c>
      <c r="BC3">
        <v>1252.8</v>
      </c>
      <c r="BD3">
        <v>1182.5999999999999</v>
      </c>
      <c r="BE3">
        <v>601.80000000000007</v>
      </c>
      <c r="BF3">
        <v>421.40000000000003</v>
      </c>
      <c r="BG3">
        <v>35.4</v>
      </c>
      <c r="BH3">
        <v>1018.6</v>
      </c>
      <c r="BI3">
        <v>900.80000000000018</v>
      </c>
      <c r="BJ3">
        <v>489</v>
      </c>
      <c r="BK3">
        <v>766.8</v>
      </c>
      <c r="BL3">
        <v>1137</v>
      </c>
      <c r="BM3">
        <v>604.6</v>
      </c>
      <c r="BN3">
        <v>865.19999999999993</v>
      </c>
      <c r="BO3">
        <v>518.4</v>
      </c>
      <c r="BP3">
        <v>723.2</v>
      </c>
      <c r="BQ3">
        <v>770.4</v>
      </c>
      <c r="BR3">
        <v>494.40000000000003</v>
      </c>
      <c r="BS3">
        <v>468.19999999999993</v>
      </c>
      <c r="BT3">
        <v>952.80000000000007</v>
      </c>
      <c r="BU3">
        <v>1085.5999999999999</v>
      </c>
      <c r="BV3">
        <v>1019.4000000000001</v>
      </c>
      <c r="BW3">
        <v>389.40000000000003</v>
      </c>
      <c r="BX3">
        <v>305.8</v>
      </c>
      <c r="BY3">
        <v>1625.8</v>
      </c>
      <c r="BZ3">
        <v>521.20000000000005</v>
      </c>
      <c r="CA3">
        <v>1026.6000000000001</v>
      </c>
      <c r="CB3">
        <v>168</v>
      </c>
      <c r="CC3">
        <v>363.2</v>
      </c>
      <c r="CD3">
        <v>1023.2</v>
      </c>
      <c r="CE3">
        <v>499.4</v>
      </c>
      <c r="CF3">
        <v>864.8</v>
      </c>
      <c r="CG3">
        <v>710.4</v>
      </c>
      <c r="CH3">
        <v>261.39999999999998</v>
      </c>
      <c r="CI3">
        <v>863</v>
      </c>
      <c r="CJ3">
        <v>132.6</v>
      </c>
      <c r="CK3">
        <v>1312</v>
      </c>
      <c r="CL3">
        <v>808.4</v>
      </c>
      <c r="CM3">
        <v>227.6</v>
      </c>
      <c r="CN3">
        <v>206.59999999999997</v>
      </c>
      <c r="CO3">
        <v>790.80000000000007</v>
      </c>
      <c r="CP3">
        <v>173.2</v>
      </c>
      <c r="CQ3">
        <v>418.40000000000003</v>
      </c>
      <c r="CR3">
        <v>514.20000000000005</v>
      </c>
      <c r="CS3">
        <v>419.20000000000005</v>
      </c>
      <c r="CT3">
        <v>947.2</v>
      </c>
      <c r="CU3">
        <v>163.60000000000002</v>
      </c>
      <c r="CV3">
        <v>546.6</v>
      </c>
      <c r="CW3">
        <v>912</v>
      </c>
      <c r="CY3">
        <f t="shared" si="0"/>
        <v>622.83600000000001</v>
      </c>
      <c r="CZ3">
        <f t="shared" si="1"/>
        <v>622.83600000000001</v>
      </c>
    </row>
    <row r="4" spans="1:104" x14ac:dyDescent="0.25">
      <c r="B4">
        <v>1692.6000000000001</v>
      </c>
      <c r="C4">
        <v>594.20000000000005</v>
      </c>
      <c r="D4">
        <v>922</v>
      </c>
      <c r="E4">
        <v>1961</v>
      </c>
      <c r="F4">
        <v>584.80000000000007</v>
      </c>
      <c r="G4">
        <v>1221.2</v>
      </c>
      <c r="H4">
        <v>230.99999999999997</v>
      </c>
      <c r="I4">
        <v>508</v>
      </c>
      <c r="J4">
        <v>1327.4</v>
      </c>
      <c r="K4">
        <v>1435</v>
      </c>
      <c r="L4">
        <v>698</v>
      </c>
      <c r="M4">
        <v>365.2</v>
      </c>
      <c r="N4">
        <v>1374.8000000000002</v>
      </c>
      <c r="O4">
        <v>1008.8000000000001</v>
      </c>
      <c r="P4">
        <v>1052.1999999999998</v>
      </c>
      <c r="Q4">
        <v>713</v>
      </c>
      <c r="R4">
        <v>754.2</v>
      </c>
      <c r="S4">
        <v>634.79999999999995</v>
      </c>
      <c r="T4">
        <v>1152.5999999999999</v>
      </c>
      <c r="U4">
        <v>1968.6</v>
      </c>
      <c r="V4">
        <v>333.4</v>
      </c>
      <c r="W4">
        <v>1053</v>
      </c>
      <c r="X4">
        <v>776.4</v>
      </c>
      <c r="Y4">
        <v>759.4</v>
      </c>
      <c r="Z4">
        <v>1780.6000000000001</v>
      </c>
      <c r="AA4">
        <v>1142.1999999999998</v>
      </c>
      <c r="AB4">
        <v>1762.4</v>
      </c>
      <c r="AC4">
        <v>410.2</v>
      </c>
      <c r="AD4">
        <v>1504.2</v>
      </c>
      <c r="AE4">
        <v>830</v>
      </c>
      <c r="AF4">
        <v>668.39999999999986</v>
      </c>
      <c r="AG4">
        <v>1095.8</v>
      </c>
      <c r="AH4">
        <v>1505.7999999999997</v>
      </c>
      <c r="AI4">
        <v>1162.1999999999998</v>
      </c>
      <c r="AJ4">
        <v>1033.8</v>
      </c>
      <c r="AK4">
        <v>1116.2</v>
      </c>
      <c r="AL4">
        <v>809.6</v>
      </c>
      <c r="AM4">
        <v>336.79999999999995</v>
      </c>
      <c r="AN4">
        <v>1117.4000000000001</v>
      </c>
      <c r="AO4">
        <v>602.6</v>
      </c>
      <c r="AP4">
        <v>1315.2</v>
      </c>
      <c r="AQ4">
        <v>801.40000000000009</v>
      </c>
      <c r="AR4">
        <v>258.39999999999998</v>
      </c>
      <c r="AS4">
        <v>1430</v>
      </c>
      <c r="AT4">
        <v>604.99999999999989</v>
      </c>
      <c r="AU4">
        <v>1076</v>
      </c>
      <c r="AV4">
        <v>961.6</v>
      </c>
      <c r="AW4">
        <v>508.2</v>
      </c>
      <c r="AX4">
        <v>257.39999999999998</v>
      </c>
      <c r="AY4">
        <v>792.8</v>
      </c>
      <c r="AZ4">
        <v>752.2</v>
      </c>
      <c r="BA4">
        <v>1076.8</v>
      </c>
      <c r="BB4">
        <v>1499.8</v>
      </c>
      <c r="BC4">
        <v>2396.6</v>
      </c>
      <c r="BD4">
        <v>1493.2000000000003</v>
      </c>
      <c r="BE4">
        <v>607</v>
      </c>
      <c r="BF4">
        <v>381.4</v>
      </c>
      <c r="BG4">
        <v>661.2</v>
      </c>
      <c r="BH4">
        <v>1364.3999999999999</v>
      </c>
      <c r="BI4">
        <v>1631.6000000000001</v>
      </c>
      <c r="BJ4">
        <v>966.59999999999991</v>
      </c>
      <c r="BK4">
        <v>839.6</v>
      </c>
      <c r="BL4">
        <v>1366.2</v>
      </c>
      <c r="BM4">
        <v>1246.2</v>
      </c>
      <c r="BN4">
        <v>879.19999999999993</v>
      </c>
      <c r="BO4">
        <v>1455</v>
      </c>
      <c r="BP4">
        <v>876</v>
      </c>
      <c r="BQ4">
        <v>1239.6000000000001</v>
      </c>
      <c r="BR4">
        <v>382.8</v>
      </c>
      <c r="BS4">
        <v>715.40000000000009</v>
      </c>
      <c r="BT4">
        <v>1405</v>
      </c>
      <c r="BU4">
        <v>1616.1999999999998</v>
      </c>
      <c r="BV4">
        <v>1330.8</v>
      </c>
      <c r="BW4">
        <v>706.80000000000007</v>
      </c>
      <c r="BX4">
        <v>925.4</v>
      </c>
      <c r="BY4">
        <v>1451.8000000000002</v>
      </c>
      <c r="BZ4">
        <v>909.39999999999986</v>
      </c>
      <c r="CA4">
        <v>804</v>
      </c>
      <c r="CB4">
        <v>508</v>
      </c>
      <c r="CC4">
        <v>549.40000000000009</v>
      </c>
      <c r="CD4">
        <v>1028.5999999999999</v>
      </c>
      <c r="CE4">
        <v>470</v>
      </c>
      <c r="CF4">
        <v>1190.6000000000001</v>
      </c>
      <c r="CG4">
        <v>1574.8</v>
      </c>
      <c r="CH4">
        <v>581.4</v>
      </c>
      <c r="CI4">
        <v>1074.5999999999999</v>
      </c>
      <c r="CJ4">
        <v>438.6</v>
      </c>
      <c r="CK4">
        <v>1543.4</v>
      </c>
      <c r="CL4">
        <v>752.8</v>
      </c>
      <c r="CM4">
        <v>249.20000000000002</v>
      </c>
      <c r="CN4">
        <v>596.20000000000005</v>
      </c>
      <c r="CO4">
        <v>1184.5999999999999</v>
      </c>
      <c r="CP4">
        <v>781</v>
      </c>
      <c r="CQ4">
        <v>139.60000000000002</v>
      </c>
      <c r="CR4">
        <v>1501.8</v>
      </c>
      <c r="CS4">
        <v>681.8</v>
      </c>
      <c r="CT4">
        <v>1714.3999999999999</v>
      </c>
      <c r="CU4">
        <v>457.00000000000006</v>
      </c>
      <c r="CV4">
        <v>1154.4000000000001</v>
      </c>
      <c r="CW4">
        <v>750.6</v>
      </c>
      <c r="CY4">
        <f t="shared" si="0"/>
        <v>979.08800000000008</v>
      </c>
      <c r="CZ4">
        <f t="shared" si="1"/>
        <v>979.08800000000008</v>
      </c>
    </row>
    <row r="5" spans="1:104" x14ac:dyDescent="0.25">
      <c r="B5">
        <v>2658.7999999999997</v>
      </c>
      <c r="C5">
        <v>755.2</v>
      </c>
      <c r="D5">
        <v>1523.2000000000003</v>
      </c>
      <c r="E5">
        <v>1395.4</v>
      </c>
      <c r="F5">
        <v>632.4</v>
      </c>
      <c r="G5">
        <v>2010</v>
      </c>
      <c r="H5">
        <v>1410.8</v>
      </c>
      <c r="I5">
        <v>800.60000000000014</v>
      </c>
      <c r="J5">
        <v>1312.6</v>
      </c>
      <c r="K5">
        <v>1604.6</v>
      </c>
      <c r="L5">
        <v>1177</v>
      </c>
      <c r="M5">
        <v>698.80000000000007</v>
      </c>
      <c r="N5">
        <v>1724.1999999999998</v>
      </c>
      <c r="O5">
        <v>882.6</v>
      </c>
      <c r="P5">
        <v>1079</v>
      </c>
      <c r="Q5">
        <v>1087.2</v>
      </c>
      <c r="R5">
        <v>914.2</v>
      </c>
      <c r="S5">
        <v>1258.8</v>
      </c>
      <c r="T5">
        <v>1566.6000000000001</v>
      </c>
      <c r="U5">
        <v>2548.6000000000004</v>
      </c>
      <c r="V5">
        <v>1222</v>
      </c>
      <c r="W5">
        <v>1541.8</v>
      </c>
      <c r="X5">
        <v>1027.8</v>
      </c>
      <c r="Y5">
        <v>1596.6</v>
      </c>
      <c r="Z5">
        <v>2358.8000000000002</v>
      </c>
      <c r="AA5">
        <v>2245.8000000000002</v>
      </c>
      <c r="AB5">
        <v>1892.7999999999997</v>
      </c>
      <c r="AC5">
        <v>731.2</v>
      </c>
      <c r="AD5">
        <v>1551.8000000000002</v>
      </c>
      <c r="AE5">
        <v>1034.8000000000002</v>
      </c>
      <c r="AF5">
        <v>1449.4</v>
      </c>
      <c r="AG5">
        <v>1412.8</v>
      </c>
      <c r="AH5">
        <v>2249.4</v>
      </c>
      <c r="AI5">
        <v>1868.6000000000001</v>
      </c>
      <c r="AJ5">
        <v>1383.1999999999998</v>
      </c>
      <c r="AK5">
        <v>1284.4000000000001</v>
      </c>
      <c r="AL5">
        <v>578.39999999999986</v>
      </c>
      <c r="AM5">
        <v>902</v>
      </c>
      <c r="AN5">
        <v>1514.4</v>
      </c>
      <c r="AO5">
        <v>767.6</v>
      </c>
      <c r="AP5">
        <v>1739.4</v>
      </c>
      <c r="AQ5">
        <v>1333.1999999999998</v>
      </c>
      <c r="AR5">
        <v>1047.3999999999999</v>
      </c>
      <c r="AS5">
        <v>1143.2</v>
      </c>
      <c r="AT5">
        <v>1165.5999999999999</v>
      </c>
      <c r="AU5">
        <v>1082.4000000000001</v>
      </c>
      <c r="AV5">
        <v>1450.2</v>
      </c>
      <c r="AW5">
        <v>489.59999999999997</v>
      </c>
      <c r="AX5">
        <v>405.2</v>
      </c>
      <c r="AY5">
        <v>1189.4000000000001</v>
      </c>
      <c r="AZ5">
        <v>1209.4000000000001</v>
      </c>
      <c r="BA5">
        <v>726.6</v>
      </c>
      <c r="BB5">
        <v>1535.8</v>
      </c>
      <c r="BC5">
        <v>2402.4</v>
      </c>
      <c r="BD5">
        <v>1789.2</v>
      </c>
      <c r="BE5">
        <v>876.99999999999989</v>
      </c>
      <c r="BF5">
        <v>401.20000000000005</v>
      </c>
      <c r="BG5">
        <v>777.59999999999991</v>
      </c>
      <c r="BH5">
        <v>1872.6</v>
      </c>
      <c r="BI5">
        <v>1122.2</v>
      </c>
      <c r="BJ5">
        <v>915.2</v>
      </c>
      <c r="BK5">
        <v>959.40000000000009</v>
      </c>
      <c r="BL5">
        <v>1482.0000000000002</v>
      </c>
      <c r="BM5">
        <v>1951.8</v>
      </c>
      <c r="BN5">
        <v>892.6</v>
      </c>
      <c r="BO5">
        <v>1299.2</v>
      </c>
      <c r="BP5">
        <v>853</v>
      </c>
      <c r="BQ5">
        <v>2313.8000000000002</v>
      </c>
      <c r="BR5">
        <v>557</v>
      </c>
      <c r="BS5">
        <v>994.19999999999993</v>
      </c>
      <c r="BT5">
        <v>1313.4</v>
      </c>
      <c r="BU5">
        <v>2080.8000000000002</v>
      </c>
      <c r="BV5">
        <v>2373.8000000000002</v>
      </c>
      <c r="BW5">
        <v>1027.6000000000001</v>
      </c>
      <c r="BX5">
        <v>1283</v>
      </c>
      <c r="BY5">
        <v>2059.3999999999996</v>
      </c>
      <c r="BZ5">
        <v>777.2</v>
      </c>
      <c r="CA5">
        <v>899</v>
      </c>
      <c r="CB5">
        <v>1091.6000000000001</v>
      </c>
      <c r="CC5">
        <v>504.6</v>
      </c>
      <c r="CD5">
        <v>1629.6</v>
      </c>
      <c r="CE5">
        <v>1167.8</v>
      </c>
      <c r="CF5">
        <v>1246</v>
      </c>
      <c r="CG5">
        <v>1455</v>
      </c>
      <c r="CH5">
        <v>753.8</v>
      </c>
      <c r="CI5">
        <v>1769.6</v>
      </c>
      <c r="CJ5">
        <v>1020</v>
      </c>
      <c r="CK5">
        <v>1824</v>
      </c>
      <c r="CL5">
        <v>891.8</v>
      </c>
      <c r="CM5">
        <v>620</v>
      </c>
      <c r="CN5">
        <v>494.6</v>
      </c>
      <c r="CO5">
        <v>1223.5999999999999</v>
      </c>
      <c r="CP5">
        <v>1088.2</v>
      </c>
      <c r="CQ5">
        <v>478.8</v>
      </c>
      <c r="CR5">
        <v>1168</v>
      </c>
      <c r="CS5">
        <v>835</v>
      </c>
      <c r="CT5">
        <v>2349.4</v>
      </c>
      <c r="CU5">
        <v>721.39999999999986</v>
      </c>
      <c r="CV5">
        <v>1020.1999999999999</v>
      </c>
      <c r="CW5">
        <v>1192.2</v>
      </c>
      <c r="CY5">
        <f t="shared" si="0"/>
        <v>1279.9140000000002</v>
      </c>
      <c r="CZ5">
        <f t="shared" si="1"/>
        <v>1279.9140000000002</v>
      </c>
    </row>
    <row r="6" spans="1:104" x14ac:dyDescent="0.25">
      <c r="B6">
        <v>1947.6000000000001</v>
      </c>
      <c r="C6">
        <v>854</v>
      </c>
      <c r="D6">
        <v>1752.8</v>
      </c>
      <c r="E6">
        <v>2066.4</v>
      </c>
      <c r="F6">
        <v>536.79999999999995</v>
      </c>
      <c r="G6">
        <v>2187.2000000000003</v>
      </c>
      <c r="H6">
        <v>1280</v>
      </c>
      <c r="I6">
        <v>1016.8000000000001</v>
      </c>
      <c r="J6">
        <v>1937</v>
      </c>
      <c r="K6">
        <v>1874</v>
      </c>
      <c r="L6">
        <v>1715.1999999999998</v>
      </c>
      <c r="M6">
        <v>1383.8</v>
      </c>
      <c r="N6">
        <v>1282.5999999999999</v>
      </c>
      <c r="O6">
        <v>1480.4</v>
      </c>
      <c r="P6">
        <v>933.59999999999991</v>
      </c>
      <c r="Q6">
        <v>1213</v>
      </c>
      <c r="R6">
        <v>1134.8</v>
      </c>
      <c r="S6">
        <v>1244.5999999999999</v>
      </c>
      <c r="T6">
        <v>1837.1999999999998</v>
      </c>
      <c r="U6">
        <v>3466.6000000000004</v>
      </c>
      <c r="V6">
        <v>1122</v>
      </c>
      <c r="W6">
        <v>1130.5999999999999</v>
      </c>
      <c r="X6">
        <v>1685.4</v>
      </c>
      <c r="Y6">
        <v>2290.3999999999996</v>
      </c>
      <c r="Z6">
        <v>2148</v>
      </c>
      <c r="AA6">
        <v>2471.1999999999998</v>
      </c>
      <c r="AB6">
        <v>2823.8</v>
      </c>
      <c r="AC6">
        <v>1037.8</v>
      </c>
      <c r="AD6">
        <v>1644.8000000000002</v>
      </c>
      <c r="AE6">
        <v>1371.8</v>
      </c>
      <c r="AF6">
        <v>1996.4</v>
      </c>
      <c r="AG6">
        <v>748.2</v>
      </c>
      <c r="AH6">
        <v>2107</v>
      </c>
      <c r="AI6">
        <v>1989.4</v>
      </c>
      <c r="AJ6">
        <v>2061.4</v>
      </c>
      <c r="AK6">
        <v>934.2</v>
      </c>
      <c r="AL6">
        <v>819.80000000000007</v>
      </c>
      <c r="AM6">
        <v>1055.0000000000002</v>
      </c>
      <c r="AN6">
        <v>2060.8000000000002</v>
      </c>
      <c r="AO6">
        <v>611.6</v>
      </c>
      <c r="AP6">
        <v>1650.2</v>
      </c>
      <c r="AQ6">
        <v>1628.6</v>
      </c>
      <c r="AR6">
        <v>1104.6000000000001</v>
      </c>
      <c r="AS6">
        <v>1734.3999999999996</v>
      </c>
      <c r="AT6">
        <v>842.6</v>
      </c>
      <c r="AU6">
        <v>1209</v>
      </c>
      <c r="AV6">
        <v>1713.6000000000001</v>
      </c>
      <c r="AW6">
        <v>1094.2</v>
      </c>
      <c r="AX6">
        <v>1083.6000000000001</v>
      </c>
      <c r="AY6">
        <v>1077.8</v>
      </c>
      <c r="AZ6">
        <v>1024.3999999999999</v>
      </c>
      <c r="BA6">
        <v>988.4</v>
      </c>
      <c r="BB6">
        <v>1706.6</v>
      </c>
      <c r="BC6">
        <v>1649.0000000000002</v>
      </c>
      <c r="BD6">
        <v>1293.8</v>
      </c>
      <c r="BE6">
        <v>1531.2</v>
      </c>
      <c r="BF6">
        <v>516.40000000000009</v>
      </c>
      <c r="BG6">
        <v>807.40000000000009</v>
      </c>
      <c r="BH6">
        <v>2101.7999999999997</v>
      </c>
      <c r="BI6">
        <v>1640.6000000000001</v>
      </c>
      <c r="BJ6">
        <v>1537.3999999999999</v>
      </c>
      <c r="BK6">
        <v>922.4</v>
      </c>
      <c r="BL6">
        <v>1892.8000000000002</v>
      </c>
      <c r="BM6">
        <v>2480.3999999999996</v>
      </c>
      <c r="BN6">
        <v>1059.2</v>
      </c>
      <c r="BO6">
        <v>2051</v>
      </c>
      <c r="BP6">
        <v>1490.2</v>
      </c>
      <c r="BQ6">
        <v>2586</v>
      </c>
      <c r="BR6">
        <v>760.59999999999991</v>
      </c>
      <c r="BS6">
        <v>1257.8</v>
      </c>
      <c r="BT6">
        <v>1442.4</v>
      </c>
      <c r="BU6">
        <v>2331.9999999999995</v>
      </c>
      <c r="BV6">
        <v>2091.1999999999998</v>
      </c>
      <c r="BW6">
        <v>701.2</v>
      </c>
      <c r="BX6">
        <v>2028.0000000000002</v>
      </c>
      <c r="BY6">
        <v>3166.3999999999996</v>
      </c>
      <c r="BZ6">
        <v>771.8</v>
      </c>
      <c r="CA6">
        <v>1181</v>
      </c>
      <c r="CB6">
        <v>1235</v>
      </c>
      <c r="CC6">
        <v>714.4</v>
      </c>
      <c r="CD6">
        <v>1672</v>
      </c>
      <c r="CE6">
        <v>1682</v>
      </c>
      <c r="CF6">
        <v>982.59999999999991</v>
      </c>
      <c r="CG6">
        <v>1421.2000000000003</v>
      </c>
      <c r="CH6">
        <v>1236.8</v>
      </c>
      <c r="CI6">
        <v>1729</v>
      </c>
      <c r="CJ6">
        <v>753</v>
      </c>
      <c r="CK6">
        <v>1590.1999999999998</v>
      </c>
      <c r="CL6">
        <v>1689.6</v>
      </c>
      <c r="CM6">
        <v>556.4</v>
      </c>
      <c r="CN6">
        <v>357.6</v>
      </c>
      <c r="CO6">
        <v>1363.4</v>
      </c>
      <c r="CP6">
        <v>976.4</v>
      </c>
      <c r="CQ6">
        <v>1475.6000000000001</v>
      </c>
      <c r="CR6">
        <v>1523.6</v>
      </c>
      <c r="CS6">
        <v>1196.1999999999998</v>
      </c>
      <c r="CT6">
        <v>1594.6000000000001</v>
      </c>
      <c r="CU6">
        <v>1241.2</v>
      </c>
      <c r="CV6">
        <v>841.00000000000011</v>
      </c>
      <c r="CW6">
        <v>1852</v>
      </c>
      <c r="CY6">
        <f t="shared" si="0"/>
        <v>1470.8780000000002</v>
      </c>
      <c r="CZ6">
        <f t="shared" si="1"/>
        <v>1470.8780000000002</v>
      </c>
    </row>
    <row r="7" spans="1:104" x14ac:dyDescent="0.25">
      <c r="B7">
        <v>2311</v>
      </c>
      <c r="C7">
        <v>1397.3999999999999</v>
      </c>
      <c r="D7">
        <v>1787.8</v>
      </c>
      <c r="E7">
        <v>2128.4</v>
      </c>
      <c r="F7">
        <v>433.6</v>
      </c>
      <c r="G7">
        <v>2174.4</v>
      </c>
      <c r="H7">
        <v>1348.6000000000001</v>
      </c>
      <c r="I7">
        <v>1532.6000000000001</v>
      </c>
      <c r="J7">
        <v>1943.9999999999998</v>
      </c>
      <c r="K7">
        <v>1846</v>
      </c>
      <c r="L7">
        <v>1837.3999999999999</v>
      </c>
      <c r="M7">
        <v>1428.6</v>
      </c>
      <c r="N7">
        <v>1571.2</v>
      </c>
      <c r="O7">
        <v>1286.4000000000001</v>
      </c>
      <c r="P7">
        <v>1358.6000000000001</v>
      </c>
      <c r="Q7">
        <v>1012.1999999999999</v>
      </c>
      <c r="R7">
        <v>1146.4000000000001</v>
      </c>
      <c r="S7">
        <v>1470.6000000000001</v>
      </c>
      <c r="T7">
        <v>2218.6</v>
      </c>
      <c r="U7">
        <v>4133.3999999999996</v>
      </c>
      <c r="V7">
        <v>1639.9999999999998</v>
      </c>
      <c r="W7">
        <v>1106.2</v>
      </c>
      <c r="X7">
        <v>1304.8000000000002</v>
      </c>
      <c r="Y7">
        <v>2397.6000000000004</v>
      </c>
      <c r="Z7">
        <v>2177</v>
      </c>
      <c r="AA7">
        <v>2316.4000000000005</v>
      </c>
      <c r="AB7">
        <v>3559.6</v>
      </c>
      <c r="AC7">
        <v>873.19999999999993</v>
      </c>
      <c r="AD7">
        <v>1878.1999999999998</v>
      </c>
      <c r="AE7">
        <v>1456</v>
      </c>
      <c r="AF7">
        <v>2892.4</v>
      </c>
      <c r="AG7">
        <v>1472.6000000000001</v>
      </c>
      <c r="AH7">
        <v>2162.6</v>
      </c>
      <c r="AI7">
        <v>2169.6</v>
      </c>
      <c r="AJ7">
        <v>1635.6000000000001</v>
      </c>
      <c r="AK7">
        <v>1343.3999999999999</v>
      </c>
      <c r="AL7">
        <v>715</v>
      </c>
      <c r="AM7">
        <v>1624.4</v>
      </c>
      <c r="AN7">
        <v>1643.8</v>
      </c>
      <c r="AO7">
        <v>894.00000000000011</v>
      </c>
      <c r="AP7">
        <v>1315.4</v>
      </c>
      <c r="AQ7">
        <v>1588</v>
      </c>
      <c r="AR7">
        <v>1209</v>
      </c>
      <c r="AS7">
        <v>2015.4</v>
      </c>
      <c r="AT7">
        <v>1299.8</v>
      </c>
      <c r="AU7">
        <v>1493.3999999999999</v>
      </c>
      <c r="AV7">
        <v>1629.4</v>
      </c>
      <c r="AW7">
        <v>1100.2</v>
      </c>
      <c r="AX7">
        <v>1146.8</v>
      </c>
      <c r="AY7">
        <v>2161.1999999999998</v>
      </c>
      <c r="AZ7">
        <v>1305.4000000000001</v>
      </c>
      <c r="BA7">
        <v>1328.6</v>
      </c>
      <c r="BB7">
        <v>1570.6000000000001</v>
      </c>
      <c r="BC7">
        <v>1742.1999999999998</v>
      </c>
      <c r="BD7">
        <v>1514</v>
      </c>
      <c r="BE7">
        <v>1417.6</v>
      </c>
      <c r="BF7">
        <v>1342.6</v>
      </c>
      <c r="BG7">
        <v>994.40000000000009</v>
      </c>
      <c r="BH7">
        <v>1746.2</v>
      </c>
      <c r="BI7">
        <v>1600.2</v>
      </c>
      <c r="BJ7">
        <v>2169.4</v>
      </c>
      <c r="BK7">
        <v>1454.2</v>
      </c>
      <c r="BL7">
        <v>1824.6000000000001</v>
      </c>
      <c r="BM7">
        <v>2741.6</v>
      </c>
      <c r="BN7">
        <v>1229.3999999999999</v>
      </c>
      <c r="BO7">
        <v>2252</v>
      </c>
      <c r="BP7">
        <v>1535</v>
      </c>
      <c r="BQ7">
        <v>2275.6</v>
      </c>
      <c r="BR7">
        <v>484.59999999999997</v>
      </c>
      <c r="BS7">
        <v>1568</v>
      </c>
      <c r="BT7">
        <v>1433</v>
      </c>
      <c r="BU7">
        <v>1927.9999999999998</v>
      </c>
      <c r="BV7">
        <v>1585.8</v>
      </c>
      <c r="BW7">
        <v>804.2</v>
      </c>
      <c r="BX7">
        <v>2723.3999999999996</v>
      </c>
      <c r="BY7">
        <v>2889.6000000000004</v>
      </c>
      <c r="BZ7">
        <v>1568</v>
      </c>
      <c r="CA7">
        <v>1100.4000000000001</v>
      </c>
      <c r="CB7">
        <v>1905.2</v>
      </c>
      <c r="CC7">
        <v>725.8</v>
      </c>
      <c r="CD7">
        <v>1626.2</v>
      </c>
      <c r="CE7">
        <v>1561.4</v>
      </c>
      <c r="CF7">
        <v>976</v>
      </c>
      <c r="CG7">
        <v>1650.4</v>
      </c>
      <c r="CH7">
        <v>1217</v>
      </c>
      <c r="CI7">
        <v>2156.8000000000002</v>
      </c>
      <c r="CJ7">
        <v>948</v>
      </c>
      <c r="CK7">
        <v>1478.2</v>
      </c>
      <c r="CL7">
        <v>1466</v>
      </c>
      <c r="CM7">
        <v>630.6</v>
      </c>
      <c r="CN7">
        <v>591.79999999999995</v>
      </c>
      <c r="CO7">
        <v>1162</v>
      </c>
      <c r="CP7">
        <v>806.19999999999993</v>
      </c>
      <c r="CQ7">
        <v>1162.3999999999999</v>
      </c>
      <c r="CR7">
        <v>1625</v>
      </c>
      <c r="CS7">
        <v>1831.2</v>
      </c>
      <c r="CT7">
        <v>1753.6000000000001</v>
      </c>
      <c r="CU7">
        <v>939.80000000000007</v>
      </c>
      <c r="CV7">
        <v>1703.4</v>
      </c>
      <c r="CW7">
        <v>1534</v>
      </c>
      <c r="CY7">
        <f t="shared" si="0"/>
        <v>1601.6779999999997</v>
      </c>
      <c r="CZ7">
        <f t="shared" si="1"/>
        <v>1601.6779999999997</v>
      </c>
    </row>
    <row r="8" spans="1:104" x14ac:dyDescent="0.25">
      <c r="B8">
        <v>2880.9999999999995</v>
      </c>
      <c r="C8">
        <v>1055</v>
      </c>
      <c r="D8">
        <v>1773.9999999999998</v>
      </c>
      <c r="E8">
        <v>1645.6</v>
      </c>
      <c r="F8">
        <v>1065.1999999999998</v>
      </c>
      <c r="G8">
        <v>2315.1999999999998</v>
      </c>
      <c r="H8">
        <v>1679.2</v>
      </c>
      <c r="I8">
        <v>1801.6</v>
      </c>
      <c r="J8">
        <v>2154.1999999999998</v>
      </c>
      <c r="K8">
        <v>2733.7999999999997</v>
      </c>
      <c r="L8">
        <v>2347.9999999999995</v>
      </c>
      <c r="M8">
        <v>1479.8000000000002</v>
      </c>
      <c r="N8">
        <v>2156.7999999999997</v>
      </c>
      <c r="O8">
        <v>1443.6000000000001</v>
      </c>
      <c r="P8">
        <v>1483.1999999999998</v>
      </c>
      <c r="Q8">
        <v>1147.8000000000002</v>
      </c>
      <c r="R8">
        <v>1246</v>
      </c>
      <c r="S8">
        <v>1905.8</v>
      </c>
      <c r="T8">
        <v>2559.6</v>
      </c>
      <c r="U8">
        <v>4766.0000000000009</v>
      </c>
      <c r="V8">
        <v>1772.8</v>
      </c>
      <c r="W8">
        <v>2048.6</v>
      </c>
      <c r="X8">
        <v>945</v>
      </c>
      <c r="Y8">
        <v>2290.6</v>
      </c>
      <c r="Z8">
        <v>2028.4</v>
      </c>
      <c r="AA8">
        <v>2292.8000000000002</v>
      </c>
      <c r="AB8">
        <v>3702.8</v>
      </c>
      <c r="AC8">
        <v>1100.5999999999999</v>
      </c>
      <c r="AD8">
        <v>2280</v>
      </c>
      <c r="AE8">
        <v>2183</v>
      </c>
      <c r="AF8">
        <v>2453.6000000000004</v>
      </c>
      <c r="AG8">
        <v>1536</v>
      </c>
      <c r="AH8">
        <v>1622.4</v>
      </c>
      <c r="AI8">
        <v>2326.4</v>
      </c>
      <c r="AJ8">
        <v>1446.3999999999999</v>
      </c>
      <c r="AK8">
        <v>884</v>
      </c>
      <c r="AL8">
        <v>1011</v>
      </c>
      <c r="AM8">
        <v>1620.8</v>
      </c>
      <c r="AN8">
        <v>1536.4</v>
      </c>
      <c r="AO8">
        <v>972.40000000000009</v>
      </c>
      <c r="AP8">
        <v>919.6</v>
      </c>
      <c r="AQ8">
        <v>1538.6000000000001</v>
      </c>
      <c r="AR8">
        <v>1595.6</v>
      </c>
      <c r="AS8">
        <v>1604.4</v>
      </c>
      <c r="AT8">
        <v>1719.6</v>
      </c>
      <c r="AU8">
        <v>1454.1999999999998</v>
      </c>
      <c r="AV8">
        <v>1344</v>
      </c>
      <c r="AW8">
        <v>1145.2</v>
      </c>
      <c r="AX8">
        <v>1326.4</v>
      </c>
      <c r="AY8">
        <v>2274.2000000000003</v>
      </c>
      <c r="AZ8">
        <v>1392.6</v>
      </c>
      <c r="BA8">
        <v>1304.4000000000001</v>
      </c>
      <c r="BB8">
        <v>1677.4000000000003</v>
      </c>
      <c r="BC8">
        <v>425</v>
      </c>
      <c r="BD8">
        <v>1781.2</v>
      </c>
      <c r="BE8">
        <v>2417.6</v>
      </c>
      <c r="BF8">
        <v>1442.4</v>
      </c>
      <c r="BG8">
        <v>1153.8000000000002</v>
      </c>
      <c r="BH8">
        <v>1401</v>
      </c>
      <c r="BI8">
        <v>1669.6</v>
      </c>
      <c r="BJ8">
        <v>1899.0000000000002</v>
      </c>
      <c r="BK8">
        <v>1366.2</v>
      </c>
      <c r="BL8">
        <v>1791.4</v>
      </c>
      <c r="BM8">
        <v>2887.2</v>
      </c>
      <c r="BN8">
        <v>1904.3999999999999</v>
      </c>
      <c r="BO8">
        <v>3759.2000000000003</v>
      </c>
      <c r="BP8">
        <v>1638.8000000000002</v>
      </c>
      <c r="BQ8">
        <v>2110.8000000000002</v>
      </c>
      <c r="BR8">
        <v>824.6</v>
      </c>
      <c r="BS8">
        <v>1667</v>
      </c>
      <c r="BT8">
        <v>1805.6</v>
      </c>
      <c r="BU8">
        <v>1622.6000000000001</v>
      </c>
      <c r="BV8">
        <v>1225.5999999999999</v>
      </c>
      <c r="BW8">
        <v>842.40000000000009</v>
      </c>
      <c r="BX8">
        <v>3061.8</v>
      </c>
      <c r="BY8">
        <v>2825</v>
      </c>
      <c r="BZ8">
        <v>1010.6000000000001</v>
      </c>
      <c r="CA8">
        <v>1544.1999999999998</v>
      </c>
      <c r="CB8">
        <v>1887.6000000000001</v>
      </c>
      <c r="CC8">
        <v>713.6</v>
      </c>
      <c r="CD8">
        <v>1680.6</v>
      </c>
      <c r="CE8">
        <v>1715</v>
      </c>
      <c r="CF8">
        <v>1554.7999999999997</v>
      </c>
      <c r="CG8">
        <v>1985.6</v>
      </c>
      <c r="CH8">
        <v>1376.1999999999998</v>
      </c>
      <c r="CI8">
        <v>2572</v>
      </c>
      <c r="CJ8">
        <v>1582.1999999999998</v>
      </c>
      <c r="CK8">
        <v>1446.2</v>
      </c>
      <c r="CL8">
        <v>2062.2000000000003</v>
      </c>
      <c r="CM8">
        <v>734.80000000000007</v>
      </c>
      <c r="CN8">
        <v>377</v>
      </c>
      <c r="CO8">
        <v>1655.9999999999998</v>
      </c>
      <c r="CP8">
        <v>978.8</v>
      </c>
      <c r="CQ8">
        <v>1244.8000000000002</v>
      </c>
      <c r="CR8">
        <v>1968.2000000000003</v>
      </c>
      <c r="CS8">
        <v>1784.7999999999997</v>
      </c>
      <c r="CT8">
        <v>1634</v>
      </c>
      <c r="CU8">
        <v>1708.6000000000001</v>
      </c>
      <c r="CV8">
        <v>2326.1999999999998</v>
      </c>
      <c r="CW8">
        <v>1361.1999999999998</v>
      </c>
      <c r="CY8">
        <f t="shared" si="0"/>
        <v>1734.1900000000005</v>
      </c>
      <c r="CZ8">
        <f t="shared" si="1"/>
        <v>1734.1900000000005</v>
      </c>
    </row>
    <row r="9" spans="1:104" x14ac:dyDescent="0.25">
      <c r="B9">
        <v>3061.9999999999995</v>
      </c>
      <c r="C9">
        <v>2342.7999999999997</v>
      </c>
      <c r="D9">
        <v>1692.4</v>
      </c>
      <c r="E9">
        <v>1976.2</v>
      </c>
      <c r="F9">
        <v>1372.2</v>
      </c>
      <c r="G9">
        <v>2062.6</v>
      </c>
      <c r="H9">
        <v>1077.2</v>
      </c>
      <c r="I9">
        <v>2281.4</v>
      </c>
      <c r="J9">
        <v>2282</v>
      </c>
      <c r="K9">
        <v>2432.2000000000003</v>
      </c>
      <c r="L9">
        <v>2039</v>
      </c>
      <c r="M9">
        <v>1784</v>
      </c>
      <c r="N9">
        <v>2334.6000000000004</v>
      </c>
      <c r="O9">
        <v>1498.2</v>
      </c>
      <c r="P9">
        <v>1392.4</v>
      </c>
      <c r="Q9">
        <v>1661.9999999999998</v>
      </c>
      <c r="R9">
        <v>1691.2</v>
      </c>
      <c r="S9">
        <v>2781.2</v>
      </c>
      <c r="T9">
        <v>2208</v>
      </c>
      <c r="U9">
        <v>3832</v>
      </c>
      <c r="V9">
        <v>2014.6000000000001</v>
      </c>
      <c r="W9">
        <v>2352.8000000000002</v>
      </c>
      <c r="X9">
        <v>1257.2</v>
      </c>
      <c r="Y9">
        <v>2223.1999999999998</v>
      </c>
      <c r="Z9">
        <v>2341</v>
      </c>
      <c r="AA9">
        <v>3302.2</v>
      </c>
      <c r="AB9">
        <v>3768.7999999999997</v>
      </c>
      <c r="AC9">
        <v>726.8</v>
      </c>
      <c r="AD9">
        <v>1880.6</v>
      </c>
      <c r="AE9">
        <v>2244</v>
      </c>
      <c r="AF9">
        <v>2859.2000000000003</v>
      </c>
      <c r="AG9">
        <v>1888.4</v>
      </c>
      <c r="AH9">
        <v>1582.8000000000002</v>
      </c>
      <c r="AI9">
        <v>2483.8000000000002</v>
      </c>
      <c r="AJ9">
        <v>2067.4</v>
      </c>
      <c r="AK9">
        <v>1967</v>
      </c>
      <c r="AL9">
        <v>1254.8000000000002</v>
      </c>
      <c r="AM9">
        <v>2293.8000000000002</v>
      </c>
      <c r="AN9">
        <v>2084</v>
      </c>
      <c r="AO9">
        <v>839.8</v>
      </c>
      <c r="AP9">
        <v>1097</v>
      </c>
      <c r="AQ9">
        <v>2196</v>
      </c>
      <c r="AR9">
        <v>1908.4</v>
      </c>
      <c r="AS9">
        <v>1493.8</v>
      </c>
      <c r="AT9">
        <v>1685.6</v>
      </c>
      <c r="AU9">
        <v>931.6</v>
      </c>
      <c r="AV9">
        <v>1245.5999999999999</v>
      </c>
      <c r="AW9">
        <v>703</v>
      </c>
      <c r="AX9">
        <v>1293.4000000000001</v>
      </c>
      <c r="AY9">
        <v>2304.4</v>
      </c>
      <c r="AZ9">
        <v>1321.4</v>
      </c>
      <c r="BA9">
        <v>1101</v>
      </c>
      <c r="BB9">
        <v>2027.2</v>
      </c>
      <c r="BC9">
        <v>780.19999999999993</v>
      </c>
      <c r="BD9">
        <v>1823.2</v>
      </c>
      <c r="BE9">
        <v>2468.6000000000004</v>
      </c>
      <c r="BF9">
        <v>1459</v>
      </c>
      <c r="BG9">
        <v>1441.8000000000002</v>
      </c>
      <c r="BH9">
        <v>1343.1999999999998</v>
      </c>
      <c r="BI9">
        <v>1723.6</v>
      </c>
      <c r="BJ9">
        <v>1667.2</v>
      </c>
      <c r="BK9">
        <v>1782.4</v>
      </c>
      <c r="BL9">
        <v>2065.7999999999997</v>
      </c>
      <c r="BM9">
        <v>3182</v>
      </c>
      <c r="BN9">
        <v>1910.7999999999997</v>
      </c>
      <c r="BO9">
        <v>3363.6</v>
      </c>
      <c r="BP9">
        <v>1567</v>
      </c>
      <c r="BQ9">
        <v>2450.4</v>
      </c>
      <c r="BR9">
        <v>1103</v>
      </c>
      <c r="BS9">
        <v>2635.4</v>
      </c>
      <c r="BT9">
        <v>2030.6000000000004</v>
      </c>
      <c r="BU9">
        <v>2099.8000000000002</v>
      </c>
      <c r="BV9">
        <v>1071</v>
      </c>
      <c r="BW9">
        <v>906</v>
      </c>
      <c r="BX9">
        <v>2993.3999999999996</v>
      </c>
      <c r="BY9">
        <v>2761.2</v>
      </c>
      <c r="BZ9">
        <v>985.59999999999991</v>
      </c>
      <c r="CA9">
        <v>1728.3999999999999</v>
      </c>
      <c r="CB9">
        <v>1902.9999999999998</v>
      </c>
      <c r="CC9">
        <v>708.6</v>
      </c>
      <c r="CD9">
        <v>1882.0000000000002</v>
      </c>
      <c r="CE9">
        <v>1610.6</v>
      </c>
      <c r="CF9">
        <v>1687.8</v>
      </c>
      <c r="CG9">
        <v>2174.1999999999998</v>
      </c>
      <c r="CH9">
        <v>1266.4000000000001</v>
      </c>
      <c r="CI9">
        <v>2872.7999999999997</v>
      </c>
      <c r="CJ9">
        <v>1970.7999999999997</v>
      </c>
      <c r="CK9">
        <v>1498.6000000000001</v>
      </c>
      <c r="CL9">
        <v>2549</v>
      </c>
      <c r="CM9">
        <v>938.6</v>
      </c>
      <c r="CN9">
        <v>649.4</v>
      </c>
      <c r="CO9">
        <v>1544</v>
      </c>
      <c r="CP9">
        <v>1665.4</v>
      </c>
      <c r="CQ9">
        <v>1324.3999999999999</v>
      </c>
      <c r="CR9">
        <v>2186.0000000000005</v>
      </c>
      <c r="CS9">
        <v>2558.4000000000005</v>
      </c>
      <c r="CT9">
        <v>1448.2000000000003</v>
      </c>
      <c r="CU9">
        <v>1819</v>
      </c>
      <c r="CV9">
        <v>1959.8000000000002</v>
      </c>
      <c r="CW9">
        <v>1083.6000000000001</v>
      </c>
      <c r="CY9">
        <f t="shared" si="0"/>
        <v>1871.8799999999997</v>
      </c>
      <c r="CZ9">
        <f t="shared" si="1"/>
        <v>1871.8799999999997</v>
      </c>
    </row>
    <row r="10" spans="1:104" x14ac:dyDescent="0.25">
      <c r="B10">
        <v>3381.9999999999995</v>
      </c>
      <c r="C10">
        <v>2930.5999999999995</v>
      </c>
      <c r="D10">
        <v>1400.0000000000002</v>
      </c>
      <c r="E10">
        <v>3043.8</v>
      </c>
      <c r="F10">
        <v>2115.3999999999996</v>
      </c>
      <c r="G10">
        <v>2269.1999999999998</v>
      </c>
      <c r="H10">
        <v>1141</v>
      </c>
      <c r="I10">
        <v>2839.4</v>
      </c>
      <c r="J10">
        <v>2507.4</v>
      </c>
      <c r="K10">
        <v>2509.8000000000002</v>
      </c>
      <c r="L10">
        <v>2104.8000000000002</v>
      </c>
      <c r="M10">
        <v>1814.9999999999998</v>
      </c>
      <c r="N10">
        <v>2449</v>
      </c>
      <c r="O10">
        <v>1748.4</v>
      </c>
      <c r="P10">
        <v>2096.6</v>
      </c>
      <c r="Q10">
        <v>2870.8</v>
      </c>
      <c r="R10">
        <v>2634.4</v>
      </c>
      <c r="S10">
        <v>3084.6000000000004</v>
      </c>
      <c r="T10">
        <v>1762</v>
      </c>
      <c r="U10">
        <v>4532.3999999999996</v>
      </c>
      <c r="V10">
        <v>1909</v>
      </c>
      <c r="W10">
        <v>2703</v>
      </c>
      <c r="X10">
        <v>1282</v>
      </c>
      <c r="Y10">
        <v>1547</v>
      </c>
      <c r="Z10">
        <v>2894.6</v>
      </c>
      <c r="AA10">
        <v>4075.4</v>
      </c>
      <c r="AB10">
        <v>3764.8</v>
      </c>
      <c r="AC10">
        <v>1038.8</v>
      </c>
      <c r="AD10">
        <v>1279.8</v>
      </c>
      <c r="AE10">
        <v>1980.2</v>
      </c>
      <c r="AF10">
        <v>3353.4</v>
      </c>
      <c r="AG10">
        <v>1617.8</v>
      </c>
      <c r="AH10">
        <v>1103.6000000000001</v>
      </c>
      <c r="AI10">
        <v>2199.1999999999998</v>
      </c>
      <c r="AJ10">
        <v>2419.4</v>
      </c>
      <c r="AK10">
        <v>1808.4</v>
      </c>
      <c r="AL10">
        <v>1780.6</v>
      </c>
      <c r="AM10">
        <v>2416.6</v>
      </c>
      <c r="AN10">
        <v>2567.6</v>
      </c>
      <c r="AO10">
        <v>1418.6</v>
      </c>
      <c r="AP10">
        <v>1783.6</v>
      </c>
      <c r="AQ10">
        <v>2048.4</v>
      </c>
      <c r="AR10">
        <v>2054.6</v>
      </c>
      <c r="AS10">
        <v>1776.2000000000003</v>
      </c>
      <c r="AT10">
        <v>2134</v>
      </c>
      <c r="AU10">
        <v>955.2</v>
      </c>
      <c r="AV10">
        <v>1082.5999999999999</v>
      </c>
      <c r="AW10">
        <v>1175.4000000000001</v>
      </c>
      <c r="AX10">
        <v>1518.2</v>
      </c>
      <c r="AY10">
        <v>2675.7999999999997</v>
      </c>
      <c r="AZ10">
        <v>781.6</v>
      </c>
      <c r="BA10">
        <v>737.4</v>
      </c>
      <c r="BB10">
        <v>3234.6</v>
      </c>
      <c r="BC10">
        <v>668.6</v>
      </c>
      <c r="BD10">
        <v>1770.6000000000001</v>
      </c>
      <c r="BE10">
        <v>2706.8</v>
      </c>
      <c r="BF10">
        <v>1620.4</v>
      </c>
      <c r="BG10">
        <v>1810.2</v>
      </c>
      <c r="BH10">
        <v>1676.2</v>
      </c>
      <c r="BI10">
        <v>2309.4</v>
      </c>
      <c r="BJ10">
        <v>1481.6000000000001</v>
      </c>
      <c r="BK10">
        <v>2194.1999999999998</v>
      </c>
      <c r="BL10">
        <v>2058.4</v>
      </c>
      <c r="BM10">
        <v>2762.2</v>
      </c>
      <c r="BN10">
        <v>1952.1999999999998</v>
      </c>
      <c r="BO10">
        <v>3181.2000000000003</v>
      </c>
      <c r="BP10">
        <v>2024.0000000000002</v>
      </c>
      <c r="BQ10">
        <v>2646.6</v>
      </c>
      <c r="BR10">
        <v>1224.4000000000001</v>
      </c>
      <c r="BS10">
        <v>2456.0000000000005</v>
      </c>
      <c r="BT10">
        <v>2168.8000000000002</v>
      </c>
      <c r="BU10">
        <v>1934.3999999999999</v>
      </c>
      <c r="BV10">
        <v>1630.6</v>
      </c>
      <c r="BW10">
        <v>1481.6000000000001</v>
      </c>
      <c r="BX10">
        <v>3368.6</v>
      </c>
      <c r="BY10">
        <v>2477.8000000000002</v>
      </c>
      <c r="BZ10">
        <v>1231.5999999999999</v>
      </c>
      <c r="CA10">
        <v>1403</v>
      </c>
      <c r="CB10">
        <v>2635.2</v>
      </c>
      <c r="CC10">
        <v>652.79999999999995</v>
      </c>
      <c r="CD10">
        <v>2204.3999999999996</v>
      </c>
      <c r="CE10">
        <v>1680</v>
      </c>
      <c r="CF10">
        <v>2026.7999999999997</v>
      </c>
      <c r="CG10">
        <v>2872</v>
      </c>
      <c r="CH10">
        <v>1044.5999999999999</v>
      </c>
      <c r="CI10">
        <v>2317.4</v>
      </c>
      <c r="CJ10">
        <v>2160</v>
      </c>
      <c r="CK10">
        <v>1115.5999999999999</v>
      </c>
      <c r="CL10">
        <v>2834.6</v>
      </c>
      <c r="CM10">
        <v>1219</v>
      </c>
      <c r="CN10">
        <v>1002.2</v>
      </c>
      <c r="CO10">
        <v>2248</v>
      </c>
      <c r="CP10">
        <v>1367.1999999999998</v>
      </c>
      <c r="CQ10">
        <v>2291</v>
      </c>
      <c r="CR10">
        <v>2379.8000000000002</v>
      </c>
      <c r="CS10">
        <v>2813.8</v>
      </c>
      <c r="CT10">
        <v>1402.8</v>
      </c>
      <c r="CU10">
        <v>1824.6</v>
      </c>
      <c r="CV10">
        <v>1898.6</v>
      </c>
      <c r="CW10">
        <v>1455.6000000000001</v>
      </c>
      <c r="CY10">
        <f t="shared" si="0"/>
        <v>2060.3940000000007</v>
      </c>
      <c r="CZ10">
        <f t="shared" si="1"/>
        <v>2060.3940000000007</v>
      </c>
    </row>
    <row r="11" spans="1:104" x14ac:dyDescent="0.25">
      <c r="B11">
        <v>3168</v>
      </c>
      <c r="C11">
        <v>2954</v>
      </c>
      <c r="D11">
        <v>1534.3999999999999</v>
      </c>
      <c r="E11">
        <v>3217.6000000000004</v>
      </c>
      <c r="F11">
        <v>1630.4</v>
      </c>
      <c r="G11">
        <v>2694.6000000000004</v>
      </c>
      <c r="H11">
        <v>1392.8000000000002</v>
      </c>
      <c r="I11">
        <v>2189.1999999999998</v>
      </c>
      <c r="J11">
        <v>2272.6</v>
      </c>
      <c r="K11">
        <v>1765</v>
      </c>
      <c r="L11">
        <v>2291.1999999999998</v>
      </c>
      <c r="M11">
        <v>1582.3999999999999</v>
      </c>
      <c r="N11">
        <v>2935.9999999999995</v>
      </c>
      <c r="O11">
        <v>1821.8</v>
      </c>
      <c r="P11">
        <v>2468</v>
      </c>
      <c r="Q11">
        <v>2796.6</v>
      </c>
      <c r="R11">
        <v>2446.4</v>
      </c>
      <c r="S11">
        <v>2486.8000000000002</v>
      </c>
      <c r="T11">
        <v>2038.1999999999998</v>
      </c>
      <c r="U11">
        <v>4405.3999999999996</v>
      </c>
      <c r="V11">
        <v>1542.6000000000001</v>
      </c>
      <c r="W11">
        <v>2672.4000000000005</v>
      </c>
      <c r="X11">
        <v>1500.1999999999998</v>
      </c>
      <c r="Y11">
        <v>1628</v>
      </c>
      <c r="Z11">
        <v>2887.6</v>
      </c>
      <c r="AA11">
        <v>4235.4000000000005</v>
      </c>
      <c r="AB11">
        <v>4228</v>
      </c>
      <c r="AC11">
        <v>1261.4000000000001</v>
      </c>
      <c r="AD11">
        <v>1253.2</v>
      </c>
      <c r="AE11">
        <v>1808.4</v>
      </c>
      <c r="AF11">
        <v>3194.6</v>
      </c>
      <c r="AG11">
        <v>1531.6</v>
      </c>
      <c r="AH11">
        <v>1710.6</v>
      </c>
      <c r="AI11">
        <v>1803</v>
      </c>
      <c r="AJ11">
        <v>2189.2000000000003</v>
      </c>
      <c r="AK11">
        <v>2054.6</v>
      </c>
      <c r="AL11">
        <v>2167.1999999999998</v>
      </c>
      <c r="AM11">
        <v>2455</v>
      </c>
      <c r="AN11">
        <v>2774.6</v>
      </c>
      <c r="AO11">
        <v>1274.8000000000002</v>
      </c>
      <c r="AP11">
        <v>2909.6</v>
      </c>
      <c r="AQ11">
        <v>2273.7999999999997</v>
      </c>
      <c r="AR11">
        <v>2068.4</v>
      </c>
      <c r="AS11">
        <v>1911.4</v>
      </c>
      <c r="AT11">
        <v>2267.6000000000004</v>
      </c>
      <c r="AU11">
        <v>1280.1999999999998</v>
      </c>
      <c r="AV11">
        <v>1468</v>
      </c>
      <c r="AW11">
        <v>758</v>
      </c>
      <c r="AX11">
        <v>1555.6</v>
      </c>
      <c r="AY11">
        <v>2848.6000000000004</v>
      </c>
      <c r="AZ11">
        <v>1125.4000000000001</v>
      </c>
      <c r="BA11">
        <v>1057.3999999999999</v>
      </c>
      <c r="BB11">
        <v>3006.3999999999996</v>
      </c>
      <c r="BC11">
        <v>1068</v>
      </c>
      <c r="BD11">
        <v>947.2</v>
      </c>
      <c r="BE11">
        <v>2195</v>
      </c>
      <c r="BF11">
        <v>1676.8000000000002</v>
      </c>
      <c r="BG11">
        <v>2224</v>
      </c>
      <c r="BH11">
        <v>2210.4</v>
      </c>
      <c r="BI11">
        <v>2574.4</v>
      </c>
      <c r="BJ11">
        <v>1657.3999999999999</v>
      </c>
      <c r="BK11">
        <v>2087.4</v>
      </c>
      <c r="BL11">
        <v>2344.6000000000004</v>
      </c>
      <c r="BM11">
        <v>2621.7999999999997</v>
      </c>
      <c r="BN11">
        <v>1682.0000000000002</v>
      </c>
      <c r="BO11">
        <v>3552.2</v>
      </c>
      <c r="BP11">
        <v>1641.8</v>
      </c>
      <c r="BQ11">
        <v>1945.6</v>
      </c>
      <c r="BR11">
        <v>1667.9999999999998</v>
      </c>
      <c r="BS11">
        <v>2530</v>
      </c>
      <c r="BT11">
        <v>1894.4</v>
      </c>
      <c r="BU11">
        <v>1800</v>
      </c>
      <c r="BV11">
        <v>2193</v>
      </c>
      <c r="BW11">
        <v>1943.1999999999998</v>
      </c>
      <c r="BX11">
        <v>4029</v>
      </c>
      <c r="BY11">
        <v>2209</v>
      </c>
      <c r="BZ11">
        <v>1698.4</v>
      </c>
      <c r="CA11">
        <v>1662.2</v>
      </c>
      <c r="CB11">
        <v>3054.2</v>
      </c>
      <c r="CC11">
        <v>1531.3999999999999</v>
      </c>
      <c r="CD11">
        <v>1994.6</v>
      </c>
      <c r="CE11">
        <v>1847.4</v>
      </c>
      <c r="CF11">
        <v>2471.1999999999998</v>
      </c>
      <c r="CG11">
        <v>2831.6000000000004</v>
      </c>
      <c r="CH11">
        <v>1323.4</v>
      </c>
      <c r="CI11">
        <v>2316.8000000000002</v>
      </c>
      <c r="CJ11">
        <v>2308.1999999999998</v>
      </c>
      <c r="CK11">
        <v>1376.9999999999998</v>
      </c>
      <c r="CL11">
        <v>3006</v>
      </c>
      <c r="CM11">
        <v>2182.8000000000002</v>
      </c>
      <c r="CN11">
        <v>1364.3999999999999</v>
      </c>
      <c r="CO11">
        <v>2196.6</v>
      </c>
      <c r="CP11">
        <v>2367.4</v>
      </c>
      <c r="CQ11">
        <v>1726.6</v>
      </c>
      <c r="CR11">
        <v>2757.6</v>
      </c>
      <c r="CS11">
        <v>3360</v>
      </c>
      <c r="CT11">
        <v>1746.6000000000001</v>
      </c>
      <c r="CU11">
        <v>2660.8</v>
      </c>
      <c r="CV11">
        <v>2112.1999999999998</v>
      </c>
      <c r="CW11">
        <v>1671.8</v>
      </c>
      <c r="CY11">
        <f t="shared" si="0"/>
        <v>2170.5860000000002</v>
      </c>
      <c r="CZ11">
        <f t="shared" si="1"/>
        <v>2170.5860000000002</v>
      </c>
    </row>
    <row r="12" spans="1:104" x14ac:dyDescent="0.25">
      <c r="B12">
        <v>2703.3999999999996</v>
      </c>
      <c r="C12">
        <v>2932.0000000000005</v>
      </c>
      <c r="D12">
        <v>1274.5999999999999</v>
      </c>
      <c r="E12">
        <v>3713.2</v>
      </c>
      <c r="F12">
        <v>2233.7999999999997</v>
      </c>
      <c r="G12">
        <v>2853</v>
      </c>
      <c r="H12">
        <v>1009.2</v>
      </c>
      <c r="I12">
        <v>2495.1999999999998</v>
      </c>
      <c r="J12">
        <v>2471.1999999999998</v>
      </c>
      <c r="K12">
        <v>1915.8</v>
      </c>
      <c r="L12">
        <v>2369.4</v>
      </c>
      <c r="M12">
        <v>2640</v>
      </c>
      <c r="N12">
        <v>2436</v>
      </c>
      <c r="O12">
        <v>2451.8000000000002</v>
      </c>
      <c r="P12">
        <v>1292.8</v>
      </c>
      <c r="Q12">
        <v>2867.4</v>
      </c>
      <c r="R12">
        <v>2495.8000000000002</v>
      </c>
      <c r="S12">
        <v>3394.8</v>
      </c>
      <c r="T12">
        <v>1894.8000000000002</v>
      </c>
      <c r="U12">
        <v>4903.8</v>
      </c>
      <c r="V12">
        <v>986</v>
      </c>
      <c r="W12">
        <v>2998.8</v>
      </c>
      <c r="X12">
        <v>1336.8</v>
      </c>
      <c r="Y12">
        <v>1600.2</v>
      </c>
      <c r="Z12">
        <v>3177</v>
      </c>
      <c r="AA12">
        <v>4330.6000000000004</v>
      </c>
      <c r="AB12">
        <v>3976.0000000000005</v>
      </c>
      <c r="AC12">
        <v>1322.2</v>
      </c>
      <c r="AD12">
        <v>1457.8000000000002</v>
      </c>
      <c r="AE12">
        <v>2057.8000000000002</v>
      </c>
      <c r="AF12">
        <v>3557.2</v>
      </c>
      <c r="AG12">
        <v>2310.8000000000002</v>
      </c>
      <c r="AH12">
        <v>1609.2</v>
      </c>
      <c r="AI12">
        <v>1797.2000000000003</v>
      </c>
      <c r="AJ12">
        <v>2431.7999999999997</v>
      </c>
      <c r="AK12">
        <v>2327.2000000000003</v>
      </c>
      <c r="AL12">
        <v>2767.8</v>
      </c>
      <c r="AM12">
        <v>3292.2</v>
      </c>
      <c r="AN12">
        <v>2392</v>
      </c>
      <c r="AO12">
        <v>1901.4</v>
      </c>
      <c r="AP12">
        <v>2625.8</v>
      </c>
      <c r="AQ12">
        <v>2372</v>
      </c>
      <c r="AR12">
        <v>1826</v>
      </c>
      <c r="AS12">
        <v>2051.8000000000002</v>
      </c>
      <c r="AT12">
        <v>2432.6</v>
      </c>
      <c r="AU12">
        <v>1624.6</v>
      </c>
      <c r="AV12">
        <v>2002</v>
      </c>
      <c r="AW12">
        <v>1258.8</v>
      </c>
      <c r="AX12">
        <v>1776.8</v>
      </c>
      <c r="AY12">
        <v>3280.8</v>
      </c>
      <c r="AZ12">
        <v>1489.4</v>
      </c>
      <c r="BA12">
        <v>1172.4000000000001</v>
      </c>
      <c r="BB12">
        <v>3001.2</v>
      </c>
      <c r="BC12">
        <v>1488.6000000000001</v>
      </c>
      <c r="BD12">
        <v>794.6</v>
      </c>
      <c r="BE12">
        <v>2382.4</v>
      </c>
      <c r="BF12">
        <v>1973.4</v>
      </c>
      <c r="BG12">
        <v>2342.8000000000002</v>
      </c>
      <c r="BH12">
        <v>2011.2</v>
      </c>
      <c r="BI12">
        <v>2691.7999999999997</v>
      </c>
      <c r="BJ12">
        <v>1536.6</v>
      </c>
      <c r="BK12">
        <v>1891.6</v>
      </c>
      <c r="BL12">
        <v>2639.4</v>
      </c>
      <c r="BM12">
        <v>2387.1999999999998</v>
      </c>
      <c r="BN12">
        <v>1763.8000000000002</v>
      </c>
      <c r="BO12">
        <v>3772.4000000000005</v>
      </c>
      <c r="BP12">
        <v>1325.8000000000002</v>
      </c>
      <c r="BQ12">
        <v>2539</v>
      </c>
      <c r="BR12">
        <v>1043.3999999999999</v>
      </c>
      <c r="BS12">
        <v>2213.2000000000003</v>
      </c>
      <c r="BT12">
        <v>2402.6000000000004</v>
      </c>
      <c r="BU12">
        <v>2089</v>
      </c>
      <c r="BV12">
        <v>2118.4</v>
      </c>
      <c r="BW12">
        <v>1478.8000000000002</v>
      </c>
      <c r="BX12">
        <v>4358</v>
      </c>
      <c r="BY12">
        <v>2829.6</v>
      </c>
      <c r="BZ12">
        <v>2029</v>
      </c>
      <c r="CA12">
        <v>1553.4</v>
      </c>
      <c r="CB12">
        <v>2790.9999999999995</v>
      </c>
      <c r="CC12">
        <v>1571.8</v>
      </c>
      <c r="CD12">
        <v>2519.7999999999997</v>
      </c>
      <c r="CE12">
        <v>2861.2000000000003</v>
      </c>
      <c r="CF12">
        <v>2515.1999999999998</v>
      </c>
      <c r="CG12">
        <v>2335.6000000000004</v>
      </c>
      <c r="CH12">
        <v>2186.4</v>
      </c>
      <c r="CI12">
        <v>2112.8000000000002</v>
      </c>
      <c r="CJ12">
        <v>3063.7999999999997</v>
      </c>
      <c r="CK12">
        <v>1059.2</v>
      </c>
      <c r="CL12">
        <v>3147</v>
      </c>
      <c r="CM12">
        <v>2336.1999999999998</v>
      </c>
      <c r="CN12">
        <v>1926.8000000000002</v>
      </c>
      <c r="CO12">
        <v>2766.2</v>
      </c>
      <c r="CP12">
        <v>2187.9999999999995</v>
      </c>
      <c r="CQ12">
        <v>1336.1999999999998</v>
      </c>
      <c r="CR12">
        <v>3008.2</v>
      </c>
      <c r="CS12">
        <v>3359</v>
      </c>
      <c r="CT12">
        <v>2787.2</v>
      </c>
      <c r="CU12">
        <v>2281.4</v>
      </c>
      <c r="CV12">
        <v>2829.8</v>
      </c>
      <c r="CW12">
        <v>1063.3999999999999</v>
      </c>
      <c r="CY12">
        <f t="shared" si="0"/>
        <v>2305.9440000000004</v>
      </c>
      <c r="CZ12">
        <f t="shared" si="1"/>
        <v>2305.9440000000004</v>
      </c>
    </row>
    <row r="13" spans="1:104" x14ac:dyDescent="0.25">
      <c r="B13">
        <v>3214.4000000000005</v>
      </c>
      <c r="C13">
        <v>2611.6000000000004</v>
      </c>
      <c r="D13">
        <v>1024</v>
      </c>
      <c r="E13">
        <v>3379.7999999999997</v>
      </c>
      <c r="F13">
        <v>2371.2000000000003</v>
      </c>
      <c r="G13">
        <v>3417.3999999999996</v>
      </c>
      <c r="H13">
        <v>1084.1999999999998</v>
      </c>
      <c r="I13">
        <v>3015</v>
      </c>
      <c r="J13">
        <v>2688.6</v>
      </c>
      <c r="K13">
        <v>1976</v>
      </c>
      <c r="L13">
        <v>2896</v>
      </c>
      <c r="M13">
        <v>2335.8000000000002</v>
      </c>
      <c r="N13">
        <v>2686.8</v>
      </c>
      <c r="O13">
        <v>3106</v>
      </c>
      <c r="P13">
        <v>1958.8</v>
      </c>
      <c r="Q13">
        <v>3019</v>
      </c>
      <c r="R13">
        <v>2728.4</v>
      </c>
      <c r="S13">
        <v>3230.4</v>
      </c>
      <c r="T13">
        <v>1239.5999999999999</v>
      </c>
      <c r="U13">
        <v>5445.8</v>
      </c>
      <c r="V13">
        <v>1661.4</v>
      </c>
      <c r="W13">
        <v>3377.3999999999996</v>
      </c>
      <c r="X13">
        <v>1825.4</v>
      </c>
      <c r="Y13">
        <v>1662.4</v>
      </c>
      <c r="Z13">
        <v>3270.4</v>
      </c>
      <c r="AA13">
        <v>4426.4000000000005</v>
      </c>
      <c r="AB13">
        <v>3747</v>
      </c>
      <c r="AC13">
        <v>1268.5999999999999</v>
      </c>
      <c r="AD13">
        <v>2050.8000000000002</v>
      </c>
      <c r="AE13">
        <v>2705.0000000000005</v>
      </c>
      <c r="AF13">
        <v>3242.2</v>
      </c>
      <c r="AG13">
        <v>2418.1999999999998</v>
      </c>
      <c r="AH13">
        <v>1815.1999999999998</v>
      </c>
      <c r="AI13">
        <v>1691.6000000000001</v>
      </c>
      <c r="AJ13">
        <v>2566.1999999999998</v>
      </c>
      <c r="AK13">
        <v>1788.2</v>
      </c>
      <c r="AL13">
        <v>2534</v>
      </c>
      <c r="AM13">
        <v>3102.6</v>
      </c>
      <c r="AN13">
        <v>2644.4</v>
      </c>
      <c r="AO13">
        <v>2063</v>
      </c>
      <c r="AP13">
        <v>3110.7999999999997</v>
      </c>
      <c r="AQ13">
        <v>2718</v>
      </c>
      <c r="AR13">
        <v>2521.8000000000002</v>
      </c>
      <c r="AS13">
        <v>2040.8</v>
      </c>
      <c r="AT13">
        <v>2573.7999999999997</v>
      </c>
      <c r="AU13">
        <v>2424.8000000000002</v>
      </c>
      <c r="AV13">
        <v>2040</v>
      </c>
      <c r="AW13">
        <v>1457.6000000000001</v>
      </c>
      <c r="AX13">
        <v>974.8</v>
      </c>
      <c r="AY13">
        <v>3785.4</v>
      </c>
      <c r="AZ13">
        <v>1522.6</v>
      </c>
      <c r="BA13">
        <v>1708.8</v>
      </c>
      <c r="BB13">
        <v>3787</v>
      </c>
      <c r="BC13">
        <v>1078.1999999999998</v>
      </c>
      <c r="BD13">
        <v>1434</v>
      </c>
      <c r="BE13">
        <v>2952.2</v>
      </c>
      <c r="BF13">
        <v>2380</v>
      </c>
      <c r="BG13">
        <v>1705</v>
      </c>
      <c r="BH13">
        <v>2041.8</v>
      </c>
      <c r="BI13">
        <v>3232</v>
      </c>
      <c r="BJ13">
        <v>1518</v>
      </c>
      <c r="BK13">
        <v>1996.2000000000003</v>
      </c>
      <c r="BL13">
        <v>2516.3999999999996</v>
      </c>
      <c r="BM13">
        <v>2077.0000000000005</v>
      </c>
      <c r="BN13">
        <v>1818.9999999999998</v>
      </c>
      <c r="BO13">
        <v>4116.8</v>
      </c>
      <c r="BP13">
        <v>2197.8000000000002</v>
      </c>
      <c r="BQ13">
        <v>2635.4</v>
      </c>
      <c r="BR13">
        <v>1363.3999999999999</v>
      </c>
      <c r="BS13">
        <v>2091.2000000000003</v>
      </c>
      <c r="BT13">
        <v>2382.3999999999996</v>
      </c>
      <c r="BU13">
        <v>2331</v>
      </c>
      <c r="BV13">
        <v>2424.8000000000002</v>
      </c>
      <c r="BW13">
        <v>2645</v>
      </c>
      <c r="BX13">
        <v>3988.2</v>
      </c>
      <c r="BY13">
        <v>3546</v>
      </c>
      <c r="BZ13">
        <v>2292.1999999999998</v>
      </c>
      <c r="CA13">
        <v>1796</v>
      </c>
      <c r="CB13">
        <v>2890.8</v>
      </c>
      <c r="CC13">
        <v>1930.2</v>
      </c>
      <c r="CD13">
        <v>3570.8</v>
      </c>
      <c r="CE13">
        <v>2897.5999999999995</v>
      </c>
      <c r="CF13">
        <v>2958.3999999999996</v>
      </c>
      <c r="CG13">
        <v>1968.6</v>
      </c>
      <c r="CH13">
        <v>2833.3999999999996</v>
      </c>
      <c r="CI13">
        <v>2633.6</v>
      </c>
      <c r="CJ13">
        <v>2942.8</v>
      </c>
      <c r="CK13">
        <v>745.19999999999993</v>
      </c>
      <c r="CL13">
        <v>2658.7999999999997</v>
      </c>
      <c r="CM13">
        <v>2322.8000000000002</v>
      </c>
      <c r="CN13">
        <v>2324</v>
      </c>
      <c r="CO13">
        <v>2892.4</v>
      </c>
      <c r="CP13">
        <v>2067.4</v>
      </c>
      <c r="CQ13">
        <v>1314.8</v>
      </c>
      <c r="CR13">
        <v>3267.2</v>
      </c>
      <c r="CS13">
        <v>3397</v>
      </c>
      <c r="CT13">
        <v>2394.4</v>
      </c>
      <c r="CU13">
        <v>2823.2</v>
      </c>
      <c r="CV13">
        <v>3371.7999999999997</v>
      </c>
      <c r="CW13">
        <v>1188.5999999999999</v>
      </c>
      <c r="CY13">
        <f t="shared" si="0"/>
        <v>2479.0919999999996</v>
      </c>
      <c r="CZ13">
        <f t="shared" si="1"/>
        <v>2479.0919999999996</v>
      </c>
    </row>
    <row r="14" spans="1:104" x14ac:dyDescent="0.25">
      <c r="B14">
        <v>2884.2</v>
      </c>
      <c r="C14">
        <v>2772.6</v>
      </c>
      <c r="D14">
        <v>769.4</v>
      </c>
      <c r="E14">
        <v>3629.8</v>
      </c>
      <c r="F14">
        <v>3330</v>
      </c>
      <c r="G14">
        <v>3525</v>
      </c>
      <c r="H14">
        <v>1109.1999999999998</v>
      </c>
      <c r="I14">
        <v>2820.6</v>
      </c>
      <c r="J14">
        <v>2349.4</v>
      </c>
      <c r="K14">
        <v>1644.8</v>
      </c>
      <c r="L14">
        <v>2761</v>
      </c>
      <c r="M14">
        <v>2665.4</v>
      </c>
      <c r="N14">
        <v>2778.9999999999995</v>
      </c>
      <c r="O14">
        <v>2687.2</v>
      </c>
      <c r="P14">
        <v>1738.6</v>
      </c>
      <c r="Q14">
        <v>3185.6000000000004</v>
      </c>
      <c r="R14">
        <v>2738</v>
      </c>
      <c r="S14">
        <v>3248.3999999999996</v>
      </c>
      <c r="T14">
        <v>1803.4</v>
      </c>
      <c r="U14">
        <v>4760.9999999999991</v>
      </c>
      <c r="V14">
        <v>872.6</v>
      </c>
      <c r="W14">
        <v>3691.2000000000003</v>
      </c>
      <c r="X14">
        <v>2039</v>
      </c>
      <c r="Y14">
        <v>1671.6000000000001</v>
      </c>
      <c r="Z14">
        <v>3278.9999999999995</v>
      </c>
      <c r="AA14">
        <v>4100.2</v>
      </c>
      <c r="AB14">
        <v>4350.2</v>
      </c>
      <c r="AC14">
        <v>1040.8</v>
      </c>
      <c r="AD14">
        <v>2244.4</v>
      </c>
      <c r="AE14">
        <v>2558.2000000000003</v>
      </c>
      <c r="AF14">
        <v>3814</v>
      </c>
      <c r="AG14">
        <v>3242.6</v>
      </c>
      <c r="AH14">
        <v>1945.8</v>
      </c>
      <c r="AI14">
        <v>1987.8000000000002</v>
      </c>
      <c r="AJ14">
        <v>2819.7999999999997</v>
      </c>
      <c r="AK14">
        <v>1775.8</v>
      </c>
      <c r="AL14">
        <v>2403.2000000000003</v>
      </c>
      <c r="AM14">
        <v>3292.6000000000004</v>
      </c>
      <c r="AN14">
        <v>2634.6</v>
      </c>
      <c r="AO14">
        <v>1704.6</v>
      </c>
      <c r="AP14">
        <v>3256</v>
      </c>
      <c r="AQ14">
        <v>2951</v>
      </c>
      <c r="AR14">
        <v>2353.1999999999998</v>
      </c>
      <c r="AS14">
        <v>2256.6</v>
      </c>
      <c r="AT14">
        <v>1989.4</v>
      </c>
      <c r="AU14">
        <v>2873.8</v>
      </c>
      <c r="AV14">
        <v>2071.2000000000003</v>
      </c>
      <c r="AW14">
        <v>1723.2000000000003</v>
      </c>
      <c r="AX14">
        <v>676.40000000000009</v>
      </c>
      <c r="AY14">
        <v>4143.8</v>
      </c>
      <c r="AZ14">
        <v>1245.5999999999999</v>
      </c>
      <c r="BA14">
        <v>1668.8000000000002</v>
      </c>
      <c r="BB14">
        <v>4038.3999999999996</v>
      </c>
      <c r="BC14">
        <v>1313</v>
      </c>
      <c r="BD14">
        <v>1604</v>
      </c>
      <c r="BE14">
        <v>2778</v>
      </c>
      <c r="BF14">
        <v>2287.4</v>
      </c>
      <c r="BG14">
        <v>1923.9999999999998</v>
      </c>
      <c r="BH14">
        <v>1665</v>
      </c>
      <c r="BI14">
        <v>3668</v>
      </c>
      <c r="BJ14">
        <v>1913.8</v>
      </c>
      <c r="BK14">
        <v>2377.2000000000003</v>
      </c>
      <c r="BL14">
        <v>2443</v>
      </c>
      <c r="BM14">
        <v>2140.7999999999997</v>
      </c>
      <c r="BN14">
        <v>1908</v>
      </c>
      <c r="BO14">
        <v>3657.3999999999996</v>
      </c>
      <c r="BP14">
        <v>2004</v>
      </c>
      <c r="BQ14">
        <v>2562.1999999999998</v>
      </c>
      <c r="BR14">
        <v>1344.8</v>
      </c>
      <c r="BS14">
        <v>2065.2000000000003</v>
      </c>
      <c r="BT14">
        <v>2104</v>
      </c>
      <c r="BU14">
        <v>1789.8000000000002</v>
      </c>
      <c r="BV14">
        <v>2757.8</v>
      </c>
      <c r="BW14">
        <v>2631.2000000000003</v>
      </c>
      <c r="BX14">
        <v>4295.3999999999996</v>
      </c>
      <c r="BY14">
        <v>3529.2000000000003</v>
      </c>
      <c r="BZ14">
        <v>3452.6000000000004</v>
      </c>
      <c r="CA14">
        <v>2120.8000000000002</v>
      </c>
      <c r="CB14">
        <v>2879.4</v>
      </c>
      <c r="CC14">
        <v>2154.8000000000002</v>
      </c>
      <c r="CD14">
        <v>3402.7999999999997</v>
      </c>
      <c r="CE14">
        <v>3298</v>
      </c>
      <c r="CF14">
        <v>2281.1999999999998</v>
      </c>
      <c r="CG14">
        <v>2511.3999999999996</v>
      </c>
      <c r="CH14">
        <v>2081</v>
      </c>
      <c r="CI14">
        <v>2987</v>
      </c>
      <c r="CJ14">
        <v>2851.2</v>
      </c>
      <c r="CK14">
        <v>1191</v>
      </c>
      <c r="CL14">
        <v>3452.7999999999997</v>
      </c>
      <c r="CM14">
        <v>1752.3999999999999</v>
      </c>
      <c r="CN14">
        <v>2115.8000000000002</v>
      </c>
      <c r="CO14">
        <v>3327</v>
      </c>
      <c r="CP14">
        <v>2167.8000000000002</v>
      </c>
      <c r="CQ14">
        <v>712.80000000000007</v>
      </c>
      <c r="CR14">
        <v>2747</v>
      </c>
      <c r="CS14">
        <v>2946.3999999999996</v>
      </c>
      <c r="CT14">
        <v>2538.4</v>
      </c>
      <c r="CU14">
        <v>3477</v>
      </c>
      <c r="CV14">
        <v>3428.9999999999995</v>
      </c>
      <c r="CW14">
        <v>1995.6</v>
      </c>
      <c r="CY14">
        <f t="shared" si="0"/>
        <v>2525.543999999999</v>
      </c>
      <c r="CZ14">
        <f t="shared" si="1"/>
        <v>2525.543999999999</v>
      </c>
    </row>
    <row r="15" spans="1:104" x14ac:dyDescent="0.25">
      <c r="B15">
        <v>3424.3999999999996</v>
      </c>
      <c r="C15">
        <v>2687</v>
      </c>
      <c r="D15">
        <v>1828.2</v>
      </c>
      <c r="E15">
        <v>3965.2</v>
      </c>
      <c r="F15">
        <v>3508</v>
      </c>
      <c r="G15">
        <v>2846.6</v>
      </c>
      <c r="H15">
        <v>1361.6</v>
      </c>
      <c r="I15">
        <v>3125.6000000000004</v>
      </c>
      <c r="J15">
        <v>2608.2000000000003</v>
      </c>
      <c r="K15">
        <v>2320</v>
      </c>
      <c r="L15">
        <v>3023.8</v>
      </c>
      <c r="M15">
        <v>3192</v>
      </c>
      <c r="N15">
        <v>3583.2000000000003</v>
      </c>
      <c r="O15">
        <v>2253.6</v>
      </c>
      <c r="P15">
        <v>1725</v>
      </c>
      <c r="Q15">
        <v>2785.6</v>
      </c>
      <c r="R15">
        <v>3487.6</v>
      </c>
      <c r="S15">
        <v>3568.6000000000004</v>
      </c>
      <c r="T15">
        <v>1639</v>
      </c>
      <c r="U15">
        <v>5104.7999999999993</v>
      </c>
      <c r="V15">
        <v>1399.6</v>
      </c>
      <c r="W15">
        <v>4114.2</v>
      </c>
      <c r="X15">
        <v>2735.4</v>
      </c>
      <c r="Y15">
        <v>1840.6</v>
      </c>
      <c r="Z15">
        <v>3232.6000000000004</v>
      </c>
      <c r="AA15">
        <v>4040.4</v>
      </c>
      <c r="AB15">
        <v>3838.6000000000004</v>
      </c>
      <c r="AC15">
        <v>1373.0000000000002</v>
      </c>
      <c r="AD15">
        <v>2574.8000000000002</v>
      </c>
      <c r="AE15">
        <v>2299.4</v>
      </c>
      <c r="AF15">
        <v>3957</v>
      </c>
      <c r="AG15">
        <v>3289.6</v>
      </c>
      <c r="AH15">
        <v>2364.1999999999998</v>
      </c>
      <c r="AI15">
        <v>2206.8000000000002</v>
      </c>
      <c r="AJ15">
        <v>2846.7999999999997</v>
      </c>
      <c r="AK15">
        <v>3051.4</v>
      </c>
      <c r="AL15">
        <v>3312.2</v>
      </c>
      <c r="AM15">
        <v>3622.6000000000004</v>
      </c>
      <c r="AN15">
        <v>2493.7999999999997</v>
      </c>
      <c r="AO15">
        <v>2191.6</v>
      </c>
      <c r="AP15">
        <v>3421.6000000000004</v>
      </c>
      <c r="AQ15">
        <v>3519.2</v>
      </c>
      <c r="AR15">
        <v>2256.3999999999996</v>
      </c>
      <c r="AS15">
        <v>2656.2</v>
      </c>
      <c r="AT15">
        <v>1860.8</v>
      </c>
      <c r="AU15">
        <v>3283</v>
      </c>
      <c r="AV15">
        <v>1818.8</v>
      </c>
      <c r="AW15">
        <v>1368.8000000000002</v>
      </c>
      <c r="AX15">
        <v>1201.2</v>
      </c>
      <c r="AY15">
        <v>3485.2000000000003</v>
      </c>
      <c r="AZ15">
        <v>1832.6</v>
      </c>
      <c r="BA15">
        <v>1737.8</v>
      </c>
      <c r="BB15">
        <v>4066.8</v>
      </c>
      <c r="BC15">
        <v>1178.3999999999999</v>
      </c>
      <c r="BD15">
        <v>2122.1999999999998</v>
      </c>
      <c r="BE15">
        <v>3031.9999999999995</v>
      </c>
      <c r="BF15">
        <v>1963.2</v>
      </c>
      <c r="BG15">
        <v>1788.6</v>
      </c>
      <c r="BH15">
        <v>2173.1999999999998</v>
      </c>
      <c r="BI15">
        <v>4024</v>
      </c>
      <c r="BJ15">
        <v>2247</v>
      </c>
      <c r="BK15">
        <v>3093.4</v>
      </c>
      <c r="BL15">
        <v>2143.0000000000005</v>
      </c>
      <c r="BM15">
        <v>2367.6</v>
      </c>
      <c r="BN15">
        <v>2189.8000000000002</v>
      </c>
      <c r="BO15">
        <v>4311.8</v>
      </c>
      <c r="BP15">
        <v>1740.8</v>
      </c>
      <c r="BQ15">
        <v>2073.2000000000003</v>
      </c>
      <c r="BR15">
        <v>1125</v>
      </c>
      <c r="BS15">
        <v>2045.4</v>
      </c>
      <c r="BT15">
        <v>2015</v>
      </c>
      <c r="BU15">
        <v>2328.1999999999998</v>
      </c>
      <c r="BV15">
        <v>3203.3999999999996</v>
      </c>
      <c r="BW15">
        <v>2862</v>
      </c>
      <c r="BX15">
        <v>4078.7999999999997</v>
      </c>
      <c r="BY15">
        <v>3630.6000000000004</v>
      </c>
      <c r="BZ15">
        <v>2787.4</v>
      </c>
      <c r="CA15">
        <v>1922</v>
      </c>
      <c r="CB15">
        <v>2668.2</v>
      </c>
      <c r="CC15">
        <v>2404.2000000000003</v>
      </c>
      <c r="CD15">
        <v>3827.2</v>
      </c>
      <c r="CE15">
        <v>3486.6000000000004</v>
      </c>
      <c r="CF15">
        <v>3175.2</v>
      </c>
      <c r="CG15">
        <v>2706.2</v>
      </c>
      <c r="CH15">
        <v>1660.6</v>
      </c>
      <c r="CI15">
        <v>3415.6</v>
      </c>
      <c r="CJ15">
        <v>3104.8</v>
      </c>
      <c r="CK15">
        <v>1196.6000000000001</v>
      </c>
      <c r="CL15">
        <v>4020.7999999999997</v>
      </c>
      <c r="CM15">
        <v>1943</v>
      </c>
      <c r="CN15">
        <v>2320</v>
      </c>
      <c r="CO15">
        <v>3475.8</v>
      </c>
      <c r="CP15">
        <v>2546</v>
      </c>
      <c r="CQ15">
        <v>957.40000000000009</v>
      </c>
      <c r="CR15">
        <v>2490.7999999999997</v>
      </c>
      <c r="CS15">
        <v>2407</v>
      </c>
      <c r="CT15">
        <v>2806.8</v>
      </c>
      <c r="CU15">
        <v>4289.7999999999993</v>
      </c>
      <c r="CV15">
        <v>3389.5999999999995</v>
      </c>
      <c r="CW15">
        <v>2315.4</v>
      </c>
      <c r="CY15">
        <f t="shared" si="0"/>
        <v>2703.8459999999995</v>
      </c>
      <c r="CZ15">
        <f t="shared" si="1"/>
        <v>2703.8459999999995</v>
      </c>
    </row>
    <row r="16" spans="1:104" x14ac:dyDescent="0.25">
      <c r="B16">
        <v>3371</v>
      </c>
      <c r="C16">
        <v>3123.7999999999997</v>
      </c>
      <c r="D16">
        <v>1788.2</v>
      </c>
      <c r="E16">
        <v>3059.5999999999995</v>
      </c>
      <c r="F16">
        <v>3612.6</v>
      </c>
      <c r="G16">
        <v>2751.0000000000005</v>
      </c>
      <c r="H16">
        <v>1896.2</v>
      </c>
      <c r="I16">
        <v>3176.6000000000004</v>
      </c>
      <c r="J16">
        <v>3132.4</v>
      </c>
      <c r="K16">
        <v>2214.8000000000002</v>
      </c>
      <c r="L16">
        <v>3657.4</v>
      </c>
      <c r="M16">
        <v>4009.4</v>
      </c>
      <c r="N16">
        <v>3729.7999999999997</v>
      </c>
      <c r="O16">
        <v>2318.8000000000002</v>
      </c>
      <c r="P16">
        <v>2024.6</v>
      </c>
      <c r="Q16">
        <v>3095</v>
      </c>
      <c r="R16">
        <v>3797.0000000000005</v>
      </c>
      <c r="S16">
        <v>3597.4000000000005</v>
      </c>
      <c r="T16">
        <v>1787.1999999999998</v>
      </c>
      <c r="U16">
        <v>5371.1999999999989</v>
      </c>
      <c r="V16">
        <v>1160.0000000000002</v>
      </c>
      <c r="W16">
        <v>4259.3999999999996</v>
      </c>
      <c r="X16">
        <v>2524.8000000000002</v>
      </c>
      <c r="Y16">
        <v>1876</v>
      </c>
      <c r="Z16">
        <v>3533.2</v>
      </c>
      <c r="AA16">
        <v>3986.6</v>
      </c>
      <c r="AB16">
        <v>4043.2</v>
      </c>
      <c r="AC16">
        <v>2024.2</v>
      </c>
      <c r="AD16">
        <v>2179.4</v>
      </c>
      <c r="AE16">
        <v>2157.8000000000002</v>
      </c>
      <c r="AF16">
        <v>4180.8</v>
      </c>
      <c r="AG16">
        <v>3486.0000000000005</v>
      </c>
      <c r="AH16">
        <v>2313.6</v>
      </c>
      <c r="AI16">
        <v>2293.9999999999995</v>
      </c>
      <c r="AJ16">
        <v>3238</v>
      </c>
      <c r="AK16">
        <v>3750.0000000000005</v>
      </c>
      <c r="AL16">
        <v>3366.9999999999995</v>
      </c>
      <c r="AM16">
        <v>4275</v>
      </c>
      <c r="AN16">
        <v>3159.2000000000003</v>
      </c>
      <c r="AO16">
        <v>2209</v>
      </c>
      <c r="AP16">
        <v>3266.8</v>
      </c>
      <c r="AQ16">
        <v>3548.8</v>
      </c>
      <c r="AR16">
        <v>2128</v>
      </c>
      <c r="AS16">
        <v>2540.5999999999995</v>
      </c>
      <c r="AT16">
        <v>1626.3999999999999</v>
      </c>
      <c r="AU16">
        <v>2758.4</v>
      </c>
      <c r="AV16">
        <v>2284.2000000000003</v>
      </c>
      <c r="AW16">
        <v>1342.1999999999998</v>
      </c>
      <c r="AX16">
        <v>1579.6000000000001</v>
      </c>
      <c r="AY16">
        <v>3133</v>
      </c>
      <c r="AZ16">
        <v>2041.6</v>
      </c>
      <c r="BA16">
        <v>1973.8000000000002</v>
      </c>
      <c r="BB16">
        <v>4201.5999999999995</v>
      </c>
      <c r="BC16">
        <v>1284.8</v>
      </c>
      <c r="BD16">
        <v>2303.6</v>
      </c>
      <c r="BE16">
        <v>3268</v>
      </c>
      <c r="BF16">
        <v>3227.4000000000005</v>
      </c>
      <c r="BG16">
        <v>2446</v>
      </c>
      <c r="BH16">
        <v>1836</v>
      </c>
      <c r="BI16">
        <v>4177.6000000000004</v>
      </c>
      <c r="BJ16">
        <v>2572</v>
      </c>
      <c r="BK16">
        <v>3028.6</v>
      </c>
      <c r="BL16">
        <v>2534.8000000000002</v>
      </c>
      <c r="BM16">
        <v>2900.2</v>
      </c>
      <c r="BN16">
        <v>2559.6</v>
      </c>
      <c r="BO16">
        <v>4533.2</v>
      </c>
      <c r="BP16">
        <v>1727.6000000000004</v>
      </c>
      <c r="BQ16">
        <v>2301.7999999999997</v>
      </c>
      <c r="BR16">
        <v>1597.6</v>
      </c>
      <c r="BS16">
        <v>2169.7999999999997</v>
      </c>
      <c r="BT16">
        <v>2263.6</v>
      </c>
      <c r="BU16">
        <v>2341.1999999999998</v>
      </c>
      <c r="BV16">
        <v>3712.2</v>
      </c>
      <c r="BW16">
        <v>3245.2000000000003</v>
      </c>
      <c r="BX16">
        <v>3988.6</v>
      </c>
      <c r="BY16">
        <v>3878.8</v>
      </c>
      <c r="BZ16">
        <v>3591.6</v>
      </c>
      <c r="CA16">
        <v>2067</v>
      </c>
      <c r="CB16">
        <v>3165</v>
      </c>
      <c r="CC16">
        <v>2895</v>
      </c>
      <c r="CD16">
        <v>4356.2</v>
      </c>
      <c r="CE16">
        <v>3608.2000000000003</v>
      </c>
      <c r="CF16">
        <v>3330.4</v>
      </c>
      <c r="CG16">
        <v>2652.5999999999995</v>
      </c>
      <c r="CH16">
        <v>1390.8000000000002</v>
      </c>
      <c r="CI16">
        <v>2533.4</v>
      </c>
      <c r="CJ16">
        <v>3208.2000000000003</v>
      </c>
      <c r="CK16">
        <v>1661.8</v>
      </c>
      <c r="CL16">
        <v>4170.7999999999993</v>
      </c>
      <c r="CM16">
        <v>2231.6000000000004</v>
      </c>
      <c r="CN16">
        <v>2562.6</v>
      </c>
      <c r="CO16">
        <v>3605.3999999999996</v>
      </c>
      <c r="CP16">
        <v>2375</v>
      </c>
      <c r="CQ16">
        <v>1308.6000000000001</v>
      </c>
      <c r="CR16">
        <v>3326.8</v>
      </c>
      <c r="CS16">
        <v>2464.8000000000002</v>
      </c>
      <c r="CT16">
        <v>2973.6000000000004</v>
      </c>
      <c r="CU16">
        <v>4023.3999999999996</v>
      </c>
      <c r="CV16">
        <v>3619.7999999999997</v>
      </c>
      <c r="CW16">
        <v>2433.8000000000002</v>
      </c>
      <c r="CY16">
        <f t="shared" si="0"/>
        <v>2874.1079999999997</v>
      </c>
      <c r="CZ16">
        <f t="shared" si="1"/>
        <v>2874.1079999999997</v>
      </c>
    </row>
    <row r="17" spans="2:104" x14ac:dyDescent="0.25">
      <c r="B17">
        <v>3418.6</v>
      </c>
      <c r="C17">
        <v>3589.2</v>
      </c>
      <c r="D17">
        <v>2146.4</v>
      </c>
      <c r="E17">
        <v>2846.2</v>
      </c>
      <c r="F17">
        <v>3666.8</v>
      </c>
      <c r="G17">
        <v>2763.4</v>
      </c>
      <c r="H17">
        <v>2000</v>
      </c>
      <c r="I17">
        <v>3295.2</v>
      </c>
      <c r="J17">
        <v>2750.9999999999995</v>
      </c>
      <c r="K17">
        <v>2659.2000000000003</v>
      </c>
      <c r="L17">
        <v>3754.2</v>
      </c>
      <c r="M17">
        <v>3581</v>
      </c>
      <c r="N17">
        <v>2999.7999999999997</v>
      </c>
      <c r="O17">
        <v>3072.7999999999997</v>
      </c>
      <c r="P17">
        <v>1975.8</v>
      </c>
      <c r="Q17">
        <v>3210.0000000000005</v>
      </c>
      <c r="R17">
        <v>3231.2</v>
      </c>
      <c r="S17">
        <v>3585.2</v>
      </c>
      <c r="T17">
        <v>1800</v>
      </c>
      <c r="U17">
        <v>5212</v>
      </c>
      <c r="V17">
        <v>1579.8000000000002</v>
      </c>
      <c r="W17">
        <v>4651.2</v>
      </c>
      <c r="X17">
        <v>2398.6</v>
      </c>
      <c r="Y17">
        <v>2232.4</v>
      </c>
      <c r="Z17">
        <v>3162.6</v>
      </c>
      <c r="AA17">
        <v>3990.6</v>
      </c>
      <c r="AB17">
        <v>4764.3999999999996</v>
      </c>
      <c r="AC17">
        <v>2097.4</v>
      </c>
      <c r="AD17">
        <v>2683.2000000000003</v>
      </c>
      <c r="AE17">
        <v>2397.6</v>
      </c>
      <c r="AF17">
        <v>3954.2</v>
      </c>
      <c r="AG17">
        <v>3150.4</v>
      </c>
      <c r="AH17">
        <v>2502.6</v>
      </c>
      <c r="AI17">
        <v>2736.4</v>
      </c>
      <c r="AJ17">
        <v>3686.4</v>
      </c>
      <c r="AK17">
        <v>2941.6000000000004</v>
      </c>
      <c r="AL17">
        <v>3907.2000000000007</v>
      </c>
      <c r="AM17">
        <v>4493.2</v>
      </c>
      <c r="AN17">
        <v>3506.2</v>
      </c>
      <c r="AO17">
        <v>2074.8000000000002</v>
      </c>
      <c r="AP17">
        <v>3435.6000000000004</v>
      </c>
      <c r="AQ17">
        <v>3755.2</v>
      </c>
      <c r="AR17">
        <v>2668.4</v>
      </c>
      <c r="AS17">
        <v>2685.9999999999995</v>
      </c>
      <c r="AT17">
        <v>2459.5999999999995</v>
      </c>
      <c r="AU17">
        <v>3244.4</v>
      </c>
      <c r="AV17">
        <v>2472</v>
      </c>
      <c r="AW17">
        <v>2057</v>
      </c>
      <c r="AX17">
        <v>1801.4</v>
      </c>
      <c r="AY17">
        <v>2919.6000000000004</v>
      </c>
      <c r="AZ17">
        <v>1736.4</v>
      </c>
      <c r="BA17">
        <v>2162.6</v>
      </c>
      <c r="BB17">
        <v>4066.2</v>
      </c>
      <c r="BC17">
        <v>1647.3999999999999</v>
      </c>
      <c r="BD17">
        <v>2646.2000000000003</v>
      </c>
      <c r="BE17">
        <v>2713.2</v>
      </c>
      <c r="BF17">
        <v>3994.8</v>
      </c>
      <c r="BG17">
        <v>1989.8000000000002</v>
      </c>
      <c r="BH17">
        <v>1824.3999999999999</v>
      </c>
      <c r="BI17">
        <v>4230</v>
      </c>
      <c r="BJ17">
        <v>2397.8000000000002</v>
      </c>
      <c r="BK17">
        <v>2219.6</v>
      </c>
      <c r="BL17">
        <v>1971.8000000000002</v>
      </c>
      <c r="BM17">
        <v>2917.0000000000005</v>
      </c>
      <c r="BN17">
        <v>2727.8</v>
      </c>
      <c r="BO17">
        <v>4950.3999999999996</v>
      </c>
      <c r="BP17">
        <v>1746.8000000000002</v>
      </c>
      <c r="BQ17">
        <v>2414</v>
      </c>
      <c r="BR17">
        <v>1529.8</v>
      </c>
      <c r="BS17">
        <v>2164.4</v>
      </c>
      <c r="BT17">
        <v>1501.6</v>
      </c>
      <c r="BU17">
        <v>2195.8000000000002</v>
      </c>
      <c r="BV17">
        <v>3400.8</v>
      </c>
      <c r="BW17">
        <v>3129.2000000000003</v>
      </c>
      <c r="BX17">
        <v>3172</v>
      </c>
      <c r="BY17">
        <v>4247.4000000000005</v>
      </c>
      <c r="BZ17">
        <v>3740.0000000000005</v>
      </c>
      <c r="CA17">
        <v>2296.3999999999996</v>
      </c>
      <c r="CB17">
        <v>3034</v>
      </c>
      <c r="CC17">
        <v>2194.4</v>
      </c>
      <c r="CD17">
        <v>4891</v>
      </c>
      <c r="CE17">
        <v>3404.3999999999996</v>
      </c>
      <c r="CF17">
        <v>3238</v>
      </c>
      <c r="CG17">
        <v>2848.0000000000005</v>
      </c>
      <c r="CH17">
        <v>1926</v>
      </c>
      <c r="CI17">
        <v>2980.3999999999996</v>
      </c>
      <c r="CJ17">
        <v>3665.2</v>
      </c>
      <c r="CK17">
        <v>1623.4</v>
      </c>
      <c r="CL17">
        <v>4004.2000000000003</v>
      </c>
      <c r="CM17">
        <v>2089.3999999999996</v>
      </c>
      <c r="CN17">
        <v>2199.6</v>
      </c>
      <c r="CO17">
        <v>3924</v>
      </c>
      <c r="CP17">
        <v>2624.0000000000005</v>
      </c>
      <c r="CQ17">
        <v>1548.6</v>
      </c>
      <c r="CR17">
        <v>2881.2</v>
      </c>
      <c r="CS17">
        <v>2017.0000000000002</v>
      </c>
      <c r="CT17">
        <v>2554.3999999999996</v>
      </c>
      <c r="CU17">
        <v>3653.5999999999995</v>
      </c>
      <c r="CV17">
        <v>3482.4</v>
      </c>
      <c r="CW17">
        <v>3323</v>
      </c>
      <c r="CY17">
        <f t="shared" si="0"/>
        <v>2918.0779999999995</v>
      </c>
      <c r="CZ17">
        <f t="shared" si="1"/>
        <v>2918.0779999999995</v>
      </c>
    </row>
    <row r="18" spans="2:104" x14ac:dyDescent="0.25">
      <c r="B18">
        <v>3416</v>
      </c>
      <c r="C18">
        <v>3471</v>
      </c>
      <c r="D18">
        <v>2471.2000000000003</v>
      </c>
      <c r="E18">
        <v>3273.7999999999997</v>
      </c>
      <c r="F18">
        <v>3587.3999999999996</v>
      </c>
      <c r="G18">
        <v>2844.6000000000004</v>
      </c>
      <c r="H18">
        <v>1760.6</v>
      </c>
      <c r="I18">
        <v>2938.2</v>
      </c>
      <c r="J18">
        <v>3789.2</v>
      </c>
      <c r="K18">
        <v>2870.3999999999996</v>
      </c>
      <c r="L18">
        <v>4051</v>
      </c>
      <c r="M18">
        <v>3788</v>
      </c>
      <c r="N18">
        <v>3028.0000000000005</v>
      </c>
      <c r="O18">
        <v>2808.3999999999996</v>
      </c>
      <c r="P18">
        <v>1858.2000000000003</v>
      </c>
      <c r="Q18">
        <v>2923.2</v>
      </c>
      <c r="R18">
        <v>3520.5999999999995</v>
      </c>
      <c r="S18">
        <v>3526.2000000000003</v>
      </c>
      <c r="T18">
        <v>1830.4</v>
      </c>
      <c r="U18">
        <v>4688.0000000000009</v>
      </c>
      <c r="V18">
        <v>1470.2</v>
      </c>
      <c r="W18">
        <v>4979.8</v>
      </c>
      <c r="X18">
        <v>2748.8</v>
      </c>
      <c r="Y18">
        <v>2425.7999999999997</v>
      </c>
      <c r="Z18">
        <v>4021</v>
      </c>
      <c r="AA18">
        <v>4160.3999999999996</v>
      </c>
      <c r="AB18">
        <v>5024</v>
      </c>
      <c r="AC18">
        <v>2702.6</v>
      </c>
      <c r="AD18">
        <v>2473.1999999999998</v>
      </c>
      <c r="AE18">
        <v>2811</v>
      </c>
      <c r="AF18">
        <v>4110.6000000000004</v>
      </c>
      <c r="AG18">
        <v>2915.4</v>
      </c>
      <c r="AH18">
        <v>2089.4</v>
      </c>
      <c r="AI18">
        <v>2845.3999999999996</v>
      </c>
      <c r="AJ18">
        <v>3987</v>
      </c>
      <c r="AK18">
        <v>2851.2000000000003</v>
      </c>
      <c r="AL18">
        <v>4254.8</v>
      </c>
      <c r="AM18">
        <v>4231.2</v>
      </c>
      <c r="AN18">
        <v>3646.2000000000003</v>
      </c>
      <c r="AO18">
        <v>1416.8</v>
      </c>
      <c r="AP18">
        <v>3165.3999999999996</v>
      </c>
      <c r="AQ18">
        <v>3739.8</v>
      </c>
      <c r="AR18">
        <v>2098.6</v>
      </c>
      <c r="AS18">
        <v>2860.9999999999995</v>
      </c>
      <c r="AT18">
        <v>2299.2000000000003</v>
      </c>
      <c r="AU18">
        <v>3627.8</v>
      </c>
      <c r="AV18">
        <v>2593.4</v>
      </c>
      <c r="AW18">
        <v>2321.1999999999998</v>
      </c>
      <c r="AX18">
        <v>1868.6000000000001</v>
      </c>
      <c r="AY18">
        <v>2653.3999999999996</v>
      </c>
      <c r="AZ18">
        <v>2361.6</v>
      </c>
      <c r="BA18">
        <v>2504.3999999999996</v>
      </c>
      <c r="BB18">
        <v>3505.8</v>
      </c>
      <c r="BC18">
        <v>2491.6</v>
      </c>
      <c r="BD18">
        <v>2353.6000000000004</v>
      </c>
      <c r="BE18">
        <v>3091.4</v>
      </c>
      <c r="BF18">
        <v>3865.7999999999997</v>
      </c>
      <c r="BG18">
        <v>1948.3999999999999</v>
      </c>
      <c r="BH18">
        <v>2050.4</v>
      </c>
      <c r="BI18">
        <v>4486</v>
      </c>
      <c r="BJ18">
        <v>3666.2</v>
      </c>
      <c r="BK18">
        <v>2800.8</v>
      </c>
      <c r="BL18">
        <v>1625.1999999999998</v>
      </c>
      <c r="BM18">
        <v>2815.6</v>
      </c>
      <c r="BN18">
        <v>2878.4</v>
      </c>
      <c r="BO18">
        <v>4659.8</v>
      </c>
      <c r="BP18">
        <v>2441.8000000000002</v>
      </c>
      <c r="BQ18">
        <v>2258</v>
      </c>
      <c r="BR18">
        <v>1276.1999999999998</v>
      </c>
      <c r="BS18">
        <v>2399.6000000000004</v>
      </c>
      <c r="BT18">
        <v>1462.2000000000003</v>
      </c>
      <c r="BU18">
        <v>2386.6</v>
      </c>
      <c r="BV18">
        <v>3418.2</v>
      </c>
      <c r="BW18">
        <v>3098.4</v>
      </c>
      <c r="BX18">
        <v>3017.2</v>
      </c>
      <c r="BY18">
        <v>4453.6000000000004</v>
      </c>
      <c r="BZ18">
        <v>3685.2</v>
      </c>
      <c r="CA18">
        <v>2519.7999999999997</v>
      </c>
      <c r="CB18">
        <v>3440.8</v>
      </c>
      <c r="CC18">
        <v>2158.2000000000003</v>
      </c>
      <c r="CD18">
        <v>4159</v>
      </c>
      <c r="CE18">
        <v>3079</v>
      </c>
      <c r="CF18">
        <v>3596.7999999999997</v>
      </c>
      <c r="CG18">
        <v>2718.4</v>
      </c>
      <c r="CH18">
        <v>2127.4</v>
      </c>
      <c r="CI18">
        <v>2881.8</v>
      </c>
      <c r="CJ18">
        <v>3379.7999999999997</v>
      </c>
      <c r="CK18">
        <v>1766.2</v>
      </c>
      <c r="CL18">
        <v>4088</v>
      </c>
      <c r="CM18">
        <v>1335.8000000000002</v>
      </c>
      <c r="CN18">
        <v>1532.3999999999999</v>
      </c>
      <c r="CO18">
        <v>3980.0000000000005</v>
      </c>
      <c r="CP18">
        <v>2797.4</v>
      </c>
      <c r="CQ18">
        <v>1454.6</v>
      </c>
      <c r="CR18">
        <v>3046.2</v>
      </c>
      <c r="CS18">
        <v>2177.7999999999997</v>
      </c>
      <c r="CT18">
        <v>2949.7999999999997</v>
      </c>
      <c r="CU18">
        <v>3649.9999999999995</v>
      </c>
      <c r="CV18">
        <v>3343</v>
      </c>
      <c r="CW18">
        <v>3864.5999999999995</v>
      </c>
      <c r="CY18">
        <f t="shared" si="0"/>
        <v>2978.8639999999991</v>
      </c>
      <c r="CZ18">
        <f t="shared" si="1"/>
        <v>2978.8639999999991</v>
      </c>
    </row>
    <row r="19" spans="2:104" x14ac:dyDescent="0.25">
      <c r="B19">
        <v>3989.4</v>
      </c>
      <c r="C19">
        <v>3779.5999999999995</v>
      </c>
      <c r="D19">
        <v>2050.4</v>
      </c>
      <c r="E19">
        <v>4206.6000000000004</v>
      </c>
      <c r="F19">
        <v>3856.2</v>
      </c>
      <c r="G19">
        <v>3620.4</v>
      </c>
      <c r="H19">
        <v>2439.1999999999998</v>
      </c>
      <c r="I19">
        <v>3289.5999999999995</v>
      </c>
      <c r="J19">
        <v>4468.5999999999995</v>
      </c>
      <c r="K19">
        <v>3107.8</v>
      </c>
      <c r="L19">
        <v>3771.4</v>
      </c>
      <c r="M19">
        <v>3807.3999999999996</v>
      </c>
      <c r="N19">
        <v>3641.3999999999996</v>
      </c>
      <c r="O19">
        <v>2827.6000000000004</v>
      </c>
      <c r="P19">
        <v>2150.8000000000002</v>
      </c>
      <c r="Q19">
        <v>3455.6</v>
      </c>
      <c r="R19">
        <v>3885.8</v>
      </c>
      <c r="S19">
        <v>3269.4</v>
      </c>
      <c r="T19">
        <v>2130.1999999999998</v>
      </c>
      <c r="U19">
        <v>4320</v>
      </c>
      <c r="V19">
        <v>1438.6</v>
      </c>
      <c r="W19">
        <v>4789</v>
      </c>
      <c r="X19">
        <v>2609.1999999999998</v>
      </c>
      <c r="Y19">
        <v>2291</v>
      </c>
      <c r="Z19">
        <v>3983.6</v>
      </c>
      <c r="AA19">
        <v>3675.2</v>
      </c>
      <c r="AB19">
        <v>4535</v>
      </c>
      <c r="AC19">
        <v>2788.2000000000003</v>
      </c>
      <c r="AD19">
        <v>3628.9999999999995</v>
      </c>
      <c r="AE19">
        <v>2521.7999999999997</v>
      </c>
      <c r="AF19">
        <v>4885.3999999999996</v>
      </c>
      <c r="AG19">
        <v>3466</v>
      </c>
      <c r="AH19">
        <v>1624.2</v>
      </c>
      <c r="AI19">
        <v>2945.6</v>
      </c>
      <c r="AJ19">
        <v>3923.9999999999995</v>
      </c>
      <c r="AK19">
        <v>2681.0000000000005</v>
      </c>
      <c r="AL19">
        <v>4106.3999999999996</v>
      </c>
      <c r="AM19">
        <v>4182.1999999999989</v>
      </c>
      <c r="AN19">
        <v>4025.8</v>
      </c>
      <c r="AO19">
        <v>1287.1999999999998</v>
      </c>
      <c r="AP19">
        <v>3239.6000000000004</v>
      </c>
      <c r="AQ19">
        <v>4252.2</v>
      </c>
      <c r="AR19">
        <v>1326.4</v>
      </c>
      <c r="AS19">
        <v>2933.3999999999996</v>
      </c>
      <c r="AT19">
        <v>2088.6</v>
      </c>
      <c r="AU19">
        <v>2986.8</v>
      </c>
      <c r="AV19">
        <v>3052</v>
      </c>
      <c r="AW19">
        <v>3001.4</v>
      </c>
      <c r="AX19">
        <v>1632</v>
      </c>
      <c r="AY19">
        <v>2536.6000000000004</v>
      </c>
      <c r="AZ19">
        <v>3013.0000000000005</v>
      </c>
      <c r="BA19">
        <v>2114.6</v>
      </c>
      <c r="BB19">
        <v>3896.4</v>
      </c>
      <c r="BC19">
        <v>2742.7999999999997</v>
      </c>
      <c r="BD19">
        <v>2613.4</v>
      </c>
      <c r="BE19">
        <v>3259.2000000000003</v>
      </c>
      <c r="BF19">
        <v>3750.3999999999996</v>
      </c>
      <c r="BG19">
        <v>2766.9999999999995</v>
      </c>
      <c r="BH19">
        <v>2255.4</v>
      </c>
      <c r="BI19">
        <v>3820.8</v>
      </c>
      <c r="BJ19">
        <v>3701.8</v>
      </c>
      <c r="BK19">
        <v>2670.4</v>
      </c>
      <c r="BL19">
        <v>1608.4</v>
      </c>
      <c r="BM19">
        <v>3201.6</v>
      </c>
      <c r="BN19">
        <v>3728.4</v>
      </c>
      <c r="BO19">
        <v>4367.3999999999996</v>
      </c>
      <c r="BP19">
        <v>1885.2</v>
      </c>
      <c r="BQ19">
        <v>1754.6</v>
      </c>
      <c r="BR19">
        <v>1726</v>
      </c>
      <c r="BS19">
        <v>3005.5999999999995</v>
      </c>
      <c r="BT19">
        <v>1547.9999999999998</v>
      </c>
      <c r="BU19">
        <v>2152.6000000000004</v>
      </c>
      <c r="BV19">
        <v>3429.2</v>
      </c>
      <c r="BW19">
        <v>2326.6000000000004</v>
      </c>
      <c r="BX19">
        <v>3488.6</v>
      </c>
      <c r="BY19">
        <v>5130.3999999999996</v>
      </c>
      <c r="BZ19">
        <v>3908.4</v>
      </c>
      <c r="CA19">
        <v>2403.1999999999998</v>
      </c>
      <c r="CB19">
        <v>3898.7999999999997</v>
      </c>
      <c r="CC19">
        <v>2686.6</v>
      </c>
      <c r="CD19">
        <v>4435.3999999999996</v>
      </c>
      <c r="CE19">
        <v>3612.6</v>
      </c>
      <c r="CF19">
        <v>4002.6</v>
      </c>
      <c r="CG19">
        <v>2576.7999999999997</v>
      </c>
      <c r="CH19">
        <v>2422</v>
      </c>
      <c r="CI19">
        <v>3255</v>
      </c>
      <c r="CJ19">
        <v>3837.8</v>
      </c>
      <c r="CK19">
        <v>2209.8000000000002</v>
      </c>
      <c r="CL19">
        <v>3127.4</v>
      </c>
      <c r="CM19">
        <v>1479</v>
      </c>
      <c r="CN19">
        <v>1958.8</v>
      </c>
      <c r="CO19">
        <v>3422.4000000000005</v>
      </c>
      <c r="CP19">
        <v>2410.1999999999998</v>
      </c>
      <c r="CQ19">
        <v>1257.0000000000002</v>
      </c>
      <c r="CR19">
        <v>3095.0000000000005</v>
      </c>
      <c r="CS19">
        <v>1876.8</v>
      </c>
      <c r="CT19">
        <v>3243.5999999999995</v>
      </c>
      <c r="CU19">
        <v>3272.8</v>
      </c>
      <c r="CV19">
        <v>3723.6</v>
      </c>
      <c r="CW19">
        <v>4028.2000000000003</v>
      </c>
      <c r="CY19">
        <f t="shared" si="0"/>
        <v>3086.0639999999999</v>
      </c>
      <c r="CZ19">
        <f t="shared" si="1"/>
        <v>3086.0639999999999</v>
      </c>
    </row>
    <row r="20" spans="2:104" x14ac:dyDescent="0.25">
      <c r="B20">
        <v>4065.6</v>
      </c>
      <c r="C20">
        <v>3463.4</v>
      </c>
      <c r="D20">
        <v>2003.6</v>
      </c>
      <c r="E20">
        <v>4902.2000000000007</v>
      </c>
      <c r="F20">
        <v>2932.4</v>
      </c>
      <c r="G20">
        <v>3127.7999999999997</v>
      </c>
      <c r="H20">
        <v>2323.6</v>
      </c>
      <c r="I20">
        <v>3283.6</v>
      </c>
      <c r="J20">
        <v>4432.8</v>
      </c>
      <c r="K20">
        <v>3198.2000000000003</v>
      </c>
      <c r="L20">
        <v>4057.6</v>
      </c>
      <c r="M20">
        <v>3994.9999999999995</v>
      </c>
      <c r="N20">
        <v>2422.6</v>
      </c>
      <c r="O20">
        <v>2370.4</v>
      </c>
      <c r="P20">
        <v>2551.1999999999998</v>
      </c>
      <c r="Q20">
        <v>3535.7999999999997</v>
      </c>
      <c r="R20">
        <v>4096.2</v>
      </c>
      <c r="S20">
        <v>3728.2000000000003</v>
      </c>
      <c r="T20">
        <v>1777.6</v>
      </c>
      <c r="U20">
        <v>4117.3999999999996</v>
      </c>
      <c r="V20">
        <v>1713.7999999999997</v>
      </c>
      <c r="W20">
        <v>4866.3999999999996</v>
      </c>
      <c r="X20">
        <v>3151.8</v>
      </c>
      <c r="Y20">
        <v>2108.1999999999998</v>
      </c>
      <c r="Z20">
        <v>4352</v>
      </c>
      <c r="AA20">
        <v>3736.7999999999997</v>
      </c>
      <c r="AB20">
        <v>4684.8</v>
      </c>
      <c r="AC20">
        <v>2692.6</v>
      </c>
      <c r="AD20">
        <v>3072.5999999999995</v>
      </c>
      <c r="AE20">
        <v>2501.1999999999998</v>
      </c>
      <c r="AF20">
        <v>4823.8</v>
      </c>
      <c r="AG20">
        <v>3625.6</v>
      </c>
      <c r="AH20">
        <v>1353.4</v>
      </c>
      <c r="AI20">
        <v>3163.9999999999995</v>
      </c>
      <c r="AJ20">
        <v>3953.2</v>
      </c>
      <c r="AK20">
        <v>2959</v>
      </c>
      <c r="AL20">
        <v>3834.6</v>
      </c>
      <c r="AM20">
        <v>3787.7999999999997</v>
      </c>
      <c r="AN20">
        <v>4276.3999999999996</v>
      </c>
      <c r="AO20">
        <v>1448.8</v>
      </c>
      <c r="AP20">
        <v>3717.3999999999996</v>
      </c>
      <c r="AQ20">
        <v>3540</v>
      </c>
      <c r="AR20">
        <v>1101.8</v>
      </c>
      <c r="AS20">
        <v>2410.6</v>
      </c>
      <c r="AT20">
        <v>1474.8000000000002</v>
      </c>
      <c r="AU20">
        <v>3092.4</v>
      </c>
      <c r="AV20">
        <v>3665.5999999999995</v>
      </c>
      <c r="AW20">
        <v>2743.8</v>
      </c>
      <c r="AX20">
        <v>1708.2</v>
      </c>
      <c r="AY20">
        <v>2574.8000000000002</v>
      </c>
      <c r="AZ20">
        <v>3140.6</v>
      </c>
      <c r="BA20">
        <v>2552.1999999999998</v>
      </c>
      <c r="BB20">
        <v>3216.5999999999995</v>
      </c>
      <c r="BC20">
        <v>3113.4</v>
      </c>
      <c r="BD20">
        <v>2779</v>
      </c>
      <c r="BE20">
        <v>3534</v>
      </c>
      <c r="BF20">
        <v>4353</v>
      </c>
      <c r="BG20">
        <v>2939.7999999999997</v>
      </c>
      <c r="BH20">
        <v>2416.6</v>
      </c>
      <c r="BI20">
        <v>4118.6000000000004</v>
      </c>
      <c r="BJ20">
        <v>3852.6000000000004</v>
      </c>
      <c r="BK20">
        <v>2692.3999999999996</v>
      </c>
      <c r="BL20">
        <v>1765.6</v>
      </c>
      <c r="BM20">
        <v>3253.8</v>
      </c>
      <c r="BN20">
        <v>3789.4</v>
      </c>
      <c r="BO20">
        <v>4190.8</v>
      </c>
      <c r="BP20">
        <v>2677.3999999999996</v>
      </c>
      <c r="BQ20">
        <v>2358</v>
      </c>
      <c r="BR20">
        <v>2498.6</v>
      </c>
      <c r="BS20">
        <v>2736.3999999999996</v>
      </c>
      <c r="BT20">
        <v>1990.3999999999999</v>
      </c>
      <c r="BU20">
        <v>2571</v>
      </c>
      <c r="BV20">
        <v>4014</v>
      </c>
      <c r="BW20">
        <v>2185.4</v>
      </c>
      <c r="BX20">
        <v>3066.8</v>
      </c>
      <c r="BY20">
        <v>4988.2</v>
      </c>
      <c r="BZ20">
        <v>5022.6000000000004</v>
      </c>
      <c r="CA20">
        <v>3320.3999999999996</v>
      </c>
      <c r="CB20">
        <v>3855.2</v>
      </c>
      <c r="CC20">
        <v>2620.6</v>
      </c>
      <c r="CD20">
        <v>4401.6000000000004</v>
      </c>
      <c r="CE20">
        <v>3612.2000000000003</v>
      </c>
      <c r="CF20">
        <v>4588.8</v>
      </c>
      <c r="CG20">
        <v>2469.1999999999998</v>
      </c>
      <c r="CH20">
        <v>1579.2</v>
      </c>
      <c r="CI20">
        <v>3621.8</v>
      </c>
      <c r="CJ20">
        <v>4467</v>
      </c>
      <c r="CK20">
        <v>2721.6</v>
      </c>
      <c r="CL20">
        <v>3699.6</v>
      </c>
      <c r="CM20">
        <v>1649.2</v>
      </c>
      <c r="CN20">
        <v>1770.4000000000003</v>
      </c>
      <c r="CO20">
        <v>3594.3999999999996</v>
      </c>
      <c r="CP20">
        <v>2984.4</v>
      </c>
      <c r="CQ20">
        <v>1163.3999999999999</v>
      </c>
      <c r="CR20">
        <v>3311.2000000000003</v>
      </c>
      <c r="CS20">
        <v>1812.2000000000003</v>
      </c>
      <c r="CT20">
        <v>3186.6</v>
      </c>
      <c r="CU20">
        <v>3133.8</v>
      </c>
      <c r="CV20">
        <v>4162.8</v>
      </c>
      <c r="CW20">
        <v>2509.6</v>
      </c>
      <c r="CY20">
        <f t="shared" si="0"/>
        <v>3145.7379999999998</v>
      </c>
      <c r="CZ20">
        <f t="shared" si="1"/>
        <v>3145.7379999999998</v>
      </c>
    </row>
    <row r="21" spans="2:104" x14ac:dyDescent="0.25">
      <c r="B21">
        <v>4439.2</v>
      </c>
      <c r="C21">
        <v>3527.6000000000004</v>
      </c>
      <c r="D21">
        <v>1865.6000000000001</v>
      </c>
      <c r="E21">
        <v>5052.8</v>
      </c>
      <c r="F21">
        <v>3195.2</v>
      </c>
      <c r="G21">
        <v>2380.6</v>
      </c>
      <c r="H21">
        <v>2022.8</v>
      </c>
      <c r="I21">
        <v>2486.2000000000003</v>
      </c>
      <c r="J21">
        <v>5266</v>
      </c>
      <c r="K21">
        <v>3327</v>
      </c>
      <c r="L21">
        <v>4135</v>
      </c>
      <c r="M21">
        <v>4516</v>
      </c>
      <c r="N21">
        <v>2613.3999999999996</v>
      </c>
      <c r="O21">
        <v>1878.8</v>
      </c>
      <c r="P21">
        <v>3148.8</v>
      </c>
      <c r="Q21">
        <v>3409.2</v>
      </c>
      <c r="R21">
        <v>4565.6000000000004</v>
      </c>
      <c r="S21">
        <v>3715.8</v>
      </c>
      <c r="T21">
        <v>2163.8000000000002</v>
      </c>
      <c r="U21">
        <v>3365.9999999999995</v>
      </c>
      <c r="V21">
        <v>1866.9999999999998</v>
      </c>
      <c r="W21">
        <v>4634.2</v>
      </c>
      <c r="X21">
        <v>2505.8000000000002</v>
      </c>
      <c r="Y21">
        <v>2734.2000000000003</v>
      </c>
      <c r="Z21">
        <v>4834.2</v>
      </c>
      <c r="AA21">
        <v>3533.4</v>
      </c>
      <c r="AB21">
        <v>4388.2</v>
      </c>
      <c r="AC21">
        <v>2621.6</v>
      </c>
      <c r="AD21">
        <v>3833.8</v>
      </c>
      <c r="AE21">
        <v>2027.6000000000001</v>
      </c>
      <c r="AF21">
        <v>4926.8</v>
      </c>
      <c r="AG21">
        <v>3986.8</v>
      </c>
      <c r="AH21">
        <v>1989.6000000000001</v>
      </c>
      <c r="AI21">
        <v>3191.2000000000003</v>
      </c>
      <c r="AJ21">
        <v>3607.7999999999997</v>
      </c>
      <c r="AK21">
        <v>2103.6</v>
      </c>
      <c r="AL21">
        <v>3730.4</v>
      </c>
      <c r="AM21">
        <v>3635.8</v>
      </c>
      <c r="AN21">
        <v>4560.5999999999995</v>
      </c>
      <c r="AO21">
        <v>1673.8000000000002</v>
      </c>
      <c r="AP21">
        <v>3427.2</v>
      </c>
      <c r="AQ21">
        <v>3162.6</v>
      </c>
      <c r="AR21">
        <v>877</v>
      </c>
      <c r="AS21">
        <v>2690</v>
      </c>
      <c r="AT21">
        <v>1258.4000000000001</v>
      </c>
      <c r="AU21">
        <v>2813</v>
      </c>
      <c r="AV21">
        <v>3474.3999999999996</v>
      </c>
      <c r="AW21">
        <v>2974.2000000000003</v>
      </c>
      <c r="AX21">
        <v>1671.4000000000003</v>
      </c>
      <c r="AY21">
        <v>2938.4</v>
      </c>
      <c r="AZ21">
        <v>3178.2</v>
      </c>
      <c r="BA21">
        <v>2000.4000000000003</v>
      </c>
      <c r="BB21">
        <v>2383.1999999999998</v>
      </c>
      <c r="BC21">
        <v>2687.2</v>
      </c>
      <c r="BD21">
        <v>2918.4</v>
      </c>
      <c r="BE21">
        <v>3714.9999999999995</v>
      </c>
      <c r="BF21">
        <v>3362.8</v>
      </c>
      <c r="BG21">
        <v>3317.4</v>
      </c>
      <c r="BH21">
        <v>3029.8</v>
      </c>
      <c r="BI21">
        <v>3480.2</v>
      </c>
      <c r="BJ21">
        <v>4012.3999999999996</v>
      </c>
      <c r="BK21">
        <v>2477.1999999999998</v>
      </c>
      <c r="BL21">
        <v>2103</v>
      </c>
      <c r="BM21">
        <v>1994.4</v>
      </c>
      <c r="BN21">
        <v>4083.2</v>
      </c>
      <c r="BO21">
        <v>4212.8</v>
      </c>
      <c r="BP21">
        <v>2667.6</v>
      </c>
      <c r="BQ21">
        <v>2035.6</v>
      </c>
      <c r="BR21">
        <v>2112.7999999999997</v>
      </c>
      <c r="BS21">
        <v>3132.4</v>
      </c>
      <c r="BT21">
        <v>1428.8000000000002</v>
      </c>
      <c r="BU21">
        <v>2841.4</v>
      </c>
      <c r="BV21">
        <v>4077.8</v>
      </c>
      <c r="BW21">
        <v>2311.3999999999996</v>
      </c>
      <c r="BX21">
        <v>3390.2</v>
      </c>
      <c r="BY21">
        <v>5209.3999999999996</v>
      </c>
      <c r="BZ21">
        <v>5529</v>
      </c>
      <c r="CA21">
        <v>2938.8</v>
      </c>
      <c r="CB21">
        <v>3284.9999999999995</v>
      </c>
      <c r="CC21">
        <v>2000.8</v>
      </c>
      <c r="CD21">
        <v>3633.8</v>
      </c>
      <c r="CE21">
        <v>3633.2</v>
      </c>
      <c r="CF21">
        <v>4726.8</v>
      </c>
      <c r="CG21">
        <v>2704.4</v>
      </c>
      <c r="CH21">
        <v>2279.7999999999997</v>
      </c>
      <c r="CI21">
        <v>3609.8</v>
      </c>
      <c r="CJ21">
        <v>4637.5999999999995</v>
      </c>
      <c r="CK21">
        <v>2917.9999999999995</v>
      </c>
      <c r="CL21">
        <v>4364.3999999999996</v>
      </c>
      <c r="CM21">
        <v>1635</v>
      </c>
      <c r="CN21">
        <v>1816.4</v>
      </c>
      <c r="CO21">
        <v>3307.7999999999997</v>
      </c>
      <c r="CP21">
        <v>2889</v>
      </c>
      <c r="CQ21">
        <v>1479.3999999999999</v>
      </c>
      <c r="CR21">
        <v>3201.2000000000003</v>
      </c>
      <c r="CS21">
        <v>2140.8000000000002</v>
      </c>
      <c r="CT21">
        <v>3409.8</v>
      </c>
      <c r="CU21">
        <v>3193.6</v>
      </c>
      <c r="CV21">
        <v>4005.9999999999995</v>
      </c>
      <c r="CW21">
        <v>2613.3999999999996</v>
      </c>
      <c r="CY21">
        <f t="shared" si="0"/>
        <v>3128.652</v>
      </c>
      <c r="CZ21">
        <f t="shared" si="1"/>
        <v>3128.652</v>
      </c>
    </row>
    <row r="22" spans="2:104" x14ac:dyDescent="0.25">
      <c r="B22">
        <v>3917.7999999999997</v>
      </c>
      <c r="C22">
        <v>3785.2</v>
      </c>
      <c r="D22">
        <v>1581.2</v>
      </c>
      <c r="E22">
        <v>4552.8</v>
      </c>
      <c r="F22">
        <v>3827</v>
      </c>
      <c r="G22">
        <v>2495.0000000000005</v>
      </c>
      <c r="H22">
        <v>1940.8</v>
      </c>
      <c r="I22">
        <v>2748.2</v>
      </c>
      <c r="J22">
        <v>5354.6</v>
      </c>
      <c r="K22">
        <v>3519.6</v>
      </c>
      <c r="L22">
        <v>4365.6000000000004</v>
      </c>
      <c r="M22">
        <v>4765.3999999999996</v>
      </c>
      <c r="N22">
        <v>2807.3999999999996</v>
      </c>
      <c r="O22">
        <v>2468.2000000000003</v>
      </c>
      <c r="P22">
        <v>3316.6</v>
      </c>
      <c r="Q22">
        <v>4233</v>
      </c>
      <c r="R22">
        <v>4830.3999999999996</v>
      </c>
      <c r="S22">
        <v>3848.2</v>
      </c>
      <c r="T22">
        <v>1707.1999999999998</v>
      </c>
      <c r="U22">
        <v>3406</v>
      </c>
      <c r="V22">
        <v>1593.8</v>
      </c>
      <c r="W22">
        <v>4171.8</v>
      </c>
      <c r="X22">
        <v>2815.8</v>
      </c>
      <c r="Y22">
        <v>3071.6</v>
      </c>
      <c r="Z22">
        <v>4207.6000000000004</v>
      </c>
      <c r="AA22">
        <v>3696.7999999999993</v>
      </c>
      <c r="AB22">
        <v>3941.4</v>
      </c>
      <c r="AC22">
        <v>2860.3999999999996</v>
      </c>
      <c r="AD22">
        <v>3646</v>
      </c>
      <c r="AE22">
        <v>2240.2000000000003</v>
      </c>
      <c r="AF22">
        <v>4434.4000000000005</v>
      </c>
      <c r="AG22">
        <v>3889.1999999999994</v>
      </c>
      <c r="AH22">
        <v>1831.2000000000003</v>
      </c>
      <c r="AI22">
        <v>3790.3999999999996</v>
      </c>
      <c r="AJ22">
        <v>3615.6</v>
      </c>
      <c r="AK22">
        <v>2080</v>
      </c>
      <c r="AL22">
        <v>3708.4</v>
      </c>
      <c r="AM22">
        <v>3271.7999999999997</v>
      </c>
      <c r="AN22">
        <v>4770.2</v>
      </c>
      <c r="AO22">
        <v>1977</v>
      </c>
      <c r="AP22">
        <v>3243.6000000000004</v>
      </c>
      <c r="AQ22">
        <v>2921.8</v>
      </c>
      <c r="AR22">
        <v>1063.6000000000001</v>
      </c>
      <c r="AS22">
        <v>2253.3999999999996</v>
      </c>
      <c r="AT22">
        <v>928.8</v>
      </c>
      <c r="AU22">
        <v>3211.7999999999997</v>
      </c>
      <c r="AV22">
        <v>3769</v>
      </c>
      <c r="AW22">
        <v>3703.8</v>
      </c>
      <c r="AX22">
        <v>1121.6000000000001</v>
      </c>
      <c r="AY22">
        <v>2731.6</v>
      </c>
      <c r="AZ22">
        <v>3612.8</v>
      </c>
      <c r="BA22">
        <v>1738.3999999999999</v>
      </c>
      <c r="BB22">
        <v>2008.8</v>
      </c>
      <c r="BC22">
        <v>2594.4</v>
      </c>
      <c r="BD22">
        <v>3018.5999999999995</v>
      </c>
      <c r="BE22">
        <v>4389</v>
      </c>
      <c r="BF22">
        <v>2961.4</v>
      </c>
      <c r="BG22">
        <v>4070</v>
      </c>
      <c r="BH22">
        <v>2629</v>
      </c>
      <c r="BI22">
        <v>3217.5999999999995</v>
      </c>
      <c r="BJ22">
        <v>3036.6</v>
      </c>
      <c r="BK22">
        <v>2327.6</v>
      </c>
      <c r="BL22">
        <v>2320.6</v>
      </c>
      <c r="BM22">
        <v>2067.6</v>
      </c>
      <c r="BN22">
        <v>4595.6000000000004</v>
      </c>
      <c r="BO22">
        <v>4646.2</v>
      </c>
      <c r="BP22">
        <v>2032</v>
      </c>
      <c r="BQ22">
        <v>2348.3999999999996</v>
      </c>
      <c r="BR22">
        <v>1987.6</v>
      </c>
      <c r="BS22">
        <v>3352.4</v>
      </c>
      <c r="BT22">
        <v>1480</v>
      </c>
      <c r="BU22">
        <v>3121</v>
      </c>
      <c r="BV22">
        <v>3499.4</v>
      </c>
      <c r="BW22">
        <v>2463</v>
      </c>
      <c r="BX22">
        <v>3405.2</v>
      </c>
      <c r="BY22">
        <v>5011.4000000000005</v>
      </c>
      <c r="BZ22">
        <v>6181.4</v>
      </c>
      <c r="CA22">
        <v>2653.8</v>
      </c>
      <c r="CB22">
        <v>3463.4</v>
      </c>
      <c r="CC22">
        <v>2508.2000000000003</v>
      </c>
      <c r="CD22">
        <v>3388.8</v>
      </c>
      <c r="CE22">
        <v>3872</v>
      </c>
      <c r="CF22">
        <v>4327.6000000000004</v>
      </c>
      <c r="CG22">
        <v>3204.5999999999995</v>
      </c>
      <c r="CH22">
        <v>3114.4</v>
      </c>
      <c r="CI22">
        <v>4068.4</v>
      </c>
      <c r="CJ22">
        <v>4482.2</v>
      </c>
      <c r="CK22">
        <v>2919.2000000000003</v>
      </c>
      <c r="CL22">
        <v>5076.0000000000009</v>
      </c>
      <c r="CM22">
        <v>1498.2</v>
      </c>
      <c r="CN22">
        <v>1897.4</v>
      </c>
      <c r="CO22">
        <v>3357</v>
      </c>
      <c r="CP22">
        <v>2641.2</v>
      </c>
      <c r="CQ22">
        <v>1480</v>
      </c>
      <c r="CR22">
        <v>3212.4</v>
      </c>
      <c r="CS22">
        <v>2839.4</v>
      </c>
      <c r="CT22">
        <v>3902.2</v>
      </c>
      <c r="CU22">
        <v>3647.6000000000004</v>
      </c>
      <c r="CV22">
        <v>3975.7999999999993</v>
      </c>
      <c r="CW22">
        <v>2767.3999999999996</v>
      </c>
      <c r="CY22">
        <f t="shared" si="0"/>
        <v>3184.4600000000005</v>
      </c>
      <c r="CZ22">
        <f t="shared" si="1"/>
        <v>3184.4600000000005</v>
      </c>
    </row>
    <row r="23" spans="2:104" x14ac:dyDescent="0.25">
      <c r="B23">
        <v>3944.4</v>
      </c>
      <c r="C23">
        <v>2999</v>
      </c>
      <c r="D23">
        <v>1650.2</v>
      </c>
      <c r="E23">
        <v>4319.8</v>
      </c>
      <c r="F23">
        <v>4621.6000000000004</v>
      </c>
      <c r="G23">
        <v>2416.8000000000002</v>
      </c>
      <c r="H23">
        <v>3012.4</v>
      </c>
      <c r="I23">
        <v>3149.3999999999996</v>
      </c>
      <c r="J23">
        <v>5794.6</v>
      </c>
      <c r="K23">
        <v>3012.4</v>
      </c>
      <c r="L23">
        <v>4640.4000000000005</v>
      </c>
      <c r="M23">
        <v>4684.6000000000004</v>
      </c>
      <c r="N23">
        <v>2531.4</v>
      </c>
      <c r="O23">
        <v>3081.6</v>
      </c>
      <c r="P23">
        <v>3482.9999999999995</v>
      </c>
      <c r="Q23">
        <v>3781.6000000000004</v>
      </c>
      <c r="R23">
        <v>4609.2000000000007</v>
      </c>
      <c r="S23">
        <v>3256.7999999999997</v>
      </c>
      <c r="T23">
        <v>2180</v>
      </c>
      <c r="U23">
        <v>3623.8</v>
      </c>
      <c r="V23">
        <v>2054.6000000000004</v>
      </c>
      <c r="W23">
        <v>4383.2</v>
      </c>
      <c r="X23">
        <v>2026</v>
      </c>
      <c r="Y23">
        <v>3213.7999999999997</v>
      </c>
      <c r="Z23">
        <v>4360</v>
      </c>
      <c r="AA23">
        <v>4045.3999999999996</v>
      </c>
      <c r="AB23">
        <v>4829.7999999999993</v>
      </c>
      <c r="AC23">
        <v>3120.6000000000004</v>
      </c>
      <c r="AD23">
        <v>3984.8</v>
      </c>
      <c r="AE23">
        <v>2109</v>
      </c>
      <c r="AF23">
        <v>3981.4</v>
      </c>
      <c r="AG23">
        <v>4315.2</v>
      </c>
      <c r="AH23">
        <v>2078.4</v>
      </c>
      <c r="AI23">
        <v>3733.9999999999995</v>
      </c>
      <c r="AJ23">
        <v>3719.8</v>
      </c>
      <c r="AK23">
        <v>1635</v>
      </c>
      <c r="AL23">
        <v>4032.9999999999995</v>
      </c>
      <c r="AM23">
        <v>3647.2</v>
      </c>
      <c r="AN23">
        <v>5055.8</v>
      </c>
      <c r="AO23">
        <v>1290</v>
      </c>
      <c r="AP23">
        <v>3195.4</v>
      </c>
      <c r="AQ23">
        <v>3071</v>
      </c>
      <c r="AR23">
        <v>1816</v>
      </c>
      <c r="AS23">
        <v>2907.2</v>
      </c>
      <c r="AT23">
        <v>996</v>
      </c>
      <c r="AU23">
        <v>3390.0000000000005</v>
      </c>
      <c r="AV23">
        <v>3694</v>
      </c>
      <c r="AW23">
        <v>3129</v>
      </c>
      <c r="AX23">
        <v>1558.8000000000002</v>
      </c>
      <c r="AY23">
        <v>2449</v>
      </c>
      <c r="AZ23">
        <v>3370.8</v>
      </c>
      <c r="BA23">
        <v>2434.1999999999998</v>
      </c>
      <c r="BB23">
        <v>2119.4</v>
      </c>
      <c r="BC23">
        <v>3597.0000000000005</v>
      </c>
      <c r="BD23">
        <v>3073.6</v>
      </c>
      <c r="BE23">
        <v>4485.2</v>
      </c>
      <c r="BF23">
        <v>3396.2000000000003</v>
      </c>
      <c r="BG23">
        <v>3821.5999999999995</v>
      </c>
      <c r="BH23">
        <v>2509.4</v>
      </c>
      <c r="BI23">
        <v>3788.6</v>
      </c>
      <c r="BJ23">
        <v>2370.4</v>
      </c>
      <c r="BK23">
        <v>2459</v>
      </c>
      <c r="BL23">
        <v>2051.1999999999998</v>
      </c>
      <c r="BM23">
        <v>2653.0000000000005</v>
      </c>
      <c r="BN23">
        <v>4802.7999999999993</v>
      </c>
      <c r="BO23">
        <v>4529.3999999999996</v>
      </c>
      <c r="BP23">
        <v>2083.6</v>
      </c>
      <c r="BQ23">
        <v>2013.2</v>
      </c>
      <c r="BR23">
        <v>2058.3999999999996</v>
      </c>
      <c r="BS23">
        <v>2942.8</v>
      </c>
      <c r="BT23">
        <v>1899.4</v>
      </c>
      <c r="BU23">
        <v>3186.2</v>
      </c>
      <c r="BV23">
        <v>3669.2</v>
      </c>
      <c r="BW23">
        <v>3156.2000000000003</v>
      </c>
      <c r="BX23">
        <v>3367.6000000000004</v>
      </c>
      <c r="BY23">
        <v>4499.4000000000005</v>
      </c>
      <c r="BZ23">
        <v>5358.4</v>
      </c>
      <c r="CA23">
        <v>2324.4</v>
      </c>
      <c r="CB23">
        <v>3114.2000000000003</v>
      </c>
      <c r="CC23">
        <v>2443.8000000000002</v>
      </c>
      <c r="CD23">
        <v>3076.8</v>
      </c>
      <c r="CE23">
        <v>3850.5999999999995</v>
      </c>
      <c r="CF23">
        <v>4718.7999999999993</v>
      </c>
      <c r="CG23">
        <v>3071.6000000000004</v>
      </c>
      <c r="CH23">
        <v>2781.3999999999996</v>
      </c>
      <c r="CI23">
        <v>4806.0000000000009</v>
      </c>
      <c r="CJ23">
        <v>4963.8</v>
      </c>
      <c r="CK23">
        <v>3044.4</v>
      </c>
      <c r="CL23">
        <v>4988.2</v>
      </c>
      <c r="CM23">
        <v>1499.2</v>
      </c>
      <c r="CN23">
        <v>1792.8</v>
      </c>
      <c r="CO23">
        <v>3914.2000000000003</v>
      </c>
      <c r="CP23">
        <v>3000.2000000000003</v>
      </c>
      <c r="CQ23">
        <v>1450.4</v>
      </c>
      <c r="CR23">
        <v>3357.8</v>
      </c>
      <c r="CS23">
        <v>2670.8000000000006</v>
      </c>
      <c r="CT23">
        <v>3928.4</v>
      </c>
      <c r="CU23">
        <v>2648.2000000000003</v>
      </c>
      <c r="CV23">
        <v>4215.8</v>
      </c>
      <c r="CW23">
        <v>2994</v>
      </c>
      <c r="CY23">
        <f t="shared" si="0"/>
        <v>3249.6840000000007</v>
      </c>
      <c r="CZ23">
        <f t="shared" si="1"/>
        <v>3249.6840000000007</v>
      </c>
    </row>
    <row r="24" spans="2:104" x14ac:dyDescent="0.25">
      <c r="B24">
        <v>4136.4000000000005</v>
      </c>
      <c r="C24">
        <v>2718.2</v>
      </c>
      <c r="D24">
        <v>1256.5999999999999</v>
      </c>
      <c r="E24">
        <v>4137.3999999999996</v>
      </c>
      <c r="F24">
        <v>3430.2</v>
      </c>
      <c r="G24">
        <v>2444</v>
      </c>
      <c r="H24">
        <v>2983.7999999999997</v>
      </c>
      <c r="I24">
        <v>3525.3999999999996</v>
      </c>
      <c r="J24">
        <v>6045.6</v>
      </c>
      <c r="K24">
        <v>3874.5999999999995</v>
      </c>
      <c r="L24">
        <v>4777.2</v>
      </c>
      <c r="M24">
        <v>4162.2000000000007</v>
      </c>
      <c r="N24">
        <v>2317.6000000000004</v>
      </c>
      <c r="O24">
        <v>3408</v>
      </c>
      <c r="P24">
        <v>3523.2000000000003</v>
      </c>
      <c r="Q24">
        <v>3863.4000000000005</v>
      </c>
      <c r="R24">
        <v>4258.2</v>
      </c>
      <c r="S24">
        <v>3571.7999999999997</v>
      </c>
      <c r="T24">
        <v>2298.8000000000002</v>
      </c>
      <c r="U24">
        <v>4062.0000000000005</v>
      </c>
      <c r="V24">
        <v>2785.8</v>
      </c>
      <c r="W24">
        <v>4519.5999999999995</v>
      </c>
      <c r="X24">
        <v>2446</v>
      </c>
      <c r="Y24">
        <v>3311.8</v>
      </c>
      <c r="Z24">
        <v>4240.6000000000004</v>
      </c>
      <c r="AA24">
        <v>4758.5999999999995</v>
      </c>
      <c r="AB24">
        <v>5266.9999999999991</v>
      </c>
      <c r="AC24">
        <v>3997.8</v>
      </c>
      <c r="AD24">
        <v>3915.2</v>
      </c>
      <c r="AE24">
        <v>2382.1999999999998</v>
      </c>
      <c r="AF24">
        <v>4226.2</v>
      </c>
      <c r="AG24">
        <v>4997.3999999999996</v>
      </c>
      <c r="AH24">
        <v>1812.8</v>
      </c>
      <c r="AI24">
        <v>3806.1999999999994</v>
      </c>
      <c r="AJ24">
        <v>3386.2</v>
      </c>
      <c r="AK24">
        <v>2188.2000000000003</v>
      </c>
      <c r="AL24">
        <v>4241.8</v>
      </c>
      <c r="AM24">
        <v>4172.6000000000004</v>
      </c>
      <c r="AN24">
        <v>4938.4000000000005</v>
      </c>
      <c r="AO24">
        <v>1160.2</v>
      </c>
      <c r="AP24">
        <v>3509.4</v>
      </c>
      <c r="AQ24">
        <v>3138.5999999999995</v>
      </c>
      <c r="AR24">
        <v>1795.4</v>
      </c>
      <c r="AS24">
        <v>3186</v>
      </c>
      <c r="AT24">
        <v>973.19999999999993</v>
      </c>
      <c r="AU24">
        <v>3438.2</v>
      </c>
      <c r="AV24">
        <v>3450.2</v>
      </c>
      <c r="AW24">
        <v>3596.6000000000004</v>
      </c>
      <c r="AX24">
        <v>1361.4</v>
      </c>
      <c r="AY24">
        <v>2492.9999999999995</v>
      </c>
      <c r="AZ24">
        <v>3112.2</v>
      </c>
      <c r="BA24">
        <v>2406.1999999999998</v>
      </c>
      <c r="BB24">
        <v>2257</v>
      </c>
      <c r="BC24">
        <v>4286.6000000000004</v>
      </c>
      <c r="BD24">
        <v>3269.3999999999996</v>
      </c>
      <c r="BE24">
        <v>3949.3999999999996</v>
      </c>
      <c r="BF24">
        <v>2925.4</v>
      </c>
      <c r="BG24">
        <v>4150.2</v>
      </c>
      <c r="BH24">
        <v>2907.8</v>
      </c>
      <c r="BI24">
        <v>3869.6000000000004</v>
      </c>
      <c r="BJ24">
        <v>2605.7999999999997</v>
      </c>
      <c r="BK24">
        <v>2514.1999999999998</v>
      </c>
      <c r="BL24">
        <v>1899.4</v>
      </c>
      <c r="BM24">
        <v>2824.5999999999995</v>
      </c>
      <c r="BN24">
        <v>4588</v>
      </c>
      <c r="BO24">
        <v>5124</v>
      </c>
      <c r="BP24">
        <v>2228.4</v>
      </c>
      <c r="BQ24">
        <v>1680.8000000000002</v>
      </c>
      <c r="BR24">
        <v>2105</v>
      </c>
      <c r="BS24">
        <v>3092.8</v>
      </c>
      <c r="BT24">
        <v>1788.3999999999999</v>
      </c>
      <c r="BU24">
        <v>3039.4</v>
      </c>
      <c r="BV24">
        <v>4626.8</v>
      </c>
      <c r="BW24">
        <v>1702.2</v>
      </c>
      <c r="BX24">
        <v>3493.6</v>
      </c>
      <c r="BY24">
        <v>4888.6000000000004</v>
      </c>
      <c r="BZ24">
        <v>5377.4</v>
      </c>
      <c r="CA24">
        <v>2622</v>
      </c>
      <c r="CB24">
        <v>3242.8</v>
      </c>
      <c r="CC24">
        <v>2823</v>
      </c>
      <c r="CD24">
        <v>2868.6</v>
      </c>
      <c r="CE24">
        <v>4415.6000000000004</v>
      </c>
      <c r="CF24">
        <v>3703.6</v>
      </c>
      <c r="CG24">
        <v>3197.2</v>
      </c>
      <c r="CH24">
        <v>3256.4000000000005</v>
      </c>
      <c r="CI24">
        <v>4567.4000000000005</v>
      </c>
      <c r="CJ24">
        <v>4953.6000000000004</v>
      </c>
      <c r="CK24">
        <v>3436.2000000000003</v>
      </c>
      <c r="CL24">
        <v>5207.5999999999995</v>
      </c>
      <c r="CM24">
        <v>1082.8</v>
      </c>
      <c r="CN24">
        <v>2665.6</v>
      </c>
      <c r="CO24">
        <v>4192.8</v>
      </c>
      <c r="CP24">
        <v>2879.8</v>
      </c>
      <c r="CQ24">
        <v>2040.1999999999998</v>
      </c>
      <c r="CR24">
        <v>2934</v>
      </c>
      <c r="CS24">
        <v>3394.6000000000004</v>
      </c>
      <c r="CT24">
        <v>4081.5999999999995</v>
      </c>
      <c r="CU24">
        <v>3148.4</v>
      </c>
      <c r="CV24">
        <v>4769.2</v>
      </c>
      <c r="CW24">
        <v>2821.4</v>
      </c>
      <c r="CY24">
        <f t="shared" si="0"/>
        <v>3353.0879999999993</v>
      </c>
      <c r="CZ24">
        <f t="shared" si="1"/>
        <v>3353.0879999999993</v>
      </c>
    </row>
    <row r="25" spans="2:104" x14ac:dyDescent="0.25">
      <c r="B25">
        <v>3887.8</v>
      </c>
      <c r="C25">
        <v>2650.6</v>
      </c>
      <c r="D25">
        <v>1698</v>
      </c>
      <c r="E25">
        <v>3983</v>
      </c>
      <c r="F25">
        <v>3382.7999999999997</v>
      </c>
      <c r="G25">
        <v>2904.4</v>
      </c>
      <c r="H25">
        <v>2349.2000000000003</v>
      </c>
      <c r="I25">
        <v>3278.2</v>
      </c>
      <c r="J25">
        <v>6161.7999999999993</v>
      </c>
      <c r="K25">
        <v>3667</v>
      </c>
      <c r="L25">
        <v>4458</v>
      </c>
      <c r="M25">
        <v>4260.6000000000004</v>
      </c>
      <c r="N25">
        <v>3019.7999999999997</v>
      </c>
      <c r="O25">
        <v>3924</v>
      </c>
      <c r="P25">
        <v>3886.2</v>
      </c>
      <c r="Q25">
        <v>3456.4</v>
      </c>
      <c r="R25">
        <v>3574.2</v>
      </c>
      <c r="S25">
        <v>4028</v>
      </c>
      <c r="T25">
        <v>3535.8</v>
      </c>
      <c r="U25">
        <v>4063.4000000000005</v>
      </c>
      <c r="V25">
        <v>3515.4</v>
      </c>
      <c r="W25">
        <v>5377.0000000000009</v>
      </c>
      <c r="X25">
        <v>2761.6</v>
      </c>
      <c r="Y25">
        <v>3375.4</v>
      </c>
      <c r="Z25">
        <v>4252.6000000000004</v>
      </c>
      <c r="AA25">
        <v>5450</v>
      </c>
      <c r="AB25">
        <v>5745.5999999999995</v>
      </c>
      <c r="AC25">
        <v>4346.2</v>
      </c>
      <c r="AD25">
        <v>3764.3999999999996</v>
      </c>
      <c r="AE25">
        <v>2282</v>
      </c>
      <c r="AF25">
        <v>4252.8</v>
      </c>
      <c r="AG25">
        <v>5031.5999999999995</v>
      </c>
      <c r="AH25">
        <v>1742.3999999999999</v>
      </c>
      <c r="AI25">
        <v>3711.6</v>
      </c>
      <c r="AJ25">
        <v>2898</v>
      </c>
      <c r="AK25">
        <v>2124.8000000000002</v>
      </c>
      <c r="AL25">
        <v>4257.2000000000007</v>
      </c>
      <c r="AM25">
        <v>4487.3999999999996</v>
      </c>
      <c r="AN25">
        <v>5007.2</v>
      </c>
      <c r="AO25">
        <v>1454.2</v>
      </c>
      <c r="AP25">
        <v>3769</v>
      </c>
      <c r="AQ25">
        <v>2392.6000000000004</v>
      </c>
      <c r="AR25">
        <v>1741.8</v>
      </c>
      <c r="AS25">
        <v>3145.6000000000004</v>
      </c>
      <c r="AT25">
        <v>858.59999999999991</v>
      </c>
      <c r="AU25">
        <v>3717.6</v>
      </c>
      <c r="AV25">
        <v>3370.2</v>
      </c>
      <c r="AW25">
        <v>4323.2</v>
      </c>
      <c r="AX25">
        <v>1483.8000000000002</v>
      </c>
      <c r="AY25">
        <v>2234.6</v>
      </c>
      <c r="AZ25">
        <v>2969.0000000000005</v>
      </c>
      <c r="BA25">
        <v>2387.8000000000002</v>
      </c>
      <c r="BB25">
        <v>2375.4000000000005</v>
      </c>
      <c r="BC25">
        <v>4354.6000000000004</v>
      </c>
      <c r="BD25">
        <v>3187.6000000000004</v>
      </c>
      <c r="BE25">
        <v>3408.8</v>
      </c>
      <c r="BF25">
        <v>2907.2000000000007</v>
      </c>
      <c r="BG25">
        <v>3923.4</v>
      </c>
      <c r="BH25">
        <v>3461.2</v>
      </c>
      <c r="BI25">
        <v>3440.2</v>
      </c>
      <c r="BJ25">
        <v>2738.8</v>
      </c>
      <c r="BK25">
        <v>2327</v>
      </c>
      <c r="BL25">
        <v>2088</v>
      </c>
      <c r="BM25">
        <v>3593.6000000000004</v>
      </c>
      <c r="BN25">
        <v>4661.2000000000007</v>
      </c>
      <c r="BO25">
        <v>4062.8</v>
      </c>
      <c r="BP25">
        <v>1735.1999999999998</v>
      </c>
      <c r="BQ25">
        <v>2086</v>
      </c>
      <c r="BR25">
        <v>2057.1999999999998</v>
      </c>
      <c r="BS25">
        <v>2802.8</v>
      </c>
      <c r="BT25">
        <v>1813.6</v>
      </c>
      <c r="BU25">
        <v>3455.2</v>
      </c>
      <c r="BV25">
        <v>4418.7999999999993</v>
      </c>
      <c r="BW25">
        <v>1820.4</v>
      </c>
      <c r="BX25">
        <v>3568.6</v>
      </c>
      <c r="BY25">
        <v>4914.2</v>
      </c>
      <c r="BZ25">
        <v>5836.6</v>
      </c>
      <c r="CA25">
        <v>3054</v>
      </c>
      <c r="CB25">
        <v>3102.2000000000003</v>
      </c>
      <c r="CC25">
        <v>3036.4</v>
      </c>
      <c r="CD25">
        <v>2558.1999999999998</v>
      </c>
      <c r="CE25">
        <v>4241</v>
      </c>
      <c r="CF25">
        <v>3269.6000000000004</v>
      </c>
      <c r="CG25">
        <v>3660.6</v>
      </c>
      <c r="CH25">
        <v>3418.8</v>
      </c>
      <c r="CI25">
        <v>5099.6000000000013</v>
      </c>
      <c r="CJ25">
        <v>5601</v>
      </c>
      <c r="CK25">
        <v>3258.0000000000005</v>
      </c>
      <c r="CL25">
        <v>4643</v>
      </c>
      <c r="CM25">
        <v>839.40000000000009</v>
      </c>
      <c r="CN25">
        <v>1750.1999999999998</v>
      </c>
      <c r="CO25">
        <v>3268.4</v>
      </c>
      <c r="CP25">
        <v>3080</v>
      </c>
      <c r="CQ25">
        <v>1744</v>
      </c>
      <c r="CR25">
        <v>3045.4</v>
      </c>
      <c r="CS25">
        <v>3739.2</v>
      </c>
      <c r="CT25">
        <v>4651.6000000000004</v>
      </c>
      <c r="CU25">
        <v>3270.6000000000004</v>
      </c>
      <c r="CV25">
        <v>5148.7999999999993</v>
      </c>
      <c r="CW25">
        <v>2989.7999999999997</v>
      </c>
      <c r="CY25">
        <f t="shared" si="0"/>
        <v>3399.0860000000011</v>
      </c>
      <c r="CZ25">
        <f t="shared" si="1"/>
        <v>3399.0860000000011</v>
      </c>
    </row>
    <row r="26" spans="2:104" x14ac:dyDescent="0.25">
      <c r="B26">
        <v>3821.2000000000003</v>
      </c>
      <c r="C26">
        <v>3025.3999999999996</v>
      </c>
      <c r="D26">
        <v>1702.8000000000002</v>
      </c>
      <c r="E26">
        <v>3320.6000000000004</v>
      </c>
      <c r="F26">
        <v>3769.9999999999995</v>
      </c>
      <c r="G26">
        <v>2929.8</v>
      </c>
      <c r="H26">
        <v>2220.8000000000002</v>
      </c>
      <c r="I26">
        <v>3174.9999999999995</v>
      </c>
      <c r="J26">
        <v>6450.6</v>
      </c>
      <c r="K26">
        <v>3806.2</v>
      </c>
      <c r="L26">
        <v>4976.4000000000005</v>
      </c>
      <c r="M26">
        <v>4443</v>
      </c>
      <c r="N26">
        <v>3158.8</v>
      </c>
      <c r="O26">
        <v>3663.2</v>
      </c>
      <c r="P26">
        <v>3445.4</v>
      </c>
      <c r="Q26">
        <v>4022.7999999999997</v>
      </c>
      <c r="R26">
        <v>4112.5999999999995</v>
      </c>
      <c r="S26">
        <v>3725.0000000000005</v>
      </c>
      <c r="T26">
        <v>4073.8</v>
      </c>
      <c r="U26">
        <v>5084.8</v>
      </c>
      <c r="V26">
        <v>4781.4000000000005</v>
      </c>
      <c r="W26">
        <v>4498</v>
      </c>
      <c r="X26">
        <v>2443.8000000000002</v>
      </c>
      <c r="Y26">
        <v>3420.7999999999997</v>
      </c>
      <c r="Z26">
        <v>4092.4</v>
      </c>
      <c r="AA26">
        <v>5292.4000000000005</v>
      </c>
      <c r="AB26">
        <v>5311.7999999999993</v>
      </c>
      <c r="AC26">
        <v>4178</v>
      </c>
      <c r="AD26">
        <v>3399.2</v>
      </c>
      <c r="AE26">
        <v>1861.1999999999998</v>
      </c>
      <c r="AF26">
        <v>4238.5999999999995</v>
      </c>
      <c r="AG26">
        <v>5532.7999999999993</v>
      </c>
      <c r="AH26">
        <v>1377.2</v>
      </c>
      <c r="AI26">
        <v>4172.3999999999996</v>
      </c>
      <c r="AJ26">
        <v>3012.4</v>
      </c>
      <c r="AK26">
        <v>2024.4</v>
      </c>
      <c r="AL26">
        <v>4459.2</v>
      </c>
      <c r="AM26">
        <v>4846.2000000000007</v>
      </c>
      <c r="AN26">
        <v>5250.4</v>
      </c>
      <c r="AO26">
        <v>1692.6</v>
      </c>
      <c r="AP26">
        <v>4089.2000000000003</v>
      </c>
      <c r="AQ26">
        <v>2148</v>
      </c>
      <c r="AR26">
        <v>1990.6</v>
      </c>
      <c r="AS26">
        <v>3310.4</v>
      </c>
      <c r="AT26">
        <v>981.4</v>
      </c>
      <c r="AU26">
        <v>3644</v>
      </c>
      <c r="AV26">
        <v>3290</v>
      </c>
      <c r="AW26">
        <v>3527.3999999999996</v>
      </c>
      <c r="AX26">
        <v>1958.2000000000003</v>
      </c>
      <c r="AY26">
        <v>2262.8000000000002</v>
      </c>
      <c r="AZ26">
        <v>2710.4</v>
      </c>
      <c r="BA26">
        <v>3103.8</v>
      </c>
      <c r="BB26">
        <v>1964.8</v>
      </c>
      <c r="BC26">
        <v>4511</v>
      </c>
      <c r="BD26">
        <v>3310.8</v>
      </c>
      <c r="BE26">
        <v>3409.8</v>
      </c>
      <c r="BF26">
        <v>3251.2000000000003</v>
      </c>
      <c r="BG26">
        <v>4078</v>
      </c>
      <c r="BH26">
        <v>2876</v>
      </c>
      <c r="BI26">
        <v>3793.6</v>
      </c>
      <c r="BJ26">
        <v>2925.3999999999996</v>
      </c>
      <c r="BK26">
        <v>2097.4</v>
      </c>
      <c r="BL26">
        <v>1973.6000000000001</v>
      </c>
      <c r="BM26">
        <v>3605</v>
      </c>
      <c r="BN26">
        <v>4600.3999999999996</v>
      </c>
      <c r="BO26">
        <v>4448.6000000000004</v>
      </c>
      <c r="BP26">
        <v>1834.8</v>
      </c>
      <c r="BQ26">
        <v>2056.4</v>
      </c>
      <c r="BR26">
        <v>1874.8</v>
      </c>
      <c r="BS26">
        <v>3231.6000000000004</v>
      </c>
      <c r="BT26">
        <v>1282.3999999999999</v>
      </c>
      <c r="BU26">
        <v>3404</v>
      </c>
      <c r="BV26">
        <v>3807.4</v>
      </c>
      <c r="BW26">
        <v>1796.6000000000001</v>
      </c>
      <c r="BX26">
        <v>3587</v>
      </c>
      <c r="BY26">
        <v>4829.2</v>
      </c>
      <c r="BZ26">
        <v>6081.4</v>
      </c>
      <c r="CA26">
        <v>2786</v>
      </c>
      <c r="CB26">
        <v>3563.4</v>
      </c>
      <c r="CC26">
        <v>2565</v>
      </c>
      <c r="CD26">
        <v>2560.8000000000002</v>
      </c>
      <c r="CE26">
        <v>3916.2</v>
      </c>
      <c r="CF26">
        <v>3352.6000000000004</v>
      </c>
      <c r="CG26">
        <v>3939.4</v>
      </c>
      <c r="CH26">
        <v>2995.4</v>
      </c>
      <c r="CI26">
        <v>4714.2000000000007</v>
      </c>
      <c r="CJ26">
        <v>5670</v>
      </c>
      <c r="CK26">
        <v>2751.2000000000003</v>
      </c>
      <c r="CL26">
        <v>5031.8</v>
      </c>
      <c r="CM26">
        <v>1580.6</v>
      </c>
      <c r="CN26">
        <v>1758.2</v>
      </c>
      <c r="CO26">
        <v>3545.9999999999995</v>
      </c>
      <c r="CP26">
        <v>3085.2</v>
      </c>
      <c r="CQ26">
        <v>2201.2000000000003</v>
      </c>
      <c r="CR26">
        <v>3226.3999999999996</v>
      </c>
      <c r="CS26">
        <v>3703.2</v>
      </c>
      <c r="CT26">
        <v>4870.0000000000009</v>
      </c>
      <c r="CU26">
        <v>3551.2000000000003</v>
      </c>
      <c r="CV26">
        <v>5131.6000000000004</v>
      </c>
      <c r="CW26">
        <v>3384.2</v>
      </c>
      <c r="CY26">
        <f t="shared" si="0"/>
        <v>3443.4460000000008</v>
      </c>
      <c r="CZ26">
        <f t="shared" si="1"/>
        <v>3443.4460000000008</v>
      </c>
    </row>
    <row r="27" spans="2:104" x14ac:dyDescent="0.25">
      <c r="B27">
        <v>3382</v>
      </c>
      <c r="C27">
        <v>2883.8</v>
      </c>
      <c r="D27">
        <v>1542</v>
      </c>
      <c r="E27">
        <v>3185.8</v>
      </c>
      <c r="F27">
        <v>3055.2</v>
      </c>
      <c r="G27">
        <v>2224.6000000000004</v>
      </c>
      <c r="H27">
        <v>2216.3999999999996</v>
      </c>
      <c r="I27">
        <v>3618.3999999999996</v>
      </c>
      <c r="J27">
        <v>5734.7999999999993</v>
      </c>
      <c r="K27">
        <v>3712.4</v>
      </c>
      <c r="L27">
        <v>5401.8</v>
      </c>
      <c r="M27">
        <v>4318.4000000000005</v>
      </c>
      <c r="N27">
        <v>4043.8</v>
      </c>
      <c r="O27">
        <v>4240</v>
      </c>
      <c r="P27">
        <v>3055.9999999999995</v>
      </c>
      <c r="Q27">
        <v>3751.6000000000004</v>
      </c>
      <c r="R27">
        <v>4056.8</v>
      </c>
      <c r="S27">
        <v>3256.7999999999997</v>
      </c>
      <c r="T27">
        <v>4623.3999999999996</v>
      </c>
      <c r="U27">
        <v>5384.8000000000011</v>
      </c>
      <c r="V27">
        <v>4697</v>
      </c>
      <c r="W27">
        <v>5313.2000000000007</v>
      </c>
      <c r="X27">
        <v>2611</v>
      </c>
      <c r="Y27">
        <v>3086.6</v>
      </c>
      <c r="Z27">
        <v>4565.3999999999996</v>
      </c>
      <c r="AA27">
        <v>5417.4</v>
      </c>
      <c r="AB27">
        <v>4818.8</v>
      </c>
      <c r="AC27">
        <v>4078</v>
      </c>
      <c r="AD27">
        <v>3354.4000000000005</v>
      </c>
      <c r="AE27">
        <v>1812.1999999999998</v>
      </c>
      <c r="AF27">
        <v>4058.7999999999997</v>
      </c>
      <c r="AG27">
        <v>4938.7999999999993</v>
      </c>
      <c r="AH27">
        <v>1765.6000000000001</v>
      </c>
      <c r="AI27">
        <v>4214.5999999999995</v>
      </c>
      <c r="AJ27">
        <v>3180.4000000000005</v>
      </c>
      <c r="AK27">
        <v>1952</v>
      </c>
      <c r="AL27">
        <v>4458.2</v>
      </c>
      <c r="AM27">
        <v>5097.6000000000004</v>
      </c>
      <c r="AN27">
        <v>5361</v>
      </c>
      <c r="AO27">
        <v>1219.3999999999999</v>
      </c>
      <c r="AP27">
        <v>4314.2</v>
      </c>
      <c r="AQ27">
        <v>2198.3999999999996</v>
      </c>
      <c r="AR27">
        <v>2784.2</v>
      </c>
      <c r="AS27">
        <v>3835.2</v>
      </c>
      <c r="AT27">
        <v>1845.8</v>
      </c>
      <c r="AU27">
        <v>3547.9999999999995</v>
      </c>
      <c r="AV27">
        <v>3417.7999999999997</v>
      </c>
      <c r="AW27">
        <v>3662.4</v>
      </c>
      <c r="AX27">
        <v>1839</v>
      </c>
      <c r="AY27">
        <v>2582.1999999999998</v>
      </c>
      <c r="AZ27">
        <v>3277.4</v>
      </c>
      <c r="BA27">
        <v>4019.8</v>
      </c>
      <c r="BB27">
        <v>2151.6000000000004</v>
      </c>
      <c r="BC27">
        <v>4446.2</v>
      </c>
      <c r="BD27">
        <v>3218.5999999999995</v>
      </c>
      <c r="BE27">
        <v>3517.2</v>
      </c>
      <c r="BF27">
        <v>3334.4000000000005</v>
      </c>
      <c r="BG27">
        <v>4215.3999999999996</v>
      </c>
      <c r="BH27">
        <v>3045</v>
      </c>
      <c r="BI27">
        <v>3470.8</v>
      </c>
      <c r="BJ27">
        <v>2822.3999999999996</v>
      </c>
      <c r="BK27">
        <v>1396.6</v>
      </c>
      <c r="BL27">
        <v>2386.1999999999998</v>
      </c>
      <c r="BM27">
        <v>3774.3999999999996</v>
      </c>
      <c r="BN27">
        <v>4257.2</v>
      </c>
      <c r="BO27">
        <v>4798.2</v>
      </c>
      <c r="BP27">
        <v>1945.4</v>
      </c>
      <c r="BQ27">
        <v>2212.3999999999996</v>
      </c>
      <c r="BR27">
        <v>1841.6000000000001</v>
      </c>
      <c r="BS27">
        <v>2732.2000000000003</v>
      </c>
      <c r="BT27">
        <v>945.19999999999993</v>
      </c>
      <c r="BU27">
        <v>2825.3999999999996</v>
      </c>
      <c r="BV27">
        <v>3994.2</v>
      </c>
      <c r="BW27">
        <v>1933</v>
      </c>
      <c r="BX27">
        <v>3907</v>
      </c>
      <c r="BY27">
        <v>4574.9999999999991</v>
      </c>
      <c r="BZ27">
        <v>6041.7999999999993</v>
      </c>
      <c r="CA27">
        <v>2864</v>
      </c>
      <c r="CB27">
        <v>3357.8</v>
      </c>
      <c r="CC27">
        <v>2151.4</v>
      </c>
      <c r="CD27">
        <v>2142.6</v>
      </c>
      <c r="CE27">
        <v>3749.6</v>
      </c>
      <c r="CF27">
        <v>3506</v>
      </c>
      <c r="CG27">
        <v>3245.4</v>
      </c>
      <c r="CH27">
        <v>3046.7999999999997</v>
      </c>
      <c r="CI27">
        <v>5089.5999999999995</v>
      </c>
      <c r="CJ27">
        <v>5932.8</v>
      </c>
      <c r="CK27">
        <v>2955.6000000000004</v>
      </c>
      <c r="CL27">
        <v>4997.4000000000015</v>
      </c>
      <c r="CM27">
        <v>2440.1999999999998</v>
      </c>
      <c r="CN27">
        <v>1801.9999999999998</v>
      </c>
      <c r="CO27">
        <v>3646.2</v>
      </c>
      <c r="CP27">
        <v>3319.6</v>
      </c>
      <c r="CQ27">
        <v>2223.5999999999995</v>
      </c>
      <c r="CR27">
        <v>3216.6</v>
      </c>
      <c r="CS27">
        <v>3989.2000000000003</v>
      </c>
      <c r="CT27">
        <v>5054.8</v>
      </c>
      <c r="CU27">
        <v>3780</v>
      </c>
      <c r="CV27">
        <v>4981.2</v>
      </c>
      <c r="CW27">
        <v>3981.6000000000004</v>
      </c>
      <c r="CY27">
        <f t="shared" si="0"/>
        <v>3482.7499999999995</v>
      </c>
      <c r="CZ27">
        <f t="shared" si="1"/>
        <v>3482.7499999999995</v>
      </c>
    </row>
    <row r="28" spans="2:104" x14ac:dyDescent="0.25">
      <c r="B28">
        <v>3492</v>
      </c>
      <c r="C28">
        <v>3465.2000000000003</v>
      </c>
      <c r="D28">
        <v>1650.2</v>
      </c>
      <c r="E28">
        <v>3698.0000000000005</v>
      </c>
      <c r="F28">
        <v>2865.2</v>
      </c>
      <c r="G28">
        <v>2433.7999999999997</v>
      </c>
      <c r="H28">
        <v>2245.1999999999998</v>
      </c>
      <c r="I28">
        <v>4476.8</v>
      </c>
      <c r="J28">
        <v>5790.8000000000011</v>
      </c>
      <c r="K28">
        <v>3837.2</v>
      </c>
      <c r="L28">
        <v>5722.5999999999995</v>
      </c>
      <c r="M28">
        <v>3880.8</v>
      </c>
      <c r="N28">
        <v>4375.8</v>
      </c>
      <c r="O28">
        <v>3931</v>
      </c>
      <c r="P28">
        <v>3529.2</v>
      </c>
      <c r="Q28">
        <v>3693.6</v>
      </c>
      <c r="R28">
        <v>4114.8</v>
      </c>
      <c r="S28">
        <v>3062.9999999999995</v>
      </c>
      <c r="T28">
        <v>4870.2000000000007</v>
      </c>
      <c r="U28">
        <v>4837.0000000000009</v>
      </c>
      <c r="V28">
        <v>4312.2</v>
      </c>
      <c r="W28">
        <v>5856.5999999999995</v>
      </c>
      <c r="X28">
        <v>2706.2</v>
      </c>
      <c r="Y28">
        <v>2994.4</v>
      </c>
      <c r="Z28">
        <v>4313.7999999999993</v>
      </c>
      <c r="AA28">
        <v>5055.3999999999996</v>
      </c>
      <c r="AB28">
        <v>5254.2000000000007</v>
      </c>
      <c r="AC28">
        <v>4600.2</v>
      </c>
      <c r="AD28">
        <v>3525.6</v>
      </c>
      <c r="AE28">
        <v>1797</v>
      </c>
      <c r="AF28">
        <v>4755</v>
      </c>
      <c r="AG28">
        <v>5022.6000000000004</v>
      </c>
      <c r="AH28">
        <v>2405.8000000000002</v>
      </c>
      <c r="AI28">
        <v>4092</v>
      </c>
      <c r="AJ28">
        <v>2775.2</v>
      </c>
      <c r="AK28">
        <v>2117.2000000000003</v>
      </c>
      <c r="AL28">
        <v>4877.2000000000007</v>
      </c>
      <c r="AM28">
        <v>5129.8</v>
      </c>
      <c r="AN28">
        <v>4615.2</v>
      </c>
      <c r="AO28">
        <v>1457.3999999999999</v>
      </c>
      <c r="AP28">
        <v>4676.7999999999993</v>
      </c>
      <c r="AQ28">
        <v>1735.2</v>
      </c>
      <c r="AR28">
        <v>2787.8</v>
      </c>
      <c r="AS28">
        <v>4293</v>
      </c>
      <c r="AT28">
        <v>1937.8</v>
      </c>
      <c r="AU28">
        <v>3862.4</v>
      </c>
      <c r="AV28">
        <v>3601.6</v>
      </c>
      <c r="AW28">
        <v>3787.6</v>
      </c>
      <c r="AX28">
        <v>1896.6</v>
      </c>
      <c r="AY28">
        <v>2659.6</v>
      </c>
      <c r="AZ28">
        <v>3356.6</v>
      </c>
      <c r="BA28">
        <v>4166.4000000000005</v>
      </c>
      <c r="BB28">
        <v>1615.4</v>
      </c>
      <c r="BC28">
        <v>3978.8</v>
      </c>
      <c r="BD28">
        <v>4159.6000000000004</v>
      </c>
      <c r="BE28">
        <v>3831.6000000000004</v>
      </c>
      <c r="BF28">
        <v>3269.0000000000005</v>
      </c>
      <c r="BG28">
        <v>4535.3999999999996</v>
      </c>
      <c r="BH28">
        <v>3048.7999999999997</v>
      </c>
      <c r="BI28">
        <v>2890.4</v>
      </c>
      <c r="BJ28">
        <v>2963.7999999999997</v>
      </c>
      <c r="BK28">
        <v>1921.3999999999999</v>
      </c>
      <c r="BL28">
        <v>2251.9999999999995</v>
      </c>
      <c r="BM28">
        <v>3768.6</v>
      </c>
      <c r="BN28">
        <v>4127.2</v>
      </c>
      <c r="BO28">
        <v>5340</v>
      </c>
      <c r="BP28">
        <v>2087.2000000000003</v>
      </c>
      <c r="BQ28">
        <v>2303</v>
      </c>
      <c r="BR28">
        <v>2718.2000000000003</v>
      </c>
      <c r="BS28">
        <v>2892.4</v>
      </c>
      <c r="BT28">
        <v>1526.8</v>
      </c>
      <c r="BU28">
        <v>3554.2</v>
      </c>
      <c r="BV28">
        <v>4319.3999999999996</v>
      </c>
      <c r="BW28">
        <v>1988.6000000000001</v>
      </c>
      <c r="BX28">
        <v>4131.2</v>
      </c>
      <c r="BY28">
        <v>4336</v>
      </c>
      <c r="BZ28">
        <v>5932.4</v>
      </c>
      <c r="CA28">
        <v>3224.8</v>
      </c>
      <c r="CB28">
        <v>3499.2000000000003</v>
      </c>
      <c r="CC28">
        <v>2404.4</v>
      </c>
      <c r="CD28">
        <v>2211.8000000000002</v>
      </c>
      <c r="CE28">
        <v>3759</v>
      </c>
      <c r="CF28">
        <v>3697.6</v>
      </c>
      <c r="CG28">
        <v>3725.2000000000003</v>
      </c>
      <c r="CH28">
        <v>2906.6000000000004</v>
      </c>
      <c r="CI28">
        <v>5469</v>
      </c>
      <c r="CJ28">
        <v>6200</v>
      </c>
      <c r="CK28">
        <v>2626.4</v>
      </c>
      <c r="CL28">
        <v>5986.4</v>
      </c>
      <c r="CM28">
        <v>2455.4</v>
      </c>
      <c r="CN28">
        <v>1856.2000000000003</v>
      </c>
      <c r="CO28">
        <v>3137.0000000000005</v>
      </c>
      <c r="CP28">
        <v>3085.4</v>
      </c>
      <c r="CQ28">
        <v>2143.2000000000003</v>
      </c>
      <c r="CR28">
        <v>3179.4</v>
      </c>
      <c r="CS28">
        <v>3476.2</v>
      </c>
      <c r="CT28">
        <v>4976.2</v>
      </c>
      <c r="CU28">
        <v>3400.6</v>
      </c>
      <c r="CV28">
        <v>5327.4000000000005</v>
      </c>
      <c r="CW28">
        <v>3822.6000000000004</v>
      </c>
      <c r="CY28">
        <f t="shared" si="0"/>
        <v>3584.5820000000012</v>
      </c>
      <c r="CZ28">
        <f t="shared" si="1"/>
        <v>3584.5820000000012</v>
      </c>
    </row>
    <row r="29" spans="2:104" x14ac:dyDescent="0.25">
      <c r="B29">
        <v>3948.8</v>
      </c>
      <c r="C29">
        <v>3871.6000000000004</v>
      </c>
      <c r="D29">
        <v>1636.2</v>
      </c>
      <c r="E29">
        <v>3605.7999999999997</v>
      </c>
      <c r="F29">
        <v>3079.3999999999996</v>
      </c>
      <c r="G29">
        <v>3035.8</v>
      </c>
      <c r="H29">
        <v>2784</v>
      </c>
      <c r="I29">
        <v>4444.4000000000005</v>
      </c>
      <c r="J29">
        <v>6042.2000000000007</v>
      </c>
      <c r="K29">
        <v>4181</v>
      </c>
      <c r="L29">
        <v>5503.4</v>
      </c>
      <c r="M29">
        <v>3975.3999999999996</v>
      </c>
      <c r="N29">
        <v>4637.3999999999996</v>
      </c>
      <c r="O29">
        <v>4087.4000000000005</v>
      </c>
      <c r="P29">
        <v>3645</v>
      </c>
      <c r="Q29">
        <v>4033</v>
      </c>
      <c r="R29">
        <v>4296</v>
      </c>
      <c r="S29">
        <v>3290.6</v>
      </c>
      <c r="T29">
        <v>3715.0000000000005</v>
      </c>
      <c r="U29">
        <v>5013.5999999999985</v>
      </c>
      <c r="V29">
        <v>4583.9999999999991</v>
      </c>
      <c r="W29">
        <v>5194.3999999999996</v>
      </c>
      <c r="X29">
        <v>2832</v>
      </c>
      <c r="Y29">
        <v>2991</v>
      </c>
      <c r="Z29">
        <v>4909.5999999999995</v>
      </c>
      <c r="AA29">
        <v>5263.9999999999991</v>
      </c>
      <c r="AB29">
        <v>4788</v>
      </c>
      <c r="AC29">
        <v>3920.2</v>
      </c>
      <c r="AD29">
        <v>3423.6000000000004</v>
      </c>
      <c r="AE29">
        <v>2189</v>
      </c>
      <c r="AF29">
        <v>5232.3999999999996</v>
      </c>
      <c r="AG29">
        <v>4985.8</v>
      </c>
      <c r="AH29">
        <v>2438.1999999999998</v>
      </c>
      <c r="AI29">
        <v>3477.4</v>
      </c>
      <c r="AJ29">
        <v>3206.3999999999996</v>
      </c>
      <c r="AK29">
        <v>2025</v>
      </c>
      <c r="AL29">
        <v>5594.6</v>
      </c>
      <c r="AM29">
        <v>4850.2</v>
      </c>
      <c r="AN29">
        <v>5696.8</v>
      </c>
      <c r="AO29">
        <v>1651.7999999999997</v>
      </c>
      <c r="AP29">
        <v>4848.8</v>
      </c>
      <c r="AQ29">
        <v>2289.7999999999997</v>
      </c>
      <c r="AR29">
        <v>3660</v>
      </c>
      <c r="AS29">
        <v>4003.4000000000005</v>
      </c>
      <c r="AT29">
        <v>2209.1999999999998</v>
      </c>
      <c r="AU29">
        <v>3740.8</v>
      </c>
      <c r="AV29">
        <v>3249.2</v>
      </c>
      <c r="AW29">
        <v>3836</v>
      </c>
      <c r="AX29">
        <v>1551.8</v>
      </c>
      <c r="AY29">
        <v>2197.4</v>
      </c>
      <c r="AZ29">
        <v>3447.6</v>
      </c>
      <c r="BA29">
        <v>4141.5999999999995</v>
      </c>
      <c r="BB29">
        <v>1869</v>
      </c>
      <c r="BC29">
        <v>3894</v>
      </c>
      <c r="BD29">
        <v>4793.7999999999993</v>
      </c>
      <c r="BE29">
        <v>3362</v>
      </c>
      <c r="BF29">
        <v>3402.8</v>
      </c>
      <c r="BG29">
        <v>4736.7999999999993</v>
      </c>
      <c r="BH29">
        <v>3178</v>
      </c>
      <c r="BI29">
        <v>2851.9999999999995</v>
      </c>
      <c r="BJ29">
        <v>3345.3999999999996</v>
      </c>
      <c r="BK29">
        <v>2143.1999999999998</v>
      </c>
      <c r="BL29">
        <v>2335.4</v>
      </c>
      <c r="BM29">
        <v>3414.8</v>
      </c>
      <c r="BN29">
        <v>3905.8</v>
      </c>
      <c r="BO29">
        <v>4867.3999999999996</v>
      </c>
      <c r="BP29">
        <v>1940.4</v>
      </c>
      <c r="BQ29">
        <v>2116.6</v>
      </c>
      <c r="BR29">
        <v>2446.4</v>
      </c>
      <c r="BS29">
        <v>2823.2000000000003</v>
      </c>
      <c r="BT29">
        <v>1462.3999999999999</v>
      </c>
      <c r="BU29">
        <v>3909.8</v>
      </c>
      <c r="BV29">
        <v>5395.6</v>
      </c>
      <c r="BW29">
        <v>2145.8000000000002</v>
      </c>
      <c r="BX29">
        <v>4491.3999999999996</v>
      </c>
      <c r="BY29">
        <v>4270.2</v>
      </c>
      <c r="BZ29">
        <v>5677.2</v>
      </c>
      <c r="CA29">
        <v>2977.4</v>
      </c>
      <c r="CB29">
        <v>4020.7999999999997</v>
      </c>
      <c r="CC29">
        <v>2274.6</v>
      </c>
      <c r="CD29">
        <v>2965</v>
      </c>
      <c r="CE29">
        <v>3667</v>
      </c>
      <c r="CF29">
        <v>4105.2</v>
      </c>
      <c r="CG29">
        <v>3904.6000000000004</v>
      </c>
      <c r="CH29">
        <v>3461.2000000000003</v>
      </c>
      <c r="CI29">
        <v>6086.8</v>
      </c>
      <c r="CJ29">
        <v>6142.0000000000009</v>
      </c>
      <c r="CK29">
        <v>2728</v>
      </c>
      <c r="CL29">
        <v>5750.2000000000007</v>
      </c>
      <c r="CM29">
        <v>2693.4</v>
      </c>
      <c r="CN29">
        <v>1972.6000000000001</v>
      </c>
      <c r="CO29">
        <v>3246.0000000000005</v>
      </c>
      <c r="CP29">
        <v>3211.6</v>
      </c>
      <c r="CQ29">
        <v>2260.8000000000002</v>
      </c>
      <c r="CR29">
        <v>3262.6000000000004</v>
      </c>
      <c r="CS29">
        <v>3719.6000000000004</v>
      </c>
      <c r="CT29">
        <v>5256.2</v>
      </c>
      <c r="CU29">
        <v>3257.7999999999997</v>
      </c>
      <c r="CV29">
        <v>5691.4</v>
      </c>
      <c r="CW29">
        <v>3078.8</v>
      </c>
      <c r="CY29">
        <f t="shared" si="0"/>
        <v>3677.6899999999982</v>
      </c>
      <c r="CZ29">
        <f t="shared" si="1"/>
        <v>3677.6899999999982</v>
      </c>
    </row>
    <row r="30" spans="2:104" x14ac:dyDescent="0.25">
      <c r="B30">
        <v>3987.4</v>
      </c>
      <c r="C30">
        <v>4075.7999999999997</v>
      </c>
      <c r="D30">
        <v>2163.7999999999997</v>
      </c>
      <c r="E30">
        <v>3751.8</v>
      </c>
      <c r="F30">
        <v>3317.6000000000004</v>
      </c>
      <c r="G30">
        <v>3330</v>
      </c>
      <c r="H30">
        <v>2751.2000000000003</v>
      </c>
      <c r="I30">
        <v>3915.0000000000005</v>
      </c>
      <c r="J30">
        <v>6170.7999999999993</v>
      </c>
      <c r="K30">
        <v>4525.6000000000004</v>
      </c>
      <c r="L30">
        <v>5974.4</v>
      </c>
      <c r="M30">
        <v>3341.4</v>
      </c>
      <c r="N30">
        <v>5097.6000000000004</v>
      </c>
      <c r="O30">
        <v>3729.2000000000003</v>
      </c>
      <c r="P30">
        <v>3787.4</v>
      </c>
      <c r="Q30">
        <v>3921.2000000000003</v>
      </c>
      <c r="R30">
        <v>3494.6000000000004</v>
      </c>
      <c r="S30">
        <v>2853.8</v>
      </c>
      <c r="T30">
        <v>3480</v>
      </c>
      <c r="U30">
        <v>4937.2</v>
      </c>
      <c r="V30">
        <v>4219</v>
      </c>
      <c r="W30">
        <v>5598.6</v>
      </c>
      <c r="X30">
        <v>2740.8</v>
      </c>
      <c r="Y30">
        <v>2886.0000000000005</v>
      </c>
      <c r="Z30">
        <v>5139.6000000000004</v>
      </c>
      <c r="AA30">
        <v>4702</v>
      </c>
      <c r="AB30">
        <v>4765.8</v>
      </c>
      <c r="AC30">
        <v>3542</v>
      </c>
      <c r="AD30">
        <v>3578</v>
      </c>
      <c r="AE30">
        <v>2407.4</v>
      </c>
      <c r="AF30">
        <v>5314.2</v>
      </c>
      <c r="AG30">
        <v>5121.7999999999993</v>
      </c>
      <c r="AH30">
        <v>1873</v>
      </c>
      <c r="AI30">
        <v>3387.7999999999997</v>
      </c>
      <c r="AJ30">
        <v>3109.4</v>
      </c>
      <c r="AK30">
        <v>2153.8000000000002</v>
      </c>
      <c r="AL30">
        <v>5911.6</v>
      </c>
      <c r="AM30">
        <v>5087.7999999999993</v>
      </c>
      <c r="AN30">
        <v>5237</v>
      </c>
      <c r="AO30">
        <v>1540.8000000000002</v>
      </c>
      <c r="AP30">
        <v>4855</v>
      </c>
      <c r="AQ30">
        <v>2371.6000000000004</v>
      </c>
      <c r="AR30">
        <v>3263.4000000000005</v>
      </c>
      <c r="AS30">
        <v>3348.2</v>
      </c>
      <c r="AT30">
        <v>2393.1999999999998</v>
      </c>
      <c r="AU30">
        <v>3464.4</v>
      </c>
      <c r="AV30">
        <v>3359.3999999999996</v>
      </c>
      <c r="AW30">
        <v>4509.5999999999995</v>
      </c>
      <c r="AX30">
        <v>1273.8</v>
      </c>
      <c r="AY30">
        <v>1873.1999999999998</v>
      </c>
      <c r="AZ30">
        <v>3195.8</v>
      </c>
      <c r="BA30">
        <v>4257</v>
      </c>
      <c r="BB30">
        <v>2379.4</v>
      </c>
      <c r="BC30">
        <v>3696.4000000000005</v>
      </c>
      <c r="BD30">
        <v>4945</v>
      </c>
      <c r="BE30">
        <v>3401.4</v>
      </c>
      <c r="BF30">
        <v>3203.3999999999996</v>
      </c>
      <c r="BG30">
        <v>5005</v>
      </c>
      <c r="BH30">
        <v>3580</v>
      </c>
      <c r="BI30">
        <v>3332.2000000000003</v>
      </c>
      <c r="BJ30">
        <v>3662.3999999999996</v>
      </c>
      <c r="BK30">
        <v>2587.7999999999997</v>
      </c>
      <c r="BL30">
        <v>1805.6000000000001</v>
      </c>
      <c r="BM30">
        <v>2959.2000000000003</v>
      </c>
      <c r="BN30">
        <v>4795.4000000000005</v>
      </c>
      <c r="BO30">
        <v>5157.8</v>
      </c>
      <c r="BP30">
        <v>2226.6</v>
      </c>
      <c r="BQ30">
        <v>2584.2000000000003</v>
      </c>
      <c r="BR30">
        <v>3469</v>
      </c>
      <c r="BS30">
        <v>2162</v>
      </c>
      <c r="BT30">
        <v>1808.8000000000002</v>
      </c>
      <c r="BU30">
        <v>3522</v>
      </c>
      <c r="BV30">
        <v>5288</v>
      </c>
      <c r="BW30">
        <v>2354.6000000000004</v>
      </c>
      <c r="BX30">
        <v>4854.4000000000005</v>
      </c>
      <c r="BY30">
        <v>3836.8</v>
      </c>
      <c r="BZ30">
        <v>6360.2000000000007</v>
      </c>
      <c r="CA30">
        <v>2824.8</v>
      </c>
      <c r="CB30">
        <v>4108.2</v>
      </c>
      <c r="CC30">
        <v>2970.8</v>
      </c>
      <c r="CD30">
        <v>2760.8</v>
      </c>
      <c r="CE30">
        <v>3089.8</v>
      </c>
      <c r="CF30">
        <v>3797.3999999999996</v>
      </c>
      <c r="CG30">
        <v>3440.6000000000004</v>
      </c>
      <c r="CH30">
        <v>4464</v>
      </c>
      <c r="CI30">
        <v>6341.2</v>
      </c>
      <c r="CJ30">
        <v>5753.2000000000007</v>
      </c>
      <c r="CK30">
        <v>3026</v>
      </c>
      <c r="CL30">
        <v>5732.6</v>
      </c>
      <c r="CM30">
        <v>2062.8000000000002</v>
      </c>
      <c r="CN30">
        <v>1598.2</v>
      </c>
      <c r="CO30">
        <v>3626.8</v>
      </c>
      <c r="CP30">
        <v>3029.5999999999995</v>
      </c>
      <c r="CQ30">
        <v>2269</v>
      </c>
      <c r="CR30">
        <v>3525.6000000000004</v>
      </c>
      <c r="CS30">
        <v>3585.4</v>
      </c>
      <c r="CT30">
        <v>5191.6000000000004</v>
      </c>
      <c r="CU30">
        <v>3495.7999999999997</v>
      </c>
      <c r="CV30">
        <v>5536.2</v>
      </c>
      <c r="CW30">
        <v>2984</v>
      </c>
      <c r="CY30">
        <f t="shared" si="0"/>
        <v>3692.7879999999986</v>
      </c>
      <c r="CZ30">
        <f t="shared" si="1"/>
        <v>3692.7879999999986</v>
      </c>
    </row>
    <row r="31" spans="2:104" x14ac:dyDescent="0.25">
      <c r="B31">
        <v>4687.0000000000009</v>
      </c>
      <c r="C31">
        <v>3955.8</v>
      </c>
      <c r="D31">
        <v>2159.8000000000002</v>
      </c>
      <c r="E31">
        <v>3690.7999999999997</v>
      </c>
      <c r="F31">
        <v>3696</v>
      </c>
      <c r="G31">
        <v>3545</v>
      </c>
      <c r="H31">
        <v>2869.3999999999996</v>
      </c>
      <c r="I31">
        <v>3821.2000000000003</v>
      </c>
      <c r="J31">
        <v>6838.6</v>
      </c>
      <c r="K31">
        <v>5293.6</v>
      </c>
      <c r="L31">
        <v>6281.7999999999993</v>
      </c>
      <c r="M31">
        <v>3258.6000000000004</v>
      </c>
      <c r="N31">
        <v>4290.8</v>
      </c>
      <c r="O31">
        <v>3863.3999999999996</v>
      </c>
      <c r="P31">
        <v>3792.3999999999996</v>
      </c>
      <c r="Q31">
        <v>3927.7999999999997</v>
      </c>
      <c r="R31">
        <v>4112.2</v>
      </c>
      <c r="S31">
        <v>2884.3999999999996</v>
      </c>
      <c r="T31">
        <v>3954</v>
      </c>
      <c r="U31">
        <v>4647.3999999999996</v>
      </c>
      <c r="V31">
        <v>4016.8</v>
      </c>
      <c r="W31">
        <v>6000.8</v>
      </c>
      <c r="X31">
        <v>2401</v>
      </c>
      <c r="Y31">
        <v>2914.4</v>
      </c>
      <c r="Z31">
        <v>4991</v>
      </c>
      <c r="AA31">
        <v>4956.6000000000004</v>
      </c>
      <c r="AB31">
        <v>4950.8</v>
      </c>
      <c r="AC31">
        <v>3030.6000000000004</v>
      </c>
      <c r="AD31">
        <v>3901.6</v>
      </c>
      <c r="AE31">
        <v>2469.8000000000002</v>
      </c>
      <c r="AF31">
        <v>5531.1999999999989</v>
      </c>
      <c r="AG31">
        <v>5211.8</v>
      </c>
      <c r="AH31">
        <v>1917</v>
      </c>
      <c r="AI31">
        <v>2788.3999999999996</v>
      </c>
      <c r="AJ31">
        <v>3188.6000000000004</v>
      </c>
      <c r="AK31">
        <v>2239.8000000000002</v>
      </c>
      <c r="AL31">
        <v>6069.0000000000009</v>
      </c>
      <c r="AM31">
        <v>5748.6</v>
      </c>
      <c r="AN31">
        <v>5173</v>
      </c>
      <c r="AO31">
        <v>1542.6</v>
      </c>
      <c r="AP31">
        <v>4735</v>
      </c>
      <c r="AQ31">
        <v>2371</v>
      </c>
      <c r="AR31">
        <v>3159.7999999999997</v>
      </c>
      <c r="AS31">
        <v>3625.3999999999996</v>
      </c>
      <c r="AT31">
        <v>2235.4</v>
      </c>
      <c r="AU31">
        <v>3714</v>
      </c>
      <c r="AV31">
        <v>3289</v>
      </c>
      <c r="AW31">
        <v>4712</v>
      </c>
      <c r="AX31">
        <v>1583</v>
      </c>
      <c r="AY31">
        <v>2141.6000000000004</v>
      </c>
      <c r="AZ31">
        <v>3727.6</v>
      </c>
      <c r="BA31">
        <v>4008.2000000000003</v>
      </c>
      <c r="BB31">
        <v>2765.4</v>
      </c>
      <c r="BC31">
        <v>4006.3999999999996</v>
      </c>
      <c r="BD31">
        <v>5070</v>
      </c>
      <c r="BE31">
        <v>3375.6000000000004</v>
      </c>
      <c r="BF31">
        <v>2897.2000000000003</v>
      </c>
      <c r="BG31">
        <v>5213.8</v>
      </c>
      <c r="BH31">
        <v>3925</v>
      </c>
      <c r="BI31">
        <v>3390.6</v>
      </c>
      <c r="BJ31">
        <v>3633.2</v>
      </c>
      <c r="BK31">
        <v>3473</v>
      </c>
      <c r="BL31">
        <v>1658.0000000000002</v>
      </c>
      <c r="BM31">
        <v>3378.7999999999997</v>
      </c>
      <c r="BN31">
        <v>5046</v>
      </c>
      <c r="BO31">
        <v>5182.3999999999996</v>
      </c>
      <c r="BP31">
        <v>2434.8000000000002</v>
      </c>
      <c r="BQ31">
        <v>2471.1999999999998</v>
      </c>
      <c r="BR31">
        <v>2993.2000000000003</v>
      </c>
      <c r="BS31">
        <v>1982.8</v>
      </c>
      <c r="BT31">
        <v>2066.2000000000003</v>
      </c>
      <c r="BU31">
        <v>3754.9999999999995</v>
      </c>
      <c r="BV31">
        <v>5028.7999999999993</v>
      </c>
      <c r="BW31">
        <v>2463.4</v>
      </c>
      <c r="BX31">
        <v>4969.3999999999996</v>
      </c>
      <c r="BY31">
        <v>3933.5999999999995</v>
      </c>
      <c r="BZ31">
        <v>5868.4</v>
      </c>
      <c r="CA31">
        <v>2728.8</v>
      </c>
      <c r="CB31">
        <v>4176.8</v>
      </c>
      <c r="CC31">
        <v>3172.3999999999996</v>
      </c>
      <c r="CD31">
        <v>3251.6</v>
      </c>
      <c r="CE31">
        <v>3525.2000000000003</v>
      </c>
      <c r="CF31">
        <v>3430.8</v>
      </c>
      <c r="CG31">
        <v>3881.1999999999994</v>
      </c>
      <c r="CH31">
        <v>4392.3999999999996</v>
      </c>
      <c r="CI31">
        <v>6264.2000000000007</v>
      </c>
      <c r="CJ31">
        <v>5519.6000000000013</v>
      </c>
      <c r="CK31">
        <v>3361.9999999999995</v>
      </c>
      <c r="CL31">
        <v>5934.9999999999991</v>
      </c>
      <c r="CM31">
        <v>2793.8</v>
      </c>
      <c r="CN31">
        <v>1351</v>
      </c>
      <c r="CO31">
        <v>4304.8</v>
      </c>
      <c r="CP31">
        <v>3885.2000000000003</v>
      </c>
      <c r="CQ31">
        <v>2778.2000000000003</v>
      </c>
      <c r="CR31">
        <v>3565.6</v>
      </c>
      <c r="CS31">
        <v>3629.8000000000006</v>
      </c>
      <c r="CT31">
        <v>5194.3999999999996</v>
      </c>
      <c r="CU31">
        <v>3856.9999999999995</v>
      </c>
      <c r="CV31">
        <v>5570</v>
      </c>
      <c r="CW31">
        <v>2775.2</v>
      </c>
      <c r="CY31">
        <f t="shared" si="0"/>
        <v>3802.4260000000004</v>
      </c>
      <c r="CZ31">
        <f t="shared" si="1"/>
        <v>3802.4260000000004</v>
      </c>
    </row>
    <row r="32" spans="2:104" x14ac:dyDescent="0.25">
      <c r="B32">
        <v>3711.8</v>
      </c>
      <c r="C32">
        <v>4006</v>
      </c>
      <c r="D32">
        <v>2346</v>
      </c>
      <c r="E32">
        <v>3878.6</v>
      </c>
      <c r="F32">
        <v>3984.2</v>
      </c>
      <c r="G32">
        <v>3778.7999999999997</v>
      </c>
      <c r="H32">
        <v>2597.4</v>
      </c>
      <c r="I32">
        <v>4225</v>
      </c>
      <c r="J32">
        <v>6890.2000000000007</v>
      </c>
      <c r="K32">
        <v>4756</v>
      </c>
      <c r="L32">
        <v>6033.0000000000009</v>
      </c>
      <c r="M32">
        <v>3592.2</v>
      </c>
      <c r="N32">
        <v>4632.8</v>
      </c>
      <c r="O32">
        <v>4065.7999999999997</v>
      </c>
      <c r="P32">
        <v>4175.5999999999995</v>
      </c>
      <c r="Q32">
        <v>3838</v>
      </c>
      <c r="R32">
        <v>3597.6000000000004</v>
      </c>
      <c r="S32">
        <v>2806.2</v>
      </c>
      <c r="T32">
        <v>3961.8</v>
      </c>
      <c r="U32">
        <v>5012.6000000000004</v>
      </c>
      <c r="V32">
        <v>4244.8</v>
      </c>
      <c r="W32">
        <v>6520.8</v>
      </c>
      <c r="X32">
        <v>2895.7999999999997</v>
      </c>
      <c r="Y32">
        <v>3116.8</v>
      </c>
      <c r="Z32">
        <v>5165.3999999999996</v>
      </c>
      <c r="AA32">
        <v>5497.4000000000005</v>
      </c>
      <c r="AB32">
        <v>4942.6000000000004</v>
      </c>
      <c r="AC32">
        <v>3222.2</v>
      </c>
      <c r="AD32">
        <v>3909.7999999999997</v>
      </c>
      <c r="AE32">
        <v>2550.3999999999996</v>
      </c>
      <c r="AF32">
        <v>5207.2000000000007</v>
      </c>
      <c r="AG32">
        <v>5414.4</v>
      </c>
      <c r="AH32">
        <v>2100.8000000000002</v>
      </c>
      <c r="AI32">
        <v>1979.4</v>
      </c>
      <c r="AJ32">
        <v>2837.2</v>
      </c>
      <c r="AK32">
        <v>2113.4</v>
      </c>
      <c r="AL32">
        <v>4680</v>
      </c>
      <c r="AM32">
        <v>5874</v>
      </c>
      <c r="AN32">
        <v>4843.8</v>
      </c>
      <c r="AO32">
        <v>1871.0000000000002</v>
      </c>
      <c r="AP32">
        <v>4833.6000000000004</v>
      </c>
      <c r="AQ32">
        <v>2268</v>
      </c>
      <c r="AR32">
        <v>2770.4</v>
      </c>
      <c r="AS32">
        <v>4061.2</v>
      </c>
      <c r="AT32">
        <v>2852.4</v>
      </c>
      <c r="AU32">
        <v>3471</v>
      </c>
      <c r="AV32">
        <v>3288.4</v>
      </c>
      <c r="AW32">
        <v>4486.8000000000011</v>
      </c>
      <c r="AX32">
        <v>2009.0000000000002</v>
      </c>
      <c r="AY32">
        <v>2317.8000000000002</v>
      </c>
      <c r="AZ32">
        <v>3580.9999999999995</v>
      </c>
      <c r="BA32">
        <v>4341.2</v>
      </c>
      <c r="BB32">
        <v>2917</v>
      </c>
      <c r="BC32">
        <v>3382.8</v>
      </c>
      <c r="BD32">
        <v>5088.4000000000005</v>
      </c>
      <c r="BE32">
        <v>3358.2</v>
      </c>
      <c r="BF32">
        <v>3128.2</v>
      </c>
      <c r="BG32">
        <v>5206.8000000000011</v>
      </c>
      <c r="BH32">
        <v>3705.8</v>
      </c>
      <c r="BI32">
        <v>3005.6</v>
      </c>
      <c r="BJ32">
        <v>3385.4</v>
      </c>
      <c r="BK32">
        <v>3352.6000000000004</v>
      </c>
      <c r="BL32">
        <v>1274.2</v>
      </c>
      <c r="BM32">
        <v>3297.2000000000003</v>
      </c>
      <c r="BN32">
        <v>5273.1999999999989</v>
      </c>
      <c r="BO32">
        <v>6089.6</v>
      </c>
      <c r="BP32">
        <v>2466.4</v>
      </c>
      <c r="BQ32">
        <v>2392.1999999999998</v>
      </c>
      <c r="BR32">
        <v>2942.9999999999995</v>
      </c>
      <c r="BS32">
        <v>1957.8</v>
      </c>
      <c r="BT32">
        <v>2522</v>
      </c>
      <c r="BU32">
        <v>4133.2</v>
      </c>
      <c r="BV32">
        <v>4611.2</v>
      </c>
      <c r="BW32">
        <v>2980</v>
      </c>
      <c r="BX32">
        <v>5289.8</v>
      </c>
      <c r="BY32">
        <v>3921</v>
      </c>
      <c r="BZ32">
        <v>5630.2</v>
      </c>
      <c r="CA32">
        <v>2478.8000000000002</v>
      </c>
      <c r="CB32">
        <v>4449.5999999999995</v>
      </c>
      <c r="CC32">
        <v>3484.3999999999996</v>
      </c>
      <c r="CD32">
        <v>2680.2</v>
      </c>
      <c r="CE32">
        <v>4034.4000000000005</v>
      </c>
      <c r="CF32">
        <v>3141.9999999999995</v>
      </c>
      <c r="CG32">
        <v>3333</v>
      </c>
      <c r="CH32">
        <v>4033</v>
      </c>
      <c r="CI32">
        <v>6959</v>
      </c>
      <c r="CJ32">
        <v>5855.8</v>
      </c>
      <c r="CK32">
        <v>3336.8</v>
      </c>
      <c r="CL32">
        <v>5465.7999999999993</v>
      </c>
      <c r="CM32">
        <v>3050.2</v>
      </c>
      <c r="CN32">
        <v>1272.7999999999997</v>
      </c>
      <c r="CO32">
        <v>4812.3999999999996</v>
      </c>
      <c r="CP32">
        <v>4225</v>
      </c>
      <c r="CQ32">
        <v>2626.8</v>
      </c>
      <c r="CR32">
        <v>3667.8</v>
      </c>
      <c r="CS32">
        <v>3227</v>
      </c>
      <c r="CT32">
        <v>5405.8</v>
      </c>
      <c r="CU32">
        <v>4369.3999999999996</v>
      </c>
      <c r="CV32">
        <v>6403.4000000000005</v>
      </c>
      <c r="CW32">
        <v>3146</v>
      </c>
      <c r="CY32">
        <f t="shared" si="0"/>
        <v>3839.2880000000005</v>
      </c>
      <c r="CZ32">
        <f t="shared" si="1"/>
        <v>3839.2880000000005</v>
      </c>
    </row>
    <row r="33" spans="2:104" x14ac:dyDescent="0.25">
      <c r="B33">
        <v>4203</v>
      </c>
      <c r="C33">
        <v>3333.3999999999996</v>
      </c>
      <c r="D33">
        <v>2380.3999999999996</v>
      </c>
      <c r="E33">
        <v>3623.2</v>
      </c>
      <c r="F33">
        <v>3856.4</v>
      </c>
      <c r="G33">
        <v>4038</v>
      </c>
      <c r="H33">
        <v>2608.1999999999998</v>
      </c>
      <c r="I33">
        <v>3851.2000000000003</v>
      </c>
      <c r="J33">
        <v>7233.2000000000007</v>
      </c>
      <c r="K33">
        <v>4424.3999999999996</v>
      </c>
      <c r="L33">
        <v>5598.4000000000005</v>
      </c>
      <c r="M33">
        <v>3011</v>
      </c>
      <c r="N33">
        <v>4826.3999999999996</v>
      </c>
      <c r="O33">
        <v>4532.6000000000004</v>
      </c>
      <c r="P33">
        <v>4273.6000000000004</v>
      </c>
      <c r="Q33">
        <v>4306.3999999999996</v>
      </c>
      <c r="R33">
        <v>3604.6</v>
      </c>
      <c r="S33">
        <v>2962.8000000000006</v>
      </c>
      <c r="T33">
        <v>3929.6</v>
      </c>
      <c r="U33">
        <v>4766.3999999999996</v>
      </c>
      <c r="V33">
        <v>4199.4000000000005</v>
      </c>
      <c r="W33">
        <v>6554.2</v>
      </c>
      <c r="X33">
        <v>3288.4</v>
      </c>
      <c r="Y33">
        <v>3372.8</v>
      </c>
      <c r="Z33">
        <v>5625.6</v>
      </c>
      <c r="AA33">
        <v>5563.8</v>
      </c>
      <c r="AB33">
        <v>4044.2</v>
      </c>
      <c r="AC33">
        <v>3288.3999999999996</v>
      </c>
      <c r="AD33">
        <v>3469.4</v>
      </c>
      <c r="AE33">
        <v>2513.4</v>
      </c>
      <c r="AF33">
        <v>5011.3999999999996</v>
      </c>
      <c r="AG33">
        <v>5316.2000000000007</v>
      </c>
      <c r="AH33">
        <v>1623.2</v>
      </c>
      <c r="AI33">
        <v>2282.1999999999998</v>
      </c>
      <c r="AJ33">
        <v>2776.2000000000003</v>
      </c>
      <c r="AK33">
        <v>3012.6</v>
      </c>
      <c r="AL33">
        <v>4729.8</v>
      </c>
      <c r="AM33">
        <v>6433.4</v>
      </c>
      <c r="AN33">
        <v>5079.8</v>
      </c>
      <c r="AO33">
        <v>1485.4</v>
      </c>
      <c r="AP33">
        <v>4941.8</v>
      </c>
      <c r="AQ33">
        <v>2739.2</v>
      </c>
      <c r="AR33">
        <v>2795.4</v>
      </c>
      <c r="AS33">
        <v>4490</v>
      </c>
      <c r="AT33">
        <v>2707.8</v>
      </c>
      <c r="AU33">
        <v>2886.6</v>
      </c>
      <c r="AV33">
        <v>2929.8</v>
      </c>
      <c r="AW33">
        <v>4551</v>
      </c>
      <c r="AX33">
        <v>1817.2</v>
      </c>
      <c r="AY33">
        <v>2290.6</v>
      </c>
      <c r="AZ33">
        <v>3203</v>
      </c>
      <c r="BA33">
        <v>4670.3999999999996</v>
      </c>
      <c r="BB33">
        <v>3257.8</v>
      </c>
      <c r="BC33">
        <v>3204.4</v>
      </c>
      <c r="BD33">
        <v>4801.2</v>
      </c>
      <c r="BE33">
        <v>3271.8</v>
      </c>
      <c r="BF33">
        <v>2919.8</v>
      </c>
      <c r="BG33">
        <v>5048.3999999999996</v>
      </c>
      <c r="BH33">
        <v>4092.6</v>
      </c>
      <c r="BI33">
        <v>2513.6</v>
      </c>
      <c r="BJ33">
        <v>4014.8</v>
      </c>
      <c r="BK33">
        <v>3828.8</v>
      </c>
      <c r="BL33">
        <v>2082.2000000000003</v>
      </c>
      <c r="BM33">
        <v>3305.8</v>
      </c>
      <c r="BN33">
        <v>5876.9999999999991</v>
      </c>
      <c r="BO33">
        <v>6505.0000000000009</v>
      </c>
      <c r="BP33">
        <v>2603</v>
      </c>
      <c r="BQ33">
        <v>2004.8000000000002</v>
      </c>
      <c r="BR33">
        <v>2982.4</v>
      </c>
      <c r="BS33">
        <v>1896.6</v>
      </c>
      <c r="BT33">
        <v>3165</v>
      </c>
      <c r="BU33">
        <v>4081.6</v>
      </c>
      <c r="BV33">
        <v>5279.2</v>
      </c>
      <c r="BW33">
        <v>2890.8</v>
      </c>
      <c r="BX33">
        <v>5196.8</v>
      </c>
      <c r="BY33">
        <v>4779.6000000000004</v>
      </c>
      <c r="BZ33">
        <v>6378.8</v>
      </c>
      <c r="CA33">
        <v>3017</v>
      </c>
      <c r="CB33">
        <v>4963.4000000000005</v>
      </c>
      <c r="CC33">
        <v>3494.6</v>
      </c>
      <c r="CD33">
        <v>2422.1999999999998</v>
      </c>
      <c r="CE33">
        <v>4194.3999999999996</v>
      </c>
      <c r="CF33">
        <v>3536.2</v>
      </c>
      <c r="CG33">
        <v>3308.6000000000004</v>
      </c>
      <c r="CH33">
        <v>4417.6000000000004</v>
      </c>
      <c r="CI33">
        <v>6779.2000000000007</v>
      </c>
      <c r="CJ33">
        <v>6145.2000000000007</v>
      </c>
      <c r="CK33">
        <v>2755.8</v>
      </c>
      <c r="CL33">
        <v>5462.6</v>
      </c>
      <c r="CM33">
        <v>2863.6</v>
      </c>
      <c r="CN33">
        <v>2346.6</v>
      </c>
      <c r="CO33">
        <v>4886.2</v>
      </c>
      <c r="CP33">
        <v>4248.2</v>
      </c>
      <c r="CQ33">
        <v>2795.2</v>
      </c>
      <c r="CR33">
        <v>3975.3999999999996</v>
      </c>
      <c r="CS33">
        <v>3983</v>
      </c>
      <c r="CT33">
        <v>5484.2000000000007</v>
      </c>
      <c r="CU33">
        <v>3459.6000000000004</v>
      </c>
      <c r="CV33">
        <v>6411.7999999999993</v>
      </c>
      <c r="CW33">
        <v>3862.8</v>
      </c>
      <c r="CY33">
        <f t="shared" si="0"/>
        <v>3918.5099999999984</v>
      </c>
      <c r="CZ33">
        <f t="shared" si="1"/>
        <v>3918.5099999999984</v>
      </c>
    </row>
    <row r="34" spans="2:104" x14ac:dyDescent="0.25">
      <c r="B34">
        <v>4402.2</v>
      </c>
      <c r="C34">
        <v>3841</v>
      </c>
      <c r="D34">
        <v>2297.7999999999997</v>
      </c>
      <c r="E34">
        <v>3940.0000000000005</v>
      </c>
      <c r="F34">
        <v>3913</v>
      </c>
      <c r="G34">
        <v>4000</v>
      </c>
      <c r="H34">
        <v>3208.0000000000005</v>
      </c>
      <c r="I34">
        <v>3224.8</v>
      </c>
      <c r="J34">
        <v>7508.2000000000007</v>
      </c>
      <c r="K34">
        <v>4663.6000000000004</v>
      </c>
      <c r="L34">
        <v>5309.4000000000005</v>
      </c>
      <c r="M34">
        <v>3152.6</v>
      </c>
      <c r="N34">
        <v>4956.2</v>
      </c>
      <c r="O34">
        <v>4421.4000000000005</v>
      </c>
      <c r="P34">
        <v>4572</v>
      </c>
      <c r="Q34">
        <v>4489.5999999999995</v>
      </c>
      <c r="R34">
        <v>2826</v>
      </c>
      <c r="S34">
        <v>3128.4</v>
      </c>
      <c r="T34">
        <v>4257</v>
      </c>
      <c r="U34">
        <v>4567</v>
      </c>
      <c r="V34">
        <v>4287.8</v>
      </c>
      <c r="W34">
        <v>7030</v>
      </c>
      <c r="X34">
        <v>3474.6</v>
      </c>
      <c r="Y34">
        <v>3421.4</v>
      </c>
      <c r="Z34">
        <v>6004.6</v>
      </c>
      <c r="AA34">
        <v>5663.4000000000005</v>
      </c>
      <c r="AB34">
        <v>4509.2000000000007</v>
      </c>
      <c r="AC34">
        <v>3562.2</v>
      </c>
      <c r="AD34">
        <v>3993.2000000000003</v>
      </c>
      <c r="AE34">
        <v>2618.4</v>
      </c>
      <c r="AF34">
        <v>5527.6</v>
      </c>
      <c r="AG34">
        <v>5633.9999999999991</v>
      </c>
      <c r="AH34">
        <v>1737</v>
      </c>
      <c r="AI34">
        <v>2175</v>
      </c>
      <c r="AJ34">
        <v>3016.4</v>
      </c>
      <c r="AK34">
        <v>3026.3999999999996</v>
      </c>
      <c r="AL34">
        <v>4822.5999999999995</v>
      </c>
      <c r="AM34">
        <v>5914.2000000000007</v>
      </c>
      <c r="AN34">
        <v>5051.6000000000004</v>
      </c>
      <c r="AO34">
        <v>1981.8</v>
      </c>
      <c r="AP34">
        <v>4882.8</v>
      </c>
      <c r="AQ34">
        <v>2254.1999999999998</v>
      </c>
      <c r="AR34">
        <v>2904.2000000000003</v>
      </c>
      <c r="AS34">
        <v>4313.9999999999991</v>
      </c>
      <c r="AT34">
        <v>3108.4</v>
      </c>
      <c r="AU34">
        <v>2502.4</v>
      </c>
      <c r="AV34">
        <v>2697.2</v>
      </c>
      <c r="AW34">
        <v>5506.4000000000005</v>
      </c>
      <c r="AX34">
        <v>2687</v>
      </c>
      <c r="AY34">
        <v>2282.2000000000003</v>
      </c>
      <c r="AZ34">
        <v>4003.4</v>
      </c>
      <c r="BA34">
        <v>4517.2000000000007</v>
      </c>
      <c r="BB34">
        <v>3438</v>
      </c>
      <c r="BC34">
        <v>3113</v>
      </c>
      <c r="BD34">
        <v>4781.3999999999996</v>
      </c>
      <c r="BE34">
        <v>3277.6</v>
      </c>
      <c r="BF34">
        <v>3633.8</v>
      </c>
      <c r="BG34">
        <v>5387.2</v>
      </c>
      <c r="BH34">
        <v>3928.8</v>
      </c>
      <c r="BI34">
        <v>3090.8</v>
      </c>
      <c r="BJ34">
        <v>3897.4</v>
      </c>
      <c r="BK34">
        <v>3372.4</v>
      </c>
      <c r="BL34">
        <v>2079.8000000000002</v>
      </c>
      <c r="BM34">
        <v>3109.6</v>
      </c>
      <c r="BN34">
        <v>5994.4</v>
      </c>
      <c r="BO34">
        <v>6041.6</v>
      </c>
      <c r="BP34">
        <v>2494.4</v>
      </c>
      <c r="BQ34">
        <v>1281.8</v>
      </c>
      <c r="BR34">
        <v>2869.6</v>
      </c>
      <c r="BS34">
        <v>2020.6</v>
      </c>
      <c r="BT34">
        <v>2987.3999999999996</v>
      </c>
      <c r="BU34">
        <v>4529</v>
      </c>
      <c r="BV34">
        <v>5031</v>
      </c>
      <c r="BW34">
        <v>2155.3999999999996</v>
      </c>
      <c r="BX34">
        <v>5299.4000000000005</v>
      </c>
      <c r="BY34">
        <v>4267.9999999999991</v>
      </c>
      <c r="BZ34">
        <v>6438.5999999999995</v>
      </c>
      <c r="CA34">
        <v>3335.4</v>
      </c>
      <c r="CB34">
        <v>4933.5999999999995</v>
      </c>
      <c r="CC34">
        <v>3674.3999999999996</v>
      </c>
      <c r="CD34">
        <v>2729</v>
      </c>
      <c r="CE34">
        <v>3875.6</v>
      </c>
      <c r="CF34">
        <v>3822.0000000000005</v>
      </c>
      <c r="CG34">
        <v>3625.8</v>
      </c>
      <c r="CH34">
        <v>4865.3999999999996</v>
      </c>
      <c r="CI34">
        <v>7015.8000000000011</v>
      </c>
      <c r="CJ34">
        <v>6268.4</v>
      </c>
      <c r="CK34">
        <v>2901.2000000000003</v>
      </c>
      <c r="CL34">
        <v>5218.8</v>
      </c>
      <c r="CM34">
        <v>2542</v>
      </c>
      <c r="CN34">
        <v>2415.2000000000003</v>
      </c>
      <c r="CO34">
        <v>5071</v>
      </c>
      <c r="CP34">
        <v>4777.8</v>
      </c>
      <c r="CQ34">
        <v>3430.4</v>
      </c>
      <c r="CR34">
        <v>3666.4000000000005</v>
      </c>
      <c r="CS34">
        <v>3819.7999999999997</v>
      </c>
      <c r="CT34">
        <v>6212.6</v>
      </c>
      <c r="CU34">
        <v>3614.4</v>
      </c>
      <c r="CV34">
        <v>6541.6</v>
      </c>
      <c r="CW34">
        <v>3955.3999999999996</v>
      </c>
      <c r="CY34">
        <f t="shared" ref="CY34:CY65" si="2">AVERAGE(B34:CW34)</f>
        <v>4006.22</v>
      </c>
      <c r="CZ34">
        <f t="shared" ref="CZ34:CZ65" si="3">AVERAGE(INDEX(ABS(B34:CW34),0,0))</f>
        <v>4006.22</v>
      </c>
    </row>
    <row r="35" spans="2:104" x14ac:dyDescent="0.25">
      <c r="B35">
        <v>5199.3999999999996</v>
      </c>
      <c r="C35">
        <v>3809.7999999999997</v>
      </c>
      <c r="D35">
        <v>1904.8</v>
      </c>
      <c r="E35">
        <v>3427.9999999999995</v>
      </c>
      <c r="F35">
        <v>3023.6000000000004</v>
      </c>
      <c r="G35">
        <v>4115.6000000000004</v>
      </c>
      <c r="H35">
        <v>3026.4</v>
      </c>
      <c r="I35">
        <v>3527.2</v>
      </c>
      <c r="J35">
        <v>7772.6</v>
      </c>
      <c r="K35">
        <v>5202.8</v>
      </c>
      <c r="L35">
        <v>5776.9999999999991</v>
      </c>
      <c r="M35">
        <v>3539</v>
      </c>
      <c r="N35">
        <v>5503</v>
      </c>
      <c r="O35">
        <v>4749.6000000000004</v>
      </c>
      <c r="P35">
        <v>4540.5999999999995</v>
      </c>
      <c r="Q35">
        <v>4648.2</v>
      </c>
      <c r="R35">
        <v>2403.8000000000002</v>
      </c>
      <c r="S35">
        <v>3084.6000000000004</v>
      </c>
      <c r="T35">
        <v>3902.2</v>
      </c>
      <c r="U35">
        <v>4362.6000000000004</v>
      </c>
      <c r="V35">
        <v>4491</v>
      </c>
      <c r="W35">
        <v>7061.2</v>
      </c>
      <c r="X35">
        <v>2656.4</v>
      </c>
      <c r="Y35">
        <v>3743.3999999999996</v>
      </c>
      <c r="Z35">
        <v>5851.0000000000009</v>
      </c>
      <c r="AA35">
        <v>5903.6</v>
      </c>
      <c r="AB35">
        <v>4571.7999999999993</v>
      </c>
      <c r="AC35">
        <v>3471.6</v>
      </c>
      <c r="AD35">
        <v>3483.2000000000003</v>
      </c>
      <c r="AE35">
        <v>2690.4</v>
      </c>
      <c r="AF35">
        <v>5550</v>
      </c>
      <c r="AG35">
        <v>6578</v>
      </c>
      <c r="AH35">
        <v>1945.4</v>
      </c>
      <c r="AI35">
        <v>3159.2000000000003</v>
      </c>
      <c r="AJ35">
        <v>3029.3999999999996</v>
      </c>
      <c r="AK35">
        <v>3370.2</v>
      </c>
      <c r="AL35">
        <v>4812.4000000000005</v>
      </c>
      <c r="AM35">
        <v>5962.4</v>
      </c>
      <c r="AN35">
        <v>5318.4</v>
      </c>
      <c r="AO35">
        <v>1755.8000000000002</v>
      </c>
      <c r="AP35">
        <v>4999.5999999999995</v>
      </c>
      <c r="AQ35">
        <v>2193.1999999999998</v>
      </c>
      <c r="AR35">
        <v>2503.8000000000002</v>
      </c>
      <c r="AS35">
        <v>3814.2</v>
      </c>
      <c r="AT35">
        <v>3215.4</v>
      </c>
      <c r="AU35">
        <v>2873</v>
      </c>
      <c r="AV35">
        <v>3308</v>
      </c>
      <c r="AW35">
        <v>5589.5999999999995</v>
      </c>
      <c r="AX35">
        <v>2593.6</v>
      </c>
      <c r="AY35">
        <v>1879.6</v>
      </c>
      <c r="AZ35">
        <v>4380.6000000000004</v>
      </c>
      <c r="BA35">
        <v>4986.8</v>
      </c>
      <c r="BB35">
        <v>3433.4</v>
      </c>
      <c r="BC35">
        <v>3096</v>
      </c>
      <c r="BD35">
        <v>4862.6000000000004</v>
      </c>
      <c r="BE35">
        <v>3227</v>
      </c>
      <c r="BF35">
        <v>3997.8</v>
      </c>
      <c r="BG35">
        <v>5099.2</v>
      </c>
      <c r="BH35">
        <v>3922.6000000000004</v>
      </c>
      <c r="BI35">
        <v>3626.2000000000003</v>
      </c>
      <c r="BJ35">
        <v>4139.6000000000004</v>
      </c>
      <c r="BK35">
        <v>3457.8</v>
      </c>
      <c r="BL35">
        <v>2472.4</v>
      </c>
      <c r="BM35">
        <v>3172</v>
      </c>
      <c r="BN35">
        <v>5722.7999999999993</v>
      </c>
      <c r="BO35">
        <v>6010.6000000000013</v>
      </c>
      <c r="BP35">
        <v>2154.4</v>
      </c>
      <c r="BQ35">
        <v>1050</v>
      </c>
      <c r="BR35">
        <v>2067.1999999999998</v>
      </c>
      <c r="BS35">
        <v>1375.2000000000003</v>
      </c>
      <c r="BT35">
        <v>2497.1999999999998</v>
      </c>
      <c r="BU35">
        <v>4612.6000000000004</v>
      </c>
      <c r="BV35">
        <v>5156</v>
      </c>
      <c r="BW35">
        <v>1591.1999999999998</v>
      </c>
      <c r="BX35">
        <v>4595</v>
      </c>
      <c r="BY35">
        <v>3928.6</v>
      </c>
      <c r="BZ35">
        <v>6138.2</v>
      </c>
      <c r="CA35">
        <v>3018.8</v>
      </c>
      <c r="CB35">
        <v>4515.8</v>
      </c>
      <c r="CC35">
        <v>3447.8</v>
      </c>
      <c r="CD35">
        <v>2209.2000000000003</v>
      </c>
      <c r="CE35">
        <v>4013.7999999999997</v>
      </c>
      <c r="CF35">
        <v>4091.8</v>
      </c>
      <c r="CG35">
        <v>3336.6</v>
      </c>
      <c r="CH35">
        <v>4957.8</v>
      </c>
      <c r="CI35">
        <v>7205.9999999999991</v>
      </c>
      <c r="CJ35">
        <v>5189.5999999999995</v>
      </c>
      <c r="CK35">
        <v>2829.5999999999995</v>
      </c>
      <c r="CL35">
        <v>5649.1999999999989</v>
      </c>
      <c r="CM35">
        <v>2390.7999999999997</v>
      </c>
      <c r="CN35">
        <v>2408.8000000000002</v>
      </c>
      <c r="CO35">
        <v>4560.8</v>
      </c>
      <c r="CP35">
        <v>4902.7999999999993</v>
      </c>
      <c r="CQ35">
        <v>3094</v>
      </c>
      <c r="CR35">
        <v>3269.3999999999996</v>
      </c>
      <c r="CS35">
        <v>3643.4</v>
      </c>
      <c r="CT35">
        <v>6560.2000000000007</v>
      </c>
      <c r="CU35">
        <v>4490.7999999999993</v>
      </c>
      <c r="CV35">
        <v>6256.2000000000007</v>
      </c>
      <c r="CW35">
        <v>3719.2</v>
      </c>
      <c r="CY35">
        <f t="shared" si="2"/>
        <v>3984.3099999999995</v>
      </c>
      <c r="CZ35">
        <f t="shared" si="3"/>
        <v>3984.3099999999995</v>
      </c>
    </row>
    <row r="36" spans="2:104" x14ac:dyDescent="0.25">
      <c r="B36">
        <v>5207.5999999999995</v>
      </c>
      <c r="C36">
        <v>4053.6000000000004</v>
      </c>
      <c r="D36">
        <v>2073.6000000000004</v>
      </c>
      <c r="E36">
        <v>2511.1999999999998</v>
      </c>
      <c r="F36">
        <v>2673.4</v>
      </c>
      <c r="G36">
        <v>4339.8</v>
      </c>
      <c r="H36">
        <v>2808.6</v>
      </c>
      <c r="I36">
        <v>2585.4</v>
      </c>
      <c r="J36">
        <v>9176.4</v>
      </c>
      <c r="K36">
        <v>4538.3999999999996</v>
      </c>
      <c r="L36">
        <v>5620</v>
      </c>
      <c r="M36">
        <v>3613.2000000000003</v>
      </c>
      <c r="N36">
        <v>6028.6</v>
      </c>
      <c r="O36">
        <v>4640.2</v>
      </c>
      <c r="P36">
        <v>4789.7999999999993</v>
      </c>
      <c r="Q36">
        <v>4860.8</v>
      </c>
      <c r="R36">
        <v>2258</v>
      </c>
      <c r="S36">
        <v>3616.6</v>
      </c>
      <c r="T36">
        <v>4007.9999999999995</v>
      </c>
      <c r="U36">
        <v>4365.2</v>
      </c>
      <c r="V36">
        <v>4927</v>
      </c>
      <c r="W36">
        <v>7128.8</v>
      </c>
      <c r="X36">
        <v>2295</v>
      </c>
      <c r="Y36">
        <v>3581.7999999999997</v>
      </c>
      <c r="Z36">
        <v>6397.8</v>
      </c>
      <c r="AA36">
        <v>6189.7999999999993</v>
      </c>
      <c r="AB36">
        <v>4352.6000000000004</v>
      </c>
      <c r="AC36">
        <v>3064.8</v>
      </c>
      <c r="AD36">
        <v>3848.0000000000005</v>
      </c>
      <c r="AE36">
        <v>2713.4</v>
      </c>
      <c r="AF36">
        <v>5506.4</v>
      </c>
      <c r="AG36">
        <v>6419</v>
      </c>
      <c r="AH36">
        <v>2446.7999999999997</v>
      </c>
      <c r="AI36">
        <v>3544.8</v>
      </c>
      <c r="AJ36">
        <v>2958</v>
      </c>
      <c r="AK36">
        <v>2336</v>
      </c>
      <c r="AL36">
        <v>4495.2</v>
      </c>
      <c r="AM36">
        <v>5234.8</v>
      </c>
      <c r="AN36">
        <v>6182.6</v>
      </c>
      <c r="AO36">
        <v>2256.4</v>
      </c>
      <c r="AP36">
        <v>5232.2</v>
      </c>
      <c r="AQ36">
        <v>2355.6000000000004</v>
      </c>
      <c r="AR36">
        <v>1890.4</v>
      </c>
      <c r="AS36">
        <v>3733.6</v>
      </c>
      <c r="AT36">
        <v>3249</v>
      </c>
      <c r="AU36">
        <v>2337.3999999999996</v>
      </c>
      <c r="AV36">
        <v>3149.3999999999996</v>
      </c>
      <c r="AW36">
        <v>6085.8</v>
      </c>
      <c r="AX36">
        <v>2420.1999999999998</v>
      </c>
      <c r="AY36">
        <v>2286.8000000000002</v>
      </c>
      <c r="AZ36">
        <v>4934.2000000000007</v>
      </c>
      <c r="BA36">
        <v>4794.8</v>
      </c>
      <c r="BB36">
        <v>3104.6</v>
      </c>
      <c r="BC36">
        <v>3959.6</v>
      </c>
      <c r="BD36">
        <v>5113.2</v>
      </c>
      <c r="BE36">
        <v>3229</v>
      </c>
      <c r="BF36">
        <v>4381.2</v>
      </c>
      <c r="BG36">
        <v>5736</v>
      </c>
      <c r="BH36">
        <v>4299.2</v>
      </c>
      <c r="BI36">
        <v>3747.2000000000003</v>
      </c>
      <c r="BJ36">
        <v>4013.0000000000005</v>
      </c>
      <c r="BK36">
        <v>3190.2</v>
      </c>
      <c r="BL36">
        <v>2797.2</v>
      </c>
      <c r="BM36">
        <v>3263.8</v>
      </c>
      <c r="BN36">
        <v>6233.8000000000011</v>
      </c>
      <c r="BO36">
        <v>6247.8000000000011</v>
      </c>
      <c r="BP36">
        <v>3171.8</v>
      </c>
      <c r="BQ36">
        <v>1522.2</v>
      </c>
      <c r="BR36">
        <v>2548.6</v>
      </c>
      <c r="BS36">
        <v>2118.8000000000002</v>
      </c>
      <c r="BT36">
        <v>2913.3999999999996</v>
      </c>
      <c r="BU36">
        <v>4689.3999999999996</v>
      </c>
      <c r="BV36">
        <v>5534.5999999999995</v>
      </c>
      <c r="BW36">
        <v>2287.4</v>
      </c>
      <c r="BX36">
        <v>4799.2</v>
      </c>
      <c r="BY36">
        <v>4114</v>
      </c>
      <c r="BZ36">
        <v>5999.7999999999993</v>
      </c>
      <c r="CA36">
        <v>2640.8</v>
      </c>
      <c r="CB36">
        <v>4456.3999999999996</v>
      </c>
      <c r="CC36">
        <v>3748.2</v>
      </c>
      <c r="CD36">
        <v>2060.4</v>
      </c>
      <c r="CE36">
        <v>4376.1999999999989</v>
      </c>
      <c r="CF36">
        <v>3931.4</v>
      </c>
      <c r="CG36">
        <v>3001.6</v>
      </c>
      <c r="CH36">
        <v>4310.8</v>
      </c>
      <c r="CI36">
        <v>6217.6</v>
      </c>
      <c r="CJ36">
        <v>4846.2000000000007</v>
      </c>
      <c r="CK36">
        <v>2879.2</v>
      </c>
      <c r="CL36">
        <v>5446.4000000000005</v>
      </c>
      <c r="CM36">
        <v>2222.4</v>
      </c>
      <c r="CN36">
        <v>2821.2</v>
      </c>
      <c r="CO36">
        <v>5075.6000000000004</v>
      </c>
      <c r="CP36">
        <v>6453.8</v>
      </c>
      <c r="CQ36">
        <v>3443.3999999999996</v>
      </c>
      <c r="CR36">
        <v>2724.8000000000006</v>
      </c>
      <c r="CS36">
        <v>4126.5999999999995</v>
      </c>
      <c r="CT36">
        <v>6843.4</v>
      </c>
      <c r="CU36">
        <v>3911.4</v>
      </c>
      <c r="CV36">
        <v>6231.8</v>
      </c>
      <c r="CW36">
        <v>4238.2</v>
      </c>
      <c r="CY36">
        <f t="shared" si="2"/>
        <v>4071.3960000000015</v>
      </c>
      <c r="CZ36">
        <f t="shared" si="3"/>
        <v>4071.3960000000015</v>
      </c>
    </row>
    <row r="37" spans="2:104" x14ac:dyDescent="0.25">
      <c r="B37">
        <v>4792.6000000000004</v>
      </c>
      <c r="C37">
        <v>4392</v>
      </c>
      <c r="D37">
        <v>2097</v>
      </c>
      <c r="E37">
        <v>2930.2</v>
      </c>
      <c r="F37">
        <v>2692.4</v>
      </c>
      <c r="G37">
        <v>4956.8</v>
      </c>
      <c r="H37">
        <v>2661.2000000000003</v>
      </c>
      <c r="I37">
        <v>3474.6</v>
      </c>
      <c r="J37">
        <v>9859</v>
      </c>
      <c r="K37">
        <v>4883</v>
      </c>
      <c r="L37">
        <v>6154.4</v>
      </c>
      <c r="M37">
        <v>3494</v>
      </c>
      <c r="N37">
        <v>6183.6</v>
      </c>
      <c r="O37">
        <v>4436.8</v>
      </c>
      <c r="P37">
        <v>4189.8</v>
      </c>
      <c r="Q37">
        <v>5710.6</v>
      </c>
      <c r="R37">
        <v>1919.8000000000002</v>
      </c>
      <c r="S37">
        <v>3495</v>
      </c>
      <c r="T37">
        <v>4131.2</v>
      </c>
      <c r="U37">
        <v>4546.3999999999996</v>
      </c>
      <c r="V37">
        <v>4965.9999999999991</v>
      </c>
      <c r="W37">
        <v>6650.2000000000007</v>
      </c>
      <c r="X37">
        <v>2427</v>
      </c>
      <c r="Y37">
        <v>3642.6000000000004</v>
      </c>
      <c r="Z37">
        <v>6527</v>
      </c>
      <c r="AA37">
        <v>6563.2</v>
      </c>
      <c r="AB37">
        <v>4847.8</v>
      </c>
      <c r="AC37">
        <v>3632.6000000000004</v>
      </c>
      <c r="AD37">
        <v>3553.9999999999995</v>
      </c>
      <c r="AE37">
        <v>2472.8000000000002</v>
      </c>
      <c r="AF37">
        <v>5347.2000000000007</v>
      </c>
      <c r="AG37">
        <v>6529.6</v>
      </c>
      <c r="AH37">
        <v>2135.3999999999996</v>
      </c>
      <c r="AI37">
        <v>3386.8</v>
      </c>
      <c r="AJ37">
        <v>2800.2</v>
      </c>
      <c r="AK37">
        <v>1360.8</v>
      </c>
      <c r="AL37">
        <v>3815.4</v>
      </c>
      <c r="AM37">
        <v>5371</v>
      </c>
      <c r="AN37">
        <v>6118.4</v>
      </c>
      <c r="AO37">
        <v>2501</v>
      </c>
      <c r="AP37">
        <v>4687.2</v>
      </c>
      <c r="AQ37">
        <v>2451.6000000000004</v>
      </c>
      <c r="AR37">
        <v>2452.1999999999998</v>
      </c>
      <c r="AS37">
        <v>3811.9999999999995</v>
      </c>
      <c r="AT37">
        <v>3217</v>
      </c>
      <c r="AU37">
        <v>1768</v>
      </c>
      <c r="AV37">
        <v>3277.2</v>
      </c>
      <c r="AW37">
        <v>6061.4000000000005</v>
      </c>
      <c r="AX37">
        <v>2546.4</v>
      </c>
      <c r="AY37">
        <v>2743.6000000000004</v>
      </c>
      <c r="AZ37">
        <v>4666.7999999999993</v>
      </c>
      <c r="BA37">
        <v>4804.6000000000004</v>
      </c>
      <c r="BB37">
        <v>4155.6000000000004</v>
      </c>
      <c r="BC37">
        <v>4334.2</v>
      </c>
      <c r="BD37">
        <v>5020.2000000000007</v>
      </c>
      <c r="BE37">
        <v>3126.3999999999996</v>
      </c>
      <c r="BF37">
        <v>3860.2000000000003</v>
      </c>
      <c r="BG37">
        <v>6450.8</v>
      </c>
      <c r="BH37">
        <v>4530</v>
      </c>
      <c r="BI37">
        <v>3403</v>
      </c>
      <c r="BJ37">
        <v>4015</v>
      </c>
      <c r="BK37">
        <v>4953</v>
      </c>
      <c r="BL37">
        <v>2877.2</v>
      </c>
      <c r="BM37">
        <v>3442.7999999999997</v>
      </c>
      <c r="BN37">
        <v>6637.2000000000007</v>
      </c>
      <c r="BO37">
        <v>6367</v>
      </c>
      <c r="BP37">
        <v>2989</v>
      </c>
      <c r="BQ37">
        <v>1953.4</v>
      </c>
      <c r="BR37">
        <v>2376.6</v>
      </c>
      <c r="BS37">
        <v>2423.4</v>
      </c>
      <c r="BT37">
        <v>2976.4</v>
      </c>
      <c r="BU37">
        <v>4593.8</v>
      </c>
      <c r="BV37">
        <v>5673.8</v>
      </c>
      <c r="BW37">
        <v>2215.7999999999997</v>
      </c>
      <c r="BX37">
        <v>4388.2</v>
      </c>
      <c r="BY37">
        <v>3734.6</v>
      </c>
      <c r="BZ37">
        <v>6086</v>
      </c>
      <c r="CA37">
        <v>2754.6000000000004</v>
      </c>
      <c r="CB37">
        <v>4648.5999999999995</v>
      </c>
      <c r="CC37">
        <v>3412.6000000000004</v>
      </c>
      <c r="CD37">
        <v>2578.4</v>
      </c>
      <c r="CE37">
        <v>3821.6</v>
      </c>
      <c r="CF37">
        <v>4409.3999999999996</v>
      </c>
      <c r="CG37">
        <v>3935.2</v>
      </c>
      <c r="CH37">
        <v>4013.6000000000004</v>
      </c>
      <c r="CI37">
        <v>5988.8</v>
      </c>
      <c r="CJ37">
        <v>4982.5999999999995</v>
      </c>
      <c r="CK37">
        <v>2903</v>
      </c>
      <c r="CL37">
        <v>5516.6</v>
      </c>
      <c r="CM37">
        <v>2233.2000000000003</v>
      </c>
      <c r="CN37">
        <v>2997.8</v>
      </c>
      <c r="CO37">
        <v>4081</v>
      </c>
      <c r="CP37">
        <v>6070.6</v>
      </c>
      <c r="CQ37">
        <v>2858.8</v>
      </c>
      <c r="CR37">
        <v>2813.4</v>
      </c>
      <c r="CS37">
        <v>3653.8</v>
      </c>
      <c r="CT37">
        <v>7234.5999999999995</v>
      </c>
      <c r="CU37">
        <v>4800.3999999999996</v>
      </c>
      <c r="CV37">
        <v>6018.5999999999995</v>
      </c>
      <c r="CW37">
        <v>4083.0000000000005</v>
      </c>
      <c r="CY37">
        <f t="shared" si="2"/>
        <v>4125.311999999999</v>
      </c>
      <c r="CZ37">
        <f t="shared" si="3"/>
        <v>4125.311999999999</v>
      </c>
    </row>
    <row r="38" spans="2:104" x14ac:dyDescent="0.25">
      <c r="B38">
        <v>4780.3999999999996</v>
      </c>
      <c r="C38">
        <v>4746.8</v>
      </c>
      <c r="D38">
        <v>2917.2</v>
      </c>
      <c r="E38">
        <v>3182</v>
      </c>
      <c r="F38">
        <v>2832</v>
      </c>
      <c r="G38">
        <v>5196.5999999999995</v>
      </c>
      <c r="H38">
        <v>2868.7999999999997</v>
      </c>
      <c r="I38">
        <v>2857.6</v>
      </c>
      <c r="J38">
        <v>10644.8</v>
      </c>
      <c r="K38">
        <v>5264.4</v>
      </c>
      <c r="L38">
        <v>6023.4</v>
      </c>
      <c r="M38">
        <v>3301.4000000000005</v>
      </c>
      <c r="N38">
        <v>5892.6</v>
      </c>
      <c r="O38">
        <v>5054.6000000000004</v>
      </c>
      <c r="P38">
        <v>4182.5999999999995</v>
      </c>
      <c r="Q38">
        <v>5939</v>
      </c>
      <c r="R38">
        <v>2429</v>
      </c>
      <c r="S38">
        <v>3444.2000000000003</v>
      </c>
      <c r="T38">
        <v>4143.6000000000004</v>
      </c>
      <c r="U38">
        <v>4535.3999999999996</v>
      </c>
      <c r="V38">
        <v>5137</v>
      </c>
      <c r="W38">
        <v>6803.5999999999995</v>
      </c>
      <c r="X38">
        <v>2320.8000000000002</v>
      </c>
      <c r="Y38">
        <v>3953.0000000000005</v>
      </c>
      <c r="Z38">
        <v>6303.7999999999993</v>
      </c>
      <c r="AA38">
        <v>6433.2000000000007</v>
      </c>
      <c r="AB38">
        <v>4771.2</v>
      </c>
      <c r="AC38">
        <v>3538.6</v>
      </c>
      <c r="AD38">
        <v>3779.8</v>
      </c>
      <c r="AE38">
        <v>2620.6</v>
      </c>
      <c r="AF38">
        <v>5295.4000000000005</v>
      </c>
      <c r="AG38">
        <v>6928.6</v>
      </c>
      <c r="AH38">
        <v>2318.2000000000003</v>
      </c>
      <c r="AI38">
        <v>3618.7999999999997</v>
      </c>
      <c r="AJ38">
        <v>2892</v>
      </c>
      <c r="AK38">
        <v>1407</v>
      </c>
      <c r="AL38">
        <v>4308.2</v>
      </c>
      <c r="AM38">
        <v>5282.2000000000007</v>
      </c>
      <c r="AN38">
        <v>5989</v>
      </c>
      <c r="AO38">
        <v>2846.3999999999996</v>
      </c>
      <c r="AP38">
        <v>4745.2</v>
      </c>
      <c r="AQ38">
        <v>1988.0000000000002</v>
      </c>
      <c r="AR38">
        <v>2606.3999999999996</v>
      </c>
      <c r="AS38">
        <v>3910.0000000000005</v>
      </c>
      <c r="AT38">
        <v>3453.2</v>
      </c>
      <c r="AU38">
        <v>1747.8000000000002</v>
      </c>
      <c r="AV38">
        <v>3237</v>
      </c>
      <c r="AW38">
        <v>5347.4000000000005</v>
      </c>
      <c r="AX38">
        <v>2882.0000000000005</v>
      </c>
      <c r="AY38">
        <v>2704.6</v>
      </c>
      <c r="AZ38">
        <v>4688.2</v>
      </c>
      <c r="BA38">
        <v>4532.2</v>
      </c>
      <c r="BB38">
        <v>4075.4</v>
      </c>
      <c r="BC38">
        <v>4843.7999999999993</v>
      </c>
      <c r="BD38">
        <v>5459</v>
      </c>
      <c r="BE38">
        <v>3538.3999999999996</v>
      </c>
      <c r="BF38">
        <v>3771.2</v>
      </c>
      <c r="BG38">
        <v>5908.8</v>
      </c>
      <c r="BH38">
        <v>4535.2</v>
      </c>
      <c r="BI38">
        <v>2447.8000000000002</v>
      </c>
      <c r="BJ38">
        <v>4082.8</v>
      </c>
      <c r="BK38">
        <v>5105.8</v>
      </c>
      <c r="BL38">
        <v>2812.3999999999996</v>
      </c>
      <c r="BM38">
        <v>4343.2</v>
      </c>
      <c r="BN38">
        <v>6718.5999999999995</v>
      </c>
      <c r="BO38">
        <v>5975.4</v>
      </c>
      <c r="BP38">
        <v>3726</v>
      </c>
      <c r="BQ38">
        <v>2390</v>
      </c>
      <c r="BR38">
        <v>2409.9999999999995</v>
      </c>
      <c r="BS38">
        <v>2590.4</v>
      </c>
      <c r="BT38">
        <v>3307.4</v>
      </c>
      <c r="BU38">
        <v>4274.6000000000004</v>
      </c>
      <c r="BV38">
        <v>5759.4</v>
      </c>
      <c r="BW38">
        <v>1380.2</v>
      </c>
      <c r="BX38">
        <v>4103</v>
      </c>
      <c r="BY38">
        <v>3282.0000000000005</v>
      </c>
      <c r="BZ38">
        <v>6467.8</v>
      </c>
      <c r="CA38">
        <v>2818.4</v>
      </c>
      <c r="CB38">
        <v>4646.2</v>
      </c>
      <c r="CC38">
        <v>3587.9999999999995</v>
      </c>
      <c r="CD38">
        <v>2568.6000000000004</v>
      </c>
      <c r="CE38">
        <v>4373.6000000000004</v>
      </c>
      <c r="CF38">
        <v>4701.6000000000004</v>
      </c>
      <c r="CG38">
        <v>3538.6000000000004</v>
      </c>
      <c r="CH38">
        <v>3946.6000000000004</v>
      </c>
      <c r="CI38">
        <v>6217.8</v>
      </c>
      <c r="CJ38">
        <v>5232.8</v>
      </c>
      <c r="CK38">
        <v>3311.4</v>
      </c>
      <c r="CL38">
        <v>5967</v>
      </c>
      <c r="CM38">
        <v>2124</v>
      </c>
      <c r="CN38">
        <v>2383</v>
      </c>
      <c r="CO38">
        <v>4319</v>
      </c>
      <c r="CP38">
        <v>5957.4</v>
      </c>
      <c r="CQ38">
        <v>2411</v>
      </c>
      <c r="CR38">
        <v>3187.7999999999997</v>
      </c>
      <c r="CS38">
        <v>3509.0000000000005</v>
      </c>
      <c r="CT38">
        <v>7106.4</v>
      </c>
      <c r="CU38">
        <v>5004.2</v>
      </c>
      <c r="CV38">
        <v>6151.8</v>
      </c>
      <c r="CW38">
        <v>3729.8</v>
      </c>
      <c r="CY38">
        <f t="shared" si="2"/>
        <v>4187.2840000000006</v>
      </c>
      <c r="CZ38">
        <f t="shared" si="3"/>
        <v>4187.2840000000006</v>
      </c>
    </row>
    <row r="39" spans="2:104" x14ac:dyDescent="0.25">
      <c r="B39">
        <v>4327.3999999999996</v>
      </c>
      <c r="C39">
        <v>4883.2</v>
      </c>
      <c r="D39">
        <v>2881.2000000000003</v>
      </c>
      <c r="E39">
        <v>3765.2</v>
      </c>
      <c r="F39">
        <v>3082</v>
      </c>
      <c r="G39">
        <v>5539</v>
      </c>
      <c r="H39">
        <v>3067.9999999999995</v>
      </c>
      <c r="I39">
        <v>2473</v>
      </c>
      <c r="J39">
        <v>10583.6</v>
      </c>
      <c r="K39">
        <v>4661.2</v>
      </c>
      <c r="L39">
        <v>6085.5999999999995</v>
      </c>
      <c r="M39">
        <v>3253.2</v>
      </c>
      <c r="N39">
        <v>6415.6</v>
      </c>
      <c r="O39">
        <v>5130.2</v>
      </c>
      <c r="P39">
        <v>4013</v>
      </c>
      <c r="Q39">
        <v>5852.4</v>
      </c>
      <c r="R39">
        <v>2816.4</v>
      </c>
      <c r="S39">
        <v>3468.8</v>
      </c>
      <c r="T39">
        <v>4564</v>
      </c>
      <c r="U39">
        <v>4784.2</v>
      </c>
      <c r="V39">
        <v>5242.3999999999996</v>
      </c>
      <c r="W39">
        <v>7061</v>
      </c>
      <c r="X39">
        <v>2003.6000000000001</v>
      </c>
      <c r="Y39">
        <v>3747.4</v>
      </c>
      <c r="Z39">
        <v>6993.6</v>
      </c>
      <c r="AA39">
        <v>7077.8</v>
      </c>
      <c r="AB39">
        <v>4664.4000000000005</v>
      </c>
      <c r="AC39">
        <v>3993.3999999999996</v>
      </c>
      <c r="AD39">
        <v>4090.4</v>
      </c>
      <c r="AE39">
        <v>2976.4</v>
      </c>
      <c r="AF39">
        <v>5179.8</v>
      </c>
      <c r="AG39">
        <v>6781</v>
      </c>
      <c r="AH39">
        <v>1912</v>
      </c>
      <c r="AI39">
        <v>3096.4000000000005</v>
      </c>
      <c r="AJ39">
        <v>3414.9999999999995</v>
      </c>
      <c r="AK39">
        <v>1038.1999999999998</v>
      </c>
      <c r="AL39">
        <v>4524.8</v>
      </c>
      <c r="AM39">
        <v>6055.8</v>
      </c>
      <c r="AN39">
        <v>5886</v>
      </c>
      <c r="AO39">
        <v>3203.7999999999997</v>
      </c>
      <c r="AP39">
        <v>4637.8</v>
      </c>
      <c r="AQ39">
        <v>2577.4</v>
      </c>
      <c r="AR39">
        <v>2966</v>
      </c>
      <c r="AS39">
        <v>3958.6</v>
      </c>
      <c r="AT39">
        <v>3890</v>
      </c>
      <c r="AU39">
        <v>1413.6</v>
      </c>
      <c r="AV39">
        <v>3604.9999999999995</v>
      </c>
      <c r="AW39">
        <v>4217</v>
      </c>
      <c r="AX39">
        <v>4002.2</v>
      </c>
      <c r="AY39">
        <v>2434.6</v>
      </c>
      <c r="AZ39">
        <v>3978.6000000000004</v>
      </c>
      <c r="BA39">
        <v>4531.8</v>
      </c>
      <c r="BB39">
        <v>3721.6</v>
      </c>
      <c r="BC39">
        <v>4828.2</v>
      </c>
      <c r="BD39">
        <v>4891.2</v>
      </c>
      <c r="BE39">
        <v>3462.3999999999996</v>
      </c>
      <c r="BF39">
        <v>3256</v>
      </c>
      <c r="BG39">
        <v>6014.4000000000005</v>
      </c>
      <c r="BH39">
        <v>4590.2000000000007</v>
      </c>
      <c r="BI39">
        <v>3312.2</v>
      </c>
      <c r="BJ39">
        <v>4135.8</v>
      </c>
      <c r="BK39">
        <v>4665.2</v>
      </c>
      <c r="BL39">
        <v>2959.4</v>
      </c>
      <c r="BM39">
        <v>5058.2</v>
      </c>
      <c r="BN39">
        <v>6492.5999999999995</v>
      </c>
      <c r="BO39">
        <v>6211.6</v>
      </c>
      <c r="BP39">
        <v>3974.6</v>
      </c>
      <c r="BQ39">
        <v>3110</v>
      </c>
      <c r="BR39">
        <v>2548.3999999999996</v>
      </c>
      <c r="BS39">
        <v>2780.3999999999996</v>
      </c>
      <c r="BT39">
        <v>3091.2</v>
      </c>
      <c r="BU39">
        <v>4508</v>
      </c>
      <c r="BV39">
        <v>5040.6000000000004</v>
      </c>
      <c r="BW39">
        <v>1282.2</v>
      </c>
      <c r="BX39">
        <v>3926.4000000000005</v>
      </c>
      <c r="BY39">
        <v>4236.2</v>
      </c>
      <c r="BZ39">
        <v>6157.5999999999995</v>
      </c>
      <c r="CA39">
        <v>3366.3999999999996</v>
      </c>
      <c r="CB39">
        <v>4568.2</v>
      </c>
      <c r="CC39">
        <v>4251.2000000000007</v>
      </c>
      <c r="CD39">
        <v>2905.3999999999996</v>
      </c>
      <c r="CE39">
        <v>4495.7999999999993</v>
      </c>
      <c r="CF39">
        <v>4420.2</v>
      </c>
      <c r="CG39">
        <v>3850.6000000000004</v>
      </c>
      <c r="CH39">
        <v>3750.4000000000005</v>
      </c>
      <c r="CI39">
        <v>6544.9999999999991</v>
      </c>
      <c r="CJ39">
        <v>5929.0000000000009</v>
      </c>
      <c r="CK39">
        <v>3276.6</v>
      </c>
      <c r="CL39">
        <v>6127.4</v>
      </c>
      <c r="CM39">
        <v>1777.3999999999999</v>
      </c>
      <c r="CN39">
        <v>2861.3999999999996</v>
      </c>
      <c r="CO39">
        <v>4700.3999999999996</v>
      </c>
      <c r="CP39">
        <v>6175.4</v>
      </c>
      <c r="CQ39">
        <v>2819</v>
      </c>
      <c r="CR39">
        <v>3194.3999999999996</v>
      </c>
      <c r="CS39">
        <v>3077.6000000000004</v>
      </c>
      <c r="CT39">
        <v>7109.2</v>
      </c>
      <c r="CU39">
        <v>4998.6000000000004</v>
      </c>
      <c r="CV39">
        <v>6850.6</v>
      </c>
      <c r="CW39">
        <v>3762.7999999999997</v>
      </c>
      <c r="CY39">
        <f t="shared" si="2"/>
        <v>4278.706000000001</v>
      </c>
      <c r="CZ39">
        <f t="shared" si="3"/>
        <v>4278.706000000001</v>
      </c>
    </row>
    <row r="40" spans="2:104" x14ac:dyDescent="0.25">
      <c r="B40">
        <v>5246.4</v>
      </c>
      <c r="C40">
        <v>4874.2</v>
      </c>
      <c r="D40">
        <v>2980.4</v>
      </c>
      <c r="E40">
        <v>4302</v>
      </c>
      <c r="F40">
        <v>3859</v>
      </c>
      <c r="G40">
        <v>5475</v>
      </c>
      <c r="H40">
        <v>2883.2</v>
      </c>
      <c r="I40">
        <v>2387</v>
      </c>
      <c r="J40">
        <v>10394.800000000001</v>
      </c>
      <c r="K40">
        <v>4128.8</v>
      </c>
      <c r="L40">
        <v>6455</v>
      </c>
      <c r="M40">
        <v>4064.7999999999997</v>
      </c>
      <c r="N40">
        <v>5760.4</v>
      </c>
      <c r="O40">
        <v>5054.6000000000004</v>
      </c>
      <c r="P40">
        <v>5003.6000000000004</v>
      </c>
      <c r="Q40">
        <v>6150.6</v>
      </c>
      <c r="R40">
        <v>2411</v>
      </c>
      <c r="S40">
        <v>3334.2</v>
      </c>
      <c r="T40">
        <v>4297.3999999999996</v>
      </c>
      <c r="U40">
        <v>4497</v>
      </c>
      <c r="V40">
        <v>5082</v>
      </c>
      <c r="W40">
        <v>7167.4</v>
      </c>
      <c r="X40">
        <v>2068.8000000000002</v>
      </c>
      <c r="Y40">
        <v>3451.7999999999997</v>
      </c>
      <c r="Z40">
        <v>6622.7999999999993</v>
      </c>
      <c r="AA40">
        <v>7623.6</v>
      </c>
      <c r="AB40">
        <v>4524</v>
      </c>
      <c r="AC40">
        <v>4177</v>
      </c>
      <c r="AD40">
        <v>3961.0000000000005</v>
      </c>
      <c r="AE40">
        <v>2708.6000000000004</v>
      </c>
      <c r="AF40">
        <v>5084.2</v>
      </c>
      <c r="AG40">
        <v>6395.8</v>
      </c>
      <c r="AH40">
        <v>2311.8000000000002</v>
      </c>
      <c r="AI40">
        <v>3393.4000000000005</v>
      </c>
      <c r="AJ40">
        <v>3424.2000000000003</v>
      </c>
      <c r="AK40">
        <v>1207.2</v>
      </c>
      <c r="AL40">
        <v>4033</v>
      </c>
      <c r="AM40">
        <v>6185.3999999999987</v>
      </c>
      <c r="AN40">
        <v>6159</v>
      </c>
      <c r="AO40">
        <v>3455.6000000000004</v>
      </c>
      <c r="AP40">
        <v>5445.2</v>
      </c>
      <c r="AQ40">
        <v>2542.7999999999997</v>
      </c>
      <c r="AR40">
        <v>2542.6000000000004</v>
      </c>
      <c r="AS40">
        <v>3675.6000000000004</v>
      </c>
      <c r="AT40">
        <v>3774.8</v>
      </c>
      <c r="AU40">
        <v>2142.1999999999998</v>
      </c>
      <c r="AV40">
        <v>3412.3999999999996</v>
      </c>
      <c r="AW40">
        <v>4072.6</v>
      </c>
      <c r="AX40">
        <v>4452.2</v>
      </c>
      <c r="AY40">
        <v>2190.2000000000003</v>
      </c>
      <c r="AZ40">
        <v>4870</v>
      </c>
      <c r="BA40">
        <v>3977.9999999999995</v>
      </c>
      <c r="BB40">
        <v>4031</v>
      </c>
      <c r="BC40">
        <v>5391.2</v>
      </c>
      <c r="BD40">
        <v>5133</v>
      </c>
      <c r="BE40">
        <v>3971.6</v>
      </c>
      <c r="BF40">
        <v>3389.6000000000004</v>
      </c>
      <c r="BG40">
        <v>5812.4</v>
      </c>
      <c r="BH40">
        <v>3932.7999999999997</v>
      </c>
      <c r="BI40">
        <v>3395.4000000000005</v>
      </c>
      <c r="BJ40">
        <v>3556.4</v>
      </c>
      <c r="BK40">
        <v>5107.7999999999993</v>
      </c>
      <c r="BL40">
        <v>2801.2000000000003</v>
      </c>
      <c r="BM40">
        <v>5072.2</v>
      </c>
      <c r="BN40">
        <v>5843.2</v>
      </c>
      <c r="BO40">
        <v>6195.2000000000007</v>
      </c>
      <c r="BP40">
        <v>4448.8</v>
      </c>
      <c r="BQ40">
        <v>3892.6</v>
      </c>
      <c r="BR40">
        <v>2275.6000000000004</v>
      </c>
      <c r="BS40">
        <v>2937</v>
      </c>
      <c r="BT40">
        <v>3432.8</v>
      </c>
      <c r="BU40">
        <v>4138.7999999999993</v>
      </c>
      <c r="BV40">
        <v>4939.5999999999995</v>
      </c>
      <c r="BW40">
        <v>2183.6000000000004</v>
      </c>
      <c r="BX40">
        <v>4434.8</v>
      </c>
      <c r="BY40">
        <v>4235.6000000000004</v>
      </c>
      <c r="BZ40">
        <v>6581</v>
      </c>
      <c r="CA40">
        <v>4016.6000000000004</v>
      </c>
      <c r="CB40">
        <v>4527.2</v>
      </c>
      <c r="CC40">
        <v>4157.8</v>
      </c>
      <c r="CD40">
        <v>2186.7999999999997</v>
      </c>
      <c r="CE40">
        <v>4440.3999999999996</v>
      </c>
      <c r="CF40">
        <v>4434.8</v>
      </c>
      <c r="CG40">
        <v>4646</v>
      </c>
      <c r="CH40">
        <v>3845.3999999999996</v>
      </c>
      <c r="CI40">
        <v>6766.1999999999989</v>
      </c>
      <c r="CJ40">
        <v>5017.2000000000007</v>
      </c>
      <c r="CK40">
        <v>2999.7999999999997</v>
      </c>
      <c r="CL40">
        <v>5441.2</v>
      </c>
      <c r="CM40">
        <v>1843.1999999999998</v>
      </c>
      <c r="CN40">
        <v>2874</v>
      </c>
      <c r="CO40">
        <v>3826.8</v>
      </c>
      <c r="CP40">
        <v>6439.5999999999995</v>
      </c>
      <c r="CQ40">
        <v>2365.1999999999998</v>
      </c>
      <c r="CR40">
        <v>3230.2000000000003</v>
      </c>
      <c r="CS40">
        <v>3103.8</v>
      </c>
      <c r="CT40">
        <v>7291.6</v>
      </c>
      <c r="CU40">
        <v>5958</v>
      </c>
      <c r="CV40">
        <v>6788.0000000000009</v>
      </c>
      <c r="CW40">
        <v>4358.4000000000005</v>
      </c>
      <c r="CY40">
        <f t="shared" si="2"/>
        <v>4333.8599999999997</v>
      </c>
      <c r="CZ40">
        <f t="shared" si="3"/>
        <v>4333.8599999999997</v>
      </c>
    </row>
    <row r="41" spans="2:104" x14ac:dyDescent="0.25">
      <c r="B41">
        <v>4914.8</v>
      </c>
      <c r="C41">
        <v>4464.3999999999996</v>
      </c>
      <c r="D41">
        <v>3021.4</v>
      </c>
      <c r="E41">
        <v>3926.8</v>
      </c>
      <c r="F41">
        <v>3656.8</v>
      </c>
      <c r="G41">
        <v>5692.6</v>
      </c>
      <c r="H41">
        <v>3313.8</v>
      </c>
      <c r="I41">
        <v>2130.8000000000002</v>
      </c>
      <c r="J41">
        <v>10281.799999999999</v>
      </c>
      <c r="K41">
        <v>3808.8</v>
      </c>
      <c r="L41">
        <v>6683.5999999999995</v>
      </c>
      <c r="M41">
        <v>4729</v>
      </c>
      <c r="N41">
        <v>6405.4</v>
      </c>
      <c r="O41">
        <v>5128.2</v>
      </c>
      <c r="P41">
        <v>5369.4000000000005</v>
      </c>
      <c r="Q41">
        <v>5804</v>
      </c>
      <c r="R41">
        <v>2386.6</v>
      </c>
      <c r="S41">
        <v>3446.6</v>
      </c>
      <c r="T41">
        <v>4472.6000000000004</v>
      </c>
      <c r="U41">
        <v>4656.2</v>
      </c>
      <c r="V41">
        <v>4932.6000000000004</v>
      </c>
      <c r="W41">
        <v>7194.2</v>
      </c>
      <c r="X41">
        <v>2215.7999999999997</v>
      </c>
      <c r="Y41">
        <v>3085.8</v>
      </c>
      <c r="Z41">
        <v>6937.5999999999995</v>
      </c>
      <c r="AA41">
        <v>7497.2000000000007</v>
      </c>
      <c r="AB41">
        <v>4474.5999999999995</v>
      </c>
      <c r="AC41">
        <v>3979.8</v>
      </c>
      <c r="AD41">
        <v>3182.2</v>
      </c>
      <c r="AE41">
        <v>3023.6</v>
      </c>
      <c r="AF41">
        <v>5113.3999999999996</v>
      </c>
      <c r="AG41">
        <v>6264.7999999999993</v>
      </c>
      <c r="AH41">
        <v>2766.6</v>
      </c>
      <c r="AI41">
        <v>3353</v>
      </c>
      <c r="AJ41">
        <v>3375.6000000000004</v>
      </c>
      <c r="AK41">
        <v>1560.1999999999998</v>
      </c>
      <c r="AL41">
        <v>4447.3999999999996</v>
      </c>
      <c r="AM41">
        <v>6170.2</v>
      </c>
      <c r="AN41">
        <v>6820.2</v>
      </c>
      <c r="AO41">
        <v>3127</v>
      </c>
      <c r="AP41">
        <v>5453.4</v>
      </c>
      <c r="AQ41">
        <v>2140.6</v>
      </c>
      <c r="AR41">
        <v>3373.2000000000003</v>
      </c>
      <c r="AS41">
        <v>3858.6</v>
      </c>
      <c r="AT41">
        <v>4017.8</v>
      </c>
      <c r="AU41">
        <v>2568</v>
      </c>
      <c r="AV41">
        <v>3689</v>
      </c>
      <c r="AW41">
        <v>3878.4</v>
      </c>
      <c r="AX41">
        <v>4373.2</v>
      </c>
      <c r="AY41">
        <v>1819.1999999999998</v>
      </c>
      <c r="AZ41">
        <v>5168.9999999999991</v>
      </c>
      <c r="BA41">
        <v>4047.7999999999997</v>
      </c>
      <c r="BB41">
        <v>3887.6000000000004</v>
      </c>
      <c r="BC41">
        <v>4984.8</v>
      </c>
      <c r="BD41">
        <v>5259.8</v>
      </c>
      <c r="BE41">
        <v>3684.3999999999996</v>
      </c>
      <c r="BF41">
        <v>3500.4000000000005</v>
      </c>
      <c r="BG41">
        <v>6044</v>
      </c>
      <c r="BH41">
        <v>4644.2</v>
      </c>
      <c r="BI41">
        <v>4053.6</v>
      </c>
      <c r="BJ41">
        <v>4077.7999999999997</v>
      </c>
      <c r="BK41">
        <v>5072.2</v>
      </c>
      <c r="BL41">
        <v>3052.4</v>
      </c>
      <c r="BM41">
        <v>4760.3999999999996</v>
      </c>
      <c r="BN41">
        <v>5858.8</v>
      </c>
      <c r="BO41">
        <v>5620.2</v>
      </c>
      <c r="BP41">
        <v>3610.6000000000004</v>
      </c>
      <c r="BQ41">
        <v>3487.4</v>
      </c>
      <c r="BR41">
        <v>1692.9999999999998</v>
      </c>
      <c r="BS41">
        <v>3152.6000000000004</v>
      </c>
      <c r="BT41">
        <v>3476</v>
      </c>
      <c r="BU41">
        <v>4114</v>
      </c>
      <c r="BV41">
        <v>5117.4000000000005</v>
      </c>
      <c r="BW41">
        <v>3125.1999999999994</v>
      </c>
      <c r="BX41">
        <v>4193</v>
      </c>
      <c r="BY41">
        <v>4575.8</v>
      </c>
      <c r="BZ41">
        <v>6823.6</v>
      </c>
      <c r="CA41">
        <v>3767.6000000000004</v>
      </c>
      <c r="CB41">
        <v>4787</v>
      </c>
      <c r="CC41">
        <v>4139.2</v>
      </c>
      <c r="CD41">
        <v>1941.0000000000002</v>
      </c>
      <c r="CE41">
        <v>4673.2</v>
      </c>
      <c r="CF41">
        <v>4022</v>
      </c>
      <c r="CG41">
        <v>4599</v>
      </c>
      <c r="CH41">
        <v>3781.5999999999995</v>
      </c>
      <c r="CI41">
        <v>7167.6</v>
      </c>
      <c r="CJ41">
        <v>5643.5999999999995</v>
      </c>
      <c r="CK41">
        <v>3266</v>
      </c>
      <c r="CL41">
        <v>5368.9999999999991</v>
      </c>
      <c r="CM41">
        <v>1775.4</v>
      </c>
      <c r="CN41">
        <v>2720.4</v>
      </c>
      <c r="CO41">
        <v>3989.8</v>
      </c>
      <c r="CP41">
        <v>6439.9999999999991</v>
      </c>
      <c r="CQ41">
        <v>1824.8</v>
      </c>
      <c r="CR41">
        <v>3294.8</v>
      </c>
      <c r="CS41">
        <v>3232.8</v>
      </c>
      <c r="CT41">
        <v>7377.2</v>
      </c>
      <c r="CU41">
        <v>6451.8</v>
      </c>
      <c r="CV41">
        <v>6763.6</v>
      </c>
      <c r="CW41">
        <v>4626</v>
      </c>
      <c r="CY41">
        <f t="shared" si="2"/>
        <v>4377.2619999999997</v>
      </c>
      <c r="CZ41">
        <f t="shared" si="3"/>
        <v>4377.2619999999997</v>
      </c>
    </row>
    <row r="42" spans="2:104" x14ac:dyDescent="0.25">
      <c r="B42">
        <v>3758.6</v>
      </c>
      <c r="C42">
        <v>4269.8</v>
      </c>
      <c r="D42">
        <v>2920.2</v>
      </c>
      <c r="E42">
        <v>4383</v>
      </c>
      <c r="F42">
        <v>3610.4</v>
      </c>
      <c r="G42">
        <v>5716.4</v>
      </c>
      <c r="H42">
        <v>3182.6</v>
      </c>
      <c r="I42">
        <v>1558.2</v>
      </c>
      <c r="J42">
        <v>9767.8000000000011</v>
      </c>
      <c r="K42">
        <v>3280.8</v>
      </c>
      <c r="L42">
        <v>6927.8</v>
      </c>
      <c r="M42">
        <v>4372</v>
      </c>
      <c r="N42">
        <v>6355.8000000000011</v>
      </c>
      <c r="O42">
        <v>5224.2000000000007</v>
      </c>
      <c r="P42">
        <v>5251</v>
      </c>
      <c r="Q42">
        <v>5038.0000000000009</v>
      </c>
      <c r="R42">
        <v>1780.6</v>
      </c>
      <c r="S42">
        <v>4100</v>
      </c>
      <c r="T42">
        <v>4272</v>
      </c>
      <c r="U42">
        <v>5259.4000000000005</v>
      </c>
      <c r="V42">
        <v>5108.4000000000005</v>
      </c>
      <c r="W42">
        <v>7582.6</v>
      </c>
      <c r="X42">
        <v>2251.1999999999998</v>
      </c>
      <c r="Y42">
        <v>2556.6000000000004</v>
      </c>
      <c r="Z42">
        <v>6655.2000000000007</v>
      </c>
      <c r="AA42">
        <v>7655.7999999999993</v>
      </c>
      <c r="AB42">
        <v>4317.8</v>
      </c>
      <c r="AC42">
        <v>3234.8</v>
      </c>
      <c r="AD42">
        <v>3807.8</v>
      </c>
      <c r="AE42">
        <v>2642.6</v>
      </c>
      <c r="AF42">
        <v>5150.7999999999993</v>
      </c>
      <c r="AG42">
        <v>6640.4</v>
      </c>
      <c r="AH42">
        <v>2053.6</v>
      </c>
      <c r="AI42">
        <v>3706.2000000000003</v>
      </c>
      <c r="AJ42">
        <v>3246.8</v>
      </c>
      <c r="AK42">
        <v>2007.8000000000002</v>
      </c>
      <c r="AL42">
        <v>3972</v>
      </c>
      <c r="AM42">
        <v>6463.2</v>
      </c>
      <c r="AN42">
        <v>6487.2000000000007</v>
      </c>
      <c r="AO42">
        <v>3028.8000000000006</v>
      </c>
      <c r="AP42">
        <v>5023.2</v>
      </c>
      <c r="AQ42">
        <v>1877.6000000000001</v>
      </c>
      <c r="AR42">
        <v>2918.2000000000003</v>
      </c>
      <c r="AS42">
        <v>3705.2000000000003</v>
      </c>
      <c r="AT42">
        <v>4625.4000000000005</v>
      </c>
      <c r="AU42">
        <v>1962.6</v>
      </c>
      <c r="AV42">
        <v>3857</v>
      </c>
      <c r="AW42">
        <v>3458.2</v>
      </c>
      <c r="AX42">
        <v>3443.4</v>
      </c>
      <c r="AY42">
        <v>1622.2</v>
      </c>
      <c r="AZ42">
        <v>5005</v>
      </c>
      <c r="BA42">
        <v>3946</v>
      </c>
      <c r="BB42">
        <v>3359.4</v>
      </c>
      <c r="BC42">
        <v>5114</v>
      </c>
      <c r="BD42">
        <v>5308.2</v>
      </c>
      <c r="BE42">
        <v>3455.6000000000004</v>
      </c>
      <c r="BF42">
        <v>2883.8</v>
      </c>
      <c r="BG42">
        <v>5058.2000000000007</v>
      </c>
      <c r="BH42">
        <v>4803.8</v>
      </c>
      <c r="BI42">
        <v>3927.7999999999997</v>
      </c>
      <c r="BJ42">
        <v>4449.9999999999991</v>
      </c>
      <c r="BK42">
        <v>5421.4</v>
      </c>
      <c r="BL42">
        <v>2929.2000000000003</v>
      </c>
      <c r="BM42">
        <v>5028.4000000000005</v>
      </c>
      <c r="BN42">
        <v>5442.2</v>
      </c>
      <c r="BO42">
        <v>5814.6</v>
      </c>
      <c r="BP42">
        <v>3564.5999999999995</v>
      </c>
      <c r="BQ42">
        <v>3716.6</v>
      </c>
      <c r="BR42">
        <v>1212.8</v>
      </c>
      <c r="BS42">
        <v>3122.4</v>
      </c>
      <c r="BT42">
        <v>4215</v>
      </c>
      <c r="BU42">
        <v>4149.6000000000004</v>
      </c>
      <c r="BV42">
        <v>5384.4</v>
      </c>
      <c r="BW42">
        <v>2669.2000000000003</v>
      </c>
      <c r="BX42">
        <v>4092.2</v>
      </c>
      <c r="BY42">
        <v>4557</v>
      </c>
      <c r="BZ42">
        <v>6749.7999999999993</v>
      </c>
      <c r="CA42">
        <v>4011.6000000000004</v>
      </c>
      <c r="CB42">
        <v>5003.8</v>
      </c>
      <c r="CC42">
        <v>3732.4</v>
      </c>
      <c r="CD42">
        <v>1812</v>
      </c>
      <c r="CE42">
        <v>4411.2</v>
      </c>
      <c r="CF42">
        <v>3628.3999999999996</v>
      </c>
      <c r="CG42">
        <v>4733.2</v>
      </c>
      <c r="CH42">
        <v>3398.2</v>
      </c>
      <c r="CI42">
        <v>6670.8</v>
      </c>
      <c r="CJ42">
        <v>5633.8</v>
      </c>
      <c r="CK42">
        <v>3427.0000000000005</v>
      </c>
      <c r="CL42">
        <v>5590.4000000000005</v>
      </c>
      <c r="CM42">
        <v>1429</v>
      </c>
      <c r="CN42">
        <v>2684</v>
      </c>
      <c r="CO42">
        <v>4561</v>
      </c>
      <c r="CP42">
        <v>6693.4</v>
      </c>
      <c r="CQ42">
        <v>918.6</v>
      </c>
      <c r="CR42">
        <v>3312</v>
      </c>
      <c r="CS42">
        <v>3543.7999999999997</v>
      </c>
      <c r="CT42">
        <v>7473.8000000000011</v>
      </c>
      <c r="CU42">
        <v>6761.5999999999995</v>
      </c>
      <c r="CV42">
        <v>6539.5999999999995</v>
      </c>
      <c r="CW42">
        <v>4540</v>
      </c>
      <c r="CY42">
        <f t="shared" si="2"/>
        <v>4279.8200000000006</v>
      </c>
      <c r="CZ42">
        <f t="shared" si="3"/>
        <v>4279.8200000000006</v>
      </c>
    </row>
    <row r="43" spans="2:104" x14ac:dyDescent="0.25">
      <c r="B43">
        <v>3960.2000000000003</v>
      </c>
      <c r="C43">
        <v>4360.8</v>
      </c>
      <c r="D43">
        <v>3349.2</v>
      </c>
      <c r="E43">
        <v>4478</v>
      </c>
      <c r="F43">
        <v>3438.4</v>
      </c>
      <c r="G43">
        <v>5696.6</v>
      </c>
      <c r="H43">
        <v>2860.4</v>
      </c>
      <c r="I43">
        <v>1269.2</v>
      </c>
      <c r="J43">
        <v>9728.4</v>
      </c>
      <c r="K43">
        <v>3553.5999999999995</v>
      </c>
      <c r="L43">
        <v>7079.6</v>
      </c>
      <c r="M43">
        <v>4214</v>
      </c>
      <c r="N43">
        <v>6007.2</v>
      </c>
      <c r="O43">
        <v>5780.5999999999995</v>
      </c>
      <c r="P43">
        <v>5452.5999999999995</v>
      </c>
      <c r="Q43">
        <v>5378.4000000000005</v>
      </c>
      <c r="R43">
        <v>2582.4</v>
      </c>
      <c r="S43">
        <v>4074.6000000000004</v>
      </c>
      <c r="T43">
        <v>4432.6000000000004</v>
      </c>
      <c r="U43">
        <v>5213.7999999999993</v>
      </c>
      <c r="V43">
        <v>5866.4</v>
      </c>
      <c r="W43">
        <v>7833.8</v>
      </c>
      <c r="X43">
        <v>2302.8000000000002</v>
      </c>
      <c r="Y43">
        <v>2894</v>
      </c>
      <c r="Z43">
        <v>6923.7999999999993</v>
      </c>
      <c r="AA43">
        <v>7939.6</v>
      </c>
      <c r="AB43">
        <v>4096.6000000000004</v>
      </c>
      <c r="AC43">
        <v>2641.6</v>
      </c>
      <c r="AD43">
        <v>3274.4000000000005</v>
      </c>
      <c r="AE43">
        <v>2545.3999999999996</v>
      </c>
      <c r="AF43">
        <v>4954.6000000000004</v>
      </c>
      <c r="AG43">
        <v>6655.4000000000005</v>
      </c>
      <c r="AH43">
        <v>3264.4</v>
      </c>
      <c r="AI43">
        <v>3901.9999999999995</v>
      </c>
      <c r="AJ43">
        <v>3588.6</v>
      </c>
      <c r="AK43">
        <v>2158.6</v>
      </c>
      <c r="AL43">
        <v>3318</v>
      </c>
      <c r="AM43">
        <v>7004.5999999999995</v>
      </c>
      <c r="AN43">
        <v>6613.7999999999993</v>
      </c>
      <c r="AO43">
        <v>3394</v>
      </c>
      <c r="AP43">
        <v>5400</v>
      </c>
      <c r="AQ43">
        <v>2003.9999999999998</v>
      </c>
      <c r="AR43">
        <v>2874.6000000000004</v>
      </c>
      <c r="AS43">
        <v>3312.6</v>
      </c>
      <c r="AT43">
        <v>4422</v>
      </c>
      <c r="AU43">
        <v>2563.8000000000002</v>
      </c>
      <c r="AV43">
        <v>3488.2</v>
      </c>
      <c r="AW43">
        <v>3210.7999999999997</v>
      </c>
      <c r="AX43">
        <v>3364.2</v>
      </c>
      <c r="AY43">
        <v>1619.2</v>
      </c>
      <c r="AZ43">
        <v>4258.2</v>
      </c>
      <c r="BA43">
        <v>3818.1999999999994</v>
      </c>
      <c r="BB43">
        <v>4192.6000000000004</v>
      </c>
      <c r="BC43">
        <v>4949</v>
      </c>
      <c r="BD43">
        <v>5838.6</v>
      </c>
      <c r="BE43">
        <v>3869</v>
      </c>
      <c r="BF43">
        <v>2732.7999999999997</v>
      </c>
      <c r="BG43">
        <v>5364.8</v>
      </c>
      <c r="BH43">
        <v>4800.2</v>
      </c>
      <c r="BI43">
        <v>4370.4000000000005</v>
      </c>
      <c r="BJ43">
        <v>4428.6000000000004</v>
      </c>
      <c r="BK43">
        <v>4928.2</v>
      </c>
      <c r="BL43">
        <v>3849.2</v>
      </c>
      <c r="BM43">
        <v>5449.4</v>
      </c>
      <c r="BN43">
        <v>5671.4000000000005</v>
      </c>
      <c r="BO43">
        <v>5896.0000000000009</v>
      </c>
      <c r="BP43">
        <v>3012.7999999999993</v>
      </c>
      <c r="BQ43">
        <v>3489.7999999999997</v>
      </c>
      <c r="BR43">
        <v>1833</v>
      </c>
      <c r="BS43">
        <v>3208</v>
      </c>
      <c r="BT43">
        <v>4462.8</v>
      </c>
      <c r="BU43">
        <v>4486.6000000000004</v>
      </c>
      <c r="BV43">
        <v>5046.5999999999995</v>
      </c>
      <c r="BW43">
        <v>2684.8</v>
      </c>
      <c r="BX43">
        <v>4067.6</v>
      </c>
      <c r="BY43">
        <v>5292.2</v>
      </c>
      <c r="BZ43">
        <v>7328.2000000000007</v>
      </c>
      <c r="CA43">
        <v>3428.2</v>
      </c>
      <c r="CB43">
        <v>5156.2000000000007</v>
      </c>
      <c r="CC43">
        <v>3144.2</v>
      </c>
      <c r="CD43">
        <v>2083.2000000000003</v>
      </c>
      <c r="CE43">
        <v>4203</v>
      </c>
      <c r="CF43">
        <v>3482.6</v>
      </c>
      <c r="CG43">
        <v>4903.8</v>
      </c>
      <c r="CH43">
        <v>2639.2</v>
      </c>
      <c r="CI43">
        <v>6652.2</v>
      </c>
      <c r="CJ43">
        <v>5535.5999999999995</v>
      </c>
      <c r="CK43">
        <v>3738</v>
      </c>
      <c r="CL43">
        <v>5746.4</v>
      </c>
      <c r="CM43">
        <v>1707.8</v>
      </c>
      <c r="CN43">
        <v>3111.4</v>
      </c>
      <c r="CO43">
        <v>4970.5999999999995</v>
      </c>
      <c r="CP43">
        <v>6905.2</v>
      </c>
      <c r="CQ43">
        <v>1345.6</v>
      </c>
      <c r="CR43">
        <v>2927</v>
      </c>
      <c r="CS43">
        <v>3481.6</v>
      </c>
      <c r="CT43">
        <v>7407.2000000000007</v>
      </c>
      <c r="CU43">
        <v>6833.7999999999993</v>
      </c>
      <c r="CV43">
        <v>7160.4000000000005</v>
      </c>
      <c r="CW43">
        <v>4663.5999999999995</v>
      </c>
      <c r="CY43">
        <f t="shared" si="2"/>
        <v>4368.982</v>
      </c>
      <c r="CZ43">
        <f t="shared" si="3"/>
        <v>4368.982</v>
      </c>
    </row>
    <row r="44" spans="2:104" x14ac:dyDescent="0.25">
      <c r="B44">
        <v>4312.5999999999995</v>
      </c>
      <c r="C44">
        <v>4291.4000000000005</v>
      </c>
      <c r="D44">
        <v>3111.3999999999996</v>
      </c>
      <c r="E44">
        <v>4030.2</v>
      </c>
      <c r="F44">
        <v>3576.6</v>
      </c>
      <c r="G44">
        <v>5865.4</v>
      </c>
      <c r="H44">
        <v>3869.4</v>
      </c>
      <c r="I44">
        <v>1116.8</v>
      </c>
      <c r="J44">
        <v>9841.6</v>
      </c>
      <c r="K44">
        <v>3070.2</v>
      </c>
      <c r="L44">
        <v>7256.6000000000013</v>
      </c>
      <c r="M44">
        <v>4223.2</v>
      </c>
      <c r="N44">
        <v>6686.2000000000007</v>
      </c>
      <c r="O44">
        <v>6273.2</v>
      </c>
      <c r="P44">
        <v>5240.3999999999996</v>
      </c>
      <c r="Q44">
        <v>4842.4000000000005</v>
      </c>
      <c r="R44">
        <v>2324.4</v>
      </c>
      <c r="S44">
        <v>3581.5999999999995</v>
      </c>
      <c r="T44">
        <v>5321</v>
      </c>
      <c r="U44">
        <v>5668</v>
      </c>
      <c r="V44">
        <v>6085.1999999999989</v>
      </c>
      <c r="W44">
        <v>8242.2000000000007</v>
      </c>
      <c r="X44">
        <v>2237.6</v>
      </c>
      <c r="Y44">
        <v>3595.8</v>
      </c>
      <c r="Z44">
        <v>6895.6</v>
      </c>
      <c r="AA44">
        <v>8827</v>
      </c>
      <c r="AB44">
        <v>4241.3999999999996</v>
      </c>
      <c r="AC44">
        <v>3093.7999999999997</v>
      </c>
      <c r="AD44">
        <v>4055.4</v>
      </c>
      <c r="AE44">
        <v>2907.7999999999997</v>
      </c>
      <c r="AF44">
        <v>6171.4</v>
      </c>
      <c r="AG44">
        <v>6671.2000000000007</v>
      </c>
      <c r="AH44">
        <v>3166</v>
      </c>
      <c r="AI44">
        <v>3628.6</v>
      </c>
      <c r="AJ44">
        <v>3465</v>
      </c>
      <c r="AK44">
        <v>2471</v>
      </c>
      <c r="AL44">
        <v>3767.2</v>
      </c>
      <c r="AM44">
        <v>6591.6</v>
      </c>
      <c r="AN44">
        <v>6731.8</v>
      </c>
      <c r="AO44">
        <v>4030.6000000000004</v>
      </c>
      <c r="AP44">
        <v>4638.7999999999993</v>
      </c>
      <c r="AQ44">
        <v>2426.6000000000004</v>
      </c>
      <c r="AR44">
        <v>2864</v>
      </c>
      <c r="AS44">
        <v>3180.6</v>
      </c>
      <c r="AT44">
        <v>4160.4000000000005</v>
      </c>
      <c r="AU44">
        <v>1756.1999999999998</v>
      </c>
      <c r="AV44">
        <v>3912.2</v>
      </c>
      <c r="AW44">
        <v>4032</v>
      </c>
      <c r="AX44">
        <v>3328.2</v>
      </c>
      <c r="AY44">
        <v>1912.6</v>
      </c>
      <c r="AZ44">
        <v>4150.2</v>
      </c>
      <c r="BA44">
        <v>3314</v>
      </c>
      <c r="BB44">
        <v>4049.8</v>
      </c>
      <c r="BC44">
        <v>5065.2</v>
      </c>
      <c r="BD44">
        <v>5595</v>
      </c>
      <c r="BE44">
        <v>4210.7999999999993</v>
      </c>
      <c r="BF44">
        <v>2778</v>
      </c>
      <c r="BG44">
        <v>5059.9999999999991</v>
      </c>
      <c r="BH44">
        <v>4337</v>
      </c>
      <c r="BI44">
        <v>4029.8</v>
      </c>
      <c r="BJ44">
        <v>4042.2</v>
      </c>
      <c r="BK44">
        <v>4782.3999999999996</v>
      </c>
      <c r="BL44">
        <v>3529.2</v>
      </c>
      <c r="BM44">
        <v>4913.7999999999993</v>
      </c>
      <c r="BN44">
        <v>4997.3999999999996</v>
      </c>
      <c r="BO44">
        <v>6259.4</v>
      </c>
      <c r="BP44">
        <v>3625.0000000000005</v>
      </c>
      <c r="BQ44">
        <v>3455.8</v>
      </c>
      <c r="BR44">
        <v>2159</v>
      </c>
      <c r="BS44">
        <v>3595.2</v>
      </c>
      <c r="BT44">
        <v>4690.2</v>
      </c>
      <c r="BU44">
        <v>4357.6000000000004</v>
      </c>
      <c r="BV44">
        <v>5482.8</v>
      </c>
      <c r="BW44">
        <v>3300.8</v>
      </c>
      <c r="BX44">
        <v>4153.8</v>
      </c>
      <c r="BY44">
        <v>5608.4</v>
      </c>
      <c r="BZ44">
        <v>7134.8</v>
      </c>
      <c r="CA44">
        <v>3706.2000000000003</v>
      </c>
      <c r="CB44">
        <v>4759.2</v>
      </c>
      <c r="CC44">
        <v>2899.2</v>
      </c>
      <c r="CD44">
        <v>1946.6000000000001</v>
      </c>
      <c r="CE44">
        <v>3969.8</v>
      </c>
      <c r="CF44">
        <v>3666.8</v>
      </c>
      <c r="CG44">
        <v>5270.2</v>
      </c>
      <c r="CH44">
        <v>2492.8000000000002</v>
      </c>
      <c r="CI44">
        <v>5844</v>
      </c>
      <c r="CJ44">
        <v>5708.2</v>
      </c>
      <c r="CK44">
        <v>2895.6</v>
      </c>
      <c r="CL44">
        <v>5272.5999999999995</v>
      </c>
      <c r="CM44">
        <v>2209.6</v>
      </c>
      <c r="CN44">
        <v>3600.8</v>
      </c>
      <c r="CO44">
        <v>5013.0000000000009</v>
      </c>
      <c r="CP44">
        <v>6800.4</v>
      </c>
      <c r="CQ44">
        <v>2035.1999999999998</v>
      </c>
      <c r="CR44">
        <v>3122</v>
      </c>
      <c r="CS44">
        <v>3180</v>
      </c>
      <c r="CT44">
        <v>6888.5999999999995</v>
      </c>
      <c r="CU44">
        <v>6304.5999999999995</v>
      </c>
      <c r="CV44">
        <v>6933.4000000000005</v>
      </c>
      <c r="CW44">
        <v>5350.4</v>
      </c>
      <c r="CY44">
        <f t="shared" si="2"/>
        <v>4421.3720000000003</v>
      </c>
      <c r="CZ44">
        <f t="shared" si="3"/>
        <v>4421.3720000000003</v>
      </c>
    </row>
    <row r="45" spans="2:104" x14ac:dyDescent="0.25">
      <c r="B45">
        <v>4055</v>
      </c>
      <c r="C45">
        <v>4562.6000000000004</v>
      </c>
      <c r="D45">
        <v>2928.4</v>
      </c>
      <c r="E45">
        <v>4650.6000000000004</v>
      </c>
      <c r="F45">
        <v>3645.6</v>
      </c>
      <c r="G45">
        <v>5426.2000000000007</v>
      </c>
      <c r="H45">
        <v>4202.2</v>
      </c>
      <c r="I45">
        <v>458</v>
      </c>
      <c r="J45">
        <v>9600.7999999999993</v>
      </c>
      <c r="K45">
        <v>3250.5999999999995</v>
      </c>
      <c r="L45">
        <v>8105.2</v>
      </c>
      <c r="M45">
        <v>3741.2</v>
      </c>
      <c r="N45">
        <v>6753.5999999999995</v>
      </c>
      <c r="O45">
        <v>6229</v>
      </c>
      <c r="P45">
        <v>5203.9999999999991</v>
      </c>
      <c r="Q45">
        <v>5543</v>
      </c>
      <c r="R45">
        <v>2905</v>
      </c>
      <c r="S45">
        <v>3493.2</v>
      </c>
      <c r="T45">
        <v>4963.2</v>
      </c>
      <c r="U45">
        <v>5552.2</v>
      </c>
      <c r="V45">
        <v>5790.7999999999993</v>
      </c>
      <c r="W45">
        <v>8381.5999999999985</v>
      </c>
      <c r="X45">
        <v>2425.2000000000003</v>
      </c>
      <c r="Y45">
        <v>3029.8</v>
      </c>
      <c r="Z45">
        <v>6756.2000000000007</v>
      </c>
      <c r="AA45">
        <v>9545.7999999999993</v>
      </c>
      <c r="AB45">
        <v>3909.3999999999996</v>
      </c>
      <c r="AC45">
        <v>3512.8</v>
      </c>
      <c r="AD45">
        <v>4362.2000000000007</v>
      </c>
      <c r="AE45">
        <v>3006.6000000000004</v>
      </c>
      <c r="AF45">
        <v>5901.8</v>
      </c>
      <c r="AG45">
        <v>6188.8</v>
      </c>
      <c r="AH45">
        <v>3035.8</v>
      </c>
      <c r="AI45">
        <v>3541</v>
      </c>
      <c r="AJ45">
        <v>3619.4</v>
      </c>
      <c r="AK45">
        <v>2312.8000000000002</v>
      </c>
      <c r="AL45">
        <v>4156</v>
      </c>
      <c r="AM45">
        <v>6396.5999999999995</v>
      </c>
      <c r="AN45">
        <v>7013.2</v>
      </c>
      <c r="AO45">
        <v>4031</v>
      </c>
      <c r="AP45">
        <v>5432.2</v>
      </c>
      <c r="AQ45">
        <v>3087.8</v>
      </c>
      <c r="AR45">
        <v>2484.1999999999998</v>
      </c>
      <c r="AS45">
        <v>3635.4</v>
      </c>
      <c r="AT45">
        <v>3875.2</v>
      </c>
      <c r="AU45">
        <v>1626</v>
      </c>
      <c r="AV45">
        <v>4233.2</v>
      </c>
      <c r="AW45">
        <v>3946.7999999999997</v>
      </c>
      <c r="AX45">
        <v>3624.6</v>
      </c>
      <c r="AY45">
        <v>2371.6</v>
      </c>
      <c r="AZ45">
        <v>4017.6</v>
      </c>
      <c r="BA45">
        <v>3023.6</v>
      </c>
      <c r="BB45">
        <v>4424.3999999999996</v>
      </c>
      <c r="BC45">
        <v>5412.8</v>
      </c>
      <c r="BD45">
        <v>5540.2</v>
      </c>
      <c r="BE45">
        <v>4349</v>
      </c>
      <c r="BF45">
        <v>2873.2</v>
      </c>
      <c r="BG45">
        <v>5718.5999999999995</v>
      </c>
      <c r="BH45">
        <v>4300</v>
      </c>
      <c r="BI45">
        <v>3660.3999999999996</v>
      </c>
      <c r="BJ45">
        <v>4440.8</v>
      </c>
      <c r="BK45">
        <v>4781.3999999999996</v>
      </c>
      <c r="BL45">
        <v>3790.3999999999996</v>
      </c>
      <c r="BM45">
        <v>5402.6</v>
      </c>
      <c r="BN45">
        <v>5053.6000000000004</v>
      </c>
      <c r="BO45">
        <v>6253.6</v>
      </c>
      <c r="BP45">
        <v>4051.8</v>
      </c>
      <c r="BQ45">
        <v>3234</v>
      </c>
      <c r="BR45">
        <v>2701</v>
      </c>
      <c r="BS45">
        <v>3980.7999999999997</v>
      </c>
      <c r="BT45">
        <v>5005.8</v>
      </c>
      <c r="BU45">
        <v>4242.6000000000004</v>
      </c>
      <c r="BV45">
        <v>4696.6000000000004</v>
      </c>
      <c r="BW45">
        <v>3061.6</v>
      </c>
      <c r="BX45">
        <v>4427</v>
      </c>
      <c r="BY45">
        <v>5030.8</v>
      </c>
      <c r="BZ45">
        <v>6676.6</v>
      </c>
      <c r="CA45">
        <v>3947.8</v>
      </c>
      <c r="CB45">
        <v>4932.2</v>
      </c>
      <c r="CC45">
        <v>2864</v>
      </c>
      <c r="CD45">
        <v>2356.2000000000003</v>
      </c>
      <c r="CE45">
        <v>3942.6</v>
      </c>
      <c r="CF45">
        <v>3494.3999999999996</v>
      </c>
      <c r="CG45">
        <v>5129.5999999999995</v>
      </c>
      <c r="CH45">
        <v>2401</v>
      </c>
      <c r="CI45">
        <v>6102.4000000000005</v>
      </c>
      <c r="CJ45">
        <v>5706.4</v>
      </c>
      <c r="CK45">
        <v>2782</v>
      </c>
      <c r="CL45">
        <v>5253.5999999999995</v>
      </c>
      <c r="CM45">
        <v>2600.6000000000004</v>
      </c>
      <c r="CN45">
        <v>3039.7999999999997</v>
      </c>
      <c r="CO45">
        <v>4539.6000000000004</v>
      </c>
      <c r="CP45">
        <v>6561.6</v>
      </c>
      <c r="CQ45">
        <v>2060.2000000000003</v>
      </c>
      <c r="CR45">
        <v>2681.8000000000006</v>
      </c>
      <c r="CS45">
        <v>3490</v>
      </c>
      <c r="CT45">
        <v>7413.4</v>
      </c>
      <c r="CU45">
        <v>5833.2000000000007</v>
      </c>
      <c r="CV45">
        <v>6197.8</v>
      </c>
      <c r="CW45">
        <v>5005.6000000000004</v>
      </c>
      <c r="CY45">
        <f t="shared" si="2"/>
        <v>4449.8999999999978</v>
      </c>
      <c r="CZ45">
        <f t="shared" si="3"/>
        <v>4449.8999999999978</v>
      </c>
    </row>
    <row r="46" spans="2:104" x14ac:dyDescent="0.25">
      <c r="B46">
        <v>3963.4</v>
      </c>
      <c r="C46">
        <v>5252.2000000000007</v>
      </c>
      <c r="D46">
        <v>2581.6</v>
      </c>
      <c r="E46">
        <v>4238</v>
      </c>
      <c r="F46">
        <v>4170.6000000000004</v>
      </c>
      <c r="G46">
        <v>5824.5999999999995</v>
      </c>
      <c r="H46">
        <v>4936</v>
      </c>
      <c r="I46">
        <v>987.8</v>
      </c>
      <c r="J46">
        <v>9861.5999999999985</v>
      </c>
      <c r="K46">
        <v>3122.2000000000003</v>
      </c>
      <c r="L46">
        <v>8529.5999999999985</v>
      </c>
      <c r="M46">
        <v>3969.6</v>
      </c>
      <c r="N46">
        <v>6905.6</v>
      </c>
      <c r="O46">
        <v>6676</v>
      </c>
      <c r="P46">
        <v>4957.2000000000007</v>
      </c>
      <c r="Q46">
        <v>5811.5999999999995</v>
      </c>
      <c r="R46">
        <v>2605.6</v>
      </c>
      <c r="S46">
        <v>4170</v>
      </c>
      <c r="T46">
        <v>5244.2000000000007</v>
      </c>
      <c r="U46">
        <v>5811</v>
      </c>
      <c r="V46">
        <v>5641.4</v>
      </c>
      <c r="W46">
        <v>8357</v>
      </c>
      <c r="X46">
        <v>3412.8</v>
      </c>
      <c r="Y46">
        <v>3416.2</v>
      </c>
      <c r="Z46">
        <v>7449.4</v>
      </c>
      <c r="AA46">
        <v>9981.7999999999993</v>
      </c>
      <c r="AB46">
        <v>4615.2</v>
      </c>
      <c r="AC46">
        <v>3991.9999999999995</v>
      </c>
      <c r="AD46">
        <v>3870.4</v>
      </c>
      <c r="AE46">
        <v>2688.6</v>
      </c>
      <c r="AF46">
        <v>6745.6</v>
      </c>
      <c r="AG46">
        <v>5934.4</v>
      </c>
      <c r="AH46">
        <v>3135.2</v>
      </c>
      <c r="AI46">
        <v>3951.7999999999997</v>
      </c>
      <c r="AJ46">
        <v>3185.2</v>
      </c>
      <c r="AK46">
        <v>2198</v>
      </c>
      <c r="AL46">
        <v>3487.8</v>
      </c>
      <c r="AM46">
        <v>6678</v>
      </c>
      <c r="AN46">
        <v>5780</v>
      </c>
      <c r="AO46">
        <v>3996.6</v>
      </c>
      <c r="AP46">
        <v>5148.3999999999996</v>
      </c>
      <c r="AQ46">
        <v>3170.4</v>
      </c>
      <c r="AR46">
        <v>2657.9999999999995</v>
      </c>
      <c r="AS46">
        <v>4037.4000000000005</v>
      </c>
      <c r="AT46">
        <v>3961.6</v>
      </c>
      <c r="AU46">
        <v>1578.6</v>
      </c>
      <c r="AV46">
        <v>4937.4000000000005</v>
      </c>
      <c r="AW46">
        <v>4477</v>
      </c>
      <c r="AX46">
        <v>3519.7999999999997</v>
      </c>
      <c r="AY46">
        <v>2154</v>
      </c>
      <c r="AZ46">
        <v>4038.3999999999996</v>
      </c>
      <c r="BA46">
        <v>3494.3999999999996</v>
      </c>
      <c r="BB46">
        <v>4392</v>
      </c>
      <c r="BC46">
        <v>5103.2000000000007</v>
      </c>
      <c r="BD46">
        <v>4936.2</v>
      </c>
      <c r="BE46">
        <v>4794.6000000000004</v>
      </c>
      <c r="BF46">
        <v>3187.2</v>
      </c>
      <c r="BG46">
        <v>5019.3999999999996</v>
      </c>
      <c r="BH46">
        <v>4496.2</v>
      </c>
      <c r="BI46">
        <v>3850</v>
      </c>
      <c r="BJ46">
        <v>4513.4000000000005</v>
      </c>
      <c r="BK46">
        <v>4730.6000000000004</v>
      </c>
      <c r="BL46">
        <v>3784.8</v>
      </c>
      <c r="BM46">
        <v>4636.7999999999993</v>
      </c>
      <c r="BN46">
        <v>4795.8</v>
      </c>
      <c r="BO46">
        <v>5417.4</v>
      </c>
      <c r="BP46">
        <v>4602.8</v>
      </c>
      <c r="BQ46">
        <v>3687.2000000000003</v>
      </c>
      <c r="BR46">
        <v>2963.2</v>
      </c>
      <c r="BS46">
        <v>3515.3999999999996</v>
      </c>
      <c r="BT46">
        <v>4929.3999999999996</v>
      </c>
      <c r="BU46">
        <v>4361</v>
      </c>
      <c r="BV46">
        <v>4969.2000000000007</v>
      </c>
      <c r="BW46">
        <v>2812.4</v>
      </c>
      <c r="BX46">
        <v>4241.8</v>
      </c>
      <c r="BY46">
        <v>5036.7999999999993</v>
      </c>
      <c r="BZ46">
        <v>6820.6</v>
      </c>
      <c r="CA46">
        <v>3683.2</v>
      </c>
      <c r="CB46">
        <v>4821.7999999999993</v>
      </c>
      <c r="CC46">
        <v>2908.2</v>
      </c>
      <c r="CD46">
        <v>2420.4</v>
      </c>
      <c r="CE46">
        <v>4107</v>
      </c>
      <c r="CF46">
        <v>4482.8</v>
      </c>
      <c r="CG46">
        <v>5126.0000000000009</v>
      </c>
      <c r="CH46">
        <v>2048.3999999999996</v>
      </c>
      <c r="CI46">
        <v>6482</v>
      </c>
      <c r="CJ46">
        <v>5773.2</v>
      </c>
      <c r="CK46">
        <v>2712.6</v>
      </c>
      <c r="CL46">
        <v>4252.9999999999991</v>
      </c>
      <c r="CM46">
        <v>2763.7999999999997</v>
      </c>
      <c r="CN46">
        <v>2609</v>
      </c>
      <c r="CO46">
        <v>3939.3999999999996</v>
      </c>
      <c r="CP46">
        <v>6610.8</v>
      </c>
      <c r="CQ46">
        <v>2159.2000000000003</v>
      </c>
      <c r="CR46">
        <v>3062.6000000000004</v>
      </c>
      <c r="CS46">
        <v>2968.3999999999996</v>
      </c>
      <c r="CT46">
        <v>7202.4</v>
      </c>
      <c r="CU46">
        <v>5815</v>
      </c>
      <c r="CV46">
        <v>5961</v>
      </c>
      <c r="CW46">
        <v>5305.8</v>
      </c>
      <c r="CY46">
        <f t="shared" si="2"/>
        <v>4501.246000000001</v>
      </c>
      <c r="CZ46">
        <f t="shared" si="3"/>
        <v>4501.246000000001</v>
      </c>
    </row>
    <row r="47" spans="2:104" x14ac:dyDescent="0.25">
      <c r="B47">
        <v>3991.7999999999997</v>
      </c>
      <c r="C47">
        <v>4873.8</v>
      </c>
      <c r="D47">
        <v>2124</v>
      </c>
      <c r="E47">
        <v>3954</v>
      </c>
      <c r="F47">
        <v>3442.8</v>
      </c>
      <c r="G47">
        <v>4876</v>
      </c>
      <c r="H47">
        <v>5369.2000000000007</v>
      </c>
      <c r="I47">
        <v>1634.2</v>
      </c>
      <c r="J47">
        <v>9533.2000000000007</v>
      </c>
      <c r="K47">
        <v>3331.2000000000003</v>
      </c>
      <c r="L47">
        <v>9202.6</v>
      </c>
      <c r="M47">
        <v>4328.6000000000004</v>
      </c>
      <c r="N47">
        <v>6343.8</v>
      </c>
      <c r="O47">
        <v>7035.6</v>
      </c>
      <c r="P47">
        <v>5003.2</v>
      </c>
      <c r="Q47">
        <v>6161.5999999999995</v>
      </c>
      <c r="R47">
        <v>2979</v>
      </c>
      <c r="S47">
        <v>4190.7999999999993</v>
      </c>
      <c r="T47">
        <v>5197</v>
      </c>
      <c r="U47">
        <v>6116.2</v>
      </c>
      <c r="V47">
        <v>5920.8</v>
      </c>
      <c r="W47">
        <v>8844.2000000000007</v>
      </c>
      <c r="X47">
        <v>3777.6</v>
      </c>
      <c r="Y47">
        <v>2937.8</v>
      </c>
      <c r="Z47">
        <v>7878.5999999999995</v>
      </c>
      <c r="AA47">
        <v>9848.4</v>
      </c>
      <c r="AB47">
        <v>4455</v>
      </c>
      <c r="AC47">
        <v>3656</v>
      </c>
      <c r="AD47">
        <v>3814.2</v>
      </c>
      <c r="AE47">
        <v>3106.4</v>
      </c>
      <c r="AF47">
        <v>6615.8</v>
      </c>
      <c r="AG47">
        <v>5858.4000000000005</v>
      </c>
      <c r="AH47">
        <v>3228.4000000000005</v>
      </c>
      <c r="AI47">
        <v>4543</v>
      </c>
      <c r="AJ47">
        <v>3308.4</v>
      </c>
      <c r="AK47">
        <v>2789.8</v>
      </c>
      <c r="AL47">
        <v>3392.2</v>
      </c>
      <c r="AM47">
        <v>6281.4000000000005</v>
      </c>
      <c r="AN47">
        <v>6103</v>
      </c>
      <c r="AO47">
        <v>3859.8</v>
      </c>
      <c r="AP47">
        <v>5531.6</v>
      </c>
      <c r="AQ47">
        <v>3190.8</v>
      </c>
      <c r="AR47">
        <v>2157.4</v>
      </c>
      <c r="AS47">
        <v>4300.3999999999996</v>
      </c>
      <c r="AT47">
        <v>4150.4000000000005</v>
      </c>
      <c r="AU47">
        <v>1580</v>
      </c>
      <c r="AV47">
        <v>5016.3999999999996</v>
      </c>
      <c r="AW47">
        <v>4806.8</v>
      </c>
      <c r="AX47">
        <v>3726.3999999999996</v>
      </c>
      <c r="AY47">
        <v>2138.8000000000002</v>
      </c>
      <c r="AZ47">
        <v>3872.8</v>
      </c>
      <c r="BA47">
        <v>3379.8</v>
      </c>
      <c r="BB47">
        <v>4742.8</v>
      </c>
      <c r="BC47">
        <v>5847.6</v>
      </c>
      <c r="BD47">
        <v>5516</v>
      </c>
      <c r="BE47">
        <v>4834.7999999999993</v>
      </c>
      <c r="BF47">
        <v>2927.6</v>
      </c>
      <c r="BG47">
        <v>4877</v>
      </c>
      <c r="BH47">
        <v>4689.3999999999996</v>
      </c>
      <c r="BI47">
        <v>3770.9999999999995</v>
      </c>
      <c r="BJ47">
        <v>3863.2000000000003</v>
      </c>
      <c r="BK47">
        <v>4532.6000000000004</v>
      </c>
      <c r="BL47">
        <v>3714.2</v>
      </c>
      <c r="BM47">
        <v>4500.2000000000007</v>
      </c>
      <c r="BN47">
        <v>5268.6</v>
      </c>
      <c r="BO47">
        <v>5641.8</v>
      </c>
      <c r="BP47">
        <v>3780</v>
      </c>
      <c r="BQ47">
        <v>3298.4</v>
      </c>
      <c r="BR47">
        <v>3231.4</v>
      </c>
      <c r="BS47">
        <v>3859.7999999999997</v>
      </c>
      <c r="BT47">
        <v>4875.2000000000007</v>
      </c>
      <c r="BU47">
        <v>4105.3999999999996</v>
      </c>
      <c r="BV47">
        <v>4434</v>
      </c>
      <c r="BW47">
        <v>2699</v>
      </c>
      <c r="BX47">
        <v>3692.4</v>
      </c>
      <c r="BY47">
        <v>4179.2</v>
      </c>
      <c r="BZ47">
        <v>6211.4000000000005</v>
      </c>
      <c r="CA47">
        <v>3562.3999999999996</v>
      </c>
      <c r="CB47">
        <v>4803.2</v>
      </c>
      <c r="CC47">
        <v>2864.8</v>
      </c>
      <c r="CD47">
        <v>2184.8000000000002</v>
      </c>
      <c r="CE47">
        <v>3982.5999999999995</v>
      </c>
      <c r="CF47">
        <v>4673.6000000000004</v>
      </c>
      <c r="CG47">
        <v>5172.6000000000004</v>
      </c>
      <c r="CH47">
        <v>2253.6000000000004</v>
      </c>
      <c r="CI47">
        <v>6447</v>
      </c>
      <c r="CJ47">
        <v>6147</v>
      </c>
      <c r="CK47">
        <v>3085.7999999999997</v>
      </c>
      <c r="CL47">
        <v>4710.5999999999995</v>
      </c>
      <c r="CM47">
        <v>1757.2</v>
      </c>
      <c r="CN47">
        <v>2369.8000000000002</v>
      </c>
      <c r="CO47">
        <v>3977.6000000000004</v>
      </c>
      <c r="CP47">
        <v>6149.5999999999995</v>
      </c>
      <c r="CQ47">
        <v>2286.6</v>
      </c>
      <c r="CR47">
        <v>2569.8000000000002</v>
      </c>
      <c r="CS47">
        <v>2782.3999999999996</v>
      </c>
      <c r="CT47">
        <v>6941.7999999999993</v>
      </c>
      <c r="CU47">
        <v>5234.6000000000004</v>
      </c>
      <c r="CV47">
        <v>6637.6</v>
      </c>
      <c r="CW47">
        <v>5300.4000000000005</v>
      </c>
      <c r="CY47">
        <f t="shared" si="2"/>
        <v>4487.4779999999982</v>
      </c>
      <c r="CZ47">
        <f t="shared" si="3"/>
        <v>4487.4779999999982</v>
      </c>
    </row>
    <row r="48" spans="2:104" x14ac:dyDescent="0.25">
      <c r="B48">
        <v>4973.2</v>
      </c>
      <c r="C48">
        <v>4800.2</v>
      </c>
      <c r="D48">
        <v>2103</v>
      </c>
      <c r="E48">
        <v>3839.6</v>
      </c>
      <c r="F48">
        <v>4108.3999999999996</v>
      </c>
      <c r="G48">
        <v>4920.2</v>
      </c>
      <c r="H48">
        <v>4851.4000000000005</v>
      </c>
      <c r="I48">
        <v>3275.2</v>
      </c>
      <c r="J48">
        <v>9923.6</v>
      </c>
      <c r="K48">
        <v>3895</v>
      </c>
      <c r="L48">
        <v>9055</v>
      </c>
      <c r="M48">
        <v>4809.2</v>
      </c>
      <c r="N48">
        <v>6673.4</v>
      </c>
      <c r="O48">
        <v>7245.2000000000007</v>
      </c>
      <c r="P48">
        <v>5131.9999999999991</v>
      </c>
      <c r="Q48">
        <v>5678.0000000000009</v>
      </c>
      <c r="R48">
        <v>2900.6000000000004</v>
      </c>
      <c r="S48">
        <v>4501.3999999999996</v>
      </c>
      <c r="T48">
        <v>5116.2000000000007</v>
      </c>
      <c r="U48">
        <v>6280.6000000000013</v>
      </c>
      <c r="V48">
        <v>6521.2000000000007</v>
      </c>
      <c r="W48">
        <v>8516.6</v>
      </c>
      <c r="X48">
        <v>4473.8</v>
      </c>
      <c r="Y48">
        <v>2806.8</v>
      </c>
      <c r="Z48">
        <v>7797.4</v>
      </c>
      <c r="AA48">
        <v>9557.4</v>
      </c>
      <c r="AB48">
        <v>4792.4000000000005</v>
      </c>
      <c r="AC48">
        <v>3668</v>
      </c>
      <c r="AD48">
        <v>4036.2</v>
      </c>
      <c r="AE48">
        <v>2655.4</v>
      </c>
      <c r="AF48">
        <v>7145.9999999999991</v>
      </c>
      <c r="AG48">
        <v>6017.6</v>
      </c>
      <c r="AH48">
        <v>3776.7999999999997</v>
      </c>
      <c r="AI48">
        <v>5133.4000000000005</v>
      </c>
      <c r="AJ48">
        <v>3293.8</v>
      </c>
      <c r="AK48">
        <v>2841</v>
      </c>
      <c r="AL48">
        <v>3713.6000000000004</v>
      </c>
      <c r="AM48">
        <v>6854</v>
      </c>
      <c r="AN48">
        <v>6377.2000000000007</v>
      </c>
      <c r="AO48">
        <v>3786.6</v>
      </c>
      <c r="AP48">
        <v>6161.4000000000005</v>
      </c>
      <c r="AQ48">
        <v>3360</v>
      </c>
      <c r="AR48">
        <v>1829.9999999999998</v>
      </c>
      <c r="AS48">
        <v>4158.2</v>
      </c>
      <c r="AT48">
        <v>3907.7999999999997</v>
      </c>
      <c r="AU48">
        <v>1173.8</v>
      </c>
      <c r="AV48">
        <v>5133.6000000000004</v>
      </c>
      <c r="AW48">
        <v>5091.5999999999995</v>
      </c>
      <c r="AX48">
        <v>3764.4</v>
      </c>
      <c r="AY48">
        <v>2435.6</v>
      </c>
      <c r="AZ48">
        <v>4101.4000000000005</v>
      </c>
      <c r="BA48">
        <v>3002.0000000000005</v>
      </c>
      <c r="BB48">
        <v>4659.2</v>
      </c>
      <c r="BC48">
        <v>5708</v>
      </c>
      <c r="BD48">
        <v>5452.5999999999995</v>
      </c>
      <c r="BE48">
        <v>5573.5999999999995</v>
      </c>
      <c r="BF48">
        <v>2016.6000000000001</v>
      </c>
      <c r="BG48">
        <v>4872.8</v>
      </c>
      <c r="BH48">
        <v>5451.6</v>
      </c>
      <c r="BI48">
        <v>3929.6</v>
      </c>
      <c r="BJ48">
        <v>4702.5999999999995</v>
      </c>
      <c r="BK48">
        <v>4705.6000000000004</v>
      </c>
      <c r="BL48">
        <v>3423.2000000000003</v>
      </c>
      <c r="BM48">
        <v>5303.7999999999993</v>
      </c>
      <c r="BN48">
        <v>4821.2</v>
      </c>
      <c r="BO48">
        <v>6725.3999999999987</v>
      </c>
      <c r="BP48">
        <v>4022</v>
      </c>
      <c r="BQ48">
        <v>4925.1999999999989</v>
      </c>
      <c r="BR48">
        <v>3653.6</v>
      </c>
      <c r="BS48">
        <v>4017.8</v>
      </c>
      <c r="BT48">
        <v>4947.2</v>
      </c>
      <c r="BU48">
        <v>4204.6000000000004</v>
      </c>
      <c r="BV48">
        <v>3972.2</v>
      </c>
      <c r="BW48">
        <v>2810.7999999999997</v>
      </c>
      <c r="BX48">
        <v>3675.2000000000003</v>
      </c>
      <c r="BY48">
        <v>4350.6000000000004</v>
      </c>
      <c r="BZ48">
        <v>6084.2</v>
      </c>
      <c r="CA48">
        <v>3886.6</v>
      </c>
      <c r="CB48">
        <v>5002</v>
      </c>
      <c r="CC48">
        <v>2873.2</v>
      </c>
      <c r="CD48">
        <v>2251.8000000000002</v>
      </c>
      <c r="CE48">
        <v>3361</v>
      </c>
      <c r="CF48">
        <v>3981.8</v>
      </c>
      <c r="CG48">
        <v>5214.5999999999995</v>
      </c>
      <c r="CH48">
        <v>2917.2</v>
      </c>
      <c r="CI48">
        <v>5879.8</v>
      </c>
      <c r="CJ48">
        <v>6185</v>
      </c>
      <c r="CK48">
        <v>3980.4</v>
      </c>
      <c r="CL48">
        <v>4287.2000000000007</v>
      </c>
      <c r="CM48">
        <v>1406.6</v>
      </c>
      <c r="CN48">
        <v>2249</v>
      </c>
      <c r="CO48">
        <v>4069.7999999999997</v>
      </c>
      <c r="CP48">
        <v>6471.7999999999993</v>
      </c>
      <c r="CQ48">
        <v>2245.6000000000004</v>
      </c>
      <c r="CR48">
        <v>2420.4</v>
      </c>
      <c r="CS48">
        <v>2519.7999999999997</v>
      </c>
      <c r="CT48">
        <v>6840.8</v>
      </c>
      <c r="CU48">
        <v>4977.2</v>
      </c>
      <c r="CV48">
        <v>7212.0000000000009</v>
      </c>
      <c r="CW48">
        <v>6072.6</v>
      </c>
      <c r="CY48">
        <f t="shared" si="2"/>
        <v>4622.8179999999966</v>
      </c>
      <c r="CZ48">
        <f t="shared" si="3"/>
        <v>4622.8179999999966</v>
      </c>
    </row>
    <row r="49" spans="2:104" x14ac:dyDescent="0.25">
      <c r="B49">
        <v>5092.6000000000004</v>
      </c>
      <c r="C49">
        <v>4382.0000000000009</v>
      </c>
      <c r="D49">
        <v>2346.4</v>
      </c>
      <c r="E49">
        <v>3996.2000000000003</v>
      </c>
      <c r="F49">
        <v>4748.6000000000004</v>
      </c>
      <c r="G49">
        <v>4827.6000000000004</v>
      </c>
      <c r="H49">
        <v>4626</v>
      </c>
      <c r="I49">
        <v>2856.3999999999996</v>
      </c>
      <c r="J49">
        <v>9554.2000000000007</v>
      </c>
      <c r="K49">
        <v>3970.4</v>
      </c>
      <c r="L49">
        <v>9491.3999999999978</v>
      </c>
      <c r="M49">
        <v>4711</v>
      </c>
      <c r="N49">
        <v>6946.2</v>
      </c>
      <c r="O49">
        <v>6955.2</v>
      </c>
      <c r="P49">
        <v>5082.3999999999996</v>
      </c>
      <c r="Q49">
        <v>5943</v>
      </c>
      <c r="R49">
        <v>3196.2</v>
      </c>
      <c r="S49">
        <v>4351.7999999999993</v>
      </c>
      <c r="T49">
        <v>4772.2</v>
      </c>
      <c r="U49">
        <v>6460.2000000000007</v>
      </c>
      <c r="V49">
        <v>5721.7999999999993</v>
      </c>
      <c r="W49">
        <v>8634.4</v>
      </c>
      <c r="X49">
        <v>4609.5999999999995</v>
      </c>
      <c r="Y49">
        <v>3202.7999999999997</v>
      </c>
      <c r="Z49">
        <v>7589.7999999999993</v>
      </c>
      <c r="AA49">
        <v>9390.7999999999993</v>
      </c>
      <c r="AB49">
        <v>5010</v>
      </c>
      <c r="AC49">
        <v>3709.2</v>
      </c>
      <c r="AD49">
        <v>4025.4000000000005</v>
      </c>
      <c r="AE49">
        <v>2736.2</v>
      </c>
      <c r="AF49">
        <v>6417</v>
      </c>
      <c r="AG49">
        <v>6239.5999999999995</v>
      </c>
      <c r="AH49">
        <v>4441.3999999999996</v>
      </c>
      <c r="AI49">
        <v>5161.1999999999989</v>
      </c>
      <c r="AJ49">
        <v>3609.4</v>
      </c>
      <c r="AK49">
        <v>1946</v>
      </c>
      <c r="AL49">
        <v>3815.5999999999995</v>
      </c>
      <c r="AM49">
        <v>6731</v>
      </c>
      <c r="AN49">
        <v>6974.6</v>
      </c>
      <c r="AO49">
        <v>3875.8</v>
      </c>
      <c r="AP49">
        <v>6679.8</v>
      </c>
      <c r="AQ49">
        <v>3739</v>
      </c>
      <c r="AR49">
        <v>2136</v>
      </c>
      <c r="AS49">
        <v>3075.6</v>
      </c>
      <c r="AT49">
        <v>5148.2000000000007</v>
      </c>
      <c r="AU49">
        <v>1157.2</v>
      </c>
      <c r="AV49">
        <v>5310.2</v>
      </c>
      <c r="AW49">
        <v>5562.9999999999991</v>
      </c>
      <c r="AX49">
        <v>3179.3999999999996</v>
      </c>
      <c r="AY49">
        <v>2374.6</v>
      </c>
      <c r="AZ49">
        <v>4914.3999999999996</v>
      </c>
      <c r="BA49">
        <v>3206.3999999999996</v>
      </c>
      <c r="BB49">
        <v>5860.8</v>
      </c>
      <c r="BC49">
        <v>5039.8</v>
      </c>
      <c r="BD49">
        <v>5360.2</v>
      </c>
      <c r="BE49">
        <v>5472.6</v>
      </c>
      <c r="BF49">
        <v>2513</v>
      </c>
      <c r="BG49">
        <v>4468.6000000000004</v>
      </c>
      <c r="BH49">
        <v>4676</v>
      </c>
      <c r="BI49">
        <v>4003.8</v>
      </c>
      <c r="BJ49">
        <v>5345.5999999999995</v>
      </c>
      <c r="BK49">
        <v>4594.5999999999995</v>
      </c>
      <c r="BL49">
        <v>3863.6000000000004</v>
      </c>
      <c r="BM49">
        <v>5810.6</v>
      </c>
      <c r="BN49">
        <v>4923.2</v>
      </c>
      <c r="BO49">
        <v>6935.9999999999991</v>
      </c>
      <c r="BP49">
        <v>4405.8</v>
      </c>
      <c r="BQ49">
        <v>5658.4</v>
      </c>
      <c r="BR49">
        <v>3226</v>
      </c>
      <c r="BS49">
        <v>5052</v>
      </c>
      <c r="BT49">
        <v>5110.2</v>
      </c>
      <c r="BU49">
        <v>4245.6000000000004</v>
      </c>
      <c r="BV49">
        <v>3912</v>
      </c>
      <c r="BW49">
        <v>3222.6</v>
      </c>
      <c r="BX49">
        <v>3353.2</v>
      </c>
      <c r="BY49">
        <v>4674.2</v>
      </c>
      <c r="BZ49">
        <v>5947.7999999999993</v>
      </c>
      <c r="CA49">
        <v>3477.2</v>
      </c>
      <c r="CB49">
        <v>4643.8</v>
      </c>
      <c r="CC49">
        <v>3329.6000000000004</v>
      </c>
      <c r="CD49">
        <v>2372.4</v>
      </c>
      <c r="CE49">
        <v>4081.4</v>
      </c>
      <c r="CF49">
        <v>3807</v>
      </c>
      <c r="CG49">
        <v>4643.2000000000007</v>
      </c>
      <c r="CH49">
        <v>2940</v>
      </c>
      <c r="CI49">
        <v>6702.1999999999989</v>
      </c>
      <c r="CJ49">
        <v>6647.4</v>
      </c>
      <c r="CK49">
        <v>4102.6000000000004</v>
      </c>
      <c r="CL49">
        <v>4992.6000000000004</v>
      </c>
      <c r="CM49">
        <v>1421.2</v>
      </c>
      <c r="CN49">
        <v>2739.4</v>
      </c>
      <c r="CO49">
        <v>3691.3999999999996</v>
      </c>
      <c r="CP49">
        <v>6804.9999999999991</v>
      </c>
      <c r="CQ49">
        <v>1921.4</v>
      </c>
      <c r="CR49">
        <v>2322.3999999999996</v>
      </c>
      <c r="CS49">
        <v>2456.2000000000003</v>
      </c>
      <c r="CT49">
        <v>6472</v>
      </c>
      <c r="CU49">
        <v>4276.2</v>
      </c>
      <c r="CV49">
        <v>7438.9999999999991</v>
      </c>
      <c r="CW49">
        <v>6431.0000000000009</v>
      </c>
      <c r="CY49">
        <f t="shared" si="2"/>
        <v>4700.2619999999997</v>
      </c>
      <c r="CZ49">
        <f t="shared" si="3"/>
        <v>4700.2619999999997</v>
      </c>
    </row>
    <row r="50" spans="2:104" x14ac:dyDescent="0.25">
      <c r="B50">
        <v>5290.2</v>
      </c>
      <c r="C50">
        <v>4033.8</v>
      </c>
      <c r="D50">
        <v>2034</v>
      </c>
      <c r="E50">
        <v>4142</v>
      </c>
      <c r="F50">
        <v>5095.3999999999996</v>
      </c>
      <c r="G50">
        <v>5749.6</v>
      </c>
      <c r="H50">
        <v>4720.5999999999995</v>
      </c>
      <c r="I50">
        <v>2444.6</v>
      </c>
      <c r="J50">
        <v>9396.5999999999985</v>
      </c>
      <c r="K50">
        <v>3671.7999999999997</v>
      </c>
      <c r="L50">
        <v>9245</v>
      </c>
      <c r="M50">
        <v>3897.8</v>
      </c>
      <c r="N50">
        <v>6442.2000000000007</v>
      </c>
      <c r="O50">
        <v>6577.7999999999993</v>
      </c>
      <c r="P50">
        <v>5104.9999999999991</v>
      </c>
      <c r="Q50">
        <v>6091</v>
      </c>
      <c r="R50">
        <v>3136.4</v>
      </c>
      <c r="S50">
        <v>3883.2</v>
      </c>
      <c r="T50">
        <v>4813</v>
      </c>
      <c r="U50">
        <v>6226.8000000000011</v>
      </c>
      <c r="V50">
        <v>5285.2000000000007</v>
      </c>
      <c r="W50">
        <v>8710.1999999999989</v>
      </c>
      <c r="X50">
        <v>4826.5999999999995</v>
      </c>
      <c r="Y50">
        <v>3691.9999999999995</v>
      </c>
      <c r="Z50">
        <v>7498</v>
      </c>
      <c r="AA50">
        <v>9654.2000000000007</v>
      </c>
      <c r="AB50">
        <v>4670.3999999999996</v>
      </c>
      <c r="AC50">
        <v>3927.2</v>
      </c>
      <c r="AD50">
        <v>3696.2</v>
      </c>
      <c r="AE50">
        <v>3034</v>
      </c>
      <c r="AF50">
        <v>6073.8</v>
      </c>
      <c r="AG50">
        <v>6675.4</v>
      </c>
      <c r="AH50">
        <v>4633.5999999999995</v>
      </c>
      <c r="AI50">
        <v>5655</v>
      </c>
      <c r="AJ50">
        <v>4249.3999999999996</v>
      </c>
      <c r="AK50">
        <v>2151.4</v>
      </c>
      <c r="AL50">
        <v>4091</v>
      </c>
      <c r="AM50">
        <v>6566.2000000000007</v>
      </c>
      <c r="AN50">
        <v>7400.6</v>
      </c>
      <c r="AO50">
        <v>3987.7999999999997</v>
      </c>
      <c r="AP50">
        <v>6830</v>
      </c>
      <c r="AQ50">
        <v>3615.6</v>
      </c>
      <c r="AR50">
        <v>2278</v>
      </c>
      <c r="AS50">
        <v>3560.4</v>
      </c>
      <c r="AT50">
        <v>5007.9999999999991</v>
      </c>
      <c r="AU50">
        <v>1743</v>
      </c>
      <c r="AV50">
        <v>4878.3999999999996</v>
      </c>
      <c r="AW50">
        <v>6113.1999999999989</v>
      </c>
      <c r="AX50">
        <v>3248.5999999999995</v>
      </c>
      <c r="AY50">
        <v>2488.4</v>
      </c>
      <c r="AZ50">
        <v>5438.2000000000007</v>
      </c>
      <c r="BA50">
        <v>3141.9999999999995</v>
      </c>
      <c r="BB50">
        <v>5664.6</v>
      </c>
      <c r="BC50">
        <v>5073</v>
      </c>
      <c r="BD50">
        <v>5136.8</v>
      </c>
      <c r="BE50">
        <v>4918.6000000000004</v>
      </c>
      <c r="BF50">
        <v>2379.3999999999996</v>
      </c>
      <c r="BG50">
        <v>4541.7999999999993</v>
      </c>
      <c r="BH50">
        <v>4955.6000000000004</v>
      </c>
      <c r="BI50">
        <v>3962.7999999999997</v>
      </c>
      <c r="BJ50">
        <v>5266.6</v>
      </c>
      <c r="BK50">
        <v>4648.3999999999996</v>
      </c>
      <c r="BL50">
        <v>3653.6000000000004</v>
      </c>
      <c r="BM50">
        <v>6016</v>
      </c>
      <c r="BN50">
        <v>4465.8000000000011</v>
      </c>
      <c r="BO50">
        <v>7057.4</v>
      </c>
      <c r="BP50">
        <v>4516</v>
      </c>
      <c r="BQ50">
        <v>5766.2000000000007</v>
      </c>
      <c r="BR50">
        <v>2743.6000000000004</v>
      </c>
      <c r="BS50">
        <v>5725.9999999999991</v>
      </c>
      <c r="BT50">
        <v>4868.7999999999993</v>
      </c>
      <c r="BU50">
        <v>4105.3999999999996</v>
      </c>
      <c r="BV50">
        <v>2985.3999999999996</v>
      </c>
      <c r="BW50">
        <v>3073.4</v>
      </c>
      <c r="BX50">
        <v>3414.2</v>
      </c>
      <c r="BY50">
        <v>5433.4000000000005</v>
      </c>
      <c r="BZ50">
        <v>5841.8</v>
      </c>
      <c r="CA50">
        <v>4085</v>
      </c>
      <c r="CB50">
        <v>4935.3999999999996</v>
      </c>
      <c r="CC50">
        <v>3393.4</v>
      </c>
      <c r="CD50">
        <v>2575.7999999999997</v>
      </c>
      <c r="CE50">
        <v>3510.8</v>
      </c>
      <c r="CF50">
        <v>3334.4</v>
      </c>
      <c r="CG50">
        <v>4581.6000000000004</v>
      </c>
      <c r="CH50">
        <v>3832.2</v>
      </c>
      <c r="CI50">
        <v>6647.4000000000005</v>
      </c>
      <c r="CJ50">
        <v>6629.8</v>
      </c>
      <c r="CK50">
        <v>3703.2</v>
      </c>
      <c r="CL50">
        <v>5780.2</v>
      </c>
      <c r="CM50">
        <v>1951.3999999999999</v>
      </c>
      <c r="CN50">
        <v>2146.6</v>
      </c>
      <c r="CO50">
        <v>3739.2</v>
      </c>
      <c r="CP50">
        <v>6263.6</v>
      </c>
      <c r="CQ50">
        <v>1368.6000000000001</v>
      </c>
      <c r="CR50">
        <v>2115.4</v>
      </c>
      <c r="CS50">
        <v>2560.6</v>
      </c>
      <c r="CT50">
        <v>6696</v>
      </c>
      <c r="CU50">
        <v>3799.2000000000003</v>
      </c>
      <c r="CV50">
        <v>6961.4</v>
      </c>
      <c r="CW50">
        <v>6129.6</v>
      </c>
      <c r="CY50">
        <f t="shared" si="2"/>
        <v>4697.7420000000011</v>
      </c>
      <c r="CZ50">
        <f t="shared" si="3"/>
        <v>4697.7420000000011</v>
      </c>
    </row>
    <row r="51" spans="2:104" x14ac:dyDescent="0.25">
      <c r="B51">
        <v>5319.7999999999993</v>
      </c>
      <c r="C51">
        <v>3614.6</v>
      </c>
      <c r="D51">
        <v>2359.2000000000003</v>
      </c>
      <c r="E51">
        <v>4408.2</v>
      </c>
      <c r="F51">
        <v>4811.3999999999996</v>
      </c>
      <c r="G51">
        <v>6076.7999999999993</v>
      </c>
      <c r="H51">
        <v>4856.3999999999996</v>
      </c>
      <c r="I51">
        <v>3101.6000000000004</v>
      </c>
      <c r="J51">
        <v>8680.4</v>
      </c>
      <c r="K51">
        <v>3332.0000000000005</v>
      </c>
      <c r="L51">
        <v>9217.2000000000007</v>
      </c>
      <c r="M51">
        <v>4659.3999999999996</v>
      </c>
      <c r="N51">
        <v>6289.2000000000007</v>
      </c>
      <c r="O51">
        <v>6633.4</v>
      </c>
      <c r="P51">
        <v>5350.9999999999991</v>
      </c>
      <c r="Q51">
        <v>6255</v>
      </c>
      <c r="R51">
        <v>3030.7999999999997</v>
      </c>
      <c r="S51">
        <v>3681.4</v>
      </c>
      <c r="T51">
        <v>4608.6000000000004</v>
      </c>
      <c r="U51">
        <v>6099.8</v>
      </c>
      <c r="V51">
        <v>4637</v>
      </c>
      <c r="W51">
        <v>9094</v>
      </c>
      <c r="X51">
        <v>4957</v>
      </c>
      <c r="Y51">
        <v>4548.2</v>
      </c>
      <c r="Z51">
        <v>7310.4</v>
      </c>
      <c r="AA51">
        <v>9692.4000000000015</v>
      </c>
      <c r="AB51">
        <v>5113.3999999999996</v>
      </c>
      <c r="AC51">
        <v>5268</v>
      </c>
      <c r="AD51">
        <v>3825.2</v>
      </c>
      <c r="AE51">
        <v>3590.8</v>
      </c>
      <c r="AF51">
        <v>5343.6</v>
      </c>
      <c r="AG51">
        <v>6353.6</v>
      </c>
      <c r="AH51">
        <v>4845.3999999999996</v>
      </c>
      <c r="AI51">
        <v>5683.5999999999995</v>
      </c>
      <c r="AJ51">
        <v>4439.4000000000005</v>
      </c>
      <c r="AK51">
        <v>2028.8000000000002</v>
      </c>
      <c r="AL51">
        <v>4983.2</v>
      </c>
      <c r="AM51">
        <v>6591.4000000000005</v>
      </c>
      <c r="AN51">
        <v>7157.8</v>
      </c>
      <c r="AO51">
        <v>3454.4</v>
      </c>
      <c r="AP51">
        <v>6846.4</v>
      </c>
      <c r="AQ51">
        <v>3613</v>
      </c>
      <c r="AR51">
        <v>2425.0000000000005</v>
      </c>
      <c r="AS51">
        <v>3294.4</v>
      </c>
      <c r="AT51">
        <v>4588.6000000000004</v>
      </c>
      <c r="AU51">
        <v>1766</v>
      </c>
      <c r="AV51">
        <v>5358.8</v>
      </c>
      <c r="AW51">
        <v>6075.6000000000013</v>
      </c>
      <c r="AX51">
        <v>3916.5999999999995</v>
      </c>
      <c r="AY51">
        <v>3132.2</v>
      </c>
      <c r="AZ51">
        <v>4654.8</v>
      </c>
      <c r="BA51">
        <v>3114.3999999999996</v>
      </c>
      <c r="BB51">
        <v>5648</v>
      </c>
      <c r="BC51">
        <v>5671.8</v>
      </c>
      <c r="BD51">
        <v>4760.3999999999996</v>
      </c>
      <c r="BE51">
        <v>5154</v>
      </c>
      <c r="BF51">
        <v>2180.8000000000002</v>
      </c>
      <c r="BG51">
        <v>4587.3999999999996</v>
      </c>
      <c r="BH51">
        <v>5373.8</v>
      </c>
      <c r="BI51">
        <v>3961</v>
      </c>
      <c r="BJ51">
        <v>4843.4000000000005</v>
      </c>
      <c r="BK51">
        <v>4909.8</v>
      </c>
      <c r="BL51">
        <v>3738.4</v>
      </c>
      <c r="BM51">
        <v>6507.8</v>
      </c>
      <c r="BN51">
        <v>4912.8</v>
      </c>
      <c r="BO51">
        <v>6389</v>
      </c>
      <c r="BP51">
        <v>4712.6000000000004</v>
      </c>
      <c r="BQ51">
        <v>6580.4</v>
      </c>
      <c r="BR51">
        <v>3091</v>
      </c>
      <c r="BS51">
        <v>5536.8</v>
      </c>
      <c r="BT51">
        <v>4845.8</v>
      </c>
      <c r="BU51">
        <v>4312</v>
      </c>
      <c r="BV51">
        <v>2776.4</v>
      </c>
      <c r="BW51">
        <v>2918.6</v>
      </c>
      <c r="BX51">
        <v>3734.7999999999997</v>
      </c>
      <c r="BY51">
        <v>5345.9999999999991</v>
      </c>
      <c r="BZ51">
        <v>5948.5999999999995</v>
      </c>
      <c r="CA51">
        <v>3924.2</v>
      </c>
      <c r="CB51">
        <v>5153.6000000000004</v>
      </c>
      <c r="CC51">
        <v>3179.3999999999996</v>
      </c>
      <c r="CD51">
        <v>2621.3999999999996</v>
      </c>
      <c r="CE51">
        <v>3452.6000000000004</v>
      </c>
      <c r="CF51">
        <v>3569.2000000000003</v>
      </c>
      <c r="CG51">
        <v>4425.3999999999996</v>
      </c>
      <c r="CH51">
        <v>4063.0000000000005</v>
      </c>
      <c r="CI51">
        <v>6058.2000000000007</v>
      </c>
      <c r="CJ51">
        <v>6110.8</v>
      </c>
      <c r="CK51">
        <v>3554.4</v>
      </c>
      <c r="CL51">
        <v>5766.7999999999993</v>
      </c>
      <c r="CM51">
        <v>2834.4</v>
      </c>
      <c r="CN51">
        <v>2671.2</v>
      </c>
      <c r="CO51">
        <v>3313.2</v>
      </c>
      <c r="CP51">
        <v>6674.5999999999995</v>
      </c>
      <c r="CQ51">
        <v>662</v>
      </c>
      <c r="CR51">
        <v>2284</v>
      </c>
      <c r="CS51">
        <v>2705.9999999999995</v>
      </c>
      <c r="CT51">
        <v>6922</v>
      </c>
      <c r="CU51">
        <v>3901.6</v>
      </c>
      <c r="CV51">
        <v>6534.6</v>
      </c>
      <c r="CW51">
        <v>6117.2000000000007</v>
      </c>
      <c r="CY51">
        <f t="shared" si="2"/>
        <v>4750.308</v>
      </c>
      <c r="CZ51">
        <f t="shared" si="3"/>
        <v>4750.308</v>
      </c>
    </row>
    <row r="52" spans="2:104" x14ac:dyDescent="0.25">
      <c r="B52">
        <v>5499.6</v>
      </c>
      <c r="C52">
        <v>4123.8</v>
      </c>
      <c r="D52">
        <v>2357.1999999999998</v>
      </c>
      <c r="E52">
        <v>4742.3999999999996</v>
      </c>
      <c r="F52">
        <v>4860</v>
      </c>
      <c r="G52">
        <v>5975</v>
      </c>
      <c r="H52">
        <v>5580.2000000000007</v>
      </c>
      <c r="I52">
        <v>3061</v>
      </c>
      <c r="J52">
        <v>8598.8000000000011</v>
      </c>
      <c r="K52">
        <v>4005.6</v>
      </c>
      <c r="L52">
        <v>9219.1999999999989</v>
      </c>
      <c r="M52">
        <v>4063.8</v>
      </c>
      <c r="N52">
        <v>6890.1999999999989</v>
      </c>
      <c r="O52">
        <v>6736.8</v>
      </c>
      <c r="P52">
        <v>5346.7999999999993</v>
      </c>
      <c r="Q52">
        <v>5895</v>
      </c>
      <c r="R52">
        <v>3092.3999999999996</v>
      </c>
      <c r="S52">
        <v>3837.4000000000005</v>
      </c>
      <c r="T52">
        <v>3968.8</v>
      </c>
      <c r="U52">
        <v>6184.4</v>
      </c>
      <c r="V52">
        <v>4646.6000000000004</v>
      </c>
      <c r="W52">
        <v>8649.4000000000015</v>
      </c>
      <c r="X52">
        <v>4169.8</v>
      </c>
      <c r="Y52">
        <v>4667.2</v>
      </c>
      <c r="Z52">
        <v>6583.4000000000005</v>
      </c>
      <c r="AA52">
        <v>9750.6</v>
      </c>
      <c r="AB52">
        <v>5005.0000000000009</v>
      </c>
      <c r="AC52">
        <v>5266</v>
      </c>
      <c r="AD52">
        <v>4409.8</v>
      </c>
      <c r="AE52">
        <v>3935.3999999999996</v>
      </c>
      <c r="AF52">
        <v>4927.8</v>
      </c>
      <c r="AG52">
        <v>5635.5999999999995</v>
      </c>
      <c r="AH52">
        <v>5470.8</v>
      </c>
      <c r="AI52">
        <v>5088.3999999999996</v>
      </c>
      <c r="AJ52">
        <v>4252.4000000000005</v>
      </c>
      <c r="AK52">
        <v>2023</v>
      </c>
      <c r="AL52">
        <v>5141.2000000000007</v>
      </c>
      <c r="AM52">
        <v>6600.8</v>
      </c>
      <c r="AN52">
        <v>7027.6</v>
      </c>
      <c r="AO52">
        <v>3200.6</v>
      </c>
      <c r="AP52">
        <v>6184</v>
      </c>
      <c r="AQ52">
        <v>3055.2</v>
      </c>
      <c r="AR52">
        <v>2356</v>
      </c>
      <c r="AS52">
        <v>3580</v>
      </c>
      <c r="AT52">
        <v>4142.3999999999996</v>
      </c>
      <c r="AU52">
        <v>1784.0000000000002</v>
      </c>
      <c r="AV52">
        <v>5393.7999999999993</v>
      </c>
      <c r="AW52">
        <v>6442.6</v>
      </c>
      <c r="AX52">
        <v>3918.6</v>
      </c>
      <c r="AY52">
        <v>3022.6000000000004</v>
      </c>
      <c r="AZ52">
        <v>4695</v>
      </c>
      <c r="BA52">
        <v>2610.9999999999995</v>
      </c>
      <c r="BB52">
        <v>5796.8</v>
      </c>
      <c r="BC52">
        <v>5969.4</v>
      </c>
      <c r="BD52">
        <v>4728</v>
      </c>
      <c r="BE52">
        <v>5408.2</v>
      </c>
      <c r="BF52">
        <v>2700</v>
      </c>
      <c r="BG52">
        <v>4948.3999999999996</v>
      </c>
      <c r="BH52">
        <v>4831.3999999999996</v>
      </c>
      <c r="BI52">
        <v>3896.6000000000004</v>
      </c>
      <c r="BJ52">
        <v>4800.6000000000004</v>
      </c>
      <c r="BK52">
        <v>4896.3999999999996</v>
      </c>
      <c r="BL52">
        <v>4149.6000000000004</v>
      </c>
      <c r="BM52">
        <v>6678.5999999999995</v>
      </c>
      <c r="BN52">
        <v>4598.6000000000004</v>
      </c>
      <c r="BO52">
        <v>5928.4</v>
      </c>
      <c r="BP52">
        <v>4918</v>
      </c>
      <c r="BQ52">
        <v>6679.5999999999995</v>
      </c>
      <c r="BR52">
        <v>2972.2</v>
      </c>
      <c r="BS52">
        <v>5339.2</v>
      </c>
      <c r="BT52">
        <v>4779.7999999999993</v>
      </c>
      <c r="BU52">
        <v>4426</v>
      </c>
      <c r="BV52">
        <v>2659.4</v>
      </c>
      <c r="BW52">
        <v>2411.6000000000004</v>
      </c>
      <c r="BX52">
        <v>3814.5999999999995</v>
      </c>
      <c r="BY52">
        <v>5420.8</v>
      </c>
      <c r="BZ52">
        <v>5958.4</v>
      </c>
      <c r="CA52">
        <v>4098</v>
      </c>
      <c r="CB52">
        <v>4644.3999999999996</v>
      </c>
      <c r="CC52">
        <v>3608</v>
      </c>
      <c r="CD52">
        <v>2618</v>
      </c>
      <c r="CE52">
        <v>3464</v>
      </c>
      <c r="CF52">
        <v>4035.2</v>
      </c>
      <c r="CG52">
        <v>5541.2000000000007</v>
      </c>
      <c r="CH52">
        <v>4312.8</v>
      </c>
      <c r="CI52">
        <v>5561.6</v>
      </c>
      <c r="CJ52">
        <v>5954.5999999999995</v>
      </c>
      <c r="CK52">
        <v>2967.4000000000005</v>
      </c>
      <c r="CL52">
        <v>5752.6</v>
      </c>
      <c r="CM52">
        <v>3245.4</v>
      </c>
      <c r="CN52">
        <v>2806.2000000000003</v>
      </c>
      <c r="CO52">
        <v>3410.7999999999997</v>
      </c>
      <c r="CP52">
        <v>6590.8</v>
      </c>
      <c r="CQ52">
        <v>1281.2</v>
      </c>
      <c r="CR52">
        <v>2138.4</v>
      </c>
      <c r="CS52">
        <v>2443.4</v>
      </c>
      <c r="CT52">
        <v>7447.2000000000007</v>
      </c>
      <c r="CU52">
        <v>4079.6000000000004</v>
      </c>
      <c r="CV52">
        <v>6454.7999999999993</v>
      </c>
      <c r="CW52">
        <v>5916.8000000000011</v>
      </c>
      <c r="CY52">
        <f t="shared" si="2"/>
        <v>4747.58</v>
      </c>
      <c r="CZ52">
        <f t="shared" si="3"/>
        <v>4747.58</v>
      </c>
    </row>
    <row r="53" spans="2:104" x14ac:dyDescent="0.25">
      <c r="B53">
        <v>5196</v>
      </c>
      <c r="C53">
        <v>3671.8</v>
      </c>
      <c r="D53">
        <v>2474</v>
      </c>
      <c r="E53">
        <v>5204</v>
      </c>
      <c r="F53">
        <v>5177</v>
      </c>
      <c r="G53">
        <v>6350.4</v>
      </c>
      <c r="H53">
        <v>5493.2</v>
      </c>
      <c r="I53">
        <v>3816.8</v>
      </c>
      <c r="J53">
        <v>8735.6</v>
      </c>
      <c r="K53">
        <v>4724.8</v>
      </c>
      <c r="L53">
        <v>8947.7999999999993</v>
      </c>
      <c r="M53">
        <v>3829.3999999999996</v>
      </c>
      <c r="N53">
        <v>6940.4</v>
      </c>
      <c r="O53">
        <v>6553.8</v>
      </c>
      <c r="P53">
        <v>5053</v>
      </c>
      <c r="Q53">
        <v>5989.4</v>
      </c>
      <c r="R53">
        <v>3081.2</v>
      </c>
      <c r="S53">
        <v>3866.5999999999995</v>
      </c>
      <c r="T53">
        <v>4320.6000000000004</v>
      </c>
      <c r="U53">
        <v>6107.7999999999993</v>
      </c>
      <c r="V53">
        <v>4490</v>
      </c>
      <c r="W53">
        <v>8427.2000000000007</v>
      </c>
      <c r="X53">
        <v>4385.4000000000005</v>
      </c>
      <c r="Y53">
        <v>5119.2000000000007</v>
      </c>
      <c r="Z53">
        <v>6606.1999999999989</v>
      </c>
      <c r="AA53">
        <v>9533.6</v>
      </c>
      <c r="AB53">
        <v>4635.2</v>
      </c>
      <c r="AC53">
        <v>4505.6000000000004</v>
      </c>
      <c r="AD53">
        <v>4366</v>
      </c>
      <c r="AE53">
        <v>3586</v>
      </c>
      <c r="AF53">
        <v>5157.2000000000007</v>
      </c>
      <c r="AG53">
        <v>5814</v>
      </c>
      <c r="AH53">
        <v>5171.2</v>
      </c>
      <c r="AI53">
        <v>5346.4</v>
      </c>
      <c r="AJ53">
        <v>4890.5999999999995</v>
      </c>
      <c r="AK53">
        <v>1734.2</v>
      </c>
      <c r="AL53">
        <v>5099.6000000000004</v>
      </c>
      <c r="AM53">
        <v>6694.8</v>
      </c>
      <c r="AN53">
        <v>7066.8</v>
      </c>
      <c r="AO53">
        <v>3043.3999999999996</v>
      </c>
      <c r="AP53">
        <v>6276.4</v>
      </c>
      <c r="AQ53">
        <v>3270</v>
      </c>
      <c r="AR53">
        <v>2753.6</v>
      </c>
      <c r="AS53">
        <v>4166.6000000000004</v>
      </c>
      <c r="AT53">
        <v>4167.5999999999995</v>
      </c>
      <c r="AU53">
        <v>2024.2000000000003</v>
      </c>
      <c r="AV53">
        <v>5560.4</v>
      </c>
      <c r="AW53">
        <v>6493.8</v>
      </c>
      <c r="AX53">
        <v>4065</v>
      </c>
      <c r="AY53">
        <v>3513.2</v>
      </c>
      <c r="AZ53">
        <v>5117.8</v>
      </c>
      <c r="BA53">
        <v>2929.2000000000003</v>
      </c>
      <c r="BB53">
        <v>5872.6</v>
      </c>
      <c r="BC53">
        <v>5488.4000000000005</v>
      </c>
      <c r="BD53">
        <v>4808.8</v>
      </c>
      <c r="BE53">
        <v>5916.4</v>
      </c>
      <c r="BF53">
        <v>3364.2000000000003</v>
      </c>
      <c r="BG53">
        <v>4240.2</v>
      </c>
      <c r="BH53">
        <v>4020.7999999999997</v>
      </c>
      <c r="BI53">
        <v>3524.6</v>
      </c>
      <c r="BJ53">
        <v>4597.2</v>
      </c>
      <c r="BK53">
        <v>4943</v>
      </c>
      <c r="BL53">
        <v>3713.4</v>
      </c>
      <c r="BM53">
        <v>7664</v>
      </c>
      <c r="BN53">
        <v>5034.5999999999995</v>
      </c>
      <c r="BO53">
        <v>5671.2000000000007</v>
      </c>
      <c r="BP53">
        <v>5080.2</v>
      </c>
      <c r="BQ53">
        <v>6974.2000000000007</v>
      </c>
      <c r="BR53">
        <v>3118.6</v>
      </c>
      <c r="BS53">
        <v>5640.6</v>
      </c>
      <c r="BT53">
        <v>5090</v>
      </c>
      <c r="BU53">
        <v>4475.7999999999993</v>
      </c>
      <c r="BV53">
        <v>3218.8</v>
      </c>
      <c r="BW53">
        <v>2814.4</v>
      </c>
      <c r="BX53">
        <v>3617.6000000000004</v>
      </c>
      <c r="BY53">
        <v>5706.2</v>
      </c>
      <c r="BZ53">
        <v>5820.4</v>
      </c>
      <c r="CA53">
        <v>4509.5999999999995</v>
      </c>
      <c r="CB53">
        <v>5042</v>
      </c>
      <c r="CC53">
        <v>3585.4</v>
      </c>
      <c r="CD53">
        <v>2800.2</v>
      </c>
      <c r="CE53">
        <v>3175.4</v>
      </c>
      <c r="CF53">
        <v>4235.3999999999996</v>
      </c>
      <c r="CG53">
        <v>4834.8</v>
      </c>
      <c r="CH53">
        <v>4231.2000000000007</v>
      </c>
      <c r="CI53">
        <v>5451.4</v>
      </c>
      <c r="CJ53">
        <v>5895.6</v>
      </c>
      <c r="CK53">
        <v>2756.2</v>
      </c>
      <c r="CL53">
        <v>5793.6</v>
      </c>
      <c r="CM53">
        <v>4111.8</v>
      </c>
      <c r="CN53">
        <v>2985.6000000000004</v>
      </c>
      <c r="CO53">
        <v>3704.7999999999997</v>
      </c>
      <c r="CP53">
        <v>6869.4</v>
      </c>
      <c r="CQ53">
        <v>1311</v>
      </c>
      <c r="CR53">
        <v>2199.1999999999998</v>
      </c>
      <c r="CS53">
        <v>3132.4</v>
      </c>
      <c r="CT53">
        <v>7360.8</v>
      </c>
      <c r="CU53">
        <v>4421</v>
      </c>
      <c r="CV53">
        <v>6740.2</v>
      </c>
      <c r="CW53">
        <v>6520.6</v>
      </c>
      <c r="CY53">
        <f t="shared" si="2"/>
        <v>4836.2780000000012</v>
      </c>
      <c r="CZ53">
        <f t="shared" si="3"/>
        <v>4836.2780000000012</v>
      </c>
    </row>
    <row r="54" spans="2:104" x14ac:dyDescent="0.25">
      <c r="B54">
        <v>4792</v>
      </c>
      <c r="C54">
        <v>4316.6000000000004</v>
      </c>
      <c r="D54">
        <v>1992.2</v>
      </c>
      <c r="E54">
        <v>4364.3999999999996</v>
      </c>
      <c r="F54">
        <v>4932</v>
      </c>
      <c r="G54">
        <v>6670</v>
      </c>
      <c r="H54">
        <v>5718</v>
      </c>
      <c r="I54">
        <v>4430.2</v>
      </c>
      <c r="J54">
        <v>8735.4</v>
      </c>
      <c r="K54">
        <v>4267.3999999999996</v>
      </c>
      <c r="L54">
        <v>8792.4</v>
      </c>
      <c r="M54">
        <v>3434.4</v>
      </c>
      <c r="N54">
        <v>7875.4</v>
      </c>
      <c r="O54">
        <v>6150</v>
      </c>
      <c r="P54">
        <v>4793.2</v>
      </c>
      <c r="Q54">
        <v>5368.5999999999995</v>
      </c>
      <c r="R54">
        <v>3300.3999999999996</v>
      </c>
      <c r="S54">
        <v>4801</v>
      </c>
      <c r="T54">
        <v>3958.6</v>
      </c>
      <c r="U54">
        <v>5828.6</v>
      </c>
      <c r="V54">
        <v>5124</v>
      </c>
      <c r="W54">
        <v>8009</v>
      </c>
      <c r="X54">
        <v>4339.7999999999993</v>
      </c>
      <c r="Y54">
        <v>5523.4</v>
      </c>
      <c r="Z54">
        <v>6598.5999999999985</v>
      </c>
      <c r="AA54">
        <v>10581.4</v>
      </c>
      <c r="AB54">
        <v>4092.2000000000003</v>
      </c>
      <c r="AC54">
        <v>4085.8</v>
      </c>
      <c r="AD54">
        <v>4255</v>
      </c>
      <c r="AE54">
        <v>4426.2</v>
      </c>
      <c r="AF54">
        <v>5423.2</v>
      </c>
      <c r="AG54">
        <v>5365.5999999999995</v>
      </c>
      <c r="AH54">
        <v>5749.4</v>
      </c>
      <c r="AI54">
        <v>5694.2000000000007</v>
      </c>
      <c r="AJ54">
        <v>4739.2</v>
      </c>
      <c r="AK54">
        <v>2317.6</v>
      </c>
      <c r="AL54">
        <v>5703.4</v>
      </c>
      <c r="AM54">
        <v>6003.2</v>
      </c>
      <c r="AN54">
        <v>7061</v>
      </c>
      <c r="AO54">
        <v>3356.4</v>
      </c>
      <c r="AP54">
        <v>6518.6</v>
      </c>
      <c r="AQ54">
        <v>2816.8</v>
      </c>
      <c r="AR54">
        <v>2805.2</v>
      </c>
      <c r="AS54">
        <v>4425</v>
      </c>
      <c r="AT54">
        <v>4647.2</v>
      </c>
      <c r="AU54">
        <v>2016.8</v>
      </c>
      <c r="AV54">
        <v>5706.2000000000007</v>
      </c>
      <c r="AW54">
        <v>6610.2000000000007</v>
      </c>
      <c r="AX54">
        <v>4059.4</v>
      </c>
      <c r="AY54">
        <v>3233.8</v>
      </c>
      <c r="AZ54">
        <v>3966.2</v>
      </c>
      <c r="BA54">
        <v>2704.6</v>
      </c>
      <c r="BB54">
        <v>5509.8</v>
      </c>
      <c r="BC54">
        <v>5309.8</v>
      </c>
      <c r="BD54">
        <v>4340</v>
      </c>
      <c r="BE54">
        <v>5824.2</v>
      </c>
      <c r="BF54">
        <v>4192.5999999999995</v>
      </c>
      <c r="BG54">
        <v>4595.8</v>
      </c>
      <c r="BH54">
        <v>3747</v>
      </c>
      <c r="BI54">
        <v>3883.8</v>
      </c>
      <c r="BJ54">
        <v>4969.6000000000004</v>
      </c>
      <c r="BK54">
        <v>4556.6000000000004</v>
      </c>
      <c r="BL54">
        <v>3537.6000000000004</v>
      </c>
      <c r="BM54">
        <v>7640.8</v>
      </c>
      <c r="BN54">
        <v>5131.4000000000005</v>
      </c>
      <c r="BO54">
        <v>6014.5999999999995</v>
      </c>
      <c r="BP54">
        <v>4944.7999999999993</v>
      </c>
      <c r="BQ54">
        <v>6873.2</v>
      </c>
      <c r="BR54">
        <v>2903.3999999999996</v>
      </c>
      <c r="BS54">
        <v>5772.6</v>
      </c>
      <c r="BT54">
        <v>5582.6</v>
      </c>
      <c r="BU54">
        <v>4177</v>
      </c>
      <c r="BV54">
        <v>2764.8</v>
      </c>
      <c r="BW54">
        <v>3582.4</v>
      </c>
      <c r="BX54">
        <v>3171</v>
      </c>
      <c r="BY54">
        <v>5615.7999999999993</v>
      </c>
      <c r="BZ54">
        <v>6252.8</v>
      </c>
      <c r="CA54">
        <v>4647.8</v>
      </c>
      <c r="CB54">
        <v>4868.8</v>
      </c>
      <c r="CC54">
        <v>3906</v>
      </c>
      <c r="CD54">
        <v>2622</v>
      </c>
      <c r="CE54">
        <v>3380.2</v>
      </c>
      <c r="CF54">
        <v>4446.2</v>
      </c>
      <c r="CG54">
        <v>5274.4</v>
      </c>
      <c r="CH54">
        <v>4252.2</v>
      </c>
      <c r="CI54">
        <v>5744.8</v>
      </c>
      <c r="CJ54">
        <v>5655.6</v>
      </c>
      <c r="CK54">
        <v>2592.4</v>
      </c>
      <c r="CL54">
        <v>5327.6</v>
      </c>
      <c r="CM54">
        <v>4675.2000000000007</v>
      </c>
      <c r="CN54">
        <v>3162.7999999999997</v>
      </c>
      <c r="CO54">
        <v>4034</v>
      </c>
      <c r="CP54">
        <v>6949</v>
      </c>
      <c r="CQ54">
        <v>1677.6</v>
      </c>
      <c r="CR54">
        <v>2304.6</v>
      </c>
      <c r="CS54">
        <v>3508.6000000000004</v>
      </c>
      <c r="CT54">
        <v>7462.6</v>
      </c>
      <c r="CU54">
        <v>4225.8</v>
      </c>
      <c r="CV54">
        <v>6860.4</v>
      </c>
      <c r="CW54">
        <v>6112.8000000000011</v>
      </c>
      <c r="CY54">
        <f t="shared" si="2"/>
        <v>4870.6479999999983</v>
      </c>
      <c r="CZ54">
        <f t="shared" si="3"/>
        <v>4870.6479999999983</v>
      </c>
    </row>
    <row r="55" spans="2:104" x14ac:dyDescent="0.25">
      <c r="B55">
        <v>4749.2</v>
      </c>
      <c r="C55">
        <v>3769.9999999999995</v>
      </c>
      <c r="D55">
        <v>2061.8000000000002</v>
      </c>
      <c r="E55">
        <v>4476.8</v>
      </c>
      <c r="F55">
        <v>5994.2</v>
      </c>
      <c r="G55">
        <v>6512.6</v>
      </c>
      <c r="H55">
        <v>5515.4</v>
      </c>
      <c r="I55">
        <v>4518.6000000000004</v>
      </c>
      <c r="J55">
        <v>9057.2000000000007</v>
      </c>
      <c r="K55">
        <v>3673.6</v>
      </c>
      <c r="L55">
        <v>9387</v>
      </c>
      <c r="M55">
        <v>3046.8</v>
      </c>
      <c r="N55">
        <v>8424</v>
      </c>
      <c r="O55">
        <v>6145.2000000000007</v>
      </c>
      <c r="P55">
        <v>5070.0000000000009</v>
      </c>
      <c r="Q55">
        <v>5650.2</v>
      </c>
      <c r="R55">
        <v>3133.4</v>
      </c>
      <c r="S55">
        <v>4196.2</v>
      </c>
      <c r="T55">
        <v>3763.2</v>
      </c>
      <c r="U55">
        <v>6001.9999999999991</v>
      </c>
      <c r="V55">
        <v>4943</v>
      </c>
      <c r="W55">
        <v>8080.2000000000007</v>
      </c>
      <c r="X55">
        <v>4199</v>
      </c>
      <c r="Y55">
        <v>5650.8</v>
      </c>
      <c r="Z55">
        <v>6159.4</v>
      </c>
      <c r="AA55">
        <v>10165.799999999999</v>
      </c>
      <c r="AB55">
        <v>3478.6</v>
      </c>
      <c r="AC55">
        <v>4405</v>
      </c>
      <c r="AD55">
        <v>4219.5999999999995</v>
      </c>
      <c r="AE55">
        <v>3926.6000000000004</v>
      </c>
      <c r="AF55">
        <v>5775.4</v>
      </c>
      <c r="AG55">
        <v>5530.0000000000009</v>
      </c>
      <c r="AH55">
        <v>6591.5999999999995</v>
      </c>
      <c r="AI55">
        <v>5473.2000000000007</v>
      </c>
      <c r="AJ55">
        <v>5071.2000000000007</v>
      </c>
      <c r="AK55">
        <v>2330</v>
      </c>
      <c r="AL55">
        <v>5456.2000000000007</v>
      </c>
      <c r="AM55">
        <v>6257.8</v>
      </c>
      <c r="AN55">
        <v>6344</v>
      </c>
      <c r="AO55">
        <v>3745</v>
      </c>
      <c r="AP55">
        <v>5706.6</v>
      </c>
      <c r="AQ55">
        <v>3051.8</v>
      </c>
      <c r="AR55">
        <v>2490.1999999999998</v>
      </c>
      <c r="AS55">
        <v>4186</v>
      </c>
      <c r="AT55">
        <v>4355.5999999999995</v>
      </c>
      <c r="AU55">
        <v>1369.8</v>
      </c>
      <c r="AV55">
        <v>6140.6</v>
      </c>
      <c r="AW55">
        <v>5907.7999999999993</v>
      </c>
      <c r="AX55">
        <v>4479.6000000000004</v>
      </c>
      <c r="AY55">
        <v>2615.6</v>
      </c>
      <c r="AZ55">
        <v>3997.6</v>
      </c>
      <c r="BA55">
        <v>2716.9999999999995</v>
      </c>
      <c r="BB55">
        <v>5606</v>
      </c>
      <c r="BC55">
        <v>4522.2000000000007</v>
      </c>
      <c r="BD55">
        <v>4690.2</v>
      </c>
      <c r="BE55">
        <v>5215.3999999999996</v>
      </c>
      <c r="BF55">
        <v>4153</v>
      </c>
      <c r="BG55">
        <v>4597.6000000000004</v>
      </c>
      <c r="BH55">
        <v>3585.8</v>
      </c>
      <c r="BI55">
        <v>4131.3999999999996</v>
      </c>
      <c r="BJ55">
        <v>4590.7999999999993</v>
      </c>
      <c r="BK55">
        <v>4827.6000000000004</v>
      </c>
      <c r="BL55">
        <v>2831.6</v>
      </c>
      <c r="BM55">
        <v>8100.2</v>
      </c>
      <c r="BN55">
        <v>4983</v>
      </c>
      <c r="BO55">
        <v>6181.1999999999989</v>
      </c>
      <c r="BP55">
        <v>4496.2000000000007</v>
      </c>
      <c r="BQ55">
        <v>6778.2000000000007</v>
      </c>
      <c r="BR55">
        <v>3054.4</v>
      </c>
      <c r="BS55">
        <v>5665.7999999999993</v>
      </c>
      <c r="BT55">
        <v>5435.6</v>
      </c>
      <c r="BU55">
        <v>4343.8</v>
      </c>
      <c r="BV55">
        <v>2713.3999999999996</v>
      </c>
      <c r="BW55">
        <v>3261.2</v>
      </c>
      <c r="BX55">
        <v>3754.7999999999997</v>
      </c>
      <c r="BY55">
        <v>5411</v>
      </c>
      <c r="BZ55">
        <v>6270.2</v>
      </c>
      <c r="CA55">
        <v>4380</v>
      </c>
      <c r="CB55">
        <v>5087.2</v>
      </c>
      <c r="CC55">
        <v>3844.8</v>
      </c>
      <c r="CD55">
        <v>3214.8</v>
      </c>
      <c r="CE55">
        <v>2857</v>
      </c>
      <c r="CF55">
        <v>4791.3999999999996</v>
      </c>
      <c r="CG55">
        <v>5453.5999999999995</v>
      </c>
      <c r="CH55">
        <v>3628.6000000000004</v>
      </c>
      <c r="CI55">
        <v>5854.4</v>
      </c>
      <c r="CJ55">
        <v>5247.4</v>
      </c>
      <c r="CK55">
        <v>2940.6</v>
      </c>
      <c r="CL55">
        <v>5286.4000000000005</v>
      </c>
      <c r="CM55">
        <v>4403.8</v>
      </c>
      <c r="CN55">
        <v>3118</v>
      </c>
      <c r="CO55">
        <v>3933.6</v>
      </c>
      <c r="CP55">
        <v>6276.2</v>
      </c>
      <c r="CQ55">
        <v>1621.8</v>
      </c>
      <c r="CR55">
        <v>2509.0000000000005</v>
      </c>
      <c r="CS55">
        <v>3615.2</v>
      </c>
      <c r="CT55">
        <v>7699.6</v>
      </c>
      <c r="CU55">
        <v>3774</v>
      </c>
      <c r="CV55">
        <v>7437.6</v>
      </c>
      <c r="CW55">
        <v>6756.4</v>
      </c>
      <c r="CY55">
        <f t="shared" si="2"/>
        <v>4829</v>
      </c>
      <c r="CZ55">
        <f t="shared" si="3"/>
        <v>4829</v>
      </c>
    </row>
    <row r="56" spans="2:104" x14ac:dyDescent="0.25">
      <c r="B56">
        <v>4631.4000000000005</v>
      </c>
      <c r="C56">
        <v>3088</v>
      </c>
      <c r="D56">
        <v>2166.4</v>
      </c>
      <c r="E56">
        <v>4640</v>
      </c>
      <c r="F56">
        <v>6339.6</v>
      </c>
      <c r="G56">
        <v>6874.8</v>
      </c>
      <c r="H56">
        <v>5128.2000000000007</v>
      </c>
      <c r="I56">
        <v>4429.2</v>
      </c>
      <c r="J56">
        <v>9352.8000000000011</v>
      </c>
      <c r="K56">
        <v>3046.6</v>
      </c>
      <c r="L56">
        <v>9407</v>
      </c>
      <c r="M56">
        <v>3606.8</v>
      </c>
      <c r="N56">
        <v>8174</v>
      </c>
      <c r="O56">
        <v>6008.8000000000011</v>
      </c>
      <c r="P56">
        <v>5778.2</v>
      </c>
      <c r="Q56">
        <v>5555.8</v>
      </c>
      <c r="R56">
        <v>3037.8</v>
      </c>
      <c r="S56">
        <v>3925</v>
      </c>
      <c r="T56">
        <v>3963.2</v>
      </c>
      <c r="U56">
        <v>6025</v>
      </c>
      <c r="V56">
        <v>4444.7999999999993</v>
      </c>
      <c r="W56">
        <v>7938.8</v>
      </c>
      <c r="X56">
        <v>5120.6000000000004</v>
      </c>
      <c r="Y56">
        <v>5658.5999999999995</v>
      </c>
      <c r="Z56">
        <v>6074.6</v>
      </c>
      <c r="AA56">
        <v>10064</v>
      </c>
      <c r="AB56">
        <v>3336.2000000000003</v>
      </c>
      <c r="AC56">
        <v>4819.8</v>
      </c>
      <c r="AD56">
        <v>4500.8</v>
      </c>
      <c r="AE56">
        <v>4302.2</v>
      </c>
      <c r="AF56">
        <v>5775.8</v>
      </c>
      <c r="AG56">
        <v>5516.2000000000007</v>
      </c>
      <c r="AH56">
        <v>6649.4000000000005</v>
      </c>
      <c r="AI56">
        <v>5474</v>
      </c>
      <c r="AJ56">
        <v>4860.0000000000009</v>
      </c>
      <c r="AK56">
        <v>2079.2000000000003</v>
      </c>
      <c r="AL56">
        <v>5758.8000000000011</v>
      </c>
      <c r="AM56">
        <v>7375.4000000000005</v>
      </c>
      <c r="AN56">
        <v>6675.2000000000007</v>
      </c>
      <c r="AO56">
        <v>3898</v>
      </c>
      <c r="AP56">
        <v>5688.2000000000007</v>
      </c>
      <c r="AQ56">
        <v>2714.8</v>
      </c>
      <c r="AR56">
        <v>3016.4</v>
      </c>
      <c r="AS56">
        <v>3794.8</v>
      </c>
      <c r="AT56">
        <v>4466.8</v>
      </c>
      <c r="AU56">
        <v>1788.3999999999999</v>
      </c>
      <c r="AV56">
        <v>5992.6</v>
      </c>
      <c r="AW56">
        <v>5714.2</v>
      </c>
      <c r="AX56">
        <v>4618.4000000000005</v>
      </c>
      <c r="AY56">
        <v>2684.2</v>
      </c>
      <c r="AZ56">
        <v>3531.2</v>
      </c>
      <c r="BA56">
        <v>1943.0000000000002</v>
      </c>
      <c r="BB56">
        <v>5491.5999999999995</v>
      </c>
      <c r="BC56">
        <v>4877.5999999999995</v>
      </c>
      <c r="BD56">
        <v>3909.2</v>
      </c>
      <c r="BE56">
        <v>5163</v>
      </c>
      <c r="BF56">
        <v>4627.3999999999996</v>
      </c>
      <c r="BG56">
        <v>4552.8</v>
      </c>
      <c r="BH56">
        <v>4532</v>
      </c>
      <c r="BI56">
        <v>4439.6000000000004</v>
      </c>
      <c r="BJ56">
        <v>4489.7999999999993</v>
      </c>
      <c r="BK56">
        <v>5095</v>
      </c>
      <c r="BL56">
        <v>2389.1999999999998</v>
      </c>
      <c r="BM56">
        <v>8498.7999999999993</v>
      </c>
      <c r="BN56">
        <v>5496.2</v>
      </c>
      <c r="BO56">
        <v>6294.5999999999995</v>
      </c>
      <c r="BP56">
        <v>4482.8</v>
      </c>
      <c r="BQ56">
        <v>7376.5999999999995</v>
      </c>
      <c r="BR56">
        <v>2512.1999999999998</v>
      </c>
      <c r="BS56">
        <v>5840.4000000000005</v>
      </c>
      <c r="BT56">
        <v>5548.6</v>
      </c>
      <c r="BU56">
        <v>4708.2</v>
      </c>
      <c r="BV56">
        <v>2919</v>
      </c>
      <c r="BW56">
        <v>3367.2</v>
      </c>
      <c r="BX56">
        <v>4172.7999999999993</v>
      </c>
      <c r="BY56">
        <v>5369.2</v>
      </c>
      <c r="BZ56">
        <v>6933.6</v>
      </c>
      <c r="CA56">
        <v>4467.3999999999996</v>
      </c>
      <c r="CB56">
        <v>5713.5999999999995</v>
      </c>
      <c r="CC56">
        <v>3593.4</v>
      </c>
      <c r="CD56">
        <v>3020</v>
      </c>
      <c r="CE56">
        <v>2623.4</v>
      </c>
      <c r="CF56">
        <v>5011.2</v>
      </c>
      <c r="CG56">
        <v>5117.2</v>
      </c>
      <c r="CH56">
        <v>3543.6</v>
      </c>
      <c r="CI56">
        <v>5680</v>
      </c>
      <c r="CJ56">
        <v>5321.6</v>
      </c>
      <c r="CK56">
        <v>3677.6</v>
      </c>
      <c r="CL56">
        <v>5006.2</v>
      </c>
      <c r="CM56">
        <v>4169.3999999999996</v>
      </c>
      <c r="CN56">
        <v>3130.2</v>
      </c>
      <c r="CO56">
        <v>4610.8</v>
      </c>
      <c r="CP56">
        <v>6488.5999999999995</v>
      </c>
      <c r="CQ56">
        <v>1568.2</v>
      </c>
      <c r="CR56">
        <v>3125</v>
      </c>
      <c r="CS56">
        <v>3735.6000000000004</v>
      </c>
      <c r="CT56">
        <v>8083</v>
      </c>
      <c r="CU56">
        <v>4619.3999999999996</v>
      </c>
      <c r="CV56">
        <v>7663.8</v>
      </c>
      <c r="CW56">
        <v>7433.2000000000007</v>
      </c>
      <c r="CY56">
        <f t="shared" si="2"/>
        <v>4919.4380000000001</v>
      </c>
      <c r="CZ56">
        <f t="shared" si="3"/>
        <v>4919.4380000000001</v>
      </c>
    </row>
    <row r="57" spans="2:104" x14ac:dyDescent="0.25">
      <c r="B57">
        <v>4654</v>
      </c>
      <c r="C57">
        <v>3452.2</v>
      </c>
      <c r="D57">
        <v>2155</v>
      </c>
      <c r="E57">
        <v>4734.8</v>
      </c>
      <c r="F57">
        <v>6213</v>
      </c>
      <c r="G57">
        <v>6452.8</v>
      </c>
      <c r="H57">
        <v>4790</v>
      </c>
      <c r="I57">
        <v>4732.4000000000005</v>
      </c>
      <c r="J57">
        <v>9077.6</v>
      </c>
      <c r="K57">
        <v>3135.4</v>
      </c>
      <c r="L57">
        <v>9347.5999999999985</v>
      </c>
      <c r="M57">
        <v>4145.7999999999993</v>
      </c>
      <c r="N57">
        <v>7346.6</v>
      </c>
      <c r="O57">
        <v>6470</v>
      </c>
      <c r="P57">
        <v>6015</v>
      </c>
      <c r="Q57">
        <v>5907.5999999999995</v>
      </c>
      <c r="R57">
        <v>2924.6000000000004</v>
      </c>
      <c r="S57">
        <v>3709.6000000000004</v>
      </c>
      <c r="T57">
        <v>3935.2</v>
      </c>
      <c r="U57">
        <v>5688.5999999999995</v>
      </c>
      <c r="V57">
        <v>4275</v>
      </c>
      <c r="W57">
        <v>8023.5999999999995</v>
      </c>
      <c r="X57">
        <v>4997.6000000000004</v>
      </c>
      <c r="Y57">
        <v>5948.2000000000007</v>
      </c>
      <c r="Z57">
        <v>6298.4</v>
      </c>
      <c r="AA57">
        <v>10133.000000000002</v>
      </c>
      <c r="AB57">
        <v>3678.2</v>
      </c>
      <c r="AC57">
        <v>5374.2</v>
      </c>
      <c r="AD57">
        <v>3541.2</v>
      </c>
      <c r="AE57">
        <v>5027.2</v>
      </c>
      <c r="AF57">
        <v>5232.1999999999989</v>
      </c>
      <c r="AG57">
        <v>5412.0000000000009</v>
      </c>
      <c r="AH57">
        <v>6780.4</v>
      </c>
      <c r="AI57">
        <v>5188.7999999999993</v>
      </c>
      <c r="AJ57">
        <v>5009</v>
      </c>
      <c r="AK57">
        <v>2756.6000000000004</v>
      </c>
      <c r="AL57">
        <v>5465</v>
      </c>
      <c r="AM57">
        <v>7566.6</v>
      </c>
      <c r="AN57">
        <v>6703.2000000000007</v>
      </c>
      <c r="AO57">
        <v>4362.6000000000004</v>
      </c>
      <c r="AP57">
        <v>5904.4</v>
      </c>
      <c r="AQ57">
        <v>2930.3999999999996</v>
      </c>
      <c r="AR57">
        <v>3138.4</v>
      </c>
      <c r="AS57">
        <v>3500.7999999999997</v>
      </c>
      <c r="AT57">
        <v>5014.6000000000004</v>
      </c>
      <c r="AU57">
        <v>1599.8</v>
      </c>
      <c r="AV57">
        <v>6403.5999999999995</v>
      </c>
      <c r="AW57">
        <v>5946.2000000000007</v>
      </c>
      <c r="AX57">
        <v>4383.6000000000004</v>
      </c>
      <c r="AY57">
        <v>2909.8</v>
      </c>
      <c r="AZ57">
        <v>3942.2</v>
      </c>
      <c r="BA57">
        <v>2135.6</v>
      </c>
      <c r="BB57">
        <v>5465.8</v>
      </c>
      <c r="BC57">
        <v>4587.8</v>
      </c>
      <c r="BD57">
        <v>3859.2</v>
      </c>
      <c r="BE57">
        <v>5585.6</v>
      </c>
      <c r="BF57">
        <v>5137</v>
      </c>
      <c r="BG57">
        <v>4583.8</v>
      </c>
      <c r="BH57">
        <v>3508.3999999999996</v>
      </c>
      <c r="BI57">
        <v>3821.8</v>
      </c>
      <c r="BJ57">
        <v>4399.2000000000007</v>
      </c>
      <c r="BK57">
        <v>5127.8</v>
      </c>
      <c r="BL57">
        <v>2455</v>
      </c>
      <c r="BM57">
        <v>7858.8</v>
      </c>
      <c r="BN57">
        <v>5650.8</v>
      </c>
      <c r="BO57">
        <v>5842</v>
      </c>
      <c r="BP57">
        <v>4031</v>
      </c>
      <c r="BQ57">
        <v>7517.4</v>
      </c>
      <c r="BR57">
        <v>2054.8000000000002</v>
      </c>
      <c r="BS57">
        <v>5741.8000000000011</v>
      </c>
      <c r="BT57">
        <v>5776.6</v>
      </c>
      <c r="BU57">
        <v>4114.5999999999995</v>
      </c>
      <c r="BV57">
        <v>2941.2</v>
      </c>
      <c r="BW57">
        <v>3714.4</v>
      </c>
      <c r="BX57">
        <v>4387</v>
      </c>
      <c r="BY57">
        <v>5237.6000000000004</v>
      </c>
      <c r="BZ57">
        <v>7841</v>
      </c>
      <c r="CA57">
        <v>4657.6000000000004</v>
      </c>
      <c r="CB57">
        <v>5133.6000000000004</v>
      </c>
      <c r="CC57">
        <v>4204.2</v>
      </c>
      <c r="CD57">
        <v>3142.2</v>
      </c>
      <c r="CE57">
        <v>2379.1999999999998</v>
      </c>
      <c r="CF57">
        <v>5316.6</v>
      </c>
      <c r="CG57">
        <v>5880.9999999999991</v>
      </c>
      <c r="CH57">
        <v>3463.7999999999997</v>
      </c>
      <c r="CI57">
        <v>6159.7999999999993</v>
      </c>
      <c r="CJ57">
        <v>4505.2</v>
      </c>
      <c r="CK57">
        <v>3491.2</v>
      </c>
      <c r="CL57">
        <v>5088.9999999999991</v>
      </c>
      <c r="CM57">
        <v>4146.3999999999996</v>
      </c>
      <c r="CN57">
        <v>3795.2</v>
      </c>
      <c r="CO57">
        <v>4720.8</v>
      </c>
      <c r="CP57">
        <v>6723.4000000000005</v>
      </c>
      <c r="CQ57">
        <v>1179.4000000000001</v>
      </c>
      <c r="CR57">
        <v>2858.6</v>
      </c>
      <c r="CS57">
        <v>3971.2000000000003</v>
      </c>
      <c r="CT57">
        <v>8656</v>
      </c>
      <c r="CU57">
        <v>4535.2</v>
      </c>
      <c r="CV57">
        <v>7328.2</v>
      </c>
      <c r="CW57">
        <v>7002.4</v>
      </c>
      <c r="CY57">
        <f t="shared" si="2"/>
        <v>4940.5080000000007</v>
      </c>
      <c r="CZ57">
        <f t="shared" si="3"/>
        <v>4940.5080000000007</v>
      </c>
    </row>
    <row r="58" spans="2:104" x14ac:dyDescent="0.25">
      <c r="B58">
        <v>4494.2000000000007</v>
      </c>
      <c r="C58">
        <v>4038.6000000000004</v>
      </c>
      <c r="D58">
        <v>2393.2000000000003</v>
      </c>
      <c r="E58">
        <v>4677</v>
      </c>
      <c r="F58">
        <v>6689.2</v>
      </c>
      <c r="G58">
        <v>6405.4000000000005</v>
      </c>
      <c r="H58">
        <v>5046.2</v>
      </c>
      <c r="I58">
        <v>5005</v>
      </c>
      <c r="J58">
        <v>8926.1999999999989</v>
      </c>
      <c r="K58">
        <v>3044.6</v>
      </c>
      <c r="L58">
        <v>9270.6</v>
      </c>
      <c r="M58">
        <v>3916.2000000000003</v>
      </c>
      <c r="N58">
        <v>7824.6</v>
      </c>
      <c r="O58">
        <v>6397.2</v>
      </c>
      <c r="P58">
        <v>5178.6000000000004</v>
      </c>
      <c r="Q58">
        <v>4737.2</v>
      </c>
      <c r="R58">
        <v>2116.4</v>
      </c>
      <c r="S58">
        <v>4356.5999999999995</v>
      </c>
      <c r="T58">
        <v>4003.8</v>
      </c>
      <c r="U58">
        <v>5822.5999999999995</v>
      </c>
      <c r="V58">
        <v>4048.4000000000005</v>
      </c>
      <c r="W58">
        <v>8417.4</v>
      </c>
      <c r="X58">
        <v>4886</v>
      </c>
      <c r="Y58">
        <v>5789.4</v>
      </c>
      <c r="Z58">
        <v>5809.2</v>
      </c>
      <c r="AA58">
        <v>10096</v>
      </c>
      <c r="AB58">
        <v>3723.7999999999997</v>
      </c>
      <c r="AC58">
        <v>4512</v>
      </c>
      <c r="AD58">
        <v>4226.2</v>
      </c>
      <c r="AE58">
        <v>5246.7999999999993</v>
      </c>
      <c r="AF58">
        <v>5644</v>
      </c>
      <c r="AG58">
        <v>5127.5999999999995</v>
      </c>
      <c r="AH58">
        <v>7138.4000000000005</v>
      </c>
      <c r="AI58">
        <v>5712.8</v>
      </c>
      <c r="AJ58">
        <v>4954.7999999999993</v>
      </c>
      <c r="AK58">
        <v>3156.2000000000003</v>
      </c>
      <c r="AL58">
        <v>5446.0000000000009</v>
      </c>
      <c r="AM58">
        <v>7233.7999999999993</v>
      </c>
      <c r="AN58">
        <v>6926.7999999999993</v>
      </c>
      <c r="AO58">
        <v>4331.6000000000004</v>
      </c>
      <c r="AP58">
        <v>5825</v>
      </c>
      <c r="AQ58">
        <v>2316.6</v>
      </c>
      <c r="AR58">
        <v>2971.9999999999995</v>
      </c>
      <c r="AS58">
        <v>3610.4</v>
      </c>
      <c r="AT58">
        <v>5339</v>
      </c>
      <c r="AU58">
        <v>1773.2000000000003</v>
      </c>
      <c r="AV58">
        <v>6783.8</v>
      </c>
      <c r="AW58">
        <v>6757.5999999999995</v>
      </c>
      <c r="AX58">
        <v>4360.7999999999993</v>
      </c>
      <c r="AY58">
        <v>2594</v>
      </c>
      <c r="AZ58">
        <v>4190.6000000000004</v>
      </c>
      <c r="BA58">
        <v>2962.3999999999996</v>
      </c>
      <c r="BB58">
        <v>5308.4</v>
      </c>
      <c r="BC58">
        <v>5059</v>
      </c>
      <c r="BD58">
        <v>4052.6</v>
      </c>
      <c r="BE58">
        <v>5499.2</v>
      </c>
      <c r="BF58">
        <v>4862.6000000000004</v>
      </c>
      <c r="BG58">
        <v>4479.3999999999996</v>
      </c>
      <c r="BH58">
        <v>3104.6</v>
      </c>
      <c r="BI58">
        <v>4543.5999999999995</v>
      </c>
      <c r="BJ58">
        <v>4522.6000000000004</v>
      </c>
      <c r="BK58">
        <v>5160</v>
      </c>
      <c r="BL58">
        <v>2486</v>
      </c>
      <c r="BM58">
        <v>8092.4</v>
      </c>
      <c r="BN58">
        <v>6105.9999999999991</v>
      </c>
      <c r="BO58">
        <v>5457.2</v>
      </c>
      <c r="BP58">
        <v>3529</v>
      </c>
      <c r="BQ58">
        <v>7528.2</v>
      </c>
      <c r="BR58">
        <v>2153.8000000000002</v>
      </c>
      <c r="BS58">
        <v>5672.4</v>
      </c>
      <c r="BT58">
        <v>6189.4</v>
      </c>
      <c r="BU58">
        <v>4470.3999999999996</v>
      </c>
      <c r="BV58">
        <v>2887.4</v>
      </c>
      <c r="BW58">
        <v>4036.8</v>
      </c>
      <c r="BX58">
        <v>4162</v>
      </c>
      <c r="BY58">
        <v>5673</v>
      </c>
      <c r="BZ58">
        <v>8150</v>
      </c>
      <c r="CA58">
        <v>4551.2</v>
      </c>
      <c r="CB58">
        <v>5098</v>
      </c>
      <c r="CC58">
        <v>4119.8</v>
      </c>
      <c r="CD58">
        <v>3342.5999999999995</v>
      </c>
      <c r="CE58">
        <v>2421.8000000000002</v>
      </c>
      <c r="CF58">
        <v>5129.2000000000007</v>
      </c>
      <c r="CG58">
        <v>5495.8000000000011</v>
      </c>
      <c r="CH58">
        <v>3858.2</v>
      </c>
      <c r="CI58">
        <v>6288.4</v>
      </c>
      <c r="CJ58">
        <v>5033</v>
      </c>
      <c r="CK58">
        <v>3997.4</v>
      </c>
      <c r="CL58">
        <v>5299.4</v>
      </c>
      <c r="CM58">
        <v>3858.3999999999996</v>
      </c>
      <c r="CN58">
        <v>3756.2</v>
      </c>
      <c r="CO58">
        <v>4504.3999999999996</v>
      </c>
      <c r="CP58">
        <v>6822.6</v>
      </c>
      <c r="CQ58">
        <v>1460.2</v>
      </c>
      <c r="CR58">
        <v>3163.2000000000003</v>
      </c>
      <c r="CS58">
        <v>3564.8</v>
      </c>
      <c r="CT58">
        <v>9184</v>
      </c>
      <c r="CU58">
        <v>5540.8</v>
      </c>
      <c r="CV58">
        <v>7904.8</v>
      </c>
      <c r="CW58">
        <v>6922.8</v>
      </c>
      <c r="CY58">
        <f t="shared" si="2"/>
        <v>5007.59</v>
      </c>
      <c r="CZ58">
        <f t="shared" si="3"/>
        <v>5007.59</v>
      </c>
    </row>
    <row r="59" spans="2:104" x14ac:dyDescent="0.25">
      <c r="B59">
        <v>5138.8</v>
      </c>
      <c r="C59">
        <v>4362.8</v>
      </c>
      <c r="D59">
        <v>2335</v>
      </c>
      <c r="E59">
        <v>4778.8</v>
      </c>
      <c r="F59">
        <v>5898.8</v>
      </c>
      <c r="G59">
        <v>5546.2</v>
      </c>
      <c r="H59">
        <v>5656.7999999999993</v>
      </c>
      <c r="I59">
        <v>5217.5999999999995</v>
      </c>
      <c r="J59">
        <v>8941.2000000000007</v>
      </c>
      <c r="K59">
        <v>2861.4</v>
      </c>
      <c r="L59">
        <v>10055</v>
      </c>
      <c r="M59">
        <v>4382.2</v>
      </c>
      <c r="N59">
        <v>8387.7999999999993</v>
      </c>
      <c r="O59">
        <v>6156.9999999999991</v>
      </c>
      <c r="P59">
        <v>4937.6000000000004</v>
      </c>
      <c r="Q59">
        <v>5127</v>
      </c>
      <c r="R59">
        <v>1873.5999999999997</v>
      </c>
      <c r="S59">
        <v>4147.6000000000004</v>
      </c>
      <c r="T59">
        <v>4607.8</v>
      </c>
      <c r="U59">
        <v>6213.2</v>
      </c>
      <c r="V59">
        <v>3578.6000000000004</v>
      </c>
      <c r="W59">
        <v>8576.6</v>
      </c>
      <c r="X59">
        <v>4445.4000000000005</v>
      </c>
      <c r="Y59">
        <v>6109.4000000000005</v>
      </c>
      <c r="Z59">
        <v>4978.2</v>
      </c>
      <c r="AA59">
        <v>8825.4000000000015</v>
      </c>
      <c r="AB59">
        <v>3358</v>
      </c>
      <c r="AC59">
        <v>4485.3999999999996</v>
      </c>
      <c r="AD59">
        <v>4048.2</v>
      </c>
      <c r="AE59">
        <v>5258.8</v>
      </c>
      <c r="AF59">
        <v>6005</v>
      </c>
      <c r="AG59">
        <v>5031.6000000000004</v>
      </c>
      <c r="AH59">
        <v>7242.4000000000005</v>
      </c>
      <c r="AI59">
        <v>5602.8</v>
      </c>
      <c r="AJ59">
        <v>4955.2</v>
      </c>
      <c r="AK59">
        <v>3580.3999999999996</v>
      </c>
      <c r="AL59">
        <v>5757.4</v>
      </c>
      <c r="AM59">
        <v>7873.8</v>
      </c>
      <c r="AN59">
        <v>6978.7999999999993</v>
      </c>
      <c r="AO59">
        <v>4285.5999999999995</v>
      </c>
      <c r="AP59">
        <v>5304.6</v>
      </c>
      <c r="AQ59">
        <v>2422.4</v>
      </c>
      <c r="AR59">
        <v>3164.3999999999996</v>
      </c>
      <c r="AS59">
        <v>3663.6</v>
      </c>
      <c r="AT59">
        <v>4924.6000000000004</v>
      </c>
      <c r="AU59">
        <v>1654.6</v>
      </c>
      <c r="AV59">
        <v>6635.8</v>
      </c>
      <c r="AW59">
        <v>7063.7999999999993</v>
      </c>
      <c r="AX59">
        <v>4819.2</v>
      </c>
      <c r="AY59">
        <v>2970</v>
      </c>
      <c r="AZ59">
        <v>4370.2</v>
      </c>
      <c r="BA59">
        <v>2936.6</v>
      </c>
      <c r="BB59">
        <v>5251.7999999999993</v>
      </c>
      <c r="BC59">
        <v>4907.3999999999996</v>
      </c>
      <c r="BD59">
        <v>4542.6000000000004</v>
      </c>
      <c r="BE59">
        <v>5613</v>
      </c>
      <c r="BF59">
        <v>4525.6000000000004</v>
      </c>
      <c r="BG59">
        <v>4837.7999999999993</v>
      </c>
      <c r="BH59">
        <v>2991.8</v>
      </c>
      <c r="BI59">
        <v>4794</v>
      </c>
      <c r="BJ59">
        <v>4493.3999999999996</v>
      </c>
      <c r="BK59">
        <v>5649.2</v>
      </c>
      <c r="BL59">
        <v>3222</v>
      </c>
      <c r="BM59">
        <v>8077.6</v>
      </c>
      <c r="BN59">
        <v>6203.2000000000007</v>
      </c>
      <c r="BO59">
        <v>6335.6</v>
      </c>
      <c r="BP59">
        <v>3527.8</v>
      </c>
      <c r="BQ59">
        <v>7918.9999999999991</v>
      </c>
      <c r="BR59">
        <v>2063.1999999999998</v>
      </c>
      <c r="BS59">
        <v>5742.2000000000007</v>
      </c>
      <c r="BT59">
        <v>5915.4</v>
      </c>
      <c r="BU59">
        <v>4615.6000000000004</v>
      </c>
      <c r="BV59">
        <v>2301.8000000000002</v>
      </c>
      <c r="BW59">
        <v>3224</v>
      </c>
      <c r="BX59">
        <v>4462.3999999999996</v>
      </c>
      <c r="BY59">
        <v>6213.8</v>
      </c>
      <c r="BZ59">
        <v>8158.8</v>
      </c>
      <c r="CA59">
        <v>4769</v>
      </c>
      <c r="CB59">
        <v>4772.8</v>
      </c>
      <c r="CC59">
        <v>3477.3999999999996</v>
      </c>
      <c r="CD59">
        <v>3472.2</v>
      </c>
      <c r="CE59">
        <v>2620.4</v>
      </c>
      <c r="CF59">
        <v>5824</v>
      </c>
      <c r="CG59">
        <v>6073.8000000000011</v>
      </c>
      <c r="CH59">
        <v>3704.2000000000003</v>
      </c>
      <c r="CI59">
        <v>5991</v>
      </c>
      <c r="CJ59">
        <v>5109.0000000000009</v>
      </c>
      <c r="CK59">
        <v>4226.6000000000004</v>
      </c>
      <c r="CL59">
        <v>4759</v>
      </c>
      <c r="CM59">
        <v>4469.2</v>
      </c>
      <c r="CN59">
        <v>4180.4000000000005</v>
      </c>
      <c r="CO59">
        <v>4983.5999999999995</v>
      </c>
      <c r="CP59">
        <v>6766.4000000000005</v>
      </c>
      <c r="CQ59">
        <v>1909.2</v>
      </c>
      <c r="CR59">
        <v>3630.5999999999995</v>
      </c>
      <c r="CS59">
        <v>3967.2</v>
      </c>
      <c r="CT59">
        <v>9817.7999999999993</v>
      </c>
      <c r="CU59">
        <v>5460.5999999999995</v>
      </c>
      <c r="CV59">
        <v>8932.2000000000007</v>
      </c>
      <c r="CW59">
        <v>7029.0000000000009</v>
      </c>
      <c r="CY59">
        <f t="shared" si="2"/>
        <v>5090.6759999999995</v>
      </c>
      <c r="CZ59">
        <f t="shared" si="3"/>
        <v>5090.6759999999995</v>
      </c>
    </row>
    <row r="60" spans="2:104" x14ac:dyDescent="0.25">
      <c r="B60">
        <v>5180.8</v>
      </c>
      <c r="C60">
        <v>4333.7999999999993</v>
      </c>
      <c r="D60">
        <v>2620.8000000000002</v>
      </c>
      <c r="E60">
        <v>4624.3999999999996</v>
      </c>
      <c r="F60">
        <v>6190</v>
      </c>
      <c r="G60">
        <v>5558.9999999999991</v>
      </c>
      <c r="H60">
        <v>5397.6</v>
      </c>
      <c r="I60">
        <v>5990.2</v>
      </c>
      <c r="J60">
        <v>9143</v>
      </c>
      <c r="K60">
        <v>2836.4</v>
      </c>
      <c r="L60">
        <v>9818.4000000000015</v>
      </c>
      <c r="M60">
        <v>4168.6000000000004</v>
      </c>
      <c r="N60">
        <v>8246.6</v>
      </c>
      <c r="O60">
        <v>6143.2000000000007</v>
      </c>
      <c r="P60">
        <v>4763.2</v>
      </c>
      <c r="Q60">
        <v>5421.9999999999991</v>
      </c>
      <c r="R60">
        <v>2103.4</v>
      </c>
      <c r="S60">
        <v>4210.5999999999995</v>
      </c>
      <c r="T60">
        <v>4811.2</v>
      </c>
      <c r="U60">
        <v>6069.8</v>
      </c>
      <c r="V60">
        <v>4084.2</v>
      </c>
      <c r="W60">
        <v>8867.4</v>
      </c>
      <c r="X60">
        <v>4613.2</v>
      </c>
      <c r="Y60">
        <v>6375.2</v>
      </c>
      <c r="Z60">
        <v>4992.3999999999996</v>
      </c>
      <c r="AA60">
        <v>8979.4</v>
      </c>
      <c r="AB60">
        <v>3363</v>
      </c>
      <c r="AC60">
        <v>4290</v>
      </c>
      <c r="AD60">
        <v>3645.8</v>
      </c>
      <c r="AE60">
        <v>5221.8</v>
      </c>
      <c r="AF60">
        <v>5995</v>
      </c>
      <c r="AG60">
        <v>5164.6000000000004</v>
      </c>
      <c r="AH60">
        <v>7285.2</v>
      </c>
      <c r="AI60">
        <v>6246.8</v>
      </c>
      <c r="AJ60">
        <v>4343.8</v>
      </c>
      <c r="AK60">
        <v>3675</v>
      </c>
      <c r="AL60">
        <v>5662.4000000000005</v>
      </c>
      <c r="AM60">
        <v>8127.9999999999991</v>
      </c>
      <c r="AN60">
        <v>6847.2000000000007</v>
      </c>
      <c r="AO60">
        <v>4025.6</v>
      </c>
      <c r="AP60">
        <v>4964.2000000000007</v>
      </c>
      <c r="AQ60">
        <v>1422</v>
      </c>
      <c r="AR60">
        <v>2718.2000000000003</v>
      </c>
      <c r="AS60">
        <v>3609.7999999999997</v>
      </c>
      <c r="AT60">
        <v>5189.6000000000004</v>
      </c>
      <c r="AU60">
        <v>1851.1999999999998</v>
      </c>
      <c r="AV60">
        <v>6250.1999999999989</v>
      </c>
      <c r="AW60">
        <v>8527</v>
      </c>
      <c r="AX60">
        <v>4898.4000000000005</v>
      </c>
      <c r="AY60">
        <v>2864.2</v>
      </c>
      <c r="AZ60">
        <v>4117.8</v>
      </c>
      <c r="BA60">
        <v>2921</v>
      </c>
      <c r="BB60">
        <v>5531.6</v>
      </c>
      <c r="BC60">
        <v>5421</v>
      </c>
      <c r="BD60">
        <v>4556.3999999999996</v>
      </c>
      <c r="BE60">
        <v>5415.2</v>
      </c>
      <c r="BF60">
        <v>4182.8</v>
      </c>
      <c r="BG60">
        <v>5081.8</v>
      </c>
      <c r="BH60">
        <v>2915</v>
      </c>
      <c r="BI60">
        <v>5462.5999999999995</v>
      </c>
      <c r="BJ60">
        <v>4702.2</v>
      </c>
      <c r="BK60">
        <v>5155.6000000000004</v>
      </c>
      <c r="BL60">
        <v>3726.3999999999996</v>
      </c>
      <c r="BM60">
        <v>8125.6</v>
      </c>
      <c r="BN60">
        <v>6000.2</v>
      </c>
      <c r="BO60">
        <v>5752.8</v>
      </c>
      <c r="BP60">
        <v>3358.8</v>
      </c>
      <c r="BQ60">
        <v>8396.4000000000015</v>
      </c>
      <c r="BR60">
        <v>2354.8000000000002</v>
      </c>
      <c r="BS60">
        <v>5531.6</v>
      </c>
      <c r="BT60">
        <v>5184.3999999999996</v>
      </c>
      <c r="BU60">
        <v>4398.3999999999996</v>
      </c>
      <c r="BV60">
        <v>2299.1999999999998</v>
      </c>
      <c r="BW60">
        <v>2342.7999999999997</v>
      </c>
      <c r="BX60">
        <v>4461.2</v>
      </c>
      <c r="BY60">
        <v>6001.4</v>
      </c>
      <c r="BZ60">
        <v>7901</v>
      </c>
      <c r="CA60">
        <v>4627.2</v>
      </c>
      <c r="CB60">
        <v>4944</v>
      </c>
      <c r="CC60">
        <v>3432.3999999999996</v>
      </c>
      <c r="CD60">
        <v>3263.2000000000003</v>
      </c>
      <c r="CE60">
        <v>2631.7999999999997</v>
      </c>
      <c r="CF60">
        <v>5723.8</v>
      </c>
      <c r="CG60">
        <v>5733.8</v>
      </c>
      <c r="CH60">
        <v>3265</v>
      </c>
      <c r="CI60">
        <v>5814.6</v>
      </c>
      <c r="CJ60">
        <v>4502.6000000000004</v>
      </c>
      <c r="CK60">
        <v>4352.6000000000004</v>
      </c>
      <c r="CL60">
        <v>4413.2</v>
      </c>
      <c r="CM60">
        <v>4328.3999999999996</v>
      </c>
      <c r="CN60">
        <v>3963.0000000000005</v>
      </c>
      <c r="CO60">
        <v>5012</v>
      </c>
      <c r="CP60">
        <v>6677.5999999999995</v>
      </c>
      <c r="CQ60">
        <v>2301.1999999999998</v>
      </c>
      <c r="CR60">
        <v>3403.9999999999995</v>
      </c>
      <c r="CS60">
        <v>3829.6</v>
      </c>
      <c r="CT60">
        <v>9868.4</v>
      </c>
      <c r="CU60">
        <v>5040.8</v>
      </c>
      <c r="CV60">
        <v>8827.4000000000015</v>
      </c>
      <c r="CW60">
        <v>6788.8</v>
      </c>
      <c r="CY60">
        <f t="shared" si="2"/>
        <v>5057.7719999999999</v>
      </c>
      <c r="CZ60">
        <f t="shared" si="3"/>
        <v>5057.7719999999999</v>
      </c>
    </row>
    <row r="61" spans="2:104" x14ac:dyDescent="0.25">
      <c r="B61">
        <v>4222.6000000000004</v>
      </c>
      <c r="C61">
        <v>4439.5999999999995</v>
      </c>
      <c r="D61">
        <v>3352.2000000000003</v>
      </c>
      <c r="E61">
        <v>5172.2000000000007</v>
      </c>
      <c r="F61">
        <v>6503.8</v>
      </c>
      <c r="G61">
        <v>5724.2000000000007</v>
      </c>
      <c r="H61">
        <v>5357</v>
      </c>
      <c r="I61">
        <v>5473.8</v>
      </c>
      <c r="J61">
        <v>9385.7999999999993</v>
      </c>
      <c r="K61">
        <v>3263.2</v>
      </c>
      <c r="L61">
        <v>10758.4</v>
      </c>
      <c r="M61">
        <v>4388.2</v>
      </c>
      <c r="N61">
        <v>8879.7999999999993</v>
      </c>
      <c r="O61">
        <v>6236.6</v>
      </c>
      <c r="P61">
        <v>5023.2</v>
      </c>
      <c r="Q61">
        <v>5304.9999999999991</v>
      </c>
      <c r="R61">
        <v>1481.8</v>
      </c>
      <c r="S61">
        <v>4307</v>
      </c>
      <c r="T61">
        <v>4693.5999999999995</v>
      </c>
      <c r="U61">
        <v>5995.6</v>
      </c>
      <c r="V61">
        <v>3782.6</v>
      </c>
      <c r="W61">
        <v>8729.1999999999989</v>
      </c>
      <c r="X61">
        <v>4822.6000000000004</v>
      </c>
      <c r="Y61">
        <v>6243.6</v>
      </c>
      <c r="Z61">
        <v>5452.8</v>
      </c>
      <c r="AA61">
        <v>8586.4</v>
      </c>
      <c r="AB61">
        <v>3090.2</v>
      </c>
      <c r="AC61">
        <v>4122.3999999999996</v>
      </c>
      <c r="AD61">
        <v>3235.6</v>
      </c>
      <c r="AE61">
        <v>5705.7999999999993</v>
      </c>
      <c r="AF61">
        <v>5965.8</v>
      </c>
      <c r="AG61">
        <v>5023.8</v>
      </c>
      <c r="AH61">
        <v>7089.5999999999995</v>
      </c>
      <c r="AI61">
        <v>5611.2</v>
      </c>
      <c r="AJ61">
        <v>4008.6000000000004</v>
      </c>
      <c r="AK61">
        <v>3009.4</v>
      </c>
      <c r="AL61">
        <v>4988.2</v>
      </c>
      <c r="AM61">
        <v>8012.0000000000009</v>
      </c>
      <c r="AN61">
        <v>7208.6</v>
      </c>
      <c r="AO61">
        <v>4030.7999999999997</v>
      </c>
      <c r="AP61">
        <v>4390.3999999999996</v>
      </c>
      <c r="AQ61">
        <v>2179.1999999999998</v>
      </c>
      <c r="AR61">
        <v>3432.6000000000004</v>
      </c>
      <c r="AS61">
        <v>3566.2</v>
      </c>
      <c r="AT61">
        <v>4839.5999999999995</v>
      </c>
      <c r="AU61">
        <v>2290.8000000000002</v>
      </c>
      <c r="AV61">
        <v>6449.2000000000007</v>
      </c>
      <c r="AW61">
        <v>8375.4</v>
      </c>
      <c r="AX61">
        <v>5418.4</v>
      </c>
      <c r="AY61">
        <v>2890.8</v>
      </c>
      <c r="AZ61">
        <v>4161.6000000000004</v>
      </c>
      <c r="BA61">
        <v>3140.8</v>
      </c>
      <c r="BB61">
        <v>5658.6</v>
      </c>
      <c r="BC61">
        <v>4995.6000000000004</v>
      </c>
      <c r="BD61">
        <v>4088.4</v>
      </c>
      <c r="BE61">
        <v>5588.2</v>
      </c>
      <c r="BF61">
        <v>4278.6000000000004</v>
      </c>
      <c r="BG61">
        <v>4322.4000000000005</v>
      </c>
      <c r="BH61">
        <v>2994.2</v>
      </c>
      <c r="BI61">
        <v>6394.2000000000007</v>
      </c>
      <c r="BJ61">
        <v>4130.2</v>
      </c>
      <c r="BK61">
        <v>5002.3999999999996</v>
      </c>
      <c r="BL61">
        <v>3145.6000000000004</v>
      </c>
      <c r="BM61">
        <v>7830.9999999999991</v>
      </c>
      <c r="BN61">
        <v>6299.2</v>
      </c>
      <c r="BO61">
        <v>5387.7999999999993</v>
      </c>
      <c r="BP61">
        <v>3590</v>
      </c>
      <c r="BQ61">
        <v>8106.5999999999995</v>
      </c>
      <c r="BR61">
        <v>2576.4</v>
      </c>
      <c r="BS61">
        <v>5309</v>
      </c>
      <c r="BT61">
        <v>5492.2000000000007</v>
      </c>
      <c r="BU61">
        <v>4208</v>
      </c>
      <c r="BV61">
        <v>2392.4</v>
      </c>
      <c r="BW61">
        <v>2273.8000000000002</v>
      </c>
      <c r="BX61">
        <v>4484.4000000000005</v>
      </c>
      <c r="BY61">
        <v>6007.8</v>
      </c>
      <c r="BZ61">
        <v>6875.7999999999993</v>
      </c>
      <c r="CA61">
        <v>4605.8</v>
      </c>
      <c r="CB61">
        <v>4750.5999999999995</v>
      </c>
      <c r="CC61">
        <v>2966.2</v>
      </c>
      <c r="CD61">
        <v>3517</v>
      </c>
      <c r="CE61">
        <v>3264.0000000000005</v>
      </c>
      <c r="CF61">
        <v>5491.2</v>
      </c>
      <c r="CG61">
        <v>6191.0000000000009</v>
      </c>
      <c r="CH61">
        <v>3894.2</v>
      </c>
      <c r="CI61">
        <v>5417.2</v>
      </c>
      <c r="CJ61">
        <v>5246.5999999999995</v>
      </c>
      <c r="CK61">
        <v>4399.4000000000005</v>
      </c>
      <c r="CL61">
        <v>4464.8</v>
      </c>
      <c r="CM61">
        <v>4618</v>
      </c>
      <c r="CN61">
        <v>3846.2000000000003</v>
      </c>
      <c r="CO61">
        <v>5048</v>
      </c>
      <c r="CP61">
        <v>6264.8</v>
      </c>
      <c r="CQ61">
        <v>2476.6</v>
      </c>
      <c r="CR61">
        <v>3154.4</v>
      </c>
      <c r="CS61">
        <v>3777.6000000000004</v>
      </c>
      <c r="CT61">
        <v>9830.7999999999993</v>
      </c>
      <c r="CU61">
        <v>5044.2</v>
      </c>
      <c r="CV61">
        <v>8705.8000000000011</v>
      </c>
      <c r="CW61">
        <v>7138.2</v>
      </c>
      <c r="CY61">
        <f t="shared" si="2"/>
        <v>5053.6320000000005</v>
      </c>
      <c r="CZ61">
        <f t="shared" si="3"/>
        <v>5053.6320000000005</v>
      </c>
    </row>
    <row r="62" spans="2:104" x14ac:dyDescent="0.25">
      <c r="B62">
        <v>4624.5999999999995</v>
      </c>
      <c r="C62">
        <v>5269.7999999999993</v>
      </c>
      <c r="D62">
        <v>3447.4</v>
      </c>
      <c r="E62">
        <v>6316.4</v>
      </c>
      <c r="F62">
        <v>6665.7999999999993</v>
      </c>
      <c r="G62">
        <v>5616.8</v>
      </c>
      <c r="H62">
        <v>5232.6000000000004</v>
      </c>
      <c r="I62">
        <v>5276.6</v>
      </c>
      <c r="J62">
        <v>9091</v>
      </c>
      <c r="K62">
        <v>3288.2</v>
      </c>
      <c r="L62">
        <v>11324.399999999998</v>
      </c>
      <c r="M62">
        <v>4382.2</v>
      </c>
      <c r="N62">
        <v>9037.7999999999993</v>
      </c>
      <c r="O62">
        <v>6926</v>
      </c>
      <c r="P62">
        <v>5418.4</v>
      </c>
      <c r="Q62">
        <v>4807.0000000000009</v>
      </c>
      <c r="R62">
        <v>1504.3999999999999</v>
      </c>
      <c r="S62">
        <v>4789.6000000000004</v>
      </c>
      <c r="T62">
        <v>4318</v>
      </c>
      <c r="U62">
        <v>6270.0000000000009</v>
      </c>
      <c r="V62">
        <v>3617</v>
      </c>
      <c r="W62">
        <v>8652.4</v>
      </c>
      <c r="X62">
        <v>5110.8</v>
      </c>
      <c r="Y62">
        <v>6276.2000000000007</v>
      </c>
      <c r="Z62">
        <v>5648.2</v>
      </c>
      <c r="AA62">
        <v>8286</v>
      </c>
      <c r="AB62">
        <v>1765.1999999999998</v>
      </c>
      <c r="AC62">
        <v>3941.8</v>
      </c>
      <c r="AD62">
        <v>3722.3999999999996</v>
      </c>
      <c r="AE62">
        <v>6131.2</v>
      </c>
      <c r="AF62">
        <v>5616</v>
      </c>
      <c r="AG62">
        <v>4975</v>
      </c>
      <c r="AH62">
        <v>7415.2</v>
      </c>
      <c r="AI62">
        <v>5560</v>
      </c>
      <c r="AJ62">
        <v>4290.3999999999996</v>
      </c>
      <c r="AK62">
        <v>3292.2</v>
      </c>
      <c r="AL62">
        <v>5024.2</v>
      </c>
      <c r="AM62">
        <v>8489</v>
      </c>
      <c r="AN62">
        <v>6789</v>
      </c>
      <c r="AO62">
        <v>3839.8</v>
      </c>
      <c r="AP62">
        <v>4874</v>
      </c>
      <c r="AQ62">
        <v>2223.6</v>
      </c>
      <c r="AR62">
        <v>4192.2</v>
      </c>
      <c r="AS62">
        <v>3403.7999999999997</v>
      </c>
      <c r="AT62">
        <v>5433.6</v>
      </c>
      <c r="AU62">
        <v>1471</v>
      </c>
      <c r="AV62">
        <v>7076.9999999999991</v>
      </c>
      <c r="AW62">
        <v>8226</v>
      </c>
      <c r="AX62">
        <v>5825.8</v>
      </c>
      <c r="AY62">
        <v>2639.3999999999996</v>
      </c>
      <c r="AZ62">
        <v>4303.8</v>
      </c>
      <c r="BA62">
        <v>3185.2000000000003</v>
      </c>
      <c r="BB62">
        <v>6343.2000000000007</v>
      </c>
      <c r="BC62">
        <v>5197.6000000000004</v>
      </c>
      <c r="BD62">
        <v>4164.8</v>
      </c>
      <c r="BE62">
        <v>5915.4</v>
      </c>
      <c r="BF62">
        <v>4515.6000000000004</v>
      </c>
      <c r="BG62">
        <v>4182</v>
      </c>
      <c r="BH62">
        <v>3474.3999999999996</v>
      </c>
      <c r="BI62">
        <v>5605.4</v>
      </c>
      <c r="BJ62">
        <v>4017.4</v>
      </c>
      <c r="BK62">
        <v>5694.2</v>
      </c>
      <c r="BL62">
        <v>2348.4</v>
      </c>
      <c r="BM62">
        <v>7705.6</v>
      </c>
      <c r="BN62">
        <v>6743.0000000000009</v>
      </c>
      <c r="BO62">
        <v>5527</v>
      </c>
      <c r="BP62">
        <v>3634.8</v>
      </c>
      <c r="BQ62">
        <v>8125.2</v>
      </c>
      <c r="BR62">
        <v>2306</v>
      </c>
      <c r="BS62">
        <v>5905.8000000000011</v>
      </c>
      <c r="BT62">
        <v>5216.3999999999996</v>
      </c>
      <c r="BU62">
        <v>4136.8</v>
      </c>
      <c r="BV62">
        <v>2949</v>
      </c>
      <c r="BW62">
        <v>2124</v>
      </c>
      <c r="BX62">
        <v>5070.6000000000004</v>
      </c>
      <c r="BY62">
        <v>6095.2</v>
      </c>
      <c r="BZ62">
        <v>7476.4</v>
      </c>
      <c r="CA62">
        <v>4928.8</v>
      </c>
      <c r="CB62">
        <v>5088.3999999999996</v>
      </c>
      <c r="CC62">
        <v>3713.2000000000003</v>
      </c>
      <c r="CD62">
        <v>3550.9999999999995</v>
      </c>
      <c r="CE62">
        <v>3254.2000000000003</v>
      </c>
      <c r="CF62">
        <v>4717.4000000000005</v>
      </c>
      <c r="CG62">
        <v>5870.5999999999995</v>
      </c>
      <c r="CH62">
        <v>4116.2</v>
      </c>
      <c r="CI62">
        <v>5864.2</v>
      </c>
      <c r="CJ62">
        <v>5594.2</v>
      </c>
      <c r="CK62">
        <v>4009.2</v>
      </c>
      <c r="CL62">
        <v>5202</v>
      </c>
      <c r="CM62">
        <v>4483.2</v>
      </c>
      <c r="CN62">
        <v>3881.2000000000003</v>
      </c>
      <c r="CO62">
        <v>5035.5999999999995</v>
      </c>
      <c r="CP62">
        <v>6228.7999999999993</v>
      </c>
      <c r="CQ62">
        <v>2130.6</v>
      </c>
      <c r="CR62">
        <v>3762</v>
      </c>
      <c r="CS62">
        <v>4167.8</v>
      </c>
      <c r="CT62">
        <v>9947.6</v>
      </c>
      <c r="CU62">
        <v>5206.3999999999996</v>
      </c>
      <c r="CV62">
        <v>8868.2000000000007</v>
      </c>
      <c r="CW62">
        <v>6939.6</v>
      </c>
      <c r="CY62">
        <f t="shared" si="2"/>
        <v>5159.3900000000021</v>
      </c>
      <c r="CZ62">
        <f t="shared" si="3"/>
        <v>5159.3900000000021</v>
      </c>
    </row>
    <row r="63" spans="2:104" x14ac:dyDescent="0.25">
      <c r="B63">
        <v>3942.8</v>
      </c>
      <c r="C63">
        <v>5999.4</v>
      </c>
      <c r="D63">
        <v>3240.6</v>
      </c>
      <c r="E63">
        <v>6800.5999999999995</v>
      </c>
      <c r="F63">
        <v>6216.8</v>
      </c>
      <c r="G63">
        <v>5916.8</v>
      </c>
      <c r="H63">
        <v>5599</v>
      </c>
      <c r="I63">
        <v>5044.8</v>
      </c>
      <c r="J63">
        <v>9318</v>
      </c>
      <c r="K63">
        <v>4050.6</v>
      </c>
      <c r="L63">
        <v>11473.2</v>
      </c>
      <c r="M63">
        <v>4817</v>
      </c>
      <c r="N63">
        <v>9348.6</v>
      </c>
      <c r="O63">
        <v>6594.2000000000007</v>
      </c>
      <c r="P63">
        <v>4905</v>
      </c>
      <c r="Q63">
        <v>4074.6</v>
      </c>
      <c r="R63">
        <v>1832.6000000000001</v>
      </c>
      <c r="S63">
        <v>4179.6000000000004</v>
      </c>
      <c r="T63">
        <v>3615.2</v>
      </c>
      <c r="U63">
        <v>6685.4</v>
      </c>
      <c r="V63">
        <v>3327.8</v>
      </c>
      <c r="W63">
        <v>8626.4</v>
      </c>
      <c r="X63">
        <v>5591.6</v>
      </c>
      <c r="Y63">
        <v>6305</v>
      </c>
      <c r="Z63">
        <v>5307.2</v>
      </c>
      <c r="AA63">
        <v>8319.7999999999993</v>
      </c>
      <c r="AB63">
        <v>1736.0000000000002</v>
      </c>
      <c r="AC63">
        <v>4801.2</v>
      </c>
      <c r="AD63">
        <v>3322.8</v>
      </c>
      <c r="AE63">
        <v>6235.2000000000007</v>
      </c>
      <c r="AF63">
        <v>5011.2000000000007</v>
      </c>
      <c r="AG63">
        <v>5747.6</v>
      </c>
      <c r="AH63">
        <v>7071.8</v>
      </c>
      <c r="AI63">
        <v>4442.6000000000004</v>
      </c>
      <c r="AJ63">
        <v>4507.8</v>
      </c>
      <c r="AK63">
        <v>4046.6</v>
      </c>
      <c r="AL63">
        <v>4913.5999999999995</v>
      </c>
      <c r="AM63">
        <v>8529</v>
      </c>
      <c r="AN63">
        <v>7041.4</v>
      </c>
      <c r="AO63">
        <v>3665.8</v>
      </c>
      <c r="AP63">
        <v>5272</v>
      </c>
      <c r="AQ63">
        <v>2327</v>
      </c>
      <c r="AR63">
        <v>4052.8</v>
      </c>
      <c r="AS63">
        <v>3820.9999999999995</v>
      </c>
      <c r="AT63">
        <v>6033.5999999999995</v>
      </c>
      <c r="AU63">
        <v>1840</v>
      </c>
      <c r="AV63">
        <v>7853</v>
      </c>
      <c r="AW63">
        <v>8038.0000000000009</v>
      </c>
      <c r="AX63">
        <v>6790.7999999999993</v>
      </c>
      <c r="AY63">
        <v>2901.7999999999997</v>
      </c>
      <c r="AZ63">
        <v>4311.4000000000005</v>
      </c>
      <c r="BA63">
        <v>3527</v>
      </c>
      <c r="BB63">
        <v>6243.6</v>
      </c>
      <c r="BC63">
        <v>5345.2000000000007</v>
      </c>
      <c r="BD63">
        <v>3988.4</v>
      </c>
      <c r="BE63">
        <v>5435.4</v>
      </c>
      <c r="BF63">
        <v>5481</v>
      </c>
      <c r="BG63">
        <v>4857.8</v>
      </c>
      <c r="BH63">
        <v>3670.4</v>
      </c>
      <c r="BI63">
        <v>5770.8</v>
      </c>
      <c r="BJ63">
        <v>4561</v>
      </c>
      <c r="BK63">
        <v>6079.2</v>
      </c>
      <c r="BL63">
        <v>2272.4</v>
      </c>
      <c r="BM63">
        <v>7928.2</v>
      </c>
      <c r="BN63">
        <v>7754</v>
      </c>
      <c r="BO63">
        <v>5556.5999999999995</v>
      </c>
      <c r="BP63">
        <v>3041.8</v>
      </c>
      <c r="BQ63">
        <v>8209.2000000000007</v>
      </c>
      <c r="BR63">
        <v>1775.8</v>
      </c>
      <c r="BS63">
        <v>5766.2000000000007</v>
      </c>
      <c r="BT63">
        <v>5366.6</v>
      </c>
      <c r="BU63">
        <v>3721.6</v>
      </c>
      <c r="BV63">
        <v>3163.6</v>
      </c>
      <c r="BW63">
        <v>1876</v>
      </c>
      <c r="BX63">
        <v>5285.8</v>
      </c>
      <c r="BY63">
        <v>5824.8</v>
      </c>
      <c r="BZ63">
        <v>7697.7999999999993</v>
      </c>
      <c r="CA63">
        <v>4244</v>
      </c>
      <c r="CB63">
        <v>4882.8</v>
      </c>
      <c r="CC63">
        <v>3874.2000000000003</v>
      </c>
      <c r="CD63">
        <v>3514.6</v>
      </c>
      <c r="CE63">
        <v>3134</v>
      </c>
      <c r="CF63">
        <v>3984.4</v>
      </c>
      <c r="CG63">
        <v>5655</v>
      </c>
      <c r="CH63">
        <v>3751.6</v>
      </c>
      <c r="CI63">
        <v>5320.6</v>
      </c>
      <c r="CJ63">
        <v>5919.6</v>
      </c>
      <c r="CK63">
        <v>4548</v>
      </c>
      <c r="CL63">
        <v>5729.2</v>
      </c>
      <c r="CM63">
        <v>4634.3999999999996</v>
      </c>
      <c r="CN63">
        <v>3830.8</v>
      </c>
      <c r="CO63">
        <v>4908.6000000000004</v>
      </c>
      <c r="CP63">
        <v>6048</v>
      </c>
      <c r="CQ63">
        <v>1815.0000000000002</v>
      </c>
      <c r="CR63">
        <v>3932</v>
      </c>
      <c r="CS63">
        <v>4521</v>
      </c>
      <c r="CT63">
        <v>9078.6</v>
      </c>
      <c r="CU63">
        <v>5391.4000000000005</v>
      </c>
      <c r="CV63">
        <v>9476.6</v>
      </c>
      <c r="CW63">
        <v>6683.4</v>
      </c>
      <c r="CY63">
        <f t="shared" si="2"/>
        <v>5205.2459999999992</v>
      </c>
      <c r="CZ63">
        <f t="shared" si="3"/>
        <v>5205.2459999999992</v>
      </c>
    </row>
    <row r="64" spans="2:104" x14ac:dyDescent="0.25">
      <c r="B64">
        <v>4085</v>
      </c>
      <c r="C64">
        <v>6166.7999999999993</v>
      </c>
      <c r="D64">
        <v>3086.2</v>
      </c>
      <c r="E64">
        <v>6904.5999999999995</v>
      </c>
      <c r="F64">
        <v>6297</v>
      </c>
      <c r="G64">
        <v>6324</v>
      </c>
      <c r="H64">
        <v>5698.6</v>
      </c>
      <c r="I64">
        <v>5373.4</v>
      </c>
      <c r="J64">
        <v>9024.6</v>
      </c>
      <c r="K64">
        <v>3911</v>
      </c>
      <c r="L64">
        <v>11951.2</v>
      </c>
      <c r="M64">
        <v>5264.8</v>
      </c>
      <c r="N64">
        <v>9460.2000000000007</v>
      </c>
      <c r="O64">
        <v>6518</v>
      </c>
      <c r="P64">
        <v>4592.5999999999995</v>
      </c>
      <c r="Q64">
        <v>3282.2</v>
      </c>
      <c r="R64">
        <v>2195.4</v>
      </c>
      <c r="S64">
        <v>4774.5999999999995</v>
      </c>
      <c r="T64">
        <v>4001.3999999999996</v>
      </c>
      <c r="U64">
        <v>6764.2</v>
      </c>
      <c r="V64">
        <v>2877.8</v>
      </c>
      <c r="W64">
        <v>8214.9999999999982</v>
      </c>
      <c r="X64">
        <v>6335.6</v>
      </c>
      <c r="Y64">
        <v>6240.6</v>
      </c>
      <c r="Z64">
        <v>4998.5999999999995</v>
      </c>
      <c r="AA64">
        <v>7918.2000000000007</v>
      </c>
      <c r="AB64">
        <v>2365</v>
      </c>
      <c r="AC64">
        <v>4950</v>
      </c>
      <c r="AD64">
        <v>3306.8</v>
      </c>
      <c r="AE64">
        <v>6315.8</v>
      </c>
      <c r="AF64">
        <v>4827.2</v>
      </c>
      <c r="AG64">
        <v>5455.6</v>
      </c>
      <c r="AH64">
        <v>6958.5999999999995</v>
      </c>
      <c r="AI64">
        <v>4813.7999999999993</v>
      </c>
      <c r="AJ64">
        <v>4868</v>
      </c>
      <c r="AK64">
        <v>4095.4000000000005</v>
      </c>
      <c r="AL64">
        <v>5471.4000000000005</v>
      </c>
      <c r="AM64">
        <v>8027.8</v>
      </c>
      <c r="AN64">
        <v>6231.6</v>
      </c>
      <c r="AO64">
        <v>4317.7999999999993</v>
      </c>
      <c r="AP64">
        <v>5265</v>
      </c>
      <c r="AQ64">
        <v>2917.6000000000004</v>
      </c>
      <c r="AR64">
        <v>3473.3999999999996</v>
      </c>
      <c r="AS64">
        <v>4076.2000000000003</v>
      </c>
      <c r="AT64">
        <v>6890.8</v>
      </c>
      <c r="AU64">
        <v>2116.1999999999998</v>
      </c>
      <c r="AV64">
        <v>8079.2</v>
      </c>
      <c r="AW64">
        <v>8210.1999999999989</v>
      </c>
      <c r="AX64">
        <v>6981.2</v>
      </c>
      <c r="AY64">
        <v>3917</v>
      </c>
      <c r="AZ64">
        <v>3910</v>
      </c>
      <c r="BA64">
        <v>3463</v>
      </c>
      <c r="BB64">
        <v>6846.4</v>
      </c>
      <c r="BC64">
        <v>5888</v>
      </c>
      <c r="BD64">
        <v>4333.5999999999995</v>
      </c>
      <c r="BE64">
        <v>5423</v>
      </c>
      <c r="BF64">
        <v>4869</v>
      </c>
      <c r="BG64">
        <v>4521.6000000000004</v>
      </c>
      <c r="BH64">
        <v>3598</v>
      </c>
      <c r="BI64">
        <v>6176.8</v>
      </c>
      <c r="BJ64">
        <v>4900</v>
      </c>
      <c r="BK64">
        <v>6204.4</v>
      </c>
      <c r="BL64">
        <v>2441.6</v>
      </c>
      <c r="BM64">
        <v>7309.6</v>
      </c>
      <c r="BN64">
        <v>7739</v>
      </c>
      <c r="BO64">
        <v>6118.8</v>
      </c>
      <c r="BP64">
        <v>3414.4</v>
      </c>
      <c r="BQ64">
        <v>8025.6</v>
      </c>
      <c r="BR64">
        <v>1850</v>
      </c>
      <c r="BS64">
        <v>5881.1999999999989</v>
      </c>
      <c r="BT64">
        <v>5793.4</v>
      </c>
      <c r="BU64">
        <v>3920.4</v>
      </c>
      <c r="BV64">
        <v>2884.2000000000003</v>
      </c>
      <c r="BW64">
        <v>1580.4</v>
      </c>
      <c r="BX64">
        <v>5178.8</v>
      </c>
      <c r="BY64">
        <v>5697.8000000000011</v>
      </c>
      <c r="BZ64">
        <v>7709.5999999999995</v>
      </c>
      <c r="CA64">
        <v>4525.3999999999996</v>
      </c>
      <c r="CB64">
        <v>4647.8</v>
      </c>
      <c r="CC64">
        <v>3724.6</v>
      </c>
      <c r="CD64">
        <v>3994.9999999999995</v>
      </c>
      <c r="CE64">
        <v>3108.2000000000003</v>
      </c>
      <c r="CF64">
        <v>4110.2</v>
      </c>
      <c r="CG64">
        <v>5880</v>
      </c>
      <c r="CH64">
        <v>3626.4000000000005</v>
      </c>
      <c r="CI64">
        <v>5595.6</v>
      </c>
      <c r="CJ64">
        <v>6454.4</v>
      </c>
      <c r="CK64">
        <v>4245.3999999999996</v>
      </c>
      <c r="CL64">
        <v>5228.6000000000004</v>
      </c>
      <c r="CM64">
        <v>4450.2</v>
      </c>
      <c r="CN64">
        <v>3875</v>
      </c>
      <c r="CO64">
        <v>4829.2</v>
      </c>
      <c r="CP64">
        <v>6588.1999999999989</v>
      </c>
      <c r="CQ64">
        <v>2570.8000000000002</v>
      </c>
      <c r="CR64">
        <v>4081.8</v>
      </c>
      <c r="CS64">
        <v>4115</v>
      </c>
      <c r="CT64">
        <v>8910.2000000000007</v>
      </c>
      <c r="CU64">
        <v>5593</v>
      </c>
      <c r="CV64">
        <v>9661.2000000000007</v>
      </c>
      <c r="CW64">
        <v>6272.4</v>
      </c>
      <c r="CY64">
        <f t="shared" si="2"/>
        <v>5279.6040000000003</v>
      </c>
      <c r="CZ64">
        <f t="shared" si="3"/>
        <v>5279.6040000000003</v>
      </c>
    </row>
    <row r="65" spans="2:104" x14ac:dyDescent="0.25">
      <c r="B65">
        <v>4013.3999999999996</v>
      </c>
      <c r="C65">
        <v>6152.4000000000005</v>
      </c>
      <c r="D65">
        <v>3162</v>
      </c>
      <c r="E65">
        <v>6211.5999999999995</v>
      </c>
      <c r="F65">
        <v>6260.2</v>
      </c>
      <c r="G65">
        <v>6451.7999999999993</v>
      </c>
      <c r="H65">
        <v>5504</v>
      </c>
      <c r="I65">
        <v>5734.4</v>
      </c>
      <c r="J65">
        <v>9125</v>
      </c>
      <c r="K65">
        <v>4414.2</v>
      </c>
      <c r="L65">
        <v>11242.2</v>
      </c>
      <c r="M65">
        <v>5067</v>
      </c>
      <c r="N65">
        <v>9745.1999999999989</v>
      </c>
      <c r="O65">
        <v>6499.6</v>
      </c>
      <c r="P65">
        <v>4649.8</v>
      </c>
      <c r="Q65">
        <v>3857</v>
      </c>
      <c r="R65">
        <v>2679</v>
      </c>
      <c r="S65">
        <v>5433</v>
      </c>
      <c r="T65">
        <v>4285.2</v>
      </c>
      <c r="U65">
        <v>7401.7999999999993</v>
      </c>
      <c r="V65">
        <v>2882.2000000000003</v>
      </c>
      <c r="W65">
        <v>7834</v>
      </c>
      <c r="X65">
        <v>6288.2</v>
      </c>
      <c r="Y65">
        <v>6069.6</v>
      </c>
      <c r="Z65">
        <v>4992.9999999999991</v>
      </c>
      <c r="AA65">
        <v>8459.6</v>
      </c>
      <c r="AB65">
        <v>2545.7999999999997</v>
      </c>
      <c r="AC65">
        <v>5072.8</v>
      </c>
      <c r="AD65">
        <v>3729.6000000000004</v>
      </c>
      <c r="AE65">
        <v>6569.7999999999993</v>
      </c>
      <c r="AF65">
        <v>5088</v>
      </c>
      <c r="AG65">
        <v>5518.7999999999993</v>
      </c>
      <c r="AH65">
        <v>7716.8</v>
      </c>
      <c r="AI65">
        <v>4886</v>
      </c>
      <c r="AJ65">
        <v>4658</v>
      </c>
      <c r="AK65">
        <v>4399.6000000000004</v>
      </c>
      <c r="AL65">
        <v>5649.4</v>
      </c>
      <c r="AM65">
        <v>7747.4000000000005</v>
      </c>
      <c r="AN65">
        <v>5770.2</v>
      </c>
      <c r="AO65">
        <v>4729.2</v>
      </c>
      <c r="AP65">
        <v>5266.6</v>
      </c>
      <c r="AQ65">
        <v>2409.4</v>
      </c>
      <c r="AR65">
        <v>3295.2</v>
      </c>
      <c r="AS65">
        <v>4661.3999999999996</v>
      </c>
      <c r="AT65">
        <v>6951.6</v>
      </c>
      <c r="AU65">
        <v>2733</v>
      </c>
      <c r="AV65">
        <v>8281</v>
      </c>
      <c r="AW65">
        <v>8380.2000000000007</v>
      </c>
      <c r="AX65">
        <v>6888.5999999999995</v>
      </c>
      <c r="AY65">
        <v>4290</v>
      </c>
      <c r="AZ65">
        <v>3705.6000000000004</v>
      </c>
      <c r="BA65">
        <v>4323.6000000000004</v>
      </c>
      <c r="BB65">
        <v>6805.2</v>
      </c>
      <c r="BC65">
        <v>6108.0000000000009</v>
      </c>
      <c r="BD65">
        <v>4039</v>
      </c>
      <c r="BE65">
        <v>6512.6</v>
      </c>
      <c r="BF65">
        <v>5079.8</v>
      </c>
      <c r="BG65">
        <v>4547.5999999999995</v>
      </c>
      <c r="BH65">
        <v>3507.8</v>
      </c>
      <c r="BI65">
        <v>5727.2</v>
      </c>
      <c r="BJ65">
        <v>5007.7999999999993</v>
      </c>
      <c r="BK65">
        <v>5722.8</v>
      </c>
      <c r="BL65">
        <v>2898.6000000000004</v>
      </c>
      <c r="BM65">
        <v>7254.7999999999993</v>
      </c>
      <c r="BN65">
        <v>7937.9999999999991</v>
      </c>
      <c r="BO65">
        <v>6490.4</v>
      </c>
      <c r="BP65">
        <v>3539.7999999999997</v>
      </c>
      <c r="BQ65">
        <v>7565.2</v>
      </c>
      <c r="BR65">
        <v>2106.8000000000002</v>
      </c>
      <c r="BS65">
        <v>5749.9999999999991</v>
      </c>
      <c r="BT65">
        <v>6218.7999999999993</v>
      </c>
      <c r="BU65">
        <v>4659.7999999999993</v>
      </c>
      <c r="BV65">
        <v>2471.6</v>
      </c>
      <c r="BW65">
        <v>1369.2</v>
      </c>
      <c r="BX65">
        <v>4848.3999999999996</v>
      </c>
      <c r="BY65">
        <v>5312.6</v>
      </c>
      <c r="BZ65">
        <v>7496.6</v>
      </c>
      <c r="CA65">
        <v>4328.6000000000004</v>
      </c>
      <c r="CB65">
        <v>4393.8</v>
      </c>
      <c r="CC65">
        <v>3603.7999999999997</v>
      </c>
      <c r="CD65">
        <v>4862.2</v>
      </c>
      <c r="CE65">
        <v>3742</v>
      </c>
      <c r="CF65">
        <v>3896</v>
      </c>
      <c r="CG65">
        <v>5743.4000000000005</v>
      </c>
      <c r="CH65">
        <v>3491.4</v>
      </c>
      <c r="CI65">
        <v>5760.5999999999995</v>
      </c>
      <c r="CJ65">
        <v>7088.6</v>
      </c>
      <c r="CK65">
        <v>4368.8</v>
      </c>
      <c r="CL65">
        <v>5638.8</v>
      </c>
      <c r="CM65">
        <v>5092.2</v>
      </c>
      <c r="CN65">
        <v>3906.3999999999996</v>
      </c>
      <c r="CO65">
        <v>4596.6000000000004</v>
      </c>
      <c r="CP65">
        <v>6816.6</v>
      </c>
      <c r="CQ65">
        <v>3669.6</v>
      </c>
      <c r="CR65">
        <v>3832.4000000000005</v>
      </c>
      <c r="CS65">
        <v>4553.3999999999996</v>
      </c>
      <c r="CT65">
        <v>8906.4</v>
      </c>
      <c r="CU65">
        <v>6080.2</v>
      </c>
      <c r="CV65">
        <v>10436.200000000001</v>
      </c>
      <c r="CW65">
        <v>5923.2</v>
      </c>
      <c r="CY65">
        <f t="shared" si="2"/>
        <v>5393.9259999999977</v>
      </c>
      <c r="CZ65">
        <f t="shared" si="3"/>
        <v>5393.9259999999977</v>
      </c>
    </row>
    <row r="66" spans="2:104" x14ac:dyDescent="0.25">
      <c r="B66">
        <v>3953.5999999999995</v>
      </c>
      <c r="C66">
        <v>5841.2000000000007</v>
      </c>
      <c r="D66">
        <v>3035.4</v>
      </c>
      <c r="E66">
        <v>6056.6</v>
      </c>
      <c r="F66">
        <v>6302.2</v>
      </c>
      <c r="G66">
        <v>6376</v>
      </c>
      <c r="H66">
        <v>5549</v>
      </c>
      <c r="I66">
        <v>4782.8</v>
      </c>
      <c r="J66">
        <v>9750.4</v>
      </c>
      <c r="K66">
        <v>4734.6000000000004</v>
      </c>
      <c r="L66">
        <v>11246.000000000002</v>
      </c>
      <c r="M66">
        <v>5103.8</v>
      </c>
      <c r="N66">
        <v>9916.2000000000007</v>
      </c>
      <c r="O66">
        <v>6718.4</v>
      </c>
      <c r="P66">
        <v>4997.7999999999993</v>
      </c>
      <c r="Q66">
        <v>3411.7999999999997</v>
      </c>
      <c r="R66">
        <v>3085.3999999999996</v>
      </c>
      <c r="S66">
        <v>5255.4</v>
      </c>
      <c r="T66">
        <v>3915.7999999999997</v>
      </c>
      <c r="U66">
        <v>7685.8</v>
      </c>
      <c r="V66">
        <v>3478</v>
      </c>
      <c r="W66">
        <v>7931.8</v>
      </c>
      <c r="X66">
        <v>5676.8</v>
      </c>
      <c r="Y66">
        <v>6486.6</v>
      </c>
      <c r="Z66">
        <v>6081</v>
      </c>
      <c r="AA66">
        <v>8821.1999999999989</v>
      </c>
      <c r="AB66">
        <v>2877.3999999999996</v>
      </c>
      <c r="AC66">
        <v>4477.7999999999993</v>
      </c>
      <c r="AD66">
        <v>4313.3999999999996</v>
      </c>
      <c r="AE66">
        <v>6360.6</v>
      </c>
      <c r="AF66">
        <v>4969.2</v>
      </c>
      <c r="AG66">
        <v>5929.6</v>
      </c>
      <c r="AH66">
        <v>7574.4</v>
      </c>
      <c r="AI66">
        <v>5365</v>
      </c>
      <c r="AJ66">
        <v>4631.2</v>
      </c>
      <c r="AK66">
        <v>4676.5999999999995</v>
      </c>
      <c r="AL66">
        <v>6356.4</v>
      </c>
      <c r="AM66">
        <v>7846</v>
      </c>
      <c r="AN66">
        <v>5775.4</v>
      </c>
      <c r="AO66">
        <v>4811.7999999999993</v>
      </c>
      <c r="AP66">
        <v>5590.4</v>
      </c>
      <c r="AQ66">
        <v>3305.6</v>
      </c>
      <c r="AR66">
        <v>4377.8</v>
      </c>
      <c r="AS66">
        <v>4657.6000000000004</v>
      </c>
      <c r="AT66">
        <v>7366.6</v>
      </c>
      <c r="AU66">
        <v>2353.6</v>
      </c>
      <c r="AV66">
        <v>7530.9999999999991</v>
      </c>
      <c r="AW66">
        <v>7936.6</v>
      </c>
      <c r="AX66">
        <v>6881.5999999999995</v>
      </c>
      <c r="AY66">
        <v>4708.6000000000004</v>
      </c>
      <c r="AZ66">
        <v>3844.6</v>
      </c>
      <c r="BA66">
        <v>4285.8</v>
      </c>
      <c r="BB66">
        <v>6225.6</v>
      </c>
      <c r="BC66">
        <v>6263.2</v>
      </c>
      <c r="BD66">
        <v>4721</v>
      </c>
      <c r="BE66">
        <v>7099.7999999999993</v>
      </c>
      <c r="BF66">
        <v>4791.8</v>
      </c>
      <c r="BG66">
        <v>5461.4000000000005</v>
      </c>
      <c r="BH66">
        <v>3636.8</v>
      </c>
      <c r="BI66">
        <v>6107.2</v>
      </c>
      <c r="BJ66">
        <v>5301.6</v>
      </c>
      <c r="BK66">
        <v>5689.6</v>
      </c>
      <c r="BL66">
        <v>2748.8</v>
      </c>
      <c r="BM66">
        <v>7539.4000000000005</v>
      </c>
      <c r="BN66">
        <v>7856.4</v>
      </c>
      <c r="BO66">
        <v>6531.4</v>
      </c>
      <c r="BP66">
        <v>4119.8</v>
      </c>
      <c r="BQ66">
        <v>8104.7999999999993</v>
      </c>
      <c r="BR66">
        <v>2416.6</v>
      </c>
      <c r="BS66">
        <v>5777.6</v>
      </c>
      <c r="BT66">
        <v>6127.8000000000011</v>
      </c>
      <c r="BU66">
        <v>4807.3999999999996</v>
      </c>
      <c r="BV66">
        <v>3105.8</v>
      </c>
      <c r="BW66">
        <v>1666.4</v>
      </c>
      <c r="BX66">
        <v>4662.7999999999993</v>
      </c>
      <c r="BY66">
        <v>5387.2</v>
      </c>
      <c r="BZ66">
        <v>7039.4</v>
      </c>
      <c r="CA66">
        <v>4435</v>
      </c>
      <c r="CB66">
        <v>4354.4000000000005</v>
      </c>
      <c r="CC66">
        <v>3939.7999999999997</v>
      </c>
      <c r="CD66">
        <v>5801.7999999999993</v>
      </c>
      <c r="CE66">
        <v>3738</v>
      </c>
      <c r="CF66">
        <v>3504.7999999999997</v>
      </c>
      <c r="CG66">
        <v>5410.4000000000005</v>
      </c>
      <c r="CH66">
        <v>3637</v>
      </c>
      <c r="CI66">
        <v>5795.4</v>
      </c>
      <c r="CJ66">
        <v>7247.4000000000005</v>
      </c>
      <c r="CK66">
        <v>4098.4000000000005</v>
      </c>
      <c r="CL66">
        <v>5872.6</v>
      </c>
      <c r="CM66">
        <v>4574.3999999999996</v>
      </c>
      <c r="CN66">
        <v>3079.2000000000003</v>
      </c>
      <c r="CO66">
        <v>4130.8</v>
      </c>
      <c r="CP66">
        <v>6839.7999999999993</v>
      </c>
      <c r="CQ66">
        <v>3453.4</v>
      </c>
      <c r="CR66">
        <v>4188</v>
      </c>
      <c r="CS66">
        <v>4328.8</v>
      </c>
      <c r="CT66">
        <v>9614.2000000000007</v>
      </c>
      <c r="CU66">
        <v>5618.2</v>
      </c>
      <c r="CV66">
        <v>10288.4</v>
      </c>
      <c r="CW66">
        <v>6097.4000000000005</v>
      </c>
      <c r="CY66">
        <f t="shared" ref="CY66:CY102" si="4">AVERAGE(B66:CW66)</f>
        <v>5482.3539999999994</v>
      </c>
      <c r="CZ66">
        <f t="shared" ref="CZ66:CZ102" si="5">AVERAGE(INDEX(ABS(B66:CW66),0,0))</f>
        <v>5482.3539999999994</v>
      </c>
    </row>
    <row r="67" spans="2:104" x14ac:dyDescent="0.25">
      <c r="B67">
        <v>4390</v>
      </c>
      <c r="C67">
        <v>6452</v>
      </c>
      <c r="D67">
        <v>2890.2</v>
      </c>
      <c r="E67">
        <v>5802.8</v>
      </c>
      <c r="F67">
        <v>6254</v>
      </c>
      <c r="G67">
        <v>6125.2000000000007</v>
      </c>
      <c r="H67">
        <v>5561</v>
      </c>
      <c r="I67">
        <v>5583.7999999999993</v>
      </c>
      <c r="J67">
        <v>9206</v>
      </c>
      <c r="K67">
        <v>4951.6000000000004</v>
      </c>
      <c r="L67">
        <v>11378.6</v>
      </c>
      <c r="M67">
        <v>5361.2</v>
      </c>
      <c r="N67">
        <v>10913</v>
      </c>
      <c r="O67">
        <v>6724.8000000000011</v>
      </c>
      <c r="P67">
        <v>4495.5999999999995</v>
      </c>
      <c r="Q67">
        <v>2741.6</v>
      </c>
      <c r="R67">
        <v>3090.1999999999994</v>
      </c>
      <c r="S67">
        <v>5771.8</v>
      </c>
      <c r="T67">
        <v>4600</v>
      </c>
      <c r="U67">
        <v>7794.8</v>
      </c>
      <c r="V67">
        <v>3275.7999999999997</v>
      </c>
      <c r="W67">
        <v>7964.4</v>
      </c>
      <c r="X67">
        <v>5687</v>
      </c>
      <c r="Y67">
        <v>6413</v>
      </c>
      <c r="Z67">
        <v>5099.5999999999995</v>
      </c>
      <c r="AA67">
        <v>9556.6</v>
      </c>
      <c r="AB67">
        <v>2101.8000000000002</v>
      </c>
      <c r="AC67">
        <v>4337.2000000000007</v>
      </c>
      <c r="AD67">
        <v>4042.8</v>
      </c>
      <c r="AE67">
        <v>6571.4</v>
      </c>
      <c r="AF67">
        <v>4346.2</v>
      </c>
      <c r="AG67">
        <v>6225.7999999999993</v>
      </c>
      <c r="AH67">
        <v>8005.6</v>
      </c>
      <c r="AI67">
        <v>5154</v>
      </c>
      <c r="AJ67">
        <v>4910.2</v>
      </c>
      <c r="AK67">
        <v>4376.8</v>
      </c>
      <c r="AL67">
        <v>6601.6</v>
      </c>
      <c r="AM67">
        <v>7723.8</v>
      </c>
      <c r="AN67">
        <v>5807.8</v>
      </c>
      <c r="AO67">
        <v>4924</v>
      </c>
      <c r="AP67">
        <v>5454.8</v>
      </c>
      <c r="AQ67">
        <v>2645</v>
      </c>
      <c r="AR67">
        <v>3535.5999999999995</v>
      </c>
      <c r="AS67">
        <v>4486.7999999999993</v>
      </c>
      <c r="AT67">
        <v>7498.2</v>
      </c>
      <c r="AU67">
        <v>2271.3999999999996</v>
      </c>
      <c r="AV67">
        <v>7724.2</v>
      </c>
      <c r="AW67">
        <v>8303</v>
      </c>
      <c r="AX67">
        <v>6825.8</v>
      </c>
      <c r="AY67">
        <v>4985.8</v>
      </c>
      <c r="AZ67">
        <v>3180.6000000000004</v>
      </c>
      <c r="BA67">
        <v>4878.2</v>
      </c>
      <c r="BB67">
        <v>6065.8</v>
      </c>
      <c r="BC67">
        <v>7003.2000000000007</v>
      </c>
      <c r="BD67">
        <v>4729.7999999999993</v>
      </c>
      <c r="BE67">
        <v>6844.4000000000005</v>
      </c>
      <c r="BF67">
        <v>5255.2000000000007</v>
      </c>
      <c r="BG67">
        <v>5206.8</v>
      </c>
      <c r="BH67">
        <v>3016.6</v>
      </c>
      <c r="BI67">
        <v>5197.2</v>
      </c>
      <c r="BJ67">
        <v>4757.6000000000004</v>
      </c>
      <c r="BK67">
        <v>5318.7999999999993</v>
      </c>
      <c r="BL67">
        <v>2604.6</v>
      </c>
      <c r="BM67">
        <v>7994</v>
      </c>
      <c r="BN67">
        <v>7865.8</v>
      </c>
      <c r="BO67">
        <v>6673</v>
      </c>
      <c r="BP67">
        <v>3497.7999999999997</v>
      </c>
      <c r="BQ67">
        <v>8077.4</v>
      </c>
      <c r="BR67">
        <v>2538.1999999999998</v>
      </c>
      <c r="BS67">
        <v>6048.8</v>
      </c>
      <c r="BT67">
        <v>6268.4000000000005</v>
      </c>
      <c r="BU67">
        <v>5172</v>
      </c>
      <c r="BV67">
        <v>3353.6</v>
      </c>
      <c r="BW67">
        <v>2184.1999999999998</v>
      </c>
      <c r="BX67">
        <v>4994.8</v>
      </c>
      <c r="BY67">
        <v>5606.7999999999993</v>
      </c>
      <c r="BZ67">
        <v>7118.4000000000005</v>
      </c>
      <c r="CA67">
        <v>4773.6000000000004</v>
      </c>
      <c r="CB67">
        <v>4370.1999999999989</v>
      </c>
      <c r="CC67">
        <v>3929.7999999999997</v>
      </c>
      <c r="CD67">
        <v>5796.0000000000009</v>
      </c>
      <c r="CE67">
        <v>3246.6</v>
      </c>
      <c r="CF67">
        <v>4014.6</v>
      </c>
      <c r="CG67">
        <v>5664.8</v>
      </c>
      <c r="CH67">
        <v>3724.2</v>
      </c>
      <c r="CI67">
        <v>5902.2000000000007</v>
      </c>
      <c r="CJ67">
        <v>8114</v>
      </c>
      <c r="CK67">
        <v>4513.6000000000004</v>
      </c>
      <c r="CL67">
        <v>6303.8</v>
      </c>
      <c r="CM67">
        <v>5110</v>
      </c>
      <c r="CN67">
        <v>2904.3999999999996</v>
      </c>
      <c r="CO67">
        <v>4181</v>
      </c>
      <c r="CP67">
        <v>7256.8000000000011</v>
      </c>
      <c r="CQ67">
        <v>3442.3999999999996</v>
      </c>
      <c r="CR67">
        <v>4438.3999999999996</v>
      </c>
      <c r="CS67">
        <v>4564</v>
      </c>
      <c r="CT67">
        <v>9329.7999999999993</v>
      </c>
      <c r="CU67">
        <v>6272</v>
      </c>
      <c r="CV67">
        <v>10322.400000000001</v>
      </c>
      <c r="CW67">
        <v>5214</v>
      </c>
      <c r="CY67">
        <f t="shared" si="4"/>
        <v>5517.847999999999</v>
      </c>
      <c r="CZ67">
        <f t="shared" si="5"/>
        <v>5517.847999999999</v>
      </c>
    </row>
    <row r="68" spans="2:104" x14ac:dyDescent="0.25">
      <c r="B68">
        <v>4325.6000000000004</v>
      </c>
      <c r="C68">
        <v>6772.4</v>
      </c>
      <c r="D68">
        <v>3495.6</v>
      </c>
      <c r="E68">
        <v>5594.8</v>
      </c>
      <c r="F68">
        <v>6078</v>
      </c>
      <c r="G68">
        <v>6643.8</v>
      </c>
      <c r="H68">
        <v>5228.3999999999996</v>
      </c>
      <c r="I68">
        <v>5651.4</v>
      </c>
      <c r="J68">
        <v>9835</v>
      </c>
      <c r="K68">
        <v>5111.3999999999996</v>
      </c>
      <c r="L68">
        <v>11345.6</v>
      </c>
      <c r="M68">
        <v>5463.2000000000007</v>
      </c>
      <c r="N68">
        <v>11241.8</v>
      </c>
      <c r="O68">
        <v>6518.6</v>
      </c>
      <c r="P68">
        <v>4432.2</v>
      </c>
      <c r="Q68">
        <v>2662.3999999999996</v>
      </c>
      <c r="R68">
        <v>3333.6</v>
      </c>
      <c r="S68">
        <v>5890</v>
      </c>
      <c r="T68">
        <v>4320</v>
      </c>
      <c r="U68">
        <v>7797.6</v>
      </c>
      <c r="V68">
        <v>3372.6000000000004</v>
      </c>
      <c r="W68">
        <v>7826.7999999999993</v>
      </c>
      <c r="X68">
        <v>5883.8</v>
      </c>
      <c r="Y68">
        <v>5811.8</v>
      </c>
      <c r="Z68">
        <v>5102.3999999999996</v>
      </c>
      <c r="AA68">
        <v>9865.7999999999993</v>
      </c>
      <c r="AB68">
        <v>2222.6</v>
      </c>
      <c r="AC68">
        <v>4794.2</v>
      </c>
      <c r="AD68">
        <v>3955.6000000000004</v>
      </c>
      <c r="AE68">
        <v>6845.5999999999995</v>
      </c>
      <c r="AF68">
        <v>4452.2</v>
      </c>
      <c r="AG68">
        <v>6521</v>
      </c>
      <c r="AH68">
        <v>7945.2</v>
      </c>
      <c r="AI68">
        <v>5005.5999999999995</v>
      </c>
      <c r="AJ68">
        <v>4945.3999999999996</v>
      </c>
      <c r="AK68">
        <v>4177.5999999999995</v>
      </c>
      <c r="AL68">
        <v>7369.4</v>
      </c>
      <c r="AM68">
        <v>7424.0000000000009</v>
      </c>
      <c r="AN68">
        <v>5803.0000000000009</v>
      </c>
      <c r="AO68">
        <v>4899.7999999999993</v>
      </c>
      <c r="AP68">
        <v>5681.6</v>
      </c>
      <c r="AQ68">
        <v>3186.6</v>
      </c>
      <c r="AR68">
        <v>3741.8</v>
      </c>
      <c r="AS68">
        <v>4561.6000000000004</v>
      </c>
      <c r="AT68">
        <v>7199.2</v>
      </c>
      <c r="AU68">
        <v>2340.1999999999998</v>
      </c>
      <c r="AV68">
        <v>8101.4000000000005</v>
      </c>
      <c r="AW68">
        <v>8105</v>
      </c>
      <c r="AX68">
        <v>6508</v>
      </c>
      <c r="AY68">
        <v>4330.3999999999996</v>
      </c>
      <c r="AZ68">
        <v>2754.8</v>
      </c>
      <c r="BA68">
        <v>4793.3999999999996</v>
      </c>
      <c r="BB68">
        <v>5931</v>
      </c>
      <c r="BC68">
        <v>7325.2</v>
      </c>
      <c r="BD68">
        <v>4534.2000000000007</v>
      </c>
      <c r="BE68">
        <v>6260.4</v>
      </c>
      <c r="BF68">
        <v>4783</v>
      </c>
      <c r="BG68">
        <v>4899.5999999999995</v>
      </c>
      <c r="BH68">
        <v>3084</v>
      </c>
      <c r="BI68">
        <v>5741.2000000000007</v>
      </c>
      <c r="BJ68">
        <v>4453.5999999999995</v>
      </c>
      <c r="BK68">
        <v>5406.7999999999993</v>
      </c>
      <c r="BL68">
        <v>2834.6</v>
      </c>
      <c r="BM68">
        <v>8449</v>
      </c>
      <c r="BN68">
        <v>7473.1999999999989</v>
      </c>
      <c r="BO68">
        <v>6693</v>
      </c>
      <c r="BP68">
        <v>3837.3999999999996</v>
      </c>
      <c r="BQ68">
        <v>8219.7999999999993</v>
      </c>
      <c r="BR68">
        <v>2219.8000000000002</v>
      </c>
      <c r="BS68">
        <v>6139.1999999999989</v>
      </c>
      <c r="BT68">
        <v>5599.8</v>
      </c>
      <c r="BU68">
        <v>5479.4</v>
      </c>
      <c r="BV68">
        <v>2899.2</v>
      </c>
      <c r="BW68">
        <v>2254.6</v>
      </c>
      <c r="BX68">
        <v>5327</v>
      </c>
      <c r="BY68">
        <v>4975.3999999999996</v>
      </c>
      <c r="BZ68">
        <v>7200.4</v>
      </c>
      <c r="CA68">
        <v>4406.8</v>
      </c>
      <c r="CB68">
        <v>4292.8000000000011</v>
      </c>
      <c r="CC68">
        <v>4377.8</v>
      </c>
      <c r="CD68">
        <v>6507.4</v>
      </c>
      <c r="CE68">
        <v>3384.6</v>
      </c>
      <c r="CF68">
        <v>4874.5999999999995</v>
      </c>
      <c r="CG68">
        <v>5355.8</v>
      </c>
      <c r="CH68">
        <v>4393.8</v>
      </c>
      <c r="CI68">
        <v>6054.6</v>
      </c>
      <c r="CJ68">
        <v>7777.8</v>
      </c>
      <c r="CK68">
        <v>5242.2000000000007</v>
      </c>
      <c r="CL68">
        <v>6463.4</v>
      </c>
      <c r="CM68">
        <v>5616</v>
      </c>
      <c r="CN68">
        <v>3049.4</v>
      </c>
      <c r="CO68">
        <v>4423.6000000000004</v>
      </c>
      <c r="CP68">
        <v>7178.4</v>
      </c>
      <c r="CQ68">
        <v>3333</v>
      </c>
      <c r="CR68">
        <v>4375.2</v>
      </c>
      <c r="CS68">
        <v>5007.6000000000004</v>
      </c>
      <c r="CT68">
        <v>9243</v>
      </c>
      <c r="CU68">
        <v>5819.2</v>
      </c>
      <c r="CV68">
        <v>9732.6</v>
      </c>
      <c r="CW68">
        <v>4689.3999999999996</v>
      </c>
      <c r="CY68">
        <f t="shared" si="4"/>
        <v>5548.8960000000006</v>
      </c>
      <c r="CZ68">
        <f t="shared" si="5"/>
        <v>5548.8960000000006</v>
      </c>
    </row>
    <row r="69" spans="2:104" x14ac:dyDescent="0.25">
      <c r="B69">
        <v>4544.6000000000004</v>
      </c>
      <c r="C69">
        <v>5693.6</v>
      </c>
      <c r="D69">
        <v>3328.2</v>
      </c>
      <c r="E69">
        <v>5887.8</v>
      </c>
      <c r="F69">
        <v>6283.2000000000007</v>
      </c>
      <c r="G69">
        <v>7108</v>
      </c>
      <c r="H69">
        <v>5032.5999999999995</v>
      </c>
      <c r="I69">
        <v>5007.8</v>
      </c>
      <c r="J69">
        <v>9104.6</v>
      </c>
      <c r="K69">
        <v>6131.2</v>
      </c>
      <c r="L69">
        <v>11660</v>
      </c>
      <c r="M69">
        <v>5151</v>
      </c>
      <c r="N69">
        <v>10596.8</v>
      </c>
      <c r="O69">
        <v>6961.2000000000007</v>
      </c>
      <c r="P69">
        <v>4527.6000000000004</v>
      </c>
      <c r="Q69">
        <v>2596.8000000000002</v>
      </c>
      <c r="R69">
        <v>3773.3999999999996</v>
      </c>
      <c r="S69">
        <v>4952.8</v>
      </c>
      <c r="T69">
        <v>4209.8</v>
      </c>
      <c r="U69">
        <v>7938.7999999999993</v>
      </c>
      <c r="V69">
        <v>3589.0000000000005</v>
      </c>
      <c r="W69">
        <v>8240.9999999999982</v>
      </c>
      <c r="X69">
        <v>5587</v>
      </c>
      <c r="Y69">
        <v>6140.7999999999993</v>
      </c>
      <c r="Z69">
        <v>5538.6</v>
      </c>
      <c r="AA69">
        <v>9355.2000000000007</v>
      </c>
      <c r="AB69">
        <v>1836.8000000000002</v>
      </c>
      <c r="AC69">
        <v>5421.7999999999993</v>
      </c>
      <c r="AD69">
        <v>3528.8</v>
      </c>
      <c r="AE69">
        <v>6861.1999999999989</v>
      </c>
      <c r="AF69">
        <v>4360.3999999999996</v>
      </c>
      <c r="AG69">
        <v>6545.3999999999987</v>
      </c>
      <c r="AH69">
        <v>8228.2000000000007</v>
      </c>
      <c r="AI69">
        <v>5488.2000000000007</v>
      </c>
      <c r="AJ69">
        <v>4749.8</v>
      </c>
      <c r="AK69">
        <v>4134.6000000000004</v>
      </c>
      <c r="AL69">
        <v>7254.4000000000005</v>
      </c>
      <c r="AM69">
        <v>8090.6</v>
      </c>
      <c r="AN69">
        <v>5777.0000000000009</v>
      </c>
      <c r="AO69">
        <v>4988.5999999999995</v>
      </c>
      <c r="AP69">
        <v>4955.8</v>
      </c>
      <c r="AQ69">
        <v>3214.9999999999995</v>
      </c>
      <c r="AR69">
        <v>3308.6000000000004</v>
      </c>
      <c r="AS69">
        <v>4726.2</v>
      </c>
      <c r="AT69">
        <v>7682.4</v>
      </c>
      <c r="AU69">
        <v>1532.1999999999998</v>
      </c>
      <c r="AV69">
        <v>8112.8</v>
      </c>
      <c r="AW69">
        <v>7796</v>
      </c>
      <c r="AX69">
        <v>6365.8</v>
      </c>
      <c r="AY69">
        <v>5210.0000000000009</v>
      </c>
      <c r="AZ69">
        <v>2256.1999999999998</v>
      </c>
      <c r="BA69">
        <v>4493.6000000000004</v>
      </c>
      <c r="BB69">
        <v>6197</v>
      </c>
      <c r="BC69">
        <v>7673.4000000000005</v>
      </c>
      <c r="BD69">
        <v>3837</v>
      </c>
      <c r="BE69">
        <v>6320.2</v>
      </c>
      <c r="BF69">
        <v>5089.6000000000004</v>
      </c>
      <c r="BG69">
        <v>4724.8</v>
      </c>
      <c r="BH69">
        <v>3053.7999999999997</v>
      </c>
      <c r="BI69">
        <v>5914.4</v>
      </c>
      <c r="BJ69">
        <v>4317.4000000000005</v>
      </c>
      <c r="BK69">
        <v>5211.2000000000007</v>
      </c>
      <c r="BL69">
        <v>2982.8</v>
      </c>
      <c r="BM69">
        <v>8229.4</v>
      </c>
      <c r="BN69">
        <v>7228.5999999999995</v>
      </c>
      <c r="BO69">
        <v>6729.9999999999991</v>
      </c>
      <c r="BP69">
        <v>3629.4</v>
      </c>
      <c r="BQ69">
        <v>7955.2000000000007</v>
      </c>
      <c r="BR69">
        <v>3091.7999999999997</v>
      </c>
      <c r="BS69">
        <v>5910</v>
      </c>
      <c r="BT69">
        <v>5856.4</v>
      </c>
      <c r="BU69">
        <v>5443.6</v>
      </c>
      <c r="BV69">
        <v>3250.4</v>
      </c>
      <c r="BW69">
        <v>2625.8</v>
      </c>
      <c r="BX69">
        <v>4770.2</v>
      </c>
      <c r="BY69">
        <v>5625.4</v>
      </c>
      <c r="BZ69">
        <v>6851</v>
      </c>
      <c r="CA69">
        <v>4408.6000000000004</v>
      </c>
      <c r="CB69">
        <v>4373.2000000000007</v>
      </c>
      <c r="CC69">
        <v>4720.6000000000004</v>
      </c>
      <c r="CD69">
        <v>6440.6</v>
      </c>
      <c r="CE69">
        <v>2897.4</v>
      </c>
      <c r="CF69">
        <v>5051.3999999999996</v>
      </c>
      <c r="CG69">
        <v>5560.4000000000005</v>
      </c>
      <c r="CH69">
        <v>4341.2</v>
      </c>
      <c r="CI69">
        <v>6417.1999999999989</v>
      </c>
      <c r="CJ69">
        <v>7957.2</v>
      </c>
      <c r="CK69">
        <v>5380.7999999999993</v>
      </c>
      <c r="CL69">
        <v>6373.7999999999993</v>
      </c>
      <c r="CM69">
        <v>5776.2</v>
      </c>
      <c r="CN69">
        <v>3663.0000000000005</v>
      </c>
      <c r="CO69">
        <v>4444.8</v>
      </c>
      <c r="CP69">
        <v>7181.4000000000005</v>
      </c>
      <c r="CQ69">
        <v>4418.5999999999995</v>
      </c>
      <c r="CR69">
        <v>4954.6000000000004</v>
      </c>
      <c r="CS69">
        <v>4721.2000000000007</v>
      </c>
      <c r="CT69">
        <v>9101.4000000000015</v>
      </c>
      <c r="CU69">
        <v>6621.2</v>
      </c>
      <c r="CV69">
        <v>9719.7999999999993</v>
      </c>
      <c r="CW69">
        <v>5209.4000000000005</v>
      </c>
      <c r="CY69">
        <f t="shared" si="4"/>
        <v>5581.1460000000006</v>
      </c>
      <c r="CZ69">
        <f t="shared" si="5"/>
        <v>5581.1460000000006</v>
      </c>
    </row>
    <row r="70" spans="2:104" x14ac:dyDescent="0.25">
      <c r="B70">
        <v>4387.2</v>
      </c>
      <c r="C70">
        <v>5936</v>
      </c>
      <c r="D70">
        <v>3393.4000000000005</v>
      </c>
      <c r="E70">
        <v>5589.7999999999993</v>
      </c>
      <c r="F70">
        <v>6511.2000000000007</v>
      </c>
      <c r="G70">
        <v>7264.8</v>
      </c>
      <c r="H70">
        <v>4738.4000000000005</v>
      </c>
      <c r="I70">
        <v>5174</v>
      </c>
      <c r="J70">
        <v>8826.7999999999993</v>
      </c>
      <c r="K70">
        <v>5887</v>
      </c>
      <c r="L70">
        <v>11870.399999999998</v>
      </c>
      <c r="M70">
        <v>5003.4000000000005</v>
      </c>
      <c r="N70">
        <v>11007.2</v>
      </c>
      <c r="O70">
        <v>7109.7999999999993</v>
      </c>
      <c r="P70">
        <v>4436.8</v>
      </c>
      <c r="Q70">
        <v>2384.3999999999996</v>
      </c>
      <c r="R70">
        <v>3998.8</v>
      </c>
      <c r="S70">
        <v>5229.3999999999996</v>
      </c>
      <c r="T70">
        <v>4376</v>
      </c>
      <c r="U70">
        <v>8150.4</v>
      </c>
      <c r="V70">
        <v>3578.8</v>
      </c>
      <c r="W70">
        <v>8027.7999999999993</v>
      </c>
      <c r="X70">
        <v>5616.8</v>
      </c>
      <c r="Y70">
        <v>6250.1999999999989</v>
      </c>
      <c r="Z70">
        <v>5587.2</v>
      </c>
      <c r="AA70">
        <v>9551</v>
      </c>
      <c r="AB70">
        <v>1884.8</v>
      </c>
      <c r="AC70">
        <v>5221.4000000000005</v>
      </c>
      <c r="AD70">
        <v>3392.6</v>
      </c>
      <c r="AE70">
        <v>6784.8000000000011</v>
      </c>
      <c r="AF70">
        <v>4113.5999999999995</v>
      </c>
      <c r="AG70">
        <v>6988.6</v>
      </c>
      <c r="AH70">
        <v>8803</v>
      </c>
      <c r="AI70">
        <v>5539.6</v>
      </c>
      <c r="AJ70">
        <v>4880.2000000000007</v>
      </c>
      <c r="AK70">
        <v>4228</v>
      </c>
      <c r="AL70">
        <v>7132.5999999999985</v>
      </c>
      <c r="AM70">
        <v>8314.4000000000015</v>
      </c>
      <c r="AN70">
        <v>6085.6</v>
      </c>
      <c r="AO70">
        <v>5038.4000000000005</v>
      </c>
      <c r="AP70">
        <v>4952.7999999999993</v>
      </c>
      <c r="AQ70">
        <v>3401</v>
      </c>
      <c r="AR70">
        <v>3220.6000000000004</v>
      </c>
      <c r="AS70">
        <v>4325.2000000000007</v>
      </c>
      <c r="AT70">
        <v>7747.4</v>
      </c>
      <c r="AU70">
        <v>1506.3999999999999</v>
      </c>
      <c r="AV70">
        <v>7522.5999999999995</v>
      </c>
      <c r="AW70">
        <v>8303.2000000000007</v>
      </c>
      <c r="AX70">
        <v>6257.4000000000005</v>
      </c>
      <c r="AY70">
        <v>5333.8000000000011</v>
      </c>
      <c r="AZ70">
        <v>2182.6</v>
      </c>
      <c r="BA70">
        <v>4322.5999999999995</v>
      </c>
      <c r="BB70">
        <v>6174.6</v>
      </c>
      <c r="BC70">
        <v>7642</v>
      </c>
      <c r="BD70">
        <v>3667</v>
      </c>
      <c r="BE70">
        <v>6530</v>
      </c>
      <c r="BF70">
        <v>5456.4</v>
      </c>
      <c r="BG70">
        <v>5380.8</v>
      </c>
      <c r="BH70">
        <v>2701.2</v>
      </c>
      <c r="BI70">
        <v>5707.4</v>
      </c>
      <c r="BJ70">
        <v>4776.8</v>
      </c>
      <c r="BK70">
        <v>5304.8</v>
      </c>
      <c r="BL70">
        <v>2497</v>
      </c>
      <c r="BM70">
        <v>7623.1999999999989</v>
      </c>
      <c r="BN70">
        <v>6835.6</v>
      </c>
      <c r="BO70">
        <v>6505.8</v>
      </c>
      <c r="BP70">
        <v>4091.8</v>
      </c>
      <c r="BQ70">
        <v>8297.2000000000007</v>
      </c>
      <c r="BR70">
        <v>2371.6</v>
      </c>
      <c r="BS70">
        <v>6516.8</v>
      </c>
      <c r="BT70">
        <v>6072.6</v>
      </c>
      <c r="BU70">
        <v>6355.6</v>
      </c>
      <c r="BV70">
        <v>2796.8</v>
      </c>
      <c r="BW70">
        <v>2578</v>
      </c>
      <c r="BX70">
        <v>4654.6000000000004</v>
      </c>
      <c r="BY70">
        <v>5422.2000000000007</v>
      </c>
      <c r="BZ70">
        <v>6815.2000000000007</v>
      </c>
      <c r="CA70">
        <v>4645</v>
      </c>
      <c r="CB70">
        <v>4099</v>
      </c>
      <c r="CC70">
        <v>4984.5999999999995</v>
      </c>
      <c r="CD70">
        <v>6786.6</v>
      </c>
      <c r="CE70">
        <v>2891.6000000000004</v>
      </c>
      <c r="CF70">
        <v>4848.2</v>
      </c>
      <c r="CG70">
        <v>5885.4000000000005</v>
      </c>
      <c r="CH70">
        <v>4718</v>
      </c>
      <c r="CI70">
        <v>6769</v>
      </c>
      <c r="CJ70">
        <v>8378.1999999999989</v>
      </c>
      <c r="CK70">
        <v>5164.8</v>
      </c>
      <c r="CL70">
        <v>6344.2</v>
      </c>
      <c r="CM70">
        <v>5907.2</v>
      </c>
      <c r="CN70">
        <v>4473</v>
      </c>
      <c r="CO70">
        <v>4479.3999999999996</v>
      </c>
      <c r="CP70">
        <v>7767.7999999999993</v>
      </c>
      <c r="CQ70">
        <v>4092.2000000000003</v>
      </c>
      <c r="CR70">
        <v>5485.2</v>
      </c>
      <c r="CS70">
        <v>4629.3999999999996</v>
      </c>
      <c r="CT70">
        <v>9375.2000000000007</v>
      </c>
      <c r="CU70">
        <v>6512.4</v>
      </c>
      <c r="CV70">
        <v>9548.6</v>
      </c>
      <c r="CW70">
        <v>4806</v>
      </c>
      <c r="CY70">
        <f t="shared" si="4"/>
        <v>5627.3619999999983</v>
      </c>
      <c r="CZ70">
        <f t="shared" si="5"/>
        <v>5627.3619999999983</v>
      </c>
    </row>
    <row r="71" spans="2:104" x14ac:dyDescent="0.25">
      <c r="B71">
        <v>4680.8</v>
      </c>
      <c r="C71">
        <v>5678.5999999999995</v>
      </c>
      <c r="D71">
        <v>3283.6</v>
      </c>
      <c r="E71">
        <v>5374.4</v>
      </c>
      <c r="F71">
        <v>6979.2</v>
      </c>
      <c r="G71">
        <v>7197.4</v>
      </c>
      <c r="H71">
        <v>4641</v>
      </c>
      <c r="I71">
        <v>5663.2000000000007</v>
      </c>
      <c r="J71">
        <v>8671.2000000000007</v>
      </c>
      <c r="K71">
        <v>6578.6</v>
      </c>
      <c r="L71">
        <v>11779.8</v>
      </c>
      <c r="M71">
        <v>5344.2</v>
      </c>
      <c r="N71">
        <v>10092</v>
      </c>
      <c r="O71">
        <v>7589.5999999999995</v>
      </c>
      <c r="P71">
        <v>4655</v>
      </c>
      <c r="Q71">
        <v>2590.4</v>
      </c>
      <c r="R71">
        <v>3814</v>
      </c>
      <c r="S71">
        <v>4841</v>
      </c>
      <c r="T71">
        <v>4554.2</v>
      </c>
      <c r="U71">
        <v>8315.7999999999993</v>
      </c>
      <c r="V71">
        <v>3934.2</v>
      </c>
      <c r="W71">
        <v>8147.4000000000005</v>
      </c>
      <c r="X71">
        <v>6144.4</v>
      </c>
      <c r="Y71">
        <v>6835.2000000000007</v>
      </c>
      <c r="Z71">
        <v>5852.2</v>
      </c>
      <c r="AA71">
        <v>10055.799999999999</v>
      </c>
      <c r="AB71">
        <v>1994.8000000000002</v>
      </c>
      <c r="AC71">
        <v>5539.4</v>
      </c>
      <c r="AD71">
        <v>3166.4000000000005</v>
      </c>
      <c r="AE71">
        <v>6047.2</v>
      </c>
      <c r="AF71">
        <v>4238.2</v>
      </c>
      <c r="AG71">
        <v>6961.1999999999989</v>
      </c>
      <c r="AH71">
        <v>9465.7999999999993</v>
      </c>
      <c r="AI71">
        <v>5354.2</v>
      </c>
      <c r="AJ71">
        <v>4639.8</v>
      </c>
      <c r="AK71">
        <v>4986.3999999999996</v>
      </c>
      <c r="AL71">
        <v>6770.4000000000005</v>
      </c>
      <c r="AM71">
        <v>8258.1999999999989</v>
      </c>
      <c r="AN71">
        <v>6108.4</v>
      </c>
      <c r="AO71">
        <v>4802.6000000000004</v>
      </c>
      <c r="AP71">
        <v>5915.4</v>
      </c>
      <c r="AQ71">
        <v>3697.4</v>
      </c>
      <c r="AR71">
        <v>3389.5999999999995</v>
      </c>
      <c r="AS71">
        <v>4393.2000000000007</v>
      </c>
      <c r="AT71">
        <v>7802</v>
      </c>
      <c r="AU71">
        <v>1646.6000000000001</v>
      </c>
      <c r="AV71">
        <v>8152</v>
      </c>
      <c r="AW71">
        <v>8530</v>
      </c>
      <c r="AX71">
        <v>6224.8</v>
      </c>
      <c r="AY71">
        <v>4694.6000000000004</v>
      </c>
      <c r="AZ71">
        <v>2604.7999999999997</v>
      </c>
      <c r="BA71">
        <v>4391.2</v>
      </c>
      <c r="BB71">
        <v>5161</v>
      </c>
      <c r="BC71">
        <v>6871.2000000000007</v>
      </c>
      <c r="BD71">
        <v>3748.2</v>
      </c>
      <c r="BE71">
        <v>6525</v>
      </c>
      <c r="BF71">
        <v>6376.2</v>
      </c>
      <c r="BG71">
        <v>5933.8</v>
      </c>
      <c r="BH71">
        <v>2455.6000000000004</v>
      </c>
      <c r="BI71">
        <v>6143.2000000000007</v>
      </c>
      <c r="BJ71">
        <v>5543.8</v>
      </c>
      <c r="BK71">
        <v>4949.2</v>
      </c>
      <c r="BL71">
        <v>2843.6</v>
      </c>
      <c r="BM71">
        <v>7130.6</v>
      </c>
      <c r="BN71">
        <v>6652.5999999999995</v>
      </c>
      <c r="BO71">
        <v>7163.4</v>
      </c>
      <c r="BP71">
        <v>3202.4</v>
      </c>
      <c r="BQ71">
        <v>8255.7999999999993</v>
      </c>
      <c r="BR71">
        <v>2030.2</v>
      </c>
      <c r="BS71">
        <v>7152</v>
      </c>
      <c r="BT71">
        <v>6404</v>
      </c>
      <c r="BU71">
        <v>6017.8</v>
      </c>
      <c r="BV71">
        <v>2043.3999999999996</v>
      </c>
      <c r="BW71">
        <v>1987.6</v>
      </c>
      <c r="BX71">
        <v>5479.6</v>
      </c>
      <c r="BY71">
        <v>5604.0000000000009</v>
      </c>
      <c r="BZ71">
        <v>6942.4</v>
      </c>
      <c r="CA71">
        <v>4589</v>
      </c>
      <c r="CB71">
        <v>3600.6</v>
      </c>
      <c r="CC71">
        <v>5374</v>
      </c>
      <c r="CD71">
        <v>6715.5999999999995</v>
      </c>
      <c r="CE71">
        <v>2380.6</v>
      </c>
      <c r="CF71">
        <v>5063</v>
      </c>
      <c r="CG71">
        <v>5387</v>
      </c>
      <c r="CH71">
        <v>5013</v>
      </c>
      <c r="CI71">
        <v>7355.8</v>
      </c>
      <c r="CJ71">
        <v>8334.4</v>
      </c>
      <c r="CK71">
        <v>5099</v>
      </c>
      <c r="CL71">
        <v>6401.7999999999993</v>
      </c>
      <c r="CM71">
        <v>6354</v>
      </c>
      <c r="CN71">
        <v>4948.9999999999991</v>
      </c>
      <c r="CO71">
        <v>4929</v>
      </c>
      <c r="CP71">
        <v>8515.7999999999993</v>
      </c>
      <c r="CQ71">
        <v>4128.5999999999995</v>
      </c>
      <c r="CR71">
        <v>5889.2</v>
      </c>
      <c r="CS71">
        <v>4524.8</v>
      </c>
      <c r="CT71">
        <v>9097.1999999999989</v>
      </c>
      <c r="CU71">
        <v>6561.4</v>
      </c>
      <c r="CV71">
        <v>9703.4</v>
      </c>
      <c r="CW71">
        <v>5064</v>
      </c>
      <c r="CY71">
        <f t="shared" si="4"/>
        <v>5707.1459999999988</v>
      </c>
      <c r="CZ71">
        <f t="shared" si="5"/>
        <v>5707.1459999999988</v>
      </c>
    </row>
    <row r="72" spans="2:104" x14ac:dyDescent="0.25">
      <c r="B72">
        <v>4836.2</v>
      </c>
      <c r="C72">
        <v>5809.4</v>
      </c>
      <c r="D72">
        <v>3470.6</v>
      </c>
      <c r="E72">
        <v>4848.6000000000004</v>
      </c>
      <c r="F72">
        <v>7723.2000000000007</v>
      </c>
      <c r="G72">
        <v>7404.5999999999995</v>
      </c>
      <c r="H72">
        <v>5122.6000000000004</v>
      </c>
      <c r="I72">
        <v>5906.9999999999991</v>
      </c>
      <c r="J72">
        <v>8753.7999999999993</v>
      </c>
      <c r="K72">
        <v>6438.6</v>
      </c>
      <c r="L72">
        <v>11523</v>
      </c>
      <c r="M72">
        <v>6274.5999999999995</v>
      </c>
      <c r="N72">
        <v>10398.6</v>
      </c>
      <c r="O72">
        <v>7277.7999999999993</v>
      </c>
      <c r="P72">
        <v>5257</v>
      </c>
      <c r="Q72">
        <v>2665.2000000000003</v>
      </c>
      <c r="R72">
        <v>3987.7999999999997</v>
      </c>
      <c r="S72">
        <v>4331</v>
      </c>
      <c r="T72">
        <v>4877.2000000000007</v>
      </c>
      <c r="U72">
        <v>8451.4</v>
      </c>
      <c r="V72">
        <v>4479.2</v>
      </c>
      <c r="W72">
        <v>8100</v>
      </c>
      <c r="X72">
        <v>5930.2000000000007</v>
      </c>
      <c r="Y72">
        <v>6882.2</v>
      </c>
      <c r="Z72">
        <v>6905.0000000000009</v>
      </c>
      <c r="AA72">
        <v>9518</v>
      </c>
      <c r="AB72">
        <v>1864.6</v>
      </c>
      <c r="AC72">
        <v>6258.6</v>
      </c>
      <c r="AD72">
        <v>3184.4</v>
      </c>
      <c r="AE72">
        <v>6861.4</v>
      </c>
      <c r="AF72">
        <v>4097</v>
      </c>
      <c r="AG72">
        <v>7321.4000000000005</v>
      </c>
      <c r="AH72">
        <v>9765.4</v>
      </c>
      <c r="AI72">
        <v>5864.7999999999993</v>
      </c>
      <c r="AJ72">
        <v>4663.5999999999995</v>
      </c>
      <c r="AK72">
        <v>5110.3999999999996</v>
      </c>
      <c r="AL72">
        <v>7062.2000000000007</v>
      </c>
      <c r="AM72">
        <v>8128</v>
      </c>
      <c r="AN72">
        <v>5547.6</v>
      </c>
      <c r="AO72">
        <v>3931.9999999999995</v>
      </c>
      <c r="AP72">
        <v>5759.4</v>
      </c>
      <c r="AQ72">
        <v>3320</v>
      </c>
      <c r="AR72">
        <v>3104.3999999999996</v>
      </c>
      <c r="AS72">
        <v>4718.6000000000004</v>
      </c>
      <c r="AT72">
        <v>7754.8</v>
      </c>
      <c r="AU72">
        <v>2139.6000000000004</v>
      </c>
      <c r="AV72">
        <v>7588.2</v>
      </c>
      <c r="AW72">
        <v>7957.0000000000009</v>
      </c>
      <c r="AX72">
        <v>5920.4000000000005</v>
      </c>
      <c r="AY72">
        <v>4431.8</v>
      </c>
      <c r="AZ72">
        <v>2445.1999999999998</v>
      </c>
      <c r="BA72">
        <v>4305.6000000000004</v>
      </c>
      <c r="BB72">
        <v>4899.7999999999993</v>
      </c>
      <c r="BC72">
        <v>7058</v>
      </c>
      <c r="BD72">
        <v>4042.4000000000005</v>
      </c>
      <c r="BE72">
        <v>6272.6</v>
      </c>
      <c r="BF72">
        <v>6340</v>
      </c>
      <c r="BG72">
        <v>6005.6</v>
      </c>
      <c r="BH72">
        <v>3006.8</v>
      </c>
      <c r="BI72">
        <v>6553.2000000000007</v>
      </c>
      <c r="BJ72">
        <v>5398.6</v>
      </c>
      <c r="BK72">
        <v>5028.6000000000004</v>
      </c>
      <c r="BL72">
        <v>2932</v>
      </c>
      <c r="BM72">
        <v>7444.8</v>
      </c>
      <c r="BN72">
        <v>6138.6</v>
      </c>
      <c r="BO72">
        <v>6772.2</v>
      </c>
      <c r="BP72">
        <v>3618.4</v>
      </c>
      <c r="BQ72">
        <v>8299.4000000000015</v>
      </c>
      <c r="BR72">
        <v>2260</v>
      </c>
      <c r="BS72">
        <v>6767.8000000000011</v>
      </c>
      <c r="BT72">
        <v>6751.6</v>
      </c>
      <c r="BU72">
        <v>5209.8</v>
      </c>
      <c r="BV72">
        <v>2393</v>
      </c>
      <c r="BW72">
        <v>2010.9999999999998</v>
      </c>
      <c r="BX72">
        <v>5201.6000000000004</v>
      </c>
      <c r="BY72">
        <v>5524</v>
      </c>
      <c r="BZ72">
        <v>6241</v>
      </c>
      <c r="CA72">
        <v>4312.2</v>
      </c>
      <c r="CB72">
        <v>3371.4</v>
      </c>
      <c r="CC72">
        <v>5374</v>
      </c>
      <c r="CD72">
        <v>6516.7999999999993</v>
      </c>
      <c r="CE72">
        <v>2240.6000000000004</v>
      </c>
      <c r="CF72">
        <v>5702.4</v>
      </c>
      <c r="CG72">
        <v>5139</v>
      </c>
      <c r="CH72">
        <v>5072.6000000000004</v>
      </c>
      <c r="CI72">
        <v>7021.6</v>
      </c>
      <c r="CJ72">
        <v>8211.8000000000011</v>
      </c>
      <c r="CK72">
        <v>5647.8</v>
      </c>
      <c r="CL72">
        <v>6219.2</v>
      </c>
      <c r="CM72">
        <v>6097.8000000000011</v>
      </c>
      <c r="CN72">
        <v>5569.2</v>
      </c>
      <c r="CO72">
        <v>5200.5999999999995</v>
      </c>
      <c r="CP72">
        <v>8212.7999999999993</v>
      </c>
      <c r="CQ72">
        <v>4905.5999999999995</v>
      </c>
      <c r="CR72">
        <v>5421.2000000000007</v>
      </c>
      <c r="CS72">
        <v>4475.5999999999995</v>
      </c>
      <c r="CT72">
        <v>8759</v>
      </c>
      <c r="CU72">
        <v>6184.5999999999995</v>
      </c>
      <c r="CV72">
        <v>9832</v>
      </c>
      <c r="CW72">
        <v>5085.4000000000005</v>
      </c>
      <c r="CY72">
        <f t="shared" si="4"/>
        <v>5730.2319999999972</v>
      </c>
      <c r="CZ72">
        <f t="shared" si="5"/>
        <v>5730.2319999999972</v>
      </c>
    </row>
    <row r="73" spans="2:104" x14ac:dyDescent="0.25">
      <c r="B73">
        <v>4977.4000000000005</v>
      </c>
      <c r="C73">
        <v>5971.8</v>
      </c>
      <c r="D73">
        <v>3288</v>
      </c>
      <c r="E73">
        <v>5261.5999999999995</v>
      </c>
      <c r="F73">
        <v>8247.2000000000007</v>
      </c>
      <c r="G73">
        <v>7770.4000000000005</v>
      </c>
      <c r="H73">
        <v>5793.7999999999993</v>
      </c>
      <c r="I73">
        <v>6152.4</v>
      </c>
      <c r="J73">
        <v>8991.5999999999985</v>
      </c>
      <c r="K73">
        <v>5823.2</v>
      </c>
      <c r="L73">
        <v>11858.2</v>
      </c>
      <c r="M73">
        <v>6847</v>
      </c>
      <c r="N73">
        <v>10664.199999999999</v>
      </c>
      <c r="O73">
        <v>6547.1999999999989</v>
      </c>
      <c r="P73">
        <v>5510.6</v>
      </c>
      <c r="Q73">
        <v>2751.8</v>
      </c>
      <c r="R73">
        <v>3894.9999999999995</v>
      </c>
      <c r="S73">
        <v>4986</v>
      </c>
      <c r="T73">
        <v>5715.2</v>
      </c>
      <c r="U73">
        <v>8106.5999999999995</v>
      </c>
      <c r="V73">
        <v>3921</v>
      </c>
      <c r="W73">
        <v>8042.4</v>
      </c>
      <c r="X73">
        <v>5310</v>
      </c>
      <c r="Y73">
        <v>6830.4000000000005</v>
      </c>
      <c r="Z73">
        <v>6795.8000000000011</v>
      </c>
      <c r="AA73">
        <v>9118.8000000000011</v>
      </c>
      <c r="AB73">
        <v>1745.3999999999999</v>
      </c>
      <c r="AC73">
        <v>6262.2000000000007</v>
      </c>
      <c r="AD73">
        <v>4046.2000000000003</v>
      </c>
      <c r="AE73">
        <v>7315.1999999999989</v>
      </c>
      <c r="AF73">
        <v>4468.2000000000007</v>
      </c>
      <c r="AG73">
        <v>7313.4</v>
      </c>
      <c r="AH73">
        <v>9407.2000000000007</v>
      </c>
      <c r="AI73">
        <v>5911.8</v>
      </c>
      <c r="AJ73">
        <v>4507.7999999999993</v>
      </c>
      <c r="AK73">
        <v>5273.4</v>
      </c>
      <c r="AL73">
        <v>7816</v>
      </c>
      <c r="AM73">
        <v>8598.1999999999989</v>
      </c>
      <c r="AN73">
        <v>5516.5999999999995</v>
      </c>
      <c r="AO73">
        <v>3844.6</v>
      </c>
      <c r="AP73">
        <v>6055.8</v>
      </c>
      <c r="AQ73">
        <v>3426.6</v>
      </c>
      <c r="AR73">
        <v>3706.6</v>
      </c>
      <c r="AS73">
        <v>5433</v>
      </c>
      <c r="AT73">
        <v>7709.2</v>
      </c>
      <c r="AU73">
        <v>1680.6000000000001</v>
      </c>
      <c r="AV73">
        <v>7559.8</v>
      </c>
      <c r="AW73">
        <v>8213.8000000000011</v>
      </c>
      <c r="AX73">
        <v>6402.5999999999995</v>
      </c>
      <c r="AY73">
        <v>4060.6000000000004</v>
      </c>
      <c r="AZ73">
        <v>2753</v>
      </c>
      <c r="BA73">
        <v>4051</v>
      </c>
      <c r="BB73">
        <v>5069.8</v>
      </c>
      <c r="BC73">
        <v>7150.4</v>
      </c>
      <c r="BD73">
        <v>4705.2</v>
      </c>
      <c r="BE73">
        <v>6404.7999999999993</v>
      </c>
      <c r="BF73">
        <v>6176.8</v>
      </c>
      <c r="BG73">
        <v>6350.4000000000005</v>
      </c>
      <c r="BH73">
        <v>2947.8</v>
      </c>
      <c r="BI73">
        <v>6245.4</v>
      </c>
      <c r="BJ73">
        <v>4996.8</v>
      </c>
      <c r="BK73">
        <v>4909.8</v>
      </c>
      <c r="BL73">
        <v>2511</v>
      </c>
      <c r="BM73">
        <v>7667.8000000000011</v>
      </c>
      <c r="BN73">
        <v>6050.9999999999991</v>
      </c>
      <c r="BO73">
        <v>6867.0000000000009</v>
      </c>
      <c r="BP73">
        <v>3070.4</v>
      </c>
      <c r="BQ73">
        <v>7865.5999999999995</v>
      </c>
      <c r="BR73">
        <v>2537.4</v>
      </c>
      <c r="BS73">
        <v>7268.6</v>
      </c>
      <c r="BT73">
        <v>6458.4</v>
      </c>
      <c r="BU73">
        <v>6561.5999999999995</v>
      </c>
      <c r="BV73">
        <v>2660.2000000000003</v>
      </c>
      <c r="BW73">
        <v>3183</v>
      </c>
      <c r="BX73">
        <v>5164.5999999999995</v>
      </c>
      <c r="BY73">
        <v>5816.2</v>
      </c>
      <c r="BZ73">
        <v>5874.2</v>
      </c>
      <c r="CA73">
        <v>4271.6000000000004</v>
      </c>
      <c r="CB73">
        <v>3415.6000000000004</v>
      </c>
      <c r="CC73">
        <v>5353.4000000000005</v>
      </c>
      <c r="CD73">
        <v>6561.4000000000005</v>
      </c>
      <c r="CE73">
        <v>1674.8000000000002</v>
      </c>
      <c r="CF73">
        <v>5566</v>
      </c>
      <c r="CG73">
        <v>5355.4</v>
      </c>
      <c r="CH73">
        <v>5139.6000000000004</v>
      </c>
      <c r="CI73">
        <v>6431.4</v>
      </c>
      <c r="CJ73">
        <v>8863.6</v>
      </c>
      <c r="CK73">
        <v>5903.8</v>
      </c>
      <c r="CL73">
        <v>6402.2000000000007</v>
      </c>
      <c r="CM73">
        <v>5788.8</v>
      </c>
      <c r="CN73">
        <v>5699.4000000000005</v>
      </c>
      <c r="CO73">
        <v>5280.4</v>
      </c>
      <c r="CP73">
        <v>7693.8</v>
      </c>
      <c r="CQ73">
        <v>5211.8</v>
      </c>
      <c r="CR73">
        <v>5132.6000000000004</v>
      </c>
      <c r="CS73">
        <v>4970.6000000000004</v>
      </c>
      <c r="CT73">
        <v>8674.2000000000007</v>
      </c>
      <c r="CU73">
        <v>6021.2</v>
      </c>
      <c r="CV73">
        <v>9942.6</v>
      </c>
      <c r="CW73">
        <v>5074.6000000000004</v>
      </c>
      <c r="CY73">
        <f t="shared" si="4"/>
        <v>5811.9939999999979</v>
      </c>
      <c r="CZ73">
        <f t="shared" si="5"/>
        <v>5811.9939999999979</v>
      </c>
    </row>
    <row r="74" spans="2:104" x14ac:dyDescent="0.25">
      <c r="B74">
        <v>5126.2000000000007</v>
      </c>
      <c r="C74">
        <v>5481.4</v>
      </c>
      <c r="D74">
        <v>3413.1999999999994</v>
      </c>
      <c r="E74">
        <v>6018.7999999999993</v>
      </c>
      <c r="F74">
        <v>9476.7999999999993</v>
      </c>
      <c r="G74">
        <v>7977.5999999999995</v>
      </c>
      <c r="H74">
        <v>5923.4</v>
      </c>
      <c r="I74">
        <v>5684.7999999999993</v>
      </c>
      <c r="J74">
        <v>9074.1999999999989</v>
      </c>
      <c r="K74">
        <v>5795.6</v>
      </c>
      <c r="L74">
        <v>12408.800000000001</v>
      </c>
      <c r="M74">
        <v>6444.8</v>
      </c>
      <c r="N74">
        <v>11196.8</v>
      </c>
      <c r="O74">
        <v>6521.4</v>
      </c>
      <c r="P74">
        <v>5188.8000000000011</v>
      </c>
      <c r="Q74">
        <v>2930.9999999999995</v>
      </c>
      <c r="R74">
        <v>3800</v>
      </c>
      <c r="S74">
        <v>6146.4000000000005</v>
      </c>
      <c r="T74">
        <v>4968.2</v>
      </c>
      <c r="U74">
        <v>8415.2000000000007</v>
      </c>
      <c r="V74">
        <v>4420</v>
      </c>
      <c r="W74">
        <v>7889</v>
      </c>
      <c r="X74">
        <v>5536.8</v>
      </c>
      <c r="Y74">
        <v>6734.7999999999993</v>
      </c>
      <c r="Z74">
        <v>7056.2000000000007</v>
      </c>
      <c r="AA74">
        <v>9155.6</v>
      </c>
      <c r="AB74">
        <v>2265.4</v>
      </c>
      <c r="AC74">
        <v>6454.4000000000005</v>
      </c>
      <c r="AD74">
        <v>4299.8</v>
      </c>
      <c r="AE74">
        <v>8079.8000000000011</v>
      </c>
      <c r="AF74">
        <v>4184.2</v>
      </c>
      <c r="AG74">
        <v>6748.8</v>
      </c>
      <c r="AH74">
        <v>8704.2000000000007</v>
      </c>
      <c r="AI74">
        <v>6757.2</v>
      </c>
      <c r="AJ74">
        <v>4647.2</v>
      </c>
      <c r="AK74">
        <v>5163.2</v>
      </c>
      <c r="AL74">
        <v>7881.7999999999993</v>
      </c>
      <c r="AM74">
        <v>7519.6</v>
      </c>
      <c r="AN74">
        <v>5594.5999999999995</v>
      </c>
      <c r="AO74">
        <v>3865.7999999999997</v>
      </c>
      <c r="AP74">
        <v>6273.2</v>
      </c>
      <c r="AQ74">
        <v>3549.8</v>
      </c>
      <c r="AR74">
        <v>3705.4</v>
      </c>
      <c r="AS74">
        <v>5734.2000000000007</v>
      </c>
      <c r="AT74">
        <v>8019</v>
      </c>
      <c r="AU74">
        <v>1546</v>
      </c>
      <c r="AV74">
        <v>7834.6000000000013</v>
      </c>
      <c r="AW74">
        <v>8378.4</v>
      </c>
      <c r="AX74">
        <v>6851.7999999999993</v>
      </c>
      <c r="AY74">
        <v>4490</v>
      </c>
      <c r="AZ74">
        <v>3195.8</v>
      </c>
      <c r="BA74">
        <v>4012.8</v>
      </c>
      <c r="BB74">
        <v>5959.4000000000005</v>
      </c>
      <c r="BC74">
        <v>7215.8</v>
      </c>
      <c r="BD74">
        <v>4959.3999999999996</v>
      </c>
      <c r="BE74">
        <v>6107.4</v>
      </c>
      <c r="BF74">
        <v>5856.4</v>
      </c>
      <c r="BG74">
        <v>6025.4000000000005</v>
      </c>
      <c r="BH74">
        <v>2727.8</v>
      </c>
      <c r="BI74">
        <v>6124.6</v>
      </c>
      <c r="BJ74">
        <v>4951.3999999999996</v>
      </c>
      <c r="BK74">
        <v>4638.6000000000004</v>
      </c>
      <c r="BL74">
        <v>2287</v>
      </c>
      <c r="BM74">
        <v>7247</v>
      </c>
      <c r="BN74">
        <v>6892.1999999999989</v>
      </c>
      <c r="BO74">
        <v>6819.8000000000011</v>
      </c>
      <c r="BP74">
        <v>2330.1999999999998</v>
      </c>
      <c r="BQ74">
        <v>7956.8000000000011</v>
      </c>
      <c r="BR74">
        <v>2494.1999999999998</v>
      </c>
      <c r="BS74">
        <v>7917.6</v>
      </c>
      <c r="BT74">
        <v>6806.1999999999989</v>
      </c>
      <c r="BU74">
        <v>6279.4</v>
      </c>
      <c r="BV74">
        <v>2863.3999999999996</v>
      </c>
      <c r="BW74">
        <v>3782.2</v>
      </c>
      <c r="BX74">
        <v>4872.6000000000004</v>
      </c>
      <c r="BY74">
        <v>6626.6000000000013</v>
      </c>
      <c r="BZ74">
        <v>6002</v>
      </c>
      <c r="CA74">
        <v>4048.7999999999997</v>
      </c>
      <c r="CB74">
        <v>3517.6</v>
      </c>
      <c r="CC74">
        <v>5253.4</v>
      </c>
      <c r="CD74">
        <v>6414.4000000000005</v>
      </c>
      <c r="CE74">
        <v>1963.8</v>
      </c>
      <c r="CF74">
        <v>5834.2</v>
      </c>
      <c r="CG74">
        <v>5948.4</v>
      </c>
      <c r="CH74">
        <v>4835.6000000000004</v>
      </c>
      <c r="CI74">
        <v>6799.6</v>
      </c>
      <c r="CJ74">
        <v>8844</v>
      </c>
      <c r="CK74">
        <v>6074</v>
      </c>
      <c r="CL74">
        <v>5874.4</v>
      </c>
      <c r="CM74">
        <v>5385.6</v>
      </c>
      <c r="CN74">
        <v>5571.6</v>
      </c>
      <c r="CO74">
        <v>5568.4000000000005</v>
      </c>
      <c r="CP74">
        <v>8577.7999999999993</v>
      </c>
      <c r="CQ74">
        <v>4906.8</v>
      </c>
      <c r="CR74">
        <v>4286.4000000000005</v>
      </c>
      <c r="CS74">
        <v>4972</v>
      </c>
      <c r="CT74">
        <v>9279.4</v>
      </c>
      <c r="CU74">
        <v>6190.4</v>
      </c>
      <c r="CV74">
        <v>9764.6</v>
      </c>
      <c r="CW74">
        <v>3861.3999999999996</v>
      </c>
      <c r="CY74">
        <f t="shared" si="4"/>
        <v>5880.5880000000025</v>
      </c>
      <c r="CZ74">
        <f t="shared" si="5"/>
        <v>5880.5880000000025</v>
      </c>
    </row>
    <row r="75" spans="2:104" x14ac:dyDescent="0.25">
      <c r="B75">
        <v>5307.8</v>
      </c>
      <c r="C75">
        <v>4733.8</v>
      </c>
      <c r="D75">
        <v>4018</v>
      </c>
      <c r="E75">
        <v>6337.7999999999993</v>
      </c>
      <c r="F75">
        <v>9762.5999999999985</v>
      </c>
      <c r="G75">
        <v>7754.4</v>
      </c>
      <c r="H75">
        <v>5763.5999999999995</v>
      </c>
      <c r="I75">
        <v>5635.8</v>
      </c>
      <c r="J75">
        <v>9037.8000000000011</v>
      </c>
      <c r="K75">
        <v>5790.8</v>
      </c>
      <c r="L75">
        <v>12729.2</v>
      </c>
      <c r="M75">
        <v>5900.4</v>
      </c>
      <c r="N75">
        <v>11223</v>
      </c>
      <c r="O75">
        <v>6679.4000000000005</v>
      </c>
      <c r="P75">
        <v>4762</v>
      </c>
      <c r="Q75">
        <v>2588.1999999999998</v>
      </c>
      <c r="R75">
        <v>3593.2000000000007</v>
      </c>
      <c r="S75">
        <v>6425.5999999999995</v>
      </c>
      <c r="T75">
        <v>4722</v>
      </c>
      <c r="U75">
        <v>8314</v>
      </c>
      <c r="V75">
        <v>4501.6000000000004</v>
      </c>
      <c r="W75">
        <v>7324</v>
      </c>
      <c r="X75">
        <v>5343</v>
      </c>
      <c r="Y75">
        <v>6619.2</v>
      </c>
      <c r="Z75">
        <v>7130.1999999999989</v>
      </c>
      <c r="AA75">
        <v>9098.2000000000007</v>
      </c>
      <c r="AB75">
        <v>2178</v>
      </c>
      <c r="AC75">
        <v>6042</v>
      </c>
      <c r="AD75">
        <v>3702.3999999999996</v>
      </c>
      <c r="AE75">
        <v>8216.7999999999993</v>
      </c>
      <c r="AF75">
        <v>4795.8</v>
      </c>
      <c r="AG75">
        <v>6705.4000000000005</v>
      </c>
      <c r="AH75">
        <v>8969</v>
      </c>
      <c r="AI75">
        <v>7511.4</v>
      </c>
      <c r="AJ75">
        <v>4807.3999999999996</v>
      </c>
      <c r="AK75">
        <v>4877.2000000000007</v>
      </c>
      <c r="AL75">
        <v>7966.8</v>
      </c>
      <c r="AM75">
        <v>7603.2000000000007</v>
      </c>
      <c r="AN75">
        <v>5647.6</v>
      </c>
      <c r="AO75">
        <v>3638.4</v>
      </c>
      <c r="AP75">
        <v>6321</v>
      </c>
      <c r="AQ75">
        <v>3506.7999999999997</v>
      </c>
      <c r="AR75">
        <v>3976.3999999999996</v>
      </c>
      <c r="AS75">
        <v>5434.6</v>
      </c>
      <c r="AT75">
        <v>7870</v>
      </c>
      <c r="AU75">
        <v>1212.8</v>
      </c>
      <c r="AV75">
        <v>7224.2</v>
      </c>
      <c r="AW75">
        <v>8757</v>
      </c>
      <c r="AX75">
        <v>7566.2000000000007</v>
      </c>
      <c r="AY75">
        <v>4278.4000000000005</v>
      </c>
      <c r="AZ75">
        <v>3165.6</v>
      </c>
      <c r="BA75">
        <v>3693.2</v>
      </c>
      <c r="BB75">
        <v>5824.6</v>
      </c>
      <c r="BC75">
        <v>7368.6</v>
      </c>
      <c r="BD75">
        <v>5546.5999999999995</v>
      </c>
      <c r="BE75">
        <v>5750.6</v>
      </c>
      <c r="BF75">
        <v>5883.5999999999995</v>
      </c>
      <c r="BG75">
        <v>6759.2</v>
      </c>
      <c r="BH75">
        <v>3018.4000000000005</v>
      </c>
      <c r="BI75">
        <v>6245.6</v>
      </c>
      <c r="BJ75">
        <v>5104.8</v>
      </c>
      <c r="BK75">
        <v>4622.3999999999996</v>
      </c>
      <c r="BL75">
        <v>2793.2</v>
      </c>
      <c r="BM75">
        <v>7151.6</v>
      </c>
      <c r="BN75">
        <v>6966.6</v>
      </c>
      <c r="BO75">
        <v>6858.4</v>
      </c>
      <c r="BP75">
        <v>1893.6000000000001</v>
      </c>
      <c r="BQ75">
        <v>8372.4000000000015</v>
      </c>
      <c r="BR75">
        <v>2656.8</v>
      </c>
      <c r="BS75">
        <v>8187.4</v>
      </c>
      <c r="BT75">
        <v>6384.8</v>
      </c>
      <c r="BU75">
        <v>5973</v>
      </c>
      <c r="BV75">
        <v>2911</v>
      </c>
      <c r="BW75">
        <v>3612.8</v>
      </c>
      <c r="BX75">
        <v>5144.9999999999991</v>
      </c>
      <c r="BY75">
        <v>7189.6</v>
      </c>
      <c r="BZ75">
        <v>6134.7999999999993</v>
      </c>
      <c r="CA75">
        <v>4967</v>
      </c>
      <c r="CB75">
        <v>3514.9999999999995</v>
      </c>
      <c r="CC75">
        <v>5417.8</v>
      </c>
      <c r="CD75">
        <v>7157.9999999999991</v>
      </c>
      <c r="CE75">
        <v>2421.8000000000002</v>
      </c>
      <c r="CF75">
        <v>5349.9999999999991</v>
      </c>
      <c r="CG75">
        <v>4996.5999999999995</v>
      </c>
      <c r="CH75">
        <v>5027</v>
      </c>
      <c r="CI75">
        <v>7051.4</v>
      </c>
      <c r="CJ75">
        <v>9207.6</v>
      </c>
      <c r="CK75">
        <v>6341.6</v>
      </c>
      <c r="CL75">
        <v>5832.7999999999993</v>
      </c>
      <c r="CM75">
        <v>5392.8</v>
      </c>
      <c r="CN75">
        <v>6023.8</v>
      </c>
      <c r="CO75">
        <v>5191.9999999999991</v>
      </c>
      <c r="CP75">
        <v>8955.4000000000015</v>
      </c>
      <c r="CQ75">
        <v>5253</v>
      </c>
      <c r="CR75">
        <v>4862.6000000000004</v>
      </c>
      <c r="CS75">
        <v>4293.3999999999996</v>
      </c>
      <c r="CT75">
        <v>8991</v>
      </c>
      <c r="CU75">
        <v>5706.2</v>
      </c>
      <c r="CV75">
        <v>9332.6</v>
      </c>
      <c r="CW75">
        <v>3900.2000000000003</v>
      </c>
      <c r="CY75">
        <f t="shared" si="4"/>
        <v>5903.0819999999976</v>
      </c>
      <c r="CZ75">
        <f t="shared" si="5"/>
        <v>5903.0819999999976</v>
      </c>
    </row>
    <row r="76" spans="2:104" x14ac:dyDescent="0.25">
      <c r="B76">
        <v>5929.7999999999993</v>
      </c>
      <c r="C76">
        <v>4733</v>
      </c>
      <c r="D76">
        <v>4362.8</v>
      </c>
      <c r="E76">
        <v>6747</v>
      </c>
      <c r="F76">
        <v>9407.7999999999993</v>
      </c>
      <c r="G76">
        <v>7640.4</v>
      </c>
      <c r="H76">
        <v>5355</v>
      </c>
      <c r="I76">
        <v>5362.9999999999991</v>
      </c>
      <c r="J76">
        <v>9863.4000000000015</v>
      </c>
      <c r="K76">
        <v>5591.6</v>
      </c>
      <c r="L76">
        <v>12871</v>
      </c>
      <c r="M76">
        <v>6209.8</v>
      </c>
      <c r="N76">
        <v>10491.6</v>
      </c>
      <c r="O76">
        <v>6518</v>
      </c>
      <c r="P76">
        <v>4581.2000000000007</v>
      </c>
      <c r="Q76">
        <v>2560.1999999999998</v>
      </c>
      <c r="R76">
        <v>4037.8</v>
      </c>
      <c r="S76">
        <v>5775</v>
      </c>
      <c r="T76">
        <v>4975.2</v>
      </c>
      <c r="U76">
        <v>8334.2000000000007</v>
      </c>
      <c r="V76">
        <v>4041.4000000000005</v>
      </c>
      <c r="W76">
        <v>7375</v>
      </c>
      <c r="X76">
        <v>4549.6000000000004</v>
      </c>
      <c r="Y76">
        <v>6672.5999999999995</v>
      </c>
      <c r="Z76">
        <v>6163.8000000000011</v>
      </c>
      <c r="AA76">
        <v>9361</v>
      </c>
      <c r="AB76">
        <v>2666.4</v>
      </c>
      <c r="AC76">
        <v>6508.4</v>
      </c>
      <c r="AD76">
        <v>4193.6000000000004</v>
      </c>
      <c r="AE76">
        <v>7921</v>
      </c>
      <c r="AF76">
        <v>4488</v>
      </c>
      <c r="AG76">
        <v>7157.4</v>
      </c>
      <c r="AH76">
        <v>9626.4</v>
      </c>
      <c r="AI76">
        <v>7224.8</v>
      </c>
      <c r="AJ76">
        <v>4341.8</v>
      </c>
      <c r="AK76">
        <v>5035.8</v>
      </c>
      <c r="AL76">
        <v>8186.6</v>
      </c>
      <c r="AM76">
        <v>6935.8000000000011</v>
      </c>
      <c r="AN76">
        <v>5942.2</v>
      </c>
      <c r="AO76">
        <v>3649.6000000000004</v>
      </c>
      <c r="AP76">
        <v>6558.4</v>
      </c>
      <c r="AQ76">
        <v>2932</v>
      </c>
      <c r="AR76">
        <v>3666.7999999999997</v>
      </c>
      <c r="AS76">
        <v>5304.6</v>
      </c>
      <c r="AT76">
        <v>8146.8</v>
      </c>
      <c r="AU76">
        <v>1203.4000000000001</v>
      </c>
      <c r="AV76">
        <v>7094</v>
      </c>
      <c r="AW76">
        <v>8497.4</v>
      </c>
      <c r="AX76">
        <v>7201.4000000000005</v>
      </c>
      <c r="AY76">
        <v>4612.6000000000004</v>
      </c>
      <c r="AZ76">
        <v>3322.8</v>
      </c>
      <c r="BA76">
        <v>4087.6</v>
      </c>
      <c r="BB76">
        <v>5302.8</v>
      </c>
      <c r="BC76">
        <v>7013.2</v>
      </c>
      <c r="BD76">
        <v>5078.8</v>
      </c>
      <c r="BE76">
        <v>5473.4</v>
      </c>
      <c r="BF76">
        <v>5715.8</v>
      </c>
      <c r="BG76">
        <v>7229</v>
      </c>
      <c r="BH76">
        <v>2832.6000000000004</v>
      </c>
      <c r="BI76">
        <v>5557.6</v>
      </c>
      <c r="BJ76">
        <v>5688.8</v>
      </c>
      <c r="BK76">
        <v>4620.8</v>
      </c>
      <c r="BL76">
        <v>3148.8</v>
      </c>
      <c r="BM76">
        <v>6799.6</v>
      </c>
      <c r="BN76">
        <v>6681.5999999999995</v>
      </c>
      <c r="BO76">
        <v>7490</v>
      </c>
      <c r="BP76">
        <v>1909.3999999999999</v>
      </c>
      <c r="BQ76">
        <v>8889.5999999999985</v>
      </c>
      <c r="BR76">
        <v>2758.2</v>
      </c>
      <c r="BS76">
        <v>7855</v>
      </c>
      <c r="BT76">
        <v>6933.6</v>
      </c>
      <c r="BU76">
        <v>6749.1999999999989</v>
      </c>
      <c r="BV76">
        <v>3530.2</v>
      </c>
      <c r="BW76">
        <v>3992.2</v>
      </c>
      <c r="BX76">
        <v>5284</v>
      </c>
      <c r="BY76">
        <v>7274.2000000000007</v>
      </c>
      <c r="BZ76">
        <v>6018.6</v>
      </c>
      <c r="CA76">
        <v>5630.6</v>
      </c>
      <c r="CB76">
        <v>3765.8</v>
      </c>
      <c r="CC76">
        <v>5622.4000000000005</v>
      </c>
      <c r="CD76">
        <v>7156.4</v>
      </c>
      <c r="CE76">
        <v>2804</v>
      </c>
      <c r="CF76">
        <v>5377.2</v>
      </c>
      <c r="CG76">
        <v>4965.2</v>
      </c>
      <c r="CH76">
        <v>4789.2</v>
      </c>
      <c r="CI76">
        <v>7333.8</v>
      </c>
      <c r="CJ76">
        <v>9360.2000000000007</v>
      </c>
      <c r="CK76">
        <v>6137.8000000000011</v>
      </c>
      <c r="CL76">
        <v>5697.8</v>
      </c>
      <c r="CM76">
        <v>5413.6</v>
      </c>
      <c r="CN76">
        <v>5878.7999999999993</v>
      </c>
      <c r="CO76">
        <v>5017.7999999999993</v>
      </c>
      <c r="CP76">
        <v>8965.3999999999978</v>
      </c>
      <c r="CQ76">
        <v>5226.5999999999995</v>
      </c>
      <c r="CR76">
        <v>5371.2000000000007</v>
      </c>
      <c r="CS76">
        <v>4920.5999999999995</v>
      </c>
      <c r="CT76">
        <v>9046.7999999999993</v>
      </c>
      <c r="CU76">
        <v>5950</v>
      </c>
      <c r="CV76">
        <v>8828</v>
      </c>
      <c r="CW76">
        <v>4272.6000000000004</v>
      </c>
      <c r="CY76">
        <f t="shared" si="4"/>
        <v>5933.7559999999985</v>
      </c>
      <c r="CZ76">
        <f t="shared" si="5"/>
        <v>5933.7559999999985</v>
      </c>
    </row>
    <row r="77" spans="2:104" x14ac:dyDescent="0.25">
      <c r="B77">
        <v>5945.4000000000005</v>
      </c>
      <c r="C77">
        <v>4692.6000000000004</v>
      </c>
      <c r="D77">
        <v>4333.4000000000005</v>
      </c>
      <c r="E77">
        <v>6549.4</v>
      </c>
      <c r="F77">
        <v>9425.6</v>
      </c>
      <c r="G77">
        <v>7756.5999999999995</v>
      </c>
      <c r="H77">
        <v>5178.8</v>
      </c>
      <c r="I77">
        <v>5692.2</v>
      </c>
      <c r="J77">
        <v>9293.2000000000007</v>
      </c>
      <c r="K77">
        <v>5336.2</v>
      </c>
      <c r="L77">
        <v>12849.2</v>
      </c>
      <c r="M77">
        <v>6543.4</v>
      </c>
      <c r="N77">
        <v>10022.6</v>
      </c>
      <c r="O77">
        <v>7020.6</v>
      </c>
      <c r="P77">
        <v>5118.8</v>
      </c>
      <c r="Q77">
        <v>2785.8</v>
      </c>
      <c r="R77">
        <v>4629.4000000000005</v>
      </c>
      <c r="S77">
        <v>6146.2</v>
      </c>
      <c r="T77">
        <v>4414.3999999999996</v>
      </c>
      <c r="U77">
        <v>8861.6</v>
      </c>
      <c r="V77">
        <v>3944.8000000000006</v>
      </c>
      <c r="W77">
        <v>8096.8</v>
      </c>
      <c r="X77">
        <v>5086</v>
      </c>
      <c r="Y77">
        <v>6964</v>
      </c>
      <c r="Z77">
        <v>6264.2000000000007</v>
      </c>
      <c r="AA77">
        <v>8879.6</v>
      </c>
      <c r="AB77">
        <v>2242.8000000000002</v>
      </c>
      <c r="AC77">
        <v>6374.8</v>
      </c>
      <c r="AD77">
        <v>4335.2</v>
      </c>
      <c r="AE77">
        <v>7314.2</v>
      </c>
      <c r="AF77">
        <v>4194.3999999999996</v>
      </c>
      <c r="AG77">
        <v>7425</v>
      </c>
      <c r="AH77">
        <v>10046.000000000002</v>
      </c>
      <c r="AI77">
        <v>6772.2000000000007</v>
      </c>
      <c r="AJ77">
        <v>4499.3999999999996</v>
      </c>
      <c r="AK77">
        <v>4846.6000000000004</v>
      </c>
      <c r="AL77">
        <v>7910.4</v>
      </c>
      <c r="AM77">
        <v>7532.9999999999991</v>
      </c>
      <c r="AN77">
        <v>5793.4</v>
      </c>
      <c r="AO77">
        <v>4005.2</v>
      </c>
      <c r="AP77">
        <v>6327.2</v>
      </c>
      <c r="AQ77">
        <v>3719.6</v>
      </c>
      <c r="AR77">
        <v>3172.8</v>
      </c>
      <c r="AS77">
        <v>4966.8</v>
      </c>
      <c r="AT77">
        <v>8348.7999999999993</v>
      </c>
      <c r="AU77">
        <v>1487.3999999999999</v>
      </c>
      <c r="AV77">
        <v>7054.6</v>
      </c>
      <c r="AW77">
        <v>8244.4</v>
      </c>
      <c r="AX77">
        <v>7922.7999999999993</v>
      </c>
      <c r="AY77">
        <v>5018.3999999999996</v>
      </c>
      <c r="AZ77">
        <v>3552.6</v>
      </c>
      <c r="BA77">
        <v>4564.2</v>
      </c>
      <c r="BB77">
        <v>4656.2000000000007</v>
      </c>
      <c r="BC77">
        <v>7081.2</v>
      </c>
      <c r="BD77">
        <v>5315.1999999999989</v>
      </c>
      <c r="BE77">
        <v>5910.6</v>
      </c>
      <c r="BF77">
        <v>5978.8</v>
      </c>
      <c r="BG77">
        <v>6971.2000000000007</v>
      </c>
      <c r="BH77">
        <v>2494.1999999999998</v>
      </c>
      <c r="BI77">
        <v>5174</v>
      </c>
      <c r="BJ77">
        <v>6100.2</v>
      </c>
      <c r="BK77">
        <v>4724.6000000000004</v>
      </c>
      <c r="BL77">
        <v>3220.8</v>
      </c>
      <c r="BM77">
        <v>7337.9999999999991</v>
      </c>
      <c r="BN77">
        <v>7020.8</v>
      </c>
      <c r="BO77">
        <v>7448.7999999999993</v>
      </c>
      <c r="BP77">
        <v>2341.6000000000004</v>
      </c>
      <c r="BQ77">
        <v>8905.9999999999982</v>
      </c>
      <c r="BR77">
        <v>3162.4</v>
      </c>
      <c r="BS77">
        <v>7465.4000000000005</v>
      </c>
      <c r="BT77">
        <v>7529.4</v>
      </c>
      <c r="BU77">
        <v>7150</v>
      </c>
      <c r="BV77">
        <v>4192.5999999999995</v>
      </c>
      <c r="BW77">
        <v>4186</v>
      </c>
      <c r="BX77">
        <v>4432.6000000000004</v>
      </c>
      <c r="BY77">
        <v>7294.2</v>
      </c>
      <c r="BZ77">
        <v>6274</v>
      </c>
      <c r="CA77">
        <v>5165.3999999999996</v>
      </c>
      <c r="CB77">
        <v>4353.1999999999989</v>
      </c>
      <c r="CC77">
        <v>6285.8000000000011</v>
      </c>
      <c r="CD77">
        <v>7045.8</v>
      </c>
      <c r="CE77">
        <v>3137.8</v>
      </c>
      <c r="CF77">
        <v>5465.6</v>
      </c>
      <c r="CG77">
        <v>4876.2000000000007</v>
      </c>
      <c r="CH77">
        <v>4895.8</v>
      </c>
      <c r="CI77">
        <v>6288.4</v>
      </c>
      <c r="CJ77">
        <v>9320</v>
      </c>
      <c r="CK77">
        <v>6039</v>
      </c>
      <c r="CL77">
        <v>5270.8</v>
      </c>
      <c r="CM77">
        <v>5297.4</v>
      </c>
      <c r="CN77">
        <v>6110.1999999999989</v>
      </c>
      <c r="CO77">
        <v>5403.6</v>
      </c>
      <c r="CP77">
        <v>9057.6</v>
      </c>
      <c r="CQ77">
        <v>5060</v>
      </c>
      <c r="CR77">
        <v>5560.7999999999993</v>
      </c>
      <c r="CS77">
        <v>5387.2</v>
      </c>
      <c r="CT77">
        <v>8650.7999999999993</v>
      </c>
      <c r="CU77">
        <v>5792.2</v>
      </c>
      <c r="CV77">
        <v>8365</v>
      </c>
      <c r="CW77">
        <v>4634.2</v>
      </c>
      <c r="CY77">
        <f t="shared" si="4"/>
        <v>5993.3459999999995</v>
      </c>
      <c r="CZ77">
        <f t="shared" si="5"/>
        <v>5993.3459999999995</v>
      </c>
    </row>
    <row r="78" spans="2:104" x14ac:dyDescent="0.25">
      <c r="B78">
        <v>6179.7999999999993</v>
      </c>
      <c r="C78">
        <v>4663.6000000000004</v>
      </c>
      <c r="D78">
        <v>3737.2</v>
      </c>
      <c r="E78">
        <v>6389.8</v>
      </c>
      <c r="F78">
        <v>9138</v>
      </c>
      <c r="G78">
        <v>8291.4</v>
      </c>
      <c r="H78">
        <v>5296</v>
      </c>
      <c r="I78">
        <v>5921.0000000000009</v>
      </c>
      <c r="J78">
        <v>9964.8000000000011</v>
      </c>
      <c r="K78">
        <v>5656.4</v>
      </c>
      <c r="L78">
        <v>12142.2</v>
      </c>
      <c r="M78">
        <v>6544.6</v>
      </c>
      <c r="N78">
        <v>9883.7999999999993</v>
      </c>
      <c r="O78">
        <v>7094.4</v>
      </c>
      <c r="P78">
        <v>4974.8</v>
      </c>
      <c r="Q78">
        <v>3290.8</v>
      </c>
      <c r="R78">
        <v>5006</v>
      </c>
      <c r="S78">
        <v>6087.4000000000005</v>
      </c>
      <c r="T78">
        <v>4993.6000000000004</v>
      </c>
      <c r="U78">
        <v>8903.2000000000007</v>
      </c>
      <c r="V78">
        <v>3698.7999999999997</v>
      </c>
      <c r="W78">
        <v>7849.8</v>
      </c>
      <c r="X78">
        <v>5485.7999999999993</v>
      </c>
      <c r="Y78">
        <v>7460.4</v>
      </c>
      <c r="Z78">
        <v>6739</v>
      </c>
      <c r="AA78">
        <v>9351.4000000000015</v>
      </c>
      <c r="AB78">
        <v>2463.6</v>
      </c>
      <c r="AC78">
        <v>6120.6</v>
      </c>
      <c r="AD78">
        <v>4064.6000000000004</v>
      </c>
      <c r="AE78">
        <v>7854.4000000000005</v>
      </c>
      <c r="AF78">
        <v>4924.3999999999996</v>
      </c>
      <c r="AG78">
        <v>7499.4000000000005</v>
      </c>
      <c r="AH78">
        <v>10273.799999999999</v>
      </c>
      <c r="AI78">
        <v>6771.6</v>
      </c>
      <c r="AJ78">
        <v>3989.6</v>
      </c>
      <c r="AK78">
        <v>4771</v>
      </c>
      <c r="AL78">
        <v>8860.1999999999989</v>
      </c>
      <c r="AM78">
        <v>7782.9999999999991</v>
      </c>
      <c r="AN78">
        <v>6346.2</v>
      </c>
      <c r="AO78">
        <v>4004.2</v>
      </c>
      <c r="AP78">
        <v>6674.8</v>
      </c>
      <c r="AQ78">
        <v>3349.6</v>
      </c>
      <c r="AR78">
        <v>3663.3999999999996</v>
      </c>
      <c r="AS78">
        <v>4292.3999999999996</v>
      </c>
      <c r="AT78">
        <v>8160.6</v>
      </c>
      <c r="AU78">
        <v>2216.7999999999997</v>
      </c>
      <c r="AV78">
        <v>6998.6</v>
      </c>
      <c r="AW78">
        <v>8578.4</v>
      </c>
      <c r="AX78">
        <v>7681.5999999999995</v>
      </c>
      <c r="AY78">
        <v>4801.9999999999991</v>
      </c>
      <c r="AZ78">
        <v>3958.2000000000003</v>
      </c>
      <c r="BA78">
        <v>5408</v>
      </c>
      <c r="BB78">
        <v>4750.6000000000004</v>
      </c>
      <c r="BC78">
        <v>6827.8000000000011</v>
      </c>
      <c r="BD78">
        <v>5396.6</v>
      </c>
      <c r="BE78">
        <v>5471.6</v>
      </c>
      <c r="BF78">
        <v>6180</v>
      </c>
      <c r="BG78">
        <v>6929.6</v>
      </c>
      <c r="BH78">
        <v>2433.6000000000004</v>
      </c>
      <c r="BI78">
        <v>4092.2</v>
      </c>
      <c r="BJ78">
        <v>6222.4000000000005</v>
      </c>
      <c r="BK78">
        <v>4714</v>
      </c>
      <c r="BL78">
        <v>4207.2</v>
      </c>
      <c r="BM78">
        <v>7320.4</v>
      </c>
      <c r="BN78">
        <v>6784.6</v>
      </c>
      <c r="BO78">
        <v>7593.6</v>
      </c>
      <c r="BP78">
        <v>2651.4</v>
      </c>
      <c r="BQ78">
        <v>9035.1999999999989</v>
      </c>
      <c r="BR78">
        <v>3217.4</v>
      </c>
      <c r="BS78">
        <v>7335.6</v>
      </c>
      <c r="BT78">
        <v>6956.4</v>
      </c>
      <c r="BU78">
        <v>7266</v>
      </c>
      <c r="BV78">
        <v>4242.4000000000005</v>
      </c>
      <c r="BW78">
        <v>3822.2</v>
      </c>
      <c r="BX78">
        <v>5328.6</v>
      </c>
      <c r="BY78">
        <v>7561.2</v>
      </c>
      <c r="BZ78">
        <v>6308.8</v>
      </c>
      <c r="CA78">
        <v>5821.4</v>
      </c>
      <c r="CB78">
        <v>4689.6000000000004</v>
      </c>
      <c r="CC78">
        <v>6354.7999999999993</v>
      </c>
      <c r="CD78">
        <v>7192.8</v>
      </c>
      <c r="CE78">
        <v>3557</v>
      </c>
      <c r="CF78">
        <v>5937.4000000000005</v>
      </c>
      <c r="CG78">
        <v>4003.7999999999997</v>
      </c>
      <c r="CH78">
        <v>4871.5999999999995</v>
      </c>
      <c r="CI78">
        <v>6515.8</v>
      </c>
      <c r="CJ78">
        <v>9472.5999999999985</v>
      </c>
      <c r="CK78">
        <v>4884.7999999999993</v>
      </c>
      <c r="CL78">
        <v>4794.6000000000004</v>
      </c>
      <c r="CM78">
        <v>5254.4</v>
      </c>
      <c r="CN78">
        <v>6050.5999999999995</v>
      </c>
      <c r="CO78">
        <v>5319.2</v>
      </c>
      <c r="CP78">
        <v>8909.1999999999989</v>
      </c>
      <c r="CQ78">
        <v>4710.5999999999995</v>
      </c>
      <c r="CR78">
        <v>6093</v>
      </c>
      <c r="CS78">
        <v>5316.4000000000005</v>
      </c>
      <c r="CT78">
        <v>8824.6</v>
      </c>
      <c r="CU78">
        <v>5825.4</v>
      </c>
      <c r="CV78">
        <v>8498</v>
      </c>
      <c r="CW78">
        <v>5381.2</v>
      </c>
      <c r="CY78">
        <f t="shared" si="4"/>
        <v>6071.8319999999985</v>
      </c>
      <c r="CZ78">
        <f t="shared" si="5"/>
        <v>6071.8319999999985</v>
      </c>
    </row>
    <row r="79" spans="2:104" x14ac:dyDescent="0.25">
      <c r="B79">
        <v>6210.6</v>
      </c>
      <c r="C79">
        <v>4629.8</v>
      </c>
      <c r="D79">
        <v>4014.2000000000003</v>
      </c>
      <c r="E79">
        <v>5973.4</v>
      </c>
      <c r="F79">
        <v>8820.4</v>
      </c>
      <c r="G79">
        <v>8634.4000000000015</v>
      </c>
      <c r="H79">
        <v>5501.4</v>
      </c>
      <c r="I79">
        <v>6200.4</v>
      </c>
      <c r="J79">
        <v>9530.4</v>
      </c>
      <c r="K79">
        <v>5883.8</v>
      </c>
      <c r="L79">
        <v>12644.800000000001</v>
      </c>
      <c r="M79">
        <v>6656.8</v>
      </c>
      <c r="N79">
        <v>10222.799999999999</v>
      </c>
      <c r="O79">
        <v>6631.2000000000007</v>
      </c>
      <c r="P79">
        <v>4490.2</v>
      </c>
      <c r="Q79">
        <v>3330.6</v>
      </c>
      <c r="R79">
        <v>4964.5999999999995</v>
      </c>
      <c r="S79">
        <v>5580.2</v>
      </c>
      <c r="T79">
        <v>4904.6000000000004</v>
      </c>
      <c r="U79">
        <v>9154.6</v>
      </c>
      <c r="V79">
        <v>3833.6000000000004</v>
      </c>
      <c r="W79">
        <v>7621.8000000000011</v>
      </c>
      <c r="X79">
        <v>5548.4</v>
      </c>
      <c r="Y79">
        <v>7858.8</v>
      </c>
      <c r="Z79">
        <v>7222.5999999999995</v>
      </c>
      <c r="AA79">
        <v>9328.1999999999989</v>
      </c>
      <c r="AB79">
        <v>2538.3999999999996</v>
      </c>
      <c r="AC79">
        <v>6085.6</v>
      </c>
      <c r="AD79">
        <v>3782.4</v>
      </c>
      <c r="AE79">
        <v>8639.4</v>
      </c>
      <c r="AF79">
        <v>5036.8</v>
      </c>
      <c r="AG79">
        <v>7654.4000000000005</v>
      </c>
      <c r="AH79">
        <v>9509</v>
      </c>
      <c r="AI79">
        <v>6955.7999999999993</v>
      </c>
      <c r="AJ79">
        <v>4240</v>
      </c>
      <c r="AK79">
        <v>4680.3999999999996</v>
      </c>
      <c r="AL79">
        <v>9646.4</v>
      </c>
      <c r="AM79">
        <v>7526.4</v>
      </c>
      <c r="AN79">
        <v>6959.5999999999995</v>
      </c>
      <c r="AO79">
        <v>3328.2</v>
      </c>
      <c r="AP79">
        <v>6568.8</v>
      </c>
      <c r="AQ79">
        <v>2710</v>
      </c>
      <c r="AR79">
        <v>4593.2</v>
      </c>
      <c r="AS79">
        <v>4564.8</v>
      </c>
      <c r="AT79">
        <v>8736</v>
      </c>
      <c r="AU79">
        <v>2248</v>
      </c>
      <c r="AV79">
        <v>7485.4</v>
      </c>
      <c r="AW79">
        <v>9089.4</v>
      </c>
      <c r="AX79">
        <v>7410.6</v>
      </c>
      <c r="AY79">
        <v>4990.7999999999993</v>
      </c>
      <c r="AZ79">
        <v>4045.2</v>
      </c>
      <c r="BA79">
        <v>4720</v>
      </c>
      <c r="BB79">
        <v>5114.6000000000004</v>
      </c>
      <c r="BC79">
        <v>5802.4</v>
      </c>
      <c r="BD79">
        <v>4976.7999999999993</v>
      </c>
      <c r="BE79">
        <v>5916.2000000000007</v>
      </c>
      <c r="BF79">
        <v>7131.7999999999993</v>
      </c>
      <c r="BG79">
        <v>6414.2</v>
      </c>
      <c r="BH79">
        <v>2511.6</v>
      </c>
      <c r="BI79">
        <v>4521.8</v>
      </c>
      <c r="BJ79">
        <v>6789.6</v>
      </c>
      <c r="BK79">
        <v>4804.5999999999995</v>
      </c>
      <c r="BL79">
        <v>3589</v>
      </c>
      <c r="BM79">
        <v>7805.2000000000007</v>
      </c>
      <c r="BN79">
        <v>6316.4</v>
      </c>
      <c r="BO79">
        <v>8302.9999999999982</v>
      </c>
      <c r="BP79">
        <v>2658.5999999999995</v>
      </c>
      <c r="BQ79">
        <v>8700.4</v>
      </c>
      <c r="BR79">
        <v>2546</v>
      </c>
      <c r="BS79">
        <v>7243</v>
      </c>
      <c r="BT79">
        <v>7276.6</v>
      </c>
      <c r="BU79">
        <v>6618.6</v>
      </c>
      <c r="BV79">
        <v>4129.6000000000004</v>
      </c>
      <c r="BW79">
        <v>3198.4</v>
      </c>
      <c r="BX79">
        <v>5317.2000000000007</v>
      </c>
      <c r="BY79">
        <v>8000.5999999999995</v>
      </c>
      <c r="BZ79">
        <v>6260.8</v>
      </c>
      <c r="CA79">
        <v>6047.8000000000011</v>
      </c>
      <c r="CB79">
        <v>4996.3999999999996</v>
      </c>
      <c r="CC79">
        <v>6846.5999999999995</v>
      </c>
      <c r="CD79">
        <v>7920.2000000000007</v>
      </c>
      <c r="CE79">
        <v>3636</v>
      </c>
      <c r="CF79">
        <v>5853.4</v>
      </c>
      <c r="CG79">
        <v>3867.4</v>
      </c>
      <c r="CH79">
        <v>5049.4000000000005</v>
      </c>
      <c r="CI79">
        <v>6530.4</v>
      </c>
      <c r="CJ79">
        <v>9339.1999999999989</v>
      </c>
      <c r="CK79">
        <v>5374.5999999999995</v>
      </c>
      <c r="CL79">
        <v>4548.6000000000004</v>
      </c>
      <c r="CM79">
        <v>5183.3999999999996</v>
      </c>
      <c r="CN79">
        <v>6082</v>
      </c>
      <c r="CO79">
        <v>5941.6</v>
      </c>
      <c r="CP79">
        <v>8314.6</v>
      </c>
      <c r="CQ79">
        <v>5487.5999999999995</v>
      </c>
      <c r="CR79">
        <v>5961.4</v>
      </c>
      <c r="CS79">
        <v>5177.6000000000004</v>
      </c>
      <c r="CT79">
        <v>8857.6</v>
      </c>
      <c r="CU79">
        <v>6222</v>
      </c>
      <c r="CV79">
        <v>9271.4000000000015</v>
      </c>
      <c r="CW79">
        <v>5425.4</v>
      </c>
      <c r="CY79">
        <f t="shared" si="4"/>
        <v>6130.1919999999982</v>
      </c>
      <c r="CZ79">
        <f t="shared" si="5"/>
        <v>6130.1919999999982</v>
      </c>
    </row>
    <row r="80" spans="2:104" x14ac:dyDescent="0.25">
      <c r="B80">
        <v>6164.4000000000005</v>
      </c>
      <c r="C80">
        <v>4299.8</v>
      </c>
      <c r="D80">
        <v>3855.5999999999995</v>
      </c>
      <c r="E80">
        <v>6193.2</v>
      </c>
      <c r="F80">
        <v>9019.4</v>
      </c>
      <c r="G80">
        <v>8156.4000000000005</v>
      </c>
      <c r="H80">
        <v>5097.6000000000004</v>
      </c>
      <c r="I80">
        <v>5900.4000000000005</v>
      </c>
      <c r="J80">
        <v>9520</v>
      </c>
      <c r="K80">
        <v>5960.8</v>
      </c>
      <c r="L80">
        <v>12066</v>
      </c>
      <c r="M80">
        <v>7262.5999999999995</v>
      </c>
      <c r="N80">
        <v>10138.4</v>
      </c>
      <c r="O80">
        <v>7635.2000000000007</v>
      </c>
      <c r="P80">
        <v>4378.2000000000007</v>
      </c>
      <c r="Q80">
        <v>3312</v>
      </c>
      <c r="R80">
        <v>4358.6000000000004</v>
      </c>
      <c r="S80">
        <v>5740.5999999999995</v>
      </c>
      <c r="T80">
        <v>4912</v>
      </c>
      <c r="U80">
        <v>8913.4</v>
      </c>
      <c r="V80">
        <v>4603.6000000000004</v>
      </c>
      <c r="W80">
        <v>7972.5999999999995</v>
      </c>
      <c r="X80">
        <v>4526.3999999999996</v>
      </c>
      <c r="Y80">
        <v>7009</v>
      </c>
      <c r="Z80">
        <v>7966.4</v>
      </c>
      <c r="AA80">
        <v>9954.4000000000015</v>
      </c>
      <c r="AB80">
        <v>3010</v>
      </c>
      <c r="AC80">
        <v>6418.5999999999995</v>
      </c>
      <c r="AD80">
        <v>3904.9999999999995</v>
      </c>
      <c r="AE80">
        <v>8393</v>
      </c>
      <c r="AF80">
        <v>4789</v>
      </c>
      <c r="AG80">
        <v>7842</v>
      </c>
      <c r="AH80">
        <v>8538.8000000000011</v>
      </c>
      <c r="AI80">
        <v>7220.7999999999993</v>
      </c>
      <c r="AJ80">
        <v>4458</v>
      </c>
      <c r="AK80">
        <v>4764.7999999999993</v>
      </c>
      <c r="AL80">
        <v>9623</v>
      </c>
      <c r="AM80">
        <v>6706.4000000000005</v>
      </c>
      <c r="AN80">
        <v>6200</v>
      </c>
      <c r="AO80">
        <v>4114.6000000000004</v>
      </c>
      <c r="AP80">
        <v>5888.4</v>
      </c>
      <c r="AQ80">
        <v>3289.2</v>
      </c>
      <c r="AR80">
        <v>5063.4000000000005</v>
      </c>
      <c r="AS80">
        <v>4920.5999999999995</v>
      </c>
      <c r="AT80">
        <v>8051.4000000000005</v>
      </c>
      <c r="AU80">
        <v>2711.4</v>
      </c>
      <c r="AV80">
        <v>8111</v>
      </c>
      <c r="AW80">
        <v>9936.8000000000011</v>
      </c>
      <c r="AX80">
        <v>7128.0000000000009</v>
      </c>
      <c r="AY80">
        <v>5004.8</v>
      </c>
      <c r="AZ80">
        <v>4271.8</v>
      </c>
      <c r="BA80">
        <v>4191.6000000000004</v>
      </c>
      <c r="BB80">
        <v>5692.2000000000007</v>
      </c>
      <c r="BC80">
        <v>5850.4</v>
      </c>
      <c r="BD80">
        <v>4362.4000000000005</v>
      </c>
      <c r="BE80">
        <v>5900</v>
      </c>
      <c r="BF80">
        <v>7087.6</v>
      </c>
      <c r="BG80">
        <v>6427.8</v>
      </c>
      <c r="BH80">
        <v>2244</v>
      </c>
      <c r="BI80">
        <v>4712.7999999999993</v>
      </c>
      <c r="BJ80">
        <v>6711.6</v>
      </c>
      <c r="BK80">
        <v>4643.8</v>
      </c>
      <c r="BL80">
        <v>3544.4</v>
      </c>
      <c r="BM80">
        <v>8211.1999999999989</v>
      </c>
      <c r="BN80">
        <v>6722.4000000000005</v>
      </c>
      <c r="BO80">
        <v>8006.6</v>
      </c>
      <c r="BP80">
        <v>2708</v>
      </c>
      <c r="BQ80">
        <v>7806.8</v>
      </c>
      <c r="BR80">
        <v>2686.8</v>
      </c>
      <c r="BS80">
        <v>6742.4</v>
      </c>
      <c r="BT80">
        <v>6934.4</v>
      </c>
      <c r="BU80">
        <v>6509</v>
      </c>
      <c r="BV80">
        <v>4176.2</v>
      </c>
      <c r="BW80">
        <v>2938.9999999999995</v>
      </c>
      <c r="BX80">
        <v>6114.6</v>
      </c>
      <c r="BY80">
        <v>8052.4000000000005</v>
      </c>
      <c r="BZ80">
        <v>6348.2</v>
      </c>
      <c r="CA80">
        <v>6474</v>
      </c>
      <c r="CB80">
        <v>5477</v>
      </c>
      <c r="CC80">
        <v>6634.6</v>
      </c>
      <c r="CD80">
        <v>7686.7999999999993</v>
      </c>
      <c r="CE80">
        <v>3757.7999999999997</v>
      </c>
      <c r="CF80">
        <v>5411.2</v>
      </c>
      <c r="CG80">
        <v>3794.8</v>
      </c>
      <c r="CH80">
        <v>5032</v>
      </c>
      <c r="CI80">
        <v>7318.8</v>
      </c>
      <c r="CJ80">
        <v>9037.2000000000007</v>
      </c>
      <c r="CK80">
        <v>5308</v>
      </c>
      <c r="CL80">
        <v>3750.4</v>
      </c>
      <c r="CM80">
        <v>4994.8</v>
      </c>
      <c r="CN80">
        <v>6342.6</v>
      </c>
      <c r="CO80">
        <v>5873.4000000000005</v>
      </c>
      <c r="CP80">
        <v>9155.2000000000007</v>
      </c>
      <c r="CQ80">
        <v>4657</v>
      </c>
      <c r="CR80">
        <v>6226.6</v>
      </c>
      <c r="CS80">
        <v>5548.6</v>
      </c>
      <c r="CT80">
        <v>9076.6</v>
      </c>
      <c r="CU80">
        <v>6119.7999999999993</v>
      </c>
      <c r="CV80">
        <v>9003.4</v>
      </c>
      <c r="CW80">
        <v>5411.0000000000009</v>
      </c>
      <c r="CY80">
        <f t="shared" si="4"/>
        <v>6126.96</v>
      </c>
      <c r="CZ80">
        <f t="shared" si="5"/>
        <v>6126.96</v>
      </c>
    </row>
    <row r="81" spans="2:104" x14ac:dyDescent="0.25">
      <c r="B81">
        <v>6780.1999999999989</v>
      </c>
      <c r="C81">
        <v>3995.5999999999995</v>
      </c>
      <c r="D81">
        <v>3854.4000000000005</v>
      </c>
      <c r="E81">
        <v>5609.2</v>
      </c>
      <c r="F81">
        <v>8863.1999999999989</v>
      </c>
      <c r="G81">
        <v>9389.2000000000007</v>
      </c>
      <c r="H81">
        <v>4856.3999999999996</v>
      </c>
      <c r="I81">
        <v>5774.2000000000007</v>
      </c>
      <c r="J81">
        <v>9643.7999999999993</v>
      </c>
      <c r="K81">
        <v>6151</v>
      </c>
      <c r="L81">
        <v>12326.2</v>
      </c>
      <c r="M81">
        <v>7840</v>
      </c>
      <c r="N81">
        <v>10739.2</v>
      </c>
      <c r="O81">
        <v>7235.6</v>
      </c>
      <c r="P81">
        <v>3990.6</v>
      </c>
      <c r="Q81">
        <v>2919.6</v>
      </c>
      <c r="R81">
        <v>4385.8</v>
      </c>
      <c r="S81">
        <v>6078.6</v>
      </c>
      <c r="T81">
        <v>4608.6000000000004</v>
      </c>
      <c r="U81">
        <v>9254.4</v>
      </c>
      <c r="V81">
        <v>4322.6000000000004</v>
      </c>
      <c r="W81">
        <v>8383</v>
      </c>
      <c r="X81">
        <v>5092.3999999999996</v>
      </c>
      <c r="Y81">
        <v>7088.6</v>
      </c>
      <c r="Z81">
        <v>8442.4</v>
      </c>
      <c r="AA81">
        <v>9722</v>
      </c>
      <c r="AB81">
        <v>3530.4</v>
      </c>
      <c r="AC81">
        <v>6010.7999999999993</v>
      </c>
      <c r="AD81">
        <v>4150</v>
      </c>
      <c r="AE81">
        <v>8048.4</v>
      </c>
      <c r="AF81">
        <v>4547</v>
      </c>
      <c r="AG81">
        <v>7815.7999999999993</v>
      </c>
      <c r="AH81">
        <v>9169</v>
      </c>
      <c r="AI81">
        <v>6777</v>
      </c>
      <c r="AJ81">
        <v>4362.7999999999993</v>
      </c>
      <c r="AK81">
        <v>5322.9999999999991</v>
      </c>
      <c r="AL81">
        <v>9305</v>
      </c>
      <c r="AM81">
        <v>6980.8000000000011</v>
      </c>
      <c r="AN81">
        <v>5985.8</v>
      </c>
      <c r="AO81">
        <v>3766.2</v>
      </c>
      <c r="AP81">
        <v>5564.8</v>
      </c>
      <c r="AQ81">
        <v>2970</v>
      </c>
      <c r="AR81">
        <v>5168.6000000000004</v>
      </c>
      <c r="AS81">
        <v>4813.3999999999996</v>
      </c>
      <c r="AT81">
        <v>7408.5999999999995</v>
      </c>
      <c r="AU81">
        <v>2503.6</v>
      </c>
      <c r="AV81">
        <v>8147.6</v>
      </c>
      <c r="AW81">
        <v>10624</v>
      </c>
      <c r="AX81">
        <v>7677.8</v>
      </c>
      <c r="AY81">
        <v>5989.8000000000011</v>
      </c>
      <c r="AZ81">
        <v>4141.3999999999996</v>
      </c>
      <c r="BA81">
        <v>4443.2</v>
      </c>
      <c r="BB81">
        <v>6630</v>
      </c>
      <c r="BC81">
        <v>5896.2</v>
      </c>
      <c r="BD81">
        <v>4627.6000000000004</v>
      </c>
      <c r="BE81">
        <v>5989</v>
      </c>
      <c r="BF81">
        <v>6827.8</v>
      </c>
      <c r="BG81">
        <v>6368.4000000000005</v>
      </c>
      <c r="BH81">
        <v>2131.6</v>
      </c>
      <c r="BI81">
        <v>4962</v>
      </c>
      <c r="BJ81">
        <v>7184.2</v>
      </c>
      <c r="BK81">
        <v>5399</v>
      </c>
      <c r="BL81">
        <v>3095.2000000000003</v>
      </c>
      <c r="BM81">
        <v>7099.9999999999991</v>
      </c>
      <c r="BN81">
        <v>6467.8</v>
      </c>
      <c r="BO81">
        <v>7789.8000000000011</v>
      </c>
      <c r="BP81">
        <v>2518.1999999999998</v>
      </c>
      <c r="BQ81">
        <v>7234</v>
      </c>
      <c r="BR81">
        <v>2491.8000000000002</v>
      </c>
      <c r="BS81">
        <v>7184.2</v>
      </c>
      <c r="BT81">
        <v>6492</v>
      </c>
      <c r="BU81">
        <v>6343.6</v>
      </c>
      <c r="BV81">
        <v>4009</v>
      </c>
      <c r="BW81">
        <v>3224</v>
      </c>
      <c r="BX81">
        <v>5387.2000000000007</v>
      </c>
      <c r="BY81">
        <v>8638.4</v>
      </c>
      <c r="BZ81">
        <v>6002.8</v>
      </c>
      <c r="CA81">
        <v>6424.2</v>
      </c>
      <c r="CB81">
        <v>5539</v>
      </c>
      <c r="CC81">
        <v>6183.8</v>
      </c>
      <c r="CD81">
        <v>8417</v>
      </c>
      <c r="CE81">
        <v>3513.4000000000005</v>
      </c>
      <c r="CF81">
        <v>5060.7999999999993</v>
      </c>
      <c r="CG81">
        <v>4229.8</v>
      </c>
      <c r="CH81">
        <v>5050.2</v>
      </c>
      <c r="CI81">
        <v>7485</v>
      </c>
      <c r="CJ81">
        <v>9435.2000000000007</v>
      </c>
      <c r="CK81">
        <v>4429.6000000000004</v>
      </c>
      <c r="CL81">
        <v>4026.2000000000003</v>
      </c>
      <c r="CM81">
        <v>5078.8</v>
      </c>
      <c r="CN81">
        <v>6260.7999999999993</v>
      </c>
      <c r="CO81">
        <v>5822.4</v>
      </c>
      <c r="CP81">
        <v>9752.7999999999993</v>
      </c>
      <c r="CQ81">
        <v>4903.4000000000005</v>
      </c>
      <c r="CR81">
        <v>6635.6</v>
      </c>
      <c r="CS81">
        <v>5677</v>
      </c>
      <c r="CT81">
        <v>9431</v>
      </c>
      <c r="CU81">
        <v>6249</v>
      </c>
      <c r="CV81">
        <v>8787.2000000000007</v>
      </c>
      <c r="CW81">
        <v>5216.0000000000009</v>
      </c>
      <c r="CY81">
        <f t="shared" si="4"/>
        <v>6161.735999999999</v>
      </c>
      <c r="CZ81">
        <f t="shared" si="5"/>
        <v>6161.735999999999</v>
      </c>
    </row>
    <row r="82" spans="2:104" x14ac:dyDescent="0.25">
      <c r="B82">
        <v>6747.6</v>
      </c>
      <c r="C82">
        <v>4605.2000000000007</v>
      </c>
      <c r="D82">
        <v>3975.8</v>
      </c>
      <c r="E82">
        <v>5021</v>
      </c>
      <c r="F82">
        <v>8336.5999999999985</v>
      </c>
      <c r="G82">
        <v>9781.8000000000011</v>
      </c>
      <c r="H82">
        <v>4920.6000000000004</v>
      </c>
      <c r="I82">
        <v>6284.2000000000007</v>
      </c>
      <c r="J82">
        <v>9911.2000000000007</v>
      </c>
      <c r="K82">
        <v>6226</v>
      </c>
      <c r="L82">
        <v>12001.4</v>
      </c>
      <c r="M82">
        <v>8210.4</v>
      </c>
      <c r="N82">
        <v>11479.8</v>
      </c>
      <c r="O82">
        <v>6846.5999999999995</v>
      </c>
      <c r="P82">
        <v>4458.3999999999996</v>
      </c>
      <c r="Q82">
        <v>2950.7999999999997</v>
      </c>
      <c r="R82">
        <v>4620.8</v>
      </c>
      <c r="S82">
        <v>6253.6</v>
      </c>
      <c r="T82">
        <v>5043.8</v>
      </c>
      <c r="U82">
        <v>9013.4</v>
      </c>
      <c r="V82">
        <v>4482.2</v>
      </c>
      <c r="W82">
        <v>8994.2000000000007</v>
      </c>
      <c r="X82">
        <v>4716</v>
      </c>
      <c r="Y82">
        <v>7359.6</v>
      </c>
      <c r="Z82">
        <v>8311.1999999999989</v>
      </c>
      <c r="AA82">
        <v>10833.199999999999</v>
      </c>
      <c r="AB82">
        <v>3515.4</v>
      </c>
      <c r="AC82">
        <v>6243.9999999999991</v>
      </c>
      <c r="AD82">
        <v>4582.6000000000004</v>
      </c>
      <c r="AE82">
        <v>8632.7999999999993</v>
      </c>
      <c r="AF82">
        <v>4318.6000000000004</v>
      </c>
      <c r="AG82">
        <v>8150.2</v>
      </c>
      <c r="AH82">
        <v>9791.6</v>
      </c>
      <c r="AI82">
        <v>6522.4</v>
      </c>
      <c r="AJ82">
        <v>4344</v>
      </c>
      <c r="AK82">
        <v>4793.3999999999996</v>
      </c>
      <c r="AL82">
        <v>10007.799999999999</v>
      </c>
      <c r="AM82">
        <v>6418.4000000000005</v>
      </c>
      <c r="AN82">
        <v>5718.9999999999991</v>
      </c>
      <c r="AO82">
        <v>3465.7999999999997</v>
      </c>
      <c r="AP82">
        <v>5205.3999999999996</v>
      </c>
      <c r="AQ82">
        <v>2445.2000000000003</v>
      </c>
      <c r="AR82">
        <v>5113.6000000000004</v>
      </c>
      <c r="AS82">
        <v>4790</v>
      </c>
      <c r="AT82">
        <v>7498.4000000000005</v>
      </c>
      <c r="AU82">
        <v>2574.4</v>
      </c>
      <c r="AV82">
        <v>8627.6</v>
      </c>
      <c r="AW82">
        <v>11325.6</v>
      </c>
      <c r="AX82">
        <v>6991.5999999999995</v>
      </c>
      <c r="AY82">
        <v>6160.2000000000007</v>
      </c>
      <c r="AZ82">
        <v>3812.9999999999995</v>
      </c>
      <c r="BA82">
        <v>4524.3999999999996</v>
      </c>
      <c r="BB82">
        <v>6483.2</v>
      </c>
      <c r="BC82">
        <v>5847.4000000000005</v>
      </c>
      <c r="BD82">
        <v>4946.6000000000004</v>
      </c>
      <c r="BE82">
        <v>5535.2</v>
      </c>
      <c r="BF82">
        <v>6242.2</v>
      </c>
      <c r="BG82">
        <v>7001.8</v>
      </c>
      <c r="BH82">
        <v>2297.6</v>
      </c>
      <c r="BI82">
        <v>5619.4</v>
      </c>
      <c r="BJ82">
        <v>7289.7999999999993</v>
      </c>
      <c r="BK82">
        <v>5356.8</v>
      </c>
      <c r="BL82">
        <v>3901.2</v>
      </c>
      <c r="BM82">
        <v>7136.4</v>
      </c>
      <c r="BN82">
        <v>7580</v>
      </c>
      <c r="BO82">
        <v>7663.4000000000005</v>
      </c>
      <c r="BP82">
        <v>2046</v>
      </c>
      <c r="BQ82">
        <v>7466.2000000000007</v>
      </c>
      <c r="BR82">
        <v>2515.2000000000003</v>
      </c>
      <c r="BS82">
        <v>6762.4</v>
      </c>
      <c r="BT82">
        <v>6030.8</v>
      </c>
      <c r="BU82">
        <v>6048.2000000000007</v>
      </c>
      <c r="BV82">
        <v>4180.7999999999993</v>
      </c>
      <c r="BW82">
        <v>3535.3999999999996</v>
      </c>
      <c r="BX82">
        <v>4586.7999999999993</v>
      </c>
      <c r="BY82">
        <v>8587</v>
      </c>
      <c r="BZ82">
        <v>5999.6</v>
      </c>
      <c r="CA82">
        <v>6262.8</v>
      </c>
      <c r="CB82">
        <v>5678.2</v>
      </c>
      <c r="CC82">
        <v>7262.2</v>
      </c>
      <c r="CD82">
        <v>8613.4</v>
      </c>
      <c r="CE82">
        <v>3290</v>
      </c>
      <c r="CF82">
        <v>4797.8</v>
      </c>
      <c r="CG82">
        <v>4230.7999999999993</v>
      </c>
      <c r="CH82">
        <v>5072.6000000000004</v>
      </c>
      <c r="CI82">
        <v>7814.9999999999991</v>
      </c>
      <c r="CJ82">
        <v>8996.4</v>
      </c>
      <c r="CK82">
        <v>4001</v>
      </c>
      <c r="CL82">
        <v>4121</v>
      </c>
      <c r="CM82">
        <v>5222.3999999999996</v>
      </c>
      <c r="CN82">
        <v>6878.6</v>
      </c>
      <c r="CO82">
        <v>5145</v>
      </c>
      <c r="CP82">
        <v>8672.2000000000007</v>
      </c>
      <c r="CQ82">
        <v>5373.6</v>
      </c>
      <c r="CR82">
        <v>6746.4000000000005</v>
      </c>
      <c r="CS82">
        <v>5613.4</v>
      </c>
      <c r="CT82">
        <v>8716.6</v>
      </c>
      <c r="CU82">
        <v>7120.2</v>
      </c>
      <c r="CV82">
        <v>8794.2000000000007</v>
      </c>
      <c r="CW82">
        <v>5502.4000000000005</v>
      </c>
      <c r="CY82">
        <f t="shared" si="4"/>
        <v>6215.4639999999999</v>
      </c>
      <c r="CZ82">
        <f t="shared" si="5"/>
        <v>6215.4639999999999</v>
      </c>
    </row>
    <row r="83" spans="2:104" x14ac:dyDescent="0.25">
      <c r="B83">
        <v>6412.5999999999995</v>
      </c>
      <c r="C83">
        <v>4901</v>
      </c>
      <c r="D83">
        <v>4583.6000000000004</v>
      </c>
      <c r="E83">
        <v>5499.5999999999995</v>
      </c>
      <c r="F83">
        <v>7915.6</v>
      </c>
      <c r="G83">
        <v>10248.199999999999</v>
      </c>
      <c r="H83">
        <v>4800</v>
      </c>
      <c r="I83">
        <v>6438.8000000000011</v>
      </c>
      <c r="J83">
        <v>9513.6</v>
      </c>
      <c r="K83">
        <v>6552.8</v>
      </c>
      <c r="L83">
        <v>11756.4</v>
      </c>
      <c r="M83">
        <v>9188.6</v>
      </c>
      <c r="N83">
        <v>12223.4</v>
      </c>
      <c r="O83">
        <v>6294.0000000000009</v>
      </c>
      <c r="P83">
        <v>5267.7999999999993</v>
      </c>
      <c r="Q83">
        <v>2760.8</v>
      </c>
      <c r="R83">
        <v>4593.4000000000005</v>
      </c>
      <c r="S83">
        <v>6666</v>
      </c>
      <c r="T83">
        <v>5090.6000000000004</v>
      </c>
      <c r="U83">
        <v>8928.2000000000007</v>
      </c>
      <c r="V83">
        <v>3778.6</v>
      </c>
      <c r="W83">
        <v>8666.0000000000018</v>
      </c>
      <c r="X83">
        <v>5025</v>
      </c>
      <c r="Y83">
        <v>7057.7999999999993</v>
      </c>
      <c r="Z83">
        <v>7744.5999999999995</v>
      </c>
      <c r="AA83">
        <v>10896.6</v>
      </c>
      <c r="AB83">
        <v>4152.8</v>
      </c>
      <c r="AC83">
        <v>6116.5999999999995</v>
      </c>
      <c r="AD83">
        <v>4388.2</v>
      </c>
      <c r="AE83">
        <v>8511.6</v>
      </c>
      <c r="AF83">
        <v>5409.2000000000007</v>
      </c>
      <c r="AG83">
        <v>7705.2</v>
      </c>
      <c r="AH83">
        <v>8963.6</v>
      </c>
      <c r="AI83">
        <v>6726.4</v>
      </c>
      <c r="AJ83">
        <v>5295.4</v>
      </c>
      <c r="AK83">
        <v>5132.8</v>
      </c>
      <c r="AL83">
        <v>9308.4000000000015</v>
      </c>
      <c r="AM83">
        <v>6046.8</v>
      </c>
      <c r="AN83">
        <v>4908.3999999999996</v>
      </c>
      <c r="AO83">
        <v>3925.2</v>
      </c>
      <c r="AP83">
        <v>5563.2</v>
      </c>
      <c r="AQ83">
        <v>2237.6</v>
      </c>
      <c r="AR83">
        <v>5085.3999999999996</v>
      </c>
      <c r="AS83">
        <v>4775.3999999999996</v>
      </c>
      <c r="AT83">
        <v>7881.7999999999993</v>
      </c>
      <c r="AU83">
        <v>2973.6</v>
      </c>
      <c r="AV83">
        <v>9238.4</v>
      </c>
      <c r="AW83">
        <v>11906.999999999998</v>
      </c>
      <c r="AX83">
        <v>7513</v>
      </c>
      <c r="AY83">
        <v>5302.5999999999995</v>
      </c>
      <c r="AZ83">
        <v>4286</v>
      </c>
      <c r="BA83">
        <v>4795</v>
      </c>
      <c r="BB83">
        <v>6626.6</v>
      </c>
      <c r="BC83">
        <v>6316.8000000000011</v>
      </c>
      <c r="BD83">
        <v>4984.6000000000004</v>
      </c>
      <c r="BE83">
        <v>5856.7999999999993</v>
      </c>
      <c r="BF83">
        <v>6139.4</v>
      </c>
      <c r="BG83">
        <v>6855.6</v>
      </c>
      <c r="BH83">
        <v>2657.6000000000004</v>
      </c>
      <c r="BI83">
        <v>6027.2</v>
      </c>
      <c r="BJ83">
        <v>6904.6</v>
      </c>
      <c r="BK83">
        <v>5997.7999999999993</v>
      </c>
      <c r="BL83">
        <v>3809.2000000000007</v>
      </c>
      <c r="BM83">
        <v>7027.2</v>
      </c>
      <c r="BN83">
        <v>8052</v>
      </c>
      <c r="BO83">
        <v>8081.2000000000007</v>
      </c>
      <c r="BP83">
        <v>3176.2</v>
      </c>
      <c r="BQ83">
        <v>7101.7999999999993</v>
      </c>
      <c r="BR83">
        <v>2255.4</v>
      </c>
      <c r="BS83">
        <v>6222.8</v>
      </c>
      <c r="BT83">
        <v>5652.4</v>
      </c>
      <c r="BU83">
        <v>5828.8</v>
      </c>
      <c r="BV83">
        <v>4091.6</v>
      </c>
      <c r="BW83">
        <v>2518.6</v>
      </c>
      <c r="BX83">
        <v>4901.5999999999995</v>
      </c>
      <c r="BY83">
        <v>8244.7999999999993</v>
      </c>
      <c r="BZ83">
        <v>5561.2</v>
      </c>
      <c r="CA83">
        <v>6273.1999999999989</v>
      </c>
      <c r="CB83">
        <v>5726.5999999999995</v>
      </c>
      <c r="CC83">
        <v>7808.8</v>
      </c>
      <c r="CD83">
        <v>8817.7999999999993</v>
      </c>
      <c r="CE83">
        <v>3436.6000000000004</v>
      </c>
      <c r="CF83">
        <v>5016</v>
      </c>
      <c r="CG83">
        <v>4334.8</v>
      </c>
      <c r="CH83">
        <v>5187.5999999999995</v>
      </c>
      <c r="CI83">
        <v>7779.8</v>
      </c>
      <c r="CJ83">
        <v>9445.7999999999993</v>
      </c>
      <c r="CK83">
        <v>3991.2</v>
      </c>
      <c r="CL83">
        <v>3997.7999999999997</v>
      </c>
      <c r="CM83">
        <v>5729</v>
      </c>
      <c r="CN83">
        <v>7202.4</v>
      </c>
      <c r="CO83">
        <v>4695.5999999999995</v>
      </c>
      <c r="CP83">
        <v>9086.7999999999993</v>
      </c>
      <c r="CQ83">
        <v>5313.6</v>
      </c>
      <c r="CR83">
        <v>6662</v>
      </c>
      <c r="CS83">
        <v>5205.8000000000011</v>
      </c>
      <c r="CT83">
        <v>8726.6</v>
      </c>
      <c r="CU83">
        <v>6299.7999999999993</v>
      </c>
      <c r="CV83">
        <v>8405.7999999999993</v>
      </c>
      <c r="CW83">
        <v>5784.5999999999995</v>
      </c>
      <c r="CY83">
        <f t="shared" si="4"/>
        <v>6267.73</v>
      </c>
      <c r="CZ83">
        <f t="shared" si="5"/>
        <v>6267.73</v>
      </c>
    </row>
    <row r="84" spans="2:104" x14ac:dyDescent="0.25">
      <c r="B84">
        <v>6276.2000000000007</v>
      </c>
      <c r="C84">
        <v>5210.6000000000004</v>
      </c>
      <c r="D84">
        <v>3975.4</v>
      </c>
      <c r="E84">
        <v>5873.8</v>
      </c>
      <c r="F84">
        <v>7153.6</v>
      </c>
      <c r="G84">
        <v>10152</v>
      </c>
      <c r="H84">
        <v>5354.2</v>
      </c>
      <c r="I84">
        <v>5982.4</v>
      </c>
      <c r="J84">
        <v>9782.6</v>
      </c>
      <c r="K84">
        <v>6946.7999999999993</v>
      </c>
      <c r="L84">
        <v>11990</v>
      </c>
      <c r="M84">
        <v>9279</v>
      </c>
      <c r="N84">
        <v>11957.4</v>
      </c>
      <c r="O84">
        <v>6644.6</v>
      </c>
      <c r="P84">
        <v>5582</v>
      </c>
      <c r="Q84">
        <v>2307.7999999999997</v>
      </c>
      <c r="R84">
        <v>5059.9999999999991</v>
      </c>
      <c r="S84">
        <v>6880.4</v>
      </c>
      <c r="T84">
        <v>5268.2000000000007</v>
      </c>
      <c r="U84">
        <v>9034.2000000000007</v>
      </c>
      <c r="V84">
        <v>3998.6000000000004</v>
      </c>
      <c r="W84">
        <v>8500.8000000000011</v>
      </c>
      <c r="X84">
        <v>5589.8</v>
      </c>
      <c r="Y84">
        <v>6926.2</v>
      </c>
      <c r="Z84">
        <v>7770.6</v>
      </c>
      <c r="AA84">
        <v>10398.4</v>
      </c>
      <c r="AB84">
        <v>4283.3999999999996</v>
      </c>
      <c r="AC84">
        <v>6970.7999999999993</v>
      </c>
      <c r="AD84">
        <v>4349.2000000000007</v>
      </c>
      <c r="AE84">
        <v>8859.1999999999989</v>
      </c>
      <c r="AF84">
        <v>5574.7999999999993</v>
      </c>
      <c r="AG84">
        <v>7690.8</v>
      </c>
      <c r="AH84">
        <v>9412.7999999999993</v>
      </c>
      <c r="AI84">
        <v>7192.4</v>
      </c>
      <c r="AJ84">
        <v>5838.6</v>
      </c>
      <c r="AK84">
        <v>5026.2</v>
      </c>
      <c r="AL84">
        <v>9731.7999999999993</v>
      </c>
      <c r="AM84">
        <v>6350.6</v>
      </c>
      <c r="AN84">
        <v>5006</v>
      </c>
      <c r="AO84">
        <v>3949.2000000000003</v>
      </c>
      <c r="AP84">
        <v>5615.2</v>
      </c>
      <c r="AQ84">
        <v>1929.6</v>
      </c>
      <c r="AR84">
        <v>5194.7999999999993</v>
      </c>
      <c r="AS84">
        <v>4997.2</v>
      </c>
      <c r="AT84">
        <v>7950</v>
      </c>
      <c r="AU84">
        <v>2883.6</v>
      </c>
      <c r="AV84">
        <v>8894.4</v>
      </c>
      <c r="AW84">
        <v>12218.6</v>
      </c>
      <c r="AX84">
        <v>6926.4000000000005</v>
      </c>
      <c r="AY84">
        <v>5178.8</v>
      </c>
      <c r="AZ84">
        <v>4114</v>
      </c>
      <c r="BA84">
        <v>4462.7999999999993</v>
      </c>
      <c r="BB84">
        <v>6957.2</v>
      </c>
      <c r="BC84">
        <v>6532.5999999999995</v>
      </c>
      <c r="BD84">
        <v>4386.6000000000004</v>
      </c>
      <c r="BE84">
        <v>5719</v>
      </c>
      <c r="BF84">
        <v>6279</v>
      </c>
      <c r="BG84">
        <v>7058.6</v>
      </c>
      <c r="BH84">
        <v>2658.8</v>
      </c>
      <c r="BI84">
        <v>5936.4</v>
      </c>
      <c r="BJ84">
        <v>6793.4</v>
      </c>
      <c r="BK84">
        <v>6032.6</v>
      </c>
      <c r="BL84">
        <v>3602.8</v>
      </c>
      <c r="BM84">
        <v>7365</v>
      </c>
      <c r="BN84">
        <v>8340.6</v>
      </c>
      <c r="BO84">
        <v>7551.6</v>
      </c>
      <c r="BP84">
        <v>3831.4</v>
      </c>
      <c r="BQ84">
        <v>7123.4</v>
      </c>
      <c r="BR84">
        <v>2227.6</v>
      </c>
      <c r="BS84">
        <v>6731.4000000000005</v>
      </c>
      <c r="BT84">
        <v>5715.2000000000007</v>
      </c>
      <c r="BU84">
        <v>5675.2000000000007</v>
      </c>
      <c r="BV84">
        <v>3876.3999999999996</v>
      </c>
      <c r="BW84">
        <v>2873.6</v>
      </c>
      <c r="BX84">
        <v>4792.8</v>
      </c>
      <c r="BY84">
        <v>7961.7999999999993</v>
      </c>
      <c r="BZ84">
        <v>5597.4</v>
      </c>
      <c r="CA84">
        <v>6296.6</v>
      </c>
      <c r="CB84">
        <v>6154</v>
      </c>
      <c r="CC84">
        <v>7996.7999999999993</v>
      </c>
      <c r="CD84">
        <v>9104.8000000000011</v>
      </c>
      <c r="CE84">
        <v>3053.8</v>
      </c>
      <c r="CF84">
        <v>5000</v>
      </c>
      <c r="CG84">
        <v>5082.8</v>
      </c>
      <c r="CH84">
        <v>5233</v>
      </c>
      <c r="CI84">
        <v>7594.6</v>
      </c>
      <c r="CJ84">
        <v>9960.7999999999993</v>
      </c>
      <c r="CK84">
        <v>3652.4</v>
      </c>
      <c r="CL84">
        <v>4155.2</v>
      </c>
      <c r="CM84">
        <v>5910</v>
      </c>
      <c r="CN84">
        <v>6888.4000000000005</v>
      </c>
      <c r="CO84">
        <v>5597.4000000000005</v>
      </c>
      <c r="CP84">
        <v>8578.4</v>
      </c>
      <c r="CQ84">
        <v>5092.8</v>
      </c>
      <c r="CR84">
        <v>6244.2</v>
      </c>
      <c r="CS84">
        <v>4840.7999999999993</v>
      </c>
      <c r="CT84">
        <v>9222.4</v>
      </c>
      <c r="CU84">
        <v>6729</v>
      </c>
      <c r="CV84">
        <v>8544.2000000000007</v>
      </c>
      <c r="CW84">
        <v>5872.6</v>
      </c>
      <c r="CY84">
        <f t="shared" si="4"/>
        <v>6329.2219999999998</v>
      </c>
      <c r="CZ84">
        <f t="shared" si="5"/>
        <v>6329.2219999999998</v>
      </c>
    </row>
    <row r="85" spans="2:104" x14ac:dyDescent="0.25">
      <c r="B85">
        <v>6884.4</v>
      </c>
      <c r="C85">
        <v>5437.4000000000005</v>
      </c>
      <c r="D85">
        <v>4013</v>
      </c>
      <c r="E85">
        <v>6212.6</v>
      </c>
      <c r="F85">
        <v>6987.8</v>
      </c>
      <c r="G85">
        <v>10253.400000000001</v>
      </c>
      <c r="H85">
        <v>4671.5999999999995</v>
      </c>
      <c r="I85">
        <v>6220.4</v>
      </c>
      <c r="J85">
        <v>9358</v>
      </c>
      <c r="K85">
        <v>7115.6</v>
      </c>
      <c r="L85">
        <v>11978.2</v>
      </c>
      <c r="M85">
        <v>9892.1999999999989</v>
      </c>
      <c r="N85">
        <v>12042.6</v>
      </c>
      <c r="O85">
        <v>6595.2</v>
      </c>
      <c r="P85">
        <v>5608</v>
      </c>
      <c r="Q85">
        <v>2201.6</v>
      </c>
      <c r="R85">
        <v>4875.2</v>
      </c>
      <c r="S85">
        <v>6603</v>
      </c>
      <c r="T85">
        <v>5279.2</v>
      </c>
      <c r="U85">
        <v>9166</v>
      </c>
      <c r="V85">
        <v>4139.2</v>
      </c>
      <c r="W85">
        <v>8492.1999999999989</v>
      </c>
      <c r="X85">
        <v>5676.4</v>
      </c>
      <c r="Y85">
        <v>6988.5999999999995</v>
      </c>
      <c r="Z85">
        <v>8334.6</v>
      </c>
      <c r="AA85">
        <v>10849.8</v>
      </c>
      <c r="AB85">
        <v>4448.2000000000007</v>
      </c>
      <c r="AC85">
        <v>6564</v>
      </c>
      <c r="AD85">
        <v>4598.5999999999995</v>
      </c>
      <c r="AE85">
        <v>8699.8000000000011</v>
      </c>
      <c r="AF85">
        <v>5690.6</v>
      </c>
      <c r="AG85">
        <v>7093.4000000000005</v>
      </c>
      <c r="AH85">
        <v>9575.6</v>
      </c>
      <c r="AI85">
        <v>7041.4000000000005</v>
      </c>
      <c r="AJ85">
        <v>5381.7999999999993</v>
      </c>
      <c r="AK85">
        <v>6316</v>
      </c>
      <c r="AL85">
        <v>9562</v>
      </c>
      <c r="AM85">
        <v>6155.4</v>
      </c>
      <c r="AN85">
        <v>5016.2</v>
      </c>
      <c r="AO85">
        <v>3913</v>
      </c>
      <c r="AP85">
        <v>5663.2</v>
      </c>
      <c r="AQ85">
        <v>1776.7999999999997</v>
      </c>
      <c r="AR85">
        <v>5450.4000000000005</v>
      </c>
      <c r="AS85">
        <v>4926.6000000000004</v>
      </c>
      <c r="AT85">
        <v>7996.2</v>
      </c>
      <c r="AU85">
        <v>2650.7999999999997</v>
      </c>
      <c r="AV85">
        <v>9404</v>
      </c>
      <c r="AW85">
        <v>12653</v>
      </c>
      <c r="AX85">
        <v>7235.7999999999993</v>
      </c>
      <c r="AY85">
        <v>4232.8</v>
      </c>
      <c r="AZ85">
        <v>4521.3999999999996</v>
      </c>
      <c r="BA85">
        <v>4554.2</v>
      </c>
      <c r="BB85">
        <v>7287.4</v>
      </c>
      <c r="BC85">
        <v>6615.2</v>
      </c>
      <c r="BD85">
        <v>4094.8</v>
      </c>
      <c r="BE85">
        <v>5712.6</v>
      </c>
      <c r="BF85">
        <v>5731.4000000000005</v>
      </c>
      <c r="BG85">
        <v>7201.7999999999993</v>
      </c>
      <c r="BH85">
        <v>2683.3999999999996</v>
      </c>
      <c r="BI85">
        <v>6137.4000000000005</v>
      </c>
      <c r="BJ85">
        <v>7248.2</v>
      </c>
      <c r="BK85">
        <v>6269</v>
      </c>
      <c r="BL85">
        <v>3467.4</v>
      </c>
      <c r="BM85">
        <v>7774</v>
      </c>
      <c r="BN85">
        <v>8070.8</v>
      </c>
      <c r="BO85">
        <v>6976.8</v>
      </c>
      <c r="BP85">
        <v>3560.2</v>
      </c>
      <c r="BQ85">
        <v>7349.6</v>
      </c>
      <c r="BR85">
        <v>2408.2000000000003</v>
      </c>
      <c r="BS85">
        <v>6769.2</v>
      </c>
      <c r="BT85">
        <v>5913.8</v>
      </c>
      <c r="BU85">
        <v>5909.4</v>
      </c>
      <c r="BV85">
        <v>4219.3999999999996</v>
      </c>
      <c r="BW85">
        <v>3755.8</v>
      </c>
      <c r="BX85">
        <v>5446.4000000000005</v>
      </c>
      <c r="BY85">
        <v>8061.4</v>
      </c>
      <c r="BZ85">
        <v>6008.4</v>
      </c>
      <c r="CA85">
        <v>6253.4</v>
      </c>
      <c r="CB85">
        <v>6228</v>
      </c>
      <c r="CC85">
        <v>8646.4</v>
      </c>
      <c r="CD85">
        <v>7899.5999999999995</v>
      </c>
      <c r="CE85">
        <v>4052.2</v>
      </c>
      <c r="CF85">
        <v>5039.2000000000007</v>
      </c>
      <c r="CG85">
        <v>5505.7999999999993</v>
      </c>
      <c r="CH85">
        <v>5051.5999999999995</v>
      </c>
      <c r="CI85">
        <v>8210</v>
      </c>
      <c r="CJ85">
        <v>10472.200000000001</v>
      </c>
      <c r="CK85">
        <v>2727.2000000000003</v>
      </c>
      <c r="CL85">
        <v>4151.8</v>
      </c>
      <c r="CM85">
        <v>6047.4</v>
      </c>
      <c r="CN85">
        <v>6447.1999999999989</v>
      </c>
      <c r="CO85">
        <v>5519.1999999999989</v>
      </c>
      <c r="CP85">
        <v>8598</v>
      </c>
      <c r="CQ85">
        <v>4870</v>
      </c>
      <c r="CR85">
        <v>6523</v>
      </c>
      <c r="CS85">
        <v>4867.5999999999995</v>
      </c>
      <c r="CT85">
        <v>9655.7999999999993</v>
      </c>
      <c r="CU85">
        <v>6588.7999999999993</v>
      </c>
      <c r="CV85">
        <v>8307.2000000000007</v>
      </c>
      <c r="CW85">
        <v>5699.7999999999993</v>
      </c>
      <c r="CY85">
        <f t="shared" si="4"/>
        <v>6390.3080000000018</v>
      </c>
      <c r="CZ85">
        <f t="shared" si="5"/>
        <v>6390.3080000000018</v>
      </c>
    </row>
    <row r="86" spans="2:104" x14ac:dyDescent="0.25">
      <c r="B86">
        <v>6950</v>
      </c>
      <c r="C86">
        <v>5223.6000000000004</v>
      </c>
      <c r="D86">
        <v>3850.6</v>
      </c>
      <c r="E86">
        <v>6184.4</v>
      </c>
      <c r="F86">
        <v>6656.8</v>
      </c>
      <c r="G86">
        <v>10565.2</v>
      </c>
      <c r="H86">
        <v>4691.4000000000005</v>
      </c>
      <c r="I86">
        <v>5992.5999999999995</v>
      </c>
      <c r="J86">
        <v>8486.6</v>
      </c>
      <c r="K86">
        <v>6931.4000000000005</v>
      </c>
      <c r="L86">
        <v>11081.8</v>
      </c>
      <c r="M86">
        <v>9422.1999999999989</v>
      </c>
      <c r="N86">
        <v>12067.8</v>
      </c>
      <c r="O86">
        <v>7035.3999999999987</v>
      </c>
      <c r="P86">
        <v>5554</v>
      </c>
      <c r="Q86">
        <v>2215.1999999999998</v>
      </c>
      <c r="R86">
        <v>5214</v>
      </c>
      <c r="S86">
        <v>6362.7999999999993</v>
      </c>
      <c r="T86">
        <v>5897.2</v>
      </c>
      <c r="U86">
        <v>9264.2000000000007</v>
      </c>
      <c r="V86">
        <v>4831.8</v>
      </c>
      <c r="W86">
        <v>8493.6</v>
      </c>
      <c r="X86">
        <v>5837.4</v>
      </c>
      <c r="Y86">
        <v>7037</v>
      </c>
      <c r="Z86">
        <v>8119.6</v>
      </c>
      <c r="AA86">
        <v>10575.4</v>
      </c>
      <c r="AB86">
        <v>4077.3999999999996</v>
      </c>
      <c r="AC86">
        <v>6921.7999999999993</v>
      </c>
      <c r="AD86">
        <v>5748.4</v>
      </c>
      <c r="AE86">
        <v>8701.4</v>
      </c>
      <c r="AF86">
        <v>5439.2</v>
      </c>
      <c r="AG86">
        <v>7483.4000000000005</v>
      </c>
      <c r="AH86">
        <v>10041.6</v>
      </c>
      <c r="AI86">
        <v>6910.8000000000011</v>
      </c>
      <c r="AJ86">
        <v>5288.6</v>
      </c>
      <c r="AK86">
        <v>6392.6</v>
      </c>
      <c r="AL86">
        <v>8988.5999999999985</v>
      </c>
      <c r="AM86">
        <v>6798.4</v>
      </c>
      <c r="AN86">
        <v>5370.5999999999995</v>
      </c>
      <c r="AO86">
        <v>3545.2000000000007</v>
      </c>
      <c r="AP86">
        <v>6383</v>
      </c>
      <c r="AQ86">
        <v>1491.6</v>
      </c>
      <c r="AR86">
        <v>5644</v>
      </c>
      <c r="AS86">
        <v>5470</v>
      </c>
      <c r="AT86">
        <v>8112.4</v>
      </c>
      <c r="AU86">
        <v>2642.2000000000003</v>
      </c>
      <c r="AV86">
        <v>9465.6</v>
      </c>
      <c r="AW86">
        <v>13021.599999999999</v>
      </c>
      <c r="AX86">
        <v>7252.4</v>
      </c>
      <c r="AY86">
        <v>4840.8000000000011</v>
      </c>
      <c r="AZ86">
        <v>4727.3999999999996</v>
      </c>
      <c r="BA86">
        <v>5053.6000000000004</v>
      </c>
      <c r="BB86">
        <v>6957.6</v>
      </c>
      <c r="BC86">
        <v>6832.8</v>
      </c>
      <c r="BD86">
        <v>3959.6</v>
      </c>
      <c r="BE86">
        <v>6008.4</v>
      </c>
      <c r="BF86">
        <v>5450.8</v>
      </c>
      <c r="BG86">
        <v>7222.7999999999993</v>
      </c>
      <c r="BH86">
        <v>3011.3999999999996</v>
      </c>
      <c r="BI86">
        <v>6611</v>
      </c>
      <c r="BJ86">
        <v>6679</v>
      </c>
      <c r="BK86">
        <v>6270.2</v>
      </c>
      <c r="BL86">
        <v>3151.2</v>
      </c>
      <c r="BM86">
        <v>8552.6</v>
      </c>
      <c r="BN86">
        <v>7971.7999999999993</v>
      </c>
      <c r="BO86">
        <v>7050.4</v>
      </c>
      <c r="BP86">
        <v>3715.6</v>
      </c>
      <c r="BQ86">
        <v>7102.7999999999993</v>
      </c>
      <c r="BR86">
        <v>2154</v>
      </c>
      <c r="BS86">
        <v>6630.7999999999993</v>
      </c>
      <c r="BT86">
        <v>5391.2000000000007</v>
      </c>
      <c r="BU86">
        <v>5783</v>
      </c>
      <c r="BV86">
        <v>4524.5999999999995</v>
      </c>
      <c r="BW86">
        <v>3372.4000000000005</v>
      </c>
      <c r="BX86">
        <v>5500.7999999999993</v>
      </c>
      <c r="BY86">
        <v>7773.9999999999991</v>
      </c>
      <c r="BZ86">
        <v>6278.6</v>
      </c>
      <c r="CA86">
        <v>5252.7999999999993</v>
      </c>
      <c r="CB86">
        <v>5884.2</v>
      </c>
      <c r="CC86">
        <v>8665.4</v>
      </c>
      <c r="CD86">
        <v>8465.5999999999985</v>
      </c>
      <c r="CE86">
        <v>3952.2000000000003</v>
      </c>
      <c r="CF86">
        <v>4764.8000000000011</v>
      </c>
      <c r="CG86">
        <v>4860.6000000000004</v>
      </c>
      <c r="CH86">
        <v>5236</v>
      </c>
      <c r="CI86">
        <v>7981.6</v>
      </c>
      <c r="CJ86">
        <v>10510.4</v>
      </c>
      <c r="CK86">
        <v>2533.3999999999996</v>
      </c>
      <c r="CL86">
        <v>3751.6</v>
      </c>
      <c r="CM86">
        <v>6141.6</v>
      </c>
      <c r="CN86">
        <v>6356</v>
      </c>
      <c r="CO86">
        <v>5900.9999999999991</v>
      </c>
      <c r="CP86">
        <v>8072.6</v>
      </c>
      <c r="CQ86">
        <v>5264</v>
      </c>
      <c r="CR86">
        <v>5956.8</v>
      </c>
      <c r="CS86">
        <v>5437.6</v>
      </c>
      <c r="CT86">
        <v>9542</v>
      </c>
      <c r="CU86">
        <v>7319</v>
      </c>
      <c r="CV86">
        <v>8206.2000000000007</v>
      </c>
      <c r="CW86">
        <v>5438.4000000000005</v>
      </c>
      <c r="CY86">
        <f t="shared" si="4"/>
        <v>6398.0579999999982</v>
      </c>
      <c r="CZ86">
        <f t="shared" si="5"/>
        <v>6398.0579999999982</v>
      </c>
    </row>
    <row r="87" spans="2:104" x14ac:dyDescent="0.25">
      <c r="B87">
        <v>6693</v>
      </c>
      <c r="C87">
        <v>4635.6000000000004</v>
      </c>
      <c r="D87">
        <v>4004.6</v>
      </c>
      <c r="E87">
        <v>5462.8</v>
      </c>
      <c r="F87">
        <v>6454.8</v>
      </c>
      <c r="G87">
        <v>9763.1999999999989</v>
      </c>
      <c r="H87">
        <v>4253.8</v>
      </c>
      <c r="I87">
        <v>5457</v>
      </c>
      <c r="J87">
        <v>8973.4</v>
      </c>
      <c r="K87">
        <v>6788</v>
      </c>
      <c r="L87">
        <v>10996.2</v>
      </c>
      <c r="M87">
        <v>8888</v>
      </c>
      <c r="N87">
        <v>12746.2</v>
      </c>
      <c r="O87">
        <v>6883.2</v>
      </c>
      <c r="P87">
        <v>5409.8000000000011</v>
      </c>
      <c r="Q87">
        <v>1689.4</v>
      </c>
      <c r="R87">
        <v>4922.2000000000007</v>
      </c>
      <c r="S87">
        <v>6462.8</v>
      </c>
      <c r="T87">
        <v>5951.5999999999995</v>
      </c>
      <c r="U87">
        <v>9123.7999999999993</v>
      </c>
      <c r="V87">
        <v>4763.3999999999996</v>
      </c>
      <c r="W87">
        <v>8493.4</v>
      </c>
      <c r="X87">
        <v>5626.2000000000007</v>
      </c>
      <c r="Y87">
        <v>7200.8000000000011</v>
      </c>
      <c r="Z87">
        <v>8515.1999999999989</v>
      </c>
      <c r="AA87">
        <v>11355.2</v>
      </c>
      <c r="AB87">
        <v>4092.2</v>
      </c>
      <c r="AC87">
        <v>7127.6</v>
      </c>
      <c r="AD87">
        <v>5658.6</v>
      </c>
      <c r="AE87">
        <v>8750</v>
      </c>
      <c r="AF87">
        <v>5953.2</v>
      </c>
      <c r="AG87">
        <v>7286.8000000000011</v>
      </c>
      <c r="AH87">
        <v>10205.4</v>
      </c>
      <c r="AI87">
        <v>6892.4000000000005</v>
      </c>
      <c r="AJ87">
        <v>4965.6000000000004</v>
      </c>
      <c r="AK87">
        <v>5559.4000000000005</v>
      </c>
      <c r="AL87">
        <v>9650.7999999999993</v>
      </c>
      <c r="AM87">
        <v>6657.2000000000007</v>
      </c>
      <c r="AN87">
        <v>5378</v>
      </c>
      <c r="AO87">
        <v>3361</v>
      </c>
      <c r="AP87">
        <v>5538.6</v>
      </c>
      <c r="AQ87">
        <v>1120.2</v>
      </c>
      <c r="AR87">
        <v>5707.4</v>
      </c>
      <c r="AS87">
        <v>5641.2</v>
      </c>
      <c r="AT87">
        <v>8446.4</v>
      </c>
      <c r="AU87">
        <v>2919.8</v>
      </c>
      <c r="AV87">
        <v>9877.4</v>
      </c>
      <c r="AW87">
        <v>12744.4</v>
      </c>
      <c r="AX87">
        <v>7791.2000000000007</v>
      </c>
      <c r="AY87">
        <v>5051.8</v>
      </c>
      <c r="AZ87">
        <v>4821.3999999999996</v>
      </c>
      <c r="BA87">
        <v>4413.4000000000005</v>
      </c>
      <c r="BB87">
        <v>6754.4</v>
      </c>
      <c r="BC87">
        <v>6459.7999999999993</v>
      </c>
      <c r="BD87">
        <v>4398.6000000000004</v>
      </c>
      <c r="BE87">
        <v>6391.7999999999993</v>
      </c>
      <c r="BF87">
        <v>6416.5999999999995</v>
      </c>
      <c r="BG87">
        <v>6908.2</v>
      </c>
      <c r="BH87">
        <v>3019.2</v>
      </c>
      <c r="BI87">
        <v>6384</v>
      </c>
      <c r="BJ87">
        <v>6916.7999999999993</v>
      </c>
      <c r="BK87">
        <v>6598.4</v>
      </c>
      <c r="BL87">
        <v>3714.6</v>
      </c>
      <c r="BM87">
        <v>9088.2000000000007</v>
      </c>
      <c r="BN87">
        <v>7545</v>
      </c>
      <c r="BO87">
        <v>6795</v>
      </c>
      <c r="BP87">
        <v>3838</v>
      </c>
      <c r="BQ87">
        <v>7934</v>
      </c>
      <c r="BR87">
        <v>2077.2000000000003</v>
      </c>
      <c r="BS87">
        <v>6614.4000000000015</v>
      </c>
      <c r="BT87">
        <v>5916.2000000000007</v>
      </c>
      <c r="BU87">
        <v>5420</v>
      </c>
      <c r="BV87">
        <v>4746.2000000000007</v>
      </c>
      <c r="BW87">
        <v>3275.6000000000004</v>
      </c>
      <c r="BX87">
        <v>5077.2</v>
      </c>
      <c r="BY87">
        <v>7821.4</v>
      </c>
      <c r="BZ87">
        <v>6359.4</v>
      </c>
      <c r="CA87">
        <v>5479.2</v>
      </c>
      <c r="CB87">
        <v>5755.6</v>
      </c>
      <c r="CC87">
        <v>8534</v>
      </c>
      <c r="CD87">
        <v>8102.2000000000007</v>
      </c>
      <c r="CE87">
        <v>4393.4000000000005</v>
      </c>
      <c r="CF87">
        <v>4262.2</v>
      </c>
      <c r="CG87">
        <v>4834.8</v>
      </c>
      <c r="CH87">
        <v>5929</v>
      </c>
      <c r="CI87">
        <v>7510</v>
      </c>
      <c r="CJ87">
        <v>10524.2</v>
      </c>
      <c r="CK87">
        <v>2741.3999999999996</v>
      </c>
      <c r="CL87">
        <v>4474.6000000000004</v>
      </c>
      <c r="CM87">
        <v>5676</v>
      </c>
      <c r="CN87">
        <v>6911.4000000000005</v>
      </c>
      <c r="CO87">
        <v>6033.6</v>
      </c>
      <c r="CP87">
        <v>8055.8</v>
      </c>
      <c r="CQ87">
        <v>5235.2</v>
      </c>
      <c r="CR87">
        <v>6207.6</v>
      </c>
      <c r="CS87">
        <v>5469.3999999999987</v>
      </c>
      <c r="CT87">
        <v>9503.6</v>
      </c>
      <c r="CU87">
        <v>7267</v>
      </c>
      <c r="CV87">
        <v>8321.1999999999989</v>
      </c>
      <c r="CW87">
        <v>5668.6</v>
      </c>
      <c r="CY87">
        <f t="shared" si="4"/>
        <v>6404.8520000000008</v>
      </c>
      <c r="CZ87">
        <f t="shared" si="5"/>
        <v>6404.8520000000008</v>
      </c>
    </row>
    <row r="88" spans="2:104" x14ac:dyDescent="0.25">
      <c r="B88">
        <v>6604.2</v>
      </c>
      <c r="C88">
        <v>4984.3999999999996</v>
      </c>
      <c r="D88">
        <v>3807.6000000000004</v>
      </c>
      <c r="E88">
        <v>5424.4000000000005</v>
      </c>
      <c r="F88">
        <v>6947.4000000000005</v>
      </c>
      <c r="G88">
        <v>9975.1999999999989</v>
      </c>
      <c r="H88">
        <v>5044</v>
      </c>
      <c r="I88">
        <v>5592.2000000000007</v>
      </c>
      <c r="J88">
        <v>9270.6</v>
      </c>
      <c r="K88">
        <v>7388.7999999999993</v>
      </c>
      <c r="L88">
        <v>10993.199999999999</v>
      </c>
      <c r="M88">
        <v>8774.6</v>
      </c>
      <c r="N88">
        <v>12845.999999999998</v>
      </c>
      <c r="O88">
        <v>6493.6</v>
      </c>
      <c r="P88">
        <v>5199.6000000000004</v>
      </c>
      <c r="Q88">
        <v>2246.7999999999997</v>
      </c>
      <c r="R88">
        <v>4918</v>
      </c>
      <c r="S88">
        <v>6840.5999999999995</v>
      </c>
      <c r="T88">
        <v>5565.4000000000005</v>
      </c>
      <c r="U88">
        <v>9538.4</v>
      </c>
      <c r="V88">
        <v>4690.7999999999993</v>
      </c>
      <c r="W88">
        <v>9325</v>
      </c>
      <c r="X88">
        <v>5508.2</v>
      </c>
      <c r="Y88">
        <v>7294.6</v>
      </c>
      <c r="Z88">
        <v>8574.2000000000007</v>
      </c>
      <c r="AA88">
        <v>11860.199999999999</v>
      </c>
      <c r="AB88">
        <v>3953.3999999999996</v>
      </c>
      <c r="AC88">
        <v>6576.9999999999991</v>
      </c>
      <c r="AD88">
        <v>6131.8</v>
      </c>
      <c r="AE88">
        <v>8594.4000000000015</v>
      </c>
      <c r="AF88">
        <v>6245.2000000000007</v>
      </c>
      <c r="AG88">
        <v>7857.8</v>
      </c>
      <c r="AH88">
        <v>10121.6</v>
      </c>
      <c r="AI88">
        <v>6206.7999999999993</v>
      </c>
      <c r="AJ88">
        <v>5241.2</v>
      </c>
      <c r="AK88">
        <v>5743.6</v>
      </c>
      <c r="AL88">
        <v>9719.6</v>
      </c>
      <c r="AM88">
        <v>6266.8</v>
      </c>
      <c r="AN88">
        <v>5364.5999999999995</v>
      </c>
      <c r="AO88">
        <v>3398.2000000000003</v>
      </c>
      <c r="AP88">
        <v>5113.3999999999996</v>
      </c>
      <c r="AQ88">
        <v>939.40000000000009</v>
      </c>
      <c r="AR88">
        <v>5665.2</v>
      </c>
      <c r="AS88">
        <v>6171</v>
      </c>
      <c r="AT88">
        <v>9162.6</v>
      </c>
      <c r="AU88">
        <v>3491.3999999999996</v>
      </c>
      <c r="AV88">
        <v>10015</v>
      </c>
      <c r="AW88">
        <v>12839.6</v>
      </c>
      <c r="AX88">
        <v>7495.6</v>
      </c>
      <c r="AY88">
        <v>4217.2</v>
      </c>
      <c r="AZ88">
        <v>4941.3999999999996</v>
      </c>
      <c r="BA88">
        <v>4538.6000000000004</v>
      </c>
      <c r="BB88">
        <v>6208.6</v>
      </c>
      <c r="BC88">
        <v>7166.2</v>
      </c>
      <c r="BD88">
        <v>5180.3999999999996</v>
      </c>
      <c r="BE88">
        <v>6141.2</v>
      </c>
      <c r="BF88">
        <v>6032</v>
      </c>
      <c r="BG88">
        <v>6732.6</v>
      </c>
      <c r="BH88">
        <v>3352</v>
      </c>
      <c r="BI88">
        <v>6882.2000000000007</v>
      </c>
      <c r="BJ88">
        <v>6876.8</v>
      </c>
      <c r="BK88">
        <v>6264.6</v>
      </c>
      <c r="BL88">
        <v>3795.4</v>
      </c>
      <c r="BM88">
        <v>8779.1999999999989</v>
      </c>
      <c r="BN88">
        <v>7521.2</v>
      </c>
      <c r="BO88">
        <v>6291.4</v>
      </c>
      <c r="BP88">
        <v>3476.2</v>
      </c>
      <c r="BQ88">
        <v>8251.6</v>
      </c>
      <c r="BR88">
        <v>1751.9999999999998</v>
      </c>
      <c r="BS88">
        <v>5804</v>
      </c>
      <c r="BT88">
        <v>5878.4</v>
      </c>
      <c r="BU88">
        <v>5817.6</v>
      </c>
      <c r="BV88">
        <v>5376.2</v>
      </c>
      <c r="BW88">
        <v>3278.9999999999995</v>
      </c>
      <c r="BX88">
        <v>5243.4000000000005</v>
      </c>
      <c r="BY88">
        <v>7649.4000000000005</v>
      </c>
      <c r="BZ88">
        <v>5530.8</v>
      </c>
      <c r="CA88">
        <v>4939.8</v>
      </c>
      <c r="CB88">
        <v>6203.2</v>
      </c>
      <c r="CC88">
        <v>8649.6</v>
      </c>
      <c r="CD88">
        <v>7685.8</v>
      </c>
      <c r="CE88">
        <v>4370.3999999999996</v>
      </c>
      <c r="CF88">
        <v>4215.8</v>
      </c>
      <c r="CG88">
        <v>5168.6000000000004</v>
      </c>
      <c r="CH88">
        <v>5663.9999999999991</v>
      </c>
      <c r="CI88">
        <v>7372.1999999999989</v>
      </c>
      <c r="CJ88">
        <v>10434.200000000001</v>
      </c>
      <c r="CK88">
        <v>2769.7999999999997</v>
      </c>
      <c r="CL88">
        <v>4373.5999999999995</v>
      </c>
      <c r="CM88">
        <v>5283.8</v>
      </c>
      <c r="CN88">
        <v>6996.5999999999995</v>
      </c>
      <c r="CO88">
        <v>6600.8</v>
      </c>
      <c r="CP88">
        <v>7582.6</v>
      </c>
      <c r="CQ88">
        <v>5842.4</v>
      </c>
      <c r="CR88">
        <v>5963.2</v>
      </c>
      <c r="CS88">
        <v>5502.7999999999993</v>
      </c>
      <c r="CT88">
        <v>9522.4000000000015</v>
      </c>
      <c r="CU88">
        <v>7742.4</v>
      </c>
      <c r="CV88">
        <v>8474</v>
      </c>
      <c r="CW88">
        <v>5703.8</v>
      </c>
      <c r="CY88">
        <f t="shared" si="4"/>
        <v>6440.6460000000025</v>
      </c>
      <c r="CZ88">
        <f t="shared" si="5"/>
        <v>6440.6460000000025</v>
      </c>
    </row>
    <row r="89" spans="2:104" x14ac:dyDescent="0.25">
      <c r="B89">
        <v>6971.4000000000015</v>
      </c>
      <c r="C89">
        <v>4823.5999999999995</v>
      </c>
      <c r="D89">
        <v>3894.6000000000004</v>
      </c>
      <c r="E89">
        <v>4984</v>
      </c>
      <c r="F89">
        <v>7125.8</v>
      </c>
      <c r="G89">
        <v>9196.2000000000007</v>
      </c>
      <c r="H89">
        <v>5574.4</v>
      </c>
      <c r="I89">
        <v>5516</v>
      </c>
      <c r="J89">
        <v>9543.5999999999985</v>
      </c>
      <c r="K89">
        <v>7411.5999999999995</v>
      </c>
      <c r="L89">
        <v>9607.4</v>
      </c>
      <c r="M89">
        <v>8567.1999999999989</v>
      </c>
      <c r="N89">
        <v>13285.8</v>
      </c>
      <c r="O89">
        <v>6681.2</v>
      </c>
      <c r="P89">
        <v>4938.4000000000005</v>
      </c>
      <c r="Q89">
        <v>2660.4</v>
      </c>
      <c r="R89">
        <v>4715.2</v>
      </c>
      <c r="S89">
        <v>6881</v>
      </c>
      <c r="T89">
        <v>6130.7999999999993</v>
      </c>
      <c r="U89">
        <v>8984.6</v>
      </c>
      <c r="V89">
        <v>5457.9999999999991</v>
      </c>
      <c r="W89">
        <v>9353.7999999999993</v>
      </c>
      <c r="X89">
        <v>4941.6000000000004</v>
      </c>
      <c r="Y89">
        <v>7378.8</v>
      </c>
      <c r="Z89">
        <v>9144</v>
      </c>
      <c r="AA89">
        <v>11953.8</v>
      </c>
      <c r="AB89">
        <v>4155</v>
      </c>
      <c r="AC89">
        <v>6533.9999999999991</v>
      </c>
      <c r="AD89">
        <v>6585.2</v>
      </c>
      <c r="AE89">
        <v>9008.7999999999993</v>
      </c>
      <c r="AF89">
        <v>6337.6</v>
      </c>
      <c r="AG89">
        <v>7379.4000000000005</v>
      </c>
      <c r="AH89">
        <v>10099</v>
      </c>
      <c r="AI89">
        <v>6384.8</v>
      </c>
      <c r="AJ89">
        <v>5186.4000000000005</v>
      </c>
      <c r="AK89">
        <v>5774.4</v>
      </c>
      <c r="AL89">
        <v>10256</v>
      </c>
      <c r="AM89">
        <v>6808.4</v>
      </c>
      <c r="AN89">
        <v>5094.1999999999989</v>
      </c>
      <c r="AO89">
        <v>3801.2</v>
      </c>
      <c r="AP89">
        <v>5621</v>
      </c>
      <c r="AQ89">
        <v>1465.2</v>
      </c>
      <c r="AR89">
        <v>5951.4000000000005</v>
      </c>
      <c r="AS89">
        <v>6254.4</v>
      </c>
      <c r="AT89">
        <v>9577.7999999999993</v>
      </c>
      <c r="AU89">
        <v>3458.6000000000004</v>
      </c>
      <c r="AV89">
        <v>9671.2000000000007</v>
      </c>
      <c r="AW89">
        <v>12724.6</v>
      </c>
      <c r="AX89">
        <v>7380.5999999999995</v>
      </c>
      <c r="AY89">
        <v>4341.2</v>
      </c>
      <c r="AZ89">
        <v>4409.4000000000005</v>
      </c>
      <c r="BA89">
        <v>4792.2</v>
      </c>
      <c r="BB89">
        <v>6702.8</v>
      </c>
      <c r="BC89">
        <v>7040.4</v>
      </c>
      <c r="BD89">
        <v>4526.7999999999993</v>
      </c>
      <c r="BE89">
        <v>6408</v>
      </c>
      <c r="BF89">
        <v>5903.6</v>
      </c>
      <c r="BG89">
        <v>7091</v>
      </c>
      <c r="BH89">
        <v>2672.4</v>
      </c>
      <c r="BI89">
        <v>6806</v>
      </c>
      <c r="BJ89">
        <v>7118.4</v>
      </c>
      <c r="BK89">
        <v>6063.6</v>
      </c>
      <c r="BL89">
        <v>3821.6</v>
      </c>
      <c r="BM89">
        <v>8628.2000000000007</v>
      </c>
      <c r="BN89">
        <v>8285</v>
      </c>
      <c r="BO89">
        <v>6784.9999999999991</v>
      </c>
      <c r="BP89">
        <v>3283.8</v>
      </c>
      <c r="BQ89">
        <v>7981</v>
      </c>
      <c r="BR89">
        <v>1558.2</v>
      </c>
      <c r="BS89">
        <v>5869.8</v>
      </c>
      <c r="BT89">
        <v>6650.8</v>
      </c>
      <c r="BU89">
        <v>5532.7999999999993</v>
      </c>
      <c r="BV89">
        <v>5345.8</v>
      </c>
      <c r="BW89">
        <v>3368.9999999999995</v>
      </c>
      <c r="BX89">
        <v>4749.4000000000005</v>
      </c>
      <c r="BY89">
        <v>7367.2000000000007</v>
      </c>
      <c r="BZ89">
        <v>5562.2</v>
      </c>
      <c r="CA89">
        <v>5047</v>
      </c>
      <c r="CB89">
        <v>6401.2</v>
      </c>
      <c r="CC89">
        <v>8786.2000000000007</v>
      </c>
      <c r="CD89">
        <v>7963.6</v>
      </c>
      <c r="CE89">
        <v>4274.3999999999996</v>
      </c>
      <c r="CF89">
        <v>3725.4</v>
      </c>
      <c r="CG89">
        <v>4734.4000000000005</v>
      </c>
      <c r="CH89">
        <v>5845.4000000000005</v>
      </c>
      <c r="CI89">
        <v>7587.6000000000013</v>
      </c>
      <c r="CJ89">
        <v>10134</v>
      </c>
      <c r="CK89">
        <v>2706.8</v>
      </c>
      <c r="CL89">
        <v>4645.5999999999995</v>
      </c>
      <c r="CM89">
        <v>5272.6</v>
      </c>
      <c r="CN89">
        <v>7374.8000000000011</v>
      </c>
      <c r="CO89">
        <v>7212.8</v>
      </c>
      <c r="CP89">
        <v>7663.6</v>
      </c>
      <c r="CQ89">
        <v>5915.5999999999995</v>
      </c>
      <c r="CR89">
        <v>5628.4</v>
      </c>
      <c r="CS89">
        <v>5417.2000000000007</v>
      </c>
      <c r="CT89">
        <v>9625.7999999999993</v>
      </c>
      <c r="CU89">
        <v>8008.4</v>
      </c>
      <c r="CV89">
        <v>8578.7999999999993</v>
      </c>
      <c r="CW89">
        <v>5250.6</v>
      </c>
      <c r="CY89">
        <f t="shared" si="4"/>
        <v>6476.9820000000018</v>
      </c>
      <c r="CZ89">
        <f t="shared" si="5"/>
        <v>6476.9820000000018</v>
      </c>
    </row>
    <row r="90" spans="2:104" x14ac:dyDescent="0.25">
      <c r="B90">
        <v>6874.8</v>
      </c>
      <c r="C90">
        <v>4979</v>
      </c>
      <c r="D90">
        <v>4049</v>
      </c>
      <c r="E90">
        <v>4621.8</v>
      </c>
      <c r="F90">
        <v>6755.8</v>
      </c>
      <c r="G90">
        <v>9162.7999999999993</v>
      </c>
      <c r="H90">
        <v>6098.2</v>
      </c>
      <c r="I90">
        <v>4848.3999999999996</v>
      </c>
      <c r="J90">
        <v>10244.200000000001</v>
      </c>
      <c r="K90">
        <v>7003.4</v>
      </c>
      <c r="L90">
        <v>10000.6</v>
      </c>
      <c r="M90">
        <v>8905.2000000000007</v>
      </c>
      <c r="N90">
        <v>13267.8</v>
      </c>
      <c r="O90">
        <v>7321.0000000000009</v>
      </c>
      <c r="P90">
        <v>5346</v>
      </c>
      <c r="Q90">
        <v>2417</v>
      </c>
      <c r="R90">
        <v>5026.8</v>
      </c>
      <c r="S90">
        <v>7744.2</v>
      </c>
      <c r="T90">
        <v>6255.4000000000005</v>
      </c>
      <c r="U90">
        <v>9233</v>
      </c>
      <c r="V90">
        <v>5591.4</v>
      </c>
      <c r="W90">
        <v>8994.4000000000015</v>
      </c>
      <c r="X90">
        <v>4164.3999999999996</v>
      </c>
      <c r="Y90">
        <v>7124.6</v>
      </c>
      <c r="Z90">
        <v>8743.6</v>
      </c>
      <c r="AA90">
        <v>11232.6</v>
      </c>
      <c r="AB90">
        <v>4671.3999999999996</v>
      </c>
      <c r="AC90">
        <v>6873.8</v>
      </c>
      <c r="AD90">
        <v>6476.6</v>
      </c>
      <c r="AE90">
        <v>9247.4</v>
      </c>
      <c r="AF90">
        <v>6681.2</v>
      </c>
      <c r="AG90">
        <v>7446.6000000000013</v>
      </c>
      <c r="AH90">
        <v>10044</v>
      </c>
      <c r="AI90">
        <v>6602.2000000000007</v>
      </c>
      <c r="AJ90">
        <v>4970.2000000000007</v>
      </c>
      <c r="AK90">
        <v>5599.8</v>
      </c>
      <c r="AL90">
        <v>9373</v>
      </c>
      <c r="AM90">
        <v>6275.6</v>
      </c>
      <c r="AN90">
        <v>5464.4000000000005</v>
      </c>
      <c r="AO90">
        <v>3395.4</v>
      </c>
      <c r="AP90">
        <v>5814</v>
      </c>
      <c r="AQ90">
        <v>1898.9999999999998</v>
      </c>
      <c r="AR90">
        <v>6230.2000000000007</v>
      </c>
      <c r="AS90">
        <v>6239.8000000000011</v>
      </c>
      <c r="AT90">
        <v>9891.2000000000007</v>
      </c>
      <c r="AU90">
        <v>3352.6</v>
      </c>
      <c r="AV90">
        <v>10154.200000000001</v>
      </c>
      <c r="AW90">
        <v>13429.199999999999</v>
      </c>
      <c r="AX90">
        <v>7454.8000000000011</v>
      </c>
      <c r="AY90">
        <v>4093.6</v>
      </c>
      <c r="AZ90">
        <v>4107.6000000000004</v>
      </c>
      <c r="BA90">
        <v>4824.4000000000005</v>
      </c>
      <c r="BB90">
        <v>6274</v>
      </c>
      <c r="BC90">
        <v>7028.8</v>
      </c>
      <c r="BD90">
        <v>4488.2</v>
      </c>
      <c r="BE90">
        <v>6109.4</v>
      </c>
      <c r="BF90">
        <v>6326.2</v>
      </c>
      <c r="BG90">
        <v>7156.6</v>
      </c>
      <c r="BH90">
        <v>3290.3999999999996</v>
      </c>
      <c r="BI90">
        <v>6514</v>
      </c>
      <c r="BJ90">
        <v>6701.4</v>
      </c>
      <c r="BK90">
        <v>6024.6</v>
      </c>
      <c r="BL90">
        <v>4489</v>
      </c>
      <c r="BM90">
        <v>8245.2000000000007</v>
      </c>
      <c r="BN90">
        <v>8134.8</v>
      </c>
      <c r="BO90">
        <v>6528.4</v>
      </c>
      <c r="BP90">
        <v>3303.2</v>
      </c>
      <c r="BQ90">
        <v>8230</v>
      </c>
      <c r="BR90">
        <v>2130.2000000000003</v>
      </c>
      <c r="BS90">
        <v>5373.0000000000009</v>
      </c>
      <c r="BT90">
        <v>6648.2</v>
      </c>
      <c r="BU90">
        <v>5147.7999999999993</v>
      </c>
      <c r="BV90">
        <v>4912</v>
      </c>
      <c r="BW90">
        <v>2715.4</v>
      </c>
      <c r="BX90">
        <v>5004.2</v>
      </c>
      <c r="BY90">
        <v>7134.4</v>
      </c>
      <c r="BZ90">
        <v>5790.4</v>
      </c>
      <c r="CA90">
        <v>5192.3999999999996</v>
      </c>
      <c r="CB90">
        <v>6396.9999999999991</v>
      </c>
      <c r="CC90">
        <v>9124.6</v>
      </c>
      <c r="CD90">
        <v>7761.6</v>
      </c>
      <c r="CE90">
        <v>4453</v>
      </c>
      <c r="CF90">
        <v>3704.6</v>
      </c>
      <c r="CG90">
        <v>3735.0000000000005</v>
      </c>
      <c r="CH90">
        <v>6160</v>
      </c>
      <c r="CI90">
        <v>7447.8</v>
      </c>
      <c r="CJ90">
        <v>9958.6</v>
      </c>
      <c r="CK90">
        <v>2879.9999999999995</v>
      </c>
      <c r="CL90">
        <v>4551.3999999999996</v>
      </c>
      <c r="CM90">
        <v>5446.4</v>
      </c>
      <c r="CN90">
        <v>8472.6</v>
      </c>
      <c r="CO90">
        <v>7404</v>
      </c>
      <c r="CP90">
        <v>7180.5999999999995</v>
      </c>
      <c r="CQ90">
        <v>6358.8000000000011</v>
      </c>
      <c r="CR90">
        <v>5917</v>
      </c>
      <c r="CS90">
        <v>5420.6</v>
      </c>
      <c r="CT90">
        <v>10011.799999999999</v>
      </c>
      <c r="CU90">
        <v>8122.6</v>
      </c>
      <c r="CV90">
        <v>8150</v>
      </c>
      <c r="CW90">
        <v>5509.8</v>
      </c>
      <c r="CY90">
        <f t="shared" si="4"/>
        <v>6496.7760000000017</v>
      </c>
      <c r="CZ90">
        <f t="shared" si="5"/>
        <v>6496.7760000000017</v>
      </c>
    </row>
    <row r="91" spans="2:104" x14ac:dyDescent="0.25">
      <c r="B91">
        <v>6141.0000000000009</v>
      </c>
      <c r="C91">
        <v>5028.3999999999996</v>
      </c>
      <c r="D91">
        <v>4032.7999999999997</v>
      </c>
      <c r="E91">
        <v>4550.2</v>
      </c>
      <c r="F91">
        <v>7212.8</v>
      </c>
      <c r="G91">
        <v>8717.5999999999985</v>
      </c>
      <c r="H91">
        <v>6308.2</v>
      </c>
      <c r="I91">
        <v>4876.6000000000004</v>
      </c>
      <c r="J91">
        <v>10458.6</v>
      </c>
      <c r="K91">
        <v>6775.2000000000007</v>
      </c>
      <c r="L91">
        <v>10547.4</v>
      </c>
      <c r="M91">
        <v>8687.6</v>
      </c>
      <c r="N91">
        <v>12949.6</v>
      </c>
      <c r="O91">
        <v>6980.2</v>
      </c>
      <c r="P91">
        <v>5783.2</v>
      </c>
      <c r="Q91">
        <v>2972.4</v>
      </c>
      <c r="R91">
        <v>4715.8</v>
      </c>
      <c r="S91">
        <v>8002.2000000000007</v>
      </c>
      <c r="T91">
        <v>6060.7999999999993</v>
      </c>
      <c r="U91">
        <v>9439.4</v>
      </c>
      <c r="V91">
        <v>5960.6</v>
      </c>
      <c r="W91">
        <v>9808.1999999999989</v>
      </c>
      <c r="X91">
        <v>3689.6000000000004</v>
      </c>
      <c r="Y91">
        <v>7197</v>
      </c>
      <c r="Z91">
        <v>8372.1999999999989</v>
      </c>
      <c r="AA91">
        <v>12477.800000000001</v>
      </c>
      <c r="AB91">
        <v>4547.3999999999996</v>
      </c>
      <c r="AC91">
        <v>6696.8</v>
      </c>
      <c r="AD91">
        <v>6712</v>
      </c>
      <c r="AE91">
        <v>9557.2000000000007</v>
      </c>
      <c r="AF91">
        <v>6444</v>
      </c>
      <c r="AG91">
        <v>7882.4</v>
      </c>
      <c r="AH91">
        <v>9533.6</v>
      </c>
      <c r="AI91">
        <v>6586</v>
      </c>
      <c r="AJ91">
        <v>5191.6000000000004</v>
      </c>
      <c r="AK91">
        <v>5848.4</v>
      </c>
      <c r="AL91">
        <v>8743.6</v>
      </c>
      <c r="AM91">
        <v>5451</v>
      </c>
      <c r="AN91">
        <v>4837.3999999999996</v>
      </c>
      <c r="AO91">
        <v>3797.9999999999995</v>
      </c>
      <c r="AP91">
        <v>5395.2</v>
      </c>
      <c r="AQ91">
        <v>1901.8000000000002</v>
      </c>
      <c r="AR91">
        <v>6174.4</v>
      </c>
      <c r="AS91">
        <v>5320.8</v>
      </c>
      <c r="AT91">
        <v>9953.5999999999985</v>
      </c>
      <c r="AU91">
        <v>3009.2</v>
      </c>
      <c r="AV91">
        <v>9946.4</v>
      </c>
      <c r="AW91">
        <v>13089.8</v>
      </c>
      <c r="AX91">
        <v>8374.4</v>
      </c>
      <c r="AY91">
        <v>4109.3999999999996</v>
      </c>
      <c r="AZ91">
        <v>4254.2</v>
      </c>
      <c r="BA91">
        <v>5173.6000000000004</v>
      </c>
      <c r="BB91">
        <v>6468.4</v>
      </c>
      <c r="BC91">
        <v>6866.2</v>
      </c>
      <c r="BD91">
        <v>3778.5999999999995</v>
      </c>
      <c r="BE91">
        <v>5956</v>
      </c>
      <c r="BF91">
        <v>5999.2000000000007</v>
      </c>
      <c r="BG91">
        <v>7055</v>
      </c>
      <c r="BH91">
        <v>3547.8</v>
      </c>
      <c r="BI91">
        <v>6143.8000000000011</v>
      </c>
      <c r="BJ91">
        <v>7214.8000000000011</v>
      </c>
      <c r="BK91">
        <v>6447</v>
      </c>
      <c r="BL91">
        <v>4218.8</v>
      </c>
      <c r="BM91">
        <v>8191.4000000000005</v>
      </c>
      <c r="BN91">
        <v>7541.4000000000005</v>
      </c>
      <c r="BO91">
        <v>6644.9999999999991</v>
      </c>
      <c r="BP91">
        <v>3318.2</v>
      </c>
      <c r="BQ91">
        <v>8561</v>
      </c>
      <c r="BR91">
        <v>2501.6</v>
      </c>
      <c r="BS91">
        <v>5422</v>
      </c>
      <c r="BT91">
        <v>6588.2</v>
      </c>
      <c r="BU91">
        <v>5602</v>
      </c>
      <c r="BV91">
        <v>4867</v>
      </c>
      <c r="BW91">
        <v>3624.2000000000003</v>
      </c>
      <c r="BX91">
        <v>4721.6000000000004</v>
      </c>
      <c r="BY91">
        <v>7282.6000000000013</v>
      </c>
      <c r="BZ91">
        <v>6325.4</v>
      </c>
      <c r="CA91">
        <v>4934.2</v>
      </c>
      <c r="CB91">
        <v>6294.4000000000005</v>
      </c>
      <c r="CC91">
        <v>9113.7999999999993</v>
      </c>
      <c r="CD91">
        <v>7232.2</v>
      </c>
      <c r="CE91">
        <v>4190.2</v>
      </c>
      <c r="CF91">
        <v>3480.8</v>
      </c>
      <c r="CG91">
        <v>3926.2</v>
      </c>
      <c r="CH91">
        <v>6625.8</v>
      </c>
      <c r="CI91">
        <v>8076.2000000000007</v>
      </c>
      <c r="CJ91">
        <v>9554.2000000000007</v>
      </c>
      <c r="CK91">
        <v>2485.8000000000002</v>
      </c>
      <c r="CL91">
        <v>4545.2000000000007</v>
      </c>
      <c r="CM91">
        <v>5558.8</v>
      </c>
      <c r="CN91">
        <v>8574.7999999999993</v>
      </c>
      <c r="CO91">
        <v>7431.2</v>
      </c>
      <c r="CP91">
        <v>7941</v>
      </c>
      <c r="CQ91">
        <v>6946.5999999999995</v>
      </c>
      <c r="CR91">
        <v>5502.4000000000005</v>
      </c>
      <c r="CS91">
        <v>6090.4000000000005</v>
      </c>
      <c r="CT91">
        <v>9724.4</v>
      </c>
      <c r="CU91">
        <v>8583.4</v>
      </c>
      <c r="CV91">
        <v>7805.2</v>
      </c>
      <c r="CW91">
        <v>4784.2000000000007</v>
      </c>
      <c r="CY91">
        <f t="shared" si="4"/>
        <v>6505.6620000000003</v>
      </c>
      <c r="CZ91">
        <f t="shared" si="5"/>
        <v>6505.6620000000003</v>
      </c>
    </row>
    <row r="92" spans="2:104" x14ac:dyDescent="0.25">
      <c r="B92">
        <v>6168.8</v>
      </c>
      <c r="C92">
        <v>5846.5999999999995</v>
      </c>
      <c r="D92">
        <v>4376.8</v>
      </c>
      <c r="E92">
        <v>4869.6000000000004</v>
      </c>
      <c r="F92">
        <v>6731.6</v>
      </c>
      <c r="G92">
        <v>8703.4</v>
      </c>
      <c r="H92">
        <v>6843.2</v>
      </c>
      <c r="I92">
        <v>4335</v>
      </c>
      <c r="J92">
        <v>10307</v>
      </c>
      <c r="K92">
        <v>6750.8</v>
      </c>
      <c r="L92">
        <v>10431</v>
      </c>
      <c r="M92">
        <v>8598</v>
      </c>
      <c r="N92">
        <v>13384.8</v>
      </c>
      <c r="O92">
        <v>7044.6</v>
      </c>
      <c r="P92">
        <v>6424.5999999999995</v>
      </c>
      <c r="Q92">
        <v>2459.4</v>
      </c>
      <c r="R92">
        <v>4635.3999999999996</v>
      </c>
      <c r="S92">
        <v>7739.9999999999991</v>
      </c>
      <c r="T92">
        <v>5588</v>
      </c>
      <c r="U92">
        <v>9510.2000000000007</v>
      </c>
      <c r="V92">
        <v>5876.4000000000005</v>
      </c>
      <c r="W92">
        <v>10052.4</v>
      </c>
      <c r="X92">
        <v>3564.6</v>
      </c>
      <c r="Y92">
        <v>6929.4</v>
      </c>
      <c r="Z92">
        <v>8043.8</v>
      </c>
      <c r="AA92">
        <v>12459.2</v>
      </c>
      <c r="AB92">
        <v>5253.6</v>
      </c>
      <c r="AC92">
        <v>6240</v>
      </c>
      <c r="AD92">
        <v>7396.8</v>
      </c>
      <c r="AE92">
        <v>8848.2000000000007</v>
      </c>
      <c r="AF92">
        <v>6382.2000000000007</v>
      </c>
      <c r="AG92">
        <v>7964.2</v>
      </c>
      <c r="AH92">
        <v>10029.999999999998</v>
      </c>
      <c r="AI92">
        <v>6624.4</v>
      </c>
      <c r="AJ92">
        <v>5067.6000000000004</v>
      </c>
      <c r="AK92">
        <v>5005.4000000000005</v>
      </c>
      <c r="AL92">
        <v>8590.4</v>
      </c>
      <c r="AM92">
        <v>5940.6</v>
      </c>
      <c r="AN92">
        <v>4706.8</v>
      </c>
      <c r="AO92">
        <v>5269.6</v>
      </c>
      <c r="AP92">
        <v>6418</v>
      </c>
      <c r="AQ92">
        <v>1989</v>
      </c>
      <c r="AR92">
        <v>6199.4</v>
      </c>
      <c r="AS92">
        <v>5641.8</v>
      </c>
      <c r="AT92">
        <v>10135.599999999999</v>
      </c>
      <c r="AU92">
        <v>2680</v>
      </c>
      <c r="AV92">
        <v>10533</v>
      </c>
      <c r="AW92">
        <v>13495.8</v>
      </c>
      <c r="AX92">
        <v>8115.6</v>
      </c>
      <c r="AY92">
        <v>4895.2</v>
      </c>
      <c r="AZ92">
        <v>4103</v>
      </c>
      <c r="BA92">
        <v>4952.8</v>
      </c>
      <c r="BB92">
        <v>6780.6</v>
      </c>
      <c r="BC92">
        <v>7578.9999999999991</v>
      </c>
      <c r="BD92">
        <v>4755.8</v>
      </c>
      <c r="BE92">
        <v>5723</v>
      </c>
      <c r="BF92">
        <v>6264.4</v>
      </c>
      <c r="BG92">
        <v>7001.7999999999993</v>
      </c>
      <c r="BH92">
        <v>3286.4</v>
      </c>
      <c r="BI92">
        <v>6081.2</v>
      </c>
      <c r="BJ92">
        <v>7019.6</v>
      </c>
      <c r="BK92">
        <v>6146.7999999999993</v>
      </c>
      <c r="BL92">
        <v>4528.3999999999996</v>
      </c>
      <c r="BM92">
        <v>8259.2000000000007</v>
      </c>
      <c r="BN92">
        <v>8221.1999999999989</v>
      </c>
      <c r="BO92">
        <v>6874.9999999999991</v>
      </c>
      <c r="BP92">
        <v>3372.6</v>
      </c>
      <c r="BQ92">
        <v>8446.6</v>
      </c>
      <c r="BR92">
        <v>1963.6</v>
      </c>
      <c r="BS92">
        <v>5735.4</v>
      </c>
      <c r="BT92">
        <v>6570.2000000000007</v>
      </c>
      <c r="BU92">
        <v>5495.6</v>
      </c>
      <c r="BV92">
        <v>5158.2</v>
      </c>
      <c r="BW92">
        <v>3526</v>
      </c>
      <c r="BX92">
        <v>4976.8</v>
      </c>
      <c r="BY92">
        <v>7247.8</v>
      </c>
      <c r="BZ92">
        <v>6820</v>
      </c>
      <c r="CA92">
        <v>5072.8</v>
      </c>
      <c r="CB92">
        <v>6398.2000000000007</v>
      </c>
      <c r="CC92">
        <v>9126.7999999999993</v>
      </c>
      <c r="CD92">
        <v>7686</v>
      </c>
      <c r="CE92">
        <v>4778.8</v>
      </c>
      <c r="CF92">
        <v>3712.4</v>
      </c>
      <c r="CG92">
        <v>3503.7999999999997</v>
      </c>
      <c r="CH92">
        <v>6642.4</v>
      </c>
      <c r="CI92">
        <v>8868.4</v>
      </c>
      <c r="CJ92">
        <v>10001.599999999999</v>
      </c>
      <c r="CK92">
        <v>2379.1999999999998</v>
      </c>
      <c r="CL92">
        <v>4847.8000000000011</v>
      </c>
      <c r="CM92">
        <v>5488.8</v>
      </c>
      <c r="CN92">
        <v>8869</v>
      </c>
      <c r="CO92">
        <v>7305.5999999999995</v>
      </c>
      <c r="CP92">
        <v>7560.6</v>
      </c>
      <c r="CQ92">
        <v>6570.8000000000011</v>
      </c>
      <c r="CR92">
        <v>5752.2</v>
      </c>
      <c r="CS92">
        <v>6526.5999999999995</v>
      </c>
      <c r="CT92">
        <v>10182.799999999999</v>
      </c>
      <c r="CU92">
        <v>8567.2000000000007</v>
      </c>
      <c r="CV92">
        <v>8296</v>
      </c>
      <c r="CW92">
        <v>4857.8</v>
      </c>
      <c r="CY92">
        <f t="shared" si="4"/>
        <v>6609.8440000000001</v>
      </c>
      <c r="CZ92">
        <f t="shared" si="5"/>
        <v>6609.8440000000001</v>
      </c>
    </row>
    <row r="93" spans="2:104" x14ac:dyDescent="0.25">
      <c r="B93">
        <v>6080.6</v>
      </c>
      <c r="C93">
        <v>5814</v>
      </c>
      <c r="D93">
        <v>4678.4000000000005</v>
      </c>
      <c r="E93">
        <v>5690</v>
      </c>
      <c r="F93">
        <v>6877.8</v>
      </c>
      <c r="G93">
        <v>8278</v>
      </c>
      <c r="H93">
        <v>7089</v>
      </c>
      <c r="I93">
        <v>4390.3999999999996</v>
      </c>
      <c r="J93">
        <v>10223</v>
      </c>
      <c r="K93">
        <v>6470</v>
      </c>
      <c r="L93">
        <v>10454</v>
      </c>
      <c r="M93">
        <v>8271.7999999999993</v>
      </c>
      <c r="N93">
        <v>13534.4</v>
      </c>
      <c r="O93">
        <v>6717.6</v>
      </c>
      <c r="P93">
        <v>6241.2</v>
      </c>
      <c r="Q93">
        <v>2813.6</v>
      </c>
      <c r="R93">
        <v>5049.6000000000004</v>
      </c>
      <c r="S93">
        <v>7202.9999999999991</v>
      </c>
      <c r="T93">
        <v>5430.4000000000005</v>
      </c>
      <c r="U93">
        <v>10015.599999999999</v>
      </c>
      <c r="V93">
        <v>5017.2</v>
      </c>
      <c r="W93">
        <v>10295</v>
      </c>
      <c r="X93">
        <v>4342.3999999999996</v>
      </c>
      <c r="Y93">
        <v>6820.2000000000007</v>
      </c>
      <c r="Z93">
        <v>9128</v>
      </c>
      <c r="AA93">
        <v>12368.6</v>
      </c>
      <c r="AB93">
        <v>5422.7999999999993</v>
      </c>
      <c r="AC93">
        <v>6277.6000000000013</v>
      </c>
      <c r="AD93">
        <v>7045.2</v>
      </c>
      <c r="AE93">
        <v>8579</v>
      </c>
      <c r="AF93">
        <v>6600.5999999999995</v>
      </c>
      <c r="AG93">
        <v>8386.7999999999993</v>
      </c>
      <c r="AH93">
        <v>9990.8000000000011</v>
      </c>
      <c r="AI93">
        <v>7051.4</v>
      </c>
      <c r="AJ93">
        <v>5485.4</v>
      </c>
      <c r="AK93">
        <v>4966.2000000000007</v>
      </c>
      <c r="AL93">
        <v>9267.9999999999982</v>
      </c>
      <c r="AM93">
        <v>6090.5999999999995</v>
      </c>
      <c r="AN93">
        <v>4534.8</v>
      </c>
      <c r="AO93">
        <v>5139.2000000000007</v>
      </c>
      <c r="AP93">
        <v>6869.6</v>
      </c>
      <c r="AQ93">
        <v>1885.8</v>
      </c>
      <c r="AR93">
        <v>6142.4000000000005</v>
      </c>
      <c r="AS93">
        <v>5368.4</v>
      </c>
      <c r="AT93">
        <v>10166.799999999999</v>
      </c>
      <c r="AU93">
        <v>2830.8</v>
      </c>
      <c r="AV93">
        <v>10509.199999999999</v>
      </c>
      <c r="AW93">
        <v>13210.8</v>
      </c>
      <c r="AX93">
        <v>8068.8</v>
      </c>
      <c r="AY93">
        <v>5658.2</v>
      </c>
      <c r="AZ93">
        <v>4335</v>
      </c>
      <c r="BA93">
        <v>5479.2</v>
      </c>
      <c r="BB93">
        <v>6354.2</v>
      </c>
      <c r="BC93">
        <v>8146.6</v>
      </c>
      <c r="BD93">
        <v>5073.3999999999996</v>
      </c>
      <c r="BE93">
        <v>6021.4</v>
      </c>
      <c r="BF93">
        <v>6388</v>
      </c>
      <c r="BG93">
        <v>7048.2</v>
      </c>
      <c r="BH93">
        <v>3426.6000000000004</v>
      </c>
      <c r="BI93">
        <v>5929.8</v>
      </c>
      <c r="BJ93">
        <v>7183.8000000000011</v>
      </c>
      <c r="BK93">
        <v>6516.8</v>
      </c>
      <c r="BL93">
        <v>5301.2</v>
      </c>
      <c r="BM93">
        <v>9085.1999999999989</v>
      </c>
      <c r="BN93">
        <v>9048</v>
      </c>
      <c r="BO93">
        <v>7319.8</v>
      </c>
      <c r="BP93">
        <v>3574.2000000000003</v>
      </c>
      <c r="BQ93">
        <v>8554.4</v>
      </c>
      <c r="BR93">
        <v>1891.4</v>
      </c>
      <c r="BS93">
        <v>6140.8</v>
      </c>
      <c r="BT93">
        <v>6940.2000000000007</v>
      </c>
      <c r="BU93">
        <v>4954</v>
      </c>
      <c r="BV93">
        <v>5209.6000000000004</v>
      </c>
      <c r="BW93">
        <v>4008.2</v>
      </c>
      <c r="BX93">
        <v>4818.6000000000004</v>
      </c>
      <c r="BY93">
        <v>6537.8</v>
      </c>
      <c r="BZ93">
        <v>7112.2</v>
      </c>
      <c r="CA93">
        <v>4995.8</v>
      </c>
      <c r="CB93">
        <v>6646.4</v>
      </c>
      <c r="CC93">
        <v>9116</v>
      </c>
      <c r="CD93">
        <v>7947.4</v>
      </c>
      <c r="CE93">
        <v>4429.8</v>
      </c>
      <c r="CF93">
        <v>4142.8</v>
      </c>
      <c r="CG93">
        <v>3017.4</v>
      </c>
      <c r="CH93">
        <v>6226.8</v>
      </c>
      <c r="CI93">
        <v>8644.6</v>
      </c>
      <c r="CJ93">
        <v>9609.6</v>
      </c>
      <c r="CK93">
        <v>2780.2</v>
      </c>
      <c r="CL93">
        <v>4895</v>
      </c>
      <c r="CM93">
        <v>5223.4000000000005</v>
      </c>
      <c r="CN93">
        <v>9329</v>
      </c>
      <c r="CO93">
        <v>7252.4</v>
      </c>
      <c r="CP93">
        <v>7402</v>
      </c>
      <c r="CQ93">
        <v>6093.0000000000009</v>
      </c>
      <c r="CR93">
        <v>6039.4</v>
      </c>
      <c r="CS93">
        <v>5993</v>
      </c>
      <c r="CT93">
        <v>9604.4000000000015</v>
      </c>
      <c r="CU93">
        <v>8191.8</v>
      </c>
      <c r="CV93">
        <v>7952.4000000000005</v>
      </c>
      <c r="CW93">
        <v>4863.8</v>
      </c>
      <c r="CY93">
        <f t="shared" si="4"/>
        <v>6676.3800000000037</v>
      </c>
      <c r="CZ93">
        <f t="shared" si="5"/>
        <v>6676.3800000000037</v>
      </c>
    </row>
    <row r="94" spans="2:104" x14ac:dyDescent="0.25">
      <c r="B94">
        <v>6163.1999999999989</v>
      </c>
      <c r="C94">
        <v>5413.8</v>
      </c>
      <c r="D94">
        <v>4693.0000000000009</v>
      </c>
      <c r="E94">
        <v>5378.5999999999995</v>
      </c>
      <c r="F94">
        <v>7098</v>
      </c>
      <c r="G94">
        <v>8455</v>
      </c>
      <c r="H94">
        <v>7053.6</v>
      </c>
      <c r="I94">
        <v>4119.3999999999996</v>
      </c>
      <c r="J94">
        <v>10558.2</v>
      </c>
      <c r="K94">
        <v>7165.4000000000015</v>
      </c>
      <c r="L94">
        <v>10417.200000000001</v>
      </c>
      <c r="M94">
        <v>8806.4000000000015</v>
      </c>
      <c r="N94">
        <v>12842</v>
      </c>
      <c r="O94">
        <v>7578</v>
      </c>
      <c r="P94">
        <v>6396</v>
      </c>
      <c r="Q94">
        <v>2694.8</v>
      </c>
      <c r="R94">
        <v>4702</v>
      </c>
      <c r="S94">
        <v>6930.6</v>
      </c>
      <c r="T94">
        <v>6014.2000000000007</v>
      </c>
      <c r="U94">
        <v>9764.4000000000015</v>
      </c>
      <c r="V94">
        <v>5180.8</v>
      </c>
      <c r="W94">
        <v>10520.199999999999</v>
      </c>
      <c r="X94">
        <v>4141.6000000000004</v>
      </c>
      <c r="Y94">
        <v>6872.8000000000011</v>
      </c>
      <c r="Z94">
        <v>9187.4</v>
      </c>
      <c r="AA94">
        <v>12343</v>
      </c>
      <c r="AB94">
        <v>5712.6</v>
      </c>
      <c r="AC94">
        <v>6260.6</v>
      </c>
      <c r="AD94">
        <v>6654.6</v>
      </c>
      <c r="AE94">
        <v>8543.7999999999993</v>
      </c>
      <c r="AF94">
        <v>6685</v>
      </c>
      <c r="AG94">
        <v>9323.6</v>
      </c>
      <c r="AH94">
        <v>10154.799999999999</v>
      </c>
      <c r="AI94">
        <v>6728</v>
      </c>
      <c r="AJ94">
        <v>6189.5999999999995</v>
      </c>
      <c r="AK94">
        <v>5966.0000000000009</v>
      </c>
      <c r="AL94">
        <v>9759</v>
      </c>
      <c r="AM94">
        <v>6140.2000000000007</v>
      </c>
      <c r="AN94">
        <v>4613.3999999999996</v>
      </c>
      <c r="AO94">
        <v>4818.3999999999996</v>
      </c>
      <c r="AP94">
        <v>6965</v>
      </c>
      <c r="AQ94">
        <v>2204.6</v>
      </c>
      <c r="AR94">
        <v>6715.5999999999995</v>
      </c>
      <c r="AS94">
        <v>4873.3999999999996</v>
      </c>
      <c r="AT94">
        <v>9994.6</v>
      </c>
      <c r="AU94">
        <v>3402.2</v>
      </c>
      <c r="AV94">
        <v>10473</v>
      </c>
      <c r="AW94">
        <v>13406.2</v>
      </c>
      <c r="AX94">
        <v>8276.4000000000015</v>
      </c>
      <c r="AY94">
        <v>5605.8</v>
      </c>
      <c r="AZ94">
        <v>4836.4000000000005</v>
      </c>
      <c r="BA94">
        <v>5861.2000000000007</v>
      </c>
      <c r="BB94">
        <v>6213.2</v>
      </c>
      <c r="BC94">
        <v>7650.4</v>
      </c>
      <c r="BD94">
        <v>4733.8</v>
      </c>
      <c r="BE94">
        <v>5983</v>
      </c>
      <c r="BF94">
        <v>6449</v>
      </c>
      <c r="BG94">
        <v>7028.7999999999993</v>
      </c>
      <c r="BH94">
        <v>3588.8</v>
      </c>
      <c r="BI94">
        <v>5724.7999999999993</v>
      </c>
      <c r="BJ94">
        <v>6893</v>
      </c>
      <c r="BK94">
        <v>6060</v>
      </c>
      <c r="BL94">
        <v>5792.2000000000007</v>
      </c>
      <c r="BM94">
        <v>9934.4</v>
      </c>
      <c r="BN94">
        <v>8978.6</v>
      </c>
      <c r="BO94">
        <v>7798.2</v>
      </c>
      <c r="BP94">
        <v>3406.6</v>
      </c>
      <c r="BQ94">
        <v>8600.2000000000007</v>
      </c>
      <c r="BR94">
        <v>3044.2000000000003</v>
      </c>
      <c r="BS94">
        <v>5544.5999999999995</v>
      </c>
      <c r="BT94">
        <v>6866.5999999999995</v>
      </c>
      <c r="BU94">
        <v>5217</v>
      </c>
      <c r="BV94">
        <v>5085.1999999999989</v>
      </c>
      <c r="BW94">
        <v>3647.7999999999997</v>
      </c>
      <c r="BX94">
        <v>5235.4000000000005</v>
      </c>
      <c r="BY94">
        <v>6452.4000000000005</v>
      </c>
      <c r="BZ94">
        <v>7198.5999999999995</v>
      </c>
      <c r="CA94">
        <v>4879</v>
      </c>
      <c r="CB94">
        <v>6767.5999999999995</v>
      </c>
      <c r="CC94">
        <v>8904.7999999999993</v>
      </c>
      <c r="CD94">
        <v>7598.4</v>
      </c>
      <c r="CE94">
        <v>3851</v>
      </c>
      <c r="CF94">
        <v>4187.2000000000007</v>
      </c>
      <c r="CG94">
        <v>2688.2000000000003</v>
      </c>
      <c r="CH94">
        <v>5470.2</v>
      </c>
      <c r="CI94">
        <v>7989.6</v>
      </c>
      <c r="CJ94">
        <v>9879.4</v>
      </c>
      <c r="CK94">
        <v>2626.8</v>
      </c>
      <c r="CL94">
        <v>4467.6000000000004</v>
      </c>
      <c r="CM94">
        <v>4768</v>
      </c>
      <c r="CN94">
        <v>9223.4000000000015</v>
      </c>
      <c r="CO94">
        <v>7604.3999999999987</v>
      </c>
      <c r="CP94">
        <v>7824.7999999999993</v>
      </c>
      <c r="CQ94">
        <v>6211.5999999999995</v>
      </c>
      <c r="CR94">
        <v>5768.4000000000005</v>
      </c>
      <c r="CS94">
        <v>5761.2</v>
      </c>
      <c r="CT94">
        <v>9294.4</v>
      </c>
      <c r="CU94">
        <v>7993</v>
      </c>
      <c r="CV94">
        <v>7581.8000000000011</v>
      </c>
      <c r="CW94">
        <v>4632.6000000000004</v>
      </c>
      <c r="CY94">
        <f t="shared" si="4"/>
        <v>6697.5380000000014</v>
      </c>
      <c r="CZ94">
        <f t="shared" si="5"/>
        <v>6697.5380000000014</v>
      </c>
    </row>
    <row r="95" spans="2:104" x14ac:dyDescent="0.25">
      <c r="B95">
        <v>6116.5999999999995</v>
      </c>
      <c r="C95">
        <v>5801</v>
      </c>
      <c r="D95">
        <v>4645</v>
      </c>
      <c r="E95">
        <v>5119.6000000000004</v>
      </c>
      <c r="F95">
        <v>7527</v>
      </c>
      <c r="G95">
        <v>8363.2000000000007</v>
      </c>
      <c r="H95">
        <v>6372.2</v>
      </c>
      <c r="I95">
        <v>4256.6000000000004</v>
      </c>
      <c r="J95">
        <v>10413</v>
      </c>
      <c r="K95">
        <v>7243.8000000000011</v>
      </c>
      <c r="L95">
        <v>10180</v>
      </c>
      <c r="M95">
        <v>8740</v>
      </c>
      <c r="N95">
        <v>12537.4</v>
      </c>
      <c r="O95">
        <v>7726.6</v>
      </c>
      <c r="P95">
        <v>6447.2</v>
      </c>
      <c r="Q95">
        <v>2861.3999999999996</v>
      </c>
      <c r="R95">
        <v>4001.7999999999997</v>
      </c>
      <c r="S95">
        <v>6758.8</v>
      </c>
      <c r="T95">
        <v>5892.4</v>
      </c>
      <c r="U95">
        <v>9573.7999999999993</v>
      </c>
      <c r="V95">
        <v>5154.2000000000007</v>
      </c>
      <c r="W95">
        <v>10102.6</v>
      </c>
      <c r="X95">
        <v>3575</v>
      </c>
      <c r="Y95">
        <v>7048.6</v>
      </c>
      <c r="Z95">
        <v>9755</v>
      </c>
      <c r="AA95">
        <v>11952.999999999998</v>
      </c>
      <c r="AB95">
        <v>6292.4</v>
      </c>
      <c r="AC95">
        <v>6550.2000000000007</v>
      </c>
      <c r="AD95">
        <v>6928.8</v>
      </c>
      <c r="AE95">
        <v>8123.4000000000005</v>
      </c>
      <c r="AF95">
        <v>5779.2000000000007</v>
      </c>
      <c r="AG95">
        <v>9203.7999999999993</v>
      </c>
      <c r="AH95">
        <v>10191.200000000001</v>
      </c>
      <c r="AI95">
        <v>6160.2</v>
      </c>
      <c r="AJ95">
        <v>6363</v>
      </c>
      <c r="AK95">
        <v>6017.8</v>
      </c>
      <c r="AL95">
        <v>9696.8000000000011</v>
      </c>
      <c r="AM95">
        <v>6274.4</v>
      </c>
      <c r="AN95">
        <v>4762.5999999999995</v>
      </c>
      <c r="AO95">
        <v>4915</v>
      </c>
      <c r="AP95">
        <v>7029.2</v>
      </c>
      <c r="AQ95">
        <v>2415.4</v>
      </c>
      <c r="AR95">
        <v>6190.4000000000005</v>
      </c>
      <c r="AS95">
        <v>4530.8</v>
      </c>
      <c r="AT95">
        <v>9985.4</v>
      </c>
      <c r="AU95">
        <v>2819</v>
      </c>
      <c r="AV95">
        <v>10551.8</v>
      </c>
      <c r="AW95">
        <v>13220.999999999998</v>
      </c>
      <c r="AX95">
        <v>9017.5999999999985</v>
      </c>
      <c r="AY95">
        <v>5527.6</v>
      </c>
      <c r="AZ95">
        <v>4727.8</v>
      </c>
      <c r="BA95">
        <v>6075</v>
      </c>
      <c r="BB95">
        <v>6597</v>
      </c>
      <c r="BC95">
        <v>8129.2000000000007</v>
      </c>
      <c r="BD95">
        <v>4816.8</v>
      </c>
      <c r="BE95">
        <v>6017.4</v>
      </c>
      <c r="BF95">
        <v>7262.5999999999995</v>
      </c>
      <c r="BG95">
        <v>7066.2000000000007</v>
      </c>
      <c r="BH95">
        <v>3719.2000000000003</v>
      </c>
      <c r="BI95">
        <v>6023</v>
      </c>
      <c r="BJ95">
        <v>7066.2</v>
      </c>
      <c r="BK95">
        <v>5975.7999999999993</v>
      </c>
      <c r="BL95">
        <v>6020.8</v>
      </c>
      <c r="BM95">
        <v>9942.4000000000015</v>
      </c>
      <c r="BN95">
        <v>8819.6</v>
      </c>
      <c r="BO95">
        <v>8228.2000000000007</v>
      </c>
      <c r="BP95">
        <v>3707</v>
      </c>
      <c r="BQ95">
        <v>9225.5999999999985</v>
      </c>
      <c r="BR95">
        <v>3848.6</v>
      </c>
      <c r="BS95">
        <v>5679.4</v>
      </c>
      <c r="BT95">
        <v>6963.4</v>
      </c>
      <c r="BU95">
        <v>5665.7999999999993</v>
      </c>
      <c r="BV95">
        <v>4919.8</v>
      </c>
      <c r="BW95">
        <v>3481.6000000000004</v>
      </c>
      <c r="BX95">
        <v>5577.2</v>
      </c>
      <c r="BY95">
        <v>5748.2000000000007</v>
      </c>
      <c r="BZ95">
        <v>7234.1999999999989</v>
      </c>
      <c r="CA95">
        <v>4974</v>
      </c>
      <c r="CB95">
        <v>6636.8</v>
      </c>
      <c r="CC95">
        <v>8617.6</v>
      </c>
      <c r="CD95">
        <v>7283.6000000000013</v>
      </c>
      <c r="CE95">
        <v>4680.6000000000004</v>
      </c>
      <c r="CF95">
        <v>4017.6000000000004</v>
      </c>
      <c r="CG95">
        <v>2793</v>
      </c>
      <c r="CH95">
        <v>5602.5999999999995</v>
      </c>
      <c r="CI95">
        <v>8013.6</v>
      </c>
      <c r="CJ95">
        <v>10542.8</v>
      </c>
      <c r="CK95">
        <v>2561</v>
      </c>
      <c r="CL95">
        <v>4870.8000000000011</v>
      </c>
      <c r="CM95">
        <v>4935.2</v>
      </c>
      <c r="CN95">
        <v>9475.8000000000011</v>
      </c>
      <c r="CO95">
        <v>7388.8</v>
      </c>
      <c r="CP95">
        <v>7837.4</v>
      </c>
      <c r="CQ95">
        <v>6006.7999999999993</v>
      </c>
      <c r="CR95">
        <v>6102.9999999999991</v>
      </c>
      <c r="CS95">
        <v>6440.7999999999993</v>
      </c>
      <c r="CT95">
        <v>9532.6</v>
      </c>
      <c r="CU95">
        <v>8475.4</v>
      </c>
      <c r="CV95">
        <v>7890.2</v>
      </c>
      <c r="CW95">
        <v>4383.5999999999995</v>
      </c>
      <c r="CY95">
        <f t="shared" si="4"/>
        <v>6743.1440000000002</v>
      </c>
      <c r="CZ95">
        <f t="shared" si="5"/>
        <v>6743.1440000000002</v>
      </c>
    </row>
    <row r="96" spans="2:104" x14ac:dyDescent="0.25">
      <c r="B96">
        <v>6838.2</v>
      </c>
      <c r="C96">
        <v>5846.2</v>
      </c>
      <c r="D96">
        <v>4600.2</v>
      </c>
      <c r="E96">
        <v>5173</v>
      </c>
      <c r="F96">
        <v>7461.8</v>
      </c>
      <c r="G96">
        <v>8056.7999999999993</v>
      </c>
      <c r="H96">
        <v>6570.2</v>
      </c>
      <c r="I96">
        <v>3897.6000000000004</v>
      </c>
      <c r="J96">
        <v>10051.600000000002</v>
      </c>
      <c r="K96">
        <v>6815.8</v>
      </c>
      <c r="L96">
        <v>10568</v>
      </c>
      <c r="M96">
        <v>9485.1999999999989</v>
      </c>
      <c r="N96">
        <v>12711</v>
      </c>
      <c r="O96">
        <v>7444.8</v>
      </c>
      <c r="P96">
        <v>6094.5999999999995</v>
      </c>
      <c r="Q96">
        <v>3093.6000000000004</v>
      </c>
      <c r="R96">
        <v>4239.8</v>
      </c>
      <c r="S96">
        <v>6456.7999999999993</v>
      </c>
      <c r="T96">
        <v>6754.5999999999995</v>
      </c>
      <c r="U96">
        <v>9286</v>
      </c>
      <c r="V96">
        <v>5179.4000000000005</v>
      </c>
      <c r="W96">
        <v>10537.8</v>
      </c>
      <c r="X96">
        <v>4909.6000000000004</v>
      </c>
      <c r="Y96">
        <v>6737.8</v>
      </c>
      <c r="Z96">
        <v>9799.4</v>
      </c>
      <c r="AA96">
        <v>11662.400000000001</v>
      </c>
      <c r="AB96">
        <v>6853</v>
      </c>
      <c r="AC96">
        <v>6758.2</v>
      </c>
      <c r="AD96">
        <v>7187.4</v>
      </c>
      <c r="AE96">
        <v>7946.6</v>
      </c>
      <c r="AF96">
        <v>5412.4</v>
      </c>
      <c r="AG96">
        <v>8794</v>
      </c>
      <c r="AH96">
        <v>11063.599999999999</v>
      </c>
      <c r="AI96">
        <v>5638.4</v>
      </c>
      <c r="AJ96">
        <v>5573.2</v>
      </c>
      <c r="AK96">
        <v>5886.4</v>
      </c>
      <c r="AL96">
        <v>9249</v>
      </c>
      <c r="AM96">
        <v>6633.4000000000005</v>
      </c>
      <c r="AN96">
        <v>5252.8</v>
      </c>
      <c r="AO96">
        <v>4863.5999999999995</v>
      </c>
      <c r="AP96">
        <v>7278.2</v>
      </c>
      <c r="AQ96">
        <v>2339.6</v>
      </c>
      <c r="AR96">
        <v>6307.6</v>
      </c>
      <c r="AS96">
        <v>4519.2</v>
      </c>
      <c r="AT96">
        <v>10212.799999999999</v>
      </c>
      <c r="AU96">
        <v>2528.8000000000006</v>
      </c>
      <c r="AV96">
        <v>10543</v>
      </c>
      <c r="AW96">
        <v>12653.199999999999</v>
      </c>
      <c r="AX96">
        <v>8937.4</v>
      </c>
      <c r="AY96">
        <v>6103.7999999999993</v>
      </c>
      <c r="AZ96">
        <v>4949.6000000000004</v>
      </c>
      <c r="BA96">
        <v>6002</v>
      </c>
      <c r="BB96">
        <v>7347</v>
      </c>
      <c r="BC96">
        <v>8789.4</v>
      </c>
      <c r="BD96">
        <v>4800.6000000000004</v>
      </c>
      <c r="BE96">
        <v>6178.6</v>
      </c>
      <c r="BF96">
        <v>7103.6</v>
      </c>
      <c r="BG96">
        <v>6068</v>
      </c>
      <c r="BH96">
        <v>3843.8</v>
      </c>
      <c r="BI96">
        <v>5360.7999999999993</v>
      </c>
      <c r="BJ96">
        <v>6857.8</v>
      </c>
      <c r="BK96">
        <v>6003.7999999999993</v>
      </c>
      <c r="BL96">
        <v>6320.5999999999995</v>
      </c>
      <c r="BM96">
        <v>10077.400000000001</v>
      </c>
      <c r="BN96">
        <v>9088.6</v>
      </c>
      <c r="BO96">
        <v>8265.1999999999989</v>
      </c>
      <c r="BP96">
        <v>3921.2000000000007</v>
      </c>
      <c r="BQ96">
        <v>9029.8000000000011</v>
      </c>
      <c r="BR96">
        <v>3612.2</v>
      </c>
      <c r="BS96">
        <v>5547.4</v>
      </c>
      <c r="BT96">
        <v>6995.8000000000011</v>
      </c>
      <c r="BU96">
        <v>5666</v>
      </c>
      <c r="BV96">
        <v>4458.6000000000004</v>
      </c>
      <c r="BW96">
        <v>3060.8</v>
      </c>
      <c r="BX96">
        <v>6068</v>
      </c>
      <c r="BY96">
        <v>5800.2000000000007</v>
      </c>
      <c r="BZ96">
        <v>7966.6</v>
      </c>
      <c r="CA96">
        <v>5250</v>
      </c>
      <c r="CB96">
        <v>6795</v>
      </c>
      <c r="CC96">
        <v>8885</v>
      </c>
      <c r="CD96">
        <v>7515.4</v>
      </c>
      <c r="CE96">
        <v>4105.3999999999996</v>
      </c>
      <c r="CF96">
        <v>4146</v>
      </c>
      <c r="CG96">
        <v>2949</v>
      </c>
      <c r="CH96">
        <v>6099.4</v>
      </c>
      <c r="CI96">
        <v>7780.4</v>
      </c>
      <c r="CJ96">
        <v>11178.599999999999</v>
      </c>
      <c r="CK96">
        <v>2490</v>
      </c>
      <c r="CL96">
        <v>4748.6000000000004</v>
      </c>
      <c r="CM96">
        <v>4855.6000000000004</v>
      </c>
      <c r="CN96">
        <v>9412.8000000000011</v>
      </c>
      <c r="CO96">
        <v>7672</v>
      </c>
      <c r="CP96">
        <v>7784.6</v>
      </c>
      <c r="CQ96">
        <v>5882.8</v>
      </c>
      <c r="CR96">
        <v>5877.8</v>
      </c>
      <c r="CS96">
        <v>6351.4</v>
      </c>
      <c r="CT96">
        <v>10198.799999999999</v>
      </c>
      <c r="CU96">
        <v>7996</v>
      </c>
      <c r="CV96">
        <v>8469.4000000000015</v>
      </c>
      <c r="CW96">
        <v>4848.8</v>
      </c>
      <c r="CY96">
        <f t="shared" si="4"/>
        <v>6792.8400000000011</v>
      </c>
      <c r="CZ96">
        <f t="shared" si="5"/>
        <v>6792.8400000000011</v>
      </c>
    </row>
    <row r="97" spans="2:104" x14ac:dyDescent="0.25">
      <c r="B97">
        <v>6975.4</v>
      </c>
      <c r="C97">
        <v>5796.4</v>
      </c>
      <c r="D97">
        <v>4631.6000000000004</v>
      </c>
      <c r="E97">
        <v>4699.6000000000004</v>
      </c>
      <c r="F97">
        <v>7511.6</v>
      </c>
      <c r="G97">
        <v>8232.2000000000007</v>
      </c>
      <c r="H97">
        <v>7584.8</v>
      </c>
      <c r="I97">
        <v>4358.3999999999996</v>
      </c>
      <c r="J97">
        <v>9201.6</v>
      </c>
      <c r="K97">
        <v>6290.4</v>
      </c>
      <c r="L97">
        <v>10300.799999999999</v>
      </c>
      <c r="M97">
        <v>9765.5999999999985</v>
      </c>
      <c r="N97">
        <v>12171</v>
      </c>
      <c r="O97">
        <v>7930.4</v>
      </c>
      <c r="P97">
        <v>5593.8</v>
      </c>
      <c r="Q97">
        <v>2705.7999999999997</v>
      </c>
      <c r="R97">
        <v>4086.3999999999996</v>
      </c>
      <c r="S97">
        <v>5897.2</v>
      </c>
      <c r="T97">
        <v>6851.6</v>
      </c>
      <c r="U97">
        <v>9426.2000000000007</v>
      </c>
      <c r="V97">
        <v>5290.6</v>
      </c>
      <c r="W97">
        <v>9953.7999999999993</v>
      </c>
      <c r="X97">
        <v>5033.2</v>
      </c>
      <c r="Y97">
        <v>6335.4</v>
      </c>
      <c r="Z97">
        <v>10004.800000000001</v>
      </c>
      <c r="AA97">
        <v>11188.000000000002</v>
      </c>
      <c r="AB97">
        <v>6544.4</v>
      </c>
      <c r="AC97">
        <v>6922.2</v>
      </c>
      <c r="AD97">
        <v>6944.4</v>
      </c>
      <c r="AE97">
        <v>8000.6</v>
      </c>
      <c r="AF97">
        <v>5702.8</v>
      </c>
      <c r="AG97">
        <v>8798</v>
      </c>
      <c r="AH97">
        <v>10880.8</v>
      </c>
      <c r="AI97">
        <v>5625.4</v>
      </c>
      <c r="AJ97">
        <v>5558.2</v>
      </c>
      <c r="AK97">
        <v>5957</v>
      </c>
      <c r="AL97">
        <v>9268.6</v>
      </c>
      <c r="AM97">
        <v>6523.6</v>
      </c>
      <c r="AN97">
        <v>5919.2000000000007</v>
      </c>
      <c r="AO97">
        <v>4419.4000000000005</v>
      </c>
      <c r="AP97">
        <v>7246</v>
      </c>
      <c r="AQ97">
        <v>3136</v>
      </c>
      <c r="AR97">
        <v>6201</v>
      </c>
      <c r="AS97">
        <v>4600.3999999999996</v>
      </c>
      <c r="AT97">
        <v>10767.2</v>
      </c>
      <c r="AU97">
        <v>2532.6</v>
      </c>
      <c r="AV97">
        <v>11130</v>
      </c>
      <c r="AW97">
        <v>12565.800000000001</v>
      </c>
      <c r="AX97">
        <v>7708.2</v>
      </c>
      <c r="AY97">
        <v>6240</v>
      </c>
      <c r="AZ97">
        <v>5219.8</v>
      </c>
      <c r="BA97">
        <v>5936.8</v>
      </c>
      <c r="BB97">
        <v>6660</v>
      </c>
      <c r="BC97">
        <v>8271.6</v>
      </c>
      <c r="BD97">
        <v>4686</v>
      </c>
      <c r="BE97">
        <v>5720.2000000000007</v>
      </c>
      <c r="BF97">
        <v>6675.6</v>
      </c>
      <c r="BG97">
        <v>5954.4000000000005</v>
      </c>
      <c r="BH97">
        <v>3868.6</v>
      </c>
      <c r="BI97">
        <v>5843</v>
      </c>
      <c r="BJ97">
        <v>6663.2</v>
      </c>
      <c r="BK97">
        <v>6224.6</v>
      </c>
      <c r="BL97">
        <v>6797.4</v>
      </c>
      <c r="BM97">
        <v>10269.4</v>
      </c>
      <c r="BN97">
        <v>8894.7999999999993</v>
      </c>
      <c r="BO97">
        <v>8547.1999999999989</v>
      </c>
      <c r="BP97">
        <v>3626</v>
      </c>
      <c r="BQ97">
        <v>8824.2000000000007</v>
      </c>
      <c r="BR97">
        <v>3835.2</v>
      </c>
      <c r="BS97">
        <v>5576.6</v>
      </c>
      <c r="BT97">
        <v>7198.2</v>
      </c>
      <c r="BU97">
        <v>5878.8</v>
      </c>
      <c r="BV97">
        <v>4543</v>
      </c>
      <c r="BW97">
        <v>3622.6</v>
      </c>
      <c r="BX97">
        <v>6242.7999999999993</v>
      </c>
      <c r="BY97">
        <v>6863.2</v>
      </c>
      <c r="BZ97">
        <v>7574.2000000000007</v>
      </c>
      <c r="CA97">
        <v>4964.2000000000007</v>
      </c>
      <c r="CB97">
        <v>6785.4</v>
      </c>
      <c r="CC97">
        <v>8706.1999999999989</v>
      </c>
      <c r="CD97">
        <v>8069.7999999999993</v>
      </c>
      <c r="CE97">
        <v>4018.8</v>
      </c>
      <c r="CF97">
        <v>4725.3999999999996</v>
      </c>
      <c r="CG97">
        <v>3185.0000000000005</v>
      </c>
      <c r="CH97">
        <v>6158.8</v>
      </c>
      <c r="CI97">
        <v>7540.6</v>
      </c>
      <c r="CJ97">
        <v>11746.2</v>
      </c>
      <c r="CK97">
        <v>2211.1999999999998</v>
      </c>
      <c r="CL97">
        <v>4535.5999999999995</v>
      </c>
      <c r="CM97">
        <v>4413.3999999999996</v>
      </c>
      <c r="CN97">
        <v>8812.2000000000007</v>
      </c>
      <c r="CO97">
        <v>7813.6</v>
      </c>
      <c r="CP97">
        <v>7869</v>
      </c>
      <c r="CQ97">
        <v>5604.2</v>
      </c>
      <c r="CR97">
        <v>6046.5999999999995</v>
      </c>
      <c r="CS97">
        <v>6578.5999999999995</v>
      </c>
      <c r="CT97">
        <v>9958</v>
      </c>
      <c r="CU97">
        <v>7433.2000000000007</v>
      </c>
      <c r="CV97">
        <v>8888.1999999999989</v>
      </c>
      <c r="CW97">
        <v>3996.6000000000004</v>
      </c>
      <c r="CY97">
        <f t="shared" si="4"/>
        <v>6770.8659999999963</v>
      </c>
      <c r="CZ97">
        <f t="shared" si="5"/>
        <v>6770.8659999999963</v>
      </c>
    </row>
    <row r="98" spans="2:104" x14ac:dyDescent="0.25">
      <c r="B98">
        <v>7364.8</v>
      </c>
      <c r="C98">
        <v>5867.7999999999993</v>
      </c>
      <c r="D98">
        <v>5001.7999999999993</v>
      </c>
      <c r="E98">
        <v>4940.8</v>
      </c>
      <c r="F98">
        <v>7459.4</v>
      </c>
      <c r="G98">
        <v>8261.4</v>
      </c>
      <c r="H98">
        <v>7241.5999999999995</v>
      </c>
      <c r="I98">
        <v>4202.8</v>
      </c>
      <c r="J98">
        <v>9075</v>
      </c>
      <c r="K98">
        <v>6401.8</v>
      </c>
      <c r="L98">
        <v>9946.7999999999993</v>
      </c>
      <c r="M98">
        <v>9949.0000000000018</v>
      </c>
      <c r="N98">
        <v>11852</v>
      </c>
      <c r="O98">
        <v>7913.6</v>
      </c>
      <c r="P98">
        <v>4723</v>
      </c>
      <c r="Q98">
        <v>3236.2</v>
      </c>
      <c r="R98">
        <v>4033.4</v>
      </c>
      <c r="S98">
        <v>5586</v>
      </c>
      <c r="T98">
        <v>6942</v>
      </c>
      <c r="U98">
        <v>9907.6</v>
      </c>
      <c r="V98">
        <v>4529.6000000000004</v>
      </c>
      <c r="W98">
        <v>10128.799999999999</v>
      </c>
      <c r="X98">
        <v>5587.6</v>
      </c>
      <c r="Y98">
        <v>6144.6</v>
      </c>
      <c r="Z98">
        <v>10046.4</v>
      </c>
      <c r="AA98">
        <v>12217.6</v>
      </c>
      <c r="AB98">
        <v>6617.4000000000005</v>
      </c>
      <c r="AC98">
        <v>7376</v>
      </c>
      <c r="AD98">
        <v>7095.1999999999989</v>
      </c>
      <c r="AE98">
        <v>8269.0000000000018</v>
      </c>
      <c r="AF98">
        <v>6162</v>
      </c>
      <c r="AG98">
        <v>8679.4</v>
      </c>
      <c r="AH98">
        <v>10520</v>
      </c>
      <c r="AI98">
        <v>5761.2</v>
      </c>
      <c r="AJ98">
        <v>5475.7999999999993</v>
      </c>
      <c r="AK98">
        <v>5895.8</v>
      </c>
      <c r="AL98">
        <v>9336.4</v>
      </c>
      <c r="AM98">
        <v>7580.4000000000005</v>
      </c>
      <c r="AN98">
        <v>5425</v>
      </c>
      <c r="AO98">
        <v>4261.8</v>
      </c>
      <c r="AP98">
        <v>7542.2</v>
      </c>
      <c r="AQ98">
        <v>3323.2000000000003</v>
      </c>
      <c r="AR98">
        <v>5912.6</v>
      </c>
      <c r="AS98">
        <v>4886.3999999999996</v>
      </c>
      <c r="AT98">
        <v>10975.8</v>
      </c>
      <c r="AU98">
        <v>2438</v>
      </c>
      <c r="AV98">
        <v>11199.6</v>
      </c>
      <c r="AW98">
        <v>12695.8</v>
      </c>
      <c r="AX98">
        <v>7258.6</v>
      </c>
      <c r="AY98">
        <v>6424.8</v>
      </c>
      <c r="AZ98">
        <v>5166.4000000000005</v>
      </c>
      <c r="BA98">
        <v>5510.8</v>
      </c>
      <c r="BB98">
        <v>6939.6</v>
      </c>
      <c r="BC98">
        <v>8385.6</v>
      </c>
      <c r="BD98">
        <v>4660.5999999999995</v>
      </c>
      <c r="BE98">
        <v>5587.2000000000007</v>
      </c>
      <c r="BF98">
        <v>6047.6</v>
      </c>
      <c r="BG98">
        <v>6218.1999999999989</v>
      </c>
      <c r="BH98">
        <v>4634</v>
      </c>
      <c r="BI98">
        <v>5760.7999999999993</v>
      </c>
      <c r="BJ98">
        <v>6291.8</v>
      </c>
      <c r="BK98">
        <v>5858.2000000000007</v>
      </c>
      <c r="BL98">
        <v>7333.2</v>
      </c>
      <c r="BM98">
        <v>11097.2</v>
      </c>
      <c r="BN98">
        <v>8032.5999999999995</v>
      </c>
      <c r="BO98">
        <v>8693.7999999999993</v>
      </c>
      <c r="BP98">
        <v>3982.7999999999997</v>
      </c>
      <c r="BQ98">
        <v>8379.7999999999993</v>
      </c>
      <c r="BR98">
        <v>4307.2</v>
      </c>
      <c r="BS98">
        <v>5675.6</v>
      </c>
      <c r="BT98">
        <v>7414</v>
      </c>
      <c r="BU98">
        <v>6336.8000000000011</v>
      </c>
      <c r="BV98">
        <v>4683</v>
      </c>
      <c r="BW98">
        <v>3848</v>
      </c>
      <c r="BX98">
        <v>6372.4</v>
      </c>
      <c r="BY98">
        <v>6603.4000000000005</v>
      </c>
      <c r="BZ98">
        <v>6971.4000000000005</v>
      </c>
      <c r="CA98">
        <v>4722</v>
      </c>
      <c r="CB98">
        <v>6708.4</v>
      </c>
      <c r="CC98">
        <v>9482.4</v>
      </c>
      <c r="CD98">
        <v>8738</v>
      </c>
      <c r="CE98">
        <v>4574.8</v>
      </c>
      <c r="CF98">
        <v>5159.8</v>
      </c>
      <c r="CG98">
        <v>3320.8</v>
      </c>
      <c r="CH98">
        <v>5200.3999999999996</v>
      </c>
      <c r="CI98">
        <v>7120.6</v>
      </c>
      <c r="CJ98">
        <v>11566.599999999999</v>
      </c>
      <c r="CK98">
        <v>2143</v>
      </c>
      <c r="CL98">
        <v>4842.8</v>
      </c>
      <c r="CM98">
        <v>4884.3999999999996</v>
      </c>
      <c r="CN98">
        <v>8586.6</v>
      </c>
      <c r="CO98">
        <v>7953.4000000000015</v>
      </c>
      <c r="CP98">
        <v>8498.6</v>
      </c>
      <c r="CQ98">
        <v>5150.0000000000009</v>
      </c>
      <c r="CR98">
        <v>5910.4</v>
      </c>
      <c r="CS98">
        <v>6272.5999999999995</v>
      </c>
      <c r="CT98">
        <v>9843.4</v>
      </c>
      <c r="CU98">
        <v>7342.6</v>
      </c>
      <c r="CV98">
        <v>8562.6</v>
      </c>
      <c r="CW98">
        <v>3332.2000000000003</v>
      </c>
      <c r="CY98">
        <f t="shared" si="4"/>
        <v>6803.8219999999992</v>
      </c>
      <c r="CZ98">
        <f t="shared" si="5"/>
        <v>6803.8219999999992</v>
      </c>
    </row>
    <row r="99" spans="2:104" x14ac:dyDescent="0.25">
      <c r="B99">
        <v>7317.4</v>
      </c>
      <c r="C99">
        <v>5872</v>
      </c>
      <c r="D99">
        <v>4795.2000000000007</v>
      </c>
      <c r="E99">
        <v>5377.4000000000005</v>
      </c>
      <c r="F99">
        <v>7175.2</v>
      </c>
      <c r="G99">
        <v>8246</v>
      </c>
      <c r="H99">
        <v>7844.2</v>
      </c>
      <c r="I99">
        <v>3699</v>
      </c>
      <c r="J99">
        <v>8990.2000000000007</v>
      </c>
      <c r="K99">
        <v>6952.8</v>
      </c>
      <c r="L99">
        <v>9891.1999999999989</v>
      </c>
      <c r="M99">
        <v>10333.599999999999</v>
      </c>
      <c r="N99">
        <v>11839.399999999998</v>
      </c>
      <c r="O99">
        <v>7703.2000000000007</v>
      </c>
      <c r="P99">
        <v>4848.8</v>
      </c>
      <c r="Q99">
        <v>3251.6</v>
      </c>
      <c r="R99">
        <v>3117</v>
      </c>
      <c r="S99">
        <v>5958.8</v>
      </c>
      <c r="T99">
        <v>7360</v>
      </c>
      <c r="U99">
        <v>9687.2000000000007</v>
      </c>
      <c r="V99">
        <v>5064</v>
      </c>
      <c r="W99">
        <v>9386.4000000000015</v>
      </c>
      <c r="X99">
        <v>4941.2</v>
      </c>
      <c r="Y99">
        <v>6464.4</v>
      </c>
      <c r="Z99">
        <v>9128.4</v>
      </c>
      <c r="AA99">
        <v>11549.4</v>
      </c>
      <c r="AB99">
        <v>6734.4</v>
      </c>
      <c r="AC99">
        <v>7144</v>
      </c>
      <c r="AD99">
        <v>6106</v>
      </c>
      <c r="AE99">
        <v>8043.4000000000005</v>
      </c>
      <c r="AF99">
        <v>6349.7999999999993</v>
      </c>
      <c r="AG99">
        <v>8716.4</v>
      </c>
      <c r="AH99">
        <v>10049.800000000001</v>
      </c>
      <c r="AI99">
        <v>5906.8</v>
      </c>
      <c r="AJ99">
        <v>5564.6</v>
      </c>
      <c r="AK99">
        <v>5723.4000000000005</v>
      </c>
      <c r="AL99">
        <v>9386</v>
      </c>
      <c r="AM99">
        <v>7563.4</v>
      </c>
      <c r="AN99">
        <v>5991.8</v>
      </c>
      <c r="AO99">
        <v>4118.6000000000004</v>
      </c>
      <c r="AP99">
        <v>7425.1999999999989</v>
      </c>
      <c r="AQ99">
        <v>3664.7999999999997</v>
      </c>
      <c r="AR99">
        <v>6707.7999999999993</v>
      </c>
      <c r="AS99">
        <v>5220.6000000000004</v>
      </c>
      <c r="AT99">
        <v>10885.4</v>
      </c>
      <c r="AU99">
        <v>2436</v>
      </c>
      <c r="AV99">
        <v>11288</v>
      </c>
      <c r="AW99">
        <v>12952</v>
      </c>
      <c r="AX99">
        <v>6429.2000000000007</v>
      </c>
      <c r="AY99">
        <v>6740.4000000000005</v>
      </c>
      <c r="AZ99">
        <v>4262.6000000000004</v>
      </c>
      <c r="BA99">
        <v>5599.8</v>
      </c>
      <c r="BB99">
        <v>7422.4</v>
      </c>
      <c r="BC99">
        <v>8937.4000000000015</v>
      </c>
      <c r="BD99">
        <v>4390</v>
      </c>
      <c r="BE99">
        <v>5965</v>
      </c>
      <c r="BF99">
        <v>6444.2</v>
      </c>
      <c r="BG99">
        <v>6600.4</v>
      </c>
      <c r="BH99">
        <v>4646.3999999999996</v>
      </c>
      <c r="BI99">
        <v>6220</v>
      </c>
      <c r="BJ99">
        <v>7080.5999999999995</v>
      </c>
      <c r="BK99">
        <v>6240.4</v>
      </c>
      <c r="BL99">
        <v>7169.8</v>
      </c>
      <c r="BM99">
        <v>11275.6</v>
      </c>
      <c r="BN99">
        <v>8379</v>
      </c>
      <c r="BO99">
        <v>9360.0000000000018</v>
      </c>
      <c r="BP99">
        <v>3672.5999999999995</v>
      </c>
      <c r="BQ99">
        <v>9562.6</v>
      </c>
      <c r="BR99">
        <v>4804.6000000000004</v>
      </c>
      <c r="BS99">
        <v>6779.2</v>
      </c>
      <c r="BT99">
        <v>8147</v>
      </c>
      <c r="BU99">
        <v>6260</v>
      </c>
      <c r="BV99">
        <v>4875.2</v>
      </c>
      <c r="BW99">
        <v>3415.7999999999997</v>
      </c>
      <c r="BX99">
        <v>6400.4000000000005</v>
      </c>
      <c r="BY99">
        <v>6622</v>
      </c>
      <c r="BZ99">
        <v>6919</v>
      </c>
      <c r="CA99">
        <v>4800.6000000000004</v>
      </c>
      <c r="CB99">
        <v>6644.4000000000005</v>
      </c>
      <c r="CC99">
        <v>9389.2000000000007</v>
      </c>
      <c r="CD99">
        <v>8241.7999999999993</v>
      </c>
      <c r="CE99">
        <v>4300.2</v>
      </c>
      <c r="CF99">
        <v>4896.2000000000007</v>
      </c>
      <c r="CG99">
        <v>3896</v>
      </c>
      <c r="CH99">
        <v>5186.7999999999993</v>
      </c>
      <c r="CI99">
        <v>6561.4</v>
      </c>
      <c r="CJ99">
        <v>11635.8</v>
      </c>
      <c r="CK99">
        <v>2633.6</v>
      </c>
      <c r="CL99">
        <v>4082</v>
      </c>
      <c r="CM99">
        <v>5000</v>
      </c>
      <c r="CN99">
        <v>8982.4</v>
      </c>
      <c r="CO99">
        <v>7222.5999999999995</v>
      </c>
      <c r="CP99">
        <v>8607.4</v>
      </c>
      <c r="CQ99">
        <v>5140.4000000000005</v>
      </c>
      <c r="CR99">
        <v>5660</v>
      </c>
      <c r="CS99">
        <v>7339.4</v>
      </c>
      <c r="CT99">
        <v>9536</v>
      </c>
      <c r="CU99">
        <v>7133.7999999999993</v>
      </c>
      <c r="CV99">
        <v>8790.2000000000007</v>
      </c>
      <c r="CW99">
        <v>3363</v>
      </c>
      <c r="CY99">
        <f t="shared" si="4"/>
        <v>6844.37</v>
      </c>
      <c r="CZ99">
        <f t="shared" si="5"/>
        <v>6844.37</v>
      </c>
    </row>
    <row r="100" spans="2:104" x14ac:dyDescent="0.25">
      <c r="B100">
        <v>7766.1999999999989</v>
      </c>
      <c r="C100">
        <v>5591.5999999999995</v>
      </c>
      <c r="D100">
        <v>5729.6</v>
      </c>
      <c r="E100">
        <v>5315.6</v>
      </c>
      <c r="F100">
        <v>6903.2</v>
      </c>
      <c r="G100">
        <v>7965.7999999999993</v>
      </c>
      <c r="H100">
        <v>7404.4</v>
      </c>
      <c r="I100">
        <v>3483.8</v>
      </c>
      <c r="J100">
        <v>8325.7999999999993</v>
      </c>
      <c r="K100">
        <v>6471.8</v>
      </c>
      <c r="L100">
        <v>10546.8</v>
      </c>
      <c r="M100">
        <v>10444.6</v>
      </c>
      <c r="N100">
        <v>11956</v>
      </c>
      <c r="O100">
        <v>7301</v>
      </c>
      <c r="P100">
        <v>4856.7999999999993</v>
      </c>
      <c r="Q100">
        <v>2528</v>
      </c>
      <c r="R100">
        <v>3081.8</v>
      </c>
      <c r="S100">
        <v>5194.5999999999995</v>
      </c>
      <c r="T100">
        <v>7559.2000000000007</v>
      </c>
      <c r="U100">
        <v>10262.799999999999</v>
      </c>
      <c r="V100">
        <v>5561.6</v>
      </c>
      <c r="W100">
        <v>9286</v>
      </c>
      <c r="X100">
        <v>4564.8</v>
      </c>
      <c r="Y100">
        <v>6018.4</v>
      </c>
      <c r="Z100">
        <v>8943.8000000000011</v>
      </c>
      <c r="AA100">
        <v>11177.8</v>
      </c>
      <c r="AB100">
        <v>7037.6</v>
      </c>
      <c r="AC100">
        <v>6858.5999999999995</v>
      </c>
      <c r="AD100">
        <v>6698.0000000000009</v>
      </c>
      <c r="AE100">
        <v>7211.2000000000007</v>
      </c>
      <c r="AF100">
        <v>6730.2000000000007</v>
      </c>
      <c r="AG100">
        <v>8447.2000000000007</v>
      </c>
      <c r="AH100">
        <v>11438</v>
      </c>
      <c r="AI100">
        <v>5932.5999999999995</v>
      </c>
      <c r="AJ100">
        <v>5585</v>
      </c>
      <c r="AK100">
        <v>5825.4</v>
      </c>
      <c r="AL100">
        <v>9429.2000000000007</v>
      </c>
      <c r="AM100">
        <v>7033</v>
      </c>
      <c r="AN100">
        <v>5816.4000000000005</v>
      </c>
      <c r="AO100">
        <v>4238.3999999999996</v>
      </c>
      <c r="AP100">
        <v>7378.4</v>
      </c>
      <c r="AQ100">
        <v>4304.6000000000004</v>
      </c>
      <c r="AR100">
        <v>6435.8</v>
      </c>
      <c r="AS100">
        <v>5693.4</v>
      </c>
      <c r="AT100">
        <v>10883.000000000002</v>
      </c>
      <c r="AU100">
        <v>2301.2000000000003</v>
      </c>
      <c r="AV100">
        <v>11248.6</v>
      </c>
      <c r="AW100">
        <v>13099</v>
      </c>
      <c r="AX100">
        <v>7072.6</v>
      </c>
      <c r="AY100">
        <v>6888.7999999999993</v>
      </c>
      <c r="AZ100">
        <v>4537.5999999999995</v>
      </c>
      <c r="BA100">
        <v>6043.6</v>
      </c>
      <c r="BB100">
        <v>7614.8000000000011</v>
      </c>
      <c r="BC100">
        <v>8750.5999999999985</v>
      </c>
      <c r="BD100">
        <v>3857.6000000000004</v>
      </c>
      <c r="BE100">
        <v>5958.8</v>
      </c>
      <c r="BF100">
        <v>7268</v>
      </c>
      <c r="BG100">
        <v>7066.2</v>
      </c>
      <c r="BH100">
        <v>4234.2000000000007</v>
      </c>
      <c r="BI100">
        <v>6387.5999999999995</v>
      </c>
      <c r="BJ100">
        <v>7248.0000000000009</v>
      </c>
      <c r="BK100">
        <v>6342.6</v>
      </c>
      <c r="BL100">
        <v>7481.4</v>
      </c>
      <c r="BM100">
        <v>10400.6</v>
      </c>
      <c r="BN100">
        <v>8338</v>
      </c>
      <c r="BO100">
        <v>10377.4</v>
      </c>
      <c r="BP100">
        <v>3414.5999999999995</v>
      </c>
      <c r="BQ100">
        <v>10470.4</v>
      </c>
      <c r="BR100">
        <v>4329.8</v>
      </c>
      <c r="BS100">
        <v>6897.8</v>
      </c>
      <c r="BT100">
        <v>7894.4</v>
      </c>
      <c r="BU100">
        <v>6545.6</v>
      </c>
      <c r="BV100">
        <v>4696.4000000000005</v>
      </c>
      <c r="BW100">
        <v>3120.2000000000003</v>
      </c>
      <c r="BX100">
        <v>6247.5999999999995</v>
      </c>
      <c r="BY100">
        <v>6649.5999999999995</v>
      </c>
      <c r="BZ100">
        <v>7812.6</v>
      </c>
      <c r="CA100">
        <v>4875.2000000000007</v>
      </c>
      <c r="CB100">
        <v>6699</v>
      </c>
      <c r="CC100">
        <v>8841.4</v>
      </c>
      <c r="CD100">
        <v>8289.6</v>
      </c>
      <c r="CE100">
        <v>5022.4000000000005</v>
      </c>
      <c r="CF100">
        <v>4585.3999999999996</v>
      </c>
      <c r="CG100">
        <v>4297.7999999999993</v>
      </c>
      <c r="CH100">
        <v>4958.6000000000004</v>
      </c>
      <c r="CI100">
        <v>6657.6</v>
      </c>
      <c r="CJ100">
        <v>12345.4</v>
      </c>
      <c r="CK100">
        <v>3007</v>
      </c>
      <c r="CL100">
        <v>4025.3999999999996</v>
      </c>
      <c r="CM100">
        <v>5630.2000000000007</v>
      </c>
      <c r="CN100">
        <v>9695.6</v>
      </c>
      <c r="CO100">
        <v>7503.6</v>
      </c>
      <c r="CP100">
        <v>8805.6</v>
      </c>
      <c r="CQ100">
        <v>5139.0000000000009</v>
      </c>
      <c r="CR100">
        <v>5714.6</v>
      </c>
      <c r="CS100">
        <v>7429.4</v>
      </c>
      <c r="CT100">
        <v>10409.4</v>
      </c>
      <c r="CU100">
        <v>7218.4000000000005</v>
      </c>
      <c r="CV100">
        <v>8558</v>
      </c>
      <c r="CW100">
        <v>3491</v>
      </c>
      <c r="CY100">
        <f t="shared" si="4"/>
        <v>6910.1359999999986</v>
      </c>
      <c r="CZ100">
        <f t="shared" si="5"/>
        <v>6910.1359999999986</v>
      </c>
    </row>
    <row r="101" spans="2:104" x14ac:dyDescent="0.25">
      <c r="B101">
        <v>7640</v>
      </c>
      <c r="C101">
        <v>5653.6</v>
      </c>
      <c r="D101">
        <v>6011.5999999999995</v>
      </c>
      <c r="E101">
        <v>5666.4000000000005</v>
      </c>
      <c r="F101">
        <v>6317.2</v>
      </c>
      <c r="G101">
        <v>8628.6</v>
      </c>
      <c r="H101">
        <v>7589.2</v>
      </c>
      <c r="I101">
        <v>3108</v>
      </c>
      <c r="J101">
        <v>8411.1999999999989</v>
      </c>
      <c r="K101">
        <v>6671.7999999999993</v>
      </c>
      <c r="L101">
        <v>10999.6</v>
      </c>
      <c r="M101">
        <v>10343.800000000001</v>
      </c>
      <c r="N101">
        <v>11552.400000000001</v>
      </c>
      <c r="O101">
        <v>7176</v>
      </c>
      <c r="P101">
        <v>5575.2</v>
      </c>
      <c r="Q101">
        <v>3074.6</v>
      </c>
      <c r="R101">
        <v>2926.7999999999997</v>
      </c>
      <c r="S101">
        <v>5807.2</v>
      </c>
      <c r="T101">
        <v>8126.6</v>
      </c>
      <c r="U101">
        <v>10584.8</v>
      </c>
      <c r="V101">
        <v>5345.6</v>
      </c>
      <c r="W101">
        <v>9696.4</v>
      </c>
      <c r="X101">
        <v>4593</v>
      </c>
      <c r="Y101">
        <v>6016.2000000000007</v>
      </c>
      <c r="Z101">
        <v>8361.4</v>
      </c>
      <c r="AA101">
        <v>11517.4</v>
      </c>
      <c r="AB101">
        <v>7120.5999999999995</v>
      </c>
      <c r="AC101">
        <v>7088</v>
      </c>
      <c r="AD101">
        <v>5975.0000000000009</v>
      </c>
      <c r="AE101">
        <v>7193.8</v>
      </c>
      <c r="AF101">
        <v>7113</v>
      </c>
      <c r="AG101">
        <v>7996.7999999999993</v>
      </c>
      <c r="AH101">
        <v>11788.200000000003</v>
      </c>
      <c r="AI101">
        <v>6752.2000000000007</v>
      </c>
      <c r="AJ101">
        <v>6111.4</v>
      </c>
      <c r="AK101">
        <v>5572.7999999999993</v>
      </c>
      <c r="AL101">
        <v>10104.6</v>
      </c>
      <c r="AM101">
        <v>7133.4000000000005</v>
      </c>
      <c r="AN101">
        <v>5835.8</v>
      </c>
      <c r="AO101">
        <v>5087.2</v>
      </c>
      <c r="AP101">
        <v>7651.4</v>
      </c>
      <c r="AQ101">
        <v>5024.6000000000004</v>
      </c>
      <c r="AR101">
        <v>6486.2000000000007</v>
      </c>
      <c r="AS101">
        <v>5962.6</v>
      </c>
      <c r="AT101">
        <v>10576.000000000002</v>
      </c>
      <c r="AU101">
        <v>3137.4</v>
      </c>
      <c r="AV101">
        <v>11756.399999999998</v>
      </c>
      <c r="AW101">
        <v>13542</v>
      </c>
      <c r="AX101">
        <v>7053.5999999999995</v>
      </c>
      <c r="AY101">
        <v>6758.2000000000007</v>
      </c>
      <c r="AZ101">
        <v>4915</v>
      </c>
      <c r="BA101">
        <v>5943.8</v>
      </c>
      <c r="BB101">
        <v>7479.2000000000007</v>
      </c>
      <c r="BC101">
        <v>8390.7999999999993</v>
      </c>
      <c r="BD101">
        <v>4090</v>
      </c>
      <c r="BE101">
        <v>6082.4</v>
      </c>
      <c r="BF101">
        <v>7187.7999999999993</v>
      </c>
      <c r="BG101">
        <v>6869.4000000000005</v>
      </c>
      <c r="BH101">
        <v>3799.7999999999997</v>
      </c>
      <c r="BI101">
        <v>6623.5999999999995</v>
      </c>
      <c r="BJ101">
        <v>7640.7999999999993</v>
      </c>
      <c r="BK101">
        <v>6315.6</v>
      </c>
      <c r="BL101">
        <v>7894.5999999999995</v>
      </c>
      <c r="BM101">
        <v>10388.800000000001</v>
      </c>
      <c r="BN101">
        <v>8340.4</v>
      </c>
      <c r="BO101">
        <v>10356.6</v>
      </c>
      <c r="BP101">
        <v>3090.7999999999997</v>
      </c>
      <c r="BQ101">
        <v>11116.8</v>
      </c>
      <c r="BR101">
        <v>4191.8</v>
      </c>
      <c r="BS101">
        <v>6274.8</v>
      </c>
      <c r="BT101">
        <v>7159</v>
      </c>
      <c r="BU101">
        <v>6838.7999999999993</v>
      </c>
      <c r="BV101">
        <v>4795</v>
      </c>
      <c r="BW101">
        <v>2971.4000000000005</v>
      </c>
      <c r="BX101">
        <v>5965.4</v>
      </c>
      <c r="BY101">
        <v>7341.5999999999995</v>
      </c>
      <c r="BZ101">
        <v>7478</v>
      </c>
      <c r="CA101">
        <v>4247.8</v>
      </c>
      <c r="CB101">
        <v>6567</v>
      </c>
      <c r="CC101">
        <v>9289.2000000000007</v>
      </c>
      <c r="CD101">
        <v>8055.6</v>
      </c>
      <c r="CE101">
        <v>4190.3999999999996</v>
      </c>
      <c r="CF101">
        <v>5166.8</v>
      </c>
      <c r="CG101">
        <v>4222.4000000000005</v>
      </c>
      <c r="CH101">
        <v>5158.5999999999995</v>
      </c>
      <c r="CI101">
        <v>6639.4</v>
      </c>
      <c r="CJ101">
        <v>12196.800000000001</v>
      </c>
      <c r="CK101">
        <v>3228.7999999999997</v>
      </c>
      <c r="CL101">
        <v>4149.6000000000004</v>
      </c>
      <c r="CM101">
        <v>6016</v>
      </c>
      <c r="CN101">
        <v>9303</v>
      </c>
      <c r="CO101">
        <v>7157.4000000000005</v>
      </c>
      <c r="CP101">
        <v>8293.6</v>
      </c>
      <c r="CQ101">
        <v>5075</v>
      </c>
      <c r="CR101">
        <v>5178.8</v>
      </c>
      <c r="CS101">
        <v>6918</v>
      </c>
      <c r="CT101">
        <v>9918.4</v>
      </c>
      <c r="CU101">
        <v>6899.4</v>
      </c>
      <c r="CV101">
        <v>8881.8000000000011</v>
      </c>
      <c r="CW101">
        <v>4212.2</v>
      </c>
      <c r="CY101">
        <f t="shared" si="4"/>
        <v>6967.2380000000003</v>
      </c>
      <c r="CZ101">
        <f t="shared" si="5"/>
        <v>6967.2380000000003</v>
      </c>
    </row>
    <row r="102" spans="2:104" x14ac:dyDescent="0.25">
      <c r="B102">
        <v>7666.5999999999995</v>
      </c>
      <c r="C102">
        <v>5973.8</v>
      </c>
      <c r="D102">
        <v>5165.2000000000007</v>
      </c>
      <c r="E102">
        <v>5954.2</v>
      </c>
      <c r="F102">
        <v>6409.4</v>
      </c>
      <c r="G102">
        <v>8406.7999999999993</v>
      </c>
      <c r="H102">
        <v>7502.6000000000013</v>
      </c>
      <c r="I102">
        <v>2941</v>
      </c>
      <c r="J102">
        <v>7486</v>
      </c>
      <c r="K102">
        <v>6765.2</v>
      </c>
      <c r="L102">
        <v>10552.8</v>
      </c>
      <c r="M102">
        <v>10694.4</v>
      </c>
      <c r="N102">
        <v>11613</v>
      </c>
      <c r="O102">
        <v>6972.2</v>
      </c>
      <c r="P102">
        <v>4996.8</v>
      </c>
      <c r="Q102">
        <v>3390.2000000000003</v>
      </c>
      <c r="R102">
        <v>3008.6</v>
      </c>
      <c r="S102">
        <v>5398.4</v>
      </c>
      <c r="T102">
        <v>8744.4000000000015</v>
      </c>
      <c r="U102">
        <v>9823.7999999999993</v>
      </c>
      <c r="V102">
        <v>5498</v>
      </c>
      <c r="W102">
        <v>9319</v>
      </c>
      <c r="X102">
        <v>4781.8</v>
      </c>
      <c r="Y102">
        <v>6012.4</v>
      </c>
      <c r="Z102">
        <v>8541</v>
      </c>
      <c r="AA102">
        <v>11426</v>
      </c>
      <c r="AB102">
        <v>7514.4</v>
      </c>
      <c r="AC102">
        <v>7241.8</v>
      </c>
      <c r="AD102">
        <v>5669.8</v>
      </c>
      <c r="AE102">
        <v>7233.2</v>
      </c>
      <c r="AF102">
        <v>7160.7999999999993</v>
      </c>
      <c r="AG102">
        <v>7923.0000000000009</v>
      </c>
      <c r="AH102">
        <v>11625.199999999999</v>
      </c>
      <c r="AI102">
        <v>6487.7999999999993</v>
      </c>
      <c r="AJ102">
        <v>7032.2</v>
      </c>
      <c r="AK102">
        <v>4828</v>
      </c>
      <c r="AL102">
        <v>10188.799999999999</v>
      </c>
      <c r="AM102">
        <v>7495.4</v>
      </c>
      <c r="AN102">
        <v>6000.6</v>
      </c>
      <c r="AO102">
        <v>4982.4000000000005</v>
      </c>
      <c r="AP102">
        <v>7458.2000000000007</v>
      </c>
      <c r="AQ102">
        <v>5094.6000000000004</v>
      </c>
      <c r="AR102">
        <v>6782.2000000000007</v>
      </c>
      <c r="AS102">
        <v>5806</v>
      </c>
      <c r="AT102">
        <v>10934.6</v>
      </c>
      <c r="AU102">
        <v>3059.5999999999995</v>
      </c>
      <c r="AV102">
        <v>12026.800000000001</v>
      </c>
      <c r="AW102">
        <v>13087.6</v>
      </c>
      <c r="AX102">
        <v>6770.2000000000007</v>
      </c>
      <c r="AY102">
        <v>6301.4</v>
      </c>
      <c r="AZ102">
        <v>5396.6</v>
      </c>
      <c r="BA102">
        <v>6081.2000000000007</v>
      </c>
      <c r="BB102">
        <v>7447.2</v>
      </c>
      <c r="BC102">
        <v>8095.5999999999995</v>
      </c>
      <c r="BD102">
        <v>4198</v>
      </c>
      <c r="BE102">
        <v>6595.4</v>
      </c>
      <c r="BF102">
        <v>7339</v>
      </c>
      <c r="BG102">
        <v>6963.9999999999991</v>
      </c>
      <c r="BH102">
        <v>3796</v>
      </c>
      <c r="BI102">
        <v>7338.2000000000007</v>
      </c>
      <c r="BJ102">
        <v>8041</v>
      </c>
      <c r="BK102">
        <v>5779.2000000000007</v>
      </c>
      <c r="BL102">
        <v>8042</v>
      </c>
      <c r="BM102">
        <v>10066.599999999999</v>
      </c>
      <c r="BN102">
        <v>7916.4</v>
      </c>
      <c r="BO102">
        <v>9456.5999999999985</v>
      </c>
      <c r="BP102">
        <v>3081.2000000000003</v>
      </c>
      <c r="BQ102">
        <v>11018.2</v>
      </c>
      <c r="BR102">
        <v>4668.2</v>
      </c>
      <c r="BS102">
        <v>6234.4000000000005</v>
      </c>
      <c r="BT102">
        <v>7296.4</v>
      </c>
      <c r="BU102">
        <v>7318.6</v>
      </c>
      <c r="BV102">
        <v>4705</v>
      </c>
      <c r="BW102">
        <v>2751.4</v>
      </c>
      <c r="BX102">
        <v>5502.8</v>
      </c>
      <c r="BY102">
        <v>7895.2000000000007</v>
      </c>
      <c r="BZ102">
        <v>8009.6</v>
      </c>
      <c r="CA102">
        <v>3781.8</v>
      </c>
      <c r="CB102">
        <v>6677.2000000000007</v>
      </c>
      <c r="CC102">
        <v>9579.1999999999989</v>
      </c>
      <c r="CD102">
        <v>8201.6</v>
      </c>
      <c r="CE102">
        <v>4641.8</v>
      </c>
      <c r="CF102">
        <v>4745.3999999999996</v>
      </c>
      <c r="CG102">
        <v>3810.7999999999997</v>
      </c>
      <c r="CH102">
        <v>5853.2</v>
      </c>
      <c r="CI102">
        <v>6909</v>
      </c>
      <c r="CJ102">
        <v>12137.2</v>
      </c>
      <c r="CK102">
        <v>3807.8</v>
      </c>
      <c r="CL102">
        <v>4227.5999999999995</v>
      </c>
      <c r="CM102">
        <v>6653.8</v>
      </c>
      <c r="CN102">
        <v>10035.400000000001</v>
      </c>
      <c r="CO102">
        <v>7158.4</v>
      </c>
      <c r="CP102">
        <v>8733</v>
      </c>
      <c r="CQ102">
        <v>4806.2000000000007</v>
      </c>
      <c r="CR102">
        <v>5284.8</v>
      </c>
      <c r="CS102">
        <v>6486.1999999999989</v>
      </c>
      <c r="CT102">
        <v>9498.4000000000015</v>
      </c>
      <c r="CU102">
        <v>6746.8</v>
      </c>
      <c r="CV102">
        <v>8648.1999999999989</v>
      </c>
      <c r="CW102">
        <v>3882.0000000000005</v>
      </c>
      <c r="CY102">
        <f t="shared" si="4"/>
        <v>6970.88</v>
      </c>
      <c r="CZ102">
        <f t="shared" si="5"/>
        <v>6970.88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98156F-4640-4A5C-BE2E-281AE09EF0A8}">
  <dimension ref="A1:CZ102"/>
  <sheetViews>
    <sheetView workbookViewId="0"/>
  </sheetViews>
  <sheetFormatPr defaultRowHeight="15" x14ac:dyDescent="0.25"/>
  <sheetData>
    <row r="1" spans="1:104" x14ac:dyDescent="0.25">
      <c r="A1" t="s">
        <v>104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551.80000000000291</v>
      </c>
      <c r="C3">
        <v>423.20000000000437</v>
      </c>
      <c r="D3">
        <v>-439</v>
      </c>
      <c r="E3">
        <v>1409</v>
      </c>
      <c r="F3">
        <v>593.59999999999127</v>
      </c>
      <c r="G3">
        <v>-580.59999999999854</v>
      </c>
      <c r="H3">
        <v>-277.40000000000146</v>
      </c>
      <c r="I3">
        <v>-138.80000000000291</v>
      </c>
      <c r="J3">
        <v>380</v>
      </c>
      <c r="K3">
        <v>-1.2000000000043656</v>
      </c>
      <c r="L3">
        <v>309.19999999999709</v>
      </c>
      <c r="M3">
        <v>35.400000000001455</v>
      </c>
      <c r="N3">
        <v>806.60000000000582</v>
      </c>
      <c r="O3">
        <v>-518.59999999999854</v>
      </c>
      <c r="P3">
        <v>-9.8000000000029104</v>
      </c>
      <c r="Q3">
        <v>580.19999999999709</v>
      </c>
      <c r="R3">
        <v>-139</v>
      </c>
      <c r="S3">
        <v>-332.19999999999709</v>
      </c>
      <c r="T3">
        <v>-111.40000000000146</v>
      </c>
      <c r="U3">
        <v>-10.400000000001455</v>
      </c>
      <c r="V3">
        <v>293.59999999999854</v>
      </c>
      <c r="W3">
        <v>-219</v>
      </c>
      <c r="X3">
        <v>-137</v>
      </c>
      <c r="Y3">
        <v>240.59999999999854</v>
      </c>
      <c r="Z3">
        <v>-716.80000000000291</v>
      </c>
      <c r="AA3">
        <v>-39</v>
      </c>
      <c r="AB3">
        <v>-995.40000000000146</v>
      </c>
      <c r="AC3">
        <v>295.80000000000291</v>
      </c>
      <c r="AD3">
        <v>507.19999999999709</v>
      </c>
      <c r="AE3">
        <v>13</v>
      </c>
      <c r="AF3">
        <v>-862.39999999999418</v>
      </c>
      <c r="AG3">
        <v>-632.59999999999854</v>
      </c>
      <c r="AH3">
        <v>-652.79999999999563</v>
      </c>
      <c r="AI3">
        <v>287</v>
      </c>
      <c r="AJ3">
        <v>294.40000000000146</v>
      </c>
      <c r="AK3">
        <v>333.39999999999418</v>
      </c>
      <c r="AL3">
        <v>122.59999999999854</v>
      </c>
      <c r="AM3">
        <v>32</v>
      </c>
      <c r="AN3">
        <v>509.59999999999854</v>
      </c>
      <c r="AO3">
        <v>-82</v>
      </c>
      <c r="AP3">
        <v>189.59999999999127</v>
      </c>
      <c r="AQ3">
        <v>-586.60000000000582</v>
      </c>
      <c r="AR3">
        <v>57</v>
      </c>
      <c r="AS3">
        <v>157.39999999999418</v>
      </c>
      <c r="AT3">
        <v>190.59999999999854</v>
      </c>
      <c r="AU3">
        <v>569.59999999999854</v>
      </c>
      <c r="AV3">
        <v>65.200000000004366</v>
      </c>
      <c r="AW3">
        <v>73</v>
      </c>
      <c r="AX3">
        <v>606</v>
      </c>
      <c r="AY3">
        <v>201.60000000000036</v>
      </c>
      <c r="AZ3">
        <v>427</v>
      </c>
      <c r="BA3">
        <v>-689.40000000000146</v>
      </c>
      <c r="BB3">
        <v>-1191.1999999999971</v>
      </c>
      <c r="BC3">
        <v>-1062.7999999999956</v>
      </c>
      <c r="BD3">
        <v>-142.19999999999709</v>
      </c>
      <c r="BE3">
        <v>348.59999999999854</v>
      </c>
      <c r="BF3">
        <v>413.80000000000291</v>
      </c>
      <c r="BG3">
        <v>-35.399999999994179</v>
      </c>
      <c r="BH3">
        <v>-550.59999999999854</v>
      </c>
      <c r="BI3">
        <v>230</v>
      </c>
      <c r="BJ3">
        <v>-471.39999999999418</v>
      </c>
      <c r="BK3">
        <v>148.40000000000146</v>
      </c>
      <c r="BL3">
        <v>-1067.8000000000029</v>
      </c>
      <c r="BM3">
        <v>314.19999999999709</v>
      </c>
      <c r="BN3">
        <v>-45.599999999998545</v>
      </c>
      <c r="BO3">
        <v>496.40000000000146</v>
      </c>
      <c r="BP3">
        <v>-328.80000000000291</v>
      </c>
      <c r="BQ3">
        <v>436</v>
      </c>
      <c r="BR3">
        <v>-239.19999999999709</v>
      </c>
      <c r="BS3">
        <v>-232.19999999999709</v>
      </c>
      <c r="BT3">
        <v>-772.40000000000146</v>
      </c>
      <c r="BU3">
        <v>-1084.8000000000029</v>
      </c>
      <c r="BV3">
        <v>-707.80000000000291</v>
      </c>
      <c r="BW3">
        <v>-383.80000000000291</v>
      </c>
      <c r="BX3">
        <v>265</v>
      </c>
      <c r="BY3">
        <v>-17</v>
      </c>
      <c r="BZ3">
        <v>4.7999999999956344</v>
      </c>
      <c r="CA3">
        <v>36.19999999999709</v>
      </c>
      <c r="CB3">
        <v>168</v>
      </c>
      <c r="CC3">
        <v>-116</v>
      </c>
      <c r="CD3">
        <v>1023.2000000000044</v>
      </c>
      <c r="CE3">
        <v>-209</v>
      </c>
      <c r="CF3">
        <v>-131.59999999999854</v>
      </c>
      <c r="CG3">
        <v>-611.59999999999854</v>
      </c>
      <c r="CH3">
        <v>17</v>
      </c>
      <c r="CI3">
        <v>-305.80000000000291</v>
      </c>
      <c r="CJ3">
        <v>-73</v>
      </c>
      <c r="CK3">
        <v>-1312</v>
      </c>
      <c r="CL3">
        <v>-208.80000000000291</v>
      </c>
      <c r="CM3">
        <v>214.80000000000291</v>
      </c>
      <c r="CN3">
        <v>206.59999999999127</v>
      </c>
      <c r="CO3">
        <v>788.79999999999563</v>
      </c>
      <c r="CP3">
        <v>90</v>
      </c>
      <c r="CQ3">
        <v>402</v>
      </c>
      <c r="CR3">
        <v>329</v>
      </c>
      <c r="CS3">
        <v>222.39999999999418</v>
      </c>
      <c r="CT3">
        <v>367.59999999999127</v>
      </c>
      <c r="CU3">
        <v>-66.799999999995634</v>
      </c>
      <c r="CV3">
        <v>-524.19999999999709</v>
      </c>
      <c r="CW3">
        <v>-392</v>
      </c>
      <c r="CY3">
        <f t="shared" si="0"/>
        <v>-33.772000000000389</v>
      </c>
      <c r="CZ3">
        <f t="shared" si="1"/>
        <v>375.33199999999937</v>
      </c>
    </row>
    <row r="4" spans="1:104" x14ac:dyDescent="0.25">
      <c r="B4">
        <v>-161.59999999999127</v>
      </c>
      <c r="C4">
        <v>-147</v>
      </c>
      <c r="D4">
        <v>-295</v>
      </c>
      <c r="E4">
        <v>552</v>
      </c>
      <c r="F4">
        <v>-65.19999999999709</v>
      </c>
      <c r="G4">
        <v>-408.20000000000073</v>
      </c>
      <c r="H4">
        <v>62.80000000000291</v>
      </c>
      <c r="I4">
        <v>0.40000000000145519</v>
      </c>
      <c r="J4">
        <v>209.40000000000146</v>
      </c>
      <c r="K4">
        <v>430.60000000000582</v>
      </c>
      <c r="L4">
        <v>-608.39999999999418</v>
      </c>
      <c r="M4">
        <v>51.400000000001455</v>
      </c>
      <c r="N4">
        <v>115</v>
      </c>
      <c r="O4">
        <v>-23.400000000001455</v>
      </c>
      <c r="P4">
        <v>195.20000000000437</v>
      </c>
      <c r="Q4">
        <v>126.40000000000146</v>
      </c>
      <c r="R4">
        <v>-300.80000000000291</v>
      </c>
      <c r="S4">
        <v>-153.39999999999418</v>
      </c>
      <c r="T4">
        <v>-568.79999999999563</v>
      </c>
      <c r="U4">
        <v>-118.59999999999854</v>
      </c>
      <c r="V4">
        <v>18.599999999998545</v>
      </c>
      <c r="W4">
        <v>-834</v>
      </c>
      <c r="X4">
        <v>912.99999999999272</v>
      </c>
      <c r="Y4">
        <v>518.80000000000291</v>
      </c>
      <c r="Z4">
        <v>-879.39999999999418</v>
      </c>
      <c r="AA4">
        <v>385.60000000000582</v>
      </c>
      <c r="AB4">
        <v>-758.19999999999709</v>
      </c>
      <c r="AC4">
        <v>-686.39999999999418</v>
      </c>
      <c r="AD4">
        <v>166.60000000000582</v>
      </c>
      <c r="AE4">
        <v>-13</v>
      </c>
      <c r="AF4">
        <v>234.80000000000291</v>
      </c>
      <c r="AG4">
        <v>452.79999999999563</v>
      </c>
      <c r="AH4">
        <v>-853</v>
      </c>
      <c r="AI4">
        <v>-220</v>
      </c>
      <c r="AJ4">
        <v>-492.20000000000437</v>
      </c>
      <c r="AK4">
        <v>782.80000000000291</v>
      </c>
      <c r="AL4">
        <v>-23.399999999994179</v>
      </c>
      <c r="AM4">
        <v>192</v>
      </c>
      <c r="AN4">
        <v>570.20000000000437</v>
      </c>
      <c r="AO4">
        <v>535</v>
      </c>
      <c r="AP4">
        <v>209.19999999999709</v>
      </c>
      <c r="AQ4">
        <v>343.60000000000582</v>
      </c>
      <c r="AR4">
        <v>19.799999999995634</v>
      </c>
      <c r="AS4">
        <v>-397.39999999999418</v>
      </c>
      <c r="AT4">
        <v>96</v>
      </c>
      <c r="AU4">
        <v>96.80000000000291</v>
      </c>
      <c r="AV4">
        <v>449.19999999999709</v>
      </c>
      <c r="AW4">
        <v>333.20000000000437</v>
      </c>
      <c r="AX4">
        <v>-394.59999999999854</v>
      </c>
      <c r="AY4">
        <v>441.60000000000036</v>
      </c>
      <c r="AZ4">
        <v>-48</v>
      </c>
      <c r="BA4">
        <v>-174.59999999999854</v>
      </c>
      <c r="BB4">
        <v>-308.60000000000582</v>
      </c>
      <c r="BC4">
        <v>31.799999999995634</v>
      </c>
      <c r="BD4">
        <v>-307</v>
      </c>
      <c r="BE4">
        <v>-396.80000000000291</v>
      </c>
      <c r="BF4">
        <v>-40</v>
      </c>
      <c r="BG4">
        <v>-200.60000000000582</v>
      </c>
      <c r="BH4">
        <v>-333.79999999999563</v>
      </c>
      <c r="BI4">
        <v>-306.80000000000291</v>
      </c>
      <c r="BJ4">
        <v>526.39999999999418</v>
      </c>
      <c r="BK4">
        <v>-77.200000000004366</v>
      </c>
      <c r="BL4">
        <v>596.80000000000291</v>
      </c>
      <c r="BM4">
        <v>827.60000000000582</v>
      </c>
      <c r="BN4">
        <v>14</v>
      </c>
      <c r="BO4">
        <v>-957</v>
      </c>
      <c r="BP4">
        <v>82.400000000001455</v>
      </c>
      <c r="BQ4">
        <v>314</v>
      </c>
      <c r="BR4">
        <v>398</v>
      </c>
      <c r="BS4">
        <v>64.400000000001455</v>
      </c>
      <c r="BT4">
        <v>484.60000000000582</v>
      </c>
      <c r="BU4">
        <v>-531.40000000000146</v>
      </c>
      <c r="BV4">
        <v>321.80000000000291</v>
      </c>
      <c r="BW4">
        <v>42.19999999999709</v>
      </c>
      <c r="BX4">
        <v>-266</v>
      </c>
      <c r="BY4">
        <v>33.19999999999709</v>
      </c>
      <c r="BZ4">
        <v>-237</v>
      </c>
      <c r="CA4">
        <v>-686.19999999999709</v>
      </c>
      <c r="CB4">
        <v>340</v>
      </c>
      <c r="CC4">
        <v>260.20000000000437</v>
      </c>
      <c r="CD4">
        <v>5.3999999999941792</v>
      </c>
      <c r="CE4">
        <v>530.19999999999709</v>
      </c>
      <c r="CF4">
        <v>319</v>
      </c>
      <c r="CG4">
        <v>-144</v>
      </c>
      <c r="CH4">
        <v>-321.59999999999854</v>
      </c>
      <c r="CI4">
        <v>-340.80000000000291</v>
      </c>
      <c r="CJ4">
        <v>-206.40000000000146</v>
      </c>
      <c r="CK4">
        <v>-231.40000000000146</v>
      </c>
      <c r="CL4">
        <v>-370.80000000000291</v>
      </c>
      <c r="CM4">
        <v>21.19999999999709</v>
      </c>
      <c r="CN4">
        <v>389.60000000000582</v>
      </c>
      <c r="CO4">
        <v>-375.39999999999418</v>
      </c>
      <c r="CP4">
        <v>121.39999999999418</v>
      </c>
      <c r="CQ4">
        <v>-318.39999999999418</v>
      </c>
      <c r="CR4">
        <v>1172.8000000000029</v>
      </c>
      <c r="CS4">
        <v>-400.59999999999127</v>
      </c>
      <c r="CT4">
        <v>-117.19999999999709</v>
      </c>
      <c r="CU4">
        <v>24.599999999998545</v>
      </c>
      <c r="CV4">
        <v>427.39999999999418</v>
      </c>
      <c r="CW4">
        <v>113.39999999999418</v>
      </c>
      <c r="CY4">
        <f t="shared" si="0"/>
        <v>-1.3439999999993051</v>
      </c>
      <c r="CZ4">
        <f t="shared" si="1"/>
        <v>320.64799999999974</v>
      </c>
    </row>
    <row r="5" spans="1:104" x14ac:dyDescent="0.25">
      <c r="B5">
        <v>51</v>
      </c>
      <c r="C5">
        <v>293</v>
      </c>
      <c r="D5">
        <v>124.80000000000291</v>
      </c>
      <c r="E5">
        <v>-565.59999999999127</v>
      </c>
      <c r="F5">
        <v>65.19999999999709</v>
      </c>
      <c r="G5">
        <v>-524</v>
      </c>
      <c r="H5">
        <v>457.40000000000146</v>
      </c>
      <c r="I5">
        <v>-376.59999999999854</v>
      </c>
      <c r="J5">
        <v>-186.80000000000291</v>
      </c>
      <c r="K5">
        <v>-310.80000000000291</v>
      </c>
      <c r="L5">
        <v>-487.80000000000291</v>
      </c>
      <c r="M5">
        <v>489.59999999999854</v>
      </c>
      <c r="N5">
        <v>-339.40000000000146</v>
      </c>
      <c r="O5">
        <v>147.40000000000146</v>
      </c>
      <c r="P5">
        <v>-530</v>
      </c>
      <c r="Q5">
        <v>-0.20000000000436557</v>
      </c>
      <c r="R5">
        <v>210</v>
      </c>
      <c r="S5">
        <v>182.80000000000291</v>
      </c>
      <c r="T5">
        <v>-599.20000000000437</v>
      </c>
      <c r="U5">
        <v>122.39999999999418</v>
      </c>
      <c r="V5">
        <v>127.80000000000291</v>
      </c>
      <c r="W5">
        <v>-199.20000000000437</v>
      </c>
      <c r="X5">
        <v>251.80000000000291</v>
      </c>
      <c r="Y5">
        <v>578.79999999999563</v>
      </c>
      <c r="Z5">
        <v>-762.60000000000582</v>
      </c>
      <c r="AA5">
        <v>395.19999999999709</v>
      </c>
      <c r="AB5">
        <v>-139.19999999999709</v>
      </c>
      <c r="AC5">
        <v>-39.80000000000291</v>
      </c>
      <c r="AD5">
        <v>244.39999999999418</v>
      </c>
      <c r="AE5">
        <v>-360</v>
      </c>
      <c r="AF5">
        <v>22.599999999991269</v>
      </c>
      <c r="AG5">
        <v>-135</v>
      </c>
      <c r="AH5">
        <v>-743.60000000000582</v>
      </c>
      <c r="AI5">
        <v>-138.80000000000291</v>
      </c>
      <c r="AJ5">
        <v>281</v>
      </c>
      <c r="AK5">
        <v>24.19999999999709</v>
      </c>
      <c r="AL5">
        <v>-11.600000000005821</v>
      </c>
      <c r="AM5">
        <v>-304</v>
      </c>
      <c r="AN5">
        <v>267</v>
      </c>
      <c r="AO5">
        <v>-838.19999999999709</v>
      </c>
      <c r="AP5">
        <v>526.60000000000582</v>
      </c>
      <c r="AQ5">
        <v>500.19999999999709</v>
      </c>
      <c r="AR5">
        <v>-288.19999999999709</v>
      </c>
      <c r="AS5">
        <v>537.19999999999709</v>
      </c>
      <c r="AT5">
        <v>550.20000000000437</v>
      </c>
      <c r="AU5">
        <v>-342.80000000000291</v>
      </c>
      <c r="AV5">
        <v>-141.40000000000146</v>
      </c>
      <c r="AW5">
        <v>-197.40000000000146</v>
      </c>
      <c r="AX5">
        <v>-455</v>
      </c>
      <c r="AY5">
        <v>371.39999999999964</v>
      </c>
      <c r="AZ5">
        <v>-173.59999999999854</v>
      </c>
      <c r="BA5">
        <v>543.79999999999563</v>
      </c>
      <c r="BB5">
        <v>-36</v>
      </c>
      <c r="BC5">
        <v>-260.19999999999709</v>
      </c>
      <c r="BD5">
        <v>-568.80000000000291</v>
      </c>
      <c r="BE5">
        <v>-65.599999999998545</v>
      </c>
      <c r="BF5">
        <v>-301</v>
      </c>
      <c r="BG5">
        <v>76.400000000008731</v>
      </c>
      <c r="BH5">
        <v>-211.80000000000291</v>
      </c>
      <c r="BI5">
        <v>136.19999999999709</v>
      </c>
      <c r="BJ5">
        <v>135.80000000000291</v>
      </c>
      <c r="BK5">
        <v>125.40000000000146</v>
      </c>
      <c r="BL5">
        <v>-440.60000000000582</v>
      </c>
      <c r="BM5">
        <v>-90.80000000000291</v>
      </c>
      <c r="BN5">
        <v>-138.60000000000582</v>
      </c>
      <c r="BO5">
        <v>153</v>
      </c>
      <c r="BP5">
        <v>0.59999999999854481</v>
      </c>
      <c r="BQ5">
        <v>193.80000000000291</v>
      </c>
      <c r="BR5">
        <v>-133.80000000000291</v>
      </c>
      <c r="BS5">
        <v>138.79999999999563</v>
      </c>
      <c r="BT5">
        <v>216.39999999999418</v>
      </c>
      <c r="BU5">
        <v>-464.59999999999854</v>
      </c>
      <c r="BV5">
        <v>314.19999999999709</v>
      </c>
      <c r="BW5">
        <v>-322</v>
      </c>
      <c r="BX5">
        <v>350</v>
      </c>
      <c r="BY5">
        <v>-385.59999999999127</v>
      </c>
      <c r="BZ5">
        <v>851.40000000000146</v>
      </c>
      <c r="CA5">
        <v>97</v>
      </c>
      <c r="CB5">
        <v>583.59999999999854</v>
      </c>
      <c r="CC5">
        <v>-71.600000000005821</v>
      </c>
      <c r="CD5">
        <v>601</v>
      </c>
      <c r="CE5">
        <v>629</v>
      </c>
      <c r="CF5">
        <v>276.19999999999709</v>
      </c>
      <c r="CG5">
        <v>327.79999999999563</v>
      </c>
      <c r="CH5">
        <v>173.19999999999709</v>
      </c>
      <c r="CI5">
        <v>-886.59999999999127</v>
      </c>
      <c r="CJ5">
        <v>-267</v>
      </c>
      <c r="CK5">
        <v>239.40000000000146</v>
      </c>
      <c r="CL5">
        <v>-312.19999999999709</v>
      </c>
      <c r="CM5">
        <v>87.599999999998545</v>
      </c>
      <c r="CN5">
        <v>-826</v>
      </c>
      <c r="CO5">
        <v>60.19999999999709</v>
      </c>
      <c r="CP5">
        <v>-268.80000000000291</v>
      </c>
      <c r="CQ5">
        <v>-194</v>
      </c>
      <c r="CR5">
        <v>-487.80000000000291</v>
      </c>
      <c r="CS5">
        <v>281.19999999999709</v>
      </c>
      <c r="CT5">
        <v>-7.8000000000029104</v>
      </c>
      <c r="CU5">
        <v>289.19999999999709</v>
      </c>
      <c r="CV5">
        <v>271.40000000000146</v>
      </c>
      <c r="CW5">
        <v>-779.59999999999854</v>
      </c>
      <c r="CY5">
        <f t="shared" si="0"/>
        <v>-27.370000000000818</v>
      </c>
      <c r="CZ5">
        <f t="shared" si="1"/>
        <v>306.86200000000002</v>
      </c>
    </row>
    <row r="6" spans="1:104" x14ac:dyDescent="0.25">
      <c r="B6">
        <v>-144.80000000000291</v>
      </c>
      <c r="C6">
        <v>-137.20000000000437</v>
      </c>
      <c r="D6">
        <v>261.19999999999709</v>
      </c>
      <c r="E6">
        <v>671</v>
      </c>
      <c r="F6">
        <v>-380.39999999999418</v>
      </c>
      <c r="G6">
        <v>454</v>
      </c>
      <c r="H6">
        <v>577.59999999999854</v>
      </c>
      <c r="I6">
        <v>-257.40000000000146</v>
      </c>
      <c r="J6">
        <v>494.80000000000291</v>
      </c>
      <c r="K6">
        <v>-36.599999999998545</v>
      </c>
      <c r="L6">
        <v>-507</v>
      </c>
      <c r="M6">
        <v>625.40000000000146</v>
      </c>
      <c r="N6">
        <v>100.40000000000146</v>
      </c>
      <c r="O6">
        <v>-244.59999999999854</v>
      </c>
      <c r="P6">
        <v>124.59999999999854</v>
      </c>
      <c r="Q6">
        <v>506.60000000000582</v>
      </c>
      <c r="R6">
        <v>161.80000000000291</v>
      </c>
      <c r="S6">
        <v>-202.20000000001164</v>
      </c>
      <c r="T6">
        <v>568.20000000000437</v>
      </c>
      <c r="U6">
        <v>-911.19999999999709</v>
      </c>
      <c r="V6">
        <v>-286.80000000000291</v>
      </c>
      <c r="W6">
        <v>411.20000000000437</v>
      </c>
      <c r="X6">
        <v>657.60000000000582</v>
      </c>
      <c r="Y6">
        <v>719.40000000000146</v>
      </c>
      <c r="Z6">
        <v>631.20000000001164</v>
      </c>
      <c r="AA6">
        <v>128.19999999999709</v>
      </c>
      <c r="AB6">
        <v>-826.20000000000437</v>
      </c>
      <c r="AC6">
        <v>89.80000000000291</v>
      </c>
      <c r="AD6">
        <v>91</v>
      </c>
      <c r="AE6">
        <v>-331.40000000000146</v>
      </c>
      <c r="AF6">
        <v>33.80000000000291</v>
      </c>
      <c r="AG6">
        <v>-242.19999999999709</v>
      </c>
      <c r="AH6">
        <v>544.80000000000291</v>
      </c>
      <c r="AI6">
        <v>30.80000000000291</v>
      </c>
      <c r="AJ6">
        <v>-703</v>
      </c>
      <c r="AK6">
        <v>-368.19999999999709</v>
      </c>
      <c r="AL6">
        <v>315.40000000000146</v>
      </c>
      <c r="AM6">
        <v>-373.39999999999418</v>
      </c>
      <c r="AN6">
        <v>714</v>
      </c>
      <c r="AO6">
        <v>208.80000000000291</v>
      </c>
      <c r="AP6">
        <v>-176.39999999999418</v>
      </c>
      <c r="AQ6">
        <v>-346.59999999999127</v>
      </c>
      <c r="AR6">
        <v>-363.19999999999709</v>
      </c>
      <c r="AS6">
        <v>529.60000000000582</v>
      </c>
      <c r="AT6">
        <v>-323.80000000000291</v>
      </c>
      <c r="AU6">
        <v>-168.19999999999709</v>
      </c>
      <c r="AV6">
        <v>505</v>
      </c>
      <c r="AW6">
        <v>175.80000000000291</v>
      </c>
      <c r="AX6">
        <v>-711.20000000000437</v>
      </c>
      <c r="AY6">
        <v>-175.20000000000073</v>
      </c>
      <c r="AZ6">
        <v>22.19999999999709</v>
      </c>
      <c r="BA6">
        <v>340.20000000000437</v>
      </c>
      <c r="BB6">
        <v>403.20000000001164</v>
      </c>
      <c r="BC6">
        <v>15.400000000001455</v>
      </c>
      <c r="BD6">
        <v>-116.19999999999709</v>
      </c>
      <c r="BE6">
        <v>-711.40000000000146</v>
      </c>
      <c r="BF6">
        <v>-589.20000000000437</v>
      </c>
      <c r="BG6">
        <v>63.80000000000291</v>
      </c>
      <c r="BH6">
        <v>420.40000000000146</v>
      </c>
      <c r="BI6">
        <v>481.60000000000582</v>
      </c>
      <c r="BJ6">
        <v>437</v>
      </c>
      <c r="BK6">
        <v>-181.40000000000146</v>
      </c>
      <c r="BL6">
        <v>260.40000000000873</v>
      </c>
      <c r="BM6">
        <v>670.60000000000582</v>
      </c>
      <c r="BN6">
        <v>-493.39999999999418</v>
      </c>
      <c r="BO6">
        <v>-721.80000000000291</v>
      </c>
      <c r="BP6">
        <v>1000.8000000000029</v>
      </c>
      <c r="BQ6">
        <v>-463.80000000000291</v>
      </c>
      <c r="BR6">
        <v>439.20000000000073</v>
      </c>
      <c r="BS6">
        <v>-235.59999999999854</v>
      </c>
      <c r="BT6">
        <v>-593.39999999999418</v>
      </c>
      <c r="BU6">
        <v>-251.19999999999709</v>
      </c>
      <c r="BV6">
        <v>421.39999999999418</v>
      </c>
      <c r="BW6">
        <v>324</v>
      </c>
      <c r="BX6">
        <v>681.39999999999418</v>
      </c>
      <c r="BY6">
        <v>388.59999999999127</v>
      </c>
      <c r="BZ6">
        <v>-12.19999999999709</v>
      </c>
      <c r="CA6">
        <v>316</v>
      </c>
      <c r="CB6">
        <v>-520.59999999999854</v>
      </c>
      <c r="CC6">
        <v>-64.19999999999709</v>
      </c>
      <c r="CD6">
        <v>42.400000000001455</v>
      </c>
      <c r="CE6">
        <v>514.20000000000437</v>
      </c>
      <c r="CF6">
        <v>-374.59999999999854</v>
      </c>
      <c r="CG6">
        <v>-265.79999999999563</v>
      </c>
      <c r="CH6">
        <v>451</v>
      </c>
      <c r="CI6">
        <v>513.80000000000291</v>
      </c>
      <c r="CJ6">
        <v>769</v>
      </c>
      <c r="CK6">
        <v>211.79999999999563</v>
      </c>
      <c r="CL6">
        <v>-797.80000000000291</v>
      </c>
      <c r="CM6">
        <v>27.200000000004366</v>
      </c>
      <c r="CN6">
        <v>145.39999999999418</v>
      </c>
      <c r="CO6">
        <v>-121.40000000000146</v>
      </c>
      <c r="CP6">
        <v>-29.399999999994179</v>
      </c>
      <c r="CQ6">
        <v>-1138.8000000000029</v>
      </c>
      <c r="CR6">
        <v>360.80000000000291</v>
      </c>
      <c r="CS6">
        <v>422.80000000000291</v>
      </c>
      <c r="CT6">
        <v>-294.79999999998836</v>
      </c>
      <c r="CU6">
        <v>158.20000000000437</v>
      </c>
      <c r="CV6">
        <v>182.80000000000291</v>
      </c>
      <c r="CW6">
        <v>-793.79999999999563</v>
      </c>
      <c r="CY6">
        <f t="shared" si="0"/>
        <v>38.296000000001371</v>
      </c>
      <c r="CZ6">
        <f t="shared" si="1"/>
        <v>378.05600000000055</v>
      </c>
    </row>
    <row r="7" spans="1:104" x14ac:dyDescent="0.25">
      <c r="B7">
        <v>-589</v>
      </c>
      <c r="C7">
        <v>583.80000000000291</v>
      </c>
      <c r="D7">
        <v>97.80000000000291</v>
      </c>
      <c r="E7">
        <v>62</v>
      </c>
      <c r="F7">
        <v>-318.80000000000291</v>
      </c>
      <c r="G7">
        <v>-18.799999999999272</v>
      </c>
      <c r="H7">
        <v>173.40000000000146</v>
      </c>
      <c r="I7">
        <v>-253.40000000000146</v>
      </c>
      <c r="J7">
        <v>-281</v>
      </c>
      <c r="K7">
        <v>76</v>
      </c>
      <c r="L7">
        <v>-155.80000000000291</v>
      </c>
      <c r="M7">
        <v>-21.19999999999709</v>
      </c>
      <c r="N7">
        <v>-87</v>
      </c>
      <c r="O7">
        <v>-236.80000000000291</v>
      </c>
      <c r="P7">
        <v>741.80000000000291</v>
      </c>
      <c r="Q7">
        <v>-200.80000000000291</v>
      </c>
      <c r="R7">
        <v>-122.80000000000291</v>
      </c>
      <c r="S7">
        <v>-284.79999999998836</v>
      </c>
      <c r="T7">
        <v>360.59999999999854</v>
      </c>
      <c r="U7">
        <v>-631.59999999999854</v>
      </c>
      <c r="V7">
        <v>-386</v>
      </c>
      <c r="W7">
        <v>482</v>
      </c>
      <c r="X7">
        <v>-380.60000000000582</v>
      </c>
      <c r="Y7">
        <v>95.599999999998545</v>
      </c>
      <c r="Z7">
        <v>-266.20000000001164</v>
      </c>
      <c r="AA7">
        <v>20.400000000001455</v>
      </c>
      <c r="AB7">
        <v>-178.19999999999709</v>
      </c>
      <c r="AC7">
        <v>-407.40000000000873</v>
      </c>
      <c r="AD7">
        <v>233.40000000000146</v>
      </c>
      <c r="AE7">
        <v>-92.599999999998545</v>
      </c>
      <c r="AF7">
        <v>8.4000000000087311</v>
      </c>
      <c r="AG7">
        <v>-120</v>
      </c>
      <c r="AH7">
        <v>838.80000000000291</v>
      </c>
      <c r="AI7">
        <v>-269.39999999999418</v>
      </c>
      <c r="AJ7">
        <v>-158.19999999999709</v>
      </c>
      <c r="AK7">
        <v>-472</v>
      </c>
      <c r="AL7">
        <v>239.59999999999854</v>
      </c>
      <c r="AM7">
        <v>-45</v>
      </c>
      <c r="AN7">
        <v>-510.60000000000582</v>
      </c>
      <c r="AO7">
        <v>479.19999999999709</v>
      </c>
      <c r="AP7">
        <v>-4.8000000000029104</v>
      </c>
      <c r="AQ7">
        <v>-80.200000000011642</v>
      </c>
      <c r="AR7">
        <v>-162</v>
      </c>
      <c r="AS7">
        <v>410.59999999999127</v>
      </c>
      <c r="AT7">
        <v>443.20000000000437</v>
      </c>
      <c r="AU7">
        <v>-583.59999999999854</v>
      </c>
      <c r="AV7">
        <v>-89.799999999995634</v>
      </c>
      <c r="AW7">
        <v>67.599999999998545</v>
      </c>
      <c r="AX7">
        <v>305.59999999999854</v>
      </c>
      <c r="AY7">
        <v>755.80000000000109</v>
      </c>
      <c r="AZ7">
        <v>384.60000000000582</v>
      </c>
      <c r="BA7">
        <v>620.19999999999709</v>
      </c>
      <c r="BB7">
        <v>142</v>
      </c>
      <c r="BC7">
        <v>-180.80000000000291</v>
      </c>
      <c r="BD7">
        <v>1128.1999999999971</v>
      </c>
      <c r="BE7">
        <v>39.200000000004366</v>
      </c>
      <c r="BF7">
        <v>26.200000000004366</v>
      </c>
      <c r="BG7">
        <v>245</v>
      </c>
      <c r="BH7">
        <v>316</v>
      </c>
      <c r="BI7">
        <v>-76.80000000000291</v>
      </c>
      <c r="BJ7">
        <v>794.80000000000291</v>
      </c>
      <c r="BK7">
        <v>231</v>
      </c>
      <c r="BL7">
        <v>-301</v>
      </c>
      <c r="BM7">
        <v>340.39999999999418</v>
      </c>
      <c r="BN7">
        <v>-553.40000000000146</v>
      </c>
      <c r="BO7">
        <v>919.80000000000291</v>
      </c>
      <c r="BP7">
        <v>-111.59999999999854</v>
      </c>
      <c r="BQ7">
        <v>-365.19999999999709</v>
      </c>
      <c r="BR7">
        <v>-168</v>
      </c>
      <c r="BS7">
        <v>362.59999999999854</v>
      </c>
      <c r="BT7">
        <v>248.59999999999854</v>
      </c>
      <c r="BU7">
        <v>831.59999999999854</v>
      </c>
      <c r="BV7">
        <v>-516.19999999999709</v>
      </c>
      <c r="BW7">
        <v>68.600000000005821</v>
      </c>
      <c r="BX7">
        <v>-249.39999999999418</v>
      </c>
      <c r="BY7">
        <v>-340</v>
      </c>
      <c r="BZ7">
        <v>830.19999999999709</v>
      </c>
      <c r="CA7">
        <v>-46.599999999998545</v>
      </c>
      <c r="CB7">
        <v>670.19999999999709</v>
      </c>
      <c r="CC7">
        <v>-11.400000000001455</v>
      </c>
      <c r="CD7">
        <v>-346.59999999999854</v>
      </c>
      <c r="CE7">
        <v>-120.20000000000437</v>
      </c>
      <c r="CF7">
        <v>665.40000000000146</v>
      </c>
      <c r="CG7">
        <v>87.599999999998545</v>
      </c>
      <c r="CH7">
        <v>-288.59999999999854</v>
      </c>
      <c r="CI7">
        <v>-87.400000000008731</v>
      </c>
      <c r="CJ7">
        <v>-426.59999999999854</v>
      </c>
      <c r="CK7">
        <v>512.40000000000146</v>
      </c>
      <c r="CL7">
        <v>223.60000000000582</v>
      </c>
      <c r="CM7">
        <v>-489.40000000000146</v>
      </c>
      <c r="CN7">
        <v>-26.599999999991269</v>
      </c>
      <c r="CO7">
        <v>-215.40000000000146</v>
      </c>
      <c r="CP7">
        <v>395.80000000000291</v>
      </c>
      <c r="CQ7">
        <v>320.80000000000291</v>
      </c>
      <c r="CR7">
        <v>-3.4000000000014552</v>
      </c>
      <c r="CS7">
        <v>634.59999999999127</v>
      </c>
      <c r="CT7">
        <v>-95.400000000008731</v>
      </c>
      <c r="CU7">
        <v>-527.40000000000146</v>
      </c>
      <c r="CV7">
        <v>-338</v>
      </c>
      <c r="CW7">
        <v>318</v>
      </c>
      <c r="CY7">
        <f t="shared" si="0"/>
        <v>45.391999999999847</v>
      </c>
      <c r="CZ7">
        <f t="shared" si="1"/>
        <v>311.26800000000054</v>
      </c>
    </row>
    <row r="8" spans="1:104" x14ac:dyDescent="0.25">
      <c r="B8">
        <v>-1045.6000000000058</v>
      </c>
      <c r="C8">
        <v>-391.19999999999709</v>
      </c>
      <c r="D8">
        <v>150.60000000000582</v>
      </c>
      <c r="E8">
        <v>-482.80000000000291</v>
      </c>
      <c r="F8">
        <v>284</v>
      </c>
      <c r="G8">
        <v>-140.79999999999927</v>
      </c>
      <c r="H8">
        <v>-85.80000000000291</v>
      </c>
      <c r="I8">
        <v>-495.79999999999563</v>
      </c>
      <c r="J8">
        <v>126.59999999999854</v>
      </c>
      <c r="K8">
        <v>-137.40000000000146</v>
      </c>
      <c r="L8">
        <v>532.60000000000582</v>
      </c>
      <c r="M8">
        <v>140</v>
      </c>
      <c r="N8">
        <v>526.39999999999418</v>
      </c>
      <c r="O8">
        <v>-173.19999999999709</v>
      </c>
      <c r="P8">
        <v>-78.600000000005821</v>
      </c>
      <c r="Q8">
        <v>135.59999999999854</v>
      </c>
      <c r="R8">
        <v>87.19999999999709</v>
      </c>
      <c r="S8">
        <v>-568.80000000000291</v>
      </c>
      <c r="T8">
        <v>340.19999999999709</v>
      </c>
      <c r="U8">
        <v>-315</v>
      </c>
      <c r="V8">
        <v>-325.19999999999709</v>
      </c>
      <c r="W8">
        <v>51.599999999998545</v>
      </c>
      <c r="X8">
        <v>-1053</v>
      </c>
      <c r="Y8">
        <v>137.40000000000146</v>
      </c>
      <c r="Z8">
        <v>-6.1999999999970896</v>
      </c>
      <c r="AA8">
        <v>-0.79999999999563443</v>
      </c>
      <c r="AB8">
        <v>18.799999999995634</v>
      </c>
      <c r="AC8">
        <v>107</v>
      </c>
      <c r="AD8">
        <v>443.40000000000146</v>
      </c>
      <c r="AE8">
        <v>133.39999999999418</v>
      </c>
      <c r="AF8">
        <v>512</v>
      </c>
      <c r="AG8">
        <v>216.19999999999709</v>
      </c>
      <c r="AH8">
        <v>-377.80000000000291</v>
      </c>
      <c r="AI8">
        <v>-418</v>
      </c>
      <c r="AJ8">
        <v>183.19999999999709</v>
      </c>
      <c r="AK8">
        <v>-340.19999999999709</v>
      </c>
      <c r="AL8">
        <v>-1122</v>
      </c>
      <c r="AM8">
        <v>842.80000000000291</v>
      </c>
      <c r="AN8">
        <v>-13.799999999995634</v>
      </c>
      <c r="AO8">
        <v>390.39999999999418</v>
      </c>
      <c r="AP8">
        <v>175.39999999999418</v>
      </c>
      <c r="AQ8">
        <v>-580.19999999999709</v>
      </c>
      <c r="AR8">
        <v>695.79999999999563</v>
      </c>
      <c r="AS8">
        <v>233.40000000000873</v>
      </c>
      <c r="AT8">
        <v>174.19999999999709</v>
      </c>
      <c r="AU8">
        <v>18.799999999995634</v>
      </c>
      <c r="AV8">
        <v>-288.20000000000437</v>
      </c>
      <c r="AW8">
        <v>70.599999999998545</v>
      </c>
      <c r="AX8">
        <v>263.60000000000582</v>
      </c>
      <c r="AY8">
        <v>62.599999999998545</v>
      </c>
      <c r="AZ8">
        <v>510</v>
      </c>
      <c r="BA8">
        <v>11.80000000000291</v>
      </c>
      <c r="BB8">
        <v>-2.8000000000029104</v>
      </c>
      <c r="BC8">
        <v>1287.1999999999971</v>
      </c>
      <c r="BD8">
        <v>-487.19999999999709</v>
      </c>
      <c r="BE8">
        <v>-96</v>
      </c>
      <c r="BF8">
        <v>943.39999999999418</v>
      </c>
      <c r="BG8">
        <v>308.19999999999709</v>
      </c>
      <c r="BH8">
        <v>316</v>
      </c>
      <c r="BI8">
        <v>-784.19999999999709</v>
      </c>
      <c r="BJ8">
        <v>-372</v>
      </c>
      <c r="BK8">
        <v>448.80000000000291</v>
      </c>
      <c r="BL8">
        <v>-485.20000000001164</v>
      </c>
      <c r="BM8">
        <v>86</v>
      </c>
      <c r="BN8">
        <v>-687.40000000000146</v>
      </c>
      <c r="BO8">
        <v>594</v>
      </c>
      <c r="BP8">
        <v>197.79999999999563</v>
      </c>
      <c r="BQ8">
        <v>168.80000000000291</v>
      </c>
      <c r="BR8">
        <v>398.79999999999927</v>
      </c>
      <c r="BS8">
        <v>-156.19999999999709</v>
      </c>
      <c r="BT8">
        <v>327</v>
      </c>
      <c r="BU8">
        <v>290.19999999999709</v>
      </c>
      <c r="BV8">
        <v>1009.4000000000087</v>
      </c>
      <c r="BW8">
        <v>-210.60000000000582</v>
      </c>
      <c r="BX8">
        <v>338.39999999999418</v>
      </c>
      <c r="BY8">
        <v>-215.39999999999418</v>
      </c>
      <c r="BZ8">
        <v>-692.59999999999854</v>
      </c>
      <c r="CA8">
        <v>612.19999999999709</v>
      </c>
      <c r="CB8">
        <v>64.400000000001455</v>
      </c>
      <c r="CC8">
        <v>35.80000000000291</v>
      </c>
      <c r="CD8">
        <v>92.400000000001455</v>
      </c>
      <c r="CE8">
        <v>323.60000000000582</v>
      </c>
      <c r="CF8">
        <v>215.59999999999854</v>
      </c>
      <c r="CG8">
        <v>-478.40000000000146</v>
      </c>
      <c r="CH8">
        <v>-95.599999999998545</v>
      </c>
      <c r="CI8">
        <v>-183.19999999999709</v>
      </c>
      <c r="CJ8">
        <v>-5</v>
      </c>
      <c r="CK8">
        <v>-140</v>
      </c>
      <c r="CL8">
        <v>164.60000000000582</v>
      </c>
      <c r="CM8">
        <v>-95</v>
      </c>
      <c r="CN8">
        <v>326.80000000000291</v>
      </c>
      <c r="CO8">
        <v>715.60000000000582</v>
      </c>
      <c r="CP8">
        <v>-354.19999999999709</v>
      </c>
      <c r="CQ8">
        <v>-316.40000000000873</v>
      </c>
      <c r="CR8">
        <v>378</v>
      </c>
      <c r="CS8">
        <v>-116.79999999998836</v>
      </c>
      <c r="CT8">
        <v>-144.39999999999418</v>
      </c>
      <c r="CU8">
        <v>-1050</v>
      </c>
      <c r="CV8">
        <v>-107.20000000000437</v>
      </c>
      <c r="CW8">
        <v>578.79999999999563</v>
      </c>
      <c r="CY8">
        <f t="shared" si="0"/>
        <v>20.811999999999898</v>
      </c>
      <c r="CZ8">
        <f t="shared" si="1"/>
        <v>335.13599999999974</v>
      </c>
    </row>
    <row r="9" spans="1:104" x14ac:dyDescent="0.25">
      <c r="B9">
        <v>269</v>
      </c>
      <c r="C9">
        <v>548.59999999999854</v>
      </c>
      <c r="D9">
        <v>522.80000000000291</v>
      </c>
      <c r="E9">
        <v>330.59999999999127</v>
      </c>
      <c r="F9">
        <v>-85</v>
      </c>
      <c r="G9">
        <v>-503.80000000000291</v>
      </c>
      <c r="H9">
        <v>-82.80000000000291</v>
      </c>
      <c r="I9">
        <v>241.79999999999563</v>
      </c>
      <c r="J9">
        <v>-61.80000000000291</v>
      </c>
      <c r="K9">
        <v>156.40000000000146</v>
      </c>
      <c r="L9">
        <v>619.80000000000291</v>
      </c>
      <c r="M9">
        <v>418.19999999999709</v>
      </c>
      <c r="N9">
        <v>-389</v>
      </c>
      <c r="O9">
        <v>-39.80000000000291</v>
      </c>
      <c r="P9">
        <v>54</v>
      </c>
      <c r="Q9">
        <v>514.20000000000437</v>
      </c>
      <c r="R9">
        <v>-238</v>
      </c>
      <c r="S9">
        <v>-469</v>
      </c>
      <c r="T9">
        <v>-394.39999999999418</v>
      </c>
      <c r="U9">
        <v>306.40000000000146</v>
      </c>
      <c r="V9">
        <v>485.79999999999563</v>
      </c>
      <c r="W9">
        <v>461.80000000000291</v>
      </c>
      <c r="X9">
        <v>-660.19999999999709</v>
      </c>
      <c r="Y9">
        <v>-67.400000000001455</v>
      </c>
      <c r="Z9">
        <v>-85.399999999994179</v>
      </c>
      <c r="AA9">
        <v>317.79999999999563</v>
      </c>
      <c r="AB9">
        <v>-66</v>
      </c>
      <c r="AC9">
        <v>-65.399999999994179</v>
      </c>
      <c r="AD9">
        <v>-500.59999999999854</v>
      </c>
      <c r="AE9">
        <v>-390.19999999999709</v>
      </c>
      <c r="AF9">
        <v>526.39999999999418</v>
      </c>
      <c r="AG9">
        <v>328.80000000000291</v>
      </c>
      <c r="AH9">
        <v>-111.59999999999854</v>
      </c>
      <c r="AI9">
        <v>187.80000000000291</v>
      </c>
      <c r="AJ9">
        <v>-159.79999999999563</v>
      </c>
      <c r="AK9">
        <v>167.79999999999563</v>
      </c>
      <c r="AL9">
        <v>-258.19999999999709</v>
      </c>
      <c r="AM9">
        <v>1255.7999999999884</v>
      </c>
      <c r="AN9">
        <v>547.59999999999854</v>
      </c>
      <c r="AO9">
        <v>-240.59999999999127</v>
      </c>
      <c r="AP9">
        <v>138.19999999999709</v>
      </c>
      <c r="AQ9">
        <v>573.80000000000291</v>
      </c>
      <c r="AR9">
        <v>-80.799999999995634</v>
      </c>
      <c r="AS9">
        <v>23</v>
      </c>
      <c r="AT9">
        <v>-180.40000000000146</v>
      </c>
      <c r="AU9">
        <v>621</v>
      </c>
      <c r="AV9">
        <v>-625.59999999999854</v>
      </c>
      <c r="AW9">
        <v>-446.19999999999709</v>
      </c>
      <c r="AX9">
        <v>7</v>
      </c>
      <c r="AY9">
        <v>-25.799999999999272</v>
      </c>
      <c r="AZ9">
        <v>20.399999999994179</v>
      </c>
      <c r="BA9">
        <v>-13.400000000001455</v>
      </c>
      <c r="BB9">
        <v>-665.40000000000873</v>
      </c>
      <c r="BC9">
        <v>-94</v>
      </c>
      <c r="BD9">
        <v>606.39999999999418</v>
      </c>
      <c r="BE9">
        <v>786.59999999999854</v>
      </c>
      <c r="BF9">
        <v>339</v>
      </c>
      <c r="BG9">
        <v>-136.80000000000291</v>
      </c>
      <c r="BH9">
        <v>27.400000000001455</v>
      </c>
      <c r="BI9">
        <v>57.599999999998545</v>
      </c>
      <c r="BJ9">
        <v>-1043</v>
      </c>
      <c r="BK9">
        <v>-409</v>
      </c>
      <c r="BL9">
        <v>72.80000000000291</v>
      </c>
      <c r="BM9">
        <v>390</v>
      </c>
      <c r="BN9">
        <v>-6.4000000000014552</v>
      </c>
      <c r="BO9">
        <v>-86.80000000000291</v>
      </c>
      <c r="BP9">
        <v>-16.599999999998545</v>
      </c>
      <c r="BQ9">
        <v>259.19999999999709</v>
      </c>
      <c r="BR9">
        <v>408</v>
      </c>
      <c r="BS9">
        <v>796.79999999999563</v>
      </c>
      <c r="BT9">
        <v>-49.400000000001455</v>
      </c>
      <c r="BU9">
        <v>884.40000000000146</v>
      </c>
      <c r="BV9">
        <v>205.39999999999418</v>
      </c>
      <c r="BW9">
        <v>-64</v>
      </c>
      <c r="BX9">
        <v>334.39999999999418</v>
      </c>
      <c r="BY9">
        <v>516.19999999999709</v>
      </c>
      <c r="BZ9">
        <v>4.1999999999970896</v>
      </c>
      <c r="CA9">
        <v>-87.400000000001455</v>
      </c>
      <c r="CB9">
        <v>-77.80000000000291</v>
      </c>
      <c r="CC9">
        <v>15</v>
      </c>
      <c r="CD9">
        <v>185.79999999999563</v>
      </c>
      <c r="CE9">
        <v>-434</v>
      </c>
      <c r="CF9">
        <v>137.79999999999563</v>
      </c>
      <c r="CG9">
        <v>1.8000000000029104</v>
      </c>
      <c r="CH9">
        <v>147.40000000000146</v>
      </c>
      <c r="CI9">
        <v>133.60000000000582</v>
      </c>
      <c r="CJ9">
        <v>-571.80000000000291</v>
      </c>
      <c r="CK9">
        <v>300.40000000000146</v>
      </c>
      <c r="CL9">
        <v>66</v>
      </c>
      <c r="CM9">
        <v>-455.80000000000291</v>
      </c>
      <c r="CN9">
        <v>75.599999999991269</v>
      </c>
      <c r="CO9">
        <v>-450.40000000000146</v>
      </c>
      <c r="CP9">
        <v>293</v>
      </c>
      <c r="CQ9">
        <v>-79.599999999991269</v>
      </c>
      <c r="CR9">
        <v>219.79999999999563</v>
      </c>
      <c r="CS9">
        <v>630.39999999999418</v>
      </c>
      <c r="CT9">
        <v>173.39999999999418</v>
      </c>
      <c r="CU9">
        <v>16.400000000001455</v>
      </c>
      <c r="CV9">
        <v>-26.799999999995634</v>
      </c>
      <c r="CW9">
        <v>317.59999999999854</v>
      </c>
      <c r="CY9">
        <f t="shared" si="0"/>
        <v>70.50999999999938</v>
      </c>
      <c r="CZ9">
        <f t="shared" si="1"/>
        <v>290.43399999999895</v>
      </c>
    </row>
    <row r="10" spans="1:104" x14ac:dyDescent="0.25">
      <c r="B10">
        <v>-304.39999999999418</v>
      </c>
      <c r="C10">
        <v>130.19999999999709</v>
      </c>
      <c r="D10">
        <v>-630.40000000000873</v>
      </c>
      <c r="E10">
        <v>1067.6000000000058</v>
      </c>
      <c r="F10">
        <v>-45.599999999991269</v>
      </c>
      <c r="G10">
        <v>20.600000000002183</v>
      </c>
      <c r="H10">
        <v>-547.79999999999563</v>
      </c>
      <c r="I10">
        <v>-42.799999999995634</v>
      </c>
      <c r="J10">
        <v>-151.79999999999563</v>
      </c>
      <c r="K10">
        <v>823.59999999999854</v>
      </c>
      <c r="L10">
        <v>-55.400000000008731</v>
      </c>
      <c r="M10">
        <v>76.19999999999709</v>
      </c>
      <c r="N10">
        <v>-290.39999999999418</v>
      </c>
      <c r="O10">
        <v>226.19999999999709</v>
      </c>
      <c r="P10">
        <v>116.20000000000437</v>
      </c>
      <c r="Q10">
        <v>892.39999999999418</v>
      </c>
      <c r="R10">
        <v>873.60000000000582</v>
      </c>
      <c r="S10">
        <v>-137.80000000000291</v>
      </c>
      <c r="T10">
        <v>-445.20000000000437</v>
      </c>
      <c r="U10">
        <v>-87.200000000004366</v>
      </c>
      <c r="V10">
        <v>331.59999999999854</v>
      </c>
      <c r="W10">
        <v>454.19999999999709</v>
      </c>
      <c r="X10">
        <v>722</v>
      </c>
      <c r="Y10">
        <v>-676.19999999999709</v>
      </c>
      <c r="Z10">
        <v>-62.80000000000291</v>
      </c>
      <c r="AA10">
        <v>-97.19999999999709</v>
      </c>
      <c r="AB10">
        <v>-187.59999999999854</v>
      </c>
      <c r="AC10">
        <v>544</v>
      </c>
      <c r="AD10">
        <v>94.400000000001455</v>
      </c>
      <c r="AE10">
        <v>359.80000000000291</v>
      </c>
      <c r="AF10">
        <v>-514.19999999999709</v>
      </c>
      <c r="AG10">
        <v>42.599999999998545</v>
      </c>
      <c r="AH10">
        <v>689.59999999999854</v>
      </c>
      <c r="AI10">
        <v>275.79999999998836</v>
      </c>
      <c r="AJ10">
        <v>310.79999999999563</v>
      </c>
      <c r="AK10">
        <v>-533.40000000000146</v>
      </c>
      <c r="AL10">
        <v>785.40000000000146</v>
      </c>
      <c r="AM10">
        <v>41.600000000005821</v>
      </c>
      <c r="AN10">
        <v>483.59999999999854</v>
      </c>
      <c r="AO10">
        <v>966</v>
      </c>
      <c r="AP10">
        <v>555</v>
      </c>
      <c r="AQ10">
        <v>761.60000000000582</v>
      </c>
      <c r="AR10">
        <v>177</v>
      </c>
      <c r="AS10">
        <v>282.39999999999418</v>
      </c>
      <c r="AT10">
        <v>-542.40000000000146</v>
      </c>
      <c r="AU10">
        <v>418</v>
      </c>
      <c r="AV10">
        <v>272.19999999999709</v>
      </c>
      <c r="AW10">
        <v>98</v>
      </c>
      <c r="AX10">
        <v>842</v>
      </c>
      <c r="AY10">
        <v>185</v>
      </c>
      <c r="AZ10">
        <v>-799.39999999999418</v>
      </c>
      <c r="BA10">
        <v>98.80000000000291</v>
      </c>
      <c r="BB10">
        <v>-278.19999999999709</v>
      </c>
      <c r="BC10">
        <v>-97.19999999999709</v>
      </c>
      <c r="BD10">
        <v>-225.39999999999418</v>
      </c>
      <c r="BE10">
        <v>59.400000000001455</v>
      </c>
      <c r="BF10">
        <v>199.80000000000291</v>
      </c>
      <c r="BG10">
        <v>122.39999999999418</v>
      </c>
      <c r="BH10">
        <v>353.79999999999563</v>
      </c>
      <c r="BI10">
        <v>-278.59999999999854</v>
      </c>
      <c r="BJ10">
        <v>-196.39999999999418</v>
      </c>
      <c r="BK10">
        <v>-10.599999999998545</v>
      </c>
      <c r="BL10">
        <v>-116.59999999999127</v>
      </c>
      <c r="BM10">
        <v>-655.80000000000291</v>
      </c>
      <c r="BN10">
        <v>506.59999999999854</v>
      </c>
      <c r="BO10">
        <v>-176.79999999999563</v>
      </c>
      <c r="BP10">
        <v>-849</v>
      </c>
      <c r="BQ10">
        <v>198.59999999999854</v>
      </c>
      <c r="BR10">
        <v>-107.79999999999927</v>
      </c>
      <c r="BS10">
        <v>-82.599999999998545</v>
      </c>
      <c r="BT10">
        <v>377.40000000000146</v>
      </c>
      <c r="BU10">
        <v>0.59999999999854481</v>
      </c>
      <c r="BV10">
        <v>380.39999999999418</v>
      </c>
      <c r="BW10">
        <v>-74.80000000000291</v>
      </c>
      <c r="BX10">
        <v>365.20000000001164</v>
      </c>
      <c r="BY10">
        <v>256.60000000000582</v>
      </c>
      <c r="BZ10">
        <v>353.20000000000437</v>
      </c>
      <c r="CA10">
        <v>1057.8000000000029</v>
      </c>
      <c r="CB10">
        <v>130.20000000000437</v>
      </c>
      <c r="CC10">
        <v>-323.40000000000146</v>
      </c>
      <c r="CD10">
        <v>32.400000000001455</v>
      </c>
      <c r="CE10">
        <v>69</v>
      </c>
      <c r="CF10">
        <v>17</v>
      </c>
      <c r="CG10">
        <v>181.79999999999563</v>
      </c>
      <c r="CH10">
        <v>97.799999999995634</v>
      </c>
      <c r="CI10">
        <v>511.39999999999418</v>
      </c>
      <c r="CJ10">
        <v>156.80000000000291</v>
      </c>
      <c r="CK10">
        <v>11.400000000001455</v>
      </c>
      <c r="CL10">
        <v>578.39999999999418</v>
      </c>
      <c r="CM10">
        <v>-529.59999999999854</v>
      </c>
      <c r="CN10">
        <v>-140.80000000000291</v>
      </c>
      <c r="CO10">
        <v>673.59999999999854</v>
      </c>
      <c r="CP10">
        <v>39</v>
      </c>
      <c r="CQ10">
        <v>-966.60000000000582</v>
      </c>
      <c r="CR10">
        <v>195.80000000000291</v>
      </c>
      <c r="CS10">
        <v>975</v>
      </c>
      <c r="CT10">
        <v>111.40000000000873</v>
      </c>
      <c r="CU10">
        <v>7.5999999999985448</v>
      </c>
      <c r="CV10">
        <v>-350.80000000000291</v>
      </c>
      <c r="CW10">
        <v>-91.599999999998545</v>
      </c>
      <c r="CY10">
        <f t="shared" si="0"/>
        <v>103.33800000000032</v>
      </c>
      <c r="CZ10">
        <f t="shared" si="1"/>
        <v>337.42999999999961</v>
      </c>
    </row>
    <row r="11" spans="1:104" x14ac:dyDescent="0.25">
      <c r="B11">
        <v>-179.19999999999709</v>
      </c>
      <c r="C11">
        <v>155.80000000000291</v>
      </c>
      <c r="D11">
        <v>142.80000000000291</v>
      </c>
      <c r="E11">
        <v>173.80000000000291</v>
      </c>
      <c r="F11">
        <v>513</v>
      </c>
      <c r="G11">
        <v>-247.79999999999927</v>
      </c>
      <c r="H11">
        <v>-331.40000000000146</v>
      </c>
      <c r="I11">
        <v>271.39999999999418</v>
      </c>
      <c r="J11">
        <v>-116.40000000000146</v>
      </c>
      <c r="K11">
        <v>-747.59999999999854</v>
      </c>
      <c r="L11">
        <v>-18</v>
      </c>
      <c r="M11">
        <v>-232.59999999999854</v>
      </c>
      <c r="N11">
        <v>-184.20000000000437</v>
      </c>
      <c r="O11">
        <v>-560.19999999999709</v>
      </c>
      <c r="P11">
        <v>245.40000000000146</v>
      </c>
      <c r="Q11">
        <v>-222.19999999999709</v>
      </c>
      <c r="R11">
        <v>314.79999999998836</v>
      </c>
      <c r="S11">
        <v>597</v>
      </c>
      <c r="T11">
        <v>565</v>
      </c>
      <c r="U11">
        <v>123</v>
      </c>
      <c r="V11">
        <v>657.20000000000437</v>
      </c>
      <c r="W11">
        <v>15.400000000001455</v>
      </c>
      <c r="X11">
        <v>67</v>
      </c>
      <c r="Y11">
        <v>-169.40000000000146</v>
      </c>
      <c r="Z11">
        <v>43.80000000000291</v>
      </c>
      <c r="AA11">
        <v>164</v>
      </c>
      <c r="AB11">
        <v>-310</v>
      </c>
      <c r="AC11">
        <v>125.39999999999418</v>
      </c>
      <c r="AD11">
        <v>-159</v>
      </c>
      <c r="AE11">
        <v>-834.20000000000437</v>
      </c>
      <c r="AF11">
        <v>494.39999999999418</v>
      </c>
      <c r="AG11">
        <v>-181.79999999999563</v>
      </c>
      <c r="AH11">
        <v>-428.19999999999709</v>
      </c>
      <c r="AI11">
        <v>-102.59999999999127</v>
      </c>
      <c r="AJ11">
        <v>491</v>
      </c>
      <c r="AK11">
        <v>-562.59999999999854</v>
      </c>
      <c r="AL11">
        <v>358.19999999999709</v>
      </c>
      <c r="AM11">
        <v>43.19999999999709</v>
      </c>
      <c r="AN11">
        <v>207</v>
      </c>
      <c r="AO11">
        <v>-687.40000000000873</v>
      </c>
      <c r="AP11">
        <v>1052.8000000000029</v>
      </c>
      <c r="AQ11">
        <v>402.59999999999127</v>
      </c>
      <c r="AR11">
        <v>514.19999999999709</v>
      </c>
      <c r="AS11">
        <v>-292</v>
      </c>
      <c r="AT11">
        <v>15.200000000004366</v>
      </c>
      <c r="AU11">
        <v>323.40000000000146</v>
      </c>
      <c r="AV11">
        <v>-639</v>
      </c>
      <c r="AW11">
        <v>-365</v>
      </c>
      <c r="AX11">
        <v>39.399999999994179</v>
      </c>
      <c r="AY11">
        <v>274</v>
      </c>
      <c r="AZ11">
        <v>32.599999999998545</v>
      </c>
      <c r="BA11">
        <v>292.79999999999563</v>
      </c>
      <c r="BB11">
        <v>664.19999999999709</v>
      </c>
      <c r="BC11">
        <v>553</v>
      </c>
      <c r="BD11">
        <v>294.19999999999709</v>
      </c>
      <c r="BE11">
        <v>280.19999999999709</v>
      </c>
      <c r="BF11">
        <v>175.19999999999709</v>
      </c>
      <c r="BG11">
        <v>421.40000000000873</v>
      </c>
      <c r="BH11">
        <v>540.59999999999854</v>
      </c>
      <c r="BI11">
        <v>-282.20000000000437</v>
      </c>
      <c r="BJ11">
        <v>-348.20000000001164</v>
      </c>
      <c r="BK11">
        <v>49.599999999998545</v>
      </c>
      <c r="BL11">
        <v>495.79999999998836</v>
      </c>
      <c r="BM11">
        <v>-329.19999999999709</v>
      </c>
      <c r="BN11">
        <v>1206.6000000000058</v>
      </c>
      <c r="BO11">
        <v>88.19999999999709</v>
      </c>
      <c r="BP11">
        <v>297.40000000000146</v>
      </c>
      <c r="BQ11">
        <v>216.59999999999854</v>
      </c>
      <c r="BR11">
        <v>-791.59999999999854</v>
      </c>
      <c r="BS11">
        <v>-36</v>
      </c>
      <c r="BT11">
        <v>158.40000000000146</v>
      </c>
      <c r="BU11">
        <v>141.59999999999854</v>
      </c>
      <c r="BV11">
        <v>62.400000000008731</v>
      </c>
      <c r="BW11">
        <v>392.80000000000291</v>
      </c>
      <c r="BX11">
        <v>450</v>
      </c>
      <c r="BY11">
        <v>-268.40000000000873</v>
      </c>
      <c r="BZ11">
        <v>596.40000000000146</v>
      </c>
      <c r="CA11">
        <v>297.59999999999854</v>
      </c>
      <c r="CB11">
        <v>-161</v>
      </c>
      <c r="CC11">
        <v>-875.80000000000291</v>
      </c>
      <c r="CD11">
        <v>-198.59999999999854</v>
      </c>
      <c r="CE11">
        <v>-51</v>
      </c>
      <c r="CF11">
        <v>446.40000000000146</v>
      </c>
      <c r="CG11">
        <v>94.80000000000291</v>
      </c>
      <c r="CH11">
        <v>491.60000000000582</v>
      </c>
      <c r="CI11">
        <v>776.60000000000582</v>
      </c>
      <c r="CJ11">
        <v>-91.80000000000291</v>
      </c>
      <c r="CK11">
        <v>-261.40000000000146</v>
      </c>
      <c r="CL11">
        <v>-158.60000000000582</v>
      </c>
      <c r="CM11">
        <v>440.19999999999709</v>
      </c>
      <c r="CN11">
        <v>-165.79999999998836</v>
      </c>
      <c r="CO11">
        <v>-206.19999999999709</v>
      </c>
      <c r="CP11">
        <v>235</v>
      </c>
      <c r="CQ11">
        <v>564.39999999999418</v>
      </c>
      <c r="CR11">
        <v>230.59999999999854</v>
      </c>
      <c r="CS11">
        <v>631</v>
      </c>
      <c r="CT11">
        <v>125</v>
      </c>
      <c r="CU11">
        <v>-826.59999999999854</v>
      </c>
      <c r="CV11">
        <v>311.20000000000437</v>
      </c>
      <c r="CW11">
        <v>-602.59999999999854</v>
      </c>
      <c r="CY11">
        <f t="shared" si="0"/>
        <v>72.187999999999704</v>
      </c>
      <c r="CZ11">
        <f t="shared" si="1"/>
        <v>336.70399999999989</v>
      </c>
    </row>
    <row r="12" spans="1:104" x14ac:dyDescent="0.25">
      <c r="B12">
        <v>313</v>
      </c>
      <c r="C12">
        <v>652.79999999999563</v>
      </c>
      <c r="D12">
        <v>-231.39999999999418</v>
      </c>
      <c r="E12">
        <v>495.59999999999127</v>
      </c>
      <c r="F12">
        <v>677.39999999999418</v>
      </c>
      <c r="G12">
        <v>-158.40000000000146</v>
      </c>
      <c r="H12">
        <v>-259.19999999999709</v>
      </c>
      <c r="I12">
        <v>522</v>
      </c>
      <c r="J12">
        <v>-167</v>
      </c>
      <c r="K12">
        <v>126.79999999999563</v>
      </c>
      <c r="L12">
        <v>509.40000000000873</v>
      </c>
      <c r="M12">
        <v>308.80000000000291</v>
      </c>
      <c r="N12">
        <v>-345.19999999999709</v>
      </c>
      <c r="O12">
        <v>-106.40000000000146</v>
      </c>
      <c r="P12">
        <v>311.59999999999854</v>
      </c>
      <c r="Q12">
        <v>-672</v>
      </c>
      <c r="R12">
        <v>159.40000000000873</v>
      </c>
      <c r="S12">
        <v>-948.39999999999418</v>
      </c>
      <c r="T12">
        <v>158.59999999999854</v>
      </c>
      <c r="U12">
        <v>292</v>
      </c>
      <c r="V12">
        <v>-133</v>
      </c>
      <c r="W12">
        <v>852.79999999999563</v>
      </c>
      <c r="X12">
        <v>-415</v>
      </c>
      <c r="Y12">
        <v>-97.80000000000291</v>
      </c>
      <c r="Z12">
        <v>-197.80000000000291</v>
      </c>
      <c r="AA12">
        <v>-3.5999999999985448</v>
      </c>
      <c r="AB12">
        <v>193.59999999999854</v>
      </c>
      <c r="AC12">
        <v>206</v>
      </c>
      <c r="AD12">
        <v>79</v>
      </c>
      <c r="AE12">
        <v>-85.799999999995634</v>
      </c>
      <c r="AF12">
        <v>-545.80000000000291</v>
      </c>
      <c r="AG12">
        <v>372.79999999999563</v>
      </c>
      <c r="AH12">
        <v>-515.40000000000146</v>
      </c>
      <c r="AI12">
        <v>441.39999999999418</v>
      </c>
      <c r="AJ12">
        <v>-31.799999999995634</v>
      </c>
      <c r="AK12">
        <v>650.59999999999854</v>
      </c>
      <c r="AL12">
        <v>-156.19999999999709</v>
      </c>
      <c r="AM12">
        <v>474.40000000000873</v>
      </c>
      <c r="AN12">
        <v>-382.59999999999854</v>
      </c>
      <c r="AO12">
        <v>660.19999999999709</v>
      </c>
      <c r="AP12">
        <v>-560.19999999999709</v>
      </c>
      <c r="AQ12">
        <v>-141</v>
      </c>
      <c r="AR12">
        <v>-685.19999999999709</v>
      </c>
      <c r="AS12">
        <v>134.80000000000291</v>
      </c>
      <c r="AT12">
        <v>364.59999999999854</v>
      </c>
      <c r="AU12">
        <v>-98.400000000001455</v>
      </c>
      <c r="AV12">
        <v>-466.39999999999418</v>
      </c>
      <c r="AW12">
        <v>530.79999999999563</v>
      </c>
      <c r="AX12">
        <v>1167.2000000000044</v>
      </c>
      <c r="AY12">
        <v>-79.400000000001455</v>
      </c>
      <c r="AZ12">
        <v>-140.40000000000146</v>
      </c>
      <c r="BA12">
        <v>97</v>
      </c>
      <c r="BB12">
        <v>-96</v>
      </c>
      <c r="BC12">
        <v>-494.59999999999854</v>
      </c>
      <c r="BD12">
        <v>-619.80000000000291</v>
      </c>
      <c r="BE12">
        <v>-17.400000000001455</v>
      </c>
      <c r="BF12">
        <v>404.60000000000582</v>
      </c>
      <c r="BG12">
        <v>-652.80000000000291</v>
      </c>
      <c r="BH12">
        <v>-192.39999999999418</v>
      </c>
      <c r="BI12">
        <v>-175.79999999999563</v>
      </c>
      <c r="BJ12">
        <v>120.40000000000873</v>
      </c>
      <c r="BK12">
        <v>-85.80000000000291</v>
      </c>
      <c r="BL12">
        <v>-496.79999999998836</v>
      </c>
      <c r="BM12">
        <v>-240.59999999999127</v>
      </c>
      <c r="BN12">
        <v>130.59999999999854</v>
      </c>
      <c r="BO12">
        <v>-519</v>
      </c>
      <c r="BP12">
        <v>-172.40000000000146</v>
      </c>
      <c r="BQ12">
        <v>-73.399999999994179</v>
      </c>
      <c r="BR12">
        <v>152.20000000000073</v>
      </c>
      <c r="BS12">
        <v>186.40000000000146</v>
      </c>
      <c r="BT12">
        <v>423</v>
      </c>
      <c r="BU12">
        <v>321.80000000000291</v>
      </c>
      <c r="BV12">
        <v>-321.40000000000873</v>
      </c>
      <c r="BW12">
        <v>453.60000000000582</v>
      </c>
      <c r="BX12">
        <v>333.39999999999418</v>
      </c>
      <c r="BY12">
        <v>-479</v>
      </c>
      <c r="BZ12">
        <v>330.59999999999854</v>
      </c>
      <c r="CA12">
        <v>-99.599999999998545</v>
      </c>
      <c r="CB12">
        <v>358</v>
      </c>
      <c r="CC12">
        <v>-40.399999999994179</v>
      </c>
      <c r="CD12">
        <v>584</v>
      </c>
      <c r="CE12">
        <v>157</v>
      </c>
      <c r="CF12">
        <v>-207.59999999999854</v>
      </c>
      <c r="CG12">
        <v>512</v>
      </c>
      <c r="CH12">
        <v>-853</v>
      </c>
      <c r="CI12">
        <v>166.39999999999418</v>
      </c>
      <c r="CJ12">
        <v>-90.400000000001455</v>
      </c>
      <c r="CK12">
        <v>124.19999999999709</v>
      </c>
      <c r="CL12">
        <v>92.200000000011642</v>
      </c>
      <c r="CM12">
        <v>679</v>
      </c>
      <c r="CN12">
        <v>-262.80000000000291</v>
      </c>
      <c r="CO12">
        <v>-183.60000000000582</v>
      </c>
      <c r="CP12">
        <v>-100.20000000001164</v>
      </c>
      <c r="CQ12">
        <v>390.40000000000873</v>
      </c>
      <c r="CR12">
        <v>612.59999999999854</v>
      </c>
      <c r="CS12">
        <v>-436.19999999999709</v>
      </c>
      <c r="CT12">
        <v>678.59999999999127</v>
      </c>
      <c r="CU12">
        <v>552.19999999999709</v>
      </c>
      <c r="CV12">
        <v>-712.80000000000291</v>
      </c>
      <c r="CW12">
        <v>460.80000000000291</v>
      </c>
      <c r="CY12">
        <f t="shared" si="0"/>
        <v>37.290000000000326</v>
      </c>
      <c r="CZ12">
        <f t="shared" si="1"/>
        <v>342.24199999999968</v>
      </c>
    </row>
    <row r="13" spans="1:104" x14ac:dyDescent="0.25">
      <c r="B13">
        <v>461.39999999999418</v>
      </c>
      <c r="C13">
        <v>499.60000000000582</v>
      </c>
      <c r="D13">
        <v>-293.40000000000873</v>
      </c>
      <c r="E13">
        <v>-333.39999999999418</v>
      </c>
      <c r="F13">
        <v>444.19999999999709</v>
      </c>
      <c r="G13">
        <v>-404</v>
      </c>
      <c r="H13">
        <v>752.19999999999709</v>
      </c>
      <c r="I13">
        <v>-388.59999999999854</v>
      </c>
      <c r="J13">
        <v>451</v>
      </c>
      <c r="K13">
        <v>-55</v>
      </c>
      <c r="L13">
        <v>-630.19999999999709</v>
      </c>
      <c r="M13">
        <v>-301.80000000000291</v>
      </c>
      <c r="N13">
        <v>-108.40000000000146</v>
      </c>
      <c r="O13">
        <v>5.4000000000014552</v>
      </c>
      <c r="P13">
        <v>280.40000000000146</v>
      </c>
      <c r="Q13">
        <v>532.40000000000146</v>
      </c>
      <c r="R13">
        <v>282.59999999999127</v>
      </c>
      <c r="S13">
        <v>87.599999999991269</v>
      </c>
      <c r="T13">
        <v>-157.19999999999709</v>
      </c>
      <c r="U13">
        <v>207.20000000000437</v>
      </c>
      <c r="V13">
        <v>569.40000000000146</v>
      </c>
      <c r="W13">
        <v>17.400000000001455</v>
      </c>
      <c r="X13">
        <v>-876.19999999999709</v>
      </c>
      <c r="Y13">
        <v>-104.19999999999709</v>
      </c>
      <c r="Z13">
        <v>283.39999999999418</v>
      </c>
      <c r="AA13">
        <v>-219.40000000000146</v>
      </c>
      <c r="AB13">
        <v>263</v>
      </c>
      <c r="AC13">
        <v>-2</v>
      </c>
      <c r="AD13">
        <v>642.19999999999709</v>
      </c>
      <c r="AE13">
        <v>-341.20000000000437</v>
      </c>
      <c r="AF13">
        <v>-506.59999999999127</v>
      </c>
      <c r="AG13">
        <v>-168.59999999999854</v>
      </c>
      <c r="AH13">
        <v>304</v>
      </c>
      <c r="AI13">
        <v>864.80000000000291</v>
      </c>
      <c r="AJ13">
        <v>-81.200000000004366</v>
      </c>
      <c r="AK13">
        <v>-502.19999999999709</v>
      </c>
      <c r="AL13">
        <v>475</v>
      </c>
      <c r="AM13">
        <v>-106</v>
      </c>
      <c r="AN13">
        <v>25.19999999999709</v>
      </c>
      <c r="AO13">
        <v>41.600000000005821</v>
      </c>
      <c r="AP13">
        <v>-253</v>
      </c>
      <c r="AQ13">
        <v>-220.80000000000291</v>
      </c>
      <c r="AR13">
        <v>695.79999999999563</v>
      </c>
      <c r="AS13">
        <v>-50.600000000005821</v>
      </c>
      <c r="AT13">
        <v>-390</v>
      </c>
      <c r="AU13">
        <v>21.400000000001455</v>
      </c>
      <c r="AV13">
        <v>-65.600000000005821</v>
      </c>
      <c r="AW13">
        <v>394</v>
      </c>
      <c r="AX13">
        <v>-839.59999999999854</v>
      </c>
      <c r="AY13">
        <v>512.60000000000218</v>
      </c>
      <c r="AZ13">
        <v>-218.40000000000146</v>
      </c>
      <c r="BA13">
        <v>530.80000000000291</v>
      </c>
      <c r="BB13">
        <v>-1163.3999999999942</v>
      </c>
      <c r="BC13">
        <v>409.19999999999709</v>
      </c>
      <c r="BD13">
        <v>1127.4000000000015</v>
      </c>
      <c r="BE13">
        <v>-496.59999999999854</v>
      </c>
      <c r="BF13">
        <v>657.39999999999418</v>
      </c>
      <c r="BG13">
        <v>229.80000000000291</v>
      </c>
      <c r="BH13">
        <v>-98.200000000004366</v>
      </c>
      <c r="BI13">
        <v>-379.40000000000146</v>
      </c>
      <c r="BJ13">
        <v>-319</v>
      </c>
      <c r="BK13">
        <v>-48.599999999998545</v>
      </c>
      <c r="BL13">
        <v>115</v>
      </c>
      <c r="BM13">
        <v>-436.60000000000582</v>
      </c>
      <c r="BN13">
        <v>49.19999999999709</v>
      </c>
      <c r="BO13">
        <v>380.80000000000291</v>
      </c>
      <c r="BP13">
        <v>-944.80000000000291</v>
      </c>
      <c r="BQ13">
        <v>-967.60000000000582</v>
      </c>
      <c r="BR13">
        <v>542.39999999999782</v>
      </c>
      <c r="BS13">
        <v>-104</v>
      </c>
      <c r="BT13">
        <v>-241</v>
      </c>
      <c r="BU13">
        <v>-338.80000000000291</v>
      </c>
      <c r="BV13">
        <v>188.40000000000873</v>
      </c>
      <c r="BW13">
        <v>-575.40000000000873</v>
      </c>
      <c r="BX13">
        <v>146.60000000000582</v>
      </c>
      <c r="BY13">
        <v>-340.79999999998836</v>
      </c>
      <c r="BZ13">
        <v>263.19999999999709</v>
      </c>
      <c r="CA13">
        <v>191.40000000000146</v>
      </c>
      <c r="CB13">
        <v>-142.20000000000437</v>
      </c>
      <c r="CC13">
        <v>-183.20000000000437</v>
      </c>
      <c r="CD13">
        <v>81.80000000000291</v>
      </c>
      <c r="CE13">
        <v>69.19999999999709</v>
      </c>
      <c r="CF13">
        <v>190.40000000000146</v>
      </c>
      <c r="CG13">
        <v>-156.19999999999709</v>
      </c>
      <c r="CH13">
        <v>210.59999999999854</v>
      </c>
      <c r="CI13">
        <v>514.80000000000291</v>
      </c>
      <c r="CJ13">
        <v>-135.40000000000146</v>
      </c>
      <c r="CK13">
        <v>307.60000000000582</v>
      </c>
      <c r="CL13">
        <v>-446.60000000000582</v>
      </c>
      <c r="CM13">
        <v>-301.79999999999563</v>
      </c>
      <c r="CN13">
        <v>415.59999999999127</v>
      </c>
      <c r="CO13">
        <v>-140.19999999999709</v>
      </c>
      <c r="CP13">
        <v>-66.19999999999709</v>
      </c>
      <c r="CQ13">
        <v>431.80000000000291</v>
      </c>
      <c r="CR13">
        <v>259</v>
      </c>
      <c r="CS13">
        <v>191.19999999999709</v>
      </c>
      <c r="CT13">
        <v>150.80000000000291</v>
      </c>
      <c r="CU13">
        <v>-663</v>
      </c>
      <c r="CV13">
        <v>326</v>
      </c>
      <c r="CW13">
        <v>-10.400000000001455</v>
      </c>
      <c r="CY13">
        <f t="shared" si="0"/>
        <v>7.7719999999997524</v>
      </c>
      <c r="CZ13">
        <f t="shared" si="1"/>
        <v>334.11200000000019</v>
      </c>
    </row>
    <row r="14" spans="1:104" x14ac:dyDescent="0.25">
      <c r="B14">
        <v>-276.19999999999709</v>
      </c>
      <c r="C14">
        <v>161</v>
      </c>
      <c r="D14">
        <v>38.19999999999709</v>
      </c>
      <c r="E14">
        <v>250</v>
      </c>
      <c r="F14">
        <v>730.40000000000873</v>
      </c>
      <c r="G14">
        <v>62</v>
      </c>
      <c r="H14">
        <v>-163</v>
      </c>
      <c r="I14">
        <v>230.40000000000146</v>
      </c>
      <c r="J14">
        <v>264.40000000000146</v>
      </c>
      <c r="K14">
        <v>423.60000000000582</v>
      </c>
      <c r="L14">
        <v>180.59999999999127</v>
      </c>
      <c r="M14">
        <v>328.80000000000291</v>
      </c>
      <c r="N14">
        <v>-219</v>
      </c>
      <c r="O14">
        <v>-479.59999999999854</v>
      </c>
      <c r="P14">
        <v>-247.40000000000146</v>
      </c>
      <c r="Q14">
        <v>25</v>
      </c>
      <c r="R14">
        <v>339.60000000000582</v>
      </c>
      <c r="S14">
        <v>162</v>
      </c>
      <c r="T14">
        <v>-495.40000000000146</v>
      </c>
      <c r="U14">
        <v>1186.3999999999942</v>
      </c>
      <c r="V14">
        <v>-832</v>
      </c>
      <c r="W14">
        <v>-515.79999999999563</v>
      </c>
      <c r="X14">
        <v>-195.20000000000437</v>
      </c>
      <c r="Y14">
        <v>69.599999999998545</v>
      </c>
      <c r="Z14">
        <v>-382.19999999999709</v>
      </c>
      <c r="AA14">
        <v>-388.20000000000437</v>
      </c>
      <c r="AB14">
        <v>-580.39999999999418</v>
      </c>
      <c r="AC14">
        <v>-258.59999999999127</v>
      </c>
      <c r="AD14">
        <v>402.40000000000146</v>
      </c>
      <c r="AE14">
        <v>274.80000000000291</v>
      </c>
      <c r="AF14">
        <v>-637.80000000000291</v>
      </c>
      <c r="AG14">
        <v>10.80000000000291</v>
      </c>
      <c r="AH14">
        <v>-130.59999999999854</v>
      </c>
      <c r="AI14">
        <v>429</v>
      </c>
      <c r="AJ14">
        <v>-165.19999999999709</v>
      </c>
      <c r="AK14">
        <v>10.80000000000291</v>
      </c>
      <c r="AL14">
        <v>-139.59999999999854</v>
      </c>
      <c r="AM14">
        <v>210</v>
      </c>
      <c r="AN14">
        <v>-222.19999999999709</v>
      </c>
      <c r="AO14">
        <v>31.19999999999709</v>
      </c>
      <c r="AP14">
        <v>216.80000000000291</v>
      </c>
      <c r="AQ14">
        <v>85.400000000008731</v>
      </c>
      <c r="AR14">
        <v>-183.40000000000146</v>
      </c>
      <c r="AS14">
        <v>232.19999999999709</v>
      </c>
      <c r="AT14">
        <v>-548</v>
      </c>
      <c r="AU14">
        <v>-528.59999999999854</v>
      </c>
      <c r="AV14">
        <v>68.400000000001455</v>
      </c>
      <c r="AW14">
        <v>265.59999999999854</v>
      </c>
      <c r="AX14">
        <v>-562.80000000000291</v>
      </c>
      <c r="AY14">
        <v>429.20000000000073</v>
      </c>
      <c r="AZ14">
        <v>1130.5999999999985</v>
      </c>
      <c r="BA14">
        <v>10.799999999995634</v>
      </c>
      <c r="BB14">
        <v>239</v>
      </c>
      <c r="BC14">
        <v>-205.59999999999854</v>
      </c>
      <c r="BD14">
        <v>-637.19999999999709</v>
      </c>
      <c r="BE14">
        <v>-397</v>
      </c>
      <c r="BF14">
        <v>-535.79999999999563</v>
      </c>
      <c r="BG14">
        <v>5.3999999999941792</v>
      </c>
      <c r="BH14">
        <v>-589.19999999999709</v>
      </c>
      <c r="BI14">
        <v>51.19999999999709</v>
      </c>
      <c r="BJ14">
        <v>-19.80000000000291</v>
      </c>
      <c r="BK14">
        <v>-469.40000000000146</v>
      </c>
      <c r="BL14">
        <v>215.79999999998836</v>
      </c>
      <c r="BM14">
        <v>115.39999999999418</v>
      </c>
      <c r="BN14">
        <v>-28.599999999998545</v>
      </c>
      <c r="BO14">
        <v>1208.1999999999971</v>
      </c>
      <c r="BP14">
        <v>-190.59999999999854</v>
      </c>
      <c r="BQ14">
        <v>-76.799999999995634</v>
      </c>
      <c r="BR14">
        <v>-84.200000000000728</v>
      </c>
      <c r="BS14">
        <v>-24.80000000000291</v>
      </c>
      <c r="BT14">
        <v>-266.80000000000291</v>
      </c>
      <c r="BU14">
        <v>307.20000000000437</v>
      </c>
      <c r="BV14">
        <v>17</v>
      </c>
      <c r="BW14">
        <v>-55.399999999994179</v>
      </c>
      <c r="BX14">
        <v>-504.80000000000291</v>
      </c>
      <c r="BY14">
        <v>-86.80000000000291</v>
      </c>
      <c r="BZ14">
        <v>1160.4000000000015</v>
      </c>
      <c r="CA14">
        <v>-320.40000000000146</v>
      </c>
      <c r="CB14">
        <v>-16.19999999999709</v>
      </c>
      <c r="CC14">
        <v>-224.59999999999854</v>
      </c>
      <c r="CD14">
        <v>-1069.2000000000044</v>
      </c>
      <c r="CE14">
        <v>372</v>
      </c>
      <c r="CF14">
        <v>-720.80000000000291</v>
      </c>
      <c r="CG14">
        <v>-204.40000000000146</v>
      </c>
      <c r="CH14">
        <v>-127.59999999999854</v>
      </c>
      <c r="CI14">
        <v>321</v>
      </c>
      <c r="CJ14">
        <v>-107.59999999999854</v>
      </c>
      <c r="CK14">
        <v>-278.20000000000437</v>
      </c>
      <c r="CL14">
        <v>28</v>
      </c>
      <c r="CM14">
        <v>-781.20000000000437</v>
      </c>
      <c r="CN14">
        <v>-57</v>
      </c>
      <c r="CO14">
        <v>401.80000000000291</v>
      </c>
      <c r="CP14">
        <v>484</v>
      </c>
      <c r="CQ14">
        <v>279.59999999999127</v>
      </c>
      <c r="CR14">
        <v>-520.19999999999709</v>
      </c>
      <c r="CS14">
        <v>-457</v>
      </c>
      <c r="CT14">
        <v>-178</v>
      </c>
      <c r="CU14">
        <v>-363</v>
      </c>
      <c r="CV14">
        <v>108</v>
      </c>
      <c r="CW14">
        <v>-1083.4000000000015</v>
      </c>
      <c r="CY14">
        <f t="shared" si="0"/>
        <v>-52.587999999999958</v>
      </c>
      <c r="CZ14">
        <f t="shared" si="1"/>
        <v>324.06799999999976</v>
      </c>
    </row>
    <row r="15" spans="1:104" x14ac:dyDescent="0.25">
      <c r="B15">
        <v>684.19999999999709</v>
      </c>
      <c r="C15">
        <v>-85.600000000005821</v>
      </c>
      <c r="D15">
        <v>-180.79999999998836</v>
      </c>
      <c r="E15">
        <v>335.39999999999418</v>
      </c>
      <c r="F15">
        <v>56</v>
      </c>
      <c r="G15">
        <v>239.20000000000073</v>
      </c>
      <c r="H15">
        <v>442</v>
      </c>
      <c r="I15">
        <v>272.59999999999854</v>
      </c>
      <c r="J15">
        <v>-404</v>
      </c>
      <c r="K15">
        <v>102</v>
      </c>
      <c r="L15">
        <v>-704.80000000000291</v>
      </c>
      <c r="M15">
        <v>524.19999999999709</v>
      </c>
      <c r="N15">
        <v>-91</v>
      </c>
      <c r="O15">
        <v>704.79999999999563</v>
      </c>
      <c r="P15">
        <v>-213.59999999999854</v>
      </c>
      <c r="Q15">
        <v>-392</v>
      </c>
      <c r="R15">
        <v>-337.60000000000582</v>
      </c>
      <c r="S15">
        <v>-274.59999999999127</v>
      </c>
      <c r="T15">
        <v>-98</v>
      </c>
      <c r="U15">
        <v>76.200000000004366</v>
      </c>
      <c r="V15">
        <v>165.39999999999418</v>
      </c>
      <c r="W15">
        <v>360.19999999999709</v>
      </c>
      <c r="X15">
        <v>48</v>
      </c>
      <c r="Y15">
        <v>157</v>
      </c>
      <c r="Z15">
        <v>410.40000000000873</v>
      </c>
      <c r="AA15">
        <v>45.80000000000291</v>
      </c>
      <c r="AB15">
        <v>512.79999999999563</v>
      </c>
      <c r="AC15">
        <v>-14.600000000005821</v>
      </c>
      <c r="AD15">
        <v>330.40000000000146</v>
      </c>
      <c r="AE15">
        <v>259.19999999999709</v>
      </c>
      <c r="AF15">
        <v>-197.39999999999418</v>
      </c>
      <c r="AG15">
        <v>-143.80000000000291</v>
      </c>
      <c r="AH15">
        <v>-468</v>
      </c>
      <c r="AI15">
        <v>62.600000000005821</v>
      </c>
      <c r="AJ15">
        <v>183</v>
      </c>
      <c r="AK15">
        <v>-582.80000000000291</v>
      </c>
      <c r="AL15">
        <v>281</v>
      </c>
      <c r="AM15">
        <v>-126</v>
      </c>
      <c r="AN15">
        <v>-76</v>
      </c>
      <c r="AO15">
        <v>-910.59999999999127</v>
      </c>
      <c r="AP15">
        <v>232</v>
      </c>
      <c r="AQ15">
        <v>187.39999999999418</v>
      </c>
      <c r="AR15">
        <v>593.60000000000582</v>
      </c>
      <c r="AS15">
        <v>433.20000000001164</v>
      </c>
      <c r="AT15">
        <v>-274.19999999999709</v>
      </c>
      <c r="AU15">
        <v>394</v>
      </c>
      <c r="AV15">
        <v>-236</v>
      </c>
      <c r="AW15">
        <v>-481.19999999999709</v>
      </c>
      <c r="AX15">
        <v>-1010</v>
      </c>
      <c r="AY15">
        <v>-702.60000000000218</v>
      </c>
      <c r="AZ15">
        <v>231</v>
      </c>
      <c r="BA15">
        <v>69</v>
      </c>
      <c r="BB15">
        <v>-24.80000000000291</v>
      </c>
      <c r="BC15">
        <v>221.40000000000146</v>
      </c>
      <c r="BD15">
        <v>395.79999999999563</v>
      </c>
      <c r="BE15">
        <v>-772</v>
      </c>
      <c r="BF15">
        <v>-720.59999999999854</v>
      </c>
      <c r="BG15">
        <v>875</v>
      </c>
      <c r="BH15">
        <v>-530.59999999999854</v>
      </c>
      <c r="BI15">
        <v>-338.40000000000146</v>
      </c>
      <c r="BJ15">
        <v>355.19999999999709</v>
      </c>
      <c r="BK15">
        <v>-631.40000000000146</v>
      </c>
      <c r="BL15">
        <v>-237.19999999999709</v>
      </c>
      <c r="BM15">
        <v>-360.79999999998836</v>
      </c>
      <c r="BN15">
        <v>361.40000000000146</v>
      </c>
      <c r="BO15">
        <v>-170.40000000000146</v>
      </c>
      <c r="BP15">
        <v>183.20000000000437</v>
      </c>
      <c r="BQ15">
        <v>-467.40000000000146</v>
      </c>
      <c r="BR15">
        <v>-219.39999999999782</v>
      </c>
      <c r="BS15">
        <v>-439.79999999999563</v>
      </c>
      <c r="BT15">
        <v>7.4000000000014552</v>
      </c>
      <c r="BU15">
        <v>412</v>
      </c>
      <c r="BV15">
        <v>-579.60000000000582</v>
      </c>
      <c r="BW15">
        <v>-28.400000000008731</v>
      </c>
      <c r="BX15">
        <v>-389.80000000000291</v>
      </c>
      <c r="BY15">
        <v>-101.40000000000873</v>
      </c>
      <c r="BZ15">
        <v>-665.19999999999709</v>
      </c>
      <c r="CA15">
        <v>-198.80000000000291</v>
      </c>
      <c r="CB15">
        <v>-48.400000000001455</v>
      </c>
      <c r="CC15">
        <v>-249.80000000000291</v>
      </c>
      <c r="CD15">
        <v>118.40000000000146</v>
      </c>
      <c r="CE15">
        <v>-737.40000000000146</v>
      </c>
      <c r="CF15">
        <v>-248</v>
      </c>
      <c r="CG15">
        <v>-689.20000000000437</v>
      </c>
      <c r="CH15">
        <v>-59.200000000004366</v>
      </c>
      <c r="CI15">
        <v>403.80000000000291</v>
      </c>
      <c r="CJ15">
        <v>-342</v>
      </c>
      <c r="CK15">
        <v>137.59999999999854</v>
      </c>
      <c r="CL15">
        <v>267.60000000000582</v>
      </c>
      <c r="CM15">
        <v>58.600000000005821</v>
      </c>
      <c r="CN15">
        <v>-256.59999999999127</v>
      </c>
      <c r="CO15">
        <v>-103.20000000000437</v>
      </c>
      <c r="CP15">
        <v>482.60000000000582</v>
      </c>
      <c r="CQ15">
        <v>837.80000000000291</v>
      </c>
      <c r="CR15">
        <v>-256.19999999999709</v>
      </c>
      <c r="CS15">
        <v>-539.39999999999418</v>
      </c>
      <c r="CT15">
        <v>537.60000000000582</v>
      </c>
      <c r="CU15">
        <v>-331.59999999999854</v>
      </c>
      <c r="CV15">
        <v>337.80000000000291</v>
      </c>
      <c r="CW15">
        <v>604.59999999999854</v>
      </c>
      <c r="CY15">
        <f t="shared" si="0"/>
        <v>-37.517999999999631</v>
      </c>
      <c r="CZ15">
        <f t="shared" si="1"/>
        <v>337.32600000000025</v>
      </c>
    </row>
    <row r="16" spans="1:104" x14ac:dyDescent="0.25">
      <c r="B16">
        <v>288.19999999999709</v>
      </c>
      <c r="C16">
        <v>436.80000000000291</v>
      </c>
      <c r="D16">
        <v>40</v>
      </c>
      <c r="E16">
        <v>-905.59999999999127</v>
      </c>
      <c r="F16">
        <v>-9.4000000000087311</v>
      </c>
      <c r="G16">
        <v>-2.4000000000014552</v>
      </c>
      <c r="H16">
        <v>-205.80000000000291</v>
      </c>
      <c r="I16">
        <v>-35.400000000001455</v>
      </c>
      <c r="J16">
        <v>194.19999999999709</v>
      </c>
      <c r="K16">
        <v>-419.20000000000437</v>
      </c>
      <c r="L16">
        <v>592.40000000000873</v>
      </c>
      <c r="M16">
        <v>-53</v>
      </c>
      <c r="N16">
        <v>-597.80000000000291</v>
      </c>
      <c r="O16">
        <v>-12</v>
      </c>
      <c r="P16">
        <v>289.19999999999709</v>
      </c>
      <c r="Q16">
        <v>156.59999999999854</v>
      </c>
      <c r="R16">
        <v>-219</v>
      </c>
      <c r="S16">
        <v>84.399999999994179</v>
      </c>
      <c r="T16">
        <v>173.40000000000146</v>
      </c>
      <c r="U16">
        <v>-257.59999999999854</v>
      </c>
      <c r="V16">
        <v>-150.39999999999418</v>
      </c>
      <c r="W16">
        <v>131.59999999999854</v>
      </c>
      <c r="X16">
        <v>543.40000000000146</v>
      </c>
      <c r="Y16">
        <v>215.80000000000291</v>
      </c>
      <c r="Z16">
        <v>44.19999999999709</v>
      </c>
      <c r="AA16">
        <v>457</v>
      </c>
      <c r="AB16">
        <v>-351.79999999999563</v>
      </c>
      <c r="AC16">
        <v>660.39999999999418</v>
      </c>
      <c r="AD16">
        <v>-395.40000000000146</v>
      </c>
      <c r="AE16">
        <v>-749.59999999999854</v>
      </c>
      <c r="AF16">
        <v>9.3999999999941792</v>
      </c>
      <c r="AG16">
        <v>290.80000000000291</v>
      </c>
      <c r="AH16">
        <v>75</v>
      </c>
      <c r="AI16">
        <v>-376</v>
      </c>
      <c r="AJ16">
        <v>842.40000000000146</v>
      </c>
      <c r="AK16">
        <v>189.40000000000146</v>
      </c>
      <c r="AL16">
        <v>610</v>
      </c>
      <c r="AM16">
        <v>-216.80000000000291</v>
      </c>
      <c r="AN16">
        <v>755.40000000000146</v>
      </c>
      <c r="AO16">
        <v>-99</v>
      </c>
      <c r="AP16">
        <v>-421.19999999999709</v>
      </c>
      <c r="AQ16">
        <v>-590.39999999999418</v>
      </c>
      <c r="AR16">
        <v>720</v>
      </c>
      <c r="AS16">
        <v>306.79999999998836</v>
      </c>
      <c r="AT16">
        <v>-676</v>
      </c>
      <c r="AU16">
        <v>391.40000000000146</v>
      </c>
      <c r="AV16">
        <v>417</v>
      </c>
      <c r="AW16">
        <v>-28.599999999998545</v>
      </c>
      <c r="AX16">
        <v>230</v>
      </c>
      <c r="AY16">
        <v>-221</v>
      </c>
      <c r="AZ16">
        <v>-145</v>
      </c>
      <c r="BA16">
        <v>236</v>
      </c>
      <c r="BB16">
        <v>-314</v>
      </c>
      <c r="BC16">
        <v>-12</v>
      </c>
      <c r="BD16">
        <v>-15</v>
      </c>
      <c r="BE16">
        <v>-165.59999999999854</v>
      </c>
      <c r="BF16">
        <v>-229</v>
      </c>
      <c r="BG16">
        <v>1124.1999999999971</v>
      </c>
      <c r="BH16">
        <v>-123.20000000000437</v>
      </c>
      <c r="BI16">
        <v>806</v>
      </c>
      <c r="BJ16">
        <v>-48.599999999991269</v>
      </c>
      <c r="BK16">
        <v>165.20000000000437</v>
      </c>
      <c r="BL16">
        <v>414.60000000000582</v>
      </c>
      <c r="BM16">
        <v>442.19999999999709</v>
      </c>
      <c r="BN16">
        <v>-156.59999999999854</v>
      </c>
      <c r="BO16">
        <v>272.59999999999854</v>
      </c>
      <c r="BP16">
        <v>-170.80000000000291</v>
      </c>
      <c r="BQ16">
        <v>428.19999999999709</v>
      </c>
      <c r="BR16">
        <v>-575</v>
      </c>
      <c r="BS16">
        <v>276.79999999999563</v>
      </c>
      <c r="BT16">
        <v>513.40000000000146</v>
      </c>
      <c r="BU16">
        <v>-489.80000000000291</v>
      </c>
      <c r="BV16">
        <v>264.40000000000873</v>
      </c>
      <c r="BW16">
        <v>-20</v>
      </c>
      <c r="BX16">
        <v>-3.3999999999941792</v>
      </c>
      <c r="BY16">
        <v>1047.4000000000087</v>
      </c>
      <c r="BZ16">
        <v>198.59999999999854</v>
      </c>
      <c r="CA16">
        <v>145</v>
      </c>
      <c r="CB16">
        <v>467.19999999999709</v>
      </c>
      <c r="CC16">
        <v>-489.19999999999709</v>
      </c>
      <c r="CD16">
        <v>206.19999999999709</v>
      </c>
      <c r="CE16">
        <v>194.80000000000291</v>
      </c>
      <c r="CF16">
        <v>376.80000000000291</v>
      </c>
      <c r="CG16">
        <v>434</v>
      </c>
      <c r="CH16">
        <v>93.400000000001455</v>
      </c>
      <c r="CI16">
        <v>-903</v>
      </c>
      <c r="CJ16">
        <v>-117</v>
      </c>
      <c r="CK16">
        <v>385.60000000000582</v>
      </c>
      <c r="CL16">
        <v>75.19999999999709</v>
      </c>
      <c r="CM16">
        <v>-361.80000000000291</v>
      </c>
      <c r="CN16">
        <v>547.80000000000291</v>
      </c>
      <c r="CO16">
        <v>-289.19999999999709</v>
      </c>
      <c r="CP16">
        <v>-474.19999999999709</v>
      </c>
      <c r="CQ16">
        <v>-854.39999999999418</v>
      </c>
      <c r="CR16">
        <v>-26</v>
      </c>
      <c r="CS16">
        <v>-858.20000000001164</v>
      </c>
      <c r="CT16">
        <v>-4</v>
      </c>
      <c r="CU16">
        <v>8</v>
      </c>
      <c r="CV16">
        <v>225.79999999999563</v>
      </c>
      <c r="CW16">
        <v>-120</v>
      </c>
      <c r="CY16">
        <f t="shared" si="0"/>
        <v>45.362000000000116</v>
      </c>
      <c r="CZ16">
        <f t="shared" si="1"/>
        <v>324.52999999999986</v>
      </c>
    </row>
    <row r="17" spans="2:104" x14ac:dyDescent="0.25">
      <c r="B17">
        <v>-242.39999999999418</v>
      </c>
      <c r="C17">
        <v>465.40000000000146</v>
      </c>
      <c r="D17">
        <v>-358.20000000001164</v>
      </c>
      <c r="E17">
        <v>-213.40000000000873</v>
      </c>
      <c r="F17">
        <v>-191.39999999999418</v>
      </c>
      <c r="G17">
        <v>-303.20000000000073</v>
      </c>
      <c r="H17">
        <v>624.60000000000582</v>
      </c>
      <c r="I17">
        <v>-379.39999999999418</v>
      </c>
      <c r="J17">
        <v>277.80000000000291</v>
      </c>
      <c r="K17">
        <v>-192</v>
      </c>
      <c r="L17">
        <v>104.80000000000291</v>
      </c>
      <c r="M17">
        <v>4</v>
      </c>
      <c r="N17">
        <v>387.60000000000582</v>
      </c>
      <c r="O17">
        <v>-749.59999999999854</v>
      </c>
      <c r="P17">
        <v>-56</v>
      </c>
      <c r="Q17">
        <v>734.59999999999854</v>
      </c>
      <c r="R17">
        <v>-656.19999999999709</v>
      </c>
      <c r="S17">
        <v>685.39999999999418</v>
      </c>
      <c r="T17">
        <v>90.80000000000291</v>
      </c>
      <c r="U17">
        <v>497.19999999999709</v>
      </c>
      <c r="V17">
        <v>43.399999999994179</v>
      </c>
      <c r="W17">
        <v>336.20000000000437</v>
      </c>
      <c r="X17">
        <v>-293</v>
      </c>
      <c r="Y17">
        <v>-35.200000000004366</v>
      </c>
      <c r="Z17">
        <v>-503.80000000000291</v>
      </c>
      <c r="AA17">
        <v>-622.80000000000291</v>
      </c>
      <c r="AB17">
        <v>-720.40000000000146</v>
      </c>
      <c r="AC17">
        <v>-106</v>
      </c>
      <c r="AD17">
        <v>503.79999999999563</v>
      </c>
      <c r="AE17">
        <v>110.59999999999854</v>
      </c>
      <c r="AF17">
        <v>325.80000000000291</v>
      </c>
      <c r="AG17">
        <v>-332.80000000000291</v>
      </c>
      <c r="AH17">
        <v>-213.80000000000291</v>
      </c>
      <c r="AI17">
        <v>-334</v>
      </c>
      <c r="AJ17">
        <v>-76.400000000001455</v>
      </c>
      <c r="AK17">
        <v>-145.59999999999854</v>
      </c>
      <c r="AL17">
        <v>539.39999999999418</v>
      </c>
      <c r="AM17">
        <v>3</v>
      </c>
      <c r="AN17">
        <v>347.40000000000146</v>
      </c>
      <c r="AO17">
        <v>-63.400000000008731</v>
      </c>
      <c r="AP17">
        <v>-780.80000000000291</v>
      </c>
      <c r="AQ17">
        <v>208.80000000000291</v>
      </c>
      <c r="AR17">
        <v>-190</v>
      </c>
      <c r="AS17">
        <v>91</v>
      </c>
      <c r="AT17">
        <v>-104.40000000000146</v>
      </c>
      <c r="AU17">
        <v>-488.40000000000146</v>
      </c>
      <c r="AV17">
        <v>208.59999999999854</v>
      </c>
      <c r="AW17">
        <v>667.59999999999854</v>
      </c>
      <c r="AX17">
        <v>-210.19999999999709</v>
      </c>
      <c r="AY17">
        <v>-199.39999999999782</v>
      </c>
      <c r="AZ17">
        <v>-314</v>
      </c>
      <c r="BA17">
        <v>188.80000000000291</v>
      </c>
      <c r="BB17">
        <v>116.19999999999709</v>
      </c>
      <c r="BC17">
        <v>94.599999999998545</v>
      </c>
      <c r="BD17">
        <v>87.400000000001455</v>
      </c>
      <c r="BE17">
        <v>564</v>
      </c>
      <c r="BF17">
        <v>51</v>
      </c>
      <c r="BG17">
        <v>-456.19999999999709</v>
      </c>
      <c r="BH17">
        <v>402.40000000000146</v>
      </c>
      <c r="BI17">
        <v>-57.19999999999709</v>
      </c>
      <c r="BJ17">
        <v>-155.40000000000873</v>
      </c>
      <c r="BK17">
        <v>403</v>
      </c>
      <c r="BL17">
        <v>-559.80000000000291</v>
      </c>
      <c r="BM17">
        <v>-27.19999999999709</v>
      </c>
      <c r="BN17">
        <v>24.599999999998545</v>
      </c>
      <c r="BO17">
        <v>-11.19999999999709</v>
      </c>
      <c r="BP17">
        <v>388.80000000000291</v>
      </c>
      <c r="BQ17">
        <v>-263</v>
      </c>
      <c r="BR17">
        <v>721.79999999999927</v>
      </c>
      <c r="BS17">
        <v>-982.19999999999709</v>
      </c>
      <c r="BT17">
        <v>-712</v>
      </c>
      <c r="BU17">
        <v>1006.2000000000044</v>
      </c>
      <c r="BV17">
        <v>238.59999999999127</v>
      </c>
      <c r="BW17">
        <v>102.40000000000873</v>
      </c>
      <c r="BX17">
        <v>-157.40000000000873</v>
      </c>
      <c r="BY17">
        <v>178.19999999999709</v>
      </c>
      <c r="BZ17">
        <v>675.19999999999709</v>
      </c>
      <c r="CA17">
        <v>139.80000000000291</v>
      </c>
      <c r="CB17">
        <v>914.60000000000582</v>
      </c>
      <c r="CC17">
        <v>857.80000000000291</v>
      </c>
      <c r="CD17">
        <v>999.20000000000437</v>
      </c>
      <c r="CE17">
        <v>56.19999999999709</v>
      </c>
      <c r="CF17">
        <v>248.79999999999563</v>
      </c>
      <c r="CG17">
        <v>111.40000000000146</v>
      </c>
      <c r="CH17">
        <v>-470.40000000000146</v>
      </c>
      <c r="CI17">
        <v>447</v>
      </c>
      <c r="CJ17">
        <v>64.599999999998545</v>
      </c>
      <c r="CK17">
        <v>470.39999999999418</v>
      </c>
      <c r="CL17">
        <v>-540.19999999999709</v>
      </c>
      <c r="CM17">
        <v>488.19999999999709</v>
      </c>
      <c r="CN17">
        <v>333.39999999999418</v>
      </c>
      <c r="CO17">
        <v>310.59999999999854</v>
      </c>
      <c r="CP17">
        <v>509</v>
      </c>
      <c r="CQ17">
        <v>-750.40000000000873</v>
      </c>
      <c r="CR17">
        <v>322.39999999999418</v>
      </c>
      <c r="CS17">
        <v>363.40000000000873</v>
      </c>
      <c r="CT17">
        <v>615.19999999999709</v>
      </c>
      <c r="CU17">
        <v>-25</v>
      </c>
      <c r="CV17">
        <v>720.59999999999854</v>
      </c>
      <c r="CW17">
        <v>-856.79999999999563</v>
      </c>
      <c r="CY17">
        <f t="shared" si="0"/>
        <v>53.729999999999599</v>
      </c>
      <c r="CZ17">
        <f t="shared" si="1"/>
        <v>355.74200000000025</v>
      </c>
    </row>
    <row r="18" spans="2:104" x14ac:dyDescent="0.25">
      <c r="B18">
        <v>-146.19999999999709</v>
      </c>
      <c r="C18">
        <v>-118.20000000000437</v>
      </c>
      <c r="D18">
        <v>-324.79999999998836</v>
      </c>
      <c r="E18">
        <v>427.60000000000582</v>
      </c>
      <c r="F18">
        <v>-78.19999999999709</v>
      </c>
      <c r="G18">
        <v>-202.79999999999927</v>
      </c>
      <c r="H18">
        <v>347.79999999999563</v>
      </c>
      <c r="I18">
        <v>-582.20000000000437</v>
      </c>
      <c r="J18">
        <v>319.39999999999418</v>
      </c>
      <c r="K18">
        <v>487.59999999999854</v>
      </c>
      <c r="L18">
        <v>41.19999999999709</v>
      </c>
      <c r="M18">
        <v>-695.40000000000146</v>
      </c>
      <c r="N18">
        <v>-205.80000000000291</v>
      </c>
      <c r="O18">
        <v>729.20000000000437</v>
      </c>
      <c r="P18">
        <v>-189.19999999999709</v>
      </c>
      <c r="Q18">
        <v>-307.19999999999709</v>
      </c>
      <c r="R18">
        <v>-467</v>
      </c>
      <c r="S18">
        <v>-85.399999999994179</v>
      </c>
      <c r="T18">
        <v>-485.20000000000437</v>
      </c>
      <c r="U18">
        <v>-504.40000000000146</v>
      </c>
      <c r="V18">
        <v>119.20000000000437</v>
      </c>
      <c r="W18">
        <v>243.39999999999418</v>
      </c>
      <c r="X18">
        <v>-931.40000000000146</v>
      </c>
      <c r="Y18">
        <v>268.20000000000437</v>
      </c>
      <c r="Z18">
        <v>-888</v>
      </c>
      <c r="AA18">
        <v>-503.39999999999418</v>
      </c>
      <c r="AB18">
        <v>431.59999999999854</v>
      </c>
      <c r="AC18">
        <v>-67.19999999999709</v>
      </c>
      <c r="AD18">
        <v>-210</v>
      </c>
      <c r="AE18">
        <v>-725.79999999999563</v>
      </c>
      <c r="AF18">
        <v>88.399999999994179</v>
      </c>
      <c r="AG18">
        <v>-235</v>
      </c>
      <c r="AH18">
        <v>327.19999999999709</v>
      </c>
      <c r="AI18">
        <v>182.59999999999127</v>
      </c>
      <c r="AJ18">
        <v>-61</v>
      </c>
      <c r="AK18">
        <v>22.399999999994179</v>
      </c>
      <c r="AL18">
        <v>162</v>
      </c>
      <c r="AM18">
        <v>-24.400000000008731</v>
      </c>
      <c r="AN18">
        <v>140.79999999999563</v>
      </c>
      <c r="AO18">
        <v>-124</v>
      </c>
      <c r="AP18">
        <v>-252.60000000000582</v>
      </c>
      <c r="AQ18">
        <v>-595.40000000000873</v>
      </c>
      <c r="AR18">
        <v>-613.80000000000291</v>
      </c>
      <c r="AS18">
        <v>229.40000000000873</v>
      </c>
      <c r="AT18">
        <v>-132.40000000000146</v>
      </c>
      <c r="AU18">
        <v>308.19999999999709</v>
      </c>
      <c r="AV18">
        <v>260.60000000000582</v>
      </c>
      <c r="AW18">
        <v>-364.59999999999854</v>
      </c>
      <c r="AX18">
        <v>-528.80000000000291</v>
      </c>
      <c r="AY18">
        <v>-564.20000000000073</v>
      </c>
      <c r="AZ18">
        <v>625.60000000000582</v>
      </c>
      <c r="BA18">
        <v>341.80000000000291</v>
      </c>
      <c r="BB18">
        <v>265.20000000001164</v>
      </c>
      <c r="BC18">
        <v>-177.40000000000146</v>
      </c>
      <c r="BD18">
        <v>-725.40000000000146</v>
      </c>
      <c r="BE18">
        <v>112.19999999999709</v>
      </c>
      <c r="BF18">
        <v>324.59999999999854</v>
      </c>
      <c r="BG18">
        <v>-41.399999999994179</v>
      </c>
      <c r="BH18">
        <v>-225.59999999999854</v>
      </c>
      <c r="BI18">
        <v>-255.19999999999709</v>
      </c>
      <c r="BJ18">
        <v>-267.19999999999709</v>
      </c>
      <c r="BK18">
        <v>624.40000000000146</v>
      </c>
      <c r="BL18">
        <v>954.19999999999709</v>
      </c>
      <c r="BM18">
        <v>-218.60000000000582</v>
      </c>
      <c r="BN18">
        <v>30.19999999999709</v>
      </c>
      <c r="BO18">
        <v>362.19999999999709</v>
      </c>
      <c r="BP18">
        <v>823.39999999999418</v>
      </c>
      <c r="BQ18">
        <v>282.80000000000291</v>
      </c>
      <c r="BR18">
        <v>-138.40000000000146</v>
      </c>
      <c r="BS18">
        <v>-112.40000000000146</v>
      </c>
      <c r="BT18">
        <v>331</v>
      </c>
      <c r="BU18">
        <v>-225.20000000000437</v>
      </c>
      <c r="BV18">
        <v>-371</v>
      </c>
      <c r="BW18">
        <v>-878.80000000000291</v>
      </c>
      <c r="BX18">
        <v>35.600000000005821</v>
      </c>
      <c r="BY18">
        <v>-190.19999999999709</v>
      </c>
      <c r="BZ18">
        <v>-52.799999999995634</v>
      </c>
      <c r="CA18">
        <v>-531</v>
      </c>
      <c r="CB18">
        <v>376.39999999999418</v>
      </c>
      <c r="CC18">
        <v>31</v>
      </c>
      <c r="CD18">
        <v>-236.40000000000146</v>
      </c>
      <c r="CE18">
        <v>-508.59999999999854</v>
      </c>
      <c r="CF18">
        <v>-437.59999999999854</v>
      </c>
      <c r="CG18">
        <v>372.40000000000146</v>
      </c>
      <c r="CH18">
        <v>-60.19999999999709</v>
      </c>
      <c r="CI18">
        <v>-99</v>
      </c>
      <c r="CJ18">
        <v>-613.39999999999418</v>
      </c>
      <c r="CK18">
        <v>202</v>
      </c>
      <c r="CL18">
        <v>-258.20000000001164</v>
      </c>
      <c r="CM18">
        <v>482.40000000000146</v>
      </c>
      <c r="CN18">
        <v>-496</v>
      </c>
      <c r="CO18">
        <v>419.59999999999854</v>
      </c>
      <c r="CP18">
        <v>527</v>
      </c>
      <c r="CQ18">
        <v>-62.80000000000291</v>
      </c>
      <c r="CR18">
        <v>259</v>
      </c>
      <c r="CS18">
        <v>-95.600000000005821</v>
      </c>
      <c r="CT18">
        <v>-1328.1999999999971</v>
      </c>
      <c r="CU18">
        <v>-646.40000000000146</v>
      </c>
      <c r="CV18">
        <v>-27</v>
      </c>
      <c r="CW18">
        <v>-568.80000000000291</v>
      </c>
      <c r="CY18">
        <f t="shared" si="0"/>
        <v>-81.430000000000291</v>
      </c>
      <c r="CZ18">
        <f t="shared" si="1"/>
        <v>339.82600000000008</v>
      </c>
    </row>
    <row r="19" spans="2:104" x14ac:dyDescent="0.25">
      <c r="B19">
        <v>-271.80000000000291</v>
      </c>
      <c r="C19">
        <v>308.60000000000582</v>
      </c>
      <c r="D19">
        <v>295.19999999999709</v>
      </c>
      <c r="E19">
        <v>932.80000000000291</v>
      </c>
      <c r="F19">
        <v>598.39999999999418</v>
      </c>
      <c r="G19">
        <v>-333.79999999999927</v>
      </c>
      <c r="H19">
        <v>717</v>
      </c>
      <c r="I19">
        <v>-16.599999999998545</v>
      </c>
      <c r="J19">
        <v>710.60000000000582</v>
      </c>
      <c r="K19">
        <v>239.80000000000291</v>
      </c>
      <c r="L19">
        <v>183.19999999999709</v>
      </c>
      <c r="M19">
        <v>43</v>
      </c>
      <c r="N19">
        <v>319.80000000000291</v>
      </c>
      <c r="O19">
        <v>69.599999999998545</v>
      </c>
      <c r="P19">
        <v>-473.80000000000291</v>
      </c>
      <c r="Q19">
        <v>-84</v>
      </c>
      <c r="R19">
        <v>467.19999999999709</v>
      </c>
      <c r="S19">
        <v>278.80000000000291</v>
      </c>
      <c r="T19">
        <v>-1015.4000000000015</v>
      </c>
      <c r="U19">
        <v>29.200000000004366</v>
      </c>
      <c r="V19">
        <v>-67.599999999998545</v>
      </c>
      <c r="W19">
        <v>560.80000000000291</v>
      </c>
      <c r="X19">
        <v>142</v>
      </c>
      <c r="Y19">
        <v>-578</v>
      </c>
      <c r="Z19">
        <v>-53.80000000000291</v>
      </c>
      <c r="AA19">
        <v>-233.60000000000582</v>
      </c>
      <c r="AB19">
        <v>351.40000000000146</v>
      </c>
      <c r="AC19">
        <v>450.40000000000873</v>
      </c>
      <c r="AD19">
        <v>1141.4000000000015</v>
      </c>
      <c r="AE19">
        <v>251.19999999999709</v>
      </c>
      <c r="AF19">
        <v>-754</v>
      </c>
      <c r="AG19">
        <v>320.19999999999709</v>
      </c>
      <c r="AH19">
        <v>159.20000000000437</v>
      </c>
      <c r="AI19">
        <v>-253.39999999999418</v>
      </c>
      <c r="AJ19">
        <v>-105.40000000000146</v>
      </c>
      <c r="AK19">
        <v>448.60000000000582</v>
      </c>
      <c r="AL19">
        <v>-413.59999999999854</v>
      </c>
      <c r="AM19">
        <v>22.600000000005821</v>
      </c>
      <c r="AN19">
        <v>-183.59999999999854</v>
      </c>
      <c r="AO19">
        <v>-769.59999999999127</v>
      </c>
      <c r="AP19">
        <v>225.40000000000873</v>
      </c>
      <c r="AQ19">
        <v>176</v>
      </c>
      <c r="AR19">
        <v>-260.59999999999854</v>
      </c>
      <c r="AS19">
        <v>57.19999999999709</v>
      </c>
      <c r="AT19">
        <v>359</v>
      </c>
      <c r="AU19">
        <v>-18.599999999998545</v>
      </c>
      <c r="AV19">
        <v>417</v>
      </c>
      <c r="AW19">
        <v>566.19999999999709</v>
      </c>
      <c r="AX19">
        <v>-207</v>
      </c>
      <c r="AY19">
        <v>-280</v>
      </c>
      <c r="AZ19">
        <v>694.19999999999709</v>
      </c>
      <c r="BA19">
        <v>-389.80000000000291</v>
      </c>
      <c r="BB19">
        <v>359.79999999998836</v>
      </c>
      <c r="BC19">
        <v>480.40000000000146</v>
      </c>
      <c r="BD19">
        <v>270.60000000000582</v>
      </c>
      <c r="BE19">
        <v>292.20000000000437</v>
      </c>
      <c r="BF19">
        <v>-963</v>
      </c>
      <c r="BG19">
        <v>803.39999999999418</v>
      </c>
      <c r="BH19">
        <v>-341</v>
      </c>
      <c r="BI19">
        <v>272.79999999999563</v>
      </c>
      <c r="BJ19">
        <v>368.39999999999418</v>
      </c>
      <c r="BK19">
        <v>-236</v>
      </c>
      <c r="BL19">
        <v>-472.80000000000291</v>
      </c>
      <c r="BM19">
        <v>357.60000000000582</v>
      </c>
      <c r="BN19">
        <v>148.40000000000146</v>
      </c>
      <c r="BO19">
        <v>-147.19999999999709</v>
      </c>
      <c r="BP19">
        <v>57.400000000001455</v>
      </c>
      <c r="BQ19">
        <v>70.19999999999709</v>
      </c>
      <c r="BR19">
        <v>-467.79999999999927</v>
      </c>
      <c r="BS19">
        <v>214.80000000000291</v>
      </c>
      <c r="BT19">
        <v>-363.80000000000291</v>
      </c>
      <c r="BU19">
        <v>392.80000000000291</v>
      </c>
      <c r="BV19">
        <v>442.19999999999709</v>
      </c>
      <c r="BW19">
        <v>202.60000000000582</v>
      </c>
      <c r="BX19">
        <v>471.39999999999418</v>
      </c>
      <c r="BY19">
        <v>-640.40000000000873</v>
      </c>
      <c r="BZ19">
        <v>227.19999999999709</v>
      </c>
      <c r="CA19">
        <v>-463</v>
      </c>
      <c r="CB19">
        <v>-152</v>
      </c>
      <c r="CC19">
        <v>-528.40000000000146</v>
      </c>
      <c r="CD19">
        <v>211.59999999999854</v>
      </c>
      <c r="CE19">
        <v>688.80000000000291</v>
      </c>
      <c r="CF19">
        <v>-2.1999999999970896</v>
      </c>
      <c r="CG19">
        <v>-258.80000000000291</v>
      </c>
      <c r="CH19">
        <v>1193.7999999999956</v>
      </c>
      <c r="CI19">
        <v>228</v>
      </c>
      <c r="CJ19">
        <v>404.79999999999563</v>
      </c>
      <c r="CK19">
        <v>47.200000000004366</v>
      </c>
      <c r="CL19">
        <v>-449</v>
      </c>
      <c r="CM19">
        <v>-219.59999999999854</v>
      </c>
      <c r="CN19">
        <v>-187.60000000000582</v>
      </c>
      <c r="CO19">
        <v>268.80000000000291</v>
      </c>
      <c r="CP19">
        <v>-382.40000000000873</v>
      </c>
      <c r="CQ19">
        <v>921.20000000001164</v>
      </c>
      <c r="CR19">
        <v>48.80000000000291</v>
      </c>
      <c r="CS19">
        <v>-70.19999999999709</v>
      </c>
      <c r="CT19">
        <v>-203.40000000000873</v>
      </c>
      <c r="CU19">
        <v>540.80000000000291</v>
      </c>
      <c r="CV19">
        <v>262.20000000000437</v>
      </c>
      <c r="CW19">
        <v>543.19999999999709</v>
      </c>
      <c r="CY19">
        <f t="shared" si="0"/>
        <v>90.148000000000181</v>
      </c>
      <c r="CZ19">
        <f t="shared" si="1"/>
        <v>356.40000000000072</v>
      </c>
    </row>
    <row r="20" spans="2:104" x14ac:dyDescent="0.25">
      <c r="B20">
        <v>-115</v>
      </c>
      <c r="C20">
        <v>-316.20000000000437</v>
      </c>
      <c r="D20">
        <v>-4.8000000000029104</v>
      </c>
      <c r="E20">
        <v>695.59999999999127</v>
      </c>
      <c r="F20">
        <v>-849</v>
      </c>
      <c r="G20">
        <v>471.40000000000146</v>
      </c>
      <c r="H20">
        <v>74.80000000000291</v>
      </c>
      <c r="I20">
        <v>412.80000000000291</v>
      </c>
      <c r="J20">
        <v>-61.80000000000291</v>
      </c>
      <c r="K20">
        <v>622</v>
      </c>
      <c r="L20">
        <v>-245.80000000000291</v>
      </c>
      <c r="M20">
        <v>32.80000000000291</v>
      </c>
      <c r="N20">
        <v>520</v>
      </c>
      <c r="O20">
        <v>344.40000000000146</v>
      </c>
      <c r="P20">
        <v>-462.40000000000146</v>
      </c>
      <c r="Q20">
        <v>441.79999999999563</v>
      </c>
      <c r="R20">
        <v>529.20000000001164</v>
      </c>
      <c r="S20">
        <v>-129.60000000000582</v>
      </c>
      <c r="T20">
        <v>523.80000000000291</v>
      </c>
      <c r="U20">
        <v>-390.20000000000437</v>
      </c>
      <c r="V20">
        <v>-384.80000000000291</v>
      </c>
      <c r="W20">
        <v>-510.19999999999709</v>
      </c>
      <c r="X20">
        <v>-567.40000000000146</v>
      </c>
      <c r="Y20">
        <v>-246.40000000000146</v>
      </c>
      <c r="Z20">
        <v>-10</v>
      </c>
      <c r="AA20">
        <v>-32.399999999994179</v>
      </c>
      <c r="AB20">
        <v>680.19999999999709</v>
      </c>
      <c r="AC20">
        <v>194.39999999999418</v>
      </c>
      <c r="AD20">
        <v>-556.40000000000146</v>
      </c>
      <c r="AE20">
        <v>20.599999999998545</v>
      </c>
      <c r="AF20">
        <v>-47.599999999991269</v>
      </c>
      <c r="AG20">
        <v>-12.799999999995634</v>
      </c>
      <c r="AH20">
        <v>694.40000000000146</v>
      </c>
      <c r="AI20">
        <v>-774.80000000000291</v>
      </c>
      <c r="AJ20">
        <v>-252.40000000000146</v>
      </c>
      <c r="AK20">
        <v>-256.40000000000146</v>
      </c>
      <c r="AL20">
        <v>-49.400000000001455</v>
      </c>
      <c r="AM20">
        <v>237.19999999999709</v>
      </c>
      <c r="AN20">
        <v>252.59999999999854</v>
      </c>
      <c r="AO20">
        <v>-392</v>
      </c>
      <c r="AP20">
        <v>476.19999999999709</v>
      </c>
      <c r="AQ20">
        <v>-135.39999999999418</v>
      </c>
      <c r="AR20">
        <v>349</v>
      </c>
      <c r="AS20">
        <v>-523.19999999999709</v>
      </c>
      <c r="AT20">
        <v>161.40000000000146</v>
      </c>
      <c r="AU20">
        <v>677.59999999999854</v>
      </c>
      <c r="AV20">
        <v>15.19999999999709</v>
      </c>
      <c r="AW20">
        <v>230</v>
      </c>
      <c r="AX20">
        <v>-76.19999999999709</v>
      </c>
      <c r="AY20">
        <v>-45</v>
      </c>
      <c r="AZ20">
        <v>270</v>
      </c>
      <c r="BA20">
        <v>-114.40000000000146</v>
      </c>
      <c r="BB20">
        <v>104.20000000001164</v>
      </c>
      <c r="BC20">
        <v>-83.400000000001455</v>
      </c>
      <c r="BD20">
        <v>222.39999999999418</v>
      </c>
      <c r="BE20">
        <v>-356.80000000000291</v>
      </c>
      <c r="BF20">
        <v>56.19999999999709</v>
      </c>
      <c r="BG20">
        <v>-173.19999999999709</v>
      </c>
      <c r="BH20">
        <v>-295.59999999999854</v>
      </c>
      <c r="BI20">
        <v>-371.40000000000146</v>
      </c>
      <c r="BJ20">
        <v>-198.39999999999418</v>
      </c>
      <c r="BK20">
        <v>557.59999999999854</v>
      </c>
      <c r="BL20">
        <v>-387.19999999999709</v>
      </c>
      <c r="BM20">
        <v>-510.20000000001164</v>
      </c>
      <c r="BN20">
        <v>237.40000000000146</v>
      </c>
      <c r="BO20">
        <v>-194.19999999999709</v>
      </c>
      <c r="BP20">
        <v>-786.59999999999854</v>
      </c>
      <c r="BQ20">
        <v>106.20000000000437</v>
      </c>
      <c r="BR20">
        <v>-147.39999999999782</v>
      </c>
      <c r="BS20">
        <v>-112.80000000000291</v>
      </c>
      <c r="BT20">
        <v>159.59999999999854</v>
      </c>
      <c r="BU20">
        <v>-348.80000000000291</v>
      </c>
      <c r="BV20">
        <v>386.40000000000873</v>
      </c>
      <c r="BW20">
        <v>-615.60000000000582</v>
      </c>
      <c r="BX20">
        <v>-600.19999999999709</v>
      </c>
      <c r="BY20">
        <v>499.80000000000291</v>
      </c>
      <c r="BZ20">
        <v>863.40000000000146</v>
      </c>
      <c r="CA20">
        <v>-22.400000000001455</v>
      </c>
      <c r="CB20">
        <v>-557.19999999999709</v>
      </c>
      <c r="CC20">
        <v>118</v>
      </c>
      <c r="CD20">
        <v>-18.599999999998545</v>
      </c>
      <c r="CE20">
        <v>405.59999999999854</v>
      </c>
      <c r="CF20">
        <v>-740.59999999999854</v>
      </c>
      <c r="CG20">
        <v>-204</v>
      </c>
      <c r="CH20">
        <v>-159.19999999999709</v>
      </c>
      <c r="CI20">
        <v>231.19999999999709</v>
      </c>
      <c r="CJ20">
        <v>-510.40000000000146</v>
      </c>
      <c r="CK20">
        <v>343.40000000000146</v>
      </c>
      <c r="CL20">
        <v>-121.79999999998836</v>
      </c>
      <c r="CM20">
        <v>329.40000000000146</v>
      </c>
      <c r="CN20">
        <v>206</v>
      </c>
      <c r="CO20">
        <v>428</v>
      </c>
      <c r="CP20">
        <v>-802.19999999999709</v>
      </c>
      <c r="CQ20">
        <v>130.79999999998836</v>
      </c>
      <c r="CR20">
        <v>-272.59999999999854</v>
      </c>
      <c r="CS20">
        <v>-408.60000000000582</v>
      </c>
      <c r="CT20">
        <v>288.19999999999709</v>
      </c>
      <c r="CU20">
        <v>447</v>
      </c>
      <c r="CV20">
        <v>291.19999999999709</v>
      </c>
      <c r="CW20">
        <v>1261.4000000000015</v>
      </c>
      <c r="CY20">
        <f t="shared" si="0"/>
        <v>0.39399999999997815</v>
      </c>
      <c r="CZ20">
        <f t="shared" si="1"/>
        <v>331.62199999999996</v>
      </c>
    </row>
    <row r="21" spans="2:104" x14ac:dyDescent="0.25">
      <c r="B21">
        <v>-113.60000000000582</v>
      </c>
      <c r="C21">
        <v>64.200000000004366</v>
      </c>
      <c r="D21">
        <v>139.60000000000582</v>
      </c>
      <c r="E21">
        <v>150.60000000000582</v>
      </c>
      <c r="F21">
        <v>18.80000000000291</v>
      </c>
      <c r="G21">
        <v>274</v>
      </c>
      <c r="H21">
        <v>-526.40000000000146</v>
      </c>
      <c r="I21">
        <v>205.39999999999418</v>
      </c>
      <c r="J21">
        <v>15.19999999999709</v>
      </c>
      <c r="K21">
        <v>285.59999999999854</v>
      </c>
      <c r="L21">
        <v>543</v>
      </c>
      <c r="M21">
        <v>-155.80000000000291</v>
      </c>
      <c r="N21">
        <v>127.19999999999709</v>
      </c>
      <c r="O21">
        <v>502.39999999999418</v>
      </c>
      <c r="P21">
        <v>-304</v>
      </c>
      <c r="Q21">
        <v>-263</v>
      </c>
      <c r="R21">
        <v>206.19999999999709</v>
      </c>
      <c r="S21">
        <v>-2.8000000000029104</v>
      </c>
      <c r="T21">
        <v>63.400000000001455</v>
      </c>
      <c r="U21">
        <v>-404.59999999999854</v>
      </c>
      <c r="V21">
        <v>-394</v>
      </c>
      <c r="W21">
        <v>-231.80000000000291</v>
      </c>
      <c r="X21">
        <v>935.20000000000437</v>
      </c>
      <c r="Y21">
        <v>69.599999999998545</v>
      </c>
      <c r="Z21">
        <v>312.19999999999709</v>
      </c>
      <c r="AA21">
        <v>62.599999999998545</v>
      </c>
      <c r="AB21">
        <v>281</v>
      </c>
      <c r="AC21">
        <v>-416.60000000000582</v>
      </c>
      <c r="AD21">
        <v>-91.19999999999709</v>
      </c>
      <c r="AE21">
        <v>720.40000000000146</v>
      </c>
      <c r="AF21">
        <v>-191.80000000000291</v>
      </c>
      <c r="AG21">
        <v>-434.40000000000146</v>
      </c>
      <c r="AH21">
        <v>9</v>
      </c>
      <c r="AI21">
        <v>408</v>
      </c>
      <c r="AJ21">
        <v>-295</v>
      </c>
      <c r="AK21">
        <v>860.19999999999709</v>
      </c>
      <c r="AL21">
        <v>-69</v>
      </c>
      <c r="AM21">
        <v>-93.599999999991269</v>
      </c>
      <c r="AN21">
        <v>-179</v>
      </c>
      <c r="AO21">
        <v>-449.80000000000291</v>
      </c>
      <c r="AP21">
        <v>-288.19999999999709</v>
      </c>
      <c r="AQ21">
        <v>-213.80000000000291</v>
      </c>
      <c r="AR21">
        <v>-908</v>
      </c>
      <c r="AS21">
        <v>295</v>
      </c>
      <c r="AT21">
        <v>-441.20000000000437</v>
      </c>
      <c r="AU21">
        <v>895.40000000000146</v>
      </c>
      <c r="AV21">
        <v>102.40000000000146</v>
      </c>
      <c r="AW21">
        <v>-763.19999999999709</v>
      </c>
      <c r="AX21">
        <v>374.79999999999563</v>
      </c>
      <c r="AY21">
        <v>-281.20000000000073</v>
      </c>
      <c r="AZ21">
        <v>668.80000000000291</v>
      </c>
      <c r="BA21">
        <v>-532.59999999999854</v>
      </c>
      <c r="BB21">
        <v>-470.60000000000582</v>
      </c>
      <c r="BC21">
        <v>-305.79999999999563</v>
      </c>
      <c r="BD21">
        <v>229.80000000000291</v>
      </c>
      <c r="BE21">
        <v>-741</v>
      </c>
      <c r="BF21">
        <v>-732.59999999999854</v>
      </c>
      <c r="BG21">
        <v>86</v>
      </c>
      <c r="BH21">
        <v>-37.200000000004366</v>
      </c>
      <c r="BI21">
        <v>-94</v>
      </c>
      <c r="BJ21">
        <v>-159</v>
      </c>
      <c r="BK21">
        <v>-476.80000000000291</v>
      </c>
      <c r="BL21">
        <v>-354.19999999999709</v>
      </c>
      <c r="BM21">
        <v>130.20000000001164</v>
      </c>
      <c r="BN21">
        <v>510.59999999999854</v>
      </c>
      <c r="BO21">
        <v>571.19999999999709</v>
      </c>
      <c r="BP21">
        <v>1440.1999999999971</v>
      </c>
      <c r="BQ21">
        <v>-572</v>
      </c>
      <c r="BR21">
        <v>-389</v>
      </c>
      <c r="BS21">
        <v>-310.40000000000146</v>
      </c>
      <c r="BT21">
        <v>31.200000000004366</v>
      </c>
      <c r="BU21">
        <v>-598.40000000000146</v>
      </c>
      <c r="BV21">
        <v>335.80000000000291</v>
      </c>
      <c r="BW21">
        <v>132</v>
      </c>
      <c r="BX21">
        <v>321.39999999999418</v>
      </c>
      <c r="BY21">
        <v>-610.80000000000291</v>
      </c>
      <c r="BZ21">
        <v>321.59999999999854</v>
      </c>
      <c r="CA21">
        <v>397.19999999999709</v>
      </c>
      <c r="CB21">
        <v>386.59999999999854</v>
      </c>
      <c r="CC21">
        <v>-47</v>
      </c>
      <c r="CD21">
        <v>-403.40000000000146</v>
      </c>
      <c r="CE21">
        <v>403.40000000000146</v>
      </c>
      <c r="CF21">
        <v>89.19999999999709</v>
      </c>
      <c r="CG21">
        <v>-93.599999999998545</v>
      </c>
      <c r="CH21">
        <v>-402.19999999999709</v>
      </c>
      <c r="CI21">
        <v>-38.80000000000291</v>
      </c>
      <c r="CJ21">
        <v>-563.79999999999563</v>
      </c>
      <c r="CK21">
        <v>196.79999999999563</v>
      </c>
      <c r="CL21">
        <v>38.399999999994179</v>
      </c>
      <c r="CM21">
        <v>648.19999999999709</v>
      </c>
      <c r="CN21">
        <v>33.600000000005821</v>
      </c>
      <c r="CO21">
        <v>-229</v>
      </c>
      <c r="CP21">
        <v>-97</v>
      </c>
      <c r="CQ21">
        <v>-637.19999999999709</v>
      </c>
      <c r="CR21">
        <v>-80.400000000001455</v>
      </c>
      <c r="CS21">
        <v>324.20000000001164</v>
      </c>
      <c r="CT21">
        <v>28</v>
      </c>
      <c r="CU21">
        <v>683.79999999999563</v>
      </c>
      <c r="CV21">
        <v>232.80000000000291</v>
      </c>
      <c r="CW21">
        <v>14.599999999998545</v>
      </c>
      <c r="CY21">
        <f t="shared" si="0"/>
        <v>-3.1180000000002108</v>
      </c>
      <c r="CZ21">
        <f t="shared" si="1"/>
        <v>326.65800000000019</v>
      </c>
    </row>
    <row r="22" spans="2:104" x14ac:dyDescent="0.25">
      <c r="B22">
        <v>491.40000000000873</v>
      </c>
      <c r="C22">
        <v>257.59999999999854</v>
      </c>
      <c r="D22">
        <v>284.79999999998836</v>
      </c>
      <c r="E22">
        <v>-500</v>
      </c>
      <c r="F22">
        <v>-582.19999999999709</v>
      </c>
      <c r="G22">
        <v>423.19999999999709</v>
      </c>
      <c r="H22">
        <v>-281.19999999999709</v>
      </c>
      <c r="I22">
        <v>-270.79999999999563</v>
      </c>
      <c r="J22">
        <v>627.40000000000146</v>
      </c>
      <c r="K22">
        <v>-67.799999999995634</v>
      </c>
      <c r="L22">
        <v>153</v>
      </c>
      <c r="M22">
        <v>-209</v>
      </c>
      <c r="N22">
        <v>103.19999999999709</v>
      </c>
      <c r="O22">
        <v>201.80000000000291</v>
      </c>
      <c r="P22">
        <v>457</v>
      </c>
      <c r="Q22">
        <v>820.60000000000582</v>
      </c>
      <c r="R22">
        <v>-640.80000000000291</v>
      </c>
      <c r="S22">
        <v>-758.39999999999418</v>
      </c>
      <c r="T22">
        <v>612.19999999999709</v>
      </c>
      <c r="U22">
        <v>16.400000000001455</v>
      </c>
      <c r="V22">
        <v>117.59999999999854</v>
      </c>
      <c r="W22">
        <v>-462.80000000000291</v>
      </c>
      <c r="X22">
        <v>-222</v>
      </c>
      <c r="Y22">
        <v>336.20000000000437</v>
      </c>
      <c r="Z22">
        <v>-96.19999999999709</v>
      </c>
      <c r="AA22">
        <v>-69.400000000001455</v>
      </c>
      <c r="AB22">
        <v>575.59999999999854</v>
      </c>
      <c r="AC22">
        <v>-12.799999999988358</v>
      </c>
      <c r="AD22">
        <v>-911.80000000000291</v>
      </c>
      <c r="AE22">
        <v>-209</v>
      </c>
      <c r="AF22">
        <v>500</v>
      </c>
      <c r="AG22">
        <v>569.59999999999854</v>
      </c>
      <c r="AH22">
        <v>270</v>
      </c>
      <c r="AI22">
        <v>-41.19999999999709</v>
      </c>
      <c r="AJ22">
        <v>-348.19999999999709</v>
      </c>
      <c r="AK22">
        <v>-188.40000000000146</v>
      </c>
      <c r="AL22">
        <v>-66.799999999995634</v>
      </c>
      <c r="AM22">
        <v>-442.80000000000291</v>
      </c>
      <c r="AN22">
        <v>208</v>
      </c>
      <c r="AO22">
        <v>216.39999999999418</v>
      </c>
      <c r="AP22">
        <v>-235.20000000001164</v>
      </c>
      <c r="AQ22">
        <v>251.19999999999709</v>
      </c>
      <c r="AR22">
        <v>-67</v>
      </c>
      <c r="AS22">
        <v>-436.60000000000582</v>
      </c>
      <c r="AT22">
        <v>547.60000000000582</v>
      </c>
      <c r="AU22">
        <v>402.80000000000291</v>
      </c>
      <c r="AV22">
        <v>-434.20000000000437</v>
      </c>
      <c r="AW22">
        <v>316</v>
      </c>
      <c r="AX22">
        <v>191.40000000000146</v>
      </c>
      <c r="AY22">
        <v>-78.799999999999272</v>
      </c>
      <c r="AZ22">
        <v>-161</v>
      </c>
      <c r="BA22">
        <v>155.19999999999709</v>
      </c>
      <c r="BB22">
        <v>248.39999999999418</v>
      </c>
      <c r="BC22">
        <v>94.399999999994179</v>
      </c>
      <c r="BD22">
        <v>-169.40000000000146</v>
      </c>
      <c r="BE22">
        <v>684.80000000000291</v>
      </c>
      <c r="BF22">
        <v>181.40000000000146</v>
      </c>
      <c r="BG22">
        <v>414.19999999999709</v>
      </c>
      <c r="BH22">
        <v>267.59999999999854</v>
      </c>
      <c r="BI22">
        <v>-6.1999999999970896</v>
      </c>
      <c r="BJ22">
        <v>1175.3999999999942</v>
      </c>
      <c r="BK22">
        <v>34.80000000000291</v>
      </c>
      <c r="BL22">
        <v>-197.19999999999709</v>
      </c>
      <c r="BM22">
        <v>-706.40000000000873</v>
      </c>
      <c r="BN22">
        <v>167.19999999999709</v>
      </c>
      <c r="BO22">
        <v>450.19999999999709</v>
      </c>
      <c r="BP22">
        <v>-620</v>
      </c>
      <c r="BQ22">
        <v>-59.599999999998545</v>
      </c>
      <c r="BR22">
        <v>-125.20000000000073</v>
      </c>
      <c r="BS22">
        <v>62</v>
      </c>
      <c r="BT22">
        <v>464.39999999999418</v>
      </c>
      <c r="BU22">
        <v>47.200000000004366</v>
      </c>
      <c r="BV22">
        <v>-90</v>
      </c>
      <c r="BW22">
        <v>454</v>
      </c>
      <c r="BX22">
        <v>88.200000000011642</v>
      </c>
      <c r="BY22">
        <v>-138</v>
      </c>
      <c r="BZ22">
        <v>-167.19999999999709</v>
      </c>
      <c r="CA22">
        <v>400.60000000000582</v>
      </c>
      <c r="CB22">
        <v>-176.79999999999563</v>
      </c>
      <c r="CC22">
        <v>-507.40000000000146</v>
      </c>
      <c r="CD22">
        <v>-284.19999999999709</v>
      </c>
      <c r="CE22">
        <v>321.59999999999854</v>
      </c>
      <c r="CF22">
        <v>-188</v>
      </c>
      <c r="CG22">
        <v>506.59999999999854</v>
      </c>
      <c r="CH22">
        <v>1221</v>
      </c>
      <c r="CI22">
        <v>-109.39999999999418</v>
      </c>
      <c r="CJ22">
        <v>-203.40000000000146</v>
      </c>
      <c r="CK22">
        <v>265.59999999999854</v>
      </c>
      <c r="CL22">
        <v>-742.80000000000291</v>
      </c>
      <c r="CM22">
        <v>70.80000000000291</v>
      </c>
      <c r="CN22">
        <v>810.60000000000582</v>
      </c>
      <c r="CO22">
        <v>266.79999999999563</v>
      </c>
      <c r="CP22">
        <v>45</v>
      </c>
      <c r="CQ22">
        <v>447.40000000000873</v>
      </c>
      <c r="CR22">
        <v>-199.59999999999854</v>
      </c>
      <c r="CS22">
        <v>155.79999999998836</v>
      </c>
      <c r="CT22">
        <v>215.20000000001164</v>
      </c>
      <c r="CU22">
        <v>-410.40000000000146</v>
      </c>
      <c r="CV22">
        <v>795.79999999999563</v>
      </c>
      <c r="CW22">
        <v>358.80000000000291</v>
      </c>
      <c r="CY22">
        <f t="shared" si="0"/>
        <v>69.264000000000166</v>
      </c>
      <c r="CZ22">
        <f t="shared" si="1"/>
        <v>327.17599999999982</v>
      </c>
    </row>
    <row r="23" spans="2:104" x14ac:dyDescent="0.25">
      <c r="B23">
        <v>-611.40000000000873</v>
      </c>
      <c r="C23">
        <v>-786.20000000000437</v>
      </c>
      <c r="D23">
        <v>382.20000000001164</v>
      </c>
      <c r="E23">
        <v>-233</v>
      </c>
      <c r="F23">
        <v>217.79999999998836</v>
      </c>
      <c r="G23">
        <v>-532.59999999999854</v>
      </c>
      <c r="H23">
        <v>333.59999999999854</v>
      </c>
      <c r="I23">
        <v>-415.20000000000437</v>
      </c>
      <c r="J23">
        <v>192</v>
      </c>
      <c r="K23">
        <v>74</v>
      </c>
      <c r="L23">
        <v>-73.19999999999709</v>
      </c>
      <c r="M23">
        <v>741.20000000000437</v>
      </c>
      <c r="N23">
        <v>-388.79999999999563</v>
      </c>
      <c r="O23">
        <v>-117</v>
      </c>
      <c r="P23">
        <v>274.80000000000291</v>
      </c>
      <c r="Q23">
        <v>-267.40000000000146</v>
      </c>
      <c r="R23">
        <v>-125.19999999999709</v>
      </c>
      <c r="S23">
        <v>251.39999999999418</v>
      </c>
      <c r="T23">
        <v>-368</v>
      </c>
      <c r="U23">
        <v>-366.20000000000437</v>
      </c>
      <c r="V23">
        <v>-17.599999999998545</v>
      </c>
      <c r="W23">
        <v>-179.79999999999563</v>
      </c>
      <c r="X23">
        <v>563.79999999999563</v>
      </c>
      <c r="Y23">
        <v>-215</v>
      </c>
      <c r="Z23">
        <v>-693.59999999999127</v>
      </c>
      <c r="AA23">
        <v>-46.599999999998545</v>
      </c>
      <c r="AB23">
        <v>-104</v>
      </c>
      <c r="AC23">
        <v>-347.40000000000873</v>
      </c>
      <c r="AD23">
        <v>338.80000000000291</v>
      </c>
      <c r="AE23">
        <v>152.80000000000291</v>
      </c>
      <c r="AF23">
        <v>644.19999999999709</v>
      </c>
      <c r="AG23">
        <v>914</v>
      </c>
      <c r="AH23">
        <v>218.79999999999563</v>
      </c>
      <c r="AI23">
        <v>-87.19999999999709</v>
      </c>
      <c r="AJ23">
        <v>-327</v>
      </c>
      <c r="AK23">
        <v>339.40000000000146</v>
      </c>
      <c r="AL23">
        <v>-408.59999999999854</v>
      </c>
      <c r="AM23">
        <v>525.39999999999418</v>
      </c>
      <c r="AN23">
        <v>285.59999999999854</v>
      </c>
      <c r="AO23">
        <v>749.40000000000873</v>
      </c>
      <c r="AP23">
        <v>-637.39999999999418</v>
      </c>
      <c r="AQ23">
        <v>-626</v>
      </c>
      <c r="AR23">
        <v>189.59999999999854</v>
      </c>
      <c r="AS23">
        <v>653.80000000000291</v>
      </c>
      <c r="AT23">
        <v>-47.600000000005821</v>
      </c>
      <c r="AU23">
        <v>480.19999999999709</v>
      </c>
      <c r="AV23">
        <v>4.2000000000043656</v>
      </c>
      <c r="AW23">
        <v>56.400000000001455</v>
      </c>
      <c r="AX23">
        <v>14</v>
      </c>
      <c r="AY23">
        <v>-102.60000000000036</v>
      </c>
      <c r="AZ23">
        <v>-222</v>
      </c>
      <c r="BA23">
        <v>259.80000000000291</v>
      </c>
      <c r="BB23">
        <v>734.60000000000582</v>
      </c>
      <c r="BC23">
        <v>-254.59999999999854</v>
      </c>
      <c r="BD23">
        <v>-639.40000000000146</v>
      </c>
      <c r="BE23">
        <v>-33.80000000000291</v>
      </c>
      <c r="BF23">
        <v>-225.59999999999854</v>
      </c>
      <c r="BG23">
        <v>-45.599999999991269</v>
      </c>
      <c r="BH23">
        <v>37.600000000005821</v>
      </c>
      <c r="BI23">
        <v>-511.80000000000291</v>
      </c>
      <c r="BJ23">
        <v>646.20000000001164</v>
      </c>
      <c r="BK23">
        <v>-312.20000000000437</v>
      </c>
      <c r="BL23">
        <v>306.59999999999127</v>
      </c>
      <c r="BM23">
        <v>-170.19999999999709</v>
      </c>
      <c r="BN23">
        <v>198.40000000000146</v>
      </c>
      <c r="BO23">
        <v>-116.79999999999563</v>
      </c>
      <c r="BP23">
        <v>93.200000000004366</v>
      </c>
      <c r="BQ23">
        <v>299.19999999999709</v>
      </c>
      <c r="BR23">
        <v>73.200000000000728</v>
      </c>
      <c r="BS23">
        <v>498.80000000000291</v>
      </c>
      <c r="BT23">
        <v>419.40000000000146</v>
      </c>
      <c r="BU23">
        <v>-27.200000000004366</v>
      </c>
      <c r="BV23">
        <v>165</v>
      </c>
      <c r="BW23">
        <v>710</v>
      </c>
      <c r="BX23">
        <v>-33.200000000011642</v>
      </c>
      <c r="BY23">
        <v>0.40000000000873115</v>
      </c>
      <c r="BZ23">
        <v>-642.20000000000437</v>
      </c>
      <c r="CA23">
        <v>-567.40000000000146</v>
      </c>
      <c r="CB23">
        <v>-307.60000000000582</v>
      </c>
      <c r="CC23">
        <v>-29.19999999999709</v>
      </c>
      <c r="CD23">
        <v>188</v>
      </c>
      <c r="CE23">
        <v>665.40000000000146</v>
      </c>
      <c r="CF23">
        <v>1117.5999999999985</v>
      </c>
      <c r="CG23">
        <v>-398.19999999999709</v>
      </c>
      <c r="CH23">
        <v>-249.40000000000146</v>
      </c>
      <c r="CI23">
        <v>-219.20000000001164</v>
      </c>
      <c r="CJ23">
        <v>-500.40000000000146</v>
      </c>
      <c r="CK23">
        <v>56.400000000001455</v>
      </c>
      <c r="CL23">
        <v>-208.19999999999709</v>
      </c>
      <c r="CM23">
        <v>79.799999999995634</v>
      </c>
      <c r="CN23">
        <v>289.79999999998836</v>
      </c>
      <c r="CO23">
        <v>963.20000000000437</v>
      </c>
      <c r="CP23">
        <v>-711.39999999999418</v>
      </c>
      <c r="CQ23">
        <v>-683.60000000000582</v>
      </c>
      <c r="CR23">
        <v>-143.40000000000146</v>
      </c>
      <c r="CS23">
        <v>21.400000000008731</v>
      </c>
      <c r="CT23">
        <v>185.39999999999418</v>
      </c>
      <c r="CU23">
        <v>910.60000000000582</v>
      </c>
      <c r="CV23">
        <v>-146.79999999999563</v>
      </c>
      <c r="CW23">
        <v>475.80000000000291</v>
      </c>
      <c r="CY23">
        <f t="shared" si="0"/>
        <v>24.692000000000135</v>
      </c>
      <c r="CZ23">
        <f t="shared" si="1"/>
        <v>335.17200000000065</v>
      </c>
    </row>
    <row r="24" spans="2:104" x14ac:dyDescent="0.25">
      <c r="B24">
        <v>223.19999999999709</v>
      </c>
      <c r="C24">
        <v>-280.79999999999563</v>
      </c>
      <c r="D24">
        <v>-532.80000000000291</v>
      </c>
      <c r="E24">
        <v>-182.39999999999418</v>
      </c>
      <c r="F24">
        <v>-549.79999999998836</v>
      </c>
      <c r="G24">
        <v>576.40000000000146</v>
      </c>
      <c r="H24">
        <v>568.19999999999709</v>
      </c>
      <c r="I24">
        <v>-356</v>
      </c>
      <c r="J24">
        <v>-29</v>
      </c>
      <c r="K24">
        <v>1086.5999999999985</v>
      </c>
      <c r="L24">
        <v>413.19999999999709</v>
      </c>
      <c r="M24">
        <v>-532</v>
      </c>
      <c r="N24">
        <v>-449</v>
      </c>
      <c r="O24">
        <v>254.40000000000146</v>
      </c>
      <c r="P24">
        <v>53</v>
      </c>
      <c r="Q24">
        <v>128.59999999999854</v>
      </c>
      <c r="R24">
        <v>149.80000000000291</v>
      </c>
      <c r="S24">
        <v>354.20000000001164</v>
      </c>
      <c r="T24">
        <v>383.20000000000437</v>
      </c>
      <c r="U24">
        <v>-417</v>
      </c>
      <c r="V24">
        <v>998.80000000000291</v>
      </c>
      <c r="W24">
        <v>-292</v>
      </c>
      <c r="X24">
        <v>156.80000000000291</v>
      </c>
      <c r="Y24">
        <v>93.19999999999709</v>
      </c>
      <c r="Z24">
        <v>139</v>
      </c>
      <c r="AA24">
        <v>-838</v>
      </c>
      <c r="AB24">
        <v>339.20000000000437</v>
      </c>
      <c r="AC24">
        <v>1081.1999999999971</v>
      </c>
      <c r="AD24">
        <v>-48.400000000001455</v>
      </c>
      <c r="AE24">
        <v>-159.20000000000437</v>
      </c>
      <c r="AF24">
        <v>467.60000000000582</v>
      </c>
      <c r="AG24">
        <v>281</v>
      </c>
      <c r="AH24">
        <v>394.40000000000146</v>
      </c>
      <c r="AI24">
        <v>-271</v>
      </c>
      <c r="AJ24">
        <v>288.40000000000146</v>
      </c>
      <c r="AK24">
        <v>514.80000000000291</v>
      </c>
      <c r="AL24">
        <v>-246.80000000000291</v>
      </c>
      <c r="AM24">
        <v>58.19999999999709</v>
      </c>
      <c r="AN24">
        <v>-121.39999999999418</v>
      </c>
      <c r="AO24">
        <v>-434.20000000001164</v>
      </c>
      <c r="AP24">
        <v>265.19999999999709</v>
      </c>
      <c r="AQ24">
        <v>387.19999999999709</v>
      </c>
      <c r="AR24">
        <v>300.59999999999854</v>
      </c>
      <c r="AS24">
        <v>278.80000000000291</v>
      </c>
      <c r="AT24">
        <v>-119.19999999999709</v>
      </c>
      <c r="AU24">
        <v>-28.19999999999709</v>
      </c>
      <c r="AV24">
        <v>212.59999999999854</v>
      </c>
      <c r="AW24">
        <v>-467.60000000000582</v>
      </c>
      <c r="AX24">
        <v>-313.80000000000291</v>
      </c>
      <c r="AY24">
        <v>397.60000000000036</v>
      </c>
      <c r="AZ24">
        <v>184.59999999999854</v>
      </c>
      <c r="BA24">
        <v>388.40000000000146</v>
      </c>
      <c r="BB24">
        <v>-94</v>
      </c>
      <c r="BC24">
        <v>633.20000000000437</v>
      </c>
      <c r="BD24">
        <v>-63.799999999995634</v>
      </c>
      <c r="BE24">
        <v>399.80000000000291</v>
      </c>
      <c r="BF24">
        <v>-614.40000000000146</v>
      </c>
      <c r="BG24">
        <v>-349.80000000000291</v>
      </c>
      <c r="BH24">
        <v>-426.40000000000146</v>
      </c>
      <c r="BI24">
        <v>-125.39999999999418</v>
      </c>
      <c r="BJ24">
        <v>159</v>
      </c>
      <c r="BK24">
        <v>64.80000000000291</v>
      </c>
      <c r="BL24">
        <v>130.60000000000582</v>
      </c>
      <c r="BM24">
        <v>795.19999999999709</v>
      </c>
      <c r="BN24">
        <v>-257.59999999999854</v>
      </c>
      <c r="BO24">
        <v>387</v>
      </c>
      <c r="BP24">
        <v>-179.59999999999854</v>
      </c>
      <c r="BQ24">
        <v>-586.80000000000291</v>
      </c>
      <c r="BR24">
        <v>17.799999999999272</v>
      </c>
      <c r="BS24">
        <v>281.19999999999709</v>
      </c>
      <c r="BT24">
        <v>306.59999999999854</v>
      </c>
      <c r="BU24">
        <v>311.20000000000437</v>
      </c>
      <c r="BV24">
        <v>92.799999999988358</v>
      </c>
      <c r="BW24">
        <v>22</v>
      </c>
      <c r="BX24">
        <v>-282</v>
      </c>
      <c r="BY24">
        <v>-253.19999999999709</v>
      </c>
      <c r="BZ24">
        <v>24.599999999998545</v>
      </c>
      <c r="CA24">
        <v>-266.80000000000291</v>
      </c>
      <c r="CB24">
        <v>-555</v>
      </c>
      <c r="CC24">
        <v>-379.20000000000437</v>
      </c>
      <c r="CD24">
        <v>-399</v>
      </c>
      <c r="CE24">
        <v>534.59999999999854</v>
      </c>
      <c r="CF24">
        <v>201.59999999999854</v>
      </c>
      <c r="CG24">
        <v>-355.19999999999709</v>
      </c>
      <c r="CH24">
        <v>136.19999999999709</v>
      </c>
      <c r="CI24">
        <v>307.80000000000291</v>
      </c>
      <c r="CJ24">
        <v>-171.40000000000146</v>
      </c>
      <c r="CK24">
        <v>555.40000000000146</v>
      </c>
      <c r="CL24">
        <v>-632.19999999999709</v>
      </c>
      <c r="CM24">
        <v>-220</v>
      </c>
      <c r="CN24">
        <v>-356.79999999998836</v>
      </c>
      <c r="CO24">
        <v>-107.80000000000291</v>
      </c>
      <c r="CP24">
        <v>-206</v>
      </c>
      <c r="CQ24">
        <v>-764.19999999999709</v>
      </c>
      <c r="CR24">
        <v>-579.80000000000291</v>
      </c>
      <c r="CS24">
        <v>723.80000000000291</v>
      </c>
      <c r="CT24">
        <v>-3.1999999999970896</v>
      </c>
      <c r="CU24">
        <v>321.79999999999563</v>
      </c>
      <c r="CV24">
        <v>145</v>
      </c>
      <c r="CW24">
        <v>90.19999999999709</v>
      </c>
      <c r="CY24">
        <f t="shared" si="0"/>
        <v>31.624000000000287</v>
      </c>
      <c r="CZ24">
        <f t="shared" si="1"/>
        <v>329.58799999999991</v>
      </c>
    </row>
    <row r="25" spans="2:104" x14ac:dyDescent="0.25">
      <c r="B25">
        <v>-305.79999999998836</v>
      </c>
      <c r="C25">
        <v>-120</v>
      </c>
      <c r="D25">
        <v>-441.40000000000873</v>
      </c>
      <c r="E25">
        <v>-154.40000000000873</v>
      </c>
      <c r="F25">
        <v>-387</v>
      </c>
      <c r="G25">
        <v>-299.20000000000073</v>
      </c>
      <c r="H25">
        <v>-359</v>
      </c>
      <c r="I25">
        <v>196.40000000000146</v>
      </c>
      <c r="J25">
        <v>136.20000000000437</v>
      </c>
      <c r="K25">
        <v>-63.599999999998545</v>
      </c>
      <c r="L25">
        <v>-281.19999999999709</v>
      </c>
      <c r="M25">
        <v>100.79999999999563</v>
      </c>
      <c r="N25">
        <v>-410.20000000000437</v>
      </c>
      <c r="O25">
        <v>-620.40000000000146</v>
      </c>
      <c r="P25">
        <v>384.19999999999709</v>
      </c>
      <c r="Q25">
        <v>-407</v>
      </c>
      <c r="R25">
        <v>-344.40000000000873</v>
      </c>
      <c r="S25">
        <v>-293.80000000000291</v>
      </c>
      <c r="T25">
        <v>312.59999999999854</v>
      </c>
      <c r="U25">
        <v>-6.1999999999970896</v>
      </c>
      <c r="V25">
        <v>-346.80000000000291</v>
      </c>
      <c r="W25">
        <v>651</v>
      </c>
      <c r="X25">
        <v>546.40000000000146</v>
      </c>
      <c r="Y25">
        <v>-9.5999999999985448</v>
      </c>
      <c r="Z25">
        <v>0.79999999998835847</v>
      </c>
      <c r="AA25">
        <v>-194.59999999999854</v>
      </c>
      <c r="AB25">
        <v>-113</v>
      </c>
      <c r="AC25">
        <v>350</v>
      </c>
      <c r="AD25">
        <v>618.80000000000291</v>
      </c>
      <c r="AE25">
        <v>463.40000000000146</v>
      </c>
      <c r="AF25">
        <v>46.19999999999709</v>
      </c>
      <c r="AG25">
        <v>-280.19999999999709</v>
      </c>
      <c r="AH25">
        <v>48</v>
      </c>
      <c r="AI25">
        <v>250.19999999999709</v>
      </c>
      <c r="AJ25">
        <v>443.79999999999563</v>
      </c>
      <c r="AK25">
        <v>183.79999999999563</v>
      </c>
      <c r="AL25">
        <v>-587</v>
      </c>
      <c r="AM25">
        <v>616.40000000000873</v>
      </c>
      <c r="AN25">
        <v>-460.40000000000146</v>
      </c>
      <c r="AO25">
        <v>317.20000000001164</v>
      </c>
      <c r="AP25">
        <v>642.40000000000873</v>
      </c>
      <c r="AQ25">
        <v>106.40000000000873</v>
      </c>
      <c r="AR25">
        <v>-670.40000000000146</v>
      </c>
      <c r="AS25">
        <v>-40.400000000008731</v>
      </c>
      <c r="AT25">
        <v>87</v>
      </c>
      <c r="AU25">
        <v>282.59999999999854</v>
      </c>
      <c r="AV25">
        <v>-94.80000000000291</v>
      </c>
      <c r="AW25">
        <v>-429</v>
      </c>
      <c r="AX25">
        <v>-168.79999999999563</v>
      </c>
      <c r="AY25">
        <v>-238</v>
      </c>
      <c r="AZ25">
        <v>-149.59999999999854</v>
      </c>
      <c r="BA25">
        <v>-12.80000000000291</v>
      </c>
      <c r="BB25">
        <v>-142</v>
      </c>
      <c r="BC25">
        <v>400.79999999999563</v>
      </c>
      <c r="BD25">
        <v>652.19999999999709</v>
      </c>
      <c r="BE25">
        <v>-175</v>
      </c>
      <c r="BF25">
        <v>-23.400000000001455</v>
      </c>
      <c r="BG25">
        <v>-715.19999999999709</v>
      </c>
      <c r="BH25">
        <v>478.19999999999709</v>
      </c>
      <c r="BI25">
        <v>-16.200000000004366</v>
      </c>
      <c r="BJ25">
        <v>-14.200000000011642</v>
      </c>
      <c r="BK25">
        <v>107.19999999999709</v>
      </c>
      <c r="BL25">
        <v>-281</v>
      </c>
      <c r="BM25">
        <v>-671.80000000000291</v>
      </c>
      <c r="BN25">
        <v>50.80000000000291</v>
      </c>
      <c r="BO25">
        <v>-542.80000000000291</v>
      </c>
      <c r="BP25">
        <v>-422.40000000000146</v>
      </c>
      <c r="BQ25">
        <v>-424.79999999999563</v>
      </c>
      <c r="BR25">
        <v>753.39999999999782</v>
      </c>
      <c r="BS25">
        <v>150</v>
      </c>
      <c r="BT25">
        <v>28</v>
      </c>
      <c r="BU25">
        <v>-26.599999999998545</v>
      </c>
      <c r="BV25">
        <v>-128.39999999999418</v>
      </c>
      <c r="BW25">
        <v>-112.60000000000582</v>
      </c>
      <c r="BX25">
        <v>-301</v>
      </c>
      <c r="BY25">
        <v>40.799999999988358</v>
      </c>
      <c r="BZ25">
        <v>452</v>
      </c>
      <c r="CA25">
        <v>-284.40000000000146</v>
      </c>
      <c r="CB25">
        <v>503.80000000000291</v>
      </c>
      <c r="CC25">
        <v>462.20000000000437</v>
      </c>
      <c r="CD25">
        <v>-312.80000000000291</v>
      </c>
      <c r="CE25">
        <v>-540.20000000000437</v>
      </c>
      <c r="CF25">
        <v>-118</v>
      </c>
      <c r="CG25">
        <v>-605.40000000000146</v>
      </c>
      <c r="CH25">
        <v>156.40000000000146</v>
      </c>
      <c r="CI25">
        <v>-359.39999999999418</v>
      </c>
      <c r="CJ25">
        <v>28.600000000005821</v>
      </c>
      <c r="CK25">
        <v>210.19999999999709</v>
      </c>
      <c r="CL25">
        <v>660.19999999999709</v>
      </c>
      <c r="CM25">
        <v>-116.19999999999709</v>
      </c>
      <c r="CN25">
        <v>-785.40000000000873</v>
      </c>
      <c r="CO25">
        <v>-954.40000000000146</v>
      </c>
      <c r="CP25">
        <v>441</v>
      </c>
      <c r="CQ25">
        <v>296.19999999999709</v>
      </c>
      <c r="CR25">
        <v>356.20000000000437</v>
      </c>
      <c r="CS25">
        <v>-191</v>
      </c>
      <c r="CT25">
        <v>424.80000000000291</v>
      </c>
      <c r="CU25">
        <v>-171.40000000000146</v>
      </c>
      <c r="CV25">
        <v>831.19999999999709</v>
      </c>
      <c r="CW25">
        <v>-345.19999999999709</v>
      </c>
      <c r="CY25">
        <f t="shared" si="0"/>
        <v>-28.014000000000525</v>
      </c>
      <c r="CZ25">
        <f t="shared" si="1"/>
        <v>313.3900000000005</v>
      </c>
    </row>
    <row r="26" spans="2:104" x14ac:dyDescent="0.25">
      <c r="B26">
        <v>-266.60000000000582</v>
      </c>
      <c r="C26">
        <v>164</v>
      </c>
      <c r="D26">
        <v>-5.1999999999970896</v>
      </c>
      <c r="E26">
        <v>-662.39999999999418</v>
      </c>
      <c r="F26">
        <v>-130</v>
      </c>
      <c r="G26">
        <v>357.39999999999782</v>
      </c>
      <c r="H26">
        <v>-92.400000000001455</v>
      </c>
      <c r="I26">
        <v>143.59999999999854</v>
      </c>
      <c r="J26">
        <v>70.799999999995634</v>
      </c>
      <c r="K26">
        <v>97.599999999998545</v>
      </c>
      <c r="L26">
        <v>-280.80000000000291</v>
      </c>
      <c r="M26">
        <v>189.20000000000437</v>
      </c>
      <c r="N26">
        <v>-117.39999999999418</v>
      </c>
      <c r="O26">
        <v>328.40000000000146</v>
      </c>
      <c r="P26">
        <v>-320</v>
      </c>
      <c r="Q26">
        <v>654.40000000000146</v>
      </c>
      <c r="R26">
        <v>62</v>
      </c>
      <c r="S26">
        <v>-82.600000000005821</v>
      </c>
      <c r="T26">
        <v>80.400000000001455</v>
      </c>
      <c r="U26">
        <v>477</v>
      </c>
      <c r="V26">
        <v>-758.80000000000291</v>
      </c>
      <c r="W26">
        <v>81.799999999995634</v>
      </c>
      <c r="X26">
        <v>-394.20000000000437</v>
      </c>
      <c r="Y26">
        <v>31.400000000001455</v>
      </c>
      <c r="Z26">
        <v>160.20000000001164</v>
      </c>
      <c r="AA26">
        <v>-277.60000000000582</v>
      </c>
      <c r="AB26">
        <v>431.40000000000146</v>
      </c>
      <c r="AC26">
        <v>-143.79999999998836</v>
      </c>
      <c r="AD26">
        <v>-223.59999999999854</v>
      </c>
      <c r="AE26">
        <v>-171.59999999999854</v>
      </c>
      <c r="AF26">
        <v>6.1999999999970896</v>
      </c>
      <c r="AG26">
        <v>-3.2000000000043656</v>
      </c>
      <c r="AH26">
        <v>-377.19999999999709</v>
      </c>
      <c r="AI26">
        <v>592</v>
      </c>
      <c r="AJ26">
        <v>127.59999999999854</v>
      </c>
      <c r="AK26">
        <v>-251.19999999999709</v>
      </c>
      <c r="AL26">
        <v>108</v>
      </c>
      <c r="AM26">
        <v>369.19999999999709</v>
      </c>
      <c r="AN26">
        <v>35.19999999999709</v>
      </c>
      <c r="AO26">
        <v>268.39999999999418</v>
      </c>
      <c r="AP26">
        <v>500.19999999999709</v>
      </c>
      <c r="AQ26">
        <v>-149.80000000000291</v>
      </c>
      <c r="AR26">
        <v>-558</v>
      </c>
      <c r="AS26">
        <v>-276.79999999998836</v>
      </c>
      <c r="AT26">
        <v>-130.80000000000291</v>
      </c>
      <c r="AU26">
        <v>-74.80000000000291</v>
      </c>
      <c r="AV26">
        <v>-555.79999999999563</v>
      </c>
      <c r="AW26">
        <v>-702.19999999999709</v>
      </c>
      <c r="AX26">
        <v>-246.80000000000291</v>
      </c>
      <c r="AY26">
        <v>137.79999999999927</v>
      </c>
      <c r="AZ26">
        <v>-262.60000000000582</v>
      </c>
      <c r="BA26">
        <v>288</v>
      </c>
      <c r="BB26">
        <v>583.39999999999418</v>
      </c>
      <c r="BC26">
        <v>360.80000000000291</v>
      </c>
      <c r="BD26">
        <v>92.80000000000291</v>
      </c>
      <c r="BE26">
        <v>-511.80000000000291</v>
      </c>
      <c r="BF26">
        <v>162.40000000000146</v>
      </c>
      <c r="BG26">
        <v>-172.20000000001164</v>
      </c>
      <c r="BH26">
        <v>-801.19999999999709</v>
      </c>
      <c r="BI26">
        <v>307.80000000000291</v>
      </c>
      <c r="BJ26">
        <v>-111.39999999999418</v>
      </c>
      <c r="BK26">
        <v>153.60000000000582</v>
      </c>
      <c r="BL26">
        <v>-120.39999999999418</v>
      </c>
      <c r="BM26">
        <v>143.80000000000291</v>
      </c>
      <c r="BN26">
        <v>841.59999999999854</v>
      </c>
      <c r="BO26">
        <v>365.80000000000291</v>
      </c>
      <c r="BP26">
        <v>-798.40000000000146</v>
      </c>
      <c r="BQ26">
        <v>-709.59999999999854</v>
      </c>
      <c r="BR26">
        <v>429.60000000000218</v>
      </c>
      <c r="BS26">
        <v>-171.59999999999854</v>
      </c>
      <c r="BT26">
        <v>-835.59999999999854</v>
      </c>
      <c r="BU26">
        <v>49.599999999998545</v>
      </c>
      <c r="BV26">
        <v>-187.80000000000291</v>
      </c>
      <c r="BW26">
        <v>-273.79999999998836</v>
      </c>
      <c r="BX26">
        <v>-415.19999999999709</v>
      </c>
      <c r="BY26">
        <v>546.60000000000582</v>
      </c>
      <c r="BZ26">
        <v>189.20000000000437</v>
      </c>
      <c r="CA26">
        <v>182</v>
      </c>
      <c r="CB26">
        <v>-501.59999999999854</v>
      </c>
      <c r="CC26">
        <v>314.19999999999709</v>
      </c>
      <c r="CD26">
        <v>86.599999999998545</v>
      </c>
      <c r="CE26">
        <v>-658.39999999999418</v>
      </c>
      <c r="CF26">
        <v>109.80000000000291</v>
      </c>
      <c r="CG26">
        <v>-26</v>
      </c>
      <c r="CH26">
        <v>91.80000000000291</v>
      </c>
      <c r="CI26">
        <v>495</v>
      </c>
      <c r="CJ26">
        <v>-69</v>
      </c>
      <c r="CK26">
        <v>396.40000000000146</v>
      </c>
      <c r="CL26">
        <v>42.399999999994179</v>
      </c>
      <c r="CM26">
        <v>882.80000000000291</v>
      </c>
      <c r="CN26">
        <v>-732.80000000000291</v>
      </c>
      <c r="CO26">
        <v>276.80000000000291</v>
      </c>
      <c r="CP26">
        <v>653.59999999999127</v>
      </c>
      <c r="CQ26">
        <v>-457.19999999999709</v>
      </c>
      <c r="CR26">
        <v>180.59999999999854</v>
      </c>
      <c r="CS26">
        <v>28</v>
      </c>
      <c r="CT26">
        <v>94.399999999994179</v>
      </c>
      <c r="CU26">
        <v>-129.39999999999418</v>
      </c>
      <c r="CV26">
        <v>-627.59999999999854</v>
      </c>
      <c r="CW26">
        <v>-124.40000000000146</v>
      </c>
      <c r="CY26">
        <f t="shared" si="0"/>
        <v>-21.279999999999674</v>
      </c>
      <c r="CZ26">
        <f t="shared" si="1"/>
        <v>297.75199999999973</v>
      </c>
    </row>
    <row r="27" spans="2:104" x14ac:dyDescent="0.25">
      <c r="B27">
        <v>161.60000000000582</v>
      </c>
      <c r="C27">
        <v>121.59999999999854</v>
      </c>
      <c r="D27">
        <v>514.80000000000291</v>
      </c>
      <c r="E27">
        <v>-912.80000000000291</v>
      </c>
      <c r="F27">
        <v>-732.40000000000873</v>
      </c>
      <c r="G27">
        <v>416.40000000000146</v>
      </c>
      <c r="H27">
        <v>-6</v>
      </c>
      <c r="I27">
        <v>-271</v>
      </c>
      <c r="J27">
        <v>-210.19999999999709</v>
      </c>
      <c r="K27">
        <v>82.599999999998545</v>
      </c>
      <c r="L27">
        <v>144.60000000000582</v>
      </c>
      <c r="M27">
        <v>-75.400000000001455</v>
      </c>
      <c r="N27">
        <v>-923.40000000000146</v>
      </c>
      <c r="O27">
        <v>-219.59999999999854</v>
      </c>
      <c r="P27">
        <v>313.40000000000146</v>
      </c>
      <c r="Q27">
        <v>-164.40000000000146</v>
      </c>
      <c r="R27">
        <v>-187.80000000000291</v>
      </c>
      <c r="S27">
        <v>467.40000000000873</v>
      </c>
      <c r="T27">
        <v>533.19999999999709</v>
      </c>
      <c r="U27">
        <v>-258.80000000000291</v>
      </c>
      <c r="V27">
        <v>106.80000000000291</v>
      </c>
      <c r="W27">
        <v>559.20000000000437</v>
      </c>
      <c r="X27">
        <v>-82.399999999994179</v>
      </c>
      <c r="Y27">
        <v>-630.60000000000582</v>
      </c>
      <c r="Z27">
        <v>-37.80000000000291</v>
      </c>
      <c r="AA27">
        <v>-445.79999999999563</v>
      </c>
      <c r="AB27">
        <v>493</v>
      </c>
      <c r="AC27">
        <v>41.599999999991269</v>
      </c>
      <c r="AD27">
        <v>613.59999999999854</v>
      </c>
      <c r="AE27">
        <v>-29</v>
      </c>
      <c r="AF27">
        <v>655</v>
      </c>
      <c r="AG27">
        <v>302.40000000000146</v>
      </c>
      <c r="AH27">
        <v>-367.60000000000582</v>
      </c>
      <c r="AI27">
        <v>-383.40000000000873</v>
      </c>
      <c r="AJ27">
        <v>-136.39999999999418</v>
      </c>
      <c r="AK27">
        <v>-19.19999999999709</v>
      </c>
      <c r="AL27">
        <v>-71.400000000001455</v>
      </c>
      <c r="AM27">
        <v>188.60000000000582</v>
      </c>
      <c r="AN27">
        <v>-11.799999999995634</v>
      </c>
      <c r="AO27">
        <v>-85.19999999999709</v>
      </c>
      <c r="AP27">
        <v>223</v>
      </c>
      <c r="AQ27">
        <v>-59.600000000005821</v>
      </c>
      <c r="AR27">
        <v>49.200000000004366</v>
      </c>
      <c r="AS27">
        <v>548.39999999999418</v>
      </c>
      <c r="AT27">
        <v>22.400000000001455</v>
      </c>
      <c r="AU27">
        <v>-428.79999999999563</v>
      </c>
      <c r="AV27">
        <v>342.59999999999854</v>
      </c>
      <c r="AW27">
        <v>602.59999999999854</v>
      </c>
      <c r="AX27">
        <v>-155.19999999999709</v>
      </c>
      <c r="AY27">
        <v>355.79999999999927</v>
      </c>
      <c r="AZ27">
        <v>511</v>
      </c>
      <c r="BA27">
        <v>86.400000000001455</v>
      </c>
      <c r="BB27">
        <v>-212.79999999998836</v>
      </c>
      <c r="BC27">
        <v>206.79999999999563</v>
      </c>
      <c r="BD27">
        <v>-689.40000000000146</v>
      </c>
      <c r="BE27">
        <v>459</v>
      </c>
      <c r="BF27">
        <v>-127.59999999999854</v>
      </c>
      <c r="BG27">
        <v>-641.39999999999418</v>
      </c>
      <c r="BH27">
        <v>-163.80000000000291</v>
      </c>
      <c r="BI27">
        <v>-126.40000000000146</v>
      </c>
      <c r="BJ27">
        <v>-106.19999999999709</v>
      </c>
      <c r="BK27">
        <v>-451.60000000000582</v>
      </c>
      <c r="BL27">
        <v>-431</v>
      </c>
      <c r="BM27">
        <v>-197</v>
      </c>
      <c r="BN27">
        <v>-193.59999999999854</v>
      </c>
      <c r="BO27">
        <v>48.799999999995634</v>
      </c>
      <c r="BP27">
        <v>-22.599999999998545</v>
      </c>
      <c r="BQ27">
        <v>-26.400000000001455</v>
      </c>
      <c r="BR27">
        <v>-465.60000000000218</v>
      </c>
      <c r="BS27">
        <v>-118.19999999999709</v>
      </c>
      <c r="BT27">
        <v>-535.19999999999709</v>
      </c>
      <c r="BU27">
        <v>-347</v>
      </c>
      <c r="BV27">
        <v>372</v>
      </c>
      <c r="BW27">
        <v>-707.60000000000582</v>
      </c>
      <c r="BX27">
        <v>-308.80000000000291</v>
      </c>
      <c r="BY27">
        <v>105.39999999999418</v>
      </c>
      <c r="BZ27">
        <v>-16</v>
      </c>
      <c r="CA27">
        <v>-291.59999999999854</v>
      </c>
      <c r="CB27">
        <v>-359.20000000000437</v>
      </c>
      <c r="CC27">
        <v>262.80000000000291</v>
      </c>
      <c r="CD27">
        <v>-416.59999999999854</v>
      </c>
      <c r="CE27">
        <v>-81.400000000001455</v>
      </c>
      <c r="CF27">
        <v>-585</v>
      </c>
      <c r="CG27">
        <v>-376.40000000000146</v>
      </c>
      <c r="CH27">
        <v>191.79999999999563</v>
      </c>
      <c r="CI27">
        <v>88.19999999999709</v>
      </c>
      <c r="CJ27">
        <v>109.19999999999709</v>
      </c>
      <c r="CK27">
        <v>204.40000000000146</v>
      </c>
      <c r="CL27">
        <v>112.40000000000873</v>
      </c>
      <c r="CM27">
        <v>-85.200000000004366</v>
      </c>
      <c r="CN27">
        <v>-301.79999999998836</v>
      </c>
      <c r="CO27">
        <v>137.40000000000146</v>
      </c>
      <c r="CP27">
        <v>-111.19999999999709</v>
      </c>
      <c r="CQ27">
        <v>-22.400000000008731</v>
      </c>
      <c r="CR27">
        <v>-6.1999999999970896</v>
      </c>
      <c r="CS27">
        <v>-24.400000000008731</v>
      </c>
      <c r="CT27">
        <v>480.39999999999418</v>
      </c>
      <c r="CU27">
        <v>-165.20000000000437</v>
      </c>
      <c r="CV27">
        <v>-630</v>
      </c>
      <c r="CW27">
        <v>203</v>
      </c>
      <c r="CY27">
        <f t="shared" si="0"/>
        <v>-48.120000000000147</v>
      </c>
      <c r="CZ27">
        <f t="shared" si="1"/>
        <v>276.8960000000003</v>
      </c>
    </row>
    <row r="28" spans="2:104" x14ac:dyDescent="0.25">
      <c r="B28">
        <v>105.59999999999127</v>
      </c>
      <c r="C28">
        <v>417</v>
      </c>
      <c r="D28">
        <v>-135.80000000000291</v>
      </c>
      <c r="E28">
        <v>-390.60000000000582</v>
      </c>
      <c r="F28">
        <v>375.60000000000582</v>
      </c>
      <c r="G28">
        <v>-365.59999999999854</v>
      </c>
      <c r="H28">
        <v>78.400000000001455</v>
      </c>
      <c r="I28">
        <v>-897.19999999999709</v>
      </c>
      <c r="J28">
        <v>-97.599999999998545</v>
      </c>
      <c r="K28">
        <v>-23.599999999998545</v>
      </c>
      <c r="L28">
        <v>-322.40000000000873</v>
      </c>
      <c r="M28">
        <v>394.40000000000146</v>
      </c>
      <c r="N28">
        <v>208.40000000000146</v>
      </c>
      <c r="O28">
        <v>447.39999999999418</v>
      </c>
      <c r="P28">
        <v>462.80000000000291</v>
      </c>
      <c r="Q28">
        <v>226.40000000000146</v>
      </c>
      <c r="R28">
        <v>-17.19999999999709</v>
      </c>
      <c r="S28">
        <v>-65</v>
      </c>
      <c r="T28">
        <v>-766</v>
      </c>
      <c r="U28">
        <v>-342.59999999999854</v>
      </c>
      <c r="V28">
        <v>-72.400000000001455</v>
      </c>
      <c r="W28">
        <v>-154.20000000000437</v>
      </c>
      <c r="X28">
        <v>146.79999999999563</v>
      </c>
      <c r="Y28">
        <v>-40.599999999998545</v>
      </c>
      <c r="Z28">
        <v>-184</v>
      </c>
      <c r="AA28">
        <v>364</v>
      </c>
      <c r="AB28">
        <v>-282.20000000000437</v>
      </c>
      <c r="AC28">
        <v>425.80000000000291</v>
      </c>
      <c r="AD28">
        <v>171.19999999999709</v>
      </c>
      <c r="AE28">
        <v>5.5999999999985448</v>
      </c>
      <c r="AF28">
        <v>-225.39999999999418</v>
      </c>
      <c r="AG28">
        <v>306.20000000000437</v>
      </c>
      <c r="AH28">
        <v>880.20000000000437</v>
      </c>
      <c r="AI28">
        <v>267</v>
      </c>
      <c r="AJ28">
        <v>107.19999999999709</v>
      </c>
      <c r="AK28">
        <v>-236.80000000000291</v>
      </c>
      <c r="AL28">
        <v>-489</v>
      </c>
      <c r="AM28">
        <v>563.39999999999418</v>
      </c>
      <c r="AN28">
        <v>-283</v>
      </c>
      <c r="AO28">
        <v>134.80000000000291</v>
      </c>
      <c r="AP28">
        <v>-69.80000000000291</v>
      </c>
      <c r="AQ28">
        <v>-265.19999999999709</v>
      </c>
      <c r="AR28">
        <v>-305.20000000000437</v>
      </c>
      <c r="AS28">
        <v>-482.19999999999709</v>
      </c>
      <c r="AT28">
        <v>-76.799999999995634</v>
      </c>
      <c r="AU28">
        <v>318.79999999999563</v>
      </c>
      <c r="AV28">
        <v>90.599999999998545</v>
      </c>
      <c r="AW28">
        <v>-338.79999999999563</v>
      </c>
      <c r="AX28">
        <v>-57.599999999998545</v>
      </c>
      <c r="AY28">
        <v>78.200000000000728</v>
      </c>
      <c r="AZ28">
        <v>34.80000000000291</v>
      </c>
      <c r="BA28">
        <v>566.19999999999709</v>
      </c>
      <c r="BB28">
        <v>390.59999999999127</v>
      </c>
      <c r="BC28">
        <v>737.40000000000146</v>
      </c>
      <c r="BD28">
        <v>-193.40000000000146</v>
      </c>
      <c r="BE28">
        <v>-604.40000000000146</v>
      </c>
      <c r="BF28">
        <v>-463.80000000000291</v>
      </c>
      <c r="BG28">
        <v>58</v>
      </c>
      <c r="BH28">
        <v>-896.19999999999709</v>
      </c>
      <c r="BI28">
        <v>46.400000000001455</v>
      </c>
      <c r="BJ28">
        <v>224.59999999999127</v>
      </c>
      <c r="BK28">
        <v>-9.5999999999985448</v>
      </c>
      <c r="BL28">
        <v>134.19999999999709</v>
      </c>
      <c r="BM28">
        <v>136.19999999999709</v>
      </c>
      <c r="BN28">
        <v>-401.60000000000582</v>
      </c>
      <c r="BO28">
        <v>-395.39999999999418</v>
      </c>
      <c r="BP28">
        <v>-48.599999999998545</v>
      </c>
      <c r="BQ28">
        <v>96.599999999998545</v>
      </c>
      <c r="BR28">
        <v>1341.8000000000029</v>
      </c>
      <c r="BS28">
        <v>-87.400000000001455</v>
      </c>
      <c r="BT28">
        <v>-118.40000000000146</v>
      </c>
      <c r="BU28">
        <v>-5.5999999999985448</v>
      </c>
      <c r="BV28">
        <v>300.80000000000291</v>
      </c>
      <c r="BW28">
        <v>-385.60000000000582</v>
      </c>
      <c r="BX28">
        <v>-108.59999999999127</v>
      </c>
      <c r="BY28">
        <v>245</v>
      </c>
      <c r="BZ28">
        <v>-65</v>
      </c>
      <c r="CA28">
        <v>-369.19999999999709</v>
      </c>
      <c r="CB28">
        <v>148.20000000000437</v>
      </c>
      <c r="CC28">
        <v>233.39999999999418</v>
      </c>
      <c r="CD28">
        <v>129.20000000000437</v>
      </c>
      <c r="CE28">
        <v>357.79999999999563</v>
      </c>
      <c r="CF28">
        <v>-69.599999999998545</v>
      </c>
      <c r="CG28">
        <v>511.80000000000291</v>
      </c>
      <c r="CH28">
        <v>-836.59999999999854</v>
      </c>
      <c r="CI28">
        <v>-109.80000000000291</v>
      </c>
      <c r="CJ28">
        <v>590.80000000000291</v>
      </c>
      <c r="CK28">
        <v>-338.80000000000291</v>
      </c>
      <c r="CL28">
        <v>917</v>
      </c>
      <c r="CM28">
        <v>-352.79999999999563</v>
      </c>
      <c r="CN28">
        <v>341.79999999998836</v>
      </c>
      <c r="CO28">
        <v>445.19999999999709</v>
      </c>
      <c r="CP28">
        <v>17</v>
      </c>
      <c r="CQ28">
        <v>80.400000000008731</v>
      </c>
      <c r="CR28">
        <v>-285.20000000000437</v>
      </c>
      <c r="CS28">
        <v>159.40000000000873</v>
      </c>
      <c r="CT28">
        <v>-483.39999999999418</v>
      </c>
      <c r="CU28">
        <v>445</v>
      </c>
      <c r="CV28">
        <v>-3.8000000000029104</v>
      </c>
      <c r="CW28">
        <v>205.79999999999563</v>
      </c>
      <c r="CY28">
        <f t="shared" si="0"/>
        <v>18.515999999999803</v>
      </c>
      <c r="CZ28">
        <f t="shared" si="1"/>
        <v>290.90799999999979</v>
      </c>
    </row>
    <row r="29" spans="2:104" x14ac:dyDescent="0.25">
      <c r="B29">
        <v>-520.39999999999418</v>
      </c>
      <c r="C29">
        <v>88.80000000000291</v>
      </c>
      <c r="D29">
        <v>7.1999999999970896</v>
      </c>
      <c r="E29">
        <v>-97</v>
      </c>
      <c r="F29">
        <v>51</v>
      </c>
      <c r="G29">
        <v>83.19999999999709</v>
      </c>
      <c r="H29">
        <v>561.20000000000437</v>
      </c>
      <c r="I29">
        <v>42.400000000001455</v>
      </c>
      <c r="J29">
        <v>347</v>
      </c>
      <c r="K29">
        <v>424.59999999999854</v>
      </c>
      <c r="L29">
        <v>-775.19999999999709</v>
      </c>
      <c r="M29">
        <v>-8.2000000000043656</v>
      </c>
      <c r="N29">
        <v>-96</v>
      </c>
      <c r="O29">
        <v>-924</v>
      </c>
      <c r="P29">
        <v>204.19999999999709</v>
      </c>
      <c r="Q29">
        <v>108.19999999999709</v>
      </c>
      <c r="R29">
        <v>-52</v>
      </c>
      <c r="S29">
        <v>-429.60000000000582</v>
      </c>
      <c r="T29">
        <v>-116.80000000000291</v>
      </c>
      <c r="U29">
        <v>18.200000000004366</v>
      </c>
      <c r="V29">
        <v>651</v>
      </c>
      <c r="W29">
        <v>282.60000000000582</v>
      </c>
      <c r="X29">
        <v>-159</v>
      </c>
      <c r="Y29">
        <v>124.20000000000437</v>
      </c>
      <c r="Z29">
        <v>-597</v>
      </c>
      <c r="AA29">
        <v>144.59999999999854</v>
      </c>
      <c r="AB29">
        <v>79</v>
      </c>
      <c r="AC29">
        <v>-652.39999999999418</v>
      </c>
      <c r="AD29">
        <v>-186</v>
      </c>
      <c r="AE29">
        <v>438.40000000000146</v>
      </c>
      <c r="AF29">
        <v>341</v>
      </c>
      <c r="AG29">
        <v>-267.20000000000437</v>
      </c>
      <c r="AH29">
        <v>54</v>
      </c>
      <c r="AI29">
        <v>-605.39999999999418</v>
      </c>
      <c r="AJ29">
        <v>-553.59999999999854</v>
      </c>
      <c r="AK29">
        <v>-179</v>
      </c>
      <c r="AL29">
        <v>-61.400000000001455</v>
      </c>
      <c r="AM29">
        <v>-373.60000000000582</v>
      </c>
      <c r="AN29">
        <v>558.39999999999418</v>
      </c>
      <c r="AO29">
        <v>76</v>
      </c>
      <c r="AP29">
        <v>592.39999999999418</v>
      </c>
      <c r="AQ29">
        <v>-51.399999999994179</v>
      </c>
      <c r="AR29">
        <v>291</v>
      </c>
      <c r="AS29">
        <v>-289.60000000000582</v>
      </c>
      <c r="AT29">
        <v>-951.40000000000146</v>
      </c>
      <c r="AU29">
        <v>-355.59999999999854</v>
      </c>
      <c r="AV29">
        <v>275.20000000000437</v>
      </c>
      <c r="AW29">
        <v>269.19999999999709</v>
      </c>
      <c r="AX29">
        <v>970.39999999999418</v>
      </c>
      <c r="AY29">
        <v>-838.20000000000073</v>
      </c>
      <c r="AZ29">
        <v>107</v>
      </c>
      <c r="BA29">
        <v>860.40000000000146</v>
      </c>
      <c r="BB29">
        <v>-394.39999999999418</v>
      </c>
      <c r="BC29">
        <v>-98</v>
      </c>
      <c r="BD29">
        <v>293</v>
      </c>
      <c r="BE29">
        <v>468.80000000000291</v>
      </c>
      <c r="BF29">
        <v>851.40000000000146</v>
      </c>
      <c r="BG29">
        <v>345.39999999999418</v>
      </c>
      <c r="BH29">
        <v>-93.200000000004366</v>
      </c>
      <c r="BI29">
        <v>-95.599999999998545</v>
      </c>
      <c r="BJ29">
        <v>383.20000000001164</v>
      </c>
      <c r="BK29">
        <v>23</v>
      </c>
      <c r="BL29">
        <v>-83.400000000008731</v>
      </c>
      <c r="BM29">
        <v>295.80000000000291</v>
      </c>
      <c r="BN29">
        <v>-241.39999999999418</v>
      </c>
      <c r="BO29">
        <v>-442.60000000000582</v>
      </c>
      <c r="BP29">
        <v>440</v>
      </c>
      <c r="BQ29">
        <v>-28.400000000001455</v>
      </c>
      <c r="BR29">
        <v>-255</v>
      </c>
      <c r="BS29">
        <v>-1.5999999999985448</v>
      </c>
      <c r="BT29">
        <v>72</v>
      </c>
      <c r="BU29">
        <v>184.79999999999563</v>
      </c>
      <c r="BV29">
        <v>-131.80000000000291</v>
      </c>
      <c r="BW29">
        <v>226.40000000000873</v>
      </c>
      <c r="BX29">
        <v>358.59999999999127</v>
      </c>
      <c r="BY29">
        <v>-203.79999999998836</v>
      </c>
      <c r="BZ29">
        <v>-124</v>
      </c>
      <c r="CA29">
        <v>196.59999999999854</v>
      </c>
      <c r="CB29">
        <v>-397.20000000000437</v>
      </c>
      <c r="CC29">
        <v>-676.19999999999709</v>
      </c>
      <c r="CD29">
        <v>-279.60000000000582</v>
      </c>
      <c r="CE29">
        <v>554.40000000000146</v>
      </c>
      <c r="CF29">
        <v>-66.400000000001455</v>
      </c>
      <c r="CG29">
        <v>-799</v>
      </c>
      <c r="CH29">
        <v>669.40000000000146</v>
      </c>
      <c r="CI29">
        <v>489.40000000000873</v>
      </c>
      <c r="CJ29">
        <v>341.19999999999709</v>
      </c>
      <c r="CK29">
        <v>-263.59999999999854</v>
      </c>
      <c r="CL29">
        <v>251.80000000000291</v>
      </c>
      <c r="CM29">
        <v>235.59999999999854</v>
      </c>
      <c r="CN29">
        <v>-64.399999999994179</v>
      </c>
      <c r="CO29">
        <v>-127.79999999999563</v>
      </c>
      <c r="CP29">
        <v>100.60000000000582</v>
      </c>
      <c r="CQ29">
        <v>-117.60000000000582</v>
      </c>
      <c r="CR29">
        <v>64.400000000001455</v>
      </c>
      <c r="CS29">
        <v>308.59999999999127</v>
      </c>
      <c r="CT29">
        <v>-6.8000000000029104</v>
      </c>
      <c r="CU29">
        <v>-102.40000000000146</v>
      </c>
      <c r="CV29">
        <v>-272</v>
      </c>
      <c r="CW29">
        <v>-713.39999999999418</v>
      </c>
      <c r="CY29">
        <f t="shared" si="0"/>
        <v>-0.14399999999990543</v>
      </c>
      <c r="CZ29">
        <f t="shared" si="1"/>
        <v>304.24800000000016</v>
      </c>
    </row>
    <row r="30" spans="2:104" x14ac:dyDescent="0.25">
      <c r="B30">
        <v>-11.80000000000291</v>
      </c>
      <c r="C30">
        <v>-757.80000000000291</v>
      </c>
      <c r="D30">
        <v>63.600000000005821</v>
      </c>
      <c r="E30">
        <v>-52.399999999994179</v>
      </c>
      <c r="F30">
        <v>890.19999999999709</v>
      </c>
      <c r="G30">
        <v>-210.59999999999854</v>
      </c>
      <c r="H30">
        <v>26.399999999994179</v>
      </c>
      <c r="I30">
        <v>753.79999999999563</v>
      </c>
      <c r="J30">
        <v>-680.60000000000582</v>
      </c>
      <c r="K30">
        <v>240.59999999999854</v>
      </c>
      <c r="L30">
        <v>-330.59999999999127</v>
      </c>
      <c r="M30">
        <v>-591.59999999999854</v>
      </c>
      <c r="N30">
        <v>484.19999999999709</v>
      </c>
      <c r="O30">
        <v>206.20000000000437</v>
      </c>
      <c r="P30">
        <v>158.80000000000291</v>
      </c>
      <c r="Q30">
        <v>317.40000000000146</v>
      </c>
      <c r="R30">
        <v>820.60000000000582</v>
      </c>
      <c r="S30">
        <v>419.60000000000582</v>
      </c>
      <c r="T30">
        <v>234.20000000000437</v>
      </c>
      <c r="U30">
        <v>106.39999999999418</v>
      </c>
      <c r="V30">
        <v>279.40000000000146</v>
      </c>
      <c r="W30">
        <v>399</v>
      </c>
      <c r="X30">
        <v>38.80000000000291</v>
      </c>
      <c r="Y30">
        <v>37.399999999994179</v>
      </c>
      <c r="Z30">
        <v>-232.80000000000291</v>
      </c>
      <c r="AA30">
        <v>-508.80000000000291</v>
      </c>
      <c r="AB30">
        <v>434.20000000000437</v>
      </c>
      <c r="AC30">
        <v>-365.80000000000291</v>
      </c>
      <c r="AD30">
        <v>154.40000000000146</v>
      </c>
      <c r="AE30">
        <v>238.40000000000146</v>
      </c>
      <c r="AF30">
        <v>-153</v>
      </c>
      <c r="AG30">
        <v>114</v>
      </c>
      <c r="AH30">
        <v>-395.20000000000437</v>
      </c>
      <c r="AI30">
        <v>-260.80000000000291</v>
      </c>
      <c r="AJ30">
        <v>356.19999999999709</v>
      </c>
      <c r="AK30">
        <v>226</v>
      </c>
      <c r="AL30">
        <v>257.80000000000291</v>
      </c>
      <c r="AM30">
        <v>-428</v>
      </c>
      <c r="AN30">
        <v>-5</v>
      </c>
      <c r="AO30">
        <v>336.59999999999127</v>
      </c>
      <c r="AP30">
        <v>-509.39999999999418</v>
      </c>
      <c r="AQ30">
        <v>-1219</v>
      </c>
      <c r="AR30">
        <v>-119.79999999999563</v>
      </c>
      <c r="AS30">
        <v>-465.19999999999709</v>
      </c>
      <c r="AT30">
        <v>-466</v>
      </c>
      <c r="AU30">
        <v>360.40000000000146</v>
      </c>
      <c r="AV30">
        <v>342.59999999999854</v>
      </c>
      <c r="AW30">
        <v>267.19999999999709</v>
      </c>
      <c r="AX30">
        <v>501.60000000000582</v>
      </c>
      <c r="AY30">
        <v>-175.39999999999964</v>
      </c>
      <c r="AZ30">
        <v>-283.40000000000146</v>
      </c>
      <c r="BA30">
        <v>44.599999999998545</v>
      </c>
      <c r="BB30">
        <v>68</v>
      </c>
      <c r="BC30">
        <v>-335.19999999999709</v>
      </c>
      <c r="BD30">
        <v>-242.79999999999563</v>
      </c>
      <c r="BE30">
        <v>-60.19999999999709</v>
      </c>
      <c r="BF30">
        <v>858.59999999999854</v>
      </c>
      <c r="BG30">
        <v>704.20000000001164</v>
      </c>
      <c r="BH30">
        <v>-640</v>
      </c>
      <c r="BI30">
        <v>149.79999999999563</v>
      </c>
      <c r="BJ30">
        <v>-167</v>
      </c>
      <c r="BK30">
        <v>-214.19999999999709</v>
      </c>
      <c r="BL30">
        <v>529.80000000000291</v>
      </c>
      <c r="BM30">
        <v>515.19999999999709</v>
      </c>
      <c r="BN30">
        <v>-47.200000000004366</v>
      </c>
      <c r="BO30">
        <v>170.80000000000291</v>
      </c>
      <c r="BP30">
        <v>304.19999999999709</v>
      </c>
      <c r="BQ30">
        <v>-569.59999999999854</v>
      </c>
      <c r="BR30">
        <v>711.79999999999927</v>
      </c>
      <c r="BS30">
        <v>377.59999999999854</v>
      </c>
      <c r="BT30">
        <v>24</v>
      </c>
      <c r="BU30">
        <v>631.40000000000146</v>
      </c>
      <c r="BV30">
        <v>-57.19999999999709</v>
      </c>
      <c r="BW30">
        <v>-274</v>
      </c>
      <c r="BX30">
        <v>-367</v>
      </c>
      <c r="BY30">
        <v>399</v>
      </c>
      <c r="BZ30">
        <v>620.59999999999854</v>
      </c>
      <c r="CA30">
        <v>-40.19999999999709</v>
      </c>
      <c r="CB30">
        <v>336.60000000000582</v>
      </c>
      <c r="CC30">
        <v>-158.19999999999709</v>
      </c>
      <c r="CD30">
        <v>-320.19999999999709</v>
      </c>
      <c r="CE30">
        <v>-472.79999999999563</v>
      </c>
      <c r="CF30">
        <v>-315.80000000000291</v>
      </c>
      <c r="CG30">
        <v>-447.60000000000582</v>
      </c>
      <c r="CH30">
        <v>1002.4000000000015</v>
      </c>
      <c r="CI30">
        <v>105.59999999999127</v>
      </c>
      <c r="CJ30">
        <v>618.80000000000291</v>
      </c>
      <c r="CK30">
        <v>227.20000000000437</v>
      </c>
      <c r="CL30">
        <v>366</v>
      </c>
      <c r="CM30">
        <v>-212.20000000000437</v>
      </c>
      <c r="CN30">
        <v>257.19999999999709</v>
      </c>
      <c r="CO30">
        <v>893.59999999999854</v>
      </c>
      <c r="CP30">
        <v>-547.60000000000582</v>
      </c>
      <c r="CQ30">
        <v>303</v>
      </c>
      <c r="CR30">
        <v>-301</v>
      </c>
      <c r="CS30">
        <v>-255</v>
      </c>
      <c r="CT30">
        <v>242.19999999999709</v>
      </c>
      <c r="CU30">
        <v>126.80000000000291</v>
      </c>
      <c r="CV30">
        <v>26.80000000000291</v>
      </c>
      <c r="CW30">
        <v>-64</v>
      </c>
      <c r="CY30">
        <f t="shared" si="0"/>
        <v>53.498000000000232</v>
      </c>
      <c r="CZ30">
        <f t="shared" si="1"/>
        <v>340.13800000000003</v>
      </c>
    </row>
    <row r="31" spans="2:104" x14ac:dyDescent="0.25">
      <c r="B31">
        <v>-98</v>
      </c>
      <c r="C31">
        <v>243.19999999999709</v>
      </c>
      <c r="D31">
        <v>85.600000000005821</v>
      </c>
      <c r="E31">
        <v>-776.60000000000582</v>
      </c>
      <c r="F31">
        <v>838.39999999999418</v>
      </c>
      <c r="G31">
        <v>-215</v>
      </c>
      <c r="H31">
        <v>290.20000000000437</v>
      </c>
      <c r="I31">
        <v>-682.19999999999709</v>
      </c>
      <c r="J31">
        <v>-219</v>
      </c>
      <c r="K31">
        <v>537.20000000000437</v>
      </c>
      <c r="L31">
        <v>748.59999999999127</v>
      </c>
      <c r="M31">
        <v>-756.79999999999563</v>
      </c>
      <c r="N31">
        <v>-385.59999999999854</v>
      </c>
      <c r="O31">
        <v>-636.59999999999854</v>
      </c>
      <c r="P31">
        <v>3.7999999999956344</v>
      </c>
      <c r="Q31">
        <v>6.5999999999985448</v>
      </c>
      <c r="R31">
        <v>-505.19999999999709</v>
      </c>
      <c r="S31">
        <v>-204.60000000000582</v>
      </c>
      <c r="T31">
        <v>135.19999999999709</v>
      </c>
      <c r="U31">
        <v>-293</v>
      </c>
      <c r="V31">
        <v>337.40000000000146</v>
      </c>
      <c r="W31">
        <v>365.79999999999563</v>
      </c>
      <c r="X31">
        <v>147.40000000000146</v>
      </c>
      <c r="Y31">
        <v>245.60000000000582</v>
      </c>
      <c r="Z31">
        <v>143</v>
      </c>
      <c r="AA31">
        <v>-799.79999999999563</v>
      </c>
      <c r="AB31">
        <v>-165</v>
      </c>
      <c r="AC31">
        <v>-11.400000000008731</v>
      </c>
      <c r="AD31">
        <v>68.80000000000291</v>
      </c>
      <c r="AE31">
        <v>-127.60000000000582</v>
      </c>
      <c r="AF31">
        <v>55.399999999994179</v>
      </c>
      <c r="AG31">
        <v>375.59999999999854</v>
      </c>
      <c r="AH31">
        <v>23.600000000005821</v>
      </c>
      <c r="AI31">
        <v>182.60000000000582</v>
      </c>
      <c r="AJ31">
        <v>-576</v>
      </c>
      <c r="AK31">
        <v>-206.40000000000146</v>
      </c>
      <c r="AL31">
        <v>241.40000000000146</v>
      </c>
      <c r="AM31">
        <v>-457.19999999999709</v>
      </c>
      <c r="AN31">
        <v>-126.39999999999418</v>
      </c>
      <c r="AO31">
        <v>100.60000000000582</v>
      </c>
      <c r="AP31">
        <v>139.19999999999709</v>
      </c>
      <c r="AQ31">
        <v>1181.8000000000029</v>
      </c>
      <c r="AR31">
        <v>109.19999999999709</v>
      </c>
      <c r="AS31">
        <v>-216</v>
      </c>
      <c r="AT31">
        <v>191</v>
      </c>
      <c r="AU31">
        <v>249.59999999999854</v>
      </c>
      <c r="AV31">
        <v>-570</v>
      </c>
      <c r="AW31">
        <v>-572.79999999999563</v>
      </c>
      <c r="AX31">
        <v>127.59999999999854</v>
      </c>
      <c r="AY31">
        <v>580</v>
      </c>
      <c r="AZ31">
        <v>212.59999999999854</v>
      </c>
      <c r="BA31">
        <v>-279.19999999999709</v>
      </c>
      <c r="BB31">
        <v>375.19999999999709</v>
      </c>
      <c r="BC31">
        <v>-232</v>
      </c>
      <c r="BD31">
        <v>-87</v>
      </c>
      <c r="BE31">
        <v>-165.40000000000146</v>
      </c>
      <c r="BF31">
        <v>179.40000000000146</v>
      </c>
      <c r="BG31">
        <v>305.19999999999709</v>
      </c>
      <c r="BH31">
        <v>-252.59999999999854</v>
      </c>
      <c r="BI31">
        <v>-930</v>
      </c>
      <c r="BJ31">
        <v>260.39999999999418</v>
      </c>
      <c r="BK31">
        <v>32.400000000001455</v>
      </c>
      <c r="BL31">
        <v>147.60000000000582</v>
      </c>
      <c r="BM31">
        <v>424.40000000000873</v>
      </c>
      <c r="BN31">
        <v>-11.400000000001455</v>
      </c>
      <c r="BO31">
        <v>14.599999999998545</v>
      </c>
      <c r="BP31">
        <v>-124.59999999999854</v>
      </c>
      <c r="BQ31">
        <v>113</v>
      </c>
      <c r="BR31">
        <v>432.20000000000073</v>
      </c>
      <c r="BS31">
        <v>-602</v>
      </c>
      <c r="BT31">
        <v>704.19999999999709</v>
      </c>
      <c r="BU31">
        <v>412.19999999999709</v>
      </c>
      <c r="BV31">
        <v>540</v>
      </c>
      <c r="BW31">
        <v>-140</v>
      </c>
      <c r="BX31">
        <v>260.60000000000582</v>
      </c>
      <c r="BY31">
        <v>250.39999999999418</v>
      </c>
      <c r="BZ31">
        <v>-400.59999999999854</v>
      </c>
      <c r="CA31">
        <v>-19.200000000004366</v>
      </c>
      <c r="CB31">
        <v>-603</v>
      </c>
      <c r="CC31">
        <v>465.59999999999854</v>
      </c>
      <c r="CD31">
        <v>-605.59999999999854</v>
      </c>
      <c r="CE31">
        <v>-411</v>
      </c>
      <c r="CF31">
        <v>-803.79999999999563</v>
      </c>
      <c r="CG31">
        <v>588.60000000000582</v>
      </c>
      <c r="CH31">
        <v>-244.40000000000146</v>
      </c>
      <c r="CI31">
        <v>-273.80000000000291</v>
      </c>
      <c r="CJ31">
        <v>-184.80000000000291</v>
      </c>
      <c r="CK31">
        <v>781.59999999999854</v>
      </c>
      <c r="CL31">
        <v>237.19999999999709</v>
      </c>
      <c r="CM31">
        <v>384.60000000000582</v>
      </c>
      <c r="CN31">
        <v>229.19999999999709</v>
      </c>
      <c r="CO31">
        <v>-90.80000000000291</v>
      </c>
      <c r="CP31">
        <v>1004.8000000000029</v>
      </c>
      <c r="CQ31">
        <v>-581.59999999999127</v>
      </c>
      <c r="CR31">
        <v>119.19999999999709</v>
      </c>
      <c r="CS31">
        <v>41.600000000005821</v>
      </c>
      <c r="CT31">
        <v>-134.39999999999418</v>
      </c>
      <c r="CU31">
        <v>-541.59999999999854</v>
      </c>
      <c r="CV31">
        <v>659.80000000000291</v>
      </c>
      <c r="CW31">
        <v>-381.60000000000582</v>
      </c>
      <c r="CY31">
        <f t="shared" si="0"/>
        <v>2.2940000000001963</v>
      </c>
      <c r="CZ31">
        <f t="shared" si="1"/>
        <v>336.32600000000008</v>
      </c>
    </row>
    <row r="32" spans="2:104" x14ac:dyDescent="0.25">
      <c r="B32">
        <v>739.60000000000582</v>
      </c>
      <c r="C32">
        <v>429.40000000000146</v>
      </c>
      <c r="D32">
        <v>267.79999999998836</v>
      </c>
      <c r="E32">
        <v>-517.39999999999418</v>
      </c>
      <c r="F32">
        <v>-359</v>
      </c>
      <c r="G32">
        <v>-254.20000000000073</v>
      </c>
      <c r="H32">
        <v>-272</v>
      </c>
      <c r="I32">
        <v>43</v>
      </c>
      <c r="J32">
        <v>335.60000000000582</v>
      </c>
      <c r="K32">
        <v>-416.80000000000291</v>
      </c>
      <c r="L32">
        <v>234.40000000000873</v>
      </c>
      <c r="M32">
        <v>-60.80000000000291</v>
      </c>
      <c r="N32">
        <v>573.19999999999709</v>
      </c>
      <c r="O32">
        <v>-69.200000000004366</v>
      </c>
      <c r="P32">
        <v>385.59999999999854</v>
      </c>
      <c r="Q32">
        <v>-89.799999999995634</v>
      </c>
      <c r="R32">
        <v>96.19999999999709</v>
      </c>
      <c r="S32">
        <v>-221.39999999999418</v>
      </c>
      <c r="T32">
        <v>338.59999999999854</v>
      </c>
      <c r="U32">
        <v>106.80000000000291</v>
      </c>
      <c r="V32">
        <v>-176</v>
      </c>
      <c r="W32">
        <v>-401.19999999999709</v>
      </c>
      <c r="X32">
        <v>283.59999999999854</v>
      </c>
      <c r="Y32">
        <v>-214</v>
      </c>
      <c r="Z32">
        <v>-185.60000000000582</v>
      </c>
      <c r="AA32">
        <v>-436.40000000000146</v>
      </c>
      <c r="AB32">
        <v>40.599999999998545</v>
      </c>
      <c r="AC32">
        <v>-221.19999999999709</v>
      </c>
      <c r="AD32">
        <v>-256.20000000000437</v>
      </c>
      <c r="AE32">
        <v>-36.19999999999709</v>
      </c>
      <c r="AF32">
        <v>-431.60000000000582</v>
      </c>
      <c r="AG32">
        <v>-393.79999999999563</v>
      </c>
      <c r="AH32">
        <v>222.19999999999709</v>
      </c>
      <c r="AI32">
        <v>313</v>
      </c>
      <c r="AJ32">
        <v>-256.19999999999709</v>
      </c>
      <c r="AK32">
        <v>-512</v>
      </c>
      <c r="AL32">
        <v>394.19999999999709</v>
      </c>
      <c r="AM32">
        <v>-212.59999999999127</v>
      </c>
      <c r="AN32">
        <v>-624.40000000000146</v>
      </c>
      <c r="AO32">
        <v>69.19999999999709</v>
      </c>
      <c r="AP32">
        <v>-435</v>
      </c>
      <c r="AQ32">
        <v>38.19999999999709</v>
      </c>
      <c r="AR32">
        <v>-477.40000000000146</v>
      </c>
      <c r="AS32">
        <v>740.60000000000582</v>
      </c>
      <c r="AT32">
        <v>264.19999999999709</v>
      </c>
      <c r="AU32">
        <v>-243</v>
      </c>
      <c r="AV32">
        <v>-0.59999999999854481</v>
      </c>
      <c r="AW32">
        <v>-105.59999999999854</v>
      </c>
      <c r="AX32">
        <v>-499.59999999999854</v>
      </c>
      <c r="AY32">
        <v>173.39999999999964</v>
      </c>
      <c r="AZ32">
        <v>-147</v>
      </c>
      <c r="BA32">
        <v>52.19999999999709</v>
      </c>
      <c r="BB32">
        <v>-200</v>
      </c>
      <c r="BC32">
        <v>-32.80000000000291</v>
      </c>
      <c r="BD32">
        <v>255.59999999999854</v>
      </c>
      <c r="BE32">
        <v>655.79999999999563</v>
      </c>
      <c r="BF32">
        <v>-302.20000000000437</v>
      </c>
      <c r="BG32">
        <v>14.599999999991269</v>
      </c>
      <c r="BH32">
        <v>-63.19999999999709</v>
      </c>
      <c r="BI32">
        <v>384.59999999999854</v>
      </c>
      <c r="BJ32">
        <v>-204.19999999999709</v>
      </c>
      <c r="BK32">
        <v>-339.20000000000437</v>
      </c>
      <c r="BL32">
        <v>383.80000000000291</v>
      </c>
      <c r="BM32">
        <v>-81.600000000005821</v>
      </c>
      <c r="BN32">
        <v>366</v>
      </c>
      <c r="BO32">
        <v>366.80000000000291</v>
      </c>
      <c r="BP32">
        <v>71.599999999998545</v>
      </c>
      <c r="BQ32">
        <v>79</v>
      </c>
      <c r="BR32">
        <v>-819</v>
      </c>
      <c r="BS32">
        <v>120.19999999999709</v>
      </c>
      <c r="BT32">
        <v>55</v>
      </c>
      <c r="BU32">
        <v>-413.39999999999418</v>
      </c>
      <c r="BV32">
        <v>-283.19999999999709</v>
      </c>
      <c r="BW32">
        <v>-573.40000000000873</v>
      </c>
      <c r="BX32">
        <v>-559.19999999999709</v>
      </c>
      <c r="BY32">
        <v>164.60000000000582</v>
      </c>
      <c r="BZ32">
        <v>-236.20000000000437</v>
      </c>
      <c r="CA32">
        <v>267.20000000000437</v>
      </c>
      <c r="CB32">
        <v>-271.20000000000437</v>
      </c>
      <c r="CC32">
        <v>-312</v>
      </c>
      <c r="CD32">
        <v>315</v>
      </c>
      <c r="CE32">
        <v>594</v>
      </c>
      <c r="CF32">
        <v>-312.40000000000146</v>
      </c>
      <c r="CG32">
        <v>-105.80000000000291</v>
      </c>
      <c r="CH32">
        <v>604.59999999999854</v>
      </c>
      <c r="CI32">
        <v>-314.39999999999418</v>
      </c>
      <c r="CJ32">
        <v>-539</v>
      </c>
      <c r="CK32">
        <v>-25.200000000004366</v>
      </c>
      <c r="CL32">
        <v>-469.19999999999709</v>
      </c>
      <c r="CM32">
        <v>-149.20000000000437</v>
      </c>
      <c r="CN32">
        <v>620.20000000001164</v>
      </c>
      <c r="CO32">
        <v>127.59999999999854</v>
      </c>
      <c r="CP32">
        <v>-255.80000000000291</v>
      </c>
      <c r="CQ32">
        <v>773</v>
      </c>
      <c r="CR32">
        <v>-101</v>
      </c>
      <c r="CS32">
        <v>-391.19999999999709</v>
      </c>
      <c r="CT32">
        <v>-209.39999999999418</v>
      </c>
      <c r="CU32">
        <v>160</v>
      </c>
      <c r="CV32">
        <v>852.19999999999709</v>
      </c>
      <c r="CW32">
        <v>-82</v>
      </c>
      <c r="CY32">
        <f t="shared" si="0"/>
        <v>-27.986000000000114</v>
      </c>
      <c r="CZ32">
        <f t="shared" si="1"/>
        <v>295.44599999999991</v>
      </c>
    </row>
    <row r="33" spans="2:104" x14ac:dyDescent="0.25">
      <c r="B33">
        <v>-564.40000000000873</v>
      </c>
      <c r="C33">
        <v>29</v>
      </c>
      <c r="D33">
        <v>76.80000000000291</v>
      </c>
      <c r="E33">
        <v>-656.19999999999709</v>
      </c>
      <c r="F33">
        <v>-861.79999999998836</v>
      </c>
      <c r="G33">
        <v>-280.79999999999927</v>
      </c>
      <c r="H33">
        <v>-587.59999999999854</v>
      </c>
      <c r="I33">
        <v>-22.19999999999709</v>
      </c>
      <c r="J33">
        <v>91.799999999995634</v>
      </c>
      <c r="K33">
        <v>-336.80000000000291</v>
      </c>
      <c r="L33">
        <v>-1227.4000000000087</v>
      </c>
      <c r="M33">
        <v>-710.80000000000291</v>
      </c>
      <c r="N33">
        <v>-194</v>
      </c>
      <c r="O33">
        <v>-149.19999999999709</v>
      </c>
      <c r="P33">
        <v>-85.19999999999709</v>
      </c>
      <c r="Q33">
        <v>-164</v>
      </c>
      <c r="R33">
        <v>1.8000000000029104</v>
      </c>
      <c r="S33">
        <v>-94.600000000005821</v>
      </c>
      <c r="T33">
        <v>-30.599999999998545</v>
      </c>
      <c r="U33">
        <v>439.80000000000291</v>
      </c>
      <c r="V33">
        <v>554.19999999999709</v>
      </c>
      <c r="W33">
        <v>65.400000000001455</v>
      </c>
      <c r="X33">
        <v>380.59999999999854</v>
      </c>
      <c r="Y33">
        <v>-553.20000000000437</v>
      </c>
      <c r="Z33">
        <v>-485</v>
      </c>
      <c r="AA33">
        <v>-82</v>
      </c>
      <c r="AB33">
        <v>219.59999999999854</v>
      </c>
      <c r="AC33">
        <v>137.40000000000873</v>
      </c>
      <c r="AD33">
        <v>-440.40000000000146</v>
      </c>
      <c r="AE33">
        <v>54.19999999999709</v>
      </c>
      <c r="AF33">
        <v>186.20000000001164</v>
      </c>
      <c r="AG33">
        <v>165</v>
      </c>
      <c r="AH33">
        <v>-111.59999999999854</v>
      </c>
      <c r="AI33">
        <v>109.59999999999127</v>
      </c>
      <c r="AJ33">
        <v>110.19999999999709</v>
      </c>
      <c r="AK33">
        <v>606.80000000000291</v>
      </c>
      <c r="AL33">
        <v>956.20000000000437</v>
      </c>
      <c r="AM33">
        <v>-303</v>
      </c>
      <c r="AN33">
        <v>332</v>
      </c>
      <c r="AO33">
        <v>371.19999999999709</v>
      </c>
      <c r="AP33">
        <v>-199.39999999999418</v>
      </c>
      <c r="AQ33">
        <v>-536.80000000000291</v>
      </c>
      <c r="AR33">
        <v>-11.399999999994179</v>
      </c>
      <c r="AS33">
        <v>450.39999999999418</v>
      </c>
      <c r="AT33">
        <v>273</v>
      </c>
      <c r="AU33">
        <v>-584.40000000000146</v>
      </c>
      <c r="AV33">
        <v>-484.60000000000582</v>
      </c>
      <c r="AW33">
        <v>-366.20000000000437</v>
      </c>
      <c r="AX33">
        <v>-257</v>
      </c>
      <c r="AY33">
        <v>-201.19999999999891</v>
      </c>
      <c r="AZ33">
        <v>-359.19999999999709</v>
      </c>
      <c r="BA33">
        <v>356</v>
      </c>
      <c r="BB33">
        <v>-479.19999999999709</v>
      </c>
      <c r="BC33">
        <v>-544.40000000000146</v>
      </c>
      <c r="BD33">
        <v>102</v>
      </c>
      <c r="BE33">
        <v>367.20000000000437</v>
      </c>
      <c r="BF33">
        <v>-453.59999999999854</v>
      </c>
      <c r="BG33">
        <v>-155.59999999999127</v>
      </c>
      <c r="BH33">
        <v>75.599999999998545</v>
      </c>
      <c r="BI33">
        <v>515.60000000000582</v>
      </c>
      <c r="BJ33">
        <v>837.39999999999418</v>
      </c>
      <c r="BK33">
        <v>233.40000000000146</v>
      </c>
      <c r="BL33">
        <v>-808</v>
      </c>
      <c r="BM33">
        <v>14.19999999999709</v>
      </c>
      <c r="BN33">
        <v>620.20000000000437</v>
      </c>
      <c r="BO33">
        <v>342.19999999999709</v>
      </c>
      <c r="BP33">
        <v>440.19999999999709</v>
      </c>
      <c r="BQ33">
        <v>387.40000000000146</v>
      </c>
      <c r="BR33">
        <v>538.19999999999709</v>
      </c>
      <c r="BS33">
        <v>678</v>
      </c>
      <c r="BT33">
        <v>-623.79999999999563</v>
      </c>
      <c r="BU33">
        <v>15.599999999998545</v>
      </c>
      <c r="BV33">
        <v>136</v>
      </c>
      <c r="BW33">
        <v>7.6000000000058208</v>
      </c>
      <c r="BX33">
        <v>29</v>
      </c>
      <c r="BY33">
        <v>117</v>
      </c>
      <c r="BZ33">
        <v>749.80000000000291</v>
      </c>
      <c r="CA33">
        <v>-577.80000000000291</v>
      </c>
      <c r="CB33">
        <v>-512.59999999999854</v>
      </c>
      <c r="CC33">
        <v>-9.8000000000029104</v>
      </c>
      <c r="CD33">
        <v>-240.80000000000291</v>
      </c>
      <c r="CE33">
        <v>185.19999999999709</v>
      </c>
      <c r="CF33">
        <v>-349.80000000000291</v>
      </c>
      <c r="CG33">
        <v>-819.59999999999854</v>
      </c>
      <c r="CH33">
        <v>665.40000000000146</v>
      </c>
      <c r="CI33">
        <v>915.39999999999418</v>
      </c>
      <c r="CJ33">
        <v>587.80000000000291</v>
      </c>
      <c r="CK33">
        <v>-729.79999999999563</v>
      </c>
      <c r="CL33">
        <v>-129.60000000000582</v>
      </c>
      <c r="CM33">
        <v>124.20000000000437</v>
      </c>
      <c r="CN33">
        <v>1270.5999999999913</v>
      </c>
      <c r="CO33">
        <v>177</v>
      </c>
      <c r="CP33">
        <v>306.39999999999418</v>
      </c>
      <c r="CQ33">
        <v>-220.80000000000291</v>
      </c>
      <c r="CR33">
        <v>-73.599999999998545</v>
      </c>
      <c r="CS33">
        <v>765.19999999999709</v>
      </c>
      <c r="CT33">
        <v>-256.40000000000873</v>
      </c>
      <c r="CU33">
        <v>654.19999999999709</v>
      </c>
      <c r="CV33">
        <v>274.40000000000146</v>
      </c>
      <c r="CW33">
        <v>143.60000000000582</v>
      </c>
      <c r="CY33">
        <f t="shared" si="0"/>
        <v>3.1699999999998725</v>
      </c>
      <c r="CZ33">
        <f t="shared" si="1"/>
        <v>361.69400000000007</v>
      </c>
    </row>
    <row r="34" spans="2:104" x14ac:dyDescent="0.25">
      <c r="B34">
        <v>794.40000000000873</v>
      </c>
      <c r="C34">
        <v>507.59999999999854</v>
      </c>
      <c r="D34">
        <v>380.19999999999709</v>
      </c>
      <c r="E34">
        <v>-631.20000000000437</v>
      </c>
      <c r="F34">
        <v>-303</v>
      </c>
      <c r="G34">
        <v>40.799999999999272</v>
      </c>
      <c r="H34">
        <v>-602.20000000000437</v>
      </c>
      <c r="I34">
        <v>75.19999999999709</v>
      </c>
      <c r="J34">
        <v>499.40000000000146</v>
      </c>
      <c r="K34">
        <v>784.80000000000291</v>
      </c>
      <c r="L34">
        <v>-307.39999999999418</v>
      </c>
      <c r="M34">
        <v>-222.79999999999563</v>
      </c>
      <c r="N34">
        <v>-128.19999999999709</v>
      </c>
      <c r="O34">
        <v>255.19999999999709</v>
      </c>
      <c r="P34">
        <v>550</v>
      </c>
      <c r="Q34">
        <v>157.19999999999709</v>
      </c>
      <c r="R34">
        <v>-278.60000000000582</v>
      </c>
      <c r="S34">
        <v>14.399999999994179</v>
      </c>
      <c r="T34">
        <v>-594.59999999999854</v>
      </c>
      <c r="U34">
        <v>173</v>
      </c>
      <c r="V34">
        <v>-139.59999999999854</v>
      </c>
      <c r="W34">
        <v>1169.7999999999956</v>
      </c>
      <c r="X34">
        <v>-93</v>
      </c>
      <c r="Y34">
        <v>-73.799999999995634</v>
      </c>
      <c r="Z34">
        <v>-445.79999999998836</v>
      </c>
      <c r="AA34">
        <v>-3.1999999999970896</v>
      </c>
      <c r="AB34">
        <v>493</v>
      </c>
      <c r="AC34">
        <v>299.39999999999418</v>
      </c>
      <c r="AD34">
        <v>1127</v>
      </c>
      <c r="AE34">
        <v>-655.39999999999418</v>
      </c>
      <c r="AF34">
        <v>479.79999999998836</v>
      </c>
      <c r="AG34">
        <v>-1050.5999999999985</v>
      </c>
      <c r="AH34">
        <v>191.79999999999563</v>
      </c>
      <c r="AI34">
        <v>-348</v>
      </c>
      <c r="AJ34">
        <v>281.40000000000146</v>
      </c>
      <c r="AK34">
        <v>39</v>
      </c>
      <c r="AL34">
        <v>25.19999999999709</v>
      </c>
      <c r="AM34">
        <v>-362</v>
      </c>
      <c r="AN34">
        <v>-554.20000000000437</v>
      </c>
      <c r="AO34">
        <v>-808</v>
      </c>
      <c r="AP34">
        <v>-761</v>
      </c>
      <c r="AQ34">
        <v>89.399999999994179</v>
      </c>
      <c r="AR34">
        <v>554.79999999999563</v>
      </c>
      <c r="AS34">
        <v>-144</v>
      </c>
      <c r="AT34">
        <v>-282.59999999999854</v>
      </c>
      <c r="AU34">
        <v>-384.19999999999709</v>
      </c>
      <c r="AV34">
        <v>-270.59999999999854</v>
      </c>
      <c r="AW34">
        <v>1017.4000000000015</v>
      </c>
      <c r="AX34">
        <v>-545.40000000000146</v>
      </c>
      <c r="AY34">
        <v>7.6000000000003638</v>
      </c>
      <c r="AZ34">
        <v>-263.59999999999854</v>
      </c>
      <c r="BA34">
        <v>-153.19999999999709</v>
      </c>
      <c r="BB34">
        <v>583.39999999999418</v>
      </c>
      <c r="BC34">
        <v>142.20000000000437</v>
      </c>
      <c r="BD34">
        <v>-969</v>
      </c>
      <c r="BE34">
        <v>-8.5999999999985448</v>
      </c>
      <c r="BF34">
        <v>28.400000000001455</v>
      </c>
      <c r="BG34">
        <v>337.19999999999709</v>
      </c>
      <c r="BH34">
        <v>96.19999999999709</v>
      </c>
      <c r="BI34">
        <v>-516.80000000000291</v>
      </c>
      <c r="BJ34">
        <v>372.60000000000582</v>
      </c>
      <c r="BK34">
        <v>482</v>
      </c>
      <c r="BL34">
        <v>2.3999999999941792</v>
      </c>
      <c r="BM34">
        <v>-187.79999999998836</v>
      </c>
      <c r="BN34">
        <v>-53.400000000001455</v>
      </c>
      <c r="BO34">
        <v>-161</v>
      </c>
      <c r="BP34">
        <v>-163.39999999999418</v>
      </c>
      <c r="BQ34">
        <v>955.40000000000146</v>
      </c>
      <c r="BR34">
        <v>-59.599999999998545</v>
      </c>
      <c r="BS34">
        <v>688.40000000000146</v>
      </c>
      <c r="BT34">
        <v>448.40000000000146</v>
      </c>
      <c r="BU34">
        <v>546.19999999999709</v>
      </c>
      <c r="BV34">
        <v>-194.19999999999709</v>
      </c>
      <c r="BW34">
        <v>705.39999999999418</v>
      </c>
      <c r="BX34">
        <v>132.59999999999127</v>
      </c>
      <c r="BY34">
        <v>-475.60000000000582</v>
      </c>
      <c r="BZ34">
        <v>78.599999999998545</v>
      </c>
      <c r="CA34">
        <v>-57.19999999999709</v>
      </c>
      <c r="CB34">
        <v>59.400000000001455</v>
      </c>
      <c r="CC34">
        <v>-201.40000000000146</v>
      </c>
      <c r="CD34">
        <v>321.59999999999854</v>
      </c>
      <c r="CE34">
        <v>393.19999999999709</v>
      </c>
      <c r="CF34">
        <v>-422.19999999999709</v>
      </c>
      <c r="CG34">
        <v>-176.40000000000146</v>
      </c>
      <c r="CH34">
        <v>441.40000000000146</v>
      </c>
      <c r="CI34">
        <v>236.60000000000582</v>
      </c>
      <c r="CJ34">
        <v>-620.40000000000146</v>
      </c>
      <c r="CK34">
        <v>294.19999999999709</v>
      </c>
      <c r="CL34">
        <v>-393.39999999999418</v>
      </c>
      <c r="CM34">
        <v>274.79999999999563</v>
      </c>
      <c r="CN34">
        <v>-192.19999999999709</v>
      </c>
      <c r="CO34">
        <v>109.60000000000582</v>
      </c>
      <c r="CP34">
        <v>739.20000000001164</v>
      </c>
      <c r="CQ34">
        <v>-812.40000000000873</v>
      </c>
      <c r="CR34">
        <v>102.20000000000437</v>
      </c>
      <c r="CS34">
        <v>-18.400000000008731</v>
      </c>
      <c r="CT34">
        <v>-186.39999999999418</v>
      </c>
      <c r="CU34">
        <v>713.59999999999854</v>
      </c>
      <c r="CV34">
        <v>-319</v>
      </c>
      <c r="CW34">
        <v>-370.20000000000437</v>
      </c>
      <c r="CY34">
        <f t="shared" ref="CY34:CY65" si="2">AVERAGE(B34:CW34)</f>
        <v>23.277999999999938</v>
      </c>
      <c r="CZ34">
        <f t="shared" ref="CZ34:CZ65" si="3">AVERAGE(INDEX(ABS(B34:CW34),0,0))</f>
        <v>362.5819999999992</v>
      </c>
    </row>
    <row r="35" spans="2:104" x14ac:dyDescent="0.25">
      <c r="B35">
        <v>648.39999999999418</v>
      </c>
      <c r="C35">
        <v>-31.19999999999709</v>
      </c>
      <c r="D35">
        <v>202.60000000000582</v>
      </c>
      <c r="E35">
        <v>-740.79999999999563</v>
      </c>
      <c r="F35">
        <v>787.39999999999418</v>
      </c>
      <c r="G35">
        <v>-184.39999999999782</v>
      </c>
      <c r="H35">
        <v>307.59999999999854</v>
      </c>
      <c r="I35">
        <v>324.80000000000291</v>
      </c>
      <c r="J35">
        <v>-206.80000000000291</v>
      </c>
      <c r="K35">
        <v>226</v>
      </c>
      <c r="L35">
        <v>-472</v>
      </c>
      <c r="M35">
        <v>386.40000000000146</v>
      </c>
      <c r="N35">
        <v>-546.80000000000291</v>
      </c>
      <c r="O35">
        <v>440.20000000000437</v>
      </c>
      <c r="P35">
        <v>201.80000000000291</v>
      </c>
      <c r="Q35">
        <v>49.80000000000291</v>
      </c>
      <c r="R35">
        <v>-423.80000000000291</v>
      </c>
      <c r="S35">
        <v>4.6000000000058208</v>
      </c>
      <c r="T35">
        <v>-370</v>
      </c>
      <c r="U35">
        <v>-90</v>
      </c>
      <c r="V35">
        <v>-157.19999999999709</v>
      </c>
      <c r="W35">
        <v>103.59999999999854</v>
      </c>
      <c r="X35">
        <v>467.39999999999418</v>
      </c>
      <c r="Y35">
        <v>397.59999999999854</v>
      </c>
      <c r="Z35">
        <v>-246.40000000000873</v>
      </c>
      <c r="AA35">
        <v>413.79999999999563</v>
      </c>
      <c r="AB35">
        <v>-27.400000000001455</v>
      </c>
      <c r="AC35">
        <v>-288.19999999999709</v>
      </c>
      <c r="AD35">
        <v>-510</v>
      </c>
      <c r="AE35">
        <v>-191.60000000000582</v>
      </c>
      <c r="AF35">
        <v>49.600000000005821</v>
      </c>
      <c r="AG35">
        <v>279.59999999999854</v>
      </c>
      <c r="AH35">
        <v>948.80000000000291</v>
      </c>
      <c r="AI35">
        <v>-255.79999999998836</v>
      </c>
      <c r="AJ35">
        <v>-219</v>
      </c>
      <c r="AK35">
        <v>-229</v>
      </c>
      <c r="AL35">
        <v>59</v>
      </c>
      <c r="AM35">
        <v>-121.40000000000873</v>
      </c>
      <c r="AN35">
        <v>-789.59999999999854</v>
      </c>
      <c r="AO35">
        <v>396</v>
      </c>
      <c r="AP35">
        <v>-56.400000000008731</v>
      </c>
      <c r="AQ35">
        <v>145.40000000000873</v>
      </c>
      <c r="AR35">
        <v>-50</v>
      </c>
      <c r="AS35">
        <v>432.60000000000582</v>
      </c>
      <c r="AT35">
        <v>13.400000000001455</v>
      </c>
      <c r="AU35">
        <v>370.59999999999854</v>
      </c>
      <c r="AV35">
        <v>-145.19999999999709</v>
      </c>
      <c r="AW35">
        <v>207.59999999999854</v>
      </c>
      <c r="AX35">
        <v>147.40000000000146</v>
      </c>
      <c r="AY35">
        <v>519.39999999999964</v>
      </c>
      <c r="AZ35">
        <v>204</v>
      </c>
      <c r="BA35">
        <v>108</v>
      </c>
      <c r="BB35">
        <v>731</v>
      </c>
      <c r="BC35">
        <v>534.19999999999709</v>
      </c>
      <c r="BD35">
        <v>-244</v>
      </c>
      <c r="BE35">
        <v>-86.600000000005821</v>
      </c>
      <c r="BF35">
        <v>-332.80000000000291</v>
      </c>
      <c r="BG35">
        <v>-284.80000000000291</v>
      </c>
      <c r="BH35">
        <v>251</v>
      </c>
      <c r="BI35">
        <v>-535.80000000000291</v>
      </c>
      <c r="BJ35">
        <v>467.80000000000291</v>
      </c>
      <c r="BK35">
        <v>-365</v>
      </c>
      <c r="BL35">
        <v>-392.60000000000582</v>
      </c>
      <c r="BM35">
        <v>64</v>
      </c>
      <c r="BN35">
        <v>-53.599999999998545</v>
      </c>
      <c r="BO35">
        <v>296.59999999999854</v>
      </c>
      <c r="BP35">
        <v>-174.80000000000291</v>
      </c>
      <c r="BQ35">
        <v>28.599999999998545</v>
      </c>
      <c r="BR35">
        <v>-1019.5999999999985</v>
      </c>
      <c r="BS35">
        <v>-676.19999999999709</v>
      </c>
      <c r="BT35">
        <v>247.39999999999418</v>
      </c>
      <c r="BU35">
        <v>-36</v>
      </c>
      <c r="BV35">
        <v>255.39999999999418</v>
      </c>
      <c r="BW35">
        <v>579</v>
      </c>
      <c r="BX35">
        <v>-724.39999999999418</v>
      </c>
      <c r="BY35">
        <v>-451</v>
      </c>
      <c r="BZ35">
        <v>-39.599999999998545</v>
      </c>
      <c r="CA35">
        <v>-178.20000000000437</v>
      </c>
      <c r="CB35">
        <v>38.19999999999709</v>
      </c>
      <c r="CC35">
        <v>244.60000000000582</v>
      </c>
      <c r="CD35">
        <v>473.80000000000291</v>
      </c>
      <c r="CE35">
        <v>218.60000000000582</v>
      </c>
      <c r="CF35">
        <v>-97.400000000001455</v>
      </c>
      <c r="CG35">
        <v>148.40000000000146</v>
      </c>
      <c r="CH35">
        <v>54</v>
      </c>
      <c r="CI35">
        <v>76.600000000005821</v>
      </c>
      <c r="CJ35">
        <v>144.40000000000146</v>
      </c>
      <c r="CK35">
        <v>-288</v>
      </c>
      <c r="CL35">
        <v>337.59999999999127</v>
      </c>
      <c r="CM35">
        <v>641.59999999999854</v>
      </c>
      <c r="CN35">
        <v>-31.19999999999709</v>
      </c>
      <c r="CO35">
        <v>-510.20000000000437</v>
      </c>
      <c r="CP35">
        <v>-562.60000000000582</v>
      </c>
      <c r="CQ35">
        <v>882</v>
      </c>
      <c r="CR35">
        <v>293.79999999999563</v>
      </c>
      <c r="CS35">
        <v>-412.79999999998836</v>
      </c>
      <c r="CT35">
        <v>-323.19999999999709</v>
      </c>
      <c r="CU35">
        <v>290</v>
      </c>
      <c r="CV35">
        <v>-171.80000000000291</v>
      </c>
      <c r="CW35">
        <v>339.40000000000146</v>
      </c>
      <c r="CY35">
        <f t="shared" si="2"/>
        <v>21.361999999999917</v>
      </c>
      <c r="CZ35">
        <f t="shared" si="3"/>
        <v>308.26600000000036</v>
      </c>
    </row>
    <row r="36" spans="2:104" x14ac:dyDescent="0.25">
      <c r="B36">
        <v>230.19999999999709</v>
      </c>
      <c r="C36">
        <v>225</v>
      </c>
      <c r="D36">
        <v>-52.80000000000291</v>
      </c>
      <c r="E36">
        <v>476.39999999999418</v>
      </c>
      <c r="F36">
        <v>572.19999999999709</v>
      </c>
      <c r="G36">
        <v>104.59999999999854</v>
      </c>
      <c r="H36">
        <v>359.40000000000146</v>
      </c>
      <c r="I36">
        <v>-399.80000000000291</v>
      </c>
      <c r="J36">
        <v>133.80000000000291</v>
      </c>
      <c r="K36">
        <v>18.80000000000291</v>
      </c>
      <c r="L36">
        <v>109</v>
      </c>
      <c r="M36">
        <v>73.799999999995634</v>
      </c>
      <c r="N36">
        <v>341.59999999999854</v>
      </c>
      <c r="O36">
        <v>970.19999999999709</v>
      </c>
      <c r="P36">
        <v>-126.40000000000873</v>
      </c>
      <c r="Q36">
        <v>-266.60000000000582</v>
      </c>
      <c r="R36">
        <v>2.6000000000058208</v>
      </c>
      <c r="S36">
        <v>-417.60000000000582</v>
      </c>
      <c r="T36">
        <v>-440.19999999999709</v>
      </c>
      <c r="U36">
        <v>-457.40000000000146</v>
      </c>
      <c r="V36">
        <v>-307.60000000000582</v>
      </c>
      <c r="W36">
        <v>-399.19999999999709</v>
      </c>
      <c r="X36">
        <v>-426.99999999999272</v>
      </c>
      <c r="Y36">
        <v>24</v>
      </c>
      <c r="Z36">
        <v>-546.80000000000291</v>
      </c>
      <c r="AA36">
        <v>-357.79999999999563</v>
      </c>
      <c r="AB36">
        <v>-98.799999999995634</v>
      </c>
      <c r="AC36">
        <v>615.59999999999127</v>
      </c>
      <c r="AD36">
        <v>364.80000000000291</v>
      </c>
      <c r="AE36">
        <v>48.200000000004366</v>
      </c>
      <c r="AF36">
        <v>-130.80000000000291</v>
      </c>
      <c r="AG36">
        <v>64.599999999998545</v>
      </c>
      <c r="AH36">
        <v>514.19999999999709</v>
      </c>
      <c r="AI36">
        <v>-434.80000000000291</v>
      </c>
      <c r="AJ36">
        <v>121</v>
      </c>
      <c r="AK36">
        <v>-266.59999999999854</v>
      </c>
      <c r="AL36">
        <v>576.40000000000146</v>
      </c>
      <c r="AM36">
        <v>345.19999999999709</v>
      </c>
      <c r="AN36">
        <v>179.40000000000146</v>
      </c>
      <c r="AO36">
        <v>728.60000000000582</v>
      </c>
      <c r="AP36">
        <v>-554.59999999999127</v>
      </c>
      <c r="AQ36">
        <v>494.80000000000291</v>
      </c>
      <c r="AR36">
        <v>-556.59999999999854</v>
      </c>
      <c r="AS36">
        <v>-698.20000000001164</v>
      </c>
      <c r="AT36">
        <v>-30.80000000000291</v>
      </c>
      <c r="AU36">
        <v>-1177.5999999999985</v>
      </c>
      <c r="AV36">
        <v>-16.200000000004366</v>
      </c>
      <c r="AW36">
        <v>495</v>
      </c>
      <c r="AX36">
        <v>-471.40000000000146</v>
      </c>
      <c r="AY36">
        <v>809.60000000000036</v>
      </c>
      <c r="AZ36">
        <v>842.79999999999563</v>
      </c>
      <c r="BA36">
        <v>-192.40000000000146</v>
      </c>
      <c r="BB36">
        <v>722</v>
      </c>
      <c r="BC36">
        <v>436.40000000000146</v>
      </c>
      <c r="BD36">
        <v>-298.20000000000437</v>
      </c>
      <c r="BE36">
        <v>-1.1999999999970896</v>
      </c>
      <c r="BF36">
        <v>-363.79999999999563</v>
      </c>
      <c r="BG36">
        <v>625.60000000000582</v>
      </c>
      <c r="BH36">
        <v>-524.59999999999854</v>
      </c>
      <c r="BI36">
        <v>-117</v>
      </c>
      <c r="BJ36">
        <v>-131</v>
      </c>
      <c r="BK36">
        <v>82.80000000000291</v>
      </c>
      <c r="BL36">
        <v>-324.79999999998836</v>
      </c>
      <c r="BM36">
        <v>102.19999999999709</v>
      </c>
      <c r="BN36">
        <v>37</v>
      </c>
      <c r="BO36">
        <v>250.80000000000291</v>
      </c>
      <c r="BP36">
        <v>979.40000000000146</v>
      </c>
      <c r="BQ36">
        <v>-157.40000000000146</v>
      </c>
      <c r="BR36">
        <v>14.19999999999709</v>
      </c>
      <c r="BS36">
        <v>664.79999999999563</v>
      </c>
      <c r="BT36">
        <v>-127.79999999999563</v>
      </c>
      <c r="BU36">
        <v>104.40000000000146</v>
      </c>
      <c r="BV36">
        <v>377.80000000000291</v>
      </c>
      <c r="BW36">
        <v>-590.59999999999127</v>
      </c>
      <c r="BX36">
        <v>-420.19999999999709</v>
      </c>
      <c r="BY36">
        <v>389.39999999999418</v>
      </c>
      <c r="BZ36">
        <v>555.19999999999709</v>
      </c>
      <c r="CA36">
        <v>-16</v>
      </c>
      <c r="CB36">
        <v>59.400000000001455</v>
      </c>
      <c r="CC36">
        <v>-734.40000000000146</v>
      </c>
      <c r="CD36">
        <v>-84.80000000000291</v>
      </c>
      <c r="CE36">
        <v>-354.40000000000146</v>
      </c>
      <c r="CF36">
        <v>-215.19999999999709</v>
      </c>
      <c r="CG36">
        <v>527.79999999999563</v>
      </c>
      <c r="CH36">
        <v>-658.60000000000582</v>
      </c>
      <c r="CI36">
        <v>-452.40000000000873</v>
      </c>
      <c r="CJ36">
        <v>-561.80000000000291</v>
      </c>
      <c r="CK36">
        <v>42.400000000001455</v>
      </c>
      <c r="CL36">
        <v>-251.59999999999127</v>
      </c>
      <c r="CM36">
        <v>-491.19999999999709</v>
      </c>
      <c r="CN36">
        <v>165.59999999999127</v>
      </c>
      <c r="CO36">
        <v>8.8000000000029104</v>
      </c>
      <c r="CP36">
        <v>611.80000000000291</v>
      </c>
      <c r="CQ36">
        <v>542.20000000001164</v>
      </c>
      <c r="CR36">
        <v>-448.19999999999709</v>
      </c>
      <c r="CS36">
        <v>-694.80000000000291</v>
      </c>
      <c r="CT36">
        <v>384.39999999999418</v>
      </c>
      <c r="CU36">
        <v>-177.39999999999418</v>
      </c>
      <c r="CV36">
        <v>-52</v>
      </c>
      <c r="CW36">
        <v>-173</v>
      </c>
      <c r="CY36">
        <f t="shared" si="2"/>
        <v>2.7579999999999019</v>
      </c>
      <c r="CZ36">
        <f t="shared" si="3"/>
        <v>347.76599999999991</v>
      </c>
    </row>
    <row r="37" spans="2:104" x14ac:dyDescent="0.25">
      <c r="B37">
        <v>545.40000000000873</v>
      </c>
      <c r="C37">
        <v>333.19999999999709</v>
      </c>
      <c r="D37">
        <v>557</v>
      </c>
      <c r="E37">
        <v>336.60000000000582</v>
      </c>
      <c r="F37">
        <v>26.600000000005821</v>
      </c>
      <c r="G37">
        <v>-605.40000000000146</v>
      </c>
      <c r="H37">
        <v>485</v>
      </c>
      <c r="I37">
        <v>14.400000000001455</v>
      </c>
      <c r="J37">
        <v>452.19999999999709</v>
      </c>
      <c r="K37">
        <v>344.59999999999854</v>
      </c>
      <c r="L37">
        <v>-710.40000000000146</v>
      </c>
      <c r="M37">
        <v>-660.40000000000146</v>
      </c>
      <c r="N37">
        <v>246.60000000000582</v>
      </c>
      <c r="O37">
        <v>323</v>
      </c>
      <c r="P37">
        <v>-346.39999999999418</v>
      </c>
      <c r="Q37">
        <v>-840.59999999999854</v>
      </c>
      <c r="R37">
        <v>-866.19999999999709</v>
      </c>
      <c r="S37">
        <v>281.60000000000582</v>
      </c>
      <c r="T37">
        <v>563.19999999999709</v>
      </c>
      <c r="U37">
        <v>-519.20000000000437</v>
      </c>
      <c r="V37">
        <v>-259.79999999999563</v>
      </c>
      <c r="W37">
        <v>-64.19999999999709</v>
      </c>
      <c r="X37">
        <v>129.20000000000437</v>
      </c>
      <c r="Y37">
        <v>-71.599999999998545</v>
      </c>
      <c r="Z37">
        <v>-129.19999999999709</v>
      </c>
      <c r="AA37">
        <v>82.599999999998545</v>
      </c>
      <c r="AB37">
        <v>-289.20000000000437</v>
      </c>
      <c r="AC37">
        <v>59.80000000000291</v>
      </c>
      <c r="AD37">
        <v>-294</v>
      </c>
      <c r="AE37">
        <v>782.59999999999854</v>
      </c>
      <c r="AF37">
        <v>92.400000000008731</v>
      </c>
      <c r="AG37">
        <v>245.80000000000291</v>
      </c>
      <c r="AH37">
        <v>99</v>
      </c>
      <c r="AI37">
        <v>63.599999999991269</v>
      </c>
      <c r="AJ37">
        <v>115.40000000000146</v>
      </c>
      <c r="AK37">
        <v>955.59999999999854</v>
      </c>
      <c r="AL37">
        <v>-1027.8000000000029</v>
      </c>
      <c r="AM37">
        <v>148.60000000000582</v>
      </c>
      <c r="AN37">
        <v>35</v>
      </c>
      <c r="AO37">
        <v>131.80000000000291</v>
      </c>
      <c r="AP37">
        <v>251.80000000000291</v>
      </c>
      <c r="AQ37">
        <v>163.19999999999709</v>
      </c>
      <c r="AR37">
        <v>113.40000000000146</v>
      </c>
      <c r="AS37">
        <v>79.200000000011642</v>
      </c>
      <c r="AT37">
        <v>-88.400000000001455</v>
      </c>
      <c r="AU37">
        <v>-537.80000000000291</v>
      </c>
      <c r="AV37">
        <v>-177.79999999999563</v>
      </c>
      <c r="AW37">
        <v>-58.400000000001455</v>
      </c>
      <c r="AX37">
        <v>380.19999999999709</v>
      </c>
      <c r="AY37">
        <v>658.39999999999782</v>
      </c>
      <c r="AZ37">
        <v>126.60000000000582</v>
      </c>
      <c r="BA37">
        <v>-753.79999999999563</v>
      </c>
      <c r="BB37">
        <v>179</v>
      </c>
      <c r="BC37">
        <v>-187.40000000000146</v>
      </c>
      <c r="BD37">
        <v>590.60000000000582</v>
      </c>
      <c r="BE37">
        <v>-12.599999999998545</v>
      </c>
      <c r="BF37">
        <v>-133.40000000000146</v>
      </c>
      <c r="BG37">
        <v>786.80000000000291</v>
      </c>
      <c r="BH37">
        <v>360.80000000000291</v>
      </c>
      <c r="BI37">
        <v>351</v>
      </c>
      <c r="BJ37">
        <v>-682.40000000000873</v>
      </c>
      <c r="BK37">
        <v>-82</v>
      </c>
      <c r="BL37">
        <v>-80</v>
      </c>
      <c r="BM37">
        <v>807.39999999999418</v>
      </c>
      <c r="BN37">
        <v>423.79999999999563</v>
      </c>
      <c r="BO37">
        <v>-31.19999999999709</v>
      </c>
      <c r="BP37">
        <v>-182.40000000000146</v>
      </c>
      <c r="BQ37">
        <v>-775.19999999999709</v>
      </c>
      <c r="BR37">
        <v>563.60000000000218</v>
      </c>
      <c r="BS37">
        <v>304.60000000000582</v>
      </c>
      <c r="BT37">
        <v>33</v>
      </c>
      <c r="BU37">
        <v>-131.19999999999709</v>
      </c>
      <c r="BV37">
        <v>-440.40000000000873</v>
      </c>
      <c r="BW37">
        <v>71.599999999991269</v>
      </c>
      <c r="BX37">
        <v>31</v>
      </c>
      <c r="BY37">
        <v>-363.79999999998836</v>
      </c>
      <c r="BZ37">
        <v>86.200000000004366</v>
      </c>
      <c r="CA37">
        <v>79.400000000001455</v>
      </c>
      <c r="CB37">
        <v>-315</v>
      </c>
      <c r="CC37">
        <v>450.79999999999563</v>
      </c>
      <c r="CD37">
        <v>528</v>
      </c>
      <c r="CE37">
        <v>-576.20000000000437</v>
      </c>
      <c r="CF37">
        <v>641.59999999999854</v>
      </c>
      <c r="CG37">
        <v>-655.59999999999854</v>
      </c>
      <c r="CH37">
        <v>-278.79999999999563</v>
      </c>
      <c r="CI37">
        <v>718.80000000000291</v>
      </c>
      <c r="CJ37">
        <v>332.80000000000291</v>
      </c>
      <c r="CK37">
        <v>183</v>
      </c>
      <c r="CL37">
        <v>-568.60000000000582</v>
      </c>
      <c r="CM37">
        <v>96.400000000001455</v>
      </c>
      <c r="CN37">
        <v>-481.79999999998836</v>
      </c>
      <c r="CO37">
        <v>-985.80000000000291</v>
      </c>
      <c r="CP37">
        <v>-1006.4000000000087</v>
      </c>
      <c r="CQ37">
        <v>-132.60000000000582</v>
      </c>
      <c r="CR37">
        <v>-368.59999999999854</v>
      </c>
      <c r="CS37">
        <v>-492</v>
      </c>
      <c r="CT37">
        <v>-329.19999999999709</v>
      </c>
      <c r="CU37">
        <v>-353.80000000000291</v>
      </c>
      <c r="CV37">
        <v>-534</v>
      </c>
      <c r="CW37">
        <v>325.19999999999709</v>
      </c>
      <c r="CY37">
        <f t="shared" si="2"/>
        <v>-13.119999999999418</v>
      </c>
      <c r="CZ37">
        <f t="shared" si="3"/>
        <v>356.50000000000057</v>
      </c>
    </row>
    <row r="38" spans="2:104" x14ac:dyDescent="0.25">
      <c r="B38">
        <v>537.39999999999418</v>
      </c>
      <c r="C38">
        <v>378.80000000000291</v>
      </c>
      <c r="D38">
        <v>-137.80000000000291</v>
      </c>
      <c r="E38">
        <v>397.39999999999418</v>
      </c>
      <c r="F38">
        <v>26.399999999994179</v>
      </c>
      <c r="G38">
        <v>-8.1999999999970896</v>
      </c>
      <c r="H38">
        <v>212</v>
      </c>
      <c r="I38">
        <v>501</v>
      </c>
      <c r="J38">
        <v>-665.79999999999563</v>
      </c>
      <c r="K38">
        <v>381.40000000000146</v>
      </c>
      <c r="L38">
        <v>539.40000000000146</v>
      </c>
      <c r="M38">
        <v>-171</v>
      </c>
      <c r="N38">
        <v>-365.40000000000146</v>
      </c>
      <c r="O38">
        <v>-726.59999999999854</v>
      </c>
      <c r="P38">
        <v>-496</v>
      </c>
      <c r="Q38">
        <v>-178</v>
      </c>
      <c r="R38">
        <v>692</v>
      </c>
      <c r="S38">
        <v>72.80000000000291</v>
      </c>
      <c r="T38">
        <v>224.80000000000291</v>
      </c>
      <c r="U38">
        <v>-893</v>
      </c>
      <c r="V38">
        <v>-725.80000000000291</v>
      </c>
      <c r="W38">
        <v>241.79999999999563</v>
      </c>
      <c r="X38">
        <v>637</v>
      </c>
      <c r="Y38">
        <v>-102.80000000000291</v>
      </c>
      <c r="Z38">
        <v>223.19999999999709</v>
      </c>
      <c r="AA38">
        <v>-385.20000000000437</v>
      </c>
      <c r="AB38">
        <v>495</v>
      </c>
      <c r="AC38">
        <v>106.40000000000873</v>
      </c>
      <c r="AD38">
        <v>191.80000000000291</v>
      </c>
      <c r="AE38">
        <v>-374.59999999999854</v>
      </c>
      <c r="AF38">
        <v>563.79999999998836</v>
      </c>
      <c r="AG38">
        <v>-379.40000000000146</v>
      </c>
      <c r="AH38">
        <v>182.80000000000291</v>
      </c>
      <c r="AI38">
        <v>-708.79999999998836</v>
      </c>
      <c r="AJ38">
        <v>-145.80000000000291</v>
      </c>
      <c r="AK38">
        <v>255.40000000000146</v>
      </c>
      <c r="AL38">
        <v>287.59999999999854</v>
      </c>
      <c r="AM38">
        <v>-322</v>
      </c>
      <c r="AN38">
        <v>-82.599999999998545</v>
      </c>
      <c r="AO38">
        <v>111</v>
      </c>
      <c r="AP38">
        <v>162.79999999998836</v>
      </c>
      <c r="AQ38">
        <v>-586.40000000000873</v>
      </c>
      <c r="AR38">
        <v>340.59999999999854</v>
      </c>
      <c r="AS38">
        <v>62.399999999994179</v>
      </c>
      <c r="AT38">
        <v>365.80000000000291</v>
      </c>
      <c r="AU38">
        <v>13.80000000000291</v>
      </c>
      <c r="AV38">
        <v>195.79999999999563</v>
      </c>
      <c r="AW38">
        <v>-51.19999999999709</v>
      </c>
      <c r="AX38">
        <v>-332.79999999999563</v>
      </c>
      <c r="AY38">
        <v>-397</v>
      </c>
      <c r="AZ38">
        <v>406.19999999999709</v>
      </c>
      <c r="BA38">
        <v>-272.80000000000291</v>
      </c>
      <c r="BB38">
        <v>-18.599999999991269</v>
      </c>
      <c r="BC38">
        <v>683.20000000000437</v>
      </c>
      <c r="BD38">
        <v>-437.60000000000582</v>
      </c>
      <c r="BE38">
        <v>329.59999999999854</v>
      </c>
      <c r="BF38">
        <v>938.19999999999709</v>
      </c>
      <c r="BG38">
        <v>-380.40000000000873</v>
      </c>
      <c r="BH38">
        <v>0</v>
      </c>
      <c r="BI38">
        <v>212.40000000000146</v>
      </c>
      <c r="BJ38">
        <v>83.400000000008731</v>
      </c>
      <c r="BK38">
        <v>36</v>
      </c>
      <c r="BL38">
        <v>64.799999999988358</v>
      </c>
      <c r="BM38">
        <v>862.80000000000291</v>
      </c>
      <c r="BN38">
        <v>495.40000000000146</v>
      </c>
      <c r="BO38">
        <v>488.79999999999563</v>
      </c>
      <c r="BP38">
        <v>-64.19999999999709</v>
      </c>
      <c r="BQ38">
        <v>-436.60000000000582</v>
      </c>
      <c r="BR38">
        <v>20.200000000000728</v>
      </c>
      <c r="BS38">
        <v>-881.40000000000146</v>
      </c>
      <c r="BT38">
        <v>-334.20000000000437</v>
      </c>
      <c r="BU38">
        <v>370</v>
      </c>
      <c r="BV38">
        <v>122.80000000000291</v>
      </c>
      <c r="BW38">
        <v>985.60000000000582</v>
      </c>
      <c r="BX38">
        <v>-463.19999999999709</v>
      </c>
      <c r="BY38">
        <v>-185.40000000000873</v>
      </c>
      <c r="BZ38">
        <v>381.79999999999563</v>
      </c>
      <c r="CA38">
        <v>31.400000000001455</v>
      </c>
      <c r="CB38">
        <v>388</v>
      </c>
      <c r="CC38">
        <v>-278.19999999999709</v>
      </c>
      <c r="CD38">
        <v>221.40000000000146</v>
      </c>
      <c r="CE38">
        <v>536.80000000000291</v>
      </c>
      <c r="CF38">
        <v>-41</v>
      </c>
      <c r="CG38">
        <v>593.40000000000146</v>
      </c>
      <c r="CH38">
        <v>259.79999999999563</v>
      </c>
      <c r="CI38">
        <v>-89</v>
      </c>
      <c r="CJ38">
        <v>104.59999999999854</v>
      </c>
      <c r="CK38">
        <v>472.80000000000291</v>
      </c>
      <c r="CL38">
        <v>420.39999999999418</v>
      </c>
      <c r="CM38">
        <v>22</v>
      </c>
      <c r="CN38">
        <v>-206.40000000000873</v>
      </c>
      <c r="CO38">
        <v>831.20000000000437</v>
      </c>
      <c r="CP38">
        <v>-116.39999999999418</v>
      </c>
      <c r="CQ38">
        <v>93</v>
      </c>
      <c r="CR38">
        <v>-396.80000000000291</v>
      </c>
      <c r="CS38">
        <v>-178</v>
      </c>
      <c r="CT38">
        <v>-534.19999999999709</v>
      </c>
      <c r="CU38">
        <v>107.80000000000291</v>
      </c>
      <c r="CV38">
        <v>258</v>
      </c>
      <c r="CW38">
        <v>284.40000000000146</v>
      </c>
      <c r="CY38">
        <f t="shared" si="2"/>
        <v>59.559999999999597</v>
      </c>
      <c r="CZ38">
        <f t="shared" si="3"/>
        <v>330.57200000000006</v>
      </c>
    </row>
    <row r="39" spans="2:104" x14ac:dyDescent="0.25">
      <c r="B39">
        <v>266.19999999999709</v>
      </c>
      <c r="C39">
        <v>136.40000000000146</v>
      </c>
      <c r="D39">
        <v>61.200000000011642</v>
      </c>
      <c r="E39">
        <v>773.20000000000437</v>
      </c>
      <c r="F39">
        <v>-205.19999999999709</v>
      </c>
      <c r="G39">
        <v>-468.40000000000146</v>
      </c>
      <c r="H39">
        <v>222</v>
      </c>
      <c r="I39">
        <v>383.40000000000146</v>
      </c>
      <c r="J39">
        <v>599.59999999999854</v>
      </c>
      <c r="K39">
        <v>-603.20000000000437</v>
      </c>
      <c r="L39">
        <v>824.59999999999127</v>
      </c>
      <c r="M39">
        <v>55</v>
      </c>
      <c r="N39">
        <v>-75.80000000000291</v>
      </c>
      <c r="O39">
        <v>-254</v>
      </c>
      <c r="P39">
        <v>-120</v>
      </c>
      <c r="Q39">
        <v>-615</v>
      </c>
      <c r="R39">
        <v>-315.80000000000291</v>
      </c>
      <c r="S39">
        <v>539.39999999999418</v>
      </c>
      <c r="T39">
        <v>502</v>
      </c>
      <c r="U39">
        <v>-250.39999999999418</v>
      </c>
      <c r="V39">
        <v>-453.40000000000146</v>
      </c>
      <c r="W39">
        <v>448.59999999999854</v>
      </c>
      <c r="X39">
        <v>145.59999999999127</v>
      </c>
      <c r="Y39">
        <v>1075.5999999999985</v>
      </c>
      <c r="Z39">
        <v>-689.79999999998836</v>
      </c>
      <c r="AA39">
        <v>233</v>
      </c>
      <c r="AB39">
        <v>371.59999999999854</v>
      </c>
      <c r="AC39">
        <v>454.79999999998836</v>
      </c>
      <c r="AD39">
        <v>-162.20000000000437</v>
      </c>
      <c r="AE39">
        <v>-149.40000000000146</v>
      </c>
      <c r="AF39">
        <v>-192.79999999998836</v>
      </c>
      <c r="AG39">
        <v>222.40000000000146</v>
      </c>
      <c r="AH39">
        <v>-756.19999999999709</v>
      </c>
      <c r="AI39">
        <v>192.79999999998836</v>
      </c>
      <c r="AJ39">
        <v>-463.40000000000146</v>
      </c>
      <c r="AK39">
        <v>279.19999999999709</v>
      </c>
      <c r="AL39">
        <v>8.6000000000058208</v>
      </c>
      <c r="AM39">
        <v>111.60000000000582</v>
      </c>
      <c r="AN39">
        <v>227.79999999999563</v>
      </c>
      <c r="AO39">
        <v>372.19999999999709</v>
      </c>
      <c r="AP39">
        <v>-59.399999999994179</v>
      </c>
      <c r="AQ39">
        <v>-280.19999999999709</v>
      </c>
      <c r="AR39">
        <v>497.59999999999854</v>
      </c>
      <c r="AS39">
        <v>48.600000000005821</v>
      </c>
      <c r="AT39">
        <v>-513.59999999999854</v>
      </c>
      <c r="AU39">
        <v>-303.40000000000146</v>
      </c>
      <c r="AV39">
        <v>198</v>
      </c>
      <c r="AW39">
        <v>374</v>
      </c>
      <c r="AX39">
        <v>-851.40000000000146</v>
      </c>
      <c r="AY39">
        <v>83.200000000000728</v>
      </c>
      <c r="AZ39">
        <v>-66.400000000001455</v>
      </c>
      <c r="BA39">
        <v>-10.400000000001455</v>
      </c>
      <c r="BB39">
        <v>287.39999999999418</v>
      </c>
      <c r="BC39">
        <v>389.59999999999854</v>
      </c>
      <c r="BD39">
        <v>-220.59999999999854</v>
      </c>
      <c r="BE39">
        <v>-230.40000000000146</v>
      </c>
      <c r="BF39">
        <v>-62.799999999995634</v>
      </c>
      <c r="BG39">
        <v>94</v>
      </c>
      <c r="BH39">
        <v>247.40000000000146</v>
      </c>
      <c r="BI39">
        <v>-209.59999999999854</v>
      </c>
      <c r="BJ39">
        <v>55</v>
      </c>
      <c r="BK39">
        <v>405.39999999999418</v>
      </c>
      <c r="BL39">
        <v>-147</v>
      </c>
      <c r="BM39">
        <v>703.80000000000291</v>
      </c>
      <c r="BN39">
        <v>-214</v>
      </c>
      <c r="BO39">
        <v>-187</v>
      </c>
      <c r="BP39">
        <v>-135.80000000000291</v>
      </c>
      <c r="BQ39">
        <v>-720</v>
      </c>
      <c r="BR39">
        <v>302.79999999999927</v>
      </c>
      <c r="BS39">
        <v>-183.59999999999854</v>
      </c>
      <c r="BT39">
        <v>502.20000000000437</v>
      </c>
      <c r="BU39">
        <v>26.599999999998545</v>
      </c>
      <c r="BV39">
        <v>-390</v>
      </c>
      <c r="BW39">
        <v>-19.600000000005821</v>
      </c>
      <c r="BX39">
        <v>497.79999999998836</v>
      </c>
      <c r="BY39">
        <v>123</v>
      </c>
      <c r="BZ39">
        <v>-364.59999999999854</v>
      </c>
      <c r="CA39">
        <v>504.79999999999563</v>
      </c>
      <c r="CB39">
        <v>-374.80000000000291</v>
      </c>
      <c r="CC39">
        <v>-26.400000000001455</v>
      </c>
      <c r="CD39">
        <v>-460.40000000000146</v>
      </c>
      <c r="CE39">
        <v>123.80000000000291</v>
      </c>
      <c r="CF39">
        <v>654.19999999999709</v>
      </c>
      <c r="CG39">
        <v>-433.59999999999854</v>
      </c>
      <c r="CH39">
        <v>-12.599999999998545</v>
      </c>
      <c r="CI39">
        <v>-120.39999999999418</v>
      </c>
      <c r="CJ39">
        <v>-225.80000000000291</v>
      </c>
      <c r="CK39">
        <v>-34.80000000000291</v>
      </c>
      <c r="CL39">
        <v>383.60000000000582</v>
      </c>
      <c r="CM39">
        <v>-125.80000000000291</v>
      </c>
      <c r="CN39">
        <v>-1062</v>
      </c>
      <c r="CO39">
        <v>-567</v>
      </c>
      <c r="CP39">
        <v>216</v>
      </c>
      <c r="CQ39">
        <v>221.60000000000582</v>
      </c>
      <c r="CR39">
        <v>459</v>
      </c>
      <c r="CS39">
        <v>-442.60000000000582</v>
      </c>
      <c r="CT39">
        <v>188.79999999998836</v>
      </c>
      <c r="CU39">
        <v>44.799999999995634</v>
      </c>
      <c r="CV39">
        <v>698.80000000000291</v>
      </c>
      <c r="CW39">
        <v>32.200000000004366</v>
      </c>
      <c r="CY39">
        <f t="shared" si="2"/>
        <v>20.397999999999591</v>
      </c>
      <c r="CZ39">
        <f t="shared" si="3"/>
        <v>317.01799999999946</v>
      </c>
    </row>
    <row r="40" spans="2:104" x14ac:dyDescent="0.25">
      <c r="B40">
        <v>-520.19999999999709</v>
      </c>
      <c r="C40">
        <v>-9</v>
      </c>
      <c r="D40">
        <v>38</v>
      </c>
      <c r="E40">
        <v>478.40000000000146</v>
      </c>
      <c r="F40">
        <v>796.60000000000582</v>
      </c>
      <c r="G40">
        <v>232.40000000000146</v>
      </c>
      <c r="H40">
        <v>-821.59999999999854</v>
      </c>
      <c r="I40">
        <v>82.799999999995634</v>
      </c>
      <c r="J40">
        <v>255.59999999999854</v>
      </c>
      <c r="K40">
        <v>-666.79999999999563</v>
      </c>
      <c r="L40">
        <v>360.20000000001164</v>
      </c>
      <c r="M40">
        <v>-350.79999999999563</v>
      </c>
      <c r="N40">
        <v>157.20000000000437</v>
      </c>
      <c r="O40">
        <v>275.19999999999709</v>
      </c>
      <c r="P40">
        <v>-531.40000000000146</v>
      </c>
      <c r="Q40">
        <v>-183</v>
      </c>
      <c r="R40">
        <v>286.59999999999127</v>
      </c>
      <c r="S40">
        <v>93.400000000008731</v>
      </c>
      <c r="T40">
        <v>-232.60000000000582</v>
      </c>
      <c r="U40">
        <v>280</v>
      </c>
      <c r="V40">
        <v>165.60000000000582</v>
      </c>
      <c r="W40">
        <v>254.80000000000291</v>
      </c>
      <c r="X40">
        <v>-668.80000000000291</v>
      </c>
      <c r="Y40">
        <v>106.80000000000291</v>
      </c>
      <c r="Z40">
        <v>370.79999999998836</v>
      </c>
      <c r="AA40">
        <v>379</v>
      </c>
      <c r="AB40">
        <v>-496.79999999999563</v>
      </c>
      <c r="AC40">
        <v>-150</v>
      </c>
      <c r="AD40">
        <v>-105.79999999999563</v>
      </c>
      <c r="AE40">
        <v>-619</v>
      </c>
      <c r="AF40">
        <v>676.79999999998836</v>
      </c>
      <c r="AG40">
        <v>-682.40000000000146</v>
      </c>
      <c r="AH40">
        <v>631</v>
      </c>
      <c r="AI40">
        <v>577.80000000000291</v>
      </c>
      <c r="AJ40">
        <v>125.20000000000437</v>
      </c>
      <c r="AK40">
        <v>169</v>
      </c>
      <c r="AL40">
        <v>354.19999999999709</v>
      </c>
      <c r="AM40">
        <v>330</v>
      </c>
      <c r="AN40">
        <v>-2.1999999999970896</v>
      </c>
      <c r="AO40">
        <v>-485.80000000000291</v>
      </c>
      <c r="AP40">
        <v>-6.6000000000058208</v>
      </c>
      <c r="AQ40">
        <v>-143.80000000000291</v>
      </c>
      <c r="AR40">
        <v>-315.79999999999563</v>
      </c>
      <c r="AS40">
        <v>-284.60000000000582</v>
      </c>
      <c r="AT40">
        <v>942.40000000000146</v>
      </c>
      <c r="AU40">
        <v>25</v>
      </c>
      <c r="AV40">
        <v>270.60000000000582</v>
      </c>
      <c r="AW40">
        <v>-280.40000000000146</v>
      </c>
      <c r="AX40">
        <v>-93.599999999998545</v>
      </c>
      <c r="AY40">
        <v>-245.59999999999854</v>
      </c>
      <c r="AZ40">
        <v>707.40000000000146</v>
      </c>
      <c r="BA40">
        <v>383.40000000000146</v>
      </c>
      <c r="BB40">
        <v>282.60000000000582</v>
      </c>
      <c r="BC40">
        <v>764.59999999999854</v>
      </c>
      <c r="BD40">
        <v>133.40000000000146</v>
      </c>
      <c r="BE40">
        <v>360.80000000000291</v>
      </c>
      <c r="BF40">
        <v>649.59999999999854</v>
      </c>
      <c r="BG40">
        <v>771.60000000000582</v>
      </c>
      <c r="BH40">
        <v>-47</v>
      </c>
      <c r="BI40">
        <v>427.59999999999854</v>
      </c>
      <c r="BJ40">
        <v>319.39999999999418</v>
      </c>
      <c r="BK40">
        <v>383.80000000000291</v>
      </c>
      <c r="BL40">
        <v>158.20000000001164</v>
      </c>
      <c r="BM40">
        <v>4.8000000000029104</v>
      </c>
      <c r="BN40">
        <v>-377.79999999999563</v>
      </c>
      <c r="BO40">
        <v>-85.599999999998545</v>
      </c>
      <c r="BP40">
        <v>866.19999999999709</v>
      </c>
      <c r="BQ40">
        <v>-782.59999999999854</v>
      </c>
      <c r="BR40">
        <v>-88.799999999999272</v>
      </c>
      <c r="BS40">
        <v>1000.5999999999985</v>
      </c>
      <c r="BT40">
        <v>19.599999999998545</v>
      </c>
      <c r="BU40">
        <v>349.59999999999854</v>
      </c>
      <c r="BV40">
        <v>-100.19999999999709</v>
      </c>
      <c r="BW40">
        <v>-596.19999999999709</v>
      </c>
      <c r="BX40">
        <v>224.80000000000291</v>
      </c>
      <c r="BY40">
        <v>-247.80000000000291</v>
      </c>
      <c r="BZ40">
        <v>465.80000000000291</v>
      </c>
      <c r="CA40">
        <v>90.600000000005821</v>
      </c>
      <c r="CB40">
        <v>89</v>
      </c>
      <c r="CC40">
        <v>139</v>
      </c>
      <c r="CD40">
        <v>-362.59999999999854</v>
      </c>
      <c r="CE40">
        <v>-54.200000000004366</v>
      </c>
      <c r="CF40">
        <v>-29.399999999994179</v>
      </c>
      <c r="CG40">
        <v>-573</v>
      </c>
      <c r="CH40">
        <v>-156.19999999999709</v>
      </c>
      <c r="CI40">
        <v>-467.20000000001164</v>
      </c>
      <c r="CJ40">
        <v>-479.40000000000146</v>
      </c>
      <c r="CK40">
        <v>-276.80000000000291</v>
      </c>
      <c r="CL40">
        <v>-20.600000000005821</v>
      </c>
      <c r="CM40">
        <v>-399.40000000000146</v>
      </c>
      <c r="CN40">
        <v>107.40000000000873</v>
      </c>
      <c r="CO40">
        <v>47.599999999998545</v>
      </c>
      <c r="CP40">
        <v>839.39999999999418</v>
      </c>
      <c r="CQ40">
        <v>465.79999999998836</v>
      </c>
      <c r="CR40">
        <v>-104.59999999999854</v>
      </c>
      <c r="CS40">
        <v>113</v>
      </c>
      <c r="CT40">
        <v>-83.19999999999709</v>
      </c>
      <c r="CU40">
        <v>-103</v>
      </c>
      <c r="CV40">
        <v>-62.599999999998545</v>
      </c>
      <c r="CW40">
        <v>-168</v>
      </c>
      <c r="CY40">
        <f t="shared" si="2"/>
        <v>53.182000000000372</v>
      </c>
      <c r="CZ40">
        <f t="shared" si="3"/>
        <v>324.43800000000033</v>
      </c>
    </row>
    <row r="41" spans="2:104" x14ac:dyDescent="0.25">
      <c r="B41">
        <v>323.19999999999709</v>
      </c>
      <c r="C41">
        <v>-409.80000000000291</v>
      </c>
      <c r="D41">
        <v>-504.60000000000582</v>
      </c>
      <c r="E41">
        <v>-355.60000000000582</v>
      </c>
      <c r="F41">
        <v>-109</v>
      </c>
      <c r="G41">
        <v>145.59999999999854</v>
      </c>
      <c r="H41">
        <v>-508.19999999999709</v>
      </c>
      <c r="I41">
        <v>325.40000000000146</v>
      </c>
      <c r="J41">
        <v>-51</v>
      </c>
      <c r="K41">
        <v>-237.60000000000582</v>
      </c>
      <c r="L41">
        <v>411.39999999999418</v>
      </c>
      <c r="M41">
        <v>278.59999999999854</v>
      </c>
      <c r="N41">
        <v>-134.60000000000582</v>
      </c>
      <c r="O41">
        <v>-502.40000000000146</v>
      </c>
      <c r="P41">
        <v>132.20000000000437</v>
      </c>
      <c r="Q41">
        <v>-470.19999999999709</v>
      </c>
      <c r="R41">
        <v>-4</v>
      </c>
      <c r="S41">
        <v>-131.60000000000582</v>
      </c>
      <c r="T41">
        <v>-688</v>
      </c>
      <c r="U41">
        <v>-153.20000000000437</v>
      </c>
      <c r="V41">
        <v>841.79999999999563</v>
      </c>
      <c r="W41">
        <v>827.19999999999709</v>
      </c>
      <c r="X41">
        <v>-65.799999999988358</v>
      </c>
      <c r="Y41">
        <v>-344</v>
      </c>
      <c r="Z41">
        <v>-314.79999999998836</v>
      </c>
      <c r="AA41">
        <v>-751.59999999999854</v>
      </c>
      <c r="AB41">
        <v>66.599999999998545</v>
      </c>
      <c r="AC41">
        <v>-62.399999999994179</v>
      </c>
      <c r="AD41">
        <v>-331.60000000000582</v>
      </c>
      <c r="AE41">
        <v>-317.40000000000146</v>
      </c>
      <c r="AF41">
        <v>175.60000000000582</v>
      </c>
      <c r="AG41">
        <v>-825</v>
      </c>
      <c r="AH41">
        <v>93.599999999998545</v>
      </c>
      <c r="AI41">
        <v>-384</v>
      </c>
      <c r="AJ41">
        <v>770.59999999999854</v>
      </c>
      <c r="AK41">
        <v>148.19999999999709</v>
      </c>
      <c r="AL41">
        <v>236.40000000000146</v>
      </c>
      <c r="AM41">
        <v>21.599999999991269</v>
      </c>
      <c r="AN41">
        <v>490</v>
      </c>
      <c r="AO41">
        <v>329.39999999999418</v>
      </c>
      <c r="AP41">
        <v>-15.799999999988358</v>
      </c>
      <c r="AQ41">
        <v>-463</v>
      </c>
      <c r="AR41">
        <v>-259.80000000000291</v>
      </c>
      <c r="AS41">
        <v>607</v>
      </c>
      <c r="AT41">
        <v>-225.40000000000146</v>
      </c>
      <c r="AU41">
        <v>323.80000000000291</v>
      </c>
      <c r="AV41">
        <v>-593.40000000000146</v>
      </c>
      <c r="AW41">
        <v>709.80000000000291</v>
      </c>
      <c r="AX41">
        <v>82.599999999998545</v>
      </c>
      <c r="AY41">
        <v>-387.79999999999927</v>
      </c>
      <c r="AZ41">
        <v>568.59999999999854</v>
      </c>
      <c r="BA41">
        <v>75</v>
      </c>
      <c r="BB41">
        <v>97</v>
      </c>
      <c r="BC41">
        <v>-225.59999999999854</v>
      </c>
      <c r="BD41">
        <v>610.40000000000146</v>
      </c>
      <c r="BE41">
        <v>-490.80000000000291</v>
      </c>
      <c r="BF41">
        <v>456</v>
      </c>
      <c r="BG41">
        <v>-723.60000000000582</v>
      </c>
      <c r="BH41">
        <v>-586.20000000000437</v>
      </c>
      <c r="BI41">
        <v>-61.799999999995634</v>
      </c>
      <c r="BJ41">
        <v>883.80000000000291</v>
      </c>
      <c r="BK41">
        <v>-261.59999999999854</v>
      </c>
      <c r="BL41">
        <v>-251.20000000001164</v>
      </c>
      <c r="BM41">
        <v>-310.20000000001164</v>
      </c>
      <c r="BN41">
        <v>-40.400000000001455</v>
      </c>
      <c r="BO41">
        <v>118.59999999999854</v>
      </c>
      <c r="BP41">
        <v>-1773</v>
      </c>
      <c r="BQ41">
        <v>405.20000000000437</v>
      </c>
      <c r="BR41">
        <v>-817.40000000000146</v>
      </c>
      <c r="BS41">
        <v>38.400000000001455</v>
      </c>
      <c r="BT41">
        <v>-125.19999999999709</v>
      </c>
      <c r="BU41">
        <v>-244.40000000000146</v>
      </c>
      <c r="BV41">
        <v>174.19999999999709</v>
      </c>
      <c r="BW41">
        <v>-954.80000000000291</v>
      </c>
      <c r="BX41">
        <v>105.80000000000291</v>
      </c>
      <c r="BY41">
        <v>-331</v>
      </c>
      <c r="BZ41">
        <v>43</v>
      </c>
      <c r="CA41">
        <v>240.19999999999709</v>
      </c>
      <c r="CB41">
        <v>-27.399999999994179</v>
      </c>
      <c r="CC41">
        <v>273.40000000000146</v>
      </c>
      <c r="CD41">
        <v>-364.19999999999709</v>
      </c>
      <c r="CE41">
        <v>189.59999999999854</v>
      </c>
      <c r="CF41">
        <v>340.79999999999563</v>
      </c>
      <c r="CG41">
        <v>363.79999999999563</v>
      </c>
      <c r="CH41">
        <v>-468.59999999999854</v>
      </c>
      <c r="CI41">
        <v>460.60000000000582</v>
      </c>
      <c r="CJ41">
        <v>-488.79999999999563</v>
      </c>
      <c r="CK41">
        <v>266.20000000000437</v>
      </c>
      <c r="CL41">
        <v>100.20000000001164</v>
      </c>
      <c r="CM41">
        <v>-826.19999999999709</v>
      </c>
      <c r="CN41">
        <v>472</v>
      </c>
      <c r="CO41">
        <v>83.799999999995634</v>
      </c>
      <c r="CP41">
        <v>29.200000000011642</v>
      </c>
      <c r="CQ41">
        <v>398.40000000000873</v>
      </c>
      <c r="CR41">
        <v>-23</v>
      </c>
      <c r="CS41">
        <v>311.40000000000873</v>
      </c>
      <c r="CT41">
        <v>-113.19999999999709</v>
      </c>
      <c r="CU41">
        <v>-34.599999999998545</v>
      </c>
      <c r="CV41">
        <v>-49.600000000005821</v>
      </c>
      <c r="CW41">
        <v>-602.80000000000291</v>
      </c>
      <c r="CY41">
        <f t="shared" si="2"/>
        <v>-53.510000000000034</v>
      </c>
      <c r="CZ41">
        <f t="shared" si="3"/>
        <v>342.43400000000042</v>
      </c>
    </row>
    <row r="42" spans="2:104" x14ac:dyDescent="0.25">
      <c r="B42">
        <v>287.80000000000291</v>
      </c>
      <c r="C42">
        <v>-194.59999999999854</v>
      </c>
      <c r="D42">
        <v>80.80000000000291</v>
      </c>
      <c r="E42">
        <v>-429.39999999999418</v>
      </c>
      <c r="F42">
        <v>2</v>
      </c>
      <c r="G42">
        <v>244.20000000000073</v>
      </c>
      <c r="H42">
        <v>-138</v>
      </c>
      <c r="I42">
        <v>763</v>
      </c>
      <c r="J42">
        <v>363.59999999999854</v>
      </c>
      <c r="K42">
        <v>-528</v>
      </c>
      <c r="L42">
        <v>131.80000000000291</v>
      </c>
      <c r="M42">
        <v>145.40000000000146</v>
      </c>
      <c r="N42">
        <v>196</v>
      </c>
      <c r="O42">
        <v>122.80000000000291</v>
      </c>
      <c r="P42">
        <v>264.39999999999418</v>
      </c>
      <c r="Q42">
        <v>-948.80000000000291</v>
      </c>
      <c r="R42">
        <v>-963.19999999999709</v>
      </c>
      <c r="S42">
        <v>34.19999999999709</v>
      </c>
      <c r="T42">
        <v>-231.39999999999418</v>
      </c>
      <c r="U42">
        <v>-147.19999999999709</v>
      </c>
      <c r="V42">
        <v>452.20000000000437</v>
      </c>
      <c r="W42">
        <v>-754.39999999999418</v>
      </c>
      <c r="X42">
        <v>178.19999999999709</v>
      </c>
      <c r="Y42">
        <v>-81.599999999998545</v>
      </c>
      <c r="Z42">
        <v>282.39999999999418</v>
      </c>
      <c r="AA42">
        <v>-76.599999999998545</v>
      </c>
      <c r="AB42">
        <v>-139.59999999999854</v>
      </c>
      <c r="AC42">
        <v>-231</v>
      </c>
      <c r="AD42">
        <v>41.600000000005821</v>
      </c>
      <c r="AE42">
        <v>381.80000000000291</v>
      </c>
      <c r="AF42">
        <v>37.399999999994179</v>
      </c>
      <c r="AG42">
        <v>270.79999999999563</v>
      </c>
      <c r="AH42">
        <v>-254.20000000000437</v>
      </c>
      <c r="AI42">
        <v>-36.399999999994179</v>
      </c>
      <c r="AJ42">
        <v>-477.19999999999709</v>
      </c>
      <c r="AK42">
        <v>494.80000000000291</v>
      </c>
      <c r="AL42">
        <v>-323.40000000000146</v>
      </c>
      <c r="AM42">
        <v>-3.3999999999941792</v>
      </c>
      <c r="AN42">
        <v>-151</v>
      </c>
      <c r="AO42">
        <v>-192.19999999999709</v>
      </c>
      <c r="AP42">
        <v>-487.40000000000873</v>
      </c>
      <c r="AQ42">
        <v>396.60000000000582</v>
      </c>
      <c r="AR42">
        <v>-565</v>
      </c>
      <c r="AS42">
        <v>-33.80000000000291</v>
      </c>
      <c r="AT42">
        <v>31.599999999998545</v>
      </c>
      <c r="AU42">
        <v>-612.20000000000437</v>
      </c>
      <c r="AV42">
        <v>-598</v>
      </c>
      <c r="AW42">
        <v>-637.40000000000146</v>
      </c>
      <c r="AX42">
        <v>-360.20000000000437</v>
      </c>
      <c r="AY42">
        <v>-174.20000000000073</v>
      </c>
      <c r="AZ42">
        <v>-164</v>
      </c>
      <c r="BA42">
        <v>-23.400000000001455</v>
      </c>
      <c r="BB42">
        <v>535.79999999998836</v>
      </c>
      <c r="BC42">
        <v>10</v>
      </c>
      <c r="BD42">
        <v>-85.200000000004366</v>
      </c>
      <c r="BE42">
        <v>1149.5999999999985</v>
      </c>
      <c r="BF42">
        <v>246.59999999999854</v>
      </c>
      <c r="BG42">
        <v>-821.39999999999418</v>
      </c>
      <c r="BH42">
        <v>-159.59999999999854</v>
      </c>
      <c r="BI42">
        <v>993</v>
      </c>
      <c r="BJ42">
        <v>306.19999999999709</v>
      </c>
      <c r="BK42">
        <v>-685.59999999999854</v>
      </c>
      <c r="BL42">
        <v>123.20000000001164</v>
      </c>
      <c r="BM42">
        <v>268.40000000000873</v>
      </c>
      <c r="BN42">
        <v>-471.40000000000146</v>
      </c>
      <c r="BO42">
        <v>1131.5999999999985</v>
      </c>
      <c r="BP42">
        <v>-278.39999999999418</v>
      </c>
      <c r="BQ42">
        <v>-229.20000000000437</v>
      </c>
      <c r="BR42">
        <v>-451.40000000000146</v>
      </c>
      <c r="BS42">
        <v>-687.80000000000291</v>
      </c>
      <c r="BT42">
        <v>473.39999999999418</v>
      </c>
      <c r="BU42">
        <v>-186.40000000000146</v>
      </c>
      <c r="BV42">
        <v>267</v>
      </c>
      <c r="BW42">
        <v>452.80000000000291</v>
      </c>
      <c r="BX42">
        <v>-101.19999999999709</v>
      </c>
      <c r="BY42">
        <v>557.20000000001164</v>
      </c>
      <c r="BZ42">
        <v>137.79999999999563</v>
      </c>
      <c r="CA42">
        <v>133.59999999999854</v>
      </c>
      <c r="CB42">
        <v>-216</v>
      </c>
      <c r="CC42">
        <v>99.599999999998545</v>
      </c>
      <c r="CD42">
        <v>284.59999999999854</v>
      </c>
      <c r="CE42">
        <v>248.40000000000146</v>
      </c>
      <c r="CF42">
        <v>8.4000000000014552</v>
      </c>
      <c r="CG42">
        <v>-129.39999999999418</v>
      </c>
      <c r="CH42">
        <v>-601</v>
      </c>
      <c r="CI42">
        <v>-423.19999999999709</v>
      </c>
      <c r="CJ42">
        <v>-7.8000000000029104</v>
      </c>
      <c r="CK42">
        <v>161</v>
      </c>
      <c r="CL42">
        <v>-245.80000000000291</v>
      </c>
      <c r="CM42">
        <v>-438</v>
      </c>
      <c r="CN42">
        <v>915.19999999999709</v>
      </c>
      <c r="CO42">
        <v>46.80000000000291</v>
      </c>
      <c r="CP42">
        <v>78.599999999991269</v>
      </c>
      <c r="CQ42">
        <v>337.39999999999418</v>
      </c>
      <c r="CR42">
        <v>-446.40000000000146</v>
      </c>
      <c r="CS42">
        <v>-498.20000000001164</v>
      </c>
      <c r="CT42">
        <v>396.60000000000582</v>
      </c>
      <c r="CU42">
        <v>158.19999999999709</v>
      </c>
      <c r="CV42">
        <v>-213.19999999999709</v>
      </c>
      <c r="CW42">
        <v>265.59999999999854</v>
      </c>
      <c r="CY42">
        <f t="shared" si="2"/>
        <v>-23.437999999999956</v>
      </c>
      <c r="CZ42">
        <f t="shared" si="3"/>
        <v>323.23799999999989</v>
      </c>
    </row>
    <row r="43" spans="2:104" x14ac:dyDescent="0.25">
      <c r="B43">
        <v>202.39999999999418</v>
      </c>
      <c r="C43">
        <v>-504.59999999999854</v>
      </c>
      <c r="D43">
        <v>-348.60000000000582</v>
      </c>
      <c r="E43">
        <v>-285.80000000000291</v>
      </c>
      <c r="F43">
        <v>134</v>
      </c>
      <c r="G43">
        <v>48.200000000000728</v>
      </c>
      <c r="H43">
        <v>-266.20000000000437</v>
      </c>
      <c r="I43">
        <v>299.40000000000146</v>
      </c>
      <c r="J43">
        <v>-60.19999999999709</v>
      </c>
      <c r="K43">
        <v>274</v>
      </c>
      <c r="L43">
        <v>-511.40000000000873</v>
      </c>
      <c r="M43">
        <v>492</v>
      </c>
      <c r="N43">
        <v>88.200000000004366</v>
      </c>
      <c r="O43">
        <v>712.40000000000146</v>
      </c>
      <c r="P43">
        <v>202</v>
      </c>
      <c r="Q43">
        <v>383.59999999999854</v>
      </c>
      <c r="R43">
        <v>122.19999999999709</v>
      </c>
      <c r="S43">
        <v>-341</v>
      </c>
      <c r="T43">
        <v>171.39999999999418</v>
      </c>
      <c r="U43">
        <v>230.40000000000146</v>
      </c>
      <c r="V43">
        <v>56</v>
      </c>
      <c r="W43">
        <v>-439.20000000000437</v>
      </c>
      <c r="X43">
        <v>341.59999999999127</v>
      </c>
      <c r="Y43">
        <v>361.39999999999418</v>
      </c>
      <c r="Z43">
        <v>-268.60000000000582</v>
      </c>
      <c r="AA43">
        <v>-279.80000000000291</v>
      </c>
      <c r="AB43">
        <v>-89.599999999998545</v>
      </c>
      <c r="AC43">
        <v>-129.19999999999709</v>
      </c>
      <c r="AD43">
        <v>-432.20000000000437</v>
      </c>
      <c r="AE43">
        <v>-62.400000000001455</v>
      </c>
      <c r="AF43">
        <v>-197.39999999999418</v>
      </c>
      <c r="AG43">
        <v>-14.599999999998545</v>
      </c>
      <c r="AH43">
        <v>610.80000000000291</v>
      </c>
      <c r="AI43">
        <v>107</v>
      </c>
      <c r="AJ43">
        <v>548.19999999999709</v>
      </c>
      <c r="AK43">
        <v>308.40000000000146</v>
      </c>
      <c r="AL43">
        <v>-476.40000000000146</v>
      </c>
      <c r="AM43">
        <v>701.80000000000291</v>
      </c>
      <c r="AN43">
        <v>-390.59999999999854</v>
      </c>
      <c r="AO43">
        <v>54.400000000008731</v>
      </c>
      <c r="AP43">
        <v>619.60000000000582</v>
      </c>
      <c r="AQ43">
        <v>-259.19999999999709</v>
      </c>
      <c r="AR43">
        <v>-89.19999999999709</v>
      </c>
      <c r="AS43">
        <v>-383.80000000000291</v>
      </c>
      <c r="AT43">
        <v>-337</v>
      </c>
      <c r="AU43">
        <v>-915.59999999999854</v>
      </c>
      <c r="AV43">
        <v>-428</v>
      </c>
      <c r="AW43">
        <v>-498.59999999999854</v>
      </c>
      <c r="AX43">
        <v>351.20000000000437</v>
      </c>
      <c r="AY43">
        <v>-3</v>
      </c>
      <c r="AZ43">
        <v>-746.79999999999563</v>
      </c>
      <c r="BA43">
        <v>425</v>
      </c>
      <c r="BB43">
        <v>-1023.5999999999913</v>
      </c>
      <c r="BC43">
        <v>115.79999999999563</v>
      </c>
      <c r="BD43">
        <v>194.80000000000291</v>
      </c>
      <c r="BE43">
        <v>315.80000000000291</v>
      </c>
      <c r="BF43">
        <v>77</v>
      </c>
      <c r="BG43">
        <v>81</v>
      </c>
      <c r="BH43">
        <v>-130.40000000000146</v>
      </c>
      <c r="BI43">
        <v>192.59999999999854</v>
      </c>
      <c r="BJ43">
        <v>-20.19999999999709</v>
      </c>
      <c r="BK43">
        <v>560.39999999999418</v>
      </c>
      <c r="BL43">
        <v>-920</v>
      </c>
      <c r="BM43">
        <v>421.80000000000291</v>
      </c>
      <c r="BN43">
        <v>-206.40000000000146</v>
      </c>
      <c r="BO43">
        <v>-40.19999999999709</v>
      </c>
      <c r="BP43">
        <v>-428.20000000000437</v>
      </c>
      <c r="BQ43">
        <v>226.80000000000291</v>
      </c>
      <c r="BR43">
        <v>7</v>
      </c>
      <c r="BS43">
        <v>135.59999999999854</v>
      </c>
      <c r="BT43">
        <v>211</v>
      </c>
      <c r="BU43">
        <v>-397.79999999999563</v>
      </c>
      <c r="BV43">
        <v>-324.59999999999127</v>
      </c>
      <c r="BW43">
        <v>357.60000000000582</v>
      </c>
      <c r="BX43">
        <v>-24.19999999999709</v>
      </c>
      <c r="BY43">
        <v>-103.20000000001164</v>
      </c>
      <c r="BZ43">
        <v>120.40000000000146</v>
      </c>
      <c r="CA43">
        <v>-847.40000000000146</v>
      </c>
      <c r="CB43">
        <v>-155.20000000000437</v>
      </c>
      <c r="CC43">
        <v>-319</v>
      </c>
      <c r="CD43">
        <v>565.19999999999709</v>
      </c>
      <c r="CE43">
        <v>73.400000000001455</v>
      </c>
      <c r="CF43">
        <v>-807.80000000000291</v>
      </c>
      <c r="CG43">
        <v>-279.80000000000291</v>
      </c>
      <c r="CH43">
        <v>-348.60000000000582</v>
      </c>
      <c r="CI43">
        <v>117.39999999999418</v>
      </c>
      <c r="CJ43">
        <v>462.20000000000437</v>
      </c>
      <c r="CK43">
        <v>311</v>
      </c>
      <c r="CL43">
        <v>38.399999999994179</v>
      </c>
      <c r="CM43">
        <v>150</v>
      </c>
      <c r="CN43">
        <v>-488.60000000000582</v>
      </c>
      <c r="CO43">
        <v>33.19999999999709</v>
      </c>
      <c r="CP43">
        <v>197.40000000000873</v>
      </c>
      <c r="CQ43">
        <v>-139.80000000000291</v>
      </c>
      <c r="CR43">
        <v>301.40000000000146</v>
      </c>
      <c r="CS43">
        <v>218.60000000000582</v>
      </c>
      <c r="CT43">
        <v>843.39999999999418</v>
      </c>
      <c r="CU43">
        <v>-172.19999999999709</v>
      </c>
      <c r="CV43">
        <v>527.59999999999854</v>
      </c>
      <c r="CW43">
        <v>-40.799999999995634</v>
      </c>
      <c r="CY43">
        <f t="shared" si="2"/>
        <v>-12.746000000000167</v>
      </c>
      <c r="CZ43">
        <f t="shared" si="3"/>
        <v>306.79400000000027</v>
      </c>
    </row>
    <row r="44" spans="2:104" x14ac:dyDescent="0.25">
      <c r="B44">
        <v>-926</v>
      </c>
      <c r="C44">
        <v>-606.59999999999854</v>
      </c>
      <c r="D44">
        <v>-71.399999999994179</v>
      </c>
      <c r="E44">
        <v>-73</v>
      </c>
      <c r="F44">
        <v>489.79999999998836</v>
      </c>
      <c r="G44">
        <v>146.39999999999782</v>
      </c>
      <c r="H44">
        <v>991.40000000000146</v>
      </c>
      <c r="I44">
        <v>150</v>
      </c>
      <c r="J44">
        <v>411.59999999999854</v>
      </c>
      <c r="K44">
        <v>-560.59999999999854</v>
      </c>
      <c r="L44">
        <v>-307</v>
      </c>
      <c r="M44">
        <v>-294.40000000000146</v>
      </c>
      <c r="N44">
        <v>-128.59999999999854</v>
      </c>
      <c r="O44">
        <v>-149.80000000000291</v>
      </c>
      <c r="P44">
        <v>-307.39999999999418</v>
      </c>
      <c r="Q44">
        <v>-455.19999999999709</v>
      </c>
      <c r="R44">
        <v>205.20000000001164</v>
      </c>
      <c r="S44">
        <v>222.60000000000582</v>
      </c>
      <c r="T44">
        <v>350.80000000000291</v>
      </c>
      <c r="U44">
        <v>-323.80000000000291</v>
      </c>
      <c r="V44">
        <v>321.19999999999709</v>
      </c>
      <c r="W44">
        <v>1098.4000000000015</v>
      </c>
      <c r="X44">
        <v>-913.19999999999709</v>
      </c>
      <c r="Y44">
        <v>337</v>
      </c>
      <c r="Z44">
        <v>28.200000000011642</v>
      </c>
      <c r="AA44">
        <v>-464.19999999999709</v>
      </c>
      <c r="AB44">
        <v>-299.20000000000437</v>
      </c>
      <c r="AC44">
        <v>-292.19999999999709</v>
      </c>
      <c r="AD44">
        <v>336.20000000000437</v>
      </c>
      <c r="AE44">
        <v>-590</v>
      </c>
      <c r="AF44">
        <v>-14.80000000000291</v>
      </c>
      <c r="AG44">
        <v>422.59999999999854</v>
      </c>
      <c r="AH44">
        <v>-522</v>
      </c>
      <c r="AI44">
        <v>269.39999999999418</v>
      </c>
      <c r="AJ44">
        <v>-40.80000000000291</v>
      </c>
      <c r="AK44">
        <v>312.40000000000146</v>
      </c>
      <c r="AL44">
        <v>-141.59999999999854</v>
      </c>
      <c r="AM44">
        <v>57</v>
      </c>
      <c r="AN44">
        <v>-133.59999999999854</v>
      </c>
      <c r="AO44">
        <v>-293</v>
      </c>
      <c r="AP44">
        <v>151.59999999999127</v>
      </c>
      <c r="AQ44">
        <v>540.19999999999709</v>
      </c>
      <c r="AR44">
        <v>-211.80000000000291</v>
      </c>
      <c r="AS44">
        <v>-124</v>
      </c>
      <c r="AT44">
        <v>273.59999999999854</v>
      </c>
      <c r="AU44">
        <v>310.80000000000291</v>
      </c>
      <c r="AV44">
        <v>-412.80000000000291</v>
      </c>
      <c r="AW44">
        <v>218.40000000000146</v>
      </c>
      <c r="AX44">
        <v>-67.599999999998545</v>
      </c>
      <c r="AY44">
        <v>293.39999999999782</v>
      </c>
      <c r="AZ44">
        <v>-108</v>
      </c>
      <c r="BA44">
        <v>-504.19999999999709</v>
      </c>
      <c r="BB44">
        <v>84</v>
      </c>
      <c r="BC44">
        <v>274.60000000000582</v>
      </c>
      <c r="BD44">
        <v>-504</v>
      </c>
      <c r="BE44">
        <v>-448.59999999999854</v>
      </c>
      <c r="BF44">
        <v>-869.59999999999854</v>
      </c>
      <c r="BG44">
        <v>349.19999999999709</v>
      </c>
      <c r="BH44">
        <v>323.20000000000437</v>
      </c>
      <c r="BI44">
        <v>274.59999999999854</v>
      </c>
      <c r="BJ44">
        <v>-717.60000000000582</v>
      </c>
      <c r="BK44">
        <v>-581</v>
      </c>
      <c r="BL44">
        <v>320</v>
      </c>
      <c r="BM44">
        <v>-548.40000000000873</v>
      </c>
      <c r="BN44">
        <v>-323.19999999999709</v>
      </c>
      <c r="BO44">
        <v>528.59999999999854</v>
      </c>
      <c r="BP44">
        <v>616.59999999999854</v>
      </c>
      <c r="BQ44">
        <v>34</v>
      </c>
      <c r="BR44">
        <v>234.40000000000146</v>
      </c>
      <c r="BS44">
        <v>566</v>
      </c>
      <c r="BT44">
        <v>837</v>
      </c>
      <c r="BU44">
        <v>117.79999999999563</v>
      </c>
      <c r="BV44">
        <v>467.39999999999418</v>
      </c>
      <c r="BW44">
        <v>-397.19999999999709</v>
      </c>
      <c r="BX44">
        <v>81</v>
      </c>
      <c r="BY44">
        <v>-316.59999999999127</v>
      </c>
      <c r="BZ44">
        <v>-53.400000000001455</v>
      </c>
      <c r="CA44">
        <v>411.20000000000437</v>
      </c>
      <c r="CB44">
        <v>344.59999999999854</v>
      </c>
      <c r="CC44">
        <v>-306.19999999999709</v>
      </c>
      <c r="CD44">
        <v>-975</v>
      </c>
      <c r="CE44">
        <v>-231.19999999999709</v>
      </c>
      <c r="CF44">
        <v>-415</v>
      </c>
      <c r="CG44">
        <v>-77.599999999998545</v>
      </c>
      <c r="CH44">
        <v>-375.59999999999854</v>
      </c>
      <c r="CI44">
        <v>156.19999999999709</v>
      </c>
      <c r="CJ44">
        <v>-55.80000000000291</v>
      </c>
      <c r="CK44">
        <v>-842.40000000000146</v>
      </c>
      <c r="CL44">
        <v>-468.19999999999709</v>
      </c>
      <c r="CM44">
        <v>16.599999999998545</v>
      </c>
      <c r="CN44">
        <v>-265.39999999999418</v>
      </c>
      <c r="CO44">
        <v>42.400000000001455</v>
      </c>
      <c r="CP44">
        <v>-24.400000000008731</v>
      </c>
      <c r="CQ44">
        <v>572</v>
      </c>
      <c r="CR44">
        <v>307</v>
      </c>
      <c r="CS44">
        <v>-298</v>
      </c>
      <c r="CT44">
        <v>370.60000000000582</v>
      </c>
      <c r="CU44">
        <v>-472.40000000000146</v>
      </c>
      <c r="CV44">
        <v>-146.59999999999854</v>
      </c>
      <c r="CW44">
        <v>394.79999999999563</v>
      </c>
      <c r="CY44">
        <f t="shared" si="2"/>
        <v>-33.881999999999827</v>
      </c>
      <c r="CZ44">
        <f t="shared" si="3"/>
        <v>347.12199999999984</v>
      </c>
    </row>
    <row r="45" spans="2:104" x14ac:dyDescent="0.25">
      <c r="B45">
        <v>85.600000000005821</v>
      </c>
      <c r="C45">
        <v>-71.200000000004366</v>
      </c>
      <c r="D45">
        <v>626.19999999999709</v>
      </c>
      <c r="E45">
        <v>-616</v>
      </c>
      <c r="F45">
        <v>426.60000000000582</v>
      </c>
      <c r="G45">
        <v>200</v>
      </c>
      <c r="H45">
        <v>-334.80000000000291</v>
      </c>
      <c r="I45">
        <v>-53.200000000004366</v>
      </c>
      <c r="J45">
        <v>-257.19999999999709</v>
      </c>
      <c r="K45">
        <v>-568</v>
      </c>
      <c r="L45">
        <v>355.80000000000291</v>
      </c>
      <c r="M45">
        <v>50</v>
      </c>
      <c r="N45">
        <v>70.19999999999709</v>
      </c>
      <c r="O45">
        <v>-246.59999999999854</v>
      </c>
      <c r="P45">
        <v>222.79999999999563</v>
      </c>
      <c r="Q45">
        <v>532.59999999999854</v>
      </c>
      <c r="R45">
        <v>45.799999999988358</v>
      </c>
      <c r="S45">
        <v>71.19999999999709</v>
      </c>
      <c r="T45">
        <v>336.19999999999709</v>
      </c>
      <c r="U45">
        <v>-765.40000000000146</v>
      </c>
      <c r="V45">
        <v>-294</v>
      </c>
      <c r="W45">
        <v>222.59999999999854</v>
      </c>
      <c r="X45">
        <v>19.600000000005821</v>
      </c>
      <c r="Y45">
        <v>-168.39999999999418</v>
      </c>
      <c r="Z45">
        <v>277</v>
      </c>
      <c r="AA45">
        <v>70.400000000001455</v>
      </c>
      <c r="AB45">
        <v>463.20000000000437</v>
      </c>
      <c r="AC45">
        <v>-21.400000000008731</v>
      </c>
      <c r="AD45">
        <v>933.19999999999709</v>
      </c>
      <c r="AE45">
        <v>-98.80000000000291</v>
      </c>
      <c r="AF45">
        <v>-502.39999999999418</v>
      </c>
      <c r="AG45">
        <v>343.60000000000582</v>
      </c>
      <c r="AH45">
        <v>-449</v>
      </c>
      <c r="AI45">
        <v>70</v>
      </c>
      <c r="AJ45">
        <v>-83.599999999998545</v>
      </c>
      <c r="AK45">
        <v>-158.20000000000437</v>
      </c>
      <c r="AL45">
        <v>388.80000000000291</v>
      </c>
      <c r="AM45">
        <v>-387.40000000000873</v>
      </c>
      <c r="AN45">
        <v>-385</v>
      </c>
      <c r="AO45">
        <v>-79.600000000005821</v>
      </c>
      <c r="AP45">
        <v>122.20000000001164</v>
      </c>
      <c r="AQ45">
        <v>-728.80000000000291</v>
      </c>
      <c r="AR45">
        <v>-384.59999999999854</v>
      </c>
      <c r="AS45">
        <v>445.60000000000582</v>
      </c>
      <c r="AT45">
        <v>-46.799999999995634</v>
      </c>
      <c r="AU45">
        <v>-161.80000000000291</v>
      </c>
      <c r="AV45">
        <v>243</v>
      </c>
      <c r="AW45">
        <v>-51.200000000004366</v>
      </c>
      <c r="AX45">
        <v>-479.20000000000437</v>
      </c>
      <c r="AY45">
        <v>459</v>
      </c>
      <c r="AZ45">
        <v>-132.60000000000582</v>
      </c>
      <c r="BA45">
        <v>-290.40000000000146</v>
      </c>
      <c r="BB45">
        <v>-12.19999999999709</v>
      </c>
      <c r="BC45">
        <v>329.59999999999854</v>
      </c>
      <c r="BD45">
        <v>-504.80000000000291</v>
      </c>
      <c r="BE45">
        <v>-336.20000000000437</v>
      </c>
      <c r="BF45">
        <v>328.80000000000291</v>
      </c>
      <c r="BG45">
        <v>78.600000000005821</v>
      </c>
      <c r="BH45">
        <v>35.799999999995634</v>
      </c>
      <c r="BI45">
        <v>-461.80000000000291</v>
      </c>
      <c r="BJ45">
        <v>-105</v>
      </c>
      <c r="BK45">
        <v>71</v>
      </c>
      <c r="BL45">
        <v>-71.200000000011642</v>
      </c>
      <c r="BM45">
        <v>489.60000000000582</v>
      </c>
      <c r="BN45">
        <v>574.59999999999854</v>
      </c>
      <c r="BO45">
        <v>7.4000000000014552</v>
      </c>
      <c r="BP45">
        <v>394</v>
      </c>
      <c r="BQ45">
        <v>221.79999999999563</v>
      </c>
      <c r="BR45">
        <v>259.20000000000073</v>
      </c>
      <c r="BS45">
        <v>-170.79999999999563</v>
      </c>
      <c r="BT45">
        <v>421.20000000000437</v>
      </c>
      <c r="BU45">
        <v>0.20000000000436557</v>
      </c>
      <c r="BV45">
        <v>-365</v>
      </c>
      <c r="BW45">
        <v>-376</v>
      </c>
      <c r="BX45">
        <v>170.39999999999418</v>
      </c>
      <c r="BY45">
        <v>-274.80000000000291</v>
      </c>
      <c r="BZ45">
        <v>-631.39999999999418</v>
      </c>
      <c r="CA45">
        <v>50.799999999995634</v>
      </c>
      <c r="CB45">
        <v>269</v>
      </c>
      <c r="CC45">
        <v>424.40000000000146</v>
      </c>
      <c r="CD45">
        <v>-266.39999999999418</v>
      </c>
      <c r="CE45">
        <v>-27.200000000004366</v>
      </c>
      <c r="CF45">
        <v>-470</v>
      </c>
      <c r="CG45">
        <v>119.40000000000146</v>
      </c>
      <c r="CH45">
        <v>180.59999999999854</v>
      </c>
      <c r="CI45">
        <v>-164.39999999999418</v>
      </c>
      <c r="CJ45">
        <v>197.40000000000146</v>
      </c>
      <c r="CK45">
        <v>-113.59999999999854</v>
      </c>
      <c r="CL45">
        <v>368.60000000000582</v>
      </c>
      <c r="CM45">
        <v>-164.59999999999854</v>
      </c>
      <c r="CN45">
        <v>156.19999999999709</v>
      </c>
      <c r="CO45">
        <v>-472.59999999999854</v>
      </c>
      <c r="CP45">
        <v>-502.80000000000291</v>
      </c>
      <c r="CQ45">
        <v>-95.399999999994179</v>
      </c>
      <c r="CR45">
        <v>192.19999999999709</v>
      </c>
      <c r="CS45">
        <v>314.80000000000291</v>
      </c>
      <c r="CT45">
        <v>462.39999999999418</v>
      </c>
      <c r="CU45">
        <v>540.59999999999854</v>
      </c>
      <c r="CV45">
        <v>164</v>
      </c>
      <c r="CW45">
        <v>604</v>
      </c>
      <c r="CY45">
        <f t="shared" si="2"/>
        <v>11.059999999999818</v>
      </c>
      <c r="CZ45">
        <f t="shared" si="3"/>
        <v>279.09600000000063</v>
      </c>
    </row>
    <row r="46" spans="2:104" x14ac:dyDescent="0.25">
      <c r="B46">
        <v>-1.6000000000058208</v>
      </c>
      <c r="C46">
        <v>185.59999999999854</v>
      </c>
      <c r="D46">
        <v>14.399999999994179</v>
      </c>
      <c r="E46">
        <v>-300.59999999999854</v>
      </c>
      <c r="F46">
        <v>528.60000000000582</v>
      </c>
      <c r="G46">
        <v>-284.39999999999782</v>
      </c>
      <c r="H46">
        <v>56.600000000005821</v>
      </c>
      <c r="I46">
        <v>-408.59999999999854</v>
      </c>
      <c r="J46">
        <v>403.19999999999709</v>
      </c>
      <c r="K46">
        <v>-317.19999999999709</v>
      </c>
      <c r="L46">
        <v>438.80000000000291</v>
      </c>
      <c r="M46">
        <v>-230</v>
      </c>
      <c r="N46">
        <v>-182.40000000000146</v>
      </c>
      <c r="O46">
        <v>-236.59999999999854</v>
      </c>
      <c r="P46">
        <v>499.20000000000437</v>
      </c>
      <c r="Q46">
        <v>333.40000000000146</v>
      </c>
      <c r="R46">
        <v>122.60000000000582</v>
      </c>
      <c r="S46">
        <v>-44.80000000000291</v>
      </c>
      <c r="T46">
        <v>-646.19999999999709</v>
      </c>
      <c r="U46">
        <v>-806.79999999999563</v>
      </c>
      <c r="V46">
        <v>36.19999999999709</v>
      </c>
      <c r="W46">
        <v>-43</v>
      </c>
      <c r="X46">
        <v>463.59999999999127</v>
      </c>
      <c r="Y46">
        <v>-788.80000000000291</v>
      </c>
      <c r="Z46">
        <v>-134.80000000000291</v>
      </c>
      <c r="AA46">
        <v>-272.80000000000291</v>
      </c>
      <c r="AB46">
        <v>-931.40000000000146</v>
      </c>
      <c r="AC46">
        <v>595.19999999999709</v>
      </c>
      <c r="AD46">
        <v>-154.59999999999854</v>
      </c>
      <c r="AE46">
        <v>589.60000000000582</v>
      </c>
      <c r="AF46">
        <v>-0.60000000000582077</v>
      </c>
      <c r="AG46">
        <v>252.79999999999563</v>
      </c>
      <c r="AH46">
        <v>-151.40000000000146</v>
      </c>
      <c r="AI46">
        <v>-390</v>
      </c>
      <c r="AJ46">
        <v>197</v>
      </c>
      <c r="AK46">
        <v>-114.79999999999563</v>
      </c>
      <c r="AL46">
        <v>-833.40000000000146</v>
      </c>
      <c r="AM46">
        <v>298.19999999999709</v>
      </c>
      <c r="AN46">
        <v>62.799999999995634</v>
      </c>
      <c r="AO46">
        <v>-38.80000000000291</v>
      </c>
      <c r="AP46">
        <v>-253.80000000000291</v>
      </c>
      <c r="AQ46">
        <v>-105</v>
      </c>
      <c r="AR46">
        <v>-354.59999999999854</v>
      </c>
      <c r="AS46">
        <v>446.39999999999418</v>
      </c>
      <c r="AT46">
        <v>-142.40000000000146</v>
      </c>
      <c r="AU46">
        <v>-472.19999999999709</v>
      </c>
      <c r="AV46">
        <v>-743.79999999999563</v>
      </c>
      <c r="AW46">
        <v>-867.79999999999563</v>
      </c>
      <c r="AX46">
        <v>123.20000000000437</v>
      </c>
      <c r="AY46">
        <v>-217.59999999999854</v>
      </c>
      <c r="AZ46">
        <v>20.80000000000291</v>
      </c>
      <c r="BA46">
        <v>470.80000000000291</v>
      </c>
      <c r="BB46">
        <v>-378.40000000000873</v>
      </c>
      <c r="BC46">
        <v>73.599999999998545</v>
      </c>
      <c r="BD46">
        <v>260.80000000000291</v>
      </c>
      <c r="BE46">
        <v>174.80000000000291</v>
      </c>
      <c r="BF46">
        <v>104.39999999999418</v>
      </c>
      <c r="BG46">
        <v>-676</v>
      </c>
      <c r="BH46">
        <v>-70.19999999999709</v>
      </c>
      <c r="BI46">
        <v>-282.79999999999563</v>
      </c>
      <c r="BJ46">
        <v>130.19999999999709</v>
      </c>
      <c r="BK46">
        <v>740.40000000000146</v>
      </c>
      <c r="BL46">
        <v>5.6000000000058208</v>
      </c>
      <c r="BM46">
        <v>-606.60000000000582</v>
      </c>
      <c r="BN46">
        <v>138.19999999999709</v>
      </c>
      <c r="BO46">
        <v>41</v>
      </c>
      <c r="BP46">
        <v>297.40000000000146</v>
      </c>
      <c r="BQ46">
        <v>-453.19999999999709</v>
      </c>
      <c r="BR46">
        <v>273.39999999999782</v>
      </c>
      <c r="BS46">
        <v>416.59999999999854</v>
      </c>
      <c r="BT46">
        <v>-37.599999999998545</v>
      </c>
      <c r="BU46">
        <v>-107.59999999999854</v>
      </c>
      <c r="BV46">
        <v>14.600000000005821</v>
      </c>
      <c r="BW46">
        <v>426.39999999999418</v>
      </c>
      <c r="BX46">
        <v>-185.19999999999709</v>
      </c>
      <c r="BY46">
        <v>-170.39999999999418</v>
      </c>
      <c r="BZ46">
        <v>-912</v>
      </c>
      <c r="CA46">
        <v>185</v>
      </c>
      <c r="CB46">
        <v>-25.599999999998545</v>
      </c>
      <c r="CC46">
        <v>-23.400000000001455</v>
      </c>
      <c r="CD46">
        <v>-20.200000000004366</v>
      </c>
      <c r="CE46">
        <v>-222</v>
      </c>
      <c r="CF46">
        <v>85.600000000005821</v>
      </c>
      <c r="CG46">
        <v>36.399999999994179</v>
      </c>
      <c r="CH46">
        <v>-353</v>
      </c>
      <c r="CI46">
        <v>-60.399999999994179</v>
      </c>
      <c r="CJ46">
        <v>-1025.2000000000044</v>
      </c>
      <c r="CK46">
        <v>-69.400000000001455</v>
      </c>
      <c r="CL46">
        <v>-801</v>
      </c>
      <c r="CM46">
        <v>-310.80000000000291</v>
      </c>
      <c r="CN46">
        <v>-80.80000000000291</v>
      </c>
      <c r="CO46">
        <v>-349.80000000000291</v>
      </c>
      <c r="CP46">
        <v>46.400000000008731</v>
      </c>
      <c r="CQ46">
        <v>-108.19999999999709</v>
      </c>
      <c r="CR46">
        <v>29.200000000004366</v>
      </c>
      <c r="CS46">
        <v>591.59999999999127</v>
      </c>
      <c r="CT46">
        <v>156.60000000000582</v>
      </c>
      <c r="CU46">
        <v>384.20000000000437</v>
      </c>
      <c r="CV46">
        <v>279.19999999999709</v>
      </c>
      <c r="CW46">
        <v>426.59999999999854</v>
      </c>
      <c r="CY46">
        <f t="shared" si="2"/>
        <v>-63.433999999999941</v>
      </c>
      <c r="CZ46">
        <f t="shared" si="3"/>
        <v>292.57800000000009</v>
      </c>
    </row>
    <row r="47" spans="2:104" x14ac:dyDescent="0.25">
      <c r="B47">
        <v>-2.3999999999941792</v>
      </c>
      <c r="C47">
        <v>-329.59999999999854</v>
      </c>
      <c r="D47">
        <v>-435.59999999999127</v>
      </c>
      <c r="E47">
        <v>-310</v>
      </c>
      <c r="F47">
        <v>-933.40000000000873</v>
      </c>
      <c r="G47">
        <v>620.19999999999709</v>
      </c>
      <c r="H47">
        <v>895.59999999999854</v>
      </c>
      <c r="I47">
        <v>1046.4000000000015</v>
      </c>
      <c r="J47">
        <v>-13.599999999998545</v>
      </c>
      <c r="K47">
        <v>-426.59999999999854</v>
      </c>
      <c r="L47">
        <v>-513.80000000000291</v>
      </c>
      <c r="M47">
        <v>-166.59999999999854</v>
      </c>
      <c r="N47">
        <v>504.59999999999854</v>
      </c>
      <c r="O47">
        <v>238</v>
      </c>
      <c r="P47">
        <v>126</v>
      </c>
      <c r="Q47">
        <v>-596.80000000000291</v>
      </c>
      <c r="R47">
        <v>-385.39999999999418</v>
      </c>
      <c r="S47">
        <v>-178</v>
      </c>
      <c r="T47">
        <v>-11.19999999999709</v>
      </c>
      <c r="U47">
        <v>106</v>
      </c>
      <c r="V47">
        <v>523.40000000000146</v>
      </c>
      <c r="W47">
        <v>42</v>
      </c>
      <c r="X47">
        <v>436.80000000000291</v>
      </c>
      <c r="Y47">
        <v>-167.19999999999709</v>
      </c>
      <c r="Z47">
        <v>-262.40000000000873</v>
      </c>
      <c r="AA47">
        <v>457</v>
      </c>
      <c r="AB47">
        <v>-773.40000000000146</v>
      </c>
      <c r="AC47">
        <v>-141.59999999999127</v>
      </c>
      <c r="AD47">
        <v>-56.200000000004366</v>
      </c>
      <c r="AE47">
        <v>-419.80000000000291</v>
      </c>
      <c r="AF47">
        <v>-125.80000000000291</v>
      </c>
      <c r="AG47">
        <v>-1000.7999999999956</v>
      </c>
      <c r="AH47">
        <v>-346.79999999999563</v>
      </c>
      <c r="AI47">
        <v>664.40000000000873</v>
      </c>
      <c r="AJ47">
        <v>-3.1999999999970896</v>
      </c>
      <c r="AK47">
        <v>591.79999999999563</v>
      </c>
      <c r="AL47">
        <v>-291.20000000000437</v>
      </c>
      <c r="AM47">
        <v>-404.59999999999127</v>
      </c>
      <c r="AN47">
        <v>-829</v>
      </c>
      <c r="AO47">
        <v>125.60000000000582</v>
      </c>
      <c r="AP47">
        <v>729.19999999999709</v>
      </c>
      <c r="AQ47">
        <v>313.19999999999709</v>
      </c>
      <c r="AR47">
        <v>325</v>
      </c>
      <c r="AS47">
        <v>319.80000000000291</v>
      </c>
      <c r="AT47">
        <v>152</v>
      </c>
      <c r="AU47">
        <v>-1.8000000000029104</v>
      </c>
      <c r="AV47">
        <v>82.19999999999709</v>
      </c>
      <c r="AW47">
        <v>-329.80000000000291</v>
      </c>
      <c r="AX47">
        <v>480.59999999999854</v>
      </c>
      <c r="AY47">
        <v>-15.200000000000728</v>
      </c>
      <c r="AZ47">
        <v>-165.59999999999854</v>
      </c>
      <c r="BA47">
        <v>-114.60000000000582</v>
      </c>
      <c r="BB47">
        <v>234.80000000000291</v>
      </c>
      <c r="BC47">
        <v>516.80000000000291</v>
      </c>
      <c r="BD47">
        <v>-281.80000000000291</v>
      </c>
      <c r="BE47">
        <v>244.59999999999854</v>
      </c>
      <c r="BF47">
        <v>136.80000000000291</v>
      </c>
      <c r="BG47">
        <v>181.59999999999127</v>
      </c>
      <c r="BH47">
        <v>-152</v>
      </c>
      <c r="BI47">
        <v>95.400000000001455</v>
      </c>
      <c r="BJ47">
        <v>-1419.3999999999942</v>
      </c>
      <c r="BK47">
        <v>-590.79999999999563</v>
      </c>
      <c r="BL47">
        <v>-119.39999999999418</v>
      </c>
      <c r="BM47">
        <v>677.80000000000291</v>
      </c>
      <c r="BN47">
        <v>510</v>
      </c>
      <c r="BO47">
        <v>202</v>
      </c>
      <c r="BP47">
        <v>-855.19999999999709</v>
      </c>
      <c r="BQ47">
        <v>388.80000000000291</v>
      </c>
      <c r="BR47">
        <v>313.40000000000146</v>
      </c>
      <c r="BS47">
        <v>344.40000000000146</v>
      </c>
      <c r="BT47">
        <v>-362.60000000000582</v>
      </c>
      <c r="BU47">
        <v>-944.80000000000291</v>
      </c>
      <c r="BV47">
        <v>-178.40000000000873</v>
      </c>
      <c r="BW47">
        <v>735.80000000000291</v>
      </c>
      <c r="BX47">
        <v>-271.80000000000291</v>
      </c>
      <c r="BY47">
        <v>-676.80000000000291</v>
      </c>
      <c r="BZ47">
        <v>-258.40000000000146</v>
      </c>
      <c r="CA47">
        <v>2</v>
      </c>
      <c r="CB47">
        <v>35.400000000001455</v>
      </c>
      <c r="CC47">
        <v>-43</v>
      </c>
      <c r="CD47">
        <v>284</v>
      </c>
      <c r="CE47">
        <v>-246.40000000000146</v>
      </c>
      <c r="CF47">
        <v>-521.20000000000437</v>
      </c>
      <c r="CG47">
        <v>-88.599999999998545</v>
      </c>
      <c r="CH47">
        <v>85.600000000005821</v>
      </c>
      <c r="CI47">
        <v>-499.40000000000873</v>
      </c>
      <c r="CJ47">
        <v>835.40000000000146</v>
      </c>
      <c r="CK47">
        <v>-131.19999999999709</v>
      </c>
      <c r="CL47">
        <v>146</v>
      </c>
      <c r="CM47">
        <v>13</v>
      </c>
      <c r="CN47">
        <v>839.60000000000582</v>
      </c>
      <c r="CO47">
        <v>83.400000000001455</v>
      </c>
      <c r="CP47">
        <v>300.80000000000291</v>
      </c>
      <c r="CQ47">
        <v>-209.40000000000873</v>
      </c>
      <c r="CR47">
        <v>-342.80000000000291</v>
      </c>
      <c r="CS47">
        <v>-238.39999999999418</v>
      </c>
      <c r="CT47">
        <v>911.79999999998836</v>
      </c>
      <c r="CU47">
        <v>-321.20000000000437</v>
      </c>
      <c r="CV47">
        <v>115</v>
      </c>
      <c r="CW47">
        <v>771.40000000000146</v>
      </c>
      <c r="CY47">
        <f t="shared" si="2"/>
        <v>-7.1959999999999491</v>
      </c>
      <c r="CZ47">
        <f t="shared" si="3"/>
        <v>362.90400000000045</v>
      </c>
    </row>
    <row r="48" spans="2:104" x14ac:dyDescent="0.25">
      <c r="B48">
        <v>-601</v>
      </c>
      <c r="C48">
        <v>370</v>
      </c>
      <c r="D48">
        <v>130.19999999999709</v>
      </c>
      <c r="E48">
        <v>-202.40000000000146</v>
      </c>
      <c r="F48">
        <v>568.80000000000291</v>
      </c>
      <c r="G48">
        <v>-741.79999999999927</v>
      </c>
      <c r="H48">
        <v>-517.80000000000291</v>
      </c>
      <c r="I48">
        <v>855</v>
      </c>
      <c r="J48">
        <v>283.59999999999854</v>
      </c>
      <c r="K48">
        <v>-995.80000000000291</v>
      </c>
      <c r="L48">
        <v>-52.399999999994179</v>
      </c>
      <c r="M48">
        <v>-114.20000000000437</v>
      </c>
      <c r="N48">
        <v>-149.19999999999709</v>
      </c>
      <c r="O48">
        <v>-447.20000000000437</v>
      </c>
      <c r="P48">
        <v>-117.20000000000437</v>
      </c>
      <c r="Q48">
        <v>382.80000000000291</v>
      </c>
      <c r="R48">
        <v>73.599999999991269</v>
      </c>
      <c r="S48">
        <v>81.400000000008731</v>
      </c>
      <c r="T48">
        <v>558.39999999999418</v>
      </c>
      <c r="U48">
        <v>33.599999999998545</v>
      </c>
      <c r="V48">
        <v>-22</v>
      </c>
      <c r="W48">
        <v>-464</v>
      </c>
      <c r="X48">
        <v>168.19999999999709</v>
      </c>
      <c r="Y48">
        <v>-71</v>
      </c>
      <c r="Z48">
        <v>58.80000000000291</v>
      </c>
      <c r="AA48">
        <v>-446.59999999999854</v>
      </c>
      <c r="AB48">
        <v>227.40000000000146</v>
      </c>
      <c r="AC48">
        <v>-3.6000000000058208</v>
      </c>
      <c r="AD48">
        <v>-589.19999999999709</v>
      </c>
      <c r="AE48">
        <v>437.80000000000291</v>
      </c>
      <c r="AF48">
        <v>-329.79999999998836</v>
      </c>
      <c r="AG48">
        <v>390</v>
      </c>
      <c r="AH48">
        <v>38.399999999994179</v>
      </c>
      <c r="AI48">
        <v>212</v>
      </c>
      <c r="AJ48">
        <v>258.59999999999854</v>
      </c>
      <c r="AK48">
        <v>51.200000000004366</v>
      </c>
      <c r="AL48">
        <v>-1086.5999999999985</v>
      </c>
      <c r="AM48">
        <v>-855</v>
      </c>
      <c r="AN48">
        <v>207.40000000000146</v>
      </c>
      <c r="AO48">
        <v>-198.40000000000873</v>
      </c>
      <c r="AP48">
        <v>1016.6000000000058</v>
      </c>
      <c r="AQ48">
        <v>594.80000000000291</v>
      </c>
      <c r="AR48">
        <v>410.59999999999854</v>
      </c>
      <c r="AS48">
        <v>229.80000000000291</v>
      </c>
      <c r="AT48">
        <v>205.79999999999563</v>
      </c>
      <c r="AU48">
        <v>399</v>
      </c>
      <c r="AV48">
        <v>17.19999999999709</v>
      </c>
      <c r="AW48">
        <v>-29.599999999998545</v>
      </c>
      <c r="AX48">
        <v>540.40000000000146</v>
      </c>
      <c r="AY48">
        <v>-274</v>
      </c>
      <c r="AZ48">
        <v>-400.20000000000437</v>
      </c>
      <c r="BA48">
        <v>-377.79999999999563</v>
      </c>
      <c r="BB48">
        <v>628.80000000000291</v>
      </c>
      <c r="BC48">
        <v>125.59999999999854</v>
      </c>
      <c r="BD48">
        <v>73</v>
      </c>
      <c r="BE48">
        <v>544.40000000000146</v>
      </c>
      <c r="BF48">
        <v>-169.80000000000291</v>
      </c>
      <c r="BG48">
        <v>240.60000000000582</v>
      </c>
      <c r="BH48">
        <v>-83.400000000001455</v>
      </c>
      <c r="BI48">
        <v>-120.60000000000582</v>
      </c>
      <c r="BJ48">
        <v>82.19999999999709</v>
      </c>
      <c r="BK48">
        <v>-210.20000000000437</v>
      </c>
      <c r="BL48">
        <v>381.39999999999418</v>
      </c>
      <c r="BM48">
        <v>166</v>
      </c>
      <c r="BN48">
        <v>362.60000000000582</v>
      </c>
      <c r="BO48">
        <v>1115.5999999999985</v>
      </c>
      <c r="BP48">
        <v>270</v>
      </c>
      <c r="BQ48">
        <v>-1626.8000000000029</v>
      </c>
      <c r="BR48">
        <v>427</v>
      </c>
      <c r="BS48">
        <v>-358</v>
      </c>
      <c r="BT48">
        <v>118.40000000000146</v>
      </c>
      <c r="BU48">
        <v>255.59999999999854</v>
      </c>
      <c r="BV48">
        <v>500.19999999999709</v>
      </c>
      <c r="BW48">
        <v>-20.600000000005821</v>
      </c>
      <c r="BX48">
        <v>-17.19999999999709</v>
      </c>
      <c r="BY48">
        <v>-440.60000000000582</v>
      </c>
      <c r="BZ48">
        <v>338</v>
      </c>
      <c r="CA48">
        <v>251.80000000000291</v>
      </c>
      <c r="CB48">
        <v>163.59999999999854</v>
      </c>
      <c r="CC48">
        <v>-332</v>
      </c>
      <c r="CD48">
        <v>202.20000000000437</v>
      </c>
      <c r="CE48">
        <v>-390.39999999999418</v>
      </c>
      <c r="CF48">
        <v>806.20000000000437</v>
      </c>
      <c r="CG48">
        <v>-51.19999999999709</v>
      </c>
      <c r="CH48">
        <v>562.79999999999563</v>
      </c>
      <c r="CI48">
        <v>103.60000000000582</v>
      </c>
      <c r="CJ48">
        <v>-340.79999999999563</v>
      </c>
      <c r="CK48">
        <v>206.19999999999709</v>
      </c>
      <c r="CL48">
        <v>-75.400000000008731</v>
      </c>
      <c r="CM48">
        <v>333.80000000000291</v>
      </c>
      <c r="CN48">
        <v>-181.19999999999709</v>
      </c>
      <c r="CO48">
        <v>92.200000000004366</v>
      </c>
      <c r="CP48">
        <v>331.39999999999418</v>
      </c>
      <c r="CQ48">
        <v>285</v>
      </c>
      <c r="CR48">
        <v>-314.19999999999709</v>
      </c>
      <c r="CS48">
        <v>11.80000000000291</v>
      </c>
      <c r="CT48">
        <v>-23.399999999994179</v>
      </c>
      <c r="CU48">
        <v>-826.19999999999709</v>
      </c>
      <c r="CV48">
        <v>559.60000000000582</v>
      </c>
      <c r="CW48">
        <v>118.20000000000437</v>
      </c>
      <c r="CY48">
        <f t="shared" si="2"/>
        <v>37.904000000000124</v>
      </c>
      <c r="CZ48">
        <f t="shared" si="3"/>
        <v>331.28000000000037</v>
      </c>
    </row>
    <row r="49" spans="2:104" x14ac:dyDescent="0.25">
      <c r="B49">
        <v>17.399999999994179</v>
      </c>
      <c r="C49">
        <v>-223.79999999999563</v>
      </c>
      <c r="D49">
        <v>-181.80000000000291</v>
      </c>
      <c r="E49">
        <v>-321</v>
      </c>
      <c r="F49">
        <v>-260.19999999999709</v>
      </c>
      <c r="G49">
        <v>-57</v>
      </c>
      <c r="H49">
        <v>-220.19999999999709</v>
      </c>
      <c r="I49">
        <v>-418.80000000000291</v>
      </c>
      <c r="J49">
        <v>-1223</v>
      </c>
      <c r="K49">
        <v>-80.19999999999709</v>
      </c>
      <c r="L49">
        <v>893.19999999999709</v>
      </c>
      <c r="M49">
        <v>337.80000000000291</v>
      </c>
      <c r="N49">
        <v>-342</v>
      </c>
      <c r="O49">
        <v>-491.59999999999854</v>
      </c>
      <c r="P49">
        <v>-53.19999999999709</v>
      </c>
      <c r="Q49">
        <v>-51.400000000001455</v>
      </c>
      <c r="R49">
        <v>-432</v>
      </c>
      <c r="S49">
        <v>-123.60000000000582</v>
      </c>
      <c r="T49">
        <v>1161.2000000000044</v>
      </c>
      <c r="U49">
        <v>46.400000000001455</v>
      </c>
      <c r="V49">
        <v>115.40000000000146</v>
      </c>
      <c r="W49">
        <v>94.599999999998545</v>
      </c>
      <c r="X49">
        <v>-3.3999999999941792</v>
      </c>
      <c r="Y49">
        <v>-336.80000000000291</v>
      </c>
      <c r="Z49">
        <v>387.60000000000582</v>
      </c>
      <c r="AA49">
        <v>164.19999999999709</v>
      </c>
      <c r="AB49">
        <v>118</v>
      </c>
      <c r="AC49">
        <v>-70.399999999994179</v>
      </c>
      <c r="AD49">
        <v>-4</v>
      </c>
      <c r="AE49">
        <v>833.19999999999709</v>
      </c>
      <c r="AF49">
        <v>-333.80000000000291</v>
      </c>
      <c r="AG49">
        <v>974.39999999999418</v>
      </c>
      <c r="AH49">
        <v>-568.19999999999709</v>
      </c>
      <c r="AI49">
        <v>611.39999999999418</v>
      </c>
      <c r="AJ49">
        <v>207.19999999999709</v>
      </c>
      <c r="AK49">
        <v>-895</v>
      </c>
      <c r="AL49">
        <v>-57.19999999999709</v>
      </c>
      <c r="AM49">
        <v>445</v>
      </c>
      <c r="AN49">
        <v>505</v>
      </c>
      <c r="AO49">
        <v>115.60000000000582</v>
      </c>
      <c r="AP49">
        <v>706.39999999999418</v>
      </c>
      <c r="AQ49">
        <v>97.80000000000291</v>
      </c>
      <c r="AR49">
        <v>-173.59999999999854</v>
      </c>
      <c r="AS49">
        <v>-1082.6000000000058</v>
      </c>
      <c r="AT49">
        <v>-119.59999999999854</v>
      </c>
      <c r="AU49">
        <v>-163.79999999999563</v>
      </c>
      <c r="AV49">
        <v>-166.19999999999709</v>
      </c>
      <c r="AW49">
        <v>265.40000000000146</v>
      </c>
      <c r="AX49">
        <v>396.59999999999854</v>
      </c>
      <c r="AY49">
        <v>-91.399999999997817</v>
      </c>
      <c r="AZ49">
        <v>833</v>
      </c>
      <c r="BA49">
        <v>-610</v>
      </c>
      <c r="BB49">
        <v>411.59999999999127</v>
      </c>
      <c r="BC49">
        <v>-135</v>
      </c>
      <c r="BD49">
        <v>87.200000000004366</v>
      </c>
      <c r="BE49">
        <v>125.80000000000291</v>
      </c>
      <c r="BF49">
        <v>629.60000000000582</v>
      </c>
      <c r="BG49">
        <v>-377.40000000000873</v>
      </c>
      <c r="BH49">
        <v>12.400000000001455</v>
      </c>
      <c r="BI49">
        <v>531.80000000000291</v>
      </c>
      <c r="BJ49">
        <v>-307.39999999999418</v>
      </c>
      <c r="BK49">
        <v>-284.19999999999709</v>
      </c>
      <c r="BL49">
        <v>-429.60000000000582</v>
      </c>
      <c r="BM49">
        <v>397.19999999999709</v>
      </c>
      <c r="BN49">
        <v>104.39999999999418</v>
      </c>
      <c r="BO49">
        <v>549.40000000000146</v>
      </c>
      <c r="BP49">
        <v>247.79999999999563</v>
      </c>
      <c r="BQ49">
        <v>-733.19999999999709</v>
      </c>
      <c r="BR49">
        <v>-381.59999999999854</v>
      </c>
      <c r="BS49">
        <v>379.79999999999563</v>
      </c>
      <c r="BT49">
        <v>185</v>
      </c>
      <c r="BU49">
        <v>-50.599999999998545</v>
      </c>
      <c r="BV49">
        <v>-47</v>
      </c>
      <c r="BW49">
        <v>726.60000000000582</v>
      </c>
      <c r="BX49">
        <v>-324</v>
      </c>
      <c r="BY49">
        <v>348.40000000000873</v>
      </c>
      <c r="BZ49">
        <v>575.59999999999854</v>
      </c>
      <c r="CA49">
        <v>-698.59999999999854</v>
      </c>
      <c r="CB49">
        <v>-353.79999999999563</v>
      </c>
      <c r="CC49">
        <v>-456.40000000000146</v>
      </c>
      <c r="CD49">
        <v>209.39999999999418</v>
      </c>
      <c r="CE49">
        <v>724</v>
      </c>
      <c r="CF49">
        <v>-20</v>
      </c>
      <c r="CG49">
        <v>293.40000000000146</v>
      </c>
      <c r="CH49">
        <v>-250</v>
      </c>
      <c r="CI49">
        <v>457.19999999999709</v>
      </c>
      <c r="CJ49">
        <v>-670.40000000000146</v>
      </c>
      <c r="CK49">
        <v>157</v>
      </c>
      <c r="CL49">
        <v>1145.8000000000029</v>
      </c>
      <c r="CM49">
        <v>91</v>
      </c>
      <c r="CN49">
        <v>166.39999999999418</v>
      </c>
      <c r="CO49">
        <v>-349.20000000000437</v>
      </c>
      <c r="CP49">
        <v>432.39999999999418</v>
      </c>
      <c r="CQ49">
        <v>136.60000000000582</v>
      </c>
      <c r="CR49">
        <v>254.79999999999563</v>
      </c>
      <c r="CS49">
        <v>281.59999999999127</v>
      </c>
      <c r="CT49">
        <v>120</v>
      </c>
      <c r="CU49">
        <v>290.19999999999709</v>
      </c>
      <c r="CV49">
        <v>-532.60000000000582</v>
      </c>
      <c r="CW49">
        <v>892.39999999999418</v>
      </c>
      <c r="CY49">
        <f t="shared" si="2"/>
        <v>47.347999999999772</v>
      </c>
      <c r="CZ49">
        <f t="shared" si="3"/>
        <v>358.48399999999941</v>
      </c>
    </row>
    <row r="50" spans="2:104" x14ac:dyDescent="0.25">
      <c r="B50">
        <v>8</v>
      </c>
      <c r="C50">
        <v>97.399999999994179</v>
      </c>
      <c r="D50">
        <v>-70</v>
      </c>
      <c r="E50">
        <v>408.19999999999709</v>
      </c>
      <c r="F50">
        <v>359.59999999999127</v>
      </c>
      <c r="G50">
        <v>-324.79999999999927</v>
      </c>
      <c r="H50">
        <v>96.599999999998545</v>
      </c>
      <c r="I50">
        <v>-175.79999999999563</v>
      </c>
      <c r="J50">
        <v>640</v>
      </c>
      <c r="K50">
        <v>635.79999999999563</v>
      </c>
      <c r="L50">
        <v>-188.80000000000291</v>
      </c>
      <c r="M50">
        <v>51.599999999998545</v>
      </c>
      <c r="N50">
        <v>545.19999999999709</v>
      </c>
      <c r="O50">
        <v>390.20000000000437</v>
      </c>
      <c r="P50">
        <v>33.799999999995634</v>
      </c>
      <c r="Q50">
        <v>-318.79999999999563</v>
      </c>
      <c r="R50">
        <v>330.19999999999709</v>
      </c>
      <c r="S50">
        <v>-452.19999999999709</v>
      </c>
      <c r="T50">
        <v>-225.20000000000437</v>
      </c>
      <c r="U50">
        <v>201</v>
      </c>
      <c r="V50">
        <v>11</v>
      </c>
      <c r="W50">
        <v>-175.79999999999563</v>
      </c>
      <c r="X50">
        <v>165</v>
      </c>
      <c r="Y50">
        <v>556.40000000000146</v>
      </c>
      <c r="Z50">
        <v>470.19999999999709</v>
      </c>
      <c r="AA50">
        <v>127.80000000000291</v>
      </c>
      <c r="AB50">
        <v>134.40000000000146</v>
      </c>
      <c r="AC50">
        <v>-892</v>
      </c>
      <c r="AD50">
        <v>475.19999999999709</v>
      </c>
      <c r="AE50">
        <v>-848.19999999999709</v>
      </c>
      <c r="AF50">
        <v>-989.60000000000582</v>
      </c>
      <c r="AG50">
        <v>178.20000000000437</v>
      </c>
      <c r="AH50">
        <v>-194.59999999999854</v>
      </c>
      <c r="AI50">
        <v>-271.80000000000291</v>
      </c>
      <c r="AJ50">
        <v>-26</v>
      </c>
      <c r="AK50">
        <v>205.39999999999418</v>
      </c>
      <c r="AL50">
        <v>168.19999999999709</v>
      </c>
      <c r="AM50">
        <v>81.599999999991269</v>
      </c>
      <c r="AN50">
        <v>-766.40000000000146</v>
      </c>
      <c r="AO50">
        <v>-9.1999999999970896</v>
      </c>
      <c r="AP50">
        <v>149.80000000000291</v>
      </c>
      <c r="AQ50">
        <v>-175.80000000000291</v>
      </c>
      <c r="AR50">
        <v>300</v>
      </c>
      <c r="AS50">
        <v>484.80000000000291</v>
      </c>
      <c r="AT50">
        <v>93.400000000001455</v>
      </c>
      <c r="AU50">
        <v>516.19999999999709</v>
      </c>
      <c r="AV50">
        <v>65.400000000001455</v>
      </c>
      <c r="AW50">
        <v>60.599999999998545</v>
      </c>
      <c r="AX50">
        <v>-52.400000000001455</v>
      </c>
      <c r="AY50">
        <v>113.79999999999927</v>
      </c>
      <c r="AZ50">
        <v>145.40000000000146</v>
      </c>
      <c r="BA50">
        <v>-783.20000000000437</v>
      </c>
      <c r="BB50">
        <v>-763.39999999999418</v>
      </c>
      <c r="BC50">
        <v>-776</v>
      </c>
      <c r="BD50">
        <v>-939.40000000000146</v>
      </c>
      <c r="BE50">
        <v>-1103.6000000000058</v>
      </c>
      <c r="BF50">
        <v>218</v>
      </c>
      <c r="BG50">
        <v>-220</v>
      </c>
      <c r="BH50">
        <v>529.19999999999709</v>
      </c>
      <c r="BI50">
        <v>3.4000000000014552</v>
      </c>
      <c r="BJ50">
        <v>-180.60000000000582</v>
      </c>
      <c r="BK50">
        <v>-298.20000000000437</v>
      </c>
      <c r="BL50">
        <v>508.40000000000873</v>
      </c>
      <c r="BM50">
        <v>77</v>
      </c>
      <c r="BN50">
        <v>351.40000000000146</v>
      </c>
      <c r="BO50">
        <v>-447.40000000000146</v>
      </c>
      <c r="BP50">
        <v>-52.19999999999709</v>
      </c>
      <c r="BQ50">
        <v>-107.80000000000291</v>
      </c>
      <c r="BR50">
        <v>-642</v>
      </c>
      <c r="BS50">
        <v>148.80000000000291</v>
      </c>
      <c r="BT50">
        <v>-427</v>
      </c>
      <c r="BU50">
        <v>-467.40000000000146</v>
      </c>
      <c r="BV50">
        <v>-571</v>
      </c>
      <c r="BW50">
        <v>-249.60000000000582</v>
      </c>
      <c r="BX50">
        <v>297.80000000000291</v>
      </c>
      <c r="BY50">
        <v>962</v>
      </c>
      <c r="BZ50">
        <v>-104</v>
      </c>
      <c r="CA50">
        <v>41</v>
      </c>
      <c r="CB50">
        <v>-275.20000000000437</v>
      </c>
      <c r="CC50">
        <v>50.599999999998545</v>
      </c>
      <c r="CD50">
        <v>56.200000000004366</v>
      </c>
      <c r="CE50">
        <v>-578.20000000000437</v>
      </c>
      <c r="CF50">
        <v>449</v>
      </c>
      <c r="CG50">
        <v>-66.400000000001455</v>
      </c>
      <c r="CH50">
        <v>-211.79999999999563</v>
      </c>
      <c r="CI50">
        <v>-190.80000000000291</v>
      </c>
      <c r="CJ50">
        <v>20.799999999995634</v>
      </c>
      <c r="CK50">
        <v>-339.80000000000291</v>
      </c>
      <c r="CL50">
        <v>40</v>
      </c>
      <c r="CM50">
        <v>-679.80000000000291</v>
      </c>
      <c r="CN50">
        <v>-222</v>
      </c>
      <c r="CO50">
        <v>41.80000000000291</v>
      </c>
      <c r="CP50">
        <v>-1021</v>
      </c>
      <c r="CQ50">
        <v>-97.19999999999709</v>
      </c>
      <c r="CR50">
        <v>-1018.5999999999985</v>
      </c>
      <c r="CS50">
        <v>-236</v>
      </c>
      <c r="CT50">
        <v>-198</v>
      </c>
      <c r="CU50">
        <v>477</v>
      </c>
      <c r="CV50">
        <v>407.20000000000437</v>
      </c>
      <c r="CW50">
        <v>-270.19999999999709</v>
      </c>
      <c r="CY50">
        <f t="shared" si="2"/>
        <v>-67.152000000000484</v>
      </c>
      <c r="CZ50">
        <f t="shared" si="3"/>
        <v>326.75200000000012</v>
      </c>
    </row>
    <row r="51" spans="2:104" x14ac:dyDescent="0.25">
      <c r="B51">
        <v>138.80000000000291</v>
      </c>
      <c r="C51">
        <v>411.20000000000437</v>
      </c>
      <c r="D51">
        <v>671.19999999999709</v>
      </c>
      <c r="E51">
        <v>-415</v>
      </c>
      <c r="F51">
        <v>-273.59999999999127</v>
      </c>
      <c r="G51">
        <v>142.79999999999927</v>
      </c>
      <c r="H51">
        <v>138.19999999999709</v>
      </c>
      <c r="I51">
        <v>680.59999999999854</v>
      </c>
      <c r="J51">
        <v>-826.19999999999709</v>
      </c>
      <c r="K51">
        <v>275.40000000000146</v>
      </c>
      <c r="L51">
        <v>19.80000000000291</v>
      </c>
      <c r="M51">
        <v>280.40000000000146</v>
      </c>
      <c r="N51">
        <v>334.20000000000437</v>
      </c>
      <c r="O51">
        <v>-147.60000000000582</v>
      </c>
      <c r="P51">
        <v>154.40000000000146</v>
      </c>
      <c r="Q51">
        <v>851.59999999999854</v>
      </c>
      <c r="R51">
        <v>319.20000000001164</v>
      </c>
      <c r="S51">
        <v>712.59999999999127</v>
      </c>
      <c r="T51">
        <v>204</v>
      </c>
      <c r="U51">
        <v>125.79999999999563</v>
      </c>
      <c r="V51">
        <v>305.80000000000291</v>
      </c>
      <c r="W51">
        <v>238.59999999999854</v>
      </c>
      <c r="X51">
        <v>20</v>
      </c>
      <c r="Y51">
        <v>-1171</v>
      </c>
      <c r="Z51">
        <v>-215.60000000000582</v>
      </c>
      <c r="AA51">
        <v>-25</v>
      </c>
      <c r="AB51">
        <v>-413.40000000000146</v>
      </c>
      <c r="AC51">
        <v>181.59999999999127</v>
      </c>
      <c r="AD51">
        <v>129</v>
      </c>
      <c r="AE51">
        <v>193.59999999999854</v>
      </c>
      <c r="AF51">
        <v>617.80000000000291</v>
      </c>
      <c r="AG51">
        <v>-73.80000000000291</v>
      </c>
      <c r="AH51">
        <v>-452.20000000000437</v>
      </c>
      <c r="AI51">
        <v>-28.599999999991269</v>
      </c>
      <c r="AJ51">
        <v>-164.39999999999418</v>
      </c>
      <c r="AK51">
        <v>-168.59999999999854</v>
      </c>
      <c r="AL51">
        <v>648.59999999999854</v>
      </c>
      <c r="AM51">
        <v>-662.39999999999418</v>
      </c>
      <c r="AN51">
        <v>250.40000000000146</v>
      </c>
      <c r="AO51">
        <v>-123.40000000000873</v>
      </c>
      <c r="AP51">
        <v>52.399999999994179</v>
      </c>
      <c r="AQ51">
        <v>442.19999999999709</v>
      </c>
      <c r="AR51">
        <v>477.39999999999418</v>
      </c>
      <c r="AS51">
        <v>-266</v>
      </c>
      <c r="AT51">
        <v>406.59999999999854</v>
      </c>
      <c r="AU51">
        <v>384.59999999999854</v>
      </c>
      <c r="AV51">
        <v>-481.20000000000437</v>
      </c>
      <c r="AW51">
        <v>28.799999999995634</v>
      </c>
      <c r="AX51">
        <v>-683.59999999999854</v>
      </c>
      <c r="AY51">
        <v>479</v>
      </c>
      <c r="AZ51">
        <v>7</v>
      </c>
      <c r="BA51">
        <v>-30</v>
      </c>
      <c r="BB51">
        <v>8.1999999999970896</v>
      </c>
      <c r="BC51">
        <v>354</v>
      </c>
      <c r="BD51">
        <v>-530</v>
      </c>
      <c r="BE51">
        <v>-484.19999999999709</v>
      </c>
      <c r="BF51">
        <v>-85.80000000000291</v>
      </c>
      <c r="BG51">
        <v>45.600000000005821</v>
      </c>
      <c r="BH51">
        <v>303</v>
      </c>
      <c r="BI51">
        <v>2.1999999999970896</v>
      </c>
      <c r="BJ51">
        <v>-226</v>
      </c>
      <c r="BK51">
        <v>-527.39999999999418</v>
      </c>
      <c r="BL51">
        <v>-89.600000000005821</v>
      </c>
      <c r="BM51">
        <v>502.60000000000582</v>
      </c>
      <c r="BN51">
        <v>90.599999999998545</v>
      </c>
      <c r="BO51">
        <v>-285.59999999999854</v>
      </c>
      <c r="BP51">
        <v>671.40000000000146</v>
      </c>
      <c r="BQ51">
        <v>-814.19999999999709</v>
      </c>
      <c r="BR51">
        <v>-433.80000000000291</v>
      </c>
      <c r="BS51">
        <v>-258.40000000000146</v>
      </c>
      <c r="BT51">
        <v>49</v>
      </c>
      <c r="BU51">
        <v>432.59999999999854</v>
      </c>
      <c r="BV51">
        <v>387.80000000000291</v>
      </c>
      <c r="BW51">
        <v>636.40000000000873</v>
      </c>
      <c r="BX51">
        <v>211.39999999999418</v>
      </c>
      <c r="BY51">
        <v>-169.40000000000873</v>
      </c>
      <c r="BZ51">
        <v>106.80000000000291</v>
      </c>
      <c r="CA51">
        <v>-190</v>
      </c>
      <c r="CB51">
        <v>-203.39999999999782</v>
      </c>
      <c r="CC51">
        <v>394.40000000000146</v>
      </c>
      <c r="CD51">
        <v>-431.59999999999854</v>
      </c>
      <c r="CE51">
        <v>223</v>
      </c>
      <c r="CF51">
        <v>-358.80000000000291</v>
      </c>
      <c r="CG51">
        <v>-540.59999999999854</v>
      </c>
      <c r="CH51">
        <v>-36.400000000001455</v>
      </c>
      <c r="CI51">
        <v>-224</v>
      </c>
      <c r="CJ51">
        <v>683</v>
      </c>
      <c r="CK51">
        <v>-835.19999999999709</v>
      </c>
      <c r="CL51">
        <v>-63.399999999994179</v>
      </c>
      <c r="CM51">
        <v>104.20000000000437</v>
      </c>
      <c r="CN51">
        <v>189.80000000000291</v>
      </c>
      <c r="CO51">
        <v>492.79999999999563</v>
      </c>
      <c r="CP51">
        <v>533.80000000000291</v>
      </c>
      <c r="CQ51">
        <v>-353.40000000000873</v>
      </c>
      <c r="CR51">
        <v>-168.19999999999709</v>
      </c>
      <c r="CS51">
        <v>109</v>
      </c>
      <c r="CT51">
        <v>-250.80000000000291</v>
      </c>
      <c r="CU51">
        <v>37.600000000005821</v>
      </c>
      <c r="CV51">
        <v>-299.20000000000437</v>
      </c>
      <c r="CW51">
        <v>11.19999999999709</v>
      </c>
      <c r="CY51">
        <f t="shared" si="2"/>
        <v>24.229999999999926</v>
      </c>
      <c r="CZ51">
        <f t="shared" si="3"/>
        <v>313.85000000000014</v>
      </c>
    </row>
    <row r="52" spans="2:104" x14ac:dyDescent="0.25">
      <c r="B52">
        <v>-63</v>
      </c>
      <c r="C52">
        <v>156.40000000000146</v>
      </c>
      <c r="D52">
        <v>411.60000000000582</v>
      </c>
      <c r="E52">
        <v>-550.59999999999854</v>
      </c>
      <c r="F52">
        <v>48.599999999991269</v>
      </c>
      <c r="G52">
        <v>115.40000000000146</v>
      </c>
      <c r="H52">
        <v>727.80000000000291</v>
      </c>
      <c r="I52">
        <v>673.40000000000146</v>
      </c>
      <c r="J52">
        <v>-851.20000000000437</v>
      </c>
      <c r="K52">
        <v>69.599999999998545</v>
      </c>
      <c r="L52">
        <v>-108.39999999999418</v>
      </c>
      <c r="M52">
        <v>352.80000000000291</v>
      </c>
      <c r="N52">
        <v>-634.59999999999854</v>
      </c>
      <c r="O52">
        <v>701.80000000000291</v>
      </c>
      <c r="P52">
        <v>46.200000000004366</v>
      </c>
      <c r="Q52">
        <v>16.400000000001455</v>
      </c>
      <c r="R52">
        <v>140.39999999999418</v>
      </c>
      <c r="S52">
        <v>-33.599999999991269</v>
      </c>
      <c r="T52">
        <v>-455.79999999999563</v>
      </c>
      <c r="U52">
        <v>-99.400000000001455</v>
      </c>
      <c r="V52">
        <v>10.399999999994179</v>
      </c>
      <c r="W52">
        <v>-579.80000000000291</v>
      </c>
      <c r="X52">
        <v>614.80000000000291</v>
      </c>
      <c r="Y52">
        <v>518.59999999999854</v>
      </c>
      <c r="Z52">
        <v>-57.799999999988358</v>
      </c>
      <c r="AA52">
        <v>-79.400000000001455</v>
      </c>
      <c r="AB52">
        <v>730.79999999999563</v>
      </c>
      <c r="AC52">
        <v>-828.39999999999418</v>
      </c>
      <c r="AD52">
        <v>584.60000000000582</v>
      </c>
      <c r="AE52">
        <v>-371.80000000000291</v>
      </c>
      <c r="AF52">
        <v>-487</v>
      </c>
      <c r="AG52">
        <v>-203.59999999999854</v>
      </c>
      <c r="AH52">
        <v>-452.59999999999854</v>
      </c>
      <c r="AI52">
        <v>171.19999999999709</v>
      </c>
      <c r="AJ52">
        <v>352.19999999999709</v>
      </c>
      <c r="AK52">
        <v>40.200000000004366</v>
      </c>
      <c r="AL52">
        <v>-17.599999999998545</v>
      </c>
      <c r="AM52">
        <v>-310.60000000000582</v>
      </c>
      <c r="AN52">
        <v>92.599999999998545</v>
      </c>
      <c r="AO52">
        <v>524.20000000001164</v>
      </c>
      <c r="AP52">
        <v>-526.39999999999418</v>
      </c>
      <c r="AQ52">
        <v>569</v>
      </c>
      <c r="AR52">
        <v>330.20000000000437</v>
      </c>
      <c r="AS52">
        <v>285.60000000000582</v>
      </c>
      <c r="AT52">
        <v>449.40000000000146</v>
      </c>
      <c r="AU52">
        <v>10.80000000000291</v>
      </c>
      <c r="AV52">
        <v>-35</v>
      </c>
      <c r="AW52">
        <v>-800.59999999999854</v>
      </c>
      <c r="AX52">
        <v>-2</v>
      </c>
      <c r="AY52">
        <v>-110.40000000000146</v>
      </c>
      <c r="AZ52">
        <v>237</v>
      </c>
      <c r="BA52">
        <v>-335.39999999999418</v>
      </c>
      <c r="BB52">
        <v>358</v>
      </c>
      <c r="BC52">
        <v>-99.200000000004366</v>
      </c>
      <c r="BD52">
        <v>79.19999999999709</v>
      </c>
      <c r="BE52">
        <v>55</v>
      </c>
      <c r="BF52">
        <v>66.400000000001455</v>
      </c>
      <c r="BG52">
        <v>157.80000000000291</v>
      </c>
      <c r="BH52">
        <v>-426.40000000000146</v>
      </c>
      <c r="BI52">
        <v>-12.400000000001455</v>
      </c>
      <c r="BJ52">
        <v>5.1999999999970896</v>
      </c>
      <c r="BK52">
        <v>333.79999999999563</v>
      </c>
      <c r="BL52">
        <v>-350.80000000000291</v>
      </c>
      <c r="BM52">
        <v>169.59999999999127</v>
      </c>
      <c r="BN52">
        <v>8.2000000000043656</v>
      </c>
      <c r="BO52">
        <v>-456.59999999999854</v>
      </c>
      <c r="BP52">
        <v>329.40000000000146</v>
      </c>
      <c r="BQ52">
        <v>-99.200000000004366</v>
      </c>
      <c r="BR52">
        <v>364</v>
      </c>
      <c r="BS52">
        <v>-41.19999999999709</v>
      </c>
      <c r="BT52">
        <v>-372.79999999999563</v>
      </c>
      <c r="BU52">
        <v>28</v>
      </c>
      <c r="BV52">
        <v>-122.19999999999709</v>
      </c>
      <c r="BW52">
        <v>-37.400000000008731</v>
      </c>
      <c r="BX52">
        <v>77.80000000000291</v>
      </c>
      <c r="BY52">
        <v>349.60000000000582</v>
      </c>
      <c r="BZ52">
        <v>27</v>
      </c>
      <c r="CA52">
        <v>-563.80000000000291</v>
      </c>
      <c r="CB52">
        <v>675.60000000000218</v>
      </c>
      <c r="CC52">
        <v>-63.400000000001455</v>
      </c>
      <c r="CD52">
        <v>4.1999999999970896</v>
      </c>
      <c r="CE52">
        <v>11.400000000001455</v>
      </c>
      <c r="CF52">
        <v>-378.40000000000146</v>
      </c>
      <c r="CG52">
        <v>-1243</v>
      </c>
      <c r="CH52">
        <v>11.799999999995634</v>
      </c>
      <c r="CI52">
        <v>181.80000000000291</v>
      </c>
      <c r="CJ52">
        <v>78.600000000005821</v>
      </c>
      <c r="CK52">
        <v>-612.59999999999854</v>
      </c>
      <c r="CL52">
        <v>211</v>
      </c>
      <c r="CM52">
        <v>-507</v>
      </c>
      <c r="CN52">
        <v>-21.80000000000291</v>
      </c>
      <c r="CO52">
        <v>956</v>
      </c>
      <c r="CP52">
        <v>-334.19999999999709</v>
      </c>
      <c r="CQ52">
        <v>222</v>
      </c>
      <c r="CR52">
        <v>1151.5999999999985</v>
      </c>
      <c r="CS52">
        <v>-107</v>
      </c>
      <c r="CT52">
        <v>707.19999999999709</v>
      </c>
      <c r="CU52">
        <v>113.59999999999854</v>
      </c>
      <c r="CV52">
        <v>201.80000000000291</v>
      </c>
      <c r="CW52">
        <v>23.200000000004366</v>
      </c>
      <c r="CY52">
        <f t="shared" si="2"/>
        <v>20.96400000000056</v>
      </c>
      <c r="CZ52">
        <f t="shared" si="3"/>
        <v>297.85200000000015</v>
      </c>
    </row>
    <row r="53" spans="2:104" x14ac:dyDescent="0.25">
      <c r="B53">
        <v>734.80000000000291</v>
      </c>
      <c r="C53">
        <v>-458.80000000000291</v>
      </c>
      <c r="D53">
        <v>49.19999999999709</v>
      </c>
      <c r="E53">
        <v>461.59999999999854</v>
      </c>
      <c r="F53">
        <v>317</v>
      </c>
      <c r="G53">
        <v>244.20000000000073</v>
      </c>
      <c r="H53">
        <v>-97</v>
      </c>
      <c r="I53">
        <v>834.19999999999709</v>
      </c>
      <c r="J53">
        <v>484.40000000000146</v>
      </c>
      <c r="K53">
        <v>-564.40000000000146</v>
      </c>
      <c r="L53">
        <v>611.79999999998836</v>
      </c>
      <c r="M53">
        <v>474.39999999999418</v>
      </c>
      <c r="N53">
        <v>60.599999999998545</v>
      </c>
      <c r="O53">
        <v>-153</v>
      </c>
      <c r="P53">
        <v>-163</v>
      </c>
      <c r="Q53">
        <v>94.799999999995634</v>
      </c>
      <c r="R53">
        <v>92.80000000000291</v>
      </c>
      <c r="S53">
        <v>2.8000000000029104</v>
      </c>
      <c r="T53">
        <v>-201.80000000000291</v>
      </c>
      <c r="U53">
        <v>135</v>
      </c>
      <c r="V53">
        <v>241.80000000000291</v>
      </c>
      <c r="W53">
        <v>588.60000000000582</v>
      </c>
      <c r="X53">
        <v>-240.80000000000291</v>
      </c>
      <c r="Y53">
        <v>-281.19999999999709</v>
      </c>
      <c r="Z53">
        <v>-233.60000000000582</v>
      </c>
      <c r="AA53">
        <v>77.80000000000291</v>
      </c>
      <c r="AB53">
        <v>357.80000000000291</v>
      </c>
      <c r="AC53">
        <v>182.80000000000291</v>
      </c>
      <c r="AD53">
        <v>-43.80000000000291</v>
      </c>
      <c r="AE53">
        <v>-593.79999999999563</v>
      </c>
      <c r="AF53">
        <v>-378.60000000000582</v>
      </c>
      <c r="AG53">
        <v>-176.80000000000291</v>
      </c>
      <c r="AH53">
        <v>-75.19999999999709</v>
      </c>
      <c r="AI53">
        <v>310.80000000000291</v>
      </c>
      <c r="AJ53">
        <v>274.19999999999709</v>
      </c>
      <c r="AK53">
        <v>-304.40000000000146</v>
      </c>
      <c r="AL53">
        <v>243.59999999999854</v>
      </c>
      <c r="AM53">
        <v>-9.5999999999912689</v>
      </c>
      <c r="AN53">
        <v>-57.599999999998545</v>
      </c>
      <c r="AO53">
        <v>-120.80000000000291</v>
      </c>
      <c r="AP53">
        <v>-88</v>
      </c>
      <c r="AQ53">
        <v>528.80000000000291</v>
      </c>
      <c r="AR53">
        <v>-59.200000000004366</v>
      </c>
      <c r="AS53">
        <v>522.19999999999709</v>
      </c>
      <c r="AT53">
        <v>-20</v>
      </c>
      <c r="AU53">
        <v>-238.59999999999854</v>
      </c>
      <c r="AV53">
        <v>-166.59999999999854</v>
      </c>
      <c r="AW53">
        <v>-7.1999999999970896</v>
      </c>
      <c r="AX53">
        <v>-147.20000000000437</v>
      </c>
      <c r="AY53">
        <v>324.60000000000218</v>
      </c>
      <c r="AZ53">
        <v>422.80000000000291</v>
      </c>
      <c r="BA53">
        <v>247</v>
      </c>
      <c r="BB53">
        <v>36.19999999999709</v>
      </c>
      <c r="BC53">
        <v>-1118.5999999999985</v>
      </c>
      <c r="BD53">
        <v>-100</v>
      </c>
      <c r="BE53">
        <v>194.59999999999854</v>
      </c>
      <c r="BF53">
        <v>545.79999999999563</v>
      </c>
      <c r="BG53">
        <v>-670.60000000000582</v>
      </c>
      <c r="BH53">
        <v>363.80000000000291</v>
      </c>
      <c r="BI53">
        <v>-500.39999999999418</v>
      </c>
      <c r="BJ53">
        <v>-505</v>
      </c>
      <c r="BK53">
        <v>77.400000000001455</v>
      </c>
      <c r="BL53">
        <v>796.60000000000582</v>
      </c>
      <c r="BM53">
        <v>992.60000000000582</v>
      </c>
      <c r="BN53">
        <v>-456.80000000000291</v>
      </c>
      <c r="BO53">
        <v>-110.40000000000146</v>
      </c>
      <c r="BP53">
        <v>238.59999999999854</v>
      </c>
      <c r="BQ53">
        <v>-294.59999999999854</v>
      </c>
      <c r="BR53">
        <v>-4.3999999999978172</v>
      </c>
      <c r="BS53">
        <v>286.59999999999854</v>
      </c>
      <c r="BT53">
        <v>-43.400000000001455</v>
      </c>
      <c r="BU53">
        <v>-19.799999999995634</v>
      </c>
      <c r="BV53">
        <v>564.60000000000582</v>
      </c>
      <c r="BW53">
        <v>-88.80000000000291</v>
      </c>
      <c r="BX53">
        <v>-227.80000000000291</v>
      </c>
      <c r="BY53">
        <v>-80.600000000005821</v>
      </c>
      <c r="BZ53">
        <v>-258.80000000000291</v>
      </c>
      <c r="CA53">
        <v>40.80000000000291</v>
      </c>
      <c r="CB53">
        <v>467.19999999999709</v>
      </c>
      <c r="CC53">
        <v>-199</v>
      </c>
      <c r="CD53">
        <v>-545.40000000000146</v>
      </c>
      <c r="CE53">
        <v>-288.59999999999854</v>
      </c>
      <c r="CF53">
        <v>-518.19999999999709</v>
      </c>
      <c r="CG53">
        <v>960.79999999999563</v>
      </c>
      <c r="CH53">
        <v>-187.59999999999854</v>
      </c>
      <c r="CI53">
        <v>151.80000000000291</v>
      </c>
      <c r="CJ53">
        <v>104.59999999999854</v>
      </c>
      <c r="CK53">
        <v>-946</v>
      </c>
      <c r="CL53">
        <v>-77.400000000008731</v>
      </c>
      <c r="CM53">
        <v>-672.80000000000291</v>
      </c>
      <c r="CN53">
        <v>460.19999999999709</v>
      </c>
      <c r="CO53">
        <v>263.60000000000582</v>
      </c>
      <c r="CP53">
        <v>-409.80000000000291</v>
      </c>
      <c r="CQ53">
        <v>-193</v>
      </c>
      <c r="CR53">
        <v>-484</v>
      </c>
      <c r="CS53">
        <v>255.40000000000873</v>
      </c>
      <c r="CT53">
        <v>-428.79999999998836</v>
      </c>
      <c r="CU53">
        <v>-837.40000000000146</v>
      </c>
      <c r="CV53">
        <v>313</v>
      </c>
      <c r="CW53">
        <v>485.40000000000146</v>
      </c>
      <c r="CY53">
        <f t="shared" si="2"/>
        <v>13.709999999999964</v>
      </c>
      <c r="CZ53">
        <f t="shared" si="3"/>
        <v>316.69000000000045</v>
      </c>
    </row>
    <row r="54" spans="2:104" x14ac:dyDescent="0.25">
      <c r="B54">
        <v>683.19999999999709</v>
      </c>
      <c r="C54">
        <v>-310.80000000000291</v>
      </c>
      <c r="D54">
        <v>-607.39999999999418</v>
      </c>
      <c r="E54">
        <v>-367.59999999999854</v>
      </c>
      <c r="F54">
        <v>-245</v>
      </c>
      <c r="G54">
        <v>623.59999999999854</v>
      </c>
      <c r="H54">
        <v>-729.59999999999854</v>
      </c>
      <c r="I54">
        <v>611</v>
      </c>
      <c r="J54">
        <v>-86.599999999998545</v>
      </c>
      <c r="K54">
        <v>229</v>
      </c>
      <c r="L54">
        <v>-227</v>
      </c>
      <c r="M54">
        <v>307</v>
      </c>
      <c r="N54">
        <v>-3.8000000000029104</v>
      </c>
      <c r="O54">
        <v>-424.19999999999709</v>
      </c>
      <c r="P54">
        <v>291.79999999999563</v>
      </c>
      <c r="Q54">
        <v>319.59999999999854</v>
      </c>
      <c r="R54">
        <v>-614</v>
      </c>
      <c r="S54">
        <v>1020</v>
      </c>
      <c r="T54">
        <v>174</v>
      </c>
      <c r="U54">
        <v>304</v>
      </c>
      <c r="V54">
        <v>-24.400000000001455</v>
      </c>
      <c r="W54">
        <v>-439.80000000000291</v>
      </c>
      <c r="X54">
        <v>598</v>
      </c>
      <c r="Y54">
        <v>-149.40000000000146</v>
      </c>
      <c r="Z54">
        <v>146.39999999999418</v>
      </c>
      <c r="AA54">
        <v>564.19999999999709</v>
      </c>
      <c r="AB54">
        <v>375.40000000000146</v>
      </c>
      <c r="AC54">
        <v>210.19999999999709</v>
      </c>
      <c r="AD54">
        <v>-111</v>
      </c>
      <c r="AE54">
        <v>-871.40000000000146</v>
      </c>
      <c r="AF54">
        <v>114.80000000000291</v>
      </c>
      <c r="AG54">
        <v>622.40000000000146</v>
      </c>
      <c r="AH54">
        <v>-137.40000000000146</v>
      </c>
      <c r="AI54">
        <v>910.19999999999709</v>
      </c>
      <c r="AJ54">
        <v>-39.399999999994179</v>
      </c>
      <c r="AK54">
        <v>383.79999999999563</v>
      </c>
      <c r="AL54">
        <v>-526.59999999999854</v>
      </c>
      <c r="AM54">
        <v>-851.19999999999709</v>
      </c>
      <c r="AN54">
        <v>-0.59999999999854481</v>
      </c>
      <c r="AO54">
        <v>215.80000000000291</v>
      </c>
      <c r="AP54">
        <v>-189.40000000000873</v>
      </c>
      <c r="AQ54">
        <v>-409.59999999999127</v>
      </c>
      <c r="AR54">
        <v>582</v>
      </c>
      <c r="AS54">
        <v>322.80000000000291</v>
      </c>
      <c r="AT54">
        <v>-50</v>
      </c>
      <c r="AU54">
        <v>-107.80000000000291</v>
      </c>
      <c r="AV54">
        <v>-118.19999999999709</v>
      </c>
      <c r="AW54">
        <v>-118</v>
      </c>
      <c r="AX54">
        <v>-181.19999999999709</v>
      </c>
      <c r="AY54">
        <v>-48.600000000002183</v>
      </c>
      <c r="AZ54">
        <v>-1151.5999999999985</v>
      </c>
      <c r="BA54">
        <v>-192.20000000000437</v>
      </c>
      <c r="BB54">
        <v>-118.79999999998836</v>
      </c>
      <c r="BC54">
        <v>113</v>
      </c>
      <c r="BD54">
        <v>381.20000000000437</v>
      </c>
      <c r="BE54">
        <v>-88.599999999998545</v>
      </c>
      <c r="BF54">
        <v>903.20000000000437</v>
      </c>
      <c r="BG54">
        <v>-446</v>
      </c>
      <c r="BH54">
        <v>329.80000000000291</v>
      </c>
      <c r="BI54">
        <v>-416.80000000000291</v>
      </c>
      <c r="BJ54">
        <v>536</v>
      </c>
      <c r="BK54">
        <v>330.40000000000146</v>
      </c>
      <c r="BL54">
        <v>673.80000000000291</v>
      </c>
      <c r="BM54">
        <v>-457.60000000000582</v>
      </c>
      <c r="BN54">
        <v>88.400000000001455</v>
      </c>
      <c r="BO54">
        <v>378.59999999999854</v>
      </c>
      <c r="BP54">
        <v>-855.40000000000146</v>
      </c>
      <c r="BQ54">
        <v>101</v>
      </c>
      <c r="BR54">
        <v>-212.79999999999927</v>
      </c>
      <c r="BS54">
        <v>-280</v>
      </c>
      <c r="BT54">
        <v>495.40000000000146</v>
      </c>
      <c r="BU54">
        <v>-266.40000000000146</v>
      </c>
      <c r="BV54">
        <v>-454</v>
      </c>
      <c r="BW54">
        <v>772</v>
      </c>
      <c r="BX54">
        <v>-389</v>
      </c>
      <c r="BY54">
        <v>354.40000000000873</v>
      </c>
      <c r="BZ54">
        <v>391.19999999999709</v>
      </c>
      <c r="CA54">
        <v>-582.59999999999854</v>
      </c>
      <c r="CB54">
        <v>-324.40000000000146</v>
      </c>
      <c r="CC54">
        <v>-249</v>
      </c>
      <c r="CD54">
        <v>-145</v>
      </c>
      <c r="CE54">
        <v>-155.59999999999854</v>
      </c>
      <c r="CF54">
        <v>-984</v>
      </c>
      <c r="CG54">
        <v>-664</v>
      </c>
      <c r="CH54">
        <v>23.80000000000291</v>
      </c>
      <c r="CI54">
        <v>-75.80000000000291</v>
      </c>
      <c r="CJ54">
        <v>-289.59999999999854</v>
      </c>
      <c r="CK54">
        <v>281.79999999999563</v>
      </c>
      <c r="CL54">
        <v>252.80000000000291</v>
      </c>
      <c r="CM54">
        <v>-603.40000000000146</v>
      </c>
      <c r="CN54">
        <v>271.60000000000582</v>
      </c>
      <c r="CO54">
        <v>375.59999999999854</v>
      </c>
      <c r="CP54">
        <v>-82.399999999994179</v>
      </c>
      <c r="CQ54">
        <v>845.80000000000291</v>
      </c>
      <c r="CR54">
        <v>685.40000000000146</v>
      </c>
      <c r="CS54">
        <v>-744.19999999999709</v>
      </c>
      <c r="CT54">
        <v>256.19999999999709</v>
      </c>
      <c r="CU54">
        <v>-34.400000000001455</v>
      </c>
      <c r="CV54">
        <v>-154.19999999999709</v>
      </c>
      <c r="CW54">
        <v>261.39999999999418</v>
      </c>
      <c r="CY54">
        <f t="shared" si="2"/>
        <v>3.0420000000002618</v>
      </c>
      <c r="CZ54">
        <f t="shared" si="3"/>
        <v>371.19799999999987</v>
      </c>
    </row>
    <row r="55" spans="2:104" x14ac:dyDescent="0.25">
      <c r="B55">
        <v>-328.39999999999418</v>
      </c>
      <c r="C55">
        <v>230.60000000000582</v>
      </c>
      <c r="D55">
        <v>-60.80000000000291</v>
      </c>
      <c r="E55">
        <v>-146.40000000000146</v>
      </c>
      <c r="F55">
        <v>1064.6000000000058</v>
      </c>
      <c r="G55">
        <v>310.59999999999854</v>
      </c>
      <c r="H55">
        <v>-49.400000000001455</v>
      </c>
      <c r="I55">
        <v>81.200000000004366</v>
      </c>
      <c r="J55">
        <v>423.40000000000146</v>
      </c>
      <c r="K55">
        <v>-328.19999999999709</v>
      </c>
      <c r="L55">
        <v>0.60000000000582077</v>
      </c>
      <c r="M55">
        <v>-370</v>
      </c>
      <c r="N55">
        <v>-227.79999999999563</v>
      </c>
      <c r="O55">
        <v>-621.20000000000437</v>
      </c>
      <c r="P55">
        <v>-686.40000000000146</v>
      </c>
      <c r="Q55">
        <v>-510.39999999999418</v>
      </c>
      <c r="R55">
        <v>98.19999999999709</v>
      </c>
      <c r="S55">
        <v>-596.40000000000873</v>
      </c>
      <c r="T55">
        <v>30.599999999998545</v>
      </c>
      <c r="U55">
        <v>-198.59999999999854</v>
      </c>
      <c r="V55">
        <v>1</v>
      </c>
      <c r="W55">
        <v>-200.80000000000291</v>
      </c>
      <c r="X55">
        <v>-216.80000000000291</v>
      </c>
      <c r="Y55">
        <v>158.59999999999854</v>
      </c>
      <c r="Z55">
        <v>531.20000000001164</v>
      </c>
      <c r="AA55">
        <v>340.40000000000146</v>
      </c>
      <c r="AB55">
        <v>-69.599999999998545</v>
      </c>
      <c r="AC55">
        <v>98.399999999994179</v>
      </c>
      <c r="AD55">
        <v>-35.400000000001455</v>
      </c>
      <c r="AE55">
        <v>339.19999999999709</v>
      </c>
      <c r="AF55">
        <v>320.19999999999709</v>
      </c>
      <c r="AG55">
        <v>280.40000000000146</v>
      </c>
      <c r="AH55">
        <v>106.19999999999709</v>
      </c>
      <c r="AI55">
        <v>221</v>
      </c>
      <c r="AJ55">
        <v>-80</v>
      </c>
      <c r="AK55">
        <v>-9.1999999999970896</v>
      </c>
      <c r="AL55">
        <v>362</v>
      </c>
      <c r="AM55">
        <v>-33.80000000000291</v>
      </c>
      <c r="AN55">
        <v>786.59999999999854</v>
      </c>
      <c r="AO55">
        <v>106.59999999999127</v>
      </c>
      <c r="AP55">
        <v>-332</v>
      </c>
      <c r="AQ55">
        <v>-23.80000000000291</v>
      </c>
      <c r="AR55">
        <v>-333.79999999999563</v>
      </c>
      <c r="AS55">
        <v>-239</v>
      </c>
      <c r="AT55">
        <v>-221.19999999999709</v>
      </c>
      <c r="AU55">
        <v>313.80000000000291</v>
      </c>
      <c r="AV55">
        <v>-401.20000000000437</v>
      </c>
      <c r="AW55">
        <v>587.19999999999709</v>
      </c>
      <c r="AX55">
        <v>-415.40000000000146</v>
      </c>
      <c r="AY55">
        <v>-315.39999999999782</v>
      </c>
      <c r="AZ55">
        <v>-389.80000000000291</v>
      </c>
      <c r="BA55">
        <v>-582</v>
      </c>
      <c r="BB55">
        <v>-28.200000000011642</v>
      </c>
      <c r="BC55">
        <v>109.59999999999854</v>
      </c>
      <c r="BD55">
        <v>-339.40000000000146</v>
      </c>
      <c r="BE55">
        <v>-784.40000000000146</v>
      </c>
      <c r="BF55">
        <v>68.799999999995634</v>
      </c>
      <c r="BG55">
        <v>-78.19999999999709</v>
      </c>
      <c r="BH55">
        <v>554</v>
      </c>
      <c r="BI55">
        <v>-238.80000000000291</v>
      </c>
      <c r="BJ55">
        <v>-261.59999999999127</v>
      </c>
      <c r="BK55">
        <v>-437.40000000000146</v>
      </c>
      <c r="BL55">
        <v>41.19999999999709</v>
      </c>
      <c r="BM55">
        <v>3</v>
      </c>
      <c r="BN55">
        <v>-149.59999999999854</v>
      </c>
      <c r="BO55">
        <v>166.59999999999854</v>
      </c>
      <c r="BP55">
        <v>-168.59999999999854</v>
      </c>
      <c r="BQ55">
        <v>95</v>
      </c>
      <c r="BR55">
        <v>238.59999999999854</v>
      </c>
      <c r="BS55">
        <v>24.400000000001455</v>
      </c>
      <c r="BT55">
        <v>9</v>
      </c>
      <c r="BU55">
        <v>29.599999999998545</v>
      </c>
      <c r="BV55">
        <v>-97</v>
      </c>
      <c r="BW55">
        <v>-248.79999999998836</v>
      </c>
      <c r="BX55">
        <v>-247</v>
      </c>
      <c r="BY55">
        <v>634</v>
      </c>
      <c r="BZ55">
        <v>179.40000000000146</v>
      </c>
      <c r="CA55">
        <v>221.79999999999563</v>
      </c>
      <c r="CB55">
        <v>56.80000000000291</v>
      </c>
      <c r="CC55">
        <v>-20.400000000001455</v>
      </c>
      <c r="CD55">
        <v>115.59999999999854</v>
      </c>
      <c r="CE55">
        <v>-162.80000000000291</v>
      </c>
      <c r="CF55">
        <v>-351.59999999999854</v>
      </c>
      <c r="CG55">
        <v>621.59999999999854</v>
      </c>
      <c r="CH55">
        <v>171.59999999999854</v>
      </c>
      <c r="CI55">
        <v>515.19999999999709</v>
      </c>
      <c r="CJ55">
        <v>1181.3999999999942</v>
      </c>
      <c r="CK55">
        <v>-37.799999999995634</v>
      </c>
      <c r="CL55">
        <v>-214.80000000000291</v>
      </c>
      <c r="CM55">
        <v>351.40000000000146</v>
      </c>
      <c r="CN55">
        <v>80.399999999994179</v>
      </c>
      <c r="CO55">
        <v>-100.40000000000146</v>
      </c>
      <c r="CP55">
        <v>271.19999999999709</v>
      </c>
      <c r="CQ55">
        <v>-26.19999999999709</v>
      </c>
      <c r="CR55">
        <v>203.59999999999854</v>
      </c>
      <c r="CS55">
        <v>22.19999999999709</v>
      </c>
      <c r="CT55">
        <v>15.80000000000291</v>
      </c>
      <c r="CU55">
        <v>-216.59999999999854</v>
      </c>
      <c r="CV55">
        <v>-191.60000000000582</v>
      </c>
      <c r="CW55">
        <v>269.60000000000582</v>
      </c>
      <c r="CY55">
        <f t="shared" si="2"/>
        <v>6.1959999999997306</v>
      </c>
      <c r="CZ55">
        <f t="shared" si="3"/>
        <v>254.68399999999983</v>
      </c>
    </row>
    <row r="56" spans="2:104" x14ac:dyDescent="0.25">
      <c r="B56">
        <v>359.80000000000291</v>
      </c>
      <c r="C56">
        <v>-487.60000000000582</v>
      </c>
      <c r="D56">
        <v>249</v>
      </c>
      <c r="E56">
        <v>318.40000000000146</v>
      </c>
      <c r="F56">
        <v>-139</v>
      </c>
      <c r="G56">
        <v>-398.59999999999854</v>
      </c>
      <c r="H56">
        <v>-52.80000000000291</v>
      </c>
      <c r="I56">
        <v>-246.20000000000437</v>
      </c>
      <c r="J56">
        <v>-586.80000000000291</v>
      </c>
      <c r="K56">
        <v>29</v>
      </c>
      <c r="L56">
        <v>72.399999999994179</v>
      </c>
      <c r="M56">
        <v>144</v>
      </c>
      <c r="N56">
        <v>875.59999999999854</v>
      </c>
      <c r="O56">
        <v>-256.40000000000146</v>
      </c>
      <c r="P56">
        <v>-32.19999999999709</v>
      </c>
      <c r="Q56">
        <v>-91.200000000004366</v>
      </c>
      <c r="R56">
        <v>890</v>
      </c>
      <c r="S56">
        <v>-796</v>
      </c>
      <c r="T56">
        <v>401.20000000000437</v>
      </c>
      <c r="U56">
        <v>-7.7999999999956344</v>
      </c>
      <c r="V56">
        <v>-499.79999999999563</v>
      </c>
      <c r="W56">
        <v>-555.39999999999418</v>
      </c>
      <c r="X56">
        <v>927.19999999999709</v>
      </c>
      <c r="Y56">
        <v>-9.8000000000029104</v>
      </c>
      <c r="Z56">
        <v>245.59999999999127</v>
      </c>
      <c r="AA56">
        <v>233</v>
      </c>
      <c r="AB56">
        <v>254.39999999999418</v>
      </c>
      <c r="AC56">
        <v>-195.19999999999709</v>
      </c>
      <c r="AD56">
        <v>281.20000000000437</v>
      </c>
      <c r="AE56">
        <v>-584</v>
      </c>
      <c r="AF56">
        <v>-267.19999999999709</v>
      </c>
      <c r="AG56">
        <v>10.19999999999709</v>
      </c>
      <c r="AH56">
        <v>-308.59999999999854</v>
      </c>
      <c r="AI56">
        <v>682.39999999999418</v>
      </c>
      <c r="AJ56">
        <v>720</v>
      </c>
      <c r="AK56">
        <v>-224.80000000000291</v>
      </c>
      <c r="AL56">
        <v>-217.79999999999563</v>
      </c>
      <c r="AM56">
        <v>-1095.1999999999971</v>
      </c>
      <c r="AN56">
        <v>157.59999999999854</v>
      </c>
      <c r="AO56">
        <v>-242.59999999999127</v>
      </c>
      <c r="AP56">
        <v>-789.19999999999709</v>
      </c>
      <c r="AQ56">
        <v>635.39999999999418</v>
      </c>
      <c r="AR56">
        <v>215.40000000000146</v>
      </c>
      <c r="AS56">
        <v>-391.19999999999709</v>
      </c>
      <c r="AT56">
        <v>-63.200000000004366</v>
      </c>
      <c r="AU56">
        <v>320.59999999999854</v>
      </c>
      <c r="AV56">
        <v>144.40000000000146</v>
      </c>
      <c r="AW56">
        <v>191.59999999999854</v>
      </c>
      <c r="AX56">
        <v>-135.19999999999709</v>
      </c>
      <c r="AY56">
        <v>-176.60000000000218</v>
      </c>
      <c r="AZ56">
        <v>-583.59999999999854</v>
      </c>
      <c r="BA56">
        <v>-602.40000000000146</v>
      </c>
      <c r="BB56">
        <v>-628.79999999998836</v>
      </c>
      <c r="BC56">
        <v>-313.79999999999563</v>
      </c>
      <c r="BD56">
        <v>805</v>
      </c>
      <c r="BE56">
        <v>699.20000000000437</v>
      </c>
      <c r="BF56">
        <v>844.40000000000146</v>
      </c>
      <c r="BG56">
        <v>-47.19999999999709</v>
      </c>
      <c r="BH56">
        <v>-543.80000000000291</v>
      </c>
      <c r="BI56">
        <v>-463.39999999999418</v>
      </c>
      <c r="BJ56">
        <v>-1.8000000000029104</v>
      </c>
      <c r="BK56">
        <v>391.40000000000146</v>
      </c>
      <c r="BL56">
        <v>350.39999999999418</v>
      </c>
      <c r="BM56">
        <v>-525.39999999999418</v>
      </c>
      <c r="BN56">
        <v>233.59999999999854</v>
      </c>
      <c r="BO56">
        <v>113.40000000000146</v>
      </c>
      <c r="BP56">
        <v>32.19999999999709</v>
      </c>
      <c r="BQ56">
        <v>-598.40000000000146</v>
      </c>
      <c r="BR56">
        <v>-146.59999999999854</v>
      </c>
      <c r="BS56">
        <v>3</v>
      </c>
      <c r="BT56">
        <v>-151.80000000000291</v>
      </c>
      <c r="BU56">
        <v>-544.40000000000146</v>
      </c>
      <c r="BV56">
        <v>206</v>
      </c>
      <c r="BW56">
        <v>-595.60000000000582</v>
      </c>
      <c r="BX56">
        <v>222.80000000000291</v>
      </c>
      <c r="BY56">
        <v>24.599999999991269</v>
      </c>
      <c r="BZ56">
        <v>663.40000000000146</v>
      </c>
      <c r="CA56">
        <v>61</v>
      </c>
      <c r="CB56">
        <v>-443.59999999999854</v>
      </c>
      <c r="CC56">
        <v>49</v>
      </c>
      <c r="CD56">
        <v>234</v>
      </c>
      <c r="CE56">
        <v>-233.59999999999854</v>
      </c>
      <c r="CF56">
        <v>277.39999999999418</v>
      </c>
      <c r="CG56">
        <v>-316.79999999999563</v>
      </c>
      <c r="CH56">
        <v>-159</v>
      </c>
      <c r="CI56">
        <v>87.19999999999709</v>
      </c>
      <c r="CJ56">
        <v>276.20000000000437</v>
      </c>
      <c r="CK56">
        <v>614.59999999999854</v>
      </c>
      <c r="CL56">
        <v>136.60000000000582</v>
      </c>
      <c r="CM56">
        <v>27.200000000004366</v>
      </c>
      <c r="CN56">
        <v>52.19999999999709</v>
      </c>
      <c r="CO56">
        <v>677.19999999999709</v>
      </c>
      <c r="CP56">
        <v>608.80000000000291</v>
      </c>
      <c r="CQ56">
        <v>-308.80000000000291</v>
      </c>
      <c r="CR56">
        <v>-129.59999999999854</v>
      </c>
      <c r="CS56">
        <v>-81.19999999999709</v>
      </c>
      <c r="CT56">
        <v>454.59999999999127</v>
      </c>
      <c r="CU56">
        <v>503.80000000000291</v>
      </c>
      <c r="CV56">
        <v>252.19999999999709</v>
      </c>
      <c r="CW56">
        <v>293.19999999999709</v>
      </c>
      <c r="CY56">
        <f t="shared" si="2"/>
        <v>12.829999999999963</v>
      </c>
      <c r="CZ56">
        <f t="shared" si="3"/>
        <v>338.22999999999911</v>
      </c>
    </row>
    <row r="57" spans="2:104" x14ac:dyDescent="0.25">
      <c r="B57">
        <v>-376.60000000000582</v>
      </c>
      <c r="C57">
        <v>418.20000000000437</v>
      </c>
      <c r="D57">
        <v>-48.600000000005821</v>
      </c>
      <c r="E57">
        <v>280.40000000000146</v>
      </c>
      <c r="F57">
        <v>-136.60000000000582</v>
      </c>
      <c r="G57">
        <v>524.79999999999927</v>
      </c>
      <c r="H57">
        <v>183.40000000000146</v>
      </c>
      <c r="I57">
        <v>163.20000000000437</v>
      </c>
      <c r="J57">
        <v>502</v>
      </c>
      <c r="K57">
        <v>-142.80000000000291</v>
      </c>
      <c r="L57">
        <v>-383</v>
      </c>
      <c r="M57">
        <v>313.40000000000146</v>
      </c>
      <c r="N57">
        <v>-99.80000000000291</v>
      </c>
      <c r="O57">
        <v>52.80000000000291</v>
      </c>
      <c r="P57">
        <v>71.599999999998545</v>
      </c>
      <c r="Q57">
        <v>91</v>
      </c>
      <c r="R57">
        <v>176.39999999999418</v>
      </c>
      <c r="S57">
        <v>632.60000000000582</v>
      </c>
      <c r="T57">
        <v>-239.59999999999854</v>
      </c>
      <c r="U57">
        <v>314.39999999999418</v>
      </c>
      <c r="V57">
        <v>-171.80000000000291</v>
      </c>
      <c r="W57">
        <v>165.19999999999709</v>
      </c>
      <c r="X57">
        <v>-113</v>
      </c>
      <c r="Y57">
        <v>-289.59999999999854</v>
      </c>
      <c r="Z57">
        <v>183.40000000000873</v>
      </c>
      <c r="AA57">
        <v>54.599999999998545</v>
      </c>
      <c r="AB57">
        <v>293.60000000000582</v>
      </c>
      <c r="AC57">
        <v>-209.59999999999127</v>
      </c>
      <c r="AD57">
        <v>-959.60000000000582</v>
      </c>
      <c r="AE57">
        <v>-725</v>
      </c>
      <c r="AF57">
        <v>-26</v>
      </c>
      <c r="AG57">
        <v>-680.19999999999709</v>
      </c>
      <c r="AH57">
        <v>-280.19999999999709</v>
      </c>
      <c r="AI57">
        <v>-43.599999999991269</v>
      </c>
      <c r="AJ57">
        <v>531.79999999999563</v>
      </c>
      <c r="AK57">
        <v>-791.39999999999418</v>
      </c>
      <c r="AL57">
        <v>220.59999999999854</v>
      </c>
      <c r="AM57">
        <v>584.79999999998836</v>
      </c>
      <c r="AN57">
        <v>42</v>
      </c>
      <c r="AO57">
        <v>637.39999999999418</v>
      </c>
      <c r="AP57">
        <v>1024.6000000000058</v>
      </c>
      <c r="AQ57">
        <v>-710.39999999999418</v>
      </c>
      <c r="AR57">
        <v>-281.60000000000582</v>
      </c>
      <c r="AS57">
        <v>-294</v>
      </c>
      <c r="AT57">
        <v>108.59999999999854</v>
      </c>
      <c r="AU57">
        <v>47.799999999995634</v>
      </c>
      <c r="AV57">
        <v>-411</v>
      </c>
      <c r="AW57">
        <v>191.60000000000582</v>
      </c>
      <c r="AX57">
        <v>-13.599999999998545</v>
      </c>
      <c r="AY57">
        <v>290</v>
      </c>
      <c r="AZ57">
        <v>787.40000000000146</v>
      </c>
      <c r="BA57">
        <v>45.400000000001455</v>
      </c>
      <c r="BB57">
        <v>-409</v>
      </c>
      <c r="BC57">
        <v>72.19999999999709</v>
      </c>
      <c r="BD57">
        <v>184.80000000000291</v>
      </c>
      <c r="BE57">
        <v>225</v>
      </c>
      <c r="BF57">
        <v>509.59999999999854</v>
      </c>
      <c r="BG57">
        <v>19.80000000000291</v>
      </c>
      <c r="BH57">
        <v>224</v>
      </c>
      <c r="BI57">
        <v>-19.400000000001455</v>
      </c>
      <c r="BJ57">
        <v>866.60000000000582</v>
      </c>
      <c r="BK57">
        <v>558.40000000000146</v>
      </c>
      <c r="BL57">
        <v>-253.79999999998836</v>
      </c>
      <c r="BM57">
        <v>530</v>
      </c>
      <c r="BN57">
        <v>154.59999999999854</v>
      </c>
      <c r="BO57">
        <v>-452.59999999999854</v>
      </c>
      <c r="BP57">
        <v>1013</v>
      </c>
      <c r="BQ57">
        <v>-140.79999999999563</v>
      </c>
      <c r="BR57">
        <v>-361.40000000000146</v>
      </c>
      <c r="BS57">
        <v>192.19999999999709</v>
      </c>
      <c r="BT57">
        <v>680</v>
      </c>
      <c r="BU57">
        <v>416</v>
      </c>
      <c r="BV57">
        <v>-493.40000000000873</v>
      </c>
      <c r="BW57">
        <v>-495.60000000000582</v>
      </c>
      <c r="BX57">
        <v>73.399999999994179</v>
      </c>
      <c r="BY57">
        <v>420.40000000000873</v>
      </c>
      <c r="BZ57">
        <v>907.40000000000146</v>
      </c>
      <c r="CA57">
        <v>-51.400000000001455</v>
      </c>
      <c r="CB57">
        <v>20.399999999994179</v>
      </c>
      <c r="CC57">
        <v>-459.19999999999709</v>
      </c>
      <c r="CD57">
        <v>5.4000000000014552</v>
      </c>
      <c r="CE57">
        <v>-304.20000000000437</v>
      </c>
      <c r="CF57">
        <v>-312.19999999999709</v>
      </c>
      <c r="CG57">
        <v>-766.59999999999854</v>
      </c>
      <c r="CH57">
        <v>-74.19999999999709</v>
      </c>
      <c r="CI57">
        <v>-421</v>
      </c>
      <c r="CJ57">
        <v>510.40000000000146</v>
      </c>
      <c r="CK57">
        <v>-46.400000000001455</v>
      </c>
      <c r="CL57">
        <v>38</v>
      </c>
      <c r="CM57">
        <v>171.39999999999418</v>
      </c>
      <c r="CN57">
        <v>-200.19999999999709</v>
      </c>
      <c r="CO57">
        <v>110</v>
      </c>
      <c r="CP57">
        <v>-536.80000000000291</v>
      </c>
      <c r="CQ57">
        <v>207.19999999999709</v>
      </c>
      <c r="CR57">
        <v>556.39999999999418</v>
      </c>
      <c r="CS57">
        <v>-328</v>
      </c>
      <c r="CT57">
        <v>-524.19999999999709</v>
      </c>
      <c r="CU57">
        <v>219.79999999999563</v>
      </c>
      <c r="CV57">
        <v>-204.79999999999563</v>
      </c>
      <c r="CW57">
        <v>-430.80000000000291</v>
      </c>
      <c r="CY57">
        <f t="shared" si="2"/>
        <v>31.057999999999993</v>
      </c>
      <c r="CZ57">
        <f t="shared" si="3"/>
        <v>325.32999999999981</v>
      </c>
    </row>
    <row r="58" spans="2:104" x14ac:dyDescent="0.25">
      <c r="B58">
        <v>-56.19999999999709</v>
      </c>
      <c r="C58">
        <v>-559.20000000000437</v>
      </c>
      <c r="D58">
        <v>509</v>
      </c>
      <c r="E58">
        <v>-166.19999999999709</v>
      </c>
      <c r="F58">
        <v>365.40000000000873</v>
      </c>
      <c r="G58">
        <v>27</v>
      </c>
      <c r="H58">
        <v>-47.400000000001455</v>
      </c>
      <c r="I58">
        <v>140.59999999999854</v>
      </c>
      <c r="J58">
        <v>-40.599999999998545</v>
      </c>
      <c r="K58">
        <v>138</v>
      </c>
      <c r="L58">
        <v>-27.799999999988358</v>
      </c>
      <c r="M58">
        <v>-75.19999999999709</v>
      </c>
      <c r="N58">
        <v>842.80000000000291</v>
      </c>
      <c r="O58">
        <v>-423.59999999999854</v>
      </c>
      <c r="P58">
        <v>-244</v>
      </c>
      <c r="Q58">
        <v>-436.40000000000146</v>
      </c>
      <c r="R58">
        <v>547.40000000000873</v>
      </c>
      <c r="S58">
        <v>124.59999999999127</v>
      </c>
      <c r="T58">
        <v>13.799999999995634</v>
      </c>
      <c r="U58">
        <v>694.40000000000146</v>
      </c>
      <c r="V58">
        <v>464.59999999999854</v>
      </c>
      <c r="W58">
        <v>31.80000000000291</v>
      </c>
      <c r="X58">
        <v>-109.19999999999709</v>
      </c>
      <c r="Y58">
        <v>-155.59999999999854</v>
      </c>
      <c r="Z58">
        <v>312</v>
      </c>
      <c r="AA58">
        <v>151</v>
      </c>
      <c r="AB58">
        <v>272.39999999999418</v>
      </c>
      <c r="AC58">
        <v>-429.80000000000291</v>
      </c>
      <c r="AD58">
        <v>263.40000000000146</v>
      </c>
      <c r="AE58">
        <v>166.80000000000291</v>
      </c>
      <c r="AF58">
        <v>-244.19999999999709</v>
      </c>
      <c r="AG58">
        <v>175.19999999999709</v>
      </c>
      <c r="AH58">
        <v>-828.80000000000291</v>
      </c>
      <c r="AI58">
        <v>621.59999999999127</v>
      </c>
      <c r="AJ58">
        <v>432.20000000000437</v>
      </c>
      <c r="AK58">
        <v>399.59999999999854</v>
      </c>
      <c r="AL58">
        <v>-309.80000000000291</v>
      </c>
      <c r="AM58">
        <v>649.20000000001164</v>
      </c>
      <c r="AN58">
        <v>348.80000000000291</v>
      </c>
      <c r="AO58">
        <v>-79.80000000000291</v>
      </c>
      <c r="AP58">
        <v>721</v>
      </c>
      <c r="AQ58">
        <v>-140.19999999999709</v>
      </c>
      <c r="AR58">
        <v>-307.19999999999709</v>
      </c>
      <c r="AS58">
        <v>109.59999999999127</v>
      </c>
      <c r="AT58">
        <v>-212.39999999999418</v>
      </c>
      <c r="AU58">
        <v>-471</v>
      </c>
      <c r="AV58">
        <v>-403.40000000000146</v>
      </c>
      <c r="AW58">
        <v>-304.20000000000437</v>
      </c>
      <c r="AX58">
        <v>616</v>
      </c>
      <c r="AY58">
        <v>-369.79999999999927</v>
      </c>
      <c r="AZ58">
        <v>410.39999999999418</v>
      </c>
      <c r="BA58">
        <v>-543.59999999999854</v>
      </c>
      <c r="BB58">
        <v>-385</v>
      </c>
      <c r="BC58">
        <v>-466</v>
      </c>
      <c r="BD58">
        <v>193.39999999999418</v>
      </c>
      <c r="BE58">
        <v>-322.80000000000291</v>
      </c>
      <c r="BF58">
        <v>-332</v>
      </c>
      <c r="BG58">
        <v>246.39999999999418</v>
      </c>
      <c r="BH58">
        <v>259.80000000000291</v>
      </c>
      <c r="BI58">
        <v>-722.20000000000437</v>
      </c>
      <c r="BJ58">
        <v>455</v>
      </c>
      <c r="BK58">
        <v>441.79999999999563</v>
      </c>
      <c r="BL58">
        <v>4.5999999999912689</v>
      </c>
      <c r="BM58">
        <v>-402.39999999999418</v>
      </c>
      <c r="BN58">
        <v>62.400000000001455</v>
      </c>
      <c r="BO58">
        <v>-489.59999999999854</v>
      </c>
      <c r="BP58">
        <v>179.20000000000437</v>
      </c>
      <c r="BQ58">
        <v>-10.80000000000291</v>
      </c>
      <c r="BR58">
        <v>147.40000000000146</v>
      </c>
      <c r="BS58">
        <v>-66.599999999998545</v>
      </c>
      <c r="BT58">
        <v>58.80000000000291</v>
      </c>
      <c r="BU58">
        <v>-599.39999999999418</v>
      </c>
      <c r="BV58">
        <v>-296.19999999999709</v>
      </c>
      <c r="BW58">
        <v>-25.599999999991269</v>
      </c>
      <c r="BX58">
        <v>-150.19999999999709</v>
      </c>
      <c r="BY58">
        <v>-435.80000000000291</v>
      </c>
      <c r="BZ58">
        <v>309</v>
      </c>
      <c r="CA58">
        <v>112</v>
      </c>
      <c r="CB58">
        <v>101.20000000000437</v>
      </c>
      <c r="CC58">
        <v>802.40000000000146</v>
      </c>
      <c r="CD58">
        <v>-200.40000000000146</v>
      </c>
      <c r="CE58">
        <v>-653.39999999999418</v>
      </c>
      <c r="CF58">
        <v>177.80000000000291</v>
      </c>
      <c r="CG58">
        <v>210.39999999999418</v>
      </c>
      <c r="CH58">
        <v>-625.60000000000582</v>
      </c>
      <c r="CI58">
        <v>-21.399999999994179</v>
      </c>
      <c r="CJ58">
        <v>467</v>
      </c>
      <c r="CK58">
        <v>393.40000000000146</v>
      </c>
      <c r="CL58">
        <v>462.80000000000291</v>
      </c>
      <c r="CM58">
        <v>172</v>
      </c>
      <c r="CN58">
        <v>-120.19999999999709</v>
      </c>
      <c r="CO58">
        <v>-216.39999999999418</v>
      </c>
      <c r="CP58">
        <v>-292.39999999999418</v>
      </c>
      <c r="CQ58">
        <v>456.40000000000873</v>
      </c>
      <c r="CR58">
        <v>269.40000000000146</v>
      </c>
      <c r="CS58">
        <v>-392</v>
      </c>
      <c r="CT58">
        <v>396.80000000000291</v>
      </c>
      <c r="CU58">
        <v>-240</v>
      </c>
      <c r="CV58">
        <v>154.20000000000437</v>
      </c>
      <c r="CW58">
        <v>-379.59999999999854</v>
      </c>
      <c r="CY58">
        <f t="shared" si="2"/>
        <v>12.506000000000677</v>
      </c>
      <c r="CZ58">
        <f t="shared" si="3"/>
        <v>309.13799999999958</v>
      </c>
    </row>
    <row r="59" spans="2:104" x14ac:dyDescent="0.25">
      <c r="B59">
        <v>456.59999999999127</v>
      </c>
      <c r="C59">
        <v>-263.39999999999418</v>
      </c>
      <c r="D59">
        <v>-729.79999999998836</v>
      </c>
      <c r="E59">
        <v>-488.60000000000582</v>
      </c>
      <c r="F59">
        <v>-606.80000000000291</v>
      </c>
      <c r="G59">
        <v>328</v>
      </c>
      <c r="H59">
        <v>686.60000000000582</v>
      </c>
      <c r="I59">
        <v>171.40000000000146</v>
      </c>
      <c r="J59">
        <v>433.40000000000146</v>
      </c>
      <c r="K59">
        <v>506.80000000000291</v>
      </c>
      <c r="L59">
        <v>860.79999999998836</v>
      </c>
      <c r="M59">
        <v>321.59999999999854</v>
      </c>
      <c r="N59">
        <v>271.59999999999854</v>
      </c>
      <c r="O59">
        <v>569</v>
      </c>
      <c r="P59">
        <v>565.80000000000291</v>
      </c>
      <c r="Q59">
        <v>9.4000000000014552</v>
      </c>
      <c r="R59">
        <v>530</v>
      </c>
      <c r="S59">
        <v>175</v>
      </c>
      <c r="T59">
        <v>-129.19999999999709</v>
      </c>
      <c r="U59">
        <v>383.40000000000146</v>
      </c>
      <c r="V59">
        <v>299.40000000000146</v>
      </c>
      <c r="W59">
        <v>202</v>
      </c>
      <c r="X59">
        <v>-251.39999999999418</v>
      </c>
      <c r="Y59">
        <v>-205.19999999999709</v>
      </c>
      <c r="Z59">
        <v>530.59999999999127</v>
      </c>
      <c r="AA59">
        <v>447</v>
      </c>
      <c r="AB59">
        <v>-906.59999999999854</v>
      </c>
      <c r="AC59">
        <v>-25.400000000008731</v>
      </c>
      <c r="AD59">
        <v>-136.40000000000146</v>
      </c>
      <c r="AE59">
        <v>-10</v>
      </c>
      <c r="AF59">
        <v>-43.80000000000291</v>
      </c>
      <c r="AG59">
        <v>89.600000000005821</v>
      </c>
      <c r="AH59">
        <v>-405.59999999999854</v>
      </c>
      <c r="AI59">
        <v>216.80000000000291</v>
      </c>
      <c r="AJ59">
        <v>-40</v>
      </c>
      <c r="AK59">
        <v>-239.80000000000291</v>
      </c>
      <c r="AL59">
        <v>302.20000000000437</v>
      </c>
      <c r="AM59">
        <v>323.59999999999127</v>
      </c>
      <c r="AN59">
        <v>-516.40000000000146</v>
      </c>
      <c r="AO59">
        <v>-36</v>
      </c>
      <c r="AP59">
        <v>-816.80000000000291</v>
      </c>
      <c r="AQ59">
        <v>-884.20000000001164</v>
      </c>
      <c r="AR59">
        <v>-233.59999999999854</v>
      </c>
      <c r="AS59">
        <v>53.19999999999709</v>
      </c>
      <c r="AT59">
        <v>-456</v>
      </c>
      <c r="AU59">
        <v>-273.79999999999563</v>
      </c>
      <c r="AV59">
        <v>100.80000000000291</v>
      </c>
      <c r="AW59">
        <v>607.80000000000291</v>
      </c>
      <c r="AX59">
        <v>76.799999999995634</v>
      </c>
      <c r="AY59">
        <v>-161.59999999999854</v>
      </c>
      <c r="AZ59">
        <v>179.60000000000582</v>
      </c>
      <c r="BA59">
        <v>309.80000000000291</v>
      </c>
      <c r="BB59">
        <v>27</v>
      </c>
      <c r="BC59">
        <v>-151.59999999999854</v>
      </c>
      <c r="BD59">
        <v>97.200000000004366</v>
      </c>
      <c r="BE59">
        <v>69.80000000000291</v>
      </c>
      <c r="BF59">
        <v>-337.39999999999418</v>
      </c>
      <c r="BG59">
        <v>362</v>
      </c>
      <c r="BH59">
        <v>373.59999999999854</v>
      </c>
      <c r="BI59">
        <v>-248.79999999999563</v>
      </c>
      <c r="BJ59">
        <v>-706.40000000000873</v>
      </c>
      <c r="BK59">
        <v>-258.40000000000146</v>
      </c>
      <c r="BL59">
        <v>-868.39999999999418</v>
      </c>
      <c r="BM59">
        <v>140.39999999999418</v>
      </c>
      <c r="BN59">
        <v>36.400000000001455</v>
      </c>
      <c r="BO59">
        <v>323.59999999999854</v>
      </c>
      <c r="BP59">
        <v>-130.40000000000146</v>
      </c>
      <c r="BQ59">
        <v>-390.80000000000291</v>
      </c>
      <c r="BR59">
        <v>-31</v>
      </c>
      <c r="BS59">
        <v>-345.80000000000291</v>
      </c>
      <c r="BT59">
        <v>-247.20000000000437</v>
      </c>
      <c r="BU59">
        <v>-155.60000000000582</v>
      </c>
      <c r="BV59">
        <v>217.60000000000582</v>
      </c>
      <c r="BW59">
        <v>466</v>
      </c>
      <c r="BX59">
        <v>-154.80000000000291</v>
      </c>
      <c r="BY59">
        <v>622.80000000000291</v>
      </c>
      <c r="BZ59">
        <v>8.7999999999956344</v>
      </c>
      <c r="CA59">
        <v>193.40000000000146</v>
      </c>
      <c r="CB59">
        <v>357.59999999999854</v>
      </c>
      <c r="CC59">
        <v>531.59999999999854</v>
      </c>
      <c r="CD59">
        <v>-90</v>
      </c>
      <c r="CE59">
        <v>98.19999999999709</v>
      </c>
      <c r="CF59">
        <v>-694.40000000000146</v>
      </c>
      <c r="CG59">
        <v>-578</v>
      </c>
      <c r="CH59">
        <v>313.60000000000582</v>
      </c>
      <c r="CI59">
        <v>-644.60000000000582</v>
      </c>
      <c r="CJ59">
        <v>-86.400000000001455</v>
      </c>
      <c r="CK59">
        <v>-4.8000000000029104</v>
      </c>
      <c r="CL59">
        <v>-502.40000000000873</v>
      </c>
      <c r="CM59">
        <v>-287.59999999999854</v>
      </c>
      <c r="CN59">
        <v>395.80000000000291</v>
      </c>
      <c r="CO59">
        <v>479.19999999999709</v>
      </c>
      <c r="CP59">
        <v>-293.80000000000291</v>
      </c>
      <c r="CQ59">
        <v>-715.40000000000873</v>
      </c>
      <c r="CR59">
        <v>462.59999999999854</v>
      </c>
      <c r="CS59">
        <v>-10</v>
      </c>
      <c r="CT59">
        <v>419.39999999999418</v>
      </c>
      <c r="CU59">
        <v>50.200000000004366</v>
      </c>
      <c r="CV59">
        <v>99.399999999994179</v>
      </c>
      <c r="CW59">
        <v>174.20000000000437</v>
      </c>
      <c r="CY59">
        <f t="shared" si="2"/>
        <v>5.3459999999995489</v>
      </c>
      <c r="CZ59">
        <f t="shared" si="3"/>
        <v>321.23400000000044</v>
      </c>
    </row>
    <row r="60" spans="2:104" x14ac:dyDescent="0.25">
      <c r="B60">
        <v>-1.5999999999912689</v>
      </c>
      <c r="C60">
        <v>587.79999999999563</v>
      </c>
      <c r="D60">
        <v>257</v>
      </c>
      <c r="E60">
        <v>153.60000000000582</v>
      </c>
      <c r="F60">
        <v>210.39999999999418</v>
      </c>
      <c r="G60">
        <v>-12.799999999999272</v>
      </c>
      <c r="H60">
        <v>-423.60000000000582</v>
      </c>
      <c r="I60">
        <v>-71.80000000000291</v>
      </c>
      <c r="J60">
        <v>-67.400000000001455</v>
      </c>
      <c r="K60">
        <v>220.19999999999709</v>
      </c>
      <c r="L60">
        <v>-637.79999999998836</v>
      </c>
      <c r="M60">
        <v>434</v>
      </c>
      <c r="N60">
        <v>1466</v>
      </c>
      <c r="O60">
        <v>399.40000000000146</v>
      </c>
      <c r="P60">
        <v>529.99999999999272</v>
      </c>
      <c r="Q60">
        <v>-223</v>
      </c>
      <c r="R60">
        <v>-332.19999999999709</v>
      </c>
      <c r="S60">
        <v>-125.79999999998836</v>
      </c>
      <c r="T60">
        <v>-199</v>
      </c>
      <c r="U60">
        <v>-418.19999999999709</v>
      </c>
      <c r="V60">
        <v>876.80000000000291</v>
      </c>
      <c r="W60">
        <v>283.19999999999709</v>
      </c>
      <c r="X60">
        <v>-206.60000000000582</v>
      </c>
      <c r="Y60">
        <v>-263.40000000000146</v>
      </c>
      <c r="Z60">
        <v>15.400000000008731</v>
      </c>
      <c r="AA60">
        <v>-741.19999999999709</v>
      </c>
      <c r="AB60">
        <v>135.40000000000146</v>
      </c>
      <c r="AC60">
        <v>188.60000000000582</v>
      </c>
      <c r="AD60">
        <v>-271.59999999999854</v>
      </c>
      <c r="AE60">
        <v>30.19999999999709</v>
      </c>
      <c r="AF60">
        <v>20</v>
      </c>
      <c r="AG60">
        <v>103</v>
      </c>
      <c r="AH60">
        <v>-270</v>
      </c>
      <c r="AI60">
        <v>434.39999999999418</v>
      </c>
      <c r="AJ60">
        <v>-669.80000000000291</v>
      </c>
      <c r="AK60">
        <v>1436.5999999999985</v>
      </c>
      <c r="AL60">
        <v>-320.20000000000437</v>
      </c>
      <c r="AM60">
        <v>-240.19999999999709</v>
      </c>
      <c r="AN60">
        <v>311.59999999999854</v>
      </c>
      <c r="AO60">
        <v>370</v>
      </c>
      <c r="AP60">
        <v>-151.19999999999709</v>
      </c>
      <c r="AQ60">
        <v>387.60000000000582</v>
      </c>
      <c r="AR60">
        <v>739</v>
      </c>
      <c r="AS60">
        <v>-53.799999999988358</v>
      </c>
      <c r="AT60">
        <v>-561</v>
      </c>
      <c r="AU60">
        <v>-342.59999999999854</v>
      </c>
      <c r="AV60">
        <v>267.59999999999854</v>
      </c>
      <c r="AW60">
        <v>-1463.5999999999985</v>
      </c>
      <c r="AX60">
        <v>100.80000000000291</v>
      </c>
      <c r="AY60">
        <v>-438.20000000000073</v>
      </c>
      <c r="AZ60">
        <v>-252.40000000000146</v>
      </c>
      <c r="BA60">
        <v>-74.80000000000291</v>
      </c>
      <c r="BB60">
        <v>-208.60000000000582</v>
      </c>
      <c r="BC60">
        <v>513.59999999999854</v>
      </c>
      <c r="BD60">
        <v>-231.40000000000146</v>
      </c>
      <c r="BE60">
        <v>-211</v>
      </c>
      <c r="BF60">
        <v>-342.80000000000291</v>
      </c>
      <c r="BG60">
        <v>1217.1999999999971</v>
      </c>
      <c r="BH60">
        <v>78.400000000001455</v>
      </c>
      <c r="BI60">
        <v>-624.20000000000437</v>
      </c>
      <c r="BJ60">
        <v>518</v>
      </c>
      <c r="BK60">
        <v>168.80000000000291</v>
      </c>
      <c r="BL60">
        <v>475.19999999999709</v>
      </c>
      <c r="BM60">
        <v>164.39999999999418</v>
      </c>
      <c r="BN60">
        <v>-270.20000000000437</v>
      </c>
      <c r="BO60">
        <v>30.80000000000291</v>
      </c>
      <c r="BP60">
        <v>-303.80000000000291</v>
      </c>
      <c r="BQ60">
        <v>-477.39999999999418</v>
      </c>
      <c r="BR60">
        <v>376.79999999999927</v>
      </c>
      <c r="BS60">
        <v>-440.59999999999854</v>
      </c>
      <c r="BT60">
        <v>-231</v>
      </c>
      <c r="BU60">
        <v>121.20000000000437</v>
      </c>
      <c r="BV60">
        <v>-4.2000000000116415</v>
      </c>
      <c r="BW60">
        <v>-168.40000000000873</v>
      </c>
      <c r="BX60">
        <v>-249.59999999999127</v>
      </c>
      <c r="BY60">
        <v>-413.60000000000582</v>
      </c>
      <c r="BZ60">
        <v>-257.79999999999563</v>
      </c>
      <c r="CA60">
        <v>-123.40000000000146</v>
      </c>
      <c r="CB60">
        <v>-744.40000000000146</v>
      </c>
      <c r="CC60">
        <v>-71</v>
      </c>
      <c r="CD60">
        <v>-654.19999999999709</v>
      </c>
      <c r="CE60">
        <v>111.80000000000291</v>
      </c>
      <c r="CF60">
        <v>627.79999999999563</v>
      </c>
      <c r="CG60">
        <v>340</v>
      </c>
      <c r="CH60">
        <v>-150</v>
      </c>
      <c r="CI60">
        <v>-778</v>
      </c>
      <c r="CJ60">
        <v>0</v>
      </c>
      <c r="CK60">
        <v>-68</v>
      </c>
      <c r="CL60">
        <v>-148.59999999999127</v>
      </c>
      <c r="CM60">
        <v>-574.40000000000146</v>
      </c>
      <c r="CN60">
        <v>-714.19999999999709</v>
      </c>
      <c r="CO60">
        <v>28.399999999994179</v>
      </c>
      <c r="CP60">
        <v>686</v>
      </c>
      <c r="CQ60">
        <v>86.80000000000291</v>
      </c>
      <c r="CR60">
        <v>-219.79999999999563</v>
      </c>
      <c r="CS60">
        <v>-658.40000000000873</v>
      </c>
      <c r="CT60">
        <v>-529.80000000000291</v>
      </c>
      <c r="CU60">
        <v>34.599999999998545</v>
      </c>
      <c r="CV60">
        <v>514.80000000000291</v>
      </c>
      <c r="CW60">
        <v>-515</v>
      </c>
      <c r="CY60">
        <f t="shared" si="2"/>
        <v>-31.643999999999977</v>
      </c>
      <c r="CZ60">
        <f t="shared" si="3"/>
        <v>352.70799999999986</v>
      </c>
    </row>
    <row r="61" spans="2:104" x14ac:dyDescent="0.25">
      <c r="B61">
        <v>230.19999999999709</v>
      </c>
      <c r="C61">
        <v>235.80000000000291</v>
      </c>
      <c r="D61">
        <v>59.399999999994179</v>
      </c>
      <c r="E61">
        <v>428.19999999999709</v>
      </c>
      <c r="F61">
        <v>-551</v>
      </c>
      <c r="G61">
        <v>352</v>
      </c>
      <c r="H61">
        <v>-105.39999999999418</v>
      </c>
      <c r="I61">
        <v>434.40000000000146</v>
      </c>
      <c r="J61">
        <v>-85.19999999999709</v>
      </c>
      <c r="K61">
        <v>477.60000000000582</v>
      </c>
      <c r="L61">
        <v>908</v>
      </c>
      <c r="M61">
        <v>-741.19999999999709</v>
      </c>
      <c r="N61">
        <v>311.59999999999854</v>
      </c>
      <c r="O61">
        <v>-538.20000000000437</v>
      </c>
      <c r="P61">
        <v>149.20000000001164</v>
      </c>
      <c r="Q61">
        <v>271.40000000000146</v>
      </c>
      <c r="R61">
        <v>677.19999999999709</v>
      </c>
      <c r="S61">
        <v>140</v>
      </c>
      <c r="T61">
        <v>554.40000000000146</v>
      </c>
      <c r="U61">
        <v>427.39999999999418</v>
      </c>
      <c r="V61">
        <v>87.599999999998545</v>
      </c>
      <c r="W61">
        <v>117.40000000000146</v>
      </c>
      <c r="X61">
        <v>151.40000000000873</v>
      </c>
      <c r="Y61">
        <v>138.40000000000146</v>
      </c>
      <c r="Z61">
        <v>-207.60000000000582</v>
      </c>
      <c r="AA61">
        <v>375</v>
      </c>
      <c r="AB61">
        <v>190.80000000000291</v>
      </c>
      <c r="AC61">
        <v>-440.80000000000291</v>
      </c>
      <c r="AD61">
        <v>-178.19999999999709</v>
      </c>
      <c r="AE61">
        <v>-411.19999999999709</v>
      </c>
      <c r="AF61">
        <v>-218.39999999999418</v>
      </c>
      <c r="AG61">
        <v>284.39999999999418</v>
      </c>
      <c r="AH61">
        <v>-541.59999999999854</v>
      </c>
      <c r="AI61">
        <v>-1370.3999999999942</v>
      </c>
      <c r="AJ61">
        <v>-539.59999999999854</v>
      </c>
      <c r="AK61">
        <v>-648.39999999999418</v>
      </c>
      <c r="AL61">
        <v>-36.19999999999709</v>
      </c>
      <c r="AM61">
        <v>142.39999999999418</v>
      </c>
      <c r="AN61">
        <v>111.40000000000146</v>
      </c>
      <c r="AO61">
        <v>5.1999999999970896</v>
      </c>
      <c r="AP61">
        <v>-966.19999999999709</v>
      </c>
      <c r="AQ61">
        <v>476.39999999999418</v>
      </c>
      <c r="AR61">
        <v>-587.20000000000437</v>
      </c>
      <c r="AS61">
        <v>-43.600000000005821</v>
      </c>
      <c r="AT61">
        <v>374.39999999999418</v>
      </c>
      <c r="AU61">
        <v>-324</v>
      </c>
      <c r="AV61">
        <v>752.59999999999854</v>
      </c>
      <c r="AW61">
        <v>135.19999999999709</v>
      </c>
      <c r="AX61">
        <v>-265.20000000000437</v>
      </c>
      <c r="AY61">
        <v>249</v>
      </c>
      <c r="AZ61">
        <v>43.799999999995634</v>
      </c>
      <c r="BA61">
        <v>-317</v>
      </c>
      <c r="BB61">
        <v>95</v>
      </c>
      <c r="BC61">
        <v>-424.19999999999709</v>
      </c>
      <c r="BD61">
        <v>-472.80000000000291</v>
      </c>
      <c r="BE61">
        <v>-440.20000000000437</v>
      </c>
      <c r="BF61">
        <v>116.19999999999709</v>
      </c>
      <c r="BG61">
        <v>-393</v>
      </c>
      <c r="BH61">
        <v>381.19999999999709</v>
      </c>
      <c r="BI61">
        <v>-145.59999999999854</v>
      </c>
      <c r="BJ61">
        <v>-446.80000000000291</v>
      </c>
      <c r="BK61">
        <v>-2.4000000000014552</v>
      </c>
      <c r="BL61">
        <v>-670.80000000000291</v>
      </c>
      <c r="BM61">
        <v>13</v>
      </c>
      <c r="BN61">
        <v>361</v>
      </c>
      <c r="BO61">
        <v>-319</v>
      </c>
      <c r="BP61">
        <v>364.40000000000146</v>
      </c>
      <c r="BQ61">
        <v>289.79999999999563</v>
      </c>
      <c r="BR61">
        <v>-137.20000000000073</v>
      </c>
      <c r="BS61">
        <v>-445.40000000000146</v>
      </c>
      <c r="BT61">
        <v>19.400000000001455</v>
      </c>
      <c r="BU61">
        <v>275.59999999999854</v>
      </c>
      <c r="BV61">
        <v>94.80000000000291</v>
      </c>
      <c r="BW61">
        <v>1397</v>
      </c>
      <c r="BX61">
        <v>3.5999999999912689</v>
      </c>
      <c r="BY61">
        <v>-850</v>
      </c>
      <c r="BZ61">
        <v>-1025.2000000000044</v>
      </c>
      <c r="CA61">
        <v>-345</v>
      </c>
      <c r="CB61">
        <v>285.40000000000146</v>
      </c>
      <c r="CC61">
        <v>-13.80000000000291</v>
      </c>
      <c r="CD61">
        <v>-40.599999999998545</v>
      </c>
      <c r="CE61">
        <v>114.59999999999854</v>
      </c>
      <c r="CF61">
        <v>-606.19999999999709</v>
      </c>
      <c r="CG61">
        <v>-457.19999999999709</v>
      </c>
      <c r="CH61">
        <v>758</v>
      </c>
      <c r="CI61">
        <v>203.40000000000873</v>
      </c>
      <c r="CJ61">
        <v>683.59999999999854</v>
      </c>
      <c r="CK61">
        <v>-222.79999999999563</v>
      </c>
      <c r="CL61">
        <v>-288.40000000000873</v>
      </c>
      <c r="CM61">
        <v>-423.19999999999709</v>
      </c>
      <c r="CN61">
        <v>-125.20000000001164</v>
      </c>
      <c r="CO61">
        <v>36</v>
      </c>
      <c r="CP61">
        <v>193.19999999999709</v>
      </c>
      <c r="CQ61">
        <v>-195.39999999999418</v>
      </c>
      <c r="CR61">
        <v>-249.59999999999854</v>
      </c>
      <c r="CS61">
        <v>5.1999999999970896</v>
      </c>
      <c r="CT61">
        <v>204.80000000000291</v>
      </c>
      <c r="CU61">
        <v>-43.80000000000291</v>
      </c>
      <c r="CV61">
        <v>41.19999999999709</v>
      </c>
      <c r="CW61">
        <v>9</v>
      </c>
      <c r="CY61">
        <f t="shared" si="2"/>
        <v>-26.628000000000355</v>
      </c>
      <c r="CZ61">
        <f t="shared" si="3"/>
        <v>331.37999999999971</v>
      </c>
    </row>
    <row r="62" spans="2:104" x14ac:dyDescent="0.25">
      <c r="B62">
        <v>400.39999999999418</v>
      </c>
      <c r="C62">
        <v>626.19999999999709</v>
      </c>
      <c r="D62">
        <v>267.60000000000582</v>
      </c>
      <c r="E62">
        <v>-430.59999999999854</v>
      </c>
      <c r="F62">
        <v>576.40000000000873</v>
      </c>
      <c r="G62">
        <v>-187.40000000000146</v>
      </c>
      <c r="H62">
        <v>-134.80000000000291</v>
      </c>
      <c r="I62">
        <v>-289.59999999999854</v>
      </c>
      <c r="J62">
        <v>-860.40000000000146</v>
      </c>
      <c r="K62">
        <v>229</v>
      </c>
      <c r="L62">
        <v>1.1999999999970896</v>
      </c>
      <c r="M62">
        <v>44</v>
      </c>
      <c r="N62">
        <v>-76.400000000001455</v>
      </c>
      <c r="O62">
        <v>813.80000000000291</v>
      </c>
      <c r="P62">
        <v>299.19999999999709</v>
      </c>
      <c r="Q62">
        <v>333.19999999999709</v>
      </c>
      <c r="R62">
        <v>32.599999999991269</v>
      </c>
      <c r="S62">
        <v>-507.80000000000291</v>
      </c>
      <c r="T62">
        <v>215.59999999999854</v>
      </c>
      <c r="U62">
        <v>-712.39999999999418</v>
      </c>
      <c r="V62">
        <v>-100</v>
      </c>
      <c r="W62">
        <v>-764</v>
      </c>
      <c r="X62">
        <v>-211.80000000000291</v>
      </c>
      <c r="Y62">
        <v>433</v>
      </c>
      <c r="Z62">
        <v>-198.19999999999709</v>
      </c>
      <c r="AA62">
        <v>308.40000000000146</v>
      </c>
      <c r="AB62">
        <v>223</v>
      </c>
      <c r="AC62">
        <v>-460.59999999999127</v>
      </c>
      <c r="AD62">
        <v>-190.80000000000291</v>
      </c>
      <c r="AE62">
        <v>-315</v>
      </c>
      <c r="AF62">
        <v>-639.80000000000291</v>
      </c>
      <c r="AG62">
        <v>-306.39999999999418</v>
      </c>
      <c r="AH62">
        <v>-130.80000000000291</v>
      </c>
      <c r="AI62">
        <v>-151.60000000000582</v>
      </c>
      <c r="AJ62">
        <v>682.59999999999854</v>
      </c>
      <c r="AK62">
        <v>621.19999999999709</v>
      </c>
      <c r="AL62">
        <v>-186.40000000000146</v>
      </c>
      <c r="AM62">
        <v>428.60000000000582</v>
      </c>
      <c r="AN62">
        <v>338.80000000000291</v>
      </c>
      <c r="AO62">
        <v>-249</v>
      </c>
      <c r="AP62">
        <v>-270</v>
      </c>
      <c r="AQ62">
        <v>-220.79999999998836</v>
      </c>
      <c r="AR62">
        <v>-31.19999999999709</v>
      </c>
      <c r="AS62">
        <v>-162.39999999999418</v>
      </c>
      <c r="AT62">
        <v>-252.79999999999563</v>
      </c>
      <c r="AU62">
        <v>-93.400000000001455</v>
      </c>
      <c r="AV62">
        <v>-621.79999999999563</v>
      </c>
      <c r="AW62">
        <v>223.80000000000291</v>
      </c>
      <c r="AX62">
        <v>102.20000000000437</v>
      </c>
      <c r="AY62">
        <v>210.59999999999854</v>
      </c>
      <c r="AZ62">
        <v>142.20000000000437</v>
      </c>
      <c r="BA62">
        <v>-30</v>
      </c>
      <c r="BB62">
        <v>-144.19999999999709</v>
      </c>
      <c r="BC62">
        <v>204</v>
      </c>
      <c r="BD62">
        <v>61.200000000004366</v>
      </c>
      <c r="BE62">
        <v>329.20000000000437</v>
      </c>
      <c r="BF62">
        <v>-249.79999999999563</v>
      </c>
      <c r="BG62">
        <v>578</v>
      </c>
      <c r="BH62">
        <v>252.19999999999709</v>
      </c>
      <c r="BI62">
        <v>-98.400000000001455</v>
      </c>
      <c r="BJ62">
        <v>99.600000000005821</v>
      </c>
      <c r="BK62">
        <v>-182.19999999999709</v>
      </c>
      <c r="BL62">
        <v>797.19999999999709</v>
      </c>
      <c r="BM62">
        <v>125.80000000000291</v>
      </c>
      <c r="BN62">
        <v>-30.19999999999709</v>
      </c>
      <c r="BO62">
        <v>-112.80000000000291</v>
      </c>
      <c r="BP62">
        <v>57.599999999998545</v>
      </c>
      <c r="BQ62">
        <v>-18.599999999998545</v>
      </c>
      <c r="BR62">
        <v>-686.40000000000146</v>
      </c>
      <c r="BS62">
        <v>-323.19999999999709</v>
      </c>
      <c r="BT62">
        <v>219.40000000000146</v>
      </c>
      <c r="BU62">
        <v>426.40000000000146</v>
      </c>
      <c r="BV62">
        <v>-55</v>
      </c>
      <c r="BW62">
        <v>-1036.5999999999913</v>
      </c>
      <c r="BX62">
        <v>258.60000000000582</v>
      </c>
      <c r="BY62">
        <v>98.600000000005821</v>
      </c>
      <c r="BZ62">
        <v>600.60000000000582</v>
      </c>
      <c r="CA62">
        <v>353</v>
      </c>
      <c r="CB62">
        <v>-812.59999999999854</v>
      </c>
      <c r="CC62">
        <v>-1135.7999999999956</v>
      </c>
      <c r="CD62">
        <v>337.59999999999854</v>
      </c>
      <c r="CE62">
        <v>-9.8000000000029104</v>
      </c>
      <c r="CF62">
        <v>1022.1999999999971</v>
      </c>
      <c r="CG62">
        <v>320.40000000000146</v>
      </c>
      <c r="CH62">
        <v>-762</v>
      </c>
      <c r="CI62">
        <v>-454.19999999999709</v>
      </c>
      <c r="CJ62">
        <v>403.19999999999709</v>
      </c>
      <c r="CK62">
        <v>-7</v>
      </c>
      <c r="CL62">
        <v>468.80000000000291</v>
      </c>
      <c r="CM62">
        <v>124.80000000000291</v>
      </c>
      <c r="CN62">
        <v>-223</v>
      </c>
      <c r="CO62">
        <v>-12.399999999994179</v>
      </c>
      <c r="CP62">
        <v>41.19999999999709</v>
      </c>
      <c r="CQ62">
        <v>790</v>
      </c>
      <c r="CR62">
        <v>-272.40000000000146</v>
      </c>
      <c r="CS62">
        <v>-537.39999999999418</v>
      </c>
      <c r="CT62">
        <v>91.600000000005821</v>
      </c>
      <c r="CU62">
        <v>-162.59999999999854</v>
      </c>
      <c r="CV62">
        <v>162.40000000000873</v>
      </c>
      <c r="CW62">
        <v>-241.40000000000146</v>
      </c>
      <c r="CY62">
        <f t="shared" si="2"/>
        <v>-5.7699999999989089</v>
      </c>
      <c r="CZ62">
        <f t="shared" si="3"/>
        <v>321.31399999999985</v>
      </c>
    </row>
    <row r="63" spans="2:104" x14ac:dyDescent="0.25">
      <c r="B63">
        <v>7.4000000000087311</v>
      </c>
      <c r="C63">
        <v>4.8000000000029104</v>
      </c>
      <c r="D63">
        <v>179.59999999999127</v>
      </c>
      <c r="E63">
        <v>473.40000000000146</v>
      </c>
      <c r="F63">
        <v>149.39999999999418</v>
      </c>
      <c r="G63">
        <v>-216</v>
      </c>
      <c r="H63">
        <v>430.40000000000146</v>
      </c>
      <c r="I63">
        <v>130.19999999999709</v>
      </c>
      <c r="J63">
        <v>-18.200000000004366</v>
      </c>
      <c r="K63">
        <v>-128</v>
      </c>
      <c r="L63">
        <v>120.80000000000291</v>
      </c>
      <c r="M63">
        <v>714</v>
      </c>
      <c r="N63">
        <v>296</v>
      </c>
      <c r="O63">
        <v>-130.59999999999854</v>
      </c>
      <c r="P63">
        <v>-918.20000000000437</v>
      </c>
      <c r="Q63">
        <v>82</v>
      </c>
      <c r="R63">
        <v>219.40000000000873</v>
      </c>
      <c r="S63">
        <v>185.19999999999709</v>
      </c>
      <c r="T63">
        <v>-88.400000000001455</v>
      </c>
      <c r="U63">
        <v>-290.60000000000582</v>
      </c>
      <c r="V63">
        <v>-476.40000000000146</v>
      </c>
      <c r="W63">
        <v>-20.400000000001455</v>
      </c>
      <c r="X63">
        <v>-256.40000000000873</v>
      </c>
      <c r="Y63">
        <v>-24.80000000000291</v>
      </c>
      <c r="Z63">
        <v>341.80000000000291</v>
      </c>
      <c r="AA63">
        <v>-56.200000000004366</v>
      </c>
      <c r="AB63">
        <v>-323.20000000000437</v>
      </c>
      <c r="AC63">
        <v>-17.400000000008731</v>
      </c>
      <c r="AD63">
        <v>-154</v>
      </c>
      <c r="AE63">
        <v>-99.599999999998545</v>
      </c>
      <c r="AF63">
        <v>584</v>
      </c>
      <c r="AG63">
        <v>-269.40000000000146</v>
      </c>
      <c r="AH63">
        <v>563.80000000000291</v>
      </c>
      <c r="AI63">
        <v>-477.39999999999418</v>
      </c>
      <c r="AJ63">
        <v>-185.40000000000146</v>
      </c>
      <c r="AK63">
        <v>-220</v>
      </c>
      <c r="AL63">
        <v>-611.40000000000146</v>
      </c>
      <c r="AM63">
        <v>-32.80000000000291</v>
      </c>
      <c r="AN63">
        <v>466.79999999999563</v>
      </c>
      <c r="AO63">
        <v>-139.19999999999709</v>
      </c>
      <c r="AP63">
        <v>563.59999999999127</v>
      </c>
      <c r="AQ63">
        <v>-259.40000000000873</v>
      </c>
      <c r="AR63">
        <v>48.19999999999709</v>
      </c>
      <c r="AS63">
        <v>417.19999999999709</v>
      </c>
      <c r="AT63">
        <v>359.19999999999709</v>
      </c>
      <c r="AU63">
        <v>-355.40000000000146</v>
      </c>
      <c r="AV63">
        <v>-780.40000000000146</v>
      </c>
      <c r="AW63">
        <v>163.19999999999709</v>
      </c>
      <c r="AX63">
        <v>-36.599999999998545</v>
      </c>
      <c r="AY63">
        <v>-556.39999999999964</v>
      </c>
      <c r="AZ63">
        <v>7.5999999999985448</v>
      </c>
      <c r="BA63">
        <v>-284.19999999999709</v>
      </c>
      <c r="BB63">
        <v>341.19999999999709</v>
      </c>
      <c r="BC63">
        <v>145.59999999999854</v>
      </c>
      <c r="BD63">
        <v>-39.200000000004366</v>
      </c>
      <c r="BE63">
        <v>15.599999999998545</v>
      </c>
      <c r="BF63">
        <v>655.79999999999563</v>
      </c>
      <c r="BG63">
        <v>-667.80000000000291</v>
      </c>
      <c r="BH63">
        <v>-37.19999999999709</v>
      </c>
      <c r="BI63">
        <v>134.60000000000582</v>
      </c>
      <c r="BJ63">
        <v>47.19999999999709</v>
      </c>
      <c r="BK63">
        <v>1079.7999999999956</v>
      </c>
      <c r="BL63">
        <v>76</v>
      </c>
      <c r="BM63">
        <v>250.60000000000582</v>
      </c>
      <c r="BN63">
        <v>722.19999999999709</v>
      </c>
      <c r="BO63">
        <v>41.599999999998545</v>
      </c>
      <c r="BP63">
        <v>-129</v>
      </c>
      <c r="BQ63">
        <v>-84</v>
      </c>
      <c r="BR63">
        <v>-526.59999999999854</v>
      </c>
      <c r="BS63">
        <v>114</v>
      </c>
      <c r="BT63">
        <v>75.799999999995634</v>
      </c>
      <c r="BU63">
        <v>76.799999999995634</v>
      </c>
      <c r="BV63">
        <v>-196.19999999999709</v>
      </c>
      <c r="BW63">
        <v>-266</v>
      </c>
      <c r="BX63">
        <v>422.80000000000291</v>
      </c>
      <c r="BY63">
        <v>144.79999999998836</v>
      </c>
      <c r="BZ63">
        <v>221.39999999999418</v>
      </c>
      <c r="CA63">
        <v>-473.59999999999854</v>
      </c>
      <c r="CB63">
        <v>940.79999999999563</v>
      </c>
      <c r="CC63">
        <v>361.40000000000146</v>
      </c>
      <c r="CD63">
        <v>-566.40000000000146</v>
      </c>
      <c r="CE63">
        <v>-275.79999999999563</v>
      </c>
      <c r="CF63">
        <v>1511.4000000000015</v>
      </c>
      <c r="CG63">
        <v>215.59999999999854</v>
      </c>
      <c r="CH63">
        <v>-156.60000000000582</v>
      </c>
      <c r="CI63">
        <v>585.59999999999127</v>
      </c>
      <c r="CJ63">
        <v>-807</v>
      </c>
      <c r="CK63">
        <v>539.59999999999854</v>
      </c>
      <c r="CL63">
        <v>195.60000000000582</v>
      </c>
      <c r="CM63">
        <v>-211.60000000000582</v>
      </c>
      <c r="CN63">
        <v>-64</v>
      </c>
      <c r="CO63">
        <v>-127</v>
      </c>
      <c r="CP63">
        <v>-199.19999999999709</v>
      </c>
      <c r="CQ63">
        <v>-507.60000000000582</v>
      </c>
      <c r="CR63">
        <v>-6</v>
      </c>
      <c r="CS63">
        <v>-262.80000000000291</v>
      </c>
      <c r="CT63">
        <v>15.80000000000291</v>
      </c>
      <c r="CU63">
        <v>-793</v>
      </c>
      <c r="CV63">
        <v>307.59999999999127</v>
      </c>
      <c r="CW63">
        <v>385.40000000000146</v>
      </c>
      <c r="CY63">
        <f t="shared" si="2"/>
        <v>23.095999999998767</v>
      </c>
      <c r="CZ63">
        <f t="shared" si="3"/>
        <v>299.55600000000004</v>
      </c>
    </row>
    <row r="64" spans="2:104" x14ac:dyDescent="0.25">
      <c r="B64">
        <v>207.80000000000291</v>
      </c>
      <c r="C64">
        <v>-846.20000000000437</v>
      </c>
      <c r="D64">
        <v>610.80000000000291</v>
      </c>
      <c r="E64">
        <v>190.39999999999418</v>
      </c>
      <c r="F64">
        <v>745</v>
      </c>
      <c r="G64">
        <v>-340.39999999999782</v>
      </c>
      <c r="H64">
        <v>-337.59999999999854</v>
      </c>
      <c r="I64">
        <v>-313</v>
      </c>
      <c r="J64">
        <v>-493.79999999999563</v>
      </c>
      <c r="K64">
        <v>-979.60000000000582</v>
      </c>
      <c r="L64">
        <v>-200.80000000000291</v>
      </c>
      <c r="M64">
        <v>447.79999999999563</v>
      </c>
      <c r="N64">
        <v>52.400000000001455</v>
      </c>
      <c r="O64">
        <v>203</v>
      </c>
      <c r="P64">
        <v>890.79999999999563</v>
      </c>
      <c r="Q64">
        <v>-382.39999999999418</v>
      </c>
      <c r="R64">
        <v>354.39999999999418</v>
      </c>
      <c r="S64">
        <v>-307</v>
      </c>
      <c r="T64">
        <v>125</v>
      </c>
      <c r="U64">
        <v>-445.59999999999854</v>
      </c>
      <c r="V64">
        <v>-872.80000000000291</v>
      </c>
      <c r="W64">
        <v>-443</v>
      </c>
      <c r="X64">
        <v>1131.2000000000116</v>
      </c>
      <c r="Y64">
        <v>316.80000000000291</v>
      </c>
      <c r="Z64">
        <v>843.79999999998836</v>
      </c>
      <c r="AA64">
        <v>226.80000000000291</v>
      </c>
      <c r="AB64">
        <v>-445</v>
      </c>
      <c r="AC64">
        <v>200</v>
      </c>
      <c r="AD64">
        <v>-314.40000000000146</v>
      </c>
      <c r="AE64">
        <v>-431.40000000000146</v>
      </c>
      <c r="AF64">
        <v>292.80000000000291</v>
      </c>
      <c r="AG64">
        <v>-269.59999999999854</v>
      </c>
      <c r="AH64">
        <v>-704.80000000000291</v>
      </c>
      <c r="AI64">
        <v>174.80000000000291</v>
      </c>
      <c r="AJ64">
        <v>-475.40000000000146</v>
      </c>
      <c r="AK64">
        <v>679.19999999999709</v>
      </c>
      <c r="AL64">
        <v>-247</v>
      </c>
      <c r="AM64">
        <v>334.80000000000291</v>
      </c>
      <c r="AN64">
        <v>-838.19999999999709</v>
      </c>
      <c r="AO64">
        <v>743.19999999999709</v>
      </c>
      <c r="AP64">
        <v>49.80000000000291</v>
      </c>
      <c r="AQ64">
        <v>-112.59999999999127</v>
      </c>
      <c r="AR64">
        <v>316.20000000000437</v>
      </c>
      <c r="AS64">
        <v>255.19999999999709</v>
      </c>
      <c r="AT64">
        <v>-76.799999999995634</v>
      </c>
      <c r="AU64">
        <v>274.19999999999709</v>
      </c>
      <c r="AV64">
        <v>-538.19999999999709</v>
      </c>
      <c r="AW64">
        <v>102.59999999999854</v>
      </c>
      <c r="AX64">
        <v>-183.20000000000437</v>
      </c>
      <c r="AY64">
        <v>328.80000000000109</v>
      </c>
      <c r="AZ64">
        <v>-401.40000000000146</v>
      </c>
      <c r="BA64">
        <v>703.59999999999854</v>
      </c>
      <c r="BB64">
        <v>265.60000000000582</v>
      </c>
      <c r="BC64">
        <v>516</v>
      </c>
      <c r="BD64">
        <v>-40.799999999995634</v>
      </c>
      <c r="BE64">
        <v>404.40000000000146</v>
      </c>
      <c r="BF64">
        <v>290.80000000000291</v>
      </c>
      <c r="BG64">
        <v>405.40000000000873</v>
      </c>
      <c r="BH64">
        <v>973.19999999999709</v>
      </c>
      <c r="BI64">
        <v>-423.60000000000582</v>
      </c>
      <c r="BJ64">
        <v>849.80000000000291</v>
      </c>
      <c r="BK64">
        <v>369.60000000000582</v>
      </c>
      <c r="BL64">
        <v>-169.19999999999709</v>
      </c>
      <c r="BM64">
        <v>-739</v>
      </c>
      <c r="BN64">
        <v>11.400000000001455</v>
      </c>
      <c r="BO64">
        <v>562.59999999999854</v>
      </c>
      <c r="BP64">
        <v>109</v>
      </c>
      <c r="BQ64">
        <v>291.19999999999709</v>
      </c>
      <c r="BR64">
        <v>22.599999999998545</v>
      </c>
      <c r="BS64">
        <v>103</v>
      </c>
      <c r="BT64">
        <v>-426.79999999999563</v>
      </c>
      <c r="BU64">
        <v>-201.19999999999709</v>
      </c>
      <c r="BV64">
        <v>-309</v>
      </c>
      <c r="BW64">
        <v>-281.60000000000582</v>
      </c>
      <c r="BX64">
        <v>329.39999999999418</v>
      </c>
      <c r="BY64">
        <v>-477</v>
      </c>
      <c r="BZ64">
        <v>9.8000000000029104</v>
      </c>
      <c r="CA64">
        <v>-57.400000000001455</v>
      </c>
      <c r="CB64">
        <v>-157.39999999999418</v>
      </c>
      <c r="CC64">
        <v>193.59999999999854</v>
      </c>
      <c r="CD64">
        <v>19.200000000000728</v>
      </c>
      <c r="CE64">
        <v>146.19999999999709</v>
      </c>
      <c r="CF64">
        <v>9.8000000000029104</v>
      </c>
      <c r="CG64">
        <v>-225</v>
      </c>
      <c r="CH64">
        <v>361.60000000000582</v>
      </c>
      <c r="CI64">
        <v>254.19999999999709</v>
      </c>
      <c r="CJ64">
        <v>266.80000000000291</v>
      </c>
      <c r="CK64">
        <v>-302.59999999999854</v>
      </c>
      <c r="CL64">
        <v>155.39999999999418</v>
      </c>
      <c r="CM64">
        <v>204.60000000000582</v>
      </c>
      <c r="CN64">
        <v>23.80000000000291</v>
      </c>
      <c r="CO64">
        <v>-79.399999999994179</v>
      </c>
      <c r="CP64">
        <v>-245.39999999999418</v>
      </c>
      <c r="CQ64">
        <v>-75.80000000000291</v>
      </c>
      <c r="CR64">
        <v>9.4000000000014552</v>
      </c>
      <c r="CS64">
        <v>-540.80000000000291</v>
      </c>
      <c r="CT64">
        <v>-283.20000000001164</v>
      </c>
      <c r="CU64">
        <v>371.19999999999709</v>
      </c>
      <c r="CV64">
        <v>201</v>
      </c>
      <c r="CW64">
        <v>-393.40000000000146</v>
      </c>
      <c r="CY64">
        <f t="shared" si="2"/>
        <v>21.030000000000271</v>
      </c>
      <c r="CZ64">
        <f t="shared" si="3"/>
        <v>349.60600000000005</v>
      </c>
    </row>
    <row r="65" spans="2:104" x14ac:dyDescent="0.25">
      <c r="B65">
        <v>-256</v>
      </c>
      <c r="C65">
        <v>-553.19999999999709</v>
      </c>
      <c r="D65">
        <v>149.39999999999418</v>
      </c>
      <c r="E65">
        <v>-236.59999999999854</v>
      </c>
      <c r="F65">
        <v>114.40000000000873</v>
      </c>
      <c r="G65">
        <v>-128.20000000000073</v>
      </c>
      <c r="H65">
        <v>-595.40000000000146</v>
      </c>
      <c r="I65">
        <v>-374.59999999999854</v>
      </c>
      <c r="J65">
        <v>-129.59999999999854</v>
      </c>
      <c r="K65">
        <v>-905.19999999999709</v>
      </c>
      <c r="L65">
        <v>99.80000000000291</v>
      </c>
      <c r="M65">
        <v>-264.19999999999709</v>
      </c>
      <c r="N65">
        <v>251.80000000000291</v>
      </c>
      <c r="O65">
        <v>110.79999999999563</v>
      </c>
      <c r="P65">
        <v>-72.399999999994179</v>
      </c>
      <c r="Q65">
        <v>-118.40000000000146</v>
      </c>
      <c r="R65">
        <v>449.19999999999709</v>
      </c>
      <c r="S65">
        <v>-152</v>
      </c>
      <c r="T65">
        <v>-598.59999999999854</v>
      </c>
      <c r="U65">
        <v>-636.79999999999563</v>
      </c>
      <c r="V65">
        <v>37.200000000004366</v>
      </c>
      <c r="W65">
        <v>-381</v>
      </c>
      <c r="X65">
        <v>-47</v>
      </c>
      <c r="Y65">
        <v>-318.20000000000437</v>
      </c>
      <c r="Z65">
        <v>-14.799999999988358</v>
      </c>
      <c r="AA65">
        <v>-218.59999999999854</v>
      </c>
      <c r="AB65">
        <v>9.5999999999985448</v>
      </c>
      <c r="AC65">
        <v>-562.39999999999418</v>
      </c>
      <c r="AD65">
        <v>438.40000000000146</v>
      </c>
      <c r="AE65">
        <v>-261.59999999999854</v>
      </c>
      <c r="AF65">
        <v>114.80000000000291</v>
      </c>
      <c r="AG65">
        <v>72.399999999994179</v>
      </c>
      <c r="AH65">
        <v>-14.599999999998545</v>
      </c>
      <c r="AI65">
        <v>-531.40000000000873</v>
      </c>
      <c r="AJ65">
        <v>-30.799999999995634</v>
      </c>
      <c r="AK65">
        <v>0.20000000000436557</v>
      </c>
      <c r="AL65">
        <v>574.80000000000291</v>
      </c>
      <c r="AM65">
        <v>-512.39999999999418</v>
      </c>
      <c r="AN65">
        <v>512.59999999999854</v>
      </c>
      <c r="AO65">
        <v>408.20000000001164</v>
      </c>
      <c r="AP65">
        <v>118.80000000000291</v>
      </c>
      <c r="AQ65">
        <v>513</v>
      </c>
      <c r="AR65">
        <v>365.40000000000146</v>
      </c>
      <c r="AS65">
        <v>585.19999999999709</v>
      </c>
      <c r="AT65">
        <v>750.79999999999563</v>
      </c>
      <c r="AU65">
        <v>-248.39999999999418</v>
      </c>
      <c r="AV65">
        <v>-117.80000000000291</v>
      </c>
      <c r="AW65">
        <v>229.20000000000437</v>
      </c>
      <c r="AX65">
        <v>-194.59999999999854</v>
      </c>
      <c r="AY65">
        <v>114.19999999999891</v>
      </c>
      <c r="AZ65">
        <v>-204.40000000000146</v>
      </c>
      <c r="BA65">
        <v>-279.40000000000146</v>
      </c>
      <c r="BB65">
        <v>559.19999999999709</v>
      </c>
      <c r="BC65">
        <v>-409.19999999999709</v>
      </c>
      <c r="BD65">
        <v>295.40000000000146</v>
      </c>
      <c r="BE65">
        <v>-175.60000000000582</v>
      </c>
      <c r="BF65">
        <v>-438</v>
      </c>
      <c r="BG65">
        <v>-244.40000000000873</v>
      </c>
      <c r="BH65">
        <v>-93.399999999994179</v>
      </c>
      <c r="BI65">
        <v>82.400000000001455</v>
      </c>
      <c r="BJ65">
        <v>105.39999999999418</v>
      </c>
      <c r="BK65">
        <v>-374.80000000000291</v>
      </c>
      <c r="BL65">
        <v>65.400000000008731</v>
      </c>
      <c r="BM65">
        <v>-77.600000000005821</v>
      </c>
      <c r="BN65">
        <v>271.80000000000291</v>
      </c>
      <c r="BO65">
        <v>371.60000000000582</v>
      </c>
      <c r="BP65">
        <v>-791</v>
      </c>
      <c r="BQ65">
        <v>852.40000000000146</v>
      </c>
      <c r="BR65">
        <v>11.200000000000728</v>
      </c>
      <c r="BS65">
        <v>-131.20000000000437</v>
      </c>
      <c r="BT65">
        <v>-1059.4000000000015</v>
      </c>
      <c r="BU65">
        <v>860.59999999999854</v>
      </c>
      <c r="BV65">
        <v>151</v>
      </c>
      <c r="BW65">
        <v>-237.59999999999127</v>
      </c>
      <c r="BX65">
        <v>-507.19999999999709</v>
      </c>
      <c r="BY65">
        <v>-218.79999999998836</v>
      </c>
      <c r="BZ65">
        <v>-211</v>
      </c>
      <c r="CA65">
        <v>-622.39999999999418</v>
      </c>
      <c r="CB65">
        <v>15.599999999998545</v>
      </c>
      <c r="CC65">
        <v>-91.599999999998545</v>
      </c>
      <c r="CD65">
        <v>-671.20000000000073</v>
      </c>
      <c r="CE65">
        <v>-231</v>
      </c>
      <c r="CF65">
        <v>219.79999999999563</v>
      </c>
      <c r="CG65">
        <v>136.59999999999854</v>
      </c>
      <c r="CH65">
        <v>-533</v>
      </c>
      <c r="CI65">
        <v>-91</v>
      </c>
      <c r="CJ65">
        <v>296.19999999999709</v>
      </c>
      <c r="CK65">
        <v>307.40000000000146</v>
      </c>
      <c r="CL65">
        <v>-735.80000000000291</v>
      </c>
      <c r="CM65">
        <v>-632</v>
      </c>
      <c r="CN65">
        <v>15.80000000000291</v>
      </c>
      <c r="CO65">
        <v>-232.60000000000582</v>
      </c>
      <c r="CP65">
        <v>228.39999999999418</v>
      </c>
      <c r="CQ65">
        <v>-1185.5999999999913</v>
      </c>
      <c r="CR65">
        <v>1034.5999999999985</v>
      </c>
      <c r="CS65">
        <v>-329.19999999999709</v>
      </c>
      <c r="CT65">
        <v>105.40000000000873</v>
      </c>
      <c r="CU65">
        <v>-265.19999999999709</v>
      </c>
      <c r="CV65">
        <v>842.60000000000582</v>
      </c>
      <c r="CW65">
        <v>-270.40000000000146</v>
      </c>
      <c r="CY65">
        <f t="shared" si="2"/>
        <v>-69.697999999999098</v>
      </c>
      <c r="CZ65">
        <f t="shared" si="3"/>
        <v>326.67799999999983</v>
      </c>
    </row>
    <row r="66" spans="2:104" x14ac:dyDescent="0.25">
      <c r="B66">
        <v>64.599999999991269</v>
      </c>
      <c r="C66">
        <v>-298</v>
      </c>
      <c r="D66">
        <v>257.80000000000291</v>
      </c>
      <c r="E66">
        <v>-217.79999999999563</v>
      </c>
      <c r="F66">
        <v>103.19999999999709</v>
      </c>
      <c r="G66">
        <v>76.200000000000728</v>
      </c>
      <c r="H66">
        <v>260.59999999999854</v>
      </c>
      <c r="I66">
        <v>-168.80000000000291</v>
      </c>
      <c r="J66">
        <v>519.79999999999563</v>
      </c>
      <c r="K66">
        <v>-178.40000000000146</v>
      </c>
      <c r="L66">
        <v>-5</v>
      </c>
      <c r="M66">
        <v>110.79999999999563</v>
      </c>
      <c r="N66">
        <v>-713.80000000000291</v>
      </c>
      <c r="O66">
        <v>-667.59999999999854</v>
      </c>
      <c r="P66">
        <v>549.60000000000582</v>
      </c>
      <c r="Q66">
        <v>402</v>
      </c>
      <c r="R66">
        <v>-35.19999999999709</v>
      </c>
      <c r="S66">
        <v>-236</v>
      </c>
      <c r="T66">
        <v>-501</v>
      </c>
      <c r="U66">
        <v>-282.80000000000291</v>
      </c>
      <c r="V66">
        <v>668.59999999999854</v>
      </c>
      <c r="W66">
        <v>93.400000000001455</v>
      </c>
      <c r="X66">
        <v>239.39999999999418</v>
      </c>
      <c r="Y66">
        <v>333.80000000000291</v>
      </c>
      <c r="Z66">
        <v>-206.40000000000873</v>
      </c>
      <c r="AA66">
        <v>26</v>
      </c>
      <c r="AB66">
        <v>355.60000000000582</v>
      </c>
      <c r="AC66">
        <v>175.80000000000291</v>
      </c>
      <c r="AD66">
        <v>586.20000000000437</v>
      </c>
      <c r="AE66">
        <v>294.79999999999563</v>
      </c>
      <c r="AF66">
        <v>127.59999999999127</v>
      </c>
      <c r="AG66">
        <v>-237.19999999999709</v>
      </c>
      <c r="AH66">
        <v>588.80000000000291</v>
      </c>
      <c r="AI66">
        <v>-401.39999999999418</v>
      </c>
      <c r="AJ66">
        <v>-125.59999999999854</v>
      </c>
      <c r="AK66">
        <v>293.79999999999563</v>
      </c>
      <c r="AL66">
        <v>539.79999999999563</v>
      </c>
      <c r="AM66">
        <v>35.799999999988358</v>
      </c>
      <c r="AN66">
        <v>42.80000000000291</v>
      </c>
      <c r="AO66">
        <v>-497</v>
      </c>
      <c r="AP66">
        <v>-53.80000000000291</v>
      </c>
      <c r="AQ66">
        <v>-240.60000000000582</v>
      </c>
      <c r="AR66">
        <v>-713.40000000000146</v>
      </c>
      <c r="AS66">
        <v>-3.8000000000029104</v>
      </c>
      <c r="AT66">
        <v>138.20000000000437</v>
      </c>
      <c r="AU66">
        <v>131.39999999999418</v>
      </c>
      <c r="AV66">
        <v>99.19999999999709</v>
      </c>
      <c r="AW66">
        <v>510.39999999999418</v>
      </c>
      <c r="AX66">
        <v>0.19999999999708962</v>
      </c>
      <c r="AY66">
        <v>61.800000000001091</v>
      </c>
      <c r="AZ66">
        <v>139</v>
      </c>
      <c r="BA66">
        <v>71.80000000000291</v>
      </c>
      <c r="BB66">
        <v>721.59999999999127</v>
      </c>
      <c r="BC66">
        <v>130.39999999999418</v>
      </c>
      <c r="BD66">
        <v>70.799999999995634</v>
      </c>
      <c r="BE66">
        <v>-242.39999999999418</v>
      </c>
      <c r="BF66">
        <v>206.40000000000146</v>
      </c>
      <c r="BG66">
        <v>157.40000000000873</v>
      </c>
      <c r="BH66">
        <v>349.39999999999418</v>
      </c>
      <c r="BI66">
        <v>-402</v>
      </c>
      <c r="BJ66">
        <v>289</v>
      </c>
      <c r="BK66">
        <v>892</v>
      </c>
      <c r="BL66">
        <v>227</v>
      </c>
      <c r="BM66">
        <v>261</v>
      </c>
      <c r="BN66">
        <v>220.40000000000146</v>
      </c>
      <c r="BO66">
        <v>189</v>
      </c>
      <c r="BP66">
        <v>-44.799999999995634</v>
      </c>
      <c r="BQ66">
        <v>-418.40000000000146</v>
      </c>
      <c r="BR66">
        <v>-124.20000000000073</v>
      </c>
      <c r="BS66">
        <v>-117.59999999999854</v>
      </c>
      <c r="BT66">
        <v>-349.80000000000291</v>
      </c>
      <c r="BU66">
        <v>-436.40000000000146</v>
      </c>
      <c r="BV66">
        <v>-455.80000000000291</v>
      </c>
      <c r="BW66">
        <v>-284</v>
      </c>
      <c r="BX66">
        <v>-576</v>
      </c>
      <c r="BY66">
        <v>459</v>
      </c>
      <c r="BZ66">
        <v>-457.19999999999709</v>
      </c>
      <c r="CA66">
        <v>114</v>
      </c>
      <c r="CB66">
        <v>-177.80000000000291</v>
      </c>
      <c r="CC66">
        <v>-464</v>
      </c>
      <c r="CD66">
        <v>238.80000000000291</v>
      </c>
      <c r="CE66">
        <v>-482.40000000000146</v>
      </c>
      <c r="CF66">
        <v>-176</v>
      </c>
      <c r="CG66">
        <v>333</v>
      </c>
      <c r="CH66">
        <v>112.39999999999418</v>
      </c>
      <c r="CI66">
        <v>512.40000000000873</v>
      </c>
      <c r="CJ66">
        <v>-275.19999999999709</v>
      </c>
      <c r="CK66">
        <v>-224.40000000000146</v>
      </c>
      <c r="CL66">
        <v>36.600000000005821</v>
      </c>
      <c r="CM66">
        <v>520.19999999999709</v>
      </c>
      <c r="CN66">
        <v>-200.80000000000291</v>
      </c>
      <c r="CO66">
        <v>-465.80000000000291</v>
      </c>
      <c r="CP66">
        <v>-126</v>
      </c>
      <c r="CQ66">
        <v>624.59999999999127</v>
      </c>
      <c r="CR66">
        <v>374.79999999999563</v>
      </c>
      <c r="CS66">
        <v>91.80000000000291</v>
      </c>
      <c r="CT66">
        <v>575</v>
      </c>
      <c r="CU66">
        <v>140.40000000000146</v>
      </c>
      <c r="CV66">
        <v>-561</v>
      </c>
      <c r="CW66">
        <v>-342.19999999999709</v>
      </c>
      <c r="CY66">
        <f t="shared" ref="CY66:CY102" si="4">AVERAGE(B66:CW66)</f>
        <v>25.583999999999342</v>
      </c>
      <c r="CZ66">
        <f t="shared" ref="CZ66:CZ102" si="5">AVERAGE(INDEX(ABS(B66:CW66),0,0))</f>
        <v>289.33999999999958</v>
      </c>
    </row>
    <row r="67" spans="2:104" x14ac:dyDescent="0.25">
      <c r="B67">
        <v>485.60000000000582</v>
      </c>
      <c r="C67">
        <v>596</v>
      </c>
      <c r="D67">
        <v>176.80000000000291</v>
      </c>
      <c r="E67">
        <v>-555</v>
      </c>
      <c r="F67">
        <v>269.80000000000291</v>
      </c>
      <c r="G67">
        <v>35.200000000000728</v>
      </c>
      <c r="H67">
        <v>42</v>
      </c>
      <c r="I67">
        <v>-127.79999999999563</v>
      </c>
      <c r="J67">
        <v>393.20000000000437</v>
      </c>
      <c r="K67">
        <v>-203.79999999999563</v>
      </c>
      <c r="L67">
        <v>921.79999999998836</v>
      </c>
      <c r="M67">
        <v>-576.59999999999854</v>
      </c>
      <c r="N67">
        <v>295.20000000000437</v>
      </c>
      <c r="O67">
        <v>541.19999999999709</v>
      </c>
      <c r="P67">
        <v>-581.40000000000873</v>
      </c>
      <c r="Q67">
        <v>73</v>
      </c>
      <c r="R67">
        <v>392.40000000000873</v>
      </c>
      <c r="S67">
        <v>-197.60000000000582</v>
      </c>
      <c r="T67">
        <v>444.59999999999854</v>
      </c>
      <c r="U67">
        <v>-209.40000000000146</v>
      </c>
      <c r="V67">
        <v>-220.59999999999854</v>
      </c>
      <c r="W67">
        <v>167.79999999999563</v>
      </c>
      <c r="X67">
        <v>-20.19999999999709</v>
      </c>
      <c r="Y67">
        <v>76.799999999995634</v>
      </c>
      <c r="Z67">
        <v>490.60000000000582</v>
      </c>
      <c r="AA67">
        <v>823</v>
      </c>
      <c r="AB67">
        <v>-21.200000000004366</v>
      </c>
      <c r="AC67">
        <v>-197.80000000000291</v>
      </c>
      <c r="AD67">
        <v>-132.60000000000582</v>
      </c>
      <c r="AE67">
        <v>-209.59999999999854</v>
      </c>
      <c r="AF67">
        <v>4.1999999999970896</v>
      </c>
      <c r="AG67">
        <v>231.40000000000146</v>
      </c>
      <c r="AH67">
        <v>-439.20000000000437</v>
      </c>
      <c r="AI67">
        <v>-22.19999999999709</v>
      </c>
      <c r="AJ67">
        <v>-96.200000000004366</v>
      </c>
      <c r="AK67">
        <v>185.80000000000291</v>
      </c>
      <c r="AL67">
        <v>-118</v>
      </c>
      <c r="AM67">
        <v>-1124.1999999999971</v>
      </c>
      <c r="AN67">
        <v>-132</v>
      </c>
      <c r="AO67">
        <v>110.19999999999709</v>
      </c>
      <c r="AP67">
        <v>-139.19999999999709</v>
      </c>
      <c r="AQ67">
        <v>982.60000000000582</v>
      </c>
      <c r="AR67">
        <v>390.59999999999854</v>
      </c>
      <c r="AS67">
        <v>-170.79999999998836</v>
      </c>
      <c r="AT67">
        <v>73.599999999998545</v>
      </c>
      <c r="AU67">
        <v>101.40000000000146</v>
      </c>
      <c r="AV67">
        <v>203.20000000000437</v>
      </c>
      <c r="AW67">
        <v>-197.19999999999709</v>
      </c>
      <c r="AX67">
        <v>57.400000000001455</v>
      </c>
      <c r="AY67">
        <v>-9.2000000000007276</v>
      </c>
      <c r="AZ67">
        <v>-664</v>
      </c>
      <c r="BA67">
        <v>54.799999999995634</v>
      </c>
      <c r="BB67">
        <v>-665.79999999998836</v>
      </c>
      <c r="BC67">
        <v>760</v>
      </c>
      <c r="BD67">
        <v>25.200000000004366</v>
      </c>
      <c r="BE67">
        <v>1047</v>
      </c>
      <c r="BF67">
        <v>-184.59999999999854</v>
      </c>
      <c r="BG67">
        <v>1075.3999999999942</v>
      </c>
      <c r="BH67">
        <v>-799</v>
      </c>
      <c r="BI67">
        <v>907.59999999999854</v>
      </c>
      <c r="BJ67">
        <v>-560.79999999998836</v>
      </c>
      <c r="BK67">
        <v>539.19999999999709</v>
      </c>
      <c r="BL67">
        <v>-153.80000000000291</v>
      </c>
      <c r="BM67">
        <v>465.80000000000291</v>
      </c>
      <c r="BN67">
        <v>11.799999999995634</v>
      </c>
      <c r="BO67">
        <v>233.19999999999709</v>
      </c>
      <c r="BP67">
        <v>-323.20000000000437</v>
      </c>
      <c r="BQ67">
        <v>27.400000000001455</v>
      </c>
      <c r="BR67">
        <v>-357.59999999999854</v>
      </c>
      <c r="BS67">
        <v>290.80000000000291</v>
      </c>
      <c r="BT67">
        <v>-511.79999999999563</v>
      </c>
      <c r="BU67">
        <v>20.200000000004366</v>
      </c>
      <c r="BV67">
        <v>-416.59999999999127</v>
      </c>
      <c r="BW67">
        <v>-78.200000000011642</v>
      </c>
      <c r="BX67">
        <v>-172.80000000000291</v>
      </c>
      <c r="BY67">
        <v>-204.40000000000873</v>
      </c>
      <c r="BZ67">
        <v>79</v>
      </c>
      <c r="CA67">
        <v>-64.600000000005821</v>
      </c>
      <c r="CB67">
        <v>-137.79999999999563</v>
      </c>
      <c r="CC67">
        <v>10.799999999995634</v>
      </c>
      <c r="CD67">
        <v>-15</v>
      </c>
      <c r="CE67">
        <v>490.20000000000437</v>
      </c>
      <c r="CF67">
        <v>-272.19999999999709</v>
      </c>
      <c r="CG67">
        <v>-254.40000000000146</v>
      </c>
      <c r="CH67">
        <v>-349.59999999999854</v>
      </c>
      <c r="CI67">
        <v>101.59999999999127</v>
      </c>
      <c r="CJ67">
        <v>351.80000000000291</v>
      </c>
      <c r="CK67">
        <v>69.599999999998545</v>
      </c>
      <c r="CL67">
        <v>22.80000000000291</v>
      </c>
      <c r="CM67">
        <v>308.80000000000291</v>
      </c>
      <c r="CN67">
        <v>154.40000000000873</v>
      </c>
      <c r="CO67">
        <v>50.200000000004366</v>
      </c>
      <c r="CP67">
        <v>417</v>
      </c>
      <c r="CQ67">
        <v>-63.399999999994179</v>
      </c>
      <c r="CR67">
        <v>264.40000000000146</v>
      </c>
      <c r="CS67">
        <v>-275.19999999999709</v>
      </c>
      <c r="CT67">
        <v>-421.19999999999709</v>
      </c>
      <c r="CU67">
        <v>21.400000000001455</v>
      </c>
      <c r="CV67">
        <v>141.19999999999709</v>
      </c>
      <c r="CW67">
        <v>243.39999999999418</v>
      </c>
      <c r="CY67">
        <f t="shared" si="4"/>
        <v>41.026000000000423</v>
      </c>
      <c r="CZ67">
        <f t="shared" si="5"/>
        <v>293.98199999999997</v>
      </c>
    </row>
    <row r="68" spans="2:104" x14ac:dyDescent="0.25">
      <c r="B68">
        <v>-38.80000000000291</v>
      </c>
      <c r="C68">
        <v>14.80000000000291</v>
      </c>
      <c r="D68">
        <v>-232.19999999999709</v>
      </c>
      <c r="E68">
        <v>144</v>
      </c>
      <c r="F68">
        <v>-153.60000000000582</v>
      </c>
      <c r="G68">
        <v>-507.80000000000291</v>
      </c>
      <c r="H68">
        <v>-331</v>
      </c>
      <c r="I68">
        <v>-24.80000000000291</v>
      </c>
      <c r="J68">
        <v>-131.40000000000146</v>
      </c>
      <c r="K68">
        <v>-104.20000000000437</v>
      </c>
      <c r="L68">
        <v>-40.19999999999709</v>
      </c>
      <c r="M68">
        <v>311.59999999999854</v>
      </c>
      <c r="N68">
        <v>-662.80000000000291</v>
      </c>
      <c r="O68">
        <v>98.600000000005821</v>
      </c>
      <c r="P68">
        <v>-1.8000000000029104</v>
      </c>
      <c r="Q68">
        <v>-120.80000000000291</v>
      </c>
      <c r="R68">
        <v>272.19999999999709</v>
      </c>
      <c r="S68">
        <v>222.20000000001164</v>
      </c>
      <c r="T68">
        <v>-532.40000000000146</v>
      </c>
      <c r="U68">
        <v>-11.19999999999709</v>
      </c>
      <c r="V68">
        <v>668.40000000000146</v>
      </c>
      <c r="W68">
        <v>-208</v>
      </c>
      <c r="X68">
        <v>164.39999999999418</v>
      </c>
      <c r="Y68">
        <v>558</v>
      </c>
      <c r="Z68">
        <v>-128.80000000000291</v>
      </c>
      <c r="AA68">
        <v>-307.60000000000582</v>
      </c>
      <c r="AB68">
        <v>-95.19999999999709</v>
      </c>
      <c r="AC68">
        <v>-169.40000000000873</v>
      </c>
      <c r="AD68">
        <v>-60</v>
      </c>
      <c r="AE68">
        <v>-79.80000000000291</v>
      </c>
      <c r="AF68">
        <v>-107.19999999999709</v>
      </c>
      <c r="AG68">
        <v>-533.20000000000437</v>
      </c>
      <c r="AH68">
        <v>-800.40000000000146</v>
      </c>
      <c r="AI68">
        <v>49.19999999999709</v>
      </c>
      <c r="AJ68">
        <v>-114.40000000000146</v>
      </c>
      <c r="AK68">
        <v>-650.40000000000146</v>
      </c>
      <c r="AL68">
        <v>-632.59999999999854</v>
      </c>
      <c r="AM68">
        <v>-194.19999999999709</v>
      </c>
      <c r="AN68">
        <v>-6</v>
      </c>
      <c r="AO68">
        <v>-29.80000000000291</v>
      </c>
      <c r="AP68">
        <v>362.80000000000291</v>
      </c>
      <c r="AQ68">
        <v>-248</v>
      </c>
      <c r="AR68">
        <v>-7</v>
      </c>
      <c r="AS68">
        <v>74.799999999988358</v>
      </c>
      <c r="AT68">
        <v>299</v>
      </c>
      <c r="AU68">
        <v>10.80000000000291</v>
      </c>
      <c r="AV68">
        <v>323.59999999999854</v>
      </c>
      <c r="AW68">
        <v>200.40000000000146</v>
      </c>
      <c r="AX68">
        <v>1128.2000000000044</v>
      </c>
      <c r="AY68">
        <v>-317</v>
      </c>
      <c r="AZ68">
        <v>-425.79999999999563</v>
      </c>
      <c r="BA68">
        <v>84.400000000001455</v>
      </c>
      <c r="BB68">
        <v>262.39999999999418</v>
      </c>
      <c r="BC68">
        <v>443.60000000000582</v>
      </c>
      <c r="BD68">
        <v>-139.60000000000582</v>
      </c>
      <c r="BE68">
        <v>-24</v>
      </c>
      <c r="BF68">
        <v>213.79999999999563</v>
      </c>
      <c r="BG68">
        <v>21.19999999999709</v>
      </c>
      <c r="BH68">
        <v>-40.19999999999709</v>
      </c>
      <c r="BI68">
        <v>229.20000000000437</v>
      </c>
      <c r="BJ68">
        <v>-458</v>
      </c>
      <c r="BK68">
        <v>-89.19999999999709</v>
      </c>
      <c r="BL68">
        <v>-328.40000000000873</v>
      </c>
      <c r="BM68">
        <v>-207</v>
      </c>
      <c r="BN68">
        <v>-109.40000000000146</v>
      </c>
      <c r="BO68">
        <v>20</v>
      </c>
      <c r="BP68">
        <v>135.59999999999854</v>
      </c>
      <c r="BQ68">
        <v>-149.59999999999854</v>
      </c>
      <c r="BR68">
        <v>240.40000000000146</v>
      </c>
      <c r="BS68">
        <v>92</v>
      </c>
      <c r="BT68">
        <v>188.19999999999709</v>
      </c>
      <c r="BU68">
        <v>561.79999999999563</v>
      </c>
      <c r="BV68">
        <v>133.59999999999127</v>
      </c>
      <c r="BW68">
        <v>-36.799999999988358</v>
      </c>
      <c r="BX68">
        <v>261.39999999999418</v>
      </c>
      <c r="BY68">
        <v>661</v>
      </c>
      <c r="BZ68">
        <v>82</v>
      </c>
      <c r="CA68">
        <v>139.60000000000582</v>
      </c>
      <c r="CB68">
        <v>31</v>
      </c>
      <c r="CC68">
        <v>-314.40000000000146</v>
      </c>
      <c r="CD68">
        <v>654.19999999999709</v>
      </c>
      <c r="CE68">
        <v>115.19999999999709</v>
      </c>
      <c r="CF68">
        <v>-249.19999999999709</v>
      </c>
      <c r="CG68">
        <v>309</v>
      </c>
      <c r="CH68">
        <v>183.20000000000437</v>
      </c>
      <c r="CI68">
        <v>146.80000000000291</v>
      </c>
      <c r="CJ68">
        <v>69</v>
      </c>
      <c r="CK68">
        <v>733.40000000000146</v>
      </c>
      <c r="CL68">
        <v>654.79999999998836</v>
      </c>
      <c r="CM68">
        <v>-84.400000000001455</v>
      </c>
      <c r="CN68">
        <v>-35.80000000000291</v>
      </c>
      <c r="CO68">
        <v>242.59999999999854</v>
      </c>
      <c r="CP68">
        <v>-561.19999999999709</v>
      </c>
      <c r="CQ68">
        <v>-230.60000000000582</v>
      </c>
      <c r="CR68">
        <v>-534</v>
      </c>
      <c r="CS68">
        <v>-257.60000000000582</v>
      </c>
      <c r="CT68">
        <v>398</v>
      </c>
      <c r="CU68">
        <v>-361.20000000000437</v>
      </c>
      <c r="CV68">
        <v>-844.19999999999709</v>
      </c>
      <c r="CW68">
        <v>-394.19999999999709</v>
      </c>
      <c r="CY68">
        <f t="shared" si="4"/>
        <v>-12.46400000000067</v>
      </c>
      <c r="CZ68">
        <f t="shared" si="5"/>
        <v>256.67200000000025</v>
      </c>
    </row>
    <row r="69" spans="2:104" x14ac:dyDescent="0.25">
      <c r="B69">
        <v>165.39999999999418</v>
      </c>
      <c r="C69">
        <v>282.39999999999418</v>
      </c>
      <c r="D69">
        <v>-119.80000000000291</v>
      </c>
      <c r="E69">
        <v>189.79999999999563</v>
      </c>
      <c r="F69">
        <v>217.19999999999709</v>
      </c>
      <c r="G69">
        <v>-451</v>
      </c>
      <c r="H69">
        <v>-219</v>
      </c>
      <c r="I69">
        <v>679.59999999999854</v>
      </c>
      <c r="J69">
        <v>1132.4000000000015</v>
      </c>
      <c r="K69">
        <v>-787</v>
      </c>
      <c r="L69">
        <v>-608</v>
      </c>
      <c r="M69">
        <v>-5</v>
      </c>
      <c r="N69">
        <v>-188.59999999999854</v>
      </c>
      <c r="O69">
        <v>42.19999999999709</v>
      </c>
      <c r="P69">
        <v>-480.59999999999127</v>
      </c>
      <c r="Q69">
        <v>149.59999999999854</v>
      </c>
      <c r="R69">
        <v>272.19999999999709</v>
      </c>
      <c r="S69">
        <v>666.79999999998836</v>
      </c>
      <c r="T69">
        <v>-117.40000000000146</v>
      </c>
      <c r="U69">
        <v>-368.40000000000146</v>
      </c>
      <c r="V69">
        <v>315.19999999999709</v>
      </c>
      <c r="W69">
        <v>-2.5999999999985448</v>
      </c>
      <c r="X69">
        <v>303.60000000000582</v>
      </c>
      <c r="Y69">
        <v>-319</v>
      </c>
      <c r="Z69">
        <v>184.19999999999709</v>
      </c>
      <c r="AA69">
        <v>271.80000000000291</v>
      </c>
      <c r="AB69">
        <v>439.79999999999563</v>
      </c>
      <c r="AC69">
        <v>524.40000000000873</v>
      </c>
      <c r="AD69">
        <v>-172.39999999999418</v>
      </c>
      <c r="AE69">
        <v>-149.19999999999709</v>
      </c>
      <c r="AF69">
        <v>-83</v>
      </c>
      <c r="AG69">
        <v>-74.799999999995634</v>
      </c>
      <c r="AH69">
        <v>-171.79999999999563</v>
      </c>
      <c r="AI69">
        <v>-396.19999999999709</v>
      </c>
      <c r="AJ69">
        <v>165.60000000000582</v>
      </c>
      <c r="AK69">
        <v>-513</v>
      </c>
      <c r="AL69">
        <v>124.20000000000437</v>
      </c>
      <c r="AM69">
        <v>-733.39999999999418</v>
      </c>
      <c r="AN69">
        <v>51.599999999998545</v>
      </c>
      <c r="AO69">
        <v>125.19999999999709</v>
      </c>
      <c r="AP69">
        <v>-634.60000000000582</v>
      </c>
      <c r="AQ69">
        <v>643.19999999999709</v>
      </c>
      <c r="AR69">
        <v>961.19999999999709</v>
      </c>
      <c r="AS69">
        <v>89.80000000000291</v>
      </c>
      <c r="AT69">
        <v>-520.80000000000291</v>
      </c>
      <c r="AU69">
        <v>-17.599999999998545</v>
      </c>
      <c r="AV69">
        <v>-43</v>
      </c>
      <c r="AW69">
        <v>28.599999999998545</v>
      </c>
      <c r="AX69">
        <v>-716.20000000000437</v>
      </c>
      <c r="AY69">
        <v>-874.39999999999964</v>
      </c>
      <c r="AZ69">
        <v>-855</v>
      </c>
      <c r="BA69">
        <v>627.80000000000291</v>
      </c>
      <c r="BB69">
        <v>248.39999999999418</v>
      </c>
      <c r="BC69">
        <v>612.19999999999709</v>
      </c>
      <c r="BD69">
        <v>741.20000000000437</v>
      </c>
      <c r="BE69">
        <v>905</v>
      </c>
      <c r="BF69">
        <v>-331</v>
      </c>
      <c r="BG69">
        <v>-278.79999999998836</v>
      </c>
      <c r="BH69">
        <v>-79.400000000001455</v>
      </c>
      <c r="BI69">
        <v>146</v>
      </c>
      <c r="BJ69">
        <v>-111.80000000000291</v>
      </c>
      <c r="BK69">
        <v>85.599999999998545</v>
      </c>
      <c r="BL69">
        <v>-351.39999999999418</v>
      </c>
      <c r="BM69">
        <v>205.19999999999709</v>
      </c>
      <c r="BN69">
        <v>-227.79999999999563</v>
      </c>
      <c r="BO69">
        <v>37</v>
      </c>
      <c r="BP69">
        <v>41.600000000005821</v>
      </c>
      <c r="BQ69">
        <v>-18.19999999999709</v>
      </c>
      <c r="BR69">
        <v>-773.20000000000073</v>
      </c>
      <c r="BS69">
        <v>180.40000000000146</v>
      </c>
      <c r="BT69">
        <v>213.80000000000291</v>
      </c>
      <c r="BU69">
        <v>-77.799999999995634</v>
      </c>
      <c r="BV69">
        <v>-183.19999999999709</v>
      </c>
      <c r="BW69">
        <v>42.399999999994179</v>
      </c>
      <c r="BX69">
        <v>-180.79999999998836</v>
      </c>
      <c r="BY69">
        <v>-522.80000000000291</v>
      </c>
      <c r="BZ69">
        <v>-602.60000000000582</v>
      </c>
      <c r="CA69">
        <v>233.79999999999563</v>
      </c>
      <c r="CB69">
        <v>192</v>
      </c>
      <c r="CC69">
        <v>383.60000000000582</v>
      </c>
      <c r="CD69">
        <v>-80</v>
      </c>
      <c r="CE69">
        <v>-107.19999999999709</v>
      </c>
      <c r="CF69">
        <v>-108</v>
      </c>
      <c r="CG69">
        <v>-204.59999999999854</v>
      </c>
      <c r="CH69">
        <v>-313</v>
      </c>
      <c r="CI69">
        <v>465.40000000000873</v>
      </c>
      <c r="CJ69">
        <v>-363.80000000000291</v>
      </c>
      <c r="CK69">
        <v>164.59999999999854</v>
      </c>
      <c r="CL69">
        <v>770.80000000000291</v>
      </c>
      <c r="CM69">
        <v>-60.200000000004366</v>
      </c>
      <c r="CN69">
        <v>551.59999999999127</v>
      </c>
      <c r="CO69">
        <v>21.19999999999709</v>
      </c>
      <c r="CP69">
        <v>-35.80000000000291</v>
      </c>
      <c r="CQ69">
        <v>505.20000000001164</v>
      </c>
      <c r="CR69">
        <v>485.80000000000291</v>
      </c>
      <c r="CS69">
        <v>282</v>
      </c>
      <c r="CT69">
        <v>150</v>
      </c>
      <c r="CU69">
        <v>804.40000000000146</v>
      </c>
      <c r="CV69">
        <v>-673.19999999999709</v>
      </c>
      <c r="CW69">
        <v>749.59999999999854</v>
      </c>
      <c r="CY69">
        <f t="shared" si="4"/>
        <v>25.662000000000315</v>
      </c>
      <c r="CZ69">
        <f t="shared" si="5"/>
        <v>331.7899999999994</v>
      </c>
    </row>
    <row r="70" spans="2:104" x14ac:dyDescent="0.25">
      <c r="B70">
        <v>-376.59999999999127</v>
      </c>
      <c r="C70">
        <v>-422.39999999999418</v>
      </c>
      <c r="D70">
        <v>-298.39999999999418</v>
      </c>
      <c r="E70">
        <v>-190.79999999999563</v>
      </c>
      <c r="F70">
        <v>-106.80000000000291</v>
      </c>
      <c r="G70">
        <v>-316.39999999999782</v>
      </c>
      <c r="H70">
        <v>-319</v>
      </c>
      <c r="I70">
        <v>-263</v>
      </c>
      <c r="J70">
        <v>-278.20000000000437</v>
      </c>
      <c r="K70">
        <v>-300.59999999999854</v>
      </c>
      <c r="L70">
        <v>-513.19999999999709</v>
      </c>
      <c r="M70">
        <v>-97.599999999998545</v>
      </c>
      <c r="N70">
        <v>-272.80000000000291</v>
      </c>
      <c r="O70">
        <v>76.19999999999709</v>
      </c>
      <c r="P70">
        <v>524.39999999999418</v>
      </c>
      <c r="Q70">
        <v>-171.59999999999854</v>
      </c>
      <c r="R70">
        <v>189.80000000000291</v>
      </c>
      <c r="S70">
        <v>-193.79999999998836</v>
      </c>
      <c r="T70">
        <v>-388.19999999999709</v>
      </c>
      <c r="U70">
        <v>-399.59999999999854</v>
      </c>
      <c r="V70">
        <v>35.80000000000291</v>
      </c>
      <c r="W70">
        <v>64.80000000000291</v>
      </c>
      <c r="X70">
        <v>-666.19999999999709</v>
      </c>
      <c r="Y70">
        <v>60.600000000005821</v>
      </c>
      <c r="Z70">
        <v>-153</v>
      </c>
      <c r="AA70">
        <v>158.59999999999854</v>
      </c>
      <c r="AB70">
        <v>-12.799999999995634</v>
      </c>
      <c r="AC70">
        <v>-188.40000000000873</v>
      </c>
      <c r="AD70">
        <v>173.79999999999563</v>
      </c>
      <c r="AE70">
        <v>-282</v>
      </c>
      <c r="AF70">
        <v>-716.39999999999418</v>
      </c>
      <c r="AG70">
        <v>531.59999999999854</v>
      </c>
      <c r="AH70">
        <v>514.40000000000146</v>
      </c>
      <c r="AI70">
        <v>-89</v>
      </c>
      <c r="AJ70">
        <v>-218.80000000000291</v>
      </c>
      <c r="AK70">
        <v>938.59999999999854</v>
      </c>
      <c r="AL70">
        <v>504.19999999999709</v>
      </c>
      <c r="AM70">
        <v>-229</v>
      </c>
      <c r="AN70">
        <v>433</v>
      </c>
      <c r="AO70">
        <v>785.80000000000291</v>
      </c>
      <c r="AP70">
        <v>13.80000000000291</v>
      </c>
      <c r="AQ70">
        <v>255.19999999999709</v>
      </c>
      <c r="AR70">
        <v>-441.19999999999709</v>
      </c>
      <c r="AS70">
        <v>-392.19999999999709</v>
      </c>
      <c r="AT70">
        <v>-159</v>
      </c>
      <c r="AU70">
        <v>179.39999999999418</v>
      </c>
      <c r="AV70">
        <v>608.19999999999709</v>
      </c>
      <c r="AW70">
        <v>-258.40000000000146</v>
      </c>
      <c r="AX70">
        <v>476.40000000000146</v>
      </c>
      <c r="AY70">
        <v>944.19999999999891</v>
      </c>
      <c r="AZ70">
        <v>-67.599999999998545</v>
      </c>
      <c r="BA70">
        <v>-387</v>
      </c>
      <c r="BB70">
        <v>6</v>
      </c>
      <c r="BC70">
        <v>-138.19999999999709</v>
      </c>
      <c r="BD70">
        <v>88.400000000001455</v>
      </c>
      <c r="BE70">
        <v>-141.40000000000873</v>
      </c>
      <c r="BF70">
        <v>375.59999999999854</v>
      </c>
      <c r="BG70">
        <v>431.59999999999127</v>
      </c>
      <c r="BH70">
        <v>308.20000000000437</v>
      </c>
      <c r="BI70">
        <v>536.59999999999854</v>
      </c>
      <c r="BJ70">
        <v>-225</v>
      </c>
      <c r="BK70">
        <v>328</v>
      </c>
      <c r="BL70">
        <v>485.80000000000291</v>
      </c>
      <c r="BM70">
        <v>-24.19999999999709</v>
      </c>
      <c r="BN70">
        <v>-517.80000000000291</v>
      </c>
      <c r="BO70">
        <v>-224.19999999999709</v>
      </c>
      <c r="BP70">
        <v>284</v>
      </c>
      <c r="BQ70">
        <v>-408.40000000000146</v>
      </c>
      <c r="BR70">
        <v>1143.3999999999978</v>
      </c>
      <c r="BS70">
        <v>548</v>
      </c>
      <c r="BT70">
        <v>-572.20000000000437</v>
      </c>
      <c r="BU70">
        <v>232.79999999999563</v>
      </c>
      <c r="BV70">
        <v>390.39999999999418</v>
      </c>
      <c r="BW70">
        <v>44.19999999999709</v>
      </c>
      <c r="BX70">
        <v>-318.80000000000291</v>
      </c>
      <c r="BY70">
        <v>164.80000000000291</v>
      </c>
      <c r="BZ70">
        <v>217.40000000000146</v>
      </c>
      <c r="CA70">
        <v>-291.59999999999854</v>
      </c>
      <c r="CB70">
        <v>275</v>
      </c>
      <c r="CC70">
        <v>56.799999999995634</v>
      </c>
      <c r="CD70">
        <v>441.59999999999854</v>
      </c>
      <c r="CE70">
        <v>-22.600000000005821</v>
      </c>
      <c r="CF70">
        <v>155.19999999999709</v>
      </c>
      <c r="CG70">
        <v>-325</v>
      </c>
      <c r="CH70">
        <v>482</v>
      </c>
      <c r="CI70">
        <v>386.59999999999127</v>
      </c>
      <c r="CJ70">
        <v>-394.59999999999854</v>
      </c>
      <c r="CK70">
        <v>593.19999999999709</v>
      </c>
      <c r="CL70">
        <v>397.19999999999709</v>
      </c>
      <c r="CM70">
        <v>-291.39999999999418</v>
      </c>
      <c r="CN70">
        <v>-233.19999999999709</v>
      </c>
      <c r="CO70">
        <v>-224.59999999999854</v>
      </c>
      <c r="CP70">
        <v>-390.80000000000291</v>
      </c>
      <c r="CQ70">
        <v>212.79999999998836</v>
      </c>
      <c r="CR70">
        <v>39.799999999995634</v>
      </c>
      <c r="CS70">
        <v>758.19999999999709</v>
      </c>
      <c r="CT70">
        <v>233.79999999998836</v>
      </c>
      <c r="CU70">
        <v>186</v>
      </c>
      <c r="CV70">
        <v>-131.60000000000582</v>
      </c>
      <c r="CW70">
        <v>259.80000000000291</v>
      </c>
      <c r="CY70">
        <f t="shared" si="4"/>
        <v>34.863999999999599</v>
      </c>
      <c r="CZ70">
        <f t="shared" si="5"/>
        <v>315.77599999999893</v>
      </c>
    </row>
    <row r="71" spans="2:104" x14ac:dyDescent="0.25">
      <c r="B71">
        <v>203.59999999999127</v>
      </c>
      <c r="C71">
        <v>307.79999999999563</v>
      </c>
      <c r="D71">
        <v>243.39999999999418</v>
      </c>
      <c r="E71">
        <v>213.39999999999418</v>
      </c>
      <c r="F71">
        <v>755.20000000001164</v>
      </c>
      <c r="G71">
        <v>77.799999999999272</v>
      </c>
      <c r="H71">
        <v>-831</v>
      </c>
      <c r="I71">
        <v>-303.19999999999709</v>
      </c>
      <c r="J71">
        <v>876.80000000000291</v>
      </c>
      <c r="K71">
        <v>422.79999999999927</v>
      </c>
      <c r="L71">
        <v>590.19999999999709</v>
      </c>
      <c r="M71">
        <v>-152.40000000000146</v>
      </c>
      <c r="N71">
        <v>-430.79999999999563</v>
      </c>
      <c r="O71">
        <v>-177</v>
      </c>
      <c r="P71">
        <v>0.19999999999708962</v>
      </c>
      <c r="Q71">
        <v>320.80000000000291</v>
      </c>
      <c r="R71">
        <v>-242.40000000000873</v>
      </c>
      <c r="S71">
        <v>50.399999999994179</v>
      </c>
      <c r="T71">
        <v>-519</v>
      </c>
      <c r="U71">
        <v>-353</v>
      </c>
      <c r="V71">
        <v>362.19999999999709</v>
      </c>
      <c r="W71">
        <v>113.19999999999709</v>
      </c>
      <c r="X71">
        <v>538</v>
      </c>
      <c r="Y71">
        <v>-315.80000000000291</v>
      </c>
      <c r="Z71">
        <v>-289</v>
      </c>
      <c r="AA71">
        <v>-467.59999999999854</v>
      </c>
      <c r="AB71">
        <v>265.19999999999709</v>
      </c>
      <c r="AC71">
        <v>318.40000000000873</v>
      </c>
      <c r="AD71">
        <v>-226.19999999999709</v>
      </c>
      <c r="AE71">
        <v>737.59999999999854</v>
      </c>
      <c r="AF71">
        <v>-385.80000000000291</v>
      </c>
      <c r="AG71">
        <v>-134.59999999999854</v>
      </c>
      <c r="AH71">
        <v>157.59999999999854</v>
      </c>
      <c r="AI71">
        <v>-483</v>
      </c>
      <c r="AJ71">
        <v>-140.40000000000146</v>
      </c>
      <c r="AK71">
        <v>750.80000000000291</v>
      </c>
      <c r="AL71">
        <v>446.59999999999854</v>
      </c>
      <c r="AM71">
        <v>-182.60000000000582</v>
      </c>
      <c r="AN71">
        <v>-349.20000000000437</v>
      </c>
      <c r="AO71">
        <v>-151.80000000000291</v>
      </c>
      <c r="AP71">
        <v>152.59999999999127</v>
      </c>
      <c r="AQ71">
        <v>130.80000000000291</v>
      </c>
      <c r="AR71">
        <v>566.59999999999854</v>
      </c>
      <c r="AS71">
        <v>72.80000000000291</v>
      </c>
      <c r="AT71">
        <v>-569</v>
      </c>
      <c r="AU71">
        <v>42.600000000005821</v>
      </c>
      <c r="AV71">
        <v>-629.39999999999418</v>
      </c>
      <c r="AW71">
        <v>-231.19999999999709</v>
      </c>
      <c r="AX71">
        <v>0.59999999999854481</v>
      </c>
      <c r="AY71">
        <v>554</v>
      </c>
      <c r="AZ71">
        <v>575</v>
      </c>
      <c r="BA71">
        <v>68.599999999998545</v>
      </c>
      <c r="BB71">
        <v>0</v>
      </c>
      <c r="BC71">
        <v>-966.80000000000291</v>
      </c>
      <c r="BD71">
        <v>-125.20000000000437</v>
      </c>
      <c r="BE71">
        <v>-11.399999999994179</v>
      </c>
      <c r="BF71">
        <v>925.80000000000291</v>
      </c>
      <c r="BG71">
        <v>-356.59999999999127</v>
      </c>
      <c r="BH71">
        <v>-265.20000000000437</v>
      </c>
      <c r="BI71">
        <v>91</v>
      </c>
      <c r="BJ71">
        <v>-519.40000000000873</v>
      </c>
      <c r="BK71">
        <v>-383.59999999999854</v>
      </c>
      <c r="BL71">
        <v>-346.60000000000582</v>
      </c>
      <c r="BM71">
        <v>256.60000000000582</v>
      </c>
      <c r="BN71">
        <v>220.20000000000437</v>
      </c>
      <c r="BO71">
        <v>657.59999999999854</v>
      </c>
      <c r="BP71">
        <v>-871.80000000000291</v>
      </c>
      <c r="BQ71">
        <v>36.599999999998545</v>
      </c>
      <c r="BR71">
        <v>341</v>
      </c>
      <c r="BS71">
        <v>-182</v>
      </c>
      <c r="BT71">
        <v>463.40000000000146</v>
      </c>
      <c r="BU71">
        <v>-386.59999999999854</v>
      </c>
      <c r="BV71">
        <v>186.60000000000582</v>
      </c>
      <c r="BW71">
        <v>-75.599999999991269</v>
      </c>
      <c r="BX71">
        <v>-723.40000000000873</v>
      </c>
      <c r="BY71">
        <v>388.19999999999709</v>
      </c>
      <c r="BZ71">
        <v>127.20000000000437</v>
      </c>
      <c r="CA71">
        <v>56</v>
      </c>
      <c r="CB71">
        <v>663.59999999999854</v>
      </c>
      <c r="CC71">
        <v>-509.79999999999563</v>
      </c>
      <c r="CD71">
        <v>-128.59999999999854</v>
      </c>
      <c r="CE71">
        <v>-541.79999999999563</v>
      </c>
      <c r="CF71">
        <v>709.19999999999709</v>
      </c>
      <c r="CG71">
        <v>498.40000000000146</v>
      </c>
      <c r="CH71">
        <v>333.39999999999418</v>
      </c>
      <c r="CI71">
        <v>51.600000000005821</v>
      </c>
      <c r="CJ71">
        <v>-16.200000000004366</v>
      </c>
      <c r="CK71">
        <v>-365.39999999999418</v>
      </c>
      <c r="CL71">
        <v>-695.19999999999709</v>
      </c>
      <c r="CM71">
        <v>-445.20000000000437</v>
      </c>
      <c r="CN71">
        <v>466.40000000000873</v>
      </c>
      <c r="CO71">
        <v>-85.19999999999709</v>
      </c>
      <c r="CP71">
        <v>277.19999999999709</v>
      </c>
      <c r="CQ71">
        <v>518.80000000000291</v>
      </c>
      <c r="CR71">
        <v>-178.79999999999563</v>
      </c>
      <c r="CS71">
        <v>13.80000000000291</v>
      </c>
      <c r="CT71">
        <v>-280.79999999998836</v>
      </c>
      <c r="CU71">
        <v>-56.599999999998545</v>
      </c>
      <c r="CV71">
        <v>9.6000000000058208</v>
      </c>
      <c r="CW71">
        <v>258.79999999999563</v>
      </c>
      <c r="CY71">
        <f t="shared" si="4"/>
        <v>13.844000000000159</v>
      </c>
      <c r="CZ71">
        <f t="shared" si="5"/>
        <v>335.48799999999994</v>
      </c>
    </row>
    <row r="72" spans="2:104" x14ac:dyDescent="0.25">
      <c r="B72">
        <v>-71.399999999994179</v>
      </c>
      <c r="C72">
        <v>141.59999999999854</v>
      </c>
      <c r="D72">
        <v>200.19999999999709</v>
      </c>
      <c r="E72">
        <v>316.60000000000582</v>
      </c>
      <c r="F72">
        <v>254.79999999998836</v>
      </c>
      <c r="G72">
        <v>-106</v>
      </c>
      <c r="H72">
        <v>-63.19999999999709</v>
      </c>
      <c r="I72">
        <v>713</v>
      </c>
      <c r="J72">
        <v>-441.40000000000146</v>
      </c>
      <c r="K72">
        <v>-484.79999999999927</v>
      </c>
      <c r="L72">
        <v>-924</v>
      </c>
      <c r="M72">
        <v>14.80000000000291</v>
      </c>
      <c r="N72">
        <v>-319.80000000000291</v>
      </c>
      <c r="O72">
        <v>-461</v>
      </c>
      <c r="P72">
        <v>250.80000000000291</v>
      </c>
      <c r="Q72">
        <v>173.59999999999854</v>
      </c>
      <c r="R72">
        <v>134.60000000000582</v>
      </c>
      <c r="S72">
        <v>-506</v>
      </c>
      <c r="T72">
        <v>-363.80000000000291</v>
      </c>
      <c r="U72">
        <v>-135.59999999999854</v>
      </c>
      <c r="V72">
        <v>607.40000000000146</v>
      </c>
      <c r="W72">
        <v>-47.400000000001455</v>
      </c>
      <c r="X72">
        <v>-774.60000000000582</v>
      </c>
      <c r="Y72">
        <v>142.19999999999709</v>
      </c>
      <c r="Z72">
        <v>-234</v>
      </c>
      <c r="AA72">
        <v>-252.59999999999854</v>
      </c>
      <c r="AB72">
        <v>111.80000000000291</v>
      </c>
      <c r="AC72">
        <v>-133.60000000000582</v>
      </c>
      <c r="AD72">
        <v>-191.59999999999854</v>
      </c>
      <c r="AE72">
        <v>-814.19999999999709</v>
      </c>
      <c r="AF72">
        <v>308</v>
      </c>
      <c r="AG72">
        <v>1166.1999999999971</v>
      </c>
      <c r="AH72">
        <v>364</v>
      </c>
      <c r="AI72">
        <v>-407.80000000000291</v>
      </c>
      <c r="AJ72">
        <v>179.40000000000146</v>
      </c>
      <c r="AK72">
        <v>151.59999999999854</v>
      </c>
      <c r="AL72">
        <v>-92.19999999999709</v>
      </c>
      <c r="AM72">
        <v>-262.60000000000582</v>
      </c>
      <c r="AN72">
        <v>-678.39999999999418</v>
      </c>
      <c r="AO72">
        <v>-876.59999999999127</v>
      </c>
      <c r="AP72">
        <v>716.80000000000291</v>
      </c>
      <c r="AQ72">
        <v>-309.40000000000873</v>
      </c>
      <c r="AR72">
        <v>-771.19999999999709</v>
      </c>
      <c r="AS72">
        <v>276.19999999999709</v>
      </c>
      <c r="AT72">
        <v>-634.79999999999563</v>
      </c>
      <c r="AU72">
        <v>-743.80000000000291</v>
      </c>
      <c r="AV72">
        <v>551.39999999999418</v>
      </c>
      <c r="AW72">
        <v>-224.59999999999854</v>
      </c>
      <c r="AX72">
        <v>291.20000000000437</v>
      </c>
      <c r="AY72">
        <v>-548.79999999999927</v>
      </c>
      <c r="AZ72">
        <v>38</v>
      </c>
      <c r="BA72">
        <v>-72.400000000001455</v>
      </c>
      <c r="BB72">
        <v>-29.599999999991269</v>
      </c>
      <c r="BC72">
        <v>167.59999999999854</v>
      </c>
      <c r="BD72">
        <v>152.20000000000437</v>
      </c>
      <c r="BE72">
        <v>313.60000000000582</v>
      </c>
      <c r="BF72">
        <v>-30.599999999998545</v>
      </c>
      <c r="BG72">
        <v>58.599999999991269</v>
      </c>
      <c r="BH72">
        <v>-631.19999999999709</v>
      </c>
      <c r="BI72">
        <v>861.19999999999709</v>
      </c>
      <c r="BJ72">
        <v>128</v>
      </c>
      <c r="BK72">
        <v>44.599999999998545</v>
      </c>
      <c r="BL72">
        <v>-88.399999999994179</v>
      </c>
      <c r="BM72">
        <v>50.599999999991269</v>
      </c>
      <c r="BN72">
        <v>-236.40000000000146</v>
      </c>
      <c r="BO72">
        <v>-391.20000000000437</v>
      </c>
      <c r="BP72">
        <v>107.59999999999854</v>
      </c>
      <c r="BQ72">
        <v>-44</v>
      </c>
      <c r="BR72">
        <v>160.20000000000073</v>
      </c>
      <c r="BS72">
        <v>-385</v>
      </c>
      <c r="BT72">
        <v>397.59999999999854</v>
      </c>
      <c r="BU72">
        <v>-886</v>
      </c>
      <c r="BV72">
        <v>283.60000000000582</v>
      </c>
      <c r="BW72">
        <v>-240.60000000000582</v>
      </c>
      <c r="BX72">
        <v>340.40000000000873</v>
      </c>
      <c r="BY72">
        <v>-565.59999999999127</v>
      </c>
      <c r="BZ72">
        <v>-701.40000000000146</v>
      </c>
      <c r="CA72">
        <v>-192.40000000000146</v>
      </c>
      <c r="CB72">
        <v>229.19999999999709</v>
      </c>
      <c r="CC72">
        <v>0</v>
      </c>
      <c r="CD72">
        <v>352</v>
      </c>
      <c r="CE72">
        <v>-107.59999999999854</v>
      </c>
      <c r="CF72">
        <v>-89.799999999995634</v>
      </c>
      <c r="CG72">
        <v>248</v>
      </c>
      <c r="CH72">
        <v>-30</v>
      </c>
      <c r="CI72">
        <v>-347.80000000000291</v>
      </c>
      <c r="CJ72">
        <v>-250.19999999999709</v>
      </c>
      <c r="CK72">
        <v>624.39999999999418</v>
      </c>
      <c r="CL72">
        <v>-169</v>
      </c>
      <c r="CM72">
        <v>-80.19999999999709</v>
      </c>
      <c r="CN72">
        <v>-612.60000000000582</v>
      </c>
      <c r="CO72">
        <v>-687.20000000000437</v>
      </c>
      <c r="CP72">
        <v>-899.39999999999418</v>
      </c>
      <c r="CQ72">
        <v>-120.59999999999127</v>
      </c>
      <c r="CR72">
        <v>75.19999999999709</v>
      </c>
      <c r="CS72">
        <v>-862.80000000000291</v>
      </c>
      <c r="CT72">
        <v>-690.60000000000582</v>
      </c>
      <c r="CU72">
        <v>439.19999999999709</v>
      </c>
      <c r="CV72">
        <v>218.19999999999709</v>
      </c>
      <c r="CW72">
        <v>-77.399999999994179</v>
      </c>
      <c r="CY72">
        <f t="shared" si="4"/>
        <v>-90.389999999999958</v>
      </c>
      <c r="CZ72">
        <f t="shared" si="5"/>
        <v>337.5139999999995</v>
      </c>
    </row>
    <row r="73" spans="2:104" x14ac:dyDescent="0.25">
      <c r="B73">
        <v>260</v>
      </c>
      <c r="C73">
        <v>44.400000000001455</v>
      </c>
      <c r="D73">
        <v>-174.19999999999709</v>
      </c>
      <c r="E73">
        <v>-199.40000000000146</v>
      </c>
      <c r="F73">
        <v>-324.79999999998836</v>
      </c>
      <c r="G73">
        <v>96.599999999998545</v>
      </c>
      <c r="H73">
        <v>-673.20000000000437</v>
      </c>
      <c r="I73">
        <v>318.19999999999709</v>
      </c>
      <c r="J73">
        <v>-339.40000000000146</v>
      </c>
      <c r="K73">
        <v>-301.79999999999927</v>
      </c>
      <c r="L73">
        <v>-273.59999999999127</v>
      </c>
      <c r="M73">
        <v>357.59999999999854</v>
      </c>
      <c r="N73">
        <v>18.400000000001455</v>
      </c>
      <c r="O73">
        <v>-473.39999999999418</v>
      </c>
      <c r="P73">
        <v>511.60000000000582</v>
      </c>
      <c r="Q73">
        <v>-68.599999999998545</v>
      </c>
      <c r="R73">
        <v>-331.60000000000582</v>
      </c>
      <c r="S73">
        <v>-603.39999999999418</v>
      </c>
      <c r="T73">
        <v>-837.59999999999854</v>
      </c>
      <c r="U73">
        <v>353.19999999999709</v>
      </c>
      <c r="V73">
        <v>-519.80000000000291</v>
      </c>
      <c r="W73">
        <v>-713.59999999999854</v>
      </c>
      <c r="X73">
        <v>239.80000000000291</v>
      </c>
      <c r="Y73">
        <v>10.200000000004366</v>
      </c>
      <c r="Z73">
        <v>-856.80000000000291</v>
      </c>
      <c r="AA73">
        <v>270.40000000000146</v>
      </c>
      <c r="AB73">
        <v>-232.80000000000291</v>
      </c>
      <c r="AC73">
        <v>-32.80000000000291</v>
      </c>
      <c r="AD73">
        <v>479.79999999999563</v>
      </c>
      <c r="AE73">
        <v>-453.80000000000291</v>
      </c>
      <c r="AF73">
        <v>-305.60000000000582</v>
      </c>
      <c r="AG73">
        <v>174.40000000000146</v>
      </c>
      <c r="AH73">
        <v>343.79999999999563</v>
      </c>
      <c r="AI73">
        <v>607.39999999999418</v>
      </c>
      <c r="AJ73">
        <v>-155.80000000000291</v>
      </c>
      <c r="AK73">
        <v>194.20000000000437</v>
      </c>
      <c r="AL73">
        <v>110.19999999999709</v>
      </c>
      <c r="AM73">
        <v>-473.39999999999418</v>
      </c>
      <c r="AN73">
        <v>114.59999999999854</v>
      </c>
      <c r="AO73">
        <v>-794.20000000001164</v>
      </c>
      <c r="AP73">
        <v>155.60000000000582</v>
      </c>
      <c r="AQ73">
        <v>532.20000000001164</v>
      </c>
      <c r="AR73">
        <v>-606.20000000000437</v>
      </c>
      <c r="AS73">
        <v>824.80000000000291</v>
      </c>
      <c r="AT73">
        <v>412</v>
      </c>
      <c r="AU73">
        <v>354.59999999999854</v>
      </c>
      <c r="AV73">
        <v>24</v>
      </c>
      <c r="AW73">
        <v>51.19999999999709</v>
      </c>
      <c r="AX73">
        <v>-778.60000000000582</v>
      </c>
      <c r="AY73">
        <v>248</v>
      </c>
      <c r="AZ73">
        <v>307.79999999999563</v>
      </c>
      <c r="BA73">
        <v>246.19999999999709</v>
      </c>
      <c r="BB73">
        <v>114.80000000000291</v>
      </c>
      <c r="BC73">
        <v>-148.79999999999563</v>
      </c>
      <c r="BD73">
        <v>-354</v>
      </c>
      <c r="BE73">
        <v>-303</v>
      </c>
      <c r="BF73">
        <v>-362.80000000000291</v>
      </c>
      <c r="BG73">
        <v>-285.19999999999709</v>
      </c>
      <c r="BH73">
        <v>573</v>
      </c>
      <c r="BI73">
        <v>-19.799999999995634</v>
      </c>
      <c r="BJ73">
        <v>188.60000000000582</v>
      </c>
      <c r="BK73">
        <v>-118.40000000000146</v>
      </c>
      <c r="BL73">
        <v>421</v>
      </c>
      <c r="BM73">
        <v>73</v>
      </c>
      <c r="BN73">
        <v>-335.20000000000437</v>
      </c>
      <c r="BO73">
        <v>-442.39999999999418</v>
      </c>
      <c r="BP73">
        <v>260.40000000000146</v>
      </c>
      <c r="BQ73">
        <v>476.59999999999854</v>
      </c>
      <c r="BR73">
        <v>-440.20000000000073</v>
      </c>
      <c r="BS73">
        <v>-8.8000000000029104</v>
      </c>
      <c r="BT73">
        <v>344</v>
      </c>
      <c r="BU73">
        <v>521.40000000000146</v>
      </c>
      <c r="BV73">
        <v>148</v>
      </c>
      <c r="BW73">
        <v>-641.60000000000582</v>
      </c>
      <c r="BX73">
        <v>89</v>
      </c>
      <c r="BY73">
        <v>318.59999999999127</v>
      </c>
      <c r="BZ73">
        <v>-1019.5999999999985</v>
      </c>
      <c r="CA73">
        <v>423.40000000000146</v>
      </c>
      <c r="CB73">
        <v>571.40000000000146</v>
      </c>
      <c r="CC73">
        <v>-20.600000000005821</v>
      </c>
      <c r="CD73">
        <v>125</v>
      </c>
      <c r="CE73">
        <v>-539.80000000000291</v>
      </c>
      <c r="CF73">
        <v>834</v>
      </c>
      <c r="CG73">
        <v>-216.40000000000146</v>
      </c>
      <c r="CH73">
        <v>268.20000000000437</v>
      </c>
      <c r="CI73">
        <v>-164.60000000000582</v>
      </c>
      <c r="CJ73">
        <v>-604.59999999999854</v>
      </c>
      <c r="CK73">
        <v>308.40000000000146</v>
      </c>
      <c r="CL73">
        <v>75</v>
      </c>
      <c r="CM73">
        <v>-271.80000000000291</v>
      </c>
      <c r="CN73">
        <v>164.60000000000582</v>
      </c>
      <c r="CO73">
        <v>89</v>
      </c>
      <c r="CP73">
        <v>-509.39999999999418</v>
      </c>
      <c r="CQ73">
        <v>381</v>
      </c>
      <c r="CR73">
        <v>-284.19999999999709</v>
      </c>
      <c r="CS73">
        <v>-466.59999999999127</v>
      </c>
      <c r="CT73">
        <v>-35.600000000005821</v>
      </c>
      <c r="CU73">
        <v>10.599999999998545</v>
      </c>
      <c r="CV73">
        <v>39</v>
      </c>
      <c r="CW73">
        <v>96</v>
      </c>
      <c r="CY73">
        <f t="shared" si="4"/>
        <v>-35.425999999999988</v>
      </c>
      <c r="CZ73">
        <f t="shared" si="5"/>
        <v>326.93000000000035</v>
      </c>
    </row>
    <row r="74" spans="2:104" x14ac:dyDescent="0.25">
      <c r="B74">
        <v>-131.19999999999709</v>
      </c>
      <c r="C74">
        <v>463.59999999999854</v>
      </c>
      <c r="D74">
        <v>-0.80000000000291038</v>
      </c>
      <c r="E74">
        <v>-85.599999999998545</v>
      </c>
      <c r="F74">
        <v>1220.3999999999942</v>
      </c>
      <c r="G74">
        <v>224</v>
      </c>
      <c r="H74">
        <v>116.80000000000291</v>
      </c>
      <c r="I74">
        <v>92.400000000001455</v>
      </c>
      <c r="J74">
        <v>-123.40000000000146</v>
      </c>
      <c r="K74">
        <v>-22.799999999999272</v>
      </c>
      <c r="L74">
        <v>-547.80000000000291</v>
      </c>
      <c r="M74">
        <v>139</v>
      </c>
      <c r="N74">
        <v>761.79999999999563</v>
      </c>
      <c r="O74">
        <v>184.19999999999709</v>
      </c>
      <c r="P74">
        <v>-565.40000000000873</v>
      </c>
      <c r="Q74">
        <v>50</v>
      </c>
      <c r="R74">
        <v>-108.19999999999709</v>
      </c>
      <c r="S74">
        <v>-549.60000000000582</v>
      </c>
      <c r="T74">
        <v>-119</v>
      </c>
      <c r="U74">
        <v>40.19999999999709</v>
      </c>
      <c r="V74">
        <v>506.59999999999854</v>
      </c>
      <c r="W74">
        <v>124.20000000000437</v>
      </c>
      <c r="X74">
        <v>147.59999999999127</v>
      </c>
      <c r="Y74">
        <v>176.40000000000146</v>
      </c>
      <c r="Z74">
        <v>-89.599999999991269</v>
      </c>
      <c r="AA74">
        <v>56.799999999995634</v>
      </c>
      <c r="AB74">
        <v>401.20000000000437</v>
      </c>
      <c r="AC74">
        <v>-190.19999999999709</v>
      </c>
      <c r="AD74">
        <v>-182.40000000000146</v>
      </c>
      <c r="AE74">
        <v>-764.59999999999854</v>
      </c>
      <c r="AF74">
        <v>712.80000000000291</v>
      </c>
      <c r="AG74">
        <v>-14.19999999999709</v>
      </c>
      <c r="AH74">
        <v>-428.59999999999854</v>
      </c>
      <c r="AI74">
        <v>600.60000000000582</v>
      </c>
      <c r="AJ74">
        <v>139.80000000000291</v>
      </c>
      <c r="AK74">
        <v>-447.40000000000146</v>
      </c>
      <c r="AL74">
        <v>140.59999999999854</v>
      </c>
      <c r="AM74">
        <v>-94.600000000005821</v>
      </c>
      <c r="AN74">
        <v>168.79999999999563</v>
      </c>
      <c r="AO74">
        <v>30.80000000000291</v>
      </c>
      <c r="AP74">
        <v>-52.600000000005821</v>
      </c>
      <c r="AQ74">
        <v>171.59999999999127</v>
      </c>
      <c r="AR74">
        <v>-307.59999999999854</v>
      </c>
      <c r="AS74">
        <v>301.19999999999709</v>
      </c>
      <c r="AT74">
        <v>434.19999999999709</v>
      </c>
      <c r="AU74">
        <v>234.20000000000437</v>
      </c>
      <c r="AV74">
        <v>-504.79999999999563</v>
      </c>
      <c r="AW74">
        <v>308.19999999999709</v>
      </c>
      <c r="AX74">
        <v>-383.59999999999854</v>
      </c>
      <c r="AY74">
        <v>207</v>
      </c>
      <c r="AZ74">
        <v>442.80000000000291</v>
      </c>
      <c r="BA74">
        <v>-686.59999999999854</v>
      </c>
      <c r="BB74">
        <v>-191.20000000001164</v>
      </c>
      <c r="BC74">
        <v>122.59999999999854</v>
      </c>
      <c r="BD74">
        <v>-247.40000000000146</v>
      </c>
      <c r="BE74">
        <v>-859.40000000000873</v>
      </c>
      <c r="BF74">
        <v>-287.59999999999854</v>
      </c>
      <c r="BG74">
        <v>205</v>
      </c>
      <c r="BH74">
        <v>101.59999999999854</v>
      </c>
      <c r="BI74">
        <v>-92</v>
      </c>
      <c r="BJ74">
        <v>-187</v>
      </c>
      <c r="BK74">
        <v>-270.39999999999418</v>
      </c>
      <c r="BL74">
        <v>224</v>
      </c>
      <c r="BM74">
        <v>-360.80000000000291</v>
      </c>
      <c r="BN74">
        <v>-134.79999999999563</v>
      </c>
      <c r="BO74">
        <v>-38.80000000000291</v>
      </c>
      <c r="BP74">
        <v>-833</v>
      </c>
      <c r="BQ74">
        <v>-98.400000000001455</v>
      </c>
      <c r="BR74">
        <v>38.80000000000291</v>
      </c>
      <c r="BS74">
        <v>213.80000000000291</v>
      </c>
      <c r="BT74">
        <v>-114.19999999999709</v>
      </c>
      <c r="BU74">
        <v>126.19999999999709</v>
      </c>
      <c r="BV74">
        <v>-251.60000000000582</v>
      </c>
      <c r="BW74">
        <v>-69.19999999999709</v>
      </c>
      <c r="BX74">
        <v>271.59999999999127</v>
      </c>
      <c r="BY74">
        <v>-26</v>
      </c>
      <c r="BZ74">
        <v>-118.20000000000437</v>
      </c>
      <c r="CA74">
        <v>-230.40000000000146</v>
      </c>
      <c r="CB74">
        <v>84.80000000000291</v>
      </c>
      <c r="CC74">
        <v>-425.59999999999854</v>
      </c>
      <c r="CD74">
        <v>711.40000000000146</v>
      </c>
      <c r="CE74">
        <v>-875</v>
      </c>
      <c r="CF74">
        <v>-280.20000000000437</v>
      </c>
      <c r="CG74">
        <v>-593</v>
      </c>
      <c r="CH74">
        <v>-364.80000000000291</v>
      </c>
      <c r="CI74">
        <v>-0.59999999999126885</v>
      </c>
      <c r="CJ74">
        <v>-80</v>
      </c>
      <c r="CK74">
        <v>73.80000000000291</v>
      </c>
      <c r="CL74">
        <v>471</v>
      </c>
      <c r="CM74">
        <v>436.40000000000146</v>
      </c>
      <c r="CN74">
        <v>1.7999999999883585</v>
      </c>
      <c r="CO74">
        <v>-66.399999999994179</v>
      </c>
      <c r="CP74">
        <v>322</v>
      </c>
      <c r="CQ74">
        <v>-161.40000000000873</v>
      </c>
      <c r="CR74">
        <v>-348.59999999999854</v>
      </c>
      <c r="CS74">
        <v>-1.4000000000087311</v>
      </c>
      <c r="CT74">
        <v>-622</v>
      </c>
      <c r="CU74">
        <v>-202.39999999999418</v>
      </c>
      <c r="CV74">
        <v>339.59999999999127</v>
      </c>
      <c r="CW74">
        <v>-640.80000000000291</v>
      </c>
      <c r="CY74">
        <f t="shared" si="4"/>
        <v>-31.310000000000692</v>
      </c>
      <c r="CZ74">
        <f t="shared" si="5"/>
        <v>278.15399999999988</v>
      </c>
    </row>
    <row r="75" spans="2:104" x14ac:dyDescent="0.25">
      <c r="B75">
        <v>410</v>
      </c>
      <c r="C75">
        <v>104.80000000000291</v>
      </c>
      <c r="D75">
        <v>-313.19999999999709</v>
      </c>
      <c r="E75">
        <v>-720.60000000000582</v>
      </c>
      <c r="F75">
        <v>-186.19999999999709</v>
      </c>
      <c r="G75">
        <v>110.80000000000291</v>
      </c>
      <c r="H75">
        <v>-191</v>
      </c>
      <c r="I75">
        <v>-180.59999999999854</v>
      </c>
      <c r="J75">
        <v>295.60000000000582</v>
      </c>
      <c r="K75">
        <v>-244</v>
      </c>
      <c r="L75">
        <v>508.39999999999418</v>
      </c>
      <c r="M75">
        <v>239.59999999999854</v>
      </c>
      <c r="N75">
        <v>-207</v>
      </c>
      <c r="O75">
        <v>-656.40000000000146</v>
      </c>
      <c r="P75">
        <v>-133.59999999999127</v>
      </c>
      <c r="Q75">
        <v>-28.400000000001455</v>
      </c>
      <c r="R75">
        <v>-234</v>
      </c>
      <c r="S75">
        <v>100</v>
      </c>
      <c r="T75">
        <v>708.59999999999854</v>
      </c>
      <c r="U75">
        <v>101.20000000000437</v>
      </c>
      <c r="V75">
        <v>87.600000000005821</v>
      </c>
      <c r="W75">
        <v>-916.60000000000582</v>
      </c>
      <c r="X75">
        <v>247.40000000000873</v>
      </c>
      <c r="Y75">
        <v>-650</v>
      </c>
      <c r="Z75">
        <v>-145.19999999999709</v>
      </c>
      <c r="AA75">
        <v>-381</v>
      </c>
      <c r="AB75">
        <v>114.19999999999709</v>
      </c>
      <c r="AC75">
        <v>-289.19999999999709</v>
      </c>
      <c r="AD75">
        <v>-61.799999999995634</v>
      </c>
      <c r="AE75">
        <v>-137</v>
      </c>
      <c r="AF75">
        <v>-188.80000000000291</v>
      </c>
      <c r="AG75">
        <v>-100.20000000000437</v>
      </c>
      <c r="AH75">
        <v>-163.19999999999709</v>
      </c>
      <c r="AI75">
        <v>13.80000000000291</v>
      </c>
      <c r="AJ75">
        <v>160.19999999999709</v>
      </c>
      <c r="AK75">
        <v>-848</v>
      </c>
      <c r="AL75">
        <v>-563.79999999999563</v>
      </c>
      <c r="AM75">
        <v>352</v>
      </c>
      <c r="AN75">
        <v>-277.79999999999563</v>
      </c>
      <c r="AO75">
        <v>-120.59999999999127</v>
      </c>
      <c r="AP75">
        <v>112.60000000000582</v>
      </c>
      <c r="AQ75">
        <v>-285</v>
      </c>
      <c r="AR75">
        <v>-363</v>
      </c>
      <c r="AS75">
        <v>-299.60000000000582</v>
      </c>
      <c r="AT75">
        <v>441</v>
      </c>
      <c r="AU75">
        <v>340</v>
      </c>
      <c r="AV75">
        <v>610.40000000000146</v>
      </c>
      <c r="AW75">
        <v>636.20000000000437</v>
      </c>
      <c r="AX75">
        <v>-282.79999999999563</v>
      </c>
      <c r="AY75">
        <v>-776.39999999999964</v>
      </c>
      <c r="AZ75">
        <v>-402.59999999999854</v>
      </c>
      <c r="BA75">
        <v>319.59999999999854</v>
      </c>
      <c r="BB75">
        <v>-72</v>
      </c>
      <c r="BC75">
        <v>233.19999999999709</v>
      </c>
      <c r="BD75">
        <v>-145.20000000000437</v>
      </c>
      <c r="BE75">
        <v>160</v>
      </c>
      <c r="BF75">
        <v>0</v>
      </c>
      <c r="BG75">
        <v>555</v>
      </c>
      <c r="BH75">
        <v>348.59999999999854</v>
      </c>
      <c r="BI75">
        <v>487</v>
      </c>
      <c r="BJ75">
        <v>19.80000000000291</v>
      </c>
      <c r="BK75">
        <v>-13.400000000001455</v>
      </c>
      <c r="BL75">
        <v>-506.19999999999709</v>
      </c>
      <c r="BM75">
        <v>-187.79999999998836</v>
      </c>
      <c r="BN75">
        <v>-208.40000000000146</v>
      </c>
      <c r="BO75">
        <v>38.599999999998545</v>
      </c>
      <c r="BP75">
        <v>-519.80000000000291</v>
      </c>
      <c r="BQ75">
        <v>-388.39999999999418</v>
      </c>
      <c r="BR75">
        <v>559.79999999999927</v>
      </c>
      <c r="BS75">
        <v>269.79999999999563</v>
      </c>
      <c r="BT75">
        <v>415</v>
      </c>
      <c r="BU75">
        <v>106</v>
      </c>
      <c r="BV75">
        <v>-116</v>
      </c>
      <c r="BW75">
        <v>-613</v>
      </c>
      <c r="BX75">
        <v>-272</v>
      </c>
      <c r="BY75">
        <v>557.40000000000873</v>
      </c>
      <c r="BZ75">
        <v>157.59999999999854</v>
      </c>
      <c r="CA75">
        <v>-512.19999999999709</v>
      </c>
      <c r="CB75">
        <v>134.19999999999709</v>
      </c>
      <c r="CC75">
        <v>-588.79999999999563</v>
      </c>
      <c r="CD75">
        <v>33.19999999999709</v>
      </c>
      <c r="CE75">
        <v>138</v>
      </c>
      <c r="CF75">
        <v>133.40000000000146</v>
      </c>
      <c r="CG75">
        <v>951.80000000000291</v>
      </c>
      <c r="CH75">
        <v>208.59999999999854</v>
      </c>
      <c r="CI75">
        <v>-153</v>
      </c>
      <c r="CJ75">
        <v>320</v>
      </c>
      <c r="CK75">
        <v>612.79999999999563</v>
      </c>
      <c r="CL75">
        <v>8</v>
      </c>
      <c r="CM75">
        <v>28</v>
      </c>
      <c r="CN75">
        <v>345.80000000000291</v>
      </c>
      <c r="CO75">
        <v>-452.80000000000291</v>
      </c>
      <c r="CP75">
        <v>-143.60000000000582</v>
      </c>
      <c r="CQ75">
        <v>-221.80000000000291</v>
      </c>
      <c r="CR75">
        <v>-101</v>
      </c>
      <c r="CS75">
        <v>688.60000000000582</v>
      </c>
      <c r="CT75">
        <v>79.600000000005821</v>
      </c>
      <c r="CU75">
        <v>924.19999999999709</v>
      </c>
      <c r="CV75">
        <v>-640</v>
      </c>
      <c r="CW75">
        <v>-84.400000000001455</v>
      </c>
      <c r="CY75">
        <f t="shared" si="4"/>
        <v>-17.593999999999379</v>
      </c>
      <c r="CZ75">
        <f t="shared" si="5"/>
        <v>308.15400000000005</v>
      </c>
    </row>
    <row r="76" spans="2:104" x14ac:dyDescent="0.25">
      <c r="B76">
        <v>765.19999999999709</v>
      </c>
      <c r="C76">
        <v>-1.5999999999985448</v>
      </c>
      <c r="D76">
        <v>118</v>
      </c>
      <c r="E76">
        <v>1174</v>
      </c>
      <c r="F76">
        <v>-196.40000000000873</v>
      </c>
      <c r="G76">
        <v>117.19999999999709</v>
      </c>
      <c r="H76">
        <v>534.59999999999854</v>
      </c>
      <c r="I76">
        <v>-118.40000000000146</v>
      </c>
      <c r="J76">
        <v>879.19999999999709</v>
      </c>
      <c r="K76">
        <v>611.19999999999709</v>
      </c>
      <c r="L76">
        <v>-746.19999999999709</v>
      </c>
      <c r="M76">
        <v>882.20000000000437</v>
      </c>
      <c r="N76">
        <v>-455.39999999999418</v>
      </c>
      <c r="O76">
        <v>535.80000000000291</v>
      </c>
      <c r="P76">
        <v>-274.80000000000291</v>
      </c>
      <c r="Q76">
        <v>-54</v>
      </c>
      <c r="R76">
        <v>259</v>
      </c>
      <c r="S76">
        <v>1232.6000000000058</v>
      </c>
      <c r="T76">
        <v>54.80000000000291</v>
      </c>
      <c r="U76">
        <v>-728.20000000000437</v>
      </c>
      <c r="V76">
        <v>-488.20000000000437</v>
      </c>
      <c r="W76">
        <v>-1007.7999999999956</v>
      </c>
      <c r="X76">
        <v>-524.60000000000582</v>
      </c>
      <c r="Y76">
        <v>201</v>
      </c>
      <c r="Z76">
        <v>50.799999999988358</v>
      </c>
      <c r="AA76">
        <v>-391.59999999999854</v>
      </c>
      <c r="AB76">
        <v>448.80000000000291</v>
      </c>
      <c r="AC76">
        <v>586.39999999999418</v>
      </c>
      <c r="AD76">
        <v>646.79999999999563</v>
      </c>
      <c r="AE76">
        <v>295.80000000000291</v>
      </c>
      <c r="AF76">
        <v>237.40000000000873</v>
      </c>
      <c r="AG76">
        <v>246.40000000000146</v>
      </c>
      <c r="AH76">
        <v>-683.40000000000146</v>
      </c>
      <c r="AI76">
        <v>-547.40000000000873</v>
      </c>
      <c r="AJ76">
        <v>-469.59999999999854</v>
      </c>
      <c r="AK76">
        <v>-485.40000000000146</v>
      </c>
      <c r="AL76">
        <v>63</v>
      </c>
      <c r="AM76">
        <v>-265.39999999999418</v>
      </c>
      <c r="AN76">
        <v>476.19999999999709</v>
      </c>
      <c r="AO76">
        <v>14</v>
      </c>
      <c r="AP76">
        <v>-277.40000000000873</v>
      </c>
      <c r="AQ76">
        <v>-235.59999999999127</v>
      </c>
      <c r="AR76">
        <v>356.40000000000146</v>
      </c>
      <c r="AS76">
        <v>-130</v>
      </c>
      <c r="AT76">
        <v>-321.59999999999854</v>
      </c>
      <c r="AU76">
        <v>62.599999999998545</v>
      </c>
      <c r="AV76">
        <v>130.19999999999709</v>
      </c>
      <c r="AW76">
        <v>210</v>
      </c>
      <c r="AX76">
        <v>-10</v>
      </c>
      <c r="AY76">
        <v>379.79999999999927</v>
      </c>
      <c r="AZ76">
        <v>124</v>
      </c>
      <c r="BA76">
        <v>-796.79999999999563</v>
      </c>
      <c r="BB76">
        <v>335.80000000000291</v>
      </c>
      <c r="BC76">
        <v>-357.40000000000146</v>
      </c>
      <c r="BD76">
        <v>52.600000000005821</v>
      </c>
      <c r="BE76">
        <v>-223.59999999999854</v>
      </c>
      <c r="BF76">
        <v>-131.40000000000146</v>
      </c>
      <c r="BG76">
        <v>179.39999999999418</v>
      </c>
      <c r="BH76">
        <v>25</v>
      </c>
      <c r="BI76">
        <v>-177.59999999999854</v>
      </c>
      <c r="BJ76">
        <v>55.19999999999709</v>
      </c>
      <c r="BK76">
        <v>-1.5999999999985448</v>
      </c>
      <c r="BL76">
        <v>-355.60000000000582</v>
      </c>
      <c r="BM76">
        <v>-751.20000000001164</v>
      </c>
      <c r="BN76">
        <v>-241.80000000000291</v>
      </c>
      <c r="BO76">
        <v>566.40000000000146</v>
      </c>
      <c r="BP76">
        <v>184.20000000000437</v>
      </c>
      <c r="BQ76">
        <v>341.59999999999854</v>
      </c>
      <c r="BR76">
        <v>-1315.7999999999993</v>
      </c>
      <c r="BS76">
        <v>-447.19999999999709</v>
      </c>
      <c r="BT76">
        <v>-265.19999999999709</v>
      </c>
      <c r="BU76">
        <v>173</v>
      </c>
      <c r="BV76">
        <v>-35.19999999999709</v>
      </c>
      <c r="BW76">
        <v>-161</v>
      </c>
      <c r="BX76">
        <v>184.20000000001164</v>
      </c>
      <c r="BY76">
        <v>196.59999999999127</v>
      </c>
      <c r="BZ76">
        <v>-174.59999999999854</v>
      </c>
      <c r="CA76">
        <v>-134.40000000000146</v>
      </c>
      <c r="CB76">
        <v>96</v>
      </c>
      <c r="CC76">
        <v>-204.60000000000582</v>
      </c>
      <c r="CD76">
        <v>419.20000000000437</v>
      </c>
      <c r="CE76">
        <v>214.19999999999709</v>
      </c>
      <c r="CF76">
        <v>-568</v>
      </c>
      <c r="CG76">
        <v>31.400000000001455</v>
      </c>
      <c r="CH76">
        <v>-791</v>
      </c>
      <c r="CI76">
        <v>-158.40000000000873</v>
      </c>
      <c r="CJ76">
        <v>215.40000000000146</v>
      </c>
      <c r="CK76">
        <v>89.80000000000291</v>
      </c>
      <c r="CL76">
        <v>-383.39999999999418</v>
      </c>
      <c r="CM76">
        <v>30.400000000001455</v>
      </c>
      <c r="CN76">
        <v>-231.80000000000291</v>
      </c>
      <c r="CO76">
        <v>-1070.1999999999971</v>
      </c>
      <c r="CP76">
        <v>-13.600000000005821</v>
      </c>
      <c r="CQ76">
        <v>46.80000000000291</v>
      </c>
      <c r="CR76">
        <v>-55.80000000000291</v>
      </c>
      <c r="CS76">
        <v>129.19999999999709</v>
      </c>
      <c r="CT76">
        <v>5</v>
      </c>
      <c r="CU76">
        <v>237.40000000000146</v>
      </c>
      <c r="CV76">
        <v>-418.59999999999127</v>
      </c>
      <c r="CW76">
        <v>713.59999999999854</v>
      </c>
      <c r="CY76">
        <f t="shared" si="4"/>
        <v>-16.630000000000219</v>
      </c>
      <c r="CZ76">
        <f t="shared" si="5"/>
        <v>340.94600000000037</v>
      </c>
    </row>
    <row r="77" spans="2:104" x14ac:dyDescent="0.25">
      <c r="B77">
        <v>52.399999999994179</v>
      </c>
      <c r="C77">
        <v>199.59999999999854</v>
      </c>
      <c r="D77">
        <v>13.399999999994179</v>
      </c>
      <c r="E77">
        <v>168</v>
      </c>
      <c r="F77">
        <v>43.400000000008731</v>
      </c>
      <c r="G77">
        <v>-555.39999999999782</v>
      </c>
      <c r="H77">
        <v>-306.19999999999709</v>
      </c>
      <c r="I77">
        <v>-545.59999999999854</v>
      </c>
      <c r="J77">
        <v>-737.80000000000291</v>
      </c>
      <c r="K77">
        <v>-725.39999999999782</v>
      </c>
      <c r="L77">
        <v>-31.399999999994179</v>
      </c>
      <c r="M77">
        <v>411.59999999999854</v>
      </c>
      <c r="N77">
        <v>-231</v>
      </c>
      <c r="O77">
        <v>-101.80000000000291</v>
      </c>
      <c r="P77">
        <v>-359.59999999999854</v>
      </c>
      <c r="Q77">
        <v>140.40000000000146</v>
      </c>
      <c r="R77">
        <v>599.60000000000582</v>
      </c>
      <c r="S77">
        <v>-452.40000000000873</v>
      </c>
      <c r="T77">
        <v>488.80000000000291</v>
      </c>
      <c r="U77">
        <v>-1365.7999999999956</v>
      </c>
      <c r="V77">
        <v>-96.599999999998545</v>
      </c>
      <c r="W77">
        <v>-721.80000000000291</v>
      </c>
      <c r="X77">
        <v>487.19999999999709</v>
      </c>
      <c r="Y77">
        <v>653.39999999999418</v>
      </c>
      <c r="Z77">
        <v>-100</v>
      </c>
      <c r="AA77">
        <v>323.80000000000291</v>
      </c>
      <c r="AB77">
        <v>-433.60000000000582</v>
      </c>
      <c r="AC77">
        <v>-291.59999999999127</v>
      </c>
      <c r="AD77">
        <v>-478.79999999999563</v>
      </c>
      <c r="AE77">
        <v>606.79999999999563</v>
      </c>
      <c r="AF77">
        <v>-325.60000000000582</v>
      </c>
      <c r="AG77">
        <v>454.80000000000291</v>
      </c>
      <c r="AH77">
        <v>273.59999999999854</v>
      </c>
      <c r="AI77">
        <v>245.80000000000291</v>
      </c>
      <c r="AJ77">
        <v>159.59999999999854</v>
      </c>
      <c r="AK77">
        <v>351.19999999999709</v>
      </c>
      <c r="AL77">
        <v>-49.400000000001455</v>
      </c>
      <c r="AM77">
        <v>235.19999999999709</v>
      </c>
      <c r="AN77">
        <v>-63.599999999998545</v>
      </c>
      <c r="AO77">
        <v>476.79999999998836</v>
      </c>
      <c r="AP77">
        <v>540</v>
      </c>
      <c r="AQ77">
        <v>432</v>
      </c>
      <c r="AR77">
        <v>548.40000000000146</v>
      </c>
      <c r="AS77">
        <v>-337.79999999998836</v>
      </c>
      <c r="AT77">
        <v>74</v>
      </c>
      <c r="AU77">
        <v>447.59999999999854</v>
      </c>
      <c r="AV77">
        <v>-161</v>
      </c>
      <c r="AW77">
        <v>-137</v>
      </c>
      <c r="AX77">
        <v>-729.80000000000291</v>
      </c>
      <c r="AY77">
        <v>31.399999999999636</v>
      </c>
      <c r="AZ77">
        <v>635.39999999999418</v>
      </c>
      <c r="BA77">
        <v>-218.59999999999854</v>
      </c>
      <c r="BB77">
        <v>-1228.1999999999971</v>
      </c>
      <c r="BC77">
        <v>68.400000000001455</v>
      </c>
      <c r="BD77">
        <v>-5.6000000000058208</v>
      </c>
      <c r="BE77">
        <v>520.40000000000146</v>
      </c>
      <c r="BF77">
        <v>390.20000000000437</v>
      </c>
      <c r="BG77">
        <v>430.60000000000582</v>
      </c>
      <c r="BH77">
        <v>336</v>
      </c>
      <c r="BI77">
        <v>392.39999999999418</v>
      </c>
      <c r="BJ77">
        <v>-413.80000000000291</v>
      </c>
      <c r="BK77">
        <v>117.79999999999563</v>
      </c>
      <c r="BL77">
        <v>-72</v>
      </c>
      <c r="BM77">
        <v>59.600000000005821</v>
      </c>
      <c r="BN77">
        <v>54.80000000000291</v>
      </c>
      <c r="BO77">
        <v>-252</v>
      </c>
      <c r="BP77">
        <v>218.59999999999854</v>
      </c>
      <c r="BQ77">
        <v>-6.8000000000029104</v>
      </c>
      <c r="BR77">
        <v>-242.20000000000073</v>
      </c>
      <c r="BS77">
        <v>-410</v>
      </c>
      <c r="BT77">
        <v>-126.60000000000582</v>
      </c>
      <c r="BU77">
        <v>109.60000000000582</v>
      </c>
      <c r="BV77">
        <v>-349.60000000000582</v>
      </c>
      <c r="BW77">
        <v>-269.80000000000291</v>
      </c>
      <c r="BX77">
        <v>-395.40000000000873</v>
      </c>
      <c r="BY77">
        <v>325.60000000000582</v>
      </c>
      <c r="BZ77">
        <v>319.40000000000146</v>
      </c>
      <c r="CA77">
        <v>657.59999999999854</v>
      </c>
      <c r="CB77">
        <v>580.59999999999854</v>
      </c>
      <c r="CC77">
        <v>93.400000000001455</v>
      </c>
      <c r="CD77">
        <v>-381.80000000000291</v>
      </c>
      <c r="CE77">
        <v>309.40000000000146</v>
      </c>
      <c r="CF77">
        <v>702.80000000000291</v>
      </c>
      <c r="CG77">
        <v>89</v>
      </c>
      <c r="CH77">
        <v>67</v>
      </c>
      <c r="CI77">
        <v>-1026.5999999999913</v>
      </c>
      <c r="CJ77">
        <v>54.19999999999709</v>
      </c>
      <c r="CK77">
        <v>-270</v>
      </c>
      <c r="CL77">
        <v>586.19999999999709</v>
      </c>
      <c r="CM77">
        <v>-798.59999999999854</v>
      </c>
      <c r="CN77">
        <v>754.20000000001164</v>
      </c>
      <c r="CO77">
        <v>-530.20000000000437</v>
      </c>
      <c r="CP77">
        <v>840.20000000001164</v>
      </c>
      <c r="CQ77">
        <v>1027</v>
      </c>
      <c r="CR77">
        <v>200.40000000000146</v>
      </c>
      <c r="CS77">
        <v>-463.80000000000291</v>
      </c>
      <c r="CT77">
        <v>90.80000000000291</v>
      </c>
      <c r="CU77">
        <v>-265</v>
      </c>
      <c r="CV77">
        <v>-459</v>
      </c>
      <c r="CW77">
        <v>-243.19999999999709</v>
      </c>
      <c r="CY77">
        <f t="shared" si="4"/>
        <v>7.2260000000000764</v>
      </c>
      <c r="CZ77">
        <f t="shared" si="5"/>
        <v>362.58200000000033</v>
      </c>
    </row>
    <row r="78" spans="2:104" x14ac:dyDescent="0.25">
      <c r="B78">
        <v>-157.19999999999709</v>
      </c>
      <c r="C78">
        <v>224.19999999999709</v>
      </c>
      <c r="D78">
        <v>229.80000000000291</v>
      </c>
      <c r="E78">
        <v>-24</v>
      </c>
      <c r="F78">
        <v>-246.80000000000291</v>
      </c>
      <c r="G78">
        <v>-339.20000000000073</v>
      </c>
      <c r="H78">
        <v>176</v>
      </c>
      <c r="I78">
        <v>-223.20000000000437</v>
      </c>
      <c r="J78">
        <v>-75.599999999998545</v>
      </c>
      <c r="K78">
        <v>-244.20000000000073</v>
      </c>
      <c r="L78">
        <v>321.79999999998836</v>
      </c>
      <c r="M78">
        <v>-0.40000000000145519</v>
      </c>
      <c r="N78">
        <v>343.59999999999854</v>
      </c>
      <c r="O78">
        <v>-62.19999999999709</v>
      </c>
      <c r="P78">
        <v>-457.59999999999854</v>
      </c>
      <c r="Q78">
        <v>295.40000000000146</v>
      </c>
      <c r="R78">
        <v>376.59999999999127</v>
      </c>
      <c r="S78">
        <v>207.19999999999709</v>
      </c>
      <c r="T78">
        <v>-191.60000000000582</v>
      </c>
      <c r="U78">
        <v>103.59999999999854</v>
      </c>
      <c r="V78">
        <v>-198.40000000000146</v>
      </c>
      <c r="W78">
        <v>235</v>
      </c>
      <c r="X78">
        <v>-424.59999999999127</v>
      </c>
      <c r="Y78">
        <v>22</v>
      </c>
      <c r="Z78">
        <v>-460</v>
      </c>
      <c r="AA78">
        <v>-315.80000000000291</v>
      </c>
      <c r="AB78">
        <v>418</v>
      </c>
      <c r="AC78">
        <v>485.39999999999418</v>
      </c>
      <c r="AD78">
        <v>337.40000000000146</v>
      </c>
      <c r="AE78">
        <v>-540.19999999999709</v>
      </c>
      <c r="AF78">
        <v>-658.39999999999418</v>
      </c>
      <c r="AG78">
        <v>-729.60000000000582</v>
      </c>
      <c r="AH78">
        <v>-1273</v>
      </c>
      <c r="AI78">
        <v>62.19999999999709</v>
      </c>
      <c r="AJ78">
        <v>307</v>
      </c>
      <c r="AK78">
        <v>81.200000000004366</v>
      </c>
      <c r="AL78">
        <v>-20.19999999999709</v>
      </c>
      <c r="AM78">
        <v>-247.59999999999127</v>
      </c>
      <c r="AN78">
        <v>251.19999999999709</v>
      </c>
      <c r="AO78">
        <v>97.80000000000291</v>
      </c>
      <c r="AP78">
        <v>-557.59999999999127</v>
      </c>
      <c r="AQ78">
        <v>268.79999999998836</v>
      </c>
      <c r="AR78">
        <v>120.59999999999854</v>
      </c>
      <c r="AS78">
        <v>-674.40000000000873</v>
      </c>
      <c r="AT78">
        <v>-18.599999999998545</v>
      </c>
      <c r="AU78">
        <v>-102.59999999999854</v>
      </c>
      <c r="AV78">
        <v>-246.80000000000291</v>
      </c>
      <c r="AW78">
        <v>301.19999999999709</v>
      </c>
      <c r="AX78">
        <v>957.59999999999854</v>
      </c>
      <c r="AY78">
        <v>-217.59999999999854</v>
      </c>
      <c r="AZ78">
        <v>405.60000000000582</v>
      </c>
      <c r="BA78">
        <v>-374.20000000000437</v>
      </c>
      <c r="BB78">
        <v>-98.399999999994179</v>
      </c>
      <c r="BC78">
        <v>-253.40000000000146</v>
      </c>
      <c r="BD78">
        <v>-715.79999999999563</v>
      </c>
      <c r="BE78">
        <v>501.39999999999418</v>
      </c>
      <c r="BF78">
        <v>-346.80000000000291</v>
      </c>
      <c r="BG78">
        <v>224</v>
      </c>
      <c r="BH78">
        <v>-572.59999999999854</v>
      </c>
      <c r="BI78">
        <v>363.40000000000146</v>
      </c>
      <c r="BJ78">
        <v>125</v>
      </c>
      <c r="BK78">
        <v>311.80000000000291</v>
      </c>
      <c r="BL78">
        <v>-986.39999999999418</v>
      </c>
      <c r="BM78">
        <v>424</v>
      </c>
      <c r="BN78">
        <v>146.19999999999709</v>
      </c>
      <c r="BO78">
        <v>-48.400000000001455</v>
      </c>
      <c r="BP78">
        <v>413.80000000000291</v>
      </c>
      <c r="BQ78">
        <v>456.80000000000291</v>
      </c>
      <c r="BR78">
        <v>-62.600000000002183</v>
      </c>
      <c r="BS78">
        <v>-141.40000000000146</v>
      </c>
      <c r="BT78">
        <v>-175.79999999999563</v>
      </c>
      <c r="BU78">
        <v>456</v>
      </c>
      <c r="BV78">
        <v>-321.39999999999418</v>
      </c>
      <c r="BW78">
        <v>520.20000000001164</v>
      </c>
      <c r="BX78">
        <v>-128</v>
      </c>
      <c r="BY78">
        <v>161.80000000000291</v>
      </c>
      <c r="BZ78">
        <v>134.80000000000291</v>
      </c>
      <c r="CA78">
        <v>-45.599999999998545</v>
      </c>
      <c r="CB78">
        <v>334</v>
      </c>
      <c r="CC78">
        <v>341.40000000000146</v>
      </c>
      <c r="CD78">
        <v>893.40000000000146</v>
      </c>
      <c r="CE78">
        <v>-375.19999999999709</v>
      </c>
      <c r="CF78">
        <v>82.599999999998545</v>
      </c>
      <c r="CG78">
        <v>872.39999999999418</v>
      </c>
      <c r="CH78">
        <v>-758.19999999999709</v>
      </c>
      <c r="CI78">
        <v>-588.19999999999709</v>
      </c>
      <c r="CJ78">
        <v>235.80000000000291</v>
      </c>
      <c r="CK78">
        <v>-1018.1999999999971</v>
      </c>
      <c r="CL78">
        <v>595.39999999999418</v>
      </c>
      <c r="CM78">
        <v>988.59999999999854</v>
      </c>
      <c r="CN78">
        <v>906.39999999999418</v>
      </c>
      <c r="CO78">
        <v>-836.79999999999563</v>
      </c>
      <c r="CP78">
        <v>-187.20000000001164</v>
      </c>
      <c r="CQ78">
        <v>-429.80000000000291</v>
      </c>
      <c r="CR78">
        <v>-378.59999999999854</v>
      </c>
      <c r="CS78">
        <v>78.400000000008731</v>
      </c>
      <c r="CT78">
        <v>240.19999999999709</v>
      </c>
      <c r="CU78">
        <v>18</v>
      </c>
      <c r="CV78">
        <v>-581</v>
      </c>
      <c r="CW78">
        <v>-55</v>
      </c>
      <c r="CY78">
        <f t="shared" si="4"/>
        <v>-17.313999999999979</v>
      </c>
      <c r="CZ78">
        <f t="shared" si="5"/>
        <v>346.41399999999942</v>
      </c>
    </row>
    <row r="79" spans="2:104" x14ac:dyDescent="0.25">
      <c r="B79">
        <v>-281.19999999999709</v>
      </c>
      <c r="C79">
        <v>-33.799999999995634</v>
      </c>
      <c r="D79">
        <v>407.40000000000873</v>
      </c>
      <c r="E79">
        <v>-486.79999999999563</v>
      </c>
      <c r="F79">
        <v>-306</v>
      </c>
      <c r="G79">
        <v>112.59999999999854</v>
      </c>
      <c r="H79">
        <v>-429.40000000000146</v>
      </c>
      <c r="I79">
        <v>-476.59999999999854</v>
      </c>
      <c r="J79">
        <v>440.40000000000146</v>
      </c>
      <c r="K79">
        <v>166.20000000000073</v>
      </c>
      <c r="L79">
        <v>-489.79999999998836</v>
      </c>
      <c r="M79">
        <v>329.40000000000146</v>
      </c>
      <c r="N79">
        <v>-58.200000000004366</v>
      </c>
      <c r="O79">
        <v>353.59999999999854</v>
      </c>
      <c r="P79">
        <v>-599.40000000000146</v>
      </c>
      <c r="Q79">
        <v>41</v>
      </c>
      <c r="R79">
        <v>-82.599999999991269</v>
      </c>
      <c r="S79">
        <v>321.60000000000582</v>
      </c>
      <c r="T79">
        <v>-552.59999999999854</v>
      </c>
      <c r="U79">
        <v>386.19999999999709</v>
      </c>
      <c r="V79">
        <v>193.59999999999854</v>
      </c>
      <c r="W79">
        <v>-573.59999999999854</v>
      </c>
      <c r="X79">
        <v>178.59999999999127</v>
      </c>
      <c r="Y79">
        <v>623.60000000000582</v>
      </c>
      <c r="Z79">
        <v>-522.39999999999418</v>
      </c>
      <c r="AA79">
        <v>30.400000000001455</v>
      </c>
      <c r="AB79">
        <v>278</v>
      </c>
      <c r="AC79">
        <v>-33.399999999994179</v>
      </c>
      <c r="AD79">
        <v>-291.40000000000146</v>
      </c>
      <c r="AE79">
        <v>-785</v>
      </c>
      <c r="AF79">
        <v>-199.19999999999709</v>
      </c>
      <c r="AG79">
        <v>-264.59999999999854</v>
      </c>
      <c r="AH79">
        <v>470</v>
      </c>
      <c r="AI79">
        <v>-178.59999999999127</v>
      </c>
      <c r="AJ79">
        <v>-495.59999999999854</v>
      </c>
      <c r="AK79">
        <v>122.19999999999709</v>
      </c>
      <c r="AL79">
        <v>-346.20000000000437</v>
      </c>
      <c r="AM79">
        <v>592.19999999999709</v>
      </c>
      <c r="AN79">
        <v>-295.79999999999563</v>
      </c>
      <c r="AO79">
        <v>-675.59999999999127</v>
      </c>
      <c r="AP79">
        <v>-62.400000000008731</v>
      </c>
      <c r="AQ79">
        <v>110.40000000000873</v>
      </c>
      <c r="AR79">
        <v>540.59999999999854</v>
      </c>
      <c r="AS79">
        <v>272.40000000000873</v>
      </c>
      <c r="AT79">
        <v>91</v>
      </c>
      <c r="AU79">
        <v>-211.59999999999854</v>
      </c>
      <c r="AV79">
        <v>-49.599999999998545</v>
      </c>
      <c r="AW79">
        <v>-634.19999999999709</v>
      </c>
      <c r="AX79">
        <v>270.20000000000437</v>
      </c>
      <c r="AY79">
        <v>-159.60000000000036</v>
      </c>
      <c r="AZ79">
        <v>87</v>
      </c>
      <c r="BA79">
        <v>-256.79999999999563</v>
      </c>
      <c r="BB79">
        <v>-366</v>
      </c>
      <c r="BC79">
        <v>-1025.3999999999942</v>
      </c>
      <c r="BD79">
        <v>775.40000000000146</v>
      </c>
      <c r="BE79">
        <v>123.40000000000873</v>
      </c>
      <c r="BF79">
        <v>494.59999999999854</v>
      </c>
      <c r="BG79">
        <v>8.1999999999970896</v>
      </c>
      <c r="BH79">
        <v>142.80000000000291</v>
      </c>
      <c r="BI79">
        <v>-173.19999999999709</v>
      </c>
      <c r="BJ79">
        <v>338.80000000000291</v>
      </c>
      <c r="BK79">
        <v>95</v>
      </c>
      <c r="BL79">
        <v>618.19999999999709</v>
      </c>
      <c r="BM79">
        <v>-478.39999999999418</v>
      </c>
      <c r="BN79">
        <v>372.20000000000437</v>
      </c>
      <c r="BO79">
        <v>704.59999999999854</v>
      </c>
      <c r="BP79">
        <v>-142.80000000000291</v>
      </c>
      <c r="BQ79">
        <v>333.19999999999709</v>
      </c>
      <c r="BR79">
        <v>-559</v>
      </c>
      <c r="BS79">
        <v>-576.19999999999709</v>
      </c>
      <c r="BT79">
        <v>65</v>
      </c>
      <c r="BU79">
        <v>-155.40000000000146</v>
      </c>
      <c r="BV79">
        <v>-113.19999999999709</v>
      </c>
      <c r="BW79">
        <v>-202.60000000000582</v>
      </c>
      <c r="BX79">
        <v>-21.399999999994179</v>
      </c>
      <c r="BY79">
        <v>279</v>
      </c>
      <c r="BZ79">
        <v>-50.400000000001455</v>
      </c>
      <c r="CA79">
        <v>-443.59999999999854</v>
      </c>
      <c r="CB79">
        <v>-375.59999999999854</v>
      </c>
      <c r="CC79">
        <v>-293</v>
      </c>
      <c r="CD79">
        <v>874.19999999999709</v>
      </c>
      <c r="CE79">
        <v>55.799999999995634</v>
      </c>
      <c r="CF79">
        <v>-151.59999999999854</v>
      </c>
      <c r="CG79">
        <v>136.40000000000146</v>
      </c>
      <c r="CH79">
        <v>121.80000000000291</v>
      </c>
      <c r="CI79">
        <v>-470.60000000000582</v>
      </c>
      <c r="CJ79">
        <v>137.39999999999418</v>
      </c>
      <c r="CK79">
        <v>619.79999999999563</v>
      </c>
      <c r="CL79">
        <v>199.20000000001164</v>
      </c>
      <c r="CM79">
        <v>25.400000000001455</v>
      </c>
      <c r="CN79">
        <v>63.80000000000291</v>
      </c>
      <c r="CO79">
        <v>-387.60000000000582</v>
      </c>
      <c r="CP79">
        <v>-638.59999999999127</v>
      </c>
      <c r="CQ79">
        <v>166.60000000000582</v>
      </c>
      <c r="CR79">
        <v>466</v>
      </c>
      <c r="CS79">
        <v>333.59999999999127</v>
      </c>
      <c r="CT79">
        <v>639.39999999999418</v>
      </c>
      <c r="CU79">
        <v>-451.80000000000291</v>
      </c>
      <c r="CV79">
        <v>239.39999999999418</v>
      </c>
      <c r="CW79">
        <v>-29.400000000001455</v>
      </c>
      <c r="CY79">
        <f t="shared" si="4"/>
        <v>-20.899999999999036</v>
      </c>
      <c r="CZ79">
        <f t="shared" si="5"/>
        <v>317.85599999999948</v>
      </c>
    </row>
    <row r="80" spans="2:104" x14ac:dyDescent="0.25">
      <c r="B80">
        <v>545.39999999999418</v>
      </c>
      <c r="C80">
        <v>-12.400000000001455</v>
      </c>
      <c r="D80">
        <v>-206.60000000000582</v>
      </c>
      <c r="E80">
        <v>-179</v>
      </c>
      <c r="F80">
        <v>259</v>
      </c>
      <c r="G80">
        <v>118.80000000000291</v>
      </c>
      <c r="H80">
        <v>-303.40000000000146</v>
      </c>
      <c r="I80">
        <v>-230</v>
      </c>
      <c r="J80">
        <v>64.80000000000291</v>
      </c>
      <c r="K80">
        <v>-61.799999999999272</v>
      </c>
      <c r="L80">
        <v>-558.40000000000873</v>
      </c>
      <c r="M80">
        <v>665.40000000000146</v>
      </c>
      <c r="N80">
        <v>-570</v>
      </c>
      <c r="O80">
        <v>427.59999999999854</v>
      </c>
      <c r="P80">
        <v>-462.40000000000146</v>
      </c>
      <c r="Q80">
        <v>21.799999999995634</v>
      </c>
      <c r="R80">
        <v>336.39999999999418</v>
      </c>
      <c r="S80">
        <v>-106.80000000000291</v>
      </c>
      <c r="T80">
        <v>43.400000000001455</v>
      </c>
      <c r="U80">
        <v>230.80000000000291</v>
      </c>
      <c r="V80">
        <v>813.20000000000437</v>
      </c>
      <c r="W80">
        <v>468</v>
      </c>
      <c r="X80">
        <v>-226.39999999999418</v>
      </c>
      <c r="Y80">
        <v>675</v>
      </c>
      <c r="Z80">
        <v>-572.19999999999709</v>
      </c>
      <c r="AA80">
        <v>-139</v>
      </c>
      <c r="AB80">
        <v>174.40000000000146</v>
      </c>
      <c r="AC80">
        <v>321.80000000000291</v>
      </c>
      <c r="AD80">
        <v>130.19999999999709</v>
      </c>
      <c r="AE80">
        <v>246.40000000000146</v>
      </c>
      <c r="AF80">
        <v>-153.40000000000873</v>
      </c>
      <c r="AG80">
        <v>175.59999999999854</v>
      </c>
      <c r="AH80">
        <v>-65</v>
      </c>
      <c r="AI80">
        <v>-395.80000000000291</v>
      </c>
      <c r="AJ80">
        <v>176.40000000000146</v>
      </c>
      <c r="AK80">
        <v>-65.599999999998545</v>
      </c>
      <c r="AL80">
        <v>955.80000000000291</v>
      </c>
      <c r="AM80">
        <v>-138.80000000000291</v>
      </c>
      <c r="AN80">
        <v>209.19999999999709</v>
      </c>
      <c r="AO80">
        <v>456</v>
      </c>
      <c r="AP80">
        <v>-375.19999999999709</v>
      </c>
      <c r="AQ80">
        <v>-886.40000000000873</v>
      </c>
      <c r="AR80">
        <v>56.200000000004366</v>
      </c>
      <c r="AS80">
        <v>355.79999999998836</v>
      </c>
      <c r="AT80">
        <v>1231.7999999999956</v>
      </c>
      <c r="AU80">
        <v>-555.40000000000146</v>
      </c>
      <c r="AV80">
        <v>-589.59999999999854</v>
      </c>
      <c r="AW80">
        <v>142.19999999999709</v>
      </c>
      <c r="AX80">
        <v>-90.600000000005821</v>
      </c>
      <c r="AY80">
        <v>24</v>
      </c>
      <c r="AZ80">
        <v>226.59999999999854</v>
      </c>
      <c r="BA80">
        <v>-287.60000000000582</v>
      </c>
      <c r="BB80">
        <v>-788.80000000000291</v>
      </c>
      <c r="BC80">
        <v>50</v>
      </c>
      <c r="BD80">
        <v>-204.80000000000291</v>
      </c>
      <c r="BE80">
        <v>243</v>
      </c>
      <c r="BF80">
        <v>-147.40000000000146</v>
      </c>
      <c r="BG80">
        <v>-240</v>
      </c>
      <c r="BH80">
        <v>-650</v>
      </c>
      <c r="BI80">
        <v>356.19999999999709</v>
      </c>
      <c r="BJ80">
        <v>-405.60000000000582</v>
      </c>
      <c r="BK80">
        <v>598.79999999999563</v>
      </c>
      <c r="BL80">
        <v>44.599999999991269</v>
      </c>
      <c r="BM80">
        <v>-629.20000000001164</v>
      </c>
      <c r="BN80">
        <v>168.79999999999563</v>
      </c>
      <c r="BO80">
        <v>-296</v>
      </c>
      <c r="BP80">
        <v>867.40000000000146</v>
      </c>
      <c r="BQ80">
        <v>728.80000000000291</v>
      </c>
      <c r="BR80">
        <v>82</v>
      </c>
      <c r="BS80">
        <v>-500.60000000000582</v>
      </c>
      <c r="BT80">
        <v>417</v>
      </c>
      <c r="BU80">
        <v>99.19999999999709</v>
      </c>
      <c r="BV80">
        <v>43.399999999994179</v>
      </c>
      <c r="BW80">
        <v>63.399999999994179</v>
      </c>
      <c r="BX80">
        <v>-725.80000000000291</v>
      </c>
      <c r="BY80">
        <v>-723.40000000000873</v>
      </c>
      <c r="BZ80">
        <v>91.400000000001455</v>
      </c>
      <c r="CA80">
        <v>52.19999999999709</v>
      </c>
      <c r="CB80">
        <v>283</v>
      </c>
      <c r="CC80">
        <v>-888.80000000000291</v>
      </c>
      <c r="CD80">
        <v>-231.39999999999418</v>
      </c>
      <c r="CE80">
        <v>684.20000000000437</v>
      </c>
      <c r="CF80">
        <v>571.40000000000146</v>
      </c>
      <c r="CG80">
        <v>72.599999999998545</v>
      </c>
      <c r="CH80">
        <v>23.799999999995634</v>
      </c>
      <c r="CI80">
        <v>864</v>
      </c>
      <c r="CJ80">
        <v>-846</v>
      </c>
      <c r="CK80">
        <v>657.80000000000291</v>
      </c>
      <c r="CL80">
        <v>-8.6000000000058208</v>
      </c>
      <c r="CM80">
        <v>-424.60000000000582</v>
      </c>
      <c r="CN80">
        <v>586.19999999999709</v>
      </c>
      <c r="CO80">
        <v>-132.19999999999709</v>
      </c>
      <c r="CP80">
        <v>224.59999999999127</v>
      </c>
      <c r="CQ80">
        <v>-317</v>
      </c>
      <c r="CR80">
        <v>273.59999999999854</v>
      </c>
      <c r="CS80">
        <v>410.20000000001164</v>
      </c>
      <c r="CT80">
        <v>1224.2000000000116</v>
      </c>
      <c r="CU80">
        <v>117.40000000000146</v>
      </c>
      <c r="CV80">
        <v>-267.59999999999854</v>
      </c>
      <c r="CW80">
        <v>-552.40000000000146</v>
      </c>
      <c r="CY80">
        <f t="shared" si="4"/>
        <v>32.391999999998774</v>
      </c>
      <c r="CZ80">
        <f t="shared" si="5"/>
        <v>356.63200000000057</v>
      </c>
    </row>
    <row r="81" spans="2:104" x14ac:dyDescent="0.25">
      <c r="B81">
        <v>97.80000000000291</v>
      </c>
      <c r="C81">
        <v>-404.59999999999854</v>
      </c>
      <c r="D81">
        <v>-84.80000000000291</v>
      </c>
      <c r="E81">
        <v>-215.20000000000437</v>
      </c>
      <c r="F81">
        <v>292.60000000000582</v>
      </c>
      <c r="G81">
        <v>-321.60000000000218</v>
      </c>
      <c r="H81">
        <v>-376.80000000000291</v>
      </c>
      <c r="I81">
        <v>-129</v>
      </c>
      <c r="J81">
        <v>-5</v>
      </c>
      <c r="K81">
        <v>437</v>
      </c>
      <c r="L81">
        <v>-197</v>
      </c>
      <c r="M81">
        <v>577.40000000000146</v>
      </c>
      <c r="N81">
        <v>367.20000000000437</v>
      </c>
      <c r="O81">
        <v>-353.59999999999854</v>
      </c>
      <c r="P81">
        <v>413.59999999999854</v>
      </c>
      <c r="Q81">
        <v>-414.79999999999563</v>
      </c>
      <c r="R81">
        <v>42.80000000000291</v>
      </c>
      <c r="S81">
        <v>300.80000000000291</v>
      </c>
      <c r="T81">
        <v>270.19999999999709</v>
      </c>
      <c r="U81">
        <v>-263</v>
      </c>
      <c r="V81">
        <v>-281</v>
      </c>
      <c r="W81">
        <v>-209.19999999999709</v>
      </c>
      <c r="X81">
        <v>-141.60000000000582</v>
      </c>
      <c r="Y81">
        <v>-404.40000000000146</v>
      </c>
      <c r="Z81">
        <v>-120.80000000000291</v>
      </c>
      <c r="AA81">
        <v>830</v>
      </c>
      <c r="AB81">
        <v>345.59999999999854</v>
      </c>
      <c r="AC81">
        <v>-403.40000000000873</v>
      </c>
      <c r="AD81">
        <v>214.59999999999854</v>
      </c>
      <c r="AE81">
        <v>344.59999999999854</v>
      </c>
      <c r="AF81">
        <v>335.60000000000582</v>
      </c>
      <c r="AG81">
        <v>-566.59999999999854</v>
      </c>
      <c r="AH81">
        <v>-624.59999999999854</v>
      </c>
      <c r="AI81">
        <v>557</v>
      </c>
      <c r="AJ81">
        <v>-281.19999999999709</v>
      </c>
      <c r="AK81">
        <v>-474.19999999999709</v>
      </c>
      <c r="AL81">
        <v>452.40000000000146</v>
      </c>
      <c r="AM81">
        <v>-613.19999999999709</v>
      </c>
      <c r="AN81">
        <v>-223.79999999999563</v>
      </c>
      <c r="AO81">
        <v>216</v>
      </c>
      <c r="AP81">
        <v>-439.59999999999127</v>
      </c>
      <c r="AQ81">
        <v>231.20000000001164</v>
      </c>
      <c r="AR81">
        <v>160.39999999999418</v>
      </c>
      <c r="AS81">
        <v>-107.19999999999709</v>
      </c>
      <c r="AT81">
        <v>687.59999999999854</v>
      </c>
      <c r="AU81">
        <v>205.40000000000146</v>
      </c>
      <c r="AV81">
        <v>7.8000000000029104</v>
      </c>
      <c r="AW81">
        <v>-737.59999999999854</v>
      </c>
      <c r="AX81">
        <v>123.40000000000146</v>
      </c>
      <c r="AY81">
        <v>85.399999999999636</v>
      </c>
      <c r="AZ81">
        <v>-130.40000000000146</v>
      </c>
      <c r="BA81">
        <v>156.40000000000146</v>
      </c>
      <c r="BB81">
        <v>-1210.1999999999971</v>
      </c>
      <c r="BC81">
        <v>-50.200000000004366</v>
      </c>
      <c r="BD81">
        <v>-283.19999999999709</v>
      </c>
      <c r="BE81">
        <v>215</v>
      </c>
      <c r="BF81">
        <v>559</v>
      </c>
      <c r="BG81">
        <v>123</v>
      </c>
      <c r="BH81">
        <v>-394.40000000000146</v>
      </c>
      <c r="BI81">
        <v>-120.79999999999563</v>
      </c>
      <c r="BJ81">
        <v>479</v>
      </c>
      <c r="BK81">
        <v>556</v>
      </c>
      <c r="BL81">
        <v>466</v>
      </c>
      <c r="BM81">
        <v>-485.59999999999127</v>
      </c>
      <c r="BN81">
        <v>-397</v>
      </c>
      <c r="BO81">
        <v>-199.59999999999854</v>
      </c>
      <c r="BP81">
        <v>-189.80000000000291</v>
      </c>
      <c r="BQ81">
        <v>599.19999999999709</v>
      </c>
      <c r="BR81">
        <v>219.80000000000291</v>
      </c>
      <c r="BS81">
        <v>440.60000000000582</v>
      </c>
      <c r="BT81">
        <v>-112.40000000000146</v>
      </c>
      <c r="BU81">
        <v>111.40000000000146</v>
      </c>
      <c r="BV81">
        <v>-126.80000000000291</v>
      </c>
      <c r="BW81">
        <v>-29.399999999994179</v>
      </c>
      <c r="BX81">
        <v>293.80000000000291</v>
      </c>
      <c r="BY81">
        <v>-255.59999999999127</v>
      </c>
      <c r="BZ81">
        <v>-53</v>
      </c>
      <c r="CA81">
        <v>-158.19999999999709</v>
      </c>
      <c r="CB81">
        <v>-291.59999999999854</v>
      </c>
      <c r="CC81">
        <v>745.60000000000582</v>
      </c>
      <c r="CD81">
        <v>-86.200000000004366</v>
      </c>
      <c r="CE81">
        <v>-154.40000000000146</v>
      </c>
      <c r="CF81">
        <v>194.79999999999563</v>
      </c>
      <c r="CG81">
        <v>-435</v>
      </c>
      <c r="CH81">
        <v>-12.19999999999709</v>
      </c>
      <c r="CI81">
        <v>175.80000000000291</v>
      </c>
      <c r="CJ81">
        <v>-294.39999999999418</v>
      </c>
      <c r="CK81">
        <v>-898</v>
      </c>
      <c r="CL81">
        <v>174.60000000000582</v>
      </c>
      <c r="CM81">
        <v>-542.79999999999563</v>
      </c>
      <c r="CN81">
        <v>372.19999999999709</v>
      </c>
      <c r="CO81">
        <v>-77</v>
      </c>
      <c r="CP81">
        <v>569.20000000001164</v>
      </c>
      <c r="CQ81">
        <v>-244</v>
      </c>
      <c r="CR81">
        <v>418.19999999999709</v>
      </c>
      <c r="CS81">
        <v>678</v>
      </c>
      <c r="CT81">
        <v>-422.80000000000291</v>
      </c>
      <c r="CU81">
        <v>-594.40000000000146</v>
      </c>
      <c r="CV81">
        <v>-591.79999999999563</v>
      </c>
      <c r="CW81">
        <v>111</v>
      </c>
      <c r="CY81">
        <f t="shared" si="4"/>
        <v>-19.799999999999034</v>
      </c>
      <c r="CZ81">
        <f t="shared" si="5"/>
        <v>324.90000000000015</v>
      </c>
    </row>
    <row r="82" spans="2:104" x14ac:dyDescent="0.25">
      <c r="B82">
        <v>204.19999999999709</v>
      </c>
      <c r="C82">
        <v>394.79999999999563</v>
      </c>
      <c r="D82">
        <v>209</v>
      </c>
      <c r="E82">
        <v>387.80000000000291</v>
      </c>
      <c r="F82">
        <v>-510.60000000000582</v>
      </c>
      <c r="G82">
        <v>-523</v>
      </c>
      <c r="H82">
        <v>-216.59999999999854</v>
      </c>
      <c r="I82">
        <v>70.80000000000291</v>
      </c>
      <c r="J82">
        <v>265.39999999999418</v>
      </c>
      <c r="K82">
        <v>-118.20000000000073</v>
      </c>
      <c r="L82">
        <v>-322.39999999999418</v>
      </c>
      <c r="M82">
        <v>370.39999999999418</v>
      </c>
      <c r="N82">
        <v>278.19999999999709</v>
      </c>
      <c r="O82">
        <v>-389</v>
      </c>
      <c r="P82">
        <v>-89.400000000001455</v>
      </c>
      <c r="Q82">
        <v>-110</v>
      </c>
      <c r="R82">
        <v>-955</v>
      </c>
      <c r="S82">
        <v>-316.19999999999709</v>
      </c>
      <c r="T82">
        <v>-603.19999999999709</v>
      </c>
      <c r="U82">
        <v>55.400000000001455</v>
      </c>
      <c r="V82">
        <v>159.59999999999854</v>
      </c>
      <c r="W82">
        <v>-20</v>
      </c>
      <c r="X82">
        <v>371.60000000000582</v>
      </c>
      <c r="Y82">
        <v>168.19999999999709</v>
      </c>
      <c r="Z82">
        <v>-343.19999999999709</v>
      </c>
      <c r="AA82">
        <v>-607.20000000000437</v>
      </c>
      <c r="AB82">
        <v>333.80000000000291</v>
      </c>
      <c r="AC82">
        <v>212</v>
      </c>
      <c r="AD82">
        <v>433.40000000000146</v>
      </c>
      <c r="AE82">
        <v>-248</v>
      </c>
      <c r="AF82">
        <v>705.59999999999127</v>
      </c>
      <c r="AG82">
        <v>-11.19999999999709</v>
      </c>
      <c r="AH82">
        <v>-826.59999999999854</v>
      </c>
      <c r="AI82">
        <v>-493.39999999999418</v>
      </c>
      <c r="AJ82">
        <v>-286.40000000000146</v>
      </c>
      <c r="AK82">
        <v>138.79999999999563</v>
      </c>
      <c r="AL82">
        <v>-477.60000000000582</v>
      </c>
      <c r="AM82">
        <v>-219.19999999999709</v>
      </c>
      <c r="AN82">
        <v>-626.80000000000291</v>
      </c>
      <c r="AO82">
        <v>-364</v>
      </c>
      <c r="AP82">
        <v>385.79999999998836</v>
      </c>
      <c r="AQ82">
        <v>-478.40000000000873</v>
      </c>
      <c r="AR82">
        <v>158.60000000000582</v>
      </c>
      <c r="AS82">
        <v>-23.399999999994179</v>
      </c>
      <c r="AT82">
        <v>60.200000000004366</v>
      </c>
      <c r="AU82">
        <v>-66.80000000000291</v>
      </c>
      <c r="AV82">
        <v>-480</v>
      </c>
      <c r="AW82">
        <v>220.40000000000146</v>
      </c>
      <c r="AX82">
        <v>685</v>
      </c>
      <c r="AY82">
        <v>228.79999999999927</v>
      </c>
      <c r="AZ82">
        <v>-328.40000000000146</v>
      </c>
      <c r="BA82">
        <v>280.40000000000146</v>
      </c>
      <c r="BB82">
        <v>106</v>
      </c>
      <c r="BC82">
        <v>-115.19999999999709</v>
      </c>
      <c r="BD82">
        <v>536.59999999999854</v>
      </c>
      <c r="BE82">
        <v>-482.19999999999709</v>
      </c>
      <c r="BF82">
        <v>-553.59999999999854</v>
      </c>
      <c r="BG82">
        <v>-213.39999999999418</v>
      </c>
      <c r="BH82">
        <v>-166</v>
      </c>
      <c r="BI82">
        <v>-68.600000000005821</v>
      </c>
      <c r="BJ82">
        <v>644.80000000000291</v>
      </c>
      <c r="BK82">
        <v>-151.79999999999563</v>
      </c>
      <c r="BL82">
        <v>-822.79999999998836</v>
      </c>
      <c r="BM82">
        <v>172.80000000000291</v>
      </c>
      <c r="BN82">
        <v>798.20000000000437</v>
      </c>
      <c r="BO82">
        <v>-484.79999999999563</v>
      </c>
      <c r="BP82">
        <v>-532.19999999999709</v>
      </c>
      <c r="BQ82">
        <v>561</v>
      </c>
      <c r="BR82">
        <v>-30.600000000002183</v>
      </c>
      <c r="BS82">
        <v>-472.20000000000437</v>
      </c>
      <c r="BT82">
        <v>374</v>
      </c>
      <c r="BU82">
        <v>720.19999999999709</v>
      </c>
      <c r="BV82">
        <v>750.60000000000582</v>
      </c>
      <c r="BW82">
        <v>397.39999999999418</v>
      </c>
      <c r="BX82">
        <v>384.80000000000291</v>
      </c>
      <c r="BY82">
        <v>363.80000000000291</v>
      </c>
      <c r="BZ82">
        <v>-48.400000000001455</v>
      </c>
      <c r="CA82">
        <v>-287</v>
      </c>
      <c r="CB82">
        <v>512.79999999999563</v>
      </c>
      <c r="CC82">
        <v>467.59999999999854</v>
      </c>
      <c r="CD82">
        <v>-602</v>
      </c>
      <c r="CE82">
        <v>168.19999999999709</v>
      </c>
      <c r="CF82">
        <v>462.59999999999854</v>
      </c>
      <c r="CG82">
        <v>-1</v>
      </c>
      <c r="CH82">
        <v>36</v>
      </c>
      <c r="CI82">
        <v>478.39999999999418</v>
      </c>
      <c r="CJ82">
        <v>-185.60000000000582</v>
      </c>
      <c r="CK82">
        <v>-451.80000000000291</v>
      </c>
      <c r="CL82">
        <v>-614.40000000000873</v>
      </c>
      <c r="CM82">
        <v>-158.40000000000146</v>
      </c>
      <c r="CN82">
        <v>-593.39999999999418</v>
      </c>
      <c r="CO82">
        <v>-226.19999999999709</v>
      </c>
      <c r="CP82">
        <v>-1068.6000000000058</v>
      </c>
      <c r="CQ82">
        <v>312.60000000000582</v>
      </c>
      <c r="CR82">
        <v>111.20000000000437</v>
      </c>
      <c r="CS82">
        <v>60</v>
      </c>
      <c r="CT82">
        <v>-94.80000000000291</v>
      </c>
      <c r="CU82">
        <v>-602.79999999999563</v>
      </c>
      <c r="CV82">
        <v>7.7999999999956344</v>
      </c>
      <c r="CW82">
        <v>-263.19999999999709</v>
      </c>
      <c r="CY82">
        <f t="shared" si="4"/>
        <v>-41.396000000000093</v>
      </c>
      <c r="CZ82">
        <f t="shared" si="5"/>
        <v>345.50799999999964</v>
      </c>
    </row>
    <row r="83" spans="2:104" x14ac:dyDescent="0.25">
      <c r="B83">
        <v>16.600000000005821</v>
      </c>
      <c r="C83">
        <v>274.60000000000582</v>
      </c>
      <c r="D83">
        <v>-213.39999999999418</v>
      </c>
      <c r="E83">
        <v>-453.80000000000291</v>
      </c>
      <c r="F83">
        <v>-419.39999999999418</v>
      </c>
      <c r="G83">
        <v>-330.79999999999927</v>
      </c>
      <c r="H83">
        <v>-743</v>
      </c>
      <c r="I83">
        <v>140.59999999999854</v>
      </c>
      <c r="J83">
        <v>-395.19999999999709</v>
      </c>
      <c r="K83">
        <v>772.39999999999782</v>
      </c>
      <c r="L83">
        <v>-357</v>
      </c>
      <c r="M83">
        <v>978.20000000000437</v>
      </c>
      <c r="N83">
        <v>-216</v>
      </c>
      <c r="O83">
        <v>-691</v>
      </c>
      <c r="P83">
        <v>37.400000000001455</v>
      </c>
      <c r="Q83">
        <v>-41.600000000005821</v>
      </c>
      <c r="R83">
        <v>241.80000000000291</v>
      </c>
      <c r="S83">
        <v>-574.40000000000873</v>
      </c>
      <c r="T83">
        <v>-19.19999999999709</v>
      </c>
      <c r="U83">
        <v>85.19999999999709</v>
      </c>
      <c r="V83">
        <v>-703.59999999999854</v>
      </c>
      <c r="W83">
        <v>-349</v>
      </c>
      <c r="X83">
        <v>44.19999999999709</v>
      </c>
      <c r="Y83">
        <v>-171.79999999999563</v>
      </c>
      <c r="Z83">
        <v>644.59999999999127</v>
      </c>
      <c r="AA83">
        <v>-623.79999999999563</v>
      </c>
      <c r="AB83">
        <v>91.400000000001455</v>
      </c>
      <c r="AC83">
        <v>-19</v>
      </c>
      <c r="AD83">
        <v>-190.79999999999563</v>
      </c>
      <c r="AE83">
        <v>-215.20000000000437</v>
      </c>
      <c r="AF83">
        <v>-500.59999999999127</v>
      </c>
      <c r="AG83">
        <v>494.19999999999709</v>
      </c>
      <c r="AH83">
        <v>466</v>
      </c>
      <c r="AI83">
        <v>1081.5999999999913</v>
      </c>
      <c r="AJ83">
        <v>854.19999999999709</v>
      </c>
      <c r="AK83">
        <v>-417.40000000000146</v>
      </c>
      <c r="AL83">
        <v>658.20000000000437</v>
      </c>
      <c r="AM83">
        <v>464.39999999999418</v>
      </c>
      <c r="AN83">
        <v>438.19999999999709</v>
      </c>
      <c r="AO83">
        <v>141.39999999999418</v>
      </c>
      <c r="AP83">
        <v>346.60000000000582</v>
      </c>
      <c r="AQ83">
        <v>-148.80000000000291</v>
      </c>
      <c r="AR83">
        <v>3</v>
      </c>
      <c r="AS83">
        <v>-14.600000000005821</v>
      </c>
      <c r="AT83">
        <v>-640.59999999999854</v>
      </c>
      <c r="AU83">
        <v>-345.59999999999854</v>
      </c>
      <c r="AV83">
        <v>-537.60000000000582</v>
      </c>
      <c r="AW83">
        <v>-677.40000000000146</v>
      </c>
      <c r="AX83">
        <v>-526.19999999999709</v>
      </c>
      <c r="AY83">
        <v>-802</v>
      </c>
      <c r="AZ83">
        <v>473</v>
      </c>
      <c r="BA83">
        <v>-625</v>
      </c>
      <c r="BB83">
        <v>-143.40000000000873</v>
      </c>
      <c r="BC83">
        <v>468.19999999999709</v>
      </c>
      <c r="BD83">
        <v>-195.20000000000437</v>
      </c>
      <c r="BE83">
        <v>643.59999999999127</v>
      </c>
      <c r="BF83">
        <v>103.20000000000437</v>
      </c>
      <c r="BG83">
        <v>-35.80000000000291</v>
      </c>
      <c r="BH83">
        <v>-553.59999999999854</v>
      </c>
      <c r="BI83">
        <v>-959.79999999999563</v>
      </c>
      <c r="BJ83">
        <v>-411.59999999999127</v>
      </c>
      <c r="BK83">
        <v>146.19999999999709</v>
      </c>
      <c r="BL83">
        <v>92</v>
      </c>
      <c r="BM83">
        <v>64.799999999988358</v>
      </c>
      <c r="BN83">
        <v>493.59999999999854</v>
      </c>
      <c r="BO83">
        <v>363.39999999999418</v>
      </c>
      <c r="BP83">
        <v>526.59999999999854</v>
      </c>
      <c r="BQ83">
        <v>322.80000000000291</v>
      </c>
      <c r="BR83">
        <v>791</v>
      </c>
      <c r="BS83">
        <v>4</v>
      </c>
      <c r="BT83">
        <v>-193.19999999999709</v>
      </c>
      <c r="BU83">
        <v>1113.4000000000015</v>
      </c>
      <c r="BV83">
        <v>169.19999999999709</v>
      </c>
      <c r="BW83">
        <v>1178.8000000000029</v>
      </c>
      <c r="BX83">
        <v>394</v>
      </c>
      <c r="BY83">
        <v>-33.400000000008731</v>
      </c>
      <c r="BZ83">
        <v>-861.59999999999854</v>
      </c>
      <c r="CA83">
        <v>673.59999999999854</v>
      </c>
      <c r="CB83">
        <v>17.600000000005821</v>
      </c>
      <c r="CC83">
        <v>-557.40000000000146</v>
      </c>
      <c r="CD83">
        <v>-389.59999999999854</v>
      </c>
      <c r="CE83">
        <v>157.80000000000291</v>
      </c>
      <c r="CF83">
        <v>-280.59999999999854</v>
      </c>
      <c r="CG83">
        <v>-104</v>
      </c>
      <c r="CH83">
        <v>296.59999999999854</v>
      </c>
      <c r="CI83">
        <v>504.80000000000291</v>
      </c>
      <c r="CJ83">
        <v>949.40000000000146</v>
      </c>
      <c r="CK83">
        <v>-11</v>
      </c>
      <c r="CL83">
        <v>1129.1999999999971</v>
      </c>
      <c r="CM83">
        <v>-169.40000000000146</v>
      </c>
      <c r="CN83">
        <v>239.39999999999418</v>
      </c>
      <c r="CO83">
        <v>1046.1999999999971</v>
      </c>
      <c r="CP83">
        <v>445.80000000000291</v>
      </c>
      <c r="CQ83">
        <v>-168.80000000000291</v>
      </c>
      <c r="CR83">
        <v>-644.80000000000291</v>
      </c>
      <c r="CS83">
        <v>407.59999999999127</v>
      </c>
      <c r="CT83">
        <v>-386</v>
      </c>
      <c r="CU83">
        <v>839.59999999999854</v>
      </c>
      <c r="CV83">
        <v>420.40000000000146</v>
      </c>
      <c r="CW83">
        <v>263.40000000000146</v>
      </c>
      <c r="CY83">
        <f t="shared" si="4"/>
        <v>49.509999999999494</v>
      </c>
      <c r="CZ83">
        <f t="shared" si="5"/>
        <v>410.76999999999958</v>
      </c>
    </row>
    <row r="84" spans="2:104" x14ac:dyDescent="0.25">
      <c r="B84">
        <v>500.39999999999418</v>
      </c>
      <c r="C84">
        <v>146.79999999999563</v>
      </c>
      <c r="D84">
        <v>-343.80000000000291</v>
      </c>
      <c r="E84">
        <v>-840.19999999999709</v>
      </c>
      <c r="F84">
        <v>-152.40000000000873</v>
      </c>
      <c r="G84">
        <v>-433</v>
      </c>
      <c r="H84">
        <v>-205.40000000000146</v>
      </c>
      <c r="I84">
        <v>-438.40000000000146</v>
      </c>
      <c r="J84">
        <v>317</v>
      </c>
      <c r="K84">
        <v>308.80000000000291</v>
      </c>
      <c r="L84">
        <v>514.39999999999418</v>
      </c>
      <c r="M84">
        <v>166.40000000000146</v>
      </c>
      <c r="N84">
        <v>122</v>
      </c>
      <c r="O84">
        <v>-318.59999999999854</v>
      </c>
      <c r="P84">
        <v>-142.19999999999709</v>
      </c>
      <c r="Q84">
        <v>103</v>
      </c>
      <c r="R84">
        <v>-19</v>
      </c>
      <c r="S84">
        <v>806.80000000000291</v>
      </c>
      <c r="T84">
        <v>12.399999999994179</v>
      </c>
      <c r="U84">
        <v>-530.40000000000146</v>
      </c>
      <c r="V84">
        <v>-83.599999999998545</v>
      </c>
      <c r="W84">
        <v>390.79999999999563</v>
      </c>
      <c r="X84">
        <v>-709.19999999999709</v>
      </c>
      <c r="Y84">
        <v>3.1999999999970896</v>
      </c>
      <c r="Z84">
        <v>-276.79999999998836</v>
      </c>
      <c r="AA84">
        <v>389</v>
      </c>
      <c r="AB84">
        <v>-253.40000000000146</v>
      </c>
      <c r="AC84">
        <v>869.40000000000873</v>
      </c>
      <c r="AD84">
        <v>332.19999999999709</v>
      </c>
      <c r="AE84">
        <v>-347.59999999999854</v>
      </c>
      <c r="AF84">
        <v>-166</v>
      </c>
      <c r="AG84">
        <v>-348.79999999999563</v>
      </c>
      <c r="AH84">
        <v>-497.20000000000437</v>
      </c>
      <c r="AI84">
        <v>733.60000000000582</v>
      </c>
      <c r="AJ84">
        <v>469.20000000000437</v>
      </c>
      <c r="AK84">
        <v>706.60000000000582</v>
      </c>
      <c r="AL84">
        <v>-440.59999999999854</v>
      </c>
      <c r="AM84">
        <v>-517.80000000000291</v>
      </c>
      <c r="AN84">
        <v>120.40000000000146</v>
      </c>
      <c r="AO84">
        <v>-3.1999999999970896</v>
      </c>
      <c r="AP84">
        <v>50.80000000000291</v>
      </c>
      <c r="AQ84">
        <v>-282.39999999999418</v>
      </c>
      <c r="AR84">
        <v>189.79999999999563</v>
      </c>
      <c r="AS84">
        <v>221.80000000000291</v>
      </c>
      <c r="AT84">
        <v>273</v>
      </c>
      <c r="AU84">
        <v>-39.200000000004366</v>
      </c>
      <c r="AV84">
        <v>466</v>
      </c>
      <c r="AW84">
        <v>293.19999999999709</v>
      </c>
      <c r="AX84">
        <v>-19.80000000000291</v>
      </c>
      <c r="AY84">
        <v>-1081.7999999999993</v>
      </c>
      <c r="AZ84">
        <v>-172</v>
      </c>
      <c r="BA84">
        <v>-21.400000000001455</v>
      </c>
      <c r="BB84">
        <v>-544.19999999999709</v>
      </c>
      <c r="BC84">
        <v>161</v>
      </c>
      <c r="BD84">
        <v>602.80000000000291</v>
      </c>
      <c r="BE84">
        <v>130.19999999999709</v>
      </c>
      <c r="BF84">
        <v>640</v>
      </c>
      <c r="BG84">
        <v>258.19999999999709</v>
      </c>
      <c r="BH84">
        <v>-156.40000000000146</v>
      </c>
      <c r="BI84">
        <v>132</v>
      </c>
      <c r="BJ84">
        <v>-317.20000000001164</v>
      </c>
      <c r="BK84">
        <v>694</v>
      </c>
      <c r="BL84">
        <v>206.39999999999418</v>
      </c>
      <c r="BM84">
        <v>546.60000000000582</v>
      </c>
      <c r="BN84">
        <v>287.80000000000291</v>
      </c>
      <c r="BO84">
        <v>-549.59999999999854</v>
      </c>
      <c r="BP84">
        <v>560.80000000000291</v>
      </c>
      <c r="BQ84">
        <v>-31.599999999998545</v>
      </c>
      <c r="BR84">
        <v>-745.39999999999782</v>
      </c>
      <c r="BS84">
        <v>496.20000000000437</v>
      </c>
      <c r="BT84">
        <v>-49.200000000004366</v>
      </c>
      <c r="BU84">
        <v>-37.599999999998545</v>
      </c>
      <c r="BV84">
        <v>-125.60000000000582</v>
      </c>
      <c r="BW84">
        <v>-371.80000000000291</v>
      </c>
      <c r="BX84">
        <v>190.39999999999418</v>
      </c>
      <c r="BY84">
        <v>-46.19999999999709</v>
      </c>
      <c r="BZ84">
        <v>433</v>
      </c>
      <c r="CA84">
        <v>-13.400000000001455</v>
      </c>
      <c r="CB84">
        <v>167.79999999999563</v>
      </c>
      <c r="CC84">
        <v>-38</v>
      </c>
      <c r="CD84">
        <v>149.40000000000146</v>
      </c>
      <c r="CE84">
        <v>-236.40000000000146</v>
      </c>
      <c r="CF84">
        <v>45.599999999998545</v>
      </c>
      <c r="CG84">
        <v>-748</v>
      </c>
      <c r="CH84">
        <v>-99.80000000000291</v>
      </c>
      <c r="CI84">
        <v>563.60000000000582</v>
      </c>
      <c r="CJ84">
        <v>-129</v>
      </c>
      <c r="CK84">
        <v>-334.40000000000146</v>
      </c>
      <c r="CL84">
        <v>-172.19999999999709</v>
      </c>
      <c r="CM84">
        <v>-199</v>
      </c>
      <c r="CN84">
        <v>305.60000000000582</v>
      </c>
      <c r="CO84">
        <v>-78.599999999998545</v>
      </c>
      <c r="CP84">
        <v>-548</v>
      </c>
      <c r="CQ84">
        <v>79.599999999991269</v>
      </c>
      <c r="CR84">
        <v>142.59999999999854</v>
      </c>
      <c r="CS84">
        <v>339.40000000000873</v>
      </c>
      <c r="CT84">
        <v>495.80000000000291</v>
      </c>
      <c r="CU84">
        <v>345.59999999999854</v>
      </c>
      <c r="CV84">
        <v>138</v>
      </c>
      <c r="CW84">
        <v>-90.80000000000291</v>
      </c>
      <c r="CY84">
        <f t="shared" si="4"/>
        <v>22.727999999999955</v>
      </c>
      <c r="CZ84">
        <f t="shared" si="5"/>
        <v>309.6600000000002</v>
      </c>
    </row>
    <row r="85" spans="2:104" x14ac:dyDescent="0.25">
      <c r="B85">
        <v>887.40000000000873</v>
      </c>
      <c r="C85">
        <v>254.80000000000291</v>
      </c>
      <c r="D85">
        <v>676.80000000000291</v>
      </c>
      <c r="E85">
        <v>96.80000000000291</v>
      </c>
      <c r="F85">
        <v>-180.59999999999127</v>
      </c>
      <c r="G85">
        <v>176.20000000000073</v>
      </c>
      <c r="H85">
        <v>-199</v>
      </c>
      <c r="I85">
        <v>148</v>
      </c>
      <c r="J85">
        <v>-423.40000000000146</v>
      </c>
      <c r="K85">
        <v>190</v>
      </c>
      <c r="L85">
        <v>-55.399999999994179</v>
      </c>
      <c r="M85">
        <v>95.599999999998545</v>
      </c>
      <c r="N85">
        <v>-1470.4000000000015</v>
      </c>
      <c r="O85">
        <v>-63</v>
      </c>
      <c r="P85">
        <v>537.59999999999854</v>
      </c>
      <c r="Q85">
        <v>91.400000000001455</v>
      </c>
      <c r="R85">
        <v>-309.60000000000582</v>
      </c>
      <c r="S85">
        <v>-365.39999999999418</v>
      </c>
      <c r="T85">
        <v>24.200000000004366</v>
      </c>
      <c r="U85">
        <v>-21.399999999994179</v>
      </c>
      <c r="V85">
        <v>19.799999999995634</v>
      </c>
      <c r="W85">
        <v>155</v>
      </c>
      <c r="X85">
        <v>-522.60000000000582</v>
      </c>
      <c r="Y85">
        <v>98.400000000001455</v>
      </c>
      <c r="Z85">
        <v>-294</v>
      </c>
      <c r="AA85">
        <v>-603.40000000000146</v>
      </c>
      <c r="AB85">
        <v>-578</v>
      </c>
      <c r="AC85">
        <v>-104</v>
      </c>
      <c r="AD85">
        <v>118.19999999999709</v>
      </c>
      <c r="AE85">
        <v>159.40000000000146</v>
      </c>
      <c r="AF85">
        <v>-985.80000000000291</v>
      </c>
      <c r="AG85">
        <v>-573</v>
      </c>
      <c r="AH85">
        <v>-396</v>
      </c>
      <c r="AI85">
        <v>-421.80000000000291</v>
      </c>
      <c r="AJ85">
        <v>499.59999999999854</v>
      </c>
      <c r="AK85">
        <v>-969</v>
      </c>
      <c r="AL85">
        <v>-127</v>
      </c>
      <c r="AM85">
        <v>264.40000000000873</v>
      </c>
      <c r="AN85">
        <v>126.20000000000437</v>
      </c>
      <c r="AO85">
        <v>-47.80000000000291</v>
      </c>
      <c r="AP85">
        <v>34.80000000000291</v>
      </c>
      <c r="AQ85">
        <v>13.19999999999709</v>
      </c>
      <c r="AR85">
        <v>-62.799999999995634</v>
      </c>
      <c r="AS85">
        <v>-70.600000000005821</v>
      </c>
      <c r="AT85">
        <v>13</v>
      </c>
      <c r="AU85">
        <v>471.20000000000437</v>
      </c>
      <c r="AV85">
        <v>12.80000000000291</v>
      </c>
      <c r="AW85">
        <v>-406.39999999999418</v>
      </c>
      <c r="AX85">
        <v>-5.7999999999956344</v>
      </c>
      <c r="AY85">
        <v>-49.600000000000364</v>
      </c>
      <c r="AZ85">
        <v>407.40000000000146</v>
      </c>
      <c r="BA85">
        <v>269.40000000000146</v>
      </c>
      <c r="BB85">
        <v>-305</v>
      </c>
      <c r="BC85">
        <v>76.599999999998545</v>
      </c>
      <c r="BD85">
        <v>292.59999999999854</v>
      </c>
      <c r="BE85">
        <v>-34.399999999994179</v>
      </c>
      <c r="BF85">
        <v>-400</v>
      </c>
      <c r="BG85">
        <v>-26</v>
      </c>
      <c r="BH85">
        <v>-24.599999999998545</v>
      </c>
      <c r="BI85">
        <v>-682.59999999999854</v>
      </c>
      <c r="BJ85">
        <v>51.600000000005821</v>
      </c>
      <c r="BK85">
        <v>-668.79999999999563</v>
      </c>
      <c r="BL85">
        <v>135.39999999999418</v>
      </c>
      <c r="BM85">
        <v>96.19999999999709</v>
      </c>
      <c r="BN85">
        <v>190.59999999999854</v>
      </c>
      <c r="BO85">
        <v>385.20000000000437</v>
      </c>
      <c r="BP85">
        <v>404.79999999999563</v>
      </c>
      <c r="BQ85">
        <v>561</v>
      </c>
      <c r="BR85">
        <v>-514.60000000000218</v>
      </c>
      <c r="BS85">
        <v>37.799999999995634</v>
      </c>
      <c r="BT85">
        <v>-179.40000000000146</v>
      </c>
      <c r="BU85">
        <v>-785.40000000000146</v>
      </c>
      <c r="BV85">
        <v>154.60000000000582</v>
      </c>
      <c r="BW85">
        <v>-115.39999999999418</v>
      </c>
      <c r="BX85">
        <v>-715.19999999999709</v>
      </c>
      <c r="BY85">
        <v>678.80000000000291</v>
      </c>
      <c r="BZ85">
        <v>611</v>
      </c>
      <c r="CA85">
        <v>-148.40000000000146</v>
      </c>
      <c r="CB85">
        <v>-244.79999999999563</v>
      </c>
      <c r="CC85">
        <v>-599.19999999999709</v>
      </c>
      <c r="CD85">
        <v>362.79999999999563</v>
      </c>
      <c r="CE85">
        <v>-1048</v>
      </c>
      <c r="CF85">
        <v>542.40000000000146</v>
      </c>
      <c r="CG85">
        <v>-423</v>
      </c>
      <c r="CH85">
        <v>237.80000000000291</v>
      </c>
      <c r="CI85">
        <v>137</v>
      </c>
      <c r="CJ85">
        <v>-453</v>
      </c>
      <c r="CK85">
        <v>-173.19999999999709</v>
      </c>
      <c r="CL85">
        <v>-118.59999999999127</v>
      </c>
      <c r="CM85">
        <v>-175.79999999999563</v>
      </c>
      <c r="CN85">
        <v>389.59999999999127</v>
      </c>
      <c r="CO85">
        <v>-134.20000000000437</v>
      </c>
      <c r="CP85">
        <v>-6</v>
      </c>
      <c r="CQ85">
        <v>-166.79999999998836</v>
      </c>
      <c r="CR85">
        <v>246</v>
      </c>
      <c r="CS85">
        <v>-143.60000000000582</v>
      </c>
      <c r="CT85">
        <v>-209.40000000000873</v>
      </c>
      <c r="CU85">
        <v>-771.80000000000291</v>
      </c>
      <c r="CV85">
        <v>408.59999999999854</v>
      </c>
      <c r="CW85">
        <v>72</v>
      </c>
      <c r="CY85">
        <f t="shared" si="4"/>
        <v>-66.589999999999364</v>
      </c>
      <c r="CZ85">
        <f t="shared" si="5"/>
        <v>304.86999999999989</v>
      </c>
    </row>
    <row r="86" spans="2:104" x14ac:dyDescent="0.25">
      <c r="B86">
        <v>132.80000000000291</v>
      </c>
      <c r="C86">
        <v>-213.80000000000291</v>
      </c>
      <c r="D86">
        <v>773.59999999999127</v>
      </c>
      <c r="E86">
        <v>-35.80000000000291</v>
      </c>
      <c r="F86">
        <v>-335.80000000000291</v>
      </c>
      <c r="G86">
        <v>-235.40000000000146</v>
      </c>
      <c r="H86">
        <v>-80.599999999998545</v>
      </c>
      <c r="I86">
        <v>185</v>
      </c>
      <c r="J86">
        <v>-501</v>
      </c>
      <c r="K86">
        <v>-160.60000000000218</v>
      </c>
      <c r="L86">
        <v>803.59999999999127</v>
      </c>
      <c r="M86">
        <v>-612.40000000000146</v>
      </c>
      <c r="N86">
        <v>130.80000000000291</v>
      </c>
      <c r="O86">
        <v>503.40000000000146</v>
      </c>
      <c r="P86">
        <v>-113.59999999999854</v>
      </c>
      <c r="Q86">
        <v>-819.59999999999854</v>
      </c>
      <c r="R86">
        <v>346.40000000000873</v>
      </c>
      <c r="S86">
        <v>-721.40000000000873</v>
      </c>
      <c r="T86">
        <v>-311.20000000000437</v>
      </c>
      <c r="U86">
        <v>-94.200000000004366</v>
      </c>
      <c r="V86">
        <v>560.20000000000437</v>
      </c>
      <c r="W86">
        <v>-151.40000000000146</v>
      </c>
      <c r="X86">
        <v>763.80000000000291</v>
      </c>
      <c r="Y86">
        <v>101.19999999999709</v>
      </c>
      <c r="Z86">
        <v>88.19999999999709</v>
      </c>
      <c r="AA86">
        <v>547.19999999999709</v>
      </c>
      <c r="AB86">
        <v>-48.400000000001455</v>
      </c>
      <c r="AC86">
        <v>-500.60000000000582</v>
      </c>
      <c r="AD86">
        <v>1105</v>
      </c>
      <c r="AE86">
        <v>-1.5999999999985448</v>
      </c>
      <c r="AF86">
        <v>153</v>
      </c>
      <c r="AG86">
        <v>616.39999999999418</v>
      </c>
      <c r="AH86">
        <v>265.20000000000437</v>
      </c>
      <c r="AI86">
        <v>-282.60000000000582</v>
      </c>
      <c r="AJ86">
        <v>-90</v>
      </c>
      <c r="AK86">
        <v>-777</v>
      </c>
      <c r="AL86">
        <v>55.399999999994179</v>
      </c>
      <c r="AM86">
        <v>263.39999999999418</v>
      </c>
      <c r="AN86">
        <v>793.19999999999709</v>
      </c>
      <c r="AO86">
        <v>-379.80000000000291</v>
      </c>
      <c r="AP86">
        <v>-18.600000000005821</v>
      </c>
      <c r="AQ86">
        <v>-169.19999999999709</v>
      </c>
      <c r="AR86">
        <v>56</v>
      </c>
      <c r="AS86">
        <v>543.40000000000873</v>
      </c>
      <c r="AT86">
        <v>84.599999999998545</v>
      </c>
      <c r="AU86">
        <v>-322.59999999999854</v>
      </c>
      <c r="AV86">
        <v>-74.80000000000291</v>
      </c>
      <c r="AW86">
        <v>-371.80000000000291</v>
      </c>
      <c r="AX86">
        <v>807</v>
      </c>
      <c r="AY86">
        <v>610.39999999999964</v>
      </c>
      <c r="AZ86">
        <v>206</v>
      </c>
      <c r="BA86">
        <v>820.19999999999709</v>
      </c>
      <c r="BB86">
        <v>329.80000000000291</v>
      </c>
      <c r="BC86">
        <v>223.20000000000437</v>
      </c>
      <c r="BD86">
        <v>808.80000000000291</v>
      </c>
      <c r="BE86">
        <v>252.60000000000582</v>
      </c>
      <c r="BF86">
        <v>502.19999999999709</v>
      </c>
      <c r="BG86">
        <v>-629.39999999999418</v>
      </c>
      <c r="BH86">
        <v>-328</v>
      </c>
      <c r="BI86">
        <v>-153.60000000000582</v>
      </c>
      <c r="BJ86">
        <v>-594.39999999999418</v>
      </c>
      <c r="BK86">
        <v>55.599999999998545</v>
      </c>
      <c r="BL86">
        <v>316.20000000001164</v>
      </c>
      <c r="BM86">
        <v>1055</v>
      </c>
      <c r="BN86">
        <v>-157.40000000000146</v>
      </c>
      <c r="BO86">
        <v>135.59999999999854</v>
      </c>
      <c r="BP86">
        <v>177</v>
      </c>
      <c r="BQ86">
        <v>-140</v>
      </c>
      <c r="BR86">
        <v>3.7999999999992724</v>
      </c>
      <c r="BS86">
        <v>37.200000000004366</v>
      </c>
      <c r="BT86">
        <v>-394.19999999999709</v>
      </c>
      <c r="BU86">
        <v>154.40000000000146</v>
      </c>
      <c r="BV86">
        <v>293.19999999999709</v>
      </c>
      <c r="BW86">
        <v>388.60000000000582</v>
      </c>
      <c r="BX86">
        <v>-18.80000000000291</v>
      </c>
      <c r="BY86">
        <v>331</v>
      </c>
      <c r="BZ86">
        <v>284.19999999999709</v>
      </c>
      <c r="CA86">
        <v>87.80000000000291</v>
      </c>
      <c r="CB86">
        <v>184.19999999999709</v>
      </c>
      <c r="CC86">
        <v>550.59999999999854</v>
      </c>
      <c r="CD86">
        <v>283.60000000000582</v>
      </c>
      <c r="CE86">
        <v>90</v>
      </c>
      <c r="CF86">
        <v>358.40000000000146</v>
      </c>
      <c r="CG86">
        <v>645.20000000000437</v>
      </c>
      <c r="CH86">
        <v>878.80000000000291</v>
      </c>
      <c r="CI86">
        <v>-280.40000000000873</v>
      </c>
      <c r="CJ86">
        <v>185.40000000000146</v>
      </c>
      <c r="CK86">
        <v>-633.80000000000291</v>
      </c>
      <c r="CL86">
        <v>412.59999999999127</v>
      </c>
      <c r="CM86">
        <v>-213</v>
      </c>
      <c r="CN86">
        <v>69.200000000011642</v>
      </c>
      <c r="CO86">
        <v>-371.39999999999418</v>
      </c>
      <c r="CP86">
        <v>337.39999999999418</v>
      </c>
      <c r="CQ86">
        <v>288</v>
      </c>
      <c r="CR86">
        <v>-569.79999999999563</v>
      </c>
      <c r="CS86">
        <v>27.600000000005821</v>
      </c>
      <c r="CT86">
        <v>383</v>
      </c>
      <c r="CU86">
        <v>583</v>
      </c>
      <c r="CV86">
        <v>-29.400000000001455</v>
      </c>
      <c r="CW86">
        <v>374.59999999999854</v>
      </c>
      <c r="CY86">
        <f t="shared" si="4"/>
        <v>104.65799999999979</v>
      </c>
      <c r="CZ86">
        <f t="shared" si="5"/>
        <v>343.4060000000008</v>
      </c>
    </row>
    <row r="87" spans="2:104" x14ac:dyDescent="0.25">
      <c r="B87">
        <v>-260.60000000000582</v>
      </c>
      <c r="C87">
        <v>-588</v>
      </c>
      <c r="D87">
        <v>108</v>
      </c>
      <c r="E87">
        <v>1003.1999999999971</v>
      </c>
      <c r="F87">
        <v>206</v>
      </c>
      <c r="G87">
        <v>858.40000000000146</v>
      </c>
      <c r="H87">
        <v>913.59999999999854</v>
      </c>
      <c r="I87">
        <v>-302.40000000000146</v>
      </c>
      <c r="J87">
        <v>-341.19999999999709</v>
      </c>
      <c r="K87">
        <v>-182.20000000000073</v>
      </c>
      <c r="L87">
        <v>50.400000000008731</v>
      </c>
      <c r="M87">
        <v>116.59999999999854</v>
      </c>
      <c r="N87">
        <v>744.80000000000291</v>
      </c>
      <c r="O87">
        <v>-188.60000000000582</v>
      </c>
      <c r="P87">
        <v>290.59999999999854</v>
      </c>
      <c r="Q87">
        <v>53.80000000000291</v>
      </c>
      <c r="R87">
        <v>-661.80000000000291</v>
      </c>
      <c r="S87">
        <v>122.80000000000291</v>
      </c>
      <c r="T87">
        <v>10.80000000000291</v>
      </c>
      <c r="U87">
        <v>442.80000000000291</v>
      </c>
      <c r="V87">
        <v>-103.20000000000437</v>
      </c>
      <c r="W87">
        <v>148.20000000000437</v>
      </c>
      <c r="X87">
        <v>-297.19999999999709</v>
      </c>
      <c r="Y87">
        <v>-267.40000000000146</v>
      </c>
      <c r="Z87">
        <v>-368.40000000000873</v>
      </c>
      <c r="AA87">
        <v>-120.59999999999854</v>
      </c>
      <c r="AB87">
        <v>76.400000000001455</v>
      </c>
      <c r="AC87">
        <v>109</v>
      </c>
      <c r="AD87">
        <v>15.80000000000291</v>
      </c>
      <c r="AE87">
        <v>-48.599999999998545</v>
      </c>
      <c r="AF87">
        <v>19.600000000005821</v>
      </c>
      <c r="AG87">
        <v>494.20000000000437</v>
      </c>
      <c r="AH87">
        <v>-154.20000000000437</v>
      </c>
      <c r="AI87">
        <v>24.80000000000291</v>
      </c>
      <c r="AJ87">
        <v>-323</v>
      </c>
      <c r="AK87">
        <v>752.39999999999418</v>
      </c>
      <c r="AL87">
        <v>-86.599999999998545</v>
      </c>
      <c r="AM87">
        <v>-21.19999999999709</v>
      </c>
      <c r="AN87">
        <v>-25.80000000000291</v>
      </c>
      <c r="AO87">
        <v>-191</v>
      </c>
      <c r="AP87">
        <v>-166.80000000000291</v>
      </c>
      <c r="AQ87">
        <v>-46.19999999999709</v>
      </c>
      <c r="AR87">
        <v>-275.80000000000291</v>
      </c>
      <c r="AS87">
        <v>171.19999999999709</v>
      </c>
      <c r="AT87">
        <v>370.40000000000146</v>
      </c>
      <c r="AU87">
        <v>509.59999999999854</v>
      </c>
      <c r="AV87">
        <v>-496.19999999999709</v>
      </c>
      <c r="AW87">
        <v>-581.19999999999709</v>
      </c>
      <c r="AX87">
        <v>-264.80000000000291</v>
      </c>
      <c r="AY87">
        <v>-200.59999999999854</v>
      </c>
      <c r="AZ87">
        <v>94</v>
      </c>
      <c r="BA87">
        <v>217.40000000000146</v>
      </c>
      <c r="BB87">
        <v>231.19999999999709</v>
      </c>
      <c r="BC87">
        <v>49.400000000001455</v>
      </c>
      <c r="BD87">
        <v>-361.40000000000146</v>
      </c>
      <c r="BE87">
        <v>-483</v>
      </c>
      <c r="BF87">
        <v>-265.40000000000146</v>
      </c>
      <c r="BG87">
        <v>-865</v>
      </c>
      <c r="BH87">
        <v>-7.8000000000029104</v>
      </c>
      <c r="BI87">
        <v>452.20000000000437</v>
      </c>
      <c r="BJ87">
        <v>-254.60000000000582</v>
      </c>
      <c r="BK87">
        <v>277.40000000000146</v>
      </c>
      <c r="BL87">
        <v>-563.40000000000873</v>
      </c>
      <c r="BM87">
        <v>1201.1999999999971</v>
      </c>
      <c r="BN87">
        <v>-444.80000000000291</v>
      </c>
      <c r="BO87">
        <v>-255.80000000000291</v>
      </c>
      <c r="BP87">
        <v>168.80000000000291</v>
      </c>
      <c r="BQ87">
        <v>-299.60000000000582</v>
      </c>
      <c r="BR87">
        <v>240.40000000000146</v>
      </c>
      <c r="BS87">
        <v>-16.400000000001455</v>
      </c>
      <c r="BT87">
        <v>-336.59999999999854</v>
      </c>
      <c r="BU87">
        <v>147.40000000000146</v>
      </c>
      <c r="BV87">
        <v>-229.19999999999709</v>
      </c>
      <c r="BW87">
        <v>96.799999999988358</v>
      </c>
      <c r="BX87">
        <v>-162.80000000000291</v>
      </c>
      <c r="BY87">
        <v>-639.40000000000873</v>
      </c>
      <c r="BZ87">
        <v>-44</v>
      </c>
      <c r="CA87">
        <v>128.40000000000146</v>
      </c>
      <c r="CB87">
        <v>-103</v>
      </c>
      <c r="CC87">
        <v>859.79999999999563</v>
      </c>
      <c r="CD87">
        <v>-867.40000000000146</v>
      </c>
      <c r="CE87">
        <v>417.59999999999854</v>
      </c>
      <c r="CF87">
        <v>19.80000000000291</v>
      </c>
      <c r="CG87">
        <v>25.799999999995634</v>
      </c>
      <c r="CH87">
        <v>-30.200000000004366</v>
      </c>
      <c r="CI87">
        <v>-528</v>
      </c>
      <c r="CJ87">
        <v>534.59999999999854</v>
      </c>
      <c r="CK87">
        <v>-362.79999999999563</v>
      </c>
      <c r="CL87">
        <v>924.19999999999709</v>
      </c>
      <c r="CM87">
        <v>-430.80000000000291</v>
      </c>
      <c r="CN87">
        <v>611.79999999998836</v>
      </c>
      <c r="CO87">
        <v>-319.80000000000291</v>
      </c>
      <c r="CP87">
        <v>256.40000000000873</v>
      </c>
      <c r="CQ87">
        <v>-396.40000000000873</v>
      </c>
      <c r="CR87">
        <v>195.59999999999854</v>
      </c>
      <c r="CS87">
        <v>333</v>
      </c>
      <c r="CT87">
        <v>447.60000000000582</v>
      </c>
      <c r="CU87">
        <v>-265.19999999999709</v>
      </c>
      <c r="CV87">
        <v>115</v>
      </c>
      <c r="CW87">
        <v>223.80000000000291</v>
      </c>
      <c r="CY87">
        <f t="shared" si="4"/>
        <v>7.8659999999994401</v>
      </c>
      <c r="CZ87">
        <f t="shared" si="5"/>
        <v>309.79400000000101</v>
      </c>
    </row>
    <row r="88" spans="2:104" x14ac:dyDescent="0.25">
      <c r="B88">
        <v>-267.19999999999709</v>
      </c>
      <c r="C88">
        <v>913.59999999999854</v>
      </c>
      <c r="D88">
        <v>-265.79999999998836</v>
      </c>
      <c r="E88">
        <v>23.200000000004366</v>
      </c>
      <c r="F88">
        <v>751.39999999999418</v>
      </c>
      <c r="G88">
        <v>65.200000000000728</v>
      </c>
      <c r="H88">
        <v>-59.799999999995634</v>
      </c>
      <c r="I88">
        <v>395.60000000000582</v>
      </c>
      <c r="J88">
        <v>955.19999999999709</v>
      </c>
      <c r="K88">
        <v>-117.19999999999709</v>
      </c>
      <c r="L88">
        <v>181.80000000000291</v>
      </c>
      <c r="M88">
        <v>-118.59999999999854</v>
      </c>
      <c r="N88">
        <v>101</v>
      </c>
      <c r="O88">
        <v>-13.19999999999709</v>
      </c>
      <c r="P88">
        <v>-441.40000000000146</v>
      </c>
      <c r="Q88">
        <v>778.19999999999709</v>
      </c>
      <c r="R88">
        <v>485.39999999999418</v>
      </c>
      <c r="S88">
        <v>-27</v>
      </c>
      <c r="T88">
        <v>-271.40000000000146</v>
      </c>
      <c r="U88">
        <v>-458.20000000000437</v>
      </c>
      <c r="V88">
        <v>-71</v>
      </c>
      <c r="W88">
        <v>22.799999999995634</v>
      </c>
      <c r="X88">
        <v>938.39999999999418</v>
      </c>
      <c r="Y88">
        <v>-275.79999999999563</v>
      </c>
      <c r="Z88">
        <v>-378.19999999999709</v>
      </c>
      <c r="AA88">
        <v>138.20000000000437</v>
      </c>
      <c r="AB88">
        <v>672.40000000000146</v>
      </c>
      <c r="AC88">
        <v>-543.39999999999418</v>
      </c>
      <c r="AD88">
        <v>310.40000000000146</v>
      </c>
      <c r="AE88">
        <v>155.59999999999854</v>
      </c>
      <c r="AF88">
        <v>-106</v>
      </c>
      <c r="AG88">
        <v>-221.80000000000291</v>
      </c>
      <c r="AH88">
        <v>86.600000000005821</v>
      </c>
      <c r="AI88">
        <v>-79.599999999991269</v>
      </c>
      <c r="AJ88">
        <v>-468.80000000000291</v>
      </c>
      <c r="AK88">
        <v>37.80000000000291</v>
      </c>
      <c r="AL88">
        <v>536.40000000000146</v>
      </c>
      <c r="AM88">
        <v>26.80000000000291</v>
      </c>
      <c r="AN88">
        <v>265.80000000000291</v>
      </c>
      <c r="AO88">
        <v>-414</v>
      </c>
      <c r="AP88">
        <v>-305.59999999999127</v>
      </c>
      <c r="AQ88">
        <v>575.59999999999127</v>
      </c>
      <c r="AR88">
        <v>10.599999999998545</v>
      </c>
      <c r="AS88">
        <v>529.80000000000291</v>
      </c>
      <c r="AT88">
        <v>-122.60000000000582</v>
      </c>
      <c r="AU88">
        <v>1.1999999999970896</v>
      </c>
      <c r="AV88">
        <v>-261.59999999999854</v>
      </c>
      <c r="AW88">
        <v>-94.80000000000291</v>
      </c>
      <c r="AX88">
        <v>-138</v>
      </c>
      <c r="AY88">
        <v>-445</v>
      </c>
      <c r="AZ88">
        <v>-47.599999999998545</v>
      </c>
      <c r="BA88">
        <v>88</v>
      </c>
      <c r="BB88">
        <v>-40.600000000005821</v>
      </c>
      <c r="BC88">
        <v>162</v>
      </c>
      <c r="BD88">
        <v>-783.40000000000146</v>
      </c>
      <c r="BE88">
        <v>-673.40000000000873</v>
      </c>
      <c r="BF88">
        <v>281.40000000000146</v>
      </c>
      <c r="BG88">
        <v>109.59999999999127</v>
      </c>
      <c r="BH88">
        <v>-332.80000000000291</v>
      </c>
      <c r="BI88">
        <v>201.79999999999563</v>
      </c>
      <c r="BJ88">
        <v>22.399999999994179</v>
      </c>
      <c r="BK88">
        <v>-295</v>
      </c>
      <c r="BL88">
        <v>-80.80000000000291</v>
      </c>
      <c r="BM88">
        <v>-787</v>
      </c>
      <c r="BN88">
        <v>-297.79999999999563</v>
      </c>
      <c r="BO88">
        <v>-619.19999999999709</v>
      </c>
      <c r="BP88">
        <v>-337</v>
      </c>
      <c r="BQ88">
        <v>-317.59999999999854</v>
      </c>
      <c r="BR88">
        <v>314.40000000000146</v>
      </c>
      <c r="BS88">
        <v>-133.59999999999854</v>
      </c>
      <c r="BT88">
        <v>63</v>
      </c>
      <c r="BU88">
        <v>398.79999999999563</v>
      </c>
      <c r="BV88">
        <v>162.80000000000291</v>
      </c>
      <c r="BW88">
        <v>-4.5999999999912689</v>
      </c>
      <c r="BX88">
        <v>-162.19999999999709</v>
      </c>
      <c r="BY88">
        <v>-203.59999999999127</v>
      </c>
      <c r="BZ88">
        <v>-497.40000000000146</v>
      </c>
      <c r="CA88">
        <v>26.599999999998545</v>
      </c>
      <c r="CB88">
        <v>170.80000000000291</v>
      </c>
      <c r="CC88">
        <v>-115.59999999999854</v>
      </c>
      <c r="CD88">
        <v>291.19999999999709</v>
      </c>
      <c r="CE88">
        <v>50.200000000004366</v>
      </c>
      <c r="CF88">
        <v>693.59999999999854</v>
      </c>
      <c r="CG88">
        <v>-333.79999999999563</v>
      </c>
      <c r="CH88">
        <v>355.40000000000146</v>
      </c>
      <c r="CI88">
        <v>279</v>
      </c>
      <c r="CJ88">
        <v>-376</v>
      </c>
      <c r="CK88">
        <v>525.59999999999854</v>
      </c>
      <c r="CL88">
        <v>379.80000000000291</v>
      </c>
      <c r="CM88">
        <v>393</v>
      </c>
      <c r="CN88">
        <v>-20.799999999988358</v>
      </c>
      <c r="CO88">
        <v>-449.59999999999854</v>
      </c>
      <c r="CP88">
        <v>-61.600000000005821</v>
      </c>
      <c r="CQ88">
        <v>89.600000000005821</v>
      </c>
      <c r="CR88">
        <v>78.400000000001455</v>
      </c>
      <c r="CS88">
        <v>-32.600000000005821</v>
      </c>
      <c r="CT88">
        <v>2</v>
      </c>
      <c r="CU88">
        <v>168.59999999999854</v>
      </c>
      <c r="CV88">
        <v>235.20000000000437</v>
      </c>
      <c r="CW88">
        <v>-30</v>
      </c>
      <c r="CY88">
        <f t="shared" si="4"/>
        <v>15.026000000000458</v>
      </c>
      <c r="CZ88">
        <f t="shared" si="5"/>
        <v>275.0179999999994</v>
      </c>
    </row>
    <row r="89" spans="2:104" x14ac:dyDescent="0.25">
      <c r="B89">
        <v>-523.60000000000582</v>
      </c>
      <c r="C89">
        <v>-160.79999999999563</v>
      </c>
      <c r="D89">
        <v>-70.600000000005821</v>
      </c>
      <c r="E89">
        <v>389.59999999999854</v>
      </c>
      <c r="F89">
        <v>596.40000000000873</v>
      </c>
      <c r="G89">
        <v>215</v>
      </c>
      <c r="H89">
        <v>322</v>
      </c>
      <c r="I89">
        <v>-514.60000000000582</v>
      </c>
      <c r="J89">
        <v>-29</v>
      </c>
      <c r="K89">
        <v>188</v>
      </c>
      <c r="L89">
        <v>477.39999999999418</v>
      </c>
      <c r="M89">
        <v>-190.19999999999709</v>
      </c>
      <c r="N89">
        <v>-237</v>
      </c>
      <c r="O89">
        <v>-153.59999999999854</v>
      </c>
      <c r="P89">
        <v>324.40000000000146</v>
      </c>
      <c r="Q89">
        <v>-3.5999999999985448</v>
      </c>
      <c r="R89">
        <v>-202.80000000000291</v>
      </c>
      <c r="S89">
        <v>-35.599999999991269</v>
      </c>
      <c r="T89">
        <v>347.80000000000291</v>
      </c>
      <c r="U89">
        <v>-156.59999999999854</v>
      </c>
      <c r="V89">
        <v>768.80000000000291</v>
      </c>
      <c r="W89">
        <v>164.40000000000146</v>
      </c>
      <c r="X89">
        <v>68.200000000011642</v>
      </c>
      <c r="Y89">
        <v>-77</v>
      </c>
      <c r="Z89">
        <v>32.19999999999709</v>
      </c>
      <c r="AA89">
        <v>-83.600000000005821</v>
      </c>
      <c r="AB89">
        <v>460.79999999999563</v>
      </c>
      <c r="AC89">
        <v>245.79999999998836</v>
      </c>
      <c r="AD89">
        <v>-34.200000000004366</v>
      </c>
      <c r="AE89">
        <v>-414.40000000000146</v>
      </c>
      <c r="AF89">
        <v>352</v>
      </c>
      <c r="AG89">
        <v>512</v>
      </c>
      <c r="AH89">
        <v>-37.80000000000291</v>
      </c>
      <c r="AI89">
        <v>245.19999999999709</v>
      </c>
      <c r="AJ89">
        <v>-33.599999999998545</v>
      </c>
      <c r="AK89">
        <v>-72.80000000000291</v>
      </c>
      <c r="AL89">
        <v>-332.40000000000146</v>
      </c>
      <c r="AM89">
        <v>-298</v>
      </c>
      <c r="AN89">
        <v>-108.80000000000291</v>
      </c>
      <c r="AO89">
        <v>224.19999999999709</v>
      </c>
      <c r="AP89">
        <v>-501.20000000001164</v>
      </c>
      <c r="AQ89">
        <v>-392.19999999999709</v>
      </c>
      <c r="AR89">
        <v>-377</v>
      </c>
      <c r="AS89">
        <v>83.399999999994179</v>
      </c>
      <c r="AT89">
        <v>-414.39999999999418</v>
      </c>
      <c r="AU89">
        <v>66</v>
      </c>
      <c r="AV89">
        <v>554.59999999999854</v>
      </c>
      <c r="AW89">
        <v>-113.40000000000146</v>
      </c>
      <c r="AX89">
        <v>115</v>
      </c>
      <c r="AY89">
        <v>-116.40000000000146</v>
      </c>
      <c r="AZ89">
        <v>-364.40000000000146</v>
      </c>
      <c r="BA89">
        <v>-68.400000000001455</v>
      </c>
      <c r="BB89">
        <v>453</v>
      </c>
      <c r="BC89">
        <v>-169.40000000000146</v>
      </c>
      <c r="BD89">
        <v>150.80000000000291</v>
      </c>
      <c r="BE89">
        <v>24.80000000000291</v>
      </c>
      <c r="BF89">
        <v>-608.80000000000291</v>
      </c>
      <c r="BG89">
        <v>348.80000000000291</v>
      </c>
      <c r="BH89">
        <v>679.60000000000582</v>
      </c>
      <c r="BI89">
        <v>-99.399999999994179</v>
      </c>
      <c r="BJ89">
        <v>130.80000000000291</v>
      </c>
      <c r="BK89">
        <v>187.79999999999563</v>
      </c>
      <c r="BL89">
        <v>-26.19999999999709</v>
      </c>
      <c r="BM89">
        <v>331</v>
      </c>
      <c r="BN89">
        <v>-788.59999999999854</v>
      </c>
      <c r="BO89">
        <v>348.79999999999563</v>
      </c>
      <c r="BP89">
        <v>-12</v>
      </c>
      <c r="BQ89">
        <v>536.59999999999854</v>
      </c>
      <c r="BR89">
        <v>221.39999999999782</v>
      </c>
      <c r="BS89">
        <v>-19.400000000001455</v>
      </c>
      <c r="BT89">
        <v>-174</v>
      </c>
      <c r="BU89">
        <v>-292.39999999999418</v>
      </c>
      <c r="BV89">
        <v>42</v>
      </c>
      <c r="BW89">
        <v>132.39999999999418</v>
      </c>
      <c r="BX89">
        <v>576.80000000000291</v>
      </c>
      <c r="BY89">
        <v>-282.19999999999709</v>
      </c>
      <c r="BZ89">
        <v>85</v>
      </c>
      <c r="CA89">
        <v>-145.19999999999709</v>
      </c>
      <c r="CB89">
        <v>412</v>
      </c>
      <c r="CC89">
        <v>-23.799999999995634</v>
      </c>
      <c r="CD89">
        <v>-429.40000000000146</v>
      </c>
      <c r="CE89">
        <v>-102.80000000000291</v>
      </c>
      <c r="CF89">
        <v>-782</v>
      </c>
      <c r="CG89">
        <v>434.19999999999709</v>
      </c>
      <c r="CH89">
        <v>121.80000000000291</v>
      </c>
      <c r="CI89">
        <v>290.19999999999709</v>
      </c>
      <c r="CJ89">
        <v>-267</v>
      </c>
      <c r="CK89">
        <v>37.400000000001455</v>
      </c>
      <c r="CL89">
        <v>244</v>
      </c>
      <c r="CM89">
        <v>10.80000000000291</v>
      </c>
      <c r="CN89">
        <v>-339.80000000000291</v>
      </c>
      <c r="CO89">
        <v>195.59999999999854</v>
      </c>
      <c r="CP89">
        <v>181.80000000000291</v>
      </c>
      <c r="CQ89">
        <v>230.39999999999418</v>
      </c>
      <c r="CR89">
        <v>-392</v>
      </c>
      <c r="CS89">
        <v>-782.39999999999418</v>
      </c>
      <c r="CT89">
        <v>-848.60000000000582</v>
      </c>
      <c r="CU89">
        <v>-311.59999999999854</v>
      </c>
      <c r="CV89">
        <v>30</v>
      </c>
      <c r="CW89">
        <v>198.80000000000291</v>
      </c>
      <c r="CY89">
        <f t="shared" si="4"/>
        <v>3.7479999999997746</v>
      </c>
      <c r="CZ89">
        <f t="shared" si="5"/>
        <v>264.04800000000006</v>
      </c>
    </row>
    <row r="90" spans="2:104" x14ac:dyDescent="0.25">
      <c r="B90">
        <v>-211.80000000000291</v>
      </c>
      <c r="C90">
        <v>371.79999999999563</v>
      </c>
      <c r="D90">
        <v>-79.19999999999709</v>
      </c>
      <c r="E90">
        <v>402.59999999999854</v>
      </c>
      <c r="F90">
        <v>-370</v>
      </c>
      <c r="G90">
        <v>-291.80000000000291</v>
      </c>
      <c r="H90">
        <v>-258.20000000000437</v>
      </c>
      <c r="I90">
        <v>-621.59999999999854</v>
      </c>
      <c r="J90">
        <v>126.20000000000437</v>
      </c>
      <c r="K90">
        <v>449.40000000000146</v>
      </c>
      <c r="L90">
        <v>-150.80000000000291</v>
      </c>
      <c r="M90">
        <v>-344.80000000000291</v>
      </c>
      <c r="N90">
        <v>159.19999999999709</v>
      </c>
      <c r="O90">
        <v>603</v>
      </c>
      <c r="P90">
        <v>-338</v>
      </c>
      <c r="Q90">
        <v>323</v>
      </c>
      <c r="R90">
        <v>-377.19999999999709</v>
      </c>
      <c r="S90">
        <v>-71.200000000011642</v>
      </c>
      <c r="T90">
        <v>-379.80000000000291</v>
      </c>
      <c r="U90">
        <v>108.80000000000291</v>
      </c>
      <c r="V90">
        <v>133</v>
      </c>
      <c r="W90">
        <v>202.20000000000437</v>
      </c>
      <c r="X90">
        <v>-40</v>
      </c>
      <c r="Y90">
        <v>-390.20000000000437</v>
      </c>
      <c r="Z90">
        <v>67.600000000005821</v>
      </c>
      <c r="AA90">
        <v>-22.799999999995634</v>
      </c>
      <c r="AB90">
        <v>618</v>
      </c>
      <c r="AC90">
        <v>-457</v>
      </c>
      <c r="AD90">
        <v>-109</v>
      </c>
      <c r="AE90">
        <v>-238.59999999999854</v>
      </c>
      <c r="AF90">
        <v>-58.400000000008731</v>
      </c>
      <c r="AG90">
        <v>119.20000000000437</v>
      </c>
      <c r="AH90">
        <v>460.19999999999709</v>
      </c>
      <c r="AI90">
        <v>-241</v>
      </c>
      <c r="AJ90">
        <v>-62.599999999998545</v>
      </c>
      <c r="AK90">
        <v>207</v>
      </c>
      <c r="AL90">
        <v>-15</v>
      </c>
      <c r="AM90">
        <v>613.59999999999127</v>
      </c>
      <c r="AN90">
        <v>-841</v>
      </c>
      <c r="AO90">
        <v>-190.59999999999127</v>
      </c>
      <c r="AP90">
        <v>-349.39999999999418</v>
      </c>
      <c r="AQ90">
        <v>-281</v>
      </c>
      <c r="AR90">
        <v>-761.59999999999854</v>
      </c>
      <c r="AS90">
        <v>-14.599999999991269</v>
      </c>
      <c r="AT90">
        <v>-325.40000000000146</v>
      </c>
      <c r="AU90">
        <v>-25.19999999999709</v>
      </c>
      <c r="AV90">
        <v>-422.59999999999854</v>
      </c>
      <c r="AW90">
        <v>-411.40000000000146</v>
      </c>
      <c r="AX90">
        <v>-73.400000000001455</v>
      </c>
      <c r="AY90">
        <v>-82.399999999999636</v>
      </c>
      <c r="AZ90">
        <v>-529</v>
      </c>
      <c r="BA90">
        <v>-382.19999999999709</v>
      </c>
      <c r="BB90">
        <v>502.40000000000873</v>
      </c>
      <c r="BC90">
        <v>188.40000000000146</v>
      </c>
      <c r="BD90">
        <v>927</v>
      </c>
      <c r="BE90">
        <v>318.60000000000582</v>
      </c>
      <c r="BF90">
        <v>-451.39999999999418</v>
      </c>
      <c r="BG90">
        <v>148.80000000000291</v>
      </c>
      <c r="BH90">
        <v>-618</v>
      </c>
      <c r="BI90">
        <v>292.79999999999563</v>
      </c>
      <c r="BJ90">
        <v>553.40000000000873</v>
      </c>
      <c r="BK90">
        <v>89.400000000001455</v>
      </c>
      <c r="BL90">
        <v>-667.39999999999418</v>
      </c>
      <c r="BM90">
        <v>26.200000000011642</v>
      </c>
      <c r="BN90">
        <v>-289.40000000000146</v>
      </c>
      <c r="BO90">
        <v>-463.39999999999418</v>
      </c>
      <c r="BP90">
        <v>381.40000000000146</v>
      </c>
      <c r="BQ90">
        <v>-246.19999999999709</v>
      </c>
      <c r="BR90">
        <v>423.20000000000073</v>
      </c>
      <c r="BS90">
        <v>-618.40000000000146</v>
      </c>
      <c r="BT90">
        <v>48.19999999999709</v>
      </c>
      <c r="BU90">
        <v>-402.60000000000582</v>
      </c>
      <c r="BV90">
        <v>-372.60000000000582</v>
      </c>
      <c r="BW90">
        <v>653.19999999999709</v>
      </c>
      <c r="BX90">
        <v>-629.19999999999709</v>
      </c>
      <c r="BY90">
        <v>-230.40000000000873</v>
      </c>
      <c r="BZ90">
        <v>-403</v>
      </c>
      <c r="CA90">
        <v>-153</v>
      </c>
      <c r="CB90">
        <v>-31</v>
      </c>
      <c r="CC90">
        <v>-263.20000000000437</v>
      </c>
      <c r="CD90">
        <v>-186.39999999999418</v>
      </c>
      <c r="CE90">
        <v>-575.79999999999563</v>
      </c>
      <c r="CF90">
        <v>46.400000000001455</v>
      </c>
      <c r="CG90">
        <v>999.40000000000146</v>
      </c>
      <c r="CH90">
        <v>225.79999999999563</v>
      </c>
      <c r="CI90">
        <v>106.20000000001164</v>
      </c>
      <c r="CJ90">
        <v>-319.40000000000146</v>
      </c>
      <c r="CK90">
        <v>-68.400000000001455</v>
      </c>
      <c r="CL90">
        <v>-293</v>
      </c>
      <c r="CM90">
        <v>-57.400000000001455</v>
      </c>
      <c r="CN90">
        <v>355.39999999999418</v>
      </c>
      <c r="CO90">
        <v>209.59999999999854</v>
      </c>
      <c r="CP90">
        <v>-303.80000000000291</v>
      </c>
      <c r="CQ90">
        <v>721.19999999999709</v>
      </c>
      <c r="CR90">
        <v>450.59999999999854</v>
      </c>
      <c r="CS90">
        <v>1</v>
      </c>
      <c r="CT90">
        <v>567.20000000001164</v>
      </c>
      <c r="CU90">
        <v>-178.59999999999854</v>
      </c>
      <c r="CV90">
        <v>-356.80000000000291</v>
      </c>
      <c r="CW90">
        <v>-501.20000000000437</v>
      </c>
      <c r="CY90">
        <f t="shared" si="4"/>
        <v>-52.981999999999623</v>
      </c>
      <c r="CZ90">
        <f t="shared" si="5"/>
        <v>316.99400000000054</v>
      </c>
    </row>
    <row r="91" spans="2:104" x14ac:dyDescent="0.25">
      <c r="B91">
        <v>-158.19999999999709</v>
      </c>
      <c r="C91">
        <v>-790.19999999999709</v>
      </c>
      <c r="D91">
        <v>-234.60000000000582</v>
      </c>
      <c r="E91">
        <v>924.80000000000291</v>
      </c>
      <c r="F91">
        <v>-315.80000000000291</v>
      </c>
      <c r="G91">
        <v>266.40000000000146</v>
      </c>
      <c r="H91">
        <v>270.80000000000291</v>
      </c>
      <c r="I91">
        <v>-3</v>
      </c>
      <c r="J91">
        <v>37.19999999999709</v>
      </c>
      <c r="K91">
        <v>76.19999999999709</v>
      </c>
      <c r="L91">
        <v>544.40000000000873</v>
      </c>
      <c r="M91">
        <v>-206</v>
      </c>
      <c r="N91">
        <v>588.19999999999709</v>
      </c>
      <c r="O91">
        <v>430.40000000000146</v>
      </c>
      <c r="P91">
        <v>409.59999999999854</v>
      </c>
      <c r="Q91">
        <v>415.79999999999563</v>
      </c>
      <c r="R91">
        <v>-207.80000000000291</v>
      </c>
      <c r="S91">
        <v>518</v>
      </c>
      <c r="T91">
        <v>233</v>
      </c>
      <c r="U91">
        <v>-158</v>
      </c>
      <c r="V91">
        <v>-192.40000000000146</v>
      </c>
      <c r="W91">
        <v>349</v>
      </c>
      <c r="X91">
        <v>-408.40000000000873</v>
      </c>
      <c r="Y91">
        <v>-43.599999999998545</v>
      </c>
      <c r="Z91">
        <v>91.80000000000291</v>
      </c>
      <c r="AA91">
        <v>-648.80000000000291</v>
      </c>
      <c r="AB91">
        <v>-14</v>
      </c>
      <c r="AC91">
        <v>-119.39999999999418</v>
      </c>
      <c r="AD91">
        <v>793.80000000000291</v>
      </c>
      <c r="AE91">
        <v>-309.80000000000291</v>
      </c>
      <c r="AF91">
        <v>-971.59999999999127</v>
      </c>
      <c r="AG91">
        <v>-144.20000000000437</v>
      </c>
      <c r="AH91">
        <v>105.20000000000437</v>
      </c>
      <c r="AI91">
        <v>-177.40000000000873</v>
      </c>
      <c r="AJ91">
        <v>147.79999999999563</v>
      </c>
      <c r="AK91">
        <v>-75.799999999995634</v>
      </c>
      <c r="AL91">
        <v>-652.19999999999709</v>
      </c>
      <c r="AM91">
        <v>161</v>
      </c>
      <c r="AN91">
        <v>-353</v>
      </c>
      <c r="AO91">
        <v>794.59999999999127</v>
      </c>
      <c r="AP91">
        <v>-13.19999999999709</v>
      </c>
      <c r="AQ91">
        <v>-534</v>
      </c>
      <c r="AR91">
        <v>203.80000000000291</v>
      </c>
      <c r="AS91">
        <v>-919</v>
      </c>
      <c r="AT91">
        <v>-101.20000000000437</v>
      </c>
      <c r="AU91">
        <v>-260.59999999999854</v>
      </c>
      <c r="AV91">
        <v>208.19999999999709</v>
      </c>
      <c r="AW91">
        <v>585.80000000000291</v>
      </c>
      <c r="AX91">
        <v>-260.79999999999563</v>
      </c>
      <c r="AY91">
        <v>-233.39999999999964</v>
      </c>
      <c r="AZ91">
        <v>89.80000000000291</v>
      </c>
      <c r="BA91">
        <v>-349.19999999999709</v>
      </c>
      <c r="BB91">
        <v>90</v>
      </c>
      <c r="BC91">
        <v>-85.400000000001455</v>
      </c>
      <c r="BD91">
        <v>852</v>
      </c>
      <c r="BE91">
        <v>-43.400000000008731</v>
      </c>
      <c r="BF91">
        <v>409.39999999999418</v>
      </c>
      <c r="BG91">
        <v>-453.19999999999709</v>
      </c>
      <c r="BH91">
        <v>-257.40000000000146</v>
      </c>
      <c r="BI91">
        <v>201</v>
      </c>
      <c r="BJ91">
        <v>-245.80000000000291</v>
      </c>
      <c r="BK91">
        <v>740</v>
      </c>
      <c r="BL91">
        <v>481.80000000000291</v>
      </c>
      <c r="BM91">
        <v>661</v>
      </c>
      <c r="BN91">
        <v>-181</v>
      </c>
      <c r="BO91">
        <v>263</v>
      </c>
      <c r="BP91">
        <v>853</v>
      </c>
      <c r="BQ91">
        <v>-210.59999999999854</v>
      </c>
      <c r="BR91">
        <v>-463.79999999999927</v>
      </c>
      <c r="BS91">
        <v>55</v>
      </c>
      <c r="BT91">
        <v>-49.19999999999709</v>
      </c>
      <c r="BU91">
        <v>453.80000000000291</v>
      </c>
      <c r="BV91">
        <v>-679</v>
      </c>
      <c r="BW91">
        <v>-759.59999999999127</v>
      </c>
      <c r="BX91">
        <v>68.19999999999709</v>
      </c>
      <c r="BY91">
        <v>19</v>
      </c>
      <c r="BZ91">
        <v>-99.400000000001455</v>
      </c>
      <c r="CA91">
        <v>369.39999999999418</v>
      </c>
      <c r="CB91">
        <v>-776.20000000000437</v>
      </c>
      <c r="CC91">
        <v>-116.79999999999563</v>
      </c>
      <c r="CD91">
        <v>-551.80000000000291</v>
      </c>
      <c r="CE91">
        <v>249.19999999999709</v>
      </c>
      <c r="CF91">
        <v>-501.80000000000291</v>
      </c>
      <c r="CG91">
        <v>-191.19999999999709</v>
      </c>
      <c r="CH91">
        <v>272.59999999999854</v>
      </c>
      <c r="CI91">
        <v>544</v>
      </c>
      <c r="CJ91">
        <v>328</v>
      </c>
      <c r="CK91">
        <v>528.19999999999709</v>
      </c>
      <c r="CL91">
        <v>-283.39999999999418</v>
      </c>
      <c r="CM91">
        <v>259.19999999999709</v>
      </c>
      <c r="CN91">
        <v>60.19999999999709</v>
      </c>
      <c r="CO91">
        <v>180</v>
      </c>
      <c r="CP91">
        <v>760.39999999999418</v>
      </c>
      <c r="CQ91">
        <v>483</v>
      </c>
      <c r="CR91">
        <v>-451.80000000000291</v>
      </c>
      <c r="CS91">
        <v>-665.40000000000873</v>
      </c>
      <c r="CT91">
        <v>-418.60000000000582</v>
      </c>
      <c r="CU91">
        <v>90.400000000001455</v>
      </c>
      <c r="CV91">
        <v>-76.799999999995634</v>
      </c>
      <c r="CW91">
        <v>-1054.7999999999956</v>
      </c>
      <c r="CY91">
        <f t="shared" si="4"/>
        <v>0.45399999999970531</v>
      </c>
      <c r="CZ91">
        <f t="shared" si="5"/>
        <v>349.89399999999989</v>
      </c>
    </row>
    <row r="92" spans="2:104" x14ac:dyDescent="0.25">
      <c r="B92">
        <v>25</v>
      </c>
      <c r="C92">
        <v>-156.19999999999709</v>
      </c>
      <c r="D92">
        <v>-35.599999999991269</v>
      </c>
      <c r="E92">
        <v>-256.20000000000437</v>
      </c>
      <c r="F92">
        <v>291.59999999999127</v>
      </c>
      <c r="G92">
        <v>-3</v>
      </c>
      <c r="H92">
        <v>-809</v>
      </c>
      <c r="I92">
        <v>-536</v>
      </c>
      <c r="J92">
        <v>-134.40000000000146</v>
      </c>
      <c r="K92">
        <v>216</v>
      </c>
      <c r="L92">
        <v>-217.20000000001164</v>
      </c>
      <c r="M92">
        <v>-92</v>
      </c>
      <c r="N92">
        <v>782.80000000000291</v>
      </c>
      <c r="O92">
        <v>-9.6000000000058208</v>
      </c>
      <c r="P92">
        <v>-377.40000000000146</v>
      </c>
      <c r="Q92">
        <v>-268.19999999999709</v>
      </c>
      <c r="R92">
        <v>161.20000000001164</v>
      </c>
      <c r="S92">
        <v>-210.59999999999127</v>
      </c>
      <c r="T92">
        <v>483.59999999999854</v>
      </c>
      <c r="U92">
        <v>-399.59999999999854</v>
      </c>
      <c r="V92">
        <v>-89</v>
      </c>
      <c r="W92">
        <v>-1007.8000000000029</v>
      </c>
      <c r="X92">
        <v>-129.80000000000291</v>
      </c>
      <c r="Y92">
        <v>218.80000000000291</v>
      </c>
      <c r="Z92">
        <v>318.80000000000291</v>
      </c>
      <c r="AA92">
        <v>917</v>
      </c>
      <c r="AB92">
        <v>474.60000000000582</v>
      </c>
      <c r="AC92">
        <v>-586.39999999999418</v>
      </c>
      <c r="AD92">
        <v>852.80000000000291</v>
      </c>
      <c r="AE92">
        <v>709</v>
      </c>
      <c r="AF92">
        <v>-77</v>
      </c>
      <c r="AG92">
        <v>-131.40000000000146</v>
      </c>
      <c r="AH92">
        <v>475.19999999999709</v>
      </c>
      <c r="AI92">
        <v>54.80000000000291</v>
      </c>
      <c r="AJ92">
        <v>-305.59999999999854</v>
      </c>
      <c r="AK92">
        <v>800.59999999999854</v>
      </c>
      <c r="AL92">
        <v>-162</v>
      </c>
      <c r="AM92">
        <v>-380</v>
      </c>
      <c r="AN92">
        <v>-377.39999999999418</v>
      </c>
      <c r="AO92">
        <v>304</v>
      </c>
      <c r="AP92">
        <v>-980.40000000000873</v>
      </c>
      <c r="AQ92">
        <v>-106</v>
      </c>
      <c r="AR92">
        <v>25</v>
      </c>
      <c r="AS92">
        <v>321</v>
      </c>
      <c r="AT92">
        <v>289.60000000000582</v>
      </c>
      <c r="AU92">
        <v>4</v>
      </c>
      <c r="AV92">
        <v>-450.19999999999709</v>
      </c>
      <c r="AW92">
        <v>316.80000000000291</v>
      </c>
      <c r="AX92">
        <v>28</v>
      </c>
      <c r="AY92">
        <v>243</v>
      </c>
      <c r="AZ92">
        <v>12</v>
      </c>
      <c r="BA92">
        <v>119.59999999999854</v>
      </c>
      <c r="BB92">
        <v>200.59999999999127</v>
      </c>
      <c r="BC92">
        <v>-194.80000000000291</v>
      </c>
      <c r="BD92">
        <v>-22</v>
      </c>
      <c r="BE92">
        <v>8.1999999999970896</v>
      </c>
      <c r="BF92">
        <v>-167.59999999999854</v>
      </c>
      <c r="BG92">
        <v>78.80000000000291</v>
      </c>
      <c r="BH92">
        <v>261.40000000000146</v>
      </c>
      <c r="BI92">
        <v>42.200000000004366</v>
      </c>
      <c r="BJ92">
        <v>714</v>
      </c>
      <c r="BK92">
        <v>-299</v>
      </c>
      <c r="BL92">
        <v>-334.80000000000291</v>
      </c>
      <c r="BM92">
        <v>-616.20000000001164</v>
      </c>
      <c r="BN92">
        <v>657.79999999999563</v>
      </c>
      <c r="BO92">
        <v>242.39999999999418</v>
      </c>
      <c r="BP92">
        <v>48.399999999994179</v>
      </c>
      <c r="BQ92">
        <v>114.40000000000146</v>
      </c>
      <c r="BR92">
        <v>372.79999999999927</v>
      </c>
      <c r="BS92">
        <v>-361</v>
      </c>
      <c r="BT92">
        <v>347.59999999999854</v>
      </c>
      <c r="BU92">
        <v>284</v>
      </c>
      <c r="BV92">
        <v>622.80000000000291</v>
      </c>
      <c r="BW92">
        <v>-827</v>
      </c>
      <c r="BX92">
        <v>-198.80000000000291</v>
      </c>
      <c r="BY92">
        <v>337.19999999999709</v>
      </c>
      <c r="BZ92">
        <v>495</v>
      </c>
      <c r="CA92">
        <v>777.80000000000291</v>
      </c>
      <c r="CB92">
        <v>-96.19999999999709</v>
      </c>
      <c r="CC92">
        <v>-12.600000000005821</v>
      </c>
      <c r="CD92">
        <v>479.40000000000146</v>
      </c>
      <c r="CE92">
        <v>-631.40000000000146</v>
      </c>
      <c r="CF92">
        <v>282.40000000000146</v>
      </c>
      <c r="CG92">
        <v>422.39999999999418</v>
      </c>
      <c r="CH92">
        <v>-399.39999999999418</v>
      </c>
      <c r="CI92">
        <v>-103</v>
      </c>
      <c r="CJ92">
        <v>-361.39999999999418</v>
      </c>
      <c r="CK92">
        <v>-196.19999999999709</v>
      </c>
      <c r="CL92">
        <v>-222.19999999999709</v>
      </c>
      <c r="CM92">
        <v>130</v>
      </c>
      <c r="CN92">
        <v>-594.59999999999127</v>
      </c>
      <c r="CO92">
        <v>122.80000000000291</v>
      </c>
      <c r="CP92">
        <v>-1043.5999999999913</v>
      </c>
      <c r="CQ92">
        <v>239</v>
      </c>
      <c r="CR92">
        <v>257.40000000000146</v>
      </c>
      <c r="CS92">
        <v>-385.80000000000291</v>
      </c>
      <c r="CT92">
        <v>493.60000000000582</v>
      </c>
      <c r="CU92">
        <v>-492.20000000000437</v>
      </c>
      <c r="CV92">
        <v>134.79999999999563</v>
      </c>
      <c r="CW92">
        <v>735.19999999999709</v>
      </c>
      <c r="CY92">
        <f t="shared" si="4"/>
        <v>14.994000000000124</v>
      </c>
      <c r="CZ92">
        <f t="shared" si="5"/>
        <v>331.95</v>
      </c>
    </row>
    <row r="93" spans="2:104" x14ac:dyDescent="0.25">
      <c r="B93">
        <v>-31</v>
      </c>
      <c r="C93">
        <v>409</v>
      </c>
      <c r="D93">
        <v>563.19999999999709</v>
      </c>
      <c r="E93">
        <v>-928</v>
      </c>
      <c r="F93">
        <v>-347</v>
      </c>
      <c r="G93">
        <v>648.20000000000073</v>
      </c>
      <c r="H93">
        <v>-487.40000000000146</v>
      </c>
      <c r="I93">
        <v>-921</v>
      </c>
      <c r="J93">
        <v>-934</v>
      </c>
      <c r="K93">
        <v>344.40000000000146</v>
      </c>
      <c r="L93">
        <v>20.600000000005821</v>
      </c>
      <c r="M93">
        <v>219.40000000000146</v>
      </c>
      <c r="N93">
        <v>-362.80000000000291</v>
      </c>
      <c r="O93">
        <v>57.400000000001455</v>
      </c>
      <c r="P93">
        <v>-508.19999999999709</v>
      </c>
      <c r="Q93">
        <v>535.80000000000291</v>
      </c>
      <c r="R93">
        <v>737.39999999999418</v>
      </c>
      <c r="S93">
        <v>157.80000000000291</v>
      </c>
      <c r="T93">
        <v>1047.2000000000044</v>
      </c>
      <c r="U93">
        <v>-257.80000000000291</v>
      </c>
      <c r="V93">
        <v>-511.59999999999854</v>
      </c>
      <c r="W93">
        <v>371.40000000000146</v>
      </c>
      <c r="X93">
        <v>-189.39999999999418</v>
      </c>
      <c r="Y93">
        <v>127.59999999999854</v>
      </c>
      <c r="Z93">
        <v>-1076.6000000000058</v>
      </c>
      <c r="AA93">
        <v>88.599999999998545</v>
      </c>
      <c r="AB93">
        <v>-350.80000000000291</v>
      </c>
      <c r="AC93">
        <v>-220</v>
      </c>
      <c r="AD93">
        <v>-351.60000000000582</v>
      </c>
      <c r="AE93">
        <v>269.20000000000437</v>
      </c>
      <c r="AF93">
        <v>755.59999999999127</v>
      </c>
      <c r="AG93">
        <v>-159.39999999999418</v>
      </c>
      <c r="AH93">
        <v>-864</v>
      </c>
      <c r="AI93">
        <v>-259</v>
      </c>
      <c r="AJ93">
        <v>777</v>
      </c>
      <c r="AK93">
        <v>-875.59999999999854</v>
      </c>
      <c r="AL93">
        <v>-1072.8000000000029</v>
      </c>
      <c r="AM93">
        <v>303.19999999999709</v>
      </c>
      <c r="AN93">
        <v>-172</v>
      </c>
      <c r="AO93">
        <v>-106.79999999998836</v>
      </c>
      <c r="AP93">
        <v>-339.59999999999127</v>
      </c>
      <c r="AQ93">
        <v>-92.80000000000291</v>
      </c>
      <c r="AR93">
        <v>169.39999999999418</v>
      </c>
      <c r="AS93">
        <v>-273.40000000000873</v>
      </c>
      <c r="AT93">
        <v>-57.200000000004366</v>
      </c>
      <c r="AU93">
        <v>-73.600000000005821</v>
      </c>
      <c r="AV93">
        <v>-23.400000000001455</v>
      </c>
      <c r="AW93">
        <v>281.39999999999418</v>
      </c>
      <c r="AX93">
        <v>714.79999999999563</v>
      </c>
      <c r="AY93">
        <v>-670.20000000000073</v>
      </c>
      <c r="AZ93">
        <v>-186.40000000000146</v>
      </c>
      <c r="BA93">
        <v>-204.40000000000146</v>
      </c>
      <c r="BB93">
        <v>-450</v>
      </c>
      <c r="BC93">
        <v>491.59999999999854</v>
      </c>
      <c r="BD93">
        <v>346.79999999999563</v>
      </c>
      <c r="BE93">
        <v>705.20000000001164</v>
      </c>
      <c r="BF93">
        <v>1081.2000000000044</v>
      </c>
      <c r="BG93">
        <v>-110.40000000000873</v>
      </c>
      <c r="BH93">
        <v>-140.20000000000437</v>
      </c>
      <c r="BI93">
        <v>-667</v>
      </c>
      <c r="BJ93">
        <v>-523.40000000000873</v>
      </c>
      <c r="BK93">
        <v>389.19999999999709</v>
      </c>
      <c r="BL93">
        <v>-743.60000000000582</v>
      </c>
      <c r="BM93">
        <v>5.2000000000116415</v>
      </c>
      <c r="BN93">
        <v>815.20000000000437</v>
      </c>
      <c r="BO93">
        <v>266.80000000000291</v>
      </c>
      <c r="BP93">
        <v>-490</v>
      </c>
      <c r="BQ93">
        <v>476.19999999999709</v>
      </c>
      <c r="BR93">
        <v>-21</v>
      </c>
      <c r="BS93">
        <v>837</v>
      </c>
      <c r="BT93">
        <v>180.80000000000291</v>
      </c>
      <c r="BU93">
        <v>-346.80000000000291</v>
      </c>
      <c r="BV93">
        <v>104.60000000000582</v>
      </c>
      <c r="BW93">
        <v>-482.19999999999709</v>
      </c>
      <c r="BX93">
        <v>-688.60000000000582</v>
      </c>
      <c r="BY93">
        <v>-390</v>
      </c>
      <c r="BZ93">
        <v>413.80000000000291</v>
      </c>
      <c r="CA93">
        <v>184.19999999999709</v>
      </c>
      <c r="CB93">
        <v>-478.20000000000437</v>
      </c>
      <c r="CC93">
        <v>-7.1999999999970896</v>
      </c>
      <c r="CD93">
        <v>-31.400000000001455</v>
      </c>
      <c r="CE93">
        <v>-367.79999999999563</v>
      </c>
      <c r="CF93">
        <v>423.19999999999709</v>
      </c>
      <c r="CG93">
        <v>486.40000000000146</v>
      </c>
      <c r="CH93">
        <v>-738.40000000000146</v>
      </c>
      <c r="CI93">
        <v>69.799999999988358</v>
      </c>
      <c r="CJ93">
        <v>356.39999999999418</v>
      </c>
      <c r="CK93">
        <v>227</v>
      </c>
      <c r="CL93">
        <v>842.79999999998836</v>
      </c>
      <c r="CM93">
        <v>725</v>
      </c>
      <c r="CN93">
        <v>623.59999999999127</v>
      </c>
      <c r="CO93">
        <v>62</v>
      </c>
      <c r="CP93">
        <v>-158.60000000000582</v>
      </c>
      <c r="CQ93">
        <v>304.20000000001164</v>
      </c>
      <c r="CR93">
        <v>284.40000000000146</v>
      </c>
      <c r="CS93">
        <v>553.20000000001164</v>
      </c>
      <c r="CT93">
        <v>37.599999999991269</v>
      </c>
      <c r="CU93">
        <v>333.80000000000291</v>
      </c>
      <c r="CV93">
        <v>366</v>
      </c>
      <c r="CW93">
        <v>-566.80000000000291</v>
      </c>
      <c r="CY93">
        <f t="shared" si="4"/>
        <v>2.8239999999994323</v>
      </c>
      <c r="CZ93">
        <f t="shared" si="5"/>
        <v>409.01200000000057</v>
      </c>
    </row>
    <row r="94" spans="2:104" x14ac:dyDescent="0.25">
      <c r="B94">
        <v>-275.39999999999418</v>
      </c>
      <c r="C94">
        <v>-400.20000000000437</v>
      </c>
      <c r="D94">
        <v>-621.80000000000291</v>
      </c>
      <c r="E94">
        <v>-97.799999999995634</v>
      </c>
      <c r="F94">
        <v>123</v>
      </c>
      <c r="G94">
        <v>133.79999999999927</v>
      </c>
      <c r="H94">
        <v>15.80000000000291</v>
      </c>
      <c r="I94">
        <v>729</v>
      </c>
      <c r="J94">
        <v>401.20000000000437</v>
      </c>
      <c r="K94">
        <v>-67</v>
      </c>
      <c r="L94">
        <v>-9.6000000000058208</v>
      </c>
      <c r="M94">
        <v>-5.8000000000029104</v>
      </c>
      <c r="N94">
        <v>-30</v>
      </c>
      <c r="O94">
        <v>-306</v>
      </c>
      <c r="P94">
        <v>802.80000000000291</v>
      </c>
      <c r="Q94">
        <v>-69.200000000004366</v>
      </c>
      <c r="R94">
        <v>-390.39999999999418</v>
      </c>
      <c r="S94">
        <v>225.19999999999709</v>
      </c>
      <c r="T94">
        <v>-468.59999999999854</v>
      </c>
      <c r="U94">
        <v>410</v>
      </c>
      <c r="V94">
        <v>41.599999999998545</v>
      </c>
      <c r="W94">
        <v>51.19999999999709</v>
      </c>
      <c r="X94">
        <v>-177.19999999999709</v>
      </c>
      <c r="Y94">
        <v>-348.59999999999854</v>
      </c>
      <c r="Z94">
        <v>406.19999999999709</v>
      </c>
      <c r="AA94">
        <v>-29.19999999999709</v>
      </c>
      <c r="AB94">
        <v>48.19999999999709</v>
      </c>
      <c r="AC94">
        <v>-56.200000000011642</v>
      </c>
      <c r="AD94">
        <v>-390.59999999999854</v>
      </c>
      <c r="AE94">
        <v>35.19999999999709</v>
      </c>
      <c r="AF94">
        <v>-404</v>
      </c>
      <c r="AG94">
        <v>-523.20000000000437</v>
      </c>
      <c r="AH94">
        <v>-772</v>
      </c>
      <c r="AI94">
        <v>71.400000000008731</v>
      </c>
      <c r="AJ94">
        <v>-163.79999999999563</v>
      </c>
      <c r="AK94">
        <v>-123.40000000000146</v>
      </c>
      <c r="AL94">
        <v>-65.799999999995634</v>
      </c>
      <c r="AM94">
        <v>-438.39999999999418</v>
      </c>
      <c r="AN94">
        <v>89</v>
      </c>
      <c r="AO94">
        <v>-240.80000000000291</v>
      </c>
      <c r="AP94">
        <v>41.80000000000291</v>
      </c>
      <c r="AQ94">
        <v>184.80000000000291</v>
      </c>
      <c r="AR94">
        <v>650.80000000000291</v>
      </c>
      <c r="AS94">
        <v>-495</v>
      </c>
      <c r="AT94">
        <v>-339.79999999999563</v>
      </c>
      <c r="AU94">
        <v>-451.39999999999418</v>
      </c>
      <c r="AV94">
        <v>-410.59999999999854</v>
      </c>
      <c r="AW94">
        <v>-220.59999999999854</v>
      </c>
      <c r="AX94">
        <v>-226.79999999999563</v>
      </c>
      <c r="AY94">
        <v>-94.399999999999636</v>
      </c>
      <c r="AZ94">
        <v>203</v>
      </c>
      <c r="BA94">
        <v>-546.80000000000291</v>
      </c>
      <c r="BB94">
        <v>127</v>
      </c>
      <c r="BC94">
        <v>-605</v>
      </c>
      <c r="BD94">
        <v>331.60000000000582</v>
      </c>
      <c r="BE94">
        <v>-72.400000000008731</v>
      </c>
      <c r="BF94">
        <v>140.19999999999709</v>
      </c>
      <c r="BG94">
        <v>-15.80000000000291</v>
      </c>
      <c r="BH94">
        <v>-162.19999999999709</v>
      </c>
      <c r="BI94">
        <v>189.39999999999418</v>
      </c>
      <c r="BJ94">
        <v>355.20000000001164</v>
      </c>
      <c r="BK94">
        <v>-454</v>
      </c>
      <c r="BL94">
        <v>-457</v>
      </c>
      <c r="BM94">
        <v>400.39999999999418</v>
      </c>
      <c r="BN94">
        <v>-722.59999999999854</v>
      </c>
      <c r="BO94">
        <v>478.40000000000146</v>
      </c>
      <c r="BP94">
        <v>175.60000000000582</v>
      </c>
      <c r="BQ94">
        <v>-47</v>
      </c>
      <c r="BR94">
        <v>-235.59999999999854</v>
      </c>
      <c r="BS94">
        <v>-591</v>
      </c>
      <c r="BT94">
        <v>996</v>
      </c>
      <c r="BU94">
        <v>109</v>
      </c>
      <c r="BV94">
        <v>42</v>
      </c>
      <c r="BW94">
        <v>361.19999999999709</v>
      </c>
      <c r="BX94">
        <v>332</v>
      </c>
      <c r="BY94">
        <v>33.80000000000291</v>
      </c>
      <c r="BZ94">
        <v>113.19999999999709</v>
      </c>
      <c r="CA94">
        <v>622.80000000000291</v>
      </c>
      <c r="CB94">
        <v>34.400000000001455</v>
      </c>
      <c r="CC94">
        <v>-202.40000000000146</v>
      </c>
      <c r="CD94">
        <v>238.19999999999709</v>
      </c>
      <c r="CE94">
        <v>314</v>
      </c>
      <c r="CF94">
        <v>550.40000000000146</v>
      </c>
      <c r="CG94">
        <v>329.20000000000437</v>
      </c>
      <c r="CH94">
        <v>13.400000000001455</v>
      </c>
      <c r="CI94">
        <v>437.40000000000873</v>
      </c>
      <c r="CJ94">
        <v>-79.799999999995634</v>
      </c>
      <c r="CK94">
        <v>34.19999999999709</v>
      </c>
      <c r="CL94">
        <v>70.600000000005821</v>
      </c>
      <c r="CM94">
        <v>454.59999999999854</v>
      </c>
      <c r="CN94">
        <v>-164</v>
      </c>
      <c r="CO94">
        <v>-447.59999999999854</v>
      </c>
      <c r="CP94">
        <v>427.19999999999709</v>
      </c>
      <c r="CQ94">
        <v>-347</v>
      </c>
      <c r="CR94">
        <v>-252.20000000000437</v>
      </c>
      <c r="CS94">
        <v>181</v>
      </c>
      <c r="CT94">
        <v>-220.39999999999418</v>
      </c>
      <c r="CU94">
        <v>378</v>
      </c>
      <c r="CV94">
        <v>-575.40000000000146</v>
      </c>
      <c r="CW94">
        <v>-84</v>
      </c>
      <c r="CY94">
        <f t="shared" si="4"/>
        <v>-20.613999999999525</v>
      </c>
      <c r="CZ94">
        <f t="shared" si="5"/>
        <v>279.30200000000019</v>
      </c>
    </row>
    <row r="95" spans="2:104" x14ac:dyDescent="0.25">
      <c r="B95">
        <v>-604.19999999999709</v>
      </c>
      <c r="C95">
        <v>541.59999999999854</v>
      </c>
      <c r="D95">
        <v>-236</v>
      </c>
      <c r="E95">
        <v>65.400000000001455</v>
      </c>
      <c r="F95">
        <v>168.60000000000582</v>
      </c>
      <c r="G95">
        <v>811.40000000000146</v>
      </c>
      <c r="H95">
        <v>203.79999999999563</v>
      </c>
      <c r="I95">
        <v>-185.59999999999854</v>
      </c>
      <c r="J95">
        <v>138.79999999999563</v>
      </c>
      <c r="K95">
        <v>-1020.4000000000015</v>
      </c>
      <c r="L95">
        <v>-152</v>
      </c>
      <c r="M95">
        <v>-66.400000000001455</v>
      </c>
      <c r="N95">
        <v>971</v>
      </c>
      <c r="O95">
        <v>363</v>
      </c>
      <c r="P95">
        <v>536</v>
      </c>
      <c r="Q95">
        <v>166.59999999999854</v>
      </c>
      <c r="R95">
        <v>29.799999999988358</v>
      </c>
      <c r="S95">
        <v>320.59999999999127</v>
      </c>
      <c r="T95">
        <v>73.799999999995634</v>
      </c>
      <c r="U95">
        <v>208.19999999999709</v>
      </c>
      <c r="V95">
        <v>124.19999999999709</v>
      </c>
      <c r="W95">
        <v>127.59999999999854</v>
      </c>
      <c r="X95">
        <v>386.59999999999127</v>
      </c>
      <c r="Y95">
        <v>43</v>
      </c>
      <c r="Z95">
        <v>-733.59999999999127</v>
      </c>
      <c r="AA95">
        <v>10</v>
      </c>
      <c r="AB95">
        <v>87</v>
      </c>
      <c r="AC95">
        <v>-303.19999999999709</v>
      </c>
      <c r="AD95">
        <v>274.20000000000437</v>
      </c>
      <c r="AE95">
        <v>420.40000000000146</v>
      </c>
      <c r="AF95">
        <v>913.40000000000873</v>
      </c>
      <c r="AG95">
        <v>380.59999999999854</v>
      </c>
      <c r="AH95">
        <v>-302.40000000000146</v>
      </c>
      <c r="AI95">
        <v>-541</v>
      </c>
      <c r="AJ95">
        <v>-445.40000000000146</v>
      </c>
      <c r="AK95">
        <v>-233.80000000000291</v>
      </c>
      <c r="AL95">
        <v>229.79999999999563</v>
      </c>
      <c r="AM95">
        <v>49.399999999994179</v>
      </c>
      <c r="AN95">
        <v>107.19999999999709</v>
      </c>
      <c r="AO95">
        <v>783.80000000000291</v>
      </c>
      <c r="AP95">
        <v>225</v>
      </c>
      <c r="AQ95">
        <v>-187.19999999999709</v>
      </c>
      <c r="AR95">
        <v>30.80000000000291</v>
      </c>
      <c r="AS95">
        <v>-379.39999999999418</v>
      </c>
      <c r="AT95">
        <v>-273.20000000000437</v>
      </c>
      <c r="AU95">
        <v>369.19999999999709</v>
      </c>
      <c r="AV95">
        <v>-78.80000000000291</v>
      </c>
      <c r="AW95">
        <v>169.20000000000437</v>
      </c>
      <c r="AX95">
        <v>-811.20000000000437</v>
      </c>
      <c r="AY95">
        <v>-535.39999999999964</v>
      </c>
      <c r="AZ95">
        <v>-138.20000000000437</v>
      </c>
      <c r="BA95">
        <v>-306.19999999999709</v>
      </c>
      <c r="BB95">
        <v>127.80000000000291</v>
      </c>
      <c r="BC95">
        <v>304</v>
      </c>
      <c r="BD95">
        <v>265.79999999999563</v>
      </c>
      <c r="BE95">
        <v>-46</v>
      </c>
      <c r="BF95">
        <v>304.80000000000291</v>
      </c>
      <c r="BG95">
        <v>-360.59999999999127</v>
      </c>
      <c r="BH95">
        <v>-130.40000000000146</v>
      </c>
      <c r="BI95">
        <v>-298.19999999999709</v>
      </c>
      <c r="BJ95">
        <v>-186.80000000000291</v>
      </c>
      <c r="BK95">
        <v>-86.19999999999709</v>
      </c>
      <c r="BL95">
        <v>671.40000000000873</v>
      </c>
      <c r="BM95">
        <v>-956.39999999999418</v>
      </c>
      <c r="BN95">
        <v>-411.40000000000146</v>
      </c>
      <c r="BO95">
        <v>535.59999999999854</v>
      </c>
      <c r="BP95">
        <v>-517.60000000000582</v>
      </c>
      <c r="BQ95">
        <v>-18.599999999998545</v>
      </c>
      <c r="BR95">
        <v>-262.80000000000291</v>
      </c>
      <c r="BS95">
        <v>89.19999999999709</v>
      </c>
      <c r="BT95">
        <v>-281.20000000000437</v>
      </c>
      <c r="BU95">
        <v>303.60000000000582</v>
      </c>
      <c r="BV95">
        <v>-707.80000000000291</v>
      </c>
      <c r="BW95">
        <v>-715.80000000000291</v>
      </c>
      <c r="BX95">
        <v>194.20000000001164</v>
      </c>
      <c r="BY95">
        <v>72.19999999999709</v>
      </c>
      <c r="BZ95">
        <v>79.600000000005821</v>
      </c>
      <c r="CA95">
        <v>-208.59999999999854</v>
      </c>
      <c r="CB95">
        <v>241.59999999999854</v>
      </c>
      <c r="CC95">
        <v>-287.19999999999709</v>
      </c>
      <c r="CD95">
        <v>-54</v>
      </c>
      <c r="CE95">
        <v>-313.20000000000437</v>
      </c>
      <c r="CF95">
        <v>-45.599999999998545</v>
      </c>
      <c r="CG95">
        <v>347.19999999999709</v>
      </c>
      <c r="CH95">
        <v>-128.40000000000146</v>
      </c>
      <c r="CI95">
        <v>-18.400000000008731</v>
      </c>
      <c r="CJ95">
        <v>465</v>
      </c>
      <c r="CK95">
        <v>-66.19999999999709</v>
      </c>
      <c r="CL95">
        <v>707.60000000000582</v>
      </c>
      <c r="CM95">
        <v>-59.599999999998545</v>
      </c>
      <c r="CN95">
        <v>1080</v>
      </c>
      <c r="CO95">
        <v>-170.80000000000291</v>
      </c>
      <c r="CP95">
        <v>44.600000000005821</v>
      </c>
      <c r="CQ95">
        <v>317.59999999999127</v>
      </c>
      <c r="CR95">
        <v>468.20000000000437</v>
      </c>
      <c r="CS95">
        <v>1053.1999999999971</v>
      </c>
      <c r="CT95">
        <v>666.19999999999709</v>
      </c>
      <c r="CU95">
        <v>-672.40000000000146</v>
      </c>
      <c r="CV95">
        <v>286.80000000000291</v>
      </c>
      <c r="CW95">
        <v>-253.39999999999418</v>
      </c>
      <c r="CY95">
        <f t="shared" si="4"/>
        <v>31.649999999999874</v>
      </c>
      <c r="CZ95">
        <f t="shared" si="5"/>
        <v>327.47399999999993</v>
      </c>
    </row>
    <row r="96" spans="2:104" x14ac:dyDescent="0.25">
      <c r="B96">
        <v>-434.40000000000873</v>
      </c>
      <c r="C96">
        <v>44.80000000000291</v>
      </c>
      <c r="D96">
        <v>28</v>
      </c>
      <c r="E96">
        <v>129.39999999999418</v>
      </c>
      <c r="F96">
        <v>-308.39999999999418</v>
      </c>
      <c r="G96">
        <v>-392.40000000000146</v>
      </c>
      <c r="H96">
        <v>201.60000000000582</v>
      </c>
      <c r="I96">
        <v>-794.19999999999709</v>
      </c>
      <c r="J96">
        <v>71.80000000000291</v>
      </c>
      <c r="K96">
        <v>-68</v>
      </c>
      <c r="L96">
        <v>388.80000000000291</v>
      </c>
      <c r="M96">
        <v>1349.6000000000058</v>
      </c>
      <c r="N96">
        <v>283.20000000000437</v>
      </c>
      <c r="O96">
        <v>-249.79999999999563</v>
      </c>
      <c r="P96">
        <v>-418.60000000000582</v>
      </c>
      <c r="Q96">
        <v>232.20000000000437</v>
      </c>
      <c r="R96">
        <v>-65.599999999991269</v>
      </c>
      <c r="S96">
        <v>-36.799999999988358</v>
      </c>
      <c r="T96">
        <v>-381</v>
      </c>
      <c r="U96">
        <v>141.80000000000291</v>
      </c>
      <c r="V96">
        <v>29.200000000004366</v>
      </c>
      <c r="W96">
        <v>-541.59999999999854</v>
      </c>
      <c r="X96">
        <v>34.600000000005821</v>
      </c>
      <c r="Y96">
        <v>-217.20000000000437</v>
      </c>
      <c r="Z96">
        <v>-26.80000000000291</v>
      </c>
      <c r="AA96">
        <v>349</v>
      </c>
      <c r="AB96">
        <v>500.20000000000437</v>
      </c>
      <c r="AC96">
        <v>172.40000000000873</v>
      </c>
      <c r="AD96">
        <v>258.59999999999854</v>
      </c>
      <c r="AE96">
        <v>176.79999999999563</v>
      </c>
      <c r="AF96">
        <v>-80.400000000008731</v>
      </c>
      <c r="AG96">
        <v>152.20000000000437</v>
      </c>
      <c r="AH96">
        <v>26.80000000000291</v>
      </c>
      <c r="AI96">
        <v>510.59999999999127</v>
      </c>
      <c r="AJ96">
        <v>183</v>
      </c>
      <c r="AK96">
        <v>59</v>
      </c>
      <c r="AL96">
        <v>529.80000000000291</v>
      </c>
      <c r="AM96">
        <v>456.60000000000582</v>
      </c>
      <c r="AN96">
        <v>259.40000000000146</v>
      </c>
      <c r="AO96">
        <v>-51.80000000000291</v>
      </c>
      <c r="AP96">
        <v>289.79999999998836</v>
      </c>
      <c r="AQ96">
        <v>227.80000000000291</v>
      </c>
      <c r="AR96">
        <v>86.799999999995634</v>
      </c>
      <c r="AS96">
        <v>-11.600000000005821</v>
      </c>
      <c r="AT96">
        <v>-311.40000000000146</v>
      </c>
      <c r="AU96">
        <v>-609.80000000000291</v>
      </c>
      <c r="AV96">
        <v>232</v>
      </c>
      <c r="AW96">
        <v>294.19999999999709</v>
      </c>
      <c r="AX96">
        <v>-268.19999999999709</v>
      </c>
      <c r="AY96">
        <v>236.60000000000036</v>
      </c>
      <c r="AZ96">
        <v>-614.59999999999854</v>
      </c>
      <c r="BA96">
        <v>-36.19999999999709</v>
      </c>
      <c r="BB96">
        <v>-185.59999999999127</v>
      </c>
      <c r="BC96">
        <v>64.600000000005821</v>
      </c>
      <c r="BD96">
        <v>683</v>
      </c>
      <c r="BE96">
        <v>-72</v>
      </c>
      <c r="BF96">
        <v>390.19999999999709</v>
      </c>
      <c r="BG96">
        <v>239.39999999999418</v>
      </c>
      <c r="BH96">
        <v>-124.59999999999854</v>
      </c>
      <c r="BI96">
        <v>679</v>
      </c>
      <c r="BJ96">
        <v>563.59999999999127</v>
      </c>
      <c r="BK96">
        <v>-790.40000000000146</v>
      </c>
      <c r="BL96">
        <v>-295</v>
      </c>
      <c r="BM96">
        <v>208.59999999999127</v>
      </c>
      <c r="BN96">
        <v>275.79999999999563</v>
      </c>
      <c r="BO96">
        <v>111.40000000000146</v>
      </c>
      <c r="BP96">
        <v>362.60000000000582</v>
      </c>
      <c r="BQ96">
        <v>-25.80000000000291</v>
      </c>
      <c r="BR96">
        <v>190.40000000000146</v>
      </c>
      <c r="BS96">
        <v>-162.79999999999563</v>
      </c>
      <c r="BT96">
        <v>-94.400000000001455</v>
      </c>
      <c r="BU96">
        <v>-340.60000000000582</v>
      </c>
      <c r="BV96">
        <v>678.39999999999418</v>
      </c>
      <c r="BW96">
        <v>443.60000000000582</v>
      </c>
      <c r="BX96">
        <v>984</v>
      </c>
      <c r="BY96">
        <v>113.20000000001164</v>
      </c>
      <c r="BZ96">
        <v>435.59999999999854</v>
      </c>
      <c r="CA96">
        <v>-309.20000000000437</v>
      </c>
      <c r="CB96">
        <v>183</v>
      </c>
      <c r="CC96">
        <v>-506.59999999999854</v>
      </c>
      <c r="CD96">
        <v>579.80000000000291</v>
      </c>
      <c r="CE96">
        <v>806.80000000000291</v>
      </c>
      <c r="CF96">
        <v>434.40000000000146</v>
      </c>
      <c r="CG96">
        <v>-152.40000000000146</v>
      </c>
      <c r="CH96">
        <v>99.19999999999709</v>
      </c>
      <c r="CI96">
        <v>-135.19999999999709</v>
      </c>
      <c r="CJ96">
        <v>-272.59999999999854</v>
      </c>
      <c r="CK96">
        <v>-263</v>
      </c>
      <c r="CL96">
        <v>-244.20000000001164</v>
      </c>
      <c r="CM96">
        <v>44</v>
      </c>
      <c r="CN96">
        <v>-303.79999999998836</v>
      </c>
      <c r="CO96">
        <v>583.59999999999854</v>
      </c>
      <c r="CP96">
        <v>-149.19999999999709</v>
      </c>
      <c r="CQ96">
        <v>-587.19999999999709</v>
      </c>
      <c r="CR96">
        <v>-225.59999999999854</v>
      </c>
      <c r="CS96">
        <v>-538.19999999999709</v>
      </c>
      <c r="CT96">
        <v>279</v>
      </c>
      <c r="CU96">
        <v>277.80000000000291</v>
      </c>
      <c r="CV96">
        <v>766.40000000000146</v>
      </c>
      <c r="CW96">
        <v>427.19999999999709</v>
      </c>
      <c r="CY96">
        <f t="shared" si="4"/>
        <v>71.440000000000452</v>
      </c>
      <c r="CZ96">
        <f t="shared" si="5"/>
        <v>305.38400000000024</v>
      </c>
    </row>
    <row r="97" spans="2:104" x14ac:dyDescent="0.25">
      <c r="B97">
        <v>252.80000000000291</v>
      </c>
      <c r="C97">
        <v>-34.19999999999709</v>
      </c>
      <c r="D97">
        <v>5.3999999999941792</v>
      </c>
      <c r="E97">
        <v>-101</v>
      </c>
      <c r="F97">
        <v>-105.80000000000291</v>
      </c>
      <c r="G97">
        <v>-183</v>
      </c>
      <c r="H97">
        <v>599</v>
      </c>
      <c r="I97">
        <v>-6.8000000000029104</v>
      </c>
      <c r="J97">
        <v>-548.40000000000146</v>
      </c>
      <c r="K97">
        <v>687.40000000000146</v>
      </c>
      <c r="L97">
        <v>-692.80000000000291</v>
      </c>
      <c r="M97">
        <v>276.39999999999418</v>
      </c>
      <c r="N97">
        <v>186.40000000000146</v>
      </c>
      <c r="O97">
        <v>-385.20000000000437</v>
      </c>
      <c r="P97">
        <v>-0.39999999999417923</v>
      </c>
      <c r="Q97">
        <v>-387.80000000000291</v>
      </c>
      <c r="R97">
        <v>-134.19999999999709</v>
      </c>
      <c r="S97">
        <v>563.19999999999709</v>
      </c>
      <c r="T97">
        <v>362.20000000000437</v>
      </c>
      <c r="U97">
        <v>384.19999999999709</v>
      </c>
      <c r="V97">
        <v>-9.2000000000043656</v>
      </c>
      <c r="W97">
        <v>-382.40000000000146</v>
      </c>
      <c r="X97">
        <v>295.60000000000582</v>
      </c>
      <c r="Y97">
        <v>-466.79999999999563</v>
      </c>
      <c r="Z97">
        <v>-178.60000000000582</v>
      </c>
      <c r="AA97">
        <v>-73.19999999999709</v>
      </c>
      <c r="AB97">
        <v>-343</v>
      </c>
      <c r="AC97">
        <v>-151.60000000000582</v>
      </c>
      <c r="AD97">
        <v>-243</v>
      </c>
      <c r="AE97">
        <v>-54</v>
      </c>
      <c r="AF97">
        <v>415.19999999999709</v>
      </c>
      <c r="AG97">
        <v>-215.20000000000437</v>
      </c>
      <c r="AH97">
        <v>140</v>
      </c>
      <c r="AI97">
        <v>77.400000000008731</v>
      </c>
      <c r="AJ97">
        <v>-309.40000000000146</v>
      </c>
      <c r="AK97">
        <v>-79.799999999995634</v>
      </c>
      <c r="AL97">
        <v>204.79999999999563</v>
      </c>
      <c r="AM97">
        <v>372.60000000000582</v>
      </c>
      <c r="AN97">
        <v>-583.20000000000437</v>
      </c>
      <c r="AO97">
        <v>-439</v>
      </c>
      <c r="AP97">
        <v>-183.39999999999418</v>
      </c>
      <c r="AQ97">
        <v>48.399999999994179</v>
      </c>
      <c r="AR97">
        <v>-59.400000000001455</v>
      </c>
      <c r="AS97">
        <v>-26</v>
      </c>
      <c r="AT97">
        <v>-389.19999999999709</v>
      </c>
      <c r="AU97">
        <v>60.200000000004366</v>
      </c>
      <c r="AV97">
        <v>-542.59999999999854</v>
      </c>
      <c r="AW97">
        <v>-663.80000000000291</v>
      </c>
      <c r="AX97">
        <v>328.79999999999563</v>
      </c>
      <c r="AY97">
        <v>-112.60000000000036</v>
      </c>
      <c r="AZ97">
        <v>-707</v>
      </c>
      <c r="BA97">
        <v>-478</v>
      </c>
      <c r="BB97">
        <v>519.39999999999418</v>
      </c>
      <c r="BC97">
        <v>-182.60000000000582</v>
      </c>
      <c r="BD97">
        <v>-121.79999999999563</v>
      </c>
      <c r="BE97">
        <v>260.80000000000291</v>
      </c>
      <c r="BF97">
        <v>-264.40000000000146</v>
      </c>
      <c r="BG97">
        <v>-108.80000000000291</v>
      </c>
      <c r="BH97">
        <v>-24.80000000000291</v>
      </c>
      <c r="BI97">
        <v>469</v>
      </c>
      <c r="BJ97">
        <v>507.40000000000873</v>
      </c>
      <c r="BK97">
        <v>70.400000000001455</v>
      </c>
      <c r="BL97">
        <v>-189.20000000001164</v>
      </c>
      <c r="BM97">
        <v>284.80000000000291</v>
      </c>
      <c r="BN97">
        <v>54.200000000004366</v>
      </c>
      <c r="BO97">
        <v>593.19999999999709</v>
      </c>
      <c r="BP97">
        <v>-392.40000000000146</v>
      </c>
      <c r="BQ97">
        <v>186.40000000000146</v>
      </c>
      <c r="BR97">
        <v>230.59999999999854</v>
      </c>
      <c r="BS97">
        <v>32.799999999995634</v>
      </c>
      <c r="BT97">
        <v>-210.79999999999563</v>
      </c>
      <c r="BU97">
        <v>-410</v>
      </c>
      <c r="BV97">
        <v>10.80000000000291</v>
      </c>
      <c r="BW97">
        <v>796.59999999999127</v>
      </c>
      <c r="BX97">
        <v>-507.60000000000582</v>
      </c>
      <c r="BY97">
        <v>511.39999999999418</v>
      </c>
      <c r="BZ97">
        <v>-242.40000000000146</v>
      </c>
      <c r="CA97">
        <v>297.80000000000291</v>
      </c>
      <c r="CB97">
        <v>88</v>
      </c>
      <c r="CC97">
        <v>-28</v>
      </c>
      <c r="CD97">
        <v>1098.8000000000029</v>
      </c>
      <c r="CE97">
        <v>275.79999999999563</v>
      </c>
      <c r="CF97">
        <v>-6.2000000000043656</v>
      </c>
      <c r="CG97">
        <v>-128.79999999999563</v>
      </c>
      <c r="CH97">
        <v>375.80000000000291</v>
      </c>
      <c r="CI97">
        <v>-77.399999999994179</v>
      </c>
      <c r="CJ97">
        <v>165.59999999999854</v>
      </c>
      <c r="CK97">
        <v>-292.40000000000146</v>
      </c>
      <c r="CL97">
        <v>-92.19999999999709</v>
      </c>
      <c r="CM97">
        <v>301</v>
      </c>
      <c r="CN97">
        <v>-463.40000000000873</v>
      </c>
      <c r="CO97">
        <v>366</v>
      </c>
      <c r="CP97">
        <v>-100.40000000000873</v>
      </c>
      <c r="CQ97">
        <v>-322.60000000000582</v>
      </c>
      <c r="CR97">
        <v>135.59999999999854</v>
      </c>
      <c r="CS97">
        <v>-390.80000000000291</v>
      </c>
      <c r="CT97">
        <v>-92.399999999994179</v>
      </c>
      <c r="CU97">
        <v>-865.20000000000437</v>
      </c>
      <c r="CV97">
        <v>-1090</v>
      </c>
      <c r="CW97">
        <v>99</v>
      </c>
      <c r="CY97">
        <f t="shared" si="4"/>
        <v>-28.834000000000614</v>
      </c>
      <c r="CZ97">
        <f t="shared" si="5"/>
        <v>288.65800000000053</v>
      </c>
    </row>
    <row r="98" spans="2:104" x14ac:dyDescent="0.25">
      <c r="B98">
        <v>460.19999999999709</v>
      </c>
      <c r="C98">
        <v>237</v>
      </c>
      <c r="D98">
        <v>-198.59999999999127</v>
      </c>
      <c r="E98">
        <v>-371.59999999999854</v>
      </c>
      <c r="F98">
        <v>-161.80000000000291</v>
      </c>
      <c r="G98">
        <v>94.400000000001455</v>
      </c>
      <c r="H98">
        <v>174.39999999999418</v>
      </c>
      <c r="I98">
        <v>-271.59999999999854</v>
      </c>
      <c r="J98">
        <v>-237</v>
      </c>
      <c r="K98">
        <v>547.79999999999563</v>
      </c>
      <c r="L98">
        <v>611.60000000000582</v>
      </c>
      <c r="M98">
        <v>110.60000000000582</v>
      </c>
      <c r="N98">
        <v>158.59999999999854</v>
      </c>
      <c r="O98">
        <v>10.80000000000291</v>
      </c>
      <c r="P98">
        <v>-870.80000000000291</v>
      </c>
      <c r="Q98">
        <v>530.40000000000146</v>
      </c>
      <c r="R98">
        <v>-200.60000000000582</v>
      </c>
      <c r="S98">
        <v>905.19999999999709</v>
      </c>
      <c r="T98">
        <v>-94.400000000001455</v>
      </c>
      <c r="U98">
        <v>-225</v>
      </c>
      <c r="V98">
        <v>-764.19999999999709</v>
      </c>
      <c r="W98">
        <v>492.60000000000582</v>
      </c>
      <c r="X98">
        <v>-161.60000000000582</v>
      </c>
      <c r="Y98">
        <v>740.79999999999563</v>
      </c>
      <c r="Z98">
        <v>-93.599999999991269</v>
      </c>
      <c r="AA98">
        <v>-688.40000000000146</v>
      </c>
      <c r="AB98">
        <v>-47.80000000000291</v>
      </c>
      <c r="AC98">
        <v>374.60000000000582</v>
      </c>
      <c r="AD98">
        <v>150.79999999999563</v>
      </c>
      <c r="AE98">
        <v>-268.39999999999418</v>
      </c>
      <c r="AF98">
        <v>30.400000000008731</v>
      </c>
      <c r="AG98">
        <v>-119</v>
      </c>
      <c r="AH98">
        <v>334</v>
      </c>
      <c r="AI98">
        <v>14.19999999999709</v>
      </c>
      <c r="AJ98">
        <v>-162</v>
      </c>
      <c r="AK98">
        <v>-432.80000000000291</v>
      </c>
      <c r="AL98">
        <v>-27.399999999994179</v>
      </c>
      <c r="AM98">
        <v>-328.80000000000291</v>
      </c>
      <c r="AN98">
        <v>-120.59999999999854</v>
      </c>
      <c r="AO98">
        <v>262</v>
      </c>
      <c r="AP98">
        <v>548.19999999999709</v>
      </c>
      <c r="AQ98">
        <v>-197.59999999999127</v>
      </c>
      <c r="AR98">
        <v>-1001.1999999999971</v>
      </c>
      <c r="AS98">
        <v>-162.39999999999418</v>
      </c>
      <c r="AT98">
        <v>1023</v>
      </c>
      <c r="AU98">
        <v>134.59999999999854</v>
      </c>
      <c r="AV98">
        <v>-69.599999999998545</v>
      </c>
      <c r="AW98">
        <v>4</v>
      </c>
      <c r="AX98">
        <v>448.40000000000146</v>
      </c>
      <c r="AY98">
        <v>-192</v>
      </c>
      <c r="AZ98">
        <v>167.40000000000146</v>
      </c>
      <c r="BA98">
        <v>-29.200000000004366</v>
      </c>
      <c r="BB98">
        <v>-10.80000000000291</v>
      </c>
      <c r="BC98">
        <v>-88</v>
      </c>
      <c r="BD98">
        <v>-20.200000000004366</v>
      </c>
      <c r="BE98">
        <v>-390.60000000000582</v>
      </c>
      <c r="BF98">
        <v>-36</v>
      </c>
      <c r="BG98">
        <v>-80.599999999991269</v>
      </c>
      <c r="BH98">
        <v>-131</v>
      </c>
      <c r="BI98">
        <v>81.400000000001455</v>
      </c>
      <c r="BJ98">
        <v>-103.80000000000291</v>
      </c>
      <c r="BK98">
        <v>-362.80000000000291</v>
      </c>
      <c r="BL98">
        <v>-599.79999999998836</v>
      </c>
      <c r="BM98">
        <v>-49.399999999994179</v>
      </c>
      <c r="BN98">
        <v>195.40000000000146</v>
      </c>
      <c r="BO98">
        <v>108.59999999999854</v>
      </c>
      <c r="BP98">
        <v>265.19999999999709</v>
      </c>
      <c r="BQ98">
        <v>420</v>
      </c>
      <c r="BR98">
        <v>-922</v>
      </c>
      <c r="BS98">
        <v>-468.59999999999854</v>
      </c>
      <c r="BT98">
        <v>192.19999999999709</v>
      </c>
      <c r="BU98">
        <v>-28.399999999994179</v>
      </c>
      <c r="BV98">
        <v>284.80000000000291</v>
      </c>
      <c r="BW98">
        <v>143.80000000000291</v>
      </c>
      <c r="BX98">
        <v>-91.600000000005821</v>
      </c>
      <c r="BY98">
        <v>-658.19999999999709</v>
      </c>
      <c r="BZ98">
        <v>-192</v>
      </c>
      <c r="CA98">
        <v>-158.59999999999854</v>
      </c>
      <c r="CB98">
        <v>-75.399999999994179</v>
      </c>
      <c r="CC98">
        <v>-429.80000000000291</v>
      </c>
      <c r="CD98">
        <v>53.399999999994179</v>
      </c>
      <c r="CE98">
        <v>-605.59999999999854</v>
      </c>
      <c r="CF98">
        <v>-0.40000000000145519</v>
      </c>
      <c r="CG98">
        <v>64.599999999998545</v>
      </c>
      <c r="CH98">
        <v>-11.200000000004366</v>
      </c>
      <c r="CI98">
        <v>-660.40000000000873</v>
      </c>
      <c r="CJ98">
        <v>272.40000000000146</v>
      </c>
      <c r="CK98">
        <v>-295.79999999999563</v>
      </c>
      <c r="CL98">
        <v>-963.59999999999127</v>
      </c>
      <c r="CM98">
        <v>397.80000000000291</v>
      </c>
      <c r="CN98">
        <v>-332.80000000000291</v>
      </c>
      <c r="CO98">
        <v>95</v>
      </c>
      <c r="CP98">
        <v>-7.5999999999912689</v>
      </c>
      <c r="CQ98">
        <v>41</v>
      </c>
      <c r="CR98">
        <v>-144.59999999999854</v>
      </c>
      <c r="CS98">
        <v>292.39999999999418</v>
      </c>
      <c r="CT98">
        <v>-144.60000000000582</v>
      </c>
      <c r="CU98">
        <v>-264.59999999999854</v>
      </c>
      <c r="CV98">
        <v>416.40000000000146</v>
      </c>
      <c r="CW98">
        <v>-47.599999999998545</v>
      </c>
      <c r="CY98">
        <f t="shared" si="4"/>
        <v>-39.839999999999563</v>
      </c>
      <c r="CZ98">
        <f t="shared" si="5"/>
        <v>277.64799999999957</v>
      </c>
    </row>
    <row r="99" spans="2:104" x14ac:dyDescent="0.25">
      <c r="B99">
        <v>-553.39999999999418</v>
      </c>
      <c r="C99">
        <v>189</v>
      </c>
      <c r="D99">
        <v>-639</v>
      </c>
      <c r="E99">
        <v>-264.59999999999854</v>
      </c>
      <c r="F99">
        <v>-373.39999999999418</v>
      </c>
      <c r="G99">
        <v>629</v>
      </c>
      <c r="H99">
        <v>-95</v>
      </c>
      <c r="I99">
        <v>-333</v>
      </c>
      <c r="J99">
        <v>-373.19999999999709</v>
      </c>
      <c r="K99">
        <v>-196.19999999999709</v>
      </c>
      <c r="L99">
        <v>356.80000000000291</v>
      </c>
      <c r="M99">
        <v>-378.60000000000582</v>
      </c>
      <c r="N99">
        <v>-211.40000000000146</v>
      </c>
      <c r="O99">
        <v>-204.40000000000146</v>
      </c>
      <c r="P99">
        <v>-135.80000000000291</v>
      </c>
      <c r="Q99">
        <v>15.400000000001455</v>
      </c>
      <c r="R99">
        <v>-94.399999999994179</v>
      </c>
      <c r="S99">
        <v>136.80000000000291</v>
      </c>
      <c r="T99">
        <v>135.59999999999854</v>
      </c>
      <c r="U99">
        <v>220.40000000000146</v>
      </c>
      <c r="V99">
        <v>514.40000000000146</v>
      </c>
      <c r="W99">
        <v>-358.40000000000146</v>
      </c>
      <c r="X99">
        <v>-867.19999999999709</v>
      </c>
      <c r="Y99">
        <v>1162.2000000000044</v>
      </c>
      <c r="Z99">
        <v>21.19999999999709</v>
      </c>
      <c r="AA99">
        <v>366.59999999999854</v>
      </c>
      <c r="AB99">
        <v>128.59999999999854</v>
      </c>
      <c r="AC99">
        <v>-34.80000000000291</v>
      </c>
      <c r="AD99">
        <v>-989.19999999999709</v>
      </c>
      <c r="AE99">
        <v>225.59999999999854</v>
      </c>
      <c r="AF99">
        <v>515.39999999999418</v>
      </c>
      <c r="AG99">
        <v>255.40000000000146</v>
      </c>
      <c r="AH99">
        <v>-1119.4000000000015</v>
      </c>
      <c r="AI99">
        <v>137.19999999999709</v>
      </c>
      <c r="AJ99">
        <v>-27.19999999999709</v>
      </c>
      <c r="AK99">
        <v>350</v>
      </c>
      <c r="AL99">
        <v>778.79999999999563</v>
      </c>
      <c r="AM99">
        <v>89.399999999994179</v>
      </c>
      <c r="AN99">
        <v>-113.19999999999709</v>
      </c>
      <c r="AO99">
        <v>-834.40000000000873</v>
      </c>
      <c r="AP99">
        <v>49</v>
      </c>
      <c r="AQ99">
        <v>318.79999999998836</v>
      </c>
      <c r="AR99">
        <v>584.80000000000291</v>
      </c>
      <c r="AS99">
        <v>-567.80000000000291</v>
      </c>
      <c r="AT99">
        <v>163.59999999999854</v>
      </c>
      <c r="AU99">
        <v>570</v>
      </c>
      <c r="AV99">
        <v>-103.20000000000437</v>
      </c>
      <c r="AW99">
        <v>-229.79999999999563</v>
      </c>
      <c r="AX99">
        <v>125.80000000000291</v>
      </c>
      <c r="AY99">
        <v>590.39999999999964</v>
      </c>
      <c r="AZ99">
        <v>-157</v>
      </c>
      <c r="BA99">
        <v>140.20000000000437</v>
      </c>
      <c r="BB99">
        <v>-278.39999999999418</v>
      </c>
      <c r="BC99">
        <v>89</v>
      </c>
      <c r="BD99">
        <v>151</v>
      </c>
      <c r="BE99">
        <v>464.20000000001164</v>
      </c>
      <c r="BF99">
        <v>-463.79999999999563</v>
      </c>
      <c r="BG99">
        <v>-60.600000000005821</v>
      </c>
      <c r="BH99">
        <v>-128.40000000000146</v>
      </c>
      <c r="BI99">
        <v>-56</v>
      </c>
      <c r="BJ99">
        <v>-506.39999999999418</v>
      </c>
      <c r="BK99">
        <v>258.20000000000437</v>
      </c>
      <c r="BL99">
        <v>343</v>
      </c>
      <c r="BM99">
        <v>225.19999999999709</v>
      </c>
      <c r="BN99">
        <v>-97.200000000004366</v>
      </c>
      <c r="BO99">
        <v>560.60000000000582</v>
      </c>
      <c r="BP99">
        <v>-39.799999999995634</v>
      </c>
      <c r="BQ99">
        <v>-724.80000000000291</v>
      </c>
      <c r="BR99">
        <v>93.400000000001455</v>
      </c>
      <c r="BS99">
        <v>204</v>
      </c>
      <c r="BT99">
        <v>-308.59999999999854</v>
      </c>
      <c r="BU99">
        <v>-54.80000000000291</v>
      </c>
      <c r="BV99">
        <v>79</v>
      </c>
      <c r="BW99">
        <v>233.39999999999418</v>
      </c>
      <c r="BX99">
        <v>147.20000000001164</v>
      </c>
      <c r="BY99">
        <v>-148.60000000000582</v>
      </c>
      <c r="BZ99">
        <v>-84.400000000001455</v>
      </c>
      <c r="CA99">
        <v>-766.59999999999854</v>
      </c>
      <c r="CB99">
        <v>-70</v>
      </c>
      <c r="CC99">
        <v>-660</v>
      </c>
      <c r="CD99">
        <v>487.80000000000291</v>
      </c>
      <c r="CE99">
        <v>341</v>
      </c>
      <c r="CF99">
        <v>430.40000000000146</v>
      </c>
      <c r="CG99">
        <v>-494.80000000000291</v>
      </c>
      <c r="CH99">
        <v>-690</v>
      </c>
      <c r="CI99">
        <v>139.20000000001164</v>
      </c>
      <c r="CJ99">
        <v>9.5999999999985448</v>
      </c>
      <c r="CK99">
        <v>523.79999999999563</v>
      </c>
      <c r="CL99">
        <v>589.19999999999709</v>
      </c>
      <c r="CM99">
        <v>50.799999999995634</v>
      </c>
      <c r="CN99">
        <v>-583.39999999999418</v>
      </c>
      <c r="CO99">
        <v>653.20000000000437</v>
      </c>
      <c r="CP99">
        <v>-490</v>
      </c>
      <c r="CQ99">
        <v>-759.19999999999709</v>
      </c>
      <c r="CR99">
        <v>-256.40000000000146</v>
      </c>
      <c r="CS99">
        <v>122.40000000000873</v>
      </c>
      <c r="CT99">
        <v>-473</v>
      </c>
      <c r="CU99">
        <v>657.59999999999854</v>
      </c>
      <c r="CV99">
        <v>2</v>
      </c>
      <c r="CW99">
        <v>34.400000000001455</v>
      </c>
      <c r="CY99">
        <f t="shared" si="4"/>
        <v>-17.891999999999626</v>
      </c>
      <c r="CZ99">
        <f t="shared" si="5"/>
        <v>331.09200000000021</v>
      </c>
    </row>
    <row r="100" spans="2:104" x14ac:dyDescent="0.25">
      <c r="B100">
        <v>760.39999999999418</v>
      </c>
      <c r="C100">
        <v>-372.80000000000291</v>
      </c>
      <c r="D100">
        <v>8.3999999999941792</v>
      </c>
      <c r="E100">
        <v>215.80000000000291</v>
      </c>
      <c r="F100">
        <v>-626.40000000000873</v>
      </c>
      <c r="G100">
        <v>-1037.4000000000015</v>
      </c>
      <c r="H100">
        <v>281</v>
      </c>
      <c r="I100">
        <v>54</v>
      </c>
      <c r="J100">
        <v>-224</v>
      </c>
      <c r="K100">
        <v>49.400000000001455</v>
      </c>
      <c r="L100">
        <v>-668.40000000000873</v>
      </c>
      <c r="M100">
        <v>-677.39999999999418</v>
      </c>
      <c r="N100">
        <v>54.599999999998545</v>
      </c>
      <c r="O100">
        <v>-129.80000000000291</v>
      </c>
      <c r="P100">
        <v>278.40000000000146</v>
      </c>
      <c r="Q100">
        <v>-776</v>
      </c>
      <c r="R100">
        <v>654.79999999998836</v>
      </c>
      <c r="S100">
        <v>61.399999999994179</v>
      </c>
      <c r="T100">
        <v>-133.59999999999854</v>
      </c>
      <c r="U100">
        <v>370</v>
      </c>
      <c r="V100">
        <v>574.79999999999563</v>
      </c>
      <c r="W100">
        <v>-95.200000000004366</v>
      </c>
      <c r="X100">
        <v>373.59999999999127</v>
      </c>
      <c r="Y100">
        <v>421.19999999999709</v>
      </c>
      <c r="Z100">
        <v>207.80000000000291</v>
      </c>
      <c r="AA100">
        <v>371.59999999999854</v>
      </c>
      <c r="AB100">
        <v>221.20000000000437</v>
      </c>
      <c r="AC100">
        <v>-213.80000000000291</v>
      </c>
      <c r="AD100">
        <v>592</v>
      </c>
      <c r="AE100">
        <v>832.19999999999709</v>
      </c>
      <c r="AF100">
        <v>282</v>
      </c>
      <c r="AG100">
        <v>-368</v>
      </c>
      <c r="AH100">
        <v>-605.79999999999563</v>
      </c>
      <c r="AI100">
        <v>354.19999999999709</v>
      </c>
      <c r="AJ100">
        <v>-300</v>
      </c>
      <c r="AK100">
        <v>-185.59999999999854</v>
      </c>
      <c r="AL100">
        <v>-329.19999999999709</v>
      </c>
      <c r="AM100">
        <v>344</v>
      </c>
      <c r="AN100">
        <v>-170.20000000000437</v>
      </c>
      <c r="AO100">
        <v>-131</v>
      </c>
      <c r="AP100">
        <v>798</v>
      </c>
      <c r="AQ100">
        <v>512.20000000001164</v>
      </c>
      <c r="AR100">
        <v>-265.60000000000582</v>
      </c>
      <c r="AS100">
        <v>518.80000000000291</v>
      </c>
      <c r="AT100">
        <v>-36.400000000001455</v>
      </c>
      <c r="AU100">
        <v>-839.59999999999854</v>
      </c>
      <c r="AV100">
        <v>9.8000000000029104</v>
      </c>
      <c r="AW100">
        <v>74.599999999998545</v>
      </c>
      <c r="AX100">
        <v>-574.20000000000437</v>
      </c>
      <c r="AY100">
        <v>-348.39999999999964</v>
      </c>
      <c r="AZ100">
        <v>-59.400000000001455</v>
      </c>
      <c r="BA100">
        <v>-979.40000000000146</v>
      </c>
      <c r="BB100">
        <v>-290.80000000000291</v>
      </c>
      <c r="BC100">
        <v>110</v>
      </c>
      <c r="BD100">
        <v>-553.59999999999854</v>
      </c>
      <c r="BE100">
        <v>301</v>
      </c>
      <c r="BF100">
        <v>387</v>
      </c>
      <c r="BG100">
        <v>123</v>
      </c>
      <c r="BH100">
        <v>432.60000000000582</v>
      </c>
      <c r="BI100">
        <v>-8</v>
      </c>
      <c r="BJ100">
        <v>479.39999999999418</v>
      </c>
      <c r="BK100">
        <v>-94.599999999998545</v>
      </c>
      <c r="BL100">
        <v>-325.60000000000582</v>
      </c>
      <c r="BM100">
        <v>-884.19999999999709</v>
      </c>
      <c r="BN100">
        <v>-36.599999999998545</v>
      </c>
      <c r="BO100">
        <v>77.799999999995634</v>
      </c>
      <c r="BP100">
        <v>-257.20000000000437</v>
      </c>
      <c r="BQ100">
        <v>-96.599999999998545</v>
      </c>
      <c r="BR100">
        <v>-637.20000000000073</v>
      </c>
      <c r="BS100">
        <v>114.59999999999854</v>
      </c>
      <c r="BT100">
        <v>589</v>
      </c>
      <c r="BU100">
        <v>22</v>
      </c>
      <c r="BV100">
        <v>172</v>
      </c>
      <c r="BW100">
        <v>-204.79999999998836</v>
      </c>
      <c r="BX100">
        <v>371.19999999999709</v>
      </c>
      <c r="BY100">
        <v>-205.59999999999127</v>
      </c>
      <c r="BZ100">
        <v>923.20000000000437</v>
      </c>
      <c r="CA100">
        <v>54.599999999998545</v>
      </c>
      <c r="CB100">
        <v>-148.20000000000437</v>
      </c>
      <c r="CC100">
        <v>-994.19999999999709</v>
      </c>
      <c r="CD100">
        <v>135</v>
      </c>
      <c r="CE100">
        <v>-669</v>
      </c>
      <c r="CF100">
        <v>185.59999999999854</v>
      </c>
      <c r="CG100">
        <v>-360.19999999999709</v>
      </c>
      <c r="CH100">
        <v>266.60000000000582</v>
      </c>
      <c r="CI100">
        <v>-57.400000000008731</v>
      </c>
      <c r="CJ100">
        <v>-406.40000000000146</v>
      </c>
      <c r="CK100">
        <v>162.59999999999854</v>
      </c>
      <c r="CL100">
        <v>322.19999999999709</v>
      </c>
      <c r="CM100">
        <v>-544.59999999999854</v>
      </c>
      <c r="CN100">
        <v>195.60000000000582</v>
      </c>
      <c r="CO100">
        <v>-139</v>
      </c>
      <c r="CP100">
        <v>38.19999999999709</v>
      </c>
      <c r="CQ100">
        <v>29</v>
      </c>
      <c r="CR100">
        <v>51</v>
      </c>
      <c r="CS100">
        <v>93.599999999991269</v>
      </c>
      <c r="CT100">
        <v>-54.19999999999709</v>
      </c>
      <c r="CU100">
        <v>-64.19999999999709</v>
      </c>
      <c r="CV100">
        <v>-457.80000000000291</v>
      </c>
      <c r="CW100">
        <v>-159.20000000000437</v>
      </c>
      <c r="CY100">
        <f t="shared" si="4"/>
        <v>-28.83800000000063</v>
      </c>
      <c r="CZ100">
        <f t="shared" si="5"/>
        <v>327.0979999999999</v>
      </c>
    </row>
    <row r="101" spans="2:104" x14ac:dyDescent="0.25">
      <c r="B101">
        <v>439</v>
      </c>
      <c r="C101">
        <v>-695.19999999999709</v>
      </c>
      <c r="D101">
        <v>-574.80000000000291</v>
      </c>
      <c r="E101">
        <v>-153.20000000000437</v>
      </c>
      <c r="F101">
        <v>508.80000000000291</v>
      </c>
      <c r="G101">
        <v>790.40000000000146</v>
      </c>
      <c r="H101">
        <v>1047.6000000000058</v>
      </c>
      <c r="I101">
        <v>-515.80000000000291</v>
      </c>
      <c r="J101">
        <v>367</v>
      </c>
      <c r="K101">
        <v>719.59999999999854</v>
      </c>
      <c r="L101">
        <v>-294.79999999998836</v>
      </c>
      <c r="M101">
        <v>448</v>
      </c>
      <c r="N101">
        <v>321.20000000000437</v>
      </c>
      <c r="O101">
        <v>582.20000000000437</v>
      </c>
      <c r="P101">
        <v>-152</v>
      </c>
      <c r="Q101">
        <v>425.40000000000146</v>
      </c>
      <c r="R101">
        <v>-155</v>
      </c>
      <c r="S101">
        <v>208.60000000000582</v>
      </c>
      <c r="T101">
        <v>-437.80000000000291</v>
      </c>
      <c r="U101">
        <v>-322</v>
      </c>
      <c r="V101">
        <v>-82</v>
      </c>
      <c r="W101">
        <v>-418.79999999999563</v>
      </c>
      <c r="X101">
        <v>-3.7999999999883585</v>
      </c>
      <c r="Y101">
        <v>-1.7999999999956344</v>
      </c>
      <c r="Z101">
        <v>578</v>
      </c>
      <c r="AA101">
        <v>-339.59999999999854</v>
      </c>
      <c r="AB101">
        <v>29.799999999995634</v>
      </c>
      <c r="AC101">
        <v>-195</v>
      </c>
      <c r="AD101">
        <v>-723</v>
      </c>
      <c r="AE101">
        <v>17.400000000001455</v>
      </c>
      <c r="AF101">
        <v>382.40000000000873</v>
      </c>
      <c r="AG101">
        <v>-434.79999999999563</v>
      </c>
      <c r="AH101">
        <v>-627.80000000000291</v>
      </c>
      <c r="AI101">
        <v>522.40000000000873</v>
      </c>
      <c r="AJ101">
        <v>49.19999999999709</v>
      </c>
      <c r="AK101">
        <v>898.59999999999854</v>
      </c>
      <c r="AL101">
        <v>726.19999999999709</v>
      </c>
      <c r="AM101">
        <v>-92.80000000000291</v>
      </c>
      <c r="AN101">
        <v>-401.79999999999563</v>
      </c>
      <c r="AO101">
        <v>-296.79999999998836</v>
      </c>
      <c r="AP101">
        <v>-301</v>
      </c>
      <c r="AQ101">
        <v>582.39999999999418</v>
      </c>
      <c r="AR101">
        <v>-929.19999999999709</v>
      </c>
      <c r="AS101">
        <v>349.19999999999709</v>
      </c>
      <c r="AT101">
        <v>398.60000000000582</v>
      </c>
      <c r="AU101">
        <v>-747.80000000000291</v>
      </c>
      <c r="AV101">
        <v>-517.40000000000146</v>
      </c>
      <c r="AW101">
        <v>-346.19999999999709</v>
      </c>
      <c r="AX101">
        <v>305</v>
      </c>
      <c r="AY101">
        <v>310.20000000000073</v>
      </c>
      <c r="AZ101">
        <v>398.20000000000437</v>
      </c>
      <c r="BA101">
        <v>99.799999999999272</v>
      </c>
      <c r="BB101">
        <v>354</v>
      </c>
      <c r="BC101">
        <v>323</v>
      </c>
      <c r="BD101">
        <v>119.19999999999709</v>
      </c>
      <c r="BE101">
        <v>56.799999999988358</v>
      </c>
      <c r="BF101">
        <v>-363</v>
      </c>
      <c r="BG101">
        <v>124</v>
      </c>
      <c r="BH101">
        <v>369.19999999999709</v>
      </c>
      <c r="BI101">
        <v>-240.80000000000291</v>
      </c>
      <c r="BJ101">
        <v>-176.80000000000291</v>
      </c>
      <c r="BK101">
        <v>-27</v>
      </c>
      <c r="BL101">
        <v>-472</v>
      </c>
      <c r="BM101">
        <v>-49.400000000008731</v>
      </c>
      <c r="BN101">
        <v>-10</v>
      </c>
      <c r="BO101">
        <v>-23.599999999998545</v>
      </c>
      <c r="BP101">
        <v>169.80000000000291</v>
      </c>
      <c r="BQ101">
        <v>140</v>
      </c>
      <c r="BR101">
        <v>227.20000000000073</v>
      </c>
      <c r="BS101">
        <v>-601.79999999999563</v>
      </c>
      <c r="BT101">
        <v>195</v>
      </c>
      <c r="BU101">
        <v>426.40000000000146</v>
      </c>
      <c r="BV101">
        <v>-247</v>
      </c>
      <c r="BW101">
        <v>192</v>
      </c>
      <c r="BX101">
        <v>263.80000000000291</v>
      </c>
      <c r="BY101">
        <v>410</v>
      </c>
      <c r="BZ101">
        <v>-334.20000000000437</v>
      </c>
      <c r="CA101">
        <v>-116.59999999999854</v>
      </c>
      <c r="CB101">
        <v>-27.599999999998545</v>
      </c>
      <c r="CC101">
        <v>363</v>
      </c>
      <c r="CD101">
        <v>202.80000000000291</v>
      </c>
      <c r="CE101">
        <v>1047.2000000000044</v>
      </c>
      <c r="CF101">
        <v>754.20000000000437</v>
      </c>
      <c r="CG101">
        <v>131.79999999999563</v>
      </c>
      <c r="CH101">
        <v>952.79999999999563</v>
      </c>
      <c r="CI101">
        <v>-26.599999999991269</v>
      </c>
      <c r="CJ101">
        <v>870.59999999999854</v>
      </c>
      <c r="CK101">
        <v>291.80000000000291</v>
      </c>
      <c r="CL101">
        <v>154.60000000000582</v>
      </c>
      <c r="CM101">
        <v>239</v>
      </c>
      <c r="CN101">
        <v>-113</v>
      </c>
      <c r="CO101">
        <v>24.19999999999709</v>
      </c>
      <c r="CP101">
        <v>-555.19999999999709</v>
      </c>
      <c r="CQ101">
        <v>530.80000000000291</v>
      </c>
      <c r="CR101">
        <v>-536.20000000000437</v>
      </c>
      <c r="CS101">
        <v>125.80000000000291</v>
      </c>
      <c r="CT101">
        <v>-77.80000000000291</v>
      </c>
      <c r="CU101">
        <v>-324.59999999999854</v>
      </c>
      <c r="CV101">
        <v>-547.40000000000146</v>
      </c>
      <c r="CW101">
        <v>211.20000000000437</v>
      </c>
      <c r="CY101">
        <f t="shared" si="4"/>
        <v>61.446000000000751</v>
      </c>
      <c r="CZ101">
        <f t="shared" si="5"/>
        <v>354.06200000000013</v>
      </c>
    </row>
    <row r="102" spans="2:104" x14ac:dyDescent="0.25">
      <c r="B102">
        <v>27.400000000008731</v>
      </c>
      <c r="C102">
        <v>114.19999999999709</v>
      </c>
      <c r="D102">
        <v>8.8000000000029104</v>
      </c>
      <c r="E102">
        <v>-79.400000000001455</v>
      </c>
      <c r="F102">
        <v>-72.600000000005821</v>
      </c>
      <c r="G102">
        <v>-294.60000000000218</v>
      </c>
      <c r="H102">
        <v>-1139</v>
      </c>
      <c r="I102">
        <v>-245.79999999999563</v>
      </c>
      <c r="J102">
        <v>11.19999999999709</v>
      </c>
      <c r="K102">
        <v>86.19999999999709</v>
      </c>
      <c r="L102">
        <v>-47.200000000011642</v>
      </c>
      <c r="M102">
        <v>314.19999999999709</v>
      </c>
      <c r="N102">
        <v>-123</v>
      </c>
      <c r="O102">
        <v>259.79999999999563</v>
      </c>
      <c r="P102">
        <v>-519.59999999999854</v>
      </c>
      <c r="Q102">
        <v>489.19999999999709</v>
      </c>
      <c r="R102">
        <v>-535.79999999998836</v>
      </c>
      <c r="S102">
        <v>-354.40000000000873</v>
      </c>
      <c r="T102">
        <v>-460.19999999999709</v>
      </c>
      <c r="U102">
        <v>811</v>
      </c>
      <c r="V102">
        <v>515.20000000000437</v>
      </c>
      <c r="W102">
        <v>261.40000000000146</v>
      </c>
      <c r="X102">
        <v>120.39999999999418</v>
      </c>
      <c r="Y102">
        <v>-118.60000000000582</v>
      </c>
      <c r="Z102">
        <v>-198.40000000000873</v>
      </c>
      <c r="AA102">
        <v>98.599999999998545</v>
      </c>
      <c r="AB102">
        <v>307</v>
      </c>
      <c r="AC102">
        <v>341.80000000000291</v>
      </c>
      <c r="AD102">
        <v>-305.19999999999709</v>
      </c>
      <c r="AE102">
        <v>-39.400000000001455</v>
      </c>
      <c r="AF102">
        <v>343.79999999998836</v>
      </c>
      <c r="AG102">
        <v>-59.80000000000291</v>
      </c>
      <c r="AH102">
        <v>-121.40000000000146</v>
      </c>
      <c r="AI102">
        <v>489.19999999999709</v>
      </c>
      <c r="AJ102">
        <v>435.19999999999709</v>
      </c>
      <c r="AK102">
        <v>337.20000000000437</v>
      </c>
      <c r="AL102">
        <v>150.20000000000437</v>
      </c>
      <c r="AM102">
        <v>486.40000000000873</v>
      </c>
      <c r="AN102">
        <v>-250.80000000000291</v>
      </c>
      <c r="AO102">
        <v>100</v>
      </c>
      <c r="AP102">
        <v>23.19999999999709</v>
      </c>
      <c r="AQ102">
        <v>58</v>
      </c>
      <c r="AR102">
        <v>-166</v>
      </c>
      <c r="AS102">
        <v>114.60000000000582</v>
      </c>
      <c r="AT102">
        <v>-359.40000000000146</v>
      </c>
      <c r="AU102">
        <v>353</v>
      </c>
      <c r="AV102">
        <v>-691.59999999999854</v>
      </c>
      <c r="AW102">
        <v>482.39999999999418</v>
      </c>
      <c r="AX102">
        <v>175</v>
      </c>
      <c r="AY102">
        <v>472</v>
      </c>
      <c r="AZ102">
        <v>479.59999999999854</v>
      </c>
      <c r="BA102">
        <v>-511.40000000000146</v>
      </c>
      <c r="BB102">
        <v>-24</v>
      </c>
      <c r="BC102">
        <v>-632</v>
      </c>
      <c r="BD102">
        <v>-164</v>
      </c>
      <c r="BE102">
        <v>149.80000000000291</v>
      </c>
      <c r="BF102">
        <v>-425.20000000000437</v>
      </c>
      <c r="BG102">
        <v>-129</v>
      </c>
      <c r="BH102">
        <v>-469.80000000000291</v>
      </c>
      <c r="BI102">
        <v>-421</v>
      </c>
      <c r="BJ102">
        <v>-400.19999999999709</v>
      </c>
      <c r="BK102">
        <v>-404.80000000000291</v>
      </c>
      <c r="BL102">
        <v>5.8000000000029104</v>
      </c>
      <c r="BM102">
        <v>293</v>
      </c>
      <c r="BN102">
        <v>-343.19999999999709</v>
      </c>
      <c r="BO102">
        <v>-900</v>
      </c>
      <c r="BP102">
        <v>477.59999999999854</v>
      </c>
      <c r="BQ102">
        <v>307</v>
      </c>
      <c r="BR102">
        <v>650</v>
      </c>
      <c r="BS102">
        <v>-52.80000000000291</v>
      </c>
      <c r="BT102">
        <v>-111.80000000000291</v>
      </c>
      <c r="BU102">
        <v>-501</v>
      </c>
      <c r="BV102">
        <v>-103.19999999999709</v>
      </c>
      <c r="BW102">
        <v>354.79999999998836</v>
      </c>
      <c r="BX102">
        <v>-149.80000000000291</v>
      </c>
      <c r="BY102">
        <v>166.79999999998836</v>
      </c>
      <c r="BZ102">
        <v>551.59999999999854</v>
      </c>
      <c r="CA102">
        <v>952.79999999999563</v>
      </c>
      <c r="CB102">
        <v>-22.599999999998545</v>
      </c>
      <c r="CC102">
        <v>-10</v>
      </c>
      <c r="CD102">
        <v>-334.40000000000146</v>
      </c>
      <c r="CE102">
        <v>-428.20000000000437</v>
      </c>
      <c r="CF102">
        <v>-95.400000000001455</v>
      </c>
      <c r="CG102">
        <v>-175.19999999999709</v>
      </c>
      <c r="CH102">
        <v>330.59999999999854</v>
      </c>
      <c r="CI102">
        <v>139.19999999999709</v>
      </c>
      <c r="CJ102">
        <v>-222.79999999999563</v>
      </c>
      <c r="CK102">
        <v>330.59999999999854</v>
      </c>
      <c r="CL102">
        <v>-73.600000000005821</v>
      </c>
      <c r="CM102">
        <v>-479.40000000000146</v>
      </c>
      <c r="CN102">
        <v>310</v>
      </c>
      <c r="CO102">
        <v>11</v>
      </c>
      <c r="CP102">
        <v>-554.60000000000582</v>
      </c>
      <c r="CQ102">
        <v>120.80000000000291</v>
      </c>
      <c r="CR102">
        <v>98.80000000000291</v>
      </c>
      <c r="CS102">
        <v>503</v>
      </c>
      <c r="CT102">
        <v>300</v>
      </c>
      <c r="CU102">
        <v>189</v>
      </c>
      <c r="CV102">
        <v>229.20000000000437</v>
      </c>
      <c r="CW102">
        <v>-275.40000000000146</v>
      </c>
      <c r="CY102">
        <f t="shared" si="4"/>
        <v>1.4059999999991488</v>
      </c>
      <c r="CZ102">
        <f t="shared" si="5"/>
        <v>293.34600000000023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FBA334-A0F2-435E-9369-912A67C9C32F}">
  <dimension ref="A1:CZ102"/>
  <sheetViews>
    <sheetView workbookViewId="0"/>
  </sheetViews>
  <sheetFormatPr defaultRowHeight="15" x14ac:dyDescent="0.25"/>
  <sheetData>
    <row r="1" spans="1:104" x14ac:dyDescent="0.25">
      <c r="A1" t="s">
        <v>103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551.80000000000291</v>
      </c>
      <c r="C3">
        <v>423.20000000000437</v>
      </c>
      <c r="D3">
        <v>-439</v>
      </c>
      <c r="E3">
        <v>1409</v>
      </c>
      <c r="F3">
        <v>593.59999999999127</v>
      </c>
      <c r="G3">
        <v>-580.59999999999854</v>
      </c>
      <c r="H3">
        <v>-277.40000000000146</v>
      </c>
      <c r="I3">
        <v>-138.80000000000291</v>
      </c>
      <c r="J3">
        <v>380</v>
      </c>
      <c r="K3">
        <v>-1.2000000000043656</v>
      </c>
      <c r="L3">
        <v>309.19999999999709</v>
      </c>
      <c r="M3">
        <v>35.400000000001455</v>
      </c>
      <c r="N3">
        <v>806.60000000000582</v>
      </c>
      <c r="O3">
        <v>-518.59999999999854</v>
      </c>
      <c r="P3">
        <v>-9.8000000000029104</v>
      </c>
      <c r="Q3">
        <v>580.19999999999709</v>
      </c>
      <c r="R3">
        <v>-139</v>
      </c>
      <c r="S3">
        <v>-332.19999999999709</v>
      </c>
      <c r="T3">
        <v>-111.40000000000146</v>
      </c>
      <c r="U3">
        <v>-10.400000000001455</v>
      </c>
      <c r="V3">
        <v>293.59999999999854</v>
      </c>
      <c r="W3">
        <v>-219</v>
      </c>
      <c r="X3">
        <v>-137</v>
      </c>
      <c r="Y3">
        <v>240.59999999999854</v>
      </c>
      <c r="Z3">
        <v>-716.80000000000291</v>
      </c>
      <c r="AA3">
        <v>-39</v>
      </c>
      <c r="AB3">
        <v>-995.40000000000146</v>
      </c>
      <c r="AC3">
        <v>295.80000000000291</v>
      </c>
      <c r="AD3">
        <v>507.19999999999709</v>
      </c>
      <c r="AE3">
        <v>13</v>
      </c>
      <c r="AF3">
        <v>-862.39999999999418</v>
      </c>
      <c r="AG3">
        <v>-632.59999999999854</v>
      </c>
      <c r="AH3">
        <v>-652.79999999999563</v>
      </c>
      <c r="AI3">
        <v>287</v>
      </c>
      <c r="AJ3">
        <v>294.40000000000146</v>
      </c>
      <c r="AK3">
        <v>333.39999999999418</v>
      </c>
      <c r="AL3">
        <v>122.59999999999854</v>
      </c>
      <c r="AM3">
        <v>32</v>
      </c>
      <c r="AN3">
        <v>509.59999999999854</v>
      </c>
      <c r="AO3">
        <v>-82</v>
      </c>
      <c r="AP3">
        <v>189.59999999999127</v>
      </c>
      <c r="AQ3">
        <v>-586.60000000000582</v>
      </c>
      <c r="AR3">
        <v>57</v>
      </c>
      <c r="AS3">
        <v>157.39999999999418</v>
      </c>
      <c r="AT3">
        <v>190.59999999999854</v>
      </c>
      <c r="AU3">
        <v>569.59999999999854</v>
      </c>
      <c r="AV3">
        <v>65.200000000004366</v>
      </c>
      <c r="AW3">
        <v>73</v>
      </c>
      <c r="AX3">
        <v>606</v>
      </c>
      <c r="AY3">
        <v>201.60000000000036</v>
      </c>
      <c r="AZ3">
        <v>427</v>
      </c>
      <c r="BA3">
        <v>-689.40000000000146</v>
      </c>
      <c r="BB3">
        <v>-1191.1999999999971</v>
      </c>
      <c r="BC3">
        <v>-1062.7999999999956</v>
      </c>
      <c r="BD3">
        <v>-142.19999999999709</v>
      </c>
      <c r="BE3">
        <v>348.59999999999854</v>
      </c>
      <c r="BF3">
        <v>413.80000000000291</v>
      </c>
      <c r="BG3">
        <v>-35.399999999994179</v>
      </c>
      <c r="BH3">
        <v>-550.59999999999854</v>
      </c>
      <c r="BI3">
        <v>230</v>
      </c>
      <c r="BJ3">
        <v>-471.39999999999418</v>
      </c>
      <c r="BK3">
        <v>148.40000000000146</v>
      </c>
      <c r="BL3">
        <v>-1067.8000000000029</v>
      </c>
      <c r="BM3">
        <v>314.19999999999709</v>
      </c>
      <c r="BN3">
        <v>-45.599999999998545</v>
      </c>
      <c r="BO3">
        <v>496.40000000000146</v>
      </c>
      <c r="BP3">
        <v>-328.80000000000291</v>
      </c>
      <c r="BQ3">
        <v>436</v>
      </c>
      <c r="BR3">
        <v>-239.19999999999709</v>
      </c>
      <c r="BS3">
        <v>-232.19999999999709</v>
      </c>
      <c r="BT3">
        <v>-772.40000000000146</v>
      </c>
      <c r="BU3">
        <v>-1084.8000000000029</v>
      </c>
      <c r="BV3">
        <v>-707.80000000000291</v>
      </c>
      <c r="BW3">
        <v>-383.80000000000291</v>
      </c>
      <c r="BX3">
        <v>265</v>
      </c>
      <c r="BY3">
        <v>-17</v>
      </c>
      <c r="BZ3">
        <v>4.7999999999956344</v>
      </c>
      <c r="CA3">
        <v>36.19999999999709</v>
      </c>
      <c r="CB3">
        <v>168</v>
      </c>
      <c r="CC3">
        <v>-116</v>
      </c>
      <c r="CD3">
        <v>1023.2000000000044</v>
      </c>
      <c r="CE3">
        <v>-209</v>
      </c>
      <c r="CF3">
        <v>-131.59999999999854</v>
      </c>
      <c r="CG3">
        <v>-611.59999999999854</v>
      </c>
      <c r="CH3">
        <v>17</v>
      </c>
      <c r="CI3">
        <v>-305.80000000000291</v>
      </c>
      <c r="CJ3">
        <v>-73</v>
      </c>
      <c r="CK3">
        <v>-1312</v>
      </c>
      <c r="CL3">
        <v>-208.80000000000291</v>
      </c>
      <c r="CM3">
        <v>214.80000000000291</v>
      </c>
      <c r="CN3">
        <v>206.59999999999127</v>
      </c>
      <c r="CO3">
        <v>788.79999999999563</v>
      </c>
      <c r="CP3">
        <v>90</v>
      </c>
      <c r="CQ3">
        <v>402</v>
      </c>
      <c r="CR3">
        <v>329</v>
      </c>
      <c r="CS3">
        <v>222.39999999999418</v>
      </c>
      <c r="CT3">
        <v>367.59999999999127</v>
      </c>
      <c r="CU3">
        <v>-66.799999999995634</v>
      </c>
      <c r="CV3">
        <v>-524.19999999999709</v>
      </c>
      <c r="CW3">
        <v>-392</v>
      </c>
      <c r="CY3">
        <f t="shared" si="0"/>
        <v>-33.772000000000389</v>
      </c>
      <c r="CZ3">
        <f t="shared" si="1"/>
        <v>375.33199999999937</v>
      </c>
    </row>
    <row r="4" spans="1:104" x14ac:dyDescent="0.25">
      <c r="B4">
        <v>390.20000000001164</v>
      </c>
      <c r="C4">
        <v>276.20000000000437</v>
      </c>
      <c r="D4">
        <v>-734</v>
      </c>
      <c r="E4">
        <v>1961</v>
      </c>
      <c r="F4">
        <v>528.39999999999418</v>
      </c>
      <c r="G4">
        <v>-988.79999999999927</v>
      </c>
      <c r="H4">
        <v>-214.59999999999854</v>
      </c>
      <c r="I4">
        <v>-138.40000000000146</v>
      </c>
      <c r="J4">
        <v>589.40000000000146</v>
      </c>
      <c r="K4">
        <v>429.40000000000146</v>
      </c>
      <c r="L4">
        <v>-299.19999999999709</v>
      </c>
      <c r="M4">
        <v>86.80000000000291</v>
      </c>
      <c r="N4">
        <v>921.60000000000582</v>
      </c>
      <c r="O4">
        <v>-542</v>
      </c>
      <c r="P4">
        <v>185.40000000000146</v>
      </c>
      <c r="Q4">
        <v>706.59999999999854</v>
      </c>
      <c r="R4">
        <v>-439.80000000000291</v>
      </c>
      <c r="S4">
        <v>-485.59999999999127</v>
      </c>
      <c r="T4">
        <v>-680.19999999999709</v>
      </c>
      <c r="U4">
        <v>-129</v>
      </c>
      <c r="V4">
        <v>312.19999999999709</v>
      </c>
      <c r="W4">
        <v>-1053</v>
      </c>
      <c r="X4">
        <v>775.99999999999272</v>
      </c>
      <c r="Y4">
        <v>759.40000000000146</v>
      </c>
      <c r="Z4">
        <v>-1596.1999999999971</v>
      </c>
      <c r="AA4">
        <v>346.60000000000582</v>
      </c>
      <c r="AB4">
        <v>-1753.5999999999985</v>
      </c>
      <c r="AC4">
        <v>-390.59999999999127</v>
      </c>
      <c r="AD4">
        <v>673.80000000000291</v>
      </c>
      <c r="AE4">
        <v>0</v>
      </c>
      <c r="AF4">
        <v>-627.59999999999127</v>
      </c>
      <c r="AG4">
        <v>-179.80000000000291</v>
      </c>
      <c r="AH4">
        <v>-1505.7999999999956</v>
      </c>
      <c r="AI4">
        <v>67</v>
      </c>
      <c r="AJ4">
        <v>-197.80000000000291</v>
      </c>
      <c r="AK4">
        <v>1116.1999999999971</v>
      </c>
      <c r="AL4">
        <v>99.200000000004366</v>
      </c>
      <c r="AM4">
        <v>224</v>
      </c>
      <c r="AN4">
        <v>1079.8000000000029</v>
      </c>
      <c r="AO4">
        <v>453</v>
      </c>
      <c r="AP4">
        <v>398.79999999998836</v>
      </c>
      <c r="AQ4">
        <v>-243</v>
      </c>
      <c r="AR4">
        <v>76.799999999995634</v>
      </c>
      <c r="AS4">
        <v>-240</v>
      </c>
      <c r="AT4">
        <v>286.59999999999854</v>
      </c>
      <c r="AU4">
        <v>666.40000000000146</v>
      </c>
      <c r="AV4">
        <v>514.40000000000146</v>
      </c>
      <c r="AW4">
        <v>406.20000000000437</v>
      </c>
      <c r="AX4">
        <v>211.40000000000146</v>
      </c>
      <c r="AY4">
        <v>643.20000000000073</v>
      </c>
      <c r="AZ4">
        <v>379</v>
      </c>
      <c r="BA4">
        <v>-864</v>
      </c>
      <c r="BB4">
        <v>-1499.8000000000029</v>
      </c>
      <c r="BC4">
        <v>-1031</v>
      </c>
      <c r="BD4">
        <v>-449.19999999999709</v>
      </c>
      <c r="BE4">
        <v>-48.200000000004366</v>
      </c>
      <c r="BF4">
        <v>373.80000000000291</v>
      </c>
      <c r="BG4">
        <v>-236</v>
      </c>
      <c r="BH4">
        <v>-884.39999999999418</v>
      </c>
      <c r="BI4">
        <v>-76.80000000000291</v>
      </c>
      <c r="BJ4">
        <v>55</v>
      </c>
      <c r="BK4">
        <v>71.19999999999709</v>
      </c>
      <c r="BL4">
        <v>-471</v>
      </c>
      <c r="BM4">
        <v>1141.8000000000029</v>
      </c>
      <c r="BN4">
        <v>-31.599999999998545</v>
      </c>
      <c r="BO4">
        <v>-460.59999999999854</v>
      </c>
      <c r="BP4">
        <v>-246.40000000000146</v>
      </c>
      <c r="BQ4">
        <v>750</v>
      </c>
      <c r="BR4">
        <v>158.80000000000291</v>
      </c>
      <c r="BS4">
        <v>-167.79999999999563</v>
      </c>
      <c r="BT4">
        <v>-287.79999999999563</v>
      </c>
      <c r="BU4">
        <v>-1616.2000000000044</v>
      </c>
      <c r="BV4">
        <v>-386</v>
      </c>
      <c r="BW4">
        <v>-341.60000000000582</v>
      </c>
      <c r="BX4">
        <v>-1</v>
      </c>
      <c r="BY4">
        <v>16.19999999999709</v>
      </c>
      <c r="BZ4">
        <v>-232.20000000000437</v>
      </c>
      <c r="CA4">
        <v>-650</v>
      </c>
      <c r="CB4">
        <v>508</v>
      </c>
      <c r="CC4">
        <v>144.20000000000437</v>
      </c>
      <c r="CD4">
        <v>1028.5999999999985</v>
      </c>
      <c r="CE4">
        <v>321.19999999999709</v>
      </c>
      <c r="CF4">
        <v>187.40000000000146</v>
      </c>
      <c r="CG4">
        <v>-755.59999999999854</v>
      </c>
      <c r="CH4">
        <v>-304.59999999999854</v>
      </c>
      <c r="CI4">
        <v>-646.60000000000582</v>
      </c>
      <c r="CJ4">
        <v>-279.40000000000146</v>
      </c>
      <c r="CK4">
        <v>-1543.4000000000015</v>
      </c>
      <c r="CL4">
        <v>-579.60000000000582</v>
      </c>
      <c r="CM4">
        <v>236</v>
      </c>
      <c r="CN4">
        <v>596.19999999999709</v>
      </c>
      <c r="CO4">
        <v>413.40000000000146</v>
      </c>
      <c r="CP4">
        <v>211.39999999999418</v>
      </c>
      <c r="CQ4">
        <v>83.600000000005821</v>
      </c>
      <c r="CR4">
        <v>1501.8000000000029</v>
      </c>
      <c r="CS4">
        <v>-178.19999999999709</v>
      </c>
      <c r="CT4">
        <v>250.39999999999418</v>
      </c>
      <c r="CU4">
        <v>-42.19999999999709</v>
      </c>
      <c r="CV4">
        <v>-96.80000000000291</v>
      </c>
      <c r="CW4">
        <v>-278.60000000000582</v>
      </c>
      <c r="CY4">
        <f t="shared" si="0"/>
        <v>-35.115999999999694</v>
      </c>
      <c r="CZ4">
        <f t="shared" si="1"/>
        <v>507.39600000000007</v>
      </c>
    </row>
    <row r="5" spans="1:104" x14ac:dyDescent="0.25">
      <c r="B5">
        <v>441.20000000001164</v>
      </c>
      <c r="C5">
        <v>569.20000000000437</v>
      </c>
      <c r="D5">
        <v>-609.19999999999709</v>
      </c>
      <c r="E5">
        <v>1395.4000000000087</v>
      </c>
      <c r="F5">
        <v>593.59999999999127</v>
      </c>
      <c r="G5">
        <v>-1512.7999999999993</v>
      </c>
      <c r="H5">
        <v>242.80000000000291</v>
      </c>
      <c r="I5">
        <v>-515</v>
      </c>
      <c r="J5">
        <v>402.59999999999854</v>
      </c>
      <c r="K5">
        <v>118.59999999999854</v>
      </c>
      <c r="L5">
        <v>-787</v>
      </c>
      <c r="M5">
        <v>576.40000000000146</v>
      </c>
      <c r="N5">
        <v>582.20000000000437</v>
      </c>
      <c r="O5">
        <v>-394.59999999999854</v>
      </c>
      <c r="P5">
        <v>-344.59999999999854</v>
      </c>
      <c r="Q5">
        <v>706.39999999999418</v>
      </c>
      <c r="R5">
        <v>-229.80000000000291</v>
      </c>
      <c r="S5">
        <v>-302.79999999998836</v>
      </c>
      <c r="T5">
        <v>-1279.4000000000015</v>
      </c>
      <c r="U5">
        <v>-6.6000000000058208</v>
      </c>
      <c r="V5">
        <v>440</v>
      </c>
      <c r="W5">
        <v>-1252.2000000000044</v>
      </c>
      <c r="X5">
        <v>1027.7999999999956</v>
      </c>
      <c r="Y5">
        <v>1338.1999999999971</v>
      </c>
      <c r="Z5">
        <v>-2358.8000000000029</v>
      </c>
      <c r="AA5">
        <v>741.80000000000291</v>
      </c>
      <c r="AB5">
        <v>-1892.7999999999956</v>
      </c>
      <c r="AC5">
        <v>-430.39999999999418</v>
      </c>
      <c r="AD5">
        <v>918.19999999999709</v>
      </c>
      <c r="AE5">
        <v>-360</v>
      </c>
      <c r="AF5">
        <v>-605</v>
      </c>
      <c r="AG5">
        <v>-314.80000000000291</v>
      </c>
      <c r="AH5">
        <v>-2249.4000000000015</v>
      </c>
      <c r="AI5">
        <v>-71.80000000000291</v>
      </c>
      <c r="AJ5">
        <v>83.19999999999709</v>
      </c>
      <c r="AK5">
        <v>1140.3999999999942</v>
      </c>
      <c r="AL5">
        <v>87.599999999998545</v>
      </c>
      <c r="AM5">
        <v>-80</v>
      </c>
      <c r="AN5">
        <v>1346.8000000000029</v>
      </c>
      <c r="AO5">
        <v>-385.19999999999709</v>
      </c>
      <c r="AP5">
        <v>925.39999999999418</v>
      </c>
      <c r="AQ5">
        <v>257.19999999999709</v>
      </c>
      <c r="AR5">
        <v>-211.40000000000146</v>
      </c>
      <c r="AS5">
        <v>297.19999999999709</v>
      </c>
      <c r="AT5">
        <v>836.80000000000291</v>
      </c>
      <c r="AU5">
        <v>323.59999999999854</v>
      </c>
      <c r="AV5">
        <v>373</v>
      </c>
      <c r="AW5">
        <v>208.80000000000291</v>
      </c>
      <c r="AX5">
        <v>-243.59999999999854</v>
      </c>
      <c r="AY5">
        <v>1014.6000000000004</v>
      </c>
      <c r="AZ5">
        <v>205.40000000000146</v>
      </c>
      <c r="BA5">
        <v>-320.20000000000437</v>
      </c>
      <c r="BB5">
        <v>-1535.8000000000029</v>
      </c>
      <c r="BC5">
        <v>-1291.1999999999971</v>
      </c>
      <c r="BD5">
        <v>-1018</v>
      </c>
      <c r="BE5">
        <v>-113.80000000000291</v>
      </c>
      <c r="BF5">
        <v>72.80000000000291</v>
      </c>
      <c r="BG5">
        <v>-159.59999999999127</v>
      </c>
      <c r="BH5">
        <v>-1096.1999999999971</v>
      </c>
      <c r="BI5">
        <v>59.399999999994179</v>
      </c>
      <c r="BJ5">
        <v>190.80000000000291</v>
      </c>
      <c r="BK5">
        <v>196.59999999999854</v>
      </c>
      <c r="BL5">
        <v>-911.60000000000582</v>
      </c>
      <c r="BM5">
        <v>1051</v>
      </c>
      <c r="BN5">
        <v>-170.20000000000437</v>
      </c>
      <c r="BO5">
        <v>-307.59999999999854</v>
      </c>
      <c r="BP5">
        <v>-245.80000000000291</v>
      </c>
      <c r="BQ5">
        <v>943.80000000000291</v>
      </c>
      <c r="BR5">
        <v>25</v>
      </c>
      <c r="BS5">
        <v>-29</v>
      </c>
      <c r="BT5">
        <v>-71.400000000001455</v>
      </c>
      <c r="BU5">
        <v>-2080.8000000000029</v>
      </c>
      <c r="BV5">
        <v>-71.80000000000291</v>
      </c>
      <c r="BW5">
        <v>-663.60000000000582</v>
      </c>
      <c r="BX5">
        <v>349</v>
      </c>
      <c r="BY5">
        <v>-369.39999999999418</v>
      </c>
      <c r="BZ5">
        <v>619.19999999999709</v>
      </c>
      <c r="CA5">
        <v>-553</v>
      </c>
      <c r="CB5">
        <v>1091.5999999999985</v>
      </c>
      <c r="CC5">
        <v>72.599999999998545</v>
      </c>
      <c r="CD5">
        <v>1629.5999999999985</v>
      </c>
      <c r="CE5">
        <v>950.19999999999709</v>
      </c>
      <c r="CF5">
        <v>463.59999999999854</v>
      </c>
      <c r="CG5">
        <v>-427.80000000000291</v>
      </c>
      <c r="CH5">
        <v>-131.40000000000146</v>
      </c>
      <c r="CI5">
        <v>-1533.1999999999971</v>
      </c>
      <c r="CJ5">
        <v>-546.40000000000146</v>
      </c>
      <c r="CK5">
        <v>-1304</v>
      </c>
      <c r="CL5">
        <v>-891.80000000000291</v>
      </c>
      <c r="CM5">
        <v>323.59999999999854</v>
      </c>
      <c r="CN5">
        <v>-229.80000000000291</v>
      </c>
      <c r="CO5">
        <v>473.59999999999854</v>
      </c>
      <c r="CP5">
        <v>-57.400000000008731</v>
      </c>
      <c r="CQ5">
        <v>-110.39999999999418</v>
      </c>
      <c r="CR5">
        <v>1014</v>
      </c>
      <c r="CS5">
        <v>103</v>
      </c>
      <c r="CT5">
        <v>242.59999999999127</v>
      </c>
      <c r="CU5">
        <v>247</v>
      </c>
      <c r="CV5">
        <v>174.59999999999854</v>
      </c>
      <c r="CW5">
        <v>-1058.2000000000044</v>
      </c>
      <c r="CY5">
        <f t="shared" si="0"/>
        <v>-62.486000000000516</v>
      </c>
      <c r="CZ5">
        <f t="shared" si="1"/>
        <v>612.24599999999998</v>
      </c>
    </row>
    <row r="6" spans="1:104" x14ac:dyDescent="0.25">
      <c r="B6">
        <v>296.40000000000873</v>
      </c>
      <c r="C6">
        <v>432</v>
      </c>
      <c r="D6">
        <v>-348</v>
      </c>
      <c r="E6">
        <v>2066.4000000000087</v>
      </c>
      <c r="F6">
        <v>213.19999999999709</v>
      </c>
      <c r="G6">
        <v>-1058.7999999999993</v>
      </c>
      <c r="H6">
        <v>820.40000000000146</v>
      </c>
      <c r="I6">
        <v>-772.40000000000146</v>
      </c>
      <c r="J6">
        <v>897.40000000000146</v>
      </c>
      <c r="K6">
        <v>82</v>
      </c>
      <c r="L6">
        <v>-1294</v>
      </c>
      <c r="M6">
        <v>1201.8000000000029</v>
      </c>
      <c r="N6">
        <v>682.60000000000582</v>
      </c>
      <c r="O6">
        <v>-639.19999999999709</v>
      </c>
      <c r="P6">
        <v>-220</v>
      </c>
      <c r="Q6">
        <v>1213</v>
      </c>
      <c r="R6">
        <v>-68</v>
      </c>
      <c r="S6">
        <v>-505</v>
      </c>
      <c r="T6">
        <v>-711.19999999999709</v>
      </c>
      <c r="U6">
        <v>-917.80000000000291</v>
      </c>
      <c r="V6">
        <v>153.19999999999709</v>
      </c>
      <c r="W6">
        <v>-841</v>
      </c>
      <c r="X6">
        <v>1685.4000000000015</v>
      </c>
      <c r="Y6">
        <v>2057.5999999999985</v>
      </c>
      <c r="Z6">
        <v>-1727.5999999999913</v>
      </c>
      <c r="AA6">
        <v>870</v>
      </c>
      <c r="AB6">
        <v>-2719</v>
      </c>
      <c r="AC6">
        <v>-340.59999999999127</v>
      </c>
      <c r="AD6">
        <v>1009.1999999999971</v>
      </c>
      <c r="AE6">
        <v>-691.40000000000146</v>
      </c>
      <c r="AF6">
        <v>-571.19999999999709</v>
      </c>
      <c r="AG6">
        <v>-557</v>
      </c>
      <c r="AH6">
        <v>-1704.5999999999985</v>
      </c>
      <c r="AI6">
        <v>-41</v>
      </c>
      <c r="AJ6">
        <v>-619.80000000000291</v>
      </c>
      <c r="AK6">
        <v>772.19999999999709</v>
      </c>
      <c r="AL6">
        <v>403</v>
      </c>
      <c r="AM6">
        <v>-453.39999999999418</v>
      </c>
      <c r="AN6">
        <v>2060.8000000000029</v>
      </c>
      <c r="AO6">
        <v>-176.39999999999418</v>
      </c>
      <c r="AP6">
        <v>749</v>
      </c>
      <c r="AQ6">
        <v>-89.399999999994179</v>
      </c>
      <c r="AR6">
        <v>-574.59999999999854</v>
      </c>
      <c r="AS6">
        <v>826.80000000000291</v>
      </c>
      <c r="AT6">
        <v>513</v>
      </c>
      <c r="AU6">
        <v>155.40000000000146</v>
      </c>
      <c r="AV6">
        <v>878</v>
      </c>
      <c r="AW6">
        <v>384.60000000000582</v>
      </c>
      <c r="AX6">
        <v>-954.80000000000291</v>
      </c>
      <c r="AY6">
        <v>839.39999999999964</v>
      </c>
      <c r="AZ6">
        <v>227.59999999999854</v>
      </c>
      <c r="BA6">
        <v>20</v>
      </c>
      <c r="BB6">
        <v>-1132.5999999999913</v>
      </c>
      <c r="BC6">
        <v>-1275.7999999999956</v>
      </c>
      <c r="BD6">
        <v>-1134.1999999999971</v>
      </c>
      <c r="BE6">
        <v>-825.20000000000437</v>
      </c>
      <c r="BF6">
        <v>-516.40000000000146</v>
      </c>
      <c r="BG6">
        <v>-95.799999999988358</v>
      </c>
      <c r="BH6">
        <v>-675.79999999999563</v>
      </c>
      <c r="BI6">
        <v>541</v>
      </c>
      <c r="BJ6">
        <v>627.80000000000291</v>
      </c>
      <c r="BK6">
        <v>15.19999999999709</v>
      </c>
      <c r="BL6">
        <v>-651.19999999999709</v>
      </c>
      <c r="BM6">
        <v>1721.6000000000058</v>
      </c>
      <c r="BN6">
        <v>-663.59999999999854</v>
      </c>
      <c r="BO6">
        <v>-1029.4000000000015</v>
      </c>
      <c r="BP6">
        <v>755</v>
      </c>
      <c r="BQ6">
        <v>480</v>
      </c>
      <c r="BR6">
        <v>464.20000000000073</v>
      </c>
      <c r="BS6">
        <v>-264.59999999999854</v>
      </c>
      <c r="BT6">
        <v>-664.79999999999563</v>
      </c>
      <c r="BU6">
        <v>-2332</v>
      </c>
      <c r="BV6">
        <v>349.59999999999127</v>
      </c>
      <c r="BW6">
        <v>-339.60000000000582</v>
      </c>
      <c r="BX6">
        <v>1030.3999999999942</v>
      </c>
      <c r="BY6">
        <v>19.19999999999709</v>
      </c>
      <c r="BZ6">
        <v>607</v>
      </c>
      <c r="CA6">
        <v>-237</v>
      </c>
      <c r="CB6">
        <v>571</v>
      </c>
      <c r="CC6">
        <v>8.4000000000014552</v>
      </c>
      <c r="CD6">
        <v>1672</v>
      </c>
      <c r="CE6">
        <v>1464.4000000000015</v>
      </c>
      <c r="CF6">
        <v>89</v>
      </c>
      <c r="CG6">
        <v>-693.59999999999854</v>
      </c>
      <c r="CH6">
        <v>319.59999999999854</v>
      </c>
      <c r="CI6">
        <v>-1019.3999999999942</v>
      </c>
      <c r="CJ6">
        <v>222.59999999999854</v>
      </c>
      <c r="CK6">
        <v>-1092.2000000000044</v>
      </c>
      <c r="CL6">
        <v>-1689.6000000000058</v>
      </c>
      <c r="CM6">
        <v>350.80000000000291</v>
      </c>
      <c r="CN6">
        <v>-84.400000000008731</v>
      </c>
      <c r="CO6">
        <v>352.19999999999709</v>
      </c>
      <c r="CP6">
        <v>-86.80000000000291</v>
      </c>
      <c r="CQ6">
        <v>-1249.1999999999971</v>
      </c>
      <c r="CR6">
        <v>1374.8000000000029</v>
      </c>
      <c r="CS6">
        <v>525.80000000000291</v>
      </c>
      <c r="CT6">
        <v>-52.19999999999709</v>
      </c>
      <c r="CU6">
        <v>405.20000000000437</v>
      </c>
      <c r="CV6">
        <v>357.40000000000146</v>
      </c>
      <c r="CW6">
        <v>-1852</v>
      </c>
      <c r="CY6">
        <f t="shared" si="0"/>
        <v>-24.189999999999145</v>
      </c>
      <c r="CZ6">
        <f t="shared" si="1"/>
        <v>740.88199999999949</v>
      </c>
    </row>
    <row r="7" spans="1:104" x14ac:dyDescent="0.25">
      <c r="B7">
        <v>-292.59999999999127</v>
      </c>
      <c r="C7">
        <v>1015.8000000000029</v>
      </c>
      <c r="D7">
        <v>-250.19999999999709</v>
      </c>
      <c r="E7">
        <v>2128.4000000000087</v>
      </c>
      <c r="F7">
        <v>-105.60000000000582</v>
      </c>
      <c r="G7">
        <v>-1077.5999999999985</v>
      </c>
      <c r="H7">
        <v>993.80000000000291</v>
      </c>
      <c r="I7">
        <v>-1025.8000000000029</v>
      </c>
      <c r="J7">
        <v>616.40000000000146</v>
      </c>
      <c r="K7">
        <v>158</v>
      </c>
      <c r="L7">
        <v>-1449.8000000000029</v>
      </c>
      <c r="M7">
        <v>1180.6000000000058</v>
      </c>
      <c r="N7">
        <v>595.60000000000582</v>
      </c>
      <c r="O7">
        <v>-876</v>
      </c>
      <c r="P7">
        <v>521.80000000000291</v>
      </c>
      <c r="Q7">
        <v>1012.1999999999971</v>
      </c>
      <c r="R7">
        <v>-190.80000000000291</v>
      </c>
      <c r="S7">
        <v>-789.79999999998836</v>
      </c>
      <c r="T7">
        <v>-350.59999999999854</v>
      </c>
      <c r="U7">
        <v>-1549.4000000000015</v>
      </c>
      <c r="V7">
        <v>-232.80000000000291</v>
      </c>
      <c r="W7">
        <v>-359</v>
      </c>
      <c r="X7">
        <v>1304.7999999999956</v>
      </c>
      <c r="Y7">
        <v>2153.1999999999971</v>
      </c>
      <c r="Z7">
        <v>-1993.8000000000029</v>
      </c>
      <c r="AA7">
        <v>890.40000000000146</v>
      </c>
      <c r="AB7">
        <v>-2897.1999999999971</v>
      </c>
      <c r="AC7">
        <v>-748</v>
      </c>
      <c r="AD7">
        <v>1242.5999999999985</v>
      </c>
      <c r="AE7">
        <v>-784</v>
      </c>
      <c r="AF7">
        <v>-562.79999999998836</v>
      </c>
      <c r="AG7">
        <v>-677</v>
      </c>
      <c r="AH7">
        <v>-865.79999999999563</v>
      </c>
      <c r="AI7">
        <v>-310.39999999999418</v>
      </c>
      <c r="AJ7">
        <v>-778</v>
      </c>
      <c r="AK7">
        <v>300.19999999999709</v>
      </c>
      <c r="AL7">
        <v>642.59999999999854</v>
      </c>
      <c r="AM7">
        <v>-498.39999999999418</v>
      </c>
      <c r="AN7">
        <v>1550.1999999999971</v>
      </c>
      <c r="AO7">
        <v>302.80000000000291</v>
      </c>
      <c r="AP7">
        <v>744.19999999999709</v>
      </c>
      <c r="AQ7">
        <v>-169.60000000000582</v>
      </c>
      <c r="AR7">
        <v>-736.59999999999854</v>
      </c>
      <c r="AS7">
        <v>1237.3999999999942</v>
      </c>
      <c r="AT7">
        <v>956.20000000000437</v>
      </c>
      <c r="AU7">
        <v>-428.19999999999709</v>
      </c>
      <c r="AV7">
        <v>788.20000000000437</v>
      </c>
      <c r="AW7">
        <v>452.20000000000437</v>
      </c>
      <c r="AX7">
        <v>-649.20000000000437</v>
      </c>
      <c r="AY7">
        <v>1595.2000000000007</v>
      </c>
      <c r="AZ7">
        <v>612.20000000000437</v>
      </c>
      <c r="BA7">
        <v>640.19999999999709</v>
      </c>
      <c r="BB7">
        <v>-990.59999999999127</v>
      </c>
      <c r="BC7">
        <v>-1456.5999999999985</v>
      </c>
      <c r="BD7">
        <v>-6</v>
      </c>
      <c r="BE7">
        <v>-786</v>
      </c>
      <c r="BF7">
        <v>-490.19999999999709</v>
      </c>
      <c r="BG7">
        <v>149.20000000001164</v>
      </c>
      <c r="BH7">
        <v>-359.79999999999563</v>
      </c>
      <c r="BI7">
        <v>464.19999999999709</v>
      </c>
      <c r="BJ7">
        <v>1422.6000000000058</v>
      </c>
      <c r="BK7">
        <v>246.19999999999709</v>
      </c>
      <c r="BL7">
        <v>-952.19999999999709</v>
      </c>
      <c r="BM7">
        <v>2062</v>
      </c>
      <c r="BN7">
        <v>-1217</v>
      </c>
      <c r="BO7">
        <v>-109.59999999999854</v>
      </c>
      <c r="BP7">
        <v>643.40000000000146</v>
      </c>
      <c r="BQ7">
        <v>114.80000000000291</v>
      </c>
      <c r="BR7">
        <v>296.20000000000073</v>
      </c>
      <c r="BS7">
        <v>98</v>
      </c>
      <c r="BT7">
        <v>-416.19999999999709</v>
      </c>
      <c r="BU7">
        <v>-1500.4000000000015</v>
      </c>
      <c r="BV7">
        <v>-166.60000000000582</v>
      </c>
      <c r="BW7">
        <v>-271</v>
      </c>
      <c r="BX7">
        <v>781</v>
      </c>
      <c r="BY7">
        <v>-320.80000000000291</v>
      </c>
      <c r="BZ7">
        <v>1437.1999999999971</v>
      </c>
      <c r="CA7">
        <v>-283.59999999999854</v>
      </c>
      <c r="CB7">
        <v>1241.1999999999971</v>
      </c>
      <c r="CC7">
        <v>-3</v>
      </c>
      <c r="CD7">
        <v>1325.4000000000015</v>
      </c>
      <c r="CE7">
        <v>1344.1999999999971</v>
      </c>
      <c r="CF7">
        <v>754.40000000000146</v>
      </c>
      <c r="CG7">
        <v>-606</v>
      </c>
      <c r="CH7">
        <v>31</v>
      </c>
      <c r="CI7">
        <v>-1106.8000000000029</v>
      </c>
      <c r="CJ7">
        <v>-204</v>
      </c>
      <c r="CK7">
        <v>-579.80000000000291</v>
      </c>
      <c r="CL7">
        <v>-1466</v>
      </c>
      <c r="CM7">
        <v>-138.59999999999854</v>
      </c>
      <c r="CN7">
        <v>-111</v>
      </c>
      <c r="CO7">
        <v>136.79999999999563</v>
      </c>
      <c r="CP7">
        <v>309</v>
      </c>
      <c r="CQ7">
        <v>-928.39999999999418</v>
      </c>
      <c r="CR7">
        <v>1371.4000000000015</v>
      </c>
      <c r="CS7">
        <v>1160.3999999999942</v>
      </c>
      <c r="CT7">
        <v>-147.60000000000582</v>
      </c>
      <c r="CU7">
        <v>-122.19999999999709</v>
      </c>
      <c r="CV7">
        <v>19.400000000001455</v>
      </c>
      <c r="CW7">
        <v>-1534</v>
      </c>
      <c r="CY7">
        <f t="shared" si="0"/>
        <v>21.202000000000698</v>
      </c>
      <c r="CZ7">
        <f t="shared" si="1"/>
        <v>759.66199999999981</v>
      </c>
    </row>
    <row r="8" spans="1:104" x14ac:dyDescent="0.25">
      <c r="B8">
        <v>-1338.1999999999971</v>
      </c>
      <c r="C8">
        <v>624.60000000000582</v>
      </c>
      <c r="D8">
        <v>-99.599999999991269</v>
      </c>
      <c r="E8">
        <v>1645.6000000000058</v>
      </c>
      <c r="F8">
        <v>178.39999999999418</v>
      </c>
      <c r="G8">
        <v>-1218.3999999999978</v>
      </c>
      <c r="H8">
        <v>908</v>
      </c>
      <c r="I8">
        <v>-1521.5999999999985</v>
      </c>
      <c r="J8">
        <v>743</v>
      </c>
      <c r="K8">
        <v>20.599999999998545</v>
      </c>
      <c r="L8">
        <v>-917.19999999999709</v>
      </c>
      <c r="M8">
        <v>1320.6000000000058</v>
      </c>
      <c r="N8">
        <v>1122</v>
      </c>
      <c r="O8">
        <v>-1049.1999999999971</v>
      </c>
      <c r="P8">
        <v>443.19999999999709</v>
      </c>
      <c r="Q8">
        <v>1147.7999999999956</v>
      </c>
      <c r="R8">
        <v>-103.60000000000582</v>
      </c>
      <c r="S8">
        <v>-1358.5999999999913</v>
      </c>
      <c r="T8">
        <v>-10.400000000001455</v>
      </c>
      <c r="U8">
        <v>-1864.4000000000015</v>
      </c>
      <c r="V8">
        <v>-558</v>
      </c>
      <c r="W8">
        <v>-307.40000000000146</v>
      </c>
      <c r="X8">
        <v>251.79999999999563</v>
      </c>
      <c r="Y8">
        <v>2290.5999999999985</v>
      </c>
      <c r="Z8">
        <v>-2000</v>
      </c>
      <c r="AA8">
        <v>889.60000000000582</v>
      </c>
      <c r="AB8">
        <v>-2878.4000000000015</v>
      </c>
      <c r="AC8">
        <v>-641</v>
      </c>
      <c r="AD8">
        <v>1686</v>
      </c>
      <c r="AE8">
        <v>-650.60000000000582</v>
      </c>
      <c r="AF8">
        <v>-50.799999999988358</v>
      </c>
      <c r="AG8">
        <v>-460.80000000000291</v>
      </c>
      <c r="AH8">
        <v>-1243.5999999999985</v>
      </c>
      <c r="AI8">
        <v>-728.39999999999418</v>
      </c>
      <c r="AJ8">
        <v>-594.80000000000291</v>
      </c>
      <c r="AK8">
        <v>-40</v>
      </c>
      <c r="AL8">
        <v>-479.40000000000146</v>
      </c>
      <c r="AM8">
        <v>344.40000000000873</v>
      </c>
      <c r="AN8">
        <v>1536.4000000000015</v>
      </c>
      <c r="AO8">
        <v>693.19999999999709</v>
      </c>
      <c r="AP8">
        <v>919.59999999999127</v>
      </c>
      <c r="AQ8">
        <v>-749.80000000000291</v>
      </c>
      <c r="AR8">
        <v>-40.80000000000291</v>
      </c>
      <c r="AS8">
        <v>1470.8000000000029</v>
      </c>
      <c r="AT8">
        <v>1130.4000000000015</v>
      </c>
      <c r="AU8">
        <v>-409.40000000000146</v>
      </c>
      <c r="AV8">
        <v>500</v>
      </c>
      <c r="AW8">
        <v>522.80000000000291</v>
      </c>
      <c r="AX8">
        <v>-385.59999999999854</v>
      </c>
      <c r="AY8">
        <v>1657.7999999999993</v>
      </c>
      <c r="AZ8">
        <v>1122.2000000000044</v>
      </c>
      <c r="BA8">
        <v>652</v>
      </c>
      <c r="BB8">
        <v>-993.39999999999418</v>
      </c>
      <c r="BC8">
        <v>-169.40000000000146</v>
      </c>
      <c r="BD8">
        <v>-493.19999999999709</v>
      </c>
      <c r="BE8">
        <v>-882</v>
      </c>
      <c r="BF8">
        <v>453.19999999999709</v>
      </c>
      <c r="BG8">
        <v>457.40000000000873</v>
      </c>
      <c r="BH8">
        <v>-43.799999999995634</v>
      </c>
      <c r="BI8">
        <v>-320</v>
      </c>
      <c r="BJ8">
        <v>1050.6000000000058</v>
      </c>
      <c r="BK8">
        <v>695</v>
      </c>
      <c r="BL8">
        <v>-1437.4000000000087</v>
      </c>
      <c r="BM8">
        <v>2148</v>
      </c>
      <c r="BN8">
        <v>-1904.4000000000015</v>
      </c>
      <c r="BO8">
        <v>484.40000000000146</v>
      </c>
      <c r="BP8">
        <v>841.19999999999709</v>
      </c>
      <c r="BQ8">
        <v>283.60000000000582</v>
      </c>
      <c r="BR8">
        <v>695</v>
      </c>
      <c r="BS8">
        <v>-58.19999999999709</v>
      </c>
      <c r="BT8">
        <v>-89.19999999999709</v>
      </c>
      <c r="BU8">
        <v>-1210.2000000000044</v>
      </c>
      <c r="BV8">
        <v>842.80000000000291</v>
      </c>
      <c r="BW8">
        <v>-481.60000000000582</v>
      </c>
      <c r="BX8">
        <v>1119.3999999999942</v>
      </c>
      <c r="BY8">
        <v>-536.19999999999709</v>
      </c>
      <c r="BZ8">
        <v>744.59999999999854</v>
      </c>
      <c r="CA8">
        <v>328.59999999999854</v>
      </c>
      <c r="CB8">
        <v>1305.5999999999985</v>
      </c>
      <c r="CC8">
        <v>32.80000000000291</v>
      </c>
      <c r="CD8">
        <v>1417.8000000000029</v>
      </c>
      <c r="CE8">
        <v>1667.8000000000029</v>
      </c>
      <c r="CF8">
        <v>970</v>
      </c>
      <c r="CG8">
        <v>-1084.4000000000015</v>
      </c>
      <c r="CH8">
        <v>-64.599999999998545</v>
      </c>
      <c r="CI8">
        <v>-1290</v>
      </c>
      <c r="CJ8">
        <v>-209</v>
      </c>
      <c r="CK8">
        <v>-719.80000000000291</v>
      </c>
      <c r="CL8">
        <v>-1301.3999999999942</v>
      </c>
      <c r="CM8">
        <v>-233.59999999999854</v>
      </c>
      <c r="CN8">
        <v>215.80000000000291</v>
      </c>
      <c r="CO8">
        <v>852.40000000000146</v>
      </c>
      <c r="CP8">
        <v>-45.19999999999709</v>
      </c>
      <c r="CQ8">
        <v>-1244.8000000000029</v>
      </c>
      <c r="CR8">
        <v>1749.4000000000015</v>
      </c>
      <c r="CS8">
        <v>1043.6000000000058</v>
      </c>
      <c r="CT8">
        <v>-292</v>
      </c>
      <c r="CU8">
        <v>-1172.1999999999971</v>
      </c>
      <c r="CV8">
        <v>-87.80000000000291</v>
      </c>
      <c r="CW8">
        <v>-955.20000000000437</v>
      </c>
      <c r="CY8">
        <f t="shared" si="0"/>
        <v>42.0140000000006</v>
      </c>
      <c r="CZ8">
        <f t="shared" si="1"/>
        <v>822.39400000000023</v>
      </c>
    </row>
    <row r="9" spans="1:104" x14ac:dyDescent="0.25">
      <c r="B9">
        <v>-1069.1999999999971</v>
      </c>
      <c r="C9">
        <v>1173.2000000000044</v>
      </c>
      <c r="D9">
        <v>423.20000000001164</v>
      </c>
      <c r="E9">
        <v>1976.1999999999971</v>
      </c>
      <c r="F9">
        <v>93.399999999994179</v>
      </c>
      <c r="G9">
        <v>-1722.2000000000007</v>
      </c>
      <c r="H9">
        <v>825.19999999999709</v>
      </c>
      <c r="I9">
        <v>-1279.8000000000029</v>
      </c>
      <c r="J9">
        <v>681.19999999999709</v>
      </c>
      <c r="K9">
        <v>177</v>
      </c>
      <c r="L9">
        <v>-297.39999999999418</v>
      </c>
      <c r="M9">
        <v>1738.8000000000029</v>
      </c>
      <c r="N9">
        <v>733</v>
      </c>
      <c r="O9">
        <v>-1089</v>
      </c>
      <c r="P9">
        <v>497.19999999999709</v>
      </c>
      <c r="Q9">
        <v>1662</v>
      </c>
      <c r="R9">
        <v>-341.60000000000582</v>
      </c>
      <c r="S9">
        <v>-1827.5999999999913</v>
      </c>
      <c r="T9">
        <v>-404.79999999999563</v>
      </c>
      <c r="U9">
        <v>-1558</v>
      </c>
      <c r="V9">
        <v>-72.200000000004366</v>
      </c>
      <c r="W9">
        <v>154.40000000000146</v>
      </c>
      <c r="X9">
        <v>-408.40000000000146</v>
      </c>
      <c r="Y9">
        <v>2223.1999999999971</v>
      </c>
      <c r="Z9">
        <v>-2085.3999999999942</v>
      </c>
      <c r="AA9">
        <v>1207.4000000000015</v>
      </c>
      <c r="AB9">
        <v>-2944.4000000000015</v>
      </c>
      <c r="AC9">
        <v>-706.39999999999418</v>
      </c>
      <c r="AD9">
        <v>1185.4000000000015</v>
      </c>
      <c r="AE9">
        <v>-1040.8000000000029</v>
      </c>
      <c r="AF9">
        <v>475.60000000000582</v>
      </c>
      <c r="AG9">
        <v>-132</v>
      </c>
      <c r="AH9">
        <v>-1355.1999999999971</v>
      </c>
      <c r="AI9">
        <v>-540.59999999999127</v>
      </c>
      <c r="AJ9">
        <v>-754.59999999999854</v>
      </c>
      <c r="AK9">
        <v>127.79999999999563</v>
      </c>
      <c r="AL9">
        <v>-737.59999999999854</v>
      </c>
      <c r="AM9">
        <v>1600.1999999999971</v>
      </c>
      <c r="AN9">
        <v>2084</v>
      </c>
      <c r="AO9">
        <v>452.60000000000582</v>
      </c>
      <c r="AP9">
        <v>1057.7999999999884</v>
      </c>
      <c r="AQ9">
        <v>-176</v>
      </c>
      <c r="AR9">
        <v>-121.59999999999854</v>
      </c>
      <c r="AS9">
        <v>1493.8000000000029</v>
      </c>
      <c r="AT9">
        <v>950</v>
      </c>
      <c r="AU9">
        <v>211.59999999999854</v>
      </c>
      <c r="AV9">
        <v>-125.59999999999854</v>
      </c>
      <c r="AW9">
        <v>76.600000000005821</v>
      </c>
      <c r="AX9">
        <v>-378.59999999999854</v>
      </c>
      <c r="AY9">
        <v>1632</v>
      </c>
      <c r="AZ9">
        <v>1142.5999999999985</v>
      </c>
      <c r="BA9">
        <v>638.59999999999854</v>
      </c>
      <c r="BB9">
        <v>-1658.8000000000029</v>
      </c>
      <c r="BC9">
        <v>-263.40000000000146</v>
      </c>
      <c r="BD9">
        <v>113.19999999999709</v>
      </c>
      <c r="BE9">
        <v>-95.400000000001455</v>
      </c>
      <c r="BF9">
        <v>792.19999999999709</v>
      </c>
      <c r="BG9">
        <v>320.60000000000582</v>
      </c>
      <c r="BH9">
        <v>-16.399999999994179</v>
      </c>
      <c r="BI9">
        <v>-262.40000000000146</v>
      </c>
      <c r="BJ9">
        <v>7.6000000000058208</v>
      </c>
      <c r="BK9">
        <v>286</v>
      </c>
      <c r="BL9">
        <v>-1364.6000000000058</v>
      </c>
      <c r="BM9">
        <v>2538</v>
      </c>
      <c r="BN9">
        <v>-1910.8000000000029</v>
      </c>
      <c r="BO9">
        <v>397.59999999999854</v>
      </c>
      <c r="BP9">
        <v>824.59999999999854</v>
      </c>
      <c r="BQ9">
        <v>542.80000000000291</v>
      </c>
      <c r="BR9">
        <v>1103</v>
      </c>
      <c r="BS9">
        <v>738.59999999999854</v>
      </c>
      <c r="BT9">
        <v>-138.59999999999854</v>
      </c>
      <c r="BU9">
        <v>-325.80000000000291</v>
      </c>
      <c r="BV9">
        <v>1048.1999999999971</v>
      </c>
      <c r="BW9">
        <v>-545.60000000000582</v>
      </c>
      <c r="BX9">
        <v>1453.7999999999884</v>
      </c>
      <c r="BY9">
        <v>-20</v>
      </c>
      <c r="BZ9">
        <v>748.79999999999563</v>
      </c>
      <c r="CA9">
        <v>241.19999999999709</v>
      </c>
      <c r="CB9">
        <v>1227.7999999999956</v>
      </c>
      <c r="CC9">
        <v>47.80000000000291</v>
      </c>
      <c r="CD9">
        <v>1603.5999999999985</v>
      </c>
      <c r="CE9">
        <v>1233.8000000000029</v>
      </c>
      <c r="CF9">
        <v>1107.7999999999956</v>
      </c>
      <c r="CG9">
        <v>-1082.5999999999985</v>
      </c>
      <c r="CH9">
        <v>82.80000000000291</v>
      </c>
      <c r="CI9">
        <v>-1156.3999999999942</v>
      </c>
      <c r="CJ9">
        <v>-780.80000000000291</v>
      </c>
      <c r="CK9">
        <v>-419.40000000000146</v>
      </c>
      <c r="CL9">
        <v>-1235.3999999999942</v>
      </c>
      <c r="CM9">
        <v>-689.40000000000146</v>
      </c>
      <c r="CN9">
        <v>291.39999999999418</v>
      </c>
      <c r="CO9">
        <v>402</v>
      </c>
      <c r="CP9">
        <v>247.80000000000291</v>
      </c>
      <c r="CQ9">
        <v>-1324.3999999999942</v>
      </c>
      <c r="CR9">
        <v>1969.1999999999971</v>
      </c>
      <c r="CS9">
        <v>1674</v>
      </c>
      <c r="CT9">
        <v>-118.60000000000582</v>
      </c>
      <c r="CU9">
        <v>-1155.7999999999956</v>
      </c>
      <c r="CV9">
        <v>-114.59999999999854</v>
      </c>
      <c r="CW9">
        <v>-637.60000000000582</v>
      </c>
      <c r="CY9">
        <f t="shared" si="0"/>
        <v>112.52399999999997</v>
      </c>
      <c r="CZ9">
        <f t="shared" si="1"/>
        <v>842.23999999999944</v>
      </c>
    </row>
    <row r="10" spans="1:104" x14ac:dyDescent="0.25">
      <c r="B10">
        <v>-1373.5999999999913</v>
      </c>
      <c r="C10">
        <v>1303.4000000000015</v>
      </c>
      <c r="D10">
        <v>-207.19999999999709</v>
      </c>
      <c r="E10">
        <v>3043.8000000000029</v>
      </c>
      <c r="F10">
        <v>47.80000000000291</v>
      </c>
      <c r="G10">
        <v>-1701.5999999999985</v>
      </c>
      <c r="H10">
        <v>277.40000000000146</v>
      </c>
      <c r="I10">
        <v>-1322.5999999999985</v>
      </c>
      <c r="J10">
        <v>529.40000000000146</v>
      </c>
      <c r="K10">
        <v>1000.5999999999985</v>
      </c>
      <c r="L10">
        <v>-352.80000000000291</v>
      </c>
      <c r="M10">
        <v>1815</v>
      </c>
      <c r="N10">
        <v>442.60000000000582</v>
      </c>
      <c r="O10">
        <v>-862.80000000000291</v>
      </c>
      <c r="P10">
        <v>613.40000000000146</v>
      </c>
      <c r="Q10">
        <v>2554.3999999999942</v>
      </c>
      <c r="R10">
        <v>532</v>
      </c>
      <c r="S10">
        <v>-1965.3999999999942</v>
      </c>
      <c r="T10">
        <v>-850</v>
      </c>
      <c r="U10">
        <v>-1645.2000000000044</v>
      </c>
      <c r="V10">
        <v>259.39999999999418</v>
      </c>
      <c r="W10">
        <v>608.59999999999854</v>
      </c>
      <c r="X10">
        <v>313.59999999999854</v>
      </c>
      <c r="Y10">
        <v>1547</v>
      </c>
      <c r="Z10">
        <v>-2148.1999999999971</v>
      </c>
      <c r="AA10">
        <v>1110.2000000000044</v>
      </c>
      <c r="AB10">
        <v>-3132</v>
      </c>
      <c r="AC10">
        <v>-162.39999999999418</v>
      </c>
      <c r="AD10">
        <v>1279.8000000000029</v>
      </c>
      <c r="AE10">
        <v>-681</v>
      </c>
      <c r="AF10">
        <v>-38.599999999991269</v>
      </c>
      <c r="AG10">
        <v>-89.400000000001455</v>
      </c>
      <c r="AH10">
        <v>-665.59999999999854</v>
      </c>
      <c r="AI10">
        <v>-264.80000000000291</v>
      </c>
      <c r="AJ10">
        <v>-443.80000000000291</v>
      </c>
      <c r="AK10">
        <v>-405.60000000000582</v>
      </c>
      <c r="AL10">
        <v>47.80000000000291</v>
      </c>
      <c r="AM10">
        <v>1641.8000000000029</v>
      </c>
      <c r="AN10">
        <v>2567.5999999999985</v>
      </c>
      <c r="AO10">
        <v>1418.6000000000058</v>
      </c>
      <c r="AP10">
        <v>1612.7999999999884</v>
      </c>
      <c r="AQ10">
        <v>585.60000000000582</v>
      </c>
      <c r="AR10">
        <v>55.400000000001455</v>
      </c>
      <c r="AS10">
        <v>1776.1999999999971</v>
      </c>
      <c r="AT10">
        <v>407.59999999999854</v>
      </c>
      <c r="AU10">
        <v>629.59999999999854</v>
      </c>
      <c r="AV10">
        <v>146.59999999999854</v>
      </c>
      <c r="AW10">
        <v>174.60000000000582</v>
      </c>
      <c r="AX10">
        <v>463.40000000000146</v>
      </c>
      <c r="AY10">
        <v>1817</v>
      </c>
      <c r="AZ10">
        <v>343.20000000000437</v>
      </c>
      <c r="BA10">
        <v>737.40000000000146</v>
      </c>
      <c r="BB10">
        <v>-1937</v>
      </c>
      <c r="BC10">
        <v>-360.59999999999854</v>
      </c>
      <c r="BD10">
        <v>-112.19999999999709</v>
      </c>
      <c r="BE10">
        <v>-36</v>
      </c>
      <c r="BF10">
        <v>992</v>
      </c>
      <c r="BG10">
        <v>443</v>
      </c>
      <c r="BH10">
        <v>337.40000000000146</v>
      </c>
      <c r="BI10">
        <v>-541</v>
      </c>
      <c r="BJ10">
        <v>-188.79999999998836</v>
      </c>
      <c r="BK10">
        <v>275.40000000000146</v>
      </c>
      <c r="BL10">
        <v>-1481.1999999999971</v>
      </c>
      <c r="BM10">
        <v>1882.1999999999971</v>
      </c>
      <c r="BN10">
        <v>-1404.2000000000044</v>
      </c>
      <c r="BO10">
        <v>220.80000000000291</v>
      </c>
      <c r="BP10">
        <v>-24.400000000001455</v>
      </c>
      <c r="BQ10">
        <v>741.40000000000146</v>
      </c>
      <c r="BR10">
        <v>995.20000000000073</v>
      </c>
      <c r="BS10">
        <v>656</v>
      </c>
      <c r="BT10">
        <v>238.80000000000291</v>
      </c>
      <c r="BU10">
        <v>-325.20000000000437</v>
      </c>
      <c r="BV10">
        <v>1428.5999999999913</v>
      </c>
      <c r="BW10">
        <v>-620.40000000000873</v>
      </c>
      <c r="BX10">
        <v>1819</v>
      </c>
      <c r="BY10">
        <v>236.60000000000582</v>
      </c>
      <c r="BZ10">
        <v>1102</v>
      </c>
      <c r="CA10">
        <v>1299</v>
      </c>
      <c r="CB10">
        <v>1358</v>
      </c>
      <c r="CC10">
        <v>-275.59999999999854</v>
      </c>
      <c r="CD10">
        <v>1636</v>
      </c>
      <c r="CE10">
        <v>1302.8000000000029</v>
      </c>
      <c r="CF10">
        <v>1124.7999999999956</v>
      </c>
      <c r="CG10">
        <v>-900.80000000000291</v>
      </c>
      <c r="CH10">
        <v>180.59999999999854</v>
      </c>
      <c r="CI10">
        <v>-645</v>
      </c>
      <c r="CJ10">
        <v>-624</v>
      </c>
      <c r="CK10">
        <v>-408</v>
      </c>
      <c r="CL10">
        <v>-657</v>
      </c>
      <c r="CM10">
        <v>-1219</v>
      </c>
      <c r="CN10">
        <v>150.59999999999127</v>
      </c>
      <c r="CO10">
        <v>1075.5999999999985</v>
      </c>
      <c r="CP10">
        <v>286.80000000000291</v>
      </c>
      <c r="CQ10">
        <v>-2291</v>
      </c>
      <c r="CR10">
        <v>2165</v>
      </c>
      <c r="CS10">
        <v>2649</v>
      </c>
      <c r="CT10">
        <v>-7.1999999999970896</v>
      </c>
      <c r="CU10">
        <v>-1148.1999999999971</v>
      </c>
      <c r="CV10">
        <v>-465.40000000000146</v>
      </c>
      <c r="CW10">
        <v>-729.20000000000437</v>
      </c>
      <c r="CY10">
        <f t="shared" si="0"/>
        <v>215.86200000000031</v>
      </c>
      <c r="CZ10">
        <f t="shared" si="1"/>
        <v>910.14200000000017</v>
      </c>
    </row>
    <row r="11" spans="1:104" x14ac:dyDescent="0.25">
      <c r="B11">
        <v>-1552.7999999999884</v>
      </c>
      <c r="C11">
        <v>1459.2000000000044</v>
      </c>
      <c r="D11">
        <v>-64.399999999994179</v>
      </c>
      <c r="E11">
        <v>3217.6000000000058</v>
      </c>
      <c r="F11">
        <v>560.80000000000291</v>
      </c>
      <c r="G11">
        <v>-1949.3999999999978</v>
      </c>
      <c r="H11">
        <v>-54</v>
      </c>
      <c r="I11">
        <v>-1051.2000000000044</v>
      </c>
      <c r="J11">
        <v>413</v>
      </c>
      <c r="K11">
        <v>253</v>
      </c>
      <c r="L11">
        <v>-370.80000000000291</v>
      </c>
      <c r="M11">
        <v>1582.4000000000015</v>
      </c>
      <c r="N11">
        <v>258.40000000000146</v>
      </c>
      <c r="O11">
        <v>-1423</v>
      </c>
      <c r="P11">
        <v>858.80000000000291</v>
      </c>
      <c r="Q11">
        <v>2332.1999999999971</v>
      </c>
      <c r="R11">
        <v>846.79999999998836</v>
      </c>
      <c r="S11">
        <v>-1368.3999999999942</v>
      </c>
      <c r="T11">
        <v>-285</v>
      </c>
      <c r="U11">
        <v>-1522.2000000000044</v>
      </c>
      <c r="V11">
        <v>916.59999999999854</v>
      </c>
      <c r="W11">
        <v>624</v>
      </c>
      <c r="X11">
        <v>380.59999999999854</v>
      </c>
      <c r="Y11">
        <v>1377.5999999999985</v>
      </c>
      <c r="Z11">
        <v>-2104.3999999999942</v>
      </c>
      <c r="AA11">
        <v>1274.2000000000044</v>
      </c>
      <c r="AB11">
        <v>-3442</v>
      </c>
      <c r="AC11">
        <v>-37</v>
      </c>
      <c r="AD11">
        <v>1120.8000000000029</v>
      </c>
      <c r="AE11">
        <v>-1515.2000000000044</v>
      </c>
      <c r="AF11">
        <v>455.80000000000291</v>
      </c>
      <c r="AG11">
        <v>-271.19999999999709</v>
      </c>
      <c r="AH11">
        <v>-1093.7999999999956</v>
      </c>
      <c r="AI11">
        <v>-367.39999999999418</v>
      </c>
      <c r="AJ11">
        <v>47.19999999999709</v>
      </c>
      <c r="AK11">
        <v>-968.20000000000437</v>
      </c>
      <c r="AL11">
        <v>406</v>
      </c>
      <c r="AM11">
        <v>1685</v>
      </c>
      <c r="AN11">
        <v>2774.5999999999985</v>
      </c>
      <c r="AO11">
        <v>731.19999999999709</v>
      </c>
      <c r="AP11">
        <v>2665.5999999999913</v>
      </c>
      <c r="AQ11">
        <v>988.19999999999709</v>
      </c>
      <c r="AR11">
        <v>569.59999999999854</v>
      </c>
      <c r="AS11">
        <v>1484.1999999999971</v>
      </c>
      <c r="AT11">
        <v>422.80000000000291</v>
      </c>
      <c r="AU11">
        <v>953</v>
      </c>
      <c r="AV11">
        <v>-492.40000000000146</v>
      </c>
      <c r="AW11">
        <v>-190.39999999999418</v>
      </c>
      <c r="AX11">
        <v>502.79999999999563</v>
      </c>
      <c r="AY11">
        <v>2091</v>
      </c>
      <c r="AZ11">
        <v>375.80000000000291</v>
      </c>
      <c r="BA11">
        <v>1030.1999999999971</v>
      </c>
      <c r="BB11">
        <v>-1272.8000000000029</v>
      </c>
      <c r="BC11">
        <v>192.40000000000146</v>
      </c>
      <c r="BD11">
        <v>182</v>
      </c>
      <c r="BE11">
        <v>244.19999999999709</v>
      </c>
      <c r="BF11">
        <v>1167.1999999999971</v>
      </c>
      <c r="BG11">
        <v>864.40000000000873</v>
      </c>
      <c r="BH11">
        <v>878</v>
      </c>
      <c r="BI11">
        <v>-823.20000000000437</v>
      </c>
      <c r="BJ11">
        <v>-537</v>
      </c>
      <c r="BK11">
        <v>325</v>
      </c>
      <c r="BL11">
        <v>-985.40000000000873</v>
      </c>
      <c r="BM11">
        <v>1553</v>
      </c>
      <c r="BN11">
        <v>-197.59999999999854</v>
      </c>
      <c r="BO11">
        <v>309</v>
      </c>
      <c r="BP11">
        <v>273</v>
      </c>
      <c r="BQ11">
        <v>958</v>
      </c>
      <c r="BR11">
        <v>203.60000000000218</v>
      </c>
      <c r="BS11">
        <v>620</v>
      </c>
      <c r="BT11">
        <v>397.20000000000437</v>
      </c>
      <c r="BU11">
        <v>-183.60000000000582</v>
      </c>
      <c r="BV11">
        <v>1491</v>
      </c>
      <c r="BW11">
        <v>-227.60000000000582</v>
      </c>
      <c r="BX11">
        <v>2269</v>
      </c>
      <c r="BY11">
        <v>-31.80000000000291</v>
      </c>
      <c r="BZ11">
        <v>1698.4000000000015</v>
      </c>
      <c r="CA11">
        <v>1596.5999999999985</v>
      </c>
      <c r="CB11">
        <v>1197</v>
      </c>
      <c r="CC11">
        <v>-1151.4000000000015</v>
      </c>
      <c r="CD11">
        <v>1437.4000000000015</v>
      </c>
      <c r="CE11">
        <v>1251.8000000000029</v>
      </c>
      <c r="CF11">
        <v>1571.1999999999971</v>
      </c>
      <c r="CG11">
        <v>-806</v>
      </c>
      <c r="CH11">
        <v>672.20000000000437</v>
      </c>
      <c r="CI11">
        <v>131.60000000000582</v>
      </c>
      <c r="CJ11">
        <v>-715.80000000000291</v>
      </c>
      <c r="CK11">
        <v>-669.40000000000146</v>
      </c>
      <c r="CL11">
        <v>-815.60000000000582</v>
      </c>
      <c r="CM11">
        <v>-778.80000000000291</v>
      </c>
      <c r="CN11">
        <v>-15.19999999999709</v>
      </c>
      <c r="CO11">
        <v>869.40000000000146</v>
      </c>
      <c r="CP11">
        <v>521.80000000000291</v>
      </c>
      <c r="CQ11">
        <v>-1726.6000000000058</v>
      </c>
      <c r="CR11">
        <v>2395.5999999999985</v>
      </c>
      <c r="CS11">
        <v>3280</v>
      </c>
      <c r="CT11">
        <v>117.80000000000291</v>
      </c>
      <c r="CU11">
        <v>-1974.7999999999956</v>
      </c>
      <c r="CV11">
        <v>-154.19999999999709</v>
      </c>
      <c r="CW11">
        <v>-1331.8000000000029</v>
      </c>
      <c r="CY11">
        <f t="shared" si="0"/>
        <v>288.05</v>
      </c>
      <c r="CZ11">
        <f t="shared" si="1"/>
        <v>978.48600000000033</v>
      </c>
    </row>
    <row r="12" spans="1:104" x14ac:dyDescent="0.25">
      <c r="B12">
        <v>-1239.7999999999884</v>
      </c>
      <c r="C12">
        <v>2112</v>
      </c>
      <c r="D12">
        <v>-295.79999999998836</v>
      </c>
      <c r="E12">
        <v>3713.1999999999971</v>
      </c>
      <c r="F12">
        <v>1238.1999999999971</v>
      </c>
      <c r="G12">
        <v>-2107.7999999999993</v>
      </c>
      <c r="H12">
        <v>-313.19999999999709</v>
      </c>
      <c r="I12">
        <v>-529.20000000000437</v>
      </c>
      <c r="J12">
        <v>246</v>
      </c>
      <c r="K12">
        <v>379.79999999999563</v>
      </c>
      <c r="L12">
        <v>138.60000000000582</v>
      </c>
      <c r="M12">
        <v>1891.2000000000044</v>
      </c>
      <c r="N12">
        <v>-86.799999999995634</v>
      </c>
      <c r="O12">
        <v>-1529.4000000000015</v>
      </c>
      <c r="P12">
        <v>1170.4000000000015</v>
      </c>
      <c r="Q12">
        <v>1660.1999999999971</v>
      </c>
      <c r="R12">
        <v>1006.1999999999971</v>
      </c>
      <c r="S12">
        <v>-2316.7999999999884</v>
      </c>
      <c r="T12">
        <v>-126.40000000000146</v>
      </c>
      <c r="U12">
        <v>-1230.2000000000044</v>
      </c>
      <c r="V12">
        <v>783.59999999999854</v>
      </c>
      <c r="W12">
        <v>1476.7999999999956</v>
      </c>
      <c r="X12">
        <v>-34.400000000001455</v>
      </c>
      <c r="Y12">
        <v>1279.7999999999956</v>
      </c>
      <c r="Z12">
        <v>-2302.1999999999971</v>
      </c>
      <c r="AA12">
        <v>1270.6000000000058</v>
      </c>
      <c r="AB12">
        <v>-3248.4000000000015</v>
      </c>
      <c r="AC12">
        <v>169</v>
      </c>
      <c r="AD12">
        <v>1199.8000000000029</v>
      </c>
      <c r="AE12">
        <v>-1601</v>
      </c>
      <c r="AF12">
        <v>-90</v>
      </c>
      <c r="AG12">
        <v>101.59999999999854</v>
      </c>
      <c r="AH12">
        <v>-1609.1999999999971</v>
      </c>
      <c r="AI12">
        <v>74</v>
      </c>
      <c r="AJ12">
        <v>15.400000000001455</v>
      </c>
      <c r="AK12">
        <v>-317.60000000000582</v>
      </c>
      <c r="AL12">
        <v>249.80000000000291</v>
      </c>
      <c r="AM12">
        <v>2159.4000000000087</v>
      </c>
      <c r="AN12">
        <v>2392</v>
      </c>
      <c r="AO12">
        <v>1391.3999999999942</v>
      </c>
      <c r="AP12">
        <v>2105.3999999999942</v>
      </c>
      <c r="AQ12">
        <v>847.19999999999709</v>
      </c>
      <c r="AR12">
        <v>-115.59999999999854</v>
      </c>
      <c r="AS12">
        <v>1619</v>
      </c>
      <c r="AT12">
        <v>787.40000000000146</v>
      </c>
      <c r="AU12">
        <v>854.59999999999854</v>
      </c>
      <c r="AV12">
        <v>-958.79999999999563</v>
      </c>
      <c r="AW12">
        <v>340.40000000000146</v>
      </c>
      <c r="AX12">
        <v>1670</v>
      </c>
      <c r="AY12">
        <v>2011.5999999999985</v>
      </c>
      <c r="AZ12">
        <v>235.40000000000146</v>
      </c>
      <c r="BA12">
        <v>1127.1999999999971</v>
      </c>
      <c r="BB12">
        <v>-1368.8000000000029</v>
      </c>
      <c r="BC12">
        <v>-302.19999999999709</v>
      </c>
      <c r="BD12">
        <v>-437.80000000000291</v>
      </c>
      <c r="BE12">
        <v>226.79999999999563</v>
      </c>
      <c r="BF12">
        <v>1571.8000000000029</v>
      </c>
      <c r="BG12">
        <v>211.60000000000582</v>
      </c>
      <c r="BH12">
        <v>685.60000000000582</v>
      </c>
      <c r="BI12">
        <v>-999</v>
      </c>
      <c r="BJ12">
        <v>-416.59999999999127</v>
      </c>
      <c r="BK12">
        <v>239.19999999999709</v>
      </c>
      <c r="BL12">
        <v>-1482.1999999999971</v>
      </c>
      <c r="BM12">
        <v>1312.4000000000087</v>
      </c>
      <c r="BN12">
        <v>-67</v>
      </c>
      <c r="BO12">
        <v>-210</v>
      </c>
      <c r="BP12">
        <v>100.59999999999854</v>
      </c>
      <c r="BQ12">
        <v>884.60000000000582</v>
      </c>
      <c r="BR12">
        <v>355.80000000000291</v>
      </c>
      <c r="BS12">
        <v>806.40000000000146</v>
      </c>
      <c r="BT12">
        <v>820.20000000000437</v>
      </c>
      <c r="BU12">
        <v>138.19999999999709</v>
      </c>
      <c r="BV12">
        <v>1169.5999999999913</v>
      </c>
      <c r="BW12">
        <v>226</v>
      </c>
      <c r="BX12">
        <v>2602.3999999999942</v>
      </c>
      <c r="BY12">
        <v>-510.80000000000291</v>
      </c>
      <c r="BZ12">
        <v>2029</v>
      </c>
      <c r="CA12">
        <v>1497</v>
      </c>
      <c r="CB12">
        <v>1555</v>
      </c>
      <c r="CC12">
        <v>-1191.7999999999956</v>
      </c>
      <c r="CD12">
        <v>2021.4000000000015</v>
      </c>
      <c r="CE12">
        <v>1408.8000000000029</v>
      </c>
      <c r="CF12">
        <v>1363.5999999999985</v>
      </c>
      <c r="CG12">
        <v>-294</v>
      </c>
      <c r="CH12">
        <v>-180.79999999999563</v>
      </c>
      <c r="CI12">
        <v>298</v>
      </c>
      <c r="CJ12">
        <v>-806.20000000000437</v>
      </c>
      <c r="CK12">
        <v>-545.20000000000437</v>
      </c>
      <c r="CL12">
        <v>-723.39999999999418</v>
      </c>
      <c r="CM12">
        <v>-99.80000000000291</v>
      </c>
      <c r="CN12">
        <v>-278</v>
      </c>
      <c r="CO12">
        <v>685.79999999999563</v>
      </c>
      <c r="CP12">
        <v>421.59999999999127</v>
      </c>
      <c r="CQ12">
        <v>-1336.1999999999971</v>
      </c>
      <c r="CR12">
        <v>3008.1999999999971</v>
      </c>
      <c r="CS12">
        <v>2843.8000000000029</v>
      </c>
      <c r="CT12">
        <v>796.39999999999418</v>
      </c>
      <c r="CU12">
        <v>-1422.5999999999985</v>
      </c>
      <c r="CV12">
        <v>-867</v>
      </c>
      <c r="CW12">
        <v>-871</v>
      </c>
      <c r="CY12">
        <f t="shared" si="0"/>
        <v>325.34000000000037</v>
      </c>
      <c r="CZ12">
        <f t="shared" si="1"/>
        <v>1014.5999999999997</v>
      </c>
    </row>
    <row r="13" spans="1:104" x14ac:dyDescent="0.25">
      <c r="B13">
        <v>-778.39999999999418</v>
      </c>
      <c r="C13">
        <v>2611.6000000000058</v>
      </c>
      <c r="D13">
        <v>-589.19999999999709</v>
      </c>
      <c r="E13">
        <v>3379.8000000000029</v>
      </c>
      <c r="F13">
        <v>1682.3999999999942</v>
      </c>
      <c r="G13">
        <v>-2511.7999999999993</v>
      </c>
      <c r="H13">
        <v>439</v>
      </c>
      <c r="I13">
        <v>-917.80000000000291</v>
      </c>
      <c r="J13">
        <v>697</v>
      </c>
      <c r="K13">
        <v>324.79999999999563</v>
      </c>
      <c r="L13">
        <v>-491.59999999999127</v>
      </c>
      <c r="M13">
        <v>1589.4000000000015</v>
      </c>
      <c r="N13">
        <v>-195.19999999999709</v>
      </c>
      <c r="O13">
        <v>-1524</v>
      </c>
      <c r="P13">
        <v>1450.8000000000029</v>
      </c>
      <c r="Q13">
        <v>2192.5999999999985</v>
      </c>
      <c r="R13">
        <v>1288.7999999999884</v>
      </c>
      <c r="S13">
        <v>-2229.1999999999971</v>
      </c>
      <c r="T13">
        <v>-283.59999999999854</v>
      </c>
      <c r="U13">
        <v>-1023</v>
      </c>
      <c r="V13">
        <v>1353</v>
      </c>
      <c r="W13">
        <v>1494.1999999999971</v>
      </c>
      <c r="X13">
        <v>-910.59999999999854</v>
      </c>
      <c r="Y13">
        <v>1175.5999999999985</v>
      </c>
      <c r="Z13">
        <v>-2018.8000000000029</v>
      </c>
      <c r="AA13">
        <v>1051.2000000000044</v>
      </c>
      <c r="AB13">
        <v>-2985.4000000000015</v>
      </c>
      <c r="AC13">
        <v>167</v>
      </c>
      <c r="AD13">
        <v>1842</v>
      </c>
      <c r="AE13">
        <v>-1942.2000000000044</v>
      </c>
      <c r="AF13">
        <v>-596.59999999999127</v>
      </c>
      <c r="AG13">
        <v>-67</v>
      </c>
      <c r="AH13">
        <v>-1305.1999999999971</v>
      </c>
      <c r="AI13">
        <v>938.80000000000291</v>
      </c>
      <c r="AJ13">
        <v>-65.80000000000291</v>
      </c>
      <c r="AK13">
        <v>-819.80000000000291</v>
      </c>
      <c r="AL13">
        <v>724.80000000000291</v>
      </c>
      <c r="AM13">
        <v>2053.4000000000087</v>
      </c>
      <c r="AN13">
        <v>2417.1999999999971</v>
      </c>
      <c r="AO13">
        <v>1433</v>
      </c>
      <c r="AP13">
        <v>1852.3999999999942</v>
      </c>
      <c r="AQ13">
        <v>626.39999999999418</v>
      </c>
      <c r="AR13">
        <v>580.19999999999709</v>
      </c>
      <c r="AS13">
        <v>1568.3999999999942</v>
      </c>
      <c r="AT13">
        <v>397.40000000000146</v>
      </c>
      <c r="AU13">
        <v>876</v>
      </c>
      <c r="AV13">
        <v>-1024.4000000000015</v>
      </c>
      <c r="AW13">
        <v>734.40000000000146</v>
      </c>
      <c r="AX13">
        <v>830.40000000000146</v>
      </c>
      <c r="AY13">
        <v>2524.2000000000007</v>
      </c>
      <c r="AZ13">
        <v>17</v>
      </c>
      <c r="BA13">
        <v>1658</v>
      </c>
      <c r="BB13">
        <v>-2532.1999999999971</v>
      </c>
      <c r="BC13">
        <v>107</v>
      </c>
      <c r="BD13">
        <v>689.59999999999854</v>
      </c>
      <c r="BE13">
        <v>-269.80000000000291</v>
      </c>
      <c r="BF13">
        <v>2229.1999999999971</v>
      </c>
      <c r="BG13">
        <v>441.40000000000873</v>
      </c>
      <c r="BH13">
        <v>587.40000000000146</v>
      </c>
      <c r="BI13">
        <v>-1378.4000000000015</v>
      </c>
      <c r="BJ13">
        <v>-735.59999999999127</v>
      </c>
      <c r="BK13">
        <v>190.59999999999854</v>
      </c>
      <c r="BL13">
        <v>-1367.1999999999971</v>
      </c>
      <c r="BM13">
        <v>875.80000000000291</v>
      </c>
      <c r="BN13">
        <v>-17.80000000000291</v>
      </c>
      <c r="BO13">
        <v>170.80000000000291</v>
      </c>
      <c r="BP13">
        <v>-844.20000000000437</v>
      </c>
      <c r="BQ13">
        <v>-83</v>
      </c>
      <c r="BR13">
        <v>898.20000000000073</v>
      </c>
      <c r="BS13">
        <v>702.40000000000146</v>
      </c>
      <c r="BT13">
        <v>579.20000000000437</v>
      </c>
      <c r="BU13">
        <v>-200.60000000000582</v>
      </c>
      <c r="BV13">
        <v>1358</v>
      </c>
      <c r="BW13">
        <v>-349.40000000000873</v>
      </c>
      <c r="BX13">
        <v>2749</v>
      </c>
      <c r="BY13">
        <v>-851.59999999999127</v>
      </c>
      <c r="BZ13">
        <v>2292.1999999999971</v>
      </c>
      <c r="CA13">
        <v>1688.4000000000015</v>
      </c>
      <c r="CB13">
        <v>1412.7999999999956</v>
      </c>
      <c r="CC13">
        <v>-1375</v>
      </c>
      <c r="CD13">
        <v>2103.2000000000044</v>
      </c>
      <c r="CE13">
        <v>1478</v>
      </c>
      <c r="CF13">
        <v>1554</v>
      </c>
      <c r="CG13">
        <v>-450.19999999999709</v>
      </c>
      <c r="CH13">
        <v>29.80000000000291</v>
      </c>
      <c r="CI13">
        <v>812.80000000000291</v>
      </c>
      <c r="CJ13">
        <v>-941.60000000000582</v>
      </c>
      <c r="CK13">
        <v>-237.59999999999854</v>
      </c>
      <c r="CL13">
        <v>-1170</v>
      </c>
      <c r="CM13">
        <v>-401.59999999999854</v>
      </c>
      <c r="CN13">
        <v>137.59999999999127</v>
      </c>
      <c r="CO13">
        <v>545.59999999999854</v>
      </c>
      <c r="CP13">
        <v>355.39999999999418</v>
      </c>
      <c r="CQ13">
        <v>-904.39999999999418</v>
      </c>
      <c r="CR13">
        <v>3267.1999999999971</v>
      </c>
      <c r="CS13">
        <v>3035</v>
      </c>
      <c r="CT13">
        <v>947.19999999999709</v>
      </c>
      <c r="CU13">
        <v>-2085.5999999999985</v>
      </c>
      <c r="CV13">
        <v>-541</v>
      </c>
      <c r="CW13">
        <v>-881.40000000000146</v>
      </c>
      <c r="CY13">
        <f t="shared" si="0"/>
        <v>333.11200000000014</v>
      </c>
      <c r="CZ13">
        <f t="shared" si="1"/>
        <v>1131.068</v>
      </c>
    </row>
    <row r="14" spans="1:104" x14ac:dyDescent="0.25">
      <c r="B14">
        <v>-1054.5999999999913</v>
      </c>
      <c r="C14">
        <v>2772.6000000000058</v>
      </c>
      <c r="D14">
        <v>-551</v>
      </c>
      <c r="E14">
        <v>3629.8000000000029</v>
      </c>
      <c r="F14">
        <v>2412.8000000000029</v>
      </c>
      <c r="G14">
        <v>-2449.7999999999993</v>
      </c>
      <c r="H14">
        <v>276</v>
      </c>
      <c r="I14">
        <v>-687.40000000000146</v>
      </c>
      <c r="J14">
        <v>961.40000000000146</v>
      </c>
      <c r="K14">
        <v>748.40000000000146</v>
      </c>
      <c r="L14">
        <v>-311</v>
      </c>
      <c r="M14">
        <v>1918.2000000000044</v>
      </c>
      <c r="N14">
        <v>-414.19999999999709</v>
      </c>
      <c r="O14">
        <v>-2003.5999999999985</v>
      </c>
      <c r="P14">
        <v>1203.4000000000015</v>
      </c>
      <c r="Q14">
        <v>2217.5999999999985</v>
      </c>
      <c r="R14">
        <v>1628.3999999999942</v>
      </c>
      <c r="S14">
        <v>-2067.1999999999971</v>
      </c>
      <c r="T14">
        <v>-779</v>
      </c>
      <c r="U14">
        <v>163.39999999999418</v>
      </c>
      <c r="V14">
        <v>521</v>
      </c>
      <c r="W14">
        <v>978.40000000000146</v>
      </c>
      <c r="X14">
        <v>-1105.8000000000029</v>
      </c>
      <c r="Y14">
        <v>1245.1999999999971</v>
      </c>
      <c r="Z14">
        <v>-2401</v>
      </c>
      <c r="AA14">
        <v>663</v>
      </c>
      <c r="AB14">
        <v>-3565.7999999999956</v>
      </c>
      <c r="AC14">
        <v>-91.599999999991269</v>
      </c>
      <c r="AD14">
        <v>2244.4000000000015</v>
      </c>
      <c r="AE14">
        <v>-1667.4000000000015</v>
      </c>
      <c r="AF14">
        <v>-1234.3999999999942</v>
      </c>
      <c r="AG14">
        <v>-56.19999999999709</v>
      </c>
      <c r="AH14">
        <v>-1435.7999999999956</v>
      </c>
      <c r="AI14">
        <v>1367.8000000000029</v>
      </c>
      <c r="AJ14">
        <v>-231</v>
      </c>
      <c r="AK14">
        <v>-809</v>
      </c>
      <c r="AL14">
        <v>585.20000000000437</v>
      </c>
      <c r="AM14">
        <v>2263.4000000000087</v>
      </c>
      <c r="AN14">
        <v>2195</v>
      </c>
      <c r="AO14">
        <v>1464.1999999999971</v>
      </c>
      <c r="AP14">
        <v>2069.1999999999971</v>
      </c>
      <c r="AQ14">
        <v>711.80000000000291</v>
      </c>
      <c r="AR14">
        <v>396.79999999999563</v>
      </c>
      <c r="AS14">
        <v>1800.5999999999913</v>
      </c>
      <c r="AT14">
        <v>-150.59999999999854</v>
      </c>
      <c r="AU14">
        <v>347.40000000000146</v>
      </c>
      <c r="AV14">
        <v>-956</v>
      </c>
      <c r="AW14">
        <v>1000</v>
      </c>
      <c r="AX14">
        <v>267.59999999999854</v>
      </c>
      <c r="AY14">
        <v>2953.4000000000015</v>
      </c>
      <c r="AZ14">
        <v>1147.5999999999985</v>
      </c>
      <c r="BA14">
        <v>1668.7999999999956</v>
      </c>
      <c r="BB14">
        <v>-2293.1999999999971</v>
      </c>
      <c r="BC14">
        <v>-98.599999999998545</v>
      </c>
      <c r="BD14">
        <v>52.400000000001455</v>
      </c>
      <c r="BE14">
        <v>-666.80000000000291</v>
      </c>
      <c r="BF14">
        <v>1693.4000000000015</v>
      </c>
      <c r="BG14">
        <v>446.80000000000291</v>
      </c>
      <c r="BH14">
        <v>-1.7999999999956344</v>
      </c>
      <c r="BI14">
        <v>-1327.2000000000044</v>
      </c>
      <c r="BJ14">
        <v>-755.39999999999418</v>
      </c>
      <c r="BK14">
        <v>-278.80000000000291</v>
      </c>
      <c r="BL14">
        <v>-1151.4000000000087</v>
      </c>
      <c r="BM14">
        <v>991.19999999999709</v>
      </c>
      <c r="BN14">
        <v>-46.400000000001455</v>
      </c>
      <c r="BO14">
        <v>1379</v>
      </c>
      <c r="BP14">
        <v>-1034.8000000000029</v>
      </c>
      <c r="BQ14">
        <v>-159.79999999999563</v>
      </c>
      <c r="BR14">
        <v>814</v>
      </c>
      <c r="BS14">
        <v>677.59999999999854</v>
      </c>
      <c r="BT14">
        <v>312.40000000000146</v>
      </c>
      <c r="BU14">
        <v>106.59999999999854</v>
      </c>
      <c r="BV14">
        <v>1375</v>
      </c>
      <c r="BW14">
        <v>-404.80000000000291</v>
      </c>
      <c r="BX14">
        <v>2244.1999999999971</v>
      </c>
      <c r="BY14">
        <v>-938.39999999999418</v>
      </c>
      <c r="BZ14">
        <v>3452.5999999999985</v>
      </c>
      <c r="CA14">
        <v>1368</v>
      </c>
      <c r="CB14">
        <v>1396.5999999999985</v>
      </c>
      <c r="CC14">
        <v>-1599.5999999999985</v>
      </c>
      <c r="CD14">
        <v>1034</v>
      </c>
      <c r="CE14">
        <v>1850</v>
      </c>
      <c r="CF14">
        <v>833.19999999999709</v>
      </c>
      <c r="CG14">
        <v>-654.59999999999854</v>
      </c>
      <c r="CH14">
        <v>-97.799999999995634</v>
      </c>
      <c r="CI14">
        <v>1133.8000000000029</v>
      </c>
      <c r="CJ14">
        <v>-1049.2000000000044</v>
      </c>
      <c r="CK14">
        <v>-515.80000000000291</v>
      </c>
      <c r="CL14">
        <v>-1142</v>
      </c>
      <c r="CM14">
        <v>-1182.8000000000029</v>
      </c>
      <c r="CN14">
        <v>80.599999999991269</v>
      </c>
      <c r="CO14">
        <v>947.40000000000146</v>
      </c>
      <c r="CP14">
        <v>839.39999999999418</v>
      </c>
      <c r="CQ14">
        <v>-624.80000000000291</v>
      </c>
      <c r="CR14">
        <v>2747</v>
      </c>
      <c r="CS14">
        <v>2578</v>
      </c>
      <c r="CT14">
        <v>769.19999999999709</v>
      </c>
      <c r="CU14">
        <v>-2448.5999999999985</v>
      </c>
      <c r="CV14">
        <v>-433</v>
      </c>
      <c r="CW14">
        <v>-1964.8000000000029</v>
      </c>
      <c r="CY14">
        <f t="shared" si="0"/>
        <v>280.52400000000017</v>
      </c>
      <c r="CZ14">
        <f t="shared" si="1"/>
        <v>1178.3799999999999</v>
      </c>
    </row>
    <row r="15" spans="1:104" x14ac:dyDescent="0.25">
      <c r="B15">
        <v>-370.39999999999418</v>
      </c>
      <c r="C15">
        <v>2687</v>
      </c>
      <c r="D15">
        <v>-731.79999999998836</v>
      </c>
      <c r="E15">
        <v>3965.1999999999971</v>
      </c>
      <c r="F15">
        <v>2468.8000000000029</v>
      </c>
      <c r="G15">
        <v>-2210.5999999999985</v>
      </c>
      <c r="H15">
        <v>718</v>
      </c>
      <c r="I15">
        <v>-414.80000000000291</v>
      </c>
      <c r="J15">
        <v>557.40000000000146</v>
      </c>
      <c r="K15">
        <v>850.40000000000146</v>
      </c>
      <c r="L15">
        <v>-1015.8000000000029</v>
      </c>
      <c r="M15">
        <v>2442.4000000000015</v>
      </c>
      <c r="N15">
        <v>-505.19999999999709</v>
      </c>
      <c r="O15">
        <v>-1298.8000000000029</v>
      </c>
      <c r="P15">
        <v>989.80000000000291</v>
      </c>
      <c r="Q15">
        <v>1825.5999999999985</v>
      </c>
      <c r="R15">
        <v>1290.7999999999884</v>
      </c>
      <c r="S15">
        <v>-2341.7999999999884</v>
      </c>
      <c r="T15">
        <v>-877</v>
      </c>
      <c r="U15">
        <v>239.59999999999854</v>
      </c>
      <c r="V15">
        <v>686.39999999999418</v>
      </c>
      <c r="W15">
        <v>1338.5999999999985</v>
      </c>
      <c r="X15">
        <v>-1057.8000000000029</v>
      </c>
      <c r="Y15">
        <v>1402.1999999999971</v>
      </c>
      <c r="Z15">
        <v>-1990.5999999999913</v>
      </c>
      <c r="AA15">
        <v>708.80000000000291</v>
      </c>
      <c r="AB15">
        <v>-3053</v>
      </c>
      <c r="AC15">
        <v>-106.19999999999709</v>
      </c>
      <c r="AD15">
        <v>2574.8000000000029</v>
      </c>
      <c r="AE15">
        <v>-1408.2000000000044</v>
      </c>
      <c r="AF15">
        <v>-1431.7999999999884</v>
      </c>
      <c r="AG15">
        <v>-200</v>
      </c>
      <c r="AH15">
        <v>-1903.7999999999956</v>
      </c>
      <c r="AI15">
        <v>1430.4000000000087</v>
      </c>
      <c r="AJ15">
        <v>-48</v>
      </c>
      <c r="AK15">
        <v>-1391.8000000000029</v>
      </c>
      <c r="AL15">
        <v>866.20000000000437</v>
      </c>
      <c r="AM15">
        <v>2137.4000000000087</v>
      </c>
      <c r="AN15">
        <v>2119</v>
      </c>
      <c r="AO15">
        <v>553.60000000000582</v>
      </c>
      <c r="AP15">
        <v>2301.1999999999971</v>
      </c>
      <c r="AQ15">
        <v>899.19999999999709</v>
      </c>
      <c r="AR15">
        <v>990.40000000000146</v>
      </c>
      <c r="AS15">
        <v>2233.8000000000029</v>
      </c>
      <c r="AT15">
        <v>-424.79999999999563</v>
      </c>
      <c r="AU15">
        <v>741.40000000000146</v>
      </c>
      <c r="AV15">
        <v>-1192</v>
      </c>
      <c r="AW15">
        <v>518.80000000000291</v>
      </c>
      <c r="AX15">
        <v>-742.40000000000146</v>
      </c>
      <c r="AY15">
        <v>2250.7999999999993</v>
      </c>
      <c r="AZ15">
        <v>1378.5999999999985</v>
      </c>
      <c r="BA15">
        <v>1737.7999999999956</v>
      </c>
      <c r="BB15">
        <v>-2318</v>
      </c>
      <c r="BC15">
        <v>122.80000000000291</v>
      </c>
      <c r="BD15">
        <v>448.19999999999709</v>
      </c>
      <c r="BE15">
        <v>-1438.8000000000029</v>
      </c>
      <c r="BF15">
        <v>972.80000000000291</v>
      </c>
      <c r="BG15">
        <v>1321.8000000000029</v>
      </c>
      <c r="BH15">
        <v>-532.39999999999418</v>
      </c>
      <c r="BI15">
        <v>-1665.6000000000058</v>
      </c>
      <c r="BJ15">
        <v>-400.19999999999709</v>
      </c>
      <c r="BK15">
        <v>-910.20000000000437</v>
      </c>
      <c r="BL15">
        <v>-1388.6000000000058</v>
      </c>
      <c r="BM15">
        <v>630.40000000000873</v>
      </c>
      <c r="BN15">
        <v>315</v>
      </c>
      <c r="BO15">
        <v>1208.5999999999985</v>
      </c>
      <c r="BP15">
        <v>-851.59999999999854</v>
      </c>
      <c r="BQ15">
        <v>-627.19999999999709</v>
      </c>
      <c r="BR15">
        <v>594.60000000000218</v>
      </c>
      <c r="BS15">
        <v>237.80000000000291</v>
      </c>
      <c r="BT15">
        <v>319.80000000000291</v>
      </c>
      <c r="BU15">
        <v>518.59999999999854</v>
      </c>
      <c r="BV15">
        <v>795.39999999999418</v>
      </c>
      <c r="BW15">
        <v>-433.20000000001164</v>
      </c>
      <c r="BX15">
        <v>1854.3999999999942</v>
      </c>
      <c r="BY15">
        <v>-1039.8000000000029</v>
      </c>
      <c r="BZ15">
        <v>2787.4000000000015</v>
      </c>
      <c r="CA15">
        <v>1169.1999999999971</v>
      </c>
      <c r="CB15">
        <v>1348.1999999999971</v>
      </c>
      <c r="CC15">
        <v>-1849.4000000000015</v>
      </c>
      <c r="CD15">
        <v>1152.4000000000015</v>
      </c>
      <c r="CE15">
        <v>1112.5999999999985</v>
      </c>
      <c r="CF15">
        <v>585.19999999999709</v>
      </c>
      <c r="CG15">
        <v>-1343.8000000000029</v>
      </c>
      <c r="CH15">
        <v>-157</v>
      </c>
      <c r="CI15">
        <v>1537.6000000000058</v>
      </c>
      <c r="CJ15">
        <v>-1391.2000000000044</v>
      </c>
      <c r="CK15">
        <v>-378.20000000000437</v>
      </c>
      <c r="CL15">
        <v>-874.39999999999418</v>
      </c>
      <c r="CM15">
        <v>-1124.1999999999971</v>
      </c>
      <c r="CN15">
        <v>-176</v>
      </c>
      <c r="CO15">
        <v>844.19999999999709</v>
      </c>
      <c r="CP15">
        <v>1322</v>
      </c>
      <c r="CQ15">
        <v>213</v>
      </c>
      <c r="CR15">
        <v>2490.8000000000029</v>
      </c>
      <c r="CS15">
        <v>2038.6000000000058</v>
      </c>
      <c r="CT15">
        <v>1306.8000000000029</v>
      </c>
      <c r="CU15">
        <v>-2780.1999999999971</v>
      </c>
      <c r="CV15">
        <v>-95.19999999999709</v>
      </c>
      <c r="CW15">
        <v>-1360.2000000000044</v>
      </c>
      <c r="CY15">
        <f t="shared" si="0"/>
        <v>243.00600000000048</v>
      </c>
      <c r="CZ15">
        <f t="shared" si="1"/>
        <v>1200.0460000000003</v>
      </c>
    </row>
    <row r="16" spans="1:104" x14ac:dyDescent="0.25">
      <c r="B16">
        <v>-82.19999999999709</v>
      </c>
      <c r="C16">
        <v>3123.8000000000029</v>
      </c>
      <c r="D16">
        <v>-691.79999999998836</v>
      </c>
      <c r="E16">
        <v>3059.6000000000058</v>
      </c>
      <c r="F16">
        <v>2459.3999999999942</v>
      </c>
      <c r="G16">
        <v>-2213</v>
      </c>
      <c r="H16">
        <v>512.19999999999709</v>
      </c>
      <c r="I16">
        <v>-450.20000000000437</v>
      </c>
      <c r="J16">
        <v>751.59999999999854</v>
      </c>
      <c r="K16">
        <v>431.19999999999709</v>
      </c>
      <c r="L16">
        <v>-423.39999999999418</v>
      </c>
      <c r="M16">
        <v>2389.4000000000015</v>
      </c>
      <c r="N16">
        <v>-1103</v>
      </c>
      <c r="O16">
        <v>-1310.8000000000029</v>
      </c>
      <c r="P16">
        <v>1279</v>
      </c>
      <c r="Q16">
        <v>1982.1999999999971</v>
      </c>
      <c r="R16">
        <v>1071.7999999999884</v>
      </c>
      <c r="S16">
        <v>-2257.3999999999942</v>
      </c>
      <c r="T16">
        <v>-703.59999999999854</v>
      </c>
      <c r="U16">
        <v>-18</v>
      </c>
      <c r="V16">
        <v>536</v>
      </c>
      <c r="W16">
        <v>1470.1999999999971</v>
      </c>
      <c r="X16">
        <v>-514.40000000000146</v>
      </c>
      <c r="Y16">
        <v>1618</v>
      </c>
      <c r="Z16">
        <v>-1946.3999999999942</v>
      </c>
      <c r="AA16">
        <v>1165.8000000000029</v>
      </c>
      <c r="AB16">
        <v>-3404.7999999999956</v>
      </c>
      <c r="AC16">
        <v>554.19999999999709</v>
      </c>
      <c r="AD16">
        <v>2179.4000000000015</v>
      </c>
      <c r="AE16">
        <v>-2157.8000000000029</v>
      </c>
      <c r="AF16">
        <v>-1422.3999999999942</v>
      </c>
      <c r="AG16">
        <v>90.80000000000291</v>
      </c>
      <c r="AH16">
        <v>-1828.7999999999956</v>
      </c>
      <c r="AI16">
        <v>1054.4000000000087</v>
      </c>
      <c r="AJ16">
        <v>794.40000000000146</v>
      </c>
      <c r="AK16">
        <v>-1202.4000000000015</v>
      </c>
      <c r="AL16">
        <v>1476.2000000000044</v>
      </c>
      <c r="AM16">
        <v>1920.6000000000058</v>
      </c>
      <c r="AN16">
        <v>2874.4000000000015</v>
      </c>
      <c r="AO16">
        <v>454.60000000000582</v>
      </c>
      <c r="AP16">
        <v>1880</v>
      </c>
      <c r="AQ16">
        <v>308.80000000000291</v>
      </c>
      <c r="AR16">
        <v>1710.4000000000015</v>
      </c>
      <c r="AS16">
        <v>2540.5999999999913</v>
      </c>
      <c r="AT16">
        <v>-1100.7999999999956</v>
      </c>
      <c r="AU16">
        <v>1132.8000000000029</v>
      </c>
      <c r="AV16">
        <v>-775</v>
      </c>
      <c r="AW16">
        <v>490.20000000000437</v>
      </c>
      <c r="AX16">
        <v>-512.40000000000146</v>
      </c>
      <c r="AY16">
        <v>2029.7999999999993</v>
      </c>
      <c r="AZ16">
        <v>1233.5999999999985</v>
      </c>
      <c r="BA16">
        <v>1973.7999999999956</v>
      </c>
      <c r="BB16">
        <v>-2632</v>
      </c>
      <c r="BC16">
        <v>110.80000000000291</v>
      </c>
      <c r="BD16">
        <v>433.19999999999709</v>
      </c>
      <c r="BE16">
        <v>-1604.4000000000015</v>
      </c>
      <c r="BF16">
        <v>743.80000000000291</v>
      </c>
      <c r="BG16">
        <v>2446</v>
      </c>
      <c r="BH16">
        <v>-655.59999999999854</v>
      </c>
      <c r="BI16">
        <v>-859.60000000000582</v>
      </c>
      <c r="BJ16">
        <v>-448.79999999998836</v>
      </c>
      <c r="BK16">
        <v>-745</v>
      </c>
      <c r="BL16">
        <v>-974</v>
      </c>
      <c r="BM16">
        <v>1072.6000000000058</v>
      </c>
      <c r="BN16">
        <v>158.40000000000146</v>
      </c>
      <c r="BO16">
        <v>1481.1999999999971</v>
      </c>
      <c r="BP16">
        <v>-1022.4000000000015</v>
      </c>
      <c r="BQ16">
        <v>-199</v>
      </c>
      <c r="BR16">
        <v>19.600000000002183</v>
      </c>
      <c r="BS16">
        <v>514.59999999999854</v>
      </c>
      <c r="BT16">
        <v>833.20000000000437</v>
      </c>
      <c r="BU16">
        <v>28.799999999995634</v>
      </c>
      <c r="BV16">
        <v>1059.8000000000029</v>
      </c>
      <c r="BW16">
        <v>-453.20000000001164</v>
      </c>
      <c r="BX16">
        <v>1851</v>
      </c>
      <c r="BY16">
        <v>7.6000000000058208</v>
      </c>
      <c r="BZ16">
        <v>2986</v>
      </c>
      <c r="CA16">
        <v>1314.1999999999971</v>
      </c>
      <c r="CB16">
        <v>1815.3999999999942</v>
      </c>
      <c r="CC16">
        <v>-2338.5999999999985</v>
      </c>
      <c r="CD16">
        <v>1358.5999999999985</v>
      </c>
      <c r="CE16">
        <v>1307.4000000000015</v>
      </c>
      <c r="CF16">
        <v>962</v>
      </c>
      <c r="CG16">
        <v>-909.80000000000291</v>
      </c>
      <c r="CH16">
        <v>-63.599999999998545</v>
      </c>
      <c r="CI16">
        <v>634.60000000000582</v>
      </c>
      <c r="CJ16">
        <v>-1508.2000000000044</v>
      </c>
      <c r="CK16">
        <v>7.4000000000014552</v>
      </c>
      <c r="CL16">
        <v>-799.19999999999709</v>
      </c>
      <c r="CM16">
        <v>-1486</v>
      </c>
      <c r="CN16">
        <v>371.80000000000291</v>
      </c>
      <c r="CO16">
        <v>555</v>
      </c>
      <c r="CP16">
        <v>847.80000000000291</v>
      </c>
      <c r="CQ16">
        <v>-641.39999999999418</v>
      </c>
      <c r="CR16">
        <v>2464.8000000000029</v>
      </c>
      <c r="CS16">
        <v>1180.3999999999942</v>
      </c>
      <c r="CT16">
        <v>1302.8000000000029</v>
      </c>
      <c r="CU16">
        <v>-2772.1999999999971</v>
      </c>
      <c r="CV16">
        <v>130.59999999999854</v>
      </c>
      <c r="CW16">
        <v>-1480.2000000000044</v>
      </c>
      <c r="CY16">
        <f t="shared" si="0"/>
        <v>288.36800000000062</v>
      </c>
      <c r="CZ16">
        <f t="shared" si="1"/>
        <v>1202.604</v>
      </c>
    </row>
    <row r="17" spans="2:104" x14ac:dyDescent="0.25">
      <c r="B17">
        <v>-324.59999999999127</v>
      </c>
      <c r="C17">
        <v>3589.2000000000044</v>
      </c>
      <c r="D17">
        <v>-1050</v>
      </c>
      <c r="E17">
        <v>2846.1999999999971</v>
      </c>
      <c r="F17">
        <v>2268</v>
      </c>
      <c r="G17">
        <v>-2516.2000000000007</v>
      </c>
      <c r="H17">
        <v>1136.8000000000029</v>
      </c>
      <c r="I17">
        <v>-829.59999999999854</v>
      </c>
      <c r="J17">
        <v>1029.4000000000015</v>
      </c>
      <c r="K17">
        <v>239.19999999999709</v>
      </c>
      <c r="L17">
        <v>-318.59999999999127</v>
      </c>
      <c r="M17">
        <v>2393.4000000000015</v>
      </c>
      <c r="N17">
        <v>-715.39999999999418</v>
      </c>
      <c r="O17">
        <v>-2060.4000000000015</v>
      </c>
      <c r="P17">
        <v>1223</v>
      </c>
      <c r="Q17">
        <v>2716.7999999999956</v>
      </c>
      <c r="R17">
        <v>415.59999999999127</v>
      </c>
      <c r="S17">
        <v>-1572</v>
      </c>
      <c r="T17">
        <v>-612.79999999999563</v>
      </c>
      <c r="U17">
        <v>479.19999999999709</v>
      </c>
      <c r="V17">
        <v>579.39999999999418</v>
      </c>
      <c r="W17">
        <v>1806.4000000000015</v>
      </c>
      <c r="X17">
        <v>-807.40000000000146</v>
      </c>
      <c r="Y17">
        <v>1582.7999999999956</v>
      </c>
      <c r="Z17">
        <v>-2450.1999999999971</v>
      </c>
      <c r="AA17">
        <v>543</v>
      </c>
      <c r="AB17">
        <v>-4125.1999999999971</v>
      </c>
      <c r="AC17">
        <v>448.19999999999709</v>
      </c>
      <c r="AD17">
        <v>2683.1999999999971</v>
      </c>
      <c r="AE17">
        <v>-2047.2000000000044</v>
      </c>
      <c r="AF17">
        <v>-1096.5999999999913</v>
      </c>
      <c r="AG17">
        <v>-242</v>
      </c>
      <c r="AH17">
        <v>-2042.5999999999985</v>
      </c>
      <c r="AI17">
        <v>720.40000000000873</v>
      </c>
      <c r="AJ17">
        <v>718</v>
      </c>
      <c r="AK17">
        <v>-1348</v>
      </c>
      <c r="AL17">
        <v>2015.5999999999985</v>
      </c>
      <c r="AM17">
        <v>1923.6000000000058</v>
      </c>
      <c r="AN17">
        <v>3221.8000000000029</v>
      </c>
      <c r="AO17">
        <v>391.19999999999709</v>
      </c>
      <c r="AP17">
        <v>1099.1999999999971</v>
      </c>
      <c r="AQ17">
        <v>517.60000000000582</v>
      </c>
      <c r="AR17">
        <v>1520.4000000000015</v>
      </c>
      <c r="AS17">
        <v>2631.5999999999913</v>
      </c>
      <c r="AT17">
        <v>-1205.1999999999971</v>
      </c>
      <c r="AU17">
        <v>644.40000000000146</v>
      </c>
      <c r="AV17">
        <v>-566.40000000000146</v>
      </c>
      <c r="AW17">
        <v>1157.8000000000029</v>
      </c>
      <c r="AX17">
        <v>-722.59999999999854</v>
      </c>
      <c r="AY17">
        <v>1830.4000000000015</v>
      </c>
      <c r="AZ17">
        <v>919.59999999999854</v>
      </c>
      <c r="BA17">
        <v>2162.5999999999985</v>
      </c>
      <c r="BB17">
        <v>-2515.8000000000029</v>
      </c>
      <c r="BC17">
        <v>205.40000000000146</v>
      </c>
      <c r="BD17">
        <v>520.59999999999854</v>
      </c>
      <c r="BE17">
        <v>-1040.4000000000015</v>
      </c>
      <c r="BF17">
        <v>794.80000000000291</v>
      </c>
      <c r="BG17">
        <v>1989.8000000000029</v>
      </c>
      <c r="BH17">
        <v>-253.19999999999709</v>
      </c>
      <c r="BI17">
        <v>-916.80000000000291</v>
      </c>
      <c r="BJ17">
        <v>-604.19999999999709</v>
      </c>
      <c r="BK17">
        <v>-342</v>
      </c>
      <c r="BL17">
        <v>-1533.8000000000029</v>
      </c>
      <c r="BM17">
        <v>1045.4000000000087</v>
      </c>
      <c r="BN17">
        <v>183</v>
      </c>
      <c r="BO17">
        <v>1470</v>
      </c>
      <c r="BP17">
        <v>-633.59999999999854</v>
      </c>
      <c r="BQ17">
        <v>-462</v>
      </c>
      <c r="BR17">
        <v>741.40000000000146</v>
      </c>
      <c r="BS17">
        <v>-467.59999999999854</v>
      </c>
      <c r="BT17">
        <v>121.20000000000437</v>
      </c>
      <c r="BU17">
        <v>1035</v>
      </c>
      <c r="BV17">
        <v>1298.3999999999942</v>
      </c>
      <c r="BW17">
        <v>-350.80000000000291</v>
      </c>
      <c r="BX17">
        <v>1693.5999999999913</v>
      </c>
      <c r="BY17">
        <v>185.80000000000291</v>
      </c>
      <c r="BZ17">
        <v>3661.1999999999971</v>
      </c>
      <c r="CA17">
        <v>1454</v>
      </c>
      <c r="CB17">
        <v>2730</v>
      </c>
      <c r="CC17">
        <v>-1480.7999999999956</v>
      </c>
      <c r="CD17">
        <v>2357.8000000000029</v>
      </c>
      <c r="CE17">
        <v>1363.5999999999985</v>
      </c>
      <c r="CF17">
        <v>1210.7999999999956</v>
      </c>
      <c r="CG17">
        <v>-798.40000000000146</v>
      </c>
      <c r="CH17">
        <v>-534</v>
      </c>
      <c r="CI17">
        <v>1081.6000000000058</v>
      </c>
      <c r="CJ17">
        <v>-1443.6000000000058</v>
      </c>
      <c r="CK17">
        <v>477.79999999999563</v>
      </c>
      <c r="CL17">
        <v>-1339.3999999999942</v>
      </c>
      <c r="CM17">
        <v>-997.80000000000291</v>
      </c>
      <c r="CN17">
        <v>705.19999999999709</v>
      </c>
      <c r="CO17">
        <v>865.59999999999854</v>
      </c>
      <c r="CP17">
        <v>1356.8000000000029</v>
      </c>
      <c r="CQ17">
        <v>-1391.8000000000029</v>
      </c>
      <c r="CR17">
        <v>2787.1999999999971</v>
      </c>
      <c r="CS17">
        <v>1543.8000000000029</v>
      </c>
      <c r="CT17">
        <v>1918</v>
      </c>
      <c r="CU17">
        <v>-2797.1999999999971</v>
      </c>
      <c r="CV17">
        <v>851.19999999999709</v>
      </c>
      <c r="CW17">
        <v>-2337</v>
      </c>
      <c r="CY17">
        <f t="shared" si="0"/>
        <v>342.09800000000018</v>
      </c>
      <c r="CZ17">
        <f t="shared" si="1"/>
        <v>1319.9619999999993</v>
      </c>
    </row>
    <row r="18" spans="2:104" x14ac:dyDescent="0.25">
      <c r="B18">
        <v>-470.79999999998836</v>
      </c>
      <c r="C18">
        <v>3471</v>
      </c>
      <c r="D18">
        <v>-1374.7999999999884</v>
      </c>
      <c r="E18">
        <v>3273.8000000000029</v>
      </c>
      <c r="F18">
        <v>2189.8000000000029</v>
      </c>
      <c r="G18">
        <v>-2719</v>
      </c>
      <c r="H18">
        <v>1484.5999999999985</v>
      </c>
      <c r="I18">
        <v>-1411.8000000000029</v>
      </c>
      <c r="J18">
        <v>1348.7999999999956</v>
      </c>
      <c r="K18">
        <v>726.79999999999563</v>
      </c>
      <c r="L18">
        <v>-277.39999999999418</v>
      </c>
      <c r="M18">
        <v>1698</v>
      </c>
      <c r="N18">
        <v>-921.19999999999709</v>
      </c>
      <c r="O18">
        <v>-1331.1999999999971</v>
      </c>
      <c r="P18">
        <v>1033.8000000000029</v>
      </c>
      <c r="Q18">
        <v>2409.5999999999985</v>
      </c>
      <c r="R18">
        <v>-51.400000000008731</v>
      </c>
      <c r="S18">
        <v>-1657.3999999999942</v>
      </c>
      <c r="T18">
        <v>-1098</v>
      </c>
      <c r="U18">
        <v>-25.200000000004366</v>
      </c>
      <c r="V18">
        <v>698.59999999999854</v>
      </c>
      <c r="W18">
        <v>2049.7999999999956</v>
      </c>
      <c r="X18">
        <v>-1738.8000000000029</v>
      </c>
      <c r="Y18">
        <v>1851</v>
      </c>
      <c r="Z18">
        <v>-3338.1999999999971</v>
      </c>
      <c r="AA18">
        <v>39.600000000005821</v>
      </c>
      <c r="AB18">
        <v>-3693.5999999999985</v>
      </c>
      <c r="AC18">
        <v>381</v>
      </c>
      <c r="AD18">
        <v>2473.1999999999971</v>
      </c>
      <c r="AE18">
        <v>-2773</v>
      </c>
      <c r="AF18">
        <v>-1008.1999999999971</v>
      </c>
      <c r="AG18">
        <v>-477</v>
      </c>
      <c r="AH18">
        <v>-1715.4000000000015</v>
      </c>
      <c r="AI18">
        <v>903</v>
      </c>
      <c r="AJ18">
        <v>657</v>
      </c>
      <c r="AK18">
        <v>-1325.6000000000058</v>
      </c>
      <c r="AL18">
        <v>2177.5999999999985</v>
      </c>
      <c r="AM18">
        <v>1899.1999999999971</v>
      </c>
      <c r="AN18">
        <v>3362.5999999999985</v>
      </c>
      <c r="AO18">
        <v>267.19999999999709</v>
      </c>
      <c r="AP18">
        <v>846.59999999999127</v>
      </c>
      <c r="AQ18">
        <v>-77.80000000000291</v>
      </c>
      <c r="AR18">
        <v>906.59999999999854</v>
      </c>
      <c r="AS18">
        <v>2861</v>
      </c>
      <c r="AT18">
        <v>-1337.5999999999985</v>
      </c>
      <c r="AU18">
        <v>952.59999999999854</v>
      </c>
      <c r="AV18">
        <v>-305.79999999999563</v>
      </c>
      <c r="AW18">
        <v>793.20000000000437</v>
      </c>
      <c r="AX18">
        <v>-1251.4000000000015</v>
      </c>
      <c r="AY18">
        <v>1266.2000000000007</v>
      </c>
      <c r="AZ18">
        <v>1545.2000000000044</v>
      </c>
      <c r="BA18">
        <v>2504.4000000000015</v>
      </c>
      <c r="BB18">
        <v>-2250.5999999999913</v>
      </c>
      <c r="BC18">
        <v>28</v>
      </c>
      <c r="BD18">
        <v>-204.80000000000291</v>
      </c>
      <c r="BE18">
        <v>-928.20000000000437</v>
      </c>
      <c r="BF18">
        <v>1119.4000000000015</v>
      </c>
      <c r="BG18">
        <v>1948.4000000000087</v>
      </c>
      <c r="BH18">
        <v>-478.79999999999563</v>
      </c>
      <c r="BI18">
        <v>-1172</v>
      </c>
      <c r="BJ18">
        <v>-871.39999999999418</v>
      </c>
      <c r="BK18">
        <v>282.40000000000146</v>
      </c>
      <c r="BL18">
        <v>-579.60000000000582</v>
      </c>
      <c r="BM18">
        <v>826.80000000000291</v>
      </c>
      <c r="BN18">
        <v>213.19999999999709</v>
      </c>
      <c r="BO18">
        <v>1832.1999999999971</v>
      </c>
      <c r="BP18">
        <v>189.79999999999563</v>
      </c>
      <c r="BQ18">
        <v>-179.19999999999709</v>
      </c>
      <c r="BR18">
        <v>603</v>
      </c>
      <c r="BS18">
        <v>-580</v>
      </c>
      <c r="BT18">
        <v>452.20000000000437</v>
      </c>
      <c r="BU18">
        <v>809.79999999999563</v>
      </c>
      <c r="BV18">
        <v>927.39999999999418</v>
      </c>
      <c r="BW18">
        <v>-1229.6000000000058</v>
      </c>
      <c r="BX18">
        <v>1729.1999999999971</v>
      </c>
      <c r="BY18">
        <v>-4.3999999999941792</v>
      </c>
      <c r="BZ18">
        <v>3608.4000000000015</v>
      </c>
      <c r="CA18">
        <v>923</v>
      </c>
      <c r="CB18">
        <v>3106.3999999999942</v>
      </c>
      <c r="CC18">
        <v>-1449.7999999999956</v>
      </c>
      <c r="CD18">
        <v>2121.4000000000015</v>
      </c>
      <c r="CE18">
        <v>855</v>
      </c>
      <c r="CF18">
        <v>773.19999999999709</v>
      </c>
      <c r="CG18">
        <v>-426</v>
      </c>
      <c r="CH18">
        <v>-594.19999999999709</v>
      </c>
      <c r="CI18">
        <v>982.60000000000582</v>
      </c>
      <c r="CJ18">
        <v>-2057</v>
      </c>
      <c r="CK18">
        <v>679.79999999999563</v>
      </c>
      <c r="CL18">
        <v>-1597.6000000000058</v>
      </c>
      <c r="CM18">
        <v>-515.40000000000146</v>
      </c>
      <c r="CN18">
        <v>209.19999999999709</v>
      </c>
      <c r="CO18">
        <v>1285.1999999999971</v>
      </c>
      <c r="CP18">
        <v>1883.8000000000029</v>
      </c>
      <c r="CQ18">
        <v>-1454.6000000000058</v>
      </c>
      <c r="CR18">
        <v>3046.1999999999971</v>
      </c>
      <c r="CS18">
        <v>1448.1999999999971</v>
      </c>
      <c r="CT18">
        <v>589.80000000000291</v>
      </c>
      <c r="CU18">
        <v>-3443.5999999999985</v>
      </c>
      <c r="CV18">
        <v>824.19999999999709</v>
      </c>
      <c r="CW18">
        <v>-2905.8000000000029</v>
      </c>
      <c r="CY18">
        <f t="shared" si="0"/>
        <v>260.66799999999989</v>
      </c>
      <c r="CZ18">
        <f t="shared" si="1"/>
        <v>1326.7319999999991</v>
      </c>
    </row>
    <row r="19" spans="2:104" x14ac:dyDescent="0.25">
      <c r="B19">
        <v>-742.59999999999127</v>
      </c>
      <c r="C19">
        <v>3779.6000000000058</v>
      </c>
      <c r="D19">
        <v>-1079.5999999999913</v>
      </c>
      <c r="E19">
        <v>4206.6000000000058</v>
      </c>
      <c r="F19">
        <v>2788.1999999999971</v>
      </c>
      <c r="G19">
        <v>-3052.7999999999993</v>
      </c>
      <c r="H19">
        <v>2201.5999999999985</v>
      </c>
      <c r="I19">
        <v>-1428.4000000000015</v>
      </c>
      <c r="J19">
        <v>2059.4000000000015</v>
      </c>
      <c r="K19">
        <v>966.59999999999854</v>
      </c>
      <c r="L19">
        <v>-94.19999999999709</v>
      </c>
      <c r="M19">
        <v>1741</v>
      </c>
      <c r="N19">
        <v>-601.39999999999418</v>
      </c>
      <c r="O19">
        <v>-1261.5999999999985</v>
      </c>
      <c r="P19">
        <v>560</v>
      </c>
      <c r="Q19">
        <v>2325.5999999999985</v>
      </c>
      <c r="R19">
        <v>415.79999999998836</v>
      </c>
      <c r="S19">
        <v>-1378.5999999999913</v>
      </c>
      <c r="T19">
        <v>-2113.4000000000015</v>
      </c>
      <c r="U19">
        <v>4</v>
      </c>
      <c r="V19">
        <v>631</v>
      </c>
      <c r="W19">
        <v>2610.5999999999985</v>
      </c>
      <c r="X19">
        <v>-1596.8000000000029</v>
      </c>
      <c r="Y19">
        <v>1273</v>
      </c>
      <c r="Z19">
        <v>-3392</v>
      </c>
      <c r="AA19">
        <v>-194</v>
      </c>
      <c r="AB19">
        <v>-3342.1999999999971</v>
      </c>
      <c r="AC19">
        <v>831.40000000000873</v>
      </c>
      <c r="AD19">
        <v>3614.5999999999985</v>
      </c>
      <c r="AE19">
        <v>-2521.8000000000029</v>
      </c>
      <c r="AF19">
        <v>-1762.1999999999971</v>
      </c>
      <c r="AG19">
        <v>-156.80000000000291</v>
      </c>
      <c r="AH19">
        <v>-1556.1999999999971</v>
      </c>
      <c r="AI19">
        <v>649.60000000000582</v>
      </c>
      <c r="AJ19">
        <v>551.59999999999854</v>
      </c>
      <c r="AK19">
        <v>-877</v>
      </c>
      <c r="AL19">
        <v>1764</v>
      </c>
      <c r="AM19">
        <v>1921.8000000000029</v>
      </c>
      <c r="AN19">
        <v>3179</v>
      </c>
      <c r="AO19">
        <v>-502.39999999999418</v>
      </c>
      <c r="AP19">
        <v>1072</v>
      </c>
      <c r="AQ19">
        <v>98.19999999999709</v>
      </c>
      <c r="AR19">
        <v>646</v>
      </c>
      <c r="AS19">
        <v>2918.1999999999971</v>
      </c>
      <c r="AT19">
        <v>-978.59999999999854</v>
      </c>
      <c r="AU19">
        <v>934</v>
      </c>
      <c r="AV19">
        <v>111.20000000000437</v>
      </c>
      <c r="AW19">
        <v>1359.4000000000015</v>
      </c>
      <c r="AX19">
        <v>-1458.4000000000015</v>
      </c>
      <c r="AY19">
        <v>986.20000000000073</v>
      </c>
      <c r="AZ19">
        <v>2239.4000000000015</v>
      </c>
      <c r="BA19">
        <v>2114.5999999999985</v>
      </c>
      <c r="BB19">
        <v>-1890.8000000000029</v>
      </c>
      <c r="BC19">
        <v>508.40000000000146</v>
      </c>
      <c r="BD19">
        <v>65.80000000000291</v>
      </c>
      <c r="BE19">
        <v>-636</v>
      </c>
      <c r="BF19">
        <v>156.40000000000146</v>
      </c>
      <c r="BG19">
        <v>2751.8000000000029</v>
      </c>
      <c r="BH19">
        <v>-819.79999999999563</v>
      </c>
      <c r="BI19">
        <v>-899.20000000000437</v>
      </c>
      <c r="BJ19">
        <v>-503</v>
      </c>
      <c r="BK19">
        <v>46.400000000001455</v>
      </c>
      <c r="BL19">
        <v>-1052.4000000000087</v>
      </c>
      <c r="BM19">
        <v>1184.4000000000087</v>
      </c>
      <c r="BN19">
        <v>361.59999999999854</v>
      </c>
      <c r="BO19">
        <v>1685</v>
      </c>
      <c r="BP19">
        <v>247.19999999999709</v>
      </c>
      <c r="BQ19">
        <v>-109</v>
      </c>
      <c r="BR19">
        <v>135.20000000000073</v>
      </c>
      <c r="BS19">
        <v>-365.19999999999709</v>
      </c>
      <c r="BT19">
        <v>88.400000000001455</v>
      </c>
      <c r="BU19">
        <v>1202.5999999999985</v>
      </c>
      <c r="BV19">
        <v>1369.5999999999913</v>
      </c>
      <c r="BW19">
        <v>-1027</v>
      </c>
      <c r="BX19">
        <v>2200.5999999999913</v>
      </c>
      <c r="BY19">
        <v>-644.80000000000291</v>
      </c>
      <c r="BZ19">
        <v>3835.5999999999985</v>
      </c>
      <c r="CA19">
        <v>460</v>
      </c>
      <c r="CB19">
        <v>2954.3999999999942</v>
      </c>
      <c r="CC19">
        <v>-1978.1999999999971</v>
      </c>
      <c r="CD19">
        <v>2333</v>
      </c>
      <c r="CE19">
        <v>1543.8000000000029</v>
      </c>
      <c r="CF19">
        <v>771</v>
      </c>
      <c r="CG19">
        <v>-684.80000000000291</v>
      </c>
      <c r="CH19">
        <v>599.59999999999854</v>
      </c>
      <c r="CI19">
        <v>1210.6000000000058</v>
      </c>
      <c r="CJ19">
        <v>-1652.2000000000044</v>
      </c>
      <c r="CK19">
        <v>727</v>
      </c>
      <c r="CL19">
        <v>-2046.6000000000058</v>
      </c>
      <c r="CM19">
        <v>-735</v>
      </c>
      <c r="CN19">
        <v>21.599999999991269</v>
      </c>
      <c r="CO19">
        <v>1554</v>
      </c>
      <c r="CP19">
        <v>1501.3999999999942</v>
      </c>
      <c r="CQ19">
        <v>-533.39999999999418</v>
      </c>
      <c r="CR19">
        <v>3095</v>
      </c>
      <c r="CS19">
        <v>1378</v>
      </c>
      <c r="CT19">
        <v>386.39999999999418</v>
      </c>
      <c r="CU19">
        <v>-2902.7999999999956</v>
      </c>
      <c r="CV19">
        <v>1086.4000000000015</v>
      </c>
      <c r="CW19">
        <v>-2362.6000000000058</v>
      </c>
      <c r="CY19">
        <f t="shared" si="0"/>
        <v>350.81600000000003</v>
      </c>
      <c r="CZ19">
        <f t="shared" si="1"/>
        <v>1369.4920000000002</v>
      </c>
    </row>
    <row r="20" spans="2:104" x14ac:dyDescent="0.25">
      <c r="B20">
        <v>-857.59999999999127</v>
      </c>
      <c r="C20">
        <v>3463.4000000000015</v>
      </c>
      <c r="D20">
        <v>-1084.3999999999942</v>
      </c>
      <c r="E20">
        <v>4902.1999999999971</v>
      </c>
      <c r="F20">
        <v>1939.1999999999971</v>
      </c>
      <c r="G20">
        <v>-2581.3999999999978</v>
      </c>
      <c r="H20">
        <v>2276.4000000000015</v>
      </c>
      <c r="I20">
        <v>-1015.5999999999985</v>
      </c>
      <c r="J20">
        <v>1997.5999999999985</v>
      </c>
      <c r="K20">
        <v>1588.5999999999985</v>
      </c>
      <c r="L20">
        <v>-340</v>
      </c>
      <c r="M20">
        <v>1773.8000000000029</v>
      </c>
      <c r="N20">
        <v>-81.399999999994179</v>
      </c>
      <c r="O20">
        <v>-917.19999999999709</v>
      </c>
      <c r="P20">
        <v>97.599999999998545</v>
      </c>
      <c r="Q20">
        <v>2767.3999999999942</v>
      </c>
      <c r="R20">
        <v>945</v>
      </c>
      <c r="S20">
        <v>-1508.1999999999971</v>
      </c>
      <c r="T20">
        <v>-1589.5999999999985</v>
      </c>
      <c r="U20">
        <v>-386.20000000000437</v>
      </c>
      <c r="V20">
        <v>246.19999999999709</v>
      </c>
      <c r="W20">
        <v>2100.4000000000015</v>
      </c>
      <c r="X20">
        <v>-2164.2000000000044</v>
      </c>
      <c r="Y20">
        <v>1026.5999999999985</v>
      </c>
      <c r="Z20">
        <v>-3402</v>
      </c>
      <c r="AA20">
        <v>-226.39999999999418</v>
      </c>
      <c r="AB20">
        <v>-2662</v>
      </c>
      <c r="AC20">
        <v>1025.8000000000029</v>
      </c>
      <c r="AD20">
        <v>3058.1999999999971</v>
      </c>
      <c r="AE20">
        <v>-2501.2000000000044</v>
      </c>
      <c r="AF20">
        <v>-1809.7999999999884</v>
      </c>
      <c r="AG20">
        <v>-169.59999999999854</v>
      </c>
      <c r="AH20">
        <v>-861.79999999999563</v>
      </c>
      <c r="AI20">
        <v>-125.19999999999709</v>
      </c>
      <c r="AJ20">
        <v>299.19999999999709</v>
      </c>
      <c r="AK20">
        <v>-1133.4000000000015</v>
      </c>
      <c r="AL20">
        <v>1714.5999999999985</v>
      </c>
      <c r="AM20">
        <v>2159</v>
      </c>
      <c r="AN20">
        <v>3431.5999999999985</v>
      </c>
      <c r="AO20">
        <v>-894.39999999999418</v>
      </c>
      <c r="AP20">
        <v>1548.1999999999971</v>
      </c>
      <c r="AQ20">
        <v>-37.19999999999709</v>
      </c>
      <c r="AR20">
        <v>995</v>
      </c>
      <c r="AS20">
        <v>2395</v>
      </c>
      <c r="AT20">
        <v>-817.19999999999709</v>
      </c>
      <c r="AU20">
        <v>1611.5999999999985</v>
      </c>
      <c r="AV20">
        <v>126.40000000000146</v>
      </c>
      <c r="AW20">
        <v>1589.4000000000015</v>
      </c>
      <c r="AX20">
        <v>-1534.5999999999985</v>
      </c>
      <c r="AY20">
        <v>941.20000000000073</v>
      </c>
      <c r="AZ20">
        <v>2509.4000000000015</v>
      </c>
      <c r="BA20">
        <v>2000.1999999999971</v>
      </c>
      <c r="BB20">
        <v>-1786.5999999999913</v>
      </c>
      <c r="BC20">
        <v>425</v>
      </c>
      <c r="BD20">
        <v>288.19999999999709</v>
      </c>
      <c r="BE20">
        <v>-992.80000000000291</v>
      </c>
      <c r="BF20">
        <v>212.59999999999854</v>
      </c>
      <c r="BG20">
        <v>2578.6000000000058</v>
      </c>
      <c r="BH20">
        <v>-1115.3999999999942</v>
      </c>
      <c r="BI20">
        <v>-1270.6000000000058</v>
      </c>
      <c r="BJ20">
        <v>-701.39999999999418</v>
      </c>
      <c r="BK20">
        <v>604</v>
      </c>
      <c r="BL20">
        <v>-1439.6000000000058</v>
      </c>
      <c r="BM20">
        <v>674.19999999999709</v>
      </c>
      <c r="BN20">
        <v>599</v>
      </c>
      <c r="BO20">
        <v>1490.8000000000029</v>
      </c>
      <c r="BP20">
        <v>-539.40000000000146</v>
      </c>
      <c r="BQ20">
        <v>-2.7999999999956344</v>
      </c>
      <c r="BR20">
        <v>-12.19999999999709</v>
      </c>
      <c r="BS20">
        <v>-478</v>
      </c>
      <c r="BT20">
        <v>248</v>
      </c>
      <c r="BU20">
        <v>853.79999999999563</v>
      </c>
      <c r="BV20">
        <v>1756</v>
      </c>
      <c r="BW20">
        <v>-1642.6000000000058</v>
      </c>
      <c r="BX20">
        <v>1600.3999999999942</v>
      </c>
      <c r="BY20">
        <v>-145</v>
      </c>
      <c r="BZ20">
        <v>4699</v>
      </c>
      <c r="CA20">
        <v>437.59999999999854</v>
      </c>
      <c r="CB20">
        <v>2397.1999999999971</v>
      </c>
      <c r="CC20">
        <v>-1860.1999999999971</v>
      </c>
      <c r="CD20">
        <v>2314.4000000000015</v>
      </c>
      <c r="CE20">
        <v>1949.4000000000015</v>
      </c>
      <c r="CF20">
        <v>30.400000000001455</v>
      </c>
      <c r="CG20">
        <v>-888.80000000000291</v>
      </c>
      <c r="CH20">
        <v>440.40000000000146</v>
      </c>
      <c r="CI20">
        <v>1441.8000000000029</v>
      </c>
      <c r="CJ20">
        <v>-2162.6000000000058</v>
      </c>
      <c r="CK20">
        <v>1070.4000000000015</v>
      </c>
      <c r="CL20">
        <v>-2168.3999999999942</v>
      </c>
      <c r="CM20">
        <v>-405.59999999999854</v>
      </c>
      <c r="CN20">
        <v>227.59999999999127</v>
      </c>
      <c r="CO20">
        <v>1982</v>
      </c>
      <c r="CP20">
        <v>699.19999999999709</v>
      </c>
      <c r="CQ20">
        <v>-402.60000000000582</v>
      </c>
      <c r="CR20">
        <v>2822.4000000000015</v>
      </c>
      <c r="CS20">
        <v>969.39999999999418</v>
      </c>
      <c r="CT20">
        <v>674.59999999999127</v>
      </c>
      <c r="CU20">
        <v>-2455.7999999999956</v>
      </c>
      <c r="CV20">
        <v>1377.5999999999985</v>
      </c>
      <c r="CW20">
        <v>-1101.2000000000044</v>
      </c>
      <c r="CY20">
        <f t="shared" si="0"/>
        <v>351.21000000000009</v>
      </c>
      <c r="CZ20">
        <f t="shared" si="1"/>
        <v>1356.6539999999991</v>
      </c>
    </row>
    <row r="21" spans="2:104" x14ac:dyDescent="0.25">
      <c r="B21">
        <v>-971.19999999999709</v>
      </c>
      <c r="C21">
        <v>3527.6000000000058</v>
      </c>
      <c r="D21">
        <v>-944.79999999998836</v>
      </c>
      <c r="E21">
        <v>5052.8000000000029</v>
      </c>
      <c r="F21">
        <v>1958</v>
      </c>
      <c r="G21">
        <v>-2307.3999999999978</v>
      </c>
      <c r="H21">
        <v>1750</v>
      </c>
      <c r="I21">
        <v>-810.20000000000437</v>
      </c>
      <c r="J21">
        <v>2012.7999999999956</v>
      </c>
      <c r="K21">
        <v>1874.1999999999971</v>
      </c>
      <c r="L21">
        <v>203</v>
      </c>
      <c r="M21">
        <v>1618</v>
      </c>
      <c r="N21">
        <v>45.80000000000291</v>
      </c>
      <c r="O21">
        <v>-414.80000000000291</v>
      </c>
      <c r="P21">
        <v>-206.40000000000146</v>
      </c>
      <c r="Q21">
        <v>2504.3999999999942</v>
      </c>
      <c r="R21">
        <v>1151.1999999999971</v>
      </c>
      <c r="S21">
        <v>-1511</v>
      </c>
      <c r="T21">
        <v>-1526.1999999999971</v>
      </c>
      <c r="U21">
        <v>-790.80000000000291</v>
      </c>
      <c r="V21">
        <v>-147.80000000000291</v>
      </c>
      <c r="W21">
        <v>1868.5999999999985</v>
      </c>
      <c r="X21">
        <v>-1229</v>
      </c>
      <c r="Y21">
        <v>1096.1999999999971</v>
      </c>
      <c r="Z21">
        <v>-3089.8000000000029</v>
      </c>
      <c r="AA21">
        <v>-163.79999999999563</v>
      </c>
      <c r="AB21">
        <v>-2381</v>
      </c>
      <c r="AC21">
        <v>609.19999999999709</v>
      </c>
      <c r="AD21">
        <v>2967</v>
      </c>
      <c r="AE21">
        <v>-1780.8000000000029</v>
      </c>
      <c r="AF21">
        <v>-2001.5999999999913</v>
      </c>
      <c r="AG21">
        <v>-604</v>
      </c>
      <c r="AH21">
        <v>-852.79999999999563</v>
      </c>
      <c r="AI21">
        <v>282.80000000000291</v>
      </c>
      <c r="AJ21">
        <v>4.1999999999970896</v>
      </c>
      <c r="AK21">
        <v>-273.20000000000437</v>
      </c>
      <c r="AL21">
        <v>1645.5999999999985</v>
      </c>
      <c r="AM21">
        <v>2065.4000000000087</v>
      </c>
      <c r="AN21">
        <v>3252.5999999999985</v>
      </c>
      <c r="AO21">
        <v>-1344.1999999999971</v>
      </c>
      <c r="AP21">
        <v>1260</v>
      </c>
      <c r="AQ21">
        <v>-251</v>
      </c>
      <c r="AR21">
        <v>87</v>
      </c>
      <c r="AS21">
        <v>2690</v>
      </c>
      <c r="AT21">
        <v>-1258.4000000000015</v>
      </c>
      <c r="AU21">
        <v>2507</v>
      </c>
      <c r="AV21">
        <v>228.80000000000291</v>
      </c>
      <c r="AW21">
        <v>826.20000000000437</v>
      </c>
      <c r="AX21">
        <v>-1159.8000000000029</v>
      </c>
      <c r="AY21">
        <v>660</v>
      </c>
      <c r="AZ21">
        <v>3178.2000000000044</v>
      </c>
      <c r="BA21">
        <v>1467.5999999999985</v>
      </c>
      <c r="BB21">
        <v>-2257.1999999999971</v>
      </c>
      <c r="BC21">
        <v>119.20000000000437</v>
      </c>
      <c r="BD21">
        <v>518</v>
      </c>
      <c r="BE21">
        <v>-1733.8000000000029</v>
      </c>
      <c r="BF21">
        <v>-520</v>
      </c>
      <c r="BG21">
        <v>2664.6000000000058</v>
      </c>
      <c r="BH21">
        <v>-1152.5999999999985</v>
      </c>
      <c r="BI21">
        <v>-1364.6000000000058</v>
      </c>
      <c r="BJ21">
        <v>-860.39999999999418</v>
      </c>
      <c r="BK21">
        <v>127.19999999999709</v>
      </c>
      <c r="BL21">
        <v>-1793.8000000000029</v>
      </c>
      <c r="BM21">
        <v>804.40000000000873</v>
      </c>
      <c r="BN21">
        <v>1109.5999999999985</v>
      </c>
      <c r="BO21">
        <v>2062</v>
      </c>
      <c r="BP21">
        <v>900.79999999999563</v>
      </c>
      <c r="BQ21">
        <v>-574.79999999999563</v>
      </c>
      <c r="BR21">
        <v>-401.19999999999709</v>
      </c>
      <c r="BS21">
        <v>-788.40000000000146</v>
      </c>
      <c r="BT21">
        <v>279.20000000000437</v>
      </c>
      <c r="BU21">
        <v>255.39999999999418</v>
      </c>
      <c r="BV21">
        <v>2091.8000000000029</v>
      </c>
      <c r="BW21">
        <v>-1510.6000000000058</v>
      </c>
      <c r="BX21">
        <v>1921.7999999999884</v>
      </c>
      <c r="BY21">
        <v>-755.80000000000291</v>
      </c>
      <c r="BZ21">
        <v>5020.5999999999985</v>
      </c>
      <c r="CA21">
        <v>834.79999999999563</v>
      </c>
      <c r="CB21">
        <v>2783.7999999999956</v>
      </c>
      <c r="CC21">
        <v>-1907.1999999999971</v>
      </c>
      <c r="CD21">
        <v>1911</v>
      </c>
      <c r="CE21">
        <v>2352.8000000000029</v>
      </c>
      <c r="CF21">
        <v>119.59999999999854</v>
      </c>
      <c r="CG21">
        <v>-982.40000000000146</v>
      </c>
      <c r="CH21">
        <v>38.200000000004366</v>
      </c>
      <c r="CI21">
        <v>1403</v>
      </c>
      <c r="CJ21">
        <v>-2726.4000000000015</v>
      </c>
      <c r="CK21">
        <v>1267.1999999999971</v>
      </c>
      <c r="CL21">
        <v>-2130</v>
      </c>
      <c r="CM21">
        <v>242.59999999999854</v>
      </c>
      <c r="CN21">
        <v>261.19999999999709</v>
      </c>
      <c r="CO21">
        <v>1753</v>
      </c>
      <c r="CP21">
        <v>602.19999999999709</v>
      </c>
      <c r="CQ21">
        <v>-1039.8000000000029</v>
      </c>
      <c r="CR21">
        <v>2742</v>
      </c>
      <c r="CS21">
        <v>1293.6000000000058</v>
      </c>
      <c r="CT21">
        <v>702.59999999999127</v>
      </c>
      <c r="CU21">
        <v>-1772</v>
      </c>
      <c r="CV21">
        <v>1610.4000000000015</v>
      </c>
      <c r="CW21">
        <v>-1086.6000000000058</v>
      </c>
      <c r="CY21">
        <f t="shared" si="0"/>
        <v>348.09199999999987</v>
      </c>
      <c r="CZ21">
        <f t="shared" si="1"/>
        <v>1375.6439999999996</v>
      </c>
    </row>
    <row r="22" spans="2:104" x14ac:dyDescent="0.25">
      <c r="B22">
        <v>-479.79999999998836</v>
      </c>
      <c r="C22">
        <v>3785.2000000000044</v>
      </c>
      <c r="D22">
        <v>-660</v>
      </c>
      <c r="E22">
        <v>4552.8000000000029</v>
      </c>
      <c r="F22">
        <v>1375.8000000000029</v>
      </c>
      <c r="G22">
        <v>-1884.2000000000007</v>
      </c>
      <c r="H22">
        <v>1468.8000000000029</v>
      </c>
      <c r="I22">
        <v>-1081</v>
      </c>
      <c r="J22">
        <v>2640.1999999999971</v>
      </c>
      <c r="K22">
        <v>1806.4000000000015</v>
      </c>
      <c r="L22">
        <v>356</v>
      </c>
      <c r="M22">
        <v>1409</v>
      </c>
      <c r="N22">
        <v>149</v>
      </c>
      <c r="O22">
        <v>-213</v>
      </c>
      <c r="P22">
        <v>250.59999999999854</v>
      </c>
      <c r="Q22">
        <v>3325</v>
      </c>
      <c r="R22">
        <v>510.39999999999418</v>
      </c>
      <c r="S22">
        <v>-2269.3999999999942</v>
      </c>
      <c r="T22">
        <v>-914</v>
      </c>
      <c r="U22">
        <v>-774.40000000000146</v>
      </c>
      <c r="V22">
        <v>-30.200000000004366</v>
      </c>
      <c r="W22">
        <v>1405.7999999999956</v>
      </c>
      <c r="X22">
        <v>-1451</v>
      </c>
      <c r="Y22">
        <v>1432.4000000000015</v>
      </c>
      <c r="Z22">
        <v>-3186</v>
      </c>
      <c r="AA22">
        <v>-233.19999999999709</v>
      </c>
      <c r="AB22">
        <v>-1805.4000000000015</v>
      </c>
      <c r="AC22">
        <v>596.40000000000873</v>
      </c>
      <c r="AD22">
        <v>2055.1999999999971</v>
      </c>
      <c r="AE22">
        <v>-1989.8000000000029</v>
      </c>
      <c r="AF22">
        <v>-1501.5999999999913</v>
      </c>
      <c r="AG22">
        <v>-34.400000000001455</v>
      </c>
      <c r="AH22">
        <v>-582.79999999999563</v>
      </c>
      <c r="AI22">
        <v>241.60000000000582</v>
      </c>
      <c r="AJ22">
        <v>-344</v>
      </c>
      <c r="AK22">
        <v>-461.60000000000582</v>
      </c>
      <c r="AL22">
        <v>1578.8000000000029</v>
      </c>
      <c r="AM22">
        <v>1622.6000000000058</v>
      </c>
      <c r="AN22">
        <v>3460.5999999999985</v>
      </c>
      <c r="AO22">
        <v>-1127.8000000000029</v>
      </c>
      <c r="AP22">
        <v>1024.7999999999884</v>
      </c>
      <c r="AQ22">
        <v>0.19999999999708962</v>
      </c>
      <c r="AR22">
        <v>20</v>
      </c>
      <c r="AS22">
        <v>2253.3999999999942</v>
      </c>
      <c r="AT22">
        <v>-710.79999999999563</v>
      </c>
      <c r="AU22">
        <v>2909.8000000000029</v>
      </c>
      <c r="AV22">
        <v>-205.40000000000146</v>
      </c>
      <c r="AW22">
        <v>1142.2000000000044</v>
      </c>
      <c r="AX22">
        <v>-968.40000000000146</v>
      </c>
      <c r="AY22">
        <v>581.20000000000073</v>
      </c>
      <c r="AZ22">
        <v>3017.2000000000044</v>
      </c>
      <c r="BA22">
        <v>1622.7999999999956</v>
      </c>
      <c r="BB22">
        <v>-2008.8000000000029</v>
      </c>
      <c r="BC22">
        <v>213.59999999999854</v>
      </c>
      <c r="BD22">
        <v>348.59999999999854</v>
      </c>
      <c r="BE22">
        <v>-1049</v>
      </c>
      <c r="BF22">
        <v>-338.59999999999854</v>
      </c>
      <c r="BG22">
        <v>3078.8000000000029</v>
      </c>
      <c r="BH22">
        <v>-885</v>
      </c>
      <c r="BI22">
        <v>-1370.8000000000029</v>
      </c>
      <c r="BJ22">
        <v>315</v>
      </c>
      <c r="BK22">
        <v>162</v>
      </c>
      <c r="BL22">
        <v>-1991</v>
      </c>
      <c r="BM22">
        <v>98</v>
      </c>
      <c r="BN22">
        <v>1276.7999999999956</v>
      </c>
      <c r="BO22">
        <v>2512.1999999999971</v>
      </c>
      <c r="BP22">
        <v>280.79999999999563</v>
      </c>
      <c r="BQ22">
        <v>-634.39999999999418</v>
      </c>
      <c r="BR22">
        <v>-526.39999999999782</v>
      </c>
      <c r="BS22">
        <v>-726.40000000000146</v>
      </c>
      <c r="BT22">
        <v>743.59999999999854</v>
      </c>
      <c r="BU22">
        <v>302.59999999999854</v>
      </c>
      <c r="BV22">
        <v>2001.8000000000029</v>
      </c>
      <c r="BW22">
        <v>-1056.6000000000058</v>
      </c>
      <c r="BX22">
        <v>2010</v>
      </c>
      <c r="BY22">
        <v>-893.80000000000291</v>
      </c>
      <c r="BZ22">
        <v>4853.4000000000015</v>
      </c>
      <c r="CA22">
        <v>1235.4000000000015</v>
      </c>
      <c r="CB22">
        <v>2607</v>
      </c>
      <c r="CC22">
        <v>-2414.5999999999985</v>
      </c>
      <c r="CD22">
        <v>1626.8000000000029</v>
      </c>
      <c r="CE22">
        <v>2674.4000000000015</v>
      </c>
      <c r="CF22">
        <v>-68.400000000001455</v>
      </c>
      <c r="CG22">
        <v>-475.80000000000291</v>
      </c>
      <c r="CH22">
        <v>1259.2000000000044</v>
      </c>
      <c r="CI22">
        <v>1293.6000000000058</v>
      </c>
      <c r="CJ22">
        <v>-2929.8000000000029</v>
      </c>
      <c r="CK22">
        <v>1532.7999999999956</v>
      </c>
      <c r="CL22">
        <v>-2872.8000000000029</v>
      </c>
      <c r="CM22">
        <v>313.40000000000146</v>
      </c>
      <c r="CN22">
        <v>1071.8000000000029</v>
      </c>
      <c r="CO22">
        <v>2019.7999999999956</v>
      </c>
      <c r="CP22">
        <v>647.19999999999709</v>
      </c>
      <c r="CQ22">
        <v>-592.39999999999418</v>
      </c>
      <c r="CR22">
        <v>2542.4000000000015</v>
      </c>
      <c r="CS22">
        <v>1449.3999999999942</v>
      </c>
      <c r="CT22">
        <v>917.80000000000291</v>
      </c>
      <c r="CU22">
        <v>-2182.4000000000015</v>
      </c>
      <c r="CV22">
        <v>2406.1999999999971</v>
      </c>
      <c r="CW22">
        <v>-727.80000000000291</v>
      </c>
      <c r="CY22">
        <f t="shared" si="0"/>
        <v>417.35599999999999</v>
      </c>
      <c r="CZ22">
        <f t="shared" si="1"/>
        <v>1350.4160000000004</v>
      </c>
    </row>
    <row r="23" spans="2:104" x14ac:dyDescent="0.25">
      <c r="B23">
        <v>-1091.1999999999971</v>
      </c>
      <c r="C23">
        <v>2999</v>
      </c>
      <c r="D23">
        <v>-277.79999999998836</v>
      </c>
      <c r="E23">
        <v>4319.8000000000029</v>
      </c>
      <c r="F23">
        <v>1593.5999999999913</v>
      </c>
      <c r="G23">
        <v>-2416.7999999999993</v>
      </c>
      <c r="H23">
        <v>1802.4000000000015</v>
      </c>
      <c r="I23">
        <v>-1496.2000000000044</v>
      </c>
      <c r="J23">
        <v>2832.1999999999971</v>
      </c>
      <c r="K23">
        <v>1880.4000000000015</v>
      </c>
      <c r="L23">
        <v>282.80000000000291</v>
      </c>
      <c r="M23">
        <v>2150.2000000000044</v>
      </c>
      <c r="N23">
        <v>-239.79999999999563</v>
      </c>
      <c r="O23">
        <v>-330</v>
      </c>
      <c r="P23">
        <v>525.40000000000146</v>
      </c>
      <c r="Q23">
        <v>3057.5999999999985</v>
      </c>
      <c r="R23">
        <v>385.19999999999709</v>
      </c>
      <c r="S23">
        <v>-2018</v>
      </c>
      <c r="T23">
        <v>-1282</v>
      </c>
      <c r="U23">
        <v>-1140.6000000000058</v>
      </c>
      <c r="V23">
        <v>-47.80000000000291</v>
      </c>
      <c r="W23">
        <v>1226</v>
      </c>
      <c r="X23">
        <v>-887.20000000000437</v>
      </c>
      <c r="Y23">
        <v>1217.4000000000015</v>
      </c>
      <c r="Z23">
        <v>-3879.5999999999913</v>
      </c>
      <c r="AA23">
        <v>-279.79999999999563</v>
      </c>
      <c r="AB23">
        <v>-1909.4000000000015</v>
      </c>
      <c r="AC23">
        <v>249</v>
      </c>
      <c r="AD23">
        <v>2394</v>
      </c>
      <c r="AE23">
        <v>-1837</v>
      </c>
      <c r="AF23">
        <v>-857.39999999999418</v>
      </c>
      <c r="AG23">
        <v>879.59999999999854</v>
      </c>
      <c r="AH23">
        <v>-364</v>
      </c>
      <c r="AI23">
        <v>154.40000000000873</v>
      </c>
      <c r="AJ23">
        <v>-671</v>
      </c>
      <c r="AK23">
        <v>-122.20000000000437</v>
      </c>
      <c r="AL23">
        <v>1170.2000000000044</v>
      </c>
      <c r="AM23">
        <v>2148</v>
      </c>
      <c r="AN23">
        <v>3746.1999999999971</v>
      </c>
      <c r="AO23">
        <v>-378.39999999999418</v>
      </c>
      <c r="AP23">
        <v>387.39999999999418</v>
      </c>
      <c r="AQ23">
        <v>-625.80000000000291</v>
      </c>
      <c r="AR23">
        <v>209.59999999999854</v>
      </c>
      <c r="AS23">
        <v>2907.1999999999971</v>
      </c>
      <c r="AT23">
        <v>-758.40000000000146</v>
      </c>
      <c r="AU23">
        <v>3390</v>
      </c>
      <c r="AV23">
        <v>-201.19999999999709</v>
      </c>
      <c r="AW23">
        <v>1198.6000000000058</v>
      </c>
      <c r="AX23">
        <v>-954.40000000000146</v>
      </c>
      <c r="AY23">
        <v>478.60000000000036</v>
      </c>
      <c r="AZ23">
        <v>2795.2000000000044</v>
      </c>
      <c r="BA23">
        <v>1882.5999999999985</v>
      </c>
      <c r="BB23">
        <v>-1274.1999999999971</v>
      </c>
      <c r="BC23">
        <v>-41</v>
      </c>
      <c r="BD23">
        <v>-290.80000000000291</v>
      </c>
      <c r="BE23">
        <v>-1082.8000000000029</v>
      </c>
      <c r="BF23">
        <v>-564.19999999999709</v>
      </c>
      <c r="BG23">
        <v>3033.2000000000116</v>
      </c>
      <c r="BH23">
        <v>-847.39999999999418</v>
      </c>
      <c r="BI23">
        <v>-1882.6000000000058</v>
      </c>
      <c r="BJ23">
        <v>961.20000000001164</v>
      </c>
      <c r="BK23">
        <v>-150.20000000000437</v>
      </c>
      <c r="BL23">
        <v>-1684.4000000000087</v>
      </c>
      <c r="BM23">
        <v>-72.19999999999709</v>
      </c>
      <c r="BN23">
        <v>1475.1999999999971</v>
      </c>
      <c r="BO23">
        <v>2395.4000000000015</v>
      </c>
      <c r="BP23">
        <v>374</v>
      </c>
      <c r="BQ23">
        <v>-335.19999999999709</v>
      </c>
      <c r="BR23">
        <v>-453.19999999999709</v>
      </c>
      <c r="BS23">
        <v>-227.59999999999854</v>
      </c>
      <c r="BT23">
        <v>1163</v>
      </c>
      <c r="BU23">
        <v>275.39999999999418</v>
      </c>
      <c r="BV23">
        <v>2166.8000000000029</v>
      </c>
      <c r="BW23">
        <v>-346.60000000000582</v>
      </c>
      <c r="BX23">
        <v>1976.7999999999884</v>
      </c>
      <c r="BY23">
        <v>-893.39999999999418</v>
      </c>
      <c r="BZ23">
        <v>4211.1999999999971</v>
      </c>
      <c r="CA23">
        <v>668</v>
      </c>
      <c r="CB23">
        <v>2299.3999999999942</v>
      </c>
      <c r="CC23">
        <v>-2443.7999999999956</v>
      </c>
      <c r="CD23">
        <v>1814.8000000000029</v>
      </c>
      <c r="CE23">
        <v>3339.8000000000029</v>
      </c>
      <c r="CF23">
        <v>1049.1999999999971</v>
      </c>
      <c r="CG23">
        <v>-874</v>
      </c>
      <c r="CH23">
        <v>1009.8000000000029</v>
      </c>
      <c r="CI23">
        <v>1074.3999999999942</v>
      </c>
      <c r="CJ23">
        <v>-3430.2000000000044</v>
      </c>
      <c r="CK23">
        <v>1589.1999999999971</v>
      </c>
      <c r="CL23">
        <v>-3081</v>
      </c>
      <c r="CM23">
        <v>393.19999999999709</v>
      </c>
      <c r="CN23">
        <v>1361.5999999999913</v>
      </c>
      <c r="CO23">
        <v>2983</v>
      </c>
      <c r="CP23">
        <v>-64.19999999999709</v>
      </c>
      <c r="CQ23">
        <v>-1276</v>
      </c>
      <c r="CR23">
        <v>2399</v>
      </c>
      <c r="CS23">
        <v>1470.8000000000029</v>
      </c>
      <c r="CT23">
        <v>1103.1999999999971</v>
      </c>
      <c r="CU23">
        <v>-1271.7999999999956</v>
      </c>
      <c r="CV23">
        <v>2259.4000000000015</v>
      </c>
      <c r="CW23">
        <v>-252</v>
      </c>
      <c r="CY23">
        <f t="shared" si="0"/>
        <v>442.04800000000017</v>
      </c>
      <c r="CZ23">
        <f t="shared" si="1"/>
        <v>1380.144</v>
      </c>
    </row>
    <row r="24" spans="2:104" x14ac:dyDescent="0.25">
      <c r="B24">
        <v>-868</v>
      </c>
      <c r="C24">
        <v>2718.2000000000044</v>
      </c>
      <c r="D24">
        <v>-810.59999999999127</v>
      </c>
      <c r="E24">
        <v>4137.4000000000087</v>
      </c>
      <c r="F24">
        <v>1043.8000000000029</v>
      </c>
      <c r="G24">
        <v>-1840.3999999999978</v>
      </c>
      <c r="H24">
        <v>2370.5999999999985</v>
      </c>
      <c r="I24">
        <v>-1852.2000000000044</v>
      </c>
      <c r="J24">
        <v>2803.1999999999971</v>
      </c>
      <c r="K24">
        <v>2967</v>
      </c>
      <c r="L24">
        <v>696</v>
      </c>
      <c r="M24">
        <v>1618.2000000000044</v>
      </c>
      <c r="N24">
        <v>-688.79999999999563</v>
      </c>
      <c r="O24">
        <v>-75.599999999998545</v>
      </c>
      <c r="P24">
        <v>578.40000000000146</v>
      </c>
      <c r="Q24">
        <v>3186.1999999999971</v>
      </c>
      <c r="R24">
        <v>535</v>
      </c>
      <c r="S24">
        <v>-1663.7999999999884</v>
      </c>
      <c r="T24">
        <v>-898.79999999999563</v>
      </c>
      <c r="U24">
        <v>-1557.6000000000058</v>
      </c>
      <c r="V24">
        <v>951</v>
      </c>
      <c r="W24">
        <v>934</v>
      </c>
      <c r="X24">
        <v>-730.40000000000146</v>
      </c>
      <c r="Y24">
        <v>1310.5999999999985</v>
      </c>
      <c r="Z24">
        <v>-3740.5999999999913</v>
      </c>
      <c r="AA24">
        <v>-1117.7999999999956</v>
      </c>
      <c r="AB24">
        <v>-1570.1999999999971</v>
      </c>
      <c r="AC24">
        <v>1330.1999999999971</v>
      </c>
      <c r="AD24">
        <v>2345.5999999999985</v>
      </c>
      <c r="AE24">
        <v>-1996.2000000000044</v>
      </c>
      <c r="AF24">
        <v>-389.79999999998836</v>
      </c>
      <c r="AG24">
        <v>1160.5999999999985</v>
      </c>
      <c r="AH24">
        <v>30.400000000001455</v>
      </c>
      <c r="AI24">
        <v>-116.59999999999127</v>
      </c>
      <c r="AJ24">
        <v>-382.59999999999854</v>
      </c>
      <c r="AK24">
        <v>392.59999999999854</v>
      </c>
      <c r="AL24">
        <v>923.40000000000146</v>
      </c>
      <c r="AM24">
        <v>2206.1999999999971</v>
      </c>
      <c r="AN24">
        <v>3624.8000000000029</v>
      </c>
      <c r="AO24">
        <v>-812.60000000000582</v>
      </c>
      <c r="AP24">
        <v>652.59999999999127</v>
      </c>
      <c r="AQ24">
        <v>-238.60000000000582</v>
      </c>
      <c r="AR24">
        <v>510.19999999999709</v>
      </c>
      <c r="AS24">
        <v>3186</v>
      </c>
      <c r="AT24">
        <v>-877.59999999999854</v>
      </c>
      <c r="AU24">
        <v>3361.8000000000029</v>
      </c>
      <c r="AV24">
        <v>11.400000000001455</v>
      </c>
      <c r="AW24">
        <v>731</v>
      </c>
      <c r="AX24">
        <v>-1268.2000000000044</v>
      </c>
      <c r="AY24">
        <v>876.20000000000073</v>
      </c>
      <c r="AZ24">
        <v>2979.8000000000029</v>
      </c>
      <c r="BA24">
        <v>2271</v>
      </c>
      <c r="BB24">
        <v>-1368.1999999999971</v>
      </c>
      <c r="BC24">
        <v>592.20000000000437</v>
      </c>
      <c r="BD24">
        <v>-354.59999999999854</v>
      </c>
      <c r="BE24">
        <v>-683</v>
      </c>
      <c r="BF24">
        <v>-1178.5999999999985</v>
      </c>
      <c r="BG24">
        <v>2683.4000000000087</v>
      </c>
      <c r="BH24">
        <v>-1273.7999999999956</v>
      </c>
      <c r="BI24">
        <v>-2008</v>
      </c>
      <c r="BJ24">
        <v>1120.2000000000116</v>
      </c>
      <c r="BK24">
        <v>-85.400000000001455</v>
      </c>
      <c r="BL24">
        <v>-1553.8000000000029</v>
      </c>
      <c r="BM24">
        <v>723</v>
      </c>
      <c r="BN24">
        <v>1217.5999999999985</v>
      </c>
      <c r="BO24">
        <v>2782.4000000000015</v>
      </c>
      <c r="BP24">
        <v>194.40000000000146</v>
      </c>
      <c r="BQ24">
        <v>-922</v>
      </c>
      <c r="BR24">
        <v>-435.39999999999782</v>
      </c>
      <c r="BS24">
        <v>53.599999999998545</v>
      </c>
      <c r="BT24">
        <v>1469.5999999999985</v>
      </c>
      <c r="BU24">
        <v>586.59999999999854</v>
      </c>
      <c r="BV24">
        <v>2259.5999999999913</v>
      </c>
      <c r="BW24">
        <v>-324.60000000000582</v>
      </c>
      <c r="BX24">
        <v>1694.7999999999884</v>
      </c>
      <c r="BY24">
        <v>-1146.5999999999913</v>
      </c>
      <c r="BZ24">
        <v>4235.7999999999956</v>
      </c>
      <c r="CA24">
        <v>401.19999999999709</v>
      </c>
      <c r="CB24">
        <v>1744.3999999999942</v>
      </c>
      <c r="CC24">
        <v>-2823</v>
      </c>
      <c r="CD24">
        <v>1415.8000000000029</v>
      </c>
      <c r="CE24">
        <v>3874.4000000000015</v>
      </c>
      <c r="CF24">
        <v>1250.7999999999956</v>
      </c>
      <c r="CG24">
        <v>-1229.1999999999971</v>
      </c>
      <c r="CH24">
        <v>1146</v>
      </c>
      <c r="CI24">
        <v>1382.1999999999971</v>
      </c>
      <c r="CJ24">
        <v>-3601.6000000000058</v>
      </c>
      <c r="CK24">
        <v>2144.5999999999985</v>
      </c>
      <c r="CL24">
        <v>-3713.1999999999971</v>
      </c>
      <c r="CM24">
        <v>173.19999999999709</v>
      </c>
      <c r="CN24">
        <v>1004.8000000000029</v>
      </c>
      <c r="CO24">
        <v>2875.1999999999971</v>
      </c>
      <c r="CP24">
        <v>-270.19999999999709</v>
      </c>
      <c r="CQ24">
        <v>-2040.1999999999971</v>
      </c>
      <c r="CR24">
        <v>1819.1999999999971</v>
      </c>
      <c r="CS24">
        <v>2194.6000000000058</v>
      </c>
      <c r="CT24">
        <v>1100</v>
      </c>
      <c r="CU24">
        <v>-950</v>
      </c>
      <c r="CV24">
        <v>2404.4000000000015</v>
      </c>
      <c r="CW24">
        <v>-161.80000000000291</v>
      </c>
      <c r="CY24">
        <f t="shared" si="0"/>
        <v>473.67200000000048</v>
      </c>
      <c r="CZ24">
        <f t="shared" si="1"/>
        <v>1466.0759999999998</v>
      </c>
    </row>
    <row r="25" spans="2:104" x14ac:dyDescent="0.25">
      <c r="B25">
        <v>-1173.7999999999884</v>
      </c>
      <c r="C25">
        <v>2598.2000000000044</v>
      </c>
      <c r="D25">
        <v>-1252</v>
      </c>
      <c r="E25">
        <v>3983</v>
      </c>
      <c r="F25">
        <v>656.80000000000291</v>
      </c>
      <c r="G25">
        <v>-2139.5999999999985</v>
      </c>
      <c r="H25">
        <v>2011.5999999999985</v>
      </c>
      <c r="I25">
        <v>-1655.8000000000029</v>
      </c>
      <c r="J25">
        <v>2939.4000000000015</v>
      </c>
      <c r="K25">
        <v>2903.4000000000015</v>
      </c>
      <c r="L25">
        <v>414.80000000000291</v>
      </c>
      <c r="M25">
        <v>1719</v>
      </c>
      <c r="N25">
        <v>-1099</v>
      </c>
      <c r="O25">
        <v>-696</v>
      </c>
      <c r="P25">
        <v>962.59999999999854</v>
      </c>
      <c r="Q25">
        <v>2779.1999999999971</v>
      </c>
      <c r="R25">
        <v>190.59999999999127</v>
      </c>
      <c r="S25">
        <v>-1957.5999999999913</v>
      </c>
      <c r="T25">
        <v>-586.19999999999709</v>
      </c>
      <c r="U25">
        <v>-1563.8000000000029</v>
      </c>
      <c r="V25">
        <v>604.19999999999709</v>
      </c>
      <c r="W25">
        <v>1585</v>
      </c>
      <c r="X25">
        <v>-184</v>
      </c>
      <c r="Y25">
        <v>1301</v>
      </c>
      <c r="Z25">
        <v>-3739.8000000000029</v>
      </c>
      <c r="AA25">
        <v>-1312.3999999999942</v>
      </c>
      <c r="AB25">
        <v>-1683.1999999999971</v>
      </c>
      <c r="AC25">
        <v>1680.1999999999971</v>
      </c>
      <c r="AD25">
        <v>2964.4000000000015</v>
      </c>
      <c r="AE25">
        <v>-1532.8000000000029</v>
      </c>
      <c r="AF25">
        <v>-343.59999999999127</v>
      </c>
      <c r="AG25">
        <v>880.40000000000146</v>
      </c>
      <c r="AH25">
        <v>78.400000000001455</v>
      </c>
      <c r="AI25">
        <v>133.60000000000582</v>
      </c>
      <c r="AJ25">
        <v>61.19999999999709</v>
      </c>
      <c r="AK25">
        <v>576.39999999999418</v>
      </c>
      <c r="AL25">
        <v>336.40000000000146</v>
      </c>
      <c r="AM25">
        <v>2822.6000000000058</v>
      </c>
      <c r="AN25">
        <v>3164.4000000000015</v>
      </c>
      <c r="AO25">
        <v>-495.39999999999418</v>
      </c>
      <c r="AP25">
        <v>1295</v>
      </c>
      <c r="AQ25">
        <v>-132.19999999999709</v>
      </c>
      <c r="AR25">
        <v>-160.20000000000437</v>
      </c>
      <c r="AS25">
        <v>3145.5999999999913</v>
      </c>
      <c r="AT25">
        <v>-790.59999999999854</v>
      </c>
      <c r="AU25">
        <v>3644.4000000000015</v>
      </c>
      <c r="AV25">
        <v>-83.400000000001455</v>
      </c>
      <c r="AW25">
        <v>302</v>
      </c>
      <c r="AX25">
        <v>-1437</v>
      </c>
      <c r="AY25">
        <v>638.20000000000073</v>
      </c>
      <c r="AZ25">
        <v>2830.2000000000044</v>
      </c>
      <c r="BA25">
        <v>2258.1999999999971</v>
      </c>
      <c r="BB25">
        <v>-1510.1999999999971</v>
      </c>
      <c r="BC25">
        <v>993</v>
      </c>
      <c r="BD25">
        <v>297.59999999999854</v>
      </c>
      <c r="BE25">
        <v>-858</v>
      </c>
      <c r="BF25">
        <v>-1202</v>
      </c>
      <c r="BG25">
        <v>1968.2000000000116</v>
      </c>
      <c r="BH25">
        <v>-795.59999999999854</v>
      </c>
      <c r="BI25">
        <v>-2024.2000000000044</v>
      </c>
      <c r="BJ25">
        <v>1106</v>
      </c>
      <c r="BK25">
        <v>21.799999999995634</v>
      </c>
      <c r="BL25">
        <v>-1834.8000000000029</v>
      </c>
      <c r="BM25">
        <v>51.19999999999709</v>
      </c>
      <c r="BN25">
        <v>1268.4000000000015</v>
      </c>
      <c r="BO25">
        <v>2239.5999999999985</v>
      </c>
      <c r="BP25">
        <v>-228</v>
      </c>
      <c r="BQ25">
        <v>-1346.7999999999956</v>
      </c>
      <c r="BR25">
        <v>318</v>
      </c>
      <c r="BS25">
        <v>203.59999999999854</v>
      </c>
      <c r="BT25">
        <v>1497.5999999999985</v>
      </c>
      <c r="BU25">
        <v>560</v>
      </c>
      <c r="BV25">
        <v>2131.1999999999971</v>
      </c>
      <c r="BW25">
        <v>-437.20000000001164</v>
      </c>
      <c r="BX25">
        <v>1393.7999999999884</v>
      </c>
      <c r="BY25">
        <v>-1105.8000000000029</v>
      </c>
      <c r="BZ25">
        <v>4687.7999999999956</v>
      </c>
      <c r="CA25">
        <v>116.79999999999563</v>
      </c>
      <c r="CB25">
        <v>2248.1999999999971</v>
      </c>
      <c r="CC25">
        <v>-2360.7999999999956</v>
      </c>
      <c r="CD25">
        <v>1103</v>
      </c>
      <c r="CE25">
        <v>3334.1999999999971</v>
      </c>
      <c r="CF25">
        <v>1132.7999999999956</v>
      </c>
      <c r="CG25">
        <v>-1834.5999999999985</v>
      </c>
      <c r="CH25">
        <v>1302.4000000000015</v>
      </c>
      <c r="CI25">
        <v>1022.8000000000029</v>
      </c>
      <c r="CJ25">
        <v>-3573</v>
      </c>
      <c r="CK25">
        <v>2354.7999999999956</v>
      </c>
      <c r="CL25">
        <v>-3053</v>
      </c>
      <c r="CM25">
        <v>57</v>
      </c>
      <c r="CN25">
        <v>219.39999999999418</v>
      </c>
      <c r="CO25">
        <v>1920.7999999999956</v>
      </c>
      <c r="CP25">
        <v>170.80000000000291</v>
      </c>
      <c r="CQ25">
        <v>-1744</v>
      </c>
      <c r="CR25">
        <v>2175.4000000000015</v>
      </c>
      <c r="CS25">
        <v>2003.6000000000058</v>
      </c>
      <c r="CT25">
        <v>1524.8000000000029</v>
      </c>
      <c r="CU25">
        <v>-1121.4000000000015</v>
      </c>
      <c r="CV25">
        <v>3235.5999999999985</v>
      </c>
      <c r="CW25">
        <v>-507</v>
      </c>
      <c r="CY25">
        <f t="shared" si="0"/>
        <v>445.6579999999999</v>
      </c>
      <c r="CZ25">
        <f t="shared" si="1"/>
        <v>1436.753999999999</v>
      </c>
    </row>
    <row r="26" spans="2:104" x14ac:dyDescent="0.25">
      <c r="B26">
        <v>-1440.3999999999942</v>
      </c>
      <c r="C26">
        <v>2762.2000000000044</v>
      </c>
      <c r="D26">
        <v>-1257.1999999999971</v>
      </c>
      <c r="E26">
        <v>3320.6000000000058</v>
      </c>
      <c r="F26">
        <v>526.80000000000291</v>
      </c>
      <c r="G26">
        <v>-1782.2000000000007</v>
      </c>
      <c r="H26">
        <v>1919.1999999999971</v>
      </c>
      <c r="I26">
        <v>-1512.2000000000044</v>
      </c>
      <c r="J26">
        <v>3010.1999999999971</v>
      </c>
      <c r="K26">
        <v>3001</v>
      </c>
      <c r="L26">
        <v>134</v>
      </c>
      <c r="M26">
        <v>1908.2000000000044</v>
      </c>
      <c r="N26">
        <v>-1216.3999999999942</v>
      </c>
      <c r="O26">
        <v>-367.59999999999854</v>
      </c>
      <c r="P26">
        <v>642.59999999999854</v>
      </c>
      <c r="Q26">
        <v>3433.5999999999985</v>
      </c>
      <c r="R26">
        <v>252.59999999999127</v>
      </c>
      <c r="S26">
        <v>-2040.1999999999971</v>
      </c>
      <c r="T26">
        <v>-505.79999999999563</v>
      </c>
      <c r="U26">
        <v>-1086.8000000000029</v>
      </c>
      <c r="V26">
        <v>-154.60000000000582</v>
      </c>
      <c r="W26">
        <v>1666.7999999999956</v>
      </c>
      <c r="X26">
        <v>-578.20000000000437</v>
      </c>
      <c r="Y26">
        <v>1332.4000000000015</v>
      </c>
      <c r="Z26">
        <v>-3579.5999999999913</v>
      </c>
      <c r="AA26">
        <v>-1590</v>
      </c>
      <c r="AB26">
        <v>-1251.7999999999956</v>
      </c>
      <c r="AC26">
        <v>1536.4000000000087</v>
      </c>
      <c r="AD26">
        <v>2740.8000000000029</v>
      </c>
      <c r="AE26">
        <v>-1704.4000000000015</v>
      </c>
      <c r="AF26">
        <v>-337.39999999999418</v>
      </c>
      <c r="AG26">
        <v>877.19999999999709</v>
      </c>
      <c r="AH26">
        <v>-298.79999999999563</v>
      </c>
      <c r="AI26">
        <v>725.60000000000582</v>
      </c>
      <c r="AJ26">
        <v>188.79999999999563</v>
      </c>
      <c r="AK26">
        <v>325.19999999999709</v>
      </c>
      <c r="AL26">
        <v>444.40000000000146</v>
      </c>
      <c r="AM26">
        <v>3191.8000000000029</v>
      </c>
      <c r="AN26">
        <v>3199.5999999999985</v>
      </c>
      <c r="AO26">
        <v>-227</v>
      </c>
      <c r="AP26">
        <v>1795.1999999999971</v>
      </c>
      <c r="AQ26">
        <v>-282</v>
      </c>
      <c r="AR26">
        <v>-718.20000000000437</v>
      </c>
      <c r="AS26">
        <v>2868.8000000000029</v>
      </c>
      <c r="AT26">
        <v>-921.40000000000146</v>
      </c>
      <c r="AU26">
        <v>3569.5999999999985</v>
      </c>
      <c r="AV26">
        <v>-639.19999999999709</v>
      </c>
      <c r="AW26">
        <v>-400.19999999999709</v>
      </c>
      <c r="AX26">
        <v>-1683.8000000000029</v>
      </c>
      <c r="AY26">
        <v>776</v>
      </c>
      <c r="AZ26">
        <v>2567.5999999999985</v>
      </c>
      <c r="BA26">
        <v>2546.1999999999971</v>
      </c>
      <c r="BB26">
        <v>-926.80000000000291</v>
      </c>
      <c r="BC26">
        <v>1353.8000000000029</v>
      </c>
      <c r="BD26">
        <v>390.40000000000146</v>
      </c>
      <c r="BE26">
        <v>-1369.8000000000029</v>
      </c>
      <c r="BF26">
        <v>-1039.5999999999985</v>
      </c>
      <c r="BG26">
        <v>1796</v>
      </c>
      <c r="BH26">
        <v>-1596.7999999999956</v>
      </c>
      <c r="BI26">
        <v>-1716.4000000000015</v>
      </c>
      <c r="BJ26">
        <v>994.60000000000582</v>
      </c>
      <c r="BK26">
        <v>175.40000000000146</v>
      </c>
      <c r="BL26">
        <v>-1955.1999999999971</v>
      </c>
      <c r="BM26">
        <v>195</v>
      </c>
      <c r="BN26">
        <v>2110</v>
      </c>
      <c r="BO26">
        <v>2605.4000000000015</v>
      </c>
      <c r="BP26">
        <v>-1026.4000000000015</v>
      </c>
      <c r="BQ26">
        <v>-2056.3999999999942</v>
      </c>
      <c r="BR26">
        <v>747.60000000000218</v>
      </c>
      <c r="BS26">
        <v>32</v>
      </c>
      <c r="BT26">
        <v>662</v>
      </c>
      <c r="BU26">
        <v>609.59999999999854</v>
      </c>
      <c r="BV26">
        <v>1943.3999999999942</v>
      </c>
      <c r="BW26">
        <v>-711</v>
      </c>
      <c r="BX26">
        <v>978.59999999999127</v>
      </c>
      <c r="BY26">
        <v>-559.19999999999709</v>
      </c>
      <c r="BZ26">
        <v>4877</v>
      </c>
      <c r="CA26">
        <v>298.79999999999563</v>
      </c>
      <c r="CB26">
        <v>1746.5999999999985</v>
      </c>
      <c r="CC26">
        <v>-2046.5999999999985</v>
      </c>
      <c r="CD26">
        <v>1189.5999999999985</v>
      </c>
      <c r="CE26">
        <v>2675.8000000000029</v>
      </c>
      <c r="CF26">
        <v>1242.5999999999985</v>
      </c>
      <c r="CG26">
        <v>-1860.5999999999985</v>
      </c>
      <c r="CH26">
        <v>1394.2000000000044</v>
      </c>
      <c r="CI26">
        <v>1517.8000000000029</v>
      </c>
      <c r="CJ26">
        <v>-3642</v>
      </c>
      <c r="CK26">
        <v>2751.1999999999971</v>
      </c>
      <c r="CL26">
        <v>-3010.6000000000058</v>
      </c>
      <c r="CM26">
        <v>939.80000000000291</v>
      </c>
      <c r="CN26">
        <v>-513.40000000000873</v>
      </c>
      <c r="CO26">
        <v>2197.5999999999985</v>
      </c>
      <c r="CP26">
        <v>824.39999999999418</v>
      </c>
      <c r="CQ26">
        <v>-2201.1999999999971</v>
      </c>
      <c r="CR26">
        <v>2356</v>
      </c>
      <c r="CS26">
        <v>2031.6000000000058</v>
      </c>
      <c r="CT26">
        <v>1619.1999999999971</v>
      </c>
      <c r="CU26">
        <v>-1250.7999999999956</v>
      </c>
      <c r="CV26">
        <v>2608</v>
      </c>
      <c r="CW26">
        <v>-631.40000000000146</v>
      </c>
      <c r="CY26">
        <f t="shared" si="0"/>
        <v>424.37800000000027</v>
      </c>
      <c r="CZ26">
        <f t="shared" si="1"/>
        <v>1498.1699999999996</v>
      </c>
    </row>
    <row r="27" spans="2:104" x14ac:dyDescent="0.25">
      <c r="B27">
        <v>-1278.7999999999884</v>
      </c>
      <c r="C27">
        <v>2883.8000000000029</v>
      </c>
      <c r="D27">
        <v>-742.39999999999418</v>
      </c>
      <c r="E27">
        <v>2407.8000000000029</v>
      </c>
      <c r="F27">
        <v>-205.60000000000582</v>
      </c>
      <c r="G27">
        <v>-1365.7999999999993</v>
      </c>
      <c r="H27">
        <v>1913.1999999999971</v>
      </c>
      <c r="I27">
        <v>-1783.2000000000044</v>
      </c>
      <c r="J27">
        <v>2800</v>
      </c>
      <c r="K27">
        <v>3083.5999999999985</v>
      </c>
      <c r="L27">
        <v>278.60000000000582</v>
      </c>
      <c r="M27">
        <v>1832.8000000000029</v>
      </c>
      <c r="N27">
        <v>-2139.7999999999956</v>
      </c>
      <c r="O27">
        <v>-587.19999999999709</v>
      </c>
      <c r="P27">
        <v>956</v>
      </c>
      <c r="Q27">
        <v>3269.1999999999971</v>
      </c>
      <c r="R27">
        <v>64.799999999988358</v>
      </c>
      <c r="S27">
        <v>-1572.7999999999884</v>
      </c>
      <c r="T27">
        <v>27.400000000001455</v>
      </c>
      <c r="U27">
        <v>-1345.6000000000058</v>
      </c>
      <c r="V27">
        <v>-47.80000000000291</v>
      </c>
      <c r="W27">
        <v>2226</v>
      </c>
      <c r="X27">
        <v>-660.59999999999854</v>
      </c>
      <c r="Y27">
        <v>701.79999999999563</v>
      </c>
      <c r="Z27">
        <v>-3617.3999999999942</v>
      </c>
      <c r="AA27">
        <v>-2035.7999999999956</v>
      </c>
      <c r="AB27">
        <v>-758.79999999999563</v>
      </c>
      <c r="AC27">
        <v>1578</v>
      </c>
      <c r="AD27">
        <v>3354.4000000000015</v>
      </c>
      <c r="AE27">
        <v>-1733.4000000000015</v>
      </c>
      <c r="AF27">
        <v>317.60000000000582</v>
      </c>
      <c r="AG27">
        <v>1179.5999999999985</v>
      </c>
      <c r="AH27">
        <v>-666.40000000000146</v>
      </c>
      <c r="AI27">
        <v>342.19999999999709</v>
      </c>
      <c r="AJ27">
        <v>52.400000000001455</v>
      </c>
      <c r="AK27">
        <v>306</v>
      </c>
      <c r="AL27">
        <v>373</v>
      </c>
      <c r="AM27">
        <v>3380.4000000000087</v>
      </c>
      <c r="AN27">
        <v>3187.8000000000029</v>
      </c>
      <c r="AO27">
        <v>-312.19999999999709</v>
      </c>
      <c r="AP27">
        <v>2018.1999999999971</v>
      </c>
      <c r="AQ27">
        <v>-341.60000000000582</v>
      </c>
      <c r="AR27">
        <v>-669</v>
      </c>
      <c r="AS27">
        <v>3417.1999999999971</v>
      </c>
      <c r="AT27">
        <v>-899</v>
      </c>
      <c r="AU27">
        <v>3140.8000000000029</v>
      </c>
      <c r="AV27">
        <v>-296.59999999999854</v>
      </c>
      <c r="AW27">
        <v>202.40000000000146</v>
      </c>
      <c r="AX27">
        <v>-1839</v>
      </c>
      <c r="AY27">
        <v>1131.7999999999993</v>
      </c>
      <c r="AZ27">
        <v>3078.5999999999985</v>
      </c>
      <c r="BA27">
        <v>2632.5999999999985</v>
      </c>
      <c r="BB27">
        <v>-1139.5999999999913</v>
      </c>
      <c r="BC27">
        <v>1560.5999999999985</v>
      </c>
      <c r="BD27">
        <v>-299</v>
      </c>
      <c r="BE27">
        <v>-910.80000000000291</v>
      </c>
      <c r="BF27">
        <v>-1167.1999999999971</v>
      </c>
      <c r="BG27">
        <v>1154.6000000000058</v>
      </c>
      <c r="BH27">
        <v>-1760.5999999999985</v>
      </c>
      <c r="BI27">
        <v>-1842.8000000000029</v>
      </c>
      <c r="BJ27">
        <v>888.40000000000873</v>
      </c>
      <c r="BK27">
        <v>-276.20000000000437</v>
      </c>
      <c r="BL27">
        <v>-2386.1999999999971</v>
      </c>
      <c r="BM27">
        <v>-2</v>
      </c>
      <c r="BN27">
        <v>1916.4000000000015</v>
      </c>
      <c r="BO27">
        <v>2654.1999999999971</v>
      </c>
      <c r="BP27">
        <v>-1049</v>
      </c>
      <c r="BQ27">
        <v>-2082.7999999999956</v>
      </c>
      <c r="BR27">
        <v>282</v>
      </c>
      <c r="BS27">
        <v>-86.19999999999709</v>
      </c>
      <c r="BT27">
        <v>126.80000000000291</v>
      </c>
      <c r="BU27">
        <v>262.59999999999854</v>
      </c>
      <c r="BV27">
        <v>2315.3999999999942</v>
      </c>
      <c r="BW27">
        <v>-1418.6000000000058</v>
      </c>
      <c r="BX27">
        <v>669.79999999998836</v>
      </c>
      <c r="BY27">
        <v>-453.80000000000291</v>
      </c>
      <c r="BZ27">
        <v>4861</v>
      </c>
      <c r="CA27">
        <v>7.1999999999970896</v>
      </c>
      <c r="CB27">
        <v>1387.3999999999942</v>
      </c>
      <c r="CC27">
        <v>-1783.7999999999956</v>
      </c>
      <c r="CD27">
        <v>773</v>
      </c>
      <c r="CE27">
        <v>2594.4000000000015</v>
      </c>
      <c r="CF27">
        <v>657.59999999999854</v>
      </c>
      <c r="CG27">
        <v>-2237</v>
      </c>
      <c r="CH27">
        <v>1586</v>
      </c>
      <c r="CI27">
        <v>1606</v>
      </c>
      <c r="CJ27">
        <v>-3532.8000000000029</v>
      </c>
      <c r="CK27">
        <v>2955.5999999999985</v>
      </c>
      <c r="CL27">
        <v>-2898.1999999999971</v>
      </c>
      <c r="CM27">
        <v>854.59999999999854</v>
      </c>
      <c r="CN27">
        <v>-815.19999999999709</v>
      </c>
      <c r="CO27">
        <v>2335</v>
      </c>
      <c r="CP27">
        <v>713.19999999999709</v>
      </c>
      <c r="CQ27">
        <v>-2223.6000000000058</v>
      </c>
      <c r="CR27">
        <v>2349.8000000000029</v>
      </c>
      <c r="CS27">
        <v>2007.1999999999971</v>
      </c>
      <c r="CT27">
        <v>2099.5999999999913</v>
      </c>
      <c r="CU27">
        <v>-1416</v>
      </c>
      <c r="CV27">
        <v>1978</v>
      </c>
      <c r="CW27">
        <v>-428.40000000000146</v>
      </c>
      <c r="CY27">
        <f t="shared" si="0"/>
        <v>376.2580000000001</v>
      </c>
      <c r="CZ27">
        <f t="shared" si="1"/>
        <v>1478.4299999999996</v>
      </c>
    </row>
    <row r="28" spans="2:104" x14ac:dyDescent="0.25">
      <c r="B28">
        <v>-1173.1999999999971</v>
      </c>
      <c r="C28">
        <v>3300.8000000000029</v>
      </c>
      <c r="D28">
        <v>-878.19999999999709</v>
      </c>
      <c r="E28">
        <v>2017.1999999999971</v>
      </c>
      <c r="F28">
        <v>170</v>
      </c>
      <c r="G28">
        <v>-1731.3999999999978</v>
      </c>
      <c r="H28">
        <v>1991.5999999999985</v>
      </c>
      <c r="I28">
        <v>-2680.4000000000015</v>
      </c>
      <c r="J28">
        <v>2702.4000000000015</v>
      </c>
      <c r="K28">
        <v>3060</v>
      </c>
      <c r="L28">
        <v>-43.80000000000291</v>
      </c>
      <c r="M28">
        <v>2227.2000000000044</v>
      </c>
      <c r="N28">
        <v>-1931.3999999999942</v>
      </c>
      <c r="O28">
        <v>-139.80000000000291</v>
      </c>
      <c r="P28">
        <v>1418.8000000000029</v>
      </c>
      <c r="Q28">
        <v>3495.5999999999985</v>
      </c>
      <c r="R28">
        <v>47.599999999991269</v>
      </c>
      <c r="S28">
        <v>-1637.7999999999884</v>
      </c>
      <c r="T28">
        <v>-738.59999999999854</v>
      </c>
      <c r="U28">
        <v>-1688.2000000000044</v>
      </c>
      <c r="V28">
        <v>-120.20000000000437</v>
      </c>
      <c r="W28">
        <v>2071.7999999999956</v>
      </c>
      <c r="X28">
        <v>-513.80000000000291</v>
      </c>
      <c r="Y28">
        <v>661.19999999999709</v>
      </c>
      <c r="Z28">
        <v>-3801.3999999999942</v>
      </c>
      <c r="AA28">
        <v>-1671.7999999999956</v>
      </c>
      <c r="AB28">
        <v>-1041</v>
      </c>
      <c r="AC28">
        <v>2003.8000000000029</v>
      </c>
      <c r="AD28">
        <v>3525.5999999999985</v>
      </c>
      <c r="AE28">
        <v>-1727.8000000000029</v>
      </c>
      <c r="AF28">
        <v>92.200000000011642</v>
      </c>
      <c r="AG28">
        <v>1485.8000000000029</v>
      </c>
      <c r="AH28">
        <v>213.80000000000291</v>
      </c>
      <c r="AI28">
        <v>609.19999999999709</v>
      </c>
      <c r="AJ28">
        <v>159.59999999999854</v>
      </c>
      <c r="AK28">
        <v>69.19999999999709</v>
      </c>
      <c r="AL28">
        <v>-116</v>
      </c>
      <c r="AM28">
        <v>3943.8000000000029</v>
      </c>
      <c r="AN28">
        <v>2904.8000000000029</v>
      </c>
      <c r="AO28">
        <v>-177.39999999999418</v>
      </c>
      <c r="AP28">
        <v>1948.3999999999942</v>
      </c>
      <c r="AQ28">
        <v>-606.80000000000291</v>
      </c>
      <c r="AR28">
        <v>-974.20000000000437</v>
      </c>
      <c r="AS28">
        <v>2935</v>
      </c>
      <c r="AT28">
        <v>-975.79999999999563</v>
      </c>
      <c r="AU28">
        <v>3459.5999999999985</v>
      </c>
      <c r="AV28">
        <v>-206</v>
      </c>
      <c r="AW28">
        <v>-136.39999999999418</v>
      </c>
      <c r="AX28">
        <v>-1896.5999999999985</v>
      </c>
      <c r="AY28">
        <v>1210</v>
      </c>
      <c r="AZ28">
        <v>3113.4000000000015</v>
      </c>
      <c r="BA28">
        <v>3198.7999999999956</v>
      </c>
      <c r="BB28">
        <v>-749</v>
      </c>
      <c r="BC28">
        <v>2298</v>
      </c>
      <c r="BD28">
        <v>-492.40000000000146</v>
      </c>
      <c r="BE28">
        <v>-1515.2000000000044</v>
      </c>
      <c r="BF28">
        <v>-1631</v>
      </c>
      <c r="BG28">
        <v>1212.6000000000058</v>
      </c>
      <c r="BH28">
        <v>-2656.7999999999956</v>
      </c>
      <c r="BI28">
        <v>-1796.4000000000015</v>
      </c>
      <c r="BJ28">
        <v>1113</v>
      </c>
      <c r="BK28">
        <v>-285.80000000000291</v>
      </c>
      <c r="BL28">
        <v>-2252</v>
      </c>
      <c r="BM28">
        <v>134.19999999999709</v>
      </c>
      <c r="BN28">
        <v>1514.7999999999956</v>
      </c>
      <c r="BO28">
        <v>2258.8000000000029</v>
      </c>
      <c r="BP28">
        <v>-1097.5999999999985</v>
      </c>
      <c r="BQ28">
        <v>-1986.1999999999971</v>
      </c>
      <c r="BR28">
        <v>1623.8000000000029</v>
      </c>
      <c r="BS28">
        <v>-173.59999999999854</v>
      </c>
      <c r="BT28">
        <v>8.4000000000014552</v>
      </c>
      <c r="BU28">
        <v>257</v>
      </c>
      <c r="BV28">
        <v>2616.1999999999971</v>
      </c>
      <c r="BW28">
        <v>-1804.2000000000116</v>
      </c>
      <c r="BX28">
        <v>561.19999999999709</v>
      </c>
      <c r="BY28">
        <v>-208.80000000000291</v>
      </c>
      <c r="BZ28">
        <v>4796</v>
      </c>
      <c r="CA28">
        <v>-362</v>
      </c>
      <c r="CB28">
        <v>1535.5999999999985</v>
      </c>
      <c r="CC28">
        <v>-1550.4000000000015</v>
      </c>
      <c r="CD28">
        <v>902.20000000000437</v>
      </c>
      <c r="CE28">
        <v>2952.1999999999971</v>
      </c>
      <c r="CF28">
        <v>588</v>
      </c>
      <c r="CG28">
        <v>-1725.1999999999971</v>
      </c>
      <c r="CH28">
        <v>749.40000000000146</v>
      </c>
      <c r="CI28">
        <v>1496.1999999999971</v>
      </c>
      <c r="CJ28">
        <v>-2942</v>
      </c>
      <c r="CK28">
        <v>2616.7999999999956</v>
      </c>
      <c r="CL28">
        <v>-1981.1999999999971</v>
      </c>
      <c r="CM28">
        <v>501.80000000000291</v>
      </c>
      <c r="CN28">
        <v>-473.40000000000873</v>
      </c>
      <c r="CO28">
        <v>2780.1999999999971</v>
      </c>
      <c r="CP28">
        <v>730.19999999999709</v>
      </c>
      <c r="CQ28">
        <v>-2143.1999999999971</v>
      </c>
      <c r="CR28">
        <v>2064.5999999999985</v>
      </c>
      <c r="CS28">
        <v>2166.6000000000058</v>
      </c>
      <c r="CT28">
        <v>1616.1999999999971</v>
      </c>
      <c r="CU28">
        <v>-971</v>
      </c>
      <c r="CV28">
        <v>1974.1999999999971</v>
      </c>
      <c r="CW28">
        <v>-222.60000000000582</v>
      </c>
      <c r="CY28">
        <f t="shared" si="0"/>
        <v>394.77399999999989</v>
      </c>
      <c r="CZ28">
        <f t="shared" si="1"/>
        <v>1507.3340000000005</v>
      </c>
    </row>
    <row r="29" spans="2:104" x14ac:dyDescent="0.25">
      <c r="B29">
        <v>-1693.5999999999913</v>
      </c>
      <c r="C29">
        <v>3389.6000000000058</v>
      </c>
      <c r="D29">
        <v>-871</v>
      </c>
      <c r="E29">
        <v>1920.1999999999971</v>
      </c>
      <c r="F29">
        <v>221</v>
      </c>
      <c r="G29">
        <v>-1648.2000000000007</v>
      </c>
      <c r="H29">
        <v>2552.8000000000029</v>
      </c>
      <c r="I29">
        <v>-2638</v>
      </c>
      <c r="J29">
        <v>3049.4000000000015</v>
      </c>
      <c r="K29">
        <v>3484.5999999999985</v>
      </c>
      <c r="L29">
        <v>-819</v>
      </c>
      <c r="M29">
        <v>2219</v>
      </c>
      <c r="N29">
        <v>-2027.3999999999942</v>
      </c>
      <c r="O29">
        <v>-1063.8000000000029</v>
      </c>
      <c r="P29">
        <v>1623</v>
      </c>
      <c r="Q29">
        <v>3603.7999999999956</v>
      </c>
      <c r="R29">
        <v>-4.4000000000087311</v>
      </c>
      <c r="S29">
        <v>-2067.3999999999942</v>
      </c>
      <c r="T29">
        <v>-855.40000000000146</v>
      </c>
      <c r="U29">
        <v>-1670</v>
      </c>
      <c r="V29">
        <v>530.79999999999563</v>
      </c>
      <c r="W29">
        <v>2354.4000000000015</v>
      </c>
      <c r="X29">
        <v>-672.80000000000291</v>
      </c>
      <c r="Y29">
        <v>785.40000000000146</v>
      </c>
      <c r="Z29">
        <v>-4398.3999999999942</v>
      </c>
      <c r="AA29">
        <v>-1527.1999999999971</v>
      </c>
      <c r="AB29">
        <v>-962</v>
      </c>
      <c r="AC29">
        <v>1351.4000000000087</v>
      </c>
      <c r="AD29">
        <v>3339.5999999999985</v>
      </c>
      <c r="AE29">
        <v>-1289.4000000000015</v>
      </c>
      <c r="AF29">
        <v>433.20000000001164</v>
      </c>
      <c r="AG29">
        <v>1218.5999999999985</v>
      </c>
      <c r="AH29">
        <v>267.80000000000291</v>
      </c>
      <c r="AI29">
        <v>3.8000000000029104</v>
      </c>
      <c r="AJ29">
        <v>-394</v>
      </c>
      <c r="AK29">
        <v>-109.80000000000291</v>
      </c>
      <c r="AL29">
        <v>-177.40000000000146</v>
      </c>
      <c r="AM29">
        <v>3570.1999999999971</v>
      </c>
      <c r="AN29">
        <v>3463.1999999999971</v>
      </c>
      <c r="AO29">
        <v>-101.39999999999418</v>
      </c>
      <c r="AP29">
        <v>2540.7999999999884</v>
      </c>
      <c r="AQ29">
        <v>-658.19999999999709</v>
      </c>
      <c r="AR29">
        <v>-683.20000000000437</v>
      </c>
      <c r="AS29">
        <v>2645.3999999999942</v>
      </c>
      <c r="AT29">
        <v>-1927.1999999999971</v>
      </c>
      <c r="AU29">
        <v>3104</v>
      </c>
      <c r="AV29">
        <v>69.200000000004366</v>
      </c>
      <c r="AW29">
        <v>132.80000000000291</v>
      </c>
      <c r="AX29">
        <v>-926.20000000000437</v>
      </c>
      <c r="AY29">
        <v>371.79999999999927</v>
      </c>
      <c r="AZ29">
        <v>3220.4000000000015</v>
      </c>
      <c r="BA29">
        <v>4059.1999999999971</v>
      </c>
      <c r="BB29">
        <v>-1143.3999999999942</v>
      </c>
      <c r="BC29">
        <v>2200</v>
      </c>
      <c r="BD29">
        <v>-199.40000000000146</v>
      </c>
      <c r="BE29">
        <v>-1046.4000000000015</v>
      </c>
      <c r="BF29">
        <v>-779.59999999999854</v>
      </c>
      <c r="BG29">
        <v>1558</v>
      </c>
      <c r="BH29">
        <v>-2750</v>
      </c>
      <c r="BI29">
        <v>-1892</v>
      </c>
      <c r="BJ29">
        <v>1496.2000000000116</v>
      </c>
      <c r="BK29">
        <v>-262.80000000000291</v>
      </c>
      <c r="BL29">
        <v>-2335.4000000000087</v>
      </c>
      <c r="BM29">
        <v>430</v>
      </c>
      <c r="BN29">
        <v>1273.4000000000015</v>
      </c>
      <c r="BO29">
        <v>1816.1999999999971</v>
      </c>
      <c r="BP29">
        <v>-657.59999999999854</v>
      </c>
      <c r="BQ29">
        <v>-2014.5999999999985</v>
      </c>
      <c r="BR29">
        <v>1368.8000000000029</v>
      </c>
      <c r="BS29">
        <v>-175.19999999999709</v>
      </c>
      <c r="BT29">
        <v>80.400000000001455</v>
      </c>
      <c r="BU29">
        <v>441.79999999999563</v>
      </c>
      <c r="BV29">
        <v>2484.3999999999942</v>
      </c>
      <c r="BW29">
        <v>-1577.8000000000029</v>
      </c>
      <c r="BX29">
        <v>919.79999999998836</v>
      </c>
      <c r="BY29">
        <v>-412.59999999999127</v>
      </c>
      <c r="BZ29">
        <v>4672</v>
      </c>
      <c r="CA29">
        <v>-165.40000000000146</v>
      </c>
      <c r="CB29">
        <v>1138.3999999999942</v>
      </c>
      <c r="CC29">
        <v>-2226.5999999999985</v>
      </c>
      <c r="CD29">
        <v>622.59999999999854</v>
      </c>
      <c r="CE29">
        <v>3506.5999999999985</v>
      </c>
      <c r="CF29">
        <v>521.59999999999854</v>
      </c>
      <c r="CG29">
        <v>-2524.1999999999971</v>
      </c>
      <c r="CH29">
        <v>1418.8000000000029</v>
      </c>
      <c r="CI29">
        <v>1985.6000000000058</v>
      </c>
      <c r="CJ29">
        <v>-2600.8000000000029</v>
      </c>
      <c r="CK29">
        <v>2353.1999999999971</v>
      </c>
      <c r="CL29">
        <v>-1729.3999999999942</v>
      </c>
      <c r="CM29">
        <v>737.40000000000146</v>
      </c>
      <c r="CN29">
        <v>-537.80000000000291</v>
      </c>
      <c r="CO29">
        <v>2652.4000000000015</v>
      </c>
      <c r="CP29">
        <v>830.80000000000291</v>
      </c>
      <c r="CQ29">
        <v>-2260.8000000000029</v>
      </c>
      <c r="CR29">
        <v>2129</v>
      </c>
      <c r="CS29">
        <v>2475.1999999999971</v>
      </c>
      <c r="CT29">
        <v>1609.3999999999942</v>
      </c>
      <c r="CU29">
        <v>-1073.4000000000015</v>
      </c>
      <c r="CV29">
        <v>1702.1999999999971</v>
      </c>
      <c r="CW29">
        <v>-936</v>
      </c>
      <c r="CY29">
        <f t="shared" si="0"/>
        <v>394.63</v>
      </c>
      <c r="CZ29">
        <f t="shared" si="1"/>
        <v>1564.3620000000001</v>
      </c>
    </row>
    <row r="30" spans="2:104" x14ac:dyDescent="0.25">
      <c r="B30">
        <v>-1705.3999999999942</v>
      </c>
      <c r="C30">
        <v>2631.8000000000029</v>
      </c>
      <c r="D30">
        <v>-807.39999999999418</v>
      </c>
      <c r="E30">
        <v>1867.8000000000029</v>
      </c>
      <c r="F30">
        <v>1111.1999999999971</v>
      </c>
      <c r="G30">
        <v>-1858.7999999999993</v>
      </c>
      <c r="H30">
        <v>2579.1999999999971</v>
      </c>
      <c r="I30">
        <v>-1884.2000000000044</v>
      </c>
      <c r="J30">
        <v>2368.7999999999956</v>
      </c>
      <c r="K30">
        <v>3725.1999999999971</v>
      </c>
      <c r="L30">
        <v>-1149.5999999999913</v>
      </c>
      <c r="M30">
        <v>1627.4000000000015</v>
      </c>
      <c r="N30">
        <v>-1543.1999999999971</v>
      </c>
      <c r="O30">
        <v>-857.59999999999854</v>
      </c>
      <c r="P30">
        <v>1781.8000000000029</v>
      </c>
      <c r="Q30">
        <v>3921.1999999999971</v>
      </c>
      <c r="R30">
        <v>816.19999999999709</v>
      </c>
      <c r="S30">
        <v>-1647.7999999999884</v>
      </c>
      <c r="T30">
        <v>-621.19999999999709</v>
      </c>
      <c r="U30">
        <v>-1563.6000000000058</v>
      </c>
      <c r="V30">
        <v>810.19999999999709</v>
      </c>
      <c r="W30">
        <v>2753.4000000000015</v>
      </c>
      <c r="X30">
        <v>-634</v>
      </c>
      <c r="Y30">
        <v>822.79999999999563</v>
      </c>
      <c r="Z30">
        <v>-4631.1999999999971</v>
      </c>
      <c r="AA30">
        <v>-2036</v>
      </c>
      <c r="AB30">
        <v>-527.79999999999563</v>
      </c>
      <c r="AC30">
        <v>985.60000000000582</v>
      </c>
      <c r="AD30">
        <v>3494</v>
      </c>
      <c r="AE30">
        <v>-1051</v>
      </c>
      <c r="AF30">
        <v>280.20000000001164</v>
      </c>
      <c r="AG30">
        <v>1332.5999999999985</v>
      </c>
      <c r="AH30">
        <v>-127.40000000000146</v>
      </c>
      <c r="AI30">
        <v>-257</v>
      </c>
      <c r="AJ30">
        <v>-37.80000000000291</v>
      </c>
      <c r="AK30">
        <v>116.19999999999709</v>
      </c>
      <c r="AL30">
        <v>80.400000000001455</v>
      </c>
      <c r="AM30">
        <v>3142.1999999999971</v>
      </c>
      <c r="AN30">
        <v>3458.1999999999971</v>
      </c>
      <c r="AO30">
        <v>235.19999999999709</v>
      </c>
      <c r="AP30">
        <v>2031.3999999999942</v>
      </c>
      <c r="AQ30">
        <v>-1877.1999999999971</v>
      </c>
      <c r="AR30">
        <v>-803</v>
      </c>
      <c r="AS30">
        <v>2180.1999999999971</v>
      </c>
      <c r="AT30">
        <v>-2393.1999999999971</v>
      </c>
      <c r="AU30">
        <v>3464.4000000000015</v>
      </c>
      <c r="AV30">
        <v>411.80000000000291</v>
      </c>
      <c r="AW30">
        <v>400</v>
      </c>
      <c r="AX30">
        <v>-424.59999999999854</v>
      </c>
      <c r="AY30">
        <v>196.39999999999964</v>
      </c>
      <c r="AZ30">
        <v>2937</v>
      </c>
      <c r="BA30">
        <v>4103.7999999999956</v>
      </c>
      <c r="BB30">
        <v>-1075.3999999999942</v>
      </c>
      <c r="BC30">
        <v>1864.8000000000029</v>
      </c>
      <c r="BD30">
        <v>-442.19999999999709</v>
      </c>
      <c r="BE30">
        <v>-1106.5999999999985</v>
      </c>
      <c r="BF30">
        <v>79</v>
      </c>
      <c r="BG30">
        <v>2262.2000000000116</v>
      </c>
      <c r="BH30">
        <v>-3390</v>
      </c>
      <c r="BI30">
        <v>-1742.2000000000044</v>
      </c>
      <c r="BJ30">
        <v>1329.2000000000116</v>
      </c>
      <c r="BK30">
        <v>-477</v>
      </c>
      <c r="BL30">
        <v>-1805.6000000000058</v>
      </c>
      <c r="BM30">
        <v>945.19999999999709</v>
      </c>
      <c r="BN30">
        <v>1226.1999999999971</v>
      </c>
      <c r="BO30">
        <v>1987</v>
      </c>
      <c r="BP30">
        <v>-353.40000000000146</v>
      </c>
      <c r="BQ30">
        <v>-2584.1999999999971</v>
      </c>
      <c r="BR30">
        <v>2080.6000000000022</v>
      </c>
      <c r="BS30">
        <v>202.40000000000146</v>
      </c>
      <c r="BT30">
        <v>104.40000000000146</v>
      </c>
      <c r="BU30">
        <v>1073.1999999999971</v>
      </c>
      <c r="BV30">
        <v>2427.1999999999971</v>
      </c>
      <c r="BW30">
        <v>-1851.8000000000029</v>
      </c>
      <c r="BX30">
        <v>552.79999999998836</v>
      </c>
      <c r="BY30">
        <v>-13.599999999991269</v>
      </c>
      <c r="BZ30">
        <v>5292.5999999999985</v>
      </c>
      <c r="CA30">
        <v>-205.59999999999854</v>
      </c>
      <c r="CB30">
        <v>1475</v>
      </c>
      <c r="CC30">
        <v>-2384.7999999999956</v>
      </c>
      <c r="CD30">
        <v>302.40000000000146</v>
      </c>
      <c r="CE30">
        <v>3033.8000000000029</v>
      </c>
      <c r="CF30">
        <v>205.79999999999563</v>
      </c>
      <c r="CG30">
        <v>-2971.8000000000029</v>
      </c>
      <c r="CH30">
        <v>2421.2000000000044</v>
      </c>
      <c r="CI30">
        <v>2091.1999999999971</v>
      </c>
      <c r="CJ30">
        <v>-1982</v>
      </c>
      <c r="CK30">
        <v>2580.4000000000015</v>
      </c>
      <c r="CL30">
        <v>-1363.3999999999942</v>
      </c>
      <c r="CM30">
        <v>525.19999999999709</v>
      </c>
      <c r="CN30">
        <v>-280.60000000000582</v>
      </c>
      <c r="CO30">
        <v>3546</v>
      </c>
      <c r="CP30">
        <v>283.19999999999709</v>
      </c>
      <c r="CQ30">
        <v>-1957.8000000000029</v>
      </c>
      <c r="CR30">
        <v>1828</v>
      </c>
      <c r="CS30">
        <v>2220.1999999999971</v>
      </c>
      <c r="CT30">
        <v>1851.5999999999913</v>
      </c>
      <c r="CU30">
        <v>-946.59999999999854</v>
      </c>
      <c r="CV30">
        <v>1729</v>
      </c>
      <c r="CW30">
        <v>-1000</v>
      </c>
      <c r="CY30">
        <f t="shared" si="0"/>
        <v>448.12800000000027</v>
      </c>
      <c r="CZ30">
        <f t="shared" si="1"/>
        <v>1575.5999999999992</v>
      </c>
    </row>
    <row r="31" spans="2:104" x14ac:dyDescent="0.25">
      <c r="B31">
        <v>-1803.3999999999942</v>
      </c>
      <c r="C31">
        <v>2875</v>
      </c>
      <c r="D31">
        <v>-721.79999999998836</v>
      </c>
      <c r="E31">
        <v>1091.1999999999971</v>
      </c>
      <c r="F31">
        <v>1949.5999999999913</v>
      </c>
      <c r="G31">
        <v>-2073.7999999999993</v>
      </c>
      <c r="H31">
        <v>2869.4000000000015</v>
      </c>
      <c r="I31">
        <v>-2566.4000000000015</v>
      </c>
      <c r="J31">
        <v>2149.7999999999956</v>
      </c>
      <c r="K31">
        <v>4262.4000000000015</v>
      </c>
      <c r="L31">
        <v>-401</v>
      </c>
      <c r="M31">
        <v>870.60000000000582</v>
      </c>
      <c r="N31">
        <v>-1928.7999999999956</v>
      </c>
      <c r="O31">
        <v>-1494.1999999999971</v>
      </c>
      <c r="P31">
        <v>1785.5999999999985</v>
      </c>
      <c r="Q31">
        <v>3927.7999999999956</v>
      </c>
      <c r="R31">
        <v>311</v>
      </c>
      <c r="S31">
        <v>-1852.3999999999942</v>
      </c>
      <c r="T31">
        <v>-486</v>
      </c>
      <c r="U31">
        <v>-1856.6000000000058</v>
      </c>
      <c r="V31">
        <v>1147.5999999999985</v>
      </c>
      <c r="W31">
        <v>3119.1999999999971</v>
      </c>
      <c r="X31">
        <v>-486.59999999999854</v>
      </c>
      <c r="Y31">
        <v>1068.4000000000015</v>
      </c>
      <c r="Z31">
        <v>-4488.1999999999971</v>
      </c>
      <c r="AA31">
        <v>-2835.7999999999956</v>
      </c>
      <c r="AB31">
        <v>-692.79999999999563</v>
      </c>
      <c r="AC31">
        <v>974.19999999999709</v>
      </c>
      <c r="AD31">
        <v>3562.8000000000029</v>
      </c>
      <c r="AE31">
        <v>-1178.6000000000058</v>
      </c>
      <c r="AF31">
        <v>335.60000000000582</v>
      </c>
      <c r="AG31">
        <v>1708.1999999999971</v>
      </c>
      <c r="AH31">
        <v>-103.79999999999563</v>
      </c>
      <c r="AI31">
        <v>-74.399999999994179</v>
      </c>
      <c r="AJ31">
        <v>-613.80000000000291</v>
      </c>
      <c r="AK31">
        <v>-90.200000000004366</v>
      </c>
      <c r="AL31">
        <v>321.80000000000291</v>
      </c>
      <c r="AM31">
        <v>2685</v>
      </c>
      <c r="AN31">
        <v>3331.8000000000029</v>
      </c>
      <c r="AO31">
        <v>335.80000000000291</v>
      </c>
      <c r="AP31">
        <v>2170.5999999999913</v>
      </c>
      <c r="AQ31">
        <v>-695.39999999999418</v>
      </c>
      <c r="AR31">
        <v>-693.80000000000291</v>
      </c>
      <c r="AS31">
        <v>1964.1999999999971</v>
      </c>
      <c r="AT31">
        <v>-2202.1999999999971</v>
      </c>
      <c r="AU31">
        <v>3714</v>
      </c>
      <c r="AV31">
        <v>-158.19999999999709</v>
      </c>
      <c r="AW31">
        <v>-172.79999999999563</v>
      </c>
      <c r="AX31">
        <v>-297</v>
      </c>
      <c r="AY31">
        <v>776.39999999999964</v>
      </c>
      <c r="AZ31">
        <v>3149.5999999999985</v>
      </c>
      <c r="BA31">
        <v>3824.5999999999985</v>
      </c>
      <c r="BB31">
        <v>-700.19999999999709</v>
      </c>
      <c r="BC31">
        <v>1632.8000000000029</v>
      </c>
      <c r="BD31">
        <v>-529.19999999999709</v>
      </c>
      <c r="BE31">
        <v>-1272</v>
      </c>
      <c r="BF31">
        <v>258.40000000000146</v>
      </c>
      <c r="BG31">
        <v>2567.4000000000087</v>
      </c>
      <c r="BH31">
        <v>-3642.5999999999985</v>
      </c>
      <c r="BI31">
        <v>-2672.2000000000044</v>
      </c>
      <c r="BJ31">
        <v>1589.6000000000058</v>
      </c>
      <c r="BK31">
        <v>-444.59999999999854</v>
      </c>
      <c r="BL31">
        <v>-1658</v>
      </c>
      <c r="BM31">
        <v>1369.6000000000058</v>
      </c>
      <c r="BN31">
        <v>1214.7999999999956</v>
      </c>
      <c r="BO31">
        <v>2001.5999999999985</v>
      </c>
      <c r="BP31">
        <v>-478</v>
      </c>
      <c r="BQ31">
        <v>-2471.1999999999971</v>
      </c>
      <c r="BR31">
        <v>2512.8000000000029</v>
      </c>
      <c r="BS31">
        <v>-399.59999999999854</v>
      </c>
      <c r="BT31">
        <v>808.59999999999854</v>
      </c>
      <c r="BU31">
        <v>1485.3999999999942</v>
      </c>
      <c r="BV31">
        <v>2967.1999999999971</v>
      </c>
      <c r="BW31">
        <v>-1991.8000000000029</v>
      </c>
      <c r="BX31">
        <v>813.39999999999418</v>
      </c>
      <c r="BY31">
        <v>236.80000000000291</v>
      </c>
      <c r="BZ31">
        <v>4892</v>
      </c>
      <c r="CA31">
        <v>-224.80000000000291</v>
      </c>
      <c r="CB31">
        <v>872</v>
      </c>
      <c r="CC31">
        <v>-1919.1999999999971</v>
      </c>
      <c r="CD31">
        <v>-303.19999999999709</v>
      </c>
      <c r="CE31">
        <v>2622.8000000000029</v>
      </c>
      <c r="CF31">
        <v>-598</v>
      </c>
      <c r="CG31">
        <v>-2383.1999999999971</v>
      </c>
      <c r="CH31">
        <v>2176.8000000000029</v>
      </c>
      <c r="CI31">
        <v>1817.3999999999942</v>
      </c>
      <c r="CJ31">
        <v>-2166.8000000000029</v>
      </c>
      <c r="CK31">
        <v>3362</v>
      </c>
      <c r="CL31">
        <v>-1126.1999999999971</v>
      </c>
      <c r="CM31">
        <v>909.80000000000291</v>
      </c>
      <c r="CN31">
        <v>-51.400000000008731</v>
      </c>
      <c r="CO31">
        <v>3455.1999999999971</v>
      </c>
      <c r="CP31">
        <v>1288</v>
      </c>
      <c r="CQ31">
        <v>-2539.3999999999942</v>
      </c>
      <c r="CR31">
        <v>1947.1999999999971</v>
      </c>
      <c r="CS31">
        <v>2261.8000000000029</v>
      </c>
      <c r="CT31">
        <v>1717.1999999999971</v>
      </c>
      <c r="CU31">
        <v>-1488.1999999999971</v>
      </c>
      <c r="CV31">
        <v>2388.8000000000029</v>
      </c>
      <c r="CW31">
        <v>-1381.6000000000058</v>
      </c>
      <c r="CY31">
        <f t="shared" si="0"/>
        <v>450.42200000000042</v>
      </c>
      <c r="CZ31">
        <f t="shared" si="1"/>
        <v>1658.6099999999997</v>
      </c>
    </row>
    <row r="32" spans="2:104" x14ac:dyDescent="0.25">
      <c r="B32">
        <v>-1063.7999999999884</v>
      </c>
      <c r="C32">
        <v>3304.4000000000015</v>
      </c>
      <c r="D32">
        <v>-454</v>
      </c>
      <c r="E32">
        <v>573.80000000000291</v>
      </c>
      <c r="F32">
        <v>1590.5999999999913</v>
      </c>
      <c r="G32">
        <v>-2328</v>
      </c>
      <c r="H32">
        <v>2597.4000000000015</v>
      </c>
      <c r="I32">
        <v>-2523.4000000000015</v>
      </c>
      <c r="J32">
        <v>2485.4000000000015</v>
      </c>
      <c r="K32">
        <v>3845.5999999999985</v>
      </c>
      <c r="L32">
        <v>-166.59999999999127</v>
      </c>
      <c r="M32">
        <v>809.80000000000291</v>
      </c>
      <c r="N32">
        <v>-1355.5999999999985</v>
      </c>
      <c r="O32">
        <v>-1563.4000000000015</v>
      </c>
      <c r="P32">
        <v>2171.1999999999971</v>
      </c>
      <c r="Q32">
        <v>3838</v>
      </c>
      <c r="R32">
        <v>407.19999999999709</v>
      </c>
      <c r="S32">
        <v>-2073.7999999999884</v>
      </c>
      <c r="T32">
        <v>-147.40000000000146</v>
      </c>
      <c r="U32">
        <v>-1749.8000000000029</v>
      </c>
      <c r="V32">
        <v>971.59999999999854</v>
      </c>
      <c r="W32">
        <v>2718</v>
      </c>
      <c r="X32">
        <v>-203</v>
      </c>
      <c r="Y32">
        <v>854.40000000000146</v>
      </c>
      <c r="Z32">
        <v>-4673.8000000000029</v>
      </c>
      <c r="AA32">
        <v>-3272.1999999999971</v>
      </c>
      <c r="AB32">
        <v>-652.19999999999709</v>
      </c>
      <c r="AC32">
        <v>753</v>
      </c>
      <c r="AD32">
        <v>3306.5999999999985</v>
      </c>
      <c r="AE32">
        <v>-1214.8000000000029</v>
      </c>
      <c r="AF32">
        <v>-96</v>
      </c>
      <c r="AG32">
        <v>1314.4000000000015</v>
      </c>
      <c r="AH32">
        <v>118.40000000000146</v>
      </c>
      <c r="AI32">
        <v>238.60000000000582</v>
      </c>
      <c r="AJ32">
        <v>-870</v>
      </c>
      <c r="AK32">
        <v>-602.20000000000437</v>
      </c>
      <c r="AL32">
        <v>716</v>
      </c>
      <c r="AM32">
        <v>2472.4000000000087</v>
      </c>
      <c r="AN32">
        <v>2707.4000000000015</v>
      </c>
      <c r="AO32">
        <v>405</v>
      </c>
      <c r="AP32">
        <v>1735.5999999999913</v>
      </c>
      <c r="AQ32">
        <v>-657.19999999999709</v>
      </c>
      <c r="AR32">
        <v>-1171.2000000000044</v>
      </c>
      <c r="AS32">
        <v>2704.8000000000029</v>
      </c>
      <c r="AT32">
        <v>-1938</v>
      </c>
      <c r="AU32">
        <v>3471</v>
      </c>
      <c r="AV32">
        <v>-158.79999999999563</v>
      </c>
      <c r="AW32">
        <v>-278.39999999999418</v>
      </c>
      <c r="AX32">
        <v>-796.59999999999854</v>
      </c>
      <c r="AY32">
        <v>949.79999999999927</v>
      </c>
      <c r="AZ32">
        <v>3002.5999999999985</v>
      </c>
      <c r="BA32">
        <v>3876.7999999999956</v>
      </c>
      <c r="BB32">
        <v>-900.19999999999709</v>
      </c>
      <c r="BC32">
        <v>1600</v>
      </c>
      <c r="BD32">
        <v>-273.59999999999854</v>
      </c>
      <c r="BE32">
        <v>-616.20000000000437</v>
      </c>
      <c r="BF32">
        <v>-43.80000000000291</v>
      </c>
      <c r="BG32">
        <v>2582</v>
      </c>
      <c r="BH32">
        <v>-3705.7999999999956</v>
      </c>
      <c r="BI32">
        <v>-2287.6000000000058</v>
      </c>
      <c r="BJ32">
        <v>1385.4000000000087</v>
      </c>
      <c r="BK32">
        <v>-783.80000000000291</v>
      </c>
      <c r="BL32">
        <v>-1274.1999999999971</v>
      </c>
      <c r="BM32">
        <v>1288</v>
      </c>
      <c r="BN32">
        <v>1580.7999999999956</v>
      </c>
      <c r="BO32">
        <v>2368.4000000000015</v>
      </c>
      <c r="BP32">
        <v>-406.40000000000146</v>
      </c>
      <c r="BQ32">
        <v>-2392.1999999999971</v>
      </c>
      <c r="BR32">
        <v>1693.8000000000029</v>
      </c>
      <c r="BS32">
        <v>-279.40000000000146</v>
      </c>
      <c r="BT32">
        <v>863.59999999999854</v>
      </c>
      <c r="BU32">
        <v>1072</v>
      </c>
      <c r="BV32">
        <v>2684</v>
      </c>
      <c r="BW32">
        <v>-2565.2000000000116</v>
      </c>
      <c r="BX32">
        <v>254.19999999999709</v>
      </c>
      <c r="BY32">
        <v>401.40000000000873</v>
      </c>
      <c r="BZ32">
        <v>4655.7999999999956</v>
      </c>
      <c r="CA32">
        <v>42.400000000001455</v>
      </c>
      <c r="CB32">
        <v>600.79999999999563</v>
      </c>
      <c r="CC32">
        <v>-2231.1999999999971</v>
      </c>
      <c r="CD32">
        <v>11.80000000000291</v>
      </c>
      <c r="CE32">
        <v>3216.8000000000029</v>
      </c>
      <c r="CF32">
        <v>-910.40000000000146</v>
      </c>
      <c r="CG32">
        <v>-2489</v>
      </c>
      <c r="CH32">
        <v>2781.4000000000015</v>
      </c>
      <c r="CI32">
        <v>1503</v>
      </c>
      <c r="CJ32">
        <v>-2705.8000000000029</v>
      </c>
      <c r="CK32">
        <v>3336.7999999999956</v>
      </c>
      <c r="CL32">
        <v>-1595.3999999999942</v>
      </c>
      <c r="CM32">
        <v>760.59999999999854</v>
      </c>
      <c r="CN32">
        <v>568.80000000000291</v>
      </c>
      <c r="CO32">
        <v>3582.7999999999956</v>
      </c>
      <c r="CP32">
        <v>1032.1999999999971</v>
      </c>
      <c r="CQ32">
        <v>-1766.3999999999942</v>
      </c>
      <c r="CR32">
        <v>1846.1999999999971</v>
      </c>
      <c r="CS32">
        <v>1870.6000000000058</v>
      </c>
      <c r="CT32">
        <v>1507.8000000000029</v>
      </c>
      <c r="CU32">
        <v>-1328.1999999999971</v>
      </c>
      <c r="CV32">
        <v>3241</v>
      </c>
      <c r="CW32">
        <v>-1463.6000000000058</v>
      </c>
      <c r="CY32">
        <f t="shared" si="0"/>
        <v>422.43600000000026</v>
      </c>
      <c r="CZ32">
        <f t="shared" si="1"/>
        <v>1623.0079999999996</v>
      </c>
    </row>
    <row r="33" spans="2:104" x14ac:dyDescent="0.25">
      <c r="B33">
        <v>-1628.1999999999971</v>
      </c>
      <c r="C33">
        <v>3333.4000000000015</v>
      </c>
      <c r="D33">
        <v>-377.19999999999709</v>
      </c>
      <c r="E33">
        <v>-82.399999999994179</v>
      </c>
      <c r="F33">
        <v>728.80000000000291</v>
      </c>
      <c r="G33">
        <v>-2608.7999999999993</v>
      </c>
      <c r="H33">
        <v>2009.8000000000029</v>
      </c>
      <c r="I33">
        <v>-2545.5999999999985</v>
      </c>
      <c r="J33">
        <v>2577.1999999999971</v>
      </c>
      <c r="K33">
        <v>3508.7999999999956</v>
      </c>
      <c r="L33">
        <v>-1394</v>
      </c>
      <c r="M33">
        <v>99</v>
      </c>
      <c r="N33">
        <v>-1549.5999999999985</v>
      </c>
      <c r="O33">
        <v>-1712.5999999999985</v>
      </c>
      <c r="P33">
        <v>2086</v>
      </c>
      <c r="Q33">
        <v>3674</v>
      </c>
      <c r="R33">
        <v>409</v>
      </c>
      <c r="S33">
        <v>-2168.3999999999942</v>
      </c>
      <c r="T33">
        <v>-178</v>
      </c>
      <c r="U33">
        <v>-1310</v>
      </c>
      <c r="V33">
        <v>1525.7999999999956</v>
      </c>
      <c r="W33">
        <v>2783.4000000000015</v>
      </c>
      <c r="X33">
        <v>177.59999999999854</v>
      </c>
      <c r="Y33">
        <v>301.19999999999709</v>
      </c>
      <c r="Z33">
        <v>-5158.8000000000029</v>
      </c>
      <c r="AA33">
        <v>-3354.1999999999971</v>
      </c>
      <c r="AB33">
        <v>-432.59999999999854</v>
      </c>
      <c r="AC33">
        <v>890.40000000000873</v>
      </c>
      <c r="AD33">
        <v>2866.1999999999971</v>
      </c>
      <c r="AE33">
        <v>-1160.6000000000058</v>
      </c>
      <c r="AF33">
        <v>90.200000000011642</v>
      </c>
      <c r="AG33">
        <v>1479.4000000000015</v>
      </c>
      <c r="AH33">
        <v>6.8000000000029104</v>
      </c>
      <c r="AI33">
        <v>348.19999999999709</v>
      </c>
      <c r="AJ33">
        <v>-759.80000000000291</v>
      </c>
      <c r="AK33">
        <v>4.5999999999985448</v>
      </c>
      <c r="AL33">
        <v>1672.2000000000044</v>
      </c>
      <c r="AM33">
        <v>2169.4000000000087</v>
      </c>
      <c r="AN33">
        <v>3039.4000000000015</v>
      </c>
      <c r="AO33">
        <v>776.19999999999709</v>
      </c>
      <c r="AP33">
        <v>1536.1999999999971</v>
      </c>
      <c r="AQ33">
        <v>-1194</v>
      </c>
      <c r="AR33">
        <v>-1182.5999999999985</v>
      </c>
      <c r="AS33">
        <v>3155.1999999999971</v>
      </c>
      <c r="AT33">
        <v>-1665</v>
      </c>
      <c r="AU33">
        <v>2886.5999999999985</v>
      </c>
      <c r="AV33">
        <v>-643.40000000000146</v>
      </c>
      <c r="AW33">
        <v>-644.59999999999854</v>
      </c>
      <c r="AX33">
        <v>-1053.5999999999985</v>
      </c>
      <c r="AY33">
        <v>748.60000000000036</v>
      </c>
      <c r="AZ33">
        <v>2643.4000000000015</v>
      </c>
      <c r="BA33">
        <v>4232.7999999999956</v>
      </c>
      <c r="BB33">
        <v>-1379.3999999999942</v>
      </c>
      <c r="BC33">
        <v>1055.5999999999985</v>
      </c>
      <c r="BD33">
        <v>-171.59999999999854</v>
      </c>
      <c r="BE33">
        <v>-249</v>
      </c>
      <c r="BF33">
        <v>-497.40000000000146</v>
      </c>
      <c r="BG33">
        <v>2426.4000000000087</v>
      </c>
      <c r="BH33">
        <v>-3630.1999999999971</v>
      </c>
      <c r="BI33">
        <v>-1772</v>
      </c>
      <c r="BJ33">
        <v>2222.8000000000029</v>
      </c>
      <c r="BK33">
        <v>-550.40000000000146</v>
      </c>
      <c r="BL33">
        <v>-2082.1999999999971</v>
      </c>
      <c r="BM33">
        <v>1302.1999999999971</v>
      </c>
      <c r="BN33">
        <v>2201</v>
      </c>
      <c r="BO33">
        <v>2710.5999999999985</v>
      </c>
      <c r="BP33">
        <v>33.799999999995634</v>
      </c>
      <c r="BQ33">
        <v>-2004.7999999999956</v>
      </c>
      <c r="BR33">
        <v>2232</v>
      </c>
      <c r="BS33">
        <v>398.59999999999854</v>
      </c>
      <c r="BT33">
        <v>239.80000000000291</v>
      </c>
      <c r="BU33">
        <v>1087.5999999999985</v>
      </c>
      <c r="BV33">
        <v>2820</v>
      </c>
      <c r="BW33">
        <v>-2557.6000000000058</v>
      </c>
      <c r="BX33">
        <v>283.19999999999709</v>
      </c>
      <c r="BY33">
        <v>518.40000000000873</v>
      </c>
      <c r="BZ33">
        <v>5405.5999999999985</v>
      </c>
      <c r="CA33">
        <v>-535.40000000000146</v>
      </c>
      <c r="CB33">
        <v>88.19999999999709</v>
      </c>
      <c r="CC33">
        <v>-2241</v>
      </c>
      <c r="CD33">
        <v>-229</v>
      </c>
      <c r="CE33">
        <v>3402</v>
      </c>
      <c r="CF33">
        <v>-1260.2000000000044</v>
      </c>
      <c r="CG33">
        <v>-3308.5999999999985</v>
      </c>
      <c r="CH33">
        <v>3446.8000000000029</v>
      </c>
      <c r="CI33">
        <v>2418.3999999999942</v>
      </c>
      <c r="CJ33">
        <v>-2118</v>
      </c>
      <c r="CK33">
        <v>2607</v>
      </c>
      <c r="CL33">
        <v>-1725</v>
      </c>
      <c r="CM33">
        <v>884.80000000000291</v>
      </c>
      <c r="CN33">
        <v>1839.3999999999942</v>
      </c>
      <c r="CO33">
        <v>3759.7999999999956</v>
      </c>
      <c r="CP33">
        <v>1338.5999999999913</v>
      </c>
      <c r="CQ33">
        <v>-1987.1999999999971</v>
      </c>
      <c r="CR33">
        <v>1772.5999999999985</v>
      </c>
      <c r="CS33">
        <v>2635.8000000000029</v>
      </c>
      <c r="CT33">
        <v>1251.3999999999942</v>
      </c>
      <c r="CU33">
        <v>-674</v>
      </c>
      <c r="CV33">
        <v>3515.4000000000015</v>
      </c>
      <c r="CW33">
        <v>-1320</v>
      </c>
      <c r="CY33">
        <f t="shared" si="0"/>
        <v>425.60600000000022</v>
      </c>
      <c r="CZ33">
        <f t="shared" si="1"/>
        <v>1687.5460000000003</v>
      </c>
    </row>
    <row r="34" spans="2:104" x14ac:dyDescent="0.25">
      <c r="B34">
        <v>-833.79999999998836</v>
      </c>
      <c r="C34">
        <v>3841</v>
      </c>
      <c r="D34">
        <v>3</v>
      </c>
      <c r="E34">
        <v>-713.59999999999854</v>
      </c>
      <c r="F34">
        <v>425.80000000000291</v>
      </c>
      <c r="G34">
        <v>-2568</v>
      </c>
      <c r="H34">
        <v>1407.5999999999985</v>
      </c>
      <c r="I34">
        <v>-2470.4000000000015</v>
      </c>
      <c r="J34">
        <v>3076.5999999999985</v>
      </c>
      <c r="K34">
        <v>4293.5999999999985</v>
      </c>
      <c r="L34">
        <v>-1701.3999999999942</v>
      </c>
      <c r="M34">
        <v>-123.79999999999563</v>
      </c>
      <c r="N34">
        <v>-1677.7999999999956</v>
      </c>
      <c r="O34">
        <v>-1457.4000000000015</v>
      </c>
      <c r="P34">
        <v>2636</v>
      </c>
      <c r="Q34">
        <v>3831.1999999999971</v>
      </c>
      <c r="R34">
        <v>130.39999999999418</v>
      </c>
      <c r="S34">
        <v>-2154</v>
      </c>
      <c r="T34">
        <v>-772.59999999999854</v>
      </c>
      <c r="U34">
        <v>-1137</v>
      </c>
      <c r="V34">
        <v>1386.1999999999971</v>
      </c>
      <c r="W34">
        <v>3953.1999999999971</v>
      </c>
      <c r="X34">
        <v>84.599999999998545</v>
      </c>
      <c r="Y34">
        <v>227.40000000000146</v>
      </c>
      <c r="Z34">
        <v>-5604.5999999999913</v>
      </c>
      <c r="AA34">
        <v>-3357.3999999999942</v>
      </c>
      <c r="AB34">
        <v>60.400000000001455</v>
      </c>
      <c r="AC34">
        <v>1189.8000000000029</v>
      </c>
      <c r="AD34">
        <v>3993.1999999999971</v>
      </c>
      <c r="AE34">
        <v>-1816</v>
      </c>
      <c r="AF34">
        <v>570</v>
      </c>
      <c r="AG34">
        <v>428.80000000000291</v>
      </c>
      <c r="AH34">
        <v>198.59999999999854</v>
      </c>
      <c r="AI34">
        <v>0.19999999999708962</v>
      </c>
      <c r="AJ34">
        <v>-478.40000000000146</v>
      </c>
      <c r="AK34">
        <v>43.599999999998545</v>
      </c>
      <c r="AL34">
        <v>1697.4000000000015</v>
      </c>
      <c r="AM34">
        <v>1807.4000000000087</v>
      </c>
      <c r="AN34">
        <v>2485.1999999999971</v>
      </c>
      <c r="AO34">
        <v>-31.80000000000291</v>
      </c>
      <c r="AP34">
        <v>775.19999999999709</v>
      </c>
      <c r="AQ34">
        <v>-1104.6000000000058</v>
      </c>
      <c r="AR34">
        <v>-627.80000000000291</v>
      </c>
      <c r="AS34">
        <v>3011.1999999999971</v>
      </c>
      <c r="AT34">
        <v>-1947.5999999999985</v>
      </c>
      <c r="AU34">
        <v>2502.4000000000015</v>
      </c>
      <c r="AV34">
        <v>-914</v>
      </c>
      <c r="AW34">
        <v>372.80000000000291</v>
      </c>
      <c r="AX34">
        <v>-1599</v>
      </c>
      <c r="AY34">
        <v>756.20000000000073</v>
      </c>
      <c r="AZ34">
        <v>2379.8000000000029</v>
      </c>
      <c r="BA34">
        <v>4079.5999999999985</v>
      </c>
      <c r="BB34">
        <v>-796</v>
      </c>
      <c r="BC34">
        <v>1197.8000000000029</v>
      </c>
      <c r="BD34">
        <v>-1140.5999999999985</v>
      </c>
      <c r="BE34">
        <v>-257.59999999999854</v>
      </c>
      <c r="BF34">
        <v>-469</v>
      </c>
      <c r="BG34">
        <v>2763.6000000000058</v>
      </c>
      <c r="BH34">
        <v>-3534</v>
      </c>
      <c r="BI34">
        <v>-2288.8000000000029</v>
      </c>
      <c r="BJ34">
        <v>2595.4000000000087</v>
      </c>
      <c r="BK34">
        <v>-68.400000000001455</v>
      </c>
      <c r="BL34">
        <v>-2079.8000000000029</v>
      </c>
      <c r="BM34">
        <v>1114.4000000000087</v>
      </c>
      <c r="BN34">
        <v>2147.5999999999985</v>
      </c>
      <c r="BO34">
        <v>2549.5999999999985</v>
      </c>
      <c r="BP34">
        <v>-129.59999999999854</v>
      </c>
      <c r="BQ34">
        <v>-1049.3999999999942</v>
      </c>
      <c r="BR34">
        <v>2172.4000000000015</v>
      </c>
      <c r="BS34">
        <v>1087</v>
      </c>
      <c r="BT34">
        <v>688.20000000000437</v>
      </c>
      <c r="BU34">
        <v>1633.7999999999956</v>
      </c>
      <c r="BV34">
        <v>2625.8000000000029</v>
      </c>
      <c r="BW34">
        <v>-1852.2000000000116</v>
      </c>
      <c r="BX34">
        <v>415.79999999998836</v>
      </c>
      <c r="BY34">
        <v>42.80000000000291</v>
      </c>
      <c r="BZ34">
        <v>5484.1999999999971</v>
      </c>
      <c r="CA34">
        <v>-592.59999999999854</v>
      </c>
      <c r="CB34">
        <v>147.59999999999854</v>
      </c>
      <c r="CC34">
        <v>-2442.4000000000015</v>
      </c>
      <c r="CD34">
        <v>92.599999999998545</v>
      </c>
      <c r="CE34">
        <v>3795.1999999999971</v>
      </c>
      <c r="CF34">
        <v>-1682.4000000000015</v>
      </c>
      <c r="CG34">
        <v>-3485</v>
      </c>
      <c r="CH34">
        <v>3888.2000000000044</v>
      </c>
      <c r="CI34">
        <v>2655</v>
      </c>
      <c r="CJ34">
        <v>-2738.4000000000015</v>
      </c>
      <c r="CK34">
        <v>2901.1999999999971</v>
      </c>
      <c r="CL34">
        <v>-2118.3999999999942</v>
      </c>
      <c r="CM34">
        <v>1159.5999999999985</v>
      </c>
      <c r="CN34">
        <v>1647.1999999999971</v>
      </c>
      <c r="CO34">
        <v>3869.4000000000015</v>
      </c>
      <c r="CP34">
        <v>2077.8000000000029</v>
      </c>
      <c r="CQ34">
        <v>-2799.6000000000058</v>
      </c>
      <c r="CR34">
        <v>1874.8000000000029</v>
      </c>
      <c r="CS34">
        <v>2617.3999999999942</v>
      </c>
      <c r="CT34">
        <v>1065</v>
      </c>
      <c r="CU34">
        <v>39.599999999998545</v>
      </c>
      <c r="CV34">
        <v>3196.4000000000015</v>
      </c>
      <c r="CW34">
        <v>-1690.2000000000044</v>
      </c>
      <c r="CY34">
        <f t="shared" ref="CY34:CY65" si="2">AVERAGE(B34:CW34)</f>
        <v>448.88400000000007</v>
      </c>
      <c r="CZ34">
        <f t="shared" ref="CZ34:CZ65" si="3">AVERAGE(INDEX(ABS(B34:CW34),0,0))</f>
        <v>1734.9920000000004</v>
      </c>
    </row>
    <row r="35" spans="2:104" x14ac:dyDescent="0.25">
      <c r="B35">
        <v>-185.39999999999418</v>
      </c>
      <c r="C35">
        <v>3809.8000000000029</v>
      </c>
      <c r="D35">
        <v>205.60000000000582</v>
      </c>
      <c r="E35">
        <v>-1454.3999999999942</v>
      </c>
      <c r="F35">
        <v>1213.1999999999971</v>
      </c>
      <c r="G35">
        <v>-2752.3999999999978</v>
      </c>
      <c r="H35">
        <v>1715.1999999999971</v>
      </c>
      <c r="I35">
        <v>-2145.5999999999985</v>
      </c>
      <c r="J35">
        <v>2869.7999999999956</v>
      </c>
      <c r="K35">
        <v>4519.5999999999985</v>
      </c>
      <c r="L35">
        <v>-2173.3999999999942</v>
      </c>
      <c r="M35">
        <v>262.60000000000582</v>
      </c>
      <c r="N35">
        <v>-2224.5999999999985</v>
      </c>
      <c r="O35">
        <v>-1017.1999999999971</v>
      </c>
      <c r="P35">
        <v>2837.8000000000029</v>
      </c>
      <c r="Q35">
        <v>3881</v>
      </c>
      <c r="R35">
        <v>-293.40000000000873</v>
      </c>
      <c r="S35">
        <v>-2149.3999999999942</v>
      </c>
      <c r="T35">
        <v>-1142.5999999999985</v>
      </c>
      <c r="U35">
        <v>-1227</v>
      </c>
      <c r="V35">
        <v>1229</v>
      </c>
      <c r="W35">
        <v>4056.7999999999956</v>
      </c>
      <c r="X35">
        <v>551.99999999999272</v>
      </c>
      <c r="Y35">
        <v>625</v>
      </c>
      <c r="Z35">
        <v>-5851</v>
      </c>
      <c r="AA35">
        <v>-2943.5999999999985</v>
      </c>
      <c r="AB35">
        <v>33</v>
      </c>
      <c r="AC35">
        <v>901.60000000000582</v>
      </c>
      <c r="AD35">
        <v>3483.1999999999971</v>
      </c>
      <c r="AE35">
        <v>-2007.6000000000058</v>
      </c>
      <c r="AF35">
        <v>619.60000000000582</v>
      </c>
      <c r="AG35">
        <v>708.40000000000146</v>
      </c>
      <c r="AH35">
        <v>1147.4000000000015</v>
      </c>
      <c r="AI35">
        <v>-255.59999999999127</v>
      </c>
      <c r="AJ35">
        <v>-697.40000000000146</v>
      </c>
      <c r="AK35">
        <v>-185.40000000000146</v>
      </c>
      <c r="AL35">
        <v>1756.4000000000015</v>
      </c>
      <c r="AM35">
        <v>1686</v>
      </c>
      <c r="AN35">
        <v>1695.5999999999985</v>
      </c>
      <c r="AO35">
        <v>364.19999999999709</v>
      </c>
      <c r="AP35">
        <v>718.79999999998836</v>
      </c>
      <c r="AQ35">
        <v>-959.19999999999709</v>
      </c>
      <c r="AR35">
        <v>-677.80000000000291</v>
      </c>
      <c r="AS35">
        <v>3443.8000000000029</v>
      </c>
      <c r="AT35">
        <v>-1934.1999999999971</v>
      </c>
      <c r="AU35">
        <v>2873</v>
      </c>
      <c r="AV35">
        <v>-1059.1999999999971</v>
      </c>
      <c r="AW35">
        <v>580.40000000000146</v>
      </c>
      <c r="AX35">
        <v>-1451.5999999999985</v>
      </c>
      <c r="AY35">
        <v>1275.6000000000004</v>
      </c>
      <c r="AZ35">
        <v>2583.8000000000029</v>
      </c>
      <c r="BA35">
        <v>4187.5999999999985</v>
      </c>
      <c r="BB35">
        <v>-65</v>
      </c>
      <c r="BC35">
        <v>1732</v>
      </c>
      <c r="BD35">
        <v>-1384.5999999999985</v>
      </c>
      <c r="BE35">
        <v>-344.20000000000437</v>
      </c>
      <c r="BF35">
        <v>-801.80000000000291</v>
      </c>
      <c r="BG35">
        <v>2478.8000000000029</v>
      </c>
      <c r="BH35">
        <v>-3283</v>
      </c>
      <c r="BI35">
        <v>-2824.6000000000058</v>
      </c>
      <c r="BJ35">
        <v>3063.2000000000116</v>
      </c>
      <c r="BK35">
        <v>-433.40000000000146</v>
      </c>
      <c r="BL35">
        <v>-2472.4000000000087</v>
      </c>
      <c r="BM35">
        <v>1178.4000000000087</v>
      </c>
      <c r="BN35">
        <v>2094</v>
      </c>
      <c r="BO35">
        <v>2846.1999999999971</v>
      </c>
      <c r="BP35">
        <v>-304.40000000000146</v>
      </c>
      <c r="BQ35">
        <v>-1020.7999999999956</v>
      </c>
      <c r="BR35">
        <v>1152.8000000000029</v>
      </c>
      <c r="BS35">
        <v>410.80000000000291</v>
      </c>
      <c r="BT35">
        <v>935.59999999999854</v>
      </c>
      <c r="BU35">
        <v>1597.7999999999956</v>
      </c>
      <c r="BV35">
        <v>2881.1999999999971</v>
      </c>
      <c r="BW35">
        <v>-1273.2000000000116</v>
      </c>
      <c r="BX35">
        <v>-308.60000000000582</v>
      </c>
      <c r="BY35">
        <v>-408.19999999999709</v>
      </c>
      <c r="BZ35">
        <v>5444.5999999999985</v>
      </c>
      <c r="CA35">
        <v>-770.80000000000291</v>
      </c>
      <c r="CB35">
        <v>185.79999999999563</v>
      </c>
      <c r="CC35">
        <v>-2197.7999999999956</v>
      </c>
      <c r="CD35">
        <v>566.40000000000146</v>
      </c>
      <c r="CE35">
        <v>4013.8000000000029</v>
      </c>
      <c r="CF35">
        <v>-1779.8000000000029</v>
      </c>
      <c r="CG35">
        <v>-3336.5999999999985</v>
      </c>
      <c r="CH35">
        <v>3942.2000000000044</v>
      </c>
      <c r="CI35">
        <v>2731.6000000000058</v>
      </c>
      <c r="CJ35">
        <v>-2594</v>
      </c>
      <c r="CK35">
        <v>2613.1999999999971</v>
      </c>
      <c r="CL35">
        <v>-1780.8000000000029</v>
      </c>
      <c r="CM35">
        <v>1801.1999999999971</v>
      </c>
      <c r="CN35">
        <v>1616</v>
      </c>
      <c r="CO35">
        <v>3359.1999999999971</v>
      </c>
      <c r="CP35">
        <v>1515.1999999999971</v>
      </c>
      <c r="CQ35">
        <v>-1917.6000000000058</v>
      </c>
      <c r="CR35">
        <v>2168.5999999999985</v>
      </c>
      <c r="CS35">
        <v>2204.6000000000058</v>
      </c>
      <c r="CT35">
        <v>741.80000000000291</v>
      </c>
      <c r="CU35">
        <v>329.59999999999854</v>
      </c>
      <c r="CV35">
        <v>3024.5999999999985</v>
      </c>
      <c r="CW35">
        <v>-1350.8000000000029</v>
      </c>
      <c r="CY35">
        <f t="shared" si="2"/>
        <v>470.24600000000004</v>
      </c>
      <c r="CZ35">
        <f t="shared" si="3"/>
        <v>1779.0540000000008</v>
      </c>
    </row>
    <row r="36" spans="2:104" x14ac:dyDescent="0.25">
      <c r="B36">
        <v>44.80000000000291</v>
      </c>
      <c r="C36">
        <v>4034.8000000000029</v>
      </c>
      <c r="D36">
        <v>152.80000000000291</v>
      </c>
      <c r="E36">
        <v>-978</v>
      </c>
      <c r="F36">
        <v>1785.3999999999942</v>
      </c>
      <c r="G36">
        <v>-2647.7999999999993</v>
      </c>
      <c r="H36">
        <v>2074.5999999999985</v>
      </c>
      <c r="I36">
        <v>-2545.4000000000015</v>
      </c>
      <c r="J36">
        <v>3003.5999999999985</v>
      </c>
      <c r="K36">
        <v>4538.4000000000015</v>
      </c>
      <c r="L36">
        <v>-2064.3999999999942</v>
      </c>
      <c r="M36">
        <v>336.40000000000146</v>
      </c>
      <c r="N36">
        <v>-1883</v>
      </c>
      <c r="O36">
        <v>-47</v>
      </c>
      <c r="P36">
        <v>2711.3999999999942</v>
      </c>
      <c r="Q36">
        <v>3614.3999999999942</v>
      </c>
      <c r="R36">
        <v>-290.80000000000291</v>
      </c>
      <c r="S36">
        <v>-2567</v>
      </c>
      <c r="T36">
        <v>-1582.7999999999956</v>
      </c>
      <c r="U36">
        <v>-1684.4000000000015</v>
      </c>
      <c r="V36">
        <v>921.39999999999418</v>
      </c>
      <c r="W36">
        <v>3657.5999999999985</v>
      </c>
      <c r="X36">
        <v>125</v>
      </c>
      <c r="Y36">
        <v>649</v>
      </c>
      <c r="Z36">
        <v>-6397.8000000000029</v>
      </c>
      <c r="AA36">
        <v>-3301.3999999999942</v>
      </c>
      <c r="AB36">
        <v>-65.799999999995634</v>
      </c>
      <c r="AC36">
        <v>1517.1999999999971</v>
      </c>
      <c r="AD36">
        <v>3848</v>
      </c>
      <c r="AE36">
        <v>-1959.4000000000015</v>
      </c>
      <c r="AF36">
        <v>488.80000000000291</v>
      </c>
      <c r="AG36">
        <v>773</v>
      </c>
      <c r="AH36">
        <v>1661.5999999999985</v>
      </c>
      <c r="AI36">
        <v>-690.39999999999418</v>
      </c>
      <c r="AJ36">
        <v>-576.40000000000146</v>
      </c>
      <c r="AK36">
        <v>-452</v>
      </c>
      <c r="AL36">
        <v>2332.8000000000029</v>
      </c>
      <c r="AM36">
        <v>2031.1999999999971</v>
      </c>
      <c r="AN36">
        <v>1875</v>
      </c>
      <c r="AO36">
        <v>1092.8000000000029</v>
      </c>
      <c r="AP36">
        <v>164.19999999999709</v>
      </c>
      <c r="AQ36">
        <v>-464.39999999999418</v>
      </c>
      <c r="AR36">
        <v>-1234.4000000000015</v>
      </c>
      <c r="AS36">
        <v>2745.5999999999913</v>
      </c>
      <c r="AT36">
        <v>-1965</v>
      </c>
      <c r="AU36">
        <v>1695.4000000000015</v>
      </c>
      <c r="AV36">
        <v>-1075.4000000000015</v>
      </c>
      <c r="AW36">
        <v>1075.4000000000015</v>
      </c>
      <c r="AX36">
        <v>-1923</v>
      </c>
      <c r="AY36">
        <v>2085.2000000000007</v>
      </c>
      <c r="AZ36">
        <v>3426.5999999999985</v>
      </c>
      <c r="BA36">
        <v>3995.1999999999971</v>
      </c>
      <c r="BB36">
        <v>657</v>
      </c>
      <c r="BC36">
        <v>2168.4000000000015</v>
      </c>
      <c r="BD36">
        <v>-1682.8000000000029</v>
      </c>
      <c r="BE36">
        <v>-345.40000000000146</v>
      </c>
      <c r="BF36">
        <v>-1165.5999999999985</v>
      </c>
      <c r="BG36">
        <v>3104.4000000000087</v>
      </c>
      <c r="BH36">
        <v>-3807.5999999999985</v>
      </c>
      <c r="BI36">
        <v>-2941.6000000000058</v>
      </c>
      <c r="BJ36">
        <v>2932.2000000000116</v>
      </c>
      <c r="BK36">
        <v>-350.59999999999854</v>
      </c>
      <c r="BL36">
        <v>-2797.1999999999971</v>
      </c>
      <c r="BM36">
        <v>1280.6000000000058</v>
      </c>
      <c r="BN36">
        <v>2131</v>
      </c>
      <c r="BO36">
        <v>3097</v>
      </c>
      <c r="BP36">
        <v>675</v>
      </c>
      <c r="BQ36">
        <v>-1178.1999999999971</v>
      </c>
      <c r="BR36">
        <v>1167</v>
      </c>
      <c r="BS36">
        <v>1075.5999999999985</v>
      </c>
      <c r="BT36">
        <v>807.80000000000291</v>
      </c>
      <c r="BU36">
        <v>1702.1999999999971</v>
      </c>
      <c r="BV36">
        <v>3259</v>
      </c>
      <c r="BW36">
        <v>-1863.8000000000029</v>
      </c>
      <c r="BX36">
        <v>-728.80000000000291</v>
      </c>
      <c r="BY36">
        <v>-18.80000000000291</v>
      </c>
      <c r="BZ36">
        <v>5999.7999999999956</v>
      </c>
      <c r="CA36">
        <v>-786.80000000000291</v>
      </c>
      <c r="CB36">
        <v>245.19999999999709</v>
      </c>
      <c r="CC36">
        <v>-2932.1999999999971</v>
      </c>
      <c r="CD36">
        <v>481.59999999999854</v>
      </c>
      <c r="CE36">
        <v>3659.4000000000015</v>
      </c>
      <c r="CF36">
        <v>-1995</v>
      </c>
      <c r="CG36">
        <v>-2808.8000000000029</v>
      </c>
      <c r="CH36">
        <v>3283.5999999999985</v>
      </c>
      <c r="CI36">
        <v>2279.1999999999971</v>
      </c>
      <c r="CJ36">
        <v>-3155.8000000000029</v>
      </c>
      <c r="CK36">
        <v>2655.5999999999985</v>
      </c>
      <c r="CL36">
        <v>-2032.3999999999942</v>
      </c>
      <c r="CM36">
        <v>1310</v>
      </c>
      <c r="CN36">
        <v>1781.5999999999913</v>
      </c>
      <c r="CO36">
        <v>3368</v>
      </c>
      <c r="CP36">
        <v>2127</v>
      </c>
      <c r="CQ36">
        <v>-1375.3999999999942</v>
      </c>
      <c r="CR36">
        <v>1720.4000000000015</v>
      </c>
      <c r="CS36">
        <v>1509.8000000000029</v>
      </c>
      <c r="CT36">
        <v>1126.1999999999971</v>
      </c>
      <c r="CU36">
        <v>152.20000000000437</v>
      </c>
      <c r="CV36">
        <v>2972.5999999999985</v>
      </c>
      <c r="CW36">
        <v>-1523.8000000000029</v>
      </c>
      <c r="CY36">
        <f t="shared" si="2"/>
        <v>473.00399999999996</v>
      </c>
      <c r="CZ36">
        <f t="shared" si="3"/>
        <v>1870.7359999999992</v>
      </c>
    </row>
    <row r="37" spans="2:104" x14ac:dyDescent="0.25">
      <c r="B37">
        <v>590.20000000001164</v>
      </c>
      <c r="C37">
        <v>4368</v>
      </c>
      <c r="D37">
        <v>709.80000000000291</v>
      </c>
      <c r="E37">
        <v>-641.39999999999418</v>
      </c>
      <c r="F37">
        <v>1812</v>
      </c>
      <c r="G37">
        <v>-3253.2000000000007</v>
      </c>
      <c r="H37">
        <v>2559.5999999999985</v>
      </c>
      <c r="I37">
        <v>-2531</v>
      </c>
      <c r="J37">
        <v>3455.7999999999956</v>
      </c>
      <c r="K37">
        <v>4883</v>
      </c>
      <c r="L37">
        <v>-2774.7999999999956</v>
      </c>
      <c r="M37">
        <v>-324</v>
      </c>
      <c r="N37">
        <v>-1636.3999999999942</v>
      </c>
      <c r="O37">
        <v>276</v>
      </c>
      <c r="P37">
        <v>2365</v>
      </c>
      <c r="Q37">
        <v>2773.7999999999956</v>
      </c>
      <c r="R37">
        <v>-1157</v>
      </c>
      <c r="S37">
        <v>-2285.3999999999942</v>
      </c>
      <c r="T37">
        <v>-1019.5999999999985</v>
      </c>
      <c r="U37">
        <v>-2203.6000000000058</v>
      </c>
      <c r="V37">
        <v>661.59999999999854</v>
      </c>
      <c r="W37">
        <v>3593.4000000000015</v>
      </c>
      <c r="X37">
        <v>254.20000000000437</v>
      </c>
      <c r="Y37">
        <v>577.40000000000146</v>
      </c>
      <c r="Z37">
        <v>-6527</v>
      </c>
      <c r="AA37">
        <v>-3218.7999999999956</v>
      </c>
      <c r="AB37">
        <v>-355</v>
      </c>
      <c r="AC37">
        <v>1577</v>
      </c>
      <c r="AD37">
        <v>3554</v>
      </c>
      <c r="AE37">
        <v>-1176.8000000000029</v>
      </c>
      <c r="AF37">
        <v>581.20000000001164</v>
      </c>
      <c r="AG37">
        <v>1018.8000000000029</v>
      </c>
      <c r="AH37">
        <v>1760.5999999999985</v>
      </c>
      <c r="AI37">
        <v>-626.80000000000291</v>
      </c>
      <c r="AJ37">
        <v>-461</v>
      </c>
      <c r="AK37">
        <v>503.59999999999854</v>
      </c>
      <c r="AL37">
        <v>1305</v>
      </c>
      <c r="AM37">
        <v>2179.8000000000029</v>
      </c>
      <c r="AN37">
        <v>1910</v>
      </c>
      <c r="AO37">
        <v>1224.6000000000058</v>
      </c>
      <c r="AP37">
        <v>416</v>
      </c>
      <c r="AQ37">
        <v>-301.19999999999709</v>
      </c>
      <c r="AR37">
        <v>-1121</v>
      </c>
      <c r="AS37">
        <v>2824.8000000000029</v>
      </c>
      <c r="AT37">
        <v>-2053.4000000000015</v>
      </c>
      <c r="AU37">
        <v>1157.5999999999985</v>
      </c>
      <c r="AV37">
        <v>-1253.1999999999971</v>
      </c>
      <c r="AW37">
        <v>1017</v>
      </c>
      <c r="AX37">
        <v>-1542.8000000000029</v>
      </c>
      <c r="AY37">
        <v>2743.5999999999985</v>
      </c>
      <c r="AZ37">
        <v>3553.2000000000044</v>
      </c>
      <c r="BA37">
        <v>3241.4000000000015</v>
      </c>
      <c r="BB37">
        <v>836</v>
      </c>
      <c r="BC37">
        <v>1981</v>
      </c>
      <c r="BD37">
        <v>-1092.1999999999971</v>
      </c>
      <c r="BE37">
        <v>-358</v>
      </c>
      <c r="BF37">
        <v>-1299</v>
      </c>
      <c r="BG37">
        <v>3891.2000000000116</v>
      </c>
      <c r="BH37">
        <v>-3446.7999999999956</v>
      </c>
      <c r="BI37">
        <v>-2590.6000000000058</v>
      </c>
      <c r="BJ37">
        <v>2249.8000000000029</v>
      </c>
      <c r="BK37">
        <v>-432.59999999999854</v>
      </c>
      <c r="BL37">
        <v>-2877.1999999999971</v>
      </c>
      <c r="BM37">
        <v>2088</v>
      </c>
      <c r="BN37">
        <v>2554.7999999999956</v>
      </c>
      <c r="BO37">
        <v>3065.8000000000029</v>
      </c>
      <c r="BP37">
        <v>492.59999999999854</v>
      </c>
      <c r="BQ37">
        <v>-1953.3999999999942</v>
      </c>
      <c r="BR37">
        <v>1730.6000000000022</v>
      </c>
      <c r="BS37">
        <v>1380.2000000000044</v>
      </c>
      <c r="BT37">
        <v>840.80000000000291</v>
      </c>
      <c r="BU37">
        <v>1571</v>
      </c>
      <c r="BV37">
        <v>2818.5999999999913</v>
      </c>
      <c r="BW37">
        <v>-1792.2000000000116</v>
      </c>
      <c r="BX37">
        <v>-697.80000000000291</v>
      </c>
      <c r="BY37">
        <v>-382.59999999999127</v>
      </c>
      <c r="BZ37">
        <v>6086</v>
      </c>
      <c r="CA37">
        <v>-707.40000000000146</v>
      </c>
      <c r="CB37">
        <v>-69.80000000000291</v>
      </c>
      <c r="CC37">
        <v>-2481.4000000000015</v>
      </c>
      <c r="CD37">
        <v>1009.5999999999985</v>
      </c>
      <c r="CE37">
        <v>3083.1999999999971</v>
      </c>
      <c r="CF37">
        <v>-1353.4000000000015</v>
      </c>
      <c r="CG37">
        <v>-3464.4000000000015</v>
      </c>
      <c r="CH37">
        <v>3004.8000000000029</v>
      </c>
      <c r="CI37">
        <v>2998</v>
      </c>
      <c r="CJ37">
        <v>-2823</v>
      </c>
      <c r="CK37">
        <v>2838.5999999999985</v>
      </c>
      <c r="CL37">
        <v>-2601</v>
      </c>
      <c r="CM37">
        <v>1406.4000000000015</v>
      </c>
      <c r="CN37">
        <v>1299.8000000000029</v>
      </c>
      <c r="CO37">
        <v>2382.1999999999971</v>
      </c>
      <c r="CP37">
        <v>1120.5999999999913</v>
      </c>
      <c r="CQ37">
        <v>-1508</v>
      </c>
      <c r="CR37">
        <v>1351.8000000000029</v>
      </c>
      <c r="CS37">
        <v>1017.8000000000029</v>
      </c>
      <c r="CT37">
        <v>797</v>
      </c>
      <c r="CU37">
        <v>-201.59999999999854</v>
      </c>
      <c r="CV37">
        <v>2438.5999999999985</v>
      </c>
      <c r="CW37">
        <v>-1198.6000000000058</v>
      </c>
      <c r="CY37">
        <f t="shared" si="2"/>
        <v>459.88400000000053</v>
      </c>
      <c r="CZ37">
        <f t="shared" si="3"/>
        <v>1855.7719999999999</v>
      </c>
    </row>
    <row r="38" spans="2:104" x14ac:dyDescent="0.25">
      <c r="B38">
        <v>1127.6000000000058</v>
      </c>
      <c r="C38">
        <v>4746.8000000000029</v>
      </c>
      <c r="D38">
        <v>572</v>
      </c>
      <c r="E38">
        <v>-244</v>
      </c>
      <c r="F38">
        <v>1838.3999999999942</v>
      </c>
      <c r="G38">
        <v>-3261.3999999999978</v>
      </c>
      <c r="H38">
        <v>2771.5999999999985</v>
      </c>
      <c r="I38">
        <v>-2030</v>
      </c>
      <c r="J38">
        <v>2790</v>
      </c>
      <c r="K38">
        <v>5264.4000000000015</v>
      </c>
      <c r="L38">
        <v>-2235.3999999999942</v>
      </c>
      <c r="M38">
        <v>-495</v>
      </c>
      <c r="N38">
        <v>-2001.7999999999956</v>
      </c>
      <c r="O38">
        <v>-450.59999999999854</v>
      </c>
      <c r="P38">
        <v>1869</v>
      </c>
      <c r="Q38">
        <v>2595.7999999999956</v>
      </c>
      <c r="R38">
        <v>-465</v>
      </c>
      <c r="S38">
        <v>-2212.5999999999913</v>
      </c>
      <c r="T38">
        <v>-794.79999999999563</v>
      </c>
      <c r="U38">
        <v>-3096.6000000000058</v>
      </c>
      <c r="V38">
        <v>-64.200000000004366</v>
      </c>
      <c r="W38">
        <v>3835.1999999999971</v>
      </c>
      <c r="X38">
        <v>891.20000000000437</v>
      </c>
      <c r="Y38">
        <v>474.59999999999854</v>
      </c>
      <c r="Z38">
        <v>-6303.8000000000029</v>
      </c>
      <c r="AA38">
        <v>-3604</v>
      </c>
      <c r="AB38">
        <v>140</v>
      </c>
      <c r="AC38">
        <v>1683.4000000000087</v>
      </c>
      <c r="AD38">
        <v>3745.8000000000029</v>
      </c>
      <c r="AE38">
        <v>-1551.4000000000015</v>
      </c>
      <c r="AF38">
        <v>1145</v>
      </c>
      <c r="AG38">
        <v>639.40000000000146</v>
      </c>
      <c r="AH38">
        <v>1943.4000000000015</v>
      </c>
      <c r="AI38">
        <v>-1335.5999999999913</v>
      </c>
      <c r="AJ38">
        <v>-606.80000000000291</v>
      </c>
      <c r="AK38">
        <v>759</v>
      </c>
      <c r="AL38">
        <v>1592.5999999999985</v>
      </c>
      <c r="AM38">
        <v>1857.8000000000029</v>
      </c>
      <c r="AN38">
        <v>1827.4000000000015</v>
      </c>
      <c r="AO38">
        <v>1335.6000000000058</v>
      </c>
      <c r="AP38">
        <v>578.79999999998836</v>
      </c>
      <c r="AQ38">
        <v>-887.60000000000582</v>
      </c>
      <c r="AR38">
        <v>-780.40000000000146</v>
      </c>
      <c r="AS38">
        <v>2887.1999999999971</v>
      </c>
      <c r="AT38">
        <v>-1687.5999999999985</v>
      </c>
      <c r="AU38">
        <v>1171.4000000000015</v>
      </c>
      <c r="AV38">
        <v>-1057.4000000000015</v>
      </c>
      <c r="AW38">
        <v>965.80000000000291</v>
      </c>
      <c r="AX38">
        <v>-1875.5999999999985</v>
      </c>
      <c r="AY38">
        <v>2346.5999999999985</v>
      </c>
      <c r="AZ38">
        <v>3959.4000000000015</v>
      </c>
      <c r="BA38">
        <v>2968.5999999999985</v>
      </c>
      <c r="BB38">
        <v>817.40000000000873</v>
      </c>
      <c r="BC38">
        <v>2664.2000000000044</v>
      </c>
      <c r="BD38">
        <v>-1529.8000000000029</v>
      </c>
      <c r="BE38">
        <v>-28.400000000001455</v>
      </c>
      <c r="BF38">
        <v>-360.80000000000291</v>
      </c>
      <c r="BG38">
        <v>3510.8000000000029</v>
      </c>
      <c r="BH38">
        <v>-3446.7999999999956</v>
      </c>
      <c r="BI38">
        <v>-2378.2000000000044</v>
      </c>
      <c r="BJ38">
        <v>2333.2000000000116</v>
      </c>
      <c r="BK38">
        <v>-396.59999999999854</v>
      </c>
      <c r="BL38">
        <v>-2812.4000000000087</v>
      </c>
      <c r="BM38">
        <v>2950.8000000000029</v>
      </c>
      <c r="BN38">
        <v>3050.1999999999971</v>
      </c>
      <c r="BO38">
        <v>3554.5999999999985</v>
      </c>
      <c r="BP38">
        <v>428.40000000000146</v>
      </c>
      <c r="BQ38">
        <v>-2390</v>
      </c>
      <c r="BR38">
        <v>1750.8000000000029</v>
      </c>
      <c r="BS38">
        <v>498.80000000000291</v>
      </c>
      <c r="BT38">
        <v>506.59999999999854</v>
      </c>
      <c r="BU38">
        <v>1941</v>
      </c>
      <c r="BV38">
        <v>2941.3999999999942</v>
      </c>
      <c r="BW38">
        <v>-806.60000000000582</v>
      </c>
      <c r="BX38">
        <v>-1161</v>
      </c>
      <c r="BY38">
        <v>-568</v>
      </c>
      <c r="BZ38">
        <v>6467.7999999999956</v>
      </c>
      <c r="CA38">
        <v>-676</v>
      </c>
      <c r="CB38">
        <v>318.19999999999709</v>
      </c>
      <c r="CC38">
        <v>-2759.5999999999985</v>
      </c>
      <c r="CD38">
        <v>1231</v>
      </c>
      <c r="CE38">
        <v>3620</v>
      </c>
      <c r="CF38">
        <v>-1394.4000000000015</v>
      </c>
      <c r="CG38">
        <v>-2871</v>
      </c>
      <c r="CH38">
        <v>3264.5999999999985</v>
      </c>
      <c r="CI38">
        <v>2909</v>
      </c>
      <c r="CJ38">
        <v>-2718.4000000000015</v>
      </c>
      <c r="CK38">
        <v>3311.4000000000015</v>
      </c>
      <c r="CL38">
        <v>-2180.6000000000058</v>
      </c>
      <c r="CM38">
        <v>1428.4000000000015</v>
      </c>
      <c r="CN38">
        <v>1093.3999999999942</v>
      </c>
      <c r="CO38">
        <v>3213.4000000000015</v>
      </c>
      <c r="CP38">
        <v>1004.1999999999971</v>
      </c>
      <c r="CQ38">
        <v>-1415</v>
      </c>
      <c r="CR38">
        <v>955</v>
      </c>
      <c r="CS38">
        <v>839.80000000000291</v>
      </c>
      <c r="CT38">
        <v>262.80000000000291</v>
      </c>
      <c r="CU38">
        <v>-93.799999999995634</v>
      </c>
      <c r="CV38">
        <v>2696.5999999999985</v>
      </c>
      <c r="CW38">
        <v>-914.20000000000437</v>
      </c>
      <c r="CY38">
        <f t="shared" si="2"/>
        <v>519.44400000000019</v>
      </c>
      <c r="CZ38">
        <f t="shared" si="3"/>
        <v>1878.3079999999995</v>
      </c>
    </row>
    <row r="39" spans="2:104" x14ac:dyDescent="0.25">
      <c r="B39">
        <v>1393.8000000000029</v>
      </c>
      <c r="C39">
        <v>4883.2000000000044</v>
      </c>
      <c r="D39">
        <v>633.20000000001164</v>
      </c>
      <c r="E39">
        <v>529.20000000000437</v>
      </c>
      <c r="F39">
        <v>1633.1999999999971</v>
      </c>
      <c r="G39">
        <v>-3729.7999999999993</v>
      </c>
      <c r="H39">
        <v>2993.5999999999985</v>
      </c>
      <c r="I39">
        <v>-1646.5999999999985</v>
      </c>
      <c r="J39">
        <v>3389.5999999999985</v>
      </c>
      <c r="K39">
        <v>4661.1999999999971</v>
      </c>
      <c r="L39">
        <v>-1410.8000000000029</v>
      </c>
      <c r="M39">
        <v>-440</v>
      </c>
      <c r="N39">
        <v>-2077.5999999999985</v>
      </c>
      <c r="O39">
        <v>-704.59999999999854</v>
      </c>
      <c r="P39">
        <v>1749</v>
      </c>
      <c r="Q39">
        <v>1980.7999999999956</v>
      </c>
      <c r="R39">
        <v>-780.80000000000291</v>
      </c>
      <c r="S39">
        <v>-1673.1999999999971</v>
      </c>
      <c r="T39">
        <v>-292.79999999999563</v>
      </c>
      <c r="U39">
        <v>-3347</v>
      </c>
      <c r="V39">
        <v>-517.60000000000582</v>
      </c>
      <c r="W39">
        <v>4283.7999999999956</v>
      </c>
      <c r="X39">
        <v>1036.7999999999956</v>
      </c>
      <c r="Y39">
        <v>1550.1999999999971</v>
      </c>
      <c r="Z39">
        <v>-6993.5999999999913</v>
      </c>
      <c r="AA39">
        <v>-3371</v>
      </c>
      <c r="AB39">
        <v>511.59999999999854</v>
      </c>
      <c r="AC39">
        <v>2138.1999999999971</v>
      </c>
      <c r="AD39">
        <v>3583.5999999999985</v>
      </c>
      <c r="AE39">
        <v>-1700.8000000000029</v>
      </c>
      <c r="AF39">
        <v>952.20000000001164</v>
      </c>
      <c r="AG39">
        <v>861.80000000000291</v>
      </c>
      <c r="AH39">
        <v>1187.2000000000044</v>
      </c>
      <c r="AI39">
        <v>-1142.8000000000029</v>
      </c>
      <c r="AJ39">
        <v>-1070.2000000000044</v>
      </c>
      <c r="AK39">
        <v>1038.1999999999971</v>
      </c>
      <c r="AL39">
        <v>1601.2000000000044</v>
      </c>
      <c r="AM39">
        <v>1969.4000000000087</v>
      </c>
      <c r="AN39">
        <v>2055.1999999999971</v>
      </c>
      <c r="AO39">
        <v>1707.8000000000029</v>
      </c>
      <c r="AP39">
        <v>519.39999999999418</v>
      </c>
      <c r="AQ39">
        <v>-1167.8000000000029</v>
      </c>
      <c r="AR39">
        <v>-282.80000000000291</v>
      </c>
      <c r="AS39">
        <v>2935.8000000000029</v>
      </c>
      <c r="AT39">
        <v>-2201.1999999999971</v>
      </c>
      <c r="AU39">
        <v>868</v>
      </c>
      <c r="AV39">
        <v>-859.40000000000146</v>
      </c>
      <c r="AW39">
        <v>1339.8000000000029</v>
      </c>
      <c r="AX39">
        <v>-2727</v>
      </c>
      <c r="AY39">
        <v>2429.7999999999993</v>
      </c>
      <c r="AZ39">
        <v>3893</v>
      </c>
      <c r="BA39">
        <v>2958.1999999999971</v>
      </c>
      <c r="BB39">
        <v>1104.8000000000029</v>
      </c>
      <c r="BC39">
        <v>3053.8000000000029</v>
      </c>
      <c r="BD39">
        <v>-1750.4000000000015</v>
      </c>
      <c r="BE39">
        <v>-258.80000000000291</v>
      </c>
      <c r="BF39">
        <v>-423.59999999999854</v>
      </c>
      <c r="BG39">
        <v>3604.8000000000029</v>
      </c>
      <c r="BH39">
        <v>-3199.3999999999942</v>
      </c>
      <c r="BI39">
        <v>-2587.8000000000029</v>
      </c>
      <c r="BJ39">
        <v>2388.2000000000116</v>
      </c>
      <c r="BK39">
        <v>8.7999999999956344</v>
      </c>
      <c r="BL39">
        <v>-2959.4000000000087</v>
      </c>
      <c r="BM39">
        <v>3654.6000000000058</v>
      </c>
      <c r="BN39">
        <v>2836.1999999999971</v>
      </c>
      <c r="BO39">
        <v>3367.5999999999985</v>
      </c>
      <c r="BP39">
        <v>292.59999999999854</v>
      </c>
      <c r="BQ39">
        <v>-3110</v>
      </c>
      <c r="BR39">
        <v>2053.6000000000022</v>
      </c>
      <c r="BS39">
        <v>315.20000000000437</v>
      </c>
      <c r="BT39">
        <v>1008.8000000000029</v>
      </c>
      <c r="BU39">
        <v>1967.5999999999985</v>
      </c>
      <c r="BV39">
        <v>2551.3999999999942</v>
      </c>
      <c r="BW39">
        <v>-826.20000000001164</v>
      </c>
      <c r="BX39">
        <v>-663.20000000001164</v>
      </c>
      <c r="BY39">
        <v>-445</v>
      </c>
      <c r="BZ39">
        <v>6103.1999999999971</v>
      </c>
      <c r="CA39">
        <v>-171.20000000000437</v>
      </c>
      <c r="CB39">
        <v>-56.600000000005821</v>
      </c>
      <c r="CC39">
        <v>-2786</v>
      </c>
      <c r="CD39">
        <v>770.59999999999854</v>
      </c>
      <c r="CE39">
        <v>3743.8000000000029</v>
      </c>
      <c r="CF39">
        <v>-740.20000000000437</v>
      </c>
      <c r="CG39">
        <v>-3304.5999999999985</v>
      </c>
      <c r="CH39">
        <v>3252</v>
      </c>
      <c r="CI39">
        <v>2788.6000000000058</v>
      </c>
      <c r="CJ39">
        <v>-2944.2000000000044</v>
      </c>
      <c r="CK39">
        <v>3276.5999999999985</v>
      </c>
      <c r="CL39">
        <v>-1797</v>
      </c>
      <c r="CM39">
        <v>1302.5999999999985</v>
      </c>
      <c r="CN39">
        <v>31.399999999994179</v>
      </c>
      <c r="CO39">
        <v>2646.4000000000015</v>
      </c>
      <c r="CP39">
        <v>1220.1999999999971</v>
      </c>
      <c r="CQ39">
        <v>-1193.3999999999942</v>
      </c>
      <c r="CR39">
        <v>1414</v>
      </c>
      <c r="CS39">
        <v>397.19999999999709</v>
      </c>
      <c r="CT39">
        <v>451.59999999999127</v>
      </c>
      <c r="CU39">
        <v>-49</v>
      </c>
      <c r="CV39">
        <v>3395.4000000000015</v>
      </c>
      <c r="CW39">
        <v>-882</v>
      </c>
      <c r="CY39">
        <f t="shared" si="2"/>
        <v>539.84199999999976</v>
      </c>
      <c r="CZ39">
        <f t="shared" si="3"/>
        <v>1905.5500000000009</v>
      </c>
    </row>
    <row r="40" spans="2:104" x14ac:dyDescent="0.25">
      <c r="B40">
        <v>873.60000000000582</v>
      </c>
      <c r="C40">
        <v>4874.2000000000044</v>
      </c>
      <c r="D40">
        <v>671.20000000001164</v>
      </c>
      <c r="E40">
        <v>1007.6000000000058</v>
      </c>
      <c r="F40">
        <v>2429.8000000000029</v>
      </c>
      <c r="G40">
        <v>-3497.3999999999978</v>
      </c>
      <c r="H40">
        <v>2172</v>
      </c>
      <c r="I40">
        <v>-1563.8000000000029</v>
      </c>
      <c r="J40">
        <v>3645.1999999999971</v>
      </c>
      <c r="K40">
        <v>3994.4000000000015</v>
      </c>
      <c r="L40">
        <v>-1050.5999999999913</v>
      </c>
      <c r="M40">
        <v>-790.79999999999563</v>
      </c>
      <c r="N40">
        <v>-1920.3999999999942</v>
      </c>
      <c r="O40">
        <v>-429.40000000000146</v>
      </c>
      <c r="P40">
        <v>1217.5999999999985</v>
      </c>
      <c r="Q40">
        <v>1797.7999999999956</v>
      </c>
      <c r="R40">
        <v>-494.20000000001164</v>
      </c>
      <c r="S40">
        <v>-1579.7999999999884</v>
      </c>
      <c r="T40">
        <v>-525.40000000000146</v>
      </c>
      <c r="U40">
        <v>-3067</v>
      </c>
      <c r="V40">
        <v>-352</v>
      </c>
      <c r="W40">
        <v>4538.5999999999985</v>
      </c>
      <c r="X40">
        <v>367.99999999999272</v>
      </c>
      <c r="Y40">
        <v>1657</v>
      </c>
      <c r="Z40">
        <v>-6622.8000000000029</v>
      </c>
      <c r="AA40">
        <v>-2992</v>
      </c>
      <c r="AB40">
        <v>14.80000000000291</v>
      </c>
      <c r="AC40">
        <v>1988.1999999999971</v>
      </c>
      <c r="AD40">
        <v>3477.8000000000029</v>
      </c>
      <c r="AE40">
        <v>-2319.8000000000029</v>
      </c>
      <c r="AF40">
        <v>1629</v>
      </c>
      <c r="AG40">
        <v>179.40000000000146</v>
      </c>
      <c r="AH40">
        <v>1818.2000000000044</v>
      </c>
      <c r="AI40">
        <v>-565</v>
      </c>
      <c r="AJ40">
        <v>-945</v>
      </c>
      <c r="AK40">
        <v>1207.1999999999971</v>
      </c>
      <c r="AL40">
        <v>1955.4000000000015</v>
      </c>
      <c r="AM40">
        <v>2299.4000000000087</v>
      </c>
      <c r="AN40">
        <v>2053</v>
      </c>
      <c r="AO40">
        <v>1222</v>
      </c>
      <c r="AP40">
        <v>512.79999999998836</v>
      </c>
      <c r="AQ40">
        <v>-1311.6000000000058</v>
      </c>
      <c r="AR40">
        <v>-598.59999999999854</v>
      </c>
      <c r="AS40">
        <v>2651.1999999999971</v>
      </c>
      <c r="AT40">
        <v>-1258.7999999999956</v>
      </c>
      <c r="AU40">
        <v>893</v>
      </c>
      <c r="AV40">
        <v>-588.79999999999563</v>
      </c>
      <c r="AW40">
        <v>1059.4000000000015</v>
      </c>
      <c r="AX40">
        <v>-2820.5999999999985</v>
      </c>
      <c r="AY40">
        <v>2184.2000000000007</v>
      </c>
      <c r="AZ40">
        <v>4600.4000000000015</v>
      </c>
      <c r="BA40">
        <v>3341.5999999999985</v>
      </c>
      <c r="BB40">
        <v>1387.4000000000087</v>
      </c>
      <c r="BC40">
        <v>3818.4000000000015</v>
      </c>
      <c r="BD40">
        <v>-1617</v>
      </c>
      <c r="BE40">
        <v>102</v>
      </c>
      <c r="BF40">
        <v>226</v>
      </c>
      <c r="BG40">
        <v>4376.4000000000087</v>
      </c>
      <c r="BH40">
        <v>-3246.3999999999942</v>
      </c>
      <c r="BI40">
        <v>-2160.2000000000044</v>
      </c>
      <c r="BJ40">
        <v>2707.6000000000058</v>
      </c>
      <c r="BK40">
        <v>392.59999999999854</v>
      </c>
      <c r="BL40">
        <v>-2801.1999999999971</v>
      </c>
      <c r="BM40">
        <v>3659.4000000000087</v>
      </c>
      <c r="BN40">
        <v>2458.4000000000015</v>
      </c>
      <c r="BO40">
        <v>3282</v>
      </c>
      <c r="BP40">
        <v>1158.7999999999956</v>
      </c>
      <c r="BQ40">
        <v>-3892.5999999999985</v>
      </c>
      <c r="BR40">
        <v>1964.8000000000029</v>
      </c>
      <c r="BS40">
        <v>1315.8000000000029</v>
      </c>
      <c r="BT40">
        <v>1028.4000000000015</v>
      </c>
      <c r="BU40">
        <v>2317.1999999999971</v>
      </c>
      <c r="BV40">
        <v>2451.1999999999971</v>
      </c>
      <c r="BW40">
        <v>-1422.4000000000087</v>
      </c>
      <c r="BX40">
        <v>-438.40000000000873</v>
      </c>
      <c r="BY40">
        <v>-692.80000000000291</v>
      </c>
      <c r="BZ40">
        <v>6569</v>
      </c>
      <c r="CA40">
        <v>-80.599999999998545</v>
      </c>
      <c r="CB40">
        <v>32.399999999994179</v>
      </c>
      <c r="CC40">
        <v>-2647</v>
      </c>
      <c r="CD40">
        <v>408</v>
      </c>
      <c r="CE40">
        <v>3689.5999999999985</v>
      </c>
      <c r="CF40">
        <v>-769.59999999999854</v>
      </c>
      <c r="CG40">
        <v>-3877.5999999999985</v>
      </c>
      <c r="CH40">
        <v>3095.8000000000029</v>
      </c>
      <c r="CI40">
        <v>2321.3999999999942</v>
      </c>
      <c r="CJ40">
        <v>-3423.6000000000058</v>
      </c>
      <c r="CK40">
        <v>2999.7999999999956</v>
      </c>
      <c r="CL40">
        <v>-1817.6000000000058</v>
      </c>
      <c r="CM40">
        <v>903.19999999999709</v>
      </c>
      <c r="CN40">
        <v>138.80000000000291</v>
      </c>
      <c r="CO40">
        <v>2694</v>
      </c>
      <c r="CP40">
        <v>2059.5999999999913</v>
      </c>
      <c r="CQ40">
        <v>-727.60000000000582</v>
      </c>
      <c r="CR40">
        <v>1309.4000000000015</v>
      </c>
      <c r="CS40">
        <v>510.19999999999709</v>
      </c>
      <c r="CT40">
        <v>368.39999999999418</v>
      </c>
      <c r="CU40">
        <v>-152</v>
      </c>
      <c r="CV40">
        <v>3332.8000000000029</v>
      </c>
      <c r="CW40">
        <v>-1050</v>
      </c>
      <c r="CY40">
        <f t="shared" si="2"/>
        <v>593.02400000000011</v>
      </c>
      <c r="CZ40">
        <f t="shared" si="3"/>
        <v>1915.2320000000007</v>
      </c>
    </row>
    <row r="41" spans="2:104" x14ac:dyDescent="0.25">
      <c r="B41">
        <v>1196.8000000000029</v>
      </c>
      <c r="C41">
        <v>4464.4000000000015</v>
      </c>
      <c r="D41">
        <v>166.60000000000582</v>
      </c>
      <c r="E41">
        <v>652</v>
      </c>
      <c r="F41">
        <v>2320.8000000000029</v>
      </c>
      <c r="G41">
        <v>-3351.7999999999993</v>
      </c>
      <c r="H41">
        <v>1663.8000000000029</v>
      </c>
      <c r="I41">
        <v>-1238.4000000000015</v>
      </c>
      <c r="J41">
        <v>3594.1999999999971</v>
      </c>
      <c r="K41">
        <v>3756.7999999999956</v>
      </c>
      <c r="L41">
        <v>-639.19999999999709</v>
      </c>
      <c r="M41">
        <v>-512.19999999999709</v>
      </c>
      <c r="N41">
        <v>-2055</v>
      </c>
      <c r="O41">
        <v>-931.80000000000291</v>
      </c>
      <c r="P41">
        <v>1349.8000000000029</v>
      </c>
      <c r="Q41">
        <v>1327.5999999999985</v>
      </c>
      <c r="R41">
        <v>-498.20000000001164</v>
      </c>
      <c r="S41">
        <v>-1711.3999999999942</v>
      </c>
      <c r="T41">
        <v>-1213.4000000000015</v>
      </c>
      <c r="U41">
        <v>-3220.2000000000044</v>
      </c>
      <c r="V41">
        <v>489.79999999999563</v>
      </c>
      <c r="W41">
        <v>5365.7999999999956</v>
      </c>
      <c r="X41">
        <v>302.20000000000437</v>
      </c>
      <c r="Y41">
        <v>1313</v>
      </c>
      <c r="Z41">
        <v>-6937.5999999999913</v>
      </c>
      <c r="AA41">
        <v>-3743.5999999999985</v>
      </c>
      <c r="AB41">
        <v>81.400000000001455</v>
      </c>
      <c r="AC41">
        <v>1925.8000000000029</v>
      </c>
      <c r="AD41">
        <v>3146.1999999999971</v>
      </c>
      <c r="AE41">
        <v>-2637.2000000000044</v>
      </c>
      <c r="AF41">
        <v>1804.6000000000058</v>
      </c>
      <c r="AG41">
        <v>-645.59999999999854</v>
      </c>
      <c r="AH41">
        <v>1911.8000000000029</v>
      </c>
      <c r="AI41">
        <v>-949</v>
      </c>
      <c r="AJ41">
        <v>-174.40000000000146</v>
      </c>
      <c r="AK41">
        <v>1355.3999999999942</v>
      </c>
      <c r="AL41">
        <v>2191.8000000000029</v>
      </c>
      <c r="AM41">
        <v>2321</v>
      </c>
      <c r="AN41">
        <v>2543</v>
      </c>
      <c r="AO41">
        <v>1551.3999999999942</v>
      </c>
      <c r="AP41">
        <v>497</v>
      </c>
      <c r="AQ41">
        <v>-1774.6000000000058</v>
      </c>
      <c r="AR41">
        <v>-858.40000000000146</v>
      </c>
      <c r="AS41">
        <v>3258.1999999999971</v>
      </c>
      <c r="AT41">
        <v>-1484.1999999999971</v>
      </c>
      <c r="AU41">
        <v>1216.8000000000029</v>
      </c>
      <c r="AV41">
        <v>-1182.1999999999971</v>
      </c>
      <c r="AW41">
        <v>1769.2000000000044</v>
      </c>
      <c r="AX41">
        <v>-2738</v>
      </c>
      <c r="AY41">
        <v>1796.4000000000015</v>
      </c>
      <c r="AZ41">
        <v>5169</v>
      </c>
      <c r="BA41">
        <v>3416.5999999999985</v>
      </c>
      <c r="BB41">
        <v>1484.4000000000087</v>
      </c>
      <c r="BC41">
        <v>3592.8000000000029</v>
      </c>
      <c r="BD41">
        <v>-1006.5999999999985</v>
      </c>
      <c r="BE41">
        <v>-388.80000000000291</v>
      </c>
      <c r="BF41">
        <v>682</v>
      </c>
      <c r="BG41">
        <v>3652.8000000000029</v>
      </c>
      <c r="BH41">
        <v>-3832.5999999999985</v>
      </c>
      <c r="BI41">
        <v>-2222</v>
      </c>
      <c r="BJ41">
        <v>3591.4000000000087</v>
      </c>
      <c r="BK41">
        <v>131</v>
      </c>
      <c r="BL41">
        <v>-3052.4000000000087</v>
      </c>
      <c r="BM41">
        <v>3349.1999999999971</v>
      </c>
      <c r="BN41">
        <v>2418</v>
      </c>
      <c r="BO41">
        <v>3400.5999999999985</v>
      </c>
      <c r="BP41">
        <v>-614.20000000000437</v>
      </c>
      <c r="BQ41">
        <v>-3487.3999999999942</v>
      </c>
      <c r="BR41">
        <v>1147.4000000000015</v>
      </c>
      <c r="BS41">
        <v>1354.2000000000044</v>
      </c>
      <c r="BT41">
        <v>903.20000000000437</v>
      </c>
      <c r="BU41">
        <v>2072.7999999999956</v>
      </c>
      <c r="BV41">
        <v>2625.3999999999942</v>
      </c>
      <c r="BW41">
        <v>-2377.2000000000116</v>
      </c>
      <c r="BX41">
        <v>-332.60000000000582</v>
      </c>
      <c r="BY41">
        <v>-1023.8000000000029</v>
      </c>
      <c r="BZ41">
        <v>6612</v>
      </c>
      <c r="CA41">
        <v>159.59999999999854</v>
      </c>
      <c r="CB41">
        <v>5</v>
      </c>
      <c r="CC41">
        <v>-2373.5999999999985</v>
      </c>
      <c r="CD41">
        <v>43.80000000000291</v>
      </c>
      <c r="CE41">
        <v>3879.1999999999971</v>
      </c>
      <c r="CF41">
        <v>-428.80000000000291</v>
      </c>
      <c r="CG41">
        <v>-3513.8000000000029</v>
      </c>
      <c r="CH41">
        <v>2627.2000000000044</v>
      </c>
      <c r="CI41">
        <v>2782</v>
      </c>
      <c r="CJ41">
        <v>-3912.4000000000015</v>
      </c>
      <c r="CK41">
        <v>3266</v>
      </c>
      <c r="CL41">
        <v>-1717.3999999999942</v>
      </c>
      <c r="CM41">
        <v>77</v>
      </c>
      <c r="CN41">
        <v>610.80000000000291</v>
      </c>
      <c r="CO41">
        <v>2777.7999999999956</v>
      </c>
      <c r="CP41">
        <v>2088.8000000000029</v>
      </c>
      <c r="CQ41">
        <v>-329.19999999999709</v>
      </c>
      <c r="CR41">
        <v>1286.4000000000015</v>
      </c>
      <c r="CS41">
        <v>821.60000000000582</v>
      </c>
      <c r="CT41">
        <v>255.19999999999709</v>
      </c>
      <c r="CU41">
        <v>-186.59999999999854</v>
      </c>
      <c r="CV41">
        <v>3283.1999999999971</v>
      </c>
      <c r="CW41">
        <v>-1652.8000000000029</v>
      </c>
      <c r="CY41">
        <f t="shared" si="2"/>
        <v>539.51400000000012</v>
      </c>
      <c r="CZ41">
        <f t="shared" si="3"/>
        <v>1958.486000000001</v>
      </c>
    </row>
    <row r="42" spans="2:104" x14ac:dyDescent="0.25">
      <c r="B42">
        <v>1484.6000000000058</v>
      </c>
      <c r="C42">
        <v>4269.8000000000029</v>
      </c>
      <c r="D42">
        <v>247.40000000000873</v>
      </c>
      <c r="E42">
        <v>222.60000000000582</v>
      </c>
      <c r="F42">
        <v>2322.8000000000029</v>
      </c>
      <c r="G42">
        <v>-3107.5999999999985</v>
      </c>
      <c r="H42">
        <v>1525.8000000000029</v>
      </c>
      <c r="I42">
        <v>-475.40000000000146</v>
      </c>
      <c r="J42">
        <v>3957.7999999999956</v>
      </c>
      <c r="K42">
        <v>3228.7999999999956</v>
      </c>
      <c r="L42">
        <v>-507.39999999999418</v>
      </c>
      <c r="M42">
        <v>-366.79999999999563</v>
      </c>
      <c r="N42">
        <v>-1859</v>
      </c>
      <c r="O42">
        <v>-809</v>
      </c>
      <c r="P42">
        <v>1614.1999999999971</v>
      </c>
      <c r="Q42">
        <v>378.79999999999563</v>
      </c>
      <c r="R42">
        <v>-1461.4000000000087</v>
      </c>
      <c r="S42">
        <v>-1677.1999999999971</v>
      </c>
      <c r="T42">
        <v>-1444.7999999999956</v>
      </c>
      <c r="U42">
        <v>-3367.4000000000015</v>
      </c>
      <c r="V42">
        <v>942</v>
      </c>
      <c r="W42">
        <v>4611.4000000000015</v>
      </c>
      <c r="X42">
        <v>480.40000000000146</v>
      </c>
      <c r="Y42">
        <v>1231.4000000000015</v>
      </c>
      <c r="Z42">
        <v>-6655.1999999999971</v>
      </c>
      <c r="AA42">
        <v>-3820.1999999999971</v>
      </c>
      <c r="AB42">
        <v>-58.19999999999709</v>
      </c>
      <c r="AC42">
        <v>1694.8000000000029</v>
      </c>
      <c r="AD42">
        <v>3187.8000000000029</v>
      </c>
      <c r="AE42">
        <v>-2255.4000000000015</v>
      </c>
      <c r="AF42">
        <v>1842</v>
      </c>
      <c r="AG42">
        <v>-374.80000000000291</v>
      </c>
      <c r="AH42">
        <v>1657.5999999999985</v>
      </c>
      <c r="AI42">
        <v>-985.39999999999418</v>
      </c>
      <c r="AJ42">
        <v>-651.59999999999854</v>
      </c>
      <c r="AK42">
        <v>1850.1999999999971</v>
      </c>
      <c r="AL42">
        <v>1868.4000000000015</v>
      </c>
      <c r="AM42">
        <v>2317.6000000000058</v>
      </c>
      <c r="AN42">
        <v>2392</v>
      </c>
      <c r="AO42">
        <v>1359.1999999999971</v>
      </c>
      <c r="AP42">
        <v>9.5999999999912689</v>
      </c>
      <c r="AQ42">
        <v>-1378</v>
      </c>
      <c r="AR42">
        <v>-1423.4000000000015</v>
      </c>
      <c r="AS42">
        <v>3224.3999999999942</v>
      </c>
      <c r="AT42">
        <v>-1452.5999999999985</v>
      </c>
      <c r="AU42">
        <v>604.59999999999854</v>
      </c>
      <c r="AV42">
        <v>-1780.1999999999971</v>
      </c>
      <c r="AW42">
        <v>1131.8000000000029</v>
      </c>
      <c r="AX42">
        <v>-3098.2000000000044</v>
      </c>
      <c r="AY42">
        <v>1622.2000000000007</v>
      </c>
      <c r="AZ42">
        <v>5005</v>
      </c>
      <c r="BA42">
        <v>3393.1999999999971</v>
      </c>
      <c r="BB42">
        <v>2020.1999999999971</v>
      </c>
      <c r="BC42">
        <v>3602.8000000000029</v>
      </c>
      <c r="BD42">
        <v>-1091.8000000000029</v>
      </c>
      <c r="BE42">
        <v>760.79999999999563</v>
      </c>
      <c r="BF42">
        <v>928.59999999999854</v>
      </c>
      <c r="BG42">
        <v>2831.4000000000087</v>
      </c>
      <c r="BH42">
        <v>-3992.1999999999971</v>
      </c>
      <c r="BI42">
        <v>-1229</v>
      </c>
      <c r="BJ42">
        <v>3897.6000000000058</v>
      </c>
      <c r="BK42">
        <v>-554.59999999999854</v>
      </c>
      <c r="BL42">
        <v>-2929.1999999999971</v>
      </c>
      <c r="BM42">
        <v>3617.6000000000058</v>
      </c>
      <c r="BN42">
        <v>1946.5999999999985</v>
      </c>
      <c r="BO42">
        <v>4532.1999999999971</v>
      </c>
      <c r="BP42">
        <v>-892.59999999999854</v>
      </c>
      <c r="BQ42">
        <v>-3716.5999999999985</v>
      </c>
      <c r="BR42">
        <v>696</v>
      </c>
      <c r="BS42">
        <v>666.40000000000146</v>
      </c>
      <c r="BT42">
        <v>1376.5999999999985</v>
      </c>
      <c r="BU42">
        <v>1886.3999999999942</v>
      </c>
      <c r="BV42">
        <v>2892.3999999999942</v>
      </c>
      <c r="BW42">
        <v>-1924.4000000000087</v>
      </c>
      <c r="BX42">
        <v>-433.80000000000291</v>
      </c>
      <c r="BY42">
        <v>-466.59999999999127</v>
      </c>
      <c r="BZ42">
        <v>6749.7999999999956</v>
      </c>
      <c r="CA42">
        <v>293.19999999999709</v>
      </c>
      <c r="CB42">
        <v>-211</v>
      </c>
      <c r="CC42">
        <v>-2274</v>
      </c>
      <c r="CD42">
        <v>328.40000000000146</v>
      </c>
      <c r="CE42">
        <v>4127.5999999999985</v>
      </c>
      <c r="CF42">
        <v>-420.40000000000146</v>
      </c>
      <c r="CG42">
        <v>-3643.1999999999971</v>
      </c>
      <c r="CH42">
        <v>2026.2000000000044</v>
      </c>
      <c r="CI42">
        <v>2358.8000000000029</v>
      </c>
      <c r="CJ42">
        <v>-3920.2000000000044</v>
      </c>
      <c r="CK42">
        <v>3427</v>
      </c>
      <c r="CL42">
        <v>-1963.1999999999971</v>
      </c>
      <c r="CM42">
        <v>-361</v>
      </c>
      <c r="CN42">
        <v>1526</v>
      </c>
      <c r="CO42">
        <v>2824.5999999999985</v>
      </c>
      <c r="CP42">
        <v>2167.3999999999942</v>
      </c>
      <c r="CQ42">
        <v>8.1999999999970896</v>
      </c>
      <c r="CR42">
        <v>840</v>
      </c>
      <c r="CS42">
        <v>323.39999999999418</v>
      </c>
      <c r="CT42">
        <v>651.80000000000291</v>
      </c>
      <c r="CU42">
        <v>-28.400000000001455</v>
      </c>
      <c r="CV42">
        <v>3070</v>
      </c>
      <c r="CW42">
        <v>-1387.2000000000044</v>
      </c>
      <c r="CY42">
        <f t="shared" si="2"/>
        <v>516.07600000000014</v>
      </c>
      <c r="CZ42">
        <f t="shared" si="3"/>
        <v>1925.0480000000002</v>
      </c>
    </row>
    <row r="43" spans="2:104" x14ac:dyDescent="0.25">
      <c r="B43">
        <v>1687</v>
      </c>
      <c r="C43">
        <v>3765.2000000000044</v>
      </c>
      <c r="D43">
        <v>-101.19999999999709</v>
      </c>
      <c r="E43">
        <v>-63.19999999999709</v>
      </c>
      <c r="F43">
        <v>2456.8000000000029</v>
      </c>
      <c r="G43">
        <v>-3059.3999999999978</v>
      </c>
      <c r="H43">
        <v>1259.5999999999985</v>
      </c>
      <c r="I43">
        <v>-176</v>
      </c>
      <c r="J43">
        <v>3897.5999999999985</v>
      </c>
      <c r="K43">
        <v>3502.7999999999956</v>
      </c>
      <c r="L43">
        <v>-1018.8000000000029</v>
      </c>
      <c r="M43">
        <v>125.20000000000437</v>
      </c>
      <c r="N43">
        <v>-1770.7999999999956</v>
      </c>
      <c r="O43">
        <v>-96.599999999998545</v>
      </c>
      <c r="P43">
        <v>1816.1999999999971</v>
      </c>
      <c r="Q43">
        <v>762.39999999999418</v>
      </c>
      <c r="R43">
        <v>-1339.2000000000116</v>
      </c>
      <c r="S43">
        <v>-2018.1999999999971</v>
      </c>
      <c r="T43">
        <v>-1273.4000000000015</v>
      </c>
      <c r="U43">
        <v>-3137</v>
      </c>
      <c r="V43">
        <v>998</v>
      </c>
      <c r="W43">
        <v>4172.1999999999971</v>
      </c>
      <c r="X43">
        <v>821.99999999999272</v>
      </c>
      <c r="Y43">
        <v>1592.7999999999956</v>
      </c>
      <c r="Z43">
        <v>-6923.8000000000029</v>
      </c>
      <c r="AA43">
        <v>-4100</v>
      </c>
      <c r="AB43">
        <v>-147.79999999999563</v>
      </c>
      <c r="AC43">
        <v>1565.6000000000058</v>
      </c>
      <c r="AD43">
        <v>2755.5999999999985</v>
      </c>
      <c r="AE43">
        <v>-2317.8000000000029</v>
      </c>
      <c r="AF43">
        <v>1644.6000000000058</v>
      </c>
      <c r="AG43">
        <v>-389.40000000000146</v>
      </c>
      <c r="AH43">
        <v>2268.4000000000015</v>
      </c>
      <c r="AI43">
        <v>-878.39999999999418</v>
      </c>
      <c r="AJ43">
        <v>-103.40000000000146</v>
      </c>
      <c r="AK43">
        <v>2158.5999999999985</v>
      </c>
      <c r="AL43">
        <v>1392</v>
      </c>
      <c r="AM43">
        <v>3019.4000000000087</v>
      </c>
      <c r="AN43">
        <v>2001.4000000000015</v>
      </c>
      <c r="AO43">
        <v>1413.6000000000058</v>
      </c>
      <c r="AP43">
        <v>629.19999999999709</v>
      </c>
      <c r="AQ43">
        <v>-1637.1999999999971</v>
      </c>
      <c r="AR43">
        <v>-1512.5999999999985</v>
      </c>
      <c r="AS43">
        <v>2840.5999999999913</v>
      </c>
      <c r="AT43">
        <v>-1789.5999999999985</v>
      </c>
      <c r="AU43">
        <v>-311</v>
      </c>
      <c r="AV43">
        <v>-2208.1999999999971</v>
      </c>
      <c r="AW43">
        <v>633.20000000000437</v>
      </c>
      <c r="AX43">
        <v>-2747</v>
      </c>
      <c r="AY43">
        <v>1619.2000000000007</v>
      </c>
      <c r="AZ43">
        <v>4258.2000000000044</v>
      </c>
      <c r="BA43">
        <v>3818.1999999999971</v>
      </c>
      <c r="BB43">
        <v>996.60000000000582</v>
      </c>
      <c r="BC43">
        <v>3718.5999999999985</v>
      </c>
      <c r="BD43">
        <v>-897</v>
      </c>
      <c r="BE43">
        <v>1076.5999999999985</v>
      </c>
      <c r="BF43">
        <v>1005.5999999999985</v>
      </c>
      <c r="BG43">
        <v>2912.4000000000087</v>
      </c>
      <c r="BH43">
        <v>-4122.5999999999985</v>
      </c>
      <c r="BI43">
        <v>-1036.4000000000015</v>
      </c>
      <c r="BJ43">
        <v>3877.4000000000087</v>
      </c>
      <c r="BK43">
        <v>5.7999999999956344</v>
      </c>
      <c r="BL43">
        <v>-3849.1999999999971</v>
      </c>
      <c r="BM43">
        <v>4039.4000000000087</v>
      </c>
      <c r="BN43">
        <v>1740.1999999999971</v>
      </c>
      <c r="BO43">
        <v>4492</v>
      </c>
      <c r="BP43">
        <v>-1320.8000000000029</v>
      </c>
      <c r="BQ43">
        <v>-3489.7999999999956</v>
      </c>
      <c r="BR43">
        <v>703</v>
      </c>
      <c r="BS43">
        <v>802</v>
      </c>
      <c r="BT43">
        <v>1587.5999999999985</v>
      </c>
      <c r="BU43">
        <v>1488.5999999999985</v>
      </c>
      <c r="BV43">
        <v>2567.8000000000029</v>
      </c>
      <c r="BW43">
        <v>-1566.8000000000029</v>
      </c>
      <c r="BX43">
        <v>-458</v>
      </c>
      <c r="BY43">
        <v>-569.80000000000291</v>
      </c>
      <c r="BZ43">
        <v>6870.1999999999971</v>
      </c>
      <c r="CA43">
        <v>-554.20000000000437</v>
      </c>
      <c r="CB43">
        <v>-366.20000000000437</v>
      </c>
      <c r="CC43">
        <v>-2593</v>
      </c>
      <c r="CD43">
        <v>893.59999999999854</v>
      </c>
      <c r="CE43">
        <v>4201</v>
      </c>
      <c r="CF43">
        <v>-1228.2000000000044</v>
      </c>
      <c r="CG43">
        <v>-3923</v>
      </c>
      <c r="CH43">
        <v>1677.5999999999985</v>
      </c>
      <c r="CI43">
        <v>2476.1999999999971</v>
      </c>
      <c r="CJ43">
        <v>-3458</v>
      </c>
      <c r="CK43">
        <v>3738</v>
      </c>
      <c r="CL43">
        <v>-1924.8000000000029</v>
      </c>
      <c r="CM43">
        <v>-211</v>
      </c>
      <c r="CN43">
        <v>1037.3999999999942</v>
      </c>
      <c r="CO43">
        <v>2857.7999999999956</v>
      </c>
      <c r="CP43">
        <v>2364.8000000000029</v>
      </c>
      <c r="CQ43">
        <v>-131.60000000000582</v>
      </c>
      <c r="CR43">
        <v>1141.4000000000015</v>
      </c>
      <c r="CS43">
        <v>542</v>
      </c>
      <c r="CT43">
        <v>1495.1999999999971</v>
      </c>
      <c r="CU43">
        <v>-200.59999999999854</v>
      </c>
      <c r="CV43">
        <v>3597.5999999999985</v>
      </c>
      <c r="CW43">
        <v>-1428</v>
      </c>
      <c r="CY43">
        <f t="shared" si="2"/>
        <v>503.32999999999993</v>
      </c>
      <c r="CZ43">
        <f t="shared" si="3"/>
        <v>1952.31</v>
      </c>
    </row>
    <row r="44" spans="2:104" x14ac:dyDescent="0.25">
      <c r="B44">
        <v>761</v>
      </c>
      <c r="C44">
        <v>3158.6000000000058</v>
      </c>
      <c r="D44">
        <v>-172.59999999999127</v>
      </c>
      <c r="E44">
        <v>-136.19999999999709</v>
      </c>
      <c r="F44">
        <v>2946.5999999999913</v>
      </c>
      <c r="G44">
        <v>-2913</v>
      </c>
      <c r="H44">
        <v>2251</v>
      </c>
      <c r="I44">
        <v>-26</v>
      </c>
      <c r="J44">
        <v>4309.1999999999971</v>
      </c>
      <c r="K44">
        <v>2942.1999999999971</v>
      </c>
      <c r="L44">
        <v>-1325.8000000000029</v>
      </c>
      <c r="M44">
        <v>-169.19999999999709</v>
      </c>
      <c r="N44">
        <v>-1899.3999999999942</v>
      </c>
      <c r="O44">
        <v>-246.40000000000146</v>
      </c>
      <c r="P44">
        <v>1508.8000000000029</v>
      </c>
      <c r="Q44">
        <v>307.19999999999709</v>
      </c>
      <c r="R44">
        <v>-1134</v>
      </c>
      <c r="S44">
        <v>-1795.5999999999913</v>
      </c>
      <c r="T44">
        <v>-922.59999999999854</v>
      </c>
      <c r="U44">
        <v>-3460.8000000000029</v>
      </c>
      <c r="V44">
        <v>1319.1999999999971</v>
      </c>
      <c r="W44">
        <v>5270.5999999999985</v>
      </c>
      <c r="X44">
        <v>-91.200000000004366</v>
      </c>
      <c r="Y44">
        <v>1929.7999999999956</v>
      </c>
      <c r="Z44">
        <v>-6895.5999999999913</v>
      </c>
      <c r="AA44">
        <v>-4564.1999999999971</v>
      </c>
      <c r="AB44">
        <v>-447</v>
      </c>
      <c r="AC44">
        <v>1273.4000000000087</v>
      </c>
      <c r="AD44">
        <v>3091.8000000000029</v>
      </c>
      <c r="AE44">
        <v>-2907.8000000000029</v>
      </c>
      <c r="AF44">
        <v>1629.8000000000029</v>
      </c>
      <c r="AG44">
        <v>33.19999999999709</v>
      </c>
      <c r="AH44">
        <v>1746.4000000000015</v>
      </c>
      <c r="AI44">
        <v>-609</v>
      </c>
      <c r="AJ44">
        <v>-144.20000000000437</v>
      </c>
      <c r="AK44">
        <v>2471</v>
      </c>
      <c r="AL44">
        <v>1250.4000000000015</v>
      </c>
      <c r="AM44">
        <v>3076.4000000000087</v>
      </c>
      <c r="AN44">
        <v>1867.8000000000029</v>
      </c>
      <c r="AO44">
        <v>1120.6000000000058</v>
      </c>
      <c r="AP44">
        <v>780.79999999998836</v>
      </c>
      <c r="AQ44">
        <v>-1097</v>
      </c>
      <c r="AR44">
        <v>-1724.4000000000015</v>
      </c>
      <c r="AS44">
        <v>2716.5999999999913</v>
      </c>
      <c r="AT44">
        <v>-1516</v>
      </c>
      <c r="AU44">
        <v>-0.19999999999708962</v>
      </c>
      <c r="AV44">
        <v>-2621</v>
      </c>
      <c r="AW44">
        <v>851.60000000000582</v>
      </c>
      <c r="AX44">
        <v>-2814.5999999999985</v>
      </c>
      <c r="AY44">
        <v>1912.5999999999985</v>
      </c>
      <c r="AZ44">
        <v>4150.2000000000044</v>
      </c>
      <c r="BA44">
        <v>3314</v>
      </c>
      <c r="BB44">
        <v>1080.6000000000058</v>
      </c>
      <c r="BC44">
        <v>3993.2000000000044</v>
      </c>
      <c r="BD44">
        <v>-1401</v>
      </c>
      <c r="BE44">
        <v>628</v>
      </c>
      <c r="BF44">
        <v>136</v>
      </c>
      <c r="BG44">
        <v>3261.6000000000058</v>
      </c>
      <c r="BH44">
        <v>-3799.3999999999942</v>
      </c>
      <c r="BI44">
        <v>-761.80000000000291</v>
      </c>
      <c r="BJ44">
        <v>3159.8000000000029</v>
      </c>
      <c r="BK44">
        <v>-575.20000000000437</v>
      </c>
      <c r="BL44">
        <v>-3529.1999999999971</v>
      </c>
      <c r="BM44">
        <v>3491</v>
      </c>
      <c r="BN44">
        <v>1417</v>
      </c>
      <c r="BO44">
        <v>5020.5999999999985</v>
      </c>
      <c r="BP44">
        <v>-704.20000000000437</v>
      </c>
      <c r="BQ44">
        <v>-3455.7999999999956</v>
      </c>
      <c r="BR44">
        <v>937.40000000000146</v>
      </c>
      <c r="BS44">
        <v>1368</v>
      </c>
      <c r="BT44">
        <v>2424.5999999999985</v>
      </c>
      <c r="BU44">
        <v>1606.3999999999942</v>
      </c>
      <c r="BV44">
        <v>3035.1999999999971</v>
      </c>
      <c r="BW44">
        <v>-1964</v>
      </c>
      <c r="BX44">
        <v>-377</v>
      </c>
      <c r="BY44">
        <v>-886.39999999999418</v>
      </c>
      <c r="BZ44">
        <v>6816.7999999999956</v>
      </c>
      <c r="CA44">
        <v>-143</v>
      </c>
      <c r="CB44">
        <v>-21.600000000005821</v>
      </c>
      <c r="CC44">
        <v>-2899.1999999999971</v>
      </c>
      <c r="CD44">
        <v>-81.400000000001455</v>
      </c>
      <c r="CE44">
        <v>3969.8000000000029</v>
      </c>
      <c r="CF44">
        <v>-1643.2000000000044</v>
      </c>
      <c r="CG44">
        <v>-4000.5999999999985</v>
      </c>
      <c r="CH44">
        <v>1302</v>
      </c>
      <c r="CI44">
        <v>2632.3999999999942</v>
      </c>
      <c r="CJ44">
        <v>-3513.8000000000029</v>
      </c>
      <c r="CK44">
        <v>2895.5999999999985</v>
      </c>
      <c r="CL44">
        <v>-2393</v>
      </c>
      <c r="CM44">
        <v>-194.40000000000146</v>
      </c>
      <c r="CN44">
        <v>772</v>
      </c>
      <c r="CO44">
        <v>2900.1999999999971</v>
      </c>
      <c r="CP44">
        <v>2340.3999999999942</v>
      </c>
      <c r="CQ44">
        <v>440.39999999999418</v>
      </c>
      <c r="CR44">
        <v>1448.4000000000015</v>
      </c>
      <c r="CS44">
        <v>244</v>
      </c>
      <c r="CT44">
        <v>1865.8000000000029</v>
      </c>
      <c r="CU44">
        <v>-673</v>
      </c>
      <c r="CV44">
        <v>3451</v>
      </c>
      <c r="CW44">
        <v>-1033.2000000000044</v>
      </c>
      <c r="CY44">
        <f t="shared" si="2"/>
        <v>469.44800000000009</v>
      </c>
      <c r="CZ44">
        <f t="shared" si="3"/>
        <v>1943.1320000000001</v>
      </c>
    </row>
    <row r="45" spans="2:104" x14ac:dyDescent="0.25">
      <c r="B45">
        <v>846.60000000000582</v>
      </c>
      <c r="C45">
        <v>3087.4000000000015</v>
      </c>
      <c r="D45">
        <v>453.60000000000582</v>
      </c>
      <c r="E45">
        <v>-752.19999999999709</v>
      </c>
      <c r="F45">
        <v>3373.1999999999971</v>
      </c>
      <c r="G45">
        <v>-2713</v>
      </c>
      <c r="H45">
        <v>1916.1999999999971</v>
      </c>
      <c r="I45">
        <v>-79.200000000004366</v>
      </c>
      <c r="J45">
        <v>4052</v>
      </c>
      <c r="K45">
        <v>2374.1999999999971</v>
      </c>
      <c r="L45">
        <v>-970</v>
      </c>
      <c r="M45">
        <v>-119.19999999999709</v>
      </c>
      <c r="N45">
        <v>-1829.1999999999971</v>
      </c>
      <c r="O45">
        <v>-493</v>
      </c>
      <c r="P45">
        <v>1731.5999999999985</v>
      </c>
      <c r="Q45">
        <v>839.79999999999563</v>
      </c>
      <c r="R45">
        <v>-1088.2000000000116</v>
      </c>
      <c r="S45">
        <v>-1724.3999999999942</v>
      </c>
      <c r="T45">
        <v>-586.40000000000146</v>
      </c>
      <c r="U45">
        <v>-4226.2000000000044</v>
      </c>
      <c r="V45">
        <v>1025.1999999999971</v>
      </c>
      <c r="W45">
        <v>5493.1999999999971</v>
      </c>
      <c r="X45">
        <v>-71.599999999998545</v>
      </c>
      <c r="Y45">
        <v>1761.4000000000015</v>
      </c>
      <c r="Z45">
        <v>-6618.5999999999913</v>
      </c>
      <c r="AA45">
        <v>-4493.7999999999956</v>
      </c>
      <c r="AB45">
        <v>16.200000000004366</v>
      </c>
      <c r="AC45">
        <v>1252</v>
      </c>
      <c r="AD45">
        <v>4025</v>
      </c>
      <c r="AE45">
        <v>-3006.6000000000058</v>
      </c>
      <c r="AF45">
        <v>1127.4000000000087</v>
      </c>
      <c r="AG45">
        <v>376.80000000000291</v>
      </c>
      <c r="AH45">
        <v>1297.4000000000015</v>
      </c>
      <c r="AI45">
        <v>-539</v>
      </c>
      <c r="AJ45">
        <v>-227.80000000000291</v>
      </c>
      <c r="AK45">
        <v>2312.7999999999956</v>
      </c>
      <c r="AL45">
        <v>1639.2000000000044</v>
      </c>
      <c r="AM45">
        <v>2689</v>
      </c>
      <c r="AN45">
        <v>1482.8000000000029</v>
      </c>
      <c r="AO45">
        <v>1041</v>
      </c>
      <c r="AP45">
        <v>903</v>
      </c>
      <c r="AQ45">
        <v>-1825.8000000000029</v>
      </c>
      <c r="AR45">
        <v>-2109</v>
      </c>
      <c r="AS45">
        <v>3162.1999999999971</v>
      </c>
      <c r="AT45">
        <v>-1562.7999999999956</v>
      </c>
      <c r="AU45">
        <v>-162</v>
      </c>
      <c r="AV45">
        <v>-2378</v>
      </c>
      <c r="AW45">
        <v>800.40000000000146</v>
      </c>
      <c r="AX45">
        <v>-3293.8000000000029</v>
      </c>
      <c r="AY45">
        <v>2371.5999999999985</v>
      </c>
      <c r="AZ45">
        <v>4017.5999999999985</v>
      </c>
      <c r="BA45">
        <v>3023.5999999999985</v>
      </c>
      <c r="BB45">
        <v>1068.4000000000087</v>
      </c>
      <c r="BC45">
        <v>4322.8000000000029</v>
      </c>
      <c r="BD45">
        <v>-1905.8000000000029</v>
      </c>
      <c r="BE45">
        <v>291.79999999999563</v>
      </c>
      <c r="BF45">
        <v>464.80000000000291</v>
      </c>
      <c r="BG45">
        <v>3340.2000000000116</v>
      </c>
      <c r="BH45">
        <v>-3763.5999999999985</v>
      </c>
      <c r="BI45">
        <v>-1223.6000000000058</v>
      </c>
      <c r="BJ45">
        <v>3054.8000000000029</v>
      </c>
      <c r="BK45">
        <v>-504.20000000000437</v>
      </c>
      <c r="BL45">
        <v>-3600.4000000000087</v>
      </c>
      <c r="BM45">
        <v>3980.6000000000058</v>
      </c>
      <c r="BN45">
        <v>1991.5999999999985</v>
      </c>
      <c r="BO45">
        <v>5028</v>
      </c>
      <c r="BP45">
        <v>-310.20000000000437</v>
      </c>
      <c r="BQ45">
        <v>-3234</v>
      </c>
      <c r="BR45">
        <v>1196.6000000000022</v>
      </c>
      <c r="BS45">
        <v>1197.2000000000044</v>
      </c>
      <c r="BT45">
        <v>2845.8000000000029</v>
      </c>
      <c r="BU45">
        <v>1606.5999999999985</v>
      </c>
      <c r="BV45">
        <v>2670.1999999999971</v>
      </c>
      <c r="BW45">
        <v>-2340</v>
      </c>
      <c r="BX45">
        <v>-206.60000000000582</v>
      </c>
      <c r="BY45">
        <v>-1161.1999999999971</v>
      </c>
      <c r="BZ45">
        <v>6185.4000000000015</v>
      </c>
      <c r="CA45">
        <v>-92.200000000004366</v>
      </c>
      <c r="CB45">
        <v>247.39999999999418</v>
      </c>
      <c r="CC45">
        <v>-2474.7999999999956</v>
      </c>
      <c r="CD45">
        <v>-347.79999999999563</v>
      </c>
      <c r="CE45">
        <v>3942.5999999999985</v>
      </c>
      <c r="CF45">
        <v>-2113.2000000000044</v>
      </c>
      <c r="CG45">
        <v>-3881.1999999999971</v>
      </c>
      <c r="CH45">
        <v>1482.5999999999985</v>
      </c>
      <c r="CI45">
        <v>2468</v>
      </c>
      <c r="CJ45">
        <v>-3316.4000000000015</v>
      </c>
      <c r="CK45">
        <v>2782</v>
      </c>
      <c r="CL45">
        <v>-2024.3999999999942</v>
      </c>
      <c r="CM45">
        <v>-359</v>
      </c>
      <c r="CN45">
        <v>928.19999999999709</v>
      </c>
      <c r="CO45">
        <v>2427.5999999999985</v>
      </c>
      <c r="CP45">
        <v>1837.5999999999913</v>
      </c>
      <c r="CQ45">
        <v>345</v>
      </c>
      <c r="CR45">
        <v>1640.5999999999985</v>
      </c>
      <c r="CS45">
        <v>558.80000000000291</v>
      </c>
      <c r="CT45">
        <v>2328.1999999999971</v>
      </c>
      <c r="CU45">
        <v>-132.40000000000146</v>
      </c>
      <c r="CV45">
        <v>3615</v>
      </c>
      <c r="CW45">
        <v>-429.20000000000437</v>
      </c>
      <c r="CY45">
        <f t="shared" si="2"/>
        <v>480.50799999999987</v>
      </c>
      <c r="CZ45">
        <f t="shared" si="3"/>
        <v>1966.3080000000007</v>
      </c>
    </row>
    <row r="46" spans="2:104" x14ac:dyDescent="0.25">
      <c r="B46">
        <v>845</v>
      </c>
      <c r="C46">
        <v>3273</v>
      </c>
      <c r="D46">
        <v>468</v>
      </c>
      <c r="E46">
        <v>-1052.7999999999956</v>
      </c>
      <c r="F46">
        <v>3901.8000000000029</v>
      </c>
      <c r="G46">
        <v>-2997.3999999999978</v>
      </c>
      <c r="H46">
        <v>1972.8000000000029</v>
      </c>
      <c r="I46">
        <v>-487.80000000000291</v>
      </c>
      <c r="J46">
        <v>4455.1999999999971</v>
      </c>
      <c r="K46">
        <v>2057</v>
      </c>
      <c r="L46">
        <v>-531.19999999999709</v>
      </c>
      <c r="M46">
        <v>-349.19999999999709</v>
      </c>
      <c r="N46">
        <v>-2011.5999999999985</v>
      </c>
      <c r="O46">
        <v>-729.59999999999854</v>
      </c>
      <c r="P46">
        <v>2230.8000000000029</v>
      </c>
      <c r="Q46">
        <v>1173.1999999999971</v>
      </c>
      <c r="R46">
        <v>-965.60000000000582</v>
      </c>
      <c r="S46">
        <v>-1769.1999999999971</v>
      </c>
      <c r="T46">
        <v>-1232.5999999999985</v>
      </c>
      <c r="U46">
        <v>-5033</v>
      </c>
      <c r="V46">
        <v>1061.3999999999942</v>
      </c>
      <c r="W46">
        <v>5450.1999999999971</v>
      </c>
      <c r="X46">
        <v>391.99999999999272</v>
      </c>
      <c r="Y46">
        <v>972.59999999999854</v>
      </c>
      <c r="Z46">
        <v>-6753.3999999999942</v>
      </c>
      <c r="AA46">
        <v>-4766.5999999999985</v>
      </c>
      <c r="AB46">
        <v>-915.19999999999709</v>
      </c>
      <c r="AC46">
        <v>1847.1999999999971</v>
      </c>
      <c r="AD46">
        <v>3870.4000000000015</v>
      </c>
      <c r="AE46">
        <v>-2417</v>
      </c>
      <c r="AF46">
        <v>1126.8000000000029</v>
      </c>
      <c r="AG46">
        <v>629.59999999999854</v>
      </c>
      <c r="AH46">
        <v>1146</v>
      </c>
      <c r="AI46">
        <v>-929</v>
      </c>
      <c r="AJ46">
        <v>-30.80000000000291</v>
      </c>
      <c r="AK46">
        <v>2198</v>
      </c>
      <c r="AL46">
        <v>805.80000000000291</v>
      </c>
      <c r="AM46">
        <v>2987.1999999999971</v>
      </c>
      <c r="AN46">
        <v>1545.5999999999985</v>
      </c>
      <c r="AO46">
        <v>1002.1999999999971</v>
      </c>
      <c r="AP46">
        <v>649.19999999999709</v>
      </c>
      <c r="AQ46">
        <v>-1930.8000000000029</v>
      </c>
      <c r="AR46">
        <v>-2463.5999999999985</v>
      </c>
      <c r="AS46">
        <v>3608.5999999999913</v>
      </c>
      <c r="AT46">
        <v>-1705.1999999999971</v>
      </c>
      <c r="AU46">
        <v>-634.19999999999709</v>
      </c>
      <c r="AV46">
        <v>-3121.7999999999956</v>
      </c>
      <c r="AW46">
        <v>-67.399999999994179</v>
      </c>
      <c r="AX46">
        <v>-3170.5999999999985</v>
      </c>
      <c r="AY46">
        <v>2154</v>
      </c>
      <c r="AZ46">
        <v>4038.4000000000015</v>
      </c>
      <c r="BA46">
        <v>3494.4000000000015</v>
      </c>
      <c r="BB46">
        <v>690</v>
      </c>
      <c r="BC46">
        <v>4396.4000000000015</v>
      </c>
      <c r="BD46">
        <v>-1645</v>
      </c>
      <c r="BE46">
        <v>466.59999999999854</v>
      </c>
      <c r="BF46">
        <v>569.19999999999709</v>
      </c>
      <c r="BG46">
        <v>2664.2000000000116</v>
      </c>
      <c r="BH46">
        <v>-3833.7999999999956</v>
      </c>
      <c r="BI46">
        <v>-1506.4000000000015</v>
      </c>
      <c r="BJ46">
        <v>3185</v>
      </c>
      <c r="BK46">
        <v>236.19999999999709</v>
      </c>
      <c r="BL46">
        <v>-3594.8000000000029</v>
      </c>
      <c r="BM46">
        <v>3374</v>
      </c>
      <c r="BN46">
        <v>2129.7999999999956</v>
      </c>
      <c r="BO46">
        <v>5069</v>
      </c>
      <c r="BP46">
        <v>-12.80000000000291</v>
      </c>
      <c r="BQ46">
        <v>-3687.1999999999971</v>
      </c>
      <c r="BR46">
        <v>1470</v>
      </c>
      <c r="BS46">
        <v>1613.8000000000029</v>
      </c>
      <c r="BT46">
        <v>2808.2000000000044</v>
      </c>
      <c r="BU46">
        <v>1499</v>
      </c>
      <c r="BV46">
        <v>2684.8000000000029</v>
      </c>
      <c r="BW46">
        <v>-1913.6000000000058</v>
      </c>
      <c r="BX46">
        <v>-391.80000000000291</v>
      </c>
      <c r="BY46">
        <v>-1331.5999999999913</v>
      </c>
      <c r="BZ46">
        <v>5273.4000000000015</v>
      </c>
      <c r="CA46">
        <v>92.799999999995634</v>
      </c>
      <c r="CB46">
        <v>221.79999999999563</v>
      </c>
      <c r="CC46">
        <v>-2498.1999999999971</v>
      </c>
      <c r="CD46">
        <v>-368</v>
      </c>
      <c r="CE46">
        <v>3720.5999999999985</v>
      </c>
      <c r="CF46">
        <v>-2027.5999999999985</v>
      </c>
      <c r="CG46">
        <v>-3844.8000000000029</v>
      </c>
      <c r="CH46">
        <v>1129.5999999999985</v>
      </c>
      <c r="CI46">
        <v>2407.6000000000058</v>
      </c>
      <c r="CJ46">
        <v>-4341.6000000000058</v>
      </c>
      <c r="CK46">
        <v>2712.5999999999985</v>
      </c>
      <c r="CL46">
        <v>-2825.3999999999942</v>
      </c>
      <c r="CM46">
        <v>-669.80000000000291</v>
      </c>
      <c r="CN46">
        <v>847.39999999999418</v>
      </c>
      <c r="CO46">
        <v>2077.7999999999956</v>
      </c>
      <c r="CP46">
        <v>1884</v>
      </c>
      <c r="CQ46">
        <v>236.80000000000291</v>
      </c>
      <c r="CR46">
        <v>1669.8000000000029</v>
      </c>
      <c r="CS46">
        <v>1150.3999999999942</v>
      </c>
      <c r="CT46">
        <v>2484.8000000000029</v>
      </c>
      <c r="CU46">
        <v>251.80000000000291</v>
      </c>
      <c r="CV46">
        <v>3894.1999999999971</v>
      </c>
      <c r="CW46">
        <v>-2.6000000000058208</v>
      </c>
      <c r="CY46">
        <f t="shared" si="2"/>
        <v>417.07400000000001</v>
      </c>
      <c r="CZ46">
        <f t="shared" si="3"/>
        <v>2028.2859999999989</v>
      </c>
    </row>
    <row r="47" spans="2:104" x14ac:dyDescent="0.25">
      <c r="B47">
        <v>842.60000000000582</v>
      </c>
      <c r="C47">
        <v>2943.4000000000015</v>
      </c>
      <c r="D47">
        <v>32.400000000008731</v>
      </c>
      <c r="E47">
        <v>-1362.7999999999956</v>
      </c>
      <c r="F47">
        <v>2968.3999999999942</v>
      </c>
      <c r="G47">
        <v>-2377.2000000000007</v>
      </c>
      <c r="H47">
        <v>2868.4000000000015</v>
      </c>
      <c r="I47">
        <v>558.59999999999854</v>
      </c>
      <c r="J47">
        <v>4441.5999999999985</v>
      </c>
      <c r="K47">
        <v>1630.4000000000015</v>
      </c>
      <c r="L47">
        <v>-1045</v>
      </c>
      <c r="M47">
        <v>-515.79999999999563</v>
      </c>
      <c r="N47">
        <v>-1507</v>
      </c>
      <c r="O47">
        <v>-491.59999999999854</v>
      </c>
      <c r="P47">
        <v>2356.8000000000029</v>
      </c>
      <c r="Q47">
        <v>576.39999999999418</v>
      </c>
      <c r="R47">
        <v>-1351</v>
      </c>
      <c r="S47">
        <v>-1947.1999999999971</v>
      </c>
      <c r="T47">
        <v>-1243.7999999999956</v>
      </c>
      <c r="U47">
        <v>-4927</v>
      </c>
      <c r="V47">
        <v>1584.7999999999956</v>
      </c>
      <c r="W47">
        <v>5492.1999999999971</v>
      </c>
      <c r="X47">
        <v>828.79999999999563</v>
      </c>
      <c r="Y47">
        <v>805.40000000000146</v>
      </c>
      <c r="Z47">
        <v>-7015.8000000000029</v>
      </c>
      <c r="AA47">
        <v>-4309.5999999999985</v>
      </c>
      <c r="AB47">
        <v>-1688.5999999999985</v>
      </c>
      <c r="AC47">
        <v>1705.6000000000058</v>
      </c>
      <c r="AD47">
        <v>3814.1999999999971</v>
      </c>
      <c r="AE47">
        <v>-2836.8000000000029</v>
      </c>
      <c r="AF47">
        <v>1001</v>
      </c>
      <c r="AG47">
        <v>-371.19999999999709</v>
      </c>
      <c r="AH47">
        <v>799.20000000000437</v>
      </c>
      <c r="AI47">
        <v>-264.59999999999127</v>
      </c>
      <c r="AJ47">
        <v>-34</v>
      </c>
      <c r="AK47">
        <v>2789.7999999999956</v>
      </c>
      <c r="AL47">
        <v>514.59999999999854</v>
      </c>
      <c r="AM47">
        <v>2582.6000000000058</v>
      </c>
      <c r="AN47">
        <v>716.59999999999854</v>
      </c>
      <c r="AO47">
        <v>1127.8000000000029</v>
      </c>
      <c r="AP47">
        <v>1378.3999999999942</v>
      </c>
      <c r="AQ47">
        <v>-1617.6000000000058</v>
      </c>
      <c r="AR47">
        <v>-2138.5999999999985</v>
      </c>
      <c r="AS47">
        <v>3928.3999999999942</v>
      </c>
      <c r="AT47">
        <v>-1553.1999999999971</v>
      </c>
      <c r="AU47">
        <v>-636</v>
      </c>
      <c r="AV47">
        <v>-3039.5999999999985</v>
      </c>
      <c r="AW47">
        <v>-397.19999999999709</v>
      </c>
      <c r="AX47">
        <v>-2690</v>
      </c>
      <c r="AY47">
        <v>2138.7999999999993</v>
      </c>
      <c r="AZ47">
        <v>3872.8000000000029</v>
      </c>
      <c r="BA47">
        <v>3379.7999999999956</v>
      </c>
      <c r="BB47">
        <v>924.80000000000291</v>
      </c>
      <c r="BC47">
        <v>4913.2000000000044</v>
      </c>
      <c r="BD47">
        <v>-1926.8000000000029</v>
      </c>
      <c r="BE47">
        <v>711.19999999999709</v>
      </c>
      <c r="BF47">
        <v>706</v>
      </c>
      <c r="BG47">
        <v>2845.8000000000029</v>
      </c>
      <c r="BH47">
        <v>-3985.7999999999956</v>
      </c>
      <c r="BI47">
        <v>-1411</v>
      </c>
      <c r="BJ47">
        <v>1765.6000000000058</v>
      </c>
      <c r="BK47">
        <v>-354.59999999999854</v>
      </c>
      <c r="BL47">
        <v>-3714.1999999999971</v>
      </c>
      <c r="BM47">
        <v>4051.8000000000029</v>
      </c>
      <c r="BN47">
        <v>2639.7999999999956</v>
      </c>
      <c r="BO47">
        <v>5271</v>
      </c>
      <c r="BP47">
        <v>-868</v>
      </c>
      <c r="BQ47">
        <v>-3298.3999999999942</v>
      </c>
      <c r="BR47">
        <v>1783.4000000000015</v>
      </c>
      <c r="BS47">
        <v>1958.2000000000044</v>
      </c>
      <c r="BT47">
        <v>2445.5999999999985</v>
      </c>
      <c r="BU47">
        <v>554.19999999999709</v>
      </c>
      <c r="BV47">
        <v>2506.3999999999942</v>
      </c>
      <c r="BW47">
        <v>-1177.8000000000029</v>
      </c>
      <c r="BX47">
        <v>-663.60000000000582</v>
      </c>
      <c r="BY47">
        <v>-2008.3999999999942</v>
      </c>
      <c r="BZ47">
        <v>5015</v>
      </c>
      <c r="CA47">
        <v>94.799999999995634</v>
      </c>
      <c r="CB47">
        <v>257.19999999999709</v>
      </c>
      <c r="CC47">
        <v>-2541.1999999999971</v>
      </c>
      <c r="CD47">
        <v>-84</v>
      </c>
      <c r="CE47">
        <v>3474.1999999999971</v>
      </c>
      <c r="CF47">
        <v>-2548.8000000000029</v>
      </c>
      <c r="CG47">
        <v>-3933.4000000000015</v>
      </c>
      <c r="CH47">
        <v>1215.2000000000044</v>
      </c>
      <c r="CI47">
        <v>1908.1999999999971</v>
      </c>
      <c r="CJ47">
        <v>-3506.2000000000044</v>
      </c>
      <c r="CK47">
        <v>2581.4000000000015</v>
      </c>
      <c r="CL47">
        <v>-2679.3999999999942</v>
      </c>
      <c r="CM47">
        <v>-656.80000000000291</v>
      </c>
      <c r="CN47">
        <v>1687</v>
      </c>
      <c r="CO47">
        <v>2161.1999999999971</v>
      </c>
      <c r="CP47">
        <v>2184.8000000000029</v>
      </c>
      <c r="CQ47">
        <v>27.399999999994179</v>
      </c>
      <c r="CR47">
        <v>1327</v>
      </c>
      <c r="CS47">
        <v>912</v>
      </c>
      <c r="CT47">
        <v>3396.5999999999913</v>
      </c>
      <c r="CU47">
        <v>-69.400000000001455</v>
      </c>
      <c r="CV47">
        <v>4009.1999999999971</v>
      </c>
      <c r="CW47">
        <v>768.79999999999563</v>
      </c>
      <c r="CY47">
        <f t="shared" si="2"/>
        <v>409.87800000000004</v>
      </c>
      <c r="CZ47">
        <f t="shared" si="3"/>
        <v>2025.6579999999992</v>
      </c>
    </row>
    <row r="48" spans="2:104" x14ac:dyDescent="0.25">
      <c r="B48">
        <v>241.60000000000582</v>
      </c>
      <c r="C48">
        <v>3313.4000000000015</v>
      </c>
      <c r="D48">
        <v>162.60000000000582</v>
      </c>
      <c r="E48">
        <v>-1565.1999999999971</v>
      </c>
      <c r="F48">
        <v>3537.1999999999971</v>
      </c>
      <c r="G48">
        <v>-3119</v>
      </c>
      <c r="H48">
        <v>2350.5999999999985</v>
      </c>
      <c r="I48">
        <v>1413.5999999999985</v>
      </c>
      <c r="J48">
        <v>4725.1999999999971</v>
      </c>
      <c r="K48">
        <v>634.59999999999854</v>
      </c>
      <c r="L48">
        <v>-1097.3999999999942</v>
      </c>
      <c r="M48">
        <v>-630</v>
      </c>
      <c r="N48">
        <v>-1656.1999999999971</v>
      </c>
      <c r="O48">
        <v>-938.80000000000291</v>
      </c>
      <c r="P48">
        <v>2239.5999999999985</v>
      </c>
      <c r="Q48">
        <v>959.19999999999709</v>
      </c>
      <c r="R48">
        <v>-1277.4000000000087</v>
      </c>
      <c r="S48">
        <v>-1865.7999999999884</v>
      </c>
      <c r="T48">
        <v>-685.40000000000146</v>
      </c>
      <c r="U48">
        <v>-4893.4000000000015</v>
      </c>
      <c r="V48">
        <v>1562.7999999999956</v>
      </c>
      <c r="W48">
        <v>5028.1999999999971</v>
      </c>
      <c r="X48">
        <v>996.99999999999272</v>
      </c>
      <c r="Y48">
        <v>734.40000000000146</v>
      </c>
      <c r="Z48">
        <v>-6957</v>
      </c>
      <c r="AA48">
        <v>-4756.1999999999971</v>
      </c>
      <c r="AB48">
        <v>-1461.1999999999971</v>
      </c>
      <c r="AC48">
        <v>1702</v>
      </c>
      <c r="AD48">
        <v>3225</v>
      </c>
      <c r="AE48">
        <v>-2399</v>
      </c>
      <c r="AF48">
        <v>671.20000000001164</v>
      </c>
      <c r="AG48">
        <v>18.80000000000291</v>
      </c>
      <c r="AH48">
        <v>837.59999999999854</v>
      </c>
      <c r="AI48">
        <v>-52.599999999991269</v>
      </c>
      <c r="AJ48">
        <v>224.59999999999854</v>
      </c>
      <c r="AK48">
        <v>2841</v>
      </c>
      <c r="AL48">
        <v>-572</v>
      </c>
      <c r="AM48">
        <v>1727.6000000000058</v>
      </c>
      <c r="AN48">
        <v>924</v>
      </c>
      <c r="AO48">
        <v>929.39999999999418</v>
      </c>
      <c r="AP48">
        <v>2395</v>
      </c>
      <c r="AQ48">
        <v>-1022.8000000000029</v>
      </c>
      <c r="AR48">
        <v>-1728</v>
      </c>
      <c r="AS48">
        <v>4158.1999999999971</v>
      </c>
      <c r="AT48">
        <v>-1347.4000000000015</v>
      </c>
      <c r="AU48">
        <v>-237</v>
      </c>
      <c r="AV48">
        <v>-3022.4000000000015</v>
      </c>
      <c r="AW48">
        <v>-426.79999999999563</v>
      </c>
      <c r="AX48">
        <v>-2149.5999999999985</v>
      </c>
      <c r="AY48">
        <v>1864.7999999999993</v>
      </c>
      <c r="AZ48">
        <v>3472.5999999999985</v>
      </c>
      <c r="BA48">
        <v>3002</v>
      </c>
      <c r="BB48">
        <v>1553.6000000000058</v>
      </c>
      <c r="BC48">
        <v>5038.8000000000029</v>
      </c>
      <c r="BD48">
        <v>-1853.8000000000029</v>
      </c>
      <c r="BE48">
        <v>1255.5999999999985</v>
      </c>
      <c r="BF48">
        <v>536.19999999999709</v>
      </c>
      <c r="BG48">
        <v>3086.4000000000087</v>
      </c>
      <c r="BH48">
        <v>-4069.1999999999971</v>
      </c>
      <c r="BI48">
        <v>-1531.6000000000058</v>
      </c>
      <c r="BJ48">
        <v>1847.8000000000029</v>
      </c>
      <c r="BK48">
        <v>-564.80000000000291</v>
      </c>
      <c r="BL48">
        <v>-3332.8000000000029</v>
      </c>
      <c r="BM48">
        <v>4217.8000000000029</v>
      </c>
      <c r="BN48">
        <v>3002.4000000000015</v>
      </c>
      <c r="BO48">
        <v>6386.5999999999985</v>
      </c>
      <c r="BP48">
        <v>-598</v>
      </c>
      <c r="BQ48">
        <v>-4925.1999999999971</v>
      </c>
      <c r="BR48">
        <v>2210.4000000000015</v>
      </c>
      <c r="BS48">
        <v>1600.2000000000044</v>
      </c>
      <c r="BT48">
        <v>2564</v>
      </c>
      <c r="BU48">
        <v>809.79999999999563</v>
      </c>
      <c r="BV48">
        <v>3006.5999999999913</v>
      </c>
      <c r="BW48">
        <v>-1198.4000000000087</v>
      </c>
      <c r="BX48">
        <v>-680.80000000000291</v>
      </c>
      <c r="BY48">
        <v>-2449</v>
      </c>
      <c r="BZ48">
        <v>5353</v>
      </c>
      <c r="CA48">
        <v>346.59999999999854</v>
      </c>
      <c r="CB48">
        <v>420.79999999999563</v>
      </c>
      <c r="CC48">
        <v>-2873.1999999999971</v>
      </c>
      <c r="CD48">
        <v>118.20000000000437</v>
      </c>
      <c r="CE48">
        <v>3083.8000000000029</v>
      </c>
      <c r="CF48">
        <v>-1742.5999999999985</v>
      </c>
      <c r="CG48">
        <v>-3984.5999999999985</v>
      </c>
      <c r="CH48">
        <v>1778</v>
      </c>
      <c r="CI48">
        <v>2011.8000000000029</v>
      </c>
      <c r="CJ48">
        <v>-3847</v>
      </c>
      <c r="CK48">
        <v>2787.5999999999985</v>
      </c>
      <c r="CL48">
        <v>-2754.8000000000029</v>
      </c>
      <c r="CM48">
        <v>-323</v>
      </c>
      <c r="CN48">
        <v>1505.8000000000029</v>
      </c>
      <c r="CO48">
        <v>2253.4000000000015</v>
      </c>
      <c r="CP48">
        <v>2516.1999999999971</v>
      </c>
      <c r="CQ48">
        <v>312.39999999999418</v>
      </c>
      <c r="CR48">
        <v>1012.8000000000029</v>
      </c>
      <c r="CS48">
        <v>923.80000000000291</v>
      </c>
      <c r="CT48">
        <v>3373.1999999999971</v>
      </c>
      <c r="CU48">
        <v>-895.59999999999854</v>
      </c>
      <c r="CV48">
        <v>4568.8000000000029</v>
      </c>
      <c r="CW48">
        <v>887</v>
      </c>
      <c r="CY48">
        <f t="shared" si="2"/>
        <v>447.7820000000001</v>
      </c>
      <c r="CZ48">
        <f t="shared" si="3"/>
        <v>2077.482</v>
      </c>
    </row>
    <row r="49" spans="2:104" x14ac:dyDescent="0.25">
      <c r="B49">
        <v>259</v>
      </c>
      <c r="C49">
        <v>3089.6000000000058</v>
      </c>
      <c r="D49">
        <v>-19.19999999999709</v>
      </c>
      <c r="E49">
        <v>-1886.1999999999971</v>
      </c>
      <c r="F49">
        <v>3277</v>
      </c>
      <c r="G49">
        <v>-3176</v>
      </c>
      <c r="H49">
        <v>2130.4000000000015</v>
      </c>
      <c r="I49">
        <v>994.79999999999563</v>
      </c>
      <c r="J49">
        <v>3502.1999999999971</v>
      </c>
      <c r="K49">
        <v>554.40000000000146</v>
      </c>
      <c r="L49">
        <v>-204.19999999999709</v>
      </c>
      <c r="M49">
        <v>-292.19999999999709</v>
      </c>
      <c r="N49">
        <v>-1998.1999999999971</v>
      </c>
      <c r="O49">
        <v>-1430.4000000000015</v>
      </c>
      <c r="P49">
        <v>2186.4000000000015</v>
      </c>
      <c r="Q49">
        <v>907.79999999999563</v>
      </c>
      <c r="R49">
        <v>-1709.4000000000087</v>
      </c>
      <c r="S49">
        <v>-1989.3999999999942</v>
      </c>
      <c r="T49">
        <v>475.80000000000291</v>
      </c>
      <c r="U49">
        <v>-4847</v>
      </c>
      <c r="V49">
        <v>1678.1999999999971</v>
      </c>
      <c r="W49">
        <v>5122.7999999999956</v>
      </c>
      <c r="X49">
        <v>993.59999999999854</v>
      </c>
      <c r="Y49">
        <v>397.59999999999854</v>
      </c>
      <c r="Z49">
        <v>-6569.3999999999942</v>
      </c>
      <c r="AA49">
        <v>-4592</v>
      </c>
      <c r="AB49">
        <v>-1343.1999999999971</v>
      </c>
      <c r="AC49">
        <v>1631.6000000000058</v>
      </c>
      <c r="AD49">
        <v>3221</v>
      </c>
      <c r="AE49">
        <v>-1565.8000000000029</v>
      </c>
      <c r="AF49">
        <v>337.40000000000873</v>
      </c>
      <c r="AG49">
        <v>993.19999999999709</v>
      </c>
      <c r="AH49">
        <v>269.40000000000146</v>
      </c>
      <c r="AI49">
        <v>558.80000000000291</v>
      </c>
      <c r="AJ49">
        <v>431.79999999999563</v>
      </c>
      <c r="AK49">
        <v>1946</v>
      </c>
      <c r="AL49">
        <v>-629.19999999999709</v>
      </c>
      <c r="AM49">
        <v>2172.6000000000058</v>
      </c>
      <c r="AN49">
        <v>1429</v>
      </c>
      <c r="AO49">
        <v>1045</v>
      </c>
      <c r="AP49">
        <v>3101.3999999999942</v>
      </c>
      <c r="AQ49">
        <v>-925</v>
      </c>
      <c r="AR49">
        <v>-1901.5999999999985</v>
      </c>
      <c r="AS49">
        <v>3075.5999999999913</v>
      </c>
      <c r="AT49">
        <v>-1467</v>
      </c>
      <c r="AU49">
        <v>-400.79999999999563</v>
      </c>
      <c r="AV49">
        <v>-3188.5999999999985</v>
      </c>
      <c r="AW49">
        <v>-161.39999999999418</v>
      </c>
      <c r="AX49">
        <v>-1753</v>
      </c>
      <c r="AY49">
        <v>1773.4000000000015</v>
      </c>
      <c r="AZ49">
        <v>4305.5999999999985</v>
      </c>
      <c r="BA49">
        <v>2392</v>
      </c>
      <c r="BB49">
        <v>1965.1999999999971</v>
      </c>
      <c r="BC49">
        <v>4903.8000000000029</v>
      </c>
      <c r="BD49">
        <v>-1766.5999999999985</v>
      </c>
      <c r="BE49">
        <v>1381.4000000000015</v>
      </c>
      <c r="BF49">
        <v>1165.8000000000029</v>
      </c>
      <c r="BG49">
        <v>2709</v>
      </c>
      <c r="BH49">
        <v>-4056.7999999999956</v>
      </c>
      <c r="BI49">
        <v>-999.80000000000291</v>
      </c>
      <c r="BJ49">
        <v>1540.4000000000087</v>
      </c>
      <c r="BK49">
        <v>-849</v>
      </c>
      <c r="BL49">
        <v>-3762.4000000000087</v>
      </c>
      <c r="BM49">
        <v>4615</v>
      </c>
      <c r="BN49">
        <v>3106.7999999999956</v>
      </c>
      <c r="BO49">
        <v>6936</v>
      </c>
      <c r="BP49">
        <v>-350.20000000000437</v>
      </c>
      <c r="BQ49">
        <v>-5658.3999999999942</v>
      </c>
      <c r="BR49">
        <v>1828.8000000000029</v>
      </c>
      <c r="BS49">
        <v>1980</v>
      </c>
      <c r="BT49">
        <v>2749</v>
      </c>
      <c r="BU49">
        <v>759.19999999999709</v>
      </c>
      <c r="BV49">
        <v>2959.5999999999913</v>
      </c>
      <c r="BW49">
        <v>-471.80000000000291</v>
      </c>
      <c r="BX49">
        <v>-1004.8000000000029</v>
      </c>
      <c r="BY49">
        <v>-2100.5999999999913</v>
      </c>
      <c r="BZ49">
        <v>5928.5999999999985</v>
      </c>
      <c r="CA49">
        <v>-352</v>
      </c>
      <c r="CB49">
        <v>67</v>
      </c>
      <c r="CC49">
        <v>-3329.5999999999985</v>
      </c>
      <c r="CD49">
        <v>327.59999999999854</v>
      </c>
      <c r="CE49">
        <v>3807.8000000000029</v>
      </c>
      <c r="CF49">
        <v>-1762.5999999999985</v>
      </c>
      <c r="CG49">
        <v>-3691.1999999999971</v>
      </c>
      <c r="CH49">
        <v>1528</v>
      </c>
      <c r="CI49">
        <v>2469</v>
      </c>
      <c r="CJ49">
        <v>-4517.4000000000015</v>
      </c>
      <c r="CK49">
        <v>2944.5999999999985</v>
      </c>
      <c r="CL49">
        <v>-1609</v>
      </c>
      <c r="CM49">
        <v>-232</v>
      </c>
      <c r="CN49">
        <v>1672.1999999999971</v>
      </c>
      <c r="CO49">
        <v>1904.1999999999971</v>
      </c>
      <c r="CP49">
        <v>2948.5999999999913</v>
      </c>
      <c r="CQ49">
        <v>449</v>
      </c>
      <c r="CR49">
        <v>1267.5999999999985</v>
      </c>
      <c r="CS49">
        <v>1205.3999999999942</v>
      </c>
      <c r="CT49">
        <v>3493.1999999999971</v>
      </c>
      <c r="CU49">
        <v>-605.40000000000146</v>
      </c>
      <c r="CV49">
        <v>4036.1999999999971</v>
      </c>
      <c r="CW49">
        <v>1779.3999999999942</v>
      </c>
      <c r="CY49">
        <f t="shared" si="2"/>
        <v>495.12999999999994</v>
      </c>
      <c r="CZ49">
        <f t="shared" si="3"/>
        <v>2078.5059999999994</v>
      </c>
    </row>
    <row r="50" spans="2:104" x14ac:dyDescent="0.25">
      <c r="B50">
        <v>267</v>
      </c>
      <c r="C50">
        <v>3187</v>
      </c>
      <c r="D50">
        <v>-89.19999999999709</v>
      </c>
      <c r="E50">
        <v>-1478</v>
      </c>
      <c r="F50">
        <v>3636.5999999999913</v>
      </c>
      <c r="G50">
        <v>-3500.7999999999993</v>
      </c>
      <c r="H50">
        <v>2227</v>
      </c>
      <c r="I50">
        <v>819</v>
      </c>
      <c r="J50">
        <v>4142.1999999999971</v>
      </c>
      <c r="K50">
        <v>1190.1999999999971</v>
      </c>
      <c r="L50">
        <v>-393</v>
      </c>
      <c r="M50">
        <v>-240.59999999999854</v>
      </c>
      <c r="N50">
        <v>-1453</v>
      </c>
      <c r="O50">
        <v>-1040.1999999999971</v>
      </c>
      <c r="P50">
        <v>2220.1999999999971</v>
      </c>
      <c r="Q50">
        <v>589</v>
      </c>
      <c r="R50">
        <v>-1379.2000000000116</v>
      </c>
      <c r="S50">
        <v>-2441.5999999999913</v>
      </c>
      <c r="T50">
        <v>250.59999999999854</v>
      </c>
      <c r="U50">
        <v>-4646</v>
      </c>
      <c r="V50">
        <v>1689.1999999999971</v>
      </c>
      <c r="W50">
        <v>4947</v>
      </c>
      <c r="X50">
        <v>1158.5999999999985</v>
      </c>
      <c r="Y50">
        <v>954</v>
      </c>
      <c r="Z50">
        <v>-6099.1999999999971</v>
      </c>
      <c r="AA50">
        <v>-4464.1999999999971</v>
      </c>
      <c r="AB50">
        <v>-1208.7999999999956</v>
      </c>
      <c r="AC50">
        <v>739.60000000000582</v>
      </c>
      <c r="AD50">
        <v>3696.1999999999971</v>
      </c>
      <c r="AE50">
        <v>-2414</v>
      </c>
      <c r="AF50">
        <v>-652.19999999999709</v>
      </c>
      <c r="AG50">
        <v>1171.4000000000015</v>
      </c>
      <c r="AH50">
        <v>74.80000000000291</v>
      </c>
      <c r="AI50">
        <v>287</v>
      </c>
      <c r="AJ50">
        <v>405.79999999999563</v>
      </c>
      <c r="AK50">
        <v>2151.3999999999942</v>
      </c>
      <c r="AL50">
        <v>-461</v>
      </c>
      <c r="AM50">
        <v>2254.1999999999971</v>
      </c>
      <c r="AN50">
        <v>662.59999999999854</v>
      </c>
      <c r="AO50">
        <v>1035.8000000000029</v>
      </c>
      <c r="AP50">
        <v>3251.1999999999971</v>
      </c>
      <c r="AQ50">
        <v>-1100.8000000000029</v>
      </c>
      <c r="AR50">
        <v>-1601.5999999999985</v>
      </c>
      <c r="AS50">
        <v>3560.3999999999942</v>
      </c>
      <c r="AT50">
        <v>-1373.5999999999985</v>
      </c>
      <c r="AU50">
        <v>115.40000000000146</v>
      </c>
      <c r="AV50">
        <v>-3123.1999999999971</v>
      </c>
      <c r="AW50">
        <v>-100.79999999999563</v>
      </c>
      <c r="AX50">
        <v>-1805.4000000000015</v>
      </c>
      <c r="AY50">
        <v>1887.2000000000007</v>
      </c>
      <c r="AZ50">
        <v>4451</v>
      </c>
      <c r="BA50">
        <v>1608.7999999999956</v>
      </c>
      <c r="BB50">
        <v>1201.8000000000029</v>
      </c>
      <c r="BC50">
        <v>4127.8000000000029</v>
      </c>
      <c r="BD50">
        <v>-2706</v>
      </c>
      <c r="BE50">
        <v>277.79999999999563</v>
      </c>
      <c r="BF50">
        <v>1383.8000000000029</v>
      </c>
      <c r="BG50">
        <v>2489</v>
      </c>
      <c r="BH50">
        <v>-3527.5999999999985</v>
      </c>
      <c r="BI50">
        <v>-996.40000000000146</v>
      </c>
      <c r="BJ50">
        <v>1359.8000000000029</v>
      </c>
      <c r="BK50">
        <v>-1147.2000000000044</v>
      </c>
      <c r="BL50">
        <v>-3254</v>
      </c>
      <c r="BM50">
        <v>4692</v>
      </c>
      <c r="BN50">
        <v>3458.1999999999971</v>
      </c>
      <c r="BO50">
        <v>6488.5999999999985</v>
      </c>
      <c r="BP50">
        <v>-402.40000000000146</v>
      </c>
      <c r="BQ50">
        <v>-5766.1999999999971</v>
      </c>
      <c r="BR50">
        <v>1186.8000000000029</v>
      </c>
      <c r="BS50">
        <v>2128.8000000000029</v>
      </c>
      <c r="BT50">
        <v>2322</v>
      </c>
      <c r="BU50">
        <v>291.79999999999563</v>
      </c>
      <c r="BV50">
        <v>2388.5999999999913</v>
      </c>
      <c r="BW50">
        <v>-721.40000000000873</v>
      </c>
      <c r="BX50">
        <v>-707</v>
      </c>
      <c r="BY50">
        <v>-1138.5999999999913</v>
      </c>
      <c r="BZ50">
        <v>5824.5999999999985</v>
      </c>
      <c r="CA50">
        <v>-311</v>
      </c>
      <c r="CB50">
        <v>-208.20000000000437</v>
      </c>
      <c r="CC50">
        <v>-3279</v>
      </c>
      <c r="CD50">
        <v>383.80000000000291</v>
      </c>
      <c r="CE50">
        <v>3229.5999999999985</v>
      </c>
      <c r="CF50">
        <v>-1313.5999999999985</v>
      </c>
      <c r="CG50">
        <v>-3757.5999999999985</v>
      </c>
      <c r="CH50">
        <v>1316.2000000000044</v>
      </c>
      <c r="CI50">
        <v>2278.1999999999971</v>
      </c>
      <c r="CJ50">
        <v>-4496.6000000000058</v>
      </c>
      <c r="CK50">
        <v>2604.7999999999956</v>
      </c>
      <c r="CL50">
        <v>-1569</v>
      </c>
      <c r="CM50">
        <v>-911.80000000000291</v>
      </c>
      <c r="CN50">
        <v>1450.1999999999971</v>
      </c>
      <c r="CO50">
        <v>1946</v>
      </c>
      <c r="CP50">
        <v>1927.5999999999913</v>
      </c>
      <c r="CQ50">
        <v>351.80000000000291</v>
      </c>
      <c r="CR50">
        <v>249</v>
      </c>
      <c r="CS50">
        <v>969.39999999999418</v>
      </c>
      <c r="CT50">
        <v>3295.1999999999971</v>
      </c>
      <c r="CU50">
        <v>-128.40000000000146</v>
      </c>
      <c r="CV50">
        <v>4443.4000000000015</v>
      </c>
      <c r="CW50">
        <v>1509.1999999999971</v>
      </c>
      <c r="CY50">
        <f t="shared" si="2"/>
        <v>427.97799999999944</v>
      </c>
      <c r="CZ50">
        <f t="shared" si="3"/>
        <v>1976.1459999999986</v>
      </c>
    </row>
    <row r="51" spans="2:104" x14ac:dyDescent="0.25">
      <c r="B51">
        <v>405.80000000000291</v>
      </c>
      <c r="C51">
        <v>3598.2000000000044</v>
      </c>
      <c r="D51">
        <v>582</v>
      </c>
      <c r="E51">
        <v>-1893</v>
      </c>
      <c r="F51">
        <v>3363</v>
      </c>
      <c r="G51">
        <v>-3358</v>
      </c>
      <c r="H51">
        <v>2365.1999999999971</v>
      </c>
      <c r="I51">
        <v>1499.5999999999985</v>
      </c>
      <c r="J51">
        <v>3316</v>
      </c>
      <c r="K51">
        <v>1465.5999999999985</v>
      </c>
      <c r="L51">
        <v>-373.19999999999709</v>
      </c>
      <c r="M51">
        <v>39.80000000000291</v>
      </c>
      <c r="N51">
        <v>-1118.7999999999956</v>
      </c>
      <c r="O51">
        <v>-1187.8000000000029</v>
      </c>
      <c r="P51">
        <v>2374.5999999999985</v>
      </c>
      <c r="Q51">
        <v>1440.5999999999985</v>
      </c>
      <c r="R51">
        <v>-1060</v>
      </c>
      <c r="S51">
        <v>-1729</v>
      </c>
      <c r="T51">
        <v>454.59999999999854</v>
      </c>
      <c r="U51">
        <v>-4520.2000000000044</v>
      </c>
      <c r="V51">
        <v>1995</v>
      </c>
      <c r="W51">
        <v>5185.5999999999985</v>
      </c>
      <c r="X51">
        <v>1178.5999999999985</v>
      </c>
      <c r="Y51">
        <v>-217</v>
      </c>
      <c r="Z51">
        <v>-6314.8000000000029</v>
      </c>
      <c r="AA51">
        <v>-4489.1999999999971</v>
      </c>
      <c r="AB51">
        <v>-1622.1999999999971</v>
      </c>
      <c r="AC51">
        <v>921.19999999999709</v>
      </c>
      <c r="AD51">
        <v>3825.1999999999971</v>
      </c>
      <c r="AE51">
        <v>-2220.4000000000015</v>
      </c>
      <c r="AF51">
        <v>-34.399999999994179</v>
      </c>
      <c r="AG51">
        <v>1097.5999999999985</v>
      </c>
      <c r="AH51">
        <v>-377.40000000000146</v>
      </c>
      <c r="AI51">
        <v>258.40000000000873</v>
      </c>
      <c r="AJ51">
        <v>241.40000000000146</v>
      </c>
      <c r="AK51">
        <v>1982.7999999999956</v>
      </c>
      <c r="AL51">
        <v>187.59999999999854</v>
      </c>
      <c r="AM51">
        <v>1591.8000000000029</v>
      </c>
      <c r="AN51">
        <v>913</v>
      </c>
      <c r="AO51">
        <v>912.39999999999418</v>
      </c>
      <c r="AP51">
        <v>3303.5999999999913</v>
      </c>
      <c r="AQ51">
        <v>-658.60000000000582</v>
      </c>
      <c r="AR51">
        <v>-1124.2000000000044</v>
      </c>
      <c r="AS51">
        <v>3294.3999999999942</v>
      </c>
      <c r="AT51">
        <v>-967</v>
      </c>
      <c r="AU51">
        <v>500</v>
      </c>
      <c r="AV51">
        <v>-3604.4000000000015</v>
      </c>
      <c r="AW51">
        <v>-72</v>
      </c>
      <c r="AX51">
        <v>-2489</v>
      </c>
      <c r="AY51">
        <v>2366.2000000000007</v>
      </c>
      <c r="AZ51">
        <v>4458</v>
      </c>
      <c r="BA51">
        <v>1578.7999999999956</v>
      </c>
      <c r="BB51">
        <v>1210</v>
      </c>
      <c r="BC51">
        <v>4481.8000000000029</v>
      </c>
      <c r="BD51">
        <v>-3236</v>
      </c>
      <c r="BE51">
        <v>-206.40000000000146</v>
      </c>
      <c r="BF51">
        <v>1298</v>
      </c>
      <c r="BG51">
        <v>2534.6000000000058</v>
      </c>
      <c r="BH51">
        <v>-3224.5999999999985</v>
      </c>
      <c r="BI51">
        <v>-994.20000000000437</v>
      </c>
      <c r="BJ51">
        <v>1133.8000000000029</v>
      </c>
      <c r="BK51">
        <v>-1674.5999999999985</v>
      </c>
      <c r="BL51">
        <v>-3343.6000000000058</v>
      </c>
      <c r="BM51">
        <v>5194.6000000000058</v>
      </c>
      <c r="BN51">
        <v>3548.7999999999956</v>
      </c>
      <c r="BO51">
        <v>6203</v>
      </c>
      <c r="BP51">
        <v>269</v>
      </c>
      <c r="BQ51">
        <v>-6580.3999999999942</v>
      </c>
      <c r="BR51">
        <v>753</v>
      </c>
      <c r="BS51">
        <v>1870.4000000000015</v>
      </c>
      <c r="BT51">
        <v>2371</v>
      </c>
      <c r="BU51">
        <v>724.39999999999418</v>
      </c>
      <c r="BV51">
        <v>2776.3999999999942</v>
      </c>
      <c r="BW51">
        <v>-85</v>
      </c>
      <c r="BX51">
        <v>-495.60000000000582</v>
      </c>
      <c r="BY51">
        <v>-1308</v>
      </c>
      <c r="BZ51">
        <v>5931.4000000000015</v>
      </c>
      <c r="CA51">
        <v>-501</v>
      </c>
      <c r="CB51">
        <v>-411.60000000000218</v>
      </c>
      <c r="CC51">
        <v>-2884.5999999999985</v>
      </c>
      <c r="CD51">
        <v>-47.799999999995634</v>
      </c>
      <c r="CE51">
        <v>3452.5999999999985</v>
      </c>
      <c r="CF51">
        <v>-1672.4000000000015</v>
      </c>
      <c r="CG51">
        <v>-4298.1999999999971</v>
      </c>
      <c r="CH51">
        <v>1279.8000000000029</v>
      </c>
      <c r="CI51">
        <v>2054.1999999999971</v>
      </c>
      <c r="CJ51">
        <v>-3813.6000000000058</v>
      </c>
      <c r="CK51">
        <v>1769.5999999999985</v>
      </c>
      <c r="CL51">
        <v>-1632.3999999999942</v>
      </c>
      <c r="CM51">
        <v>-807.59999999999854</v>
      </c>
      <c r="CN51">
        <v>1640</v>
      </c>
      <c r="CO51">
        <v>2438.7999999999956</v>
      </c>
      <c r="CP51">
        <v>2461.3999999999942</v>
      </c>
      <c r="CQ51">
        <v>-1.6000000000058208</v>
      </c>
      <c r="CR51">
        <v>80.80000000000291</v>
      </c>
      <c r="CS51">
        <v>1078.3999999999942</v>
      </c>
      <c r="CT51">
        <v>3044.3999999999942</v>
      </c>
      <c r="CU51">
        <v>-90.799999999995634</v>
      </c>
      <c r="CV51">
        <v>4144.1999999999971</v>
      </c>
      <c r="CW51">
        <v>1520.3999999999942</v>
      </c>
      <c r="CY51">
        <f t="shared" si="2"/>
        <v>452.20799999999929</v>
      </c>
      <c r="CZ51">
        <f t="shared" si="3"/>
        <v>1987.0199999999998</v>
      </c>
    </row>
    <row r="52" spans="2:104" x14ac:dyDescent="0.25">
      <c r="B52">
        <v>342.80000000000291</v>
      </c>
      <c r="C52">
        <v>3754.6000000000058</v>
      </c>
      <c r="D52">
        <v>993.60000000000582</v>
      </c>
      <c r="E52">
        <v>-2443.5999999999985</v>
      </c>
      <c r="F52">
        <v>3411.5999999999913</v>
      </c>
      <c r="G52">
        <v>-3242.5999999999985</v>
      </c>
      <c r="H52">
        <v>3093</v>
      </c>
      <c r="I52">
        <v>2173</v>
      </c>
      <c r="J52">
        <v>2464.7999999999956</v>
      </c>
      <c r="K52">
        <v>1535.1999999999971</v>
      </c>
      <c r="L52">
        <v>-481.59999999999127</v>
      </c>
      <c r="M52">
        <v>392.60000000000582</v>
      </c>
      <c r="N52">
        <v>-1753.3999999999942</v>
      </c>
      <c r="O52">
        <v>-486</v>
      </c>
      <c r="P52">
        <v>2420.8000000000029</v>
      </c>
      <c r="Q52">
        <v>1457</v>
      </c>
      <c r="R52">
        <v>-919.60000000000582</v>
      </c>
      <c r="S52">
        <v>-1762.5999999999913</v>
      </c>
      <c r="T52">
        <v>-1.1999999999970896</v>
      </c>
      <c r="U52">
        <v>-4619.6000000000058</v>
      </c>
      <c r="V52">
        <v>2005.3999999999942</v>
      </c>
      <c r="W52">
        <v>4605.7999999999956</v>
      </c>
      <c r="X52">
        <v>1793.4000000000015</v>
      </c>
      <c r="Y52">
        <v>301.59999999999854</v>
      </c>
      <c r="Z52">
        <v>-6372.5999999999913</v>
      </c>
      <c r="AA52">
        <v>-4568.5999999999985</v>
      </c>
      <c r="AB52">
        <v>-891.40000000000146</v>
      </c>
      <c r="AC52">
        <v>92.80000000000291</v>
      </c>
      <c r="AD52">
        <v>4409.8000000000029</v>
      </c>
      <c r="AE52">
        <v>-2592.2000000000044</v>
      </c>
      <c r="AF52">
        <v>-521.39999999999418</v>
      </c>
      <c r="AG52">
        <v>894</v>
      </c>
      <c r="AH52">
        <v>-830</v>
      </c>
      <c r="AI52">
        <v>429.60000000000582</v>
      </c>
      <c r="AJ52">
        <v>593.59999999999854</v>
      </c>
      <c r="AK52">
        <v>2023</v>
      </c>
      <c r="AL52">
        <v>170</v>
      </c>
      <c r="AM52">
        <v>1281.1999999999971</v>
      </c>
      <c r="AN52">
        <v>1005.5999999999985</v>
      </c>
      <c r="AO52">
        <v>1436.6000000000058</v>
      </c>
      <c r="AP52">
        <v>2777.1999999999971</v>
      </c>
      <c r="AQ52">
        <v>-89.600000000005821</v>
      </c>
      <c r="AR52">
        <v>-794</v>
      </c>
      <c r="AS52">
        <v>3580</v>
      </c>
      <c r="AT52">
        <v>-517.59999999999854</v>
      </c>
      <c r="AU52">
        <v>510.80000000000291</v>
      </c>
      <c r="AV52">
        <v>-3639.4000000000015</v>
      </c>
      <c r="AW52">
        <v>-872.59999999999854</v>
      </c>
      <c r="AX52">
        <v>-2491</v>
      </c>
      <c r="AY52">
        <v>2255.7999999999993</v>
      </c>
      <c r="AZ52">
        <v>4695</v>
      </c>
      <c r="BA52">
        <v>1243.4000000000015</v>
      </c>
      <c r="BB52">
        <v>1568</v>
      </c>
      <c r="BC52">
        <v>4382.5999999999985</v>
      </c>
      <c r="BD52">
        <v>-3156.8000000000029</v>
      </c>
      <c r="BE52">
        <v>-151.40000000000146</v>
      </c>
      <c r="BF52">
        <v>1364.4000000000015</v>
      </c>
      <c r="BG52">
        <v>2692.4000000000087</v>
      </c>
      <c r="BH52">
        <v>-3651</v>
      </c>
      <c r="BI52">
        <v>-1006.6000000000058</v>
      </c>
      <c r="BJ52">
        <v>1139</v>
      </c>
      <c r="BK52">
        <v>-1340.8000000000029</v>
      </c>
      <c r="BL52">
        <v>-3694.4000000000087</v>
      </c>
      <c r="BM52">
        <v>5364.1999999999971</v>
      </c>
      <c r="BN52">
        <v>3557</v>
      </c>
      <c r="BO52">
        <v>5746.4000000000015</v>
      </c>
      <c r="BP52">
        <v>598.40000000000146</v>
      </c>
      <c r="BQ52">
        <v>-6679.5999999999985</v>
      </c>
      <c r="BR52">
        <v>1117</v>
      </c>
      <c r="BS52">
        <v>1829.2000000000044</v>
      </c>
      <c r="BT52">
        <v>1998.2000000000044</v>
      </c>
      <c r="BU52">
        <v>752.39999999999418</v>
      </c>
      <c r="BV52">
        <v>2654.1999999999971</v>
      </c>
      <c r="BW52">
        <v>-122.40000000000873</v>
      </c>
      <c r="BX52">
        <v>-417.80000000000291</v>
      </c>
      <c r="BY52">
        <v>-958.39999999999418</v>
      </c>
      <c r="BZ52">
        <v>5958.4000000000015</v>
      </c>
      <c r="CA52">
        <v>-1064.8000000000029</v>
      </c>
      <c r="CB52">
        <v>264</v>
      </c>
      <c r="CC52">
        <v>-2948</v>
      </c>
      <c r="CD52">
        <v>-43.599999999998545</v>
      </c>
      <c r="CE52">
        <v>3464</v>
      </c>
      <c r="CF52">
        <v>-2050.8000000000029</v>
      </c>
      <c r="CG52">
        <v>-5541.1999999999971</v>
      </c>
      <c r="CH52">
        <v>1291.5999999999985</v>
      </c>
      <c r="CI52">
        <v>2236</v>
      </c>
      <c r="CJ52">
        <v>-3735</v>
      </c>
      <c r="CK52">
        <v>1157</v>
      </c>
      <c r="CL52">
        <v>-1421.3999999999942</v>
      </c>
      <c r="CM52">
        <v>-1314.5999999999985</v>
      </c>
      <c r="CN52">
        <v>1618.1999999999971</v>
      </c>
      <c r="CO52">
        <v>3394.7999999999956</v>
      </c>
      <c r="CP52">
        <v>2127.1999999999971</v>
      </c>
      <c r="CQ52">
        <v>220.39999999999418</v>
      </c>
      <c r="CR52">
        <v>1232.4000000000015</v>
      </c>
      <c r="CS52">
        <v>971.39999999999418</v>
      </c>
      <c r="CT52">
        <v>3751.5999999999913</v>
      </c>
      <c r="CU52">
        <v>22.80000000000291</v>
      </c>
      <c r="CV52">
        <v>4346</v>
      </c>
      <c r="CW52">
        <v>1543.5999999999985</v>
      </c>
      <c r="CY52">
        <f t="shared" si="2"/>
        <v>473.17199999999991</v>
      </c>
      <c r="CZ52">
        <f t="shared" si="3"/>
        <v>2056.9560000000006</v>
      </c>
    </row>
    <row r="53" spans="2:104" x14ac:dyDescent="0.25">
      <c r="B53">
        <v>1077.6000000000058</v>
      </c>
      <c r="C53">
        <v>3295.8000000000029</v>
      </c>
      <c r="D53">
        <v>1042.8000000000029</v>
      </c>
      <c r="E53">
        <v>-1982</v>
      </c>
      <c r="F53">
        <v>3728.5999999999913</v>
      </c>
      <c r="G53">
        <v>-2998.3999999999978</v>
      </c>
      <c r="H53">
        <v>2996</v>
      </c>
      <c r="I53">
        <v>3007.1999999999971</v>
      </c>
      <c r="J53">
        <v>2949.1999999999971</v>
      </c>
      <c r="K53">
        <v>970.79999999999563</v>
      </c>
      <c r="L53">
        <v>130.19999999999709</v>
      </c>
      <c r="M53">
        <v>867</v>
      </c>
      <c r="N53">
        <v>-1692.7999999999956</v>
      </c>
      <c r="O53">
        <v>-639</v>
      </c>
      <c r="P53">
        <v>2257.8000000000029</v>
      </c>
      <c r="Q53">
        <v>1551.7999999999956</v>
      </c>
      <c r="R53">
        <v>-826.80000000000291</v>
      </c>
      <c r="S53">
        <v>-1759.7999999999884</v>
      </c>
      <c r="T53">
        <v>-203</v>
      </c>
      <c r="U53">
        <v>-4484.6000000000058</v>
      </c>
      <c r="V53">
        <v>2247.1999999999971</v>
      </c>
      <c r="W53">
        <v>5194.4000000000015</v>
      </c>
      <c r="X53">
        <v>1552.5999999999985</v>
      </c>
      <c r="Y53">
        <v>20.400000000001455</v>
      </c>
      <c r="Z53">
        <v>-6606.1999999999971</v>
      </c>
      <c r="AA53">
        <v>-4490.7999999999956</v>
      </c>
      <c r="AB53">
        <v>-533.59999999999854</v>
      </c>
      <c r="AC53">
        <v>275.60000000000582</v>
      </c>
      <c r="AD53">
        <v>4366</v>
      </c>
      <c r="AE53">
        <v>-3186</v>
      </c>
      <c r="AF53">
        <v>-900</v>
      </c>
      <c r="AG53">
        <v>717.19999999999709</v>
      </c>
      <c r="AH53">
        <v>-905.19999999999709</v>
      </c>
      <c r="AI53">
        <v>740.40000000000873</v>
      </c>
      <c r="AJ53">
        <v>867.79999999999563</v>
      </c>
      <c r="AK53">
        <v>1718.5999999999985</v>
      </c>
      <c r="AL53">
        <v>413.59999999999854</v>
      </c>
      <c r="AM53">
        <v>1271.6000000000058</v>
      </c>
      <c r="AN53">
        <v>948</v>
      </c>
      <c r="AO53">
        <v>1315.8000000000029</v>
      </c>
      <c r="AP53">
        <v>2689.1999999999971</v>
      </c>
      <c r="AQ53">
        <v>439.19999999999709</v>
      </c>
      <c r="AR53">
        <v>-853.20000000000437</v>
      </c>
      <c r="AS53">
        <v>4102.1999999999971</v>
      </c>
      <c r="AT53">
        <v>-537.59999999999854</v>
      </c>
      <c r="AU53">
        <v>272.20000000000437</v>
      </c>
      <c r="AV53">
        <v>-3806</v>
      </c>
      <c r="AW53">
        <v>-879.79999999999563</v>
      </c>
      <c r="AX53">
        <v>-2638.2000000000044</v>
      </c>
      <c r="AY53">
        <v>2580.4000000000015</v>
      </c>
      <c r="AZ53">
        <v>5117.8000000000029</v>
      </c>
      <c r="BA53">
        <v>1490.4000000000015</v>
      </c>
      <c r="BB53">
        <v>1604.1999999999971</v>
      </c>
      <c r="BC53">
        <v>3264</v>
      </c>
      <c r="BD53">
        <v>-3256.8000000000029</v>
      </c>
      <c r="BE53">
        <v>43.19999999999709</v>
      </c>
      <c r="BF53">
        <v>1910.1999999999971</v>
      </c>
      <c r="BG53">
        <v>2021.8000000000029</v>
      </c>
      <c r="BH53">
        <v>-3287.1999999999971</v>
      </c>
      <c r="BI53">
        <v>-1507</v>
      </c>
      <c r="BJ53">
        <v>634</v>
      </c>
      <c r="BK53">
        <v>-1263.4000000000015</v>
      </c>
      <c r="BL53">
        <v>-2897.8000000000029</v>
      </c>
      <c r="BM53">
        <v>6356.8000000000029</v>
      </c>
      <c r="BN53">
        <v>3100.1999999999971</v>
      </c>
      <c r="BO53">
        <v>5636</v>
      </c>
      <c r="BP53">
        <v>837</v>
      </c>
      <c r="BQ53">
        <v>-6974.1999999999971</v>
      </c>
      <c r="BR53">
        <v>1112.6000000000022</v>
      </c>
      <c r="BS53">
        <v>2115.8000000000029</v>
      </c>
      <c r="BT53">
        <v>1954.8000000000029</v>
      </c>
      <c r="BU53">
        <v>732.59999999999854</v>
      </c>
      <c r="BV53">
        <v>3218.8000000000029</v>
      </c>
      <c r="BW53">
        <v>-211.20000000001164</v>
      </c>
      <c r="BX53">
        <v>-645.60000000000582</v>
      </c>
      <c r="BY53">
        <v>-1039</v>
      </c>
      <c r="BZ53">
        <v>5699.5999999999985</v>
      </c>
      <c r="CA53">
        <v>-1024</v>
      </c>
      <c r="CB53">
        <v>731.19999999999709</v>
      </c>
      <c r="CC53">
        <v>-3147</v>
      </c>
      <c r="CD53">
        <v>-589</v>
      </c>
      <c r="CE53">
        <v>3175.4000000000015</v>
      </c>
      <c r="CF53">
        <v>-2569</v>
      </c>
      <c r="CG53">
        <v>-4580.4000000000015</v>
      </c>
      <c r="CH53">
        <v>1104</v>
      </c>
      <c r="CI53">
        <v>2387.8000000000029</v>
      </c>
      <c r="CJ53">
        <v>-3630.4000000000015</v>
      </c>
      <c r="CK53">
        <v>211</v>
      </c>
      <c r="CL53">
        <v>-1498.8000000000029</v>
      </c>
      <c r="CM53">
        <v>-1987.4000000000015</v>
      </c>
      <c r="CN53">
        <v>2078.3999999999942</v>
      </c>
      <c r="CO53">
        <v>3658.4000000000015</v>
      </c>
      <c r="CP53">
        <v>1717.3999999999942</v>
      </c>
      <c r="CQ53">
        <v>27.399999999994179</v>
      </c>
      <c r="CR53">
        <v>748.40000000000146</v>
      </c>
      <c r="CS53">
        <v>1226.8000000000029</v>
      </c>
      <c r="CT53">
        <v>3322.8000000000029</v>
      </c>
      <c r="CU53">
        <v>-814.59999999999854</v>
      </c>
      <c r="CV53">
        <v>4659</v>
      </c>
      <c r="CW53">
        <v>2029</v>
      </c>
      <c r="CY53">
        <f t="shared" si="2"/>
        <v>486.88199999999989</v>
      </c>
      <c r="CZ53">
        <f t="shared" si="3"/>
        <v>2103.7980000000002</v>
      </c>
    </row>
    <row r="54" spans="2:104" x14ac:dyDescent="0.25">
      <c r="B54">
        <v>1760.8000000000029</v>
      </c>
      <c r="C54">
        <v>2985</v>
      </c>
      <c r="D54">
        <v>435.40000000000873</v>
      </c>
      <c r="E54">
        <v>-2349.5999999999985</v>
      </c>
      <c r="F54">
        <v>3483.5999999999913</v>
      </c>
      <c r="G54">
        <v>-2374.7999999999993</v>
      </c>
      <c r="H54">
        <v>2266.4000000000015</v>
      </c>
      <c r="I54">
        <v>3618.1999999999971</v>
      </c>
      <c r="J54">
        <v>2862.5999999999985</v>
      </c>
      <c r="K54">
        <v>1199.7999999999956</v>
      </c>
      <c r="L54">
        <v>-96.80000000000291</v>
      </c>
      <c r="M54">
        <v>1174</v>
      </c>
      <c r="N54">
        <v>-1696.5999999999985</v>
      </c>
      <c r="O54">
        <v>-1063.1999999999971</v>
      </c>
      <c r="P54">
        <v>2549.5999999999985</v>
      </c>
      <c r="Q54">
        <v>1871.3999999999942</v>
      </c>
      <c r="R54">
        <v>-1440.8000000000029</v>
      </c>
      <c r="S54">
        <v>-739.79999999998836</v>
      </c>
      <c r="T54">
        <v>-29</v>
      </c>
      <c r="U54">
        <v>-4180.6000000000058</v>
      </c>
      <c r="V54">
        <v>2222.7999999999956</v>
      </c>
      <c r="W54">
        <v>4754.5999999999985</v>
      </c>
      <c r="X54">
        <v>2150.5999999999985</v>
      </c>
      <c r="Y54">
        <v>-129</v>
      </c>
      <c r="Z54">
        <v>-6459.8000000000029</v>
      </c>
      <c r="AA54">
        <v>-3926.5999999999985</v>
      </c>
      <c r="AB54">
        <v>-158.19999999999709</v>
      </c>
      <c r="AC54">
        <v>485.80000000000291</v>
      </c>
      <c r="AD54">
        <v>4255</v>
      </c>
      <c r="AE54">
        <v>-4057.4000000000015</v>
      </c>
      <c r="AF54">
        <v>-785.19999999999709</v>
      </c>
      <c r="AG54">
        <v>1339.5999999999985</v>
      </c>
      <c r="AH54">
        <v>-1042.5999999999985</v>
      </c>
      <c r="AI54">
        <v>1650.6000000000058</v>
      </c>
      <c r="AJ54">
        <v>828.40000000000146</v>
      </c>
      <c r="AK54">
        <v>2102.3999999999942</v>
      </c>
      <c r="AL54">
        <v>-113</v>
      </c>
      <c r="AM54">
        <v>420.40000000000873</v>
      </c>
      <c r="AN54">
        <v>947.40000000000146</v>
      </c>
      <c r="AO54">
        <v>1531.6000000000058</v>
      </c>
      <c r="AP54">
        <v>2499.7999999999884</v>
      </c>
      <c r="AQ54">
        <v>29.600000000005821</v>
      </c>
      <c r="AR54">
        <v>-271.20000000000437</v>
      </c>
      <c r="AS54">
        <v>4425</v>
      </c>
      <c r="AT54">
        <v>-587.59999999999854</v>
      </c>
      <c r="AU54">
        <v>164.40000000000146</v>
      </c>
      <c r="AV54">
        <v>-3924.1999999999971</v>
      </c>
      <c r="AW54">
        <v>-997.79999999999563</v>
      </c>
      <c r="AX54">
        <v>-2819.4000000000015</v>
      </c>
      <c r="AY54">
        <v>2531.7999999999993</v>
      </c>
      <c r="AZ54">
        <v>3966.2000000000044</v>
      </c>
      <c r="BA54">
        <v>1298.1999999999971</v>
      </c>
      <c r="BB54">
        <v>1485.4000000000087</v>
      </c>
      <c r="BC54">
        <v>3377</v>
      </c>
      <c r="BD54">
        <v>-2875.5999999999985</v>
      </c>
      <c r="BE54">
        <v>-45.400000000001455</v>
      </c>
      <c r="BF54">
        <v>2813.4000000000015</v>
      </c>
      <c r="BG54">
        <v>1575.8000000000029</v>
      </c>
      <c r="BH54">
        <v>-2957.3999999999942</v>
      </c>
      <c r="BI54">
        <v>-1923.8000000000029</v>
      </c>
      <c r="BJ54">
        <v>1170</v>
      </c>
      <c r="BK54">
        <v>-933</v>
      </c>
      <c r="BL54">
        <v>-2224</v>
      </c>
      <c r="BM54">
        <v>5899.1999999999971</v>
      </c>
      <c r="BN54">
        <v>3188.5999999999985</v>
      </c>
      <c r="BO54">
        <v>6014.5999999999985</v>
      </c>
      <c r="BP54">
        <v>-18.400000000001455</v>
      </c>
      <c r="BQ54">
        <v>-6873.1999999999971</v>
      </c>
      <c r="BR54">
        <v>899.80000000000291</v>
      </c>
      <c r="BS54">
        <v>1835.8000000000029</v>
      </c>
      <c r="BT54">
        <v>2450.2000000000044</v>
      </c>
      <c r="BU54">
        <v>466.19999999999709</v>
      </c>
      <c r="BV54">
        <v>2764.8000000000029</v>
      </c>
      <c r="BW54">
        <v>560.79999999998836</v>
      </c>
      <c r="BX54">
        <v>-1034.6000000000058</v>
      </c>
      <c r="BY54">
        <v>-684.59999999999127</v>
      </c>
      <c r="BZ54">
        <v>6090.7999999999956</v>
      </c>
      <c r="CA54">
        <v>-1606.5999999999985</v>
      </c>
      <c r="CB54">
        <v>406.79999999999563</v>
      </c>
      <c r="CC54">
        <v>-3396</v>
      </c>
      <c r="CD54">
        <v>-734</v>
      </c>
      <c r="CE54">
        <v>3019.8000000000029</v>
      </c>
      <c r="CF54">
        <v>-3553</v>
      </c>
      <c r="CG54">
        <v>-5244.4000000000015</v>
      </c>
      <c r="CH54">
        <v>1127.8000000000029</v>
      </c>
      <c r="CI54">
        <v>2312</v>
      </c>
      <c r="CJ54">
        <v>-3920</v>
      </c>
      <c r="CK54">
        <v>492.79999999999563</v>
      </c>
      <c r="CL54">
        <v>-1246</v>
      </c>
      <c r="CM54">
        <v>-2590.8000000000029</v>
      </c>
      <c r="CN54">
        <v>2350</v>
      </c>
      <c r="CO54">
        <v>4034</v>
      </c>
      <c r="CP54">
        <v>1635</v>
      </c>
      <c r="CQ54">
        <v>873.19999999999709</v>
      </c>
      <c r="CR54">
        <v>1433.8000000000029</v>
      </c>
      <c r="CS54">
        <v>482.60000000000582</v>
      </c>
      <c r="CT54">
        <v>3579</v>
      </c>
      <c r="CU54">
        <v>-849</v>
      </c>
      <c r="CV54">
        <v>4504.8000000000029</v>
      </c>
      <c r="CW54">
        <v>2290.3999999999942</v>
      </c>
      <c r="CY54">
        <f t="shared" si="2"/>
        <v>489.92400000000015</v>
      </c>
      <c r="CZ54">
        <f t="shared" si="3"/>
        <v>2128.9839999999999</v>
      </c>
    </row>
    <row r="55" spans="2:104" x14ac:dyDescent="0.25">
      <c r="B55">
        <v>1432.4000000000087</v>
      </c>
      <c r="C55">
        <v>3215.6000000000058</v>
      </c>
      <c r="D55">
        <v>374.60000000000582</v>
      </c>
      <c r="E55">
        <v>-2496</v>
      </c>
      <c r="F55">
        <v>4548.1999999999971</v>
      </c>
      <c r="G55">
        <v>-2064.2000000000007</v>
      </c>
      <c r="H55">
        <v>2217</v>
      </c>
      <c r="I55">
        <v>3699.4000000000015</v>
      </c>
      <c r="J55">
        <v>3286</v>
      </c>
      <c r="K55">
        <v>871.59999999999854</v>
      </c>
      <c r="L55">
        <v>-96.19999999999709</v>
      </c>
      <c r="M55">
        <v>804</v>
      </c>
      <c r="N55">
        <v>-1924.3999999999942</v>
      </c>
      <c r="O55">
        <v>-1684.4000000000015</v>
      </c>
      <c r="P55">
        <v>1863.1999999999971</v>
      </c>
      <c r="Q55">
        <v>1361</v>
      </c>
      <c r="R55">
        <v>-1342.6000000000058</v>
      </c>
      <c r="S55">
        <v>-1336.1999999999971</v>
      </c>
      <c r="T55">
        <v>1.5999999999985448</v>
      </c>
      <c r="U55">
        <v>-4379.2000000000044</v>
      </c>
      <c r="V55">
        <v>2223.7999999999956</v>
      </c>
      <c r="W55">
        <v>4553.7999999999956</v>
      </c>
      <c r="X55">
        <v>1933.7999999999956</v>
      </c>
      <c r="Y55">
        <v>29.599999999998545</v>
      </c>
      <c r="Z55">
        <v>-5928.5999999999913</v>
      </c>
      <c r="AA55">
        <v>-3586.1999999999971</v>
      </c>
      <c r="AB55">
        <v>-227.79999999999563</v>
      </c>
      <c r="AC55">
        <v>584.19999999999709</v>
      </c>
      <c r="AD55">
        <v>4219.5999999999985</v>
      </c>
      <c r="AE55">
        <v>-3718.2000000000044</v>
      </c>
      <c r="AF55">
        <v>-465</v>
      </c>
      <c r="AG55">
        <v>1620</v>
      </c>
      <c r="AH55">
        <v>-936.40000000000146</v>
      </c>
      <c r="AI55">
        <v>1871.6000000000058</v>
      </c>
      <c r="AJ55">
        <v>748.40000000000146</v>
      </c>
      <c r="AK55">
        <v>2093.1999999999971</v>
      </c>
      <c r="AL55">
        <v>249</v>
      </c>
      <c r="AM55">
        <v>386.60000000000582</v>
      </c>
      <c r="AN55">
        <v>1734</v>
      </c>
      <c r="AO55">
        <v>1638.1999999999971</v>
      </c>
      <c r="AP55">
        <v>2167.7999999999884</v>
      </c>
      <c r="AQ55">
        <v>5.8000000000029104</v>
      </c>
      <c r="AR55">
        <v>-605</v>
      </c>
      <c r="AS55">
        <v>4186</v>
      </c>
      <c r="AT55">
        <v>-808.79999999999563</v>
      </c>
      <c r="AU55">
        <v>478.20000000000437</v>
      </c>
      <c r="AV55">
        <v>-4325.4000000000015</v>
      </c>
      <c r="AW55">
        <v>-410.59999999999854</v>
      </c>
      <c r="AX55">
        <v>-3234.8000000000029</v>
      </c>
      <c r="AY55">
        <v>2216.4000000000015</v>
      </c>
      <c r="AZ55">
        <v>3576.4000000000015</v>
      </c>
      <c r="BA55">
        <v>716.19999999999709</v>
      </c>
      <c r="BB55">
        <v>1457.1999999999971</v>
      </c>
      <c r="BC55">
        <v>3486.5999999999985</v>
      </c>
      <c r="BD55">
        <v>-3215</v>
      </c>
      <c r="BE55">
        <v>-829.80000000000291</v>
      </c>
      <c r="BF55">
        <v>2882.1999999999971</v>
      </c>
      <c r="BG55">
        <v>1497.6000000000058</v>
      </c>
      <c r="BH55">
        <v>-2403.3999999999942</v>
      </c>
      <c r="BI55">
        <v>-2162.6000000000058</v>
      </c>
      <c r="BJ55">
        <v>908.40000000000873</v>
      </c>
      <c r="BK55">
        <v>-1370.4000000000015</v>
      </c>
      <c r="BL55">
        <v>-2182.8000000000029</v>
      </c>
      <c r="BM55">
        <v>5902.1999999999971</v>
      </c>
      <c r="BN55">
        <v>3039</v>
      </c>
      <c r="BO55">
        <v>6181.1999999999971</v>
      </c>
      <c r="BP55">
        <v>-187</v>
      </c>
      <c r="BQ55">
        <v>-6778.1999999999971</v>
      </c>
      <c r="BR55">
        <v>1138.4000000000015</v>
      </c>
      <c r="BS55">
        <v>1860.2000000000044</v>
      </c>
      <c r="BT55">
        <v>2459.2000000000044</v>
      </c>
      <c r="BU55">
        <v>495.79999999999563</v>
      </c>
      <c r="BV55">
        <v>2667.8000000000029</v>
      </c>
      <c r="BW55">
        <v>312</v>
      </c>
      <c r="BX55">
        <v>-1281.6000000000058</v>
      </c>
      <c r="BY55">
        <v>-50.599999999991269</v>
      </c>
      <c r="BZ55">
        <v>6270.1999999999971</v>
      </c>
      <c r="CA55">
        <v>-1384.8000000000029</v>
      </c>
      <c r="CB55">
        <v>463.59999999999854</v>
      </c>
      <c r="CC55">
        <v>-3416.4000000000015</v>
      </c>
      <c r="CD55">
        <v>-618.40000000000146</v>
      </c>
      <c r="CE55">
        <v>2857</v>
      </c>
      <c r="CF55">
        <v>-3904.5999999999985</v>
      </c>
      <c r="CG55">
        <v>-4622.8000000000029</v>
      </c>
      <c r="CH55">
        <v>1299.4000000000015</v>
      </c>
      <c r="CI55">
        <v>2827.1999999999971</v>
      </c>
      <c r="CJ55">
        <v>-2738.6000000000058</v>
      </c>
      <c r="CK55">
        <v>455</v>
      </c>
      <c r="CL55">
        <v>-1460.8000000000029</v>
      </c>
      <c r="CM55">
        <v>-2239.4000000000015</v>
      </c>
      <c r="CN55">
        <v>2430.3999999999942</v>
      </c>
      <c r="CO55">
        <v>3933.5999999999985</v>
      </c>
      <c r="CP55">
        <v>1906.1999999999971</v>
      </c>
      <c r="CQ55">
        <v>847</v>
      </c>
      <c r="CR55">
        <v>1637.4000000000015</v>
      </c>
      <c r="CS55">
        <v>504.80000000000291</v>
      </c>
      <c r="CT55">
        <v>3594.8000000000029</v>
      </c>
      <c r="CU55">
        <v>-1065.5999999999985</v>
      </c>
      <c r="CV55">
        <v>4313.1999999999971</v>
      </c>
      <c r="CW55">
        <v>2560</v>
      </c>
      <c r="CY55">
        <f t="shared" si="2"/>
        <v>496.11999999999995</v>
      </c>
      <c r="CZ55">
        <f t="shared" si="3"/>
        <v>2125.7760000000003</v>
      </c>
    </row>
    <row r="56" spans="2:104" x14ac:dyDescent="0.25">
      <c r="B56">
        <v>1792.2000000000116</v>
      </c>
      <c r="C56">
        <v>2728</v>
      </c>
      <c r="D56">
        <v>623.60000000000582</v>
      </c>
      <c r="E56">
        <v>-2177.5999999999985</v>
      </c>
      <c r="F56">
        <v>4409.1999999999971</v>
      </c>
      <c r="G56">
        <v>-2462.7999999999993</v>
      </c>
      <c r="H56">
        <v>2164.1999999999971</v>
      </c>
      <c r="I56">
        <v>3453.1999999999971</v>
      </c>
      <c r="J56">
        <v>2699.1999999999971</v>
      </c>
      <c r="K56">
        <v>900.59999999999854</v>
      </c>
      <c r="L56">
        <v>-23.80000000000291</v>
      </c>
      <c r="M56">
        <v>948</v>
      </c>
      <c r="N56">
        <v>-1048.7999999999956</v>
      </c>
      <c r="O56">
        <v>-1940.8000000000029</v>
      </c>
      <c r="P56">
        <v>1831</v>
      </c>
      <c r="Q56">
        <v>1269.7999999999956</v>
      </c>
      <c r="R56">
        <v>-452.60000000000582</v>
      </c>
      <c r="S56">
        <v>-2132.1999999999971</v>
      </c>
      <c r="T56">
        <v>402.80000000000291</v>
      </c>
      <c r="U56">
        <v>-4387</v>
      </c>
      <c r="V56">
        <v>1724</v>
      </c>
      <c r="W56">
        <v>3998.4000000000015</v>
      </c>
      <c r="X56">
        <v>2860.9999999999927</v>
      </c>
      <c r="Y56">
        <v>19.799999999995634</v>
      </c>
      <c r="Z56">
        <v>-5683</v>
      </c>
      <c r="AA56">
        <v>-3353.1999999999971</v>
      </c>
      <c r="AB56">
        <v>26.599999999998545</v>
      </c>
      <c r="AC56">
        <v>389</v>
      </c>
      <c r="AD56">
        <v>4500.8000000000029</v>
      </c>
      <c r="AE56">
        <v>-4302.2000000000044</v>
      </c>
      <c r="AF56">
        <v>-732.19999999999709</v>
      </c>
      <c r="AG56">
        <v>1630.1999999999971</v>
      </c>
      <c r="AH56">
        <v>-1245</v>
      </c>
      <c r="AI56">
        <v>2554</v>
      </c>
      <c r="AJ56">
        <v>1468.4000000000015</v>
      </c>
      <c r="AK56">
        <v>1868.3999999999942</v>
      </c>
      <c r="AL56">
        <v>31.200000000004366</v>
      </c>
      <c r="AM56">
        <v>-708.59999999999127</v>
      </c>
      <c r="AN56">
        <v>1891.5999999999985</v>
      </c>
      <c r="AO56">
        <v>1395.6000000000058</v>
      </c>
      <c r="AP56">
        <v>1378.5999999999913</v>
      </c>
      <c r="AQ56">
        <v>641.19999999999709</v>
      </c>
      <c r="AR56">
        <v>-389.59999999999854</v>
      </c>
      <c r="AS56">
        <v>3794.8000000000029</v>
      </c>
      <c r="AT56">
        <v>-872</v>
      </c>
      <c r="AU56">
        <v>798.80000000000291</v>
      </c>
      <c r="AV56">
        <v>-4181</v>
      </c>
      <c r="AW56">
        <v>-219</v>
      </c>
      <c r="AX56">
        <v>-3370</v>
      </c>
      <c r="AY56">
        <v>2039.7999999999993</v>
      </c>
      <c r="AZ56">
        <v>2992.8000000000029</v>
      </c>
      <c r="BA56">
        <v>113.79999999999563</v>
      </c>
      <c r="BB56">
        <v>828.40000000000873</v>
      </c>
      <c r="BC56">
        <v>3172.8000000000029</v>
      </c>
      <c r="BD56">
        <v>-2410</v>
      </c>
      <c r="BE56">
        <v>-130.59999999999854</v>
      </c>
      <c r="BF56">
        <v>3726.5999999999985</v>
      </c>
      <c r="BG56">
        <v>1450.4000000000087</v>
      </c>
      <c r="BH56">
        <v>-2947.1999999999971</v>
      </c>
      <c r="BI56">
        <v>-2626</v>
      </c>
      <c r="BJ56">
        <v>906.60000000000582</v>
      </c>
      <c r="BK56">
        <v>-979</v>
      </c>
      <c r="BL56">
        <v>-1832.4000000000087</v>
      </c>
      <c r="BM56">
        <v>5376.8000000000029</v>
      </c>
      <c r="BN56">
        <v>3272.5999999999985</v>
      </c>
      <c r="BO56">
        <v>6294.5999999999985</v>
      </c>
      <c r="BP56">
        <v>-154.80000000000291</v>
      </c>
      <c r="BQ56">
        <v>-7376.5999999999985</v>
      </c>
      <c r="BR56">
        <v>991.80000000000291</v>
      </c>
      <c r="BS56">
        <v>1863.2000000000044</v>
      </c>
      <c r="BT56">
        <v>2307.4000000000015</v>
      </c>
      <c r="BU56">
        <v>-48.600000000005821</v>
      </c>
      <c r="BV56">
        <v>2873.8000000000029</v>
      </c>
      <c r="BW56">
        <v>-283.60000000000582</v>
      </c>
      <c r="BX56">
        <v>-1058.8000000000029</v>
      </c>
      <c r="BY56">
        <v>-26</v>
      </c>
      <c r="BZ56">
        <v>6933.5999999999985</v>
      </c>
      <c r="CA56">
        <v>-1323.8000000000029</v>
      </c>
      <c r="CB56">
        <v>20</v>
      </c>
      <c r="CC56">
        <v>-3367.4000000000015</v>
      </c>
      <c r="CD56">
        <v>-384.40000000000146</v>
      </c>
      <c r="CE56">
        <v>2623.4000000000015</v>
      </c>
      <c r="CF56">
        <v>-3627.2000000000044</v>
      </c>
      <c r="CG56">
        <v>-4939.5999999999985</v>
      </c>
      <c r="CH56">
        <v>1140.4000000000015</v>
      </c>
      <c r="CI56">
        <v>2914.3999999999942</v>
      </c>
      <c r="CJ56">
        <v>-2462.4000000000015</v>
      </c>
      <c r="CK56">
        <v>1069.5999999999985</v>
      </c>
      <c r="CL56">
        <v>-1324.1999999999971</v>
      </c>
      <c r="CM56">
        <v>-2212.1999999999971</v>
      </c>
      <c r="CN56">
        <v>2482.5999999999913</v>
      </c>
      <c r="CO56">
        <v>4610.7999999999956</v>
      </c>
      <c r="CP56">
        <v>2515</v>
      </c>
      <c r="CQ56">
        <v>538.19999999999709</v>
      </c>
      <c r="CR56">
        <v>1507.8000000000029</v>
      </c>
      <c r="CS56">
        <v>423.60000000000582</v>
      </c>
      <c r="CT56">
        <v>4049.3999999999942</v>
      </c>
      <c r="CU56">
        <v>-561.79999999999563</v>
      </c>
      <c r="CV56">
        <v>4565.3999999999942</v>
      </c>
      <c r="CW56">
        <v>2853.1999999999971</v>
      </c>
      <c r="CY56">
        <f t="shared" si="2"/>
        <v>508.94999999999987</v>
      </c>
      <c r="CZ56">
        <f t="shared" si="3"/>
        <v>2104.1100000000006</v>
      </c>
    </row>
    <row r="57" spans="2:104" x14ac:dyDescent="0.25">
      <c r="B57">
        <v>1415.6000000000058</v>
      </c>
      <c r="C57">
        <v>3146.2000000000044</v>
      </c>
      <c r="D57">
        <v>575</v>
      </c>
      <c r="E57">
        <v>-1897.1999999999971</v>
      </c>
      <c r="F57">
        <v>4272.5999999999913</v>
      </c>
      <c r="G57">
        <v>-1938</v>
      </c>
      <c r="H57">
        <v>2347.5999999999985</v>
      </c>
      <c r="I57">
        <v>3616.4000000000015</v>
      </c>
      <c r="J57">
        <v>3201.1999999999971</v>
      </c>
      <c r="K57">
        <v>757.79999999999563</v>
      </c>
      <c r="L57">
        <v>-406.80000000000291</v>
      </c>
      <c r="M57">
        <v>1261.4000000000015</v>
      </c>
      <c r="N57">
        <v>-1148.5999999999985</v>
      </c>
      <c r="O57">
        <v>-1888</v>
      </c>
      <c r="P57">
        <v>1902.5999999999985</v>
      </c>
      <c r="Q57">
        <v>1360.7999999999956</v>
      </c>
      <c r="R57">
        <v>-276.20000000001164</v>
      </c>
      <c r="S57">
        <v>-1499.5999999999913</v>
      </c>
      <c r="T57">
        <v>163.20000000000437</v>
      </c>
      <c r="U57">
        <v>-4072.6000000000058</v>
      </c>
      <c r="V57">
        <v>1552.1999999999971</v>
      </c>
      <c r="W57">
        <v>4163.5999999999985</v>
      </c>
      <c r="X57">
        <v>2747.9999999999927</v>
      </c>
      <c r="Y57">
        <v>-269.80000000000291</v>
      </c>
      <c r="Z57">
        <v>-5499.5999999999913</v>
      </c>
      <c r="AA57">
        <v>-3298.5999999999985</v>
      </c>
      <c r="AB57">
        <v>320.20000000000437</v>
      </c>
      <c r="AC57">
        <v>179.40000000000873</v>
      </c>
      <c r="AD57">
        <v>3541.1999999999971</v>
      </c>
      <c r="AE57">
        <v>-5027.2000000000044</v>
      </c>
      <c r="AF57">
        <v>-758.19999999999709</v>
      </c>
      <c r="AG57">
        <v>950</v>
      </c>
      <c r="AH57">
        <v>-1525.1999999999971</v>
      </c>
      <c r="AI57">
        <v>2510.4000000000087</v>
      </c>
      <c r="AJ57">
        <v>2000.1999999999971</v>
      </c>
      <c r="AK57">
        <v>1077</v>
      </c>
      <c r="AL57">
        <v>251.80000000000291</v>
      </c>
      <c r="AM57">
        <v>-123.80000000000291</v>
      </c>
      <c r="AN57">
        <v>1933.5999999999985</v>
      </c>
      <c r="AO57">
        <v>2033</v>
      </c>
      <c r="AP57">
        <v>2403.1999999999971</v>
      </c>
      <c r="AQ57">
        <v>-69.19999999999709</v>
      </c>
      <c r="AR57">
        <v>-671.20000000000437</v>
      </c>
      <c r="AS57">
        <v>3500.8000000000029</v>
      </c>
      <c r="AT57">
        <v>-763.40000000000146</v>
      </c>
      <c r="AU57">
        <v>846.59999999999854</v>
      </c>
      <c r="AV57">
        <v>-4592</v>
      </c>
      <c r="AW57">
        <v>-27.399999999994179</v>
      </c>
      <c r="AX57">
        <v>-3383.5999999999985</v>
      </c>
      <c r="AY57">
        <v>2329.7999999999993</v>
      </c>
      <c r="AZ57">
        <v>3780.2000000000044</v>
      </c>
      <c r="BA57">
        <v>159.19999999999709</v>
      </c>
      <c r="BB57">
        <v>419.40000000000873</v>
      </c>
      <c r="BC57">
        <v>3245</v>
      </c>
      <c r="BD57">
        <v>-2225.1999999999971</v>
      </c>
      <c r="BE57">
        <v>94.400000000001455</v>
      </c>
      <c r="BF57">
        <v>4236.1999999999971</v>
      </c>
      <c r="BG57">
        <v>1470.2000000000116</v>
      </c>
      <c r="BH57">
        <v>-2723.1999999999971</v>
      </c>
      <c r="BI57">
        <v>-2645.4000000000015</v>
      </c>
      <c r="BJ57">
        <v>1773.2000000000116</v>
      </c>
      <c r="BK57">
        <v>-420.59999999999854</v>
      </c>
      <c r="BL57">
        <v>-2086.1999999999971</v>
      </c>
      <c r="BM57">
        <v>5906.8000000000029</v>
      </c>
      <c r="BN57">
        <v>3427.1999999999971</v>
      </c>
      <c r="BO57">
        <v>5842</v>
      </c>
      <c r="BP57">
        <v>858.19999999999709</v>
      </c>
      <c r="BQ57">
        <v>-7517.3999999999942</v>
      </c>
      <c r="BR57">
        <v>630.40000000000146</v>
      </c>
      <c r="BS57">
        <v>2055.4000000000015</v>
      </c>
      <c r="BT57">
        <v>2987.4000000000015</v>
      </c>
      <c r="BU57">
        <v>367.39999999999418</v>
      </c>
      <c r="BV57">
        <v>2380.3999999999942</v>
      </c>
      <c r="BW57">
        <v>-779.20000000001164</v>
      </c>
      <c r="BX57">
        <v>-985.40000000000873</v>
      </c>
      <c r="BY57">
        <v>394.40000000000873</v>
      </c>
      <c r="BZ57">
        <v>7841</v>
      </c>
      <c r="CA57">
        <v>-1375.2000000000044</v>
      </c>
      <c r="CB57">
        <v>40.399999999994179</v>
      </c>
      <c r="CC57">
        <v>-3826.5999999999985</v>
      </c>
      <c r="CD57">
        <v>-379</v>
      </c>
      <c r="CE57">
        <v>2319.1999999999971</v>
      </c>
      <c r="CF57">
        <v>-3939.4000000000015</v>
      </c>
      <c r="CG57">
        <v>-5706.1999999999971</v>
      </c>
      <c r="CH57">
        <v>1066.2000000000044</v>
      </c>
      <c r="CI57">
        <v>2493.3999999999942</v>
      </c>
      <c r="CJ57">
        <v>-1952</v>
      </c>
      <c r="CK57">
        <v>1023.1999999999971</v>
      </c>
      <c r="CL57">
        <v>-1286.1999999999971</v>
      </c>
      <c r="CM57">
        <v>-2040.8000000000029</v>
      </c>
      <c r="CN57">
        <v>2282.3999999999942</v>
      </c>
      <c r="CO57">
        <v>4720.7999999999956</v>
      </c>
      <c r="CP57">
        <v>1978.1999999999971</v>
      </c>
      <c r="CQ57">
        <v>745.39999999999418</v>
      </c>
      <c r="CR57">
        <v>2064.1999999999971</v>
      </c>
      <c r="CS57">
        <v>95.600000000005821</v>
      </c>
      <c r="CT57">
        <v>3525.1999999999971</v>
      </c>
      <c r="CU57">
        <v>-342</v>
      </c>
      <c r="CV57">
        <v>4360.5999999999985</v>
      </c>
      <c r="CW57">
        <v>2422.3999999999942</v>
      </c>
      <c r="CY57">
        <f t="shared" si="2"/>
        <v>540.00799999999981</v>
      </c>
      <c r="CZ57">
        <f t="shared" si="3"/>
        <v>2127.3320000000003</v>
      </c>
    </row>
    <row r="58" spans="2:104" x14ac:dyDescent="0.25">
      <c r="B58">
        <v>1359.4000000000087</v>
      </c>
      <c r="C58">
        <v>2587</v>
      </c>
      <c r="D58">
        <v>1084</v>
      </c>
      <c r="E58">
        <v>-2063.3999999999942</v>
      </c>
      <c r="F58">
        <v>4638</v>
      </c>
      <c r="G58">
        <v>-1911</v>
      </c>
      <c r="H58">
        <v>2300.1999999999971</v>
      </c>
      <c r="I58">
        <v>3757</v>
      </c>
      <c r="J58">
        <v>3160.5999999999985</v>
      </c>
      <c r="K58">
        <v>895.79999999999563</v>
      </c>
      <c r="L58">
        <v>-434.59999999999127</v>
      </c>
      <c r="M58">
        <v>1186.2000000000044</v>
      </c>
      <c r="N58">
        <v>-305.79999999999563</v>
      </c>
      <c r="O58">
        <v>-2311.5999999999985</v>
      </c>
      <c r="P58">
        <v>1658.5999999999985</v>
      </c>
      <c r="Q58">
        <v>924.39999999999418</v>
      </c>
      <c r="R58">
        <v>271.19999999999709</v>
      </c>
      <c r="S58">
        <v>-1375</v>
      </c>
      <c r="T58">
        <v>177</v>
      </c>
      <c r="U58">
        <v>-3378.2000000000044</v>
      </c>
      <c r="V58">
        <v>2016.7999999999956</v>
      </c>
      <c r="W58">
        <v>4195.4000000000015</v>
      </c>
      <c r="X58">
        <v>2638.7999999999956</v>
      </c>
      <c r="Y58">
        <v>-425.40000000000146</v>
      </c>
      <c r="Z58">
        <v>-5187.5999999999913</v>
      </c>
      <c r="AA58">
        <v>-3147.5999999999985</v>
      </c>
      <c r="AB58">
        <v>592.59999999999854</v>
      </c>
      <c r="AC58">
        <v>-250.39999999999418</v>
      </c>
      <c r="AD58">
        <v>3804.5999999999985</v>
      </c>
      <c r="AE58">
        <v>-4860.4000000000015</v>
      </c>
      <c r="AF58">
        <v>-1002.3999999999942</v>
      </c>
      <c r="AG58">
        <v>1125.1999999999971</v>
      </c>
      <c r="AH58">
        <v>-2354</v>
      </c>
      <c r="AI58">
        <v>3132</v>
      </c>
      <c r="AJ58">
        <v>2432.4000000000015</v>
      </c>
      <c r="AK58">
        <v>1476.5999999999985</v>
      </c>
      <c r="AL58">
        <v>-58</v>
      </c>
      <c r="AM58">
        <v>525.40000000000873</v>
      </c>
      <c r="AN58">
        <v>2282.4000000000015</v>
      </c>
      <c r="AO58">
        <v>1953.1999999999971</v>
      </c>
      <c r="AP58">
        <v>3124.1999999999971</v>
      </c>
      <c r="AQ58">
        <v>-209.39999999999418</v>
      </c>
      <c r="AR58">
        <v>-978.40000000000146</v>
      </c>
      <c r="AS58">
        <v>3610.3999999999942</v>
      </c>
      <c r="AT58">
        <v>-975.79999999999563</v>
      </c>
      <c r="AU58">
        <v>375.59999999999854</v>
      </c>
      <c r="AV58">
        <v>-4995.4000000000015</v>
      </c>
      <c r="AW58">
        <v>-331.59999999999854</v>
      </c>
      <c r="AX58">
        <v>-2767.5999999999985</v>
      </c>
      <c r="AY58">
        <v>1960</v>
      </c>
      <c r="AZ58">
        <v>4190.5999999999985</v>
      </c>
      <c r="BA58">
        <v>-384.40000000000146</v>
      </c>
      <c r="BB58">
        <v>34.400000000008731</v>
      </c>
      <c r="BC58">
        <v>2779</v>
      </c>
      <c r="BD58">
        <v>-2031.8000000000029</v>
      </c>
      <c r="BE58">
        <v>-228.40000000000146</v>
      </c>
      <c r="BF58">
        <v>3904.1999999999971</v>
      </c>
      <c r="BG58">
        <v>1716.6000000000058</v>
      </c>
      <c r="BH58">
        <v>-2463.3999999999942</v>
      </c>
      <c r="BI58">
        <v>-3367.6000000000058</v>
      </c>
      <c r="BJ58">
        <v>2228.2000000000116</v>
      </c>
      <c r="BK58">
        <v>21.19999999999709</v>
      </c>
      <c r="BL58">
        <v>-2081.6000000000058</v>
      </c>
      <c r="BM58">
        <v>5504.4000000000087</v>
      </c>
      <c r="BN58">
        <v>3489.5999999999985</v>
      </c>
      <c r="BO58">
        <v>5352.4000000000015</v>
      </c>
      <c r="BP58">
        <v>1037.4000000000015</v>
      </c>
      <c r="BQ58">
        <v>-7528.1999999999971</v>
      </c>
      <c r="BR58">
        <v>777.80000000000291</v>
      </c>
      <c r="BS58">
        <v>1988.8000000000029</v>
      </c>
      <c r="BT58">
        <v>3046.2000000000044</v>
      </c>
      <c r="BU58">
        <v>-232</v>
      </c>
      <c r="BV58">
        <v>2084.1999999999971</v>
      </c>
      <c r="BW58">
        <v>-804.80000000000291</v>
      </c>
      <c r="BX58">
        <v>-1135.6000000000058</v>
      </c>
      <c r="BY58">
        <v>-41.399999999994179</v>
      </c>
      <c r="BZ58">
        <v>8150</v>
      </c>
      <c r="CA58">
        <v>-1263.2000000000044</v>
      </c>
      <c r="CB58">
        <v>141.59999999999854</v>
      </c>
      <c r="CC58">
        <v>-3024.1999999999971</v>
      </c>
      <c r="CD58">
        <v>-579.40000000000146</v>
      </c>
      <c r="CE58">
        <v>1665.8000000000029</v>
      </c>
      <c r="CF58">
        <v>-3761.5999999999985</v>
      </c>
      <c r="CG58">
        <v>-5495.8000000000029</v>
      </c>
      <c r="CH58">
        <v>440.59999999999854</v>
      </c>
      <c r="CI58">
        <v>2472</v>
      </c>
      <c r="CJ58">
        <v>-1485</v>
      </c>
      <c r="CK58">
        <v>1416.5999999999985</v>
      </c>
      <c r="CL58">
        <v>-823.39999999999418</v>
      </c>
      <c r="CM58">
        <v>-1868.8000000000029</v>
      </c>
      <c r="CN58">
        <v>2162.1999999999971</v>
      </c>
      <c r="CO58">
        <v>4504.4000000000015</v>
      </c>
      <c r="CP58">
        <v>1685.8000000000029</v>
      </c>
      <c r="CQ58">
        <v>1201.8000000000029</v>
      </c>
      <c r="CR58">
        <v>2333.5999999999985</v>
      </c>
      <c r="CS58">
        <v>-296.39999999999418</v>
      </c>
      <c r="CT58">
        <v>3922</v>
      </c>
      <c r="CU58">
        <v>-582</v>
      </c>
      <c r="CV58">
        <v>4514.8000000000029</v>
      </c>
      <c r="CW58">
        <v>2042.7999999999956</v>
      </c>
      <c r="CY58">
        <f t="shared" si="2"/>
        <v>552.51400000000058</v>
      </c>
      <c r="CZ58">
        <f t="shared" si="3"/>
        <v>2128.5659999999998</v>
      </c>
    </row>
    <row r="59" spans="2:104" x14ac:dyDescent="0.25">
      <c r="B59">
        <v>1816</v>
      </c>
      <c r="C59">
        <v>2323.6000000000058</v>
      </c>
      <c r="D59">
        <v>354.20000000001164</v>
      </c>
      <c r="E59">
        <v>-2552</v>
      </c>
      <c r="F59">
        <v>4031.1999999999971</v>
      </c>
      <c r="G59">
        <v>-1583</v>
      </c>
      <c r="H59">
        <v>2986.8000000000029</v>
      </c>
      <c r="I59">
        <v>3928.4000000000015</v>
      </c>
      <c r="J59">
        <v>3594</v>
      </c>
      <c r="K59">
        <v>1402.5999999999985</v>
      </c>
      <c r="L59">
        <v>426.19999999999709</v>
      </c>
      <c r="M59">
        <v>1507.8000000000029</v>
      </c>
      <c r="N59">
        <v>-34.19999999999709</v>
      </c>
      <c r="O59">
        <v>-1742.5999999999985</v>
      </c>
      <c r="P59">
        <v>2224.4000000000015</v>
      </c>
      <c r="Q59">
        <v>933.79999999999563</v>
      </c>
      <c r="R59">
        <v>801.19999999999709</v>
      </c>
      <c r="S59">
        <v>-1200</v>
      </c>
      <c r="T59">
        <v>47.80000000000291</v>
      </c>
      <c r="U59">
        <v>-2994.8000000000029</v>
      </c>
      <c r="V59">
        <v>2316.1999999999971</v>
      </c>
      <c r="W59">
        <v>4397.4000000000015</v>
      </c>
      <c r="X59">
        <v>2387.4000000000015</v>
      </c>
      <c r="Y59">
        <v>-630.59999999999854</v>
      </c>
      <c r="Z59">
        <v>-4657</v>
      </c>
      <c r="AA59">
        <v>-2700.5999999999985</v>
      </c>
      <c r="AB59">
        <v>-314</v>
      </c>
      <c r="AC59">
        <v>-275.80000000000291</v>
      </c>
      <c r="AD59">
        <v>3668.1999999999971</v>
      </c>
      <c r="AE59">
        <v>-4870.4000000000015</v>
      </c>
      <c r="AF59">
        <v>-1046.1999999999971</v>
      </c>
      <c r="AG59">
        <v>1214.8000000000029</v>
      </c>
      <c r="AH59">
        <v>-2759.5999999999985</v>
      </c>
      <c r="AI59">
        <v>3348.8000000000029</v>
      </c>
      <c r="AJ59">
        <v>2392.4000000000015</v>
      </c>
      <c r="AK59">
        <v>1236.7999999999956</v>
      </c>
      <c r="AL59">
        <v>244.20000000000437</v>
      </c>
      <c r="AM59">
        <v>849</v>
      </c>
      <c r="AN59">
        <v>1766</v>
      </c>
      <c r="AO59">
        <v>1917.1999999999971</v>
      </c>
      <c r="AP59">
        <v>2307.3999999999942</v>
      </c>
      <c r="AQ59">
        <v>-1093.6000000000058</v>
      </c>
      <c r="AR59">
        <v>-1212</v>
      </c>
      <c r="AS59">
        <v>3663.5999999999913</v>
      </c>
      <c r="AT59">
        <v>-1431.7999999999956</v>
      </c>
      <c r="AU59">
        <v>101.80000000000291</v>
      </c>
      <c r="AV59">
        <v>-4894.5999999999985</v>
      </c>
      <c r="AW59">
        <v>276.20000000000437</v>
      </c>
      <c r="AX59">
        <v>-2690.8000000000029</v>
      </c>
      <c r="AY59">
        <v>1798.4000000000015</v>
      </c>
      <c r="AZ59">
        <v>4370.2000000000044</v>
      </c>
      <c r="BA59">
        <v>-74.599999999998545</v>
      </c>
      <c r="BB59">
        <v>61.400000000008731</v>
      </c>
      <c r="BC59">
        <v>2627.4000000000015</v>
      </c>
      <c r="BD59">
        <v>-1934.5999999999985</v>
      </c>
      <c r="BE59">
        <v>-158.59999999999854</v>
      </c>
      <c r="BF59">
        <v>3566.8000000000029</v>
      </c>
      <c r="BG59">
        <v>2078.6000000000058</v>
      </c>
      <c r="BH59">
        <v>-2089.7999999999956</v>
      </c>
      <c r="BI59">
        <v>-3616.4000000000015</v>
      </c>
      <c r="BJ59">
        <v>1521.8000000000029</v>
      </c>
      <c r="BK59">
        <v>-237.20000000000437</v>
      </c>
      <c r="BL59">
        <v>-2950</v>
      </c>
      <c r="BM59">
        <v>5644.8000000000029</v>
      </c>
      <c r="BN59">
        <v>3526</v>
      </c>
      <c r="BO59">
        <v>5676</v>
      </c>
      <c r="BP59">
        <v>907</v>
      </c>
      <c r="BQ59">
        <v>-7919</v>
      </c>
      <c r="BR59">
        <v>746.80000000000291</v>
      </c>
      <c r="BS59">
        <v>1643</v>
      </c>
      <c r="BT59">
        <v>2799</v>
      </c>
      <c r="BU59">
        <v>-387.60000000000582</v>
      </c>
      <c r="BV59">
        <v>2301.8000000000029</v>
      </c>
      <c r="BW59">
        <v>-338.80000000000291</v>
      </c>
      <c r="BX59">
        <v>-1290.4000000000087</v>
      </c>
      <c r="BY59">
        <v>581.40000000000873</v>
      </c>
      <c r="BZ59">
        <v>8158.7999999999956</v>
      </c>
      <c r="CA59">
        <v>-1069.8000000000029</v>
      </c>
      <c r="CB59">
        <v>499.19999999999709</v>
      </c>
      <c r="CC59">
        <v>-2492.5999999999985</v>
      </c>
      <c r="CD59">
        <v>-669.40000000000146</v>
      </c>
      <c r="CE59">
        <v>1764</v>
      </c>
      <c r="CF59">
        <v>-4456</v>
      </c>
      <c r="CG59">
        <v>-6073.8000000000029</v>
      </c>
      <c r="CH59">
        <v>754.20000000000437</v>
      </c>
      <c r="CI59">
        <v>1827.3999999999942</v>
      </c>
      <c r="CJ59">
        <v>-1571.4000000000015</v>
      </c>
      <c r="CK59">
        <v>1411.7999999999956</v>
      </c>
      <c r="CL59">
        <v>-1325.8000000000029</v>
      </c>
      <c r="CM59">
        <v>-2156.4000000000015</v>
      </c>
      <c r="CN59">
        <v>2558</v>
      </c>
      <c r="CO59">
        <v>4983.5999999999985</v>
      </c>
      <c r="CP59">
        <v>1392</v>
      </c>
      <c r="CQ59">
        <v>486.39999999999418</v>
      </c>
      <c r="CR59">
        <v>2796.1999999999971</v>
      </c>
      <c r="CS59">
        <v>-306.39999999999418</v>
      </c>
      <c r="CT59">
        <v>4341.3999999999942</v>
      </c>
      <c r="CU59">
        <v>-531.79999999999563</v>
      </c>
      <c r="CV59">
        <v>4614.1999999999971</v>
      </c>
      <c r="CW59">
        <v>2217</v>
      </c>
      <c r="CY59">
        <f t="shared" si="2"/>
        <v>557.86000000000013</v>
      </c>
      <c r="CZ59">
        <f t="shared" si="3"/>
        <v>2164.5400000000004</v>
      </c>
    </row>
    <row r="60" spans="2:104" x14ac:dyDescent="0.25">
      <c r="B60">
        <v>1814.4000000000087</v>
      </c>
      <c r="C60">
        <v>2911.4000000000015</v>
      </c>
      <c r="D60">
        <v>611.20000000001164</v>
      </c>
      <c r="E60">
        <v>-2398.3999999999942</v>
      </c>
      <c r="F60">
        <v>4241.5999999999913</v>
      </c>
      <c r="G60">
        <v>-1595.7999999999993</v>
      </c>
      <c r="H60">
        <v>2563.1999999999971</v>
      </c>
      <c r="I60">
        <v>3856.5999999999985</v>
      </c>
      <c r="J60">
        <v>3526.5999999999985</v>
      </c>
      <c r="K60">
        <v>1622.7999999999956</v>
      </c>
      <c r="L60">
        <v>-211.59999999999127</v>
      </c>
      <c r="M60">
        <v>1941.8000000000029</v>
      </c>
      <c r="N60">
        <v>1431.8000000000029</v>
      </c>
      <c r="O60">
        <v>-1343.1999999999971</v>
      </c>
      <c r="P60">
        <v>2754.3999999999942</v>
      </c>
      <c r="Q60">
        <v>710.79999999999563</v>
      </c>
      <c r="R60">
        <v>469</v>
      </c>
      <c r="S60">
        <v>-1325.7999999999884</v>
      </c>
      <c r="T60">
        <v>-151.19999999999709</v>
      </c>
      <c r="U60">
        <v>-3413</v>
      </c>
      <c r="V60">
        <v>3193</v>
      </c>
      <c r="W60">
        <v>4680.5999999999985</v>
      </c>
      <c r="X60">
        <v>2180.7999999999956</v>
      </c>
      <c r="Y60">
        <v>-894</v>
      </c>
      <c r="Z60">
        <v>-4641.5999999999913</v>
      </c>
      <c r="AA60">
        <v>-3441.7999999999956</v>
      </c>
      <c r="AB60">
        <v>-178.59999999999854</v>
      </c>
      <c r="AC60">
        <v>-87.19999999999709</v>
      </c>
      <c r="AD60">
        <v>3396.5999999999985</v>
      </c>
      <c r="AE60">
        <v>-4840.2000000000044</v>
      </c>
      <c r="AF60">
        <v>-1026.1999999999971</v>
      </c>
      <c r="AG60">
        <v>1317.8000000000029</v>
      </c>
      <c r="AH60">
        <v>-3029.5999999999985</v>
      </c>
      <c r="AI60">
        <v>3783.1999999999971</v>
      </c>
      <c r="AJ60">
        <v>1722.5999999999985</v>
      </c>
      <c r="AK60">
        <v>2673.3999999999942</v>
      </c>
      <c r="AL60">
        <v>-76</v>
      </c>
      <c r="AM60">
        <v>608.80000000000291</v>
      </c>
      <c r="AN60">
        <v>2077.5999999999985</v>
      </c>
      <c r="AO60">
        <v>2287.1999999999971</v>
      </c>
      <c r="AP60">
        <v>2156.1999999999971</v>
      </c>
      <c r="AQ60">
        <v>-706</v>
      </c>
      <c r="AR60">
        <v>-473</v>
      </c>
      <c r="AS60">
        <v>3609.8000000000029</v>
      </c>
      <c r="AT60">
        <v>-1992.7999999999956</v>
      </c>
      <c r="AU60">
        <v>-240.79999999999563</v>
      </c>
      <c r="AV60">
        <v>-4627</v>
      </c>
      <c r="AW60">
        <v>-1187.3999999999942</v>
      </c>
      <c r="AX60">
        <v>-2590</v>
      </c>
      <c r="AY60">
        <v>1360.2000000000007</v>
      </c>
      <c r="AZ60">
        <v>4117.8000000000029</v>
      </c>
      <c r="BA60">
        <v>-149.40000000000146</v>
      </c>
      <c r="BB60">
        <v>-147.19999999999709</v>
      </c>
      <c r="BC60">
        <v>3141</v>
      </c>
      <c r="BD60">
        <v>-2166</v>
      </c>
      <c r="BE60">
        <v>-369.59999999999854</v>
      </c>
      <c r="BF60">
        <v>3224</v>
      </c>
      <c r="BG60">
        <v>3295.8000000000029</v>
      </c>
      <c r="BH60">
        <v>-2011.3999999999942</v>
      </c>
      <c r="BI60">
        <v>-4240.6000000000058</v>
      </c>
      <c r="BJ60">
        <v>2039.8000000000029</v>
      </c>
      <c r="BK60">
        <v>-68.400000000001455</v>
      </c>
      <c r="BL60">
        <v>-2474.8000000000029</v>
      </c>
      <c r="BM60">
        <v>5809.1999999999971</v>
      </c>
      <c r="BN60">
        <v>3255.7999999999956</v>
      </c>
      <c r="BO60">
        <v>5706.8000000000029</v>
      </c>
      <c r="BP60">
        <v>603.19999999999709</v>
      </c>
      <c r="BQ60">
        <v>-8396.3999999999942</v>
      </c>
      <c r="BR60">
        <v>1123.6000000000022</v>
      </c>
      <c r="BS60">
        <v>1202.4000000000015</v>
      </c>
      <c r="BT60">
        <v>2568</v>
      </c>
      <c r="BU60">
        <v>-266.40000000000146</v>
      </c>
      <c r="BV60">
        <v>2297.5999999999913</v>
      </c>
      <c r="BW60">
        <v>-507.20000000001164</v>
      </c>
      <c r="BX60">
        <v>-1540</v>
      </c>
      <c r="BY60">
        <v>167.80000000000291</v>
      </c>
      <c r="BZ60">
        <v>7901</v>
      </c>
      <c r="CA60">
        <v>-1193.2000000000044</v>
      </c>
      <c r="CB60">
        <v>-245.20000000000437</v>
      </c>
      <c r="CC60">
        <v>-2563.5999999999985</v>
      </c>
      <c r="CD60">
        <v>-1323.5999999999985</v>
      </c>
      <c r="CE60">
        <v>1875.8000000000029</v>
      </c>
      <c r="CF60">
        <v>-3828.2000000000044</v>
      </c>
      <c r="CG60">
        <v>-5733.8000000000029</v>
      </c>
      <c r="CH60">
        <v>604.20000000000437</v>
      </c>
      <c r="CI60">
        <v>1049.3999999999942</v>
      </c>
      <c r="CJ60">
        <v>-1571.4000000000015</v>
      </c>
      <c r="CK60">
        <v>1343.7999999999956</v>
      </c>
      <c r="CL60">
        <v>-1474.3999999999942</v>
      </c>
      <c r="CM60">
        <v>-2730.8000000000029</v>
      </c>
      <c r="CN60">
        <v>1843.8000000000029</v>
      </c>
      <c r="CO60">
        <v>5011.9999999999927</v>
      </c>
      <c r="CP60">
        <v>2078</v>
      </c>
      <c r="CQ60">
        <v>573.19999999999709</v>
      </c>
      <c r="CR60">
        <v>2576.4000000000015</v>
      </c>
      <c r="CS60">
        <v>-964.80000000000291</v>
      </c>
      <c r="CT60">
        <v>3811.5999999999913</v>
      </c>
      <c r="CU60">
        <v>-497.19999999999709</v>
      </c>
      <c r="CV60">
        <v>5129</v>
      </c>
      <c r="CW60">
        <v>1702</v>
      </c>
      <c r="CY60">
        <f t="shared" si="2"/>
        <v>526.21600000000001</v>
      </c>
      <c r="CZ60">
        <f t="shared" si="3"/>
        <v>2224.9119999999989</v>
      </c>
    </row>
    <row r="61" spans="2:104" x14ac:dyDescent="0.25">
      <c r="B61">
        <v>2044.6000000000058</v>
      </c>
      <c r="C61">
        <v>3147.2000000000044</v>
      </c>
      <c r="D61">
        <v>670.60000000000582</v>
      </c>
      <c r="E61">
        <v>-1970.1999999999971</v>
      </c>
      <c r="F61">
        <v>3690.5999999999913</v>
      </c>
      <c r="G61">
        <v>-1243.7999999999993</v>
      </c>
      <c r="H61">
        <v>2457.8000000000029</v>
      </c>
      <c r="I61">
        <v>4291</v>
      </c>
      <c r="J61">
        <v>3441.4000000000015</v>
      </c>
      <c r="K61">
        <v>2100.4000000000015</v>
      </c>
      <c r="L61">
        <v>696.40000000000873</v>
      </c>
      <c r="M61">
        <v>1200.6000000000058</v>
      </c>
      <c r="N61">
        <v>1743.4000000000015</v>
      </c>
      <c r="O61">
        <v>-1881.4000000000015</v>
      </c>
      <c r="P61">
        <v>2903.6000000000058</v>
      </c>
      <c r="Q61">
        <v>982.19999999999709</v>
      </c>
      <c r="R61">
        <v>1146.1999999999971</v>
      </c>
      <c r="S61">
        <v>-1185.7999999999884</v>
      </c>
      <c r="T61">
        <v>403.20000000000437</v>
      </c>
      <c r="U61">
        <v>-2985.6000000000058</v>
      </c>
      <c r="V61">
        <v>3280.5999999999985</v>
      </c>
      <c r="W61">
        <v>4798</v>
      </c>
      <c r="X61">
        <v>2332.2000000000044</v>
      </c>
      <c r="Y61">
        <v>-755.59999999999854</v>
      </c>
      <c r="Z61">
        <v>-4849.1999999999971</v>
      </c>
      <c r="AA61">
        <v>-3066.7999999999956</v>
      </c>
      <c r="AB61">
        <v>12.200000000004366</v>
      </c>
      <c r="AC61">
        <v>-528</v>
      </c>
      <c r="AD61">
        <v>3218.4000000000015</v>
      </c>
      <c r="AE61">
        <v>-5251.4000000000015</v>
      </c>
      <c r="AF61">
        <v>-1244.5999999999913</v>
      </c>
      <c r="AG61">
        <v>1602.1999999999971</v>
      </c>
      <c r="AH61">
        <v>-3571.1999999999971</v>
      </c>
      <c r="AI61">
        <v>2412.8000000000029</v>
      </c>
      <c r="AJ61">
        <v>1183</v>
      </c>
      <c r="AK61">
        <v>2025</v>
      </c>
      <c r="AL61">
        <v>-112.19999999999709</v>
      </c>
      <c r="AM61">
        <v>751.19999999999709</v>
      </c>
      <c r="AN61">
        <v>2189</v>
      </c>
      <c r="AO61">
        <v>2292.3999999999942</v>
      </c>
      <c r="AP61">
        <v>1190</v>
      </c>
      <c r="AQ61">
        <v>-229.60000000000582</v>
      </c>
      <c r="AR61">
        <v>-1060.2000000000044</v>
      </c>
      <c r="AS61">
        <v>3566.1999999999971</v>
      </c>
      <c r="AT61">
        <v>-1618.4000000000015</v>
      </c>
      <c r="AU61">
        <v>-564.79999999999563</v>
      </c>
      <c r="AV61">
        <v>-3874.4000000000015</v>
      </c>
      <c r="AW61">
        <v>-1052.1999999999971</v>
      </c>
      <c r="AX61">
        <v>-2855.2000000000044</v>
      </c>
      <c r="AY61">
        <v>1609.2000000000007</v>
      </c>
      <c r="AZ61">
        <v>4161.5999999999985</v>
      </c>
      <c r="BA61">
        <v>-466.40000000000146</v>
      </c>
      <c r="BB61">
        <v>-52.19999999999709</v>
      </c>
      <c r="BC61">
        <v>2716.8000000000029</v>
      </c>
      <c r="BD61">
        <v>-2638.8000000000029</v>
      </c>
      <c r="BE61">
        <v>-809.80000000000291</v>
      </c>
      <c r="BF61">
        <v>3340.1999999999971</v>
      </c>
      <c r="BG61">
        <v>2902.8000000000029</v>
      </c>
      <c r="BH61">
        <v>-1630.1999999999971</v>
      </c>
      <c r="BI61">
        <v>-4386.2000000000044</v>
      </c>
      <c r="BJ61">
        <v>1593</v>
      </c>
      <c r="BK61">
        <v>-70.80000000000291</v>
      </c>
      <c r="BL61">
        <v>-3145.6000000000058</v>
      </c>
      <c r="BM61">
        <v>5822.1999999999971</v>
      </c>
      <c r="BN61">
        <v>3616.7999999999956</v>
      </c>
      <c r="BO61">
        <v>5387.8000000000029</v>
      </c>
      <c r="BP61">
        <v>967.59999999999854</v>
      </c>
      <c r="BQ61">
        <v>-8106.5999999999985</v>
      </c>
      <c r="BR61">
        <v>986.40000000000146</v>
      </c>
      <c r="BS61">
        <v>757</v>
      </c>
      <c r="BT61">
        <v>2587.4000000000015</v>
      </c>
      <c r="BU61">
        <v>9.1999999999970896</v>
      </c>
      <c r="BV61">
        <v>2392.3999999999942</v>
      </c>
      <c r="BW61">
        <v>889.79999999998836</v>
      </c>
      <c r="BX61">
        <v>-1536.4000000000087</v>
      </c>
      <c r="BY61">
        <v>-682.19999999999709</v>
      </c>
      <c r="BZ61">
        <v>6875.7999999999956</v>
      </c>
      <c r="CA61">
        <v>-1538.2000000000044</v>
      </c>
      <c r="CB61">
        <v>40.19999999999709</v>
      </c>
      <c r="CC61">
        <v>-2577.4000000000015</v>
      </c>
      <c r="CD61">
        <v>-1364.1999999999971</v>
      </c>
      <c r="CE61">
        <v>1990.4000000000015</v>
      </c>
      <c r="CF61">
        <v>-4434.4000000000015</v>
      </c>
      <c r="CG61">
        <v>-6191</v>
      </c>
      <c r="CH61">
        <v>1362.2000000000044</v>
      </c>
      <c r="CI61">
        <v>1252.8000000000029</v>
      </c>
      <c r="CJ61">
        <v>-887.80000000000291</v>
      </c>
      <c r="CK61">
        <v>1121</v>
      </c>
      <c r="CL61">
        <v>-1762.8000000000029</v>
      </c>
      <c r="CM61">
        <v>-3154</v>
      </c>
      <c r="CN61">
        <v>1718.5999999999913</v>
      </c>
      <c r="CO61">
        <v>5047.9999999999927</v>
      </c>
      <c r="CP61">
        <v>2271.1999999999971</v>
      </c>
      <c r="CQ61">
        <v>377.80000000000291</v>
      </c>
      <c r="CR61">
        <v>2326.8000000000029</v>
      </c>
      <c r="CS61">
        <v>-959.60000000000582</v>
      </c>
      <c r="CT61">
        <v>4016.3999999999942</v>
      </c>
      <c r="CU61">
        <v>-541</v>
      </c>
      <c r="CV61">
        <v>5170.1999999999971</v>
      </c>
      <c r="CW61">
        <v>1711</v>
      </c>
      <c r="CY61">
        <f t="shared" si="2"/>
        <v>499.58799999999974</v>
      </c>
      <c r="CZ61">
        <f t="shared" si="3"/>
        <v>2236.311999999999</v>
      </c>
    </row>
    <row r="62" spans="2:104" x14ac:dyDescent="0.25">
      <c r="B62">
        <v>2445</v>
      </c>
      <c r="C62">
        <v>3773.4000000000015</v>
      </c>
      <c r="D62">
        <v>938.20000000001164</v>
      </c>
      <c r="E62">
        <v>-2400.7999999999956</v>
      </c>
      <c r="F62">
        <v>4267</v>
      </c>
      <c r="G62">
        <v>-1431.2000000000007</v>
      </c>
      <c r="H62">
        <v>2323</v>
      </c>
      <c r="I62">
        <v>4001.4000000000015</v>
      </c>
      <c r="J62">
        <v>2581</v>
      </c>
      <c r="K62">
        <v>2329.4000000000015</v>
      </c>
      <c r="L62">
        <v>697.60000000000582</v>
      </c>
      <c r="M62">
        <v>1244.6000000000058</v>
      </c>
      <c r="N62">
        <v>1667</v>
      </c>
      <c r="O62">
        <v>-1067.5999999999985</v>
      </c>
      <c r="P62">
        <v>3202.8000000000029</v>
      </c>
      <c r="Q62">
        <v>1315.3999999999942</v>
      </c>
      <c r="R62">
        <v>1178.7999999999884</v>
      </c>
      <c r="S62">
        <v>-1693.5999999999913</v>
      </c>
      <c r="T62">
        <v>618.80000000000291</v>
      </c>
      <c r="U62">
        <v>-3698</v>
      </c>
      <c r="V62">
        <v>3180.5999999999985</v>
      </c>
      <c r="W62">
        <v>4034</v>
      </c>
      <c r="X62">
        <v>2120.4000000000015</v>
      </c>
      <c r="Y62">
        <v>-322.59999999999854</v>
      </c>
      <c r="Z62">
        <v>-5047.3999999999942</v>
      </c>
      <c r="AA62">
        <v>-2758.3999999999942</v>
      </c>
      <c r="AB62">
        <v>235.20000000000437</v>
      </c>
      <c r="AC62">
        <v>-988.59999999999127</v>
      </c>
      <c r="AD62">
        <v>3027.5999999999985</v>
      </c>
      <c r="AE62">
        <v>-5566.4000000000015</v>
      </c>
      <c r="AF62">
        <v>-1884.3999999999942</v>
      </c>
      <c r="AG62">
        <v>1295.8000000000029</v>
      </c>
      <c r="AH62">
        <v>-3702</v>
      </c>
      <c r="AI62">
        <v>2261.1999999999971</v>
      </c>
      <c r="AJ62">
        <v>1865.5999999999985</v>
      </c>
      <c r="AK62">
        <v>2646.1999999999971</v>
      </c>
      <c r="AL62">
        <v>-298.59999999999854</v>
      </c>
      <c r="AM62">
        <v>1179.8000000000029</v>
      </c>
      <c r="AN62">
        <v>2527.8000000000029</v>
      </c>
      <c r="AO62">
        <v>2043.3999999999942</v>
      </c>
      <c r="AP62">
        <v>920</v>
      </c>
      <c r="AQ62">
        <v>-450.39999999999418</v>
      </c>
      <c r="AR62">
        <v>-1091.4000000000015</v>
      </c>
      <c r="AS62">
        <v>3403.8000000000029</v>
      </c>
      <c r="AT62">
        <v>-1871.1999999999971</v>
      </c>
      <c r="AU62">
        <v>-658.19999999999709</v>
      </c>
      <c r="AV62">
        <v>-4496.1999999999971</v>
      </c>
      <c r="AW62">
        <v>-828.39999999999418</v>
      </c>
      <c r="AX62">
        <v>-2753</v>
      </c>
      <c r="AY62">
        <v>1819.7999999999993</v>
      </c>
      <c r="AZ62">
        <v>4303.8000000000029</v>
      </c>
      <c r="BA62">
        <v>-496.40000000000146</v>
      </c>
      <c r="BB62">
        <v>-196.39999999999418</v>
      </c>
      <c r="BC62">
        <v>2920.8000000000029</v>
      </c>
      <c r="BD62">
        <v>-2577.5999999999985</v>
      </c>
      <c r="BE62">
        <v>-480.59999999999854</v>
      </c>
      <c r="BF62">
        <v>3090.4000000000015</v>
      </c>
      <c r="BG62">
        <v>3480.8000000000029</v>
      </c>
      <c r="BH62">
        <v>-1378</v>
      </c>
      <c r="BI62">
        <v>-4484.6000000000058</v>
      </c>
      <c r="BJ62">
        <v>1692.6000000000058</v>
      </c>
      <c r="BK62">
        <v>-253</v>
      </c>
      <c r="BL62">
        <v>-2348.4000000000087</v>
      </c>
      <c r="BM62">
        <v>5948</v>
      </c>
      <c r="BN62">
        <v>3586.5999999999985</v>
      </c>
      <c r="BO62">
        <v>5275</v>
      </c>
      <c r="BP62">
        <v>1025.1999999999971</v>
      </c>
      <c r="BQ62">
        <v>-8125.1999999999971</v>
      </c>
      <c r="BR62">
        <v>300</v>
      </c>
      <c r="BS62">
        <v>433.80000000000291</v>
      </c>
      <c r="BT62">
        <v>2806.8000000000029</v>
      </c>
      <c r="BU62">
        <v>435.59999999999854</v>
      </c>
      <c r="BV62">
        <v>2337.3999999999942</v>
      </c>
      <c r="BW62">
        <v>-146.80000000000291</v>
      </c>
      <c r="BX62">
        <v>-1277.8000000000029</v>
      </c>
      <c r="BY62">
        <v>-583.59999999999127</v>
      </c>
      <c r="BZ62">
        <v>7476.4000000000015</v>
      </c>
      <c r="CA62">
        <v>-1185.2000000000044</v>
      </c>
      <c r="CB62">
        <v>-772.40000000000146</v>
      </c>
      <c r="CC62">
        <v>-3713.1999999999971</v>
      </c>
      <c r="CD62">
        <v>-1026.5999999999985</v>
      </c>
      <c r="CE62">
        <v>1980.5999999999985</v>
      </c>
      <c r="CF62">
        <v>-3412.2000000000044</v>
      </c>
      <c r="CG62">
        <v>-5870.5999999999985</v>
      </c>
      <c r="CH62">
        <v>600.20000000000437</v>
      </c>
      <c r="CI62">
        <v>798.60000000000582</v>
      </c>
      <c r="CJ62">
        <v>-484.60000000000582</v>
      </c>
      <c r="CK62">
        <v>1114</v>
      </c>
      <c r="CL62">
        <v>-1294</v>
      </c>
      <c r="CM62">
        <v>-3029.1999999999971</v>
      </c>
      <c r="CN62">
        <v>1495.5999999999913</v>
      </c>
      <c r="CO62">
        <v>5035.5999999999985</v>
      </c>
      <c r="CP62">
        <v>2312.3999999999942</v>
      </c>
      <c r="CQ62">
        <v>1167.8000000000029</v>
      </c>
      <c r="CR62">
        <v>2054.4000000000015</v>
      </c>
      <c r="CS62">
        <v>-1497</v>
      </c>
      <c r="CT62">
        <v>4108</v>
      </c>
      <c r="CU62">
        <v>-703.59999999999854</v>
      </c>
      <c r="CV62">
        <v>5332.6000000000058</v>
      </c>
      <c r="CW62">
        <v>1469.5999999999985</v>
      </c>
      <c r="CY62">
        <f t="shared" si="2"/>
        <v>493.81800000000084</v>
      </c>
      <c r="CZ62">
        <f t="shared" si="3"/>
        <v>2260.7259999999992</v>
      </c>
    </row>
    <row r="63" spans="2:104" x14ac:dyDescent="0.25">
      <c r="B63">
        <v>2452.4000000000087</v>
      </c>
      <c r="C63">
        <v>3778.2000000000044</v>
      </c>
      <c r="D63">
        <v>1117.8000000000029</v>
      </c>
      <c r="E63">
        <v>-1927.3999999999942</v>
      </c>
      <c r="F63">
        <v>4416.3999999999942</v>
      </c>
      <c r="G63">
        <v>-1647.2000000000007</v>
      </c>
      <c r="H63">
        <v>2753.4000000000015</v>
      </c>
      <c r="I63">
        <v>4131.5999999999985</v>
      </c>
      <c r="J63">
        <v>2562.7999999999956</v>
      </c>
      <c r="K63">
        <v>2201.4000000000015</v>
      </c>
      <c r="L63">
        <v>818.40000000000873</v>
      </c>
      <c r="M63">
        <v>1958.6000000000058</v>
      </c>
      <c r="N63">
        <v>1963</v>
      </c>
      <c r="O63">
        <v>-1198.1999999999971</v>
      </c>
      <c r="P63">
        <v>2284.5999999999985</v>
      </c>
      <c r="Q63">
        <v>1397.3999999999942</v>
      </c>
      <c r="R63">
        <v>1398.1999999999971</v>
      </c>
      <c r="S63">
        <v>-1508.3999999999942</v>
      </c>
      <c r="T63">
        <v>530.40000000000146</v>
      </c>
      <c r="U63">
        <v>-3988.6000000000058</v>
      </c>
      <c r="V63">
        <v>2704.1999999999971</v>
      </c>
      <c r="W63">
        <v>4013.5999999999985</v>
      </c>
      <c r="X63">
        <v>1863.9999999999927</v>
      </c>
      <c r="Y63">
        <v>-347.40000000000146</v>
      </c>
      <c r="Z63">
        <v>-4705.5999999999913</v>
      </c>
      <c r="AA63">
        <v>-2814.5999999999985</v>
      </c>
      <c r="AB63">
        <v>-88</v>
      </c>
      <c r="AC63">
        <v>-1006</v>
      </c>
      <c r="AD63">
        <v>2873.5999999999985</v>
      </c>
      <c r="AE63">
        <v>-5666</v>
      </c>
      <c r="AF63">
        <v>-1300.3999999999942</v>
      </c>
      <c r="AG63">
        <v>1026.4000000000015</v>
      </c>
      <c r="AH63">
        <v>-3138.1999999999971</v>
      </c>
      <c r="AI63">
        <v>1783.8000000000029</v>
      </c>
      <c r="AJ63">
        <v>1680.1999999999971</v>
      </c>
      <c r="AK63">
        <v>2426.1999999999971</v>
      </c>
      <c r="AL63">
        <v>-910</v>
      </c>
      <c r="AM63">
        <v>1147</v>
      </c>
      <c r="AN63">
        <v>2994.5999999999985</v>
      </c>
      <c r="AO63">
        <v>1904.1999999999971</v>
      </c>
      <c r="AP63">
        <v>1483.5999999999913</v>
      </c>
      <c r="AQ63">
        <v>-709.80000000000291</v>
      </c>
      <c r="AR63">
        <v>-1043.2000000000044</v>
      </c>
      <c r="AS63">
        <v>3821</v>
      </c>
      <c r="AT63">
        <v>-1512</v>
      </c>
      <c r="AU63">
        <v>-1013.5999999999985</v>
      </c>
      <c r="AV63">
        <v>-5276.5999999999985</v>
      </c>
      <c r="AW63">
        <v>-665.19999999999709</v>
      </c>
      <c r="AX63">
        <v>-2789.5999999999985</v>
      </c>
      <c r="AY63">
        <v>1263.3999999999996</v>
      </c>
      <c r="AZ63">
        <v>4311.4000000000015</v>
      </c>
      <c r="BA63">
        <v>-780.59999999999854</v>
      </c>
      <c r="BB63">
        <v>144.80000000000291</v>
      </c>
      <c r="BC63">
        <v>3066.4000000000015</v>
      </c>
      <c r="BD63">
        <v>-2616.8000000000029</v>
      </c>
      <c r="BE63">
        <v>-465</v>
      </c>
      <c r="BF63">
        <v>3746.1999999999971</v>
      </c>
      <c r="BG63">
        <v>2813</v>
      </c>
      <c r="BH63">
        <v>-1415.1999999999971</v>
      </c>
      <c r="BI63">
        <v>-4350</v>
      </c>
      <c r="BJ63">
        <v>1739.8000000000029</v>
      </c>
      <c r="BK63">
        <v>826.79999999999563</v>
      </c>
      <c r="BL63">
        <v>-2272.4000000000087</v>
      </c>
      <c r="BM63">
        <v>6198.6000000000058</v>
      </c>
      <c r="BN63">
        <v>4308.7999999999956</v>
      </c>
      <c r="BO63">
        <v>5316.5999999999985</v>
      </c>
      <c r="BP63">
        <v>896.19999999999709</v>
      </c>
      <c r="BQ63">
        <v>-8209.1999999999971</v>
      </c>
      <c r="BR63">
        <v>-226.59999999999854</v>
      </c>
      <c r="BS63">
        <v>547.80000000000291</v>
      </c>
      <c r="BT63">
        <v>2882.5999999999985</v>
      </c>
      <c r="BU63">
        <v>512.39999999999418</v>
      </c>
      <c r="BV63">
        <v>2141.1999999999971</v>
      </c>
      <c r="BW63">
        <v>-412.80000000000291</v>
      </c>
      <c r="BX63">
        <v>-855</v>
      </c>
      <c r="BY63">
        <v>-438.80000000000291</v>
      </c>
      <c r="BZ63">
        <v>7697.7999999999956</v>
      </c>
      <c r="CA63">
        <v>-1658.8000000000029</v>
      </c>
      <c r="CB63">
        <v>168.39999999999418</v>
      </c>
      <c r="CC63">
        <v>-3351.7999999999956</v>
      </c>
      <c r="CD63">
        <v>-1593</v>
      </c>
      <c r="CE63">
        <v>1704.8000000000029</v>
      </c>
      <c r="CF63">
        <v>-1900.8000000000029</v>
      </c>
      <c r="CG63">
        <v>-5655</v>
      </c>
      <c r="CH63">
        <v>443.59999999999854</v>
      </c>
      <c r="CI63">
        <v>1384.1999999999971</v>
      </c>
      <c r="CJ63">
        <v>-1291.6000000000058</v>
      </c>
      <c r="CK63">
        <v>1653.5999999999985</v>
      </c>
      <c r="CL63">
        <v>-1098.3999999999942</v>
      </c>
      <c r="CM63">
        <v>-3240.8000000000029</v>
      </c>
      <c r="CN63">
        <v>1431.5999999999913</v>
      </c>
      <c r="CO63">
        <v>4908.5999999999985</v>
      </c>
      <c r="CP63">
        <v>2113.1999999999971</v>
      </c>
      <c r="CQ63">
        <v>660.19999999999709</v>
      </c>
      <c r="CR63">
        <v>2048.4000000000015</v>
      </c>
      <c r="CS63">
        <v>-1759.8000000000029</v>
      </c>
      <c r="CT63">
        <v>4123.8000000000029</v>
      </c>
      <c r="CU63">
        <v>-1496.5999999999985</v>
      </c>
      <c r="CV63">
        <v>5640.1999999999971</v>
      </c>
      <c r="CW63">
        <v>1855</v>
      </c>
      <c r="CY63">
        <f t="shared" si="2"/>
        <v>516.91399999999953</v>
      </c>
      <c r="CZ63">
        <f t="shared" si="3"/>
        <v>2283.8139999999999</v>
      </c>
    </row>
    <row r="64" spans="2:104" x14ac:dyDescent="0.25">
      <c r="B64">
        <v>2660.2000000000116</v>
      </c>
      <c r="C64">
        <v>2932</v>
      </c>
      <c r="D64">
        <v>1728.6000000000058</v>
      </c>
      <c r="E64">
        <v>-1737</v>
      </c>
      <c r="F64">
        <v>5161.3999999999942</v>
      </c>
      <c r="G64">
        <v>-1987.5999999999985</v>
      </c>
      <c r="H64">
        <v>2415.8000000000029</v>
      </c>
      <c r="I64">
        <v>3818.5999999999985</v>
      </c>
      <c r="J64">
        <v>2069</v>
      </c>
      <c r="K64">
        <v>1221.7999999999956</v>
      </c>
      <c r="L64">
        <v>617.60000000000582</v>
      </c>
      <c r="M64">
        <v>2406.4000000000015</v>
      </c>
      <c r="N64">
        <v>2015.4000000000015</v>
      </c>
      <c r="O64">
        <v>-995.19999999999709</v>
      </c>
      <c r="P64">
        <v>3175.3999999999942</v>
      </c>
      <c r="Q64">
        <v>1015</v>
      </c>
      <c r="R64">
        <v>1752.5999999999913</v>
      </c>
      <c r="S64">
        <v>-1815.3999999999942</v>
      </c>
      <c r="T64">
        <v>655.40000000000146</v>
      </c>
      <c r="U64">
        <v>-4434.2000000000044</v>
      </c>
      <c r="V64">
        <v>1831.3999999999942</v>
      </c>
      <c r="W64">
        <v>3570.5999999999985</v>
      </c>
      <c r="X64">
        <v>2995.2000000000044</v>
      </c>
      <c r="Y64">
        <v>-30.599999999998545</v>
      </c>
      <c r="Z64">
        <v>-3861.8000000000029</v>
      </c>
      <c r="AA64">
        <v>-2587.7999999999956</v>
      </c>
      <c r="AB64">
        <v>-533</v>
      </c>
      <c r="AC64">
        <v>-806</v>
      </c>
      <c r="AD64">
        <v>2559.1999999999971</v>
      </c>
      <c r="AE64">
        <v>-6097.4000000000015</v>
      </c>
      <c r="AF64">
        <v>-1007.5999999999913</v>
      </c>
      <c r="AG64">
        <v>756.80000000000291</v>
      </c>
      <c r="AH64">
        <v>-3843</v>
      </c>
      <c r="AI64">
        <v>1958.6000000000058</v>
      </c>
      <c r="AJ64">
        <v>1204.7999999999956</v>
      </c>
      <c r="AK64">
        <v>3105.3999999999942</v>
      </c>
      <c r="AL64">
        <v>-1157</v>
      </c>
      <c r="AM64">
        <v>1481.8000000000029</v>
      </c>
      <c r="AN64">
        <v>2156.4000000000015</v>
      </c>
      <c r="AO64">
        <v>2647.3999999999942</v>
      </c>
      <c r="AP64">
        <v>1533.3999999999942</v>
      </c>
      <c r="AQ64">
        <v>-822.39999999999418</v>
      </c>
      <c r="AR64">
        <v>-727</v>
      </c>
      <c r="AS64">
        <v>4076.1999999999971</v>
      </c>
      <c r="AT64">
        <v>-1588.7999999999956</v>
      </c>
      <c r="AU64">
        <v>-739.40000000000146</v>
      </c>
      <c r="AV64">
        <v>-5814.7999999999956</v>
      </c>
      <c r="AW64">
        <v>-562.59999999999854</v>
      </c>
      <c r="AX64">
        <v>-2972.8000000000029</v>
      </c>
      <c r="AY64">
        <v>1592.2000000000007</v>
      </c>
      <c r="AZ64">
        <v>3910</v>
      </c>
      <c r="BA64">
        <v>-77</v>
      </c>
      <c r="BB64">
        <v>410.40000000000873</v>
      </c>
      <c r="BC64">
        <v>3582.4000000000015</v>
      </c>
      <c r="BD64">
        <v>-2657.5999999999985</v>
      </c>
      <c r="BE64">
        <v>-60.599999999998545</v>
      </c>
      <c r="BF64">
        <v>4037</v>
      </c>
      <c r="BG64">
        <v>3218.4000000000087</v>
      </c>
      <c r="BH64">
        <v>-442</v>
      </c>
      <c r="BI64">
        <v>-4773.6000000000058</v>
      </c>
      <c r="BJ64">
        <v>2589.6000000000058</v>
      </c>
      <c r="BK64">
        <v>1196.4000000000015</v>
      </c>
      <c r="BL64">
        <v>-2441.6000000000058</v>
      </c>
      <c r="BM64">
        <v>5459.6000000000058</v>
      </c>
      <c r="BN64">
        <v>4320.1999999999971</v>
      </c>
      <c r="BO64">
        <v>5879.1999999999971</v>
      </c>
      <c r="BP64">
        <v>1005.1999999999971</v>
      </c>
      <c r="BQ64">
        <v>-7918</v>
      </c>
      <c r="BR64">
        <v>-204</v>
      </c>
      <c r="BS64">
        <v>650.80000000000291</v>
      </c>
      <c r="BT64">
        <v>2455.8000000000029</v>
      </c>
      <c r="BU64">
        <v>311.19999999999709</v>
      </c>
      <c r="BV64">
        <v>1832.1999999999971</v>
      </c>
      <c r="BW64">
        <v>-694.40000000000873</v>
      </c>
      <c r="BX64">
        <v>-525.60000000000582</v>
      </c>
      <c r="BY64">
        <v>-915.80000000000291</v>
      </c>
      <c r="BZ64">
        <v>7707.5999999999985</v>
      </c>
      <c r="CA64">
        <v>-1716.2000000000044</v>
      </c>
      <c r="CB64">
        <v>11</v>
      </c>
      <c r="CC64">
        <v>-3158.1999999999971</v>
      </c>
      <c r="CD64">
        <v>-1573.7999999999993</v>
      </c>
      <c r="CE64">
        <v>1851</v>
      </c>
      <c r="CF64">
        <v>-1891</v>
      </c>
      <c r="CG64">
        <v>-5880</v>
      </c>
      <c r="CH64">
        <v>805.20000000000437</v>
      </c>
      <c r="CI64">
        <v>1638.3999999999942</v>
      </c>
      <c r="CJ64">
        <v>-1024.8000000000029</v>
      </c>
      <c r="CK64">
        <v>1351</v>
      </c>
      <c r="CL64">
        <v>-943</v>
      </c>
      <c r="CM64">
        <v>-3036.1999999999971</v>
      </c>
      <c r="CN64">
        <v>1455.3999999999942</v>
      </c>
      <c r="CO64">
        <v>4829.2000000000044</v>
      </c>
      <c r="CP64">
        <v>1867.8000000000029</v>
      </c>
      <c r="CQ64">
        <v>584.39999999999418</v>
      </c>
      <c r="CR64">
        <v>2057.8000000000029</v>
      </c>
      <c r="CS64">
        <v>-2300.6000000000058</v>
      </c>
      <c r="CT64">
        <v>3840.5999999999913</v>
      </c>
      <c r="CU64">
        <v>-1125.4000000000015</v>
      </c>
      <c r="CV64">
        <v>5841.1999999999971</v>
      </c>
      <c r="CW64">
        <v>1461.5999999999985</v>
      </c>
      <c r="CY64">
        <f t="shared" si="2"/>
        <v>537.94399999999996</v>
      </c>
      <c r="CZ64">
        <f t="shared" si="3"/>
        <v>2287.5600000000013</v>
      </c>
    </row>
    <row r="65" spans="2:104" x14ac:dyDescent="0.25">
      <c r="B65">
        <v>2404.2000000000116</v>
      </c>
      <c r="C65">
        <v>2378.8000000000029</v>
      </c>
      <c r="D65">
        <v>1878</v>
      </c>
      <c r="E65">
        <v>-1973.5999999999985</v>
      </c>
      <c r="F65">
        <v>5275.8000000000029</v>
      </c>
      <c r="G65">
        <v>-2115.7999999999993</v>
      </c>
      <c r="H65">
        <v>1820.4000000000015</v>
      </c>
      <c r="I65">
        <v>3444</v>
      </c>
      <c r="J65">
        <v>1939.4000000000015</v>
      </c>
      <c r="K65">
        <v>316.59999999999854</v>
      </c>
      <c r="L65">
        <v>717.40000000000873</v>
      </c>
      <c r="M65">
        <v>2142.2000000000044</v>
      </c>
      <c r="N65">
        <v>2267.2000000000044</v>
      </c>
      <c r="O65">
        <v>-884.40000000000146</v>
      </c>
      <c r="P65">
        <v>3103</v>
      </c>
      <c r="Q65">
        <v>896.59999999999854</v>
      </c>
      <c r="R65">
        <v>2201.7999999999884</v>
      </c>
      <c r="S65">
        <v>-1967.3999999999942</v>
      </c>
      <c r="T65">
        <v>56.80000000000291</v>
      </c>
      <c r="U65">
        <v>-5071</v>
      </c>
      <c r="V65">
        <v>1868.5999999999985</v>
      </c>
      <c r="W65">
        <v>3189.5999999999985</v>
      </c>
      <c r="X65">
        <v>2948.2000000000044</v>
      </c>
      <c r="Y65">
        <v>-348.80000000000291</v>
      </c>
      <c r="Z65">
        <v>-3876.5999999999913</v>
      </c>
      <c r="AA65">
        <v>-2806.3999999999942</v>
      </c>
      <c r="AB65">
        <v>-523.40000000000146</v>
      </c>
      <c r="AC65">
        <v>-1368.3999999999942</v>
      </c>
      <c r="AD65">
        <v>2997.5999999999985</v>
      </c>
      <c r="AE65">
        <v>-6359</v>
      </c>
      <c r="AF65">
        <v>-892.79999999998836</v>
      </c>
      <c r="AG65">
        <v>829.19999999999709</v>
      </c>
      <c r="AH65">
        <v>-3857.5999999999985</v>
      </c>
      <c r="AI65">
        <v>1427.1999999999971</v>
      </c>
      <c r="AJ65">
        <v>1174</v>
      </c>
      <c r="AK65">
        <v>3105.5999999999985</v>
      </c>
      <c r="AL65">
        <v>-582.19999999999709</v>
      </c>
      <c r="AM65">
        <v>969.40000000000873</v>
      </c>
      <c r="AN65">
        <v>2669</v>
      </c>
      <c r="AO65">
        <v>3055.6000000000058</v>
      </c>
      <c r="AP65">
        <v>1652.1999999999971</v>
      </c>
      <c r="AQ65">
        <v>-309.39999999999418</v>
      </c>
      <c r="AR65">
        <v>-361.59999999999854</v>
      </c>
      <c r="AS65">
        <v>4661.3999999999942</v>
      </c>
      <c r="AT65">
        <v>-838</v>
      </c>
      <c r="AU65">
        <v>-987.79999999999563</v>
      </c>
      <c r="AV65">
        <v>-5932.5999999999985</v>
      </c>
      <c r="AW65">
        <v>-333.39999999999418</v>
      </c>
      <c r="AX65">
        <v>-3167.4000000000015</v>
      </c>
      <c r="AY65">
        <v>1706.3999999999996</v>
      </c>
      <c r="AZ65">
        <v>3705.5999999999985</v>
      </c>
      <c r="BA65">
        <v>-356.40000000000146</v>
      </c>
      <c r="BB65">
        <v>969.60000000000582</v>
      </c>
      <c r="BC65">
        <v>3173.2000000000044</v>
      </c>
      <c r="BD65">
        <v>-2362.1999999999971</v>
      </c>
      <c r="BE65">
        <v>-236.20000000000437</v>
      </c>
      <c r="BF65">
        <v>3599</v>
      </c>
      <c r="BG65">
        <v>2974</v>
      </c>
      <c r="BH65">
        <v>-535.39999999999418</v>
      </c>
      <c r="BI65">
        <v>-4691.2000000000044</v>
      </c>
      <c r="BJ65">
        <v>2695</v>
      </c>
      <c r="BK65">
        <v>821.59999999999854</v>
      </c>
      <c r="BL65">
        <v>-2376.1999999999971</v>
      </c>
      <c r="BM65">
        <v>5382</v>
      </c>
      <c r="BN65">
        <v>4592</v>
      </c>
      <c r="BO65">
        <v>6250.8000000000029</v>
      </c>
      <c r="BP65">
        <v>214.19999999999709</v>
      </c>
      <c r="BQ65">
        <v>-7065.5999999999985</v>
      </c>
      <c r="BR65">
        <v>-192.79999999999927</v>
      </c>
      <c r="BS65">
        <v>519.59999999999854</v>
      </c>
      <c r="BT65">
        <v>1396.4000000000015</v>
      </c>
      <c r="BU65">
        <v>1171.7999999999956</v>
      </c>
      <c r="BV65">
        <v>1983.1999999999971</v>
      </c>
      <c r="BW65">
        <v>-932</v>
      </c>
      <c r="BX65">
        <v>-1032.8000000000029</v>
      </c>
      <c r="BY65">
        <v>-1134.5999999999913</v>
      </c>
      <c r="BZ65">
        <v>7496.5999999999985</v>
      </c>
      <c r="CA65">
        <v>-2338.5999999999985</v>
      </c>
      <c r="CB65">
        <v>26.599999999998545</v>
      </c>
      <c r="CC65">
        <v>-3249.7999999999956</v>
      </c>
      <c r="CD65">
        <v>-2245</v>
      </c>
      <c r="CE65">
        <v>1620</v>
      </c>
      <c r="CF65">
        <v>-1671.2000000000044</v>
      </c>
      <c r="CG65">
        <v>-5743.4000000000015</v>
      </c>
      <c r="CH65">
        <v>272.20000000000437</v>
      </c>
      <c r="CI65">
        <v>1547.3999999999942</v>
      </c>
      <c r="CJ65">
        <v>-728.60000000000582</v>
      </c>
      <c r="CK65">
        <v>1658.4000000000015</v>
      </c>
      <c r="CL65">
        <v>-1678.8000000000029</v>
      </c>
      <c r="CM65">
        <v>-3668.1999999999971</v>
      </c>
      <c r="CN65">
        <v>1471.1999999999971</v>
      </c>
      <c r="CO65">
        <v>4596.5999999999985</v>
      </c>
      <c r="CP65">
        <v>2096.1999999999971</v>
      </c>
      <c r="CQ65">
        <v>-601.19999999999709</v>
      </c>
      <c r="CR65">
        <v>3092.4000000000015</v>
      </c>
      <c r="CS65">
        <v>-2629.8000000000029</v>
      </c>
      <c r="CT65">
        <v>3946</v>
      </c>
      <c r="CU65">
        <v>-1390.5999999999985</v>
      </c>
      <c r="CV65">
        <v>6683.8000000000029</v>
      </c>
      <c r="CW65">
        <v>1191.1999999999971</v>
      </c>
      <c r="CY65">
        <f t="shared" si="2"/>
        <v>468.24600000000078</v>
      </c>
      <c r="CZ65">
        <f t="shared" si="3"/>
        <v>2296.61</v>
      </c>
    </row>
    <row r="66" spans="2:104" x14ac:dyDescent="0.25">
      <c r="B66">
        <v>2468.8000000000029</v>
      </c>
      <c r="C66">
        <v>2080.8000000000029</v>
      </c>
      <c r="D66">
        <v>2135.8000000000029</v>
      </c>
      <c r="E66">
        <v>-2191.3999999999942</v>
      </c>
      <c r="F66">
        <v>5379</v>
      </c>
      <c r="G66">
        <v>-2039.5999999999985</v>
      </c>
      <c r="H66">
        <v>2081</v>
      </c>
      <c r="I66">
        <v>3275.1999999999971</v>
      </c>
      <c r="J66">
        <v>2459.1999999999971</v>
      </c>
      <c r="K66">
        <v>138.19999999999709</v>
      </c>
      <c r="L66">
        <v>712.40000000000873</v>
      </c>
      <c r="M66">
        <v>2253</v>
      </c>
      <c r="N66">
        <v>1553.4000000000015</v>
      </c>
      <c r="O66">
        <v>-1552</v>
      </c>
      <c r="P66">
        <v>3652.6000000000058</v>
      </c>
      <c r="Q66">
        <v>1298.5999999999985</v>
      </c>
      <c r="R66">
        <v>2166.5999999999913</v>
      </c>
      <c r="S66">
        <v>-2203.3999999999942</v>
      </c>
      <c r="T66">
        <v>-444.19999999999709</v>
      </c>
      <c r="U66">
        <v>-5353.8000000000029</v>
      </c>
      <c r="V66">
        <v>2537.1999999999971</v>
      </c>
      <c r="W66">
        <v>3283</v>
      </c>
      <c r="X66">
        <v>3187.5999999999985</v>
      </c>
      <c r="Y66">
        <v>-15</v>
      </c>
      <c r="Z66">
        <v>-4083</v>
      </c>
      <c r="AA66">
        <v>-2780.3999999999942</v>
      </c>
      <c r="AB66">
        <v>-167.79999999999563</v>
      </c>
      <c r="AC66">
        <v>-1192.5999999999913</v>
      </c>
      <c r="AD66">
        <v>3583.8000000000029</v>
      </c>
      <c r="AE66">
        <v>-6064.2000000000044</v>
      </c>
      <c r="AF66">
        <v>-765.19999999999709</v>
      </c>
      <c r="AG66">
        <v>592</v>
      </c>
      <c r="AH66">
        <v>-3268.7999999999956</v>
      </c>
      <c r="AI66">
        <v>1025.8000000000029</v>
      </c>
      <c r="AJ66">
        <v>1048.4000000000015</v>
      </c>
      <c r="AK66">
        <v>3399.3999999999942</v>
      </c>
      <c r="AL66">
        <v>-42.400000000001455</v>
      </c>
      <c r="AM66">
        <v>1005.1999999999971</v>
      </c>
      <c r="AN66">
        <v>2711.8000000000029</v>
      </c>
      <c r="AO66">
        <v>2558.6000000000058</v>
      </c>
      <c r="AP66">
        <v>1598.3999999999942</v>
      </c>
      <c r="AQ66">
        <v>-550</v>
      </c>
      <c r="AR66">
        <v>-1075</v>
      </c>
      <c r="AS66">
        <v>4657.5999999999913</v>
      </c>
      <c r="AT66">
        <v>-699.79999999999563</v>
      </c>
      <c r="AU66">
        <v>-856.40000000000146</v>
      </c>
      <c r="AV66">
        <v>-5833.4000000000015</v>
      </c>
      <c r="AW66">
        <v>177</v>
      </c>
      <c r="AX66">
        <v>-3167.2000000000044</v>
      </c>
      <c r="AY66">
        <v>1768.2000000000007</v>
      </c>
      <c r="AZ66">
        <v>3844.5999999999985</v>
      </c>
      <c r="BA66">
        <v>-284.59999999999854</v>
      </c>
      <c r="BB66">
        <v>1691.1999999999971</v>
      </c>
      <c r="BC66">
        <v>3303.5999999999985</v>
      </c>
      <c r="BD66">
        <v>-2291.4000000000015</v>
      </c>
      <c r="BE66">
        <v>-478.59999999999854</v>
      </c>
      <c r="BF66">
        <v>3805.4000000000015</v>
      </c>
      <c r="BG66">
        <v>3131.4000000000087</v>
      </c>
      <c r="BH66">
        <v>-186</v>
      </c>
      <c r="BI66">
        <v>-5093.2000000000044</v>
      </c>
      <c r="BJ66">
        <v>2984</v>
      </c>
      <c r="BK66">
        <v>1713.5999999999985</v>
      </c>
      <c r="BL66">
        <v>-2149.1999999999971</v>
      </c>
      <c r="BM66">
        <v>5643</v>
      </c>
      <c r="BN66">
        <v>4812.4000000000015</v>
      </c>
      <c r="BO66">
        <v>6439.8000000000029</v>
      </c>
      <c r="BP66">
        <v>169.40000000000146</v>
      </c>
      <c r="BQ66">
        <v>-7484</v>
      </c>
      <c r="BR66">
        <v>-317</v>
      </c>
      <c r="BS66">
        <v>402</v>
      </c>
      <c r="BT66">
        <v>1046.5999999999985</v>
      </c>
      <c r="BU66">
        <v>735.39999999999418</v>
      </c>
      <c r="BV66">
        <v>1527.3999999999942</v>
      </c>
      <c r="BW66">
        <v>-1216</v>
      </c>
      <c r="BX66">
        <v>-1608.8000000000029</v>
      </c>
      <c r="BY66">
        <v>-675.59999999999127</v>
      </c>
      <c r="BZ66">
        <v>7039.4000000000015</v>
      </c>
      <c r="CA66">
        <v>-2224.5999999999985</v>
      </c>
      <c r="CB66">
        <v>-151.20000000000437</v>
      </c>
      <c r="CC66">
        <v>-3713.7999999999956</v>
      </c>
      <c r="CD66">
        <v>-2006.1999999999971</v>
      </c>
      <c r="CE66">
        <v>1137.5999999999985</v>
      </c>
      <c r="CF66">
        <v>-1847.2000000000044</v>
      </c>
      <c r="CG66">
        <v>-5410.4000000000015</v>
      </c>
      <c r="CH66">
        <v>384.59999999999854</v>
      </c>
      <c r="CI66">
        <v>2059.8000000000029</v>
      </c>
      <c r="CJ66">
        <v>-1003.8000000000029</v>
      </c>
      <c r="CK66">
        <v>1434</v>
      </c>
      <c r="CL66">
        <v>-1642.1999999999971</v>
      </c>
      <c r="CM66">
        <v>-3148</v>
      </c>
      <c r="CN66">
        <v>1270.3999999999942</v>
      </c>
      <c r="CO66">
        <v>4130.7999999999956</v>
      </c>
      <c r="CP66">
        <v>1970.1999999999971</v>
      </c>
      <c r="CQ66">
        <v>23.399999999994179</v>
      </c>
      <c r="CR66">
        <v>3467.1999999999971</v>
      </c>
      <c r="CS66">
        <v>-2538</v>
      </c>
      <c r="CT66">
        <v>4521</v>
      </c>
      <c r="CU66">
        <v>-1250.1999999999971</v>
      </c>
      <c r="CV66">
        <v>6122.8000000000029</v>
      </c>
      <c r="CW66">
        <v>849</v>
      </c>
      <c r="CY66">
        <f t="shared" ref="CY66:CY102" si="4">AVERAGE(B66:CW66)</f>
        <v>493.83000000000015</v>
      </c>
      <c r="CZ66">
        <f t="shared" ref="CZ66:CZ102" si="5">AVERAGE(INDEX(ABS(B66:CW66),0,0))</f>
        <v>2315.1419999999989</v>
      </c>
    </row>
    <row r="67" spans="2:104" x14ac:dyDescent="0.25">
      <c r="B67">
        <v>2954.4000000000087</v>
      </c>
      <c r="C67">
        <v>2676.8000000000029</v>
      </c>
      <c r="D67">
        <v>2312.6000000000058</v>
      </c>
      <c r="E67">
        <v>-2746.3999999999942</v>
      </c>
      <c r="F67">
        <v>5648.8000000000029</v>
      </c>
      <c r="G67">
        <v>-2004.3999999999978</v>
      </c>
      <c r="H67">
        <v>2123</v>
      </c>
      <c r="I67">
        <v>3147.4000000000015</v>
      </c>
      <c r="J67">
        <v>2852.4000000000015</v>
      </c>
      <c r="K67">
        <v>-65.599999999998545</v>
      </c>
      <c r="L67">
        <v>1634.1999999999971</v>
      </c>
      <c r="M67">
        <v>1676.4000000000015</v>
      </c>
      <c r="N67">
        <v>1848.6000000000058</v>
      </c>
      <c r="O67">
        <v>-1010.8000000000029</v>
      </c>
      <c r="P67">
        <v>3071.1999999999971</v>
      </c>
      <c r="Q67">
        <v>1371.5999999999985</v>
      </c>
      <c r="R67">
        <v>2559</v>
      </c>
      <c r="S67">
        <v>-2401</v>
      </c>
      <c r="T67">
        <v>0.40000000000145519</v>
      </c>
      <c r="U67">
        <v>-5563.2000000000044</v>
      </c>
      <c r="V67">
        <v>2316.5999999999985</v>
      </c>
      <c r="W67">
        <v>3450.7999999999956</v>
      </c>
      <c r="X67">
        <v>3167.4000000000015</v>
      </c>
      <c r="Y67">
        <v>61.799999999995634</v>
      </c>
      <c r="Z67">
        <v>-3592.3999999999942</v>
      </c>
      <c r="AA67">
        <v>-1957.3999999999942</v>
      </c>
      <c r="AB67">
        <v>-189</v>
      </c>
      <c r="AC67">
        <v>-1390.3999999999942</v>
      </c>
      <c r="AD67">
        <v>3451.1999999999971</v>
      </c>
      <c r="AE67">
        <v>-6273.8000000000029</v>
      </c>
      <c r="AF67">
        <v>-761</v>
      </c>
      <c r="AG67">
        <v>823.40000000000146</v>
      </c>
      <c r="AH67">
        <v>-3708</v>
      </c>
      <c r="AI67">
        <v>1003.6000000000058</v>
      </c>
      <c r="AJ67">
        <v>952.19999999999709</v>
      </c>
      <c r="AK67">
        <v>3585.1999999999971</v>
      </c>
      <c r="AL67">
        <v>-160.40000000000146</v>
      </c>
      <c r="AM67">
        <v>-119</v>
      </c>
      <c r="AN67">
        <v>2579.8000000000029</v>
      </c>
      <c r="AO67">
        <v>2668.8000000000029</v>
      </c>
      <c r="AP67">
        <v>1459.1999999999971</v>
      </c>
      <c r="AQ67">
        <v>432.60000000000582</v>
      </c>
      <c r="AR67">
        <v>-684.40000000000146</v>
      </c>
      <c r="AS67">
        <v>4486.8000000000029</v>
      </c>
      <c r="AT67">
        <v>-626.19999999999709</v>
      </c>
      <c r="AU67">
        <v>-755</v>
      </c>
      <c r="AV67">
        <v>-5630.1999999999971</v>
      </c>
      <c r="AW67">
        <v>-20.19999999999709</v>
      </c>
      <c r="AX67">
        <v>-3109.8000000000029</v>
      </c>
      <c r="AY67">
        <v>1759</v>
      </c>
      <c r="AZ67">
        <v>3180.5999999999985</v>
      </c>
      <c r="BA67">
        <v>-229.80000000000291</v>
      </c>
      <c r="BB67">
        <v>1025.4000000000087</v>
      </c>
      <c r="BC67">
        <v>4063.5999999999985</v>
      </c>
      <c r="BD67">
        <v>-2266.1999999999971</v>
      </c>
      <c r="BE67">
        <v>568.40000000000146</v>
      </c>
      <c r="BF67">
        <v>3620.8000000000029</v>
      </c>
      <c r="BG67">
        <v>4206.8000000000029</v>
      </c>
      <c r="BH67">
        <v>-985</v>
      </c>
      <c r="BI67">
        <v>-4185.6000000000058</v>
      </c>
      <c r="BJ67">
        <v>2423.2000000000116</v>
      </c>
      <c r="BK67">
        <v>2252.7999999999956</v>
      </c>
      <c r="BL67">
        <v>-2303</v>
      </c>
      <c r="BM67">
        <v>6108.8000000000029</v>
      </c>
      <c r="BN67">
        <v>4824.1999999999971</v>
      </c>
      <c r="BO67">
        <v>6673</v>
      </c>
      <c r="BP67">
        <v>-153.80000000000291</v>
      </c>
      <c r="BQ67">
        <v>-7456.5999999999985</v>
      </c>
      <c r="BR67">
        <v>-674.59999999999854</v>
      </c>
      <c r="BS67">
        <v>692.80000000000291</v>
      </c>
      <c r="BT67">
        <v>534.80000000000291</v>
      </c>
      <c r="BU67">
        <v>755.59999999999854</v>
      </c>
      <c r="BV67">
        <v>1110.8000000000029</v>
      </c>
      <c r="BW67">
        <v>-1294.2000000000116</v>
      </c>
      <c r="BX67">
        <v>-1781.6000000000058</v>
      </c>
      <c r="BY67">
        <v>-880</v>
      </c>
      <c r="BZ67">
        <v>7118.4000000000015</v>
      </c>
      <c r="CA67">
        <v>-2289.2000000000044</v>
      </c>
      <c r="CB67">
        <v>-289</v>
      </c>
      <c r="CC67">
        <v>-3703</v>
      </c>
      <c r="CD67">
        <v>-2021.1999999999971</v>
      </c>
      <c r="CE67">
        <v>1627.8000000000029</v>
      </c>
      <c r="CF67">
        <v>-2119.4000000000015</v>
      </c>
      <c r="CG67">
        <v>-5664.8000000000029</v>
      </c>
      <c r="CH67">
        <v>35</v>
      </c>
      <c r="CI67">
        <v>2161.3999999999942</v>
      </c>
      <c r="CJ67">
        <v>-652</v>
      </c>
      <c r="CK67">
        <v>1503.5999999999985</v>
      </c>
      <c r="CL67">
        <v>-1619.3999999999942</v>
      </c>
      <c r="CM67">
        <v>-2839.1999999999971</v>
      </c>
      <c r="CN67">
        <v>1424.8000000000029</v>
      </c>
      <c r="CO67">
        <v>4181</v>
      </c>
      <c r="CP67">
        <v>2387.1999999999971</v>
      </c>
      <c r="CQ67">
        <v>-40</v>
      </c>
      <c r="CR67">
        <v>3731.5999999999985</v>
      </c>
      <c r="CS67">
        <v>-2813.1999999999971</v>
      </c>
      <c r="CT67">
        <v>4099.8000000000029</v>
      </c>
      <c r="CU67">
        <v>-1228.7999999999956</v>
      </c>
      <c r="CV67">
        <v>6264</v>
      </c>
      <c r="CW67">
        <v>1092.3999999999942</v>
      </c>
      <c r="CY67">
        <f t="shared" si="4"/>
        <v>534.85600000000045</v>
      </c>
      <c r="CZ67">
        <f t="shared" si="5"/>
        <v>2340.0200000000004</v>
      </c>
    </row>
    <row r="68" spans="2:104" x14ac:dyDescent="0.25">
      <c r="B68">
        <v>2915.6000000000058</v>
      </c>
      <c r="C68">
        <v>2691.6000000000058</v>
      </c>
      <c r="D68">
        <v>2080.4000000000087</v>
      </c>
      <c r="E68">
        <v>-2602.3999999999942</v>
      </c>
      <c r="F68">
        <v>5495.1999999999971</v>
      </c>
      <c r="G68">
        <v>-2512.2000000000007</v>
      </c>
      <c r="H68">
        <v>1792</v>
      </c>
      <c r="I68">
        <v>3122.5999999999985</v>
      </c>
      <c r="J68">
        <v>2721</v>
      </c>
      <c r="K68">
        <v>-169.80000000000291</v>
      </c>
      <c r="L68">
        <v>1594</v>
      </c>
      <c r="M68">
        <v>1988</v>
      </c>
      <c r="N68">
        <v>1185.8000000000029</v>
      </c>
      <c r="O68">
        <v>-912.19999999999709</v>
      </c>
      <c r="P68">
        <v>3069.3999999999942</v>
      </c>
      <c r="Q68">
        <v>1250.7999999999956</v>
      </c>
      <c r="R68">
        <v>2831.1999999999971</v>
      </c>
      <c r="S68">
        <v>-2178.7999999999884</v>
      </c>
      <c r="T68">
        <v>-532</v>
      </c>
      <c r="U68">
        <v>-5574.4000000000015</v>
      </c>
      <c r="V68">
        <v>2985</v>
      </c>
      <c r="W68">
        <v>3242.7999999999956</v>
      </c>
      <c r="X68">
        <v>3331.7999999999956</v>
      </c>
      <c r="Y68">
        <v>619.79999999999563</v>
      </c>
      <c r="Z68">
        <v>-3721.1999999999971</v>
      </c>
      <c r="AA68">
        <v>-2265</v>
      </c>
      <c r="AB68">
        <v>-284.19999999999709</v>
      </c>
      <c r="AC68">
        <v>-1559.8000000000029</v>
      </c>
      <c r="AD68">
        <v>3391.1999999999971</v>
      </c>
      <c r="AE68">
        <v>-6353.6000000000058</v>
      </c>
      <c r="AF68">
        <v>-868.19999999999709</v>
      </c>
      <c r="AG68">
        <v>290.19999999999709</v>
      </c>
      <c r="AH68">
        <v>-4508.4000000000015</v>
      </c>
      <c r="AI68">
        <v>1052.8000000000029</v>
      </c>
      <c r="AJ68">
        <v>837.79999999999563</v>
      </c>
      <c r="AK68">
        <v>2934.7999999999956</v>
      </c>
      <c r="AL68">
        <v>-793</v>
      </c>
      <c r="AM68">
        <v>-313.19999999999709</v>
      </c>
      <c r="AN68">
        <v>2573.8000000000029</v>
      </c>
      <c r="AO68">
        <v>2639</v>
      </c>
      <c r="AP68">
        <v>1822</v>
      </c>
      <c r="AQ68">
        <v>184.60000000000582</v>
      </c>
      <c r="AR68">
        <v>-691.40000000000146</v>
      </c>
      <c r="AS68">
        <v>4561.5999999999913</v>
      </c>
      <c r="AT68">
        <v>-327.19999999999709</v>
      </c>
      <c r="AU68">
        <v>-744.19999999999709</v>
      </c>
      <c r="AV68">
        <v>-5306.5999999999985</v>
      </c>
      <c r="AW68">
        <v>180.20000000000437</v>
      </c>
      <c r="AX68">
        <v>-1981.5999999999985</v>
      </c>
      <c r="AY68">
        <v>1442</v>
      </c>
      <c r="AZ68">
        <v>2754.8000000000029</v>
      </c>
      <c r="BA68">
        <v>-145.40000000000146</v>
      </c>
      <c r="BB68">
        <v>1287.8000000000029</v>
      </c>
      <c r="BC68">
        <v>4507.2000000000044</v>
      </c>
      <c r="BD68">
        <v>-2405.8000000000029</v>
      </c>
      <c r="BE68">
        <v>544.40000000000146</v>
      </c>
      <c r="BF68">
        <v>3834.5999999999985</v>
      </c>
      <c r="BG68">
        <v>4228</v>
      </c>
      <c r="BH68">
        <v>-1025.1999999999971</v>
      </c>
      <c r="BI68">
        <v>-3956.4000000000015</v>
      </c>
      <c r="BJ68">
        <v>1965.2000000000116</v>
      </c>
      <c r="BK68">
        <v>2163.5999999999985</v>
      </c>
      <c r="BL68">
        <v>-2631.4000000000087</v>
      </c>
      <c r="BM68">
        <v>5901.8000000000029</v>
      </c>
      <c r="BN68">
        <v>4714.7999999999956</v>
      </c>
      <c r="BO68">
        <v>6693</v>
      </c>
      <c r="BP68">
        <v>-18.200000000004366</v>
      </c>
      <c r="BQ68">
        <v>-7606.1999999999971</v>
      </c>
      <c r="BR68">
        <v>-434.19999999999709</v>
      </c>
      <c r="BS68">
        <v>784.80000000000291</v>
      </c>
      <c r="BT68">
        <v>723</v>
      </c>
      <c r="BU68">
        <v>1317.3999999999942</v>
      </c>
      <c r="BV68">
        <v>1244.3999999999942</v>
      </c>
      <c r="BW68">
        <v>-1331</v>
      </c>
      <c r="BX68">
        <v>-1520.2000000000116</v>
      </c>
      <c r="BY68">
        <v>-219</v>
      </c>
      <c r="BZ68">
        <v>7200.4000000000015</v>
      </c>
      <c r="CA68">
        <v>-2149.5999999999985</v>
      </c>
      <c r="CB68">
        <v>-258</v>
      </c>
      <c r="CC68">
        <v>-4017.4000000000015</v>
      </c>
      <c r="CD68">
        <v>-1367</v>
      </c>
      <c r="CE68">
        <v>1743</v>
      </c>
      <c r="CF68">
        <v>-2368.5999999999985</v>
      </c>
      <c r="CG68">
        <v>-5355.8000000000029</v>
      </c>
      <c r="CH68">
        <v>218.20000000000437</v>
      </c>
      <c r="CI68">
        <v>2308.1999999999971</v>
      </c>
      <c r="CJ68">
        <v>-583</v>
      </c>
      <c r="CK68">
        <v>2237</v>
      </c>
      <c r="CL68">
        <v>-964.60000000000582</v>
      </c>
      <c r="CM68">
        <v>-2923.5999999999985</v>
      </c>
      <c r="CN68">
        <v>1389</v>
      </c>
      <c r="CO68">
        <v>4423.5999999999985</v>
      </c>
      <c r="CP68">
        <v>1826</v>
      </c>
      <c r="CQ68">
        <v>-270.60000000000582</v>
      </c>
      <c r="CR68">
        <v>3197.5999999999985</v>
      </c>
      <c r="CS68">
        <v>-3070.8000000000029</v>
      </c>
      <c r="CT68">
        <v>4497.8000000000029</v>
      </c>
      <c r="CU68">
        <v>-1590</v>
      </c>
      <c r="CV68">
        <v>5419.8000000000029</v>
      </c>
      <c r="CW68">
        <v>698.19999999999709</v>
      </c>
      <c r="CY68">
        <f t="shared" si="4"/>
        <v>522.39199999999983</v>
      </c>
      <c r="CZ68">
        <f t="shared" si="5"/>
        <v>2330.6200000000008</v>
      </c>
    </row>
    <row r="69" spans="2:104" x14ac:dyDescent="0.25">
      <c r="B69">
        <v>3081</v>
      </c>
      <c r="C69">
        <v>2974</v>
      </c>
      <c r="D69">
        <v>1960.6000000000058</v>
      </c>
      <c r="E69">
        <v>-2412.5999999999985</v>
      </c>
      <c r="F69">
        <v>5712.3999999999942</v>
      </c>
      <c r="G69">
        <v>-2963.2000000000007</v>
      </c>
      <c r="H69">
        <v>1573</v>
      </c>
      <c r="I69">
        <v>3802.1999999999971</v>
      </c>
      <c r="J69">
        <v>3853.4000000000015</v>
      </c>
      <c r="K69">
        <v>-956.80000000000291</v>
      </c>
      <c r="L69">
        <v>986</v>
      </c>
      <c r="M69">
        <v>1983</v>
      </c>
      <c r="N69">
        <v>997.20000000000437</v>
      </c>
      <c r="O69">
        <v>-870</v>
      </c>
      <c r="P69">
        <v>2588.8000000000029</v>
      </c>
      <c r="Q69">
        <v>1400.3999999999942</v>
      </c>
      <c r="R69">
        <v>3103.3999999999942</v>
      </c>
      <c r="S69">
        <v>-1512</v>
      </c>
      <c r="T69">
        <v>-649.40000000000146</v>
      </c>
      <c r="U69">
        <v>-5942.8000000000029</v>
      </c>
      <c r="V69">
        <v>3300.1999999999971</v>
      </c>
      <c r="W69">
        <v>3240.1999999999971</v>
      </c>
      <c r="X69">
        <v>3635.4000000000015</v>
      </c>
      <c r="Y69">
        <v>300.79999999999563</v>
      </c>
      <c r="Z69">
        <v>-3537</v>
      </c>
      <c r="AA69">
        <v>-1993.1999999999971</v>
      </c>
      <c r="AB69">
        <v>155.59999999999854</v>
      </c>
      <c r="AC69">
        <v>-1035.3999999999942</v>
      </c>
      <c r="AD69">
        <v>3218.8000000000029</v>
      </c>
      <c r="AE69">
        <v>-6502.8000000000029</v>
      </c>
      <c r="AF69">
        <v>-951.19999999999709</v>
      </c>
      <c r="AG69">
        <v>215.40000000000146</v>
      </c>
      <c r="AH69">
        <v>-4680.1999999999971</v>
      </c>
      <c r="AI69">
        <v>656.60000000000582</v>
      </c>
      <c r="AJ69">
        <v>1003.4000000000015</v>
      </c>
      <c r="AK69">
        <v>2421.7999999999956</v>
      </c>
      <c r="AL69">
        <v>-668.79999999999563</v>
      </c>
      <c r="AM69">
        <v>-1046.5999999999913</v>
      </c>
      <c r="AN69">
        <v>2625.4000000000015</v>
      </c>
      <c r="AO69">
        <v>2764.1999999999971</v>
      </c>
      <c r="AP69">
        <v>1187.3999999999942</v>
      </c>
      <c r="AQ69">
        <v>827.80000000000291</v>
      </c>
      <c r="AR69">
        <v>269.79999999999563</v>
      </c>
      <c r="AS69">
        <v>4651.3999999999942</v>
      </c>
      <c r="AT69">
        <v>-848</v>
      </c>
      <c r="AU69">
        <v>-761.79999999999563</v>
      </c>
      <c r="AV69">
        <v>-5349.5999999999985</v>
      </c>
      <c r="AW69">
        <v>208.80000000000291</v>
      </c>
      <c r="AX69">
        <v>-2697.8000000000029</v>
      </c>
      <c r="AY69">
        <v>567.60000000000036</v>
      </c>
      <c r="AZ69">
        <v>1899.8000000000029</v>
      </c>
      <c r="BA69">
        <v>482.40000000000146</v>
      </c>
      <c r="BB69">
        <v>1536.1999999999971</v>
      </c>
      <c r="BC69">
        <v>5119.4000000000015</v>
      </c>
      <c r="BD69">
        <v>-1664.5999999999985</v>
      </c>
      <c r="BE69">
        <v>1449.4000000000015</v>
      </c>
      <c r="BF69">
        <v>3503.5999999999985</v>
      </c>
      <c r="BG69">
        <v>3949.2000000000116</v>
      </c>
      <c r="BH69">
        <v>-1104.5999999999985</v>
      </c>
      <c r="BI69">
        <v>-3810.4000000000015</v>
      </c>
      <c r="BJ69">
        <v>1853.4000000000087</v>
      </c>
      <c r="BK69">
        <v>2249.1999999999971</v>
      </c>
      <c r="BL69">
        <v>-2982.8000000000029</v>
      </c>
      <c r="BM69">
        <v>6107</v>
      </c>
      <c r="BN69">
        <v>4487</v>
      </c>
      <c r="BO69">
        <v>6730</v>
      </c>
      <c r="BP69">
        <v>23.400000000001455</v>
      </c>
      <c r="BQ69">
        <v>-7624.3999999999942</v>
      </c>
      <c r="BR69">
        <v>-1207.3999999999978</v>
      </c>
      <c r="BS69">
        <v>965.20000000000437</v>
      </c>
      <c r="BT69">
        <v>936.80000000000291</v>
      </c>
      <c r="BU69">
        <v>1239.5999999999985</v>
      </c>
      <c r="BV69">
        <v>1061.1999999999971</v>
      </c>
      <c r="BW69">
        <v>-1288.6000000000058</v>
      </c>
      <c r="BX69">
        <v>-1701</v>
      </c>
      <c r="BY69">
        <v>-741.80000000000291</v>
      </c>
      <c r="BZ69">
        <v>6597.7999999999956</v>
      </c>
      <c r="CA69">
        <v>-1915.8000000000029</v>
      </c>
      <c r="CB69">
        <v>-66</v>
      </c>
      <c r="CC69">
        <v>-3633.7999999999956</v>
      </c>
      <c r="CD69">
        <v>-1447</v>
      </c>
      <c r="CE69">
        <v>1635.8000000000029</v>
      </c>
      <c r="CF69">
        <v>-2476.5999999999985</v>
      </c>
      <c r="CG69">
        <v>-5560.4000000000015</v>
      </c>
      <c r="CH69">
        <v>-94.799999999995634</v>
      </c>
      <c r="CI69">
        <v>2773.6000000000058</v>
      </c>
      <c r="CJ69">
        <v>-946.80000000000291</v>
      </c>
      <c r="CK69">
        <v>2401.5999999999985</v>
      </c>
      <c r="CL69">
        <v>-193.80000000000291</v>
      </c>
      <c r="CM69">
        <v>-2983.8000000000029</v>
      </c>
      <c r="CN69">
        <v>1940.5999999999913</v>
      </c>
      <c r="CO69">
        <v>4444.7999999999956</v>
      </c>
      <c r="CP69">
        <v>1790.1999999999971</v>
      </c>
      <c r="CQ69">
        <v>234.60000000000582</v>
      </c>
      <c r="CR69">
        <v>3683.4000000000015</v>
      </c>
      <c r="CS69">
        <v>-2788.8000000000029</v>
      </c>
      <c r="CT69">
        <v>4647.8000000000029</v>
      </c>
      <c r="CU69">
        <v>-785.59999999999854</v>
      </c>
      <c r="CV69">
        <v>4746.6000000000058</v>
      </c>
      <c r="CW69">
        <v>1447.7999999999956</v>
      </c>
      <c r="CY69">
        <f t="shared" si="4"/>
        <v>548.0540000000002</v>
      </c>
      <c r="CZ69">
        <f t="shared" si="5"/>
        <v>2356.0139999999997</v>
      </c>
    </row>
    <row r="70" spans="2:104" x14ac:dyDescent="0.25">
      <c r="B70">
        <v>2704.4000000000087</v>
      </c>
      <c r="C70">
        <v>2551.6000000000058</v>
      </c>
      <c r="D70">
        <v>1662.2000000000116</v>
      </c>
      <c r="E70">
        <v>-2603.3999999999942</v>
      </c>
      <c r="F70">
        <v>5605.5999999999913</v>
      </c>
      <c r="G70">
        <v>-3279.5999999999985</v>
      </c>
      <c r="H70">
        <v>1254</v>
      </c>
      <c r="I70">
        <v>3539.1999999999971</v>
      </c>
      <c r="J70">
        <v>3575.1999999999971</v>
      </c>
      <c r="K70">
        <v>-1257.4000000000015</v>
      </c>
      <c r="L70">
        <v>472.80000000000291</v>
      </c>
      <c r="M70">
        <v>1885.4000000000015</v>
      </c>
      <c r="N70">
        <v>724.40000000000146</v>
      </c>
      <c r="O70">
        <v>-793.80000000000291</v>
      </c>
      <c r="P70">
        <v>3113.1999999999971</v>
      </c>
      <c r="Q70">
        <v>1228.7999999999956</v>
      </c>
      <c r="R70">
        <v>3293.1999999999971</v>
      </c>
      <c r="S70">
        <v>-1705.7999999999884</v>
      </c>
      <c r="T70">
        <v>-1037.5999999999985</v>
      </c>
      <c r="U70">
        <v>-6342.4000000000015</v>
      </c>
      <c r="V70">
        <v>3336</v>
      </c>
      <c r="W70">
        <v>3305</v>
      </c>
      <c r="X70">
        <v>2969.2000000000044</v>
      </c>
      <c r="Y70">
        <v>361.40000000000146</v>
      </c>
      <c r="Z70">
        <v>-3690</v>
      </c>
      <c r="AA70">
        <v>-1834.5999999999985</v>
      </c>
      <c r="AB70">
        <v>142.80000000000291</v>
      </c>
      <c r="AC70">
        <v>-1223.8000000000029</v>
      </c>
      <c r="AD70">
        <v>3392.5999999999985</v>
      </c>
      <c r="AE70">
        <v>-6784.8000000000029</v>
      </c>
      <c r="AF70">
        <v>-1667.5999999999913</v>
      </c>
      <c r="AG70">
        <v>747</v>
      </c>
      <c r="AH70">
        <v>-4165.7999999999956</v>
      </c>
      <c r="AI70">
        <v>567.60000000000582</v>
      </c>
      <c r="AJ70">
        <v>784.59999999999854</v>
      </c>
      <c r="AK70">
        <v>3360.3999999999942</v>
      </c>
      <c r="AL70">
        <v>-164.59999999999854</v>
      </c>
      <c r="AM70">
        <v>-1275.5999999999913</v>
      </c>
      <c r="AN70">
        <v>3058.4000000000015</v>
      </c>
      <c r="AO70">
        <v>3550</v>
      </c>
      <c r="AP70">
        <v>1201.1999999999971</v>
      </c>
      <c r="AQ70">
        <v>1083</v>
      </c>
      <c r="AR70">
        <v>-171.40000000000146</v>
      </c>
      <c r="AS70">
        <v>4259.1999999999971</v>
      </c>
      <c r="AT70">
        <v>-1007</v>
      </c>
      <c r="AU70">
        <v>-582.40000000000146</v>
      </c>
      <c r="AV70">
        <v>-4741.4000000000015</v>
      </c>
      <c r="AW70">
        <v>-49.599999999998545</v>
      </c>
      <c r="AX70">
        <v>-2221.4000000000015</v>
      </c>
      <c r="AY70">
        <v>1511.7999999999993</v>
      </c>
      <c r="AZ70">
        <v>1832.2000000000044</v>
      </c>
      <c r="BA70">
        <v>95.400000000001455</v>
      </c>
      <c r="BB70">
        <v>1542.1999999999971</v>
      </c>
      <c r="BC70">
        <v>4981.2000000000044</v>
      </c>
      <c r="BD70">
        <v>-1576.1999999999971</v>
      </c>
      <c r="BE70">
        <v>1307.9999999999927</v>
      </c>
      <c r="BF70">
        <v>3879.1999999999971</v>
      </c>
      <c r="BG70">
        <v>4380.8000000000029</v>
      </c>
      <c r="BH70">
        <v>-796.39999999999418</v>
      </c>
      <c r="BI70">
        <v>-3273.8000000000029</v>
      </c>
      <c r="BJ70">
        <v>1628.4000000000087</v>
      </c>
      <c r="BK70">
        <v>2577.1999999999971</v>
      </c>
      <c r="BL70">
        <v>-2497</v>
      </c>
      <c r="BM70">
        <v>6082.8000000000029</v>
      </c>
      <c r="BN70">
        <v>3969.1999999999971</v>
      </c>
      <c r="BO70">
        <v>6505.8000000000029</v>
      </c>
      <c r="BP70">
        <v>307.40000000000146</v>
      </c>
      <c r="BQ70">
        <v>-8032.7999999999956</v>
      </c>
      <c r="BR70">
        <v>-64</v>
      </c>
      <c r="BS70">
        <v>1513.2000000000044</v>
      </c>
      <c r="BT70">
        <v>364.59999999999854</v>
      </c>
      <c r="BU70">
        <v>1472.3999999999942</v>
      </c>
      <c r="BV70">
        <v>1451.5999999999913</v>
      </c>
      <c r="BW70">
        <v>-1244.4000000000087</v>
      </c>
      <c r="BX70">
        <v>-2019.8000000000029</v>
      </c>
      <c r="BY70">
        <v>-577</v>
      </c>
      <c r="BZ70">
        <v>6815.1999999999971</v>
      </c>
      <c r="CA70">
        <v>-2207.4000000000015</v>
      </c>
      <c r="CB70">
        <v>209</v>
      </c>
      <c r="CC70">
        <v>-3577</v>
      </c>
      <c r="CD70">
        <v>-1005.4000000000015</v>
      </c>
      <c r="CE70">
        <v>1613.1999999999971</v>
      </c>
      <c r="CF70">
        <v>-2321.4000000000015</v>
      </c>
      <c r="CG70">
        <v>-5885.4000000000015</v>
      </c>
      <c r="CH70">
        <v>387.20000000000437</v>
      </c>
      <c r="CI70">
        <v>3160.1999999999971</v>
      </c>
      <c r="CJ70">
        <v>-1341.4000000000015</v>
      </c>
      <c r="CK70">
        <v>2994.7999999999956</v>
      </c>
      <c r="CL70">
        <v>203.39999999999418</v>
      </c>
      <c r="CM70">
        <v>-3275.1999999999971</v>
      </c>
      <c r="CN70">
        <v>1707.3999999999942</v>
      </c>
      <c r="CO70">
        <v>4220.1999999999971</v>
      </c>
      <c r="CP70">
        <v>1399.3999999999942</v>
      </c>
      <c r="CQ70">
        <v>447.39999999999418</v>
      </c>
      <c r="CR70">
        <v>3723.1999999999971</v>
      </c>
      <c r="CS70">
        <v>-2030.6000000000058</v>
      </c>
      <c r="CT70">
        <v>4881.5999999999913</v>
      </c>
      <c r="CU70">
        <v>-599.59999999999854</v>
      </c>
      <c r="CV70">
        <v>4615</v>
      </c>
      <c r="CW70">
        <v>1707.5999999999985</v>
      </c>
      <c r="CY70">
        <f t="shared" si="4"/>
        <v>582.91799999999978</v>
      </c>
      <c r="CZ70">
        <f t="shared" si="5"/>
        <v>2361.4140000000002</v>
      </c>
    </row>
    <row r="71" spans="2:104" x14ac:dyDescent="0.25">
      <c r="B71">
        <v>2908</v>
      </c>
      <c r="C71">
        <v>2859.4000000000015</v>
      </c>
      <c r="D71">
        <v>1905.6000000000058</v>
      </c>
      <c r="E71">
        <v>-2390</v>
      </c>
      <c r="F71">
        <v>6360.8000000000029</v>
      </c>
      <c r="G71">
        <v>-3201.7999999999993</v>
      </c>
      <c r="H71">
        <v>423</v>
      </c>
      <c r="I71">
        <v>3236</v>
      </c>
      <c r="J71">
        <v>4452</v>
      </c>
      <c r="K71">
        <v>-834.60000000000218</v>
      </c>
      <c r="L71">
        <v>1063</v>
      </c>
      <c r="M71">
        <v>1733</v>
      </c>
      <c r="N71">
        <v>293.60000000000582</v>
      </c>
      <c r="O71">
        <v>-970.80000000000291</v>
      </c>
      <c r="P71">
        <v>3113.3999999999942</v>
      </c>
      <c r="Q71">
        <v>1549.5999999999985</v>
      </c>
      <c r="R71">
        <v>3050.7999999999884</v>
      </c>
      <c r="S71">
        <v>-1655.3999999999942</v>
      </c>
      <c r="T71">
        <v>-1556.5999999999985</v>
      </c>
      <c r="U71">
        <v>-6695.4000000000015</v>
      </c>
      <c r="V71">
        <v>3698.1999999999971</v>
      </c>
      <c r="W71">
        <v>3418.1999999999971</v>
      </c>
      <c r="X71">
        <v>3507.2000000000044</v>
      </c>
      <c r="Y71">
        <v>45.599999999998545</v>
      </c>
      <c r="Z71">
        <v>-3979</v>
      </c>
      <c r="AA71">
        <v>-2302.1999999999971</v>
      </c>
      <c r="AB71">
        <v>408</v>
      </c>
      <c r="AC71">
        <v>-905.39999999999418</v>
      </c>
      <c r="AD71">
        <v>3166.4000000000015</v>
      </c>
      <c r="AE71">
        <v>-6047.2000000000044</v>
      </c>
      <c r="AF71">
        <v>-2053.3999999999942</v>
      </c>
      <c r="AG71">
        <v>612.40000000000146</v>
      </c>
      <c r="AH71">
        <v>-4008.1999999999971</v>
      </c>
      <c r="AI71">
        <v>84.600000000005821</v>
      </c>
      <c r="AJ71">
        <v>644.19999999999709</v>
      </c>
      <c r="AK71">
        <v>4111.1999999999971</v>
      </c>
      <c r="AL71">
        <v>282</v>
      </c>
      <c r="AM71">
        <v>-1458.1999999999971</v>
      </c>
      <c r="AN71">
        <v>2709.1999999999971</v>
      </c>
      <c r="AO71">
        <v>3398.1999999999971</v>
      </c>
      <c r="AP71">
        <v>1353.7999999999884</v>
      </c>
      <c r="AQ71">
        <v>1213.8000000000029</v>
      </c>
      <c r="AR71">
        <v>395.19999999999709</v>
      </c>
      <c r="AS71">
        <v>4332</v>
      </c>
      <c r="AT71">
        <v>-1576</v>
      </c>
      <c r="AU71">
        <v>-539.79999999999563</v>
      </c>
      <c r="AV71">
        <v>-5370.7999999999956</v>
      </c>
      <c r="AW71">
        <v>-280.79999999999563</v>
      </c>
      <c r="AX71">
        <v>-2220.8000000000029</v>
      </c>
      <c r="AY71">
        <v>2065.7999999999993</v>
      </c>
      <c r="AZ71">
        <v>2407.2000000000044</v>
      </c>
      <c r="BA71">
        <v>164</v>
      </c>
      <c r="BB71">
        <v>1542.1999999999971</v>
      </c>
      <c r="BC71">
        <v>4014.4000000000015</v>
      </c>
      <c r="BD71">
        <v>-1701.4000000000015</v>
      </c>
      <c r="BE71">
        <v>1296.5999999999985</v>
      </c>
      <c r="BF71">
        <v>4805</v>
      </c>
      <c r="BG71">
        <v>4024.2000000000116</v>
      </c>
      <c r="BH71">
        <v>-1061.5999999999985</v>
      </c>
      <c r="BI71">
        <v>-3182.8000000000029</v>
      </c>
      <c r="BJ71">
        <v>1109</v>
      </c>
      <c r="BK71">
        <v>2193.5999999999985</v>
      </c>
      <c r="BL71">
        <v>-2843.6000000000058</v>
      </c>
      <c r="BM71">
        <v>6339.4000000000087</v>
      </c>
      <c r="BN71">
        <v>4189.4000000000015</v>
      </c>
      <c r="BO71">
        <v>7163.4000000000015</v>
      </c>
      <c r="BP71">
        <v>-564.40000000000146</v>
      </c>
      <c r="BQ71">
        <v>-7996.1999999999971</v>
      </c>
      <c r="BR71">
        <v>277</v>
      </c>
      <c r="BS71">
        <v>1331.2000000000044</v>
      </c>
      <c r="BT71">
        <v>828</v>
      </c>
      <c r="BU71">
        <v>1085.7999999999956</v>
      </c>
      <c r="BV71">
        <v>1638.1999999999971</v>
      </c>
      <c r="BW71">
        <v>-1320</v>
      </c>
      <c r="BX71">
        <v>-2743.2000000000116</v>
      </c>
      <c r="BY71">
        <v>-188.80000000000291</v>
      </c>
      <c r="BZ71">
        <v>6942.4000000000015</v>
      </c>
      <c r="CA71">
        <v>-2151.4000000000015</v>
      </c>
      <c r="CB71">
        <v>872.59999999999854</v>
      </c>
      <c r="CC71">
        <v>-4086.7999999999956</v>
      </c>
      <c r="CD71">
        <v>-1134</v>
      </c>
      <c r="CE71">
        <v>1071.4000000000015</v>
      </c>
      <c r="CF71">
        <v>-1612.2000000000044</v>
      </c>
      <c r="CG71">
        <v>-5387</v>
      </c>
      <c r="CH71">
        <v>720.59999999999854</v>
      </c>
      <c r="CI71">
        <v>3211.8000000000029</v>
      </c>
      <c r="CJ71">
        <v>-1357.6000000000058</v>
      </c>
      <c r="CK71">
        <v>2629.4000000000015</v>
      </c>
      <c r="CL71">
        <v>-491.80000000000291</v>
      </c>
      <c r="CM71">
        <v>-3720.4000000000015</v>
      </c>
      <c r="CN71">
        <v>2173.8000000000029</v>
      </c>
      <c r="CO71">
        <v>4135</v>
      </c>
      <c r="CP71">
        <v>1676.5999999999913</v>
      </c>
      <c r="CQ71">
        <v>966.19999999999709</v>
      </c>
      <c r="CR71">
        <v>3544.4000000000015</v>
      </c>
      <c r="CS71">
        <v>-2016.8000000000029</v>
      </c>
      <c r="CT71">
        <v>4600.8000000000029</v>
      </c>
      <c r="CU71">
        <v>-656.19999999999709</v>
      </c>
      <c r="CV71">
        <v>4624.6000000000058</v>
      </c>
      <c r="CW71">
        <v>1966.3999999999942</v>
      </c>
      <c r="CY71">
        <f t="shared" si="4"/>
        <v>596.76199999999994</v>
      </c>
      <c r="CZ71">
        <f t="shared" si="5"/>
        <v>2442.0139999999997</v>
      </c>
    </row>
    <row r="72" spans="2:104" x14ac:dyDescent="0.25">
      <c r="B72">
        <v>2836.6000000000058</v>
      </c>
      <c r="C72">
        <v>3001</v>
      </c>
      <c r="D72">
        <v>2105.8000000000029</v>
      </c>
      <c r="E72">
        <v>-2073.3999999999942</v>
      </c>
      <c r="F72">
        <v>6615.5999999999913</v>
      </c>
      <c r="G72">
        <v>-3307.7999999999993</v>
      </c>
      <c r="H72">
        <v>359.80000000000291</v>
      </c>
      <c r="I72">
        <v>3949</v>
      </c>
      <c r="J72">
        <v>4010.5999999999985</v>
      </c>
      <c r="K72">
        <v>-1319.4000000000015</v>
      </c>
      <c r="L72">
        <v>139</v>
      </c>
      <c r="M72">
        <v>1747.8000000000029</v>
      </c>
      <c r="N72">
        <v>-26.19999999999709</v>
      </c>
      <c r="O72">
        <v>-1431.8000000000029</v>
      </c>
      <c r="P72">
        <v>3364.1999999999971</v>
      </c>
      <c r="Q72">
        <v>1723.1999999999971</v>
      </c>
      <c r="R72">
        <v>3185.3999999999942</v>
      </c>
      <c r="S72">
        <v>-2161.3999999999942</v>
      </c>
      <c r="T72">
        <v>-1920.4000000000015</v>
      </c>
      <c r="U72">
        <v>-6831</v>
      </c>
      <c r="V72">
        <v>4305.5999999999985</v>
      </c>
      <c r="W72">
        <v>3370.7999999999956</v>
      </c>
      <c r="X72">
        <v>2732.5999999999985</v>
      </c>
      <c r="Y72">
        <v>187.79999999999563</v>
      </c>
      <c r="Z72">
        <v>-4213</v>
      </c>
      <c r="AA72">
        <v>-2554.7999999999956</v>
      </c>
      <c r="AB72">
        <v>519.80000000000291</v>
      </c>
      <c r="AC72">
        <v>-1039</v>
      </c>
      <c r="AD72">
        <v>2974.8000000000029</v>
      </c>
      <c r="AE72">
        <v>-6861.4000000000015</v>
      </c>
      <c r="AF72">
        <v>-1745.3999999999942</v>
      </c>
      <c r="AG72">
        <v>1778.5999999999985</v>
      </c>
      <c r="AH72">
        <v>-3644.1999999999971</v>
      </c>
      <c r="AI72">
        <v>-323.19999999999709</v>
      </c>
      <c r="AJ72">
        <v>823.59999999999854</v>
      </c>
      <c r="AK72">
        <v>4262.7999999999956</v>
      </c>
      <c r="AL72">
        <v>189.80000000000291</v>
      </c>
      <c r="AM72">
        <v>-1720.8000000000029</v>
      </c>
      <c r="AN72">
        <v>2030.8000000000029</v>
      </c>
      <c r="AO72">
        <v>2521.6000000000058</v>
      </c>
      <c r="AP72">
        <v>2070.5999999999913</v>
      </c>
      <c r="AQ72">
        <v>904.39999999999418</v>
      </c>
      <c r="AR72">
        <v>-376</v>
      </c>
      <c r="AS72">
        <v>4608.1999999999971</v>
      </c>
      <c r="AT72">
        <v>-2210.7999999999956</v>
      </c>
      <c r="AU72">
        <v>-1283.5999999999985</v>
      </c>
      <c r="AV72">
        <v>-4819.4000000000015</v>
      </c>
      <c r="AW72">
        <v>-505.39999999999418</v>
      </c>
      <c r="AX72">
        <v>-1929.5999999999985</v>
      </c>
      <c r="AY72">
        <v>1517</v>
      </c>
      <c r="AZ72">
        <v>2445.2000000000044</v>
      </c>
      <c r="BA72">
        <v>91.599999999998545</v>
      </c>
      <c r="BB72">
        <v>1512.6000000000058</v>
      </c>
      <c r="BC72">
        <v>4182</v>
      </c>
      <c r="BD72">
        <v>-1549.1999999999971</v>
      </c>
      <c r="BE72">
        <v>1610.2000000000044</v>
      </c>
      <c r="BF72">
        <v>4774.4000000000015</v>
      </c>
      <c r="BG72">
        <v>4082.8000000000029</v>
      </c>
      <c r="BH72">
        <v>-1692.7999999999956</v>
      </c>
      <c r="BI72">
        <v>-2321.6000000000058</v>
      </c>
      <c r="BJ72">
        <v>1237</v>
      </c>
      <c r="BK72">
        <v>2238.1999999999971</v>
      </c>
      <c r="BL72">
        <v>-2932</v>
      </c>
      <c r="BM72">
        <v>6390</v>
      </c>
      <c r="BN72">
        <v>3953</v>
      </c>
      <c r="BO72">
        <v>6772.1999999999971</v>
      </c>
      <c r="BP72">
        <v>-456.80000000000291</v>
      </c>
      <c r="BQ72">
        <v>-8040.1999999999971</v>
      </c>
      <c r="BR72">
        <v>437.20000000000073</v>
      </c>
      <c r="BS72">
        <v>946.20000000000437</v>
      </c>
      <c r="BT72">
        <v>1225.5999999999985</v>
      </c>
      <c r="BU72">
        <v>199.79999999999563</v>
      </c>
      <c r="BV72">
        <v>1921.8000000000029</v>
      </c>
      <c r="BW72">
        <v>-1560.6000000000058</v>
      </c>
      <c r="BX72">
        <v>-2402.8000000000029</v>
      </c>
      <c r="BY72">
        <v>-754.39999999999418</v>
      </c>
      <c r="BZ72">
        <v>6241</v>
      </c>
      <c r="CA72">
        <v>-2343.8000000000029</v>
      </c>
      <c r="CB72">
        <v>1101.7999999999956</v>
      </c>
      <c r="CC72">
        <v>-4086.7999999999956</v>
      </c>
      <c r="CD72">
        <v>-782</v>
      </c>
      <c r="CE72">
        <v>963.80000000000291</v>
      </c>
      <c r="CF72">
        <v>-1702</v>
      </c>
      <c r="CG72">
        <v>-5139</v>
      </c>
      <c r="CH72">
        <v>690.59999999999854</v>
      </c>
      <c r="CI72">
        <v>2864</v>
      </c>
      <c r="CJ72">
        <v>-1607.8000000000029</v>
      </c>
      <c r="CK72">
        <v>3253.7999999999956</v>
      </c>
      <c r="CL72">
        <v>-660.80000000000291</v>
      </c>
      <c r="CM72">
        <v>-3800.5999999999985</v>
      </c>
      <c r="CN72">
        <v>1561.1999999999971</v>
      </c>
      <c r="CO72">
        <v>3447.7999999999956</v>
      </c>
      <c r="CP72">
        <v>777.19999999999709</v>
      </c>
      <c r="CQ72">
        <v>845.60000000000582</v>
      </c>
      <c r="CR72">
        <v>3619.5999999999985</v>
      </c>
      <c r="CS72">
        <v>-2879.6000000000058</v>
      </c>
      <c r="CT72">
        <v>3910.1999999999971</v>
      </c>
      <c r="CU72">
        <v>-217</v>
      </c>
      <c r="CV72">
        <v>4842.8000000000029</v>
      </c>
      <c r="CW72">
        <v>1889</v>
      </c>
      <c r="CY72">
        <f t="shared" si="4"/>
        <v>506.37199999999996</v>
      </c>
      <c r="CZ72">
        <f t="shared" si="5"/>
        <v>2450.9279999999999</v>
      </c>
    </row>
    <row r="73" spans="2:104" x14ac:dyDescent="0.25">
      <c r="B73">
        <v>3096.6000000000058</v>
      </c>
      <c r="C73">
        <v>3045.4000000000015</v>
      </c>
      <c r="D73">
        <v>1931.6000000000058</v>
      </c>
      <c r="E73">
        <v>-2272.7999999999956</v>
      </c>
      <c r="F73">
        <v>6290.8000000000029</v>
      </c>
      <c r="G73">
        <v>-3211.2000000000007</v>
      </c>
      <c r="H73">
        <v>-313.40000000000146</v>
      </c>
      <c r="I73">
        <v>4267.1999999999971</v>
      </c>
      <c r="J73">
        <v>3671.1999999999971</v>
      </c>
      <c r="K73">
        <v>-1621.2000000000007</v>
      </c>
      <c r="L73">
        <v>-134.59999999999127</v>
      </c>
      <c r="M73">
        <v>2105.4000000000015</v>
      </c>
      <c r="N73">
        <v>-7.7999999999956344</v>
      </c>
      <c r="O73">
        <v>-1905.1999999999971</v>
      </c>
      <c r="P73">
        <v>3875.8000000000029</v>
      </c>
      <c r="Q73">
        <v>1654.5999999999985</v>
      </c>
      <c r="R73">
        <v>2853.7999999999884</v>
      </c>
      <c r="S73">
        <v>-2764.7999999999884</v>
      </c>
      <c r="T73">
        <v>-2758</v>
      </c>
      <c r="U73">
        <v>-6477.8000000000029</v>
      </c>
      <c r="V73">
        <v>3785.7999999999956</v>
      </c>
      <c r="W73">
        <v>2657.1999999999971</v>
      </c>
      <c r="X73">
        <v>2972.4000000000015</v>
      </c>
      <c r="Y73">
        <v>198</v>
      </c>
      <c r="Z73">
        <v>-5069.8000000000029</v>
      </c>
      <c r="AA73">
        <v>-2284.3999999999942</v>
      </c>
      <c r="AB73">
        <v>287</v>
      </c>
      <c r="AC73">
        <v>-1071.8000000000029</v>
      </c>
      <c r="AD73">
        <v>3454.5999999999985</v>
      </c>
      <c r="AE73">
        <v>-7315.2000000000044</v>
      </c>
      <c r="AF73">
        <v>-2051</v>
      </c>
      <c r="AG73">
        <v>1953</v>
      </c>
      <c r="AH73">
        <v>-3300.4000000000015</v>
      </c>
      <c r="AI73">
        <v>284.19999999999709</v>
      </c>
      <c r="AJ73">
        <v>667.79999999999563</v>
      </c>
      <c r="AK73">
        <v>4457</v>
      </c>
      <c r="AL73">
        <v>300</v>
      </c>
      <c r="AM73">
        <v>-2194.1999999999971</v>
      </c>
      <c r="AN73">
        <v>2145.4000000000015</v>
      </c>
      <c r="AO73">
        <v>1727.3999999999942</v>
      </c>
      <c r="AP73">
        <v>2226.1999999999971</v>
      </c>
      <c r="AQ73">
        <v>1436.6000000000058</v>
      </c>
      <c r="AR73">
        <v>-982.20000000000437</v>
      </c>
      <c r="AS73">
        <v>5433</v>
      </c>
      <c r="AT73">
        <v>-1798.7999999999956</v>
      </c>
      <c r="AU73">
        <v>-929</v>
      </c>
      <c r="AV73">
        <v>-4795.4000000000015</v>
      </c>
      <c r="AW73">
        <v>-454.19999999999709</v>
      </c>
      <c r="AX73">
        <v>-2708.2000000000044</v>
      </c>
      <c r="AY73">
        <v>1765</v>
      </c>
      <c r="AZ73">
        <v>2753</v>
      </c>
      <c r="BA73">
        <v>337.79999999999563</v>
      </c>
      <c r="BB73">
        <v>1627.4000000000087</v>
      </c>
      <c r="BC73">
        <v>4033.2000000000044</v>
      </c>
      <c r="BD73">
        <v>-1903.1999999999971</v>
      </c>
      <c r="BE73">
        <v>1307.2000000000044</v>
      </c>
      <c r="BF73">
        <v>4411.5999999999985</v>
      </c>
      <c r="BG73">
        <v>3797.6000000000058</v>
      </c>
      <c r="BH73">
        <v>-1119.7999999999956</v>
      </c>
      <c r="BI73">
        <v>-2341.4000000000015</v>
      </c>
      <c r="BJ73">
        <v>1425.6000000000058</v>
      </c>
      <c r="BK73">
        <v>2119.7999999999956</v>
      </c>
      <c r="BL73">
        <v>-2511</v>
      </c>
      <c r="BM73">
        <v>6463</v>
      </c>
      <c r="BN73">
        <v>3617.7999999999956</v>
      </c>
      <c r="BO73">
        <v>6329.8000000000029</v>
      </c>
      <c r="BP73">
        <v>-196.40000000000146</v>
      </c>
      <c r="BQ73">
        <v>-7563.5999999999985</v>
      </c>
      <c r="BR73">
        <v>-3</v>
      </c>
      <c r="BS73">
        <v>937.40000000000146</v>
      </c>
      <c r="BT73">
        <v>1569.5999999999985</v>
      </c>
      <c r="BU73">
        <v>721.19999999999709</v>
      </c>
      <c r="BV73">
        <v>2069.8000000000029</v>
      </c>
      <c r="BW73">
        <v>-2202.2000000000116</v>
      </c>
      <c r="BX73">
        <v>-2313.8000000000029</v>
      </c>
      <c r="BY73">
        <v>-435.80000000000291</v>
      </c>
      <c r="BZ73">
        <v>5221.4000000000015</v>
      </c>
      <c r="CA73">
        <v>-1920.4000000000015</v>
      </c>
      <c r="CB73">
        <v>1673.1999999999971</v>
      </c>
      <c r="CC73">
        <v>-4107.4000000000015</v>
      </c>
      <c r="CD73">
        <v>-657</v>
      </c>
      <c r="CE73">
        <v>424</v>
      </c>
      <c r="CF73">
        <v>-868</v>
      </c>
      <c r="CG73">
        <v>-5355.4000000000015</v>
      </c>
      <c r="CH73">
        <v>958.80000000000291</v>
      </c>
      <c r="CI73">
        <v>2699.3999999999942</v>
      </c>
      <c r="CJ73">
        <v>-2212.4000000000015</v>
      </c>
      <c r="CK73">
        <v>3562.1999999999971</v>
      </c>
      <c r="CL73">
        <v>-585.80000000000291</v>
      </c>
      <c r="CM73">
        <v>-4072.4000000000015</v>
      </c>
      <c r="CN73">
        <v>1725.8000000000029</v>
      </c>
      <c r="CO73">
        <v>3536.7999999999956</v>
      </c>
      <c r="CP73">
        <v>267.80000000000291</v>
      </c>
      <c r="CQ73">
        <v>1226.6000000000058</v>
      </c>
      <c r="CR73">
        <v>3335.4000000000015</v>
      </c>
      <c r="CS73">
        <v>-3346.1999999999971</v>
      </c>
      <c r="CT73">
        <v>3874.5999999999913</v>
      </c>
      <c r="CU73">
        <v>-206.40000000000146</v>
      </c>
      <c r="CV73">
        <v>4881.8000000000029</v>
      </c>
      <c r="CW73">
        <v>1985</v>
      </c>
      <c r="CY73">
        <f t="shared" si="4"/>
        <v>470.94599999999997</v>
      </c>
      <c r="CZ73">
        <f t="shared" si="5"/>
        <v>2477.8059999999987</v>
      </c>
    </row>
    <row r="74" spans="2:104" x14ac:dyDescent="0.25">
      <c r="B74">
        <v>2965.4000000000087</v>
      </c>
      <c r="C74">
        <v>3509</v>
      </c>
      <c r="D74">
        <v>1930.8000000000029</v>
      </c>
      <c r="E74">
        <v>-2358.3999999999942</v>
      </c>
      <c r="F74">
        <v>7511.1999999999971</v>
      </c>
      <c r="G74">
        <v>-2987.2000000000007</v>
      </c>
      <c r="H74">
        <v>-196.59999999999854</v>
      </c>
      <c r="I74">
        <v>4359.5999999999985</v>
      </c>
      <c r="J74">
        <v>3547.7999999999956</v>
      </c>
      <c r="K74">
        <v>-1644</v>
      </c>
      <c r="L74">
        <v>-682.39999999999418</v>
      </c>
      <c r="M74">
        <v>2244.4000000000015</v>
      </c>
      <c r="N74">
        <v>754</v>
      </c>
      <c r="O74">
        <v>-1721</v>
      </c>
      <c r="P74">
        <v>3310.3999999999942</v>
      </c>
      <c r="Q74">
        <v>1704.5999999999985</v>
      </c>
      <c r="R74">
        <v>2745.5999999999913</v>
      </c>
      <c r="S74">
        <v>-3314.3999999999942</v>
      </c>
      <c r="T74">
        <v>-2877</v>
      </c>
      <c r="U74">
        <v>-6437.6000000000058</v>
      </c>
      <c r="V74">
        <v>4292.3999999999942</v>
      </c>
      <c r="W74">
        <v>2781.4000000000015</v>
      </c>
      <c r="X74">
        <v>3119.9999999999927</v>
      </c>
      <c r="Y74">
        <v>374.40000000000146</v>
      </c>
      <c r="Z74">
        <v>-5159.3999999999942</v>
      </c>
      <c r="AA74">
        <v>-2227.5999999999985</v>
      </c>
      <c r="AB74">
        <v>688.20000000000437</v>
      </c>
      <c r="AC74">
        <v>-1262</v>
      </c>
      <c r="AD74">
        <v>3272.1999999999971</v>
      </c>
      <c r="AE74">
        <v>-8079.8000000000029</v>
      </c>
      <c r="AF74">
        <v>-1338.1999999999971</v>
      </c>
      <c r="AG74">
        <v>1938.8000000000029</v>
      </c>
      <c r="AH74">
        <v>-3729</v>
      </c>
      <c r="AI74">
        <v>884.80000000000291</v>
      </c>
      <c r="AJ74">
        <v>807.59999999999854</v>
      </c>
      <c r="AK74">
        <v>4009.5999999999985</v>
      </c>
      <c r="AL74">
        <v>440.59999999999854</v>
      </c>
      <c r="AM74">
        <v>-2288.8000000000029</v>
      </c>
      <c r="AN74">
        <v>2314.1999999999971</v>
      </c>
      <c r="AO74">
        <v>1758.1999999999971</v>
      </c>
      <c r="AP74">
        <v>2173.5999999999913</v>
      </c>
      <c r="AQ74">
        <v>1608.1999999999971</v>
      </c>
      <c r="AR74">
        <v>-1289.8000000000029</v>
      </c>
      <c r="AS74">
        <v>5734.1999999999971</v>
      </c>
      <c r="AT74">
        <v>-1364.5999999999985</v>
      </c>
      <c r="AU74">
        <v>-694.79999999999563</v>
      </c>
      <c r="AV74">
        <v>-5300.1999999999971</v>
      </c>
      <c r="AW74">
        <v>-146</v>
      </c>
      <c r="AX74">
        <v>-3091.8000000000029</v>
      </c>
      <c r="AY74">
        <v>1972</v>
      </c>
      <c r="AZ74">
        <v>3195.8000000000029</v>
      </c>
      <c r="BA74">
        <v>-348.80000000000291</v>
      </c>
      <c r="BB74">
        <v>1436.1999999999971</v>
      </c>
      <c r="BC74">
        <v>4155.8000000000029</v>
      </c>
      <c r="BD74">
        <v>-2150.5999999999985</v>
      </c>
      <c r="BE74">
        <v>447.79999999999563</v>
      </c>
      <c r="BF74">
        <v>4124</v>
      </c>
      <c r="BG74">
        <v>4002.6000000000058</v>
      </c>
      <c r="BH74">
        <v>-1018.1999999999971</v>
      </c>
      <c r="BI74">
        <v>-2433.4000000000015</v>
      </c>
      <c r="BJ74">
        <v>1238.6000000000058</v>
      </c>
      <c r="BK74">
        <v>1849.4000000000015</v>
      </c>
      <c r="BL74">
        <v>-2287</v>
      </c>
      <c r="BM74">
        <v>6102.1999999999971</v>
      </c>
      <c r="BN74">
        <v>3483</v>
      </c>
      <c r="BO74">
        <v>6291</v>
      </c>
      <c r="BP74">
        <v>-1029.4000000000015</v>
      </c>
      <c r="BQ74">
        <v>-7662</v>
      </c>
      <c r="BR74">
        <v>35.80000000000291</v>
      </c>
      <c r="BS74">
        <v>1151.2000000000044</v>
      </c>
      <c r="BT74">
        <v>1455.4000000000015</v>
      </c>
      <c r="BU74">
        <v>847.39999999999418</v>
      </c>
      <c r="BV74">
        <v>1818.1999999999971</v>
      </c>
      <c r="BW74">
        <v>-2271.4000000000087</v>
      </c>
      <c r="BX74">
        <v>-2042.2000000000116</v>
      </c>
      <c r="BY74">
        <v>-461.80000000000291</v>
      </c>
      <c r="BZ74">
        <v>5103.1999999999971</v>
      </c>
      <c r="CA74">
        <v>-2150.8000000000029</v>
      </c>
      <c r="CB74">
        <v>1758</v>
      </c>
      <c r="CC74">
        <v>-4533</v>
      </c>
      <c r="CD74">
        <v>54.400000000001455</v>
      </c>
      <c r="CE74">
        <v>-451</v>
      </c>
      <c r="CF74">
        <v>-1148.2000000000044</v>
      </c>
      <c r="CG74">
        <v>-5948.4000000000015</v>
      </c>
      <c r="CH74">
        <v>594</v>
      </c>
      <c r="CI74">
        <v>2698.8000000000029</v>
      </c>
      <c r="CJ74">
        <v>-2292.4000000000015</v>
      </c>
      <c r="CK74">
        <v>3636</v>
      </c>
      <c r="CL74">
        <v>-114.80000000000291</v>
      </c>
      <c r="CM74">
        <v>-3636</v>
      </c>
      <c r="CN74">
        <v>1727.5999999999913</v>
      </c>
      <c r="CO74">
        <v>3470.4000000000015</v>
      </c>
      <c r="CP74">
        <v>589.80000000000291</v>
      </c>
      <c r="CQ74">
        <v>1065.1999999999971</v>
      </c>
      <c r="CR74">
        <v>2986.8000000000029</v>
      </c>
      <c r="CS74">
        <v>-3347.6000000000058</v>
      </c>
      <c r="CT74">
        <v>3252.5999999999913</v>
      </c>
      <c r="CU74">
        <v>-408.79999999999563</v>
      </c>
      <c r="CV74">
        <v>5221.3999999999942</v>
      </c>
      <c r="CW74">
        <v>1344.1999999999971</v>
      </c>
      <c r="CY74">
        <f t="shared" si="4"/>
        <v>439.63599999999929</v>
      </c>
      <c r="CZ74">
        <f t="shared" si="5"/>
        <v>2518.1639999999989</v>
      </c>
    </row>
    <row r="75" spans="2:104" x14ac:dyDescent="0.25">
      <c r="B75">
        <v>3375.4000000000087</v>
      </c>
      <c r="C75">
        <v>3613.8000000000029</v>
      </c>
      <c r="D75">
        <v>1617.6000000000058</v>
      </c>
      <c r="E75">
        <v>-3079</v>
      </c>
      <c r="F75">
        <v>7325</v>
      </c>
      <c r="G75">
        <v>-2876.3999999999978</v>
      </c>
      <c r="H75">
        <v>-387.59999999999854</v>
      </c>
      <c r="I75">
        <v>4179</v>
      </c>
      <c r="J75">
        <v>3843.4000000000015</v>
      </c>
      <c r="K75">
        <v>-1888</v>
      </c>
      <c r="L75">
        <v>-174</v>
      </c>
      <c r="M75">
        <v>2484</v>
      </c>
      <c r="N75">
        <v>547</v>
      </c>
      <c r="O75">
        <v>-2377.4000000000015</v>
      </c>
      <c r="P75">
        <v>3176.8000000000029</v>
      </c>
      <c r="Q75">
        <v>1676.1999999999971</v>
      </c>
      <c r="R75">
        <v>2511.5999999999913</v>
      </c>
      <c r="S75">
        <v>-3214.3999999999942</v>
      </c>
      <c r="T75">
        <v>-2168.4000000000015</v>
      </c>
      <c r="U75">
        <v>-6336.4000000000015</v>
      </c>
      <c r="V75">
        <v>4380</v>
      </c>
      <c r="W75">
        <v>1864.7999999999956</v>
      </c>
      <c r="X75">
        <v>3367.4000000000015</v>
      </c>
      <c r="Y75">
        <v>-275.59999999999854</v>
      </c>
      <c r="Z75">
        <v>-5304.5999999999913</v>
      </c>
      <c r="AA75">
        <v>-2608.5999999999985</v>
      </c>
      <c r="AB75">
        <v>802.40000000000146</v>
      </c>
      <c r="AC75">
        <v>-1551.1999999999971</v>
      </c>
      <c r="AD75">
        <v>3210.4000000000015</v>
      </c>
      <c r="AE75">
        <v>-8216.8000000000029</v>
      </c>
      <c r="AF75">
        <v>-1527</v>
      </c>
      <c r="AG75">
        <v>1838.5999999999985</v>
      </c>
      <c r="AH75">
        <v>-3892.1999999999971</v>
      </c>
      <c r="AI75">
        <v>898.60000000000582</v>
      </c>
      <c r="AJ75">
        <v>967.79999999999563</v>
      </c>
      <c r="AK75">
        <v>3161.5999999999985</v>
      </c>
      <c r="AL75">
        <v>-123.19999999999709</v>
      </c>
      <c r="AM75">
        <v>-1936.8000000000029</v>
      </c>
      <c r="AN75">
        <v>2036.4000000000015</v>
      </c>
      <c r="AO75">
        <v>1637.6000000000058</v>
      </c>
      <c r="AP75">
        <v>2286.1999999999971</v>
      </c>
      <c r="AQ75">
        <v>1323.1999999999971</v>
      </c>
      <c r="AR75">
        <v>-1652.8000000000029</v>
      </c>
      <c r="AS75">
        <v>5434.5999999999913</v>
      </c>
      <c r="AT75">
        <v>-923.59999999999854</v>
      </c>
      <c r="AU75">
        <v>-354.79999999999563</v>
      </c>
      <c r="AV75">
        <v>-4689.7999999999956</v>
      </c>
      <c r="AW75">
        <v>490.20000000000437</v>
      </c>
      <c r="AX75">
        <v>-3374.5999999999985</v>
      </c>
      <c r="AY75">
        <v>1195.6000000000004</v>
      </c>
      <c r="AZ75">
        <v>2793.2000000000044</v>
      </c>
      <c r="BA75">
        <v>-29.200000000004366</v>
      </c>
      <c r="BB75">
        <v>1364.1999999999971</v>
      </c>
      <c r="BC75">
        <v>4389</v>
      </c>
      <c r="BD75">
        <v>-2295.8000000000029</v>
      </c>
      <c r="BE75">
        <v>607.79999999999563</v>
      </c>
      <c r="BF75">
        <v>4124</v>
      </c>
      <c r="BG75">
        <v>4557.6000000000058</v>
      </c>
      <c r="BH75">
        <v>-669.59999999999854</v>
      </c>
      <c r="BI75">
        <v>-1946.4000000000015</v>
      </c>
      <c r="BJ75">
        <v>1258.4000000000087</v>
      </c>
      <c r="BK75">
        <v>1836</v>
      </c>
      <c r="BL75">
        <v>-2793.1999999999971</v>
      </c>
      <c r="BM75">
        <v>5914.4000000000087</v>
      </c>
      <c r="BN75">
        <v>3274.5999999999985</v>
      </c>
      <c r="BO75">
        <v>6329.5999999999985</v>
      </c>
      <c r="BP75">
        <v>-1549.2000000000044</v>
      </c>
      <c r="BQ75">
        <v>-8050.3999999999942</v>
      </c>
      <c r="BR75">
        <v>595.60000000000218</v>
      </c>
      <c r="BS75">
        <v>1421</v>
      </c>
      <c r="BT75">
        <v>1870.4000000000015</v>
      </c>
      <c r="BU75">
        <v>953.39999999999418</v>
      </c>
      <c r="BV75">
        <v>1702.1999999999971</v>
      </c>
      <c r="BW75">
        <v>-2884.4000000000087</v>
      </c>
      <c r="BX75">
        <v>-2314.2000000000116</v>
      </c>
      <c r="BY75">
        <v>95.600000000005821</v>
      </c>
      <c r="BZ75">
        <v>5260.7999999999956</v>
      </c>
      <c r="CA75">
        <v>-2663</v>
      </c>
      <c r="CB75">
        <v>1892.1999999999971</v>
      </c>
      <c r="CC75">
        <v>-5121.7999999999956</v>
      </c>
      <c r="CD75">
        <v>87.599999999998545</v>
      </c>
      <c r="CE75">
        <v>-313</v>
      </c>
      <c r="CF75">
        <v>-1014.8000000000029</v>
      </c>
      <c r="CG75">
        <v>-4996.5999999999985</v>
      </c>
      <c r="CH75">
        <v>802.59999999999854</v>
      </c>
      <c r="CI75">
        <v>2545.8000000000029</v>
      </c>
      <c r="CJ75">
        <v>-1972.4000000000015</v>
      </c>
      <c r="CK75">
        <v>4248.7999999999956</v>
      </c>
      <c r="CL75">
        <v>-106.80000000000291</v>
      </c>
      <c r="CM75">
        <v>-3608</v>
      </c>
      <c r="CN75">
        <v>2073.3999999999942</v>
      </c>
      <c r="CO75">
        <v>3017.5999999999985</v>
      </c>
      <c r="CP75">
        <v>446.19999999999709</v>
      </c>
      <c r="CQ75">
        <v>843.39999999999418</v>
      </c>
      <c r="CR75">
        <v>2885.8000000000029</v>
      </c>
      <c r="CS75">
        <v>-2659</v>
      </c>
      <c r="CT75">
        <v>3332.1999999999971</v>
      </c>
      <c r="CU75">
        <v>515.40000000000146</v>
      </c>
      <c r="CV75">
        <v>4581.3999999999942</v>
      </c>
      <c r="CW75">
        <v>1259.7999999999956</v>
      </c>
      <c r="CY75">
        <f t="shared" si="4"/>
        <v>422.04199999999997</v>
      </c>
      <c r="CZ75">
        <f t="shared" si="5"/>
        <v>2500.4620000000009</v>
      </c>
    </row>
    <row r="76" spans="2:104" x14ac:dyDescent="0.25">
      <c r="B76">
        <v>4140.6000000000058</v>
      </c>
      <c r="C76">
        <v>3612.2000000000044</v>
      </c>
      <c r="D76">
        <v>1735.6000000000058</v>
      </c>
      <c r="E76">
        <v>-1905</v>
      </c>
      <c r="F76">
        <v>7128.5999999999913</v>
      </c>
      <c r="G76">
        <v>-2759.2000000000007</v>
      </c>
      <c r="H76">
        <v>147</v>
      </c>
      <c r="I76">
        <v>4060.5999999999985</v>
      </c>
      <c r="J76">
        <v>4722.5999999999985</v>
      </c>
      <c r="K76">
        <v>-1276.8000000000029</v>
      </c>
      <c r="L76">
        <v>-920.19999999999709</v>
      </c>
      <c r="M76">
        <v>3366.2000000000044</v>
      </c>
      <c r="N76">
        <v>91.600000000005821</v>
      </c>
      <c r="O76">
        <v>-1841.5999999999985</v>
      </c>
      <c r="P76">
        <v>2902</v>
      </c>
      <c r="Q76">
        <v>1622.1999999999971</v>
      </c>
      <c r="R76">
        <v>2770.5999999999913</v>
      </c>
      <c r="S76">
        <v>-1981.7999999999884</v>
      </c>
      <c r="T76">
        <v>-2113.5999999999985</v>
      </c>
      <c r="U76">
        <v>-7064.6000000000058</v>
      </c>
      <c r="V76">
        <v>3891.7999999999956</v>
      </c>
      <c r="W76">
        <v>857</v>
      </c>
      <c r="X76">
        <v>2842.7999999999956</v>
      </c>
      <c r="Y76">
        <v>-74.599999999998545</v>
      </c>
      <c r="Z76">
        <v>-5253.8000000000029</v>
      </c>
      <c r="AA76">
        <v>-3000.1999999999971</v>
      </c>
      <c r="AB76">
        <v>1251.2000000000044</v>
      </c>
      <c r="AC76">
        <v>-964.80000000000291</v>
      </c>
      <c r="AD76">
        <v>3857.1999999999971</v>
      </c>
      <c r="AE76">
        <v>-7921</v>
      </c>
      <c r="AF76">
        <v>-1289.5999999999913</v>
      </c>
      <c r="AG76">
        <v>2085</v>
      </c>
      <c r="AH76">
        <v>-4575.5999999999985</v>
      </c>
      <c r="AI76">
        <v>351.19999999999709</v>
      </c>
      <c r="AJ76">
        <v>498.19999999999709</v>
      </c>
      <c r="AK76">
        <v>2676.1999999999971</v>
      </c>
      <c r="AL76">
        <v>-60.19999999999709</v>
      </c>
      <c r="AM76">
        <v>-2202.1999999999971</v>
      </c>
      <c r="AN76">
        <v>2512.5999999999985</v>
      </c>
      <c r="AO76">
        <v>1651.6000000000058</v>
      </c>
      <c r="AP76">
        <v>2008.7999999999884</v>
      </c>
      <c r="AQ76">
        <v>1087.6000000000058</v>
      </c>
      <c r="AR76">
        <v>-1296.4000000000015</v>
      </c>
      <c r="AS76">
        <v>5304.5999999999913</v>
      </c>
      <c r="AT76">
        <v>-1245.1999999999971</v>
      </c>
      <c r="AU76">
        <v>-292.19999999999709</v>
      </c>
      <c r="AV76">
        <v>-4559.5999999999985</v>
      </c>
      <c r="AW76">
        <v>700.20000000000437</v>
      </c>
      <c r="AX76">
        <v>-3384.5999999999985</v>
      </c>
      <c r="AY76">
        <v>1575.3999999999996</v>
      </c>
      <c r="AZ76">
        <v>2917.2000000000044</v>
      </c>
      <c r="BA76">
        <v>-826</v>
      </c>
      <c r="BB76">
        <v>1700</v>
      </c>
      <c r="BC76">
        <v>4031.5999999999985</v>
      </c>
      <c r="BD76">
        <v>-2243.1999999999971</v>
      </c>
      <c r="BE76">
        <v>384.19999999999709</v>
      </c>
      <c r="BF76">
        <v>3992.5999999999985</v>
      </c>
      <c r="BG76">
        <v>4737</v>
      </c>
      <c r="BH76">
        <v>-644.59999999999854</v>
      </c>
      <c r="BI76">
        <v>-2124</v>
      </c>
      <c r="BJ76">
        <v>1313.6000000000058</v>
      </c>
      <c r="BK76">
        <v>1834.4000000000015</v>
      </c>
      <c r="BL76">
        <v>-3148.8000000000029</v>
      </c>
      <c r="BM76">
        <v>5163.1999999999971</v>
      </c>
      <c r="BN76">
        <v>3032.7999999999956</v>
      </c>
      <c r="BO76">
        <v>6896</v>
      </c>
      <c r="BP76">
        <v>-1365</v>
      </c>
      <c r="BQ76">
        <v>-7708.7999999999956</v>
      </c>
      <c r="BR76">
        <v>-720.19999999999709</v>
      </c>
      <c r="BS76">
        <v>973.80000000000291</v>
      </c>
      <c r="BT76">
        <v>1605.2000000000044</v>
      </c>
      <c r="BU76">
        <v>1126.3999999999942</v>
      </c>
      <c r="BV76">
        <v>1667</v>
      </c>
      <c r="BW76">
        <v>-3045.4000000000087</v>
      </c>
      <c r="BX76">
        <v>-2130</v>
      </c>
      <c r="BY76">
        <v>292.19999999999709</v>
      </c>
      <c r="BZ76">
        <v>5086.1999999999971</v>
      </c>
      <c r="CA76">
        <v>-2797.4000000000015</v>
      </c>
      <c r="CB76">
        <v>1988.1999999999971</v>
      </c>
      <c r="CC76">
        <v>-5326.4000000000015</v>
      </c>
      <c r="CD76">
        <v>506.80000000000291</v>
      </c>
      <c r="CE76">
        <v>-98.80000000000291</v>
      </c>
      <c r="CF76">
        <v>-1582.8000000000029</v>
      </c>
      <c r="CG76">
        <v>-4965.1999999999971</v>
      </c>
      <c r="CH76">
        <v>11.599999999998545</v>
      </c>
      <c r="CI76">
        <v>2387.3999999999942</v>
      </c>
      <c r="CJ76">
        <v>-1757</v>
      </c>
      <c r="CK76">
        <v>4338.5999999999985</v>
      </c>
      <c r="CL76">
        <v>-490.19999999999709</v>
      </c>
      <c r="CM76">
        <v>-3577.5999999999985</v>
      </c>
      <c r="CN76">
        <v>1841.5999999999913</v>
      </c>
      <c r="CO76">
        <v>1947.4000000000015</v>
      </c>
      <c r="CP76">
        <v>432.59999999999127</v>
      </c>
      <c r="CQ76">
        <v>890.19999999999709</v>
      </c>
      <c r="CR76">
        <v>2830</v>
      </c>
      <c r="CS76">
        <v>-2529.8000000000029</v>
      </c>
      <c r="CT76">
        <v>3337.1999999999971</v>
      </c>
      <c r="CU76">
        <v>752.80000000000291</v>
      </c>
      <c r="CV76">
        <v>4162.8000000000029</v>
      </c>
      <c r="CW76">
        <v>1973.3999999999942</v>
      </c>
      <c r="CY76">
        <f t="shared" si="4"/>
        <v>405.41199999999969</v>
      </c>
      <c r="CZ76">
        <f t="shared" si="5"/>
        <v>2466.6919999999991</v>
      </c>
    </row>
    <row r="77" spans="2:104" x14ac:dyDescent="0.25">
      <c r="B77">
        <v>4193</v>
      </c>
      <c r="C77">
        <v>3811.8000000000029</v>
      </c>
      <c r="D77">
        <v>1749</v>
      </c>
      <c r="E77">
        <v>-1737</v>
      </c>
      <c r="F77">
        <v>7172</v>
      </c>
      <c r="G77">
        <v>-3314.5999999999985</v>
      </c>
      <c r="H77">
        <v>-159.19999999999709</v>
      </c>
      <c r="I77">
        <v>3515</v>
      </c>
      <c r="J77">
        <v>3984.7999999999956</v>
      </c>
      <c r="K77">
        <v>-2002.2000000000007</v>
      </c>
      <c r="L77">
        <v>-951.59999999999127</v>
      </c>
      <c r="M77">
        <v>3777.8000000000029</v>
      </c>
      <c r="N77">
        <v>-139.39999999999418</v>
      </c>
      <c r="O77">
        <v>-1943.4000000000015</v>
      </c>
      <c r="P77">
        <v>2542.4000000000015</v>
      </c>
      <c r="Q77">
        <v>1762.5999999999985</v>
      </c>
      <c r="R77">
        <v>3370.1999999999971</v>
      </c>
      <c r="S77">
        <v>-2434.1999999999971</v>
      </c>
      <c r="T77">
        <v>-1624.7999999999956</v>
      </c>
      <c r="U77">
        <v>-8430.4000000000015</v>
      </c>
      <c r="V77">
        <v>3795.1999999999971</v>
      </c>
      <c r="W77">
        <v>135.19999999999709</v>
      </c>
      <c r="X77">
        <v>3329.9999999999927</v>
      </c>
      <c r="Y77">
        <v>578.79999999999563</v>
      </c>
      <c r="Z77">
        <v>-5353.8000000000029</v>
      </c>
      <c r="AA77">
        <v>-2676.3999999999942</v>
      </c>
      <c r="AB77">
        <v>817.59999999999854</v>
      </c>
      <c r="AC77">
        <v>-1256.3999999999942</v>
      </c>
      <c r="AD77">
        <v>3378.4000000000015</v>
      </c>
      <c r="AE77">
        <v>-7314.2000000000044</v>
      </c>
      <c r="AF77">
        <v>-1615.1999999999971</v>
      </c>
      <c r="AG77">
        <v>2539.8000000000029</v>
      </c>
      <c r="AH77">
        <v>-4302</v>
      </c>
      <c r="AI77">
        <v>597</v>
      </c>
      <c r="AJ77">
        <v>657.79999999999563</v>
      </c>
      <c r="AK77">
        <v>3027.3999999999942</v>
      </c>
      <c r="AL77">
        <v>-109.59999999999854</v>
      </c>
      <c r="AM77">
        <v>-1967</v>
      </c>
      <c r="AN77">
        <v>2449</v>
      </c>
      <c r="AO77">
        <v>2128.3999999999942</v>
      </c>
      <c r="AP77">
        <v>2548.7999999999884</v>
      </c>
      <c r="AQ77">
        <v>1519.6000000000058</v>
      </c>
      <c r="AR77">
        <v>-748</v>
      </c>
      <c r="AS77">
        <v>4966.8000000000029</v>
      </c>
      <c r="AT77">
        <v>-1171.1999999999971</v>
      </c>
      <c r="AU77">
        <v>155.40000000000146</v>
      </c>
      <c r="AV77">
        <v>-4720.5999999999985</v>
      </c>
      <c r="AW77">
        <v>563.20000000000437</v>
      </c>
      <c r="AX77">
        <v>-4114.4000000000015</v>
      </c>
      <c r="AY77">
        <v>1606.7999999999993</v>
      </c>
      <c r="AZ77">
        <v>3552.5999999999985</v>
      </c>
      <c r="BA77">
        <v>-1044.5999999999985</v>
      </c>
      <c r="BB77">
        <v>471.80000000000291</v>
      </c>
      <c r="BC77">
        <v>4100</v>
      </c>
      <c r="BD77">
        <v>-2248.8000000000029</v>
      </c>
      <c r="BE77">
        <v>904.59999999999854</v>
      </c>
      <c r="BF77">
        <v>4382.8000000000029</v>
      </c>
      <c r="BG77">
        <v>5167.6000000000058</v>
      </c>
      <c r="BH77">
        <v>-308.59999999999854</v>
      </c>
      <c r="BI77">
        <v>-1731.6000000000058</v>
      </c>
      <c r="BJ77">
        <v>899.80000000000291</v>
      </c>
      <c r="BK77">
        <v>1952.1999999999971</v>
      </c>
      <c r="BL77">
        <v>-3220.8000000000029</v>
      </c>
      <c r="BM77">
        <v>5222.8000000000029</v>
      </c>
      <c r="BN77">
        <v>3087.5999999999985</v>
      </c>
      <c r="BO77">
        <v>6644</v>
      </c>
      <c r="BP77">
        <v>-1146.4000000000015</v>
      </c>
      <c r="BQ77">
        <v>-7715.5999999999985</v>
      </c>
      <c r="BR77">
        <v>-962.39999999999782</v>
      </c>
      <c r="BS77">
        <v>563.80000000000291</v>
      </c>
      <c r="BT77">
        <v>1478.5999999999985</v>
      </c>
      <c r="BU77">
        <v>1236</v>
      </c>
      <c r="BV77">
        <v>1317.3999999999942</v>
      </c>
      <c r="BW77">
        <v>-3315.2000000000116</v>
      </c>
      <c r="BX77">
        <v>-2525.4000000000087</v>
      </c>
      <c r="BY77">
        <v>617.80000000000291</v>
      </c>
      <c r="BZ77">
        <v>5405.5999999999985</v>
      </c>
      <c r="CA77">
        <v>-2139.8000000000029</v>
      </c>
      <c r="CB77">
        <v>2568.7999999999956</v>
      </c>
      <c r="CC77">
        <v>-5233</v>
      </c>
      <c r="CD77">
        <v>125</v>
      </c>
      <c r="CE77">
        <v>210.59999999999854</v>
      </c>
      <c r="CF77">
        <v>-880</v>
      </c>
      <c r="CG77">
        <v>-4876.1999999999971</v>
      </c>
      <c r="CH77">
        <v>78.599999999998545</v>
      </c>
      <c r="CI77">
        <v>1360.8000000000029</v>
      </c>
      <c r="CJ77">
        <v>-1702.8000000000029</v>
      </c>
      <c r="CK77">
        <v>4068.5999999999985</v>
      </c>
      <c r="CL77">
        <v>96</v>
      </c>
      <c r="CM77">
        <v>-4376.1999999999971</v>
      </c>
      <c r="CN77">
        <v>2595.8000000000029</v>
      </c>
      <c r="CO77">
        <v>1417.1999999999971</v>
      </c>
      <c r="CP77">
        <v>1272.8000000000029</v>
      </c>
      <c r="CQ77">
        <v>1917.1999999999971</v>
      </c>
      <c r="CR77">
        <v>3030.4000000000015</v>
      </c>
      <c r="CS77">
        <v>-2993.6000000000058</v>
      </c>
      <c r="CT77">
        <v>3428</v>
      </c>
      <c r="CU77">
        <v>487.80000000000291</v>
      </c>
      <c r="CV77">
        <v>3703.8000000000029</v>
      </c>
      <c r="CW77">
        <v>1730.1999999999971</v>
      </c>
      <c r="CY77">
        <f t="shared" si="4"/>
        <v>412.63799999999975</v>
      </c>
      <c r="CZ77">
        <f t="shared" si="5"/>
        <v>2502.7699999999995</v>
      </c>
    </row>
    <row r="78" spans="2:104" x14ac:dyDescent="0.25">
      <c r="B78">
        <v>4035.8000000000029</v>
      </c>
      <c r="C78">
        <v>4036</v>
      </c>
      <c r="D78">
        <v>1978.8000000000029</v>
      </c>
      <c r="E78">
        <v>-1761</v>
      </c>
      <c r="F78">
        <v>6925.1999999999971</v>
      </c>
      <c r="G78">
        <v>-3653.7999999999993</v>
      </c>
      <c r="H78">
        <v>16.80000000000291</v>
      </c>
      <c r="I78">
        <v>3291.7999999999956</v>
      </c>
      <c r="J78">
        <v>3909.1999999999971</v>
      </c>
      <c r="K78">
        <v>-2246.4000000000015</v>
      </c>
      <c r="L78">
        <v>-629.80000000000291</v>
      </c>
      <c r="M78">
        <v>3777.4000000000015</v>
      </c>
      <c r="N78">
        <v>204.20000000000437</v>
      </c>
      <c r="O78">
        <v>-2005.5999999999985</v>
      </c>
      <c r="P78">
        <v>2084.8000000000029</v>
      </c>
      <c r="Q78">
        <v>2058</v>
      </c>
      <c r="R78">
        <v>3746.7999999999884</v>
      </c>
      <c r="S78">
        <v>-2227</v>
      </c>
      <c r="T78">
        <v>-1816.4000000000015</v>
      </c>
      <c r="U78">
        <v>-8326.8000000000029</v>
      </c>
      <c r="V78">
        <v>3596.7999999999956</v>
      </c>
      <c r="W78">
        <v>370.19999999999709</v>
      </c>
      <c r="X78">
        <v>2905.4000000000015</v>
      </c>
      <c r="Y78">
        <v>600.79999999999563</v>
      </c>
      <c r="Z78">
        <v>-5813.8000000000029</v>
      </c>
      <c r="AA78">
        <v>-2992.1999999999971</v>
      </c>
      <c r="AB78">
        <v>1235.5999999999985</v>
      </c>
      <c r="AC78">
        <v>-771</v>
      </c>
      <c r="AD78">
        <v>3715.8000000000029</v>
      </c>
      <c r="AE78">
        <v>-7854.4000000000015</v>
      </c>
      <c r="AF78">
        <v>-2273.5999999999913</v>
      </c>
      <c r="AG78">
        <v>1810.1999999999971</v>
      </c>
      <c r="AH78">
        <v>-5575</v>
      </c>
      <c r="AI78">
        <v>659.19999999999709</v>
      </c>
      <c r="AJ78">
        <v>964.79999999999563</v>
      </c>
      <c r="AK78">
        <v>3108.5999999999985</v>
      </c>
      <c r="AL78">
        <v>-129.79999999999563</v>
      </c>
      <c r="AM78">
        <v>-2214.5999999999913</v>
      </c>
      <c r="AN78">
        <v>2700.1999999999971</v>
      </c>
      <c r="AO78">
        <v>2226.1999999999971</v>
      </c>
      <c r="AP78">
        <v>1991.1999999999971</v>
      </c>
      <c r="AQ78">
        <v>1788.3999999999942</v>
      </c>
      <c r="AR78">
        <v>-627.40000000000146</v>
      </c>
      <c r="AS78">
        <v>4292.3999999999942</v>
      </c>
      <c r="AT78">
        <v>-1189.7999999999956</v>
      </c>
      <c r="AU78">
        <v>52.80000000000291</v>
      </c>
      <c r="AV78">
        <v>-4967.4000000000015</v>
      </c>
      <c r="AW78">
        <v>864.40000000000146</v>
      </c>
      <c r="AX78">
        <v>-3156.8000000000029</v>
      </c>
      <c r="AY78">
        <v>1389.2000000000007</v>
      </c>
      <c r="AZ78">
        <v>3958.2000000000044</v>
      </c>
      <c r="BA78">
        <v>-1418.8000000000029</v>
      </c>
      <c r="BB78">
        <v>373.40000000000873</v>
      </c>
      <c r="BC78">
        <v>3846.5999999999985</v>
      </c>
      <c r="BD78">
        <v>-2964.5999999999985</v>
      </c>
      <c r="BE78">
        <v>1405.9999999999927</v>
      </c>
      <c r="BF78">
        <v>4036</v>
      </c>
      <c r="BG78">
        <v>5391.6000000000058</v>
      </c>
      <c r="BH78">
        <v>-881.19999999999709</v>
      </c>
      <c r="BI78">
        <v>-1368.2000000000044</v>
      </c>
      <c r="BJ78">
        <v>1024.8000000000029</v>
      </c>
      <c r="BK78">
        <v>2264</v>
      </c>
      <c r="BL78">
        <v>-4207.1999999999971</v>
      </c>
      <c r="BM78">
        <v>5646.8000000000029</v>
      </c>
      <c r="BN78">
        <v>3233.7999999999956</v>
      </c>
      <c r="BO78">
        <v>6595.5999999999985</v>
      </c>
      <c r="BP78">
        <v>-732.59999999999854</v>
      </c>
      <c r="BQ78">
        <v>-7258.7999999999956</v>
      </c>
      <c r="BR78">
        <v>-1025</v>
      </c>
      <c r="BS78">
        <v>422.40000000000146</v>
      </c>
      <c r="BT78">
        <v>1302.8000000000029</v>
      </c>
      <c r="BU78">
        <v>1692</v>
      </c>
      <c r="BV78">
        <v>996</v>
      </c>
      <c r="BW78">
        <v>-2795</v>
      </c>
      <c r="BX78">
        <v>-2653.4000000000087</v>
      </c>
      <c r="BY78">
        <v>779.60000000000582</v>
      </c>
      <c r="BZ78">
        <v>5540.4000000000015</v>
      </c>
      <c r="CA78">
        <v>-2185.4000000000015</v>
      </c>
      <c r="CB78">
        <v>2902.7999999999956</v>
      </c>
      <c r="CC78">
        <v>-4891.5999999999985</v>
      </c>
      <c r="CD78">
        <v>1018.4000000000015</v>
      </c>
      <c r="CE78">
        <v>-164.59999999999854</v>
      </c>
      <c r="CF78">
        <v>-797.40000000000146</v>
      </c>
      <c r="CG78">
        <v>-4003.8000000000029</v>
      </c>
      <c r="CH78">
        <v>-679.59999999999854</v>
      </c>
      <c r="CI78">
        <v>772.60000000000582</v>
      </c>
      <c r="CJ78">
        <v>-1467</v>
      </c>
      <c r="CK78">
        <v>3050.4000000000015</v>
      </c>
      <c r="CL78">
        <v>691.39999999999418</v>
      </c>
      <c r="CM78">
        <v>-3387.5999999999985</v>
      </c>
      <c r="CN78">
        <v>3502.1999999999971</v>
      </c>
      <c r="CO78">
        <v>580.40000000000146</v>
      </c>
      <c r="CP78">
        <v>1085.5999999999913</v>
      </c>
      <c r="CQ78">
        <v>1487.3999999999942</v>
      </c>
      <c r="CR78">
        <v>2651.8000000000029</v>
      </c>
      <c r="CS78">
        <v>-2915.1999999999971</v>
      </c>
      <c r="CT78">
        <v>3668.1999999999971</v>
      </c>
      <c r="CU78">
        <v>505.80000000000291</v>
      </c>
      <c r="CV78">
        <v>3122.8000000000029</v>
      </c>
      <c r="CW78">
        <v>1675.1999999999971</v>
      </c>
      <c r="CY78">
        <f t="shared" si="4"/>
        <v>395.32399999999978</v>
      </c>
      <c r="CZ78">
        <f t="shared" si="5"/>
        <v>2515.9160000000002</v>
      </c>
    </row>
    <row r="79" spans="2:104" x14ac:dyDescent="0.25">
      <c r="B79">
        <v>3754.6000000000058</v>
      </c>
      <c r="C79">
        <v>4002.2000000000044</v>
      </c>
      <c r="D79">
        <v>2386.2000000000116</v>
      </c>
      <c r="E79">
        <v>-2247.7999999999956</v>
      </c>
      <c r="F79">
        <v>6619.1999999999971</v>
      </c>
      <c r="G79">
        <v>-3541.2000000000007</v>
      </c>
      <c r="H79">
        <v>-412.59999999999854</v>
      </c>
      <c r="I79">
        <v>2815.1999999999971</v>
      </c>
      <c r="J79">
        <v>4349.5999999999985</v>
      </c>
      <c r="K79">
        <v>-2080.2000000000007</v>
      </c>
      <c r="L79">
        <v>-1119.5999999999913</v>
      </c>
      <c r="M79">
        <v>4106.8000000000029</v>
      </c>
      <c r="N79">
        <v>146</v>
      </c>
      <c r="O79">
        <v>-1652</v>
      </c>
      <c r="P79">
        <v>1485.4000000000015</v>
      </c>
      <c r="Q79">
        <v>2099</v>
      </c>
      <c r="R79">
        <v>3664.1999999999971</v>
      </c>
      <c r="S79">
        <v>-1905.3999999999942</v>
      </c>
      <c r="T79">
        <v>-2369</v>
      </c>
      <c r="U79">
        <v>-7940.6000000000058</v>
      </c>
      <c r="V79">
        <v>3790.3999999999942</v>
      </c>
      <c r="W79">
        <v>-203.40000000000146</v>
      </c>
      <c r="X79">
        <v>3083.9999999999927</v>
      </c>
      <c r="Y79">
        <v>1224.4000000000015</v>
      </c>
      <c r="Z79">
        <v>-6336.1999999999971</v>
      </c>
      <c r="AA79">
        <v>-2961.7999999999956</v>
      </c>
      <c r="AB79">
        <v>1513.5999999999985</v>
      </c>
      <c r="AC79">
        <v>-804.39999999999418</v>
      </c>
      <c r="AD79">
        <v>3424.4000000000015</v>
      </c>
      <c r="AE79">
        <v>-8639.4000000000015</v>
      </c>
      <c r="AF79">
        <v>-2472.7999999999884</v>
      </c>
      <c r="AG79">
        <v>1545.5999999999985</v>
      </c>
      <c r="AH79">
        <v>-5105</v>
      </c>
      <c r="AI79">
        <v>480.60000000000582</v>
      </c>
      <c r="AJ79">
        <v>469.19999999999709</v>
      </c>
      <c r="AK79">
        <v>3230.7999999999956</v>
      </c>
      <c r="AL79">
        <v>-476</v>
      </c>
      <c r="AM79">
        <v>-1622.3999999999942</v>
      </c>
      <c r="AN79">
        <v>2404.4000000000015</v>
      </c>
      <c r="AO79">
        <v>1550.6000000000058</v>
      </c>
      <c r="AP79">
        <v>1928.7999999999884</v>
      </c>
      <c r="AQ79">
        <v>1898.8000000000029</v>
      </c>
      <c r="AR79">
        <v>-86.80000000000291</v>
      </c>
      <c r="AS79">
        <v>4564.8000000000029</v>
      </c>
      <c r="AT79">
        <v>-1098.7999999999956</v>
      </c>
      <c r="AU79">
        <v>-158.79999999999563</v>
      </c>
      <c r="AV79">
        <v>-5017</v>
      </c>
      <c r="AW79">
        <v>230.20000000000437</v>
      </c>
      <c r="AX79">
        <v>-2886.5999999999985</v>
      </c>
      <c r="AY79">
        <v>1229.6000000000004</v>
      </c>
      <c r="AZ79">
        <v>4045.2000000000044</v>
      </c>
      <c r="BA79">
        <v>-1675.5999999999985</v>
      </c>
      <c r="BB79">
        <v>7.4000000000087311</v>
      </c>
      <c r="BC79">
        <v>2821.2000000000044</v>
      </c>
      <c r="BD79">
        <v>-2189.1999999999971</v>
      </c>
      <c r="BE79">
        <v>1529.4000000000015</v>
      </c>
      <c r="BF79">
        <v>4530.5999999999985</v>
      </c>
      <c r="BG79">
        <v>5399.8000000000029</v>
      </c>
      <c r="BH79">
        <v>-738.39999999999418</v>
      </c>
      <c r="BI79">
        <v>-1541.4000000000015</v>
      </c>
      <c r="BJ79">
        <v>1363.6000000000058</v>
      </c>
      <c r="BK79">
        <v>2359</v>
      </c>
      <c r="BL79">
        <v>-3589</v>
      </c>
      <c r="BM79">
        <v>5168.4000000000087</v>
      </c>
      <c r="BN79">
        <v>3606</v>
      </c>
      <c r="BO79">
        <v>7300.1999999999971</v>
      </c>
      <c r="BP79">
        <v>-875.40000000000146</v>
      </c>
      <c r="BQ79">
        <v>-6925.5999999999985</v>
      </c>
      <c r="BR79">
        <v>-1584</v>
      </c>
      <c r="BS79">
        <v>-153.79999999999563</v>
      </c>
      <c r="BT79">
        <v>1367.8000000000029</v>
      </c>
      <c r="BU79">
        <v>1536.5999999999985</v>
      </c>
      <c r="BV79">
        <v>882.80000000000291</v>
      </c>
      <c r="BW79">
        <v>-2997.6000000000058</v>
      </c>
      <c r="BX79">
        <v>-2674.8000000000029</v>
      </c>
      <c r="BY79">
        <v>1058.6000000000058</v>
      </c>
      <c r="BZ79">
        <v>5490</v>
      </c>
      <c r="CA79">
        <v>-2629</v>
      </c>
      <c r="CB79">
        <v>2527.1999999999971</v>
      </c>
      <c r="CC79">
        <v>-5184.5999999999985</v>
      </c>
      <c r="CD79">
        <v>1892.5999999999985</v>
      </c>
      <c r="CE79">
        <v>-108.80000000000291</v>
      </c>
      <c r="CF79">
        <v>-949</v>
      </c>
      <c r="CG79">
        <v>-3867.4000000000015</v>
      </c>
      <c r="CH79">
        <v>-557.79999999999563</v>
      </c>
      <c r="CI79">
        <v>302</v>
      </c>
      <c r="CJ79">
        <v>-1329.6000000000058</v>
      </c>
      <c r="CK79">
        <v>3670.1999999999971</v>
      </c>
      <c r="CL79">
        <v>890.60000000000582</v>
      </c>
      <c r="CM79">
        <v>-3362.1999999999971</v>
      </c>
      <c r="CN79">
        <v>3566</v>
      </c>
      <c r="CO79">
        <v>192.79999999999563</v>
      </c>
      <c r="CP79">
        <v>447</v>
      </c>
      <c r="CQ79">
        <v>1654</v>
      </c>
      <c r="CR79">
        <v>3117.8000000000029</v>
      </c>
      <c r="CS79">
        <v>-2581.6000000000058</v>
      </c>
      <c r="CT79">
        <v>4307.5999999999913</v>
      </c>
      <c r="CU79">
        <v>54</v>
      </c>
      <c r="CV79">
        <v>3362.1999999999971</v>
      </c>
      <c r="CW79">
        <v>1645.7999999999956</v>
      </c>
      <c r="CY79">
        <f t="shared" si="4"/>
        <v>374.42400000000072</v>
      </c>
      <c r="CZ79">
        <f t="shared" si="5"/>
        <v>2507.4760000000006</v>
      </c>
    </row>
    <row r="80" spans="2:104" x14ac:dyDescent="0.25">
      <c r="B80">
        <v>4300</v>
      </c>
      <c r="C80">
        <v>3989.8000000000029</v>
      </c>
      <c r="D80">
        <v>2179.6000000000058</v>
      </c>
      <c r="E80">
        <v>-2426.7999999999956</v>
      </c>
      <c r="F80">
        <v>6878.1999999999971</v>
      </c>
      <c r="G80">
        <v>-3422.3999999999978</v>
      </c>
      <c r="H80">
        <v>-716</v>
      </c>
      <c r="I80">
        <v>2585.1999999999971</v>
      </c>
      <c r="J80">
        <v>4414.4000000000015</v>
      </c>
      <c r="K80">
        <v>-2142</v>
      </c>
      <c r="L80">
        <v>-1678</v>
      </c>
      <c r="M80">
        <v>4772.2000000000044</v>
      </c>
      <c r="N80">
        <v>-424</v>
      </c>
      <c r="O80">
        <v>-1224.4000000000015</v>
      </c>
      <c r="P80">
        <v>1023</v>
      </c>
      <c r="Q80">
        <v>2120.7999999999956</v>
      </c>
      <c r="R80">
        <v>4000.5999999999913</v>
      </c>
      <c r="S80">
        <v>-2012.1999999999971</v>
      </c>
      <c r="T80">
        <v>-2325.5999999999985</v>
      </c>
      <c r="U80">
        <v>-7709.8000000000029</v>
      </c>
      <c r="V80">
        <v>4603.5999999999985</v>
      </c>
      <c r="W80">
        <v>264.59999999999854</v>
      </c>
      <c r="X80">
        <v>2857.5999999999985</v>
      </c>
      <c r="Y80">
        <v>1899.4000000000015</v>
      </c>
      <c r="Z80">
        <v>-6908.3999999999942</v>
      </c>
      <c r="AA80">
        <v>-3100.7999999999956</v>
      </c>
      <c r="AB80">
        <v>1688</v>
      </c>
      <c r="AC80">
        <v>-482.59999999999127</v>
      </c>
      <c r="AD80">
        <v>3554.5999999999985</v>
      </c>
      <c r="AE80">
        <v>-8393</v>
      </c>
      <c r="AF80">
        <v>-2626.1999999999971</v>
      </c>
      <c r="AG80">
        <v>1721.1999999999971</v>
      </c>
      <c r="AH80">
        <v>-5170</v>
      </c>
      <c r="AI80">
        <v>84.80000000000291</v>
      </c>
      <c r="AJ80">
        <v>645.59999999999854</v>
      </c>
      <c r="AK80">
        <v>3165.1999999999971</v>
      </c>
      <c r="AL80">
        <v>479.80000000000291</v>
      </c>
      <c r="AM80">
        <v>-1761.1999999999971</v>
      </c>
      <c r="AN80">
        <v>2613.5999999999985</v>
      </c>
      <c r="AO80">
        <v>2006.6000000000058</v>
      </c>
      <c r="AP80">
        <v>1553.5999999999913</v>
      </c>
      <c r="AQ80">
        <v>1012.3999999999942</v>
      </c>
      <c r="AR80">
        <v>-30.599999999998545</v>
      </c>
      <c r="AS80">
        <v>4920.5999999999913</v>
      </c>
      <c r="AT80">
        <v>133</v>
      </c>
      <c r="AU80">
        <v>-714.19999999999709</v>
      </c>
      <c r="AV80">
        <v>-5606.5999999999985</v>
      </c>
      <c r="AW80">
        <v>372.40000000000146</v>
      </c>
      <c r="AX80">
        <v>-2977.2000000000044</v>
      </c>
      <c r="AY80">
        <v>1253.6000000000004</v>
      </c>
      <c r="AZ80">
        <v>4271.8000000000029</v>
      </c>
      <c r="BA80">
        <v>-1963.2000000000044</v>
      </c>
      <c r="BB80">
        <v>-781.39999999999418</v>
      </c>
      <c r="BC80">
        <v>2871.2000000000044</v>
      </c>
      <c r="BD80">
        <v>-2394</v>
      </c>
      <c r="BE80">
        <v>1772.4000000000015</v>
      </c>
      <c r="BF80">
        <v>4383.1999999999971</v>
      </c>
      <c r="BG80">
        <v>5159.8000000000029</v>
      </c>
      <c r="BH80">
        <v>-1388.3999999999942</v>
      </c>
      <c r="BI80">
        <v>-1185.2000000000044</v>
      </c>
      <c r="BJ80">
        <v>958</v>
      </c>
      <c r="BK80">
        <v>2957.7999999999956</v>
      </c>
      <c r="BL80">
        <v>-3544.4000000000087</v>
      </c>
      <c r="BM80">
        <v>4539.1999999999971</v>
      </c>
      <c r="BN80">
        <v>3774.7999999999956</v>
      </c>
      <c r="BO80">
        <v>7004.1999999999971</v>
      </c>
      <c r="BP80">
        <v>-8</v>
      </c>
      <c r="BQ80">
        <v>-6196.7999999999956</v>
      </c>
      <c r="BR80">
        <v>-1502</v>
      </c>
      <c r="BS80">
        <v>-654.40000000000146</v>
      </c>
      <c r="BT80">
        <v>1784.8000000000029</v>
      </c>
      <c r="BU80">
        <v>1635.7999999999956</v>
      </c>
      <c r="BV80">
        <v>926.19999999999709</v>
      </c>
      <c r="BW80">
        <v>-2934.2000000000116</v>
      </c>
      <c r="BX80">
        <v>-3400.6000000000058</v>
      </c>
      <c r="BY80">
        <v>335.19999999999709</v>
      </c>
      <c r="BZ80">
        <v>5581.4000000000015</v>
      </c>
      <c r="CA80">
        <v>-2576.8000000000029</v>
      </c>
      <c r="CB80">
        <v>2810.1999999999971</v>
      </c>
      <c r="CC80">
        <v>-6073.4000000000015</v>
      </c>
      <c r="CD80">
        <v>1661.2000000000044</v>
      </c>
      <c r="CE80">
        <v>575.40000000000146</v>
      </c>
      <c r="CF80">
        <v>-377.59999999999854</v>
      </c>
      <c r="CG80">
        <v>-3794.8000000000029</v>
      </c>
      <c r="CH80">
        <v>-534</v>
      </c>
      <c r="CI80">
        <v>1166</v>
      </c>
      <c r="CJ80">
        <v>-2175.6000000000058</v>
      </c>
      <c r="CK80">
        <v>4328</v>
      </c>
      <c r="CL80">
        <v>882</v>
      </c>
      <c r="CM80">
        <v>-3786.8000000000029</v>
      </c>
      <c r="CN80">
        <v>4152.1999999999971</v>
      </c>
      <c r="CO80">
        <v>60.599999999998545</v>
      </c>
      <c r="CP80">
        <v>671.59999999999127</v>
      </c>
      <c r="CQ80">
        <v>1337</v>
      </c>
      <c r="CR80">
        <v>3391.4000000000015</v>
      </c>
      <c r="CS80">
        <v>-2171.3999999999942</v>
      </c>
      <c r="CT80">
        <v>5531.8000000000029</v>
      </c>
      <c r="CU80">
        <v>171.40000000000146</v>
      </c>
      <c r="CV80">
        <v>3094.5999999999985</v>
      </c>
      <c r="CW80">
        <v>1093.3999999999942</v>
      </c>
      <c r="CY80">
        <f t="shared" si="4"/>
        <v>406.81599999999958</v>
      </c>
      <c r="CZ80">
        <f t="shared" si="5"/>
        <v>2592.7159999999999</v>
      </c>
    </row>
    <row r="81" spans="2:104" x14ac:dyDescent="0.25">
      <c r="B81">
        <v>4397.8000000000029</v>
      </c>
      <c r="C81">
        <v>3585.2000000000044</v>
      </c>
      <c r="D81">
        <v>2094.8000000000029</v>
      </c>
      <c r="E81">
        <v>-2642</v>
      </c>
      <c r="F81">
        <v>7170.8000000000029</v>
      </c>
      <c r="G81">
        <v>-3744</v>
      </c>
      <c r="H81">
        <v>-1092.8000000000029</v>
      </c>
      <c r="I81">
        <v>2456.1999999999971</v>
      </c>
      <c r="J81">
        <v>4409.4000000000015</v>
      </c>
      <c r="K81">
        <v>-1705</v>
      </c>
      <c r="L81">
        <v>-1875</v>
      </c>
      <c r="M81">
        <v>5349.6000000000058</v>
      </c>
      <c r="N81">
        <v>-56.799999999995634</v>
      </c>
      <c r="O81">
        <v>-1578</v>
      </c>
      <c r="P81">
        <v>1436.5999999999985</v>
      </c>
      <c r="Q81">
        <v>1706</v>
      </c>
      <c r="R81">
        <v>4043.3999999999942</v>
      </c>
      <c r="S81">
        <v>-1711.3999999999942</v>
      </c>
      <c r="T81">
        <v>-2055.4000000000015</v>
      </c>
      <c r="U81">
        <v>-7972.8000000000029</v>
      </c>
      <c r="V81">
        <v>4322.5999999999985</v>
      </c>
      <c r="W81">
        <v>55.400000000001455</v>
      </c>
      <c r="X81">
        <v>2715.9999999999927</v>
      </c>
      <c r="Y81">
        <v>1495</v>
      </c>
      <c r="Z81">
        <v>-7029.1999999999971</v>
      </c>
      <c r="AA81">
        <v>-2270.7999999999956</v>
      </c>
      <c r="AB81">
        <v>2033.5999999999985</v>
      </c>
      <c r="AC81">
        <v>-886</v>
      </c>
      <c r="AD81">
        <v>3769.1999999999971</v>
      </c>
      <c r="AE81">
        <v>-8048.4000000000015</v>
      </c>
      <c r="AF81">
        <v>-2290.5999999999913</v>
      </c>
      <c r="AG81">
        <v>1154.5999999999985</v>
      </c>
      <c r="AH81">
        <v>-5794.5999999999985</v>
      </c>
      <c r="AI81">
        <v>641.80000000000291</v>
      </c>
      <c r="AJ81">
        <v>364.40000000000146</v>
      </c>
      <c r="AK81">
        <v>2691</v>
      </c>
      <c r="AL81">
        <v>932.20000000000437</v>
      </c>
      <c r="AM81">
        <v>-2374.3999999999942</v>
      </c>
      <c r="AN81">
        <v>2389.8000000000029</v>
      </c>
      <c r="AO81">
        <v>2222.6000000000058</v>
      </c>
      <c r="AP81">
        <v>1114</v>
      </c>
      <c r="AQ81">
        <v>1243.6000000000058</v>
      </c>
      <c r="AR81">
        <v>129.79999999999563</v>
      </c>
      <c r="AS81">
        <v>4813.3999999999942</v>
      </c>
      <c r="AT81">
        <v>820.59999999999854</v>
      </c>
      <c r="AU81">
        <v>-508.79999999999563</v>
      </c>
      <c r="AV81">
        <v>-5598.7999999999956</v>
      </c>
      <c r="AW81">
        <v>-365.19999999999709</v>
      </c>
      <c r="AX81">
        <v>-2853.8000000000029</v>
      </c>
      <c r="AY81">
        <v>1339</v>
      </c>
      <c r="AZ81">
        <v>4141.4000000000015</v>
      </c>
      <c r="BA81">
        <v>-1806.8000000000029</v>
      </c>
      <c r="BB81">
        <v>-1991.5999999999913</v>
      </c>
      <c r="BC81">
        <v>2821</v>
      </c>
      <c r="BD81">
        <v>-2677.1999999999971</v>
      </c>
      <c r="BE81">
        <v>1987.4000000000015</v>
      </c>
      <c r="BF81">
        <v>4942.1999999999971</v>
      </c>
      <c r="BG81">
        <v>5282.8000000000029</v>
      </c>
      <c r="BH81">
        <v>-1782.7999999999956</v>
      </c>
      <c r="BI81">
        <v>-1306</v>
      </c>
      <c r="BJ81">
        <v>1437</v>
      </c>
      <c r="BK81">
        <v>3513.7999999999956</v>
      </c>
      <c r="BL81">
        <v>-3078.4000000000087</v>
      </c>
      <c r="BM81">
        <v>4053.6000000000058</v>
      </c>
      <c r="BN81">
        <v>3377.7999999999956</v>
      </c>
      <c r="BO81">
        <v>6804.5999999999985</v>
      </c>
      <c r="BP81">
        <v>-197.80000000000291</v>
      </c>
      <c r="BQ81">
        <v>-5597.5999999999985</v>
      </c>
      <c r="BR81">
        <v>-1282.1999999999971</v>
      </c>
      <c r="BS81">
        <v>-213.79999999999563</v>
      </c>
      <c r="BT81">
        <v>1672.4000000000015</v>
      </c>
      <c r="BU81">
        <v>1747.1999999999971</v>
      </c>
      <c r="BV81">
        <v>799.39999999999418</v>
      </c>
      <c r="BW81">
        <v>-2963.6000000000058</v>
      </c>
      <c r="BX81">
        <v>-3106.8000000000029</v>
      </c>
      <c r="BY81">
        <v>79.600000000005821</v>
      </c>
      <c r="BZ81">
        <v>5528.4000000000015</v>
      </c>
      <c r="CA81">
        <v>-2735</v>
      </c>
      <c r="CB81">
        <v>2518.5999999999985</v>
      </c>
      <c r="CC81">
        <v>-5327.7999999999956</v>
      </c>
      <c r="CD81">
        <v>1575</v>
      </c>
      <c r="CE81">
        <v>421</v>
      </c>
      <c r="CF81">
        <v>-182.80000000000291</v>
      </c>
      <c r="CG81">
        <v>-4229.8000000000029</v>
      </c>
      <c r="CH81">
        <v>-546.19999999999709</v>
      </c>
      <c r="CI81">
        <v>1341.8000000000029</v>
      </c>
      <c r="CJ81">
        <v>-2470</v>
      </c>
      <c r="CK81">
        <v>3430</v>
      </c>
      <c r="CL81">
        <v>1056.6000000000058</v>
      </c>
      <c r="CM81">
        <v>-4329.5999999999985</v>
      </c>
      <c r="CN81">
        <v>4524.3999999999942</v>
      </c>
      <c r="CO81">
        <v>-16.400000000001455</v>
      </c>
      <c r="CP81">
        <v>1240.8000000000029</v>
      </c>
      <c r="CQ81">
        <v>1093</v>
      </c>
      <c r="CR81">
        <v>3809.5999999999985</v>
      </c>
      <c r="CS81">
        <v>-1493.3999999999942</v>
      </c>
      <c r="CT81">
        <v>5109</v>
      </c>
      <c r="CU81">
        <v>-423</v>
      </c>
      <c r="CV81">
        <v>2502.8000000000029</v>
      </c>
      <c r="CW81">
        <v>1204.3999999999942</v>
      </c>
      <c r="CY81">
        <f t="shared" si="4"/>
        <v>387.01600000000047</v>
      </c>
      <c r="CZ81">
        <f t="shared" si="5"/>
        <v>2591.2639999999988</v>
      </c>
    </row>
    <row r="82" spans="2:104" x14ac:dyDescent="0.25">
      <c r="B82">
        <v>4602</v>
      </c>
      <c r="C82">
        <v>3980</v>
      </c>
      <c r="D82">
        <v>2303.8000000000029</v>
      </c>
      <c r="E82">
        <v>-2254.1999999999971</v>
      </c>
      <c r="F82">
        <v>6660.1999999999971</v>
      </c>
      <c r="G82">
        <v>-4267</v>
      </c>
      <c r="H82">
        <v>-1309.4000000000015</v>
      </c>
      <c r="I82">
        <v>2527</v>
      </c>
      <c r="J82">
        <v>4674.7999999999956</v>
      </c>
      <c r="K82">
        <v>-1823.2000000000007</v>
      </c>
      <c r="L82">
        <v>-2197.3999999999942</v>
      </c>
      <c r="M82">
        <v>5720</v>
      </c>
      <c r="N82">
        <v>221.40000000000146</v>
      </c>
      <c r="O82">
        <v>-1967</v>
      </c>
      <c r="P82">
        <v>1347.1999999999971</v>
      </c>
      <c r="Q82">
        <v>1596</v>
      </c>
      <c r="R82">
        <v>3088.3999999999942</v>
      </c>
      <c r="S82">
        <v>-2027.5999999999913</v>
      </c>
      <c r="T82">
        <v>-2658.5999999999985</v>
      </c>
      <c r="U82">
        <v>-7917.4000000000015</v>
      </c>
      <c r="V82">
        <v>4482.1999999999971</v>
      </c>
      <c r="W82">
        <v>35.400000000001455</v>
      </c>
      <c r="X82">
        <v>3087.5999999999985</v>
      </c>
      <c r="Y82">
        <v>1663.1999999999971</v>
      </c>
      <c r="Z82">
        <v>-7372.3999999999942</v>
      </c>
      <c r="AA82">
        <v>-2878</v>
      </c>
      <c r="AB82">
        <v>2367.4000000000015</v>
      </c>
      <c r="AC82">
        <v>-674</v>
      </c>
      <c r="AD82">
        <v>4202.5999999999985</v>
      </c>
      <c r="AE82">
        <v>-8296.4000000000015</v>
      </c>
      <c r="AF82">
        <v>-1585</v>
      </c>
      <c r="AG82">
        <v>1143.4000000000015</v>
      </c>
      <c r="AH82">
        <v>-6621.1999999999971</v>
      </c>
      <c r="AI82">
        <v>148.40000000000873</v>
      </c>
      <c r="AJ82">
        <v>78</v>
      </c>
      <c r="AK82">
        <v>2829.7999999999956</v>
      </c>
      <c r="AL82">
        <v>454.59999999999854</v>
      </c>
      <c r="AM82">
        <v>-2593.5999999999913</v>
      </c>
      <c r="AN82">
        <v>1763</v>
      </c>
      <c r="AO82">
        <v>1858.6000000000058</v>
      </c>
      <c r="AP82">
        <v>1499.7999999999884</v>
      </c>
      <c r="AQ82">
        <v>765.19999999999709</v>
      </c>
      <c r="AR82">
        <v>288.40000000000146</v>
      </c>
      <c r="AS82">
        <v>4790</v>
      </c>
      <c r="AT82">
        <v>880.80000000000291</v>
      </c>
      <c r="AU82">
        <v>-575.59999999999854</v>
      </c>
      <c r="AV82">
        <v>-6078.7999999999956</v>
      </c>
      <c r="AW82">
        <v>-144.79999999999563</v>
      </c>
      <c r="AX82">
        <v>-2168.8000000000029</v>
      </c>
      <c r="AY82">
        <v>1567.7999999999993</v>
      </c>
      <c r="AZ82">
        <v>3813</v>
      </c>
      <c r="BA82">
        <v>-1526.4000000000015</v>
      </c>
      <c r="BB82">
        <v>-1885.5999999999913</v>
      </c>
      <c r="BC82">
        <v>2705.8000000000029</v>
      </c>
      <c r="BD82">
        <v>-2140.5999999999985</v>
      </c>
      <c r="BE82">
        <v>1505.2000000000044</v>
      </c>
      <c r="BF82">
        <v>4388.5999999999985</v>
      </c>
      <c r="BG82">
        <v>5069.4000000000087</v>
      </c>
      <c r="BH82">
        <v>-1948.7999999999956</v>
      </c>
      <c r="BI82">
        <v>-1374.6000000000058</v>
      </c>
      <c r="BJ82">
        <v>2081.8000000000029</v>
      </c>
      <c r="BK82">
        <v>3362</v>
      </c>
      <c r="BL82">
        <v>-3901.1999999999971</v>
      </c>
      <c r="BM82">
        <v>4226.4000000000087</v>
      </c>
      <c r="BN82">
        <v>4176</v>
      </c>
      <c r="BO82">
        <v>6319.8000000000029</v>
      </c>
      <c r="BP82">
        <v>-730</v>
      </c>
      <c r="BQ82">
        <v>-5036.5999999999985</v>
      </c>
      <c r="BR82">
        <v>-1312.7999999999993</v>
      </c>
      <c r="BS82">
        <v>-686</v>
      </c>
      <c r="BT82">
        <v>2046.4000000000015</v>
      </c>
      <c r="BU82">
        <v>2467.3999999999942</v>
      </c>
      <c r="BV82">
        <v>1550</v>
      </c>
      <c r="BW82">
        <v>-2566.2000000000116</v>
      </c>
      <c r="BX82">
        <v>-2722</v>
      </c>
      <c r="BY82">
        <v>443.40000000000873</v>
      </c>
      <c r="BZ82">
        <v>5480</v>
      </c>
      <c r="CA82">
        <v>-3022</v>
      </c>
      <c r="CB82">
        <v>3031.3999999999942</v>
      </c>
      <c r="CC82">
        <v>-4860.1999999999971</v>
      </c>
      <c r="CD82">
        <v>973</v>
      </c>
      <c r="CE82">
        <v>589.19999999999709</v>
      </c>
      <c r="CF82">
        <v>279.79999999999563</v>
      </c>
      <c r="CG82">
        <v>-4230.8000000000029</v>
      </c>
      <c r="CH82">
        <v>-510.19999999999709</v>
      </c>
      <c r="CI82">
        <v>1820.1999999999971</v>
      </c>
      <c r="CJ82">
        <v>-2655.6000000000058</v>
      </c>
      <c r="CK82">
        <v>2978.1999999999971</v>
      </c>
      <c r="CL82">
        <v>442.19999999999709</v>
      </c>
      <c r="CM82">
        <v>-4488</v>
      </c>
      <c r="CN82">
        <v>3931</v>
      </c>
      <c r="CO82">
        <v>-242.59999999999854</v>
      </c>
      <c r="CP82">
        <v>172.19999999999709</v>
      </c>
      <c r="CQ82">
        <v>1405.6000000000058</v>
      </c>
      <c r="CR82">
        <v>3920.8000000000029</v>
      </c>
      <c r="CS82">
        <v>-1433.3999999999942</v>
      </c>
      <c r="CT82">
        <v>5014.1999999999971</v>
      </c>
      <c r="CU82">
        <v>-1025.7999999999956</v>
      </c>
      <c r="CV82">
        <v>2510.5999999999985</v>
      </c>
      <c r="CW82">
        <v>941.19999999999709</v>
      </c>
      <c r="CY82">
        <f t="shared" si="4"/>
        <v>345.62000000000046</v>
      </c>
      <c r="CZ82">
        <f t="shared" si="5"/>
        <v>2619.8159999999993</v>
      </c>
    </row>
    <row r="83" spans="2:104" x14ac:dyDescent="0.25">
      <c r="B83">
        <v>4618.6000000000058</v>
      </c>
      <c r="C83">
        <v>4254.6000000000058</v>
      </c>
      <c r="D83">
        <v>2090.4000000000087</v>
      </c>
      <c r="E83">
        <v>-2708</v>
      </c>
      <c r="F83">
        <v>6240.8000000000029</v>
      </c>
      <c r="G83">
        <v>-4597.7999999999993</v>
      </c>
      <c r="H83">
        <v>-2052.4000000000015</v>
      </c>
      <c r="I83">
        <v>2667.5999999999985</v>
      </c>
      <c r="J83">
        <v>4279.5999999999985</v>
      </c>
      <c r="K83">
        <v>-1050.8000000000029</v>
      </c>
      <c r="L83">
        <v>-2554.3999999999942</v>
      </c>
      <c r="M83">
        <v>6698.2000000000044</v>
      </c>
      <c r="N83">
        <v>5.4000000000014552</v>
      </c>
      <c r="O83">
        <v>-2658</v>
      </c>
      <c r="P83">
        <v>1384.5999999999985</v>
      </c>
      <c r="Q83">
        <v>1554.3999999999942</v>
      </c>
      <c r="R83">
        <v>3330.1999999999971</v>
      </c>
      <c r="S83">
        <v>-2602</v>
      </c>
      <c r="T83">
        <v>-2677.7999999999956</v>
      </c>
      <c r="U83">
        <v>-7832.2000000000044</v>
      </c>
      <c r="V83">
        <v>3778.5999999999985</v>
      </c>
      <c r="W83">
        <v>-313.59999999999854</v>
      </c>
      <c r="X83">
        <v>3131.7999999999956</v>
      </c>
      <c r="Y83">
        <v>1491.4000000000015</v>
      </c>
      <c r="Z83">
        <v>-6727.8000000000029</v>
      </c>
      <c r="AA83">
        <v>-3501.7999999999956</v>
      </c>
      <c r="AB83">
        <v>2458.8000000000029</v>
      </c>
      <c r="AC83">
        <v>-693</v>
      </c>
      <c r="AD83">
        <v>4011.8000000000029</v>
      </c>
      <c r="AE83">
        <v>-8511.6000000000058</v>
      </c>
      <c r="AF83">
        <v>-2085.5999999999913</v>
      </c>
      <c r="AG83">
        <v>1637.5999999999985</v>
      </c>
      <c r="AH83">
        <v>-6155.1999999999971</v>
      </c>
      <c r="AI83">
        <v>1230</v>
      </c>
      <c r="AJ83">
        <v>932.19999999999709</v>
      </c>
      <c r="AK83">
        <v>2412.3999999999942</v>
      </c>
      <c r="AL83">
        <v>1112.8000000000029</v>
      </c>
      <c r="AM83">
        <v>-2129.1999999999971</v>
      </c>
      <c r="AN83">
        <v>2201.1999999999971</v>
      </c>
      <c r="AO83">
        <v>2000</v>
      </c>
      <c r="AP83">
        <v>1846.3999999999942</v>
      </c>
      <c r="AQ83">
        <v>616.39999999999418</v>
      </c>
      <c r="AR83">
        <v>291.40000000000146</v>
      </c>
      <c r="AS83">
        <v>4775.3999999999942</v>
      </c>
      <c r="AT83">
        <v>240.20000000000437</v>
      </c>
      <c r="AU83">
        <v>-921.19999999999709</v>
      </c>
      <c r="AV83">
        <v>-6616.4000000000015</v>
      </c>
      <c r="AW83">
        <v>-822.19999999999709</v>
      </c>
      <c r="AX83">
        <v>-2695</v>
      </c>
      <c r="AY83">
        <v>765.79999999999927</v>
      </c>
      <c r="AZ83">
        <v>4286</v>
      </c>
      <c r="BA83">
        <v>-2151.4000000000015</v>
      </c>
      <c r="BB83">
        <v>-2029</v>
      </c>
      <c r="BC83">
        <v>3174</v>
      </c>
      <c r="BD83">
        <v>-2335.8000000000029</v>
      </c>
      <c r="BE83">
        <v>2148.7999999999956</v>
      </c>
      <c r="BF83">
        <v>4491.8000000000029</v>
      </c>
      <c r="BG83">
        <v>5033.6000000000058</v>
      </c>
      <c r="BH83">
        <v>-2502.3999999999942</v>
      </c>
      <c r="BI83">
        <v>-2334.4000000000015</v>
      </c>
      <c r="BJ83">
        <v>1670.2000000000116</v>
      </c>
      <c r="BK83">
        <v>3508.1999999999971</v>
      </c>
      <c r="BL83">
        <v>-3809.1999999999971</v>
      </c>
      <c r="BM83">
        <v>4291.1999999999971</v>
      </c>
      <c r="BN83">
        <v>4669.5999999999985</v>
      </c>
      <c r="BO83">
        <v>6683.1999999999971</v>
      </c>
      <c r="BP83">
        <v>-203.40000000000146</v>
      </c>
      <c r="BQ83">
        <v>-4713.7999999999956</v>
      </c>
      <c r="BR83">
        <v>-521.79999999999927</v>
      </c>
      <c r="BS83">
        <v>-682</v>
      </c>
      <c r="BT83">
        <v>1853.2000000000044</v>
      </c>
      <c r="BU83">
        <v>3580.7999999999956</v>
      </c>
      <c r="BV83">
        <v>1719.1999999999971</v>
      </c>
      <c r="BW83">
        <v>-1387.4000000000087</v>
      </c>
      <c r="BX83">
        <v>-2328</v>
      </c>
      <c r="BY83">
        <v>410</v>
      </c>
      <c r="BZ83">
        <v>4618.4000000000015</v>
      </c>
      <c r="CA83">
        <v>-2348.4000000000015</v>
      </c>
      <c r="CB83">
        <v>3049</v>
      </c>
      <c r="CC83">
        <v>-5417.5999999999985</v>
      </c>
      <c r="CD83">
        <v>583.40000000000146</v>
      </c>
      <c r="CE83">
        <v>747</v>
      </c>
      <c r="CF83">
        <v>-0.80000000000291038</v>
      </c>
      <c r="CG83">
        <v>-4334.8000000000029</v>
      </c>
      <c r="CH83">
        <v>-213.59999999999854</v>
      </c>
      <c r="CI83">
        <v>2325</v>
      </c>
      <c r="CJ83">
        <v>-1706.2000000000044</v>
      </c>
      <c r="CK83">
        <v>2967.1999999999971</v>
      </c>
      <c r="CL83">
        <v>1571.3999999999942</v>
      </c>
      <c r="CM83">
        <v>-4657.4000000000015</v>
      </c>
      <c r="CN83">
        <v>4170.3999999999942</v>
      </c>
      <c r="CO83">
        <v>803.59999999999854</v>
      </c>
      <c r="CP83">
        <v>618</v>
      </c>
      <c r="CQ83">
        <v>1236.8000000000029</v>
      </c>
      <c r="CR83">
        <v>3276</v>
      </c>
      <c r="CS83">
        <v>-1025.8000000000029</v>
      </c>
      <c r="CT83">
        <v>4628.1999999999971</v>
      </c>
      <c r="CU83">
        <v>-186.19999999999709</v>
      </c>
      <c r="CV83">
        <v>2931</v>
      </c>
      <c r="CW83">
        <v>1204.5999999999985</v>
      </c>
      <c r="CY83">
        <f t="shared" si="4"/>
        <v>395.12999999999994</v>
      </c>
      <c r="CZ83">
        <f t="shared" si="5"/>
        <v>2691.0379999999986</v>
      </c>
    </row>
    <row r="84" spans="2:104" x14ac:dyDescent="0.25">
      <c r="B84">
        <v>5119</v>
      </c>
      <c r="C84">
        <v>4401.4000000000015</v>
      </c>
      <c r="D84">
        <v>1746.6000000000058</v>
      </c>
      <c r="E84">
        <v>-3548.1999999999971</v>
      </c>
      <c r="F84">
        <v>6088.3999999999942</v>
      </c>
      <c r="G84">
        <v>-5030.7999999999993</v>
      </c>
      <c r="H84">
        <v>-2257.8000000000029</v>
      </c>
      <c r="I84">
        <v>2229.1999999999971</v>
      </c>
      <c r="J84">
        <v>4596.5999999999985</v>
      </c>
      <c r="K84">
        <v>-742</v>
      </c>
      <c r="L84">
        <v>-2040</v>
      </c>
      <c r="M84">
        <v>6864.6000000000058</v>
      </c>
      <c r="N84">
        <v>127.40000000000146</v>
      </c>
      <c r="O84">
        <v>-2976.5999999999985</v>
      </c>
      <c r="P84">
        <v>1242.4000000000015</v>
      </c>
      <c r="Q84">
        <v>1657.3999999999942</v>
      </c>
      <c r="R84">
        <v>3311.1999999999971</v>
      </c>
      <c r="S84">
        <v>-1795.1999999999971</v>
      </c>
      <c r="T84">
        <v>-2665.4000000000015</v>
      </c>
      <c r="U84">
        <v>-8362.6000000000058</v>
      </c>
      <c r="V84">
        <v>3695</v>
      </c>
      <c r="W84">
        <v>77.19999999999709</v>
      </c>
      <c r="X84">
        <v>2422.5999999999985</v>
      </c>
      <c r="Y84">
        <v>1494.5999999999985</v>
      </c>
      <c r="Z84">
        <v>-7004.5999999999913</v>
      </c>
      <c r="AA84">
        <v>-3112.7999999999956</v>
      </c>
      <c r="AB84">
        <v>2205.4000000000015</v>
      </c>
      <c r="AC84">
        <v>176.40000000000873</v>
      </c>
      <c r="AD84">
        <v>4344</v>
      </c>
      <c r="AE84">
        <v>-8859.2000000000044</v>
      </c>
      <c r="AF84">
        <v>-2251.5999999999913</v>
      </c>
      <c r="AG84">
        <v>1288.8000000000029</v>
      </c>
      <c r="AH84">
        <v>-6652.4000000000015</v>
      </c>
      <c r="AI84">
        <v>1963.6000000000058</v>
      </c>
      <c r="AJ84">
        <v>1401.4000000000015</v>
      </c>
      <c r="AK84">
        <v>3119</v>
      </c>
      <c r="AL84">
        <v>672.20000000000437</v>
      </c>
      <c r="AM84">
        <v>-2647</v>
      </c>
      <c r="AN84">
        <v>2321.5999999999985</v>
      </c>
      <c r="AO84">
        <v>1996.8000000000029</v>
      </c>
      <c r="AP84">
        <v>1897.1999999999971</v>
      </c>
      <c r="AQ84">
        <v>334</v>
      </c>
      <c r="AR84">
        <v>481.19999999999709</v>
      </c>
      <c r="AS84">
        <v>4997.1999999999971</v>
      </c>
      <c r="AT84">
        <v>513.20000000000437</v>
      </c>
      <c r="AU84">
        <v>-960.40000000000146</v>
      </c>
      <c r="AV84">
        <v>-6150.4000000000015</v>
      </c>
      <c r="AW84">
        <v>-529</v>
      </c>
      <c r="AX84">
        <v>-2714.8000000000029</v>
      </c>
      <c r="AY84">
        <v>-316</v>
      </c>
      <c r="AZ84">
        <v>4114</v>
      </c>
      <c r="BA84">
        <v>-2172.8000000000029</v>
      </c>
      <c r="BB84">
        <v>-2573.1999999999971</v>
      </c>
      <c r="BC84">
        <v>3335</v>
      </c>
      <c r="BD84">
        <v>-1733</v>
      </c>
      <c r="BE84">
        <v>2278.9999999999927</v>
      </c>
      <c r="BF84">
        <v>5131.8000000000029</v>
      </c>
      <c r="BG84">
        <v>5291.8000000000029</v>
      </c>
      <c r="BH84">
        <v>-2658.7999999999956</v>
      </c>
      <c r="BI84">
        <v>-2202.4000000000015</v>
      </c>
      <c r="BJ84">
        <v>1353</v>
      </c>
      <c r="BK84">
        <v>4202.1999999999971</v>
      </c>
      <c r="BL84">
        <v>-3602.8000000000029</v>
      </c>
      <c r="BM84">
        <v>4837.8000000000029</v>
      </c>
      <c r="BN84">
        <v>4957.4000000000015</v>
      </c>
      <c r="BO84">
        <v>6133.5999999999985</v>
      </c>
      <c r="BP84">
        <v>357.40000000000146</v>
      </c>
      <c r="BQ84">
        <v>-4745.3999999999942</v>
      </c>
      <c r="BR84">
        <v>-1267.1999999999971</v>
      </c>
      <c r="BS84">
        <v>-185.79999999999563</v>
      </c>
      <c r="BT84">
        <v>1804</v>
      </c>
      <c r="BU84">
        <v>3543.1999999999971</v>
      </c>
      <c r="BV84">
        <v>1593.5999999999913</v>
      </c>
      <c r="BW84">
        <v>-1759.2000000000116</v>
      </c>
      <c r="BX84">
        <v>-2137.6000000000058</v>
      </c>
      <c r="BY84">
        <v>363.80000000000291</v>
      </c>
      <c r="BZ84">
        <v>5051.4000000000015</v>
      </c>
      <c r="CA84">
        <v>-2361.8000000000029</v>
      </c>
      <c r="CB84">
        <v>3216.7999999999956</v>
      </c>
      <c r="CC84">
        <v>-5455.5999999999985</v>
      </c>
      <c r="CD84">
        <v>732.80000000000291</v>
      </c>
      <c r="CE84">
        <v>510.59999999999854</v>
      </c>
      <c r="CF84">
        <v>44.799999999995634</v>
      </c>
      <c r="CG84">
        <v>-5082.8000000000029</v>
      </c>
      <c r="CH84">
        <v>-313.40000000000146</v>
      </c>
      <c r="CI84">
        <v>2888.6000000000058</v>
      </c>
      <c r="CJ84">
        <v>-1835.2000000000044</v>
      </c>
      <c r="CK84">
        <v>2632.7999999999956</v>
      </c>
      <c r="CL84">
        <v>1399.1999999999971</v>
      </c>
      <c r="CM84">
        <v>-4856.4000000000015</v>
      </c>
      <c r="CN84">
        <v>4476</v>
      </c>
      <c r="CO84">
        <v>725</v>
      </c>
      <c r="CP84">
        <v>70</v>
      </c>
      <c r="CQ84">
        <v>1316.3999999999942</v>
      </c>
      <c r="CR84">
        <v>3418.5999999999985</v>
      </c>
      <c r="CS84">
        <v>-686.39999999999418</v>
      </c>
      <c r="CT84">
        <v>5124</v>
      </c>
      <c r="CU84">
        <v>159.40000000000146</v>
      </c>
      <c r="CV84">
        <v>3069</v>
      </c>
      <c r="CW84">
        <v>1113.7999999999956</v>
      </c>
      <c r="CY84">
        <f t="shared" si="4"/>
        <v>417.85799999999989</v>
      </c>
      <c r="CZ84">
        <f t="shared" si="5"/>
        <v>2742.7899999999995</v>
      </c>
    </row>
    <row r="85" spans="2:104" x14ac:dyDescent="0.25">
      <c r="B85">
        <v>6006.4000000000087</v>
      </c>
      <c r="C85">
        <v>4656.2000000000044</v>
      </c>
      <c r="D85">
        <v>2423.4000000000087</v>
      </c>
      <c r="E85">
        <v>-3451.3999999999942</v>
      </c>
      <c r="F85">
        <v>5907.8000000000029</v>
      </c>
      <c r="G85">
        <v>-4854.5999999999985</v>
      </c>
      <c r="H85">
        <v>-2456.8000000000029</v>
      </c>
      <c r="I85">
        <v>2377.1999999999971</v>
      </c>
      <c r="J85">
        <v>4173.1999999999971</v>
      </c>
      <c r="K85">
        <v>-552</v>
      </c>
      <c r="L85">
        <v>-2095.3999999999942</v>
      </c>
      <c r="M85">
        <v>6960.2000000000044</v>
      </c>
      <c r="N85">
        <v>-1343</v>
      </c>
      <c r="O85">
        <v>-3039.5999999999985</v>
      </c>
      <c r="P85">
        <v>1780</v>
      </c>
      <c r="Q85">
        <v>1748.7999999999956</v>
      </c>
      <c r="R85">
        <v>3001.5999999999913</v>
      </c>
      <c r="S85">
        <v>-2160.5999999999913</v>
      </c>
      <c r="T85">
        <v>-2641.1999999999971</v>
      </c>
      <c r="U85">
        <v>-8384</v>
      </c>
      <c r="V85">
        <v>3714.7999999999956</v>
      </c>
      <c r="W85">
        <v>232.19999999999709</v>
      </c>
      <c r="X85">
        <v>1899.9999999999927</v>
      </c>
      <c r="Y85">
        <v>1593</v>
      </c>
      <c r="Z85">
        <v>-7298.5999999999913</v>
      </c>
      <c r="AA85">
        <v>-3716.1999999999971</v>
      </c>
      <c r="AB85">
        <v>1627.4000000000015</v>
      </c>
      <c r="AC85">
        <v>72.400000000008731</v>
      </c>
      <c r="AD85">
        <v>4462.1999999999971</v>
      </c>
      <c r="AE85">
        <v>-8699.8000000000029</v>
      </c>
      <c r="AF85">
        <v>-3237.3999999999942</v>
      </c>
      <c r="AG85">
        <v>715.80000000000291</v>
      </c>
      <c r="AH85">
        <v>-7048.4000000000015</v>
      </c>
      <c r="AI85">
        <v>1541.8000000000029</v>
      </c>
      <c r="AJ85">
        <v>1901</v>
      </c>
      <c r="AK85">
        <v>2150</v>
      </c>
      <c r="AL85">
        <v>545.20000000000437</v>
      </c>
      <c r="AM85">
        <v>-2382.5999999999913</v>
      </c>
      <c r="AN85">
        <v>2447.8000000000029</v>
      </c>
      <c r="AO85">
        <v>1949</v>
      </c>
      <c r="AP85">
        <v>1932</v>
      </c>
      <c r="AQ85">
        <v>347.19999999999709</v>
      </c>
      <c r="AR85">
        <v>418.40000000000146</v>
      </c>
      <c r="AS85">
        <v>4926.5999999999913</v>
      </c>
      <c r="AT85">
        <v>526.20000000000437</v>
      </c>
      <c r="AU85">
        <v>-489.19999999999709</v>
      </c>
      <c r="AV85">
        <v>-6137.5999999999985</v>
      </c>
      <c r="AW85">
        <v>-935.39999999999418</v>
      </c>
      <c r="AX85">
        <v>-2720.5999999999985</v>
      </c>
      <c r="AY85">
        <v>-365.60000000000036</v>
      </c>
      <c r="AZ85">
        <v>4521.4000000000015</v>
      </c>
      <c r="BA85">
        <v>-1903.4000000000015</v>
      </c>
      <c r="BB85">
        <v>-2878.1999999999971</v>
      </c>
      <c r="BC85">
        <v>3411.5999999999985</v>
      </c>
      <c r="BD85">
        <v>-1440.4000000000015</v>
      </c>
      <c r="BE85">
        <v>2244.5999999999985</v>
      </c>
      <c r="BF85">
        <v>4731.8000000000029</v>
      </c>
      <c r="BG85">
        <v>5265.8000000000029</v>
      </c>
      <c r="BH85">
        <v>-2683.3999999999942</v>
      </c>
      <c r="BI85">
        <v>-2885</v>
      </c>
      <c r="BJ85">
        <v>1404.6000000000058</v>
      </c>
      <c r="BK85">
        <v>3533.4000000000015</v>
      </c>
      <c r="BL85">
        <v>-3467.4000000000087</v>
      </c>
      <c r="BM85">
        <v>4934</v>
      </c>
      <c r="BN85">
        <v>5148</v>
      </c>
      <c r="BO85">
        <v>6518.8000000000029</v>
      </c>
      <c r="BP85">
        <v>762.19999999999709</v>
      </c>
      <c r="BQ85">
        <v>-4184.3999999999942</v>
      </c>
      <c r="BR85">
        <v>-1781.7999999999993</v>
      </c>
      <c r="BS85">
        <v>-148</v>
      </c>
      <c r="BT85">
        <v>1624.5999999999985</v>
      </c>
      <c r="BU85">
        <v>2757.7999999999956</v>
      </c>
      <c r="BV85">
        <v>1748.1999999999971</v>
      </c>
      <c r="BW85">
        <v>-1874.6000000000058</v>
      </c>
      <c r="BX85">
        <v>-2852.8000000000029</v>
      </c>
      <c r="BY85">
        <v>1042.6000000000058</v>
      </c>
      <c r="BZ85">
        <v>5662.4000000000015</v>
      </c>
      <c r="CA85">
        <v>-2510.2000000000044</v>
      </c>
      <c r="CB85">
        <v>2972</v>
      </c>
      <c r="CC85">
        <v>-6054.7999999999956</v>
      </c>
      <c r="CD85">
        <v>1095.5999999999985</v>
      </c>
      <c r="CE85">
        <v>-537.40000000000146</v>
      </c>
      <c r="CF85">
        <v>587.19999999999709</v>
      </c>
      <c r="CG85">
        <v>-5505.8000000000029</v>
      </c>
      <c r="CH85">
        <v>-75.599999999998545</v>
      </c>
      <c r="CI85">
        <v>3025.6000000000058</v>
      </c>
      <c r="CJ85">
        <v>-2288.2000000000044</v>
      </c>
      <c r="CK85">
        <v>2459.5999999999985</v>
      </c>
      <c r="CL85">
        <v>1280.6000000000058</v>
      </c>
      <c r="CM85">
        <v>-5032.1999999999971</v>
      </c>
      <c r="CN85">
        <v>4865.5999999999913</v>
      </c>
      <c r="CO85">
        <v>590.79999999999563</v>
      </c>
      <c r="CP85">
        <v>64</v>
      </c>
      <c r="CQ85">
        <v>1149.6000000000058</v>
      </c>
      <c r="CR85">
        <v>3664.5999999999985</v>
      </c>
      <c r="CS85">
        <v>-830</v>
      </c>
      <c r="CT85">
        <v>4914.5999999999913</v>
      </c>
      <c r="CU85">
        <v>-612.40000000000146</v>
      </c>
      <c r="CV85">
        <v>3477.5999999999985</v>
      </c>
      <c r="CW85">
        <v>1185.7999999999956</v>
      </c>
      <c r="CY85">
        <f t="shared" si="4"/>
        <v>351.26800000000054</v>
      </c>
      <c r="CZ85">
        <f t="shared" si="5"/>
        <v>2822.3879999999999</v>
      </c>
    </row>
    <row r="86" spans="2:104" x14ac:dyDescent="0.25">
      <c r="B86">
        <v>6139.2000000000116</v>
      </c>
      <c r="C86">
        <v>4442.4000000000015</v>
      </c>
      <c r="D86">
        <v>3197</v>
      </c>
      <c r="E86">
        <v>-3487.1999999999971</v>
      </c>
      <c r="F86">
        <v>5572</v>
      </c>
      <c r="G86">
        <v>-5090</v>
      </c>
      <c r="H86">
        <v>-2537.4000000000015</v>
      </c>
      <c r="I86">
        <v>2562.1999999999971</v>
      </c>
      <c r="J86">
        <v>3672.1999999999971</v>
      </c>
      <c r="K86">
        <v>-712.60000000000218</v>
      </c>
      <c r="L86">
        <v>-1291.8000000000029</v>
      </c>
      <c r="M86">
        <v>6347.8000000000029</v>
      </c>
      <c r="N86">
        <v>-1212.1999999999971</v>
      </c>
      <c r="O86">
        <v>-2536.1999999999971</v>
      </c>
      <c r="P86">
        <v>1666.4000000000015</v>
      </c>
      <c r="Q86">
        <v>929.19999999999709</v>
      </c>
      <c r="R86">
        <v>3348</v>
      </c>
      <c r="S86">
        <v>-2882</v>
      </c>
      <c r="T86">
        <v>-2952.4000000000015</v>
      </c>
      <c r="U86">
        <v>-8478.2000000000044</v>
      </c>
      <c r="V86">
        <v>4275</v>
      </c>
      <c r="W86">
        <v>80.799999999995634</v>
      </c>
      <c r="X86">
        <v>2663.7999999999956</v>
      </c>
      <c r="Y86">
        <v>1694.1999999999971</v>
      </c>
      <c r="Z86">
        <v>-7210.3999999999942</v>
      </c>
      <c r="AA86">
        <v>-3169</v>
      </c>
      <c r="AB86">
        <v>1579</v>
      </c>
      <c r="AC86">
        <v>-428.19999999999709</v>
      </c>
      <c r="AD86">
        <v>5567.1999999999971</v>
      </c>
      <c r="AE86">
        <v>-8701.4000000000015</v>
      </c>
      <c r="AF86">
        <v>-3084.3999999999942</v>
      </c>
      <c r="AG86">
        <v>1332.1999999999971</v>
      </c>
      <c r="AH86">
        <v>-6783.1999999999971</v>
      </c>
      <c r="AI86">
        <v>1259.1999999999971</v>
      </c>
      <c r="AJ86">
        <v>1811</v>
      </c>
      <c r="AK86">
        <v>1373</v>
      </c>
      <c r="AL86">
        <v>600.59999999999854</v>
      </c>
      <c r="AM86">
        <v>-2119.1999999999971</v>
      </c>
      <c r="AN86">
        <v>3241</v>
      </c>
      <c r="AO86">
        <v>1569.1999999999971</v>
      </c>
      <c r="AP86">
        <v>1913.3999999999942</v>
      </c>
      <c r="AQ86">
        <v>178</v>
      </c>
      <c r="AR86">
        <v>474.40000000000146</v>
      </c>
      <c r="AS86">
        <v>5470</v>
      </c>
      <c r="AT86">
        <v>610.80000000000291</v>
      </c>
      <c r="AU86">
        <v>-811.79999999999563</v>
      </c>
      <c r="AV86">
        <v>-6212.4000000000015</v>
      </c>
      <c r="AW86">
        <v>-1307.1999999999971</v>
      </c>
      <c r="AX86">
        <v>-1913.5999999999985</v>
      </c>
      <c r="AY86">
        <v>244.79999999999927</v>
      </c>
      <c r="AZ86">
        <v>4727.4000000000015</v>
      </c>
      <c r="BA86">
        <v>-1083.2000000000044</v>
      </c>
      <c r="BB86">
        <v>-2548.3999999999942</v>
      </c>
      <c r="BC86">
        <v>3634.8000000000029</v>
      </c>
      <c r="BD86">
        <v>-631.59999999999854</v>
      </c>
      <c r="BE86">
        <v>2497.2000000000044</v>
      </c>
      <c r="BF86">
        <v>5234</v>
      </c>
      <c r="BG86">
        <v>4636.4000000000087</v>
      </c>
      <c r="BH86">
        <v>-3011.3999999999942</v>
      </c>
      <c r="BI86">
        <v>-3038.6000000000058</v>
      </c>
      <c r="BJ86">
        <v>810.20000000001164</v>
      </c>
      <c r="BK86">
        <v>3589</v>
      </c>
      <c r="BL86">
        <v>-3151.1999999999971</v>
      </c>
      <c r="BM86">
        <v>5989</v>
      </c>
      <c r="BN86">
        <v>4990.5999999999985</v>
      </c>
      <c r="BO86">
        <v>6654.4000000000015</v>
      </c>
      <c r="BP86">
        <v>939.19999999999709</v>
      </c>
      <c r="BQ86">
        <v>-4324.3999999999942</v>
      </c>
      <c r="BR86">
        <v>-1778</v>
      </c>
      <c r="BS86">
        <v>-110.79999999999563</v>
      </c>
      <c r="BT86">
        <v>1230.4000000000015</v>
      </c>
      <c r="BU86">
        <v>2912.1999999999971</v>
      </c>
      <c r="BV86">
        <v>2041.3999999999942</v>
      </c>
      <c r="BW86">
        <v>-1486</v>
      </c>
      <c r="BX86">
        <v>-2871.6000000000058</v>
      </c>
      <c r="BY86">
        <v>1373.6000000000058</v>
      </c>
      <c r="BZ86">
        <v>5946.5999999999985</v>
      </c>
      <c r="CA86">
        <v>-2422.4000000000015</v>
      </c>
      <c r="CB86">
        <v>3156.1999999999971</v>
      </c>
      <c r="CC86">
        <v>-5504.1999999999971</v>
      </c>
      <c r="CD86">
        <v>1379.2000000000044</v>
      </c>
      <c r="CE86">
        <v>-447.40000000000146</v>
      </c>
      <c r="CF86">
        <v>945.59999999999854</v>
      </c>
      <c r="CG86">
        <v>-4860.5999999999985</v>
      </c>
      <c r="CH86">
        <v>803.20000000000437</v>
      </c>
      <c r="CI86">
        <v>2745.1999999999971</v>
      </c>
      <c r="CJ86">
        <v>-2102.8000000000029</v>
      </c>
      <c r="CK86">
        <v>1825.7999999999956</v>
      </c>
      <c r="CL86">
        <v>1693.1999999999971</v>
      </c>
      <c r="CM86">
        <v>-5245.1999999999971</v>
      </c>
      <c r="CN86">
        <v>4934.8000000000029</v>
      </c>
      <c r="CO86">
        <v>219.40000000000146</v>
      </c>
      <c r="CP86">
        <v>401.39999999999418</v>
      </c>
      <c r="CQ86">
        <v>1437.6000000000058</v>
      </c>
      <c r="CR86">
        <v>3094.8000000000029</v>
      </c>
      <c r="CS86">
        <v>-802.39999999999418</v>
      </c>
      <c r="CT86">
        <v>5297.5999999999913</v>
      </c>
      <c r="CU86">
        <v>-29.400000000001455</v>
      </c>
      <c r="CV86">
        <v>3448.1999999999971</v>
      </c>
      <c r="CW86">
        <v>1560.3999999999942</v>
      </c>
      <c r="CY86">
        <f t="shared" si="4"/>
        <v>455.92600000000027</v>
      </c>
      <c r="CZ86">
        <f t="shared" si="5"/>
        <v>2823.3339999999989</v>
      </c>
    </row>
    <row r="87" spans="2:104" x14ac:dyDescent="0.25">
      <c r="B87">
        <v>5878.6000000000058</v>
      </c>
      <c r="C87">
        <v>3854.4000000000015</v>
      </c>
      <c r="D87">
        <v>3305</v>
      </c>
      <c r="E87">
        <v>-2484</v>
      </c>
      <c r="F87">
        <v>5778</v>
      </c>
      <c r="G87">
        <v>-4231.5999999999985</v>
      </c>
      <c r="H87">
        <v>-1623.8000000000029</v>
      </c>
      <c r="I87">
        <v>2259.7999999999956</v>
      </c>
      <c r="J87">
        <v>3331</v>
      </c>
      <c r="K87">
        <v>-894.80000000000291</v>
      </c>
      <c r="L87">
        <v>-1241.3999999999942</v>
      </c>
      <c r="M87">
        <v>6464.4000000000015</v>
      </c>
      <c r="N87">
        <v>-467.39999999999418</v>
      </c>
      <c r="O87">
        <v>-2724.8000000000029</v>
      </c>
      <c r="P87">
        <v>1957</v>
      </c>
      <c r="Q87">
        <v>983</v>
      </c>
      <c r="R87">
        <v>2686.1999999999971</v>
      </c>
      <c r="S87">
        <v>-2759.1999999999971</v>
      </c>
      <c r="T87">
        <v>-2941.5999999999985</v>
      </c>
      <c r="U87">
        <v>-8035.4000000000015</v>
      </c>
      <c r="V87">
        <v>4171.7999999999956</v>
      </c>
      <c r="W87">
        <v>229</v>
      </c>
      <c r="X87">
        <v>2366.5999999999985</v>
      </c>
      <c r="Y87">
        <v>1426.7999999999956</v>
      </c>
      <c r="Z87">
        <v>-7578.8000000000029</v>
      </c>
      <c r="AA87">
        <v>-3289.5999999999985</v>
      </c>
      <c r="AB87">
        <v>1655.4000000000015</v>
      </c>
      <c r="AC87">
        <v>-319.19999999999709</v>
      </c>
      <c r="AD87">
        <v>5583</v>
      </c>
      <c r="AE87">
        <v>-8750</v>
      </c>
      <c r="AF87">
        <v>-3064.7999999999884</v>
      </c>
      <c r="AG87">
        <v>1826.4000000000015</v>
      </c>
      <c r="AH87">
        <v>-6937.4000000000015</v>
      </c>
      <c r="AI87">
        <v>1284</v>
      </c>
      <c r="AJ87">
        <v>1488</v>
      </c>
      <c r="AK87">
        <v>2125.3999999999942</v>
      </c>
      <c r="AL87">
        <v>514</v>
      </c>
      <c r="AM87">
        <v>-2140.3999999999942</v>
      </c>
      <c r="AN87">
        <v>3215.1999999999971</v>
      </c>
      <c r="AO87">
        <v>1378.1999999999971</v>
      </c>
      <c r="AP87">
        <v>1746.5999999999913</v>
      </c>
      <c r="AQ87">
        <v>131.80000000000291</v>
      </c>
      <c r="AR87">
        <v>198.59999999999854</v>
      </c>
      <c r="AS87">
        <v>5641.1999999999971</v>
      </c>
      <c r="AT87">
        <v>981.20000000000437</v>
      </c>
      <c r="AU87">
        <v>-302.19999999999709</v>
      </c>
      <c r="AV87">
        <v>-6708.5999999999985</v>
      </c>
      <c r="AW87">
        <v>-1888.3999999999942</v>
      </c>
      <c r="AX87">
        <v>-2178.4000000000015</v>
      </c>
      <c r="AY87">
        <v>44.200000000000728</v>
      </c>
      <c r="AZ87">
        <v>4821.4000000000015</v>
      </c>
      <c r="BA87">
        <v>-865.80000000000291</v>
      </c>
      <c r="BB87">
        <v>-2317.1999999999971</v>
      </c>
      <c r="BC87">
        <v>3684.2000000000044</v>
      </c>
      <c r="BD87">
        <v>-993</v>
      </c>
      <c r="BE87">
        <v>2014.2000000000044</v>
      </c>
      <c r="BF87">
        <v>4968.5999999999985</v>
      </c>
      <c r="BG87">
        <v>3771.4000000000087</v>
      </c>
      <c r="BH87">
        <v>-3019.1999999999971</v>
      </c>
      <c r="BI87">
        <v>-2586.4000000000015</v>
      </c>
      <c r="BJ87">
        <v>555.60000000000582</v>
      </c>
      <c r="BK87">
        <v>3866.4000000000015</v>
      </c>
      <c r="BL87">
        <v>-3714.6000000000058</v>
      </c>
      <c r="BM87">
        <v>7190.1999999999971</v>
      </c>
      <c r="BN87">
        <v>4545.7999999999956</v>
      </c>
      <c r="BO87">
        <v>6398.5999999999985</v>
      </c>
      <c r="BP87">
        <v>1108</v>
      </c>
      <c r="BQ87">
        <v>-4624</v>
      </c>
      <c r="BR87">
        <v>-1537.5999999999985</v>
      </c>
      <c r="BS87">
        <v>-127.19999999999709</v>
      </c>
      <c r="BT87">
        <v>893.80000000000291</v>
      </c>
      <c r="BU87">
        <v>3059.5999999999985</v>
      </c>
      <c r="BV87">
        <v>1812.1999999999971</v>
      </c>
      <c r="BW87">
        <v>-1389.2000000000116</v>
      </c>
      <c r="BX87">
        <v>-3034.4000000000087</v>
      </c>
      <c r="BY87">
        <v>734.19999999999709</v>
      </c>
      <c r="BZ87">
        <v>5902.5999999999985</v>
      </c>
      <c r="CA87">
        <v>-2294</v>
      </c>
      <c r="CB87">
        <v>3053.1999999999971</v>
      </c>
      <c r="CC87">
        <v>-4644.4000000000015</v>
      </c>
      <c r="CD87">
        <v>511.80000000000291</v>
      </c>
      <c r="CE87">
        <v>-29.80000000000291</v>
      </c>
      <c r="CF87">
        <v>965.40000000000146</v>
      </c>
      <c r="CG87">
        <v>-4834.8000000000029</v>
      </c>
      <c r="CH87">
        <v>773</v>
      </c>
      <c r="CI87">
        <v>2217.1999999999971</v>
      </c>
      <c r="CJ87">
        <v>-1568.2000000000044</v>
      </c>
      <c r="CK87">
        <v>1463</v>
      </c>
      <c r="CL87">
        <v>2617.3999999999942</v>
      </c>
      <c r="CM87">
        <v>-5676</v>
      </c>
      <c r="CN87">
        <v>5546.5999999999913</v>
      </c>
      <c r="CO87">
        <v>-100.40000000000146</v>
      </c>
      <c r="CP87">
        <v>657.80000000000291</v>
      </c>
      <c r="CQ87">
        <v>1041.1999999999971</v>
      </c>
      <c r="CR87">
        <v>3290.4000000000015</v>
      </c>
      <c r="CS87">
        <v>-469.39999999999418</v>
      </c>
      <c r="CT87">
        <v>5745.1999999999971</v>
      </c>
      <c r="CU87">
        <v>-294.59999999999854</v>
      </c>
      <c r="CV87">
        <v>3563.1999999999971</v>
      </c>
      <c r="CW87">
        <v>1784.1999999999971</v>
      </c>
      <c r="CY87">
        <f t="shared" si="4"/>
        <v>463.79199999999969</v>
      </c>
      <c r="CZ87">
        <f t="shared" si="5"/>
        <v>2757.4320000000012</v>
      </c>
    </row>
    <row r="88" spans="2:104" x14ac:dyDescent="0.25">
      <c r="B88">
        <v>5611.4000000000087</v>
      </c>
      <c r="C88">
        <v>4768</v>
      </c>
      <c r="D88">
        <v>3039.2000000000116</v>
      </c>
      <c r="E88">
        <v>-2460.7999999999956</v>
      </c>
      <c r="F88">
        <v>6529.3999999999942</v>
      </c>
      <c r="G88">
        <v>-4166.3999999999978</v>
      </c>
      <c r="H88">
        <v>-1683.5999999999985</v>
      </c>
      <c r="I88">
        <v>2655.4000000000015</v>
      </c>
      <c r="J88">
        <v>4286.1999999999971</v>
      </c>
      <c r="K88">
        <v>-1012</v>
      </c>
      <c r="L88">
        <v>-1059.5999999999913</v>
      </c>
      <c r="M88">
        <v>6345.8000000000029</v>
      </c>
      <c r="N88">
        <v>-366.39999999999418</v>
      </c>
      <c r="O88">
        <v>-2738</v>
      </c>
      <c r="P88">
        <v>1515.5999999999985</v>
      </c>
      <c r="Q88">
        <v>1761.1999999999971</v>
      </c>
      <c r="R88">
        <v>3171.5999999999913</v>
      </c>
      <c r="S88">
        <v>-2786.1999999999971</v>
      </c>
      <c r="T88">
        <v>-3213</v>
      </c>
      <c r="U88">
        <v>-8493.6000000000058</v>
      </c>
      <c r="V88">
        <v>4100.7999999999956</v>
      </c>
      <c r="W88">
        <v>251.79999999999563</v>
      </c>
      <c r="X88">
        <v>3304.9999999999927</v>
      </c>
      <c r="Y88">
        <v>1151</v>
      </c>
      <c r="Z88">
        <v>-7957</v>
      </c>
      <c r="AA88">
        <v>-3151.3999999999942</v>
      </c>
      <c r="AB88">
        <v>2327.8000000000029</v>
      </c>
      <c r="AC88">
        <v>-862.59999999999127</v>
      </c>
      <c r="AD88">
        <v>5893.4000000000015</v>
      </c>
      <c r="AE88">
        <v>-8594.4000000000015</v>
      </c>
      <c r="AF88">
        <v>-3170.7999999999884</v>
      </c>
      <c r="AG88">
        <v>1604.5999999999985</v>
      </c>
      <c r="AH88">
        <v>-6850.7999999999956</v>
      </c>
      <c r="AI88">
        <v>1204.4000000000087</v>
      </c>
      <c r="AJ88">
        <v>1019.1999999999971</v>
      </c>
      <c r="AK88">
        <v>2163.1999999999971</v>
      </c>
      <c r="AL88">
        <v>1050.4000000000015</v>
      </c>
      <c r="AM88">
        <v>-2113.5999999999913</v>
      </c>
      <c r="AN88">
        <v>3481</v>
      </c>
      <c r="AO88">
        <v>964.19999999999709</v>
      </c>
      <c r="AP88">
        <v>1441</v>
      </c>
      <c r="AQ88">
        <v>707.39999999999418</v>
      </c>
      <c r="AR88">
        <v>209.19999999999709</v>
      </c>
      <c r="AS88">
        <v>6171</v>
      </c>
      <c r="AT88">
        <v>858.59999999999854</v>
      </c>
      <c r="AU88">
        <v>-301</v>
      </c>
      <c r="AV88">
        <v>-6970.1999999999971</v>
      </c>
      <c r="AW88">
        <v>-1983.1999999999971</v>
      </c>
      <c r="AX88">
        <v>-2316.4000000000015</v>
      </c>
      <c r="AY88">
        <v>-400.79999999999927</v>
      </c>
      <c r="AZ88">
        <v>4773.8000000000029</v>
      </c>
      <c r="BA88">
        <v>-777.80000000000291</v>
      </c>
      <c r="BB88">
        <v>-2357.8000000000029</v>
      </c>
      <c r="BC88">
        <v>3846.2000000000044</v>
      </c>
      <c r="BD88">
        <v>-1776.4000000000015</v>
      </c>
      <c r="BE88">
        <v>1340.7999999999956</v>
      </c>
      <c r="BF88">
        <v>5250</v>
      </c>
      <c r="BG88">
        <v>3881</v>
      </c>
      <c r="BH88">
        <v>-3352</v>
      </c>
      <c r="BI88">
        <v>-2384.6000000000058</v>
      </c>
      <c r="BJ88">
        <v>578</v>
      </c>
      <c r="BK88">
        <v>3571.4000000000015</v>
      </c>
      <c r="BL88">
        <v>-3795.4000000000087</v>
      </c>
      <c r="BM88">
        <v>6403.1999999999971</v>
      </c>
      <c r="BN88">
        <v>4248</v>
      </c>
      <c r="BO88">
        <v>5779.4000000000015</v>
      </c>
      <c r="BP88">
        <v>771</v>
      </c>
      <c r="BQ88">
        <v>-4941.5999999999985</v>
      </c>
      <c r="BR88">
        <v>-1223.1999999999971</v>
      </c>
      <c r="BS88">
        <v>-260.79999999999563</v>
      </c>
      <c r="BT88">
        <v>956.80000000000291</v>
      </c>
      <c r="BU88">
        <v>3458.3999999999942</v>
      </c>
      <c r="BV88">
        <v>1975</v>
      </c>
      <c r="BW88">
        <v>-1393.8000000000029</v>
      </c>
      <c r="BX88">
        <v>-3196.6000000000058</v>
      </c>
      <c r="BY88">
        <v>530.60000000000582</v>
      </c>
      <c r="BZ88">
        <v>5405.1999999999971</v>
      </c>
      <c r="CA88">
        <v>-2267.4000000000015</v>
      </c>
      <c r="CB88">
        <v>3224</v>
      </c>
      <c r="CC88">
        <v>-4760</v>
      </c>
      <c r="CD88">
        <v>803</v>
      </c>
      <c r="CE88">
        <v>20.400000000001455</v>
      </c>
      <c r="CF88">
        <v>1659</v>
      </c>
      <c r="CG88">
        <v>-5168.5999999999985</v>
      </c>
      <c r="CH88">
        <v>1128.4000000000015</v>
      </c>
      <c r="CI88">
        <v>2496.1999999999971</v>
      </c>
      <c r="CJ88">
        <v>-1944.2000000000044</v>
      </c>
      <c r="CK88">
        <v>1988.5999999999985</v>
      </c>
      <c r="CL88">
        <v>2997.1999999999971</v>
      </c>
      <c r="CM88">
        <v>-5283</v>
      </c>
      <c r="CN88">
        <v>5525.8000000000029</v>
      </c>
      <c r="CO88">
        <v>-550</v>
      </c>
      <c r="CP88">
        <v>596.19999999999709</v>
      </c>
      <c r="CQ88">
        <v>1130.8000000000029</v>
      </c>
      <c r="CR88">
        <v>3368.8000000000029</v>
      </c>
      <c r="CS88">
        <v>-502</v>
      </c>
      <c r="CT88">
        <v>5747.1999999999971</v>
      </c>
      <c r="CU88">
        <v>-126</v>
      </c>
      <c r="CV88">
        <v>3798.4000000000015</v>
      </c>
      <c r="CW88">
        <v>1754.1999999999971</v>
      </c>
      <c r="CY88">
        <f t="shared" si="4"/>
        <v>478.81800000000015</v>
      </c>
      <c r="CZ88">
        <f t="shared" si="5"/>
        <v>2853.0779999999995</v>
      </c>
    </row>
    <row r="89" spans="2:104" x14ac:dyDescent="0.25">
      <c r="B89">
        <v>5087.8000000000029</v>
      </c>
      <c r="C89">
        <v>4607.2000000000044</v>
      </c>
      <c r="D89">
        <v>2968.6000000000058</v>
      </c>
      <c r="E89">
        <v>-2071.1999999999971</v>
      </c>
      <c r="F89">
        <v>7125.8000000000029</v>
      </c>
      <c r="G89">
        <v>-3951.3999999999978</v>
      </c>
      <c r="H89">
        <v>-1361.5999999999985</v>
      </c>
      <c r="I89">
        <v>2140.7999999999956</v>
      </c>
      <c r="J89">
        <v>4257.1999999999971</v>
      </c>
      <c r="K89">
        <v>-824</v>
      </c>
      <c r="L89">
        <v>-582.19999999999709</v>
      </c>
      <c r="M89">
        <v>6155.6000000000058</v>
      </c>
      <c r="N89">
        <v>-603.39999999999418</v>
      </c>
      <c r="O89">
        <v>-2891.5999999999985</v>
      </c>
      <c r="P89">
        <v>1840</v>
      </c>
      <c r="Q89">
        <v>1757.5999999999985</v>
      </c>
      <c r="R89">
        <v>2968.7999999999884</v>
      </c>
      <c r="S89">
        <v>-2821.7999999999884</v>
      </c>
      <c r="T89">
        <v>-2865.1999999999971</v>
      </c>
      <c r="U89">
        <v>-8650.2000000000044</v>
      </c>
      <c r="V89">
        <v>4869.5999999999985</v>
      </c>
      <c r="W89">
        <v>416.19999999999709</v>
      </c>
      <c r="X89">
        <v>3373.2000000000044</v>
      </c>
      <c r="Y89">
        <v>1074</v>
      </c>
      <c r="Z89">
        <v>-7924.8000000000029</v>
      </c>
      <c r="AA89">
        <v>-3235</v>
      </c>
      <c r="AB89">
        <v>2788.5999999999985</v>
      </c>
      <c r="AC89">
        <v>-616.80000000000291</v>
      </c>
      <c r="AD89">
        <v>5859.1999999999971</v>
      </c>
      <c r="AE89">
        <v>-9008.8000000000029</v>
      </c>
      <c r="AF89">
        <v>-2818.7999999999884</v>
      </c>
      <c r="AG89">
        <v>2116.5999999999985</v>
      </c>
      <c r="AH89">
        <v>-6888.5999999999985</v>
      </c>
      <c r="AI89">
        <v>1449.6000000000058</v>
      </c>
      <c r="AJ89">
        <v>985.59999999999854</v>
      </c>
      <c r="AK89">
        <v>2090.3999999999942</v>
      </c>
      <c r="AL89">
        <v>718</v>
      </c>
      <c r="AM89">
        <v>-2411.5999999999913</v>
      </c>
      <c r="AN89">
        <v>3372.1999999999971</v>
      </c>
      <c r="AO89">
        <v>1188.3999999999942</v>
      </c>
      <c r="AP89">
        <v>939.79999999998836</v>
      </c>
      <c r="AQ89">
        <v>315.19999999999709</v>
      </c>
      <c r="AR89">
        <v>-167.80000000000291</v>
      </c>
      <c r="AS89">
        <v>6254.3999999999942</v>
      </c>
      <c r="AT89">
        <v>444.20000000000437</v>
      </c>
      <c r="AU89">
        <v>-235</v>
      </c>
      <c r="AV89">
        <v>-6415.5999999999985</v>
      </c>
      <c r="AW89">
        <v>-2096.5999999999985</v>
      </c>
      <c r="AX89">
        <v>-2201.4000000000015</v>
      </c>
      <c r="AY89">
        <v>-517.20000000000073</v>
      </c>
      <c r="AZ89">
        <v>4409.4000000000015</v>
      </c>
      <c r="BA89">
        <v>-846.20000000000437</v>
      </c>
      <c r="BB89">
        <v>-1904.8000000000029</v>
      </c>
      <c r="BC89">
        <v>3676.8000000000029</v>
      </c>
      <c r="BD89">
        <v>-1625.5999999999985</v>
      </c>
      <c r="BE89">
        <v>1365.5999999999985</v>
      </c>
      <c r="BF89">
        <v>4641.1999999999971</v>
      </c>
      <c r="BG89">
        <v>4229.8000000000029</v>
      </c>
      <c r="BH89">
        <v>-2672.3999999999942</v>
      </c>
      <c r="BI89">
        <v>-2484</v>
      </c>
      <c r="BJ89">
        <v>708.80000000000291</v>
      </c>
      <c r="BK89">
        <v>3759.1999999999971</v>
      </c>
      <c r="BL89">
        <v>-3821.6000000000058</v>
      </c>
      <c r="BM89">
        <v>6734.1999999999971</v>
      </c>
      <c r="BN89">
        <v>3459.4000000000015</v>
      </c>
      <c r="BO89">
        <v>6128.1999999999971</v>
      </c>
      <c r="BP89">
        <v>759</v>
      </c>
      <c r="BQ89">
        <v>-4405</v>
      </c>
      <c r="BR89">
        <v>-1001.7999999999993</v>
      </c>
      <c r="BS89">
        <v>-280.19999999999709</v>
      </c>
      <c r="BT89">
        <v>782.80000000000291</v>
      </c>
      <c r="BU89">
        <v>3166</v>
      </c>
      <c r="BV89">
        <v>2017</v>
      </c>
      <c r="BW89">
        <v>-1261.4000000000087</v>
      </c>
      <c r="BX89">
        <v>-2619.8000000000029</v>
      </c>
      <c r="BY89">
        <v>248.40000000000873</v>
      </c>
      <c r="BZ89">
        <v>5490.1999999999971</v>
      </c>
      <c r="CA89">
        <v>-2412.5999999999985</v>
      </c>
      <c r="CB89">
        <v>3636</v>
      </c>
      <c r="CC89">
        <v>-4783.7999999999956</v>
      </c>
      <c r="CD89">
        <v>373.59999999999854</v>
      </c>
      <c r="CE89">
        <v>-82.400000000001455</v>
      </c>
      <c r="CF89">
        <v>877</v>
      </c>
      <c r="CG89">
        <v>-4734.4000000000015</v>
      </c>
      <c r="CH89">
        <v>1250.2000000000044</v>
      </c>
      <c r="CI89">
        <v>2786.3999999999942</v>
      </c>
      <c r="CJ89">
        <v>-2211.2000000000044</v>
      </c>
      <c r="CK89">
        <v>2026</v>
      </c>
      <c r="CL89">
        <v>3241.1999999999971</v>
      </c>
      <c r="CM89">
        <v>-5272.1999999999971</v>
      </c>
      <c r="CN89">
        <v>5186</v>
      </c>
      <c r="CO89">
        <v>-354.40000000000146</v>
      </c>
      <c r="CP89">
        <v>778</v>
      </c>
      <c r="CQ89">
        <v>1361.1999999999971</v>
      </c>
      <c r="CR89">
        <v>2976.8000000000029</v>
      </c>
      <c r="CS89">
        <v>-1284.3999999999942</v>
      </c>
      <c r="CT89">
        <v>4898.5999999999913</v>
      </c>
      <c r="CU89">
        <v>-437.59999999999854</v>
      </c>
      <c r="CV89">
        <v>3828.4000000000015</v>
      </c>
      <c r="CW89">
        <v>1953</v>
      </c>
      <c r="CY89">
        <f t="shared" si="4"/>
        <v>482.56599999999992</v>
      </c>
      <c r="CZ89">
        <f t="shared" si="5"/>
        <v>2795.6940000000004</v>
      </c>
    </row>
    <row r="90" spans="2:104" x14ac:dyDescent="0.25">
      <c r="B90">
        <v>4876</v>
      </c>
      <c r="C90">
        <v>4979</v>
      </c>
      <c r="D90">
        <v>2889.4000000000087</v>
      </c>
      <c r="E90">
        <v>-1668.5999999999985</v>
      </c>
      <c r="F90">
        <v>6755.8000000000029</v>
      </c>
      <c r="G90">
        <v>-4243.2000000000007</v>
      </c>
      <c r="H90">
        <v>-1619.8000000000029</v>
      </c>
      <c r="I90">
        <v>1519.1999999999971</v>
      </c>
      <c r="J90">
        <v>4383.4000000000015</v>
      </c>
      <c r="K90">
        <v>-374.59999999999854</v>
      </c>
      <c r="L90">
        <v>-733</v>
      </c>
      <c r="M90">
        <v>5810.8000000000029</v>
      </c>
      <c r="N90">
        <v>-444.19999999999709</v>
      </c>
      <c r="O90">
        <v>-2288.5999999999985</v>
      </c>
      <c r="P90">
        <v>1502</v>
      </c>
      <c r="Q90">
        <v>2080.5999999999985</v>
      </c>
      <c r="R90">
        <v>2591.5999999999913</v>
      </c>
      <c r="S90">
        <v>-2893</v>
      </c>
      <c r="T90">
        <v>-3245</v>
      </c>
      <c r="U90">
        <v>-8541.4000000000015</v>
      </c>
      <c r="V90">
        <v>5002.5999999999985</v>
      </c>
      <c r="W90">
        <v>618.40000000000146</v>
      </c>
      <c r="X90">
        <v>3333.2000000000044</v>
      </c>
      <c r="Y90">
        <v>683.79999999999563</v>
      </c>
      <c r="Z90">
        <v>-7857.1999999999971</v>
      </c>
      <c r="AA90">
        <v>-3257.7999999999956</v>
      </c>
      <c r="AB90">
        <v>3406.5999999999985</v>
      </c>
      <c r="AC90">
        <v>-1073.8000000000029</v>
      </c>
      <c r="AD90">
        <v>5750.1999999999971</v>
      </c>
      <c r="AE90">
        <v>-9247.4000000000015</v>
      </c>
      <c r="AF90">
        <v>-2877.1999999999971</v>
      </c>
      <c r="AG90">
        <v>2235.8000000000029</v>
      </c>
      <c r="AH90">
        <v>-6428.4000000000015</v>
      </c>
      <c r="AI90">
        <v>1208.6000000000058</v>
      </c>
      <c r="AJ90">
        <v>923</v>
      </c>
      <c r="AK90">
        <v>2297.3999999999942</v>
      </c>
      <c r="AL90">
        <v>703</v>
      </c>
      <c r="AM90">
        <v>-1798</v>
      </c>
      <c r="AN90">
        <v>2531.1999999999971</v>
      </c>
      <c r="AO90">
        <v>997.80000000000291</v>
      </c>
      <c r="AP90">
        <v>590.39999999999418</v>
      </c>
      <c r="AQ90">
        <v>34.19999999999709</v>
      </c>
      <c r="AR90">
        <v>-929.40000000000146</v>
      </c>
      <c r="AS90">
        <v>6239.8000000000029</v>
      </c>
      <c r="AT90">
        <v>118.80000000000291</v>
      </c>
      <c r="AU90">
        <v>-260.19999999999709</v>
      </c>
      <c r="AV90">
        <v>-6838.1999999999971</v>
      </c>
      <c r="AW90">
        <v>-2508</v>
      </c>
      <c r="AX90">
        <v>-2274.8000000000029</v>
      </c>
      <c r="AY90">
        <v>-599.60000000000036</v>
      </c>
      <c r="AZ90">
        <v>3880.4000000000015</v>
      </c>
      <c r="BA90">
        <v>-1228.4000000000015</v>
      </c>
      <c r="BB90">
        <v>-1402.3999999999942</v>
      </c>
      <c r="BC90">
        <v>3865.2000000000044</v>
      </c>
      <c r="BD90">
        <v>-698.59999999999854</v>
      </c>
      <c r="BE90">
        <v>1684.2000000000044</v>
      </c>
      <c r="BF90">
        <v>4189.8000000000029</v>
      </c>
      <c r="BG90">
        <v>4378.6000000000058</v>
      </c>
      <c r="BH90">
        <v>-3290.3999999999942</v>
      </c>
      <c r="BI90">
        <v>-2191.2000000000044</v>
      </c>
      <c r="BJ90">
        <v>1262.2000000000116</v>
      </c>
      <c r="BK90">
        <v>3848.5999999999985</v>
      </c>
      <c r="BL90">
        <v>-4489</v>
      </c>
      <c r="BM90">
        <v>6760.4000000000087</v>
      </c>
      <c r="BN90">
        <v>3170</v>
      </c>
      <c r="BO90">
        <v>5664.8000000000029</v>
      </c>
      <c r="BP90">
        <v>1140.4000000000015</v>
      </c>
      <c r="BQ90">
        <v>-4651.1999999999971</v>
      </c>
      <c r="BR90">
        <v>-578.59999999999854</v>
      </c>
      <c r="BS90">
        <v>-898.59999999999854</v>
      </c>
      <c r="BT90">
        <v>831</v>
      </c>
      <c r="BU90">
        <v>2763.3999999999942</v>
      </c>
      <c r="BV90">
        <v>1644.3999999999942</v>
      </c>
      <c r="BW90">
        <v>-608.20000000001164</v>
      </c>
      <c r="BX90">
        <v>-3249</v>
      </c>
      <c r="BY90">
        <v>18</v>
      </c>
      <c r="BZ90">
        <v>5087.1999999999971</v>
      </c>
      <c r="CA90">
        <v>-2565.5999999999985</v>
      </c>
      <c r="CB90">
        <v>3605</v>
      </c>
      <c r="CC90">
        <v>-5047</v>
      </c>
      <c r="CD90">
        <v>187.20000000000437</v>
      </c>
      <c r="CE90">
        <v>-658.19999999999709</v>
      </c>
      <c r="CF90">
        <v>923.40000000000146</v>
      </c>
      <c r="CG90">
        <v>-3735</v>
      </c>
      <c r="CH90">
        <v>1476</v>
      </c>
      <c r="CI90">
        <v>2892.6000000000058</v>
      </c>
      <c r="CJ90">
        <v>-2530.6000000000058</v>
      </c>
      <c r="CK90">
        <v>1957.5999999999985</v>
      </c>
      <c r="CL90">
        <v>2948.1999999999971</v>
      </c>
      <c r="CM90">
        <v>-5329.5999999999985</v>
      </c>
      <c r="CN90">
        <v>5541.3999999999942</v>
      </c>
      <c r="CO90">
        <v>-144.80000000000291</v>
      </c>
      <c r="CP90">
        <v>474.19999999999709</v>
      </c>
      <c r="CQ90">
        <v>2082.3999999999942</v>
      </c>
      <c r="CR90">
        <v>3427.4000000000015</v>
      </c>
      <c r="CS90">
        <v>-1283.3999999999942</v>
      </c>
      <c r="CT90">
        <v>5465.8000000000029</v>
      </c>
      <c r="CU90">
        <v>-616.19999999999709</v>
      </c>
      <c r="CV90">
        <v>3471.5999999999985</v>
      </c>
      <c r="CW90">
        <v>1451.7999999999956</v>
      </c>
      <c r="CY90">
        <f t="shared" si="4"/>
        <v>429.58400000000029</v>
      </c>
      <c r="CZ90">
        <f t="shared" si="5"/>
        <v>2773.5320000000002</v>
      </c>
    </row>
    <row r="91" spans="2:104" x14ac:dyDescent="0.25">
      <c r="B91">
        <v>4717.8000000000029</v>
      </c>
      <c r="C91">
        <v>4188.8000000000029</v>
      </c>
      <c r="D91">
        <v>2654.8000000000029</v>
      </c>
      <c r="E91">
        <v>-743.79999999999563</v>
      </c>
      <c r="F91">
        <v>6440</v>
      </c>
      <c r="G91">
        <v>-3976.7999999999993</v>
      </c>
      <c r="H91">
        <v>-1349</v>
      </c>
      <c r="I91">
        <v>1516.1999999999971</v>
      </c>
      <c r="J91">
        <v>4420.5999999999985</v>
      </c>
      <c r="K91">
        <v>-298.40000000000146</v>
      </c>
      <c r="L91">
        <v>-188.59999999999127</v>
      </c>
      <c r="M91">
        <v>5604.8000000000029</v>
      </c>
      <c r="N91">
        <v>144</v>
      </c>
      <c r="O91">
        <v>-1858.1999999999971</v>
      </c>
      <c r="P91">
        <v>1911.5999999999985</v>
      </c>
      <c r="Q91">
        <v>2496.3999999999942</v>
      </c>
      <c r="R91">
        <v>2383.7999999999884</v>
      </c>
      <c r="S91">
        <v>-2375</v>
      </c>
      <c r="T91">
        <v>-3012</v>
      </c>
      <c r="U91">
        <v>-8699.4000000000015</v>
      </c>
      <c r="V91">
        <v>4810.1999999999971</v>
      </c>
      <c r="W91">
        <v>967.40000000000146</v>
      </c>
      <c r="X91">
        <v>2924.7999999999956</v>
      </c>
      <c r="Y91">
        <v>640.19999999999709</v>
      </c>
      <c r="Z91">
        <v>-7765.3999999999942</v>
      </c>
      <c r="AA91">
        <v>-3906.5999999999985</v>
      </c>
      <c r="AB91">
        <v>3392.5999999999985</v>
      </c>
      <c r="AC91">
        <v>-1193.1999999999971</v>
      </c>
      <c r="AD91">
        <v>6544</v>
      </c>
      <c r="AE91">
        <v>-9557.2000000000044</v>
      </c>
      <c r="AF91">
        <v>-3848.7999999999884</v>
      </c>
      <c r="AG91">
        <v>2091.5999999999985</v>
      </c>
      <c r="AH91">
        <v>-6323.1999999999971</v>
      </c>
      <c r="AI91">
        <v>1031.1999999999971</v>
      </c>
      <c r="AJ91">
        <v>1070.7999999999956</v>
      </c>
      <c r="AK91">
        <v>2221.5999999999985</v>
      </c>
      <c r="AL91">
        <v>50.80000000000291</v>
      </c>
      <c r="AM91">
        <v>-1637</v>
      </c>
      <c r="AN91">
        <v>2178.1999999999971</v>
      </c>
      <c r="AO91">
        <v>1792.3999999999942</v>
      </c>
      <c r="AP91">
        <v>577.19999999999709</v>
      </c>
      <c r="AQ91">
        <v>-499.80000000000291</v>
      </c>
      <c r="AR91">
        <v>-725.59999999999854</v>
      </c>
      <c r="AS91">
        <v>5320.8000000000029</v>
      </c>
      <c r="AT91">
        <v>17.599999999998545</v>
      </c>
      <c r="AU91">
        <v>-520.79999999999563</v>
      </c>
      <c r="AV91">
        <v>-6630</v>
      </c>
      <c r="AW91">
        <v>-1922.1999999999971</v>
      </c>
      <c r="AX91">
        <v>-2535.5999999999985</v>
      </c>
      <c r="AY91">
        <v>-833</v>
      </c>
      <c r="AZ91">
        <v>3970.2000000000044</v>
      </c>
      <c r="BA91">
        <v>-1577.5999999999985</v>
      </c>
      <c r="BB91">
        <v>-1312.3999999999942</v>
      </c>
      <c r="BC91">
        <v>3779.8000000000029</v>
      </c>
      <c r="BD91">
        <v>153.40000000000146</v>
      </c>
      <c r="BE91">
        <v>1640.7999999999956</v>
      </c>
      <c r="BF91">
        <v>4599.1999999999971</v>
      </c>
      <c r="BG91">
        <v>3925.4000000000087</v>
      </c>
      <c r="BH91">
        <v>-3547.7999999999956</v>
      </c>
      <c r="BI91">
        <v>-1990.2000000000044</v>
      </c>
      <c r="BJ91">
        <v>1016.4000000000087</v>
      </c>
      <c r="BK91">
        <v>4588.5999999999985</v>
      </c>
      <c r="BL91">
        <v>-4007.1999999999971</v>
      </c>
      <c r="BM91">
        <v>7421.4000000000087</v>
      </c>
      <c r="BN91">
        <v>2989</v>
      </c>
      <c r="BO91">
        <v>5927.8000000000029</v>
      </c>
      <c r="BP91">
        <v>1993.4000000000015</v>
      </c>
      <c r="BQ91">
        <v>-4861.7999999999956</v>
      </c>
      <c r="BR91">
        <v>-1042.3999999999978</v>
      </c>
      <c r="BS91">
        <v>-843.59999999999854</v>
      </c>
      <c r="BT91">
        <v>781.80000000000291</v>
      </c>
      <c r="BU91">
        <v>3217.1999999999971</v>
      </c>
      <c r="BV91">
        <v>965.39999999999418</v>
      </c>
      <c r="BW91">
        <v>-1367.8000000000029</v>
      </c>
      <c r="BX91">
        <v>-3180.8000000000029</v>
      </c>
      <c r="BY91">
        <v>37</v>
      </c>
      <c r="BZ91">
        <v>4987.7999999999956</v>
      </c>
      <c r="CA91">
        <v>-2196.2000000000044</v>
      </c>
      <c r="CB91">
        <v>2828.7999999999956</v>
      </c>
      <c r="CC91">
        <v>-5163.7999999999956</v>
      </c>
      <c r="CD91">
        <v>-364.59999999999854</v>
      </c>
      <c r="CE91">
        <v>-409</v>
      </c>
      <c r="CF91">
        <v>421.59999999999854</v>
      </c>
      <c r="CG91">
        <v>-3926.1999999999971</v>
      </c>
      <c r="CH91">
        <v>1748.5999999999985</v>
      </c>
      <c r="CI91">
        <v>3436.6000000000058</v>
      </c>
      <c r="CJ91">
        <v>-2202.6000000000058</v>
      </c>
      <c r="CK91">
        <v>2485.7999999999956</v>
      </c>
      <c r="CL91">
        <v>2664.8000000000029</v>
      </c>
      <c r="CM91">
        <v>-5070.4000000000015</v>
      </c>
      <c r="CN91">
        <v>5601.5999999999913</v>
      </c>
      <c r="CO91">
        <v>35.19999999999709</v>
      </c>
      <c r="CP91">
        <v>1234.5999999999913</v>
      </c>
      <c r="CQ91">
        <v>2565.3999999999942</v>
      </c>
      <c r="CR91">
        <v>2975.5999999999985</v>
      </c>
      <c r="CS91">
        <v>-1948.8000000000029</v>
      </c>
      <c r="CT91">
        <v>5047.1999999999971</v>
      </c>
      <c r="CU91">
        <v>-525.79999999999563</v>
      </c>
      <c r="CV91">
        <v>3394.8000000000029</v>
      </c>
      <c r="CW91">
        <v>397</v>
      </c>
      <c r="CY91">
        <f t="shared" si="4"/>
        <v>430.03800000000001</v>
      </c>
      <c r="CZ91">
        <f t="shared" si="5"/>
        <v>2748.8099999999995</v>
      </c>
    </row>
    <row r="92" spans="2:104" x14ac:dyDescent="0.25">
      <c r="B92">
        <v>4742.8000000000029</v>
      </c>
      <c r="C92">
        <v>4032.6000000000058</v>
      </c>
      <c r="D92">
        <v>2619.2000000000116</v>
      </c>
      <c r="E92">
        <v>-1000</v>
      </c>
      <c r="F92">
        <v>6731.5999999999913</v>
      </c>
      <c r="G92">
        <v>-3979.7999999999993</v>
      </c>
      <c r="H92">
        <v>-2158</v>
      </c>
      <c r="I92">
        <v>980.19999999999709</v>
      </c>
      <c r="J92">
        <v>4286.1999999999971</v>
      </c>
      <c r="K92">
        <v>-82.400000000001455</v>
      </c>
      <c r="L92">
        <v>-405.80000000000291</v>
      </c>
      <c r="M92">
        <v>5512.8000000000029</v>
      </c>
      <c r="N92">
        <v>926.80000000000291</v>
      </c>
      <c r="O92">
        <v>-1867.8000000000029</v>
      </c>
      <c r="P92">
        <v>1534.1999999999971</v>
      </c>
      <c r="Q92">
        <v>2228.1999999999971</v>
      </c>
      <c r="R92">
        <v>2545</v>
      </c>
      <c r="S92">
        <v>-2585.5999999999913</v>
      </c>
      <c r="T92">
        <v>-2528.4000000000015</v>
      </c>
      <c r="U92">
        <v>-9099</v>
      </c>
      <c r="V92">
        <v>4721.1999999999971</v>
      </c>
      <c r="W92">
        <v>-40.400000000001455</v>
      </c>
      <c r="X92">
        <v>2794.9999999999927</v>
      </c>
      <c r="Y92">
        <v>859</v>
      </c>
      <c r="Z92">
        <v>-7446.5999999999913</v>
      </c>
      <c r="AA92">
        <v>-2989.5999999999985</v>
      </c>
      <c r="AB92">
        <v>3867.2000000000044</v>
      </c>
      <c r="AC92">
        <v>-1779.5999999999913</v>
      </c>
      <c r="AD92">
        <v>7396.8000000000029</v>
      </c>
      <c r="AE92">
        <v>-8848.2000000000044</v>
      </c>
      <c r="AF92">
        <v>-3925.7999999999884</v>
      </c>
      <c r="AG92">
        <v>1960.1999999999971</v>
      </c>
      <c r="AH92">
        <v>-5848</v>
      </c>
      <c r="AI92">
        <v>1086</v>
      </c>
      <c r="AJ92">
        <v>765.19999999999709</v>
      </c>
      <c r="AK92">
        <v>3022.1999999999971</v>
      </c>
      <c r="AL92">
        <v>-111.19999999999709</v>
      </c>
      <c r="AM92">
        <v>-2017</v>
      </c>
      <c r="AN92">
        <v>1800.8000000000029</v>
      </c>
      <c r="AO92">
        <v>2096.3999999999942</v>
      </c>
      <c r="AP92">
        <v>-403.20000000001164</v>
      </c>
      <c r="AQ92">
        <v>-605.80000000000291</v>
      </c>
      <c r="AR92">
        <v>-700.59999999999854</v>
      </c>
      <c r="AS92">
        <v>5641.8000000000029</v>
      </c>
      <c r="AT92">
        <v>307.20000000000437</v>
      </c>
      <c r="AU92">
        <v>-516.79999999999563</v>
      </c>
      <c r="AV92">
        <v>-7080.1999999999971</v>
      </c>
      <c r="AW92">
        <v>-1605.3999999999942</v>
      </c>
      <c r="AX92">
        <v>-2507.5999999999985</v>
      </c>
      <c r="AY92">
        <v>-590</v>
      </c>
      <c r="AZ92">
        <v>3982.2000000000044</v>
      </c>
      <c r="BA92">
        <v>-1458</v>
      </c>
      <c r="BB92">
        <v>-1111.8000000000029</v>
      </c>
      <c r="BC92">
        <v>3585</v>
      </c>
      <c r="BD92">
        <v>131.40000000000146</v>
      </c>
      <c r="BE92">
        <v>1648.9999999999927</v>
      </c>
      <c r="BF92">
        <v>4431.5999999999985</v>
      </c>
      <c r="BG92">
        <v>4004.2000000000116</v>
      </c>
      <c r="BH92">
        <v>-3286.3999999999942</v>
      </c>
      <c r="BI92">
        <v>-1948</v>
      </c>
      <c r="BJ92">
        <v>1730.4000000000087</v>
      </c>
      <c r="BK92">
        <v>4289.5999999999985</v>
      </c>
      <c r="BL92">
        <v>-4342</v>
      </c>
      <c r="BM92">
        <v>6805.1999999999971</v>
      </c>
      <c r="BN92">
        <v>3646.7999999999956</v>
      </c>
      <c r="BO92">
        <v>6170.1999999999971</v>
      </c>
      <c r="BP92">
        <v>2041.7999999999956</v>
      </c>
      <c r="BQ92">
        <v>-4747.3999999999942</v>
      </c>
      <c r="BR92">
        <v>-669.59999999999854</v>
      </c>
      <c r="BS92">
        <v>-1204.5999999999985</v>
      </c>
      <c r="BT92">
        <v>1129.4000000000015</v>
      </c>
      <c r="BU92">
        <v>3501.1999999999971</v>
      </c>
      <c r="BV92">
        <v>1588.1999999999971</v>
      </c>
      <c r="BW92">
        <v>-2194.8000000000029</v>
      </c>
      <c r="BX92">
        <v>-3379.6000000000058</v>
      </c>
      <c r="BY92">
        <v>374.19999999999709</v>
      </c>
      <c r="BZ92">
        <v>5482.7999999999956</v>
      </c>
      <c r="CA92">
        <v>-1418.4000000000015</v>
      </c>
      <c r="CB92">
        <v>2732.5999999999985</v>
      </c>
      <c r="CC92">
        <v>-5176.4000000000015</v>
      </c>
      <c r="CD92">
        <v>114.80000000000291</v>
      </c>
      <c r="CE92">
        <v>-1040.4000000000015</v>
      </c>
      <c r="CF92">
        <v>704</v>
      </c>
      <c r="CG92">
        <v>-3503.8000000000029</v>
      </c>
      <c r="CH92">
        <v>1349.2000000000044</v>
      </c>
      <c r="CI92">
        <v>3333.6000000000058</v>
      </c>
      <c r="CJ92">
        <v>-2564</v>
      </c>
      <c r="CK92">
        <v>2289.5999999999985</v>
      </c>
      <c r="CL92">
        <v>2442.6000000000058</v>
      </c>
      <c r="CM92">
        <v>-4940.4000000000015</v>
      </c>
      <c r="CN92">
        <v>5007</v>
      </c>
      <c r="CO92">
        <v>158</v>
      </c>
      <c r="CP92">
        <v>191</v>
      </c>
      <c r="CQ92">
        <v>2804.3999999999942</v>
      </c>
      <c r="CR92">
        <v>3233</v>
      </c>
      <c r="CS92">
        <v>-2334.6000000000058</v>
      </c>
      <c r="CT92">
        <v>5540.8000000000029</v>
      </c>
      <c r="CU92">
        <v>-1018</v>
      </c>
      <c r="CV92">
        <v>3529.5999999999985</v>
      </c>
      <c r="CW92">
        <v>1132.1999999999971</v>
      </c>
      <c r="CY92">
        <f t="shared" si="4"/>
        <v>445.0320000000001</v>
      </c>
      <c r="CZ92">
        <f t="shared" si="5"/>
        <v>2786.2519999999995</v>
      </c>
    </row>
    <row r="93" spans="2:104" x14ac:dyDescent="0.25">
      <c r="B93">
        <v>4711.8000000000029</v>
      </c>
      <c r="C93">
        <v>4441.6000000000058</v>
      </c>
      <c r="D93">
        <v>3182.4000000000087</v>
      </c>
      <c r="E93">
        <v>-1928</v>
      </c>
      <c r="F93">
        <v>6384.5999999999913</v>
      </c>
      <c r="G93">
        <v>-3331.5999999999985</v>
      </c>
      <c r="H93">
        <v>-2645.4000000000015</v>
      </c>
      <c r="I93">
        <v>59.19999999999709</v>
      </c>
      <c r="J93">
        <v>3352.1999999999971</v>
      </c>
      <c r="K93">
        <v>262</v>
      </c>
      <c r="L93">
        <v>-385.19999999999709</v>
      </c>
      <c r="M93">
        <v>5732.2000000000044</v>
      </c>
      <c r="N93">
        <v>564</v>
      </c>
      <c r="O93">
        <v>-1810.4000000000015</v>
      </c>
      <c r="P93">
        <v>1026</v>
      </c>
      <c r="Q93">
        <v>2764</v>
      </c>
      <c r="R93">
        <v>3282.3999999999942</v>
      </c>
      <c r="S93">
        <v>-2427.7999999999884</v>
      </c>
      <c r="T93">
        <v>-1481.1999999999971</v>
      </c>
      <c r="U93">
        <v>-9356.8000000000029</v>
      </c>
      <c r="V93">
        <v>4209.5999999999985</v>
      </c>
      <c r="W93">
        <v>331</v>
      </c>
      <c r="X93">
        <v>2605.5999999999985</v>
      </c>
      <c r="Y93">
        <v>986.59999999999854</v>
      </c>
      <c r="Z93">
        <v>-8523.1999999999971</v>
      </c>
      <c r="AA93">
        <v>-2901</v>
      </c>
      <c r="AB93">
        <v>3516.4000000000015</v>
      </c>
      <c r="AC93">
        <v>-1999.5999999999913</v>
      </c>
      <c r="AD93">
        <v>7045.1999999999971</v>
      </c>
      <c r="AE93">
        <v>-8579</v>
      </c>
      <c r="AF93">
        <v>-3170.1999999999971</v>
      </c>
      <c r="AG93">
        <v>1800.8000000000029</v>
      </c>
      <c r="AH93">
        <v>-6712</v>
      </c>
      <c r="AI93">
        <v>827</v>
      </c>
      <c r="AJ93">
        <v>1542.1999999999971</v>
      </c>
      <c r="AK93">
        <v>2146.5999999999985</v>
      </c>
      <c r="AL93">
        <v>-1184</v>
      </c>
      <c r="AM93">
        <v>-1713.8000000000029</v>
      </c>
      <c r="AN93">
        <v>1628.8000000000029</v>
      </c>
      <c r="AO93">
        <v>1989.6000000000058</v>
      </c>
      <c r="AP93">
        <v>-742.80000000000291</v>
      </c>
      <c r="AQ93">
        <v>-698.60000000000582</v>
      </c>
      <c r="AR93">
        <v>-531.20000000000437</v>
      </c>
      <c r="AS93">
        <v>5368.3999999999942</v>
      </c>
      <c r="AT93">
        <v>250</v>
      </c>
      <c r="AU93">
        <v>-590.40000000000146</v>
      </c>
      <c r="AV93">
        <v>-7103.5999999999985</v>
      </c>
      <c r="AW93">
        <v>-1324</v>
      </c>
      <c r="AX93">
        <v>-1792.8000000000029</v>
      </c>
      <c r="AY93">
        <v>-1260.2000000000007</v>
      </c>
      <c r="AZ93">
        <v>3795.8000000000029</v>
      </c>
      <c r="BA93">
        <v>-1662.4000000000015</v>
      </c>
      <c r="BB93">
        <v>-1561.8000000000029</v>
      </c>
      <c r="BC93">
        <v>4076.5999999999985</v>
      </c>
      <c r="BD93">
        <v>478.19999999999709</v>
      </c>
      <c r="BE93">
        <v>2354.2000000000044</v>
      </c>
      <c r="BF93">
        <v>5512.8000000000029</v>
      </c>
      <c r="BG93">
        <v>3893.8000000000029</v>
      </c>
      <c r="BH93">
        <v>-3426.5999999999985</v>
      </c>
      <c r="BI93">
        <v>-2615</v>
      </c>
      <c r="BJ93">
        <v>1207</v>
      </c>
      <c r="BK93">
        <v>4678.7999999999956</v>
      </c>
      <c r="BL93">
        <v>-5085.6000000000058</v>
      </c>
      <c r="BM93">
        <v>6810.4000000000087</v>
      </c>
      <c r="BN93">
        <v>4462</v>
      </c>
      <c r="BO93">
        <v>6437</v>
      </c>
      <c r="BP93">
        <v>1551.7999999999956</v>
      </c>
      <c r="BQ93">
        <v>-4271.1999999999971</v>
      </c>
      <c r="BR93">
        <v>-690.59999999999854</v>
      </c>
      <c r="BS93">
        <v>-367.59999999999854</v>
      </c>
      <c r="BT93">
        <v>1310.2000000000044</v>
      </c>
      <c r="BU93">
        <v>3154.3999999999942</v>
      </c>
      <c r="BV93">
        <v>1692.8000000000029</v>
      </c>
      <c r="BW93">
        <v>-2677</v>
      </c>
      <c r="BX93">
        <v>-4068.2000000000116</v>
      </c>
      <c r="BY93">
        <v>-15.80000000000291</v>
      </c>
      <c r="BZ93">
        <v>5896.5999999999985</v>
      </c>
      <c r="CA93">
        <v>-1234.2000000000044</v>
      </c>
      <c r="CB93">
        <v>2254.3999999999942</v>
      </c>
      <c r="CC93">
        <v>-5183.5999999999985</v>
      </c>
      <c r="CD93">
        <v>83.400000000001455</v>
      </c>
      <c r="CE93">
        <v>-1408.1999999999971</v>
      </c>
      <c r="CF93">
        <v>1127.1999999999971</v>
      </c>
      <c r="CG93">
        <v>-3017.4000000000015</v>
      </c>
      <c r="CH93">
        <v>610.80000000000291</v>
      </c>
      <c r="CI93">
        <v>3403.3999999999942</v>
      </c>
      <c r="CJ93">
        <v>-2207.6000000000058</v>
      </c>
      <c r="CK93">
        <v>2516.5999999999985</v>
      </c>
      <c r="CL93">
        <v>3285.3999999999942</v>
      </c>
      <c r="CM93">
        <v>-4215.4000000000015</v>
      </c>
      <c r="CN93">
        <v>5630.5999999999913</v>
      </c>
      <c r="CO93">
        <v>220</v>
      </c>
      <c r="CP93">
        <v>32.399999999994179</v>
      </c>
      <c r="CQ93">
        <v>3108.6000000000058</v>
      </c>
      <c r="CR93">
        <v>3517.4000000000015</v>
      </c>
      <c r="CS93">
        <v>-1781.3999999999942</v>
      </c>
      <c r="CT93">
        <v>5578.3999999999942</v>
      </c>
      <c r="CU93">
        <v>-684.19999999999709</v>
      </c>
      <c r="CV93">
        <v>3895.5999999999985</v>
      </c>
      <c r="CW93">
        <v>565.39999999999418</v>
      </c>
      <c r="CY93">
        <f t="shared" si="4"/>
        <v>447.8559999999996</v>
      </c>
      <c r="CZ93">
        <f t="shared" si="5"/>
        <v>2815.1880000000006</v>
      </c>
    </row>
    <row r="94" spans="2:104" x14ac:dyDescent="0.25">
      <c r="B94">
        <v>4436.4000000000087</v>
      </c>
      <c r="C94">
        <v>4041.4000000000015</v>
      </c>
      <c r="D94">
        <v>2560.6000000000058</v>
      </c>
      <c r="E94">
        <v>-2025.7999999999956</v>
      </c>
      <c r="F94">
        <v>6507.5999999999913</v>
      </c>
      <c r="G94">
        <v>-3197.7999999999993</v>
      </c>
      <c r="H94">
        <v>-2629.5999999999985</v>
      </c>
      <c r="I94">
        <v>788.19999999999709</v>
      </c>
      <c r="J94">
        <v>3753.4000000000015</v>
      </c>
      <c r="K94">
        <v>195</v>
      </c>
      <c r="L94">
        <v>-394.80000000000291</v>
      </c>
      <c r="M94">
        <v>5726.4000000000015</v>
      </c>
      <c r="N94">
        <v>534</v>
      </c>
      <c r="O94">
        <v>-2116.4000000000015</v>
      </c>
      <c r="P94">
        <v>1828.8000000000029</v>
      </c>
      <c r="Q94">
        <v>2694.7999999999956</v>
      </c>
      <c r="R94">
        <v>2892</v>
      </c>
      <c r="S94">
        <v>-2202.5999999999913</v>
      </c>
      <c r="T94">
        <v>-1949.7999999999956</v>
      </c>
      <c r="U94">
        <v>-8946.8000000000029</v>
      </c>
      <c r="V94">
        <v>4251.1999999999971</v>
      </c>
      <c r="W94">
        <v>382.19999999999709</v>
      </c>
      <c r="X94">
        <v>2428.4000000000015</v>
      </c>
      <c r="Y94">
        <v>638</v>
      </c>
      <c r="Z94">
        <v>-8117</v>
      </c>
      <c r="AA94">
        <v>-2930.1999999999971</v>
      </c>
      <c r="AB94">
        <v>3564.5999999999985</v>
      </c>
      <c r="AC94">
        <v>-2055.8000000000029</v>
      </c>
      <c r="AD94">
        <v>6654.5999999999985</v>
      </c>
      <c r="AE94">
        <v>-8543.8000000000029</v>
      </c>
      <c r="AF94">
        <v>-3574.1999999999971</v>
      </c>
      <c r="AG94">
        <v>1277.5999999999985</v>
      </c>
      <c r="AH94">
        <v>-7484</v>
      </c>
      <c r="AI94">
        <v>898.40000000000873</v>
      </c>
      <c r="AJ94">
        <v>1378.4000000000015</v>
      </c>
      <c r="AK94">
        <v>2023.1999999999971</v>
      </c>
      <c r="AL94">
        <v>-1249.7999999999956</v>
      </c>
      <c r="AM94">
        <v>-2152.1999999999971</v>
      </c>
      <c r="AN94">
        <v>1717.8000000000029</v>
      </c>
      <c r="AO94">
        <v>1748.8000000000029</v>
      </c>
      <c r="AP94">
        <v>-701</v>
      </c>
      <c r="AQ94">
        <v>-513.80000000000291</v>
      </c>
      <c r="AR94">
        <v>119.59999999999854</v>
      </c>
      <c r="AS94">
        <v>4873.3999999999942</v>
      </c>
      <c r="AT94">
        <v>-89.799999999995634</v>
      </c>
      <c r="AU94">
        <v>-1041.7999999999956</v>
      </c>
      <c r="AV94">
        <v>-7514.1999999999971</v>
      </c>
      <c r="AW94">
        <v>-1544.5999999999985</v>
      </c>
      <c r="AX94">
        <v>-2019.5999999999985</v>
      </c>
      <c r="AY94">
        <v>-1354.6000000000004</v>
      </c>
      <c r="AZ94">
        <v>3998.8000000000029</v>
      </c>
      <c r="BA94">
        <v>-2209.2000000000044</v>
      </c>
      <c r="BB94">
        <v>-1434.8000000000029</v>
      </c>
      <c r="BC94">
        <v>3471.5999999999985</v>
      </c>
      <c r="BD94">
        <v>809.80000000000291</v>
      </c>
      <c r="BE94">
        <v>2281.7999999999956</v>
      </c>
      <c r="BF94">
        <v>5653</v>
      </c>
      <c r="BG94">
        <v>3878</v>
      </c>
      <c r="BH94">
        <v>-3588.7999999999956</v>
      </c>
      <c r="BI94">
        <v>-2425.6000000000058</v>
      </c>
      <c r="BJ94">
        <v>1562.2000000000116</v>
      </c>
      <c r="BK94">
        <v>4224.7999999999956</v>
      </c>
      <c r="BL94">
        <v>-5542.6000000000058</v>
      </c>
      <c r="BM94">
        <v>7210.8000000000029</v>
      </c>
      <c r="BN94">
        <v>3739.4000000000015</v>
      </c>
      <c r="BO94">
        <v>6915.4000000000015</v>
      </c>
      <c r="BP94">
        <v>1727.4000000000015</v>
      </c>
      <c r="BQ94">
        <v>-4318.1999999999971</v>
      </c>
      <c r="BR94">
        <v>-926.19999999999709</v>
      </c>
      <c r="BS94">
        <v>-958.59999999999854</v>
      </c>
      <c r="BT94">
        <v>2306.2000000000044</v>
      </c>
      <c r="BU94">
        <v>3263.3999999999942</v>
      </c>
      <c r="BV94">
        <v>1734.8000000000029</v>
      </c>
      <c r="BW94">
        <v>-2315.8000000000029</v>
      </c>
      <c r="BX94">
        <v>-3736.2000000000116</v>
      </c>
      <c r="BY94">
        <v>18</v>
      </c>
      <c r="BZ94">
        <v>6009.7999999999956</v>
      </c>
      <c r="CA94">
        <v>-611.40000000000146</v>
      </c>
      <c r="CB94">
        <v>2288.7999999999956</v>
      </c>
      <c r="CC94">
        <v>-5386</v>
      </c>
      <c r="CD94">
        <v>321.59999999999854</v>
      </c>
      <c r="CE94">
        <v>-1094.1999999999971</v>
      </c>
      <c r="CF94">
        <v>1677.5999999999985</v>
      </c>
      <c r="CG94">
        <v>-2688.1999999999971</v>
      </c>
      <c r="CH94">
        <v>624.20000000000437</v>
      </c>
      <c r="CI94">
        <v>3840.8000000000029</v>
      </c>
      <c r="CJ94">
        <v>-2287.4000000000015</v>
      </c>
      <c r="CK94">
        <v>2550.7999999999956</v>
      </c>
      <c r="CL94">
        <v>3356</v>
      </c>
      <c r="CM94">
        <v>-3760.8000000000029</v>
      </c>
      <c r="CN94">
        <v>5466.5999999999913</v>
      </c>
      <c r="CO94">
        <v>-227.59999999999854</v>
      </c>
      <c r="CP94">
        <v>459.59999999999127</v>
      </c>
      <c r="CQ94">
        <v>2761.6000000000058</v>
      </c>
      <c r="CR94">
        <v>3265.1999999999971</v>
      </c>
      <c r="CS94">
        <v>-1600.3999999999942</v>
      </c>
      <c r="CT94">
        <v>5358</v>
      </c>
      <c r="CU94">
        <v>-306.19999999999709</v>
      </c>
      <c r="CV94">
        <v>3320.1999999999971</v>
      </c>
      <c r="CW94">
        <v>481.39999999999418</v>
      </c>
      <c r="CY94">
        <f t="shared" si="4"/>
        <v>427.24200000000002</v>
      </c>
      <c r="CZ94">
        <f t="shared" si="5"/>
        <v>2822.6059999999998</v>
      </c>
    </row>
    <row r="95" spans="2:104" x14ac:dyDescent="0.25">
      <c r="B95">
        <v>3832.2000000000116</v>
      </c>
      <c r="C95">
        <v>4583</v>
      </c>
      <c r="D95">
        <v>2324.6000000000058</v>
      </c>
      <c r="E95">
        <v>-1960.3999999999942</v>
      </c>
      <c r="F95">
        <v>6676.1999999999971</v>
      </c>
      <c r="G95">
        <v>-2386.3999999999978</v>
      </c>
      <c r="H95">
        <v>-2425.8000000000029</v>
      </c>
      <c r="I95">
        <v>602.59999999999854</v>
      </c>
      <c r="J95">
        <v>3892.1999999999971</v>
      </c>
      <c r="K95">
        <v>-825.40000000000146</v>
      </c>
      <c r="L95">
        <v>-546.80000000000291</v>
      </c>
      <c r="M95">
        <v>5660</v>
      </c>
      <c r="N95">
        <v>1505</v>
      </c>
      <c r="O95">
        <v>-1753.4000000000015</v>
      </c>
      <c r="P95">
        <v>2364.8000000000029</v>
      </c>
      <c r="Q95">
        <v>2861.3999999999942</v>
      </c>
      <c r="R95">
        <v>2921.7999999999884</v>
      </c>
      <c r="S95">
        <v>-1882</v>
      </c>
      <c r="T95">
        <v>-1876</v>
      </c>
      <c r="U95">
        <v>-8738.6000000000058</v>
      </c>
      <c r="V95">
        <v>4375.3999999999942</v>
      </c>
      <c r="W95">
        <v>509.79999999999563</v>
      </c>
      <c r="X95">
        <v>2814.9999999999927</v>
      </c>
      <c r="Y95">
        <v>681</v>
      </c>
      <c r="Z95">
        <v>-8850.5999999999913</v>
      </c>
      <c r="AA95">
        <v>-2920.1999999999971</v>
      </c>
      <c r="AB95">
        <v>3651.5999999999985</v>
      </c>
      <c r="AC95">
        <v>-2359</v>
      </c>
      <c r="AD95">
        <v>6928.8000000000029</v>
      </c>
      <c r="AE95">
        <v>-8123.4000000000015</v>
      </c>
      <c r="AF95">
        <v>-2660.7999999999884</v>
      </c>
      <c r="AG95">
        <v>1658.1999999999971</v>
      </c>
      <c r="AH95">
        <v>-7786.4000000000015</v>
      </c>
      <c r="AI95">
        <v>357.40000000000873</v>
      </c>
      <c r="AJ95">
        <v>933</v>
      </c>
      <c r="AK95">
        <v>1789.3999999999942</v>
      </c>
      <c r="AL95">
        <v>-1020</v>
      </c>
      <c r="AM95">
        <v>-2102.8000000000029</v>
      </c>
      <c r="AN95">
        <v>1825</v>
      </c>
      <c r="AO95">
        <v>2532.6000000000058</v>
      </c>
      <c r="AP95">
        <v>-476</v>
      </c>
      <c r="AQ95">
        <v>-701</v>
      </c>
      <c r="AR95">
        <v>150.40000000000146</v>
      </c>
      <c r="AS95">
        <v>4494</v>
      </c>
      <c r="AT95">
        <v>-363</v>
      </c>
      <c r="AU95">
        <v>-672.59999999999854</v>
      </c>
      <c r="AV95">
        <v>-7593</v>
      </c>
      <c r="AW95">
        <v>-1375.3999999999942</v>
      </c>
      <c r="AX95">
        <v>-2830.8000000000029</v>
      </c>
      <c r="AY95">
        <v>-1890</v>
      </c>
      <c r="AZ95">
        <v>3860.5999999999985</v>
      </c>
      <c r="BA95">
        <v>-2515.4000000000015</v>
      </c>
      <c r="BB95">
        <v>-1307</v>
      </c>
      <c r="BC95">
        <v>3775.5999999999985</v>
      </c>
      <c r="BD95">
        <v>1075.5999999999985</v>
      </c>
      <c r="BE95">
        <v>2235.7999999999956</v>
      </c>
      <c r="BF95">
        <v>5957.8000000000029</v>
      </c>
      <c r="BG95">
        <v>3517.4000000000087</v>
      </c>
      <c r="BH95">
        <v>-3719.1999999999971</v>
      </c>
      <c r="BI95">
        <v>-2723.8000000000029</v>
      </c>
      <c r="BJ95">
        <v>1375.4000000000087</v>
      </c>
      <c r="BK95">
        <v>4138.5999999999985</v>
      </c>
      <c r="BL95">
        <v>-4871.1999999999971</v>
      </c>
      <c r="BM95">
        <v>6254.4000000000087</v>
      </c>
      <c r="BN95">
        <v>3328</v>
      </c>
      <c r="BO95">
        <v>7451</v>
      </c>
      <c r="BP95">
        <v>1209.7999999999956</v>
      </c>
      <c r="BQ95">
        <v>-4336.7999999999956</v>
      </c>
      <c r="BR95">
        <v>-1189</v>
      </c>
      <c r="BS95">
        <v>-869.40000000000146</v>
      </c>
      <c r="BT95">
        <v>2025</v>
      </c>
      <c r="BU95">
        <v>3567</v>
      </c>
      <c r="BV95">
        <v>1027</v>
      </c>
      <c r="BW95">
        <v>-3031.6000000000058</v>
      </c>
      <c r="BX95">
        <v>-3542</v>
      </c>
      <c r="BY95">
        <v>90.19999999999709</v>
      </c>
      <c r="BZ95">
        <v>6089.4000000000015</v>
      </c>
      <c r="CA95">
        <v>-820</v>
      </c>
      <c r="CB95">
        <v>2530.3999999999942</v>
      </c>
      <c r="CC95">
        <v>-5673.1999999999971</v>
      </c>
      <c r="CD95">
        <v>267.59999999999854</v>
      </c>
      <c r="CE95">
        <v>-1407.4000000000015</v>
      </c>
      <c r="CF95">
        <v>1632</v>
      </c>
      <c r="CG95">
        <v>-2341</v>
      </c>
      <c r="CH95">
        <v>495.80000000000291</v>
      </c>
      <c r="CI95">
        <v>3822.3999999999942</v>
      </c>
      <c r="CJ95">
        <v>-1822.4000000000015</v>
      </c>
      <c r="CK95">
        <v>2484.5999999999985</v>
      </c>
      <c r="CL95">
        <v>4063.6000000000058</v>
      </c>
      <c r="CM95">
        <v>-3820.4000000000015</v>
      </c>
      <c r="CN95">
        <v>6546.5999999999913</v>
      </c>
      <c r="CO95">
        <v>-398.40000000000146</v>
      </c>
      <c r="CP95">
        <v>504.19999999999709</v>
      </c>
      <c r="CQ95">
        <v>3079.1999999999971</v>
      </c>
      <c r="CR95">
        <v>3733.4000000000015</v>
      </c>
      <c r="CS95">
        <v>-547.19999999999709</v>
      </c>
      <c r="CT95">
        <v>6024.1999999999971</v>
      </c>
      <c r="CU95">
        <v>-978.59999999999854</v>
      </c>
      <c r="CV95">
        <v>3607</v>
      </c>
      <c r="CW95">
        <v>228</v>
      </c>
      <c r="CY95">
        <f t="shared" si="4"/>
        <v>458.892</v>
      </c>
      <c r="CZ95">
        <f t="shared" si="5"/>
        <v>2859.5680000000011</v>
      </c>
    </row>
    <row r="96" spans="2:104" x14ac:dyDescent="0.25">
      <c r="B96">
        <v>3397.8000000000029</v>
      </c>
      <c r="C96">
        <v>4627.8000000000029</v>
      </c>
      <c r="D96">
        <v>2352.6000000000058</v>
      </c>
      <c r="E96">
        <v>-1831</v>
      </c>
      <c r="F96">
        <v>6367.8000000000029</v>
      </c>
      <c r="G96">
        <v>-2778.7999999999993</v>
      </c>
      <c r="H96">
        <v>-2224.1999999999971</v>
      </c>
      <c r="I96">
        <v>-191.59999999999854</v>
      </c>
      <c r="J96">
        <v>3964</v>
      </c>
      <c r="K96">
        <v>-893.40000000000146</v>
      </c>
      <c r="L96">
        <v>-158</v>
      </c>
      <c r="M96">
        <v>7009.6000000000058</v>
      </c>
      <c r="N96">
        <v>1788.2000000000044</v>
      </c>
      <c r="O96">
        <v>-2003.1999999999971</v>
      </c>
      <c r="P96">
        <v>1946.1999999999971</v>
      </c>
      <c r="Q96">
        <v>3093.5999999999985</v>
      </c>
      <c r="R96">
        <v>2856.1999999999971</v>
      </c>
      <c r="S96">
        <v>-1918.7999999999884</v>
      </c>
      <c r="T96">
        <v>-2257</v>
      </c>
      <c r="U96">
        <v>-8596.8000000000029</v>
      </c>
      <c r="V96">
        <v>4404.5999999999985</v>
      </c>
      <c r="W96">
        <v>-31.80000000000291</v>
      </c>
      <c r="X96">
        <v>2849.5999999999985</v>
      </c>
      <c r="Y96">
        <v>463.79999999999563</v>
      </c>
      <c r="Z96">
        <v>-8877.3999999999942</v>
      </c>
      <c r="AA96">
        <v>-2571.1999999999971</v>
      </c>
      <c r="AB96">
        <v>4151.8000000000029</v>
      </c>
      <c r="AC96">
        <v>-2186.5999999999913</v>
      </c>
      <c r="AD96">
        <v>7187.4000000000015</v>
      </c>
      <c r="AE96">
        <v>-7946.6000000000058</v>
      </c>
      <c r="AF96">
        <v>-2741.1999999999971</v>
      </c>
      <c r="AG96">
        <v>1810.4000000000015</v>
      </c>
      <c r="AH96">
        <v>-7759.5999999999985</v>
      </c>
      <c r="AI96">
        <v>868</v>
      </c>
      <c r="AJ96">
        <v>1116</v>
      </c>
      <c r="AK96">
        <v>1848.3999999999942</v>
      </c>
      <c r="AL96">
        <v>-490.19999999999709</v>
      </c>
      <c r="AM96">
        <v>-1646.1999999999971</v>
      </c>
      <c r="AN96">
        <v>2084.4000000000015</v>
      </c>
      <c r="AO96">
        <v>2480.8000000000029</v>
      </c>
      <c r="AP96">
        <v>-186.20000000001164</v>
      </c>
      <c r="AQ96">
        <v>-473.19999999999709</v>
      </c>
      <c r="AR96">
        <v>237.19999999999709</v>
      </c>
      <c r="AS96">
        <v>4482.3999999999942</v>
      </c>
      <c r="AT96">
        <v>-674.40000000000146</v>
      </c>
      <c r="AU96">
        <v>-1282.4000000000015</v>
      </c>
      <c r="AV96">
        <v>-7361</v>
      </c>
      <c r="AW96">
        <v>-1081.1999999999971</v>
      </c>
      <c r="AX96">
        <v>-3099</v>
      </c>
      <c r="AY96">
        <v>-1653.3999999999996</v>
      </c>
      <c r="AZ96">
        <v>3246</v>
      </c>
      <c r="BA96">
        <v>-2551.5999999999985</v>
      </c>
      <c r="BB96">
        <v>-1492.5999999999913</v>
      </c>
      <c r="BC96">
        <v>3840.2000000000044</v>
      </c>
      <c r="BD96">
        <v>1758.5999999999985</v>
      </c>
      <c r="BE96">
        <v>2163.7999999999956</v>
      </c>
      <c r="BF96">
        <v>6348</v>
      </c>
      <c r="BG96">
        <v>3756.8000000000029</v>
      </c>
      <c r="BH96">
        <v>-3843.7999999999956</v>
      </c>
      <c r="BI96">
        <v>-2044.8000000000029</v>
      </c>
      <c r="BJ96">
        <v>1939</v>
      </c>
      <c r="BK96">
        <v>3348.1999999999971</v>
      </c>
      <c r="BL96">
        <v>-5166.1999999999971</v>
      </c>
      <c r="BM96">
        <v>6463</v>
      </c>
      <c r="BN96">
        <v>3603.7999999999956</v>
      </c>
      <c r="BO96">
        <v>7562.4000000000015</v>
      </c>
      <c r="BP96">
        <v>1572.4000000000015</v>
      </c>
      <c r="BQ96">
        <v>-4362.5999999999985</v>
      </c>
      <c r="BR96">
        <v>-998.59999999999854</v>
      </c>
      <c r="BS96">
        <v>-1032.1999999999971</v>
      </c>
      <c r="BT96">
        <v>1930.5999999999985</v>
      </c>
      <c r="BU96">
        <v>3226.3999999999942</v>
      </c>
      <c r="BV96">
        <v>1705.3999999999942</v>
      </c>
      <c r="BW96">
        <v>-2588</v>
      </c>
      <c r="BX96">
        <v>-2558</v>
      </c>
      <c r="BY96">
        <v>203.40000000000873</v>
      </c>
      <c r="BZ96">
        <v>6525</v>
      </c>
      <c r="CA96">
        <v>-1129.2000000000044</v>
      </c>
      <c r="CB96">
        <v>2713.3999999999942</v>
      </c>
      <c r="CC96">
        <v>-6179.7999999999956</v>
      </c>
      <c r="CD96">
        <v>847.40000000000146</v>
      </c>
      <c r="CE96">
        <v>-600.59999999999854</v>
      </c>
      <c r="CF96">
        <v>2066.4000000000015</v>
      </c>
      <c r="CG96">
        <v>-2493.4000000000015</v>
      </c>
      <c r="CH96">
        <v>595</v>
      </c>
      <c r="CI96">
        <v>3687.1999999999971</v>
      </c>
      <c r="CJ96">
        <v>-2095</v>
      </c>
      <c r="CK96">
        <v>2221.5999999999985</v>
      </c>
      <c r="CL96">
        <v>3819.3999999999942</v>
      </c>
      <c r="CM96">
        <v>-3776.4000000000015</v>
      </c>
      <c r="CN96">
        <v>6242.8000000000029</v>
      </c>
      <c r="CO96">
        <v>185.19999999999709</v>
      </c>
      <c r="CP96">
        <v>355</v>
      </c>
      <c r="CQ96">
        <v>2492</v>
      </c>
      <c r="CR96">
        <v>3507.8000000000029</v>
      </c>
      <c r="CS96">
        <v>-1085.3999999999942</v>
      </c>
      <c r="CT96">
        <v>6303.1999999999971</v>
      </c>
      <c r="CU96">
        <v>-700.79999999999563</v>
      </c>
      <c r="CV96">
        <v>4373.4000000000015</v>
      </c>
      <c r="CW96">
        <v>655.19999999999709</v>
      </c>
      <c r="CY96">
        <f t="shared" si="4"/>
        <v>530.33200000000045</v>
      </c>
      <c r="CZ96">
        <f t="shared" si="5"/>
        <v>2882.5999999999995</v>
      </c>
    </row>
    <row r="97" spans="2:104" x14ac:dyDescent="0.25">
      <c r="B97">
        <v>3650.6000000000058</v>
      </c>
      <c r="C97">
        <v>4593.6000000000058</v>
      </c>
      <c r="D97">
        <v>2358</v>
      </c>
      <c r="E97">
        <v>-1932</v>
      </c>
      <c r="F97">
        <v>6262</v>
      </c>
      <c r="G97">
        <v>-2961.7999999999993</v>
      </c>
      <c r="H97">
        <v>-1625.1999999999971</v>
      </c>
      <c r="I97">
        <v>-198.40000000000146</v>
      </c>
      <c r="J97">
        <v>3415.5999999999985</v>
      </c>
      <c r="K97">
        <v>-206</v>
      </c>
      <c r="L97">
        <v>-850.80000000000291</v>
      </c>
      <c r="M97">
        <v>7286</v>
      </c>
      <c r="N97">
        <v>1974.6000000000058</v>
      </c>
      <c r="O97">
        <v>-2388.4000000000015</v>
      </c>
      <c r="P97">
        <v>1945.8000000000029</v>
      </c>
      <c r="Q97">
        <v>2705.7999999999956</v>
      </c>
      <c r="R97">
        <v>2722</v>
      </c>
      <c r="S97">
        <v>-1355.5999999999913</v>
      </c>
      <c r="T97">
        <v>-1894.7999999999956</v>
      </c>
      <c r="U97">
        <v>-8212.6000000000058</v>
      </c>
      <c r="V97">
        <v>4395.3999999999942</v>
      </c>
      <c r="W97">
        <v>-414.20000000000437</v>
      </c>
      <c r="X97">
        <v>3145.2000000000044</v>
      </c>
      <c r="Y97">
        <v>-3</v>
      </c>
      <c r="Z97">
        <v>-9056</v>
      </c>
      <c r="AA97">
        <v>-2644.3999999999942</v>
      </c>
      <c r="AB97">
        <v>3808.8000000000029</v>
      </c>
      <c r="AC97">
        <v>-2338.1999999999971</v>
      </c>
      <c r="AD97">
        <v>6944.4000000000015</v>
      </c>
      <c r="AE97">
        <v>-8000.6000000000058</v>
      </c>
      <c r="AF97">
        <v>-2326</v>
      </c>
      <c r="AG97">
        <v>1595.1999999999971</v>
      </c>
      <c r="AH97">
        <v>-7619.5999999999985</v>
      </c>
      <c r="AI97">
        <v>945.40000000000873</v>
      </c>
      <c r="AJ97">
        <v>806.59999999999854</v>
      </c>
      <c r="AK97">
        <v>1768.5999999999985</v>
      </c>
      <c r="AL97">
        <v>-285.40000000000146</v>
      </c>
      <c r="AM97">
        <v>-1273.5999999999913</v>
      </c>
      <c r="AN97">
        <v>1501.1999999999971</v>
      </c>
      <c r="AO97">
        <v>2041.8000000000029</v>
      </c>
      <c r="AP97">
        <v>-369.60000000000582</v>
      </c>
      <c r="AQ97">
        <v>-424.80000000000291</v>
      </c>
      <c r="AR97">
        <v>177.79999999999563</v>
      </c>
      <c r="AS97">
        <v>4456.3999999999942</v>
      </c>
      <c r="AT97">
        <v>-1063.5999999999985</v>
      </c>
      <c r="AU97">
        <v>-1222.1999999999971</v>
      </c>
      <c r="AV97">
        <v>-7903.5999999999985</v>
      </c>
      <c r="AW97">
        <v>-1745</v>
      </c>
      <c r="AX97">
        <v>-2770.2000000000044</v>
      </c>
      <c r="AY97">
        <v>-1766</v>
      </c>
      <c r="AZ97">
        <v>2539</v>
      </c>
      <c r="BA97">
        <v>-3029.5999999999985</v>
      </c>
      <c r="BB97">
        <v>-973.19999999999709</v>
      </c>
      <c r="BC97">
        <v>3657.5999999999985</v>
      </c>
      <c r="BD97">
        <v>1636.8000000000029</v>
      </c>
      <c r="BE97">
        <v>2424.5999999999985</v>
      </c>
      <c r="BF97">
        <v>6083.5999999999985</v>
      </c>
      <c r="BG97">
        <v>3648</v>
      </c>
      <c r="BH97">
        <v>-3868.5999999999985</v>
      </c>
      <c r="BI97">
        <v>-1575.8000000000029</v>
      </c>
      <c r="BJ97">
        <v>2446.4000000000087</v>
      </c>
      <c r="BK97">
        <v>3418.5999999999985</v>
      </c>
      <c r="BL97">
        <v>-5355.4000000000087</v>
      </c>
      <c r="BM97">
        <v>6747.8000000000029</v>
      </c>
      <c r="BN97">
        <v>3658</v>
      </c>
      <c r="BO97">
        <v>8155.5999999999985</v>
      </c>
      <c r="BP97">
        <v>1180</v>
      </c>
      <c r="BQ97">
        <v>-4176.1999999999971</v>
      </c>
      <c r="BR97">
        <v>-768</v>
      </c>
      <c r="BS97">
        <v>-999.40000000000146</v>
      </c>
      <c r="BT97">
        <v>1719.8000000000029</v>
      </c>
      <c r="BU97">
        <v>2816.3999999999942</v>
      </c>
      <c r="BV97">
        <v>1716.1999999999971</v>
      </c>
      <c r="BW97">
        <v>-1791.4000000000087</v>
      </c>
      <c r="BX97">
        <v>-3065.6000000000058</v>
      </c>
      <c r="BY97">
        <v>714.80000000000291</v>
      </c>
      <c r="BZ97">
        <v>6282.5999999999985</v>
      </c>
      <c r="CA97">
        <v>-831.40000000000146</v>
      </c>
      <c r="CB97">
        <v>2801.3999999999942</v>
      </c>
      <c r="CC97">
        <v>-6207.7999999999956</v>
      </c>
      <c r="CD97">
        <v>1946.2000000000044</v>
      </c>
      <c r="CE97">
        <v>-324.80000000000291</v>
      </c>
      <c r="CF97">
        <v>2060.1999999999971</v>
      </c>
      <c r="CG97">
        <v>-2622.1999999999971</v>
      </c>
      <c r="CH97">
        <v>970.80000000000291</v>
      </c>
      <c r="CI97">
        <v>3609.8000000000029</v>
      </c>
      <c r="CJ97">
        <v>-1929.4000000000015</v>
      </c>
      <c r="CK97">
        <v>1929.1999999999971</v>
      </c>
      <c r="CL97">
        <v>3727.1999999999971</v>
      </c>
      <c r="CM97">
        <v>-3475.4000000000015</v>
      </c>
      <c r="CN97">
        <v>5779.3999999999942</v>
      </c>
      <c r="CO97">
        <v>551.19999999999709</v>
      </c>
      <c r="CP97">
        <v>254.59999999999127</v>
      </c>
      <c r="CQ97">
        <v>2169.3999999999942</v>
      </c>
      <c r="CR97">
        <v>3643.4000000000015</v>
      </c>
      <c r="CS97">
        <v>-1476.1999999999971</v>
      </c>
      <c r="CT97">
        <v>6210.8000000000029</v>
      </c>
      <c r="CU97">
        <v>-1566</v>
      </c>
      <c r="CV97">
        <v>3283.4000000000015</v>
      </c>
      <c r="CW97">
        <v>754.19999999999709</v>
      </c>
      <c r="CY97">
        <f t="shared" si="4"/>
        <v>501.49799999999982</v>
      </c>
      <c r="CZ97">
        <f t="shared" si="5"/>
        <v>2839.2580000000012</v>
      </c>
    </row>
    <row r="98" spans="2:104" x14ac:dyDescent="0.25">
      <c r="B98">
        <v>4110.8000000000029</v>
      </c>
      <c r="C98">
        <v>4830.6000000000058</v>
      </c>
      <c r="D98">
        <v>2159.4000000000087</v>
      </c>
      <c r="E98">
        <v>-2303.5999999999985</v>
      </c>
      <c r="F98">
        <v>6100.1999999999971</v>
      </c>
      <c r="G98">
        <v>-2867.3999999999978</v>
      </c>
      <c r="H98">
        <v>-1450.8000000000029</v>
      </c>
      <c r="I98">
        <v>-470</v>
      </c>
      <c r="J98">
        <v>3178.5999999999985</v>
      </c>
      <c r="K98">
        <v>341.79999999999563</v>
      </c>
      <c r="L98">
        <v>-239.19999999999709</v>
      </c>
      <c r="M98">
        <v>7396.6000000000058</v>
      </c>
      <c r="N98">
        <v>2133.2000000000044</v>
      </c>
      <c r="O98">
        <v>-2377.5999999999985</v>
      </c>
      <c r="P98">
        <v>1075</v>
      </c>
      <c r="Q98">
        <v>3236.1999999999971</v>
      </c>
      <c r="R98">
        <v>2521.3999999999942</v>
      </c>
      <c r="S98">
        <v>-450.39999999999418</v>
      </c>
      <c r="T98">
        <v>-1989.1999999999971</v>
      </c>
      <c r="U98">
        <v>-8437.6000000000058</v>
      </c>
      <c r="V98">
        <v>3631.1999999999971</v>
      </c>
      <c r="W98">
        <v>78.400000000001455</v>
      </c>
      <c r="X98">
        <v>2983.5999999999985</v>
      </c>
      <c r="Y98">
        <v>737.79999999999563</v>
      </c>
      <c r="Z98">
        <v>-9149.5999999999913</v>
      </c>
      <c r="AA98">
        <v>-3332.7999999999956</v>
      </c>
      <c r="AB98">
        <v>3761</v>
      </c>
      <c r="AC98">
        <v>-1963.5999999999913</v>
      </c>
      <c r="AD98">
        <v>7095.1999999999971</v>
      </c>
      <c r="AE98">
        <v>-8269</v>
      </c>
      <c r="AF98">
        <v>-2295.5999999999913</v>
      </c>
      <c r="AG98">
        <v>1476.1999999999971</v>
      </c>
      <c r="AH98">
        <v>-7285.5999999999985</v>
      </c>
      <c r="AI98">
        <v>959.60000000000582</v>
      </c>
      <c r="AJ98">
        <v>644.59999999999854</v>
      </c>
      <c r="AK98">
        <v>1335.7999999999956</v>
      </c>
      <c r="AL98">
        <v>-312.79999999999563</v>
      </c>
      <c r="AM98">
        <v>-1602.3999999999942</v>
      </c>
      <c r="AN98">
        <v>1380.5999999999985</v>
      </c>
      <c r="AO98">
        <v>2303.8000000000029</v>
      </c>
      <c r="AP98">
        <v>178.59999999999127</v>
      </c>
      <c r="AQ98">
        <v>-622.39999999999418</v>
      </c>
      <c r="AR98">
        <v>-823.40000000000146</v>
      </c>
      <c r="AS98">
        <v>4294</v>
      </c>
      <c r="AT98">
        <v>-40.599999999998545</v>
      </c>
      <c r="AU98">
        <v>-1087.5999999999985</v>
      </c>
      <c r="AV98">
        <v>-7973.1999999999971</v>
      </c>
      <c r="AW98">
        <v>-1741</v>
      </c>
      <c r="AX98">
        <v>-2321.8000000000029</v>
      </c>
      <c r="AY98">
        <v>-1958</v>
      </c>
      <c r="AZ98">
        <v>2706.4000000000015</v>
      </c>
      <c r="BA98">
        <v>-3058.8000000000029</v>
      </c>
      <c r="BB98">
        <v>-984</v>
      </c>
      <c r="BC98">
        <v>3569.5999999999985</v>
      </c>
      <c r="BD98">
        <v>1616.5999999999985</v>
      </c>
      <c r="BE98">
        <v>2033.9999999999927</v>
      </c>
      <c r="BF98">
        <v>6047.5999999999985</v>
      </c>
      <c r="BG98">
        <v>3567.4000000000087</v>
      </c>
      <c r="BH98">
        <v>-3999.5999999999985</v>
      </c>
      <c r="BI98">
        <v>-1494.4000000000015</v>
      </c>
      <c r="BJ98">
        <v>2342.6000000000058</v>
      </c>
      <c r="BK98">
        <v>3055.7999999999956</v>
      </c>
      <c r="BL98">
        <v>-5955.1999999999971</v>
      </c>
      <c r="BM98">
        <v>6698.4000000000087</v>
      </c>
      <c r="BN98">
        <v>3853.4000000000015</v>
      </c>
      <c r="BO98">
        <v>8264.1999999999971</v>
      </c>
      <c r="BP98">
        <v>1445.1999999999971</v>
      </c>
      <c r="BQ98">
        <v>-3756.1999999999971</v>
      </c>
      <c r="BR98">
        <v>-1690</v>
      </c>
      <c r="BS98">
        <v>-1468</v>
      </c>
      <c r="BT98">
        <v>1912</v>
      </c>
      <c r="BU98">
        <v>2788</v>
      </c>
      <c r="BV98">
        <v>2001</v>
      </c>
      <c r="BW98">
        <v>-1647.6000000000058</v>
      </c>
      <c r="BX98">
        <v>-3157.2000000000116</v>
      </c>
      <c r="BY98">
        <v>56.600000000005821</v>
      </c>
      <c r="BZ98">
        <v>6090.5999999999985</v>
      </c>
      <c r="CA98">
        <v>-990</v>
      </c>
      <c r="CB98">
        <v>2726</v>
      </c>
      <c r="CC98">
        <v>-6637.5999999999985</v>
      </c>
      <c r="CD98">
        <v>1999.5999999999985</v>
      </c>
      <c r="CE98">
        <v>-930.40000000000146</v>
      </c>
      <c r="CF98">
        <v>2059.7999999999956</v>
      </c>
      <c r="CG98">
        <v>-2557.5999999999985</v>
      </c>
      <c r="CH98">
        <v>959.59999999999854</v>
      </c>
      <c r="CI98">
        <v>2949.3999999999942</v>
      </c>
      <c r="CJ98">
        <v>-1657</v>
      </c>
      <c r="CK98">
        <v>1633.4000000000015</v>
      </c>
      <c r="CL98">
        <v>2763.6000000000058</v>
      </c>
      <c r="CM98">
        <v>-3077.5999999999985</v>
      </c>
      <c r="CN98">
        <v>5446.5999999999913</v>
      </c>
      <c r="CO98">
        <v>646.19999999999709</v>
      </c>
      <c r="CP98">
        <v>247</v>
      </c>
      <c r="CQ98">
        <v>2210.3999999999942</v>
      </c>
      <c r="CR98">
        <v>3498.8000000000029</v>
      </c>
      <c r="CS98">
        <v>-1183.8000000000029</v>
      </c>
      <c r="CT98">
        <v>6066.1999999999971</v>
      </c>
      <c r="CU98">
        <v>-1830.5999999999985</v>
      </c>
      <c r="CV98">
        <v>3699.8000000000029</v>
      </c>
      <c r="CW98">
        <v>706.59999999999854</v>
      </c>
      <c r="CY98">
        <f t="shared" si="4"/>
        <v>461.65800000000019</v>
      </c>
      <c r="CZ98">
        <f t="shared" si="5"/>
        <v>2810.4739999999993</v>
      </c>
    </row>
    <row r="99" spans="2:104" x14ac:dyDescent="0.25">
      <c r="B99">
        <v>3557.4000000000087</v>
      </c>
      <c r="C99">
        <v>5019.6000000000058</v>
      </c>
      <c r="D99">
        <v>1520.4000000000087</v>
      </c>
      <c r="E99">
        <v>-2568.1999999999971</v>
      </c>
      <c r="F99">
        <v>5726.8000000000029</v>
      </c>
      <c r="G99">
        <v>-2238.3999999999978</v>
      </c>
      <c r="H99">
        <v>-1545.8000000000029</v>
      </c>
      <c r="I99">
        <v>-803</v>
      </c>
      <c r="J99">
        <v>2805.4000000000015</v>
      </c>
      <c r="K99">
        <v>145.59999999999854</v>
      </c>
      <c r="L99">
        <v>117.60000000000582</v>
      </c>
      <c r="M99">
        <v>7018</v>
      </c>
      <c r="N99">
        <v>1921.8000000000029</v>
      </c>
      <c r="O99">
        <v>-2582</v>
      </c>
      <c r="P99">
        <v>939.19999999999709</v>
      </c>
      <c r="Q99">
        <v>3251.5999999999985</v>
      </c>
      <c r="R99">
        <v>2427</v>
      </c>
      <c r="S99">
        <v>-313.59999999999127</v>
      </c>
      <c r="T99">
        <v>-1853.5999999999985</v>
      </c>
      <c r="U99">
        <v>-8217.2000000000044</v>
      </c>
      <c r="V99">
        <v>4145.5999999999985</v>
      </c>
      <c r="W99">
        <v>-280</v>
      </c>
      <c r="X99">
        <v>2116.4000000000015</v>
      </c>
      <c r="Y99">
        <v>1900</v>
      </c>
      <c r="Z99">
        <v>-9128.3999999999942</v>
      </c>
      <c r="AA99">
        <v>-2966.1999999999971</v>
      </c>
      <c r="AB99">
        <v>3889.5999999999985</v>
      </c>
      <c r="AC99">
        <v>-1998.3999999999942</v>
      </c>
      <c r="AD99">
        <v>6106</v>
      </c>
      <c r="AE99">
        <v>-8043.4000000000015</v>
      </c>
      <c r="AF99">
        <v>-1780.1999999999971</v>
      </c>
      <c r="AG99">
        <v>1731.5999999999985</v>
      </c>
      <c r="AH99">
        <v>-8405</v>
      </c>
      <c r="AI99">
        <v>1096.8000000000029</v>
      </c>
      <c r="AJ99">
        <v>617.40000000000146</v>
      </c>
      <c r="AK99">
        <v>1685.7999999999956</v>
      </c>
      <c r="AL99">
        <v>466</v>
      </c>
      <c r="AM99">
        <v>-1513</v>
      </c>
      <c r="AN99">
        <v>1267.4000000000015</v>
      </c>
      <c r="AO99">
        <v>1469.3999999999942</v>
      </c>
      <c r="AP99">
        <v>227.59999999999127</v>
      </c>
      <c r="AQ99">
        <v>-303.60000000000582</v>
      </c>
      <c r="AR99">
        <v>-238.59999999999854</v>
      </c>
      <c r="AS99">
        <v>3726.1999999999971</v>
      </c>
      <c r="AT99">
        <v>123</v>
      </c>
      <c r="AU99">
        <v>-517.59999999999854</v>
      </c>
      <c r="AV99">
        <v>-8076.4000000000015</v>
      </c>
      <c r="AW99">
        <v>-1970.7999999999956</v>
      </c>
      <c r="AX99">
        <v>-2196</v>
      </c>
      <c r="AY99">
        <v>-1367.6000000000004</v>
      </c>
      <c r="AZ99">
        <v>2549.4000000000015</v>
      </c>
      <c r="BA99">
        <v>-2918.5999999999985</v>
      </c>
      <c r="BB99">
        <v>-1262.3999999999942</v>
      </c>
      <c r="BC99">
        <v>3658.5999999999985</v>
      </c>
      <c r="BD99">
        <v>1767.5999999999985</v>
      </c>
      <c r="BE99">
        <v>2498.2000000000044</v>
      </c>
      <c r="BF99">
        <v>5583.8000000000029</v>
      </c>
      <c r="BG99">
        <v>3506.8000000000029</v>
      </c>
      <c r="BH99">
        <v>-4128</v>
      </c>
      <c r="BI99">
        <v>-1550.4000000000015</v>
      </c>
      <c r="BJ99">
        <v>1836.2000000000116</v>
      </c>
      <c r="BK99">
        <v>3314</v>
      </c>
      <c r="BL99">
        <v>-5612.1999999999971</v>
      </c>
      <c r="BM99">
        <v>6923.6000000000058</v>
      </c>
      <c r="BN99">
        <v>3756.1999999999971</v>
      </c>
      <c r="BO99">
        <v>8824.8000000000029</v>
      </c>
      <c r="BP99">
        <v>1405.4000000000015</v>
      </c>
      <c r="BQ99">
        <v>-4481</v>
      </c>
      <c r="BR99">
        <v>-1596.5999999999985</v>
      </c>
      <c r="BS99">
        <v>-1264</v>
      </c>
      <c r="BT99">
        <v>1603.4000000000015</v>
      </c>
      <c r="BU99">
        <v>2733.1999999999971</v>
      </c>
      <c r="BV99">
        <v>2080</v>
      </c>
      <c r="BW99">
        <v>-1414.2000000000116</v>
      </c>
      <c r="BX99">
        <v>-3010</v>
      </c>
      <c r="BY99">
        <v>-92</v>
      </c>
      <c r="BZ99">
        <v>6006.1999999999971</v>
      </c>
      <c r="CA99">
        <v>-1756.5999999999985</v>
      </c>
      <c r="CB99">
        <v>2656</v>
      </c>
      <c r="CC99">
        <v>-7297.5999999999985</v>
      </c>
      <c r="CD99">
        <v>2487.4000000000015</v>
      </c>
      <c r="CE99">
        <v>-589.40000000000146</v>
      </c>
      <c r="CF99">
        <v>2490.1999999999971</v>
      </c>
      <c r="CG99">
        <v>-3052.4000000000015</v>
      </c>
      <c r="CH99">
        <v>269.59999999999854</v>
      </c>
      <c r="CI99">
        <v>3088.6000000000058</v>
      </c>
      <c r="CJ99">
        <v>-1647.4000000000015</v>
      </c>
      <c r="CK99">
        <v>2157.1999999999971</v>
      </c>
      <c r="CL99">
        <v>3352.8000000000029</v>
      </c>
      <c r="CM99">
        <v>-3026.8000000000029</v>
      </c>
      <c r="CN99">
        <v>4863.1999999999971</v>
      </c>
      <c r="CO99">
        <v>1299.4000000000015</v>
      </c>
      <c r="CP99">
        <v>-243</v>
      </c>
      <c r="CQ99">
        <v>1451.1999999999971</v>
      </c>
      <c r="CR99">
        <v>3242.4000000000015</v>
      </c>
      <c r="CS99">
        <v>-1061.3999999999942</v>
      </c>
      <c r="CT99">
        <v>5593.1999999999971</v>
      </c>
      <c r="CU99">
        <v>-1173</v>
      </c>
      <c r="CV99">
        <v>3701.8000000000029</v>
      </c>
      <c r="CW99">
        <v>741</v>
      </c>
      <c r="CY99">
        <f t="shared" si="4"/>
        <v>443.76600000000059</v>
      </c>
      <c r="CZ99">
        <f t="shared" si="5"/>
        <v>2765.4459999999985</v>
      </c>
    </row>
    <row r="100" spans="2:104" x14ac:dyDescent="0.25">
      <c r="B100">
        <v>4317.8000000000029</v>
      </c>
      <c r="C100">
        <v>4646.8000000000029</v>
      </c>
      <c r="D100">
        <v>1528.8000000000029</v>
      </c>
      <c r="E100">
        <v>-2352.3999999999942</v>
      </c>
      <c r="F100">
        <v>5100.3999999999942</v>
      </c>
      <c r="G100">
        <v>-3275.7999999999993</v>
      </c>
      <c r="H100">
        <v>-1264.8000000000029</v>
      </c>
      <c r="I100">
        <v>-749</v>
      </c>
      <c r="J100">
        <v>2581.4000000000015</v>
      </c>
      <c r="K100">
        <v>195</v>
      </c>
      <c r="L100">
        <v>-550.80000000000291</v>
      </c>
      <c r="M100">
        <v>6340.6000000000058</v>
      </c>
      <c r="N100">
        <v>1976.4000000000015</v>
      </c>
      <c r="O100">
        <v>-2711.8000000000029</v>
      </c>
      <c r="P100">
        <v>1217.5999999999985</v>
      </c>
      <c r="Q100">
        <v>2475.5999999999985</v>
      </c>
      <c r="R100">
        <v>3081.7999999999884</v>
      </c>
      <c r="S100">
        <v>-252.19999999999709</v>
      </c>
      <c r="T100">
        <v>-1987.1999999999971</v>
      </c>
      <c r="U100">
        <v>-7847.2000000000044</v>
      </c>
      <c r="V100">
        <v>4720.3999999999942</v>
      </c>
      <c r="W100">
        <v>-375.20000000000437</v>
      </c>
      <c r="X100">
        <v>2489.9999999999927</v>
      </c>
      <c r="Y100">
        <v>2321.1999999999971</v>
      </c>
      <c r="Z100">
        <v>-8920.5999999999913</v>
      </c>
      <c r="AA100">
        <v>-2594.5999999999985</v>
      </c>
      <c r="AB100">
        <v>4110.8000000000029</v>
      </c>
      <c r="AC100">
        <v>-2212.1999999999971</v>
      </c>
      <c r="AD100">
        <v>6698</v>
      </c>
      <c r="AE100">
        <v>-7211.2000000000044</v>
      </c>
      <c r="AF100">
        <v>-1498.1999999999971</v>
      </c>
      <c r="AG100">
        <v>1363.5999999999985</v>
      </c>
      <c r="AH100">
        <v>-9010.7999999999956</v>
      </c>
      <c r="AI100">
        <v>1451</v>
      </c>
      <c r="AJ100">
        <v>317.40000000000146</v>
      </c>
      <c r="AK100">
        <v>1500.1999999999971</v>
      </c>
      <c r="AL100">
        <v>136.80000000000291</v>
      </c>
      <c r="AM100">
        <v>-1169</v>
      </c>
      <c r="AN100">
        <v>1097.1999999999971</v>
      </c>
      <c r="AO100">
        <v>1338.3999999999942</v>
      </c>
      <c r="AP100">
        <v>1025.5999999999913</v>
      </c>
      <c r="AQ100">
        <v>208.60000000000582</v>
      </c>
      <c r="AR100">
        <v>-504.20000000000437</v>
      </c>
      <c r="AS100">
        <v>4245</v>
      </c>
      <c r="AT100">
        <v>86.599999999998545</v>
      </c>
      <c r="AU100">
        <v>-1357.1999999999971</v>
      </c>
      <c r="AV100">
        <v>-8066.5999999999985</v>
      </c>
      <c r="AW100">
        <v>-1896.1999999999971</v>
      </c>
      <c r="AX100">
        <v>-2770.2000000000044</v>
      </c>
      <c r="AY100">
        <v>-1716</v>
      </c>
      <c r="AZ100">
        <v>2490</v>
      </c>
      <c r="BA100">
        <v>-3898</v>
      </c>
      <c r="BB100">
        <v>-1553.1999999999971</v>
      </c>
      <c r="BC100">
        <v>3768.5999999999985</v>
      </c>
      <c r="BD100">
        <v>1214</v>
      </c>
      <c r="BE100">
        <v>2799.2000000000044</v>
      </c>
      <c r="BF100">
        <v>5970.8000000000029</v>
      </c>
      <c r="BG100">
        <v>3629.8000000000029</v>
      </c>
      <c r="BH100">
        <v>-3695.3999999999942</v>
      </c>
      <c r="BI100">
        <v>-1558.4000000000015</v>
      </c>
      <c r="BJ100">
        <v>2315.6000000000058</v>
      </c>
      <c r="BK100">
        <v>3219.4000000000015</v>
      </c>
      <c r="BL100">
        <v>-5937.8000000000029</v>
      </c>
      <c r="BM100">
        <v>6039.4000000000087</v>
      </c>
      <c r="BN100">
        <v>3719.5999999999985</v>
      </c>
      <c r="BO100">
        <v>8902.5999999999985</v>
      </c>
      <c r="BP100">
        <v>1148.1999999999971</v>
      </c>
      <c r="BQ100">
        <v>-4577.5999999999985</v>
      </c>
      <c r="BR100">
        <v>-2233.7999999999993</v>
      </c>
      <c r="BS100">
        <v>-1149.4000000000015</v>
      </c>
      <c r="BT100">
        <v>2192.4000000000015</v>
      </c>
      <c r="BU100">
        <v>2755.1999999999971</v>
      </c>
      <c r="BV100">
        <v>2252</v>
      </c>
      <c r="BW100">
        <v>-1619</v>
      </c>
      <c r="BX100">
        <v>-2638.8000000000029</v>
      </c>
      <c r="BY100">
        <v>-297.59999999999127</v>
      </c>
      <c r="BZ100">
        <v>6929.4000000000015</v>
      </c>
      <c r="CA100">
        <v>-1702</v>
      </c>
      <c r="CB100">
        <v>2507.7999999999956</v>
      </c>
      <c r="CC100">
        <v>-8291.7999999999956</v>
      </c>
      <c r="CD100">
        <v>2622.4000000000015</v>
      </c>
      <c r="CE100">
        <v>-1258.4000000000015</v>
      </c>
      <c r="CF100">
        <v>2675.7999999999956</v>
      </c>
      <c r="CG100">
        <v>-3412.5999999999985</v>
      </c>
      <c r="CH100">
        <v>536.20000000000437</v>
      </c>
      <c r="CI100">
        <v>3031.1999999999971</v>
      </c>
      <c r="CJ100">
        <v>-2053.8000000000029</v>
      </c>
      <c r="CK100">
        <v>2319.7999999999956</v>
      </c>
      <c r="CL100">
        <v>3675</v>
      </c>
      <c r="CM100">
        <v>-3571.4000000000015</v>
      </c>
      <c r="CN100">
        <v>5058.8000000000029</v>
      </c>
      <c r="CO100">
        <v>1160.4000000000015</v>
      </c>
      <c r="CP100">
        <v>-204.80000000000291</v>
      </c>
      <c r="CQ100">
        <v>1480.1999999999971</v>
      </c>
      <c r="CR100">
        <v>3293.4000000000015</v>
      </c>
      <c r="CS100">
        <v>-967.80000000000291</v>
      </c>
      <c r="CT100">
        <v>5539</v>
      </c>
      <c r="CU100">
        <v>-1237.1999999999971</v>
      </c>
      <c r="CV100">
        <v>3244</v>
      </c>
      <c r="CW100">
        <v>581.79999999999563</v>
      </c>
      <c r="CY100">
        <f t="shared" si="4"/>
        <v>414.92799999999994</v>
      </c>
      <c r="CZ100">
        <f t="shared" si="5"/>
        <v>2857.9719999999998</v>
      </c>
    </row>
    <row r="101" spans="2:104" x14ac:dyDescent="0.25">
      <c r="B101">
        <v>4756.8000000000029</v>
      </c>
      <c r="C101">
        <v>3951.6000000000058</v>
      </c>
      <c r="D101">
        <v>954</v>
      </c>
      <c r="E101">
        <v>-2505.5999999999985</v>
      </c>
      <c r="F101">
        <v>5609.1999999999971</v>
      </c>
      <c r="G101">
        <v>-2485.3999999999978</v>
      </c>
      <c r="H101">
        <v>-217.19999999999709</v>
      </c>
      <c r="I101">
        <v>-1264.8000000000029</v>
      </c>
      <c r="J101">
        <v>2948.4000000000015</v>
      </c>
      <c r="K101">
        <v>914.59999999999854</v>
      </c>
      <c r="L101">
        <v>-845.59999999999127</v>
      </c>
      <c r="M101">
        <v>6788.6000000000058</v>
      </c>
      <c r="N101">
        <v>2297.6000000000058</v>
      </c>
      <c r="O101">
        <v>-2129.5999999999985</v>
      </c>
      <c r="P101">
        <v>1065.5999999999985</v>
      </c>
      <c r="Q101">
        <v>2901</v>
      </c>
      <c r="R101">
        <v>2926.7999999999884</v>
      </c>
      <c r="S101">
        <v>-43.599999999991269</v>
      </c>
      <c r="T101">
        <v>-2425</v>
      </c>
      <c r="U101">
        <v>-8169.2000000000044</v>
      </c>
      <c r="V101">
        <v>4638.3999999999942</v>
      </c>
      <c r="W101">
        <v>-794</v>
      </c>
      <c r="X101">
        <v>2486.2000000000044</v>
      </c>
      <c r="Y101">
        <v>2319.4000000000015</v>
      </c>
      <c r="Z101">
        <v>-8342.5999999999913</v>
      </c>
      <c r="AA101">
        <v>-2934.1999999999971</v>
      </c>
      <c r="AB101">
        <v>4140.5999999999985</v>
      </c>
      <c r="AC101">
        <v>-2407.1999999999971</v>
      </c>
      <c r="AD101">
        <v>5975</v>
      </c>
      <c r="AE101">
        <v>-7193.8000000000029</v>
      </c>
      <c r="AF101">
        <v>-1115.7999999999884</v>
      </c>
      <c r="AG101">
        <v>928.80000000000291</v>
      </c>
      <c r="AH101">
        <v>-9638.5999999999985</v>
      </c>
      <c r="AI101">
        <v>1973.4000000000087</v>
      </c>
      <c r="AJ101">
        <v>366.59999999999854</v>
      </c>
      <c r="AK101">
        <v>2398.7999999999956</v>
      </c>
      <c r="AL101">
        <v>863</v>
      </c>
      <c r="AM101">
        <v>-1261.8000000000029</v>
      </c>
      <c r="AN101">
        <v>695.40000000000146</v>
      </c>
      <c r="AO101">
        <v>1041.6000000000058</v>
      </c>
      <c r="AP101">
        <v>724.59999999999127</v>
      </c>
      <c r="AQ101">
        <v>791</v>
      </c>
      <c r="AR101">
        <v>-1433.4000000000015</v>
      </c>
      <c r="AS101">
        <v>4594.1999999999971</v>
      </c>
      <c r="AT101">
        <v>485.20000000000437</v>
      </c>
      <c r="AU101">
        <v>-2105</v>
      </c>
      <c r="AV101">
        <v>-8584</v>
      </c>
      <c r="AW101">
        <v>-2242.3999999999942</v>
      </c>
      <c r="AX101">
        <v>-2465.2000000000044</v>
      </c>
      <c r="AY101">
        <v>-1405.7999999999993</v>
      </c>
      <c r="AZ101">
        <v>2888.2000000000044</v>
      </c>
      <c r="BA101">
        <v>-3798.2000000000007</v>
      </c>
      <c r="BB101">
        <v>-1199.1999999999971</v>
      </c>
      <c r="BC101">
        <v>4091.5999999999985</v>
      </c>
      <c r="BD101">
        <v>1333.1999999999971</v>
      </c>
      <c r="BE101">
        <v>2855.9999999999927</v>
      </c>
      <c r="BF101">
        <v>5607.8000000000029</v>
      </c>
      <c r="BG101">
        <v>3753.8000000000029</v>
      </c>
      <c r="BH101">
        <v>-3326.1999999999971</v>
      </c>
      <c r="BI101">
        <v>-1799.2000000000044</v>
      </c>
      <c r="BJ101">
        <v>2138.8000000000029</v>
      </c>
      <c r="BK101">
        <v>3192.4000000000015</v>
      </c>
      <c r="BL101">
        <v>-6409.8000000000029</v>
      </c>
      <c r="BM101">
        <v>5990</v>
      </c>
      <c r="BN101">
        <v>3709.5999999999985</v>
      </c>
      <c r="BO101">
        <v>8879</v>
      </c>
      <c r="BP101">
        <v>1318</v>
      </c>
      <c r="BQ101">
        <v>-4437.5999999999985</v>
      </c>
      <c r="BR101">
        <v>-2006.5999999999985</v>
      </c>
      <c r="BS101">
        <v>-1751.1999999999971</v>
      </c>
      <c r="BT101">
        <v>2387.4000000000015</v>
      </c>
      <c r="BU101">
        <v>3181.5999999999985</v>
      </c>
      <c r="BV101">
        <v>2005</v>
      </c>
      <c r="BW101">
        <v>-1427</v>
      </c>
      <c r="BX101">
        <v>-2375</v>
      </c>
      <c r="BY101">
        <v>112.40000000000873</v>
      </c>
      <c r="BZ101">
        <v>6595.1999999999971</v>
      </c>
      <c r="CA101">
        <v>-1818.5999999999985</v>
      </c>
      <c r="CB101">
        <v>2480.1999999999971</v>
      </c>
      <c r="CC101">
        <v>-7928.7999999999956</v>
      </c>
      <c r="CD101">
        <v>2825.2000000000044</v>
      </c>
      <c r="CE101">
        <v>-211.19999999999709</v>
      </c>
      <c r="CF101">
        <v>3430</v>
      </c>
      <c r="CG101">
        <v>-3280.8000000000029</v>
      </c>
      <c r="CH101">
        <v>1489</v>
      </c>
      <c r="CI101">
        <v>3004.6000000000058</v>
      </c>
      <c r="CJ101">
        <v>-1183.2000000000044</v>
      </c>
      <c r="CK101">
        <v>2611.5999999999985</v>
      </c>
      <c r="CL101">
        <v>3829.6000000000058</v>
      </c>
      <c r="CM101">
        <v>-3332.4000000000015</v>
      </c>
      <c r="CN101">
        <v>4945.8000000000029</v>
      </c>
      <c r="CO101">
        <v>1184.5999999999985</v>
      </c>
      <c r="CP101">
        <v>-760</v>
      </c>
      <c r="CQ101">
        <v>2011</v>
      </c>
      <c r="CR101">
        <v>2757.1999999999971</v>
      </c>
      <c r="CS101">
        <v>-842</v>
      </c>
      <c r="CT101">
        <v>5461.1999999999971</v>
      </c>
      <c r="CU101">
        <v>-1561.7999999999956</v>
      </c>
      <c r="CV101">
        <v>2696.5999999999985</v>
      </c>
      <c r="CW101">
        <v>793</v>
      </c>
      <c r="CY101">
        <f t="shared" si="4"/>
        <v>476.37400000000065</v>
      </c>
      <c r="CZ101">
        <f t="shared" si="5"/>
        <v>2905.5459999999998</v>
      </c>
    </row>
    <row r="102" spans="2:104" x14ac:dyDescent="0.25">
      <c r="B102">
        <v>4784.2000000000116</v>
      </c>
      <c r="C102">
        <v>4065.8000000000029</v>
      </c>
      <c r="D102">
        <v>962.80000000000291</v>
      </c>
      <c r="E102">
        <v>-2585</v>
      </c>
      <c r="F102">
        <v>5536.5999999999913</v>
      </c>
      <c r="G102">
        <v>-2780</v>
      </c>
      <c r="H102">
        <v>-1356.1999999999971</v>
      </c>
      <c r="I102">
        <v>-1510.5999999999985</v>
      </c>
      <c r="J102">
        <v>2959.5999999999985</v>
      </c>
      <c r="K102">
        <v>1000.7999999999956</v>
      </c>
      <c r="L102">
        <v>-892.80000000000291</v>
      </c>
      <c r="M102">
        <v>7102.8000000000029</v>
      </c>
      <c r="N102">
        <v>2174.6000000000058</v>
      </c>
      <c r="O102">
        <v>-1869.8000000000029</v>
      </c>
      <c r="P102">
        <v>546</v>
      </c>
      <c r="Q102">
        <v>3390.1999999999971</v>
      </c>
      <c r="R102">
        <v>2391</v>
      </c>
      <c r="S102">
        <v>-398</v>
      </c>
      <c r="T102">
        <v>-2885.1999999999971</v>
      </c>
      <c r="U102">
        <v>-7358.2000000000044</v>
      </c>
      <c r="V102">
        <v>5153.5999999999985</v>
      </c>
      <c r="W102">
        <v>-532.59999999999854</v>
      </c>
      <c r="X102">
        <v>2606.5999999999985</v>
      </c>
      <c r="Y102">
        <v>2200.7999999999956</v>
      </c>
      <c r="Z102">
        <v>-8541</v>
      </c>
      <c r="AA102">
        <v>-2835.5999999999985</v>
      </c>
      <c r="AB102">
        <v>4447.5999999999985</v>
      </c>
      <c r="AC102">
        <v>-2065.3999999999942</v>
      </c>
      <c r="AD102">
        <v>5669.8000000000029</v>
      </c>
      <c r="AE102">
        <v>-7233.2000000000044</v>
      </c>
      <c r="AF102">
        <v>-772</v>
      </c>
      <c r="AG102">
        <v>869</v>
      </c>
      <c r="AH102">
        <v>-9760</v>
      </c>
      <c r="AI102">
        <v>2462.6000000000058</v>
      </c>
      <c r="AJ102">
        <v>801.79999999999563</v>
      </c>
      <c r="AK102">
        <v>2736</v>
      </c>
      <c r="AL102">
        <v>1013.2000000000044</v>
      </c>
      <c r="AM102">
        <v>-775.39999999999418</v>
      </c>
      <c r="AN102">
        <v>444.59999999999854</v>
      </c>
      <c r="AO102">
        <v>1141.6000000000058</v>
      </c>
      <c r="AP102">
        <v>747.79999999998836</v>
      </c>
      <c r="AQ102">
        <v>849</v>
      </c>
      <c r="AR102">
        <v>-1599.4000000000015</v>
      </c>
      <c r="AS102">
        <v>4708.8000000000029</v>
      </c>
      <c r="AT102">
        <v>125.80000000000291</v>
      </c>
      <c r="AU102">
        <v>-1752</v>
      </c>
      <c r="AV102">
        <v>-9275.5999999999985</v>
      </c>
      <c r="AW102">
        <v>-1760</v>
      </c>
      <c r="AX102">
        <v>-2290.2000000000044</v>
      </c>
      <c r="AY102">
        <v>-933.79999999999927</v>
      </c>
      <c r="AZ102">
        <v>3367.8000000000029</v>
      </c>
      <c r="BA102">
        <v>-4309.6000000000022</v>
      </c>
      <c r="BB102">
        <v>-1223.1999999999971</v>
      </c>
      <c r="BC102">
        <v>3459.5999999999985</v>
      </c>
      <c r="BD102">
        <v>1169.1999999999971</v>
      </c>
      <c r="BE102">
        <v>3005.7999999999956</v>
      </c>
      <c r="BF102">
        <v>5182.5999999999985</v>
      </c>
      <c r="BG102">
        <v>3624.8000000000029</v>
      </c>
      <c r="BH102">
        <v>-3796</v>
      </c>
      <c r="BI102">
        <v>-2220.2000000000044</v>
      </c>
      <c r="BJ102">
        <v>1738.6000000000058</v>
      </c>
      <c r="BK102">
        <v>2787.5999999999985</v>
      </c>
      <c r="BL102">
        <v>-6404</v>
      </c>
      <c r="BM102">
        <v>6283</v>
      </c>
      <c r="BN102">
        <v>3366.4000000000015</v>
      </c>
      <c r="BO102">
        <v>7979</v>
      </c>
      <c r="BP102">
        <v>1795.5999999999985</v>
      </c>
      <c r="BQ102">
        <v>-4130.5999999999985</v>
      </c>
      <c r="BR102">
        <v>-1356.5999999999985</v>
      </c>
      <c r="BS102">
        <v>-1804</v>
      </c>
      <c r="BT102">
        <v>2275.5999999999985</v>
      </c>
      <c r="BU102">
        <v>2680.5999999999985</v>
      </c>
      <c r="BV102">
        <v>1901.8000000000029</v>
      </c>
      <c r="BW102">
        <v>-1072.2000000000116</v>
      </c>
      <c r="BX102">
        <v>-2524.8000000000029</v>
      </c>
      <c r="BY102">
        <v>279.19999999999709</v>
      </c>
      <c r="BZ102">
        <v>7146.7999999999956</v>
      </c>
      <c r="CA102">
        <v>-865.80000000000291</v>
      </c>
      <c r="CB102">
        <v>2457.5999999999985</v>
      </c>
      <c r="CC102">
        <v>-7938.7999999999956</v>
      </c>
      <c r="CD102">
        <v>2490.8000000000029</v>
      </c>
      <c r="CE102">
        <v>-639.40000000000146</v>
      </c>
      <c r="CF102">
        <v>3334.5999999999985</v>
      </c>
      <c r="CG102">
        <v>-3456</v>
      </c>
      <c r="CH102">
        <v>1819.5999999999985</v>
      </c>
      <c r="CI102">
        <v>3143.8000000000029</v>
      </c>
      <c r="CJ102">
        <v>-1406</v>
      </c>
      <c r="CK102">
        <v>2942.1999999999971</v>
      </c>
      <c r="CL102">
        <v>3756</v>
      </c>
      <c r="CM102">
        <v>-3811.8000000000029</v>
      </c>
      <c r="CN102">
        <v>5255.8000000000029</v>
      </c>
      <c r="CO102">
        <v>1195.5999999999985</v>
      </c>
      <c r="CP102">
        <v>-1314.6000000000058</v>
      </c>
      <c r="CQ102">
        <v>2131.8000000000029</v>
      </c>
      <c r="CR102">
        <v>2856</v>
      </c>
      <c r="CS102">
        <v>-339</v>
      </c>
      <c r="CT102">
        <v>5761.1999999999971</v>
      </c>
      <c r="CU102">
        <v>-1372.7999999999956</v>
      </c>
      <c r="CV102">
        <v>2925.8000000000029</v>
      </c>
      <c r="CW102">
        <v>517.59999999999854</v>
      </c>
      <c r="CY102">
        <f t="shared" si="4"/>
        <v>477.77999999999986</v>
      </c>
      <c r="CZ102">
        <f t="shared" si="5"/>
        <v>2912.7279999999992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8D422C-4C67-49DC-A2B2-D9461639BA97}">
  <dimension ref="A1:CZ102"/>
  <sheetViews>
    <sheetView workbookViewId="0"/>
  </sheetViews>
  <sheetFormatPr defaultRowHeight="15" x14ac:dyDescent="0.25"/>
  <sheetData>
    <row r="1" spans="1:104" x14ac:dyDescent="0.25">
      <c r="A1" t="s">
        <v>102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-14</v>
      </c>
      <c r="C3">
        <v>-39</v>
      </c>
      <c r="D3">
        <v>-14</v>
      </c>
      <c r="E3">
        <v>-536</v>
      </c>
      <c r="F3">
        <v>-1382</v>
      </c>
      <c r="G3">
        <v>-30</v>
      </c>
      <c r="H3">
        <v>-653</v>
      </c>
      <c r="I3">
        <v>1377</v>
      </c>
      <c r="J3">
        <v>604</v>
      </c>
      <c r="K3">
        <v>-2067</v>
      </c>
      <c r="L3">
        <v>3</v>
      </c>
      <c r="M3">
        <v>-623</v>
      </c>
      <c r="N3">
        <v>151</v>
      </c>
      <c r="O3">
        <v>12</v>
      </c>
      <c r="P3">
        <v>-53</v>
      </c>
      <c r="Q3">
        <v>-547</v>
      </c>
      <c r="R3">
        <v>-1544</v>
      </c>
      <c r="S3">
        <v>27</v>
      </c>
      <c r="T3">
        <v>6</v>
      </c>
      <c r="U3">
        <v>22</v>
      </c>
      <c r="V3">
        <v>1630</v>
      </c>
      <c r="W3">
        <v>-643</v>
      </c>
      <c r="X3">
        <v>55</v>
      </c>
      <c r="Y3">
        <v>-1675</v>
      </c>
      <c r="Z3">
        <v>-2133</v>
      </c>
      <c r="AA3">
        <v>251</v>
      </c>
      <c r="AB3">
        <v>276</v>
      </c>
      <c r="AC3">
        <v>-943</v>
      </c>
      <c r="AD3">
        <v>211</v>
      </c>
      <c r="AE3">
        <v>1456</v>
      </c>
      <c r="AF3">
        <v>-1832</v>
      </c>
      <c r="AG3">
        <v>22</v>
      </c>
      <c r="AH3">
        <v>-215</v>
      </c>
      <c r="AI3">
        <v>1356</v>
      </c>
      <c r="AJ3">
        <v>-909</v>
      </c>
      <c r="AK3">
        <v>-1413</v>
      </c>
      <c r="AL3">
        <v>619</v>
      </c>
      <c r="AM3">
        <v>70</v>
      </c>
      <c r="AN3">
        <v>-1279</v>
      </c>
      <c r="AO3">
        <v>-989</v>
      </c>
      <c r="AP3">
        <v>1356</v>
      </c>
      <c r="AQ3">
        <v>-418</v>
      </c>
      <c r="AR3">
        <v>4</v>
      </c>
      <c r="AS3">
        <v>-1529</v>
      </c>
      <c r="AT3">
        <v>75</v>
      </c>
      <c r="AU3">
        <v>55</v>
      </c>
      <c r="AV3">
        <v>11</v>
      </c>
      <c r="AW3">
        <v>-836</v>
      </c>
      <c r="AX3">
        <v>1831</v>
      </c>
      <c r="AY3">
        <v>-225</v>
      </c>
      <c r="AZ3">
        <v>184</v>
      </c>
      <c r="BA3">
        <v>1043</v>
      </c>
      <c r="BB3">
        <v>-30</v>
      </c>
      <c r="BC3">
        <v>-1097</v>
      </c>
      <c r="BD3">
        <v>-105</v>
      </c>
      <c r="BE3">
        <v>-96</v>
      </c>
      <c r="BF3">
        <v>0</v>
      </c>
      <c r="BG3">
        <v>1592</v>
      </c>
      <c r="BH3">
        <v>594</v>
      </c>
      <c r="BI3">
        <v>-300</v>
      </c>
      <c r="BJ3">
        <v>-1</v>
      </c>
      <c r="BK3">
        <v>-1798</v>
      </c>
      <c r="BL3">
        <v>141</v>
      </c>
      <c r="BM3">
        <v>-335</v>
      </c>
      <c r="BN3">
        <v>10</v>
      </c>
      <c r="BO3">
        <v>-129</v>
      </c>
      <c r="BP3">
        <v>788</v>
      </c>
      <c r="BQ3">
        <v>-997</v>
      </c>
      <c r="BR3">
        <v>2885</v>
      </c>
      <c r="BS3">
        <v>5</v>
      </c>
      <c r="BT3">
        <v>5</v>
      </c>
      <c r="BU3">
        <v>654</v>
      </c>
      <c r="BV3">
        <v>-75</v>
      </c>
      <c r="BW3">
        <v>-1027</v>
      </c>
      <c r="BX3">
        <v>488</v>
      </c>
      <c r="BY3">
        <v>636</v>
      </c>
      <c r="BZ3">
        <v>2259</v>
      </c>
      <c r="CA3">
        <v>365</v>
      </c>
      <c r="CB3">
        <v>1027</v>
      </c>
      <c r="CC3">
        <v>-294</v>
      </c>
      <c r="CD3">
        <v>7</v>
      </c>
      <c r="CE3">
        <v>-122</v>
      </c>
      <c r="CF3">
        <v>-902</v>
      </c>
      <c r="CG3">
        <v>-1266</v>
      </c>
      <c r="CH3">
        <v>-2378</v>
      </c>
      <c r="CI3">
        <v>-110</v>
      </c>
      <c r="CJ3">
        <v>-174</v>
      </c>
      <c r="CK3">
        <v>-551</v>
      </c>
      <c r="CL3">
        <v>2242</v>
      </c>
      <c r="CM3">
        <v>309</v>
      </c>
      <c r="CN3">
        <v>127</v>
      </c>
      <c r="CO3">
        <v>-1118</v>
      </c>
      <c r="CP3">
        <v>-8</v>
      </c>
      <c r="CQ3">
        <v>0</v>
      </c>
      <c r="CR3">
        <v>-119</v>
      </c>
      <c r="CS3">
        <v>542</v>
      </c>
      <c r="CT3">
        <v>617</v>
      </c>
      <c r="CU3">
        <v>-1427</v>
      </c>
      <c r="CV3">
        <v>19</v>
      </c>
      <c r="CW3">
        <v>0</v>
      </c>
      <c r="CY3">
        <f t="shared" si="0"/>
        <v>-89.81</v>
      </c>
      <c r="CZ3">
        <f t="shared" si="1"/>
        <v>650.19000000000005</v>
      </c>
    </row>
    <row r="4" spans="1:104" x14ac:dyDescent="0.25">
      <c r="B4">
        <v>-18</v>
      </c>
      <c r="C4">
        <v>-48</v>
      </c>
      <c r="D4">
        <v>1690</v>
      </c>
      <c r="E4">
        <v>741</v>
      </c>
      <c r="F4">
        <v>2191</v>
      </c>
      <c r="G4">
        <v>0</v>
      </c>
      <c r="H4">
        <v>0</v>
      </c>
      <c r="I4">
        <v>-1252</v>
      </c>
      <c r="J4">
        <v>-1130</v>
      </c>
      <c r="K4">
        <v>-1366</v>
      </c>
      <c r="L4">
        <v>0</v>
      </c>
      <c r="M4">
        <v>-1335</v>
      </c>
      <c r="N4">
        <v>73</v>
      </c>
      <c r="O4">
        <v>239</v>
      </c>
      <c r="P4">
        <v>372</v>
      </c>
      <c r="Q4">
        <v>963</v>
      </c>
      <c r="R4">
        <v>-58</v>
      </c>
      <c r="S4">
        <v>-10</v>
      </c>
      <c r="T4">
        <v>9</v>
      </c>
      <c r="U4">
        <v>-474</v>
      </c>
      <c r="V4">
        <v>2309</v>
      </c>
      <c r="W4">
        <v>309</v>
      </c>
      <c r="X4">
        <v>-23</v>
      </c>
      <c r="Y4">
        <v>-2018</v>
      </c>
      <c r="Z4">
        <v>-272</v>
      </c>
      <c r="AA4">
        <v>99</v>
      </c>
      <c r="AB4">
        <v>0</v>
      </c>
      <c r="AC4">
        <v>-2200</v>
      </c>
      <c r="AD4">
        <v>-1180</v>
      </c>
      <c r="AE4">
        <v>-144</v>
      </c>
      <c r="AF4">
        <v>-9</v>
      </c>
      <c r="AG4">
        <v>-12</v>
      </c>
      <c r="AH4">
        <v>-190</v>
      </c>
      <c r="AI4">
        <v>1336</v>
      </c>
      <c r="AJ4">
        <v>0</v>
      </c>
      <c r="AK4">
        <v>260</v>
      </c>
      <c r="AL4">
        <v>332</v>
      </c>
      <c r="AM4">
        <v>942</v>
      </c>
      <c r="AN4">
        <v>244</v>
      </c>
      <c r="AO4">
        <v>0</v>
      </c>
      <c r="AP4">
        <v>1265</v>
      </c>
      <c r="AQ4">
        <v>-88</v>
      </c>
      <c r="AR4">
        <v>-252</v>
      </c>
      <c r="AS4">
        <v>-844</v>
      </c>
      <c r="AT4">
        <v>-1607</v>
      </c>
      <c r="AU4">
        <v>156</v>
      </c>
      <c r="AV4">
        <v>-114</v>
      </c>
      <c r="AW4">
        <v>-1649</v>
      </c>
      <c r="AX4">
        <v>-2236</v>
      </c>
      <c r="AY4">
        <v>-21</v>
      </c>
      <c r="AZ4">
        <v>1971</v>
      </c>
      <c r="BA4">
        <v>1298</v>
      </c>
      <c r="BB4">
        <v>13</v>
      </c>
      <c r="BC4">
        <v>-2330</v>
      </c>
      <c r="BD4">
        <v>0</v>
      </c>
      <c r="BE4">
        <v>-481</v>
      </c>
      <c r="BF4">
        <v>0</v>
      </c>
      <c r="BG4">
        <v>-1055</v>
      </c>
      <c r="BH4">
        <v>-605</v>
      </c>
      <c r="BI4">
        <v>178</v>
      </c>
      <c r="BJ4">
        <v>-707</v>
      </c>
      <c r="BK4">
        <v>2066</v>
      </c>
      <c r="BL4">
        <v>828</v>
      </c>
      <c r="BM4">
        <v>-451</v>
      </c>
      <c r="BN4">
        <v>1</v>
      </c>
      <c r="BO4">
        <v>1702</v>
      </c>
      <c r="BP4">
        <v>1605</v>
      </c>
      <c r="BQ4">
        <v>26</v>
      </c>
      <c r="BR4">
        <v>-1129</v>
      </c>
      <c r="BS4">
        <v>-91</v>
      </c>
      <c r="BT4">
        <v>1593</v>
      </c>
      <c r="BU4">
        <v>-176</v>
      </c>
      <c r="BV4">
        <v>-190</v>
      </c>
      <c r="BW4">
        <v>-1271</v>
      </c>
      <c r="BX4">
        <v>926</v>
      </c>
      <c r="BY4">
        <v>-164</v>
      </c>
      <c r="BZ4">
        <v>-1021</v>
      </c>
      <c r="CA4">
        <v>-1</v>
      </c>
      <c r="CB4">
        <v>1704</v>
      </c>
      <c r="CC4">
        <v>3</v>
      </c>
      <c r="CD4">
        <v>-6</v>
      </c>
      <c r="CE4">
        <v>38</v>
      </c>
      <c r="CF4">
        <v>-1389</v>
      </c>
      <c r="CG4">
        <v>162</v>
      </c>
      <c r="CH4">
        <v>47</v>
      </c>
      <c r="CI4">
        <v>-1412</v>
      </c>
      <c r="CJ4">
        <v>-558</v>
      </c>
      <c r="CK4">
        <v>1469</v>
      </c>
      <c r="CL4">
        <v>-702</v>
      </c>
      <c r="CM4">
        <v>-993</v>
      </c>
      <c r="CN4">
        <v>2</v>
      </c>
      <c r="CO4">
        <v>2226</v>
      </c>
      <c r="CP4">
        <v>-94</v>
      </c>
      <c r="CQ4">
        <v>-27</v>
      </c>
      <c r="CR4">
        <v>36</v>
      </c>
      <c r="CS4">
        <v>400</v>
      </c>
      <c r="CT4">
        <v>129</v>
      </c>
      <c r="CU4">
        <v>1758</v>
      </c>
      <c r="CV4">
        <v>-823</v>
      </c>
      <c r="CW4">
        <v>0</v>
      </c>
      <c r="CY4">
        <f t="shared" si="0"/>
        <v>-5.15</v>
      </c>
      <c r="CZ4">
        <f t="shared" si="1"/>
        <v>679.37</v>
      </c>
    </row>
    <row r="5" spans="1:104" x14ac:dyDescent="0.25">
      <c r="B5">
        <v>-24</v>
      </c>
      <c r="C5">
        <v>1</v>
      </c>
      <c r="D5">
        <v>-1420</v>
      </c>
      <c r="E5">
        <v>17</v>
      </c>
      <c r="F5">
        <v>-974</v>
      </c>
      <c r="G5">
        <v>-644</v>
      </c>
      <c r="H5">
        <v>-1650</v>
      </c>
      <c r="I5">
        <v>652</v>
      </c>
      <c r="J5">
        <v>-5</v>
      </c>
      <c r="K5">
        <v>-54</v>
      </c>
      <c r="L5">
        <v>2</v>
      </c>
      <c r="M5">
        <v>157</v>
      </c>
      <c r="N5">
        <v>-537</v>
      </c>
      <c r="O5">
        <v>-1287</v>
      </c>
      <c r="P5">
        <v>-131</v>
      </c>
      <c r="Q5">
        <v>-1683</v>
      </c>
      <c r="R5">
        <v>1306</v>
      </c>
      <c r="S5">
        <v>-13</v>
      </c>
      <c r="T5">
        <v>0</v>
      </c>
      <c r="U5">
        <v>-945</v>
      </c>
      <c r="V5">
        <v>-539</v>
      </c>
      <c r="W5">
        <v>-330</v>
      </c>
      <c r="X5">
        <v>0</v>
      </c>
      <c r="Y5">
        <v>41</v>
      </c>
      <c r="Z5">
        <v>101</v>
      </c>
      <c r="AA5">
        <v>87</v>
      </c>
      <c r="AB5">
        <v>-212</v>
      </c>
      <c r="AC5">
        <v>-1</v>
      </c>
      <c r="AD5">
        <v>1109</v>
      </c>
      <c r="AE5">
        <v>1525</v>
      </c>
      <c r="AF5">
        <v>-271</v>
      </c>
      <c r="AG5">
        <v>-30</v>
      </c>
      <c r="AH5">
        <v>-277</v>
      </c>
      <c r="AI5">
        <v>-1892</v>
      </c>
      <c r="AJ5">
        <v>-2245</v>
      </c>
      <c r="AK5">
        <v>-332</v>
      </c>
      <c r="AL5">
        <v>2033</v>
      </c>
      <c r="AM5">
        <v>-1782</v>
      </c>
      <c r="AN5">
        <v>942</v>
      </c>
      <c r="AO5">
        <v>-2213</v>
      </c>
      <c r="AP5">
        <v>-1289</v>
      </c>
      <c r="AQ5">
        <v>-6</v>
      </c>
      <c r="AR5">
        <v>-1402</v>
      </c>
      <c r="AS5">
        <v>584</v>
      </c>
      <c r="AT5">
        <v>1706</v>
      </c>
      <c r="AU5">
        <v>-1850</v>
      </c>
      <c r="AV5">
        <v>320</v>
      </c>
      <c r="AW5">
        <v>14</v>
      </c>
      <c r="AX5">
        <v>510</v>
      </c>
      <c r="AY5">
        <v>847</v>
      </c>
      <c r="AZ5">
        <v>518</v>
      </c>
      <c r="BA5">
        <v>-1639</v>
      </c>
      <c r="BB5">
        <v>-369</v>
      </c>
      <c r="BC5">
        <v>532</v>
      </c>
      <c r="BD5">
        <v>181</v>
      </c>
      <c r="BE5">
        <v>2249</v>
      </c>
      <c r="BF5">
        <v>-24</v>
      </c>
      <c r="BG5">
        <v>-657</v>
      </c>
      <c r="BH5">
        <v>-1000</v>
      </c>
      <c r="BI5">
        <v>82</v>
      </c>
      <c r="BJ5">
        <v>-12</v>
      </c>
      <c r="BK5">
        <v>-53</v>
      </c>
      <c r="BL5">
        <v>-1345</v>
      </c>
      <c r="BM5">
        <v>-341</v>
      </c>
      <c r="BN5">
        <v>234</v>
      </c>
      <c r="BO5">
        <v>-80</v>
      </c>
      <c r="BP5">
        <v>-2209</v>
      </c>
      <c r="BQ5">
        <v>-99</v>
      </c>
      <c r="BR5">
        <v>840</v>
      </c>
      <c r="BS5">
        <v>-2000</v>
      </c>
      <c r="BT5">
        <v>1820</v>
      </c>
      <c r="BU5">
        <v>889</v>
      </c>
      <c r="BV5">
        <v>-2</v>
      </c>
      <c r="BW5">
        <v>-1081</v>
      </c>
      <c r="BX5">
        <v>895</v>
      </c>
      <c r="BY5">
        <v>-148</v>
      </c>
      <c r="BZ5">
        <v>2019</v>
      </c>
      <c r="CA5">
        <v>-1348</v>
      </c>
      <c r="CB5">
        <v>-1307</v>
      </c>
      <c r="CC5">
        <v>-179</v>
      </c>
      <c r="CD5">
        <v>-3</v>
      </c>
      <c r="CE5">
        <v>20</v>
      </c>
      <c r="CF5">
        <v>37</v>
      </c>
      <c r="CG5">
        <v>-1</v>
      </c>
      <c r="CH5">
        <v>0</v>
      </c>
      <c r="CI5">
        <v>991</v>
      </c>
      <c r="CJ5">
        <v>-507</v>
      </c>
      <c r="CK5">
        <v>2396</v>
      </c>
      <c r="CL5">
        <v>-2169</v>
      </c>
      <c r="CM5">
        <v>892</v>
      </c>
      <c r="CN5">
        <v>582</v>
      </c>
      <c r="CO5">
        <v>-328</v>
      </c>
      <c r="CP5">
        <v>-33</v>
      </c>
      <c r="CQ5">
        <v>-113</v>
      </c>
      <c r="CR5">
        <v>1943</v>
      </c>
      <c r="CS5">
        <v>-35</v>
      </c>
      <c r="CT5">
        <v>-1063</v>
      </c>
      <c r="CU5">
        <v>-1725</v>
      </c>
      <c r="CV5">
        <v>-1469</v>
      </c>
      <c r="CW5">
        <v>-48</v>
      </c>
      <c r="CY5">
        <f t="shared" si="0"/>
        <v>-163.51</v>
      </c>
      <c r="CZ5">
        <f t="shared" si="1"/>
        <v>744.99</v>
      </c>
    </row>
    <row r="6" spans="1:104" x14ac:dyDescent="0.25">
      <c r="B6">
        <v>-27</v>
      </c>
      <c r="C6">
        <v>-32</v>
      </c>
      <c r="D6">
        <v>12</v>
      </c>
      <c r="E6">
        <v>-367</v>
      </c>
      <c r="F6">
        <v>2058</v>
      </c>
      <c r="G6">
        <v>-4</v>
      </c>
      <c r="H6">
        <v>-2</v>
      </c>
      <c r="I6">
        <v>435</v>
      </c>
      <c r="J6">
        <v>2118</v>
      </c>
      <c r="K6">
        <v>-110</v>
      </c>
      <c r="L6">
        <v>25</v>
      </c>
      <c r="M6">
        <v>-47</v>
      </c>
      <c r="N6">
        <v>2004</v>
      </c>
      <c r="O6">
        <v>436</v>
      </c>
      <c r="P6">
        <v>-1647</v>
      </c>
      <c r="Q6">
        <v>1966</v>
      </c>
      <c r="R6">
        <v>3</v>
      </c>
      <c r="S6">
        <v>9</v>
      </c>
      <c r="T6">
        <v>-82</v>
      </c>
      <c r="U6">
        <v>1920</v>
      </c>
      <c r="V6">
        <v>-1654</v>
      </c>
      <c r="W6">
        <v>242</v>
      </c>
      <c r="X6">
        <v>-67</v>
      </c>
      <c r="Y6">
        <v>232</v>
      </c>
      <c r="Z6">
        <v>862</v>
      </c>
      <c r="AA6">
        <v>57</v>
      </c>
      <c r="AB6">
        <v>-649</v>
      </c>
      <c r="AC6">
        <v>1240</v>
      </c>
      <c r="AD6">
        <v>-6</v>
      </c>
      <c r="AE6">
        <v>-443</v>
      </c>
      <c r="AF6">
        <v>26</v>
      </c>
      <c r="AG6">
        <v>-118</v>
      </c>
      <c r="AH6">
        <v>-3</v>
      </c>
      <c r="AI6">
        <v>0</v>
      </c>
      <c r="AJ6">
        <v>129</v>
      </c>
      <c r="AK6">
        <v>50</v>
      </c>
      <c r="AL6">
        <v>-2356</v>
      </c>
      <c r="AM6">
        <v>-1360</v>
      </c>
      <c r="AN6">
        <v>3</v>
      </c>
      <c r="AO6">
        <v>-13</v>
      </c>
      <c r="AP6">
        <v>2</v>
      </c>
      <c r="AQ6">
        <v>2394</v>
      </c>
      <c r="AR6">
        <v>2234</v>
      </c>
      <c r="AS6">
        <v>875</v>
      </c>
      <c r="AT6">
        <v>735</v>
      </c>
      <c r="AU6">
        <v>-1185</v>
      </c>
      <c r="AV6">
        <v>3</v>
      </c>
      <c r="AW6">
        <v>-358</v>
      </c>
      <c r="AX6">
        <v>1630</v>
      </c>
      <c r="AY6">
        <v>173</v>
      </c>
      <c r="AZ6">
        <v>395</v>
      </c>
      <c r="BA6">
        <v>-660</v>
      </c>
      <c r="BB6">
        <v>-1167</v>
      </c>
      <c r="BC6">
        <v>839</v>
      </c>
      <c r="BD6">
        <v>-534</v>
      </c>
      <c r="BE6">
        <v>-973</v>
      </c>
      <c r="BF6">
        <v>171</v>
      </c>
      <c r="BG6">
        <v>-1142</v>
      </c>
      <c r="BH6">
        <v>38</v>
      </c>
      <c r="BI6">
        <v>36</v>
      </c>
      <c r="BJ6">
        <v>-13</v>
      </c>
      <c r="BK6">
        <v>-820</v>
      </c>
      <c r="BL6">
        <v>-17</v>
      </c>
      <c r="BM6">
        <v>-1202</v>
      </c>
      <c r="BN6">
        <v>193</v>
      </c>
      <c r="BO6">
        <v>0</v>
      </c>
      <c r="BP6">
        <v>0</v>
      </c>
      <c r="BQ6">
        <v>-595</v>
      </c>
      <c r="BR6">
        <v>-886</v>
      </c>
      <c r="BS6">
        <v>242</v>
      </c>
      <c r="BT6">
        <v>260</v>
      </c>
      <c r="BU6">
        <v>29</v>
      </c>
      <c r="BV6">
        <v>361</v>
      </c>
      <c r="BW6">
        <v>-691</v>
      </c>
      <c r="BX6">
        <v>946</v>
      </c>
      <c r="BY6">
        <v>0</v>
      </c>
      <c r="BZ6">
        <v>4</v>
      </c>
      <c r="CA6">
        <v>297</v>
      </c>
      <c r="CB6">
        <v>924</v>
      </c>
      <c r="CC6">
        <v>42</v>
      </c>
      <c r="CD6">
        <v>-23</v>
      </c>
      <c r="CE6">
        <v>407</v>
      </c>
      <c r="CF6">
        <v>75</v>
      </c>
      <c r="CG6">
        <v>0</v>
      </c>
      <c r="CH6">
        <v>0</v>
      </c>
      <c r="CI6">
        <v>980</v>
      </c>
      <c r="CJ6">
        <v>0</v>
      </c>
      <c r="CK6">
        <v>1863</v>
      </c>
      <c r="CL6">
        <v>386</v>
      </c>
      <c r="CM6">
        <v>788</v>
      </c>
      <c r="CN6">
        <v>1566</v>
      </c>
      <c r="CO6">
        <v>-289</v>
      </c>
      <c r="CP6">
        <v>1502</v>
      </c>
      <c r="CQ6">
        <v>2368</v>
      </c>
      <c r="CR6">
        <v>-1243</v>
      </c>
      <c r="CS6">
        <v>-2</v>
      </c>
      <c r="CT6">
        <v>32</v>
      </c>
      <c r="CU6">
        <v>-1</v>
      </c>
      <c r="CV6">
        <v>202</v>
      </c>
      <c r="CW6">
        <v>-194</v>
      </c>
      <c r="CY6">
        <f t="shared" si="0"/>
        <v>158.37</v>
      </c>
      <c r="CZ6">
        <f t="shared" si="1"/>
        <v>578.01</v>
      </c>
    </row>
    <row r="7" spans="1:104" x14ac:dyDescent="0.25">
      <c r="B7">
        <v>-46</v>
      </c>
      <c r="C7">
        <v>-37</v>
      </c>
      <c r="D7">
        <v>-235</v>
      </c>
      <c r="E7">
        <v>8</v>
      </c>
      <c r="F7">
        <v>-1584</v>
      </c>
      <c r="G7">
        <v>-416</v>
      </c>
      <c r="H7">
        <v>18</v>
      </c>
      <c r="I7">
        <v>-1457</v>
      </c>
      <c r="J7">
        <v>1</v>
      </c>
      <c r="K7">
        <v>438</v>
      </c>
      <c r="L7">
        <v>0</v>
      </c>
      <c r="M7">
        <v>608</v>
      </c>
      <c r="N7">
        <v>-1565</v>
      </c>
      <c r="O7">
        <v>-1</v>
      </c>
      <c r="P7">
        <v>-134</v>
      </c>
      <c r="Q7">
        <v>-1291</v>
      </c>
      <c r="R7">
        <v>1577</v>
      </c>
      <c r="S7">
        <v>5</v>
      </c>
      <c r="T7">
        <v>62</v>
      </c>
      <c r="U7">
        <v>16</v>
      </c>
      <c r="V7">
        <v>-1657</v>
      </c>
      <c r="W7">
        <v>1293</v>
      </c>
      <c r="X7">
        <v>13</v>
      </c>
      <c r="Y7">
        <v>-22</v>
      </c>
      <c r="Z7">
        <v>-688</v>
      </c>
      <c r="AA7">
        <v>15</v>
      </c>
      <c r="AB7">
        <v>0</v>
      </c>
      <c r="AC7">
        <v>-2035</v>
      </c>
      <c r="AD7">
        <v>2103</v>
      </c>
      <c r="AE7">
        <v>860</v>
      </c>
      <c r="AF7">
        <v>-1680</v>
      </c>
      <c r="AG7">
        <v>-150</v>
      </c>
      <c r="AH7">
        <v>-103</v>
      </c>
      <c r="AI7">
        <v>0</v>
      </c>
      <c r="AJ7">
        <v>843</v>
      </c>
      <c r="AK7">
        <v>50</v>
      </c>
      <c r="AL7">
        <v>-2</v>
      </c>
      <c r="AM7">
        <v>1098</v>
      </c>
      <c r="AN7">
        <v>-9</v>
      </c>
      <c r="AO7">
        <v>-15</v>
      </c>
      <c r="AP7">
        <v>-2269</v>
      </c>
      <c r="AQ7">
        <v>342</v>
      </c>
      <c r="AR7">
        <v>131</v>
      </c>
      <c r="AS7">
        <v>675</v>
      </c>
      <c r="AT7">
        <v>360</v>
      </c>
      <c r="AU7">
        <v>318</v>
      </c>
      <c r="AV7">
        <v>1</v>
      </c>
      <c r="AW7">
        <v>-487</v>
      </c>
      <c r="AX7">
        <v>-1725</v>
      </c>
      <c r="AY7">
        <v>-1088</v>
      </c>
      <c r="AZ7">
        <v>247</v>
      </c>
      <c r="BA7">
        <v>-163</v>
      </c>
      <c r="BB7">
        <v>81</v>
      </c>
      <c r="BC7">
        <v>525</v>
      </c>
      <c r="BD7">
        <v>2155</v>
      </c>
      <c r="BE7">
        <v>-23</v>
      </c>
      <c r="BF7">
        <v>-166</v>
      </c>
      <c r="BG7">
        <v>268</v>
      </c>
      <c r="BH7">
        <v>728</v>
      </c>
      <c r="BI7">
        <v>106</v>
      </c>
      <c r="BJ7">
        <v>-172</v>
      </c>
      <c r="BK7">
        <v>-934</v>
      </c>
      <c r="BL7">
        <v>1136</v>
      </c>
      <c r="BM7">
        <v>2145</v>
      </c>
      <c r="BN7">
        <v>37</v>
      </c>
      <c r="BO7">
        <v>26</v>
      </c>
      <c r="BP7">
        <v>-1319</v>
      </c>
      <c r="BQ7">
        <v>-1</v>
      </c>
      <c r="BR7">
        <v>-1332</v>
      </c>
      <c r="BS7">
        <v>-229</v>
      </c>
      <c r="BT7">
        <v>-1478</v>
      </c>
      <c r="BU7">
        <v>-1139</v>
      </c>
      <c r="BV7">
        <v>-29</v>
      </c>
      <c r="BW7">
        <v>-123</v>
      </c>
      <c r="BX7">
        <v>1511</v>
      </c>
      <c r="BY7">
        <v>-52</v>
      </c>
      <c r="BZ7">
        <v>665</v>
      </c>
      <c r="CA7">
        <v>1687</v>
      </c>
      <c r="CB7">
        <v>1964</v>
      </c>
      <c r="CC7">
        <v>-478</v>
      </c>
      <c r="CD7">
        <v>4</v>
      </c>
      <c r="CE7">
        <v>1784</v>
      </c>
      <c r="CF7">
        <v>-1452</v>
      </c>
      <c r="CG7">
        <v>11</v>
      </c>
      <c r="CH7">
        <v>-4</v>
      </c>
      <c r="CI7">
        <v>1783</v>
      </c>
      <c r="CJ7">
        <v>526</v>
      </c>
      <c r="CK7">
        <v>837</v>
      </c>
      <c r="CL7">
        <v>700</v>
      </c>
      <c r="CM7">
        <v>-74</v>
      </c>
      <c r="CN7">
        <v>-681</v>
      </c>
      <c r="CO7">
        <v>24</v>
      </c>
      <c r="CP7">
        <v>-282</v>
      </c>
      <c r="CQ7">
        <v>1380</v>
      </c>
      <c r="CR7">
        <v>655</v>
      </c>
      <c r="CS7">
        <v>-1</v>
      </c>
      <c r="CT7">
        <v>36</v>
      </c>
      <c r="CU7">
        <v>0</v>
      </c>
      <c r="CV7">
        <v>329</v>
      </c>
      <c r="CW7">
        <v>-95</v>
      </c>
      <c r="CY7">
        <f t="shared" si="0"/>
        <v>32.619999999999997</v>
      </c>
      <c r="CZ7">
        <f t="shared" si="1"/>
        <v>611.08000000000004</v>
      </c>
    </row>
    <row r="8" spans="1:104" x14ac:dyDescent="0.25">
      <c r="B8">
        <v>-65</v>
      </c>
      <c r="C8">
        <v>-81</v>
      </c>
      <c r="D8">
        <v>-1342</v>
      </c>
      <c r="E8">
        <v>-345</v>
      </c>
      <c r="F8">
        <v>1384</v>
      </c>
      <c r="G8">
        <v>-19</v>
      </c>
      <c r="H8">
        <v>460</v>
      </c>
      <c r="I8">
        <v>1347</v>
      </c>
      <c r="J8">
        <v>0</v>
      </c>
      <c r="K8">
        <v>-1403</v>
      </c>
      <c r="L8">
        <v>-265</v>
      </c>
      <c r="M8">
        <v>1062</v>
      </c>
      <c r="N8">
        <v>0</v>
      </c>
      <c r="O8">
        <v>266</v>
      </c>
      <c r="P8">
        <v>1240</v>
      </c>
      <c r="Q8">
        <v>-1160</v>
      </c>
      <c r="R8">
        <v>7</v>
      </c>
      <c r="S8">
        <v>410</v>
      </c>
      <c r="T8">
        <v>80</v>
      </c>
      <c r="U8">
        <v>-1857</v>
      </c>
      <c r="V8">
        <v>-1377</v>
      </c>
      <c r="W8">
        <v>228</v>
      </c>
      <c r="X8">
        <v>-53</v>
      </c>
      <c r="Y8">
        <v>-2336</v>
      </c>
      <c r="Z8">
        <v>-385</v>
      </c>
      <c r="AA8">
        <v>2</v>
      </c>
      <c r="AB8">
        <v>-168</v>
      </c>
      <c r="AC8">
        <v>-455</v>
      </c>
      <c r="AD8">
        <v>0</v>
      </c>
      <c r="AE8">
        <v>553</v>
      </c>
      <c r="AF8">
        <v>163</v>
      </c>
      <c r="AG8">
        <v>-1074</v>
      </c>
      <c r="AH8">
        <v>-1231</v>
      </c>
      <c r="AI8">
        <v>35</v>
      </c>
      <c r="AJ8">
        <v>175</v>
      </c>
      <c r="AK8">
        <v>0</v>
      </c>
      <c r="AL8">
        <v>25</v>
      </c>
      <c r="AM8">
        <v>2</v>
      </c>
      <c r="AN8">
        <v>0</v>
      </c>
      <c r="AO8">
        <v>-59</v>
      </c>
      <c r="AP8">
        <v>155</v>
      </c>
      <c r="AQ8">
        <v>2</v>
      </c>
      <c r="AR8">
        <v>879</v>
      </c>
      <c r="AS8">
        <v>284</v>
      </c>
      <c r="AT8">
        <v>-1</v>
      </c>
      <c r="AU8">
        <v>-239</v>
      </c>
      <c r="AV8">
        <v>20</v>
      </c>
      <c r="AW8">
        <v>368</v>
      </c>
      <c r="AX8">
        <v>432</v>
      </c>
      <c r="AY8">
        <v>-456</v>
      </c>
      <c r="AZ8">
        <v>-143</v>
      </c>
      <c r="BA8">
        <v>499</v>
      </c>
      <c r="BB8">
        <v>923</v>
      </c>
      <c r="BC8">
        <v>-1122</v>
      </c>
      <c r="BD8">
        <v>137</v>
      </c>
      <c r="BE8">
        <v>1164</v>
      </c>
      <c r="BF8">
        <v>-133</v>
      </c>
      <c r="BG8">
        <v>-195</v>
      </c>
      <c r="BH8">
        <v>982</v>
      </c>
      <c r="BI8">
        <v>-16</v>
      </c>
      <c r="BJ8">
        <v>-859</v>
      </c>
      <c r="BK8">
        <v>299</v>
      </c>
      <c r="BL8">
        <v>1542</v>
      </c>
      <c r="BM8">
        <v>-33</v>
      </c>
      <c r="BN8">
        <v>741</v>
      </c>
      <c r="BO8">
        <v>-2</v>
      </c>
      <c r="BP8">
        <v>123</v>
      </c>
      <c r="BQ8">
        <v>-363</v>
      </c>
      <c r="BR8">
        <v>1988</v>
      </c>
      <c r="BS8">
        <v>-1787</v>
      </c>
      <c r="BT8">
        <v>-381</v>
      </c>
      <c r="BU8">
        <v>0</v>
      </c>
      <c r="BV8">
        <v>-72</v>
      </c>
      <c r="BW8">
        <v>23</v>
      </c>
      <c r="BX8">
        <v>-1265</v>
      </c>
      <c r="BY8">
        <v>-410</v>
      </c>
      <c r="BZ8">
        <v>1162</v>
      </c>
      <c r="CA8">
        <v>-687</v>
      </c>
      <c r="CB8">
        <v>-640</v>
      </c>
      <c r="CC8">
        <v>49</v>
      </c>
      <c r="CD8">
        <v>-1422</v>
      </c>
      <c r="CE8">
        <v>53</v>
      </c>
      <c r="CF8">
        <v>-742</v>
      </c>
      <c r="CG8">
        <v>-1346</v>
      </c>
      <c r="CH8">
        <v>-483</v>
      </c>
      <c r="CI8">
        <v>-564</v>
      </c>
      <c r="CJ8">
        <v>-1141</v>
      </c>
      <c r="CK8">
        <v>785</v>
      </c>
      <c r="CL8">
        <v>-1874</v>
      </c>
      <c r="CM8">
        <v>-178</v>
      </c>
      <c r="CN8">
        <v>-1396</v>
      </c>
      <c r="CO8">
        <v>0</v>
      </c>
      <c r="CP8">
        <v>-259</v>
      </c>
      <c r="CQ8">
        <v>-134</v>
      </c>
      <c r="CR8">
        <v>-1655</v>
      </c>
      <c r="CS8">
        <v>6</v>
      </c>
      <c r="CT8">
        <v>40</v>
      </c>
      <c r="CU8">
        <v>4</v>
      </c>
      <c r="CV8">
        <v>-2130</v>
      </c>
      <c r="CW8">
        <v>46</v>
      </c>
      <c r="CY8">
        <f t="shared" si="0"/>
        <v>-156.58000000000001</v>
      </c>
      <c r="CZ8">
        <f t="shared" si="1"/>
        <v>559.48</v>
      </c>
    </row>
    <row r="9" spans="1:104" x14ac:dyDescent="0.25">
      <c r="B9">
        <v>-88</v>
      </c>
      <c r="C9">
        <v>-688</v>
      </c>
      <c r="D9">
        <v>1966</v>
      </c>
      <c r="E9">
        <v>-196</v>
      </c>
      <c r="F9">
        <v>1979</v>
      </c>
      <c r="G9">
        <v>32</v>
      </c>
      <c r="H9">
        <v>-93</v>
      </c>
      <c r="I9">
        <v>-1247</v>
      </c>
      <c r="J9">
        <v>558</v>
      </c>
      <c r="K9">
        <v>1269</v>
      </c>
      <c r="L9">
        <v>52</v>
      </c>
      <c r="M9">
        <v>-1300</v>
      </c>
      <c r="N9">
        <v>63</v>
      </c>
      <c r="O9">
        <v>-21</v>
      </c>
      <c r="P9">
        <v>1503</v>
      </c>
      <c r="Q9">
        <v>-1586</v>
      </c>
      <c r="R9">
        <v>-2144</v>
      </c>
      <c r="S9">
        <v>811</v>
      </c>
      <c r="T9">
        <v>-17</v>
      </c>
      <c r="U9">
        <v>6</v>
      </c>
      <c r="V9">
        <v>1221</v>
      </c>
      <c r="W9">
        <v>-1908</v>
      </c>
      <c r="X9">
        <v>-351</v>
      </c>
      <c r="Y9">
        <v>-669</v>
      </c>
      <c r="Z9">
        <v>2123</v>
      </c>
      <c r="AA9">
        <v>0</v>
      </c>
      <c r="AB9">
        <v>1338</v>
      </c>
      <c r="AC9">
        <v>1324</v>
      </c>
      <c r="AD9">
        <v>0</v>
      </c>
      <c r="AE9">
        <v>-36</v>
      </c>
      <c r="AF9">
        <v>-256</v>
      </c>
      <c r="AG9">
        <v>560</v>
      </c>
      <c r="AH9">
        <v>-624</v>
      </c>
      <c r="AI9">
        <v>2</v>
      </c>
      <c r="AJ9">
        <v>1348</v>
      </c>
      <c r="AK9">
        <v>158</v>
      </c>
      <c r="AL9">
        <v>28</v>
      </c>
      <c r="AM9">
        <v>7</v>
      </c>
      <c r="AN9">
        <v>0</v>
      </c>
      <c r="AO9">
        <v>-4</v>
      </c>
      <c r="AP9">
        <v>198</v>
      </c>
      <c r="AQ9">
        <v>243</v>
      </c>
      <c r="AR9">
        <v>-2008</v>
      </c>
      <c r="AS9">
        <v>21</v>
      </c>
      <c r="AT9">
        <v>-12</v>
      </c>
      <c r="AU9">
        <v>-150</v>
      </c>
      <c r="AV9">
        <v>5</v>
      </c>
      <c r="AW9">
        <v>-255</v>
      </c>
      <c r="AX9">
        <v>362</v>
      </c>
      <c r="AY9">
        <v>300</v>
      </c>
      <c r="AZ9">
        <v>-344</v>
      </c>
      <c r="BA9">
        <v>-416</v>
      </c>
      <c r="BB9">
        <v>1551</v>
      </c>
      <c r="BC9">
        <v>-1450</v>
      </c>
      <c r="BD9">
        <v>2</v>
      </c>
      <c r="BE9">
        <v>-2</v>
      </c>
      <c r="BF9">
        <v>1943</v>
      </c>
      <c r="BG9">
        <v>644</v>
      </c>
      <c r="BH9">
        <v>276</v>
      </c>
      <c r="BI9">
        <v>771</v>
      </c>
      <c r="BJ9">
        <v>-1266</v>
      </c>
      <c r="BK9">
        <v>-32</v>
      </c>
      <c r="BL9">
        <v>202</v>
      </c>
      <c r="BM9">
        <v>96</v>
      </c>
      <c r="BN9">
        <v>1500</v>
      </c>
      <c r="BO9">
        <v>-1344</v>
      </c>
      <c r="BP9">
        <v>10</v>
      </c>
      <c r="BQ9">
        <v>0</v>
      </c>
      <c r="BR9">
        <v>-722</v>
      </c>
      <c r="BS9">
        <v>1527</v>
      </c>
      <c r="BT9">
        <v>-2016</v>
      </c>
      <c r="BU9">
        <v>-1679</v>
      </c>
      <c r="BV9">
        <v>-140</v>
      </c>
      <c r="BW9">
        <v>-75</v>
      </c>
      <c r="BX9">
        <v>1115</v>
      </c>
      <c r="BY9">
        <v>13</v>
      </c>
      <c r="BZ9">
        <v>1727</v>
      </c>
      <c r="CA9">
        <v>-812</v>
      </c>
      <c r="CB9">
        <v>-1378</v>
      </c>
      <c r="CC9">
        <v>0</v>
      </c>
      <c r="CD9">
        <v>150</v>
      </c>
      <c r="CE9">
        <v>-234</v>
      </c>
      <c r="CF9">
        <v>-188</v>
      </c>
      <c r="CG9">
        <v>56</v>
      </c>
      <c r="CH9">
        <v>-35</v>
      </c>
      <c r="CI9">
        <v>1321</v>
      </c>
      <c r="CJ9">
        <v>-2310</v>
      </c>
      <c r="CK9">
        <v>4</v>
      </c>
      <c r="CL9">
        <v>1111</v>
      </c>
      <c r="CM9">
        <v>246</v>
      </c>
      <c r="CN9">
        <v>1130</v>
      </c>
      <c r="CO9">
        <v>-103</v>
      </c>
      <c r="CP9">
        <v>1071</v>
      </c>
      <c r="CQ9">
        <v>-32</v>
      </c>
      <c r="CR9">
        <v>596</v>
      </c>
      <c r="CS9">
        <v>1495</v>
      </c>
      <c r="CT9">
        <v>47</v>
      </c>
      <c r="CU9">
        <v>-593</v>
      </c>
      <c r="CV9">
        <v>628</v>
      </c>
      <c r="CW9">
        <v>205</v>
      </c>
      <c r="CY9">
        <f t="shared" si="0"/>
        <v>80.900000000000006</v>
      </c>
      <c r="CZ9">
        <f t="shared" si="1"/>
        <v>657.38</v>
      </c>
    </row>
    <row r="10" spans="1:104" x14ac:dyDescent="0.25">
      <c r="B10">
        <v>-418</v>
      </c>
      <c r="C10">
        <v>1327</v>
      </c>
      <c r="D10">
        <v>426</v>
      </c>
      <c r="E10">
        <v>1039</v>
      </c>
      <c r="F10">
        <v>-1567</v>
      </c>
      <c r="G10">
        <v>-394</v>
      </c>
      <c r="H10">
        <v>1302</v>
      </c>
      <c r="I10">
        <v>-2211</v>
      </c>
      <c r="J10">
        <v>686</v>
      </c>
      <c r="K10">
        <v>-483</v>
      </c>
      <c r="L10">
        <v>599</v>
      </c>
      <c r="M10">
        <v>259</v>
      </c>
      <c r="N10">
        <v>-717</v>
      </c>
      <c r="O10">
        <v>-1396</v>
      </c>
      <c r="P10">
        <v>-44</v>
      </c>
      <c r="Q10">
        <v>78</v>
      </c>
      <c r="R10">
        <v>122</v>
      </c>
      <c r="S10">
        <v>98</v>
      </c>
      <c r="T10">
        <v>0</v>
      </c>
      <c r="U10">
        <v>233</v>
      </c>
      <c r="V10">
        <v>356</v>
      </c>
      <c r="W10">
        <v>-1</v>
      </c>
      <c r="X10">
        <v>59</v>
      </c>
      <c r="Y10">
        <v>-386</v>
      </c>
      <c r="Z10">
        <v>-2182</v>
      </c>
      <c r="AA10">
        <v>940</v>
      </c>
      <c r="AB10">
        <v>40</v>
      </c>
      <c r="AC10">
        <v>-98</v>
      </c>
      <c r="AD10">
        <v>-63</v>
      </c>
      <c r="AE10">
        <v>-589</v>
      </c>
      <c r="AF10">
        <v>50</v>
      </c>
      <c r="AG10">
        <v>410</v>
      </c>
      <c r="AH10">
        <v>-124</v>
      </c>
      <c r="AI10">
        <v>118</v>
      </c>
      <c r="AJ10">
        <v>-67</v>
      </c>
      <c r="AK10">
        <v>-639</v>
      </c>
      <c r="AL10">
        <v>50</v>
      </c>
      <c r="AM10">
        <v>21</v>
      </c>
      <c r="AN10">
        <v>0</v>
      </c>
      <c r="AO10">
        <v>30</v>
      </c>
      <c r="AP10">
        <v>499</v>
      </c>
      <c r="AQ10">
        <v>-17</v>
      </c>
      <c r="AR10">
        <v>410</v>
      </c>
      <c r="AS10">
        <v>-1426</v>
      </c>
      <c r="AT10">
        <v>-130</v>
      </c>
      <c r="AU10">
        <v>46</v>
      </c>
      <c r="AV10">
        <v>-48</v>
      </c>
      <c r="AW10">
        <v>-21</v>
      </c>
      <c r="AX10">
        <v>612</v>
      </c>
      <c r="AY10">
        <v>-2104</v>
      </c>
      <c r="AZ10">
        <v>-772</v>
      </c>
      <c r="BA10">
        <v>-341</v>
      </c>
      <c r="BB10">
        <v>-232</v>
      </c>
      <c r="BC10">
        <v>-2023</v>
      </c>
      <c r="BD10">
        <v>1</v>
      </c>
      <c r="BE10">
        <v>174</v>
      </c>
      <c r="BF10">
        <v>-283</v>
      </c>
      <c r="BG10">
        <v>290</v>
      </c>
      <c r="BH10">
        <v>-1714</v>
      </c>
      <c r="BI10">
        <v>139</v>
      </c>
      <c r="BJ10">
        <v>-2093</v>
      </c>
      <c r="BK10">
        <v>-2025</v>
      </c>
      <c r="BL10">
        <v>1888</v>
      </c>
      <c r="BM10">
        <v>2195</v>
      </c>
      <c r="BN10">
        <v>1541</v>
      </c>
      <c r="BO10">
        <v>-18</v>
      </c>
      <c r="BP10">
        <v>13</v>
      </c>
      <c r="BQ10">
        <v>2037</v>
      </c>
      <c r="BR10">
        <v>1017</v>
      </c>
      <c r="BS10">
        <v>-478</v>
      </c>
      <c r="BT10">
        <v>-1</v>
      </c>
      <c r="BU10">
        <v>-1</v>
      </c>
      <c r="BV10">
        <v>-85</v>
      </c>
      <c r="BW10">
        <v>2</v>
      </c>
      <c r="BX10">
        <v>-2140</v>
      </c>
      <c r="BY10">
        <v>1517</v>
      </c>
      <c r="BZ10">
        <v>83</v>
      </c>
      <c r="CA10">
        <v>669</v>
      </c>
      <c r="CB10">
        <v>1354</v>
      </c>
      <c r="CC10">
        <v>-10</v>
      </c>
      <c r="CD10">
        <v>72</v>
      </c>
      <c r="CE10">
        <v>-170</v>
      </c>
      <c r="CF10">
        <v>-2177</v>
      </c>
      <c r="CG10">
        <v>0</v>
      </c>
      <c r="CH10">
        <v>128</v>
      </c>
      <c r="CI10">
        <v>36</v>
      </c>
      <c r="CJ10">
        <v>406</v>
      </c>
      <c r="CK10">
        <v>1197</v>
      </c>
      <c r="CL10">
        <v>-1444</v>
      </c>
      <c r="CM10">
        <v>-844</v>
      </c>
      <c r="CN10">
        <v>-1868</v>
      </c>
      <c r="CO10">
        <v>15</v>
      </c>
      <c r="CP10">
        <v>582</v>
      </c>
      <c r="CQ10">
        <v>1201</v>
      </c>
      <c r="CR10">
        <v>-1335</v>
      </c>
      <c r="CS10">
        <v>0</v>
      </c>
      <c r="CT10">
        <v>219</v>
      </c>
      <c r="CU10">
        <v>-400</v>
      </c>
      <c r="CV10">
        <v>-1492</v>
      </c>
      <c r="CW10">
        <v>164</v>
      </c>
      <c r="CY10">
        <f t="shared" si="0"/>
        <v>-103.21</v>
      </c>
      <c r="CZ10">
        <f t="shared" si="1"/>
        <v>638.21</v>
      </c>
    </row>
    <row r="11" spans="1:104" x14ac:dyDescent="0.25">
      <c r="B11">
        <v>-5</v>
      </c>
      <c r="C11">
        <v>0</v>
      </c>
      <c r="D11">
        <v>580</v>
      </c>
      <c r="E11">
        <v>532</v>
      </c>
      <c r="F11">
        <v>1929</v>
      </c>
      <c r="G11">
        <v>180</v>
      </c>
      <c r="H11">
        <v>-1047</v>
      </c>
      <c r="I11">
        <v>1489</v>
      </c>
      <c r="J11">
        <v>1091</v>
      </c>
      <c r="K11">
        <v>1099</v>
      </c>
      <c r="L11">
        <v>-1042</v>
      </c>
      <c r="M11">
        <v>24</v>
      </c>
      <c r="N11">
        <v>-39</v>
      </c>
      <c r="O11">
        <v>3</v>
      </c>
      <c r="P11">
        <v>1334</v>
      </c>
      <c r="Q11">
        <v>122</v>
      </c>
      <c r="R11">
        <v>-1604</v>
      </c>
      <c r="S11">
        <v>155</v>
      </c>
      <c r="T11">
        <v>1</v>
      </c>
      <c r="U11">
        <v>-398</v>
      </c>
      <c r="V11">
        <v>547</v>
      </c>
      <c r="W11">
        <v>137</v>
      </c>
      <c r="X11">
        <v>-1</v>
      </c>
      <c r="Y11">
        <v>184</v>
      </c>
      <c r="Z11">
        <v>-47</v>
      </c>
      <c r="AA11">
        <v>682</v>
      </c>
      <c r="AB11">
        <v>-1003</v>
      </c>
      <c r="AC11">
        <v>-213</v>
      </c>
      <c r="AD11">
        <v>1279</v>
      </c>
      <c r="AE11">
        <v>68</v>
      </c>
      <c r="AF11">
        <v>0</v>
      </c>
      <c r="AG11">
        <v>639</v>
      </c>
      <c r="AH11">
        <v>248</v>
      </c>
      <c r="AI11">
        <v>104</v>
      </c>
      <c r="AJ11">
        <v>1090</v>
      </c>
      <c r="AK11">
        <v>136</v>
      </c>
      <c r="AL11">
        <v>8</v>
      </c>
      <c r="AM11">
        <v>88</v>
      </c>
      <c r="AN11">
        <v>0</v>
      </c>
      <c r="AO11">
        <v>-1348</v>
      </c>
      <c r="AP11">
        <v>1050</v>
      </c>
      <c r="AQ11">
        <v>2</v>
      </c>
      <c r="AR11">
        <v>16</v>
      </c>
      <c r="AS11">
        <v>-133</v>
      </c>
      <c r="AT11">
        <v>90</v>
      </c>
      <c r="AU11">
        <v>-262</v>
      </c>
      <c r="AV11">
        <v>-47</v>
      </c>
      <c r="AW11">
        <v>383</v>
      </c>
      <c r="AX11">
        <v>11</v>
      </c>
      <c r="AY11">
        <v>-92</v>
      </c>
      <c r="AZ11">
        <v>-1691</v>
      </c>
      <c r="BA11">
        <v>2083</v>
      </c>
      <c r="BB11">
        <v>220</v>
      </c>
      <c r="BC11">
        <v>719</v>
      </c>
      <c r="BD11">
        <v>-464</v>
      </c>
      <c r="BE11">
        <v>25</v>
      </c>
      <c r="BF11">
        <v>-83</v>
      </c>
      <c r="BG11">
        <v>-36</v>
      </c>
      <c r="BH11">
        <v>1</v>
      </c>
      <c r="BI11">
        <v>0</v>
      </c>
      <c r="BJ11">
        <v>0</v>
      </c>
      <c r="BK11">
        <v>83</v>
      </c>
      <c r="BL11">
        <v>-1491</v>
      </c>
      <c r="BM11">
        <v>405</v>
      </c>
      <c r="BN11">
        <v>-86</v>
      </c>
      <c r="BO11">
        <v>0</v>
      </c>
      <c r="BP11">
        <v>1230</v>
      </c>
      <c r="BQ11">
        <v>-2369</v>
      </c>
      <c r="BR11">
        <v>-337</v>
      </c>
      <c r="BS11">
        <v>295</v>
      </c>
      <c r="BT11">
        <v>-384</v>
      </c>
      <c r="BU11">
        <v>-8</v>
      </c>
      <c r="BV11">
        <v>-254</v>
      </c>
      <c r="BW11">
        <v>-1214</v>
      </c>
      <c r="BX11">
        <v>1934</v>
      </c>
      <c r="BY11">
        <v>-1470</v>
      </c>
      <c r="BZ11">
        <v>-380</v>
      </c>
      <c r="CA11">
        <v>1797</v>
      </c>
      <c r="CB11">
        <v>-1514</v>
      </c>
      <c r="CC11">
        <v>29</v>
      </c>
      <c r="CD11">
        <v>25</v>
      </c>
      <c r="CE11">
        <v>51</v>
      </c>
      <c r="CF11">
        <v>1678</v>
      </c>
      <c r="CG11">
        <v>-43</v>
      </c>
      <c r="CH11">
        <v>934</v>
      </c>
      <c r="CI11">
        <v>166</v>
      </c>
      <c r="CJ11">
        <v>2163</v>
      </c>
      <c r="CK11">
        <v>1</v>
      </c>
      <c r="CL11">
        <v>1395</v>
      </c>
      <c r="CM11">
        <v>-4</v>
      </c>
      <c r="CN11">
        <v>184</v>
      </c>
      <c r="CO11">
        <v>0</v>
      </c>
      <c r="CP11">
        <v>0</v>
      </c>
      <c r="CQ11">
        <v>2276</v>
      </c>
      <c r="CR11">
        <v>-2075</v>
      </c>
      <c r="CS11">
        <v>0</v>
      </c>
      <c r="CT11">
        <v>100</v>
      </c>
      <c r="CU11">
        <v>1527</v>
      </c>
      <c r="CV11">
        <v>-276</v>
      </c>
      <c r="CW11">
        <v>-2</v>
      </c>
      <c r="CY11">
        <f t="shared" si="0"/>
        <v>131.6</v>
      </c>
      <c r="CZ11">
        <f t="shared" si="1"/>
        <v>560.84</v>
      </c>
    </row>
    <row r="12" spans="1:104" x14ac:dyDescent="0.25">
      <c r="B12">
        <v>-5</v>
      </c>
      <c r="C12">
        <v>8</v>
      </c>
      <c r="D12">
        <v>-1300</v>
      </c>
      <c r="E12">
        <v>-69</v>
      </c>
      <c r="F12">
        <v>-1098</v>
      </c>
      <c r="G12">
        <v>-694</v>
      </c>
      <c r="H12">
        <v>3</v>
      </c>
      <c r="I12">
        <v>-814</v>
      </c>
      <c r="J12">
        <v>13</v>
      </c>
      <c r="K12">
        <v>0</v>
      </c>
      <c r="L12">
        <v>-1221</v>
      </c>
      <c r="M12">
        <v>-1706</v>
      </c>
      <c r="N12">
        <v>-779</v>
      </c>
      <c r="O12">
        <v>-1684</v>
      </c>
      <c r="P12">
        <v>2271</v>
      </c>
      <c r="Q12">
        <v>28</v>
      </c>
      <c r="R12">
        <v>18</v>
      </c>
      <c r="S12">
        <v>0</v>
      </c>
      <c r="T12">
        <v>0</v>
      </c>
      <c r="U12">
        <v>0</v>
      </c>
      <c r="V12">
        <v>793</v>
      </c>
      <c r="W12">
        <v>-1410</v>
      </c>
      <c r="X12">
        <v>55</v>
      </c>
      <c r="Y12">
        <v>1124</v>
      </c>
      <c r="Z12">
        <v>-602</v>
      </c>
      <c r="AA12">
        <v>205</v>
      </c>
      <c r="AB12">
        <v>88</v>
      </c>
      <c r="AC12">
        <v>-526</v>
      </c>
      <c r="AD12">
        <v>29</v>
      </c>
      <c r="AE12">
        <v>-1498</v>
      </c>
      <c r="AF12">
        <v>-441</v>
      </c>
      <c r="AG12">
        <v>1701</v>
      </c>
      <c r="AH12">
        <v>50</v>
      </c>
      <c r="AI12">
        <v>904</v>
      </c>
      <c r="AJ12">
        <v>-802</v>
      </c>
      <c r="AK12">
        <v>1018</v>
      </c>
      <c r="AL12">
        <v>21</v>
      </c>
      <c r="AM12">
        <v>228</v>
      </c>
      <c r="AN12">
        <v>-78</v>
      </c>
      <c r="AO12">
        <v>854</v>
      </c>
      <c r="AP12">
        <v>776</v>
      </c>
      <c r="AQ12">
        <v>115</v>
      </c>
      <c r="AR12">
        <v>8</v>
      </c>
      <c r="AS12">
        <v>-106</v>
      </c>
      <c r="AT12">
        <v>0</v>
      </c>
      <c r="AU12">
        <v>-259</v>
      </c>
      <c r="AV12">
        <v>-203</v>
      </c>
      <c r="AW12">
        <v>1457</v>
      </c>
      <c r="AX12">
        <v>13</v>
      </c>
      <c r="AY12">
        <v>974</v>
      </c>
      <c r="AZ12">
        <v>-370</v>
      </c>
      <c r="BA12">
        <v>551</v>
      </c>
      <c r="BB12">
        <v>905</v>
      </c>
      <c r="BC12">
        <v>858</v>
      </c>
      <c r="BD12">
        <v>-4</v>
      </c>
      <c r="BE12">
        <v>-469</v>
      </c>
      <c r="BF12">
        <v>-291</v>
      </c>
      <c r="BG12">
        <v>-151</v>
      </c>
      <c r="BH12">
        <v>0</v>
      </c>
      <c r="BI12">
        <v>0</v>
      </c>
      <c r="BJ12">
        <v>0</v>
      </c>
      <c r="BK12">
        <v>25</v>
      </c>
      <c r="BL12">
        <v>-144</v>
      </c>
      <c r="BM12">
        <v>71</v>
      </c>
      <c r="BN12">
        <v>-48</v>
      </c>
      <c r="BO12">
        <v>4</v>
      </c>
      <c r="BP12">
        <v>103</v>
      </c>
      <c r="BQ12">
        <v>568</v>
      </c>
      <c r="BR12">
        <v>65</v>
      </c>
      <c r="BS12">
        <v>0</v>
      </c>
      <c r="BT12">
        <v>-1197</v>
      </c>
      <c r="BU12">
        <v>1108</v>
      </c>
      <c r="BV12">
        <v>354</v>
      </c>
      <c r="BW12">
        <v>-111</v>
      </c>
      <c r="BX12">
        <v>1269</v>
      </c>
      <c r="BY12">
        <v>2</v>
      </c>
      <c r="BZ12">
        <v>971</v>
      </c>
      <c r="CA12">
        <v>11</v>
      </c>
      <c r="CB12">
        <v>-1545</v>
      </c>
      <c r="CC12">
        <v>-1233</v>
      </c>
      <c r="CD12">
        <v>59</v>
      </c>
      <c r="CE12">
        <v>1523</v>
      </c>
      <c r="CF12">
        <v>107</v>
      </c>
      <c r="CG12">
        <v>796</v>
      </c>
      <c r="CH12">
        <v>-2299</v>
      </c>
      <c r="CI12">
        <v>-706</v>
      </c>
      <c r="CJ12">
        <v>-142</v>
      </c>
      <c r="CK12">
        <v>199</v>
      </c>
      <c r="CL12">
        <v>-1243</v>
      </c>
      <c r="CM12">
        <v>80</v>
      </c>
      <c r="CN12">
        <v>247</v>
      </c>
      <c r="CO12">
        <v>0</v>
      </c>
      <c r="CP12">
        <v>35</v>
      </c>
      <c r="CQ12">
        <v>3</v>
      </c>
      <c r="CR12">
        <v>1814</v>
      </c>
      <c r="CS12">
        <v>-511</v>
      </c>
      <c r="CT12">
        <v>2389</v>
      </c>
      <c r="CU12">
        <v>-1363</v>
      </c>
      <c r="CV12">
        <v>-1</v>
      </c>
      <c r="CW12">
        <v>-1556</v>
      </c>
      <c r="CY12">
        <f t="shared" si="0"/>
        <v>-18.079999999999998</v>
      </c>
      <c r="CZ12">
        <f t="shared" si="1"/>
        <v>555.5</v>
      </c>
    </row>
    <row r="13" spans="1:104" x14ac:dyDescent="0.25">
      <c r="B13">
        <v>-102</v>
      </c>
      <c r="C13">
        <v>-6</v>
      </c>
      <c r="D13">
        <v>906</v>
      </c>
      <c r="E13">
        <v>1792</v>
      </c>
      <c r="F13">
        <v>1639</v>
      </c>
      <c r="G13">
        <v>1341</v>
      </c>
      <c r="H13">
        <v>368</v>
      </c>
      <c r="I13">
        <v>-1656</v>
      </c>
      <c r="J13">
        <v>709</v>
      </c>
      <c r="K13">
        <v>-4</v>
      </c>
      <c r="L13">
        <v>1529</v>
      </c>
      <c r="M13">
        <v>-75</v>
      </c>
      <c r="N13">
        <v>1096</v>
      </c>
      <c r="O13">
        <v>-380</v>
      </c>
      <c r="P13">
        <v>381</v>
      </c>
      <c r="Q13">
        <v>975</v>
      </c>
      <c r="R13">
        <v>89</v>
      </c>
      <c r="S13">
        <v>0</v>
      </c>
      <c r="T13">
        <v>0</v>
      </c>
      <c r="U13">
        <v>-303</v>
      </c>
      <c r="V13">
        <v>243</v>
      </c>
      <c r="W13">
        <v>192</v>
      </c>
      <c r="X13">
        <v>-11</v>
      </c>
      <c r="Y13">
        <v>812</v>
      </c>
      <c r="Z13">
        <v>1</v>
      </c>
      <c r="AA13">
        <v>198</v>
      </c>
      <c r="AB13">
        <v>0</v>
      </c>
      <c r="AC13">
        <v>-1937</v>
      </c>
      <c r="AD13">
        <v>-16</v>
      </c>
      <c r="AE13">
        <v>1</v>
      </c>
      <c r="AF13">
        <v>-1063</v>
      </c>
      <c r="AG13">
        <v>-810</v>
      </c>
      <c r="AH13">
        <v>-833</v>
      </c>
      <c r="AI13">
        <v>810</v>
      </c>
      <c r="AJ13">
        <v>-1136</v>
      </c>
      <c r="AK13">
        <v>824</v>
      </c>
      <c r="AL13">
        <v>331</v>
      </c>
      <c r="AM13">
        <v>521</v>
      </c>
      <c r="AN13">
        <v>-1</v>
      </c>
      <c r="AO13">
        <v>-720</v>
      </c>
      <c r="AP13">
        <v>-1007</v>
      </c>
      <c r="AQ13">
        <v>509</v>
      </c>
      <c r="AR13">
        <v>6</v>
      </c>
      <c r="AS13">
        <v>-270</v>
      </c>
      <c r="AT13">
        <v>-310</v>
      </c>
      <c r="AU13">
        <v>0</v>
      </c>
      <c r="AV13">
        <v>0</v>
      </c>
      <c r="AW13">
        <v>-1</v>
      </c>
      <c r="AX13">
        <v>390</v>
      </c>
      <c r="AY13">
        <v>-541</v>
      </c>
      <c r="AZ13">
        <v>129</v>
      </c>
      <c r="BA13">
        <v>-367</v>
      </c>
      <c r="BB13">
        <v>-861</v>
      </c>
      <c r="BC13">
        <v>2076</v>
      </c>
      <c r="BD13">
        <v>637</v>
      </c>
      <c r="BE13">
        <v>513</v>
      </c>
      <c r="BF13">
        <v>0</v>
      </c>
      <c r="BG13">
        <v>-2087</v>
      </c>
      <c r="BH13">
        <v>-18</v>
      </c>
      <c r="BI13">
        <v>0</v>
      </c>
      <c r="BJ13">
        <v>1</v>
      </c>
      <c r="BK13">
        <v>0</v>
      </c>
      <c r="BL13">
        <v>-178</v>
      </c>
      <c r="BM13">
        <v>52</v>
      </c>
      <c r="BN13">
        <v>-47</v>
      </c>
      <c r="BO13">
        <v>34</v>
      </c>
      <c r="BP13">
        <v>-749</v>
      </c>
      <c r="BQ13">
        <v>2101</v>
      </c>
      <c r="BR13">
        <v>41</v>
      </c>
      <c r="BS13">
        <v>-382</v>
      </c>
      <c r="BT13">
        <v>898</v>
      </c>
      <c r="BU13">
        <v>1</v>
      </c>
      <c r="BV13">
        <v>315</v>
      </c>
      <c r="BW13">
        <v>19</v>
      </c>
      <c r="BX13">
        <v>-1767</v>
      </c>
      <c r="BY13">
        <v>0</v>
      </c>
      <c r="BZ13">
        <v>628</v>
      </c>
      <c r="CA13">
        <v>2087</v>
      </c>
      <c r="CB13">
        <v>322</v>
      </c>
      <c r="CC13">
        <v>399</v>
      </c>
      <c r="CD13">
        <v>597</v>
      </c>
      <c r="CE13">
        <v>1084</v>
      </c>
      <c r="CF13">
        <v>0</v>
      </c>
      <c r="CG13">
        <v>127</v>
      </c>
      <c r="CH13">
        <v>522</v>
      </c>
      <c r="CI13">
        <v>-61</v>
      </c>
      <c r="CJ13">
        <v>-276</v>
      </c>
      <c r="CK13">
        <v>606</v>
      </c>
      <c r="CL13">
        <v>2154</v>
      </c>
      <c r="CM13">
        <v>4</v>
      </c>
      <c r="CN13">
        <v>395</v>
      </c>
      <c r="CO13">
        <v>3</v>
      </c>
      <c r="CP13">
        <v>80</v>
      </c>
      <c r="CQ13">
        <v>-9</v>
      </c>
      <c r="CR13">
        <v>-810</v>
      </c>
      <c r="CS13">
        <v>2027</v>
      </c>
      <c r="CT13">
        <v>2046</v>
      </c>
      <c r="CU13">
        <v>-984</v>
      </c>
      <c r="CV13">
        <v>461</v>
      </c>
      <c r="CW13">
        <v>0</v>
      </c>
      <c r="CY13">
        <f t="shared" si="0"/>
        <v>162.44</v>
      </c>
      <c r="CZ13">
        <f t="shared" si="1"/>
        <v>558</v>
      </c>
    </row>
    <row r="14" spans="1:104" x14ac:dyDescent="0.25">
      <c r="B14">
        <v>-118</v>
      </c>
      <c r="C14">
        <v>0</v>
      </c>
      <c r="D14">
        <v>-746</v>
      </c>
      <c r="E14">
        <v>158</v>
      </c>
      <c r="F14">
        <v>-104</v>
      </c>
      <c r="G14">
        <v>-137</v>
      </c>
      <c r="H14">
        <v>-312</v>
      </c>
      <c r="I14">
        <v>1987</v>
      </c>
      <c r="J14">
        <v>99</v>
      </c>
      <c r="K14">
        <v>-148</v>
      </c>
      <c r="L14">
        <v>-676</v>
      </c>
      <c r="M14">
        <v>914</v>
      </c>
      <c r="N14">
        <v>69</v>
      </c>
      <c r="O14">
        <v>-53</v>
      </c>
      <c r="P14">
        <v>31</v>
      </c>
      <c r="Q14">
        <v>-1363</v>
      </c>
      <c r="R14">
        <v>-7</v>
      </c>
      <c r="S14">
        <v>0</v>
      </c>
      <c r="T14">
        <v>-7</v>
      </c>
      <c r="U14">
        <v>-208</v>
      </c>
      <c r="V14">
        <v>339</v>
      </c>
      <c r="W14">
        <v>1862</v>
      </c>
      <c r="X14">
        <v>1597</v>
      </c>
      <c r="Y14">
        <v>215</v>
      </c>
      <c r="Z14">
        <v>580</v>
      </c>
      <c r="AA14">
        <v>258</v>
      </c>
      <c r="AB14">
        <v>-1</v>
      </c>
      <c r="AC14">
        <v>-737</v>
      </c>
      <c r="AD14">
        <v>-1172</v>
      </c>
      <c r="AE14">
        <v>979</v>
      </c>
      <c r="AF14">
        <v>48</v>
      </c>
      <c r="AG14">
        <v>675</v>
      </c>
      <c r="AH14">
        <v>-25</v>
      </c>
      <c r="AI14">
        <v>153</v>
      </c>
      <c r="AJ14">
        <v>-1</v>
      </c>
      <c r="AK14">
        <v>41</v>
      </c>
      <c r="AL14">
        <v>2145</v>
      </c>
      <c r="AM14">
        <v>-2</v>
      </c>
      <c r="AN14">
        <v>-12</v>
      </c>
      <c r="AO14">
        <v>60</v>
      </c>
      <c r="AP14">
        <v>1709</v>
      </c>
      <c r="AQ14">
        <v>268</v>
      </c>
      <c r="AR14">
        <v>9</v>
      </c>
      <c r="AS14">
        <v>388</v>
      </c>
      <c r="AT14">
        <v>2103</v>
      </c>
      <c r="AU14">
        <v>0</v>
      </c>
      <c r="AV14">
        <v>0</v>
      </c>
      <c r="AW14">
        <v>243</v>
      </c>
      <c r="AX14">
        <v>224</v>
      </c>
      <c r="AY14">
        <v>-1590</v>
      </c>
      <c r="AZ14">
        <v>-19</v>
      </c>
      <c r="BA14">
        <v>425</v>
      </c>
      <c r="BB14">
        <v>685</v>
      </c>
      <c r="BC14">
        <v>-538</v>
      </c>
      <c r="BD14">
        <v>1211</v>
      </c>
      <c r="BE14">
        <v>1</v>
      </c>
      <c r="BF14">
        <v>-17</v>
      </c>
      <c r="BG14">
        <v>-1825</v>
      </c>
      <c r="BH14">
        <v>540</v>
      </c>
      <c r="BI14">
        <v>-2</v>
      </c>
      <c r="BJ14">
        <v>1</v>
      </c>
      <c r="BK14">
        <v>-25</v>
      </c>
      <c r="BL14">
        <v>-594</v>
      </c>
      <c r="BM14">
        <v>32</v>
      </c>
      <c r="BN14">
        <v>-43</v>
      </c>
      <c r="BO14">
        <v>1339</v>
      </c>
      <c r="BP14">
        <v>321</v>
      </c>
      <c r="BQ14">
        <v>-1397</v>
      </c>
      <c r="BR14">
        <v>-2366</v>
      </c>
      <c r="BS14">
        <v>-7</v>
      </c>
      <c r="BT14">
        <v>-143</v>
      </c>
      <c r="BU14">
        <v>114</v>
      </c>
      <c r="BV14">
        <v>-1794</v>
      </c>
      <c r="BW14">
        <v>-225</v>
      </c>
      <c r="BX14">
        <v>737</v>
      </c>
      <c r="BY14">
        <v>-297</v>
      </c>
      <c r="BZ14">
        <v>-72</v>
      </c>
      <c r="CA14">
        <v>1199</v>
      </c>
      <c r="CB14">
        <v>2105</v>
      </c>
      <c r="CC14">
        <v>-1</v>
      </c>
      <c r="CD14">
        <v>1</v>
      </c>
      <c r="CE14">
        <v>313</v>
      </c>
      <c r="CF14">
        <v>2</v>
      </c>
      <c r="CG14">
        <v>-263</v>
      </c>
      <c r="CH14">
        <v>0</v>
      </c>
      <c r="CI14">
        <v>-13</v>
      </c>
      <c r="CJ14">
        <v>-182</v>
      </c>
      <c r="CK14">
        <v>-9</v>
      </c>
      <c r="CL14">
        <v>-53</v>
      </c>
      <c r="CM14">
        <v>1441</v>
      </c>
      <c r="CN14">
        <v>650</v>
      </c>
      <c r="CO14">
        <v>22</v>
      </c>
      <c r="CP14">
        <v>258</v>
      </c>
      <c r="CQ14">
        <v>92</v>
      </c>
      <c r="CR14">
        <v>-158</v>
      </c>
      <c r="CS14">
        <v>163</v>
      </c>
      <c r="CT14">
        <v>-97</v>
      </c>
      <c r="CU14">
        <v>-240</v>
      </c>
      <c r="CV14">
        <v>-129</v>
      </c>
      <c r="CW14">
        <v>-2221</v>
      </c>
      <c r="CY14">
        <f t="shared" si="0"/>
        <v>86.57</v>
      </c>
      <c r="CZ14">
        <f t="shared" si="1"/>
        <v>489.55</v>
      </c>
    </row>
    <row r="15" spans="1:104" x14ac:dyDescent="0.25">
      <c r="B15">
        <v>-816</v>
      </c>
      <c r="C15">
        <v>-6</v>
      </c>
      <c r="D15">
        <v>-227</v>
      </c>
      <c r="E15">
        <v>26</v>
      </c>
      <c r="F15">
        <v>-148</v>
      </c>
      <c r="G15">
        <v>2077</v>
      </c>
      <c r="H15">
        <v>403</v>
      </c>
      <c r="I15">
        <v>-559</v>
      </c>
      <c r="J15">
        <v>0</v>
      </c>
      <c r="K15">
        <v>90</v>
      </c>
      <c r="L15">
        <v>-1296</v>
      </c>
      <c r="M15">
        <v>920</v>
      </c>
      <c r="N15">
        <v>-249</v>
      </c>
      <c r="O15">
        <v>-11</v>
      </c>
      <c r="P15">
        <v>-641</v>
      </c>
      <c r="Q15">
        <v>927</v>
      </c>
      <c r="R15">
        <v>-1232</v>
      </c>
      <c r="S15">
        <v>0</v>
      </c>
      <c r="T15">
        <v>-23</v>
      </c>
      <c r="U15">
        <v>-2</v>
      </c>
      <c r="V15">
        <v>-2257</v>
      </c>
      <c r="W15">
        <v>-1720</v>
      </c>
      <c r="X15">
        <v>415</v>
      </c>
      <c r="Y15">
        <v>525</v>
      </c>
      <c r="Z15">
        <v>116</v>
      </c>
      <c r="AA15">
        <v>528</v>
      </c>
      <c r="AB15">
        <v>-749</v>
      </c>
      <c r="AC15">
        <v>-250</v>
      </c>
      <c r="AD15">
        <v>-1</v>
      </c>
      <c r="AE15">
        <v>0</v>
      </c>
      <c r="AF15">
        <v>-100</v>
      </c>
      <c r="AG15">
        <v>1434</v>
      </c>
      <c r="AH15">
        <v>-584</v>
      </c>
      <c r="AI15">
        <v>186</v>
      </c>
      <c r="AJ15">
        <v>64</v>
      </c>
      <c r="AK15">
        <v>136</v>
      </c>
      <c r="AL15">
        <v>-98</v>
      </c>
      <c r="AM15">
        <v>22</v>
      </c>
      <c r="AN15">
        <v>-9</v>
      </c>
      <c r="AO15">
        <v>-575</v>
      </c>
      <c r="AP15">
        <v>-183</v>
      </c>
      <c r="AQ15">
        <v>2385</v>
      </c>
      <c r="AR15">
        <v>100</v>
      </c>
      <c r="AS15">
        <v>-817</v>
      </c>
      <c r="AT15">
        <v>-563</v>
      </c>
      <c r="AU15">
        <v>-1542</v>
      </c>
      <c r="AV15">
        <v>8</v>
      </c>
      <c r="AW15">
        <v>-2258</v>
      </c>
      <c r="AX15">
        <v>1</v>
      </c>
      <c r="AY15">
        <v>-201</v>
      </c>
      <c r="AZ15">
        <v>1047</v>
      </c>
      <c r="BA15">
        <v>-195</v>
      </c>
      <c r="BB15">
        <v>-1325</v>
      </c>
      <c r="BC15">
        <v>-93</v>
      </c>
      <c r="BD15">
        <v>-186</v>
      </c>
      <c r="BE15">
        <v>-2</v>
      </c>
      <c r="BF15">
        <v>-1447</v>
      </c>
      <c r="BG15">
        <v>10</v>
      </c>
      <c r="BH15">
        <v>2059</v>
      </c>
      <c r="BI15">
        <v>-2162</v>
      </c>
      <c r="BJ15">
        <v>0</v>
      </c>
      <c r="BK15">
        <v>1258</v>
      </c>
      <c r="BL15">
        <v>61</v>
      </c>
      <c r="BM15">
        <v>2</v>
      </c>
      <c r="BN15">
        <v>5</v>
      </c>
      <c r="BO15">
        <v>1720</v>
      </c>
      <c r="BP15">
        <v>-459</v>
      </c>
      <c r="BQ15">
        <v>-1623</v>
      </c>
      <c r="BR15">
        <v>3580</v>
      </c>
      <c r="BS15">
        <v>-2371</v>
      </c>
      <c r="BT15">
        <v>-258</v>
      </c>
      <c r="BU15">
        <v>551</v>
      </c>
      <c r="BV15">
        <v>-2</v>
      </c>
      <c r="BW15">
        <v>-422</v>
      </c>
      <c r="BX15">
        <v>952</v>
      </c>
      <c r="BY15">
        <v>113</v>
      </c>
      <c r="BZ15">
        <v>-2013</v>
      </c>
      <c r="CA15">
        <v>-264</v>
      </c>
      <c r="CB15">
        <v>-338</v>
      </c>
      <c r="CC15">
        <v>-53</v>
      </c>
      <c r="CD15">
        <v>62</v>
      </c>
      <c r="CE15">
        <v>-124</v>
      </c>
      <c r="CF15">
        <v>184</v>
      </c>
      <c r="CG15">
        <v>-2100</v>
      </c>
      <c r="CH15">
        <v>-930</v>
      </c>
      <c r="CI15">
        <v>-638</v>
      </c>
      <c r="CJ15">
        <v>-265</v>
      </c>
      <c r="CK15">
        <v>-1225</v>
      </c>
      <c r="CL15">
        <v>40</v>
      </c>
      <c r="CM15">
        <v>-159</v>
      </c>
      <c r="CN15">
        <v>-1426</v>
      </c>
      <c r="CO15">
        <v>182</v>
      </c>
      <c r="CP15">
        <v>-1126</v>
      </c>
      <c r="CQ15">
        <v>561</v>
      </c>
      <c r="CR15">
        <v>-141</v>
      </c>
      <c r="CS15">
        <v>0</v>
      </c>
      <c r="CT15">
        <v>-186</v>
      </c>
      <c r="CU15">
        <v>-497</v>
      </c>
      <c r="CV15">
        <v>-1693</v>
      </c>
      <c r="CW15">
        <v>0</v>
      </c>
      <c r="CY15">
        <f t="shared" si="0"/>
        <v>-180.9</v>
      </c>
      <c r="CZ15">
        <f t="shared" si="1"/>
        <v>635.9</v>
      </c>
    </row>
    <row r="16" spans="1:104" x14ac:dyDescent="0.25">
      <c r="B16">
        <v>-1311</v>
      </c>
      <c r="C16">
        <v>-78</v>
      </c>
      <c r="D16">
        <v>-167</v>
      </c>
      <c r="E16">
        <v>3</v>
      </c>
      <c r="F16">
        <v>64</v>
      </c>
      <c r="G16">
        <v>719</v>
      </c>
      <c r="H16">
        <v>-593</v>
      </c>
      <c r="I16">
        <v>-788</v>
      </c>
      <c r="J16">
        <v>-1904</v>
      </c>
      <c r="K16">
        <v>7</v>
      </c>
      <c r="L16">
        <v>70</v>
      </c>
      <c r="M16">
        <v>-122</v>
      </c>
      <c r="N16">
        <v>3</v>
      </c>
      <c r="O16">
        <v>1118</v>
      </c>
      <c r="P16">
        <v>94</v>
      </c>
      <c r="Q16">
        <v>334</v>
      </c>
      <c r="R16">
        <v>-275</v>
      </c>
      <c r="S16">
        <v>-52</v>
      </c>
      <c r="T16">
        <v>-26</v>
      </c>
      <c r="U16">
        <v>-199</v>
      </c>
      <c r="V16">
        <v>29</v>
      </c>
      <c r="W16">
        <v>1381</v>
      </c>
      <c r="X16">
        <v>-660</v>
      </c>
      <c r="Y16">
        <v>841</v>
      </c>
      <c r="Z16">
        <v>1755</v>
      </c>
      <c r="AA16">
        <v>236</v>
      </c>
      <c r="AB16">
        <v>401</v>
      </c>
      <c r="AC16">
        <v>161</v>
      </c>
      <c r="AD16">
        <v>-176</v>
      </c>
      <c r="AE16">
        <v>-4</v>
      </c>
      <c r="AF16">
        <v>134</v>
      </c>
      <c r="AG16">
        <v>-2045</v>
      </c>
      <c r="AH16">
        <v>-43</v>
      </c>
      <c r="AI16">
        <v>123</v>
      </c>
      <c r="AJ16">
        <v>-2238</v>
      </c>
      <c r="AK16">
        <v>363</v>
      </c>
      <c r="AL16">
        <v>-91</v>
      </c>
      <c r="AM16">
        <v>0</v>
      </c>
      <c r="AN16">
        <v>-77</v>
      </c>
      <c r="AO16">
        <v>0</v>
      </c>
      <c r="AP16">
        <v>41</v>
      </c>
      <c r="AQ16">
        <v>-100</v>
      </c>
      <c r="AR16">
        <v>516</v>
      </c>
      <c r="AS16">
        <v>-1175</v>
      </c>
      <c r="AT16">
        <v>0</v>
      </c>
      <c r="AU16">
        <v>24</v>
      </c>
      <c r="AV16">
        <v>53</v>
      </c>
      <c r="AW16">
        <v>1364</v>
      </c>
      <c r="AX16">
        <v>-7</v>
      </c>
      <c r="AY16">
        <v>-11</v>
      </c>
      <c r="AZ16">
        <v>2029</v>
      </c>
      <c r="BA16">
        <v>-25</v>
      </c>
      <c r="BB16">
        <v>-20</v>
      </c>
      <c r="BC16">
        <v>-376</v>
      </c>
      <c r="BD16">
        <v>-1206</v>
      </c>
      <c r="BE16">
        <v>-62</v>
      </c>
      <c r="BF16">
        <v>352</v>
      </c>
      <c r="BG16">
        <v>-1791</v>
      </c>
      <c r="BH16">
        <v>69</v>
      </c>
      <c r="BI16">
        <v>996</v>
      </c>
      <c r="BJ16">
        <v>1</v>
      </c>
      <c r="BK16">
        <v>-10</v>
      </c>
      <c r="BL16">
        <v>17</v>
      </c>
      <c r="BM16">
        <v>4</v>
      </c>
      <c r="BN16">
        <v>634</v>
      </c>
      <c r="BO16">
        <v>0</v>
      </c>
      <c r="BP16">
        <v>-1694</v>
      </c>
      <c r="BQ16">
        <v>-12</v>
      </c>
      <c r="BR16">
        <v>-1412</v>
      </c>
      <c r="BS16">
        <v>146</v>
      </c>
      <c r="BT16">
        <v>-535</v>
      </c>
      <c r="BU16">
        <v>1456</v>
      </c>
      <c r="BV16">
        <v>1159</v>
      </c>
      <c r="BW16">
        <v>-55</v>
      </c>
      <c r="BX16">
        <v>1909</v>
      </c>
      <c r="BY16">
        <v>-628</v>
      </c>
      <c r="BZ16">
        <v>1460</v>
      </c>
      <c r="CA16">
        <v>-25</v>
      </c>
      <c r="CB16">
        <v>-601</v>
      </c>
      <c r="CC16">
        <v>-385</v>
      </c>
      <c r="CD16">
        <v>20</v>
      </c>
      <c r="CE16">
        <v>-6</v>
      </c>
      <c r="CF16">
        <v>135</v>
      </c>
      <c r="CG16">
        <v>0</v>
      </c>
      <c r="CH16">
        <v>635</v>
      </c>
      <c r="CI16">
        <v>96</v>
      </c>
      <c r="CJ16">
        <v>-2069</v>
      </c>
      <c r="CK16">
        <v>86</v>
      </c>
      <c r="CL16">
        <v>-15</v>
      </c>
      <c r="CM16">
        <v>2279</v>
      </c>
      <c r="CN16">
        <v>1374</v>
      </c>
      <c r="CO16">
        <v>-11</v>
      </c>
      <c r="CP16">
        <v>82</v>
      </c>
      <c r="CQ16">
        <v>-1765</v>
      </c>
      <c r="CR16">
        <v>-75</v>
      </c>
      <c r="CS16">
        <v>-1364</v>
      </c>
      <c r="CT16">
        <v>-779</v>
      </c>
      <c r="CU16">
        <v>629</v>
      </c>
      <c r="CV16">
        <v>1223</v>
      </c>
      <c r="CW16">
        <v>1</v>
      </c>
      <c r="CY16">
        <f t="shared" si="0"/>
        <v>-4.37</v>
      </c>
      <c r="CZ16">
        <f t="shared" si="1"/>
        <v>536.89</v>
      </c>
    </row>
    <row r="17" spans="2:104" x14ac:dyDescent="0.25">
      <c r="B17">
        <v>2170</v>
      </c>
      <c r="C17">
        <v>-502</v>
      </c>
      <c r="D17">
        <v>-1454</v>
      </c>
      <c r="E17">
        <v>2</v>
      </c>
      <c r="F17">
        <v>402</v>
      </c>
      <c r="G17">
        <v>6</v>
      </c>
      <c r="H17">
        <v>-184</v>
      </c>
      <c r="I17">
        <v>559</v>
      </c>
      <c r="J17">
        <v>-362</v>
      </c>
      <c r="K17">
        <v>-145</v>
      </c>
      <c r="L17">
        <v>53</v>
      </c>
      <c r="M17">
        <v>-123</v>
      </c>
      <c r="N17">
        <v>615</v>
      </c>
      <c r="O17">
        <v>1</v>
      </c>
      <c r="P17">
        <v>-95</v>
      </c>
      <c r="Q17">
        <v>429</v>
      </c>
      <c r="R17">
        <v>-3</v>
      </c>
      <c r="S17">
        <v>-125</v>
      </c>
      <c r="T17">
        <v>-69</v>
      </c>
      <c r="U17">
        <v>-771</v>
      </c>
      <c r="V17">
        <v>408</v>
      </c>
      <c r="W17">
        <v>-4</v>
      </c>
      <c r="X17">
        <v>-538</v>
      </c>
      <c r="Y17">
        <v>-914</v>
      </c>
      <c r="Z17">
        <v>-1646</v>
      </c>
      <c r="AA17">
        <v>1646</v>
      </c>
      <c r="AB17">
        <v>-220</v>
      </c>
      <c r="AC17">
        <v>1528</v>
      </c>
      <c r="AD17">
        <v>-180</v>
      </c>
      <c r="AE17">
        <v>-82</v>
      </c>
      <c r="AF17">
        <v>248</v>
      </c>
      <c r="AG17">
        <v>307</v>
      </c>
      <c r="AH17">
        <v>-52</v>
      </c>
      <c r="AI17">
        <v>14</v>
      </c>
      <c r="AJ17">
        <v>-722</v>
      </c>
      <c r="AK17">
        <v>51</v>
      </c>
      <c r="AL17">
        <v>-51</v>
      </c>
      <c r="AM17">
        <v>-100</v>
      </c>
      <c r="AN17">
        <v>-98</v>
      </c>
      <c r="AO17">
        <v>-7</v>
      </c>
      <c r="AP17">
        <v>31</v>
      </c>
      <c r="AQ17">
        <v>-9</v>
      </c>
      <c r="AR17">
        <v>78</v>
      </c>
      <c r="AS17">
        <v>138</v>
      </c>
      <c r="AT17">
        <v>2326</v>
      </c>
      <c r="AU17">
        <v>1099</v>
      </c>
      <c r="AV17">
        <v>-804</v>
      </c>
      <c r="AW17">
        <v>36</v>
      </c>
      <c r="AX17">
        <v>0</v>
      </c>
      <c r="AY17">
        <v>-281</v>
      </c>
      <c r="AZ17">
        <v>-20</v>
      </c>
      <c r="BA17">
        <v>197</v>
      </c>
      <c r="BB17">
        <v>-898</v>
      </c>
      <c r="BC17">
        <v>-1748</v>
      </c>
      <c r="BD17">
        <v>-1734</v>
      </c>
      <c r="BE17">
        <v>54</v>
      </c>
      <c r="BF17">
        <v>377</v>
      </c>
      <c r="BG17">
        <v>0</v>
      </c>
      <c r="BH17">
        <v>2314</v>
      </c>
      <c r="BI17">
        <v>1</v>
      </c>
      <c r="BJ17">
        <v>27</v>
      </c>
      <c r="BK17">
        <v>-9</v>
      </c>
      <c r="BL17">
        <v>20</v>
      </c>
      <c r="BM17">
        <v>114</v>
      </c>
      <c r="BN17">
        <v>1263</v>
      </c>
      <c r="BO17">
        <v>-105</v>
      </c>
      <c r="BP17">
        <v>746</v>
      </c>
      <c r="BQ17">
        <v>965</v>
      </c>
      <c r="BR17">
        <v>167</v>
      </c>
      <c r="BS17">
        <v>412</v>
      </c>
      <c r="BT17">
        <v>69</v>
      </c>
      <c r="BU17">
        <v>1275</v>
      </c>
      <c r="BV17">
        <v>-594</v>
      </c>
      <c r="BW17">
        <v>822</v>
      </c>
      <c r="BX17">
        <v>-1237</v>
      </c>
      <c r="BY17">
        <v>24</v>
      </c>
      <c r="BZ17">
        <v>33</v>
      </c>
      <c r="CA17">
        <v>-91</v>
      </c>
      <c r="CB17">
        <v>-1493</v>
      </c>
      <c r="CC17">
        <v>467</v>
      </c>
      <c r="CD17">
        <v>0</v>
      </c>
      <c r="CE17">
        <v>692</v>
      </c>
      <c r="CF17">
        <v>283</v>
      </c>
      <c r="CG17">
        <v>-743</v>
      </c>
      <c r="CH17">
        <v>18</v>
      </c>
      <c r="CI17">
        <v>192</v>
      </c>
      <c r="CJ17">
        <v>296</v>
      </c>
      <c r="CK17">
        <v>32</v>
      </c>
      <c r="CL17">
        <v>847</v>
      </c>
      <c r="CM17">
        <v>86</v>
      </c>
      <c r="CN17">
        <v>-56</v>
      </c>
      <c r="CO17">
        <v>4</v>
      </c>
      <c r="CP17">
        <v>-1131</v>
      </c>
      <c r="CQ17">
        <v>479</v>
      </c>
      <c r="CR17">
        <v>2057</v>
      </c>
      <c r="CS17">
        <v>468</v>
      </c>
      <c r="CT17">
        <v>2323</v>
      </c>
      <c r="CU17">
        <v>-1741</v>
      </c>
      <c r="CV17">
        <v>179</v>
      </c>
      <c r="CW17">
        <v>1898</v>
      </c>
      <c r="CY17">
        <f t="shared" si="0"/>
        <v>102.07</v>
      </c>
      <c r="CZ17">
        <f t="shared" si="1"/>
        <v>524.89</v>
      </c>
    </row>
    <row r="18" spans="2:104" x14ac:dyDescent="0.25">
      <c r="B18">
        <v>-589</v>
      </c>
      <c r="C18">
        <v>-1018</v>
      </c>
      <c r="D18">
        <v>-2</v>
      </c>
      <c r="E18">
        <v>-5</v>
      </c>
      <c r="F18">
        <v>512</v>
      </c>
      <c r="G18">
        <v>48</v>
      </c>
      <c r="H18">
        <v>-1</v>
      </c>
      <c r="I18">
        <v>621</v>
      </c>
      <c r="J18">
        <v>-2</v>
      </c>
      <c r="K18">
        <v>2392</v>
      </c>
      <c r="L18">
        <v>0</v>
      </c>
      <c r="M18">
        <v>258</v>
      </c>
      <c r="N18">
        <v>-110</v>
      </c>
      <c r="O18">
        <v>-740</v>
      </c>
      <c r="P18">
        <v>171</v>
      </c>
      <c r="Q18">
        <v>756</v>
      </c>
      <c r="R18">
        <v>-1931</v>
      </c>
      <c r="S18">
        <v>-196</v>
      </c>
      <c r="T18">
        <v>-555</v>
      </c>
      <c r="U18">
        <v>2137</v>
      </c>
      <c r="V18">
        <v>372</v>
      </c>
      <c r="W18">
        <v>-11</v>
      </c>
      <c r="X18">
        <v>0</v>
      </c>
      <c r="Y18">
        <v>103</v>
      </c>
      <c r="Z18">
        <v>51</v>
      </c>
      <c r="AA18">
        <v>1883</v>
      </c>
      <c r="AB18">
        <v>1552</v>
      </c>
      <c r="AC18">
        <v>-40</v>
      </c>
      <c r="AD18">
        <v>-870</v>
      </c>
      <c r="AE18">
        <v>-370</v>
      </c>
      <c r="AF18">
        <v>-1062</v>
      </c>
      <c r="AG18">
        <v>562</v>
      </c>
      <c r="AH18">
        <v>60</v>
      </c>
      <c r="AI18">
        <v>890</v>
      </c>
      <c r="AJ18">
        <v>0</v>
      </c>
      <c r="AK18">
        <v>1074</v>
      </c>
      <c r="AL18">
        <v>-71</v>
      </c>
      <c r="AM18">
        <v>-1248</v>
      </c>
      <c r="AN18">
        <v>-153</v>
      </c>
      <c r="AO18">
        <v>-158</v>
      </c>
      <c r="AP18">
        <v>32</v>
      </c>
      <c r="AQ18">
        <v>-4</v>
      </c>
      <c r="AR18">
        <v>139</v>
      </c>
      <c r="AS18">
        <v>-770</v>
      </c>
      <c r="AT18">
        <v>1751</v>
      </c>
      <c r="AU18">
        <v>-1038</v>
      </c>
      <c r="AV18">
        <v>5</v>
      </c>
      <c r="AW18">
        <v>1380</v>
      </c>
      <c r="AX18">
        <v>-3</v>
      </c>
      <c r="AY18">
        <v>822</v>
      </c>
      <c r="AZ18">
        <v>-90</v>
      </c>
      <c r="BA18">
        <v>0</v>
      </c>
      <c r="BB18">
        <v>1292</v>
      </c>
      <c r="BC18">
        <v>58</v>
      </c>
      <c r="BD18">
        <v>510</v>
      </c>
      <c r="BE18">
        <v>14</v>
      </c>
      <c r="BF18">
        <v>-838</v>
      </c>
      <c r="BG18">
        <v>-19</v>
      </c>
      <c r="BH18">
        <v>-163</v>
      </c>
      <c r="BI18">
        <v>1794</v>
      </c>
      <c r="BJ18">
        <v>28</v>
      </c>
      <c r="BK18">
        <v>-1</v>
      </c>
      <c r="BL18">
        <v>239</v>
      </c>
      <c r="BM18">
        <v>1630</v>
      </c>
      <c r="BN18">
        <v>-1590</v>
      </c>
      <c r="BO18">
        <v>1018</v>
      </c>
      <c r="BP18">
        <v>-1962</v>
      </c>
      <c r="BQ18">
        <v>-35</v>
      </c>
      <c r="BR18">
        <v>-2245</v>
      </c>
      <c r="BS18">
        <v>1696</v>
      </c>
      <c r="BT18">
        <v>7</v>
      </c>
      <c r="BU18">
        <v>57</v>
      </c>
      <c r="BV18">
        <v>38</v>
      </c>
      <c r="BW18">
        <v>60</v>
      </c>
      <c r="BX18">
        <v>-2105</v>
      </c>
      <c r="BY18">
        <v>-1</v>
      </c>
      <c r="BZ18">
        <v>18</v>
      </c>
      <c r="CA18">
        <v>44</v>
      </c>
      <c r="CB18">
        <v>-2280</v>
      </c>
      <c r="CC18">
        <v>-22</v>
      </c>
      <c r="CD18">
        <v>1163</v>
      </c>
      <c r="CE18">
        <v>-2360</v>
      </c>
      <c r="CF18">
        <v>-871</v>
      </c>
      <c r="CG18">
        <v>396</v>
      </c>
      <c r="CH18">
        <v>794</v>
      </c>
      <c r="CI18">
        <v>-455</v>
      </c>
      <c r="CJ18">
        <v>563</v>
      </c>
      <c r="CK18">
        <v>70</v>
      </c>
      <c r="CL18">
        <v>1534</v>
      </c>
      <c r="CM18">
        <v>443</v>
      </c>
      <c r="CN18">
        <v>-52</v>
      </c>
      <c r="CO18">
        <v>-37</v>
      </c>
      <c r="CP18">
        <v>-19</v>
      </c>
      <c r="CQ18">
        <v>-837</v>
      </c>
      <c r="CR18">
        <v>-31</v>
      </c>
      <c r="CS18">
        <v>-1664</v>
      </c>
      <c r="CT18">
        <v>-2340</v>
      </c>
      <c r="CU18">
        <v>-1627</v>
      </c>
      <c r="CV18">
        <v>683</v>
      </c>
      <c r="CW18">
        <v>-1683</v>
      </c>
      <c r="CY18">
        <f t="shared" si="0"/>
        <v>-25.54</v>
      </c>
      <c r="CZ18">
        <f t="shared" si="1"/>
        <v>659.94</v>
      </c>
    </row>
    <row r="19" spans="2:104" x14ac:dyDescent="0.25">
      <c r="B19">
        <v>841</v>
      </c>
      <c r="C19">
        <v>-120</v>
      </c>
      <c r="D19">
        <v>835</v>
      </c>
      <c r="E19">
        <v>1</v>
      </c>
      <c r="F19">
        <v>721</v>
      </c>
      <c r="G19">
        <v>972</v>
      </c>
      <c r="H19">
        <v>228</v>
      </c>
      <c r="I19">
        <v>1135</v>
      </c>
      <c r="J19">
        <v>3</v>
      </c>
      <c r="K19">
        <v>13</v>
      </c>
      <c r="L19">
        <v>0</v>
      </c>
      <c r="M19">
        <v>274</v>
      </c>
      <c r="N19">
        <v>-314</v>
      </c>
      <c r="O19">
        <v>173</v>
      </c>
      <c r="P19">
        <v>397</v>
      </c>
      <c r="Q19">
        <v>122</v>
      </c>
      <c r="R19">
        <v>731</v>
      </c>
      <c r="S19">
        <v>1192</v>
      </c>
      <c r="T19">
        <v>-3</v>
      </c>
      <c r="U19">
        <v>-218</v>
      </c>
      <c r="V19">
        <v>1328</v>
      </c>
      <c r="W19">
        <v>36</v>
      </c>
      <c r="X19">
        <v>2</v>
      </c>
      <c r="Y19">
        <v>614</v>
      </c>
      <c r="Z19">
        <v>-31</v>
      </c>
      <c r="AA19">
        <v>-4</v>
      </c>
      <c r="AB19">
        <v>-1640</v>
      </c>
      <c r="AC19">
        <v>963</v>
      </c>
      <c r="AD19">
        <v>-37</v>
      </c>
      <c r="AE19">
        <v>-36</v>
      </c>
      <c r="AF19">
        <v>28</v>
      </c>
      <c r="AG19">
        <v>519</v>
      </c>
      <c r="AH19">
        <v>-2386</v>
      </c>
      <c r="AI19">
        <v>57</v>
      </c>
      <c r="AJ19">
        <v>-457</v>
      </c>
      <c r="AK19">
        <v>13</v>
      </c>
      <c r="AL19">
        <v>-191</v>
      </c>
      <c r="AM19">
        <v>-1534</v>
      </c>
      <c r="AN19">
        <v>-922</v>
      </c>
      <c r="AO19">
        <v>1781</v>
      </c>
      <c r="AP19">
        <v>18</v>
      </c>
      <c r="AQ19">
        <v>0</v>
      </c>
      <c r="AR19">
        <v>10</v>
      </c>
      <c r="AS19">
        <v>-2</v>
      </c>
      <c r="AT19">
        <v>146</v>
      </c>
      <c r="AU19">
        <v>307</v>
      </c>
      <c r="AV19">
        <v>-257</v>
      </c>
      <c r="AW19">
        <v>12</v>
      </c>
      <c r="AX19">
        <v>22</v>
      </c>
      <c r="AY19">
        <v>0</v>
      </c>
      <c r="AZ19">
        <v>70</v>
      </c>
      <c r="BA19">
        <v>1434</v>
      </c>
      <c r="BB19">
        <v>-24</v>
      </c>
      <c r="BC19">
        <v>392</v>
      </c>
      <c r="BD19">
        <v>-783</v>
      </c>
      <c r="BE19">
        <v>-2</v>
      </c>
      <c r="BF19">
        <v>-22</v>
      </c>
      <c r="BG19">
        <v>92</v>
      </c>
      <c r="BH19">
        <v>-97</v>
      </c>
      <c r="BI19">
        <v>1382</v>
      </c>
      <c r="BJ19">
        <v>360</v>
      </c>
      <c r="BK19">
        <v>110</v>
      </c>
      <c r="BL19">
        <v>325</v>
      </c>
      <c r="BM19">
        <v>1090</v>
      </c>
      <c r="BN19">
        <v>-665</v>
      </c>
      <c r="BO19">
        <v>-8</v>
      </c>
      <c r="BP19">
        <v>835</v>
      </c>
      <c r="BQ19">
        <v>-14</v>
      </c>
      <c r="BR19">
        <v>3022</v>
      </c>
      <c r="BS19">
        <v>1011</v>
      </c>
      <c r="BT19">
        <v>-1</v>
      </c>
      <c r="BU19">
        <v>179</v>
      </c>
      <c r="BV19">
        <v>617</v>
      </c>
      <c r="BW19">
        <v>-371</v>
      </c>
      <c r="BX19">
        <v>396</v>
      </c>
      <c r="BY19">
        <v>-1</v>
      </c>
      <c r="BZ19">
        <v>71</v>
      </c>
      <c r="CA19">
        <v>-721</v>
      </c>
      <c r="CB19">
        <v>576</v>
      </c>
      <c r="CC19">
        <v>-705</v>
      </c>
      <c r="CD19">
        <v>-68</v>
      </c>
      <c r="CE19">
        <v>1257</v>
      </c>
      <c r="CF19">
        <v>659</v>
      </c>
      <c r="CG19">
        <v>1763</v>
      </c>
      <c r="CH19">
        <v>421</v>
      </c>
      <c r="CI19">
        <v>9</v>
      </c>
      <c r="CJ19">
        <v>925</v>
      </c>
      <c r="CK19">
        <v>16</v>
      </c>
      <c r="CL19">
        <v>-2410</v>
      </c>
      <c r="CM19">
        <v>-1596</v>
      </c>
      <c r="CN19">
        <v>-19</v>
      </c>
      <c r="CO19">
        <v>-50</v>
      </c>
      <c r="CP19">
        <v>10</v>
      </c>
      <c r="CQ19">
        <v>0</v>
      </c>
      <c r="CR19">
        <v>-1491</v>
      </c>
      <c r="CS19">
        <v>1508</v>
      </c>
      <c r="CT19">
        <v>-986</v>
      </c>
      <c r="CU19">
        <v>335</v>
      </c>
      <c r="CV19">
        <v>1</v>
      </c>
      <c r="CW19">
        <v>208</v>
      </c>
      <c r="CY19">
        <f t="shared" si="0"/>
        <v>143.82</v>
      </c>
      <c r="CZ19">
        <f t="shared" si="1"/>
        <v>507.54</v>
      </c>
    </row>
    <row r="20" spans="2:104" x14ac:dyDescent="0.25">
      <c r="B20">
        <v>1280</v>
      </c>
      <c r="C20">
        <v>-499</v>
      </c>
      <c r="D20">
        <v>-986</v>
      </c>
      <c r="E20">
        <v>471</v>
      </c>
      <c r="F20">
        <v>-1845</v>
      </c>
      <c r="G20">
        <v>0</v>
      </c>
      <c r="H20">
        <v>1517</v>
      </c>
      <c r="I20">
        <v>-1916</v>
      </c>
      <c r="J20">
        <v>48</v>
      </c>
      <c r="K20">
        <v>19</v>
      </c>
      <c r="L20">
        <v>100</v>
      </c>
      <c r="M20">
        <v>23</v>
      </c>
      <c r="N20">
        <v>-2</v>
      </c>
      <c r="O20">
        <v>35</v>
      </c>
      <c r="P20">
        <v>-32</v>
      </c>
      <c r="Q20">
        <v>900</v>
      </c>
      <c r="R20">
        <v>-839</v>
      </c>
      <c r="S20">
        <v>-934</v>
      </c>
      <c r="T20">
        <v>0</v>
      </c>
      <c r="U20">
        <v>-20</v>
      </c>
      <c r="V20">
        <v>-2236</v>
      </c>
      <c r="W20">
        <v>-16</v>
      </c>
      <c r="X20">
        <v>1146</v>
      </c>
      <c r="Y20">
        <v>0</v>
      </c>
      <c r="Z20">
        <v>-26</v>
      </c>
      <c r="AA20">
        <v>-914</v>
      </c>
      <c r="AB20">
        <v>-1</v>
      </c>
      <c r="AC20">
        <v>-236</v>
      </c>
      <c r="AD20">
        <v>1855</v>
      </c>
      <c r="AE20">
        <v>-102</v>
      </c>
      <c r="AF20">
        <v>-1171</v>
      </c>
      <c r="AG20">
        <v>1</v>
      </c>
      <c r="AH20">
        <v>437</v>
      </c>
      <c r="AI20">
        <v>-404</v>
      </c>
      <c r="AJ20">
        <v>550</v>
      </c>
      <c r="AK20">
        <v>1679</v>
      </c>
      <c r="AL20">
        <v>-1929</v>
      </c>
      <c r="AM20">
        <v>992</v>
      </c>
      <c r="AN20">
        <v>-1388</v>
      </c>
      <c r="AO20">
        <v>-1360</v>
      </c>
      <c r="AP20">
        <v>1119</v>
      </c>
      <c r="AQ20">
        <v>0</v>
      </c>
      <c r="AR20">
        <v>10</v>
      </c>
      <c r="AS20">
        <v>19</v>
      </c>
      <c r="AT20">
        <v>2253</v>
      </c>
      <c r="AU20">
        <v>152</v>
      </c>
      <c r="AV20">
        <v>-51</v>
      </c>
      <c r="AW20">
        <v>-41</v>
      </c>
      <c r="AX20">
        <v>23</v>
      </c>
      <c r="AY20">
        <v>411</v>
      </c>
      <c r="AZ20">
        <v>-1500</v>
      </c>
      <c r="BA20">
        <v>1579</v>
      </c>
      <c r="BB20">
        <v>347</v>
      </c>
      <c r="BC20">
        <v>187</v>
      </c>
      <c r="BD20">
        <v>1664</v>
      </c>
      <c r="BE20">
        <v>799</v>
      </c>
      <c r="BF20">
        <v>-4</v>
      </c>
      <c r="BG20">
        <v>42</v>
      </c>
      <c r="BH20">
        <v>-353</v>
      </c>
      <c r="BI20">
        <v>1690</v>
      </c>
      <c r="BJ20">
        <v>1594</v>
      </c>
      <c r="BK20">
        <v>0</v>
      </c>
      <c r="BL20">
        <v>-4</v>
      </c>
      <c r="BM20">
        <v>1626</v>
      </c>
      <c r="BN20">
        <v>-547</v>
      </c>
      <c r="BO20">
        <v>347</v>
      </c>
      <c r="BP20">
        <v>1832</v>
      </c>
      <c r="BQ20">
        <v>0</v>
      </c>
      <c r="BR20">
        <v>138</v>
      </c>
      <c r="BS20">
        <v>365</v>
      </c>
      <c r="BT20">
        <v>-1450</v>
      </c>
      <c r="BU20">
        <v>-1030</v>
      </c>
      <c r="BV20">
        <v>-292</v>
      </c>
      <c r="BW20">
        <v>-102</v>
      </c>
      <c r="BX20">
        <v>479</v>
      </c>
      <c r="BY20">
        <v>1217</v>
      </c>
      <c r="BZ20">
        <v>-1532</v>
      </c>
      <c r="CA20">
        <v>-336</v>
      </c>
      <c r="CB20">
        <v>179</v>
      </c>
      <c r="CC20">
        <v>1860</v>
      </c>
      <c r="CD20">
        <v>4</v>
      </c>
      <c r="CE20">
        <v>67</v>
      </c>
      <c r="CF20">
        <v>-1563</v>
      </c>
      <c r="CG20">
        <v>22</v>
      </c>
      <c r="CH20">
        <v>0</v>
      </c>
      <c r="CI20">
        <v>380</v>
      </c>
      <c r="CJ20">
        <v>2360</v>
      </c>
      <c r="CK20">
        <v>-31</v>
      </c>
      <c r="CL20">
        <v>87</v>
      </c>
      <c r="CM20">
        <v>-3</v>
      </c>
      <c r="CN20">
        <v>-526</v>
      </c>
      <c r="CO20">
        <v>-57</v>
      </c>
      <c r="CP20">
        <v>1</v>
      </c>
      <c r="CQ20">
        <v>-1776</v>
      </c>
      <c r="CR20">
        <v>-1677</v>
      </c>
      <c r="CS20">
        <v>-1756</v>
      </c>
      <c r="CT20">
        <v>-232</v>
      </c>
      <c r="CU20">
        <v>196</v>
      </c>
      <c r="CV20">
        <v>-1928</v>
      </c>
      <c r="CW20">
        <v>144</v>
      </c>
      <c r="CY20">
        <f t="shared" si="0"/>
        <v>5.99</v>
      </c>
      <c r="CZ20">
        <f t="shared" si="1"/>
        <v>678.93</v>
      </c>
    </row>
    <row r="21" spans="2:104" x14ac:dyDescent="0.25">
      <c r="B21">
        <v>1413</v>
      </c>
      <c r="C21">
        <v>0</v>
      </c>
      <c r="D21">
        <v>-956</v>
      </c>
      <c r="E21">
        <v>-36</v>
      </c>
      <c r="F21">
        <v>1873</v>
      </c>
      <c r="G21">
        <v>0</v>
      </c>
      <c r="H21">
        <v>1</v>
      </c>
      <c r="I21">
        <v>1470</v>
      </c>
      <c r="J21">
        <v>942</v>
      </c>
      <c r="K21">
        <v>250</v>
      </c>
      <c r="L21">
        <v>477</v>
      </c>
      <c r="M21">
        <v>85</v>
      </c>
      <c r="N21">
        <v>98</v>
      </c>
      <c r="O21">
        <v>39</v>
      </c>
      <c r="P21">
        <v>-95</v>
      </c>
      <c r="Q21">
        <v>986</v>
      </c>
      <c r="R21">
        <v>94</v>
      </c>
      <c r="S21">
        <v>1351</v>
      </c>
      <c r="T21">
        <v>-6</v>
      </c>
      <c r="U21">
        <v>-306</v>
      </c>
      <c r="V21">
        <v>669</v>
      </c>
      <c r="W21">
        <v>82</v>
      </c>
      <c r="X21">
        <v>-79</v>
      </c>
      <c r="Y21">
        <v>12</v>
      </c>
      <c r="Z21">
        <v>0</v>
      </c>
      <c r="AA21">
        <v>-1834</v>
      </c>
      <c r="AB21">
        <v>589</v>
      </c>
      <c r="AC21">
        <v>-1398</v>
      </c>
      <c r="AD21">
        <v>1180</v>
      </c>
      <c r="AE21">
        <v>-4</v>
      </c>
      <c r="AF21">
        <v>-341</v>
      </c>
      <c r="AG21">
        <v>0</v>
      </c>
      <c r="AH21">
        <v>432</v>
      </c>
      <c r="AI21">
        <v>487</v>
      </c>
      <c r="AJ21">
        <v>-113</v>
      </c>
      <c r="AK21">
        <v>1181</v>
      </c>
      <c r="AL21">
        <v>-1547</v>
      </c>
      <c r="AM21">
        <v>-2000</v>
      </c>
      <c r="AN21">
        <v>300</v>
      </c>
      <c r="AO21">
        <v>218</v>
      </c>
      <c r="AP21">
        <v>859</v>
      </c>
      <c r="AQ21">
        <v>38</v>
      </c>
      <c r="AR21">
        <v>12</v>
      </c>
      <c r="AS21">
        <v>805</v>
      </c>
      <c r="AT21">
        <v>-610</v>
      </c>
      <c r="AU21">
        <v>2190</v>
      </c>
      <c r="AV21">
        <v>-6</v>
      </c>
      <c r="AW21">
        <v>-110</v>
      </c>
      <c r="AX21">
        <v>80</v>
      </c>
      <c r="AY21">
        <v>-100</v>
      </c>
      <c r="AZ21">
        <v>-72</v>
      </c>
      <c r="BA21">
        <v>-1358</v>
      </c>
      <c r="BB21">
        <v>-254</v>
      </c>
      <c r="BC21">
        <v>1702</v>
      </c>
      <c r="BD21">
        <v>-2</v>
      </c>
      <c r="BE21">
        <v>-1</v>
      </c>
      <c r="BF21">
        <v>-1591</v>
      </c>
      <c r="BG21">
        <v>-19</v>
      </c>
      <c r="BH21">
        <v>-1839</v>
      </c>
      <c r="BI21">
        <v>824</v>
      </c>
      <c r="BJ21">
        <v>-288</v>
      </c>
      <c r="BK21">
        <v>-91</v>
      </c>
      <c r="BL21">
        <v>-312</v>
      </c>
      <c r="BM21">
        <v>-1731</v>
      </c>
      <c r="BN21">
        <v>-83</v>
      </c>
      <c r="BO21">
        <v>-107</v>
      </c>
      <c r="BP21">
        <v>-427</v>
      </c>
      <c r="BQ21">
        <v>-313</v>
      </c>
      <c r="BR21">
        <v>1918</v>
      </c>
      <c r="BS21">
        <v>0</v>
      </c>
      <c r="BT21">
        <v>56</v>
      </c>
      <c r="BU21">
        <v>9</v>
      </c>
      <c r="BV21">
        <v>-478</v>
      </c>
      <c r="BW21">
        <v>-32</v>
      </c>
      <c r="BX21">
        <v>-2272</v>
      </c>
      <c r="BY21">
        <v>-781</v>
      </c>
      <c r="BZ21">
        <v>64</v>
      </c>
      <c r="CA21">
        <v>0</v>
      </c>
      <c r="CB21">
        <v>2086</v>
      </c>
      <c r="CC21">
        <v>2073</v>
      </c>
      <c r="CD21">
        <v>-347</v>
      </c>
      <c r="CE21">
        <v>2386</v>
      </c>
      <c r="CF21">
        <v>-3</v>
      </c>
      <c r="CG21">
        <v>-1936</v>
      </c>
      <c r="CH21">
        <v>1370</v>
      </c>
      <c r="CI21">
        <v>-509</v>
      </c>
      <c r="CJ21">
        <v>-58</v>
      </c>
      <c r="CK21">
        <v>1961</v>
      </c>
      <c r="CL21">
        <v>97</v>
      </c>
      <c r="CM21">
        <v>-61</v>
      </c>
      <c r="CN21">
        <v>-1033</v>
      </c>
      <c r="CO21">
        <v>-155</v>
      </c>
      <c r="CP21">
        <v>964</v>
      </c>
      <c r="CQ21">
        <v>-635</v>
      </c>
      <c r="CR21">
        <v>-11</v>
      </c>
      <c r="CS21">
        <v>-365</v>
      </c>
      <c r="CT21">
        <v>-1790</v>
      </c>
      <c r="CU21">
        <v>-27</v>
      </c>
      <c r="CV21">
        <v>-1</v>
      </c>
      <c r="CW21">
        <v>-7</v>
      </c>
      <c r="CY21">
        <f t="shared" si="0"/>
        <v>51.93</v>
      </c>
      <c r="CZ21">
        <f t="shared" si="1"/>
        <v>622.53</v>
      </c>
    </row>
    <row r="22" spans="2:104" x14ac:dyDescent="0.25">
      <c r="B22">
        <v>-2154</v>
      </c>
      <c r="C22">
        <v>868</v>
      </c>
      <c r="D22">
        <v>9</v>
      </c>
      <c r="E22">
        <v>28</v>
      </c>
      <c r="F22">
        <v>-1591</v>
      </c>
      <c r="G22">
        <v>-781</v>
      </c>
      <c r="H22">
        <v>-1166</v>
      </c>
      <c r="I22">
        <v>-497</v>
      </c>
      <c r="J22">
        <v>2039</v>
      </c>
      <c r="K22">
        <v>-2223</v>
      </c>
      <c r="L22">
        <v>-1</v>
      </c>
      <c r="M22">
        <v>-2278</v>
      </c>
      <c r="N22">
        <v>1562</v>
      </c>
      <c r="O22">
        <v>193</v>
      </c>
      <c r="P22">
        <v>-103</v>
      </c>
      <c r="Q22">
        <v>-1947</v>
      </c>
      <c r="R22">
        <v>852</v>
      </c>
      <c r="S22">
        <v>-1340</v>
      </c>
      <c r="T22">
        <v>0</v>
      </c>
      <c r="U22">
        <v>116</v>
      </c>
      <c r="V22">
        <v>1012</v>
      </c>
      <c r="W22">
        <v>-1621</v>
      </c>
      <c r="X22">
        <v>-48</v>
      </c>
      <c r="Y22">
        <v>0</v>
      </c>
      <c r="Z22">
        <v>819</v>
      </c>
      <c r="AA22">
        <v>1890</v>
      </c>
      <c r="AB22">
        <v>-30</v>
      </c>
      <c r="AC22">
        <v>-15</v>
      </c>
      <c r="AD22">
        <v>112</v>
      </c>
      <c r="AE22">
        <v>-5</v>
      </c>
      <c r="AF22">
        <v>-2225</v>
      </c>
      <c r="AG22">
        <v>0</v>
      </c>
      <c r="AH22">
        <v>0</v>
      </c>
      <c r="AI22">
        <v>-3</v>
      </c>
      <c r="AJ22">
        <v>44</v>
      </c>
      <c r="AK22">
        <v>-976</v>
      </c>
      <c r="AL22">
        <v>94</v>
      </c>
      <c r="AM22">
        <v>172</v>
      </c>
      <c r="AN22">
        <v>65</v>
      </c>
      <c r="AO22">
        <v>-1116</v>
      </c>
      <c r="AP22">
        <v>-1853</v>
      </c>
      <c r="AQ22">
        <v>289</v>
      </c>
      <c r="AR22">
        <v>232</v>
      </c>
      <c r="AS22">
        <v>837</v>
      </c>
      <c r="AT22">
        <v>1322</v>
      </c>
      <c r="AU22">
        <v>85</v>
      </c>
      <c r="AV22">
        <v>-1439</v>
      </c>
      <c r="AW22">
        <v>-114</v>
      </c>
      <c r="AX22">
        <v>62</v>
      </c>
      <c r="AY22">
        <v>711</v>
      </c>
      <c r="AZ22">
        <v>1320</v>
      </c>
      <c r="BA22">
        <v>-1878</v>
      </c>
      <c r="BB22">
        <v>-655</v>
      </c>
      <c r="BC22">
        <v>-1373</v>
      </c>
      <c r="BD22">
        <v>59</v>
      </c>
      <c r="BE22">
        <v>-6</v>
      </c>
      <c r="BF22">
        <v>27</v>
      </c>
      <c r="BG22">
        <v>2175</v>
      </c>
      <c r="BH22">
        <v>66</v>
      </c>
      <c r="BI22">
        <v>-1116</v>
      </c>
      <c r="BJ22">
        <v>-210</v>
      </c>
      <c r="BK22">
        <v>52</v>
      </c>
      <c r="BL22">
        <v>1110</v>
      </c>
      <c r="BM22">
        <v>369</v>
      </c>
      <c r="BN22">
        <v>-930</v>
      </c>
      <c r="BO22">
        <v>489</v>
      </c>
      <c r="BP22">
        <v>-1047</v>
      </c>
      <c r="BQ22">
        <v>-33</v>
      </c>
      <c r="BR22">
        <v>-664</v>
      </c>
      <c r="BS22">
        <v>45</v>
      </c>
      <c r="BT22">
        <v>129</v>
      </c>
      <c r="BU22">
        <v>-5</v>
      </c>
      <c r="BV22">
        <v>355</v>
      </c>
      <c r="BW22">
        <v>993</v>
      </c>
      <c r="BX22">
        <v>39</v>
      </c>
      <c r="BY22">
        <v>-2</v>
      </c>
      <c r="BZ22">
        <v>679</v>
      </c>
      <c r="CA22">
        <v>700</v>
      </c>
      <c r="CB22">
        <v>-1</v>
      </c>
      <c r="CC22">
        <v>246</v>
      </c>
      <c r="CD22">
        <v>513</v>
      </c>
      <c r="CE22">
        <v>-36</v>
      </c>
      <c r="CF22">
        <v>100</v>
      </c>
      <c r="CG22">
        <v>-12</v>
      </c>
      <c r="CH22">
        <v>-24</v>
      </c>
      <c r="CI22">
        <v>-246</v>
      </c>
      <c r="CJ22">
        <v>3</v>
      </c>
      <c r="CK22">
        <v>158</v>
      </c>
      <c r="CL22">
        <v>2210</v>
      </c>
      <c r="CM22">
        <v>-833</v>
      </c>
      <c r="CN22">
        <v>1856</v>
      </c>
      <c r="CO22">
        <v>-88</v>
      </c>
      <c r="CP22">
        <v>-1337</v>
      </c>
      <c r="CQ22">
        <v>4</v>
      </c>
      <c r="CR22">
        <v>-141</v>
      </c>
      <c r="CS22">
        <v>-635</v>
      </c>
      <c r="CT22">
        <v>337</v>
      </c>
      <c r="CU22">
        <v>-382</v>
      </c>
      <c r="CV22">
        <v>-8</v>
      </c>
      <c r="CW22">
        <v>105</v>
      </c>
      <c r="CY22">
        <f t="shared" si="0"/>
        <v>-76.36</v>
      </c>
      <c r="CZ22">
        <f t="shared" si="1"/>
        <v>627.4</v>
      </c>
    </row>
    <row r="23" spans="2:104" x14ac:dyDescent="0.25">
      <c r="B23">
        <v>-2068</v>
      </c>
      <c r="C23">
        <v>2385</v>
      </c>
      <c r="D23">
        <v>1883</v>
      </c>
      <c r="E23">
        <v>-137</v>
      </c>
      <c r="F23">
        <v>771</v>
      </c>
      <c r="G23">
        <v>-1450</v>
      </c>
      <c r="H23">
        <v>-1524</v>
      </c>
      <c r="I23">
        <v>-161</v>
      </c>
      <c r="J23">
        <v>-376</v>
      </c>
      <c r="K23">
        <v>1784</v>
      </c>
      <c r="L23">
        <v>-284</v>
      </c>
      <c r="M23">
        <v>-38</v>
      </c>
      <c r="N23">
        <v>359</v>
      </c>
      <c r="O23">
        <v>0</v>
      </c>
      <c r="P23">
        <v>-1</v>
      </c>
      <c r="Q23">
        <v>767</v>
      </c>
      <c r="R23">
        <v>-507</v>
      </c>
      <c r="S23">
        <v>-1937</v>
      </c>
      <c r="T23">
        <v>-19</v>
      </c>
      <c r="U23">
        <v>214</v>
      </c>
      <c r="V23">
        <v>338</v>
      </c>
      <c r="W23">
        <v>50</v>
      </c>
      <c r="X23">
        <v>-62</v>
      </c>
      <c r="Y23">
        <v>1589</v>
      </c>
      <c r="Z23">
        <v>-1897</v>
      </c>
      <c r="AA23">
        <v>-493</v>
      </c>
      <c r="AB23">
        <v>-41</v>
      </c>
      <c r="AC23">
        <v>-5</v>
      </c>
      <c r="AD23">
        <v>249</v>
      </c>
      <c r="AE23">
        <v>-770</v>
      </c>
      <c r="AF23">
        <v>3</v>
      </c>
      <c r="AG23">
        <v>-91</v>
      </c>
      <c r="AH23">
        <v>0</v>
      </c>
      <c r="AI23">
        <v>0</v>
      </c>
      <c r="AJ23">
        <v>1165</v>
      </c>
      <c r="AK23">
        <v>15</v>
      </c>
      <c r="AL23">
        <v>18</v>
      </c>
      <c r="AM23">
        <v>1971</v>
      </c>
      <c r="AN23">
        <v>0</v>
      </c>
      <c r="AO23">
        <v>112</v>
      </c>
      <c r="AP23">
        <v>24</v>
      </c>
      <c r="AQ23">
        <v>14</v>
      </c>
      <c r="AR23">
        <v>1596</v>
      </c>
      <c r="AS23">
        <v>2288</v>
      </c>
      <c r="AT23">
        <v>-1923</v>
      </c>
      <c r="AU23">
        <v>39</v>
      </c>
      <c r="AV23">
        <v>-282</v>
      </c>
      <c r="AW23">
        <v>2304</v>
      </c>
      <c r="AX23">
        <v>268</v>
      </c>
      <c r="AY23">
        <v>-112</v>
      </c>
      <c r="AZ23">
        <v>2034</v>
      </c>
      <c r="BA23">
        <v>-5</v>
      </c>
      <c r="BB23">
        <v>7</v>
      </c>
      <c r="BC23">
        <v>1593</v>
      </c>
      <c r="BD23">
        <v>203</v>
      </c>
      <c r="BE23">
        <v>0</v>
      </c>
      <c r="BF23">
        <v>-877</v>
      </c>
      <c r="BG23">
        <v>-1746</v>
      </c>
      <c r="BH23">
        <v>276</v>
      </c>
      <c r="BI23">
        <v>-69</v>
      </c>
      <c r="BJ23">
        <v>-702</v>
      </c>
      <c r="BK23">
        <v>-75</v>
      </c>
      <c r="BL23">
        <v>-9</v>
      </c>
      <c r="BM23">
        <v>326</v>
      </c>
      <c r="BN23">
        <v>-1052</v>
      </c>
      <c r="BO23">
        <v>-19</v>
      </c>
      <c r="BP23">
        <v>-2146</v>
      </c>
      <c r="BQ23">
        <v>1</v>
      </c>
      <c r="BR23">
        <v>-25</v>
      </c>
      <c r="BS23">
        <v>-168</v>
      </c>
      <c r="BT23">
        <v>534</v>
      </c>
      <c r="BU23">
        <v>259</v>
      </c>
      <c r="BV23">
        <v>-781</v>
      </c>
      <c r="BW23">
        <v>-1916</v>
      </c>
      <c r="BX23">
        <v>174</v>
      </c>
      <c r="BY23">
        <v>2094</v>
      </c>
      <c r="BZ23">
        <v>-1023</v>
      </c>
      <c r="CA23">
        <v>-513</v>
      </c>
      <c r="CB23">
        <v>3</v>
      </c>
      <c r="CC23">
        <v>-583</v>
      </c>
      <c r="CD23">
        <v>-1800</v>
      </c>
      <c r="CE23">
        <v>258</v>
      </c>
      <c r="CF23">
        <v>114</v>
      </c>
      <c r="CG23">
        <v>0</v>
      </c>
      <c r="CH23">
        <v>-1093</v>
      </c>
      <c r="CI23">
        <v>-324</v>
      </c>
      <c r="CJ23">
        <v>3</v>
      </c>
      <c r="CK23">
        <v>-6</v>
      </c>
      <c r="CL23">
        <v>-3059</v>
      </c>
      <c r="CM23">
        <v>95</v>
      </c>
      <c r="CN23">
        <v>-1464</v>
      </c>
      <c r="CO23">
        <v>-181</v>
      </c>
      <c r="CP23">
        <v>118</v>
      </c>
      <c r="CQ23">
        <v>-213</v>
      </c>
      <c r="CR23">
        <v>-484</v>
      </c>
      <c r="CS23">
        <v>41</v>
      </c>
      <c r="CT23">
        <v>55</v>
      </c>
      <c r="CU23">
        <v>-476</v>
      </c>
      <c r="CV23">
        <v>-855</v>
      </c>
      <c r="CW23">
        <v>877</v>
      </c>
      <c r="CY23">
        <f t="shared" si="0"/>
        <v>-65.709999999999994</v>
      </c>
      <c r="CZ23">
        <f t="shared" si="1"/>
        <v>651.13</v>
      </c>
    </row>
    <row r="24" spans="2:104" x14ac:dyDescent="0.25">
      <c r="B24">
        <v>-68</v>
      </c>
      <c r="C24">
        <v>-18</v>
      </c>
      <c r="D24">
        <v>148</v>
      </c>
      <c r="E24">
        <v>118</v>
      </c>
      <c r="F24">
        <v>42</v>
      </c>
      <c r="G24">
        <v>539</v>
      </c>
      <c r="H24">
        <v>30</v>
      </c>
      <c r="I24">
        <v>2</v>
      </c>
      <c r="J24">
        <v>-1976</v>
      </c>
      <c r="K24">
        <v>71</v>
      </c>
      <c r="L24">
        <v>-103</v>
      </c>
      <c r="M24">
        <v>-1</v>
      </c>
      <c r="N24">
        <v>-2</v>
      </c>
      <c r="O24">
        <v>926</v>
      </c>
      <c r="P24">
        <v>-297</v>
      </c>
      <c r="Q24">
        <v>1110</v>
      </c>
      <c r="R24">
        <v>731</v>
      </c>
      <c r="S24">
        <v>231</v>
      </c>
      <c r="T24">
        <v>-345</v>
      </c>
      <c r="U24">
        <v>-674</v>
      </c>
      <c r="V24">
        <v>543</v>
      </c>
      <c r="W24">
        <v>689</v>
      </c>
      <c r="X24">
        <v>-639</v>
      </c>
      <c r="Y24">
        <v>8</v>
      </c>
      <c r="Z24">
        <v>112</v>
      </c>
      <c r="AA24">
        <v>-2127</v>
      </c>
      <c r="AB24">
        <v>-1488</v>
      </c>
      <c r="AC24">
        <v>1</v>
      </c>
      <c r="AD24">
        <v>-4</v>
      </c>
      <c r="AE24">
        <v>381</v>
      </c>
      <c r="AF24">
        <v>176</v>
      </c>
      <c r="AG24">
        <v>-112</v>
      </c>
      <c r="AH24">
        <v>-13</v>
      </c>
      <c r="AI24">
        <v>25</v>
      </c>
      <c r="AJ24">
        <v>-961</v>
      </c>
      <c r="AK24">
        <v>549</v>
      </c>
      <c r="AL24">
        <v>1072</v>
      </c>
      <c r="AM24">
        <v>-938</v>
      </c>
      <c r="AN24">
        <v>199</v>
      </c>
      <c r="AO24">
        <v>496</v>
      </c>
      <c r="AP24">
        <v>45</v>
      </c>
      <c r="AQ24">
        <v>1389</v>
      </c>
      <c r="AR24">
        <v>4</v>
      </c>
      <c r="AS24">
        <v>947</v>
      </c>
      <c r="AT24">
        <v>-780</v>
      </c>
      <c r="AU24">
        <v>352</v>
      </c>
      <c r="AV24">
        <v>1460</v>
      </c>
      <c r="AW24">
        <v>-2378</v>
      </c>
      <c r="AX24">
        <v>718</v>
      </c>
      <c r="AY24">
        <v>36</v>
      </c>
      <c r="AZ24">
        <v>-34</v>
      </c>
      <c r="BA24">
        <v>445</v>
      </c>
      <c r="BB24">
        <v>2</v>
      </c>
      <c r="BC24">
        <v>-1202</v>
      </c>
      <c r="BD24">
        <v>1922</v>
      </c>
      <c r="BE24">
        <v>-1534</v>
      </c>
      <c r="BF24">
        <v>-938</v>
      </c>
      <c r="BG24">
        <v>592</v>
      </c>
      <c r="BH24">
        <v>9</v>
      </c>
      <c r="BI24">
        <v>-1495</v>
      </c>
      <c r="BJ24">
        <v>-1483</v>
      </c>
      <c r="BK24">
        <v>-8</v>
      </c>
      <c r="BL24">
        <v>82</v>
      </c>
      <c r="BM24">
        <v>16</v>
      </c>
      <c r="BN24">
        <v>-2294</v>
      </c>
      <c r="BO24">
        <v>39</v>
      </c>
      <c r="BP24">
        <v>265</v>
      </c>
      <c r="BQ24">
        <v>336</v>
      </c>
      <c r="BR24">
        <v>-132</v>
      </c>
      <c r="BS24">
        <v>-18</v>
      </c>
      <c r="BT24">
        <v>-300</v>
      </c>
      <c r="BU24">
        <v>-606</v>
      </c>
      <c r="BV24">
        <v>468</v>
      </c>
      <c r="BW24">
        <v>345</v>
      </c>
      <c r="BX24">
        <v>916</v>
      </c>
      <c r="BY24">
        <v>1874</v>
      </c>
      <c r="BZ24">
        <v>-2065</v>
      </c>
      <c r="CA24">
        <v>38</v>
      </c>
      <c r="CB24">
        <v>-6</v>
      </c>
      <c r="CC24">
        <v>285</v>
      </c>
      <c r="CD24">
        <v>-86</v>
      </c>
      <c r="CE24">
        <v>-115</v>
      </c>
      <c r="CF24">
        <v>1900</v>
      </c>
      <c r="CG24">
        <v>111</v>
      </c>
      <c r="CH24">
        <v>50</v>
      </c>
      <c r="CI24">
        <v>-1024</v>
      </c>
      <c r="CJ24">
        <v>1</v>
      </c>
      <c r="CK24">
        <v>-346</v>
      </c>
      <c r="CL24">
        <v>317</v>
      </c>
      <c r="CM24">
        <v>2185</v>
      </c>
      <c r="CN24">
        <v>1005</v>
      </c>
      <c r="CO24">
        <v>-851</v>
      </c>
      <c r="CP24">
        <v>-8</v>
      </c>
      <c r="CQ24">
        <v>380</v>
      </c>
      <c r="CR24">
        <v>-1018</v>
      </c>
      <c r="CS24">
        <v>1554</v>
      </c>
      <c r="CT24">
        <v>4</v>
      </c>
      <c r="CU24">
        <v>-2306</v>
      </c>
      <c r="CV24">
        <v>7</v>
      </c>
      <c r="CW24">
        <v>320</v>
      </c>
      <c r="CY24">
        <f t="shared" si="0"/>
        <v>-21.75</v>
      </c>
      <c r="CZ24">
        <f t="shared" si="1"/>
        <v>594.11</v>
      </c>
    </row>
    <row r="25" spans="2:104" x14ac:dyDescent="0.25">
      <c r="B25">
        <v>-50</v>
      </c>
      <c r="C25">
        <v>-14</v>
      </c>
      <c r="D25">
        <v>791</v>
      </c>
      <c r="E25">
        <v>238</v>
      </c>
      <c r="F25">
        <v>234</v>
      </c>
      <c r="G25">
        <v>1</v>
      </c>
      <c r="H25">
        <v>-2197</v>
      </c>
      <c r="I25">
        <v>-354</v>
      </c>
      <c r="J25">
        <v>1492</v>
      </c>
      <c r="K25">
        <v>-580</v>
      </c>
      <c r="L25">
        <v>-182</v>
      </c>
      <c r="M25">
        <v>-15</v>
      </c>
      <c r="N25">
        <v>-8</v>
      </c>
      <c r="O25">
        <v>-260</v>
      </c>
      <c r="P25">
        <v>-289</v>
      </c>
      <c r="Q25">
        <v>-857</v>
      </c>
      <c r="R25">
        <v>368</v>
      </c>
      <c r="S25">
        <v>417</v>
      </c>
      <c r="T25">
        <v>-1273</v>
      </c>
      <c r="U25">
        <v>1662</v>
      </c>
      <c r="V25">
        <v>1220</v>
      </c>
      <c r="W25">
        <v>-296</v>
      </c>
      <c r="X25">
        <v>-59</v>
      </c>
      <c r="Y25">
        <v>-2190</v>
      </c>
      <c r="Z25">
        <v>348</v>
      </c>
      <c r="AA25">
        <v>2</v>
      </c>
      <c r="AB25">
        <v>1118</v>
      </c>
      <c r="AC25">
        <v>19</v>
      </c>
      <c r="AD25">
        <v>75</v>
      </c>
      <c r="AE25">
        <v>-557</v>
      </c>
      <c r="AF25">
        <v>-1289</v>
      </c>
      <c r="AG25">
        <v>-114</v>
      </c>
      <c r="AH25">
        <v>-131</v>
      </c>
      <c r="AI25">
        <v>139</v>
      </c>
      <c r="AJ25">
        <v>12</v>
      </c>
      <c r="AK25">
        <v>-386</v>
      </c>
      <c r="AL25">
        <v>2193</v>
      </c>
      <c r="AM25">
        <v>760</v>
      </c>
      <c r="AN25">
        <v>249</v>
      </c>
      <c r="AO25">
        <v>5</v>
      </c>
      <c r="AP25">
        <v>2260</v>
      </c>
      <c r="AQ25">
        <v>-1040</v>
      </c>
      <c r="AR25">
        <v>1057</v>
      </c>
      <c r="AS25">
        <v>740</v>
      </c>
      <c r="AT25">
        <v>31</v>
      </c>
      <c r="AU25">
        <v>-440</v>
      </c>
      <c r="AV25">
        <v>-662</v>
      </c>
      <c r="AW25">
        <v>198</v>
      </c>
      <c r="AX25">
        <v>462</v>
      </c>
      <c r="AY25">
        <v>0</v>
      </c>
      <c r="AZ25">
        <v>0</v>
      </c>
      <c r="BA25">
        <v>-1493</v>
      </c>
      <c r="BB25">
        <v>-721</v>
      </c>
      <c r="BC25">
        <v>-394</v>
      </c>
      <c r="BD25">
        <v>22</v>
      </c>
      <c r="BE25">
        <v>-766</v>
      </c>
      <c r="BF25">
        <v>7</v>
      </c>
      <c r="BG25">
        <v>-9</v>
      </c>
      <c r="BH25">
        <v>-1480</v>
      </c>
      <c r="BI25">
        <v>-1572</v>
      </c>
      <c r="BJ25">
        <v>452</v>
      </c>
      <c r="BK25">
        <v>292</v>
      </c>
      <c r="BL25">
        <v>282</v>
      </c>
      <c r="BM25">
        <v>-798</v>
      </c>
      <c r="BN25">
        <v>163</v>
      </c>
      <c r="BO25">
        <v>-129</v>
      </c>
      <c r="BP25">
        <v>592</v>
      </c>
      <c r="BQ25">
        <v>628</v>
      </c>
      <c r="BR25">
        <v>-395</v>
      </c>
      <c r="BS25">
        <v>-334</v>
      </c>
      <c r="BT25">
        <v>155</v>
      </c>
      <c r="BU25">
        <v>32</v>
      </c>
      <c r="BV25">
        <v>22</v>
      </c>
      <c r="BW25">
        <v>-1961</v>
      </c>
      <c r="BX25">
        <v>-279</v>
      </c>
      <c r="BY25">
        <v>109</v>
      </c>
      <c r="BZ25">
        <v>-1585</v>
      </c>
      <c r="CA25">
        <v>-19</v>
      </c>
      <c r="CB25">
        <v>0</v>
      </c>
      <c r="CC25">
        <v>697</v>
      </c>
      <c r="CD25">
        <v>-48</v>
      </c>
      <c r="CE25">
        <v>-67</v>
      </c>
      <c r="CF25">
        <v>429</v>
      </c>
      <c r="CG25">
        <v>225</v>
      </c>
      <c r="CH25">
        <v>889</v>
      </c>
      <c r="CI25">
        <v>-1850</v>
      </c>
      <c r="CJ25">
        <v>-14</v>
      </c>
      <c r="CK25">
        <v>-764</v>
      </c>
      <c r="CL25">
        <v>-735</v>
      </c>
      <c r="CM25">
        <v>26</v>
      </c>
      <c r="CN25">
        <v>-1157</v>
      </c>
      <c r="CO25">
        <v>-920</v>
      </c>
      <c r="CP25">
        <v>1274</v>
      </c>
      <c r="CQ25">
        <v>-1734</v>
      </c>
      <c r="CR25">
        <v>-452</v>
      </c>
      <c r="CS25">
        <v>518</v>
      </c>
      <c r="CT25">
        <v>-178</v>
      </c>
      <c r="CU25">
        <v>198</v>
      </c>
      <c r="CV25">
        <v>89</v>
      </c>
      <c r="CW25">
        <v>-2173</v>
      </c>
      <c r="CY25">
        <f t="shared" si="0"/>
        <v>-120.78</v>
      </c>
      <c r="CZ25">
        <f t="shared" si="1"/>
        <v>584.62</v>
      </c>
    </row>
    <row r="26" spans="2:104" x14ac:dyDescent="0.25">
      <c r="B26">
        <v>-513</v>
      </c>
      <c r="C26">
        <v>0</v>
      </c>
      <c r="D26">
        <v>-90</v>
      </c>
      <c r="E26">
        <v>1459</v>
      </c>
      <c r="F26">
        <v>314</v>
      </c>
      <c r="G26">
        <v>240</v>
      </c>
      <c r="H26">
        <v>-14</v>
      </c>
      <c r="I26">
        <v>-49</v>
      </c>
      <c r="J26">
        <v>-1420</v>
      </c>
      <c r="K26">
        <v>154</v>
      </c>
      <c r="L26">
        <v>127</v>
      </c>
      <c r="M26">
        <v>-150</v>
      </c>
      <c r="N26">
        <v>-610</v>
      </c>
      <c r="O26">
        <v>2169</v>
      </c>
      <c r="P26">
        <v>807</v>
      </c>
      <c r="Q26">
        <v>-1966</v>
      </c>
      <c r="R26">
        <v>-377</v>
      </c>
      <c r="S26">
        <v>29</v>
      </c>
      <c r="T26">
        <v>-459</v>
      </c>
      <c r="U26">
        <v>-1213</v>
      </c>
      <c r="V26">
        <v>-1760</v>
      </c>
      <c r="W26">
        <v>238</v>
      </c>
      <c r="X26">
        <v>-2134</v>
      </c>
      <c r="Y26">
        <v>243</v>
      </c>
      <c r="Z26">
        <v>2184</v>
      </c>
      <c r="AA26">
        <v>372</v>
      </c>
      <c r="AB26">
        <v>117</v>
      </c>
      <c r="AC26">
        <v>-73</v>
      </c>
      <c r="AD26">
        <v>-22</v>
      </c>
      <c r="AE26">
        <v>-2327</v>
      </c>
      <c r="AF26">
        <v>23</v>
      </c>
      <c r="AG26">
        <v>-665</v>
      </c>
      <c r="AH26">
        <v>-468</v>
      </c>
      <c r="AI26">
        <v>168</v>
      </c>
      <c r="AJ26">
        <v>-7</v>
      </c>
      <c r="AK26">
        <v>-1701</v>
      </c>
      <c r="AL26">
        <v>-17</v>
      </c>
      <c r="AM26">
        <v>162</v>
      </c>
      <c r="AN26">
        <v>800</v>
      </c>
      <c r="AO26">
        <v>1125</v>
      </c>
      <c r="AP26">
        <v>-713</v>
      </c>
      <c r="AQ26">
        <v>0</v>
      </c>
      <c r="AR26">
        <v>-1761</v>
      </c>
      <c r="AS26">
        <v>2372</v>
      </c>
      <c r="AT26">
        <v>19</v>
      </c>
      <c r="AU26">
        <v>323</v>
      </c>
      <c r="AV26">
        <v>2</v>
      </c>
      <c r="AW26">
        <v>0</v>
      </c>
      <c r="AX26">
        <v>660</v>
      </c>
      <c r="AY26">
        <v>132</v>
      </c>
      <c r="AZ26">
        <v>-1431</v>
      </c>
      <c r="BA26">
        <v>377</v>
      </c>
      <c r="BB26">
        <v>0</v>
      </c>
      <c r="BC26">
        <v>-785</v>
      </c>
      <c r="BD26">
        <v>2122</v>
      </c>
      <c r="BE26">
        <v>693</v>
      </c>
      <c r="BF26">
        <v>-2174</v>
      </c>
      <c r="BG26">
        <v>-9</v>
      </c>
      <c r="BH26">
        <v>0</v>
      </c>
      <c r="BI26">
        <v>1387</v>
      </c>
      <c r="BJ26">
        <v>289</v>
      </c>
      <c r="BK26">
        <v>765</v>
      </c>
      <c r="BL26">
        <v>7</v>
      </c>
      <c r="BM26">
        <v>-1127</v>
      </c>
      <c r="BN26">
        <v>42</v>
      </c>
      <c r="BO26">
        <v>1242</v>
      </c>
      <c r="BP26">
        <v>1747</v>
      </c>
      <c r="BQ26">
        <v>926</v>
      </c>
      <c r="BR26">
        <v>510</v>
      </c>
      <c r="BS26">
        <v>-2291</v>
      </c>
      <c r="BT26">
        <v>87</v>
      </c>
      <c r="BU26">
        <v>674</v>
      </c>
      <c r="BV26">
        <v>2</v>
      </c>
      <c r="BW26">
        <v>253</v>
      </c>
      <c r="BX26">
        <v>-1451</v>
      </c>
      <c r="BY26">
        <v>-198</v>
      </c>
      <c r="BZ26">
        <v>2</v>
      </c>
      <c r="CA26">
        <v>70</v>
      </c>
      <c r="CB26">
        <v>9</v>
      </c>
      <c r="CC26">
        <v>-832</v>
      </c>
      <c r="CD26">
        <v>7</v>
      </c>
      <c r="CE26">
        <v>1407</v>
      </c>
      <c r="CF26">
        <v>-2017</v>
      </c>
      <c r="CG26">
        <v>-911</v>
      </c>
      <c r="CH26">
        <v>-131</v>
      </c>
      <c r="CI26">
        <v>1828</v>
      </c>
      <c r="CJ26">
        <v>-679</v>
      </c>
      <c r="CK26">
        <v>1576</v>
      </c>
      <c r="CL26">
        <v>1691</v>
      </c>
      <c r="CM26">
        <v>-198</v>
      </c>
      <c r="CN26">
        <v>543</v>
      </c>
      <c r="CO26">
        <v>-1098</v>
      </c>
      <c r="CP26">
        <v>74</v>
      </c>
      <c r="CQ26">
        <v>0</v>
      </c>
      <c r="CR26">
        <v>492</v>
      </c>
      <c r="CS26">
        <v>-22</v>
      </c>
      <c r="CT26">
        <v>-38</v>
      </c>
      <c r="CU26">
        <v>275</v>
      </c>
      <c r="CV26">
        <v>-356</v>
      </c>
      <c r="CW26">
        <v>2003</v>
      </c>
      <c r="CY26">
        <f t="shared" si="0"/>
        <v>10.82</v>
      </c>
      <c r="CZ26">
        <f t="shared" si="1"/>
        <v>695.96</v>
      </c>
    </row>
    <row r="27" spans="2:104" x14ac:dyDescent="0.25">
      <c r="B27">
        <v>-140</v>
      </c>
      <c r="C27">
        <v>-4</v>
      </c>
      <c r="D27">
        <v>1</v>
      </c>
      <c r="E27">
        <v>-386</v>
      </c>
      <c r="F27">
        <v>1043</v>
      </c>
      <c r="G27">
        <v>-916</v>
      </c>
      <c r="H27">
        <v>4</v>
      </c>
      <c r="I27">
        <v>-42</v>
      </c>
      <c r="J27">
        <v>-124</v>
      </c>
      <c r="K27">
        <v>1273</v>
      </c>
      <c r="L27">
        <v>585</v>
      </c>
      <c r="M27">
        <v>1173</v>
      </c>
      <c r="N27">
        <v>2286</v>
      </c>
      <c r="O27">
        <v>998</v>
      </c>
      <c r="P27">
        <v>696</v>
      </c>
      <c r="Q27">
        <v>288</v>
      </c>
      <c r="R27">
        <v>5</v>
      </c>
      <c r="S27">
        <v>0</v>
      </c>
      <c r="T27">
        <v>1664</v>
      </c>
      <c r="U27">
        <v>-313</v>
      </c>
      <c r="V27">
        <v>991</v>
      </c>
      <c r="W27">
        <v>841</v>
      </c>
      <c r="X27">
        <v>-2</v>
      </c>
      <c r="Y27">
        <v>-1028</v>
      </c>
      <c r="Z27">
        <v>815</v>
      </c>
      <c r="AA27">
        <v>2002</v>
      </c>
      <c r="AB27">
        <v>1421</v>
      </c>
      <c r="AC27">
        <v>-39</v>
      </c>
      <c r="AD27">
        <v>2320</v>
      </c>
      <c r="AE27">
        <v>-1388</v>
      </c>
      <c r="AF27">
        <v>277</v>
      </c>
      <c r="AG27">
        <v>-2046</v>
      </c>
      <c r="AH27">
        <v>-107</v>
      </c>
      <c r="AI27">
        <v>-5</v>
      </c>
      <c r="AJ27">
        <v>-440</v>
      </c>
      <c r="AK27">
        <v>580</v>
      </c>
      <c r="AL27">
        <v>-417</v>
      </c>
      <c r="AM27">
        <v>165</v>
      </c>
      <c r="AN27">
        <v>-796</v>
      </c>
      <c r="AO27">
        <v>0</v>
      </c>
      <c r="AP27">
        <v>-370</v>
      </c>
      <c r="AQ27">
        <v>-1888</v>
      </c>
      <c r="AR27">
        <v>-492</v>
      </c>
      <c r="AS27">
        <v>197</v>
      </c>
      <c r="AT27">
        <v>304</v>
      </c>
      <c r="AU27">
        <v>1323</v>
      </c>
      <c r="AV27">
        <v>461</v>
      </c>
      <c r="AW27">
        <v>2070</v>
      </c>
      <c r="AX27">
        <v>1084</v>
      </c>
      <c r="AY27">
        <v>5</v>
      </c>
      <c r="AZ27">
        <v>1510</v>
      </c>
      <c r="BA27">
        <v>-1261</v>
      </c>
      <c r="BB27">
        <v>-128</v>
      </c>
      <c r="BC27">
        <v>-86</v>
      </c>
      <c r="BD27">
        <v>-1923</v>
      </c>
      <c r="BE27">
        <v>-580</v>
      </c>
      <c r="BF27">
        <v>4</v>
      </c>
      <c r="BG27">
        <v>1208</v>
      </c>
      <c r="BH27">
        <v>-14</v>
      </c>
      <c r="BI27">
        <v>1648</v>
      </c>
      <c r="BJ27">
        <v>-2318</v>
      </c>
      <c r="BK27">
        <v>-1289</v>
      </c>
      <c r="BL27">
        <v>0</v>
      </c>
      <c r="BM27">
        <v>2033</v>
      </c>
      <c r="BN27">
        <v>166</v>
      </c>
      <c r="BO27">
        <v>-574</v>
      </c>
      <c r="BP27">
        <v>-39</v>
      </c>
      <c r="BQ27">
        <v>2208</v>
      </c>
      <c r="BR27">
        <v>1324</v>
      </c>
      <c r="BS27">
        <v>2324</v>
      </c>
      <c r="BT27">
        <v>1634</v>
      </c>
      <c r="BU27">
        <v>-14</v>
      </c>
      <c r="BV27">
        <v>1138</v>
      </c>
      <c r="BW27">
        <v>0</v>
      </c>
      <c r="BX27">
        <v>1176</v>
      </c>
      <c r="BY27">
        <v>358</v>
      </c>
      <c r="BZ27">
        <v>-24</v>
      </c>
      <c r="CA27">
        <v>220</v>
      </c>
      <c r="CB27">
        <v>-1</v>
      </c>
      <c r="CC27">
        <v>270</v>
      </c>
      <c r="CD27">
        <v>619</v>
      </c>
      <c r="CE27">
        <v>-641</v>
      </c>
      <c r="CF27">
        <v>1362</v>
      </c>
      <c r="CG27">
        <v>-896</v>
      </c>
      <c r="CH27">
        <v>331</v>
      </c>
      <c r="CI27">
        <v>2211</v>
      </c>
      <c r="CJ27">
        <v>-14</v>
      </c>
      <c r="CK27">
        <v>0</v>
      </c>
      <c r="CL27">
        <v>-455</v>
      </c>
      <c r="CM27">
        <v>13</v>
      </c>
      <c r="CN27">
        <v>73</v>
      </c>
      <c r="CO27">
        <v>-1835</v>
      </c>
      <c r="CP27">
        <v>38</v>
      </c>
      <c r="CQ27">
        <v>-1889</v>
      </c>
      <c r="CR27">
        <v>-41</v>
      </c>
      <c r="CS27">
        <v>-808</v>
      </c>
      <c r="CT27">
        <v>-9</v>
      </c>
      <c r="CU27">
        <v>189</v>
      </c>
      <c r="CV27">
        <v>210</v>
      </c>
      <c r="CW27">
        <v>2392</v>
      </c>
      <c r="CY27">
        <f t="shared" si="0"/>
        <v>237.49</v>
      </c>
      <c r="CZ27">
        <f t="shared" si="1"/>
        <v>753.13</v>
      </c>
    </row>
    <row r="28" spans="2:104" x14ac:dyDescent="0.25">
      <c r="B28">
        <v>-1</v>
      </c>
      <c r="C28">
        <v>-7</v>
      </c>
      <c r="D28">
        <v>-374</v>
      </c>
      <c r="E28">
        <v>-41</v>
      </c>
      <c r="F28">
        <v>331</v>
      </c>
      <c r="G28">
        <v>-217</v>
      </c>
      <c r="H28">
        <v>1201</v>
      </c>
      <c r="I28">
        <v>-293</v>
      </c>
      <c r="J28">
        <v>-2189</v>
      </c>
      <c r="K28">
        <v>-519</v>
      </c>
      <c r="L28">
        <v>-1224</v>
      </c>
      <c r="M28">
        <v>-474</v>
      </c>
      <c r="N28">
        <v>851</v>
      </c>
      <c r="O28">
        <v>-81</v>
      </c>
      <c r="P28">
        <v>462</v>
      </c>
      <c r="Q28">
        <v>972</v>
      </c>
      <c r="R28">
        <v>-1809</v>
      </c>
      <c r="S28">
        <v>624</v>
      </c>
      <c r="T28">
        <v>-811</v>
      </c>
      <c r="U28">
        <v>-18</v>
      </c>
      <c r="V28">
        <v>-1849</v>
      </c>
      <c r="W28">
        <v>1264</v>
      </c>
      <c r="X28">
        <v>-9</v>
      </c>
      <c r="Y28">
        <v>-6</v>
      </c>
      <c r="Z28">
        <v>-1139</v>
      </c>
      <c r="AA28">
        <v>0</v>
      </c>
      <c r="AB28">
        <v>2219</v>
      </c>
      <c r="AC28">
        <v>-22</v>
      </c>
      <c r="AD28">
        <v>0</v>
      </c>
      <c r="AE28">
        <v>-152</v>
      </c>
      <c r="AF28">
        <v>243</v>
      </c>
      <c r="AG28">
        <v>382</v>
      </c>
      <c r="AH28">
        <v>-670</v>
      </c>
      <c r="AI28">
        <v>1394</v>
      </c>
      <c r="AJ28">
        <v>-430</v>
      </c>
      <c r="AK28">
        <v>-36</v>
      </c>
      <c r="AL28">
        <v>-310</v>
      </c>
      <c r="AM28">
        <v>0</v>
      </c>
      <c r="AN28">
        <v>-1968</v>
      </c>
      <c r="AO28">
        <v>1614</v>
      </c>
      <c r="AP28">
        <v>507</v>
      </c>
      <c r="AQ28">
        <v>33</v>
      </c>
      <c r="AR28">
        <v>1792</v>
      </c>
      <c r="AS28">
        <v>392</v>
      </c>
      <c r="AT28">
        <v>1720</v>
      </c>
      <c r="AU28">
        <v>664</v>
      </c>
      <c r="AV28">
        <v>413</v>
      </c>
      <c r="AW28">
        <v>-577</v>
      </c>
      <c r="AX28">
        <v>-1907</v>
      </c>
      <c r="AY28">
        <v>-1571</v>
      </c>
      <c r="AZ28">
        <v>1164</v>
      </c>
      <c r="BA28">
        <v>-1768</v>
      </c>
      <c r="BB28">
        <v>-365</v>
      </c>
      <c r="BC28">
        <v>-1291</v>
      </c>
      <c r="BD28">
        <v>1</v>
      </c>
      <c r="BE28">
        <v>17</v>
      </c>
      <c r="BF28">
        <v>1550</v>
      </c>
      <c r="BG28">
        <v>-15</v>
      </c>
      <c r="BH28">
        <v>-9</v>
      </c>
      <c r="BI28">
        <v>-660</v>
      </c>
      <c r="BJ28">
        <v>157</v>
      </c>
      <c r="BK28">
        <v>884</v>
      </c>
      <c r="BL28">
        <v>400</v>
      </c>
      <c r="BM28">
        <v>-230</v>
      </c>
      <c r="BN28">
        <v>776</v>
      </c>
      <c r="BO28">
        <v>1988</v>
      </c>
      <c r="BP28">
        <v>7</v>
      </c>
      <c r="BQ28">
        <v>-212</v>
      </c>
      <c r="BR28">
        <v>350</v>
      </c>
      <c r="BS28">
        <v>4</v>
      </c>
      <c r="BT28">
        <v>-163</v>
      </c>
      <c r="BU28">
        <v>508</v>
      </c>
      <c r="BV28">
        <v>887</v>
      </c>
      <c r="BW28">
        <v>629</v>
      </c>
      <c r="BX28">
        <v>-1366</v>
      </c>
      <c r="BY28">
        <v>-1056</v>
      </c>
      <c r="BZ28">
        <v>1831</v>
      </c>
      <c r="CA28">
        <v>1114</v>
      </c>
      <c r="CB28">
        <v>0</v>
      </c>
      <c r="CC28">
        <v>-230</v>
      </c>
      <c r="CD28">
        <v>1041</v>
      </c>
      <c r="CE28">
        <v>944</v>
      </c>
      <c r="CF28">
        <v>0</v>
      </c>
      <c r="CG28">
        <v>1631</v>
      </c>
      <c r="CH28">
        <v>-1856</v>
      </c>
      <c r="CI28">
        <v>-526</v>
      </c>
      <c r="CJ28">
        <v>9</v>
      </c>
      <c r="CK28">
        <v>-800</v>
      </c>
      <c r="CL28">
        <v>-91</v>
      </c>
      <c r="CM28">
        <v>1</v>
      </c>
      <c r="CN28">
        <v>-74</v>
      </c>
      <c r="CO28">
        <v>687</v>
      </c>
      <c r="CP28">
        <v>-685</v>
      </c>
      <c r="CQ28">
        <v>252</v>
      </c>
      <c r="CR28">
        <v>927</v>
      </c>
      <c r="CS28">
        <v>-186</v>
      </c>
      <c r="CT28">
        <v>-56</v>
      </c>
      <c r="CU28">
        <v>389</v>
      </c>
      <c r="CV28">
        <v>2137</v>
      </c>
      <c r="CW28">
        <v>-1</v>
      </c>
      <c r="CY28">
        <f t="shared" si="0"/>
        <v>70.19</v>
      </c>
      <c r="CZ28">
        <f t="shared" si="1"/>
        <v>677.07</v>
      </c>
    </row>
    <row r="29" spans="2:104" x14ac:dyDescent="0.25">
      <c r="B29">
        <v>-1</v>
      </c>
      <c r="C29">
        <v>-30</v>
      </c>
      <c r="D29">
        <v>1943</v>
      </c>
      <c r="E29">
        <v>-33</v>
      </c>
      <c r="F29">
        <v>253</v>
      </c>
      <c r="G29">
        <v>7</v>
      </c>
      <c r="H29">
        <v>1163</v>
      </c>
      <c r="I29">
        <v>-68</v>
      </c>
      <c r="J29">
        <v>-913</v>
      </c>
      <c r="K29">
        <v>-625</v>
      </c>
      <c r="L29">
        <v>-188</v>
      </c>
      <c r="M29">
        <v>1987</v>
      </c>
      <c r="N29">
        <v>10</v>
      </c>
      <c r="O29">
        <v>0</v>
      </c>
      <c r="P29">
        <v>-1196</v>
      </c>
      <c r="Q29">
        <v>507</v>
      </c>
      <c r="R29">
        <v>-566</v>
      </c>
      <c r="S29">
        <v>0</v>
      </c>
      <c r="T29">
        <v>-1388</v>
      </c>
      <c r="U29">
        <v>1798</v>
      </c>
      <c r="V29">
        <v>-1770</v>
      </c>
      <c r="W29">
        <v>19</v>
      </c>
      <c r="X29">
        <v>-799</v>
      </c>
      <c r="Y29">
        <v>563</v>
      </c>
      <c r="Z29">
        <v>-1796</v>
      </c>
      <c r="AA29">
        <v>612</v>
      </c>
      <c r="AB29">
        <v>5</v>
      </c>
      <c r="AC29">
        <v>563</v>
      </c>
      <c r="AD29">
        <v>-23</v>
      </c>
      <c r="AE29">
        <v>-113</v>
      </c>
      <c r="AF29">
        <v>-1472</v>
      </c>
      <c r="AG29">
        <v>300</v>
      </c>
      <c r="AH29">
        <v>-718</v>
      </c>
      <c r="AI29">
        <v>-1815</v>
      </c>
      <c r="AJ29">
        <v>-1169</v>
      </c>
      <c r="AK29">
        <v>29</v>
      </c>
      <c r="AL29">
        <v>-554</v>
      </c>
      <c r="AM29">
        <v>1597</v>
      </c>
      <c r="AN29">
        <v>1330</v>
      </c>
      <c r="AO29">
        <v>51</v>
      </c>
      <c r="AP29">
        <v>-824</v>
      </c>
      <c r="AQ29">
        <v>-1710</v>
      </c>
      <c r="AR29">
        <v>-181</v>
      </c>
      <c r="AS29">
        <v>2</v>
      </c>
      <c r="AT29">
        <v>-644</v>
      </c>
      <c r="AU29">
        <v>-2066</v>
      </c>
      <c r="AV29">
        <v>-128</v>
      </c>
      <c r="AW29">
        <v>1758</v>
      </c>
      <c r="AX29">
        <v>118</v>
      </c>
      <c r="AY29">
        <v>398</v>
      </c>
      <c r="AZ29">
        <v>2098</v>
      </c>
      <c r="BA29">
        <v>821</v>
      </c>
      <c r="BB29">
        <v>-2340</v>
      </c>
      <c r="BC29">
        <v>1839</v>
      </c>
      <c r="BD29">
        <v>44</v>
      </c>
      <c r="BE29">
        <v>37</v>
      </c>
      <c r="BF29">
        <v>-86</v>
      </c>
      <c r="BG29">
        <v>0</v>
      </c>
      <c r="BH29">
        <v>1950</v>
      </c>
      <c r="BI29">
        <v>1255</v>
      </c>
      <c r="BJ29">
        <v>481</v>
      </c>
      <c r="BK29">
        <v>-38</v>
      </c>
      <c r="BL29">
        <v>-196</v>
      </c>
      <c r="BM29">
        <v>-5</v>
      </c>
      <c r="BN29">
        <v>-434</v>
      </c>
      <c r="BO29">
        <v>15</v>
      </c>
      <c r="BP29">
        <v>154</v>
      </c>
      <c r="BQ29">
        <v>0</v>
      </c>
      <c r="BR29">
        <v>-899</v>
      </c>
      <c r="BS29">
        <v>207</v>
      </c>
      <c r="BT29">
        <v>-2</v>
      </c>
      <c r="BU29">
        <v>-20</v>
      </c>
      <c r="BV29">
        <v>-821</v>
      </c>
      <c r="BW29">
        <v>169</v>
      </c>
      <c r="BX29">
        <v>679</v>
      </c>
      <c r="BY29">
        <v>-7</v>
      </c>
      <c r="BZ29">
        <v>107</v>
      </c>
      <c r="CA29">
        <v>930</v>
      </c>
      <c r="CB29">
        <v>3</v>
      </c>
      <c r="CC29">
        <v>611</v>
      </c>
      <c r="CD29">
        <v>0</v>
      </c>
      <c r="CE29">
        <v>113</v>
      </c>
      <c r="CF29">
        <v>-551</v>
      </c>
      <c r="CG29">
        <v>1128</v>
      </c>
      <c r="CH29">
        <v>115</v>
      </c>
      <c r="CI29">
        <v>2381</v>
      </c>
      <c r="CJ29">
        <v>-5</v>
      </c>
      <c r="CK29">
        <v>-22</v>
      </c>
      <c r="CL29">
        <v>-571</v>
      </c>
      <c r="CM29">
        <v>0</v>
      </c>
      <c r="CN29">
        <v>-2</v>
      </c>
      <c r="CO29">
        <v>529</v>
      </c>
      <c r="CP29">
        <v>-4</v>
      </c>
      <c r="CQ29">
        <v>-459</v>
      </c>
      <c r="CR29">
        <v>-1691</v>
      </c>
      <c r="CS29">
        <v>7</v>
      </c>
      <c r="CT29">
        <v>-16</v>
      </c>
      <c r="CU29">
        <v>-639</v>
      </c>
      <c r="CV29">
        <v>-1</v>
      </c>
      <c r="CW29">
        <v>-96</v>
      </c>
      <c r="CY29">
        <f t="shared" si="0"/>
        <v>9.91</v>
      </c>
      <c r="CZ29">
        <f t="shared" si="1"/>
        <v>603.80999999999995</v>
      </c>
    </row>
    <row r="30" spans="2:104" x14ac:dyDescent="0.25">
      <c r="B30">
        <v>-2</v>
      </c>
      <c r="C30">
        <v>16</v>
      </c>
      <c r="D30">
        <v>-3359</v>
      </c>
      <c r="E30">
        <v>128</v>
      </c>
      <c r="F30">
        <v>298</v>
      </c>
      <c r="G30">
        <v>-1026</v>
      </c>
      <c r="H30">
        <v>-1075</v>
      </c>
      <c r="I30">
        <v>0</v>
      </c>
      <c r="J30">
        <v>-745</v>
      </c>
      <c r="K30">
        <v>1904</v>
      </c>
      <c r="L30">
        <v>1941</v>
      </c>
      <c r="M30">
        <v>4</v>
      </c>
      <c r="N30">
        <v>2057</v>
      </c>
      <c r="O30">
        <v>1575</v>
      </c>
      <c r="P30">
        <v>297</v>
      </c>
      <c r="Q30">
        <v>79</v>
      </c>
      <c r="R30">
        <v>-60</v>
      </c>
      <c r="S30">
        <v>-845</v>
      </c>
      <c r="T30">
        <v>-751</v>
      </c>
      <c r="U30">
        <v>-234</v>
      </c>
      <c r="V30">
        <v>-2392</v>
      </c>
      <c r="W30">
        <v>-443</v>
      </c>
      <c r="X30">
        <v>-928</v>
      </c>
      <c r="Y30">
        <v>130</v>
      </c>
      <c r="Z30">
        <v>-7</v>
      </c>
      <c r="AA30">
        <v>324</v>
      </c>
      <c r="AB30">
        <v>-202</v>
      </c>
      <c r="AC30">
        <v>-1467</v>
      </c>
      <c r="AD30">
        <v>120</v>
      </c>
      <c r="AE30">
        <v>-141</v>
      </c>
      <c r="AF30">
        <v>-55</v>
      </c>
      <c r="AG30">
        <v>6</v>
      </c>
      <c r="AH30">
        <v>0</v>
      </c>
      <c r="AI30">
        <v>1162</v>
      </c>
      <c r="AJ30">
        <v>-971</v>
      </c>
      <c r="AK30">
        <v>1351</v>
      </c>
      <c r="AL30">
        <v>-84</v>
      </c>
      <c r="AM30">
        <v>953</v>
      </c>
      <c r="AN30">
        <v>-162</v>
      </c>
      <c r="AO30">
        <v>-1346</v>
      </c>
      <c r="AP30">
        <v>112</v>
      </c>
      <c r="AQ30">
        <v>80</v>
      </c>
      <c r="AR30">
        <v>-1563</v>
      </c>
      <c r="AS30">
        <v>-5</v>
      </c>
      <c r="AT30">
        <v>961</v>
      </c>
      <c r="AU30">
        <v>268</v>
      </c>
      <c r="AV30">
        <v>-154</v>
      </c>
      <c r="AW30">
        <v>392</v>
      </c>
      <c r="AX30">
        <v>591</v>
      </c>
      <c r="AY30">
        <v>-12</v>
      </c>
      <c r="AZ30">
        <v>588</v>
      </c>
      <c r="BA30">
        <v>-352</v>
      </c>
      <c r="BB30">
        <v>1376</v>
      </c>
      <c r="BC30">
        <v>-2281</v>
      </c>
      <c r="BD30">
        <v>2101</v>
      </c>
      <c r="BE30">
        <v>30</v>
      </c>
      <c r="BF30">
        <v>-193</v>
      </c>
      <c r="BG30">
        <v>296</v>
      </c>
      <c r="BH30">
        <v>982</v>
      </c>
      <c r="BI30">
        <v>-1728</v>
      </c>
      <c r="BJ30">
        <v>1674</v>
      </c>
      <c r="BK30">
        <v>287</v>
      </c>
      <c r="BL30">
        <v>-1975</v>
      </c>
      <c r="BM30">
        <v>-96</v>
      </c>
      <c r="BN30">
        <v>-762</v>
      </c>
      <c r="BO30">
        <v>-7</v>
      </c>
      <c r="BP30">
        <v>210</v>
      </c>
      <c r="BQ30">
        <v>1331</v>
      </c>
      <c r="BR30">
        <v>-1136</v>
      </c>
      <c r="BS30">
        <v>-419</v>
      </c>
      <c r="BT30">
        <v>2</v>
      </c>
      <c r="BU30">
        <v>-2392</v>
      </c>
      <c r="BV30">
        <v>11</v>
      </c>
      <c r="BW30">
        <v>455</v>
      </c>
      <c r="BX30">
        <v>1457</v>
      </c>
      <c r="BY30">
        <v>-797</v>
      </c>
      <c r="BZ30">
        <v>38</v>
      </c>
      <c r="CA30">
        <v>521</v>
      </c>
      <c r="CB30">
        <v>186</v>
      </c>
      <c r="CC30">
        <v>-949</v>
      </c>
      <c r="CD30">
        <v>487</v>
      </c>
      <c r="CE30">
        <v>4</v>
      </c>
      <c r="CF30">
        <v>23</v>
      </c>
      <c r="CG30">
        <v>0</v>
      </c>
      <c r="CH30">
        <v>1</v>
      </c>
      <c r="CI30">
        <v>-487</v>
      </c>
      <c r="CJ30">
        <v>29</v>
      </c>
      <c r="CK30">
        <v>1914</v>
      </c>
      <c r="CL30">
        <v>-1147</v>
      </c>
      <c r="CM30">
        <v>-5</v>
      </c>
      <c r="CN30">
        <v>2</v>
      </c>
      <c r="CO30">
        <v>940</v>
      </c>
      <c r="CP30">
        <v>3</v>
      </c>
      <c r="CQ30">
        <v>-106</v>
      </c>
      <c r="CR30">
        <v>45</v>
      </c>
      <c r="CS30">
        <v>490</v>
      </c>
      <c r="CT30">
        <v>-223</v>
      </c>
      <c r="CU30">
        <v>-1277</v>
      </c>
      <c r="CV30">
        <v>332</v>
      </c>
      <c r="CW30">
        <v>-372</v>
      </c>
      <c r="CY30">
        <f t="shared" si="0"/>
        <v>-41.69</v>
      </c>
      <c r="CZ30">
        <f t="shared" si="1"/>
        <v>652.97</v>
      </c>
    </row>
    <row r="31" spans="2:104" x14ac:dyDescent="0.25">
      <c r="B31">
        <v>-7</v>
      </c>
      <c r="C31">
        <v>-402</v>
      </c>
      <c r="D31">
        <v>-665</v>
      </c>
      <c r="E31">
        <v>-122</v>
      </c>
      <c r="F31">
        <v>14</v>
      </c>
      <c r="G31">
        <v>-9</v>
      </c>
      <c r="H31">
        <v>-750</v>
      </c>
      <c r="I31">
        <v>-323</v>
      </c>
      <c r="J31">
        <v>1203</v>
      </c>
      <c r="K31">
        <v>-62</v>
      </c>
      <c r="L31">
        <v>-730</v>
      </c>
      <c r="M31">
        <v>-862</v>
      </c>
      <c r="N31">
        <v>-1915</v>
      </c>
      <c r="O31">
        <v>-26</v>
      </c>
      <c r="P31">
        <v>1012</v>
      </c>
      <c r="Q31">
        <v>145</v>
      </c>
      <c r="R31">
        <v>1</v>
      </c>
      <c r="S31">
        <v>1124</v>
      </c>
      <c r="T31">
        <v>1418</v>
      </c>
      <c r="U31">
        <v>-232</v>
      </c>
      <c r="V31">
        <v>249</v>
      </c>
      <c r="W31">
        <v>-577</v>
      </c>
      <c r="X31">
        <v>7</v>
      </c>
      <c r="Y31">
        <v>1540</v>
      </c>
      <c r="Z31">
        <v>1263</v>
      </c>
      <c r="AA31">
        <v>314</v>
      </c>
      <c r="AB31">
        <v>-63</v>
      </c>
      <c r="AC31">
        <v>-179</v>
      </c>
      <c r="AD31">
        <v>160</v>
      </c>
      <c r="AE31">
        <v>-248</v>
      </c>
      <c r="AF31">
        <v>-533</v>
      </c>
      <c r="AG31">
        <v>5</v>
      </c>
      <c r="AH31">
        <v>-7</v>
      </c>
      <c r="AI31">
        <v>977</v>
      </c>
      <c r="AJ31">
        <v>-177</v>
      </c>
      <c r="AK31">
        <v>313</v>
      </c>
      <c r="AL31">
        <v>35</v>
      </c>
      <c r="AM31">
        <v>-724</v>
      </c>
      <c r="AN31">
        <v>-695</v>
      </c>
      <c r="AO31">
        <v>420</v>
      </c>
      <c r="AP31">
        <v>0</v>
      </c>
      <c r="AQ31">
        <v>-37</v>
      </c>
      <c r="AR31">
        <v>802</v>
      </c>
      <c r="AS31">
        <v>-153</v>
      </c>
      <c r="AT31">
        <v>2018</v>
      </c>
      <c r="AU31">
        <v>-572</v>
      </c>
      <c r="AV31">
        <v>3</v>
      </c>
      <c r="AW31">
        <v>-333</v>
      </c>
      <c r="AX31">
        <v>925</v>
      </c>
      <c r="AY31">
        <v>87</v>
      </c>
      <c r="AZ31">
        <v>648</v>
      </c>
      <c r="BA31">
        <v>-149</v>
      </c>
      <c r="BB31">
        <v>530</v>
      </c>
      <c r="BC31">
        <v>-1084</v>
      </c>
      <c r="BD31">
        <v>25</v>
      </c>
      <c r="BE31">
        <v>2160</v>
      </c>
      <c r="BF31">
        <v>-102</v>
      </c>
      <c r="BG31">
        <v>-16</v>
      </c>
      <c r="BH31">
        <v>2086</v>
      </c>
      <c r="BI31">
        <v>-86</v>
      </c>
      <c r="BJ31">
        <v>-2048</v>
      </c>
      <c r="BK31">
        <v>0</v>
      </c>
      <c r="BL31">
        <v>0</v>
      </c>
      <c r="BM31">
        <v>1862</v>
      </c>
      <c r="BN31">
        <v>-1830</v>
      </c>
      <c r="BO31">
        <v>-1569</v>
      </c>
      <c r="BP31">
        <v>1237</v>
      </c>
      <c r="BQ31">
        <v>-22</v>
      </c>
      <c r="BR31">
        <v>1195</v>
      </c>
      <c r="BS31">
        <v>0</v>
      </c>
      <c r="BT31">
        <v>-1841</v>
      </c>
      <c r="BU31">
        <v>-376</v>
      </c>
      <c r="BV31">
        <v>-356</v>
      </c>
      <c r="BW31">
        <v>-910</v>
      </c>
      <c r="BX31">
        <v>-1999</v>
      </c>
      <c r="BY31">
        <v>2244</v>
      </c>
      <c r="BZ31">
        <v>-375</v>
      </c>
      <c r="CA31">
        <v>0</v>
      </c>
      <c r="CB31">
        <v>35</v>
      </c>
      <c r="CC31">
        <v>-1918</v>
      </c>
      <c r="CD31">
        <v>24</v>
      </c>
      <c r="CE31">
        <v>753</v>
      </c>
      <c r="CF31">
        <v>34</v>
      </c>
      <c r="CG31">
        <v>0</v>
      </c>
      <c r="CH31">
        <v>-1496</v>
      </c>
      <c r="CI31">
        <v>-686</v>
      </c>
      <c r="CJ31">
        <v>647</v>
      </c>
      <c r="CK31">
        <v>950</v>
      </c>
      <c r="CL31">
        <v>-270</v>
      </c>
      <c r="CM31">
        <v>-203</v>
      </c>
      <c r="CN31">
        <v>186</v>
      </c>
      <c r="CO31">
        <v>2140</v>
      </c>
      <c r="CP31">
        <v>-29</v>
      </c>
      <c r="CQ31">
        <v>-163</v>
      </c>
      <c r="CR31">
        <v>1809</v>
      </c>
      <c r="CS31">
        <v>-904</v>
      </c>
      <c r="CT31">
        <v>-1780</v>
      </c>
      <c r="CU31">
        <v>1958</v>
      </c>
      <c r="CV31">
        <v>1</v>
      </c>
      <c r="CW31">
        <v>-146</v>
      </c>
      <c r="CY31">
        <f t="shared" si="0"/>
        <v>37.979999999999997</v>
      </c>
      <c r="CZ31">
        <f t="shared" si="1"/>
        <v>653.20000000000005</v>
      </c>
    </row>
    <row r="32" spans="2:104" x14ac:dyDescent="0.25">
      <c r="B32">
        <v>-69</v>
      </c>
      <c r="C32">
        <v>-1436</v>
      </c>
      <c r="D32">
        <v>-1749</v>
      </c>
      <c r="E32">
        <v>-489</v>
      </c>
      <c r="F32">
        <v>12</v>
      </c>
      <c r="G32">
        <v>-1010</v>
      </c>
      <c r="H32">
        <v>1155</v>
      </c>
      <c r="I32">
        <v>-330</v>
      </c>
      <c r="J32">
        <v>-263</v>
      </c>
      <c r="K32">
        <v>3</v>
      </c>
      <c r="L32">
        <v>958</v>
      </c>
      <c r="M32">
        <v>-1871</v>
      </c>
      <c r="N32">
        <v>386</v>
      </c>
      <c r="O32">
        <v>49</v>
      </c>
      <c r="P32">
        <v>464</v>
      </c>
      <c r="Q32">
        <v>689</v>
      </c>
      <c r="R32">
        <v>1644</v>
      </c>
      <c r="S32">
        <v>-136</v>
      </c>
      <c r="T32">
        <v>-432</v>
      </c>
      <c r="U32">
        <v>0</v>
      </c>
      <c r="V32">
        <v>101</v>
      </c>
      <c r="W32">
        <v>-2138</v>
      </c>
      <c r="X32">
        <v>-2187</v>
      </c>
      <c r="Y32">
        <v>-327</v>
      </c>
      <c r="Z32">
        <v>-1245</v>
      </c>
      <c r="AA32">
        <v>937</v>
      </c>
      <c r="AB32">
        <v>-50</v>
      </c>
      <c r="AC32">
        <v>-328</v>
      </c>
      <c r="AD32">
        <v>0</v>
      </c>
      <c r="AE32">
        <v>1061</v>
      </c>
      <c r="AF32">
        <v>65</v>
      </c>
      <c r="AG32">
        <v>0</v>
      </c>
      <c r="AH32">
        <v>-541</v>
      </c>
      <c r="AI32">
        <v>-3</v>
      </c>
      <c r="AJ32">
        <v>-172</v>
      </c>
      <c r="AK32">
        <v>593</v>
      </c>
      <c r="AL32">
        <v>4</v>
      </c>
      <c r="AM32">
        <v>2010</v>
      </c>
      <c r="AN32">
        <v>-1876</v>
      </c>
      <c r="AO32">
        <v>-1829</v>
      </c>
      <c r="AP32">
        <v>4</v>
      </c>
      <c r="AQ32">
        <v>1</v>
      </c>
      <c r="AR32">
        <v>1564</v>
      </c>
      <c r="AS32">
        <v>-1467</v>
      </c>
      <c r="AT32">
        <v>-1903</v>
      </c>
      <c r="AU32">
        <v>247</v>
      </c>
      <c r="AV32">
        <v>-1501</v>
      </c>
      <c r="AW32">
        <v>270</v>
      </c>
      <c r="AX32">
        <v>1422</v>
      </c>
      <c r="AY32">
        <v>2</v>
      </c>
      <c r="AZ32">
        <v>1722</v>
      </c>
      <c r="BA32">
        <v>-35</v>
      </c>
      <c r="BB32">
        <v>-332</v>
      </c>
      <c r="BC32">
        <v>-1795</v>
      </c>
      <c r="BD32">
        <v>658</v>
      </c>
      <c r="BE32">
        <v>1548</v>
      </c>
      <c r="BF32">
        <v>465</v>
      </c>
      <c r="BG32">
        <v>241</v>
      </c>
      <c r="BH32">
        <v>-1221</v>
      </c>
      <c r="BI32">
        <v>1103</v>
      </c>
      <c r="BJ32">
        <v>488</v>
      </c>
      <c r="BK32">
        <v>-1171</v>
      </c>
      <c r="BL32">
        <v>7</v>
      </c>
      <c r="BM32">
        <v>745</v>
      </c>
      <c r="BN32">
        <v>279</v>
      </c>
      <c r="BO32">
        <v>-1981</v>
      </c>
      <c r="BP32">
        <v>1689</v>
      </c>
      <c r="BQ32">
        <v>209</v>
      </c>
      <c r="BR32">
        <v>-52</v>
      </c>
      <c r="BS32">
        <v>106</v>
      </c>
      <c r="BT32">
        <v>0</v>
      </c>
      <c r="BU32">
        <v>225</v>
      </c>
      <c r="BV32">
        <v>-66</v>
      </c>
      <c r="BW32">
        <v>14</v>
      </c>
      <c r="BX32">
        <v>-1300</v>
      </c>
      <c r="BY32">
        <v>-8</v>
      </c>
      <c r="BZ32">
        <v>-25</v>
      </c>
      <c r="CA32">
        <v>-1051</v>
      </c>
      <c r="CB32">
        <v>-88</v>
      </c>
      <c r="CC32">
        <v>-1547</v>
      </c>
      <c r="CD32">
        <v>-602</v>
      </c>
      <c r="CE32">
        <v>-304</v>
      </c>
      <c r="CF32">
        <v>-102</v>
      </c>
      <c r="CG32">
        <v>-312</v>
      </c>
      <c r="CH32">
        <v>384</v>
      </c>
      <c r="CI32">
        <v>399</v>
      </c>
      <c r="CJ32">
        <v>2190</v>
      </c>
      <c r="CK32">
        <v>0</v>
      </c>
      <c r="CL32">
        <v>-88</v>
      </c>
      <c r="CM32">
        <v>-315</v>
      </c>
      <c r="CN32">
        <v>-1330</v>
      </c>
      <c r="CO32">
        <v>-278</v>
      </c>
      <c r="CP32">
        <v>-152</v>
      </c>
      <c r="CQ32">
        <v>732</v>
      </c>
      <c r="CR32">
        <v>-424</v>
      </c>
      <c r="CS32">
        <v>6</v>
      </c>
      <c r="CT32">
        <v>-1194</v>
      </c>
      <c r="CU32">
        <v>-1572</v>
      </c>
      <c r="CV32">
        <v>-89</v>
      </c>
      <c r="CW32">
        <v>-804</v>
      </c>
      <c r="CY32">
        <f t="shared" si="0"/>
        <v>-147.38999999999999</v>
      </c>
      <c r="CZ32">
        <f t="shared" si="1"/>
        <v>684.41</v>
      </c>
    </row>
    <row r="33" spans="2:104" x14ac:dyDescent="0.25">
      <c r="B33">
        <v>-1895</v>
      </c>
      <c r="C33">
        <v>40</v>
      </c>
      <c r="D33">
        <v>-10</v>
      </c>
      <c r="E33">
        <v>1108</v>
      </c>
      <c r="F33">
        <v>-28</v>
      </c>
      <c r="G33">
        <v>-386</v>
      </c>
      <c r="H33">
        <v>-164</v>
      </c>
      <c r="I33">
        <v>0</v>
      </c>
      <c r="J33">
        <v>518</v>
      </c>
      <c r="K33">
        <v>-465</v>
      </c>
      <c r="L33">
        <v>-5</v>
      </c>
      <c r="M33">
        <v>-617</v>
      </c>
      <c r="N33">
        <v>-355</v>
      </c>
      <c r="O33">
        <v>-88</v>
      </c>
      <c r="P33">
        <v>2062</v>
      </c>
      <c r="Q33">
        <v>-299</v>
      </c>
      <c r="R33">
        <v>1098</v>
      </c>
      <c r="S33">
        <v>-14</v>
      </c>
      <c r="T33">
        <v>-930</v>
      </c>
      <c r="U33">
        <v>-265</v>
      </c>
      <c r="V33">
        <v>-9</v>
      </c>
      <c r="W33">
        <v>1611</v>
      </c>
      <c r="X33">
        <v>264</v>
      </c>
      <c r="Y33">
        <v>-1366</v>
      </c>
      <c r="Z33">
        <v>485</v>
      </c>
      <c r="AA33">
        <v>952</v>
      </c>
      <c r="AB33">
        <v>39</v>
      </c>
      <c r="AC33">
        <v>-1748</v>
      </c>
      <c r="AD33">
        <v>1548</v>
      </c>
      <c r="AE33">
        <v>584</v>
      </c>
      <c r="AF33">
        <v>131</v>
      </c>
      <c r="AG33">
        <v>-2</v>
      </c>
      <c r="AH33">
        <v>462</v>
      </c>
      <c r="AI33">
        <v>650</v>
      </c>
      <c r="AJ33">
        <v>7</v>
      </c>
      <c r="AK33">
        <v>-1875</v>
      </c>
      <c r="AL33">
        <v>1460</v>
      </c>
      <c r="AM33">
        <v>1975</v>
      </c>
      <c r="AN33">
        <v>51</v>
      </c>
      <c r="AO33">
        <v>14</v>
      </c>
      <c r="AP33">
        <v>-233</v>
      </c>
      <c r="AQ33">
        <v>769</v>
      </c>
      <c r="AR33">
        <v>1301</v>
      </c>
      <c r="AS33">
        <v>0</v>
      </c>
      <c r="AT33">
        <v>910</v>
      </c>
      <c r="AU33">
        <v>-3</v>
      </c>
      <c r="AV33">
        <v>-1</v>
      </c>
      <c r="AW33">
        <v>-14</v>
      </c>
      <c r="AX33">
        <v>-2128</v>
      </c>
      <c r="AY33">
        <v>178</v>
      </c>
      <c r="AZ33">
        <v>-175</v>
      </c>
      <c r="BA33">
        <v>-1180</v>
      </c>
      <c r="BB33">
        <v>-1285</v>
      </c>
      <c r="BC33">
        <v>1602</v>
      </c>
      <c r="BD33">
        <v>5</v>
      </c>
      <c r="BE33">
        <v>-1</v>
      </c>
      <c r="BF33">
        <v>0</v>
      </c>
      <c r="BG33">
        <v>-47</v>
      </c>
      <c r="BH33">
        <v>434</v>
      </c>
      <c r="BI33">
        <v>90</v>
      </c>
      <c r="BJ33">
        <v>372</v>
      </c>
      <c r="BK33">
        <v>-85</v>
      </c>
      <c r="BL33">
        <v>5</v>
      </c>
      <c r="BM33">
        <v>2239</v>
      </c>
      <c r="BN33">
        <v>6</v>
      </c>
      <c r="BO33">
        <v>138</v>
      </c>
      <c r="BP33">
        <v>-1891</v>
      </c>
      <c r="BQ33">
        <v>-55</v>
      </c>
      <c r="BR33">
        <v>-32</v>
      </c>
      <c r="BS33">
        <v>83</v>
      </c>
      <c r="BT33">
        <v>142</v>
      </c>
      <c r="BU33">
        <v>891</v>
      </c>
      <c r="BV33">
        <v>90</v>
      </c>
      <c r="BW33">
        <v>-100</v>
      </c>
      <c r="BX33">
        <v>851</v>
      </c>
      <c r="BY33">
        <v>-884</v>
      </c>
      <c r="BZ33">
        <v>-26</v>
      </c>
      <c r="CA33">
        <v>-1439</v>
      </c>
      <c r="CB33">
        <v>-2090</v>
      </c>
      <c r="CC33">
        <v>912</v>
      </c>
      <c r="CD33">
        <v>-196</v>
      </c>
      <c r="CE33">
        <v>213</v>
      </c>
      <c r="CF33">
        <v>751</v>
      </c>
      <c r="CG33">
        <v>-564</v>
      </c>
      <c r="CH33">
        <v>-694</v>
      </c>
      <c r="CI33">
        <v>-1405</v>
      </c>
      <c r="CJ33">
        <v>-77</v>
      </c>
      <c r="CK33">
        <v>646</v>
      </c>
      <c r="CL33">
        <v>-265</v>
      </c>
      <c r="CM33">
        <v>1367</v>
      </c>
      <c r="CN33">
        <v>738</v>
      </c>
      <c r="CO33">
        <v>-1508</v>
      </c>
      <c r="CP33">
        <v>2</v>
      </c>
      <c r="CQ33">
        <v>636</v>
      </c>
      <c r="CR33">
        <v>-4</v>
      </c>
      <c r="CS33">
        <v>482</v>
      </c>
      <c r="CT33">
        <v>51</v>
      </c>
      <c r="CU33">
        <v>300</v>
      </c>
      <c r="CV33">
        <v>-1550</v>
      </c>
      <c r="CW33">
        <v>-690</v>
      </c>
      <c r="CY33">
        <f t="shared" si="0"/>
        <v>21.2</v>
      </c>
      <c r="CZ33">
        <f t="shared" si="1"/>
        <v>604.05999999999995</v>
      </c>
    </row>
    <row r="34" spans="2:104" x14ac:dyDescent="0.25">
      <c r="B34">
        <v>898</v>
      </c>
      <c r="C34">
        <v>0</v>
      </c>
      <c r="D34">
        <v>-227</v>
      </c>
      <c r="E34">
        <v>-1526</v>
      </c>
      <c r="F34">
        <v>-48</v>
      </c>
      <c r="G34">
        <v>57</v>
      </c>
      <c r="H34">
        <v>2263</v>
      </c>
      <c r="I34">
        <v>345</v>
      </c>
      <c r="J34">
        <v>598</v>
      </c>
      <c r="K34">
        <v>-203</v>
      </c>
      <c r="L34">
        <v>69</v>
      </c>
      <c r="M34">
        <v>171</v>
      </c>
      <c r="N34">
        <v>-371</v>
      </c>
      <c r="O34">
        <v>683</v>
      </c>
      <c r="P34">
        <v>-878</v>
      </c>
      <c r="Q34">
        <v>23</v>
      </c>
      <c r="R34">
        <v>115</v>
      </c>
      <c r="S34">
        <v>-63</v>
      </c>
      <c r="T34">
        <v>1666</v>
      </c>
      <c r="U34">
        <v>-88</v>
      </c>
      <c r="V34">
        <v>21</v>
      </c>
      <c r="W34">
        <v>1254</v>
      </c>
      <c r="X34">
        <v>-1196</v>
      </c>
      <c r="Y34">
        <v>-572</v>
      </c>
      <c r="Z34">
        <v>-2202</v>
      </c>
      <c r="AA34">
        <v>-2249</v>
      </c>
      <c r="AB34">
        <v>-2315</v>
      </c>
      <c r="AC34">
        <v>2096</v>
      </c>
      <c r="AD34">
        <v>1864</v>
      </c>
      <c r="AE34">
        <v>799</v>
      </c>
      <c r="AF34">
        <v>-115</v>
      </c>
      <c r="AG34">
        <v>0</v>
      </c>
      <c r="AH34">
        <v>55</v>
      </c>
      <c r="AI34">
        <v>190</v>
      </c>
      <c r="AJ34">
        <v>210</v>
      </c>
      <c r="AK34">
        <v>-1224</v>
      </c>
      <c r="AL34">
        <v>-404</v>
      </c>
      <c r="AM34">
        <v>8</v>
      </c>
      <c r="AN34">
        <v>636</v>
      </c>
      <c r="AO34">
        <v>0</v>
      </c>
      <c r="AP34">
        <v>-30</v>
      </c>
      <c r="AQ34">
        <v>-616</v>
      </c>
      <c r="AR34">
        <v>-610</v>
      </c>
      <c r="AS34">
        <v>377</v>
      </c>
      <c r="AT34">
        <v>1490</v>
      </c>
      <c r="AU34">
        <v>550</v>
      </c>
      <c r="AV34">
        <v>-12</v>
      </c>
      <c r="AW34">
        <v>1350</v>
      </c>
      <c r="AX34">
        <v>1332</v>
      </c>
      <c r="AY34">
        <v>-28</v>
      </c>
      <c r="AZ34">
        <v>1911</v>
      </c>
      <c r="BA34">
        <v>-988</v>
      </c>
      <c r="BB34">
        <v>261</v>
      </c>
      <c r="BC34">
        <v>-2107</v>
      </c>
      <c r="BD34">
        <v>445</v>
      </c>
      <c r="BE34">
        <v>-1</v>
      </c>
      <c r="BF34">
        <v>0</v>
      </c>
      <c r="BG34">
        <v>52</v>
      </c>
      <c r="BH34">
        <v>-236</v>
      </c>
      <c r="BI34">
        <v>0</v>
      </c>
      <c r="BJ34">
        <v>540</v>
      </c>
      <c r="BK34">
        <v>94</v>
      </c>
      <c r="BL34">
        <v>1227</v>
      </c>
      <c r="BM34">
        <v>-222</v>
      </c>
      <c r="BN34">
        <v>509</v>
      </c>
      <c r="BO34">
        <v>-1385</v>
      </c>
      <c r="BP34">
        <v>470</v>
      </c>
      <c r="BQ34">
        <v>26</v>
      </c>
      <c r="BR34">
        <v>-58</v>
      </c>
      <c r="BS34">
        <v>145</v>
      </c>
      <c r="BT34">
        <v>-142</v>
      </c>
      <c r="BU34">
        <v>150</v>
      </c>
      <c r="BV34">
        <v>-1632</v>
      </c>
      <c r="BW34">
        <v>0</v>
      </c>
      <c r="BX34">
        <v>713</v>
      </c>
      <c r="BY34">
        <v>-123</v>
      </c>
      <c r="BZ34">
        <v>-1674</v>
      </c>
      <c r="CA34">
        <v>8</v>
      </c>
      <c r="CB34">
        <v>1090</v>
      </c>
      <c r="CC34">
        <v>-119</v>
      </c>
      <c r="CD34">
        <v>54</v>
      </c>
      <c r="CE34">
        <v>1935</v>
      </c>
      <c r="CF34">
        <v>-1183</v>
      </c>
      <c r="CG34">
        <v>640</v>
      </c>
      <c r="CH34">
        <v>-40</v>
      </c>
      <c r="CI34">
        <v>-7</v>
      </c>
      <c r="CJ34">
        <v>-155</v>
      </c>
      <c r="CK34">
        <v>-1330</v>
      </c>
      <c r="CL34">
        <v>15</v>
      </c>
      <c r="CM34">
        <v>-262</v>
      </c>
      <c r="CN34">
        <v>650</v>
      </c>
      <c r="CO34">
        <v>1852</v>
      </c>
      <c r="CP34">
        <v>46</v>
      </c>
      <c r="CQ34">
        <v>-283</v>
      </c>
      <c r="CR34">
        <v>-7</v>
      </c>
      <c r="CS34">
        <v>-161</v>
      </c>
      <c r="CT34">
        <v>357</v>
      </c>
      <c r="CU34">
        <v>1</v>
      </c>
      <c r="CV34">
        <v>-102</v>
      </c>
      <c r="CW34">
        <v>272</v>
      </c>
      <c r="CY34">
        <f t="shared" ref="CY34:CY65" si="2">AVERAGE(B34:CW34)</f>
        <v>53.89</v>
      </c>
      <c r="CZ34">
        <f t="shared" ref="CZ34:CZ65" si="3">AVERAGE(INDEX(ABS(B34:CW34),0,0))</f>
        <v>597.77</v>
      </c>
    </row>
    <row r="35" spans="2:104" x14ac:dyDescent="0.25">
      <c r="B35">
        <v>1677</v>
      </c>
      <c r="C35">
        <v>1</v>
      </c>
      <c r="D35">
        <v>-1775</v>
      </c>
      <c r="E35">
        <v>369</v>
      </c>
      <c r="F35">
        <v>-137</v>
      </c>
      <c r="G35">
        <v>2</v>
      </c>
      <c r="H35">
        <v>11</v>
      </c>
      <c r="I35">
        <v>113</v>
      </c>
      <c r="J35">
        <v>-54</v>
      </c>
      <c r="K35">
        <v>61</v>
      </c>
      <c r="L35">
        <v>107</v>
      </c>
      <c r="M35">
        <v>2</v>
      </c>
      <c r="N35">
        <v>1783</v>
      </c>
      <c r="O35">
        <v>-19</v>
      </c>
      <c r="P35">
        <v>-171</v>
      </c>
      <c r="Q35">
        <v>0</v>
      </c>
      <c r="R35">
        <v>465</v>
      </c>
      <c r="S35">
        <v>161</v>
      </c>
      <c r="T35">
        <v>-592</v>
      </c>
      <c r="U35">
        <v>71</v>
      </c>
      <c r="V35">
        <v>311</v>
      </c>
      <c r="W35">
        <v>-2143</v>
      </c>
      <c r="X35">
        <v>-1722</v>
      </c>
      <c r="Y35">
        <v>-65</v>
      </c>
      <c r="Z35">
        <v>426</v>
      </c>
      <c r="AA35">
        <v>-522</v>
      </c>
      <c r="AB35">
        <v>0</v>
      </c>
      <c r="AC35">
        <v>-5</v>
      </c>
      <c r="AD35">
        <v>1635</v>
      </c>
      <c r="AE35">
        <v>-358</v>
      </c>
      <c r="AF35">
        <v>-2368</v>
      </c>
      <c r="AG35">
        <v>0</v>
      </c>
      <c r="AH35">
        <v>703</v>
      </c>
      <c r="AI35">
        <v>-1134</v>
      </c>
      <c r="AJ35">
        <v>-790</v>
      </c>
      <c r="AK35">
        <v>-1119</v>
      </c>
      <c r="AL35">
        <v>-2331</v>
      </c>
      <c r="AM35">
        <v>1726</v>
      </c>
      <c r="AN35">
        <v>1579</v>
      </c>
      <c r="AO35">
        <v>-2</v>
      </c>
      <c r="AP35">
        <v>-267</v>
      </c>
      <c r="AQ35">
        <v>1952</v>
      </c>
      <c r="AR35">
        <v>-1321</v>
      </c>
      <c r="AS35">
        <v>2177</v>
      </c>
      <c r="AT35">
        <v>-1033</v>
      </c>
      <c r="AU35">
        <v>65</v>
      </c>
      <c r="AV35">
        <v>-177</v>
      </c>
      <c r="AW35">
        <v>0</v>
      </c>
      <c r="AX35">
        <v>-1808</v>
      </c>
      <c r="AY35">
        <v>460</v>
      </c>
      <c r="AZ35">
        <v>-2110</v>
      </c>
      <c r="BA35">
        <v>-559</v>
      </c>
      <c r="BB35">
        <v>1828</v>
      </c>
      <c r="BC35">
        <v>1131</v>
      </c>
      <c r="BD35">
        <v>-4</v>
      </c>
      <c r="BE35">
        <v>456</v>
      </c>
      <c r="BF35">
        <v>0</v>
      </c>
      <c r="BG35">
        <v>0</v>
      </c>
      <c r="BH35">
        <v>-1624</v>
      </c>
      <c r="BI35">
        <v>62</v>
      </c>
      <c r="BJ35">
        <v>1027</v>
      </c>
      <c r="BK35">
        <v>-59</v>
      </c>
      <c r="BL35">
        <v>-2311</v>
      </c>
      <c r="BM35">
        <v>0</v>
      </c>
      <c r="BN35">
        <v>57</v>
      </c>
      <c r="BO35">
        <v>-952</v>
      </c>
      <c r="BP35">
        <v>288</v>
      </c>
      <c r="BQ35">
        <v>297</v>
      </c>
      <c r="BR35">
        <v>-82</v>
      </c>
      <c r="BS35">
        <v>58</v>
      </c>
      <c r="BT35">
        <v>-63</v>
      </c>
      <c r="BU35">
        <v>1464</v>
      </c>
      <c r="BV35">
        <v>1169</v>
      </c>
      <c r="BW35">
        <v>0</v>
      </c>
      <c r="BX35">
        <v>1267</v>
      </c>
      <c r="BY35">
        <v>79</v>
      </c>
      <c r="BZ35">
        <v>-448</v>
      </c>
      <c r="CA35">
        <v>1436</v>
      </c>
      <c r="CB35">
        <v>1885</v>
      </c>
      <c r="CC35">
        <v>320</v>
      </c>
      <c r="CD35">
        <v>-69</v>
      </c>
      <c r="CE35">
        <v>10</v>
      </c>
      <c r="CF35">
        <v>31</v>
      </c>
      <c r="CG35">
        <v>-507</v>
      </c>
      <c r="CH35">
        <v>-940</v>
      </c>
      <c r="CI35">
        <v>-518</v>
      </c>
      <c r="CJ35">
        <v>-1175</v>
      </c>
      <c r="CK35">
        <v>74</v>
      </c>
      <c r="CL35">
        <v>-93</v>
      </c>
      <c r="CM35">
        <v>-67</v>
      </c>
      <c r="CN35">
        <v>-511</v>
      </c>
      <c r="CO35">
        <v>-288</v>
      </c>
      <c r="CP35">
        <v>-306</v>
      </c>
      <c r="CQ35">
        <v>-1299</v>
      </c>
      <c r="CR35">
        <v>-2118</v>
      </c>
      <c r="CS35">
        <v>-1</v>
      </c>
      <c r="CT35">
        <v>469</v>
      </c>
      <c r="CU35">
        <v>2</v>
      </c>
      <c r="CV35">
        <v>-4</v>
      </c>
      <c r="CW35">
        <v>110</v>
      </c>
      <c r="CY35">
        <f t="shared" si="2"/>
        <v>-66.44</v>
      </c>
      <c r="CZ35">
        <f t="shared" si="3"/>
        <v>653.98</v>
      </c>
    </row>
    <row r="36" spans="2:104" x14ac:dyDescent="0.25">
      <c r="B36">
        <v>-1495</v>
      </c>
      <c r="C36">
        <v>-1</v>
      </c>
      <c r="D36">
        <v>-155</v>
      </c>
      <c r="E36">
        <v>5</v>
      </c>
      <c r="F36">
        <v>-118</v>
      </c>
      <c r="G36">
        <v>0</v>
      </c>
      <c r="H36">
        <v>37</v>
      </c>
      <c r="I36">
        <v>127</v>
      </c>
      <c r="J36">
        <v>0</v>
      </c>
      <c r="K36">
        <v>277</v>
      </c>
      <c r="L36">
        <v>617</v>
      </c>
      <c r="M36">
        <v>929</v>
      </c>
      <c r="N36">
        <v>578</v>
      </c>
      <c r="O36">
        <v>-11</v>
      </c>
      <c r="P36">
        <v>-924</v>
      </c>
      <c r="Q36">
        <v>11</v>
      </c>
      <c r="R36">
        <v>0</v>
      </c>
      <c r="S36">
        <v>76</v>
      </c>
      <c r="T36">
        <v>-1052</v>
      </c>
      <c r="U36">
        <v>0</v>
      </c>
      <c r="V36">
        <v>0</v>
      </c>
      <c r="W36">
        <v>-194</v>
      </c>
      <c r="X36">
        <v>-661</v>
      </c>
      <c r="Y36">
        <v>1008</v>
      </c>
      <c r="Z36">
        <v>0</v>
      </c>
      <c r="AA36">
        <v>-658</v>
      </c>
      <c r="AB36">
        <v>-355</v>
      </c>
      <c r="AC36">
        <v>-380</v>
      </c>
      <c r="AD36">
        <v>73</v>
      </c>
      <c r="AE36">
        <v>1260</v>
      </c>
      <c r="AF36">
        <v>-413</v>
      </c>
      <c r="AG36">
        <v>-10</v>
      </c>
      <c r="AH36">
        <v>-1</v>
      </c>
      <c r="AI36">
        <v>-1566</v>
      </c>
      <c r="AJ36">
        <v>-42</v>
      </c>
      <c r="AK36">
        <v>0</v>
      </c>
      <c r="AL36">
        <v>215</v>
      </c>
      <c r="AM36">
        <v>0</v>
      </c>
      <c r="AN36">
        <v>-42</v>
      </c>
      <c r="AO36">
        <v>95</v>
      </c>
      <c r="AP36">
        <v>17</v>
      </c>
      <c r="AQ36">
        <v>1740</v>
      </c>
      <c r="AR36">
        <v>0</v>
      </c>
      <c r="AS36">
        <v>1403</v>
      </c>
      <c r="AT36">
        <v>-741</v>
      </c>
      <c r="AU36">
        <v>-565</v>
      </c>
      <c r="AV36">
        <v>-356</v>
      </c>
      <c r="AW36">
        <v>-1845</v>
      </c>
      <c r="AX36">
        <v>2318</v>
      </c>
      <c r="AY36">
        <v>933</v>
      </c>
      <c r="AZ36">
        <v>33</v>
      </c>
      <c r="BA36">
        <v>-131</v>
      </c>
      <c r="BB36">
        <v>136</v>
      </c>
      <c r="BC36">
        <v>-1356</v>
      </c>
      <c r="BD36">
        <v>0</v>
      </c>
      <c r="BE36">
        <v>-2390</v>
      </c>
      <c r="BF36">
        <v>826</v>
      </c>
      <c r="BG36">
        <v>-22</v>
      </c>
      <c r="BH36">
        <v>-41</v>
      </c>
      <c r="BI36">
        <v>270</v>
      </c>
      <c r="BJ36">
        <v>2195</v>
      </c>
      <c r="BK36">
        <v>87</v>
      </c>
      <c r="BL36">
        <v>67</v>
      </c>
      <c r="BM36">
        <v>-328</v>
      </c>
      <c r="BN36">
        <v>0</v>
      </c>
      <c r="BO36">
        <v>1390</v>
      </c>
      <c r="BP36">
        <v>811</v>
      </c>
      <c r="BQ36">
        <v>811</v>
      </c>
      <c r="BR36">
        <v>-100</v>
      </c>
      <c r="BS36">
        <v>13</v>
      </c>
      <c r="BT36">
        <v>-1213</v>
      </c>
      <c r="BU36">
        <v>-13</v>
      </c>
      <c r="BV36">
        <v>-367</v>
      </c>
      <c r="BW36">
        <v>785</v>
      </c>
      <c r="BX36">
        <v>-1535</v>
      </c>
      <c r="BY36">
        <v>8</v>
      </c>
      <c r="BZ36">
        <v>-1043</v>
      </c>
      <c r="CA36">
        <v>43</v>
      </c>
      <c r="CB36">
        <v>-239</v>
      </c>
      <c r="CC36">
        <v>124</v>
      </c>
      <c r="CD36">
        <v>-2</v>
      </c>
      <c r="CE36">
        <v>3</v>
      </c>
      <c r="CF36">
        <v>-38</v>
      </c>
      <c r="CG36">
        <v>2047</v>
      </c>
      <c r="CH36">
        <v>2341</v>
      </c>
      <c r="CI36">
        <v>34</v>
      </c>
      <c r="CJ36">
        <v>1254</v>
      </c>
      <c r="CK36">
        <v>833</v>
      </c>
      <c r="CL36">
        <v>-118</v>
      </c>
      <c r="CM36">
        <v>-414</v>
      </c>
      <c r="CN36">
        <v>-1438</v>
      </c>
      <c r="CO36">
        <v>-1042</v>
      </c>
      <c r="CP36">
        <v>0</v>
      </c>
      <c r="CQ36">
        <v>-2337</v>
      </c>
      <c r="CR36">
        <v>-176</v>
      </c>
      <c r="CS36">
        <v>0</v>
      </c>
      <c r="CT36">
        <v>820</v>
      </c>
      <c r="CU36">
        <v>13</v>
      </c>
      <c r="CV36">
        <v>0</v>
      </c>
      <c r="CW36">
        <v>-175</v>
      </c>
      <c r="CY36">
        <f t="shared" si="2"/>
        <v>5.6</v>
      </c>
      <c r="CZ36">
        <f t="shared" si="3"/>
        <v>527.66</v>
      </c>
    </row>
    <row r="37" spans="2:104" x14ac:dyDescent="0.25">
      <c r="B37">
        <v>1778</v>
      </c>
      <c r="C37">
        <v>-82</v>
      </c>
      <c r="D37">
        <v>-455</v>
      </c>
      <c r="E37">
        <v>0</v>
      </c>
      <c r="F37">
        <v>-130</v>
      </c>
      <c r="G37">
        <v>0</v>
      </c>
      <c r="H37">
        <v>103</v>
      </c>
      <c r="I37">
        <v>165</v>
      </c>
      <c r="J37">
        <v>353</v>
      </c>
      <c r="K37">
        <v>0</v>
      </c>
      <c r="L37">
        <v>-460</v>
      </c>
      <c r="M37">
        <v>2012</v>
      </c>
      <c r="N37">
        <v>-1165</v>
      </c>
      <c r="O37">
        <v>57</v>
      </c>
      <c r="P37">
        <v>-13</v>
      </c>
      <c r="Q37">
        <v>0</v>
      </c>
      <c r="R37">
        <v>30</v>
      </c>
      <c r="S37">
        <v>-3</v>
      </c>
      <c r="T37">
        <v>1874</v>
      </c>
      <c r="U37">
        <v>63</v>
      </c>
      <c r="V37">
        <v>0</v>
      </c>
      <c r="W37">
        <v>1100</v>
      </c>
      <c r="X37">
        <v>-208</v>
      </c>
      <c r="Y37">
        <v>-384</v>
      </c>
      <c r="Z37">
        <v>-159</v>
      </c>
      <c r="AA37">
        <v>-1814</v>
      </c>
      <c r="AB37">
        <v>-22</v>
      </c>
      <c r="AC37">
        <v>728</v>
      </c>
      <c r="AD37">
        <v>-480</v>
      </c>
      <c r="AE37">
        <v>518</v>
      </c>
      <c r="AF37">
        <v>-1028</v>
      </c>
      <c r="AG37">
        <v>-31</v>
      </c>
      <c r="AH37">
        <v>-423</v>
      </c>
      <c r="AI37">
        <v>673</v>
      </c>
      <c r="AJ37">
        <v>949</v>
      </c>
      <c r="AK37">
        <v>35</v>
      </c>
      <c r="AL37">
        <v>335</v>
      </c>
      <c r="AM37">
        <v>106</v>
      </c>
      <c r="AN37">
        <v>-37</v>
      </c>
      <c r="AO37">
        <v>153</v>
      </c>
      <c r="AP37">
        <v>1779</v>
      </c>
      <c r="AQ37">
        <v>-510</v>
      </c>
      <c r="AR37">
        <v>1729</v>
      </c>
      <c r="AS37">
        <v>1604</v>
      </c>
      <c r="AT37">
        <v>-1210</v>
      </c>
      <c r="AU37">
        <v>0</v>
      </c>
      <c r="AV37">
        <v>1955</v>
      </c>
      <c r="AW37">
        <v>-9</v>
      </c>
      <c r="AX37">
        <v>-548</v>
      </c>
      <c r="AY37">
        <v>30</v>
      </c>
      <c r="AZ37">
        <v>1969</v>
      </c>
      <c r="BA37">
        <v>1413</v>
      </c>
      <c r="BB37">
        <v>1244</v>
      </c>
      <c r="BC37">
        <v>1936</v>
      </c>
      <c r="BD37">
        <v>-20</v>
      </c>
      <c r="BE37">
        <v>-3</v>
      </c>
      <c r="BF37">
        <v>838</v>
      </c>
      <c r="BG37">
        <v>1905</v>
      </c>
      <c r="BH37">
        <v>0</v>
      </c>
      <c r="BI37">
        <v>3</v>
      </c>
      <c r="BJ37">
        <v>-261</v>
      </c>
      <c r="BK37">
        <v>-90</v>
      </c>
      <c r="BL37">
        <v>0</v>
      </c>
      <c r="BM37">
        <v>-477</v>
      </c>
      <c r="BN37">
        <v>122</v>
      </c>
      <c r="BO37">
        <v>-27</v>
      </c>
      <c r="BP37">
        <v>-1720</v>
      </c>
      <c r="BQ37">
        <v>-422</v>
      </c>
      <c r="BR37">
        <v>-19</v>
      </c>
      <c r="BS37">
        <v>-540</v>
      </c>
      <c r="BT37">
        <v>4</v>
      </c>
      <c r="BU37">
        <v>764</v>
      </c>
      <c r="BV37">
        <v>317</v>
      </c>
      <c r="BW37">
        <v>19</v>
      </c>
      <c r="BX37">
        <v>1697</v>
      </c>
      <c r="BY37">
        <v>-54</v>
      </c>
      <c r="BZ37">
        <v>-1363</v>
      </c>
      <c r="CA37">
        <v>-294</v>
      </c>
      <c r="CB37">
        <v>-237</v>
      </c>
      <c r="CC37">
        <v>60</v>
      </c>
      <c r="CD37">
        <v>0</v>
      </c>
      <c r="CE37">
        <v>2</v>
      </c>
      <c r="CF37">
        <v>-5</v>
      </c>
      <c r="CG37">
        <v>535</v>
      </c>
      <c r="CH37">
        <v>-716</v>
      </c>
      <c r="CI37">
        <v>-18</v>
      </c>
      <c r="CJ37">
        <v>-548</v>
      </c>
      <c r="CK37">
        <v>-4</v>
      </c>
      <c r="CL37">
        <v>-61</v>
      </c>
      <c r="CM37">
        <v>806</v>
      </c>
      <c r="CN37">
        <v>91</v>
      </c>
      <c r="CO37">
        <v>892</v>
      </c>
      <c r="CP37">
        <v>-11</v>
      </c>
      <c r="CQ37">
        <v>-167</v>
      </c>
      <c r="CR37">
        <v>1020</v>
      </c>
      <c r="CS37">
        <v>1565</v>
      </c>
      <c r="CT37">
        <v>1817</v>
      </c>
      <c r="CU37">
        <v>77</v>
      </c>
      <c r="CV37">
        <v>-18</v>
      </c>
      <c r="CW37">
        <v>398</v>
      </c>
      <c r="CY37">
        <f t="shared" si="2"/>
        <v>213.77</v>
      </c>
      <c r="CZ37">
        <f t="shared" si="3"/>
        <v>538.69000000000005</v>
      </c>
    </row>
    <row r="38" spans="2:104" x14ac:dyDescent="0.25">
      <c r="B38">
        <v>-1280</v>
      </c>
      <c r="C38">
        <v>-15</v>
      </c>
      <c r="D38">
        <v>673</v>
      </c>
      <c r="E38">
        <v>-5</v>
      </c>
      <c r="F38">
        <v>-144</v>
      </c>
      <c r="G38">
        <v>0</v>
      </c>
      <c r="H38">
        <v>302</v>
      </c>
      <c r="I38">
        <v>380</v>
      </c>
      <c r="J38">
        <v>-1003</v>
      </c>
      <c r="K38">
        <v>-92</v>
      </c>
      <c r="L38">
        <v>-523</v>
      </c>
      <c r="M38">
        <v>24</v>
      </c>
      <c r="N38">
        <v>2075</v>
      </c>
      <c r="O38">
        <v>-144</v>
      </c>
      <c r="P38">
        <v>-1</v>
      </c>
      <c r="Q38">
        <v>0</v>
      </c>
      <c r="R38">
        <v>63</v>
      </c>
      <c r="S38">
        <v>764</v>
      </c>
      <c r="T38">
        <v>-238</v>
      </c>
      <c r="U38">
        <v>-430</v>
      </c>
      <c r="V38">
        <v>47</v>
      </c>
      <c r="W38">
        <v>-69</v>
      </c>
      <c r="X38">
        <v>31</v>
      </c>
      <c r="Y38">
        <v>10</v>
      </c>
      <c r="Z38">
        <v>-1952</v>
      </c>
      <c r="AA38">
        <v>792</v>
      </c>
      <c r="AB38">
        <v>904</v>
      </c>
      <c r="AC38">
        <v>1775</v>
      </c>
      <c r="AD38">
        <v>397</v>
      </c>
      <c r="AE38">
        <v>-1166</v>
      </c>
      <c r="AF38">
        <v>1557</v>
      </c>
      <c r="AG38">
        <v>-350</v>
      </c>
      <c r="AH38">
        <v>-15</v>
      </c>
      <c r="AI38">
        <v>1219</v>
      </c>
      <c r="AJ38">
        <v>0</v>
      </c>
      <c r="AK38">
        <v>1203</v>
      </c>
      <c r="AL38">
        <v>718</v>
      </c>
      <c r="AM38">
        <v>-1943</v>
      </c>
      <c r="AN38">
        <v>-19</v>
      </c>
      <c r="AO38">
        <v>-215</v>
      </c>
      <c r="AP38">
        <v>-657</v>
      </c>
      <c r="AQ38">
        <v>212</v>
      </c>
      <c r="AR38">
        <v>-5</v>
      </c>
      <c r="AS38">
        <v>-1704</v>
      </c>
      <c r="AT38">
        <v>-1334</v>
      </c>
      <c r="AU38">
        <v>707</v>
      </c>
      <c r="AV38">
        <v>-1366</v>
      </c>
      <c r="AW38">
        <v>1722</v>
      </c>
      <c r="AX38">
        <v>-733</v>
      </c>
      <c r="AY38">
        <v>11</v>
      </c>
      <c r="AZ38">
        <v>765</v>
      </c>
      <c r="BA38">
        <v>1182</v>
      </c>
      <c r="BB38">
        <v>-42</v>
      </c>
      <c r="BC38">
        <v>-471</v>
      </c>
      <c r="BD38">
        <v>755</v>
      </c>
      <c r="BE38">
        <v>-2142</v>
      </c>
      <c r="BF38">
        <v>1544</v>
      </c>
      <c r="BG38">
        <v>-1</v>
      </c>
      <c r="BH38">
        <v>-1670</v>
      </c>
      <c r="BI38">
        <v>-62</v>
      </c>
      <c r="BJ38">
        <v>-424</v>
      </c>
      <c r="BK38">
        <v>1491</v>
      </c>
      <c r="BL38">
        <v>703</v>
      </c>
      <c r="BM38">
        <v>-677</v>
      </c>
      <c r="BN38">
        <v>69</v>
      </c>
      <c r="BO38">
        <v>1504</v>
      </c>
      <c r="BP38">
        <v>392</v>
      </c>
      <c r="BQ38">
        <v>0</v>
      </c>
      <c r="BR38">
        <v>-1230</v>
      </c>
      <c r="BS38">
        <v>-1146</v>
      </c>
      <c r="BT38">
        <v>2248</v>
      </c>
      <c r="BU38">
        <v>0</v>
      </c>
      <c r="BV38">
        <v>-202</v>
      </c>
      <c r="BW38">
        <v>2016</v>
      </c>
      <c r="BX38">
        <v>-839</v>
      </c>
      <c r="BY38">
        <v>928</v>
      </c>
      <c r="BZ38">
        <v>-55</v>
      </c>
      <c r="CA38">
        <v>-334</v>
      </c>
      <c r="CB38">
        <v>-347</v>
      </c>
      <c r="CC38">
        <v>8</v>
      </c>
      <c r="CD38">
        <v>0</v>
      </c>
      <c r="CE38">
        <v>1</v>
      </c>
      <c r="CF38">
        <v>199</v>
      </c>
      <c r="CG38">
        <v>80</v>
      </c>
      <c r="CH38">
        <v>-1867</v>
      </c>
      <c r="CI38">
        <v>1149</v>
      </c>
      <c r="CJ38">
        <v>-1120</v>
      </c>
      <c r="CK38">
        <v>2</v>
      </c>
      <c r="CL38">
        <v>0</v>
      </c>
      <c r="CM38">
        <v>2326</v>
      </c>
      <c r="CN38">
        <v>1508</v>
      </c>
      <c r="CO38">
        <v>2039</v>
      </c>
      <c r="CP38">
        <v>-1203</v>
      </c>
      <c r="CQ38">
        <v>-1325</v>
      </c>
      <c r="CR38">
        <v>-1995</v>
      </c>
      <c r="CS38">
        <v>312</v>
      </c>
      <c r="CT38">
        <v>-19</v>
      </c>
      <c r="CU38">
        <v>615</v>
      </c>
      <c r="CV38">
        <v>381</v>
      </c>
      <c r="CW38">
        <v>270</v>
      </c>
      <c r="CY38">
        <f t="shared" si="2"/>
        <v>54.99</v>
      </c>
      <c r="CZ38">
        <f t="shared" si="3"/>
        <v>706.47</v>
      </c>
    </row>
    <row r="39" spans="2:104" x14ac:dyDescent="0.25">
      <c r="B39">
        <v>-2153</v>
      </c>
      <c r="C39">
        <v>-31</v>
      </c>
      <c r="D39">
        <v>-601</v>
      </c>
      <c r="E39">
        <v>0</v>
      </c>
      <c r="F39">
        <v>-162</v>
      </c>
      <c r="G39">
        <v>4</v>
      </c>
      <c r="H39">
        <v>1610</v>
      </c>
      <c r="I39">
        <v>206</v>
      </c>
      <c r="J39">
        <v>745</v>
      </c>
      <c r="K39">
        <v>-1609</v>
      </c>
      <c r="L39">
        <v>102</v>
      </c>
      <c r="M39">
        <v>639</v>
      </c>
      <c r="N39">
        <v>1635</v>
      </c>
      <c r="O39">
        <v>64</v>
      </c>
      <c r="P39">
        <v>-157</v>
      </c>
      <c r="Q39">
        <v>0</v>
      </c>
      <c r="R39">
        <v>2</v>
      </c>
      <c r="S39">
        <v>1164</v>
      </c>
      <c r="T39">
        <v>-357</v>
      </c>
      <c r="U39">
        <v>531</v>
      </c>
      <c r="V39">
        <v>25</v>
      </c>
      <c r="W39">
        <v>-64</v>
      </c>
      <c r="X39">
        <v>17</v>
      </c>
      <c r="Y39">
        <v>79</v>
      </c>
      <c r="Z39">
        <v>5</v>
      </c>
      <c r="AA39">
        <v>1796</v>
      </c>
      <c r="AB39">
        <v>-1980</v>
      </c>
      <c r="AC39">
        <v>72</v>
      </c>
      <c r="AD39">
        <v>3</v>
      </c>
      <c r="AE39">
        <v>0</v>
      </c>
      <c r="AF39">
        <v>0</v>
      </c>
      <c r="AG39">
        <v>-109</v>
      </c>
      <c r="AH39">
        <v>2380</v>
      </c>
      <c r="AI39">
        <v>662</v>
      </c>
      <c r="AJ39">
        <v>22</v>
      </c>
      <c r="AK39">
        <v>-57</v>
      </c>
      <c r="AL39">
        <v>672</v>
      </c>
      <c r="AM39">
        <v>15</v>
      </c>
      <c r="AN39">
        <v>-556</v>
      </c>
      <c r="AO39">
        <v>0</v>
      </c>
      <c r="AP39">
        <v>-1506</v>
      </c>
      <c r="AQ39">
        <v>83</v>
      </c>
      <c r="AR39">
        <v>-767</v>
      </c>
      <c r="AS39">
        <v>109</v>
      </c>
      <c r="AT39">
        <v>-2396</v>
      </c>
      <c r="AU39">
        <v>-1830</v>
      </c>
      <c r="AV39">
        <v>-6</v>
      </c>
      <c r="AW39">
        <v>1615</v>
      </c>
      <c r="AX39">
        <v>-576</v>
      </c>
      <c r="AY39">
        <v>1960</v>
      </c>
      <c r="AZ39">
        <v>-21</v>
      </c>
      <c r="BA39">
        <v>-1201</v>
      </c>
      <c r="BB39">
        <v>2015</v>
      </c>
      <c r="BC39">
        <v>-304</v>
      </c>
      <c r="BD39">
        <v>1546</v>
      </c>
      <c r="BE39">
        <v>16</v>
      </c>
      <c r="BF39">
        <v>225</v>
      </c>
      <c r="BG39">
        <v>-20</v>
      </c>
      <c r="BH39">
        <v>-556</v>
      </c>
      <c r="BI39">
        <v>-786</v>
      </c>
      <c r="BJ39">
        <v>-25</v>
      </c>
      <c r="BK39">
        <v>412</v>
      </c>
      <c r="BL39">
        <v>-982</v>
      </c>
      <c r="BM39">
        <v>-659</v>
      </c>
      <c r="BN39">
        <v>625</v>
      </c>
      <c r="BO39">
        <v>-957</v>
      </c>
      <c r="BP39">
        <v>1687</v>
      </c>
      <c r="BQ39">
        <v>204</v>
      </c>
      <c r="BR39">
        <v>-413</v>
      </c>
      <c r="BS39">
        <v>847</v>
      </c>
      <c r="BT39">
        <v>-10</v>
      </c>
      <c r="BU39">
        <v>-1837</v>
      </c>
      <c r="BV39">
        <v>-72</v>
      </c>
      <c r="BW39">
        <v>-1962</v>
      </c>
      <c r="BX39">
        <v>-90</v>
      </c>
      <c r="BY39">
        <v>144</v>
      </c>
      <c r="BZ39">
        <v>-2350</v>
      </c>
      <c r="CA39">
        <v>2</v>
      </c>
      <c r="CB39">
        <v>-593</v>
      </c>
      <c r="CC39">
        <v>-7</v>
      </c>
      <c r="CD39">
        <v>0</v>
      </c>
      <c r="CE39">
        <v>25</v>
      </c>
      <c r="CF39">
        <v>919</v>
      </c>
      <c r="CG39">
        <v>-158</v>
      </c>
      <c r="CH39">
        <v>-727</v>
      </c>
      <c r="CI39">
        <v>91</v>
      </c>
      <c r="CJ39">
        <v>-1883</v>
      </c>
      <c r="CK39">
        <v>614</v>
      </c>
      <c r="CL39">
        <v>1783</v>
      </c>
      <c r="CM39">
        <v>149</v>
      </c>
      <c r="CN39">
        <v>325</v>
      </c>
      <c r="CO39">
        <v>-674</v>
      </c>
      <c r="CP39">
        <v>184</v>
      </c>
      <c r="CQ39">
        <v>0</v>
      </c>
      <c r="CR39">
        <v>167</v>
      </c>
      <c r="CS39">
        <v>196</v>
      </c>
      <c r="CT39">
        <v>5</v>
      </c>
      <c r="CU39">
        <v>1846</v>
      </c>
      <c r="CV39">
        <v>1637</v>
      </c>
      <c r="CW39">
        <v>-61</v>
      </c>
      <c r="CY39">
        <f t="shared" si="2"/>
        <v>6.16</v>
      </c>
      <c r="CZ39">
        <f t="shared" si="3"/>
        <v>631.46</v>
      </c>
    </row>
    <row r="40" spans="2:104" x14ac:dyDescent="0.25">
      <c r="B40">
        <v>838</v>
      </c>
      <c r="C40">
        <v>-435</v>
      </c>
      <c r="D40">
        <v>490</v>
      </c>
      <c r="E40">
        <v>-29</v>
      </c>
      <c r="F40">
        <v>-180</v>
      </c>
      <c r="G40">
        <v>-1102</v>
      </c>
      <c r="H40">
        <v>-99</v>
      </c>
      <c r="I40">
        <v>1618</v>
      </c>
      <c r="J40">
        <v>-2</v>
      </c>
      <c r="K40">
        <v>37</v>
      </c>
      <c r="L40">
        <v>1753</v>
      </c>
      <c r="M40">
        <v>-119</v>
      </c>
      <c r="N40">
        <v>278</v>
      </c>
      <c r="O40">
        <v>1</v>
      </c>
      <c r="P40">
        <v>-299</v>
      </c>
      <c r="Q40">
        <v>0</v>
      </c>
      <c r="R40">
        <v>544</v>
      </c>
      <c r="S40">
        <v>1863</v>
      </c>
      <c r="T40">
        <v>-32</v>
      </c>
      <c r="U40">
        <v>909</v>
      </c>
      <c r="V40">
        <v>42</v>
      </c>
      <c r="W40">
        <v>-81</v>
      </c>
      <c r="X40">
        <v>23</v>
      </c>
      <c r="Y40">
        <v>314</v>
      </c>
      <c r="Z40">
        <v>-228</v>
      </c>
      <c r="AA40">
        <v>444</v>
      </c>
      <c r="AB40">
        <v>37</v>
      </c>
      <c r="AC40">
        <v>-96</v>
      </c>
      <c r="AD40">
        <v>23</v>
      </c>
      <c r="AE40">
        <v>0</v>
      </c>
      <c r="AF40">
        <v>-12</v>
      </c>
      <c r="AG40">
        <v>35</v>
      </c>
      <c r="AH40">
        <v>-592</v>
      </c>
      <c r="AI40">
        <v>-39</v>
      </c>
      <c r="AJ40">
        <v>-451</v>
      </c>
      <c r="AK40">
        <v>1705</v>
      </c>
      <c r="AL40">
        <v>1566</v>
      </c>
      <c r="AM40">
        <v>26</v>
      </c>
      <c r="AN40">
        <v>-1272</v>
      </c>
      <c r="AO40">
        <v>-34</v>
      </c>
      <c r="AP40">
        <v>731</v>
      </c>
      <c r="AQ40">
        <v>-127</v>
      </c>
      <c r="AR40">
        <v>-1520</v>
      </c>
      <c r="AS40">
        <v>-327</v>
      </c>
      <c r="AT40">
        <v>19</v>
      </c>
      <c r="AU40">
        <v>-384</v>
      </c>
      <c r="AV40">
        <v>16</v>
      </c>
      <c r="AW40">
        <v>-149</v>
      </c>
      <c r="AX40">
        <v>0</v>
      </c>
      <c r="AY40">
        <v>0</v>
      </c>
      <c r="AZ40">
        <v>774</v>
      </c>
      <c r="BA40">
        <v>-157</v>
      </c>
      <c r="BB40">
        <v>0</v>
      </c>
      <c r="BC40">
        <v>0</v>
      </c>
      <c r="BD40">
        <v>11</v>
      </c>
      <c r="BE40">
        <v>1209</v>
      </c>
      <c r="BF40">
        <v>1564</v>
      </c>
      <c r="BG40">
        <v>-830</v>
      </c>
      <c r="BH40">
        <v>-1842</v>
      </c>
      <c r="BI40">
        <v>-1695</v>
      </c>
      <c r="BJ40">
        <v>-32</v>
      </c>
      <c r="BK40">
        <v>-4</v>
      </c>
      <c r="BL40">
        <v>-1465</v>
      </c>
      <c r="BM40">
        <v>-1143</v>
      </c>
      <c r="BN40">
        <v>158</v>
      </c>
      <c r="BO40">
        <v>17</v>
      </c>
      <c r="BP40">
        <v>-1070</v>
      </c>
      <c r="BQ40">
        <v>-1741</v>
      </c>
      <c r="BR40">
        <v>-2091</v>
      </c>
      <c r="BS40">
        <v>238</v>
      </c>
      <c r="BT40">
        <v>986</v>
      </c>
      <c r="BU40">
        <v>87</v>
      </c>
      <c r="BV40">
        <v>-783</v>
      </c>
      <c r="BW40">
        <v>364</v>
      </c>
      <c r="BX40">
        <v>-616</v>
      </c>
      <c r="BY40">
        <v>1491</v>
      </c>
      <c r="BZ40">
        <v>172</v>
      </c>
      <c r="CA40">
        <v>-48</v>
      </c>
      <c r="CB40">
        <v>-944</v>
      </c>
      <c r="CC40">
        <v>-684</v>
      </c>
      <c r="CD40">
        <v>1</v>
      </c>
      <c r="CE40">
        <v>1545</v>
      </c>
      <c r="CF40">
        <v>-224</v>
      </c>
      <c r="CG40">
        <v>-6</v>
      </c>
      <c r="CH40">
        <v>-341</v>
      </c>
      <c r="CI40">
        <v>727</v>
      </c>
      <c r="CJ40">
        <v>778</v>
      </c>
      <c r="CK40">
        <v>218</v>
      </c>
      <c r="CL40">
        <v>-81</v>
      </c>
      <c r="CM40">
        <v>-1874</v>
      </c>
      <c r="CN40">
        <v>144</v>
      </c>
      <c r="CO40">
        <v>-812</v>
      </c>
      <c r="CP40">
        <v>-272</v>
      </c>
      <c r="CQ40">
        <v>553</v>
      </c>
      <c r="CR40">
        <v>-1929</v>
      </c>
      <c r="CS40">
        <v>-600</v>
      </c>
      <c r="CT40">
        <v>2032</v>
      </c>
      <c r="CU40">
        <v>0</v>
      </c>
      <c r="CV40">
        <v>-204</v>
      </c>
      <c r="CW40">
        <v>-1</v>
      </c>
      <c r="CY40">
        <f t="shared" si="2"/>
        <v>-27.17</v>
      </c>
      <c r="CZ40">
        <f t="shared" si="3"/>
        <v>554.79</v>
      </c>
    </row>
    <row r="41" spans="2:104" x14ac:dyDescent="0.25">
      <c r="B41">
        <v>745</v>
      </c>
      <c r="C41">
        <v>70</v>
      </c>
      <c r="D41">
        <v>-29</v>
      </c>
      <c r="E41">
        <v>-13</v>
      </c>
      <c r="F41">
        <v>-1355</v>
      </c>
      <c r="G41">
        <v>0</v>
      </c>
      <c r="H41">
        <v>-2141</v>
      </c>
      <c r="I41">
        <v>-1060</v>
      </c>
      <c r="J41">
        <v>2140</v>
      </c>
      <c r="K41">
        <v>-580</v>
      </c>
      <c r="L41">
        <v>-2</v>
      </c>
      <c r="M41">
        <v>2</v>
      </c>
      <c r="N41">
        <v>1411</v>
      </c>
      <c r="O41">
        <v>164</v>
      </c>
      <c r="P41">
        <v>-2159</v>
      </c>
      <c r="Q41">
        <v>0</v>
      </c>
      <c r="R41">
        <v>0</v>
      </c>
      <c r="S41">
        <v>-1151</v>
      </c>
      <c r="T41">
        <v>188</v>
      </c>
      <c r="U41">
        <v>-5</v>
      </c>
      <c r="V41">
        <v>94</v>
      </c>
      <c r="W41">
        <v>-95</v>
      </c>
      <c r="X41">
        <v>194</v>
      </c>
      <c r="Y41">
        <v>1893</v>
      </c>
      <c r="Z41">
        <v>1834</v>
      </c>
      <c r="AA41">
        <v>630</v>
      </c>
      <c r="AB41">
        <v>702</v>
      </c>
      <c r="AC41">
        <v>-115</v>
      </c>
      <c r="AD41">
        <v>3</v>
      </c>
      <c r="AE41">
        <v>0</v>
      </c>
      <c r="AF41">
        <v>-4</v>
      </c>
      <c r="AG41">
        <v>2</v>
      </c>
      <c r="AH41">
        <v>295</v>
      </c>
      <c r="AI41">
        <v>-22</v>
      </c>
      <c r="AJ41">
        <v>-1779</v>
      </c>
      <c r="AK41">
        <v>-1542</v>
      </c>
      <c r="AL41">
        <v>-13</v>
      </c>
      <c r="AM41">
        <v>49</v>
      </c>
      <c r="AN41">
        <v>947</v>
      </c>
      <c r="AO41">
        <v>2252</v>
      </c>
      <c r="AP41">
        <v>1507</v>
      </c>
      <c r="AQ41">
        <v>-1371</v>
      </c>
      <c r="AR41">
        <v>365</v>
      </c>
      <c r="AS41">
        <v>-1345</v>
      </c>
      <c r="AT41">
        <v>1</v>
      </c>
      <c r="AU41">
        <v>108</v>
      </c>
      <c r="AV41">
        <v>-272</v>
      </c>
      <c r="AW41">
        <v>-314</v>
      </c>
      <c r="AX41">
        <v>0</v>
      </c>
      <c r="AY41">
        <v>-1573</v>
      </c>
      <c r="AZ41">
        <v>1813</v>
      </c>
      <c r="BA41">
        <v>-972</v>
      </c>
      <c r="BB41">
        <v>-27</v>
      </c>
      <c r="BC41">
        <v>0</v>
      </c>
      <c r="BD41">
        <v>-778</v>
      </c>
      <c r="BE41">
        <v>60</v>
      </c>
      <c r="BF41">
        <v>283</v>
      </c>
      <c r="BG41">
        <v>1</v>
      </c>
      <c r="BH41">
        <v>-134</v>
      </c>
      <c r="BI41">
        <v>-1927</v>
      </c>
      <c r="BJ41">
        <v>-372</v>
      </c>
      <c r="BK41">
        <v>-490</v>
      </c>
      <c r="BL41">
        <v>-42</v>
      </c>
      <c r="BM41">
        <v>750</v>
      </c>
      <c r="BN41">
        <v>30</v>
      </c>
      <c r="BO41">
        <v>315</v>
      </c>
      <c r="BP41">
        <v>418</v>
      </c>
      <c r="BQ41">
        <v>746</v>
      </c>
      <c r="BR41">
        <v>346</v>
      </c>
      <c r="BS41">
        <v>465</v>
      </c>
      <c r="BT41">
        <v>317</v>
      </c>
      <c r="BU41">
        <v>0</v>
      </c>
      <c r="BV41">
        <v>-2325</v>
      </c>
      <c r="BW41">
        <v>29</v>
      </c>
      <c r="BX41">
        <v>-86</v>
      </c>
      <c r="BY41">
        <v>0</v>
      </c>
      <c r="BZ41">
        <v>-17</v>
      </c>
      <c r="CA41">
        <v>8</v>
      </c>
      <c r="CB41">
        <v>1705</v>
      </c>
      <c r="CC41">
        <v>-10</v>
      </c>
      <c r="CD41">
        <v>831</v>
      </c>
      <c r="CE41">
        <v>50</v>
      </c>
      <c r="CF41">
        <v>17</v>
      </c>
      <c r="CG41">
        <v>1252</v>
      </c>
      <c r="CH41">
        <v>1</v>
      </c>
      <c r="CI41">
        <v>1599</v>
      </c>
      <c r="CJ41">
        <v>-1827</v>
      </c>
      <c r="CK41">
        <v>-1431</v>
      </c>
      <c r="CL41">
        <v>2299</v>
      </c>
      <c r="CM41">
        <v>233</v>
      </c>
      <c r="CN41">
        <v>-70</v>
      </c>
      <c r="CO41">
        <v>-2069</v>
      </c>
      <c r="CP41">
        <v>307</v>
      </c>
      <c r="CQ41">
        <v>-254</v>
      </c>
      <c r="CR41">
        <v>1570</v>
      </c>
      <c r="CS41">
        <v>-571</v>
      </c>
      <c r="CT41">
        <v>-755</v>
      </c>
      <c r="CU41">
        <v>30</v>
      </c>
      <c r="CV41">
        <v>-1446</v>
      </c>
      <c r="CW41">
        <v>2007</v>
      </c>
      <c r="CY41">
        <f t="shared" si="2"/>
        <v>5.35</v>
      </c>
      <c r="CZ41">
        <f t="shared" si="3"/>
        <v>656.21</v>
      </c>
    </row>
    <row r="42" spans="2:104" x14ac:dyDescent="0.25">
      <c r="B42">
        <v>-1864</v>
      </c>
      <c r="C42">
        <v>-308</v>
      </c>
      <c r="D42">
        <v>-1</v>
      </c>
      <c r="E42">
        <v>-872</v>
      </c>
      <c r="F42">
        <v>-2140</v>
      </c>
      <c r="G42">
        <v>-51</v>
      </c>
      <c r="H42">
        <v>-270</v>
      </c>
      <c r="I42">
        <v>-1290</v>
      </c>
      <c r="J42">
        <v>980</v>
      </c>
      <c r="K42">
        <v>-44</v>
      </c>
      <c r="L42">
        <v>2267</v>
      </c>
      <c r="M42">
        <v>18</v>
      </c>
      <c r="N42">
        <v>-341</v>
      </c>
      <c r="O42">
        <v>-88</v>
      </c>
      <c r="P42">
        <v>0</v>
      </c>
      <c r="Q42">
        <v>-195</v>
      </c>
      <c r="R42">
        <v>-364</v>
      </c>
      <c r="S42">
        <v>-835</v>
      </c>
      <c r="T42">
        <v>41</v>
      </c>
      <c r="U42">
        <v>105</v>
      </c>
      <c r="V42">
        <v>87</v>
      </c>
      <c r="W42">
        <v>-10</v>
      </c>
      <c r="X42">
        <v>33</v>
      </c>
      <c r="Y42">
        <v>1086</v>
      </c>
      <c r="Z42">
        <v>-71</v>
      </c>
      <c r="AA42">
        <v>-947</v>
      </c>
      <c r="AB42">
        <v>31</v>
      </c>
      <c r="AC42">
        <v>286</v>
      </c>
      <c r="AD42">
        <v>0</v>
      </c>
      <c r="AE42">
        <v>0</v>
      </c>
      <c r="AF42">
        <v>-4</v>
      </c>
      <c r="AG42">
        <v>12</v>
      </c>
      <c r="AH42">
        <v>1796</v>
      </c>
      <c r="AI42">
        <v>919</v>
      </c>
      <c r="AJ42">
        <v>1280</v>
      </c>
      <c r="AK42">
        <v>-1069</v>
      </c>
      <c r="AL42">
        <v>-408</v>
      </c>
      <c r="AM42">
        <v>523</v>
      </c>
      <c r="AN42">
        <v>-62</v>
      </c>
      <c r="AO42">
        <v>33</v>
      </c>
      <c r="AP42">
        <v>-211</v>
      </c>
      <c r="AQ42">
        <v>-728</v>
      </c>
      <c r="AR42">
        <v>-7</v>
      </c>
      <c r="AS42">
        <v>2350</v>
      </c>
      <c r="AT42">
        <v>0</v>
      </c>
      <c r="AU42">
        <v>-518</v>
      </c>
      <c r="AV42">
        <v>-810</v>
      </c>
      <c r="AW42">
        <v>674</v>
      </c>
      <c r="AX42">
        <v>-289</v>
      </c>
      <c r="AY42">
        <v>192</v>
      </c>
      <c r="AZ42">
        <v>-127</v>
      </c>
      <c r="BA42">
        <v>0</v>
      </c>
      <c r="BB42">
        <v>63</v>
      </c>
      <c r="BC42">
        <v>-14</v>
      </c>
      <c r="BD42">
        <v>270</v>
      </c>
      <c r="BE42">
        <v>-186</v>
      </c>
      <c r="BF42">
        <v>-1684</v>
      </c>
      <c r="BG42">
        <v>44</v>
      </c>
      <c r="BH42">
        <v>1404</v>
      </c>
      <c r="BI42">
        <v>0</v>
      </c>
      <c r="BJ42">
        <v>1792</v>
      </c>
      <c r="BK42">
        <v>-674</v>
      </c>
      <c r="BL42">
        <v>-18</v>
      </c>
      <c r="BM42">
        <v>1584</v>
      </c>
      <c r="BN42">
        <v>260</v>
      </c>
      <c r="BO42">
        <v>-99</v>
      </c>
      <c r="BP42">
        <v>1682</v>
      </c>
      <c r="BQ42">
        <v>-67</v>
      </c>
      <c r="BR42">
        <v>1713</v>
      </c>
      <c r="BS42">
        <v>-948</v>
      </c>
      <c r="BT42">
        <v>-407</v>
      </c>
      <c r="BU42">
        <v>418</v>
      </c>
      <c r="BV42">
        <v>2381</v>
      </c>
      <c r="BW42">
        <v>-31</v>
      </c>
      <c r="BX42">
        <v>-100</v>
      </c>
      <c r="BY42">
        <v>-16</v>
      </c>
      <c r="BZ42">
        <v>-24</v>
      </c>
      <c r="CA42">
        <v>-269</v>
      </c>
      <c r="CB42">
        <v>-1295</v>
      </c>
      <c r="CC42">
        <v>63</v>
      </c>
      <c r="CD42">
        <v>-752</v>
      </c>
      <c r="CE42">
        <v>-724</v>
      </c>
      <c r="CF42">
        <v>-86</v>
      </c>
      <c r="CG42">
        <v>-1925</v>
      </c>
      <c r="CH42">
        <v>36</v>
      </c>
      <c r="CI42">
        <v>181</v>
      </c>
      <c r="CJ42">
        <v>188</v>
      </c>
      <c r="CK42">
        <v>21</v>
      </c>
      <c r="CL42">
        <v>-2276</v>
      </c>
      <c r="CM42">
        <v>-1481</v>
      </c>
      <c r="CN42">
        <v>2344</v>
      </c>
      <c r="CO42">
        <v>606</v>
      </c>
      <c r="CP42">
        <v>1086</v>
      </c>
      <c r="CQ42">
        <v>182</v>
      </c>
      <c r="CR42">
        <v>-1440</v>
      </c>
      <c r="CS42">
        <v>31</v>
      </c>
      <c r="CT42">
        <v>2284</v>
      </c>
      <c r="CU42">
        <v>-143</v>
      </c>
      <c r="CV42">
        <v>-150</v>
      </c>
      <c r="CW42">
        <v>175</v>
      </c>
      <c r="CY42">
        <f t="shared" si="2"/>
        <v>27.88</v>
      </c>
      <c r="CZ42">
        <f t="shared" si="3"/>
        <v>602.54</v>
      </c>
    </row>
    <row r="43" spans="2:104" x14ac:dyDescent="0.25">
      <c r="B43">
        <v>916</v>
      </c>
      <c r="C43">
        <v>0</v>
      </c>
      <c r="D43">
        <v>-28</v>
      </c>
      <c r="E43">
        <v>12</v>
      </c>
      <c r="F43">
        <v>963</v>
      </c>
      <c r="G43">
        <v>14</v>
      </c>
      <c r="H43">
        <v>306</v>
      </c>
      <c r="I43">
        <v>-1925</v>
      </c>
      <c r="J43">
        <v>-601</v>
      </c>
      <c r="K43">
        <v>-1211</v>
      </c>
      <c r="L43">
        <v>1922</v>
      </c>
      <c r="M43">
        <v>349</v>
      </c>
      <c r="N43">
        <v>1251</v>
      </c>
      <c r="O43">
        <v>1066</v>
      </c>
      <c r="P43">
        <v>-530</v>
      </c>
      <c r="Q43">
        <v>-541</v>
      </c>
      <c r="R43">
        <v>4</v>
      </c>
      <c r="S43">
        <v>-2272</v>
      </c>
      <c r="T43">
        <v>6</v>
      </c>
      <c r="U43">
        <v>877</v>
      </c>
      <c r="V43">
        <v>106</v>
      </c>
      <c r="W43">
        <v>0</v>
      </c>
      <c r="X43">
        <v>-953</v>
      </c>
      <c r="Y43">
        <v>1527</v>
      </c>
      <c r="Z43">
        <v>1545</v>
      </c>
      <c r="AA43">
        <v>-1887</v>
      </c>
      <c r="AB43">
        <v>-145</v>
      </c>
      <c r="AC43">
        <v>1320</v>
      </c>
      <c r="AD43">
        <v>104</v>
      </c>
      <c r="AE43">
        <v>0</v>
      </c>
      <c r="AF43">
        <v>-3</v>
      </c>
      <c r="AG43">
        <v>658</v>
      </c>
      <c r="AH43">
        <v>-1676</v>
      </c>
      <c r="AI43">
        <v>-323</v>
      </c>
      <c r="AJ43">
        <v>-182</v>
      </c>
      <c r="AK43">
        <v>-48</v>
      </c>
      <c r="AL43">
        <v>-1266</v>
      </c>
      <c r="AM43">
        <v>46</v>
      </c>
      <c r="AN43">
        <v>-24</v>
      </c>
      <c r="AO43">
        <v>-43</v>
      </c>
      <c r="AP43">
        <v>-1208</v>
      </c>
      <c r="AQ43">
        <v>-2009</v>
      </c>
      <c r="AR43">
        <v>302</v>
      </c>
      <c r="AS43">
        <v>-472</v>
      </c>
      <c r="AT43">
        <v>1</v>
      </c>
      <c r="AU43">
        <v>-693</v>
      </c>
      <c r="AV43">
        <v>-3</v>
      </c>
      <c r="AW43">
        <v>-858</v>
      </c>
      <c r="AX43">
        <v>-181</v>
      </c>
      <c r="AY43">
        <v>6</v>
      </c>
      <c r="AZ43">
        <v>-42</v>
      </c>
      <c r="BA43">
        <v>-1427</v>
      </c>
      <c r="BB43">
        <v>77</v>
      </c>
      <c r="BC43">
        <v>-3</v>
      </c>
      <c r="BD43">
        <v>507</v>
      </c>
      <c r="BE43">
        <v>-522</v>
      </c>
      <c r="BF43">
        <v>-32</v>
      </c>
      <c r="BG43">
        <v>0</v>
      </c>
      <c r="BH43">
        <v>-15</v>
      </c>
      <c r="BI43">
        <v>-261</v>
      </c>
      <c r="BJ43">
        <v>-1787</v>
      </c>
      <c r="BK43">
        <v>-12</v>
      </c>
      <c r="BL43">
        <v>-1517</v>
      </c>
      <c r="BM43">
        <v>-603</v>
      </c>
      <c r="BN43">
        <v>1337</v>
      </c>
      <c r="BO43">
        <v>2327</v>
      </c>
      <c r="BP43">
        <v>-803</v>
      </c>
      <c r="BQ43">
        <v>-434</v>
      </c>
      <c r="BR43">
        <v>101</v>
      </c>
      <c r="BS43">
        <v>1338</v>
      </c>
      <c r="BT43">
        <v>91</v>
      </c>
      <c r="BU43">
        <v>212</v>
      </c>
      <c r="BV43">
        <v>204</v>
      </c>
      <c r="BW43">
        <v>11</v>
      </c>
      <c r="BX43">
        <v>-133</v>
      </c>
      <c r="BY43">
        <v>-190</v>
      </c>
      <c r="BZ43">
        <v>-1080</v>
      </c>
      <c r="CA43">
        <v>230</v>
      </c>
      <c r="CB43">
        <v>2025</v>
      </c>
      <c r="CC43">
        <v>93</v>
      </c>
      <c r="CD43">
        <v>59</v>
      </c>
      <c r="CE43">
        <v>-112</v>
      </c>
      <c r="CF43">
        <v>6</v>
      </c>
      <c r="CG43">
        <v>-240</v>
      </c>
      <c r="CH43">
        <v>-27</v>
      </c>
      <c r="CI43">
        <v>-1402</v>
      </c>
      <c r="CJ43">
        <v>331</v>
      </c>
      <c r="CK43">
        <v>-128</v>
      </c>
      <c r="CL43">
        <v>0</v>
      </c>
      <c r="CM43">
        <v>2025</v>
      </c>
      <c r="CN43">
        <v>-409</v>
      </c>
      <c r="CO43">
        <v>-205</v>
      </c>
      <c r="CP43">
        <v>11</v>
      </c>
      <c r="CQ43">
        <v>-39</v>
      </c>
      <c r="CR43">
        <v>51</v>
      </c>
      <c r="CS43">
        <v>-357</v>
      </c>
      <c r="CT43">
        <v>-254</v>
      </c>
      <c r="CU43">
        <v>-2</v>
      </c>
      <c r="CV43">
        <v>-804</v>
      </c>
      <c r="CW43">
        <v>1811</v>
      </c>
      <c r="CY43">
        <f t="shared" si="2"/>
        <v>-57.74</v>
      </c>
      <c r="CZ43">
        <f t="shared" si="3"/>
        <v>580.70000000000005</v>
      </c>
    </row>
    <row r="44" spans="2:104" x14ac:dyDescent="0.25">
      <c r="B44">
        <v>-1739</v>
      </c>
      <c r="C44">
        <v>-886</v>
      </c>
      <c r="D44">
        <v>-34</v>
      </c>
      <c r="E44">
        <v>377</v>
      </c>
      <c r="F44">
        <v>1416</v>
      </c>
      <c r="G44">
        <v>2250</v>
      </c>
      <c r="H44">
        <v>-548</v>
      </c>
      <c r="I44">
        <v>355</v>
      </c>
      <c r="J44">
        <v>-232</v>
      </c>
      <c r="K44">
        <v>-1</v>
      </c>
      <c r="L44">
        <v>1166</v>
      </c>
      <c r="M44">
        <v>-1252</v>
      </c>
      <c r="N44">
        <v>617</v>
      </c>
      <c r="O44">
        <v>361</v>
      </c>
      <c r="P44">
        <v>-19</v>
      </c>
      <c r="Q44">
        <v>-1758</v>
      </c>
      <c r="R44">
        <v>-483</v>
      </c>
      <c r="S44">
        <v>248</v>
      </c>
      <c r="T44">
        <v>0</v>
      </c>
      <c r="U44">
        <v>0</v>
      </c>
      <c r="V44">
        <v>234</v>
      </c>
      <c r="W44">
        <v>-1327</v>
      </c>
      <c r="X44">
        <v>-4</v>
      </c>
      <c r="Y44">
        <v>-319</v>
      </c>
      <c r="Z44">
        <v>-274</v>
      </c>
      <c r="AA44">
        <v>1473</v>
      </c>
      <c r="AB44">
        <v>2129</v>
      </c>
      <c r="AC44">
        <v>0</v>
      </c>
      <c r="AD44">
        <v>123</v>
      </c>
      <c r="AE44">
        <v>31</v>
      </c>
      <c r="AF44">
        <v>-2006</v>
      </c>
      <c r="AG44">
        <v>124</v>
      </c>
      <c r="AH44">
        <v>-411</v>
      </c>
      <c r="AI44">
        <v>0</v>
      </c>
      <c r="AJ44">
        <v>318</v>
      </c>
      <c r="AK44">
        <v>-2039</v>
      </c>
      <c r="AL44">
        <v>1113</v>
      </c>
      <c r="AM44">
        <v>-34</v>
      </c>
      <c r="AN44">
        <v>-28</v>
      </c>
      <c r="AO44">
        <v>-229</v>
      </c>
      <c r="AP44">
        <v>0</v>
      </c>
      <c r="AQ44">
        <v>51</v>
      </c>
      <c r="AR44">
        <v>0</v>
      </c>
      <c r="AS44">
        <v>-560</v>
      </c>
      <c r="AT44">
        <v>-8</v>
      </c>
      <c r="AU44">
        <v>-459</v>
      </c>
      <c r="AV44">
        <v>56</v>
      </c>
      <c r="AW44">
        <v>26</v>
      </c>
      <c r="AX44">
        <v>-329</v>
      </c>
      <c r="AY44">
        <v>1369</v>
      </c>
      <c r="AZ44">
        <v>976</v>
      </c>
      <c r="BA44">
        <v>-367</v>
      </c>
      <c r="BB44">
        <v>23</v>
      </c>
      <c r="BC44">
        <v>0</v>
      </c>
      <c r="BD44">
        <v>746</v>
      </c>
      <c r="BE44">
        <v>-187</v>
      </c>
      <c r="BF44">
        <v>1720</v>
      </c>
      <c r="BG44">
        <v>-1</v>
      </c>
      <c r="BH44">
        <v>-420</v>
      </c>
      <c r="BI44">
        <v>633</v>
      </c>
      <c r="BJ44">
        <v>705</v>
      </c>
      <c r="BK44">
        <v>-807</v>
      </c>
      <c r="BL44">
        <v>1422</v>
      </c>
      <c r="BM44">
        <v>-502</v>
      </c>
      <c r="BN44">
        <v>-29</v>
      </c>
      <c r="BO44">
        <v>9</v>
      </c>
      <c r="BP44">
        <v>-608</v>
      </c>
      <c r="BQ44">
        <v>1595</v>
      </c>
      <c r="BR44">
        <v>-1134</v>
      </c>
      <c r="BS44">
        <v>-600</v>
      </c>
      <c r="BT44">
        <v>1</v>
      </c>
      <c r="BU44">
        <v>-1460</v>
      </c>
      <c r="BV44">
        <v>-297</v>
      </c>
      <c r="BW44">
        <v>8</v>
      </c>
      <c r="BX44">
        <v>-239</v>
      </c>
      <c r="BY44">
        <v>-446</v>
      </c>
      <c r="BZ44">
        <v>2087</v>
      </c>
      <c r="CA44">
        <v>215</v>
      </c>
      <c r="CB44">
        <v>-646</v>
      </c>
      <c r="CC44">
        <v>33</v>
      </c>
      <c r="CD44">
        <v>79</v>
      </c>
      <c r="CE44">
        <v>-153</v>
      </c>
      <c r="CF44">
        <v>-81</v>
      </c>
      <c r="CG44">
        <v>-1908</v>
      </c>
      <c r="CH44">
        <v>297</v>
      </c>
      <c r="CI44">
        <v>20</v>
      </c>
      <c r="CJ44">
        <v>123</v>
      </c>
      <c r="CK44">
        <v>193</v>
      </c>
      <c r="CL44">
        <v>1202</v>
      </c>
      <c r="CM44">
        <v>-301</v>
      </c>
      <c r="CN44">
        <v>-38</v>
      </c>
      <c r="CO44">
        <v>-432</v>
      </c>
      <c r="CP44">
        <v>-48</v>
      </c>
      <c r="CQ44">
        <v>-18</v>
      </c>
      <c r="CR44">
        <v>-13</v>
      </c>
      <c r="CS44">
        <v>345</v>
      </c>
      <c r="CT44">
        <v>-617</v>
      </c>
      <c r="CU44">
        <v>-166</v>
      </c>
      <c r="CV44">
        <v>463</v>
      </c>
      <c r="CW44">
        <v>-1</v>
      </c>
      <c r="CY44">
        <f t="shared" si="2"/>
        <v>2.34</v>
      </c>
      <c r="CZ44">
        <f t="shared" si="3"/>
        <v>532.29999999999995</v>
      </c>
    </row>
    <row r="45" spans="2:104" x14ac:dyDescent="0.25">
      <c r="B45">
        <v>374</v>
      </c>
      <c r="C45">
        <v>-9</v>
      </c>
      <c r="D45">
        <v>-235</v>
      </c>
      <c r="E45">
        <v>-1223</v>
      </c>
      <c r="F45">
        <v>-24</v>
      </c>
      <c r="G45">
        <v>-561</v>
      </c>
      <c r="H45">
        <v>529</v>
      </c>
      <c r="I45">
        <v>276</v>
      </c>
      <c r="J45">
        <v>0</v>
      </c>
      <c r="K45">
        <v>-118</v>
      </c>
      <c r="L45">
        <v>-2390</v>
      </c>
      <c r="M45">
        <v>378</v>
      </c>
      <c r="N45">
        <v>689</v>
      </c>
      <c r="O45">
        <v>204</v>
      </c>
      <c r="P45">
        <v>728</v>
      </c>
      <c r="Q45">
        <v>133</v>
      </c>
      <c r="R45">
        <v>1886</v>
      </c>
      <c r="S45">
        <v>163</v>
      </c>
      <c r="T45">
        <v>0</v>
      </c>
      <c r="U45">
        <v>237</v>
      </c>
      <c r="V45">
        <v>12</v>
      </c>
      <c r="W45">
        <v>1</v>
      </c>
      <c r="X45">
        <v>1</v>
      </c>
      <c r="Y45">
        <v>472</v>
      </c>
      <c r="Z45">
        <v>-1596</v>
      </c>
      <c r="AA45">
        <v>-4</v>
      </c>
      <c r="AB45">
        <v>-39</v>
      </c>
      <c r="AC45">
        <v>-1482</v>
      </c>
      <c r="AD45">
        <v>423</v>
      </c>
      <c r="AE45">
        <v>-11</v>
      </c>
      <c r="AF45">
        <v>1534</v>
      </c>
      <c r="AG45">
        <v>0</v>
      </c>
      <c r="AH45">
        <v>-1871</v>
      </c>
      <c r="AI45">
        <v>0</v>
      </c>
      <c r="AJ45">
        <v>0</v>
      </c>
      <c r="AK45">
        <v>1606</v>
      </c>
      <c r="AL45">
        <v>569</v>
      </c>
      <c r="AM45">
        <v>-8</v>
      </c>
      <c r="AN45">
        <v>-70</v>
      </c>
      <c r="AO45">
        <v>-1915</v>
      </c>
      <c r="AP45">
        <v>-1</v>
      </c>
      <c r="AQ45">
        <v>60</v>
      </c>
      <c r="AR45">
        <v>-27</v>
      </c>
      <c r="AS45">
        <v>-896</v>
      </c>
      <c r="AT45">
        <v>-75</v>
      </c>
      <c r="AU45">
        <v>-8</v>
      </c>
      <c r="AV45">
        <v>-82</v>
      </c>
      <c r="AW45">
        <v>-3</v>
      </c>
      <c r="AX45">
        <v>-14</v>
      </c>
      <c r="AY45">
        <v>-679</v>
      </c>
      <c r="AZ45">
        <v>0</v>
      </c>
      <c r="BA45">
        <v>-1039</v>
      </c>
      <c r="BB45">
        <v>-85</v>
      </c>
      <c r="BC45">
        <v>16</v>
      </c>
      <c r="BD45">
        <v>-678</v>
      </c>
      <c r="BE45">
        <v>2076</v>
      </c>
      <c r="BF45">
        <v>-31</v>
      </c>
      <c r="BG45">
        <v>-41</v>
      </c>
      <c r="BH45">
        <v>-512</v>
      </c>
      <c r="BI45">
        <v>-293</v>
      </c>
      <c r="BJ45">
        <v>777</v>
      </c>
      <c r="BK45">
        <v>-844</v>
      </c>
      <c r="BL45">
        <v>0</v>
      </c>
      <c r="BM45">
        <v>-181</v>
      </c>
      <c r="BN45">
        <v>-91</v>
      </c>
      <c r="BO45">
        <v>2208</v>
      </c>
      <c r="BP45">
        <v>-189</v>
      </c>
      <c r="BQ45">
        <v>-1030</v>
      </c>
      <c r="BR45">
        <v>1100</v>
      </c>
      <c r="BS45">
        <v>-7</v>
      </c>
      <c r="BT45">
        <v>-5</v>
      </c>
      <c r="BU45">
        <v>957</v>
      </c>
      <c r="BV45">
        <v>88</v>
      </c>
      <c r="BW45">
        <v>0</v>
      </c>
      <c r="BX45">
        <v>-633</v>
      </c>
      <c r="BY45">
        <v>-203</v>
      </c>
      <c r="BZ45">
        <v>1222</v>
      </c>
      <c r="CA45">
        <v>8</v>
      </c>
      <c r="CB45">
        <v>-894</v>
      </c>
      <c r="CC45">
        <v>-15</v>
      </c>
      <c r="CD45">
        <v>56</v>
      </c>
      <c r="CE45">
        <v>-331</v>
      </c>
      <c r="CF45">
        <v>-956</v>
      </c>
      <c r="CG45">
        <v>0</v>
      </c>
      <c r="CH45">
        <v>134</v>
      </c>
      <c r="CI45">
        <v>-2214</v>
      </c>
      <c r="CJ45">
        <v>231</v>
      </c>
      <c r="CK45">
        <v>1500</v>
      </c>
      <c r="CL45">
        <v>-2091</v>
      </c>
      <c r="CM45">
        <v>-55</v>
      </c>
      <c r="CN45">
        <v>-278</v>
      </c>
      <c r="CO45">
        <v>-801</v>
      </c>
      <c r="CP45">
        <v>1224</v>
      </c>
      <c r="CQ45">
        <v>-74</v>
      </c>
      <c r="CR45">
        <v>34</v>
      </c>
      <c r="CS45">
        <v>0</v>
      </c>
      <c r="CT45">
        <v>-1108</v>
      </c>
      <c r="CU45">
        <v>-151</v>
      </c>
      <c r="CV45">
        <v>-1235</v>
      </c>
      <c r="CW45">
        <v>-1</v>
      </c>
      <c r="CY45">
        <f t="shared" si="2"/>
        <v>-75.010000000000005</v>
      </c>
      <c r="CZ45">
        <f t="shared" si="3"/>
        <v>513.13</v>
      </c>
    </row>
    <row r="46" spans="2:104" x14ac:dyDescent="0.25">
      <c r="B46">
        <v>491</v>
      </c>
      <c r="C46">
        <v>0</v>
      </c>
      <c r="D46">
        <v>-177</v>
      </c>
      <c r="E46">
        <v>906</v>
      </c>
      <c r="F46">
        <v>-326</v>
      </c>
      <c r="G46">
        <v>48</v>
      </c>
      <c r="H46">
        <v>20</v>
      </c>
      <c r="I46">
        <v>576</v>
      </c>
      <c r="J46">
        <v>75</v>
      </c>
      <c r="K46">
        <v>-1030</v>
      </c>
      <c r="L46">
        <v>-1118</v>
      </c>
      <c r="M46">
        <v>1716</v>
      </c>
      <c r="N46">
        <v>428</v>
      </c>
      <c r="O46">
        <v>-1557</v>
      </c>
      <c r="P46">
        <v>413</v>
      </c>
      <c r="Q46">
        <v>-1431</v>
      </c>
      <c r="R46">
        <v>1</v>
      </c>
      <c r="S46">
        <v>1874</v>
      </c>
      <c r="T46">
        <v>6</v>
      </c>
      <c r="U46">
        <v>1139</v>
      </c>
      <c r="V46">
        <v>18</v>
      </c>
      <c r="W46">
        <v>2</v>
      </c>
      <c r="X46">
        <v>306</v>
      </c>
      <c r="Y46">
        <v>-13</v>
      </c>
      <c r="Z46">
        <v>65</v>
      </c>
      <c r="AA46">
        <v>-109</v>
      </c>
      <c r="AB46">
        <v>-26</v>
      </c>
      <c r="AC46">
        <v>0</v>
      </c>
      <c r="AD46">
        <v>1855</v>
      </c>
      <c r="AE46">
        <v>690</v>
      </c>
      <c r="AF46">
        <v>945</v>
      </c>
      <c r="AG46">
        <v>-54</v>
      </c>
      <c r="AH46">
        <v>31</v>
      </c>
      <c r="AI46">
        <v>1295</v>
      </c>
      <c r="AJ46">
        <v>297</v>
      </c>
      <c r="AK46">
        <v>1</v>
      </c>
      <c r="AL46">
        <v>-1188</v>
      </c>
      <c r="AM46">
        <v>1224</v>
      </c>
      <c r="AN46">
        <v>-1560</v>
      </c>
      <c r="AO46">
        <v>-99</v>
      </c>
      <c r="AP46">
        <v>-640</v>
      </c>
      <c r="AQ46">
        <v>64</v>
      </c>
      <c r="AR46">
        <v>-347</v>
      </c>
      <c r="AS46">
        <v>-1813</v>
      </c>
      <c r="AT46">
        <v>-159</v>
      </c>
      <c r="AU46">
        <v>1240</v>
      </c>
      <c r="AV46">
        <v>-190</v>
      </c>
      <c r="AW46">
        <v>-57</v>
      </c>
      <c r="AX46">
        <v>-121</v>
      </c>
      <c r="AY46">
        <v>-1415</v>
      </c>
      <c r="AZ46">
        <v>917</v>
      </c>
      <c r="BA46">
        <v>-1493</v>
      </c>
      <c r="BB46">
        <v>1</v>
      </c>
      <c r="BC46">
        <v>0</v>
      </c>
      <c r="BD46">
        <v>408</v>
      </c>
      <c r="BE46">
        <v>1</v>
      </c>
      <c r="BF46">
        <v>1919</v>
      </c>
      <c r="BG46">
        <v>1769</v>
      </c>
      <c r="BH46">
        <v>-3</v>
      </c>
      <c r="BI46">
        <v>-1421</v>
      </c>
      <c r="BJ46">
        <v>407</v>
      </c>
      <c r="BK46">
        <v>-2039</v>
      </c>
      <c r="BL46">
        <v>-2196</v>
      </c>
      <c r="BM46">
        <v>-308</v>
      </c>
      <c r="BN46">
        <v>42</v>
      </c>
      <c r="BO46">
        <v>2035</v>
      </c>
      <c r="BP46">
        <v>-116</v>
      </c>
      <c r="BQ46">
        <v>205</v>
      </c>
      <c r="BR46">
        <v>-2274</v>
      </c>
      <c r="BS46">
        <v>-1448</v>
      </c>
      <c r="BT46">
        <v>1719</v>
      </c>
      <c r="BU46">
        <v>23</v>
      </c>
      <c r="BV46">
        <v>-230</v>
      </c>
      <c r="BW46">
        <v>-31</v>
      </c>
      <c r="BX46">
        <v>-1282</v>
      </c>
      <c r="BY46">
        <v>0</v>
      </c>
      <c r="BZ46">
        <v>2078</v>
      </c>
      <c r="CA46">
        <v>-2063</v>
      </c>
      <c r="CB46">
        <v>-1625</v>
      </c>
      <c r="CC46">
        <v>-1739</v>
      </c>
      <c r="CD46">
        <v>1</v>
      </c>
      <c r="CE46">
        <v>430</v>
      </c>
      <c r="CF46">
        <v>-58</v>
      </c>
      <c r="CG46">
        <v>171</v>
      </c>
      <c r="CH46">
        <v>586</v>
      </c>
      <c r="CI46">
        <v>-1964</v>
      </c>
      <c r="CJ46">
        <v>419</v>
      </c>
      <c r="CK46">
        <v>-1356</v>
      </c>
      <c r="CL46">
        <v>2097</v>
      </c>
      <c r="CM46">
        <v>2362</v>
      </c>
      <c r="CN46">
        <v>-1520</v>
      </c>
      <c r="CO46">
        <v>-422</v>
      </c>
      <c r="CP46">
        <v>-733</v>
      </c>
      <c r="CQ46">
        <v>-335</v>
      </c>
      <c r="CR46">
        <v>15</v>
      </c>
      <c r="CS46">
        <v>33</v>
      </c>
      <c r="CT46">
        <v>1617</v>
      </c>
      <c r="CU46">
        <v>2056</v>
      </c>
      <c r="CV46">
        <v>127</v>
      </c>
      <c r="CW46">
        <v>-781</v>
      </c>
      <c r="CY46">
        <f t="shared" si="2"/>
        <v>-17.03</v>
      </c>
      <c r="CZ46">
        <f t="shared" si="3"/>
        <v>760.31</v>
      </c>
    </row>
    <row r="47" spans="2:104" x14ac:dyDescent="0.25">
      <c r="B47">
        <v>417</v>
      </c>
      <c r="C47">
        <v>196</v>
      </c>
      <c r="D47">
        <v>586</v>
      </c>
      <c r="E47">
        <v>1485</v>
      </c>
      <c r="F47">
        <v>-225</v>
      </c>
      <c r="G47">
        <v>25</v>
      </c>
      <c r="H47">
        <v>733</v>
      </c>
      <c r="I47">
        <v>1117</v>
      </c>
      <c r="J47">
        <v>12</v>
      </c>
      <c r="K47">
        <v>-2</v>
      </c>
      <c r="L47">
        <v>0</v>
      </c>
      <c r="M47">
        <v>-141</v>
      </c>
      <c r="N47">
        <v>-290</v>
      </c>
      <c r="O47">
        <v>149</v>
      </c>
      <c r="P47">
        <v>334</v>
      </c>
      <c r="Q47">
        <v>1141</v>
      </c>
      <c r="R47">
        <v>-1517</v>
      </c>
      <c r="S47">
        <v>-561</v>
      </c>
      <c r="T47">
        <v>1740</v>
      </c>
      <c r="U47">
        <v>34</v>
      </c>
      <c r="V47">
        <v>75</v>
      </c>
      <c r="W47">
        <v>137</v>
      </c>
      <c r="X47">
        <v>997</v>
      </c>
      <c r="Y47">
        <v>283</v>
      </c>
      <c r="Z47">
        <v>7</v>
      </c>
      <c r="AA47">
        <v>-132</v>
      </c>
      <c r="AB47">
        <v>-132</v>
      </c>
      <c r="AC47">
        <v>-8</v>
      </c>
      <c r="AD47">
        <v>0</v>
      </c>
      <c r="AE47">
        <v>752</v>
      </c>
      <c r="AF47">
        <v>-1813</v>
      </c>
      <c r="AG47">
        <v>-5</v>
      </c>
      <c r="AH47">
        <v>23</v>
      </c>
      <c r="AI47">
        <v>-447</v>
      </c>
      <c r="AJ47">
        <v>-216</v>
      </c>
      <c r="AK47">
        <v>511</v>
      </c>
      <c r="AL47">
        <v>-1390</v>
      </c>
      <c r="AM47">
        <v>3</v>
      </c>
      <c r="AN47">
        <v>1055</v>
      </c>
      <c r="AO47">
        <v>-146</v>
      </c>
      <c r="AP47">
        <v>-1515</v>
      </c>
      <c r="AQ47">
        <v>0</v>
      </c>
      <c r="AR47">
        <v>1083</v>
      </c>
      <c r="AS47">
        <v>671</v>
      </c>
      <c r="AT47">
        <v>-53</v>
      </c>
      <c r="AU47">
        <v>-1685</v>
      </c>
      <c r="AV47">
        <v>-1325</v>
      </c>
      <c r="AW47">
        <v>-1632</v>
      </c>
      <c r="AX47">
        <v>-1131</v>
      </c>
      <c r="AY47">
        <v>-896</v>
      </c>
      <c r="AZ47">
        <v>1466</v>
      </c>
      <c r="BA47">
        <v>499</v>
      </c>
      <c r="BB47">
        <v>-11</v>
      </c>
      <c r="BC47">
        <v>4</v>
      </c>
      <c r="BD47">
        <v>-2219</v>
      </c>
      <c r="BE47">
        <v>-301</v>
      </c>
      <c r="BF47">
        <v>-1468</v>
      </c>
      <c r="BG47">
        <v>-935</v>
      </c>
      <c r="BH47">
        <v>678</v>
      </c>
      <c r="BI47">
        <v>0</v>
      </c>
      <c r="BJ47">
        <v>-19</v>
      </c>
      <c r="BK47">
        <v>-69</v>
      </c>
      <c r="BL47">
        <v>0</v>
      </c>
      <c r="BM47">
        <v>2101</v>
      </c>
      <c r="BN47">
        <v>1288</v>
      </c>
      <c r="BO47">
        <v>-2001</v>
      </c>
      <c r="BP47">
        <v>0</v>
      </c>
      <c r="BQ47">
        <v>-2293</v>
      </c>
      <c r="BR47">
        <v>2036</v>
      </c>
      <c r="BS47">
        <v>1803</v>
      </c>
      <c r="BT47">
        <v>-1</v>
      </c>
      <c r="BU47">
        <v>-1</v>
      </c>
      <c r="BV47">
        <v>-1500</v>
      </c>
      <c r="BW47">
        <v>-1207</v>
      </c>
      <c r="BX47">
        <v>1329</v>
      </c>
      <c r="BY47">
        <v>552</v>
      </c>
      <c r="BZ47">
        <v>-154</v>
      </c>
      <c r="CA47">
        <v>1215</v>
      </c>
      <c r="CB47">
        <v>1</v>
      </c>
      <c r="CC47">
        <v>0</v>
      </c>
      <c r="CD47">
        <v>-2221</v>
      </c>
      <c r="CE47">
        <v>2101</v>
      </c>
      <c r="CF47">
        <v>532</v>
      </c>
      <c r="CG47">
        <v>-155</v>
      </c>
      <c r="CH47">
        <v>791</v>
      </c>
      <c r="CI47">
        <v>459</v>
      </c>
      <c r="CJ47">
        <v>0</v>
      </c>
      <c r="CK47">
        <v>-1449</v>
      </c>
      <c r="CL47">
        <v>-219</v>
      </c>
      <c r="CM47">
        <v>-21</v>
      </c>
      <c r="CN47">
        <v>-1451</v>
      </c>
      <c r="CO47">
        <v>1339</v>
      </c>
      <c r="CP47">
        <v>650</v>
      </c>
      <c r="CQ47">
        <v>0</v>
      </c>
      <c r="CR47">
        <v>-108</v>
      </c>
      <c r="CS47">
        <v>-1356</v>
      </c>
      <c r="CT47">
        <v>11</v>
      </c>
      <c r="CU47">
        <v>-22</v>
      </c>
      <c r="CV47">
        <v>-585</v>
      </c>
      <c r="CW47">
        <v>-1801</v>
      </c>
      <c r="CY47">
        <f t="shared" si="2"/>
        <v>-44.08</v>
      </c>
      <c r="CZ47">
        <f t="shared" si="3"/>
        <v>692.5</v>
      </c>
    </row>
    <row r="48" spans="2:104" x14ac:dyDescent="0.25">
      <c r="B48">
        <v>218</v>
      </c>
      <c r="C48">
        <v>102</v>
      </c>
      <c r="D48">
        <v>-2</v>
      </c>
      <c r="E48">
        <v>-485</v>
      </c>
      <c r="F48">
        <v>-97</v>
      </c>
      <c r="G48">
        <v>797</v>
      </c>
      <c r="H48">
        <v>-30</v>
      </c>
      <c r="I48">
        <v>-1529</v>
      </c>
      <c r="J48">
        <v>33</v>
      </c>
      <c r="K48">
        <v>-1</v>
      </c>
      <c r="L48">
        <v>-24</v>
      </c>
      <c r="M48">
        <v>-2125</v>
      </c>
      <c r="N48">
        <v>-2345</v>
      </c>
      <c r="O48">
        <v>64</v>
      </c>
      <c r="P48">
        <v>-3</v>
      </c>
      <c r="Q48">
        <v>1080</v>
      </c>
      <c r="R48">
        <v>98</v>
      </c>
      <c r="S48">
        <v>-164</v>
      </c>
      <c r="T48">
        <v>-603</v>
      </c>
      <c r="U48">
        <v>-564</v>
      </c>
      <c r="V48">
        <v>116</v>
      </c>
      <c r="W48">
        <v>-290</v>
      </c>
      <c r="X48">
        <v>0</v>
      </c>
      <c r="Y48">
        <v>-1934</v>
      </c>
      <c r="Z48">
        <v>747</v>
      </c>
      <c r="AA48">
        <v>-224</v>
      </c>
      <c r="AB48">
        <v>-932</v>
      </c>
      <c r="AC48">
        <v>-98</v>
      </c>
      <c r="AD48">
        <v>-2346</v>
      </c>
      <c r="AE48">
        <v>-276</v>
      </c>
      <c r="AF48">
        <v>22</v>
      </c>
      <c r="AG48">
        <v>-188</v>
      </c>
      <c r="AH48">
        <v>-245</v>
      </c>
      <c r="AI48">
        <v>110</v>
      </c>
      <c r="AJ48">
        <v>-1913</v>
      </c>
      <c r="AK48">
        <v>138</v>
      </c>
      <c r="AL48">
        <v>1384</v>
      </c>
      <c r="AM48">
        <v>-1</v>
      </c>
      <c r="AN48">
        <v>-1748</v>
      </c>
      <c r="AO48">
        <v>5</v>
      </c>
      <c r="AP48">
        <v>531</v>
      </c>
      <c r="AQ48">
        <v>0</v>
      </c>
      <c r="AR48">
        <v>-783</v>
      </c>
      <c r="AS48">
        <v>1977</v>
      </c>
      <c r="AT48">
        <v>-633</v>
      </c>
      <c r="AU48">
        <v>-35</v>
      </c>
      <c r="AV48">
        <v>15</v>
      </c>
      <c r="AW48">
        <v>-242</v>
      </c>
      <c r="AX48">
        <v>833</v>
      </c>
      <c r="AY48">
        <v>277</v>
      </c>
      <c r="AZ48">
        <v>2302</v>
      </c>
      <c r="BA48">
        <v>-2214</v>
      </c>
      <c r="BB48">
        <v>471</v>
      </c>
      <c r="BC48">
        <v>-146</v>
      </c>
      <c r="BD48">
        <v>18</v>
      </c>
      <c r="BE48">
        <v>-150</v>
      </c>
      <c r="BF48">
        <v>311</v>
      </c>
      <c r="BG48">
        <v>-744</v>
      </c>
      <c r="BH48">
        <v>718</v>
      </c>
      <c r="BI48">
        <v>-418</v>
      </c>
      <c r="BJ48">
        <v>-26</v>
      </c>
      <c r="BK48">
        <v>-314</v>
      </c>
      <c r="BL48">
        <v>6</v>
      </c>
      <c r="BM48">
        <v>0</v>
      </c>
      <c r="BN48">
        <v>-2298</v>
      </c>
      <c r="BO48">
        <v>1194</v>
      </c>
      <c r="BP48">
        <v>-1616</v>
      </c>
      <c r="BQ48">
        <v>-740</v>
      </c>
      <c r="BR48">
        <v>-50</v>
      </c>
      <c r="BS48">
        <v>-5</v>
      </c>
      <c r="BT48">
        <v>-19</v>
      </c>
      <c r="BU48">
        <v>316</v>
      </c>
      <c r="BV48">
        <v>-1</v>
      </c>
      <c r="BW48">
        <v>-1366</v>
      </c>
      <c r="BX48">
        <v>-1714</v>
      </c>
      <c r="BY48">
        <v>-81</v>
      </c>
      <c r="BZ48">
        <v>715</v>
      </c>
      <c r="CA48">
        <v>278</v>
      </c>
      <c r="CB48">
        <v>25</v>
      </c>
      <c r="CC48">
        <v>-119</v>
      </c>
      <c r="CD48">
        <v>-2303</v>
      </c>
      <c r="CE48">
        <v>1049</v>
      </c>
      <c r="CF48">
        <v>1066</v>
      </c>
      <c r="CG48">
        <v>-63</v>
      </c>
      <c r="CH48">
        <v>1384</v>
      </c>
      <c r="CI48">
        <v>238</v>
      </c>
      <c r="CJ48">
        <v>-33</v>
      </c>
      <c r="CK48">
        <v>65</v>
      </c>
      <c r="CL48">
        <v>-340</v>
      </c>
      <c r="CM48">
        <v>-1631</v>
      </c>
      <c r="CN48">
        <v>-951</v>
      </c>
      <c r="CO48">
        <v>-1866</v>
      </c>
      <c r="CP48">
        <v>79</v>
      </c>
      <c r="CQ48">
        <v>1038</v>
      </c>
      <c r="CR48">
        <v>-267</v>
      </c>
      <c r="CS48">
        <v>44</v>
      </c>
      <c r="CT48">
        <v>-23</v>
      </c>
      <c r="CU48">
        <v>-177</v>
      </c>
      <c r="CV48">
        <v>-1098</v>
      </c>
      <c r="CW48">
        <v>1868</v>
      </c>
      <c r="CY48">
        <f t="shared" si="2"/>
        <v>-189.01</v>
      </c>
      <c r="CZ48">
        <f t="shared" si="3"/>
        <v>623.65</v>
      </c>
    </row>
    <row r="49" spans="2:104" x14ac:dyDescent="0.25">
      <c r="B49">
        <v>1065</v>
      </c>
      <c r="C49">
        <v>2235</v>
      </c>
      <c r="D49">
        <v>-212</v>
      </c>
      <c r="E49">
        <v>-1165</v>
      </c>
      <c r="F49">
        <v>-4</v>
      </c>
      <c r="G49">
        <v>984</v>
      </c>
      <c r="H49">
        <v>-8</v>
      </c>
      <c r="I49">
        <v>1158</v>
      </c>
      <c r="J49">
        <v>-387</v>
      </c>
      <c r="K49">
        <v>-1</v>
      </c>
      <c r="L49">
        <v>1345</v>
      </c>
      <c r="M49">
        <v>-147</v>
      </c>
      <c r="N49">
        <v>307</v>
      </c>
      <c r="O49">
        <v>1915</v>
      </c>
      <c r="P49">
        <v>201</v>
      </c>
      <c r="Q49">
        <v>-1485</v>
      </c>
      <c r="R49">
        <v>-3</v>
      </c>
      <c r="S49">
        <v>-743</v>
      </c>
      <c r="T49">
        <v>2035</v>
      </c>
      <c r="U49">
        <v>-5</v>
      </c>
      <c r="V49">
        <v>39</v>
      </c>
      <c r="W49">
        <v>-739</v>
      </c>
      <c r="X49">
        <v>-4</v>
      </c>
      <c r="Y49">
        <v>2</v>
      </c>
      <c r="Z49">
        <v>-4</v>
      </c>
      <c r="AA49">
        <v>-932</v>
      </c>
      <c r="AB49">
        <v>-223</v>
      </c>
      <c r="AC49">
        <v>-3</v>
      </c>
      <c r="AD49">
        <v>-85</v>
      </c>
      <c r="AE49">
        <v>626</v>
      </c>
      <c r="AF49">
        <v>-534</v>
      </c>
      <c r="AG49">
        <v>-367</v>
      </c>
      <c r="AH49">
        <v>2001</v>
      </c>
      <c r="AI49">
        <v>98</v>
      </c>
      <c r="AJ49">
        <v>-557</v>
      </c>
      <c r="AK49">
        <v>-1806</v>
      </c>
      <c r="AL49">
        <v>-726</v>
      </c>
      <c r="AM49">
        <v>180</v>
      </c>
      <c r="AN49">
        <v>254</v>
      </c>
      <c r="AO49">
        <v>-96</v>
      </c>
      <c r="AP49">
        <v>1132</v>
      </c>
      <c r="AQ49">
        <v>-5</v>
      </c>
      <c r="AR49">
        <v>-32</v>
      </c>
      <c r="AS49">
        <v>2175</v>
      </c>
      <c r="AT49">
        <v>-442</v>
      </c>
      <c r="AU49">
        <v>3</v>
      </c>
      <c r="AV49">
        <v>0</v>
      </c>
      <c r="AW49">
        <v>243</v>
      </c>
      <c r="AX49">
        <v>1545</v>
      </c>
      <c r="AY49">
        <v>-1932</v>
      </c>
      <c r="AZ49">
        <v>269</v>
      </c>
      <c r="BA49">
        <v>55</v>
      </c>
      <c r="BB49">
        <v>-674</v>
      </c>
      <c r="BC49">
        <v>-121</v>
      </c>
      <c r="BD49">
        <v>-7</v>
      </c>
      <c r="BE49">
        <v>-2</v>
      </c>
      <c r="BF49">
        <v>-28</v>
      </c>
      <c r="BG49">
        <v>7</v>
      </c>
      <c r="BH49">
        <v>247</v>
      </c>
      <c r="BI49">
        <v>174</v>
      </c>
      <c r="BJ49">
        <v>-140</v>
      </c>
      <c r="BK49">
        <v>874</v>
      </c>
      <c r="BL49">
        <v>-1322</v>
      </c>
      <c r="BM49">
        <v>-1768</v>
      </c>
      <c r="BN49">
        <v>858</v>
      </c>
      <c r="BO49">
        <v>-314</v>
      </c>
      <c r="BP49">
        <v>807</v>
      </c>
      <c r="BQ49">
        <v>-3</v>
      </c>
      <c r="BR49">
        <v>-913</v>
      </c>
      <c r="BS49">
        <v>-20</v>
      </c>
      <c r="BT49">
        <v>4</v>
      </c>
      <c r="BU49">
        <v>1979</v>
      </c>
      <c r="BV49">
        <v>0</v>
      </c>
      <c r="BW49">
        <v>14</v>
      </c>
      <c r="BX49">
        <v>210</v>
      </c>
      <c r="BY49">
        <v>-684</v>
      </c>
      <c r="BZ49">
        <v>298</v>
      </c>
      <c r="CA49">
        <v>376</v>
      </c>
      <c r="CB49">
        <v>26</v>
      </c>
      <c r="CC49">
        <v>561</v>
      </c>
      <c r="CD49">
        <v>-1063</v>
      </c>
      <c r="CE49">
        <v>-93</v>
      </c>
      <c r="CF49">
        <v>-56</v>
      </c>
      <c r="CG49">
        <v>0</v>
      </c>
      <c r="CH49">
        <v>0</v>
      </c>
      <c r="CI49">
        <v>2256</v>
      </c>
      <c r="CJ49">
        <v>-18</v>
      </c>
      <c r="CK49">
        <v>-12</v>
      </c>
      <c r="CL49">
        <v>1093</v>
      </c>
      <c r="CM49">
        <v>1</v>
      </c>
      <c r="CN49">
        <v>0</v>
      </c>
      <c r="CO49">
        <v>252</v>
      </c>
      <c r="CP49">
        <v>1022</v>
      </c>
      <c r="CQ49">
        <v>-45</v>
      </c>
      <c r="CR49">
        <v>1584</v>
      </c>
      <c r="CS49">
        <v>-482</v>
      </c>
      <c r="CT49">
        <v>-52</v>
      </c>
      <c r="CU49">
        <v>-1496</v>
      </c>
      <c r="CV49">
        <v>-138</v>
      </c>
      <c r="CW49">
        <v>-5</v>
      </c>
      <c r="CY49">
        <f t="shared" si="2"/>
        <v>104.07</v>
      </c>
      <c r="CZ49">
        <f t="shared" si="3"/>
        <v>546.13</v>
      </c>
    </row>
    <row r="50" spans="2:104" x14ac:dyDescent="0.25">
      <c r="B50">
        <v>-65</v>
      </c>
      <c r="C50">
        <v>-1</v>
      </c>
      <c r="D50">
        <v>323</v>
      </c>
      <c r="E50">
        <v>1096</v>
      </c>
      <c r="F50">
        <v>4</v>
      </c>
      <c r="G50">
        <v>-610</v>
      </c>
      <c r="H50">
        <v>3</v>
      </c>
      <c r="I50">
        <v>2170</v>
      </c>
      <c r="J50">
        <v>-1418</v>
      </c>
      <c r="K50">
        <v>-72</v>
      </c>
      <c r="L50">
        <v>1749</v>
      </c>
      <c r="M50">
        <v>-132</v>
      </c>
      <c r="N50">
        <v>-2021</v>
      </c>
      <c r="O50">
        <v>245</v>
      </c>
      <c r="P50">
        <v>-45</v>
      </c>
      <c r="Q50">
        <v>847</v>
      </c>
      <c r="R50">
        <v>-829</v>
      </c>
      <c r="S50">
        <v>0</v>
      </c>
      <c r="T50">
        <v>-386</v>
      </c>
      <c r="U50">
        <v>-546</v>
      </c>
      <c r="V50">
        <v>1</v>
      </c>
      <c r="W50">
        <v>514</v>
      </c>
      <c r="X50">
        <v>-2111</v>
      </c>
      <c r="Y50">
        <v>2</v>
      </c>
      <c r="Z50">
        <v>4</v>
      </c>
      <c r="AA50">
        <v>2398</v>
      </c>
      <c r="AB50">
        <v>19</v>
      </c>
      <c r="AC50">
        <v>-313</v>
      </c>
      <c r="AD50">
        <v>116</v>
      </c>
      <c r="AE50">
        <v>1412</v>
      </c>
      <c r="AF50">
        <v>-1159</v>
      </c>
      <c r="AG50">
        <v>-16</v>
      </c>
      <c r="AH50">
        <v>-551</v>
      </c>
      <c r="AI50">
        <v>856</v>
      </c>
      <c r="AJ50">
        <v>-213</v>
      </c>
      <c r="AK50">
        <v>82</v>
      </c>
      <c r="AL50">
        <v>770</v>
      </c>
      <c r="AM50">
        <v>-11</v>
      </c>
      <c r="AN50">
        <v>442</v>
      </c>
      <c r="AO50">
        <v>3</v>
      </c>
      <c r="AP50">
        <v>-1671</v>
      </c>
      <c r="AQ50">
        <v>9</v>
      </c>
      <c r="AR50">
        <v>297</v>
      </c>
      <c r="AS50">
        <v>-1169</v>
      </c>
      <c r="AT50">
        <v>-213</v>
      </c>
      <c r="AU50">
        <v>-57</v>
      </c>
      <c r="AV50">
        <v>9</v>
      </c>
      <c r="AW50">
        <v>1096</v>
      </c>
      <c r="AX50">
        <v>395</v>
      </c>
      <c r="AY50">
        <v>-52</v>
      </c>
      <c r="AZ50">
        <v>-2336</v>
      </c>
      <c r="BA50">
        <v>-544</v>
      </c>
      <c r="BB50">
        <v>2166</v>
      </c>
      <c r="BC50">
        <v>-238</v>
      </c>
      <c r="BD50">
        <v>-90</v>
      </c>
      <c r="BE50">
        <v>-6</v>
      </c>
      <c r="BF50">
        <v>-49</v>
      </c>
      <c r="BG50">
        <v>259</v>
      </c>
      <c r="BH50">
        <v>-1151</v>
      </c>
      <c r="BI50">
        <v>2077</v>
      </c>
      <c r="BJ50">
        <v>-6</v>
      </c>
      <c r="BK50">
        <v>125</v>
      </c>
      <c r="BL50">
        <v>-30</v>
      </c>
      <c r="BM50">
        <v>812</v>
      </c>
      <c r="BN50">
        <v>308</v>
      </c>
      <c r="BO50">
        <v>0</v>
      </c>
      <c r="BP50">
        <v>1564</v>
      </c>
      <c r="BQ50">
        <v>-1575</v>
      </c>
      <c r="BR50">
        <v>-1613</v>
      </c>
      <c r="BS50">
        <v>762</v>
      </c>
      <c r="BT50">
        <v>77</v>
      </c>
      <c r="BU50">
        <v>-2</v>
      </c>
      <c r="BV50">
        <v>3</v>
      </c>
      <c r="BW50">
        <v>45</v>
      </c>
      <c r="BX50">
        <v>80</v>
      </c>
      <c r="BY50">
        <v>-1018</v>
      </c>
      <c r="BZ50">
        <v>70</v>
      </c>
      <c r="CA50">
        <v>-6</v>
      </c>
      <c r="CB50">
        <v>204</v>
      </c>
      <c r="CC50">
        <v>-2</v>
      </c>
      <c r="CD50">
        <v>61</v>
      </c>
      <c r="CE50">
        <v>27</v>
      </c>
      <c r="CF50">
        <v>-325</v>
      </c>
      <c r="CG50">
        <v>0</v>
      </c>
      <c r="CH50">
        <v>61</v>
      </c>
      <c r="CI50">
        <v>-12</v>
      </c>
      <c r="CJ50">
        <v>6</v>
      </c>
      <c r="CK50">
        <v>-810</v>
      </c>
      <c r="CL50">
        <v>-2669</v>
      </c>
      <c r="CM50">
        <v>119</v>
      </c>
      <c r="CN50">
        <v>1</v>
      </c>
      <c r="CO50">
        <v>1442</v>
      </c>
      <c r="CP50">
        <v>2119</v>
      </c>
      <c r="CQ50">
        <v>3</v>
      </c>
      <c r="CR50">
        <v>-84</v>
      </c>
      <c r="CS50">
        <v>-67</v>
      </c>
      <c r="CT50">
        <v>2113</v>
      </c>
      <c r="CU50">
        <v>872</v>
      </c>
      <c r="CV50">
        <v>272</v>
      </c>
      <c r="CW50">
        <v>-508</v>
      </c>
      <c r="CY50">
        <f t="shared" si="2"/>
        <v>37.08</v>
      </c>
      <c r="CZ50">
        <f t="shared" si="3"/>
        <v>573.12</v>
      </c>
    </row>
    <row r="51" spans="2:104" x14ac:dyDescent="0.25">
      <c r="B51">
        <v>-132</v>
      </c>
      <c r="C51">
        <v>0</v>
      </c>
      <c r="D51">
        <v>230</v>
      </c>
      <c r="E51">
        <v>-1137</v>
      </c>
      <c r="F51">
        <v>0</v>
      </c>
      <c r="G51">
        <v>-42</v>
      </c>
      <c r="H51">
        <v>1047</v>
      </c>
      <c r="I51">
        <v>-1489</v>
      </c>
      <c r="J51">
        <v>-449</v>
      </c>
      <c r="K51">
        <v>230</v>
      </c>
      <c r="L51">
        <v>-211</v>
      </c>
      <c r="M51">
        <v>326</v>
      </c>
      <c r="N51">
        <v>-130</v>
      </c>
      <c r="O51">
        <v>-1</v>
      </c>
      <c r="P51">
        <v>8</v>
      </c>
      <c r="Q51">
        <v>892</v>
      </c>
      <c r="R51">
        <v>27</v>
      </c>
      <c r="S51">
        <v>-139</v>
      </c>
      <c r="T51">
        <v>-1499</v>
      </c>
      <c r="U51">
        <v>0</v>
      </c>
      <c r="V51">
        <v>8</v>
      </c>
      <c r="W51">
        <v>-1126</v>
      </c>
      <c r="X51">
        <v>-1</v>
      </c>
      <c r="Y51">
        <v>-4</v>
      </c>
      <c r="Z51">
        <v>732</v>
      </c>
      <c r="AA51">
        <v>-306</v>
      </c>
      <c r="AB51">
        <v>232</v>
      </c>
      <c r="AC51">
        <v>-757</v>
      </c>
      <c r="AD51">
        <v>-9</v>
      </c>
      <c r="AE51">
        <v>-3</v>
      </c>
      <c r="AF51">
        <v>51</v>
      </c>
      <c r="AG51">
        <v>-364</v>
      </c>
      <c r="AH51">
        <v>-5</v>
      </c>
      <c r="AI51">
        <v>655</v>
      </c>
      <c r="AJ51">
        <v>1069</v>
      </c>
      <c r="AK51">
        <v>-803</v>
      </c>
      <c r="AL51">
        <v>2096</v>
      </c>
      <c r="AM51">
        <v>140</v>
      </c>
      <c r="AN51">
        <v>921</v>
      </c>
      <c r="AO51">
        <v>1072</v>
      </c>
      <c r="AP51">
        <v>459</v>
      </c>
      <c r="AQ51">
        <v>-11</v>
      </c>
      <c r="AR51">
        <v>16</v>
      </c>
      <c r="AS51">
        <v>2301</v>
      </c>
      <c r="AT51">
        <v>-489</v>
      </c>
      <c r="AU51">
        <v>7</v>
      </c>
      <c r="AV51">
        <v>1087</v>
      </c>
      <c r="AW51">
        <v>94</v>
      </c>
      <c r="AX51">
        <v>716</v>
      </c>
      <c r="AY51">
        <v>-239</v>
      </c>
      <c r="AZ51">
        <v>-15</v>
      </c>
      <c r="BA51">
        <v>7</v>
      </c>
      <c r="BB51">
        <v>-2384</v>
      </c>
      <c r="BC51">
        <v>-72</v>
      </c>
      <c r="BD51">
        <v>-1236</v>
      </c>
      <c r="BE51">
        <v>-106</v>
      </c>
      <c r="BF51">
        <v>0</v>
      </c>
      <c r="BG51">
        <v>1928</v>
      </c>
      <c r="BH51">
        <v>0</v>
      </c>
      <c r="BI51">
        <v>-2367</v>
      </c>
      <c r="BJ51">
        <v>37</v>
      </c>
      <c r="BK51">
        <v>523</v>
      </c>
      <c r="BL51">
        <v>-39</v>
      </c>
      <c r="BM51">
        <v>-2321</v>
      </c>
      <c r="BN51">
        <v>1046</v>
      </c>
      <c r="BO51">
        <v>-274</v>
      </c>
      <c r="BP51">
        <v>1886</v>
      </c>
      <c r="BQ51">
        <v>-703</v>
      </c>
      <c r="BR51">
        <v>3808</v>
      </c>
      <c r="BS51">
        <v>2089</v>
      </c>
      <c r="BT51">
        <v>-1020</v>
      </c>
      <c r="BU51">
        <v>1</v>
      </c>
      <c r="BV51">
        <v>21</v>
      </c>
      <c r="BW51">
        <v>70</v>
      </c>
      <c r="BX51">
        <v>1</v>
      </c>
      <c r="BY51">
        <v>3</v>
      </c>
      <c r="BZ51">
        <v>19</v>
      </c>
      <c r="CA51">
        <v>199</v>
      </c>
      <c r="CB51">
        <v>254</v>
      </c>
      <c r="CC51">
        <v>7</v>
      </c>
      <c r="CD51">
        <v>1642</v>
      </c>
      <c r="CE51">
        <v>3</v>
      </c>
      <c r="CF51">
        <v>-1271</v>
      </c>
      <c r="CG51">
        <v>-510</v>
      </c>
      <c r="CH51">
        <v>157</v>
      </c>
      <c r="CI51">
        <v>-1</v>
      </c>
      <c r="CJ51">
        <v>-1</v>
      </c>
      <c r="CK51">
        <v>6</v>
      </c>
      <c r="CL51">
        <v>3</v>
      </c>
      <c r="CM51">
        <v>-79</v>
      </c>
      <c r="CN51">
        <v>567</v>
      </c>
      <c r="CO51">
        <v>-8</v>
      </c>
      <c r="CP51">
        <v>-220</v>
      </c>
      <c r="CQ51">
        <v>-1275</v>
      </c>
      <c r="CR51">
        <v>-532</v>
      </c>
      <c r="CS51">
        <v>2230</v>
      </c>
      <c r="CT51">
        <v>-9</v>
      </c>
      <c r="CU51">
        <v>-569</v>
      </c>
      <c r="CV51">
        <v>-3</v>
      </c>
      <c r="CW51">
        <v>-1911</v>
      </c>
      <c r="CY51">
        <f t="shared" si="2"/>
        <v>46.51</v>
      </c>
      <c r="CZ51">
        <f t="shared" si="3"/>
        <v>571.95000000000005</v>
      </c>
    </row>
    <row r="52" spans="2:104" x14ac:dyDescent="0.25">
      <c r="B52">
        <v>-704</v>
      </c>
      <c r="C52">
        <v>0</v>
      </c>
      <c r="D52">
        <v>-1827</v>
      </c>
      <c r="E52">
        <v>1767</v>
      </c>
      <c r="F52">
        <v>-3</v>
      </c>
      <c r="G52">
        <v>193</v>
      </c>
      <c r="H52">
        <v>1</v>
      </c>
      <c r="I52">
        <v>1442</v>
      </c>
      <c r="J52">
        <v>333</v>
      </c>
      <c r="K52">
        <v>-37</v>
      </c>
      <c r="L52">
        <v>0</v>
      </c>
      <c r="M52">
        <v>87</v>
      </c>
      <c r="N52">
        <v>-31</v>
      </c>
      <c r="O52">
        <v>-117</v>
      </c>
      <c r="P52">
        <v>18</v>
      </c>
      <c r="Q52">
        <v>-2268</v>
      </c>
      <c r="R52">
        <v>2265</v>
      </c>
      <c r="S52">
        <v>2149</v>
      </c>
      <c r="T52">
        <v>599</v>
      </c>
      <c r="U52">
        <v>-257</v>
      </c>
      <c r="V52">
        <v>-5</v>
      </c>
      <c r="W52">
        <v>3</v>
      </c>
      <c r="X52">
        <v>771</v>
      </c>
      <c r="Y52">
        <v>553</v>
      </c>
      <c r="Z52">
        <v>-2073</v>
      </c>
      <c r="AA52">
        <v>-133</v>
      </c>
      <c r="AB52">
        <v>-303</v>
      </c>
      <c r="AC52">
        <v>1541</v>
      </c>
      <c r="AD52">
        <v>830</v>
      </c>
      <c r="AE52">
        <v>-1</v>
      </c>
      <c r="AF52">
        <v>-76</v>
      </c>
      <c r="AG52">
        <v>-558</v>
      </c>
      <c r="AH52">
        <v>5</v>
      </c>
      <c r="AI52">
        <v>-24</v>
      </c>
      <c r="AJ52">
        <v>2095</v>
      </c>
      <c r="AK52">
        <v>0</v>
      </c>
      <c r="AL52">
        <v>-339</v>
      </c>
      <c r="AM52">
        <v>1961</v>
      </c>
      <c r="AN52">
        <v>-571</v>
      </c>
      <c r="AO52">
        <v>1</v>
      </c>
      <c r="AP52">
        <v>-2018</v>
      </c>
      <c r="AQ52">
        <v>0</v>
      </c>
      <c r="AR52">
        <v>2266</v>
      </c>
      <c r="AS52">
        <v>-1038</v>
      </c>
      <c r="AT52">
        <v>-238</v>
      </c>
      <c r="AU52">
        <v>434</v>
      </c>
      <c r="AV52">
        <v>0</v>
      </c>
      <c r="AW52">
        <v>-198</v>
      </c>
      <c r="AX52">
        <v>812</v>
      </c>
      <c r="AY52">
        <v>628</v>
      </c>
      <c r="AZ52">
        <v>-126</v>
      </c>
      <c r="BA52">
        <v>-362</v>
      </c>
      <c r="BB52">
        <v>-36</v>
      </c>
      <c r="BC52">
        <v>-1466</v>
      </c>
      <c r="BD52">
        <v>-166</v>
      </c>
      <c r="BE52">
        <v>-128</v>
      </c>
      <c r="BF52">
        <v>585</v>
      </c>
      <c r="BG52">
        <v>959</v>
      </c>
      <c r="BH52">
        <v>-45</v>
      </c>
      <c r="BI52">
        <v>25</v>
      </c>
      <c r="BJ52">
        <v>0</v>
      </c>
      <c r="BK52">
        <v>-13</v>
      </c>
      <c r="BL52">
        <v>278</v>
      </c>
      <c r="BM52">
        <v>1299</v>
      </c>
      <c r="BN52">
        <v>296</v>
      </c>
      <c r="BO52">
        <v>346</v>
      </c>
      <c r="BP52">
        <v>-1141</v>
      </c>
      <c r="BQ52">
        <v>0</v>
      </c>
      <c r="BR52">
        <v>-2092</v>
      </c>
      <c r="BS52">
        <v>-71</v>
      </c>
      <c r="BT52">
        <v>-2</v>
      </c>
      <c r="BU52">
        <v>-35</v>
      </c>
      <c r="BV52">
        <v>154</v>
      </c>
      <c r="BW52">
        <v>85</v>
      </c>
      <c r="BX52">
        <v>2</v>
      </c>
      <c r="BY52">
        <v>7</v>
      </c>
      <c r="BZ52">
        <v>530</v>
      </c>
      <c r="CA52">
        <v>-666</v>
      </c>
      <c r="CB52">
        <v>385</v>
      </c>
      <c r="CC52">
        <v>50</v>
      </c>
      <c r="CD52">
        <v>1579</v>
      </c>
      <c r="CE52">
        <v>-885</v>
      </c>
      <c r="CF52">
        <v>-902</v>
      </c>
      <c r="CG52">
        <v>28</v>
      </c>
      <c r="CH52">
        <v>-449</v>
      </c>
      <c r="CI52">
        <v>17</v>
      </c>
      <c r="CJ52">
        <v>-1</v>
      </c>
      <c r="CK52">
        <v>8</v>
      </c>
      <c r="CL52">
        <v>1</v>
      </c>
      <c r="CM52">
        <v>-4</v>
      </c>
      <c r="CN52">
        <v>972</v>
      </c>
      <c r="CO52">
        <v>-3</v>
      </c>
      <c r="CP52">
        <v>1171</v>
      </c>
      <c r="CQ52">
        <v>7</v>
      </c>
      <c r="CR52">
        <v>2255</v>
      </c>
      <c r="CS52">
        <v>-334</v>
      </c>
      <c r="CT52">
        <v>24</v>
      </c>
      <c r="CU52">
        <v>-1079</v>
      </c>
      <c r="CV52">
        <v>-13</v>
      </c>
      <c r="CW52">
        <v>-970</v>
      </c>
      <c r="CY52">
        <f t="shared" si="2"/>
        <v>80.09</v>
      </c>
      <c r="CZ52">
        <f t="shared" si="3"/>
        <v>556.25</v>
      </c>
    </row>
    <row r="53" spans="2:104" x14ac:dyDescent="0.25">
      <c r="B53">
        <v>-1761</v>
      </c>
      <c r="C53">
        <v>-280</v>
      </c>
      <c r="D53">
        <v>-303</v>
      </c>
      <c r="E53">
        <v>-2375</v>
      </c>
      <c r="F53">
        <v>3</v>
      </c>
      <c r="G53">
        <v>2064</v>
      </c>
      <c r="H53">
        <v>-520</v>
      </c>
      <c r="I53">
        <v>-990</v>
      </c>
      <c r="J53">
        <v>-378</v>
      </c>
      <c r="K53">
        <v>20</v>
      </c>
      <c r="L53">
        <v>3</v>
      </c>
      <c r="M53">
        <v>108</v>
      </c>
      <c r="N53">
        <v>-79</v>
      </c>
      <c r="O53">
        <v>-454</v>
      </c>
      <c r="P53">
        <v>1152</v>
      </c>
      <c r="Q53">
        <v>2215</v>
      </c>
      <c r="R53">
        <v>-1822</v>
      </c>
      <c r="S53">
        <v>87</v>
      </c>
      <c r="T53">
        <v>-1323</v>
      </c>
      <c r="U53">
        <v>18</v>
      </c>
      <c r="V53">
        <v>-9</v>
      </c>
      <c r="W53">
        <v>1157</v>
      </c>
      <c r="X53">
        <v>-26</v>
      </c>
      <c r="Y53">
        <v>-1800</v>
      </c>
      <c r="Z53">
        <v>-155</v>
      </c>
      <c r="AA53">
        <v>-1235</v>
      </c>
      <c r="AB53">
        <v>1571</v>
      </c>
      <c r="AC53">
        <v>1392</v>
      </c>
      <c r="AD53">
        <v>0</v>
      </c>
      <c r="AE53">
        <v>-501</v>
      </c>
      <c r="AF53">
        <v>475</v>
      </c>
      <c r="AG53">
        <v>-1064</v>
      </c>
      <c r="AH53">
        <v>1804</v>
      </c>
      <c r="AI53">
        <v>0</v>
      </c>
      <c r="AJ53">
        <v>-555</v>
      </c>
      <c r="AK53">
        <v>-66</v>
      </c>
      <c r="AL53">
        <v>-1</v>
      </c>
      <c r="AM53">
        <v>-2063</v>
      </c>
      <c r="AN53">
        <v>-273</v>
      </c>
      <c r="AO53">
        <v>2365</v>
      </c>
      <c r="AP53">
        <v>150</v>
      </c>
      <c r="AQ53">
        <v>67</v>
      </c>
      <c r="AR53">
        <v>-804</v>
      </c>
      <c r="AS53">
        <v>-626</v>
      </c>
      <c r="AT53">
        <v>-259</v>
      </c>
      <c r="AU53">
        <v>1207</v>
      </c>
      <c r="AV53">
        <v>376</v>
      </c>
      <c r="AW53">
        <v>299</v>
      </c>
      <c r="AX53">
        <v>2102</v>
      </c>
      <c r="AY53">
        <v>675</v>
      </c>
      <c r="AZ53">
        <v>-9</v>
      </c>
      <c r="BA53">
        <v>-9</v>
      </c>
      <c r="BB53">
        <v>-23</v>
      </c>
      <c r="BC53">
        <v>1375</v>
      </c>
      <c r="BD53">
        <v>-1646</v>
      </c>
      <c r="BE53">
        <v>0</v>
      </c>
      <c r="BF53">
        <v>1930</v>
      </c>
      <c r="BG53">
        <v>175</v>
      </c>
      <c r="BH53">
        <v>927</v>
      </c>
      <c r="BI53">
        <v>9</v>
      </c>
      <c r="BJ53">
        <v>0</v>
      </c>
      <c r="BK53">
        <v>30</v>
      </c>
      <c r="BL53">
        <v>-115</v>
      </c>
      <c r="BM53">
        <v>-763</v>
      </c>
      <c r="BN53">
        <v>2081</v>
      </c>
      <c r="BO53">
        <v>-1459</v>
      </c>
      <c r="BP53">
        <v>2178</v>
      </c>
      <c r="BQ53">
        <v>3</v>
      </c>
      <c r="BR53">
        <v>86</v>
      </c>
      <c r="BS53">
        <v>-1766</v>
      </c>
      <c r="BT53">
        <v>-24</v>
      </c>
      <c r="BU53">
        <v>-9</v>
      </c>
      <c r="BV53">
        <v>1020</v>
      </c>
      <c r="BW53">
        <v>128</v>
      </c>
      <c r="BX53">
        <v>3</v>
      </c>
      <c r="BY53">
        <v>1892</v>
      </c>
      <c r="BZ53">
        <v>327</v>
      </c>
      <c r="CA53">
        <v>14</v>
      </c>
      <c r="CB53">
        <v>376</v>
      </c>
      <c r="CC53">
        <v>288</v>
      </c>
      <c r="CD53">
        <v>-481</v>
      </c>
      <c r="CE53">
        <v>-42</v>
      </c>
      <c r="CF53">
        <v>1203</v>
      </c>
      <c r="CG53">
        <v>-38</v>
      </c>
      <c r="CH53">
        <v>433</v>
      </c>
      <c r="CI53">
        <v>-385</v>
      </c>
      <c r="CJ53">
        <v>0</v>
      </c>
      <c r="CK53">
        <v>10</v>
      </c>
      <c r="CL53">
        <v>1</v>
      </c>
      <c r="CM53">
        <v>52</v>
      </c>
      <c r="CN53">
        <v>2274</v>
      </c>
      <c r="CO53">
        <v>205</v>
      </c>
      <c r="CP53">
        <v>1556</v>
      </c>
      <c r="CQ53">
        <v>3</v>
      </c>
      <c r="CR53">
        <v>-153</v>
      </c>
      <c r="CS53">
        <v>562</v>
      </c>
      <c r="CT53">
        <v>-83</v>
      </c>
      <c r="CU53">
        <v>2113</v>
      </c>
      <c r="CV53">
        <v>55</v>
      </c>
      <c r="CW53">
        <v>15</v>
      </c>
      <c r="CY53">
        <f t="shared" si="2"/>
        <v>139.07</v>
      </c>
      <c r="CZ53">
        <f t="shared" si="3"/>
        <v>673.61</v>
      </c>
    </row>
    <row r="54" spans="2:104" x14ac:dyDescent="0.25">
      <c r="B54">
        <v>1000</v>
      </c>
      <c r="C54">
        <v>-1839</v>
      </c>
      <c r="D54">
        <v>1965</v>
      </c>
      <c r="E54">
        <v>7</v>
      </c>
      <c r="F54">
        <v>535</v>
      </c>
      <c r="G54">
        <v>2</v>
      </c>
      <c r="H54">
        <v>-221</v>
      </c>
      <c r="I54">
        <v>1564</v>
      </c>
      <c r="J54">
        <v>-961</v>
      </c>
      <c r="K54">
        <v>-93</v>
      </c>
      <c r="L54">
        <v>65</v>
      </c>
      <c r="M54">
        <v>83</v>
      </c>
      <c r="N54">
        <v>-1414</v>
      </c>
      <c r="O54">
        <v>-11</v>
      </c>
      <c r="P54">
        <v>554</v>
      </c>
      <c r="Q54">
        <v>-524</v>
      </c>
      <c r="R54">
        <v>485</v>
      </c>
      <c r="S54">
        <v>-751</v>
      </c>
      <c r="T54">
        <v>1092</v>
      </c>
      <c r="U54">
        <v>0</v>
      </c>
      <c r="V54">
        <v>6</v>
      </c>
      <c r="W54">
        <v>-1</v>
      </c>
      <c r="X54">
        <v>-389</v>
      </c>
      <c r="Y54">
        <v>-349</v>
      </c>
      <c r="Z54">
        <v>6</v>
      </c>
      <c r="AA54">
        <v>-331</v>
      </c>
      <c r="AB54">
        <v>-188</v>
      </c>
      <c r="AC54">
        <v>268</v>
      </c>
      <c r="AD54">
        <v>-388</v>
      </c>
      <c r="AE54">
        <v>-1218</v>
      </c>
      <c r="AF54">
        <v>129</v>
      </c>
      <c r="AG54">
        <v>-268</v>
      </c>
      <c r="AH54">
        <v>-607</v>
      </c>
      <c r="AI54">
        <v>0</v>
      </c>
      <c r="AJ54">
        <v>2</v>
      </c>
      <c r="AK54">
        <v>240</v>
      </c>
      <c r="AL54">
        <v>-748</v>
      </c>
      <c r="AM54">
        <v>0</v>
      </c>
      <c r="AN54">
        <v>-59</v>
      </c>
      <c r="AO54">
        <v>10</v>
      </c>
      <c r="AP54">
        <v>-1225</v>
      </c>
      <c r="AQ54">
        <v>0</v>
      </c>
      <c r="AR54">
        <v>1538</v>
      </c>
      <c r="AS54">
        <v>-2178</v>
      </c>
      <c r="AT54">
        <v>-47</v>
      </c>
      <c r="AU54">
        <v>-72</v>
      </c>
      <c r="AV54">
        <v>2056</v>
      </c>
      <c r="AW54">
        <v>262</v>
      </c>
      <c r="AX54">
        <v>-434</v>
      </c>
      <c r="AY54">
        <v>-1</v>
      </c>
      <c r="AZ54">
        <v>126</v>
      </c>
      <c r="BA54">
        <v>-359</v>
      </c>
      <c r="BB54">
        <v>-1837</v>
      </c>
      <c r="BC54">
        <v>874</v>
      </c>
      <c r="BD54">
        <v>-867</v>
      </c>
      <c r="BE54">
        <v>1</v>
      </c>
      <c r="BF54">
        <v>1790</v>
      </c>
      <c r="BG54">
        <v>1583</v>
      </c>
      <c r="BH54">
        <v>2295</v>
      </c>
      <c r="BI54">
        <v>4</v>
      </c>
      <c r="BJ54">
        <v>0</v>
      </c>
      <c r="BK54">
        <v>4</v>
      </c>
      <c r="BL54">
        <v>0</v>
      </c>
      <c r="BM54">
        <v>-4</v>
      </c>
      <c r="BN54">
        <v>2008</v>
      </c>
      <c r="BO54">
        <v>-2212</v>
      </c>
      <c r="BP54">
        <v>-761</v>
      </c>
      <c r="BQ54">
        <v>-70</v>
      </c>
      <c r="BR54">
        <v>-1652</v>
      </c>
      <c r="BS54">
        <v>829</v>
      </c>
      <c r="BT54">
        <v>-5</v>
      </c>
      <c r="BU54">
        <v>1020</v>
      </c>
      <c r="BV54">
        <v>1286</v>
      </c>
      <c r="BW54">
        <v>493</v>
      </c>
      <c r="BX54">
        <v>579</v>
      </c>
      <c r="BY54">
        <v>0</v>
      </c>
      <c r="BZ54">
        <v>-508</v>
      </c>
      <c r="CA54">
        <v>-60</v>
      </c>
      <c r="CB54">
        <v>790</v>
      </c>
      <c r="CC54">
        <v>319</v>
      </c>
      <c r="CD54">
        <v>-950</v>
      </c>
      <c r="CE54">
        <v>-1</v>
      </c>
      <c r="CF54">
        <v>-1</v>
      </c>
      <c r="CG54">
        <v>1113</v>
      </c>
      <c r="CH54">
        <v>751</v>
      </c>
      <c r="CI54">
        <v>-71</v>
      </c>
      <c r="CJ54">
        <v>-4</v>
      </c>
      <c r="CK54">
        <v>13</v>
      </c>
      <c r="CL54">
        <v>3</v>
      </c>
      <c r="CM54">
        <v>-1126</v>
      </c>
      <c r="CN54">
        <v>-112</v>
      </c>
      <c r="CO54">
        <v>-442</v>
      </c>
      <c r="CP54">
        <v>0</v>
      </c>
      <c r="CQ54">
        <v>26</v>
      </c>
      <c r="CR54">
        <v>1</v>
      </c>
      <c r="CS54">
        <v>-1983</v>
      </c>
      <c r="CT54">
        <v>825</v>
      </c>
      <c r="CU54">
        <v>-297</v>
      </c>
      <c r="CV54">
        <v>81</v>
      </c>
      <c r="CW54">
        <v>-912</v>
      </c>
      <c r="CY54">
        <f t="shared" si="2"/>
        <v>1.32</v>
      </c>
      <c r="CZ54">
        <f t="shared" si="3"/>
        <v>572.34</v>
      </c>
    </row>
    <row r="55" spans="2:104" x14ac:dyDescent="0.25">
      <c r="B55">
        <v>8</v>
      </c>
      <c r="C55">
        <v>1257</v>
      </c>
      <c r="D55">
        <v>-149</v>
      </c>
      <c r="E55">
        <v>1555</v>
      </c>
      <c r="F55">
        <v>710</v>
      </c>
      <c r="G55">
        <v>56</v>
      </c>
      <c r="H55">
        <v>633</v>
      </c>
      <c r="I55">
        <v>2214</v>
      </c>
      <c r="J55">
        <v>1507</v>
      </c>
      <c r="K55">
        <v>12</v>
      </c>
      <c r="L55">
        <v>125</v>
      </c>
      <c r="M55">
        <v>37</v>
      </c>
      <c r="N55">
        <v>1031</v>
      </c>
      <c r="O55">
        <v>-2387</v>
      </c>
      <c r="P55">
        <v>41</v>
      </c>
      <c r="Q55">
        <v>-302</v>
      </c>
      <c r="R55">
        <v>112</v>
      </c>
      <c r="S55">
        <v>-52</v>
      </c>
      <c r="T55">
        <v>2215</v>
      </c>
      <c r="U55">
        <v>-13</v>
      </c>
      <c r="V55">
        <v>6</v>
      </c>
      <c r="W55">
        <v>-182</v>
      </c>
      <c r="X55">
        <v>1407</v>
      </c>
      <c r="Y55">
        <v>1</v>
      </c>
      <c r="Z55">
        <v>464</v>
      </c>
      <c r="AA55">
        <v>-660</v>
      </c>
      <c r="AB55">
        <v>-980</v>
      </c>
      <c r="AC55">
        <v>2</v>
      </c>
      <c r="AD55">
        <v>-33</v>
      </c>
      <c r="AE55">
        <v>374</v>
      </c>
      <c r="AF55">
        <v>-2</v>
      </c>
      <c r="AG55">
        <v>-763</v>
      </c>
      <c r="AH55">
        <v>-5</v>
      </c>
      <c r="AI55">
        <v>2053</v>
      </c>
      <c r="AJ55">
        <v>279</v>
      </c>
      <c r="AK55">
        <v>-296</v>
      </c>
      <c r="AL55">
        <v>-1534</v>
      </c>
      <c r="AM55">
        <v>211</v>
      </c>
      <c r="AN55">
        <v>-72</v>
      </c>
      <c r="AO55">
        <v>0</v>
      </c>
      <c r="AP55">
        <v>1212</v>
      </c>
      <c r="AQ55">
        <v>76</v>
      </c>
      <c r="AR55">
        <v>415</v>
      </c>
      <c r="AS55">
        <v>1617</v>
      </c>
      <c r="AT55">
        <v>-264</v>
      </c>
      <c r="AU55">
        <v>242</v>
      </c>
      <c r="AV55">
        <v>-712</v>
      </c>
      <c r="AW55">
        <v>101</v>
      </c>
      <c r="AX55">
        <v>-515</v>
      </c>
      <c r="AY55">
        <v>2</v>
      </c>
      <c r="AZ55">
        <v>12</v>
      </c>
      <c r="BA55">
        <v>-880</v>
      </c>
      <c r="BB55">
        <v>255</v>
      </c>
      <c r="BC55">
        <v>297</v>
      </c>
      <c r="BD55">
        <v>-207</v>
      </c>
      <c r="BE55">
        <v>-1835</v>
      </c>
      <c r="BF55">
        <v>1132</v>
      </c>
      <c r="BG55">
        <v>1709</v>
      </c>
      <c r="BH55">
        <v>-19</v>
      </c>
      <c r="BI55">
        <v>2113</v>
      </c>
      <c r="BJ55">
        <v>0</v>
      </c>
      <c r="BK55">
        <v>5</v>
      </c>
      <c r="BL55">
        <v>0</v>
      </c>
      <c r="BM55">
        <v>641</v>
      </c>
      <c r="BN55">
        <v>1333</v>
      </c>
      <c r="BO55">
        <v>0</v>
      </c>
      <c r="BP55">
        <v>999</v>
      </c>
      <c r="BQ55">
        <v>798</v>
      </c>
      <c r="BR55">
        <v>1464</v>
      </c>
      <c r="BS55">
        <v>1837</v>
      </c>
      <c r="BT55">
        <v>-4</v>
      </c>
      <c r="BU55">
        <v>-309</v>
      </c>
      <c r="BV55">
        <v>-462</v>
      </c>
      <c r="BW55">
        <v>-1390</v>
      </c>
      <c r="BX55">
        <v>1442</v>
      </c>
      <c r="BY55">
        <v>151</v>
      </c>
      <c r="BZ55">
        <v>27</v>
      </c>
      <c r="CA55">
        <v>10</v>
      </c>
      <c r="CB55">
        <v>1828</v>
      </c>
      <c r="CC55">
        <v>80</v>
      </c>
      <c r="CD55">
        <v>1370</v>
      </c>
      <c r="CE55">
        <v>1201</v>
      </c>
      <c r="CF55">
        <v>-1448</v>
      </c>
      <c r="CG55">
        <v>1</v>
      </c>
      <c r="CH55">
        <v>-2177</v>
      </c>
      <c r="CI55">
        <v>1582</v>
      </c>
      <c r="CJ55">
        <v>-4</v>
      </c>
      <c r="CK55">
        <v>17</v>
      </c>
      <c r="CL55">
        <v>-82</v>
      </c>
      <c r="CM55">
        <v>1149</v>
      </c>
      <c r="CN55">
        <v>-1280</v>
      </c>
      <c r="CO55">
        <v>-849</v>
      </c>
      <c r="CP55">
        <v>-1227</v>
      </c>
      <c r="CQ55">
        <v>42</v>
      </c>
      <c r="CR55">
        <v>-927</v>
      </c>
      <c r="CS55">
        <v>487</v>
      </c>
      <c r="CT55">
        <v>35</v>
      </c>
      <c r="CU55">
        <v>-161</v>
      </c>
      <c r="CV55">
        <v>292</v>
      </c>
      <c r="CW55">
        <v>-218</v>
      </c>
      <c r="CY55">
        <f t="shared" si="2"/>
        <v>198.84</v>
      </c>
      <c r="CZ55">
        <f t="shared" si="3"/>
        <v>646.84</v>
      </c>
    </row>
    <row r="56" spans="2:104" x14ac:dyDescent="0.25">
      <c r="B56">
        <v>388</v>
      </c>
      <c r="C56">
        <v>-439</v>
      </c>
      <c r="D56">
        <v>-399</v>
      </c>
      <c r="E56">
        <v>-132</v>
      </c>
      <c r="F56">
        <v>1795</v>
      </c>
      <c r="G56">
        <v>-413</v>
      </c>
      <c r="H56">
        <v>860</v>
      </c>
      <c r="I56">
        <v>-1</v>
      </c>
      <c r="J56">
        <v>611</v>
      </c>
      <c r="K56">
        <v>826</v>
      </c>
      <c r="L56">
        <v>687</v>
      </c>
      <c r="M56">
        <v>0</v>
      </c>
      <c r="N56">
        <v>0</v>
      </c>
      <c r="O56">
        <v>123</v>
      </c>
      <c r="P56">
        <v>8</v>
      </c>
      <c r="Q56">
        <v>-415</v>
      </c>
      <c r="R56">
        <v>-327</v>
      </c>
      <c r="S56">
        <v>720</v>
      </c>
      <c r="T56">
        <v>-77</v>
      </c>
      <c r="U56">
        <v>-225</v>
      </c>
      <c r="V56">
        <v>2</v>
      </c>
      <c r="W56">
        <v>712</v>
      </c>
      <c r="X56">
        <v>-44</v>
      </c>
      <c r="Y56">
        <v>-982</v>
      </c>
      <c r="Z56">
        <v>0</v>
      </c>
      <c r="AA56">
        <v>1942</v>
      </c>
      <c r="AB56">
        <v>-1951</v>
      </c>
      <c r="AC56">
        <v>707</v>
      </c>
      <c r="AD56">
        <v>24</v>
      </c>
      <c r="AE56">
        <v>-1629</v>
      </c>
      <c r="AF56">
        <v>-1180</v>
      </c>
      <c r="AG56">
        <v>-1598</v>
      </c>
      <c r="AH56">
        <v>-528</v>
      </c>
      <c r="AI56">
        <v>939</v>
      </c>
      <c r="AJ56">
        <v>-1011</v>
      </c>
      <c r="AK56">
        <v>2353</v>
      </c>
      <c r="AL56">
        <v>572</v>
      </c>
      <c r="AM56">
        <v>-275</v>
      </c>
      <c r="AN56">
        <v>-65</v>
      </c>
      <c r="AO56">
        <v>-37</v>
      </c>
      <c r="AP56">
        <v>-1099</v>
      </c>
      <c r="AQ56">
        <v>1361</v>
      </c>
      <c r="AR56">
        <v>-942</v>
      </c>
      <c r="AS56">
        <v>-1462</v>
      </c>
      <c r="AT56">
        <v>-79</v>
      </c>
      <c r="AU56">
        <v>20</v>
      </c>
      <c r="AV56">
        <v>2178</v>
      </c>
      <c r="AW56">
        <v>39</v>
      </c>
      <c r="AX56">
        <v>-672</v>
      </c>
      <c r="AY56">
        <v>-1883</v>
      </c>
      <c r="AZ56">
        <v>-188</v>
      </c>
      <c r="BA56">
        <v>-15</v>
      </c>
      <c r="BB56">
        <v>-194</v>
      </c>
      <c r="BC56">
        <v>358</v>
      </c>
      <c r="BD56">
        <v>6</v>
      </c>
      <c r="BE56">
        <v>85</v>
      </c>
      <c r="BF56">
        <v>92</v>
      </c>
      <c r="BG56">
        <v>164</v>
      </c>
      <c r="BH56">
        <v>421</v>
      </c>
      <c r="BI56">
        <v>-183</v>
      </c>
      <c r="BJ56">
        <v>134</v>
      </c>
      <c r="BK56">
        <v>7</v>
      </c>
      <c r="BL56">
        <v>-899</v>
      </c>
      <c r="BM56">
        <v>-755</v>
      </c>
      <c r="BN56">
        <v>-738</v>
      </c>
      <c r="BO56">
        <v>0</v>
      </c>
      <c r="BP56">
        <v>-1246</v>
      </c>
      <c r="BQ56">
        <v>-17</v>
      </c>
      <c r="BR56">
        <v>470</v>
      </c>
      <c r="BS56">
        <v>-1220</v>
      </c>
      <c r="BT56">
        <v>-336</v>
      </c>
      <c r="BU56">
        <v>464</v>
      </c>
      <c r="BV56">
        <v>268</v>
      </c>
      <c r="BW56">
        <v>-763</v>
      </c>
      <c r="BX56">
        <v>-2284</v>
      </c>
      <c r="BY56">
        <v>-394</v>
      </c>
      <c r="BZ56">
        <v>605</v>
      </c>
      <c r="CA56">
        <v>1</v>
      </c>
      <c r="CB56">
        <v>-1002</v>
      </c>
      <c r="CC56">
        <v>-207</v>
      </c>
      <c r="CD56">
        <v>999</v>
      </c>
      <c r="CE56">
        <v>515</v>
      </c>
      <c r="CF56">
        <v>-28</v>
      </c>
      <c r="CG56">
        <v>-264</v>
      </c>
      <c r="CH56">
        <v>-958</v>
      </c>
      <c r="CI56">
        <v>-1273</v>
      </c>
      <c r="CJ56">
        <v>4</v>
      </c>
      <c r="CK56">
        <v>2</v>
      </c>
      <c r="CL56">
        <v>2</v>
      </c>
      <c r="CM56">
        <v>634</v>
      </c>
      <c r="CN56">
        <v>1379</v>
      </c>
      <c r="CO56">
        <v>201</v>
      </c>
      <c r="CP56">
        <v>-426</v>
      </c>
      <c r="CQ56">
        <v>809</v>
      </c>
      <c r="CR56">
        <v>0</v>
      </c>
      <c r="CS56">
        <v>222</v>
      </c>
      <c r="CT56">
        <v>79</v>
      </c>
      <c r="CU56">
        <v>-93</v>
      </c>
      <c r="CV56">
        <v>193</v>
      </c>
      <c r="CW56">
        <v>-2</v>
      </c>
      <c r="CY56">
        <f t="shared" si="2"/>
        <v>-63.69</v>
      </c>
      <c r="CZ56">
        <f t="shared" si="3"/>
        <v>563.30999999999995</v>
      </c>
    </row>
    <row r="57" spans="2:104" x14ac:dyDescent="0.25">
      <c r="B57">
        <v>222</v>
      </c>
      <c r="C57">
        <v>-445</v>
      </c>
      <c r="D57">
        <v>-366</v>
      </c>
      <c r="E57">
        <v>10</v>
      </c>
      <c r="F57">
        <v>2054</v>
      </c>
      <c r="G57">
        <v>37</v>
      </c>
      <c r="H57">
        <v>233</v>
      </c>
      <c r="I57">
        <v>18</v>
      </c>
      <c r="J57">
        <v>269</v>
      </c>
      <c r="K57">
        <v>0</v>
      </c>
      <c r="L57">
        <v>-1113</v>
      </c>
      <c r="M57">
        <v>1615</v>
      </c>
      <c r="N57">
        <v>4</v>
      </c>
      <c r="O57">
        <v>382</v>
      </c>
      <c r="P57">
        <v>-282</v>
      </c>
      <c r="Q57">
        <v>-1200</v>
      </c>
      <c r="R57">
        <v>1296</v>
      </c>
      <c r="S57">
        <v>941</v>
      </c>
      <c r="T57">
        <v>-47</v>
      </c>
      <c r="U57">
        <v>-1594</v>
      </c>
      <c r="V57">
        <v>34</v>
      </c>
      <c r="W57">
        <v>-629</v>
      </c>
      <c r="X57">
        <v>-157</v>
      </c>
      <c r="Y57">
        <v>-888</v>
      </c>
      <c r="Z57">
        <v>1241</v>
      </c>
      <c r="AA57">
        <v>602</v>
      </c>
      <c r="AB57">
        <v>-1192</v>
      </c>
      <c r="AC57">
        <v>573</v>
      </c>
      <c r="AD57">
        <v>-1634</v>
      </c>
      <c r="AE57">
        <v>1036</v>
      </c>
      <c r="AF57">
        <v>26</v>
      </c>
      <c r="AG57">
        <v>163</v>
      </c>
      <c r="AH57">
        <v>345</v>
      </c>
      <c r="AI57">
        <v>-1510</v>
      </c>
      <c r="AJ57">
        <v>-31</v>
      </c>
      <c r="AK57">
        <v>-1568</v>
      </c>
      <c r="AL57">
        <v>-739</v>
      </c>
      <c r="AM57">
        <v>10</v>
      </c>
      <c r="AN57">
        <v>-134</v>
      </c>
      <c r="AO57">
        <v>-91</v>
      </c>
      <c r="AP57">
        <v>-575</v>
      </c>
      <c r="AQ57">
        <v>407</v>
      </c>
      <c r="AR57">
        <v>1226</v>
      </c>
      <c r="AS57">
        <v>859</v>
      </c>
      <c r="AT57">
        <v>-221</v>
      </c>
      <c r="AU57">
        <v>107</v>
      </c>
      <c r="AV57">
        <v>-305</v>
      </c>
      <c r="AW57">
        <v>-40</v>
      </c>
      <c r="AX57">
        <v>940</v>
      </c>
      <c r="AY57">
        <v>-95</v>
      </c>
      <c r="AZ57">
        <v>0</v>
      </c>
      <c r="BA57">
        <v>1407</v>
      </c>
      <c r="BB57">
        <v>-26</v>
      </c>
      <c r="BC57">
        <v>463</v>
      </c>
      <c r="BD57">
        <v>902</v>
      </c>
      <c r="BE57">
        <v>394</v>
      </c>
      <c r="BF57">
        <v>1866</v>
      </c>
      <c r="BG57">
        <v>-412</v>
      </c>
      <c r="BH57">
        <v>662</v>
      </c>
      <c r="BI57">
        <v>215</v>
      </c>
      <c r="BJ57">
        <v>133</v>
      </c>
      <c r="BK57">
        <v>-2245</v>
      </c>
      <c r="BL57">
        <v>1</v>
      </c>
      <c r="BM57">
        <v>607</v>
      </c>
      <c r="BN57">
        <v>2135</v>
      </c>
      <c r="BO57">
        <v>128</v>
      </c>
      <c r="BP57">
        <v>1558</v>
      </c>
      <c r="BQ57">
        <v>-83</v>
      </c>
      <c r="BR57">
        <v>1975</v>
      </c>
      <c r="BS57">
        <v>-945</v>
      </c>
      <c r="BT57">
        <v>14</v>
      </c>
      <c r="BU57">
        <v>944</v>
      </c>
      <c r="BV57">
        <v>729</v>
      </c>
      <c r="BW57">
        <v>59</v>
      </c>
      <c r="BX57">
        <v>31</v>
      </c>
      <c r="BY57">
        <v>-634</v>
      </c>
      <c r="BZ57">
        <v>-2150</v>
      </c>
      <c r="CA57">
        <v>-776</v>
      </c>
      <c r="CB57">
        <v>-2270</v>
      </c>
      <c r="CC57">
        <v>-43</v>
      </c>
      <c r="CD57">
        <v>-70</v>
      </c>
      <c r="CE57">
        <v>56</v>
      </c>
      <c r="CF57">
        <v>117</v>
      </c>
      <c r="CG57">
        <v>-537</v>
      </c>
      <c r="CH57">
        <v>6</v>
      </c>
      <c r="CI57">
        <v>0</v>
      </c>
      <c r="CJ57">
        <v>-1</v>
      </c>
      <c r="CK57">
        <v>3</v>
      </c>
      <c r="CL57">
        <v>97</v>
      </c>
      <c r="CM57">
        <v>-452</v>
      </c>
      <c r="CN57">
        <v>-531</v>
      </c>
      <c r="CO57">
        <v>588</v>
      </c>
      <c r="CP57">
        <v>473</v>
      </c>
      <c r="CQ57">
        <v>-1371</v>
      </c>
      <c r="CR57">
        <v>-16</v>
      </c>
      <c r="CS57">
        <v>-2173</v>
      </c>
      <c r="CT57">
        <v>115</v>
      </c>
      <c r="CU57">
        <v>-53</v>
      </c>
      <c r="CV57">
        <v>623</v>
      </c>
      <c r="CW57">
        <v>-1876</v>
      </c>
      <c r="CY57">
        <f t="shared" si="2"/>
        <v>-5.69</v>
      </c>
      <c r="CZ57">
        <f t="shared" si="3"/>
        <v>624.71</v>
      </c>
    </row>
    <row r="58" spans="2:104" x14ac:dyDescent="0.25">
      <c r="B58">
        <v>1</v>
      </c>
      <c r="C58">
        <v>-34</v>
      </c>
      <c r="D58">
        <v>-60</v>
      </c>
      <c r="E58">
        <v>1507</v>
      </c>
      <c r="F58">
        <v>-1278</v>
      </c>
      <c r="G58">
        <v>0</v>
      </c>
      <c r="H58">
        <v>631</v>
      </c>
      <c r="I58">
        <v>65</v>
      </c>
      <c r="J58">
        <v>1422</v>
      </c>
      <c r="K58">
        <v>354</v>
      </c>
      <c r="L58">
        <v>-128</v>
      </c>
      <c r="M58">
        <v>1701</v>
      </c>
      <c r="N58">
        <v>94</v>
      </c>
      <c r="O58">
        <v>1097</v>
      </c>
      <c r="P58">
        <v>-994</v>
      </c>
      <c r="Q58">
        <v>-1503</v>
      </c>
      <c r="R58">
        <v>-74</v>
      </c>
      <c r="S58">
        <v>-1199</v>
      </c>
      <c r="T58">
        <v>-631</v>
      </c>
      <c r="U58">
        <v>-2108</v>
      </c>
      <c r="V58">
        <v>-1</v>
      </c>
      <c r="W58">
        <v>537</v>
      </c>
      <c r="X58">
        <v>0</v>
      </c>
      <c r="Y58">
        <v>291</v>
      </c>
      <c r="Z58">
        <v>2215</v>
      </c>
      <c r="AA58">
        <v>276</v>
      </c>
      <c r="AB58">
        <v>1050</v>
      </c>
      <c r="AC58">
        <v>-9</v>
      </c>
      <c r="AD58">
        <v>-902</v>
      </c>
      <c r="AE58">
        <v>-222</v>
      </c>
      <c r="AF58">
        <v>59</v>
      </c>
      <c r="AG58">
        <v>375</v>
      </c>
      <c r="AH58">
        <v>-1654</v>
      </c>
      <c r="AI58">
        <v>-652</v>
      </c>
      <c r="AJ58">
        <v>-1862</v>
      </c>
      <c r="AK58">
        <v>-85</v>
      </c>
      <c r="AL58">
        <v>781</v>
      </c>
      <c r="AM58">
        <v>162</v>
      </c>
      <c r="AN58">
        <v>-226</v>
      </c>
      <c r="AO58">
        <v>9</v>
      </c>
      <c r="AP58">
        <v>-773</v>
      </c>
      <c r="AQ58">
        <v>2316</v>
      </c>
      <c r="AR58">
        <v>-192</v>
      </c>
      <c r="AS58">
        <v>2345</v>
      </c>
      <c r="AT58">
        <v>-136</v>
      </c>
      <c r="AU58">
        <v>-3</v>
      </c>
      <c r="AV58">
        <v>-853</v>
      </c>
      <c r="AW58">
        <v>249</v>
      </c>
      <c r="AX58">
        <v>1303</v>
      </c>
      <c r="AY58">
        <v>-11</v>
      </c>
      <c r="AZ58">
        <v>1635</v>
      </c>
      <c r="BA58">
        <v>775</v>
      </c>
      <c r="BB58">
        <v>73</v>
      </c>
      <c r="BC58">
        <v>1567</v>
      </c>
      <c r="BD58">
        <v>1063</v>
      </c>
      <c r="BE58">
        <v>1793</v>
      </c>
      <c r="BF58">
        <v>670</v>
      </c>
      <c r="BG58">
        <v>-1821</v>
      </c>
      <c r="BH58">
        <v>1262</v>
      </c>
      <c r="BI58">
        <v>97</v>
      </c>
      <c r="BJ58">
        <v>-25</v>
      </c>
      <c r="BK58">
        <v>9</v>
      </c>
      <c r="BL58">
        <v>626</v>
      </c>
      <c r="BM58">
        <v>-155</v>
      </c>
      <c r="BN58">
        <v>-53</v>
      </c>
      <c r="BO58">
        <v>-2113</v>
      </c>
      <c r="BP58">
        <v>-914</v>
      </c>
      <c r="BQ58">
        <v>-49</v>
      </c>
      <c r="BR58">
        <v>-1561</v>
      </c>
      <c r="BS58">
        <v>-520</v>
      </c>
      <c r="BT58">
        <v>35</v>
      </c>
      <c r="BU58">
        <v>1622</v>
      </c>
      <c r="BV58">
        <v>-2112</v>
      </c>
      <c r="BW58">
        <v>211</v>
      </c>
      <c r="BX58">
        <v>2</v>
      </c>
      <c r="BY58">
        <v>-520</v>
      </c>
      <c r="BZ58">
        <v>-36</v>
      </c>
      <c r="CA58">
        <v>433</v>
      </c>
      <c r="CB58">
        <v>332</v>
      </c>
      <c r="CC58">
        <v>-53</v>
      </c>
      <c r="CD58">
        <v>-106</v>
      </c>
      <c r="CE58">
        <v>92</v>
      </c>
      <c r="CF58">
        <v>0</v>
      </c>
      <c r="CG58">
        <v>781</v>
      </c>
      <c r="CH58">
        <v>1226</v>
      </c>
      <c r="CI58">
        <v>0</v>
      </c>
      <c r="CJ58">
        <v>-1</v>
      </c>
      <c r="CK58">
        <v>38</v>
      </c>
      <c r="CL58">
        <v>19</v>
      </c>
      <c r="CM58">
        <v>-1875</v>
      </c>
      <c r="CN58">
        <v>-600</v>
      </c>
      <c r="CO58">
        <v>1332</v>
      </c>
      <c r="CP58">
        <v>0</v>
      </c>
      <c r="CQ58">
        <v>0</v>
      </c>
      <c r="CR58">
        <v>6</v>
      </c>
      <c r="CS58">
        <v>1598</v>
      </c>
      <c r="CT58">
        <v>-29</v>
      </c>
      <c r="CU58">
        <v>0</v>
      </c>
      <c r="CV58">
        <v>1119</v>
      </c>
      <c r="CW58">
        <v>-232</v>
      </c>
      <c r="CY58">
        <f t="shared" si="2"/>
        <v>88.91</v>
      </c>
      <c r="CZ58">
        <f t="shared" si="3"/>
        <v>656.21</v>
      </c>
    </row>
    <row r="59" spans="2:104" x14ac:dyDescent="0.25">
      <c r="B59">
        <v>0</v>
      </c>
      <c r="C59">
        <v>-192</v>
      </c>
      <c r="D59">
        <v>-130</v>
      </c>
      <c r="E59">
        <v>1527</v>
      </c>
      <c r="F59">
        <v>-1276</v>
      </c>
      <c r="G59">
        <v>-150</v>
      </c>
      <c r="H59">
        <v>2292</v>
      </c>
      <c r="I59">
        <v>1008</v>
      </c>
      <c r="J59">
        <v>-1392</v>
      </c>
      <c r="K59">
        <v>-2327</v>
      </c>
      <c r="L59">
        <v>203</v>
      </c>
      <c r="M59">
        <v>66</v>
      </c>
      <c r="N59">
        <v>-112</v>
      </c>
      <c r="O59">
        <v>-466</v>
      </c>
      <c r="P59">
        <v>1313</v>
      </c>
      <c r="Q59">
        <v>163</v>
      </c>
      <c r="R59">
        <v>-11</v>
      </c>
      <c r="S59">
        <v>834</v>
      </c>
      <c r="T59">
        <v>15</v>
      </c>
      <c r="U59">
        <v>-931</v>
      </c>
      <c r="V59">
        <v>-8</v>
      </c>
      <c r="W59">
        <v>-1442</v>
      </c>
      <c r="X59">
        <v>1376</v>
      </c>
      <c r="Y59">
        <v>-1037</v>
      </c>
      <c r="Z59">
        <v>-2303</v>
      </c>
      <c r="AA59">
        <v>-1148</v>
      </c>
      <c r="AB59">
        <v>701</v>
      </c>
      <c r="AC59">
        <v>162</v>
      </c>
      <c r="AD59">
        <v>-10</v>
      </c>
      <c r="AE59">
        <v>-163</v>
      </c>
      <c r="AF59">
        <v>618</v>
      </c>
      <c r="AG59">
        <v>28</v>
      </c>
      <c r="AH59">
        <v>292</v>
      </c>
      <c r="AI59">
        <v>-57</v>
      </c>
      <c r="AJ59">
        <v>2361</v>
      </c>
      <c r="AK59">
        <v>-1584</v>
      </c>
      <c r="AL59">
        <v>2185</v>
      </c>
      <c r="AM59">
        <v>-200</v>
      </c>
      <c r="AN59">
        <v>-314</v>
      </c>
      <c r="AO59">
        <v>20</v>
      </c>
      <c r="AP59">
        <v>0</v>
      </c>
      <c r="AQ59">
        <v>-629</v>
      </c>
      <c r="AR59">
        <v>1866</v>
      </c>
      <c r="AS59">
        <v>-690</v>
      </c>
      <c r="AT59">
        <v>-21</v>
      </c>
      <c r="AU59">
        <v>-540</v>
      </c>
      <c r="AV59">
        <v>278</v>
      </c>
      <c r="AW59">
        <v>1617</v>
      </c>
      <c r="AX59">
        <v>2334</v>
      </c>
      <c r="AY59">
        <v>-1373</v>
      </c>
      <c r="AZ59">
        <v>-2</v>
      </c>
      <c r="BA59">
        <v>1578</v>
      </c>
      <c r="BB59">
        <v>-2164</v>
      </c>
      <c r="BC59">
        <v>-487</v>
      </c>
      <c r="BD59">
        <v>-1</v>
      </c>
      <c r="BE59">
        <v>-182</v>
      </c>
      <c r="BF59">
        <v>114</v>
      </c>
      <c r="BG59">
        <v>71</v>
      </c>
      <c r="BH59">
        <v>1518</v>
      </c>
      <c r="BI59">
        <v>-1483</v>
      </c>
      <c r="BJ59">
        <v>-20</v>
      </c>
      <c r="BK59">
        <v>-1789</v>
      </c>
      <c r="BL59">
        <v>-310</v>
      </c>
      <c r="BM59">
        <v>-75</v>
      </c>
      <c r="BN59">
        <v>-2356</v>
      </c>
      <c r="BO59">
        <v>126</v>
      </c>
      <c r="BP59">
        <v>766</v>
      </c>
      <c r="BQ59">
        <v>795</v>
      </c>
      <c r="BR59">
        <v>-2183</v>
      </c>
      <c r="BS59">
        <v>-563</v>
      </c>
      <c r="BT59">
        <v>-243</v>
      </c>
      <c r="BU59">
        <v>-836</v>
      </c>
      <c r="BV59">
        <v>951</v>
      </c>
      <c r="BW59">
        <v>4</v>
      </c>
      <c r="BX59">
        <v>0</v>
      </c>
      <c r="BY59">
        <v>653</v>
      </c>
      <c r="BZ59">
        <v>-715</v>
      </c>
      <c r="CA59">
        <v>-3</v>
      </c>
      <c r="CB59">
        <v>554</v>
      </c>
      <c r="CC59">
        <v>-15</v>
      </c>
      <c r="CD59">
        <v>-162</v>
      </c>
      <c r="CE59">
        <v>63</v>
      </c>
      <c r="CF59">
        <v>-2196</v>
      </c>
      <c r="CG59">
        <v>4</v>
      </c>
      <c r="CH59">
        <v>-441</v>
      </c>
      <c r="CI59">
        <v>0</v>
      </c>
      <c r="CJ59">
        <v>-1</v>
      </c>
      <c r="CK59">
        <v>95</v>
      </c>
      <c r="CL59">
        <v>-306</v>
      </c>
      <c r="CM59">
        <v>15</v>
      </c>
      <c r="CN59">
        <v>-977</v>
      </c>
      <c r="CO59">
        <v>-2075</v>
      </c>
      <c r="CP59">
        <v>637</v>
      </c>
      <c r="CQ59">
        <v>0</v>
      </c>
      <c r="CR59">
        <v>160</v>
      </c>
      <c r="CS59">
        <v>0</v>
      </c>
      <c r="CT59">
        <v>20</v>
      </c>
      <c r="CU59">
        <v>94</v>
      </c>
      <c r="CV59">
        <v>434</v>
      </c>
      <c r="CW59">
        <v>-1</v>
      </c>
      <c r="CY59">
        <f t="shared" si="2"/>
        <v>-81.81</v>
      </c>
      <c r="CZ59">
        <f t="shared" si="3"/>
        <v>680.03</v>
      </c>
    </row>
    <row r="60" spans="2:104" x14ac:dyDescent="0.25">
      <c r="B60">
        <v>0</v>
      </c>
      <c r="C60">
        <v>1043</v>
      </c>
      <c r="D60">
        <v>2285</v>
      </c>
      <c r="E60">
        <v>1432</v>
      </c>
      <c r="F60">
        <v>-1544</v>
      </c>
      <c r="G60">
        <v>18</v>
      </c>
      <c r="H60">
        <v>510</v>
      </c>
      <c r="I60">
        <v>2352</v>
      </c>
      <c r="J60">
        <v>6</v>
      </c>
      <c r="K60">
        <v>-24</v>
      </c>
      <c r="L60">
        <v>1693</v>
      </c>
      <c r="M60">
        <v>185</v>
      </c>
      <c r="N60">
        <v>2276</v>
      </c>
      <c r="O60">
        <v>-4</v>
      </c>
      <c r="P60">
        <v>4</v>
      </c>
      <c r="Q60">
        <v>979</v>
      </c>
      <c r="R60">
        <v>1</v>
      </c>
      <c r="S60">
        <v>1851</v>
      </c>
      <c r="T60">
        <v>0</v>
      </c>
      <c r="U60">
        <v>1</v>
      </c>
      <c r="V60">
        <v>-499</v>
      </c>
      <c r="W60">
        <v>1725</v>
      </c>
      <c r="X60">
        <v>-628</v>
      </c>
      <c r="Y60">
        <v>-213</v>
      </c>
      <c r="Z60">
        <v>-1168</v>
      </c>
      <c r="AA60">
        <v>1937</v>
      </c>
      <c r="AB60">
        <v>666</v>
      </c>
      <c r="AC60">
        <v>-242</v>
      </c>
      <c r="AD60">
        <v>-9</v>
      </c>
      <c r="AE60">
        <v>4</v>
      </c>
      <c r="AF60">
        <v>-1568</v>
      </c>
      <c r="AG60">
        <v>159</v>
      </c>
      <c r="AH60">
        <v>1757</v>
      </c>
      <c r="AI60">
        <v>1898</v>
      </c>
      <c r="AJ60">
        <v>-486</v>
      </c>
      <c r="AK60">
        <v>-283</v>
      </c>
      <c r="AL60">
        <v>-1132</v>
      </c>
      <c r="AM60">
        <v>1189</v>
      </c>
      <c r="AN60">
        <v>-668</v>
      </c>
      <c r="AO60">
        <v>-898</v>
      </c>
      <c r="AP60">
        <v>-58</v>
      </c>
      <c r="AQ60">
        <v>-2</v>
      </c>
      <c r="AR60">
        <v>-1805</v>
      </c>
      <c r="AS60">
        <v>-273</v>
      </c>
      <c r="AT60">
        <v>-152</v>
      </c>
      <c r="AU60">
        <v>351</v>
      </c>
      <c r="AV60">
        <v>-1977</v>
      </c>
      <c r="AW60">
        <v>534</v>
      </c>
      <c r="AX60">
        <v>-2396</v>
      </c>
      <c r="AY60">
        <v>-7</v>
      </c>
      <c r="AZ60">
        <v>-20</v>
      </c>
      <c r="BA60">
        <v>1</v>
      </c>
      <c r="BB60">
        <v>-21</v>
      </c>
      <c r="BC60">
        <v>-1750</v>
      </c>
      <c r="BD60">
        <v>-2121</v>
      </c>
      <c r="BE60">
        <v>-252</v>
      </c>
      <c r="BF60">
        <v>119</v>
      </c>
      <c r="BG60">
        <v>-1273</v>
      </c>
      <c r="BH60">
        <v>1735</v>
      </c>
      <c r="BI60">
        <v>166</v>
      </c>
      <c r="BJ60">
        <v>-2225</v>
      </c>
      <c r="BK60">
        <v>233</v>
      </c>
      <c r="BL60">
        <v>-382</v>
      </c>
      <c r="BM60">
        <v>828</v>
      </c>
      <c r="BN60">
        <v>142</v>
      </c>
      <c r="BO60">
        <v>178</v>
      </c>
      <c r="BP60">
        <v>-1818</v>
      </c>
      <c r="BQ60">
        <v>5</v>
      </c>
      <c r="BR60">
        <v>1467</v>
      </c>
      <c r="BS60">
        <v>285</v>
      </c>
      <c r="BT60">
        <v>-131</v>
      </c>
      <c r="BU60">
        <v>168</v>
      </c>
      <c r="BV60">
        <v>-3</v>
      </c>
      <c r="BW60">
        <v>59</v>
      </c>
      <c r="BX60">
        <v>9</v>
      </c>
      <c r="BY60">
        <v>271</v>
      </c>
      <c r="BZ60">
        <v>-1011</v>
      </c>
      <c r="CA60">
        <v>-345</v>
      </c>
      <c r="CB60">
        <v>835</v>
      </c>
      <c r="CC60">
        <v>1</v>
      </c>
      <c r="CD60">
        <v>-288</v>
      </c>
      <c r="CE60">
        <v>527</v>
      </c>
      <c r="CF60">
        <v>1066</v>
      </c>
      <c r="CG60">
        <v>-1912</v>
      </c>
      <c r="CH60">
        <v>269</v>
      </c>
      <c r="CI60">
        <v>-830</v>
      </c>
      <c r="CJ60">
        <v>0</v>
      </c>
      <c r="CK60">
        <v>1</v>
      </c>
      <c r="CL60">
        <v>-402</v>
      </c>
      <c r="CM60">
        <v>-57</v>
      </c>
      <c r="CN60">
        <v>55</v>
      </c>
      <c r="CO60">
        <v>333</v>
      </c>
      <c r="CP60">
        <v>-80</v>
      </c>
      <c r="CQ60">
        <v>-1098</v>
      </c>
      <c r="CR60">
        <v>1053</v>
      </c>
      <c r="CS60">
        <v>501</v>
      </c>
      <c r="CT60">
        <v>37</v>
      </c>
      <c r="CU60">
        <v>342</v>
      </c>
      <c r="CV60">
        <v>-183</v>
      </c>
      <c r="CW60">
        <v>-2175</v>
      </c>
      <c r="CY60">
        <f t="shared" si="2"/>
        <v>11.29</v>
      </c>
      <c r="CZ60">
        <f t="shared" si="3"/>
        <v>699.55</v>
      </c>
    </row>
    <row r="61" spans="2:104" x14ac:dyDescent="0.25">
      <c r="B61">
        <v>1047</v>
      </c>
      <c r="C61">
        <v>-23</v>
      </c>
      <c r="D61">
        <v>2114</v>
      </c>
      <c r="E61">
        <v>-680</v>
      </c>
      <c r="F61">
        <v>-1739</v>
      </c>
      <c r="G61">
        <v>-177</v>
      </c>
      <c r="H61">
        <v>860</v>
      </c>
      <c r="I61">
        <v>-110</v>
      </c>
      <c r="J61">
        <v>113</v>
      </c>
      <c r="K61">
        <v>662</v>
      </c>
      <c r="L61">
        <v>0</v>
      </c>
      <c r="M61">
        <v>214</v>
      </c>
      <c r="N61">
        <v>-894</v>
      </c>
      <c r="O61">
        <v>-911</v>
      </c>
      <c r="P61">
        <v>90</v>
      </c>
      <c r="Q61">
        <v>-1935</v>
      </c>
      <c r="R61">
        <v>-730</v>
      </c>
      <c r="S61">
        <v>-2404</v>
      </c>
      <c r="T61">
        <v>161</v>
      </c>
      <c r="U61">
        <v>-1577</v>
      </c>
      <c r="V61">
        <v>-39</v>
      </c>
      <c r="W61">
        <v>-141</v>
      </c>
      <c r="X61">
        <v>431</v>
      </c>
      <c r="Y61">
        <v>1286</v>
      </c>
      <c r="Z61">
        <v>523</v>
      </c>
      <c r="AA61">
        <v>-511</v>
      </c>
      <c r="AB61">
        <v>-211</v>
      </c>
      <c r="AC61">
        <v>27</v>
      </c>
      <c r="AD61">
        <v>-307</v>
      </c>
      <c r="AE61">
        <v>0</v>
      </c>
      <c r="AF61">
        <v>-186</v>
      </c>
      <c r="AG61">
        <v>601</v>
      </c>
      <c r="AH61">
        <v>1000</v>
      </c>
      <c r="AI61">
        <v>-2</v>
      </c>
      <c r="AJ61">
        <v>1244</v>
      </c>
      <c r="AK61">
        <v>19</v>
      </c>
      <c r="AL61">
        <v>-1651</v>
      </c>
      <c r="AM61">
        <v>77</v>
      </c>
      <c r="AN61">
        <v>-1981</v>
      </c>
      <c r="AO61">
        <v>-21</v>
      </c>
      <c r="AP61">
        <v>-491</v>
      </c>
      <c r="AQ61">
        <v>-1285</v>
      </c>
      <c r="AR61">
        <v>198</v>
      </c>
      <c r="AS61">
        <v>-1634</v>
      </c>
      <c r="AT61">
        <v>-110</v>
      </c>
      <c r="AU61">
        <v>-171</v>
      </c>
      <c r="AV61">
        <v>-66</v>
      </c>
      <c r="AW61">
        <v>-441</v>
      </c>
      <c r="AX61">
        <v>1026</v>
      </c>
      <c r="AY61">
        <v>5</v>
      </c>
      <c r="AZ61">
        <v>-24</v>
      </c>
      <c r="BA61">
        <v>-30</v>
      </c>
      <c r="BB61">
        <v>1</v>
      </c>
      <c r="BC61">
        <v>62</v>
      </c>
      <c r="BD61">
        <v>-23</v>
      </c>
      <c r="BE61">
        <v>-20</v>
      </c>
      <c r="BF61">
        <v>2</v>
      </c>
      <c r="BG61">
        <v>1624</v>
      </c>
      <c r="BH61">
        <v>-1421</v>
      </c>
      <c r="BI61">
        <v>1248</v>
      </c>
      <c r="BJ61">
        <v>748</v>
      </c>
      <c r="BK61">
        <v>-7</v>
      </c>
      <c r="BL61">
        <v>-1832</v>
      </c>
      <c r="BM61">
        <v>1664</v>
      </c>
      <c r="BN61">
        <v>675</v>
      </c>
      <c r="BO61">
        <v>-889</v>
      </c>
      <c r="BP61">
        <v>649</v>
      </c>
      <c r="BQ61">
        <v>-1398</v>
      </c>
      <c r="BR61">
        <v>-292</v>
      </c>
      <c r="BS61">
        <v>39</v>
      </c>
      <c r="BT61">
        <v>-2</v>
      </c>
      <c r="BU61">
        <v>95</v>
      </c>
      <c r="BV61">
        <v>385</v>
      </c>
      <c r="BW61">
        <v>70</v>
      </c>
      <c r="BX61">
        <v>32</v>
      </c>
      <c r="BY61">
        <v>-573</v>
      </c>
      <c r="BZ61">
        <v>-1690</v>
      </c>
      <c r="CA61">
        <v>144</v>
      </c>
      <c r="CB61">
        <v>1233</v>
      </c>
      <c r="CC61">
        <v>172</v>
      </c>
      <c r="CD61">
        <v>-81</v>
      </c>
      <c r="CE61">
        <v>-286</v>
      </c>
      <c r="CF61">
        <v>848</v>
      </c>
      <c r="CG61">
        <v>45</v>
      </c>
      <c r="CH61">
        <v>789</v>
      </c>
      <c r="CI61">
        <v>814</v>
      </c>
      <c r="CJ61">
        <v>-11</v>
      </c>
      <c r="CK61">
        <v>-292</v>
      </c>
      <c r="CL61">
        <v>-765</v>
      </c>
      <c r="CM61">
        <v>-147</v>
      </c>
      <c r="CN61">
        <v>156</v>
      </c>
      <c r="CO61">
        <v>492</v>
      </c>
      <c r="CP61">
        <v>7</v>
      </c>
      <c r="CQ61">
        <v>-270</v>
      </c>
      <c r="CR61">
        <v>-53</v>
      </c>
      <c r="CS61">
        <v>-928</v>
      </c>
      <c r="CT61">
        <v>382</v>
      </c>
      <c r="CU61">
        <v>407</v>
      </c>
      <c r="CV61">
        <v>75</v>
      </c>
      <c r="CW61">
        <v>163</v>
      </c>
      <c r="CY61">
        <f t="shared" si="2"/>
        <v>-67.430000000000007</v>
      </c>
      <c r="CZ61">
        <f t="shared" si="3"/>
        <v>561.80999999999995</v>
      </c>
    </row>
    <row r="62" spans="2:104" x14ac:dyDescent="0.25">
      <c r="B62">
        <v>0</v>
      </c>
      <c r="C62">
        <v>151</v>
      </c>
      <c r="D62">
        <v>155</v>
      </c>
      <c r="E62">
        <v>2334</v>
      </c>
      <c r="F62">
        <v>1149</v>
      </c>
      <c r="G62">
        <v>404</v>
      </c>
      <c r="H62">
        <v>962</v>
      </c>
      <c r="I62">
        <v>-28</v>
      </c>
      <c r="J62">
        <v>-1031</v>
      </c>
      <c r="K62">
        <v>-13</v>
      </c>
      <c r="L62">
        <v>-247</v>
      </c>
      <c r="M62">
        <v>-1469</v>
      </c>
      <c r="N62">
        <v>-1449</v>
      </c>
      <c r="O62">
        <v>0</v>
      </c>
      <c r="P62">
        <v>1</v>
      </c>
      <c r="Q62">
        <v>27</v>
      </c>
      <c r="R62">
        <v>0</v>
      </c>
      <c r="S62">
        <v>670</v>
      </c>
      <c r="T62">
        <v>-434</v>
      </c>
      <c r="U62">
        <v>-866</v>
      </c>
      <c r="V62">
        <v>-737</v>
      </c>
      <c r="W62">
        <v>-15</v>
      </c>
      <c r="X62">
        <v>-1</v>
      </c>
      <c r="Y62">
        <v>656</v>
      </c>
      <c r="Z62">
        <v>0</v>
      </c>
      <c r="AA62">
        <v>-840</v>
      </c>
      <c r="AB62">
        <v>775</v>
      </c>
      <c r="AC62">
        <v>-114</v>
      </c>
      <c r="AD62">
        <v>-1475</v>
      </c>
      <c r="AE62">
        <v>-1070</v>
      </c>
      <c r="AF62">
        <v>142</v>
      </c>
      <c r="AG62">
        <v>2380</v>
      </c>
      <c r="AH62">
        <v>-163</v>
      </c>
      <c r="AI62">
        <v>68</v>
      </c>
      <c r="AJ62">
        <v>-1622</v>
      </c>
      <c r="AK62">
        <v>-4</v>
      </c>
      <c r="AL62">
        <v>530</v>
      </c>
      <c r="AM62">
        <v>155</v>
      </c>
      <c r="AN62">
        <v>93</v>
      </c>
      <c r="AO62">
        <v>-2222</v>
      </c>
      <c r="AP62">
        <v>1011</v>
      </c>
      <c r="AQ62">
        <v>1061</v>
      </c>
      <c r="AR62">
        <v>-158</v>
      </c>
      <c r="AS62">
        <v>1336</v>
      </c>
      <c r="AT62">
        <v>-406</v>
      </c>
      <c r="AU62">
        <v>-1691</v>
      </c>
      <c r="AV62">
        <v>-1953</v>
      </c>
      <c r="AW62">
        <v>78</v>
      </c>
      <c r="AX62">
        <v>1438</v>
      </c>
      <c r="AY62">
        <v>-10</v>
      </c>
      <c r="AZ62">
        <v>-32</v>
      </c>
      <c r="BA62">
        <v>-2078</v>
      </c>
      <c r="BB62">
        <v>1</v>
      </c>
      <c r="BC62">
        <v>66</v>
      </c>
      <c r="BD62">
        <v>-11</v>
      </c>
      <c r="BE62">
        <v>-42</v>
      </c>
      <c r="BF62">
        <v>720</v>
      </c>
      <c r="BG62">
        <v>90</v>
      </c>
      <c r="BH62">
        <v>-577</v>
      </c>
      <c r="BI62">
        <v>660</v>
      </c>
      <c r="BJ62">
        <v>-2234</v>
      </c>
      <c r="BK62">
        <v>626</v>
      </c>
      <c r="BL62">
        <v>2254</v>
      </c>
      <c r="BM62">
        <v>-1477</v>
      </c>
      <c r="BN62">
        <v>1784</v>
      </c>
      <c r="BO62">
        <v>265</v>
      </c>
      <c r="BP62">
        <v>101</v>
      </c>
      <c r="BQ62">
        <v>851</v>
      </c>
      <c r="BR62">
        <v>338</v>
      </c>
      <c r="BS62">
        <v>-1</v>
      </c>
      <c r="BT62">
        <v>0</v>
      </c>
      <c r="BU62">
        <v>1485</v>
      </c>
      <c r="BV62">
        <v>-64</v>
      </c>
      <c r="BW62">
        <v>160</v>
      </c>
      <c r="BX62">
        <v>3</v>
      </c>
      <c r="BY62">
        <v>23</v>
      </c>
      <c r="BZ62">
        <v>657</v>
      </c>
      <c r="CA62">
        <v>-581</v>
      </c>
      <c r="CB62">
        <v>-1857</v>
      </c>
      <c r="CC62">
        <v>-286</v>
      </c>
      <c r="CD62">
        <v>-221</v>
      </c>
      <c r="CE62">
        <v>-43</v>
      </c>
      <c r="CF62">
        <v>-1382</v>
      </c>
      <c r="CG62">
        <v>-895</v>
      </c>
      <c r="CH62">
        <v>0</v>
      </c>
      <c r="CI62">
        <v>-2178</v>
      </c>
      <c r="CJ62">
        <v>-4</v>
      </c>
      <c r="CK62">
        <v>-3</v>
      </c>
      <c r="CL62">
        <v>2101</v>
      </c>
      <c r="CM62">
        <v>-497</v>
      </c>
      <c r="CN62">
        <v>469</v>
      </c>
      <c r="CO62">
        <v>1009</v>
      </c>
      <c r="CP62">
        <v>539</v>
      </c>
      <c r="CQ62">
        <v>-2087</v>
      </c>
      <c r="CR62">
        <v>-27</v>
      </c>
      <c r="CS62">
        <v>-2</v>
      </c>
      <c r="CT62">
        <v>180</v>
      </c>
      <c r="CU62">
        <v>1028</v>
      </c>
      <c r="CV62">
        <v>-371</v>
      </c>
      <c r="CW62">
        <v>842</v>
      </c>
      <c r="CY62">
        <f t="shared" si="2"/>
        <v>-31.4</v>
      </c>
      <c r="CZ62">
        <f t="shared" si="3"/>
        <v>667.96</v>
      </c>
    </row>
    <row r="63" spans="2:104" x14ac:dyDescent="0.25">
      <c r="B63">
        <v>108</v>
      </c>
      <c r="C63">
        <v>273</v>
      </c>
      <c r="D63">
        <v>242</v>
      </c>
      <c r="E63">
        <v>61</v>
      </c>
      <c r="F63">
        <v>-943</v>
      </c>
      <c r="G63">
        <v>-862</v>
      </c>
      <c r="H63">
        <v>-4</v>
      </c>
      <c r="I63">
        <v>-100</v>
      </c>
      <c r="J63">
        <v>-3</v>
      </c>
      <c r="K63">
        <v>-20</v>
      </c>
      <c r="L63">
        <v>2137</v>
      </c>
      <c r="M63">
        <v>-1256</v>
      </c>
      <c r="N63">
        <v>641</v>
      </c>
      <c r="O63">
        <v>554</v>
      </c>
      <c r="P63">
        <v>5</v>
      </c>
      <c r="Q63">
        <v>31</v>
      </c>
      <c r="R63">
        <v>-399</v>
      </c>
      <c r="S63">
        <v>511</v>
      </c>
      <c r="T63">
        <v>-1562</v>
      </c>
      <c r="U63">
        <v>5</v>
      </c>
      <c r="V63">
        <v>-198</v>
      </c>
      <c r="W63">
        <v>-2086</v>
      </c>
      <c r="X63">
        <v>332</v>
      </c>
      <c r="Y63">
        <v>-1</v>
      </c>
      <c r="Z63">
        <v>55</v>
      </c>
      <c r="AA63">
        <v>-508</v>
      </c>
      <c r="AB63">
        <v>1119</v>
      </c>
      <c r="AC63">
        <v>-1910</v>
      </c>
      <c r="AD63">
        <v>-24</v>
      </c>
      <c r="AE63">
        <v>-2313</v>
      </c>
      <c r="AF63">
        <v>1139</v>
      </c>
      <c r="AG63">
        <v>-196</v>
      </c>
      <c r="AH63">
        <v>997</v>
      </c>
      <c r="AI63">
        <v>737</v>
      </c>
      <c r="AJ63">
        <v>909</v>
      </c>
      <c r="AK63">
        <v>-207</v>
      </c>
      <c r="AL63">
        <v>1322</v>
      </c>
      <c r="AM63">
        <v>-22</v>
      </c>
      <c r="AN63">
        <v>-18</v>
      </c>
      <c r="AO63">
        <v>-146</v>
      </c>
      <c r="AP63">
        <v>1243</v>
      </c>
      <c r="AQ63">
        <v>-877</v>
      </c>
      <c r="AR63">
        <v>56</v>
      </c>
      <c r="AS63">
        <v>1780</v>
      </c>
      <c r="AT63">
        <v>-1797</v>
      </c>
      <c r="AU63">
        <v>990</v>
      </c>
      <c r="AV63">
        <v>104</v>
      </c>
      <c r="AW63">
        <v>32</v>
      </c>
      <c r="AX63">
        <v>-2268</v>
      </c>
      <c r="AY63">
        <v>-139</v>
      </c>
      <c r="AZ63">
        <v>161</v>
      </c>
      <c r="BA63">
        <v>-826</v>
      </c>
      <c r="BB63">
        <v>-1806</v>
      </c>
      <c r="BC63">
        <v>72</v>
      </c>
      <c r="BD63">
        <v>-5</v>
      </c>
      <c r="BE63">
        <v>597</v>
      </c>
      <c r="BF63">
        <v>8</v>
      </c>
      <c r="BG63">
        <v>527</v>
      </c>
      <c r="BH63">
        <v>-504</v>
      </c>
      <c r="BI63">
        <v>1172</v>
      </c>
      <c r="BJ63">
        <v>1523</v>
      </c>
      <c r="BK63">
        <v>1202</v>
      </c>
      <c r="BL63">
        <v>1</v>
      </c>
      <c r="BM63">
        <v>0</v>
      </c>
      <c r="BN63">
        <v>-1373</v>
      </c>
      <c r="BO63">
        <v>-46</v>
      </c>
      <c r="BP63">
        <v>553</v>
      </c>
      <c r="BQ63">
        <v>-204</v>
      </c>
      <c r="BR63">
        <v>-544</v>
      </c>
      <c r="BS63">
        <v>77</v>
      </c>
      <c r="BT63">
        <v>-85</v>
      </c>
      <c r="BU63">
        <v>2267</v>
      </c>
      <c r="BV63">
        <v>472</v>
      </c>
      <c r="BW63">
        <v>195</v>
      </c>
      <c r="BX63">
        <v>7</v>
      </c>
      <c r="BY63">
        <v>-1199</v>
      </c>
      <c r="BZ63">
        <v>-2080</v>
      </c>
      <c r="CA63">
        <v>12</v>
      </c>
      <c r="CB63">
        <v>530</v>
      </c>
      <c r="CC63">
        <v>-452</v>
      </c>
      <c r="CD63">
        <v>-1620</v>
      </c>
      <c r="CE63">
        <v>225</v>
      </c>
      <c r="CF63">
        <v>591</v>
      </c>
      <c r="CG63">
        <v>-2258</v>
      </c>
      <c r="CH63">
        <v>-62</v>
      </c>
      <c r="CI63">
        <v>32</v>
      </c>
      <c r="CJ63">
        <v>-214</v>
      </c>
      <c r="CK63">
        <v>1381</v>
      </c>
      <c r="CL63">
        <v>-686</v>
      </c>
      <c r="CM63">
        <v>0</v>
      </c>
      <c r="CN63">
        <v>1982</v>
      </c>
      <c r="CO63">
        <v>-926</v>
      </c>
      <c r="CP63">
        <v>-246</v>
      </c>
      <c r="CQ63">
        <v>1351</v>
      </c>
      <c r="CR63">
        <v>-28</v>
      </c>
      <c r="CS63">
        <v>5</v>
      </c>
      <c r="CT63">
        <v>-2559</v>
      </c>
      <c r="CU63">
        <v>1884</v>
      </c>
      <c r="CV63">
        <v>0</v>
      </c>
      <c r="CW63">
        <v>-528</v>
      </c>
      <c r="CY63">
        <f t="shared" si="2"/>
        <v>-39</v>
      </c>
      <c r="CZ63">
        <f t="shared" si="3"/>
        <v>683.2</v>
      </c>
    </row>
    <row r="64" spans="2:104" x14ac:dyDescent="0.25">
      <c r="B64">
        <v>-188</v>
      </c>
      <c r="C64">
        <v>659</v>
      </c>
      <c r="D64">
        <v>-37</v>
      </c>
      <c r="E64">
        <v>0</v>
      </c>
      <c r="F64">
        <v>1515</v>
      </c>
      <c r="G64">
        <v>12</v>
      </c>
      <c r="H64">
        <v>69</v>
      </c>
      <c r="I64">
        <v>-124</v>
      </c>
      <c r="J64">
        <v>-79</v>
      </c>
      <c r="K64">
        <v>-506</v>
      </c>
      <c r="L64">
        <v>1144</v>
      </c>
      <c r="M64">
        <v>-27</v>
      </c>
      <c r="N64">
        <v>2340</v>
      </c>
      <c r="O64">
        <v>1545</v>
      </c>
      <c r="P64">
        <v>-449</v>
      </c>
      <c r="Q64">
        <v>5</v>
      </c>
      <c r="R64">
        <v>-77</v>
      </c>
      <c r="S64">
        <v>-623</v>
      </c>
      <c r="T64">
        <v>1008</v>
      </c>
      <c r="U64">
        <v>-661</v>
      </c>
      <c r="V64">
        <v>71</v>
      </c>
      <c r="W64">
        <v>-1953</v>
      </c>
      <c r="X64">
        <v>217</v>
      </c>
      <c r="Y64">
        <v>583</v>
      </c>
      <c r="Z64">
        <v>-454</v>
      </c>
      <c r="AA64">
        <v>-60</v>
      </c>
      <c r="AB64">
        <v>-431</v>
      </c>
      <c r="AC64">
        <v>853</v>
      </c>
      <c r="AD64">
        <v>43</v>
      </c>
      <c r="AE64">
        <v>696</v>
      </c>
      <c r="AF64">
        <v>-51</v>
      </c>
      <c r="AG64">
        <v>0</v>
      </c>
      <c r="AH64">
        <v>-1992</v>
      </c>
      <c r="AI64">
        <v>711</v>
      </c>
      <c r="AJ64">
        <v>-2165</v>
      </c>
      <c r="AK64">
        <v>-662</v>
      </c>
      <c r="AL64">
        <v>-1264</v>
      </c>
      <c r="AM64">
        <v>21</v>
      </c>
      <c r="AN64">
        <v>-36</v>
      </c>
      <c r="AO64">
        <v>-984</v>
      </c>
      <c r="AP64">
        <v>1409</v>
      </c>
      <c r="AQ64">
        <v>-515</v>
      </c>
      <c r="AR64">
        <v>915</v>
      </c>
      <c r="AS64">
        <v>634</v>
      </c>
      <c r="AT64">
        <v>-1135</v>
      </c>
      <c r="AU64">
        <v>-1381</v>
      </c>
      <c r="AV64">
        <v>0</v>
      </c>
      <c r="AW64">
        <v>-721</v>
      </c>
      <c r="AX64">
        <v>855</v>
      </c>
      <c r="AY64">
        <v>-2</v>
      </c>
      <c r="AZ64">
        <v>-16</v>
      </c>
      <c r="BA64">
        <v>-382</v>
      </c>
      <c r="BB64">
        <v>-2127</v>
      </c>
      <c r="BC64">
        <v>7</v>
      </c>
      <c r="BD64">
        <v>295</v>
      </c>
      <c r="BE64">
        <v>-883</v>
      </c>
      <c r="BF64">
        <v>5</v>
      </c>
      <c r="BG64">
        <v>95</v>
      </c>
      <c r="BH64">
        <v>-106</v>
      </c>
      <c r="BI64">
        <v>-135</v>
      </c>
      <c r="BJ64">
        <v>-60</v>
      </c>
      <c r="BK64">
        <v>659</v>
      </c>
      <c r="BL64">
        <v>-82</v>
      </c>
      <c r="BM64">
        <v>-409</v>
      </c>
      <c r="BN64">
        <v>1143</v>
      </c>
      <c r="BO64">
        <v>742</v>
      </c>
      <c r="BP64">
        <v>824</v>
      </c>
      <c r="BQ64">
        <v>-2131</v>
      </c>
      <c r="BR64">
        <v>520</v>
      </c>
      <c r="BS64">
        <v>-106</v>
      </c>
      <c r="BT64">
        <v>2</v>
      </c>
      <c r="BU64">
        <v>498</v>
      </c>
      <c r="BV64">
        <v>-2290</v>
      </c>
      <c r="BW64">
        <v>433</v>
      </c>
      <c r="BX64">
        <v>-6</v>
      </c>
      <c r="BY64">
        <v>642</v>
      </c>
      <c r="BZ64">
        <v>86</v>
      </c>
      <c r="CA64">
        <v>874</v>
      </c>
      <c r="CB64">
        <v>424</v>
      </c>
      <c r="CC64">
        <v>-332</v>
      </c>
      <c r="CD64">
        <v>-50</v>
      </c>
      <c r="CE64">
        <v>-1707</v>
      </c>
      <c r="CF64">
        <v>-1686</v>
      </c>
      <c r="CG64">
        <v>1</v>
      </c>
      <c r="CH64">
        <v>0</v>
      </c>
      <c r="CI64">
        <v>-95</v>
      </c>
      <c r="CJ64">
        <v>-11</v>
      </c>
      <c r="CK64">
        <v>-160</v>
      </c>
      <c r="CL64">
        <v>-157</v>
      </c>
      <c r="CM64">
        <v>533</v>
      </c>
      <c r="CN64">
        <v>-1748</v>
      </c>
      <c r="CO64">
        <v>-663</v>
      </c>
      <c r="CP64">
        <v>-3</v>
      </c>
      <c r="CQ64">
        <v>92</v>
      </c>
      <c r="CR64">
        <v>48</v>
      </c>
      <c r="CS64">
        <v>-366</v>
      </c>
      <c r="CT64">
        <v>-1480</v>
      </c>
      <c r="CU64">
        <v>2149</v>
      </c>
      <c r="CV64">
        <v>412</v>
      </c>
      <c r="CW64">
        <v>435</v>
      </c>
      <c r="CY64">
        <f t="shared" si="2"/>
        <v>-75.44</v>
      </c>
      <c r="CZ64">
        <f t="shared" si="3"/>
        <v>599.91999999999996</v>
      </c>
    </row>
    <row r="65" spans="2:104" x14ac:dyDescent="0.25">
      <c r="B65">
        <v>631</v>
      </c>
      <c r="C65">
        <v>1447</v>
      </c>
      <c r="D65">
        <v>-3</v>
      </c>
      <c r="E65">
        <v>537</v>
      </c>
      <c r="F65">
        <v>-2174</v>
      </c>
      <c r="G65">
        <v>-744</v>
      </c>
      <c r="H65">
        <v>44</v>
      </c>
      <c r="I65">
        <v>-169</v>
      </c>
      <c r="J65">
        <v>651</v>
      </c>
      <c r="K65">
        <v>209</v>
      </c>
      <c r="L65">
        <v>-19</v>
      </c>
      <c r="M65">
        <v>-1906</v>
      </c>
      <c r="N65">
        <v>1493</v>
      </c>
      <c r="O65">
        <v>0</v>
      </c>
      <c r="P65">
        <v>12</v>
      </c>
      <c r="Q65">
        <v>0</v>
      </c>
      <c r="R65">
        <v>46</v>
      </c>
      <c r="S65">
        <v>37</v>
      </c>
      <c r="T65">
        <v>878</v>
      </c>
      <c r="U65">
        <v>23</v>
      </c>
      <c r="V65">
        <v>1949</v>
      </c>
      <c r="W65">
        <v>-445</v>
      </c>
      <c r="X65">
        <v>1977</v>
      </c>
      <c r="Y65">
        <v>-49</v>
      </c>
      <c r="Z65">
        <v>109</v>
      </c>
      <c r="AA65">
        <v>-339</v>
      </c>
      <c r="AB65">
        <v>-14</v>
      </c>
      <c r="AC65">
        <v>-2357</v>
      </c>
      <c r="AD65">
        <v>84</v>
      </c>
      <c r="AE65">
        <v>-18</v>
      </c>
      <c r="AF65">
        <v>1715</v>
      </c>
      <c r="AG65">
        <v>-407</v>
      </c>
      <c r="AH65">
        <v>-2110</v>
      </c>
      <c r="AI65">
        <v>280</v>
      </c>
      <c r="AJ65">
        <v>206</v>
      </c>
      <c r="AK65">
        <v>0</v>
      </c>
      <c r="AL65">
        <v>563</v>
      </c>
      <c r="AM65">
        <v>-30</v>
      </c>
      <c r="AN65">
        <v>-336</v>
      </c>
      <c r="AO65">
        <v>-10</v>
      </c>
      <c r="AP65">
        <v>1210</v>
      </c>
      <c r="AQ65">
        <v>0</v>
      </c>
      <c r="AR65">
        <v>-1713</v>
      </c>
      <c r="AS65">
        <v>344</v>
      </c>
      <c r="AT65">
        <v>1130</v>
      </c>
      <c r="AU65">
        <v>166</v>
      </c>
      <c r="AV65">
        <v>-393</v>
      </c>
      <c r="AW65">
        <v>-17</v>
      </c>
      <c r="AX65">
        <v>1029</v>
      </c>
      <c r="AY65">
        <v>508</v>
      </c>
      <c r="AZ65">
        <v>-203</v>
      </c>
      <c r="BA65">
        <v>0</v>
      </c>
      <c r="BB65">
        <v>-427</v>
      </c>
      <c r="BC65">
        <v>0</v>
      </c>
      <c r="BD65">
        <v>1</v>
      </c>
      <c r="BE65">
        <v>1372</v>
      </c>
      <c r="BF65">
        <v>646</v>
      </c>
      <c r="BG65">
        <v>48</v>
      </c>
      <c r="BH65">
        <v>-151</v>
      </c>
      <c r="BI65">
        <v>-1622</v>
      </c>
      <c r="BJ65">
        <v>-6</v>
      </c>
      <c r="BK65">
        <v>-4</v>
      </c>
      <c r="BL65">
        <v>747</v>
      </c>
      <c r="BM65">
        <v>-37</v>
      </c>
      <c r="BN65">
        <v>-1048</v>
      </c>
      <c r="BO65">
        <v>-2060</v>
      </c>
      <c r="BP65">
        <v>357</v>
      </c>
      <c r="BQ65">
        <v>-87</v>
      </c>
      <c r="BR65">
        <v>72</v>
      </c>
      <c r="BS65">
        <v>33</v>
      </c>
      <c r="BT65">
        <v>354</v>
      </c>
      <c r="BU65">
        <v>2360</v>
      </c>
      <c r="BV65">
        <v>-1107</v>
      </c>
      <c r="BW65">
        <v>41</v>
      </c>
      <c r="BX65">
        <v>2</v>
      </c>
      <c r="BY65">
        <v>-176</v>
      </c>
      <c r="BZ65">
        <v>-825</v>
      </c>
      <c r="CA65">
        <v>-1525</v>
      </c>
      <c r="CB65">
        <v>648</v>
      </c>
      <c r="CC65">
        <v>-419</v>
      </c>
      <c r="CD65">
        <v>35</v>
      </c>
      <c r="CE65">
        <v>115</v>
      </c>
      <c r="CF65">
        <v>415</v>
      </c>
      <c r="CG65">
        <v>1754</v>
      </c>
      <c r="CH65">
        <v>-22</v>
      </c>
      <c r="CI65">
        <v>-280</v>
      </c>
      <c r="CJ65">
        <v>-26</v>
      </c>
      <c r="CK65">
        <v>-1974</v>
      </c>
      <c r="CL65">
        <v>-60</v>
      </c>
      <c r="CM65">
        <v>0</v>
      </c>
      <c r="CN65">
        <v>414</v>
      </c>
      <c r="CO65">
        <v>1363</v>
      </c>
      <c r="CP65">
        <v>1098</v>
      </c>
      <c r="CQ65">
        <v>404</v>
      </c>
      <c r="CR65">
        <v>0</v>
      </c>
      <c r="CS65">
        <v>42</v>
      </c>
      <c r="CT65">
        <v>-240</v>
      </c>
      <c r="CU65">
        <v>-510</v>
      </c>
      <c r="CV65">
        <v>0</v>
      </c>
      <c r="CW65">
        <v>4</v>
      </c>
      <c r="CY65">
        <f t="shared" si="2"/>
        <v>35.409999999999997</v>
      </c>
      <c r="CZ65">
        <f t="shared" si="3"/>
        <v>556.65</v>
      </c>
    </row>
    <row r="66" spans="2:104" x14ac:dyDescent="0.25">
      <c r="B66">
        <v>-1167</v>
      </c>
      <c r="C66">
        <v>-385</v>
      </c>
      <c r="D66">
        <v>-290</v>
      </c>
      <c r="E66">
        <v>-3</v>
      </c>
      <c r="F66">
        <v>447</v>
      </c>
      <c r="G66">
        <v>-43</v>
      </c>
      <c r="H66">
        <v>1564</v>
      </c>
      <c r="I66">
        <v>-54</v>
      </c>
      <c r="J66">
        <v>-421</v>
      </c>
      <c r="K66">
        <v>-29</v>
      </c>
      <c r="L66">
        <v>-814</v>
      </c>
      <c r="M66">
        <v>-44</v>
      </c>
      <c r="N66">
        <v>-1185</v>
      </c>
      <c r="O66">
        <v>-107</v>
      </c>
      <c r="P66">
        <v>17</v>
      </c>
      <c r="Q66">
        <v>0</v>
      </c>
      <c r="R66">
        <v>214</v>
      </c>
      <c r="S66">
        <v>600</v>
      </c>
      <c r="T66">
        <v>-2394</v>
      </c>
      <c r="U66">
        <v>-1269</v>
      </c>
      <c r="V66">
        <v>181</v>
      </c>
      <c r="W66">
        <v>123</v>
      </c>
      <c r="X66">
        <v>-11</v>
      </c>
      <c r="Y66">
        <v>-204</v>
      </c>
      <c r="Z66">
        <v>-43</v>
      </c>
      <c r="AA66">
        <v>-470</v>
      </c>
      <c r="AB66">
        <v>168</v>
      </c>
      <c r="AC66">
        <v>1123</v>
      </c>
      <c r="AD66">
        <v>-1133</v>
      </c>
      <c r="AE66">
        <v>1</v>
      </c>
      <c r="AF66">
        <v>16</v>
      </c>
      <c r="AG66">
        <v>-1823</v>
      </c>
      <c r="AH66">
        <v>-1093</v>
      </c>
      <c r="AI66">
        <v>-95</v>
      </c>
      <c r="AJ66">
        <v>383</v>
      </c>
      <c r="AK66">
        <v>-693</v>
      </c>
      <c r="AL66">
        <v>1188</v>
      </c>
      <c r="AM66">
        <v>0</v>
      </c>
      <c r="AN66">
        <v>-652</v>
      </c>
      <c r="AO66">
        <v>671</v>
      </c>
      <c r="AP66">
        <v>-1285</v>
      </c>
      <c r="AQ66">
        <v>-94</v>
      </c>
      <c r="AR66">
        <v>819</v>
      </c>
      <c r="AS66">
        <v>761</v>
      </c>
      <c r="AT66">
        <v>-2358</v>
      </c>
      <c r="AU66">
        <v>-454</v>
      </c>
      <c r="AV66">
        <v>-982</v>
      </c>
      <c r="AW66">
        <v>127</v>
      </c>
      <c r="AX66">
        <v>-2226</v>
      </c>
      <c r="AY66">
        <v>7</v>
      </c>
      <c r="AZ66">
        <v>-2</v>
      </c>
      <c r="BA66">
        <v>-42</v>
      </c>
      <c r="BB66">
        <v>-1112</v>
      </c>
      <c r="BC66">
        <v>0</v>
      </c>
      <c r="BD66">
        <v>-879</v>
      </c>
      <c r="BE66">
        <v>-1206</v>
      </c>
      <c r="BF66">
        <v>434</v>
      </c>
      <c r="BG66">
        <v>-1737</v>
      </c>
      <c r="BH66">
        <v>-1323</v>
      </c>
      <c r="BI66">
        <v>860</v>
      </c>
      <c r="BJ66">
        <v>-152</v>
      </c>
      <c r="BK66">
        <v>2374</v>
      </c>
      <c r="BL66">
        <v>0</v>
      </c>
      <c r="BM66">
        <v>-269</v>
      </c>
      <c r="BN66">
        <v>65</v>
      </c>
      <c r="BO66">
        <v>-382</v>
      </c>
      <c r="BP66">
        <v>2210</v>
      </c>
      <c r="BQ66">
        <v>0</v>
      </c>
      <c r="BR66">
        <v>237</v>
      </c>
      <c r="BS66">
        <v>328</v>
      </c>
      <c r="BT66">
        <v>-38</v>
      </c>
      <c r="BU66">
        <v>12</v>
      </c>
      <c r="BV66">
        <v>202</v>
      </c>
      <c r="BW66">
        <v>1</v>
      </c>
      <c r="BX66">
        <v>0</v>
      </c>
      <c r="BY66">
        <v>10</v>
      </c>
      <c r="BZ66">
        <v>750</v>
      </c>
      <c r="CA66">
        <v>4</v>
      </c>
      <c r="CB66">
        <v>194</v>
      </c>
      <c r="CC66">
        <v>-165</v>
      </c>
      <c r="CD66">
        <v>0</v>
      </c>
      <c r="CE66">
        <v>1163</v>
      </c>
      <c r="CF66">
        <v>-2037</v>
      </c>
      <c r="CG66">
        <v>821</v>
      </c>
      <c r="CH66">
        <v>-109</v>
      </c>
      <c r="CI66">
        <v>-2019</v>
      </c>
      <c r="CJ66">
        <v>-1027</v>
      </c>
      <c r="CK66">
        <v>-285</v>
      </c>
      <c r="CL66">
        <v>-2018</v>
      </c>
      <c r="CM66">
        <v>18</v>
      </c>
      <c r="CN66">
        <v>-1503</v>
      </c>
      <c r="CO66">
        <v>-142</v>
      </c>
      <c r="CP66">
        <v>2</v>
      </c>
      <c r="CQ66">
        <v>1170</v>
      </c>
      <c r="CR66">
        <v>1502</v>
      </c>
      <c r="CS66">
        <v>-2</v>
      </c>
      <c r="CT66">
        <v>-924</v>
      </c>
      <c r="CU66">
        <v>-1103</v>
      </c>
      <c r="CV66">
        <v>-1686</v>
      </c>
      <c r="CW66">
        <v>-1147</v>
      </c>
      <c r="CY66">
        <f t="shared" ref="CY66:CY102" si="4">AVERAGE(B66:CW66)</f>
        <v>-223.63</v>
      </c>
      <c r="CZ66">
        <f t="shared" ref="CZ66:CZ102" si="5">AVERAGE(INDEX(ABS(B66:CW66),0,0))</f>
        <v>638.97</v>
      </c>
    </row>
    <row r="67" spans="2:104" x14ac:dyDescent="0.25">
      <c r="B67">
        <v>0</v>
      </c>
      <c r="C67">
        <v>-1940</v>
      </c>
      <c r="D67">
        <v>-7</v>
      </c>
      <c r="E67">
        <v>0</v>
      </c>
      <c r="F67">
        <v>531</v>
      </c>
      <c r="G67">
        <v>-1571</v>
      </c>
      <c r="H67">
        <v>-345</v>
      </c>
      <c r="I67">
        <v>-11</v>
      </c>
      <c r="J67">
        <v>1151</v>
      </c>
      <c r="K67">
        <v>-86</v>
      </c>
      <c r="L67">
        <v>-13</v>
      </c>
      <c r="M67">
        <v>921</v>
      </c>
      <c r="N67">
        <v>2174</v>
      </c>
      <c r="O67">
        <v>747</v>
      </c>
      <c r="P67">
        <v>0</v>
      </c>
      <c r="Q67">
        <v>2</v>
      </c>
      <c r="R67">
        <v>7</v>
      </c>
      <c r="S67">
        <v>-648</v>
      </c>
      <c r="T67">
        <v>0</v>
      </c>
      <c r="U67">
        <v>4</v>
      </c>
      <c r="V67">
        <v>-172</v>
      </c>
      <c r="W67">
        <v>736</v>
      </c>
      <c r="X67">
        <v>-24</v>
      </c>
      <c r="Y67">
        <v>-1862</v>
      </c>
      <c r="Z67">
        <v>44</v>
      </c>
      <c r="AA67">
        <v>-581</v>
      </c>
      <c r="AB67">
        <v>-204</v>
      </c>
      <c r="AC67">
        <v>1961</v>
      </c>
      <c r="AD67">
        <v>-497</v>
      </c>
      <c r="AE67">
        <v>0</v>
      </c>
      <c r="AF67">
        <v>-1808</v>
      </c>
      <c r="AG67">
        <v>116</v>
      </c>
      <c r="AH67">
        <v>-530</v>
      </c>
      <c r="AI67">
        <v>153</v>
      </c>
      <c r="AJ67">
        <v>213</v>
      </c>
      <c r="AK67">
        <v>-1538</v>
      </c>
      <c r="AL67">
        <v>2372</v>
      </c>
      <c r="AM67">
        <v>404</v>
      </c>
      <c r="AN67">
        <v>-839</v>
      </c>
      <c r="AO67">
        <v>-45</v>
      </c>
      <c r="AP67">
        <v>2013</v>
      </c>
      <c r="AQ67">
        <v>-150</v>
      </c>
      <c r="AR67">
        <v>-1226</v>
      </c>
      <c r="AS67">
        <v>11</v>
      </c>
      <c r="AT67">
        <v>576</v>
      </c>
      <c r="AU67">
        <v>-117</v>
      </c>
      <c r="AV67">
        <v>-159</v>
      </c>
      <c r="AW67">
        <v>-592</v>
      </c>
      <c r="AX67">
        <v>1093</v>
      </c>
      <c r="AY67">
        <v>-195</v>
      </c>
      <c r="AZ67">
        <v>-4</v>
      </c>
      <c r="BA67">
        <v>63</v>
      </c>
      <c r="BB67">
        <v>560</v>
      </c>
      <c r="BC67">
        <v>-94</v>
      </c>
      <c r="BD67">
        <v>-1219</v>
      </c>
      <c r="BE67">
        <v>1893</v>
      </c>
      <c r="BF67">
        <v>80</v>
      </c>
      <c r="BG67">
        <v>-375</v>
      </c>
      <c r="BH67">
        <v>1064</v>
      </c>
      <c r="BI67">
        <v>1113</v>
      </c>
      <c r="BJ67">
        <v>156</v>
      </c>
      <c r="BK67">
        <v>0</v>
      </c>
      <c r="BL67">
        <v>388</v>
      </c>
      <c r="BM67">
        <v>-356</v>
      </c>
      <c r="BN67">
        <v>7</v>
      </c>
      <c r="BO67">
        <v>-574</v>
      </c>
      <c r="BP67">
        <v>-2038</v>
      </c>
      <c r="BQ67">
        <v>-14</v>
      </c>
      <c r="BR67">
        <v>-1191</v>
      </c>
      <c r="BS67">
        <v>1586</v>
      </c>
      <c r="BT67">
        <v>1</v>
      </c>
      <c r="BU67">
        <v>67</v>
      </c>
      <c r="BV67">
        <v>1617</v>
      </c>
      <c r="BW67">
        <v>3</v>
      </c>
      <c r="BX67">
        <v>1</v>
      </c>
      <c r="BY67">
        <v>-959</v>
      </c>
      <c r="BZ67">
        <v>29</v>
      </c>
      <c r="CA67">
        <v>7</v>
      </c>
      <c r="CB67">
        <v>172</v>
      </c>
      <c r="CC67">
        <v>-173</v>
      </c>
      <c r="CD67">
        <v>819</v>
      </c>
      <c r="CE67">
        <v>205</v>
      </c>
      <c r="CF67">
        <v>-33</v>
      </c>
      <c r="CG67">
        <v>0</v>
      </c>
      <c r="CH67">
        <v>-27</v>
      </c>
      <c r="CI67">
        <v>-4</v>
      </c>
      <c r="CJ67">
        <v>496</v>
      </c>
      <c r="CK67">
        <v>-1327</v>
      </c>
      <c r="CL67">
        <v>180</v>
      </c>
      <c r="CM67">
        <v>-2064</v>
      </c>
      <c r="CN67">
        <v>909</v>
      </c>
      <c r="CO67">
        <v>-933</v>
      </c>
      <c r="CP67">
        <v>1</v>
      </c>
      <c r="CQ67">
        <v>-759</v>
      </c>
      <c r="CR67">
        <v>102</v>
      </c>
      <c r="CS67">
        <v>-1211</v>
      </c>
      <c r="CT67">
        <v>445</v>
      </c>
      <c r="CU67">
        <v>13</v>
      </c>
      <c r="CV67">
        <v>-12</v>
      </c>
      <c r="CW67">
        <v>1256</v>
      </c>
      <c r="CY67">
        <f t="shared" si="4"/>
        <v>-0.65</v>
      </c>
      <c r="CZ67">
        <f t="shared" si="5"/>
        <v>569.89</v>
      </c>
    </row>
    <row r="68" spans="2:104" x14ac:dyDescent="0.25">
      <c r="B68">
        <v>58</v>
      </c>
      <c r="C68">
        <v>139</v>
      </c>
      <c r="D68">
        <v>-531</v>
      </c>
      <c r="E68">
        <v>23</v>
      </c>
      <c r="F68">
        <v>2</v>
      </c>
      <c r="G68">
        <v>958</v>
      </c>
      <c r="H68">
        <v>447</v>
      </c>
      <c r="I68">
        <v>1</v>
      </c>
      <c r="J68">
        <v>1</v>
      </c>
      <c r="K68">
        <v>-735</v>
      </c>
      <c r="L68">
        <v>-2321</v>
      </c>
      <c r="M68">
        <v>-1538</v>
      </c>
      <c r="N68">
        <v>1127</v>
      </c>
      <c r="O68">
        <v>2108</v>
      </c>
      <c r="P68">
        <v>-126</v>
      </c>
      <c r="Q68">
        <v>2</v>
      </c>
      <c r="R68">
        <v>1517</v>
      </c>
      <c r="S68">
        <v>-83</v>
      </c>
      <c r="T68">
        <v>-13</v>
      </c>
      <c r="U68">
        <v>-15</v>
      </c>
      <c r="V68">
        <v>268</v>
      </c>
      <c r="W68">
        <v>-890</v>
      </c>
      <c r="X68">
        <v>1966</v>
      </c>
      <c r="Y68">
        <v>-770</v>
      </c>
      <c r="Z68">
        <v>12</v>
      </c>
      <c r="AA68">
        <v>-1271</v>
      </c>
      <c r="AB68">
        <v>-1859</v>
      </c>
      <c r="AC68">
        <v>0</v>
      </c>
      <c r="AD68">
        <v>-456</v>
      </c>
      <c r="AE68">
        <v>1898</v>
      </c>
      <c r="AF68">
        <v>-1161</v>
      </c>
      <c r="AG68">
        <v>0</v>
      </c>
      <c r="AH68">
        <v>-2027</v>
      </c>
      <c r="AI68">
        <v>6</v>
      </c>
      <c r="AJ68">
        <v>6</v>
      </c>
      <c r="AK68">
        <v>-669</v>
      </c>
      <c r="AL68">
        <v>-366</v>
      </c>
      <c r="AM68">
        <v>-1339</v>
      </c>
      <c r="AN68">
        <v>-829</v>
      </c>
      <c r="AO68">
        <v>7</v>
      </c>
      <c r="AP68">
        <v>-248</v>
      </c>
      <c r="AQ68">
        <v>-124</v>
      </c>
      <c r="AR68">
        <v>1160</v>
      </c>
      <c r="AS68">
        <v>10</v>
      </c>
      <c r="AT68">
        <v>741</v>
      </c>
      <c r="AU68">
        <v>1659</v>
      </c>
      <c r="AV68">
        <v>1719</v>
      </c>
      <c r="AW68">
        <v>0</v>
      </c>
      <c r="AX68">
        <v>1215</v>
      </c>
      <c r="AY68">
        <v>-1665</v>
      </c>
      <c r="AZ68">
        <v>-31</v>
      </c>
      <c r="BA68">
        <v>772</v>
      </c>
      <c r="BB68">
        <v>1747</v>
      </c>
      <c r="BC68">
        <v>-447</v>
      </c>
      <c r="BD68">
        <v>-903</v>
      </c>
      <c r="BE68">
        <v>2084</v>
      </c>
      <c r="BF68">
        <v>-608</v>
      </c>
      <c r="BG68">
        <v>-2252</v>
      </c>
      <c r="BH68">
        <v>-1067</v>
      </c>
      <c r="BI68">
        <v>795</v>
      </c>
      <c r="BJ68">
        <v>575</v>
      </c>
      <c r="BK68">
        <v>2202</v>
      </c>
      <c r="BL68">
        <v>369</v>
      </c>
      <c r="BM68">
        <v>-361</v>
      </c>
      <c r="BN68">
        <v>-3</v>
      </c>
      <c r="BO68">
        <v>703</v>
      </c>
      <c r="BP68">
        <v>-27</v>
      </c>
      <c r="BQ68">
        <v>650</v>
      </c>
      <c r="BR68">
        <v>-164</v>
      </c>
      <c r="BS68">
        <v>-7</v>
      </c>
      <c r="BT68">
        <v>0</v>
      </c>
      <c r="BU68">
        <v>3</v>
      </c>
      <c r="BV68">
        <v>58</v>
      </c>
      <c r="BW68">
        <v>149</v>
      </c>
      <c r="BX68">
        <v>-16</v>
      </c>
      <c r="BY68">
        <v>1</v>
      </c>
      <c r="BZ68">
        <v>104</v>
      </c>
      <c r="CA68">
        <v>403</v>
      </c>
      <c r="CB68">
        <v>146</v>
      </c>
      <c r="CC68">
        <v>346</v>
      </c>
      <c r="CD68">
        <v>-838</v>
      </c>
      <c r="CE68">
        <v>-203</v>
      </c>
      <c r="CF68">
        <v>1</v>
      </c>
      <c r="CG68">
        <v>-2</v>
      </c>
      <c r="CH68">
        <v>-56</v>
      </c>
      <c r="CI68">
        <v>-2355</v>
      </c>
      <c r="CJ68">
        <v>164</v>
      </c>
      <c r="CK68">
        <v>702</v>
      </c>
      <c r="CL68">
        <v>-894</v>
      </c>
      <c r="CM68">
        <v>1016</v>
      </c>
      <c r="CN68">
        <v>7</v>
      </c>
      <c r="CO68">
        <v>-1185</v>
      </c>
      <c r="CP68">
        <v>1069</v>
      </c>
      <c r="CQ68">
        <v>147</v>
      </c>
      <c r="CR68">
        <v>-622</v>
      </c>
      <c r="CS68">
        <v>-1</v>
      </c>
      <c r="CT68">
        <v>109</v>
      </c>
      <c r="CU68">
        <v>38</v>
      </c>
      <c r="CV68">
        <v>-2</v>
      </c>
      <c r="CW68">
        <v>-1513</v>
      </c>
      <c r="CY68">
        <f t="shared" si="4"/>
        <v>-11.83</v>
      </c>
      <c r="CZ68">
        <f t="shared" si="5"/>
        <v>640.03</v>
      </c>
    </row>
    <row r="69" spans="2:104" x14ac:dyDescent="0.25">
      <c r="B69">
        <v>-615</v>
      </c>
      <c r="C69">
        <v>86</v>
      </c>
      <c r="D69">
        <v>-1027</v>
      </c>
      <c r="E69">
        <v>1</v>
      </c>
      <c r="F69">
        <v>213</v>
      </c>
      <c r="G69">
        <v>-14</v>
      </c>
      <c r="H69">
        <v>210</v>
      </c>
      <c r="I69">
        <v>6</v>
      </c>
      <c r="J69">
        <v>-2261</v>
      </c>
      <c r="K69">
        <v>27</v>
      </c>
      <c r="L69">
        <v>-92</v>
      </c>
      <c r="M69">
        <v>225</v>
      </c>
      <c r="N69">
        <v>-535</v>
      </c>
      <c r="O69">
        <v>613</v>
      </c>
      <c r="P69">
        <v>1</v>
      </c>
      <c r="Q69">
        <v>345</v>
      </c>
      <c r="R69">
        <v>6</v>
      </c>
      <c r="S69">
        <v>0</v>
      </c>
      <c r="T69">
        <v>-19</v>
      </c>
      <c r="U69">
        <v>39</v>
      </c>
      <c r="V69">
        <v>-397</v>
      </c>
      <c r="W69">
        <v>46</v>
      </c>
      <c r="X69">
        <v>589</v>
      </c>
      <c r="Y69">
        <v>-474</v>
      </c>
      <c r="Z69">
        <v>-8</v>
      </c>
      <c r="AA69">
        <v>53</v>
      </c>
      <c r="AB69">
        <v>1727</v>
      </c>
      <c r="AC69">
        <v>-1913</v>
      </c>
      <c r="AD69">
        <v>-1148</v>
      </c>
      <c r="AE69">
        <v>-90</v>
      </c>
      <c r="AF69">
        <v>-1611</v>
      </c>
      <c r="AG69">
        <v>-901</v>
      </c>
      <c r="AH69">
        <v>-1</v>
      </c>
      <c r="AI69">
        <v>464</v>
      </c>
      <c r="AJ69">
        <v>0</v>
      </c>
      <c r="AK69">
        <v>-12</v>
      </c>
      <c r="AL69">
        <v>1204</v>
      </c>
      <c r="AM69">
        <v>2290</v>
      </c>
      <c r="AN69">
        <v>366</v>
      </c>
      <c r="AO69">
        <v>-1030</v>
      </c>
      <c r="AP69">
        <v>-508</v>
      </c>
      <c r="AQ69">
        <v>0</v>
      </c>
      <c r="AR69">
        <v>-1644</v>
      </c>
      <c r="AS69">
        <v>505</v>
      </c>
      <c r="AT69">
        <v>-1318</v>
      </c>
      <c r="AU69">
        <v>-295</v>
      </c>
      <c r="AV69">
        <v>-1147</v>
      </c>
      <c r="AW69">
        <v>-970</v>
      </c>
      <c r="AX69">
        <v>223</v>
      </c>
      <c r="AY69">
        <v>1783</v>
      </c>
      <c r="AZ69">
        <v>1796</v>
      </c>
      <c r="BA69">
        <v>-14</v>
      </c>
      <c r="BB69">
        <v>242</v>
      </c>
      <c r="BC69">
        <v>-758</v>
      </c>
      <c r="BD69">
        <v>-698</v>
      </c>
      <c r="BE69">
        <v>1102</v>
      </c>
      <c r="BF69">
        <v>19</v>
      </c>
      <c r="BG69">
        <v>-98</v>
      </c>
      <c r="BH69">
        <v>-578</v>
      </c>
      <c r="BI69">
        <v>65</v>
      </c>
      <c r="BJ69">
        <v>-247</v>
      </c>
      <c r="BK69">
        <v>-9</v>
      </c>
      <c r="BL69">
        <v>-1868</v>
      </c>
      <c r="BM69">
        <v>-388</v>
      </c>
      <c r="BN69">
        <v>0</v>
      </c>
      <c r="BO69">
        <v>-265</v>
      </c>
      <c r="BP69">
        <v>-22</v>
      </c>
      <c r="BQ69">
        <v>494</v>
      </c>
      <c r="BR69">
        <v>-609</v>
      </c>
      <c r="BS69">
        <v>-96</v>
      </c>
      <c r="BT69">
        <v>0</v>
      </c>
      <c r="BU69">
        <v>12</v>
      </c>
      <c r="BV69">
        <v>1151</v>
      </c>
      <c r="BW69">
        <v>198</v>
      </c>
      <c r="BX69">
        <v>-11</v>
      </c>
      <c r="BY69">
        <v>19</v>
      </c>
      <c r="BZ69">
        <v>-1059</v>
      </c>
      <c r="CA69">
        <v>-51</v>
      </c>
      <c r="CB69">
        <v>419</v>
      </c>
      <c r="CC69">
        <v>0</v>
      </c>
      <c r="CD69">
        <v>1332</v>
      </c>
      <c r="CE69">
        <v>152</v>
      </c>
      <c r="CF69">
        <v>-48</v>
      </c>
      <c r="CG69">
        <v>-13</v>
      </c>
      <c r="CH69">
        <v>-874</v>
      </c>
      <c r="CI69">
        <v>86</v>
      </c>
      <c r="CJ69">
        <v>50</v>
      </c>
      <c r="CK69">
        <v>-1760</v>
      </c>
      <c r="CL69">
        <v>-112</v>
      </c>
      <c r="CM69">
        <v>1520</v>
      </c>
      <c r="CN69">
        <v>0</v>
      </c>
      <c r="CO69">
        <v>-1094</v>
      </c>
      <c r="CP69">
        <v>348</v>
      </c>
      <c r="CQ69">
        <v>-1841</v>
      </c>
      <c r="CR69">
        <v>65</v>
      </c>
      <c r="CS69">
        <v>2</v>
      </c>
      <c r="CT69">
        <v>155</v>
      </c>
      <c r="CU69">
        <v>53</v>
      </c>
      <c r="CV69">
        <v>-371</v>
      </c>
      <c r="CW69">
        <v>136</v>
      </c>
      <c r="CY69">
        <f t="shared" si="4"/>
        <v>-104.76</v>
      </c>
      <c r="CZ69">
        <f t="shared" si="5"/>
        <v>513.52</v>
      </c>
    </row>
    <row r="70" spans="2:104" x14ac:dyDescent="0.25">
      <c r="B70">
        <v>-1656</v>
      </c>
      <c r="C70">
        <v>0</v>
      </c>
      <c r="D70">
        <v>55</v>
      </c>
      <c r="E70">
        <v>-5</v>
      </c>
      <c r="F70">
        <v>240</v>
      </c>
      <c r="G70">
        <v>1</v>
      </c>
      <c r="H70">
        <v>336</v>
      </c>
      <c r="I70">
        <v>-159</v>
      </c>
      <c r="J70">
        <v>69</v>
      </c>
      <c r="K70">
        <v>722</v>
      </c>
      <c r="L70">
        <v>-5</v>
      </c>
      <c r="M70">
        <v>-62</v>
      </c>
      <c r="N70">
        <v>-380</v>
      </c>
      <c r="O70">
        <v>24</v>
      </c>
      <c r="P70">
        <v>30</v>
      </c>
      <c r="Q70">
        <v>631</v>
      </c>
      <c r="R70">
        <v>-660</v>
      </c>
      <c r="S70">
        <v>0</v>
      </c>
      <c r="T70">
        <v>-17</v>
      </c>
      <c r="U70">
        <v>-194</v>
      </c>
      <c r="V70">
        <v>-1573</v>
      </c>
      <c r="W70">
        <v>179</v>
      </c>
      <c r="X70">
        <v>676</v>
      </c>
      <c r="Y70">
        <v>-281</v>
      </c>
      <c r="Z70">
        <v>678</v>
      </c>
      <c r="AA70">
        <v>1720</v>
      </c>
      <c r="AB70">
        <v>-1658</v>
      </c>
      <c r="AC70">
        <v>148</v>
      </c>
      <c r="AD70">
        <v>-1468</v>
      </c>
      <c r="AE70">
        <v>-344</v>
      </c>
      <c r="AF70">
        <v>-193</v>
      </c>
      <c r="AG70">
        <v>1329</v>
      </c>
      <c r="AH70">
        <v>743</v>
      </c>
      <c r="AI70">
        <v>-1024</v>
      </c>
      <c r="AJ70">
        <v>0</v>
      </c>
      <c r="AK70">
        <v>-30</v>
      </c>
      <c r="AL70">
        <v>-14</v>
      </c>
      <c r="AM70">
        <v>-634</v>
      </c>
      <c r="AN70">
        <v>1045</v>
      </c>
      <c r="AO70">
        <v>2</v>
      </c>
      <c r="AP70">
        <v>1819</v>
      </c>
      <c r="AQ70">
        <v>-1264</v>
      </c>
      <c r="AR70">
        <v>1159</v>
      </c>
      <c r="AS70">
        <v>0</v>
      </c>
      <c r="AT70">
        <v>2115</v>
      </c>
      <c r="AU70">
        <v>-1658</v>
      </c>
      <c r="AV70">
        <v>1742</v>
      </c>
      <c r="AW70">
        <v>8</v>
      </c>
      <c r="AX70">
        <v>1903</v>
      </c>
      <c r="AY70">
        <v>-112</v>
      </c>
      <c r="AZ70">
        <v>1766</v>
      </c>
      <c r="BA70">
        <v>-1</v>
      </c>
      <c r="BB70">
        <v>-4</v>
      </c>
      <c r="BC70">
        <v>-2000</v>
      </c>
      <c r="BD70">
        <v>95</v>
      </c>
      <c r="BE70">
        <v>819</v>
      </c>
      <c r="BF70">
        <v>0</v>
      </c>
      <c r="BG70">
        <v>493</v>
      </c>
      <c r="BH70">
        <v>0</v>
      </c>
      <c r="BI70">
        <v>1001</v>
      </c>
      <c r="BJ70">
        <v>-327</v>
      </c>
      <c r="BK70">
        <v>39</v>
      </c>
      <c r="BL70">
        <v>571</v>
      </c>
      <c r="BM70">
        <v>1858</v>
      </c>
      <c r="BN70">
        <v>-5</v>
      </c>
      <c r="BO70">
        <v>-1563</v>
      </c>
      <c r="BP70">
        <v>0</v>
      </c>
      <c r="BQ70">
        <v>-18</v>
      </c>
      <c r="BR70">
        <v>1634</v>
      </c>
      <c r="BS70">
        <v>1697</v>
      </c>
      <c r="BT70">
        <v>-4</v>
      </c>
      <c r="BU70">
        <v>-513</v>
      </c>
      <c r="BV70">
        <v>-157</v>
      </c>
      <c r="BW70">
        <v>763</v>
      </c>
      <c r="BX70">
        <v>-6</v>
      </c>
      <c r="BY70">
        <v>767</v>
      </c>
      <c r="BZ70">
        <v>-2040</v>
      </c>
      <c r="CA70">
        <v>3</v>
      </c>
      <c r="CB70">
        <v>546</v>
      </c>
      <c r="CC70">
        <v>-2</v>
      </c>
      <c r="CD70">
        <v>-3</v>
      </c>
      <c r="CE70">
        <v>1</v>
      </c>
      <c r="CF70">
        <v>-1</v>
      </c>
      <c r="CG70">
        <v>99</v>
      </c>
      <c r="CH70">
        <v>-90</v>
      </c>
      <c r="CI70">
        <v>-1380</v>
      </c>
      <c r="CJ70">
        <v>-4</v>
      </c>
      <c r="CK70">
        <v>7</v>
      </c>
      <c r="CL70">
        <v>-133</v>
      </c>
      <c r="CM70">
        <v>-669</v>
      </c>
      <c r="CN70">
        <v>-1</v>
      </c>
      <c r="CO70">
        <v>-2073</v>
      </c>
      <c r="CP70">
        <v>-369</v>
      </c>
      <c r="CQ70">
        <v>-2324</v>
      </c>
      <c r="CR70">
        <v>2128</v>
      </c>
      <c r="CS70">
        <v>483</v>
      </c>
      <c r="CT70">
        <v>240</v>
      </c>
      <c r="CU70">
        <v>16</v>
      </c>
      <c r="CV70">
        <v>-2042</v>
      </c>
      <c r="CW70">
        <v>799</v>
      </c>
      <c r="CY70">
        <f t="shared" si="4"/>
        <v>40.79</v>
      </c>
      <c r="CZ70">
        <f t="shared" si="5"/>
        <v>623.19000000000005</v>
      </c>
    </row>
    <row r="71" spans="2:104" x14ac:dyDescent="0.25">
      <c r="B71">
        <v>250</v>
      </c>
      <c r="C71">
        <v>-20</v>
      </c>
      <c r="D71">
        <v>97</v>
      </c>
      <c r="E71">
        <v>0</v>
      </c>
      <c r="F71">
        <v>283</v>
      </c>
      <c r="G71">
        <v>316</v>
      </c>
      <c r="H71">
        <v>404</v>
      </c>
      <c r="I71">
        <v>-127</v>
      </c>
      <c r="J71">
        <v>-1688</v>
      </c>
      <c r="K71">
        <v>-11</v>
      </c>
      <c r="L71">
        <v>2330</v>
      </c>
      <c r="M71">
        <v>-2122</v>
      </c>
      <c r="N71">
        <v>914</v>
      </c>
      <c r="O71">
        <v>-674</v>
      </c>
      <c r="P71">
        <v>-12</v>
      </c>
      <c r="Q71">
        <v>685</v>
      </c>
      <c r="R71">
        <v>0</v>
      </c>
      <c r="S71">
        <v>-7</v>
      </c>
      <c r="T71">
        <v>-43</v>
      </c>
      <c r="U71">
        <v>315</v>
      </c>
      <c r="V71">
        <v>-261</v>
      </c>
      <c r="W71">
        <v>-169</v>
      </c>
      <c r="X71">
        <v>-1940</v>
      </c>
      <c r="Y71">
        <v>1560</v>
      </c>
      <c r="Z71">
        <v>-71</v>
      </c>
      <c r="AA71">
        <v>1013</v>
      </c>
      <c r="AB71">
        <v>1252</v>
      </c>
      <c r="AC71">
        <v>1925</v>
      </c>
      <c r="AD71">
        <v>-1340</v>
      </c>
      <c r="AE71">
        <v>4</v>
      </c>
      <c r="AF71">
        <v>2325</v>
      </c>
      <c r="AG71">
        <v>-894</v>
      </c>
      <c r="AH71">
        <v>-1420</v>
      </c>
      <c r="AI71">
        <v>-1918</v>
      </c>
      <c r="AJ71">
        <v>-7</v>
      </c>
      <c r="AK71">
        <v>-63</v>
      </c>
      <c r="AL71">
        <v>-125</v>
      </c>
      <c r="AM71">
        <v>-36</v>
      </c>
      <c r="AN71">
        <v>-930</v>
      </c>
      <c r="AO71">
        <v>0</v>
      </c>
      <c r="AP71">
        <v>-2299</v>
      </c>
      <c r="AQ71">
        <v>-27</v>
      </c>
      <c r="AR71">
        <v>1360</v>
      </c>
      <c r="AS71">
        <v>1573</v>
      </c>
      <c r="AT71">
        <v>1543</v>
      </c>
      <c r="AU71">
        <v>317</v>
      </c>
      <c r="AV71">
        <v>109</v>
      </c>
      <c r="AW71">
        <v>310</v>
      </c>
      <c r="AX71">
        <v>-1639</v>
      </c>
      <c r="AY71">
        <v>0</v>
      </c>
      <c r="AZ71">
        <v>-626</v>
      </c>
      <c r="BA71">
        <v>285</v>
      </c>
      <c r="BB71">
        <v>1</v>
      </c>
      <c r="BC71">
        <v>984</v>
      </c>
      <c r="BD71">
        <v>43</v>
      </c>
      <c r="BE71">
        <v>-49</v>
      </c>
      <c r="BF71">
        <v>130</v>
      </c>
      <c r="BG71">
        <v>-1504</v>
      </c>
      <c r="BH71">
        <v>56</v>
      </c>
      <c r="BI71">
        <v>-313</v>
      </c>
      <c r="BJ71">
        <v>-158</v>
      </c>
      <c r="BK71">
        <v>366</v>
      </c>
      <c r="BL71">
        <v>-21</v>
      </c>
      <c r="BM71">
        <v>-225</v>
      </c>
      <c r="BN71">
        <v>-32</v>
      </c>
      <c r="BO71">
        <v>-1769</v>
      </c>
      <c r="BP71">
        <v>-403</v>
      </c>
      <c r="BQ71">
        <v>64</v>
      </c>
      <c r="BR71">
        <v>858</v>
      </c>
      <c r="BS71">
        <v>-671</v>
      </c>
      <c r="BT71">
        <v>-1037</v>
      </c>
      <c r="BU71">
        <v>243</v>
      </c>
      <c r="BV71">
        <v>-186</v>
      </c>
      <c r="BW71">
        <v>1382</v>
      </c>
      <c r="BX71">
        <v>14</v>
      </c>
      <c r="BY71">
        <v>799</v>
      </c>
      <c r="BZ71">
        <v>221</v>
      </c>
      <c r="CA71">
        <v>560</v>
      </c>
      <c r="CB71">
        <v>784</v>
      </c>
      <c r="CC71">
        <v>99</v>
      </c>
      <c r="CD71">
        <v>-3</v>
      </c>
      <c r="CE71">
        <v>1</v>
      </c>
      <c r="CF71">
        <v>0</v>
      </c>
      <c r="CG71">
        <v>120</v>
      </c>
      <c r="CH71">
        <v>-1146</v>
      </c>
      <c r="CI71">
        <v>-863</v>
      </c>
      <c r="CJ71">
        <v>-77</v>
      </c>
      <c r="CK71">
        <v>0</v>
      </c>
      <c r="CL71">
        <v>-693</v>
      </c>
      <c r="CM71">
        <v>-1857</v>
      </c>
      <c r="CN71">
        <v>-2175</v>
      </c>
      <c r="CO71">
        <v>139</v>
      </c>
      <c r="CP71">
        <v>349</v>
      </c>
      <c r="CQ71">
        <v>1639</v>
      </c>
      <c r="CR71">
        <v>-125</v>
      </c>
      <c r="CS71">
        <v>2310</v>
      </c>
      <c r="CT71">
        <v>722</v>
      </c>
      <c r="CU71">
        <v>-305</v>
      </c>
      <c r="CV71">
        <v>100</v>
      </c>
      <c r="CW71">
        <v>139</v>
      </c>
      <c r="CY71">
        <f t="shared" si="4"/>
        <v>-7.88</v>
      </c>
      <c r="CZ71">
        <f t="shared" si="5"/>
        <v>633.74</v>
      </c>
    </row>
    <row r="72" spans="2:104" x14ac:dyDescent="0.25">
      <c r="B72">
        <v>1592</v>
      </c>
      <c r="C72">
        <v>-8</v>
      </c>
      <c r="D72">
        <v>149</v>
      </c>
      <c r="E72">
        <v>5</v>
      </c>
      <c r="F72">
        <v>615</v>
      </c>
      <c r="G72">
        <v>-1</v>
      </c>
      <c r="H72">
        <v>-1261</v>
      </c>
      <c r="I72">
        <v>-1133</v>
      </c>
      <c r="J72">
        <v>1223</v>
      </c>
      <c r="K72">
        <v>-1831</v>
      </c>
      <c r="L72">
        <v>-50</v>
      </c>
      <c r="M72">
        <v>-383</v>
      </c>
      <c r="N72">
        <v>1464</v>
      </c>
      <c r="O72">
        <v>518</v>
      </c>
      <c r="P72">
        <v>-1</v>
      </c>
      <c r="Q72">
        <v>1653</v>
      </c>
      <c r="R72">
        <v>138</v>
      </c>
      <c r="S72">
        <v>-11</v>
      </c>
      <c r="T72">
        <v>-12</v>
      </c>
      <c r="U72">
        <v>120</v>
      </c>
      <c r="V72">
        <v>-834</v>
      </c>
      <c r="W72">
        <v>-179</v>
      </c>
      <c r="X72">
        <v>2021</v>
      </c>
      <c r="Y72">
        <v>208</v>
      </c>
      <c r="Z72">
        <v>-56</v>
      </c>
      <c r="AA72">
        <v>-535</v>
      </c>
      <c r="AB72">
        <v>21</v>
      </c>
      <c r="AC72">
        <v>1604</v>
      </c>
      <c r="AD72">
        <v>0</v>
      </c>
      <c r="AE72">
        <v>304</v>
      </c>
      <c r="AF72">
        <v>21</v>
      </c>
      <c r="AG72">
        <v>-1860</v>
      </c>
      <c r="AH72">
        <v>83</v>
      </c>
      <c r="AI72">
        <v>-16</v>
      </c>
      <c r="AJ72">
        <v>-286</v>
      </c>
      <c r="AK72">
        <v>-529</v>
      </c>
      <c r="AL72">
        <v>-205</v>
      </c>
      <c r="AM72">
        <v>-557</v>
      </c>
      <c r="AN72">
        <v>804</v>
      </c>
      <c r="AO72">
        <v>-42</v>
      </c>
      <c r="AP72">
        <v>44</v>
      </c>
      <c r="AQ72">
        <v>-82</v>
      </c>
      <c r="AR72">
        <v>-19</v>
      </c>
      <c r="AS72">
        <v>-3</v>
      </c>
      <c r="AT72">
        <v>-873</v>
      </c>
      <c r="AU72">
        <v>0</v>
      </c>
      <c r="AV72">
        <v>-1528</v>
      </c>
      <c r="AW72">
        <v>1138</v>
      </c>
      <c r="AX72">
        <v>2055</v>
      </c>
      <c r="AY72">
        <v>374</v>
      </c>
      <c r="AZ72">
        <v>-642</v>
      </c>
      <c r="BA72">
        <v>27</v>
      </c>
      <c r="BB72">
        <v>-656</v>
      </c>
      <c r="BC72">
        <v>1856</v>
      </c>
      <c r="BD72">
        <v>-76</v>
      </c>
      <c r="BE72">
        <v>-1</v>
      </c>
      <c r="BF72">
        <v>0</v>
      </c>
      <c r="BG72">
        <v>-41</v>
      </c>
      <c r="BH72">
        <v>-337</v>
      </c>
      <c r="BI72">
        <v>2246</v>
      </c>
      <c r="BJ72">
        <v>-135</v>
      </c>
      <c r="BK72">
        <v>2182</v>
      </c>
      <c r="BL72">
        <v>122</v>
      </c>
      <c r="BM72">
        <v>-361</v>
      </c>
      <c r="BN72">
        <v>-1461</v>
      </c>
      <c r="BO72">
        <v>0</v>
      </c>
      <c r="BP72">
        <v>-15</v>
      </c>
      <c r="BQ72">
        <v>-634</v>
      </c>
      <c r="BR72">
        <v>218</v>
      </c>
      <c r="BS72">
        <v>-96</v>
      </c>
      <c r="BT72">
        <v>1944</v>
      </c>
      <c r="BU72">
        <v>0</v>
      </c>
      <c r="BV72">
        <v>-477</v>
      </c>
      <c r="BW72">
        <v>-1581</v>
      </c>
      <c r="BX72">
        <v>535</v>
      </c>
      <c r="BY72">
        <v>0</v>
      </c>
      <c r="BZ72">
        <v>-498</v>
      </c>
      <c r="CA72">
        <v>-326</v>
      </c>
      <c r="CB72">
        <v>1890</v>
      </c>
      <c r="CC72">
        <v>-1327</v>
      </c>
      <c r="CD72">
        <v>0</v>
      </c>
      <c r="CE72">
        <v>0</v>
      </c>
      <c r="CF72">
        <v>9</v>
      </c>
      <c r="CG72">
        <v>1125</v>
      </c>
      <c r="CH72">
        <v>-76</v>
      </c>
      <c r="CI72">
        <v>38</v>
      </c>
      <c r="CJ72">
        <v>-239</v>
      </c>
      <c r="CK72">
        <v>1262</v>
      </c>
      <c r="CL72">
        <v>257</v>
      </c>
      <c r="CM72">
        <v>-475</v>
      </c>
      <c r="CN72">
        <v>10</v>
      </c>
      <c r="CO72">
        <v>3</v>
      </c>
      <c r="CP72">
        <v>115</v>
      </c>
      <c r="CQ72">
        <v>-80</v>
      </c>
      <c r="CR72">
        <v>-5</v>
      </c>
      <c r="CS72">
        <v>666</v>
      </c>
      <c r="CT72">
        <v>-553</v>
      </c>
      <c r="CU72">
        <v>-176</v>
      </c>
      <c r="CV72">
        <v>32</v>
      </c>
      <c r="CW72">
        <v>-846</v>
      </c>
      <c r="CY72">
        <f t="shared" si="4"/>
        <v>72.819999999999993</v>
      </c>
      <c r="CZ72">
        <f t="shared" si="5"/>
        <v>541</v>
      </c>
    </row>
    <row r="73" spans="2:104" x14ac:dyDescent="0.25">
      <c r="B73">
        <v>-604</v>
      </c>
      <c r="C73">
        <v>5</v>
      </c>
      <c r="D73">
        <v>416</v>
      </c>
      <c r="E73">
        <v>184</v>
      </c>
      <c r="F73">
        <v>833</v>
      </c>
      <c r="G73">
        <v>-583</v>
      </c>
      <c r="H73">
        <v>-39</v>
      </c>
      <c r="I73">
        <v>-1922</v>
      </c>
      <c r="J73">
        <v>-18</v>
      </c>
      <c r="K73">
        <v>8</v>
      </c>
      <c r="L73">
        <v>0</v>
      </c>
      <c r="M73">
        <v>-713</v>
      </c>
      <c r="N73">
        <v>-245</v>
      </c>
      <c r="O73">
        <v>2259</v>
      </c>
      <c r="P73">
        <v>-2341</v>
      </c>
      <c r="Q73">
        <v>-348</v>
      </c>
      <c r="R73">
        <v>161</v>
      </c>
      <c r="S73">
        <v>-6</v>
      </c>
      <c r="T73">
        <v>-6</v>
      </c>
      <c r="U73">
        <v>-2288</v>
      </c>
      <c r="V73">
        <v>43</v>
      </c>
      <c r="W73">
        <v>9</v>
      </c>
      <c r="X73">
        <v>108</v>
      </c>
      <c r="Y73">
        <v>605</v>
      </c>
      <c r="Z73">
        <v>-947</v>
      </c>
      <c r="AA73">
        <v>-881</v>
      </c>
      <c r="AB73">
        <v>-100</v>
      </c>
      <c r="AC73">
        <v>89</v>
      </c>
      <c r="AD73">
        <v>224</v>
      </c>
      <c r="AE73">
        <v>2259</v>
      </c>
      <c r="AF73">
        <v>-197</v>
      </c>
      <c r="AG73">
        <v>736</v>
      </c>
      <c r="AH73">
        <v>494</v>
      </c>
      <c r="AI73">
        <v>-593</v>
      </c>
      <c r="AJ73">
        <v>-816</v>
      </c>
      <c r="AK73">
        <v>-41</v>
      </c>
      <c r="AL73">
        <v>-1248</v>
      </c>
      <c r="AM73">
        <v>-2319</v>
      </c>
      <c r="AN73">
        <v>1661</v>
      </c>
      <c r="AO73">
        <v>11</v>
      </c>
      <c r="AP73">
        <v>31</v>
      </c>
      <c r="AQ73">
        <v>-97</v>
      </c>
      <c r="AR73">
        <v>-28</v>
      </c>
      <c r="AS73">
        <v>-165</v>
      </c>
      <c r="AT73">
        <v>-1420</v>
      </c>
      <c r="AU73">
        <v>0</v>
      </c>
      <c r="AV73">
        <v>17</v>
      </c>
      <c r="AW73">
        <v>-355</v>
      </c>
      <c r="AX73">
        <v>-521</v>
      </c>
      <c r="AY73">
        <v>0</v>
      </c>
      <c r="AZ73">
        <v>-331</v>
      </c>
      <c r="BA73">
        <v>-1578</v>
      </c>
      <c r="BB73">
        <v>1020</v>
      </c>
      <c r="BC73">
        <v>-1461</v>
      </c>
      <c r="BD73">
        <v>37</v>
      </c>
      <c r="BE73">
        <v>-23</v>
      </c>
      <c r="BF73">
        <v>-3</v>
      </c>
      <c r="BG73">
        <v>-1586</v>
      </c>
      <c r="BH73">
        <v>-15</v>
      </c>
      <c r="BI73">
        <v>1334</v>
      </c>
      <c r="BJ73">
        <v>589</v>
      </c>
      <c r="BK73">
        <v>-35</v>
      </c>
      <c r="BL73">
        <v>121</v>
      </c>
      <c r="BM73">
        <v>1452</v>
      </c>
      <c r="BN73">
        <v>827</v>
      </c>
      <c r="BO73">
        <v>-21</v>
      </c>
      <c r="BP73">
        <v>1798</v>
      </c>
      <c r="BQ73">
        <v>-380</v>
      </c>
      <c r="BR73">
        <v>608</v>
      </c>
      <c r="BS73">
        <v>2050</v>
      </c>
      <c r="BT73">
        <v>27</v>
      </c>
      <c r="BU73">
        <v>255</v>
      </c>
      <c r="BV73">
        <v>350</v>
      </c>
      <c r="BW73">
        <v>1651</v>
      </c>
      <c r="BX73">
        <v>284</v>
      </c>
      <c r="BY73">
        <v>31</v>
      </c>
      <c r="BZ73">
        <v>-9</v>
      </c>
      <c r="CA73">
        <v>-571</v>
      </c>
      <c r="CB73">
        <v>653</v>
      </c>
      <c r="CC73">
        <v>0</v>
      </c>
      <c r="CD73">
        <v>1792</v>
      </c>
      <c r="CE73">
        <v>1</v>
      </c>
      <c r="CF73">
        <v>-595</v>
      </c>
      <c r="CG73">
        <v>379</v>
      </c>
      <c r="CH73">
        <v>25</v>
      </c>
      <c r="CI73">
        <v>-104</v>
      </c>
      <c r="CJ73">
        <v>-27</v>
      </c>
      <c r="CK73">
        <v>426</v>
      </c>
      <c r="CL73">
        <v>1038</v>
      </c>
      <c r="CM73">
        <v>-719</v>
      </c>
      <c r="CN73">
        <v>1</v>
      </c>
      <c r="CO73">
        <v>7</v>
      </c>
      <c r="CP73">
        <v>161</v>
      </c>
      <c r="CQ73">
        <v>-51</v>
      </c>
      <c r="CR73">
        <v>692</v>
      </c>
      <c r="CS73">
        <v>2108</v>
      </c>
      <c r="CT73">
        <v>-658</v>
      </c>
      <c r="CU73">
        <v>-389</v>
      </c>
      <c r="CV73">
        <v>605</v>
      </c>
      <c r="CW73">
        <v>219</v>
      </c>
      <c r="CY73">
        <f t="shared" si="4"/>
        <v>32.97</v>
      </c>
      <c r="CZ73">
        <f t="shared" si="5"/>
        <v>580.91</v>
      </c>
    </row>
    <row r="74" spans="2:104" x14ac:dyDescent="0.25">
      <c r="B74">
        <v>-2058</v>
      </c>
      <c r="C74">
        <v>5</v>
      </c>
      <c r="D74">
        <v>-669</v>
      </c>
      <c r="E74">
        <v>2038</v>
      </c>
      <c r="F74">
        <v>514</v>
      </c>
      <c r="G74">
        <v>25</v>
      </c>
      <c r="H74">
        <v>-885</v>
      </c>
      <c r="I74">
        <v>498</v>
      </c>
      <c r="J74">
        <v>220</v>
      </c>
      <c r="K74">
        <v>6</v>
      </c>
      <c r="L74">
        <v>2331</v>
      </c>
      <c r="M74">
        <v>31</v>
      </c>
      <c r="N74">
        <v>1577</v>
      </c>
      <c r="O74">
        <v>1687</v>
      </c>
      <c r="P74">
        <v>-355</v>
      </c>
      <c r="Q74">
        <v>1695</v>
      </c>
      <c r="R74">
        <v>-195</v>
      </c>
      <c r="S74">
        <v>-2</v>
      </c>
      <c r="T74">
        <v>-1808</v>
      </c>
      <c r="U74">
        <v>60</v>
      </c>
      <c r="V74">
        <v>21</v>
      </c>
      <c r="W74">
        <v>62</v>
      </c>
      <c r="X74">
        <v>2398</v>
      </c>
      <c r="Y74">
        <v>-1742</v>
      </c>
      <c r="Z74">
        <v>15</v>
      </c>
      <c r="AA74">
        <v>1994</v>
      </c>
      <c r="AB74">
        <v>495</v>
      </c>
      <c r="AC74">
        <v>337</v>
      </c>
      <c r="AD74">
        <v>-195</v>
      </c>
      <c r="AE74">
        <v>343</v>
      </c>
      <c r="AF74">
        <v>145</v>
      </c>
      <c r="AG74">
        <v>1977</v>
      </c>
      <c r="AH74">
        <v>0</v>
      </c>
      <c r="AI74">
        <v>-30</v>
      </c>
      <c r="AJ74">
        <v>2352</v>
      </c>
      <c r="AK74">
        <v>0</v>
      </c>
      <c r="AL74">
        <v>7</v>
      </c>
      <c r="AM74">
        <v>67</v>
      </c>
      <c r="AN74">
        <v>-1716</v>
      </c>
      <c r="AO74">
        <v>-1062</v>
      </c>
      <c r="AP74">
        <v>22</v>
      </c>
      <c r="AQ74">
        <v>-126</v>
      </c>
      <c r="AR74">
        <v>-79</v>
      </c>
      <c r="AS74">
        <v>-1894</v>
      </c>
      <c r="AT74">
        <v>2014</v>
      </c>
      <c r="AU74">
        <v>465</v>
      </c>
      <c r="AV74">
        <v>0</v>
      </c>
      <c r="AW74">
        <v>193</v>
      </c>
      <c r="AX74">
        <v>-798</v>
      </c>
      <c r="AY74">
        <v>1644</v>
      </c>
      <c r="AZ74">
        <v>85</v>
      </c>
      <c r="BA74">
        <v>0</v>
      </c>
      <c r="BB74">
        <v>-54</v>
      </c>
      <c r="BC74">
        <v>-2332</v>
      </c>
      <c r="BD74">
        <v>15</v>
      </c>
      <c r="BE74">
        <v>-12</v>
      </c>
      <c r="BF74">
        <v>-1678</v>
      </c>
      <c r="BG74">
        <v>-750</v>
      </c>
      <c r="BH74">
        <v>2111</v>
      </c>
      <c r="BI74">
        <v>-574</v>
      </c>
      <c r="BJ74">
        <v>2301</v>
      </c>
      <c r="BK74">
        <v>-1102</v>
      </c>
      <c r="BL74">
        <v>-68</v>
      </c>
      <c r="BM74">
        <v>-185</v>
      </c>
      <c r="BN74">
        <v>-1246</v>
      </c>
      <c r="BO74">
        <v>118</v>
      </c>
      <c r="BP74">
        <v>0</v>
      </c>
      <c r="BQ74">
        <v>-306</v>
      </c>
      <c r="BR74">
        <v>-1459</v>
      </c>
      <c r="BS74">
        <v>86</v>
      </c>
      <c r="BT74">
        <v>2131</v>
      </c>
      <c r="BU74">
        <v>-822</v>
      </c>
      <c r="BV74">
        <v>8</v>
      </c>
      <c r="BW74">
        <v>-399</v>
      </c>
      <c r="BX74">
        <v>1366</v>
      </c>
      <c r="BY74">
        <v>1028</v>
      </c>
      <c r="BZ74">
        <v>2060</v>
      </c>
      <c r="CA74">
        <v>-109</v>
      </c>
      <c r="CB74">
        <v>1504</v>
      </c>
      <c r="CC74">
        <v>-1</v>
      </c>
      <c r="CD74">
        <v>15</v>
      </c>
      <c r="CE74">
        <v>-42</v>
      </c>
      <c r="CF74">
        <v>-1533</v>
      </c>
      <c r="CG74">
        <v>1</v>
      </c>
      <c r="CH74">
        <v>2125</v>
      </c>
      <c r="CI74">
        <v>-301</v>
      </c>
      <c r="CJ74">
        <v>-7</v>
      </c>
      <c r="CK74">
        <v>541</v>
      </c>
      <c r="CL74">
        <v>1717</v>
      </c>
      <c r="CM74">
        <v>-618</v>
      </c>
      <c r="CN74">
        <v>-2</v>
      </c>
      <c r="CO74">
        <v>17</v>
      </c>
      <c r="CP74">
        <v>480</v>
      </c>
      <c r="CQ74">
        <v>-1333</v>
      </c>
      <c r="CR74">
        <v>-1755</v>
      </c>
      <c r="CS74">
        <v>122</v>
      </c>
      <c r="CT74">
        <v>-161</v>
      </c>
      <c r="CU74">
        <v>-372</v>
      </c>
      <c r="CV74">
        <v>-311</v>
      </c>
      <c r="CW74">
        <v>-648</v>
      </c>
      <c r="CY74">
        <f t="shared" si="4"/>
        <v>112.75</v>
      </c>
      <c r="CZ74">
        <f t="shared" si="5"/>
        <v>748.63</v>
      </c>
    </row>
    <row r="75" spans="2:104" x14ac:dyDescent="0.25">
      <c r="B75">
        <v>0</v>
      </c>
      <c r="C75">
        <v>-91</v>
      </c>
      <c r="D75">
        <v>-315</v>
      </c>
      <c r="E75">
        <v>-89</v>
      </c>
      <c r="F75">
        <v>1427</v>
      </c>
      <c r="G75">
        <v>0</v>
      </c>
      <c r="H75">
        <v>-769</v>
      </c>
      <c r="I75">
        <v>633</v>
      </c>
      <c r="J75">
        <v>-177</v>
      </c>
      <c r="K75">
        <v>75</v>
      </c>
      <c r="L75">
        <v>879</v>
      </c>
      <c r="M75">
        <v>-13</v>
      </c>
      <c r="N75">
        <v>-26</v>
      </c>
      <c r="O75">
        <v>1763</v>
      </c>
      <c r="P75">
        <v>944</v>
      </c>
      <c r="Q75">
        <v>-803</v>
      </c>
      <c r="R75">
        <v>2209</v>
      </c>
      <c r="S75">
        <v>-1868</v>
      </c>
      <c r="T75">
        <v>443</v>
      </c>
      <c r="U75">
        <v>-54</v>
      </c>
      <c r="V75">
        <v>122</v>
      </c>
      <c r="W75">
        <v>114</v>
      </c>
      <c r="X75">
        <v>-1566</v>
      </c>
      <c r="Y75">
        <v>-5</v>
      </c>
      <c r="Z75">
        <v>1957</v>
      </c>
      <c r="AA75">
        <v>-257</v>
      </c>
      <c r="AB75">
        <v>3</v>
      </c>
      <c r="AC75">
        <v>-974</v>
      </c>
      <c r="AD75">
        <v>12</v>
      </c>
      <c r="AE75">
        <v>1466</v>
      </c>
      <c r="AF75">
        <v>594</v>
      </c>
      <c r="AG75">
        <v>-469</v>
      </c>
      <c r="AH75">
        <v>0</v>
      </c>
      <c r="AI75">
        <v>94</v>
      </c>
      <c r="AJ75">
        <v>-211</v>
      </c>
      <c r="AK75">
        <v>975</v>
      </c>
      <c r="AL75">
        <v>11</v>
      </c>
      <c r="AM75">
        <v>2</v>
      </c>
      <c r="AN75">
        <v>30</v>
      </c>
      <c r="AO75">
        <v>334</v>
      </c>
      <c r="AP75">
        <v>-10</v>
      </c>
      <c r="AQ75">
        <v>-200</v>
      </c>
      <c r="AR75">
        <v>2065</v>
      </c>
      <c r="AS75">
        <v>-502</v>
      </c>
      <c r="AT75">
        <v>-1252</v>
      </c>
      <c r="AU75">
        <v>1677</v>
      </c>
      <c r="AV75">
        <v>1213</v>
      </c>
      <c r="AW75">
        <v>-243</v>
      </c>
      <c r="AX75">
        <v>-55</v>
      </c>
      <c r="AY75">
        <v>34</v>
      </c>
      <c r="AZ75">
        <v>-81</v>
      </c>
      <c r="BA75">
        <v>100</v>
      </c>
      <c r="BB75">
        <v>-118</v>
      </c>
      <c r="BC75">
        <v>556</v>
      </c>
      <c r="BD75">
        <v>1476</v>
      </c>
      <c r="BE75">
        <v>-147</v>
      </c>
      <c r="BF75">
        <v>413</v>
      </c>
      <c r="BG75">
        <v>-425</v>
      </c>
      <c r="BH75">
        <v>-341</v>
      </c>
      <c r="BI75">
        <v>-1601</v>
      </c>
      <c r="BJ75">
        <v>-1874</v>
      </c>
      <c r="BK75">
        <v>-9</v>
      </c>
      <c r="BL75">
        <v>-15</v>
      </c>
      <c r="BM75">
        <v>-2173</v>
      </c>
      <c r="BN75">
        <v>1580</v>
      </c>
      <c r="BO75">
        <v>594</v>
      </c>
      <c r="BP75">
        <v>-18</v>
      </c>
      <c r="BQ75">
        <v>-1555</v>
      </c>
      <c r="BR75">
        <v>-367</v>
      </c>
      <c r="BS75">
        <v>-107</v>
      </c>
      <c r="BT75">
        <v>-4</v>
      </c>
      <c r="BU75">
        <v>-202</v>
      </c>
      <c r="BV75">
        <v>403</v>
      </c>
      <c r="BW75">
        <v>-2</v>
      </c>
      <c r="BX75">
        <v>-578</v>
      </c>
      <c r="BY75">
        <v>-204</v>
      </c>
      <c r="BZ75">
        <v>-2065</v>
      </c>
      <c r="CA75">
        <v>-2069</v>
      </c>
      <c r="CB75">
        <v>-1826</v>
      </c>
      <c r="CC75">
        <v>-447</v>
      </c>
      <c r="CD75">
        <v>10</v>
      </c>
      <c r="CE75">
        <v>562</v>
      </c>
      <c r="CF75">
        <v>-477</v>
      </c>
      <c r="CG75">
        <v>167</v>
      </c>
      <c r="CH75">
        <v>636</v>
      </c>
      <c r="CI75">
        <v>151</v>
      </c>
      <c r="CJ75">
        <v>-1</v>
      </c>
      <c r="CK75">
        <v>-8</v>
      </c>
      <c r="CL75">
        <v>-886</v>
      </c>
      <c r="CM75">
        <v>-149</v>
      </c>
      <c r="CN75">
        <v>-26</v>
      </c>
      <c r="CO75">
        <v>94</v>
      </c>
      <c r="CP75">
        <v>1840</v>
      </c>
      <c r="CQ75">
        <v>596</v>
      </c>
      <c r="CR75">
        <v>1062</v>
      </c>
      <c r="CS75">
        <v>72</v>
      </c>
      <c r="CT75">
        <v>-453</v>
      </c>
      <c r="CU75">
        <v>-1085</v>
      </c>
      <c r="CV75">
        <v>-1241</v>
      </c>
      <c r="CW75">
        <v>0</v>
      </c>
      <c r="CY75">
        <f t="shared" si="4"/>
        <v>-11.15</v>
      </c>
      <c r="CZ75">
        <f t="shared" si="5"/>
        <v>598.91</v>
      </c>
    </row>
    <row r="76" spans="2:104" x14ac:dyDescent="0.25">
      <c r="B76">
        <v>-10</v>
      </c>
      <c r="C76">
        <v>-196</v>
      </c>
      <c r="D76">
        <v>719</v>
      </c>
      <c r="E76">
        <v>6</v>
      </c>
      <c r="F76">
        <v>2328</v>
      </c>
      <c r="G76">
        <v>70</v>
      </c>
      <c r="H76">
        <v>-393</v>
      </c>
      <c r="I76">
        <v>629</v>
      </c>
      <c r="J76">
        <v>463</v>
      </c>
      <c r="K76">
        <v>-159</v>
      </c>
      <c r="L76">
        <v>22</v>
      </c>
      <c r="M76">
        <v>1930</v>
      </c>
      <c r="N76">
        <v>-6</v>
      </c>
      <c r="O76">
        <v>920</v>
      </c>
      <c r="P76">
        <v>116</v>
      </c>
      <c r="Q76">
        <v>-1</v>
      </c>
      <c r="R76">
        <v>-549</v>
      </c>
      <c r="S76">
        <v>-606</v>
      </c>
      <c r="T76">
        <v>99</v>
      </c>
      <c r="U76">
        <v>337</v>
      </c>
      <c r="V76">
        <v>534</v>
      </c>
      <c r="W76">
        <v>-745</v>
      </c>
      <c r="X76">
        <v>12</v>
      </c>
      <c r="Y76">
        <v>-2098</v>
      </c>
      <c r="Z76">
        <v>1531</v>
      </c>
      <c r="AA76">
        <v>-41</v>
      </c>
      <c r="AB76">
        <v>423</v>
      </c>
      <c r="AC76">
        <v>154</v>
      </c>
      <c r="AD76">
        <v>646</v>
      </c>
      <c r="AE76">
        <v>-21</v>
      </c>
      <c r="AF76">
        <v>-2103</v>
      </c>
      <c r="AG76">
        <v>-511</v>
      </c>
      <c r="AH76">
        <v>-1236</v>
      </c>
      <c r="AI76">
        <v>1</v>
      </c>
      <c r="AJ76">
        <v>-30</v>
      </c>
      <c r="AK76">
        <v>-57</v>
      </c>
      <c r="AL76">
        <v>183</v>
      </c>
      <c r="AM76">
        <v>17</v>
      </c>
      <c r="AN76">
        <v>86</v>
      </c>
      <c r="AO76">
        <v>-1808</v>
      </c>
      <c r="AP76">
        <v>-6</v>
      </c>
      <c r="AQ76">
        <v>71</v>
      </c>
      <c r="AR76">
        <v>-646</v>
      </c>
      <c r="AS76">
        <v>-1078</v>
      </c>
      <c r="AT76">
        <v>-567</v>
      </c>
      <c r="AU76">
        <v>212</v>
      </c>
      <c r="AV76">
        <v>267</v>
      </c>
      <c r="AW76">
        <v>-10</v>
      </c>
      <c r="AX76">
        <v>-66</v>
      </c>
      <c r="AY76">
        <v>-6</v>
      </c>
      <c r="AZ76">
        <v>-39</v>
      </c>
      <c r="BA76">
        <v>736</v>
      </c>
      <c r="BB76">
        <v>21</v>
      </c>
      <c r="BC76">
        <v>-1384</v>
      </c>
      <c r="BD76">
        <v>-1083</v>
      </c>
      <c r="BE76">
        <v>664</v>
      </c>
      <c r="BF76">
        <v>133</v>
      </c>
      <c r="BG76">
        <v>-2230</v>
      </c>
      <c r="BH76">
        <v>-25</v>
      </c>
      <c r="BI76">
        <v>-1015</v>
      </c>
      <c r="BJ76">
        <v>118</v>
      </c>
      <c r="BK76">
        <v>-217</v>
      </c>
      <c r="BL76">
        <v>-2051</v>
      </c>
      <c r="BM76">
        <v>-2033</v>
      </c>
      <c r="BN76">
        <v>-2134</v>
      </c>
      <c r="BO76">
        <v>-26</v>
      </c>
      <c r="BP76">
        <v>339</v>
      </c>
      <c r="BQ76">
        <v>0</v>
      </c>
      <c r="BR76">
        <v>145</v>
      </c>
      <c r="BS76">
        <v>-1574</v>
      </c>
      <c r="BT76">
        <v>-290</v>
      </c>
      <c r="BU76">
        <v>-80</v>
      </c>
      <c r="BV76">
        <v>849</v>
      </c>
      <c r="BW76">
        <v>-40</v>
      </c>
      <c r="BX76">
        <v>-1328</v>
      </c>
      <c r="BY76">
        <v>-1436</v>
      </c>
      <c r="BZ76">
        <v>2084</v>
      </c>
      <c r="CA76">
        <v>-382</v>
      </c>
      <c r="CB76">
        <v>131</v>
      </c>
      <c r="CC76">
        <v>-592</v>
      </c>
      <c r="CD76">
        <v>20</v>
      </c>
      <c r="CE76">
        <v>1189</v>
      </c>
      <c r="CF76">
        <v>0</v>
      </c>
      <c r="CG76">
        <v>944</v>
      </c>
      <c r="CH76">
        <v>490</v>
      </c>
      <c r="CI76">
        <v>-192</v>
      </c>
      <c r="CJ76">
        <v>0</v>
      </c>
      <c r="CK76">
        <v>563</v>
      </c>
      <c r="CL76">
        <v>2329</v>
      </c>
      <c r="CM76">
        <v>-782</v>
      </c>
      <c r="CN76">
        <v>-28</v>
      </c>
      <c r="CO76">
        <v>1790</v>
      </c>
      <c r="CP76">
        <v>-1516</v>
      </c>
      <c r="CQ76">
        <v>-373</v>
      </c>
      <c r="CR76">
        <v>118</v>
      </c>
      <c r="CS76">
        <v>-1163</v>
      </c>
      <c r="CT76">
        <v>1555</v>
      </c>
      <c r="CU76">
        <v>221</v>
      </c>
      <c r="CV76">
        <v>1970</v>
      </c>
      <c r="CW76">
        <v>-2050</v>
      </c>
      <c r="CY76">
        <f t="shared" si="4"/>
        <v>-88.27</v>
      </c>
      <c r="CZ76">
        <f t="shared" si="5"/>
        <v>651.97</v>
      </c>
    </row>
    <row r="77" spans="2:104" x14ac:dyDescent="0.25">
      <c r="B77">
        <v>666</v>
      </c>
      <c r="C77">
        <v>-102</v>
      </c>
      <c r="D77">
        <v>1795</v>
      </c>
      <c r="E77">
        <v>-768</v>
      </c>
      <c r="F77">
        <v>-922</v>
      </c>
      <c r="G77">
        <v>-38</v>
      </c>
      <c r="H77">
        <v>-6</v>
      </c>
      <c r="I77">
        <v>1470</v>
      </c>
      <c r="J77">
        <v>0</v>
      </c>
      <c r="K77">
        <v>4</v>
      </c>
      <c r="L77">
        <v>1485</v>
      </c>
      <c r="M77">
        <v>2363</v>
      </c>
      <c r="N77">
        <v>-59</v>
      </c>
      <c r="O77">
        <v>43</v>
      </c>
      <c r="P77">
        <v>632</v>
      </c>
      <c r="Q77">
        <v>-23</v>
      </c>
      <c r="R77">
        <v>1198</v>
      </c>
      <c r="S77">
        <v>-1618</v>
      </c>
      <c r="T77">
        <v>127</v>
      </c>
      <c r="U77">
        <v>0</v>
      </c>
      <c r="V77">
        <v>200</v>
      </c>
      <c r="W77">
        <v>-2013</v>
      </c>
      <c r="X77">
        <v>-566</v>
      </c>
      <c r="Y77">
        <v>3</v>
      </c>
      <c r="Z77">
        <v>451</v>
      </c>
      <c r="AA77">
        <v>2</v>
      </c>
      <c r="AB77">
        <v>-622</v>
      </c>
      <c r="AC77">
        <v>-27</v>
      </c>
      <c r="AD77">
        <v>-80</v>
      </c>
      <c r="AE77">
        <v>111</v>
      </c>
      <c r="AF77">
        <v>-273</v>
      </c>
      <c r="AG77">
        <v>665</v>
      </c>
      <c r="AH77">
        <v>64</v>
      </c>
      <c r="AI77">
        <v>-7</v>
      </c>
      <c r="AJ77">
        <v>-39</v>
      </c>
      <c r="AK77">
        <v>-5</v>
      </c>
      <c r="AL77">
        <v>251</v>
      </c>
      <c r="AM77">
        <v>1041</v>
      </c>
      <c r="AN77">
        <v>-3</v>
      </c>
      <c r="AO77">
        <v>649</v>
      </c>
      <c r="AP77">
        <v>-735</v>
      </c>
      <c r="AQ77">
        <v>1</v>
      </c>
      <c r="AR77">
        <v>1180</v>
      </c>
      <c r="AS77">
        <v>1008</v>
      </c>
      <c r="AT77">
        <v>-964</v>
      </c>
      <c r="AU77">
        <v>324</v>
      </c>
      <c r="AV77">
        <v>-1779</v>
      </c>
      <c r="AW77">
        <v>77</v>
      </c>
      <c r="AX77">
        <v>-73</v>
      </c>
      <c r="AY77">
        <v>-1624</v>
      </c>
      <c r="AZ77">
        <v>33</v>
      </c>
      <c r="BA77">
        <v>-2264</v>
      </c>
      <c r="BB77">
        <v>0</v>
      </c>
      <c r="BC77">
        <v>399</v>
      </c>
      <c r="BD77">
        <v>320</v>
      </c>
      <c r="BE77">
        <v>-180</v>
      </c>
      <c r="BF77">
        <v>68</v>
      </c>
      <c r="BG77">
        <v>669</v>
      </c>
      <c r="BH77">
        <v>412</v>
      </c>
      <c r="BI77">
        <v>1</v>
      </c>
      <c r="BJ77">
        <v>8</v>
      </c>
      <c r="BK77">
        <v>0</v>
      </c>
      <c r="BL77">
        <v>1</v>
      </c>
      <c r="BM77">
        <v>-972</v>
      </c>
      <c r="BN77">
        <v>1</v>
      </c>
      <c r="BO77">
        <v>-1672</v>
      </c>
      <c r="BP77">
        <v>-1382</v>
      </c>
      <c r="BQ77">
        <v>249</v>
      </c>
      <c r="BR77">
        <v>-851</v>
      </c>
      <c r="BS77">
        <v>880</v>
      </c>
      <c r="BT77">
        <v>-2235</v>
      </c>
      <c r="BU77">
        <v>-47</v>
      </c>
      <c r="BV77">
        <v>0</v>
      </c>
      <c r="BW77">
        <v>-631</v>
      </c>
      <c r="BX77">
        <v>242</v>
      </c>
      <c r="BY77">
        <v>1</v>
      </c>
      <c r="BZ77">
        <v>-62</v>
      </c>
      <c r="CA77">
        <v>-45</v>
      </c>
      <c r="CB77">
        <v>12</v>
      </c>
      <c r="CC77">
        <v>862</v>
      </c>
      <c r="CD77">
        <v>424</v>
      </c>
      <c r="CE77">
        <v>-3</v>
      </c>
      <c r="CF77">
        <v>2195</v>
      </c>
      <c r="CG77">
        <v>-2003</v>
      </c>
      <c r="CH77">
        <v>-378</v>
      </c>
      <c r="CI77">
        <v>2249</v>
      </c>
      <c r="CJ77">
        <v>0</v>
      </c>
      <c r="CK77">
        <v>1125</v>
      </c>
      <c r="CL77">
        <v>-336</v>
      </c>
      <c r="CM77">
        <v>-112</v>
      </c>
      <c r="CN77">
        <v>20</v>
      </c>
      <c r="CO77">
        <v>1875</v>
      </c>
      <c r="CP77">
        <v>-272</v>
      </c>
      <c r="CQ77">
        <v>-118</v>
      </c>
      <c r="CR77">
        <v>24</v>
      </c>
      <c r="CS77">
        <v>28</v>
      </c>
      <c r="CT77">
        <v>-1986</v>
      </c>
      <c r="CU77">
        <v>-367</v>
      </c>
      <c r="CV77">
        <v>-16</v>
      </c>
      <c r="CW77">
        <v>1</v>
      </c>
      <c r="CY77">
        <f t="shared" si="4"/>
        <v>-3.69</v>
      </c>
      <c r="CZ77">
        <f t="shared" si="5"/>
        <v>561.87</v>
      </c>
    </row>
    <row r="78" spans="2:104" x14ac:dyDescent="0.25">
      <c r="B78">
        <v>-1788</v>
      </c>
      <c r="C78">
        <v>3</v>
      </c>
      <c r="D78">
        <v>-102</v>
      </c>
      <c r="E78">
        <v>-1267</v>
      </c>
      <c r="F78">
        <v>-1814</v>
      </c>
      <c r="G78">
        <v>-2248</v>
      </c>
      <c r="H78">
        <v>1688</v>
      </c>
      <c r="I78">
        <v>-1213</v>
      </c>
      <c r="J78">
        <v>463</v>
      </c>
      <c r="K78">
        <v>448</v>
      </c>
      <c r="L78">
        <v>1378</v>
      </c>
      <c r="M78">
        <v>-424</v>
      </c>
      <c r="N78">
        <v>2334</v>
      </c>
      <c r="O78">
        <v>-2370</v>
      </c>
      <c r="P78">
        <v>-28</v>
      </c>
      <c r="Q78">
        <v>59</v>
      </c>
      <c r="R78">
        <v>0</v>
      </c>
      <c r="S78">
        <v>-1903</v>
      </c>
      <c r="T78">
        <v>4</v>
      </c>
      <c r="U78">
        <v>350</v>
      </c>
      <c r="V78">
        <v>-15</v>
      </c>
      <c r="W78">
        <v>435</v>
      </c>
      <c r="X78">
        <v>1027</v>
      </c>
      <c r="Y78">
        <v>-245</v>
      </c>
      <c r="Z78">
        <v>-1858</v>
      </c>
      <c r="AA78">
        <v>-1</v>
      </c>
      <c r="AB78">
        <v>123</v>
      </c>
      <c r="AC78">
        <v>1504</v>
      </c>
      <c r="AD78">
        <v>-87</v>
      </c>
      <c r="AE78">
        <v>0</v>
      </c>
      <c r="AF78">
        <v>383</v>
      </c>
      <c r="AG78">
        <v>1125</v>
      </c>
      <c r="AH78">
        <v>-42</v>
      </c>
      <c r="AI78">
        <v>-4</v>
      </c>
      <c r="AJ78">
        <v>-45</v>
      </c>
      <c r="AK78">
        <v>20</v>
      </c>
      <c r="AL78">
        <v>1429</v>
      </c>
      <c r="AM78">
        <v>117</v>
      </c>
      <c r="AN78">
        <v>26</v>
      </c>
      <c r="AO78">
        <v>341</v>
      </c>
      <c r="AP78">
        <v>-837</v>
      </c>
      <c r="AQ78">
        <v>88</v>
      </c>
      <c r="AR78">
        <v>-280</v>
      </c>
      <c r="AS78">
        <v>1180</v>
      </c>
      <c r="AT78">
        <v>-895</v>
      </c>
      <c r="AU78">
        <v>214</v>
      </c>
      <c r="AV78">
        <v>-156</v>
      </c>
      <c r="AW78">
        <v>209</v>
      </c>
      <c r="AX78">
        <v>-1212</v>
      </c>
      <c r="AY78">
        <v>-39</v>
      </c>
      <c r="AZ78">
        <v>-480</v>
      </c>
      <c r="BA78">
        <v>948</v>
      </c>
      <c r="BB78">
        <v>-842</v>
      </c>
      <c r="BC78">
        <v>775</v>
      </c>
      <c r="BD78">
        <v>-784</v>
      </c>
      <c r="BE78">
        <v>1</v>
      </c>
      <c r="BF78">
        <v>1985</v>
      </c>
      <c r="BG78">
        <v>12</v>
      </c>
      <c r="BH78">
        <v>377</v>
      </c>
      <c r="BI78">
        <v>2373</v>
      </c>
      <c r="BJ78">
        <v>9</v>
      </c>
      <c r="BK78">
        <v>0</v>
      </c>
      <c r="BL78">
        <v>0</v>
      </c>
      <c r="BM78">
        <v>-2328</v>
      </c>
      <c r="BN78">
        <v>-553</v>
      </c>
      <c r="BO78">
        <v>190</v>
      </c>
      <c r="BP78">
        <v>0</v>
      </c>
      <c r="BQ78">
        <v>124</v>
      </c>
      <c r="BR78">
        <v>856</v>
      </c>
      <c r="BS78">
        <v>903</v>
      </c>
      <c r="BT78">
        <v>2</v>
      </c>
      <c r="BU78">
        <v>-5</v>
      </c>
      <c r="BV78">
        <v>80</v>
      </c>
      <c r="BW78">
        <v>-803</v>
      </c>
      <c r="BX78">
        <v>187</v>
      </c>
      <c r="BY78">
        <v>179</v>
      </c>
      <c r="BZ78">
        <v>-285</v>
      </c>
      <c r="CA78">
        <v>-229</v>
      </c>
      <c r="CB78">
        <v>188</v>
      </c>
      <c r="CC78">
        <v>11</v>
      </c>
      <c r="CD78">
        <v>-164</v>
      </c>
      <c r="CE78">
        <v>0</v>
      </c>
      <c r="CF78">
        <v>-1093</v>
      </c>
      <c r="CG78">
        <v>-392</v>
      </c>
      <c r="CH78">
        <v>3</v>
      </c>
      <c r="CI78">
        <v>99</v>
      </c>
      <c r="CJ78">
        <v>684</v>
      </c>
      <c r="CK78">
        <v>30</v>
      </c>
      <c r="CL78">
        <v>-66</v>
      </c>
      <c r="CM78">
        <v>-261</v>
      </c>
      <c r="CN78">
        <v>1320</v>
      </c>
      <c r="CO78">
        <v>-705</v>
      </c>
      <c r="CP78">
        <v>286</v>
      </c>
      <c r="CQ78">
        <v>-1849</v>
      </c>
      <c r="CR78">
        <v>1</v>
      </c>
      <c r="CS78">
        <v>446</v>
      </c>
      <c r="CT78">
        <v>131</v>
      </c>
      <c r="CU78">
        <v>-2187</v>
      </c>
      <c r="CV78">
        <v>-1444</v>
      </c>
      <c r="CW78">
        <v>-1627</v>
      </c>
      <c r="CY78">
        <f t="shared" si="4"/>
        <v>-78.22</v>
      </c>
      <c r="CZ78">
        <f t="shared" si="5"/>
        <v>621.17999999999995</v>
      </c>
    </row>
    <row r="79" spans="2:104" x14ac:dyDescent="0.25">
      <c r="B79">
        <v>-1429</v>
      </c>
      <c r="C79">
        <v>-18</v>
      </c>
      <c r="D79">
        <v>-69</v>
      </c>
      <c r="E79">
        <v>0</v>
      </c>
      <c r="F79">
        <v>0</v>
      </c>
      <c r="G79">
        <v>356</v>
      </c>
      <c r="H79">
        <v>1724</v>
      </c>
      <c r="I79">
        <v>-918</v>
      </c>
      <c r="J79">
        <v>-131</v>
      </c>
      <c r="K79">
        <v>92</v>
      </c>
      <c r="L79">
        <v>-927</v>
      </c>
      <c r="M79">
        <v>2025</v>
      </c>
      <c r="N79">
        <v>-19</v>
      </c>
      <c r="O79">
        <v>-771</v>
      </c>
      <c r="P79">
        <v>279</v>
      </c>
      <c r="Q79">
        <v>68</v>
      </c>
      <c r="R79">
        <v>0</v>
      </c>
      <c r="S79">
        <v>524</v>
      </c>
      <c r="T79">
        <v>-4</v>
      </c>
      <c r="U79">
        <v>1951</v>
      </c>
      <c r="V79">
        <v>930</v>
      </c>
      <c r="W79">
        <v>-7</v>
      </c>
      <c r="X79">
        <v>-76</v>
      </c>
      <c r="Y79">
        <v>2180</v>
      </c>
      <c r="Z79">
        <v>112</v>
      </c>
      <c r="AA79">
        <v>-50</v>
      </c>
      <c r="AB79">
        <v>269</v>
      </c>
      <c r="AC79">
        <v>54</v>
      </c>
      <c r="AD79">
        <v>-170</v>
      </c>
      <c r="AE79">
        <v>102</v>
      </c>
      <c r="AF79">
        <v>-2324</v>
      </c>
      <c r="AG79">
        <v>-1859</v>
      </c>
      <c r="AH79">
        <v>0</v>
      </c>
      <c r="AI79">
        <v>-55</v>
      </c>
      <c r="AJ79">
        <v>-48</v>
      </c>
      <c r="AK79">
        <v>291</v>
      </c>
      <c r="AL79">
        <v>-722</v>
      </c>
      <c r="AM79">
        <v>-1333</v>
      </c>
      <c r="AN79">
        <v>94</v>
      </c>
      <c r="AO79">
        <v>-6</v>
      </c>
      <c r="AP79">
        <v>-1374</v>
      </c>
      <c r="AQ79">
        <v>0</v>
      </c>
      <c r="AR79">
        <v>-5</v>
      </c>
      <c r="AS79">
        <v>649</v>
      </c>
      <c r="AT79">
        <v>-846</v>
      </c>
      <c r="AU79">
        <v>0</v>
      </c>
      <c r="AV79">
        <v>-6</v>
      </c>
      <c r="AW79">
        <v>704</v>
      </c>
      <c r="AX79">
        <v>-1973</v>
      </c>
      <c r="AY79">
        <v>-1420</v>
      </c>
      <c r="AZ79">
        <v>-5</v>
      </c>
      <c r="BA79">
        <v>0</v>
      </c>
      <c r="BB79">
        <v>1523</v>
      </c>
      <c r="BC79">
        <v>453</v>
      </c>
      <c r="BD79">
        <v>-247</v>
      </c>
      <c r="BE79">
        <v>-836</v>
      </c>
      <c r="BF79">
        <v>945</v>
      </c>
      <c r="BG79">
        <v>-48</v>
      </c>
      <c r="BH79">
        <v>582</v>
      </c>
      <c r="BI79">
        <v>1894</v>
      </c>
      <c r="BJ79">
        <v>442</v>
      </c>
      <c r="BK79">
        <v>0</v>
      </c>
      <c r="BL79">
        <v>-2095</v>
      </c>
      <c r="BM79">
        <v>22</v>
      </c>
      <c r="BN79">
        <v>1524</v>
      </c>
      <c r="BO79">
        <v>-8</v>
      </c>
      <c r="BP79">
        <v>310</v>
      </c>
      <c r="BQ79">
        <v>-64</v>
      </c>
      <c r="BR79">
        <v>237</v>
      </c>
      <c r="BS79">
        <v>0</v>
      </c>
      <c r="BT79">
        <v>-1598</v>
      </c>
      <c r="BU79">
        <v>0</v>
      </c>
      <c r="BV79">
        <v>242</v>
      </c>
      <c r="BW79">
        <v>-1215</v>
      </c>
      <c r="BX79">
        <v>147</v>
      </c>
      <c r="BY79">
        <v>427</v>
      </c>
      <c r="BZ79">
        <v>1812</v>
      </c>
      <c r="CA79">
        <v>1577</v>
      </c>
      <c r="CB79">
        <v>193</v>
      </c>
      <c r="CC79">
        <v>5</v>
      </c>
      <c r="CD79">
        <v>-335</v>
      </c>
      <c r="CE79">
        <v>-2349</v>
      </c>
      <c r="CF79">
        <v>-149</v>
      </c>
      <c r="CG79">
        <v>689</v>
      </c>
      <c r="CH79">
        <v>-659</v>
      </c>
      <c r="CI79">
        <v>1</v>
      </c>
      <c r="CJ79">
        <v>1571</v>
      </c>
      <c r="CK79">
        <v>50</v>
      </c>
      <c r="CL79">
        <v>-166</v>
      </c>
      <c r="CM79">
        <v>-1</v>
      </c>
      <c r="CN79">
        <v>1382</v>
      </c>
      <c r="CO79">
        <v>-293</v>
      </c>
      <c r="CP79">
        <v>0</v>
      </c>
      <c r="CQ79">
        <v>711</v>
      </c>
      <c r="CR79">
        <v>2214</v>
      </c>
      <c r="CS79">
        <v>-48</v>
      </c>
      <c r="CT79">
        <v>-131</v>
      </c>
      <c r="CU79">
        <v>0</v>
      </c>
      <c r="CV79">
        <v>41</v>
      </c>
      <c r="CW79">
        <v>0</v>
      </c>
      <c r="CY79">
        <f t="shared" si="4"/>
        <v>45.91</v>
      </c>
      <c r="CZ79">
        <f t="shared" si="5"/>
        <v>582.04999999999995</v>
      </c>
    </row>
    <row r="80" spans="2:104" x14ac:dyDescent="0.25">
      <c r="B80">
        <v>-62</v>
      </c>
      <c r="C80">
        <v>-203</v>
      </c>
      <c r="D80">
        <v>-218</v>
      </c>
      <c r="E80">
        <v>-1</v>
      </c>
      <c r="F80">
        <v>1</v>
      </c>
      <c r="G80">
        <v>1440</v>
      </c>
      <c r="H80">
        <v>-200</v>
      </c>
      <c r="I80">
        <v>-947</v>
      </c>
      <c r="J80">
        <v>0</v>
      </c>
      <c r="K80">
        <v>938</v>
      </c>
      <c r="L80">
        <v>-2239</v>
      </c>
      <c r="M80">
        <v>-5</v>
      </c>
      <c r="N80">
        <v>-126</v>
      </c>
      <c r="O80">
        <v>169</v>
      </c>
      <c r="P80">
        <v>-599</v>
      </c>
      <c r="Q80">
        <v>143</v>
      </c>
      <c r="R80">
        <v>-476</v>
      </c>
      <c r="S80">
        <v>937</v>
      </c>
      <c r="T80">
        <v>559</v>
      </c>
      <c r="U80">
        <v>2023</v>
      </c>
      <c r="V80">
        <v>-421</v>
      </c>
      <c r="W80">
        <v>893</v>
      </c>
      <c r="X80">
        <v>-164</v>
      </c>
      <c r="Y80">
        <v>-72</v>
      </c>
      <c r="Z80">
        <v>376</v>
      </c>
      <c r="AA80">
        <v>-12</v>
      </c>
      <c r="AB80">
        <v>1835</v>
      </c>
      <c r="AC80">
        <v>306</v>
      </c>
      <c r="AD80">
        <v>-211</v>
      </c>
      <c r="AE80">
        <v>-904</v>
      </c>
      <c r="AF80">
        <v>-2118</v>
      </c>
      <c r="AG80">
        <v>67</v>
      </c>
      <c r="AH80">
        <v>2</v>
      </c>
      <c r="AI80">
        <v>-228</v>
      </c>
      <c r="AJ80">
        <v>-25</v>
      </c>
      <c r="AK80">
        <v>-130</v>
      </c>
      <c r="AL80">
        <v>1237</v>
      </c>
      <c r="AM80">
        <v>510</v>
      </c>
      <c r="AN80">
        <v>10</v>
      </c>
      <c r="AO80">
        <v>3</v>
      </c>
      <c r="AP80">
        <v>941</v>
      </c>
      <c r="AQ80">
        <v>-123</v>
      </c>
      <c r="AR80">
        <v>3</v>
      </c>
      <c r="AS80">
        <v>248</v>
      </c>
      <c r="AT80">
        <v>-1142</v>
      </c>
      <c r="AU80">
        <v>-966</v>
      </c>
      <c r="AV80">
        <v>71</v>
      </c>
      <c r="AW80">
        <v>639</v>
      </c>
      <c r="AX80">
        <v>246</v>
      </c>
      <c r="AY80">
        <v>38</v>
      </c>
      <c r="AZ80">
        <v>986</v>
      </c>
      <c r="BA80">
        <v>-1533</v>
      </c>
      <c r="BB80">
        <v>0</v>
      </c>
      <c r="BC80">
        <v>942</v>
      </c>
      <c r="BD80">
        <v>-1088</v>
      </c>
      <c r="BE80">
        <v>-1196</v>
      </c>
      <c r="BF80">
        <v>2267</v>
      </c>
      <c r="BG80">
        <v>0</v>
      </c>
      <c r="BH80">
        <v>166</v>
      </c>
      <c r="BI80">
        <v>-396</v>
      </c>
      <c r="BJ80">
        <v>-2384</v>
      </c>
      <c r="BK80">
        <v>-277</v>
      </c>
      <c r="BL80">
        <v>-1362</v>
      </c>
      <c r="BM80">
        <v>69</v>
      </c>
      <c r="BN80">
        <v>-1069</v>
      </c>
      <c r="BO80">
        <v>743</v>
      </c>
      <c r="BP80">
        <v>-2213</v>
      </c>
      <c r="BQ80">
        <v>33</v>
      </c>
      <c r="BR80">
        <v>-2376</v>
      </c>
      <c r="BS80">
        <v>-322</v>
      </c>
      <c r="BT80">
        <v>62</v>
      </c>
      <c r="BU80">
        <v>1</v>
      </c>
      <c r="BV80">
        <v>-2</v>
      </c>
      <c r="BW80">
        <v>-2302</v>
      </c>
      <c r="BX80">
        <v>103</v>
      </c>
      <c r="BY80">
        <v>0</v>
      </c>
      <c r="BZ80">
        <v>0</v>
      </c>
      <c r="CA80">
        <v>0</v>
      </c>
      <c r="CB80">
        <v>729</v>
      </c>
      <c r="CC80">
        <v>-4</v>
      </c>
      <c r="CD80">
        <v>-188</v>
      </c>
      <c r="CE80">
        <v>111</v>
      </c>
      <c r="CF80">
        <v>71</v>
      </c>
      <c r="CG80">
        <v>300</v>
      </c>
      <c r="CH80">
        <v>-69</v>
      </c>
      <c r="CI80">
        <v>672</v>
      </c>
      <c r="CJ80">
        <v>-777</v>
      </c>
      <c r="CK80">
        <v>1833</v>
      </c>
      <c r="CL80">
        <v>-204</v>
      </c>
      <c r="CM80">
        <v>181</v>
      </c>
      <c r="CN80">
        <v>-2019</v>
      </c>
      <c r="CO80">
        <v>-62</v>
      </c>
      <c r="CP80">
        <v>1421</v>
      </c>
      <c r="CQ80">
        <v>-19</v>
      </c>
      <c r="CR80">
        <v>-2085</v>
      </c>
      <c r="CS80">
        <v>1522</v>
      </c>
      <c r="CT80">
        <v>-186</v>
      </c>
      <c r="CU80">
        <v>0</v>
      </c>
      <c r="CV80">
        <v>87</v>
      </c>
      <c r="CW80">
        <v>-8</v>
      </c>
      <c r="CY80">
        <f t="shared" si="4"/>
        <v>-77.989999999999995</v>
      </c>
      <c r="CZ80">
        <f t="shared" si="5"/>
        <v>596.66999999999996</v>
      </c>
    </row>
    <row r="81" spans="2:104" x14ac:dyDescent="0.25">
      <c r="B81">
        <v>-1277</v>
      </c>
      <c r="C81">
        <v>111</v>
      </c>
      <c r="D81">
        <v>542</v>
      </c>
      <c r="E81">
        <v>-4</v>
      </c>
      <c r="F81">
        <v>552</v>
      </c>
      <c r="G81">
        <v>2249</v>
      </c>
      <c r="H81">
        <v>-1090</v>
      </c>
      <c r="I81">
        <v>-2379</v>
      </c>
      <c r="J81">
        <v>-212</v>
      </c>
      <c r="K81">
        <v>286</v>
      </c>
      <c r="L81">
        <v>2098</v>
      </c>
      <c r="M81">
        <v>195</v>
      </c>
      <c r="N81">
        <v>-150</v>
      </c>
      <c r="O81">
        <v>-190</v>
      </c>
      <c r="P81">
        <v>-1767</v>
      </c>
      <c r="Q81">
        <v>9</v>
      </c>
      <c r="R81">
        <v>1490</v>
      </c>
      <c r="S81">
        <v>-1853</v>
      </c>
      <c r="T81">
        <v>-132</v>
      </c>
      <c r="U81">
        <v>-195</v>
      </c>
      <c r="V81">
        <v>10</v>
      </c>
      <c r="W81">
        <v>-1369</v>
      </c>
      <c r="X81">
        <v>221</v>
      </c>
      <c r="Y81">
        <v>-127</v>
      </c>
      <c r="Z81">
        <v>1106</v>
      </c>
      <c r="AA81">
        <v>379</v>
      </c>
      <c r="AB81">
        <v>15</v>
      </c>
      <c r="AC81">
        <v>2215</v>
      </c>
      <c r="AD81">
        <v>468</v>
      </c>
      <c r="AE81">
        <v>2231</v>
      </c>
      <c r="AF81">
        <v>-1750</v>
      </c>
      <c r="AG81">
        <v>258</v>
      </c>
      <c r="AH81">
        <v>-2</v>
      </c>
      <c r="AI81">
        <v>-1369</v>
      </c>
      <c r="AJ81">
        <v>-64</v>
      </c>
      <c r="AK81">
        <v>-454</v>
      </c>
      <c r="AL81">
        <v>-821</v>
      </c>
      <c r="AM81">
        <v>-395</v>
      </c>
      <c r="AN81">
        <v>35</v>
      </c>
      <c r="AO81">
        <v>-253</v>
      </c>
      <c r="AP81">
        <v>2295</v>
      </c>
      <c r="AQ81">
        <v>-7</v>
      </c>
      <c r="AR81">
        <v>10</v>
      </c>
      <c r="AS81">
        <v>4</v>
      </c>
      <c r="AT81">
        <v>1430</v>
      </c>
      <c r="AU81">
        <v>289</v>
      </c>
      <c r="AV81">
        <v>-589</v>
      </c>
      <c r="AW81">
        <v>-38</v>
      </c>
      <c r="AX81">
        <v>415</v>
      </c>
      <c r="AY81">
        <v>-12</v>
      </c>
      <c r="AZ81">
        <v>1</v>
      </c>
      <c r="BA81">
        <v>432</v>
      </c>
      <c r="BB81">
        <v>623</v>
      </c>
      <c r="BC81">
        <v>666</v>
      </c>
      <c r="BD81">
        <v>100</v>
      </c>
      <c r="BE81">
        <v>1487</v>
      </c>
      <c r="BF81">
        <v>-1699</v>
      </c>
      <c r="BG81">
        <v>-65</v>
      </c>
      <c r="BH81">
        <v>24</v>
      </c>
      <c r="BI81">
        <v>-769</v>
      </c>
      <c r="BJ81">
        <v>64</v>
      </c>
      <c r="BK81">
        <v>-293</v>
      </c>
      <c r="BL81">
        <v>0</v>
      </c>
      <c r="BM81">
        <v>-104</v>
      </c>
      <c r="BN81">
        <v>-1196</v>
      </c>
      <c r="BO81">
        <v>0</v>
      </c>
      <c r="BP81">
        <v>-23</v>
      </c>
      <c r="BQ81">
        <v>73</v>
      </c>
      <c r="BR81">
        <v>146</v>
      </c>
      <c r="BS81">
        <v>323</v>
      </c>
      <c r="BT81">
        <v>0</v>
      </c>
      <c r="BU81">
        <v>26</v>
      </c>
      <c r="BV81">
        <v>11</v>
      </c>
      <c r="BW81">
        <v>302</v>
      </c>
      <c r="BX81">
        <v>0</v>
      </c>
      <c r="BY81">
        <v>27</v>
      </c>
      <c r="BZ81">
        <v>0</v>
      </c>
      <c r="CA81">
        <v>-526</v>
      </c>
      <c r="CB81">
        <v>1178</v>
      </c>
      <c r="CC81">
        <v>33</v>
      </c>
      <c r="CD81">
        <v>-273</v>
      </c>
      <c r="CE81">
        <v>62</v>
      </c>
      <c r="CF81">
        <v>1649</v>
      </c>
      <c r="CG81">
        <v>-2184</v>
      </c>
      <c r="CH81">
        <v>-254</v>
      </c>
      <c r="CI81">
        <v>-141</v>
      </c>
      <c r="CJ81">
        <v>-108</v>
      </c>
      <c r="CK81">
        <v>-412</v>
      </c>
      <c r="CL81">
        <v>7</v>
      </c>
      <c r="CM81">
        <v>-105</v>
      </c>
      <c r="CN81">
        <v>524</v>
      </c>
      <c r="CO81">
        <v>-56</v>
      </c>
      <c r="CP81">
        <v>2221</v>
      </c>
      <c r="CQ81">
        <v>-1190</v>
      </c>
      <c r="CR81">
        <v>866</v>
      </c>
      <c r="CS81">
        <v>375</v>
      </c>
      <c r="CT81">
        <v>-1</v>
      </c>
      <c r="CU81">
        <v>0</v>
      </c>
      <c r="CV81">
        <v>258</v>
      </c>
      <c r="CW81">
        <v>-1</v>
      </c>
      <c r="CY81">
        <f t="shared" si="4"/>
        <v>44.92</v>
      </c>
      <c r="CZ81">
        <f t="shared" si="5"/>
        <v>562.9</v>
      </c>
    </row>
    <row r="82" spans="2:104" x14ac:dyDescent="0.25">
      <c r="B82">
        <v>11</v>
      </c>
      <c r="C82">
        <v>-545</v>
      </c>
      <c r="D82">
        <v>-125</v>
      </c>
      <c r="E82">
        <v>43</v>
      </c>
      <c r="F82">
        <v>-298</v>
      </c>
      <c r="G82">
        <v>-1391</v>
      </c>
      <c r="H82">
        <v>627</v>
      </c>
      <c r="I82">
        <v>22</v>
      </c>
      <c r="J82">
        <v>-403</v>
      </c>
      <c r="K82">
        <v>5</v>
      </c>
      <c r="L82">
        <v>-632</v>
      </c>
      <c r="M82">
        <v>-523</v>
      </c>
      <c r="N82">
        <v>-696</v>
      </c>
      <c r="O82">
        <v>443</v>
      </c>
      <c r="P82">
        <v>-54</v>
      </c>
      <c r="Q82">
        <v>22</v>
      </c>
      <c r="R82">
        <v>32</v>
      </c>
      <c r="S82">
        <v>1929</v>
      </c>
      <c r="T82">
        <v>-1402</v>
      </c>
      <c r="U82">
        <v>-1545</v>
      </c>
      <c r="V82">
        <v>0</v>
      </c>
      <c r="W82">
        <v>-15</v>
      </c>
      <c r="X82">
        <v>1737</v>
      </c>
      <c r="Y82">
        <v>1944</v>
      </c>
      <c r="Z82">
        <v>-363</v>
      </c>
      <c r="AA82">
        <v>1158</v>
      </c>
      <c r="AB82">
        <v>-154</v>
      </c>
      <c r="AC82">
        <v>-171</v>
      </c>
      <c r="AD82">
        <v>2282</v>
      </c>
      <c r="AE82">
        <v>1024</v>
      </c>
      <c r="AF82">
        <v>2187</v>
      </c>
      <c r="AG82">
        <v>45</v>
      </c>
      <c r="AH82">
        <v>256</v>
      </c>
      <c r="AI82">
        <v>-1912</v>
      </c>
      <c r="AJ82">
        <v>0</v>
      </c>
      <c r="AK82">
        <v>-846</v>
      </c>
      <c r="AL82">
        <v>1277</v>
      </c>
      <c r="AM82">
        <v>-156</v>
      </c>
      <c r="AN82">
        <v>5</v>
      </c>
      <c r="AO82">
        <v>658</v>
      </c>
      <c r="AP82">
        <v>-121</v>
      </c>
      <c r="AQ82">
        <v>300</v>
      </c>
      <c r="AR82">
        <v>11</v>
      </c>
      <c r="AS82">
        <v>553</v>
      </c>
      <c r="AT82">
        <v>-1626</v>
      </c>
      <c r="AU82">
        <v>1836</v>
      </c>
      <c r="AV82">
        <v>-1530</v>
      </c>
      <c r="AW82">
        <v>-2212</v>
      </c>
      <c r="AX82">
        <v>517</v>
      </c>
      <c r="AY82">
        <v>0</v>
      </c>
      <c r="AZ82">
        <v>95</v>
      </c>
      <c r="BA82">
        <v>-59</v>
      </c>
      <c r="BB82">
        <v>2</v>
      </c>
      <c r="BC82">
        <v>1429</v>
      </c>
      <c r="BD82">
        <v>459</v>
      </c>
      <c r="BE82">
        <v>185</v>
      </c>
      <c r="BF82">
        <v>217</v>
      </c>
      <c r="BG82">
        <v>-1641</v>
      </c>
      <c r="BH82">
        <v>-1886</v>
      </c>
      <c r="BI82">
        <v>274</v>
      </c>
      <c r="BJ82">
        <v>2</v>
      </c>
      <c r="BK82">
        <v>-2262</v>
      </c>
      <c r="BL82">
        <v>2396</v>
      </c>
      <c r="BM82">
        <v>-1223</v>
      </c>
      <c r="BN82">
        <v>1697</v>
      </c>
      <c r="BO82">
        <v>12</v>
      </c>
      <c r="BP82">
        <v>-9</v>
      </c>
      <c r="BQ82">
        <v>387</v>
      </c>
      <c r="BR82">
        <v>1862</v>
      </c>
      <c r="BS82">
        <v>1106</v>
      </c>
      <c r="BT82">
        <v>201</v>
      </c>
      <c r="BU82">
        <v>48</v>
      </c>
      <c r="BV82">
        <v>-2239</v>
      </c>
      <c r="BW82">
        <v>457</v>
      </c>
      <c r="BX82">
        <v>1</v>
      </c>
      <c r="BY82">
        <v>42</v>
      </c>
      <c r="BZ82">
        <v>-1189</v>
      </c>
      <c r="CA82">
        <v>953</v>
      </c>
      <c r="CB82">
        <v>1862</v>
      </c>
      <c r="CC82">
        <v>1674</v>
      </c>
      <c r="CD82">
        <v>-534</v>
      </c>
      <c r="CE82">
        <v>-1190</v>
      </c>
      <c r="CF82">
        <v>170</v>
      </c>
      <c r="CG82">
        <v>10</v>
      </c>
      <c r="CH82">
        <v>-352</v>
      </c>
      <c r="CI82">
        <v>1093</v>
      </c>
      <c r="CJ82">
        <v>-313</v>
      </c>
      <c r="CK82">
        <v>159</v>
      </c>
      <c r="CL82">
        <v>0</v>
      </c>
      <c r="CM82">
        <v>-15</v>
      </c>
      <c r="CN82">
        <v>762</v>
      </c>
      <c r="CO82">
        <v>273</v>
      </c>
      <c r="CP82">
        <v>2</v>
      </c>
      <c r="CQ82">
        <v>-221</v>
      </c>
      <c r="CR82">
        <v>638</v>
      </c>
      <c r="CS82">
        <v>43</v>
      </c>
      <c r="CT82">
        <v>0</v>
      </c>
      <c r="CU82">
        <v>2</v>
      </c>
      <c r="CV82">
        <v>1988</v>
      </c>
      <c r="CW82">
        <v>342</v>
      </c>
      <c r="CY82">
        <f t="shared" si="4"/>
        <v>99.14</v>
      </c>
      <c r="CZ82">
        <f t="shared" si="5"/>
        <v>696.2</v>
      </c>
    </row>
    <row r="83" spans="2:104" x14ac:dyDescent="0.25">
      <c r="B83">
        <v>-421</v>
      </c>
      <c r="C83">
        <v>-81</v>
      </c>
      <c r="D83">
        <v>-56</v>
      </c>
      <c r="E83">
        <v>4</v>
      </c>
      <c r="F83">
        <v>2118</v>
      </c>
      <c r="G83">
        <v>-691</v>
      </c>
      <c r="H83">
        <v>713</v>
      </c>
      <c r="I83">
        <v>21</v>
      </c>
      <c r="J83">
        <v>-2146</v>
      </c>
      <c r="K83">
        <v>169</v>
      </c>
      <c r="L83">
        <v>-335</v>
      </c>
      <c r="M83">
        <v>817</v>
      </c>
      <c r="N83">
        <v>-8</v>
      </c>
      <c r="O83">
        <v>-420</v>
      </c>
      <c r="P83">
        <v>729</v>
      </c>
      <c r="Q83">
        <v>24</v>
      </c>
      <c r="R83">
        <v>601</v>
      </c>
      <c r="S83">
        <v>1353</v>
      </c>
      <c r="T83">
        <v>534</v>
      </c>
      <c r="U83">
        <v>-2011</v>
      </c>
      <c r="V83">
        <v>425</v>
      </c>
      <c r="W83">
        <v>-762</v>
      </c>
      <c r="X83">
        <v>-20</v>
      </c>
      <c r="Y83">
        <v>12</v>
      </c>
      <c r="Z83">
        <v>-304</v>
      </c>
      <c r="AA83">
        <v>1894</v>
      </c>
      <c r="AB83">
        <v>417</v>
      </c>
      <c r="AC83">
        <v>-15</v>
      </c>
      <c r="AD83">
        <v>-893</v>
      </c>
      <c r="AE83">
        <v>-1091</v>
      </c>
      <c r="AF83">
        <v>-404</v>
      </c>
      <c r="AG83">
        <v>2</v>
      </c>
      <c r="AH83">
        <v>19</v>
      </c>
      <c r="AI83">
        <v>1015</v>
      </c>
      <c r="AJ83">
        <v>-545</v>
      </c>
      <c r="AK83">
        <v>11</v>
      </c>
      <c r="AL83">
        <v>1976</v>
      </c>
      <c r="AM83">
        <v>-35</v>
      </c>
      <c r="AN83">
        <v>52</v>
      </c>
      <c r="AO83">
        <v>-358</v>
      </c>
      <c r="AP83">
        <v>-2</v>
      </c>
      <c r="AQ83">
        <v>423</v>
      </c>
      <c r="AR83">
        <v>214</v>
      </c>
      <c r="AS83">
        <v>8</v>
      </c>
      <c r="AT83">
        <v>-646</v>
      </c>
      <c r="AU83">
        <v>-315</v>
      </c>
      <c r="AV83">
        <v>441</v>
      </c>
      <c r="AW83">
        <v>121</v>
      </c>
      <c r="AX83">
        <v>282</v>
      </c>
      <c r="AY83">
        <v>-296</v>
      </c>
      <c r="AZ83">
        <v>86</v>
      </c>
      <c r="BA83">
        <v>-428</v>
      </c>
      <c r="BB83">
        <v>-1064</v>
      </c>
      <c r="BC83">
        <v>-1304</v>
      </c>
      <c r="BD83">
        <v>-844</v>
      </c>
      <c r="BE83">
        <v>-31</v>
      </c>
      <c r="BF83">
        <v>50</v>
      </c>
      <c r="BG83">
        <v>122</v>
      </c>
      <c r="BH83">
        <v>533</v>
      </c>
      <c r="BI83">
        <v>701</v>
      </c>
      <c r="BJ83">
        <v>-381</v>
      </c>
      <c r="BK83">
        <v>0</v>
      </c>
      <c r="BL83">
        <v>748</v>
      </c>
      <c r="BM83">
        <v>0</v>
      </c>
      <c r="BN83">
        <v>-1890</v>
      </c>
      <c r="BO83">
        <v>655</v>
      </c>
      <c r="BP83">
        <v>120</v>
      </c>
      <c r="BQ83">
        <v>134</v>
      </c>
      <c r="BR83">
        <v>2139</v>
      </c>
      <c r="BS83">
        <v>-352</v>
      </c>
      <c r="BT83">
        <v>2</v>
      </c>
      <c r="BU83">
        <v>430</v>
      </c>
      <c r="BV83">
        <v>0</v>
      </c>
      <c r="BW83">
        <v>58</v>
      </c>
      <c r="BX83">
        <v>8</v>
      </c>
      <c r="BY83">
        <v>420</v>
      </c>
      <c r="BZ83">
        <v>305</v>
      </c>
      <c r="CA83">
        <v>-1311</v>
      </c>
      <c r="CB83">
        <v>-4</v>
      </c>
      <c r="CC83">
        <v>1624</v>
      </c>
      <c r="CD83">
        <v>-284</v>
      </c>
      <c r="CE83">
        <v>-136</v>
      </c>
      <c r="CF83">
        <v>612</v>
      </c>
      <c r="CG83">
        <v>0</v>
      </c>
      <c r="CH83">
        <v>1094</v>
      </c>
      <c r="CI83">
        <v>1571</v>
      </c>
      <c r="CJ83">
        <v>-140</v>
      </c>
      <c r="CK83">
        <v>-55</v>
      </c>
      <c r="CL83">
        <v>0</v>
      </c>
      <c r="CM83">
        <v>3</v>
      </c>
      <c r="CN83">
        <v>2063</v>
      </c>
      <c r="CO83">
        <v>891</v>
      </c>
      <c r="CP83">
        <v>15</v>
      </c>
      <c r="CQ83">
        <v>-78</v>
      </c>
      <c r="CR83">
        <v>-153</v>
      </c>
      <c r="CS83">
        <v>365</v>
      </c>
      <c r="CT83">
        <v>0</v>
      </c>
      <c r="CU83">
        <v>1139</v>
      </c>
      <c r="CV83">
        <v>-1938</v>
      </c>
      <c r="CW83">
        <v>-124</v>
      </c>
      <c r="CY83">
        <f t="shared" si="4"/>
        <v>79.11</v>
      </c>
      <c r="CZ83">
        <f t="shared" si="5"/>
        <v>526.54999999999995</v>
      </c>
    </row>
    <row r="84" spans="2:104" x14ac:dyDescent="0.25">
      <c r="B84">
        <v>805</v>
      </c>
      <c r="C84">
        <v>1099</v>
      </c>
      <c r="D84">
        <v>-564</v>
      </c>
      <c r="E84">
        <v>2256</v>
      </c>
      <c r="F84">
        <v>1957</v>
      </c>
      <c r="G84">
        <v>-922</v>
      </c>
      <c r="H84">
        <v>-8</v>
      </c>
      <c r="I84">
        <v>-24</v>
      </c>
      <c r="J84">
        <v>1472</v>
      </c>
      <c r="K84">
        <v>522</v>
      </c>
      <c r="L84">
        <v>265</v>
      </c>
      <c r="M84">
        <v>-1735</v>
      </c>
      <c r="N84">
        <v>190</v>
      </c>
      <c r="O84">
        <v>-50</v>
      </c>
      <c r="P84">
        <v>-2296</v>
      </c>
      <c r="Q84">
        <v>455</v>
      </c>
      <c r="R84">
        <v>-1803</v>
      </c>
      <c r="S84">
        <v>-233</v>
      </c>
      <c r="T84">
        <v>109</v>
      </c>
      <c r="U84">
        <v>10</v>
      </c>
      <c r="V84">
        <v>2</v>
      </c>
      <c r="W84">
        <v>216</v>
      </c>
      <c r="X84">
        <v>1578</v>
      </c>
      <c r="Y84">
        <v>-14</v>
      </c>
      <c r="Z84">
        <v>1015</v>
      </c>
      <c r="AA84">
        <v>-421</v>
      </c>
      <c r="AB84">
        <v>-175</v>
      </c>
      <c r="AC84">
        <v>-629</v>
      </c>
      <c r="AD84">
        <v>503</v>
      </c>
      <c r="AE84">
        <v>-367</v>
      </c>
      <c r="AF84">
        <v>-1379</v>
      </c>
      <c r="AG84">
        <v>-297</v>
      </c>
      <c r="AH84">
        <v>-74</v>
      </c>
      <c r="AI84">
        <v>-1166</v>
      </c>
      <c r="AJ84">
        <v>1</v>
      </c>
      <c r="AK84">
        <v>44</v>
      </c>
      <c r="AL84">
        <v>-231</v>
      </c>
      <c r="AM84">
        <v>-413</v>
      </c>
      <c r="AN84">
        <v>18</v>
      </c>
      <c r="AO84">
        <v>-1829</v>
      </c>
      <c r="AP84">
        <v>0</v>
      </c>
      <c r="AQ84">
        <v>1102</v>
      </c>
      <c r="AR84">
        <v>596</v>
      </c>
      <c r="AS84">
        <v>0</v>
      </c>
      <c r="AT84">
        <v>-1310</v>
      </c>
      <c r="AU84">
        <v>201</v>
      </c>
      <c r="AV84">
        <v>875</v>
      </c>
      <c r="AW84">
        <v>-24</v>
      </c>
      <c r="AX84">
        <v>213</v>
      </c>
      <c r="AY84">
        <v>-437</v>
      </c>
      <c r="AZ84">
        <v>-9</v>
      </c>
      <c r="BA84">
        <v>200</v>
      </c>
      <c r="BB84">
        <v>-2187</v>
      </c>
      <c r="BC84">
        <v>760</v>
      </c>
      <c r="BD84">
        <v>172</v>
      </c>
      <c r="BE84">
        <v>24</v>
      </c>
      <c r="BF84">
        <v>357</v>
      </c>
      <c r="BG84">
        <v>-378</v>
      </c>
      <c r="BH84">
        <v>1640</v>
      </c>
      <c r="BI84">
        <v>3</v>
      </c>
      <c r="BJ84">
        <v>-319</v>
      </c>
      <c r="BK84">
        <v>69</v>
      </c>
      <c r="BL84">
        <v>0</v>
      </c>
      <c r="BM84">
        <v>-311</v>
      </c>
      <c r="BN84">
        <v>1246</v>
      </c>
      <c r="BO84">
        <v>1770</v>
      </c>
      <c r="BP84">
        <v>-13</v>
      </c>
      <c r="BQ84">
        <v>-96</v>
      </c>
      <c r="BR84">
        <v>1</v>
      </c>
      <c r="BS84">
        <v>0</v>
      </c>
      <c r="BT84">
        <v>17</v>
      </c>
      <c r="BU84">
        <v>-1264</v>
      </c>
      <c r="BV84">
        <v>-348</v>
      </c>
      <c r="BW84">
        <v>69</v>
      </c>
      <c r="BX84">
        <v>46</v>
      </c>
      <c r="BY84">
        <v>-196</v>
      </c>
      <c r="BZ84">
        <v>-43</v>
      </c>
      <c r="CA84">
        <v>-177</v>
      </c>
      <c r="CB84">
        <v>20</v>
      </c>
      <c r="CC84">
        <v>-2047</v>
      </c>
      <c r="CD84">
        <v>278</v>
      </c>
      <c r="CE84">
        <v>-171</v>
      </c>
      <c r="CF84">
        <v>-2167</v>
      </c>
      <c r="CG84">
        <v>1386</v>
      </c>
      <c r="CH84">
        <v>-12</v>
      </c>
      <c r="CI84">
        <v>79</v>
      </c>
      <c r="CJ84">
        <v>-19</v>
      </c>
      <c r="CK84">
        <v>-1282</v>
      </c>
      <c r="CL84">
        <v>0</v>
      </c>
      <c r="CM84">
        <v>1802</v>
      </c>
      <c r="CN84">
        <v>-40</v>
      </c>
      <c r="CO84">
        <v>-510</v>
      </c>
      <c r="CP84">
        <v>-20</v>
      </c>
      <c r="CQ84">
        <v>-126</v>
      </c>
      <c r="CR84">
        <v>-126</v>
      </c>
      <c r="CS84">
        <v>1060</v>
      </c>
      <c r="CT84">
        <v>565</v>
      </c>
      <c r="CU84">
        <v>142</v>
      </c>
      <c r="CV84">
        <v>-911</v>
      </c>
      <c r="CW84">
        <v>117</v>
      </c>
      <c r="CY84">
        <f t="shared" si="4"/>
        <v>-18.46</v>
      </c>
      <c r="CZ84">
        <f t="shared" si="5"/>
        <v>565</v>
      </c>
    </row>
    <row r="85" spans="2:104" x14ac:dyDescent="0.25">
      <c r="B85">
        <v>0</v>
      </c>
      <c r="C85">
        <v>-393</v>
      </c>
      <c r="D85">
        <v>-90</v>
      </c>
      <c r="E85">
        <v>200</v>
      </c>
      <c r="F85">
        <v>2365</v>
      </c>
      <c r="G85">
        <v>-36</v>
      </c>
      <c r="H85">
        <v>79</v>
      </c>
      <c r="I85">
        <v>6</v>
      </c>
      <c r="J85">
        <v>-1491</v>
      </c>
      <c r="K85">
        <v>56</v>
      </c>
      <c r="L85">
        <v>-1189</v>
      </c>
      <c r="M85">
        <v>-2</v>
      </c>
      <c r="N85">
        <v>61</v>
      </c>
      <c r="O85">
        <v>-1572</v>
      </c>
      <c r="P85">
        <v>4</v>
      </c>
      <c r="Q85">
        <v>-104</v>
      </c>
      <c r="R85">
        <v>0</v>
      </c>
      <c r="S85">
        <v>-1857</v>
      </c>
      <c r="T85">
        <v>103</v>
      </c>
      <c r="U85">
        <v>97</v>
      </c>
      <c r="V85">
        <v>160</v>
      </c>
      <c r="W85">
        <v>31</v>
      </c>
      <c r="X85">
        <v>13</v>
      </c>
      <c r="Y85">
        <v>0</v>
      </c>
      <c r="Z85">
        <v>-1923</v>
      </c>
      <c r="AA85">
        <v>-438</v>
      </c>
      <c r="AB85">
        <v>-2</v>
      </c>
      <c r="AC85">
        <v>-1808</v>
      </c>
      <c r="AD85">
        <v>0</v>
      </c>
      <c r="AE85">
        <v>1</v>
      </c>
      <c r="AF85">
        <v>106</v>
      </c>
      <c r="AG85">
        <v>949</v>
      </c>
      <c r="AH85">
        <v>-756</v>
      </c>
      <c r="AI85">
        <v>-466</v>
      </c>
      <c r="AJ85">
        <v>7</v>
      </c>
      <c r="AK85">
        <v>0</v>
      </c>
      <c r="AL85">
        <v>-619</v>
      </c>
      <c r="AM85">
        <v>488</v>
      </c>
      <c r="AN85">
        <v>-94</v>
      </c>
      <c r="AO85">
        <v>157</v>
      </c>
      <c r="AP85">
        <v>-20</v>
      </c>
      <c r="AQ85">
        <v>-689</v>
      </c>
      <c r="AR85">
        <v>-1700</v>
      </c>
      <c r="AS85">
        <v>-152</v>
      </c>
      <c r="AT85">
        <v>-2192</v>
      </c>
      <c r="AU85">
        <v>-133</v>
      </c>
      <c r="AV85">
        <v>0</v>
      </c>
      <c r="AW85">
        <v>-3</v>
      </c>
      <c r="AX85">
        <v>95</v>
      </c>
      <c r="AY85">
        <v>163</v>
      </c>
      <c r="AZ85">
        <v>-118</v>
      </c>
      <c r="BA85">
        <v>1976</v>
      </c>
      <c r="BB85">
        <v>2033</v>
      </c>
      <c r="BC85">
        <v>648</v>
      </c>
      <c r="BD85">
        <v>-61</v>
      </c>
      <c r="BE85">
        <v>-2205</v>
      </c>
      <c r="BF85">
        <v>427</v>
      </c>
      <c r="BG85">
        <v>23</v>
      </c>
      <c r="BH85">
        <v>-84</v>
      </c>
      <c r="BI85">
        <v>-1187</v>
      </c>
      <c r="BJ85">
        <v>-424</v>
      </c>
      <c r="BK85">
        <v>-29</v>
      </c>
      <c r="BL85">
        <v>-194</v>
      </c>
      <c r="BM85">
        <v>-7</v>
      </c>
      <c r="BN85">
        <v>-191</v>
      </c>
      <c r="BO85">
        <v>1734</v>
      </c>
      <c r="BP85">
        <v>221</v>
      </c>
      <c r="BQ85">
        <v>-136</v>
      </c>
      <c r="BR85">
        <v>0</v>
      </c>
      <c r="BS85">
        <v>0</v>
      </c>
      <c r="BT85">
        <v>1127</v>
      </c>
      <c r="BU85">
        <v>-2068</v>
      </c>
      <c r="BV85">
        <v>-1655</v>
      </c>
      <c r="BW85">
        <v>52</v>
      </c>
      <c r="BX85">
        <v>33</v>
      </c>
      <c r="BY85">
        <v>-715</v>
      </c>
      <c r="BZ85">
        <v>2140</v>
      </c>
      <c r="CA85">
        <v>-1203</v>
      </c>
      <c r="CB85">
        <v>-233</v>
      </c>
      <c r="CC85">
        <v>1305</v>
      </c>
      <c r="CD85">
        <v>2068</v>
      </c>
      <c r="CE85">
        <v>42</v>
      </c>
      <c r="CF85">
        <v>0</v>
      </c>
      <c r="CG85">
        <v>2190</v>
      </c>
      <c r="CH85">
        <v>-537</v>
      </c>
      <c r="CI85">
        <v>109</v>
      </c>
      <c r="CJ85">
        <v>-310</v>
      </c>
      <c r="CK85">
        <v>1868</v>
      </c>
      <c r="CL85">
        <v>66</v>
      </c>
      <c r="CM85">
        <v>-251</v>
      </c>
      <c r="CN85">
        <v>0</v>
      </c>
      <c r="CO85">
        <v>-1029</v>
      </c>
      <c r="CP85">
        <v>331</v>
      </c>
      <c r="CQ85">
        <v>-201</v>
      </c>
      <c r="CR85">
        <v>463</v>
      </c>
      <c r="CS85">
        <v>-113</v>
      </c>
      <c r="CT85">
        <v>-1652</v>
      </c>
      <c r="CU85">
        <v>19</v>
      </c>
      <c r="CV85">
        <v>0</v>
      </c>
      <c r="CW85">
        <v>-31</v>
      </c>
      <c r="CY85">
        <f t="shared" si="4"/>
        <v>-83.47</v>
      </c>
      <c r="CZ85">
        <f t="shared" si="5"/>
        <v>563.79</v>
      </c>
    </row>
    <row r="86" spans="2:104" x14ac:dyDescent="0.25">
      <c r="B86">
        <v>-1612</v>
      </c>
      <c r="C86">
        <v>-671</v>
      </c>
      <c r="D86">
        <v>320</v>
      </c>
      <c r="E86">
        <v>-348</v>
      </c>
      <c r="F86">
        <v>-1001</v>
      </c>
      <c r="G86">
        <v>-993</v>
      </c>
      <c r="H86">
        <v>64</v>
      </c>
      <c r="I86">
        <v>-24</v>
      </c>
      <c r="J86">
        <v>-262</v>
      </c>
      <c r="K86">
        <v>0</v>
      </c>
      <c r="L86">
        <v>-867</v>
      </c>
      <c r="M86">
        <v>92</v>
      </c>
      <c r="N86">
        <v>103</v>
      </c>
      <c r="O86">
        <v>1738</v>
      </c>
      <c r="P86">
        <v>135</v>
      </c>
      <c r="Q86">
        <v>-136</v>
      </c>
      <c r="R86">
        <v>-244</v>
      </c>
      <c r="S86">
        <v>705</v>
      </c>
      <c r="T86">
        <v>1</v>
      </c>
      <c r="U86">
        <v>1729</v>
      </c>
      <c r="V86">
        <v>810</v>
      </c>
      <c r="W86">
        <v>211</v>
      </c>
      <c r="X86">
        <v>27</v>
      </c>
      <c r="Y86">
        <v>-12</v>
      </c>
      <c r="Z86">
        <v>0</v>
      </c>
      <c r="AA86">
        <v>-2002</v>
      </c>
      <c r="AB86">
        <v>1883</v>
      </c>
      <c r="AC86">
        <v>-653</v>
      </c>
      <c r="AD86">
        <v>-460</v>
      </c>
      <c r="AE86">
        <v>19</v>
      </c>
      <c r="AF86">
        <v>2</v>
      </c>
      <c r="AG86">
        <v>-356</v>
      </c>
      <c r="AH86">
        <v>-464</v>
      </c>
      <c r="AI86">
        <v>-279</v>
      </c>
      <c r="AJ86">
        <v>-645</v>
      </c>
      <c r="AK86">
        <v>2191</v>
      </c>
      <c r="AL86">
        <v>-781</v>
      </c>
      <c r="AM86">
        <v>-23</v>
      </c>
      <c r="AN86">
        <v>-40</v>
      </c>
      <c r="AO86">
        <v>88</v>
      </c>
      <c r="AP86">
        <v>-174</v>
      </c>
      <c r="AQ86">
        <v>227</v>
      </c>
      <c r="AR86">
        <v>91</v>
      </c>
      <c r="AS86">
        <v>451</v>
      </c>
      <c r="AT86">
        <v>670</v>
      </c>
      <c r="AU86">
        <v>137</v>
      </c>
      <c r="AV86">
        <v>-16</v>
      </c>
      <c r="AW86">
        <v>0</v>
      </c>
      <c r="AX86">
        <v>153</v>
      </c>
      <c r="AY86">
        <v>422</v>
      </c>
      <c r="AZ86">
        <v>2307</v>
      </c>
      <c r="BA86">
        <v>-2</v>
      </c>
      <c r="BB86">
        <v>-962</v>
      </c>
      <c r="BC86">
        <v>1898</v>
      </c>
      <c r="BD86">
        <v>971</v>
      </c>
      <c r="BE86">
        <v>-1623</v>
      </c>
      <c r="BF86">
        <v>-229</v>
      </c>
      <c r="BG86">
        <v>945</v>
      </c>
      <c r="BH86">
        <v>-2</v>
      </c>
      <c r="BI86">
        <v>1205</v>
      </c>
      <c r="BJ86">
        <v>-1529</v>
      </c>
      <c r="BK86">
        <v>287</v>
      </c>
      <c r="BL86">
        <v>-1597</v>
      </c>
      <c r="BM86">
        <v>-39</v>
      </c>
      <c r="BN86">
        <v>0</v>
      </c>
      <c r="BO86">
        <v>-1375</v>
      </c>
      <c r="BP86">
        <v>-392</v>
      </c>
      <c r="BQ86">
        <v>-52</v>
      </c>
      <c r="BR86">
        <v>0</v>
      </c>
      <c r="BS86">
        <v>821</v>
      </c>
      <c r="BT86">
        <v>110</v>
      </c>
      <c r="BU86">
        <v>-1412</v>
      </c>
      <c r="BV86">
        <v>-8</v>
      </c>
      <c r="BW86">
        <v>0</v>
      </c>
      <c r="BX86">
        <v>1</v>
      </c>
      <c r="BY86">
        <v>-131</v>
      </c>
      <c r="BZ86">
        <v>-40</v>
      </c>
      <c r="CA86">
        <v>-185</v>
      </c>
      <c r="CB86">
        <v>-42</v>
      </c>
      <c r="CC86">
        <v>-408</v>
      </c>
      <c r="CD86">
        <v>-315</v>
      </c>
      <c r="CE86">
        <v>596</v>
      </c>
      <c r="CF86">
        <v>58</v>
      </c>
      <c r="CG86">
        <v>-22</v>
      </c>
      <c r="CH86">
        <v>-2</v>
      </c>
      <c r="CI86">
        <v>1642</v>
      </c>
      <c r="CJ86">
        <v>-4</v>
      </c>
      <c r="CK86">
        <v>-919</v>
      </c>
      <c r="CL86">
        <v>1256</v>
      </c>
      <c r="CM86">
        <v>-382</v>
      </c>
      <c r="CN86">
        <v>-207</v>
      </c>
      <c r="CO86">
        <v>-1987</v>
      </c>
      <c r="CP86">
        <v>601</v>
      </c>
      <c r="CQ86">
        <v>-65</v>
      </c>
      <c r="CR86">
        <v>2302</v>
      </c>
      <c r="CS86">
        <v>-70</v>
      </c>
      <c r="CT86">
        <v>635</v>
      </c>
      <c r="CU86">
        <v>-1</v>
      </c>
      <c r="CV86">
        <v>0</v>
      </c>
      <c r="CW86">
        <v>-56</v>
      </c>
      <c r="CY86">
        <f t="shared" si="4"/>
        <v>17.829999999999998</v>
      </c>
      <c r="CZ86">
        <f t="shared" si="5"/>
        <v>540.25</v>
      </c>
    </row>
    <row r="87" spans="2:104" x14ac:dyDescent="0.25">
      <c r="B87">
        <v>0</v>
      </c>
      <c r="C87">
        <v>-215</v>
      </c>
      <c r="D87">
        <v>4</v>
      </c>
      <c r="E87">
        <v>-2220</v>
      </c>
      <c r="F87">
        <v>939</v>
      </c>
      <c r="G87">
        <v>-204</v>
      </c>
      <c r="H87">
        <v>747</v>
      </c>
      <c r="I87">
        <v>-50</v>
      </c>
      <c r="J87">
        <v>-1320</v>
      </c>
      <c r="K87">
        <v>2</v>
      </c>
      <c r="L87">
        <v>0</v>
      </c>
      <c r="M87">
        <v>-547</v>
      </c>
      <c r="N87">
        <v>2043</v>
      </c>
      <c r="O87">
        <v>0</v>
      </c>
      <c r="P87">
        <v>9</v>
      </c>
      <c r="Q87">
        <v>-252</v>
      </c>
      <c r="R87">
        <v>0</v>
      </c>
      <c r="S87">
        <v>1139</v>
      </c>
      <c r="T87">
        <v>1076</v>
      </c>
      <c r="U87">
        <v>231</v>
      </c>
      <c r="V87">
        <v>-560</v>
      </c>
      <c r="W87">
        <v>-227</v>
      </c>
      <c r="X87">
        <v>285</v>
      </c>
      <c r="Y87">
        <v>-8</v>
      </c>
      <c r="Z87">
        <v>69</v>
      </c>
      <c r="AA87">
        <v>-770</v>
      </c>
      <c r="AB87">
        <v>458</v>
      </c>
      <c r="AC87">
        <v>942</v>
      </c>
      <c r="AD87">
        <v>-1</v>
      </c>
      <c r="AE87">
        <v>-515</v>
      </c>
      <c r="AF87">
        <v>-253</v>
      </c>
      <c r="AG87">
        <v>5</v>
      </c>
      <c r="AH87">
        <v>-94</v>
      </c>
      <c r="AI87">
        <v>-1412</v>
      </c>
      <c r="AJ87">
        <v>2340</v>
      </c>
      <c r="AK87">
        <v>-269</v>
      </c>
      <c r="AL87">
        <v>-100</v>
      </c>
      <c r="AM87">
        <v>32</v>
      </c>
      <c r="AN87">
        <v>-37</v>
      </c>
      <c r="AO87">
        <v>2</v>
      </c>
      <c r="AP87">
        <v>-111</v>
      </c>
      <c r="AQ87">
        <v>319</v>
      </c>
      <c r="AR87">
        <v>484</v>
      </c>
      <c r="AS87">
        <v>1676</v>
      </c>
      <c r="AT87">
        <v>1327</v>
      </c>
      <c r="AU87">
        <v>2132</v>
      </c>
      <c r="AV87">
        <v>0</v>
      </c>
      <c r="AW87">
        <v>17</v>
      </c>
      <c r="AX87">
        <v>379</v>
      </c>
      <c r="AY87">
        <v>1612</v>
      </c>
      <c r="AZ87">
        <v>0</v>
      </c>
      <c r="BA87">
        <v>77</v>
      </c>
      <c r="BB87">
        <v>227</v>
      </c>
      <c r="BC87">
        <v>-606</v>
      </c>
      <c r="BD87">
        <v>-1402</v>
      </c>
      <c r="BE87">
        <v>1610</v>
      </c>
      <c r="BF87">
        <v>-1</v>
      </c>
      <c r="BG87">
        <v>-221</v>
      </c>
      <c r="BH87">
        <v>-1042</v>
      </c>
      <c r="BI87">
        <v>-35</v>
      </c>
      <c r="BJ87">
        <v>-1875</v>
      </c>
      <c r="BK87">
        <v>-587</v>
      </c>
      <c r="BL87">
        <v>2238</v>
      </c>
      <c r="BM87">
        <v>-526</v>
      </c>
      <c r="BN87">
        <v>-133</v>
      </c>
      <c r="BO87">
        <v>943</v>
      </c>
      <c r="BP87">
        <v>149</v>
      </c>
      <c r="BQ87">
        <v>-446</v>
      </c>
      <c r="BR87">
        <v>198</v>
      </c>
      <c r="BS87">
        <v>-2343</v>
      </c>
      <c r="BT87">
        <v>-19</v>
      </c>
      <c r="BU87">
        <v>-633</v>
      </c>
      <c r="BV87">
        <v>-181</v>
      </c>
      <c r="BW87">
        <v>0</v>
      </c>
      <c r="BX87">
        <v>0</v>
      </c>
      <c r="BY87">
        <v>-542</v>
      </c>
      <c r="BZ87">
        <v>-1836</v>
      </c>
      <c r="CA87">
        <v>-1936</v>
      </c>
      <c r="CB87">
        <v>-178</v>
      </c>
      <c r="CC87">
        <v>-782</v>
      </c>
      <c r="CD87">
        <v>-574</v>
      </c>
      <c r="CE87">
        <v>1567</v>
      </c>
      <c r="CF87">
        <v>-711</v>
      </c>
      <c r="CG87">
        <v>-6</v>
      </c>
      <c r="CH87">
        <v>2011</v>
      </c>
      <c r="CI87">
        <v>2055</v>
      </c>
      <c r="CJ87">
        <v>-2</v>
      </c>
      <c r="CK87">
        <v>-356</v>
      </c>
      <c r="CL87">
        <v>858</v>
      </c>
      <c r="CM87">
        <v>-177</v>
      </c>
      <c r="CN87">
        <v>922</v>
      </c>
      <c r="CO87">
        <v>644</v>
      </c>
      <c r="CP87">
        <v>-227</v>
      </c>
      <c r="CQ87">
        <v>169</v>
      </c>
      <c r="CR87">
        <v>-94</v>
      </c>
      <c r="CS87">
        <v>1046</v>
      </c>
      <c r="CT87">
        <v>1214</v>
      </c>
      <c r="CU87">
        <v>0</v>
      </c>
      <c r="CV87">
        <v>-1</v>
      </c>
      <c r="CW87">
        <v>-1700</v>
      </c>
      <c r="CY87">
        <f t="shared" si="4"/>
        <v>58.6</v>
      </c>
      <c r="CZ87">
        <f t="shared" si="5"/>
        <v>625.34</v>
      </c>
    </row>
    <row r="88" spans="2:104" x14ac:dyDescent="0.25">
      <c r="B88">
        <v>-463</v>
      </c>
      <c r="C88">
        <v>828</v>
      </c>
      <c r="D88">
        <v>29</v>
      </c>
      <c r="E88">
        <v>529</v>
      </c>
      <c r="F88">
        <v>421</v>
      </c>
      <c r="G88">
        <v>1</v>
      </c>
      <c r="H88">
        <v>511</v>
      </c>
      <c r="I88">
        <v>-318</v>
      </c>
      <c r="J88">
        <v>-169</v>
      </c>
      <c r="K88">
        <v>0</v>
      </c>
      <c r="L88">
        <v>-1596</v>
      </c>
      <c r="M88">
        <v>30</v>
      </c>
      <c r="N88">
        <v>0</v>
      </c>
      <c r="O88">
        <v>-2166</v>
      </c>
      <c r="P88">
        <v>-189</v>
      </c>
      <c r="Q88">
        <v>-403</v>
      </c>
      <c r="R88">
        <v>-91</v>
      </c>
      <c r="S88">
        <v>-266</v>
      </c>
      <c r="T88">
        <v>-582</v>
      </c>
      <c r="U88">
        <v>-409</v>
      </c>
      <c r="V88">
        <v>792</v>
      </c>
      <c r="W88">
        <v>1934</v>
      </c>
      <c r="X88">
        <v>149</v>
      </c>
      <c r="Y88">
        <v>230</v>
      </c>
      <c r="Z88">
        <v>2204</v>
      </c>
      <c r="AA88">
        <v>-746</v>
      </c>
      <c r="AB88">
        <v>-132</v>
      </c>
      <c r="AC88">
        <v>49</v>
      </c>
      <c r="AD88">
        <v>468</v>
      </c>
      <c r="AE88">
        <v>93</v>
      </c>
      <c r="AF88">
        <v>145</v>
      </c>
      <c r="AG88">
        <v>-139</v>
      </c>
      <c r="AH88">
        <v>-253</v>
      </c>
      <c r="AI88">
        <v>-952</v>
      </c>
      <c r="AJ88">
        <v>945</v>
      </c>
      <c r="AK88">
        <v>-9</v>
      </c>
      <c r="AL88">
        <v>-207</v>
      </c>
      <c r="AM88">
        <v>0</v>
      </c>
      <c r="AN88">
        <v>-41</v>
      </c>
      <c r="AO88">
        <v>-13</v>
      </c>
      <c r="AP88">
        <v>-50</v>
      </c>
      <c r="AQ88">
        <v>1076</v>
      </c>
      <c r="AR88">
        <v>-442</v>
      </c>
      <c r="AS88">
        <v>-72</v>
      </c>
      <c r="AT88">
        <v>-105</v>
      </c>
      <c r="AU88">
        <v>573</v>
      </c>
      <c r="AV88">
        <v>-1986</v>
      </c>
      <c r="AW88">
        <v>873</v>
      </c>
      <c r="AX88">
        <v>-1999</v>
      </c>
      <c r="AY88">
        <v>536</v>
      </c>
      <c r="AZ88">
        <v>-533</v>
      </c>
      <c r="BA88">
        <v>-1676</v>
      </c>
      <c r="BB88">
        <v>8</v>
      </c>
      <c r="BC88">
        <v>2210</v>
      </c>
      <c r="BD88">
        <v>0</v>
      </c>
      <c r="BE88">
        <v>0</v>
      </c>
      <c r="BF88">
        <v>120</v>
      </c>
      <c r="BG88">
        <v>-215</v>
      </c>
      <c r="BH88">
        <v>497</v>
      </c>
      <c r="BI88">
        <v>97</v>
      </c>
      <c r="BJ88">
        <v>262</v>
      </c>
      <c r="BK88">
        <v>-301</v>
      </c>
      <c r="BL88">
        <v>53</v>
      </c>
      <c r="BM88">
        <v>-71</v>
      </c>
      <c r="BN88">
        <v>-35</v>
      </c>
      <c r="BO88">
        <v>0</v>
      </c>
      <c r="BP88">
        <v>-208</v>
      </c>
      <c r="BQ88">
        <v>-91</v>
      </c>
      <c r="BR88">
        <v>-836</v>
      </c>
      <c r="BS88">
        <v>391</v>
      </c>
      <c r="BT88">
        <v>229</v>
      </c>
      <c r="BU88">
        <v>21</v>
      </c>
      <c r="BV88">
        <v>-694</v>
      </c>
      <c r="BW88">
        <v>0</v>
      </c>
      <c r="BX88">
        <v>-2</v>
      </c>
      <c r="BY88">
        <v>0</v>
      </c>
      <c r="BZ88">
        <v>-1400</v>
      </c>
      <c r="CA88">
        <v>-1701</v>
      </c>
      <c r="CB88">
        <v>-2121</v>
      </c>
      <c r="CC88">
        <v>-1793</v>
      </c>
      <c r="CD88">
        <v>-348</v>
      </c>
      <c r="CE88">
        <v>-1534</v>
      </c>
      <c r="CF88">
        <v>-1280</v>
      </c>
      <c r="CG88">
        <v>-145</v>
      </c>
      <c r="CH88">
        <v>-1276</v>
      </c>
      <c r="CI88">
        <v>1494</v>
      </c>
      <c r="CJ88">
        <v>5</v>
      </c>
      <c r="CK88">
        <v>1</v>
      </c>
      <c r="CL88">
        <v>998</v>
      </c>
      <c r="CM88">
        <v>3</v>
      </c>
      <c r="CN88">
        <v>-1600</v>
      </c>
      <c r="CO88">
        <v>2033</v>
      </c>
      <c r="CP88">
        <v>1175</v>
      </c>
      <c r="CQ88">
        <v>139</v>
      </c>
      <c r="CR88">
        <v>-704</v>
      </c>
      <c r="CS88">
        <v>-1333</v>
      </c>
      <c r="CT88">
        <v>-489</v>
      </c>
      <c r="CU88">
        <v>32</v>
      </c>
      <c r="CV88">
        <v>-865</v>
      </c>
      <c r="CW88">
        <v>34</v>
      </c>
      <c r="CY88">
        <f t="shared" si="4"/>
        <v>-128.31</v>
      </c>
      <c r="CZ88">
        <f t="shared" si="5"/>
        <v>572.66999999999996</v>
      </c>
    </row>
    <row r="89" spans="2:104" x14ac:dyDescent="0.25">
      <c r="B89">
        <v>1028</v>
      </c>
      <c r="C89">
        <v>-501</v>
      </c>
      <c r="D89">
        <v>-22</v>
      </c>
      <c r="E89">
        <v>2273</v>
      </c>
      <c r="F89">
        <v>656</v>
      </c>
      <c r="G89">
        <v>979</v>
      </c>
      <c r="H89">
        <v>442</v>
      </c>
      <c r="I89">
        <v>-421</v>
      </c>
      <c r="J89">
        <v>1452</v>
      </c>
      <c r="K89">
        <v>-1794</v>
      </c>
      <c r="L89">
        <v>253</v>
      </c>
      <c r="M89">
        <v>0</v>
      </c>
      <c r="N89">
        <v>-1422</v>
      </c>
      <c r="O89">
        <v>-575</v>
      </c>
      <c r="P89">
        <v>-259</v>
      </c>
      <c r="Q89">
        <v>-1028</v>
      </c>
      <c r="R89">
        <v>-321</v>
      </c>
      <c r="S89">
        <v>-1307</v>
      </c>
      <c r="T89">
        <v>-2278</v>
      </c>
      <c r="U89">
        <v>-462</v>
      </c>
      <c r="V89">
        <v>0</v>
      </c>
      <c r="W89">
        <v>18</v>
      </c>
      <c r="X89">
        <v>-1705</v>
      </c>
      <c r="Y89">
        <v>-25</v>
      </c>
      <c r="Z89">
        <v>1118</v>
      </c>
      <c r="AA89">
        <v>-442</v>
      </c>
      <c r="AB89">
        <v>390</v>
      </c>
      <c r="AC89">
        <v>762</v>
      </c>
      <c r="AD89">
        <v>-521</v>
      </c>
      <c r="AE89">
        <v>-309</v>
      </c>
      <c r="AF89">
        <v>277</v>
      </c>
      <c r="AG89">
        <v>-1209</v>
      </c>
      <c r="AH89">
        <v>-209</v>
      </c>
      <c r="AI89">
        <v>-1405</v>
      </c>
      <c r="AJ89">
        <v>1547</v>
      </c>
      <c r="AK89">
        <v>-407</v>
      </c>
      <c r="AL89">
        <v>-317</v>
      </c>
      <c r="AM89">
        <v>-275</v>
      </c>
      <c r="AN89">
        <v>-50</v>
      </c>
      <c r="AO89">
        <v>-141</v>
      </c>
      <c r="AP89">
        <v>3</v>
      </c>
      <c r="AQ89">
        <v>1738</v>
      </c>
      <c r="AR89">
        <v>-219</v>
      </c>
      <c r="AS89">
        <v>-186</v>
      </c>
      <c r="AT89">
        <v>-34</v>
      </c>
      <c r="AU89">
        <v>-253</v>
      </c>
      <c r="AV89">
        <v>0</v>
      </c>
      <c r="AW89">
        <v>817</v>
      </c>
      <c r="AX89">
        <v>-2097</v>
      </c>
      <c r="AY89">
        <v>1596</v>
      </c>
      <c r="AZ89">
        <v>323</v>
      </c>
      <c r="BA89">
        <v>-54</v>
      </c>
      <c r="BB89">
        <v>-165</v>
      </c>
      <c r="BC89">
        <v>-705</v>
      </c>
      <c r="BD89">
        <v>2372</v>
      </c>
      <c r="BE89">
        <v>12</v>
      </c>
      <c r="BF89">
        <v>23</v>
      </c>
      <c r="BG89">
        <v>59</v>
      </c>
      <c r="BH89">
        <v>-524</v>
      </c>
      <c r="BI89">
        <v>0</v>
      </c>
      <c r="BJ89">
        <v>240</v>
      </c>
      <c r="BK89">
        <v>-276</v>
      </c>
      <c r="BL89">
        <v>-516</v>
      </c>
      <c r="BM89">
        <v>-85</v>
      </c>
      <c r="BN89">
        <v>-46</v>
      </c>
      <c r="BO89">
        <v>-256</v>
      </c>
      <c r="BP89">
        <v>2348</v>
      </c>
      <c r="BQ89">
        <v>46</v>
      </c>
      <c r="BR89">
        <v>-384</v>
      </c>
      <c r="BS89">
        <v>-42</v>
      </c>
      <c r="BT89">
        <v>-852</v>
      </c>
      <c r="BU89">
        <v>2</v>
      </c>
      <c r="BV89">
        <v>7</v>
      </c>
      <c r="BW89">
        <v>-8</v>
      </c>
      <c r="BX89">
        <v>-2</v>
      </c>
      <c r="BY89">
        <v>-1</v>
      </c>
      <c r="BZ89">
        <v>-87</v>
      </c>
      <c r="CA89">
        <v>-1038</v>
      </c>
      <c r="CB89">
        <v>-546</v>
      </c>
      <c r="CC89">
        <v>26</v>
      </c>
      <c r="CD89">
        <v>721</v>
      </c>
      <c r="CE89">
        <v>214</v>
      </c>
      <c r="CF89">
        <v>-1700</v>
      </c>
      <c r="CG89">
        <v>1257</v>
      </c>
      <c r="CH89">
        <v>1535</v>
      </c>
      <c r="CI89">
        <v>822</v>
      </c>
      <c r="CJ89">
        <v>107</v>
      </c>
      <c r="CK89">
        <v>-307</v>
      </c>
      <c r="CL89">
        <v>-3244</v>
      </c>
      <c r="CM89">
        <v>-38</v>
      </c>
      <c r="CN89">
        <v>-374</v>
      </c>
      <c r="CO89">
        <v>-221</v>
      </c>
      <c r="CP89">
        <v>1886</v>
      </c>
      <c r="CQ89">
        <v>154</v>
      </c>
      <c r="CR89">
        <v>22</v>
      </c>
      <c r="CS89">
        <v>1668</v>
      </c>
      <c r="CT89">
        <v>1941</v>
      </c>
      <c r="CU89">
        <v>-6</v>
      </c>
      <c r="CV89">
        <v>-11</v>
      </c>
      <c r="CW89">
        <v>-69</v>
      </c>
      <c r="CY89">
        <f t="shared" si="4"/>
        <v>-6.17</v>
      </c>
      <c r="CZ89">
        <f t="shared" si="5"/>
        <v>628.85</v>
      </c>
    </row>
    <row r="90" spans="2:104" x14ac:dyDescent="0.25">
      <c r="B90">
        <v>544</v>
      </c>
      <c r="C90">
        <v>404</v>
      </c>
      <c r="D90">
        <v>-652</v>
      </c>
      <c r="E90">
        <v>2</v>
      </c>
      <c r="F90">
        <v>-832</v>
      </c>
      <c r="G90">
        <v>591</v>
      </c>
      <c r="H90">
        <v>0</v>
      </c>
      <c r="I90">
        <v>-37</v>
      </c>
      <c r="J90">
        <v>-227</v>
      </c>
      <c r="K90">
        <v>-1538</v>
      </c>
      <c r="L90">
        <v>-36</v>
      </c>
      <c r="M90">
        <v>0</v>
      </c>
      <c r="N90">
        <v>-25</v>
      </c>
      <c r="O90">
        <v>912</v>
      </c>
      <c r="P90">
        <v>-356</v>
      </c>
      <c r="Q90">
        <v>1041</v>
      </c>
      <c r="R90">
        <v>193</v>
      </c>
      <c r="S90">
        <v>-13</v>
      </c>
      <c r="T90">
        <v>0</v>
      </c>
      <c r="U90">
        <v>-955</v>
      </c>
      <c r="V90">
        <v>-190</v>
      </c>
      <c r="W90">
        <v>1179</v>
      </c>
      <c r="X90">
        <v>-1</v>
      </c>
      <c r="Y90">
        <v>-103</v>
      </c>
      <c r="Z90">
        <v>-2690</v>
      </c>
      <c r="AA90">
        <v>-116</v>
      </c>
      <c r="AB90">
        <v>-124</v>
      </c>
      <c r="AC90">
        <v>-620</v>
      </c>
      <c r="AD90">
        <v>-639</v>
      </c>
      <c r="AE90">
        <v>258</v>
      </c>
      <c r="AF90">
        <v>59</v>
      </c>
      <c r="AG90">
        <v>-1462</v>
      </c>
      <c r="AH90">
        <v>-2172</v>
      </c>
      <c r="AI90">
        <v>-311</v>
      </c>
      <c r="AJ90">
        <v>696</v>
      </c>
      <c r="AK90">
        <v>-304</v>
      </c>
      <c r="AL90">
        <v>-1212</v>
      </c>
      <c r="AM90">
        <v>294</v>
      </c>
      <c r="AN90">
        <v>-123</v>
      </c>
      <c r="AO90">
        <v>-976</v>
      </c>
      <c r="AP90">
        <v>868</v>
      </c>
      <c r="AQ90">
        <v>-721</v>
      </c>
      <c r="AR90">
        <v>-5</v>
      </c>
      <c r="AS90">
        <v>-303</v>
      </c>
      <c r="AT90">
        <v>-79</v>
      </c>
      <c r="AU90">
        <v>-692</v>
      </c>
      <c r="AV90">
        <v>17</v>
      </c>
      <c r="AW90">
        <v>846</v>
      </c>
      <c r="AX90">
        <v>-786</v>
      </c>
      <c r="AY90">
        <v>4</v>
      </c>
      <c r="AZ90">
        <v>-9</v>
      </c>
      <c r="BA90">
        <v>36</v>
      </c>
      <c r="BB90">
        <v>1385</v>
      </c>
      <c r="BC90">
        <v>-40</v>
      </c>
      <c r="BD90">
        <v>-2331</v>
      </c>
      <c r="BE90">
        <v>525</v>
      </c>
      <c r="BF90">
        <v>130</v>
      </c>
      <c r="BG90">
        <v>-251</v>
      </c>
      <c r="BH90">
        <v>145</v>
      </c>
      <c r="BI90">
        <v>-1071</v>
      </c>
      <c r="BJ90">
        <v>200</v>
      </c>
      <c r="BK90">
        <v>775</v>
      </c>
      <c r="BL90">
        <v>-200</v>
      </c>
      <c r="BM90">
        <v>-258</v>
      </c>
      <c r="BN90">
        <v>-122</v>
      </c>
      <c r="BO90">
        <v>-177</v>
      </c>
      <c r="BP90">
        <v>-187</v>
      </c>
      <c r="BQ90">
        <v>-800</v>
      </c>
      <c r="BR90">
        <v>342</v>
      </c>
      <c r="BS90">
        <v>1120</v>
      </c>
      <c r="BT90">
        <v>-13</v>
      </c>
      <c r="BU90">
        <v>1</v>
      </c>
      <c r="BV90">
        <v>7</v>
      </c>
      <c r="BW90">
        <v>-8</v>
      </c>
      <c r="BX90">
        <v>-3</v>
      </c>
      <c r="BY90">
        <v>-18</v>
      </c>
      <c r="BZ90">
        <v>-22</v>
      </c>
      <c r="CA90">
        <v>91</v>
      </c>
      <c r="CB90">
        <v>-455</v>
      </c>
      <c r="CC90">
        <v>797</v>
      </c>
      <c r="CD90">
        <v>-686</v>
      </c>
      <c r="CE90">
        <v>29</v>
      </c>
      <c r="CF90">
        <v>1737</v>
      </c>
      <c r="CG90">
        <v>-21</v>
      </c>
      <c r="CH90">
        <v>-1421</v>
      </c>
      <c r="CI90">
        <v>-756</v>
      </c>
      <c r="CJ90">
        <v>197</v>
      </c>
      <c r="CK90">
        <v>815</v>
      </c>
      <c r="CL90">
        <v>0</v>
      </c>
      <c r="CM90">
        <v>900</v>
      </c>
      <c r="CN90">
        <v>-866</v>
      </c>
      <c r="CO90">
        <v>0</v>
      </c>
      <c r="CP90">
        <v>-23</v>
      </c>
      <c r="CQ90">
        <v>926</v>
      </c>
      <c r="CR90">
        <v>2266</v>
      </c>
      <c r="CS90">
        <v>306</v>
      </c>
      <c r="CT90">
        <v>-2</v>
      </c>
      <c r="CU90">
        <v>13</v>
      </c>
      <c r="CV90">
        <v>-65</v>
      </c>
      <c r="CW90">
        <v>-1688</v>
      </c>
      <c r="CY90">
        <f t="shared" si="4"/>
        <v>-91.42</v>
      </c>
      <c r="CZ90">
        <f t="shared" si="5"/>
        <v>504.44</v>
      </c>
    </row>
    <row r="91" spans="2:104" x14ac:dyDescent="0.25">
      <c r="B91">
        <v>-13</v>
      </c>
      <c r="C91">
        <v>-7</v>
      </c>
      <c r="D91">
        <v>-1</v>
      </c>
      <c r="E91">
        <v>-236</v>
      </c>
      <c r="F91">
        <v>-423</v>
      </c>
      <c r="G91">
        <v>0</v>
      </c>
      <c r="H91">
        <v>2326</v>
      </c>
      <c r="I91">
        <v>-73</v>
      </c>
      <c r="J91">
        <v>-712</v>
      </c>
      <c r="K91">
        <v>193</v>
      </c>
      <c r="L91">
        <v>2382</v>
      </c>
      <c r="M91">
        <v>-4</v>
      </c>
      <c r="N91">
        <v>1966</v>
      </c>
      <c r="O91">
        <v>-154</v>
      </c>
      <c r="P91">
        <v>-876</v>
      </c>
      <c r="Q91">
        <v>-1912</v>
      </c>
      <c r="R91">
        <v>135</v>
      </c>
      <c r="S91">
        <v>-6</v>
      </c>
      <c r="T91">
        <v>-110</v>
      </c>
      <c r="U91">
        <v>-29</v>
      </c>
      <c r="V91">
        <v>17</v>
      </c>
      <c r="W91">
        <v>0</v>
      </c>
      <c r="X91">
        <v>-995</v>
      </c>
      <c r="Y91">
        <v>163</v>
      </c>
      <c r="Z91">
        <v>-90</v>
      </c>
      <c r="AA91">
        <v>-1343</v>
      </c>
      <c r="AB91">
        <v>220</v>
      </c>
      <c r="AC91">
        <v>-10</v>
      </c>
      <c r="AD91">
        <v>0</v>
      </c>
      <c r="AE91">
        <v>-28</v>
      </c>
      <c r="AF91">
        <v>62</v>
      </c>
      <c r="AG91">
        <v>-379</v>
      </c>
      <c r="AH91">
        <v>-2379</v>
      </c>
      <c r="AI91">
        <v>512</v>
      </c>
      <c r="AJ91">
        <v>1988</v>
      </c>
      <c r="AK91">
        <v>120</v>
      </c>
      <c r="AL91">
        <v>1358</v>
      </c>
      <c r="AM91">
        <v>80</v>
      </c>
      <c r="AN91">
        <v>-579</v>
      </c>
      <c r="AO91">
        <v>830</v>
      </c>
      <c r="AP91">
        <v>163</v>
      </c>
      <c r="AQ91">
        <v>-626</v>
      </c>
      <c r="AR91">
        <v>-192</v>
      </c>
      <c r="AS91">
        <v>-466</v>
      </c>
      <c r="AT91">
        <v>-332</v>
      </c>
      <c r="AU91">
        <v>1459</v>
      </c>
      <c r="AV91">
        <v>-24</v>
      </c>
      <c r="AW91">
        <v>242</v>
      </c>
      <c r="AX91">
        <v>-893</v>
      </c>
      <c r="AY91">
        <v>-1824</v>
      </c>
      <c r="AZ91">
        <v>-5</v>
      </c>
      <c r="BA91">
        <v>-969</v>
      </c>
      <c r="BB91">
        <v>-249</v>
      </c>
      <c r="BC91">
        <v>-696</v>
      </c>
      <c r="BD91">
        <v>272</v>
      </c>
      <c r="BE91">
        <v>-2339</v>
      </c>
      <c r="BF91">
        <v>-1775</v>
      </c>
      <c r="BG91">
        <v>-99</v>
      </c>
      <c r="BH91">
        <v>1225</v>
      </c>
      <c r="BI91">
        <v>442</v>
      </c>
      <c r="BJ91">
        <v>374</v>
      </c>
      <c r="BK91">
        <v>195</v>
      </c>
      <c r="BL91">
        <v>1234</v>
      </c>
      <c r="BM91">
        <v>-590</v>
      </c>
      <c r="BN91">
        <v>-306</v>
      </c>
      <c r="BO91">
        <v>1299</v>
      </c>
      <c r="BP91">
        <v>-41</v>
      </c>
      <c r="BQ91">
        <v>-492</v>
      </c>
      <c r="BR91">
        <v>-133</v>
      </c>
      <c r="BS91">
        <v>-271</v>
      </c>
      <c r="BT91">
        <v>-2249</v>
      </c>
      <c r="BU91">
        <v>0</v>
      </c>
      <c r="BV91">
        <v>7</v>
      </c>
      <c r="BW91">
        <v>-8</v>
      </c>
      <c r="BX91">
        <v>-3</v>
      </c>
      <c r="BY91">
        <v>-40</v>
      </c>
      <c r="BZ91">
        <v>-6</v>
      </c>
      <c r="CA91">
        <v>-108</v>
      </c>
      <c r="CB91">
        <v>626</v>
      </c>
      <c r="CC91">
        <v>100</v>
      </c>
      <c r="CD91">
        <v>-250</v>
      </c>
      <c r="CE91">
        <v>928</v>
      </c>
      <c r="CF91">
        <v>1272</v>
      </c>
      <c r="CG91">
        <v>-1821</v>
      </c>
      <c r="CH91">
        <v>223</v>
      </c>
      <c r="CI91">
        <v>-43</v>
      </c>
      <c r="CJ91">
        <v>472</v>
      </c>
      <c r="CK91">
        <v>836</v>
      </c>
      <c r="CL91">
        <v>657</v>
      </c>
      <c r="CM91">
        <v>805</v>
      </c>
      <c r="CN91">
        <v>-867</v>
      </c>
      <c r="CO91">
        <v>-21</v>
      </c>
      <c r="CP91">
        <v>-103</v>
      </c>
      <c r="CQ91">
        <v>-202</v>
      </c>
      <c r="CR91">
        <v>166</v>
      </c>
      <c r="CS91">
        <v>-1154</v>
      </c>
      <c r="CT91">
        <v>0</v>
      </c>
      <c r="CU91">
        <v>9</v>
      </c>
      <c r="CV91">
        <v>-2258</v>
      </c>
      <c r="CW91">
        <v>2062</v>
      </c>
      <c r="CY91">
        <f t="shared" si="4"/>
        <v>-43.94</v>
      </c>
      <c r="CZ91">
        <f t="shared" si="5"/>
        <v>592.34</v>
      </c>
    </row>
    <row r="92" spans="2:104" x14ac:dyDescent="0.25">
      <c r="B92">
        <v>210</v>
      </c>
      <c r="C92">
        <v>-14</v>
      </c>
      <c r="D92">
        <v>-197</v>
      </c>
      <c r="E92">
        <v>-917</v>
      </c>
      <c r="F92">
        <v>-593</v>
      </c>
      <c r="G92">
        <v>-262</v>
      </c>
      <c r="H92">
        <v>-5</v>
      </c>
      <c r="I92">
        <v>-18</v>
      </c>
      <c r="J92">
        <v>730</v>
      </c>
      <c r="K92">
        <v>-599</v>
      </c>
      <c r="L92">
        <v>-1154</v>
      </c>
      <c r="M92">
        <v>494</v>
      </c>
      <c r="N92">
        <v>111</v>
      </c>
      <c r="O92">
        <v>1972</v>
      </c>
      <c r="P92">
        <v>-1618</v>
      </c>
      <c r="Q92">
        <v>63</v>
      </c>
      <c r="R92">
        <v>11</v>
      </c>
      <c r="S92">
        <v>-8</v>
      </c>
      <c r="T92">
        <v>-154</v>
      </c>
      <c r="U92">
        <v>-163</v>
      </c>
      <c r="V92">
        <v>14</v>
      </c>
      <c r="W92">
        <v>-1462</v>
      </c>
      <c r="X92">
        <v>824</v>
      </c>
      <c r="Y92">
        <v>1021</v>
      </c>
      <c r="Z92">
        <v>-218</v>
      </c>
      <c r="AA92">
        <v>2022</v>
      </c>
      <c r="AB92">
        <v>-1833</v>
      </c>
      <c r="AC92">
        <v>5</v>
      </c>
      <c r="AD92">
        <v>-2</v>
      </c>
      <c r="AE92">
        <v>-16</v>
      </c>
      <c r="AF92">
        <v>-76</v>
      </c>
      <c r="AG92">
        <v>-447</v>
      </c>
      <c r="AH92">
        <v>-12</v>
      </c>
      <c r="AI92">
        <v>681</v>
      </c>
      <c r="AJ92">
        <v>-5</v>
      </c>
      <c r="AK92">
        <v>-2315</v>
      </c>
      <c r="AL92">
        <v>-798</v>
      </c>
      <c r="AM92">
        <v>-576</v>
      </c>
      <c r="AN92">
        <v>-501</v>
      </c>
      <c r="AO92">
        <v>247</v>
      </c>
      <c r="AP92">
        <v>287</v>
      </c>
      <c r="AQ92">
        <v>-1512</v>
      </c>
      <c r="AR92">
        <v>-1363</v>
      </c>
      <c r="AS92">
        <v>-1216</v>
      </c>
      <c r="AT92">
        <v>-48</v>
      </c>
      <c r="AU92">
        <v>-272</v>
      </c>
      <c r="AV92">
        <v>0</v>
      </c>
      <c r="AW92">
        <v>-393</v>
      </c>
      <c r="AX92">
        <v>713</v>
      </c>
      <c r="AY92">
        <v>341</v>
      </c>
      <c r="AZ92">
        <v>-40</v>
      </c>
      <c r="BA92">
        <v>506</v>
      </c>
      <c r="BB92">
        <v>-569</v>
      </c>
      <c r="BC92">
        <v>-965</v>
      </c>
      <c r="BD92">
        <v>-2</v>
      </c>
      <c r="BE92">
        <v>1278</v>
      </c>
      <c r="BF92">
        <v>-97</v>
      </c>
      <c r="BG92">
        <v>1911</v>
      </c>
      <c r="BH92">
        <v>-20</v>
      </c>
      <c r="BI92">
        <v>103</v>
      </c>
      <c r="BJ92">
        <v>1012</v>
      </c>
      <c r="BK92">
        <v>-286</v>
      </c>
      <c r="BL92">
        <v>61</v>
      </c>
      <c r="BM92">
        <v>-591</v>
      </c>
      <c r="BN92">
        <v>-80</v>
      </c>
      <c r="BO92">
        <v>-3</v>
      </c>
      <c r="BP92">
        <v>-11</v>
      </c>
      <c r="BQ92">
        <v>-2329</v>
      </c>
      <c r="BR92">
        <v>1772</v>
      </c>
      <c r="BS92">
        <v>0</v>
      </c>
      <c r="BT92">
        <v>2004</v>
      </c>
      <c r="BU92">
        <v>870</v>
      </c>
      <c r="BV92">
        <v>6</v>
      </c>
      <c r="BW92">
        <v>-8</v>
      </c>
      <c r="BX92">
        <v>-4</v>
      </c>
      <c r="BY92">
        <v>-78</v>
      </c>
      <c r="BZ92">
        <v>-150</v>
      </c>
      <c r="CA92">
        <v>392</v>
      </c>
      <c r="CB92">
        <v>-420</v>
      </c>
      <c r="CC92">
        <v>672</v>
      </c>
      <c r="CD92">
        <v>2</v>
      </c>
      <c r="CE92">
        <v>14</v>
      </c>
      <c r="CF92">
        <v>-9</v>
      </c>
      <c r="CG92">
        <v>2173</v>
      </c>
      <c r="CH92">
        <v>5</v>
      </c>
      <c r="CI92">
        <v>-1036</v>
      </c>
      <c r="CJ92">
        <v>1900</v>
      </c>
      <c r="CK92">
        <v>422</v>
      </c>
      <c r="CL92">
        <v>-502</v>
      </c>
      <c r="CM92">
        <v>1257</v>
      </c>
      <c r="CN92">
        <v>-990</v>
      </c>
      <c r="CO92">
        <v>-189</v>
      </c>
      <c r="CP92">
        <v>-2200</v>
      </c>
      <c r="CQ92">
        <v>-220</v>
      </c>
      <c r="CR92">
        <v>531</v>
      </c>
      <c r="CS92">
        <v>-978</v>
      </c>
      <c r="CT92">
        <v>-70</v>
      </c>
      <c r="CU92">
        <v>-630</v>
      </c>
      <c r="CV92">
        <v>3</v>
      </c>
      <c r="CW92">
        <v>-611</v>
      </c>
      <c r="CY92">
        <f t="shared" si="4"/>
        <v>-52.15</v>
      </c>
      <c r="CZ92">
        <f t="shared" si="5"/>
        <v>584.95000000000005</v>
      </c>
    </row>
    <row r="93" spans="2:104" x14ac:dyDescent="0.25">
      <c r="B93">
        <v>-11</v>
      </c>
      <c r="C93">
        <v>-13</v>
      </c>
      <c r="D93">
        <v>0</v>
      </c>
      <c r="E93">
        <v>606</v>
      </c>
      <c r="F93">
        <v>-1604</v>
      </c>
      <c r="G93">
        <v>47</v>
      </c>
      <c r="H93">
        <v>-475</v>
      </c>
      <c r="I93">
        <v>0</v>
      </c>
      <c r="J93">
        <v>820</v>
      </c>
      <c r="K93">
        <v>-22</v>
      </c>
      <c r="L93">
        <v>2314</v>
      </c>
      <c r="M93">
        <v>-102</v>
      </c>
      <c r="N93">
        <v>0</v>
      </c>
      <c r="O93">
        <v>2</v>
      </c>
      <c r="P93">
        <v>1355</v>
      </c>
      <c r="Q93">
        <v>0</v>
      </c>
      <c r="R93">
        <v>139</v>
      </c>
      <c r="S93">
        <v>-23</v>
      </c>
      <c r="T93">
        <v>-299</v>
      </c>
      <c r="U93">
        <v>-1333</v>
      </c>
      <c r="V93">
        <v>-1</v>
      </c>
      <c r="W93">
        <v>8</v>
      </c>
      <c r="X93">
        <v>232</v>
      </c>
      <c r="Y93">
        <v>131</v>
      </c>
      <c r="Z93">
        <v>-11</v>
      </c>
      <c r="AA93">
        <v>825</v>
      </c>
      <c r="AB93">
        <v>1119</v>
      </c>
      <c r="AC93">
        <v>-84</v>
      </c>
      <c r="AD93">
        <v>-3</v>
      </c>
      <c r="AE93">
        <v>-72</v>
      </c>
      <c r="AF93">
        <v>1278</v>
      </c>
      <c r="AG93">
        <v>393</v>
      </c>
      <c r="AH93">
        <v>-3</v>
      </c>
      <c r="AI93">
        <v>-134</v>
      </c>
      <c r="AJ93">
        <v>-669</v>
      </c>
      <c r="AK93">
        <v>0</v>
      </c>
      <c r="AL93">
        <v>24</v>
      </c>
      <c r="AM93">
        <v>0</v>
      </c>
      <c r="AN93">
        <v>-901</v>
      </c>
      <c r="AO93">
        <v>-32</v>
      </c>
      <c r="AP93">
        <v>2</v>
      </c>
      <c r="AQ93">
        <v>28</v>
      </c>
      <c r="AR93">
        <v>-2</v>
      </c>
      <c r="AS93">
        <v>1175</v>
      </c>
      <c r="AT93">
        <v>-203</v>
      </c>
      <c r="AU93">
        <v>-802</v>
      </c>
      <c r="AV93">
        <v>-698</v>
      </c>
      <c r="AW93">
        <v>0</v>
      </c>
      <c r="AX93">
        <v>1332</v>
      </c>
      <c r="AY93">
        <v>-763</v>
      </c>
      <c r="AZ93">
        <v>104</v>
      </c>
      <c r="BA93">
        <v>-21</v>
      </c>
      <c r="BB93">
        <v>-2076</v>
      </c>
      <c r="BC93">
        <v>-2063</v>
      </c>
      <c r="BD93">
        <v>-98</v>
      </c>
      <c r="BE93">
        <v>0</v>
      </c>
      <c r="BF93">
        <v>2005</v>
      </c>
      <c r="BG93">
        <v>-2024</v>
      </c>
      <c r="BH93">
        <v>-807</v>
      </c>
      <c r="BI93">
        <v>6</v>
      </c>
      <c r="BJ93">
        <v>1801</v>
      </c>
      <c r="BK93">
        <v>-1286</v>
      </c>
      <c r="BL93">
        <v>149</v>
      </c>
      <c r="BM93">
        <v>-1201</v>
      </c>
      <c r="BN93">
        <v>-234</v>
      </c>
      <c r="BO93">
        <v>-38</v>
      </c>
      <c r="BP93">
        <v>-891</v>
      </c>
      <c r="BQ93">
        <v>1027</v>
      </c>
      <c r="BR93">
        <v>91</v>
      </c>
      <c r="BS93">
        <v>-668</v>
      </c>
      <c r="BT93">
        <v>-776</v>
      </c>
      <c r="BU93">
        <v>922</v>
      </c>
      <c r="BV93">
        <v>954</v>
      </c>
      <c r="BW93">
        <v>-9</v>
      </c>
      <c r="BX93">
        <v>-7</v>
      </c>
      <c r="BY93">
        <v>-643</v>
      </c>
      <c r="BZ93">
        <v>-13</v>
      </c>
      <c r="CA93">
        <v>8</v>
      </c>
      <c r="CB93">
        <v>1442</v>
      </c>
      <c r="CC93">
        <v>-2126</v>
      </c>
      <c r="CD93">
        <v>668</v>
      </c>
      <c r="CE93">
        <v>16</v>
      </c>
      <c r="CF93">
        <v>7</v>
      </c>
      <c r="CG93">
        <v>497</v>
      </c>
      <c r="CH93">
        <v>-20</v>
      </c>
      <c r="CI93">
        <v>601</v>
      </c>
      <c r="CJ93">
        <v>-432</v>
      </c>
      <c r="CK93">
        <v>271</v>
      </c>
      <c r="CL93">
        <v>-3</v>
      </c>
      <c r="CM93">
        <v>860</v>
      </c>
      <c r="CN93">
        <v>-1078</v>
      </c>
      <c r="CO93">
        <v>627</v>
      </c>
      <c r="CP93">
        <v>791</v>
      </c>
      <c r="CQ93">
        <v>-817</v>
      </c>
      <c r="CR93">
        <v>-18</v>
      </c>
      <c r="CS93">
        <v>1272</v>
      </c>
      <c r="CT93">
        <v>-1548</v>
      </c>
      <c r="CU93">
        <v>-1225</v>
      </c>
      <c r="CV93">
        <v>24</v>
      </c>
      <c r="CW93">
        <v>765</v>
      </c>
      <c r="CY93">
        <f t="shared" si="4"/>
        <v>-16.440000000000001</v>
      </c>
      <c r="CZ93">
        <f t="shared" si="5"/>
        <v>551.20000000000005</v>
      </c>
    </row>
    <row r="94" spans="2:104" x14ac:dyDescent="0.25">
      <c r="B94">
        <v>1131</v>
      </c>
      <c r="C94">
        <v>-31</v>
      </c>
      <c r="D94">
        <v>1161</v>
      </c>
      <c r="E94">
        <v>15</v>
      </c>
      <c r="F94">
        <v>-2223</v>
      </c>
      <c r="G94">
        <v>2098</v>
      </c>
      <c r="H94">
        <v>-802</v>
      </c>
      <c r="I94">
        <v>4</v>
      </c>
      <c r="J94">
        <v>-207</v>
      </c>
      <c r="K94">
        <v>850</v>
      </c>
      <c r="L94">
        <v>428</v>
      </c>
      <c r="M94">
        <v>1854</v>
      </c>
      <c r="N94">
        <v>-16</v>
      </c>
      <c r="O94">
        <v>-1</v>
      </c>
      <c r="P94">
        <v>-2036</v>
      </c>
      <c r="Q94">
        <v>67</v>
      </c>
      <c r="R94">
        <v>654</v>
      </c>
      <c r="S94">
        <v>-73</v>
      </c>
      <c r="T94">
        <v>2282</v>
      </c>
      <c r="U94">
        <v>-1804</v>
      </c>
      <c r="V94">
        <v>780</v>
      </c>
      <c r="W94">
        <v>101</v>
      </c>
      <c r="X94">
        <v>1032</v>
      </c>
      <c r="Y94">
        <v>-1667</v>
      </c>
      <c r="Z94">
        <v>-52</v>
      </c>
      <c r="AA94">
        <v>-888</v>
      </c>
      <c r="AB94">
        <v>-415</v>
      </c>
      <c r="AC94">
        <v>-1825</v>
      </c>
      <c r="AD94">
        <v>-76</v>
      </c>
      <c r="AE94">
        <v>-1203</v>
      </c>
      <c r="AF94">
        <v>1640</v>
      </c>
      <c r="AG94">
        <v>2317</v>
      </c>
      <c r="AH94">
        <v>180</v>
      </c>
      <c r="AI94">
        <v>58</v>
      </c>
      <c r="AJ94">
        <v>-10</v>
      </c>
      <c r="AK94">
        <v>821</v>
      </c>
      <c r="AL94">
        <v>52</v>
      </c>
      <c r="AM94">
        <v>-28</v>
      </c>
      <c r="AN94">
        <v>1700</v>
      </c>
      <c r="AO94">
        <v>-2072</v>
      </c>
      <c r="AP94">
        <v>2</v>
      </c>
      <c r="AQ94">
        <v>31</v>
      </c>
      <c r="AR94">
        <v>88</v>
      </c>
      <c r="AS94">
        <v>1787</v>
      </c>
      <c r="AT94">
        <v>-424</v>
      </c>
      <c r="AU94">
        <v>10</v>
      </c>
      <c r="AV94">
        <v>-121</v>
      </c>
      <c r="AW94">
        <v>94</v>
      </c>
      <c r="AX94">
        <v>1076</v>
      </c>
      <c r="AY94">
        <v>-307</v>
      </c>
      <c r="AZ94">
        <v>-31</v>
      </c>
      <c r="BA94">
        <v>-43</v>
      </c>
      <c r="BB94">
        <v>92</v>
      </c>
      <c r="BC94">
        <v>300</v>
      </c>
      <c r="BD94">
        <v>909</v>
      </c>
      <c r="BE94">
        <v>123</v>
      </c>
      <c r="BF94">
        <v>-1714</v>
      </c>
      <c r="BG94">
        <v>37</v>
      </c>
      <c r="BH94">
        <v>0</v>
      </c>
      <c r="BI94">
        <v>-527</v>
      </c>
      <c r="BJ94">
        <v>1908</v>
      </c>
      <c r="BK94">
        <v>313</v>
      </c>
      <c r="BL94">
        <v>820</v>
      </c>
      <c r="BM94">
        <v>1455</v>
      </c>
      <c r="BN94">
        <v>-1092</v>
      </c>
      <c r="BO94">
        <v>-104</v>
      </c>
      <c r="BP94">
        <v>-816</v>
      </c>
      <c r="BQ94">
        <v>652</v>
      </c>
      <c r="BR94">
        <v>92</v>
      </c>
      <c r="BS94">
        <v>1220</v>
      </c>
      <c r="BT94">
        <v>73</v>
      </c>
      <c r="BU94">
        <v>-1720</v>
      </c>
      <c r="BV94">
        <v>-1023</v>
      </c>
      <c r="BW94">
        <v>0</v>
      </c>
      <c r="BX94">
        <v>-73</v>
      </c>
      <c r="BY94">
        <v>315</v>
      </c>
      <c r="BZ94">
        <v>566</v>
      </c>
      <c r="CA94">
        <v>707</v>
      </c>
      <c r="CB94">
        <v>13</v>
      </c>
      <c r="CC94">
        <v>886</v>
      </c>
      <c r="CD94">
        <v>-519</v>
      </c>
      <c r="CE94">
        <v>2241</v>
      </c>
      <c r="CF94">
        <v>820</v>
      </c>
      <c r="CG94">
        <v>-505</v>
      </c>
      <c r="CH94">
        <v>20</v>
      </c>
      <c r="CI94">
        <v>78</v>
      </c>
      <c r="CJ94">
        <v>-355</v>
      </c>
      <c r="CK94">
        <v>-137</v>
      </c>
      <c r="CL94">
        <v>76</v>
      </c>
      <c r="CM94">
        <v>447</v>
      </c>
      <c r="CN94">
        <v>-567</v>
      </c>
      <c r="CO94">
        <v>1333</v>
      </c>
      <c r="CP94">
        <v>-222</v>
      </c>
      <c r="CQ94">
        <v>-1015</v>
      </c>
      <c r="CR94">
        <v>-9</v>
      </c>
      <c r="CS94">
        <v>46</v>
      </c>
      <c r="CT94">
        <v>357</v>
      </c>
      <c r="CU94">
        <v>746</v>
      </c>
      <c r="CV94">
        <v>-384</v>
      </c>
      <c r="CW94">
        <v>0</v>
      </c>
      <c r="CY94">
        <f t="shared" si="4"/>
        <v>118.21</v>
      </c>
      <c r="CZ94">
        <f t="shared" si="5"/>
        <v>660.95</v>
      </c>
    </row>
    <row r="95" spans="2:104" x14ac:dyDescent="0.25">
      <c r="B95">
        <v>-15</v>
      </c>
      <c r="C95">
        <v>482</v>
      </c>
      <c r="D95">
        <v>4</v>
      </c>
      <c r="E95">
        <v>-148</v>
      </c>
      <c r="F95">
        <v>-179</v>
      </c>
      <c r="G95">
        <v>-757</v>
      </c>
      <c r="H95">
        <v>232</v>
      </c>
      <c r="I95">
        <v>0</v>
      </c>
      <c r="J95">
        <v>148</v>
      </c>
      <c r="K95">
        <v>146</v>
      </c>
      <c r="L95">
        <v>-124</v>
      </c>
      <c r="M95">
        <v>-101</v>
      </c>
      <c r="N95">
        <v>278</v>
      </c>
      <c r="O95">
        <v>-1607</v>
      </c>
      <c r="P95">
        <v>-6</v>
      </c>
      <c r="Q95">
        <v>1</v>
      </c>
      <c r="R95">
        <v>15</v>
      </c>
      <c r="S95">
        <v>1189</v>
      </c>
      <c r="T95">
        <v>-2113</v>
      </c>
      <c r="U95">
        <v>-113</v>
      </c>
      <c r="V95">
        <v>-1</v>
      </c>
      <c r="W95">
        <v>7</v>
      </c>
      <c r="X95">
        <v>0</v>
      </c>
      <c r="Y95">
        <v>-835</v>
      </c>
      <c r="Z95">
        <v>-666</v>
      </c>
      <c r="AA95">
        <v>1935</v>
      </c>
      <c r="AB95">
        <v>-1037</v>
      </c>
      <c r="AC95">
        <v>758</v>
      </c>
      <c r="AD95">
        <v>-127</v>
      </c>
      <c r="AE95">
        <v>-537</v>
      </c>
      <c r="AF95">
        <v>1676</v>
      </c>
      <c r="AG95">
        <v>-162</v>
      </c>
      <c r="AH95">
        <v>1688</v>
      </c>
      <c r="AI95">
        <v>710</v>
      </c>
      <c r="AJ95">
        <v>-958</v>
      </c>
      <c r="AK95">
        <v>0</v>
      </c>
      <c r="AL95">
        <v>376</v>
      </c>
      <c r="AM95">
        <v>11</v>
      </c>
      <c r="AN95">
        <v>1954</v>
      </c>
      <c r="AO95">
        <v>2387</v>
      </c>
      <c r="AP95">
        <v>-402</v>
      </c>
      <c r="AQ95">
        <v>53</v>
      </c>
      <c r="AR95">
        <v>-2348</v>
      </c>
      <c r="AS95">
        <v>-2001</v>
      </c>
      <c r="AT95">
        <v>-275</v>
      </c>
      <c r="AU95">
        <v>-29</v>
      </c>
      <c r="AV95">
        <v>-412</v>
      </c>
      <c r="AW95">
        <v>-196</v>
      </c>
      <c r="AX95">
        <v>1293</v>
      </c>
      <c r="AY95">
        <v>-352</v>
      </c>
      <c r="AZ95">
        <v>-330</v>
      </c>
      <c r="BA95">
        <v>-754</v>
      </c>
      <c r="BB95">
        <v>437</v>
      </c>
      <c r="BC95">
        <v>1039</v>
      </c>
      <c r="BD95">
        <v>67</v>
      </c>
      <c r="BE95">
        <v>0</v>
      </c>
      <c r="BF95">
        <v>56</v>
      </c>
      <c r="BG95">
        <v>-25</v>
      </c>
      <c r="BH95">
        <v>-637</v>
      </c>
      <c r="BI95">
        <v>-3</v>
      </c>
      <c r="BJ95">
        <v>-641</v>
      </c>
      <c r="BK95">
        <v>445</v>
      </c>
      <c r="BL95">
        <v>-1</v>
      </c>
      <c r="BM95">
        <v>-2386</v>
      </c>
      <c r="BN95">
        <v>-1148</v>
      </c>
      <c r="BO95">
        <v>72</v>
      </c>
      <c r="BP95">
        <v>-1054</v>
      </c>
      <c r="BQ95">
        <v>215</v>
      </c>
      <c r="BR95">
        <v>-117</v>
      </c>
      <c r="BS95">
        <v>-743</v>
      </c>
      <c r="BT95">
        <v>-18</v>
      </c>
      <c r="BU95">
        <v>-9</v>
      </c>
      <c r="BV95">
        <v>18</v>
      </c>
      <c r="BW95">
        <v>-19</v>
      </c>
      <c r="BX95">
        <v>-37</v>
      </c>
      <c r="BY95">
        <v>-149</v>
      </c>
      <c r="BZ95">
        <v>-456</v>
      </c>
      <c r="CA95">
        <v>-1560</v>
      </c>
      <c r="CB95">
        <v>1309</v>
      </c>
      <c r="CC95">
        <v>-1100</v>
      </c>
      <c r="CD95">
        <v>-672</v>
      </c>
      <c r="CE95">
        <v>-2302</v>
      </c>
      <c r="CF95">
        <v>1819</v>
      </c>
      <c r="CG95">
        <v>42</v>
      </c>
      <c r="CH95">
        <v>-1825</v>
      </c>
      <c r="CI95">
        <v>-190</v>
      </c>
      <c r="CJ95">
        <v>-682</v>
      </c>
      <c r="CK95">
        <v>128</v>
      </c>
      <c r="CL95">
        <v>247</v>
      </c>
      <c r="CM95">
        <v>327</v>
      </c>
      <c r="CN95">
        <v>-18</v>
      </c>
      <c r="CO95">
        <v>2378</v>
      </c>
      <c r="CP95">
        <v>-36</v>
      </c>
      <c r="CQ95">
        <v>2372</v>
      </c>
      <c r="CR95">
        <v>-128</v>
      </c>
      <c r="CS95">
        <v>-1752</v>
      </c>
      <c r="CT95">
        <v>2123</v>
      </c>
      <c r="CU95">
        <v>1117</v>
      </c>
      <c r="CV95">
        <v>0</v>
      </c>
      <c r="CW95">
        <v>1128</v>
      </c>
      <c r="CY95">
        <f t="shared" si="4"/>
        <v>-36.11</v>
      </c>
      <c r="CZ95">
        <f t="shared" si="5"/>
        <v>649.75</v>
      </c>
    </row>
    <row r="96" spans="2:104" x14ac:dyDescent="0.25">
      <c r="B96">
        <v>74</v>
      </c>
      <c r="C96">
        <v>-102</v>
      </c>
      <c r="D96">
        <v>-216</v>
      </c>
      <c r="E96">
        <v>-340</v>
      </c>
      <c r="F96">
        <v>-971</v>
      </c>
      <c r="G96">
        <v>-2089</v>
      </c>
      <c r="H96">
        <v>-811</v>
      </c>
      <c r="I96">
        <v>0</v>
      </c>
      <c r="J96">
        <v>963</v>
      </c>
      <c r="K96">
        <v>699</v>
      </c>
      <c r="L96">
        <v>-235</v>
      </c>
      <c r="M96">
        <v>-9</v>
      </c>
      <c r="N96">
        <v>638</v>
      </c>
      <c r="O96">
        <v>-799</v>
      </c>
      <c r="P96">
        <v>273</v>
      </c>
      <c r="Q96">
        <v>1</v>
      </c>
      <c r="R96">
        <v>1053</v>
      </c>
      <c r="S96">
        <v>17</v>
      </c>
      <c r="T96">
        <v>552</v>
      </c>
      <c r="U96">
        <v>55</v>
      </c>
      <c r="V96">
        <v>-13</v>
      </c>
      <c r="W96">
        <v>8</v>
      </c>
      <c r="X96">
        <v>-1005</v>
      </c>
      <c r="Y96">
        <v>700</v>
      </c>
      <c r="Z96">
        <v>-102</v>
      </c>
      <c r="AA96">
        <v>1622</v>
      </c>
      <c r="AB96">
        <v>-2366</v>
      </c>
      <c r="AC96">
        <v>-2</v>
      </c>
      <c r="AD96">
        <v>-13</v>
      </c>
      <c r="AE96">
        <v>235</v>
      </c>
      <c r="AF96">
        <v>-44</v>
      </c>
      <c r="AG96">
        <v>-569</v>
      </c>
      <c r="AH96">
        <v>-3</v>
      </c>
      <c r="AI96">
        <v>2134</v>
      </c>
      <c r="AJ96">
        <v>964</v>
      </c>
      <c r="AK96">
        <v>973</v>
      </c>
      <c r="AL96">
        <v>-173</v>
      </c>
      <c r="AM96">
        <v>-8</v>
      </c>
      <c r="AN96">
        <v>29</v>
      </c>
      <c r="AO96">
        <v>-31</v>
      </c>
      <c r="AP96">
        <v>2</v>
      </c>
      <c r="AQ96">
        <v>-1003</v>
      </c>
      <c r="AR96">
        <v>-205</v>
      </c>
      <c r="AS96">
        <v>66</v>
      </c>
      <c r="AT96">
        <v>-798</v>
      </c>
      <c r="AU96">
        <v>-933</v>
      </c>
      <c r="AV96">
        <v>481</v>
      </c>
      <c r="AW96">
        <v>15</v>
      </c>
      <c r="AX96">
        <v>1478</v>
      </c>
      <c r="AY96">
        <v>22</v>
      </c>
      <c r="AZ96">
        <v>532</v>
      </c>
      <c r="BA96">
        <v>285</v>
      </c>
      <c r="BB96">
        <v>414</v>
      </c>
      <c r="BC96">
        <v>2274</v>
      </c>
      <c r="BD96">
        <v>-14</v>
      </c>
      <c r="BE96">
        <v>13</v>
      </c>
      <c r="BF96">
        <v>98</v>
      </c>
      <c r="BG96">
        <v>1232</v>
      </c>
      <c r="BH96">
        <v>0</v>
      </c>
      <c r="BI96">
        <v>-507</v>
      </c>
      <c r="BJ96">
        <v>-663</v>
      </c>
      <c r="BK96">
        <v>14</v>
      </c>
      <c r="BL96">
        <v>26</v>
      </c>
      <c r="BM96">
        <v>0</v>
      </c>
      <c r="BN96">
        <v>275</v>
      </c>
      <c r="BO96">
        <v>813</v>
      </c>
      <c r="BP96">
        <v>-2098</v>
      </c>
      <c r="BQ96">
        <v>-140</v>
      </c>
      <c r="BR96">
        <v>-2321</v>
      </c>
      <c r="BS96">
        <v>2016</v>
      </c>
      <c r="BT96">
        <v>2177</v>
      </c>
      <c r="BU96">
        <v>-17</v>
      </c>
      <c r="BV96">
        <v>10</v>
      </c>
      <c r="BW96">
        <v>-23</v>
      </c>
      <c r="BX96">
        <v>-64</v>
      </c>
      <c r="BY96">
        <v>780</v>
      </c>
      <c r="BZ96">
        <v>-45</v>
      </c>
      <c r="CA96">
        <v>-35</v>
      </c>
      <c r="CB96">
        <v>4</v>
      </c>
      <c r="CC96">
        <v>198</v>
      </c>
      <c r="CD96">
        <v>106</v>
      </c>
      <c r="CE96">
        <v>-468</v>
      </c>
      <c r="CF96">
        <v>-2202</v>
      </c>
      <c r="CG96">
        <v>-2228</v>
      </c>
      <c r="CH96">
        <v>1005</v>
      </c>
      <c r="CI96">
        <v>278</v>
      </c>
      <c r="CJ96">
        <v>-1522</v>
      </c>
      <c r="CK96">
        <v>1401</v>
      </c>
      <c r="CL96">
        <v>852</v>
      </c>
      <c r="CM96">
        <v>766</v>
      </c>
      <c r="CN96">
        <v>819</v>
      </c>
      <c r="CO96">
        <v>-122</v>
      </c>
      <c r="CP96">
        <v>-632</v>
      </c>
      <c r="CQ96">
        <v>-383</v>
      </c>
      <c r="CR96">
        <v>0</v>
      </c>
      <c r="CS96">
        <v>-953</v>
      </c>
      <c r="CT96">
        <v>-225</v>
      </c>
      <c r="CU96">
        <v>-594</v>
      </c>
      <c r="CV96">
        <v>-590</v>
      </c>
      <c r="CW96">
        <v>544</v>
      </c>
      <c r="CY96">
        <f t="shared" si="4"/>
        <v>13</v>
      </c>
      <c r="CZ96">
        <f t="shared" si="5"/>
        <v>586.72</v>
      </c>
    </row>
    <row r="97" spans="2:104" x14ac:dyDescent="0.25">
      <c r="B97">
        <v>1601</v>
      </c>
      <c r="C97">
        <v>-174</v>
      </c>
      <c r="D97">
        <v>210</v>
      </c>
      <c r="E97">
        <v>1676</v>
      </c>
      <c r="F97">
        <v>96</v>
      </c>
      <c r="G97">
        <v>-394</v>
      </c>
      <c r="H97">
        <v>-256</v>
      </c>
      <c r="I97">
        <v>9</v>
      </c>
      <c r="J97">
        <v>712</v>
      </c>
      <c r="K97">
        <v>2020</v>
      </c>
      <c r="L97">
        <v>192</v>
      </c>
      <c r="M97">
        <v>528</v>
      </c>
      <c r="N97">
        <v>891</v>
      </c>
      <c r="O97">
        <v>-1</v>
      </c>
      <c r="P97">
        <v>-1027</v>
      </c>
      <c r="Q97">
        <v>194</v>
      </c>
      <c r="R97">
        <v>-1346</v>
      </c>
      <c r="S97">
        <v>777</v>
      </c>
      <c r="T97">
        <v>1187</v>
      </c>
      <c r="U97">
        <v>-1371</v>
      </c>
      <c r="V97">
        <v>-4</v>
      </c>
      <c r="W97">
        <v>-817</v>
      </c>
      <c r="X97">
        <v>-1091</v>
      </c>
      <c r="Y97">
        <v>25</v>
      </c>
      <c r="Z97">
        <v>184</v>
      </c>
      <c r="AA97">
        <v>95</v>
      </c>
      <c r="AB97">
        <v>-1283</v>
      </c>
      <c r="AC97">
        <v>1050</v>
      </c>
      <c r="AD97">
        <v>2</v>
      </c>
      <c r="AE97">
        <v>935</v>
      </c>
      <c r="AF97">
        <v>-1830</v>
      </c>
      <c r="AG97">
        <v>-1011</v>
      </c>
      <c r="AH97">
        <v>-59</v>
      </c>
      <c r="AI97">
        <v>-28</v>
      </c>
      <c r="AJ97">
        <v>6</v>
      </c>
      <c r="AK97">
        <v>-3</v>
      </c>
      <c r="AL97">
        <v>1395</v>
      </c>
      <c r="AM97">
        <v>-159</v>
      </c>
      <c r="AN97">
        <v>29</v>
      </c>
      <c r="AO97">
        <v>-17</v>
      </c>
      <c r="AP97">
        <v>-56</v>
      </c>
      <c r="AQ97">
        <v>1635</v>
      </c>
      <c r="AR97">
        <v>-961</v>
      </c>
      <c r="AS97">
        <v>0</v>
      </c>
      <c r="AT97">
        <v>2229</v>
      </c>
      <c r="AU97">
        <v>200</v>
      </c>
      <c r="AV97">
        <v>-3</v>
      </c>
      <c r="AW97">
        <v>-1503</v>
      </c>
      <c r="AX97">
        <v>-2150</v>
      </c>
      <c r="AY97">
        <v>239</v>
      </c>
      <c r="AZ97">
        <v>2151</v>
      </c>
      <c r="BA97">
        <v>-25</v>
      </c>
      <c r="BB97">
        <v>-2276</v>
      </c>
      <c r="BC97">
        <v>-536</v>
      </c>
      <c r="BD97">
        <v>2123</v>
      </c>
      <c r="BE97">
        <v>60</v>
      </c>
      <c r="BF97">
        <v>694</v>
      </c>
      <c r="BG97">
        <v>161</v>
      </c>
      <c r="BH97">
        <v>-441</v>
      </c>
      <c r="BI97">
        <v>-86</v>
      </c>
      <c r="BJ97">
        <v>-1624</v>
      </c>
      <c r="BK97">
        <v>1278</v>
      </c>
      <c r="BL97">
        <v>67</v>
      </c>
      <c r="BM97">
        <v>2</v>
      </c>
      <c r="BN97">
        <v>1140</v>
      </c>
      <c r="BO97">
        <v>8</v>
      </c>
      <c r="BP97">
        <v>572</v>
      </c>
      <c r="BQ97">
        <v>1621</v>
      </c>
      <c r="BR97">
        <v>280</v>
      </c>
      <c r="BS97">
        <v>-8</v>
      </c>
      <c r="BT97">
        <v>598</v>
      </c>
      <c r="BU97">
        <v>2201</v>
      </c>
      <c r="BV97">
        <v>1</v>
      </c>
      <c r="BW97">
        <v>-34</v>
      </c>
      <c r="BX97">
        <v>-4</v>
      </c>
      <c r="BY97">
        <v>-301</v>
      </c>
      <c r="BZ97">
        <v>-2180</v>
      </c>
      <c r="CA97">
        <v>-150</v>
      </c>
      <c r="CB97">
        <v>279</v>
      </c>
      <c r="CC97">
        <v>277</v>
      </c>
      <c r="CD97">
        <v>44</v>
      </c>
      <c r="CE97">
        <v>-200</v>
      </c>
      <c r="CF97">
        <v>-373</v>
      </c>
      <c r="CG97">
        <v>335</v>
      </c>
      <c r="CH97">
        <v>-26</v>
      </c>
      <c r="CI97">
        <v>1213</v>
      </c>
      <c r="CJ97">
        <v>-1892</v>
      </c>
      <c r="CK97">
        <v>-58</v>
      </c>
      <c r="CL97">
        <v>-58</v>
      </c>
      <c r="CM97">
        <v>-289</v>
      </c>
      <c r="CN97">
        <v>-2115</v>
      </c>
      <c r="CO97">
        <v>-178</v>
      </c>
      <c r="CP97">
        <v>-996</v>
      </c>
      <c r="CQ97">
        <v>-912</v>
      </c>
      <c r="CR97">
        <v>-39</v>
      </c>
      <c r="CS97">
        <v>714</v>
      </c>
      <c r="CT97">
        <v>2183</v>
      </c>
      <c r="CU97">
        <v>2314</v>
      </c>
      <c r="CV97">
        <v>8</v>
      </c>
      <c r="CW97">
        <v>43</v>
      </c>
      <c r="CY97">
        <f t="shared" si="4"/>
        <v>81.39</v>
      </c>
      <c r="CZ97">
        <f t="shared" si="5"/>
        <v>688.29</v>
      </c>
    </row>
    <row r="98" spans="2:104" x14ac:dyDescent="0.25">
      <c r="B98">
        <v>7</v>
      </c>
      <c r="C98">
        <v>-15</v>
      </c>
      <c r="D98">
        <v>396</v>
      </c>
      <c r="E98">
        <v>-176</v>
      </c>
      <c r="F98">
        <v>98</v>
      </c>
      <c r="G98">
        <v>0</v>
      </c>
      <c r="H98">
        <v>1158</v>
      </c>
      <c r="I98">
        <v>62</v>
      </c>
      <c r="J98">
        <v>0</v>
      </c>
      <c r="K98">
        <v>-104</v>
      </c>
      <c r="L98">
        <v>-687</v>
      </c>
      <c r="M98">
        <v>-1831</v>
      </c>
      <c r="N98">
        <v>-1404</v>
      </c>
      <c r="O98">
        <v>588</v>
      </c>
      <c r="P98">
        <v>0</v>
      </c>
      <c r="Q98">
        <v>-5</v>
      </c>
      <c r="R98">
        <v>244</v>
      </c>
      <c r="S98">
        <v>-2018</v>
      </c>
      <c r="T98">
        <v>1312</v>
      </c>
      <c r="U98">
        <v>-1036</v>
      </c>
      <c r="V98">
        <v>-427</v>
      </c>
      <c r="W98">
        <v>-479</v>
      </c>
      <c r="X98">
        <v>-259</v>
      </c>
      <c r="Y98">
        <v>158</v>
      </c>
      <c r="Z98">
        <v>1765</v>
      </c>
      <c r="AA98">
        <v>-2</v>
      </c>
      <c r="AB98">
        <v>535</v>
      </c>
      <c r="AC98">
        <v>0</v>
      </c>
      <c r="AD98">
        <v>702</v>
      </c>
      <c r="AE98">
        <v>-15</v>
      </c>
      <c r="AF98">
        <v>747</v>
      </c>
      <c r="AG98">
        <v>854</v>
      </c>
      <c r="AH98">
        <v>-66</v>
      </c>
      <c r="AI98">
        <v>-114</v>
      </c>
      <c r="AJ98">
        <v>2</v>
      </c>
      <c r="AK98">
        <v>104</v>
      </c>
      <c r="AL98">
        <v>-1130</v>
      </c>
      <c r="AM98">
        <v>1</v>
      </c>
      <c r="AN98">
        <v>22</v>
      </c>
      <c r="AO98">
        <v>-24</v>
      </c>
      <c r="AP98">
        <v>68</v>
      </c>
      <c r="AQ98">
        <v>2098</v>
      </c>
      <c r="AR98">
        <v>-596</v>
      </c>
      <c r="AS98">
        <v>561</v>
      </c>
      <c r="AT98">
        <v>-601</v>
      </c>
      <c r="AU98">
        <v>16</v>
      </c>
      <c r="AV98">
        <v>-869</v>
      </c>
      <c r="AW98">
        <v>2294</v>
      </c>
      <c r="AX98">
        <v>935</v>
      </c>
      <c r="AY98">
        <v>-12</v>
      </c>
      <c r="AZ98">
        <v>-38</v>
      </c>
      <c r="BA98">
        <v>-482</v>
      </c>
      <c r="BB98">
        <v>-365</v>
      </c>
      <c r="BC98">
        <v>-202</v>
      </c>
      <c r="BD98">
        <v>1672</v>
      </c>
      <c r="BE98">
        <v>-1530</v>
      </c>
      <c r="BF98">
        <v>77</v>
      </c>
      <c r="BG98">
        <v>1682</v>
      </c>
      <c r="BH98">
        <v>699</v>
      </c>
      <c r="BI98">
        <v>0</v>
      </c>
      <c r="BJ98">
        <v>-1592</v>
      </c>
      <c r="BK98">
        <v>12</v>
      </c>
      <c r="BL98">
        <v>-6</v>
      </c>
      <c r="BM98">
        <v>310</v>
      </c>
      <c r="BN98">
        <v>-1961</v>
      </c>
      <c r="BO98">
        <v>1854</v>
      </c>
      <c r="BP98">
        <v>-1568</v>
      </c>
      <c r="BQ98">
        <v>14</v>
      </c>
      <c r="BR98">
        <v>0</v>
      </c>
      <c r="BS98">
        <v>400</v>
      </c>
      <c r="BT98">
        <v>-1152</v>
      </c>
      <c r="BU98">
        <v>-96</v>
      </c>
      <c r="BV98">
        <v>495</v>
      </c>
      <c r="BW98">
        <v>-38</v>
      </c>
      <c r="BX98">
        <v>-19</v>
      </c>
      <c r="BY98">
        <v>-1</v>
      </c>
      <c r="BZ98">
        <v>16</v>
      </c>
      <c r="CA98">
        <v>-1993</v>
      </c>
      <c r="CB98">
        <v>-1293</v>
      </c>
      <c r="CC98">
        <v>419</v>
      </c>
      <c r="CD98">
        <v>130</v>
      </c>
      <c r="CE98">
        <v>-1362</v>
      </c>
      <c r="CF98">
        <v>-1879</v>
      </c>
      <c r="CG98">
        <v>64</v>
      </c>
      <c r="CH98">
        <v>1564</v>
      </c>
      <c r="CI98">
        <v>-220</v>
      </c>
      <c r="CJ98">
        <v>727</v>
      </c>
      <c r="CK98">
        <v>-291</v>
      </c>
      <c r="CL98">
        <v>-204</v>
      </c>
      <c r="CM98">
        <v>358</v>
      </c>
      <c r="CN98">
        <v>126</v>
      </c>
      <c r="CO98">
        <v>1069</v>
      </c>
      <c r="CP98">
        <v>-644</v>
      </c>
      <c r="CQ98">
        <v>1839</v>
      </c>
      <c r="CR98">
        <v>915</v>
      </c>
      <c r="CS98">
        <v>833</v>
      </c>
      <c r="CT98">
        <v>1055</v>
      </c>
      <c r="CU98">
        <v>-4</v>
      </c>
      <c r="CV98">
        <v>-3</v>
      </c>
      <c r="CW98">
        <v>925</v>
      </c>
      <c r="CY98">
        <f t="shared" si="4"/>
        <v>31.69</v>
      </c>
      <c r="CZ98">
        <f t="shared" si="5"/>
        <v>607.95000000000005</v>
      </c>
    </row>
    <row r="99" spans="2:104" x14ac:dyDescent="0.25">
      <c r="B99">
        <v>-704</v>
      </c>
      <c r="C99">
        <v>-3</v>
      </c>
      <c r="D99">
        <v>940</v>
      </c>
      <c r="E99">
        <v>-80</v>
      </c>
      <c r="F99">
        <v>95</v>
      </c>
      <c r="G99">
        <v>1853</v>
      </c>
      <c r="H99">
        <v>-911</v>
      </c>
      <c r="I99">
        <v>248</v>
      </c>
      <c r="J99">
        <v>0</v>
      </c>
      <c r="K99">
        <v>83</v>
      </c>
      <c r="L99">
        <v>-1618</v>
      </c>
      <c r="M99">
        <v>-363</v>
      </c>
      <c r="N99">
        <v>791</v>
      </c>
      <c r="O99">
        <v>43</v>
      </c>
      <c r="P99">
        <v>-1011</v>
      </c>
      <c r="Q99">
        <v>0</v>
      </c>
      <c r="R99">
        <v>779</v>
      </c>
      <c r="S99">
        <v>-1368</v>
      </c>
      <c r="T99">
        <v>288</v>
      </c>
      <c r="U99">
        <v>-1293</v>
      </c>
      <c r="V99">
        <v>-504</v>
      </c>
      <c r="W99">
        <v>22</v>
      </c>
      <c r="X99">
        <v>1859</v>
      </c>
      <c r="Y99">
        <v>17</v>
      </c>
      <c r="Z99">
        <v>-629</v>
      </c>
      <c r="AA99">
        <v>110</v>
      </c>
      <c r="AB99">
        <v>-356</v>
      </c>
      <c r="AC99">
        <v>-339</v>
      </c>
      <c r="AD99">
        <v>-166</v>
      </c>
      <c r="AE99">
        <v>0</v>
      </c>
      <c r="AF99">
        <v>-2224</v>
      </c>
      <c r="AG99">
        <v>-2193</v>
      </c>
      <c r="AH99">
        <v>-2057</v>
      </c>
      <c r="AI99">
        <v>-639</v>
      </c>
      <c r="AJ99">
        <v>0</v>
      </c>
      <c r="AK99">
        <v>361</v>
      </c>
      <c r="AL99">
        <v>1743</v>
      </c>
      <c r="AM99">
        <v>0</v>
      </c>
      <c r="AN99">
        <v>23</v>
      </c>
      <c r="AO99">
        <v>-2</v>
      </c>
      <c r="AP99">
        <v>-1699</v>
      </c>
      <c r="AQ99">
        <v>-695</v>
      </c>
      <c r="AR99">
        <v>-2</v>
      </c>
      <c r="AS99">
        <v>171</v>
      </c>
      <c r="AT99">
        <v>-744</v>
      </c>
      <c r="AU99">
        <v>-1392</v>
      </c>
      <c r="AV99">
        <v>-70</v>
      </c>
      <c r="AW99">
        <v>163</v>
      </c>
      <c r="AX99">
        <v>-2261</v>
      </c>
      <c r="AY99">
        <v>-1421</v>
      </c>
      <c r="AZ99">
        <v>-535</v>
      </c>
      <c r="BA99">
        <v>380</v>
      </c>
      <c r="BB99">
        <v>213</v>
      </c>
      <c r="BC99">
        <v>-1178</v>
      </c>
      <c r="BD99">
        <v>-880</v>
      </c>
      <c r="BE99">
        <v>457</v>
      </c>
      <c r="BF99">
        <v>626</v>
      </c>
      <c r="BG99">
        <v>15</v>
      </c>
      <c r="BH99">
        <v>-1965</v>
      </c>
      <c r="BI99">
        <v>1489</v>
      </c>
      <c r="BJ99">
        <v>1117</v>
      </c>
      <c r="BK99">
        <v>759</v>
      </c>
      <c r="BL99">
        <v>377</v>
      </c>
      <c r="BM99">
        <v>-3</v>
      </c>
      <c r="BN99">
        <v>-1441</v>
      </c>
      <c r="BO99">
        <v>-1386</v>
      </c>
      <c r="BP99">
        <v>-2262</v>
      </c>
      <c r="BQ99">
        <v>-1578</v>
      </c>
      <c r="BR99">
        <v>15</v>
      </c>
      <c r="BS99">
        <v>0</v>
      </c>
      <c r="BT99">
        <v>2380</v>
      </c>
      <c r="BU99">
        <v>-1151</v>
      </c>
      <c r="BV99">
        <v>-1551</v>
      </c>
      <c r="BW99">
        <v>-14</v>
      </c>
      <c r="BX99">
        <v>-23</v>
      </c>
      <c r="BY99">
        <v>-1</v>
      </c>
      <c r="BZ99">
        <v>-2275</v>
      </c>
      <c r="CA99">
        <v>-181</v>
      </c>
      <c r="CB99">
        <v>-4</v>
      </c>
      <c r="CC99">
        <v>492</v>
      </c>
      <c r="CD99">
        <v>-8</v>
      </c>
      <c r="CE99">
        <v>1231</v>
      </c>
      <c r="CF99">
        <v>1763</v>
      </c>
      <c r="CG99">
        <v>-1853</v>
      </c>
      <c r="CH99">
        <v>1</v>
      </c>
      <c r="CI99">
        <v>756</v>
      </c>
      <c r="CJ99">
        <v>1176</v>
      </c>
      <c r="CK99">
        <v>-2146</v>
      </c>
      <c r="CL99">
        <v>-220</v>
      </c>
      <c r="CM99">
        <v>652</v>
      </c>
      <c r="CN99">
        <v>1517</v>
      </c>
      <c r="CO99">
        <v>1615</v>
      </c>
      <c r="CP99">
        <v>19</v>
      </c>
      <c r="CQ99">
        <v>-397</v>
      </c>
      <c r="CR99">
        <v>0</v>
      </c>
      <c r="CS99">
        <v>3</v>
      </c>
      <c r="CT99">
        <v>-1393</v>
      </c>
      <c r="CU99">
        <v>0</v>
      </c>
      <c r="CV99">
        <v>-941</v>
      </c>
      <c r="CW99">
        <v>43</v>
      </c>
      <c r="CY99">
        <f t="shared" si="4"/>
        <v>-214.45</v>
      </c>
      <c r="CZ99">
        <f t="shared" si="5"/>
        <v>748.15</v>
      </c>
    </row>
    <row r="100" spans="2:104" x14ac:dyDescent="0.25">
      <c r="B100">
        <v>743</v>
      </c>
      <c r="C100">
        <v>0</v>
      </c>
      <c r="D100">
        <v>-30</v>
      </c>
      <c r="E100">
        <v>0</v>
      </c>
      <c r="F100">
        <v>-2099</v>
      </c>
      <c r="G100">
        <v>0</v>
      </c>
      <c r="H100">
        <v>12</v>
      </c>
      <c r="I100">
        <v>162</v>
      </c>
      <c r="J100">
        <v>387</v>
      </c>
      <c r="K100">
        <v>-45</v>
      </c>
      <c r="L100">
        <v>0</v>
      </c>
      <c r="M100">
        <v>0</v>
      </c>
      <c r="N100">
        <v>-67</v>
      </c>
      <c r="O100">
        <v>1250</v>
      </c>
      <c r="P100">
        <v>-60</v>
      </c>
      <c r="Q100">
        <v>-1</v>
      </c>
      <c r="R100">
        <v>-321</v>
      </c>
      <c r="S100">
        <v>-1527</v>
      </c>
      <c r="T100">
        <v>-2</v>
      </c>
      <c r="U100">
        <v>-1503</v>
      </c>
      <c r="V100">
        <v>-27</v>
      </c>
      <c r="W100">
        <v>-1033</v>
      </c>
      <c r="X100">
        <v>24</v>
      </c>
      <c r="Y100">
        <v>-1677</v>
      </c>
      <c r="Z100">
        <v>-1998</v>
      </c>
      <c r="AA100">
        <v>10</v>
      </c>
      <c r="AB100">
        <v>475</v>
      </c>
      <c r="AC100">
        <v>327</v>
      </c>
      <c r="AD100">
        <v>1765</v>
      </c>
      <c r="AE100">
        <v>1750</v>
      </c>
      <c r="AF100">
        <v>577</v>
      </c>
      <c r="AG100">
        <v>-1386</v>
      </c>
      <c r="AH100">
        <v>-688</v>
      </c>
      <c r="AI100">
        <v>1214</v>
      </c>
      <c r="AJ100">
        <v>-364</v>
      </c>
      <c r="AK100">
        <v>10</v>
      </c>
      <c r="AL100">
        <v>-236</v>
      </c>
      <c r="AM100">
        <v>-772</v>
      </c>
      <c r="AN100">
        <v>25</v>
      </c>
      <c r="AO100">
        <v>-434</v>
      </c>
      <c r="AP100">
        <v>65</v>
      </c>
      <c r="AQ100">
        <v>744</v>
      </c>
      <c r="AR100">
        <v>-22</v>
      </c>
      <c r="AS100">
        <v>18</v>
      </c>
      <c r="AT100">
        <v>1759</v>
      </c>
      <c r="AU100">
        <v>-105</v>
      </c>
      <c r="AV100">
        <v>-63</v>
      </c>
      <c r="AW100">
        <v>-304</v>
      </c>
      <c r="AX100">
        <v>98</v>
      </c>
      <c r="AY100">
        <v>-7</v>
      </c>
      <c r="AZ100">
        <v>130</v>
      </c>
      <c r="BA100">
        <v>472</v>
      </c>
      <c r="BB100">
        <v>7</v>
      </c>
      <c r="BC100">
        <v>831</v>
      </c>
      <c r="BD100">
        <v>2004</v>
      </c>
      <c r="BE100">
        <v>83</v>
      </c>
      <c r="BF100">
        <v>630</v>
      </c>
      <c r="BG100">
        <v>-19</v>
      </c>
      <c r="BH100">
        <v>1774</v>
      </c>
      <c r="BI100">
        <v>43</v>
      </c>
      <c r="BJ100">
        <v>-309</v>
      </c>
      <c r="BK100">
        <v>-587</v>
      </c>
      <c r="BL100">
        <v>-1040</v>
      </c>
      <c r="BM100">
        <v>-367</v>
      </c>
      <c r="BN100">
        <v>167</v>
      </c>
      <c r="BO100">
        <v>-570</v>
      </c>
      <c r="BP100">
        <v>-2</v>
      </c>
      <c r="BQ100">
        <v>-1571</v>
      </c>
      <c r="BR100">
        <v>-378</v>
      </c>
      <c r="BS100">
        <v>-573</v>
      </c>
      <c r="BT100">
        <v>-985</v>
      </c>
      <c r="BU100">
        <v>-99</v>
      </c>
      <c r="BV100">
        <v>1223</v>
      </c>
      <c r="BW100">
        <v>-241</v>
      </c>
      <c r="BX100">
        <v>-25</v>
      </c>
      <c r="BY100">
        <v>445</v>
      </c>
      <c r="BZ100">
        <v>512</v>
      </c>
      <c r="CA100">
        <v>216</v>
      </c>
      <c r="CB100">
        <v>590</v>
      </c>
      <c r="CC100">
        <v>-1675</v>
      </c>
      <c r="CD100">
        <v>-1735</v>
      </c>
      <c r="CE100">
        <v>-1681</v>
      </c>
      <c r="CF100">
        <v>1649</v>
      </c>
      <c r="CG100">
        <v>-287</v>
      </c>
      <c r="CH100">
        <v>557</v>
      </c>
      <c r="CI100">
        <v>-1186</v>
      </c>
      <c r="CJ100">
        <v>919</v>
      </c>
      <c r="CK100">
        <v>1060</v>
      </c>
      <c r="CL100">
        <v>-2133</v>
      </c>
      <c r="CM100">
        <v>-448</v>
      </c>
      <c r="CN100">
        <v>0</v>
      </c>
      <c r="CO100">
        <v>-107</v>
      </c>
      <c r="CP100">
        <v>512</v>
      </c>
      <c r="CQ100">
        <v>-598</v>
      </c>
      <c r="CR100">
        <v>-1548</v>
      </c>
      <c r="CS100">
        <v>-1503</v>
      </c>
      <c r="CT100">
        <v>1756</v>
      </c>
      <c r="CU100">
        <v>-325</v>
      </c>
      <c r="CV100">
        <v>-220</v>
      </c>
      <c r="CW100">
        <v>-1859</v>
      </c>
      <c r="CY100">
        <f t="shared" si="4"/>
        <v>-98.47</v>
      </c>
      <c r="CZ100">
        <f t="shared" si="5"/>
        <v>638.37</v>
      </c>
    </row>
    <row r="101" spans="2:104" x14ac:dyDescent="0.25">
      <c r="B101">
        <v>2240</v>
      </c>
      <c r="C101">
        <v>2</v>
      </c>
      <c r="D101">
        <v>-47</v>
      </c>
      <c r="E101">
        <v>-1950</v>
      </c>
      <c r="F101">
        <v>1290</v>
      </c>
      <c r="G101">
        <v>385</v>
      </c>
      <c r="H101">
        <v>64</v>
      </c>
      <c r="I101">
        <v>388</v>
      </c>
      <c r="J101">
        <v>-1158</v>
      </c>
      <c r="K101">
        <v>59</v>
      </c>
      <c r="L101">
        <v>-4</v>
      </c>
      <c r="M101">
        <v>-3</v>
      </c>
      <c r="N101">
        <v>-817</v>
      </c>
      <c r="O101">
        <v>278</v>
      </c>
      <c r="P101">
        <v>19</v>
      </c>
      <c r="Q101">
        <v>-11</v>
      </c>
      <c r="R101">
        <v>-309</v>
      </c>
      <c r="S101">
        <v>736</v>
      </c>
      <c r="T101">
        <v>-1419</v>
      </c>
      <c r="U101">
        <v>-1232</v>
      </c>
      <c r="V101">
        <v>-2366</v>
      </c>
      <c r="W101">
        <v>1972</v>
      </c>
      <c r="X101">
        <v>-387</v>
      </c>
      <c r="Y101">
        <v>-1325</v>
      </c>
      <c r="Z101">
        <v>-61</v>
      </c>
      <c r="AA101">
        <v>0</v>
      </c>
      <c r="AB101">
        <v>-23</v>
      </c>
      <c r="AC101">
        <v>-656</v>
      </c>
      <c r="AD101">
        <v>0</v>
      </c>
      <c r="AE101">
        <v>-447</v>
      </c>
      <c r="AF101">
        <v>-143</v>
      </c>
      <c r="AG101">
        <v>489</v>
      </c>
      <c r="AH101">
        <v>-475</v>
      </c>
      <c r="AI101">
        <v>785</v>
      </c>
      <c r="AJ101">
        <v>-2254</v>
      </c>
      <c r="AK101">
        <v>-2384</v>
      </c>
      <c r="AL101">
        <v>-1036</v>
      </c>
      <c r="AM101">
        <v>0</v>
      </c>
      <c r="AN101">
        <v>0</v>
      </c>
      <c r="AO101">
        <v>2032</v>
      </c>
      <c r="AP101">
        <v>232</v>
      </c>
      <c r="AQ101">
        <v>1727</v>
      </c>
      <c r="AR101">
        <v>0</v>
      </c>
      <c r="AS101">
        <v>1127</v>
      </c>
      <c r="AT101">
        <v>-1474</v>
      </c>
      <c r="AU101">
        <v>-2</v>
      </c>
      <c r="AV101">
        <v>-31</v>
      </c>
      <c r="AW101">
        <v>-1123</v>
      </c>
      <c r="AX101">
        <v>87</v>
      </c>
      <c r="AY101">
        <v>-1987</v>
      </c>
      <c r="AZ101">
        <v>905</v>
      </c>
      <c r="BA101">
        <v>-40</v>
      </c>
      <c r="BB101">
        <v>-333</v>
      </c>
      <c r="BC101">
        <v>216</v>
      </c>
      <c r="BD101">
        <v>588</v>
      </c>
      <c r="BE101">
        <v>2041</v>
      </c>
      <c r="BF101">
        <v>-1</v>
      </c>
      <c r="BG101">
        <v>-43</v>
      </c>
      <c r="BH101">
        <v>1175</v>
      </c>
      <c r="BI101">
        <v>-89</v>
      </c>
      <c r="BJ101">
        <v>-983</v>
      </c>
      <c r="BK101">
        <v>-15</v>
      </c>
      <c r="BL101">
        <v>-1878</v>
      </c>
      <c r="BM101">
        <v>-1096</v>
      </c>
      <c r="BN101">
        <v>28</v>
      </c>
      <c r="BO101">
        <v>-2334</v>
      </c>
      <c r="BP101">
        <v>-351</v>
      </c>
      <c r="BQ101">
        <v>8</v>
      </c>
      <c r="BR101">
        <v>-361</v>
      </c>
      <c r="BS101">
        <v>10</v>
      </c>
      <c r="BT101">
        <v>2150</v>
      </c>
      <c r="BU101">
        <v>175</v>
      </c>
      <c r="BV101">
        <v>17</v>
      </c>
      <c r="BW101">
        <v>-75</v>
      </c>
      <c r="BX101">
        <v>-8</v>
      </c>
      <c r="BY101">
        <v>-16</v>
      </c>
      <c r="BZ101">
        <v>619</v>
      </c>
      <c r="CA101">
        <v>1465</v>
      </c>
      <c r="CB101">
        <v>16</v>
      </c>
      <c r="CC101">
        <v>0</v>
      </c>
      <c r="CD101">
        <v>-397</v>
      </c>
      <c r="CE101">
        <v>1127</v>
      </c>
      <c r="CF101">
        <v>-268</v>
      </c>
      <c r="CG101">
        <v>-1551</v>
      </c>
      <c r="CH101">
        <v>1426</v>
      </c>
      <c r="CI101">
        <v>-457</v>
      </c>
      <c r="CJ101">
        <v>-1831</v>
      </c>
      <c r="CK101">
        <v>110</v>
      </c>
      <c r="CL101">
        <v>524</v>
      </c>
      <c r="CM101">
        <v>821</v>
      </c>
      <c r="CN101">
        <v>-13</v>
      </c>
      <c r="CO101">
        <v>-26</v>
      </c>
      <c r="CP101">
        <v>0</v>
      </c>
      <c r="CQ101">
        <v>1738</v>
      </c>
      <c r="CR101">
        <v>32</v>
      </c>
      <c r="CS101">
        <v>-3</v>
      </c>
      <c r="CT101">
        <v>425</v>
      </c>
      <c r="CU101">
        <v>-147</v>
      </c>
      <c r="CV101">
        <v>-3</v>
      </c>
      <c r="CW101">
        <v>613</v>
      </c>
      <c r="CY101">
        <f t="shared" si="4"/>
        <v>-53.02</v>
      </c>
      <c r="CZ101">
        <f t="shared" si="5"/>
        <v>655.84</v>
      </c>
    </row>
    <row r="102" spans="2:104" x14ac:dyDescent="0.25">
      <c r="B102">
        <v>0</v>
      </c>
      <c r="C102">
        <v>199</v>
      </c>
      <c r="D102">
        <v>1324</v>
      </c>
      <c r="E102">
        <v>1815</v>
      </c>
      <c r="F102">
        <v>1913</v>
      </c>
      <c r="G102">
        <v>663</v>
      </c>
      <c r="H102">
        <v>-952</v>
      </c>
      <c r="I102">
        <v>117</v>
      </c>
      <c r="J102">
        <v>697</v>
      </c>
      <c r="K102">
        <v>300</v>
      </c>
      <c r="L102">
        <v>0</v>
      </c>
      <c r="M102">
        <v>311</v>
      </c>
      <c r="N102">
        <v>6</v>
      </c>
      <c r="O102">
        <v>-2282</v>
      </c>
      <c r="P102">
        <v>1148</v>
      </c>
      <c r="Q102">
        <v>-39</v>
      </c>
      <c r="R102">
        <v>109</v>
      </c>
      <c r="S102">
        <v>17</v>
      </c>
      <c r="T102">
        <v>325</v>
      </c>
      <c r="U102">
        <v>0</v>
      </c>
      <c r="V102">
        <v>63</v>
      </c>
      <c r="W102">
        <v>-167</v>
      </c>
      <c r="X102">
        <v>74</v>
      </c>
      <c r="Y102">
        <v>-386</v>
      </c>
      <c r="Z102">
        <v>-12</v>
      </c>
      <c r="AA102">
        <v>0</v>
      </c>
      <c r="AB102">
        <v>1715</v>
      </c>
      <c r="AC102">
        <v>843</v>
      </c>
      <c r="AD102">
        <v>223</v>
      </c>
      <c r="AE102">
        <v>459</v>
      </c>
      <c r="AF102">
        <v>-147</v>
      </c>
      <c r="AG102">
        <v>389</v>
      </c>
      <c r="AH102">
        <v>641</v>
      </c>
      <c r="AI102">
        <v>-2008</v>
      </c>
      <c r="AJ102">
        <v>0</v>
      </c>
      <c r="AK102">
        <v>1973</v>
      </c>
      <c r="AL102">
        <v>1234</v>
      </c>
      <c r="AM102">
        <v>4</v>
      </c>
      <c r="AN102">
        <v>349</v>
      </c>
      <c r="AO102">
        <v>134</v>
      </c>
      <c r="AP102">
        <v>-11</v>
      </c>
      <c r="AQ102">
        <v>-400</v>
      </c>
      <c r="AR102">
        <v>1288</v>
      </c>
      <c r="AS102">
        <v>236</v>
      </c>
      <c r="AT102">
        <v>-2340</v>
      </c>
      <c r="AU102">
        <v>0</v>
      </c>
      <c r="AV102">
        <v>462</v>
      </c>
      <c r="AW102">
        <v>54</v>
      </c>
      <c r="AX102">
        <v>-77</v>
      </c>
      <c r="AY102">
        <v>-13</v>
      </c>
      <c r="AZ102">
        <v>-682</v>
      </c>
      <c r="BA102">
        <v>-156</v>
      </c>
      <c r="BB102">
        <v>-416</v>
      </c>
      <c r="BC102">
        <v>-1312</v>
      </c>
      <c r="BD102">
        <v>-261</v>
      </c>
      <c r="BE102">
        <v>198</v>
      </c>
      <c r="BF102">
        <v>-225</v>
      </c>
      <c r="BG102">
        <v>-67</v>
      </c>
      <c r="BH102">
        <v>-1522</v>
      </c>
      <c r="BI102">
        <v>222</v>
      </c>
      <c r="BJ102">
        <v>-1704</v>
      </c>
      <c r="BK102">
        <v>1087</v>
      </c>
      <c r="BL102">
        <v>-252</v>
      </c>
      <c r="BM102">
        <v>535</v>
      </c>
      <c r="BN102">
        <v>-560</v>
      </c>
      <c r="BO102">
        <v>0</v>
      </c>
      <c r="BP102">
        <v>38</v>
      </c>
      <c r="BQ102">
        <v>-384</v>
      </c>
      <c r="BR102">
        <v>536</v>
      </c>
      <c r="BS102">
        <v>1548</v>
      </c>
      <c r="BT102">
        <v>-394</v>
      </c>
      <c r="BU102">
        <v>-5</v>
      </c>
      <c r="BV102">
        <v>449</v>
      </c>
      <c r="BW102">
        <v>-88</v>
      </c>
      <c r="BX102">
        <v>-11</v>
      </c>
      <c r="BY102">
        <v>767</v>
      </c>
      <c r="BZ102">
        <v>1</v>
      </c>
      <c r="CA102">
        <v>569</v>
      </c>
      <c r="CB102">
        <v>8</v>
      </c>
      <c r="CC102">
        <v>0</v>
      </c>
      <c r="CD102">
        <v>-1</v>
      </c>
      <c r="CE102">
        <v>-1522</v>
      </c>
      <c r="CF102">
        <v>-308</v>
      </c>
      <c r="CG102">
        <v>4</v>
      </c>
      <c r="CH102">
        <v>1804</v>
      </c>
      <c r="CI102">
        <v>2102</v>
      </c>
      <c r="CJ102">
        <v>287</v>
      </c>
      <c r="CK102">
        <v>-125</v>
      </c>
      <c r="CL102">
        <v>-1702</v>
      </c>
      <c r="CM102">
        <v>-1680</v>
      </c>
      <c r="CN102">
        <v>0</v>
      </c>
      <c r="CO102">
        <v>-30</v>
      </c>
      <c r="CP102">
        <v>-121</v>
      </c>
      <c r="CQ102">
        <v>-942</v>
      </c>
      <c r="CR102">
        <v>1</v>
      </c>
      <c r="CS102">
        <v>1649</v>
      </c>
      <c r="CT102">
        <v>262</v>
      </c>
      <c r="CU102">
        <v>-115</v>
      </c>
      <c r="CV102">
        <v>412</v>
      </c>
      <c r="CW102">
        <v>1722</v>
      </c>
      <c r="CY102">
        <f t="shared" si="4"/>
        <v>98.67</v>
      </c>
      <c r="CZ102">
        <f t="shared" si="5"/>
        <v>567.04999999999995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7C971-C85A-4BAD-8685-BCB9D7C9E443}">
  <dimension ref="A1:CZ102"/>
  <sheetViews>
    <sheetView workbookViewId="0"/>
  </sheetViews>
  <sheetFormatPr defaultRowHeight="15" x14ac:dyDescent="0.25"/>
  <sheetData>
    <row r="1" spans="1:104" x14ac:dyDescent="0.25">
      <c r="A1" t="s">
        <v>101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-14</v>
      </c>
      <c r="C3">
        <v>-39</v>
      </c>
      <c r="D3">
        <v>-14</v>
      </c>
      <c r="E3">
        <v>-536</v>
      </c>
      <c r="F3">
        <v>-1382</v>
      </c>
      <c r="G3">
        <v>-30</v>
      </c>
      <c r="H3">
        <v>-653</v>
      </c>
      <c r="I3">
        <v>1377</v>
      </c>
      <c r="J3">
        <v>604</v>
      </c>
      <c r="K3">
        <v>-2067</v>
      </c>
      <c r="L3">
        <v>3</v>
      </c>
      <c r="M3">
        <v>-623</v>
      </c>
      <c r="N3">
        <v>151</v>
      </c>
      <c r="O3">
        <v>12</v>
      </c>
      <c r="P3">
        <v>-53</v>
      </c>
      <c r="Q3">
        <v>-547</v>
      </c>
      <c r="R3">
        <v>-1544</v>
      </c>
      <c r="S3">
        <v>27</v>
      </c>
      <c r="T3">
        <v>6</v>
      </c>
      <c r="U3">
        <v>22</v>
      </c>
      <c r="V3">
        <v>1630</v>
      </c>
      <c r="W3">
        <v>-643</v>
      </c>
      <c r="X3">
        <v>55</v>
      </c>
      <c r="Y3">
        <v>-1675</v>
      </c>
      <c r="Z3">
        <v>-2133</v>
      </c>
      <c r="AA3">
        <v>251</v>
      </c>
      <c r="AB3">
        <v>276</v>
      </c>
      <c r="AC3">
        <v>-943</v>
      </c>
      <c r="AD3">
        <v>211</v>
      </c>
      <c r="AE3">
        <v>1456</v>
      </c>
      <c r="AF3">
        <v>-1832</v>
      </c>
      <c r="AG3">
        <v>22</v>
      </c>
      <c r="AH3">
        <v>-215</v>
      </c>
      <c r="AI3">
        <v>1356</v>
      </c>
      <c r="AJ3">
        <v>-909</v>
      </c>
      <c r="AK3">
        <v>-1413</v>
      </c>
      <c r="AL3">
        <v>619</v>
      </c>
      <c r="AM3">
        <v>70</v>
      </c>
      <c r="AN3">
        <v>-1279</v>
      </c>
      <c r="AO3">
        <v>-989</v>
      </c>
      <c r="AP3">
        <v>1356</v>
      </c>
      <c r="AQ3">
        <v>-418</v>
      </c>
      <c r="AR3">
        <v>4</v>
      </c>
      <c r="AS3">
        <v>-1529</v>
      </c>
      <c r="AT3">
        <v>75</v>
      </c>
      <c r="AU3">
        <v>55</v>
      </c>
      <c r="AV3">
        <v>11</v>
      </c>
      <c r="AW3">
        <v>-836</v>
      </c>
      <c r="AX3">
        <v>1831</v>
      </c>
      <c r="AY3">
        <v>-225</v>
      </c>
      <c r="AZ3">
        <v>184</v>
      </c>
      <c r="BA3">
        <v>1043</v>
      </c>
      <c r="BB3">
        <v>-30</v>
      </c>
      <c r="BC3">
        <v>-1097</v>
      </c>
      <c r="BD3">
        <v>-105</v>
      </c>
      <c r="BE3">
        <v>-96</v>
      </c>
      <c r="BF3">
        <v>0</v>
      </c>
      <c r="BG3">
        <v>1592</v>
      </c>
      <c r="BH3">
        <v>594</v>
      </c>
      <c r="BI3">
        <v>-300</v>
      </c>
      <c r="BJ3">
        <v>-1</v>
      </c>
      <c r="BK3">
        <v>-1798</v>
      </c>
      <c r="BL3">
        <v>141</v>
      </c>
      <c r="BM3">
        <v>-335</v>
      </c>
      <c r="BN3">
        <v>10</v>
      </c>
      <c r="BO3">
        <v>-129</v>
      </c>
      <c r="BP3">
        <v>788</v>
      </c>
      <c r="BQ3">
        <v>-997</v>
      </c>
      <c r="BR3">
        <v>2885</v>
      </c>
      <c r="BS3">
        <v>5</v>
      </c>
      <c r="BT3">
        <v>5</v>
      </c>
      <c r="BU3">
        <v>654</v>
      </c>
      <c r="BV3">
        <v>-75</v>
      </c>
      <c r="BW3">
        <v>-1027</v>
      </c>
      <c r="BX3">
        <v>488</v>
      </c>
      <c r="BY3">
        <v>636</v>
      </c>
      <c r="BZ3">
        <v>2259</v>
      </c>
      <c r="CA3">
        <v>365</v>
      </c>
      <c r="CB3">
        <v>1027</v>
      </c>
      <c r="CC3">
        <v>-294</v>
      </c>
      <c r="CD3">
        <v>7</v>
      </c>
      <c r="CE3">
        <v>-122</v>
      </c>
      <c r="CF3">
        <v>-902</v>
      </c>
      <c r="CG3">
        <v>-1266</v>
      </c>
      <c r="CH3">
        <v>-2378</v>
      </c>
      <c r="CI3">
        <v>-110</v>
      </c>
      <c r="CJ3">
        <v>-174</v>
      </c>
      <c r="CK3">
        <v>-551</v>
      </c>
      <c r="CL3">
        <v>2242</v>
      </c>
      <c r="CM3">
        <v>309</v>
      </c>
      <c r="CN3">
        <v>127</v>
      </c>
      <c r="CO3">
        <v>-1118</v>
      </c>
      <c r="CP3">
        <v>-8</v>
      </c>
      <c r="CQ3">
        <v>0</v>
      </c>
      <c r="CR3">
        <v>-119</v>
      </c>
      <c r="CS3">
        <v>542</v>
      </c>
      <c r="CT3">
        <v>617</v>
      </c>
      <c r="CU3">
        <v>-1427</v>
      </c>
      <c r="CV3">
        <v>19</v>
      </c>
      <c r="CW3">
        <v>0</v>
      </c>
      <c r="CY3">
        <f t="shared" si="0"/>
        <v>-89.81</v>
      </c>
      <c r="CZ3">
        <f t="shared" si="1"/>
        <v>650.19000000000005</v>
      </c>
    </row>
    <row r="4" spans="1:104" x14ac:dyDescent="0.25">
      <c r="B4">
        <v>-32</v>
      </c>
      <c r="C4">
        <v>-87</v>
      </c>
      <c r="D4">
        <v>1676</v>
      </c>
      <c r="E4">
        <v>205</v>
      </c>
      <c r="F4">
        <v>809</v>
      </c>
      <c r="G4">
        <v>-30</v>
      </c>
      <c r="H4">
        <v>-653</v>
      </c>
      <c r="I4">
        <v>125</v>
      </c>
      <c r="J4">
        <v>-526</v>
      </c>
      <c r="K4">
        <v>-3433</v>
      </c>
      <c r="L4">
        <v>3</v>
      </c>
      <c r="M4">
        <v>-1958</v>
      </c>
      <c r="N4">
        <v>224</v>
      </c>
      <c r="O4">
        <v>251</v>
      </c>
      <c r="P4">
        <v>319</v>
      </c>
      <c r="Q4">
        <v>416</v>
      </c>
      <c r="R4">
        <v>-1602</v>
      </c>
      <c r="S4">
        <v>17</v>
      </c>
      <c r="T4">
        <v>15</v>
      </c>
      <c r="U4">
        <v>-452</v>
      </c>
      <c r="V4">
        <v>3939</v>
      </c>
      <c r="W4">
        <v>-334</v>
      </c>
      <c r="X4">
        <v>32</v>
      </c>
      <c r="Y4">
        <v>-3693</v>
      </c>
      <c r="Z4">
        <v>-2405</v>
      </c>
      <c r="AA4">
        <v>350</v>
      </c>
      <c r="AB4">
        <v>276</v>
      </c>
      <c r="AC4">
        <v>-3143</v>
      </c>
      <c r="AD4">
        <v>-969</v>
      </c>
      <c r="AE4">
        <v>1312</v>
      </c>
      <c r="AF4">
        <v>-1841</v>
      </c>
      <c r="AG4">
        <v>10</v>
      </c>
      <c r="AH4">
        <v>-405</v>
      </c>
      <c r="AI4">
        <v>2692</v>
      </c>
      <c r="AJ4">
        <v>-909</v>
      </c>
      <c r="AK4">
        <v>-1153</v>
      </c>
      <c r="AL4">
        <v>951</v>
      </c>
      <c r="AM4">
        <v>1012</v>
      </c>
      <c r="AN4">
        <v>-1035</v>
      </c>
      <c r="AO4">
        <v>-989</v>
      </c>
      <c r="AP4">
        <v>2621</v>
      </c>
      <c r="AQ4">
        <v>-506</v>
      </c>
      <c r="AR4">
        <v>-248</v>
      </c>
      <c r="AS4">
        <v>-2373</v>
      </c>
      <c r="AT4">
        <v>-1532</v>
      </c>
      <c r="AU4">
        <v>211</v>
      </c>
      <c r="AV4">
        <v>-103</v>
      </c>
      <c r="AW4">
        <v>-2485</v>
      </c>
      <c r="AX4">
        <v>-405</v>
      </c>
      <c r="AY4">
        <v>-246</v>
      </c>
      <c r="AZ4">
        <v>2155</v>
      </c>
      <c r="BA4">
        <v>2341</v>
      </c>
      <c r="BB4">
        <v>-17</v>
      </c>
      <c r="BC4">
        <v>-3427</v>
      </c>
      <c r="BD4">
        <v>-105</v>
      </c>
      <c r="BE4">
        <v>-577</v>
      </c>
      <c r="BF4">
        <v>0</v>
      </c>
      <c r="BG4">
        <v>537</v>
      </c>
      <c r="BH4">
        <v>-11</v>
      </c>
      <c r="BI4">
        <v>-122</v>
      </c>
      <c r="BJ4">
        <v>-708</v>
      </c>
      <c r="BK4">
        <v>268</v>
      </c>
      <c r="BL4">
        <v>969</v>
      </c>
      <c r="BM4">
        <v>-786</v>
      </c>
      <c r="BN4">
        <v>11</v>
      </c>
      <c r="BO4">
        <v>1573</v>
      </c>
      <c r="BP4">
        <v>2393</v>
      </c>
      <c r="BQ4">
        <v>-971</v>
      </c>
      <c r="BR4">
        <v>1756</v>
      </c>
      <c r="BS4">
        <v>-86</v>
      </c>
      <c r="BT4">
        <v>1598</v>
      </c>
      <c r="BU4">
        <v>478</v>
      </c>
      <c r="BV4">
        <v>-265</v>
      </c>
      <c r="BW4">
        <v>-2298</v>
      </c>
      <c r="BX4">
        <v>1414</v>
      </c>
      <c r="BY4">
        <v>472</v>
      </c>
      <c r="BZ4">
        <v>1238</v>
      </c>
      <c r="CA4">
        <v>364</v>
      </c>
      <c r="CB4">
        <v>2731</v>
      </c>
      <c r="CC4">
        <v>-291</v>
      </c>
      <c r="CD4">
        <v>1</v>
      </c>
      <c r="CE4">
        <v>-84</v>
      </c>
      <c r="CF4">
        <v>-2291</v>
      </c>
      <c r="CG4">
        <v>-1104</v>
      </c>
      <c r="CH4">
        <v>-2331</v>
      </c>
      <c r="CI4">
        <v>-1522</v>
      </c>
      <c r="CJ4">
        <v>-732</v>
      </c>
      <c r="CK4">
        <v>918</v>
      </c>
      <c r="CL4">
        <v>1540</v>
      </c>
      <c r="CM4">
        <v>-684</v>
      </c>
      <c r="CN4">
        <v>129</v>
      </c>
      <c r="CO4">
        <v>1108</v>
      </c>
      <c r="CP4">
        <v>-102</v>
      </c>
      <c r="CQ4">
        <v>-27</v>
      </c>
      <c r="CR4">
        <v>-83</v>
      </c>
      <c r="CS4">
        <v>942</v>
      </c>
      <c r="CT4">
        <v>746</v>
      </c>
      <c r="CU4">
        <v>331</v>
      </c>
      <c r="CV4">
        <v>-804</v>
      </c>
      <c r="CW4">
        <v>0</v>
      </c>
      <c r="CY4">
        <f t="shared" si="0"/>
        <v>-94.96</v>
      </c>
      <c r="CZ4">
        <f t="shared" si="1"/>
        <v>964.54</v>
      </c>
    </row>
    <row r="5" spans="1:104" x14ac:dyDescent="0.25">
      <c r="B5">
        <v>-56</v>
      </c>
      <c r="C5">
        <v>-86</v>
      </c>
      <c r="D5">
        <v>256</v>
      </c>
      <c r="E5">
        <v>222</v>
      </c>
      <c r="F5">
        <v>-165</v>
      </c>
      <c r="G5">
        <v>-674</v>
      </c>
      <c r="H5">
        <v>-2303</v>
      </c>
      <c r="I5">
        <v>777</v>
      </c>
      <c r="J5">
        <v>-531</v>
      </c>
      <c r="K5">
        <v>-3487</v>
      </c>
      <c r="L5">
        <v>5</v>
      </c>
      <c r="M5">
        <v>-1801</v>
      </c>
      <c r="N5">
        <v>-313</v>
      </c>
      <c r="O5">
        <v>-1036</v>
      </c>
      <c r="P5">
        <v>188</v>
      </c>
      <c r="Q5">
        <v>-1267</v>
      </c>
      <c r="R5">
        <v>-296</v>
      </c>
      <c r="S5">
        <v>4</v>
      </c>
      <c r="T5">
        <v>15</v>
      </c>
      <c r="U5">
        <v>-1397</v>
      </c>
      <c r="V5">
        <v>3400</v>
      </c>
      <c r="W5">
        <v>-664</v>
      </c>
      <c r="X5">
        <v>32</v>
      </c>
      <c r="Y5">
        <v>-3652</v>
      </c>
      <c r="Z5">
        <v>-2304</v>
      </c>
      <c r="AA5">
        <v>437</v>
      </c>
      <c r="AB5">
        <v>64</v>
      </c>
      <c r="AC5">
        <v>-3144</v>
      </c>
      <c r="AD5">
        <v>140</v>
      </c>
      <c r="AE5">
        <v>2837</v>
      </c>
      <c r="AF5">
        <v>-2112</v>
      </c>
      <c r="AG5">
        <v>-20</v>
      </c>
      <c r="AH5">
        <v>-682</v>
      </c>
      <c r="AI5">
        <v>800</v>
      </c>
      <c r="AJ5">
        <v>-3154</v>
      </c>
      <c r="AK5">
        <v>-1485</v>
      </c>
      <c r="AL5">
        <v>2984</v>
      </c>
      <c r="AM5">
        <v>-770</v>
      </c>
      <c r="AN5">
        <v>-93</v>
      </c>
      <c r="AO5">
        <v>-3202</v>
      </c>
      <c r="AP5">
        <v>1332</v>
      </c>
      <c r="AQ5">
        <v>-512</v>
      </c>
      <c r="AR5">
        <v>-1650</v>
      </c>
      <c r="AS5">
        <v>-1789</v>
      </c>
      <c r="AT5">
        <v>174</v>
      </c>
      <c r="AU5">
        <v>-1639</v>
      </c>
      <c r="AV5">
        <v>217</v>
      </c>
      <c r="AW5">
        <v>-2471</v>
      </c>
      <c r="AX5">
        <v>105</v>
      </c>
      <c r="AY5">
        <v>601</v>
      </c>
      <c r="AZ5">
        <v>2673</v>
      </c>
      <c r="BA5">
        <v>702</v>
      </c>
      <c r="BB5">
        <v>-386</v>
      </c>
      <c r="BC5">
        <v>-2895</v>
      </c>
      <c r="BD5">
        <v>76</v>
      </c>
      <c r="BE5">
        <v>1672</v>
      </c>
      <c r="BF5">
        <v>-24</v>
      </c>
      <c r="BG5">
        <v>-120</v>
      </c>
      <c r="BH5">
        <v>-1011</v>
      </c>
      <c r="BI5">
        <v>-40</v>
      </c>
      <c r="BJ5">
        <v>-720</v>
      </c>
      <c r="BK5">
        <v>215</v>
      </c>
      <c r="BL5">
        <v>-376</v>
      </c>
      <c r="BM5">
        <v>-1127</v>
      </c>
      <c r="BN5">
        <v>245</v>
      </c>
      <c r="BO5">
        <v>1493</v>
      </c>
      <c r="BP5">
        <v>184</v>
      </c>
      <c r="BQ5">
        <v>-1070</v>
      </c>
      <c r="BR5">
        <v>2596</v>
      </c>
      <c r="BS5">
        <v>-2086</v>
      </c>
      <c r="BT5">
        <v>3418</v>
      </c>
      <c r="BU5">
        <v>1367</v>
      </c>
      <c r="BV5">
        <v>-267</v>
      </c>
      <c r="BW5">
        <v>-3379</v>
      </c>
      <c r="BX5">
        <v>2309</v>
      </c>
      <c r="BY5">
        <v>324</v>
      </c>
      <c r="BZ5">
        <v>3257</v>
      </c>
      <c r="CA5">
        <v>-984</v>
      </c>
      <c r="CB5">
        <v>1424</v>
      </c>
      <c r="CC5">
        <v>-470</v>
      </c>
      <c r="CD5">
        <v>-2</v>
      </c>
      <c r="CE5">
        <v>-64</v>
      </c>
      <c r="CF5">
        <v>-2254</v>
      </c>
      <c r="CG5">
        <v>-1105</v>
      </c>
      <c r="CH5">
        <v>-2331</v>
      </c>
      <c r="CI5">
        <v>-531</v>
      </c>
      <c r="CJ5">
        <v>-1239</v>
      </c>
      <c r="CK5">
        <v>3314</v>
      </c>
      <c r="CL5">
        <v>-629</v>
      </c>
      <c r="CM5">
        <v>208</v>
      </c>
      <c r="CN5">
        <v>711</v>
      </c>
      <c r="CO5">
        <v>780</v>
      </c>
      <c r="CP5">
        <v>-135</v>
      </c>
      <c r="CQ5">
        <v>-140</v>
      </c>
      <c r="CR5">
        <v>1860</v>
      </c>
      <c r="CS5">
        <v>907</v>
      </c>
      <c r="CT5">
        <v>-317</v>
      </c>
      <c r="CU5">
        <v>-1394</v>
      </c>
      <c r="CV5">
        <v>-2273</v>
      </c>
      <c r="CW5">
        <v>-48</v>
      </c>
      <c r="CY5">
        <f t="shared" si="0"/>
        <v>-258.47000000000003</v>
      </c>
      <c r="CZ5">
        <f t="shared" si="1"/>
        <v>1144.97</v>
      </c>
    </row>
    <row r="6" spans="1:104" x14ac:dyDescent="0.25">
      <c r="B6">
        <v>-83</v>
      </c>
      <c r="C6">
        <v>-118</v>
      </c>
      <c r="D6">
        <v>268</v>
      </c>
      <c r="E6">
        <v>-145</v>
      </c>
      <c r="F6">
        <v>1893</v>
      </c>
      <c r="G6">
        <v>-678</v>
      </c>
      <c r="H6">
        <v>-2305</v>
      </c>
      <c r="I6">
        <v>1212</v>
      </c>
      <c r="J6">
        <v>1587</v>
      </c>
      <c r="K6">
        <v>-3597</v>
      </c>
      <c r="L6">
        <v>30</v>
      </c>
      <c r="M6">
        <v>-1848</v>
      </c>
      <c r="N6">
        <v>1691</v>
      </c>
      <c r="O6">
        <v>-600</v>
      </c>
      <c r="P6">
        <v>-1459</v>
      </c>
      <c r="Q6">
        <v>699</v>
      </c>
      <c r="R6">
        <v>-293</v>
      </c>
      <c r="S6">
        <v>13</v>
      </c>
      <c r="T6">
        <v>-67</v>
      </c>
      <c r="U6">
        <v>523</v>
      </c>
      <c r="V6">
        <v>1746</v>
      </c>
      <c r="W6">
        <v>-422</v>
      </c>
      <c r="X6">
        <v>-35</v>
      </c>
      <c r="Y6">
        <v>-3420</v>
      </c>
      <c r="Z6">
        <v>-1442</v>
      </c>
      <c r="AA6">
        <v>494</v>
      </c>
      <c r="AB6">
        <v>-585</v>
      </c>
      <c r="AC6">
        <v>-1904</v>
      </c>
      <c r="AD6">
        <v>134</v>
      </c>
      <c r="AE6">
        <v>2394</v>
      </c>
      <c r="AF6">
        <v>-2086</v>
      </c>
      <c r="AG6">
        <v>-138</v>
      </c>
      <c r="AH6">
        <v>-685</v>
      </c>
      <c r="AI6">
        <v>800</v>
      </c>
      <c r="AJ6">
        <v>-3025</v>
      </c>
      <c r="AK6">
        <v>-1435</v>
      </c>
      <c r="AL6">
        <v>628</v>
      </c>
      <c r="AM6">
        <v>-2130</v>
      </c>
      <c r="AN6">
        <v>-90</v>
      </c>
      <c r="AO6">
        <v>-3215</v>
      </c>
      <c r="AP6">
        <v>1334</v>
      </c>
      <c r="AQ6">
        <v>1882</v>
      </c>
      <c r="AR6">
        <v>584</v>
      </c>
      <c r="AS6">
        <v>-914</v>
      </c>
      <c r="AT6">
        <v>909</v>
      </c>
      <c r="AU6">
        <v>-2824</v>
      </c>
      <c r="AV6">
        <v>220</v>
      </c>
      <c r="AW6">
        <v>-2829</v>
      </c>
      <c r="AX6">
        <v>1735</v>
      </c>
      <c r="AY6">
        <v>774</v>
      </c>
      <c r="AZ6">
        <v>3068</v>
      </c>
      <c r="BA6">
        <v>42</v>
      </c>
      <c r="BB6">
        <v>-1553</v>
      </c>
      <c r="BC6">
        <v>-2056</v>
      </c>
      <c r="BD6">
        <v>-458</v>
      </c>
      <c r="BE6">
        <v>699</v>
      </c>
      <c r="BF6">
        <v>147</v>
      </c>
      <c r="BG6">
        <v>-1262</v>
      </c>
      <c r="BH6">
        <v>-973</v>
      </c>
      <c r="BI6">
        <v>-4</v>
      </c>
      <c r="BJ6">
        <v>-733</v>
      </c>
      <c r="BK6">
        <v>-605</v>
      </c>
      <c r="BL6">
        <v>-393</v>
      </c>
      <c r="BM6">
        <v>-2329</v>
      </c>
      <c r="BN6">
        <v>438</v>
      </c>
      <c r="BO6">
        <v>1493</v>
      </c>
      <c r="BP6">
        <v>184</v>
      </c>
      <c r="BQ6">
        <v>-1665</v>
      </c>
      <c r="BR6">
        <v>1710</v>
      </c>
      <c r="BS6">
        <v>-1844</v>
      </c>
      <c r="BT6">
        <v>3678</v>
      </c>
      <c r="BU6">
        <v>1396</v>
      </c>
      <c r="BV6">
        <v>94</v>
      </c>
      <c r="BW6">
        <v>-4070</v>
      </c>
      <c r="BX6">
        <v>3255</v>
      </c>
      <c r="BY6">
        <v>324</v>
      </c>
      <c r="BZ6">
        <v>3261</v>
      </c>
      <c r="CA6">
        <v>-687</v>
      </c>
      <c r="CB6">
        <v>2348</v>
      </c>
      <c r="CC6">
        <v>-428</v>
      </c>
      <c r="CD6">
        <v>-25</v>
      </c>
      <c r="CE6">
        <v>343</v>
      </c>
      <c r="CF6">
        <v>-2179</v>
      </c>
      <c r="CG6">
        <v>-1105</v>
      </c>
      <c r="CH6">
        <v>-2331</v>
      </c>
      <c r="CI6">
        <v>449</v>
      </c>
      <c r="CJ6">
        <v>-1239</v>
      </c>
      <c r="CK6">
        <v>5177</v>
      </c>
      <c r="CL6">
        <v>-243</v>
      </c>
      <c r="CM6">
        <v>996</v>
      </c>
      <c r="CN6">
        <v>2277</v>
      </c>
      <c r="CO6">
        <v>491</v>
      </c>
      <c r="CP6">
        <v>1367</v>
      </c>
      <c r="CQ6">
        <v>2228</v>
      </c>
      <c r="CR6">
        <v>617</v>
      </c>
      <c r="CS6">
        <v>905</v>
      </c>
      <c r="CT6">
        <v>-285</v>
      </c>
      <c r="CU6">
        <v>-1395</v>
      </c>
      <c r="CV6">
        <v>-2071</v>
      </c>
      <c r="CW6">
        <v>-242</v>
      </c>
      <c r="CY6">
        <f t="shared" si="0"/>
        <v>-100.1</v>
      </c>
      <c r="CZ6">
        <f t="shared" si="1"/>
        <v>1270.8399999999999</v>
      </c>
    </row>
    <row r="7" spans="1:104" x14ac:dyDescent="0.25">
      <c r="B7">
        <v>-129</v>
      </c>
      <c r="C7">
        <v>-155</v>
      </c>
      <c r="D7">
        <v>33</v>
      </c>
      <c r="E7">
        <v>-137</v>
      </c>
      <c r="F7">
        <v>309</v>
      </c>
      <c r="G7">
        <v>-1094</v>
      </c>
      <c r="H7">
        <v>-2287</v>
      </c>
      <c r="I7">
        <v>-245</v>
      </c>
      <c r="J7">
        <v>1588</v>
      </c>
      <c r="K7">
        <v>-3159</v>
      </c>
      <c r="L7">
        <v>30</v>
      </c>
      <c r="M7">
        <v>-1240</v>
      </c>
      <c r="N7">
        <v>126</v>
      </c>
      <c r="O7">
        <v>-601</v>
      </c>
      <c r="P7">
        <v>-1593</v>
      </c>
      <c r="Q7">
        <v>-592</v>
      </c>
      <c r="R7">
        <v>1284</v>
      </c>
      <c r="S7">
        <v>18</v>
      </c>
      <c r="T7">
        <v>-5</v>
      </c>
      <c r="U7">
        <v>539</v>
      </c>
      <c r="V7">
        <v>89</v>
      </c>
      <c r="W7">
        <v>871</v>
      </c>
      <c r="X7">
        <v>-22</v>
      </c>
      <c r="Y7">
        <v>-3442</v>
      </c>
      <c r="Z7">
        <v>-2130</v>
      </c>
      <c r="AA7">
        <v>509</v>
      </c>
      <c r="AB7">
        <v>-585</v>
      </c>
      <c r="AC7">
        <v>-3939</v>
      </c>
      <c r="AD7">
        <v>2237</v>
      </c>
      <c r="AE7">
        <v>3254</v>
      </c>
      <c r="AF7">
        <v>-3766</v>
      </c>
      <c r="AG7">
        <v>-288</v>
      </c>
      <c r="AH7">
        <v>-788</v>
      </c>
      <c r="AI7">
        <v>800</v>
      </c>
      <c r="AJ7">
        <v>-2182</v>
      </c>
      <c r="AK7">
        <v>-1385</v>
      </c>
      <c r="AL7">
        <v>626</v>
      </c>
      <c r="AM7">
        <v>-1032</v>
      </c>
      <c r="AN7">
        <v>-99</v>
      </c>
      <c r="AO7">
        <v>-3230</v>
      </c>
      <c r="AP7">
        <v>-935</v>
      </c>
      <c r="AQ7">
        <v>2224</v>
      </c>
      <c r="AR7">
        <v>715</v>
      </c>
      <c r="AS7">
        <v>-239</v>
      </c>
      <c r="AT7">
        <v>1269</v>
      </c>
      <c r="AU7">
        <v>-2506</v>
      </c>
      <c r="AV7">
        <v>221</v>
      </c>
      <c r="AW7">
        <v>-3316</v>
      </c>
      <c r="AX7">
        <v>10</v>
      </c>
      <c r="AY7">
        <v>-314</v>
      </c>
      <c r="AZ7">
        <v>3315</v>
      </c>
      <c r="BA7">
        <v>-121</v>
      </c>
      <c r="BB7">
        <v>-1472</v>
      </c>
      <c r="BC7">
        <v>-1531</v>
      </c>
      <c r="BD7">
        <v>1697</v>
      </c>
      <c r="BE7">
        <v>676</v>
      </c>
      <c r="BF7">
        <v>-19</v>
      </c>
      <c r="BG7">
        <v>-994</v>
      </c>
      <c r="BH7">
        <v>-245</v>
      </c>
      <c r="BI7">
        <v>102</v>
      </c>
      <c r="BJ7">
        <v>-905</v>
      </c>
      <c r="BK7">
        <v>-1539</v>
      </c>
      <c r="BL7">
        <v>743</v>
      </c>
      <c r="BM7">
        <v>-184</v>
      </c>
      <c r="BN7">
        <v>475</v>
      </c>
      <c r="BO7">
        <v>1519</v>
      </c>
      <c r="BP7">
        <v>-1135</v>
      </c>
      <c r="BQ7">
        <v>-1666</v>
      </c>
      <c r="BR7">
        <v>378</v>
      </c>
      <c r="BS7">
        <v>-2073</v>
      </c>
      <c r="BT7">
        <v>2200</v>
      </c>
      <c r="BU7">
        <v>257</v>
      </c>
      <c r="BV7">
        <v>65</v>
      </c>
      <c r="BW7">
        <v>-4193</v>
      </c>
      <c r="BX7">
        <v>4766</v>
      </c>
      <c r="BY7">
        <v>272</v>
      </c>
      <c r="BZ7">
        <v>3926</v>
      </c>
      <c r="CA7">
        <v>1000</v>
      </c>
      <c r="CB7">
        <v>4312</v>
      </c>
      <c r="CC7">
        <v>-906</v>
      </c>
      <c r="CD7">
        <v>-21</v>
      </c>
      <c r="CE7">
        <v>2127</v>
      </c>
      <c r="CF7">
        <v>-3631</v>
      </c>
      <c r="CG7">
        <v>-1094</v>
      </c>
      <c r="CH7">
        <v>-2335</v>
      </c>
      <c r="CI7">
        <v>2232</v>
      </c>
      <c r="CJ7">
        <v>-713</v>
      </c>
      <c r="CK7">
        <v>6014</v>
      </c>
      <c r="CL7">
        <v>457</v>
      </c>
      <c r="CM7">
        <v>922</v>
      </c>
      <c r="CN7">
        <v>1596</v>
      </c>
      <c r="CO7">
        <v>515</v>
      </c>
      <c r="CP7">
        <v>1085</v>
      </c>
      <c r="CQ7">
        <v>3608</v>
      </c>
      <c r="CR7">
        <v>1272</v>
      </c>
      <c r="CS7">
        <v>904</v>
      </c>
      <c r="CT7">
        <v>-249</v>
      </c>
      <c r="CU7">
        <v>-1395</v>
      </c>
      <c r="CV7">
        <v>-1742</v>
      </c>
      <c r="CW7">
        <v>-337</v>
      </c>
      <c r="CY7">
        <f t="shared" si="0"/>
        <v>-67.48</v>
      </c>
      <c r="CZ7">
        <f t="shared" si="1"/>
        <v>1331.22</v>
      </c>
    </row>
    <row r="8" spans="1:104" x14ac:dyDescent="0.25">
      <c r="B8">
        <v>-194</v>
      </c>
      <c r="C8">
        <v>-236</v>
      </c>
      <c r="D8">
        <v>-1309</v>
      </c>
      <c r="E8">
        <v>-482</v>
      </c>
      <c r="F8">
        <v>1693</v>
      </c>
      <c r="G8">
        <v>-1113</v>
      </c>
      <c r="H8">
        <v>-1827</v>
      </c>
      <c r="I8">
        <v>1102</v>
      </c>
      <c r="J8">
        <v>1588</v>
      </c>
      <c r="K8">
        <v>-4562</v>
      </c>
      <c r="L8">
        <v>-235</v>
      </c>
      <c r="M8">
        <v>-178</v>
      </c>
      <c r="N8">
        <v>126</v>
      </c>
      <c r="O8">
        <v>-335</v>
      </c>
      <c r="P8">
        <v>-353</v>
      </c>
      <c r="Q8">
        <v>-1752</v>
      </c>
      <c r="R8">
        <v>1291</v>
      </c>
      <c r="S8">
        <v>428</v>
      </c>
      <c r="T8">
        <v>75</v>
      </c>
      <c r="U8">
        <v>-1318</v>
      </c>
      <c r="V8">
        <v>-1288</v>
      </c>
      <c r="W8">
        <v>1099</v>
      </c>
      <c r="X8">
        <v>-75</v>
      </c>
      <c r="Y8">
        <v>-5778</v>
      </c>
      <c r="Z8">
        <v>-2515</v>
      </c>
      <c r="AA8">
        <v>511</v>
      </c>
      <c r="AB8">
        <v>-753</v>
      </c>
      <c r="AC8">
        <v>-4394</v>
      </c>
      <c r="AD8">
        <v>2237</v>
      </c>
      <c r="AE8">
        <v>3807</v>
      </c>
      <c r="AF8">
        <v>-3603</v>
      </c>
      <c r="AG8">
        <v>-1362</v>
      </c>
      <c r="AH8">
        <v>-2019</v>
      </c>
      <c r="AI8">
        <v>835</v>
      </c>
      <c r="AJ8">
        <v>-2007</v>
      </c>
      <c r="AK8">
        <v>-1385</v>
      </c>
      <c r="AL8">
        <v>651</v>
      </c>
      <c r="AM8">
        <v>-1030</v>
      </c>
      <c r="AN8">
        <v>-99</v>
      </c>
      <c r="AO8">
        <v>-3289</v>
      </c>
      <c r="AP8">
        <v>-780</v>
      </c>
      <c r="AQ8">
        <v>2226</v>
      </c>
      <c r="AR8">
        <v>1594</v>
      </c>
      <c r="AS8">
        <v>45</v>
      </c>
      <c r="AT8">
        <v>1268</v>
      </c>
      <c r="AU8">
        <v>-2745</v>
      </c>
      <c r="AV8">
        <v>241</v>
      </c>
      <c r="AW8">
        <v>-2948</v>
      </c>
      <c r="AX8">
        <v>442</v>
      </c>
      <c r="AY8">
        <v>-770</v>
      </c>
      <c r="AZ8">
        <v>3172</v>
      </c>
      <c r="BA8">
        <v>378</v>
      </c>
      <c r="BB8">
        <v>-549</v>
      </c>
      <c r="BC8">
        <v>-2653</v>
      </c>
      <c r="BD8">
        <v>1834</v>
      </c>
      <c r="BE8">
        <v>1840</v>
      </c>
      <c r="BF8">
        <v>-152</v>
      </c>
      <c r="BG8">
        <v>-1189</v>
      </c>
      <c r="BH8">
        <v>737</v>
      </c>
      <c r="BI8">
        <v>86</v>
      </c>
      <c r="BJ8">
        <v>-1764</v>
      </c>
      <c r="BK8">
        <v>-1240</v>
      </c>
      <c r="BL8">
        <v>2285</v>
      </c>
      <c r="BM8">
        <v>-217</v>
      </c>
      <c r="BN8">
        <v>1216</v>
      </c>
      <c r="BO8">
        <v>1517</v>
      </c>
      <c r="BP8">
        <v>-1012</v>
      </c>
      <c r="BQ8">
        <v>-2029</v>
      </c>
      <c r="BR8">
        <v>2366</v>
      </c>
      <c r="BS8">
        <v>-3860</v>
      </c>
      <c r="BT8">
        <v>1819</v>
      </c>
      <c r="BU8">
        <v>257</v>
      </c>
      <c r="BV8">
        <v>-7</v>
      </c>
      <c r="BW8">
        <v>-4170</v>
      </c>
      <c r="BX8">
        <v>3501</v>
      </c>
      <c r="BY8">
        <v>-138</v>
      </c>
      <c r="BZ8">
        <v>5088</v>
      </c>
      <c r="CA8">
        <v>313</v>
      </c>
      <c r="CB8">
        <v>3672</v>
      </c>
      <c r="CC8">
        <v>-857</v>
      </c>
      <c r="CD8">
        <v>-1443</v>
      </c>
      <c r="CE8">
        <v>2180</v>
      </c>
      <c r="CF8">
        <v>-4373</v>
      </c>
      <c r="CG8">
        <v>-2440</v>
      </c>
      <c r="CH8">
        <v>-2818</v>
      </c>
      <c r="CI8">
        <v>1668</v>
      </c>
      <c r="CJ8">
        <v>-1854</v>
      </c>
      <c r="CK8">
        <v>6799</v>
      </c>
      <c r="CL8">
        <v>-1417</v>
      </c>
      <c r="CM8">
        <v>744</v>
      </c>
      <c r="CN8">
        <v>200</v>
      </c>
      <c r="CO8">
        <v>515</v>
      </c>
      <c r="CP8">
        <v>826</v>
      </c>
      <c r="CQ8">
        <v>3474</v>
      </c>
      <c r="CR8">
        <v>-383</v>
      </c>
      <c r="CS8">
        <v>910</v>
      </c>
      <c r="CT8">
        <v>-209</v>
      </c>
      <c r="CU8">
        <v>-1391</v>
      </c>
      <c r="CV8">
        <v>-3872</v>
      </c>
      <c r="CW8">
        <v>-291</v>
      </c>
      <c r="CY8">
        <f t="shared" si="0"/>
        <v>-224.06</v>
      </c>
      <c r="CZ8">
        <f t="shared" si="1"/>
        <v>1597.18</v>
      </c>
    </row>
    <row r="9" spans="1:104" x14ac:dyDescent="0.25">
      <c r="B9">
        <v>-282</v>
      </c>
      <c r="C9">
        <v>-924</v>
      </c>
      <c r="D9">
        <v>657</v>
      </c>
      <c r="E9">
        <v>-678</v>
      </c>
      <c r="F9">
        <v>3672</v>
      </c>
      <c r="G9">
        <v>-1081</v>
      </c>
      <c r="H9">
        <v>-1920</v>
      </c>
      <c r="I9">
        <v>-145</v>
      </c>
      <c r="J9">
        <v>2146</v>
      </c>
      <c r="K9">
        <v>-3293</v>
      </c>
      <c r="L9">
        <v>-183</v>
      </c>
      <c r="M9">
        <v>-1478</v>
      </c>
      <c r="N9">
        <v>189</v>
      </c>
      <c r="O9">
        <v>-356</v>
      </c>
      <c r="P9">
        <v>1150</v>
      </c>
      <c r="Q9">
        <v>-3338</v>
      </c>
      <c r="R9">
        <v>-853</v>
      </c>
      <c r="S9">
        <v>1239</v>
      </c>
      <c r="T9">
        <v>58</v>
      </c>
      <c r="U9">
        <v>-1312</v>
      </c>
      <c r="V9">
        <v>-67</v>
      </c>
      <c r="W9">
        <v>-809</v>
      </c>
      <c r="X9">
        <v>-426</v>
      </c>
      <c r="Y9">
        <v>-6447</v>
      </c>
      <c r="Z9">
        <v>-392</v>
      </c>
      <c r="AA9">
        <v>511</v>
      </c>
      <c r="AB9">
        <v>585</v>
      </c>
      <c r="AC9">
        <v>-3070</v>
      </c>
      <c r="AD9">
        <v>2237</v>
      </c>
      <c r="AE9">
        <v>3771</v>
      </c>
      <c r="AF9">
        <v>-3859</v>
      </c>
      <c r="AG9">
        <v>-802</v>
      </c>
      <c r="AH9">
        <v>-2643</v>
      </c>
      <c r="AI9">
        <v>837</v>
      </c>
      <c r="AJ9">
        <v>-659</v>
      </c>
      <c r="AK9">
        <v>-1227</v>
      </c>
      <c r="AL9">
        <v>679</v>
      </c>
      <c r="AM9">
        <v>-1023</v>
      </c>
      <c r="AN9">
        <v>-99</v>
      </c>
      <c r="AO9">
        <v>-3293</v>
      </c>
      <c r="AP9">
        <v>-582</v>
      </c>
      <c r="AQ9">
        <v>2469</v>
      </c>
      <c r="AR9">
        <v>-414</v>
      </c>
      <c r="AS9">
        <v>66</v>
      </c>
      <c r="AT9">
        <v>1256</v>
      </c>
      <c r="AU9">
        <v>-2895</v>
      </c>
      <c r="AV9">
        <v>246</v>
      </c>
      <c r="AW9">
        <v>-3203</v>
      </c>
      <c r="AX9">
        <v>804</v>
      </c>
      <c r="AY9">
        <v>-470</v>
      </c>
      <c r="AZ9">
        <v>2828</v>
      </c>
      <c r="BA9">
        <v>-38</v>
      </c>
      <c r="BB9">
        <v>1002</v>
      </c>
      <c r="BC9">
        <v>-4103</v>
      </c>
      <c r="BD9">
        <v>1836</v>
      </c>
      <c r="BE9">
        <v>1838</v>
      </c>
      <c r="BF9">
        <v>1791</v>
      </c>
      <c r="BG9">
        <v>-545</v>
      </c>
      <c r="BH9">
        <v>1013</v>
      </c>
      <c r="BI9">
        <v>857</v>
      </c>
      <c r="BJ9">
        <v>-3030</v>
      </c>
      <c r="BK9">
        <v>-1272</v>
      </c>
      <c r="BL9">
        <v>2487</v>
      </c>
      <c r="BM9">
        <v>-121</v>
      </c>
      <c r="BN9">
        <v>2716</v>
      </c>
      <c r="BO9">
        <v>173</v>
      </c>
      <c r="BP9">
        <v>-1002</v>
      </c>
      <c r="BQ9">
        <v>-2029</v>
      </c>
      <c r="BR9">
        <v>1644</v>
      </c>
      <c r="BS9">
        <v>-2333</v>
      </c>
      <c r="BT9">
        <v>-197</v>
      </c>
      <c r="BU9">
        <v>-1422</v>
      </c>
      <c r="BV9">
        <v>-147</v>
      </c>
      <c r="BW9">
        <v>-4245</v>
      </c>
      <c r="BX9">
        <v>4616</v>
      </c>
      <c r="BY9">
        <v>-125</v>
      </c>
      <c r="BZ9">
        <v>6815</v>
      </c>
      <c r="CA9">
        <v>-499</v>
      </c>
      <c r="CB9">
        <v>2294</v>
      </c>
      <c r="CC9">
        <v>-857</v>
      </c>
      <c r="CD9">
        <v>-1293</v>
      </c>
      <c r="CE9">
        <v>1946</v>
      </c>
      <c r="CF9">
        <v>-4561</v>
      </c>
      <c r="CG9">
        <v>-2384</v>
      </c>
      <c r="CH9">
        <v>-2853</v>
      </c>
      <c r="CI9">
        <v>2989</v>
      </c>
      <c r="CJ9">
        <v>-4164</v>
      </c>
      <c r="CK9">
        <v>6803</v>
      </c>
      <c r="CL9">
        <v>-306</v>
      </c>
      <c r="CM9">
        <v>990</v>
      </c>
      <c r="CN9">
        <v>1330</v>
      </c>
      <c r="CO9">
        <v>412</v>
      </c>
      <c r="CP9">
        <v>1897</v>
      </c>
      <c r="CQ9">
        <v>3442</v>
      </c>
      <c r="CR9">
        <v>213</v>
      </c>
      <c r="CS9">
        <v>2405</v>
      </c>
      <c r="CT9">
        <v>-162</v>
      </c>
      <c r="CU9">
        <v>-1984</v>
      </c>
      <c r="CV9">
        <v>-3244</v>
      </c>
      <c r="CW9">
        <v>-86</v>
      </c>
      <c r="CY9">
        <f t="shared" si="0"/>
        <v>-143.16</v>
      </c>
      <c r="CZ9">
        <f t="shared" si="1"/>
        <v>1681.34</v>
      </c>
    </row>
    <row r="10" spans="1:104" x14ac:dyDescent="0.25">
      <c r="B10">
        <v>-700</v>
      </c>
      <c r="C10">
        <v>403</v>
      </c>
      <c r="D10">
        <v>1083</v>
      </c>
      <c r="E10">
        <v>361</v>
      </c>
      <c r="F10">
        <v>2105</v>
      </c>
      <c r="G10">
        <v>-1475</v>
      </c>
      <c r="H10">
        <v>-618</v>
      </c>
      <c r="I10">
        <v>-2356</v>
      </c>
      <c r="J10">
        <v>2832</v>
      </c>
      <c r="K10">
        <v>-3776</v>
      </c>
      <c r="L10">
        <v>416</v>
      </c>
      <c r="M10">
        <v>-1219</v>
      </c>
      <c r="N10">
        <v>-528</v>
      </c>
      <c r="O10">
        <v>-1752</v>
      </c>
      <c r="P10">
        <v>1106</v>
      </c>
      <c r="Q10">
        <v>-3260</v>
      </c>
      <c r="R10">
        <v>-731</v>
      </c>
      <c r="S10">
        <v>1337</v>
      </c>
      <c r="T10">
        <v>58</v>
      </c>
      <c r="U10">
        <v>-1079</v>
      </c>
      <c r="V10">
        <v>289</v>
      </c>
      <c r="W10">
        <v>-810</v>
      </c>
      <c r="X10">
        <v>-367</v>
      </c>
      <c r="Y10">
        <v>-6833</v>
      </c>
      <c r="Z10">
        <v>-2574</v>
      </c>
      <c r="AA10">
        <v>1451</v>
      </c>
      <c r="AB10">
        <v>625</v>
      </c>
      <c r="AC10">
        <v>-3168</v>
      </c>
      <c r="AD10">
        <v>2174</v>
      </c>
      <c r="AE10">
        <v>3182</v>
      </c>
      <c r="AF10">
        <v>-3809</v>
      </c>
      <c r="AG10">
        <v>-392</v>
      </c>
      <c r="AH10">
        <v>-2767</v>
      </c>
      <c r="AI10">
        <v>955</v>
      </c>
      <c r="AJ10">
        <v>-726</v>
      </c>
      <c r="AK10">
        <v>-1866</v>
      </c>
      <c r="AL10">
        <v>729</v>
      </c>
      <c r="AM10">
        <v>-1002</v>
      </c>
      <c r="AN10">
        <v>-99</v>
      </c>
      <c r="AO10">
        <v>-3263</v>
      </c>
      <c r="AP10">
        <v>-83</v>
      </c>
      <c r="AQ10">
        <v>2452</v>
      </c>
      <c r="AR10">
        <v>-4</v>
      </c>
      <c r="AS10">
        <v>-1360</v>
      </c>
      <c r="AT10">
        <v>1126</v>
      </c>
      <c r="AU10">
        <v>-2849</v>
      </c>
      <c r="AV10">
        <v>198</v>
      </c>
      <c r="AW10">
        <v>-3224</v>
      </c>
      <c r="AX10">
        <v>1416</v>
      </c>
      <c r="AY10">
        <v>-2574</v>
      </c>
      <c r="AZ10">
        <v>2056</v>
      </c>
      <c r="BA10">
        <v>-379</v>
      </c>
      <c r="BB10">
        <v>770</v>
      </c>
      <c r="BC10">
        <v>-6126</v>
      </c>
      <c r="BD10">
        <v>1837</v>
      </c>
      <c r="BE10">
        <v>2012</v>
      </c>
      <c r="BF10">
        <v>1508</v>
      </c>
      <c r="BG10">
        <v>-255</v>
      </c>
      <c r="BH10">
        <v>-701</v>
      </c>
      <c r="BI10">
        <v>996</v>
      </c>
      <c r="BJ10">
        <v>-5123</v>
      </c>
      <c r="BK10">
        <v>-3297</v>
      </c>
      <c r="BL10">
        <v>4375</v>
      </c>
      <c r="BM10">
        <v>2074</v>
      </c>
      <c r="BN10">
        <v>4257</v>
      </c>
      <c r="BO10">
        <v>155</v>
      </c>
      <c r="BP10">
        <v>-989</v>
      </c>
      <c r="BQ10">
        <v>8</v>
      </c>
      <c r="BR10">
        <v>2661</v>
      </c>
      <c r="BS10">
        <v>-2811</v>
      </c>
      <c r="BT10">
        <v>-198</v>
      </c>
      <c r="BU10">
        <v>-1423</v>
      </c>
      <c r="BV10">
        <v>-232</v>
      </c>
      <c r="BW10">
        <v>-4243</v>
      </c>
      <c r="BX10">
        <v>2476</v>
      </c>
      <c r="BY10">
        <v>1392</v>
      </c>
      <c r="BZ10">
        <v>6898</v>
      </c>
      <c r="CA10">
        <v>170</v>
      </c>
      <c r="CB10">
        <v>3648</v>
      </c>
      <c r="CC10">
        <v>-867</v>
      </c>
      <c r="CD10">
        <v>-1221</v>
      </c>
      <c r="CE10">
        <v>1776</v>
      </c>
      <c r="CF10">
        <v>-6738</v>
      </c>
      <c r="CG10">
        <v>-2384</v>
      </c>
      <c r="CH10">
        <v>-2725</v>
      </c>
      <c r="CI10">
        <v>3025</v>
      </c>
      <c r="CJ10">
        <v>-3758</v>
      </c>
      <c r="CK10">
        <v>8000</v>
      </c>
      <c r="CL10">
        <v>-1750</v>
      </c>
      <c r="CM10">
        <v>146</v>
      </c>
      <c r="CN10">
        <v>-538</v>
      </c>
      <c r="CO10">
        <v>427</v>
      </c>
      <c r="CP10">
        <v>2479</v>
      </c>
      <c r="CQ10">
        <v>4643</v>
      </c>
      <c r="CR10">
        <v>-1122</v>
      </c>
      <c r="CS10">
        <v>2405</v>
      </c>
      <c r="CT10">
        <v>57</v>
      </c>
      <c r="CU10">
        <v>-2384</v>
      </c>
      <c r="CV10">
        <v>-4736</v>
      </c>
      <c r="CW10">
        <v>78</v>
      </c>
      <c r="CY10">
        <f t="shared" si="0"/>
        <v>-246.37</v>
      </c>
      <c r="CZ10">
        <f t="shared" si="1"/>
        <v>1938.91</v>
      </c>
    </row>
    <row r="11" spans="1:104" x14ac:dyDescent="0.25">
      <c r="B11">
        <v>-705</v>
      </c>
      <c r="C11">
        <v>403</v>
      </c>
      <c r="D11">
        <v>1663</v>
      </c>
      <c r="E11">
        <v>893</v>
      </c>
      <c r="F11">
        <v>4034</v>
      </c>
      <c r="G11">
        <v>-1295</v>
      </c>
      <c r="H11">
        <v>-1665</v>
      </c>
      <c r="I11">
        <v>-867</v>
      </c>
      <c r="J11">
        <v>3923</v>
      </c>
      <c r="K11">
        <v>-2677</v>
      </c>
      <c r="L11">
        <v>-626</v>
      </c>
      <c r="M11">
        <v>-1195</v>
      </c>
      <c r="N11">
        <v>-567</v>
      </c>
      <c r="O11">
        <v>-1749</v>
      </c>
      <c r="P11">
        <v>2440</v>
      </c>
      <c r="Q11">
        <v>-3138</v>
      </c>
      <c r="R11">
        <v>-2335</v>
      </c>
      <c r="S11">
        <v>1492</v>
      </c>
      <c r="T11">
        <v>59</v>
      </c>
      <c r="U11">
        <v>-1477</v>
      </c>
      <c r="V11">
        <v>836</v>
      </c>
      <c r="W11">
        <v>-673</v>
      </c>
      <c r="X11">
        <v>-368</v>
      </c>
      <c r="Y11">
        <v>-6649</v>
      </c>
      <c r="Z11">
        <v>-2621</v>
      </c>
      <c r="AA11">
        <v>2133</v>
      </c>
      <c r="AB11">
        <v>-378</v>
      </c>
      <c r="AC11">
        <v>-3381</v>
      </c>
      <c r="AD11">
        <v>3453</v>
      </c>
      <c r="AE11">
        <v>3250</v>
      </c>
      <c r="AF11">
        <v>-3809</v>
      </c>
      <c r="AG11">
        <v>247</v>
      </c>
      <c r="AH11">
        <v>-2519</v>
      </c>
      <c r="AI11">
        <v>1059</v>
      </c>
      <c r="AJ11">
        <v>364</v>
      </c>
      <c r="AK11">
        <v>-1730</v>
      </c>
      <c r="AL11">
        <v>737</v>
      </c>
      <c r="AM11">
        <v>-914</v>
      </c>
      <c r="AN11">
        <v>-99</v>
      </c>
      <c r="AO11">
        <v>-4611</v>
      </c>
      <c r="AP11">
        <v>967</v>
      </c>
      <c r="AQ11">
        <v>2454</v>
      </c>
      <c r="AR11">
        <v>12</v>
      </c>
      <c r="AS11">
        <v>-1493</v>
      </c>
      <c r="AT11">
        <v>1216</v>
      </c>
      <c r="AU11">
        <v>-3111</v>
      </c>
      <c r="AV11">
        <v>151</v>
      </c>
      <c r="AW11">
        <v>-2841</v>
      </c>
      <c r="AX11">
        <v>1427</v>
      </c>
      <c r="AY11">
        <v>-2666</v>
      </c>
      <c r="AZ11">
        <v>365</v>
      </c>
      <c r="BA11">
        <v>1704</v>
      </c>
      <c r="BB11">
        <v>990</v>
      </c>
      <c r="BC11">
        <v>-5407</v>
      </c>
      <c r="BD11">
        <v>1373</v>
      </c>
      <c r="BE11">
        <v>2037</v>
      </c>
      <c r="BF11">
        <v>1425</v>
      </c>
      <c r="BG11">
        <v>-291</v>
      </c>
      <c r="BH11">
        <v>-700</v>
      </c>
      <c r="BI11">
        <v>996</v>
      </c>
      <c r="BJ11">
        <v>-5123</v>
      </c>
      <c r="BK11">
        <v>-3214</v>
      </c>
      <c r="BL11">
        <v>2884</v>
      </c>
      <c r="BM11">
        <v>2479</v>
      </c>
      <c r="BN11">
        <v>4171</v>
      </c>
      <c r="BO11">
        <v>155</v>
      </c>
      <c r="BP11">
        <v>241</v>
      </c>
      <c r="BQ11">
        <v>-2361</v>
      </c>
      <c r="BR11">
        <v>2324</v>
      </c>
      <c r="BS11">
        <v>-2516</v>
      </c>
      <c r="BT11">
        <v>-582</v>
      </c>
      <c r="BU11">
        <v>-1431</v>
      </c>
      <c r="BV11">
        <v>-486</v>
      </c>
      <c r="BW11">
        <v>-5457</v>
      </c>
      <c r="BX11">
        <v>4410</v>
      </c>
      <c r="BY11">
        <v>-78</v>
      </c>
      <c r="BZ11">
        <v>6518</v>
      </c>
      <c r="CA11">
        <v>1967</v>
      </c>
      <c r="CB11">
        <v>2134</v>
      </c>
      <c r="CC11">
        <v>-838</v>
      </c>
      <c r="CD11">
        <v>-1196</v>
      </c>
      <c r="CE11">
        <v>1827</v>
      </c>
      <c r="CF11">
        <v>-5060</v>
      </c>
      <c r="CG11">
        <v>-2427</v>
      </c>
      <c r="CH11">
        <v>-1791</v>
      </c>
      <c r="CI11">
        <v>3191</v>
      </c>
      <c r="CJ11">
        <v>-1595</v>
      </c>
      <c r="CK11">
        <v>8001</v>
      </c>
      <c r="CL11">
        <v>-355</v>
      </c>
      <c r="CM11">
        <v>142</v>
      </c>
      <c r="CN11">
        <v>-354</v>
      </c>
      <c r="CO11">
        <v>427</v>
      </c>
      <c r="CP11">
        <v>2479</v>
      </c>
      <c r="CQ11">
        <v>6919</v>
      </c>
      <c r="CR11">
        <v>-3197</v>
      </c>
      <c r="CS11">
        <v>2405</v>
      </c>
      <c r="CT11">
        <v>157</v>
      </c>
      <c r="CU11">
        <v>-857</v>
      </c>
      <c r="CV11">
        <v>-5012</v>
      </c>
      <c r="CW11">
        <v>76</v>
      </c>
      <c r="CY11">
        <f t="shared" si="0"/>
        <v>-114.77</v>
      </c>
      <c r="CZ11">
        <f t="shared" si="1"/>
        <v>2014.97</v>
      </c>
    </row>
    <row r="12" spans="1:104" x14ac:dyDescent="0.25">
      <c r="B12">
        <v>-710</v>
      </c>
      <c r="C12">
        <v>411</v>
      </c>
      <c r="D12">
        <v>363</v>
      </c>
      <c r="E12">
        <v>824</v>
      </c>
      <c r="F12">
        <v>2936</v>
      </c>
      <c r="G12">
        <v>-1989</v>
      </c>
      <c r="H12">
        <v>-1662</v>
      </c>
      <c r="I12">
        <v>-1681</v>
      </c>
      <c r="J12">
        <v>3936</v>
      </c>
      <c r="K12">
        <v>-2677</v>
      </c>
      <c r="L12">
        <v>-1847</v>
      </c>
      <c r="M12">
        <v>-2901</v>
      </c>
      <c r="N12">
        <v>-1346</v>
      </c>
      <c r="O12">
        <v>-3433</v>
      </c>
      <c r="P12">
        <v>4711</v>
      </c>
      <c r="Q12">
        <v>-3110</v>
      </c>
      <c r="R12">
        <v>-2317</v>
      </c>
      <c r="S12">
        <v>1492</v>
      </c>
      <c r="T12">
        <v>59</v>
      </c>
      <c r="U12">
        <v>-1477</v>
      </c>
      <c r="V12">
        <v>1629</v>
      </c>
      <c r="W12">
        <v>-2083</v>
      </c>
      <c r="X12">
        <v>-313</v>
      </c>
      <c r="Y12">
        <v>-5525</v>
      </c>
      <c r="Z12">
        <v>-3223</v>
      </c>
      <c r="AA12">
        <v>2338</v>
      </c>
      <c r="AB12">
        <v>-290</v>
      </c>
      <c r="AC12">
        <v>-3907</v>
      </c>
      <c r="AD12">
        <v>3482</v>
      </c>
      <c r="AE12">
        <v>1752</v>
      </c>
      <c r="AF12">
        <v>-4250</v>
      </c>
      <c r="AG12">
        <v>1948</v>
      </c>
      <c r="AH12">
        <v>-2469</v>
      </c>
      <c r="AI12">
        <v>1963</v>
      </c>
      <c r="AJ12">
        <v>-438</v>
      </c>
      <c r="AK12">
        <v>-712</v>
      </c>
      <c r="AL12">
        <v>758</v>
      </c>
      <c r="AM12">
        <v>-686</v>
      </c>
      <c r="AN12">
        <v>-177</v>
      </c>
      <c r="AO12">
        <v>-3757</v>
      </c>
      <c r="AP12">
        <v>1743</v>
      </c>
      <c r="AQ12">
        <v>2569</v>
      </c>
      <c r="AR12">
        <v>20</v>
      </c>
      <c r="AS12">
        <v>-1599</v>
      </c>
      <c r="AT12">
        <v>1216</v>
      </c>
      <c r="AU12">
        <v>-3370</v>
      </c>
      <c r="AV12">
        <v>-52</v>
      </c>
      <c r="AW12">
        <v>-1384</v>
      </c>
      <c r="AX12">
        <v>1440</v>
      </c>
      <c r="AY12">
        <v>-1692</v>
      </c>
      <c r="AZ12">
        <v>-5</v>
      </c>
      <c r="BA12">
        <v>2255</v>
      </c>
      <c r="BB12">
        <v>1895</v>
      </c>
      <c r="BC12">
        <v>-4549</v>
      </c>
      <c r="BD12">
        <v>1369</v>
      </c>
      <c r="BE12">
        <v>1568</v>
      </c>
      <c r="BF12">
        <v>1134</v>
      </c>
      <c r="BG12">
        <v>-442</v>
      </c>
      <c r="BH12">
        <v>-700</v>
      </c>
      <c r="BI12">
        <v>996</v>
      </c>
      <c r="BJ12">
        <v>-5123</v>
      </c>
      <c r="BK12">
        <v>-3189</v>
      </c>
      <c r="BL12">
        <v>2740</v>
      </c>
      <c r="BM12">
        <v>2550</v>
      </c>
      <c r="BN12">
        <v>4123</v>
      </c>
      <c r="BO12">
        <v>159</v>
      </c>
      <c r="BP12">
        <v>344</v>
      </c>
      <c r="BQ12">
        <v>-1793</v>
      </c>
      <c r="BR12">
        <v>2389</v>
      </c>
      <c r="BS12">
        <v>-2516</v>
      </c>
      <c r="BT12">
        <v>-1779</v>
      </c>
      <c r="BU12">
        <v>-323</v>
      </c>
      <c r="BV12">
        <v>-132</v>
      </c>
      <c r="BW12">
        <v>-5568</v>
      </c>
      <c r="BX12">
        <v>5679</v>
      </c>
      <c r="BY12">
        <v>-76</v>
      </c>
      <c r="BZ12">
        <v>7489</v>
      </c>
      <c r="CA12">
        <v>1978</v>
      </c>
      <c r="CB12">
        <v>589</v>
      </c>
      <c r="CC12">
        <v>-2071</v>
      </c>
      <c r="CD12">
        <v>-1137</v>
      </c>
      <c r="CE12">
        <v>3350</v>
      </c>
      <c r="CF12">
        <v>-4953</v>
      </c>
      <c r="CG12">
        <v>-1631</v>
      </c>
      <c r="CH12">
        <v>-4090</v>
      </c>
      <c r="CI12">
        <v>2485</v>
      </c>
      <c r="CJ12">
        <v>-1737</v>
      </c>
      <c r="CK12">
        <v>8200</v>
      </c>
      <c r="CL12">
        <v>-1598</v>
      </c>
      <c r="CM12">
        <v>222</v>
      </c>
      <c r="CN12">
        <v>-107</v>
      </c>
      <c r="CO12">
        <v>427</v>
      </c>
      <c r="CP12">
        <v>2514</v>
      </c>
      <c r="CQ12">
        <v>6922</v>
      </c>
      <c r="CR12">
        <v>-1383</v>
      </c>
      <c r="CS12">
        <v>1894</v>
      </c>
      <c r="CT12">
        <v>2546</v>
      </c>
      <c r="CU12">
        <v>-2220</v>
      </c>
      <c r="CV12">
        <v>-5013</v>
      </c>
      <c r="CW12">
        <v>-1480</v>
      </c>
      <c r="CY12">
        <f t="shared" si="0"/>
        <v>-132.85</v>
      </c>
      <c r="CZ12">
        <f t="shared" si="1"/>
        <v>2160.9899999999998</v>
      </c>
    </row>
    <row r="13" spans="1:104" x14ac:dyDescent="0.25">
      <c r="B13">
        <v>-812</v>
      </c>
      <c r="C13">
        <v>405</v>
      </c>
      <c r="D13">
        <v>1269</v>
      </c>
      <c r="E13">
        <v>2616</v>
      </c>
      <c r="F13">
        <v>4575</v>
      </c>
      <c r="G13">
        <v>-648</v>
      </c>
      <c r="H13">
        <v>-1294</v>
      </c>
      <c r="I13">
        <v>-3337</v>
      </c>
      <c r="J13">
        <v>4645</v>
      </c>
      <c r="K13">
        <v>-2681</v>
      </c>
      <c r="L13">
        <v>-318</v>
      </c>
      <c r="M13">
        <v>-2976</v>
      </c>
      <c r="N13">
        <v>-250</v>
      </c>
      <c r="O13">
        <v>-3813</v>
      </c>
      <c r="P13">
        <v>5092</v>
      </c>
      <c r="Q13">
        <v>-2135</v>
      </c>
      <c r="R13">
        <v>-2228</v>
      </c>
      <c r="S13">
        <v>1492</v>
      </c>
      <c r="T13">
        <v>59</v>
      </c>
      <c r="U13">
        <v>-1780</v>
      </c>
      <c r="V13">
        <v>1872</v>
      </c>
      <c r="W13">
        <v>-1891</v>
      </c>
      <c r="X13">
        <v>-324</v>
      </c>
      <c r="Y13">
        <v>-4713</v>
      </c>
      <c r="Z13">
        <v>-3222</v>
      </c>
      <c r="AA13">
        <v>2536</v>
      </c>
      <c r="AB13">
        <v>-290</v>
      </c>
      <c r="AC13">
        <v>-5844</v>
      </c>
      <c r="AD13">
        <v>3466</v>
      </c>
      <c r="AE13">
        <v>1753</v>
      </c>
      <c r="AF13">
        <v>-5313</v>
      </c>
      <c r="AG13">
        <v>1138</v>
      </c>
      <c r="AH13">
        <v>-3302</v>
      </c>
      <c r="AI13">
        <v>2773</v>
      </c>
      <c r="AJ13">
        <v>-1574</v>
      </c>
      <c r="AK13">
        <v>112</v>
      </c>
      <c r="AL13">
        <v>1089</v>
      </c>
      <c r="AM13">
        <v>-165</v>
      </c>
      <c r="AN13">
        <v>-178</v>
      </c>
      <c r="AO13">
        <v>-4477</v>
      </c>
      <c r="AP13">
        <v>736</v>
      </c>
      <c r="AQ13">
        <v>3078</v>
      </c>
      <c r="AR13">
        <v>26</v>
      </c>
      <c r="AS13">
        <v>-1869</v>
      </c>
      <c r="AT13">
        <v>906</v>
      </c>
      <c r="AU13">
        <v>-3370</v>
      </c>
      <c r="AV13">
        <v>-52</v>
      </c>
      <c r="AW13">
        <v>-1385</v>
      </c>
      <c r="AX13">
        <v>1830</v>
      </c>
      <c r="AY13">
        <v>-2233</v>
      </c>
      <c r="AZ13">
        <v>124</v>
      </c>
      <c r="BA13">
        <v>1888</v>
      </c>
      <c r="BB13">
        <v>1034</v>
      </c>
      <c r="BC13">
        <v>-2473</v>
      </c>
      <c r="BD13">
        <v>2006</v>
      </c>
      <c r="BE13">
        <v>2081</v>
      </c>
      <c r="BF13">
        <v>1134</v>
      </c>
      <c r="BG13">
        <v>-2529</v>
      </c>
      <c r="BH13">
        <v>-718</v>
      </c>
      <c r="BI13">
        <v>996</v>
      </c>
      <c r="BJ13">
        <v>-5122</v>
      </c>
      <c r="BK13">
        <v>-3189</v>
      </c>
      <c r="BL13">
        <v>2562</v>
      </c>
      <c r="BM13">
        <v>2602</v>
      </c>
      <c r="BN13">
        <v>4076</v>
      </c>
      <c r="BO13">
        <v>193</v>
      </c>
      <c r="BP13">
        <v>-405</v>
      </c>
      <c r="BQ13">
        <v>308</v>
      </c>
      <c r="BR13">
        <v>2430</v>
      </c>
      <c r="BS13">
        <v>-2898</v>
      </c>
      <c r="BT13">
        <v>-881</v>
      </c>
      <c r="BU13">
        <v>-322</v>
      </c>
      <c r="BV13">
        <v>183</v>
      </c>
      <c r="BW13">
        <v>-5549</v>
      </c>
      <c r="BX13">
        <v>3912</v>
      </c>
      <c r="BY13">
        <v>-76</v>
      </c>
      <c r="BZ13">
        <v>8117</v>
      </c>
      <c r="CA13">
        <v>4065</v>
      </c>
      <c r="CB13">
        <v>911</v>
      </c>
      <c r="CC13">
        <v>-1672</v>
      </c>
      <c r="CD13">
        <v>-540</v>
      </c>
      <c r="CE13">
        <v>4434</v>
      </c>
      <c r="CF13">
        <v>-4953</v>
      </c>
      <c r="CG13">
        <v>-1504</v>
      </c>
      <c r="CH13">
        <v>-3568</v>
      </c>
      <c r="CI13">
        <v>2424</v>
      </c>
      <c r="CJ13">
        <v>-2013</v>
      </c>
      <c r="CK13">
        <v>8806</v>
      </c>
      <c r="CL13">
        <v>556</v>
      </c>
      <c r="CM13">
        <v>226</v>
      </c>
      <c r="CN13">
        <v>288</v>
      </c>
      <c r="CO13">
        <v>430</v>
      </c>
      <c r="CP13">
        <v>2594</v>
      </c>
      <c r="CQ13">
        <v>6913</v>
      </c>
      <c r="CR13">
        <v>-2193</v>
      </c>
      <c r="CS13">
        <v>3921</v>
      </c>
      <c r="CT13">
        <v>4592</v>
      </c>
      <c r="CU13">
        <v>-3204</v>
      </c>
      <c r="CV13">
        <v>-4552</v>
      </c>
      <c r="CW13">
        <v>-1480</v>
      </c>
      <c r="CY13">
        <f t="shared" si="0"/>
        <v>29.59</v>
      </c>
      <c r="CZ13">
        <f t="shared" si="1"/>
        <v>2275.89</v>
      </c>
    </row>
    <row r="14" spans="1:104" x14ac:dyDescent="0.25">
      <c r="B14">
        <v>-930</v>
      </c>
      <c r="C14">
        <v>405</v>
      </c>
      <c r="D14">
        <v>523</v>
      </c>
      <c r="E14">
        <v>2774</v>
      </c>
      <c r="F14">
        <v>4471</v>
      </c>
      <c r="G14">
        <v>-785</v>
      </c>
      <c r="H14">
        <v>-1606</v>
      </c>
      <c r="I14">
        <v>-1350</v>
      </c>
      <c r="J14">
        <v>4744</v>
      </c>
      <c r="K14">
        <v>-2829</v>
      </c>
      <c r="L14">
        <v>-994</v>
      </c>
      <c r="M14">
        <v>-2062</v>
      </c>
      <c r="N14">
        <v>-181</v>
      </c>
      <c r="O14">
        <v>-3866</v>
      </c>
      <c r="P14">
        <v>5123</v>
      </c>
      <c r="Q14">
        <v>-3498</v>
      </c>
      <c r="R14">
        <v>-2235</v>
      </c>
      <c r="S14">
        <v>1492</v>
      </c>
      <c r="T14">
        <v>52</v>
      </c>
      <c r="U14">
        <v>-1988</v>
      </c>
      <c r="V14">
        <v>2211</v>
      </c>
      <c r="W14">
        <v>-29</v>
      </c>
      <c r="X14">
        <v>1273</v>
      </c>
      <c r="Y14">
        <v>-4498</v>
      </c>
      <c r="Z14">
        <v>-2642</v>
      </c>
      <c r="AA14">
        <v>2794</v>
      </c>
      <c r="AB14">
        <v>-291</v>
      </c>
      <c r="AC14">
        <v>-6581</v>
      </c>
      <c r="AD14">
        <v>2294</v>
      </c>
      <c r="AE14">
        <v>2732</v>
      </c>
      <c r="AF14">
        <v>-5265</v>
      </c>
      <c r="AG14">
        <v>1813</v>
      </c>
      <c r="AH14">
        <v>-3327</v>
      </c>
      <c r="AI14">
        <v>2926</v>
      </c>
      <c r="AJ14">
        <v>-1575</v>
      </c>
      <c r="AK14">
        <v>153</v>
      </c>
      <c r="AL14">
        <v>3234</v>
      </c>
      <c r="AM14">
        <v>-167</v>
      </c>
      <c r="AN14">
        <v>-190</v>
      </c>
      <c r="AO14">
        <v>-4417</v>
      </c>
      <c r="AP14">
        <v>2445</v>
      </c>
      <c r="AQ14">
        <v>3346</v>
      </c>
      <c r="AR14">
        <v>35</v>
      </c>
      <c r="AS14">
        <v>-1481</v>
      </c>
      <c r="AT14">
        <v>3009</v>
      </c>
      <c r="AU14">
        <v>-3370</v>
      </c>
      <c r="AV14">
        <v>-52</v>
      </c>
      <c r="AW14">
        <v>-1142</v>
      </c>
      <c r="AX14">
        <v>2054</v>
      </c>
      <c r="AY14">
        <v>-3823</v>
      </c>
      <c r="AZ14">
        <v>105</v>
      </c>
      <c r="BA14">
        <v>2313</v>
      </c>
      <c r="BB14">
        <v>1719</v>
      </c>
      <c r="BC14">
        <v>-3011</v>
      </c>
      <c r="BD14">
        <v>3217</v>
      </c>
      <c r="BE14">
        <v>2082</v>
      </c>
      <c r="BF14">
        <v>1117</v>
      </c>
      <c r="BG14">
        <v>-4354</v>
      </c>
      <c r="BH14">
        <v>-178</v>
      </c>
      <c r="BI14">
        <v>994</v>
      </c>
      <c r="BJ14">
        <v>-5121</v>
      </c>
      <c r="BK14">
        <v>-3214</v>
      </c>
      <c r="BL14">
        <v>1968</v>
      </c>
      <c r="BM14">
        <v>2634</v>
      </c>
      <c r="BN14">
        <v>4033</v>
      </c>
      <c r="BO14">
        <v>1532</v>
      </c>
      <c r="BP14">
        <v>-84</v>
      </c>
      <c r="BQ14">
        <v>-1089</v>
      </c>
      <c r="BR14">
        <v>64</v>
      </c>
      <c r="BS14">
        <v>-2905</v>
      </c>
      <c r="BT14">
        <v>-1024</v>
      </c>
      <c r="BU14">
        <v>-208</v>
      </c>
      <c r="BV14">
        <v>-1611</v>
      </c>
      <c r="BW14">
        <v>-5774</v>
      </c>
      <c r="BX14">
        <v>4649</v>
      </c>
      <c r="BY14">
        <v>-373</v>
      </c>
      <c r="BZ14">
        <v>8045</v>
      </c>
      <c r="CA14">
        <v>5264</v>
      </c>
      <c r="CB14">
        <v>3016</v>
      </c>
      <c r="CC14">
        <v>-1673</v>
      </c>
      <c r="CD14">
        <v>-539</v>
      </c>
      <c r="CE14">
        <v>4747</v>
      </c>
      <c r="CF14">
        <v>-4951</v>
      </c>
      <c r="CG14">
        <v>-1767</v>
      </c>
      <c r="CH14">
        <v>-3568</v>
      </c>
      <c r="CI14">
        <v>2411</v>
      </c>
      <c r="CJ14">
        <v>-2195</v>
      </c>
      <c r="CK14">
        <v>8797</v>
      </c>
      <c r="CL14">
        <v>503</v>
      </c>
      <c r="CM14">
        <v>1667</v>
      </c>
      <c r="CN14">
        <v>938</v>
      </c>
      <c r="CO14">
        <v>452</v>
      </c>
      <c r="CP14">
        <v>2852</v>
      </c>
      <c r="CQ14">
        <v>7005</v>
      </c>
      <c r="CR14">
        <v>-2351</v>
      </c>
      <c r="CS14">
        <v>4084</v>
      </c>
      <c r="CT14">
        <v>4495</v>
      </c>
      <c r="CU14">
        <v>-3444</v>
      </c>
      <c r="CV14">
        <v>-4681</v>
      </c>
      <c r="CW14">
        <v>-3701</v>
      </c>
      <c r="CY14">
        <f t="shared" si="0"/>
        <v>116.16</v>
      </c>
      <c r="CZ14">
        <f t="shared" si="1"/>
        <v>2495.96</v>
      </c>
    </row>
    <row r="15" spans="1:104" x14ac:dyDescent="0.25">
      <c r="B15">
        <v>-1746</v>
      </c>
      <c r="C15">
        <v>399</v>
      </c>
      <c r="D15">
        <v>296</v>
      </c>
      <c r="E15">
        <v>2800</v>
      </c>
      <c r="F15">
        <v>4323</v>
      </c>
      <c r="G15">
        <v>1292</v>
      </c>
      <c r="H15">
        <v>-1203</v>
      </c>
      <c r="I15">
        <v>-1909</v>
      </c>
      <c r="J15">
        <v>4744</v>
      </c>
      <c r="K15">
        <v>-2739</v>
      </c>
      <c r="L15">
        <v>-2290</v>
      </c>
      <c r="M15">
        <v>-1142</v>
      </c>
      <c r="N15">
        <v>-430</v>
      </c>
      <c r="O15">
        <v>-3877</v>
      </c>
      <c r="P15">
        <v>4482</v>
      </c>
      <c r="Q15">
        <v>-2571</v>
      </c>
      <c r="R15">
        <v>-3467</v>
      </c>
      <c r="S15">
        <v>1492</v>
      </c>
      <c r="T15">
        <v>29</v>
      </c>
      <c r="U15">
        <v>-1990</v>
      </c>
      <c r="V15">
        <v>-46</v>
      </c>
      <c r="W15">
        <v>-1749</v>
      </c>
      <c r="X15">
        <v>1688</v>
      </c>
      <c r="Y15">
        <v>-3973</v>
      </c>
      <c r="Z15">
        <v>-2526</v>
      </c>
      <c r="AA15">
        <v>3322</v>
      </c>
      <c r="AB15">
        <v>-1040</v>
      </c>
      <c r="AC15">
        <v>-6831</v>
      </c>
      <c r="AD15">
        <v>2293</v>
      </c>
      <c r="AE15">
        <v>2732</v>
      </c>
      <c r="AF15">
        <v>-5365</v>
      </c>
      <c r="AG15">
        <v>3247</v>
      </c>
      <c r="AH15">
        <v>-3911</v>
      </c>
      <c r="AI15">
        <v>3112</v>
      </c>
      <c r="AJ15">
        <v>-1511</v>
      </c>
      <c r="AK15">
        <v>289</v>
      </c>
      <c r="AL15">
        <v>3136</v>
      </c>
      <c r="AM15">
        <v>-145</v>
      </c>
      <c r="AN15">
        <v>-199</v>
      </c>
      <c r="AO15">
        <v>-4992</v>
      </c>
      <c r="AP15">
        <v>2262</v>
      </c>
      <c r="AQ15">
        <v>5731</v>
      </c>
      <c r="AR15">
        <v>135</v>
      </c>
      <c r="AS15">
        <v>-2298</v>
      </c>
      <c r="AT15">
        <v>2446</v>
      </c>
      <c r="AU15">
        <v>-4912</v>
      </c>
      <c r="AV15">
        <v>-44</v>
      </c>
      <c r="AW15">
        <v>-3400</v>
      </c>
      <c r="AX15">
        <v>2055</v>
      </c>
      <c r="AY15">
        <v>-4024</v>
      </c>
      <c r="AZ15">
        <v>1152</v>
      </c>
      <c r="BA15">
        <v>2118</v>
      </c>
      <c r="BB15">
        <v>394</v>
      </c>
      <c r="BC15">
        <v>-3104</v>
      </c>
      <c r="BD15">
        <v>3031</v>
      </c>
      <c r="BE15">
        <v>2080</v>
      </c>
      <c r="BF15">
        <v>-330</v>
      </c>
      <c r="BG15">
        <v>-4344</v>
      </c>
      <c r="BH15">
        <v>1881</v>
      </c>
      <c r="BI15">
        <v>-1168</v>
      </c>
      <c r="BJ15">
        <v>-5121</v>
      </c>
      <c r="BK15">
        <v>-1956</v>
      </c>
      <c r="BL15">
        <v>2029</v>
      </c>
      <c r="BM15">
        <v>2636</v>
      </c>
      <c r="BN15">
        <v>4038</v>
      </c>
      <c r="BO15">
        <v>3252</v>
      </c>
      <c r="BP15">
        <v>-543</v>
      </c>
      <c r="BQ15">
        <v>-2712</v>
      </c>
      <c r="BR15">
        <v>3644</v>
      </c>
      <c r="BS15">
        <v>-5276</v>
      </c>
      <c r="BT15">
        <v>-1282</v>
      </c>
      <c r="BU15">
        <v>343</v>
      </c>
      <c r="BV15">
        <v>-1613</v>
      </c>
      <c r="BW15">
        <v>-6196</v>
      </c>
      <c r="BX15">
        <v>5601</v>
      </c>
      <c r="BY15">
        <v>-260</v>
      </c>
      <c r="BZ15">
        <v>6032</v>
      </c>
      <c r="CA15">
        <v>5000</v>
      </c>
      <c r="CB15">
        <v>2678</v>
      </c>
      <c r="CC15">
        <v>-1726</v>
      </c>
      <c r="CD15">
        <v>-477</v>
      </c>
      <c r="CE15">
        <v>4623</v>
      </c>
      <c r="CF15">
        <v>-4767</v>
      </c>
      <c r="CG15">
        <v>-3867</v>
      </c>
      <c r="CH15">
        <v>-4498</v>
      </c>
      <c r="CI15">
        <v>1773</v>
      </c>
      <c r="CJ15">
        <v>-2460</v>
      </c>
      <c r="CK15">
        <v>7572</v>
      </c>
      <c r="CL15">
        <v>543</v>
      </c>
      <c r="CM15">
        <v>1508</v>
      </c>
      <c r="CN15">
        <v>-488</v>
      </c>
      <c r="CO15">
        <v>634</v>
      </c>
      <c r="CP15">
        <v>1726</v>
      </c>
      <c r="CQ15">
        <v>7566</v>
      </c>
      <c r="CR15">
        <v>-2492</v>
      </c>
      <c r="CS15">
        <v>4084</v>
      </c>
      <c r="CT15">
        <v>4309</v>
      </c>
      <c r="CU15">
        <v>-3941</v>
      </c>
      <c r="CV15">
        <v>-6374</v>
      </c>
      <c r="CW15">
        <v>-3701</v>
      </c>
      <c r="CY15">
        <f t="shared" si="0"/>
        <v>-64.739999999999995</v>
      </c>
      <c r="CZ15">
        <f t="shared" si="1"/>
        <v>2715.78</v>
      </c>
    </row>
    <row r="16" spans="1:104" x14ac:dyDescent="0.25">
      <c r="B16">
        <v>-3057</v>
      </c>
      <c r="C16">
        <v>321</v>
      </c>
      <c r="D16">
        <v>129</v>
      </c>
      <c r="E16">
        <v>2803</v>
      </c>
      <c r="F16">
        <v>4387</v>
      </c>
      <c r="G16">
        <v>2011</v>
      </c>
      <c r="H16">
        <v>-1796</v>
      </c>
      <c r="I16">
        <v>-2697</v>
      </c>
      <c r="J16">
        <v>2840</v>
      </c>
      <c r="K16">
        <v>-2732</v>
      </c>
      <c r="L16">
        <v>-2220</v>
      </c>
      <c r="M16">
        <v>-1264</v>
      </c>
      <c r="N16">
        <v>-427</v>
      </c>
      <c r="O16">
        <v>-2759</v>
      </c>
      <c r="P16">
        <v>4576</v>
      </c>
      <c r="Q16">
        <v>-2237</v>
      </c>
      <c r="R16">
        <v>-3742</v>
      </c>
      <c r="S16">
        <v>1440</v>
      </c>
      <c r="T16">
        <v>3</v>
      </c>
      <c r="U16">
        <v>-2189</v>
      </c>
      <c r="V16">
        <v>-17</v>
      </c>
      <c r="W16">
        <v>-368</v>
      </c>
      <c r="X16">
        <v>1028</v>
      </c>
      <c r="Y16">
        <v>-3132</v>
      </c>
      <c r="Z16">
        <v>-771</v>
      </c>
      <c r="AA16">
        <v>3558</v>
      </c>
      <c r="AB16">
        <v>-639</v>
      </c>
      <c r="AC16">
        <v>-6670</v>
      </c>
      <c r="AD16">
        <v>2117</v>
      </c>
      <c r="AE16">
        <v>2728</v>
      </c>
      <c r="AF16">
        <v>-5231</v>
      </c>
      <c r="AG16">
        <v>1202</v>
      </c>
      <c r="AH16">
        <v>-3954</v>
      </c>
      <c r="AI16">
        <v>3235</v>
      </c>
      <c r="AJ16">
        <v>-3749</v>
      </c>
      <c r="AK16">
        <v>652</v>
      </c>
      <c r="AL16">
        <v>3045</v>
      </c>
      <c r="AM16">
        <v>-145</v>
      </c>
      <c r="AN16">
        <v>-276</v>
      </c>
      <c r="AO16">
        <v>-4992</v>
      </c>
      <c r="AP16">
        <v>2303</v>
      </c>
      <c r="AQ16">
        <v>5631</v>
      </c>
      <c r="AR16">
        <v>651</v>
      </c>
      <c r="AS16">
        <v>-3473</v>
      </c>
      <c r="AT16">
        <v>2446</v>
      </c>
      <c r="AU16">
        <v>-4888</v>
      </c>
      <c r="AV16">
        <v>9</v>
      </c>
      <c r="AW16">
        <v>-2036</v>
      </c>
      <c r="AX16">
        <v>2048</v>
      </c>
      <c r="AY16">
        <v>-4035</v>
      </c>
      <c r="AZ16">
        <v>3181</v>
      </c>
      <c r="BA16">
        <v>2093</v>
      </c>
      <c r="BB16">
        <v>374</v>
      </c>
      <c r="BC16">
        <v>-3480</v>
      </c>
      <c r="BD16">
        <v>1825</v>
      </c>
      <c r="BE16">
        <v>2018</v>
      </c>
      <c r="BF16">
        <v>22</v>
      </c>
      <c r="BG16">
        <v>-6135</v>
      </c>
      <c r="BH16">
        <v>1950</v>
      </c>
      <c r="BI16">
        <v>-172</v>
      </c>
      <c r="BJ16">
        <v>-5120</v>
      </c>
      <c r="BK16">
        <v>-1966</v>
      </c>
      <c r="BL16">
        <v>2046</v>
      </c>
      <c r="BM16">
        <v>2640</v>
      </c>
      <c r="BN16">
        <v>4672</v>
      </c>
      <c r="BO16">
        <v>3252</v>
      </c>
      <c r="BP16">
        <v>-2237</v>
      </c>
      <c r="BQ16">
        <v>-2724</v>
      </c>
      <c r="BR16">
        <v>2232</v>
      </c>
      <c r="BS16">
        <v>-5130</v>
      </c>
      <c r="BT16">
        <v>-1817</v>
      </c>
      <c r="BU16">
        <v>1799</v>
      </c>
      <c r="BV16">
        <v>-454</v>
      </c>
      <c r="BW16">
        <v>-6251</v>
      </c>
      <c r="BX16">
        <v>7510</v>
      </c>
      <c r="BY16">
        <v>-888</v>
      </c>
      <c r="BZ16">
        <v>7492</v>
      </c>
      <c r="CA16">
        <v>4975</v>
      </c>
      <c r="CB16">
        <v>2077</v>
      </c>
      <c r="CC16">
        <v>-2111</v>
      </c>
      <c r="CD16">
        <v>-457</v>
      </c>
      <c r="CE16">
        <v>4617</v>
      </c>
      <c r="CF16">
        <v>-4632</v>
      </c>
      <c r="CG16">
        <v>-3867</v>
      </c>
      <c r="CH16">
        <v>-3863</v>
      </c>
      <c r="CI16">
        <v>1869</v>
      </c>
      <c r="CJ16">
        <v>-4529</v>
      </c>
      <c r="CK16">
        <v>7658</v>
      </c>
      <c r="CL16">
        <v>528</v>
      </c>
      <c r="CM16">
        <v>3787</v>
      </c>
      <c r="CN16">
        <v>886</v>
      </c>
      <c r="CO16">
        <v>623</v>
      </c>
      <c r="CP16">
        <v>1808</v>
      </c>
      <c r="CQ16">
        <v>5801</v>
      </c>
      <c r="CR16">
        <v>-2567</v>
      </c>
      <c r="CS16">
        <v>2720</v>
      </c>
      <c r="CT16">
        <v>3530</v>
      </c>
      <c r="CU16">
        <v>-3312</v>
      </c>
      <c r="CV16">
        <v>-5151</v>
      </c>
      <c r="CW16">
        <v>-3700</v>
      </c>
      <c r="CY16">
        <f t="shared" si="0"/>
        <v>-69.11</v>
      </c>
      <c r="CZ16">
        <f t="shared" si="1"/>
        <v>2732.07</v>
      </c>
    </row>
    <row r="17" spans="2:104" x14ac:dyDescent="0.25">
      <c r="B17">
        <v>-887</v>
      </c>
      <c r="C17">
        <v>-181</v>
      </c>
      <c r="D17">
        <v>-1325</v>
      </c>
      <c r="E17">
        <v>2805</v>
      </c>
      <c r="F17">
        <v>4789</v>
      </c>
      <c r="G17">
        <v>2017</v>
      </c>
      <c r="H17">
        <v>-1980</v>
      </c>
      <c r="I17">
        <v>-2138</v>
      </c>
      <c r="J17">
        <v>2478</v>
      </c>
      <c r="K17">
        <v>-2877</v>
      </c>
      <c r="L17">
        <v>-2167</v>
      </c>
      <c r="M17">
        <v>-1387</v>
      </c>
      <c r="N17">
        <v>188</v>
      </c>
      <c r="O17">
        <v>-2758</v>
      </c>
      <c r="P17">
        <v>4481</v>
      </c>
      <c r="Q17">
        <v>-1808</v>
      </c>
      <c r="R17">
        <v>-3745</v>
      </c>
      <c r="S17">
        <v>1315</v>
      </c>
      <c r="T17">
        <v>-66</v>
      </c>
      <c r="U17">
        <v>-2960</v>
      </c>
      <c r="V17">
        <v>391</v>
      </c>
      <c r="W17">
        <v>-372</v>
      </c>
      <c r="X17">
        <v>490</v>
      </c>
      <c r="Y17">
        <v>-4046</v>
      </c>
      <c r="Z17">
        <v>-2417</v>
      </c>
      <c r="AA17">
        <v>5204</v>
      </c>
      <c r="AB17">
        <v>-859</v>
      </c>
      <c r="AC17">
        <v>-5142</v>
      </c>
      <c r="AD17">
        <v>1937</v>
      </c>
      <c r="AE17">
        <v>2646</v>
      </c>
      <c r="AF17">
        <v>-4983</v>
      </c>
      <c r="AG17">
        <v>1509</v>
      </c>
      <c r="AH17">
        <v>-4006</v>
      </c>
      <c r="AI17">
        <v>3249</v>
      </c>
      <c r="AJ17">
        <v>-4471</v>
      </c>
      <c r="AK17">
        <v>703</v>
      </c>
      <c r="AL17">
        <v>2994</v>
      </c>
      <c r="AM17">
        <v>-245</v>
      </c>
      <c r="AN17">
        <v>-374</v>
      </c>
      <c r="AO17">
        <v>-4999</v>
      </c>
      <c r="AP17">
        <v>2334</v>
      </c>
      <c r="AQ17">
        <v>5622</v>
      </c>
      <c r="AR17">
        <v>729</v>
      </c>
      <c r="AS17">
        <v>-3335</v>
      </c>
      <c r="AT17">
        <v>4772</v>
      </c>
      <c r="AU17">
        <v>-3789</v>
      </c>
      <c r="AV17">
        <v>-795</v>
      </c>
      <c r="AW17">
        <v>-2000</v>
      </c>
      <c r="AX17">
        <v>2048</v>
      </c>
      <c r="AY17">
        <v>-4316</v>
      </c>
      <c r="AZ17">
        <v>3161</v>
      </c>
      <c r="BA17">
        <v>2290</v>
      </c>
      <c r="BB17">
        <v>-524</v>
      </c>
      <c r="BC17">
        <v>-5228</v>
      </c>
      <c r="BD17">
        <v>91</v>
      </c>
      <c r="BE17">
        <v>2072</v>
      </c>
      <c r="BF17">
        <v>399</v>
      </c>
      <c r="BG17">
        <v>-6135</v>
      </c>
      <c r="BH17">
        <v>4264</v>
      </c>
      <c r="BI17">
        <v>-171</v>
      </c>
      <c r="BJ17">
        <v>-5093</v>
      </c>
      <c r="BK17">
        <v>-1975</v>
      </c>
      <c r="BL17">
        <v>2066</v>
      </c>
      <c r="BM17">
        <v>2754</v>
      </c>
      <c r="BN17">
        <v>5935</v>
      </c>
      <c r="BO17">
        <v>3147</v>
      </c>
      <c r="BP17">
        <v>-1491</v>
      </c>
      <c r="BQ17">
        <v>-1759</v>
      </c>
      <c r="BR17">
        <v>2399</v>
      </c>
      <c r="BS17">
        <v>-4718</v>
      </c>
      <c r="BT17">
        <v>-1748</v>
      </c>
      <c r="BU17">
        <v>3074</v>
      </c>
      <c r="BV17">
        <v>-1048</v>
      </c>
      <c r="BW17">
        <v>-5429</v>
      </c>
      <c r="BX17">
        <v>6273</v>
      </c>
      <c r="BY17">
        <v>-864</v>
      </c>
      <c r="BZ17">
        <v>7525</v>
      </c>
      <c r="CA17">
        <v>4884</v>
      </c>
      <c r="CB17">
        <v>584</v>
      </c>
      <c r="CC17">
        <v>-1644</v>
      </c>
      <c r="CD17">
        <v>-457</v>
      </c>
      <c r="CE17">
        <v>5309</v>
      </c>
      <c r="CF17">
        <v>-4349</v>
      </c>
      <c r="CG17">
        <v>-4610</v>
      </c>
      <c r="CH17">
        <v>-3845</v>
      </c>
      <c r="CI17">
        <v>2061</v>
      </c>
      <c r="CJ17">
        <v>-4233</v>
      </c>
      <c r="CK17">
        <v>7690</v>
      </c>
      <c r="CL17">
        <v>1375</v>
      </c>
      <c r="CM17">
        <v>3873</v>
      </c>
      <c r="CN17">
        <v>830</v>
      </c>
      <c r="CO17">
        <v>627</v>
      </c>
      <c r="CP17">
        <v>677</v>
      </c>
      <c r="CQ17">
        <v>6280</v>
      </c>
      <c r="CR17">
        <v>-510</v>
      </c>
      <c r="CS17">
        <v>3188</v>
      </c>
      <c r="CT17">
        <v>5853</v>
      </c>
      <c r="CU17">
        <v>-5053</v>
      </c>
      <c r="CV17">
        <v>-4972</v>
      </c>
      <c r="CW17">
        <v>-1802</v>
      </c>
      <c r="CY17">
        <f t="shared" si="0"/>
        <v>32.96</v>
      </c>
      <c r="CZ17">
        <f t="shared" si="1"/>
        <v>2794.68</v>
      </c>
    </row>
    <row r="18" spans="2:104" x14ac:dyDescent="0.25">
      <c r="B18">
        <v>-1476</v>
      </c>
      <c r="C18">
        <v>-1199</v>
      </c>
      <c r="D18">
        <v>-1327</v>
      </c>
      <c r="E18">
        <v>2800</v>
      </c>
      <c r="F18">
        <v>5301</v>
      </c>
      <c r="G18">
        <v>2065</v>
      </c>
      <c r="H18">
        <v>-1981</v>
      </c>
      <c r="I18">
        <v>-1517</v>
      </c>
      <c r="J18">
        <v>2476</v>
      </c>
      <c r="K18">
        <v>-485</v>
      </c>
      <c r="L18">
        <v>-2167</v>
      </c>
      <c r="M18">
        <v>-1129</v>
      </c>
      <c r="N18">
        <v>78</v>
      </c>
      <c r="O18">
        <v>-3498</v>
      </c>
      <c r="P18">
        <v>4652</v>
      </c>
      <c r="Q18">
        <v>-1052</v>
      </c>
      <c r="R18">
        <v>-5676</v>
      </c>
      <c r="S18">
        <v>1119</v>
      </c>
      <c r="T18">
        <v>-621</v>
      </c>
      <c r="U18">
        <v>-823</v>
      </c>
      <c r="V18">
        <v>763</v>
      </c>
      <c r="W18">
        <v>-383</v>
      </c>
      <c r="X18">
        <v>490</v>
      </c>
      <c r="Y18">
        <v>-3943</v>
      </c>
      <c r="Z18">
        <v>-2366</v>
      </c>
      <c r="AA18">
        <v>7087</v>
      </c>
      <c r="AB18">
        <v>693</v>
      </c>
      <c r="AC18">
        <v>-5182</v>
      </c>
      <c r="AD18">
        <v>1067</v>
      </c>
      <c r="AE18">
        <v>2276</v>
      </c>
      <c r="AF18">
        <v>-6045</v>
      </c>
      <c r="AG18">
        <v>2071</v>
      </c>
      <c r="AH18">
        <v>-3946</v>
      </c>
      <c r="AI18">
        <v>4139</v>
      </c>
      <c r="AJ18">
        <v>-4471</v>
      </c>
      <c r="AK18">
        <v>1777</v>
      </c>
      <c r="AL18">
        <v>2923</v>
      </c>
      <c r="AM18">
        <v>-1493</v>
      </c>
      <c r="AN18">
        <v>-527</v>
      </c>
      <c r="AO18">
        <v>-5157</v>
      </c>
      <c r="AP18">
        <v>2366</v>
      </c>
      <c r="AQ18">
        <v>5618</v>
      </c>
      <c r="AR18">
        <v>868</v>
      </c>
      <c r="AS18">
        <v>-4105</v>
      </c>
      <c r="AT18">
        <v>6523</v>
      </c>
      <c r="AU18">
        <v>-4827</v>
      </c>
      <c r="AV18">
        <v>-790</v>
      </c>
      <c r="AW18">
        <v>-620</v>
      </c>
      <c r="AX18">
        <v>2045</v>
      </c>
      <c r="AY18">
        <v>-3494</v>
      </c>
      <c r="AZ18">
        <v>3071</v>
      </c>
      <c r="BA18">
        <v>2290</v>
      </c>
      <c r="BB18">
        <v>768</v>
      </c>
      <c r="BC18">
        <v>-5170</v>
      </c>
      <c r="BD18">
        <v>601</v>
      </c>
      <c r="BE18">
        <v>2086</v>
      </c>
      <c r="BF18">
        <v>-439</v>
      </c>
      <c r="BG18">
        <v>-6154</v>
      </c>
      <c r="BH18">
        <v>4101</v>
      </c>
      <c r="BI18">
        <v>1623</v>
      </c>
      <c r="BJ18">
        <v>-5065</v>
      </c>
      <c r="BK18">
        <v>-1976</v>
      </c>
      <c r="BL18">
        <v>2305</v>
      </c>
      <c r="BM18">
        <v>4384</v>
      </c>
      <c r="BN18">
        <v>4345</v>
      </c>
      <c r="BO18">
        <v>4165</v>
      </c>
      <c r="BP18">
        <v>-3453</v>
      </c>
      <c r="BQ18">
        <v>-1794</v>
      </c>
      <c r="BR18">
        <v>154</v>
      </c>
      <c r="BS18">
        <v>-3022</v>
      </c>
      <c r="BT18">
        <v>-1741</v>
      </c>
      <c r="BU18">
        <v>3131</v>
      </c>
      <c r="BV18">
        <v>-1010</v>
      </c>
      <c r="BW18">
        <v>-5369</v>
      </c>
      <c r="BX18">
        <v>4168</v>
      </c>
      <c r="BY18">
        <v>-865</v>
      </c>
      <c r="BZ18">
        <v>7543</v>
      </c>
      <c r="CA18">
        <v>4928</v>
      </c>
      <c r="CB18">
        <v>-1696</v>
      </c>
      <c r="CC18">
        <v>-1666</v>
      </c>
      <c r="CD18">
        <v>706</v>
      </c>
      <c r="CE18">
        <v>2949</v>
      </c>
      <c r="CF18">
        <v>-5220</v>
      </c>
      <c r="CG18">
        <v>-4214</v>
      </c>
      <c r="CH18">
        <v>-3051</v>
      </c>
      <c r="CI18">
        <v>1606</v>
      </c>
      <c r="CJ18">
        <v>-3670</v>
      </c>
      <c r="CK18">
        <v>7760</v>
      </c>
      <c r="CL18">
        <v>2909</v>
      </c>
      <c r="CM18">
        <v>4316</v>
      </c>
      <c r="CN18">
        <v>778</v>
      </c>
      <c r="CO18">
        <v>590</v>
      </c>
      <c r="CP18">
        <v>658</v>
      </c>
      <c r="CQ18">
        <v>5443</v>
      </c>
      <c r="CR18">
        <v>-541</v>
      </c>
      <c r="CS18">
        <v>1524</v>
      </c>
      <c r="CT18">
        <v>3513</v>
      </c>
      <c r="CU18">
        <v>-6680</v>
      </c>
      <c r="CV18">
        <v>-4289</v>
      </c>
      <c r="CW18">
        <v>-3485</v>
      </c>
      <c r="CY18">
        <f t="shared" si="0"/>
        <v>7.42</v>
      </c>
      <c r="CZ18">
        <f t="shared" si="1"/>
        <v>2824.82</v>
      </c>
    </row>
    <row r="19" spans="2:104" x14ac:dyDescent="0.25">
      <c r="B19">
        <v>-635</v>
      </c>
      <c r="C19">
        <v>-1319</v>
      </c>
      <c r="D19">
        <v>-492</v>
      </c>
      <c r="E19">
        <v>2801</v>
      </c>
      <c r="F19">
        <v>6022</v>
      </c>
      <c r="G19">
        <v>3037</v>
      </c>
      <c r="H19">
        <v>-1753</v>
      </c>
      <c r="I19">
        <v>-382</v>
      </c>
      <c r="J19">
        <v>2479</v>
      </c>
      <c r="K19">
        <v>-472</v>
      </c>
      <c r="L19">
        <v>-2167</v>
      </c>
      <c r="M19">
        <v>-855</v>
      </c>
      <c r="N19">
        <v>-236</v>
      </c>
      <c r="O19">
        <v>-3325</v>
      </c>
      <c r="P19">
        <v>5049</v>
      </c>
      <c r="Q19">
        <v>-930</v>
      </c>
      <c r="R19">
        <v>-4945</v>
      </c>
      <c r="S19">
        <v>2311</v>
      </c>
      <c r="T19">
        <v>-624</v>
      </c>
      <c r="U19">
        <v>-1041</v>
      </c>
      <c r="V19">
        <v>2091</v>
      </c>
      <c r="W19">
        <v>-347</v>
      </c>
      <c r="X19">
        <v>492</v>
      </c>
      <c r="Y19">
        <v>-3329</v>
      </c>
      <c r="Z19">
        <v>-2397</v>
      </c>
      <c r="AA19">
        <v>7083</v>
      </c>
      <c r="AB19">
        <v>-947</v>
      </c>
      <c r="AC19">
        <v>-4219</v>
      </c>
      <c r="AD19">
        <v>1030</v>
      </c>
      <c r="AE19">
        <v>2240</v>
      </c>
      <c r="AF19">
        <v>-6017</v>
      </c>
      <c r="AG19">
        <v>2590</v>
      </c>
      <c r="AH19">
        <v>-6332</v>
      </c>
      <c r="AI19">
        <v>4196</v>
      </c>
      <c r="AJ19">
        <v>-4928</v>
      </c>
      <c r="AK19">
        <v>1790</v>
      </c>
      <c r="AL19">
        <v>2732</v>
      </c>
      <c r="AM19">
        <v>-3027</v>
      </c>
      <c r="AN19">
        <v>-1449</v>
      </c>
      <c r="AO19">
        <v>-3376</v>
      </c>
      <c r="AP19">
        <v>2384</v>
      </c>
      <c r="AQ19">
        <v>5618</v>
      </c>
      <c r="AR19">
        <v>878</v>
      </c>
      <c r="AS19">
        <v>-4107</v>
      </c>
      <c r="AT19">
        <v>6669</v>
      </c>
      <c r="AU19">
        <v>-4520</v>
      </c>
      <c r="AV19">
        <v>-1047</v>
      </c>
      <c r="AW19">
        <v>-608</v>
      </c>
      <c r="AX19">
        <v>2067</v>
      </c>
      <c r="AY19">
        <v>-3494</v>
      </c>
      <c r="AZ19">
        <v>3141</v>
      </c>
      <c r="BA19">
        <v>3724</v>
      </c>
      <c r="BB19">
        <v>744</v>
      </c>
      <c r="BC19">
        <v>-4778</v>
      </c>
      <c r="BD19">
        <v>-182</v>
      </c>
      <c r="BE19">
        <v>2084</v>
      </c>
      <c r="BF19">
        <v>-461</v>
      </c>
      <c r="BG19">
        <v>-6062</v>
      </c>
      <c r="BH19">
        <v>4004</v>
      </c>
      <c r="BI19">
        <v>3005</v>
      </c>
      <c r="BJ19">
        <v>-4705</v>
      </c>
      <c r="BK19">
        <v>-1866</v>
      </c>
      <c r="BL19">
        <v>2630</v>
      </c>
      <c r="BM19">
        <v>5474</v>
      </c>
      <c r="BN19">
        <v>3680</v>
      </c>
      <c r="BO19">
        <v>4157</v>
      </c>
      <c r="BP19">
        <v>-2618</v>
      </c>
      <c r="BQ19">
        <v>-1808</v>
      </c>
      <c r="BR19">
        <v>3176</v>
      </c>
      <c r="BS19">
        <v>-2011</v>
      </c>
      <c r="BT19">
        <v>-1742</v>
      </c>
      <c r="BU19">
        <v>3310</v>
      </c>
      <c r="BV19">
        <v>-393</v>
      </c>
      <c r="BW19">
        <v>-5740</v>
      </c>
      <c r="BX19">
        <v>4564</v>
      </c>
      <c r="BY19">
        <v>-866</v>
      </c>
      <c r="BZ19">
        <v>7614</v>
      </c>
      <c r="CA19">
        <v>4207</v>
      </c>
      <c r="CB19">
        <v>-1120</v>
      </c>
      <c r="CC19">
        <v>-2371</v>
      </c>
      <c r="CD19">
        <v>638</v>
      </c>
      <c r="CE19">
        <v>4206</v>
      </c>
      <c r="CF19">
        <v>-4561</v>
      </c>
      <c r="CG19">
        <v>-2451</v>
      </c>
      <c r="CH19">
        <v>-2630</v>
      </c>
      <c r="CI19">
        <v>1615</v>
      </c>
      <c r="CJ19">
        <v>-2745</v>
      </c>
      <c r="CK19">
        <v>7776</v>
      </c>
      <c r="CL19">
        <v>499</v>
      </c>
      <c r="CM19">
        <v>2720</v>
      </c>
      <c r="CN19">
        <v>759</v>
      </c>
      <c r="CO19">
        <v>540</v>
      </c>
      <c r="CP19">
        <v>668</v>
      </c>
      <c r="CQ19">
        <v>5443</v>
      </c>
      <c r="CR19">
        <v>-2032</v>
      </c>
      <c r="CS19">
        <v>3032</v>
      </c>
      <c r="CT19">
        <v>2527</v>
      </c>
      <c r="CU19">
        <v>-6345</v>
      </c>
      <c r="CV19">
        <v>-4288</v>
      </c>
      <c r="CW19">
        <v>-3277</v>
      </c>
      <c r="CY19">
        <f t="shared" si="0"/>
        <v>151.24</v>
      </c>
      <c r="CZ19">
        <f t="shared" si="1"/>
        <v>2838.68</v>
      </c>
    </row>
    <row r="20" spans="2:104" x14ac:dyDescent="0.25">
      <c r="B20">
        <v>645</v>
      </c>
      <c r="C20">
        <v>-1818</v>
      </c>
      <c r="D20">
        <v>-1478</v>
      </c>
      <c r="E20">
        <v>3272</v>
      </c>
      <c r="F20">
        <v>4177</v>
      </c>
      <c r="G20">
        <v>3037</v>
      </c>
      <c r="H20">
        <v>-236</v>
      </c>
      <c r="I20">
        <v>-2298</v>
      </c>
      <c r="J20">
        <v>2527</v>
      </c>
      <c r="K20">
        <v>-453</v>
      </c>
      <c r="L20">
        <v>-2067</v>
      </c>
      <c r="M20">
        <v>-832</v>
      </c>
      <c r="N20">
        <v>-238</v>
      </c>
      <c r="O20">
        <v>-3290</v>
      </c>
      <c r="P20">
        <v>5017</v>
      </c>
      <c r="Q20">
        <v>-30</v>
      </c>
      <c r="R20">
        <v>-5784</v>
      </c>
      <c r="S20">
        <v>1377</v>
      </c>
      <c r="T20">
        <v>-624</v>
      </c>
      <c r="U20">
        <v>-1061</v>
      </c>
      <c r="V20">
        <v>-145</v>
      </c>
      <c r="W20">
        <v>-363</v>
      </c>
      <c r="X20">
        <v>1638</v>
      </c>
      <c r="Y20">
        <v>-3329</v>
      </c>
      <c r="Z20">
        <v>-2423</v>
      </c>
      <c r="AA20">
        <v>6169</v>
      </c>
      <c r="AB20">
        <v>-948</v>
      </c>
      <c r="AC20">
        <v>-4455</v>
      </c>
      <c r="AD20">
        <v>2885</v>
      </c>
      <c r="AE20">
        <v>2138</v>
      </c>
      <c r="AF20">
        <v>-7188</v>
      </c>
      <c r="AG20">
        <v>2591</v>
      </c>
      <c r="AH20">
        <v>-5895</v>
      </c>
      <c r="AI20">
        <v>3792</v>
      </c>
      <c r="AJ20">
        <v>-4378</v>
      </c>
      <c r="AK20">
        <v>3469</v>
      </c>
      <c r="AL20">
        <v>803</v>
      </c>
      <c r="AM20">
        <v>-2035</v>
      </c>
      <c r="AN20">
        <v>-2837</v>
      </c>
      <c r="AO20">
        <v>-4736</v>
      </c>
      <c r="AP20">
        <v>3503</v>
      </c>
      <c r="AQ20">
        <v>5618</v>
      </c>
      <c r="AR20">
        <v>888</v>
      </c>
      <c r="AS20">
        <v>-4088</v>
      </c>
      <c r="AT20">
        <v>8922</v>
      </c>
      <c r="AU20">
        <v>-4368</v>
      </c>
      <c r="AV20">
        <v>-1098</v>
      </c>
      <c r="AW20">
        <v>-649</v>
      </c>
      <c r="AX20">
        <v>2090</v>
      </c>
      <c r="AY20">
        <v>-3083</v>
      </c>
      <c r="AZ20">
        <v>1641</v>
      </c>
      <c r="BA20">
        <v>5303</v>
      </c>
      <c r="BB20">
        <v>1091</v>
      </c>
      <c r="BC20">
        <v>-4591</v>
      </c>
      <c r="BD20">
        <v>1482</v>
      </c>
      <c r="BE20">
        <v>2883</v>
      </c>
      <c r="BF20">
        <v>-465</v>
      </c>
      <c r="BG20">
        <v>-6020</v>
      </c>
      <c r="BH20">
        <v>3651</v>
      </c>
      <c r="BI20">
        <v>4695</v>
      </c>
      <c r="BJ20">
        <v>-3111</v>
      </c>
      <c r="BK20">
        <v>-1866</v>
      </c>
      <c r="BL20">
        <v>2626</v>
      </c>
      <c r="BM20">
        <v>7100</v>
      </c>
      <c r="BN20">
        <v>3133</v>
      </c>
      <c r="BO20">
        <v>4504</v>
      </c>
      <c r="BP20">
        <v>-786</v>
      </c>
      <c r="BQ20">
        <v>-1808</v>
      </c>
      <c r="BR20">
        <v>3314</v>
      </c>
      <c r="BS20">
        <v>-1646</v>
      </c>
      <c r="BT20">
        <v>-3192</v>
      </c>
      <c r="BU20">
        <v>2280</v>
      </c>
      <c r="BV20">
        <v>-685</v>
      </c>
      <c r="BW20">
        <v>-5842</v>
      </c>
      <c r="BX20">
        <v>5043</v>
      </c>
      <c r="BY20">
        <v>351</v>
      </c>
      <c r="BZ20">
        <v>6082</v>
      </c>
      <c r="CA20">
        <v>3871</v>
      </c>
      <c r="CB20">
        <v>-941</v>
      </c>
      <c r="CC20">
        <v>-511</v>
      </c>
      <c r="CD20">
        <v>642</v>
      </c>
      <c r="CE20">
        <v>4273</v>
      </c>
      <c r="CF20">
        <v>-6124</v>
      </c>
      <c r="CG20">
        <v>-2429</v>
      </c>
      <c r="CH20">
        <v>-2630</v>
      </c>
      <c r="CI20">
        <v>1995</v>
      </c>
      <c r="CJ20">
        <v>-385</v>
      </c>
      <c r="CK20">
        <v>7745</v>
      </c>
      <c r="CL20">
        <v>586</v>
      </c>
      <c r="CM20">
        <v>2717</v>
      </c>
      <c r="CN20">
        <v>233</v>
      </c>
      <c r="CO20">
        <v>483</v>
      </c>
      <c r="CP20">
        <v>669</v>
      </c>
      <c r="CQ20">
        <v>3667</v>
      </c>
      <c r="CR20">
        <v>-3709</v>
      </c>
      <c r="CS20">
        <v>1276</v>
      </c>
      <c r="CT20">
        <v>2295</v>
      </c>
      <c r="CU20">
        <v>-6149</v>
      </c>
      <c r="CV20">
        <v>-6216</v>
      </c>
      <c r="CW20">
        <v>-3133</v>
      </c>
      <c r="CY20">
        <f t="shared" si="0"/>
        <v>157.22999999999999</v>
      </c>
      <c r="CZ20">
        <f t="shared" si="1"/>
        <v>2846.55</v>
      </c>
    </row>
    <row r="21" spans="2:104" x14ac:dyDescent="0.25">
      <c r="B21">
        <v>2058</v>
      </c>
      <c r="C21">
        <v>-1818</v>
      </c>
      <c r="D21">
        <v>-2434</v>
      </c>
      <c r="E21">
        <v>3236</v>
      </c>
      <c r="F21">
        <v>6050</v>
      </c>
      <c r="G21">
        <v>3037</v>
      </c>
      <c r="H21">
        <v>-235</v>
      </c>
      <c r="I21">
        <v>-828</v>
      </c>
      <c r="J21">
        <v>3469</v>
      </c>
      <c r="K21">
        <v>-203</v>
      </c>
      <c r="L21">
        <v>-1590</v>
      </c>
      <c r="M21">
        <v>-747</v>
      </c>
      <c r="N21">
        <v>-140</v>
      </c>
      <c r="O21">
        <v>-3251</v>
      </c>
      <c r="P21">
        <v>4922</v>
      </c>
      <c r="Q21">
        <v>956</v>
      </c>
      <c r="R21">
        <v>-5690</v>
      </c>
      <c r="S21">
        <v>2728</v>
      </c>
      <c r="T21">
        <v>-630</v>
      </c>
      <c r="U21">
        <v>-1367</v>
      </c>
      <c r="V21">
        <v>524</v>
      </c>
      <c r="W21">
        <v>-281</v>
      </c>
      <c r="X21">
        <v>1559</v>
      </c>
      <c r="Y21">
        <v>-3317</v>
      </c>
      <c r="Z21">
        <v>-2423</v>
      </c>
      <c r="AA21">
        <v>4335</v>
      </c>
      <c r="AB21">
        <v>-359</v>
      </c>
      <c r="AC21">
        <v>-5853</v>
      </c>
      <c r="AD21">
        <v>4065</v>
      </c>
      <c r="AE21">
        <v>2134</v>
      </c>
      <c r="AF21">
        <v>-7529</v>
      </c>
      <c r="AG21">
        <v>2591</v>
      </c>
      <c r="AH21">
        <v>-5463</v>
      </c>
      <c r="AI21">
        <v>4279</v>
      </c>
      <c r="AJ21">
        <v>-4491</v>
      </c>
      <c r="AK21">
        <v>4650</v>
      </c>
      <c r="AL21">
        <v>-744</v>
      </c>
      <c r="AM21">
        <v>-4035</v>
      </c>
      <c r="AN21">
        <v>-2537</v>
      </c>
      <c r="AO21">
        <v>-4518</v>
      </c>
      <c r="AP21">
        <v>4362</v>
      </c>
      <c r="AQ21">
        <v>5656</v>
      </c>
      <c r="AR21">
        <v>900</v>
      </c>
      <c r="AS21">
        <v>-3283</v>
      </c>
      <c r="AT21">
        <v>8312</v>
      </c>
      <c r="AU21">
        <v>-2178</v>
      </c>
      <c r="AV21">
        <v>-1104</v>
      </c>
      <c r="AW21">
        <v>-759</v>
      </c>
      <c r="AX21">
        <v>2170</v>
      </c>
      <c r="AY21">
        <v>-3183</v>
      </c>
      <c r="AZ21">
        <v>1569</v>
      </c>
      <c r="BA21">
        <v>3945</v>
      </c>
      <c r="BB21">
        <v>837</v>
      </c>
      <c r="BC21">
        <v>-2889</v>
      </c>
      <c r="BD21">
        <v>1480</v>
      </c>
      <c r="BE21">
        <v>2882</v>
      </c>
      <c r="BF21">
        <v>-2056</v>
      </c>
      <c r="BG21">
        <v>-6039</v>
      </c>
      <c r="BH21">
        <v>1812</v>
      </c>
      <c r="BI21">
        <v>5519</v>
      </c>
      <c r="BJ21">
        <v>-3399</v>
      </c>
      <c r="BK21">
        <v>-1957</v>
      </c>
      <c r="BL21">
        <v>2314</v>
      </c>
      <c r="BM21">
        <v>5369</v>
      </c>
      <c r="BN21">
        <v>3050</v>
      </c>
      <c r="BO21">
        <v>4397</v>
      </c>
      <c r="BP21">
        <v>-1213</v>
      </c>
      <c r="BQ21">
        <v>-2121</v>
      </c>
      <c r="BR21">
        <v>5232</v>
      </c>
      <c r="BS21">
        <v>-1646</v>
      </c>
      <c r="BT21">
        <v>-3136</v>
      </c>
      <c r="BU21">
        <v>2289</v>
      </c>
      <c r="BV21">
        <v>-1163</v>
      </c>
      <c r="BW21">
        <v>-5874</v>
      </c>
      <c r="BX21">
        <v>2771</v>
      </c>
      <c r="BY21">
        <v>-430</v>
      </c>
      <c r="BZ21">
        <v>6146</v>
      </c>
      <c r="CA21">
        <v>3871</v>
      </c>
      <c r="CB21">
        <v>1145</v>
      </c>
      <c r="CC21">
        <v>1562</v>
      </c>
      <c r="CD21">
        <v>295</v>
      </c>
      <c r="CE21">
        <v>6659</v>
      </c>
      <c r="CF21">
        <v>-6127</v>
      </c>
      <c r="CG21">
        <v>-4365</v>
      </c>
      <c r="CH21">
        <v>-1260</v>
      </c>
      <c r="CI21">
        <v>1486</v>
      </c>
      <c r="CJ21">
        <v>-443</v>
      </c>
      <c r="CK21">
        <v>9706</v>
      </c>
      <c r="CL21">
        <v>683</v>
      </c>
      <c r="CM21">
        <v>2656</v>
      </c>
      <c r="CN21">
        <v>-800</v>
      </c>
      <c r="CO21">
        <v>328</v>
      </c>
      <c r="CP21">
        <v>1633</v>
      </c>
      <c r="CQ21">
        <v>3032</v>
      </c>
      <c r="CR21">
        <v>-3720</v>
      </c>
      <c r="CS21">
        <v>911</v>
      </c>
      <c r="CT21">
        <v>505</v>
      </c>
      <c r="CU21">
        <v>-6176</v>
      </c>
      <c r="CV21">
        <v>-6217</v>
      </c>
      <c r="CW21">
        <v>-3140</v>
      </c>
      <c r="CY21">
        <f t="shared" si="0"/>
        <v>209.16</v>
      </c>
      <c r="CZ21">
        <f t="shared" si="1"/>
        <v>2912.38</v>
      </c>
    </row>
    <row r="22" spans="2:104" x14ac:dyDescent="0.25">
      <c r="B22">
        <v>-96</v>
      </c>
      <c r="C22">
        <v>-950</v>
      </c>
      <c r="D22">
        <v>-2425</v>
      </c>
      <c r="E22">
        <v>3264</v>
      </c>
      <c r="F22">
        <v>4459</v>
      </c>
      <c r="G22">
        <v>2256</v>
      </c>
      <c r="H22">
        <v>-1401</v>
      </c>
      <c r="I22">
        <v>-1325</v>
      </c>
      <c r="J22">
        <v>5508</v>
      </c>
      <c r="K22">
        <v>-2426</v>
      </c>
      <c r="L22">
        <v>-1591</v>
      </c>
      <c r="M22">
        <v>-3025</v>
      </c>
      <c r="N22">
        <v>1422</v>
      </c>
      <c r="O22">
        <v>-3058</v>
      </c>
      <c r="P22">
        <v>4819</v>
      </c>
      <c r="Q22">
        <v>-991</v>
      </c>
      <c r="R22">
        <v>-4838</v>
      </c>
      <c r="S22">
        <v>1388</v>
      </c>
      <c r="T22">
        <v>-630</v>
      </c>
      <c r="U22">
        <v>-1251</v>
      </c>
      <c r="V22">
        <v>1536</v>
      </c>
      <c r="W22">
        <v>-1902</v>
      </c>
      <c r="X22">
        <v>1511</v>
      </c>
      <c r="Y22">
        <v>-3317</v>
      </c>
      <c r="Z22">
        <v>-1604</v>
      </c>
      <c r="AA22">
        <v>6225</v>
      </c>
      <c r="AB22">
        <v>-389</v>
      </c>
      <c r="AC22">
        <v>-5868</v>
      </c>
      <c r="AD22">
        <v>4177</v>
      </c>
      <c r="AE22">
        <v>2129</v>
      </c>
      <c r="AF22">
        <v>-9754</v>
      </c>
      <c r="AG22">
        <v>2591</v>
      </c>
      <c r="AH22">
        <v>-5463</v>
      </c>
      <c r="AI22">
        <v>4276</v>
      </c>
      <c r="AJ22">
        <v>-4447</v>
      </c>
      <c r="AK22">
        <v>3674</v>
      </c>
      <c r="AL22">
        <v>-650</v>
      </c>
      <c r="AM22">
        <v>-3863</v>
      </c>
      <c r="AN22">
        <v>-2472</v>
      </c>
      <c r="AO22">
        <v>-5634</v>
      </c>
      <c r="AP22">
        <v>2509</v>
      </c>
      <c r="AQ22">
        <v>5945</v>
      </c>
      <c r="AR22">
        <v>1132</v>
      </c>
      <c r="AS22">
        <v>-2446</v>
      </c>
      <c r="AT22">
        <v>9634</v>
      </c>
      <c r="AU22">
        <v>-2093</v>
      </c>
      <c r="AV22">
        <v>-2543</v>
      </c>
      <c r="AW22">
        <v>-873</v>
      </c>
      <c r="AX22">
        <v>2232</v>
      </c>
      <c r="AY22">
        <v>-2472</v>
      </c>
      <c r="AZ22">
        <v>2889</v>
      </c>
      <c r="BA22">
        <v>2067</v>
      </c>
      <c r="BB22">
        <v>182</v>
      </c>
      <c r="BC22">
        <v>-4262</v>
      </c>
      <c r="BD22">
        <v>1539</v>
      </c>
      <c r="BE22">
        <v>2876</v>
      </c>
      <c r="BF22">
        <v>-2029</v>
      </c>
      <c r="BG22">
        <v>-3864</v>
      </c>
      <c r="BH22">
        <v>1878</v>
      </c>
      <c r="BI22">
        <v>4403</v>
      </c>
      <c r="BJ22">
        <v>-3609</v>
      </c>
      <c r="BK22">
        <v>-1905</v>
      </c>
      <c r="BL22">
        <v>3424</v>
      </c>
      <c r="BM22">
        <v>5738</v>
      </c>
      <c r="BN22">
        <v>2120</v>
      </c>
      <c r="BO22">
        <v>4886</v>
      </c>
      <c r="BP22">
        <v>-2260</v>
      </c>
      <c r="BQ22">
        <v>-2154</v>
      </c>
      <c r="BR22">
        <v>4568</v>
      </c>
      <c r="BS22">
        <v>-1601</v>
      </c>
      <c r="BT22">
        <v>-3007</v>
      </c>
      <c r="BU22">
        <v>2284</v>
      </c>
      <c r="BV22">
        <v>-808</v>
      </c>
      <c r="BW22">
        <v>-4881</v>
      </c>
      <c r="BX22">
        <v>2810</v>
      </c>
      <c r="BY22">
        <v>-432</v>
      </c>
      <c r="BZ22">
        <v>6825</v>
      </c>
      <c r="CA22">
        <v>4571</v>
      </c>
      <c r="CB22">
        <v>1144</v>
      </c>
      <c r="CC22">
        <v>1808</v>
      </c>
      <c r="CD22">
        <v>808</v>
      </c>
      <c r="CE22">
        <v>6623</v>
      </c>
      <c r="CF22">
        <v>-6027</v>
      </c>
      <c r="CG22">
        <v>-4377</v>
      </c>
      <c r="CH22">
        <v>-1284</v>
      </c>
      <c r="CI22">
        <v>1240</v>
      </c>
      <c r="CJ22">
        <v>-440</v>
      </c>
      <c r="CK22">
        <v>9864</v>
      </c>
      <c r="CL22">
        <v>2893</v>
      </c>
      <c r="CM22">
        <v>1823</v>
      </c>
      <c r="CN22">
        <v>1056</v>
      </c>
      <c r="CO22">
        <v>240</v>
      </c>
      <c r="CP22">
        <v>296</v>
      </c>
      <c r="CQ22">
        <v>3036</v>
      </c>
      <c r="CR22">
        <v>-3861</v>
      </c>
      <c r="CS22">
        <v>276</v>
      </c>
      <c r="CT22">
        <v>842</v>
      </c>
      <c r="CU22">
        <v>-6558</v>
      </c>
      <c r="CV22">
        <v>-6225</v>
      </c>
      <c r="CW22">
        <v>-3035</v>
      </c>
      <c r="CY22">
        <f t="shared" si="0"/>
        <v>132.80000000000001</v>
      </c>
      <c r="CZ22">
        <f t="shared" si="1"/>
        <v>2981.12</v>
      </c>
    </row>
    <row r="23" spans="2:104" x14ac:dyDescent="0.25">
      <c r="B23">
        <v>-2164</v>
      </c>
      <c r="C23">
        <v>1435</v>
      </c>
      <c r="D23">
        <v>-542</v>
      </c>
      <c r="E23">
        <v>3127</v>
      </c>
      <c r="F23">
        <v>5230</v>
      </c>
      <c r="G23">
        <v>806</v>
      </c>
      <c r="H23">
        <v>-2925</v>
      </c>
      <c r="I23">
        <v>-1486</v>
      </c>
      <c r="J23">
        <v>5132</v>
      </c>
      <c r="K23">
        <v>-642</v>
      </c>
      <c r="L23">
        <v>-1875</v>
      </c>
      <c r="M23">
        <v>-3063</v>
      </c>
      <c r="N23">
        <v>1781</v>
      </c>
      <c r="O23">
        <v>-3058</v>
      </c>
      <c r="P23">
        <v>4818</v>
      </c>
      <c r="Q23">
        <v>-224</v>
      </c>
      <c r="R23">
        <v>-5345</v>
      </c>
      <c r="S23">
        <v>-549</v>
      </c>
      <c r="T23">
        <v>-649</v>
      </c>
      <c r="U23">
        <v>-1037</v>
      </c>
      <c r="V23">
        <v>1874</v>
      </c>
      <c r="W23">
        <v>-1852</v>
      </c>
      <c r="X23">
        <v>1449</v>
      </c>
      <c r="Y23">
        <v>-1728</v>
      </c>
      <c r="Z23">
        <v>-3501</v>
      </c>
      <c r="AA23">
        <v>5732</v>
      </c>
      <c r="AB23">
        <v>-430</v>
      </c>
      <c r="AC23">
        <v>-5873</v>
      </c>
      <c r="AD23">
        <v>4426</v>
      </c>
      <c r="AE23">
        <v>1359</v>
      </c>
      <c r="AF23">
        <v>-9751</v>
      </c>
      <c r="AG23">
        <v>2500</v>
      </c>
      <c r="AH23">
        <v>-5463</v>
      </c>
      <c r="AI23">
        <v>4276</v>
      </c>
      <c r="AJ23">
        <v>-3282</v>
      </c>
      <c r="AK23">
        <v>3689</v>
      </c>
      <c r="AL23">
        <v>-632</v>
      </c>
      <c r="AM23">
        <v>-1892</v>
      </c>
      <c r="AN23">
        <v>-2472</v>
      </c>
      <c r="AO23">
        <v>-5522</v>
      </c>
      <c r="AP23">
        <v>2533</v>
      </c>
      <c r="AQ23">
        <v>5959</v>
      </c>
      <c r="AR23">
        <v>2728</v>
      </c>
      <c r="AS23">
        <v>-158</v>
      </c>
      <c r="AT23">
        <v>7711</v>
      </c>
      <c r="AU23">
        <v>-2054</v>
      </c>
      <c r="AV23">
        <v>-2825</v>
      </c>
      <c r="AW23">
        <v>1431</v>
      </c>
      <c r="AX23">
        <v>2500</v>
      </c>
      <c r="AY23">
        <v>-2584</v>
      </c>
      <c r="AZ23">
        <v>4923</v>
      </c>
      <c r="BA23">
        <v>2062</v>
      </c>
      <c r="BB23">
        <v>189</v>
      </c>
      <c r="BC23">
        <v>-2669</v>
      </c>
      <c r="BD23">
        <v>1742</v>
      </c>
      <c r="BE23">
        <v>2876</v>
      </c>
      <c r="BF23">
        <v>-2906</v>
      </c>
      <c r="BG23">
        <v>-5610</v>
      </c>
      <c r="BH23">
        <v>2154</v>
      </c>
      <c r="BI23">
        <v>4334</v>
      </c>
      <c r="BJ23">
        <v>-4311</v>
      </c>
      <c r="BK23">
        <v>-1980</v>
      </c>
      <c r="BL23">
        <v>3415</v>
      </c>
      <c r="BM23">
        <v>6064</v>
      </c>
      <c r="BN23">
        <v>1068</v>
      </c>
      <c r="BO23">
        <v>4867</v>
      </c>
      <c r="BP23">
        <v>-4406</v>
      </c>
      <c r="BQ23">
        <v>-2153</v>
      </c>
      <c r="BR23">
        <v>4543</v>
      </c>
      <c r="BS23">
        <v>-1769</v>
      </c>
      <c r="BT23">
        <v>-2473</v>
      </c>
      <c r="BU23">
        <v>2543</v>
      </c>
      <c r="BV23">
        <v>-1589</v>
      </c>
      <c r="BW23">
        <v>-6797</v>
      </c>
      <c r="BX23">
        <v>2984</v>
      </c>
      <c r="BY23">
        <v>1662</v>
      </c>
      <c r="BZ23">
        <v>5802</v>
      </c>
      <c r="CA23">
        <v>4058</v>
      </c>
      <c r="CB23">
        <v>1147</v>
      </c>
      <c r="CC23">
        <v>1225</v>
      </c>
      <c r="CD23">
        <v>-992</v>
      </c>
      <c r="CE23">
        <v>6881</v>
      </c>
      <c r="CF23">
        <v>-5913</v>
      </c>
      <c r="CG23">
        <v>-4377</v>
      </c>
      <c r="CH23">
        <v>-2377</v>
      </c>
      <c r="CI23">
        <v>916</v>
      </c>
      <c r="CJ23">
        <v>-437</v>
      </c>
      <c r="CK23">
        <v>9858</v>
      </c>
      <c r="CL23">
        <v>-166</v>
      </c>
      <c r="CM23">
        <v>1918</v>
      </c>
      <c r="CN23">
        <v>-408</v>
      </c>
      <c r="CO23">
        <v>59</v>
      </c>
      <c r="CP23">
        <v>414</v>
      </c>
      <c r="CQ23">
        <v>2823</v>
      </c>
      <c r="CR23">
        <v>-4345</v>
      </c>
      <c r="CS23">
        <v>317</v>
      </c>
      <c r="CT23">
        <v>897</v>
      </c>
      <c r="CU23">
        <v>-7034</v>
      </c>
      <c r="CV23">
        <v>-7080</v>
      </c>
      <c r="CW23">
        <v>-2158</v>
      </c>
      <c r="CY23">
        <f t="shared" si="0"/>
        <v>67.09</v>
      </c>
      <c r="CZ23">
        <f t="shared" si="1"/>
        <v>2977.65</v>
      </c>
    </row>
    <row r="24" spans="2:104" x14ac:dyDescent="0.25">
      <c r="B24">
        <v>-2232</v>
      </c>
      <c r="C24">
        <v>1417</v>
      </c>
      <c r="D24">
        <v>-394</v>
      </c>
      <c r="E24">
        <v>3245</v>
      </c>
      <c r="F24">
        <v>5272</v>
      </c>
      <c r="G24">
        <v>1345</v>
      </c>
      <c r="H24">
        <v>-2895</v>
      </c>
      <c r="I24">
        <v>-1484</v>
      </c>
      <c r="J24">
        <v>3156</v>
      </c>
      <c r="K24">
        <v>-571</v>
      </c>
      <c r="L24">
        <v>-1978</v>
      </c>
      <c r="M24">
        <v>-3064</v>
      </c>
      <c r="N24">
        <v>1779</v>
      </c>
      <c r="O24">
        <v>-2132</v>
      </c>
      <c r="P24">
        <v>4521</v>
      </c>
      <c r="Q24">
        <v>886</v>
      </c>
      <c r="R24">
        <v>-4614</v>
      </c>
      <c r="S24">
        <v>-318</v>
      </c>
      <c r="T24">
        <v>-994</v>
      </c>
      <c r="U24">
        <v>-1711</v>
      </c>
      <c r="V24">
        <v>2417</v>
      </c>
      <c r="W24">
        <v>-1163</v>
      </c>
      <c r="X24">
        <v>810</v>
      </c>
      <c r="Y24">
        <v>-1720</v>
      </c>
      <c r="Z24">
        <v>-3389</v>
      </c>
      <c r="AA24">
        <v>3605</v>
      </c>
      <c r="AB24">
        <v>-1918</v>
      </c>
      <c r="AC24">
        <v>-5872</v>
      </c>
      <c r="AD24">
        <v>4422</v>
      </c>
      <c r="AE24">
        <v>1740</v>
      </c>
      <c r="AF24">
        <v>-9575</v>
      </c>
      <c r="AG24">
        <v>2388</v>
      </c>
      <c r="AH24">
        <v>-5476</v>
      </c>
      <c r="AI24">
        <v>4301</v>
      </c>
      <c r="AJ24">
        <v>-4243</v>
      </c>
      <c r="AK24">
        <v>4238</v>
      </c>
      <c r="AL24">
        <v>440</v>
      </c>
      <c r="AM24">
        <v>-2830</v>
      </c>
      <c r="AN24">
        <v>-2273</v>
      </c>
      <c r="AO24">
        <v>-5026</v>
      </c>
      <c r="AP24">
        <v>2578</v>
      </c>
      <c r="AQ24">
        <v>7348</v>
      </c>
      <c r="AR24">
        <v>2732</v>
      </c>
      <c r="AS24">
        <v>789</v>
      </c>
      <c r="AT24">
        <v>6931</v>
      </c>
      <c r="AU24">
        <v>-1702</v>
      </c>
      <c r="AV24">
        <v>-1365</v>
      </c>
      <c r="AW24">
        <v>-947</v>
      </c>
      <c r="AX24">
        <v>3218</v>
      </c>
      <c r="AY24">
        <v>-2548</v>
      </c>
      <c r="AZ24">
        <v>4889</v>
      </c>
      <c r="BA24">
        <v>2507</v>
      </c>
      <c r="BB24">
        <v>191</v>
      </c>
      <c r="BC24">
        <v>-3871</v>
      </c>
      <c r="BD24">
        <v>3664</v>
      </c>
      <c r="BE24">
        <v>1342</v>
      </c>
      <c r="BF24">
        <v>-3844</v>
      </c>
      <c r="BG24">
        <v>-5018</v>
      </c>
      <c r="BH24">
        <v>2163</v>
      </c>
      <c r="BI24">
        <v>2839</v>
      </c>
      <c r="BJ24">
        <v>-5794</v>
      </c>
      <c r="BK24">
        <v>-1988</v>
      </c>
      <c r="BL24">
        <v>3497</v>
      </c>
      <c r="BM24">
        <v>6080</v>
      </c>
      <c r="BN24">
        <v>-1226</v>
      </c>
      <c r="BO24">
        <v>4906</v>
      </c>
      <c r="BP24">
        <v>-4141</v>
      </c>
      <c r="BQ24">
        <v>-1817</v>
      </c>
      <c r="BR24">
        <v>4411</v>
      </c>
      <c r="BS24">
        <v>-1787</v>
      </c>
      <c r="BT24">
        <v>-2773</v>
      </c>
      <c r="BU24">
        <v>1937</v>
      </c>
      <c r="BV24">
        <v>-1121</v>
      </c>
      <c r="BW24">
        <v>-6452</v>
      </c>
      <c r="BX24">
        <v>3900</v>
      </c>
      <c r="BY24">
        <v>3536</v>
      </c>
      <c r="BZ24">
        <v>3737</v>
      </c>
      <c r="CA24">
        <v>4096</v>
      </c>
      <c r="CB24">
        <v>1141</v>
      </c>
      <c r="CC24">
        <v>1510</v>
      </c>
      <c r="CD24">
        <v>-1078</v>
      </c>
      <c r="CE24">
        <v>6766</v>
      </c>
      <c r="CF24">
        <v>-4013</v>
      </c>
      <c r="CG24">
        <v>-4266</v>
      </c>
      <c r="CH24">
        <v>-2327</v>
      </c>
      <c r="CI24">
        <v>-108</v>
      </c>
      <c r="CJ24">
        <v>-436</v>
      </c>
      <c r="CK24">
        <v>9512</v>
      </c>
      <c r="CL24">
        <v>151</v>
      </c>
      <c r="CM24">
        <v>4103</v>
      </c>
      <c r="CN24">
        <v>597</v>
      </c>
      <c r="CO24">
        <v>-792</v>
      </c>
      <c r="CP24">
        <v>406</v>
      </c>
      <c r="CQ24">
        <v>3203</v>
      </c>
      <c r="CR24">
        <v>-5363</v>
      </c>
      <c r="CS24">
        <v>1871</v>
      </c>
      <c r="CT24">
        <v>901</v>
      </c>
      <c r="CU24">
        <v>-9340</v>
      </c>
      <c r="CV24">
        <v>-7073</v>
      </c>
      <c r="CW24">
        <v>-1838</v>
      </c>
      <c r="CY24">
        <f t="shared" si="0"/>
        <v>45.34</v>
      </c>
      <c r="CZ24">
        <f t="shared" si="1"/>
        <v>3023.34</v>
      </c>
    </row>
    <row r="25" spans="2:104" x14ac:dyDescent="0.25">
      <c r="B25">
        <v>-2282</v>
      </c>
      <c r="C25">
        <v>1403</v>
      </c>
      <c r="D25">
        <v>397</v>
      </c>
      <c r="E25">
        <v>3483</v>
      </c>
      <c r="F25">
        <v>5506</v>
      </c>
      <c r="G25">
        <v>1346</v>
      </c>
      <c r="H25">
        <v>-5092</v>
      </c>
      <c r="I25">
        <v>-1838</v>
      </c>
      <c r="J25">
        <v>4648</v>
      </c>
      <c r="K25">
        <v>-1151</v>
      </c>
      <c r="L25">
        <v>-2160</v>
      </c>
      <c r="M25">
        <v>-3079</v>
      </c>
      <c r="N25">
        <v>1771</v>
      </c>
      <c r="O25">
        <v>-2392</v>
      </c>
      <c r="P25">
        <v>4232</v>
      </c>
      <c r="Q25">
        <v>29</v>
      </c>
      <c r="R25">
        <v>-4246</v>
      </c>
      <c r="S25">
        <v>99</v>
      </c>
      <c r="T25">
        <v>-2267</v>
      </c>
      <c r="U25">
        <v>-49</v>
      </c>
      <c r="V25">
        <v>3637</v>
      </c>
      <c r="W25">
        <v>-1459</v>
      </c>
      <c r="X25">
        <v>751</v>
      </c>
      <c r="Y25">
        <v>-3910</v>
      </c>
      <c r="Z25">
        <v>-3041</v>
      </c>
      <c r="AA25">
        <v>3607</v>
      </c>
      <c r="AB25">
        <v>-800</v>
      </c>
      <c r="AC25">
        <v>-5853</v>
      </c>
      <c r="AD25">
        <v>4497</v>
      </c>
      <c r="AE25">
        <v>1183</v>
      </c>
      <c r="AF25">
        <v>-10864</v>
      </c>
      <c r="AG25">
        <v>2274</v>
      </c>
      <c r="AH25">
        <v>-5607</v>
      </c>
      <c r="AI25">
        <v>4440</v>
      </c>
      <c r="AJ25">
        <v>-4231</v>
      </c>
      <c r="AK25">
        <v>3852</v>
      </c>
      <c r="AL25">
        <v>2633</v>
      </c>
      <c r="AM25">
        <v>-2070</v>
      </c>
      <c r="AN25">
        <v>-2024</v>
      </c>
      <c r="AO25">
        <v>-5021</v>
      </c>
      <c r="AP25">
        <v>4838</v>
      </c>
      <c r="AQ25">
        <v>6308</v>
      </c>
      <c r="AR25">
        <v>3789</v>
      </c>
      <c r="AS25">
        <v>1529</v>
      </c>
      <c r="AT25">
        <v>6962</v>
      </c>
      <c r="AU25">
        <v>-2142</v>
      </c>
      <c r="AV25">
        <v>-2027</v>
      </c>
      <c r="AW25">
        <v>-749</v>
      </c>
      <c r="AX25">
        <v>3680</v>
      </c>
      <c r="AY25">
        <v>-2548</v>
      </c>
      <c r="AZ25">
        <v>4889</v>
      </c>
      <c r="BA25">
        <v>1014</v>
      </c>
      <c r="BB25">
        <v>-530</v>
      </c>
      <c r="BC25">
        <v>-4265</v>
      </c>
      <c r="BD25">
        <v>3686</v>
      </c>
      <c r="BE25">
        <v>576</v>
      </c>
      <c r="BF25">
        <v>-3837</v>
      </c>
      <c r="BG25">
        <v>-5027</v>
      </c>
      <c r="BH25">
        <v>683</v>
      </c>
      <c r="BI25">
        <v>1267</v>
      </c>
      <c r="BJ25">
        <v>-5342</v>
      </c>
      <c r="BK25">
        <v>-1696</v>
      </c>
      <c r="BL25">
        <v>3779</v>
      </c>
      <c r="BM25">
        <v>5282</v>
      </c>
      <c r="BN25">
        <v>-1063</v>
      </c>
      <c r="BO25">
        <v>4777</v>
      </c>
      <c r="BP25">
        <v>-3549</v>
      </c>
      <c r="BQ25">
        <v>-1189</v>
      </c>
      <c r="BR25">
        <v>4016</v>
      </c>
      <c r="BS25">
        <v>-2121</v>
      </c>
      <c r="BT25">
        <v>-2618</v>
      </c>
      <c r="BU25">
        <v>1969</v>
      </c>
      <c r="BV25">
        <v>-1099</v>
      </c>
      <c r="BW25">
        <v>-8413</v>
      </c>
      <c r="BX25">
        <v>3621</v>
      </c>
      <c r="BY25">
        <v>3645</v>
      </c>
      <c r="BZ25">
        <v>2152</v>
      </c>
      <c r="CA25">
        <v>4077</v>
      </c>
      <c r="CB25">
        <v>1141</v>
      </c>
      <c r="CC25">
        <v>2207</v>
      </c>
      <c r="CD25">
        <v>-1126</v>
      </c>
      <c r="CE25">
        <v>6699</v>
      </c>
      <c r="CF25">
        <v>-3584</v>
      </c>
      <c r="CG25">
        <v>-4041</v>
      </c>
      <c r="CH25">
        <v>-1438</v>
      </c>
      <c r="CI25">
        <v>-1958</v>
      </c>
      <c r="CJ25">
        <v>-450</v>
      </c>
      <c r="CK25">
        <v>8748</v>
      </c>
      <c r="CL25">
        <v>-584</v>
      </c>
      <c r="CM25">
        <v>4129</v>
      </c>
      <c r="CN25">
        <v>-560</v>
      </c>
      <c r="CO25">
        <v>-1712</v>
      </c>
      <c r="CP25">
        <v>1680</v>
      </c>
      <c r="CQ25">
        <v>1469</v>
      </c>
      <c r="CR25">
        <v>-5815</v>
      </c>
      <c r="CS25">
        <v>2389</v>
      </c>
      <c r="CT25">
        <v>723</v>
      </c>
      <c r="CU25">
        <v>-9142</v>
      </c>
      <c r="CV25">
        <v>-6984</v>
      </c>
      <c r="CW25">
        <v>-4011</v>
      </c>
      <c r="CY25">
        <f t="shared" si="0"/>
        <v>-75.44</v>
      </c>
      <c r="CZ25">
        <f t="shared" si="1"/>
        <v>3105.68</v>
      </c>
    </row>
    <row r="26" spans="2:104" x14ac:dyDescent="0.25">
      <c r="B26">
        <v>-2795</v>
      </c>
      <c r="C26">
        <v>1403</v>
      </c>
      <c r="D26">
        <v>307</v>
      </c>
      <c r="E26">
        <v>4942</v>
      </c>
      <c r="F26">
        <v>5820</v>
      </c>
      <c r="G26">
        <v>1586</v>
      </c>
      <c r="H26">
        <v>-5106</v>
      </c>
      <c r="I26">
        <v>-1887</v>
      </c>
      <c r="J26">
        <v>3228</v>
      </c>
      <c r="K26">
        <v>-997</v>
      </c>
      <c r="L26">
        <v>-2033</v>
      </c>
      <c r="M26">
        <v>-3229</v>
      </c>
      <c r="N26">
        <v>1161</v>
      </c>
      <c r="O26">
        <v>-223</v>
      </c>
      <c r="P26">
        <v>5039</v>
      </c>
      <c r="Q26">
        <v>-1937</v>
      </c>
      <c r="R26">
        <v>-4623</v>
      </c>
      <c r="S26">
        <v>128</v>
      </c>
      <c r="T26">
        <v>-2726</v>
      </c>
      <c r="U26">
        <v>-1262</v>
      </c>
      <c r="V26">
        <v>1877</v>
      </c>
      <c r="W26">
        <v>-1221</v>
      </c>
      <c r="X26">
        <v>-1383</v>
      </c>
      <c r="Y26">
        <v>-3667</v>
      </c>
      <c r="Z26">
        <v>-857</v>
      </c>
      <c r="AA26">
        <v>3979</v>
      </c>
      <c r="AB26">
        <v>-683</v>
      </c>
      <c r="AC26">
        <v>-5926</v>
      </c>
      <c r="AD26">
        <v>4475</v>
      </c>
      <c r="AE26">
        <v>-1144</v>
      </c>
      <c r="AF26">
        <v>-10841</v>
      </c>
      <c r="AG26">
        <v>1609</v>
      </c>
      <c r="AH26">
        <v>-6075</v>
      </c>
      <c r="AI26">
        <v>4608</v>
      </c>
      <c r="AJ26">
        <v>-4238</v>
      </c>
      <c r="AK26">
        <v>2151</v>
      </c>
      <c r="AL26">
        <v>2616</v>
      </c>
      <c r="AM26">
        <v>-1908</v>
      </c>
      <c r="AN26">
        <v>-1224</v>
      </c>
      <c r="AO26">
        <v>-3896</v>
      </c>
      <c r="AP26">
        <v>4125</v>
      </c>
      <c r="AQ26">
        <v>6308</v>
      </c>
      <c r="AR26">
        <v>2028</v>
      </c>
      <c r="AS26">
        <v>3901</v>
      </c>
      <c r="AT26">
        <v>6981</v>
      </c>
      <c r="AU26">
        <v>-1819</v>
      </c>
      <c r="AV26">
        <v>-2025</v>
      </c>
      <c r="AW26">
        <v>-749</v>
      </c>
      <c r="AX26">
        <v>4340</v>
      </c>
      <c r="AY26">
        <v>-2416</v>
      </c>
      <c r="AZ26">
        <v>3458</v>
      </c>
      <c r="BA26">
        <v>1391</v>
      </c>
      <c r="BB26">
        <v>-530</v>
      </c>
      <c r="BC26">
        <v>-5050</v>
      </c>
      <c r="BD26">
        <v>5808</v>
      </c>
      <c r="BE26">
        <v>1269</v>
      </c>
      <c r="BF26">
        <v>-6011</v>
      </c>
      <c r="BG26">
        <v>-5036</v>
      </c>
      <c r="BH26">
        <v>683</v>
      </c>
      <c r="BI26">
        <v>2654</v>
      </c>
      <c r="BJ26">
        <v>-5053</v>
      </c>
      <c r="BK26">
        <v>-931</v>
      </c>
      <c r="BL26">
        <v>3786</v>
      </c>
      <c r="BM26">
        <v>4155</v>
      </c>
      <c r="BN26">
        <v>-1021</v>
      </c>
      <c r="BO26">
        <v>6019</v>
      </c>
      <c r="BP26">
        <v>-1802</v>
      </c>
      <c r="BQ26">
        <v>-263</v>
      </c>
      <c r="BR26">
        <v>4526</v>
      </c>
      <c r="BS26">
        <v>-4412</v>
      </c>
      <c r="BT26">
        <v>-2531</v>
      </c>
      <c r="BU26">
        <v>2643</v>
      </c>
      <c r="BV26">
        <v>-1097</v>
      </c>
      <c r="BW26">
        <v>-8160</v>
      </c>
      <c r="BX26">
        <v>2170</v>
      </c>
      <c r="BY26">
        <v>3447</v>
      </c>
      <c r="BZ26">
        <v>2154</v>
      </c>
      <c r="CA26">
        <v>4147</v>
      </c>
      <c r="CB26">
        <v>1150</v>
      </c>
      <c r="CC26">
        <v>1375</v>
      </c>
      <c r="CD26">
        <v>-1119</v>
      </c>
      <c r="CE26">
        <v>8106</v>
      </c>
      <c r="CF26">
        <v>-5601</v>
      </c>
      <c r="CG26">
        <v>-4952</v>
      </c>
      <c r="CH26">
        <v>-1569</v>
      </c>
      <c r="CI26">
        <v>-130</v>
      </c>
      <c r="CJ26">
        <v>-1129</v>
      </c>
      <c r="CK26">
        <v>10324</v>
      </c>
      <c r="CL26">
        <v>1107</v>
      </c>
      <c r="CM26">
        <v>3931</v>
      </c>
      <c r="CN26">
        <v>-17</v>
      </c>
      <c r="CO26">
        <v>-2810</v>
      </c>
      <c r="CP26">
        <v>1754</v>
      </c>
      <c r="CQ26">
        <v>1469</v>
      </c>
      <c r="CR26">
        <v>-5323</v>
      </c>
      <c r="CS26">
        <v>2367</v>
      </c>
      <c r="CT26">
        <v>685</v>
      </c>
      <c r="CU26">
        <v>-8867</v>
      </c>
      <c r="CV26">
        <v>-7340</v>
      </c>
      <c r="CW26">
        <v>-2008</v>
      </c>
      <c r="CY26">
        <f t="shared" si="0"/>
        <v>-64.62</v>
      </c>
      <c r="CZ26">
        <f t="shared" si="1"/>
        <v>3128.42</v>
      </c>
    </row>
    <row r="27" spans="2:104" x14ac:dyDescent="0.25">
      <c r="B27">
        <v>-2935</v>
      </c>
      <c r="C27">
        <v>1399</v>
      </c>
      <c r="D27">
        <v>308</v>
      </c>
      <c r="E27">
        <v>4556</v>
      </c>
      <c r="F27">
        <v>6863</v>
      </c>
      <c r="G27">
        <v>670</v>
      </c>
      <c r="H27">
        <v>-5102</v>
      </c>
      <c r="I27">
        <v>-1929</v>
      </c>
      <c r="J27">
        <v>3104</v>
      </c>
      <c r="K27">
        <v>276</v>
      </c>
      <c r="L27">
        <v>-1448</v>
      </c>
      <c r="M27">
        <v>-2056</v>
      </c>
      <c r="N27">
        <v>3447</v>
      </c>
      <c r="O27">
        <v>775</v>
      </c>
      <c r="P27">
        <v>5735</v>
      </c>
      <c r="Q27">
        <v>-1649</v>
      </c>
      <c r="R27">
        <v>-4618</v>
      </c>
      <c r="S27">
        <v>128</v>
      </c>
      <c r="T27">
        <v>-1062</v>
      </c>
      <c r="U27">
        <v>-1575</v>
      </c>
      <c r="V27">
        <v>2868</v>
      </c>
      <c r="W27">
        <v>-380</v>
      </c>
      <c r="X27">
        <v>-1385</v>
      </c>
      <c r="Y27">
        <v>-4695</v>
      </c>
      <c r="Z27">
        <v>-42</v>
      </c>
      <c r="AA27">
        <v>5981</v>
      </c>
      <c r="AB27">
        <v>738</v>
      </c>
      <c r="AC27">
        <v>-5965</v>
      </c>
      <c r="AD27">
        <v>6795</v>
      </c>
      <c r="AE27">
        <v>-2532</v>
      </c>
      <c r="AF27">
        <v>-10564</v>
      </c>
      <c r="AG27">
        <v>-437</v>
      </c>
      <c r="AH27">
        <v>-6182</v>
      </c>
      <c r="AI27">
        <v>4603</v>
      </c>
      <c r="AJ27">
        <v>-4678</v>
      </c>
      <c r="AK27">
        <v>2731</v>
      </c>
      <c r="AL27">
        <v>2199</v>
      </c>
      <c r="AM27">
        <v>-1743</v>
      </c>
      <c r="AN27">
        <v>-2020</v>
      </c>
      <c r="AO27">
        <v>-3896</v>
      </c>
      <c r="AP27">
        <v>3755</v>
      </c>
      <c r="AQ27">
        <v>4420</v>
      </c>
      <c r="AR27">
        <v>1536</v>
      </c>
      <c r="AS27">
        <v>4098</v>
      </c>
      <c r="AT27">
        <v>7285</v>
      </c>
      <c r="AU27">
        <v>-496</v>
      </c>
      <c r="AV27">
        <v>-1564</v>
      </c>
      <c r="AW27">
        <v>1321</v>
      </c>
      <c r="AX27">
        <v>5424</v>
      </c>
      <c r="AY27">
        <v>-2411</v>
      </c>
      <c r="AZ27">
        <v>4968</v>
      </c>
      <c r="BA27">
        <v>130</v>
      </c>
      <c r="BB27">
        <v>-658</v>
      </c>
      <c r="BC27">
        <v>-5136</v>
      </c>
      <c r="BD27">
        <v>3885</v>
      </c>
      <c r="BE27">
        <v>689</v>
      </c>
      <c r="BF27">
        <v>-6007</v>
      </c>
      <c r="BG27">
        <v>-3828</v>
      </c>
      <c r="BH27">
        <v>669</v>
      </c>
      <c r="BI27">
        <v>4302</v>
      </c>
      <c r="BJ27">
        <v>-7371</v>
      </c>
      <c r="BK27">
        <v>-2220</v>
      </c>
      <c r="BL27">
        <v>3786</v>
      </c>
      <c r="BM27">
        <v>6188</v>
      </c>
      <c r="BN27">
        <v>-855</v>
      </c>
      <c r="BO27">
        <v>5445</v>
      </c>
      <c r="BP27">
        <v>-1841</v>
      </c>
      <c r="BQ27">
        <v>1945</v>
      </c>
      <c r="BR27">
        <v>5850</v>
      </c>
      <c r="BS27">
        <v>-2088</v>
      </c>
      <c r="BT27">
        <v>-897</v>
      </c>
      <c r="BU27">
        <v>2629</v>
      </c>
      <c r="BV27">
        <v>41</v>
      </c>
      <c r="BW27">
        <v>-8160</v>
      </c>
      <c r="BX27">
        <v>3346</v>
      </c>
      <c r="BY27">
        <v>3805</v>
      </c>
      <c r="BZ27">
        <v>2130</v>
      </c>
      <c r="CA27">
        <v>4367</v>
      </c>
      <c r="CB27">
        <v>1149</v>
      </c>
      <c r="CC27">
        <v>1645</v>
      </c>
      <c r="CD27">
        <v>-500</v>
      </c>
      <c r="CE27">
        <v>7465</v>
      </c>
      <c r="CF27">
        <v>-4239</v>
      </c>
      <c r="CG27">
        <v>-5848</v>
      </c>
      <c r="CH27">
        <v>-1238</v>
      </c>
      <c r="CI27">
        <v>2081</v>
      </c>
      <c r="CJ27">
        <v>-1143</v>
      </c>
      <c r="CK27">
        <v>10324</v>
      </c>
      <c r="CL27">
        <v>652</v>
      </c>
      <c r="CM27">
        <v>3944</v>
      </c>
      <c r="CN27">
        <v>56</v>
      </c>
      <c r="CO27">
        <v>-4645</v>
      </c>
      <c r="CP27">
        <v>1792</v>
      </c>
      <c r="CQ27">
        <v>-420</v>
      </c>
      <c r="CR27">
        <v>-5364</v>
      </c>
      <c r="CS27">
        <v>1559</v>
      </c>
      <c r="CT27">
        <v>676</v>
      </c>
      <c r="CU27">
        <v>-8678</v>
      </c>
      <c r="CV27">
        <v>-7130</v>
      </c>
      <c r="CW27">
        <v>384</v>
      </c>
      <c r="CY27">
        <f t="shared" si="0"/>
        <v>172.87</v>
      </c>
      <c r="CZ27">
        <f t="shared" si="1"/>
        <v>3165.47</v>
      </c>
    </row>
    <row r="28" spans="2:104" x14ac:dyDescent="0.25">
      <c r="B28">
        <v>-2936</v>
      </c>
      <c r="C28">
        <v>1392</v>
      </c>
      <c r="D28">
        <v>-66</v>
      </c>
      <c r="E28">
        <v>4515</v>
      </c>
      <c r="F28">
        <v>7194</v>
      </c>
      <c r="G28">
        <v>453</v>
      </c>
      <c r="H28">
        <v>-3901</v>
      </c>
      <c r="I28">
        <v>-2222</v>
      </c>
      <c r="J28">
        <v>915</v>
      </c>
      <c r="K28">
        <v>-243</v>
      </c>
      <c r="L28">
        <v>-2672</v>
      </c>
      <c r="M28">
        <v>-2530</v>
      </c>
      <c r="N28">
        <v>4298</v>
      </c>
      <c r="O28">
        <v>694</v>
      </c>
      <c r="P28">
        <v>6197</v>
      </c>
      <c r="Q28">
        <v>-677</v>
      </c>
      <c r="R28">
        <v>-6427</v>
      </c>
      <c r="S28">
        <v>752</v>
      </c>
      <c r="T28">
        <v>-1873</v>
      </c>
      <c r="U28">
        <v>-1593</v>
      </c>
      <c r="V28">
        <v>1019</v>
      </c>
      <c r="W28">
        <v>884</v>
      </c>
      <c r="X28">
        <v>-1394</v>
      </c>
      <c r="Y28">
        <v>-4701</v>
      </c>
      <c r="Z28">
        <v>-1181</v>
      </c>
      <c r="AA28">
        <v>5981</v>
      </c>
      <c r="AB28">
        <v>2957</v>
      </c>
      <c r="AC28">
        <v>-5987</v>
      </c>
      <c r="AD28">
        <v>6795</v>
      </c>
      <c r="AE28">
        <v>-2684</v>
      </c>
      <c r="AF28">
        <v>-10321</v>
      </c>
      <c r="AG28">
        <v>-55</v>
      </c>
      <c r="AH28">
        <v>-6852</v>
      </c>
      <c r="AI28">
        <v>5997</v>
      </c>
      <c r="AJ28">
        <v>-5108</v>
      </c>
      <c r="AK28">
        <v>2695</v>
      </c>
      <c r="AL28">
        <v>1889</v>
      </c>
      <c r="AM28">
        <v>-1743</v>
      </c>
      <c r="AN28">
        <v>-3988</v>
      </c>
      <c r="AO28">
        <v>-2282</v>
      </c>
      <c r="AP28">
        <v>4262</v>
      </c>
      <c r="AQ28">
        <v>4453</v>
      </c>
      <c r="AR28">
        <v>3328</v>
      </c>
      <c r="AS28">
        <v>4490</v>
      </c>
      <c r="AT28">
        <v>9005</v>
      </c>
      <c r="AU28">
        <v>168</v>
      </c>
      <c r="AV28">
        <v>-1151</v>
      </c>
      <c r="AW28">
        <v>744</v>
      </c>
      <c r="AX28">
        <v>3517</v>
      </c>
      <c r="AY28">
        <v>-3982</v>
      </c>
      <c r="AZ28">
        <v>6132</v>
      </c>
      <c r="BA28">
        <v>-1638</v>
      </c>
      <c r="BB28">
        <v>-1023</v>
      </c>
      <c r="BC28">
        <v>-6427</v>
      </c>
      <c r="BD28">
        <v>3886</v>
      </c>
      <c r="BE28">
        <v>706</v>
      </c>
      <c r="BF28">
        <v>-4457</v>
      </c>
      <c r="BG28">
        <v>-3843</v>
      </c>
      <c r="BH28">
        <v>660</v>
      </c>
      <c r="BI28">
        <v>3642</v>
      </c>
      <c r="BJ28">
        <v>-7214</v>
      </c>
      <c r="BK28">
        <v>-1336</v>
      </c>
      <c r="BL28">
        <v>4186</v>
      </c>
      <c r="BM28">
        <v>5958</v>
      </c>
      <c r="BN28">
        <v>-79</v>
      </c>
      <c r="BO28">
        <v>7433</v>
      </c>
      <c r="BP28">
        <v>-1834</v>
      </c>
      <c r="BQ28">
        <v>1733</v>
      </c>
      <c r="BR28">
        <v>6200</v>
      </c>
      <c r="BS28">
        <v>-2084</v>
      </c>
      <c r="BT28">
        <v>-1060</v>
      </c>
      <c r="BU28">
        <v>3137</v>
      </c>
      <c r="BV28">
        <v>928</v>
      </c>
      <c r="BW28">
        <v>-7531</v>
      </c>
      <c r="BX28">
        <v>1980</v>
      </c>
      <c r="BY28">
        <v>2749</v>
      </c>
      <c r="BZ28">
        <v>3961</v>
      </c>
      <c r="CA28">
        <v>5481</v>
      </c>
      <c r="CB28">
        <v>1149</v>
      </c>
      <c r="CC28">
        <v>1415</v>
      </c>
      <c r="CD28">
        <v>541</v>
      </c>
      <c r="CE28">
        <v>8409</v>
      </c>
      <c r="CF28">
        <v>-4239</v>
      </c>
      <c r="CG28">
        <v>-4217</v>
      </c>
      <c r="CH28">
        <v>-3094</v>
      </c>
      <c r="CI28">
        <v>1555</v>
      </c>
      <c r="CJ28">
        <v>-1134</v>
      </c>
      <c r="CK28">
        <v>9524</v>
      </c>
      <c r="CL28">
        <v>561</v>
      </c>
      <c r="CM28">
        <v>3945</v>
      </c>
      <c r="CN28">
        <v>-18</v>
      </c>
      <c r="CO28">
        <v>-3958</v>
      </c>
      <c r="CP28">
        <v>1107</v>
      </c>
      <c r="CQ28">
        <v>-168</v>
      </c>
      <c r="CR28">
        <v>-4437</v>
      </c>
      <c r="CS28">
        <v>1373</v>
      </c>
      <c r="CT28">
        <v>620</v>
      </c>
      <c r="CU28">
        <v>-8289</v>
      </c>
      <c r="CV28">
        <v>-4993</v>
      </c>
      <c r="CW28">
        <v>383</v>
      </c>
      <c r="CY28">
        <f t="shared" si="0"/>
        <v>243.06</v>
      </c>
      <c r="CZ28">
        <f t="shared" si="1"/>
        <v>3235.9</v>
      </c>
    </row>
    <row r="29" spans="2:104" x14ac:dyDescent="0.25">
      <c r="B29">
        <v>-2937</v>
      </c>
      <c r="C29">
        <v>1362</v>
      </c>
      <c r="D29">
        <v>1877</v>
      </c>
      <c r="E29">
        <v>4482</v>
      </c>
      <c r="F29">
        <v>7447</v>
      </c>
      <c r="G29">
        <v>460</v>
      </c>
      <c r="H29">
        <v>-2738</v>
      </c>
      <c r="I29">
        <v>-2290</v>
      </c>
      <c r="J29">
        <v>2</v>
      </c>
      <c r="K29">
        <v>-868</v>
      </c>
      <c r="L29">
        <v>-2860</v>
      </c>
      <c r="M29">
        <v>-543</v>
      </c>
      <c r="N29">
        <v>4308</v>
      </c>
      <c r="O29">
        <v>694</v>
      </c>
      <c r="P29">
        <v>5001</v>
      </c>
      <c r="Q29">
        <v>-170</v>
      </c>
      <c r="R29">
        <v>-6993</v>
      </c>
      <c r="S29">
        <v>752</v>
      </c>
      <c r="T29">
        <v>-3261</v>
      </c>
      <c r="U29">
        <v>205</v>
      </c>
      <c r="V29">
        <v>-751</v>
      </c>
      <c r="W29">
        <v>903</v>
      </c>
      <c r="X29">
        <v>-2193</v>
      </c>
      <c r="Y29">
        <v>-4138</v>
      </c>
      <c r="Z29">
        <v>-2977</v>
      </c>
      <c r="AA29">
        <v>6593</v>
      </c>
      <c r="AB29">
        <v>2962</v>
      </c>
      <c r="AC29">
        <v>-5424</v>
      </c>
      <c r="AD29">
        <v>6772</v>
      </c>
      <c r="AE29">
        <v>-2797</v>
      </c>
      <c r="AF29">
        <v>-11793</v>
      </c>
      <c r="AG29">
        <v>245</v>
      </c>
      <c r="AH29">
        <v>-7570</v>
      </c>
      <c r="AI29">
        <v>4182</v>
      </c>
      <c r="AJ29">
        <v>-6277</v>
      </c>
      <c r="AK29">
        <v>2724</v>
      </c>
      <c r="AL29">
        <v>1335</v>
      </c>
      <c r="AM29">
        <v>-146</v>
      </c>
      <c r="AN29">
        <v>-2658</v>
      </c>
      <c r="AO29">
        <v>-2231</v>
      </c>
      <c r="AP29">
        <v>3438</v>
      </c>
      <c r="AQ29">
        <v>2743</v>
      </c>
      <c r="AR29">
        <v>3147</v>
      </c>
      <c r="AS29">
        <v>4492</v>
      </c>
      <c r="AT29">
        <v>8361</v>
      </c>
      <c r="AU29">
        <v>-1898</v>
      </c>
      <c r="AV29">
        <v>-1279</v>
      </c>
      <c r="AW29">
        <v>2502</v>
      </c>
      <c r="AX29">
        <v>3635</v>
      </c>
      <c r="AY29">
        <v>-3584</v>
      </c>
      <c r="AZ29">
        <v>8230</v>
      </c>
      <c r="BA29">
        <v>-817</v>
      </c>
      <c r="BB29">
        <v>-3363</v>
      </c>
      <c r="BC29">
        <v>-4588</v>
      </c>
      <c r="BD29">
        <v>3930</v>
      </c>
      <c r="BE29">
        <v>743</v>
      </c>
      <c r="BF29">
        <v>-4543</v>
      </c>
      <c r="BG29">
        <v>-3843</v>
      </c>
      <c r="BH29">
        <v>2610</v>
      </c>
      <c r="BI29">
        <v>4897</v>
      </c>
      <c r="BJ29">
        <v>-6733</v>
      </c>
      <c r="BK29">
        <v>-1374</v>
      </c>
      <c r="BL29">
        <v>3990</v>
      </c>
      <c r="BM29">
        <v>5953</v>
      </c>
      <c r="BN29">
        <v>-513</v>
      </c>
      <c r="BO29">
        <v>7448</v>
      </c>
      <c r="BP29">
        <v>-1680</v>
      </c>
      <c r="BQ29">
        <v>1733</v>
      </c>
      <c r="BR29">
        <v>5301</v>
      </c>
      <c r="BS29">
        <v>-1877</v>
      </c>
      <c r="BT29">
        <v>-1062</v>
      </c>
      <c r="BU29">
        <v>3117</v>
      </c>
      <c r="BV29">
        <v>107</v>
      </c>
      <c r="BW29">
        <v>-7362</v>
      </c>
      <c r="BX29">
        <v>2659</v>
      </c>
      <c r="BY29">
        <v>2742</v>
      </c>
      <c r="BZ29">
        <v>4068</v>
      </c>
      <c r="CA29">
        <v>6411</v>
      </c>
      <c r="CB29">
        <v>1152</v>
      </c>
      <c r="CC29">
        <v>2026</v>
      </c>
      <c r="CD29">
        <v>541</v>
      </c>
      <c r="CE29">
        <v>8522</v>
      </c>
      <c r="CF29">
        <v>-4790</v>
      </c>
      <c r="CG29">
        <v>-3089</v>
      </c>
      <c r="CH29">
        <v>-2979</v>
      </c>
      <c r="CI29">
        <v>3936</v>
      </c>
      <c r="CJ29">
        <v>-1139</v>
      </c>
      <c r="CK29">
        <v>9502</v>
      </c>
      <c r="CL29">
        <v>-10</v>
      </c>
      <c r="CM29">
        <v>3945</v>
      </c>
      <c r="CN29">
        <v>-20</v>
      </c>
      <c r="CO29">
        <v>-3429</v>
      </c>
      <c r="CP29">
        <v>1103</v>
      </c>
      <c r="CQ29">
        <v>-627</v>
      </c>
      <c r="CR29">
        <v>-6128</v>
      </c>
      <c r="CS29">
        <v>1380</v>
      </c>
      <c r="CT29">
        <v>604</v>
      </c>
      <c r="CU29">
        <v>-8928</v>
      </c>
      <c r="CV29">
        <v>-4994</v>
      </c>
      <c r="CW29">
        <v>287</v>
      </c>
      <c r="CY29">
        <f t="shared" si="0"/>
        <v>252.97</v>
      </c>
      <c r="CZ29">
        <f t="shared" si="1"/>
        <v>3298.25</v>
      </c>
    </row>
    <row r="30" spans="2:104" x14ac:dyDescent="0.25">
      <c r="B30">
        <v>-2939</v>
      </c>
      <c r="C30">
        <v>1378</v>
      </c>
      <c r="D30">
        <v>-1482</v>
      </c>
      <c r="E30">
        <v>4610</v>
      </c>
      <c r="F30">
        <v>7745</v>
      </c>
      <c r="G30">
        <v>-566</v>
      </c>
      <c r="H30">
        <v>-3813</v>
      </c>
      <c r="I30">
        <v>-2290</v>
      </c>
      <c r="J30">
        <v>-743</v>
      </c>
      <c r="K30">
        <v>1036</v>
      </c>
      <c r="L30">
        <v>-919</v>
      </c>
      <c r="M30">
        <v>-539</v>
      </c>
      <c r="N30">
        <v>6365</v>
      </c>
      <c r="O30">
        <v>2269</v>
      </c>
      <c r="P30">
        <v>5298</v>
      </c>
      <c r="Q30">
        <v>-91</v>
      </c>
      <c r="R30">
        <v>-7053</v>
      </c>
      <c r="S30">
        <v>-93</v>
      </c>
      <c r="T30">
        <v>-4012</v>
      </c>
      <c r="U30">
        <v>-29</v>
      </c>
      <c r="V30">
        <v>-3143</v>
      </c>
      <c r="W30">
        <v>460</v>
      </c>
      <c r="X30">
        <v>-3121</v>
      </c>
      <c r="Y30">
        <v>-4008</v>
      </c>
      <c r="Z30">
        <v>-2984</v>
      </c>
      <c r="AA30">
        <v>6917</v>
      </c>
      <c r="AB30">
        <v>2760</v>
      </c>
      <c r="AC30">
        <v>-6891</v>
      </c>
      <c r="AD30">
        <v>6892</v>
      </c>
      <c r="AE30">
        <v>-2938</v>
      </c>
      <c r="AF30">
        <v>-11848</v>
      </c>
      <c r="AG30">
        <v>251</v>
      </c>
      <c r="AH30">
        <v>-7570</v>
      </c>
      <c r="AI30">
        <v>5344</v>
      </c>
      <c r="AJ30">
        <v>-7248</v>
      </c>
      <c r="AK30">
        <v>4075</v>
      </c>
      <c r="AL30">
        <v>1251</v>
      </c>
      <c r="AM30">
        <v>807</v>
      </c>
      <c r="AN30">
        <v>-2820</v>
      </c>
      <c r="AO30">
        <v>-3577</v>
      </c>
      <c r="AP30">
        <v>3550</v>
      </c>
      <c r="AQ30">
        <v>2823</v>
      </c>
      <c r="AR30">
        <v>1584</v>
      </c>
      <c r="AS30">
        <v>4487</v>
      </c>
      <c r="AT30">
        <v>9322</v>
      </c>
      <c r="AU30">
        <v>-1630</v>
      </c>
      <c r="AV30">
        <v>-1433</v>
      </c>
      <c r="AW30">
        <v>2894</v>
      </c>
      <c r="AX30">
        <v>4226</v>
      </c>
      <c r="AY30">
        <v>-3596</v>
      </c>
      <c r="AZ30">
        <v>8818</v>
      </c>
      <c r="BA30">
        <v>-1169</v>
      </c>
      <c r="BB30">
        <v>-1987</v>
      </c>
      <c r="BC30">
        <v>-6869</v>
      </c>
      <c r="BD30">
        <v>6031</v>
      </c>
      <c r="BE30">
        <v>773</v>
      </c>
      <c r="BF30">
        <v>-4736</v>
      </c>
      <c r="BG30">
        <v>-3547</v>
      </c>
      <c r="BH30">
        <v>3592</v>
      </c>
      <c r="BI30">
        <v>3169</v>
      </c>
      <c r="BJ30">
        <v>-5059</v>
      </c>
      <c r="BK30">
        <v>-1087</v>
      </c>
      <c r="BL30">
        <v>2015</v>
      </c>
      <c r="BM30">
        <v>5857</v>
      </c>
      <c r="BN30">
        <v>-1275</v>
      </c>
      <c r="BO30">
        <v>7441</v>
      </c>
      <c r="BP30">
        <v>-1470</v>
      </c>
      <c r="BQ30">
        <v>3064</v>
      </c>
      <c r="BR30">
        <v>4165</v>
      </c>
      <c r="BS30">
        <v>-2296</v>
      </c>
      <c r="BT30">
        <v>-1060</v>
      </c>
      <c r="BU30">
        <v>725</v>
      </c>
      <c r="BV30">
        <v>118</v>
      </c>
      <c r="BW30">
        <v>-6907</v>
      </c>
      <c r="BX30">
        <v>4116</v>
      </c>
      <c r="BY30">
        <v>1945</v>
      </c>
      <c r="BZ30">
        <v>4106</v>
      </c>
      <c r="CA30">
        <v>6932</v>
      </c>
      <c r="CB30">
        <v>1338</v>
      </c>
      <c r="CC30">
        <v>1077</v>
      </c>
      <c r="CD30">
        <v>1028</v>
      </c>
      <c r="CE30">
        <v>8526</v>
      </c>
      <c r="CF30">
        <v>-4767</v>
      </c>
      <c r="CG30">
        <v>-3089</v>
      </c>
      <c r="CH30">
        <v>-2978</v>
      </c>
      <c r="CI30">
        <v>3449</v>
      </c>
      <c r="CJ30">
        <v>-1110</v>
      </c>
      <c r="CK30">
        <v>11416</v>
      </c>
      <c r="CL30">
        <v>-1157</v>
      </c>
      <c r="CM30">
        <v>3940</v>
      </c>
      <c r="CN30">
        <v>-18</v>
      </c>
      <c r="CO30">
        <v>-2489</v>
      </c>
      <c r="CP30">
        <v>1106</v>
      </c>
      <c r="CQ30">
        <v>-733</v>
      </c>
      <c r="CR30">
        <v>-6083</v>
      </c>
      <c r="CS30">
        <v>1870</v>
      </c>
      <c r="CT30">
        <v>381</v>
      </c>
      <c r="CU30">
        <v>-10205</v>
      </c>
      <c r="CV30">
        <v>-4662</v>
      </c>
      <c r="CW30">
        <v>-85</v>
      </c>
      <c r="CY30">
        <f t="shared" si="0"/>
        <v>211.28</v>
      </c>
      <c r="CZ30">
        <f t="shared" si="1"/>
        <v>3455.56</v>
      </c>
    </row>
    <row r="31" spans="2:104" x14ac:dyDescent="0.25">
      <c r="B31">
        <v>-2946</v>
      </c>
      <c r="C31">
        <v>976</v>
      </c>
      <c r="D31">
        <v>-2147</v>
      </c>
      <c r="E31">
        <v>4488</v>
      </c>
      <c r="F31">
        <v>7759</v>
      </c>
      <c r="G31">
        <v>-575</v>
      </c>
      <c r="H31">
        <v>-4563</v>
      </c>
      <c r="I31">
        <v>-2613</v>
      </c>
      <c r="J31">
        <v>460</v>
      </c>
      <c r="K31">
        <v>974</v>
      </c>
      <c r="L31">
        <v>-1649</v>
      </c>
      <c r="M31">
        <v>-1401</v>
      </c>
      <c r="N31">
        <v>4450</v>
      </c>
      <c r="O31">
        <v>2243</v>
      </c>
      <c r="P31">
        <v>6310</v>
      </c>
      <c r="Q31">
        <v>54</v>
      </c>
      <c r="R31">
        <v>-7052</v>
      </c>
      <c r="S31">
        <v>1031</v>
      </c>
      <c r="T31">
        <v>-2594</v>
      </c>
      <c r="U31">
        <v>-261</v>
      </c>
      <c r="V31">
        <v>-2894</v>
      </c>
      <c r="W31">
        <v>-117</v>
      </c>
      <c r="X31">
        <v>-3114</v>
      </c>
      <c r="Y31">
        <v>-2468</v>
      </c>
      <c r="Z31">
        <v>-1721</v>
      </c>
      <c r="AA31">
        <v>7231</v>
      </c>
      <c r="AB31">
        <v>2697</v>
      </c>
      <c r="AC31">
        <v>-7070</v>
      </c>
      <c r="AD31">
        <v>7052</v>
      </c>
      <c r="AE31">
        <v>-3186</v>
      </c>
      <c r="AF31">
        <v>-12381</v>
      </c>
      <c r="AG31">
        <v>256</v>
      </c>
      <c r="AH31">
        <v>-7577</v>
      </c>
      <c r="AI31">
        <v>6321</v>
      </c>
      <c r="AJ31">
        <v>-7425</v>
      </c>
      <c r="AK31">
        <v>4388</v>
      </c>
      <c r="AL31">
        <v>1286</v>
      </c>
      <c r="AM31">
        <v>83</v>
      </c>
      <c r="AN31">
        <v>-3515</v>
      </c>
      <c r="AO31">
        <v>-3157</v>
      </c>
      <c r="AP31">
        <v>3550</v>
      </c>
      <c r="AQ31">
        <v>2786</v>
      </c>
      <c r="AR31">
        <v>2386</v>
      </c>
      <c r="AS31">
        <v>4334</v>
      </c>
      <c r="AT31">
        <v>11340</v>
      </c>
      <c r="AU31">
        <v>-2202</v>
      </c>
      <c r="AV31">
        <v>-1430</v>
      </c>
      <c r="AW31">
        <v>2561</v>
      </c>
      <c r="AX31">
        <v>5151</v>
      </c>
      <c r="AY31">
        <v>-3509</v>
      </c>
      <c r="AZ31">
        <v>9466</v>
      </c>
      <c r="BA31">
        <v>-1318</v>
      </c>
      <c r="BB31">
        <v>-1457</v>
      </c>
      <c r="BC31">
        <v>-7953</v>
      </c>
      <c r="BD31">
        <v>6056</v>
      </c>
      <c r="BE31">
        <v>2933</v>
      </c>
      <c r="BF31">
        <v>-4838</v>
      </c>
      <c r="BG31">
        <v>-3563</v>
      </c>
      <c r="BH31">
        <v>5678</v>
      </c>
      <c r="BI31">
        <v>3083</v>
      </c>
      <c r="BJ31">
        <v>-7107</v>
      </c>
      <c r="BK31">
        <v>-1087</v>
      </c>
      <c r="BL31">
        <v>2015</v>
      </c>
      <c r="BM31">
        <v>7719</v>
      </c>
      <c r="BN31">
        <v>-3105</v>
      </c>
      <c r="BO31">
        <v>5872</v>
      </c>
      <c r="BP31">
        <v>-233</v>
      </c>
      <c r="BQ31">
        <v>3042</v>
      </c>
      <c r="BR31">
        <v>5360</v>
      </c>
      <c r="BS31">
        <v>-2296</v>
      </c>
      <c r="BT31">
        <v>-2901</v>
      </c>
      <c r="BU31">
        <v>349</v>
      </c>
      <c r="BV31">
        <v>-238</v>
      </c>
      <c r="BW31">
        <v>-7817</v>
      </c>
      <c r="BX31">
        <v>2117</v>
      </c>
      <c r="BY31">
        <v>4189</v>
      </c>
      <c r="BZ31">
        <v>3731</v>
      </c>
      <c r="CA31">
        <v>6932</v>
      </c>
      <c r="CB31">
        <v>1373</v>
      </c>
      <c r="CC31">
        <v>-841</v>
      </c>
      <c r="CD31">
        <v>1052</v>
      </c>
      <c r="CE31">
        <v>9279</v>
      </c>
      <c r="CF31">
        <v>-4733</v>
      </c>
      <c r="CG31">
        <v>-3089</v>
      </c>
      <c r="CH31">
        <v>-4474</v>
      </c>
      <c r="CI31">
        <v>2763</v>
      </c>
      <c r="CJ31">
        <v>-463</v>
      </c>
      <c r="CK31">
        <v>12366</v>
      </c>
      <c r="CL31">
        <v>-1427</v>
      </c>
      <c r="CM31">
        <v>3737</v>
      </c>
      <c r="CN31">
        <v>168</v>
      </c>
      <c r="CO31">
        <v>-349</v>
      </c>
      <c r="CP31">
        <v>1077</v>
      </c>
      <c r="CQ31">
        <v>-896</v>
      </c>
      <c r="CR31">
        <v>-4274</v>
      </c>
      <c r="CS31">
        <v>966</v>
      </c>
      <c r="CT31">
        <v>-1399</v>
      </c>
      <c r="CU31">
        <v>-8247</v>
      </c>
      <c r="CV31">
        <v>-4661</v>
      </c>
      <c r="CW31">
        <v>-231</v>
      </c>
      <c r="CY31">
        <f t="shared" si="0"/>
        <v>249.26</v>
      </c>
      <c r="CZ31">
        <f t="shared" si="1"/>
        <v>3580.54</v>
      </c>
    </row>
    <row r="32" spans="2:104" x14ac:dyDescent="0.25">
      <c r="B32">
        <v>-3015</v>
      </c>
      <c r="C32">
        <v>-460</v>
      </c>
      <c r="D32">
        <v>-3896</v>
      </c>
      <c r="E32">
        <v>3999</v>
      </c>
      <c r="F32">
        <v>7771</v>
      </c>
      <c r="G32">
        <v>-1585</v>
      </c>
      <c r="H32">
        <v>-3408</v>
      </c>
      <c r="I32">
        <v>-2943</v>
      </c>
      <c r="J32">
        <v>197</v>
      </c>
      <c r="K32">
        <v>977</v>
      </c>
      <c r="L32">
        <v>-691</v>
      </c>
      <c r="M32">
        <v>-3272</v>
      </c>
      <c r="N32">
        <v>4836</v>
      </c>
      <c r="O32">
        <v>2292</v>
      </c>
      <c r="P32">
        <v>6774</v>
      </c>
      <c r="Q32">
        <v>743</v>
      </c>
      <c r="R32">
        <v>-5408</v>
      </c>
      <c r="S32">
        <v>895</v>
      </c>
      <c r="T32">
        <v>-3026</v>
      </c>
      <c r="U32">
        <v>-261</v>
      </c>
      <c r="V32">
        <v>-2793</v>
      </c>
      <c r="W32">
        <v>-2255</v>
      </c>
      <c r="X32">
        <v>-5301</v>
      </c>
      <c r="Y32">
        <v>-2795</v>
      </c>
      <c r="Z32">
        <v>-2966</v>
      </c>
      <c r="AA32">
        <v>8168</v>
      </c>
      <c r="AB32">
        <v>2647</v>
      </c>
      <c r="AC32">
        <v>-7398</v>
      </c>
      <c r="AD32">
        <v>7052</v>
      </c>
      <c r="AE32">
        <v>-2125</v>
      </c>
      <c r="AF32">
        <v>-12316</v>
      </c>
      <c r="AG32">
        <v>256</v>
      </c>
      <c r="AH32">
        <v>-8118</v>
      </c>
      <c r="AI32">
        <v>6318</v>
      </c>
      <c r="AJ32">
        <v>-7597</v>
      </c>
      <c r="AK32">
        <v>4981</v>
      </c>
      <c r="AL32">
        <v>1290</v>
      </c>
      <c r="AM32">
        <v>2093</v>
      </c>
      <c r="AN32">
        <v>-5391</v>
      </c>
      <c r="AO32">
        <v>-4986</v>
      </c>
      <c r="AP32">
        <v>3554</v>
      </c>
      <c r="AQ32">
        <v>2787</v>
      </c>
      <c r="AR32">
        <v>3950</v>
      </c>
      <c r="AS32">
        <v>2867</v>
      </c>
      <c r="AT32">
        <v>9437</v>
      </c>
      <c r="AU32">
        <v>-1955</v>
      </c>
      <c r="AV32">
        <v>-2931</v>
      </c>
      <c r="AW32">
        <v>2831</v>
      </c>
      <c r="AX32">
        <v>6573</v>
      </c>
      <c r="AY32">
        <v>-3507</v>
      </c>
      <c r="AZ32">
        <v>11188</v>
      </c>
      <c r="BA32">
        <v>-1353</v>
      </c>
      <c r="BB32">
        <v>-1789</v>
      </c>
      <c r="BC32">
        <v>-9748</v>
      </c>
      <c r="BD32">
        <v>6714</v>
      </c>
      <c r="BE32">
        <v>4481</v>
      </c>
      <c r="BF32">
        <v>-4373</v>
      </c>
      <c r="BG32">
        <v>-3322</v>
      </c>
      <c r="BH32">
        <v>4457</v>
      </c>
      <c r="BI32">
        <v>4186</v>
      </c>
      <c r="BJ32">
        <v>-6619</v>
      </c>
      <c r="BK32">
        <v>-2258</v>
      </c>
      <c r="BL32">
        <v>2022</v>
      </c>
      <c r="BM32">
        <v>8464</v>
      </c>
      <c r="BN32">
        <v>-2826</v>
      </c>
      <c r="BO32">
        <v>3891</v>
      </c>
      <c r="BP32">
        <v>1456</v>
      </c>
      <c r="BQ32">
        <v>3251</v>
      </c>
      <c r="BR32">
        <v>5308</v>
      </c>
      <c r="BS32">
        <v>-2190</v>
      </c>
      <c r="BT32">
        <v>-2901</v>
      </c>
      <c r="BU32">
        <v>574</v>
      </c>
      <c r="BV32">
        <v>-304</v>
      </c>
      <c r="BW32">
        <v>-7803</v>
      </c>
      <c r="BX32">
        <v>817</v>
      </c>
      <c r="BY32">
        <v>4181</v>
      </c>
      <c r="BZ32">
        <v>3706</v>
      </c>
      <c r="CA32">
        <v>5881</v>
      </c>
      <c r="CB32">
        <v>1285</v>
      </c>
      <c r="CC32">
        <v>-2388</v>
      </c>
      <c r="CD32">
        <v>450</v>
      </c>
      <c r="CE32">
        <v>8975</v>
      </c>
      <c r="CF32">
        <v>-4835</v>
      </c>
      <c r="CG32">
        <v>-3401</v>
      </c>
      <c r="CH32">
        <v>-4090</v>
      </c>
      <c r="CI32">
        <v>3162</v>
      </c>
      <c r="CJ32">
        <v>1727</v>
      </c>
      <c r="CK32">
        <v>12366</v>
      </c>
      <c r="CL32">
        <v>-1515</v>
      </c>
      <c r="CM32">
        <v>3422</v>
      </c>
      <c r="CN32">
        <v>-1162</v>
      </c>
      <c r="CO32">
        <v>-627</v>
      </c>
      <c r="CP32">
        <v>925</v>
      </c>
      <c r="CQ32">
        <v>-164</v>
      </c>
      <c r="CR32">
        <v>-4698</v>
      </c>
      <c r="CS32">
        <v>972</v>
      </c>
      <c r="CT32">
        <v>-2593</v>
      </c>
      <c r="CU32">
        <v>-9819</v>
      </c>
      <c r="CV32">
        <v>-4750</v>
      </c>
      <c r="CW32">
        <v>-1035</v>
      </c>
      <c r="CY32">
        <f t="shared" si="0"/>
        <v>101.87</v>
      </c>
      <c r="CZ32">
        <f t="shared" si="1"/>
        <v>3841.11</v>
      </c>
    </row>
    <row r="33" spans="2:104" x14ac:dyDescent="0.25">
      <c r="B33">
        <v>-4910</v>
      </c>
      <c r="C33">
        <v>-420</v>
      </c>
      <c r="D33">
        <v>-3906</v>
      </c>
      <c r="E33">
        <v>5107</v>
      </c>
      <c r="F33">
        <v>7743</v>
      </c>
      <c r="G33">
        <v>-1971</v>
      </c>
      <c r="H33">
        <v>-3572</v>
      </c>
      <c r="I33">
        <v>-2943</v>
      </c>
      <c r="J33">
        <v>715</v>
      </c>
      <c r="K33">
        <v>512</v>
      </c>
      <c r="L33">
        <v>-696</v>
      </c>
      <c r="M33">
        <v>-3889</v>
      </c>
      <c r="N33">
        <v>4481</v>
      </c>
      <c r="O33">
        <v>2204</v>
      </c>
      <c r="P33">
        <v>8836</v>
      </c>
      <c r="Q33">
        <v>444</v>
      </c>
      <c r="R33">
        <v>-4310</v>
      </c>
      <c r="S33">
        <v>881</v>
      </c>
      <c r="T33">
        <v>-3956</v>
      </c>
      <c r="U33">
        <v>-526</v>
      </c>
      <c r="V33">
        <v>-2802</v>
      </c>
      <c r="W33">
        <v>-644</v>
      </c>
      <c r="X33">
        <v>-5037</v>
      </c>
      <c r="Y33">
        <v>-4161</v>
      </c>
      <c r="Z33">
        <v>-2481</v>
      </c>
      <c r="AA33">
        <v>9120</v>
      </c>
      <c r="AB33">
        <v>2686</v>
      </c>
      <c r="AC33">
        <v>-9146</v>
      </c>
      <c r="AD33">
        <v>8600</v>
      </c>
      <c r="AE33">
        <v>-1541</v>
      </c>
      <c r="AF33">
        <v>-12185</v>
      </c>
      <c r="AG33">
        <v>254</v>
      </c>
      <c r="AH33">
        <v>-7656</v>
      </c>
      <c r="AI33">
        <v>6968</v>
      </c>
      <c r="AJ33">
        <v>-7590</v>
      </c>
      <c r="AK33">
        <v>3106</v>
      </c>
      <c r="AL33">
        <v>2750</v>
      </c>
      <c r="AM33">
        <v>4068</v>
      </c>
      <c r="AN33">
        <v>-5340</v>
      </c>
      <c r="AO33">
        <v>-4972</v>
      </c>
      <c r="AP33">
        <v>3321</v>
      </c>
      <c r="AQ33">
        <v>3556</v>
      </c>
      <c r="AR33">
        <v>5251</v>
      </c>
      <c r="AS33">
        <v>2867</v>
      </c>
      <c r="AT33">
        <v>10347</v>
      </c>
      <c r="AU33">
        <v>-1958</v>
      </c>
      <c r="AV33">
        <v>-2932</v>
      </c>
      <c r="AW33">
        <v>2817</v>
      </c>
      <c r="AX33">
        <v>4445</v>
      </c>
      <c r="AY33">
        <v>-3329</v>
      </c>
      <c r="AZ33">
        <v>11013</v>
      </c>
      <c r="BA33">
        <v>-2533</v>
      </c>
      <c r="BB33">
        <v>-3074</v>
      </c>
      <c r="BC33">
        <v>-8146</v>
      </c>
      <c r="BD33">
        <v>6719</v>
      </c>
      <c r="BE33">
        <v>4480</v>
      </c>
      <c r="BF33">
        <v>-4373</v>
      </c>
      <c r="BG33">
        <v>-3369</v>
      </c>
      <c r="BH33">
        <v>4891</v>
      </c>
      <c r="BI33">
        <v>4276</v>
      </c>
      <c r="BJ33">
        <v>-6247</v>
      </c>
      <c r="BK33">
        <v>-2343</v>
      </c>
      <c r="BL33">
        <v>2027</v>
      </c>
      <c r="BM33">
        <v>10703</v>
      </c>
      <c r="BN33">
        <v>-2820</v>
      </c>
      <c r="BO33">
        <v>4029</v>
      </c>
      <c r="BP33">
        <v>-435</v>
      </c>
      <c r="BQ33">
        <v>3196</v>
      </c>
      <c r="BR33">
        <v>5276</v>
      </c>
      <c r="BS33">
        <v>-2107</v>
      </c>
      <c r="BT33">
        <v>-2759</v>
      </c>
      <c r="BU33">
        <v>1465</v>
      </c>
      <c r="BV33">
        <v>-214</v>
      </c>
      <c r="BW33">
        <v>-7903</v>
      </c>
      <c r="BX33">
        <v>1668</v>
      </c>
      <c r="BY33">
        <v>3297</v>
      </c>
      <c r="BZ33">
        <v>3680</v>
      </c>
      <c r="CA33">
        <v>4442</v>
      </c>
      <c r="CB33">
        <v>-805</v>
      </c>
      <c r="CC33">
        <v>-1476</v>
      </c>
      <c r="CD33">
        <v>254</v>
      </c>
      <c r="CE33">
        <v>9188</v>
      </c>
      <c r="CF33">
        <v>-4084</v>
      </c>
      <c r="CG33">
        <v>-3965</v>
      </c>
      <c r="CH33">
        <v>-4784</v>
      </c>
      <c r="CI33">
        <v>1757</v>
      </c>
      <c r="CJ33">
        <v>1650</v>
      </c>
      <c r="CK33">
        <v>13012</v>
      </c>
      <c r="CL33">
        <v>-1780</v>
      </c>
      <c r="CM33">
        <v>4789</v>
      </c>
      <c r="CN33">
        <v>-424</v>
      </c>
      <c r="CO33">
        <v>-2135</v>
      </c>
      <c r="CP33">
        <v>927</v>
      </c>
      <c r="CQ33">
        <v>472</v>
      </c>
      <c r="CR33">
        <v>-4702</v>
      </c>
      <c r="CS33">
        <v>1454</v>
      </c>
      <c r="CT33">
        <v>-2542</v>
      </c>
      <c r="CU33">
        <v>-9519</v>
      </c>
      <c r="CV33">
        <v>-6300</v>
      </c>
      <c r="CW33">
        <v>-1725</v>
      </c>
      <c r="CY33">
        <f t="shared" si="0"/>
        <v>123.07</v>
      </c>
      <c r="CZ33">
        <f t="shared" si="1"/>
        <v>3991.81</v>
      </c>
    </row>
    <row r="34" spans="2:104" x14ac:dyDescent="0.25">
      <c r="B34">
        <v>-4012</v>
      </c>
      <c r="C34">
        <v>-420</v>
      </c>
      <c r="D34">
        <v>-4133</v>
      </c>
      <c r="E34">
        <v>3581</v>
      </c>
      <c r="F34">
        <v>7695</v>
      </c>
      <c r="G34">
        <v>-1914</v>
      </c>
      <c r="H34">
        <v>-1309</v>
      </c>
      <c r="I34">
        <v>-2598</v>
      </c>
      <c r="J34">
        <v>1313</v>
      </c>
      <c r="K34">
        <v>309</v>
      </c>
      <c r="L34">
        <v>-627</v>
      </c>
      <c r="M34">
        <v>-3718</v>
      </c>
      <c r="N34">
        <v>4110</v>
      </c>
      <c r="O34">
        <v>2887</v>
      </c>
      <c r="P34">
        <v>7958</v>
      </c>
      <c r="Q34">
        <v>467</v>
      </c>
      <c r="R34">
        <v>-4195</v>
      </c>
      <c r="S34">
        <v>818</v>
      </c>
      <c r="T34">
        <v>-2290</v>
      </c>
      <c r="U34">
        <v>-614</v>
      </c>
      <c r="V34">
        <v>-2781</v>
      </c>
      <c r="W34">
        <v>610</v>
      </c>
      <c r="X34">
        <v>-6233</v>
      </c>
      <c r="Y34">
        <v>-4733</v>
      </c>
      <c r="Z34">
        <v>-4683</v>
      </c>
      <c r="AA34">
        <v>6871</v>
      </c>
      <c r="AB34">
        <v>371</v>
      </c>
      <c r="AC34">
        <v>-7050</v>
      </c>
      <c r="AD34">
        <v>10464</v>
      </c>
      <c r="AE34">
        <v>-742</v>
      </c>
      <c r="AF34">
        <v>-12300</v>
      </c>
      <c r="AG34">
        <v>254</v>
      </c>
      <c r="AH34">
        <v>-7601</v>
      </c>
      <c r="AI34">
        <v>7158</v>
      </c>
      <c r="AJ34">
        <v>-7380</v>
      </c>
      <c r="AK34">
        <v>1882</v>
      </c>
      <c r="AL34">
        <v>2346</v>
      </c>
      <c r="AM34">
        <v>4076</v>
      </c>
      <c r="AN34">
        <v>-4704</v>
      </c>
      <c r="AO34">
        <v>-4972</v>
      </c>
      <c r="AP34">
        <v>3291</v>
      </c>
      <c r="AQ34">
        <v>2940</v>
      </c>
      <c r="AR34">
        <v>4641</v>
      </c>
      <c r="AS34">
        <v>3244</v>
      </c>
      <c r="AT34">
        <v>11837</v>
      </c>
      <c r="AU34">
        <v>-1408</v>
      </c>
      <c r="AV34">
        <v>-2944</v>
      </c>
      <c r="AW34">
        <v>4167</v>
      </c>
      <c r="AX34">
        <v>5777</v>
      </c>
      <c r="AY34">
        <v>-3357</v>
      </c>
      <c r="AZ34">
        <v>12924</v>
      </c>
      <c r="BA34">
        <v>-3521</v>
      </c>
      <c r="BB34">
        <v>-2813</v>
      </c>
      <c r="BC34">
        <v>-10253</v>
      </c>
      <c r="BD34">
        <v>7164</v>
      </c>
      <c r="BE34">
        <v>4479</v>
      </c>
      <c r="BF34">
        <v>-4373</v>
      </c>
      <c r="BG34">
        <v>-3317</v>
      </c>
      <c r="BH34">
        <v>4655</v>
      </c>
      <c r="BI34">
        <v>4276</v>
      </c>
      <c r="BJ34">
        <v>-5707</v>
      </c>
      <c r="BK34">
        <v>-2249</v>
      </c>
      <c r="BL34">
        <v>3254</v>
      </c>
      <c r="BM34">
        <v>10481</v>
      </c>
      <c r="BN34">
        <v>-2311</v>
      </c>
      <c r="BO34">
        <v>2644</v>
      </c>
      <c r="BP34">
        <v>35</v>
      </c>
      <c r="BQ34">
        <v>3222</v>
      </c>
      <c r="BR34">
        <v>5218</v>
      </c>
      <c r="BS34">
        <v>-1962</v>
      </c>
      <c r="BT34">
        <v>-2901</v>
      </c>
      <c r="BU34">
        <v>1615</v>
      </c>
      <c r="BV34">
        <v>-1846</v>
      </c>
      <c r="BW34">
        <v>-7903</v>
      </c>
      <c r="BX34">
        <v>2381</v>
      </c>
      <c r="BY34">
        <v>3174</v>
      </c>
      <c r="BZ34">
        <v>2006</v>
      </c>
      <c r="CA34">
        <v>4450</v>
      </c>
      <c r="CB34">
        <v>285</v>
      </c>
      <c r="CC34">
        <v>-1595</v>
      </c>
      <c r="CD34">
        <v>308</v>
      </c>
      <c r="CE34">
        <v>11123</v>
      </c>
      <c r="CF34">
        <v>-5267</v>
      </c>
      <c r="CG34">
        <v>-3325</v>
      </c>
      <c r="CH34">
        <v>-4824</v>
      </c>
      <c r="CI34">
        <v>1750</v>
      </c>
      <c r="CJ34">
        <v>1495</v>
      </c>
      <c r="CK34">
        <v>11682</v>
      </c>
      <c r="CL34">
        <v>-1765</v>
      </c>
      <c r="CM34">
        <v>4527</v>
      </c>
      <c r="CN34">
        <v>226</v>
      </c>
      <c r="CO34">
        <v>-283</v>
      </c>
      <c r="CP34">
        <v>973</v>
      </c>
      <c r="CQ34">
        <v>189</v>
      </c>
      <c r="CR34">
        <v>-4709</v>
      </c>
      <c r="CS34">
        <v>1293</v>
      </c>
      <c r="CT34">
        <v>-2185</v>
      </c>
      <c r="CU34">
        <v>-9518</v>
      </c>
      <c r="CV34">
        <v>-6402</v>
      </c>
      <c r="CW34">
        <v>-1453</v>
      </c>
      <c r="CY34">
        <f t="shared" ref="CY34:CY65" si="2">AVERAGE(B34:CW34)</f>
        <v>176.96</v>
      </c>
      <c r="CZ34">
        <f t="shared" ref="CZ34:CZ65" si="3">AVERAGE(INDEX(ABS(B34:CW34),0,0))</f>
        <v>3920.96</v>
      </c>
    </row>
    <row r="35" spans="2:104" x14ac:dyDescent="0.25">
      <c r="B35">
        <v>-2335</v>
      </c>
      <c r="C35">
        <v>-419</v>
      </c>
      <c r="D35">
        <v>-5908</v>
      </c>
      <c r="E35">
        <v>3950</v>
      </c>
      <c r="F35">
        <v>7558</v>
      </c>
      <c r="G35">
        <v>-1912</v>
      </c>
      <c r="H35">
        <v>-1298</v>
      </c>
      <c r="I35">
        <v>-2485</v>
      </c>
      <c r="J35">
        <v>1259</v>
      </c>
      <c r="K35">
        <v>370</v>
      </c>
      <c r="L35">
        <v>-520</v>
      </c>
      <c r="M35">
        <v>-3716</v>
      </c>
      <c r="N35">
        <v>5893</v>
      </c>
      <c r="O35">
        <v>2868</v>
      </c>
      <c r="P35">
        <v>7787</v>
      </c>
      <c r="Q35">
        <v>467</v>
      </c>
      <c r="R35">
        <v>-3730</v>
      </c>
      <c r="S35">
        <v>979</v>
      </c>
      <c r="T35">
        <v>-2882</v>
      </c>
      <c r="U35">
        <v>-543</v>
      </c>
      <c r="V35">
        <v>-2470</v>
      </c>
      <c r="W35">
        <v>-1533</v>
      </c>
      <c r="X35">
        <v>-7955</v>
      </c>
      <c r="Y35">
        <v>-4798</v>
      </c>
      <c r="Z35">
        <v>-4257</v>
      </c>
      <c r="AA35">
        <v>6349</v>
      </c>
      <c r="AB35">
        <v>371</v>
      </c>
      <c r="AC35">
        <v>-7055</v>
      </c>
      <c r="AD35">
        <v>12099</v>
      </c>
      <c r="AE35">
        <v>-1100</v>
      </c>
      <c r="AF35">
        <v>-14668</v>
      </c>
      <c r="AG35">
        <v>254</v>
      </c>
      <c r="AH35">
        <v>-6898</v>
      </c>
      <c r="AI35">
        <v>6024</v>
      </c>
      <c r="AJ35">
        <v>-8170</v>
      </c>
      <c r="AK35">
        <v>763</v>
      </c>
      <c r="AL35">
        <v>15</v>
      </c>
      <c r="AM35">
        <v>5802</v>
      </c>
      <c r="AN35">
        <v>-3125</v>
      </c>
      <c r="AO35">
        <v>-4974</v>
      </c>
      <c r="AP35">
        <v>3024</v>
      </c>
      <c r="AQ35">
        <v>4892</v>
      </c>
      <c r="AR35">
        <v>3320</v>
      </c>
      <c r="AS35">
        <v>5421</v>
      </c>
      <c r="AT35">
        <v>10804</v>
      </c>
      <c r="AU35">
        <v>-1343</v>
      </c>
      <c r="AV35">
        <v>-3121</v>
      </c>
      <c r="AW35">
        <v>4167</v>
      </c>
      <c r="AX35">
        <v>3969</v>
      </c>
      <c r="AY35">
        <v>-2897</v>
      </c>
      <c r="AZ35">
        <v>10814</v>
      </c>
      <c r="BA35">
        <v>-4080</v>
      </c>
      <c r="BB35">
        <v>-985</v>
      </c>
      <c r="BC35">
        <v>-9122</v>
      </c>
      <c r="BD35">
        <v>7160</v>
      </c>
      <c r="BE35">
        <v>4935</v>
      </c>
      <c r="BF35">
        <v>-4373</v>
      </c>
      <c r="BG35">
        <v>-3317</v>
      </c>
      <c r="BH35">
        <v>3031</v>
      </c>
      <c r="BI35">
        <v>4338</v>
      </c>
      <c r="BJ35">
        <v>-4680</v>
      </c>
      <c r="BK35">
        <v>-2308</v>
      </c>
      <c r="BL35">
        <v>943</v>
      </c>
      <c r="BM35">
        <v>10481</v>
      </c>
      <c r="BN35">
        <v>-2254</v>
      </c>
      <c r="BO35">
        <v>1692</v>
      </c>
      <c r="BP35">
        <v>323</v>
      </c>
      <c r="BQ35">
        <v>3519</v>
      </c>
      <c r="BR35">
        <v>5136</v>
      </c>
      <c r="BS35">
        <v>-1904</v>
      </c>
      <c r="BT35">
        <v>-2964</v>
      </c>
      <c r="BU35">
        <v>3079</v>
      </c>
      <c r="BV35">
        <v>-677</v>
      </c>
      <c r="BW35">
        <v>-7903</v>
      </c>
      <c r="BX35">
        <v>3648</v>
      </c>
      <c r="BY35">
        <v>3253</v>
      </c>
      <c r="BZ35">
        <v>1558</v>
      </c>
      <c r="CA35">
        <v>5886</v>
      </c>
      <c r="CB35">
        <v>2170</v>
      </c>
      <c r="CC35">
        <v>-1275</v>
      </c>
      <c r="CD35">
        <v>239</v>
      </c>
      <c r="CE35">
        <v>11133</v>
      </c>
      <c r="CF35">
        <v>-5236</v>
      </c>
      <c r="CG35">
        <v>-3832</v>
      </c>
      <c r="CH35">
        <v>-5764</v>
      </c>
      <c r="CI35">
        <v>1232</v>
      </c>
      <c r="CJ35">
        <v>320</v>
      </c>
      <c r="CK35">
        <v>11756</v>
      </c>
      <c r="CL35">
        <v>-1858</v>
      </c>
      <c r="CM35">
        <v>4460</v>
      </c>
      <c r="CN35">
        <v>-285</v>
      </c>
      <c r="CO35">
        <v>-571</v>
      </c>
      <c r="CP35">
        <v>667</v>
      </c>
      <c r="CQ35">
        <v>-1110</v>
      </c>
      <c r="CR35">
        <v>-6827</v>
      </c>
      <c r="CS35">
        <v>1292</v>
      </c>
      <c r="CT35">
        <v>-1716</v>
      </c>
      <c r="CU35">
        <v>-9516</v>
      </c>
      <c r="CV35">
        <v>-6406</v>
      </c>
      <c r="CW35">
        <v>-1343</v>
      </c>
      <c r="CY35">
        <f t="shared" si="2"/>
        <v>110.52</v>
      </c>
      <c r="CZ35">
        <f t="shared" si="3"/>
        <v>3918.88</v>
      </c>
    </row>
    <row r="36" spans="2:104" x14ac:dyDescent="0.25">
      <c r="B36">
        <v>-3830</v>
      </c>
      <c r="C36">
        <v>-420</v>
      </c>
      <c r="D36">
        <v>-6063</v>
      </c>
      <c r="E36">
        <v>3955</v>
      </c>
      <c r="F36">
        <v>7440</v>
      </c>
      <c r="G36">
        <v>-1912</v>
      </c>
      <c r="H36">
        <v>-1261</v>
      </c>
      <c r="I36">
        <v>-2358</v>
      </c>
      <c r="J36">
        <v>1259</v>
      </c>
      <c r="K36">
        <v>647</v>
      </c>
      <c r="L36">
        <v>97</v>
      </c>
      <c r="M36">
        <v>-2787</v>
      </c>
      <c r="N36">
        <v>6471</v>
      </c>
      <c r="O36">
        <v>2857</v>
      </c>
      <c r="P36">
        <v>6863</v>
      </c>
      <c r="Q36">
        <v>478</v>
      </c>
      <c r="R36">
        <v>-3730</v>
      </c>
      <c r="S36">
        <v>1055</v>
      </c>
      <c r="T36">
        <v>-3934</v>
      </c>
      <c r="U36">
        <v>-543</v>
      </c>
      <c r="V36">
        <v>-2470</v>
      </c>
      <c r="W36">
        <v>-1727</v>
      </c>
      <c r="X36">
        <v>-8616</v>
      </c>
      <c r="Y36">
        <v>-3790</v>
      </c>
      <c r="Z36">
        <v>-4257</v>
      </c>
      <c r="AA36">
        <v>5691</v>
      </c>
      <c r="AB36">
        <v>16</v>
      </c>
      <c r="AC36">
        <v>-7435</v>
      </c>
      <c r="AD36">
        <v>12172</v>
      </c>
      <c r="AE36">
        <v>160</v>
      </c>
      <c r="AF36">
        <v>-15081</v>
      </c>
      <c r="AG36">
        <v>244</v>
      </c>
      <c r="AH36">
        <v>-6899</v>
      </c>
      <c r="AI36">
        <v>4458</v>
      </c>
      <c r="AJ36">
        <v>-8212</v>
      </c>
      <c r="AK36">
        <v>763</v>
      </c>
      <c r="AL36">
        <v>230</v>
      </c>
      <c r="AM36">
        <v>5802</v>
      </c>
      <c r="AN36">
        <v>-3167</v>
      </c>
      <c r="AO36">
        <v>-4879</v>
      </c>
      <c r="AP36">
        <v>3041</v>
      </c>
      <c r="AQ36">
        <v>6632</v>
      </c>
      <c r="AR36">
        <v>3320</v>
      </c>
      <c r="AS36">
        <v>6824</v>
      </c>
      <c r="AT36">
        <v>10063</v>
      </c>
      <c r="AU36">
        <v>-1908</v>
      </c>
      <c r="AV36">
        <v>-3477</v>
      </c>
      <c r="AW36">
        <v>2322</v>
      </c>
      <c r="AX36">
        <v>6287</v>
      </c>
      <c r="AY36">
        <v>-1964</v>
      </c>
      <c r="AZ36">
        <v>10847</v>
      </c>
      <c r="BA36">
        <v>-4211</v>
      </c>
      <c r="BB36">
        <v>-849</v>
      </c>
      <c r="BC36">
        <v>-10478</v>
      </c>
      <c r="BD36">
        <v>7160</v>
      </c>
      <c r="BE36">
        <v>2545</v>
      </c>
      <c r="BF36">
        <v>-3547</v>
      </c>
      <c r="BG36">
        <v>-3339</v>
      </c>
      <c r="BH36">
        <v>2990</v>
      </c>
      <c r="BI36">
        <v>4608</v>
      </c>
      <c r="BJ36">
        <v>-2485</v>
      </c>
      <c r="BK36">
        <v>-2221</v>
      </c>
      <c r="BL36">
        <v>1010</v>
      </c>
      <c r="BM36">
        <v>10153</v>
      </c>
      <c r="BN36">
        <v>-2254</v>
      </c>
      <c r="BO36">
        <v>3082</v>
      </c>
      <c r="BP36">
        <v>1134</v>
      </c>
      <c r="BQ36">
        <v>4330</v>
      </c>
      <c r="BR36">
        <v>5036</v>
      </c>
      <c r="BS36">
        <v>-1891</v>
      </c>
      <c r="BT36">
        <v>-4177</v>
      </c>
      <c r="BU36">
        <v>3066</v>
      </c>
      <c r="BV36">
        <v>-1044</v>
      </c>
      <c r="BW36">
        <v>-7118</v>
      </c>
      <c r="BX36">
        <v>2113</v>
      </c>
      <c r="BY36">
        <v>3261</v>
      </c>
      <c r="BZ36">
        <v>515</v>
      </c>
      <c r="CA36">
        <v>5929</v>
      </c>
      <c r="CB36">
        <v>1931</v>
      </c>
      <c r="CC36">
        <v>-1151</v>
      </c>
      <c r="CD36">
        <v>237</v>
      </c>
      <c r="CE36">
        <v>11136</v>
      </c>
      <c r="CF36">
        <v>-5274</v>
      </c>
      <c r="CG36">
        <v>-1785</v>
      </c>
      <c r="CH36">
        <v>-3423</v>
      </c>
      <c r="CI36">
        <v>1266</v>
      </c>
      <c r="CJ36">
        <v>1574</v>
      </c>
      <c r="CK36">
        <v>12589</v>
      </c>
      <c r="CL36">
        <v>-1976</v>
      </c>
      <c r="CM36">
        <v>4046</v>
      </c>
      <c r="CN36">
        <v>-1723</v>
      </c>
      <c r="CO36">
        <v>-1613</v>
      </c>
      <c r="CP36">
        <v>667</v>
      </c>
      <c r="CQ36">
        <v>-3447</v>
      </c>
      <c r="CR36">
        <v>-7003</v>
      </c>
      <c r="CS36">
        <v>1292</v>
      </c>
      <c r="CT36">
        <v>-896</v>
      </c>
      <c r="CU36">
        <v>-9503</v>
      </c>
      <c r="CV36">
        <v>-6406</v>
      </c>
      <c r="CW36">
        <v>-1518</v>
      </c>
      <c r="CY36">
        <f t="shared" si="2"/>
        <v>116.12</v>
      </c>
      <c r="CZ36">
        <f t="shared" si="3"/>
        <v>3917.16</v>
      </c>
    </row>
    <row r="37" spans="2:104" x14ac:dyDescent="0.25">
      <c r="B37">
        <v>-2052</v>
      </c>
      <c r="C37">
        <v>-502</v>
      </c>
      <c r="D37">
        <v>-6518</v>
      </c>
      <c r="E37">
        <v>3955</v>
      </c>
      <c r="F37">
        <v>7310</v>
      </c>
      <c r="G37">
        <v>-1912</v>
      </c>
      <c r="H37">
        <v>-1158</v>
      </c>
      <c r="I37">
        <v>-2193</v>
      </c>
      <c r="J37">
        <v>1612</v>
      </c>
      <c r="K37">
        <v>647</v>
      </c>
      <c r="L37">
        <v>-363</v>
      </c>
      <c r="M37">
        <v>-775</v>
      </c>
      <c r="N37">
        <v>5306</v>
      </c>
      <c r="O37">
        <v>2914</v>
      </c>
      <c r="P37">
        <v>6850</v>
      </c>
      <c r="Q37">
        <v>478</v>
      </c>
      <c r="R37">
        <v>-3700</v>
      </c>
      <c r="S37">
        <v>1052</v>
      </c>
      <c r="T37">
        <v>-2060</v>
      </c>
      <c r="U37">
        <v>-480</v>
      </c>
      <c r="V37">
        <v>-2470</v>
      </c>
      <c r="W37">
        <v>-627</v>
      </c>
      <c r="X37">
        <v>-8824</v>
      </c>
      <c r="Y37">
        <v>-4174</v>
      </c>
      <c r="Z37">
        <v>-4416</v>
      </c>
      <c r="AA37">
        <v>3877</v>
      </c>
      <c r="AB37">
        <v>-6</v>
      </c>
      <c r="AC37">
        <v>-6707</v>
      </c>
      <c r="AD37">
        <v>11692</v>
      </c>
      <c r="AE37">
        <v>678</v>
      </c>
      <c r="AF37">
        <v>-16109</v>
      </c>
      <c r="AG37">
        <v>213</v>
      </c>
      <c r="AH37">
        <v>-7322</v>
      </c>
      <c r="AI37">
        <v>5131</v>
      </c>
      <c r="AJ37">
        <v>-7263</v>
      </c>
      <c r="AK37">
        <v>798</v>
      </c>
      <c r="AL37">
        <v>565</v>
      </c>
      <c r="AM37">
        <v>5908</v>
      </c>
      <c r="AN37">
        <v>-3204</v>
      </c>
      <c r="AO37">
        <v>-4726</v>
      </c>
      <c r="AP37">
        <v>4820</v>
      </c>
      <c r="AQ37">
        <v>6122</v>
      </c>
      <c r="AR37">
        <v>5049</v>
      </c>
      <c r="AS37">
        <v>8428</v>
      </c>
      <c r="AT37">
        <v>8853</v>
      </c>
      <c r="AU37">
        <v>-1908</v>
      </c>
      <c r="AV37">
        <v>-1522</v>
      </c>
      <c r="AW37">
        <v>2313</v>
      </c>
      <c r="AX37">
        <v>5739</v>
      </c>
      <c r="AY37">
        <v>-1934</v>
      </c>
      <c r="AZ37">
        <v>12816</v>
      </c>
      <c r="BA37">
        <v>-2798</v>
      </c>
      <c r="BB37">
        <v>395</v>
      </c>
      <c r="BC37">
        <v>-8542</v>
      </c>
      <c r="BD37">
        <v>7140</v>
      </c>
      <c r="BE37">
        <v>2542</v>
      </c>
      <c r="BF37">
        <v>-2709</v>
      </c>
      <c r="BG37">
        <v>-1434</v>
      </c>
      <c r="BH37">
        <v>2990</v>
      </c>
      <c r="BI37">
        <v>4611</v>
      </c>
      <c r="BJ37">
        <v>-2746</v>
      </c>
      <c r="BK37">
        <v>-2311</v>
      </c>
      <c r="BL37">
        <v>1010</v>
      </c>
      <c r="BM37">
        <v>9676</v>
      </c>
      <c r="BN37">
        <v>-2132</v>
      </c>
      <c r="BO37">
        <v>3055</v>
      </c>
      <c r="BP37">
        <v>-586</v>
      </c>
      <c r="BQ37">
        <v>3908</v>
      </c>
      <c r="BR37">
        <v>5017</v>
      </c>
      <c r="BS37">
        <v>-2431</v>
      </c>
      <c r="BT37">
        <v>-4173</v>
      </c>
      <c r="BU37">
        <v>3830</v>
      </c>
      <c r="BV37">
        <v>-727</v>
      </c>
      <c r="BW37">
        <v>-7099</v>
      </c>
      <c r="BX37">
        <v>3810</v>
      </c>
      <c r="BY37">
        <v>3207</v>
      </c>
      <c r="BZ37">
        <v>-848</v>
      </c>
      <c r="CA37">
        <v>5635</v>
      </c>
      <c r="CB37">
        <v>1694</v>
      </c>
      <c r="CC37">
        <v>-1091</v>
      </c>
      <c r="CD37">
        <v>237</v>
      </c>
      <c r="CE37">
        <v>11138</v>
      </c>
      <c r="CF37">
        <v>-5279</v>
      </c>
      <c r="CG37">
        <v>-1250</v>
      </c>
      <c r="CH37">
        <v>-4139</v>
      </c>
      <c r="CI37">
        <v>1248</v>
      </c>
      <c r="CJ37">
        <v>1026</v>
      </c>
      <c r="CK37">
        <v>12585</v>
      </c>
      <c r="CL37">
        <v>-2037</v>
      </c>
      <c r="CM37">
        <v>4852</v>
      </c>
      <c r="CN37">
        <v>-1632</v>
      </c>
      <c r="CO37">
        <v>-721</v>
      </c>
      <c r="CP37">
        <v>656</v>
      </c>
      <c r="CQ37">
        <v>-3614</v>
      </c>
      <c r="CR37">
        <v>-5983</v>
      </c>
      <c r="CS37">
        <v>2857</v>
      </c>
      <c r="CT37">
        <v>921</v>
      </c>
      <c r="CU37">
        <v>-9426</v>
      </c>
      <c r="CV37">
        <v>-6424</v>
      </c>
      <c r="CW37">
        <v>-1120</v>
      </c>
      <c r="CY37">
        <f t="shared" si="2"/>
        <v>329.89</v>
      </c>
      <c r="CZ37">
        <f t="shared" si="3"/>
        <v>3813.43</v>
      </c>
    </row>
    <row r="38" spans="2:104" x14ac:dyDescent="0.25">
      <c r="B38">
        <v>-3332</v>
      </c>
      <c r="C38">
        <v>-517</v>
      </c>
      <c r="D38">
        <v>-5845</v>
      </c>
      <c r="E38">
        <v>3950</v>
      </c>
      <c r="F38">
        <v>7166</v>
      </c>
      <c r="G38">
        <v>-1912</v>
      </c>
      <c r="H38">
        <v>-856</v>
      </c>
      <c r="I38">
        <v>-1813</v>
      </c>
      <c r="J38">
        <v>609</v>
      </c>
      <c r="K38">
        <v>555</v>
      </c>
      <c r="L38">
        <v>-886</v>
      </c>
      <c r="M38">
        <v>-751</v>
      </c>
      <c r="N38">
        <v>7381</v>
      </c>
      <c r="O38">
        <v>2770</v>
      </c>
      <c r="P38">
        <v>6849</v>
      </c>
      <c r="Q38">
        <v>478</v>
      </c>
      <c r="R38">
        <v>-3637</v>
      </c>
      <c r="S38">
        <v>1816</v>
      </c>
      <c r="T38">
        <v>-2298</v>
      </c>
      <c r="U38">
        <v>-910</v>
      </c>
      <c r="V38">
        <v>-2423</v>
      </c>
      <c r="W38">
        <v>-696</v>
      </c>
      <c r="X38">
        <v>-8793</v>
      </c>
      <c r="Y38">
        <v>-4164</v>
      </c>
      <c r="Z38">
        <v>-6368</v>
      </c>
      <c r="AA38">
        <v>4669</v>
      </c>
      <c r="AB38">
        <v>898</v>
      </c>
      <c r="AC38">
        <v>-4932</v>
      </c>
      <c r="AD38">
        <v>12089</v>
      </c>
      <c r="AE38">
        <v>-488</v>
      </c>
      <c r="AF38">
        <v>-14552</v>
      </c>
      <c r="AG38">
        <v>-137</v>
      </c>
      <c r="AH38">
        <v>-7337</v>
      </c>
      <c r="AI38">
        <v>6350</v>
      </c>
      <c r="AJ38">
        <v>-7263</v>
      </c>
      <c r="AK38">
        <v>2001</v>
      </c>
      <c r="AL38">
        <v>1283</v>
      </c>
      <c r="AM38">
        <v>3965</v>
      </c>
      <c r="AN38">
        <v>-3223</v>
      </c>
      <c r="AO38">
        <v>-4941</v>
      </c>
      <c r="AP38">
        <v>4163</v>
      </c>
      <c r="AQ38">
        <v>6334</v>
      </c>
      <c r="AR38">
        <v>5044</v>
      </c>
      <c r="AS38">
        <v>6724</v>
      </c>
      <c r="AT38">
        <v>7519</v>
      </c>
      <c r="AU38">
        <v>-1201</v>
      </c>
      <c r="AV38">
        <v>-2888</v>
      </c>
      <c r="AW38">
        <v>4035</v>
      </c>
      <c r="AX38">
        <v>5006</v>
      </c>
      <c r="AY38">
        <v>-1923</v>
      </c>
      <c r="AZ38">
        <v>13581</v>
      </c>
      <c r="BA38">
        <v>-1616</v>
      </c>
      <c r="BB38">
        <v>353</v>
      </c>
      <c r="BC38">
        <v>-9013</v>
      </c>
      <c r="BD38">
        <v>7895</v>
      </c>
      <c r="BE38">
        <v>400</v>
      </c>
      <c r="BF38">
        <v>-1165</v>
      </c>
      <c r="BG38">
        <v>-1435</v>
      </c>
      <c r="BH38">
        <v>1320</v>
      </c>
      <c r="BI38">
        <v>4549</v>
      </c>
      <c r="BJ38">
        <v>-3170</v>
      </c>
      <c r="BK38">
        <v>-820</v>
      </c>
      <c r="BL38">
        <v>1713</v>
      </c>
      <c r="BM38">
        <v>8999</v>
      </c>
      <c r="BN38">
        <v>-2063</v>
      </c>
      <c r="BO38">
        <v>4559</v>
      </c>
      <c r="BP38">
        <v>-194</v>
      </c>
      <c r="BQ38">
        <v>3908</v>
      </c>
      <c r="BR38">
        <v>3787</v>
      </c>
      <c r="BS38">
        <v>-3577</v>
      </c>
      <c r="BT38">
        <v>-1925</v>
      </c>
      <c r="BU38">
        <v>3830</v>
      </c>
      <c r="BV38">
        <v>-929</v>
      </c>
      <c r="BW38">
        <v>-5083</v>
      </c>
      <c r="BX38">
        <v>2971</v>
      </c>
      <c r="BY38">
        <v>4135</v>
      </c>
      <c r="BZ38">
        <v>-903</v>
      </c>
      <c r="CA38">
        <v>5301</v>
      </c>
      <c r="CB38">
        <v>1347</v>
      </c>
      <c r="CC38">
        <v>-1083</v>
      </c>
      <c r="CD38">
        <v>237</v>
      </c>
      <c r="CE38">
        <v>11139</v>
      </c>
      <c r="CF38">
        <v>-5080</v>
      </c>
      <c r="CG38">
        <v>-1170</v>
      </c>
      <c r="CH38">
        <v>-6006</v>
      </c>
      <c r="CI38">
        <v>2397</v>
      </c>
      <c r="CJ38">
        <v>-94</v>
      </c>
      <c r="CK38">
        <v>12587</v>
      </c>
      <c r="CL38">
        <v>-2037</v>
      </c>
      <c r="CM38">
        <v>7178</v>
      </c>
      <c r="CN38">
        <v>-124</v>
      </c>
      <c r="CO38">
        <v>1318</v>
      </c>
      <c r="CP38">
        <v>-547</v>
      </c>
      <c r="CQ38">
        <v>-4939</v>
      </c>
      <c r="CR38">
        <v>-7978</v>
      </c>
      <c r="CS38">
        <v>3169</v>
      </c>
      <c r="CT38">
        <v>902</v>
      </c>
      <c r="CU38">
        <v>-8811</v>
      </c>
      <c r="CV38">
        <v>-6043</v>
      </c>
      <c r="CW38">
        <v>-850</v>
      </c>
      <c r="CY38">
        <f t="shared" si="2"/>
        <v>384.88</v>
      </c>
      <c r="CZ38">
        <f t="shared" si="3"/>
        <v>3799.7</v>
      </c>
    </row>
    <row r="39" spans="2:104" x14ac:dyDescent="0.25">
      <c r="B39">
        <v>-5485</v>
      </c>
      <c r="C39">
        <v>-548</v>
      </c>
      <c r="D39">
        <v>-6446</v>
      </c>
      <c r="E39">
        <v>3950</v>
      </c>
      <c r="F39">
        <v>7004</v>
      </c>
      <c r="G39">
        <v>-1908</v>
      </c>
      <c r="H39">
        <v>754</v>
      </c>
      <c r="I39">
        <v>-1607</v>
      </c>
      <c r="J39">
        <v>1354</v>
      </c>
      <c r="K39">
        <v>-1054</v>
      </c>
      <c r="L39">
        <v>-784</v>
      </c>
      <c r="M39">
        <v>-112</v>
      </c>
      <c r="N39">
        <v>9016</v>
      </c>
      <c r="O39">
        <v>2834</v>
      </c>
      <c r="P39">
        <v>6692</v>
      </c>
      <c r="Q39">
        <v>478</v>
      </c>
      <c r="R39">
        <v>-3635</v>
      </c>
      <c r="S39">
        <v>2980</v>
      </c>
      <c r="T39">
        <v>-2655</v>
      </c>
      <c r="U39">
        <v>-379</v>
      </c>
      <c r="V39">
        <v>-2398</v>
      </c>
      <c r="W39">
        <v>-760</v>
      </c>
      <c r="X39">
        <v>-8776</v>
      </c>
      <c r="Y39">
        <v>-4085</v>
      </c>
      <c r="Z39">
        <v>-6363</v>
      </c>
      <c r="AA39">
        <v>6465</v>
      </c>
      <c r="AB39">
        <v>-1082</v>
      </c>
      <c r="AC39">
        <v>-4860</v>
      </c>
      <c r="AD39">
        <v>12092</v>
      </c>
      <c r="AE39">
        <v>-488</v>
      </c>
      <c r="AF39">
        <v>-14552</v>
      </c>
      <c r="AG39">
        <v>-246</v>
      </c>
      <c r="AH39">
        <v>-4957</v>
      </c>
      <c r="AI39">
        <v>7012</v>
      </c>
      <c r="AJ39">
        <v>-7241</v>
      </c>
      <c r="AK39">
        <v>1944</v>
      </c>
      <c r="AL39">
        <v>1955</v>
      </c>
      <c r="AM39">
        <v>3980</v>
      </c>
      <c r="AN39">
        <v>-3779</v>
      </c>
      <c r="AO39">
        <v>-4941</v>
      </c>
      <c r="AP39">
        <v>2657</v>
      </c>
      <c r="AQ39">
        <v>6417</v>
      </c>
      <c r="AR39">
        <v>4277</v>
      </c>
      <c r="AS39">
        <v>6833</v>
      </c>
      <c r="AT39">
        <v>5123</v>
      </c>
      <c r="AU39">
        <v>-3031</v>
      </c>
      <c r="AV39">
        <v>-2894</v>
      </c>
      <c r="AW39">
        <v>5650</v>
      </c>
      <c r="AX39">
        <v>4430</v>
      </c>
      <c r="AY39">
        <v>37</v>
      </c>
      <c r="AZ39">
        <v>13560</v>
      </c>
      <c r="BA39">
        <v>-2817</v>
      </c>
      <c r="BB39">
        <v>2368</v>
      </c>
      <c r="BC39">
        <v>-9317</v>
      </c>
      <c r="BD39">
        <v>9441</v>
      </c>
      <c r="BE39">
        <v>416</v>
      </c>
      <c r="BF39">
        <v>-940</v>
      </c>
      <c r="BG39">
        <v>-1455</v>
      </c>
      <c r="BH39">
        <v>764</v>
      </c>
      <c r="BI39">
        <v>3763</v>
      </c>
      <c r="BJ39">
        <v>-3195</v>
      </c>
      <c r="BK39">
        <v>-408</v>
      </c>
      <c r="BL39">
        <v>731</v>
      </c>
      <c r="BM39">
        <v>8340</v>
      </c>
      <c r="BN39">
        <v>-1438</v>
      </c>
      <c r="BO39">
        <v>3602</v>
      </c>
      <c r="BP39">
        <v>1493</v>
      </c>
      <c r="BQ39">
        <v>4112</v>
      </c>
      <c r="BR39">
        <v>3374</v>
      </c>
      <c r="BS39">
        <v>-2730</v>
      </c>
      <c r="BT39">
        <v>-1935</v>
      </c>
      <c r="BU39">
        <v>1993</v>
      </c>
      <c r="BV39">
        <v>-1001</v>
      </c>
      <c r="BW39">
        <v>-7045</v>
      </c>
      <c r="BX39">
        <v>2881</v>
      </c>
      <c r="BY39">
        <v>4279</v>
      </c>
      <c r="BZ39">
        <v>-3253</v>
      </c>
      <c r="CA39">
        <v>5303</v>
      </c>
      <c r="CB39">
        <v>754</v>
      </c>
      <c r="CC39">
        <v>-1090</v>
      </c>
      <c r="CD39">
        <v>237</v>
      </c>
      <c r="CE39">
        <v>11164</v>
      </c>
      <c r="CF39">
        <v>-4161</v>
      </c>
      <c r="CG39">
        <v>-1328</v>
      </c>
      <c r="CH39">
        <v>-6733</v>
      </c>
      <c r="CI39">
        <v>2488</v>
      </c>
      <c r="CJ39">
        <v>-1977</v>
      </c>
      <c r="CK39">
        <v>13201</v>
      </c>
      <c r="CL39">
        <v>-254</v>
      </c>
      <c r="CM39">
        <v>7327</v>
      </c>
      <c r="CN39">
        <v>201</v>
      </c>
      <c r="CO39">
        <v>644</v>
      </c>
      <c r="CP39">
        <v>-363</v>
      </c>
      <c r="CQ39">
        <v>-4939</v>
      </c>
      <c r="CR39">
        <v>-7811</v>
      </c>
      <c r="CS39">
        <v>3365</v>
      </c>
      <c r="CT39">
        <v>907</v>
      </c>
      <c r="CU39">
        <v>-6965</v>
      </c>
      <c r="CV39">
        <v>-4406</v>
      </c>
      <c r="CW39">
        <v>-911</v>
      </c>
      <c r="CY39">
        <f t="shared" si="2"/>
        <v>391.04</v>
      </c>
      <c r="CZ39">
        <f t="shared" si="3"/>
        <v>3821.8</v>
      </c>
    </row>
    <row r="40" spans="2:104" x14ac:dyDescent="0.25">
      <c r="B40">
        <v>-4647</v>
      </c>
      <c r="C40">
        <v>-983</v>
      </c>
      <c r="D40">
        <v>-5956</v>
      </c>
      <c r="E40">
        <v>3921</v>
      </c>
      <c r="F40">
        <v>6824</v>
      </c>
      <c r="G40">
        <v>-3010</v>
      </c>
      <c r="H40">
        <v>655</v>
      </c>
      <c r="I40">
        <v>11</v>
      </c>
      <c r="J40">
        <v>1352</v>
      </c>
      <c r="K40">
        <v>-1017</v>
      </c>
      <c r="L40">
        <v>969</v>
      </c>
      <c r="M40">
        <v>-231</v>
      </c>
      <c r="N40">
        <v>9294</v>
      </c>
      <c r="O40">
        <v>2835</v>
      </c>
      <c r="P40">
        <v>6393</v>
      </c>
      <c r="Q40">
        <v>478</v>
      </c>
      <c r="R40">
        <v>-3091</v>
      </c>
      <c r="S40">
        <v>4843</v>
      </c>
      <c r="T40">
        <v>-2687</v>
      </c>
      <c r="U40">
        <v>530</v>
      </c>
      <c r="V40">
        <v>-2356</v>
      </c>
      <c r="W40">
        <v>-841</v>
      </c>
      <c r="X40">
        <v>-8753</v>
      </c>
      <c r="Y40">
        <v>-3771</v>
      </c>
      <c r="Z40">
        <v>-6591</v>
      </c>
      <c r="AA40">
        <v>6909</v>
      </c>
      <c r="AB40">
        <v>-1045</v>
      </c>
      <c r="AC40">
        <v>-4956</v>
      </c>
      <c r="AD40">
        <v>12115</v>
      </c>
      <c r="AE40">
        <v>-488</v>
      </c>
      <c r="AF40">
        <v>-14564</v>
      </c>
      <c r="AG40">
        <v>-211</v>
      </c>
      <c r="AH40">
        <v>-5549</v>
      </c>
      <c r="AI40">
        <v>6973</v>
      </c>
      <c r="AJ40">
        <v>-7692</v>
      </c>
      <c r="AK40">
        <v>3649</v>
      </c>
      <c r="AL40">
        <v>3521</v>
      </c>
      <c r="AM40">
        <v>4006</v>
      </c>
      <c r="AN40">
        <v>-5051</v>
      </c>
      <c r="AO40">
        <v>-4975</v>
      </c>
      <c r="AP40">
        <v>3388</v>
      </c>
      <c r="AQ40">
        <v>6290</v>
      </c>
      <c r="AR40">
        <v>2757</v>
      </c>
      <c r="AS40">
        <v>6506</v>
      </c>
      <c r="AT40">
        <v>5142</v>
      </c>
      <c r="AU40">
        <v>-3415</v>
      </c>
      <c r="AV40">
        <v>-2878</v>
      </c>
      <c r="AW40">
        <v>5501</v>
      </c>
      <c r="AX40">
        <v>4430</v>
      </c>
      <c r="AY40">
        <v>37</v>
      </c>
      <c r="AZ40">
        <v>14334</v>
      </c>
      <c r="BA40">
        <v>-2974</v>
      </c>
      <c r="BB40">
        <v>2368</v>
      </c>
      <c r="BC40">
        <v>-9317</v>
      </c>
      <c r="BD40">
        <v>9452</v>
      </c>
      <c r="BE40">
        <v>1625</v>
      </c>
      <c r="BF40">
        <v>624</v>
      </c>
      <c r="BG40">
        <v>-2285</v>
      </c>
      <c r="BH40">
        <v>-1078</v>
      </c>
      <c r="BI40">
        <v>2068</v>
      </c>
      <c r="BJ40">
        <v>-3227</v>
      </c>
      <c r="BK40">
        <v>-412</v>
      </c>
      <c r="BL40">
        <v>-734</v>
      </c>
      <c r="BM40">
        <v>7197</v>
      </c>
      <c r="BN40">
        <v>-1280</v>
      </c>
      <c r="BO40">
        <v>3619</v>
      </c>
      <c r="BP40">
        <v>423</v>
      </c>
      <c r="BQ40">
        <v>2371</v>
      </c>
      <c r="BR40">
        <v>1283</v>
      </c>
      <c r="BS40">
        <v>-2492</v>
      </c>
      <c r="BT40">
        <v>-949</v>
      </c>
      <c r="BU40">
        <v>2080</v>
      </c>
      <c r="BV40">
        <v>-1784</v>
      </c>
      <c r="BW40">
        <v>-6681</v>
      </c>
      <c r="BX40">
        <v>2265</v>
      </c>
      <c r="BY40">
        <v>5770</v>
      </c>
      <c r="BZ40">
        <v>-3081</v>
      </c>
      <c r="CA40">
        <v>5255</v>
      </c>
      <c r="CB40">
        <v>-190</v>
      </c>
      <c r="CC40">
        <v>-1774</v>
      </c>
      <c r="CD40">
        <v>238</v>
      </c>
      <c r="CE40">
        <v>12709</v>
      </c>
      <c r="CF40">
        <v>-4385</v>
      </c>
      <c r="CG40">
        <v>-1334</v>
      </c>
      <c r="CH40">
        <v>-7074</v>
      </c>
      <c r="CI40">
        <v>3215</v>
      </c>
      <c r="CJ40">
        <v>-1199</v>
      </c>
      <c r="CK40">
        <v>13419</v>
      </c>
      <c r="CL40">
        <v>-335</v>
      </c>
      <c r="CM40">
        <v>5453</v>
      </c>
      <c r="CN40">
        <v>345</v>
      </c>
      <c r="CO40">
        <v>-168</v>
      </c>
      <c r="CP40">
        <v>-635</v>
      </c>
      <c r="CQ40">
        <v>-4386</v>
      </c>
      <c r="CR40">
        <v>-9740</v>
      </c>
      <c r="CS40">
        <v>2765</v>
      </c>
      <c r="CT40">
        <v>2939</v>
      </c>
      <c r="CU40">
        <v>-6965</v>
      </c>
      <c r="CV40">
        <v>-4610</v>
      </c>
      <c r="CW40">
        <v>-912</v>
      </c>
      <c r="CY40">
        <f t="shared" si="2"/>
        <v>363.87</v>
      </c>
      <c r="CZ40">
        <f t="shared" si="3"/>
        <v>3859.05</v>
      </c>
    </row>
    <row r="41" spans="2:104" x14ac:dyDescent="0.25">
      <c r="B41">
        <v>-3902</v>
      </c>
      <c r="C41">
        <v>-913</v>
      </c>
      <c r="D41">
        <v>-5985</v>
      </c>
      <c r="E41">
        <v>3908</v>
      </c>
      <c r="F41">
        <v>5469</v>
      </c>
      <c r="G41">
        <v>-3010</v>
      </c>
      <c r="H41">
        <v>-1486</v>
      </c>
      <c r="I41">
        <v>-1049</v>
      </c>
      <c r="J41">
        <v>3492</v>
      </c>
      <c r="K41">
        <v>-1597</v>
      </c>
      <c r="L41">
        <v>967</v>
      </c>
      <c r="M41">
        <v>-229</v>
      </c>
      <c r="N41">
        <v>10705</v>
      </c>
      <c r="O41">
        <v>2999</v>
      </c>
      <c r="P41">
        <v>4234</v>
      </c>
      <c r="Q41">
        <v>478</v>
      </c>
      <c r="R41">
        <v>-3091</v>
      </c>
      <c r="S41">
        <v>3692</v>
      </c>
      <c r="T41">
        <v>-2499</v>
      </c>
      <c r="U41">
        <v>525</v>
      </c>
      <c r="V41">
        <v>-2262</v>
      </c>
      <c r="W41">
        <v>-936</v>
      </c>
      <c r="X41">
        <v>-8559</v>
      </c>
      <c r="Y41">
        <v>-1878</v>
      </c>
      <c r="Z41">
        <v>-4757</v>
      </c>
      <c r="AA41">
        <v>7539</v>
      </c>
      <c r="AB41">
        <v>-343</v>
      </c>
      <c r="AC41">
        <v>-5071</v>
      </c>
      <c r="AD41">
        <v>12118</v>
      </c>
      <c r="AE41">
        <v>-488</v>
      </c>
      <c r="AF41">
        <v>-14568</v>
      </c>
      <c r="AG41">
        <v>-209</v>
      </c>
      <c r="AH41">
        <v>-5254</v>
      </c>
      <c r="AI41">
        <v>6951</v>
      </c>
      <c r="AJ41">
        <v>-9471</v>
      </c>
      <c r="AK41">
        <v>2107</v>
      </c>
      <c r="AL41">
        <v>3508</v>
      </c>
      <c r="AM41">
        <v>4055</v>
      </c>
      <c r="AN41">
        <v>-4104</v>
      </c>
      <c r="AO41">
        <v>-2723</v>
      </c>
      <c r="AP41">
        <v>4895</v>
      </c>
      <c r="AQ41">
        <v>4919</v>
      </c>
      <c r="AR41">
        <v>3122</v>
      </c>
      <c r="AS41">
        <v>5161</v>
      </c>
      <c r="AT41">
        <v>5143</v>
      </c>
      <c r="AU41">
        <v>-3307</v>
      </c>
      <c r="AV41">
        <v>-3150</v>
      </c>
      <c r="AW41">
        <v>5187</v>
      </c>
      <c r="AX41">
        <v>4430</v>
      </c>
      <c r="AY41">
        <v>-1536</v>
      </c>
      <c r="AZ41">
        <v>16147</v>
      </c>
      <c r="BA41">
        <v>-3946</v>
      </c>
      <c r="BB41">
        <v>2341</v>
      </c>
      <c r="BC41">
        <v>-9317</v>
      </c>
      <c r="BD41">
        <v>8674</v>
      </c>
      <c r="BE41">
        <v>1685</v>
      </c>
      <c r="BF41">
        <v>907</v>
      </c>
      <c r="BG41">
        <v>-2284</v>
      </c>
      <c r="BH41">
        <v>-1212</v>
      </c>
      <c r="BI41">
        <v>141</v>
      </c>
      <c r="BJ41">
        <v>-3599</v>
      </c>
      <c r="BK41">
        <v>-902</v>
      </c>
      <c r="BL41">
        <v>-776</v>
      </c>
      <c r="BM41">
        <v>7947</v>
      </c>
      <c r="BN41">
        <v>-1250</v>
      </c>
      <c r="BO41">
        <v>3934</v>
      </c>
      <c r="BP41">
        <v>841</v>
      </c>
      <c r="BQ41">
        <v>3117</v>
      </c>
      <c r="BR41">
        <v>1629</v>
      </c>
      <c r="BS41">
        <v>-2027</v>
      </c>
      <c r="BT41">
        <v>-632</v>
      </c>
      <c r="BU41">
        <v>2080</v>
      </c>
      <c r="BV41">
        <v>-4109</v>
      </c>
      <c r="BW41">
        <v>-6652</v>
      </c>
      <c r="BX41">
        <v>2179</v>
      </c>
      <c r="BY41">
        <v>5770</v>
      </c>
      <c r="BZ41">
        <v>-3098</v>
      </c>
      <c r="CA41">
        <v>5263</v>
      </c>
      <c r="CB41">
        <v>1515</v>
      </c>
      <c r="CC41">
        <v>-1784</v>
      </c>
      <c r="CD41">
        <v>1069</v>
      </c>
      <c r="CE41">
        <v>12759</v>
      </c>
      <c r="CF41">
        <v>-4368</v>
      </c>
      <c r="CG41">
        <v>-82</v>
      </c>
      <c r="CH41">
        <v>-7073</v>
      </c>
      <c r="CI41">
        <v>4814</v>
      </c>
      <c r="CJ41">
        <v>-3026</v>
      </c>
      <c r="CK41">
        <v>11988</v>
      </c>
      <c r="CL41">
        <v>1964</v>
      </c>
      <c r="CM41">
        <v>5686</v>
      </c>
      <c r="CN41">
        <v>275</v>
      </c>
      <c r="CO41">
        <v>-2237</v>
      </c>
      <c r="CP41">
        <v>-328</v>
      </c>
      <c r="CQ41">
        <v>-4640</v>
      </c>
      <c r="CR41">
        <v>-8170</v>
      </c>
      <c r="CS41">
        <v>2194</v>
      </c>
      <c r="CT41">
        <v>2184</v>
      </c>
      <c r="CU41">
        <v>-6935</v>
      </c>
      <c r="CV41">
        <v>-6056</v>
      </c>
      <c r="CW41">
        <v>1095</v>
      </c>
      <c r="CY41">
        <f t="shared" si="2"/>
        <v>369.22</v>
      </c>
      <c r="CZ41">
        <f t="shared" si="3"/>
        <v>3906.82</v>
      </c>
    </row>
    <row r="42" spans="2:104" x14ac:dyDescent="0.25">
      <c r="B42">
        <v>-5766</v>
      </c>
      <c r="C42">
        <v>-1221</v>
      </c>
      <c r="D42">
        <v>-5986</v>
      </c>
      <c r="E42">
        <v>3036</v>
      </c>
      <c r="F42">
        <v>3329</v>
      </c>
      <c r="G42">
        <v>-3061</v>
      </c>
      <c r="H42">
        <v>-1756</v>
      </c>
      <c r="I42">
        <v>-2339</v>
      </c>
      <c r="J42">
        <v>4472</v>
      </c>
      <c r="K42">
        <v>-1641</v>
      </c>
      <c r="L42">
        <v>3234</v>
      </c>
      <c r="M42">
        <v>-211</v>
      </c>
      <c r="N42">
        <v>10364</v>
      </c>
      <c r="O42">
        <v>2911</v>
      </c>
      <c r="P42">
        <v>4234</v>
      </c>
      <c r="Q42">
        <v>283</v>
      </c>
      <c r="R42">
        <v>-3455</v>
      </c>
      <c r="S42">
        <v>2857</v>
      </c>
      <c r="T42">
        <v>-2458</v>
      </c>
      <c r="U42">
        <v>630</v>
      </c>
      <c r="V42">
        <v>-2175</v>
      </c>
      <c r="W42">
        <v>-946</v>
      </c>
      <c r="X42">
        <v>-8526</v>
      </c>
      <c r="Y42">
        <v>-792</v>
      </c>
      <c r="Z42">
        <v>-4828</v>
      </c>
      <c r="AA42">
        <v>6592</v>
      </c>
      <c r="AB42">
        <v>-312</v>
      </c>
      <c r="AC42">
        <v>-4785</v>
      </c>
      <c r="AD42">
        <v>12118</v>
      </c>
      <c r="AE42">
        <v>-488</v>
      </c>
      <c r="AF42">
        <v>-14572</v>
      </c>
      <c r="AG42">
        <v>-197</v>
      </c>
      <c r="AH42">
        <v>-3458</v>
      </c>
      <c r="AI42">
        <v>7870</v>
      </c>
      <c r="AJ42">
        <v>-8191</v>
      </c>
      <c r="AK42">
        <v>1038</v>
      </c>
      <c r="AL42">
        <v>3100</v>
      </c>
      <c r="AM42">
        <v>4578</v>
      </c>
      <c r="AN42">
        <v>-4166</v>
      </c>
      <c r="AO42">
        <v>-2690</v>
      </c>
      <c r="AP42">
        <v>4684</v>
      </c>
      <c r="AQ42">
        <v>4191</v>
      </c>
      <c r="AR42">
        <v>3115</v>
      </c>
      <c r="AS42">
        <v>7511</v>
      </c>
      <c r="AT42">
        <v>5143</v>
      </c>
      <c r="AU42">
        <v>-3825</v>
      </c>
      <c r="AV42">
        <v>-3960</v>
      </c>
      <c r="AW42">
        <v>5861</v>
      </c>
      <c r="AX42">
        <v>4141</v>
      </c>
      <c r="AY42">
        <v>-1344</v>
      </c>
      <c r="AZ42">
        <v>16020</v>
      </c>
      <c r="BA42">
        <v>-3946</v>
      </c>
      <c r="BB42">
        <v>2404</v>
      </c>
      <c r="BC42">
        <v>-9331</v>
      </c>
      <c r="BD42">
        <v>8944</v>
      </c>
      <c r="BE42">
        <v>1499</v>
      </c>
      <c r="BF42">
        <v>-777</v>
      </c>
      <c r="BG42">
        <v>-2240</v>
      </c>
      <c r="BH42">
        <v>192</v>
      </c>
      <c r="BI42">
        <v>141</v>
      </c>
      <c r="BJ42">
        <v>-1807</v>
      </c>
      <c r="BK42">
        <v>-1576</v>
      </c>
      <c r="BL42">
        <v>-794</v>
      </c>
      <c r="BM42">
        <v>9531</v>
      </c>
      <c r="BN42">
        <v>-990</v>
      </c>
      <c r="BO42">
        <v>3835</v>
      </c>
      <c r="BP42">
        <v>2523</v>
      </c>
      <c r="BQ42">
        <v>3050</v>
      </c>
      <c r="BR42">
        <v>3342</v>
      </c>
      <c r="BS42">
        <v>-2975</v>
      </c>
      <c r="BT42">
        <v>-1039</v>
      </c>
      <c r="BU42">
        <v>2498</v>
      </c>
      <c r="BV42">
        <v>-1728</v>
      </c>
      <c r="BW42">
        <v>-6683</v>
      </c>
      <c r="BX42">
        <v>2079</v>
      </c>
      <c r="BY42">
        <v>5754</v>
      </c>
      <c r="BZ42">
        <v>-3122</v>
      </c>
      <c r="CA42">
        <v>4994</v>
      </c>
      <c r="CB42">
        <v>220</v>
      </c>
      <c r="CC42">
        <v>-1721</v>
      </c>
      <c r="CD42">
        <v>317</v>
      </c>
      <c r="CE42">
        <v>12035</v>
      </c>
      <c r="CF42">
        <v>-4454</v>
      </c>
      <c r="CG42">
        <v>-2007</v>
      </c>
      <c r="CH42">
        <v>-7037</v>
      </c>
      <c r="CI42">
        <v>4995</v>
      </c>
      <c r="CJ42">
        <v>-2838</v>
      </c>
      <c r="CK42">
        <v>12009</v>
      </c>
      <c r="CL42">
        <v>-312</v>
      </c>
      <c r="CM42">
        <v>4205</v>
      </c>
      <c r="CN42">
        <v>2619</v>
      </c>
      <c r="CO42">
        <v>-1631</v>
      </c>
      <c r="CP42">
        <v>758</v>
      </c>
      <c r="CQ42">
        <v>-4458</v>
      </c>
      <c r="CR42">
        <v>-9610</v>
      </c>
      <c r="CS42">
        <v>2225</v>
      </c>
      <c r="CT42">
        <v>4468</v>
      </c>
      <c r="CU42">
        <v>-7078</v>
      </c>
      <c r="CV42">
        <v>-6206</v>
      </c>
      <c r="CW42">
        <v>1270</v>
      </c>
      <c r="CY42">
        <f t="shared" si="2"/>
        <v>397.1</v>
      </c>
      <c r="CZ42">
        <f t="shared" si="3"/>
        <v>3947.28</v>
      </c>
    </row>
    <row r="43" spans="2:104" x14ac:dyDescent="0.25">
      <c r="B43">
        <v>-4850</v>
      </c>
      <c r="C43">
        <v>-1221</v>
      </c>
      <c r="D43">
        <v>-6014</v>
      </c>
      <c r="E43">
        <v>3048</v>
      </c>
      <c r="F43">
        <v>4292</v>
      </c>
      <c r="G43">
        <v>-3047</v>
      </c>
      <c r="H43">
        <v>-1450</v>
      </c>
      <c r="I43">
        <v>-4264</v>
      </c>
      <c r="J43">
        <v>3871</v>
      </c>
      <c r="K43">
        <v>-2852</v>
      </c>
      <c r="L43">
        <v>5156</v>
      </c>
      <c r="M43">
        <v>138</v>
      </c>
      <c r="N43">
        <v>11615</v>
      </c>
      <c r="O43">
        <v>3977</v>
      </c>
      <c r="P43">
        <v>3704</v>
      </c>
      <c r="Q43">
        <v>-258</v>
      </c>
      <c r="R43">
        <v>-3451</v>
      </c>
      <c r="S43">
        <v>585</v>
      </c>
      <c r="T43">
        <v>-2452</v>
      </c>
      <c r="U43">
        <v>1507</v>
      </c>
      <c r="V43">
        <v>-2069</v>
      </c>
      <c r="W43">
        <v>-946</v>
      </c>
      <c r="X43">
        <v>-9479</v>
      </c>
      <c r="Y43">
        <v>735</v>
      </c>
      <c r="Z43">
        <v>-3283</v>
      </c>
      <c r="AA43">
        <v>4705</v>
      </c>
      <c r="AB43">
        <v>-457</v>
      </c>
      <c r="AC43">
        <v>-3465</v>
      </c>
      <c r="AD43">
        <v>12222</v>
      </c>
      <c r="AE43">
        <v>-488</v>
      </c>
      <c r="AF43">
        <v>-14575</v>
      </c>
      <c r="AG43">
        <v>461</v>
      </c>
      <c r="AH43">
        <v>-5134</v>
      </c>
      <c r="AI43">
        <v>7547</v>
      </c>
      <c r="AJ43">
        <v>-8373</v>
      </c>
      <c r="AK43">
        <v>990</v>
      </c>
      <c r="AL43">
        <v>1834</v>
      </c>
      <c r="AM43">
        <v>4624</v>
      </c>
      <c r="AN43">
        <v>-4190</v>
      </c>
      <c r="AO43">
        <v>-2733</v>
      </c>
      <c r="AP43">
        <v>3476</v>
      </c>
      <c r="AQ43">
        <v>2182</v>
      </c>
      <c r="AR43">
        <v>3417</v>
      </c>
      <c r="AS43">
        <v>7039</v>
      </c>
      <c r="AT43">
        <v>5144</v>
      </c>
      <c r="AU43">
        <v>-4518</v>
      </c>
      <c r="AV43">
        <v>-3963</v>
      </c>
      <c r="AW43">
        <v>5003</v>
      </c>
      <c r="AX43">
        <v>3960</v>
      </c>
      <c r="AY43">
        <v>-1338</v>
      </c>
      <c r="AZ43">
        <v>15978</v>
      </c>
      <c r="BA43">
        <v>-5373</v>
      </c>
      <c r="BB43">
        <v>2481</v>
      </c>
      <c r="BC43">
        <v>-9334</v>
      </c>
      <c r="BD43">
        <v>9451</v>
      </c>
      <c r="BE43">
        <v>977</v>
      </c>
      <c r="BF43">
        <v>-809</v>
      </c>
      <c r="BG43">
        <v>-2240</v>
      </c>
      <c r="BH43">
        <v>177</v>
      </c>
      <c r="BI43">
        <v>-120</v>
      </c>
      <c r="BJ43">
        <v>-3594</v>
      </c>
      <c r="BK43">
        <v>-1588</v>
      </c>
      <c r="BL43">
        <v>-2311</v>
      </c>
      <c r="BM43">
        <v>8928</v>
      </c>
      <c r="BN43">
        <v>347</v>
      </c>
      <c r="BO43">
        <v>6162</v>
      </c>
      <c r="BP43">
        <v>1720</v>
      </c>
      <c r="BQ43">
        <v>2616</v>
      </c>
      <c r="BR43">
        <v>3443</v>
      </c>
      <c r="BS43">
        <v>-1637</v>
      </c>
      <c r="BT43">
        <v>-948</v>
      </c>
      <c r="BU43">
        <v>2710</v>
      </c>
      <c r="BV43">
        <v>-1524</v>
      </c>
      <c r="BW43">
        <v>-6672</v>
      </c>
      <c r="BX43">
        <v>1946</v>
      </c>
      <c r="BY43">
        <v>5564</v>
      </c>
      <c r="BZ43">
        <v>-4202</v>
      </c>
      <c r="CA43">
        <v>5224</v>
      </c>
      <c r="CB43">
        <v>2245</v>
      </c>
      <c r="CC43">
        <v>-1628</v>
      </c>
      <c r="CD43">
        <v>376</v>
      </c>
      <c r="CE43">
        <v>11923</v>
      </c>
      <c r="CF43">
        <v>-4448</v>
      </c>
      <c r="CG43">
        <v>-2247</v>
      </c>
      <c r="CH43">
        <v>-7064</v>
      </c>
      <c r="CI43">
        <v>3593</v>
      </c>
      <c r="CJ43">
        <v>-2507</v>
      </c>
      <c r="CK43">
        <v>11881</v>
      </c>
      <c r="CL43">
        <v>-312</v>
      </c>
      <c r="CM43">
        <v>6230</v>
      </c>
      <c r="CN43">
        <v>2210</v>
      </c>
      <c r="CO43">
        <v>-1836</v>
      </c>
      <c r="CP43">
        <v>769</v>
      </c>
      <c r="CQ43">
        <v>-4497</v>
      </c>
      <c r="CR43">
        <v>-9559</v>
      </c>
      <c r="CS43">
        <v>1868</v>
      </c>
      <c r="CT43">
        <v>4214</v>
      </c>
      <c r="CU43">
        <v>-7080</v>
      </c>
      <c r="CV43">
        <v>-7010</v>
      </c>
      <c r="CW43">
        <v>3081</v>
      </c>
      <c r="CY43">
        <f t="shared" si="2"/>
        <v>339.36</v>
      </c>
      <c r="CZ43">
        <f t="shared" si="3"/>
        <v>4007.56</v>
      </c>
    </row>
    <row r="44" spans="2:104" x14ac:dyDescent="0.25">
      <c r="B44">
        <v>-6589</v>
      </c>
      <c r="C44">
        <v>-2107</v>
      </c>
      <c r="D44">
        <v>-6048</v>
      </c>
      <c r="E44">
        <v>3425</v>
      </c>
      <c r="F44">
        <v>5708</v>
      </c>
      <c r="G44">
        <v>-797</v>
      </c>
      <c r="H44">
        <v>-1998</v>
      </c>
      <c r="I44">
        <v>-3909</v>
      </c>
      <c r="J44">
        <v>3639</v>
      </c>
      <c r="K44">
        <v>-2853</v>
      </c>
      <c r="L44">
        <v>6322</v>
      </c>
      <c r="M44">
        <v>-1114</v>
      </c>
      <c r="N44">
        <v>12232</v>
      </c>
      <c r="O44">
        <v>4338</v>
      </c>
      <c r="P44">
        <v>3685</v>
      </c>
      <c r="Q44">
        <v>-2016</v>
      </c>
      <c r="R44">
        <v>-3934</v>
      </c>
      <c r="S44">
        <v>833</v>
      </c>
      <c r="T44">
        <v>-2452</v>
      </c>
      <c r="U44">
        <v>1507</v>
      </c>
      <c r="V44">
        <v>-1835</v>
      </c>
      <c r="W44">
        <v>-2273</v>
      </c>
      <c r="X44">
        <v>-9483</v>
      </c>
      <c r="Y44">
        <v>416</v>
      </c>
      <c r="Z44">
        <v>-3557</v>
      </c>
      <c r="AA44">
        <v>6178</v>
      </c>
      <c r="AB44">
        <v>1672</v>
      </c>
      <c r="AC44">
        <v>-3465</v>
      </c>
      <c r="AD44">
        <v>12345</v>
      </c>
      <c r="AE44">
        <v>-457</v>
      </c>
      <c r="AF44">
        <v>-16581</v>
      </c>
      <c r="AG44">
        <v>585</v>
      </c>
      <c r="AH44">
        <v>-5545</v>
      </c>
      <c r="AI44">
        <v>7547</v>
      </c>
      <c r="AJ44">
        <v>-8055</v>
      </c>
      <c r="AK44">
        <v>-1049</v>
      </c>
      <c r="AL44">
        <v>2947</v>
      </c>
      <c r="AM44">
        <v>4590</v>
      </c>
      <c r="AN44">
        <v>-4218</v>
      </c>
      <c r="AO44">
        <v>-2962</v>
      </c>
      <c r="AP44">
        <v>3476</v>
      </c>
      <c r="AQ44">
        <v>2233</v>
      </c>
      <c r="AR44">
        <v>3417</v>
      </c>
      <c r="AS44">
        <v>6479</v>
      </c>
      <c r="AT44">
        <v>5136</v>
      </c>
      <c r="AU44">
        <v>-4977</v>
      </c>
      <c r="AV44">
        <v>-3907</v>
      </c>
      <c r="AW44">
        <v>5029</v>
      </c>
      <c r="AX44">
        <v>3631</v>
      </c>
      <c r="AY44">
        <v>31</v>
      </c>
      <c r="AZ44">
        <v>16954</v>
      </c>
      <c r="BA44">
        <v>-5740</v>
      </c>
      <c r="BB44">
        <v>2504</v>
      </c>
      <c r="BC44">
        <v>-9334</v>
      </c>
      <c r="BD44">
        <v>10197</v>
      </c>
      <c r="BE44">
        <v>790</v>
      </c>
      <c r="BF44">
        <v>911</v>
      </c>
      <c r="BG44">
        <v>-2241</v>
      </c>
      <c r="BH44">
        <v>-243</v>
      </c>
      <c r="BI44">
        <v>513</v>
      </c>
      <c r="BJ44">
        <v>-2889</v>
      </c>
      <c r="BK44">
        <v>-2395</v>
      </c>
      <c r="BL44">
        <v>-889</v>
      </c>
      <c r="BM44">
        <v>8426</v>
      </c>
      <c r="BN44">
        <v>318</v>
      </c>
      <c r="BO44">
        <v>6171</v>
      </c>
      <c r="BP44">
        <v>1112</v>
      </c>
      <c r="BQ44">
        <v>4211</v>
      </c>
      <c r="BR44">
        <v>2309</v>
      </c>
      <c r="BS44">
        <v>-2237</v>
      </c>
      <c r="BT44">
        <v>-947</v>
      </c>
      <c r="BU44">
        <v>1250</v>
      </c>
      <c r="BV44">
        <v>-1821</v>
      </c>
      <c r="BW44">
        <v>-6664</v>
      </c>
      <c r="BX44">
        <v>1707</v>
      </c>
      <c r="BY44">
        <v>5118</v>
      </c>
      <c r="BZ44">
        <v>-2115</v>
      </c>
      <c r="CA44">
        <v>5439</v>
      </c>
      <c r="CB44">
        <v>1599</v>
      </c>
      <c r="CC44">
        <v>-1595</v>
      </c>
      <c r="CD44">
        <v>455</v>
      </c>
      <c r="CE44">
        <v>11770</v>
      </c>
      <c r="CF44">
        <v>-4529</v>
      </c>
      <c r="CG44">
        <v>-4155</v>
      </c>
      <c r="CH44">
        <v>-6767</v>
      </c>
      <c r="CI44">
        <v>3613</v>
      </c>
      <c r="CJ44">
        <v>-2384</v>
      </c>
      <c r="CK44">
        <v>12074</v>
      </c>
      <c r="CL44">
        <v>890</v>
      </c>
      <c r="CM44">
        <v>5929</v>
      </c>
      <c r="CN44">
        <v>2172</v>
      </c>
      <c r="CO44">
        <v>-2268</v>
      </c>
      <c r="CP44">
        <v>721</v>
      </c>
      <c r="CQ44">
        <v>-4515</v>
      </c>
      <c r="CR44">
        <v>-9572</v>
      </c>
      <c r="CS44">
        <v>2213</v>
      </c>
      <c r="CT44">
        <v>3597</v>
      </c>
      <c r="CU44">
        <v>-7246</v>
      </c>
      <c r="CV44">
        <v>-6547</v>
      </c>
      <c r="CW44">
        <v>3080</v>
      </c>
      <c r="CY44">
        <f t="shared" si="2"/>
        <v>341.7</v>
      </c>
      <c r="CZ44">
        <f t="shared" si="3"/>
        <v>4127.18</v>
      </c>
    </row>
    <row r="45" spans="2:104" x14ac:dyDescent="0.25">
      <c r="B45">
        <v>-6215</v>
      </c>
      <c r="C45">
        <v>-2116</v>
      </c>
      <c r="D45">
        <v>-6283</v>
      </c>
      <c r="E45">
        <v>2202</v>
      </c>
      <c r="F45">
        <v>5684</v>
      </c>
      <c r="G45">
        <v>-1358</v>
      </c>
      <c r="H45">
        <v>-1469</v>
      </c>
      <c r="I45">
        <v>-3633</v>
      </c>
      <c r="J45">
        <v>3639</v>
      </c>
      <c r="K45">
        <v>-2971</v>
      </c>
      <c r="L45">
        <v>3932</v>
      </c>
      <c r="M45">
        <v>-736</v>
      </c>
      <c r="N45">
        <v>12921</v>
      </c>
      <c r="O45">
        <v>4542</v>
      </c>
      <c r="P45">
        <v>4413</v>
      </c>
      <c r="Q45">
        <v>-1883</v>
      </c>
      <c r="R45">
        <v>-2048</v>
      </c>
      <c r="S45">
        <v>996</v>
      </c>
      <c r="T45">
        <v>-2452</v>
      </c>
      <c r="U45">
        <v>1744</v>
      </c>
      <c r="V45">
        <v>-1823</v>
      </c>
      <c r="W45">
        <v>-2272</v>
      </c>
      <c r="X45">
        <v>-9482</v>
      </c>
      <c r="Y45">
        <v>888</v>
      </c>
      <c r="Z45">
        <v>-5153</v>
      </c>
      <c r="AA45">
        <v>6174</v>
      </c>
      <c r="AB45">
        <v>1633</v>
      </c>
      <c r="AC45">
        <v>-4947</v>
      </c>
      <c r="AD45">
        <v>12768</v>
      </c>
      <c r="AE45">
        <v>-468</v>
      </c>
      <c r="AF45">
        <v>-15047</v>
      </c>
      <c r="AG45">
        <v>585</v>
      </c>
      <c r="AH45">
        <v>-7416</v>
      </c>
      <c r="AI45">
        <v>7547</v>
      </c>
      <c r="AJ45">
        <v>-8055</v>
      </c>
      <c r="AK45">
        <v>557</v>
      </c>
      <c r="AL45">
        <v>3516</v>
      </c>
      <c r="AM45">
        <v>4582</v>
      </c>
      <c r="AN45">
        <v>-4288</v>
      </c>
      <c r="AO45">
        <v>-4877</v>
      </c>
      <c r="AP45">
        <v>3475</v>
      </c>
      <c r="AQ45">
        <v>2293</v>
      </c>
      <c r="AR45">
        <v>3390</v>
      </c>
      <c r="AS45">
        <v>5583</v>
      </c>
      <c r="AT45">
        <v>5061</v>
      </c>
      <c r="AU45">
        <v>-4985</v>
      </c>
      <c r="AV45">
        <v>-3989</v>
      </c>
      <c r="AW45">
        <v>5026</v>
      </c>
      <c r="AX45">
        <v>3617</v>
      </c>
      <c r="AY45">
        <v>-648</v>
      </c>
      <c r="AZ45">
        <v>16954</v>
      </c>
      <c r="BA45">
        <v>-6779</v>
      </c>
      <c r="BB45">
        <v>2419</v>
      </c>
      <c r="BC45">
        <v>-9318</v>
      </c>
      <c r="BD45">
        <v>9519</v>
      </c>
      <c r="BE45">
        <v>2866</v>
      </c>
      <c r="BF45">
        <v>880</v>
      </c>
      <c r="BG45">
        <v>-2282</v>
      </c>
      <c r="BH45">
        <v>-755</v>
      </c>
      <c r="BI45">
        <v>220</v>
      </c>
      <c r="BJ45">
        <v>-2112</v>
      </c>
      <c r="BK45">
        <v>-3239</v>
      </c>
      <c r="BL45">
        <v>-889</v>
      </c>
      <c r="BM45">
        <v>8245</v>
      </c>
      <c r="BN45">
        <v>227</v>
      </c>
      <c r="BO45">
        <v>8379</v>
      </c>
      <c r="BP45">
        <v>923</v>
      </c>
      <c r="BQ45">
        <v>3181</v>
      </c>
      <c r="BR45">
        <v>3409</v>
      </c>
      <c r="BS45">
        <v>-2244</v>
      </c>
      <c r="BT45">
        <v>-952</v>
      </c>
      <c r="BU45">
        <v>2207</v>
      </c>
      <c r="BV45">
        <v>-1733</v>
      </c>
      <c r="BW45">
        <v>-6664</v>
      </c>
      <c r="BX45">
        <v>1074</v>
      </c>
      <c r="BY45">
        <v>4915</v>
      </c>
      <c r="BZ45">
        <v>-893</v>
      </c>
      <c r="CA45">
        <v>5447</v>
      </c>
      <c r="CB45">
        <v>705</v>
      </c>
      <c r="CC45">
        <v>-1610</v>
      </c>
      <c r="CD45">
        <v>511</v>
      </c>
      <c r="CE45">
        <v>11439</v>
      </c>
      <c r="CF45">
        <v>-5485</v>
      </c>
      <c r="CG45">
        <v>-4155</v>
      </c>
      <c r="CH45">
        <v>-6633</v>
      </c>
      <c r="CI45">
        <v>1399</v>
      </c>
      <c r="CJ45">
        <v>-2153</v>
      </c>
      <c r="CK45">
        <v>13574</v>
      </c>
      <c r="CL45">
        <v>-1201</v>
      </c>
      <c r="CM45">
        <v>5874</v>
      </c>
      <c r="CN45">
        <v>1894</v>
      </c>
      <c r="CO45">
        <v>-3069</v>
      </c>
      <c r="CP45">
        <v>1945</v>
      </c>
      <c r="CQ45">
        <v>-4589</v>
      </c>
      <c r="CR45">
        <v>-9538</v>
      </c>
      <c r="CS45">
        <v>2213</v>
      </c>
      <c r="CT45">
        <v>2489</v>
      </c>
      <c r="CU45">
        <v>-7397</v>
      </c>
      <c r="CV45">
        <v>-7782</v>
      </c>
      <c r="CW45">
        <v>3079</v>
      </c>
      <c r="CY45">
        <f t="shared" si="2"/>
        <v>266.69</v>
      </c>
      <c r="CZ45">
        <f t="shared" si="3"/>
        <v>4188.41</v>
      </c>
    </row>
    <row r="46" spans="2:104" x14ac:dyDescent="0.25">
      <c r="B46">
        <v>-5724</v>
      </c>
      <c r="C46">
        <v>-2116</v>
      </c>
      <c r="D46">
        <v>-6460</v>
      </c>
      <c r="E46">
        <v>3108</v>
      </c>
      <c r="F46">
        <v>5358</v>
      </c>
      <c r="G46">
        <v>-1310</v>
      </c>
      <c r="H46">
        <v>-1449</v>
      </c>
      <c r="I46">
        <v>-3057</v>
      </c>
      <c r="J46">
        <v>3714</v>
      </c>
      <c r="K46">
        <v>-4001</v>
      </c>
      <c r="L46">
        <v>2814</v>
      </c>
      <c r="M46">
        <v>980</v>
      </c>
      <c r="N46">
        <v>13349</v>
      </c>
      <c r="O46">
        <v>2985</v>
      </c>
      <c r="P46">
        <v>4826</v>
      </c>
      <c r="Q46">
        <v>-3314</v>
      </c>
      <c r="R46">
        <v>-2047</v>
      </c>
      <c r="S46">
        <v>2870</v>
      </c>
      <c r="T46">
        <v>-2446</v>
      </c>
      <c r="U46">
        <v>2883</v>
      </c>
      <c r="V46">
        <v>-1805</v>
      </c>
      <c r="W46">
        <v>-2270</v>
      </c>
      <c r="X46">
        <v>-9176</v>
      </c>
      <c r="Y46">
        <v>875</v>
      </c>
      <c r="Z46">
        <v>-5088</v>
      </c>
      <c r="AA46">
        <v>6065</v>
      </c>
      <c r="AB46">
        <v>1607</v>
      </c>
      <c r="AC46">
        <v>-4947</v>
      </c>
      <c r="AD46">
        <v>14623</v>
      </c>
      <c r="AE46">
        <v>222</v>
      </c>
      <c r="AF46">
        <v>-14102</v>
      </c>
      <c r="AG46">
        <v>531</v>
      </c>
      <c r="AH46">
        <v>-7385</v>
      </c>
      <c r="AI46">
        <v>8842</v>
      </c>
      <c r="AJ46">
        <v>-7758</v>
      </c>
      <c r="AK46">
        <v>558</v>
      </c>
      <c r="AL46">
        <v>2328</v>
      </c>
      <c r="AM46">
        <v>5806</v>
      </c>
      <c r="AN46">
        <v>-5848</v>
      </c>
      <c r="AO46">
        <v>-4976</v>
      </c>
      <c r="AP46">
        <v>2835</v>
      </c>
      <c r="AQ46">
        <v>2357</v>
      </c>
      <c r="AR46">
        <v>3043</v>
      </c>
      <c r="AS46">
        <v>3770</v>
      </c>
      <c r="AT46">
        <v>4902</v>
      </c>
      <c r="AU46">
        <v>-3745</v>
      </c>
      <c r="AV46">
        <v>-4179</v>
      </c>
      <c r="AW46">
        <v>4969</v>
      </c>
      <c r="AX46">
        <v>3496</v>
      </c>
      <c r="AY46">
        <v>-2063</v>
      </c>
      <c r="AZ46">
        <v>17871</v>
      </c>
      <c r="BA46">
        <v>-8272</v>
      </c>
      <c r="BB46">
        <v>2420</v>
      </c>
      <c r="BC46">
        <v>-9318</v>
      </c>
      <c r="BD46">
        <v>9927</v>
      </c>
      <c r="BE46">
        <v>2867</v>
      </c>
      <c r="BF46">
        <v>2799</v>
      </c>
      <c r="BG46">
        <v>-513</v>
      </c>
      <c r="BH46">
        <v>-758</v>
      </c>
      <c r="BI46">
        <v>-1201</v>
      </c>
      <c r="BJ46">
        <v>-1705</v>
      </c>
      <c r="BK46">
        <v>-5278</v>
      </c>
      <c r="BL46">
        <v>-3085</v>
      </c>
      <c r="BM46">
        <v>7937</v>
      </c>
      <c r="BN46">
        <v>269</v>
      </c>
      <c r="BO46">
        <v>10414</v>
      </c>
      <c r="BP46">
        <v>807</v>
      </c>
      <c r="BQ46">
        <v>3386</v>
      </c>
      <c r="BR46">
        <v>1135</v>
      </c>
      <c r="BS46">
        <v>-3692</v>
      </c>
      <c r="BT46">
        <v>767</v>
      </c>
      <c r="BU46">
        <v>2230</v>
      </c>
      <c r="BV46">
        <v>-1963</v>
      </c>
      <c r="BW46">
        <v>-6695</v>
      </c>
      <c r="BX46">
        <v>-208</v>
      </c>
      <c r="BY46">
        <v>4915</v>
      </c>
      <c r="BZ46">
        <v>1185</v>
      </c>
      <c r="CA46">
        <v>3384</v>
      </c>
      <c r="CB46">
        <v>-920</v>
      </c>
      <c r="CC46">
        <v>-3349</v>
      </c>
      <c r="CD46">
        <v>512</v>
      </c>
      <c r="CE46">
        <v>11869</v>
      </c>
      <c r="CF46">
        <v>-5543</v>
      </c>
      <c r="CG46">
        <v>-3984</v>
      </c>
      <c r="CH46">
        <v>-6047</v>
      </c>
      <c r="CI46">
        <v>-565</v>
      </c>
      <c r="CJ46">
        <v>-1734</v>
      </c>
      <c r="CK46">
        <v>12218</v>
      </c>
      <c r="CL46">
        <v>896</v>
      </c>
      <c r="CM46">
        <v>8236</v>
      </c>
      <c r="CN46">
        <v>374</v>
      </c>
      <c r="CO46">
        <v>-3491</v>
      </c>
      <c r="CP46">
        <v>1212</v>
      </c>
      <c r="CQ46">
        <v>-4924</v>
      </c>
      <c r="CR46">
        <v>-9523</v>
      </c>
      <c r="CS46">
        <v>2246</v>
      </c>
      <c r="CT46">
        <v>4106</v>
      </c>
      <c r="CU46">
        <v>-5341</v>
      </c>
      <c r="CV46">
        <v>-7655</v>
      </c>
      <c r="CW46">
        <v>2298</v>
      </c>
      <c r="CY46">
        <f t="shared" si="2"/>
        <v>249.66</v>
      </c>
      <c r="CZ46">
        <f t="shared" si="3"/>
        <v>4270.26</v>
      </c>
    </row>
    <row r="47" spans="2:104" x14ac:dyDescent="0.25">
      <c r="B47">
        <v>-5307</v>
      </c>
      <c r="C47">
        <v>-1920</v>
      </c>
      <c r="D47">
        <v>-5874</v>
      </c>
      <c r="E47">
        <v>4593</v>
      </c>
      <c r="F47">
        <v>5133</v>
      </c>
      <c r="G47">
        <v>-1285</v>
      </c>
      <c r="H47">
        <v>-716</v>
      </c>
      <c r="I47">
        <v>-1940</v>
      </c>
      <c r="J47">
        <v>3726</v>
      </c>
      <c r="K47">
        <v>-4003</v>
      </c>
      <c r="L47">
        <v>2814</v>
      </c>
      <c r="M47">
        <v>839</v>
      </c>
      <c r="N47">
        <v>13059</v>
      </c>
      <c r="O47">
        <v>3134</v>
      </c>
      <c r="P47">
        <v>5160</v>
      </c>
      <c r="Q47">
        <v>-2173</v>
      </c>
      <c r="R47">
        <v>-3564</v>
      </c>
      <c r="S47">
        <v>2309</v>
      </c>
      <c r="T47">
        <v>-706</v>
      </c>
      <c r="U47">
        <v>2917</v>
      </c>
      <c r="V47">
        <v>-1730</v>
      </c>
      <c r="W47">
        <v>-2133</v>
      </c>
      <c r="X47">
        <v>-8179</v>
      </c>
      <c r="Y47">
        <v>1158</v>
      </c>
      <c r="Z47">
        <v>-5081</v>
      </c>
      <c r="AA47">
        <v>5933</v>
      </c>
      <c r="AB47">
        <v>1475</v>
      </c>
      <c r="AC47">
        <v>-4955</v>
      </c>
      <c r="AD47">
        <v>14623</v>
      </c>
      <c r="AE47">
        <v>974</v>
      </c>
      <c r="AF47">
        <v>-15915</v>
      </c>
      <c r="AG47">
        <v>526</v>
      </c>
      <c r="AH47">
        <v>-7362</v>
      </c>
      <c r="AI47">
        <v>8395</v>
      </c>
      <c r="AJ47">
        <v>-7974</v>
      </c>
      <c r="AK47">
        <v>1069</v>
      </c>
      <c r="AL47">
        <v>938</v>
      </c>
      <c r="AM47">
        <v>5809</v>
      </c>
      <c r="AN47">
        <v>-4793</v>
      </c>
      <c r="AO47">
        <v>-5122</v>
      </c>
      <c r="AP47">
        <v>1320</v>
      </c>
      <c r="AQ47">
        <v>2357</v>
      </c>
      <c r="AR47">
        <v>4126</v>
      </c>
      <c r="AS47">
        <v>4441</v>
      </c>
      <c r="AT47">
        <v>4849</v>
      </c>
      <c r="AU47">
        <v>-5430</v>
      </c>
      <c r="AV47">
        <v>-5504</v>
      </c>
      <c r="AW47">
        <v>3337</v>
      </c>
      <c r="AX47">
        <v>2365</v>
      </c>
      <c r="AY47">
        <v>-2959</v>
      </c>
      <c r="AZ47">
        <v>19337</v>
      </c>
      <c r="BA47">
        <v>-7773</v>
      </c>
      <c r="BB47">
        <v>2409</v>
      </c>
      <c r="BC47">
        <v>-9314</v>
      </c>
      <c r="BD47">
        <v>7708</v>
      </c>
      <c r="BE47">
        <v>2566</v>
      </c>
      <c r="BF47">
        <v>1331</v>
      </c>
      <c r="BG47">
        <v>-1448</v>
      </c>
      <c r="BH47">
        <v>-80</v>
      </c>
      <c r="BI47">
        <v>-1201</v>
      </c>
      <c r="BJ47">
        <v>-1724</v>
      </c>
      <c r="BK47">
        <v>-5347</v>
      </c>
      <c r="BL47">
        <v>-3085</v>
      </c>
      <c r="BM47">
        <v>10038</v>
      </c>
      <c r="BN47">
        <v>1557</v>
      </c>
      <c r="BO47">
        <v>8413</v>
      </c>
      <c r="BP47">
        <v>807</v>
      </c>
      <c r="BQ47">
        <v>1093</v>
      </c>
      <c r="BR47">
        <v>3171</v>
      </c>
      <c r="BS47">
        <v>-1889</v>
      </c>
      <c r="BT47">
        <v>766</v>
      </c>
      <c r="BU47">
        <v>2229</v>
      </c>
      <c r="BV47">
        <v>-3463</v>
      </c>
      <c r="BW47">
        <v>-7902</v>
      </c>
      <c r="BX47">
        <v>1121</v>
      </c>
      <c r="BY47">
        <v>5467</v>
      </c>
      <c r="BZ47">
        <v>1031</v>
      </c>
      <c r="CA47">
        <v>4599</v>
      </c>
      <c r="CB47">
        <v>-919</v>
      </c>
      <c r="CC47">
        <v>-3349</v>
      </c>
      <c r="CD47">
        <v>-1709</v>
      </c>
      <c r="CE47">
        <v>13970</v>
      </c>
      <c r="CF47">
        <v>-5011</v>
      </c>
      <c r="CG47">
        <v>-4139</v>
      </c>
      <c r="CH47">
        <v>-5256</v>
      </c>
      <c r="CI47">
        <v>-106</v>
      </c>
      <c r="CJ47">
        <v>-1734</v>
      </c>
      <c r="CK47">
        <v>10769</v>
      </c>
      <c r="CL47">
        <v>677</v>
      </c>
      <c r="CM47">
        <v>8215</v>
      </c>
      <c r="CN47">
        <v>-1077</v>
      </c>
      <c r="CO47">
        <v>-2152</v>
      </c>
      <c r="CP47">
        <v>1862</v>
      </c>
      <c r="CQ47">
        <v>-4924</v>
      </c>
      <c r="CR47">
        <v>-9631</v>
      </c>
      <c r="CS47">
        <v>890</v>
      </c>
      <c r="CT47">
        <v>4117</v>
      </c>
      <c r="CU47">
        <v>-5363</v>
      </c>
      <c r="CV47">
        <v>-8240</v>
      </c>
      <c r="CW47">
        <v>497</v>
      </c>
      <c r="CY47">
        <f t="shared" si="2"/>
        <v>205.58</v>
      </c>
      <c r="CZ47">
        <f t="shared" si="3"/>
        <v>4234.8</v>
      </c>
    </row>
    <row r="48" spans="2:104" x14ac:dyDescent="0.25">
      <c r="B48">
        <v>-5089</v>
      </c>
      <c r="C48">
        <v>-1818</v>
      </c>
      <c r="D48">
        <v>-5876</v>
      </c>
      <c r="E48">
        <v>4108</v>
      </c>
      <c r="F48">
        <v>5036</v>
      </c>
      <c r="G48">
        <v>-488</v>
      </c>
      <c r="H48">
        <v>-746</v>
      </c>
      <c r="I48">
        <v>-3469</v>
      </c>
      <c r="J48">
        <v>3759</v>
      </c>
      <c r="K48">
        <v>-4004</v>
      </c>
      <c r="L48">
        <v>2790</v>
      </c>
      <c r="M48">
        <v>-1286</v>
      </c>
      <c r="N48">
        <v>10714</v>
      </c>
      <c r="O48">
        <v>3198</v>
      </c>
      <c r="P48">
        <v>5157</v>
      </c>
      <c r="Q48">
        <v>-1093</v>
      </c>
      <c r="R48">
        <v>-3466</v>
      </c>
      <c r="S48">
        <v>2145</v>
      </c>
      <c r="T48">
        <v>-1309</v>
      </c>
      <c r="U48">
        <v>2353</v>
      </c>
      <c r="V48">
        <v>-1614</v>
      </c>
      <c r="W48">
        <v>-2423</v>
      </c>
      <c r="X48">
        <v>-8179</v>
      </c>
      <c r="Y48">
        <v>-776</v>
      </c>
      <c r="Z48">
        <v>-4334</v>
      </c>
      <c r="AA48">
        <v>5709</v>
      </c>
      <c r="AB48">
        <v>543</v>
      </c>
      <c r="AC48">
        <v>-5053</v>
      </c>
      <c r="AD48">
        <v>12277</v>
      </c>
      <c r="AE48">
        <v>698</v>
      </c>
      <c r="AF48">
        <v>-15893</v>
      </c>
      <c r="AG48">
        <v>338</v>
      </c>
      <c r="AH48">
        <v>-7607</v>
      </c>
      <c r="AI48">
        <v>8505</v>
      </c>
      <c r="AJ48">
        <v>-9887</v>
      </c>
      <c r="AK48">
        <v>1207</v>
      </c>
      <c r="AL48">
        <v>2322</v>
      </c>
      <c r="AM48">
        <v>5808</v>
      </c>
      <c r="AN48">
        <v>-6541</v>
      </c>
      <c r="AO48">
        <v>-5117</v>
      </c>
      <c r="AP48">
        <v>1851</v>
      </c>
      <c r="AQ48">
        <v>2357</v>
      </c>
      <c r="AR48">
        <v>3343</v>
      </c>
      <c r="AS48">
        <v>6418</v>
      </c>
      <c r="AT48">
        <v>4216</v>
      </c>
      <c r="AU48">
        <v>-5465</v>
      </c>
      <c r="AV48">
        <v>-5489</v>
      </c>
      <c r="AW48">
        <v>3095</v>
      </c>
      <c r="AX48">
        <v>3198</v>
      </c>
      <c r="AY48">
        <v>-2682</v>
      </c>
      <c r="AZ48">
        <v>21639</v>
      </c>
      <c r="BA48">
        <v>-9987</v>
      </c>
      <c r="BB48">
        <v>2880</v>
      </c>
      <c r="BC48">
        <v>-9460</v>
      </c>
      <c r="BD48">
        <v>7726</v>
      </c>
      <c r="BE48">
        <v>2416</v>
      </c>
      <c r="BF48">
        <v>1642</v>
      </c>
      <c r="BG48">
        <v>-2192</v>
      </c>
      <c r="BH48">
        <v>638</v>
      </c>
      <c r="BI48">
        <v>-1619</v>
      </c>
      <c r="BJ48">
        <v>-1750</v>
      </c>
      <c r="BK48">
        <v>-5661</v>
      </c>
      <c r="BL48">
        <v>-3079</v>
      </c>
      <c r="BM48">
        <v>10038</v>
      </c>
      <c r="BN48">
        <v>-741</v>
      </c>
      <c r="BO48">
        <v>9607</v>
      </c>
      <c r="BP48">
        <v>-809</v>
      </c>
      <c r="BQ48">
        <v>353</v>
      </c>
      <c r="BR48">
        <v>3121</v>
      </c>
      <c r="BS48">
        <v>-1894</v>
      </c>
      <c r="BT48">
        <v>747</v>
      </c>
      <c r="BU48">
        <v>2545</v>
      </c>
      <c r="BV48">
        <v>-3464</v>
      </c>
      <c r="BW48">
        <v>-9268</v>
      </c>
      <c r="BX48">
        <v>-593</v>
      </c>
      <c r="BY48">
        <v>5386</v>
      </c>
      <c r="BZ48">
        <v>1746</v>
      </c>
      <c r="CA48">
        <v>4877</v>
      </c>
      <c r="CB48">
        <v>-894</v>
      </c>
      <c r="CC48">
        <v>-3468</v>
      </c>
      <c r="CD48">
        <v>-4012</v>
      </c>
      <c r="CE48">
        <v>15019</v>
      </c>
      <c r="CF48">
        <v>-3945</v>
      </c>
      <c r="CG48">
        <v>-4202</v>
      </c>
      <c r="CH48">
        <v>-3872</v>
      </c>
      <c r="CI48">
        <v>132</v>
      </c>
      <c r="CJ48">
        <v>-1767</v>
      </c>
      <c r="CK48">
        <v>10834</v>
      </c>
      <c r="CL48">
        <v>337</v>
      </c>
      <c r="CM48">
        <v>6584</v>
      </c>
      <c r="CN48">
        <v>-2028</v>
      </c>
      <c r="CO48">
        <v>-4018</v>
      </c>
      <c r="CP48">
        <v>1941</v>
      </c>
      <c r="CQ48">
        <v>-3886</v>
      </c>
      <c r="CR48">
        <v>-9898</v>
      </c>
      <c r="CS48">
        <v>934</v>
      </c>
      <c r="CT48">
        <v>4094</v>
      </c>
      <c r="CU48">
        <v>-5540</v>
      </c>
      <c r="CV48">
        <v>-9338</v>
      </c>
      <c r="CW48">
        <v>2365</v>
      </c>
      <c r="CY48">
        <f t="shared" si="2"/>
        <v>16.57</v>
      </c>
      <c r="CZ48">
        <f t="shared" si="3"/>
        <v>4358.3500000000004</v>
      </c>
    </row>
    <row r="49" spans="2:104" x14ac:dyDescent="0.25">
      <c r="B49">
        <v>-4024</v>
      </c>
      <c r="C49">
        <v>417</v>
      </c>
      <c r="D49">
        <v>-6088</v>
      </c>
      <c r="E49">
        <v>2943</v>
      </c>
      <c r="F49">
        <v>5032</v>
      </c>
      <c r="G49">
        <v>496</v>
      </c>
      <c r="H49">
        <v>-754</v>
      </c>
      <c r="I49">
        <v>-2311</v>
      </c>
      <c r="J49">
        <v>3372</v>
      </c>
      <c r="K49">
        <v>-4005</v>
      </c>
      <c r="L49">
        <v>4135</v>
      </c>
      <c r="M49">
        <v>-1433</v>
      </c>
      <c r="N49">
        <v>11021</v>
      </c>
      <c r="O49">
        <v>5113</v>
      </c>
      <c r="P49">
        <v>5358</v>
      </c>
      <c r="Q49">
        <v>-2578</v>
      </c>
      <c r="R49">
        <v>-3469</v>
      </c>
      <c r="S49">
        <v>1402</v>
      </c>
      <c r="T49">
        <v>726</v>
      </c>
      <c r="U49">
        <v>2348</v>
      </c>
      <c r="V49">
        <v>-1575</v>
      </c>
      <c r="W49">
        <v>-3162</v>
      </c>
      <c r="X49">
        <v>-8183</v>
      </c>
      <c r="Y49">
        <v>-774</v>
      </c>
      <c r="Z49">
        <v>-4338</v>
      </c>
      <c r="AA49">
        <v>4777</v>
      </c>
      <c r="AB49">
        <v>320</v>
      </c>
      <c r="AC49">
        <v>-5056</v>
      </c>
      <c r="AD49">
        <v>12192</v>
      </c>
      <c r="AE49">
        <v>1324</v>
      </c>
      <c r="AF49">
        <v>-16427</v>
      </c>
      <c r="AG49">
        <v>-29</v>
      </c>
      <c r="AH49">
        <v>-5606</v>
      </c>
      <c r="AI49">
        <v>8603</v>
      </c>
      <c r="AJ49">
        <v>-10444</v>
      </c>
      <c r="AK49">
        <v>-599</v>
      </c>
      <c r="AL49">
        <v>1596</v>
      </c>
      <c r="AM49">
        <v>5988</v>
      </c>
      <c r="AN49">
        <v>-6287</v>
      </c>
      <c r="AO49">
        <v>-5213</v>
      </c>
      <c r="AP49">
        <v>2983</v>
      </c>
      <c r="AQ49">
        <v>2352</v>
      </c>
      <c r="AR49">
        <v>3311</v>
      </c>
      <c r="AS49">
        <v>8593</v>
      </c>
      <c r="AT49">
        <v>3774</v>
      </c>
      <c r="AU49">
        <v>-5462</v>
      </c>
      <c r="AV49">
        <v>-5489</v>
      </c>
      <c r="AW49">
        <v>3338</v>
      </c>
      <c r="AX49">
        <v>4743</v>
      </c>
      <c r="AY49">
        <v>-4614</v>
      </c>
      <c r="AZ49">
        <v>21908</v>
      </c>
      <c r="BA49">
        <v>-9932</v>
      </c>
      <c r="BB49">
        <v>2206</v>
      </c>
      <c r="BC49">
        <v>-9581</v>
      </c>
      <c r="BD49">
        <v>7719</v>
      </c>
      <c r="BE49">
        <v>2414</v>
      </c>
      <c r="BF49">
        <v>1614</v>
      </c>
      <c r="BG49">
        <v>-2185</v>
      </c>
      <c r="BH49">
        <v>885</v>
      </c>
      <c r="BI49">
        <v>-1445</v>
      </c>
      <c r="BJ49">
        <v>-1890</v>
      </c>
      <c r="BK49">
        <v>-4787</v>
      </c>
      <c r="BL49">
        <v>-4401</v>
      </c>
      <c r="BM49">
        <v>8270</v>
      </c>
      <c r="BN49">
        <v>117</v>
      </c>
      <c r="BO49">
        <v>9293</v>
      </c>
      <c r="BP49">
        <v>-2</v>
      </c>
      <c r="BQ49">
        <v>350</v>
      </c>
      <c r="BR49">
        <v>2208</v>
      </c>
      <c r="BS49">
        <v>-1914</v>
      </c>
      <c r="BT49">
        <v>751</v>
      </c>
      <c r="BU49">
        <v>4524</v>
      </c>
      <c r="BV49">
        <v>-3464</v>
      </c>
      <c r="BW49">
        <v>-9254</v>
      </c>
      <c r="BX49">
        <v>-383</v>
      </c>
      <c r="BY49">
        <v>4702</v>
      </c>
      <c r="BZ49">
        <v>2044</v>
      </c>
      <c r="CA49">
        <v>5253</v>
      </c>
      <c r="CB49">
        <v>-868</v>
      </c>
      <c r="CC49">
        <v>-2907</v>
      </c>
      <c r="CD49">
        <v>-5075</v>
      </c>
      <c r="CE49">
        <v>14926</v>
      </c>
      <c r="CF49">
        <v>-4001</v>
      </c>
      <c r="CG49">
        <v>-4202</v>
      </c>
      <c r="CH49">
        <v>-3872</v>
      </c>
      <c r="CI49">
        <v>2388</v>
      </c>
      <c r="CJ49">
        <v>-1785</v>
      </c>
      <c r="CK49">
        <v>10822</v>
      </c>
      <c r="CL49">
        <v>1430</v>
      </c>
      <c r="CM49">
        <v>6585</v>
      </c>
      <c r="CN49">
        <v>-2028</v>
      </c>
      <c r="CO49">
        <v>-3766</v>
      </c>
      <c r="CP49">
        <v>2963</v>
      </c>
      <c r="CQ49">
        <v>-3931</v>
      </c>
      <c r="CR49">
        <v>-8314</v>
      </c>
      <c r="CS49">
        <v>452</v>
      </c>
      <c r="CT49">
        <v>4042</v>
      </c>
      <c r="CU49">
        <v>-7036</v>
      </c>
      <c r="CV49">
        <v>-9476</v>
      </c>
      <c r="CW49">
        <v>2360</v>
      </c>
      <c r="CY49">
        <f t="shared" si="2"/>
        <v>120.64</v>
      </c>
      <c r="CZ49">
        <f t="shared" si="3"/>
        <v>4409.0200000000004</v>
      </c>
    </row>
    <row r="50" spans="2:104" x14ac:dyDescent="0.25">
      <c r="B50">
        <v>-4089</v>
      </c>
      <c r="C50">
        <v>416</v>
      </c>
      <c r="D50">
        <v>-5765</v>
      </c>
      <c r="E50">
        <v>4039</v>
      </c>
      <c r="F50">
        <v>5036</v>
      </c>
      <c r="G50">
        <v>-114</v>
      </c>
      <c r="H50">
        <v>-751</v>
      </c>
      <c r="I50">
        <v>-141</v>
      </c>
      <c r="J50">
        <v>1954</v>
      </c>
      <c r="K50">
        <v>-4077</v>
      </c>
      <c r="L50">
        <v>5884</v>
      </c>
      <c r="M50">
        <v>-1565</v>
      </c>
      <c r="N50">
        <v>9000</v>
      </c>
      <c r="O50">
        <v>5358</v>
      </c>
      <c r="P50">
        <v>5313</v>
      </c>
      <c r="Q50">
        <v>-1731</v>
      </c>
      <c r="R50">
        <v>-4298</v>
      </c>
      <c r="S50">
        <v>1402</v>
      </c>
      <c r="T50">
        <v>340</v>
      </c>
      <c r="U50">
        <v>1802</v>
      </c>
      <c r="V50">
        <v>-1574</v>
      </c>
      <c r="W50">
        <v>-2648</v>
      </c>
      <c r="X50">
        <v>-10294</v>
      </c>
      <c r="Y50">
        <v>-772</v>
      </c>
      <c r="Z50">
        <v>-4334</v>
      </c>
      <c r="AA50">
        <v>7175</v>
      </c>
      <c r="AB50">
        <v>339</v>
      </c>
      <c r="AC50">
        <v>-5369</v>
      </c>
      <c r="AD50">
        <v>12308</v>
      </c>
      <c r="AE50">
        <v>2736</v>
      </c>
      <c r="AF50">
        <v>-17586</v>
      </c>
      <c r="AG50">
        <v>-45</v>
      </c>
      <c r="AH50">
        <v>-6157</v>
      </c>
      <c r="AI50">
        <v>9459</v>
      </c>
      <c r="AJ50">
        <v>-10657</v>
      </c>
      <c r="AK50">
        <v>-517</v>
      </c>
      <c r="AL50">
        <v>2366</v>
      </c>
      <c r="AM50">
        <v>5977</v>
      </c>
      <c r="AN50">
        <v>-5845</v>
      </c>
      <c r="AO50">
        <v>-5210</v>
      </c>
      <c r="AP50">
        <v>1312</v>
      </c>
      <c r="AQ50">
        <v>2361</v>
      </c>
      <c r="AR50">
        <v>3608</v>
      </c>
      <c r="AS50">
        <v>7424</v>
      </c>
      <c r="AT50">
        <v>3561</v>
      </c>
      <c r="AU50">
        <v>-5519</v>
      </c>
      <c r="AV50">
        <v>-5480</v>
      </c>
      <c r="AW50">
        <v>4434</v>
      </c>
      <c r="AX50">
        <v>5138</v>
      </c>
      <c r="AY50">
        <v>-4666</v>
      </c>
      <c r="AZ50">
        <v>19572</v>
      </c>
      <c r="BA50">
        <v>-10476</v>
      </c>
      <c r="BB50">
        <v>4372</v>
      </c>
      <c r="BC50">
        <v>-9819</v>
      </c>
      <c r="BD50">
        <v>7629</v>
      </c>
      <c r="BE50">
        <v>2408</v>
      </c>
      <c r="BF50">
        <v>1565</v>
      </c>
      <c r="BG50">
        <v>-1926</v>
      </c>
      <c r="BH50">
        <v>-266</v>
      </c>
      <c r="BI50">
        <v>632</v>
      </c>
      <c r="BJ50">
        <v>-1896</v>
      </c>
      <c r="BK50">
        <v>-4662</v>
      </c>
      <c r="BL50">
        <v>-4431</v>
      </c>
      <c r="BM50">
        <v>9082</v>
      </c>
      <c r="BN50">
        <v>425</v>
      </c>
      <c r="BO50">
        <v>9293</v>
      </c>
      <c r="BP50">
        <v>1562</v>
      </c>
      <c r="BQ50">
        <v>-1225</v>
      </c>
      <c r="BR50">
        <v>595</v>
      </c>
      <c r="BS50">
        <v>-1152</v>
      </c>
      <c r="BT50">
        <v>828</v>
      </c>
      <c r="BU50">
        <v>4522</v>
      </c>
      <c r="BV50">
        <v>-3461</v>
      </c>
      <c r="BW50">
        <v>-9209</v>
      </c>
      <c r="BX50">
        <v>-303</v>
      </c>
      <c r="BY50">
        <v>3684</v>
      </c>
      <c r="BZ50">
        <v>2114</v>
      </c>
      <c r="CA50">
        <v>5247</v>
      </c>
      <c r="CB50">
        <v>-664</v>
      </c>
      <c r="CC50">
        <v>-2909</v>
      </c>
      <c r="CD50">
        <v>-5014</v>
      </c>
      <c r="CE50">
        <v>14953</v>
      </c>
      <c r="CF50">
        <v>-4326</v>
      </c>
      <c r="CG50">
        <v>-4202</v>
      </c>
      <c r="CH50">
        <v>-3811</v>
      </c>
      <c r="CI50">
        <v>2376</v>
      </c>
      <c r="CJ50">
        <v>-1779</v>
      </c>
      <c r="CK50">
        <v>10012</v>
      </c>
      <c r="CL50">
        <v>-1239</v>
      </c>
      <c r="CM50">
        <v>6704</v>
      </c>
      <c r="CN50">
        <v>-2027</v>
      </c>
      <c r="CO50">
        <v>-2324</v>
      </c>
      <c r="CP50">
        <v>5082</v>
      </c>
      <c r="CQ50">
        <v>-3928</v>
      </c>
      <c r="CR50">
        <v>-8398</v>
      </c>
      <c r="CS50">
        <v>385</v>
      </c>
      <c r="CT50">
        <v>6155</v>
      </c>
      <c r="CU50">
        <v>-6164</v>
      </c>
      <c r="CV50">
        <v>-9204</v>
      </c>
      <c r="CW50">
        <v>1852</v>
      </c>
      <c r="CY50">
        <f t="shared" si="2"/>
        <v>157.72</v>
      </c>
      <c r="CZ50">
        <f t="shared" si="3"/>
        <v>4438.1000000000004</v>
      </c>
    </row>
    <row r="51" spans="2:104" x14ac:dyDescent="0.25">
      <c r="B51">
        <v>-4221</v>
      </c>
      <c r="C51">
        <v>416</v>
      </c>
      <c r="D51">
        <v>-5535</v>
      </c>
      <c r="E51">
        <v>2902</v>
      </c>
      <c r="F51">
        <v>5036</v>
      </c>
      <c r="G51">
        <v>-156</v>
      </c>
      <c r="H51">
        <v>296</v>
      </c>
      <c r="I51">
        <v>-1630</v>
      </c>
      <c r="J51">
        <v>1505</v>
      </c>
      <c r="K51">
        <v>-3847</v>
      </c>
      <c r="L51">
        <v>5673</v>
      </c>
      <c r="M51">
        <v>-1239</v>
      </c>
      <c r="N51">
        <v>8870</v>
      </c>
      <c r="O51">
        <v>5357</v>
      </c>
      <c r="P51">
        <v>5321</v>
      </c>
      <c r="Q51">
        <v>-839</v>
      </c>
      <c r="R51">
        <v>-4271</v>
      </c>
      <c r="S51">
        <v>1263</v>
      </c>
      <c r="T51">
        <v>-1159</v>
      </c>
      <c r="U51">
        <v>1802</v>
      </c>
      <c r="V51">
        <v>-1566</v>
      </c>
      <c r="W51">
        <v>-3774</v>
      </c>
      <c r="X51">
        <v>-10295</v>
      </c>
      <c r="Y51">
        <v>-776</v>
      </c>
      <c r="Z51">
        <v>-3602</v>
      </c>
      <c r="AA51">
        <v>6869</v>
      </c>
      <c r="AB51">
        <v>571</v>
      </c>
      <c r="AC51">
        <v>-6126</v>
      </c>
      <c r="AD51">
        <v>12299</v>
      </c>
      <c r="AE51">
        <v>2733</v>
      </c>
      <c r="AF51">
        <v>-17535</v>
      </c>
      <c r="AG51">
        <v>-409</v>
      </c>
      <c r="AH51">
        <v>-6162</v>
      </c>
      <c r="AI51">
        <v>10114</v>
      </c>
      <c r="AJ51">
        <v>-9588</v>
      </c>
      <c r="AK51">
        <v>-1320</v>
      </c>
      <c r="AL51">
        <v>4462</v>
      </c>
      <c r="AM51">
        <v>6117</v>
      </c>
      <c r="AN51">
        <v>-4924</v>
      </c>
      <c r="AO51">
        <v>-4138</v>
      </c>
      <c r="AP51">
        <v>1771</v>
      </c>
      <c r="AQ51">
        <v>2350</v>
      </c>
      <c r="AR51">
        <v>3624</v>
      </c>
      <c r="AS51">
        <v>9725</v>
      </c>
      <c r="AT51">
        <v>3072</v>
      </c>
      <c r="AU51">
        <v>-5512</v>
      </c>
      <c r="AV51">
        <v>-4393</v>
      </c>
      <c r="AW51">
        <v>4528</v>
      </c>
      <c r="AX51">
        <v>5854</v>
      </c>
      <c r="AY51">
        <v>-4905</v>
      </c>
      <c r="AZ51">
        <v>19557</v>
      </c>
      <c r="BA51">
        <v>-10469</v>
      </c>
      <c r="BB51">
        <v>1988</v>
      </c>
      <c r="BC51">
        <v>-9891</v>
      </c>
      <c r="BD51">
        <v>6393</v>
      </c>
      <c r="BE51">
        <v>2302</v>
      </c>
      <c r="BF51">
        <v>1565</v>
      </c>
      <c r="BG51">
        <v>2</v>
      </c>
      <c r="BH51">
        <v>-266</v>
      </c>
      <c r="BI51">
        <v>-1735</v>
      </c>
      <c r="BJ51">
        <v>-1859</v>
      </c>
      <c r="BK51">
        <v>-4139</v>
      </c>
      <c r="BL51">
        <v>-4470</v>
      </c>
      <c r="BM51">
        <v>6761</v>
      </c>
      <c r="BN51">
        <v>1471</v>
      </c>
      <c r="BO51">
        <v>9019</v>
      </c>
      <c r="BP51">
        <v>3448</v>
      </c>
      <c r="BQ51">
        <v>-1928</v>
      </c>
      <c r="BR51">
        <v>4403</v>
      </c>
      <c r="BS51">
        <v>937</v>
      </c>
      <c r="BT51">
        <v>-192</v>
      </c>
      <c r="BU51">
        <v>4523</v>
      </c>
      <c r="BV51">
        <v>-3440</v>
      </c>
      <c r="BW51">
        <v>-9139</v>
      </c>
      <c r="BX51">
        <v>-302</v>
      </c>
      <c r="BY51">
        <v>3687</v>
      </c>
      <c r="BZ51">
        <v>2133</v>
      </c>
      <c r="CA51">
        <v>5446</v>
      </c>
      <c r="CB51">
        <v>-410</v>
      </c>
      <c r="CC51">
        <v>-2902</v>
      </c>
      <c r="CD51">
        <v>-3372</v>
      </c>
      <c r="CE51">
        <v>14956</v>
      </c>
      <c r="CF51">
        <v>-5597</v>
      </c>
      <c r="CG51">
        <v>-4712</v>
      </c>
      <c r="CH51">
        <v>-3654</v>
      </c>
      <c r="CI51">
        <v>2375</v>
      </c>
      <c r="CJ51">
        <v>-1780</v>
      </c>
      <c r="CK51">
        <v>10018</v>
      </c>
      <c r="CL51">
        <v>-1236</v>
      </c>
      <c r="CM51">
        <v>6625</v>
      </c>
      <c r="CN51">
        <v>-1460</v>
      </c>
      <c r="CO51">
        <v>-2332</v>
      </c>
      <c r="CP51">
        <v>4862</v>
      </c>
      <c r="CQ51">
        <v>-5203</v>
      </c>
      <c r="CR51">
        <v>-8930</v>
      </c>
      <c r="CS51">
        <v>2615</v>
      </c>
      <c r="CT51">
        <v>6146</v>
      </c>
      <c r="CU51">
        <v>-6733</v>
      </c>
      <c r="CV51">
        <v>-9207</v>
      </c>
      <c r="CW51">
        <v>-59</v>
      </c>
      <c r="CY51">
        <f t="shared" si="2"/>
        <v>204.23</v>
      </c>
      <c r="CZ51">
        <f t="shared" si="3"/>
        <v>4471.01</v>
      </c>
    </row>
    <row r="52" spans="2:104" x14ac:dyDescent="0.25">
      <c r="B52">
        <v>-4925</v>
      </c>
      <c r="C52">
        <v>416</v>
      </c>
      <c r="D52">
        <v>-7362</v>
      </c>
      <c r="E52">
        <v>4669</v>
      </c>
      <c r="F52">
        <v>5033</v>
      </c>
      <c r="G52">
        <v>37</v>
      </c>
      <c r="H52">
        <v>297</v>
      </c>
      <c r="I52">
        <v>-188</v>
      </c>
      <c r="J52">
        <v>1838</v>
      </c>
      <c r="K52">
        <v>-3884</v>
      </c>
      <c r="L52">
        <v>5673</v>
      </c>
      <c r="M52">
        <v>-1152</v>
      </c>
      <c r="N52">
        <v>8839</v>
      </c>
      <c r="O52">
        <v>5240</v>
      </c>
      <c r="P52">
        <v>5339</v>
      </c>
      <c r="Q52">
        <v>-3107</v>
      </c>
      <c r="R52">
        <v>-2006</v>
      </c>
      <c r="S52">
        <v>3412</v>
      </c>
      <c r="T52">
        <v>-560</v>
      </c>
      <c r="U52">
        <v>1545</v>
      </c>
      <c r="V52">
        <v>-1571</v>
      </c>
      <c r="W52">
        <v>-3771</v>
      </c>
      <c r="X52">
        <v>-9524</v>
      </c>
      <c r="Y52">
        <v>-223</v>
      </c>
      <c r="Z52">
        <v>-5675</v>
      </c>
      <c r="AA52">
        <v>6736</v>
      </c>
      <c r="AB52">
        <v>268</v>
      </c>
      <c r="AC52">
        <v>-4585</v>
      </c>
      <c r="AD52">
        <v>13129</v>
      </c>
      <c r="AE52">
        <v>2732</v>
      </c>
      <c r="AF52">
        <v>-17611</v>
      </c>
      <c r="AG52">
        <v>-967</v>
      </c>
      <c r="AH52">
        <v>-6157</v>
      </c>
      <c r="AI52">
        <v>10090</v>
      </c>
      <c r="AJ52">
        <v>-7493</v>
      </c>
      <c r="AK52">
        <v>-1320</v>
      </c>
      <c r="AL52">
        <v>4123</v>
      </c>
      <c r="AM52">
        <v>8078</v>
      </c>
      <c r="AN52">
        <v>-5495</v>
      </c>
      <c r="AO52">
        <v>-4137</v>
      </c>
      <c r="AP52">
        <v>-247</v>
      </c>
      <c r="AQ52">
        <v>2350</v>
      </c>
      <c r="AR52">
        <v>5890</v>
      </c>
      <c r="AS52">
        <v>8687</v>
      </c>
      <c r="AT52">
        <v>2834</v>
      </c>
      <c r="AU52">
        <v>-5078</v>
      </c>
      <c r="AV52">
        <v>-4393</v>
      </c>
      <c r="AW52">
        <v>4330</v>
      </c>
      <c r="AX52">
        <v>6666</v>
      </c>
      <c r="AY52">
        <v>-4277</v>
      </c>
      <c r="AZ52">
        <v>19431</v>
      </c>
      <c r="BA52">
        <v>-10831</v>
      </c>
      <c r="BB52">
        <v>1952</v>
      </c>
      <c r="BC52">
        <v>-11357</v>
      </c>
      <c r="BD52">
        <v>6227</v>
      </c>
      <c r="BE52">
        <v>2174</v>
      </c>
      <c r="BF52">
        <v>2150</v>
      </c>
      <c r="BG52">
        <v>961</v>
      </c>
      <c r="BH52">
        <v>-311</v>
      </c>
      <c r="BI52">
        <v>-1710</v>
      </c>
      <c r="BJ52">
        <v>-1859</v>
      </c>
      <c r="BK52">
        <v>-4152</v>
      </c>
      <c r="BL52">
        <v>-4192</v>
      </c>
      <c r="BM52">
        <v>8060</v>
      </c>
      <c r="BN52">
        <v>1767</v>
      </c>
      <c r="BO52">
        <v>9365</v>
      </c>
      <c r="BP52">
        <v>2307</v>
      </c>
      <c r="BQ52">
        <v>-1928</v>
      </c>
      <c r="BR52">
        <v>2311</v>
      </c>
      <c r="BS52">
        <v>866</v>
      </c>
      <c r="BT52">
        <v>-194</v>
      </c>
      <c r="BU52">
        <v>4488</v>
      </c>
      <c r="BV52">
        <v>-3286</v>
      </c>
      <c r="BW52">
        <v>-9054</v>
      </c>
      <c r="BX52">
        <v>-300</v>
      </c>
      <c r="BY52">
        <v>3694</v>
      </c>
      <c r="BZ52">
        <v>2663</v>
      </c>
      <c r="CA52">
        <v>4780</v>
      </c>
      <c r="CB52">
        <v>-25</v>
      </c>
      <c r="CC52">
        <v>-2852</v>
      </c>
      <c r="CD52">
        <v>-1793</v>
      </c>
      <c r="CE52">
        <v>14071</v>
      </c>
      <c r="CF52">
        <v>-6499</v>
      </c>
      <c r="CG52">
        <v>-4684</v>
      </c>
      <c r="CH52">
        <v>-4103</v>
      </c>
      <c r="CI52">
        <v>2392</v>
      </c>
      <c r="CJ52">
        <v>-1781</v>
      </c>
      <c r="CK52">
        <v>10026</v>
      </c>
      <c r="CL52">
        <v>-1235</v>
      </c>
      <c r="CM52">
        <v>6621</v>
      </c>
      <c r="CN52">
        <v>-488</v>
      </c>
      <c r="CO52">
        <v>-2335</v>
      </c>
      <c r="CP52">
        <v>6033</v>
      </c>
      <c r="CQ52">
        <v>-5196</v>
      </c>
      <c r="CR52">
        <v>-6675</v>
      </c>
      <c r="CS52">
        <v>2281</v>
      </c>
      <c r="CT52">
        <v>6170</v>
      </c>
      <c r="CU52">
        <v>-7812</v>
      </c>
      <c r="CV52">
        <v>-9220</v>
      </c>
      <c r="CW52">
        <v>-1029</v>
      </c>
      <c r="CY52">
        <f t="shared" si="2"/>
        <v>284.32</v>
      </c>
      <c r="CZ52">
        <f t="shared" si="3"/>
        <v>4496.5</v>
      </c>
    </row>
    <row r="53" spans="2:104" x14ac:dyDescent="0.25">
      <c r="B53">
        <v>-6686</v>
      </c>
      <c r="C53">
        <v>136</v>
      </c>
      <c r="D53">
        <v>-7665</v>
      </c>
      <c r="E53">
        <v>2294</v>
      </c>
      <c r="F53">
        <v>5036</v>
      </c>
      <c r="G53">
        <v>2101</v>
      </c>
      <c r="H53">
        <v>-223</v>
      </c>
      <c r="I53">
        <v>-1178</v>
      </c>
      <c r="J53">
        <v>1460</v>
      </c>
      <c r="K53">
        <v>-3864</v>
      </c>
      <c r="L53">
        <v>5676</v>
      </c>
      <c r="M53">
        <v>-1044</v>
      </c>
      <c r="N53">
        <v>8760</v>
      </c>
      <c r="O53">
        <v>4786</v>
      </c>
      <c r="P53">
        <v>6491</v>
      </c>
      <c r="Q53">
        <v>-892</v>
      </c>
      <c r="R53">
        <v>-3828</v>
      </c>
      <c r="S53">
        <v>3499</v>
      </c>
      <c r="T53">
        <v>-1883</v>
      </c>
      <c r="U53">
        <v>1563</v>
      </c>
      <c r="V53">
        <v>-1580</v>
      </c>
      <c r="W53">
        <v>-2614</v>
      </c>
      <c r="X53">
        <v>-9550</v>
      </c>
      <c r="Y53">
        <v>-2023</v>
      </c>
      <c r="Z53">
        <v>-5830</v>
      </c>
      <c r="AA53">
        <v>5501</v>
      </c>
      <c r="AB53">
        <v>1839</v>
      </c>
      <c r="AC53">
        <v>-3193</v>
      </c>
      <c r="AD53">
        <v>13129</v>
      </c>
      <c r="AE53">
        <v>2231</v>
      </c>
      <c r="AF53">
        <v>-17136</v>
      </c>
      <c r="AG53">
        <v>-2031</v>
      </c>
      <c r="AH53">
        <v>-4353</v>
      </c>
      <c r="AI53">
        <v>10090</v>
      </c>
      <c r="AJ53">
        <v>-8048</v>
      </c>
      <c r="AK53">
        <v>-1386</v>
      </c>
      <c r="AL53">
        <v>4122</v>
      </c>
      <c r="AM53">
        <v>6015</v>
      </c>
      <c r="AN53">
        <v>-5768</v>
      </c>
      <c r="AO53">
        <v>-1772</v>
      </c>
      <c r="AP53">
        <v>-97</v>
      </c>
      <c r="AQ53">
        <v>2417</v>
      </c>
      <c r="AR53">
        <v>5086</v>
      </c>
      <c r="AS53">
        <v>8061</v>
      </c>
      <c r="AT53">
        <v>2575</v>
      </c>
      <c r="AU53">
        <v>-3871</v>
      </c>
      <c r="AV53">
        <v>-4017</v>
      </c>
      <c r="AW53">
        <v>4629</v>
      </c>
      <c r="AX53">
        <v>8768</v>
      </c>
      <c r="AY53">
        <v>-3602</v>
      </c>
      <c r="AZ53">
        <v>19422</v>
      </c>
      <c r="BA53">
        <v>-10840</v>
      </c>
      <c r="BB53">
        <v>1929</v>
      </c>
      <c r="BC53">
        <v>-9982</v>
      </c>
      <c r="BD53">
        <v>4581</v>
      </c>
      <c r="BE53">
        <v>2174</v>
      </c>
      <c r="BF53">
        <v>4080</v>
      </c>
      <c r="BG53">
        <v>1136</v>
      </c>
      <c r="BH53">
        <v>616</v>
      </c>
      <c r="BI53">
        <v>-1701</v>
      </c>
      <c r="BJ53">
        <v>-1859</v>
      </c>
      <c r="BK53">
        <v>-4122</v>
      </c>
      <c r="BL53">
        <v>-4307</v>
      </c>
      <c r="BM53">
        <v>7297</v>
      </c>
      <c r="BN53">
        <v>3848</v>
      </c>
      <c r="BO53">
        <v>7906</v>
      </c>
      <c r="BP53">
        <v>4485</v>
      </c>
      <c r="BQ53">
        <v>-1925</v>
      </c>
      <c r="BR53">
        <v>2397</v>
      </c>
      <c r="BS53">
        <v>-900</v>
      </c>
      <c r="BT53">
        <v>-218</v>
      </c>
      <c r="BU53">
        <v>4479</v>
      </c>
      <c r="BV53">
        <v>-2266</v>
      </c>
      <c r="BW53">
        <v>-8926</v>
      </c>
      <c r="BX53">
        <v>-297</v>
      </c>
      <c r="BY53">
        <v>5586</v>
      </c>
      <c r="BZ53">
        <v>2990</v>
      </c>
      <c r="CA53">
        <v>4794</v>
      </c>
      <c r="CB53">
        <v>351</v>
      </c>
      <c r="CC53">
        <v>-2564</v>
      </c>
      <c r="CD53">
        <v>-2274</v>
      </c>
      <c r="CE53">
        <v>14029</v>
      </c>
      <c r="CF53">
        <v>-5296</v>
      </c>
      <c r="CG53">
        <v>-4722</v>
      </c>
      <c r="CH53">
        <v>-3670</v>
      </c>
      <c r="CI53">
        <v>2007</v>
      </c>
      <c r="CJ53">
        <v>-1781</v>
      </c>
      <c r="CK53">
        <v>10036</v>
      </c>
      <c r="CL53">
        <v>-1234</v>
      </c>
      <c r="CM53">
        <v>6673</v>
      </c>
      <c r="CN53">
        <v>1786</v>
      </c>
      <c r="CO53">
        <v>-2130</v>
      </c>
      <c r="CP53">
        <v>7589</v>
      </c>
      <c r="CQ53">
        <v>-5193</v>
      </c>
      <c r="CR53">
        <v>-6828</v>
      </c>
      <c r="CS53">
        <v>2843</v>
      </c>
      <c r="CT53">
        <v>6087</v>
      </c>
      <c r="CU53">
        <v>-5699</v>
      </c>
      <c r="CV53">
        <v>-9165</v>
      </c>
      <c r="CW53">
        <v>-1014</v>
      </c>
      <c r="CY53">
        <f t="shared" si="2"/>
        <v>423.39</v>
      </c>
      <c r="CZ53">
        <f t="shared" si="3"/>
        <v>4484.33</v>
      </c>
    </row>
    <row r="54" spans="2:104" x14ac:dyDescent="0.25">
      <c r="B54">
        <v>-5686</v>
      </c>
      <c r="C54">
        <v>-1703</v>
      </c>
      <c r="D54">
        <v>-5700</v>
      </c>
      <c r="E54">
        <v>2301</v>
      </c>
      <c r="F54">
        <v>5571</v>
      </c>
      <c r="G54">
        <v>2103</v>
      </c>
      <c r="H54">
        <v>-444</v>
      </c>
      <c r="I54">
        <v>386</v>
      </c>
      <c r="J54">
        <v>499</v>
      </c>
      <c r="K54">
        <v>-3957</v>
      </c>
      <c r="L54">
        <v>5741</v>
      </c>
      <c r="M54">
        <v>-961</v>
      </c>
      <c r="N54">
        <v>7346</v>
      </c>
      <c r="O54">
        <v>4775</v>
      </c>
      <c r="P54">
        <v>7045</v>
      </c>
      <c r="Q54">
        <v>-1416</v>
      </c>
      <c r="R54">
        <v>-3343</v>
      </c>
      <c r="S54">
        <v>2748</v>
      </c>
      <c r="T54">
        <v>-791</v>
      </c>
      <c r="U54">
        <v>1563</v>
      </c>
      <c r="V54">
        <v>-1574</v>
      </c>
      <c r="W54">
        <v>-2615</v>
      </c>
      <c r="X54">
        <v>-9939</v>
      </c>
      <c r="Y54">
        <v>-2372</v>
      </c>
      <c r="Z54">
        <v>-5824</v>
      </c>
      <c r="AA54">
        <v>5170</v>
      </c>
      <c r="AB54">
        <v>1651</v>
      </c>
      <c r="AC54">
        <v>-2925</v>
      </c>
      <c r="AD54">
        <v>12741</v>
      </c>
      <c r="AE54">
        <v>1013</v>
      </c>
      <c r="AF54">
        <v>-17007</v>
      </c>
      <c r="AG54">
        <v>-2299</v>
      </c>
      <c r="AH54">
        <v>-4960</v>
      </c>
      <c r="AI54">
        <v>10090</v>
      </c>
      <c r="AJ54">
        <v>-8046</v>
      </c>
      <c r="AK54">
        <v>-1146</v>
      </c>
      <c r="AL54">
        <v>3374</v>
      </c>
      <c r="AM54">
        <v>6015</v>
      </c>
      <c r="AN54">
        <v>-5827</v>
      </c>
      <c r="AO54">
        <v>-1762</v>
      </c>
      <c r="AP54">
        <v>-1322</v>
      </c>
      <c r="AQ54">
        <v>2417</v>
      </c>
      <c r="AR54">
        <v>6624</v>
      </c>
      <c r="AS54">
        <v>5883</v>
      </c>
      <c r="AT54">
        <v>2528</v>
      </c>
      <c r="AU54">
        <v>-3943</v>
      </c>
      <c r="AV54">
        <v>-1961</v>
      </c>
      <c r="AW54">
        <v>4891</v>
      </c>
      <c r="AX54">
        <v>8334</v>
      </c>
      <c r="AY54">
        <v>-3603</v>
      </c>
      <c r="AZ54">
        <v>19548</v>
      </c>
      <c r="BA54">
        <v>-11199</v>
      </c>
      <c r="BB54">
        <v>92</v>
      </c>
      <c r="BC54">
        <v>-9108</v>
      </c>
      <c r="BD54">
        <v>3714</v>
      </c>
      <c r="BE54">
        <v>2175</v>
      </c>
      <c r="BF54">
        <v>5870</v>
      </c>
      <c r="BG54">
        <v>2719</v>
      </c>
      <c r="BH54">
        <v>2911</v>
      </c>
      <c r="BI54">
        <v>-1697</v>
      </c>
      <c r="BJ54">
        <v>-1859</v>
      </c>
      <c r="BK54">
        <v>-4118</v>
      </c>
      <c r="BL54">
        <v>-4307</v>
      </c>
      <c r="BM54">
        <v>7293</v>
      </c>
      <c r="BN54">
        <v>5856</v>
      </c>
      <c r="BO54">
        <v>5694</v>
      </c>
      <c r="BP54">
        <v>3724</v>
      </c>
      <c r="BQ54">
        <v>-1995</v>
      </c>
      <c r="BR54">
        <v>745</v>
      </c>
      <c r="BS54">
        <v>-71</v>
      </c>
      <c r="BT54">
        <v>-223</v>
      </c>
      <c r="BU54">
        <v>5499</v>
      </c>
      <c r="BV54">
        <v>-980</v>
      </c>
      <c r="BW54">
        <v>-8433</v>
      </c>
      <c r="BX54">
        <v>282</v>
      </c>
      <c r="BY54">
        <v>5586</v>
      </c>
      <c r="BZ54">
        <v>2482</v>
      </c>
      <c r="CA54">
        <v>4734</v>
      </c>
      <c r="CB54">
        <v>1141</v>
      </c>
      <c r="CC54">
        <v>-2245</v>
      </c>
      <c r="CD54">
        <v>-3224</v>
      </c>
      <c r="CE54">
        <v>14028</v>
      </c>
      <c r="CF54">
        <v>-5297</v>
      </c>
      <c r="CG54">
        <v>-3609</v>
      </c>
      <c r="CH54">
        <v>-2919</v>
      </c>
      <c r="CI54">
        <v>1936</v>
      </c>
      <c r="CJ54">
        <v>-1785</v>
      </c>
      <c r="CK54">
        <v>10049</v>
      </c>
      <c r="CL54">
        <v>-1231</v>
      </c>
      <c r="CM54">
        <v>5547</v>
      </c>
      <c r="CN54">
        <v>1674</v>
      </c>
      <c r="CO54">
        <v>-2572</v>
      </c>
      <c r="CP54">
        <v>7589</v>
      </c>
      <c r="CQ54">
        <v>-5167</v>
      </c>
      <c r="CR54">
        <v>-6827</v>
      </c>
      <c r="CS54">
        <v>860</v>
      </c>
      <c r="CT54">
        <v>6912</v>
      </c>
      <c r="CU54">
        <v>-5996</v>
      </c>
      <c r="CV54">
        <v>-9084</v>
      </c>
      <c r="CW54">
        <v>-1926</v>
      </c>
      <c r="CY54">
        <f t="shared" si="2"/>
        <v>424.71</v>
      </c>
      <c r="CZ54">
        <f t="shared" si="3"/>
        <v>4364.67</v>
      </c>
    </row>
    <row r="55" spans="2:104" x14ac:dyDescent="0.25">
      <c r="B55">
        <v>-5678</v>
      </c>
      <c r="C55">
        <v>-446</v>
      </c>
      <c r="D55">
        <v>-5849</v>
      </c>
      <c r="E55">
        <v>3856</v>
      </c>
      <c r="F55">
        <v>6281</v>
      </c>
      <c r="G55">
        <v>2159</v>
      </c>
      <c r="H55">
        <v>189</v>
      </c>
      <c r="I55">
        <v>2600</v>
      </c>
      <c r="J55">
        <v>2006</v>
      </c>
      <c r="K55">
        <v>-3945</v>
      </c>
      <c r="L55">
        <v>5866</v>
      </c>
      <c r="M55">
        <v>-924</v>
      </c>
      <c r="N55">
        <v>8377</v>
      </c>
      <c r="O55">
        <v>2388</v>
      </c>
      <c r="P55">
        <v>7086</v>
      </c>
      <c r="Q55">
        <v>-1718</v>
      </c>
      <c r="R55">
        <v>-3231</v>
      </c>
      <c r="S55">
        <v>2696</v>
      </c>
      <c r="T55">
        <v>1424</v>
      </c>
      <c r="U55">
        <v>1550</v>
      </c>
      <c r="V55">
        <v>-1568</v>
      </c>
      <c r="W55">
        <v>-2797</v>
      </c>
      <c r="X55">
        <v>-8532</v>
      </c>
      <c r="Y55">
        <v>-2371</v>
      </c>
      <c r="Z55">
        <v>-5360</v>
      </c>
      <c r="AA55">
        <v>4510</v>
      </c>
      <c r="AB55">
        <v>671</v>
      </c>
      <c r="AC55">
        <v>-2923</v>
      </c>
      <c r="AD55">
        <v>12708</v>
      </c>
      <c r="AE55">
        <v>1387</v>
      </c>
      <c r="AF55">
        <v>-17009</v>
      </c>
      <c r="AG55">
        <v>-3062</v>
      </c>
      <c r="AH55">
        <v>-4965</v>
      </c>
      <c r="AI55">
        <v>12143</v>
      </c>
      <c r="AJ55">
        <v>-7767</v>
      </c>
      <c r="AK55">
        <v>-1442</v>
      </c>
      <c r="AL55">
        <v>1840</v>
      </c>
      <c r="AM55">
        <v>6226</v>
      </c>
      <c r="AN55">
        <v>-5899</v>
      </c>
      <c r="AO55">
        <v>-1762</v>
      </c>
      <c r="AP55">
        <v>-110</v>
      </c>
      <c r="AQ55">
        <v>2493</v>
      </c>
      <c r="AR55">
        <v>7039</v>
      </c>
      <c r="AS55">
        <v>7500</v>
      </c>
      <c r="AT55">
        <v>2264</v>
      </c>
      <c r="AU55">
        <v>-3701</v>
      </c>
      <c r="AV55">
        <v>-2673</v>
      </c>
      <c r="AW55">
        <v>4992</v>
      </c>
      <c r="AX55">
        <v>7819</v>
      </c>
      <c r="AY55">
        <v>-3601</v>
      </c>
      <c r="AZ55">
        <v>19560</v>
      </c>
      <c r="BA55">
        <v>-12079</v>
      </c>
      <c r="BB55">
        <v>347</v>
      </c>
      <c r="BC55">
        <v>-8811</v>
      </c>
      <c r="BD55">
        <v>3507</v>
      </c>
      <c r="BE55">
        <v>340</v>
      </c>
      <c r="BF55">
        <v>7002</v>
      </c>
      <c r="BG55">
        <v>4428</v>
      </c>
      <c r="BH55">
        <v>2892</v>
      </c>
      <c r="BI55">
        <v>416</v>
      </c>
      <c r="BJ55">
        <v>-1859</v>
      </c>
      <c r="BK55">
        <v>-4113</v>
      </c>
      <c r="BL55">
        <v>-4307</v>
      </c>
      <c r="BM55">
        <v>7934</v>
      </c>
      <c r="BN55">
        <v>7189</v>
      </c>
      <c r="BO55">
        <v>5694</v>
      </c>
      <c r="BP55">
        <v>4723</v>
      </c>
      <c r="BQ55">
        <v>-1197</v>
      </c>
      <c r="BR55">
        <v>2209</v>
      </c>
      <c r="BS55">
        <v>1766</v>
      </c>
      <c r="BT55">
        <v>-227</v>
      </c>
      <c r="BU55">
        <v>5190</v>
      </c>
      <c r="BV55">
        <v>-1442</v>
      </c>
      <c r="BW55">
        <v>-9823</v>
      </c>
      <c r="BX55">
        <v>1724</v>
      </c>
      <c r="BY55">
        <v>5737</v>
      </c>
      <c r="BZ55">
        <v>2509</v>
      </c>
      <c r="CA55">
        <v>4744</v>
      </c>
      <c r="CB55">
        <v>2969</v>
      </c>
      <c r="CC55">
        <v>-2165</v>
      </c>
      <c r="CD55">
        <v>-1854</v>
      </c>
      <c r="CE55">
        <v>15229</v>
      </c>
      <c r="CF55">
        <v>-6745</v>
      </c>
      <c r="CG55">
        <v>-3608</v>
      </c>
      <c r="CH55">
        <v>-5096</v>
      </c>
      <c r="CI55">
        <v>3518</v>
      </c>
      <c r="CJ55">
        <v>-1789</v>
      </c>
      <c r="CK55">
        <v>10066</v>
      </c>
      <c r="CL55">
        <v>-1313</v>
      </c>
      <c r="CM55">
        <v>6696</v>
      </c>
      <c r="CN55">
        <v>394</v>
      </c>
      <c r="CO55">
        <v>-3421</v>
      </c>
      <c r="CP55">
        <v>6362</v>
      </c>
      <c r="CQ55">
        <v>-5125</v>
      </c>
      <c r="CR55">
        <v>-7754</v>
      </c>
      <c r="CS55">
        <v>1347</v>
      </c>
      <c r="CT55">
        <v>6947</v>
      </c>
      <c r="CU55">
        <v>-6157</v>
      </c>
      <c r="CV55">
        <v>-8792</v>
      </c>
      <c r="CW55">
        <v>-2144</v>
      </c>
      <c r="CY55">
        <f t="shared" si="2"/>
        <v>623.54999999999995</v>
      </c>
      <c r="CZ55">
        <f t="shared" si="3"/>
        <v>4566.63</v>
      </c>
    </row>
    <row r="56" spans="2:104" x14ac:dyDescent="0.25">
      <c r="B56">
        <v>-5290</v>
      </c>
      <c r="C56">
        <v>-885</v>
      </c>
      <c r="D56">
        <v>-6248</v>
      </c>
      <c r="E56">
        <v>3724</v>
      </c>
      <c r="F56">
        <v>8076</v>
      </c>
      <c r="G56">
        <v>1746</v>
      </c>
      <c r="H56">
        <v>1049</v>
      </c>
      <c r="I56">
        <v>2599</v>
      </c>
      <c r="J56">
        <v>2617</v>
      </c>
      <c r="K56">
        <v>-3119</v>
      </c>
      <c r="L56">
        <v>6553</v>
      </c>
      <c r="M56">
        <v>-924</v>
      </c>
      <c r="N56">
        <v>8377</v>
      </c>
      <c r="O56">
        <v>2511</v>
      </c>
      <c r="P56">
        <v>7094</v>
      </c>
      <c r="Q56">
        <v>-2133</v>
      </c>
      <c r="R56">
        <v>-3558</v>
      </c>
      <c r="S56">
        <v>3416</v>
      </c>
      <c r="T56">
        <v>1347</v>
      </c>
      <c r="U56">
        <v>1325</v>
      </c>
      <c r="V56">
        <v>-1566</v>
      </c>
      <c r="W56">
        <v>-2085</v>
      </c>
      <c r="X56">
        <v>-8576</v>
      </c>
      <c r="Y56">
        <v>-3353</v>
      </c>
      <c r="Z56">
        <v>-5360</v>
      </c>
      <c r="AA56">
        <v>6452</v>
      </c>
      <c r="AB56">
        <v>-1280</v>
      </c>
      <c r="AC56">
        <v>-2216</v>
      </c>
      <c r="AD56">
        <v>12732</v>
      </c>
      <c r="AE56">
        <v>-242</v>
      </c>
      <c r="AF56">
        <v>-18189</v>
      </c>
      <c r="AG56">
        <v>-4660</v>
      </c>
      <c r="AH56">
        <v>-5493</v>
      </c>
      <c r="AI56">
        <v>13082</v>
      </c>
      <c r="AJ56">
        <v>-8778</v>
      </c>
      <c r="AK56">
        <v>911</v>
      </c>
      <c r="AL56">
        <v>2412</v>
      </c>
      <c r="AM56">
        <v>5951</v>
      </c>
      <c r="AN56">
        <v>-5964</v>
      </c>
      <c r="AO56">
        <v>-1799</v>
      </c>
      <c r="AP56">
        <v>-1209</v>
      </c>
      <c r="AQ56">
        <v>3854</v>
      </c>
      <c r="AR56">
        <v>6097</v>
      </c>
      <c r="AS56">
        <v>6038</v>
      </c>
      <c r="AT56">
        <v>2185</v>
      </c>
      <c r="AU56">
        <v>-3681</v>
      </c>
      <c r="AV56">
        <v>-495</v>
      </c>
      <c r="AW56">
        <v>5031</v>
      </c>
      <c r="AX56">
        <v>7147</v>
      </c>
      <c r="AY56">
        <v>-5484</v>
      </c>
      <c r="AZ56">
        <v>19372</v>
      </c>
      <c r="BA56">
        <v>-12094</v>
      </c>
      <c r="BB56">
        <v>153</v>
      </c>
      <c r="BC56">
        <v>-8453</v>
      </c>
      <c r="BD56">
        <v>3513</v>
      </c>
      <c r="BE56">
        <v>425</v>
      </c>
      <c r="BF56">
        <v>7094</v>
      </c>
      <c r="BG56">
        <v>4592</v>
      </c>
      <c r="BH56">
        <v>3313</v>
      </c>
      <c r="BI56">
        <v>233</v>
      </c>
      <c r="BJ56">
        <v>-1725</v>
      </c>
      <c r="BK56">
        <v>-4106</v>
      </c>
      <c r="BL56">
        <v>-5206</v>
      </c>
      <c r="BM56">
        <v>7179</v>
      </c>
      <c r="BN56">
        <v>6451</v>
      </c>
      <c r="BO56">
        <v>5694</v>
      </c>
      <c r="BP56">
        <v>3477</v>
      </c>
      <c r="BQ56">
        <v>-1214</v>
      </c>
      <c r="BR56">
        <v>2679</v>
      </c>
      <c r="BS56">
        <v>546</v>
      </c>
      <c r="BT56">
        <v>-563</v>
      </c>
      <c r="BU56">
        <v>5654</v>
      </c>
      <c r="BV56">
        <v>-1174</v>
      </c>
      <c r="BW56">
        <v>-10586</v>
      </c>
      <c r="BX56">
        <v>-560</v>
      </c>
      <c r="BY56">
        <v>5343</v>
      </c>
      <c r="BZ56">
        <v>3114</v>
      </c>
      <c r="CA56">
        <v>4745</v>
      </c>
      <c r="CB56">
        <v>1967</v>
      </c>
      <c r="CC56">
        <v>-2372</v>
      </c>
      <c r="CD56">
        <v>-855</v>
      </c>
      <c r="CE56">
        <v>15744</v>
      </c>
      <c r="CF56">
        <v>-6773</v>
      </c>
      <c r="CG56">
        <v>-3872</v>
      </c>
      <c r="CH56">
        <v>-6054</v>
      </c>
      <c r="CI56">
        <v>2245</v>
      </c>
      <c r="CJ56">
        <v>-1785</v>
      </c>
      <c r="CK56">
        <v>10068</v>
      </c>
      <c r="CL56">
        <v>-1311</v>
      </c>
      <c r="CM56">
        <v>7330</v>
      </c>
      <c r="CN56">
        <v>1773</v>
      </c>
      <c r="CO56">
        <v>-3220</v>
      </c>
      <c r="CP56">
        <v>5936</v>
      </c>
      <c r="CQ56">
        <v>-4316</v>
      </c>
      <c r="CR56">
        <v>-7754</v>
      </c>
      <c r="CS56">
        <v>1569</v>
      </c>
      <c r="CT56">
        <v>7026</v>
      </c>
      <c r="CU56">
        <v>-6250</v>
      </c>
      <c r="CV56">
        <v>-8599</v>
      </c>
      <c r="CW56">
        <v>-2146</v>
      </c>
      <c r="CY56">
        <f t="shared" si="2"/>
        <v>559.86</v>
      </c>
      <c r="CZ56">
        <f t="shared" si="3"/>
        <v>4631.3599999999997</v>
      </c>
    </row>
    <row r="57" spans="2:104" x14ac:dyDescent="0.25">
      <c r="B57">
        <v>-5068</v>
      </c>
      <c r="C57">
        <v>-1330</v>
      </c>
      <c r="D57">
        <v>-6614</v>
      </c>
      <c r="E57">
        <v>3734</v>
      </c>
      <c r="F57">
        <v>10130</v>
      </c>
      <c r="G57">
        <v>1783</v>
      </c>
      <c r="H57">
        <v>1282</v>
      </c>
      <c r="I57">
        <v>2617</v>
      </c>
      <c r="J57">
        <v>2886</v>
      </c>
      <c r="K57">
        <v>-3119</v>
      </c>
      <c r="L57">
        <v>5440</v>
      </c>
      <c r="M57">
        <v>691</v>
      </c>
      <c r="N57">
        <v>8381</v>
      </c>
      <c r="O57">
        <v>2893</v>
      </c>
      <c r="P57">
        <v>6812</v>
      </c>
      <c r="Q57">
        <v>-3333</v>
      </c>
      <c r="R57">
        <v>-2262</v>
      </c>
      <c r="S57">
        <v>4357</v>
      </c>
      <c r="T57">
        <v>1300</v>
      </c>
      <c r="U57">
        <v>-269</v>
      </c>
      <c r="V57">
        <v>-1532</v>
      </c>
      <c r="W57">
        <v>-2714</v>
      </c>
      <c r="X57">
        <v>-8733</v>
      </c>
      <c r="Y57">
        <v>-4241</v>
      </c>
      <c r="Z57">
        <v>-4119</v>
      </c>
      <c r="AA57">
        <v>7054</v>
      </c>
      <c r="AB57">
        <v>-2472</v>
      </c>
      <c r="AC57">
        <v>-1643</v>
      </c>
      <c r="AD57">
        <v>11098</v>
      </c>
      <c r="AE57">
        <v>794</v>
      </c>
      <c r="AF57">
        <v>-18163</v>
      </c>
      <c r="AG57">
        <v>-4497</v>
      </c>
      <c r="AH57">
        <v>-5148</v>
      </c>
      <c r="AI57">
        <v>11572</v>
      </c>
      <c r="AJ57">
        <v>-8809</v>
      </c>
      <c r="AK57">
        <v>-657</v>
      </c>
      <c r="AL57">
        <v>1673</v>
      </c>
      <c r="AM57">
        <v>5961</v>
      </c>
      <c r="AN57">
        <v>-6098</v>
      </c>
      <c r="AO57">
        <v>-1890</v>
      </c>
      <c r="AP57">
        <v>-1784</v>
      </c>
      <c r="AQ57">
        <v>4261</v>
      </c>
      <c r="AR57">
        <v>7323</v>
      </c>
      <c r="AS57">
        <v>6897</v>
      </c>
      <c r="AT57">
        <v>1964</v>
      </c>
      <c r="AU57">
        <v>-3574</v>
      </c>
      <c r="AV57">
        <v>-800</v>
      </c>
      <c r="AW57">
        <v>4991</v>
      </c>
      <c r="AX57">
        <v>8087</v>
      </c>
      <c r="AY57">
        <v>-5579</v>
      </c>
      <c r="AZ57">
        <v>19372</v>
      </c>
      <c r="BA57">
        <v>-10687</v>
      </c>
      <c r="BB57">
        <v>127</v>
      </c>
      <c r="BC57">
        <v>-7990</v>
      </c>
      <c r="BD57">
        <v>4415</v>
      </c>
      <c r="BE57">
        <v>819</v>
      </c>
      <c r="BF57">
        <v>8960</v>
      </c>
      <c r="BG57">
        <v>4180</v>
      </c>
      <c r="BH57">
        <v>3975</v>
      </c>
      <c r="BI57">
        <v>448</v>
      </c>
      <c r="BJ57">
        <v>-1592</v>
      </c>
      <c r="BK57">
        <v>-6351</v>
      </c>
      <c r="BL57">
        <v>-5205</v>
      </c>
      <c r="BM57">
        <v>7786</v>
      </c>
      <c r="BN57">
        <v>8586</v>
      </c>
      <c r="BO57">
        <v>5822</v>
      </c>
      <c r="BP57">
        <v>5035</v>
      </c>
      <c r="BQ57">
        <v>-1297</v>
      </c>
      <c r="BR57">
        <v>4654</v>
      </c>
      <c r="BS57">
        <v>-399</v>
      </c>
      <c r="BT57">
        <v>-549</v>
      </c>
      <c r="BU57">
        <v>6598</v>
      </c>
      <c r="BV57">
        <v>-445</v>
      </c>
      <c r="BW57">
        <v>-10527</v>
      </c>
      <c r="BX57">
        <v>-529</v>
      </c>
      <c r="BY57">
        <v>4709</v>
      </c>
      <c r="BZ57">
        <v>964</v>
      </c>
      <c r="CA57">
        <v>3969</v>
      </c>
      <c r="CB57">
        <v>-303</v>
      </c>
      <c r="CC57">
        <v>-2415</v>
      </c>
      <c r="CD57">
        <v>-925</v>
      </c>
      <c r="CE57">
        <v>15800</v>
      </c>
      <c r="CF57">
        <v>-6656</v>
      </c>
      <c r="CG57">
        <v>-4409</v>
      </c>
      <c r="CH57">
        <v>-6048</v>
      </c>
      <c r="CI57">
        <v>2245</v>
      </c>
      <c r="CJ57">
        <v>-1786</v>
      </c>
      <c r="CK57">
        <v>10071</v>
      </c>
      <c r="CL57">
        <v>-1214</v>
      </c>
      <c r="CM57">
        <v>6878</v>
      </c>
      <c r="CN57">
        <v>1242</v>
      </c>
      <c r="CO57">
        <v>-2632</v>
      </c>
      <c r="CP57">
        <v>6409</v>
      </c>
      <c r="CQ57">
        <v>-5687</v>
      </c>
      <c r="CR57">
        <v>-7770</v>
      </c>
      <c r="CS57">
        <v>-604</v>
      </c>
      <c r="CT57">
        <v>7141</v>
      </c>
      <c r="CU57">
        <v>-6303</v>
      </c>
      <c r="CV57">
        <v>-7976</v>
      </c>
      <c r="CW57">
        <v>-4022</v>
      </c>
      <c r="CY57">
        <f t="shared" si="2"/>
        <v>554.16999999999996</v>
      </c>
      <c r="CZ57">
        <f t="shared" si="3"/>
        <v>4729.55</v>
      </c>
    </row>
    <row r="58" spans="2:104" x14ac:dyDescent="0.25">
      <c r="B58">
        <v>-5067</v>
      </c>
      <c r="C58">
        <v>-1364</v>
      </c>
      <c r="D58">
        <v>-6674</v>
      </c>
      <c r="E58">
        <v>5241</v>
      </c>
      <c r="F58">
        <v>8852</v>
      </c>
      <c r="G58">
        <v>1783</v>
      </c>
      <c r="H58">
        <v>1913</v>
      </c>
      <c r="I58">
        <v>2682</v>
      </c>
      <c r="J58">
        <v>4308</v>
      </c>
      <c r="K58">
        <v>-2765</v>
      </c>
      <c r="L58">
        <v>5312</v>
      </c>
      <c r="M58">
        <v>2392</v>
      </c>
      <c r="N58">
        <v>8475</v>
      </c>
      <c r="O58">
        <v>3990</v>
      </c>
      <c r="P58">
        <v>5818</v>
      </c>
      <c r="Q58">
        <v>-4836</v>
      </c>
      <c r="R58">
        <v>-2336</v>
      </c>
      <c r="S58">
        <v>3158</v>
      </c>
      <c r="T58">
        <v>669</v>
      </c>
      <c r="U58">
        <v>-2377</v>
      </c>
      <c r="V58">
        <v>-1533</v>
      </c>
      <c r="W58">
        <v>-2177</v>
      </c>
      <c r="X58">
        <v>-8733</v>
      </c>
      <c r="Y58">
        <v>-3950</v>
      </c>
      <c r="Z58">
        <v>-1904</v>
      </c>
      <c r="AA58">
        <v>7330</v>
      </c>
      <c r="AB58">
        <v>-1422</v>
      </c>
      <c r="AC58">
        <v>-1652</v>
      </c>
      <c r="AD58">
        <v>10196</v>
      </c>
      <c r="AE58">
        <v>572</v>
      </c>
      <c r="AF58">
        <v>-18104</v>
      </c>
      <c r="AG58">
        <v>-4122</v>
      </c>
      <c r="AH58">
        <v>-6802</v>
      </c>
      <c r="AI58">
        <v>10920</v>
      </c>
      <c r="AJ58">
        <v>-10671</v>
      </c>
      <c r="AK58">
        <v>-742</v>
      </c>
      <c r="AL58">
        <v>2454</v>
      </c>
      <c r="AM58">
        <v>6123</v>
      </c>
      <c r="AN58">
        <v>-6324</v>
      </c>
      <c r="AO58">
        <v>-1881</v>
      </c>
      <c r="AP58">
        <v>-2557</v>
      </c>
      <c r="AQ58">
        <v>6577</v>
      </c>
      <c r="AR58">
        <v>7131</v>
      </c>
      <c r="AS58">
        <v>9242</v>
      </c>
      <c r="AT58">
        <v>1828</v>
      </c>
      <c r="AU58">
        <v>-3577</v>
      </c>
      <c r="AV58">
        <v>-1653</v>
      </c>
      <c r="AW58">
        <v>5240</v>
      </c>
      <c r="AX58">
        <v>9390</v>
      </c>
      <c r="AY58">
        <v>-5590</v>
      </c>
      <c r="AZ58">
        <v>21007</v>
      </c>
      <c r="BA58">
        <v>-9912</v>
      </c>
      <c r="BB58">
        <v>200</v>
      </c>
      <c r="BC58">
        <v>-6423</v>
      </c>
      <c r="BD58">
        <v>5478</v>
      </c>
      <c r="BE58">
        <v>2612</v>
      </c>
      <c r="BF58">
        <v>9630</v>
      </c>
      <c r="BG58">
        <v>2359</v>
      </c>
      <c r="BH58">
        <v>5237</v>
      </c>
      <c r="BI58">
        <v>545</v>
      </c>
      <c r="BJ58">
        <v>-1617</v>
      </c>
      <c r="BK58">
        <v>-6342</v>
      </c>
      <c r="BL58">
        <v>-4579</v>
      </c>
      <c r="BM58">
        <v>7631</v>
      </c>
      <c r="BN58">
        <v>8533</v>
      </c>
      <c r="BO58">
        <v>3709</v>
      </c>
      <c r="BP58">
        <v>4121</v>
      </c>
      <c r="BQ58">
        <v>-1346</v>
      </c>
      <c r="BR58">
        <v>3093</v>
      </c>
      <c r="BS58">
        <v>-919</v>
      </c>
      <c r="BT58">
        <v>-514</v>
      </c>
      <c r="BU58">
        <v>8220</v>
      </c>
      <c r="BV58">
        <v>-2557</v>
      </c>
      <c r="BW58">
        <v>-10316</v>
      </c>
      <c r="BX58">
        <v>-527</v>
      </c>
      <c r="BY58">
        <v>4189</v>
      </c>
      <c r="BZ58">
        <v>928</v>
      </c>
      <c r="CA58">
        <v>4402</v>
      </c>
      <c r="CB58">
        <v>29</v>
      </c>
      <c r="CC58">
        <v>-2468</v>
      </c>
      <c r="CD58">
        <v>-1031</v>
      </c>
      <c r="CE58">
        <v>15892</v>
      </c>
      <c r="CF58">
        <v>-6656</v>
      </c>
      <c r="CG58">
        <v>-3628</v>
      </c>
      <c r="CH58">
        <v>-4822</v>
      </c>
      <c r="CI58">
        <v>2245</v>
      </c>
      <c r="CJ58">
        <v>-1787</v>
      </c>
      <c r="CK58">
        <v>10109</v>
      </c>
      <c r="CL58">
        <v>-1195</v>
      </c>
      <c r="CM58">
        <v>5003</v>
      </c>
      <c r="CN58">
        <v>642</v>
      </c>
      <c r="CO58">
        <v>-1300</v>
      </c>
      <c r="CP58">
        <v>6409</v>
      </c>
      <c r="CQ58">
        <v>-5687</v>
      </c>
      <c r="CR58">
        <v>-7764</v>
      </c>
      <c r="CS58">
        <v>994</v>
      </c>
      <c r="CT58">
        <v>7112</v>
      </c>
      <c r="CU58">
        <v>-6303</v>
      </c>
      <c r="CV58">
        <v>-6857</v>
      </c>
      <c r="CW58">
        <v>-4254</v>
      </c>
      <c r="CY58">
        <f t="shared" si="2"/>
        <v>643.08000000000004</v>
      </c>
      <c r="CZ58">
        <f t="shared" si="3"/>
        <v>4795.42</v>
      </c>
    </row>
    <row r="59" spans="2:104" x14ac:dyDescent="0.25">
      <c r="B59">
        <v>-5067</v>
      </c>
      <c r="C59">
        <v>-1556</v>
      </c>
      <c r="D59">
        <v>-6804</v>
      </c>
      <c r="E59">
        <v>6768</v>
      </c>
      <c r="F59">
        <v>7576</v>
      </c>
      <c r="G59">
        <v>1633</v>
      </c>
      <c r="H59">
        <v>4205</v>
      </c>
      <c r="I59">
        <v>3690</v>
      </c>
      <c r="J59">
        <v>2916</v>
      </c>
      <c r="K59">
        <v>-5092</v>
      </c>
      <c r="L59">
        <v>5515</v>
      </c>
      <c r="M59">
        <v>2458</v>
      </c>
      <c r="N59">
        <v>8363</v>
      </c>
      <c r="O59">
        <v>3524</v>
      </c>
      <c r="P59">
        <v>7131</v>
      </c>
      <c r="Q59">
        <v>-4673</v>
      </c>
      <c r="R59">
        <v>-2347</v>
      </c>
      <c r="S59">
        <v>3992</v>
      </c>
      <c r="T59">
        <v>684</v>
      </c>
      <c r="U59">
        <v>-3308</v>
      </c>
      <c r="V59">
        <v>-1541</v>
      </c>
      <c r="W59">
        <v>-3619</v>
      </c>
      <c r="X59">
        <v>-7357</v>
      </c>
      <c r="Y59">
        <v>-4987</v>
      </c>
      <c r="Z59">
        <v>-4207</v>
      </c>
      <c r="AA59">
        <v>6182</v>
      </c>
      <c r="AB59">
        <v>-721</v>
      </c>
      <c r="AC59">
        <v>-1490</v>
      </c>
      <c r="AD59">
        <v>10186</v>
      </c>
      <c r="AE59">
        <v>409</v>
      </c>
      <c r="AF59">
        <v>-17486</v>
      </c>
      <c r="AG59">
        <v>-4094</v>
      </c>
      <c r="AH59">
        <v>-6510</v>
      </c>
      <c r="AI59">
        <v>10863</v>
      </c>
      <c r="AJ59">
        <v>-8310</v>
      </c>
      <c r="AK59">
        <v>-2326</v>
      </c>
      <c r="AL59">
        <v>4639</v>
      </c>
      <c r="AM59">
        <v>5923</v>
      </c>
      <c r="AN59">
        <v>-6638</v>
      </c>
      <c r="AO59">
        <v>-1861</v>
      </c>
      <c r="AP59">
        <v>-2557</v>
      </c>
      <c r="AQ59">
        <v>5948</v>
      </c>
      <c r="AR59">
        <v>8997</v>
      </c>
      <c r="AS59">
        <v>8552</v>
      </c>
      <c r="AT59">
        <v>1807</v>
      </c>
      <c r="AU59">
        <v>-4117</v>
      </c>
      <c r="AV59">
        <v>-1375</v>
      </c>
      <c r="AW59">
        <v>6857</v>
      </c>
      <c r="AX59">
        <v>11724</v>
      </c>
      <c r="AY59">
        <v>-6963</v>
      </c>
      <c r="AZ59">
        <v>21005</v>
      </c>
      <c r="BA59">
        <v>-8334</v>
      </c>
      <c r="BB59">
        <v>-1964</v>
      </c>
      <c r="BC59">
        <v>-6910</v>
      </c>
      <c r="BD59">
        <v>5477</v>
      </c>
      <c r="BE59">
        <v>2430</v>
      </c>
      <c r="BF59">
        <v>9744</v>
      </c>
      <c r="BG59">
        <v>2430</v>
      </c>
      <c r="BH59">
        <v>6755</v>
      </c>
      <c r="BI59">
        <v>-938</v>
      </c>
      <c r="BJ59">
        <v>-1637</v>
      </c>
      <c r="BK59">
        <v>-8131</v>
      </c>
      <c r="BL59">
        <v>-4889</v>
      </c>
      <c r="BM59">
        <v>7556</v>
      </c>
      <c r="BN59">
        <v>6177</v>
      </c>
      <c r="BO59">
        <v>3835</v>
      </c>
      <c r="BP59">
        <v>4887</v>
      </c>
      <c r="BQ59">
        <v>-551</v>
      </c>
      <c r="BR59">
        <v>910</v>
      </c>
      <c r="BS59">
        <v>-1482</v>
      </c>
      <c r="BT59">
        <v>-757</v>
      </c>
      <c r="BU59">
        <v>7384</v>
      </c>
      <c r="BV59">
        <v>-1606</v>
      </c>
      <c r="BW59">
        <v>-10312</v>
      </c>
      <c r="BX59">
        <v>-527</v>
      </c>
      <c r="BY59">
        <v>4842</v>
      </c>
      <c r="BZ59">
        <v>213</v>
      </c>
      <c r="CA59">
        <v>4399</v>
      </c>
      <c r="CB59">
        <v>583</v>
      </c>
      <c r="CC59">
        <v>-2483</v>
      </c>
      <c r="CD59">
        <v>-1193</v>
      </c>
      <c r="CE59">
        <v>15955</v>
      </c>
      <c r="CF59">
        <v>-8852</v>
      </c>
      <c r="CG59">
        <v>-3624</v>
      </c>
      <c r="CH59">
        <v>-5263</v>
      </c>
      <c r="CI59">
        <v>2245</v>
      </c>
      <c r="CJ59">
        <v>-1788</v>
      </c>
      <c r="CK59">
        <v>10204</v>
      </c>
      <c r="CL59">
        <v>-1501</v>
      </c>
      <c r="CM59">
        <v>5018</v>
      </c>
      <c r="CN59">
        <v>-335</v>
      </c>
      <c r="CO59">
        <v>-3375</v>
      </c>
      <c r="CP59">
        <v>7046</v>
      </c>
      <c r="CQ59">
        <v>-5687</v>
      </c>
      <c r="CR59">
        <v>-7604</v>
      </c>
      <c r="CS59">
        <v>994</v>
      </c>
      <c r="CT59">
        <v>7132</v>
      </c>
      <c r="CU59">
        <v>-6209</v>
      </c>
      <c r="CV59">
        <v>-6423</v>
      </c>
      <c r="CW59">
        <v>-4255</v>
      </c>
      <c r="CY59">
        <f t="shared" si="2"/>
        <v>561.27</v>
      </c>
      <c r="CZ59">
        <f t="shared" si="3"/>
        <v>4993.99</v>
      </c>
    </row>
    <row r="60" spans="2:104" x14ac:dyDescent="0.25">
      <c r="B60">
        <v>-5067</v>
      </c>
      <c r="C60">
        <v>-513</v>
      </c>
      <c r="D60">
        <v>-4519</v>
      </c>
      <c r="E60">
        <v>8200</v>
      </c>
      <c r="F60">
        <v>6032</v>
      </c>
      <c r="G60">
        <v>1651</v>
      </c>
      <c r="H60">
        <v>4715</v>
      </c>
      <c r="I60">
        <v>6042</v>
      </c>
      <c r="J60">
        <v>2922</v>
      </c>
      <c r="K60">
        <v>-5116</v>
      </c>
      <c r="L60">
        <v>7208</v>
      </c>
      <c r="M60">
        <v>2643</v>
      </c>
      <c r="N60">
        <v>10639</v>
      </c>
      <c r="O60">
        <v>3520</v>
      </c>
      <c r="P60">
        <v>7135</v>
      </c>
      <c r="Q60">
        <v>-3694</v>
      </c>
      <c r="R60">
        <v>-2346</v>
      </c>
      <c r="S60">
        <v>5843</v>
      </c>
      <c r="T60">
        <v>684</v>
      </c>
      <c r="U60">
        <v>-3307</v>
      </c>
      <c r="V60">
        <v>-2040</v>
      </c>
      <c r="W60">
        <v>-1894</v>
      </c>
      <c r="X60">
        <v>-7985</v>
      </c>
      <c r="Y60">
        <v>-5200</v>
      </c>
      <c r="Z60">
        <v>-5375</v>
      </c>
      <c r="AA60">
        <v>8119</v>
      </c>
      <c r="AB60">
        <v>-55</v>
      </c>
      <c r="AC60">
        <v>-1732</v>
      </c>
      <c r="AD60">
        <v>10177</v>
      </c>
      <c r="AE60">
        <v>413</v>
      </c>
      <c r="AF60">
        <v>-19054</v>
      </c>
      <c r="AG60">
        <v>-3935</v>
      </c>
      <c r="AH60">
        <v>-4753</v>
      </c>
      <c r="AI60">
        <v>12761</v>
      </c>
      <c r="AJ60">
        <v>-8796</v>
      </c>
      <c r="AK60">
        <v>-2609</v>
      </c>
      <c r="AL60">
        <v>3507</v>
      </c>
      <c r="AM60">
        <v>7112</v>
      </c>
      <c r="AN60">
        <v>-7306</v>
      </c>
      <c r="AO60">
        <v>-2759</v>
      </c>
      <c r="AP60">
        <v>-2615</v>
      </c>
      <c r="AQ60">
        <v>5946</v>
      </c>
      <c r="AR60">
        <v>7192</v>
      </c>
      <c r="AS60">
        <v>8279</v>
      </c>
      <c r="AT60">
        <v>1655</v>
      </c>
      <c r="AU60">
        <v>-3766</v>
      </c>
      <c r="AV60">
        <v>-3352</v>
      </c>
      <c r="AW60">
        <v>7391</v>
      </c>
      <c r="AX60">
        <v>9328</v>
      </c>
      <c r="AY60">
        <v>-6970</v>
      </c>
      <c r="AZ60">
        <v>20985</v>
      </c>
      <c r="BA60">
        <v>-8333</v>
      </c>
      <c r="BB60">
        <v>-1985</v>
      </c>
      <c r="BC60">
        <v>-8660</v>
      </c>
      <c r="BD60">
        <v>3356</v>
      </c>
      <c r="BE60">
        <v>2178</v>
      </c>
      <c r="BF60">
        <v>9863</v>
      </c>
      <c r="BG60">
        <v>1157</v>
      </c>
      <c r="BH60">
        <v>8490</v>
      </c>
      <c r="BI60">
        <v>-772</v>
      </c>
      <c r="BJ60">
        <v>-3862</v>
      </c>
      <c r="BK60">
        <v>-7898</v>
      </c>
      <c r="BL60">
        <v>-5271</v>
      </c>
      <c r="BM60">
        <v>8384</v>
      </c>
      <c r="BN60">
        <v>6319</v>
      </c>
      <c r="BO60">
        <v>4013</v>
      </c>
      <c r="BP60">
        <v>3069</v>
      </c>
      <c r="BQ60">
        <v>-546</v>
      </c>
      <c r="BR60">
        <v>2377</v>
      </c>
      <c r="BS60">
        <v>-1197</v>
      </c>
      <c r="BT60">
        <v>-888</v>
      </c>
      <c r="BU60">
        <v>7552</v>
      </c>
      <c r="BV60">
        <v>-1609</v>
      </c>
      <c r="BW60">
        <v>-10253</v>
      </c>
      <c r="BX60">
        <v>-518</v>
      </c>
      <c r="BY60">
        <v>5113</v>
      </c>
      <c r="BZ60">
        <v>-798</v>
      </c>
      <c r="CA60">
        <v>4054</v>
      </c>
      <c r="CB60">
        <v>1418</v>
      </c>
      <c r="CC60">
        <v>-2482</v>
      </c>
      <c r="CD60">
        <v>-1481</v>
      </c>
      <c r="CE60">
        <v>16482</v>
      </c>
      <c r="CF60">
        <v>-7786</v>
      </c>
      <c r="CG60">
        <v>-5536</v>
      </c>
      <c r="CH60">
        <v>-4994</v>
      </c>
      <c r="CI60">
        <v>1415</v>
      </c>
      <c r="CJ60">
        <v>-1788</v>
      </c>
      <c r="CK60">
        <v>10205</v>
      </c>
      <c r="CL60">
        <v>-1903</v>
      </c>
      <c r="CM60">
        <v>4961</v>
      </c>
      <c r="CN60">
        <v>-280</v>
      </c>
      <c r="CO60">
        <v>-3042</v>
      </c>
      <c r="CP60">
        <v>6966</v>
      </c>
      <c r="CQ60">
        <v>-6785</v>
      </c>
      <c r="CR60">
        <v>-6551</v>
      </c>
      <c r="CS60">
        <v>1495</v>
      </c>
      <c r="CT60">
        <v>7169</v>
      </c>
      <c r="CU60">
        <v>-5867</v>
      </c>
      <c r="CV60">
        <v>-6606</v>
      </c>
      <c r="CW60">
        <v>-6430</v>
      </c>
      <c r="CY60">
        <f t="shared" si="2"/>
        <v>572.55999999999995</v>
      </c>
      <c r="CZ60">
        <f t="shared" si="3"/>
        <v>5150.1400000000003</v>
      </c>
    </row>
    <row r="61" spans="2:104" x14ac:dyDescent="0.25">
      <c r="B61">
        <v>-4020</v>
      </c>
      <c r="C61">
        <v>-536</v>
      </c>
      <c r="D61">
        <v>-2405</v>
      </c>
      <c r="E61">
        <v>7520</v>
      </c>
      <c r="F61">
        <v>4293</v>
      </c>
      <c r="G61">
        <v>1474</v>
      </c>
      <c r="H61">
        <v>5575</v>
      </c>
      <c r="I61">
        <v>5932</v>
      </c>
      <c r="J61">
        <v>3035</v>
      </c>
      <c r="K61">
        <v>-4454</v>
      </c>
      <c r="L61">
        <v>7208</v>
      </c>
      <c r="M61">
        <v>2857</v>
      </c>
      <c r="N61">
        <v>9745</v>
      </c>
      <c r="O61">
        <v>2609</v>
      </c>
      <c r="P61">
        <v>7225</v>
      </c>
      <c r="Q61">
        <v>-5629</v>
      </c>
      <c r="R61">
        <v>-3076</v>
      </c>
      <c r="S61">
        <v>3439</v>
      </c>
      <c r="T61">
        <v>845</v>
      </c>
      <c r="U61">
        <v>-4884</v>
      </c>
      <c r="V61">
        <v>-2079</v>
      </c>
      <c r="W61">
        <v>-2035</v>
      </c>
      <c r="X61">
        <v>-7554</v>
      </c>
      <c r="Y61">
        <v>-3914</v>
      </c>
      <c r="Z61">
        <v>-4852</v>
      </c>
      <c r="AA61">
        <v>7608</v>
      </c>
      <c r="AB61">
        <v>-266</v>
      </c>
      <c r="AC61">
        <v>-1705</v>
      </c>
      <c r="AD61">
        <v>9870</v>
      </c>
      <c r="AE61">
        <v>413</v>
      </c>
      <c r="AF61">
        <v>-19240</v>
      </c>
      <c r="AG61">
        <v>-3334</v>
      </c>
      <c r="AH61">
        <v>-3753</v>
      </c>
      <c r="AI61">
        <v>12759</v>
      </c>
      <c r="AJ61">
        <v>-7552</v>
      </c>
      <c r="AK61">
        <v>-2590</v>
      </c>
      <c r="AL61">
        <v>1856</v>
      </c>
      <c r="AM61">
        <v>7189</v>
      </c>
      <c r="AN61">
        <v>-9287</v>
      </c>
      <c r="AO61">
        <v>-2780</v>
      </c>
      <c r="AP61">
        <v>-3106</v>
      </c>
      <c r="AQ61">
        <v>4661</v>
      </c>
      <c r="AR61">
        <v>7390</v>
      </c>
      <c r="AS61">
        <v>6645</v>
      </c>
      <c r="AT61">
        <v>1545</v>
      </c>
      <c r="AU61">
        <v>-3937</v>
      </c>
      <c r="AV61">
        <v>-3418</v>
      </c>
      <c r="AW61">
        <v>6950</v>
      </c>
      <c r="AX61">
        <v>10354</v>
      </c>
      <c r="AY61">
        <v>-6965</v>
      </c>
      <c r="AZ61">
        <v>20961</v>
      </c>
      <c r="BA61">
        <v>-8363</v>
      </c>
      <c r="BB61">
        <v>-1984</v>
      </c>
      <c r="BC61">
        <v>-8598</v>
      </c>
      <c r="BD61">
        <v>3333</v>
      </c>
      <c r="BE61">
        <v>2158</v>
      </c>
      <c r="BF61">
        <v>9865</v>
      </c>
      <c r="BG61">
        <v>2781</v>
      </c>
      <c r="BH61">
        <v>7069</v>
      </c>
      <c r="BI61">
        <v>476</v>
      </c>
      <c r="BJ61">
        <v>-3114</v>
      </c>
      <c r="BK61">
        <v>-7905</v>
      </c>
      <c r="BL61">
        <v>-7103</v>
      </c>
      <c r="BM61">
        <v>10048</v>
      </c>
      <c r="BN61">
        <v>6994</v>
      </c>
      <c r="BO61">
        <v>3124</v>
      </c>
      <c r="BP61">
        <v>3718</v>
      </c>
      <c r="BQ61">
        <v>-1944</v>
      </c>
      <c r="BR61">
        <v>2085</v>
      </c>
      <c r="BS61">
        <v>-1158</v>
      </c>
      <c r="BT61">
        <v>-890</v>
      </c>
      <c r="BU61">
        <v>7647</v>
      </c>
      <c r="BV61">
        <v>-1224</v>
      </c>
      <c r="BW61">
        <v>-10183</v>
      </c>
      <c r="BX61">
        <v>-486</v>
      </c>
      <c r="BY61">
        <v>4540</v>
      </c>
      <c r="BZ61">
        <v>-2488</v>
      </c>
      <c r="CA61">
        <v>4198</v>
      </c>
      <c r="CB61">
        <v>2651</v>
      </c>
      <c r="CC61">
        <v>-2310</v>
      </c>
      <c r="CD61">
        <v>-1562</v>
      </c>
      <c r="CE61">
        <v>16196</v>
      </c>
      <c r="CF61">
        <v>-6938</v>
      </c>
      <c r="CG61">
        <v>-5491</v>
      </c>
      <c r="CH61">
        <v>-4205</v>
      </c>
      <c r="CI61">
        <v>2229</v>
      </c>
      <c r="CJ61">
        <v>-1799</v>
      </c>
      <c r="CK61">
        <v>9913</v>
      </c>
      <c r="CL61">
        <v>-2668</v>
      </c>
      <c r="CM61">
        <v>4814</v>
      </c>
      <c r="CN61">
        <v>-124</v>
      </c>
      <c r="CO61">
        <v>-2550</v>
      </c>
      <c r="CP61">
        <v>6973</v>
      </c>
      <c r="CQ61">
        <v>-7055</v>
      </c>
      <c r="CR61">
        <v>-6604</v>
      </c>
      <c r="CS61">
        <v>567</v>
      </c>
      <c r="CT61">
        <v>7551</v>
      </c>
      <c r="CU61">
        <v>-5460</v>
      </c>
      <c r="CV61">
        <v>-6531</v>
      </c>
      <c r="CW61">
        <v>-6267</v>
      </c>
      <c r="CY61">
        <f t="shared" si="2"/>
        <v>505.13</v>
      </c>
      <c r="CZ61">
        <f t="shared" si="3"/>
        <v>5072.63</v>
      </c>
    </row>
    <row r="62" spans="2:104" x14ac:dyDescent="0.25">
      <c r="B62">
        <v>-4020</v>
      </c>
      <c r="C62">
        <v>-385</v>
      </c>
      <c r="D62">
        <v>-2250</v>
      </c>
      <c r="E62">
        <v>9854</v>
      </c>
      <c r="F62">
        <v>5442</v>
      </c>
      <c r="G62">
        <v>1878</v>
      </c>
      <c r="H62">
        <v>6537</v>
      </c>
      <c r="I62">
        <v>5904</v>
      </c>
      <c r="J62">
        <v>2004</v>
      </c>
      <c r="K62">
        <v>-4467</v>
      </c>
      <c r="L62">
        <v>6961</v>
      </c>
      <c r="M62">
        <v>1388</v>
      </c>
      <c r="N62">
        <v>8296</v>
      </c>
      <c r="O62">
        <v>2609</v>
      </c>
      <c r="P62">
        <v>7226</v>
      </c>
      <c r="Q62">
        <v>-5602</v>
      </c>
      <c r="R62">
        <v>-3076</v>
      </c>
      <c r="S62">
        <v>4109</v>
      </c>
      <c r="T62">
        <v>411</v>
      </c>
      <c r="U62">
        <v>-5750</v>
      </c>
      <c r="V62">
        <v>-2816</v>
      </c>
      <c r="W62">
        <v>-2050</v>
      </c>
      <c r="X62">
        <v>-7555</v>
      </c>
      <c r="Y62">
        <v>-3258</v>
      </c>
      <c r="Z62">
        <v>-4852</v>
      </c>
      <c r="AA62">
        <v>6768</v>
      </c>
      <c r="AB62">
        <v>509</v>
      </c>
      <c r="AC62">
        <v>-1819</v>
      </c>
      <c r="AD62">
        <v>8395</v>
      </c>
      <c r="AE62">
        <v>-657</v>
      </c>
      <c r="AF62">
        <v>-19098</v>
      </c>
      <c r="AG62">
        <v>-954</v>
      </c>
      <c r="AH62">
        <v>-3916</v>
      </c>
      <c r="AI62">
        <v>12827</v>
      </c>
      <c r="AJ62">
        <v>-9174</v>
      </c>
      <c r="AK62">
        <v>-2594</v>
      </c>
      <c r="AL62">
        <v>2386</v>
      </c>
      <c r="AM62">
        <v>7344</v>
      </c>
      <c r="AN62">
        <v>-9194</v>
      </c>
      <c r="AO62">
        <v>-5002</v>
      </c>
      <c r="AP62">
        <v>-2095</v>
      </c>
      <c r="AQ62">
        <v>5722</v>
      </c>
      <c r="AR62">
        <v>7232</v>
      </c>
      <c r="AS62">
        <v>7981</v>
      </c>
      <c r="AT62">
        <v>1139</v>
      </c>
      <c r="AU62">
        <v>-5628</v>
      </c>
      <c r="AV62">
        <v>-5371</v>
      </c>
      <c r="AW62">
        <v>7028</v>
      </c>
      <c r="AX62">
        <v>11792</v>
      </c>
      <c r="AY62">
        <v>-6975</v>
      </c>
      <c r="AZ62">
        <v>20929</v>
      </c>
      <c r="BA62">
        <v>-10441</v>
      </c>
      <c r="BB62">
        <v>-1983</v>
      </c>
      <c r="BC62">
        <v>-8532</v>
      </c>
      <c r="BD62">
        <v>3322</v>
      </c>
      <c r="BE62">
        <v>2116</v>
      </c>
      <c r="BF62">
        <v>10585</v>
      </c>
      <c r="BG62">
        <v>2871</v>
      </c>
      <c r="BH62">
        <v>6492</v>
      </c>
      <c r="BI62">
        <v>1136</v>
      </c>
      <c r="BJ62">
        <v>-5348</v>
      </c>
      <c r="BK62">
        <v>-7279</v>
      </c>
      <c r="BL62">
        <v>-4849</v>
      </c>
      <c r="BM62">
        <v>8571</v>
      </c>
      <c r="BN62">
        <v>8778</v>
      </c>
      <c r="BO62">
        <v>3389</v>
      </c>
      <c r="BP62">
        <v>3819</v>
      </c>
      <c r="BQ62">
        <v>-1093</v>
      </c>
      <c r="BR62">
        <v>2423</v>
      </c>
      <c r="BS62">
        <v>-1159</v>
      </c>
      <c r="BT62">
        <v>-890</v>
      </c>
      <c r="BU62">
        <v>9132</v>
      </c>
      <c r="BV62">
        <v>-1288</v>
      </c>
      <c r="BW62">
        <v>-10023</v>
      </c>
      <c r="BX62">
        <v>-483</v>
      </c>
      <c r="BY62">
        <v>4563</v>
      </c>
      <c r="BZ62">
        <v>-1831</v>
      </c>
      <c r="CA62">
        <v>3617</v>
      </c>
      <c r="CB62">
        <v>794</v>
      </c>
      <c r="CC62">
        <v>-2596</v>
      </c>
      <c r="CD62">
        <v>-1783</v>
      </c>
      <c r="CE62">
        <v>16153</v>
      </c>
      <c r="CF62">
        <v>-8320</v>
      </c>
      <c r="CG62">
        <v>-6386</v>
      </c>
      <c r="CH62">
        <v>-4205</v>
      </c>
      <c r="CI62">
        <v>51</v>
      </c>
      <c r="CJ62">
        <v>-1803</v>
      </c>
      <c r="CK62">
        <v>9910</v>
      </c>
      <c r="CL62">
        <v>-567</v>
      </c>
      <c r="CM62">
        <v>4317</v>
      </c>
      <c r="CN62">
        <v>345</v>
      </c>
      <c r="CO62">
        <v>-1541</v>
      </c>
      <c r="CP62">
        <v>7512</v>
      </c>
      <c r="CQ62">
        <v>-9142</v>
      </c>
      <c r="CR62">
        <v>-6631</v>
      </c>
      <c r="CS62">
        <v>565</v>
      </c>
      <c r="CT62">
        <v>7731</v>
      </c>
      <c r="CU62">
        <v>-4432</v>
      </c>
      <c r="CV62">
        <v>-6902</v>
      </c>
      <c r="CW62">
        <v>-5425</v>
      </c>
      <c r="CY62">
        <f t="shared" si="2"/>
        <v>473.73</v>
      </c>
      <c r="CZ62">
        <f t="shared" si="3"/>
        <v>5143.53</v>
      </c>
    </row>
    <row r="63" spans="2:104" x14ac:dyDescent="0.25">
      <c r="B63">
        <v>-3912</v>
      </c>
      <c r="C63">
        <v>-112</v>
      </c>
      <c r="D63">
        <v>-2008</v>
      </c>
      <c r="E63">
        <v>9915</v>
      </c>
      <c r="F63">
        <v>4499</v>
      </c>
      <c r="G63">
        <v>1016</v>
      </c>
      <c r="H63">
        <v>6533</v>
      </c>
      <c r="I63">
        <v>5804</v>
      </c>
      <c r="J63">
        <v>2001</v>
      </c>
      <c r="K63">
        <v>-4487</v>
      </c>
      <c r="L63">
        <v>9098</v>
      </c>
      <c r="M63">
        <v>132</v>
      </c>
      <c r="N63">
        <v>8937</v>
      </c>
      <c r="O63">
        <v>3163</v>
      </c>
      <c r="P63">
        <v>7231</v>
      </c>
      <c r="Q63">
        <v>-5571</v>
      </c>
      <c r="R63">
        <v>-3475</v>
      </c>
      <c r="S63">
        <v>4620</v>
      </c>
      <c r="T63">
        <v>-1151</v>
      </c>
      <c r="U63">
        <v>-5745</v>
      </c>
      <c r="V63">
        <v>-3014</v>
      </c>
      <c r="W63">
        <v>-4136</v>
      </c>
      <c r="X63">
        <v>-7223</v>
      </c>
      <c r="Y63">
        <v>-3259</v>
      </c>
      <c r="Z63">
        <v>-4797</v>
      </c>
      <c r="AA63">
        <v>6260</v>
      </c>
      <c r="AB63">
        <v>1628</v>
      </c>
      <c r="AC63">
        <v>-3729</v>
      </c>
      <c r="AD63">
        <v>8371</v>
      </c>
      <c r="AE63">
        <v>-2970</v>
      </c>
      <c r="AF63">
        <v>-17959</v>
      </c>
      <c r="AG63">
        <v>-1150</v>
      </c>
      <c r="AH63">
        <v>-2919</v>
      </c>
      <c r="AI63">
        <v>13564</v>
      </c>
      <c r="AJ63">
        <v>-8265</v>
      </c>
      <c r="AK63">
        <v>-2801</v>
      </c>
      <c r="AL63">
        <v>3708</v>
      </c>
      <c r="AM63">
        <v>7322</v>
      </c>
      <c r="AN63">
        <v>-9212</v>
      </c>
      <c r="AO63">
        <v>-5148</v>
      </c>
      <c r="AP63">
        <v>-852</v>
      </c>
      <c r="AQ63">
        <v>4845</v>
      </c>
      <c r="AR63">
        <v>7288</v>
      </c>
      <c r="AS63">
        <v>9761</v>
      </c>
      <c r="AT63">
        <v>-658</v>
      </c>
      <c r="AU63">
        <v>-4638</v>
      </c>
      <c r="AV63">
        <v>-5267</v>
      </c>
      <c r="AW63">
        <v>7060</v>
      </c>
      <c r="AX63">
        <v>9524</v>
      </c>
      <c r="AY63">
        <v>-7114</v>
      </c>
      <c r="AZ63">
        <v>21090</v>
      </c>
      <c r="BA63">
        <v>-11267</v>
      </c>
      <c r="BB63">
        <v>-3789</v>
      </c>
      <c r="BC63">
        <v>-8460</v>
      </c>
      <c r="BD63">
        <v>3317</v>
      </c>
      <c r="BE63">
        <v>2713</v>
      </c>
      <c r="BF63">
        <v>10593</v>
      </c>
      <c r="BG63">
        <v>3398</v>
      </c>
      <c r="BH63">
        <v>5988</v>
      </c>
      <c r="BI63">
        <v>2308</v>
      </c>
      <c r="BJ63">
        <v>-3825</v>
      </c>
      <c r="BK63">
        <v>-6077</v>
      </c>
      <c r="BL63">
        <v>-4848</v>
      </c>
      <c r="BM63">
        <v>8571</v>
      </c>
      <c r="BN63">
        <v>7405</v>
      </c>
      <c r="BO63">
        <v>3343</v>
      </c>
      <c r="BP63">
        <v>4372</v>
      </c>
      <c r="BQ63">
        <v>-1297</v>
      </c>
      <c r="BR63">
        <v>1879</v>
      </c>
      <c r="BS63">
        <v>-1082</v>
      </c>
      <c r="BT63">
        <v>-975</v>
      </c>
      <c r="BU63">
        <v>11399</v>
      </c>
      <c r="BV63">
        <v>-816</v>
      </c>
      <c r="BW63">
        <v>-9828</v>
      </c>
      <c r="BX63">
        <v>-476</v>
      </c>
      <c r="BY63">
        <v>3364</v>
      </c>
      <c r="BZ63">
        <v>-3911</v>
      </c>
      <c r="CA63">
        <v>3629</v>
      </c>
      <c r="CB63">
        <v>1324</v>
      </c>
      <c r="CC63">
        <v>-3048</v>
      </c>
      <c r="CD63">
        <v>-3403</v>
      </c>
      <c r="CE63">
        <v>16378</v>
      </c>
      <c r="CF63">
        <v>-7729</v>
      </c>
      <c r="CG63">
        <v>-8644</v>
      </c>
      <c r="CH63">
        <v>-4267</v>
      </c>
      <c r="CI63">
        <v>83</v>
      </c>
      <c r="CJ63">
        <v>-2017</v>
      </c>
      <c r="CK63">
        <v>11291</v>
      </c>
      <c r="CL63">
        <v>-1253</v>
      </c>
      <c r="CM63">
        <v>4317</v>
      </c>
      <c r="CN63">
        <v>2327</v>
      </c>
      <c r="CO63">
        <v>-2467</v>
      </c>
      <c r="CP63">
        <v>7266</v>
      </c>
      <c r="CQ63">
        <v>-7791</v>
      </c>
      <c r="CR63">
        <v>-6659</v>
      </c>
      <c r="CS63">
        <v>570</v>
      </c>
      <c r="CT63">
        <v>5172</v>
      </c>
      <c r="CU63">
        <v>-2548</v>
      </c>
      <c r="CV63">
        <v>-6902</v>
      </c>
      <c r="CW63">
        <v>-5953</v>
      </c>
      <c r="CY63">
        <f t="shared" si="2"/>
        <v>434.73</v>
      </c>
      <c r="CZ63">
        <f t="shared" si="3"/>
        <v>5252.81</v>
      </c>
    </row>
    <row r="64" spans="2:104" x14ac:dyDescent="0.25">
      <c r="B64">
        <v>-4100</v>
      </c>
      <c r="C64">
        <v>547</v>
      </c>
      <c r="D64">
        <v>-2045</v>
      </c>
      <c r="E64">
        <v>9915</v>
      </c>
      <c r="F64">
        <v>6014</v>
      </c>
      <c r="G64">
        <v>1028</v>
      </c>
      <c r="H64">
        <v>6602</v>
      </c>
      <c r="I64">
        <v>5680</v>
      </c>
      <c r="J64">
        <v>1922</v>
      </c>
      <c r="K64">
        <v>-4993</v>
      </c>
      <c r="L64">
        <v>10242</v>
      </c>
      <c r="M64">
        <v>105</v>
      </c>
      <c r="N64">
        <v>11277</v>
      </c>
      <c r="O64">
        <v>4708</v>
      </c>
      <c r="P64">
        <v>6782</v>
      </c>
      <c r="Q64">
        <v>-5566</v>
      </c>
      <c r="R64">
        <v>-3552</v>
      </c>
      <c r="S64">
        <v>3997</v>
      </c>
      <c r="T64">
        <v>-143</v>
      </c>
      <c r="U64">
        <v>-6406</v>
      </c>
      <c r="V64">
        <v>-2943</v>
      </c>
      <c r="W64">
        <v>-6089</v>
      </c>
      <c r="X64">
        <v>-7006</v>
      </c>
      <c r="Y64">
        <v>-2676</v>
      </c>
      <c r="Z64">
        <v>-5251</v>
      </c>
      <c r="AA64">
        <v>6200</v>
      </c>
      <c r="AB64">
        <v>1197</v>
      </c>
      <c r="AC64">
        <v>-2876</v>
      </c>
      <c r="AD64">
        <v>8414</v>
      </c>
      <c r="AE64">
        <v>-2274</v>
      </c>
      <c r="AF64">
        <v>-18010</v>
      </c>
      <c r="AG64">
        <v>-1150</v>
      </c>
      <c r="AH64">
        <v>-4911</v>
      </c>
      <c r="AI64">
        <v>14275</v>
      </c>
      <c r="AJ64">
        <v>-10430</v>
      </c>
      <c r="AK64">
        <v>-3463</v>
      </c>
      <c r="AL64">
        <v>2444</v>
      </c>
      <c r="AM64">
        <v>7343</v>
      </c>
      <c r="AN64">
        <v>-9248</v>
      </c>
      <c r="AO64">
        <v>-6132</v>
      </c>
      <c r="AP64">
        <v>557</v>
      </c>
      <c r="AQ64">
        <v>4330</v>
      </c>
      <c r="AR64">
        <v>8203</v>
      </c>
      <c r="AS64">
        <v>10395</v>
      </c>
      <c r="AT64">
        <v>-1793</v>
      </c>
      <c r="AU64">
        <v>-6019</v>
      </c>
      <c r="AV64">
        <v>-5267</v>
      </c>
      <c r="AW64">
        <v>6339</v>
      </c>
      <c r="AX64">
        <v>10379</v>
      </c>
      <c r="AY64">
        <v>-7116</v>
      </c>
      <c r="AZ64">
        <v>21074</v>
      </c>
      <c r="BA64">
        <v>-11649</v>
      </c>
      <c r="BB64">
        <v>-5916</v>
      </c>
      <c r="BC64">
        <v>-8453</v>
      </c>
      <c r="BD64">
        <v>3612</v>
      </c>
      <c r="BE64">
        <v>1830</v>
      </c>
      <c r="BF64">
        <v>10598</v>
      </c>
      <c r="BG64">
        <v>3493</v>
      </c>
      <c r="BH64">
        <v>5882</v>
      </c>
      <c r="BI64">
        <v>2173</v>
      </c>
      <c r="BJ64">
        <v>-3885</v>
      </c>
      <c r="BK64">
        <v>-5418</v>
      </c>
      <c r="BL64">
        <v>-4930</v>
      </c>
      <c r="BM64">
        <v>8162</v>
      </c>
      <c r="BN64">
        <v>8548</v>
      </c>
      <c r="BO64">
        <v>4085</v>
      </c>
      <c r="BP64">
        <v>5196</v>
      </c>
      <c r="BQ64">
        <v>-3428</v>
      </c>
      <c r="BR64">
        <v>2399</v>
      </c>
      <c r="BS64">
        <v>-1188</v>
      </c>
      <c r="BT64">
        <v>-973</v>
      </c>
      <c r="BU64">
        <v>11897</v>
      </c>
      <c r="BV64">
        <v>-3106</v>
      </c>
      <c r="BW64">
        <v>-9395</v>
      </c>
      <c r="BX64">
        <v>-482</v>
      </c>
      <c r="BY64">
        <v>4006</v>
      </c>
      <c r="BZ64">
        <v>-3825</v>
      </c>
      <c r="CA64">
        <v>4503</v>
      </c>
      <c r="CB64">
        <v>1748</v>
      </c>
      <c r="CC64">
        <v>-3380</v>
      </c>
      <c r="CD64">
        <v>-3453</v>
      </c>
      <c r="CE64">
        <v>14671</v>
      </c>
      <c r="CF64">
        <v>-9415</v>
      </c>
      <c r="CG64">
        <v>-8643</v>
      </c>
      <c r="CH64">
        <v>-4267</v>
      </c>
      <c r="CI64">
        <v>-12</v>
      </c>
      <c r="CJ64">
        <v>-2028</v>
      </c>
      <c r="CK64">
        <v>11131</v>
      </c>
      <c r="CL64">
        <v>-1410</v>
      </c>
      <c r="CM64">
        <v>4850</v>
      </c>
      <c r="CN64">
        <v>579</v>
      </c>
      <c r="CO64">
        <v>-3130</v>
      </c>
      <c r="CP64">
        <v>7263</v>
      </c>
      <c r="CQ64">
        <v>-7699</v>
      </c>
      <c r="CR64">
        <v>-6611</v>
      </c>
      <c r="CS64">
        <v>204</v>
      </c>
      <c r="CT64">
        <v>3692</v>
      </c>
      <c r="CU64">
        <v>-399</v>
      </c>
      <c r="CV64">
        <v>-6490</v>
      </c>
      <c r="CW64">
        <v>-5518</v>
      </c>
      <c r="CY64">
        <f t="shared" si="2"/>
        <v>359.29</v>
      </c>
      <c r="CZ64">
        <f t="shared" si="3"/>
        <v>5450.53</v>
      </c>
    </row>
    <row r="65" spans="2:104" x14ac:dyDescent="0.25">
      <c r="B65">
        <v>-3469</v>
      </c>
      <c r="C65">
        <v>1994</v>
      </c>
      <c r="D65">
        <v>-2048</v>
      </c>
      <c r="E65">
        <v>10452</v>
      </c>
      <c r="F65">
        <v>3840</v>
      </c>
      <c r="G65">
        <v>284</v>
      </c>
      <c r="H65">
        <v>6646</v>
      </c>
      <c r="I65">
        <v>5511</v>
      </c>
      <c r="J65">
        <v>2573</v>
      </c>
      <c r="K65">
        <v>-4784</v>
      </c>
      <c r="L65">
        <v>10223</v>
      </c>
      <c r="M65">
        <v>-1801</v>
      </c>
      <c r="N65">
        <v>12770</v>
      </c>
      <c r="O65">
        <v>4708</v>
      </c>
      <c r="P65">
        <v>6794</v>
      </c>
      <c r="Q65">
        <v>-5566</v>
      </c>
      <c r="R65">
        <v>-3506</v>
      </c>
      <c r="S65">
        <v>4034</v>
      </c>
      <c r="T65">
        <v>735</v>
      </c>
      <c r="U65">
        <v>-6383</v>
      </c>
      <c r="V65">
        <v>-994</v>
      </c>
      <c r="W65">
        <v>-6534</v>
      </c>
      <c r="X65">
        <v>-5029</v>
      </c>
      <c r="Y65">
        <v>-2725</v>
      </c>
      <c r="Z65">
        <v>-5142</v>
      </c>
      <c r="AA65">
        <v>5861</v>
      </c>
      <c r="AB65">
        <v>1183</v>
      </c>
      <c r="AC65">
        <v>-5233</v>
      </c>
      <c r="AD65">
        <v>8498</v>
      </c>
      <c r="AE65">
        <v>-2292</v>
      </c>
      <c r="AF65">
        <v>-16295</v>
      </c>
      <c r="AG65">
        <v>-1557</v>
      </c>
      <c r="AH65">
        <v>-7021</v>
      </c>
      <c r="AI65">
        <v>14555</v>
      </c>
      <c r="AJ65">
        <v>-10224</v>
      </c>
      <c r="AK65">
        <v>-3463</v>
      </c>
      <c r="AL65">
        <v>3007</v>
      </c>
      <c r="AM65">
        <v>7313</v>
      </c>
      <c r="AN65">
        <v>-9584</v>
      </c>
      <c r="AO65">
        <v>-6142</v>
      </c>
      <c r="AP65">
        <v>1767</v>
      </c>
      <c r="AQ65">
        <v>4330</v>
      </c>
      <c r="AR65">
        <v>6490</v>
      </c>
      <c r="AS65">
        <v>10739</v>
      </c>
      <c r="AT65">
        <v>-663</v>
      </c>
      <c r="AU65">
        <v>-5853</v>
      </c>
      <c r="AV65">
        <v>-5660</v>
      </c>
      <c r="AW65">
        <v>6322</v>
      </c>
      <c r="AX65">
        <v>11408</v>
      </c>
      <c r="AY65">
        <v>-6608</v>
      </c>
      <c r="AZ65">
        <v>20871</v>
      </c>
      <c r="BA65">
        <v>-11649</v>
      </c>
      <c r="BB65">
        <v>-6343</v>
      </c>
      <c r="BC65">
        <v>-8453</v>
      </c>
      <c r="BD65">
        <v>3613</v>
      </c>
      <c r="BE65">
        <v>3202</v>
      </c>
      <c r="BF65">
        <v>11244</v>
      </c>
      <c r="BG65">
        <v>3541</v>
      </c>
      <c r="BH65">
        <v>5731</v>
      </c>
      <c r="BI65">
        <v>551</v>
      </c>
      <c r="BJ65">
        <v>-3891</v>
      </c>
      <c r="BK65">
        <v>-5422</v>
      </c>
      <c r="BL65">
        <v>-4183</v>
      </c>
      <c r="BM65">
        <v>8125</v>
      </c>
      <c r="BN65">
        <v>7500</v>
      </c>
      <c r="BO65">
        <v>2025</v>
      </c>
      <c r="BP65">
        <v>5553</v>
      </c>
      <c r="BQ65">
        <v>-3515</v>
      </c>
      <c r="BR65">
        <v>2471</v>
      </c>
      <c r="BS65">
        <v>-1155</v>
      </c>
      <c r="BT65">
        <v>-619</v>
      </c>
      <c r="BU65">
        <v>14257</v>
      </c>
      <c r="BV65">
        <v>-4213</v>
      </c>
      <c r="BW65">
        <v>-9354</v>
      </c>
      <c r="BX65">
        <v>-480</v>
      </c>
      <c r="BY65">
        <v>3830</v>
      </c>
      <c r="BZ65">
        <v>-4650</v>
      </c>
      <c r="CA65">
        <v>2978</v>
      </c>
      <c r="CB65">
        <v>2396</v>
      </c>
      <c r="CC65">
        <v>-3799</v>
      </c>
      <c r="CD65">
        <v>-3418</v>
      </c>
      <c r="CE65">
        <v>14786</v>
      </c>
      <c r="CF65">
        <v>-9000</v>
      </c>
      <c r="CG65">
        <v>-6889</v>
      </c>
      <c r="CH65">
        <v>-4289</v>
      </c>
      <c r="CI65">
        <v>-292</v>
      </c>
      <c r="CJ65">
        <v>-2054</v>
      </c>
      <c r="CK65">
        <v>9157</v>
      </c>
      <c r="CL65">
        <v>-1470</v>
      </c>
      <c r="CM65">
        <v>4850</v>
      </c>
      <c r="CN65">
        <v>993</v>
      </c>
      <c r="CO65">
        <v>-1767</v>
      </c>
      <c r="CP65">
        <v>8361</v>
      </c>
      <c r="CQ65">
        <v>-7295</v>
      </c>
      <c r="CR65">
        <v>-6611</v>
      </c>
      <c r="CS65">
        <v>246</v>
      </c>
      <c r="CT65">
        <v>3452</v>
      </c>
      <c r="CU65">
        <v>-909</v>
      </c>
      <c r="CV65">
        <v>-6490</v>
      </c>
      <c r="CW65">
        <v>-5514</v>
      </c>
      <c r="CY65">
        <f t="shared" si="2"/>
        <v>394.7</v>
      </c>
      <c r="CZ65">
        <f t="shared" si="3"/>
        <v>5440.7</v>
      </c>
    </row>
    <row r="66" spans="2:104" x14ac:dyDescent="0.25">
      <c r="B66">
        <v>-4636</v>
      </c>
      <c r="C66">
        <v>1609</v>
      </c>
      <c r="D66">
        <v>-2338</v>
      </c>
      <c r="E66">
        <v>10449</v>
      </c>
      <c r="F66">
        <v>4287</v>
      </c>
      <c r="G66">
        <v>241</v>
      </c>
      <c r="H66">
        <v>8210</v>
      </c>
      <c r="I66">
        <v>5457</v>
      </c>
      <c r="J66">
        <v>2152</v>
      </c>
      <c r="K66">
        <v>-4813</v>
      </c>
      <c r="L66">
        <v>9409</v>
      </c>
      <c r="M66">
        <v>-1845</v>
      </c>
      <c r="N66">
        <v>11585</v>
      </c>
      <c r="O66">
        <v>4601</v>
      </c>
      <c r="P66">
        <v>6811</v>
      </c>
      <c r="Q66">
        <v>-5566</v>
      </c>
      <c r="R66">
        <v>-3292</v>
      </c>
      <c r="S66">
        <v>4634</v>
      </c>
      <c r="T66">
        <v>-1659</v>
      </c>
      <c r="U66">
        <v>-7652</v>
      </c>
      <c r="V66">
        <v>-813</v>
      </c>
      <c r="W66">
        <v>-6411</v>
      </c>
      <c r="X66">
        <v>-5040</v>
      </c>
      <c r="Y66">
        <v>-2929</v>
      </c>
      <c r="Z66">
        <v>-5185</v>
      </c>
      <c r="AA66">
        <v>5391</v>
      </c>
      <c r="AB66">
        <v>1351</v>
      </c>
      <c r="AC66">
        <v>-4110</v>
      </c>
      <c r="AD66">
        <v>7365</v>
      </c>
      <c r="AE66">
        <v>-2291</v>
      </c>
      <c r="AF66">
        <v>-16279</v>
      </c>
      <c r="AG66">
        <v>-3380</v>
      </c>
      <c r="AH66">
        <v>-8114</v>
      </c>
      <c r="AI66">
        <v>14460</v>
      </c>
      <c r="AJ66">
        <v>-9841</v>
      </c>
      <c r="AK66">
        <v>-4156</v>
      </c>
      <c r="AL66">
        <v>4195</v>
      </c>
      <c r="AM66">
        <v>7313</v>
      </c>
      <c r="AN66">
        <v>-10236</v>
      </c>
      <c r="AO66">
        <v>-5471</v>
      </c>
      <c r="AP66">
        <v>482</v>
      </c>
      <c r="AQ66">
        <v>4236</v>
      </c>
      <c r="AR66">
        <v>7309</v>
      </c>
      <c r="AS66">
        <v>11500</v>
      </c>
      <c r="AT66">
        <v>-3021</v>
      </c>
      <c r="AU66">
        <v>-6307</v>
      </c>
      <c r="AV66">
        <v>-6642</v>
      </c>
      <c r="AW66">
        <v>6449</v>
      </c>
      <c r="AX66">
        <v>9182</v>
      </c>
      <c r="AY66">
        <v>-6601</v>
      </c>
      <c r="AZ66">
        <v>20869</v>
      </c>
      <c r="BA66">
        <v>-11691</v>
      </c>
      <c r="BB66">
        <v>-7455</v>
      </c>
      <c r="BC66">
        <v>-8453</v>
      </c>
      <c r="BD66">
        <v>2734</v>
      </c>
      <c r="BE66">
        <v>1996</v>
      </c>
      <c r="BF66">
        <v>11678</v>
      </c>
      <c r="BG66">
        <v>1804</v>
      </c>
      <c r="BH66">
        <v>4408</v>
      </c>
      <c r="BI66">
        <v>1411</v>
      </c>
      <c r="BJ66">
        <v>-4043</v>
      </c>
      <c r="BK66">
        <v>-3048</v>
      </c>
      <c r="BL66">
        <v>-4183</v>
      </c>
      <c r="BM66">
        <v>7856</v>
      </c>
      <c r="BN66">
        <v>7565</v>
      </c>
      <c r="BO66">
        <v>1643</v>
      </c>
      <c r="BP66">
        <v>7763</v>
      </c>
      <c r="BQ66">
        <v>-3515</v>
      </c>
      <c r="BR66">
        <v>2708</v>
      </c>
      <c r="BS66">
        <v>-827</v>
      </c>
      <c r="BT66">
        <v>-657</v>
      </c>
      <c r="BU66">
        <v>14269</v>
      </c>
      <c r="BV66">
        <v>-4011</v>
      </c>
      <c r="BW66">
        <v>-9353</v>
      </c>
      <c r="BX66">
        <v>-480</v>
      </c>
      <c r="BY66">
        <v>3840</v>
      </c>
      <c r="BZ66">
        <v>-3900</v>
      </c>
      <c r="CA66">
        <v>2982</v>
      </c>
      <c r="CB66">
        <v>2590</v>
      </c>
      <c r="CC66">
        <v>-3964</v>
      </c>
      <c r="CD66">
        <v>-3418</v>
      </c>
      <c r="CE66">
        <v>15949</v>
      </c>
      <c r="CF66">
        <v>-11037</v>
      </c>
      <c r="CG66">
        <v>-6068</v>
      </c>
      <c r="CH66">
        <v>-4398</v>
      </c>
      <c r="CI66">
        <v>-2311</v>
      </c>
      <c r="CJ66">
        <v>-3081</v>
      </c>
      <c r="CK66">
        <v>8872</v>
      </c>
      <c r="CL66">
        <v>-3488</v>
      </c>
      <c r="CM66">
        <v>4868</v>
      </c>
      <c r="CN66">
        <v>-510</v>
      </c>
      <c r="CO66">
        <v>-1909</v>
      </c>
      <c r="CP66">
        <v>8363</v>
      </c>
      <c r="CQ66">
        <v>-6125</v>
      </c>
      <c r="CR66">
        <v>-5109</v>
      </c>
      <c r="CS66">
        <v>244</v>
      </c>
      <c r="CT66">
        <v>2528</v>
      </c>
      <c r="CU66">
        <v>-2012</v>
      </c>
      <c r="CV66">
        <v>-8176</v>
      </c>
      <c r="CW66">
        <v>-6661</v>
      </c>
      <c r="CY66">
        <f t="shared" ref="CY66:CY102" si="4">AVERAGE(B66:CW66)</f>
        <v>171.07</v>
      </c>
      <c r="CZ66">
        <f t="shared" ref="CZ66:CZ102" si="5">AVERAGE(INDEX(ABS(B66:CW66),0,0))</f>
        <v>5541.29</v>
      </c>
    </row>
    <row r="67" spans="2:104" x14ac:dyDescent="0.25">
      <c r="B67">
        <v>-4636</v>
      </c>
      <c r="C67">
        <v>-331</v>
      </c>
      <c r="D67">
        <v>-2345</v>
      </c>
      <c r="E67">
        <v>10449</v>
      </c>
      <c r="F67">
        <v>4818</v>
      </c>
      <c r="G67">
        <v>-1330</v>
      </c>
      <c r="H67">
        <v>7865</v>
      </c>
      <c r="I67">
        <v>5446</v>
      </c>
      <c r="J67">
        <v>3303</v>
      </c>
      <c r="K67">
        <v>-4899</v>
      </c>
      <c r="L67">
        <v>9396</v>
      </c>
      <c r="M67">
        <v>-924</v>
      </c>
      <c r="N67">
        <v>13759</v>
      </c>
      <c r="O67">
        <v>5348</v>
      </c>
      <c r="P67">
        <v>6811</v>
      </c>
      <c r="Q67">
        <v>-5564</v>
      </c>
      <c r="R67">
        <v>-3285</v>
      </c>
      <c r="S67">
        <v>3986</v>
      </c>
      <c r="T67">
        <v>-1659</v>
      </c>
      <c r="U67">
        <v>-7648</v>
      </c>
      <c r="V67">
        <v>-985</v>
      </c>
      <c r="W67">
        <v>-5675</v>
      </c>
      <c r="X67">
        <v>-5064</v>
      </c>
      <c r="Y67">
        <v>-4791</v>
      </c>
      <c r="Z67">
        <v>-5141</v>
      </c>
      <c r="AA67">
        <v>4810</v>
      </c>
      <c r="AB67">
        <v>1147</v>
      </c>
      <c r="AC67">
        <v>-2149</v>
      </c>
      <c r="AD67">
        <v>6868</v>
      </c>
      <c r="AE67">
        <v>-2291</v>
      </c>
      <c r="AF67">
        <v>-18087</v>
      </c>
      <c r="AG67">
        <v>-3264</v>
      </c>
      <c r="AH67">
        <v>-8644</v>
      </c>
      <c r="AI67">
        <v>14613</v>
      </c>
      <c r="AJ67">
        <v>-9628</v>
      </c>
      <c r="AK67">
        <v>-5694</v>
      </c>
      <c r="AL67">
        <v>6567</v>
      </c>
      <c r="AM67">
        <v>7717</v>
      </c>
      <c r="AN67">
        <v>-11075</v>
      </c>
      <c r="AO67">
        <v>-5516</v>
      </c>
      <c r="AP67">
        <v>2495</v>
      </c>
      <c r="AQ67">
        <v>4086</v>
      </c>
      <c r="AR67">
        <v>6083</v>
      </c>
      <c r="AS67">
        <v>11511</v>
      </c>
      <c r="AT67">
        <v>-2445</v>
      </c>
      <c r="AU67">
        <v>-6424</v>
      </c>
      <c r="AV67">
        <v>-6801</v>
      </c>
      <c r="AW67">
        <v>5857</v>
      </c>
      <c r="AX67">
        <v>10275</v>
      </c>
      <c r="AY67">
        <v>-6796</v>
      </c>
      <c r="AZ67">
        <v>20865</v>
      </c>
      <c r="BA67">
        <v>-11628</v>
      </c>
      <c r="BB67">
        <v>-6895</v>
      </c>
      <c r="BC67">
        <v>-8547</v>
      </c>
      <c r="BD67">
        <v>1515</v>
      </c>
      <c r="BE67">
        <v>3889</v>
      </c>
      <c r="BF67">
        <v>11758</v>
      </c>
      <c r="BG67">
        <v>1429</v>
      </c>
      <c r="BH67">
        <v>5472</v>
      </c>
      <c r="BI67">
        <v>2524</v>
      </c>
      <c r="BJ67">
        <v>-3887</v>
      </c>
      <c r="BK67">
        <v>-3048</v>
      </c>
      <c r="BL67">
        <v>-3795</v>
      </c>
      <c r="BM67">
        <v>7500</v>
      </c>
      <c r="BN67">
        <v>7572</v>
      </c>
      <c r="BO67">
        <v>1069</v>
      </c>
      <c r="BP67">
        <v>5725</v>
      </c>
      <c r="BQ67">
        <v>-3529</v>
      </c>
      <c r="BR67">
        <v>1517</v>
      </c>
      <c r="BS67">
        <v>759</v>
      </c>
      <c r="BT67">
        <v>-656</v>
      </c>
      <c r="BU67">
        <v>14336</v>
      </c>
      <c r="BV67">
        <v>-2394</v>
      </c>
      <c r="BW67">
        <v>-9350</v>
      </c>
      <c r="BX67">
        <v>-479</v>
      </c>
      <c r="BY67">
        <v>2881</v>
      </c>
      <c r="BZ67">
        <v>-3871</v>
      </c>
      <c r="CA67">
        <v>2989</v>
      </c>
      <c r="CB67">
        <v>2762</v>
      </c>
      <c r="CC67">
        <v>-4137</v>
      </c>
      <c r="CD67">
        <v>-2599</v>
      </c>
      <c r="CE67">
        <v>16154</v>
      </c>
      <c r="CF67">
        <v>-11070</v>
      </c>
      <c r="CG67">
        <v>-6068</v>
      </c>
      <c r="CH67">
        <v>-4425</v>
      </c>
      <c r="CI67">
        <v>-2315</v>
      </c>
      <c r="CJ67">
        <v>-2585</v>
      </c>
      <c r="CK67">
        <v>7545</v>
      </c>
      <c r="CL67">
        <v>-3308</v>
      </c>
      <c r="CM67">
        <v>2804</v>
      </c>
      <c r="CN67">
        <v>399</v>
      </c>
      <c r="CO67">
        <v>-2842</v>
      </c>
      <c r="CP67">
        <v>8364</v>
      </c>
      <c r="CQ67">
        <v>-6884</v>
      </c>
      <c r="CR67">
        <v>-5007</v>
      </c>
      <c r="CS67">
        <v>-967</v>
      </c>
      <c r="CT67">
        <v>2973</v>
      </c>
      <c r="CU67">
        <v>-1999</v>
      </c>
      <c r="CV67">
        <v>-8188</v>
      </c>
      <c r="CW67">
        <v>-5405</v>
      </c>
      <c r="CY67">
        <f t="shared" si="4"/>
        <v>170.42</v>
      </c>
      <c r="CZ67">
        <f t="shared" si="5"/>
        <v>5549.8</v>
      </c>
    </row>
    <row r="68" spans="2:104" x14ac:dyDescent="0.25">
      <c r="B68">
        <v>-4578</v>
      </c>
      <c r="C68">
        <v>-192</v>
      </c>
      <c r="D68">
        <v>-2876</v>
      </c>
      <c r="E68">
        <v>10472</v>
      </c>
      <c r="F68">
        <v>4820</v>
      </c>
      <c r="G68">
        <v>-372</v>
      </c>
      <c r="H68">
        <v>8312</v>
      </c>
      <c r="I68">
        <v>5447</v>
      </c>
      <c r="J68">
        <v>3304</v>
      </c>
      <c r="K68">
        <v>-5634</v>
      </c>
      <c r="L68">
        <v>7075</v>
      </c>
      <c r="M68">
        <v>-2462</v>
      </c>
      <c r="N68">
        <v>14886</v>
      </c>
      <c r="O68">
        <v>7456</v>
      </c>
      <c r="P68">
        <v>6685</v>
      </c>
      <c r="Q68">
        <v>-5562</v>
      </c>
      <c r="R68">
        <v>-1768</v>
      </c>
      <c r="S68">
        <v>3903</v>
      </c>
      <c r="T68">
        <v>-1672</v>
      </c>
      <c r="U68">
        <v>-7663</v>
      </c>
      <c r="V68">
        <v>-717</v>
      </c>
      <c r="W68">
        <v>-6565</v>
      </c>
      <c r="X68">
        <v>-3098</v>
      </c>
      <c r="Y68">
        <v>-5561</v>
      </c>
      <c r="Z68">
        <v>-5129</v>
      </c>
      <c r="AA68">
        <v>3539</v>
      </c>
      <c r="AB68">
        <v>-712</v>
      </c>
      <c r="AC68">
        <v>-2149</v>
      </c>
      <c r="AD68">
        <v>6412</v>
      </c>
      <c r="AE68">
        <v>-393</v>
      </c>
      <c r="AF68">
        <v>-19248</v>
      </c>
      <c r="AG68">
        <v>-3264</v>
      </c>
      <c r="AH68">
        <v>-10671</v>
      </c>
      <c r="AI68">
        <v>14619</v>
      </c>
      <c r="AJ68">
        <v>-9622</v>
      </c>
      <c r="AK68">
        <v>-6363</v>
      </c>
      <c r="AL68">
        <v>6201</v>
      </c>
      <c r="AM68">
        <v>6378</v>
      </c>
      <c r="AN68">
        <v>-11904</v>
      </c>
      <c r="AO68">
        <v>-5509</v>
      </c>
      <c r="AP68">
        <v>2247</v>
      </c>
      <c r="AQ68">
        <v>3962</v>
      </c>
      <c r="AR68">
        <v>7243</v>
      </c>
      <c r="AS68">
        <v>11521</v>
      </c>
      <c r="AT68">
        <v>-1704</v>
      </c>
      <c r="AU68">
        <v>-4765</v>
      </c>
      <c r="AV68">
        <v>-5082</v>
      </c>
      <c r="AW68">
        <v>5857</v>
      </c>
      <c r="AX68">
        <v>11490</v>
      </c>
      <c r="AY68">
        <v>-8461</v>
      </c>
      <c r="AZ68">
        <v>20834</v>
      </c>
      <c r="BA68">
        <v>-10856</v>
      </c>
      <c r="BB68">
        <v>-5148</v>
      </c>
      <c r="BC68">
        <v>-8994</v>
      </c>
      <c r="BD68">
        <v>612</v>
      </c>
      <c r="BE68">
        <v>5973</v>
      </c>
      <c r="BF68">
        <v>11150</v>
      </c>
      <c r="BG68">
        <v>-823</v>
      </c>
      <c r="BH68">
        <v>4405</v>
      </c>
      <c r="BI68">
        <v>3319</v>
      </c>
      <c r="BJ68">
        <v>-3312</v>
      </c>
      <c r="BK68">
        <v>-846</v>
      </c>
      <c r="BL68">
        <v>-3426</v>
      </c>
      <c r="BM68">
        <v>7139</v>
      </c>
      <c r="BN68">
        <v>7569</v>
      </c>
      <c r="BO68">
        <v>1772</v>
      </c>
      <c r="BP68">
        <v>5698</v>
      </c>
      <c r="BQ68">
        <v>-2879</v>
      </c>
      <c r="BR68">
        <v>1353</v>
      </c>
      <c r="BS68">
        <v>752</v>
      </c>
      <c r="BT68">
        <v>-656</v>
      </c>
      <c r="BU68">
        <v>14339</v>
      </c>
      <c r="BV68">
        <v>-2336</v>
      </c>
      <c r="BW68">
        <v>-9201</v>
      </c>
      <c r="BX68">
        <v>-495</v>
      </c>
      <c r="BY68">
        <v>2882</v>
      </c>
      <c r="BZ68">
        <v>-3767</v>
      </c>
      <c r="CA68">
        <v>3392</v>
      </c>
      <c r="CB68">
        <v>2908</v>
      </c>
      <c r="CC68">
        <v>-3791</v>
      </c>
      <c r="CD68">
        <v>-3437</v>
      </c>
      <c r="CE68">
        <v>15951</v>
      </c>
      <c r="CF68">
        <v>-11069</v>
      </c>
      <c r="CG68">
        <v>-6070</v>
      </c>
      <c r="CH68">
        <v>-4481</v>
      </c>
      <c r="CI68">
        <v>-4670</v>
      </c>
      <c r="CJ68">
        <v>-2421</v>
      </c>
      <c r="CK68">
        <v>8247</v>
      </c>
      <c r="CL68">
        <v>-4202</v>
      </c>
      <c r="CM68">
        <v>3820</v>
      </c>
      <c r="CN68">
        <v>406</v>
      </c>
      <c r="CO68">
        <v>-4027</v>
      </c>
      <c r="CP68">
        <v>9433</v>
      </c>
      <c r="CQ68">
        <v>-6737</v>
      </c>
      <c r="CR68">
        <v>-5629</v>
      </c>
      <c r="CS68">
        <v>-968</v>
      </c>
      <c r="CT68">
        <v>3082</v>
      </c>
      <c r="CU68">
        <v>-1961</v>
      </c>
      <c r="CV68">
        <v>-8190</v>
      </c>
      <c r="CW68">
        <v>-6918</v>
      </c>
      <c r="CY68">
        <f t="shared" si="4"/>
        <v>158.59</v>
      </c>
      <c r="CZ68">
        <f t="shared" si="5"/>
        <v>5578.71</v>
      </c>
    </row>
    <row r="69" spans="2:104" x14ac:dyDescent="0.25">
      <c r="B69">
        <v>-5193</v>
      </c>
      <c r="C69">
        <v>-106</v>
      </c>
      <c r="D69">
        <v>-3903</v>
      </c>
      <c r="E69">
        <v>10473</v>
      </c>
      <c r="F69">
        <v>5033</v>
      </c>
      <c r="G69">
        <v>-386</v>
      </c>
      <c r="H69">
        <v>8522</v>
      </c>
      <c r="I69">
        <v>5453</v>
      </c>
      <c r="J69">
        <v>1043</v>
      </c>
      <c r="K69">
        <v>-5607</v>
      </c>
      <c r="L69">
        <v>6983</v>
      </c>
      <c r="M69">
        <v>-2237</v>
      </c>
      <c r="N69">
        <v>14351</v>
      </c>
      <c r="O69">
        <v>8069</v>
      </c>
      <c r="P69">
        <v>6686</v>
      </c>
      <c r="Q69">
        <v>-5217</v>
      </c>
      <c r="R69">
        <v>-1762</v>
      </c>
      <c r="S69">
        <v>3903</v>
      </c>
      <c r="T69">
        <v>-1691</v>
      </c>
      <c r="U69">
        <v>-7624</v>
      </c>
      <c r="V69">
        <v>-1114</v>
      </c>
      <c r="W69">
        <v>-6519</v>
      </c>
      <c r="X69">
        <v>-2509</v>
      </c>
      <c r="Y69">
        <v>-6035</v>
      </c>
      <c r="Z69">
        <v>-5137</v>
      </c>
      <c r="AA69">
        <v>3592</v>
      </c>
      <c r="AB69">
        <v>1015</v>
      </c>
      <c r="AC69">
        <v>-4062</v>
      </c>
      <c r="AD69">
        <v>5264</v>
      </c>
      <c r="AE69">
        <v>-483</v>
      </c>
      <c r="AF69">
        <v>-20859</v>
      </c>
      <c r="AG69">
        <v>-4165</v>
      </c>
      <c r="AH69">
        <v>-10672</v>
      </c>
      <c r="AI69">
        <v>15083</v>
      </c>
      <c r="AJ69">
        <v>-9622</v>
      </c>
      <c r="AK69">
        <v>-6375</v>
      </c>
      <c r="AL69">
        <v>7405</v>
      </c>
      <c r="AM69">
        <v>8668</v>
      </c>
      <c r="AN69">
        <v>-11538</v>
      </c>
      <c r="AO69">
        <v>-6539</v>
      </c>
      <c r="AP69">
        <v>1739</v>
      </c>
      <c r="AQ69">
        <v>3962</v>
      </c>
      <c r="AR69">
        <v>5599</v>
      </c>
      <c r="AS69">
        <v>12026</v>
      </c>
      <c r="AT69">
        <v>-3022</v>
      </c>
      <c r="AU69">
        <v>-5060</v>
      </c>
      <c r="AV69">
        <v>-6229</v>
      </c>
      <c r="AW69">
        <v>4887</v>
      </c>
      <c r="AX69">
        <v>11713</v>
      </c>
      <c r="AY69">
        <v>-6678</v>
      </c>
      <c r="AZ69">
        <v>22630</v>
      </c>
      <c r="BA69">
        <v>-10870</v>
      </c>
      <c r="BB69">
        <v>-4906</v>
      </c>
      <c r="BC69">
        <v>-9752</v>
      </c>
      <c r="BD69">
        <v>-86</v>
      </c>
      <c r="BE69">
        <v>7075</v>
      </c>
      <c r="BF69">
        <v>11169</v>
      </c>
      <c r="BG69">
        <v>-921</v>
      </c>
      <c r="BH69">
        <v>3827</v>
      </c>
      <c r="BI69">
        <v>3384</v>
      </c>
      <c r="BJ69">
        <v>-3559</v>
      </c>
      <c r="BK69">
        <v>-855</v>
      </c>
      <c r="BL69">
        <v>-5294</v>
      </c>
      <c r="BM69">
        <v>6751</v>
      </c>
      <c r="BN69">
        <v>7569</v>
      </c>
      <c r="BO69">
        <v>1507</v>
      </c>
      <c r="BP69">
        <v>5676</v>
      </c>
      <c r="BQ69">
        <v>-2385</v>
      </c>
      <c r="BR69">
        <v>744</v>
      </c>
      <c r="BS69">
        <v>656</v>
      </c>
      <c r="BT69">
        <v>-656</v>
      </c>
      <c r="BU69">
        <v>14351</v>
      </c>
      <c r="BV69">
        <v>-1185</v>
      </c>
      <c r="BW69">
        <v>-9003</v>
      </c>
      <c r="BX69">
        <v>-506</v>
      </c>
      <c r="BY69">
        <v>2901</v>
      </c>
      <c r="BZ69">
        <v>-4826</v>
      </c>
      <c r="CA69">
        <v>3341</v>
      </c>
      <c r="CB69">
        <v>3327</v>
      </c>
      <c r="CC69">
        <v>-3791</v>
      </c>
      <c r="CD69">
        <v>-2105</v>
      </c>
      <c r="CE69">
        <v>16103</v>
      </c>
      <c r="CF69">
        <v>-11117</v>
      </c>
      <c r="CG69">
        <v>-6083</v>
      </c>
      <c r="CH69">
        <v>-5355</v>
      </c>
      <c r="CI69">
        <v>-4584</v>
      </c>
      <c r="CJ69">
        <v>-2371</v>
      </c>
      <c r="CK69">
        <v>6487</v>
      </c>
      <c r="CL69">
        <v>-4314</v>
      </c>
      <c r="CM69">
        <v>5340</v>
      </c>
      <c r="CN69">
        <v>406</v>
      </c>
      <c r="CO69">
        <v>-5121</v>
      </c>
      <c r="CP69">
        <v>9781</v>
      </c>
      <c r="CQ69">
        <v>-8578</v>
      </c>
      <c r="CR69">
        <v>-5564</v>
      </c>
      <c r="CS69">
        <v>-966</v>
      </c>
      <c r="CT69">
        <v>3237</v>
      </c>
      <c r="CU69">
        <v>-1908</v>
      </c>
      <c r="CV69">
        <v>-8561</v>
      </c>
      <c r="CW69">
        <v>-6782</v>
      </c>
      <c r="CY69">
        <f t="shared" si="4"/>
        <v>53.83</v>
      </c>
      <c r="CZ69">
        <f t="shared" si="5"/>
        <v>5700.79</v>
      </c>
    </row>
    <row r="70" spans="2:104" x14ac:dyDescent="0.25">
      <c r="B70">
        <v>-6849</v>
      </c>
      <c r="C70">
        <v>-106</v>
      </c>
      <c r="D70">
        <v>-3848</v>
      </c>
      <c r="E70">
        <v>10468</v>
      </c>
      <c r="F70">
        <v>5273</v>
      </c>
      <c r="G70">
        <v>-385</v>
      </c>
      <c r="H70">
        <v>8858</v>
      </c>
      <c r="I70">
        <v>5294</v>
      </c>
      <c r="J70">
        <v>1112</v>
      </c>
      <c r="K70">
        <v>-4885</v>
      </c>
      <c r="L70">
        <v>6978</v>
      </c>
      <c r="M70">
        <v>-2299</v>
      </c>
      <c r="N70">
        <v>13971</v>
      </c>
      <c r="O70">
        <v>8093</v>
      </c>
      <c r="P70">
        <v>6716</v>
      </c>
      <c r="Q70">
        <v>-4586</v>
      </c>
      <c r="R70">
        <v>-2422</v>
      </c>
      <c r="S70">
        <v>3903</v>
      </c>
      <c r="T70">
        <v>-1708</v>
      </c>
      <c r="U70">
        <v>-7818</v>
      </c>
      <c r="V70">
        <v>-2687</v>
      </c>
      <c r="W70">
        <v>-6340</v>
      </c>
      <c r="X70">
        <v>-1833</v>
      </c>
      <c r="Y70">
        <v>-6316</v>
      </c>
      <c r="Z70">
        <v>-4459</v>
      </c>
      <c r="AA70">
        <v>5312</v>
      </c>
      <c r="AB70">
        <v>-643</v>
      </c>
      <c r="AC70">
        <v>-3914</v>
      </c>
      <c r="AD70">
        <v>3796</v>
      </c>
      <c r="AE70">
        <v>-827</v>
      </c>
      <c r="AF70">
        <v>-21052</v>
      </c>
      <c r="AG70">
        <v>-2836</v>
      </c>
      <c r="AH70">
        <v>-9929</v>
      </c>
      <c r="AI70">
        <v>14059</v>
      </c>
      <c r="AJ70">
        <v>-9622</v>
      </c>
      <c r="AK70">
        <v>-6405</v>
      </c>
      <c r="AL70">
        <v>7391</v>
      </c>
      <c r="AM70">
        <v>8034</v>
      </c>
      <c r="AN70">
        <v>-10493</v>
      </c>
      <c r="AO70">
        <v>-6537</v>
      </c>
      <c r="AP70">
        <v>3558</v>
      </c>
      <c r="AQ70">
        <v>2698</v>
      </c>
      <c r="AR70">
        <v>6758</v>
      </c>
      <c r="AS70">
        <v>12026</v>
      </c>
      <c r="AT70">
        <v>-907</v>
      </c>
      <c r="AU70">
        <v>-6718</v>
      </c>
      <c r="AV70">
        <v>-4487</v>
      </c>
      <c r="AW70">
        <v>4895</v>
      </c>
      <c r="AX70">
        <v>13616</v>
      </c>
      <c r="AY70">
        <v>-6790</v>
      </c>
      <c r="AZ70">
        <v>24396</v>
      </c>
      <c r="BA70">
        <v>-10871</v>
      </c>
      <c r="BB70">
        <v>-4910</v>
      </c>
      <c r="BC70">
        <v>-11752</v>
      </c>
      <c r="BD70">
        <v>9</v>
      </c>
      <c r="BE70">
        <v>7894</v>
      </c>
      <c r="BF70">
        <v>11169</v>
      </c>
      <c r="BG70">
        <v>-428</v>
      </c>
      <c r="BH70">
        <v>3827</v>
      </c>
      <c r="BI70">
        <v>4385</v>
      </c>
      <c r="BJ70">
        <v>-3886</v>
      </c>
      <c r="BK70">
        <v>-816</v>
      </c>
      <c r="BL70">
        <v>-4723</v>
      </c>
      <c r="BM70">
        <v>8609</v>
      </c>
      <c r="BN70">
        <v>7564</v>
      </c>
      <c r="BO70">
        <v>-56</v>
      </c>
      <c r="BP70">
        <v>5676</v>
      </c>
      <c r="BQ70">
        <v>-2403</v>
      </c>
      <c r="BR70">
        <v>2378</v>
      </c>
      <c r="BS70">
        <v>2353</v>
      </c>
      <c r="BT70">
        <v>-660</v>
      </c>
      <c r="BU70">
        <v>13838</v>
      </c>
      <c r="BV70">
        <v>-1342</v>
      </c>
      <c r="BW70">
        <v>-8240</v>
      </c>
      <c r="BX70">
        <v>-512</v>
      </c>
      <c r="BY70">
        <v>3668</v>
      </c>
      <c r="BZ70">
        <v>-6866</v>
      </c>
      <c r="CA70">
        <v>3344</v>
      </c>
      <c r="CB70">
        <v>3873</v>
      </c>
      <c r="CC70">
        <v>-3793</v>
      </c>
      <c r="CD70">
        <v>-2108</v>
      </c>
      <c r="CE70">
        <v>16104</v>
      </c>
      <c r="CF70">
        <v>-11118</v>
      </c>
      <c r="CG70">
        <v>-5984</v>
      </c>
      <c r="CH70">
        <v>-5445</v>
      </c>
      <c r="CI70">
        <v>-5964</v>
      </c>
      <c r="CJ70">
        <v>-2375</v>
      </c>
      <c r="CK70">
        <v>6494</v>
      </c>
      <c r="CL70">
        <v>-4447</v>
      </c>
      <c r="CM70">
        <v>4671</v>
      </c>
      <c r="CN70">
        <v>405</v>
      </c>
      <c r="CO70">
        <v>-7194</v>
      </c>
      <c r="CP70">
        <v>9412</v>
      </c>
      <c r="CQ70">
        <v>-10902</v>
      </c>
      <c r="CR70">
        <v>-3436</v>
      </c>
      <c r="CS70">
        <v>-483</v>
      </c>
      <c r="CT70">
        <v>3477</v>
      </c>
      <c r="CU70">
        <v>-1892</v>
      </c>
      <c r="CV70">
        <v>-10603</v>
      </c>
      <c r="CW70">
        <v>-5983</v>
      </c>
      <c r="CY70">
        <f t="shared" si="4"/>
        <v>94.62</v>
      </c>
      <c r="CZ70">
        <f t="shared" si="5"/>
        <v>5832.48</v>
      </c>
    </row>
    <row r="71" spans="2:104" x14ac:dyDescent="0.25">
      <c r="B71">
        <v>-6599</v>
      </c>
      <c r="C71">
        <v>-126</v>
      </c>
      <c r="D71">
        <v>-3751</v>
      </c>
      <c r="E71">
        <v>10468</v>
      </c>
      <c r="F71">
        <v>5556</v>
      </c>
      <c r="G71">
        <v>-69</v>
      </c>
      <c r="H71">
        <v>9262</v>
      </c>
      <c r="I71">
        <v>5167</v>
      </c>
      <c r="J71">
        <v>-576</v>
      </c>
      <c r="K71">
        <v>-4896</v>
      </c>
      <c r="L71">
        <v>9308</v>
      </c>
      <c r="M71">
        <v>-4421</v>
      </c>
      <c r="N71">
        <v>14885</v>
      </c>
      <c r="O71">
        <v>7419</v>
      </c>
      <c r="P71">
        <v>6704</v>
      </c>
      <c r="Q71">
        <v>-3901</v>
      </c>
      <c r="R71">
        <v>-2422</v>
      </c>
      <c r="S71">
        <v>3896</v>
      </c>
      <c r="T71">
        <v>-1751</v>
      </c>
      <c r="U71">
        <v>-7503</v>
      </c>
      <c r="V71">
        <v>-2948</v>
      </c>
      <c r="W71">
        <v>-6509</v>
      </c>
      <c r="X71">
        <v>-3773</v>
      </c>
      <c r="Y71">
        <v>-4756</v>
      </c>
      <c r="Z71">
        <v>-4530</v>
      </c>
      <c r="AA71">
        <v>6325</v>
      </c>
      <c r="AB71">
        <v>609</v>
      </c>
      <c r="AC71">
        <v>-1989</v>
      </c>
      <c r="AD71">
        <v>2456</v>
      </c>
      <c r="AE71">
        <v>-823</v>
      </c>
      <c r="AF71">
        <v>-18727</v>
      </c>
      <c r="AG71">
        <v>-3730</v>
      </c>
      <c r="AH71">
        <v>-11349</v>
      </c>
      <c r="AI71">
        <v>12141</v>
      </c>
      <c r="AJ71">
        <v>-9629</v>
      </c>
      <c r="AK71">
        <v>-6468</v>
      </c>
      <c r="AL71">
        <v>7266</v>
      </c>
      <c r="AM71">
        <v>7998</v>
      </c>
      <c r="AN71">
        <v>-11423</v>
      </c>
      <c r="AO71">
        <v>-6537</v>
      </c>
      <c r="AP71">
        <v>1259</v>
      </c>
      <c r="AQ71">
        <v>2671</v>
      </c>
      <c r="AR71">
        <v>8118</v>
      </c>
      <c r="AS71">
        <v>13599</v>
      </c>
      <c r="AT71">
        <v>636</v>
      </c>
      <c r="AU71">
        <v>-6401</v>
      </c>
      <c r="AV71">
        <v>-4378</v>
      </c>
      <c r="AW71">
        <v>5205</v>
      </c>
      <c r="AX71">
        <v>11977</v>
      </c>
      <c r="AY71">
        <v>-6790</v>
      </c>
      <c r="AZ71">
        <v>23770</v>
      </c>
      <c r="BA71">
        <v>-10586</v>
      </c>
      <c r="BB71">
        <v>-4909</v>
      </c>
      <c r="BC71">
        <v>-10768</v>
      </c>
      <c r="BD71">
        <v>52</v>
      </c>
      <c r="BE71">
        <v>7845</v>
      </c>
      <c r="BF71">
        <v>11299</v>
      </c>
      <c r="BG71">
        <v>-1932</v>
      </c>
      <c r="BH71">
        <v>3883</v>
      </c>
      <c r="BI71">
        <v>4072</v>
      </c>
      <c r="BJ71">
        <v>-4044</v>
      </c>
      <c r="BK71">
        <v>-450</v>
      </c>
      <c r="BL71">
        <v>-4744</v>
      </c>
      <c r="BM71">
        <v>8384</v>
      </c>
      <c r="BN71">
        <v>7532</v>
      </c>
      <c r="BO71">
        <v>-1825</v>
      </c>
      <c r="BP71">
        <v>5273</v>
      </c>
      <c r="BQ71">
        <v>-2339</v>
      </c>
      <c r="BR71">
        <v>3236</v>
      </c>
      <c r="BS71">
        <v>1682</v>
      </c>
      <c r="BT71">
        <v>-1697</v>
      </c>
      <c r="BU71">
        <v>14081</v>
      </c>
      <c r="BV71">
        <v>-1528</v>
      </c>
      <c r="BW71">
        <v>-6858</v>
      </c>
      <c r="BX71">
        <v>-498</v>
      </c>
      <c r="BY71">
        <v>4467</v>
      </c>
      <c r="BZ71">
        <v>-6645</v>
      </c>
      <c r="CA71">
        <v>3904</v>
      </c>
      <c r="CB71">
        <v>4657</v>
      </c>
      <c r="CC71">
        <v>-3694</v>
      </c>
      <c r="CD71">
        <v>-2111</v>
      </c>
      <c r="CE71">
        <v>16105</v>
      </c>
      <c r="CF71">
        <v>-11118</v>
      </c>
      <c r="CG71">
        <v>-5864</v>
      </c>
      <c r="CH71">
        <v>-6591</v>
      </c>
      <c r="CI71">
        <v>-6827</v>
      </c>
      <c r="CJ71">
        <v>-2452</v>
      </c>
      <c r="CK71">
        <v>6494</v>
      </c>
      <c r="CL71">
        <v>-5140</v>
      </c>
      <c r="CM71">
        <v>2814</v>
      </c>
      <c r="CN71">
        <v>-1770</v>
      </c>
      <c r="CO71">
        <v>-7055</v>
      </c>
      <c r="CP71">
        <v>9761</v>
      </c>
      <c r="CQ71">
        <v>-9263</v>
      </c>
      <c r="CR71">
        <v>-3561</v>
      </c>
      <c r="CS71">
        <v>1827</v>
      </c>
      <c r="CT71">
        <v>4199</v>
      </c>
      <c r="CU71">
        <v>-2197</v>
      </c>
      <c r="CV71">
        <v>-10503</v>
      </c>
      <c r="CW71">
        <v>-5844</v>
      </c>
      <c r="CY71">
        <f t="shared" si="4"/>
        <v>86.74</v>
      </c>
      <c r="CZ71">
        <f t="shared" si="5"/>
        <v>5878.5</v>
      </c>
    </row>
    <row r="72" spans="2:104" x14ac:dyDescent="0.25">
      <c r="B72">
        <v>-5007</v>
      </c>
      <c r="C72">
        <v>-134</v>
      </c>
      <c r="D72">
        <v>-3602</v>
      </c>
      <c r="E72">
        <v>10473</v>
      </c>
      <c r="F72">
        <v>6171</v>
      </c>
      <c r="G72">
        <v>-70</v>
      </c>
      <c r="H72">
        <v>8001</v>
      </c>
      <c r="I72">
        <v>4034</v>
      </c>
      <c r="J72">
        <v>647</v>
      </c>
      <c r="K72">
        <v>-6727</v>
      </c>
      <c r="L72">
        <v>9258</v>
      </c>
      <c r="M72">
        <v>-4804</v>
      </c>
      <c r="N72">
        <v>16349</v>
      </c>
      <c r="O72">
        <v>7937</v>
      </c>
      <c r="P72">
        <v>6703</v>
      </c>
      <c r="Q72">
        <v>-2248</v>
      </c>
      <c r="R72">
        <v>-2284</v>
      </c>
      <c r="S72">
        <v>3885</v>
      </c>
      <c r="T72">
        <v>-1763</v>
      </c>
      <c r="U72">
        <v>-7383</v>
      </c>
      <c r="V72">
        <v>-3782</v>
      </c>
      <c r="W72">
        <v>-6688</v>
      </c>
      <c r="X72">
        <v>-1752</v>
      </c>
      <c r="Y72">
        <v>-4548</v>
      </c>
      <c r="Z72">
        <v>-4586</v>
      </c>
      <c r="AA72">
        <v>5790</v>
      </c>
      <c r="AB72">
        <v>630</v>
      </c>
      <c r="AC72">
        <v>-385</v>
      </c>
      <c r="AD72">
        <v>2456</v>
      </c>
      <c r="AE72">
        <v>-519</v>
      </c>
      <c r="AF72">
        <v>-18706</v>
      </c>
      <c r="AG72">
        <v>-5590</v>
      </c>
      <c r="AH72">
        <v>-11266</v>
      </c>
      <c r="AI72">
        <v>12125</v>
      </c>
      <c r="AJ72">
        <v>-9915</v>
      </c>
      <c r="AK72">
        <v>-6997</v>
      </c>
      <c r="AL72">
        <v>7061</v>
      </c>
      <c r="AM72">
        <v>7441</v>
      </c>
      <c r="AN72">
        <v>-10619</v>
      </c>
      <c r="AO72">
        <v>-6579</v>
      </c>
      <c r="AP72">
        <v>1303</v>
      </c>
      <c r="AQ72">
        <v>2589</v>
      </c>
      <c r="AR72">
        <v>8099</v>
      </c>
      <c r="AS72">
        <v>13596</v>
      </c>
      <c r="AT72">
        <v>-237</v>
      </c>
      <c r="AU72">
        <v>-6401</v>
      </c>
      <c r="AV72">
        <v>-5906</v>
      </c>
      <c r="AW72">
        <v>6343</v>
      </c>
      <c r="AX72">
        <v>14032</v>
      </c>
      <c r="AY72">
        <v>-6416</v>
      </c>
      <c r="AZ72">
        <v>23128</v>
      </c>
      <c r="BA72">
        <v>-10559</v>
      </c>
      <c r="BB72">
        <v>-5565</v>
      </c>
      <c r="BC72">
        <v>-8912</v>
      </c>
      <c r="BD72">
        <v>-24</v>
      </c>
      <c r="BE72">
        <v>7844</v>
      </c>
      <c r="BF72">
        <v>11299</v>
      </c>
      <c r="BG72">
        <v>-1973</v>
      </c>
      <c r="BH72">
        <v>3546</v>
      </c>
      <c r="BI72">
        <v>6318</v>
      </c>
      <c r="BJ72">
        <v>-4179</v>
      </c>
      <c r="BK72">
        <v>1732</v>
      </c>
      <c r="BL72">
        <v>-4622</v>
      </c>
      <c r="BM72">
        <v>8023</v>
      </c>
      <c r="BN72">
        <v>6071</v>
      </c>
      <c r="BO72">
        <v>-1825</v>
      </c>
      <c r="BP72">
        <v>5258</v>
      </c>
      <c r="BQ72">
        <v>-2973</v>
      </c>
      <c r="BR72">
        <v>3454</v>
      </c>
      <c r="BS72">
        <v>1586</v>
      </c>
      <c r="BT72">
        <v>247</v>
      </c>
      <c r="BU72">
        <v>14081</v>
      </c>
      <c r="BV72">
        <v>-2005</v>
      </c>
      <c r="BW72">
        <v>-8439</v>
      </c>
      <c r="BX72">
        <v>37</v>
      </c>
      <c r="BY72">
        <v>4467</v>
      </c>
      <c r="BZ72">
        <v>-7143</v>
      </c>
      <c r="CA72">
        <v>3578</v>
      </c>
      <c r="CB72">
        <v>6547</v>
      </c>
      <c r="CC72">
        <v>-5021</v>
      </c>
      <c r="CD72">
        <v>-2111</v>
      </c>
      <c r="CE72">
        <v>16105</v>
      </c>
      <c r="CF72">
        <v>-11109</v>
      </c>
      <c r="CG72">
        <v>-4739</v>
      </c>
      <c r="CH72">
        <v>-6667</v>
      </c>
      <c r="CI72">
        <v>-6789</v>
      </c>
      <c r="CJ72">
        <v>-2691</v>
      </c>
      <c r="CK72">
        <v>7756</v>
      </c>
      <c r="CL72">
        <v>-4883</v>
      </c>
      <c r="CM72">
        <v>2339</v>
      </c>
      <c r="CN72">
        <v>-1760</v>
      </c>
      <c r="CO72">
        <v>-7052</v>
      </c>
      <c r="CP72">
        <v>9876</v>
      </c>
      <c r="CQ72">
        <v>-9343</v>
      </c>
      <c r="CR72">
        <v>-3566</v>
      </c>
      <c r="CS72">
        <v>2493</v>
      </c>
      <c r="CT72">
        <v>3646</v>
      </c>
      <c r="CU72">
        <v>-2373</v>
      </c>
      <c r="CV72">
        <v>-10471</v>
      </c>
      <c r="CW72">
        <v>-6690</v>
      </c>
      <c r="CY72">
        <f t="shared" si="4"/>
        <v>159.56</v>
      </c>
      <c r="CZ72">
        <f t="shared" si="5"/>
        <v>5927.52</v>
      </c>
    </row>
    <row r="73" spans="2:104" x14ac:dyDescent="0.25">
      <c r="B73">
        <v>-5611</v>
      </c>
      <c r="C73">
        <v>-129</v>
      </c>
      <c r="D73">
        <v>-3186</v>
      </c>
      <c r="E73">
        <v>10657</v>
      </c>
      <c r="F73">
        <v>7004</v>
      </c>
      <c r="G73">
        <v>-653</v>
      </c>
      <c r="H73">
        <v>7962</v>
      </c>
      <c r="I73">
        <v>2112</v>
      </c>
      <c r="J73">
        <v>629</v>
      </c>
      <c r="K73">
        <v>-6719</v>
      </c>
      <c r="L73">
        <v>9258</v>
      </c>
      <c r="M73">
        <v>-5517</v>
      </c>
      <c r="N73">
        <v>16104</v>
      </c>
      <c r="O73">
        <v>10196</v>
      </c>
      <c r="P73">
        <v>4362</v>
      </c>
      <c r="Q73">
        <v>-2596</v>
      </c>
      <c r="R73">
        <v>-2123</v>
      </c>
      <c r="S73">
        <v>3879</v>
      </c>
      <c r="T73">
        <v>-1769</v>
      </c>
      <c r="U73">
        <v>-9671</v>
      </c>
      <c r="V73">
        <v>-3739</v>
      </c>
      <c r="W73">
        <v>-6679</v>
      </c>
      <c r="X73">
        <v>-1644</v>
      </c>
      <c r="Y73">
        <v>-3943</v>
      </c>
      <c r="Z73">
        <v>-5533</v>
      </c>
      <c r="AA73">
        <v>4909</v>
      </c>
      <c r="AB73">
        <v>530</v>
      </c>
      <c r="AC73">
        <v>-296</v>
      </c>
      <c r="AD73">
        <v>2680</v>
      </c>
      <c r="AE73">
        <v>1740</v>
      </c>
      <c r="AF73">
        <v>-18903</v>
      </c>
      <c r="AG73">
        <v>-4854</v>
      </c>
      <c r="AH73">
        <v>-10772</v>
      </c>
      <c r="AI73">
        <v>11532</v>
      </c>
      <c r="AJ73">
        <v>-10731</v>
      </c>
      <c r="AK73">
        <v>-7038</v>
      </c>
      <c r="AL73">
        <v>5813</v>
      </c>
      <c r="AM73">
        <v>5122</v>
      </c>
      <c r="AN73">
        <v>-8958</v>
      </c>
      <c r="AO73">
        <v>-6568</v>
      </c>
      <c r="AP73">
        <v>1334</v>
      </c>
      <c r="AQ73">
        <v>2492</v>
      </c>
      <c r="AR73">
        <v>8071</v>
      </c>
      <c r="AS73">
        <v>13431</v>
      </c>
      <c r="AT73">
        <v>-1657</v>
      </c>
      <c r="AU73">
        <v>-6401</v>
      </c>
      <c r="AV73">
        <v>-5889</v>
      </c>
      <c r="AW73">
        <v>5988</v>
      </c>
      <c r="AX73">
        <v>13511</v>
      </c>
      <c r="AY73">
        <v>-6416</v>
      </c>
      <c r="AZ73">
        <v>22797</v>
      </c>
      <c r="BA73">
        <v>-12137</v>
      </c>
      <c r="BB73">
        <v>-4545</v>
      </c>
      <c r="BC73">
        <v>-10373</v>
      </c>
      <c r="BD73">
        <v>13</v>
      </c>
      <c r="BE73">
        <v>7821</v>
      </c>
      <c r="BF73">
        <v>11296</v>
      </c>
      <c r="BG73">
        <v>-3559</v>
      </c>
      <c r="BH73">
        <v>3531</v>
      </c>
      <c r="BI73">
        <v>7652</v>
      </c>
      <c r="BJ73">
        <v>-3590</v>
      </c>
      <c r="BK73">
        <v>1697</v>
      </c>
      <c r="BL73">
        <v>-4501</v>
      </c>
      <c r="BM73">
        <v>9475</v>
      </c>
      <c r="BN73">
        <v>6898</v>
      </c>
      <c r="BO73">
        <v>-1846</v>
      </c>
      <c r="BP73">
        <v>7056</v>
      </c>
      <c r="BQ73">
        <v>-3353</v>
      </c>
      <c r="BR73">
        <v>4062</v>
      </c>
      <c r="BS73">
        <v>3636</v>
      </c>
      <c r="BT73">
        <v>274</v>
      </c>
      <c r="BU73">
        <v>14336</v>
      </c>
      <c r="BV73">
        <v>-1655</v>
      </c>
      <c r="BW73">
        <v>-6788</v>
      </c>
      <c r="BX73">
        <v>321</v>
      </c>
      <c r="BY73">
        <v>4498</v>
      </c>
      <c r="BZ73">
        <v>-7152</v>
      </c>
      <c r="CA73">
        <v>3007</v>
      </c>
      <c r="CB73">
        <v>7200</v>
      </c>
      <c r="CC73">
        <v>-5021</v>
      </c>
      <c r="CD73">
        <v>-319</v>
      </c>
      <c r="CE73">
        <v>16106</v>
      </c>
      <c r="CF73">
        <v>-11704</v>
      </c>
      <c r="CG73">
        <v>-4360</v>
      </c>
      <c r="CH73">
        <v>-6642</v>
      </c>
      <c r="CI73">
        <v>-6893</v>
      </c>
      <c r="CJ73">
        <v>-2718</v>
      </c>
      <c r="CK73">
        <v>8182</v>
      </c>
      <c r="CL73">
        <v>-3845</v>
      </c>
      <c r="CM73">
        <v>1620</v>
      </c>
      <c r="CN73">
        <v>-1759</v>
      </c>
      <c r="CO73">
        <v>-7045</v>
      </c>
      <c r="CP73">
        <v>10037</v>
      </c>
      <c r="CQ73">
        <v>-9394</v>
      </c>
      <c r="CR73">
        <v>-2874</v>
      </c>
      <c r="CS73">
        <v>4601</v>
      </c>
      <c r="CT73">
        <v>2988</v>
      </c>
      <c r="CU73">
        <v>-2762</v>
      </c>
      <c r="CV73">
        <v>-9866</v>
      </c>
      <c r="CW73">
        <v>-6471</v>
      </c>
      <c r="CY73">
        <f t="shared" si="4"/>
        <v>192.53</v>
      </c>
      <c r="CZ73">
        <f t="shared" si="5"/>
        <v>5975.87</v>
      </c>
    </row>
    <row r="74" spans="2:104" x14ac:dyDescent="0.25">
      <c r="B74">
        <v>-7669</v>
      </c>
      <c r="C74">
        <v>-124</v>
      </c>
      <c r="D74">
        <v>-3855</v>
      </c>
      <c r="E74">
        <v>12695</v>
      </c>
      <c r="F74">
        <v>7518</v>
      </c>
      <c r="G74">
        <v>-628</v>
      </c>
      <c r="H74">
        <v>7077</v>
      </c>
      <c r="I74">
        <v>2610</v>
      </c>
      <c r="J74">
        <v>849</v>
      </c>
      <c r="K74">
        <v>-6713</v>
      </c>
      <c r="L74">
        <v>11589</v>
      </c>
      <c r="M74">
        <v>-5486</v>
      </c>
      <c r="N74">
        <v>17681</v>
      </c>
      <c r="O74">
        <v>11883</v>
      </c>
      <c r="P74">
        <v>4007</v>
      </c>
      <c r="Q74">
        <v>-901</v>
      </c>
      <c r="R74">
        <v>-2318</v>
      </c>
      <c r="S74">
        <v>3877</v>
      </c>
      <c r="T74">
        <v>-3577</v>
      </c>
      <c r="U74">
        <v>-9611</v>
      </c>
      <c r="V74">
        <v>-3718</v>
      </c>
      <c r="W74">
        <v>-6617</v>
      </c>
      <c r="X74">
        <v>754</v>
      </c>
      <c r="Y74">
        <v>-5685</v>
      </c>
      <c r="Z74">
        <v>-5518</v>
      </c>
      <c r="AA74">
        <v>6903</v>
      </c>
      <c r="AB74">
        <v>1025</v>
      </c>
      <c r="AC74">
        <v>41</v>
      </c>
      <c r="AD74">
        <v>2485</v>
      </c>
      <c r="AE74">
        <v>2083</v>
      </c>
      <c r="AF74">
        <v>-18758</v>
      </c>
      <c r="AG74">
        <v>-2877</v>
      </c>
      <c r="AH74">
        <v>-10772</v>
      </c>
      <c r="AI74">
        <v>11502</v>
      </c>
      <c r="AJ74">
        <v>-8379</v>
      </c>
      <c r="AK74">
        <v>-7038</v>
      </c>
      <c r="AL74">
        <v>5820</v>
      </c>
      <c r="AM74">
        <v>5189</v>
      </c>
      <c r="AN74">
        <v>-10674</v>
      </c>
      <c r="AO74">
        <v>-7630</v>
      </c>
      <c r="AP74">
        <v>1356</v>
      </c>
      <c r="AQ74">
        <v>2366</v>
      </c>
      <c r="AR74">
        <v>7992</v>
      </c>
      <c r="AS74">
        <v>11537</v>
      </c>
      <c r="AT74">
        <v>357</v>
      </c>
      <c r="AU74">
        <v>-5936</v>
      </c>
      <c r="AV74">
        <v>-5889</v>
      </c>
      <c r="AW74">
        <v>6181</v>
      </c>
      <c r="AX74">
        <v>12713</v>
      </c>
      <c r="AY74">
        <v>-4772</v>
      </c>
      <c r="AZ74">
        <v>22882</v>
      </c>
      <c r="BA74">
        <v>-12137</v>
      </c>
      <c r="BB74">
        <v>-4599</v>
      </c>
      <c r="BC74">
        <v>-12705</v>
      </c>
      <c r="BD74">
        <v>28</v>
      </c>
      <c r="BE74">
        <v>7809</v>
      </c>
      <c r="BF74">
        <v>9618</v>
      </c>
      <c r="BG74">
        <v>-4309</v>
      </c>
      <c r="BH74">
        <v>5642</v>
      </c>
      <c r="BI74">
        <v>7078</v>
      </c>
      <c r="BJ74">
        <v>-1289</v>
      </c>
      <c r="BK74">
        <v>595</v>
      </c>
      <c r="BL74">
        <v>-4569</v>
      </c>
      <c r="BM74">
        <v>9290</v>
      </c>
      <c r="BN74">
        <v>5652</v>
      </c>
      <c r="BO74">
        <v>-1728</v>
      </c>
      <c r="BP74">
        <v>7056</v>
      </c>
      <c r="BQ74">
        <v>-3659</v>
      </c>
      <c r="BR74">
        <v>2603</v>
      </c>
      <c r="BS74">
        <v>3722</v>
      </c>
      <c r="BT74">
        <v>2405</v>
      </c>
      <c r="BU74">
        <v>13514</v>
      </c>
      <c r="BV74">
        <v>-1647</v>
      </c>
      <c r="BW74">
        <v>-7187</v>
      </c>
      <c r="BX74">
        <v>1687</v>
      </c>
      <c r="BY74">
        <v>5526</v>
      </c>
      <c r="BZ74">
        <v>-5092</v>
      </c>
      <c r="CA74">
        <v>2898</v>
      </c>
      <c r="CB74">
        <v>8704</v>
      </c>
      <c r="CC74">
        <v>-5022</v>
      </c>
      <c r="CD74">
        <v>-304</v>
      </c>
      <c r="CE74">
        <v>16064</v>
      </c>
      <c r="CF74">
        <v>-13237</v>
      </c>
      <c r="CG74">
        <v>-4359</v>
      </c>
      <c r="CH74">
        <v>-4517</v>
      </c>
      <c r="CI74">
        <v>-7194</v>
      </c>
      <c r="CJ74">
        <v>-2725</v>
      </c>
      <c r="CK74">
        <v>8723</v>
      </c>
      <c r="CL74">
        <v>-2128</v>
      </c>
      <c r="CM74">
        <v>1002</v>
      </c>
      <c r="CN74">
        <v>-1761</v>
      </c>
      <c r="CO74">
        <v>-7028</v>
      </c>
      <c r="CP74">
        <v>10517</v>
      </c>
      <c r="CQ74">
        <v>-10727</v>
      </c>
      <c r="CR74">
        <v>-4629</v>
      </c>
      <c r="CS74">
        <v>4723</v>
      </c>
      <c r="CT74">
        <v>2827</v>
      </c>
      <c r="CU74">
        <v>-3134</v>
      </c>
      <c r="CV74">
        <v>-10177</v>
      </c>
      <c r="CW74">
        <v>-7119</v>
      </c>
      <c r="CY74">
        <f t="shared" si="4"/>
        <v>305.27999999999997</v>
      </c>
      <c r="CZ74">
        <f t="shared" si="5"/>
        <v>6067.82</v>
      </c>
    </row>
    <row r="75" spans="2:104" x14ac:dyDescent="0.25">
      <c r="B75">
        <v>-7669</v>
      </c>
      <c r="C75">
        <v>-215</v>
      </c>
      <c r="D75">
        <v>-4170</v>
      </c>
      <c r="E75">
        <v>12606</v>
      </c>
      <c r="F75">
        <v>8945</v>
      </c>
      <c r="G75">
        <v>-628</v>
      </c>
      <c r="H75">
        <v>6308</v>
      </c>
      <c r="I75">
        <v>3243</v>
      </c>
      <c r="J75">
        <v>672</v>
      </c>
      <c r="K75">
        <v>-6638</v>
      </c>
      <c r="L75">
        <v>12468</v>
      </c>
      <c r="M75">
        <v>-5499</v>
      </c>
      <c r="N75">
        <v>17655</v>
      </c>
      <c r="O75">
        <v>13646</v>
      </c>
      <c r="P75">
        <v>4951</v>
      </c>
      <c r="Q75">
        <v>-1704</v>
      </c>
      <c r="R75">
        <v>-109</v>
      </c>
      <c r="S75">
        <v>2009</v>
      </c>
      <c r="T75">
        <v>-3134</v>
      </c>
      <c r="U75">
        <v>-9665</v>
      </c>
      <c r="V75">
        <v>-3596</v>
      </c>
      <c r="W75">
        <v>-6503</v>
      </c>
      <c r="X75">
        <v>-812</v>
      </c>
      <c r="Y75">
        <v>-5690</v>
      </c>
      <c r="Z75">
        <v>-3561</v>
      </c>
      <c r="AA75">
        <v>6646</v>
      </c>
      <c r="AB75">
        <v>1028</v>
      </c>
      <c r="AC75">
        <v>-933</v>
      </c>
      <c r="AD75">
        <v>2497</v>
      </c>
      <c r="AE75">
        <v>3549</v>
      </c>
      <c r="AF75">
        <v>-18164</v>
      </c>
      <c r="AG75">
        <v>-3346</v>
      </c>
      <c r="AH75">
        <v>-10772</v>
      </c>
      <c r="AI75">
        <v>11596</v>
      </c>
      <c r="AJ75">
        <v>-8590</v>
      </c>
      <c r="AK75">
        <v>-6063</v>
      </c>
      <c r="AL75">
        <v>5831</v>
      </c>
      <c r="AM75">
        <v>5191</v>
      </c>
      <c r="AN75">
        <v>-10644</v>
      </c>
      <c r="AO75">
        <v>-7296</v>
      </c>
      <c r="AP75">
        <v>1346</v>
      </c>
      <c r="AQ75">
        <v>2166</v>
      </c>
      <c r="AR75">
        <v>10057</v>
      </c>
      <c r="AS75">
        <v>11035</v>
      </c>
      <c r="AT75">
        <v>-895</v>
      </c>
      <c r="AU75">
        <v>-4259</v>
      </c>
      <c r="AV75">
        <v>-4676</v>
      </c>
      <c r="AW75">
        <v>5938</v>
      </c>
      <c r="AX75">
        <v>12658</v>
      </c>
      <c r="AY75">
        <v>-4738</v>
      </c>
      <c r="AZ75">
        <v>22801</v>
      </c>
      <c r="BA75">
        <v>-12037</v>
      </c>
      <c r="BB75">
        <v>-4717</v>
      </c>
      <c r="BC75">
        <v>-12149</v>
      </c>
      <c r="BD75">
        <v>1504</v>
      </c>
      <c r="BE75">
        <v>7662</v>
      </c>
      <c r="BF75">
        <v>10031</v>
      </c>
      <c r="BG75">
        <v>-4734</v>
      </c>
      <c r="BH75">
        <v>5301</v>
      </c>
      <c r="BI75">
        <v>5477</v>
      </c>
      <c r="BJ75">
        <v>-3163</v>
      </c>
      <c r="BK75">
        <v>586</v>
      </c>
      <c r="BL75">
        <v>-4584</v>
      </c>
      <c r="BM75">
        <v>7117</v>
      </c>
      <c r="BN75">
        <v>7232</v>
      </c>
      <c r="BO75">
        <v>-1134</v>
      </c>
      <c r="BP75">
        <v>7038</v>
      </c>
      <c r="BQ75">
        <v>-5214</v>
      </c>
      <c r="BR75">
        <v>2236</v>
      </c>
      <c r="BS75">
        <v>3615</v>
      </c>
      <c r="BT75">
        <v>2401</v>
      </c>
      <c r="BU75">
        <v>13312</v>
      </c>
      <c r="BV75">
        <v>-1244</v>
      </c>
      <c r="BW75">
        <v>-7189</v>
      </c>
      <c r="BX75">
        <v>1109</v>
      </c>
      <c r="BY75">
        <v>5322</v>
      </c>
      <c r="BZ75">
        <v>-7157</v>
      </c>
      <c r="CA75">
        <v>829</v>
      </c>
      <c r="CB75">
        <v>6878</v>
      </c>
      <c r="CC75">
        <v>-5469</v>
      </c>
      <c r="CD75">
        <v>-294</v>
      </c>
      <c r="CE75">
        <v>16626</v>
      </c>
      <c r="CF75">
        <v>-13714</v>
      </c>
      <c r="CG75">
        <v>-4192</v>
      </c>
      <c r="CH75">
        <v>-3881</v>
      </c>
      <c r="CI75">
        <v>-7043</v>
      </c>
      <c r="CJ75">
        <v>-2726</v>
      </c>
      <c r="CK75">
        <v>8715</v>
      </c>
      <c r="CL75">
        <v>-3014</v>
      </c>
      <c r="CM75">
        <v>853</v>
      </c>
      <c r="CN75">
        <v>-1787</v>
      </c>
      <c r="CO75">
        <v>-6934</v>
      </c>
      <c r="CP75">
        <v>12357</v>
      </c>
      <c r="CQ75">
        <v>-10131</v>
      </c>
      <c r="CR75">
        <v>-3567</v>
      </c>
      <c r="CS75">
        <v>4795</v>
      </c>
      <c r="CT75">
        <v>2374</v>
      </c>
      <c r="CU75">
        <v>-4219</v>
      </c>
      <c r="CV75">
        <v>-11418</v>
      </c>
      <c r="CW75">
        <v>-7119</v>
      </c>
      <c r="CY75">
        <f t="shared" si="4"/>
        <v>294.13</v>
      </c>
      <c r="CZ75">
        <f t="shared" si="5"/>
        <v>6070.11</v>
      </c>
    </row>
    <row r="76" spans="2:104" x14ac:dyDescent="0.25">
      <c r="B76">
        <v>-7679</v>
      </c>
      <c r="C76">
        <v>-411</v>
      </c>
      <c r="D76">
        <v>-3451</v>
      </c>
      <c r="E76">
        <v>12612</v>
      </c>
      <c r="F76">
        <v>11273</v>
      </c>
      <c r="G76">
        <v>-558</v>
      </c>
      <c r="H76">
        <v>5915</v>
      </c>
      <c r="I76">
        <v>3872</v>
      </c>
      <c r="J76">
        <v>1135</v>
      </c>
      <c r="K76">
        <v>-6797</v>
      </c>
      <c r="L76">
        <v>12490</v>
      </c>
      <c r="M76">
        <v>-3569</v>
      </c>
      <c r="N76">
        <v>17649</v>
      </c>
      <c r="O76">
        <v>14566</v>
      </c>
      <c r="P76">
        <v>5067</v>
      </c>
      <c r="Q76">
        <v>-1705</v>
      </c>
      <c r="R76">
        <v>-658</v>
      </c>
      <c r="S76">
        <v>1403</v>
      </c>
      <c r="T76">
        <v>-3035</v>
      </c>
      <c r="U76">
        <v>-9328</v>
      </c>
      <c r="V76">
        <v>-3062</v>
      </c>
      <c r="W76">
        <v>-7248</v>
      </c>
      <c r="X76">
        <v>-800</v>
      </c>
      <c r="Y76">
        <v>-7788</v>
      </c>
      <c r="Z76">
        <v>-2030</v>
      </c>
      <c r="AA76">
        <v>6605</v>
      </c>
      <c r="AB76">
        <v>1451</v>
      </c>
      <c r="AC76">
        <v>-779</v>
      </c>
      <c r="AD76">
        <v>3143</v>
      </c>
      <c r="AE76">
        <v>3528</v>
      </c>
      <c r="AF76">
        <v>-20267</v>
      </c>
      <c r="AG76">
        <v>-3857</v>
      </c>
      <c r="AH76">
        <v>-12008</v>
      </c>
      <c r="AI76">
        <v>11597</v>
      </c>
      <c r="AJ76">
        <v>-8620</v>
      </c>
      <c r="AK76">
        <v>-6120</v>
      </c>
      <c r="AL76">
        <v>6014</v>
      </c>
      <c r="AM76">
        <v>5208</v>
      </c>
      <c r="AN76">
        <v>-10558</v>
      </c>
      <c r="AO76">
        <v>-9104</v>
      </c>
      <c r="AP76">
        <v>1340</v>
      </c>
      <c r="AQ76">
        <v>2237</v>
      </c>
      <c r="AR76">
        <v>9411</v>
      </c>
      <c r="AS76">
        <v>9957</v>
      </c>
      <c r="AT76">
        <v>-1462</v>
      </c>
      <c r="AU76">
        <v>-4047</v>
      </c>
      <c r="AV76">
        <v>-4409</v>
      </c>
      <c r="AW76">
        <v>5928</v>
      </c>
      <c r="AX76">
        <v>12592</v>
      </c>
      <c r="AY76">
        <v>-4744</v>
      </c>
      <c r="AZ76">
        <v>22762</v>
      </c>
      <c r="BA76">
        <v>-11301</v>
      </c>
      <c r="BB76">
        <v>-4696</v>
      </c>
      <c r="BC76">
        <v>-13533</v>
      </c>
      <c r="BD76">
        <v>421</v>
      </c>
      <c r="BE76">
        <v>8326</v>
      </c>
      <c r="BF76">
        <v>10164</v>
      </c>
      <c r="BG76">
        <v>-6964</v>
      </c>
      <c r="BH76">
        <v>5276</v>
      </c>
      <c r="BI76">
        <v>4462</v>
      </c>
      <c r="BJ76">
        <v>-3045</v>
      </c>
      <c r="BK76">
        <v>369</v>
      </c>
      <c r="BL76">
        <v>-6635</v>
      </c>
      <c r="BM76">
        <v>5084</v>
      </c>
      <c r="BN76">
        <v>5098</v>
      </c>
      <c r="BO76">
        <v>-1160</v>
      </c>
      <c r="BP76">
        <v>7377</v>
      </c>
      <c r="BQ76">
        <v>-5214</v>
      </c>
      <c r="BR76">
        <v>2381</v>
      </c>
      <c r="BS76">
        <v>2041</v>
      </c>
      <c r="BT76">
        <v>2111</v>
      </c>
      <c r="BU76">
        <v>13232</v>
      </c>
      <c r="BV76">
        <v>-395</v>
      </c>
      <c r="BW76">
        <v>-7229</v>
      </c>
      <c r="BX76">
        <v>-219</v>
      </c>
      <c r="BY76">
        <v>3886</v>
      </c>
      <c r="BZ76">
        <v>-5073</v>
      </c>
      <c r="CA76">
        <v>447</v>
      </c>
      <c r="CB76">
        <v>7009</v>
      </c>
      <c r="CC76">
        <v>-6061</v>
      </c>
      <c r="CD76">
        <v>-274</v>
      </c>
      <c r="CE76">
        <v>17815</v>
      </c>
      <c r="CF76">
        <v>-13714</v>
      </c>
      <c r="CG76">
        <v>-3248</v>
      </c>
      <c r="CH76">
        <v>-3391</v>
      </c>
      <c r="CI76">
        <v>-7235</v>
      </c>
      <c r="CJ76">
        <v>-2726</v>
      </c>
      <c r="CK76">
        <v>9278</v>
      </c>
      <c r="CL76">
        <v>-685</v>
      </c>
      <c r="CM76">
        <v>71</v>
      </c>
      <c r="CN76">
        <v>-1815</v>
      </c>
      <c r="CO76">
        <v>-5144</v>
      </c>
      <c r="CP76">
        <v>10841</v>
      </c>
      <c r="CQ76">
        <v>-10504</v>
      </c>
      <c r="CR76">
        <v>-3449</v>
      </c>
      <c r="CS76">
        <v>3632</v>
      </c>
      <c r="CT76">
        <v>3929</v>
      </c>
      <c r="CU76">
        <v>-3998</v>
      </c>
      <c r="CV76">
        <v>-9448</v>
      </c>
      <c r="CW76">
        <v>-9169</v>
      </c>
      <c r="CY76">
        <f t="shared" si="4"/>
        <v>205.86</v>
      </c>
      <c r="CZ76">
        <f t="shared" si="5"/>
        <v>6014.24</v>
      </c>
    </row>
    <row r="77" spans="2:104" x14ac:dyDescent="0.25">
      <c r="B77">
        <v>-7013</v>
      </c>
      <c r="C77">
        <v>-513</v>
      </c>
      <c r="D77">
        <v>-1656</v>
      </c>
      <c r="E77">
        <v>11844</v>
      </c>
      <c r="F77">
        <v>10351</v>
      </c>
      <c r="G77">
        <v>-596</v>
      </c>
      <c r="H77">
        <v>5909</v>
      </c>
      <c r="I77">
        <v>5342</v>
      </c>
      <c r="J77">
        <v>1135</v>
      </c>
      <c r="K77">
        <v>-6793</v>
      </c>
      <c r="L77">
        <v>13975</v>
      </c>
      <c r="M77">
        <v>-1206</v>
      </c>
      <c r="N77">
        <v>17590</v>
      </c>
      <c r="O77">
        <v>14609</v>
      </c>
      <c r="P77">
        <v>5699</v>
      </c>
      <c r="Q77">
        <v>-1728</v>
      </c>
      <c r="R77">
        <v>540</v>
      </c>
      <c r="S77">
        <v>-215</v>
      </c>
      <c r="T77">
        <v>-2908</v>
      </c>
      <c r="U77">
        <v>-9328</v>
      </c>
      <c r="V77">
        <v>-2862</v>
      </c>
      <c r="W77">
        <v>-9261</v>
      </c>
      <c r="X77">
        <v>-1366</v>
      </c>
      <c r="Y77">
        <v>-7785</v>
      </c>
      <c r="Z77">
        <v>-1579</v>
      </c>
      <c r="AA77">
        <v>6607</v>
      </c>
      <c r="AB77">
        <v>829</v>
      </c>
      <c r="AC77">
        <v>-806</v>
      </c>
      <c r="AD77">
        <v>3063</v>
      </c>
      <c r="AE77">
        <v>3639</v>
      </c>
      <c r="AF77">
        <v>-20540</v>
      </c>
      <c r="AG77">
        <v>-3192</v>
      </c>
      <c r="AH77">
        <v>-11944</v>
      </c>
      <c r="AI77">
        <v>11590</v>
      </c>
      <c r="AJ77">
        <v>-8659</v>
      </c>
      <c r="AK77">
        <v>-6125</v>
      </c>
      <c r="AL77">
        <v>6265</v>
      </c>
      <c r="AM77">
        <v>6249</v>
      </c>
      <c r="AN77">
        <v>-10561</v>
      </c>
      <c r="AO77">
        <v>-8455</v>
      </c>
      <c r="AP77">
        <v>605</v>
      </c>
      <c r="AQ77">
        <v>2238</v>
      </c>
      <c r="AR77">
        <v>10591</v>
      </c>
      <c r="AS77">
        <v>10965</v>
      </c>
      <c r="AT77">
        <v>-2426</v>
      </c>
      <c r="AU77">
        <v>-3723</v>
      </c>
      <c r="AV77">
        <v>-6188</v>
      </c>
      <c r="AW77">
        <v>6005</v>
      </c>
      <c r="AX77">
        <v>12519</v>
      </c>
      <c r="AY77">
        <v>-6368</v>
      </c>
      <c r="AZ77">
        <v>22795</v>
      </c>
      <c r="BA77">
        <v>-13565</v>
      </c>
      <c r="BB77">
        <v>-4696</v>
      </c>
      <c r="BC77">
        <v>-13134</v>
      </c>
      <c r="BD77">
        <v>741</v>
      </c>
      <c r="BE77">
        <v>8146</v>
      </c>
      <c r="BF77">
        <v>10232</v>
      </c>
      <c r="BG77">
        <v>-6295</v>
      </c>
      <c r="BH77">
        <v>5688</v>
      </c>
      <c r="BI77">
        <v>4463</v>
      </c>
      <c r="BJ77">
        <v>-3037</v>
      </c>
      <c r="BK77">
        <v>369</v>
      </c>
      <c r="BL77">
        <v>-6634</v>
      </c>
      <c r="BM77">
        <v>4112</v>
      </c>
      <c r="BN77">
        <v>5099</v>
      </c>
      <c r="BO77">
        <v>-2832</v>
      </c>
      <c r="BP77">
        <v>5995</v>
      </c>
      <c r="BQ77">
        <v>-4965</v>
      </c>
      <c r="BR77">
        <v>1530</v>
      </c>
      <c r="BS77">
        <v>2921</v>
      </c>
      <c r="BT77">
        <v>-124</v>
      </c>
      <c r="BU77">
        <v>13185</v>
      </c>
      <c r="BV77">
        <v>-395</v>
      </c>
      <c r="BW77">
        <v>-7860</v>
      </c>
      <c r="BX77">
        <v>23</v>
      </c>
      <c r="BY77">
        <v>3887</v>
      </c>
      <c r="BZ77">
        <v>-5135</v>
      </c>
      <c r="CA77">
        <v>402</v>
      </c>
      <c r="CB77">
        <v>7021</v>
      </c>
      <c r="CC77">
        <v>-5199</v>
      </c>
      <c r="CD77">
        <v>150</v>
      </c>
      <c r="CE77">
        <v>17812</v>
      </c>
      <c r="CF77">
        <v>-11519</v>
      </c>
      <c r="CG77">
        <v>-5251</v>
      </c>
      <c r="CH77">
        <v>-3769</v>
      </c>
      <c r="CI77">
        <v>-4986</v>
      </c>
      <c r="CJ77">
        <v>-2726</v>
      </c>
      <c r="CK77">
        <v>10403</v>
      </c>
      <c r="CL77">
        <v>-1021</v>
      </c>
      <c r="CM77">
        <v>-41</v>
      </c>
      <c r="CN77">
        <v>-1795</v>
      </c>
      <c r="CO77">
        <v>-3269</v>
      </c>
      <c r="CP77">
        <v>10569</v>
      </c>
      <c r="CQ77">
        <v>-10622</v>
      </c>
      <c r="CR77">
        <v>-3425</v>
      </c>
      <c r="CS77">
        <v>3660</v>
      </c>
      <c r="CT77">
        <v>1943</v>
      </c>
      <c r="CU77">
        <v>-4365</v>
      </c>
      <c r="CV77">
        <v>-9464</v>
      </c>
      <c r="CW77">
        <v>-9168</v>
      </c>
      <c r="CY77">
        <f t="shared" si="4"/>
        <v>202.17</v>
      </c>
      <c r="CZ77">
        <f t="shared" si="5"/>
        <v>5983.93</v>
      </c>
    </row>
    <row r="78" spans="2:104" x14ac:dyDescent="0.25">
      <c r="B78">
        <v>-8801</v>
      </c>
      <c r="C78">
        <v>-510</v>
      </c>
      <c r="D78">
        <v>-1758</v>
      </c>
      <c r="E78">
        <v>10577</v>
      </c>
      <c r="F78">
        <v>8537</v>
      </c>
      <c r="G78">
        <v>-2844</v>
      </c>
      <c r="H78">
        <v>7597</v>
      </c>
      <c r="I78">
        <v>4129</v>
      </c>
      <c r="J78">
        <v>1598</v>
      </c>
      <c r="K78">
        <v>-6345</v>
      </c>
      <c r="L78">
        <v>15353</v>
      </c>
      <c r="M78">
        <v>-1630</v>
      </c>
      <c r="N78">
        <v>19924</v>
      </c>
      <c r="O78">
        <v>12239</v>
      </c>
      <c r="P78">
        <v>5671</v>
      </c>
      <c r="Q78">
        <v>-1669</v>
      </c>
      <c r="R78">
        <v>540</v>
      </c>
      <c r="S78">
        <v>-2118</v>
      </c>
      <c r="T78">
        <v>-2904</v>
      </c>
      <c r="U78">
        <v>-8978</v>
      </c>
      <c r="V78">
        <v>-2877</v>
      </c>
      <c r="W78">
        <v>-8826</v>
      </c>
      <c r="X78">
        <v>-339</v>
      </c>
      <c r="Y78">
        <v>-8030</v>
      </c>
      <c r="Z78">
        <v>-3437</v>
      </c>
      <c r="AA78">
        <v>6606</v>
      </c>
      <c r="AB78">
        <v>952</v>
      </c>
      <c r="AC78">
        <v>698</v>
      </c>
      <c r="AD78">
        <v>2976</v>
      </c>
      <c r="AE78">
        <v>3639</v>
      </c>
      <c r="AF78">
        <v>-20157</v>
      </c>
      <c r="AG78">
        <v>-2067</v>
      </c>
      <c r="AH78">
        <v>-11986</v>
      </c>
      <c r="AI78">
        <v>11586</v>
      </c>
      <c r="AJ78">
        <v>-8704</v>
      </c>
      <c r="AK78">
        <v>-6105</v>
      </c>
      <c r="AL78">
        <v>7694</v>
      </c>
      <c r="AM78">
        <v>6366</v>
      </c>
      <c r="AN78">
        <v>-10535</v>
      </c>
      <c r="AO78">
        <v>-8114</v>
      </c>
      <c r="AP78">
        <v>-232</v>
      </c>
      <c r="AQ78">
        <v>2326</v>
      </c>
      <c r="AR78">
        <v>10311</v>
      </c>
      <c r="AS78">
        <v>12145</v>
      </c>
      <c r="AT78">
        <v>-3321</v>
      </c>
      <c r="AU78">
        <v>-3509</v>
      </c>
      <c r="AV78">
        <v>-6344</v>
      </c>
      <c r="AW78">
        <v>6214</v>
      </c>
      <c r="AX78">
        <v>11307</v>
      </c>
      <c r="AY78">
        <v>-6407</v>
      </c>
      <c r="AZ78">
        <v>22315</v>
      </c>
      <c r="BA78">
        <v>-12617</v>
      </c>
      <c r="BB78">
        <v>-5538</v>
      </c>
      <c r="BC78">
        <v>-12359</v>
      </c>
      <c r="BD78">
        <v>-43</v>
      </c>
      <c r="BE78">
        <v>8147</v>
      </c>
      <c r="BF78">
        <v>12217</v>
      </c>
      <c r="BG78">
        <v>-6283</v>
      </c>
      <c r="BH78">
        <v>6065</v>
      </c>
      <c r="BI78">
        <v>6836</v>
      </c>
      <c r="BJ78">
        <v>-3028</v>
      </c>
      <c r="BK78">
        <v>369</v>
      </c>
      <c r="BL78">
        <v>-6634</v>
      </c>
      <c r="BM78">
        <v>1784</v>
      </c>
      <c r="BN78">
        <v>4546</v>
      </c>
      <c r="BO78">
        <v>-2642</v>
      </c>
      <c r="BP78">
        <v>5995</v>
      </c>
      <c r="BQ78">
        <v>-4841</v>
      </c>
      <c r="BR78">
        <v>2386</v>
      </c>
      <c r="BS78">
        <v>3824</v>
      </c>
      <c r="BT78">
        <v>-122</v>
      </c>
      <c r="BU78">
        <v>13180</v>
      </c>
      <c r="BV78">
        <v>-315</v>
      </c>
      <c r="BW78">
        <v>-8663</v>
      </c>
      <c r="BX78">
        <v>210</v>
      </c>
      <c r="BY78">
        <v>4066</v>
      </c>
      <c r="BZ78">
        <v>-5420</v>
      </c>
      <c r="CA78">
        <v>173</v>
      </c>
      <c r="CB78">
        <v>7209</v>
      </c>
      <c r="CC78">
        <v>-5188</v>
      </c>
      <c r="CD78">
        <v>-14</v>
      </c>
      <c r="CE78">
        <v>17812</v>
      </c>
      <c r="CF78">
        <v>-12612</v>
      </c>
      <c r="CG78">
        <v>-5643</v>
      </c>
      <c r="CH78">
        <v>-3766</v>
      </c>
      <c r="CI78">
        <v>-4887</v>
      </c>
      <c r="CJ78">
        <v>-2042</v>
      </c>
      <c r="CK78">
        <v>10433</v>
      </c>
      <c r="CL78">
        <v>-1087</v>
      </c>
      <c r="CM78">
        <v>-302</v>
      </c>
      <c r="CN78">
        <v>-475</v>
      </c>
      <c r="CO78">
        <v>-3974</v>
      </c>
      <c r="CP78">
        <v>10855</v>
      </c>
      <c r="CQ78">
        <v>-12471</v>
      </c>
      <c r="CR78">
        <v>-3424</v>
      </c>
      <c r="CS78">
        <v>4106</v>
      </c>
      <c r="CT78">
        <v>2074</v>
      </c>
      <c r="CU78">
        <v>-6552</v>
      </c>
      <c r="CV78">
        <v>-10908</v>
      </c>
      <c r="CW78">
        <v>-10795</v>
      </c>
      <c r="CY78">
        <f t="shared" si="4"/>
        <v>123.95</v>
      </c>
      <c r="CZ78">
        <f t="shared" si="5"/>
        <v>6147.79</v>
      </c>
    </row>
    <row r="79" spans="2:104" x14ac:dyDescent="0.25">
      <c r="B79">
        <v>-10230</v>
      </c>
      <c r="C79">
        <v>-528</v>
      </c>
      <c r="D79">
        <v>-1827</v>
      </c>
      <c r="E79">
        <v>10577</v>
      </c>
      <c r="F79">
        <v>8537</v>
      </c>
      <c r="G79">
        <v>-2488</v>
      </c>
      <c r="H79">
        <v>9321</v>
      </c>
      <c r="I79">
        <v>3211</v>
      </c>
      <c r="J79">
        <v>1467</v>
      </c>
      <c r="K79">
        <v>-6253</v>
      </c>
      <c r="L79">
        <v>14426</v>
      </c>
      <c r="M79">
        <v>395</v>
      </c>
      <c r="N79">
        <v>19905</v>
      </c>
      <c r="O79">
        <v>11468</v>
      </c>
      <c r="P79">
        <v>5950</v>
      </c>
      <c r="Q79">
        <v>-1601</v>
      </c>
      <c r="R79">
        <v>540</v>
      </c>
      <c r="S79">
        <v>-1594</v>
      </c>
      <c r="T79">
        <v>-2908</v>
      </c>
      <c r="U79">
        <v>-7027</v>
      </c>
      <c r="V79">
        <v>-1947</v>
      </c>
      <c r="W79">
        <v>-8833</v>
      </c>
      <c r="X79">
        <v>-415</v>
      </c>
      <c r="Y79">
        <v>-5850</v>
      </c>
      <c r="Z79">
        <v>-3325</v>
      </c>
      <c r="AA79">
        <v>6556</v>
      </c>
      <c r="AB79">
        <v>1221</v>
      </c>
      <c r="AC79">
        <v>752</v>
      </c>
      <c r="AD79">
        <v>2806</v>
      </c>
      <c r="AE79">
        <v>3741</v>
      </c>
      <c r="AF79">
        <v>-22481</v>
      </c>
      <c r="AG79">
        <v>-3926</v>
      </c>
      <c r="AH79">
        <v>-11986</v>
      </c>
      <c r="AI79">
        <v>11531</v>
      </c>
      <c r="AJ79">
        <v>-8752</v>
      </c>
      <c r="AK79">
        <v>-5814</v>
      </c>
      <c r="AL79">
        <v>6972</v>
      </c>
      <c r="AM79">
        <v>5033</v>
      </c>
      <c r="AN79">
        <v>-10441</v>
      </c>
      <c r="AO79">
        <v>-8120</v>
      </c>
      <c r="AP79">
        <v>-1606</v>
      </c>
      <c r="AQ79">
        <v>2326</v>
      </c>
      <c r="AR79">
        <v>10306</v>
      </c>
      <c r="AS79">
        <v>12794</v>
      </c>
      <c r="AT79">
        <v>-4167</v>
      </c>
      <c r="AU79">
        <v>-3509</v>
      </c>
      <c r="AV79">
        <v>-6350</v>
      </c>
      <c r="AW79">
        <v>6918</v>
      </c>
      <c r="AX79">
        <v>9334</v>
      </c>
      <c r="AY79">
        <v>-7827</v>
      </c>
      <c r="AZ79">
        <v>22310</v>
      </c>
      <c r="BA79">
        <v>-12617</v>
      </c>
      <c r="BB79">
        <v>-4015</v>
      </c>
      <c r="BC79">
        <v>-11906</v>
      </c>
      <c r="BD79">
        <v>-290</v>
      </c>
      <c r="BE79">
        <v>7311</v>
      </c>
      <c r="BF79">
        <v>13162</v>
      </c>
      <c r="BG79">
        <v>-6331</v>
      </c>
      <c r="BH79">
        <v>6647</v>
      </c>
      <c r="BI79">
        <v>8730</v>
      </c>
      <c r="BJ79">
        <v>-2586</v>
      </c>
      <c r="BK79">
        <v>369</v>
      </c>
      <c r="BL79">
        <v>-8729</v>
      </c>
      <c r="BM79">
        <v>1806</v>
      </c>
      <c r="BN79">
        <v>6070</v>
      </c>
      <c r="BO79">
        <v>-2650</v>
      </c>
      <c r="BP79">
        <v>6305</v>
      </c>
      <c r="BQ79">
        <v>-4905</v>
      </c>
      <c r="BR79">
        <v>2623</v>
      </c>
      <c r="BS79">
        <v>3824</v>
      </c>
      <c r="BT79">
        <v>-1720</v>
      </c>
      <c r="BU79">
        <v>13180</v>
      </c>
      <c r="BV79">
        <v>-73</v>
      </c>
      <c r="BW79">
        <v>-9878</v>
      </c>
      <c r="BX79">
        <v>357</v>
      </c>
      <c r="BY79">
        <v>4493</v>
      </c>
      <c r="BZ79">
        <v>-3608</v>
      </c>
      <c r="CA79">
        <v>1750</v>
      </c>
      <c r="CB79">
        <v>7402</v>
      </c>
      <c r="CC79">
        <v>-5183</v>
      </c>
      <c r="CD79">
        <v>-349</v>
      </c>
      <c r="CE79">
        <v>15463</v>
      </c>
      <c r="CF79">
        <v>-12761</v>
      </c>
      <c r="CG79">
        <v>-4954</v>
      </c>
      <c r="CH79">
        <v>-4425</v>
      </c>
      <c r="CI79">
        <v>-4886</v>
      </c>
      <c r="CJ79">
        <v>-471</v>
      </c>
      <c r="CK79">
        <v>10483</v>
      </c>
      <c r="CL79">
        <v>-1253</v>
      </c>
      <c r="CM79">
        <v>-303</v>
      </c>
      <c r="CN79">
        <v>907</v>
      </c>
      <c r="CO79">
        <v>-4267</v>
      </c>
      <c r="CP79">
        <v>10855</v>
      </c>
      <c r="CQ79">
        <v>-11760</v>
      </c>
      <c r="CR79">
        <v>-1210</v>
      </c>
      <c r="CS79">
        <v>4058</v>
      </c>
      <c r="CT79">
        <v>1943</v>
      </c>
      <c r="CU79">
        <v>-6552</v>
      </c>
      <c r="CV79">
        <v>-10867</v>
      </c>
      <c r="CW79">
        <v>-10795</v>
      </c>
      <c r="CY79">
        <f t="shared" si="4"/>
        <v>169.86</v>
      </c>
      <c r="CZ79">
        <f t="shared" si="5"/>
        <v>6152.84</v>
      </c>
    </row>
    <row r="80" spans="2:104" x14ac:dyDescent="0.25">
      <c r="B80">
        <v>-10292</v>
      </c>
      <c r="C80">
        <v>-731</v>
      </c>
      <c r="D80">
        <v>-2045</v>
      </c>
      <c r="E80">
        <v>10576</v>
      </c>
      <c r="F80">
        <v>8538</v>
      </c>
      <c r="G80">
        <v>-1048</v>
      </c>
      <c r="H80">
        <v>9121</v>
      </c>
      <c r="I80">
        <v>2264</v>
      </c>
      <c r="J80">
        <v>1467</v>
      </c>
      <c r="K80">
        <v>-5315</v>
      </c>
      <c r="L80">
        <v>12187</v>
      </c>
      <c r="M80">
        <v>390</v>
      </c>
      <c r="N80">
        <v>19779</v>
      </c>
      <c r="O80">
        <v>11637</v>
      </c>
      <c r="P80">
        <v>5351</v>
      </c>
      <c r="Q80">
        <v>-1458</v>
      </c>
      <c r="R80">
        <v>64</v>
      </c>
      <c r="S80">
        <v>-657</v>
      </c>
      <c r="T80">
        <v>-2349</v>
      </c>
      <c r="U80">
        <v>-5004</v>
      </c>
      <c r="V80">
        <v>-2368</v>
      </c>
      <c r="W80">
        <v>-7940</v>
      </c>
      <c r="X80">
        <v>-579</v>
      </c>
      <c r="Y80">
        <v>-5922</v>
      </c>
      <c r="Z80">
        <v>-2949</v>
      </c>
      <c r="AA80">
        <v>6544</v>
      </c>
      <c r="AB80">
        <v>3056</v>
      </c>
      <c r="AC80">
        <v>1058</v>
      </c>
      <c r="AD80">
        <v>2595</v>
      </c>
      <c r="AE80">
        <v>2837</v>
      </c>
      <c r="AF80">
        <v>-24599</v>
      </c>
      <c r="AG80">
        <v>-3859</v>
      </c>
      <c r="AH80">
        <v>-11984</v>
      </c>
      <c r="AI80">
        <v>11303</v>
      </c>
      <c r="AJ80">
        <v>-8777</v>
      </c>
      <c r="AK80">
        <v>-5944</v>
      </c>
      <c r="AL80">
        <v>8209</v>
      </c>
      <c r="AM80">
        <v>5543</v>
      </c>
      <c r="AN80">
        <v>-10431</v>
      </c>
      <c r="AO80">
        <v>-8117</v>
      </c>
      <c r="AP80">
        <v>-665</v>
      </c>
      <c r="AQ80">
        <v>2203</v>
      </c>
      <c r="AR80">
        <v>10309</v>
      </c>
      <c r="AS80">
        <v>13042</v>
      </c>
      <c r="AT80">
        <v>-5309</v>
      </c>
      <c r="AU80">
        <v>-4475</v>
      </c>
      <c r="AV80">
        <v>-6279</v>
      </c>
      <c r="AW80">
        <v>7557</v>
      </c>
      <c r="AX80">
        <v>9580</v>
      </c>
      <c r="AY80">
        <v>-7789</v>
      </c>
      <c r="AZ80">
        <v>23296</v>
      </c>
      <c r="BA80">
        <v>-14150</v>
      </c>
      <c r="BB80">
        <v>-4015</v>
      </c>
      <c r="BC80">
        <v>-10964</v>
      </c>
      <c r="BD80">
        <v>-1378</v>
      </c>
      <c r="BE80">
        <v>6115</v>
      </c>
      <c r="BF80">
        <v>15429</v>
      </c>
      <c r="BG80">
        <v>-6331</v>
      </c>
      <c r="BH80">
        <v>6813</v>
      </c>
      <c r="BI80">
        <v>8334</v>
      </c>
      <c r="BJ80">
        <v>-4970</v>
      </c>
      <c r="BK80">
        <v>92</v>
      </c>
      <c r="BL80">
        <v>-10091</v>
      </c>
      <c r="BM80">
        <v>1875</v>
      </c>
      <c r="BN80">
        <v>5001</v>
      </c>
      <c r="BO80">
        <v>-1907</v>
      </c>
      <c r="BP80">
        <v>4092</v>
      </c>
      <c r="BQ80">
        <v>-4872</v>
      </c>
      <c r="BR80">
        <v>247</v>
      </c>
      <c r="BS80">
        <v>3502</v>
      </c>
      <c r="BT80">
        <v>-1658</v>
      </c>
      <c r="BU80">
        <v>13181</v>
      </c>
      <c r="BV80">
        <v>-75</v>
      </c>
      <c r="BW80">
        <v>-12180</v>
      </c>
      <c r="BX80">
        <v>460</v>
      </c>
      <c r="BY80">
        <v>4493</v>
      </c>
      <c r="BZ80">
        <v>-3608</v>
      </c>
      <c r="CA80">
        <v>1750</v>
      </c>
      <c r="CB80">
        <v>8131</v>
      </c>
      <c r="CC80">
        <v>-5187</v>
      </c>
      <c r="CD80">
        <v>-537</v>
      </c>
      <c r="CE80">
        <v>15574</v>
      </c>
      <c r="CF80">
        <v>-12690</v>
      </c>
      <c r="CG80">
        <v>-4654</v>
      </c>
      <c r="CH80">
        <v>-4494</v>
      </c>
      <c r="CI80">
        <v>-4214</v>
      </c>
      <c r="CJ80">
        <v>-1248</v>
      </c>
      <c r="CK80">
        <v>12316</v>
      </c>
      <c r="CL80">
        <v>-1457</v>
      </c>
      <c r="CM80">
        <v>-122</v>
      </c>
      <c r="CN80">
        <v>-1112</v>
      </c>
      <c r="CO80">
        <v>-4329</v>
      </c>
      <c r="CP80">
        <v>12276</v>
      </c>
      <c r="CQ80">
        <v>-11779</v>
      </c>
      <c r="CR80">
        <v>-3295</v>
      </c>
      <c r="CS80">
        <v>5580</v>
      </c>
      <c r="CT80">
        <v>1757</v>
      </c>
      <c r="CU80">
        <v>-6552</v>
      </c>
      <c r="CV80">
        <v>-10780</v>
      </c>
      <c r="CW80">
        <v>-10803</v>
      </c>
      <c r="CY80">
        <f t="shared" si="4"/>
        <v>91.87</v>
      </c>
      <c r="CZ80">
        <f t="shared" si="5"/>
        <v>6218.61</v>
      </c>
    </row>
    <row r="81" spans="2:104" x14ac:dyDescent="0.25">
      <c r="B81">
        <v>-11569</v>
      </c>
      <c r="C81">
        <v>-620</v>
      </c>
      <c r="D81">
        <v>-1503</v>
      </c>
      <c r="E81">
        <v>10572</v>
      </c>
      <c r="F81">
        <v>9090</v>
      </c>
      <c r="G81">
        <v>1201</v>
      </c>
      <c r="H81">
        <v>8031</v>
      </c>
      <c r="I81">
        <v>-115</v>
      </c>
      <c r="J81">
        <v>1255</v>
      </c>
      <c r="K81">
        <v>-5029</v>
      </c>
      <c r="L81">
        <v>14285</v>
      </c>
      <c r="M81">
        <v>585</v>
      </c>
      <c r="N81">
        <v>19629</v>
      </c>
      <c r="O81">
        <v>11447</v>
      </c>
      <c r="P81">
        <v>3584</v>
      </c>
      <c r="Q81">
        <v>-1449</v>
      </c>
      <c r="R81">
        <v>1554</v>
      </c>
      <c r="S81">
        <v>-2510</v>
      </c>
      <c r="T81">
        <v>-2481</v>
      </c>
      <c r="U81">
        <v>-5199</v>
      </c>
      <c r="V81">
        <v>-2358</v>
      </c>
      <c r="W81">
        <v>-9309</v>
      </c>
      <c r="X81">
        <v>-358</v>
      </c>
      <c r="Y81">
        <v>-6049</v>
      </c>
      <c r="Z81">
        <v>-1843</v>
      </c>
      <c r="AA81">
        <v>6923</v>
      </c>
      <c r="AB81">
        <v>3071</v>
      </c>
      <c r="AC81">
        <v>3273</v>
      </c>
      <c r="AD81">
        <v>3063</v>
      </c>
      <c r="AE81">
        <v>5068</v>
      </c>
      <c r="AF81">
        <v>-26349</v>
      </c>
      <c r="AG81">
        <v>-3601</v>
      </c>
      <c r="AH81">
        <v>-11986</v>
      </c>
      <c r="AI81">
        <v>9934</v>
      </c>
      <c r="AJ81">
        <v>-8841</v>
      </c>
      <c r="AK81">
        <v>-6398</v>
      </c>
      <c r="AL81">
        <v>7388</v>
      </c>
      <c r="AM81">
        <v>5148</v>
      </c>
      <c r="AN81">
        <v>-10396</v>
      </c>
      <c r="AO81">
        <v>-8370</v>
      </c>
      <c r="AP81">
        <v>1630</v>
      </c>
      <c r="AQ81">
        <v>2196</v>
      </c>
      <c r="AR81">
        <v>10319</v>
      </c>
      <c r="AS81">
        <v>13046</v>
      </c>
      <c r="AT81">
        <v>-3879</v>
      </c>
      <c r="AU81">
        <v>-4186</v>
      </c>
      <c r="AV81">
        <v>-6868</v>
      </c>
      <c r="AW81">
        <v>7519</v>
      </c>
      <c r="AX81">
        <v>9995</v>
      </c>
      <c r="AY81">
        <v>-7801</v>
      </c>
      <c r="AZ81">
        <v>23297</v>
      </c>
      <c r="BA81">
        <v>-13718</v>
      </c>
      <c r="BB81">
        <v>-3392</v>
      </c>
      <c r="BC81">
        <v>-10298</v>
      </c>
      <c r="BD81">
        <v>-1278</v>
      </c>
      <c r="BE81">
        <v>7602</v>
      </c>
      <c r="BF81">
        <v>13730</v>
      </c>
      <c r="BG81">
        <v>-6396</v>
      </c>
      <c r="BH81">
        <v>6837</v>
      </c>
      <c r="BI81">
        <v>7565</v>
      </c>
      <c r="BJ81">
        <v>-4906</v>
      </c>
      <c r="BK81">
        <v>-201</v>
      </c>
      <c r="BL81">
        <v>-10091</v>
      </c>
      <c r="BM81">
        <v>1771</v>
      </c>
      <c r="BN81">
        <v>3805</v>
      </c>
      <c r="BO81">
        <v>-1907</v>
      </c>
      <c r="BP81">
        <v>4069</v>
      </c>
      <c r="BQ81">
        <v>-4799</v>
      </c>
      <c r="BR81">
        <v>393</v>
      </c>
      <c r="BS81">
        <v>3825</v>
      </c>
      <c r="BT81">
        <v>-1658</v>
      </c>
      <c r="BU81">
        <v>13207</v>
      </c>
      <c r="BV81">
        <v>-64</v>
      </c>
      <c r="BW81">
        <v>-11878</v>
      </c>
      <c r="BX81">
        <v>460</v>
      </c>
      <c r="BY81">
        <v>4520</v>
      </c>
      <c r="BZ81">
        <v>-3608</v>
      </c>
      <c r="CA81">
        <v>1224</v>
      </c>
      <c r="CB81">
        <v>9309</v>
      </c>
      <c r="CC81">
        <v>-5154</v>
      </c>
      <c r="CD81">
        <v>-810</v>
      </c>
      <c r="CE81">
        <v>15636</v>
      </c>
      <c r="CF81">
        <v>-11041</v>
      </c>
      <c r="CG81">
        <v>-6838</v>
      </c>
      <c r="CH81">
        <v>-4748</v>
      </c>
      <c r="CI81">
        <v>-4355</v>
      </c>
      <c r="CJ81">
        <v>-1356</v>
      </c>
      <c r="CK81">
        <v>11904</v>
      </c>
      <c r="CL81">
        <v>-1450</v>
      </c>
      <c r="CM81">
        <v>-227</v>
      </c>
      <c r="CN81">
        <v>-588</v>
      </c>
      <c r="CO81">
        <v>-4385</v>
      </c>
      <c r="CP81">
        <v>14497</v>
      </c>
      <c r="CQ81">
        <v>-12969</v>
      </c>
      <c r="CR81">
        <v>-2429</v>
      </c>
      <c r="CS81">
        <v>5955</v>
      </c>
      <c r="CT81">
        <v>1756</v>
      </c>
      <c r="CU81">
        <v>-6552</v>
      </c>
      <c r="CV81">
        <v>-10522</v>
      </c>
      <c r="CW81">
        <v>-10804</v>
      </c>
      <c r="CY81">
        <f t="shared" si="4"/>
        <v>136.79</v>
      </c>
      <c r="CZ81">
        <f t="shared" si="5"/>
        <v>6286.57</v>
      </c>
    </row>
    <row r="82" spans="2:104" x14ac:dyDescent="0.25">
      <c r="B82">
        <v>-11558</v>
      </c>
      <c r="C82">
        <v>-1165</v>
      </c>
      <c r="D82">
        <v>-1628</v>
      </c>
      <c r="E82">
        <v>10615</v>
      </c>
      <c r="F82">
        <v>8792</v>
      </c>
      <c r="G82">
        <v>-190</v>
      </c>
      <c r="H82">
        <v>8658</v>
      </c>
      <c r="I82">
        <v>-93</v>
      </c>
      <c r="J82">
        <v>852</v>
      </c>
      <c r="K82">
        <v>-5024</v>
      </c>
      <c r="L82">
        <v>13653</v>
      </c>
      <c r="M82">
        <v>62</v>
      </c>
      <c r="N82">
        <v>18933</v>
      </c>
      <c r="O82">
        <v>11890</v>
      </c>
      <c r="P82">
        <v>3530</v>
      </c>
      <c r="Q82">
        <v>-1427</v>
      </c>
      <c r="R82">
        <v>1586</v>
      </c>
      <c r="S82">
        <v>-581</v>
      </c>
      <c r="T82">
        <v>-3883</v>
      </c>
      <c r="U82">
        <v>-6744</v>
      </c>
      <c r="V82">
        <v>-2358</v>
      </c>
      <c r="W82">
        <v>-9324</v>
      </c>
      <c r="X82">
        <v>1379</v>
      </c>
      <c r="Y82">
        <v>-4105</v>
      </c>
      <c r="Z82">
        <v>-2206</v>
      </c>
      <c r="AA82">
        <v>8081</v>
      </c>
      <c r="AB82">
        <v>2917</v>
      </c>
      <c r="AC82">
        <v>3102</v>
      </c>
      <c r="AD82">
        <v>5345</v>
      </c>
      <c r="AE82">
        <v>6092</v>
      </c>
      <c r="AF82">
        <v>-24162</v>
      </c>
      <c r="AG82">
        <v>-3556</v>
      </c>
      <c r="AH82">
        <v>-11730</v>
      </c>
      <c r="AI82">
        <v>8022</v>
      </c>
      <c r="AJ82">
        <v>-8841</v>
      </c>
      <c r="AK82">
        <v>-7244</v>
      </c>
      <c r="AL82">
        <v>8665</v>
      </c>
      <c r="AM82">
        <v>4992</v>
      </c>
      <c r="AN82">
        <v>-10391</v>
      </c>
      <c r="AO82">
        <v>-7712</v>
      </c>
      <c r="AP82">
        <v>1509</v>
      </c>
      <c r="AQ82">
        <v>2496</v>
      </c>
      <c r="AR82">
        <v>10330</v>
      </c>
      <c r="AS82">
        <v>13599</v>
      </c>
      <c r="AT82">
        <v>-5505</v>
      </c>
      <c r="AU82">
        <v>-2350</v>
      </c>
      <c r="AV82">
        <v>-8398</v>
      </c>
      <c r="AW82">
        <v>5307</v>
      </c>
      <c r="AX82">
        <v>10512</v>
      </c>
      <c r="AY82">
        <v>-7801</v>
      </c>
      <c r="AZ82">
        <v>23392</v>
      </c>
      <c r="BA82">
        <v>-13777</v>
      </c>
      <c r="BB82">
        <v>-3390</v>
      </c>
      <c r="BC82">
        <v>-8869</v>
      </c>
      <c r="BD82">
        <v>-819</v>
      </c>
      <c r="BE82">
        <v>7787</v>
      </c>
      <c r="BF82">
        <v>13947</v>
      </c>
      <c r="BG82">
        <v>-8037</v>
      </c>
      <c r="BH82">
        <v>4951</v>
      </c>
      <c r="BI82">
        <v>7839</v>
      </c>
      <c r="BJ82">
        <v>-4904</v>
      </c>
      <c r="BK82">
        <v>-2463</v>
      </c>
      <c r="BL82">
        <v>-7695</v>
      </c>
      <c r="BM82">
        <v>548</v>
      </c>
      <c r="BN82">
        <v>5502</v>
      </c>
      <c r="BO82">
        <v>-1895</v>
      </c>
      <c r="BP82">
        <v>4060</v>
      </c>
      <c r="BQ82">
        <v>-4412</v>
      </c>
      <c r="BR82">
        <v>2255</v>
      </c>
      <c r="BS82">
        <v>4931</v>
      </c>
      <c r="BT82">
        <v>-1457</v>
      </c>
      <c r="BU82">
        <v>13255</v>
      </c>
      <c r="BV82">
        <v>-2303</v>
      </c>
      <c r="BW82">
        <v>-11421</v>
      </c>
      <c r="BX82">
        <v>461</v>
      </c>
      <c r="BY82">
        <v>4562</v>
      </c>
      <c r="BZ82">
        <v>-4797</v>
      </c>
      <c r="CA82">
        <v>2177</v>
      </c>
      <c r="CB82">
        <v>11171</v>
      </c>
      <c r="CC82">
        <v>-3480</v>
      </c>
      <c r="CD82">
        <v>-1344</v>
      </c>
      <c r="CE82">
        <v>14446</v>
      </c>
      <c r="CF82">
        <v>-10871</v>
      </c>
      <c r="CG82">
        <v>-6828</v>
      </c>
      <c r="CH82">
        <v>-5100</v>
      </c>
      <c r="CI82">
        <v>-3262</v>
      </c>
      <c r="CJ82">
        <v>-1669</v>
      </c>
      <c r="CK82">
        <v>12063</v>
      </c>
      <c r="CL82">
        <v>-1450</v>
      </c>
      <c r="CM82">
        <v>-242</v>
      </c>
      <c r="CN82">
        <v>174</v>
      </c>
      <c r="CO82">
        <v>-4112</v>
      </c>
      <c r="CP82">
        <v>14499</v>
      </c>
      <c r="CQ82">
        <v>-13190</v>
      </c>
      <c r="CR82">
        <v>-1791</v>
      </c>
      <c r="CS82">
        <v>5998</v>
      </c>
      <c r="CT82">
        <v>1756</v>
      </c>
      <c r="CU82">
        <v>-6550</v>
      </c>
      <c r="CV82">
        <v>-8534</v>
      </c>
      <c r="CW82">
        <v>-10462</v>
      </c>
      <c r="CY82">
        <f t="shared" si="4"/>
        <v>235.93</v>
      </c>
      <c r="CZ82">
        <f t="shared" si="5"/>
        <v>6297.93</v>
      </c>
    </row>
    <row r="83" spans="2:104" x14ac:dyDescent="0.25">
      <c r="B83">
        <v>-11979</v>
      </c>
      <c r="C83">
        <v>-1246</v>
      </c>
      <c r="D83">
        <v>-1684</v>
      </c>
      <c r="E83">
        <v>10619</v>
      </c>
      <c r="F83">
        <v>10910</v>
      </c>
      <c r="G83">
        <v>-881</v>
      </c>
      <c r="H83">
        <v>9371</v>
      </c>
      <c r="I83">
        <v>-72</v>
      </c>
      <c r="J83">
        <v>-1294</v>
      </c>
      <c r="K83">
        <v>-4855</v>
      </c>
      <c r="L83">
        <v>13318</v>
      </c>
      <c r="M83">
        <v>879</v>
      </c>
      <c r="N83">
        <v>18925</v>
      </c>
      <c r="O83">
        <v>11470</v>
      </c>
      <c r="P83">
        <v>4259</v>
      </c>
      <c r="Q83">
        <v>-1403</v>
      </c>
      <c r="R83">
        <v>2187</v>
      </c>
      <c r="S83">
        <v>772</v>
      </c>
      <c r="T83">
        <v>-3349</v>
      </c>
      <c r="U83">
        <v>-8755</v>
      </c>
      <c r="V83">
        <v>-1933</v>
      </c>
      <c r="W83">
        <v>-10086</v>
      </c>
      <c r="X83">
        <v>1359</v>
      </c>
      <c r="Y83">
        <v>-4093</v>
      </c>
      <c r="Z83">
        <v>-2510</v>
      </c>
      <c r="AA83">
        <v>9975</v>
      </c>
      <c r="AB83">
        <v>3334</v>
      </c>
      <c r="AC83">
        <v>3087</v>
      </c>
      <c r="AD83">
        <v>4452</v>
      </c>
      <c r="AE83">
        <v>5001</v>
      </c>
      <c r="AF83">
        <v>-24566</v>
      </c>
      <c r="AG83">
        <v>-3554</v>
      </c>
      <c r="AH83">
        <v>-11711</v>
      </c>
      <c r="AI83">
        <v>9037</v>
      </c>
      <c r="AJ83">
        <v>-9386</v>
      </c>
      <c r="AK83">
        <v>-7233</v>
      </c>
      <c r="AL83">
        <v>10641</v>
      </c>
      <c r="AM83">
        <v>4957</v>
      </c>
      <c r="AN83">
        <v>-10339</v>
      </c>
      <c r="AO83">
        <v>-8070</v>
      </c>
      <c r="AP83">
        <v>1507</v>
      </c>
      <c r="AQ83">
        <v>2919</v>
      </c>
      <c r="AR83">
        <v>10544</v>
      </c>
      <c r="AS83">
        <v>13607</v>
      </c>
      <c r="AT83">
        <v>-6151</v>
      </c>
      <c r="AU83">
        <v>-2665</v>
      </c>
      <c r="AV83">
        <v>-7957</v>
      </c>
      <c r="AW83">
        <v>5428</v>
      </c>
      <c r="AX83">
        <v>10794</v>
      </c>
      <c r="AY83">
        <v>-8097</v>
      </c>
      <c r="AZ83">
        <v>23478</v>
      </c>
      <c r="BA83">
        <v>-14205</v>
      </c>
      <c r="BB83">
        <v>-4454</v>
      </c>
      <c r="BC83">
        <v>-10173</v>
      </c>
      <c r="BD83">
        <v>-1663</v>
      </c>
      <c r="BE83">
        <v>7756</v>
      </c>
      <c r="BF83">
        <v>13997</v>
      </c>
      <c r="BG83">
        <v>-7915</v>
      </c>
      <c r="BH83">
        <v>5484</v>
      </c>
      <c r="BI83">
        <v>8540</v>
      </c>
      <c r="BJ83">
        <v>-5285</v>
      </c>
      <c r="BK83">
        <v>-2463</v>
      </c>
      <c r="BL83">
        <v>-6947</v>
      </c>
      <c r="BM83">
        <v>548</v>
      </c>
      <c r="BN83">
        <v>3612</v>
      </c>
      <c r="BO83">
        <v>-1240</v>
      </c>
      <c r="BP83">
        <v>4180</v>
      </c>
      <c r="BQ83">
        <v>-4278</v>
      </c>
      <c r="BR83">
        <v>4394</v>
      </c>
      <c r="BS83">
        <v>4579</v>
      </c>
      <c r="BT83">
        <v>-1455</v>
      </c>
      <c r="BU83">
        <v>13685</v>
      </c>
      <c r="BV83">
        <v>-2303</v>
      </c>
      <c r="BW83">
        <v>-11363</v>
      </c>
      <c r="BX83">
        <v>469</v>
      </c>
      <c r="BY83">
        <v>4982</v>
      </c>
      <c r="BZ83">
        <v>-4492</v>
      </c>
      <c r="CA83">
        <v>866</v>
      </c>
      <c r="CB83">
        <v>11167</v>
      </c>
      <c r="CC83">
        <v>-1856</v>
      </c>
      <c r="CD83">
        <v>-1628</v>
      </c>
      <c r="CE83">
        <v>14310</v>
      </c>
      <c r="CF83">
        <v>-10259</v>
      </c>
      <c r="CG83">
        <v>-6828</v>
      </c>
      <c r="CH83">
        <v>-4006</v>
      </c>
      <c r="CI83">
        <v>-1691</v>
      </c>
      <c r="CJ83">
        <v>-1809</v>
      </c>
      <c r="CK83">
        <v>12008</v>
      </c>
      <c r="CL83">
        <v>-1450</v>
      </c>
      <c r="CM83">
        <v>-239</v>
      </c>
      <c r="CN83">
        <v>2237</v>
      </c>
      <c r="CO83">
        <v>-3221</v>
      </c>
      <c r="CP83">
        <v>14514</v>
      </c>
      <c r="CQ83">
        <v>-13268</v>
      </c>
      <c r="CR83">
        <v>-1944</v>
      </c>
      <c r="CS83">
        <v>6363</v>
      </c>
      <c r="CT83">
        <v>1756</v>
      </c>
      <c r="CU83">
        <v>-5411</v>
      </c>
      <c r="CV83">
        <v>-10472</v>
      </c>
      <c r="CW83">
        <v>-10586</v>
      </c>
      <c r="CY83">
        <f t="shared" si="4"/>
        <v>315.04000000000002</v>
      </c>
      <c r="CZ83">
        <f t="shared" si="5"/>
        <v>6450.5</v>
      </c>
    </row>
    <row r="84" spans="2:104" x14ac:dyDescent="0.25">
      <c r="B84">
        <v>-11174</v>
      </c>
      <c r="C84">
        <v>-147</v>
      </c>
      <c r="D84">
        <v>-2248</v>
      </c>
      <c r="E84">
        <v>12875</v>
      </c>
      <c r="F84">
        <v>12867</v>
      </c>
      <c r="G84">
        <v>-1803</v>
      </c>
      <c r="H84">
        <v>9363</v>
      </c>
      <c r="I84">
        <v>-96</v>
      </c>
      <c r="J84">
        <v>178</v>
      </c>
      <c r="K84">
        <v>-4333</v>
      </c>
      <c r="L84">
        <v>13583</v>
      </c>
      <c r="M84">
        <v>-856</v>
      </c>
      <c r="N84">
        <v>19115</v>
      </c>
      <c r="O84">
        <v>11420</v>
      </c>
      <c r="P84">
        <v>1963</v>
      </c>
      <c r="Q84">
        <v>-948</v>
      </c>
      <c r="R84">
        <v>384</v>
      </c>
      <c r="S84">
        <v>539</v>
      </c>
      <c r="T84">
        <v>-3240</v>
      </c>
      <c r="U84">
        <v>-8745</v>
      </c>
      <c r="V84">
        <v>-1931</v>
      </c>
      <c r="W84">
        <v>-9870</v>
      </c>
      <c r="X84">
        <v>2937</v>
      </c>
      <c r="Y84">
        <v>-4107</v>
      </c>
      <c r="Z84">
        <v>-1495</v>
      </c>
      <c r="AA84">
        <v>9554</v>
      </c>
      <c r="AB84">
        <v>3159</v>
      </c>
      <c r="AC84">
        <v>2458</v>
      </c>
      <c r="AD84">
        <v>4955</v>
      </c>
      <c r="AE84">
        <v>4634</v>
      </c>
      <c r="AF84">
        <v>-25945</v>
      </c>
      <c r="AG84">
        <v>-3851</v>
      </c>
      <c r="AH84">
        <v>-11785</v>
      </c>
      <c r="AI84">
        <v>7871</v>
      </c>
      <c r="AJ84">
        <v>-9385</v>
      </c>
      <c r="AK84">
        <v>-7189</v>
      </c>
      <c r="AL84">
        <v>10410</v>
      </c>
      <c r="AM84">
        <v>4544</v>
      </c>
      <c r="AN84">
        <v>-10321</v>
      </c>
      <c r="AO84">
        <v>-9899</v>
      </c>
      <c r="AP84">
        <v>1507</v>
      </c>
      <c r="AQ84">
        <v>4021</v>
      </c>
      <c r="AR84">
        <v>11140</v>
      </c>
      <c r="AS84">
        <v>13607</v>
      </c>
      <c r="AT84">
        <v>-7461</v>
      </c>
      <c r="AU84">
        <v>-2464</v>
      </c>
      <c r="AV84">
        <v>-7082</v>
      </c>
      <c r="AW84">
        <v>5404</v>
      </c>
      <c r="AX84">
        <v>11007</v>
      </c>
      <c r="AY84">
        <v>-8534</v>
      </c>
      <c r="AZ84">
        <v>23469</v>
      </c>
      <c r="BA84">
        <v>-14005</v>
      </c>
      <c r="BB84">
        <v>-6641</v>
      </c>
      <c r="BC84">
        <v>-9413</v>
      </c>
      <c r="BD84">
        <v>-1491</v>
      </c>
      <c r="BE84">
        <v>7780</v>
      </c>
      <c r="BF84">
        <v>14354</v>
      </c>
      <c r="BG84">
        <v>-8293</v>
      </c>
      <c r="BH84">
        <v>7124</v>
      </c>
      <c r="BI84">
        <v>8543</v>
      </c>
      <c r="BJ84">
        <v>-5604</v>
      </c>
      <c r="BK84">
        <v>-2394</v>
      </c>
      <c r="BL84">
        <v>-6947</v>
      </c>
      <c r="BM84">
        <v>237</v>
      </c>
      <c r="BN84">
        <v>4858</v>
      </c>
      <c r="BO84">
        <v>530</v>
      </c>
      <c r="BP84">
        <v>4167</v>
      </c>
      <c r="BQ84">
        <v>-4374</v>
      </c>
      <c r="BR84">
        <v>4395</v>
      </c>
      <c r="BS84">
        <v>4579</v>
      </c>
      <c r="BT84">
        <v>-1438</v>
      </c>
      <c r="BU84">
        <v>12421</v>
      </c>
      <c r="BV84">
        <v>-2651</v>
      </c>
      <c r="BW84">
        <v>-11294</v>
      </c>
      <c r="BX84">
        <v>515</v>
      </c>
      <c r="BY84">
        <v>4786</v>
      </c>
      <c r="BZ84">
        <v>-4535</v>
      </c>
      <c r="CA84">
        <v>689</v>
      </c>
      <c r="CB84">
        <v>11187</v>
      </c>
      <c r="CC84">
        <v>-3903</v>
      </c>
      <c r="CD84">
        <v>-1350</v>
      </c>
      <c r="CE84">
        <v>14139</v>
      </c>
      <c r="CF84">
        <v>-12426</v>
      </c>
      <c r="CG84">
        <v>-5442</v>
      </c>
      <c r="CH84">
        <v>-4018</v>
      </c>
      <c r="CI84">
        <v>-1612</v>
      </c>
      <c r="CJ84">
        <v>-1828</v>
      </c>
      <c r="CK84">
        <v>10726</v>
      </c>
      <c r="CL84">
        <v>-1450</v>
      </c>
      <c r="CM84">
        <v>1563</v>
      </c>
      <c r="CN84">
        <v>2197</v>
      </c>
      <c r="CO84">
        <v>-3731</v>
      </c>
      <c r="CP84">
        <v>14494</v>
      </c>
      <c r="CQ84">
        <v>-13394</v>
      </c>
      <c r="CR84">
        <v>-2070</v>
      </c>
      <c r="CS84">
        <v>7423</v>
      </c>
      <c r="CT84">
        <v>2321</v>
      </c>
      <c r="CU84">
        <v>-5269</v>
      </c>
      <c r="CV84">
        <v>-11383</v>
      </c>
      <c r="CW84">
        <v>-10469</v>
      </c>
      <c r="CY84">
        <f t="shared" si="4"/>
        <v>296.58</v>
      </c>
      <c r="CZ84">
        <f t="shared" si="5"/>
        <v>6543.26</v>
      </c>
    </row>
    <row r="85" spans="2:104" x14ac:dyDescent="0.25">
      <c r="B85">
        <v>-11174</v>
      </c>
      <c r="C85">
        <v>-540</v>
      </c>
      <c r="D85">
        <v>-2338</v>
      </c>
      <c r="E85">
        <v>13075</v>
      </c>
      <c r="F85">
        <v>15232</v>
      </c>
      <c r="G85">
        <v>-1839</v>
      </c>
      <c r="H85">
        <v>9442</v>
      </c>
      <c r="I85">
        <v>-90</v>
      </c>
      <c r="J85">
        <v>-1313</v>
      </c>
      <c r="K85">
        <v>-4277</v>
      </c>
      <c r="L85">
        <v>12394</v>
      </c>
      <c r="M85">
        <v>-858</v>
      </c>
      <c r="N85">
        <v>19176</v>
      </c>
      <c r="O85">
        <v>9848</v>
      </c>
      <c r="P85">
        <v>1967</v>
      </c>
      <c r="Q85">
        <v>-1052</v>
      </c>
      <c r="R85">
        <v>384</v>
      </c>
      <c r="S85">
        <v>-1318</v>
      </c>
      <c r="T85">
        <v>-3137</v>
      </c>
      <c r="U85">
        <v>-8648</v>
      </c>
      <c r="V85">
        <v>-1771</v>
      </c>
      <c r="W85">
        <v>-9839</v>
      </c>
      <c r="X85">
        <v>2950</v>
      </c>
      <c r="Y85">
        <v>-4107</v>
      </c>
      <c r="Z85">
        <v>-3418</v>
      </c>
      <c r="AA85">
        <v>9116</v>
      </c>
      <c r="AB85">
        <v>3157</v>
      </c>
      <c r="AC85">
        <v>650</v>
      </c>
      <c r="AD85">
        <v>4955</v>
      </c>
      <c r="AE85">
        <v>4635</v>
      </c>
      <c r="AF85">
        <v>-25839</v>
      </c>
      <c r="AG85">
        <v>-2902</v>
      </c>
      <c r="AH85">
        <v>-12541</v>
      </c>
      <c r="AI85">
        <v>7405</v>
      </c>
      <c r="AJ85">
        <v>-9378</v>
      </c>
      <c r="AK85">
        <v>-7189</v>
      </c>
      <c r="AL85">
        <v>9791</v>
      </c>
      <c r="AM85">
        <v>5032</v>
      </c>
      <c r="AN85">
        <v>-10415</v>
      </c>
      <c r="AO85">
        <v>-9742</v>
      </c>
      <c r="AP85">
        <v>1487</v>
      </c>
      <c r="AQ85">
        <v>3332</v>
      </c>
      <c r="AR85">
        <v>9440</v>
      </c>
      <c r="AS85">
        <v>13455</v>
      </c>
      <c r="AT85">
        <v>-9653</v>
      </c>
      <c r="AU85">
        <v>-2597</v>
      </c>
      <c r="AV85">
        <v>-7082</v>
      </c>
      <c r="AW85">
        <v>5401</v>
      </c>
      <c r="AX85">
        <v>11102</v>
      </c>
      <c r="AY85">
        <v>-8371</v>
      </c>
      <c r="AZ85">
        <v>23351</v>
      </c>
      <c r="BA85">
        <v>-12029</v>
      </c>
      <c r="BB85">
        <v>-4608</v>
      </c>
      <c r="BC85">
        <v>-8765</v>
      </c>
      <c r="BD85">
        <v>-1552</v>
      </c>
      <c r="BE85">
        <v>5575</v>
      </c>
      <c r="BF85">
        <v>14781</v>
      </c>
      <c r="BG85">
        <v>-8270</v>
      </c>
      <c r="BH85">
        <v>7040</v>
      </c>
      <c r="BI85">
        <v>7356</v>
      </c>
      <c r="BJ85">
        <v>-6028</v>
      </c>
      <c r="BK85">
        <v>-2423</v>
      </c>
      <c r="BL85">
        <v>-7141</v>
      </c>
      <c r="BM85">
        <v>230</v>
      </c>
      <c r="BN85">
        <v>4667</v>
      </c>
      <c r="BO85">
        <v>2264</v>
      </c>
      <c r="BP85">
        <v>4388</v>
      </c>
      <c r="BQ85">
        <v>-4510</v>
      </c>
      <c r="BR85">
        <v>4395</v>
      </c>
      <c r="BS85">
        <v>4579</v>
      </c>
      <c r="BT85">
        <v>-311</v>
      </c>
      <c r="BU85">
        <v>10353</v>
      </c>
      <c r="BV85">
        <v>-4306</v>
      </c>
      <c r="BW85">
        <v>-11242</v>
      </c>
      <c r="BX85">
        <v>548</v>
      </c>
      <c r="BY85">
        <v>4071</v>
      </c>
      <c r="BZ85">
        <v>-2395</v>
      </c>
      <c r="CA85">
        <v>-514</v>
      </c>
      <c r="CB85">
        <v>10954</v>
      </c>
      <c r="CC85">
        <v>-2598</v>
      </c>
      <c r="CD85">
        <v>718</v>
      </c>
      <c r="CE85">
        <v>14181</v>
      </c>
      <c r="CF85">
        <v>-12426</v>
      </c>
      <c r="CG85">
        <v>-3252</v>
      </c>
      <c r="CH85">
        <v>-4555</v>
      </c>
      <c r="CI85">
        <v>-1503</v>
      </c>
      <c r="CJ85">
        <v>-2138</v>
      </c>
      <c r="CK85">
        <v>12594</v>
      </c>
      <c r="CL85">
        <v>-1384</v>
      </c>
      <c r="CM85">
        <v>1312</v>
      </c>
      <c r="CN85">
        <v>2197</v>
      </c>
      <c r="CO85">
        <v>-4760</v>
      </c>
      <c r="CP85">
        <v>14825</v>
      </c>
      <c r="CQ85">
        <v>-13595</v>
      </c>
      <c r="CR85">
        <v>-1607</v>
      </c>
      <c r="CS85">
        <v>7310</v>
      </c>
      <c r="CT85">
        <v>669</v>
      </c>
      <c r="CU85">
        <v>-5250</v>
      </c>
      <c r="CV85">
        <v>-11383</v>
      </c>
      <c r="CW85">
        <v>-10500</v>
      </c>
      <c r="CY85">
        <f t="shared" si="4"/>
        <v>213.11</v>
      </c>
      <c r="CZ85">
        <f t="shared" si="5"/>
        <v>6422.57</v>
      </c>
    </row>
    <row r="86" spans="2:104" x14ac:dyDescent="0.25">
      <c r="B86">
        <v>-12786</v>
      </c>
      <c r="C86">
        <v>-1211</v>
      </c>
      <c r="D86">
        <v>-2018</v>
      </c>
      <c r="E86">
        <v>12727</v>
      </c>
      <c r="F86">
        <v>14231</v>
      </c>
      <c r="G86">
        <v>-2832</v>
      </c>
      <c r="H86">
        <v>9506</v>
      </c>
      <c r="I86">
        <v>-114</v>
      </c>
      <c r="J86">
        <v>-1575</v>
      </c>
      <c r="K86">
        <v>-4277</v>
      </c>
      <c r="L86">
        <v>11527</v>
      </c>
      <c r="M86">
        <v>-766</v>
      </c>
      <c r="N86">
        <v>19279</v>
      </c>
      <c r="O86">
        <v>11586</v>
      </c>
      <c r="P86">
        <v>2102</v>
      </c>
      <c r="Q86">
        <v>-1188</v>
      </c>
      <c r="R86">
        <v>140</v>
      </c>
      <c r="S86">
        <v>-613</v>
      </c>
      <c r="T86">
        <v>-3136</v>
      </c>
      <c r="U86">
        <v>-6919</v>
      </c>
      <c r="V86">
        <v>-961</v>
      </c>
      <c r="W86">
        <v>-9628</v>
      </c>
      <c r="X86">
        <v>2977</v>
      </c>
      <c r="Y86">
        <v>-4119</v>
      </c>
      <c r="Z86">
        <v>-3418</v>
      </c>
      <c r="AA86">
        <v>7114</v>
      </c>
      <c r="AB86">
        <v>5040</v>
      </c>
      <c r="AC86">
        <v>-3</v>
      </c>
      <c r="AD86">
        <v>4495</v>
      </c>
      <c r="AE86">
        <v>4654</v>
      </c>
      <c r="AF86">
        <v>-25837</v>
      </c>
      <c r="AG86">
        <v>-3258</v>
      </c>
      <c r="AH86">
        <v>-13005</v>
      </c>
      <c r="AI86">
        <v>7126</v>
      </c>
      <c r="AJ86">
        <v>-10023</v>
      </c>
      <c r="AK86">
        <v>-4998</v>
      </c>
      <c r="AL86">
        <v>9010</v>
      </c>
      <c r="AM86">
        <v>5009</v>
      </c>
      <c r="AN86">
        <v>-10455</v>
      </c>
      <c r="AO86">
        <v>-9654</v>
      </c>
      <c r="AP86">
        <v>1313</v>
      </c>
      <c r="AQ86">
        <v>3559</v>
      </c>
      <c r="AR86">
        <v>9531</v>
      </c>
      <c r="AS86">
        <v>13906</v>
      </c>
      <c r="AT86">
        <v>-8983</v>
      </c>
      <c r="AU86">
        <v>-2460</v>
      </c>
      <c r="AV86">
        <v>-7098</v>
      </c>
      <c r="AW86">
        <v>5401</v>
      </c>
      <c r="AX86">
        <v>11255</v>
      </c>
      <c r="AY86">
        <v>-7949</v>
      </c>
      <c r="AZ86">
        <v>25658</v>
      </c>
      <c r="BA86">
        <v>-12031</v>
      </c>
      <c r="BB86">
        <v>-5570</v>
      </c>
      <c r="BC86">
        <v>-6867</v>
      </c>
      <c r="BD86">
        <v>-581</v>
      </c>
      <c r="BE86">
        <v>3952</v>
      </c>
      <c r="BF86">
        <v>14552</v>
      </c>
      <c r="BG86">
        <v>-7325</v>
      </c>
      <c r="BH86">
        <v>7038</v>
      </c>
      <c r="BI86">
        <v>8561</v>
      </c>
      <c r="BJ86">
        <v>-7557</v>
      </c>
      <c r="BK86">
        <v>-2136</v>
      </c>
      <c r="BL86">
        <v>-8738</v>
      </c>
      <c r="BM86">
        <v>191</v>
      </c>
      <c r="BN86">
        <v>4667</v>
      </c>
      <c r="BO86">
        <v>889</v>
      </c>
      <c r="BP86">
        <v>3996</v>
      </c>
      <c r="BQ86">
        <v>-4562</v>
      </c>
      <c r="BR86">
        <v>4395</v>
      </c>
      <c r="BS86">
        <v>5400</v>
      </c>
      <c r="BT86">
        <v>-201</v>
      </c>
      <c r="BU86">
        <v>8941</v>
      </c>
      <c r="BV86">
        <v>-4314</v>
      </c>
      <c r="BW86">
        <v>-11242</v>
      </c>
      <c r="BX86">
        <v>549</v>
      </c>
      <c r="BY86">
        <v>3940</v>
      </c>
      <c r="BZ86">
        <v>-2435</v>
      </c>
      <c r="CA86">
        <v>-699</v>
      </c>
      <c r="CB86">
        <v>10912</v>
      </c>
      <c r="CC86">
        <v>-3006</v>
      </c>
      <c r="CD86">
        <v>403</v>
      </c>
      <c r="CE86">
        <v>14777</v>
      </c>
      <c r="CF86">
        <v>-12368</v>
      </c>
      <c r="CG86">
        <v>-3274</v>
      </c>
      <c r="CH86">
        <v>-4557</v>
      </c>
      <c r="CI86">
        <v>139</v>
      </c>
      <c r="CJ86">
        <v>-2142</v>
      </c>
      <c r="CK86">
        <v>11675</v>
      </c>
      <c r="CL86">
        <v>-128</v>
      </c>
      <c r="CM86">
        <v>930</v>
      </c>
      <c r="CN86">
        <v>1990</v>
      </c>
      <c r="CO86">
        <v>-6747</v>
      </c>
      <c r="CP86">
        <v>15426</v>
      </c>
      <c r="CQ86">
        <v>-13660</v>
      </c>
      <c r="CR86">
        <v>695</v>
      </c>
      <c r="CS86">
        <v>7240</v>
      </c>
      <c r="CT86">
        <v>1304</v>
      </c>
      <c r="CU86">
        <v>-5251</v>
      </c>
      <c r="CV86">
        <v>-11383</v>
      </c>
      <c r="CW86">
        <v>-10556</v>
      </c>
      <c r="CY86">
        <f t="shared" si="4"/>
        <v>230.94</v>
      </c>
      <c r="CZ86">
        <f t="shared" si="5"/>
        <v>6363.22</v>
      </c>
    </row>
    <row r="87" spans="2:104" x14ac:dyDescent="0.25">
      <c r="B87">
        <v>-12786</v>
      </c>
      <c r="C87">
        <v>-1426</v>
      </c>
      <c r="D87">
        <v>-2014</v>
      </c>
      <c r="E87">
        <v>10507</v>
      </c>
      <c r="F87">
        <v>15170</v>
      </c>
      <c r="G87">
        <v>-3036</v>
      </c>
      <c r="H87">
        <v>10253</v>
      </c>
      <c r="I87">
        <v>-164</v>
      </c>
      <c r="J87">
        <v>-2895</v>
      </c>
      <c r="K87">
        <v>-4275</v>
      </c>
      <c r="L87">
        <v>11527</v>
      </c>
      <c r="M87">
        <v>-1313</v>
      </c>
      <c r="N87">
        <v>21322</v>
      </c>
      <c r="O87">
        <v>11586</v>
      </c>
      <c r="P87">
        <v>2111</v>
      </c>
      <c r="Q87">
        <v>-1440</v>
      </c>
      <c r="R87">
        <v>140</v>
      </c>
      <c r="S87">
        <v>526</v>
      </c>
      <c r="T87">
        <v>-2060</v>
      </c>
      <c r="U87">
        <v>-6688</v>
      </c>
      <c r="V87">
        <v>-1521</v>
      </c>
      <c r="W87">
        <v>-9855</v>
      </c>
      <c r="X87">
        <v>3262</v>
      </c>
      <c r="Y87">
        <v>-4127</v>
      </c>
      <c r="Z87">
        <v>-3349</v>
      </c>
      <c r="AA87">
        <v>6344</v>
      </c>
      <c r="AB87">
        <v>5498</v>
      </c>
      <c r="AC87">
        <v>939</v>
      </c>
      <c r="AD87">
        <v>4494</v>
      </c>
      <c r="AE87">
        <v>4139</v>
      </c>
      <c r="AF87">
        <v>-26090</v>
      </c>
      <c r="AG87">
        <v>-3253</v>
      </c>
      <c r="AH87">
        <v>-13099</v>
      </c>
      <c r="AI87">
        <v>5714</v>
      </c>
      <c r="AJ87">
        <v>-7683</v>
      </c>
      <c r="AK87">
        <v>-5267</v>
      </c>
      <c r="AL87">
        <v>8910</v>
      </c>
      <c r="AM87">
        <v>5041</v>
      </c>
      <c r="AN87">
        <v>-10492</v>
      </c>
      <c r="AO87">
        <v>-9652</v>
      </c>
      <c r="AP87">
        <v>1202</v>
      </c>
      <c r="AQ87">
        <v>3878</v>
      </c>
      <c r="AR87">
        <v>10015</v>
      </c>
      <c r="AS87">
        <v>15582</v>
      </c>
      <c r="AT87">
        <v>-7656</v>
      </c>
      <c r="AU87">
        <v>-328</v>
      </c>
      <c r="AV87">
        <v>-7098</v>
      </c>
      <c r="AW87">
        <v>5418</v>
      </c>
      <c r="AX87">
        <v>11634</v>
      </c>
      <c r="AY87">
        <v>-6337</v>
      </c>
      <c r="AZ87">
        <v>25658</v>
      </c>
      <c r="BA87">
        <v>-11954</v>
      </c>
      <c r="BB87">
        <v>-5343</v>
      </c>
      <c r="BC87">
        <v>-7473</v>
      </c>
      <c r="BD87">
        <v>-1983</v>
      </c>
      <c r="BE87">
        <v>5562</v>
      </c>
      <c r="BF87">
        <v>14551</v>
      </c>
      <c r="BG87">
        <v>-7546</v>
      </c>
      <c r="BH87">
        <v>5996</v>
      </c>
      <c r="BI87">
        <v>8526</v>
      </c>
      <c r="BJ87">
        <v>-9432</v>
      </c>
      <c r="BK87">
        <v>-2723</v>
      </c>
      <c r="BL87">
        <v>-6500</v>
      </c>
      <c r="BM87">
        <v>-335</v>
      </c>
      <c r="BN87">
        <v>4534</v>
      </c>
      <c r="BO87">
        <v>1832</v>
      </c>
      <c r="BP87">
        <v>4145</v>
      </c>
      <c r="BQ87">
        <v>-5008</v>
      </c>
      <c r="BR87">
        <v>4593</v>
      </c>
      <c r="BS87">
        <v>3057</v>
      </c>
      <c r="BT87">
        <v>-220</v>
      </c>
      <c r="BU87">
        <v>8308</v>
      </c>
      <c r="BV87">
        <v>-4495</v>
      </c>
      <c r="BW87">
        <v>-11242</v>
      </c>
      <c r="BX87">
        <v>549</v>
      </c>
      <c r="BY87">
        <v>3398</v>
      </c>
      <c r="BZ87">
        <v>-4271</v>
      </c>
      <c r="CA87">
        <v>-2635</v>
      </c>
      <c r="CB87">
        <v>10734</v>
      </c>
      <c r="CC87">
        <v>-3788</v>
      </c>
      <c r="CD87">
        <v>-171</v>
      </c>
      <c r="CE87">
        <v>16344</v>
      </c>
      <c r="CF87">
        <v>-13079</v>
      </c>
      <c r="CG87">
        <v>-3280</v>
      </c>
      <c r="CH87">
        <v>-2546</v>
      </c>
      <c r="CI87">
        <v>2194</v>
      </c>
      <c r="CJ87">
        <v>-2144</v>
      </c>
      <c r="CK87">
        <v>11319</v>
      </c>
      <c r="CL87">
        <v>730</v>
      </c>
      <c r="CM87">
        <v>753</v>
      </c>
      <c r="CN87">
        <v>2912</v>
      </c>
      <c r="CO87">
        <v>-6103</v>
      </c>
      <c r="CP87">
        <v>15199</v>
      </c>
      <c r="CQ87">
        <v>-13491</v>
      </c>
      <c r="CR87">
        <v>601</v>
      </c>
      <c r="CS87">
        <v>8286</v>
      </c>
      <c r="CT87">
        <v>2518</v>
      </c>
      <c r="CU87">
        <v>-5251</v>
      </c>
      <c r="CV87">
        <v>-11384</v>
      </c>
      <c r="CW87">
        <v>-12256</v>
      </c>
      <c r="CY87">
        <f t="shared" si="4"/>
        <v>289.54000000000002</v>
      </c>
      <c r="CZ87">
        <f t="shared" si="5"/>
        <v>6460.68</v>
      </c>
    </row>
    <row r="88" spans="2:104" x14ac:dyDescent="0.25">
      <c r="B88">
        <v>-13249</v>
      </c>
      <c r="C88">
        <v>-598</v>
      </c>
      <c r="D88">
        <v>-1985</v>
      </c>
      <c r="E88">
        <v>11036</v>
      </c>
      <c r="F88">
        <v>15591</v>
      </c>
      <c r="G88">
        <v>-3035</v>
      </c>
      <c r="H88">
        <v>10764</v>
      </c>
      <c r="I88">
        <v>-482</v>
      </c>
      <c r="J88">
        <v>-3064</v>
      </c>
      <c r="K88">
        <v>-4275</v>
      </c>
      <c r="L88">
        <v>9931</v>
      </c>
      <c r="M88">
        <v>-1283</v>
      </c>
      <c r="N88">
        <v>21322</v>
      </c>
      <c r="O88">
        <v>9420</v>
      </c>
      <c r="P88">
        <v>1922</v>
      </c>
      <c r="Q88">
        <v>-1843</v>
      </c>
      <c r="R88">
        <v>49</v>
      </c>
      <c r="S88">
        <v>260</v>
      </c>
      <c r="T88">
        <v>-2642</v>
      </c>
      <c r="U88">
        <v>-7097</v>
      </c>
      <c r="V88">
        <v>-729</v>
      </c>
      <c r="W88">
        <v>-7921</v>
      </c>
      <c r="X88">
        <v>3411</v>
      </c>
      <c r="Y88">
        <v>-3897</v>
      </c>
      <c r="Z88">
        <v>-1145</v>
      </c>
      <c r="AA88">
        <v>5598</v>
      </c>
      <c r="AB88">
        <v>5366</v>
      </c>
      <c r="AC88">
        <v>988</v>
      </c>
      <c r="AD88">
        <v>4962</v>
      </c>
      <c r="AE88">
        <v>4232</v>
      </c>
      <c r="AF88">
        <v>-25945</v>
      </c>
      <c r="AG88">
        <v>-3392</v>
      </c>
      <c r="AH88">
        <v>-13352</v>
      </c>
      <c r="AI88">
        <v>4762</v>
      </c>
      <c r="AJ88">
        <v>-6738</v>
      </c>
      <c r="AK88">
        <v>-5276</v>
      </c>
      <c r="AL88">
        <v>8703</v>
      </c>
      <c r="AM88">
        <v>5041</v>
      </c>
      <c r="AN88">
        <v>-10533</v>
      </c>
      <c r="AO88">
        <v>-9665</v>
      </c>
      <c r="AP88">
        <v>1152</v>
      </c>
      <c r="AQ88">
        <v>4954</v>
      </c>
      <c r="AR88">
        <v>9573</v>
      </c>
      <c r="AS88">
        <v>15510</v>
      </c>
      <c r="AT88">
        <v>-7761</v>
      </c>
      <c r="AU88">
        <v>245</v>
      </c>
      <c r="AV88">
        <v>-9084</v>
      </c>
      <c r="AW88">
        <v>6291</v>
      </c>
      <c r="AX88">
        <v>9635</v>
      </c>
      <c r="AY88">
        <v>-5801</v>
      </c>
      <c r="AZ88">
        <v>25125</v>
      </c>
      <c r="BA88">
        <v>-13630</v>
      </c>
      <c r="BB88">
        <v>-5335</v>
      </c>
      <c r="BC88">
        <v>-5263</v>
      </c>
      <c r="BD88">
        <v>-1983</v>
      </c>
      <c r="BE88">
        <v>5562</v>
      </c>
      <c r="BF88">
        <v>14671</v>
      </c>
      <c r="BG88">
        <v>-7761</v>
      </c>
      <c r="BH88">
        <v>6493</v>
      </c>
      <c r="BI88">
        <v>8623</v>
      </c>
      <c r="BJ88">
        <v>-9170</v>
      </c>
      <c r="BK88">
        <v>-3024</v>
      </c>
      <c r="BL88">
        <v>-6447</v>
      </c>
      <c r="BM88">
        <v>-406</v>
      </c>
      <c r="BN88">
        <v>4499</v>
      </c>
      <c r="BO88">
        <v>1832</v>
      </c>
      <c r="BP88">
        <v>3937</v>
      </c>
      <c r="BQ88">
        <v>-5099</v>
      </c>
      <c r="BR88">
        <v>3757</v>
      </c>
      <c r="BS88">
        <v>3448</v>
      </c>
      <c r="BT88">
        <v>9</v>
      </c>
      <c r="BU88">
        <v>8329</v>
      </c>
      <c r="BV88">
        <v>-5189</v>
      </c>
      <c r="BW88">
        <v>-11242</v>
      </c>
      <c r="BX88">
        <v>547</v>
      </c>
      <c r="BY88">
        <v>3398</v>
      </c>
      <c r="BZ88">
        <v>-5671</v>
      </c>
      <c r="CA88">
        <v>-4336</v>
      </c>
      <c r="CB88">
        <v>8613</v>
      </c>
      <c r="CC88">
        <v>-5581</v>
      </c>
      <c r="CD88">
        <v>-519</v>
      </c>
      <c r="CE88">
        <v>14810</v>
      </c>
      <c r="CF88">
        <v>-14359</v>
      </c>
      <c r="CG88">
        <v>-3425</v>
      </c>
      <c r="CH88">
        <v>-3822</v>
      </c>
      <c r="CI88">
        <v>3688</v>
      </c>
      <c r="CJ88">
        <v>-2139</v>
      </c>
      <c r="CK88">
        <v>11320</v>
      </c>
      <c r="CL88">
        <v>1728</v>
      </c>
      <c r="CM88">
        <v>756</v>
      </c>
      <c r="CN88">
        <v>1312</v>
      </c>
      <c r="CO88">
        <v>-4070</v>
      </c>
      <c r="CP88">
        <v>16374</v>
      </c>
      <c r="CQ88">
        <v>-13352</v>
      </c>
      <c r="CR88">
        <v>-103</v>
      </c>
      <c r="CS88">
        <v>6953</v>
      </c>
      <c r="CT88">
        <v>2029</v>
      </c>
      <c r="CU88">
        <v>-5219</v>
      </c>
      <c r="CV88">
        <v>-12249</v>
      </c>
      <c r="CW88">
        <v>-12222</v>
      </c>
      <c r="CY88">
        <f t="shared" si="4"/>
        <v>161.22999999999999</v>
      </c>
      <c r="CZ88">
        <f t="shared" si="5"/>
        <v>6409.39</v>
      </c>
    </row>
    <row r="89" spans="2:104" x14ac:dyDescent="0.25">
      <c r="B89">
        <v>-12221</v>
      </c>
      <c r="C89">
        <v>-1099</v>
      </c>
      <c r="D89">
        <v>-2007</v>
      </c>
      <c r="E89">
        <v>13309</v>
      </c>
      <c r="F89">
        <v>16247</v>
      </c>
      <c r="G89">
        <v>-2056</v>
      </c>
      <c r="H89">
        <v>11206</v>
      </c>
      <c r="I89">
        <v>-903</v>
      </c>
      <c r="J89">
        <v>-1612</v>
      </c>
      <c r="K89">
        <v>-6069</v>
      </c>
      <c r="L89">
        <v>10184</v>
      </c>
      <c r="M89">
        <v>-1283</v>
      </c>
      <c r="N89">
        <v>19900</v>
      </c>
      <c r="O89">
        <v>8845</v>
      </c>
      <c r="P89">
        <v>1663</v>
      </c>
      <c r="Q89">
        <v>-2871</v>
      </c>
      <c r="R89">
        <v>-272</v>
      </c>
      <c r="S89">
        <v>-1047</v>
      </c>
      <c r="T89">
        <v>-4920</v>
      </c>
      <c r="U89">
        <v>-7559</v>
      </c>
      <c r="V89">
        <v>-729</v>
      </c>
      <c r="W89">
        <v>-7903</v>
      </c>
      <c r="X89">
        <v>1706</v>
      </c>
      <c r="Y89">
        <v>-3922</v>
      </c>
      <c r="Z89">
        <v>-27</v>
      </c>
      <c r="AA89">
        <v>5156</v>
      </c>
      <c r="AB89">
        <v>5756</v>
      </c>
      <c r="AC89">
        <v>1750</v>
      </c>
      <c r="AD89">
        <v>4441</v>
      </c>
      <c r="AE89">
        <v>3923</v>
      </c>
      <c r="AF89">
        <v>-25668</v>
      </c>
      <c r="AG89">
        <v>-4601</v>
      </c>
      <c r="AH89">
        <v>-13561</v>
      </c>
      <c r="AI89">
        <v>3357</v>
      </c>
      <c r="AJ89">
        <v>-5191</v>
      </c>
      <c r="AK89">
        <v>-5683</v>
      </c>
      <c r="AL89">
        <v>8386</v>
      </c>
      <c r="AM89">
        <v>4766</v>
      </c>
      <c r="AN89">
        <v>-10583</v>
      </c>
      <c r="AO89">
        <v>-9806</v>
      </c>
      <c r="AP89">
        <v>1155</v>
      </c>
      <c r="AQ89">
        <v>6692</v>
      </c>
      <c r="AR89">
        <v>9354</v>
      </c>
      <c r="AS89">
        <v>15324</v>
      </c>
      <c r="AT89">
        <v>-7795</v>
      </c>
      <c r="AU89">
        <v>-8</v>
      </c>
      <c r="AV89">
        <v>-9084</v>
      </c>
      <c r="AW89">
        <v>7108</v>
      </c>
      <c r="AX89">
        <v>7538</v>
      </c>
      <c r="AY89">
        <v>-4205</v>
      </c>
      <c r="AZ89">
        <v>25448</v>
      </c>
      <c r="BA89">
        <v>-13684</v>
      </c>
      <c r="BB89">
        <v>-5500</v>
      </c>
      <c r="BC89">
        <v>-5968</v>
      </c>
      <c r="BD89">
        <v>389</v>
      </c>
      <c r="BE89">
        <v>5574</v>
      </c>
      <c r="BF89">
        <v>14694</v>
      </c>
      <c r="BG89">
        <v>-7702</v>
      </c>
      <c r="BH89">
        <v>5969</v>
      </c>
      <c r="BI89">
        <v>8623</v>
      </c>
      <c r="BJ89">
        <v>-8930</v>
      </c>
      <c r="BK89">
        <v>-3300</v>
      </c>
      <c r="BL89">
        <v>-6963</v>
      </c>
      <c r="BM89">
        <v>-491</v>
      </c>
      <c r="BN89">
        <v>4453</v>
      </c>
      <c r="BO89">
        <v>1576</v>
      </c>
      <c r="BP89">
        <v>6285</v>
      </c>
      <c r="BQ89">
        <v>-5053</v>
      </c>
      <c r="BR89">
        <v>3373</v>
      </c>
      <c r="BS89">
        <v>3406</v>
      </c>
      <c r="BT89">
        <v>-843</v>
      </c>
      <c r="BU89">
        <v>8331</v>
      </c>
      <c r="BV89">
        <v>-5182</v>
      </c>
      <c r="BW89">
        <v>-11250</v>
      </c>
      <c r="BX89">
        <v>545</v>
      </c>
      <c r="BY89">
        <v>3397</v>
      </c>
      <c r="BZ89">
        <v>-5758</v>
      </c>
      <c r="CA89">
        <v>-5374</v>
      </c>
      <c r="CB89">
        <v>8067</v>
      </c>
      <c r="CC89">
        <v>-5555</v>
      </c>
      <c r="CD89">
        <v>202</v>
      </c>
      <c r="CE89">
        <v>15024</v>
      </c>
      <c r="CF89">
        <v>-16059</v>
      </c>
      <c r="CG89">
        <v>-2168</v>
      </c>
      <c r="CH89">
        <v>-2287</v>
      </c>
      <c r="CI89">
        <v>4510</v>
      </c>
      <c r="CJ89">
        <v>-2032</v>
      </c>
      <c r="CK89">
        <v>11013</v>
      </c>
      <c r="CL89">
        <v>-1516</v>
      </c>
      <c r="CM89">
        <v>718</v>
      </c>
      <c r="CN89">
        <v>938</v>
      </c>
      <c r="CO89">
        <v>-4291</v>
      </c>
      <c r="CP89">
        <v>18260</v>
      </c>
      <c r="CQ89">
        <v>-13198</v>
      </c>
      <c r="CR89">
        <v>-81</v>
      </c>
      <c r="CS89">
        <v>8621</v>
      </c>
      <c r="CT89">
        <v>3970</v>
      </c>
      <c r="CU89">
        <v>-5225</v>
      </c>
      <c r="CV89">
        <v>-12260</v>
      </c>
      <c r="CW89">
        <v>-12291</v>
      </c>
      <c r="CY89">
        <f t="shared" si="4"/>
        <v>155.06</v>
      </c>
      <c r="CZ89">
        <f t="shared" si="5"/>
        <v>6467.98</v>
      </c>
    </row>
    <row r="90" spans="2:104" x14ac:dyDescent="0.25">
      <c r="B90">
        <v>-11677</v>
      </c>
      <c r="C90">
        <v>-695</v>
      </c>
      <c r="D90">
        <v>-2659</v>
      </c>
      <c r="E90">
        <v>13311</v>
      </c>
      <c r="F90">
        <v>15415</v>
      </c>
      <c r="G90">
        <v>-1465</v>
      </c>
      <c r="H90">
        <v>11206</v>
      </c>
      <c r="I90">
        <v>-940</v>
      </c>
      <c r="J90">
        <v>-1839</v>
      </c>
      <c r="K90">
        <v>-7607</v>
      </c>
      <c r="L90">
        <v>10148</v>
      </c>
      <c r="M90">
        <v>-1283</v>
      </c>
      <c r="N90">
        <v>19875</v>
      </c>
      <c r="O90">
        <v>9757</v>
      </c>
      <c r="P90">
        <v>1307</v>
      </c>
      <c r="Q90">
        <v>-1830</v>
      </c>
      <c r="R90">
        <v>-79</v>
      </c>
      <c r="S90">
        <v>-1060</v>
      </c>
      <c r="T90">
        <v>-4920</v>
      </c>
      <c r="U90">
        <v>-8514</v>
      </c>
      <c r="V90">
        <v>-919</v>
      </c>
      <c r="W90">
        <v>-6724</v>
      </c>
      <c r="X90">
        <v>1705</v>
      </c>
      <c r="Y90">
        <v>-4025</v>
      </c>
      <c r="Z90">
        <v>-2717</v>
      </c>
      <c r="AA90">
        <v>5040</v>
      </c>
      <c r="AB90">
        <v>5632</v>
      </c>
      <c r="AC90">
        <v>1130</v>
      </c>
      <c r="AD90">
        <v>3802</v>
      </c>
      <c r="AE90">
        <v>4181</v>
      </c>
      <c r="AF90">
        <v>-25609</v>
      </c>
      <c r="AG90">
        <v>-6063</v>
      </c>
      <c r="AH90">
        <v>-15733</v>
      </c>
      <c r="AI90">
        <v>3046</v>
      </c>
      <c r="AJ90">
        <v>-4495</v>
      </c>
      <c r="AK90">
        <v>-5987</v>
      </c>
      <c r="AL90">
        <v>7174</v>
      </c>
      <c r="AM90">
        <v>5060</v>
      </c>
      <c r="AN90">
        <v>-10706</v>
      </c>
      <c r="AO90">
        <v>-10782</v>
      </c>
      <c r="AP90">
        <v>2023</v>
      </c>
      <c r="AQ90">
        <v>5971</v>
      </c>
      <c r="AR90">
        <v>9349</v>
      </c>
      <c r="AS90">
        <v>15021</v>
      </c>
      <c r="AT90">
        <v>-7874</v>
      </c>
      <c r="AU90">
        <v>-700</v>
      </c>
      <c r="AV90">
        <v>-9067</v>
      </c>
      <c r="AW90">
        <v>7954</v>
      </c>
      <c r="AX90">
        <v>6752</v>
      </c>
      <c r="AY90">
        <v>-4201</v>
      </c>
      <c r="AZ90">
        <v>25439</v>
      </c>
      <c r="BA90">
        <v>-13648</v>
      </c>
      <c r="BB90">
        <v>-4115</v>
      </c>
      <c r="BC90">
        <v>-6008</v>
      </c>
      <c r="BD90">
        <v>-1942</v>
      </c>
      <c r="BE90">
        <v>6099</v>
      </c>
      <c r="BF90">
        <v>14824</v>
      </c>
      <c r="BG90">
        <v>-7953</v>
      </c>
      <c r="BH90">
        <v>6114</v>
      </c>
      <c r="BI90">
        <v>7552</v>
      </c>
      <c r="BJ90">
        <v>-8730</v>
      </c>
      <c r="BK90">
        <v>-2525</v>
      </c>
      <c r="BL90">
        <v>-7163</v>
      </c>
      <c r="BM90">
        <v>-749</v>
      </c>
      <c r="BN90">
        <v>4331</v>
      </c>
      <c r="BO90">
        <v>1399</v>
      </c>
      <c r="BP90">
        <v>6098</v>
      </c>
      <c r="BQ90">
        <v>-5853</v>
      </c>
      <c r="BR90">
        <v>3715</v>
      </c>
      <c r="BS90">
        <v>4526</v>
      </c>
      <c r="BT90">
        <v>-856</v>
      </c>
      <c r="BU90">
        <v>8332</v>
      </c>
      <c r="BV90">
        <v>-5175</v>
      </c>
      <c r="BW90">
        <v>-11258</v>
      </c>
      <c r="BX90">
        <v>542</v>
      </c>
      <c r="BY90">
        <v>3379</v>
      </c>
      <c r="BZ90">
        <v>-5780</v>
      </c>
      <c r="CA90">
        <v>-5283</v>
      </c>
      <c r="CB90">
        <v>7612</v>
      </c>
      <c r="CC90">
        <v>-4758</v>
      </c>
      <c r="CD90">
        <v>-484</v>
      </c>
      <c r="CE90">
        <v>15053</v>
      </c>
      <c r="CF90">
        <v>-14322</v>
      </c>
      <c r="CG90">
        <v>-2189</v>
      </c>
      <c r="CH90">
        <v>-3708</v>
      </c>
      <c r="CI90">
        <v>3754</v>
      </c>
      <c r="CJ90">
        <v>-1835</v>
      </c>
      <c r="CK90">
        <v>11828</v>
      </c>
      <c r="CL90">
        <v>-1516</v>
      </c>
      <c r="CM90">
        <v>1618</v>
      </c>
      <c r="CN90">
        <v>72</v>
      </c>
      <c r="CO90">
        <v>-4291</v>
      </c>
      <c r="CP90">
        <v>18237</v>
      </c>
      <c r="CQ90">
        <v>-12272</v>
      </c>
      <c r="CR90">
        <v>2185</v>
      </c>
      <c r="CS90">
        <v>8927</v>
      </c>
      <c r="CT90">
        <v>3968</v>
      </c>
      <c r="CU90">
        <v>-5212</v>
      </c>
      <c r="CV90">
        <v>-12325</v>
      </c>
      <c r="CW90">
        <v>-13979</v>
      </c>
      <c r="CY90">
        <f t="shared" si="4"/>
        <v>63.64</v>
      </c>
      <c r="CZ90">
        <f t="shared" si="5"/>
        <v>6545.62</v>
      </c>
    </row>
    <row r="91" spans="2:104" x14ac:dyDescent="0.25">
      <c r="B91">
        <v>-11690</v>
      </c>
      <c r="C91">
        <v>-702</v>
      </c>
      <c r="D91">
        <v>-2660</v>
      </c>
      <c r="E91">
        <v>13075</v>
      </c>
      <c r="F91">
        <v>14992</v>
      </c>
      <c r="G91">
        <v>-1465</v>
      </c>
      <c r="H91">
        <v>13532</v>
      </c>
      <c r="I91">
        <v>-1013</v>
      </c>
      <c r="J91">
        <v>-2551</v>
      </c>
      <c r="K91">
        <v>-7414</v>
      </c>
      <c r="L91">
        <v>12530</v>
      </c>
      <c r="M91">
        <v>-1287</v>
      </c>
      <c r="N91">
        <v>21841</v>
      </c>
      <c r="O91">
        <v>9603</v>
      </c>
      <c r="P91">
        <v>431</v>
      </c>
      <c r="Q91">
        <v>-3742</v>
      </c>
      <c r="R91">
        <v>56</v>
      </c>
      <c r="S91">
        <v>-1066</v>
      </c>
      <c r="T91">
        <v>-5030</v>
      </c>
      <c r="U91">
        <v>-8543</v>
      </c>
      <c r="V91">
        <v>-902</v>
      </c>
      <c r="W91">
        <v>-6724</v>
      </c>
      <c r="X91">
        <v>710</v>
      </c>
      <c r="Y91">
        <v>-3862</v>
      </c>
      <c r="Z91">
        <v>-2807</v>
      </c>
      <c r="AA91">
        <v>3697</v>
      </c>
      <c r="AB91">
        <v>5852</v>
      </c>
      <c r="AC91">
        <v>1120</v>
      </c>
      <c r="AD91">
        <v>3802</v>
      </c>
      <c r="AE91">
        <v>4153</v>
      </c>
      <c r="AF91">
        <v>-25547</v>
      </c>
      <c r="AG91">
        <v>-6442</v>
      </c>
      <c r="AH91">
        <v>-18112</v>
      </c>
      <c r="AI91">
        <v>3558</v>
      </c>
      <c r="AJ91">
        <v>-2507</v>
      </c>
      <c r="AK91">
        <v>-5867</v>
      </c>
      <c r="AL91">
        <v>8532</v>
      </c>
      <c r="AM91">
        <v>5140</v>
      </c>
      <c r="AN91">
        <v>-11285</v>
      </c>
      <c r="AO91">
        <v>-9952</v>
      </c>
      <c r="AP91">
        <v>2186</v>
      </c>
      <c r="AQ91">
        <v>5345</v>
      </c>
      <c r="AR91">
        <v>9157</v>
      </c>
      <c r="AS91">
        <v>14555</v>
      </c>
      <c r="AT91">
        <v>-8206</v>
      </c>
      <c r="AU91">
        <v>759</v>
      </c>
      <c r="AV91">
        <v>-9091</v>
      </c>
      <c r="AW91">
        <v>8196</v>
      </c>
      <c r="AX91">
        <v>5859</v>
      </c>
      <c r="AY91">
        <v>-6025</v>
      </c>
      <c r="AZ91">
        <v>25434</v>
      </c>
      <c r="BA91">
        <v>-14617</v>
      </c>
      <c r="BB91">
        <v>-4364</v>
      </c>
      <c r="BC91">
        <v>-6704</v>
      </c>
      <c r="BD91">
        <v>-1670</v>
      </c>
      <c r="BE91">
        <v>3760</v>
      </c>
      <c r="BF91">
        <v>13049</v>
      </c>
      <c r="BG91">
        <v>-8052</v>
      </c>
      <c r="BH91">
        <v>7339</v>
      </c>
      <c r="BI91">
        <v>7994</v>
      </c>
      <c r="BJ91">
        <v>-8356</v>
      </c>
      <c r="BK91">
        <v>-2330</v>
      </c>
      <c r="BL91">
        <v>-5929</v>
      </c>
      <c r="BM91">
        <v>-1339</v>
      </c>
      <c r="BN91">
        <v>4025</v>
      </c>
      <c r="BO91">
        <v>2698</v>
      </c>
      <c r="BP91">
        <v>6057</v>
      </c>
      <c r="BQ91">
        <v>-6345</v>
      </c>
      <c r="BR91">
        <v>3582</v>
      </c>
      <c r="BS91">
        <v>4255</v>
      </c>
      <c r="BT91">
        <v>-3105</v>
      </c>
      <c r="BU91">
        <v>8332</v>
      </c>
      <c r="BV91">
        <v>-5168</v>
      </c>
      <c r="BW91">
        <v>-11266</v>
      </c>
      <c r="BX91">
        <v>539</v>
      </c>
      <c r="BY91">
        <v>3339</v>
      </c>
      <c r="BZ91">
        <v>-5786</v>
      </c>
      <c r="CA91">
        <v>-5391</v>
      </c>
      <c r="CB91">
        <v>8238</v>
      </c>
      <c r="CC91">
        <v>-4658</v>
      </c>
      <c r="CD91">
        <v>-734</v>
      </c>
      <c r="CE91">
        <v>15981</v>
      </c>
      <c r="CF91">
        <v>-13050</v>
      </c>
      <c r="CG91">
        <v>-4010</v>
      </c>
      <c r="CH91">
        <v>-3485</v>
      </c>
      <c r="CI91">
        <v>3711</v>
      </c>
      <c r="CJ91">
        <v>-1363</v>
      </c>
      <c r="CK91">
        <v>12664</v>
      </c>
      <c r="CL91">
        <v>-859</v>
      </c>
      <c r="CM91">
        <v>2423</v>
      </c>
      <c r="CN91">
        <v>-795</v>
      </c>
      <c r="CO91">
        <v>-4312</v>
      </c>
      <c r="CP91">
        <v>18134</v>
      </c>
      <c r="CQ91">
        <v>-12474</v>
      </c>
      <c r="CR91">
        <v>2351</v>
      </c>
      <c r="CS91">
        <v>7773</v>
      </c>
      <c r="CT91">
        <v>3968</v>
      </c>
      <c r="CU91">
        <v>-5203</v>
      </c>
      <c r="CV91">
        <v>-14583</v>
      </c>
      <c r="CW91">
        <v>-11917</v>
      </c>
      <c r="CY91">
        <f t="shared" si="4"/>
        <v>19.7</v>
      </c>
      <c r="CZ91">
        <f t="shared" si="5"/>
        <v>6666.84</v>
      </c>
    </row>
    <row r="92" spans="2:104" x14ac:dyDescent="0.25">
      <c r="B92">
        <v>-11480</v>
      </c>
      <c r="C92">
        <v>-716</v>
      </c>
      <c r="D92">
        <v>-2857</v>
      </c>
      <c r="E92">
        <v>12158</v>
      </c>
      <c r="F92">
        <v>14399</v>
      </c>
      <c r="G92">
        <v>-1727</v>
      </c>
      <c r="H92">
        <v>13527</v>
      </c>
      <c r="I92">
        <v>-1031</v>
      </c>
      <c r="J92">
        <v>-1821</v>
      </c>
      <c r="K92">
        <v>-8013</v>
      </c>
      <c r="L92">
        <v>11376</v>
      </c>
      <c r="M92">
        <v>-793</v>
      </c>
      <c r="N92">
        <v>21952</v>
      </c>
      <c r="O92">
        <v>11575</v>
      </c>
      <c r="P92">
        <v>-1187</v>
      </c>
      <c r="Q92">
        <v>-3679</v>
      </c>
      <c r="R92">
        <v>67</v>
      </c>
      <c r="S92">
        <v>-1074</v>
      </c>
      <c r="T92">
        <v>-5184</v>
      </c>
      <c r="U92">
        <v>-8706</v>
      </c>
      <c r="V92">
        <v>-888</v>
      </c>
      <c r="W92">
        <v>-8186</v>
      </c>
      <c r="X92">
        <v>1534</v>
      </c>
      <c r="Y92">
        <v>-2841</v>
      </c>
      <c r="Z92">
        <v>-3025</v>
      </c>
      <c r="AA92">
        <v>5719</v>
      </c>
      <c r="AB92">
        <v>4019</v>
      </c>
      <c r="AC92">
        <v>1125</v>
      </c>
      <c r="AD92">
        <v>3800</v>
      </c>
      <c r="AE92">
        <v>4137</v>
      </c>
      <c r="AF92">
        <v>-25623</v>
      </c>
      <c r="AG92">
        <v>-6889</v>
      </c>
      <c r="AH92">
        <v>-18124</v>
      </c>
      <c r="AI92">
        <v>4239</v>
      </c>
      <c r="AJ92">
        <v>-2512</v>
      </c>
      <c r="AK92">
        <v>-8182</v>
      </c>
      <c r="AL92">
        <v>7734</v>
      </c>
      <c r="AM92">
        <v>4564</v>
      </c>
      <c r="AN92">
        <v>-11786</v>
      </c>
      <c r="AO92">
        <v>-9705</v>
      </c>
      <c r="AP92">
        <v>2473</v>
      </c>
      <c r="AQ92">
        <v>3833</v>
      </c>
      <c r="AR92">
        <v>7794</v>
      </c>
      <c r="AS92">
        <v>13339</v>
      </c>
      <c r="AT92">
        <v>-8254</v>
      </c>
      <c r="AU92">
        <v>487</v>
      </c>
      <c r="AV92">
        <v>-9091</v>
      </c>
      <c r="AW92">
        <v>7803</v>
      </c>
      <c r="AX92">
        <v>6572</v>
      </c>
      <c r="AY92">
        <v>-5684</v>
      </c>
      <c r="AZ92">
        <v>25394</v>
      </c>
      <c r="BA92">
        <v>-14111</v>
      </c>
      <c r="BB92">
        <v>-4933</v>
      </c>
      <c r="BC92">
        <v>-7669</v>
      </c>
      <c r="BD92">
        <v>-1672</v>
      </c>
      <c r="BE92">
        <v>5038</v>
      </c>
      <c r="BF92">
        <v>12952</v>
      </c>
      <c r="BG92">
        <v>-6141</v>
      </c>
      <c r="BH92">
        <v>7319</v>
      </c>
      <c r="BI92">
        <v>8097</v>
      </c>
      <c r="BJ92">
        <v>-7344</v>
      </c>
      <c r="BK92">
        <v>-2616</v>
      </c>
      <c r="BL92">
        <v>-5868</v>
      </c>
      <c r="BM92">
        <v>-1930</v>
      </c>
      <c r="BN92">
        <v>3945</v>
      </c>
      <c r="BO92">
        <v>2695</v>
      </c>
      <c r="BP92">
        <v>6046</v>
      </c>
      <c r="BQ92">
        <v>-8674</v>
      </c>
      <c r="BR92">
        <v>5354</v>
      </c>
      <c r="BS92">
        <v>4255</v>
      </c>
      <c r="BT92">
        <v>-1101</v>
      </c>
      <c r="BU92">
        <v>9202</v>
      </c>
      <c r="BV92">
        <v>-5162</v>
      </c>
      <c r="BW92">
        <v>-11274</v>
      </c>
      <c r="BX92">
        <v>535</v>
      </c>
      <c r="BY92">
        <v>3261</v>
      </c>
      <c r="BZ92">
        <v>-5936</v>
      </c>
      <c r="CA92">
        <v>-4999</v>
      </c>
      <c r="CB92">
        <v>7818</v>
      </c>
      <c r="CC92">
        <v>-3986</v>
      </c>
      <c r="CD92">
        <v>-732</v>
      </c>
      <c r="CE92">
        <v>15995</v>
      </c>
      <c r="CF92">
        <v>-13059</v>
      </c>
      <c r="CG92">
        <v>-1837</v>
      </c>
      <c r="CH92">
        <v>-3480</v>
      </c>
      <c r="CI92">
        <v>2675</v>
      </c>
      <c r="CJ92">
        <v>537</v>
      </c>
      <c r="CK92">
        <v>13086</v>
      </c>
      <c r="CL92">
        <v>-1361</v>
      </c>
      <c r="CM92">
        <v>3680</v>
      </c>
      <c r="CN92">
        <v>-1785</v>
      </c>
      <c r="CO92">
        <v>-4501</v>
      </c>
      <c r="CP92">
        <v>15934</v>
      </c>
      <c r="CQ92">
        <v>-12694</v>
      </c>
      <c r="CR92">
        <v>2882</v>
      </c>
      <c r="CS92">
        <v>6795</v>
      </c>
      <c r="CT92">
        <v>3898</v>
      </c>
      <c r="CU92">
        <v>-5833</v>
      </c>
      <c r="CV92">
        <v>-14580</v>
      </c>
      <c r="CW92">
        <v>-12528</v>
      </c>
      <c r="CY92">
        <f t="shared" si="4"/>
        <v>-32.450000000000003</v>
      </c>
      <c r="CZ92">
        <f t="shared" si="5"/>
        <v>6664.83</v>
      </c>
    </row>
    <row r="93" spans="2:104" x14ac:dyDescent="0.25">
      <c r="B93">
        <v>-11491</v>
      </c>
      <c r="C93">
        <v>-729</v>
      </c>
      <c r="D93">
        <v>-2857</v>
      </c>
      <c r="E93">
        <v>12764</v>
      </c>
      <c r="F93">
        <v>12795</v>
      </c>
      <c r="G93">
        <v>-1680</v>
      </c>
      <c r="H93">
        <v>13052</v>
      </c>
      <c r="I93">
        <v>-1031</v>
      </c>
      <c r="J93">
        <v>-1001</v>
      </c>
      <c r="K93">
        <v>-8035</v>
      </c>
      <c r="L93">
        <v>13690</v>
      </c>
      <c r="M93">
        <v>-895</v>
      </c>
      <c r="N93">
        <v>21952</v>
      </c>
      <c r="O93">
        <v>11577</v>
      </c>
      <c r="P93">
        <v>168</v>
      </c>
      <c r="Q93">
        <v>-3679</v>
      </c>
      <c r="R93">
        <v>206</v>
      </c>
      <c r="S93">
        <v>-1097</v>
      </c>
      <c r="T93">
        <v>-5483</v>
      </c>
      <c r="U93">
        <v>-10039</v>
      </c>
      <c r="V93">
        <v>-889</v>
      </c>
      <c r="W93">
        <v>-8178</v>
      </c>
      <c r="X93">
        <v>1766</v>
      </c>
      <c r="Y93">
        <v>-2710</v>
      </c>
      <c r="Z93">
        <v>-3036</v>
      </c>
      <c r="AA93">
        <v>6544</v>
      </c>
      <c r="AB93">
        <v>5138</v>
      </c>
      <c r="AC93">
        <v>1041</v>
      </c>
      <c r="AD93">
        <v>3797</v>
      </c>
      <c r="AE93">
        <v>4065</v>
      </c>
      <c r="AF93">
        <v>-24345</v>
      </c>
      <c r="AG93">
        <v>-6496</v>
      </c>
      <c r="AH93">
        <v>-18127</v>
      </c>
      <c r="AI93">
        <v>4105</v>
      </c>
      <c r="AJ93">
        <v>-3181</v>
      </c>
      <c r="AK93">
        <v>-8182</v>
      </c>
      <c r="AL93">
        <v>7758</v>
      </c>
      <c r="AM93">
        <v>4564</v>
      </c>
      <c r="AN93">
        <v>-12687</v>
      </c>
      <c r="AO93">
        <v>-9737</v>
      </c>
      <c r="AP93">
        <v>2475</v>
      </c>
      <c r="AQ93">
        <v>3861</v>
      </c>
      <c r="AR93">
        <v>7792</v>
      </c>
      <c r="AS93">
        <v>14514</v>
      </c>
      <c r="AT93">
        <v>-8457</v>
      </c>
      <c r="AU93">
        <v>-315</v>
      </c>
      <c r="AV93">
        <v>-9789</v>
      </c>
      <c r="AW93">
        <v>7803</v>
      </c>
      <c r="AX93">
        <v>7904</v>
      </c>
      <c r="AY93">
        <v>-6447</v>
      </c>
      <c r="AZ93">
        <v>25498</v>
      </c>
      <c r="BA93">
        <v>-14132</v>
      </c>
      <c r="BB93">
        <v>-7009</v>
      </c>
      <c r="BC93">
        <v>-9732</v>
      </c>
      <c r="BD93">
        <v>-1770</v>
      </c>
      <c r="BE93">
        <v>5038</v>
      </c>
      <c r="BF93">
        <v>14957</v>
      </c>
      <c r="BG93">
        <v>-8165</v>
      </c>
      <c r="BH93">
        <v>6512</v>
      </c>
      <c r="BI93">
        <v>8103</v>
      </c>
      <c r="BJ93">
        <v>-5543</v>
      </c>
      <c r="BK93">
        <v>-3902</v>
      </c>
      <c r="BL93">
        <v>-5719</v>
      </c>
      <c r="BM93">
        <v>-3131</v>
      </c>
      <c r="BN93">
        <v>3711</v>
      </c>
      <c r="BO93">
        <v>2657</v>
      </c>
      <c r="BP93">
        <v>5155</v>
      </c>
      <c r="BQ93">
        <v>-7647</v>
      </c>
      <c r="BR93">
        <v>5445</v>
      </c>
      <c r="BS93">
        <v>3587</v>
      </c>
      <c r="BT93">
        <v>-1877</v>
      </c>
      <c r="BU93">
        <v>10124</v>
      </c>
      <c r="BV93">
        <v>-4208</v>
      </c>
      <c r="BW93">
        <v>-11283</v>
      </c>
      <c r="BX93">
        <v>528</v>
      </c>
      <c r="BY93">
        <v>2618</v>
      </c>
      <c r="BZ93">
        <v>-5949</v>
      </c>
      <c r="CA93">
        <v>-4991</v>
      </c>
      <c r="CB93">
        <v>9260</v>
      </c>
      <c r="CC93">
        <v>-6112</v>
      </c>
      <c r="CD93">
        <v>-64</v>
      </c>
      <c r="CE93">
        <v>16011</v>
      </c>
      <c r="CF93">
        <v>-13052</v>
      </c>
      <c r="CG93">
        <v>-1340</v>
      </c>
      <c r="CH93">
        <v>-3500</v>
      </c>
      <c r="CI93">
        <v>3276</v>
      </c>
      <c r="CJ93">
        <v>105</v>
      </c>
      <c r="CK93">
        <v>13357</v>
      </c>
      <c r="CL93">
        <v>-1364</v>
      </c>
      <c r="CM93">
        <v>4540</v>
      </c>
      <c r="CN93">
        <v>-2863</v>
      </c>
      <c r="CO93">
        <v>-3874</v>
      </c>
      <c r="CP93">
        <v>16725</v>
      </c>
      <c r="CQ93">
        <v>-13511</v>
      </c>
      <c r="CR93">
        <v>2864</v>
      </c>
      <c r="CS93">
        <v>8067</v>
      </c>
      <c r="CT93">
        <v>2350</v>
      </c>
      <c r="CU93">
        <v>-7058</v>
      </c>
      <c r="CV93">
        <v>-14556</v>
      </c>
      <c r="CW93">
        <v>-11763</v>
      </c>
      <c r="CY93">
        <f t="shared" si="4"/>
        <v>-48.89</v>
      </c>
      <c r="CZ93">
        <f t="shared" si="5"/>
        <v>6845.27</v>
      </c>
    </row>
    <row r="94" spans="2:104" x14ac:dyDescent="0.25">
      <c r="B94">
        <v>-10360</v>
      </c>
      <c r="C94">
        <v>-760</v>
      </c>
      <c r="D94">
        <v>-1696</v>
      </c>
      <c r="E94">
        <v>12779</v>
      </c>
      <c r="F94">
        <v>10572</v>
      </c>
      <c r="G94">
        <v>418</v>
      </c>
      <c r="H94">
        <v>12250</v>
      </c>
      <c r="I94">
        <v>-1027</v>
      </c>
      <c r="J94">
        <v>-1208</v>
      </c>
      <c r="K94">
        <v>-7185</v>
      </c>
      <c r="L94">
        <v>14118</v>
      </c>
      <c r="M94">
        <v>959</v>
      </c>
      <c r="N94">
        <v>21936</v>
      </c>
      <c r="O94">
        <v>11576</v>
      </c>
      <c r="P94">
        <v>-1868</v>
      </c>
      <c r="Q94">
        <v>-3612</v>
      </c>
      <c r="R94">
        <v>860</v>
      </c>
      <c r="S94">
        <v>-1170</v>
      </c>
      <c r="T94">
        <v>-3201</v>
      </c>
      <c r="U94">
        <v>-11843</v>
      </c>
      <c r="V94">
        <v>-109</v>
      </c>
      <c r="W94">
        <v>-8077</v>
      </c>
      <c r="X94">
        <v>2798</v>
      </c>
      <c r="Y94">
        <v>-4377</v>
      </c>
      <c r="Z94">
        <v>-3088</v>
      </c>
      <c r="AA94">
        <v>5656</v>
      </c>
      <c r="AB94">
        <v>4723</v>
      </c>
      <c r="AC94">
        <v>-784</v>
      </c>
      <c r="AD94">
        <v>3721</v>
      </c>
      <c r="AE94">
        <v>2862</v>
      </c>
      <c r="AF94">
        <v>-22705</v>
      </c>
      <c r="AG94">
        <v>-4179</v>
      </c>
      <c r="AH94">
        <v>-17947</v>
      </c>
      <c r="AI94">
        <v>4163</v>
      </c>
      <c r="AJ94">
        <v>-3191</v>
      </c>
      <c r="AK94">
        <v>-7361</v>
      </c>
      <c r="AL94">
        <v>7810</v>
      </c>
      <c r="AM94">
        <v>4536</v>
      </c>
      <c r="AN94">
        <v>-10987</v>
      </c>
      <c r="AO94">
        <v>-11809</v>
      </c>
      <c r="AP94">
        <v>2477</v>
      </c>
      <c r="AQ94">
        <v>3892</v>
      </c>
      <c r="AR94">
        <v>7880</v>
      </c>
      <c r="AS94">
        <v>16301</v>
      </c>
      <c r="AT94">
        <v>-8881</v>
      </c>
      <c r="AU94">
        <v>-305</v>
      </c>
      <c r="AV94">
        <v>-9910</v>
      </c>
      <c r="AW94">
        <v>7897</v>
      </c>
      <c r="AX94">
        <v>8980</v>
      </c>
      <c r="AY94">
        <v>-6754</v>
      </c>
      <c r="AZ94">
        <v>25467</v>
      </c>
      <c r="BA94">
        <v>-14175</v>
      </c>
      <c r="BB94">
        <v>-6917</v>
      </c>
      <c r="BC94">
        <v>-9432</v>
      </c>
      <c r="BD94">
        <v>-861</v>
      </c>
      <c r="BE94">
        <v>5161</v>
      </c>
      <c r="BF94">
        <v>13243</v>
      </c>
      <c r="BG94">
        <v>-8128</v>
      </c>
      <c r="BH94">
        <v>6512</v>
      </c>
      <c r="BI94">
        <v>7576</v>
      </c>
      <c r="BJ94">
        <v>-3635</v>
      </c>
      <c r="BK94">
        <v>-3589</v>
      </c>
      <c r="BL94">
        <v>-4899</v>
      </c>
      <c r="BM94">
        <v>-1676</v>
      </c>
      <c r="BN94">
        <v>2619</v>
      </c>
      <c r="BO94">
        <v>2553</v>
      </c>
      <c r="BP94">
        <v>4339</v>
      </c>
      <c r="BQ94">
        <v>-6995</v>
      </c>
      <c r="BR94">
        <v>5537</v>
      </c>
      <c r="BS94">
        <v>4807</v>
      </c>
      <c r="BT94">
        <v>-1804</v>
      </c>
      <c r="BU94">
        <v>8404</v>
      </c>
      <c r="BV94">
        <v>-5231</v>
      </c>
      <c r="BW94">
        <v>-11283</v>
      </c>
      <c r="BX94">
        <v>455</v>
      </c>
      <c r="BY94">
        <v>2933</v>
      </c>
      <c r="BZ94">
        <v>-5383</v>
      </c>
      <c r="CA94">
        <v>-4284</v>
      </c>
      <c r="CB94">
        <v>9273</v>
      </c>
      <c r="CC94">
        <v>-5226</v>
      </c>
      <c r="CD94">
        <v>-583</v>
      </c>
      <c r="CE94">
        <v>18252</v>
      </c>
      <c r="CF94">
        <v>-12232</v>
      </c>
      <c r="CG94">
        <v>-1845</v>
      </c>
      <c r="CH94">
        <v>-3480</v>
      </c>
      <c r="CI94">
        <v>3354</v>
      </c>
      <c r="CJ94">
        <v>-250</v>
      </c>
      <c r="CK94">
        <v>13220</v>
      </c>
      <c r="CL94">
        <v>-1288</v>
      </c>
      <c r="CM94">
        <v>4987</v>
      </c>
      <c r="CN94">
        <v>-3430</v>
      </c>
      <c r="CO94">
        <v>-2541</v>
      </c>
      <c r="CP94">
        <v>16503</v>
      </c>
      <c r="CQ94">
        <v>-14526</v>
      </c>
      <c r="CR94">
        <v>2855</v>
      </c>
      <c r="CS94">
        <v>8113</v>
      </c>
      <c r="CT94">
        <v>2707</v>
      </c>
      <c r="CU94">
        <v>-6312</v>
      </c>
      <c r="CV94">
        <v>-14940</v>
      </c>
      <c r="CW94">
        <v>-11763</v>
      </c>
      <c r="CY94">
        <f t="shared" si="4"/>
        <v>69.319999999999993</v>
      </c>
      <c r="CZ94">
        <f t="shared" si="5"/>
        <v>6691.36</v>
      </c>
    </row>
    <row r="95" spans="2:104" x14ac:dyDescent="0.25">
      <c r="B95">
        <v>-10375</v>
      </c>
      <c r="C95">
        <v>-278</v>
      </c>
      <c r="D95">
        <v>-1692</v>
      </c>
      <c r="E95">
        <v>12631</v>
      </c>
      <c r="F95">
        <v>10393</v>
      </c>
      <c r="G95">
        <v>-339</v>
      </c>
      <c r="H95">
        <v>12482</v>
      </c>
      <c r="I95">
        <v>-1027</v>
      </c>
      <c r="J95">
        <v>-1060</v>
      </c>
      <c r="K95">
        <v>-7039</v>
      </c>
      <c r="L95">
        <v>13994</v>
      </c>
      <c r="M95">
        <v>858</v>
      </c>
      <c r="N95">
        <v>22214</v>
      </c>
      <c r="O95">
        <v>9969</v>
      </c>
      <c r="P95">
        <v>-1874</v>
      </c>
      <c r="Q95">
        <v>-3611</v>
      </c>
      <c r="R95">
        <v>875</v>
      </c>
      <c r="S95">
        <v>19</v>
      </c>
      <c r="T95">
        <v>-5314</v>
      </c>
      <c r="U95">
        <v>-11956</v>
      </c>
      <c r="V95">
        <v>-110</v>
      </c>
      <c r="W95">
        <v>-8070</v>
      </c>
      <c r="X95">
        <v>2798</v>
      </c>
      <c r="Y95">
        <v>-5212</v>
      </c>
      <c r="Z95">
        <v>-3754</v>
      </c>
      <c r="AA95">
        <v>7591</v>
      </c>
      <c r="AB95">
        <v>3686</v>
      </c>
      <c r="AC95">
        <v>-26</v>
      </c>
      <c r="AD95">
        <v>3594</v>
      </c>
      <c r="AE95">
        <v>2325</v>
      </c>
      <c r="AF95">
        <v>-21029</v>
      </c>
      <c r="AG95">
        <v>-4341</v>
      </c>
      <c r="AH95">
        <v>-16259</v>
      </c>
      <c r="AI95">
        <v>4873</v>
      </c>
      <c r="AJ95">
        <v>-4149</v>
      </c>
      <c r="AK95">
        <v>-7361</v>
      </c>
      <c r="AL95">
        <v>8186</v>
      </c>
      <c r="AM95">
        <v>4547</v>
      </c>
      <c r="AN95">
        <v>-9033</v>
      </c>
      <c r="AO95">
        <v>-9422</v>
      </c>
      <c r="AP95">
        <v>2075</v>
      </c>
      <c r="AQ95">
        <v>3945</v>
      </c>
      <c r="AR95">
        <v>5532</v>
      </c>
      <c r="AS95">
        <v>14300</v>
      </c>
      <c r="AT95">
        <v>-9156</v>
      </c>
      <c r="AU95">
        <v>-334</v>
      </c>
      <c r="AV95">
        <v>-10322</v>
      </c>
      <c r="AW95">
        <v>7701</v>
      </c>
      <c r="AX95">
        <v>10273</v>
      </c>
      <c r="AY95">
        <v>-7106</v>
      </c>
      <c r="AZ95">
        <v>25137</v>
      </c>
      <c r="BA95">
        <v>-14929</v>
      </c>
      <c r="BB95">
        <v>-6480</v>
      </c>
      <c r="BC95">
        <v>-8393</v>
      </c>
      <c r="BD95">
        <v>-794</v>
      </c>
      <c r="BE95">
        <v>5161</v>
      </c>
      <c r="BF95">
        <v>13299</v>
      </c>
      <c r="BG95">
        <v>-8153</v>
      </c>
      <c r="BH95">
        <v>5875</v>
      </c>
      <c r="BI95">
        <v>7573</v>
      </c>
      <c r="BJ95">
        <v>-4276</v>
      </c>
      <c r="BK95">
        <v>-3144</v>
      </c>
      <c r="BL95">
        <v>-4900</v>
      </c>
      <c r="BM95">
        <v>-4062</v>
      </c>
      <c r="BN95">
        <v>1471</v>
      </c>
      <c r="BO95">
        <v>2625</v>
      </c>
      <c r="BP95">
        <v>3285</v>
      </c>
      <c r="BQ95">
        <v>-6780</v>
      </c>
      <c r="BR95">
        <v>5420</v>
      </c>
      <c r="BS95">
        <v>4064</v>
      </c>
      <c r="BT95">
        <v>-1822</v>
      </c>
      <c r="BU95">
        <v>8395</v>
      </c>
      <c r="BV95">
        <v>-5213</v>
      </c>
      <c r="BW95">
        <v>-11302</v>
      </c>
      <c r="BX95">
        <v>418</v>
      </c>
      <c r="BY95">
        <v>2784</v>
      </c>
      <c r="BZ95">
        <v>-5839</v>
      </c>
      <c r="CA95">
        <v>-5844</v>
      </c>
      <c r="CB95">
        <v>10582</v>
      </c>
      <c r="CC95">
        <v>-6326</v>
      </c>
      <c r="CD95">
        <v>-1255</v>
      </c>
      <c r="CE95">
        <v>15950</v>
      </c>
      <c r="CF95">
        <v>-10413</v>
      </c>
      <c r="CG95">
        <v>-1803</v>
      </c>
      <c r="CH95">
        <v>-5305</v>
      </c>
      <c r="CI95">
        <v>3164</v>
      </c>
      <c r="CJ95">
        <v>-932</v>
      </c>
      <c r="CK95">
        <v>13348</v>
      </c>
      <c r="CL95">
        <v>-1041</v>
      </c>
      <c r="CM95">
        <v>5314</v>
      </c>
      <c r="CN95">
        <v>-3448</v>
      </c>
      <c r="CO95">
        <v>-163</v>
      </c>
      <c r="CP95">
        <v>16467</v>
      </c>
      <c r="CQ95">
        <v>-12154</v>
      </c>
      <c r="CR95">
        <v>2727</v>
      </c>
      <c r="CS95">
        <v>6361</v>
      </c>
      <c r="CT95">
        <v>4830</v>
      </c>
      <c r="CU95">
        <v>-5195</v>
      </c>
      <c r="CV95">
        <v>-14940</v>
      </c>
      <c r="CW95">
        <v>-10635</v>
      </c>
      <c r="CY95">
        <f t="shared" si="4"/>
        <v>33.21</v>
      </c>
      <c r="CZ95">
        <f t="shared" si="5"/>
        <v>6549.01</v>
      </c>
    </row>
    <row r="96" spans="2:104" x14ac:dyDescent="0.25">
      <c r="B96">
        <v>-10301</v>
      </c>
      <c r="C96">
        <v>-380</v>
      </c>
      <c r="D96">
        <v>-1908</v>
      </c>
      <c r="E96">
        <v>12291</v>
      </c>
      <c r="F96">
        <v>9422</v>
      </c>
      <c r="G96">
        <v>-2428</v>
      </c>
      <c r="H96">
        <v>11671</v>
      </c>
      <c r="I96">
        <v>-1027</v>
      </c>
      <c r="J96">
        <v>-97</v>
      </c>
      <c r="K96">
        <v>-6340</v>
      </c>
      <c r="L96">
        <v>13759</v>
      </c>
      <c r="M96">
        <v>849</v>
      </c>
      <c r="N96">
        <v>22852</v>
      </c>
      <c r="O96">
        <v>9170</v>
      </c>
      <c r="P96">
        <v>-1601</v>
      </c>
      <c r="Q96">
        <v>-3610</v>
      </c>
      <c r="R96">
        <v>1928</v>
      </c>
      <c r="S96">
        <v>36</v>
      </c>
      <c r="T96">
        <v>-4762</v>
      </c>
      <c r="U96">
        <v>-11901</v>
      </c>
      <c r="V96">
        <v>-123</v>
      </c>
      <c r="W96">
        <v>-8062</v>
      </c>
      <c r="X96">
        <v>1793</v>
      </c>
      <c r="Y96">
        <v>-4512</v>
      </c>
      <c r="Z96">
        <v>-3856</v>
      </c>
      <c r="AA96">
        <v>9213</v>
      </c>
      <c r="AB96">
        <v>1320</v>
      </c>
      <c r="AC96">
        <v>-28</v>
      </c>
      <c r="AD96">
        <v>3581</v>
      </c>
      <c r="AE96">
        <v>2560</v>
      </c>
      <c r="AF96">
        <v>-21073</v>
      </c>
      <c r="AG96">
        <v>-4910</v>
      </c>
      <c r="AH96">
        <v>-16262</v>
      </c>
      <c r="AI96">
        <v>7007</v>
      </c>
      <c r="AJ96">
        <v>-3185</v>
      </c>
      <c r="AK96">
        <v>-6388</v>
      </c>
      <c r="AL96">
        <v>8013</v>
      </c>
      <c r="AM96">
        <v>4539</v>
      </c>
      <c r="AN96">
        <v>-9004</v>
      </c>
      <c r="AO96">
        <v>-9453</v>
      </c>
      <c r="AP96">
        <v>2077</v>
      </c>
      <c r="AQ96">
        <v>2942</v>
      </c>
      <c r="AR96">
        <v>5327</v>
      </c>
      <c r="AS96">
        <v>14366</v>
      </c>
      <c r="AT96">
        <v>-9954</v>
      </c>
      <c r="AU96">
        <v>-1267</v>
      </c>
      <c r="AV96">
        <v>-9841</v>
      </c>
      <c r="AW96">
        <v>7716</v>
      </c>
      <c r="AX96">
        <v>11751</v>
      </c>
      <c r="AY96">
        <v>-7084</v>
      </c>
      <c r="AZ96">
        <v>25669</v>
      </c>
      <c r="BA96">
        <v>-14644</v>
      </c>
      <c r="BB96">
        <v>-6066</v>
      </c>
      <c r="BC96">
        <v>-6119</v>
      </c>
      <c r="BD96">
        <v>-808</v>
      </c>
      <c r="BE96">
        <v>5174</v>
      </c>
      <c r="BF96">
        <v>13397</v>
      </c>
      <c r="BG96">
        <v>-6921</v>
      </c>
      <c r="BH96">
        <v>5875</v>
      </c>
      <c r="BI96">
        <v>7066</v>
      </c>
      <c r="BJ96">
        <v>-4939</v>
      </c>
      <c r="BK96">
        <v>-3130</v>
      </c>
      <c r="BL96">
        <v>-4874</v>
      </c>
      <c r="BM96">
        <v>-4062</v>
      </c>
      <c r="BN96">
        <v>1746</v>
      </c>
      <c r="BO96">
        <v>3438</v>
      </c>
      <c r="BP96">
        <v>1187</v>
      </c>
      <c r="BQ96">
        <v>-6920</v>
      </c>
      <c r="BR96">
        <v>3099</v>
      </c>
      <c r="BS96">
        <v>6080</v>
      </c>
      <c r="BT96">
        <v>355</v>
      </c>
      <c r="BU96">
        <v>8378</v>
      </c>
      <c r="BV96">
        <v>-5203</v>
      </c>
      <c r="BW96">
        <v>-11325</v>
      </c>
      <c r="BX96">
        <v>354</v>
      </c>
      <c r="BY96">
        <v>3564</v>
      </c>
      <c r="BZ96">
        <v>-5884</v>
      </c>
      <c r="CA96">
        <v>-5879</v>
      </c>
      <c r="CB96">
        <v>10586</v>
      </c>
      <c r="CC96">
        <v>-6128</v>
      </c>
      <c r="CD96">
        <v>-1149</v>
      </c>
      <c r="CE96">
        <v>15482</v>
      </c>
      <c r="CF96">
        <v>-12615</v>
      </c>
      <c r="CG96">
        <v>-4031</v>
      </c>
      <c r="CH96">
        <v>-4300</v>
      </c>
      <c r="CI96">
        <v>3442</v>
      </c>
      <c r="CJ96">
        <v>-2454</v>
      </c>
      <c r="CK96">
        <v>14749</v>
      </c>
      <c r="CL96">
        <v>-189</v>
      </c>
      <c r="CM96">
        <v>6080</v>
      </c>
      <c r="CN96">
        <v>-2629</v>
      </c>
      <c r="CO96">
        <v>-285</v>
      </c>
      <c r="CP96">
        <v>15835</v>
      </c>
      <c r="CQ96">
        <v>-12537</v>
      </c>
      <c r="CR96">
        <v>2727</v>
      </c>
      <c r="CS96">
        <v>5408</v>
      </c>
      <c r="CT96">
        <v>4605</v>
      </c>
      <c r="CU96">
        <v>-5789</v>
      </c>
      <c r="CV96">
        <v>-15530</v>
      </c>
      <c r="CW96">
        <v>-10091</v>
      </c>
      <c r="CY96">
        <f t="shared" si="4"/>
        <v>46.21</v>
      </c>
      <c r="CZ96">
        <f t="shared" si="5"/>
        <v>6523.37</v>
      </c>
    </row>
    <row r="97" spans="2:104" x14ac:dyDescent="0.25">
      <c r="B97">
        <v>-8700</v>
      </c>
      <c r="C97">
        <v>-554</v>
      </c>
      <c r="D97">
        <v>-1698</v>
      </c>
      <c r="E97">
        <v>13967</v>
      </c>
      <c r="F97">
        <v>9518</v>
      </c>
      <c r="G97">
        <v>-2822</v>
      </c>
      <c r="H97">
        <v>11415</v>
      </c>
      <c r="I97">
        <v>-1018</v>
      </c>
      <c r="J97">
        <v>615</v>
      </c>
      <c r="K97">
        <v>-4320</v>
      </c>
      <c r="L97">
        <v>13951</v>
      </c>
      <c r="M97">
        <v>1377</v>
      </c>
      <c r="N97">
        <v>23743</v>
      </c>
      <c r="O97">
        <v>9169</v>
      </c>
      <c r="P97">
        <v>-2628</v>
      </c>
      <c r="Q97">
        <v>-3416</v>
      </c>
      <c r="R97">
        <v>582</v>
      </c>
      <c r="S97">
        <v>813</v>
      </c>
      <c r="T97">
        <v>-3575</v>
      </c>
      <c r="U97">
        <v>-13272</v>
      </c>
      <c r="V97">
        <v>-127</v>
      </c>
      <c r="W97">
        <v>-8879</v>
      </c>
      <c r="X97">
        <v>702</v>
      </c>
      <c r="Y97">
        <v>-4487</v>
      </c>
      <c r="Z97">
        <v>-3672</v>
      </c>
      <c r="AA97">
        <v>9308</v>
      </c>
      <c r="AB97">
        <v>37</v>
      </c>
      <c r="AC97">
        <v>1022</v>
      </c>
      <c r="AD97">
        <v>3583</v>
      </c>
      <c r="AE97">
        <v>3495</v>
      </c>
      <c r="AF97">
        <v>-22903</v>
      </c>
      <c r="AG97">
        <v>-5921</v>
      </c>
      <c r="AH97">
        <v>-16321</v>
      </c>
      <c r="AI97">
        <v>6979</v>
      </c>
      <c r="AJ97">
        <v>-3179</v>
      </c>
      <c r="AK97">
        <v>-6391</v>
      </c>
      <c r="AL97">
        <v>9408</v>
      </c>
      <c r="AM97">
        <v>4380</v>
      </c>
      <c r="AN97">
        <v>-8975</v>
      </c>
      <c r="AO97">
        <v>-9470</v>
      </c>
      <c r="AP97">
        <v>2021</v>
      </c>
      <c r="AQ97">
        <v>4577</v>
      </c>
      <c r="AR97">
        <v>4366</v>
      </c>
      <c r="AS97">
        <v>14366</v>
      </c>
      <c r="AT97">
        <v>-7725</v>
      </c>
      <c r="AU97">
        <v>-1067</v>
      </c>
      <c r="AV97">
        <v>-9844</v>
      </c>
      <c r="AW97">
        <v>6213</v>
      </c>
      <c r="AX97">
        <v>9601</v>
      </c>
      <c r="AY97">
        <v>-6845</v>
      </c>
      <c r="AZ97">
        <v>27820</v>
      </c>
      <c r="BA97">
        <v>-14669</v>
      </c>
      <c r="BB97">
        <v>-8342</v>
      </c>
      <c r="BC97">
        <v>-6655</v>
      </c>
      <c r="BD97">
        <v>1315</v>
      </c>
      <c r="BE97">
        <v>5234</v>
      </c>
      <c r="BF97">
        <v>14091</v>
      </c>
      <c r="BG97">
        <v>-6760</v>
      </c>
      <c r="BH97">
        <v>5434</v>
      </c>
      <c r="BI97">
        <v>6980</v>
      </c>
      <c r="BJ97">
        <v>-6563</v>
      </c>
      <c r="BK97">
        <v>-1852</v>
      </c>
      <c r="BL97">
        <v>-4807</v>
      </c>
      <c r="BM97">
        <v>-4060</v>
      </c>
      <c r="BN97">
        <v>2886</v>
      </c>
      <c r="BO97">
        <v>3446</v>
      </c>
      <c r="BP97">
        <v>1759</v>
      </c>
      <c r="BQ97">
        <v>-5299</v>
      </c>
      <c r="BR97">
        <v>3379</v>
      </c>
      <c r="BS97">
        <v>6072</v>
      </c>
      <c r="BT97">
        <v>953</v>
      </c>
      <c r="BU97">
        <v>10579</v>
      </c>
      <c r="BV97">
        <v>-5202</v>
      </c>
      <c r="BW97">
        <v>-11359</v>
      </c>
      <c r="BX97">
        <v>350</v>
      </c>
      <c r="BY97">
        <v>3263</v>
      </c>
      <c r="BZ97">
        <v>-8064</v>
      </c>
      <c r="CA97">
        <v>-6029</v>
      </c>
      <c r="CB97">
        <v>10865</v>
      </c>
      <c r="CC97">
        <v>-5851</v>
      </c>
      <c r="CD97">
        <v>-1105</v>
      </c>
      <c r="CE97">
        <v>15282</v>
      </c>
      <c r="CF97">
        <v>-12988</v>
      </c>
      <c r="CG97">
        <v>-3696</v>
      </c>
      <c r="CH97">
        <v>-4326</v>
      </c>
      <c r="CI97">
        <v>4655</v>
      </c>
      <c r="CJ97">
        <v>-4346</v>
      </c>
      <c r="CK97">
        <v>14691</v>
      </c>
      <c r="CL97">
        <v>-247</v>
      </c>
      <c r="CM97">
        <v>5791</v>
      </c>
      <c r="CN97">
        <v>-4744</v>
      </c>
      <c r="CO97">
        <v>-463</v>
      </c>
      <c r="CP97">
        <v>14839</v>
      </c>
      <c r="CQ97">
        <v>-13449</v>
      </c>
      <c r="CR97">
        <v>2688</v>
      </c>
      <c r="CS97">
        <v>6122</v>
      </c>
      <c r="CT97">
        <v>6788</v>
      </c>
      <c r="CU97">
        <v>-3475</v>
      </c>
      <c r="CV97">
        <v>-15522</v>
      </c>
      <c r="CW97">
        <v>-10048</v>
      </c>
      <c r="CY97">
        <f t="shared" si="4"/>
        <v>127.6</v>
      </c>
      <c r="CZ97">
        <f t="shared" si="5"/>
        <v>6682.2</v>
      </c>
    </row>
    <row r="98" spans="2:104" x14ac:dyDescent="0.25">
      <c r="B98">
        <v>-8693</v>
      </c>
      <c r="C98">
        <v>-569</v>
      </c>
      <c r="D98">
        <v>-1302</v>
      </c>
      <c r="E98">
        <v>13791</v>
      </c>
      <c r="F98">
        <v>9616</v>
      </c>
      <c r="G98">
        <v>-2822</v>
      </c>
      <c r="H98">
        <v>12573</v>
      </c>
      <c r="I98">
        <v>-956</v>
      </c>
      <c r="J98">
        <v>615</v>
      </c>
      <c r="K98">
        <v>-4424</v>
      </c>
      <c r="L98">
        <v>13264</v>
      </c>
      <c r="M98">
        <v>-454</v>
      </c>
      <c r="N98">
        <v>22339</v>
      </c>
      <c r="O98">
        <v>9757</v>
      </c>
      <c r="P98">
        <v>-2628</v>
      </c>
      <c r="Q98">
        <v>-3421</v>
      </c>
      <c r="R98">
        <v>826</v>
      </c>
      <c r="S98">
        <v>-1205</v>
      </c>
      <c r="T98">
        <v>-2263</v>
      </c>
      <c r="U98">
        <v>-14308</v>
      </c>
      <c r="V98">
        <v>-554</v>
      </c>
      <c r="W98">
        <v>-9358</v>
      </c>
      <c r="X98">
        <v>443</v>
      </c>
      <c r="Y98">
        <v>-4329</v>
      </c>
      <c r="Z98">
        <v>-1907</v>
      </c>
      <c r="AA98">
        <v>9306</v>
      </c>
      <c r="AB98">
        <v>572</v>
      </c>
      <c r="AC98">
        <v>1022</v>
      </c>
      <c r="AD98">
        <v>4285</v>
      </c>
      <c r="AE98">
        <v>3480</v>
      </c>
      <c r="AF98">
        <v>-22156</v>
      </c>
      <c r="AG98">
        <v>-5067</v>
      </c>
      <c r="AH98">
        <v>-16387</v>
      </c>
      <c r="AI98">
        <v>6865</v>
      </c>
      <c r="AJ98">
        <v>-3177</v>
      </c>
      <c r="AK98">
        <v>-6287</v>
      </c>
      <c r="AL98">
        <v>8278</v>
      </c>
      <c r="AM98">
        <v>4381</v>
      </c>
      <c r="AN98">
        <v>-8953</v>
      </c>
      <c r="AO98">
        <v>-9494</v>
      </c>
      <c r="AP98">
        <v>2089</v>
      </c>
      <c r="AQ98">
        <v>6675</v>
      </c>
      <c r="AR98">
        <v>3770</v>
      </c>
      <c r="AS98">
        <v>14927</v>
      </c>
      <c r="AT98">
        <v>-8326</v>
      </c>
      <c r="AU98">
        <v>-1051</v>
      </c>
      <c r="AV98">
        <v>-10713</v>
      </c>
      <c r="AW98">
        <v>8507</v>
      </c>
      <c r="AX98">
        <v>10536</v>
      </c>
      <c r="AY98">
        <v>-6857</v>
      </c>
      <c r="AZ98">
        <v>27782</v>
      </c>
      <c r="BA98">
        <v>-15151</v>
      </c>
      <c r="BB98">
        <v>-8707</v>
      </c>
      <c r="BC98">
        <v>-6857</v>
      </c>
      <c r="BD98">
        <v>2987</v>
      </c>
      <c r="BE98">
        <v>3704</v>
      </c>
      <c r="BF98">
        <v>14168</v>
      </c>
      <c r="BG98">
        <v>-5078</v>
      </c>
      <c r="BH98">
        <v>6133</v>
      </c>
      <c r="BI98">
        <v>6980</v>
      </c>
      <c r="BJ98">
        <v>-8155</v>
      </c>
      <c r="BK98">
        <v>-1840</v>
      </c>
      <c r="BL98">
        <v>-4813</v>
      </c>
      <c r="BM98">
        <v>-3750</v>
      </c>
      <c r="BN98">
        <v>925</v>
      </c>
      <c r="BO98">
        <v>5300</v>
      </c>
      <c r="BP98">
        <v>191</v>
      </c>
      <c r="BQ98">
        <v>-5285</v>
      </c>
      <c r="BR98">
        <v>3379</v>
      </c>
      <c r="BS98">
        <v>6472</v>
      </c>
      <c r="BT98">
        <v>-199</v>
      </c>
      <c r="BU98">
        <v>10483</v>
      </c>
      <c r="BV98">
        <v>-4707</v>
      </c>
      <c r="BW98">
        <v>-11397</v>
      </c>
      <c r="BX98">
        <v>331</v>
      </c>
      <c r="BY98">
        <v>3262</v>
      </c>
      <c r="BZ98">
        <v>-8048</v>
      </c>
      <c r="CA98">
        <v>-8022</v>
      </c>
      <c r="CB98">
        <v>9572</v>
      </c>
      <c r="CC98">
        <v>-5432</v>
      </c>
      <c r="CD98">
        <v>-975</v>
      </c>
      <c r="CE98">
        <v>13920</v>
      </c>
      <c r="CF98">
        <v>-14867</v>
      </c>
      <c r="CG98">
        <v>-3632</v>
      </c>
      <c r="CH98">
        <v>-2762</v>
      </c>
      <c r="CI98">
        <v>4435</v>
      </c>
      <c r="CJ98">
        <v>-3619</v>
      </c>
      <c r="CK98">
        <v>14400</v>
      </c>
      <c r="CL98">
        <v>-451</v>
      </c>
      <c r="CM98">
        <v>6149</v>
      </c>
      <c r="CN98">
        <v>-4618</v>
      </c>
      <c r="CO98">
        <v>606</v>
      </c>
      <c r="CP98">
        <v>14195</v>
      </c>
      <c r="CQ98">
        <v>-11610</v>
      </c>
      <c r="CR98">
        <v>3603</v>
      </c>
      <c r="CS98">
        <v>6955</v>
      </c>
      <c r="CT98">
        <v>7843</v>
      </c>
      <c r="CU98">
        <v>-3479</v>
      </c>
      <c r="CV98">
        <v>-15525</v>
      </c>
      <c r="CW98">
        <v>-9123</v>
      </c>
      <c r="CY98">
        <f t="shared" si="4"/>
        <v>159.29</v>
      </c>
      <c r="CZ98">
        <f t="shared" si="5"/>
        <v>6674.55</v>
      </c>
    </row>
    <row r="99" spans="2:104" x14ac:dyDescent="0.25">
      <c r="B99">
        <v>-9397</v>
      </c>
      <c r="C99">
        <v>-572</v>
      </c>
      <c r="D99">
        <v>-362</v>
      </c>
      <c r="E99">
        <v>13711</v>
      </c>
      <c r="F99">
        <v>9711</v>
      </c>
      <c r="G99">
        <v>-969</v>
      </c>
      <c r="H99">
        <v>11662</v>
      </c>
      <c r="I99">
        <v>-708</v>
      </c>
      <c r="J99">
        <v>615</v>
      </c>
      <c r="K99">
        <v>-4341</v>
      </c>
      <c r="L99">
        <v>11646</v>
      </c>
      <c r="M99">
        <v>-817</v>
      </c>
      <c r="N99">
        <v>23130</v>
      </c>
      <c r="O99">
        <v>9800</v>
      </c>
      <c r="P99">
        <v>-3639</v>
      </c>
      <c r="Q99">
        <v>-3421</v>
      </c>
      <c r="R99">
        <v>1605</v>
      </c>
      <c r="S99">
        <v>-2573</v>
      </c>
      <c r="T99">
        <v>-1975</v>
      </c>
      <c r="U99">
        <v>-15601</v>
      </c>
      <c r="V99">
        <v>-1058</v>
      </c>
      <c r="W99">
        <v>-9336</v>
      </c>
      <c r="X99">
        <v>2302</v>
      </c>
      <c r="Y99">
        <v>-4312</v>
      </c>
      <c r="Z99">
        <v>-2536</v>
      </c>
      <c r="AA99">
        <v>9416</v>
      </c>
      <c r="AB99">
        <v>216</v>
      </c>
      <c r="AC99">
        <v>683</v>
      </c>
      <c r="AD99">
        <v>4119</v>
      </c>
      <c r="AE99">
        <v>3480</v>
      </c>
      <c r="AF99">
        <v>-24380</v>
      </c>
      <c r="AG99">
        <v>-7260</v>
      </c>
      <c r="AH99">
        <v>-18444</v>
      </c>
      <c r="AI99">
        <v>6226</v>
      </c>
      <c r="AJ99">
        <v>-3177</v>
      </c>
      <c r="AK99">
        <v>-5926</v>
      </c>
      <c r="AL99">
        <v>10021</v>
      </c>
      <c r="AM99">
        <v>4381</v>
      </c>
      <c r="AN99">
        <v>-8930</v>
      </c>
      <c r="AO99">
        <v>-9496</v>
      </c>
      <c r="AP99">
        <v>390</v>
      </c>
      <c r="AQ99">
        <v>5980</v>
      </c>
      <c r="AR99">
        <v>3768</v>
      </c>
      <c r="AS99">
        <v>15098</v>
      </c>
      <c r="AT99">
        <v>-9070</v>
      </c>
      <c r="AU99">
        <v>-2443</v>
      </c>
      <c r="AV99">
        <v>-10783</v>
      </c>
      <c r="AW99">
        <v>8670</v>
      </c>
      <c r="AX99">
        <v>8275</v>
      </c>
      <c r="AY99">
        <v>-8278</v>
      </c>
      <c r="AZ99">
        <v>27247</v>
      </c>
      <c r="BA99">
        <v>-14771</v>
      </c>
      <c r="BB99">
        <v>-8494</v>
      </c>
      <c r="BC99">
        <v>-8035</v>
      </c>
      <c r="BD99">
        <v>2107</v>
      </c>
      <c r="BE99">
        <v>4161</v>
      </c>
      <c r="BF99">
        <v>14794</v>
      </c>
      <c r="BG99">
        <v>-5063</v>
      </c>
      <c r="BH99">
        <v>4168</v>
      </c>
      <c r="BI99">
        <v>8469</v>
      </c>
      <c r="BJ99">
        <v>-7038</v>
      </c>
      <c r="BK99">
        <v>-1081</v>
      </c>
      <c r="BL99">
        <v>-4436</v>
      </c>
      <c r="BM99">
        <v>-3753</v>
      </c>
      <c r="BN99">
        <v>-516</v>
      </c>
      <c r="BO99">
        <v>3914</v>
      </c>
      <c r="BP99">
        <v>-2071</v>
      </c>
      <c r="BQ99">
        <v>-6863</v>
      </c>
      <c r="BR99">
        <v>3394</v>
      </c>
      <c r="BS99">
        <v>6472</v>
      </c>
      <c r="BT99">
        <v>2181</v>
      </c>
      <c r="BU99">
        <v>9332</v>
      </c>
      <c r="BV99">
        <v>-6258</v>
      </c>
      <c r="BW99">
        <v>-11411</v>
      </c>
      <c r="BX99">
        <v>308</v>
      </c>
      <c r="BY99">
        <v>3261</v>
      </c>
      <c r="BZ99">
        <v>-10323</v>
      </c>
      <c r="CA99">
        <v>-8203</v>
      </c>
      <c r="CB99">
        <v>9568</v>
      </c>
      <c r="CC99">
        <v>-4940</v>
      </c>
      <c r="CD99">
        <v>-983</v>
      </c>
      <c r="CE99">
        <v>15151</v>
      </c>
      <c r="CF99">
        <v>-13104</v>
      </c>
      <c r="CG99">
        <v>-5485</v>
      </c>
      <c r="CH99">
        <v>-2761</v>
      </c>
      <c r="CI99">
        <v>5191</v>
      </c>
      <c r="CJ99">
        <v>-2443</v>
      </c>
      <c r="CK99">
        <v>12254</v>
      </c>
      <c r="CL99">
        <v>-671</v>
      </c>
      <c r="CM99">
        <v>6801</v>
      </c>
      <c r="CN99">
        <v>-3101</v>
      </c>
      <c r="CO99">
        <v>2221</v>
      </c>
      <c r="CP99">
        <v>14214</v>
      </c>
      <c r="CQ99">
        <v>-12007</v>
      </c>
      <c r="CR99">
        <v>3603</v>
      </c>
      <c r="CS99">
        <v>6958</v>
      </c>
      <c r="CT99">
        <v>6450</v>
      </c>
      <c r="CU99">
        <v>-3479</v>
      </c>
      <c r="CV99">
        <v>-16466</v>
      </c>
      <c r="CW99">
        <v>-9080</v>
      </c>
      <c r="CY99">
        <f t="shared" si="4"/>
        <v>-55.16</v>
      </c>
      <c r="CZ99">
        <f t="shared" si="5"/>
        <v>6797.64</v>
      </c>
    </row>
    <row r="100" spans="2:104" x14ac:dyDescent="0.25">
      <c r="B100">
        <v>-8654</v>
      </c>
      <c r="C100">
        <v>-572</v>
      </c>
      <c r="D100">
        <v>-392</v>
      </c>
      <c r="E100">
        <v>13711</v>
      </c>
      <c r="F100">
        <v>7612</v>
      </c>
      <c r="G100">
        <v>-969</v>
      </c>
      <c r="H100">
        <v>11674</v>
      </c>
      <c r="I100">
        <v>-546</v>
      </c>
      <c r="J100">
        <v>1002</v>
      </c>
      <c r="K100">
        <v>-4386</v>
      </c>
      <c r="L100">
        <v>11646</v>
      </c>
      <c r="M100">
        <v>-817</v>
      </c>
      <c r="N100">
        <v>23063</v>
      </c>
      <c r="O100">
        <v>11050</v>
      </c>
      <c r="P100">
        <v>-3699</v>
      </c>
      <c r="Q100">
        <v>-3422</v>
      </c>
      <c r="R100">
        <v>1284</v>
      </c>
      <c r="S100">
        <v>-4100</v>
      </c>
      <c r="T100">
        <v>-1977</v>
      </c>
      <c r="U100">
        <v>-17104</v>
      </c>
      <c r="V100">
        <v>-1085</v>
      </c>
      <c r="W100">
        <v>-10369</v>
      </c>
      <c r="X100">
        <v>2326</v>
      </c>
      <c r="Y100">
        <v>-5989</v>
      </c>
      <c r="Z100">
        <v>-4534</v>
      </c>
      <c r="AA100">
        <v>9426</v>
      </c>
      <c r="AB100">
        <v>691</v>
      </c>
      <c r="AC100">
        <v>1010</v>
      </c>
      <c r="AD100">
        <v>5884</v>
      </c>
      <c r="AE100">
        <v>5230</v>
      </c>
      <c r="AF100">
        <v>-23803</v>
      </c>
      <c r="AG100">
        <v>-8646</v>
      </c>
      <c r="AH100">
        <v>-19132</v>
      </c>
      <c r="AI100">
        <v>7440</v>
      </c>
      <c r="AJ100">
        <v>-3541</v>
      </c>
      <c r="AK100">
        <v>-5916</v>
      </c>
      <c r="AL100">
        <v>9785</v>
      </c>
      <c r="AM100">
        <v>3609</v>
      </c>
      <c r="AN100">
        <v>-8905</v>
      </c>
      <c r="AO100">
        <v>-9930</v>
      </c>
      <c r="AP100">
        <v>455</v>
      </c>
      <c r="AQ100">
        <v>6724</v>
      </c>
      <c r="AR100">
        <v>3746</v>
      </c>
      <c r="AS100">
        <v>15116</v>
      </c>
      <c r="AT100">
        <v>-7311</v>
      </c>
      <c r="AU100">
        <v>-2548</v>
      </c>
      <c r="AV100">
        <v>-10846</v>
      </c>
      <c r="AW100">
        <v>8366</v>
      </c>
      <c r="AX100">
        <v>8373</v>
      </c>
      <c r="AY100">
        <v>-8285</v>
      </c>
      <c r="AZ100">
        <v>27377</v>
      </c>
      <c r="BA100">
        <v>-14299</v>
      </c>
      <c r="BB100">
        <v>-8487</v>
      </c>
      <c r="BC100">
        <v>-7204</v>
      </c>
      <c r="BD100">
        <v>4111</v>
      </c>
      <c r="BE100">
        <v>4244</v>
      </c>
      <c r="BF100">
        <v>15424</v>
      </c>
      <c r="BG100">
        <v>-5082</v>
      </c>
      <c r="BH100">
        <v>5942</v>
      </c>
      <c r="BI100">
        <v>8512</v>
      </c>
      <c r="BJ100">
        <v>-7347</v>
      </c>
      <c r="BK100">
        <v>-1668</v>
      </c>
      <c r="BL100">
        <v>-5476</v>
      </c>
      <c r="BM100">
        <v>-4120</v>
      </c>
      <c r="BN100">
        <v>-349</v>
      </c>
      <c r="BO100">
        <v>3344</v>
      </c>
      <c r="BP100">
        <v>-2073</v>
      </c>
      <c r="BQ100">
        <v>-8434</v>
      </c>
      <c r="BR100">
        <v>3016</v>
      </c>
      <c r="BS100">
        <v>5899</v>
      </c>
      <c r="BT100">
        <v>1196</v>
      </c>
      <c r="BU100">
        <v>9233</v>
      </c>
      <c r="BV100">
        <v>-5035</v>
      </c>
      <c r="BW100">
        <v>-11652</v>
      </c>
      <c r="BX100">
        <v>283</v>
      </c>
      <c r="BY100">
        <v>3706</v>
      </c>
      <c r="BZ100">
        <v>-9811</v>
      </c>
      <c r="CA100">
        <v>-7987</v>
      </c>
      <c r="CB100">
        <v>10158</v>
      </c>
      <c r="CC100">
        <v>-6615</v>
      </c>
      <c r="CD100">
        <v>-2718</v>
      </c>
      <c r="CE100">
        <v>13470</v>
      </c>
      <c r="CF100">
        <v>-11455</v>
      </c>
      <c r="CG100">
        <v>-5772</v>
      </c>
      <c r="CH100">
        <v>-2204</v>
      </c>
      <c r="CI100">
        <v>4005</v>
      </c>
      <c r="CJ100">
        <v>-1524</v>
      </c>
      <c r="CK100">
        <v>13314</v>
      </c>
      <c r="CL100">
        <v>-2804</v>
      </c>
      <c r="CM100">
        <v>6353</v>
      </c>
      <c r="CN100">
        <v>-3101</v>
      </c>
      <c r="CO100">
        <v>2114</v>
      </c>
      <c r="CP100">
        <v>14726</v>
      </c>
      <c r="CQ100">
        <v>-12605</v>
      </c>
      <c r="CR100">
        <v>2055</v>
      </c>
      <c r="CS100">
        <v>5455</v>
      </c>
      <c r="CT100">
        <v>8206</v>
      </c>
      <c r="CU100">
        <v>-3804</v>
      </c>
      <c r="CV100">
        <v>-16686</v>
      </c>
      <c r="CW100">
        <v>-10939</v>
      </c>
      <c r="CY100">
        <f t="shared" si="4"/>
        <v>-153.63</v>
      </c>
      <c r="CZ100">
        <f t="shared" si="5"/>
        <v>6980.95</v>
      </c>
    </row>
    <row r="101" spans="2:104" x14ac:dyDescent="0.25">
      <c r="B101">
        <v>-6414</v>
      </c>
      <c r="C101">
        <v>-570</v>
      </c>
      <c r="D101">
        <v>-439</v>
      </c>
      <c r="E101">
        <v>11761</v>
      </c>
      <c r="F101">
        <v>8902</v>
      </c>
      <c r="G101">
        <v>-584</v>
      </c>
      <c r="H101">
        <v>11738</v>
      </c>
      <c r="I101">
        <v>-158</v>
      </c>
      <c r="J101">
        <v>-156</v>
      </c>
      <c r="K101">
        <v>-4327</v>
      </c>
      <c r="L101">
        <v>11642</v>
      </c>
      <c r="M101">
        <v>-820</v>
      </c>
      <c r="N101">
        <v>22246</v>
      </c>
      <c r="O101">
        <v>11328</v>
      </c>
      <c r="P101">
        <v>-3680</v>
      </c>
      <c r="Q101">
        <v>-3433</v>
      </c>
      <c r="R101">
        <v>975</v>
      </c>
      <c r="S101">
        <v>-3364</v>
      </c>
      <c r="T101">
        <v>-3396</v>
      </c>
      <c r="U101">
        <v>-18336</v>
      </c>
      <c r="V101">
        <v>-3451</v>
      </c>
      <c r="W101">
        <v>-8397</v>
      </c>
      <c r="X101">
        <v>1939</v>
      </c>
      <c r="Y101">
        <v>-7314</v>
      </c>
      <c r="Z101">
        <v>-4595</v>
      </c>
      <c r="AA101">
        <v>9426</v>
      </c>
      <c r="AB101">
        <v>668</v>
      </c>
      <c r="AC101">
        <v>354</v>
      </c>
      <c r="AD101">
        <v>5884</v>
      </c>
      <c r="AE101">
        <v>4783</v>
      </c>
      <c r="AF101">
        <v>-23946</v>
      </c>
      <c r="AG101">
        <v>-8157</v>
      </c>
      <c r="AH101">
        <v>-19607</v>
      </c>
      <c r="AI101">
        <v>8225</v>
      </c>
      <c r="AJ101">
        <v>-5795</v>
      </c>
      <c r="AK101">
        <v>-8300</v>
      </c>
      <c r="AL101">
        <v>8749</v>
      </c>
      <c r="AM101">
        <v>3609</v>
      </c>
      <c r="AN101">
        <v>-8905</v>
      </c>
      <c r="AO101">
        <v>-7898</v>
      </c>
      <c r="AP101">
        <v>687</v>
      </c>
      <c r="AQ101">
        <v>8451</v>
      </c>
      <c r="AR101">
        <v>3746</v>
      </c>
      <c r="AS101">
        <v>16243</v>
      </c>
      <c r="AT101">
        <v>-8785</v>
      </c>
      <c r="AU101">
        <v>-2550</v>
      </c>
      <c r="AV101">
        <v>-10877</v>
      </c>
      <c r="AW101">
        <v>7243</v>
      </c>
      <c r="AX101">
        <v>8460</v>
      </c>
      <c r="AY101">
        <v>-10272</v>
      </c>
      <c r="AZ101">
        <v>28282</v>
      </c>
      <c r="BA101">
        <v>-14339</v>
      </c>
      <c r="BB101">
        <v>-8820</v>
      </c>
      <c r="BC101">
        <v>-6988</v>
      </c>
      <c r="BD101">
        <v>4699</v>
      </c>
      <c r="BE101">
        <v>6285</v>
      </c>
      <c r="BF101">
        <v>15423</v>
      </c>
      <c r="BG101">
        <v>-5125</v>
      </c>
      <c r="BH101">
        <v>7117</v>
      </c>
      <c r="BI101">
        <v>8423</v>
      </c>
      <c r="BJ101">
        <v>-8330</v>
      </c>
      <c r="BK101">
        <v>-1683</v>
      </c>
      <c r="BL101">
        <v>-7354</v>
      </c>
      <c r="BM101">
        <v>-5216</v>
      </c>
      <c r="BN101">
        <v>-321</v>
      </c>
      <c r="BO101">
        <v>1010</v>
      </c>
      <c r="BP101">
        <v>-2424</v>
      </c>
      <c r="BQ101">
        <v>-8426</v>
      </c>
      <c r="BR101">
        <v>2655</v>
      </c>
      <c r="BS101">
        <v>5909</v>
      </c>
      <c r="BT101">
        <v>3346</v>
      </c>
      <c r="BU101">
        <v>9408</v>
      </c>
      <c r="BV101">
        <v>-5018</v>
      </c>
      <c r="BW101">
        <v>-11727</v>
      </c>
      <c r="BX101">
        <v>275</v>
      </c>
      <c r="BY101">
        <v>3690</v>
      </c>
      <c r="BZ101">
        <v>-9192</v>
      </c>
      <c r="CA101">
        <v>-6522</v>
      </c>
      <c r="CB101">
        <v>10174</v>
      </c>
      <c r="CC101">
        <v>-6615</v>
      </c>
      <c r="CD101">
        <v>-3115</v>
      </c>
      <c r="CE101">
        <v>14597</v>
      </c>
      <c r="CF101">
        <v>-11723</v>
      </c>
      <c r="CG101">
        <v>-7323</v>
      </c>
      <c r="CH101">
        <v>-778</v>
      </c>
      <c r="CI101">
        <v>3548</v>
      </c>
      <c r="CJ101">
        <v>-3355</v>
      </c>
      <c r="CK101">
        <v>13424</v>
      </c>
      <c r="CL101">
        <v>-2280</v>
      </c>
      <c r="CM101">
        <v>7174</v>
      </c>
      <c r="CN101">
        <v>-3114</v>
      </c>
      <c r="CO101">
        <v>2088</v>
      </c>
      <c r="CP101">
        <v>14726</v>
      </c>
      <c r="CQ101">
        <v>-10867</v>
      </c>
      <c r="CR101">
        <v>2087</v>
      </c>
      <c r="CS101">
        <v>5452</v>
      </c>
      <c r="CT101">
        <v>8631</v>
      </c>
      <c r="CU101">
        <v>-3951</v>
      </c>
      <c r="CV101">
        <v>-16689</v>
      </c>
      <c r="CW101">
        <v>-10326</v>
      </c>
      <c r="CY101">
        <f t="shared" si="4"/>
        <v>-206.65</v>
      </c>
      <c r="CZ101">
        <f t="shared" si="5"/>
        <v>7116.29</v>
      </c>
    </row>
    <row r="102" spans="2:104" x14ac:dyDescent="0.25">
      <c r="B102">
        <v>-6414</v>
      </c>
      <c r="C102">
        <v>-371</v>
      </c>
      <c r="D102">
        <v>885</v>
      </c>
      <c r="E102">
        <v>13576</v>
      </c>
      <c r="F102">
        <v>10815</v>
      </c>
      <c r="G102">
        <v>79</v>
      </c>
      <c r="H102">
        <v>10786</v>
      </c>
      <c r="I102">
        <v>-41</v>
      </c>
      <c r="J102">
        <v>541</v>
      </c>
      <c r="K102">
        <v>-4027</v>
      </c>
      <c r="L102">
        <v>11642</v>
      </c>
      <c r="M102">
        <v>-509</v>
      </c>
      <c r="N102">
        <v>22252</v>
      </c>
      <c r="O102">
        <v>9046</v>
      </c>
      <c r="P102">
        <v>-2532</v>
      </c>
      <c r="Q102">
        <v>-3472</v>
      </c>
      <c r="R102">
        <v>1084</v>
      </c>
      <c r="S102">
        <v>-3347</v>
      </c>
      <c r="T102">
        <v>-3071</v>
      </c>
      <c r="U102">
        <v>-18336</v>
      </c>
      <c r="V102">
        <v>-3388</v>
      </c>
      <c r="W102">
        <v>-8564</v>
      </c>
      <c r="X102">
        <v>2013</v>
      </c>
      <c r="Y102">
        <v>-7700</v>
      </c>
      <c r="Z102">
        <v>-4607</v>
      </c>
      <c r="AA102">
        <v>9426</v>
      </c>
      <c r="AB102">
        <v>2383</v>
      </c>
      <c r="AC102">
        <v>1197</v>
      </c>
      <c r="AD102">
        <v>6107</v>
      </c>
      <c r="AE102">
        <v>5242</v>
      </c>
      <c r="AF102">
        <v>-24093</v>
      </c>
      <c r="AG102">
        <v>-7768</v>
      </c>
      <c r="AH102">
        <v>-18966</v>
      </c>
      <c r="AI102">
        <v>6217</v>
      </c>
      <c r="AJ102">
        <v>-5795</v>
      </c>
      <c r="AK102">
        <v>-6327</v>
      </c>
      <c r="AL102">
        <v>9983</v>
      </c>
      <c r="AM102">
        <v>3613</v>
      </c>
      <c r="AN102">
        <v>-8556</v>
      </c>
      <c r="AO102">
        <v>-7764</v>
      </c>
      <c r="AP102">
        <v>676</v>
      </c>
      <c r="AQ102">
        <v>8051</v>
      </c>
      <c r="AR102">
        <v>5034</v>
      </c>
      <c r="AS102">
        <v>16479</v>
      </c>
      <c r="AT102">
        <v>-11125</v>
      </c>
      <c r="AU102">
        <v>-2550</v>
      </c>
      <c r="AV102">
        <v>-10415</v>
      </c>
      <c r="AW102">
        <v>7297</v>
      </c>
      <c r="AX102">
        <v>8383</v>
      </c>
      <c r="AY102">
        <v>-10285</v>
      </c>
      <c r="AZ102">
        <v>27600</v>
      </c>
      <c r="BA102">
        <v>-14495</v>
      </c>
      <c r="BB102">
        <v>-9236</v>
      </c>
      <c r="BC102">
        <v>-8300</v>
      </c>
      <c r="BD102">
        <v>4438</v>
      </c>
      <c r="BE102">
        <v>6483</v>
      </c>
      <c r="BF102">
        <v>15198</v>
      </c>
      <c r="BG102">
        <v>-5192</v>
      </c>
      <c r="BH102">
        <v>5595</v>
      </c>
      <c r="BI102">
        <v>8645</v>
      </c>
      <c r="BJ102">
        <v>-10034</v>
      </c>
      <c r="BK102">
        <v>-596</v>
      </c>
      <c r="BL102">
        <v>-7606</v>
      </c>
      <c r="BM102">
        <v>-4681</v>
      </c>
      <c r="BN102">
        <v>-881</v>
      </c>
      <c r="BO102">
        <v>1010</v>
      </c>
      <c r="BP102">
        <v>-2386</v>
      </c>
      <c r="BQ102">
        <v>-8810</v>
      </c>
      <c r="BR102">
        <v>3191</v>
      </c>
      <c r="BS102">
        <v>7457</v>
      </c>
      <c r="BT102">
        <v>2952</v>
      </c>
      <c r="BU102">
        <v>9403</v>
      </c>
      <c r="BV102">
        <v>-4569</v>
      </c>
      <c r="BW102">
        <v>-11815</v>
      </c>
      <c r="BX102">
        <v>264</v>
      </c>
      <c r="BY102">
        <v>4457</v>
      </c>
      <c r="BZ102">
        <v>-9191</v>
      </c>
      <c r="CA102">
        <v>-5953</v>
      </c>
      <c r="CB102">
        <v>10182</v>
      </c>
      <c r="CC102">
        <v>-6615</v>
      </c>
      <c r="CD102">
        <v>-3116</v>
      </c>
      <c r="CE102">
        <v>13075</v>
      </c>
      <c r="CF102">
        <v>-12031</v>
      </c>
      <c r="CG102">
        <v>-7319</v>
      </c>
      <c r="CH102">
        <v>1026</v>
      </c>
      <c r="CI102">
        <v>5650</v>
      </c>
      <c r="CJ102">
        <v>-3068</v>
      </c>
      <c r="CK102">
        <v>13299</v>
      </c>
      <c r="CL102">
        <v>-3982</v>
      </c>
      <c r="CM102">
        <v>5494</v>
      </c>
      <c r="CN102">
        <v>-3114</v>
      </c>
      <c r="CO102">
        <v>2058</v>
      </c>
      <c r="CP102">
        <v>14605</v>
      </c>
      <c r="CQ102">
        <v>-11809</v>
      </c>
      <c r="CR102">
        <v>2088</v>
      </c>
      <c r="CS102">
        <v>7101</v>
      </c>
      <c r="CT102">
        <v>8893</v>
      </c>
      <c r="CU102">
        <v>-4066</v>
      </c>
      <c r="CV102">
        <v>-16277</v>
      </c>
      <c r="CW102">
        <v>-8604</v>
      </c>
      <c r="CY102">
        <f t="shared" si="4"/>
        <v>-107.98</v>
      </c>
      <c r="CZ102">
        <f t="shared" si="5"/>
        <v>7167.4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C9F54D-0F5B-411C-9543-9851D3418C3D}">
  <dimension ref="A1:AL103"/>
  <sheetViews>
    <sheetView workbookViewId="0"/>
  </sheetViews>
  <sheetFormatPr defaultRowHeight="15" x14ac:dyDescent="0.25"/>
  <sheetData>
    <row r="1" spans="1:38" x14ac:dyDescent="0.25">
      <c r="A1" t="s">
        <v>100</v>
      </c>
    </row>
    <row r="2" spans="1:38" x14ac:dyDescent="0.25">
      <c r="B2">
        <v>13841</v>
      </c>
      <c r="C2">
        <v>105788</v>
      </c>
      <c r="D2">
        <v>87381</v>
      </c>
      <c r="E2">
        <v>101075</v>
      </c>
      <c r="F2">
        <v>54578</v>
      </c>
      <c r="H2">
        <v>113634</v>
      </c>
      <c r="J2">
        <f t="shared" ref="J2:J33" si="0">AVERAGE(B2:F2)</f>
        <v>72532.600000000006</v>
      </c>
      <c r="K2">
        <f t="shared" ref="K2:K33" si="1">H2/J2</f>
        <v>1.5666610599923343</v>
      </c>
      <c r="L2">
        <f t="shared" ref="L2:L33" si="2">MAX(B2:F2)</f>
        <v>105788</v>
      </c>
      <c r="M2">
        <f t="shared" ref="M2:M33" si="3">MIN(B2:F2)</f>
        <v>13841</v>
      </c>
      <c r="N2">
        <f t="shared" ref="N2:N33" si="4">AVERAGE(B2:F2)</f>
        <v>72532.600000000006</v>
      </c>
      <c r="O2">
        <f t="shared" ref="O2:O33" si="5">L2-M2</f>
        <v>91947</v>
      </c>
      <c r="Q2">
        <v>-6414</v>
      </c>
      <c r="R2">
        <v>0</v>
      </c>
      <c r="T2">
        <v>4784.2000000000116</v>
      </c>
      <c r="U2">
        <v>27.400000000008731</v>
      </c>
      <c r="W2">
        <v>7666.5999999999995</v>
      </c>
      <c r="X2">
        <v>42.999999999999993</v>
      </c>
      <c r="AF2">
        <v>72532.600000000006</v>
      </c>
      <c r="AG2">
        <v>1.5666610599923343</v>
      </c>
      <c r="AK2">
        <v>72532.600000000006</v>
      </c>
      <c r="AL2">
        <v>1.5666610599923343</v>
      </c>
    </row>
    <row r="3" spans="1:38" x14ac:dyDescent="0.25">
      <c r="B3">
        <v>28244</v>
      </c>
      <c r="C3">
        <v>55959</v>
      </c>
      <c r="D3">
        <v>10995</v>
      </c>
      <c r="E3">
        <v>51179</v>
      </c>
      <c r="F3">
        <v>96828</v>
      </c>
      <c r="H3">
        <v>50305</v>
      </c>
      <c r="J3">
        <f t="shared" si="0"/>
        <v>48641</v>
      </c>
      <c r="K3">
        <f t="shared" si="1"/>
        <v>1.0342098229888366</v>
      </c>
      <c r="L3">
        <f t="shared" si="2"/>
        <v>96828</v>
      </c>
      <c r="M3">
        <f t="shared" si="3"/>
        <v>10995</v>
      </c>
      <c r="N3">
        <f t="shared" si="4"/>
        <v>48641</v>
      </c>
      <c r="O3">
        <f t="shared" si="5"/>
        <v>85833</v>
      </c>
      <c r="Q3">
        <v>-371</v>
      </c>
      <c r="R3">
        <v>199</v>
      </c>
      <c r="T3">
        <v>4065.8000000000029</v>
      </c>
      <c r="U3">
        <v>114.19999999999709</v>
      </c>
      <c r="W3">
        <v>5973.8</v>
      </c>
      <c r="X3">
        <v>352.20000000000005</v>
      </c>
      <c r="Z3">
        <v>48641</v>
      </c>
      <c r="AA3">
        <v>1.0342098229888366</v>
      </c>
      <c r="AI3">
        <v>48641</v>
      </c>
      <c r="AJ3">
        <v>1.0342098229888366</v>
      </c>
    </row>
    <row r="4" spans="1:38" x14ac:dyDescent="0.25">
      <c r="B4">
        <v>97581</v>
      </c>
      <c r="C4">
        <v>68549</v>
      </c>
      <c r="D4">
        <v>112633</v>
      </c>
      <c r="E4">
        <v>51932</v>
      </c>
      <c r="F4">
        <v>72516</v>
      </c>
      <c r="H4">
        <v>137661</v>
      </c>
      <c r="J4">
        <f t="shared" si="0"/>
        <v>80642.2</v>
      </c>
      <c r="K4">
        <f t="shared" si="1"/>
        <v>1.7070590832095356</v>
      </c>
      <c r="L4">
        <f t="shared" si="2"/>
        <v>112633</v>
      </c>
      <c r="M4">
        <f t="shared" si="3"/>
        <v>51932</v>
      </c>
      <c r="N4">
        <f t="shared" si="4"/>
        <v>80642.2</v>
      </c>
      <c r="O4">
        <f t="shared" si="5"/>
        <v>60701</v>
      </c>
      <c r="Q4">
        <v>885</v>
      </c>
      <c r="R4">
        <v>1324</v>
      </c>
      <c r="T4">
        <v>962.80000000000291</v>
      </c>
      <c r="U4">
        <v>8.8000000000029104</v>
      </c>
      <c r="W4">
        <v>5165.2000000000007</v>
      </c>
      <c r="X4">
        <v>1047.2</v>
      </c>
      <c r="AF4">
        <v>80642.2</v>
      </c>
      <c r="AG4">
        <v>1.7070590832095356</v>
      </c>
      <c r="AK4">
        <v>80642.2</v>
      </c>
      <c r="AL4">
        <v>1.7070590832095356</v>
      </c>
    </row>
    <row r="5" spans="1:38" x14ac:dyDescent="0.25">
      <c r="B5">
        <v>76040</v>
      </c>
      <c r="C5">
        <v>37421</v>
      </c>
      <c r="D5">
        <v>47045</v>
      </c>
      <c r="E5">
        <v>116857</v>
      </c>
      <c r="F5">
        <v>32218</v>
      </c>
      <c r="H5">
        <v>119356</v>
      </c>
      <c r="J5">
        <f t="shared" si="0"/>
        <v>61916.2</v>
      </c>
      <c r="K5">
        <f t="shared" si="1"/>
        <v>1.9277022814707623</v>
      </c>
      <c r="L5">
        <f t="shared" si="2"/>
        <v>116857</v>
      </c>
      <c r="M5">
        <f t="shared" si="3"/>
        <v>32218</v>
      </c>
      <c r="N5">
        <f t="shared" si="4"/>
        <v>61916.2</v>
      </c>
      <c r="O5">
        <f t="shared" si="5"/>
        <v>84639</v>
      </c>
      <c r="Q5">
        <v>13576</v>
      </c>
      <c r="R5">
        <v>1815</v>
      </c>
      <c r="T5">
        <v>-2585</v>
      </c>
      <c r="U5">
        <v>-79.400000000001455</v>
      </c>
      <c r="W5">
        <v>5954.2</v>
      </c>
      <c r="X5">
        <v>328.20000000000005</v>
      </c>
      <c r="AF5">
        <v>61916.2</v>
      </c>
      <c r="AG5">
        <v>1.9277022814707623</v>
      </c>
      <c r="AK5">
        <v>61916.2</v>
      </c>
      <c r="AL5">
        <v>1.9277022814707623</v>
      </c>
    </row>
    <row r="6" spans="1:38" x14ac:dyDescent="0.25">
      <c r="B6">
        <v>34848</v>
      </c>
      <c r="C6">
        <v>101944</v>
      </c>
      <c r="D6">
        <v>54649</v>
      </c>
      <c r="E6">
        <v>111124</v>
      </c>
      <c r="F6">
        <v>117857</v>
      </c>
      <c r="H6">
        <v>117210</v>
      </c>
      <c r="J6">
        <f t="shared" si="0"/>
        <v>84084.4</v>
      </c>
      <c r="K6">
        <f t="shared" si="1"/>
        <v>1.3939565484203968</v>
      </c>
      <c r="L6">
        <f t="shared" si="2"/>
        <v>117857</v>
      </c>
      <c r="M6">
        <f t="shared" si="3"/>
        <v>34848</v>
      </c>
      <c r="N6">
        <f t="shared" si="4"/>
        <v>84084.4</v>
      </c>
      <c r="O6">
        <f t="shared" si="5"/>
        <v>83009</v>
      </c>
      <c r="Q6">
        <v>10815</v>
      </c>
      <c r="R6">
        <v>1913</v>
      </c>
      <c r="T6">
        <v>5536.5999999999913</v>
      </c>
      <c r="U6">
        <v>-72.600000000005821</v>
      </c>
      <c r="W6">
        <v>6409.4</v>
      </c>
      <c r="X6">
        <v>494.6</v>
      </c>
      <c r="AB6">
        <v>84084.4</v>
      </c>
      <c r="AC6">
        <v>1.3939565484203968</v>
      </c>
      <c r="AK6">
        <v>84084.4</v>
      </c>
      <c r="AL6">
        <v>1.3939565484203968</v>
      </c>
    </row>
    <row r="7" spans="1:38" x14ac:dyDescent="0.25">
      <c r="B7">
        <v>59550</v>
      </c>
      <c r="C7">
        <v>8220</v>
      </c>
      <c r="D7">
        <v>28932</v>
      </c>
      <c r="E7">
        <v>26441</v>
      </c>
      <c r="F7">
        <v>12771</v>
      </c>
      <c r="H7">
        <v>30214</v>
      </c>
      <c r="J7">
        <f t="shared" si="0"/>
        <v>27182.799999999999</v>
      </c>
      <c r="K7">
        <f t="shared" si="1"/>
        <v>1.1115116912165046</v>
      </c>
      <c r="L7">
        <f t="shared" si="2"/>
        <v>59550</v>
      </c>
      <c r="M7">
        <f t="shared" si="3"/>
        <v>8220</v>
      </c>
      <c r="N7">
        <f t="shared" si="4"/>
        <v>27182.799999999999</v>
      </c>
      <c r="O7">
        <f t="shared" si="5"/>
        <v>51330</v>
      </c>
      <c r="Q7">
        <v>79</v>
      </c>
      <c r="R7">
        <v>663</v>
      </c>
      <c r="T7">
        <v>-2780</v>
      </c>
      <c r="U7">
        <v>-294.60000000000218</v>
      </c>
      <c r="W7">
        <v>8406.7999999999993</v>
      </c>
      <c r="X7">
        <v>534.19999999999993</v>
      </c>
      <c r="Z7">
        <v>27182.799999999999</v>
      </c>
      <c r="AA7">
        <v>1.1115116912165046</v>
      </c>
      <c r="AI7">
        <v>27182.799999999999</v>
      </c>
      <c r="AJ7">
        <v>1.1115116912165046</v>
      </c>
    </row>
    <row r="8" spans="1:38" x14ac:dyDescent="0.25">
      <c r="B8">
        <v>27981</v>
      </c>
      <c r="C8">
        <v>13338</v>
      </c>
      <c r="D8">
        <v>91535</v>
      </c>
      <c r="E8">
        <v>9258</v>
      </c>
      <c r="F8">
        <v>117402</v>
      </c>
      <c r="H8">
        <v>113614</v>
      </c>
      <c r="J8">
        <f t="shared" si="0"/>
        <v>51902.8</v>
      </c>
      <c r="K8">
        <f t="shared" si="1"/>
        <v>2.1889763172699737</v>
      </c>
      <c r="L8">
        <f t="shared" si="2"/>
        <v>117402</v>
      </c>
      <c r="M8">
        <f t="shared" si="3"/>
        <v>9258</v>
      </c>
      <c r="N8">
        <f t="shared" si="4"/>
        <v>51902.8</v>
      </c>
      <c r="O8">
        <f t="shared" si="5"/>
        <v>108144</v>
      </c>
      <c r="Q8">
        <v>10786</v>
      </c>
      <c r="R8">
        <v>-952</v>
      </c>
      <c r="T8">
        <v>-1356.1999999999971</v>
      </c>
      <c r="U8">
        <v>-1139</v>
      </c>
      <c r="W8">
        <v>7502.6000000000013</v>
      </c>
      <c r="X8">
        <v>1139</v>
      </c>
      <c r="AD8">
        <v>51902.8</v>
      </c>
      <c r="AE8">
        <v>2.1889763172699737</v>
      </c>
      <c r="AK8">
        <v>51902.8</v>
      </c>
      <c r="AL8">
        <v>2.1889763172699737</v>
      </c>
    </row>
    <row r="9" spans="1:38" x14ac:dyDescent="0.25">
      <c r="B9">
        <v>3754</v>
      </c>
      <c r="C9">
        <v>49721</v>
      </c>
      <c r="D9">
        <v>104641</v>
      </c>
      <c r="E9">
        <v>93797</v>
      </c>
      <c r="F9">
        <v>16546</v>
      </c>
      <c r="H9">
        <v>64165</v>
      </c>
      <c r="J9">
        <f t="shared" si="0"/>
        <v>53691.8</v>
      </c>
      <c r="K9">
        <f t="shared" si="1"/>
        <v>1.195061443274392</v>
      </c>
      <c r="L9">
        <f t="shared" si="2"/>
        <v>104641</v>
      </c>
      <c r="M9">
        <f t="shared" si="3"/>
        <v>3754</v>
      </c>
      <c r="N9">
        <f t="shared" si="4"/>
        <v>53691.8</v>
      </c>
      <c r="O9">
        <f t="shared" si="5"/>
        <v>100887</v>
      </c>
      <c r="Q9">
        <v>-41</v>
      </c>
      <c r="R9">
        <v>117</v>
      </c>
      <c r="T9">
        <v>-1510.5999999999985</v>
      </c>
      <c r="U9">
        <v>-245.79999999999563</v>
      </c>
      <c r="W9">
        <v>2941</v>
      </c>
      <c r="X9">
        <v>429.4</v>
      </c>
      <c r="Z9">
        <v>53691.8</v>
      </c>
      <c r="AA9">
        <v>1.195061443274392</v>
      </c>
      <c r="AK9">
        <v>53691.8</v>
      </c>
      <c r="AL9">
        <v>1.195061443274392</v>
      </c>
    </row>
    <row r="10" spans="1:38" x14ac:dyDescent="0.25">
      <c r="B10">
        <v>55618</v>
      </c>
      <c r="C10">
        <v>18428</v>
      </c>
      <c r="D10">
        <v>21179</v>
      </c>
      <c r="E10">
        <v>108831</v>
      </c>
      <c r="F10">
        <v>99054</v>
      </c>
      <c r="H10">
        <v>91930</v>
      </c>
      <c r="J10">
        <f t="shared" si="0"/>
        <v>60622</v>
      </c>
      <c r="K10">
        <f t="shared" si="1"/>
        <v>1.5164461746560653</v>
      </c>
      <c r="L10">
        <f t="shared" si="2"/>
        <v>108831</v>
      </c>
      <c r="M10">
        <f t="shared" si="3"/>
        <v>18428</v>
      </c>
      <c r="N10">
        <f t="shared" si="4"/>
        <v>60622</v>
      </c>
      <c r="O10">
        <f t="shared" si="5"/>
        <v>90403</v>
      </c>
      <c r="Q10">
        <v>541</v>
      </c>
      <c r="R10">
        <v>697</v>
      </c>
      <c r="T10">
        <v>2959.5999999999985</v>
      </c>
      <c r="U10">
        <v>11.19999999999709</v>
      </c>
      <c r="W10">
        <v>7486</v>
      </c>
      <c r="X10">
        <v>925.2</v>
      </c>
      <c r="AD10">
        <v>60622</v>
      </c>
      <c r="AE10">
        <v>1.5164461746560653</v>
      </c>
      <c r="AK10">
        <v>60622</v>
      </c>
      <c r="AL10">
        <v>1.5164461746560653</v>
      </c>
    </row>
    <row r="11" spans="1:38" x14ac:dyDescent="0.25">
      <c r="B11">
        <v>47289</v>
      </c>
      <c r="C11">
        <v>42505</v>
      </c>
      <c r="D11">
        <v>4376</v>
      </c>
      <c r="E11">
        <v>18743</v>
      </c>
      <c r="F11">
        <v>58633</v>
      </c>
      <c r="H11">
        <v>86378</v>
      </c>
      <c r="J11">
        <f t="shared" si="0"/>
        <v>34309.199999999997</v>
      </c>
      <c r="K11">
        <f t="shared" si="1"/>
        <v>2.5176337542116984</v>
      </c>
      <c r="L11">
        <f t="shared" si="2"/>
        <v>58633</v>
      </c>
      <c r="M11">
        <f t="shared" si="3"/>
        <v>4376</v>
      </c>
      <c r="N11">
        <f t="shared" si="4"/>
        <v>34309.199999999997</v>
      </c>
      <c r="O11">
        <f t="shared" si="5"/>
        <v>54257</v>
      </c>
      <c r="Q11">
        <v>-4027</v>
      </c>
      <c r="R11">
        <v>300</v>
      </c>
      <c r="T11">
        <v>1000.7999999999956</v>
      </c>
      <c r="U11">
        <v>86.19999999999709</v>
      </c>
      <c r="W11">
        <v>6765.2</v>
      </c>
      <c r="X11">
        <v>476.20000000000005</v>
      </c>
      <c r="AD11">
        <v>34309.199999999997</v>
      </c>
      <c r="AE11">
        <v>2.5176337542116984</v>
      </c>
      <c r="AK11">
        <v>34309.199999999997</v>
      </c>
      <c r="AL11">
        <v>2.5176337542116984</v>
      </c>
    </row>
    <row r="12" spans="1:38" x14ac:dyDescent="0.25">
      <c r="B12">
        <v>60573</v>
      </c>
      <c r="C12">
        <v>61119</v>
      </c>
      <c r="D12">
        <v>79540</v>
      </c>
      <c r="E12">
        <v>77417</v>
      </c>
      <c r="F12">
        <v>54768</v>
      </c>
      <c r="H12">
        <v>82490</v>
      </c>
      <c r="J12">
        <f t="shared" si="0"/>
        <v>66683.399999999994</v>
      </c>
      <c r="K12">
        <f t="shared" si="1"/>
        <v>1.2370395030847259</v>
      </c>
      <c r="L12">
        <f t="shared" si="2"/>
        <v>79540</v>
      </c>
      <c r="M12">
        <f t="shared" si="3"/>
        <v>54768</v>
      </c>
      <c r="N12">
        <f t="shared" si="4"/>
        <v>66683.399999999994</v>
      </c>
      <c r="O12">
        <f t="shared" si="5"/>
        <v>24772</v>
      </c>
      <c r="Q12">
        <v>11642</v>
      </c>
      <c r="R12">
        <v>0</v>
      </c>
      <c r="T12">
        <v>-892.80000000000291</v>
      </c>
      <c r="U12">
        <v>-47.200000000011642</v>
      </c>
      <c r="W12">
        <v>10552.8</v>
      </c>
      <c r="X12">
        <v>923.59999999999991</v>
      </c>
      <c r="AB12">
        <v>66683.399999999994</v>
      </c>
      <c r="AC12">
        <v>1.2370395030847259</v>
      </c>
      <c r="AI12">
        <v>66683.399999999994</v>
      </c>
      <c r="AJ12">
        <v>1.2370395030847259</v>
      </c>
    </row>
    <row r="13" spans="1:38" x14ac:dyDescent="0.25">
      <c r="B13">
        <v>23982</v>
      </c>
      <c r="C13">
        <v>72079</v>
      </c>
      <c r="D13">
        <v>25850</v>
      </c>
      <c r="E13">
        <v>120243</v>
      </c>
      <c r="F13">
        <v>50676</v>
      </c>
      <c r="H13">
        <v>96661</v>
      </c>
      <c r="J13">
        <f t="shared" si="0"/>
        <v>58566</v>
      </c>
      <c r="K13">
        <f t="shared" si="1"/>
        <v>1.650462725813612</v>
      </c>
      <c r="L13">
        <f t="shared" si="2"/>
        <v>120243</v>
      </c>
      <c r="M13">
        <f t="shared" si="3"/>
        <v>23982</v>
      </c>
      <c r="N13">
        <f t="shared" si="4"/>
        <v>58566</v>
      </c>
      <c r="O13">
        <f t="shared" si="5"/>
        <v>96261</v>
      </c>
      <c r="Q13">
        <v>-509</v>
      </c>
      <c r="R13">
        <v>311</v>
      </c>
      <c r="T13">
        <v>7102.8000000000029</v>
      </c>
      <c r="U13">
        <v>314.19999999999709</v>
      </c>
      <c r="W13">
        <v>10694.4</v>
      </c>
      <c r="X13">
        <v>455.79999999999995</v>
      </c>
      <c r="AD13">
        <v>58566</v>
      </c>
      <c r="AE13">
        <v>1.650462725813612</v>
      </c>
      <c r="AK13">
        <v>58566</v>
      </c>
      <c r="AL13">
        <v>1.650462725813612</v>
      </c>
    </row>
    <row r="14" spans="1:38" x14ac:dyDescent="0.25">
      <c r="B14">
        <v>23856</v>
      </c>
      <c r="C14">
        <v>43147</v>
      </c>
      <c r="D14">
        <v>18974</v>
      </c>
      <c r="E14">
        <v>86334</v>
      </c>
      <c r="F14">
        <v>46063</v>
      </c>
      <c r="H14">
        <v>65794</v>
      </c>
      <c r="J14">
        <f t="shared" si="0"/>
        <v>43674.8</v>
      </c>
      <c r="K14">
        <f t="shared" si="1"/>
        <v>1.5064522333244799</v>
      </c>
      <c r="L14">
        <f t="shared" si="2"/>
        <v>86334</v>
      </c>
      <c r="M14">
        <f t="shared" si="3"/>
        <v>18974</v>
      </c>
      <c r="N14">
        <f t="shared" si="4"/>
        <v>43674.8</v>
      </c>
      <c r="O14">
        <f t="shared" si="5"/>
        <v>67360</v>
      </c>
      <c r="Q14">
        <v>22252</v>
      </c>
      <c r="R14">
        <v>6</v>
      </c>
      <c r="T14">
        <v>2174.6000000000058</v>
      </c>
      <c r="U14">
        <v>-123</v>
      </c>
      <c r="W14">
        <v>11613</v>
      </c>
      <c r="X14">
        <v>303</v>
      </c>
      <c r="Z14">
        <v>43674.8</v>
      </c>
      <c r="AA14">
        <v>1.5064522333244799</v>
      </c>
      <c r="AK14">
        <v>43674.8</v>
      </c>
      <c r="AL14">
        <v>1.5064522333244799</v>
      </c>
    </row>
    <row r="15" spans="1:38" x14ac:dyDescent="0.25">
      <c r="B15">
        <v>56643</v>
      </c>
      <c r="C15">
        <v>41602</v>
      </c>
      <c r="D15">
        <v>12335</v>
      </c>
      <c r="E15">
        <v>74359</v>
      </c>
      <c r="F15">
        <v>31417</v>
      </c>
      <c r="H15">
        <v>93670</v>
      </c>
      <c r="J15">
        <f t="shared" si="0"/>
        <v>43271.199999999997</v>
      </c>
      <c r="K15">
        <f t="shared" si="1"/>
        <v>2.1647192589990571</v>
      </c>
      <c r="L15">
        <f t="shared" si="2"/>
        <v>74359</v>
      </c>
      <c r="M15">
        <f t="shared" si="3"/>
        <v>12335</v>
      </c>
      <c r="N15">
        <f t="shared" si="4"/>
        <v>43271.199999999997</v>
      </c>
      <c r="O15">
        <f t="shared" si="5"/>
        <v>62024</v>
      </c>
      <c r="Q15">
        <v>9046</v>
      </c>
      <c r="R15">
        <v>-2282</v>
      </c>
      <c r="T15">
        <v>-1869.8000000000029</v>
      </c>
      <c r="U15">
        <v>259.79999999999563</v>
      </c>
      <c r="W15">
        <v>6972.2</v>
      </c>
      <c r="X15">
        <v>655.40000000000009</v>
      </c>
      <c r="AD15">
        <v>43271.199999999997</v>
      </c>
      <c r="AE15">
        <v>2.1647192589990571</v>
      </c>
      <c r="AK15">
        <v>43271.199999999997</v>
      </c>
      <c r="AL15">
        <v>2.1647192589990571</v>
      </c>
    </row>
    <row r="16" spans="1:38" x14ac:dyDescent="0.25">
      <c r="B16">
        <v>112957</v>
      </c>
      <c r="C16">
        <v>62550</v>
      </c>
      <c r="D16">
        <v>90119</v>
      </c>
      <c r="E16">
        <v>23108</v>
      </c>
      <c r="F16">
        <v>28261</v>
      </c>
      <c r="H16">
        <v>113457</v>
      </c>
      <c r="J16">
        <f t="shared" si="0"/>
        <v>63399</v>
      </c>
      <c r="K16">
        <f t="shared" si="1"/>
        <v>1.7895708134197701</v>
      </c>
      <c r="L16">
        <f t="shared" si="2"/>
        <v>112957</v>
      </c>
      <c r="M16">
        <f t="shared" si="3"/>
        <v>23108</v>
      </c>
      <c r="N16">
        <f t="shared" si="4"/>
        <v>63399</v>
      </c>
      <c r="O16">
        <f t="shared" si="5"/>
        <v>89849</v>
      </c>
      <c r="Q16">
        <v>-2532</v>
      </c>
      <c r="R16">
        <v>1148</v>
      </c>
      <c r="T16">
        <v>546</v>
      </c>
      <c r="U16">
        <v>-519.59999999999854</v>
      </c>
      <c r="W16">
        <v>4996.8</v>
      </c>
      <c r="X16">
        <v>615.20000000000005</v>
      </c>
      <c r="AF16">
        <v>63399</v>
      </c>
      <c r="AG16">
        <v>1.7895708134197701</v>
      </c>
      <c r="AK16">
        <v>63399</v>
      </c>
      <c r="AL16">
        <v>1.7895708134197701</v>
      </c>
    </row>
    <row r="17" spans="2:38" x14ac:dyDescent="0.25">
      <c r="B17">
        <v>87492</v>
      </c>
      <c r="C17">
        <v>54702</v>
      </c>
      <c r="D17">
        <v>28051</v>
      </c>
      <c r="E17">
        <v>91009</v>
      </c>
      <c r="F17">
        <v>4526</v>
      </c>
      <c r="H17">
        <v>83366</v>
      </c>
      <c r="J17">
        <f t="shared" si="0"/>
        <v>53156</v>
      </c>
      <c r="K17">
        <f t="shared" si="1"/>
        <v>1.5683271878997667</v>
      </c>
      <c r="L17">
        <f t="shared" si="2"/>
        <v>91009</v>
      </c>
      <c r="M17">
        <f t="shared" si="3"/>
        <v>4526</v>
      </c>
      <c r="N17">
        <f t="shared" si="4"/>
        <v>53156</v>
      </c>
      <c r="O17">
        <f t="shared" si="5"/>
        <v>86483</v>
      </c>
      <c r="Q17">
        <v>-3472</v>
      </c>
      <c r="R17">
        <v>-39</v>
      </c>
      <c r="T17">
        <v>3390.1999999999971</v>
      </c>
      <c r="U17">
        <v>489.19999999999709</v>
      </c>
      <c r="W17">
        <v>3390.2000000000003</v>
      </c>
      <c r="X17">
        <v>509.6</v>
      </c>
      <c r="AD17">
        <v>53156</v>
      </c>
      <c r="AE17">
        <v>1.5683271878997667</v>
      </c>
      <c r="AK17">
        <v>53156</v>
      </c>
      <c r="AL17">
        <v>1.5683271878997667</v>
      </c>
    </row>
    <row r="18" spans="2:38" x14ac:dyDescent="0.25">
      <c r="B18">
        <v>113215</v>
      </c>
      <c r="C18">
        <v>6082</v>
      </c>
      <c r="D18">
        <v>108559</v>
      </c>
      <c r="E18">
        <v>117655</v>
      </c>
      <c r="F18">
        <v>116747</v>
      </c>
      <c r="H18">
        <v>122485</v>
      </c>
      <c r="J18">
        <f t="shared" si="0"/>
        <v>92451.6</v>
      </c>
      <c r="K18">
        <f t="shared" si="1"/>
        <v>1.3248553837900046</v>
      </c>
      <c r="L18">
        <f t="shared" si="2"/>
        <v>117655</v>
      </c>
      <c r="M18">
        <f t="shared" si="3"/>
        <v>6082</v>
      </c>
      <c r="N18">
        <f t="shared" si="4"/>
        <v>92451.6</v>
      </c>
      <c r="O18">
        <f t="shared" si="5"/>
        <v>111573</v>
      </c>
      <c r="Q18">
        <v>1084</v>
      </c>
      <c r="R18">
        <v>109</v>
      </c>
      <c r="T18">
        <v>2391</v>
      </c>
      <c r="U18">
        <v>-535.79999999998836</v>
      </c>
      <c r="W18">
        <v>3008.6</v>
      </c>
      <c r="X18">
        <v>1140.2</v>
      </c>
      <c r="AB18">
        <v>92451.6</v>
      </c>
      <c r="AC18">
        <v>1.3248553837900046</v>
      </c>
      <c r="AK18">
        <v>92451.6</v>
      </c>
      <c r="AL18">
        <v>1.3248553837900046</v>
      </c>
    </row>
    <row r="19" spans="2:38" x14ac:dyDescent="0.25">
      <c r="B19">
        <v>112035</v>
      </c>
      <c r="C19">
        <v>105083</v>
      </c>
      <c r="D19">
        <v>86042</v>
      </c>
      <c r="E19">
        <v>35583</v>
      </c>
      <c r="F19">
        <v>47209</v>
      </c>
      <c r="H19">
        <v>129739</v>
      </c>
      <c r="J19">
        <f t="shared" si="0"/>
        <v>77190.399999999994</v>
      </c>
      <c r="K19">
        <f t="shared" si="1"/>
        <v>1.6807660019898849</v>
      </c>
      <c r="L19">
        <f t="shared" si="2"/>
        <v>112035</v>
      </c>
      <c r="M19">
        <f t="shared" si="3"/>
        <v>35583</v>
      </c>
      <c r="N19">
        <f t="shared" si="4"/>
        <v>77190.399999999994</v>
      </c>
      <c r="O19">
        <f t="shared" si="5"/>
        <v>76452</v>
      </c>
      <c r="Q19">
        <v>-3347</v>
      </c>
      <c r="R19">
        <v>17</v>
      </c>
      <c r="T19">
        <v>-398</v>
      </c>
      <c r="U19">
        <v>-354.40000000000873</v>
      </c>
      <c r="W19">
        <v>5398.4</v>
      </c>
      <c r="X19">
        <v>408.8</v>
      </c>
      <c r="AF19">
        <v>77190.399999999994</v>
      </c>
      <c r="AG19">
        <v>1.6807660019898849</v>
      </c>
      <c r="AK19">
        <v>77190.399999999994</v>
      </c>
      <c r="AL19">
        <v>1.6807660019898849</v>
      </c>
    </row>
    <row r="20" spans="2:38" x14ac:dyDescent="0.25">
      <c r="B20">
        <v>11999</v>
      </c>
      <c r="C20">
        <v>31772</v>
      </c>
      <c r="D20">
        <v>72051</v>
      </c>
      <c r="E20">
        <v>74828</v>
      </c>
      <c r="F20">
        <v>110542</v>
      </c>
      <c r="H20">
        <v>85489</v>
      </c>
      <c r="J20">
        <f t="shared" si="0"/>
        <v>60238.400000000001</v>
      </c>
      <c r="K20">
        <f t="shared" si="1"/>
        <v>1.4191778002071769</v>
      </c>
      <c r="L20">
        <f t="shared" si="2"/>
        <v>110542</v>
      </c>
      <c r="M20">
        <f t="shared" si="3"/>
        <v>11999</v>
      </c>
      <c r="N20">
        <f t="shared" si="4"/>
        <v>60238.400000000001</v>
      </c>
      <c r="O20">
        <f t="shared" si="5"/>
        <v>98543</v>
      </c>
      <c r="Q20">
        <v>-3071</v>
      </c>
      <c r="R20">
        <v>325</v>
      </c>
      <c r="T20">
        <v>-2885.1999999999971</v>
      </c>
      <c r="U20">
        <v>-460.19999999999709</v>
      </c>
      <c r="W20">
        <v>8744.4000000000015</v>
      </c>
      <c r="X20">
        <v>835.40000000000009</v>
      </c>
      <c r="AB20">
        <v>60238.400000000001</v>
      </c>
      <c r="AC20">
        <v>1.4191778002071769</v>
      </c>
      <c r="AK20">
        <v>60238.400000000001</v>
      </c>
      <c r="AL20">
        <v>1.4191778002071769</v>
      </c>
    </row>
    <row r="21" spans="2:38" x14ac:dyDescent="0.25">
      <c r="B21">
        <v>109437</v>
      </c>
      <c r="C21">
        <v>38056</v>
      </c>
      <c r="D21">
        <v>6779</v>
      </c>
      <c r="E21">
        <v>41936</v>
      </c>
      <c r="F21">
        <v>28130</v>
      </c>
      <c r="H21">
        <v>85722</v>
      </c>
      <c r="J21">
        <f t="shared" si="0"/>
        <v>44867.6</v>
      </c>
      <c r="K21">
        <f t="shared" si="1"/>
        <v>1.9105546095623569</v>
      </c>
      <c r="L21">
        <f t="shared" si="2"/>
        <v>109437</v>
      </c>
      <c r="M21">
        <f t="shared" si="3"/>
        <v>6779</v>
      </c>
      <c r="N21">
        <f t="shared" si="4"/>
        <v>44867.6</v>
      </c>
      <c r="O21">
        <f t="shared" si="5"/>
        <v>102658</v>
      </c>
      <c r="Q21">
        <v>-18336</v>
      </c>
      <c r="R21">
        <v>0</v>
      </c>
      <c r="T21">
        <v>-7358.2000000000044</v>
      </c>
      <c r="U21">
        <v>811</v>
      </c>
      <c r="W21">
        <v>9823.7999999999993</v>
      </c>
      <c r="X21">
        <v>813.80000000000007</v>
      </c>
      <c r="AD21">
        <v>44867.6</v>
      </c>
      <c r="AE21">
        <v>1.9105546095623569</v>
      </c>
      <c r="AK21">
        <v>44867.6</v>
      </c>
      <c r="AL21">
        <v>1.9105546095623569</v>
      </c>
    </row>
    <row r="22" spans="2:38" x14ac:dyDescent="0.25">
      <c r="B22">
        <v>13555</v>
      </c>
      <c r="C22">
        <v>51605</v>
      </c>
      <c r="D22">
        <v>5795</v>
      </c>
      <c r="E22">
        <v>117219</v>
      </c>
      <c r="F22">
        <v>117173</v>
      </c>
      <c r="H22">
        <v>68321</v>
      </c>
      <c r="J22">
        <f t="shared" si="0"/>
        <v>61069.4</v>
      </c>
      <c r="K22">
        <f t="shared" si="1"/>
        <v>1.1187435933544458</v>
      </c>
      <c r="L22">
        <f t="shared" si="2"/>
        <v>117219</v>
      </c>
      <c r="M22">
        <f t="shared" si="3"/>
        <v>5795</v>
      </c>
      <c r="N22">
        <f t="shared" si="4"/>
        <v>61069.4</v>
      </c>
      <c r="O22">
        <f t="shared" si="5"/>
        <v>111424</v>
      </c>
      <c r="Q22">
        <v>-3388</v>
      </c>
      <c r="R22">
        <v>63</v>
      </c>
      <c r="T22">
        <v>5153.5999999999985</v>
      </c>
      <c r="U22">
        <v>515.20000000000437</v>
      </c>
      <c r="W22">
        <v>5498</v>
      </c>
      <c r="X22">
        <v>515.20000000000005</v>
      </c>
      <c r="Z22">
        <v>61069.4</v>
      </c>
      <c r="AA22">
        <v>1.1187435933544458</v>
      </c>
      <c r="AI22">
        <v>61069.4</v>
      </c>
      <c r="AJ22">
        <v>1.1187435933544458</v>
      </c>
    </row>
    <row r="23" spans="2:38" x14ac:dyDescent="0.25">
      <c r="B23">
        <v>77662</v>
      </c>
      <c r="C23">
        <v>35862</v>
      </c>
      <c r="D23">
        <v>22655</v>
      </c>
      <c r="E23">
        <v>71334</v>
      </c>
      <c r="F23">
        <v>37546</v>
      </c>
      <c r="H23">
        <v>51337</v>
      </c>
      <c r="J23">
        <f t="shared" si="0"/>
        <v>49011.8</v>
      </c>
      <c r="K23">
        <f t="shared" si="1"/>
        <v>1.0474416365038623</v>
      </c>
      <c r="L23">
        <f t="shared" si="2"/>
        <v>77662</v>
      </c>
      <c r="M23">
        <f t="shared" si="3"/>
        <v>22655</v>
      </c>
      <c r="N23">
        <f t="shared" si="4"/>
        <v>49011.8</v>
      </c>
      <c r="O23">
        <f t="shared" si="5"/>
        <v>55007</v>
      </c>
      <c r="Q23">
        <v>-8564</v>
      </c>
      <c r="R23">
        <v>-167</v>
      </c>
      <c r="T23">
        <v>-532.59999999999854</v>
      </c>
      <c r="U23">
        <v>261.40000000000146</v>
      </c>
      <c r="W23">
        <v>9319</v>
      </c>
      <c r="X23">
        <v>578.20000000000005</v>
      </c>
      <c r="Z23">
        <v>49011.8</v>
      </c>
      <c r="AA23">
        <v>1.0474416365038623</v>
      </c>
      <c r="AI23">
        <v>49011.8</v>
      </c>
      <c r="AJ23">
        <v>1.0474416365038623</v>
      </c>
    </row>
    <row r="24" spans="2:38" x14ac:dyDescent="0.25">
      <c r="B24">
        <v>37309</v>
      </c>
      <c r="C24">
        <v>59910</v>
      </c>
      <c r="D24">
        <v>101384</v>
      </c>
      <c r="E24">
        <v>118251</v>
      </c>
      <c r="F24">
        <v>22621</v>
      </c>
      <c r="H24">
        <v>80856</v>
      </c>
      <c r="J24">
        <f t="shared" si="0"/>
        <v>67895</v>
      </c>
      <c r="K24">
        <f t="shared" si="1"/>
        <v>1.1908977096987996</v>
      </c>
      <c r="L24">
        <f t="shared" si="2"/>
        <v>118251</v>
      </c>
      <c r="M24">
        <f t="shared" si="3"/>
        <v>22621</v>
      </c>
      <c r="N24">
        <f t="shared" si="4"/>
        <v>67895</v>
      </c>
      <c r="O24">
        <f t="shared" si="5"/>
        <v>95630</v>
      </c>
      <c r="Q24">
        <v>2013</v>
      </c>
      <c r="R24">
        <v>74</v>
      </c>
      <c r="T24">
        <v>2606.5999999999985</v>
      </c>
      <c r="U24">
        <v>120.39999999999418</v>
      </c>
      <c r="W24">
        <v>4781.8</v>
      </c>
      <c r="X24">
        <v>1372.8</v>
      </c>
      <c r="AB24">
        <v>67895</v>
      </c>
      <c r="AC24">
        <v>1.1908977096987996</v>
      </c>
      <c r="AI24">
        <v>67895</v>
      </c>
      <c r="AJ24">
        <v>1.1908977096987996</v>
      </c>
    </row>
    <row r="25" spans="2:38" x14ac:dyDescent="0.25">
      <c r="B25">
        <v>41296</v>
      </c>
      <c r="C25">
        <v>84731</v>
      </c>
      <c r="D25">
        <v>85370</v>
      </c>
      <c r="E25">
        <v>52294</v>
      </c>
      <c r="F25">
        <v>4875</v>
      </c>
      <c r="H25">
        <v>59458</v>
      </c>
      <c r="J25">
        <f t="shared" si="0"/>
        <v>53713.2</v>
      </c>
      <c r="K25">
        <f t="shared" si="1"/>
        <v>1.1069532256503058</v>
      </c>
      <c r="L25">
        <f t="shared" si="2"/>
        <v>85370</v>
      </c>
      <c r="M25">
        <f t="shared" si="3"/>
        <v>4875</v>
      </c>
      <c r="N25">
        <f t="shared" si="4"/>
        <v>53713.2</v>
      </c>
      <c r="O25">
        <f t="shared" si="5"/>
        <v>80495</v>
      </c>
      <c r="Q25">
        <v>-7700</v>
      </c>
      <c r="R25">
        <v>-386</v>
      </c>
      <c r="T25">
        <v>2200.7999999999956</v>
      </c>
      <c r="U25">
        <v>-118.60000000000582</v>
      </c>
      <c r="W25">
        <v>6012.4</v>
      </c>
      <c r="X25">
        <v>124.20000000000002</v>
      </c>
      <c r="Z25">
        <v>53713.2</v>
      </c>
      <c r="AA25">
        <v>1.1069532256503058</v>
      </c>
      <c r="AI25">
        <v>53713.2</v>
      </c>
      <c r="AJ25">
        <v>1.1069532256503058</v>
      </c>
    </row>
    <row r="26" spans="2:38" x14ac:dyDescent="0.25">
      <c r="B26">
        <v>25491</v>
      </c>
      <c r="C26">
        <v>91065</v>
      </c>
      <c r="D26">
        <v>20459</v>
      </c>
      <c r="E26">
        <v>117525</v>
      </c>
      <c r="F26">
        <v>118741</v>
      </c>
      <c r="H26">
        <v>134875</v>
      </c>
      <c r="J26">
        <f t="shared" si="0"/>
        <v>74656.2</v>
      </c>
      <c r="K26">
        <f t="shared" si="1"/>
        <v>1.8066148558324695</v>
      </c>
      <c r="L26">
        <f t="shared" si="2"/>
        <v>118741</v>
      </c>
      <c r="M26">
        <f t="shared" si="3"/>
        <v>20459</v>
      </c>
      <c r="N26">
        <f t="shared" si="4"/>
        <v>74656.2</v>
      </c>
      <c r="O26">
        <f t="shared" si="5"/>
        <v>98282</v>
      </c>
      <c r="Q26">
        <v>-4607</v>
      </c>
      <c r="R26">
        <v>-12</v>
      </c>
      <c r="T26">
        <v>-8541</v>
      </c>
      <c r="U26">
        <v>-198.40000000000873</v>
      </c>
      <c r="W26">
        <v>8541</v>
      </c>
      <c r="X26">
        <v>234.39999999999998</v>
      </c>
      <c r="AF26">
        <v>74656.2</v>
      </c>
      <c r="AG26">
        <v>1.8066148558324695</v>
      </c>
      <c r="AK26">
        <v>74656.2</v>
      </c>
      <c r="AL26">
        <v>1.8066148558324695</v>
      </c>
    </row>
    <row r="27" spans="2:38" x14ac:dyDescent="0.25">
      <c r="B27">
        <v>53001</v>
      </c>
      <c r="C27">
        <v>23321</v>
      </c>
      <c r="D27">
        <v>30129</v>
      </c>
      <c r="E27">
        <v>63745</v>
      </c>
      <c r="F27">
        <v>19437</v>
      </c>
      <c r="H27">
        <v>98847</v>
      </c>
      <c r="J27">
        <f t="shared" si="0"/>
        <v>37926.6</v>
      </c>
      <c r="K27">
        <f t="shared" si="1"/>
        <v>2.6062710604166996</v>
      </c>
      <c r="L27">
        <f t="shared" si="2"/>
        <v>63745</v>
      </c>
      <c r="M27">
        <f t="shared" si="3"/>
        <v>19437</v>
      </c>
      <c r="N27">
        <f t="shared" si="4"/>
        <v>37926.6</v>
      </c>
      <c r="O27">
        <f t="shared" si="5"/>
        <v>44308</v>
      </c>
      <c r="Q27">
        <v>9426</v>
      </c>
      <c r="R27">
        <v>0</v>
      </c>
      <c r="T27">
        <v>-2835.5999999999985</v>
      </c>
      <c r="U27">
        <v>98.599999999998545</v>
      </c>
      <c r="W27">
        <v>11426</v>
      </c>
      <c r="X27">
        <v>728.6</v>
      </c>
      <c r="AD27">
        <v>37926.6</v>
      </c>
      <c r="AE27">
        <v>2.6062710604166996</v>
      </c>
      <c r="AK27">
        <v>37926.6</v>
      </c>
      <c r="AL27">
        <v>2.6062710604166996</v>
      </c>
    </row>
    <row r="28" spans="2:38" x14ac:dyDescent="0.25">
      <c r="B28">
        <v>24190</v>
      </c>
      <c r="C28">
        <v>74509</v>
      </c>
      <c r="D28">
        <v>108480</v>
      </c>
      <c r="E28">
        <v>44616</v>
      </c>
      <c r="F28">
        <v>49776</v>
      </c>
      <c r="H28">
        <v>62776</v>
      </c>
      <c r="J28">
        <f t="shared" si="0"/>
        <v>60314.2</v>
      </c>
      <c r="K28">
        <f t="shared" si="1"/>
        <v>1.0408162588577814</v>
      </c>
      <c r="L28">
        <f t="shared" si="2"/>
        <v>108480</v>
      </c>
      <c r="M28">
        <f t="shared" si="3"/>
        <v>24190</v>
      </c>
      <c r="N28">
        <f t="shared" si="4"/>
        <v>60314.2</v>
      </c>
      <c r="O28">
        <f t="shared" si="5"/>
        <v>84290</v>
      </c>
      <c r="Q28">
        <v>2383</v>
      </c>
      <c r="R28">
        <v>1715</v>
      </c>
      <c r="T28">
        <v>4447.5999999999985</v>
      </c>
      <c r="U28">
        <v>307</v>
      </c>
      <c r="W28">
        <v>7514.4</v>
      </c>
      <c r="X28">
        <v>431.4</v>
      </c>
      <c r="Z28">
        <v>60314.2</v>
      </c>
      <c r="AA28">
        <v>1.0408162588577814</v>
      </c>
      <c r="AI28">
        <v>60314.2</v>
      </c>
      <c r="AJ28">
        <v>1.0408162588577814</v>
      </c>
    </row>
    <row r="29" spans="2:38" x14ac:dyDescent="0.25">
      <c r="B29">
        <v>57258</v>
      </c>
      <c r="C29">
        <v>48624</v>
      </c>
      <c r="D29">
        <v>49552</v>
      </c>
      <c r="E29">
        <v>119545</v>
      </c>
      <c r="F29">
        <v>57495</v>
      </c>
      <c r="H29">
        <v>80163</v>
      </c>
      <c r="J29">
        <f t="shared" si="0"/>
        <v>66494.8</v>
      </c>
      <c r="K29">
        <f t="shared" si="1"/>
        <v>1.2055529154159423</v>
      </c>
      <c r="L29">
        <f t="shared" si="2"/>
        <v>119545</v>
      </c>
      <c r="M29">
        <f t="shared" si="3"/>
        <v>48624</v>
      </c>
      <c r="N29">
        <f t="shared" si="4"/>
        <v>66494.8</v>
      </c>
      <c r="O29">
        <f t="shared" si="5"/>
        <v>70921</v>
      </c>
      <c r="Q29">
        <v>1197</v>
      </c>
      <c r="R29">
        <v>843</v>
      </c>
      <c r="T29">
        <v>-2065.3999999999942</v>
      </c>
      <c r="U29">
        <v>341.80000000000291</v>
      </c>
      <c r="W29">
        <v>7241.8</v>
      </c>
      <c r="X29">
        <v>382.59999999999997</v>
      </c>
      <c r="AB29">
        <v>66494.8</v>
      </c>
      <c r="AC29">
        <v>1.2055529154159423</v>
      </c>
      <c r="AK29">
        <v>66494.8</v>
      </c>
      <c r="AL29">
        <v>1.2055529154159423</v>
      </c>
    </row>
    <row r="30" spans="2:38" x14ac:dyDescent="0.25">
      <c r="B30">
        <v>15429</v>
      </c>
      <c r="C30">
        <v>27743</v>
      </c>
      <c r="D30">
        <v>58946</v>
      </c>
      <c r="E30">
        <v>69875</v>
      </c>
      <c r="F30">
        <v>29786</v>
      </c>
      <c r="H30">
        <v>73511</v>
      </c>
      <c r="J30">
        <f t="shared" si="0"/>
        <v>40355.800000000003</v>
      </c>
      <c r="K30">
        <f t="shared" si="1"/>
        <v>1.8215721160279315</v>
      </c>
      <c r="L30">
        <f t="shared" si="2"/>
        <v>69875</v>
      </c>
      <c r="M30">
        <f t="shared" si="3"/>
        <v>15429</v>
      </c>
      <c r="N30">
        <f t="shared" si="4"/>
        <v>40355.800000000003</v>
      </c>
      <c r="O30">
        <f t="shared" si="5"/>
        <v>54446</v>
      </c>
      <c r="Q30">
        <v>6107</v>
      </c>
      <c r="R30">
        <v>223</v>
      </c>
      <c r="T30">
        <v>5669.8000000000029</v>
      </c>
      <c r="U30">
        <v>-305.19999999999709</v>
      </c>
      <c r="W30">
        <v>5669.8</v>
      </c>
      <c r="X30">
        <v>508</v>
      </c>
      <c r="AD30">
        <v>40355.800000000003</v>
      </c>
      <c r="AE30">
        <v>1.8215721160279315</v>
      </c>
      <c r="AK30">
        <v>40355.800000000003</v>
      </c>
      <c r="AL30">
        <v>1.8215721160279315</v>
      </c>
    </row>
    <row r="31" spans="2:38" x14ac:dyDescent="0.25">
      <c r="B31">
        <v>9944</v>
      </c>
      <c r="C31">
        <v>52278</v>
      </c>
      <c r="D31">
        <v>32583</v>
      </c>
      <c r="E31">
        <v>76926</v>
      </c>
      <c r="F31">
        <v>10182</v>
      </c>
      <c r="H31">
        <v>83347</v>
      </c>
      <c r="J31">
        <f t="shared" si="0"/>
        <v>36382.6</v>
      </c>
      <c r="K31">
        <f t="shared" si="1"/>
        <v>2.2908478228603784</v>
      </c>
      <c r="L31">
        <f t="shared" si="2"/>
        <v>76926</v>
      </c>
      <c r="M31">
        <f t="shared" si="3"/>
        <v>9944</v>
      </c>
      <c r="N31">
        <f t="shared" si="4"/>
        <v>36382.6</v>
      </c>
      <c r="O31">
        <f t="shared" si="5"/>
        <v>66982</v>
      </c>
      <c r="Q31">
        <v>5242</v>
      </c>
      <c r="R31">
        <v>459</v>
      </c>
      <c r="T31">
        <v>-7233.2000000000044</v>
      </c>
      <c r="U31">
        <v>-39.400000000001455</v>
      </c>
      <c r="W31">
        <v>7233.2</v>
      </c>
      <c r="X31">
        <v>830.99999999999989</v>
      </c>
      <c r="AD31">
        <v>36382.6</v>
      </c>
      <c r="AE31">
        <v>2.2908478228603784</v>
      </c>
      <c r="AK31">
        <v>36382.6</v>
      </c>
      <c r="AL31">
        <v>2.2908478228603784</v>
      </c>
    </row>
    <row r="32" spans="2:38" x14ac:dyDescent="0.25">
      <c r="B32">
        <v>27941</v>
      </c>
      <c r="C32">
        <v>58292</v>
      </c>
      <c r="D32">
        <v>113522</v>
      </c>
      <c r="E32">
        <v>117434</v>
      </c>
      <c r="F32">
        <v>43523</v>
      </c>
      <c r="H32">
        <v>98415</v>
      </c>
      <c r="J32">
        <f t="shared" si="0"/>
        <v>72142.399999999994</v>
      </c>
      <c r="K32">
        <f t="shared" si="1"/>
        <v>1.3641769611213379</v>
      </c>
      <c r="L32">
        <f t="shared" si="2"/>
        <v>117434</v>
      </c>
      <c r="M32">
        <f t="shared" si="3"/>
        <v>27941</v>
      </c>
      <c r="N32">
        <f t="shared" si="4"/>
        <v>72142.399999999994</v>
      </c>
      <c r="O32">
        <f t="shared" si="5"/>
        <v>89493</v>
      </c>
      <c r="Q32">
        <v>-24093</v>
      </c>
      <c r="R32">
        <v>-147</v>
      </c>
      <c r="T32">
        <v>-772</v>
      </c>
      <c r="U32">
        <v>343.79999999998836</v>
      </c>
      <c r="W32">
        <v>7160.7999999999993</v>
      </c>
      <c r="X32">
        <v>620.20000000000005</v>
      </c>
      <c r="AF32">
        <v>72142.399999999994</v>
      </c>
      <c r="AG32">
        <v>1.3641769611213379</v>
      </c>
      <c r="AK32">
        <v>72142.399999999994</v>
      </c>
      <c r="AL32">
        <v>1.3641769611213379</v>
      </c>
    </row>
    <row r="33" spans="2:38" x14ac:dyDescent="0.25">
      <c r="B33">
        <v>23263</v>
      </c>
      <c r="C33">
        <v>73908</v>
      </c>
      <c r="D33">
        <v>115927</v>
      </c>
      <c r="E33">
        <v>24365</v>
      </c>
      <c r="F33">
        <v>1812</v>
      </c>
      <c r="H33">
        <v>68492</v>
      </c>
      <c r="J33">
        <f t="shared" si="0"/>
        <v>47855</v>
      </c>
      <c r="K33">
        <f t="shared" si="1"/>
        <v>1.4312402047852888</v>
      </c>
      <c r="L33">
        <f t="shared" si="2"/>
        <v>115927</v>
      </c>
      <c r="M33">
        <f t="shared" si="3"/>
        <v>1812</v>
      </c>
      <c r="N33">
        <f t="shared" si="4"/>
        <v>47855</v>
      </c>
      <c r="O33">
        <f t="shared" si="5"/>
        <v>114115</v>
      </c>
      <c r="Q33">
        <v>-7768</v>
      </c>
      <c r="R33">
        <v>389</v>
      </c>
      <c r="T33">
        <v>869</v>
      </c>
      <c r="U33">
        <v>-59.80000000000291</v>
      </c>
      <c r="W33">
        <v>7923.0000000000009</v>
      </c>
      <c r="X33">
        <v>78.599999999999994</v>
      </c>
      <c r="AD33">
        <v>47855</v>
      </c>
      <c r="AE33">
        <v>1.4312402047852888</v>
      </c>
      <c r="AK33">
        <v>47855</v>
      </c>
      <c r="AL33">
        <v>1.4312402047852888</v>
      </c>
    </row>
    <row r="34" spans="2:38" x14ac:dyDescent="0.25">
      <c r="B34">
        <v>60519</v>
      </c>
      <c r="C34">
        <v>3211</v>
      </c>
      <c r="D34">
        <v>49237</v>
      </c>
      <c r="E34">
        <v>94317</v>
      </c>
      <c r="F34">
        <v>41084</v>
      </c>
      <c r="H34">
        <v>84600</v>
      </c>
      <c r="J34">
        <f t="shared" ref="J34:J65" si="6">AVERAGE(B34:F34)</f>
        <v>49673.599999999999</v>
      </c>
      <c r="K34">
        <f t="shared" ref="K34:K65" si="7">H34/J34</f>
        <v>1.7031179540037364</v>
      </c>
      <c r="L34">
        <f t="shared" ref="L34:L65" si="8">MAX(B34:F34)</f>
        <v>94317</v>
      </c>
      <c r="M34">
        <f t="shared" ref="M34:M65" si="9">MIN(B34:F34)</f>
        <v>3211</v>
      </c>
      <c r="N34">
        <f t="shared" ref="N34:N65" si="10">AVERAGE(B34:F34)</f>
        <v>49673.599999999999</v>
      </c>
      <c r="O34">
        <f t="shared" ref="O34:O65" si="11">L34-M34</f>
        <v>91106</v>
      </c>
      <c r="Q34">
        <v>-18966</v>
      </c>
      <c r="R34">
        <v>641</v>
      </c>
      <c r="T34">
        <v>-9760</v>
      </c>
      <c r="U34">
        <v>-121.40000000000146</v>
      </c>
      <c r="W34">
        <v>11625.199999999999</v>
      </c>
      <c r="X34">
        <v>205.8</v>
      </c>
      <c r="AF34">
        <v>49673.599999999999</v>
      </c>
      <c r="AG34">
        <v>1.7031179540037364</v>
      </c>
      <c r="AK34">
        <v>49673.599999999999</v>
      </c>
      <c r="AL34">
        <v>1.7031179540037364</v>
      </c>
    </row>
    <row r="35" spans="2:38" x14ac:dyDescent="0.25">
      <c r="B35">
        <v>111215</v>
      </c>
      <c r="C35">
        <v>120056</v>
      </c>
      <c r="D35">
        <v>27913</v>
      </c>
      <c r="E35">
        <v>101273</v>
      </c>
      <c r="F35">
        <v>30942</v>
      </c>
      <c r="H35">
        <v>95023</v>
      </c>
      <c r="J35">
        <f t="shared" si="6"/>
        <v>78279.8</v>
      </c>
      <c r="K35">
        <f t="shared" si="7"/>
        <v>1.2138891514796921</v>
      </c>
      <c r="L35">
        <f t="shared" si="8"/>
        <v>120056</v>
      </c>
      <c r="M35">
        <f t="shared" si="9"/>
        <v>27913</v>
      </c>
      <c r="N35">
        <f t="shared" si="10"/>
        <v>78279.8</v>
      </c>
      <c r="O35">
        <f t="shared" si="11"/>
        <v>92143</v>
      </c>
      <c r="Q35">
        <v>6217</v>
      </c>
      <c r="R35">
        <v>-2008</v>
      </c>
      <c r="T35">
        <v>2462.6000000000058</v>
      </c>
      <c r="U35">
        <v>489.19999999999709</v>
      </c>
      <c r="W35">
        <v>6487.7999999999993</v>
      </c>
      <c r="X35">
        <v>584.40000000000009</v>
      </c>
      <c r="AB35">
        <v>78279.8</v>
      </c>
      <c r="AC35">
        <v>1.2138891514796921</v>
      </c>
      <c r="AK35">
        <v>78279.8</v>
      </c>
      <c r="AL35">
        <v>1.2138891514796921</v>
      </c>
    </row>
    <row r="36" spans="2:38" x14ac:dyDescent="0.25">
      <c r="B36">
        <v>54613</v>
      </c>
      <c r="C36">
        <v>22430</v>
      </c>
      <c r="D36">
        <v>54891</v>
      </c>
      <c r="E36">
        <v>97460</v>
      </c>
      <c r="F36">
        <v>69077</v>
      </c>
      <c r="H36">
        <v>79444</v>
      </c>
      <c r="J36">
        <f t="shared" si="6"/>
        <v>59694.2</v>
      </c>
      <c r="K36">
        <f t="shared" si="7"/>
        <v>1.3308495632741539</v>
      </c>
      <c r="L36">
        <f t="shared" si="8"/>
        <v>97460</v>
      </c>
      <c r="M36">
        <f t="shared" si="9"/>
        <v>22430</v>
      </c>
      <c r="N36">
        <f t="shared" si="10"/>
        <v>59694.2</v>
      </c>
      <c r="O36">
        <f t="shared" si="11"/>
        <v>75030</v>
      </c>
      <c r="Q36">
        <v>-5795</v>
      </c>
      <c r="R36">
        <v>0</v>
      </c>
      <c r="T36">
        <v>801.79999999999563</v>
      </c>
      <c r="U36">
        <v>435.19999999999709</v>
      </c>
      <c r="W36">
        <v>7032.2</v>
      </c>
      <c r="X36">
        <v>920.80000000000007</v>
      </c>
      <c r="AB36">
        <v>59694.2</v>
      </c>
      <c r="AC36">
        <v>1.3308495632741539</v>
      </c>
      <c r="AK36">
        <v>59694.2</v>
      </c>
      <c r="AL36">
        <v>1.3308495632741539</v>
      </c>
    </row>
    <row r="37" spans="2:38" x14ac:dyDescent="0.25">
      <c r="B37">
        <v>71899</v>
      </c>
      <c r="C37">
        <v>105788</v>
      </c>
      <c r="D37">
        <v>3003</v>
      </c>
      <c r="E37">
        <v>41661</v>
      </c>
      <c r="F37">
        <v>88743</v>
      </c>
      <c r="H37">
        <v>100929</v>
      </c>
      <c r="J37">
        <f t="shared" si="6"/>
        <v>62218.8</v>
      </c>
      <c r="K37">
        <f t="shared" si="7"/>
        <v>1.6221624332195412</v>
      </c>
      <c r="L37">
        <f t="shared" si="8"/>
        <v>105788</v>
      </c>
      <c r="M37">
        <f t="shared" si="9"/>
        <v>3003</v>
      </c>
      <c r="N37">
        <f t="shared" si="10"/>
        <v>62218.8</v>
      </c>
      <c r="O37">
        <f t="shared" si="11"/>
        <v>102785</v>
      </c>
      <c r="Q37">
        <v>-6327</v>
      </c>
      <c r="R37">
        <v>1973</v>
      </c>
      <c r="T37">
        <v>2736</v>
      </c>
      <c r="U37">
        <v>337.20000000000437</v>
      </c>
      <c r="W37">
        <v>4828</v>
      </c>
      <c r="X37">
        <v>1241.5999999999999</v>
      </c>
      <c r="AF37">
        <v>62218.8</v>
      </c>
      <c r="AG37">
        <v>1.6221624332195412</v>
      </c>
      <c r="AK37">
        <v>62218.8</v>
      </c>
      <c r="AL37">
        <v>1.6221624332195412</v>
      </c>
    </row>
    <row r="38" spans="2:38" x14ac:dyDescent="0.25">
      <c r="B38">
        <v>102493</v>
      </c>
      <c r="C38">
        <v>99923</v>
      </c>
      <c r="D38">
        <v>16538</v>
      </c>
      <c r="E38">
        <v>36134</v>
      </c>
      <c r="F38">
        <v>60676</v>
      </c>
      <c r="H38">
        <v>93377</v>
      </c>
      <c r="J38">
        <f t="shared" si="6"/>
        <v>63152.800000000003</v>
      </c>
      <c r="K38">
        <f t="shared" si="7"/>
        <v>1.4785884394674502</v>
      </c>
      <c r="L38">
        <f t="shared" si="8"/>
        <v>102493</v>
      </c>
      <c r="M38">
        <f t="shared" si="9"/>
        <v>16538</v>
      </c>
      <c r="N38">
        <f t="shared" si="10"/>
        <v>63152.800000000003</v>
      </c>
      <c r="O38">
        <f t="shared" si="11"/>
        <v>85955</v>
      </c>
      <c r="Q38">
        <v>9983</v>
      </c>
      <c r="R38">
        <v>1234</v>
      </c>
      <c r="T38">
        <v>1013.2000000000044</v>
      </c>
      <c r="U38">
        <v>150.20000000000437</v>
      </c>
      <c r="W38">
        <v>10188.799999999999</v>
      </c>
      <c r="X38">
        <v>663.40000000000009</v>
      </c>
      <c r="AB38">
        <v>63152.800000000003</v>
      </c>
      <c r="AC38">
        <v>1.4785884394674502</v>
      </c>
      <c r="AK38">
        <v>63152.800000000003</v>
      </c>
      <c r="AL38">
        <v>1.4785884394674502</v>
      </c>
    </row>
    <row r="39" spans="2:38" x14ac:dyDescent="0.25">
      <c r="B39">
        <v>114553</v>
      </c>
      <c r="C39">
        <v>51382</v>
      </c>
      <c r="D39">
        <v>66133</v>
      </c>
      <c r="E39">
        <v>110240</v>
      </c>
      <c r="F39">
        <v>39051</v>
      </c>
      <c r="H39">
        <v>133255</v>
      </c>
      <c r="J39">
        <f t="shared" si="6"/>
        <v>76271.8</v>
      </c>
      <c r="K39">
        <f t="shared" si="7"/>
        <v>1.7471070566054556</v>
      </c>
      <c r="L39">
        <f t="shared" si="8"/>
        <v>114553</v>
      </c>
      <c r="M39">
        <f t="shared" si="9"/>
        <v>39051</v>
      </c>
      <c r="N39">
        <f t="shared" si="10"/>
        <v>76271.8</v>
      </c>
      <c r="O39">
        <f t="shared" si="11"/>
        <v>75502</v>
      </c>
      <c r="Q39">
        <v>3613</v>
      </c>
      <c r="R39">
        <v>4</v>
      </c>
      <c r="T39">
        <v>-775.39999999999418</v>
      </c>
      <c r="U39">
        <v>486.40000000000873</v>
      </c>
      <c r="W39">
        <v>7495.4</v>
      </c>
      <c r="X39">
        <v>532.80000000000007</v>
      </c>
      <c r="AF39">
        <v>76271.8</v>
      </c>
      <c r="AG39">
        <v>1.7471070566054556</v>
      </c>
      <c r="AK39">
        <v>76271.8</v>
      </c>
      <c r="AL39">
        <v>1.7471070566054556</v>
      </c>
    </row>
    <row r="40" spans="2:38" x14ac:dyDescent="0.25">
      <c r="B40">
        <v>2565</v>
      </c>
      <c r="C40">
        <v>113995</v>
      </c>
      <c r="D40">
        <v>92607</v>
      </c>
      <c r="E40">
        <v>67073</v>
      </c>
      <c r="F40">
        <v>4578</v>
      </c>
      <c r="H40">
        <v>61923</v>
      </c>
      <c r="J40">
        <f t="shared" si="6"/>
        <v>56163.6</v>
      </c>
      <c r="K40">
        <f t="shared" si="7"/>
        <v>1.1025468452876952</v>
      </c>
      <c r="L40">
        <f t="shared" si="8"/>
        <v>113995</v>
      </c>
      <c r="M40">
        <f t="shared" si="9"/>
        <v>2565</v>
      </c>
      <c r="N40">
        <f t="shared" si="10"/>
        <v>56163.6</v>
      </c>
      <c r="O40">
        <f t="shared" si="11"/>
        <v>111430</v>
      </c>
      <c r="Q40">
        <v>-8556</v>
      </c>
      <c r="R40">
        <v>349</v>
      </c>
      <c r="T40">
        <v>444.59999999999854</v>
      </c>
      <c r="U40">
        <v>-250.80000000000291</v>
      </c>
      <c r="W40">
        <v>6000.6</v>
      </c>
      <c r="X40">
        <v>718.40000000000009</v>
      </c>
      <c r="Z40">
        <v>56163.6</v>
      </c>
      <c r="AA40">
        <v>1.1025468452876952</v>
      </c>
      <c r="AK40">
        <v>56163.6</v>
      </c>
      <c r="AL40">
        <v>1.1025468452876952</v>
      </c>
    </row>
    <row r="41" spans="2:38" x14ac:dyDescent="0.25">
      <c r="B41">
        <v>75214</v>
      </c>
      <c r="C41">
        <v>73059</v>
      </c>
      <c r="D41">
        <v>83818</v>
      </c>
      <c r="E41">
        <v>109397</v>
      </c>
      <c r="F41">
        <v>2470</v>
      </c>
      <c r="H41">
        <v>115236</v>
      </c>
      <c r="J41">
        <f t="shared" si="6"/>
        <v>68791.600000000006</v>
      </c>
      <c r="K41">
        <f t="shared" si="7"/>
        <v>1.6751463841515533</v>
      </c>
      <c r="L41">
        <f t="shared" si="8"/>
        <v>109397</v>
      </c>
      <c r="M41">
        <f t="shared" si="9"/>
        <v>2470</v>
      </c>
      <c r="N41">
        <f t="shared" si="10"/>
        <v>68791.600000000006</v>
      </c>
      <c r="O41">
        <f t="shared" si="11"/>
        <v>106927</v>
      </c>
      <c r="Q41">
        <v>-7764</v>
      </c>
      <c r="R41">
        <v>134</v>
      </c>
      <c r="T41">
        <v>1141.6000000000058</v>
      </c>
      <c r="U41">
        <v>100</v>
      </c>
      <c r="W41">
        <v>4982.4000000000005</v>
      </c>
      <c r="X41">
        <v>522.4</v>
      </c>
      <c r="AF41">
        <v>68791.600000000006</v>
      </c>
      <c r="AG41">
        <v>1.6751463841515533</v>
      </c>
      <c r="AK41">
        <v>68791.600000000006</v>
      </c>
      <c r="AL41">
        <v>1.6751463841515533</v>
      </c>
    </row>
    <row r="42" spans="2:38" x14ac:dyDescent="0.25">
      <c r="B42">
        <v>100863</v>
      </c>
      <c r="C42">
        <v>6561</v>
      </c>
      <c r="D42">
        <v>24908</v>
      </c>
      <c r="E42">
        <v>104437</v>
      </c>
      <c r="F42">
        <v>110263</v>
      </c>
      <c r="H42">
        <v>120232</v>
      </c>
      <c r="J42">
        <f t="shared" si="6"/>
        <v>69406.399999999994</v>
      </c>
      <c r="K42">
        <f t="shared" si="7"/>
        <v>1.7322898176537036</v>
      </c>
      <c r="L42">
        <f t="shared" si="8"/>
        <v>110263</v>
      </c>
      <c r="M42">
        <f t="shared" si="9"/>
        <v>6561</v>
      </c>
      <c r="N42">
        <f t="shared" si="10"/>
        <v>69406.399999999994</v>
      </c>
      <c r="O42">
        <f t="shared" si="11"/>
        <v>103702</v>
      </c>
      <c r="Q42">
        <v>676</v>
      </c>
      <c r="R42">
        <v>-11</v>
      </c>
      <c r="T42">
        <v>747.79999999998836</v>
      </c>
      <c r="U42">
        <v>23.19999999999709</v>
      </c>
      <c r="W42">
        <v>7458.2000000000007</v>
      </c>
      <c r="X42">
        <v>193.2</v>
      </c>
      <c r="AF42">
        <v>69406.399999999994</v>
      </c>
      <c r="AG42">
        <v>1.7322898176537036</v>
      </c>
      <c r="AK42">
        <v>69406.399999999994</v>
      </c>
      <c r="AL42">
        <v>1.7322898176537036</v>
      </c>
    </row>
    <row r="43" spans="2:38" x14ac:dyDescent="0.25">
      <c r="B43">
        <v>118963</v>
      </c>
      <c r="C43">
        <v>94235</v>
      </c>
      <c r="D43">
        <v>52089</v>
      </c>
      <c r="E43">
        <v>119056</v>
      </c>
      <c r="F43">
        <v>65777</v>
      </c>
      <c r="H43">
        <v>126254</v>
      </c>
      <c r="J43">
        <f t="shared" si="6"/>
        <v>90024</v>
      </c>
      <c r="K43">
        <f t="shared" si="7"/>
        <v>1.4024482360259487</v>
      </c>
      <c r="L43">
        <f t="shared" si="8"/>
        <v>119056</v>
      </c>
      <c r="M43">
        <f t="shared" si="9"/>
        <v>52089</v>
      </c>
      <c r="N43">
        <f t="shared" si="10"/>
        <v>90024</v>
      </c>
      <c r="O43">
        <f t="shared" si="11"/>
        <v>66967</v>
      </c>
      <c r="Q43">
        <v>8051</v>
      </c>
      <c r="R43">
        <v>-400</v>
      </c>
      <c r="T43">
        <v>849</v>
      </c>
      <c r="U43">
        <v>58</v>
      </c>
      <c r="W43">
        <v>5094.6000000000004</v>
      </c>
      <c r="X43">
        <v>70.400000000000006</v>
      </c>
      <c r="AB43">
        <v>90024</v>
      </c>
      <c r="AC43">
        <v>1.4024482360259487</v>
      </c>
      <c r="AK43">
        <v>90024</v>
      </c>
      <c r="AL43">
        <v>1.4024482360259487</v>
      </c>
    </row>
    <row r="44" spans="2:38" x14ac:dyDescent="0.25">
      <c r="B44">
        <v>86074</v>
      </c>
      <c r="C44">
        <v>47669</v>
      </c>
      <c r="D44">
        <v>44547</v>
      </c>
      <c r="E44">
        <v>104377</v>
      </c>
      <c r="F44">
        <v>6873</v>
      </c>
      <c r="H44">
        <v>102573</v>
      </c>
      <c r="J44">
        <f t="shared" si="6"/>
        <v>57908</v>
      </c>
      <c r="K44">
        <f t="shared" si="7"/>
        <v>1.7713096636043379</v>
      </c>
      <c r="L44">
        <f t="shared" si="8"/>
        <v>104377</v>
      </c>
      <c r="M44">
        <f t="shared" si="9"/>
        <v>6873</v>
      </c>
      <c r="N44">
        <f t="shared" si="10"/>
        <v>57908</v>
      </c>
      <c r="O44">
        <f t="shared" si="11"/>
        <v>97504</v>
      </c>
      <c r="Q44">
        <v>5034</v>
      </c>
      <c r="R44">
        <v>1288</v>
      </c>
      <c r="T44">
        <v>-1599.4000000000015</v>
      </c>
      <c r="U44">
        <v>-166</v>
      </c>
      <c r="W44">
        <v>6782.2000000000007</v>
      </c>
      <c r="X44">
        <v>759.6</v>
      </c>
      <c r="AF44">
        <v>57908</v>
      </c>
      <c r="AG44">
        <v>1.7713096636043379</v>
      </c>
      <c r="AK44">
        <v>57908</v>
      </c>
      <c r="AL44">
        <v>1.7713096636043379</v>
      </c>
    </row>
    <row r="45" spans="2:38" x14ac:dyDescent="0.25">
      <c r="B45">
        <v>112455</v>
      </c>
      <c r="C45">
        <v>44228</v>
      </c>
      <c r="D45">
        <v>96850</v>
      </c>
      <c r="E45">
        <v>25916</v>
      </c>
      <c r="F45">
        <v>85789</v>
      </c>
      <c r="H45">
        <v>115863</v>
      </c>
      <c r="J45">
        <f t="shared" si="6"/>
        <v>73047.600000000006</v>
      </c>
      <c r="K45">
        <f t="shared" si="7"/>
        <v>1.586130139799254</v>
      </c>
      <c r="L45">
        <f t="shared" si="8"/>
        <v>112455</v>
      </c>
      <c r="M45">
        <f t="shared" si="9"/>
        <v>25916</v>
      </c>
      <c r="N45">
        <f t="shared" si="10"/>
        <v>73047.600000000006</v>
      </c>
      <c r="O45">
        <f t="shared" si="11"/>
        <v>86539</v>
      </c>
      <c r="Q45">
        <v>16479</v>
      </c>
      <c r="R45">
        <v>236</v>
      </c>
      <c r="T45">
        <v>4708.8000000000029</v>
      </c>
      <c r="U45">
        <v>114.60000000000582</v>
      </c>
      <c r="W45">
        <v>5806</v>
      </c>
      <c r="X45">
        <v>397</v>
      </c>
      <c r="AB45">
        <v>73047.600000000006</v>
      </c>
      <c r="AC45">
        <v>1.586130139799254</v>
      </c>
      <c r="AK45">
        <v>73047.600000000006</v>
      </c>
      <c r="AL45">
        <v>1.586130139799254</v>
      </c>
    </row>
    <row r="46" spans="2:38" x14ac:dyDescent="0.25">
      <c r="B46">
        <v>28192</v>
      </c>
      <c r="C46">
        <v>36007</v>
      </c>
      <c r="D46">
        <v>56285</v>
      </c>
      <c r="E46">
        <v>30811</v>
      </c>
      <c r="F46">
        <v>111447</v>
      </c>
      <c r="H46">
        <v>53942</v>
      </c>
      <c r="J46">
        <f t="shared" si="6"/>
        <v>52548.4</v>
      </c>
      <c r="K46">
        <f t="shared" si="7"/>
        <v>1.0265203127021945</v>
      </c>
      <c r="L46">
        <f t="shared" si="8"/>
        <v>111447</v>
      </c>
      <c r="M46">
        <f t="shared" si="9"/>
        <v>28192</v>
      </c>
      <c r="N46">
        <f t="shared" si="10"/>
        <v>52548.4</v>
      </c>
      <c r="O46">
        <f t="shared" si="11"/>
        <v>83255</v>
      </c>
      <c r="Q46">
        <v>-11125</v>
      </c>
      <c r="R46">
        <v>-2340</v>
      </c>
      <c r="T46">
        <v>125.80000000000291</v>
      </c>
      <c r="U46">
        <v>-359.40000000000146</v>
      </c>
      <c r="W46">
        <v>10934.6</v>
      </c>
      <c r="X46">
        <v>359.8</v>
      </c>
      <c r="Z46">
        <v>52548.4</v>
      </c>
      <c r="AA46">
        <v>1.0265203127021945</v>
      </c>
      <c r="AI46">
        <v>52548.4</v>
      </c>
      <c r="AJ46">
        <v>1.0265203127021945</v>
      </c>
    </row>
    <row r="47" spans="2:38" x14ac:dyDescent="0.25">
      <c r="B47">
        <v>28168</v>
      </c>
      <c r="C47">
        <v>9588</v>
      </c>
      <c r="D47">
        <v>60054</v>
      </c>
      <c r="E47">
        <v>84296</v>
      </c>
      <c r="F47">
        <v>17742</v>
      </c>
      <c r="H47">
        <v>49725</v>
      </c>
      <c r="J47">
        <f t="shared" si="6"/>
        <v>39969.599999999999</v>
      </c>
      <c r="K47">
        <f t="shared" si="7"/>
        <v>1.2440704935751172</v>
      </c>
      <c r="L47">
        <f t="shared" si="8"/>
        <v>84296</v>
      </c>
      <c r="M47">
        <f t="shared" si="9"/>
        <v>9588</v>
      </c>
      <c r="N47">
        <f t="shared" si="10"/>
        <v>39969.599999999999</v>
      </c>
      <c r="O47">
        <f t="shared" si="11"/>
        <v>74708</v>
      </c>
      <c r="Q47">
        <v>-2550</v>
      </c>
      <c r="R47">
        <v>0</v>
      </c>
      <c r="T47">
        <v>-1752</v>
      </c>
      <c r="U47">
        <v>353</v>
      </c>
      <c r="W47">
        <v>3059.5999999999995</v>
      </c>
      <c r="X47">
        <v>656.2</v>
      </c>
      <c r="Z47">
        <v>39969.599999999999</v>
      </c>
      <c r="AA47">
        <v>1.2440704935751172</v>
      </c>
      <c r="AI47">
        <v>39969.599999999999</v>
      </c>
      <c r="AJ47">
        <v>1.2440704935751172</v>
      </c>
    </row>
    <row r="48" spans="2:38" x14ac:dyDescent="0.25">
      <c r="B48">
        <v>88550</v>
      </c>
      <c r="C48">
        <v>49021</v>
      </c>
      <c r="D48">
        <v>24761</v>
      </c>
      <c r="E48">
        <v>336</v>
      </c>
      <c r="F48">
        <v>84432</v>
      </c>
      <c r="H48">
        <v>51331</v>
      </c>
      <c r="J48">
        <f t="shared" si="6"/>
        <v>49420</v>
      </c>
      <c r="K48">
        <f t="shared" si="7"/>
        <v>1.0386685552407933</v>
      </c>
      <c r="L48">
        <f t="shared" si="8"/>
        <v>88550</v>
      </c>
      <c r="M48">
        <f t="shared" si="9"/>
        <v>336</v>
      </c>
      <c r="N48">
        <f t="shared" si="10"/>
        <v>49420</v>
      </c>
      <c r="O48">
        <f t="shared" si="11"/>
        <v>88214</v>
      </c>
      <c r="Q48">
        <v>-10415</v>
      </c>
      <c r="R48">
        <v>462</v>
      </c>
      <c r="T48">
        <v>-9275.5999999999985</v>
      </c>
      <c r="U48">
        <v>-691.59999999999854</v>
      </c>
      <c r="W48">
        <v>12026.800000000001</v>
      </c>
      <c r="X48">
        <v>691.59999999999991</v>
      </c>
      <c r="AB48">
        <v>49420</v>
      </c>
      <c r="AC48">
        <v>1.0386685552407933</v>
      </c>
      <c r="AI48">
        <v>49420</v>
      </c>
      <c r="AJ48">
        <v>1.0386685552407933</v>
      </c>
    </row>
    <row r="49" spans="2:38" x14ac:dyDescent="0.25">
      <c r="B49">
        <v>34551</v>
      </c>
      <c r="C49">
        <v>37989</v>
      </c>
      <c r="D49">
        <v>113465</v>
      </c>
      <c r="E49">
        <v>20558</v>
      </c>
      <c r="F49">
        <v>53638</v>
      </c>
      <c r="H49">
        <v>114922</v>
      </c>
      <c r="J49">
        <f t="shared" si="6"/>
        <v>52040.2</v>
      </c>
      <c r="K49">
        <f t="shared" si="7"/>
        <v>2.2083312516093327</v>
      </c>
      <c r="L49">
        <f t="shared" si="8"/>
        <v>113465</v>
      </c>
      <c r="M49">
        <f t="shared" si="9"/>
        <v>20558</v>
      </c>
      <c r="N49">
        <f t="shared" si="10"/>
        <v>52040.2</v>
      </c>
      <c r="O49">
        <f t="shared" si="11"/>
        <v>92907</v>
      </c>
      <c r="Q49">
        <v>7297</v>
      </c>
      <c r="R49">
        <v>54</v>
      </c>
      <c r="T49">
        <v>-1760</v>
      </c>
      <c r="U49">
        <v>482.39999999999418</v>
      </c>
      <c r="W49">
        <v>13087.6</v>
      </c>
      <c r="X49">
        <v>872.8</v>
      </c>
      <c r="AD49">
        <v>52040.2</v>
      </c>
      <c r="AE49">
        <v>2.2083312516093327</v>
      </c>
      <c r="AK49">
        <v>52040.2</v>
      </c>
      <c r="AL49">
        <v>2.2083312516093327</v>
      </c>
    </row>
    <row r="50" spans="2:38" x14ac:dyDescent="0.25">
      <c r="B50">
        <v>71174</v>
      </c>
      <c r="C50">
        <v>27132</v>
      </c>
      <c r="D50">
        <v>95154</v>
      </c>
      <c r="E50">
        <v>23897</v>
      </c>
      <c r="F50">
        <v>59504</v>
      </c>
      <c r="H50">
        <v>82306</v>
      </c>
      <c r="J50">
        <f t="shared" si="6"/>
        <v>55372.2</v>
      </c>
      <c r="K50">
        <f t="shared" si="7"/>
        <v>1.4864137599734164</v>
      </c>
      <c r="L50">
        <f t="shared" si="8"/>
        <v>95154</v>
      </c>
      <c r="M50">
        <f t="shared" si="9"/>
        <v>23897</v>
      </c>
      <c r="N50">
        <f t="shared" si="10"/>
        <v>55372.2</v>
      </c>
      <c r="O50">
        <f t="shared" si="11"/>
        <v>71257</v>
      </c>
      <c r="Q50">
        <v>8383</v>
      </c>
      <c r="R50">
        <v>-77</v>
      </c>
      <c r="T50">
        <v>-2290.2000000000044</v>
      </c>
      <c r="U50">
        <v>175</v>
      </c>
      <c r="W50">
        <v>6770.2000000000007</v>
      </c>
      <c r="X50">
        <v>311</v>
      </c>
      <c r="Z50">
        <v>55372.2</v>
      </c>
      <c r="AA50">
        <v>1.4864137599734164</v>
      </c>
      <c r="AK50">
        <v>55372.2</v>
      </c>
      <c r="AL50">
        <v>1.4864137599734164</v>
      </c>
    </row>
    <row r="51" spans="2:38" x14ac:dyDescent="0.25">
      <c r="B51">
        <v>15067</v>
      </c>
      <c r="C51">
        <v>26192</v>
      </c>
      <c r="D51">
        <v>3007</v>
      </c>
      <c r="E51">
        <v>9893</v>
      </c>
      <c r="F51">
        <v>14357</v>
      </c>
      <c r="H51">
        <v>31412</v>
      </c>
      <c r="J51">
        <f t="shared" si="6"/>
        <v>13703.2</v>
      </c>
      <c r="K51">
        <f t="shared" si="7"/>
        <v>2.2923112849553386</v>
      </c>
      <c r="L51">
        <f t="shared" si="8"/>
        <v>26192</v>
      </c>
      <c r="M51">
        <f t="shared" si="9"/>
        <v>3007</v>
      </c>
      <c r="N51">
        <f t="shared" si="10"/>
        <v>13703.2</v>
      </c>
      <c r="O51">
        <f t="shared" si="11"/>
        <v>23185</v>
      </c>
      <c r="Q51">
        <v>-10285</v>
      </c>
      <c r="R51">
        <v>-13</v>
      </c>
      <c r="T51">
        <v>-933.79999999999927</v>
      </c>
      <c r="U51">
        <v>472</v>
      </c>
      <c r="W51">
        <v>6301.4</v>
      </c>
      <c r="X51">
        <v>560</v>
      </c>
      <c r="AD51">
        <v>13703.2</v>
      </c>
      <c r="AE51">
        <v>2.2923112849553386</v>
      </c>
      <c r="AK51">
        <v>13703.2</v>
      </c>
      <c r="AL51">
        <v>2.2923112849553386</v>
      </c>
    </row>
    <row r="52" spans="2:38" x14ac:dyDescent="0.25">
      <c r="B52">
        <v>19427</v>
      </c>
      <c r="C52">
        <v>94114</v>
      </c>
      <c r="D52">
        <v>21080</v>
      </c>
      <c r="E52">
        <v>54448</v>
      </c>
      <c r="F52">
        <v>26538</v>
      </c>
      <c r="H52">
        <v>84918</v>
      </c>
      <c r="J52">
        <f t="shared" si="6"/>
        <v>43121.4</v>
      </c>
      <c r="K52">
        <f t="shared" si="7"/>
        <v>1.9692774353337321</v>
      </c>
      <c r="L52">
        <f t="shared" si="8"/>
        <v>94114</v>
      </c>
      <c r="M52">
        <f t="shared" si="9"/>
        <v>19427</v>
      </c>
      <c r="N52">
        <f t="shared" si="10"/>
        <v>43121.4</v>
      </c>
      <c r="O52">
        <f t="shared" si="11"/>
        <v>74687</v>
      </c>
      <c r="Q52">
        <v>27600</v>
      </c>
      <c r="R52">
        <v>-682</v>
      </c>
      <c r="T52">
        <v>3367.8000000000029</v>
      </c>
      <c r="U52">
        <v>479.59999999999854</v>
      </c>
      <c r="W52">
        <v>5396.6</v>
      </c>
      <c r="X52">
        <v>510.4</v>
      </c>
      <c r="Z52">
        <v>43121.4</v>
      </c>
      <c r="AA52">
        <v>1.9692774353337321</v>
      </c>
      <c r="AK52">
        <v>43121.4</v>
      </c>
      <c r="AL52">
        <v>1.9692774353337321</v>
      </c>
    </row>
    <row r="53" spans="2:38" x14ac:dyDescent="0.25">
      <c r="B53">
        <v>37167</v>
      </c>
      <c r="C53">
        <v>2598</v>
      </c>
      <c r="D53">
        <v>19783</v>
      </c>
      <c r="E53">
        <v>81442</v>
      </c>
      <c r="F53">
        <v>18764</v>
      </c>
      <c r="H53">
        <v>35320</v>
      </c>
      <c r="J53">
        <f t="shared" si="6"/>
        <v>31950.799999999999</v>
      </c>
      <c r="K53">
        <f t="shared" si="7"/>
        <v>1.1054496288042865</v>
      </c>
      <c r="L53">
        <f t="shared" si="8"/>
        <v>81442</v>
      </c>
      <c r="M53">
        <f t="shared" si="9"/>
        <v>2598</v>
      </c>
      <c r="N53">
        <f t="shared" si="10"/>
        <v>31950.799999999999</v>
      </c>
      <c r="O53">
        <f t="shared" si="11"/>
        <v>78844</v>
      </c>
      <c r="Q53">
        <v>-14495</v>
      </c>
      <c r="R53">
        <v>-156</v>
      </c>
      <c r="T53">
        <v>-4309.6000000000022</v>
      </c>
      <c r="U53">
        <v>-511.40000000000146</v>
      </c>
      <c r="W53">
        <v>6081.2000000000007</v>
      </c>
      <c r="X53">
        <v>559</v>
      </c>
      <c r="Z53">
        <v>31950.799999999999</v>
      </c>
      <c r="AA53">
        <v>1.1054496288042865</v>
      </c>
      <c r="AI53">
        <v>31950.799999999999</v>
      </c>
      <c r="AJ53">
        <v>1.1054496288042865</v>
      </c>
    </row>
    <row r="54" spans="2:38" x14ac:dyDescent="0.25">
      <c r="B54">
        <v>111766</v>
      </c>
      <c r="C54">
        <v>110273</v>
      </c>
      <c r="D54">
        <v>52342</v>
      </c>
      <c r="E54">
        <v>112370</v>
      </c>
      <c r="F54">
        <v>58174</v>
      </c>
      <c r="H54">
        <v>99250</v>
      </c>
      <c r="J54">
        <f t="shared" si="6"/>
        <v>88985</v>
      </c>
      <c r="K54">
        <f t="shared" si="7"/>
        <v>1.1153565207619263</v>
      </c>
      <c r="L54">
        <f t="shared" si="8"/>
        <v>112370</v>
      </c>
      <c r="M54">
        <f t="shared" si="9"/>
        <v>52342</v>
      </c>
      <c r="N54">
        <f t="shared" si="10"/>
        <v>88985</v>
      </c>
      <c r="O54">
        <f t="shared" si="11"/>
        <v>60028</v>
      </c>
      <c r="Q54">
        <v>-9236</v>
      </c>
      <c r="R54">
        <v>-416</v>
      </c>
      <c r="T54">
        <v>-1223.1999999999971</v>
      </c>
      <c r="U54">
        <v>-24</v>
      </c>
      <c r="W54">
        <v>7447.2</v>
      </c>
      <c r="X54">
        <v>32.4</v>
      </c>
      <c r="AB54">
        <v>88985</v>
      </c>
      <c r="AC54">
        <v>1.1153565207619263</v>
      </c>
      <c r="AI54">
        <v>88985</v>
      </c>
      <c r="AJ54">
        <v>1.1153565207619263</v>
      </c>
    </row>
    <row r="55" spans="2:38" x14ac:dyDescent="0.25">
      <c r="B55">
        <v>97455</v>
      </c>
      <c r="C55">
        <v>25162</v>
      </c>
      <c r="D55">
        <v>10647</v>
      </c>
      <c r="E55">
        <v>111287</v>
      </c>
      <c r="F55">
        <v>22560</v>
      </c>
      <c r="H55">
        <v>59842</v>
      </c>
      <c r="J55">
        <f t="shared" si="6"/>
        <v>53422.2</v>
      </c>
      <c r="K55">
        <f t="shared" si="7"/>
        <v>1.1201710150461794</v>
      </c>
      <c r="L55">
        <f t="shared" si="8"/>
        <v>111287</v>
      </c>
      <c r="M55">
        <f t="shared" si="9"/>
        <v>10647</v>
      </c>
      <c r="N55">
        <f t="shared" si="10"/>
        <v>53422.2</v>
      </c>
      <c r="O55">
        <f t="shared" si="11"/>
        <v>100640</v>
      </c>
      <c r="Q55">
        <v>-8300</v>
      </c>
      <c r="R55">
        <v>-1312</v>
      </c>
      <c r="T55">
        <v>3459.5999999999985</v>
      </c>
      <c r="U55">
        <v>-632</v>
      </c>
      <c r="W55">
        <v>8095.5999999999995</v>
      </c>
      <c r="X55">
        <v>634.79999999999995</v>
      </c>
      <c r="Z55">
        <v>53422.2</v>
      </c>
      <c r="AA55">
        <v>1.1201710150461794</v>
      </c>
      <c r="AI55">
        <v>53422.2</v>
      </c>
      <c r="AJ55">
        <v>1.1201710150461794</v>
      </c>
    </row>
    <row r="56" spans="2:38" x14ac:dyDescent="0.25">
      <c r="B56">
        <v>5874</v>
      </c>
      <c r="C56">
        <v>100470</v>
      </c>
      <c r="D56">
        <v>44119</v>
      </c>
      <c r="E56">
        <v>118164</v>
      </c>
      <c r="F56">
        <v>14584</v>
      </c>
      <c r="H56">
        <v>66307</v>
      </c>
      <c r="J56">
        <f t="shared" si="6"/>
        <v>56642.2</v>
      </c>
      <c r="K56">
        <f t="shared" si="7"/>
        <v>1.1706289656828301</v>
      </c>
      <c r="L56">
        <f t="shared" si="8"/>
        <v>118164</v>
      </c>
      <c r="M56">
        <f t="shared" si="9"/>
        <v>5874</v>
      </c>
      <c r="N56">
        <f t="shared" si="10"/>
        <v>56642.2</v>
      </c>
      <c r="O56">
        <f t="shared" si="11"/>
        <v>112290</v>
      </c>
      <c r="Q56">
        <v>4438</v>
      </c>
      <c r="R56">
        <v>-261</v>
      </c>
      <c r="T56">
        <v>1169.1999999999971</v>
      </c>
      <c r="U56">
        <v>-164</v>
      </c>
      <c r="W56">
        <v>4198</v>
      </c>
      <c r="X56">
        <v>781.2</v>
      </c>
      <c r="Z56">
        <v>56642.2</v>
      </c>
      <c r="AA56">
        <v>1.1706289656828301</v>
      </c>
      <c r="AK56">
        <v>56642.2</v>
      </c>
      <c r="AL56">
        <v>1.1706289656828301</v>
      </c>
    </row>
    <row r="57" spans="2:38" x14ac:dyDescent="0.25">
      <c r="B57">
        <v>110930</v>
      </c>
      <c r="C57">
        <v>20863</v>
      </c>
      <c r="D57">
        <v>114923</v>
      </c>
      <c r="E57">
        <v>49867</v>
      </c>
      <c r="F57">
        <v>41198</v>
      </c>
      <c r="H57">
        <v>98241</v>
      </c>
      <c r="J57">
        <f t="shared" si="6"/>
        <v>67556.2</v>
      </c>
      <c r="K57">
        <f t="shared" si="7"/>
        <v>1.4542114565354476</v>
      </c>
      <c r="L57">
        <f t="shared" si="8"/>
        <v>114923</v>
      </c>
      <c r="M57">
        <f t="shared" si="9"/>
        <v>20863</v>
      </c>
      <c r="N57">
        <f t="shared" si="10"/>
        <v>67556.2</v>
      </c>
      <c r="O57">
        <f t="shared" si="11"/>
        <v>94060</v>
      </c>
      <c r="Q57">
        <v>6483</v>
      </c>
      <c r="R57">
        <v>198</v>
      </c>
      <c r="T57">
        <v>3005.7999999999956</v>
      </c>
      <c r="U57">
        <v>149.80000000000291</v>
      </c>
      <c r="W57">
        <v>6595.4</v>
      </c>
      <c r="X57">
        <v>563.4</v>
      </c>
      <c r="AB57">
        <v>67556.2</v>
      </c>
      <c r="AC57">
        <v>1.4542114565354476</v>
      </c>
      <c r="AK57">
        <v>67556.2</v>
      </c>
      <c r="AL57">
        <v>1.4542114565354476</v>
      </c>
    </row>
    <row r="58" spans="2:38" x14ac:dyDescent="0.25">
      <c r="B58">
        <v>82062</v>
      </c>
      <c r="C58">
        <v>63014</v>
      </c>
      <c r="D58">
        <v>10104</v>
      </c>
      <c r="E58">
        <v>55441</v>
      </c>
      <c r="F58">
        <v>16397</v>
      </c>
      <c r="H58">
        <v>85308</v>
      </c>
      <c r="J58">
        <f t="shared" si="6"/>
        <v>45403.6</v>
      </c>
      <c r="K58">
        <f t="shared" si="7"/>
        <v>1.8788818507783525</v>
      </c>
      <c r="L58">
        <f t="shared" si="8"/>
        <v>82062</v>
      </c>
      <c r="M58">
        <f t="shared" si="9"/>
        <v>10104</v>
      </c>
      <c r="N58">
        <f t="shared" si="10"/>
        <v>45403.6</v>
      </c>
      <c r="O58">
        <f t="shared" si="11"/>
        <v>71958</v>
      </c>
      <c r="Q58">
        <v>15198</v>
      </c>
      <c r="R58">
        <v>-225</v>
      </c>
      <c r="T58">
        <v>5182.5999999999985</v>
      </c>
      <c r="U58">
        <v>-425.20000000000437</v>
      </c>
      <c r="W58">
        <v>7339</v>
      </c>
      <c r="X58">
        <v>438</v>
      </c>
      <c r="AD58">
        <v>45403.6</v>
      </c>
      <c r="AE58">
        <v>1.8788818507783525</v>
      </c>
      <c r="AK58">
        <v>45403.6</v>
      </c>
      <c r="AL58">
        <v>1.8788818507783525</v>
      </c>
    </row>
    <row r="59" spans="2:38" x14ac:dyDescent="0.25">
      <c r="B59">
        <v>79101</v>
      </c>
      <c r="C59">
        <v>118766</v>
      </c>
      <c r="D59">
        <v>44593</v>
      </c>
      <c r="E59">
        <v>109736</v>
      </c>
      <c r="F59">
        <v>60020</v>
      </c>
      <c r="H59">
        <v>94192</v>
      </c>
      <c r="J59">
        <f t="shared" si="6"/>
        <v>82443.199999999997</v>
      </c>
      <c r="K59">
        <f t="shared" si="7"/>
        <v>1.1425078114386633</v>
      </c>
      <c r="L59">
        <f t="shared" si="8"/>
        <v>118766</v>
      </c>
      <c r="M59">
        <f t="shared" si="9"/>
        <v>44593</v>
      </c>
      <c r="N59">
        <f t="shared" si="10"/>
        <v>82443.199999999997</v>
      </c>
      <c r="O59">
        <f t="shared" si="11"/>
        <v>74173</v>
      </c>
      <c r="Q59">
        <v>-5192</v>
      </c>
      <c r="R59">
        <v>-67</v>
      </c>
      <c r="T59">
        <v>3624.8000000000029</v>
      </c>
      <c r="U59">
        <v>-129</v>
      </c>
      <c r="W59">
        <v>6963.9999999999991</v>
      </c>
      <c r="X59">
        <v>468.19999999999993</v>
      </c>
      <c r="AB59">
        <v>82443.199999999997</v>
      </c>
      <c r="AC59">
        <v>1.1425078114386633</v>
      </c>
      <c r="AI59">
        <v>82443.199999999997</v>
      </c>
      <c r="AJ59">
        <v>1.1425078114386633</v>
      </c>
    </row>
    <row r="60" spans="2:38" x14ac:dyDescent="0.25">
      <c r="B60">
        <v>12291</v>
      </c>
      <c r="C60">
        <v>104421</v>
      </c>
      <c r="D60">
        <v>23468</v>
      </c>
      <c r="E60">
        <v>115844</v>
      </c>
      <c r="F60">
        <v>2607</v>
      </c>
      <c r="H60">
        <v>68448</v>
      </c>
      <c r="J60">
        <f t="shared" si="6"/>
        <v>51726.2</v>
      </c>
      <c r="K60">
        <f t="shared" si="7"/>
        <v>1.3232752454268824</v>
      </c>
      <c r="L60">
        <f t="shared" si="8"/>
        <v>115844</v>
      </c>
      <c r="M60">
        <f t="shared" si="9"/>
        <v>2607</v>
      </c>
      <c r="N60">
        <f t="shared" si="10"/>
        <v>51726.2</v>
      </c>
      <c r="O60">
        <f t="shared" si="11"/>
        <v>113237</v>
      </c>
      <c r="Q60">
        <v>5595</v>
      </c>
      <c r="R60">
        <v>-1522</v>
      </c>
      <c r="T60">
        <v>-3796</v>
      </c>
      <c r="U60">
        <v>-469.80000000000291</v>
      </c>
      <c r="W60">
        <v>3796</v>
      </c>
      <c r="X60">
        <v>469.79999999999995</v>
      </c>
      <c r="Z60">
        <v>51726.2</v>
      </c>
      <c r="AA60">
        <v>1.3232752454268824</v>
      </c>
      <c r="AK60">
        <v>51726.2</v>
      </c>
      <c r="AL60">
        <v>1.3232752454268824</v>
      </c>
    </row>
    <row r="61" spans="2:38" x14ac:dyDescent="0.25">
      <c r="B61">
        <v>67284</v>
      </c>
      <c r="C61">
        <v>25629</v>
      </c>
      <c r="D61">
        <v>21351</v>
      </c>
      <c r="E61">
        <v>93434</v>
      </c>
      <c r="F61">
        <v>24495</v>
      </c>
      <c r="H61">
        <v>113318</v>
      </c>
      <c r="J61">
        <f t="shared" si="6"/>
        <v>46438.6</v>
      </c>
      <c r="K61">
        <f t="shared" si="7"/>
        <v>2.4401683082608003</v>
      </c>
      <c r="L61">
        <f t="shared" si="8"/>
        <v>93434</v>
      </c>
      <c r="M61">
        <f t="shared" si="9"/>
        <v>21351</v>
      </c>
      <c r="N61">
        <f t="shared" si="10"/>
        <v>46438.6</v>
      </c>
      <c r="O61">
        <f t="shared" si="11"/>
        <v>72083</v>
      </c>
      <c r="Q61">
        <v>8645</v>
      </c>
      <c r="R61">
        <v>222</v>
      </c>
      <c r="T61">
        <v>-2220.2000000000044</v>
      </c>
      <c r="U61">
        <v>-421</v>
      </c>
      <c r="W61">
        <v>7338.2000000000007</v>
      </c>
      <c r="X61">
        <v>773.8</v>
      </c>
      <c r="AD61">
        <v>46438.6</v>
      </c>
      <c r="AE61">
        <v>2.4401683082608003</v>
      </c>
      <c r="AK61">
        <v>46438.6</v>
      </c>
      <c r="AL61">
        <v>2.4401683082608003</v>
      </c>
    </row>
    <row r="62" spans="2:38" x14ac:dyDescent="0.25">
      <c r="B62">
        <v>60775</v>
      </c>
      <c r="C62">
        <v>114250</v>
      </c>
      <c r="D62">
        <v>105392</v>
      </c>
      <c r="E62">
        <v>70118</v>
      </c>
      <c r="F62">
        <v>67625</v>
      </c>
      <c r="H62">
        <v>84430</v>
      </c>
      <c r="J62">
        <f t="shared" si="6"/>
        <v>83632</v>
      </c>
      <c r="K62">
        <f t="shared" si="7"/>
        <v>1.0095418021809834</v>
      </c>
      <c r="L62">
        <f t="shared" si="8"/>
        <v>114250</v>
      </c>
      <c r="M62">
        <f t="shared" si="9"/>
        <v>60775</v>
      </c>
      <c r="N62">
        <f t="shared" si="10"/>
        <v>83632</v>
      </c>
      <c r="O62">
        <f t="shared" si="11"/>
        <v>53475</v>
      </c>
      <c r="Q62">
        <v>-10034</v>
      </c>
      <c r="R62">
        <v>-1704</v>
      </c>
      <c r="T62">
        <v>1738.6000000000058</v>
      </c>
      <c r="U62">
        <v>-400.19999999999709</v>
      </c>
      <c r="W62">
        <v>8041</v>
      </c>
      <c r="X62">
        <v>400.2</v>
      </c>
      <c r="AB62">
        <v>83632</v>
      </c>
      <c r="AC62">
        <v>1.0095418021809834</v>
      </c>
      <c r="AI62">
        <v>83632</v>
      </c>
      <c r="AJ62">
        <v>1.0095418021809834</v>
      </c>
    </row>
    <row r="63" spans="2:38" x14ac:dyDescent="0.25">
      <c r="B63">
        <v>77007</v>
      </c>
      <c r="C63">
        <v>102316</v>
      </c>
      <c r="D63">
        <v>68348</v>
      </c>
      <c r="E63">
        <v>16423</v>
      </c>
      <c r="F63">
        <v>46151</v>
      </c>
      <c r="H63">
        <v>83536</v>
      </c>
      <c r="J63">
        <f t="shared" si="6"/>
        <v>62049</v>
      </c>
      <c r="K63">
        <f t="shared" si="7"/>
        <v>1.3462908346629276</v>
      </c>
      <c r="L63">
        <f t="shared" si="8"/>
        <v>102316</v>
      </c>
      <c r="M63">
        <f t="shared" si="9"/>
        <v>16423</v>
      </c>
      <c r="N63">
        <f t="shared" si="10"/>
        <v>62049</v>
      </c>
      <c r="O63">
        <f t="shared" si="11"/>
        <v>85893</v>
      </c>
      <c r="Q63">
        <v>-596</v>
      </c>
      <c r="R63">
        <v>1087</v>
      </c>
      <c r="T63">
        <v>2787.5999999999985</v>
      </c>
      <c r="U63">
        <v>-404.80000000000291</v>
      </c>
      <c r="W63">
        <v>5779.2000000000007</v>
      </c>
      <c r="X63">
        <v>536.4</v>
      </c>
      <c r="AB63">
        <v>62049</v>
      </c>
      <c r="AC63">
        <v>1.3462908346629276</v>
      </c>
      <c r="AK63">
        <v>62049</v>
      </c>
      <c r="AL63">
        <v>1.3462908346629276</v>
      </c>
    </row>
    <row r="64" spans="2:38" x14ac:dyDescent="0.25">
      <c r="B64">
        <v>111535</v>
      </c>
      <c r="C64">
        <v>115267</v>
      </c>
      <c r="D64">
        <v>82774</v>
      </c>
      <c r="E64">
        <v>56519</v>
      </c>
      <c r="F64">
        <v>22299</v>
      </c>
      <c r="H64">
        <v>118961</v>
      </c>
      <c r="J64">
        <f t="shared" si="6"/>
        <v>77678.8</v>
      </c>
      <c r="K64">
        <f t="shared" si="7"/>
        <v>1.5314474476948665</v>
      </c>
      <c r="L64">
        <f t="shared" si="8"/>
        <v>115267</v>
      </c>
      <c r="M64">
        <f t="shared" si="9"/>
        <v>22299</v>
      </c>
      <c r="N64">
        <f t="shared" si="10"/>
        <v>77678.8</v>
      </c>
      <c r="O64">
        <f t="shared" si="11"/>
        <v>92968</v>
      </c>
      <c r="Q64">
        <v>-7606</v>
      </c>
      <c r="R64">
        <v>-252</v>
      </c>
      <c r="T64">
        <v>-6404</v>
      </c>
      <c r="U64">
        <v>5.8000000000029104</v>
      </c>
      <c r="W64">
        <v>8042</v>
      </c>
      <c r="X64">
        <v>218.20000000000002</v>
      </c>
      <c r="AB64">
        <v>77678.8</v>
      </c>
      <c r="AC64">
        <v>1.5314474476948665</v>
      </c>
      <c r="AK64">
        <v>77678.8</v>
      </c>
      <c r="AL64">
        <v>1.5314474476948665</v>
      </c>
    </row>
    <row r="65" spans="2:38" x14ac:dyDescent="0.25">
      <c r="B65">
        <v>81445</v>
      </c>
      <c r="C65">
        <v>117257</v>
      </c>
      <c r="D65">
        <v>104341</v>
      </c>
      <c r="E65">
        <v>106008</v>
      </c>
      <c r="F65">
        <v>51880</v>
      </c>
      <c r="H65">
        <v>101837</v>
      </c>
      <c r="J65">
        <f t="shared" si="6"/>
        <v>92186.2</v>
      </c>
      <c r="K65">
        <f t="shared" si="7"/>
        <v>1.104688120347731</v>
      </c>
      <c r="L65">
        <f t="shared" si="8"/>
        <v>117257</v>
      </c>
      <c r="M65">
        <f t="shared" si="9"/>
        <v>51880</v>
      </c>
      <c r="N65">
        <f t="shared" si="10"/>
        <v>92186.2</v>
      </c>
      <c r="O65">
        <f t="shared" si="11"/>
        <v>65377</v>
      </c>
      <c r="Q65">
        <v>-4681</v>
      </c>
      <c r="R65">
        <v>535</v>
      </c>
      <c r="T65">
        <v>6283</v>
      </c>
      <c r="U65">
        <v>293</v>
      </c>
      <c r="W65">
        <v>10066.599999999999</v>
      </c>
      <c r="X65">
        <v>622.6</v>
      </c>
      <c r="AB65">
        <v>92186.2</v>
      </c>
      <c r="AC65">
        <v>1.104688120347731</v>
      </c>
      <c r="AI65">
        <v>92186.2</v>
      </c>
      <c r="AJ65">
        <v>1.104688120347731</v>
      </c>
    </row>
    <row r="66" spans="2:38" x14ac:dyDescent="0.25">
      <c r="B66">
        <v>67681</v>
      </c>
      <c r="C66">
        <v>19344</v>
      </c>
      <c r="D66">
        <v>40838</v>
      </c>
      <c r="E66">
        <v>33846</v>
      </c>
      <c r="F66">
        <v>66560</v>
      </c>
      <c r="H66">
        <v>84850</v>
      </c>
      <c r="J66">
        <f t="shared" ref="J66:J101" si="12">AVERAGE(B66:F66)</f>
        <v>45653.8</v>
      </c>
      <c r="K66">
        <f t="shared" ref="K66:K97" si="13">H66/J66</f>
        <v>1.8585528477366615</v>
      </c>
      <c r="L66">
        <f t="shared" ref="L66:L101" si="14">MAX(B66:F66)</f>
        <v>67681</v>
      </c>
      <c r="M66">
        <f t="shared" ref="M66:M101" si="15">MIN(B66:F66)</f>
        <v>19344</v>
      </c>
      <c r="N66">
        <f t="shared" ref="N66:N101" si="16">AVERAGE(B66:F66)</f>
        <v>45653.8</v>
      </c>
      <c r="O66">
        <f t="shared" ref="O66:O101" si="17">L66-M66</f>
        <v>48337</v>
      </c>
      <c r="Q66">
        <v>-881</v>
      </c>
      <c r="R66">
        <v>-560</v>
      </c>
      <c r="T66">
        <v>3366.4000000000015</v>
      </c>
      <c r="U66">
        <v>-343.19999999999709</v>
      </c>
      <c r="W66">
        <v>7916.4</v>
      </c>
      <c r="X66">
        <v>433.20000000000005</v>
      </c>
      <c r="AD66">
        <v>45653.8</v>
      </c>
      <c r="AE66">
        <v>1.8585528477366615</v>
      </c>
      <c r="AK66">
        <v>45653.8</v>
      </c>
      <c r="AL66">
        <v>1.8585528477366615</v>
      </c>
    </row>
    <row r="67" spans="2:38" x14ac:dyDescent="0.25">
      <c r="B67">
        <v>48869</v>
      </c>
      <c r="C67">
        <v>47675</v>
      </c>
      <c r="D67">
        <v>87972</v>
      </c>
      <c r="E67">
        <v>18481</v>
      </c>
      <c r="F67">
        <v>95198</v>
      </c>
      <c r="H67">
        <v>98672</v>
      </c>
      <c r="J67">
        <f t="shared" si="12"/>
        <v>59639</v>
      </c>
      <c r="K67">
        <f t="shared" si="13"/>
        <v>1.6544878351414343</v>
      </c>
      <c r="L67">
        <f t="shared" si="14"/>
        <v>95198</v>
      </c>
      <c r="M67">
        <f t="shared" si="15"/>
        <v>18481</v>
      </c>
      <c r="N67">
        <f t="shared" si="16"/>
        <v>59639</v>
      </c>
      <c r="O67">
        <f t="shared" si="17"/>
        <v>76717</v>
      </c>
      <c r="Q67">
        <v>1010</v>
      </c>
      <c r="R67">
        <v>0</v>
      </c>
      <c r="T67">
        <v>7979</v>
      </c>
      <c r="U67">
        <v>-900</v>
      </c>
      <c r="W67">
        <v>9456.5999999999985</v>
      </c>
      <c r="X67">
        <v>899.99999999999989</v>
      </c>
      <c r="AD67">
        <v>59639</v>
      </c>
      <c r="AE67">
        <v>1.6544878351414343</v>
      </c>
      <c r="AK67">
        <v>59639</v>
      </c>
      <c r="AL67">
        <v>1.6544878351414343</v>
      </c>
    </row>
    <row r="68" spans="2:38" x14ac:dyDescent="0.25">
      <c r="B68">
        <v>12844</v>
      </c>
      <c r="C68">
        <v>109085</v>
      </c>
      <c r="D68">
        <v>26330</v>
      </c>
      <c r="E68">
        <v>18816</v>
      </c>
      <c r="F68">
        <v>98235</v>
      </c>
      <c r="H68">
        <v>59360</v>
      </c>
      <c r="J68">
        <f t="shared" si="12"/>
        <v>53062</v>
      </c>
      <c r="K68">
        <f t="shared" si="13"/>
        <v>1.1186913422034601</v>
      </c>
      <c r="L68">
        <f t="shared" si="14"/>
        <v>109085</v>
      </c>
      <c r="M68">
        <f t="shared" si="15"/>
        <v>12844</v>
      </c>
      <c r="N68">
        <f t="shared" si="16"/>
        <v>53062</v>
      </c>
      <c r="O68">
        <f t="shared" si="17"/>
        <v>96241</v>
      </c>
      <c r="Q68">
        <v>-2386</v>
      </c>
      <c r="R68">
        <v>38</v>
      </c>
      <c r="T68">
        <v>1795.5999999999985</v>
      </c>
      <c r="U68">
        <v>477.59999999999854</v>
      </c>
      <c r="W68">
        <v>3081.2000000000003</v>
      </c>
      <c r="X68">
        <v>1034.4000000000001</v>
      </c>
      <c r="Z68">
        <v>53062</v>
      </c>
      <c r="AA68">
        <v>1.1186913422034601</v>
      </c>
      <c r="AK68">
        <v>53062</v>
      </c>
      <c r="AL68">
        <v>1.1186913422034601</v>
      </c>
    </row>
    <row r="69" spans="2:38" x14ac:dyDescent="0.25">
      <c r="B69">
        <v>43632</v>
      </c>
      <c r="C69">
        <v>41043</v>
      </c>
      <c r="D69">
        <v>76468</v>
      </c>
      <c r="E69">
        <v>60236</v>
      </c>
      <c r="F69">
        <v>70634</v>
      </c>
      <c r="H69">
        <v>99676</v>
      </c>
      <c r="J69">
        <f t="shared" si="12"/>
        <v>58402.6</v>
      </c>
      <c r="K69">
        <f t="shared" si="13"/>
        <v>1.7067048384832182</v>
      </c>
      <c r="L69">
        <f t="shared" si="14"/>
        <v>76468</v>
      </c>
      <c r="M69">
        <f t="shared" si="15"/>
        <v>41043</v>
      </c>
      <c r="N69">
        <f t="shared" si="16"/>
        <v>58402.6</v>
      </c>
      <c r="O69">
        <f t="shared" si="17"/>
        <v>35425</v>
      </c>
      <c r="Q69">
        <v>-8810</v>
      </c>
      <c r="R69">
        <v>-384</v>
      </c>
      <c r="T69">
        <v>-4130.5999999999985</v>
      </c>
      <c r="U69">
        <v>307</v>
      </c>
      <c r="W69">
        <v>11018.2</v>
      </c>
      <c r="X69">
        <v>307</v>
      </c>
      <c r="AF69">
        <v>58402.6</v>
      </c>
      <c r="AG69">
        <v>1.7067048384832182</v>
      </c>
      <c r="AK69">
        <v>58402.6</v>
      </c>
      <c r="AL69">
        <v>1.7067048384832182</v>
      </c>
    </row>
    <row r="70" spans="2:38" x14ac:dyDescent="0.25">
      <c r="B70">
        <v>5659</v>
      </c>
      <c r="C70">
        <v>44514</v>
      </c>
      <c r="D70">
        <v>3008</v>
      </c>
      <c r="E70">
        <v>22121</v>
      </c>
      <c r="F70">
        <v>9058</v>
      </c>
      <c r="H70">
        <v>22748</v>
      </c>
      <c r="J70">
        <f t="shared" si="12"/>
        <v>16872</v>
      </c>
      <c r="K70">
        <f t="shared" si="13"/>
        <v>1.3482693219535324</v>
      </c>
      <c r="L70">
        <f t="shared" si="14"/>
        <v>44514</v>
      </c>
      <c r="M70">
        <f t="shared" si="15"/>
        <v>3008</v>
      </c>
      <c r="N70">
        <f t="shared" si="16"/>
        <v>16872</v>
      </c>
      <c r="O70">
        <f t="shared" si="17"/>
        <v>41506</v>
      </c>
      <c r="Q70">
        <v>3191</v>
      </c>
      <c r="R70">
        <v>536</v>
      </c>
      <c r="T70">
        <v>-1356.5999999999985</v>
      </c>
      <c r="U70">
        <v>650</v>
      </c>
      <c r="W70">
        <v>4668.2</v>
      </c>
      <c r="X70">
        <v>725.2</v>
      </c>
      <c r="Z70">
        <v>16872</v>
      </c>
      <c r="AA70">
        <v>1.3482693219535324</v>
      </c>
      <c r="AI70">
        <v>16872</v>
      </c>
      <c r="AJ70">
        <v>1.3482693219535324</v>
      </c>
    </row>
    <row r="71" spans="2:38" x14ac:dyDescent="0.25">
      <c r="B71">
        <v>31579</v>
      </c>
      <c r="C71">
        <v>58793</v>
      </c>
      <c r="D71">
        <v>7333</v>
      </c>
      <c r="E71">
        <v>23356</v>
      </c>
      <c r="F71">
        <v>76682</v>
      </c>
      <c r="H71">
        <v>102044</v>
      </c>
      <c r="J71">
        <f t="shared" si="12"/>
        <v>39548.6</v>
      </c>
      <c r="K71">
        <f t="shared" si="13"/>
        <v>2.5802177573921705</v>
      </c>
      <c r="L71">
        <f t="shared" si="14"/>
        <v>76682</v>
      </c>
      <c r="M71">
        <f t="shared" si="15"/>
        <v>7333</v>
      </c>
      <c r="N71">
        <f t="shared" si="16"/>
        <v>39548.6</v>
      </c>
      <c r="O71">
        <f t="shared" si="17"/>
        <v>69349</v>
      </c>
      <c r="Q71">
        <v>7457</v>
      </c>
      <c r="R71">
        <v>1548</v>
      </c>
      <c r="T71">
        <v>-1804</v>
      </c>
      <c r="U71">
        <v>-52.80000000000291</v>
      </c>
      <c r="W71">
        <v>6234.4000000000005</v>
      </c>
      <c r="X71">
        <v>950.4</v>
      </c>
      <c r="AD71">
        <v>39548.6</v>
      </c>
      <c r="AE71">
        <v>2.5802177573921705</v>
      </c>
      <c r="AK71">
        <v>39548.6</v>
      </c>
      <c r="AL71">
        <v>2.5802177573921705</v>
      </c>
    </row>
    <row r="72" spans="2:38" x14ac:dyDescent="0.25">
      <c r="B72">
        <v>28817</v>
      </c>
      <c r="C72">
        <v>55102</v>
      </c>
      <c r="D72">
        <v>9186</v>
      </c>
      <c r="E72">
        <v>110215</v>
      </c>
      <c r="F72">
        <v>48646</v>
      </c>
      <c r="H72">
        <v>57072</v>
      </c>
      <c r="J72">
        <f t="shared" si="12"/>
        <v>50393.2</v>
      </c>
      <c r="K72">
        <f t="shared" si="13"/>
        <v>1.132533754554186</v>
      </c>
      <c r="L72">
        <f t="shared" si="14"/>
        <v>110215</v>
      </c>
      <c r="M72">
        <f t="shared" si="15"/>
        <v>9186</v>
      </c>
      <c r="N72">
        <f t="shared" si="16"/>
        <v>50393.2</v>
      </c>
      <c r="O72">
        <f t="shared" si="17"/>
        <v>101029</v>
      </c>
      <c r="Q72">
        <v>2952</v>
      </c>
      <c r="R72">
        <v>-394</v>
      </c>
      <c r="T72">
        <v>2275.5999999999985</v>
      </c>
      <c r="U72">
        <v>-111.80000000000291</v>
      </c>
      <c r="W72">
        <v>7296.4</v>
      </c>
      <c r="X72">
        <v>476.59999999999997</v>
      </c>
      <c r="Z72">
        <v>50393.2</v>
      </c>
      <c r="AA72">
        <v>1.132533754554186</v>
      </c>
      <c r="AI72">
        <v>50393.2</v>
      </c>
      <c r="AJ72">
        <v>1.132533754554186</v>
      </c>
    </row>
    <row r="73" spans="2:38" x14ac:dyDescent="0.25">
      <c r="B73">
        <v>116380</v>
      </c>
      <c r="C73">
        <v>28225</v>
      </c>
      <c r="D73">
        <v>21610</v>
      </c>
      <c r="E73">
        <v>70708</v>
      </c>
      <c r="F73">
        <v>19774</v>
      </c>
      <c r="H73">
        <v>84187</v>
      </c>
      <c r="J73">
        <f t="shared" si="12"/>
        <v>51339.4</v>
      </c>
      <c r="K73">
        <f t="shared" si="13"/>
        <v>1.6398126974604299</v>
      </c>
      <c r="L73">
        <f t="shared" si="14"/>
        <v>116380</v>
      </c>
      <c r="M73">
        <f t="shared" si="15"/>
        <v>19774</v>
      </c>
      <c r="N73">
        <f t="shared" si="16"/>
        <v>51339.4</v>
      </c>
      <c r="O73">
        <f t="shared" si="17"/>
        <v>96606</v>
      </c>
      <c r="Q73">
        <v>9403</v>
      </c>
      <c r="R73">
        <v>-5</v>
      </c>
      <c r="T73">
        <v>2680.5999999999985</v>
      </c>
      <c r="U73">
        <v>-501</v>
      </c>
      <c r="W73">
        <v>7318.6</v>
      </c>
      <c r="X73">
        <v>524.6</v>
      </c>
      <c r="Z73">
        <v>51339.4</v>
      </c>
      <c r="AA73">
        <v>1.6398126974604299</v>
      </c>
      <c r="AK73">
        <v>51339.4</v>
      </c>
      <c r="AL73">
        <v>1.6398126974604299</v>
      </c>
    </row>
    <row r="74" spans="2:38" x14ac:dyDescent="0.25">
      <c r="B74">
        <v>74337</v>
      </c>
      <c r="C74">
        <v>42513</v>
      </c>
      <c r="D74">
        <v>118849</v>
      </c>
      <c r="E74">
        <v>87132</v>
      </c>
      <c r="F74">
        <v>111397</v>
      </c>
      <c r="H74">
        <v>131592</v>
      </c>
      <c r="J74">
        <f t="shared" si="12"/>
        <v>86845.6</v>
      </c>
      <c r="K74">
        <f t="shared" si="13"/>
        <v>1.5152408412170564</v>
      </c>
      <c r="L74">
        <f t="shared" si="14"/>
        <v>118849</v>
      </c>
      <c r="M74">
        <f t="shared" si="15"/>
        <v>42513</v>
      </c>
      <c r="N74">
        <f t="shared" si="16"/>
        <v>86845.6</v>
      </c>
      <c r="O74">
        <f t="shared" si="17"/>
        <v>76336</v>
      </c>
      <c r="Q74">
        <v>-4569</v>
      </c>
      <c r="R74">
        <v>449</v>
      </c>
      <c r="T74">
        <v>1901.8000000000029</v>
      </c>
      <c r="U74">
        <v>-103.19999999999709</v>
      </c>
      <c r="W74">
        <v>4705</v>
      </c>
      <c r="X74">
        <v>103.2</v>
      </c>
      <c r="AF74">
        <v>86845.6</v>
      </c>
      <c r="AG74">
        <v>1.5152408412170564</v>
      </c>
      <c r="AK74">
        <v>86845.6</v>
      </c>
      <c r="AL74">
        <v>1.5152408412170564</v>
      </c>
    </row>
    <row r="75" spans="2:38" x14ac:dyDescent="0.25">
      <c r="B75">
        <v>70968</v>
      </c>
      <c r="C75">
        <v>99360</v>
      </c>
      <c r="D75">
        <v>89560</v>
      </c>
      <c r="E75">
        <v>7420</v>
      </c>
      <c r="F75">
        <v>95839</v>
      </c>
      <c r="H75">
        <v>106265</v>
      </c>
      <c r="J75">
        <f t="shared" si="12"/>
        <v>72629.399999999994</v>
      </c>
      <c r="K75">
        <f t="shared" si="13"/>
        <v>1.4631127339617291</v>
      </c>
      <c r="L75">
        <f t="shared" si="14"/>
        <v>99360</v>
      </c>
      <c r="M75">
        <f t="shared" si="15"/>
        <v>7420</v>
      </c>
      <c r="N75">
        <f t="shared" si="16"/>
        <v>72629.399999999994</v>
      </c>
      <c r="O75">
        <f t="shared" si="17"/>
        <v>91940</v>
      </c>
      <c r="Q75">
        <v>-11815</v>
      </c>
      <c r="R75">
        <v>-88</v>
      </c>
      <c r="T75">
        <v>-1072.2000000000116</v>
      </c>
      <c r="U75">
        <v>354.79999999998836</v>
      </c>
      <c r="W75">
        <v>2751.4</v>
      </c>
      <c r="X75">
        <v>672.4</v>
      </c>
      <c r="AF75">
        <v>72629.399999999994</v>
      </c>
      <c r="AG75">
        <v>1.4631127339617291</v>
      </c>
      <c r="AK75">
        <v>72629.399999999994</v>
      </c>
      <c r="AL75">
        <v>1.4631127339617291</v>
      </c>
    </row>
    <row r="76" spans="2:38" x14ac:dyDescent="0.25">
      <c r="B76">
        <v>34088</v>
      </c>
      <c r="C76">
        <v>101271</v>
      </c>
      <c r="D76">
        <v>109138</v>
      </c>
      <c r="E76">
        <v>17264</v>
      </c>
      <c r="F76">
        <v>89203</v>
      </c>
      <c r="H76">
        <v>73326</v>
      </c>
      <c r="J76">
        <f t="shared" si="12"/>
        <v>70192.800000000003</v>
      </c>
      <c r="K76">
        <f t="shared" si="13"/>
        <v>1.0446370567921497</v>
      </c>
      <c r="L76">
        <f t="shared" si="14"/>
        <v>109138</v>
      </c>
      <c r="M76">
        <f t="shared" si="15"/>
        <v>17264</v>
      </c>
      <c r="N76">
        <f t="shared" si="16"/>
        <v>70192.800000000003</v>
      </c>
      <c r="O76">
        <f t="shared" si="17"/>
        <v>91874</v>
      </c>
      <c r="Q76">
        <v>264</v>
      </c>
      <c r="R76">
        <v>-11</v>
      </c>
      <c r="T76">
        <v>-2524.8000000000029</v>
      </c>
      <c r="U76">
        <v>-149.80000000000291</v>
      </c>
      <c r="W76">
        <v>5502.8</v>
      </c>
      <c r="X76">
        <v>655.8</v>
      </c>
      <c r="AB76">
        <v>70192.800000000003</v>
      </c>
      <c r="AC76">
        <v>1.0446370567921497</v>
      </c>
      <c r="AI76">
        <v>70192.800000000003</v>
      </c>
      <c r="AJ76">
        <v>1.0446370567921497</v>
      </c>
    </row>
    <row r="77" spans="2:38" x14ac:dyDescent="0.25">
      <c r="B77">
        <v>64550</v>
      </c>
      <c r="C77">
        <v>86002</v>
      </c>
      <c r="D77">
        <v>93445</v>
      </c>
      <c r="E77">
        <v>73607</v>
      </c>
      <c r="F77">
        <v>115768</v>
      </c>
      <c r="H77">
        <v>93632</v>
      </c>
      <c r="J77">
        <f t="shared" si="12"/>
        <v>86674.4</v>
      </c>
      <c r="K77">
        <f t="shared" si="13"/>
        <v>1.0802728371929891</v>
      </c>
      <c r="L77">
        <f t="shared" si="14"/>
        <v>115768</v>
      </c>
      <c r="M77">
        <f t="shared" si="15"/>
        <v>64550</v>
      </c>
      <c r="N77">
        <f t="shared" si="16"/>
        <v>86674.4</v>
      </c>
      <c r="O77">
        <f t="shared" si="17"/>
        <v>51218</v>
      </c>
      <c r="Q77">
        <v>4457</v>
      </c>
      <c r="R77">
        <v>767</v>
      </c>
      <c r="T77">
        <v>279.19999999999709</v>
      </c>
      <c r="U77">
        <v>166.79999999998836</v>
      </c>
      <c r="W77">
        <v>7895.2000000000007</v>
      </c>
      <c r="X77">
        <v>553.59999999999991</v>
      </c>
      <c r="AB77">
        <v>86674.4</v>
      </c>
      <c r="AC77">
        <v>1.0802728371929891</v>
      </c>
      <c r="AI77">
        <v>86674.4</v>
      </c>
      <c r="AJ77">
        <v>1.0802728371929891</v>
      </c>
    </row>
    <row r="78" spans="2:38" x14ac:dyDescent="0.25">
      <c r="B78">
        <v>65150</v>
      </c>
      <c r="C78">
        <v>31668</v>
      </c>
      <c r="D78">
        <v>64694</v>
      </c>
      <c r="E78">
        <v>24830</v>
      </c>
      <c r="F78">
        <v>14704</v>
      </c>
      <c r="H78">
        <v>80230</v>
      </c>
      <c r="J78">
        <f t="shared" si="12"/>
        <v>40209.199999999997</v>
      </c>
      <c r="K78">
        <f t="shared" si="13"/>
        <v>1.9953145051381278</v>
      </c>
      <c r="L78">
        <f t="shared" si="14"/>
        <v>65150</v>
      </c>
      <c r="M78">
        <f t="shared" si="15"/>
        <v>14704</v>
      </c>
      <c r="N78">
        <f t="shared" si="16"/>
        <v>40209.199999999997</v>
      </c>
      <c r="O78">
        <f t="shared" si="17"/>
        <v>50446</v>
      </c>
      <c r="Q78">
        <v>-9191</v>
      </c>
      <c r="R78">
        <v>1</v>
      </c>
      <c r="T78">
        <v>7146.7999999999956</v>
      </c>
      <c r="U78">
        <v>551.59999999999854</v>
      </c>
      <c r="W78">
        <v>8009.6</v>
      </c>
      <c r="X78">
        <v>551.6</v>
      </c>
      <c r="AD78">
        <v>40209.199999999997</v>
      </c>
      <c r="AE78">
        <v>1.9953145051381278</v>
      </c>
      <c r="AK78">
        <v>40209.199999999997</v>
      </c>
      <c r="AL78">
        <v>1.9953145051381278</v>
      </c>
    </row>
    <row r="79" spans="2:38" x14ac:dyDescent="0.25">
      <c r="B79">
        <v>17972</v>
      </c>
      <c r="C79">
        <v>79682</v>
      </c>
      <c r="D79">
        <v>92428</v>
      </c>
      <c r="E79">
        <v>66976</v>
      </c>
      <c r="F79">
        <v>4170</v>
      </c>
      <c r="H79">
        <v>98228</v>
      </c>
      <c r="J79">
        <f t="shared" si="12"/>
        <v>52245.599999999999</v>
      </c>
      <c r="K79">
        <f t="shared" si="13"/>
        <v>1.8801200483868499</v>
      </c>
      <c r="L79">
        <f t="shared" si="14"/>
        <v>92428</v>
      </c>
      <c r="M79">
        <f t="shared" si="15"/>
        <v>4170</v>
      </c>
      <c r="N79">
        <f t="shared" si="16"/>
        <v>52245.599999999999</v>
      </c>
      <c r="O79">
        <f t="shared" si="17"/>
        <v>88258</v>
      </c>
      <c r="Q79">
        <v>-5953</v>
      </c>
      <c r="R79">
        <v>569</v>
      </c>
      <c r="T79">
        <v>-865.80000000000291</v>
      </c>
      <c r="U79">
        <v>952.79999999999563</v>
      </c>
      <c r="W79">
        <v>3781.8</v>
      </c>
      <c r="X79">
        <v>1032</v>
      </c>
      <c r="AD79">
        <v>52245.599999999999</v>
      </c>
      <c r="AE79">
        <v>1.8801200483868499</v>
      </c>
      <c r="AK79">
        <v>52245.599999999999</v>
      </c>
      <c r="AL79">
        <v>1.8801200483868499</v>
      </c>
    </row>
    <row r="80" spans="2:38" x14ac:dyDescent="0.25">
      <c r="B80">
        <v>30586</v>
      </c>
      <c r="C80">
        <v>55163</v>
      </c>
      <c r="D80">
        <v>24310</v>
      </c>
      <c r="E80">
        <v>38686</v>
      </c>
      <c r="F80">
        <v>29347</v>
      </c>
      <c r="H80">
        <v>100587</v>
      </c>
      <c r="J80">
        <f t="shared" si="12"/>
        <v>35618.400000000001</v>
      </c>
      <c r="K80">
        <f t="shared" si="13"/>
        <v>2.8240179233205307</v>
      </c>
      <c r="L80">
        <f t="shared" si="14"/>
        <v>55163</v>
      </c>
      <c r="M80">
        <f t="shared" si="15"/>
        <v>24310</v>
      </c>
      <c r="N80">
        <f t="shared" si="16"/>
        <v>35618.400000000001</v>
      </c>
      <c r="O80">
        <f t="shared" si="17"/>
        <v>30853</v>
      </c>
      <c r="Q80">
        <v>10182</v>
      </c>
      <c r="R80">
        <v>8</v>
      </c>
      <c r="T80">
        <v>2457.5999999999985</v>
      </c>
      <c r="U80">
        <v>-22.599999999998545</v>
      </c>
      <c r="W80">
        <v>6677.2000000000007</v>
      </c>
      <c r="X80">
        <v>233.40000000000003</v>
      </c>
      <c r="AD80">
        <v>35618.400000000001</v>
      </c>
      <c r="AE80">
        <v>2.8240179233205307</v>
      </c>
      <c r="AK80">
        <v>35618.400000000001</v>
      </c>
      <c r="AL80">
        <v>2.8240179233205307</v>
      </c>
    </row>
    <row r="81" spans="2:38" x14ac:dyDescent="0.25">
      <c r="B81">
        <v>108457</v>
      </c>
      <c r="C81">
        <v>2585</v>
      </c>
      <c r="D81">
        <v>72852</v>
      </c>
      <c r="E81">
        <v>24803</v>
      </c>
      <c r="F81">
        <v>58617</v>
      </c>
      <c r="H81">
        <v>55992</v>
      </c>
      <c r="J81">
        <f t="shared" si="12"/>
        <v>53462.8</v>
      </c>
      <c r="K81">
        <f t="shared" si="13"/>
        <v>1.047307660653763</v>
      </c>
      <c r="L81">
        <f t="shared" si="14"/>
        <v>108457</v>
      </c>
      <c r="M81">
        <f t="shared" si="15"/>
        <v>2585</v>
      </c>
      <c r="N81">
        <f t="shared" si="16"/>
        <v>53462.8</v>
      </c>
      <c r="O81">
        <f t="shared" si="17"/>
        <v>105872</v>
      </c>
      <c r="Q81">
        <v>-6615</v>
      </c>
      <c r="R81">
        <v>0</v>
      </c>
      <c r="T81">
        <v>-7938.7999999999956</v>
      </c>
      <c r="U81">
        <v>-10</v>
      </c>
      <c r="W81">
        <v>9579.1999999999989</v>
      </c>
      <c r="X81">
        <v>290</v>
      </c>
      <c r="AB81">
        <v>53462.8</v>
      </c>
      <c r="AC81">
        <v>1.047307660653763</v>
      </c>
      <c r="AI81">
        <v>53462.8</v>
      </c>
      <c r="AJ81">
        <v>1.047307660653763</v>
      </c>
    </row>
    <row r="82" spans="2:38" x14ac:dyDescent="0.25">
      <c r="B82">
        <v>26391</v>
      </c>
      <c r="C82">
        <v>23673</v>
      </c>
      <c r="D82">
        <v>49767</v>
      </c>
      <c r="E82">
        <v>56980</v>
      </c>
      <c r="F82">
        <v>24891</v>
      </c>
      <c r="H82">
        <v>50389</v>
      </c>
      <c r="J82">
        <f t="shared" si="12"/>
        <v>36340.400000000001</v>
      </c>
      <c r="K82">
        <f t="shared" si="13"/>
        <v>1.3865835268736721</v>
      </c>
      <c r="L82">
        <f t="shared" si="14"/>
        <v>56980</v>
      </c>
      <c r="M82">
        <f t="shared" si="15"/>
        <v>23673</v>
      </c>
      <c r="N82">
        <f t="shared" si="16"/>
        <v>36340.400000000001</v>
      </c>
      <c r="O82">
        <f t="shared" si="17"/>
        <v>33307</v>
      </c>
      <c r="Q82">
        <v>-3116</v>
      </c>
      <c r="R82">
        <v>-1</v>
      </c>
      <c r="T82">
        <v>2490.8000000000029</v>
      </c>
      <c r="U82">
        <v>-334.40000000000146</v>
      </c>
      <c r="W82">
        <v>8201.6</v>
      </c>
      <c r="X82">
        <v>451.19999999999993</v>
      </c>
      <c r="AD82">
        <v>36340.400000000001</v>
      </c>
      <c r="AE82">
        <v>1.3865835268736721</v>
      </c>
      <c r="AK82">
        <v>36340.400000000001</v>
      </c>
      <c r="AL82">
        <v>1.3865835268736721</v>
      </c>
    </row>
    <row r="83" spans="2:38" x14ac:dyDescent="0.25">
      <c r="B83">
        <v>10804</v>
      </c>
      <c r="C83">
        <v>27246</v>
      </c>
      <c r="D83">
        <v>2997</v>
      </c>
      <c r="E83">
        <v>51820</v>
      </c>
      <c r="F83">
        <v>83516</v>
      </c>
      <c r="H83">
        <v>55264</v>
      </c>
      <c r="J83">
        <f t="shared" si="12"/>
        <v>35276.6</v>
      </c>
      <c r="K83">
        <f t="shared" si="13"/>
        <v>1.566590884609061</v>
      </c>
      <c r="L83">
        <f t="shared" si="14"/>
        <v>83516</v>
      </c>
      <c r="M83">
        <f t="shared" si="15"/>
        <v>2997</v>
      </c>
      <c r="N83">
        <f t="shared" si="16"/>
        <v>35276.6</v>
      </c>
      <c r="O83">
        <f t="shared" si="17"/>
        <v>80519</v>
      </c>
      <c r="Q83">
        <v>13075</v>
      </c>
      <c r="R83">
        <v>-1522</v>
      </c>
      <c r="T83">
        <v>-639.40000000000146</v>
      </c>
      <c r="U83">
        <v>-428.20000000000437</v>
      </c>
      <c r="W83">
        <v>4641.8</v>
      </c>
      <c r="X83">
        <v>536.6</v>
      </c>
      <c r="Z83">
        <v>35276.6</v>
      </c>
      <c r="AA83">
        <v>1.566590884609061</v>
      </c>
      <c r="AK83">
        <v>35276.6</v>
      </c>
      <c r="AL83">
        <v>1.566590884609061</v>
      </c>
    </row>
    <row r="84" spans="2:38" x14ac:dyDescent="0.25">
      <c r="B84">
        <v>8119</v>
      </c>
      <c r="C84">
        <v>105374</v>
      </c>
      <c r="D84">
        <v>43089</v>
      </c>
      <c r="E84">
        <v>34770</v>
      </c>
      <c r="F84">
        <v>77963</v>
      </c>
      <c r="H84">
        <v>82679</v>
      </c>
      <c r="J84">
        <f t="shared" si="12"/>
        <v>53863</v>
      </c>
      <c r="K84">
        <f t="shared" si="13"/>
        <v>1.5349869112377699</v>
      </c>
      <c r="L84">
        <f t="shared" si="14"/>
        <v>105374</v>
      </c>
      <c r="M84">
        <f t="shared" si="15"/>
        <v>8119</v>
      </c>
      <c r="N84">
        <f t="shared" si="16"/>
        <v>53863</v>
      </c>
      <c r="O84">
        <f t="shared" si="17"/>
        <v>97255</v>
      </c>
      <c r="Q84">
        <v>-12031</v>
      </c>
      <c r="R84">
        <v>-308</v>
      </c>
      <c r="T84">
        <v>3334.5999999999985</v>
      </c>
      <c r="U84">
        <v>-95.400000000001455</v>
      </c>
      <c r="W84">
        <v>4745.3999999999996</v>
      </c>
      <c r="X84">
        <v>824.6</v>
      </c>
      <c r="AD84">
        <v>53863</v>
      </c>
      <c r="AE84">
        <v>1.5349869112377699</v>
      </c>
      <c r="AK84">
        <v>53863</v>
      </c>
      <c r="AL84">
        <v>1.5349869112377699</v>
      </c>
    </row>
    <row r="85" spans="2:38" x14ac:dyDescent="0.25">
      <c r="B85">
        <v>80221</v>
      </c>
      <c r="C85">
        <v>5756</v>
      </c>
      <c r="D85">
        <v>115325</v>
      </c>
      <c r="E85">
        <v>34403</v>
      </c>
      <c r="F85">
        <v>44675</v>
      </c>
      <c r="H85">
        <v>86161</v>
      </c>
      <c r="J85">
        <f t="shared" si="12"/>
        <v>56076</v>
      </c>
      <c r="K85">
        <f t="shared" si="13"/>
        <v>1.536504030244668</v>
      </c>
      <c r="L85">
        <f t="shared" si="14"/>
        <v>115325</v>
      </c>
      <c r="M85">
        <f t="shared" si="15"/>
        <v>5756</v>
      </c>
      <c r="N85">
        <f t="shared" si="16"/>
        <v>56076</v>
      </c>
      <c r="O85">
        <f t="shared" si="17"/>
        <v>109569</v>
      </c>
      <c r="Q85">
        <v>-7319</v>
      </c>
      <c r="R85">
        <v>4</v>
      </c>
      <c r="T85">
        <v>-3456</v>
      </c>
      <c r="U85">
        <v>-175.19999999999709</v>
      </c>
      <c r="W85">
        <v>3810.7999999999997</v>
      </c>
      <c r="X85">
        <v>492.4</v>
      </c>
      <c r="AF85">
        <v>56076</v>
      </c>
      <c r="AG85">
        <v>1.536504030244668</v>
      </c>
      <c r="AK85">
        <v>56076</v>
      </c>
      <c r="AL85">
        <v>1.536504030244668</v>
      </c>
    </row>
    <row r="86" spans="2:38" x14ac:dyDescent="0.25">
      <c r="B86">
        <v>3958</v>
      </c>
      <c r="C86">
        <v>85319</v>
      </c>
      <c r="D86">
        <v>115477</v>
      </c>
      <c r="E86">
        <v>34233</v>
      </c>
      <c r="F86">
        <v>67894</v>
      </c>
      <c r="H86">
        <v>104469</v>
      </c>
      <c r="J86">
        <f t="shared" si="12"/>
        <v>61376.2</v>
      </c>
      <c r="K86">
        <f t="shared" si="13"/>
        <v>1.702109286661605</v>
      </c>
      <c r="L86">
        <f t="shared" si="14"/>
        <v>115477</v>
      </c>
      <c r="M86">
        <f t="shared" si="15"/>
        <v>3958</v>
      </c>
      <c r="N86">
        <f t="shared" si="16"/>
        <v>61376.2</v>
      </c>
      <c r="O86">
        <f t="shared" si="17"/>
        <v>111519</v>
      </c>
      <c r="Q86">
        <v>1026</v>
      </c>
      <c r="R86">
        <v>1804</v>
      </c>
      <c r="T86">
        <v>1819.5999999999985</v>
      </c>
      <c r="U86">
        <v>330.59999999999854</v>
      </c>
      <c r="W86">
        <v>5853.2</v>
      </c>
      <c r="X86">
        <v>694.59999999999991</v>
      </c>
      <c r="AF86">
        <v>61376.2</v>
      </c>
      <c r="AG86">
        <v>1.702109286661605</v>
      </c>
      <c r="AK86">
        <v>61376.2</v>
      </c>
      <c r="AL86">
        <v>1.702109286661605</v>
      </c>
    </row>
    <row r="87" spans="2:38" x14ac:dyDescent="0.25">
      <c r="B87">
        <v>23837</v>
      </c>
      <c r="C87">
        <v>43334</v>
      </c>
      <c r="D87">
        <v>73637</v>
      </c>
      <c r="E87">
        <v>116886</v>
      </c>
      <c r="F87">
        <v>95660</v>
      </c>
      <c r="H87">
        <v>122254</v>
      </c>
      <c r="J87">
        <f t="shared" si="12"/>
        <v>70670.8</v>
      </c>
      <c r="K87">
        <f t="shared" si="13"/>
        <v>1.7299082506494903</v>
      </c>
      <c r="L87">
        <f t="shared" si="14"/>
        <v>116886</v>
      </c>
      <c r="M87">
        <f t="shared" si="15"/>
        <v>23837</v>
      </c>
      <c r="N87">
        <f t="shared" si="16"/>
        <v>70670.8</v>
      </c>
      <c r="O87">
        <f t="shared" si="17"/>
        <v>93049</v>
      </c>
      <c r="Q87">
        <v>5650</v>
      </c>
      <c r="R87">
        <v>2102</v>
      </c>
      <c r="T87">
        <v>3143.8000000000029</v>
      </c>
      <c r="U87">
        <v>139.19999999999709</v>
      </c>
      <c r="W87">
        <v>6909</v>
      </c>
      <c r="X87">
        <v>360.4</v>
      </c>
      <c r="AF87">
        <v>70670.8</v>
      </c>
      <c r="AG87">
        <v>1.7299082506494903</v>
      </c>
      <c r="AK87">
        <v>70670.8</v>
      </c>
      <c r="AL87">
        <v>1.7299082506494903</v>
      </c>
    </row>
    <row r="88" spans="2:38" x14ac:dyDescent="0.25">
      <c r="B88">
        <v>75427</v>
      </c>
      <c r="C88">
        <v>4075</v>
      </c>
      <c r="D88">
        <v>51710</v>
      </c>
      <c r="E88">
        <v>68926</v>
      </c>
      <c r="F88">
        <v>45966</v>
      </c>
      <c r="H88">
        <v>61138</v>
      </c>
      <c r="J88">
        <f t="shared" si="12"/>
        <v>49220.800000000003</v>
      </c>
      <c r="K88">
        <f t="shared" si="13"/>
        <v>1.2421171537236289</v>
      </c>
      <c r="L88">
        <f t="shared" si="14"/>
        <v>75427</v>
      </c>
      <c r="M88">
        <f t="shared" si="15"/>
        <v>4075</v>
      </c>
      <c r="N88">
        <f t="shared" si="16"/>
        <v>49220.800000000003</v>
      </c>
      <c r="O88">
        <f t="shared" si="17"/>
        <v>71352</v>
      </c>
      <c r="Q88">
        <v>-3068</v>
      </c>
      <c r="R88">
        <v>287</v>
      </c>
      <c r="T88">
        <v>-1406</v>
      </c>
      <c r="U88">
        <v>-222.79999999999563</v>
      </c>
      <c r="W88">
        <v>12137.2</v>
      </c>
      <c r="X88">
        <v>297.59999999999997</v>
      </c>
      <c r="Z88">
        <v>49220.800000000003</v>
      </c>
      <c r="AA88">
        <v>1.2421171537236289</v>
      </c>
      <c r="AI88">
        <v>49220.800000000003</v>
      </c>
      <c r="AJ88">
        <v>1.2421171537236289</v>
      </c>
    </row>
    <row r="89" spans="2:38" x14ac:dyDescent="0.25">
      <c r="B89">
        <v>9963</v>
      </c>
      <c r="C89">
        <v>80000</v>
      </c>
      <c r="D89">
        <v>64474</v>
      </c>
      <c r="E89">
        <v>19804</v>
      </c>
      <c r="F89">
        <v>28537</v>
      </c>
      <c r="H89">
        <v>108132</v>
      </c>
      <c r="J89">
        <f t="shared" si="12"/>
        <v>40555.599999999999</v>
      </c>
      <c r="K89">
        <f t="shared" si="13"/>
        <v>2.6662655712158125</v>
      </c>
      <c r="L89">
        <f t="shared" si="14"/>
        <v>80000</v>
      </c>
      <c r="M89">
        <f t="shared" si="15"/>
        <v>9963</v>
      </c>
      <c r="N89">
        <f t="shared" si="16"/>
        <v>40555.599999999999</v>
      </c>
      <c r="O89">
        <f t="shared" si="17"/>
        <v>70037</v>
      </c>
      <c r="Q89">
        <v>13299</v>
      </c>
      <c r="R89">
        <v>-125</v>
      </c>
      <c r="T89">
        <v>2942.1999999999971</v>
      </c>
      <c r="U89">
        <v>330.59999999999854</v>
      </c>
      <c r="W89">
        <v>3807.8</v>
      </c>
      <c r="X89">
        <v>595.40000000000009</v>
      </c>
      <c r="AD89">
        <v>40555.599999999999</v>
      </c>
      <c r="AE89">
        <v>2.6662655712158125</v>
      </c>
      <c r="AK89">
        <v>40555.599999999999</v>
      </c>
      <c r="AL89">
        <v>2.6662655712158125</v>
      </c>
    </row>
    <row r="90" spans="2:38" x14ac:dyDescent="0.25">
      <c r="B90">
        <v>80964</v>
      </c>
      <c r="C90">
        <v>110265</v>
      </c>
      <c r="D90">
        <v>112164</v>
      </c>
      <c r="E90">
        <v>83997</v>
      </c>
      <c r="F90">
        <v>39135</v>
      </c>
      <c r="H90">
        <v>132425</v>
      </c>
      <c r="J90">
        <f t="shared" si="12"/>
        <v>85305</v>
      </c>
      <c r="K90">
        <f t="shared" si="13"/>
        <v>1.5523709044018521</v>
      </c>
      <c r="L90">
        <f t="shared" si="14"/>
        <v>112164</v>
      </c>
      <c r="M90">
        <f t="shared" si="15"/>
        <v>39135</v>
      </c>
      <c r="N90">
        <f t="shared" si="16"/>
        <v>85305</v>
      </c>
      <c r="O90">
        <f t="shared" si="17"/>
        <v>73029</v>
      </c>
      <c r="Q90">
        <v>-3982</v>
      </c>
      <c r="R90">
        <v>-1702</v>
      </c>
      <c r="T90">
        <v>3756</v>
      </c>
      <c r="U90">
        <v>-73.600000000005821</v>
      </c>
      <c r="W90">
        <v>4227.5999999999995</v>
      </c>
      <c r="X90">
        <v>542.79999999999995</v>
      </c>
      <c r="AF90">
        <v>85305</v>
      </c>
      <c r="AG90">
        <v>1.5523709044018521</v>
      </c>
      <c r="AK90">
        <v>85305</v>
      </c>
      <c r="AL90">
        <v>1.5523709044018521</v>
      </c>
    </row>
    <row r="91" spans="2:38" x14ac:dyDescent="0.25">
      <c r="B91">
        <v>33318</v>
      </c>
      <c r="C91">
        <v>10395</v>
      </c>
      <c r="D91">
        <v>91862</v>
      </c>
      <c r="E91">
        <v>68788</v>
      </c>
      <c r="F91">
        <v>7203</v>
      </c>
      <c r="H91">
        <v>112504</v>
      </c>
      <c r="J91">
        <f t="shared" si="12"/>
        <v>42313.2</v>
      </c>
      <c r="K91">
        <f t="shared" si="13"/>
        <v>2.6588393220082622</v>
      </c>
      <c r="L91">
        <f t="shared" si="14"/>
        <v>91862</v>
      </c>
      <c r="M91">
        <f t="shared" si="15"/>
        <v>7203</v>
      </c>
      <c r="N91">
        <f t="shared" si="16"/>
        <v>42313.2</v>
      </c>
      <c r="O91">
        <f t="shared" si="17"/>
        <v>84659</v>
      </c>
      <c r="Q91">
        <v>5494</v>
      </c>
      <c r="R91">
        <v>-1680</v>
      </c>
      <c r="T91">
        <v>-3811.8000000000029</v>
      </c>
      <c r="U91">
        <v>-479.40000000000146</v>
      </c>
      <c r="W91">
        <v>6653.8</v>
      </c>
      <c r="X91">
        <v>740.6</v>
      </c>
      <c r="AD91">
        <v>42313.2</v>
      </c>
      <c r="AE91">
        <v>2.6588393220082622</v>
      </c>
      <c r="AK91">
        <v>42313.2</v>
      </c>
      <c r="AL91">
        <v>2.6588393220082622</v>
      </c>
    </row>
    <row r="92" spans="2:38" x14ac:dyDescent="0.25">
      <c r="B92">
        <v>26650</v>
      </c>
      <c r="C92">
        <v>88228</v>
      </c>
      <c r="D92">
        <v>88289</v>
      </c>
      <c r="E92">
        <v>78699</v>
      </c>
      <c r="F92">
        <v>76882</v>
      </c>
      <c r="H92">
        <v>110415</v>
      </c>
      <c r="J92">
        <f t="shared" si="12"/>
        <v>71749.600000000006</v>
      </c>
      <c r="K92">
        <f t="shared" si="13"/>
        <v>1.5388935966193538</v>
      </c>
      <c r="L92">
        <f t="shared" si="14"/>
        <v>88289</v>
      </c>
      <c r="M92">
        <f t="shared" si="15"/>
        <v>26650</v>
      </c>
      <c r="N92">
        <f t="shared" si="16"/>
        <v>71749.600000000006</v>
      </c>
      <c r="O92">
        <f t="shared" si="17"/>
        <v>61639</v>
      </c>
      <c r="Q92">
        <v>-3114</v>
      </c>
      <c r="R92">
        <v>0</v>
      </c>
      <c r="T92">
        <v>5255.8000000000029</v>
      </c>
      <c r="U92">
        <v>310</v>
      </c>
      <c r="W92">
        <v>10035.400000000001</v>
      </c>
      <c r="X92">
        <v>732.4</v>
      </c>
      <c r="AF92">
        <v>71749.600000000006</v>
      </c>
      <c r="AG92">
        <v>1.5388935966193538</v>
      </c>
      <c r="AK92">
        <v>71749.600000000006</v>
      </c>
      <c r="AL92">
        <v>1.5388935966193538</v>
      </c>
    </row>
    <row r="93" spans="2:38" x14ac:dyDescent="0.25">
      <c r="B93">
        <v>20899</v>
      </c>
      <c r="C93">
        <v>103740</v>
      </c>
      <c r="D93">
        <v>10625</v>
      </c>
      <c r="E93">
        <v>73184</v>
      </c>
      <c r="F93">
        <v>103062</v>
      </c>
      <c r="H93">
        <v>97383</v>
      </c>
      <c r="J93">
        <f t="shared" si="12"/>
        <v>62302</v>
      </c>
      <c r="K93">
        <f t="shared" si="13"/>
        <v>1.5630798369233732</v>
      </c>
      <c r="L93">
        <f t="shared" si="14"/>
        <v>103740</v>
      </c>
      <c r="M93">
        <f t="shared" si="15"/>
        <v>10625</v>
      </c>
      <c r="N93">
        <f t="shared" si="16"/>
        <v>62302</v>
      </c>
      <c r="O93">
        <f t="shared" si="17"/>
        <v>93115</v>
      </c>
      <c r="Q93">
        <v>2058</v>
      </c>
      <c r="R93">
        <v>-30</v>
      </c>
      <c r="T93">
        <v>1195.5999999999985</v>
      </c>
      <c r="U93">
        <v>11</v>
      </c>
      <c r="W93">
        <v>7158.4</v>
      </c>
      <c r="X93">
        <v>67.400000000000006</v>
      </c>
      <c r="AB93">
        <v>62302</v>
      </c>
      <c r="AC93">
        <v>1.5630798369233732</v>
      </c>
      <c r="AK93">
        <v>62302</v>
      </c>
      <c r="AL93">
        <v>1.5630798369233732</v>
      </c>
    </row>
    <row r="94" spans="2:38" x14ac:dyDescent="0.25">
      <c r="B94">
        <v>109865</v>
      </c>
      <c r="C94">
        <v>104333</v>
      </c>
      <c r="D94">
        <v>94668</v>
      </c>
      <c r="E94">
        <v>9541</v>
      </c>
      <c r="F94">
        <v>98509</v>
      </c>
      <c r="H94">
        <v>103534</v>
      </c>
      <c r="J94">
        <f t="shared" si="12"/>
        <v>83383.199999999997</v>
      </c>
      <c r="K94">
        <f t="shared" si="13"/>
        <v>1.2416649876713775</v>
      </c>
      <c r="L94">
        <f t="shared" si="14"/>
        <v>109865</v>
      </c>
      <c r="M94">
        <f t="shared" si="15"/>
        <v>9541</v>
      </c>
      <c r="N94">
        <f t="shared" si="16"/>
        <v>83383.199999999997</v>
      </c>
      <c r="O94">
        <f t="shared" si="17"/>
        <v>100324</v>
      </c>
      <c r="Q94">
        <v>14605</v>
      </c>
      <c r="R94">
        <v>-121</v>
      </c>
      <c r="T94">
        <v>-1314.6000000000058</v>
      </c>
      <c r="U94">
        <v>-554.60000000000582</v>
      </c>
      <c r="W94">
        <v>8733</v>
      </c>
      <c r="X94">
        <v>555</v>
      </c>
      <c r="AB94">
        <v>83383.199999999997</v>
      </c>
      <c r="AC94">
        <v>1.2416649876713775</v>
      </c>
      <c r="AK94">
        <v>83383.199999999997</v>
      </c>
      <c r="AL94">
        <v>1.2416649876713775</v>
      </c>
    </row>
    <row r="95" spans="2:38" x14ac:dyDescent="0.25">
      <c r="B95">
        <v>70653</v>
      </c>
      <c r="C95">
        <v>90779</v>
      </c>
      <c r="D95">
        <v>109543</v>
      </c>
      <c r="E95">
        <v>11686</v>
      </c>
      <c r="F95">
        <v>88388</v>
      </c>
      <c r="H95">
        <v>86345</v>
      </c>
      <c r="J95">
        <f t="shared" si="12"/>
        <v>74209.8</v>
      </c>
      <c r="K95">
        <f t="shared" si="13"/>
        <v>1.1635255720942517</v>
      </c>
      <c r="L95">
        <f t="shared" si="14"/>
        <v>109543</v>
      </c>
      <c r="M95">
        <f t="shared" si="15"/>
        <v>11686</v>
      </c>
      <c r="N95">
        <f t="shared" si="16"/>
        <v>74209.8</v>
      </c>
      <c r="O95">
        <f t="shared" si="17"/>
        <v>97857</v>
      </c>
      <c r="Q95">
        <v>-11809</v>
      </c>
      <c r="R95">
        <v>-942</v>
      </c>
      <c r="T95">
        <v>2131.8000000000029</v>
      </c>
      <c r="U95">
        <v>120.80000000000291</v>
      </c>
      <c r="W95">
        <v>4806.2000000000007</v>
      </c>
      <c r="X95">
        <v>592</v>
      </c>
      <c r="AB95">
        <v>74209.8</v>
      </c>
      <c r="AC95">
        <v>1.1635255720942517</v>
      </c>
      <c r="AI95">
        <v>74209.8</v>
      </c>
      <c r="AJ95">
        <v>1.1635255720942517</v>
      </c>
    </row>
    <row r="96" spans="2:38" x14ac:dyDescent="0.25">
      <c r="B96">
        <v>71812</v>
      </c>
      <c r="C96">
        <v>35645</v>
      </c>
      <c r="D96">
        <v>30455</v>
      </c>
      <c r="E96">
        <v>56289</v>
      </c>
      <c r="F96">
        <v>80839</v>
      </c>
      <c r="H96">
        <v>80808</v>
      </c>
      <c r="J96">
        <f t="shared" si="12"/>
        <v>55008</v>
      </c>
      <c r="K96">
        <f t="shared" si="13"/>
        <v>1.4690226876090751</v>
      </c>
      <c r="L96">
        <f t="shared" si="14"/>
        <v>80839</v>
      </c>
      <c r="M96">
        <f t="shared" si="15"/>
        <v>30455</v>
      </c>
      <c r="N96">
        <f t="shared" si="16"/>
        <v>55008</v>
      </c>
      <c r="O96">
        <f t="shared" si="17"/>
        <v>50384</v>
      </c>
      <c r="Q96">
        <v>2088</v>
      </c>
      <c r="R96">
        <v>1</v>
      </c>
      <c r="T96">
        <v>2856</v>
      </c>
      <c r="U96">
        <v>98.80000000000291</v>
      </c>
      <c r="W96">
        <v>5284.8</v>
      </c>
      <c r="X96">
        <v>372.79999999999995</v>
      </c>
      <c r="Z96">
        <v>55008</v>
      </c>
      <c r="AA96">
        <v>1.4690226876090751</v>
      </c>
      <c r="AK96">
        <v>55008</v>
      </c>
      <c r="AL96">
        <v>1.4690226876090751</v>
      </c>
    </row>
    <row r="97" spans="2:38" x14ac:dyDescent="0.25">
      <c r="B97">
        <v>38418</v>
      </c>
      <c r="C97">
        <v>104289</v>
      </c>
      <c r="D97">
        <v>21580</v>
      </c>
      <c r="E97">
        <v>84631</v>
      </c>
      <c r="F97">
        <v>96247</v>
      </c>
      <c r="H97">
        <v>123705</v>
      </c>
      <c r="J97">
        <f t="shared" si="12"/>
        <v>69033</v>
      </c>
      <c r="K97">
        <f t="shared" si="13"/>
        <v>1.7919690582764765</v>
      </c>
      <c r="L97">
        <f t="shared" si="14"/>
        <v>104289</v>
      </c>
      <c r="M97">
        <f t="shared" si="15"/>
        <v>21580</v>
      </c>
      <c r="N97">
        <f t="shared" si="16"/>
        <v>69033</v>
      </c>
      <c r="O97">
        <f t="shared" si="17"/>
        <v>82709</v>
      </c>
      <c r="Q97">
        <v>7101</v>
      </c>
      <c r="R97">
        <v>1649</v>
      </c>
      <c r="T97">
        <v>-339</v>
      </c>
      <c r="U97">
        <v>503</v>
      </c>
      <c r="W97">
        <v>6486.1999999999989</v>
      </c>
      <c r="X97">
        <v>503.00000000000006</v>
      </c>
      <c r="AF97">
        <v>69033</v>
      </c>
      <c r="AG97">
        <v>1.7919690582764765</v>
      </c>
      <c r="AK97">
        <v>69033</v>
      </c>
      <c r="AL97">
        <v>1.7919690582764765</v>
      </c>
    </row>
    <row r="98" spans="2:38" x14ac:dyDescent="0.25">
      <c r="B98">
        <v>6719</v>
      </c>
      <c r="C98">
        <v>87258</v>
      </c>
      <c r="D98">
        <v>106139</v>
      </c>
      <c r="E98">
        <v>112156</v>
      </c>
      <c r="F98">
        <v>83443</v>
      </c>
      <c r="H98">
        <v>138658</v>
      </c>
      <c r="J98">
        <f t="shared" si="12"/>
        <v>79143</v>
      </c>
      <c r="K98">
        <f t="shared" ref="K98:K129" si="18">H98/J98</f>
        <v>1.751993227449048</v>
      </c>
      <c r="L98">
        <f t="shared" si="14"/>
        <v>112156</v>
      </c>
      <c r="M98">
        <f t="shared" si="15"/>
        <v>6719</v>
      </c>
      <c r="N98">
        <f t="shared" si="16"/>
        <v>79143</v>
      </c>
      <c r="O98">
        <f t="shared" si="17"/>
        <v>105437</v>
      </c>
      <c r="Q98">
        <v>8893</v>
      </c>
      <c r="R98">
        <v>262</v>
      </c>
      <c r="T98">
        <v>5761.1999999999971</v>
      </c>
      <c r="U98">
        <v>300</v>
      </c>
      <c r="W98">
        <v>9498.4000000000015</v>
      </c>
      <c r="X98">
        <v>1189.6000000000001</v>
      </c>
      <c r="AF98">
        <v>79143</v>
      </c>
      <c r="AG98">
        <v>1.751993227449048</v>
      </c>
      <c r="AK98">
        <v>79143</v>
      </c>
      <c r="AL98">
        <v>1.751993227449048</v>
      </c>
    </row>
    <row r="99" spans="2:38" x14ac:dyDescent="0.25">
      <c r="B99">
        <v>64192</v>
      </c>
      <c r="C99">
        <v>10185</v>
      </c>
      <c r="D99">
        <v>63379</v>
      </c>
      <c r="E99">
        <v>19576</v>
      </c>
      <c r="F99">
        <v>117597</v>
      </c>
      <c r="H99">
        <v>95564</v>
      </c>
      <c r="J99">
        <f t="shared" si="12"/>
        <v>54985.8</v>
      </c>
      <c r="K99">
        <f t="shared" si="18"/>
        <v>1.7379759865274307</v>
      </c>
      <c r="L99">
        <f t="shared" si="14"/>
        <v>117597</v>
      </c>
      <c r="M99">
        <f t="shared" si="15"/>
        <v>10185</v>
      </c>
      <c r="N99">
        <f t="shared" si="16"/>
        <v>54985.8</v>
      </c>
      <c r="O99">
        <f t="shared" si="17"/>
        <v>107412</v>
      </c>
      <c r="Q99">
        <v>-4066</v>
      </c>
      <c r="R99">
        <v>-115</v>
      </c>
      <c r="T99">
        <v>-1372.7999999999956</v>
      </c>
      <c r="U99">
        <v>189</v>
      </c>
      <c r="W99">
        <v>6746.8</v>
      </c>
      <c r="X99">
        <v>585.4</v>
      </c>
      <c r="AD99">
        <v>54985.8</v>
      </c>
      <c r="AE99">
        <v>1.7379759865274307</v>
      </c>
      <c r="AK99">
        <v>54985.8</v>
      </c>
      <c r="AL99">
        <v>1.7379759865274307</v>
      </c>
    </row>
    <row r="100" spans="2:38" x14ac:dyDescent="0.25">
      <c r="B100">
        <v>39769</v>
      </c>
      <c r="C100">
        <v>106165</v>
      </c>
      <c r="D100">
        <v>85142</v>
      </c>
      <c r="E100">
        <v>67392</v>
      </c>
      <c r="F100">
        <v>21201</v>
      </c>
      <c r="H100">
        <v>71791</v>
      </c>
      <c r="J100">
        <f t="shared" si="12"/>
        <v>63933.8</v>
      </c>
      <c r="K100">
        <f t="shared" si="18"/>
        <v>1.1228958704159615</v>
      </c>
      <c r="L100">
        <f t="shared" si="14"/>
        <v>106165</v>
      </c>
      <c r="M100">
        <f t="shared" si="15"/>
        <v>21201</v>
      </c>
      <c r="N100">
        <f t="shared" si="16"/>
        <v>63933.8</v>
      </c>
      <c r="O100">
        <f t="shared" si="17"/>
        <v>84964</v>
      </c>
      <c r="Q100">
        <v>-16277</v>
      </c>
      <c r="R100">
        <v>412</v>
      </c>
      <c r="T100">
        <v>2925.8000000000029</v>
      </c>
      <c r="U100">
        <v>229.20000000000437</v>
      </c>
      <c r="W100">
        <v>8648.1999999999989</v>
      </c>
      <c r="X100">
        <v>523.20000000000005</v>
      </c>
      <c r="AB100">
        <v>63933.8</v>
      </c>
      <c r="AC100">
        <v>1.1228958704159615</v>
      </c>
      <c r="AI100">
        <v>63933.8</v>
      </c>
      <c r="AJ100">
        <v>1.1228958704159615</v>
      </c>
    </row>
    <row r="101" spans="2:38" x14ac:dyDescent="0.25">
      <c r="B101">
        <v>98932</v>
      </c>
      <c r="C101">
        <v>38643</v>
      </c>
      <c r="D101">
        <v>7312</v>
      </c>
      <c r="E101">
        <v>93867</v>
      </c>
      <c r="F101">
        <v>45873</v>
      </c>
      <c r="H101">
        <v>96930</v>
      </c>
      <c r="J101">
        <f t="shared" si="12"/>
        <v>56925.4</v>
      </c>
      <c r="K101">
        <f t="shared" si="18"/>
        <v>1.7027548335189564</v>
      </c>
      <c r="L101">
        <f t="shared" si="14"/>
        <v>98932</v>
      </c>
      <c r="M101">
        <f t="shared" si="15"/>
        <v>7312</v>
      </c>
      <c r="N101">
        <f t="shared" si="16"/>
        <v>56925.4</v>
      </c>
      <c r="O101">
        <f t="shared" si="17"/>
        <v>91620</v>
      </c>
      <c r="Q101">
        <v>-8604</v>
      </c>
      <c r="R101">
        <v>1722</v>
      </c>
      <c r="T101">
        <v>517.59999999999854</v>
      </c>
      <c r="U101">
        <v>-275.40000000000146</v>
      </c>
      <c r="W101">
        <v>3882.0000000000005</v>
      </c>
      <c r="X101">
        <v>342.6</v>
      </c>
      <c r="AD101">
        <v>56925.4</v>
      </c>
      <c r="AE101">
        <v>1.7027548335189564</v>
      </c>
      <c r="AK101">
        <v>56925.4</v>
      </c>
      <c r="AL101">
        <v>1.7027548335189564</v>
      </c>
    </row>
    <row r="103" spans="2:38" x14ac:dyDescent="0.25">
      <c r="B103">
        <v>4137811</v>
      </c>
      <c r="C103">
        <v>4462098</v>
      </c>
      <c r="D103">
        <v>4350548</v>
      </c>
      <c r="E103">
        <v>4974866</v>
      </c>
      <c r="F103">
        <v>4095567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7BEBF5-5709-4969-8667-287A8A4ACDFC}">
  <dimension ref="A1:AL103"/>
  <sheetViews>
    <sheetView workbookViewId="0"/>
  </sheetViews>
  <sheetFormatPr defaultRowHeight="15" x14ac:dyDescent="0.25"/>
  <sheetData>
    <row r="1" spans="1:38" x14ac:dyDescent="0.25">
      <c r="A1" t="s">
        <v>99</v>
      </c>
    </row>
    <row r="2" spans="1:38" x14ac:dyDescent="0.25">
      <c r="B2">
        <v>13685</v>
      </c>
      <c r="C2">
        <v>105779</v>
      </c>
      <c r="D2">
        <v>87379</v>
      </c>
      <c r="E2">
        <v>101066</v>
      </c>
      <c r="F2">
        <v>54617</v>
      </c>
      <c r="H2">
        <v>113634</v>
      </c>
      <c r="J2">
        <f t="shared" ref="J2:J33" si="0">AVERAGE(B2:F2)</f>
        <v>72505.2</v>
      </c>
      <c r="K2">
        <f t="shared" ref="K2:K33" si="1">H2/J2</f>
        <v>1.567253107363334</v>
      </c>
      <c r="L2">
        <f t="shared" ref="L2:L33" si="2">MAX(B2:F2)</f>
        <v>105779</v>
      </c>
      <c r="M2">
        <f t="shared" ref="M2:M33" si="3">MIN(B2:F2)</f>
        <v>13685</v>
      </c>
      <c r="N2">
        <f t="shared" ref="N2:N33" si="4">AVERAGE(B2:F2)</f>
        <v>72505.2</v>
      </c>
      <c r="O2">
        <f t="shared" ref="O2:O33" si="5">L2-M2</f>
        <v>92094</v>
      </c>
      <c r="Q2">
        <v>-6414</v>
      </c>
      <c r="R2">
        <v>2240</v>
      </c>
      <c r="T2">
        <v>4756.8000000000029</v>
      </c>
      <c r="U2">
        <v>439</v>
      </c>
      <c r="W2">
        <v>7640</v>
      </c>
      <c r="X2">
        <v>640.6</v>
      </c>
      <c r="AF2">
        <v>72505.2</v>
      </c>
      <c r="AG2">
        <v>1.567253107363334</v>
      </c>
      <c r="AK2">
        <v>72505.2</v>
      </c>
      <c r="AL2">
        <v>1.567253107363334</v>
      </c>
    </row>
    <row r="3" spans="1:38" x14ac:dyDescent="0.25">
      <c r="B3">
        <v>28247</v>
      </c>
      <c r="C3">
        <v>55797</v>
      </c>
      <c r="D3">
        <v>9991</v>
      </c>
      <c r="E3">
        <v>51256</v>
      </c>
      <c r="F3">
        <v>97343</v>
      </c>
      <c r="H3">
        <v>50106</v>
      </c>
      <c r="J3">
        <f t="shared" si="0"/>
        <v>48526.8</v>
      </c>
      <c r="K3">
        <f t="shared" si="1"/>
        <v>1.032542842305695</v>
      </c>
      <c r="L3">
        <f t="shared" si="2"/>
        <v>97343</v>
      </c>
      <c r="M3">
        <f t="shared" si="3"/>
        <v>9991</v>
      </c>
      <c r="N3">
        <f t="shared" si="4"/>
        <v>48526.8</v>
      </c>
      <c r="O3">
        <f t="shared" si="5"/>
        <v>87352</v>
      </c>
      <c r="Q3">
        <v>-570</v>
      </c>
      <c r="R3">
        <v>2</v>
      </c>
      <c r="T3">
        <v>3951.6000000000058</v>
      </c>
      <c r="U3">
        <v>-695.19999999999709</v>
      </c>
      <c r="W3">
        <v>5653.6</v>
      </c>
      <c r="X3">
        <v>849.6</v>
      </c>
      <c r="Z3">
        <v>48526.8</v>
      </c>
      <c r="AA3">
        <v>1.032542842305695</v>
      </c>
      <c r="AI3">
        <v>48526.8</v>
      </c>
      <c r="AJ3">
        <v>1.032542842305695</v>
      </c>
    </row>
    <row r="4" spans="1:38" x14ac:dyDescent="0.25">
      <c r="B4">
        <v>99483</v>
      </c>
      <c r="C4">
        <v>69051</v>
      </c>
      <c r="D4">
        <v>110655</v>
      </c>
      <c r="E4">
        <v>52124</v>
      </c>
      <c r="F4">
        <v>71854</v>
      </c>
      <c r="H4">
        <v>136337</v>
      </c>
      <c r="J4">
        <f t="shared" si="0"/>
        <v>80633.399999999994</v>
      </c>
      <c r="K4">
        <f t="shared" si="1"/>
        <v>1.690825389974874</v>
      </c>
      <c r="L4">
        <f t="shared" si="2"/>
        <v>110655</v>
      </c>
      <c r="M4">
        <f t="shared" si="3"/>
        <v>52124</v>
      </c>
      <c r="N4">
        <f t="shared" si="4"/>
        <v>80633.399999999994</v>
      </c>
      <c r="O4">
        <f t="shared" si="5"/>
        <v>58531</v>
      </c>
      <c r="Q4">
        <v>-439</v>
      </c>
      <c r="R4">
        <v>-47</v>
      </c>
      <c r="T4">
        <v>954</v>
      </c>
      <c r="U4">
        <v>-574.80000000000291</v>
      </c>
      <c r="W4">
        <v>6011.5999999999995</v>
      </c>
      <c r="X4">
        <v>574.80000000000007</v>
      </c>
      <c r="AF4">
        <v>80633.399999999994</v>
      </c>
      <c r="AG4">
        <v>1.690825389974874</v>
      </c>
      <c r="AK4">
        <v>80633.399999999994</v>
      </c>
      <c r="AL4">
        <v>1.690825389974874</v>
      </c>
    </row>
    <row r="5" spans="1:38" x14ac:dyDescent="0.25">
      <c r="B5">
        <v>76211</v>
      </c>
      <c r="C5">
        <v>37320</v>
      </c>
      <c r="D5">
        <v>46524</v>
      </c>
      <c r="E5">
        <v>117030</v>
      </c>
      <c r="F5">
        <v>32893</v>
      </c>
      <c r="H5">
        <v>117541</v>
      </c>
      <c r="J5">
        <f t="shared" si="0"/>
        <v>61995.6</v>
      </c>
      <c r="K5">
        <f t="shared" si="1"/>
        <v>1.8959571324416571</v>
      </c>
      <c r="L5">
        <f t="shared" si="2"/>
        <v>117030</v>
      </c>
      <c r="M5">
        <f t="shared" si="3"/>
        <v>32893</v>
      </c>
      <c r="N5">
        <f t="shared" si="4"/>
        <v>61995.6</v>
      </c>
      <c r="O5">
        <f t="shared" si="5"/>
        <v>84137</v>
      </c>
      <c r="Q5">
        <v>11761</v>
      </c>
      <c r="R5">
        <v>-1950</v>
      </c>
      <c r="T5">
        <v>-2505.5999999999985</v>
      </c>
      <c r="U5">
        <v>-153.20000000000437</v>
      </c>
      <c r="W5">
        <v>5666.4000000000005</v>
      </c>
      <c r="X5">
        <v>609.6</v>
      </c>
      <c r="AF5">
        <v>61995.6</v>
      </c>
      <c r="AG5">
        <v>1.8959571324416571</v>
      </c>
      <c r="AK5">
        <v>61995.6</v>
      </c>
      <c r="AL5">
        <v>1.8959571324416571</v>
      </c>
    </row>
    <row r="6" spans="1:38" x14ac:dyDescent="0.25">
      <c r="B6">
        <v>35663</v>
      </c>
      <c r="C6">
        <v>101753</v>
      </c>
      <c r="D6">
        <v>53800</v>
      </c>
      <c r="E6">
        <v>111727</v>
      </c>
      <c r="F6">
        <v>117842</v>
      </c>
      <c r="H6">
        <v>115297</v>
      </c>
      <c r="J6">
        <f t="shared" si="0"/>
        <v>84157</v>
      </c>
      <c r="K6">
        <f t="shared" si="1"/>
        <v>1.3700226956759389</v>
      </c>
      <c r="L6">
        <f t="shared" si="2"/>
        <v>117842</v>
      </c>
      <c r="M6">
        <f t="shared" si="3"/>
        <v>35663</v>
      </c>
      <c r="N6">
        <f t="shared" si="4"/>
        <v>84157</v>
      </c>
      <c r="O6">
        <f t="shared" si="5"/>
        <v>82179</v>
      </c>
      <c r="Q6">
        <v>8902</v>
      </c>
      <c r="R6">
        <v>1290</v>
      </c>
      <c r="T6">
        <v>5609.1999999999971</v>
      </c>
      <c r="U6">
        <v>508.80000000000291</v>
      </c>
      <c r="W6">
        <v>6317.2</v>
      </c>
      <c r="X6">
        <v>586</v>
      </c>
      <c r="AB6">
        <v>84157</v>
      </c>
      <c r="AC6">
        <v>1.3700226956759389</v>
      </c>
      <c r="AK6">
        <v>84157</v>
      </c>
      <c r="AL6">
        <v>1.3700226956759389</v>
      </c>
    </row>
    <row r="7" spans="1:38" x14ac:dyDescent="0.25">
      <c r="B7">
        <v>59395</v>
      </c>
      <c r="C7">
        <v>8830</v>
      </c>
      <c r="D7">
        <v>30378</v>
      </c>
      <c r="E7">
        <v>26457</v>
      </c>
      <c r="F7">
        <v>12327</v>
      </c>
      <c r="H7">
        <v>29551</v>
      </c>
      <c r="J7">
        <f t="shared" si="0"/>
        <v>27477.4</v>
      </c>
      <c r="K7">
        <f t="shared" si="1"/>
        <v>1.0754656554113562</v>
      </c>
      <c r="L7">
        <f t="shared" si="2"/>
        <v>59395</v>
      </c>
      <c r="M7">
        <f t="shared" si="3"/>
        <v>8830</v>
      </c>
      <c r="N7">
        <f t="shared" si="4"/>
        <v>27477.4</v>
      </c>
      <c r="O7">
        <f t="shared" si="5"/>
        <v>50565</v>
      </c>
      <c r="Q7">
        <v>-584</v>
      </c>
      <c r="R7">
        <v>385</v>
      </c>
      <c r="T7">
        <v>-2485.3999999999978</v>
      </c>
      <c r="U7">
        <v>790.40000000000146</v>
      </c>
      <c r="W7">
        <v>8628.6</v>
      </c>
      <c r="X7">
        <v>824.4</v>
      </c>
      <c r="Z7">
        <v>27477.4</v>
      </c>
      <c r="AA7">
        <v>1.0754656554113562</v>
      </c>
      <c r="AI7">
        <v>27477.4</v>
      </c>
      <c r="AJ7">
        <v>1.0754656554113562</v>
      </c>
    </row>
    <row r="8" spans="1:38" x14ac:dyDescent="0.25">
      <c r="B8">
        <v>30344</v>
      </c>
      <c r="C8">
        <v>15304</v>
      </c>
      <c r="D8">
        <v>91802</v>
      </c>
      <c r="E8">
        <v>9259</v>
      </c>
      <c r="F8">
        <v>118500</v>
      </c>
      <c r="H8">
        <v>114566</v>
      </c>
      <c r="J8">
        <f t="shared" si="0"/>
        <v>53041.8</v>
      </c>
      <c r="K8">
        <f t="shared" si="1"/>
        <v>2.1599191580979529</v>
      </c>
      <c r="L8">
        <f t="shared" si="2"/>
        <v>118500</v>
      </c>
      <c r="M8">
        <f t="shared" si="3"/>
        <v>9259</v>
      </c>
      <c r="N8">
        <f t="shared" si="4"/>
        <v>53041.8</v>
      </c>
      <c r="O8">
        <f t="shared" si="5"/>
        <v>109241</v>
      </c>
      <c r="Q8">
        <v>11738</v>
      </c>
      <c r="R8">
        <v>64</v>
      </c>
      <c r="T8">
        <v>-217.19999999999709</v>
      </c>
      <c r="U8">
        <v>1047.6000000000058</v>
      </c>
      <c r="W8">
        <v>7589.2</v>
      </c>
      <c r="X8">
        <v>1095.1999999999998</v>
      </c>
      <c r="AD8">
        <v>53041.8</v>
      </c>
      <c r="AE8">
        <v>2.1599191580979529</v>
      </c>
      <c r="AK8">
        <v>53041.8</v>
      </c>
      <c r="AL8">
        <v>2.1599191580979529</v>
      </c>
    </row>
    <row r="9" spans="1:38" x14ac:dyDescent="0.25">
      <c r="B9">
        <v>3887</v>
      </c>
      <c r="C9">
        <v>49342</v>
      </c>
      <c r="D9">
        <v>104561</v>
      </c>
      <c r="E9">
        <v>94805</v>
      </c>
      <c r="F9">
        <v>17093</v>
      </c>
      <c r="H9">
        <v>64048</v>
      </c>
      <c r="J9">
        <f t="shared" si="0"/>
        <v>53937.599999999999</v>
      </c>
      <c r="K9">
        <f t="shared" si="1"/>
        <v>1.1874462341668892</v>
      </c>
      <c r="L9">
        <f t="shared" si="2"/>
        <v>104561</v>
      </c>
      <c r="M9">
        <f t="shared" si="3"/>
        <v>3887</v>
      </c>
      <c r="N9">
        <f t="shared" si="4"/>
        <v>53937.599999999999</v>
      </c>
      <c r="O9">
        <f t="shared" si="5"/>
        <v>100674</v>
      </c>
      <c r="Q9">
        <v>-158</v>
      </c>
      <c r="R9">
        <v>388</v>
      </c>
      <c r="T9">
        <v>-1264.8000000000029</v>
      </c>
      <c r="U9">
        <v>-515.80000000000291</v>
      </c>
      <c r="W9">
        <v>3108</v>
      </c>
      <c r="X9">
        <v>539.79999999999995</v>
      </c>
      <c r="Z9">
        <v>53937.599999999999</v>
      </c>
      <c r="AA9">
        <v>1.1874462341668892</v>
      </c>
      <c r="AK9">
        <v>53937.599999999999</v>
      </c>
      <c r="AL9">
        <v>1.1874462341668892</v>
      </c>
    </row>
    <row r="10" spans="1:38" x14ac:dyDescent="0.25">
      <c r="B10">
        <v>53277</v>
      </c>
      <c r="C10">
        <v>18428</v>
      </c>
      <c r="D10">
        <v>21179</v>
      </c>
      <c r="E10">
        <v>108831</v>
      </c>
      <c r="F10">
        <v>101339</v>
      </c>
      <c r="H10">
        <v>91233</v>
      </c>
      <c r="J10">
        <f t="shared" si="0"/>
        <v>60610.8</v>
      </c>
      <c r="K10">
        <f t="shared" si="1"/>
        <v>1.5052267912649231</v>
      </c>
      <c r="L10">
        <f t="shared" si="2"/>
        <v>108831</v>
      </c>
      <c r="M10">
        <f t="shared" si="3"/>
        <v>18428</v>
      </c>
      <c r="N10">
        <f t="shared" si="4"/>
        <v>60610.8</v>
      </c>
      <c r="O10">
        <f t="shared" si="5"/>
        <v>90403</v>
      </c>
      <c r="Q10">
        <v>-156</v>
      </c>
      <c r="R10">
        <v>-1158</v>
      </c>
      <c r="T10">
        <v>2948.4000000000015</v>
      </c>
      <c r="U10">
        <v>367</v>
      </c>
      <c r="W10">
        <v>8411.1999999999989</v>
      </c>
      <c r="X10">
        <v>767.8</v>
      </c>
      <c r="AD10">
        <v>60610.8</v>
      </c>
      <c r="AE10">
        <v>1.5052267912649231</v>
      </c>
      <c r="AK10">
        <v>60610.8</v>
      </c>
      <c r="AL10">
        <v>1.5052267912649231</v>
      </c>
    </row>
    <row r="11" spans="1:38" x14ac:dyDescent="0.25">
      <c r="B11">
        <v>46830</v>
      </c>
      <c r="C11">
        <v>41558</v>
      </c>
      <c r="D11">
        <v>4499</v>
      </c>
      <c r="E11">
        <v>18753</v>
      </c>
      <c r="F11">
        <v>59475</v>
      </c>
      <c r="H11">
        <v>86078</v>
      </c>
      <c r="J11">
        <f t="shared" si="0"/>
        <v>34223</v>
      </c>
      <c r="K11">
        <f t="shared" si="1"/>
        <v>2.5152090699237357</v>
      </c>
      <c r="L11">
        <f t="shared" si="2"/>
        <v>59475</v>
      </c>
      <c r="M11">
        <f t="shared" si="3"/>
        <v>4499</v>
      </c>
      <c r="N11">
        <f t="shared" si="4"/>
        <v>34223</v>
      </c>
      <c r="O11">
        <f t="shared" si="5"/>
        <v>54976</v>
      </c>
      <c r="Q11">
        <v>-4327</v>
      </c>
      <c r="R11">
        <v>59</v>
      </c>
      <c r="T11">
        <v>914.59999999999854</v>
      </c>
      <c r="U11">
        <v>719.59999999999854</v>
      </c>
      <c r="W11">
        <v>6671.7999999999993</v>
      </c>
      <c r="X11">
        <v>1094</v>
      </c>
      <c r="AD11">
        <v>34223</v>
      </c>
      <c r="AE11">
        <v>2.5152090699237357</v>
      </c>
      <c r="AK11">
        <v>34223</v>
      </c>
      <c r="AL11">
        <v>2.5152090699237357</v>
      </c>
    </row>
    <row r="12" spans="1:38" x14ac:dyDescent="0.25">
      <c r="B12">
        <v>59762</v>
      </c>
      <c r="C12">
        <v>60931</v>
      </c>
      <c r="D12">
        <v>81967</v>
      </c>
      <c r="E12">
        <v>77060</v>
      </c>
      <c r="F12">
        <v>53933</v>
      </c>
      <c r="H12">
        <v>82490</v>
      </c>
      <c r="J12">
        <f t="shared" si="0"/>
        <v>66730.600000000006</v>
      </c>
      <c r="K12">
        <f t="shared" si="1"/>
        <v>1.2361645182270202</v>
      </c>
      <c r="L12">
        <f t="shared" si="2"/>
        <v>81967</v>
      </c>
      <c r="M12">
        <f t="shared" si="3"/>
        <v>53933</v>
      </c>
      <c r="N12">
        <f t="shared" si="4"/>
        <v>66730.600000000006</v>
      </c>
      <c r="O12">
        <f t="shared" si="5"/>
        <v>28034</v>
      </c>
      <c r="Q12">
        <v>11642</v>
      </c>
      <c r="R12">
        <v>-4</v>
      </c>
      <c r="T12">
        <v>-845.59999999999127</v>
      </c>
      <c r="U12">
        <v>-294.79999999998836</v>
      </c>
      <c r="W12">
        <v>10999.6</v>
      </c>
      <c r="X12">
        <v>537.6</v>
      </c>
      <c r="AB12">
        <v>66730.600000000006</v>
      </c>
      <c r="AC12">
        <v>1.2361645182270202</v>
      </c>
      <c r="AI12">
        <v>66730.600000000006</v>
      </c>
      <c r="AJ12">
        <v>1.2361645182270202</v>
      </c>
    </row>
    <row r="13" spans="1:38" x14ac:dyDescent="0.25">
      <c r="B13">
        <v>24153</v>
      </c>
      <c r="C13">
        <v>70371</v>
      </c>
      <c r="D13">
        <v>25942</v>
      </c>
      <c r="E13">
        <v>120026</v>
      </c>
      <c r="F13">
        <v>50767</v>
      </c>
      <c r="H13">
        <v>96350</v>
      </c>
      <c r="J13">
        <f t="shared" si="0"/>
        <v>58251.8</v>
      </c>
      <c r="K13">
        <f t="shared" si="1"/>
        <v>1.6540261416814588</v>
      </c>
      <c r="L13">
        <f t="shared" si="2"/>
        <v>120026</v>
      </c>
      <c r="M13">
        <f t="shared" si="3"/>
        <v>24153</v>
      </c>
      <c r="N13">
        <f t="shared" si="4"/>
        <v>58251.8</v>
      </c>
      <c r="O13">
        <f t="shared" si="5"/>
        <v>95873</v>
      </c>
      <c r="Q13">
        <v>-820</v>
      </c>
      <c r="R13">
        <v>-3</v>
      </c>
      <c r="T13">
        <v>6788.6000000000058</v>
      </c>
      <c r="U13">
        <v>448</v>
      </c>
      <c r="W13">
        <v>10343.800000000001</v>
      </c>
      <c r="X13">
        <v>985.2</v>
      </c>
      <c r="AD13">
        <v>58251.8</v>
      </c>
      <c r="AE13">
        <v>1.6540261416814588</v>
      </c>
      <c r="AK13">
        <v>58251.8</v>
      </c>
      <c r="AL13">
        <v>1.6540261416814588</v>
      </c>
    </row>
    <row r="14" spans="1:38" x14ac:dyDescent="0.25">
      <c r="B14">
        <v>24432</v>
      </c>
      <c r="C14">
        <v>42697</v>
      </c>
      <c r="D14">
        <v>18974</v>
      </c>
      <c r="E14">
        <v>86793</v>
      </c>
      <c r="F14">
        <v>46093</v>
      </c>
      <c r="H14">
        <v>65788</v>
      </c>
      <c r="J14">
        <f t="shared" si="0"/>
        <v>43797.8</v>
      </c>
      <c r="K14">
        <f t="shared" si="1"/>
        <v>1.5020845795907556</v>
      </c>
      <c r="L14">
        <f t="shared" si="2"/>
        <v>86793</v>
      </c>
      <c r="M14">
        <f t="shared" si="3"/>
        <v>18974</v>
      </c>
      <c r="N14">
        <f t="shared" si="4"/>
        <v>43797.8</v>
      </c>
      <c r="O14">
        <f t="shared" si="5"/>
        <v>67819</v>
      </c>
      <c r="Q14">
        <v>22246</v>
      </c>
      <c r="R14">
        <v>-817</v>
      </c>
      <c r="T14">
        <v>2297.6000000000058</v>
      </c>
      <c r="U14">
        <v>321.20000000000437</v>
      </c>
      <c r="W14">
        <v>11552.400000000001</v>
      </c>
      <c r="X14">
        <v>723.2</v>
      </c>
      <c r="Z14">
        <v>43797.8</v>
      </c>
      <c r="AA14">
        <v>1.5020845795907556</v>
      </c>
      <c r="AK14">
        <v>43797.8</v>
      </c>
      <c r="AL14">
        <v>1.5020845795907556</v>
      </c>
    </row>
    <row r="15" spans="1:38" x14ac:dyDescent="0.25">
      <c r="B15">
        <v>57631</v>
      </c>
      <c r="C15">
        <v>40662</v>
      </c>
      <c r="D15">
        <v>12194</v>
      </c>
      <c r="E15">
        <v>73152</v>
      </c>
      <c r="F15">
        <v>31418</v>
      </c>
      <c r="H15">
        <v>95952</v>
      </c>
      <c r="J15">
        <f t="shared" si="0"/>
        <v>43011.4</v>
      </c>
      <c r="K15">
        <f t="shared" si="1"/>
        <v>2.2308504257010933</v>
      </c>
      <c r="L15">
        <f t="shared" si="2"/>
        <v>73152</v>
      </c>
      <c r="M15">
        <f t="shared" si="3"/>
        <v>12194</v>
      </c>
      <c r="N15">
        <f t="shared" si="4"/>
        <v>43011.4</v>
      </c>
      <c r="O15">
        <f t="shared" si="5"/>
        <v>60958</v>
      </c>
      <c r="Q15">
        <v>11328</v>
      </c>
      <c r="R15">
        <v>278</v>
      </c>
      <c r="T15">
        <v>-2129.5999999999985</v>
      </c>
      <c r="U15">
        <v>582.20000000000437</v>
      </c>
      <c r="W15">
        <v>7176</v>
      </c>
      <c r="X15">
        <v>607</v>
      </c>
      <c r="AD15">
        <v>43011.4</v>
      </c>
      <c r="AE15">
        <v>2.2308504257010933</v>
      </c>
      <c r="AK15">
        <v>43011.4</v>
      </c>
      <c r="AL15">
        <v>2.2308504257010933</v>
      </c>
    </row>
    <row r="16" spans="1:38" x14ac:dyDescent="0.25">
      <c r="B16">
        <v>112865</v>
      </c>
      <c r="C16">
        <v>62403</v>
      </c>
      <c r="D16">
        <v>90119</v>
      </c>
      <c r="E16">
        <v>24459</v>
      </c>
      <c r="F16">
        <v>29747</v>
      </c>
      <c r="H16">
        <v>112309</v>
      </c>
      <c r="J16">
        <f t="shared" si="0"/>
        <v>63918.6</v>
      </c>
      <c r="K16">
        <f t="shared" si="1"/>
        <v>1.7570628893624078</v>
      </c>
      <c r="L16">
        <f t="shared" si="2"/>
        <v>112865</v>
      </c>
      <c r="M16">
        <f t="shared" si="3"/>
        <v>24459</v>
      </c>
      <c r="N16">
        <f t="shared" si="4"/>
        <v>63918.6</v>
      </c>
      <c r="O16">
        <f t="shared" si="5"/>
        <v>88406</v>
      </c>
      <c r="Q16">
        <v>-3680</v>
      </c>
      <c r="R16">
        <v>19</v>
      </c>
      <c r="T16">
        <v>1065.5999999999985</v>
      </c>
      <c r="U16">
        <v>-152</v>
      </c>
      <c r="W16">
        <v>5575.2</v>
      </c>
      <c r="X16">
        <v>1014</v>
      </c>
      <c r="AF16">
        <v>63918.6</v>
      </c>
      <c r="AG16">
        <v>1.7570628893624078</v>
      </c>
      <c r="AK16">
        <v>63918.6</v>
      </c>
      <c r="AL16">
        <v>1.7570628893624078</v>
      </c>
    </row>
    <row r="17" spans="2:38" x14ac:dyDescent="0.25">
      <c r="B17">
        <v>86582</v>
      </c>
      <c r="C17">
        <v>53932</v>
      </c>
      <c r="D17">
        <v>28059</v>
      </c>
      <c r="E17">
        <v>90192</v>
      </c>
      <c r="F17">
        <v>4569</v>
      </c>
      <c r="H17">
        <v>83405</v>
      </c>
      <c r="J17">
        <f t="shared" si="0"/>
        <v>52666.8</v>
      </c>
      <c r="K17">
        <f t="shared" si="1"/>
        <v>1.5836352313032118</v>
      </c>
      <c r="L17">
        <f t="shared" si="2"/>
        <v>90192</v>
      </c>
      <c r="M17">
        <f t="shared" si="3"/>
        <v>4569</v>
      </c>
      <c r="N17">
        <f t="shared" si="4"/>
        <v>52666.8</v>
      </c>
      <c r="O17">
        <f t="shared" si="5"/>
        <v>85623</v>
      </c>
      <c r="Q17">
        <v>-3433</v>
      </c>
      <c r="R17">
        <v>-11</v>
      </c>
      <c r="T17">
        <v>2901</v>
      </c>
      <c r="U17">
        <v>425.40000000000146</v>
      </c>
      <c r="W17">
        <v>3074.6</v>
      </c>
      <c r="X17">
        <v>546.59999999999991</v>
      </c>
      <c r="AD17">
        <v>52666.8</v>
      </c>
      <c r="AE17">
        <v>1.5836352313032118</v>
      </c>
      <c r="AK17">
        <v>52666.8</v>
      </c>
      <c r="AL17">
        <v>1.5836352313032118</v>
      </c>
    </row>
    <row r="18" spans="2:38" x14ac:dyDescent="0.25">
      <c r="B18">
        <v>115074</v>
      </c>
      <c r="C18">
        <v>8413</v>
      </c>
      <c r="D18">
        <v>108119</v>
      </c>
      <c r="E18">
        <v>116765</v>
      </c>
      <c r="F18">
        <v>116566</v>
      </c>
      <c r="H18">
        <v>122376</v>
      </c>
      <c r="J18">
        <f t="shared" si="0"/>
        <v>92987.4</v>
      </c>
      <c r="K18">
        <f t="shared" si="1"/>
        <v>1.3160492711915808</v>
      </c>
      <c r="L18">
        <f t="shared" si="2"/>
        <v>116765</v>
      </c>
      <c r="M18">
        <f t="shared" si="3"/>
        <v>8413</v>
      </c>
      <c r="N18">
        <f t="shared" si="4"/>
        <v>92987.4</v>
      </c>
      <c r="O18">
        <f t="shared" si="5"/>
        <v>108352</v>
      </c>
      <c r="Q18">
        <v>975</v>
      </c>
      <c r="R18">
        <v>-309</v>
      </c>
      <c r="T18">
        <v>2926.7999999999884</v>
      </c>
      <c r="U18">
        <v>-155</v>
      </c>
      <c r="W18">
        <v>2926.7999999999997</v>
      </c>
      <c r="X18">
        <v>183.79999999999998</v>
      </c>
      <c r="AB18">
        <v>92987.4</v>
      </c>
      <c r="AC18">
        <v>1.3160492711915808</v>
      </c>
      <c r="AK18">
        <v>92987.4</v>
      </c>
      <c r="AL18">
        <v>1.3160492711915808</v>
      </c>
    </row>
    <row r="19" spans="2:38" x14ac:dyDescent="0.25">
      <c r="B19">
        <v>111900</v>
      </c>
      <c r="C19">
        <v>105082</v>
      </c>
      <c r="D19">
        <v>87199</v>
      </c>
      <c r="E19">
        <v>35809</v>
      </c>
      <c r="F19">
        <v>47734</v>
      </c>
      <c r="H19">
        <v>129722</v>
      </c>
      <c r="J19">
        <f t="shared" si="0"/>
        <v>77544.800000000003</v>
      </c>
      <c r="K19">
        <f t="shared" si="1"/>
        <v>1.6728652340324559</v>
      </c>
      <c r="L19">
        <f t="shared" si="2"/>
        <v>111900</v>
      </c>
      <c r="M19">
        <f t="shared" si="3"/>
        <v>35809</v>
      </c>
      <c r="N19">
        <f t="shared" si="4"/>
        <v>77544.800000000003</v>
      </c>
      <c r="O19">
        <f t="shared" si="5"/>
        <v>76091</v>
      </c>
      <c r="Q19">
        <v>-3364</v>
      </c>
      <c r="R19">
        <v>736</v>
      </c>
      <c r="T19">
        <v>-43.599999999991269</v>
      </c>
      <c r="U19">
        <v>208.60000000000582</v>
      </c>
      <c r="W19">
        <v>5807.2</v>
      </c>
      <c r="X19">
        <v>1130.2</v>
      </c>
      <c r="AF19">
        <v>77544.800000000003</v>
      </c>
      <c r="AG19">
        <v>1.6728652340324559</v>
      </c>
      <c r="AK19">
        <v>77544.800000000003</v>
      </c>
      <c r="AL19">
        <v>1.6728652340324559</v>
      </c>
    </row>
    <row r="20" spans="2:38" x14ac:dyDescent="0.25">
      <c r="B20">
        <v>12475</v>
      </c>
      <c r="C20">
        <v>32137</v>
      </c>
      <c r="D20">
        <v>71292</v>
      </c>
      <c r="E20">
        <v>74649</v>
      </c>
      <c r="F20">
        <v>112940</v>
      </c>
      <c r="H20">
        <v>85164</v>
      </c>
      <c r="J20">
        <f t="shared" si="0"/>
        <v>60698.6</v>
      </c>
      <c r="K20">
        <f t="shared" si="1"/>
        <v>1.4030636620943482</v>
      </c>
      <c r="L20">
        <f t="shared" si="2"/>
        <v>112940</v>
      </c>
      <c r="M20">
        <f t="shared" si="3"/>
        <v>12475</v>
      </c>
      <c r="N20">
        <f t="shared" si="4"/>
        <v>60698.6</v>
      </c>
      <c r="O20">
        <f t="shared" si="5"/>
        <v>100465</v>
      </c>
      <c r="Q20">
        <v>-3396</v>
      </c>
      <c r="R20">
        <v>-1419</v>
      </c>
      <c r="T20">
        <v>-2425</v>
      </c>
      <c r="U20">
        <v>-437.80000000000291</v>
      </c>
      <c r="W20">
        <v>8126.6</v>
      </c>
      <c r="X20">
        <v>943.40000000000009</v>
      </c>
      <c r="AB20">
        <v>60698.6</v>
      </c>
      <c r="AC20">
        <v>1.4030636620943482</v>
      </c>
      <c r="AK20">
        <v>60698.6</v>
      </c>
      <c r="AL20">
        <v>1.4030636620943482</v>
      </c>
    </row>
    <row r="21" spans="2:38" x14ac:dyDescent="0.25">
      <c r="B21">
        <v>108635</v>
      </c>
      <c r="C21">
        <v>38063</v>
      </c>
      <c r="D21">
        <v>6654</v>
      </c>
      <c r="E21">
        <v>39819</v>
      </c>
      <c r="F21">
        <v>27112</v>
      </c>
      <c r="H21">
        <v>85722</v>
      </c>
      <c r="J21">
        <f t="shared" si="0"/>
        <v>44056.6</v>
      </c>
      <c r="K21">
        <f t="shared" si="1"/>
        <v>1.9457243636594745</v>
      </c>
      <c r="L21">
        <f t="shared" si="2"/>
        <v>108635</v>
      </c>
      <c r="M21">
        <f t="shared" si="3"/>
        <v>6654</v>
      </c>
      <c r="N21">
        <f t="shared" si="4"/>
        <v>44056.6</v>
      </c>
      <c r="O21">
        <f t="shared" si="5"/>
        <v>101981</v>
      </c>
      <c r="Q21">
        <v>-18336</v>
      </c>
      <c r="R21">
        <v>-1232</v>
      </c>
      <c r="T21">
        <v>-8169.2000000000044</v>
      </c>
      <c r="U21">
        <v>-322</v>
      </c>
      <c r="W21">
        <v>10584.8</v>
      </c>
      <c r="X21">
        <v>452</v>
      </c>
      <c r="AD21">
        <v>44056.6</v>
      </c>
      <c r="AE21">
        <v>1.9457243636594745</v>
      </c>
      <c r="AK21">
        <v>44056.6</v>
      </c>
      <c r="AL21">
        <v>1.9457243636594745</v>
      </c>
    </row>
    <row r="22" spans="2:38" x14ac:dyDescent="0.25">
      <c r="B22">
        <v>13165</v>
      </c>
      <c r="C22">
        <v>51526</v>
      </c>
      <c r="D22">
        <v>5764</v>
      </c>
      <c r="E22">
        <v>116312</v>
      </c>
      <c r="F22">
        <v>116004</v>
      </c>
      <c r="H22">
        <v>68258</v>
      </c>
      <c r="J22">
        <f t="shared" si="0"/>
        <v>60554.2</v>
      </c>
      <c r="K22">
        <f t="shared" si="1"/>
        <v>1.1272215634918801</v>
      </c>
      <c r="L22">
        <f t="shared" si="2"/>
        <v>116312</v>
      </c>
      <c r="M22">
        <f t="shared" si="3"/>
        <v>5764</v>
      </c>
      <c r="N22">
        <f t="shared" si="4"/>
        <v>60554.2</v>
      </c>
      <c r="O22">
        <f t="shared" si="5"/>
        <v>110548</v>
      </c>
      <c r="Q22">
        <v>-3451</v>
      </c>
      <c r="R22">
        <v>-2366</v>
      </c>
      <c r="T22">
        <v>4638.3999999999942</v>
      </c>
      <c r="U22">
        <v>-82</v>
      </c>
      <c r="W22">
        <v>5345.6</v>
      </c>
      <c r="X22">
        <v>282.39999999999998</v>
      </c>
      <c r="Z22">
        <v>60554.2</v>
      </c>
      <c r="AA22">
        <v>1.1272215634918801</v>
      </c>
      <c r="AI22">
        <v>60554.2</v>
      </c>
      <c r="AJ22">
        <v>1.1272215634918801</v>
      </c>
    </row>
    <row r="23" spans="2:38" x14ac:dyDescent="0.25">
      <c r="B23">
        <v>77979</v>
      </c>
      <c r="C23">
        <v>35844</v>
      </c>
      <c r="D23">
        <v>22628</v>
      </c>
      <c r="E23">
        <v>69280</v>
      </c>
      <c r="F23">
        <v>38021</v>
      </c>
      <c r="H23">
        <v>51504</v>
      </c>
      <c r="J23">
        <f t="shared" si="0"/>
        <v>48750.400000000001</v>
      </c>
      <c r="K23">
        <f t="shared" si="1"/>
        <v>1.0564836391086021</v>
      </c>
      <c r="L23">
        <f t="shared" si="2"/>
        <v>77979</v>
      </c>
      <c r="M23">
        <f t="shared" si="3"/>
        <v>22628</v>
      </c>
      <c r="N23">
        <f t="shared" si="4"/>
        <v>48750.400000000001</v>
      </c>
      <c r="O23">
        <f t="shared" si="5"/>
        <v>55351</v>
      </c>
      <c r="Q23">
        <v>-8397</v>
      </c>
      <c r="R23">
        <v>1972</v>
      </c>
      <c r="T23">
        <v>-794</v>
      </c>
      <c r="U23">
        <v>-418.79999999999563</v>
      </c>
      <c r="W23">
        <v>9696.4</v>
      </c>
      <c r="X23">
        <v>418.8</v>
      </c>
      <c r="Z23">
        <v>48750.400000000001</v>
      </c>
      <c r="AA23">
        <v>1.0564836391086021</v>
      </c>
      <c r="AI23">
        <v>48750.400000000001</v>
      </c>
      <c r="AJ23">
        <v>1.0564836391086021</v>
      </c>
    </row>
    <row r="24" spans="2:38" x14ac:dyDescent="0.25">
      <c r="B24">
        <v>35184</v>
      </c>
      <c r="C24">
        <v>62352</v>
      </c>
      <c r="D24">
        <v>99922</v>
      </c>
      <c r="E24">
        <v>118105</v>
      </c>
      <c r="F24">
        <v>23310</v>
      </c>
      <c r="H24">
        <v>80782</v>
      </c>
      <c r="J24">
        <f t="shared" si="0"/>
        <v>67774.600000000006</v>
      </c>
      <c r="K24">
        <f t="shared" si="1"/>
        <v>1.1919214573011128</v>
      </c>
      <c r="L24">
        <f t="shared" si="2"/>
        <v>118105</v>
      </c>
      <c r="M24">
        <f t="shared" si="3"/>
        <v>23310</v>
      </c>
      <c r="N24">
        <f t="shared" si="4"/>
        <v>67774.600000000006</v>
      </c>
      <c r="O24">
        <f t="shared" si="5"/>
        <v>94795</v>
      </c>
      <c r="Q24">
        <v>1939</v>
      </c>
      <c r="R24">
        <v>-387</v>
      </c>
      <c r="T24">
        <v>2486.2000000000044</v>
      </c>
      <c r="U24">
        <v>-3.7999999999883585</v>
      </c>
      <c r="W24">
        <v>4593</v>
      </c>
      <c r="X24">
        <v>234.2</v>
      </c>
      <c r="AB24">
        <v>67774.600000000006</v>
      </c>
      <c r="AC24">
        <v>1.1919214573011128</v>
      </c>
      <c r="AI24">
        <v>67774.600000000006</v>
      </c>
      <c r="AJ24">
        <v>1.1919214573011128</v>
      </c>
    </row>
    <row r="25" spans="2:38" x14ac:dyDescent="0.25">
      <c r="B25">
        <v>41574</v>
      </c>
      <c r="C25">
        <v>84717</v>
      </c>
      <c r="D25">
        <v>85690</v>
      </c>
      <c r="E25">
        <v>52296</v>
      </c>
      <c r="F25">
        <v>4882</v>
      </c>
      <c r="H25">
        <v>59844</v>
      </c>
      <c r="J25">
        <f t="shared" si="0"/>
        <v>53831.8</v>
      </c>
      <c r="K25">
        <f t="shared" si="1"/>
        <v>1.1116849148644481</v>
      </c>
      <c r="L25">
        <f t="shared" si="2"/>
        <v>85690</v>
      </c>
      <c r="M25">
        <f t="shared" si="3"/>
        <v>4882</v>
      </c>
      <c r="N25">
        <f t="shared" si="4"/>
        <v>53831.8</v>
      </c>
      <c r="O25">
        <f t="shared" si="5"/>
        <v>80808</v>
      </c>
      <c r="Q25">
        <v>-7314</v>
      </c>
      <c r="R25">
        <v>-1325</v>
      </c>
      <c r="T25">
        <v>2319.4000000000015</v>
      </c>
      <c r="U25">
        <v>-1.7999999999956344</v>
      </c>
      <c r="W25">
        <v>6016.2000000000007</v>
      </c>
      <c r="X25">
        <v>5.8</v>
      </c>
      <c r="Z25">
        <v>53831.8</v>
      </c>
      <c r="AA25">
        <v>1.1116849148644481</v>
      </c>
      <c r="AI25">
        <v>53831.8</v>
      </c>
      <c r="AJ25">
        <v>1.1116849148644481</v>
      </c>
    </row>
    <row r="26" spans="2:38" x14ac:dyDescent="0.25">
      <c r="B26">
        <v>25401</v>
      </c>
      <c r="C26">
        <v>91070</v>
      </c>
      <c r="D26">
        <v>20459</v>
      </c>
      <c r="E26">
        <v>118373</v>
      </c>
      <c r="F26">
        <v>118970</v>
      </c>
      <c r="H26">
        <v>134887</v>
      </c>
      <c r="J26">
        <f t="shared" si="0"/>
        <v>74854.600000000006</v>
      </c>
      <c r="K26">
        <f t="shared" si="1"/>
        <v>1.8019867850472782</v>
      </c>
      <c r="L26">
        <f t="shared" si="2"/>
        <v>118970</v>
      </c>
      <c r="M26">
        <f t="shared" si="3"/>
        <v>20459</v>
      </c>
      <c r="N26">
        <f t="shared" si="4"/>
        <v>74854.600000000006</v>
      </c>
      <c r="O26">
        <f t="shared" si="5"/>
        <v>98511</v>
      </c>
      <c r="Q26">
        <v>-4595</v>
      </c>
      <c r="R26">
        <v>-61</v>
      </c>
      <c r="T26">
        <v>-8342.5999999999913</v>
      </c>
      <c r="U26">
        <v>578</v>
      </c>
      <c r="W26">
        <v>8361.4</v>
      </c>
      <c r="X26">
        <v>632.79999999999995</v>
      </c>
      <c r="AF26">
        <v>74854.600000000006</v>
      </c>
      <c r="AG26">
        <v>1.8019867850472782</v>
      </c>
      <c r="AK26">
        <v>74854.600000000006</v>
      </c>
      <c r="AL26">
        <v>1.8019867850472782</v>
      </c>
    </row>
    <row r="27" spans="2:38" x14ac:dyDescent="0.25">
      <c r="B27">
        <v>53732</v>
      </c>
      <c r="C27">
        <v>23303</v>
      </c>
      <c r="D27">
        <v>30973</v>
      </c>
      <c r="E27">
        <v>62107</v>
      </c>
      <c r="F27">
        <v>19025</v>
      </c>
      <c r="H27">
        <v>98847</v>
      </c>
      <c r="J27">
        <f t="shared" si="0"/>
        <v>37828</v>
      </c>
      <c r="K27">
        <f t="shared" si="1"/>
        <v>2.6130643967431531</v>
      </c>
      <c r="L27">
        <f t="shared" si="2"/>
        <v>62107</v>
      </c>
      <c r="M27">
        <f t="shared" si="3"/>
        <v>19025</v>
      </c>
      <c r="N27">
        <f t="shared" si="4"/>
        <v>37828</v>
      </c>
      <c r="O27">
        <f t="shared" si="5"/>
        <v>43082</v>
      </c>
      <c r="Q27">
        <v>9426</v>
      </c>
      <c r="R27">
        <v>0</v>
      </c>
      <c r="T27">
        <v>-2934.1999999999971</v>
      </c>
      <c r="U27">
        <v>-339.59999999999854</v>
      </c>
      <c r="W27">
        <v>11517.4</v>
      </c>
      <c r="X27">
        <v>545.20000000000005</v>
      </c>
      <c r="AD27">
        <v>37828</v>
      </c>
      <c r="AE27">
        <v>2.6130643967431531</v>
      </c>
      <c r="AK27">
        <v>37828</v>
      </c>
      <c r="AL27">
        <v>2.6130643967431531</v>
      </c>
    </row>
    <row r="28" spans="2:38" x14ac:dyDescent="0.25">
      <c r="B28">
        <v>24407</v>
      </c>
      <c r="C28">
        <v>74500</v>
      </c>
      <c r="D28">
        <v>106643</v>
      </c>
      <c r="E28">
        <v>44616</v>
      </c>
      <c r="F28">
        <v>49870</v>
      </c>
      <c r="H28">
        <v>61061</v>
      </c>
      <c r="J28">
        <f t="shared" si="0"/>
        <v>60007.199999999997</v>
      </c>
      <c r="K28">
        <f t="shared" si="1"/>
        <v>1.017561225986215</v>
      </c>
      <c r="L28">
        <f t="shared" si="2"/>
        <v>106643</v>
      </c>
      <c r="M28">
        <f t="shared" si="3"/>
        <v>24407</v>
      </c>
      <c r="N28">
        <f t="shared" si="4"/>
        <v>60007.199999999997</v>
      </c>
      <c r="O28">
        <f t="shared" si="5"/>
        <v>82236</v>
      </c>
      <c r="Q28">
        <v>668</v>
      </c>
      <c r="R28">
        <v>-23</v>
      </c>
      <c r="T28">
        <v>4140.5999999999985</v>
      </c>
      <c r="U28">
        <v>29.799999999995634</v>
      </c>
      <c r="W28">
        <v>7120.5999999999995</v>
      </c>
      <c r="X28">
        <v>97.800000000000011</v>
      </c>
      <c r="Z28">
        <v>60007.199999999997</v>
      </c>
      <c r="AA28">
        <v>1.017561225986215</v>
      </c>
      <c r="AI28">
        <v>60007.199999999997</v>
      </c>
      <c r="AJ28">
        <v>1.017561225986215</v>
      </c>
    </row>
    <row r="29" spans="2:38" x14ac:dyDescent="0.25">
      <c r="B29">
        <v>57309</v>
      </c>
      <c r="C29">
        <v>48103</v>
      </c>
      <c r="D29">
        <v>49233</v>
      </c>
      <c r="E29">
        <v>119596</v>
      </c>
      <c r="F29">
        <v>56524</v>
      </c>
      <c r="H29">
        <v>79320</v>
      </c>
      <c r="J29">
        <f t="shared" si="0"/>
        <v>66153</v>
      </c>
      <c r="K29">
        <f t="shared" si="1"/>
        <v>1.1990385923540883</v>
      </c>
      <c r="L29">
        <f t="shared" si="2"/>
        <v>119596</v>
      </c>
      <c r="M29">
        <f t="shared" si="3"/>
        <v>48103</v>
      </c>
      <c r="N29">
        <f t="shared" si="4"/>
        <v>66153</v>
      </c>
      <c r="O29">
        <f t="shared" si="5"/>
        <v>71493</v>
      </c>
      <c r="Q29">
        <v>354</v>
      </c>
      <c r="R29">
        <v>-656</v>
      </c>
      <c r="T29">
        <v>-2407.1999999999971</v>
      </c>
      <c r="U29">
        <v>-195</v>
      </c>
      <c r="W29">
        <v>7088</v>
      </c>
      <c r="X29">
        <v>229.79999999999998</v>
      </c>
      <c r="AB29">
        <v>66153</v>
      </c>
      <c r="AC29">
        <v>1.1990385923540883</v>
      </c>
      <c r="AK29">
        <v>66153</v>
      </c>
      <c r="AL29">
        <v>1.1990385923540883</v>
      </c>
    </row>
    <row r="30" spans="2:38" x14ac:dyDescent="0.25">
      <c r="B30">
        <v>15682</v>
      </c>
      <c r="C30">
        <v>28271</v>
      </c>
      <c r="D30">
        <v>58849</v>
      </c>
      <c r="E30">
        <v>71127</v>
      </c>
      <c r="F30">
        <v>29376</v>
      </c>
      <c r="H30">
        <v>73288</v>
      </c>
      <c r="J30">
        <f t="shared" si="0"/>
        <v>40661</v>
      </c>
      <c r="K30">
        <f t="shared" si="1"/>
        <v>1.8024150906273826</v>
      </c>
      <c r="L30">
        <f t="shared" si="2"/>
        <v>71127</v>
      </c>
      <c r="M30">
        <f t="shared" si="3"/>
        <v>15682</v>
      </c>
      <c r="N30">
        <f t="shared" si="4"/>
        <v>40661</v>
      </c>
      <c r="O30">
        <f t="shared" si="5"/>
        <v>55445</v>
      </c>
      <c r="Q30">
        <v>5884</v>
      </c>
      <c r="R30">
        <v>0</v>
      </c>
      <c r="T30">
        <v>5975</v>
      </c>
      <c r="U30">
        <v>-723</v>
      </c>
      <c r="W30">
        <v>5975.0000000000009</v>
      </c>
      <c r="X30">
        <v>737.4</v>
      </c>
      <c r="AD30">
        <v>40661</v>
      </c>
      <c r="AE30">
        <v>1.8024150906273826</v>
      </c>
      <c r="AK30">
        <v>40661</v>
      </c>
      <c r="AL30">
        <v>1.8024150906273826</v>
      </c>
    </row>
    <row r="31" spans="2:38" x14ac:dyDescent="0.25">
      <c r="B31">
        <v>8369</v>
      </c>
      <c r="C31">
        <v>52298</v>
      </c>
      <c r="D31">
        <v>34057</v>
      </c>
      <c r="E31">
        <v>77608</v>
      </c>
      <c r="F31">
        <v>9778</v>
      </c>
      <c r="H31">
        <v>82888</v>
      </c>
      <c r="J31">
        <f t="shared" si="0"/>
        <v>36422</v>
      </c>
      <c r="K31">
        <f t="shared" si="1"/>
        <v>2.2757673933336995</v>
      </c>
      <c r="L31">
        <f t="shared" si="2"/>
        <v>77608</v>
      </c>
      <c r="M31">
        <f t="shared" si="3"/>
        <v>8369</v>
      </c>
      <c r="N31">
        <f t="shared" si="4"/>
        <v>36422</v>
      </c>
      <c r="O31">
        <f t="shared" si="5"/>
        <v>69239</v>
      </c>
      <c r="Q31">
        <v>4783</v>
      </c>
      <c r="R31">
        <v>-447</v>
      </c>
      <c r="T31">
        <v>-7193.8000000000029</v>
      </c>
      <c r="U31">
        <v>17.400000000001455</v>
      </c>
      <c r="W31">
        <v>7193.8</v>
      </c>
      <c r="X31">
        <v>49.400000000000006</v>
      </c>
      <c r="AD31">
        <v>36422</v>
      </c>
      <c r="AE31">
        <v>2.2757673933336995</v>
      </c>
      <c r="AK31">
        <v>36422</v>
      </c>
      <c r="AL31">
        <v>2.2757673933336995</v>
      </c>
    </row>
    <row r="32" spans="2:38" x14ac:dyDescent="0.25">
      <c r="B32">
        <v>25872</v>
      </c>
      <c r="C32">
        <v>58261</v>
      </c>
      <c r="D32">
        <v>113611</v>
      </c>
      <c r="E32">
        <v>117124</v>
      </c>
      <c r="F32">
        <v>44125</v>
      </c>
      <c r="H32">
        <v>98562</v>
      </c>
      <c r="J32">
        <f t="shared" si="0"/>
        <v>71798.600000000006</v>
      </c>
      <c r="K32">
        <f t="shared" si="1"/>
        <v>1.3727565718551613</v>
      </c>
      <c r="L32">
        <f t="shared" si="2"/>
        <v>117124</v>
      </c>
      <c r="M32">
        <f t="shared" si="3"/>
        <v>25872</v>
      </c>
      <c r="N32">
        <f t="shared" si="4"/>
        <v>71798.600000000006</v>
      </c>
      <c r="O32">
        <f t="shared" si="5"/>
        <v>91252</v>
      </c>
      <c r="Q32">
        <v>-23946</v>
      </c>
      <c r="R32">
        <v>-143</v>
      </c>
      <c r="T32">
        <v>-1115.7999999999884</v>
      </c>
      <c r="U32">
        <v>382.40000000000873</v>
      </c>
      <c r="W32">
        <v>7113</v>
      </c>
      <c r="X32">
        <v>498.4</v>
      </c>
      <c r="AF32">
        <v>71798.600000000006</v>
      </c>
      <c r="AG32">
        <v>1.3727565718551613</v>
      </c>
      <c r="AK32">
        <v>71798.600000000006</v>
      </c>
      <c r="AL32">
        <v>1.3727565718551613</v>
      </c>
    </row>
    <row r="33" spans="2:38" x14ac:dyDescent="0.25">
      <c r="B33">
        <v>23216</v>
      </c>
      <c r="C33">
        <v>73928</v>
      </c>
      <c r="D33">
        <v>115939</v>
      </c>
      <c r="E33">
        <v>24659</v>
      </c>
      <c r="F33">
        <v>1832</v>
      </c>
      <c r="H33">
        <v>68103</v>
      </c>
      <c r="J33">
        <f t="shared" si="0"/>
        <v>47914.8</v>
      </c>
      <c r="K33">
        <f t="shared" si="1"/>
        <v>1.4213353702822509</v>
      </c>
      <c r="L33">
        <f t="shared" si="2"/>
        <v>115939</v>
      </c>
      <c r="M33">
        <f t="shared" si="3"/>
        <v>1832</v>
      </c>
      <c r="N33">
        <f t="shared" si="4"/>
        <v>47914.8</v>
      </c>
      <c r="O33">
        <f t="shared" si="5"/>
        <v>114107</v>
      </c>
      <c r="Q33">
        <v>-8157</v>
      </c>
      <c r="R33">
        <v>489</v>
      </c>
      <c r="T33">
        <v>928.80000000000291</v>
      </c>
      <c r="U33">
        <v>-434.79999999999563</v>
      </c>
      <c r="W33">
        <v>7996.7999999999993</v>
      </c>
      <c r="X33">
        <v>451.99999999999994</v>
      </c>
      <c r="AD33">
        <v>47914.8</v>
      </c>
      <c r="AE33">
        <v>1.4213353702822509</v>
      </c>
      <c r="AK33">
        <v>47914.8</v>
      </c>
      <c r="AL33">
        <v>1.4213353702822509</v>
      </c>
    </row>
    <row r="34" spans="2:38" x14ac:dyDescent="0.25">
      <c r="B34">
        <v>60561</v>
      </c>
      <c r="C34">
        <v>3348</v>
      </c>
      <c r="D34">
        <v>49302</v>
      </c>
      <c r="E34">
        <v>94891</v>
      </c>
      <c r="F34">
        <v>40873</v>
      </c>
      <c r="H34">
        <v>83959</v>
      </c>
      <c r="J34">
        <f t="shared" ref="J34:J65" si="6">AVERAGE(B34:F34)</f>
        <v>49795</v>
      </c>
      <c r="K34">
        <f t="shared" ref="K34:K65" si="7">H34/J34</f>
        <v>1.6860929812230143</v>
      </c>
      <c r="L34">
        <f t="shared" ref="L34:L65" si="8">MAX(B34:F34)</f>
        <v>94891</v>
      </c>
      <c r="M34">
        <f t="shared" ref="M34:M65" si="9">MIN(B34:F34)</f>
        <v>3348</v>
      </c>
      <c r="N34">
        <f t="shared" ref="N34:N65" si="10">AVERAGE(B34:F34)</f>
        <v>49795</v>
      </c>
      <c r="O34">
        <f t="shared" ref="O34:O65" si="11">L34-M34</f>
        <v>91543</v>
      </c>
      <c r="Q34">
        <v>-19607</v>
      </c>
      <c r="R34">
        <v>-475</v>
      </c>
      <c r="T34">
        <v>-9638.5999999999985</v>
      </c>
      <c r="U34">
        <v>-627.80000000000291</v>
      </c>
      <c r="W34">
        <v>11788.200000000003</v>
      </c>
      <c r="X34">
        <v>627.79999999999995</v>
      </c>
      <c r="AF34">
        <v>49795</v>
      </c>
      <c r="AG34">
        <v>1.6860929812230143</v>
      </c>
      <c r="AK34">
        <v>49795</v>
      </c>
      <c r="AL34">
        <v>1.6860929812230143</v>
      </c>
    </row>
    <row r="35" spans="2:38" x14ac:dyDescent="0.25">
      <c r="B35">
        <v>109331</v>
      </c>
      <c r="C35">
        <v>119290</v>
      </c>
      <c r="D35">
        <v>27882</v>
      </c>
      <c r="E35">
        <v>101511</v>
      </c>
      <c r="F35">
        <v>30939</v>
      </c>
      <c r="H35">
        <v>97031</v>
      </c>
      <c r="J35">
        <f t="shared" si="6"/>
        <v>77790.600000000006</v>
      </c>
      <c r="K35">
        <f t="shared" si="7"/>
        <v>1.2473357963558578</v>
      </c>
      <c r="L35">
        <f t="shared" si="8"/>
        <v>119290</v>
      </c>
      <c r="M35">
        <f t="shared" si="9"/>
        <v>27882</v>
      </c>
      <c r="N35">
        <f t="shared" si="10"/>
        <v>77790.600000000006</v>
      </c>
      <c r="O35">
        <f t="shared" si="11"/>
        <v>91408</v>
      </c>
      <c r="Q35">
        <v>8225</v>
      </c>
      <c r="R35">
        <v>785</v>
      </c>
      <c r="T35">
        <v>1973.4000000000087</v>
      </c>
      <c r="U35">
        <v>522.40000000000873</v>
      </c>
      <c r="W35">
        <v>6752.2000000000007</v>
      </c>
      <c r="X35">
        <v>1170.8</v>
      </c>
      <c r="AB35">
        <v>77790.600000000006</v>
      </c>
      <c r="AC35">
        <v>1.2473357963558578</v>
      </c>
      <c r="AK35">
        <v>77790.600000000006</v>
      </c>
      <c r="AL35">
        <v>1.2473357963558578</v>
      </c>
    </row>
    <row r="36" spans="2:38" x14ac:dyDescent="0.25">
      <c r="B36">
        <v>55770</v>
      </c>
      <c r="C36">
        <v>22487</v>
      </c>
      <c r="D36">
        <v>53424</v>
      </c>
      <c r="E36">
        <v>97460</v>
      </c>
      <c r="F36">
        <v>67154</v>
      </c>
      <c r="H36">
        <v>79444</v>
      </c>
      <c r="J36">
        <f t="shared" si="6"/>
        <v>59259</v>
      </c>
      <c r="K36">
        <f t="shared" si="7"/>
        <v>1.3406233652272228</v>
      </c>
      <c r="L36">
        <f t="shared" si="8"/>
        <v>97460</v>
      </c>
      <c r="M36">
        <f t="shared" si="9"/>
        <v>22487</v>
      </c>
      <c r="N36">
        <f t="shared" si="10"/>
        <v>59259</v>
      </c>
      <c r="O36">
        <f t="shared" si="11"/>
        <v>74973</v>
      </c>
      <c r="Q36">
        <v>-5795</v>
      </c>
      <c r="R36">
        <v>-2254</v>
      </c>
      <c r="T36">
        <v>366.59999999999854</v>
      </c>
      <c r="U36">
        <v>49.19999999999709</v>
      </c>
      <c r="W36">
        <v>6111.4</v>
      </c>
      <c r="X36">
        <v>574.40000000000009</v>
      </c>
      <c r="AB36">
        <v>59259</v>
      </c>
      <c r="AC36">
        <v>1.3406233652272228</v>
      </c>
      <c r="AK36">
        <v>59259</v>
      </c>
      <c r="AL36">
        <v>1.3406233652272228</v>
      </c>
    </row>
    <row r="37" spans="2:38" x14ac:dyDescent="0.25">
      <c r="B37">
        <v>71209</v>
      </c>
      <c r="C37">
        <v>105788</v>
      </c>
      <c r="D37">
        <v>1109</v>
      </c>
      <c r="E37">
        <v>43922</v>
      </c>
      <c r="F37">
        <v>87380</v>
      </c>
      <c r="H37">
        <v>98956</v>
      </c>
      <c r="J37">
        <f t="shared" si="6"/>
        <v>61881.599999999999</v>
      </c>
      <c r="K37">
        <f t="shared" si="7"/>
        <v>1.599118316268487</v>
      </c>
      <c r="L37">
        <f t="shared" si="8"/>
        <v>105788</v>
      </c>
      <c r="M37">
        <f t="shared" si="9"/>
        <v>1109</v>
      </c>
      <c r="N37">
        <f t="shared" si="10"/>
        <v>61881.599999999999</v>
      </c>
      <c r="O37">
        <f t="shared" si="11"/>
        <v>104679</v>
      </c>
      <c r="Q37">
        <v>-8300</v>
      </c>
      <c r="R37">
        <v>-2384</v>
      </c>
      <c r="T37">
        <v>2398.7999999999956</v>
      </c>
      <c r="U37">
        <v>898.59999999999854</v>
      </c>
      <c r="W37">
        <v>5572.7999999999993</v>
      </c>
      <c r="X37">
        <v>901</v>
      </c>
      <c r="AF37">
        <v>61881.599999999999</v>
      </c>
      <c r="AG37">
        <v>1.599118316268487</v>
      </c>
      <c r="AK37">
        <v>61881.599999999999</v>
      </c>
      <c r="AL37">
        <v>1.599118316268487</v>
      </c>
    </row>
    <row r="38" spans="2:38" x14ac:dyDescent="0.25">
      <c r="B38">
        <v>102489</v>
      </c>
      <c r="C38">
        <v>101206</v>
      </c>
      <c r="D38">
        <v>16377</v>
      </c>
      <c r="E38">
        <v>36134</v>
      </c>
      <c r="F38">
        <v>58807</v>
      </c>
      <c r="H38">
        <v>92143</v>
      </c>
      <c r="J38">
        <f t="shared" si="6"/>
        <v>63002.6</v>
      </c>
      <c r="K38">
        <f t="shared" si="7"/>
        <v>1.4625269433324974</v>
      </c>
      <c r="L38">
        <f t="shared" si="8"/>
        <v>102489</v>
      </c>
      <c r="M38">
        <f t="shared" si="9"/>
        <v>16377</v>
      </c>
      <c r="N38">
        <f t="shared" si="10"/>
        <v>63002.6</v>
      </c>
      <c r="O38">
        <f t="shared" si="11"/>
        <v>86112</v>
      </c>
      <c r="Q38">
        <v>8749</v>
      </c>
      <c r="R38">
        <v>-1036</v>
      </c>
      <c r="T38">
        <v>863</v>
      </c>
      <c r="U38">
        <v>726.19999999999709</v>
      </c>
      <c r="W38">
        <v>10104.6</v>
      </c>
      <c r="X38">
        <v>731.4</v>
      </c>
      <c r="AB38">
        <v>63002.6</v>
      </c>
      <c r="AC38">
        <v>1.4625269433324974</v>
      </c>
      <c r="AK38">
        <v>63002.6</v>
      </c>
      <c r="AL38">
        <v>1.4625269433324974</v>
      </c>
    </row>
    <row r="39" spans="2:38" x14ac:dyDescent="0.25">
      <c r="B39">
        <v>114628</v>
      </c>
      <c r="C39">
        <v>51033</v>
      </c>
      <c r="D39">
        <v>66130</v>
      </c>
      <c r="E39">
        <v>108044</v>
      </c>
      <c r="F39">
        <v>39092</v>
      </c>
      <c r="H39">
        <v>133251</v>
      </c>
      <c r="J39">
        <f t="shared" si="6"/>
        <v>75785.399999999994</v>
      </c>
      <c r="K39">
        <f t="shared" si="7"/>
        <v>1.7582674235406821</v>
      </c>
      <c r="L39">
        <f t="shared" si="8"/>
        <v>114628</v>
      </c>
      <c r="M39">
        <f t="shared" si="9"/>
        <v>39092</v>
      </c>
      <c r="N39">
        <f t="shared" si="10"/>
        <v>75785.399999999994</v>
      </c>
      <c r="O39">
        <f t="shared" si="11"/>
        <v>75536</v>
      </c>
      <c r="Q39">
        <v>3609</v>
      </c>
      <c r="R39">
        <v>0</v>
      </c>
      <c r="T39">
        <v>-1261.8000000000029</v>
      </c>
      <c r="U39">
        <v>-92.80000000000291</v>
      </c>
      <c r="W39">
        <v>7133.4000000000005</v>
      </c>
      <c r="X39">
        <v>130.4</v>
      </c>
      <c r="AF39">
        <v>75785.399999999994</v>
      </c>
      <c r="AG39">
        <v>1.7582674235406821</v>
      </c>
      <c r="AK39">
        <v>75785.399999999994</v>
      </c>
      <c r="AL39">
        <v>1.7582674235406821</v>
      </c>
    </row>
    <row r="40" spans="2:38" x14ac:dyDescent="0.25">
      <c r="B40">
        <v>3598</v>
      </c>
      <c r="C40">
        <v>115379</v>
      </c>
      <c r="D40">
        <v>92192</v>
      </c>
      <c r="E40">
        <v>66319</v>
      </c>
      <c r="F40">
        <v>4584</v>
      </c>
      <c r="H40">
        <v>61574</v>
      </c>
      <c r="J40">
        <f t="shared" si="6"/>
        <v>56414.400000000001</v>
      </c>
      <c r="K40">
        <f t="shared" si="7"/>
        <v>1.0914589182903656</v>
      </c>
      <c r="L40">
        <f t="shared" si="8"/>
        <v>115379</v>
      </c>
      <c r="M40">
        <f t="shared" si="9"/>
        <v>3598</v>
      </c>
      <c r="N40">
        <f t="shared" si="10"/>
        <v>56414.400000000001</v>
      </c>
      <c r="O40">
        <f t="shared" si="11"/>
        <v>111781</v>
      </c>
      <c r="Q40">
        <v>-8905</v>
      </c>
      <c r="R40">
        <v>0</v>
      </c>
      <c r="T40">
        <v>695.40000000000146</v>
      </c>
      <c r="U40">
        <v>-401.79999999999563</v>
      </c>
      <c r="W40">
        <v>5835.8</v>
      </c>
      <c r="X40">
        <v>566.6</v>
      </c>
      <c r="Z40">
        <v>56414.400000000001</v>
      </c>
      <c r="AA40">
        <v>1.0914589182903656</v>
      </c>
      <c r="AK40">
        <v>56414.400000000001</v>
      </c>
      <c r="AL40">
        <v>1.0914589182903656</v>
      </c>
    </row>
    <row r="41" spans="2:38" x14ac:dyDescent="0.25">
      <c r="B41">
        <v>75218</v>
      </c>
      <c r="C41">
        <v>73067</v>
      </c>
      <c r="D41">
        <v>83860</v>
      </c>
      <c r="E41">
        <v>110399</v>
      </c>
      <c r="F41">
        <v>914</v>
      </c>
      <c r="H41">
        <v>115102</v>
      </c>
      <c r="J41">
        <f t="shared" si="6"/>
        <v>68691.600000000006</v>
      </c>
      <c r="K41">
        <f t="shared" si="7"/>
        <v>1.6756342842501848</v>
      </c>
      <c r="L41">
        <f t="shared" si="8"/>
        <v>110399</v>
      </c>
      <c r="M41">
        <f t="shared" si="9"/>
        <v>914</v>
      </c>
      <c r="N41">
        <f t="shared" si="10"/>
        <v>68691.600000000006</v>
      </c>
      <c r="O41">
        <f t="shared" si="11"/>
        <v>109485</v>
      </c>
      <c r="Q41">
        <v>-7898</v>
      </c>
      <c r="R41">
        <v>2032</v>
      </c>
      <c r="T41">
        <v>1041.6000000000058</v>
      </c>
      <c r="U41">
        <v>-296.79999999998836</v>
      </c>
      <c r="W41">
        <v>5087.2</v>
      </c>
      <c r="X41">
        <v>848.8</v>
      </c>
      <c r="AF41">
        <v>68691.600000000006</v>
      </c>
      <c r="AG41">
        <v>1.6756342842501848</v>
      </c>
      <c r="AK41">
        <v>68691.600000000006</v>
      </c>
      <c r="AL41">
        <v>1.6756342842501848</v>
      </c>
    </row>
    <row r="42" spans="2:38" x14ac:dyDescent="0.25">
      <c r="B42">
        <v>100863</v>
      </c>
      <c r="C42">
        <v>6561</v>
      </c>
      <c r="D42">
        <v>24874</v>
      </c>
      <c r="E42">
        <v>103930</v>
      </c>
      <c r="F42">
        <v>110688</v>
      </c>
      <c r="H42">
        <v>120243</v>
      </c>
      <c r="J42">
        <f t="shared" si="6"/>
        <v>69383.199999999997</v>
      </c>
      <c r="K42">
        <f t="shared" si="7"/>
        <v>1.7330275916936666</v>
      </c>
      <c r="L42">
        <f t="shared" si="8"/>
        <v>110688</v>
      </c>
      <c r="M42">
        <f t="shared" si="9"/>
        <v>6561</v>
      </c>
      <c r="N42">
        <f t="shared" si="10"/>
        <v>69383.199999999997</v>
      </c>
      <c r="O42">
        <f t="shared" si="11"/>
        <v>104127</v>
      </c>
      <c r="Q42">
        <v>687</v>
      </c>
      <c r="R42">
        <v>232</v>
      </c>
      <c r="T42">
        <v>724.59999999999127</v>
      </c>
      <c r="U42">
        <v>-301</v>
      </c>
      <c r="W42">
        <v>7651.4</v>
      </c>
      <c r="X42">
        <v>428.20000000000005</v>
      </c>
      <c r="AF42">
        <v>69383.199999999997</v>
      </c>
      <c r="AG42">
        <v>1.7330275916936666</v>
      </c>
      <c r="AK42">
        <v>69383.199999999997</v>
      </c>
      <c r="AL42">
        <v>1.7330275916936666</v>
      </c>
    </row>
    <row r="43" spans="2:38" x14ac:dyDescent="0.25">
      <c r="B43">
        <v>118643</v>
      </c>
      <c r="C43">
        <v>94235</v>
      </c>
      <c r="D43">
        <v>52089</v>
      </c>
      <c r="E43">
        <v>119055</v>
      </c>
      <c r="F43">
        <v>65808</v>
      </c>
      <c r="H43">
        <v>126654</v>
      </c>
      <c r="J43">
        <f t="shared" si="6"/>
        <v>89966</v>
      </c>
      <c r="K43">
        <f t="shared" si="7"/>
        <v>1.4077985016561811</v>
      </c>
      <c r="L43">
        <f t="shared" si="8"/>
        <v>119055</v>
      </c>
      <c r="M43">
        <f t="shared" si="9"/>
        <v>52089</v>
      </c>
      <c r="N43">
        <f t="shared" si="10"/>
        <v>89966</v>
      </c>
      <c r="O43">
        <f t="shared" si="11"/>
        <v>66966</v>
      </c>
      <c r="Q43">
        <v>8451</v>
      </c>
      <c r="R43">
        <v>1727</v>
      </c>
      <c r="T43">
        <v>791</v>
      </c>
      <c r="U43">
        <v>582.39999999999418</v>
      </c>
      <c r="W43">
        <v>5024.6000000000004</v>
      </c>
      <c r="X43">
        <v>720</v>
      </c>
      <c r="AB43">
        <v>89966</v>
      </c>
      <c r="AC43">
        <v>1.4077985016561811</v>
      </c>
      <c r="AK43">
        <v>89966</v>
      </c>
      <c r="AL43">
        <v>1.4077985016561811</v>
      </c>
    </row>
    <row r="44" spans="2:38" x14ac:dyDescent="0.25">
      <c r="B44">
        <v>84707</v>
      </c>
      <c r="C44">
        <v>47933</v>
      </c>
      <c r="D44">
        <v>44529</v>
      </c>
      <c r="E44">
        <v>104278</v>
      </c>
      <c r="F44">
        <v>8923</v>
      </c>
      <c r="H44">
        <v>101285</v>
      </c>
      <c r="J44">
        <f t="shared" si="6"/>
        <v>58074</v>
      </c>
      <c r="K44">
        <f t="shared" si="7"/>
        <v>1.7440679133519303</v>
      </c>
      <c r="L44">
        <f t="shared" si="8"/>
        <v>104278</v>
      </c>
      <c r="M44">
        <f t="shared" si="9"/>
        <v>8923</v>
      </c>
      <c r="N44">
        <f t="shared" si="10"/>
        <v>58074</v>
      </c>
      <c r="O44">
        <f t="shared" si="11"/>
        <v>95355</v>
      </c>
      <c r="Q44">
        <v>3746</v>
      </c>
      <c r="R44">
        <v>0</v>
      </c>
      <c r="T44">
        <v>-1433.4000000000015</v>
      </c>
      <c r="U44">
        <v>-929.19999999999709</v>
      </c>
      <c r="W44">
        <v>6486.2000000000007</v>
      </c>
      <c r="X44">
        <v>948</v>
      </c>
      <c r="AF44">
        <v>58074</v>
      </c>
      <c r="AG44">
        <v>1.7440679133519303</v>
      </c>
      <c r="AK44">
        <v>58074</v>
      </c>
      <c r="AL44">
        <v>1.7440679133519303</v>
      </c>
    </row>
    <row r="45" spans="2:38" x14ac:dyDescent="0.25">
      <c r="B45">
        <v>113161</v>
      </c>
      <c r="C45">
        <v>43629</v>
      </c>
      <c r="D45">
        <v>96850</v>
      </c>
      <c r="E45">
        <v>25238</v>
      </c>
      <c r="F45">
        <v>85787</v>
      </c>
      <c r="H45">
        <v>115627</v>
      </c>
      <c r="J45">
        <f t="shared" si="6"/>
        <v>72933</v>
      </c>
      <c r="K45">
        <f t="shared" si="7"/>
        <v>1.5853865876900717</v>
      </c>
      <c r="L45">
        <f t="shared" si="8"/>
        <v>113161</v>
      </c>
      <c r="M45">
        <f t="shared" si="9"/>
        <v>25238</v>
      </c>
      <c r="N45">
        <f t="shared" si="10"/>
        <v>72933</v>
      </c>
      <c r="O45">
        <f t="shared" si="11"/>
        <v>87923</v>
      </c>
      <c r="Q45">
        <v>16243</v>
      </c>
      <c r="R45">
        <v>1127</v>
      </c>
      <c r="T45">
        <v>4594.1999999999971</v>
      </c>
      <c r="U45">
        <v>349.19999999999709</v>
      </c>
      <c r="W45">
        <v>5962.6</v>
      </c>
      <c r="X45">
        <v>349.20000000000005</v>
      </c>
      <c r="AB45">
        <v>72933</v>
      </c>
      <c r="AC45">
        <v>1.5853865876900717</v>
      </c>
      <c r="AK45">
        <v>72933</v>
      </c>
      <c r="AL45">
        <v>1.5853865876900717</v>
      </c>
    </row>
    <row r="46" spans="2:38" x14ac:dyDescent="0.25">
      <c r="B46">
        <v>28195</v>
      </c>
      <c r="C46">
        <v>37498</v>
      </c>
      <c r="D46">
        <v>56284</v>
      </c>
      <c r="E46">
        <v>31085</v>
      </c>
      <c r="F46">
        <v>111477</v>
      </c>
      <c r="H46">
        <v>56282</v>
      </c>
      <c r="J46">
        <f t="shared" si="6"/>
        <v>52907.8</v>
      </c>
      <c r="K46">
        <f t="shared" si="7"/>
        <v>1.0637750955435681</v>
      </c>
      <c r="L46">
        <f t="shared" si="8"/>
        <v>111477</v>
      </c>
      <c r="M46">
        <f t="shared" si="9"/>
        <v>28195</v>
      </c>
      <c r="N46">
        <f t="shared" si="10"/>
        <v>52907.8</v>
      </c>
      <c r="O46">
        <f t="shared" si="11"/>
        <v>83282</v>
      </c>
      <c r="Q46">
        <v>-8785</v>
      </c>
      <c r="R46">
        <v>-1474</v>
      </c>
      <c r="T46">
        <v>485.20000000000437</v>
      </c>
      <c r="U46">
        <v>398.60000000000582</v>
      </c>
      <c r="W46">
        <v>10576.000000000002</v>
      </c>
      <c r="X46">
        <v>467</v>
      </c>
      <c r="Z46">
        <v>52907.8</v>
      </c>
      <c r="AA46">
        <v>1.0637750955435681</v>
      </c>
      <c r="AI46">
        <v>52907.8</v>
      </c>
      <c r="AJ46">
        <v>1.0637750955435681</v>
      </c>
    </row>
    <row r="47" spans="2:38" x14ac:dyDescent="0.25">
      <c r="B47">
        <v>28926</v>
      </c>
      <c r="C47">
        <v>9384</v>
      </c>
      <c r="D47">
        <v>60022</v>
      </c>
      <c r="E47">
        <v>82105</v>
      </c>
      <c r="F47">
        <v>17646</v>
      </c>
      <c r="H47">
        <v>49725</v>
      </c>
      <c r="J47">
        <f t="shared" si="6"/>
        <v>39616.6</v>
      </c>
      <c r="K47">
        <f t="shared" si="7"/>
        <v>1.2551556670688551</v>
      </c>
      <c r="L47">
        <f t="shared" si="8"/>
        <v>82105</v>
      </c>
      <c r="M47">
        <f t="shared" si="9"/>
        <v>9384</v>
      </c>
      <c r="N47">
        <f t="shared" si="10"/>
        <v>39616.6</v>
      </c>
      <c r="O47">
        <f t="shared" si="11"/>
        <v>72721</v>
      </c>
      <c r="Q47">
        <v>-2550</v>
      </c>
      <c r="R47">
        <v>-2</v>
      </c>
      <c r="T47">
        <v>-2105</v>
      </c>
      <c r="U47">
        <v>-747.80000000000291</v>
      </c>
      <c r="W47">
        <v>3137.4</v>
      </c>
      <c r="X47">
        <v>836.20000000000016</v>
      </c>
      <c r="Z47">
        <v>39616.6</v>
      </c>
      <c r="AA47">
        <v>1.2551556670688551</v>
      </c>
      <c r="AI47">
        <v>39616.6</v>
      </c>
      <c r="AJ47">
        <v>1.2551556670688551</v>
      </c>
    </row>
    <row r="48" spans="2:38" x14ac:dyDescent="0.25">
      <c r="B48">
        <v>89603</v>
      </c>
      <c r="C48">
        <v>49994</v>
      </c>
      <c r="D48">
        <v>25239</v>
      </c>
      <c r="E48">
        <v>499</v>
      </c>
      <c r="F48">
        <v>85223</v>
      </c>
      <c r="H48">
        <v>50869</v>
      </c>
      <c r="J48">
        <f t="shared" si="6"/>
        <v>50111.6</v>
      </c>
      <c r="K48">
        <f t="shared" si="7"/>
        <v>1.015114264960608</v>
      </c>
      <c r="L48">
        <f t="shared" si="8"/>
        <v>89603</v>
      </c>
      <c r="M48">
        <f t="shared" si="9"/>
        <v>499</v>
      </c>
      <c r="N48">
        <f t="shared" si="10"/>
        <v>50111.6</v>
      </c>
      <c r="O48">
        <f t="shared" si="11"/>
        <v>89104</v>
      </c>
      <c r="Q48">
        <v>-10877</v>
      </c>
      <c r="R48">
        <v>-31</v>
      </c>
      <c r="T48">
        <v>-8584</v>
      </c>
      <c r="U48">
        <v>-517.40000000000146</v>
      </c>
      <c r="W48">
        <v>11756.399999999998</v>
      </c>
      <c r="X48">
        <v>517.4</v>
      </c>
      <c r="AB48">
        <v>50111.6</v>
      </c>
      <c r="AC48">
        <v>1.015114264960608</v>
      </c>
      <c r="AI48">
        <v>50111.6</v>
      </c>
      <c r="AJ48">
        <v>1.015114264960608</v>
      </c>
    </row>
    <row r="49" spans="2:38" x14ac:dyDescent="0.25">
      <c r="B49">
        <v>33761</v>
      </c>
      <c r="C49">
        <v>38965</v>
      </c>
      <c r="D49">
        <v>113209</v>
      </c>
      <c r="E49">
        <v>18515</v>
      </c>
      <c r="F49">
        <v>53339</v>
      </c>
      <c r="H49">
        <v>114868</v>
      </c>
      <c r="J49">
        <f t="shared" si="6"/>
        <v>51557.8</v>
      </c>
      <c r="K49">
        <f t="shared" si="7"/>
        <v>2.2279461109667209</v>
      </c>
      <c r="L49">
        <f t="shared" si="8"/>
        <v>113209</v>
      </c>
      <c r="M49">
        <f t="shared" si="9"/>
        <v>18515</v>
      </c>
      <c r="N49">
        <f t="shared" si="10"/>
        <v>51557.8</v>
      </c>
      <c r="O49">
        <f t="shared" si="11"/>
        <v>94694</v>
      </c>
      <c r="Q49">
        <v>7243</v>
      </c>
      <c r="R49">
        <v>-1123</v>
      </c>
      <c r="T49">
        <v>-2242.3999999999942</v>
      </c>
      <c r="U49">
        <v>-346.19999999999709</v>
      </c>
      <c r="W49">
        <v>13542</v>
      </c>
      <c r="X49">
        <v>861</v>
      </c>
      <c r="AD49">
        <v>51557.8</v>
      </c>
      <c r="AE49">
        <v>2.2279461109667209</v>
      </c>
      <c r="AK49">
        <v>51557.8</v>
      </c>
      <c r="AL49">
        <v>2.2279461109667209</v>
      </c>
    </row>
    <row r="50" spans="2:38" x14ac:dyDescent="0.25">
      <c r="B50">
        <v>69959</v>
      </c>
      <c r="C50">
        <v>27197</v>
      </c>
      <c r="D50">
        <v>95158</v>
      </c>
      <c r="E50">
        <v>23901</v>
      </c>
      <c r="F50">
        <v>59771</v>
      </c>
      <c r="H50">
        <v>82383</v>
      </c>
      <c r="J50">
        <f t="shared" si="6"/>
        <v>55197.2</v>
      </c>
      <c r="K50">
        <f t="shared" si="7"/>
        <v>1.4925213597791194</v>
      </c>
      <c r="L50">
        <f t="shared" si="8"/>
        <v>95158</v>
      </c>
      <c r="M50">
        <f t="shared" si="9"/>
        <v>23901</v>
      </c>
      <c r="N50">
        <f t="shared" si="10"/>
        <v>55197.2</v>
      </c>
      <c r="O50">
        <f t="shared" si="11"/>
        <v>71257</v>
      </c>
      <c r="Q50">
        <v>8460</v>
      </c>
      <c r="R50">
        <v>87</v>
      </c>
      <c r="T50">
        <v>-2465.2000000000044</v>
      </c>
      <c r="U50">
        <v>305</v>
      </c>
      <c r="W50">
        <v>7053.5999999999995</v>
      </c>
      <c r="X50">
        <v>313.8</v>
      </c>
      <c r="Z50">
        <v>55197.2</v>
      </c>
      <c r="AA50">
        <v>1.4925213597791194</v>
      </c>
      <c r="AK50">
        <v>55197.2</v>
      </c>
      <c r="AL50">
        <v>1.4925213597791194</v>
      </c>
    </row>
    <row r="51" spans="2:38" x14ac:dyDescent="0.25">
      <c r="B51">
        <v>15067</v>
      </c>
      <c r="C51">
        <v>26146</v>
      </c>
      <c r="D51">
        <v>2159</v>
      </c>
      <c r="E51">
        <v>10113</v>
      </c>
      <c r="F51">
        <v>12671</v>
      </c>
      <c r="H51">
        <v>31425</v>
      </c>
      <c r="J51">
        <f t="shared" si="6"/>
        <v>13231.2</v>
      </c>
      <c r="K51">
        <f t="shared" si="7"/>
        <v>2.3750680210411752</v>
      </c>
      <c r="L51">
        <f t="shared" si="8"/>
        <v>26146</v>
      </c>
      <c r="M51">
        <f t="shared" si="9"/>
        <v>2159</v>
      </c>
      <c r="N51">
        <f t="shared" si="10"/>
        <v>13231.2</v>
      </c>
      <c r="O51">
        <f t="shared" si="11"/>
        <v>23987</v>
      </c>
      <c r="Q51">
        <v>-10272</v>
      </c>
      <c r="R51">
        <v>-1987</v>
      </c>
      <c r="T51">
        <v>-1405.7999999999993</v>
      </c>
      <c r="U51">
        <v>310.20000000000073</v>
      </c>
      <c r="W51">
        <v>6758.2000000000007</v>
      </c>
      <c r="X51">
        <v>481.80000000000007</v>
      </c>
      <c r="AD51">
        <v>13231.2</v>
      </c>
      <c r="AE51">
        <v>2.3750680210411752</v>
      </c>
      <c r="AK51">
        <v>13231.2</v>
      </c>
      <c r="AL51">
        <v>2.3750680210411752</v>
      </c>
    </row>
    <row r="52" spans="2:38" x14ac:dyDescent="0.25">
      <c r="B52">
        <v>19427</v>
      </c>
      <c r="C52">
        <v>94186</v>
      </c>
      <c r="D52">
        <v>18672</v>
      </c>
      <c r="E52">
        <v>54381</v>
      </c>
      <c r="F52">
        <v>26543</v>
      </c>
      <c r="H52">
        <v>85600</v>
      </c>
      <c r="J52">
        <f t="shared" si="6"/>
        <v>42641.8</v>
      </c>
      <c r="K52">
        <f t="shared" si="7"/>
        <v>2.0074199494392824</v>
      </c>
      <c r="L52">
        <f t="shared" si="8"/>
        <v>94186</v>
      </c>
      <c r="M52">
        <f t="shared" si="9"/>
        <v>18672</v>
      </c>
      <c r="N52">
        <f t="shared" si="10"/>
        <v>42641.8</v>
      </c>
      <c r="O52">
        <f t="shared" si="11"/>
        <v>75514</v>
      </c>
      <c r="Q52">
        <v>28282</v>
      </c>
      <c r="R52">
        <v>905</v>
      </c>
      <c r="T52">
        <v>2888.2000000000044</v>
      </c>
      <c r="U52">
        <v>398.20000000000437</v>
      </c>
      <c r="W52">
        <v>4915</v>
      </c>
      <c r="X52">
        <v>534.6</v>
      </c>
      <c r="Z52">
        <v>42641.8</v>
      </c>
      <c r="AA52">
        <v>2.0074199494392824</v>
      </c>
      <c r="AK52">
        <v>42641.8</v>
      </c>
      <c r="AL52">
        <v>2.0074199494392824</v>
      </c>
    </row>
    <row r="53" spans="2:38" x14ac:dyDescent="0.25">
      <c r="B53">
        <v>38205</v>
      </c>
      <c r="C53">
        <v>2649</v>
      </c>
      <c r="D53">
        <v>19664</v>
      </c>
      <c r="E53">
        <v>81445</v>
      </c>
      <c r="F53">
        <v>20348</v>
      </c>
      <c r="H53">
        <v>35476</v>
      </c>
      <c r="J53">
        <f t="shared" si="6"/>
        <v>32462.2</v>
      </c>
      <c r="K53">
        <f t="shared" si="7"/>
        <v>1.0928402880889156</v>
      </c>
      <c r="L53">
        <f t="shared" si="8"/>
        <v>81445</v>
      </c>
      <c r="M53">
        <f t="shared" si="9"/>
        <v>2649</v>
      </c>
      <c r="N53">
        <f t="shared" si="10"/>
        <v>32462.2</v>
      </c>
      <c r="O53">
        <f t="shared" si="11"/>
        <v>78796</v>
      </c>
      <c r="Q53">
        <v>-14339</v>
      </c>
      <c r="R53">
        <v>-40</v>
      </c>
      <c r="T53">
        <v>-3798.2000000000007</v>
      </c>
      <c r="U53">
        <v>99.799999999999272</v>
      </c>
      <c r="W53">
        <v>5943.8</v>
      </c>
      <c r="X53">
        <v>273.40000000000003</v>
      </c>
      <c r="Z53">
        <v>32462.2</v>
      </c>
      <c r="AA53">
        <v>1.0928402880889156</v>
      </c>
      <c r="AI53">
        <v>32462.2</v>
      </c>
      <c r="AJ53">
        <v>1.0928402880889156</v>
      </c>
    </row>
    <row r="54" spans="2:38" x14ac:dyDescent="0.25">
      <c r="B54">
        <v>111765</v>
      </c>
      <c r="C54">
        <v>110274</v>
      </c>
      <c r="D54">
        <v>52455</v>
      </c>
      <c r="E54">
        <v>112350</v>
      </c>
      <c r="F54">
        <v>58201</v>
      </c>
      <c r="H54">
        <v>99666</v>
      </c>
      <c r="J54">
        <f t="shared" si="6"/>
        <v>89009</v>
      </c>
      <c r="K54">
        <f t="shared" si="7"/>
        <v>1.1197294655596626</v>
      </c>
      <c r="L54">
        <f t="shared" si="8"/>
        <v>112350</v>
      </c>
      <c r="M54">
        <f t="shared" si="9"/>
        <v>52455</v>
      </c>
      <c r="N54">
        <f t="shared" si="10"/>
        <v>89009</v>
      </c>
      <c r="O54">
        <f t="shared" si="11"/>
        <v>59895</v>
      </c>
      <c r="Q54">
        <v>-8820</v>
      </c>
      <c r="R54">
        <v>-333</v>
      </c>
      <c r="T54">
        <v>-1199.1999999999971</v>
      </c>
      <c r="U54">
        <v>354</v>
      </c>
      <c r="W54">
        <v>7479.2000000000007</v>
      </c>
      <c r="X54">
        <v>506.79999999999995</v>
      </c>
      <c r="AB54">
        <v>89009</v>
      </c>
      <c r="AC54">
        <v>1.1197294655596626</v>
      </c>
      <c r="AI54">
        <v>89009</v>
      </c>
      <c r="AJ54">
        <v>1.1197294655596626</v>
      </c>
    </row>
    <row r="55" spans="2:38" x14ac:dyDescent="0.25">
      <c r="B55">
        <v>97448</v>
      </c>
      <c r="C55">
        <v>25167</v>
      </c>
      <c r="D55">
        <v>10647</v>
      </c>
      <c r="E55">
        <v>112129</v>
      </c>
      <c r="F55">
        <v>24880</v>
      </c>
      <c r="H55">
        <v>61154</v>
      </c>
      <c r="J55">
        <f t="shared" si="6"/>
        <v>54054.2</v>
      </c>
      <c r="K55">
        <f t="shared" si="7"/>
        <v>1.1313459453659476</v>
      </c>
      <c r="L55">
        <f t="shared" si="8"/>
        <v>112129</v>
      </c>
      <c r="M55">
        <f t="shared" si="9"/>
        <v>10647</v>
      </c>
      <c r="N55">
        <f t="shared" si="10"/>
        <v>54054.2</v>
      </c>
      <c r="O55">
        <f t="shared" si="11"/>
        <v>101482</v>
      </c>
      <c r="Q55">
        <v>-6988</v>
      </c>
      <c r="R55">
        <v>216</v>
      </c>
      <c r="T55">
        <v>4091.5999999999985</v>
      </c>
      <c r="U55">
        <v>323</v>
      </c>
      <c r="W55">
        <v>8390.7999999999993</v>
      </c>
      <c r="X55">
        <v>785.4</v>
      </c>
      <c r="Z55">
        <v>54054.2</v>
      </c>
      <c r="AA55">
        <v>1.1313459453659476</v>
      </c>
      <c r="AI55">
        <v>54054.2</v>
      </c>
      <c r="AJ55">
        <v>1.1313459453659476</v>
      </c>
    </row>
    <row r="56" spans="2:38" x14ac:dyDescent="0.25">
      <c r="B56">
        <v>6611</v>
      </c>
      <c r="C56">
        <v>101672</v>
      </c>
      <c r="D56">
        <v>44543</v>
      </c>
      <c r="E56">
        <v>118107</v>
      </c>
      <c r="F56">
        <v>13098</v>
      </c>
      <c r="H56">
        <v>66568</v>
      </c>
      <c r="J56">
        <f t="shared" si="6"/>
        <v>56806.2</v>
      </c>
      <c r="K56">
        <f t="shared" si="7"/>
        <v>1.1718439184455218</v>
      </c>
      <c r="L56">
        <f t="shared" si="8"/>
        <v>118107</v>
      </c>
      <c r="M56">
        <f t="shared" si="9"/>
        <v>6611</v>
      </c>
      <c r="N56">
        <f t="shared" si="10"/>
        <v>56806.2</v>
      </c>
      <c r="O56">
        <f t="shared" si="11"/>
        <v>111496</v>
      </c>
      <c r="Q56">
        <v>4699</v>
      </c>
      <c r="R56">
        <v>588</v>
      </c>
      <c r="T56">
        <v>1333.1999999999971</v>
      </c>
      <c r="U56">
        <v>119.19999999999709</v>
      </c>
      <c r="W56">
        <v>4090</v>
      </c>
      <c r="X56">
        <v>700</v>
      </c>
      <c r="Z56">
        <v>56806.2</v>
      </c>
      <c r="AA56">
        <v>1.1718439184455218</v>
      </c>
      <c r="AK56">
        <v>56806.2</v>
      </c>
      <c r="AL56">
        <v>1.1718439184455218</v>
      </c>
    </row>
    <row r="57" spans="2:38" x14ac:dyDescent="0.25">
      <c r="B57">
        <v>111056</v>
      </c>
      <c r="C57">
        <v>21433</v>
      </c>
      <c r="D57">
        <v>114923</v>
      </c>
      <c r="E57">
        <v>50205</v>
      </c>
      <c r="F57">
        <v>39415</v>
      </c>
      <c r="H57">
        <v>98043</v>
      </c>
      <c r="J57">
        <f t="shared" si="6"/>
        <v>67406.399999999994</v>
      </c>
      <c r="K57">
        <f t="shared" si="7"/>
        <v>1.4545058036032188</v>
      </c>
      <c r="L57">
        <f t="shared" si="8"/>
        <v>114923</v>
      </c>
      <c r="M57">
        <f t="shared" si="9"/>
        <v>21433</v>
      </c>
      <c r="N57">
        <f t="shared" si="10"/>
        <v>67406.399999999994</v>
      </c>
      <c r="O57">
        <f t="shared" si="11"/>
        <v>93490</v>
      </c>
      <c r="Q57">
        <v>6285</v>
      </c>
      <c r="R57">
        <v>2041</v>
      </c>
      <c r="T57">
        <v>2855.9999999999927</v>
      </c>
      <c r="U57">
        <v>56.799999999988358</v>
      </c>
      <c r="W57">
        <v>6082.4</v>
      </c>
      <c r="X57">
        <v>123.6</v>
      </c>
      <c r="AB57">
        <v>67406.399999999994</v>
      </c>
      <c r="AC57">
        <v>1.4545058036032188</v>
      </c>
      <c r="AK57">
        <v>67406.399999999994</v>
      </c>
      <c r="AL57">
        <v>1.4545058036032188</v>
      </c>
    </row>
    <row r="58" spans="2:38" x14ac:dyDescent="0.25">
      <c r="B58">
        <v>83503</v>
      </c>
      <c r="C58">
        <v>63041</v>
      </c>
      <c r="D58">
        <v>10096</v>
      </c>
      <c r="E58">
        <v>55417</v>
      </c>
      <c r="F58">
        <v>17087</v>
      </c>
      <c r="H58">
        <v>85533</v>
      </c>
      <c r="J58">
        <f t="shared" si="6"/>
        <v>45828.800000000003</v>
      </c>
      <c r="K58">
        <f t="shared" si="7"/>
        <v>1.866359145340921</v>
      </c>
      <c r="L58">
        <f t="shared" si="8"/>
        <v>83503</v>
      </c>
      <c r="M58">
        <f t="shared" si="9"/>
        <v>10096</v>
      </c>
      <c r="N58">
        <f t="shared" si="10"/>
        <v>45828.800000000003</v>
      </c>
      <c r="O58">
        <f t="shared" si="11"/>
        <v>73407</v>
      </c>
      <c r="Q58">
        <v>15423</v>
      </c>
      <c r="R58">
        <v>-1</v>
      </c>
      <c r="T58">
        <v>5607.8000000000029</v>
      </c>
      <c r="U58">
        <v>-363</v>
      </c>
      <c r="W58">
        <v>7187.7999999999993</v>
      </c>
      <c r="X58">
        <v>365.79999999999995</v>
      </c>
      <c r="AD58">
        <v>45828.800000000003</v>
      </c>
      <c r="AE58">
        <v>1.866359145340921</v>
      </c>
      <c r="AK58">
        <v>45828.800000000003</v>
      </c>
      <c r="AL58">
        <v>1.866359145340921</v>
      </c>
    </row>
    <row r="59" spans="2:38" x14ac:dyDescent="0.25">
      <c r="B59">
        <v>79174</v>
      </c>
      <c r="C59">
        <v>118761</v>
      </c>
      <c r="D59">
        <v>44611</v>
      </c>
      <c r="E59">
        <v>111138</v>
      </c>
      <c r="F59">
        <v>59177</v>
      </c>
      <c r="H59">
        <v>94259</v>
      </c>
      <c r="J59">
        <f t="shared" si="6"/>
        <v>82572.2</v>
      </c>
      <c r="K59">
        <f t="shared" si="7"/>
        <v>1.1415343178454735</v>
      </c>
      <c r="L59">
        <f t="shared" si="8"/>
        <v>118761</v>
      </c>
      <c r="M59">
        <f t="shared" si="9"/>
        <v>44611</v>
      </c>
      <c r="N59">
        <f t="shared" si="10"/>
        <v>82572.2</v>
      </c>
      <c r="O59">
        <f t="shared" si="11"/>
        <v>74150</v>
      </c>
      <c r="Q59">
        <v>-5125</v>
      </c>
      <c r="R59">
        <v>-43</v>
      </c>
      <c r="T59">
        <v>3753.8000000000029</v>
      </c>
      <c r="U59">
        <v>124</v>
      </c>
      <c r="W59">
        <v>6869.4000000000005</v>
      </c>
      <c r="X59">
        <v>358.8</v>
      </c>
      <c r="AB59">
        <v>82572.2</v>
      </c>
      <c r="AC59">
        <v>1.1415343178454735</v>
      </c>
      <c r="AI59">
        <v>82572.2</v>
      </c>
      <c r="AJ59">
        <v>1.1415343178454735</v>
      </c>
    </row>
    <row r="60" spans="2:38" x14ac:dyDescent="0.25">
      <c r="B60">
        <v>12292</v>
      </c>
      <c r="C60">
        <v>105030</v>
      </c>
      <c r="D60">
        <v>24923</v>
      </c>
      <c r="E60">
        <v>116116</v>
      </c>
      <c r="F60">
        <v>2619</v>
      </c>
      <c r="H60">
        <v>69970</v>
      </c>
      <c r="J60">
        <f t="shared" si="6"/>
        <v>52196</v>
      </c>
      <c r="K60">
        <f t="shared" si="7"/>
        <v>1.3405241780979384</v>
      </c>
      <c r="L60">
        <f t="shared" si="8"/>
        <v>116116</v>
      </c>
      <c r="M60">
        <f t="shared" si="9"/>
        <v>2619</v>
      </c>
      <c r="N60">
        <f t="shared" si="10"/>
        <v>52196</v>
      </c>
      <c r="O60">
        <f t="shared" si="11"/>
        <v>113497</v>
      </c>
      <c r="Q60">
        <v>7117</v>
      </c>
      <c r="R60">
        <v>1175</v>
      </c>
      <c r="T60">
        <v>-3326.1999999999971</v>
      </c>
      <c r="U60">
        <v>369.19999999999709</v>
      </c>
      <c r="W60">
        <v>3799.7999999999997</v>
      </c>
      <c r="X60">
        <v>436.8</v>
      </c>
      <c r="Z60">
        <v>52196</v>
      </c>
      <c r="AA60">
        <v>1.3405241780979384</v>
      </c>
      <c r="AK60">
        <v>52196</v>
      </c>
      <c r="AL60">
        <v>1.3405241780979384</v>
      </c>
    </row>
    <row r="61" spans="2:38" x14ac:dyDescent="0.25">
      <c r="B61">
        <v>66550</v>
      </c>
      <c r="C61">
        <v>28030</v>
      </c>
      <c r="D61">
        <v>21203</v>
      </c>
      <c r="E61">
        <v>93976</v>
      </c>
      <c r="F61">
        <v>24539</v>
      </c>
      <c r="H61">
        <v>113096</v>
      </c>
      <c r="J61">
        <f t="shared" si="6"/>
        <v>46859.6</v>
      </c>
      <c r="K61">
        <f t="shared" si="7"/>
        <v>2.4135075843583813</v>
      </c>
      <c r="L61">
        <f t="shared" si="8"/>
        <v>93976</v>
      </c>
      <c r="M61">
        <f t="shared" si="9"/>
        <v>21203</v>
      </c>
      <c r="N61">
        <f t="shared" si="10"/>
        <v>46859.6</v>
      </c>
      <c r="O61">
        <f t="shared" si="11"/>
        <v>72773</v>
      </c>
      <c r="Q61">
        <v>8423</v>
      </c>
      <c r="R61">
        <v>-89</v>
      </c>
      <c r="T61">
        <v>-1799.2000000000044</v>
      </c>
      <c r="U61">
        <v>-240.80000000000291</v>
      </c>
      <c r="W61">
        <v>6623.5999999999995</v>
      </c>
      <c r="X61">
        <v>736.8</v>
      </c>
      <c r="AD61">
        <v>46859.6</v>
      </c>
      <c r="AE61">
        <v>2.4135075843583813</v>
      </c>
      <c r="AK61">
        <v>46859.6</v>
      </c>
      <c r="AL61">
        <v>2.4135075843583813</v>
      </c>
    </row>
    <row r="62" spans="2:38" x14ac:dyDescent="0.25">
      <c r="B62">
        <v>62776</v>
      </c>
      <c r="C62">
        <v>114250</v>
      </c>
      <c r="D62">
        <v>105392</v>
      </c>
      <c r="E62">
        <v>70118</v>
      </c>
      <c r="F62">
        <v>67625</v>
      </c>
      <c r="H62">
        <v>86134</v>
      </c>
      <c r="J62">
        <f t="shared" si="6"/>
        <v>84032.2</v>
      </c>
      <c r="K62">
        <f t="shared" si="7"/>
        <v>1.0250118406991606</v>
      </c>
      <c r="L62">
        <f t="shared" si="8"/>
        <v>114250</v>
      </c>
      <c r="M62">
        <f t="shared" si="9"/>
        <v>62776</v>
      </c>
      <c r="N62">
        <f t="shared" si="10"/>
        <v>84032.2</v>
      </c>
      <c r="O62">
        <f t="shared" si="11"/>
        <v>51474</v>
      </c>
      <c r="Q62">
        <v>-8330</v>
      </c>
      <c r="R62">
        <v>-983</v>
      </c>
      <c r="T62">
        <v>2138.8000000000029</v>
      </c>
      <c r="U62">
        <v>-176.80000000000291</v>
      </c>
      <c r="W62">
        <v>7640.7999999999993</v>
      </c>
      <c r="X62">
        <v>604.4</v>
      </c>
      <c r="AB62">
        <v>84032.2</v>
      </c>
      <c r="AC62">
        <v>1.0250118406991606</v>
      </c>
      <c r="AI62">
        <v>84032.2</v>
      </c>
      <c r="AJ62">
        <v>1.0250118406991606</v>
      </c>
    </row>
    <row r="63" spans="2:38" x14ac:dyDescent="0.25">
      <c r="B63">
        <v>79360</v>
      </c>
      <c r="C63">
        <v>102316</v>
      </c>
      <c r="D63">
        <v>68348</v>
      </c>
      <c r="E63">
        <v>16094</v>
      </c>
      <c r="F63">
        <v>46151</v>
      </c>
      <c r="H63">
        <v>82449</v>
      </c>
      <c r="J63">
        <f t="shared" si="6"/>
        <v>62453.8</v>
      </c>
      <c r="K63">
        <f t="shared" si="7"/>
        <v>1.320159862170116</v>
      </c>
      <c r="L63">
        <f t="shared" si="8"/>
        <v>102316</v>
      </c>
      <c r="M63">
        <f t="shared" si="9"/>
        <v>16094</v>
      </c>
      <c r="N63">
        <f t="shared" si="10"/>
        <v>62453.8</v>
      </c>
      <c r="O63">
        <f t="shared" si="11"/>
        <v>86222</v>
      </c>
      <c r="Q63">
        <v>-1683</v>
      </c>
      <c r="R63">
        <v>-15</v>
      </c>
      <c r="T63">
        <v>3192.4000000000015</v>
      </c>
      <c r="U63">
        <v>-27</v>
      </c>
      <c r="W63">
        <v>6315.6</v>
      </c>
      <c r="X63">
        <v>29.4</v>
      </c>
      <c r="AB63">
        <v>62453.8</v>
      </c>
      <c r="AC63">
        <v>1.320159862170116</v>
      </c>
      <c r="AK63">
        <v>62453.8</v>
      </c>
      <c r="AL63">
        <v>1.320159862170116</v>
      </c>
    </row>
    <row r="64" spans="2:38" x14ac:dyDescent="0.25">
      <c r="B64">
        <v>111535</v>
      </c>
      <c r="C64">
        <v>115798</v>
      </c>
      <c r="D64">
        <v>82666</v>
      </c>
      <c r="E64">
        <v>56450</v>
      </c>
      <c r="F64">
        <v>21916</v>
      </c>
      <c r="H64">
        <v>119213</v>
      </c>
      <c r="J64">
        <f t="shared" si="6"/>
        <v>77673</v>
      </c>
      <c r="K64">
        <f t="shared" si="7"/>
        <v>1.5348061746037878</v>
      </c>
      <c r="L64">
        <f t="shared" si="8"/>
        <v>115798</v>
      </c>
      <c r="M64">
        <f t="shared" si="9"/>
        <v>21916</v>
      </c>
      <c r="N64">
        <f t="shared" si="10"/>
        <v>77673</v>
      </c>
      <c r="O64">
        <f t="shared" si="11"/>
        <v>93882</v>
      </c>
      <c r="Q64">
        <v>-7354</v>
      </c>
      <c r="R64">
        <v>-1878</v>
      </c>
      <c r="T64">
        <v>-6409.8000000000029</v>
      </c>
      <c r="U64">
        <v>-472</v>
      </c>
      <c r="W64">
        <v>7894.5999999999995</v>
      </c>
      <c r="X64">
        <v>507.59999999999997</v>
      </c>
      <c r="AB64">
        <v>77673</v>
      </c>
      <c r="AC64">
        <v>1.5348061746037878</v>
      </c>
      <c r="AK64">
        <v>77673</v>
      </c>
      <c r="AL64">
        <v>1.5348061746037878</v>
      </c>
    </row>
    <row r="65" spans="2:38" x14ac:dyDescent="0.25">
      <c r="B65">
        <v>81614</v>
      </c>
      <c r="C65">
        <v>117883</v>
      </c>
      <c r="D65">
        <v>104370</v>
      </c>
      <c r="E65">
        <v>105883</v>
      </c>
      <c r="F65">
        <v>49716</v>
      </c>
      <c r="H65">
        <v>101302</v>
      </c>
      <c r="J65">
        <f t="shared" si="6"/>
        <v>91893.2</v>
      </c>
      <c r="K65">
        <f t="shared" si="7"/>
        <v>1.1023884248235996</v>
      </c>
      <c r="L65">
        <f t="shared" si="8"/>
        <v>117883</v>
      </c>
      <c r="M65">
        <f t="shared" si="9"/>
        <v>49716</v>
      </c>
      <c r="N65">
        <f t="shared" si="10"/>
        <v>91893.2</v>
      </c>
      <c r="O65">
        <f t="shared" si="11"/>
        <v>68167</v>
      </c>
      <c r="Q65">
        <v>-5216</v>
      </c>
      <c r="R65">
        <v>-1096</v>
      </c>
      <c r="T65">
        <v>5990</v>
      </c>
      <c r="U65">
        <v>-49.400000000008731</v>
      </c>
      <c r="W65">
        <v>10388.800000000001</v>
      </c>
      <c r="X65">
        <v>59.800000000000004</v>
      </c>
      <c r="AB65">
        <v>91893.2</v>
      </c>
      <c r="AC65">
        <v>1.1023884248235996</v>
      </c>
      <c r="AI65">
        <v>91893.2</v>
      </c>
      <c r="AJ65">
        <v>1.1023884248235996</v>
      </c>
    </row>
    <row r="66" spans="2:38" x14ac:dyDescent="0.25">
      <c r="B66">
        <v>67699</v>
      </c>
      <c r="C66">
        <v>19124</v>
      </c>
      <c r="D66">
        <v>42761</v>
      </c>
      <c r="E66">
        <v>33846</v>
      </c>
      <c r="F66">
        <v>66555</v>
      </c>
      <c r="H66">
        <v>85410</v>
      </c>
      <c r="J66">
        <f t="shared" ref="J66:J101" si="12">AVERAGE(B66:F66)</f>
        <v>45997</v>
      </c>
      <c r="K66">
        <f t="shared" ref="K66:K97" si="13">H66/J66</f>
        <v>1.856860230015001</v>
      </c>
      <c r="L66">
        <f t="shared" ref="L66:L101" si="14">MAX(B66:F66)</f>
        <v>67699</v>
      </c>
      <c r="M66">
        <f t="shared" ref="M66:M101" si="15">MIN(B66:F66)</f>
        <v>19124</v>
      </c>
      <c r="N66">
        <f t="shared" ref="N66:N101" si="16">AVERAGE(B66:F66)</f>
        <v>45997</v>
      </c>
      <c r="O66">
        <f t="shared" ref="O66:O101" si="17">L66-M66</f>
        <v>48575</v>
      </c>
      <c r="Q66">
        <v>-321</v>
      </c>
      <c r="R66">
        <v>28</v>
      </c>
      <c r="T66">
        <v>3709.5999999999985</v>
      </c>
      <c r="U66">
        <v>-10</v>
      </c>
      <c r="W66">
        <v>8340.4</v>
      </c>
      <c r="X66">
        <v>12</v>
      </c>
      <c r="AD66">
        <v>45997</v>
      </c>
      <c r="AE66">
        <v>1.856860230015001</v>
      </c>
      <c r="AK66">
        <v>45997</v>
      </c>
      <c r="AL66">
        <v>1.856860230015001</v>
      </c>
    </row>
    <row r="67" spans="2:38" x14ac:dyDescent="0.25">
      <c r="B67">
        <v>49605</v>
      </c>
      <c r="C67">
        <v>49812</v>
      </c>
      <c r="D67">
        <v>89550</v>
      </c>
      <c r="E67">
        <v>18530</v>
      </c>
      <c r="F67">
        <v>95198</v>
      </c>
      <c r="H67">
        <v>98672</v>
      </c>
      <c r="J67">
        <f t="shared" si="12"/>
        <v>60539</v>
      </c>
      <c r="K67">
        <f t="shared" si="13"/>
        <v>1.6298914749169957</v>
      </c>
      <c r="L67">
        <f t="shared" si="14"/>
        <v>95198</v>
      </c>
      <c r="M67">
        <f t="shared" si="15"/>
        <v>18530</v>
      </c>
      <c r="N67">
        <f t="shared" si="16"/>
        <v>60539</v>
      </c>
      <c r="O67">
        <f t="shared" si="17"/>
        <v>76668</v>
      </c>
      <c r="Q67">
        <v>1010</v>
      </c>
      <c r="R67">
        <v>-2334</v>
      </c>
      <c r="T67">
        <v>8879</v>
      </c>
      <c r="U67">
        <v>-23.599999999998545</v>
      </c>
      <c r="W67">
        <v>10356.6</v>
      </c>
      <c r="X67">
        <v>566.4</v>
      </c>
      <c r="AD67">
        <v>60539</v>
      </c>
      <c r="AE67">
        <v>1.6298914749169957</v>
      </c>
      <c r="AK67">
        <v>60539</v>
      </c>
      <c r="AL67">
        <v>1.6298914749169957</v>
      </c>
    </row>
    <row r="68" spans="2:38" x14ac:dyDescent="0.25">
      <c r="B68">
        <v>10606</v>
      </c>
      <c r="C68">
        <v>107867</v>
      </c>
      <c r="D68">
        <v>27722</v>
      </c>
      <c r="E68">
        <v>18795</v>
      </c>
      <c r="F68">
        <v>97932</v>
      </c>
      <c r="H68">
        <v>59322</v>
      </c>
      <c r="J68">
        <f t="shared" si="12"/>
        <v>52584.4</v>
      </c>
      <c r="K68">
        <f t="shared" si="13"/>
        <v>1.1281292550642394</v>
      </c>
      <c r="L68">
        <f t="shared" si="14"/>
        <v>107867</v>
      </c>
      <c r="M68">
        <f t="shared" si="15"/>
        <v>10606</v>
      </c>
      <c r="N68">
        <f t="shared" si="16"/>
        <v>52584.4</v>
      </c>
      <c r="O68">
        <f t="shared" si="17"/>
        <v>97261</v>
      </c>
      <c r="Q68">
        <v>-2424</v>
      </c>
      <c r="R68">
        <v>-351</v>
      </c>
      <c r="T68">
        <v>1318</v>
      </c>
      <c r="U68">
        <v>169.80000000000291</v>
      </c>
      <c r="W68">
        <v>3090.7999999999997</v>
      </c>
      <c r="X68">
        <v>406.6</v>
      </c>
      <c r="Z68">
        <v>52584.4</v>
      </c>
      <c r="AA68">
        <v>1.1281292550642394</v>
      </c>
      <c r="AK68">
        <v>52584.4</v>
      </c>
      <c r="AL68">
        <v>1.1281292550642394</v>
      </c>
    </row>
    <row r="69" spans="2:38" x14ac:dyDescent="0.25">
      <c r="B69">
        <v>43226</v>
      </c>
      <c r="C69">
        <v>40451</v>
      </c>
      <c r="D69">
        <v>76046</v>
      </c>
      <c r="E69">
        <v>60236</v>
      </c>
      <c r="F69">
        <v>70519</v>
      </c>
      <c r="H69">
        <v>100060</v>
      </c>
      <c r="J69">
        <f t="shared" si="12"/>
        <v>58095.6</v>
      </c>
      <c r="K69">
        <f t="shared" si="13"/>
        <v>1.7223335330042207</v>
      </c>
      <c r="L69">
        <f t="shared" si="14"/>
        <v>76046</v>
      </c>
      <c r="M69">
        <f t="shared" si="15"/>
        <v>40451</v>
      </c>
      <c r="N69">
        <f t="shared" si="16"/>
        <v>58095.6</v>
      </c>
      <c r="O69">
        <f t="shared" si="17"/>
        <v>35595</v>
      </c>
      <c r="Q69">
        <v>-8426</v>
      </c>
      <c r="R69">
        <v>8</v>
      </c>
      <c r="T69">
        <v>-4437.5999999999985</v>
      </c>
      <c r="U69">
        <v>140</v>
      </c>
      <c r="W69">
        <v>11116.8</v>
      </c>
      <c r="X69">
        <v>727.2</v>
      </c>
      <c r="AF69">
        <v>58095.6</v>
      </c>
      <c r="AG69">
        <v>1.7223335330042207</v>
      </c>
      <c r="AK69">
        <v>58095.6</v>
      </c>
      <c r="AL69">
        <v>1.7223335330042207</v>
      </c>
    </row>
    <row r="70" spans="2:38" x14ac:dyDescent="0.25">
      <c r="B70">
        <v>4537</v>
      </c>
      <c r="C70">
        <v>44501</v>
      </c>
      <c r="D70">
        <v>1974</v>
      </c>
      <c r="E70">
        <v>20852</v>
      </c>
      <c r="F70">
        <v>9246</v>
      </c>
      <c r="H70">
        <v>22212</v>
      </c>
      <c r="J70">
        <f t="shared" si="12"/>
        <v>16222</v>
      </c>
      <c r="K70">
        <f t="shared" si="13"/>
        <v>1.3692516335840217</v>
      </c>
      <c r="L70">
        <f t="shared" si="14"/>
        <v>44501</v>
      </c>
      <c r="M70">
        <f t="shared" si="15"/>
        <v>1974</v>
      </c>
      <c r="N70">
        <f t="shared" si="16"/>
        <v>16222</v>
      </c>
      <c r="O70">
        <f t="shared" si="17"/>
        <v>42527</v>
      </c>
      <c r="Q70">
        <v>2655</v>
      </c>
      <c r="R70">
        <v>-361</v>
      </c>
      <c r="T70">
        <v>-2006.5999999999985</v>
      </c>
      <c r="U70">
        <v>227.20000000000073</v>
      </c>
      <c r="W70">
        <v>4191.8</v>
      </c>
      <c r="X70">
        <v>868</v>
      </c>
      <c r="Z70">
        <v>16222</v>
      </c>
      <c r="AA70">
        <v>1.3692516335840217</v>
      </c>
      <c r="AI70">
        <v>16222</v>
      </c>
      <c r="AJ70">
        <v>1.3692516335840217</v>
      </c>
    </row>
    <row r="71" spans="2:38" x14ac:dyDescent="0.25">
      <c r="B71">
        <v>31568</v>
      </c>
      <c r="C71">
        <v>56560</v>
      </c>
      <c r="D71">
        <v>7364</v>
      </c>
      <c r="E71">
        <v>25043</v>
      </c>
      <c r="F71">
        <v>77472</v>
      </c>
      <c r="H71">
        <v>100496</v>
      </c>
      <c r="J71">
        <f t="shared" si="12"/>
        <v>39601.4</v>
      </c>
      <c r="K71">
        <f t="shared" si="13"/>
        <v>2.5376880615331778</v>
      </c>
      <c r="L71">
        <f t="shared" si="14"/>
        <v>77472</v>
      </c>
      <c r="M71">
        <f t="shared" si="15"/>
        <v>7364</v>
      </c>
      <c r="N71">
        <f t="shared" si="16"/>
        <v>39601.4</v>
      </c>
      <c r="O71">
        <f t="shared" si="17"/>
        <v>70108</v>
      </c>
      <c r="Q71">
        <v>5909</v>
      </c>
      <c r="R71">
        <v>10</v>
      </c>
      <c r="T71">
        <v>-1751.1999999999971</v>
      </c>
      <c r="U71">
        <v>-601.79999999999563</v>
      </c>
      <c r="W71">
        <v>6274.8</v>
      </c>
      <c r="X71">
        <v>651.4</v>
      </c>
      <c r="AD71">
        <v>39601.4</v>
      </c>
      <c r="AE71">
        <v>2.5376880615331778</v>
      </c>
      <c r="AK71">
        <v>39601.4</v>
      </c>
      <c r="AL71">
        <v>2.5376880615331778</v>
      </c>
    </row>
    <row r="72" spans="2:38" x14ac:dyDescent="0.25">
      <c r="B72">
        <v>30178</v>
      </c>
      <c r="C72">
        <v>54369</v>
      </c>
      <c r="D72">
        <v>9181</v>
      </c>
      <c r="E72">
        <v>110041</v>
      </c>
      <c r="F72">
        <v>48756</v>
      </c>
      <c r="H72">
        <v>57466</v>
      </c>
      <c r="J72">
        <f t="shared" si="12"/>
        <v>50505</v>
      </c>
      <c r="K72">
        <f t="shared" si="13"/>
        <v>1.1378279378279379</v>
      </c>
      <c r="L72">
        <f t="shared" si="14"/>
        <v>110041</v>
      </c>
      <c r="M72">
        <f t="shared" si="15"/>
        <v>9181</v>
      </c>
      <c r="N72">
        <f t="shared" si="16"/>
        <v>50505</v>
      </c>
      <c r="O72">
        <f t="shared" si="17"/>
        <v>100860</v>
      </c>
      <c r="Q72">
        <v>3346</v>
      </c>
      <c r="R72">
        <v>2150</v>
      </c>
      <c r="T72">
        <v>2387.4000000000015</v>
      </c>
      <c r="U72">
        <v>195</v>
      </c>
      <c r="W72">
        <v>7159</v>
      </c>
      <c r="X72">
        <v>893</v>
      </c>
      <c r="Z72">
        <v>50505</v>
      </c>
      <c r="AA72">
        <v>1.1378279378279379</v>
      </c>
      <c r="AI72">
        <v>50505</v>
      </c>
      <c r="AJ72">
        <v>1.1378279378279379</v>
      </c>
    </row>
    <row r="73" spans="2:38" x14ac:dyDescent="0.25">
      <c r="B73">
        <v>116587</v>
      </c>
      <c r="C73">
        <v>28225</v>
      </c>
      <c r="D73">
        <v>23914</v>
      </c>
      <c r="E73">
        <v>70649</v>
      </c>
      <c r="F73">
        <v>19827</v>
      </c>
      <c r="H73">
        <v>84192</v>
      </c>
      <c r="J73">
        <f t="shared" si="12"/>
        <v>51840.4</v>
      </c>
      <c r="K73">
        <f t="shared" si="13"/>
        <v>1.6240615427350098</v>
      </c>
      <c r="L73">
        <f t="shared" si="14"/>
        <v>116587</v>
      </c>
      <c r="M73">
        <f t="shared" si="15"/>
        <v>19827</v>
      </c>
      <c r="N73">
        <f t="shared" si="16"/>
        <v>51840.4</v>
      </c>
      <c r="O73">
        <f t="shared" si="17"/>
        <v>96760</v>
      </c>
      <c r="Q73">
        <v>9408</v>
      </c>
      <c r="R73">
        <v>175</v>
      </c>
      <c r="T73">
        <v>3181.5999999999985</v>
      </c>
      <c r="U73">
        <v>426.40000000000146</v>
      </c>
      <c r="W73">
        <v>6838.7999999999993</v>
      </c>
      <c r="X73">
        <v>434.4</v>
      </c>
      <c r="Z73">
        <v>51840.4</v>
      </c>
      <c r="AA73">
        <v>1.6240615427350098</v>
      </c>
      <c r="AK73">
        <v>51840.4</v>
      </c>
      <c r="AL73">
        <v>1.6240615427350098</v>
      </c>
    </row>
    <row r="74" spans="2:38" x14ac:dyDescent="0.25">
      <c r="B74">
        <v>74486</v>
      </c>
      <c r="C74">
        <v>42546</v>
      </c>
      <c r="D74">
        <v>118923</v>
      </c>
      <c r="E74">
        <v>87132</v>
      </c>
      <c r="F74">
        <v>111657</v>
      </c>
      <c r="H74">
        <v>131143</v>
      </c>
      <c r="J74">
        <f t="shared" si="12"/>
        <v>86948.800000000003</v>
      </c>
      <c r="K74">
        <f t="shared" si="13"/>
        <v>1.5082784351250391</v>
      </c>
      <c r="L74">
        <f t="shared" si="14"/>
        <v>118923</v>
      </c>
      <c r="M74">
        <f t="shared" si="15"/>
        <v>42546</v>
      </c>
      <c r="N74">
        <f t="shared" si="16"/>
        <v>86948.800000000003</v>
      </c>
      <c r="O74">
        <f t="shared" si="17"/>
        <v>76377</v>
      </c>
      <c r="Q74">
        <v>-5018</v>
      </c>
      <c r="R74">
        <v>17</v>
      </c>
      <c r="T74">
        <v>2005</v>
      </c>
      <c r="U74">
        <v>-247</v>
      </c>
      <c r="W74">
        <v>4795</v>
      </c>
      <c r="X74">
        <v>250.20000000000002</v>
      </c>
      <c r="AF74">
        <v>86948.800000000003</v>
      </c>
      <c r="AG74">
        <v>1.5082784351250391</v>
      </c>
      <c r="AK74">
        <v>86948.800000000003</v>
      </c>
      <c r="AL74">
        <v>1.5082784351250391</v>
      </c>
    </row>
    <row r="75" spans="2:38" x14ac:dyDescent="0.25">
      <c r="B75">
        <v>70506</v>
      </c>
      <c r="C75">
        <v>98372</v>
      </c>
      <c r="D75">
        <v>88442</v>
      </c>
      <c r="E75">
        <v>8071</v>
      </c>
      <c r="F75">
        <v>95982</v>
      </c>
      <c r="H75">
        <v>106353</v>
      </c>
      <c r="J75">
        <f t="shared" si="12"/>
        <v>72274.600000000006</v>
      </c>
      <c r="K75">
        <f t="shared" si="13"/>
        <v>1.4715128136302378</v>
      </c>
      <c r="L75">
        <f t="shared" si="14"/>
        <v>98372</v>
      </c>
      <c r="M75">
        <f t="shared" si="15"/>
        <v>8071</v>
      </c>
      <c r="N75">
        <f t="shared" si="16"/>
        <v>72274.600000000006</v>
      </c>
      <c r="O75">
        <f t="shared" si="17"/>
        <v>90301</v>
      </c>
      <c r="Q75">
        <v>-11727</v>
      </c>
      <c r="R75">
        <v>-75</v>
      </c>
      <c r="T75">
        <v>-1427</v>
      </c>
      <c r="U75">
        <v>192</v>
      </c>
      <c r="W75">
        <v>2971.4000000000005</v>
      </c>
      <c r="X75">
        <v>649.20000000000005</v>
      </c>
      <c r="AF75">
        <v>72274.600000000006</v>
      </c>
      <c r="AG75">
        <v>1.4715128136302378</v>
      </c>
      <c r="AK75">
        <v>72274.600000000006</v>
      </c>
      <c r="AL75">
        <v>1.4715128136302378</v>
      </c>
    </row>
    <row r="76" spans="2:38" x14ac:dyDescent="0.25">
      <c r="B76">
        <v>32908</v>
      </c>
      <c r="C76">
        <v>101694</v>
      </c>
      <c r="D76">
        <v>109078</v>
      </c>
      <c r="E76">
        <v>17239</v>
      </c>
      <c r="F76">
        <v>90794</v>
      </c>
      <c r="H76">
        <v>73337</v>
      </c>
      <c r="J76">
        <f t="shared" si="12"/>
        <v>70342.600000000006</v>
      </c>
      <c r="K76">
        <f t="shared" si="13"/>
        <v>1.0425687989923602</v>
      </c>
      <c r="L76">
        <f t="shared" si="14"/>
        <v>109078</v>
      </c>
      <c r="M76">
        <f t="shared" si="15"/>
        <v>17239</v>
      </c>
      <c r="N76">
        <f t="shared" si="16"/>
        <v>70342.600000000006</v>
      </c>
      <c r="O76">
        <f t="shared" si="17"/>
        <v>91839</v>
      </c>
      <c r="Q76">
        <v>275</v>
      </c>
      <c r="R76">
        <v>-8</v>
      </c>
      <c r="T76">
        <v>-2375</v>
      </c>
      <c r="U76">
        <v>263.80000000000291</v>
      </c>
      <c r="W76">
        <v>5965.4</v>
      </c>
      <c r="X76">
        <v>803.8</v>
      </c>
      <c r="AB76">
        <v>70342.600000000006</v>
      </c>
      <c r="AC76">
        <v>1.0425687989923602</v>
      </c>
      <c r="AI76">
        <v>70342.600000000006</v>
      </c>
      <c r="AJ76">
        <v>1.0425687989923602</v>
      </c>
    </row>
    <row r="77" spans="2:38" x14ac:dyDescent="0.25">
      <c r="B77">
        <v>62973</v>
      </c>
      <c r="C77">
        <v>86969</v>
      </c>
      <c r="D77">
        <v>93248</v>
      </c>
      <c r="E77">
        <v>73604</v>
      </c>
      <c r="F77">
        <v>115744</v>
      </c>
      <c r="H77">
        <v>92865</v>
      </c>
      <c r="J77">
        <f t="shared" si="12"/>
        <v>86507.6</v>
      </c>
      <c r="K77">
        <f t="shared" si="13"/>
        <v>1.0734894968765749</v>
      </c>
      <c r="L77">
        <f t="shared" si="14"/>
        <v>115744</v>
      </c>
      <c r="M77">
        <f t="shared" si="15"/>
        <v>62973</v>
      </c>
      <c r="N77">
        <f t="shared" si="16"/>
        <v>86507.6</v>
      </c>
      <c r="O77">
        <f t="shared" si="17"/>
        <v>52771</v>
      </c>
      <c r="Q77">
        <v>3690</v>
      </c>
      <c r="R77">
        <v>-16</v>
      </c>
      <c r="T77">
        <v>112.40000000000873</v>
      </c>
      <c r="U77">
        <v>410</v>
      </c>
      <c r="W77">
        <v>7341.5999999999995</v>
      </c>
      <c r="X77">
        <v>692.4</v>
      </c>
      <c r="AB77">
        <v>86507.6</v>
      </c>
      <c r="AC77">
        <v>1.0734894968765749</v>
      </c>
      <c r="AI77">
        <v>86507.6</v>
      </c>
      <c r="AJ77">
        <v>1.0734894968765749</v>
      </c>
    </row>
    <row r="78" spans="2:38" x14ac:dyDescent="0.25">
      <c r="B78">
        <v>63682</v>
      </c>
      <c r="C78">
        <v>31618</v>
      </c>
      <c r="D78">
        <v>64330</v>
      </c>
      <c r="E78">
        <v>24650</v>
      </c>
      <c r="F78">
        <v>14008</v>
      </c>
      <c r="H78">
        <v>80229</v>
      </c>
      <c r="J78">
        <f t="shared" si="12"/>
        <v>39657.599999999999</v>
      </c>
      <c r="K78">
        <f t="shared" si="13"/>
        <v>2.0230422415879934</v>
      </c>
      <c r="L78">
        <f t="shared" si="14"/>
        <v>64330</v>
      </c>
      <c r="M78">
        <f t="shared" si="15"/>
        <v>14008</v>
      </c>
      <c r="N78">
        <f t="shared" si="16"/>
        <v>39657.599999999999</v>
      </c>
      <c r="O78">
        <f t="shared" si="17"/>
        <v>50322</v>
      </c>
      <c r="Q78">
        <v>-9192</v>
      </c>
      <c r="R78">
        <v>619</v>
      </c>
      <c r="T78">
        <v>6595.1999999999971</v>
      </c>
      <c r="U78">
        <v>-334.20000000000437</v>
      </c>
      <c r="W78">
        <v>7478</v>
      </c>
      <c r="X78">
        <v>382.20000000000005</v>
      </c>
      <c r="AD78">
        <v>39657.599999999999</v>
      </c>
      <c r="AE78">
        <v>2.0230422415879934</v>
      </c>
      <c r="AK78">
        <v>39657.599999999999</v>
      </c>
      <c r="AL78">
        <v>2.0230422415879934</v>
      </c>
    </row>
    <row r="79" spans="2:38" x14ac:dyDescent="0.25">
      <c r="B79">
        <v>16263</v>
      </c>
      <c r="C79">
        <v>79869</v>
      </c>
      <c r="D79">
        <v>91024</v>
      </c>
      <c r="E79">
        <v>65127</v>
      </c>
      <c r="F79">
        <v>4181</v>
      </c>
      <c r="H79">
        <v>97659</v>
      </c>
      <c r="J79">
        <f t="shared" si="12"/>
        <v>51292.800000000003</v>
      </c>
      <c r="K79">
        <f t="shared" si="13"/>
        <v>1.9039514317798989</v>
      </c>
      <c r="L79">
        <f t="shared" si="14"/>
        <v>91024</v>
      </c>
      <c r="M79">
        <f t="shared" si="15"/>
        <v>4181</v>
      </c>
      <c r="N79">
        <f t="shared" si="16"/>
        <v>51292.800000000003</v>
      </c>
      <c r="O79">
        <f t="shared" si="17"/>
        <v>86843</v>
      </c>
      <c r="Q79">
        <v>-6522</v>
      </c>
      <c r="R79">
        <v>1465</v>
      </c>
      <c r="T79">
        <v>-1818.5999999999985</v>
      </c>
      <c r="U79">
        <v>-116.59999999999854</v>
      </c>
      <c r="W79">
        <v>4247.8</v>
      </c>
      <c r="X79">
        <v>884.19999999999993</v>
      </c>
      <c r="AD79">
        <v>51292.800000000003</v>
      </c>
      <c r="AE79">
        <v>1.9039514317798989</v>
      </c>
      <c r="AK79">
        <v>51292.800000000003</v>
      </c>
      <c r="AL79">
        <v>1.9039514317798989</v>
      </c>
    </row>
    <row r="80" spans="2:38" x14ac:dyDescent="0.25">
      <c r="B80">
        <v>30693</v>
      </c>
      <c r="C80">
        <v>54636</v>
      </c>
      <c r="D80">
        <v>24642</v>
      </c>
      <c r="E80">
        <v>38887</v>
      </c>
      <c r="F80">
        <v>29347</v>
      </c>
      <c r="H80">
        <v>100579</v>
      </c>
      <c r="J80">
        <f t="shared" si="12"/>
        <v>35641</v>
      </c>
      <c r="K80">
        <f t="shared" si="13"/>
        <v>2.8220027496422659</v>
      </c>
      <c r="L80">
        <f t="shared" si="14"/>
        <v>54636</v>
      </c>
      <c r="M80">
        <f t="shared" si="15"/>
        <v>24642</v>
      </c>
      <c r="N80">
        <f t="shared" si="16"/>
        <v>35641</v>
      </c>
      <c r="O80">
        <f t="shared" si="17"/>
        <v>29994</v>
      </c>
      <c r="Q80">
        <v>10174</v>
      </c>
      <c r="R80">
        <v>16</v>
      </c>
      <c r="T80">
        <v>2480.1999999999971</v>
      </c>
      <c r="U80">
        <v>-27.599999999998545</v>
      </c>
      <c r="W80">
        <v>6567</v>
      </c>
      <c r="X80">
        <v>137.19999999999999</v>
      </c>
      <c r="AD80">
        <v>35641</v>
      </c>
      <c r="AE80">
        <v>2.8220027496422659</v>
      </c>
      <c r="AK80">
        <v>35641</v>
      </c>
      <c r="AL80">
        <v>2.8220027496422659</v>
      </c>
    </row>
    <row r="81" spans="2:38" x14ac:dyDescent="0.25">
      <c r="B81">
        <v>108455</v>
      </c>
      <c r="C81">
        <v>2204</v>
      </c>
      <c r="D81">
        <v>72852</v>
      </c>
      <c r="E81">
        <v>25553</v>
      </c>
      <c r="F81">
        <v>58300</v>
      </c>
      <c r="H81">
        <v>55992</v>
      </c>
      <c r="J81">
        <f t="shared" si="12"/>
        <v>53472.800000000003</v>
      </c>
      <c r="K81">
        <f t="shared" si="13"/>
        <v>1.0471118026361066</v>
      </c>
      <c r="L81">
        <f t="shared" si="14"/>
        <v>108455</v>
      </c>
      <c r="M81">
        <f t="shared" si="15"/>
        <v>2204</v>
      </c>
      <c r="N81">
        <f t="shared" si="16"/>
        <v>53472.800000000003</v>
      </c>
      <c r="O81">
        <f t="shared" si="17"/>
        <v>106251</v>
      </c>
      <c r="Q81">
        <v>-6615</v>
      </c>
      <c r="R81">
        <v>0</v>
      </c>
      <c r="T81">
        <v>-7928.7999999999956</v>
      </c>
      <c r="U81">
        <v>363</v>
      </c>
      <c r="W81">
        <v>9289.2000000000007</v>
      </c>
      <c r="X81">
        <v>548.6</v>
      </c>
      <c r="AB81">
        <v>53472.800000000003</v>
      </c>
      <c r="AC81">
        <v>1.0471118026361066</v>
      </c>
      <c r="AI81">
        <v>53472.800000000003</v>
      </c>
      <c r="AJ81">
        <v>1.0471118026361066</v>
      </c>
    </row>
    <row r="82" spans="2:38" x14ac:dyDescent="0.25">
      <c r="B82">
        <v>26919</v>
      </c>
      <c r="C82">
        <v>23673</v>
      </c>
      <c r="D82">
        <v>50530</v>
      </c>
      <c r="E82">
        <v>56688</v>
      </c>
      <c r="F82">
        <v>25564</v>
      </c>
      <c r="H82">
        <v>50390</v>
      </c>
      <c r="J82">
        <f t="shared" si="12"/>
        <v>36674.800000000003</v>
      </c>
      <c r="K82">
        <f t="shared" si="13"/>
        <v>1.3739679561988067</v>
      </c>
      <c r="L82">
        <f t="shared" si="14"/>
        <v>56688</v>
      </c>
      <c r="M82">
        <f t="shared" si="15"/>
        <v>23673</v>
      </c>
      <c r="N82">
        <f t="shared" si="16"/>
        <v>36674.800000000003</v>
      </c>
      <c r="O82">
        <f t="shared" si="17"/>
        <v>33015</v>
      </c>
      <c r="Q82">
        <v>-3115</v>
      </c>
      <c r="R82">
        <v>-397</v>
      </c>
      <c r="T82">
        <v>2825.2000000000044</v>
      </c>
      <c r="U82">
        <v>202.80000000000291</v>
      </c>
      <c r="W82">
        <v>8055.6</v>
      </c>
      <c r="X82">
        <v>424.40000000000009</v>
      </c>
      <c r="AD82">
        <v>36674.800000000003</v>
      </c>
      <c r="AE82">
        <v>1.3739679561988067</v>
      </c>
      <c r="AK82">
        <v>36674.800000000003</v>
      </c>
      <c r="AL82">
        <v>1.3739679561988067</v>
      </c>
    </row>
    <row r="83" spans="2:38" x14ac:dyDescent="0.25">
      <c r="B83">
        <v>10742</v>
      </c>
      <c r="C83">
        <v>27250</v>
      </c>
      <c r="D83">
        <v>3077</v>
      </c>
      <c r="E83">
        <v>51611</v>
      </c>
      <c r="F83">
        <v>85844</v>
      </c>
      <c r="H83">
        <v>56786</v>
      </c>
      <c r="J83">
        <f t="shared" si="12"/>
        <v>35704.800000000003</v>
      </c>
      <c r="K83">
        <f t="shared" si="13"/>
        <v>1.5904304183191054</v>
      </c>
      <c r="L83">
        <f t="shared" si="14"/>
        <v>85844</v>
      </c>
      <c r="M83">
        <f t="shared" si="15"/>
        <v>3077</v>
      </c>
      <c r="N83">
        <f t="shared" si="16"/>
        <v>35704.800000000003</v>
      </c>
      <c r="O83">
        <f t="shared" si="17"/>
        <v>82767</v>
      </c>
      <c r="Q83">
        <v>14597</v>
      </c>
      <c r="R83">
        <v>1127</v>
      </c>
      <c r="T83">
        <v>-211.19999999999709</v>
      </c>
      <c r="U83">
        <v>1047.2000000000044</v>
      </c>
      <c r="W83">
        <v>4190.3999999999996</v>
      </c>
      <c r="X83">
        <v>1047.1999999999998</v>
      </c>
      <c r="Z83">
        <v>35704.800000000003</v>
      </c>
      <c r="AA83">
        <v>1.5904304183191054</v>
      </c>
      <c r="AK83">
        <v>35704.800000000003</v>
      </c>
      <c r="AL83">
        <v>1.5904304183191054</v>
      </c>
    </row>
    <row r="84" spans="2:38" x14ac:dyDescent="0.25">
      <c r="B84">
        <v>7314</v>
      </c>
      <c r="C84">
        <v>107360</v>
      </c>
      <c r="D84">
        <v>43079</v>
      </c>
      <c r="E84">
        <v>35084</v>
      </c>
      <c r="F84">
        <v>76955</v>
      </c>
      <c r="H84">
        <v>82987</v>
      </c>
      <c r="J84">
        <f t="shared" si="12"/>
        <v>53958.400000000001</v>
      </c>
      <c r="K84">
        <f t="shared" si="13"/>
        <v>1.5379811113746886</v>
      </c>
      <c r="L84">
        <f t="shared" si="14"/>
        <v>107360</v>
      </c>
      <c r="M84">
        <f t="shared" si="15"/>
        <v>7314</v>
      </c>
      <c r="N84">
        <f t="shared" si="16"/>
        <v>53958.400000000001</v>
      </c>
      <c r="O84">
        <f t="shared" si="17"/>
        <v>100046</v>
      </c>
      <c r="Q84">
        <v>-11723</v>
      </c>
      <c r="R84">
        <v>-268</v>
      </c>
      <c r="T84">
        <v>3430</v>
      </c>
      <c r="U84">
        <v>754.20000000000437</v>
      </c>
      <c r="W84">
        <v>5166.8</v>
      </c>
      <c r="X84">
        <v>765.8</v>
      </c>
      <c r="AD84">
        <v>53958.400000000001</v>
      </c>
      <c r="AE84">
        <v>1.5379811113746886</v>
      </c>
      <c r="AK84">
        <v>53958.400000000001</v>
      </c>
      <c r="AL84">
        <v>1.5379811113746886</v>
      </c>
    </row>
    <row r="85" spans="2:38" x14ac:dyDescent="0.25">
      <c r="B85">
        <v>80174</v>
      </c>
      <c r="C85">
        <v>5010</v>
      </c>
      <c r="D85">
        <v>116962</v>
      </c>
      <c r="E85">
        <v>34433</v>
      </c>
      <c r="F85">
        <v>44677</v>
      </c>
      <c r="H85">
        <v>86157</v>
      </c>
      <c r="J85">
        <f t="shared" si="12"/>
        <v>56251.199999999997</v>
      </c>
      <c r="K85">
        <f t="shared" si="13"/>
        <v>1.5316473248570699</v>
      </c>
      <c r="L85">
        <f t="shared" si="14"/>
        <v>116962</v>
      </c>
      <c r="M85">
        <f t="shared" si="15"/>
        <v>5010</v>
      </c>
      <c r="N85">
        <f t="shared" si="16"/>
        <v>56251.199999999997</v>
      </c>
      <c r="O85">
        <f t="shared" si="17"/>
        <v>111952</v>
      </c>
      <c r="Q85">
        <v>-7323</v>
      </c>
      <c r="R85">
        <v>-1551</v>
      </c>
      <c r="T85">
        <v>-3280.8000000000029</v>
      </c>
      <c r="U85">
        <v>131.79999999999563</v>
      </c>
      <c r="W85">
        <v>4222.4000000000005</v>
      </c>
      <c r="X85">
        <v>649.79999999999995</v>
      </c>
      <c r="AF85">
        <v>56251.199999999997</v>
      </c>
      <c r="AG85">
        <v>1.5316473248570699</v>
      </c>
      <c r="AK85">
        <v>56251.199999999997</v>
      </c>
      <c r="AL85">
        <v>1.5316473248570699</v>
      </c>
    </row>
    <row r="86" spans="2:38" x14ac:dyDescent="0.25">
      <c r="B86">
        <v>4041</v>
      </c>
      <c r="C86">
        <v>84407</v>
      </c>
      <c r="D86">
        <v>116304</v>
      </c>
      <c r="E86">
        <v>32582</v>
      </c>
      <c r="F86">
        <v>67894</v>
      </c>
      <c r="H86">
        <v>102665</v>
      </c>
      <c r="J86">
        <f t="shared" si="12"/>
        <v>61045.599999999999</v>
      </c>
      <c r="K86">
        <f t="shared" si="13"/>
        <v>1.6817755907059642</v>
      </c>
      <c r="L86">
        <f t="shared" si="14"/>
        <v>116304</v>
      </c>
      <c r="M86">
        <f t="shared" si="15"/>
        <v>4041</v>
      </c>
      <c r="N86">
        <f t="shared" si="16"/>
        <v>61045.599999999999</v>
      </c>
      <c r="O86">
        <f t="shared" si="17"/>
        <v>112263</v>
      </c>
      <c r="Q86">
        <v>-778</v>
      </c>
      <c r="R86">
        <v>1426</v>
      </c>
      <c r="T86">
        <v>1489</v>
      </c>
      <c r="U86">
        <v>952.79999999999563</v>
      </c>
      <c r="W86">
        <v>5158.5999999999995</v>
      </c>
      <c r="X86">
        <v>962.8</v>
      </c>
      <c r="AF86">
        <v>61045.599999999999</v>
      </c>
      <c r="AG86">
        <v>1.6817755907059642</v>
      </c>
      <c r="AK86">
        <v>61045.599999999999</v>
      </c>
      <c r="AL86">
        <v>1.6817755907059642</v>
      </c>
    </row>
    <row r="87" spans="2:38" x14ac:dyDescent="0.25">
      <c r="B87">
        <v>24390</v>
      </c>
      <c r="C87">
        <v>42635</v>
      </c>
      <c r="D87">
        <v>73410</v>
      </c>
      <c r="E87">
        <v>116886</v>
      </c>
      <c r="F87">
        <v>95337</v>
      </c>
      <c r="H87">
        <v>120152</v>
      </c>
      <c r="J87">
        <f t="shared" si="12"/>
        <v>70531.600000000006</v>
      </c>
      <c r="K87">
        <f t="shared" si="13"/>
        <v>1.7035201243130738</v>
      </c>
      <c r="L87">
        <f t="shared" si="14"/>
        <v>116886</v>
      </c>
      <c r="M87">
        <f t="shared" si="15"/>
        <v>24390</v>
      </c>
      <c r="N87">
        <f t="shared" si="16"/>
        <v>70531.600000000006</v>
      </c>
      <c r="O87">
        <f t="shared" si="17"/>
        <v>92496</v>
      </c>
      <c r="Q87">
        <v>3548</v>
      </c>
      <c r="R87">
        <v>-457</v>
      </c>
      <c r="T87">
        <v>3004.6000000000058</v>
      </c>
      <c r="U87">
        <v>-26.599999999991269</v>
      </c>
      <c r="W87">
        <v>6639.4</v>
      </c>
      <c r="X87">
        <v>896.59999999999991</v>
      </c>
      <c r="AF87">
        <v>70531.600000000006</v>
      </c>
      <c r="AG87">
        <v>1.7035201243130738</v>
      </c>
      <c r="AK87">
        <v>70531.600000000006</v>
      </c>
      <c r="AL87">
        <v>1.7035201243130738</v>
      </c>
    </row>
    <row r="88" spans="2:38" x14ac:dyDescent="0.25">
      <c r="B88">
        <v>75586</v>
      </c>
      <c r="C88">
        <v>3888</v>
      </c>
      <c r="D88">
        <v>52406</v>
      </c>
      <c r="E88">
        <v>69362</v>
      </c>
      <c r="F88">
        <v>45976</v>
      </c>
      <c r="H88">
        <v>60851</v>
      </c>
      <c r="J88">
        <f t="shared" si="12"/>
        <v>49443.6</v>
      </c>
      <c r="K88">
        <f t="shared" si="13"/>
        <v>1.2307154009821291</v>
      </c>
      <c r="L88">
        <f t="shared" si="14"/>
        <v>75586</v>
      </c>
      <c r="M88">
        <f t="shared" si="15"/>
        <v>3888</v>
      </c>
      <c r="N88">
        <f t="shared" si="16"/>
        <v>49443.6</v>
      </c>
      <c r="O88">
        <f t="shared" si="17"/>
        <v>71698</v>
      </c>
      <c r="Q88">
        <v>-3355</v>
      </c>
      <c r="R88">
        <v>-1831</v>
      </c>
      <c r="T88">
        <v>-1183.2000000000044</v>
      </c>
      <c r="U88">
        <v>870.59999999999854</v>
      </c>
      <c r="W88">
        <v>12196.800000000001</v>
      </c>
      <c r="X88">
        <v>1110.9999999999998</v>
      </c>
      <c r="Z88">
        <v>49443.6</v>
      </c>
      <c r="AA88">
        <v>1.2307154009821291</v>
      </c>
      <c r="AI88">
        <v>49443.6</v>
      </c>
      <c r="AJ88">
        <v>1.2307154009821291</v>
      </c>
    </row>
    <row r="89" spans="2:38" x14ac:dyDescent="0.25">
      <c r="B89">
        <v>9963</v>
      </c>
      <c r="C89">
        <v>80621</v>
      </c>
      <c r="D89">
        <v>63910</v>
      </c>
      <c r="E89">
        <v>18053</v>
      </c>
      <c r="F89">
        <v>28578</v>
      </c>
      <c r="H89">
        <v>108257</v>
      </c>
      <c r="J89">
        <f t="shared" si="12"/>
        <v>40225</v>
      </c>
      <c r="K89">
        <f t="shared" si="13"/>
        <v>2.6912865133623369</v>
      </c>
      <c r="L89">
        <f t="shared" si="14"/>
        <v>80621</v>
      </c>
      <c r="M89">
        <f t="shared" si="15"/>
        <v>9963</v>
      </c>
      <c r="N89">
        <f t="shared" si="16"/>
        <v>40225</v>
      </c>
      <c r="O89">
        <f t="shared" si="17"/>
        <v>70658</v>
      </c>
      <c r="Q89">
        <v>13424</v>
      </c>
      <c r="R89">
        <v>110</v>
      </c>
      <c r="T89">
        <v>2611.5999999999985</v>
      </c>
      <c r="U89">
        <v>291.80000000000291</v>
      </c>
      <c r="W89">
        <v>3228.7999999999997</v>
      </c>
      <c r="X89">
        <v>461.40000000000003</v>
      </c>
      <c r="AD89">
        <v>40225</v>
      </c>
      <c r="AE89">
        <v>2.6912865133623369</v>
      </c>
      <c r="AK89">
        <v>40225</v>
      </c>
      <c r="AL89">
        <v>2.6912865133623369</v>
      </c>
    </row>
    <row r="90" spans="2:38" x14ac:dyDescent="0.25">
      <c r="B90">
        <v>80872</v>
      </c>
      <c r="C90">
        <v>109184</v>
      </c>
      <c r="D90">
        <v>112456</v>
      </c>
      <c r="E90">
        <v>84012</v>
      </c>
      <c r="F90">
        <v>40369</v>
      </c>
      <c r="H90">
        <v>134127</v>
      </c>
      <c r="J90">
        <f t="shared" si="12"/>
        <v>85378.6</v>
      </c>
      <c r="K90">
        <f t="shared" si="13"/>
        <v>1.5709674321199925</v>
      </c>
      <c r="L90">
        <f t="shared" si="14"/>
        <v>112456</v>
      </c>
      <c r="M90">
        <f t="shared" si="15"/>
        <v>40369</v>
      </c>
      <c r="N90">
        <f t="shared" si="16"/>
        <v>85378.6</v>
      </c>
      <c r="O90">
        <f t="shared" si="17"/>
        <v>72087</v>
      </c>
      <c r="Q90">
        <v>-2280</v>
      </c>
      <c r="R90">
        <v>524</v>
      </c>
      <c r="T90">
        <v>3829.6000000000058</v>
      </c>
      <c r="U90">
        <v>154.60000000000582</v>
      </c>
      <c r="W90">
        <v>4149.6000000000004</v>
      </c>
      <c r="X90">
        <v>215.4</v>
      </c>
      <c r="AF90">
        <v>85378.6</v>
      </c>
      <c r="AG90">
        <v>1.5709674321199925</v>
      </c>
      <c r="AK90">
        <v>85378.6</v>
      </c>
      <c r="AL90">
        <v>1.5709674321199925</v>
      </c>
    </row>
    <row r="91" spans="2:38" x14ac:dyDescent="0.25">
      <c r="B91">
        <v>35159</v>
      </c>
      <c r="C91">
        <v>9743</v>
      </c>
      <c r="D91">
        <v>91861</v>
      </c>
      <c r="E91">
        <v>69044</v>
      </c>
      <c r="F91">
        <v>8156</v>
      </c>
      <c r="H91">
        <v>114184</v>
      </c>
      <c r="J91">
        <f t="shared" si="12"/>
        <v>42792.6</v>
      </c>
      <c r="K91">
        <f t="shared" si="13"/>
        <v>2.6683118109205797</v>
      </c>
      <c r="L91">
        <f t="shared" si="14"/>
        <v>91861</v>
      </c>
      <c r="M91">
        <f t="shared" si="15"/>
        <v>8156</v>
      </c>
      <c r="N91">
        <f t="shared" si="16"/>
        <v>42792.6</v>
      </c>
      <c r="O91">
        <f t="shared" si="17"/>
        <v>83705</v>
      </c>
      <c r="Q91">
        <v>7174</v>
      </c>
      <c r="R91">
        <v>821</v>
      </c>
      <c r="T91">
        <v>-3332.4000000000015</v>
      </c>
      <c r="U91">
        <v>239</v>
      </c>
      <c r="W91">
        <v>6016</v>
      </c>
      <c r="X91">
        <v>385.8</v>
      </c>
      <c r="AD91">
        <v>42792.6</v>
      </c>
      <c r="AE91">
        <v>2.6683118109205797</v>
      </c>
      <c r="AK91">
        <v>42792.6</v>
      </c>
      <c r="AL91">
        <v>2.6683118109205797</v>
      </c>
    </row>
    <row r="92" spans="2:38" x14ac:dyDescent="0.25">
      <c r="B92">
        <v>25896</v>
      </c>
      <c r="C92">
        <v>88125</v>
      </c>
      <c r="D92">
        <v>88528</v>
      </c>
      <c r="E92">
        <v>76950</v>
      </c>
      <c r="F92">
        <v>77699</v>
      </c>
      <c r="H92">
        <v>110415</v>
      </c>
      <c r="J92">
        <f t="shared" si="12"/>
        <v>71439.600000000006</v>
      </c>
      <c r="K92">
        <f t="shared" si="13"/>
        <v>1.5455713637814321</v>
      </c>
      <c r="L92">
        <f t="shared" si="14"/>
        <v>88528</v>
      </c>
      <c r="M92">
        <f t="shared" si="15"/>
        <v>25896</v>
      </c>
      <c r="N92">
        <f t="shared" si="16"/>
        <v>71439.600000000006</v>
      </c>
      <c r="O92">
        <f t="shared" si="17"/>
        <v>62632</v>
      </c>
      <c r="Q92">
        <v>-3114</v>
      </c>
      <c r="R92">
        <v>-13</v>
      </c>
      <c r="T92">
        <v>4945.8000000000029</v>
      </c>
      <c r="U92">
        <v>-113</v>
      </c>
      <c r="W92">
        <v>9303</v>
      </c>
      <c r="X92">
        <v>1076.6000000000001</v>
      </c>
      <c r="AF92">
        <v>71439.600000000006</v>
      </c>
      <c r="AG92">
        <v>1.5455713637814321</v>
      </c>
      <c r="AK92">
        <v>71439.600000000006</v>
      </c>
      <c r="AL92">
        <v>1.5455713637814321</v>
      </c>
    </row>
    <row r="93" spans="2:38" x14ac:dyDescent="0.25">
      <c r="B93">
        <v>20971</v>
      </c>
      <c r="C93">
        <v>103641</v>
      </c>
      <c r="D93">
        <v>10694</v>
      </c>
      <c r="E93">
        <v>73118</v>
      </c>
      <c r="F93">
        <v>103031</v>
      </c>
      <c r="H93">
        <v>97413</v>
      </c>
      <c r="J93">
        <f t="shared" si="12"/>
        <v>62291</v>
      </c>
      <c r="K93">
        <f t="shared" si="13"/>
        <v>1.563837472508067</v>
      </c>
      <c r="L93">
        <f t="shared" si="14"/>
        <v>103641</v>
      </c>
      <c r="M93">
        <f t="shared" si="15"/>
        <v>10694</v>
      </c>
      <c r="N93">
        <f t="shared" si="16"/>
        <v>62291</v>
      </c>
      <c r="O93">
        <f t="shared" si="17"/>
        <v>92947</v>
      </c>
      <c r="Q93">
        <v>2088</v>
      </c>
      <c r="R93">
        <v>-26</v>
      </c>
      <c r="T93">
        <v>1184.5999999999985</v>
      </c>
      <c r="U93">
        <v>24.19999999999709</v>
      </c>
      <c r="W93">
        <v>7157.4000000000005</v>
      </c>
      <c r="X93">
        <v>819.40000000000009</v>
      </c>
      <c r="AB93">
        <v>62291</v>
      </c>
      <c r="AC93">
        <v>1.563837472508067</v>
      </c>
      <c r="AK93">
        <v>62291</v>
      </c>
      <c r="AL93">
        <v>1.563837472508067</v>
      </c>
    </row>
    <row r="94" spans="2:38" x14ac:dyDescent="0.25">
      <c r="B94">
        <v>110548</v>
      </c>
      <c r="C94">
        <v>104622</v>
      </c>
      <c r="D94">
        <v>94667</v>
      </c>
      <c r="E94">
        <v>11343</v>
      </c>
      <c r="F94">
        <v>98509</v>
      </c>
      <c r="H94">
        <v>103655</v>
      </c>
      <c r="J94">
        <f t="shared" si="12"/>
        <v>83937.8</v>
      </c>
      <c r="K94">
        <f t="shared" si="13"/>
        <v>1.2349025111451575</v>
      </c>
      <c r="L94">
        <f t="shared" si="14"/>
        <v>110548</v>
      </c>
      <c r="M94">
        <f t="shared" si="15"/>
        <v>11343</v>
      </c>
      <c r="N94">
        <f t="shared" si="16"/>
        <v>83937.8</v>
      </c>
      <c r="O94">
        <f t="shared" si="17"/>
        <v>99205</v>
      </c>
      <c r="Q94">
        <v>14726</v>
      </c>
      <c r="R94">
        <v>0</v>
      </c>
      <c r="T94">
        <v>-760</v>
      </c>
      <c r="U94">
        <v>-555.19999999999709</v>
      </c>
      <c r="W94">
        <v>8293.6</v>
      </c>
      <c r="X94">
        <v>555.20000000000005</v>
      </c>
      <c r="AB94">
        <v>83937.8</v>
      </c>
      <c r="AC94">
        <v>1.2349025111451575</v>
      </c>
      <c r="AK94">
        <v>83937.8</v>
      </c>
      <c r="AL94">
        <v>1.2349025111451575</v>
      </c>
    </row>
    <row r="95" spans="2:38" x14ac:dyDescent="0.25">
      <c r="B95">
        <v>70488</v>
      </c>
      <c r="C95">
        <v>89162</v>
      </c>
      <c r="D95">
        <v>109543</v>
      </c>
      <c r="E95">
        <v>12221</v>
      </c>
      <c r="F95">
        <v>89031</v>
      </c>
      <c r="H95">
        <v>87287</v>
      </c>
      <c r="J95">
        <f t="shared" si="12"/>
        <v>74089</v>
      </c>
      <c r="K95">
        <f t="shared" si="13"/>
        <v>1.1781371053732672</v>
      </c>
      <c r="L95">
        <f t="shared" si="14"/>
        <v>109543</v>
      </c>
      <c r="M95">
        <f t="shared" si="15"/>
        <v>12221</v>
      </c>
      <c r="N95">
        <f t="shared" si="16"/>
        <v>74089</v>
      </c>
      <c r="O95">
        <f t="shared" si="17"/>
        <v>97322</v>
      </c>
      <c r="Q95">
        <v>-10867</v>
      </c>
      <c r="R95">
        <v>1738</v>
      </c>
      <c r="T95">
        <v>2011</v>
      </c>
      <c r="U95">
        <v>530.80000000000291</v>
      </c>
      <c r="W95">
        <v>5075</v>
      </c>
      <c r="X95">
        <v>576</v>
      </c>
      <c r="AB95">
        <v>74089</v>
      </c>
      <c r="AC95">
        <v>1.1781371053732672</v>
      </c>
      <c r="AI95">
        <v>74089</v>
      </c>
      <c r="AJ95">
        <v>1.1781371053732672</v>
      </c>
    </row>
    <row r="96" spans="2:38" x14ac:dyDescent="0.25">
      <c r="B96">
        <v>71823</v>
      </c>
      <c r="C96">
        <v>35632</v>
      </c>
      <c r="D96">
        <v>29289</v>
      </c>
      <c r="E96">
        <v>56307</v>
      </c>
      <c r="F96">
        <v>81495</v>
      </c>
      <c r="H96">
        <v>80807</v>
      </c>
      <c r="J96">
        <f t="shared" si="12"/>
        <v>54909.2</v>
      </c>
      <c r="K96">
        <f t="shared" si="13"/>
        <v>1.4716477384482018</v>
      </c>
      <c r="L96">
        <f t="shared" si="14"/>
        <v>81495</v>
      </c>
      <c r="M96">
        <f t="shared" si="15"/>
        <v>29289</v>
      </c>
      <c r="N96">
        <f t="shared" si="16"/>
        <v>54909.2</v>
      </c>
      <c r="O96">
        <f t="shared" si="17"/>
        <v>52206</v>
      </c>
      <c r="Q96">
        <v>2087</v>
      </c>
      <c r="R96">
        <v>32</v>
      </c>
      <c r="T96">
        <v>2757.1999999999971</v>
      </c>
      <c r="U96">
        <v>-536.20000000000437</v>
      </c>
      <c r="W96">
        <v>5178.8</v>
      </c>
      <c r="X96">
        <v>634.6</v>
      </c>
      <c r="Z96">
        <v>54909.2</v>
      </c>
      <c r="AA96">
        <v>1.4716477384482018</v>
      </c>
      <c r="AK96">
        <v>54909.2</v>
      </c>
      <c r="AL96">
        <v>1.4716477384482018</v>
      </c>
    </row>
    <row r="97" spans="2:38" x14ac:dyDescent="0.25">
      <c r="B97">
        <v>37631</v>
      </c>
      <c r="C97">
        <v>102740</v>
      </c>
      <c r="D97">
        <v>21402</v>
      </c>
      <c r="E97">
        <v>84630</v>
      </c>
      <c r="F97">
        <v>96247</v>
      </c>
      <c r="H97">
        <v>122056</v>
      </c>
      <c r="J97">
        <f t="shared" si="12"/>
        <v>68530</v>
      </c>
      <c r="K97">
        <f t="shared" si="13"/>
        <v>1.7810593900481542</v>
      </c>
      <c r="L97">
        <f t="shared" si="14"/>
        <v>102740</v>
      </c>
      <c r="M97">
        <f t="shared" si="15"/>
        <v>21402</v>
      </c>
      <c r="N97">
        <f t="shared" si="16"/>
        <v>68530</v>
      </c>
      <c r="O97">
        <f t="shared" si="17"/>
        <v>81338</v>
      </c>
      <c r="Q97">
        <v>5452</v>
      </c>
      <c r="R97">
        <v>-3</v>
      </c>
      <c r="T97">
        <v>-842</v>
      </c>
      <c r="U97">
        <v>125.80000000000291</v>
      </c>
      <c r="W97">
        <v>6918</v>
      </c>
      <c r="X97">
        <v>511.4</v>
      </c>
      <c r="AF97">
        <v>68530</v>
      </c>
      <c r="AG97">
        <v>1.7810593900481542</v>
      </c>
      <c r="AK97">
        <v>68530</v>
      </c>
      <c r="AL97">
        <v>1.7810593900481542</v>
      </c>
    </row>
    <row r="98" spans="2:38" x14ac:dyDescent="0.25">
      <c r="B98">
        <v>4909</v>
      </c>
      <c r="C98">
        <v>87268</v>
      </c>
      <c r="D98">
        <v>105636</v>
      </c>
      <c r="E98">
        <v>114370</v>
      </c>
      <c r="F98">
        <v>82032</v>
      </c>
      <c r="H98">
        <v>138396</v>
      </c>
      <c r="J98">
        <f t="shared" si="12"/>
        <v>78843</v>
      </c>
      <c r="K98">
        <f t="shared" ref="K98:K129" si="18">H98/J98</f>
        <v>1.7553365549256117</v>
      </c>
      <c r="L98">
        <f t="shared" si="14"/>
        <v>114370</v>
      </c>
      <c r="M98">
        <f t="shared" si="15"/>
        <v>4909</v>
      </c>
      <c r="N98">
        <f t="shared" si="16"/>
        <v>78843</v>
      </c>
      <c r="O98">
        <f t="shared" si="17"/>
        <v>109461</v>
      </c>
      <c r="Q98">
        <v>8631</v>
      </c>
      <c r="R98">
        <v>425</v>
      </c>
      <c r="T98">
        <v>5461.1999999999971</v>
      </c>
      <c r="U98">
        <v>-77.80000000000291</v>
      </c>
      <c r="W98">
        <v>9918.4</v>
      </c>
      <c r="X98">
        <v>610.20000000000005</v>
      </c>
      <c r="AF98">
        <v>78843</v>
      </c>
      <c r="AG98">
        <v>1.7553365549256117</v>
      </c>
      <c r="AK98">
        <v>78843</v>
      </c>
      <c r="AL98">
        <v>1.7553365549256117</v>
      </c>
    </row>
    <row r="99" spans="2:38" x14ac:dyDescent="0.25">
      <c r="B99">
        <v>65024</v>
      </c>
      <c r="C99">
        <v>8340</v>
      </c>
      <c r="D99">
        <v>63538</v>
      </c>
      <c r="E99">
        <v>19576</v>
      </c>
      <c r="F99">
        <v>117506</v>
      </c>
      <c r="H99">
        <v>95679</v>
      </c>
      <c r="J99">
        <f t="shared" si="12"/>
        <v>54796.800000000003</v>
      </c>
      <c r="K99">
        <f t="shared" si="18"/>
        <v>1.7460691135248774</v>
      </c>
      <c r="L99">
        <f t="shared" si="14"/>
        <v>117506</v>
      </c>
      <c r="M99">
        <f t="shared" si="15"/>
        <v>8340</v>
      </c>
      <c r="N99">
        <f t="shared" si="16"/>
        <v>54796.800000000003</v>
      </c>
      <c r="O99">
        <f t="shared" si="17"/>
        <v>109166</v>
      </c>
      <c r="Q99">
        <v>-3951</v>
      </c>
      <c r="R99">
        <v>-147</v>
      </c>
      <c r="T99">
        <v>-1561.7999999999956</v>
      </c>
      <c r="U99">
        <v>-324.59999999999854</v>
      </c>
      <c r="W99">
        <v>6899.4</v>
      </c>
      <c r="X99">
        <v>329</v>
      </c>
      <c r="AD99">
        <v>54796.800000000003</v>
      </c>
      <c r="AE99">
        <v>1.7460691135248774</v>
      </c>
      <c r="AK99">
        <v>54796.800000000003</v>
      </c>
      <c r="AL99">
        <v>1.7460691135248774</v>
      </c>
    </row>
    <row r="100" spans="2:38" x14ac:dyDescent="0.25">
      <c r="B100">
        <v>40471</v>
      </c>
      <c r="C100">
        <v>106143</v>
      </c>
      <c r="D100">
        <v>85144</v>
      </c>
      <c r="E100">
        <v>67423</v>
      </c>
      <c r="F100">
        <v>19342</v>
      </c>
      <c r="H100">
        <v>71379</v>
      </c>
      <c r="J100">
        <f t="shared" si="12"/>
        <v>63704.6</v>
      </c>
      <c r="K100">
        <f t="shared" si="18"/>
        <v>1.1204685375938315</v>
      </c>
      <c r="L100">
        <f t="shared" si="14"/>
        <v>106143</v>
      </c>
      <c r="M100">
        <f t="shared" si="15"/>
        <v>19342</v>
      </c>
      <c r="N100">
        <f t="shared" si="16"/>
        <v>63704.6</v>
      </c>
      <c r="O100">
        <f t="shared" si="17"/>
        <v>86801</v>
      </c>
      <c r="Q100">
        <v>-16689</v>
      </c>
      <c r="R100">
        <v>-3</v>
      </c>
      <c r="T100">
        <v>2696.5999999999985</v>
      </c>
      <c r="U100">
        <v>-547.40000000000146</v>
      </c>
      <c r="W100">
        <v>8881.8000000000011</v>
      </c>
      <c r="X100">
        <v>586.19999999999993</v>
      </c>
      <c r="AB100">
        <v>63704.6</v>
      </c>
      <c r="AC100">
        <v>1.1204685375938315</v>
      </c>
      <c r="AI100">
        <v>63704.6</v>
      </c>
      <c r="AJ100">
        <v>1.1204685375938315</v>
      </c>
    </row>
    <row r="101" spans="2:38" x14ac:dyDescent="0.25">
      <c r="B101">
        <v>99782</v>
      </c>
      <c r="C101">
        <v>38644</v>
      </c>
      <c r="D101">
        <v>7174</v>
      </c>
      <c r="E101">
        <v>93837</v>
      </c>
      <c r="F101">
        <v>46567</v>
      </c>
      <c r="H101">
        <v>95208</v>
      </c>
      <c r="J101">
        <f t="shared" si="12"/>
        <v>57200.800000000003</v>
      </c>
      <c r="K101">
        <f t="shared" si="18"/>
        <v>1.6644522454231407</v>
      </c>
      <c r="L101">
        <f t="shared" si="14"/>
        <v>99782</v>
      </c>
      <c r="M101">
        <f t="shared" si="15"/>
        <v>7174</v>
      </c>
      <c r="N101">
        <f t="shared" si="16"/>
        <v>57200.800000000003</v>
      </c>
      <c r="O101">
        <f t="shared" si="17"/>
        <v>92608</v>
      </c>
      <c r="Q101">
        <v>-10326</v>
      </c>
      <c r="R101">
        <v>613</v>
      </c>
      <c r="T101">
        <v>793</v>
      </c>
      <c r="U101">
        <v>211.20000000000437</v>
      </c>
      <c r="W101">
        <v>4212.2</v>
      </c>
      <c r="X101">
        <v>721.19999999999993</v>
      </c>
      <c r="AD101">
        <v>57200.800000000003</v>
      </c>
      <c r="AE101">
        <v>1.6644522454231407</v>
      </c>
      <c r="AK101">
        <v>57200.800000000003</v>
      </c>
      <c r="AL101">
        <v>1.6644522454231407</v>
      </c>
    </row>
    <row r="103" spans="2:38" x14ac:dyDescent="0.25">
      <c r="B103">
        <v>4137136</v>
      </c>
      <c r="C103">
        <v>4464389</v>
      </c>
      <c r="D103">
        <v>4349251</v>
      </c>
      <c r="E103">
        <v>4971140</v>
      </c>
      <c r="F103">
        <v>4098447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D06D0D-77F8-4B70-BF1D-74258C6EBFE7}">
  <dimension ref="A1:AL103"/>
  <sheetViews>
    <sheetView workbookViewId="0"/>
  </sheetViews>
  <sheetFormatPr defaultRowHeight="15" x14ac:dyDescent="0.25"/>
  <sheetData>
    <row r="1" spans="1:38" x14ac:dyDescent="0.25">
      <c r="A1" t="s">
        <v>98</v>
      </c>
    </row>
    <row r="2" spans="1:38" x14ac:dyDescent="0.25">
      <c r="B2">
        <v>14189</v>
      </c>
      <c r="C2">
        <v>105683</v>
      </c>
      <c r="D2">
        <v>85966</v>
      </c>
      <c r="E2">
        <v>101044</v>
      </c>
      <c r="F2">
        <v>53449</v>
      </c>
      <c r="H2">
        <v>111394</v>
      </c>
      <c r="J2">
        <f t="shared" ref="J2:J33" si="0">AVERAGE(B2:F2)</f>
        <v>72066.2</v>
      </c>
      <c r="K2">
        <f t="shared" ref="K2:K33" si="1">H2/J2</f>
        <v>1.5457176873485767</v>
      </c>
      <c r="L2">
        <f t="shared" ref="L2:L33" si="2">MAX(B2:F2)</f>
        <v>105683</v>
      </c>
      <c r="M2">
        <f t="shared" ref="M2:M33" si="3">MIN(B2:F2)</f>
        <v>14189</v>
      </c>
      <c r="N2">
        <f t="shared" ref="N2:N33" si="4">AVERAGE(B2:F2)</f>
        <v>72066.2</v>
      </c>
      <c r="O2">
        <f t="shared" ref="O2:O33" si="5">L2-M2</f>
        <v>91494</v>
      </c>
      <c r="Q2">
        <v>-8654</v>
      </c>
      <c r="R2">
        <v>743</v>
      </c>
      <c r="T2">
        <v>4317.8000000000029</v>
      </c>
      <c r="U2">
        <v>760.39999999999418</v>
      </c>
      <c r="W2">
        <v>7766.1999999999989</v>
      </c>
      <c r="X2">
        <v>1348</v>
      </c>
      <c r="AF2">
        <v>72066.2</v>
      </c>
      <c r="AG2">
        <v>1.5457176873485767</v>
      </c>
      <c r="AK2">
        <v>72066.2</v>
      </c>
      <c r="AL2">
        <v>1.5457176873485767</v>
      </c>
    </row>
    <row r="3" spans="1:38" x14ac:dyDescent="0.25">
      <c r="B3">
        <v>29459</v>
      </c>
      <c r="C3">
        <v>55411</v>
      </c>
      <c r="D3">
        <v>10702</v>
      </c>
      <c r="E3">
        <v>51302</v>
      </c>
      <c r="F3">
        <v>99236</v>
      </c>
      <c r="H3">
        <v>50104</v>
      </c>
      <c r="J3">
        <f t="shared" si="0"/>
        <v>49222</v>
      </c>
      <c r="K3">
        <f t="shared" si="1"/>
        <v>1.0179188167892406</v>
      </c>
      <c r="L3">
        <f t="shared" si="2"/>
        <v>99236</v>
      </c>
      <c r="M3">
        <f t="shared" si="3"/>
        <v>10702</v>
      </c>
      <c r="N3">
        <f t="shared" si="4"/>
        <v>49222</v>
      </c>
      <c r="O3">
        <f t="shared" si="5"/>
        <v>88534</v>
      </c>
      <c r="Q3">
        <v>-572</v>
      </c>
      <c r="R3">
        <v>0</v>
      </c>
      <c r="T3">
        <v>4646.8000000000029</v>
      </c>
      <c r="U3">
        <v>-372.80000000000291</v>
      </c>
      <c r="W3">
        <v>5591.5999999999995</v>
      </c>
      <c r="X3">
        <v>431.2</v>
      </c>
      <c r="Z3">
        <v>49222</v>
      </c>
      <c r="AA3">
        <v>1.0179188167892406</v>
      </c>
      <c r="AI3">
        <v>49222</v>
      </c>
      <c r="AJ3">
        <v>1.0179188167892406</v>
      </c>
    </row>
    <row r="4" spans="1:38" x14ac:dyDescent="0.25">
      <c r="B4">
        <v>99989</v>
      </c>
      <c r="C4">
        <v>70050</v>
      </c>
      <c r="D4">
        <v>111785</v>
      </c>
      <c r="E4">
        <v>52350</v>
      </c>
      <c r="F4">
        <v>71867</v>
      </c>
      <c r="H4">
        <v>136384</v>
      </c>
      <c r="J4">
        <f t="shared" si="0"/>
        <v>81208.2</v>
      </c>
      <c r="K4">
        <f t="shared" si="1"/>
        <v>1.6794363130816838</v>
      </c>
      <c r="L4">
        <f t="shared" si="2"/>
        <v>111785</v>
      </c>
      <c r="M4">
        <f t="shared" si="3"/>
        <v>52350</v>
      </c>
      <c r="N4">
        <f t="shared" si="4"/>
        <v>81208.2</v>
      </c>
      <c r="O4">
        <f t="shared" si="5"/>
        <v>59435</v>
      </c>
      <c r="Q4">
        <v>-392</v>
      </c>
      <c r="R4">
        <v>-30</v>
      </c>
      <c r="T4">
        <v>1528.8000000000029</v>
      </c>
      <c r="U4">
        <v>8.3999999999941792</v>
      </c>
      <c r="W4">
        <v>5729.6</v>
      </c>
      <c r="X4">
        <v>1244.4000000000001</v>
      </c>
      <c r="AF4">
        <v>81208.2</v>
      </c>
      <c r="AG4">
        <v>1.6794363130816838</v>
      </c>
      <c r="AK4">
        <v>81208.2</v>
      </c>
      <c r="AL4">
        <v>1.6794363130816838</v>
      </c>
    </row>
    <row r="5" spans="1:38" x14ac:dyDescent="0.25">
      <c r="B5">
        <v>76211</v>
      </c>
      <c r="C5">
        <v>39227</v>
      </c>
      <c r="D5">
        <v>46030</v>
      </c>
      <c r="E5">
        <v>116450</v>
      </c>
      <c r="F5">
        <v>32826</v>
      </c>
      <c r="H5">
        <v>119491</v>
      </c>
      <c r="J5">
        <f t="shared" si="0"/>
        <v>62148.800000000003</v>
      </c>
      <c r="K5">
        <f t="shared" si="1"/>
        <v>1.9226598100043766</v>
      </c>
      <c r="L5">
        <f t="shared" si="2"/>
        <v>116450</v>
      </c>
      <c r="M5">
        <f t="shared" si="3"/>
        <v>32826</v>
      </c>
      <c r="N5">
        <f t="shared" si="4"/>
        <v>62148.800000000003</v>
      </c>
      <c r="O5">
        <f t="shared" si="5"/>
        <v>83624</v>
      </c>
      <c r="Q5">
        <v>13711</v>
      </c>
      <c r="R5">
        <v>0</v>
      </c>
      <c r="T5">
        <v>-2352.3999999999942</v>
      </c>
      <c r="U5">
        <v>215.80000000000291</v>
      </c>
      <c r="W5">
        <v>5315.6</v>
      </c>
      <c r="X5">
        <v>267.8</v>
      </c>
      <c r="AF5">
        <v>62148.800000000003</v>
      </c>
      <c r="AG5">
        <v>1.9226598100043766</v>
      </c>
      <c r="AK5">
        <v>62148.800000000003</v>
      </c>
      <c r="AL5">
        <v>1.9226598100043766</v>
      </c>
    </row>
    <row r="6" spans="1:38" x14ac:dyDescent="0.25">
      <c r="B6">
        <v>35683</v>
      </c>
      <c r="C6">
        <v>101217</v>
      </c>
      <c r="D6">
        <v>53971</v>
      </c>
      <c r="E6">
        <v>109526</v>
      </c>
      <c r="F6">
        <v>117844</v>
      </c>
      <c r="H6">
        <v>114007</v>
      </c>
      <c r="J6">
        <f t="shared" si="0"/>
        <v>83648.2</v>
      </c>
      <c r="K6">
        <f t="shared" si="1"/>
        <v>1.3629342890821321</v>
      </c>
      <c r="L6">
        <f t="shared" si="2"/>
        <v>117844</v>
      </c>
      <c r="M6">
        <f t="shared" si="3"/>
        <v>35683</v>
      </c>
      <c r="N6">
        <f t="shared" si="4"/>
        <v>83648.2</v>
      </c>
      <c r="O6">
        <f t="shared" si="5"/>
        <v>82161</v>
      </c>
      <c r="Q6">
        <v>7612</v>
      </c>
      <c r="R6">
        <v>-2099</v>
      </c>
      <c r="T6">
        <v>5100.3999999999942</v>
      </c>
      <c r="U6">
        <v>-626.40000000000873</v>
      </c>
      <c r="W6">
        <v>6903.2</v>
      </c>
      <c r="X6">
        <v>705.6</v>
      </c>
      <c r="AB6">
        <v>83648.2</v>
      </c>
      <c r="AC6">
        <v>1.3629342890821321</v>
      </c>
      <c r="AK6">
        <v>83648.2</v>
      </c>
      <c r="AL6">
        <v>1.3629342890821321</v>
      </c>
    </row>
    <row r="7" spans="1:38" x14ac:dyDescent="0.25">
      <c r="B7">
        <v>57283</v>
      </c>
      <c r="C7">
        <v>8915</v>
      </c>
      <c r="D7">
        <v>28857</v>
      </c>
      <c r="E7">
        <v>26061</v>
      </c>
      <c r="F7">
        <v>12319</v>
      </c>
      <c r="H7">
        <v>29166</v>
      </c>
      <c r="J7">
        <f t="shared" si="0"/>
        <v>26687</v>
      </c>
      <c r="K7">
        <f t="shared" si="1"/>
        <v>1.0928916701015476</v>
      </c>
      <c r="L7">
        <f t="shared" si="2"/>
        <v>57283</v>
      </c>
      <c r="M7">
        <f t="shared" si="3"/>
        <v>8915</v>
      </c>
      <c r="N7">
        <f t="shared" si="4"/>
        <v>26687</v>
      </c>
      <c r="O7">
        <f t="shared" si="5"/>
        <v>48368</v>
      </c>
      <c r="Q7">
        <v>-969</v>
      </c>
      <c r="R7">
        <v>0</v>
      </c>
      <c r="T7">
        <v>-3275.7999999999993</v>
      </c>
      <c r="U7">
        <v>-1037.4000000000015</v>
      </c>
      <c r="W7">
        <v>7965.7999999999993</v>
      </c>
      <c r="X7">
        <v>1059</v>
      </c>
      <c r="Z7">
        <v>26687</v>
      </c>
      <c r="AA7">
        <v>1.0928916701015476</v>
      </c>
      <c r="AI7">
        <v>26687</v>
      </c>
      <c r="AJ7">
        <v>1.0928916701015476</v>
      </c>
    </row>
    <row r="8" spans="1:38" x14ac:dyDescent="0.25">
      <c r="B8">
        <v>28543</v>
      </c>
      <c r="C8">
        <v>13222</v>
      </c>
      <c r="D8">
        <v>91921</v>
      </c>
      <c r="E8">
        <v>8784</v>
      </c>
      <c r="F8">
        <v>117501</v>
      </c>
      <c r="H8">
        <v>114502</v>
      </c>
      <c r="J8">
        <f t="shared" si="0"/>
        <v>51994.2</v>
      </c>
      <c r="K8">
        <f t="shared" si="1"/>
        <v>2.2022071692611869</v>
      </c>
      <c r="L8">
        <f t="shared" si="2"/>
        <v>117501</v>
      </c>
      <c r="M8">
        <f t="shared" si="3"/>
        <v>8784</v>
      </c>
      <c r="N8">
        <f t="shared" si="4"/>
        <v>51994.2</v>
      </c>
      <c r="O8">
        <f t="shared" si="5"/>
        <v>108717</v>
      </c>
      <c r="Q8">
        <v>11674</v>
      </c>
      <c r="R8">
        <v>12</v>
      </c>
      <c r="T8">
        <v>-1264.8000000000029</v>
      </c>
      <c r="U8">
        <v>281</v>
      </c>
      <c r="W8">
        <v>7404.4</v>
      </c>
      <c r="X8">
        <v>669.4</v>
      </c>
      <c r="AD8">
        <v>51994.2</v>
      </c>
      <c r="AE8">
        <v>2.2022071692611869</v>
      </c>
      <c r="AK8">
        <v>51994.2</v>
      </c>
      <c r="AL8">
        <v>2.2022071692611869</v>
      </c>
    </row>
    <row r="9" spans="1:38" x14ac:dyDescent="0.25">
      <c r="B9">
        <v>3888</v>
      </c>
      <c r="C9">
        <v>49981</v>
      </c>
      <c r="D9">
        <v>106560</v>
      </c>
      <c r="E9">
        <v>94745</v>
      </c>
      <c r="F9">
        <v>17093</v>
      </c>
      <c r="H9">
        <v>63660</v>
      </c>
      <c r="J9">
        <f t="shared" si="0"/>
        <v>54453.4</v>
      </c>
      <c r="K9">
        <f t="shared" si="1"/>
        <v>1.1690730055423537</v>
      </c>
      <c r="L9">
        <f t="shared" si="2"/>
        <v>106560</v>
      </c>
      <c r="M9">
        <f t="shared" si="3"/>
        <v>3888</v>
      </c>
      <c r="N9">
        <f t="shared" si="4"/>
        <v>54453.4</v>
      </c>
      <c r="O9">
        <f t="shared" si="5"/>
        <v>102672</v>
      </c>
      <c r="Q9">
        <v>-546</v>
      </c>
      <c r="R9">
        <v>162</v>
      </c>
      <c r="T9">
        <v>-749</v>
      </c>
      <c r="U9">
        <v>54</v>
      </c>
      <c r="W9">
        <v>3483.8</v>
      </c>
      <c r="X9">
        <v>333.59999999999997</v>
      </c>
      <c r="Z9">
        <v>54453.4</v>
      </c>
      <c r="AA9">
        <v>1.1690730055423537</v>
      </c>
      <c r="AK9">
        <v>54453.4</v>
      </c>
      <c r="AL9">
        <v>1.1690730055423537</v>
      </c>
    </row>
    <row r="10" spans="1:38" x14ac:dyDescent="0.25">
      <c r="B10">
        <v>52451</v>
      </c>
      <c r="C10">
        <v>18550</v>
      </c>
      <c r="D10">
        <v>22059</v>
      </c>
      <c r="E10">
        <v>108776</v>
      </c>
      <c r="F10">
        <v>99383</v>
      </c>
      <c r="H10">
        <v>92391</v>
      </c>
      <c r="J10">
        <f t="shared" si="0"/>
        <v>60243.8</v>
      </c>
      <c r="K10">
        <f t="shared" si="1"/>
        <v>1.5336183972458577</v>
      </c>
      <c r="L10">
        <f t="shared" si="2"/>
        <v>108776</v>
      </c>
      <c r="M10">
        <f t="shared" si="3"/>
        <v>18550</v>
      </c>
      <c r="N10">
        <f t="shared" si="4"/>
        <v>60243.8</v>
      </c>
      <c r="O10">
        <f t="shared" si="5"/>
        <v>90226</v>
      </c>
      <c r="Q10">
        <v>1002</v>
      </c>
      <c r="R10">
        <v>387</v>
      </c>
      <c r="T10">
        <v>2581.4000000000015</v>
      </c>
      <c r="U10">
        <v>-224</v>
      </c>
      <c r="W10">
        <v>8325.7999999999993</v>
      </c>
      <c r="X10">
        <v>689.19999999999993</v>
      </c>
      <c r="AD10">
        <v>60243.8</v>
      </c>
      <c r="AE10">
        <v>1.5336183972458577</v>
      </c>
      <c r="AK10">
        <v>60243.8</v>
      </c>
      <c r="AL10">
        <v>1.5336183972458577</v>
      </c>
    </row>
    <row r="11" spans="1:38" x14ac:dyDescent="0.25">
      <c r="B11">
        <v>46905</v>
      </c>
      <c r="C11">
        <v>41558</v>
      </c>
      <c r="D11">
        <v>2339</v>
      </c>
      <c r="E11">
        <v>16379</v>
      </c>
      <c r="F11">
        <v>60336</v>
      </c>
      <c r="H11">
        <v>86019</v>
      </c>
      <c r="J11">
        <f t="shared" si="0"/>
        <v>33503.4</v>
      </c>
      <c r="K11">
        <f t="shared" si="1"/>
        <v>2.5674707641612491</v>
      </c>
      <c r="L11">
        <f t="shared" si="2"/>
        <v>60336</v>
      </c>
      <c r="M11">
        <f t="shared" si="3"/>
        <v>2339</v>
      </c>
      <c r="N11">
        <f t="shared" si="4"/>
        <v>33503.4</v>
      </c>
      <c r="O11">
        <f t="shared" si="5"/>
        <v>57997</v>
      </c>
      <c r="Q11">
        <v>-4386</v>
      </c>
      <c r="R11">
        <v>-45</v>
      </c>
      <c r="T11">
        <v>195</v>
      </c>
      <c r="U11">
        <v>49.400000000001455</v>
      </c>
      <c r="W11">
        <v>6471.8</v>
      </c>
      <c r="X11">
        <v>734.2</v>
      </c>
      <c r="AD11">
        <v>33503.4</v>
      </c>
      <c r="AE11">
        <v>2.5674707641612491</v>
      </c>
      <c r="AK11">
        <v>33503.4</v>
      </c>
      <c r="AL11">
        <v>2.5674707641612491</v>
      </c>
    </row>
    <row r="12" spans="1:38" x14ac:dyDescent="0.25">
      <c r="B12">
        <v>61237</v>
      </c>
      <c r="C12">
        <v>61325</v>
      </c>
      <c r="D12">
        <v>81413</v>
      </c>
      <c r="E12">
        <v>77272</v>
      </c>
      <c r="F12">
        <v>53880</v>
      </c>
      <c r="H12">
        <v>82494</v>
      </c>
      <c r="J12">
        <f t="shared" si="0"/>
        <v>67025.399999999994</v>
      </c>
      <c r="K12">
        <f t="shared" si="1"/>
        <v>1.2307871344296342</v>
      </c>
      <c r="L12">
        <f t="shared" si="2"/>
        <v>81413</v>
      </c>
      <c r="M12">
        <f t="shared" si="3"/>
        <v>53880</v>
      </c>
      <c r="N12">
        <f t="shared" si="4"/>
        <v>67025.399999999994</v>
      </c>
      <c r="O12">
        <f t="shared" si="5"/>
        <v>27533</v>
      </c>
      <c r="Q12">
        <v>11646</v>
      </c>
      <c r="R12">
        <v>0</v>
      </c>
      <c r="T12">
        <v>-550.80000000000291</v>
      </c>
      <c r="U12">
        <v>-668.40000000000873</v>
      </c>
      <c r="W12">
        <v>10546.8</v>
      </c>
      <c r="X12">
        <v>1106.8000000000002</v>
      </c>
      <c r="AB12">
        <v>67025.399999999994</v>
      </c>
      <c r="AC12">
        <v>1.2307871344296342</v>
      </c>
      <c r="AI12">
        <v>67025.399999999994</v>
      </c>
      <c r="AJ12">
        <v>1.2307871344296342</v>
      </c>
    </row>
    <row r="13" spans="1:38" x14ac:dyDescent="0.25">
      <c r="B13">
        <v>24206</v>
      </c>
      <c r="C13">
        <v>71661</v>
      </c>
      <c r="D13">
        <v>24278</v>
      </c>
      <c r="E13">
        <v>119479</v>
      </c>
      <c r="F13">
        <v>49395</v>
      </c>
      <c r="H13">
        <v>96353</v>
      </c>
      <c r="J13">
        <f t="shared" si="0"/>
        <v>57803.8</v>
      </c>
      <c r="K13">
        <f t="shared" si="1"/>
        <v>1.6668973320093141</v>
      </c>
      <c r="L13">
        <f t="shared" si="2"/>
        <v>119479</v>
      </c>
      <c r="M13">
        <f t="shared" si="3"/>
        <v>24206</v>
      </c>
      <c r="N13">
        <f t="shared" si="4"/>
        <v>57803.8</v>
      </c>
      <c r="O13">
        <f t="shared" si="5"/>
        <v>95273</v>
      </c>
      <c r="Q13">
        <v>-817</v>
      </c>
      <c r="R13">
        <v>0</v>
      </c>
      <c r="T13">
        <v>6340.6000000000058</v>
      </c>
      <c r="U13">
        <v>-677.39999999999418</v>
      </c>
      <c r="W13">
        <v>10444.6</v>
      </c>
      <c r="X13">
        <v>879.8</v>
      </c>
      <c r="AD13">
        <v>57803.8</v>
      </c>
      <c r="AE13">
        <v>1.6668973320093141</v>
      </c>
      <c r="AK13">
        <v>57803.8</v>
      </c>
      <c r="AL13">
        <v>1.6668973320093141</v>
      </c>
    </row>
    <row r="14" spans="1:38" x14ac:dyDescent="0.25">
      <c r="B14">
        <v>24405</v>
      </c>
      <c r="C14">
        <v>41946</v>
      </c>
      <c r="D14">
        <v>18995</v>
      </c>
      <c r="E14">
        <v>84960</v>
      </c>
      <c r="F14">
        <v>47077</v>
      </c>
      <c r="H14">
        <v>66605</v>
      </c>
      <c r="J14">
        <f t="shared" si="0"/>
        <v>43476.6</v>
      </c>
      <c r="K14">
        <f t="shared" si="1"/>
        <v>1.5319735213885171</v>
      </c>
      <c r="L14">
        <f t="shared" si="2"/>
        <v>84960</v>
      </c>
      <c r="M14">
        <f t="shared" si="3"/>
        <v>18995</v>
      </c>
      <c r="N14">
        <f t="shared" si="4"/>
        <v>43476.6</v>
      </c>
      <c r="O14">
        <f t="shared" si="5"/>
        <v>65965</v>
      </c>
      <c r="Q14">
        <v>23063</v>
      </c>
      <c r="R14">
        <v>-67</v>
      </c>
      <c r="T14">
        <v>1976.4000000000015</v>
      </c>
      <c r="U14">
        <v>54.599999999998545</v>
      </c>
      <c r="W14">
        <v>11956</v>
      </c>
      <c r="X14">
        <v>285.8</v>
      </c>
      <c r="Z14">
        <v>43476.6</v>
      </c>
      <c r="AA14">
        <v>1.5319735213885171</v>
      </c>
      <c r="AK14">
        <v>43476.6</v>
      </c>
      <c r="AL14">
        <v>1.5319735213885171</v>
      </c>
    </row>
    <row r="15" spans="1:38" x14ac:dyDescent="0.25">
      <c r="B15">
        <v>56667</v>
      </c>
      <c r="C15">
        <v>40015</v>
      </c>
      <c r="D15">
        <v>10989</v>
      </c>
      <c r="E15">
        <v>72995</v>
      </c>
      <c r="F15">
        <v>31480</v>
      </c>
      <c r="H15">
        <v>95674</v>
      </c>
      <c r="J15">
        <f t="shared" si="0"/>
        <v>42429.2</v>
      </c>
      <c r="K15">
        <f t="shared" si="1"/>
        <v>2.2549093548782442</v>
      </c>
      <c r="L15">
        <f t="shared" si="2"/>
        <v>72995</v>
      </c>
      <c r="M15">
        <f t="shared" si="3"/>
        <v>10989</v>
      </c>
      <c r="N15">
        <f t="shared" si="4"/>
        <v>42429.2</v>
      </c>
      <c r="O15">
        <f t="shared" si="5"/>
        <v>62006</v>
      </c>
      <c r="Q15">
        <v>11050</v>
      </c>
      <c r="R15">
        <v>1250</v>
      </c>
      <c r="T15">
        <v>-2711.8000000000029</v>
      </c>
      <c r="U15">
        <v>-129.80000000000291</v>
      </c>
      <c r="W15">
        <v>7301</v>
      </c>
      <c r="X15">
        <v>1104.6000000000001</v>
      </c>
      <c r="AD15">
        <v>42429.2</v>
      </c>
      <c r="AE15">
        <v>2.2549093548782442</v>
      </c>
      <c r="AK15">
        <v>42429.2</v>
      </c>
      <c r="AL15">
        <v>2.2549093548782442</v>
      </c>
    </row>
    <row r="16" spans="1:38" x14ac:dyDescent="0.25">
      <c r="B16">
        <v>113078</v>
      </c>
      <c r="C16">
        <v>64579</v>
      </c>
      <c r="D16">
        <v>88109</v>
      </c>
      <c r="E16">
        <v>24985</v>
      </c>
      <c r="F16">
        <v>29602</v>
      </c>
      <c r="H16">
        <v>112290</v>
      </c>
      <c r="J16">
        <f t="shared" si="0"/>
        <v>64070.6</v>
      </c>
      <c r="K16">
        <f t="shared" si="1"/>
        <v>1.7525979154245472</v>
      </c>
      <c r="L16">
        <f t="shared" si="2"/>
        <v>113078</v>
      </c>
      <c r="M16">
        <f t="shared" si="3"/>
        <v>24985</v>
      </c>
      <c r="N16">
        <f t="shared" si="4"/>
        <v>64070.6</v>
      </c>
      <c r="O16">
        <f t="shared" si="5"/>
        <v>88093</v>
      </c>
      <c r="Q16">
        <v>-3699</v>
      </c>
      <c r="R16">
        <v>-60</v>
      </c>
      <c r="T16">
        <v>1217.5999999999985</v>
      </c>
      <c r="U16">
        <v>278.40000000000146</v>
      </c>
      <c r="W16">
        <v>4856.7999999999993</v>
      </c>
      <c r="X16">
        <v>284.39999999999998</v>
      </c>
      <c r="AF16">
        <v>64070.6</v>
      </c>
      <c r="AG16">
        <v>1.7525979154245472</v>
      </c>
      <c r="AK16">
        <v>64070.6</v>
      </c>
      <c r="AL16">
        <v>1.7525979154245472</v>
      </c>
    </row>
    <row r="17" spans="2:38" x14ac:dyDescent="0.25">
      <c r="B17">
        <v>85918</v>
      </c>
      <c r="C17">
        <v>54235</v>
      </c>
      <c r="D17">
        <v>27969</v>
      </c>
      <c r="E17">
        <v>88540</v>
      </c>
      <c r="F17">
        <v>4545</v>
      </c>
      <c r="H17">
        <v>83416</v>
      </c>
      <c r="J17">
        <f t="shared" si="0"/>
        <v>52241.4</v>
      </c>
      <c r="K17">
        <f t="shared" si="1"/>
        <v>1.5967412818186342</v>
      </c>
      <c r="L17">
        <f t="shared" si="2"/>
        <v>88540</v>
      </c>
      <c r="M17">
        <f t="shared" si="3"/>
        <v>4545</v>
      </c>
      <c r="N17">
        <f t="shared" si="4"/>
        <v>52241.4</v>
      </c>
      <c r="O17">
        <f t="shared" si="5"/>
        <v>83995</v>
      </c>
      <c r="Q17">
        <v>-3422</v>
      </c>
      <c r="R17">
        <v>-1</v>
      </c>
      <c r="T17">
        <v>2475.5999999999985</v>
      </c>
      <c r="U17">
        <v>-776</v>
      </c>
      <c r="W17">
        <v>2528</v>
      </c>
      <c r="X17">
        <v>858.40000000000009</v>
      </c>
      <c r="AD17">
        <v>52241.4</v>
      </c>
      <c r="AE17">
        <v>1.5967412818186342</v>
      </c>
      <c r="AK17">
        <v>52241.4</v>
      </c>
      <c r="AL17">
        <v>1.5967412818186342</v>
      </c>
    </row>
    <row r="18" spans="2:38" x14ac:dyDescent="0.25">
      <c r="B18">
        <v>115349</v>
      </c>
      <c r="C18">
        <v>8422</v>
      </c>
      <c r="D18">
        <v>108682</v>
      </c>
      <c r="E18">
        <v>116765</v>
      </c>
      <c r="F18">
        <v>116494</v>
      </c>
      <c r="H18">
        <v>122685</v>
      </c>
      <c r="J18">
        <f t="shared" si="0"/>
        <v>93142.399999999994</v>
      </c>
      <c r="K18">
        <f t="shared" si="1"/>
        <v>1.3171767100697427</v>
      </c>
      <c r="L18">
        <f t="shared" si="2"/>
        <v>116765</v>
      </c>
      <c r="M18">
        <f t="shared" si="3"/>
        <v>8422</v>
      </c>
      <c r="N18">
        <f t="shared" si="4"/>
        <v>93142.399999999994</v>
      </c>
      <c r="O18">
        <f t="shared" si="5"/>
        <v>108343</v>
      </c>
      <c r="Q18">
        <v>1284</v>
      </c>
      <c r="R18">
        <v>-321</v>
      </c>
      <c r="T18">
        <v>3081.7999999999884</v>
      </c>
      <c r="U18">
        <v>654.79999999998836</v>
      </c>
      <c r="W18">
        <v>3081.8</v>
      </c>
      <c r="X18">
        <v>705.6</v>
      </c>
      <c r="AB18">
        <v>93142.399999999994</v>
      </c>
      <c r="AC18">
        <v>1.3171767100697427</v>
      </c>
      <c r="AK18">
        <v>93142.399999999994</v>
      </c>
      <c r="AL18">
        <v>1.3171767100697427</v>
      </c>
    </row>
    <row r="19" spans="2:38" x14ac:dyDescent="0.25">
      <c r="B19">
        <v>110811</v>
      </c>
      <c r="C19">
        <v>107181</v>
      </c>
      <c r="D19">
        <v>85384</v>
      </c>
      <c r="E19">
        <v>35366</v>
      </c>
      <c r="F19">
        <v>47939</v>
      </c>
      <c r="H19">
        <v>128986</v>
      </c>
      <c r="J19">
        <f t="shared" si="0"/>
        <v>77336.2</v>
      </c>
      <c r="K19">
        <f t="shared" si="1"/>
        <v>1.6678605879264821</v>
      </c>
      <c r="L19">
        <f t="shared" si="2"/>
        <v>110811</v>
      </c>
      <c r="M19">
        <f t="shared" si="3"/>
        <v>35366</v>
      </c>
      <c r="N19">
        <f t="shared" si="4"/>
        <v>77336.2</v>
      </c>
      <c r="O19">
        <f t="shared" si="5"/>
        <v>75445</v>
      </c>
      <c r="Q19">
        <v>-4100</v>
      </c>
      <c r="R19">
        <v>-1527</v>
      </c>
      <c r="T19">
        <v>-252.19999999999709</v>
      </c>
      <c r="U19">
        <v>61.399999999994179</v>
      </c>
      <c r="W19">
        <v>5194.5999999999995</v>
      </c>
      <c r="X19">
        <v>965.8</v>
      </c>
      <c r="AF19">
        <v>77336.2</v>
      </c>
      <c r="AG19">
        <v>1.6678605879264821</v>
      </c>
      <c r="AK19">
        <v>77336.2</v>
      </c>
      <c r="AL19">
        <v>1.6678605879264821</v>
      </c>
    </row>
    <row r="20" spans="2:38" x14ac:dyDescent="0.25">
      <c r="B20">
        <v>11535</v>
      </c>
      <c r="C20">
        <v>31973</v>
      </c>
      <c r="D20">
        <v>71132</v>
      </c>
      <c r="E20">
        <v>76772</v>
      </c>
      <c r="F20">
        <v>114270</v>
      </c>
      <c r="H20">
        <v>86583</v>
      </c>
      <c r="J20">
        <f t="shared" si="0"/>
        <v>61136.4</v>
      </c>
      <c r="K20">
        <f t="shared" si="1"/>
        <v>1.4162266669283765</v>
      </c>
      <c r="L20">
        <f t="shared" si="2"/>
        <v>114270</v>
      </c>
      <c r="M20">
        <f t="shared" si="3"/>
        <v>11535</v>
      </c>
      <c r="N20">
        <f t="shared" si="4"/>
        <v>61136.4</v>
      </c>
      <c r="O20">
        <f t="shared" si="5"/>
        <v>102735</v>
      </c>
      <c r="Q20">
        <v>-1977</v>
      </c>
      <c r="R20">
        <v>-2</v>
      </c>
      <c r="T20">
        <v>-1987.1999999999971</v>
      </c>
      <c r="U20">
        <v>-133.59999999999854</v>
      </c>
      <c r="W20">
        <v>7559.2000000000007</v>
      </c>
      <c r="X20">
        <v>203.60000000000002</v>
      </c>
      <c r="AB20">
        <v>61136.4</v>
      </c>
      <c r="AC20">
        <v>1.4162266669283765</v>
      </c>
      <c r="AK20">
        <v>61136.4</v>
      </c>
      <c r="AL20">
        <v>1.4162266669283765</v>
      </c>
    </row>
    <row r="21" spans="2:38" x14ac:dyDescent="0.25">
      <c r="B21">
        <v>109368</v>
      </c>
      <c r="C21">
        <v>38800</v>
      </c>
      <c r="D21">
        <v>6654</v>
      </c>
      <c r="E21">
        <v>40284</v>
      </c>
      <c r="F21">
        <v>26787</v>
      </c>
      <c r="H21">
        <v>86954</v>
      </c>
      <c r="J21">
        <f t="shared" si="0"/>
        <v>44378.6</v>
      </c>
      <c r="K21">
        <f t="shared" si="1"/>
        <v>1.9593678034007382</v>
      </c>
      <c r="L21">
        <f t="shared" si="2"/>
        <v>109368</v>
      </c>
      <c r="M21">
        <f t="shared" si="3"/>
        <v>6654</v>
      </c>
      <c r="N21">
        <f t="shared" si="4"/>
        <v>44378.6</v>
      </c>
      <c r="O21">
        <f t="shared" si="5"/>
        <v>102714</v>
      </c>
      <c r="Q21">
        <v>-17104</v>
      </c>
      <c r="R21">
        <v>-1503</v>
      </c>
      <c r="T21">
        <v>-7847.2000000000044</v>
      </c>
      <c r="U21">
        <v>370</v>
      </c>
      <c r="W21">
        <v>10262.799999999999</v>
      </c>
      <c r="X21">
        <v>584</v>
      </c>
      <c r="AD21">
        <v>44378.6</v>
      </c>
      <c r="AE21">
        <v>1.9593678034007382</v>
      </c>
      <c r="AK21">
        <v>44378.6</v>
      </c>
      <c r="AL21">
        <v>1.9593678034007382</v>
      </c>
    </row>
    <row r="22" spans="2:38" x14ac:dyDescent="0.25">
      <c r="B22">
        <v>13525</v>
      </c>
      <c r="C22">
        <v>52077</v>
      </c>
      <c r="D22">
        <v>5749</v>
      </c>
      <c r="E22">
        <v>115977</v>
      </c>
      <c r="F22">
        <v>115853</v>
      </c>
      <c r="H22">
        <v>70624</v>
      </c>
      <c r="J22">
        <f t="shared" si="0"/>
        <v>60636.2</v>
      </c>
      <c r="K22">
        <f t="shared" si="1"/>
        <v>1.1647167863421521</v>
      </c>
      <c r="L22">
        <f t="shared" si="2"/>
        <v>115977</v>
      </c>
      <c r="M22">
        <f t="shared" si="3"/>
        <v>5749</v>
      </c>
      <c r="N22">
        <f t="shared" si="4"/>
        <v>60636.2</v>
      </c>
      <c r="O22">
        <f t="shared" si="5"/>
        <v>110228</v>
      </c>
      <c r="Q22">
        <v>-1085</v>
      </c>
      <c r="R22">
        <v>-27</v>
      </c>
      <c r="T22">
        <v>4720.3999999999942</v>
      </c>
      <c r="U22">
        <v>574.79999999999563</v>
      </c>
      <c r="W22">
        <v>5561.6</v>
      </c>
      <c r="X22">
        <v>715.2</v>
      </c>
      <c r="Z22">
        <v>60636.2</v>
      </c>
      <c r="AA22">
        <v>1.1647167863421521</v>
      </c>
      <c r="AI22">
        <v>60636.2</v>
      </c>
      <c r="AJ22">
        <v>1.1647167863421521</v>
      </c>
    </row>
    <row r="23" spans="2:38" x14ac:dyDescent="0.25">
      <c r="B23">
        <v>78000</v>
      </c>
      <c r="C23">
        <v>36796</v>
      </c>
      <c r="D23">
        <v>22628</v>
      </c>
      <c r="E23">
        <v>70397</v>
      </c>
      <c r="F23">
        <v>38025</v>
      </c>
      <c r="H23">
        <v>49532</v>
      </c>
      <c r="J23">
        <f t="shared" si="0"/>
        <v>49169.2</v>
      </c>
      <c r="K23">
        <f t="shared" si="1"/>
        <v>1.0073786028652083</v>
      </c>
      <c r="L23">
        <f t="shared" si="2"/>
        <v>78000</v>
      </c>
      <c r="M23">
        <f t="shared" si="3"/>
        <v>22628</v>
      </c>
      <c r="N23">
        <f t="shared" si="4"/>
        <v>49169.2</v>
      </c>
      <c r="O23">
        <f t="shared" si="5"/>
        <v>55372</v>
      </c>
      <c r="Q23">
        <v>-10369</v>
      </c>
      <c r="R23">
        <v>-1033</v>
      </c>
      <c r="T23">
        <v>-375.20000000000437</v>
      </c>
      <c r="U23">
        <v>-95.200000000004366</v>
      </c>
      <c r="W23">
        <v>9286</v>
      </c>
      <c r="X23">
        <v>136</v>
      </c>
      <c r="Z23">
        <v>49169.2</v>
      </c>
      <c r="AA23">
        <v>1.0073786028652083</v>
      </c>
      <c r="AI23">
        <v>49169.2</v>
      </c>
      <c r="AJ23">
        <v>1.0073786028652083</v>
      </c>
    </row>
    <row r="24" spans="2:38" x14ac:dyDescent="0.25">
      <c r="B24">
        <v>35279</v>
      </c>
      <c r="C24">
        <v>62337</v>
      </c>
      <c r="D24">
        <v>99361</v>
      </c>
      <c r="E24">
        <v>118105</v>
      </c>
      <c r="F24">
        <v>23810</v>
      </c>
      <c r="H24">
        <v>81169</v>
      </c>
      <c r="J24">
        <f t="shared" si="0"/>
        <v>67778.399999999994</v>
      </c>
      <c r="K24">
        <f t="shared" si="1"/>
        <v>1.1975644158020846</v>
      </c>
      <c r="L24">
        <f t="shared" si="2"/>
        <v>118105</v>
      </c>
      <c r="M24">
        <f t="shared" si="3"/>
        <v>23810</v>
      </c>
      <c r="N24">
        <f t="shared" si="4"/>
        <v>67778.399999999994</v>
      </c>
      <c r="O24">
        <f t="shared" si="5"/>
        <v>94295</v>
      </c>
      <c r="Q24">
        <v>2326</v>
      </c>
      <c r="R24">
        <v>24</v>
      </c>
      <c r="T24">
        <v>2489.9999999999927</v>
      </c>
      <c r="U24">
        <v>373.59999999999127</v>
      </c>
      <c r="W24">
        <v>4564.8</v>
      </c>
      <c r="X24">
        <v>406.00000000000006</v>
      </c>
      <c r="AB24">
        <v>67778.399999999994</v>
      </c>
      <c r="AC24">
        <v>1.1975644158020846</v>
      </c>
      <c r="AI24">
        <v>67778.399999999994</v>
      </c>
      <c r="AJ24">
        <v>1.1975644158020846</v>
      </c>
    </row>
    <row r="25" spans="2:38" x14ac:dyDescent="0.25">
      <c r="B25">
        <v>41572</v>
      </c>
      <c r="C25">
        <v>84709</v>
      </c>
      <c r="D25">
        <v>85708</v>
      </c>
      <c r="E25">
        <v>52297</v>
      </c>
      <c r="F25">
        <v>4882</v>
      </c>
      <c r="H25">
        <v>61169</v>
      </c>
      <c r="J25">
        <f t="shared" si="0"/>
        <v>53833.599999999999</v>
      </c>
      <c r="K25">
        <f t="shared" si="1"/>
        <v>1.1362606253343637</v>
      </c>
      <c r="L25">
        <f t="shared" si="2"/>
        <v>85708</v>
      </c>
      <c r="M25">
        <f t="shared" si="3"/>
        <v>4882</v>
      </c>
      <c r="N25">
        <f t="shared" si="4"/>
        <v>53833.599999999999</v>
      </c>
      <c r="O25">
        <f t="shared" si="5"/>
        <v>80826</v>
      </c>
      <c r="Q25">
        <v>-5989</v>
      </c>
      <c r="R25">
        <v>-1677</v>
      </c>
      <c r="T25">
        <v>2321.1999999999971</v>
      </c>
      <c r="U25">
        <v>421.19999999999709</v>
      </c>
      <c r="W25">
        <v>6018.4</v>
      </c>
      <c r="X25">
        <v>470.00000000000006</v>
      </c>
      <c r="Z25">
        <v>53833.599999999999</v>
      </c>
      <c r="AA25">
        <v>1.1362606253343637</v>
      </c>
      <c r="AI25">
        <v>53833.599999999999</v>
      </c>
      <c r="AJ25">
        <v>1.1362606253343637</v>
      </c>
    </row>
    <row r="26" spans="2:38" x14ac:dyDescent="0.25">
      <c r="B26">
        <v>25522</v>
      </c>
      <c r="C26">
        <v>91075</v>
      </c>
      <c r="D26">
        <v>19826</v>
      </c>
      <c r="E26">
        <v>118384</v>
      </c>
      <c r="F26">
        <v>116576</v>
      </c>
      <c r="H26">
        <v>134948</v>
      </c>
      <c r="J26">
        <f t="shared" si="0"/>
        <v>74276.600000000006</v>
      </c>
      <c r="K26">
        <f t="shared" si="1"/>
        <v>1.8168306034471151</v>
      </c>
      <c r="L26">
        <f t="shared" si="2"/>
        <v>118384</v>
      </c>
      <c r="M26">
        <f t="shared" si="3"/>
        <v>19826</v>
      </c>
      <c r="N26">
        <f t="shared" si="4"/>
        <v>74276.600000000006</v>
      </c>
      <c r="O26">
        <f t="shared" si="5"/>
        <v>98558</v>
      </c>
      <c r="Q26">
        <v>-4534</v>
      </c>
      <c r="R26">
        <v>-1998</v>
      </c>
      <c r="T26">
        <v>-8920.5999999999913</v>
      </c>
      <c r="U26">
        <v>207.80000000000291</v>
      </c>
      <c r="W26">
        <v>8943.8000000000011</v>
      </c>
      <c r="X26">
        <v>221.79999999999998</v>
      </c>
      <c r="AF26">
        <v>74276.600000000006</v>
      </c>
      <c r="AG26">
        <v>1.8168306034471151</v>
      </c>
      <c r="AK26">
        <v>74276.600000000006</v>
      </c>
      <c r="AL26">
        <v>1.8168306034471151</v>
      </c>
    </row>
    <row r="27" spans="2:38" x14ac:dyDescent="0.25">
      <c r="B27">
        <v>54055</v>
      </c>
      <c r="C27">
        <v>23303</v>
      </c>
      <c r="D27">
        <v>30460</v>
      </c>
      <c r="E27">
        <v>63996</v>
      </c>
      <c r="F27">
        <v>19024</v>
      </c>
      <c r="H27">
        <v>98847</v>
      </c>
      <c r="J27">
        <f t="shared" si="0"/>
        <v>38167.599999999999</v>
      </c>
      <c r="K27">
        <f t="shared" si="1"/>
        <v>2.5898143975518502</v>
      </c>
      <c r="L27">
        <f t="shared" si="2"/>
        <v>63996</v>
      </c>
      <c r="M27">
        <f t="shared" si="3"/>
        <v>19024</v>
      </c>
      <c r="N27">
        <f t="shared" si="4"/>
        <v>38167.599999999999</v>
      </c>
      <c r="O27">
        <f t="shared" si="5"/>
        <v>44972</v>
      </c>
      <c r="Q27">
        <v>9426</v>
      </c>
      <c r="R27">
        <v>10</v>
      </c>
      <c r="T27">
        <v>-2594.5999999999985</v>
      </c>
      <c r="U27">
        <v>371.59999999999854</v>
      </c>
      <c r="W27">
        <v>11177.8</v>
      </c>
      <c r="X27">
        <v>469.99999999999994</v>
      </c>
      <c r="AD27">
        <v>38167.599999999999</v>
      </c>
      <c r="AE27">
        <v>2.5898143975518502</v>
      </c>
      <c r="AK27">
        <v>38167.599999999999</v>
      </c>
      <c r="AL27">
        <v>2.5898143975518502</v>
      </c>
    </row>
    <row r="28" spans="2:38" x14ac:dyDescent="0.25">
      <c r="B28">
        <v>24540</v>
      </c>
      <c r="C28">
        <v>74459</v>
      </c>
      <c r="D28">
        <v>106625</v>
      </c>
      <c r="E28">
        <v>44356</v>
      </c>
      <c r="F28">
        <v>49907</v>
      </c>
      <c r="H28">
        <v>61084</v>
      </c>
      <c r="J28">
        <f t="shared" si="0"/>
        <v>59977.4</v>
      </c>
      <c r="K28">
        <f t="shared" si="1"/>
        <v>1.0184502829399074</v>
      </c>
      <c r="L28">
        <f t="shared" si="2"/>
        <v>106625</v>
      </c>
      <c r="M28">
        <f t="shared" si="3"/>
        <v>24540</v>
      </c>
      <c r="N28">
        <f t="shared" si="4"/>
        <v>59977.4</v>
      </c>
      <c r="O28">
        <f t="shared" si="5"/>
        <v>82085</v>
      </c>
      <c r="Q28">
        <v>691</v>
      </c>
      <c r="R28">
        <v>475</v>
      </c>
      <c r="T28">
        <v>4110.8000000000029</v>
      </c>
      <c r="U28">
        <v>221.20000000000437</v>
      </c>
      <c r="W28">
        <v>7037.6</v>
      </c>
      <c r="X28">
        <v>310.39999999999998</v>
      </c>
      <c r="Z28">
        <v>59977.4</v>
      </c>
      <c r="AA28">
        <v>1.0184502829399074</v>
      </c>
      <c r="AI28">
        <v>59977.4</v>
      </c>
      <c r="AJ28">
        <v>1.0184502829399074</v>
      </c>
    </row>
    <row r="29" spans="2:38" x14ac:dyDescent="0.25">
      <c r="B29">
        <v>58116</v>
      </c>
      <c r="C29">
        <v>48357</v>
      </c>
      <c r="D29">
        <v>49146</v>
      </c>
      <c r="E29">
        <v>119596</v>
      </c>
      <c r="F29">
        <v>56525</v>
      </c>
      <c r="H29">
        <v>79976</v>
      </c>
      <c r="J29">
        <f t="shared" si="0"/>
        <v>66348</v>
      </c>
      <c r="K29">
        <f t="shared" si="1"/>
        <v>1.2054018207029602</v>
      </c>
      <c r="L29">
        <f t="shared" si="2"/>
        <v>119596</v>
      </c>
      <c r="M29">
        <f t="shared" si="3"/>
        <v>48357</v>
      </c>
      <c r="N29">
        <f t="shared" si="4"/>
        <v>66348</v>
      </c>
      <c r="O29">
        <f t="shared" si="5"/>
        <v>71239</v>
      </c>
      <c r="Q29">
        <v>1010</v>
      </c>
      <c r="R29">
        <v>327</v>
      </c>
      <c r="T29">
        <v>-2212.1999999999971</v>
      </c>
      <c r="U29">
        <v>-213.80000000000291</v>
      </c>
      <c r="W29">
        <v>6858.5999999999995</v>
      </c>
      <c r="X29">
        <v>348.2</v>
      </c>
      <c r="AB29">
        <v>66348</v>
      </c>
      <c r="AC29">
        <v>1.2054018207029602</v>
      </c>
      <c r="AK29">
        <v>66348</v>
      </c>
      <c r="AL29">
        <v>1.2054018207029602</v>
      </c>
    </row>
    <row r="30" spans="2:38" x14ac:dyDescent="0.25">
      <c r="B30">
        <v>16893</v>
      </c>
      <c r="C30">
        <v>28255</v>
      </c>
      <c r="D30">
        <v>58829</v>
      </c>
      <c r="E30">
        <v>71796</v>
      </c>
      <c r="F30">
        <v>31147</v>
      </c>
      <c r="H30">
        <v>73288</v>
      </c>
      <c r="J30">
        <f t="shared" si="0"/>
        <v>41384</v>
      </c>
      <c r="K30">
        <f t="shared" si="1"/>
        <v>1.7709259617243378</v>
      </c>
      <c r="L30">
        <f t="shared" si="2"/>
        <v>71796</v>
      </c>
      <c r="M30">
        <f t="shared" si="3"/>
        <v>16893</v>
      </c>
      <c r="N30">
        <f t="shared" si="4"/>
        <v>41384</v>
      </c>
      <c r="O30">
        <f t="shared" si="5"/>
        <v>54903</v>
      </c>
      <c r="Q30">
        <v>5884</v>
      </c>
      <c r="R30">
        <v>1765</v>
      </c>
      <c r="T30">
        <v>6698</v>
      </c>
      <c r="U30">
        <v>592</v>
      </c>
      <c r="W30">
        <v>6698.0000000000009</v>
      </c>
      <c r="X30">
        <v>593.59999999999991</v>
      </c>
      <c r="AD30">
        <v>41384</v>
      </c>
      <c r="AE30">
        <v>1.7709259617243378</v>
      </c>
      <c r="AK30">
        <v>41384</v>
      </c>
      <c r="AL30">
        <v>1.7709259617243378</v>
      </c>
    </row>
    <row r="31" spans="2:38" x14ac:dyDescent="0.25">
      <c r="B31">
        <v>8424</v>
      </c>
      <c r="C31">
        <v>52323</v>
      </c>
      <c r="D31">
        <v>33939</v>
      </c>
      <c r="E31">
        <v>77607</v>
      </c>
      <c r="F31">
        <v>9730</v>
      </c>
      <c r="H31">
        <v>83335</v>
      </c>
      <c r="J31">
        <f t="shared" si="0"/>
        <v>36404.6</v>
      </c>
      <c r="K31">
        <f t="shared" si="1"/>
        <v>2.2891337907846809</v>
      </c>
      <c r="L31">
        <f t="shared" si="2"/>
        <v>77607</v>
      </c>
      <c r="M31">
        <f t="shared" si="3"/>
        <v>8424</v>
      </c>
      <c r="N31">
        <f t="shared" si="4"/>
        <v>36404.6</v>
      </c>
      <c r="O31">
        <f t="shared" si="5"/>
        <v>69183</v>
      </c>
      <c r="Q31">
        <v>5230</v>
      </c>
      <c r="R31">
        <v>1750</v>
      </c>
      <c r="T31">
        <v>-7211.2000000000044</v>
      </c>
      <c r="U31">
        <v>832.19999999999709</v>
      </c>
      <c r="W31">
        <v>7211.2000000000007</v>
      </c>
      <c r="X31">
        <v>843</v>
      </c>
      <c r="AD31">
        <v>36404.6</v>
      </c>
      <c r="AE31">
        <v>2.2891337907846809</v>
      </c>
      <c r="AK31">
        <v>36404.6</v>
      </c>
      <c r="AL31">
        <v>2.2891337907846809</v>
      </c>
    </row>
    <row r="32" spans="2:38" x14ac:dyDescent="0.25">
      <c r="B32">
        <v>25920</v>
      </c>
      <c r="C32">
        <v>58229</v>
      </c>
      <c r="D32">
        <v>113853</v>
      </c>
      <c r="E32">
        <v>114969</v>
      </c>
      <c r="F32">
        <v>44110</v>
      </c>
      <c r="H32">
        <v>98705</v>
      </c>
      <c r="J32">
        <f t="shared" si="0"/>
        <v>71416.2</v>
      </c>
      <c r="K32">
        <f t="shared" si="1"/>
        <v>1.3821093813448491</v>
      </c>
      <c r="L32">
        <f t="shared" si="2"/>
        <v>114969</v>
      </c>
      <c r="M32">
        <f t="shared" si="3"/>
        <v>25920</v>
      </c>
      <c r="N32">
        <f t="shared" si="4"/>
        <v>71416.2</v>
      </c>
      <c r="O32">
        <f t="shared" si="5"/>
        <v>89049</v>
      </c>
      <c r="Q32">
        <v>-23803</v>
      </c>
      <c r="R32">
        <v>577</v>
      </c>
      <c r="T32">
        <v>-1498.1999999999971</v>
      </c>
      <c r="U32">
        <v>282</v>
      </c>
      <c r="W32">
        <v>6730.2000000000007</v>
      </c>
      <c r="X32">
        <v>388</v>
      </c>
      <c r="AF32">
        <v>71416.2</v>
      </c>
      <c r="AG32">
        <v>1.3821093813448491</v>
      </c>
      <c r="AK32">
        <v>71416.2</v>
      </c>
      <c r="AL32">
        <v>1.3821093813448491</v>
      </c>
    </row>
    <row r="33" spans="2:38" x14ac:dyDescent="0.25">
      <c r="B33">
        <v>23173</v>
      </c>
      <c r="C33">
        <v>73928</v>
      </c>
      <c r="D33">
        <v>115943</v>
      </c>
      <c r="E33">
        <v>26446</v>
      </c>
      <c r="F33">
        <v>2258</v>
      </c>
      <c r="H33">
        <v>67614</v>
      </c>
      <c r="J33">
        <f t="shared" si="0"/>
        <v>48349.599999999999</v>
      </c>
      <c r="K33">
        <f t="shared" si="1"/>
        <v>1.3984396975362774</v>
      </c>
      <c r="L33">
        <f t="shared" si="2"/>
        <v>115943</v>
      </c>
      <c r="M33">
        <f t="shared" si="3"/>
        <v>2258</v>
      </c>
      <c r="N33">
        <f t="shared" si="4"/>
        <v>48349.599999999999</v>
      </c>
      <c r="O33">
        <f t="shared" si="5"/>
        <v>113685</v>
      </c>
      <c r="Q33">
        <v>-8646</v>
      </c>
      <c r="R33">
        <v>-1386</v>
      </c>
      <c r="T33">
        <v>1363.5999999999985</v>
      </c>
      <c r="U33">
        <v>-368</v>
      </c>
      <c r="W33">
        <v>8447.2000000000007</v>
      </c>
      <c r="X33">
        <v>388.8</v>
      </c>
      <c r="AD33">
        <v>48349.599999999999</v>
      </c>
      <c r="AE33">
        <v>1.3984396975362774</v>
      </c>
      <c r="AK33">
        <v>48349.599999999999</v>
      </c>
      <c r="AL33">
        <v>1.3984396975362774</v>
      </c>
    </row>
    <row r="34" spans="2:38" x14ac:dyDescent="0.25">
      <c r="B34">
        <v>60561</v>
      </c>
      <c r="C34">
        <v>3998</v>
      </c>
      <c r="D34">
        <v>49373</v>
      </c>
      <c r="E34">
        <v>94935</v>
      </c>
      <c r="F34">
        <v>43247</v>
      </c>
      <c r="H34">
        <v>84434</v>
      </c>
      <c r="J34">
        <f t="shared" ref="J34:J65" si="6">AVERAGE(B34:F34)</f>
        <v>50422.8</v>
      </c>
      <c r="K34">
        <f t="shared" ref="K34:K65" si="7">H34/J34</f>
        <v>1.6745202567092663</v>
      </c>
      <c r="L34">
        <f t="shared" ref="L34:L65" si="8">MAX(B34:F34)</f>
        <v>94935</v>
      </c>
      <c r="M34">
        <f t="shared" ref="M34:M65" si="9">MIN(B34:F34)</f>
        <v>3998</v>
      </c>
      <c r="N34">
        <f t="shared" ref="N34:N65" si="10">AVERAGE(B34:F34)</f>
        <v>50422.8</v>
      </c>
      <c r="O34">
        <f t="shared" ref="O34:O65" si="11">L34-M34</f>
        <v>90937</v>
      </c>
      <c r="Q34">
        <v>-19132</v>
      </c>
      <c r="R34">
        <v>-688</v>
      </c>
      <c r="T34">
        <v>-9010.7999999999956</v>
      </c>
      <c r="U34">
        <v>-605.79999999999563</v>
      </c>
      <c r="W34">
        <v>11438</v>
      </c>
      <c r="X34">
        <v>1388.6000000000001</v>
      </c>
      <c r="AF34">
        <v>50422.8</v>
      </c>
      <c r="AG34">
        <v>1.6745202567092663</v>
      </c>
      <c r="AK34">
        <v>50422.8</v>
      </c>
      <c r="AL34">
        <v>1.6745202567092663</v>
      </c>
    </row>
    <row r="35" spans="2:38" x14ac:dyDescent="0.25">
      <c r="B35">
        <v>110074</v>
      </c>
      <c r="C35">
        <v>117376</v>
      </c>
      <c r="D35">
        <v>26207</v>
      </c>
      <c r="E35">
        <v>102389</v>
      </c>
      <c r="F35">
        <v>30295</v>
      </c>
      <c r="H35">
        <v>96246</v>
      </c>
      <c r="J35">
        <f t="shared" si="6"/>
        <v>77268.2</v>
      </c>
      <c r="K35">
        <f t="shared" si="7"/>
        <v>1.2456094486476972</v>
      </c>
      <c r="L35">
        <f t="shared" si="8"/>
        <v>117376</v>
      </c>
      <c r="M35">
        <f t="shared" si="9"/>
        <v>26207</v>
      </c>
      <c r="N35">
        <f t="shared" si="10"/>
        <v>77268.2</v>
      </c>
      <c r="O35">
        <f t="shared" si="11"/>
        <v>91169</v>
      </c>
      <c r="Q35">
        <v>7440</v>
      </c>
      <c r="R35">
        <v>1214</v>
      </c>
      <c r="T35">
        <v>1451</v>
      </c>
      <c r="U35">
        <v>354.19999999999709</v>
      </c>
      <c r="W35">
        <v>5932.5999999999995</v>
      </c>
      <c r="X35">
        <v>1008.1999999999999</v>
      </c>
      <c r="AB35">
        <v>77268.2</v>
      </c>
      <c r="AC35">
        <v>1.2456094486476972</v>
      </c>
      <c r="AK35">
        <v>77268.2</v>
      </c>
      <c r="AL35">
        <v>1.2456094486476972</v>
      </c>
    </row>
    <row r="36" spans="2:38" x14ac:dyDescent="0.25">
      <c r="B36">
        <v>57083</v>
      </c>
      <c r="C36">
        <v>22367</v>
      </c>
      <c r="D36">
        <v>52653</v>
      </c>
      <c r="E36">
        <v>97457</v>
      </c>
      <c r="F36">
        <v>66489</v>
      </c>
      <c r="H36">
        <v>81698</v>
      </c>
      <c r="J36">
        <f t="shared" si="6"/>
        <v>59209.8</v>
      </c>
      <c r="K36">
        <f t="shared" si="7"/>
        <v>1.3798053700569837</v>
      </c>
      <c r="L36">
        <f t="shared" si="8"/>
        <v>97457</v>
      </c>
      <c r="M36">
        <f t="shared" si="9"/>
        <v>22367</v>
      </c>
      <c r="N36">
        <f t="shared" si="10"/>
        <v>59209.8</v>
      </c>
      <c r="O36">
        <f t="shared" si="11"/>
        <v>75090</v>
      </c>
      <c r="Q36">
        <v>-3541</v>
      </c>
      <c r="R36">
        <v>-364</v>
      </c>
      <c r="T36">
        <v>317.40000000000146</v>
      </c>
      <c r="U36">
        <v>-300</v>
      </c>
      <c r="W36">
        <v>5585</v>
      </c>
      <c r="X36">
        <v>336.4</v>
      </c>
      <c r="AB36">
        <v>59209.8</v>
      </c>
      <c r="AC36">
        <v>1.3798053700569837</v>
      </c>
      <c r="AK36">
        <v>59209.8</v>
      </c>
      <c r="AL36">
        <v>1.3798053700569837</v>
      </c>
    </row>
    <row r="37" spans="2:38" x14ac:dyDescent="0.25">
      <c r="B37">
        <v>69588</v>
      </c>
      <c r="C37">
        <v>105702</v>
      </c>
      <c r="D37">
        <v>328</v>
      </c>
      <c r="E37">
        <v>43928</v>
      </c>
      <c r="F37">
        <v>85369</v>
      </c>
      <c r="H37">
        <v>101340</v>
      </c>
      <c r="J37">
        <f t="shared" si="6"/>
        <v>60983</v>
      </c>
      <c r="K37">
        <f t="shared" si="7"/>
        <v>1.6617745929193382</v>
      </c>
      <c r="L37">
        <f t="shared" si="8"/>
        <v>105702</v>
      </c>
      <c r="M37">
        <f t="shared" si="9"/>
        <v>328</v>
      </c>
      <c r="N37">
        <f t="shared" si="10"/>
        <v>60983</v>
      </c>
      <c r="O37">
        <f t="shared" si="11"/>
        <v>105374</v>
      </c>
      <c r="Q37">
        <v>-5916</v>
      </c>
      <c r="R37">
        <v>10</v>
      </c>
      <c r="T37">
        <v>1500.1999999999971</v>
      </c>
      <c r="U37">
        <v>-185.59999999999854</v>
      </c>
      <c r="W37">
        <v>5825.4</v>
      </c>
      <c r="X37">
        <v>882.8</v>
      </c>
      <c r="AF37">
        <v>60983</v>
      </c>
      <c r="AG37">
        <v>1.6617745929193382</v>
      </c>
      <c r="AK37">
        <v>60983</v>
      </c>
      <c r="AL37">
        <v>1.6617745929193382</v>
      </c>
    </row>
    <row r="38" spans="2:38" x14ac:dyDescent="0.25">
      <c r="B38">
        <v>102487</v>
      </c>
      <c r="C38">
        <v>98849</v>
      </c>
      <c r="D38">
        <v>16390</v>
      </c>
      <c r="E38">
        <v>35996</v>
      </c>
      <c r="F38">
        <v>57660</v>
      </c>
      <c r="H38">
        <v>93179</v>
      </c>
      <c r="J38">
        <f t="shared" si="6"/>
        <v>62276.4</v>
      </c>
      <c r="K38">
        <f t="shared" si="7"/>
        <v>1.496216865457862</v>
      </c>
      <c r="L38">
        <f t="shared" si="8"/>
        <v>102487</v>
      </c>
      <c r="M38">
        <f t="shared" si="9"/>
        <v>16390</v>
      </c>
      <c r="N38">
        <f t="shared" si="10"/>
        <v>62276.4</v>
      </c>
      <c r="O38">
        <f t="shared" si="11"/>
        <v>86097</v>
      </c>
      <c r="Q38">
        <v>9785</v>
      </c>
      <c r="R38">
        <v>-236</v>
      </c>
      <c r="T38">
        <v>136.80000000000291</v>
      </c>
      <c r="U38">
        <v>-329.19999999999709</v>
      </c>
      <c r="W38">
        <v>9429.2000000000007</v>
      </c>
      <c r="X38">
        <v>844.00000000000011</v>
      </c>
      <c r="AB38">
        <v>62276.4</v>
      </c>
      <c r="AC38">
        <v>1.496216865457862</v>
      </c>
      <c r="AK38">
        <v>62276.4</v>
      </c>
      <c r="AL38">
        <v>1.496216865457862</v>
      </c>
    </row>
    <row r="39" spans="2:38" x14ac:dyDescent="0.25">
      <c r="B39">
        <v>114698</v>
      </c>
      <c r="C39">
        <v>51520</v>
      </c>
      <c r="D39">
        <v>66125</v>
      </c>
      <c r="E39">
        <v>107955</v>
      </c>
      <c r="F39">
        <v>39093</v>
      </c>
      <c r="H39">
        <v>133251</v>
      </c>
      <c r="J39">
        <f t="shared" si="6"/>
        <v>75878.2</v>
      </c>
      <c r="K39">
        <f t="shared" si="7"/>
        <v>1.7561170402039059</v>
      </c>
      <c r="L39">
        <f t="shared" si="8"/>
        <v>114698</v>
      </c>
      <c r="M39">
        <f t="shared" si="9"/>
        <v>39093</v>
      </c>
      <c r="N39">
        <f t="shared" si="10"/>
        <v>75878.2</v>
      </c>
      <c r="O39">
        <f t="shared" si="11"/>
        <v>75605</v>
      </c>
      <c r="Q39">
        <v>3609</v>
      </c>
      <c r="R39">
        <v>-772</v>
      </c>
      <c r="T39">
        <v>-1169</v>
      </c>
      <c r="U39">
        <v>344</v>
      </c>
      <c r="W39">
        <v>7033</v>
      </c>
      <c r="X39">
        <v>547.19999999999993</v>
      </c>
      <c r="AF39">
        <v>75878.2</v>
      </c>
      <c r="AG39">
        <v>1.7561170402039059</v>
      </c>
      <c r="AK39">
        <v>75878.2</v>
      </c>
      <c r="AL39">
        <v>1.7561170402039059</v>
      </c>
    </row>
    <row r="40" spans="2:38" x14ac:dyDescent="0.25">
      <c r="B40">
        <v>3598</v>
      </c>
      <c r="C40">
        <v>116747</v>
      </c>
      <c r="D40">
        <v>92192</v>
      </c>
      <c r="E40">
        <v>65907</v>
      </c>
      <c r="F40">
        <v>5637</v>
      </c>
      <c r="H40">
        <v>61574</v>
      </c>
      <c r="J40">
        <f t="shared" si="6"/>
        <v>56816.2</v>
      </c>
      <c r="K40">
        <f t="shared" si="7"/>
        <v>1.083740200858206</v>
      </c>
      <c r="L40">
        <f t="shared" si="8"/>
        <v>116747</v>
      </c>
      <c r="M40">
        <f t="shared" si="9"/>
        <v>3598</v>
      </c>
      <c r="N40">
        <f t="shared" si="10"/>
        <v>56816.2</v>
      </c>
      <c r="O40">
        <f t="shared" si="11"/>
        <v>113149</v>
      </c>
      <c r="Q40">
        <v>-8905</v>
      </c>
      <c r="R40">
        <v>25</v>
      </c>
      <c r="T40">
        <v>1097.1999999999971</v>
      </c>
      <c r="U40">
        <v>-170.20000000000437</v>
      </c>
      <c r="W40">
        <v>5816.4000000000005</v>
      </c>
      <c r="X40">
        <v>233.39999999999998</v>
      </c>
      <c r="Z40">
        <v>56816.2</v>
      </c>
      <c r="AA40">
        <v>1.083740200858206</v>
      </c>
      <c r="AK40">
        <v>56816.2</v>
      </c>
      <c r="AL40">
        <v>1.083740200858206</v>
      </c>
    </row>
    <row r="41" spans="2:38" x14ac:dyDescent="0.25">
      <c r="B41">
        <v>73838</v>
      </c>
      <c r="C41">
        <v>73067</v>
      </c>
      <c r="D41">
        <v>84991</v>
      </c>
      <c r="E41">
        <v>110425</v>
      </c>
      <c r="F41">
        <v>2621</v>
      </c>
      <c r="H41">
        <v>113070</v>
      </c>
      <c r="J41">
        <f t="shared" si="6"/>
        <v>68988.399999999994</v>
      </c>
      <c r="K41">
        <f t="shared" si="7"/>
        <v>1.6389711893593708</v>
      </c>
      <c r="L41">
        <f t="shared" si="8"/>
        <v>110425</v>
      </c>
      <c r="M41">
        <f t="shared" si="9"/>
        <v>2621</v>
      </c>
      <c r="N41">
        <f t="shared" si="10"/>
        <v>68988.399999999994</v>
      </c>
      <c r="O41">
        <f t="shared" si="11"/>
        <v>107804</v>
      </c>
      <c r="Q41">
        <v>-9930</v>
      </c>
      <c r="R41">
        <v>-434</v>
      </c>
      <c r="T41">
        <v>1338.3999999999942</v>
      </c>
      <c r="U41">
        <v>-131</v>
      </c>
      <c r="W41">
        <v>4238.3999999999996</v>
      </c>
      <c r="X41">
        <v>487.8</v>
      </c>
      <c r="AF41">
        <v>68988.399999999994</v>
      </c>
      <c r="AG41">
        <v>1.6389711893593708</v>
      </c>
      <c r="AK41">
        <v>68988.399999999994</v>
      </c>
      <c r="AL41">
        <v>1.6389711893593708</v>
      </c>
    </row>
    <row r="42" spans="2:38" x14ac:dyDescent="0.25">
      <c r="B42">
        <v>100858</v>
      </c>
      <c r="C42">
        <v>6561</v>
      </c>
      <c r="D42">
        <v>26627</v>
      </c>
      <c r="E42">
        <v>103617</v>
      </c>
      <c r="F42">
        <v>110758</v>
      </c>
      <c r="H42">
        <v>120011</v>
      </c>
      <c r="J42">
        <f t="shared" si="6"/>
        <v>69684.2</v>
      </c>
      <c r="K42">
        <f t="shared" si="7"/>
        <v>1.7222124958024918</v>
      </c>
      <c r="L42">
        <f t="shared" si="8"/>
        <v>110758</v>
      </c>
      <c r="M42">
        <f t="shared" si="9"/>
        <v>6561</v>
      </c>
      <c r="N42">
        <f t="shared" si="10"/>
        <v>69684.2</v>
      </c>
      <c r="O42">
        <f t="shared" si="11"/>
        <v>104197</v>
      </c>
      <c r="Q42">
        <v>455</v>
      </c>
      <c r="R42">
        <v>65</v>
      </c>
      <c r="T42">
        <v>1025.5999999999913</v>
      </c>
      <c r="U42">
        <v>798</v>
      </c>
      <c r="W42">
        <v>7378.4</v>
      </c>
      <c r="X42">
        <v>798</v>
      </c>
      <c r="AF42">
        <v>69684.2</v>
      </c>
      <c r="AG42">
        <v>1.7222124958024918</v>
      </c>
      <c r="AK42">
        <v>69684.2</v>
      </c>
      <c r="AL42">
        <v>1.7222124958024918</v>
      </c>
    </row>
    <row r="43" spans="2:38" x14ac:dyDescent="0.25">
      <c r="B43">
        <v>117227</v>
      </c>
      <c r="C43">
        <v>94235</v>
      </c>
      <c r="D43">
        <v>50249</v>
      </c>
      <c r="E43">
        <v>119055</v>
      </c>
      <c r="F43">
        <v>66152</v>
      </c>
      <c r="H43">
        <v>124927</v>
      </c>
      <c r="J43">
        <f t="shared" si="6"/>
        <v>89383.6</v>
      </c>
      <c r="K43">
        <f t="shared" si="7"/>
        <v>1.3976501282114391</v>
      </c>
      <c r="L43">
        <f t="shared" si="8"/>
        <v>119055</v>
      </c>
      <c r="M43">
        <f t="shared" si="9"/>
        <v>50249</v>
      </c>
      <c r="N43">
        <f t="shared" si="10"/>
        <v>89383.6</v>
      </c>
      <c r="O43">
        <f t="shared" si="11"/>
        <v>68806</v>
      </c>
      <c r="Q43">
        <v>6724</v>
      </c>
      <c r="R43">
        <v>744</v>
      </c>
      <c r="T43">
        <v>208.60000000000582</v>
      </c>
      <c r="U43">
        <v>512.20000000001164</v>
      </c>
      <c r="W43">
        <v>4304.6000000000004</v>
      </c>
      <c r="X43">
        <v>639.79999999999995</v>
      </c>
      <c r="AB43">
        <v>89383.6</v>
      </c>
      <c r="AC43">
        <v>1.3976501282114391</v>
      </c>
      <c r="AK43">
        <v>89383.6</v>
      </c>
      <c r="AL43">
        <v>1.3976501282114391</v>
      </c>
    </row>
    <row r="44" spans="2:38" x14ac:dyDescent="0.25">
      <c r="B44">
        <v>86564</v>
      </c>
      <c r="C44">
        <v>47934</v>
      </c>
      <c r="D44">
        <v>45084</v>
      </c>
      <c r="E44">
        <v>104231</v>
      </c>
      <c r="F44">
        <v>11203</v>
      </c>
      <c r="H44">
        <v>101285</v>
      </c>
      <c r="J44">
        <f t="shared" si="6"/>
        <v>59003.199999999997</v>
      </c>
      <c r="K44">
        <f t="shared" si="7"/>
        <v>1.7166018114271768</v>
      </c>
      <c r="L44">
        <f t="shared" si="8"/>
        <v>104231</v>
      </c>
      <c r="M44">
        <f t="shared" si="9"/>
        <v>11203</v>
      </c>
      <c r="N44">
        <f t="shared" si="10"/>
        <v>59003.199999999997</v>
      </c>
      <c r="O44">
        <f t="shared" si="11"/>
        <v>93028</v>
      </c>
      <c r="Q44">
        <v>3746</v>
      </c>
      <c r="R44">
        <v>-22</v>
      </c>
      <c r="T44">
        <v>-504.20000000000437</v>
      </c>
      <c r="U44">
        <v>-265.60000000000582</v>
      </c>
      <c r="W44">
        <v>6435.8</v>
      </c>
      <c r="X44">
        <v>277.20000000000005</v>
      </c>
      <c r="AF44">
        <v>59003.199999999997</v>
      </c>
      <c r="AG44">
        <v>1.7166018114271768</v>
      </c>
      <c r="AK44">
        <v>59003.199999999997</v>
      </c>
      <c r="AL44">
        <v>1.7166018114271768</v>
      </c>
    </row>
    <row r="45" spans="2:38" x14ac:dyDescent="0.25">
      <c r="B45">
        <v>113160</v>
      </c>
      <c r="C45">
        <v>43454</v>
      </c>
      <c r="D45">
        <v>96377</v>
      </c>
      <c r="E45">
        <v>25038</v>
      </c>
      <c r="F45">
        <v>84890</v>
      </c>
      <c r="H45">
        <v>114500</v>
      </c>
      <c r="J45">
        <f t="shared" si="6"/>
        <v>72583.8</v>
      </c>
      <c r="K45">
        <f t="shared" si="7"/>
        <v>1.5774869874545008</v>
      </c>
      <c r="L45">
        <f t="shared" si="8"/>
        <v>113160</v>
      </c>
      <c r="M45">
        <f t="shared" si="9"/>
        <v>25038</v>
      </c>
      <c r="N45">
        <f t="shared" si="10"/>
        <v>72583.8</v>
      </c>
      <c r="O45">
        <f t="shared" si="11"/>
        <v>88122</v>
      </c>
      <c r="Q45">
        <v>15116</v>
      </c>
      <c r="R45">
        <v>18</v>
      </c>
      <c r="T45">
        <v>4245</v>
      </c>
      <c r="U45">
        <v>518.80000000000291</v>
      </c>
      <c r="W45">
        <v>5693.4</v>
      </c>
      <c r="X45">
        <v>1123.5999999999999</v>
      </c>
      <c r="AB45">
        <v>72583.8</v>
      </c>
      <c r="AC45">
        <v>1.5774869874545008</v>
      </c>
      <c r="AK45">
        <v>72583.8</v>
      </c>
      <c r="AL45">
        <v>1.5774869874545008</v>
      </c>
    </row>
    <row r="46" spans="2:38" x14ac:dyDescent="0.25">
      <c r="B46">
        <v>27795</v>
      </c>
      <c r="C46">
        <v>36674</v>
      </c>
      <c r="D46">
        <v>56455</v>
      </c>
      <c r="E46">
        <v>31085</v>
      </c>
      <c r="F46">
        <v>110537</v>
      </c>
      <c r="H46">
        <v>57756</v>
      </c>
      <c r="J46">
        <f t="shared" si="6"/>
        <v>52509.2</v>
      </c>
      <c r="K46">
        <f t="shared" si="7"/>
        <v>1.0999215375591325</v>
      </c>
      <c r="L46">
        <f t="shared" si="8"/>
        <v>110537</v>
      </c>
      <c r="M46">
        <f t="shared" si="9"/>
        <v>27795</v>
      </c>
      <c r="N46">
        <f t="shared" si="10"/>
        <v>52509.2</v>
      </c>
      <c r="O46">
        <f t="shared" si="11"/>
        <v>82742</v>
      </c>
      <c r="Q46">
        <v>-7311</v>
      </c>
      <c r="R46">
        <v>1759</v>
      </c>
      <c r="T46">
        <v>86.599999999998545</v>
      </c>
      <c r="U46">
        <v>-36.400000000001455</v>
      </c>
      <c r="W46">
        <v>10883.000000000002</v>
      </c>
      <c r="X46">
        <v>36.4</v>
      </c>
      <c r="Z46">
        <v>52509.2</v>
      </c>
      <c r="AA46">
        <v>1.0999215375591325</v>
      </c>
      <c r="AI46">
        <v>52509.2</v>
      </c>
      <c r="AJ46">
        <v>1.0999215375591325</v>
      </c>
    </row>
    <row r="47" spans="2:38" x14ac:dyDescent="0.25">
      <c r="B47">
        <v>30402</v>
      </c>
      <c r="C47">
        <v>10779</v>
      </c>
      <c r="D47">
        <v>59801</v>
      </c>
      <c r="E47">
        <v>83016</v>
      </c>
      <c r="F47">
        <v>17824</v>
      </c>
      <c r="H47">
        <v>49727</v>
      </c>
      <c r="J47">
        <f t="shared" si="6"/>
        <v>40364.400000000001</v>
      </c>
      <c r="K47">
        <f t="shared" si="7"/>
        <v>1.2319519180267759</v>
      </c>
      <c r="L47">
        <f t="shared" si="8"/>
        <v>83016</v>
      </c>
      <c r="M47">
        <f t="shared" si="9"/>
        <v>10779</v>
      </c>
      <c r="N47">
        <f t="shared" si="10"/>
        <v>40364.400000000001</v>
      </c>
      <c r="O47">
        <f t="shared" si="11"/>
        <v>72237</v>
      </c>
      <c r="Q47">
        <v>-2548</v>
      </c>
      <c r="R47">
        <v>-105</v>
      </c>
      <c r="T47">
        <v>-1357.1999999999971</v>
      </c>
      <c r="U47">
        <v>-839.59999999999854</v>
      </c>
      <c r="W47">
        <v>2301.2000000000003</v>
      </c>
      <c r="X47">
        <v>905.2</v>
      </c>
      <c r="Z47">
        <v>40364.400000000001</v>
      </c>
      <c r="AA47">
        <v>1.2319519180267759</v>
      </c>
      <c r="AI47">
        <v>40364.400000000001</v>
      </c>
      <c r="AJ47">
        <v>1.2319519180267759</v>
      </c>
    </row>
    <row r="48" spans="2:38" x14ac:dyDescent="0.25">
      <c r="B48">
        <v>89627</v>
      </c>
      <c r="C48">
        <v>49994</v>
      </c>
      <c r="D48">
        <v>25496</v>
      </c>
      <c r="E48">
        <v>499</v>
      </c>
      <c r="F48">
        <v>87529</v>
      </c>
      <c r="H48">
        <v>50900</v>
      </c>
      <c r="J48">
        <f t="shared" si="6"/>
        <v>50629</v>
      </c>
      <c r="K48">
        <f t="shared" si="7"/>
        <v>1.0053526634932548</v>
      </c>
      <c r="L48">
        <f t="shared" si="8"/>
        <v>89627</v>
      </c>
      <c r="M48">
        <f t="shared" si="9"/>
        <v>499</v>
      </c>
      <c r="N48">
        <f t="shared" si="10"/>
        <v>50629</v>
      </c>
      <c r="O48">
        <f t="shared" si="11"/>
        <v>89128</v>
      </c>
      <c r="Q48">
        <v>-10846</v>
      </c>
      <c r="R48">
        <v>-63</v>
      </c>
      <c r="T48">
        <v>-8066.5999999999985</v>
      </c>
      <c r="U48">
        <v>9.8000000000029104</v>
      </c>
      <c r="W48">
        <v>11248.6</v>
      </c>
      <c r="X48">
        <v>39.4</v>
      </c>
      <c r="AB48">
        <v>50629</v>
      </c>
      <c r="AC48">
        <v>1.0053526634932548</v>
      </c>
      <c r="AI48">
        <v>50629</v>
      </c>
      <c r="AJ48">
        <v>1.0053526634932548</v>
      </c>
    </row>
    <row r="49" spans="2:38" x14ac:dyDescent="0.25">
      <c r="B49">
        <v>32747</v>
      </c>
      <c r="C49">
        <v>38692</v>
      </c>
      <c r="D49">
        <v>113791</v>
      </c>
      <c r="E49">
        <v>18577</v>
      </c>
      <c r="F49">
        <v>55713</v>
      </c>
      <c r="H49">
        <v>115991</v>
      </c>
      <c r="J49">
        <f t="shared" si="6"/>
        <v>51904</v>
      </c>
      <c r="K49">
        <f t="shared" si="7"/>
        <v>2.2347217940813811</v>
      </c>
      <c r="L49">
        <f t="shared" si="8"/>
        <v>113791</v>
      </c>
      <c r="M49">
        <f t="shared" si="9"/>
        <v>18577</v>
      </c>
      <c r="N49">
        <f t="shared" si="10"/>
        <v>51904</v>
      </c>
      <c r="O49">
        <f t="shared" si="11"/>
        <v>95214</v>
      </c>
      <c r="Q49">
        <v>8366</v>
      </c>
      <c r="R49">
        <v>-304</v>
      </c>
      <c r="T49">
        <v>-1896.1999999999971</v>
      </c>
      <c r="U49">
        <v>74.599999999998545</v>
      </c>
      <c r="W49">
        <v>13099</v>
      </c>
      <c r="X49">
        <v>220.6</v>
      </c>
      <c r="AD49">
        <v>51904</v>
      </c>
      <c r="AE49">
        <v>2.2347217940813811</v>
      </c>
      <c r="AK49">
        <v>51904</v>
      </c>
      <c r="AL49">
        <v>2.2347217940813811</v>
      </c>
    </row>
    <row r="50" spans="2:38" x14ac:dyDescent="0.25">
      <c r="B50">
        <v>69132</v>
      </c>
      <c r="C50">
        <v>27214</v>
      </c>
      <c r="D50">
        <v>95158</v>
      </c>
      <c r="E50">
        <v>23181</v>
      </c>
      <c r="F50">
        <v>59776</v>
      </c>
      <c r="H50">
        <v>82296</v>
      </c>
      <c r="J50">
        <f t="shared" si="6"/>
        <v>54892.2</v>
      </c>
      <c r="K50">
        <f t="shared" si="7"/>
        <v>1.4992293987123855</v>
      </c>
      <c r="L50">
        <f t="shared" si="8"/>
        <v>95158</v>
      </c>
      <c r="M50">
        <f t="shared" si="9"/>
        <v>23181</v>
      </c>
      <c r="N50">
        <f t="shared" si="10"/>
        <v>54892.2</v>
      </c>
      <c r="O50">
        <f t="shared" si="11"/>
        <v>71977</v>
      </c>
      <c r="Q50">
        <v>8373</v>
      </c>
      <c r="R50">
        <v>98</v>
      </c>
      <c r="T50">
        <v>-2770.2000000000044</v>
      </c>
      <c r="U50">
        <v>-574.20000000000437</v>
      </c>
      <c r="W50">
        <v>7072.6</v>
      </c>
      <c r="X50">
        <v>785.4</v>
      </c>
      <c r="Z50">
        <v>54892.2</v>
      </c>
      <c r="AA50">
        <v>1.4992293987123855</v>
      </c>
      <c r="AK50">
        <v>54892.2</v>
      </c>
      <c r="AL50">
        <v>1.4992293987123855</v>
      </c>
    </row>
    <row r="51" spans="2:38" x14ac:dyDescent="0.25">
      <c r="B51">
        <v>15265</v>
      </c>
      <c r="C51">
        <v>26377</v>
      </c>
      <c r="D51">
        <v>1607</v>
      </c>
      <c r="E51">
        <v>9433</v>
      </c>
      <c r="F51">
        <v>11923</v>
      </c>
      <c r="H51">
        <v>33412</v>
      </c>
      <c r="J51">
        <f t="shared" si="6"/>
        <v>12921</v>
      </c>
      <c r="K51">
        <f t="shared" si="7"/>
        <v>2.5858679668756288</v>
      </c>
      <c r="L51">
        <f t="shared" si="8"/>
        <v>26377</v>
      </c>
      <c r="M51">
        <f t="shared" si="9"/>
        <v>1607</v>
      </c>
      <c r="N51">
        <f t="shared" si="10"/>
        <v>12921</v>
      </c>
      <c r="O51">
        <f t="shared" si="11"/>
        <v>24770</v>
      </c>
      <c r="Q51">
        <v>-8285</v>
      </c>
      <c r="R51">
        <v>-7</v>
      </c>
      <c r="T51">
        <v>-1716</v>
      </c>
      <c r="U51">
        <v>-348.39999999999964</v>
      </c>
      <c r="W51">
        <v>6888.7999999999993</v>
      </c>
      <c r="X51">
        <v>362.40000000000003</v>
      </c>
      <c r="AD51">
        <v>12921</v>
      </c>
      <c r="AE51">
        <v>2.5858679668756288</v>
      </c>
      <c r="AK51">
        <v>12921</v>
      </c>
      <c r="AL51">
        <v>2.5858679668756288</v>
      </c>
    </row>
    <row r="52" spans="2:38" x14ac:dyDescent="0.25">
      <c r="B52">
        <v>19390</v>
      </c>
      <c r="C52">
        <v>94131</v>
      </c>
      <c r="D52">
        <v>16432</v>
      </c>
      <c r="E52">
        <v>54421</v>
      </c>
      <c r="F52">
        <v>26844</v>
      </c>
      <c r="H52">
        <v>84695</v>
      </c>
      <c r="J52">
        <f t="shared" si="6"/>
        <v>42243.6</v>
      </c>
      <c r="K52">
        <f t="shared" si="7"/>
        <v>2.0049190883352743</v>
      </c>
      <c r="L52">
        <f t="shared" si="8"/>
        <v>94131</v>
      </c>
      <c r="M52">
        <f t="shared" si="9"/>
        <v>16432</v>
      </c>
      <c r="N52">
        <f t="shared" si="10"/>
        <v>42243.6</v>
      </c>
      <c r="O52">
        <f t="shared" si="11"/>
        <v>77699</v>
      </c>
      <c r="Q52">
        <v>27377</v>
      </c>
      <c r="R52">
        <v>130</v>
      </c>
      <c r="T52">
        <v>2490</v>
      </c>
      <c r="U52">
        <v>-59.400000000001455</v>
      </c>
      <c r="W52">
        <v>4537.5999999999995</v>
      </c>
      <c r="X52">
        <v>759</v>
      </c>
      <c r="Z52">
        <v>42243.6</v>
      </c>
      <c r="AA52">
        <v>2.0049190883352743</v>
      </c>
      <c r="AK52">
        <v>42243.6</v>
      </c>
      <c r="AL52">
        <v>2.0049190883352743</v>
      </c>
    </row>
    <row r="53" spans="2:38" x14ac:dyDescent="0.25">
      <c r="B53">
        <v>38205</v>
      </c>
      <c r="C53">
        <v>1982</v>
      </c>
      <c r="D53">
        <v>19452</v>
      </c>
      <c r="E53">
        <v>81391</v>
      </c>
      <c r="F53">
        <v>20782</v>
      </c>
      <c r="H53">
        <v>35516</v>
      </c>
      <c r="J53">
        <f t="shared" si="6"/>
        <v>32362.400000000001</v>
      </c>
      <c r="K53">
        <f t="shared" si="7"/>
        <v>1.0974464193014115</v>
      </c>
      <c r="L53">
        <f t="shared" si="8"/>
        <v>81391</v>
      </c>
      <c r="M53">
        <f t="shared" si="9"/>
        <v>1982</v>
      </c>
      <c r="N53">
        <f t="shared" si="10"/>
        <v>32362.400000000001</v>
      </c>
      <c r="O53">
        <f t="shared" si="11"/>
        <v>79409</v>
      </c>
      <c r="Q53">
        <v>-14299</v>
      </c>
      <c r="R53">
        <v>472</v>
      </c>
      <c r="T53">
        <v>-3898</v>
      </c>
      <c r="U53">
        <v>-979.40000000000146</v>
      </c>
      <c r="W53">
        <v>6043.6</v>
      </c>
      <c r="X53">
        <v>1119</v>
      </c>
      <c r="Z53">
        <v>32362.400000000001</v>
      </c>
      <c r="AA53">
        <v>1.0974464193014115</v>
      </c>
      <c r="AI53">
        <v>32362.400000000001</v>
      </c>
      <c r="AJ53">
        <v>1.0974464193014115</v>
      </c>
    </row>
    <row r="54" spans="2:38" x14ac:dyDescent="0.25">
      <c r="B54">
        <v>111190</v>
      </c>
      <c r="C54">
        <v>109243</v>
      </c>
      <c r="D54">
        <v>51909</v>
      </c>
      <c r="E54">
        <v>112732</v>
      </c>
      <c r="F54">
        <v>58201</v>
      </c>
      <c r="H54">
        <v>99999</v>
      </c>
      <c r="J54">
        <f t="shared" si="6"/>
        <v>88655</v>
      </c>
      <c r="K54">
        <f t="shared" si="7"/>
        <v>1.1279566860301167</v>
      </c>
      <c r="L54">
        <f t="shared" si="8"/>
        <v>112732</v>
      </c>
      <c r="M54">
        <f t="shared" si="9"/>
        <v>51909</v>
      </c>
      <c r="N54">
        <f t="shared" si="10"/>
        <v>88655</v>
      </c>
      <c r="O54">
        <f t="shared" si="11"/>
        <v>60823</v>
      </c>
      <c r="Q54">
        <v>-8487</v>
      </c>
      <c r="R54">
        <v>7</v>
      </c>
      <c r="T54">
        <v>-1553.1999999999971</v>
      </c>
      <c r="U54">
        <v>-290.80000000000291</v>
      </c>
      <c r="W54">
        <v>7614.8000000000011</v>
      </c>
      <c r="X54">
        <v>1013.1999999999999</v>
      </c>
      <c r="AB54">
        <v>88655</v>
      </c>
      <c r="AC54">
        <v>1.1279566860301167</v>
      </c>
      <c r="AI54">
        <v>88655</v>
      </c>
      <c r="AJ54">
        <v>1.1279566860301167</v>
      </c>
    </row>
    <row r="55" spans="2:38" x14ac:dyDescent="0.25">
      <c r="B55">
        <v>96385</v>
      </c>
      <c r="C55">
        <v>25167</v>
      </c>
      <c r="D55">
        <v>11803</v>
      </c>
      <c r="E55">
        <v>110422</v>
      </c>
      <c r="F55">
        <v>24879</v>
      </c>
      <c r="H55">
        <v>60938</v>
      </c>
      <c r="J55">
        <f t="shared" si="6"/>
        <v>53731.199999999997</v>
      </c>
      <c r="K55">
        <f t="shared" si="7"/>
        <v>1.1341269132273242</v>
      </c>
      <c r="L55">
        <f t="shared" si="8"/>
        <v>110422</v>
      </c>
      <c r="M55">
        <f t="shared" si="9"/>
        <v>11803</v>
      </c>
      <c r="N55">
        <f t="shared" si="10"/>
        <v>53731.199999999997</v>
      </c>
      <c r="O55">
        <f t="shared" si="11"/>
        <v>98619</v>
      </c>
      <c r="Q55">
        <v>-7204</v>
      </c>
      <c r="R55">
        <v>831</v>
      </c>
      <c r="T55">
        <v>3768.5999999999985</v>
      </c>
      <c r="U55">
        <v>110</v>
      </c>
      <c r="W55">
        <v>8750.5999999999985</v>
      </c>
      <c r="X55">
        <v>1135.5999999999999</v>
      </c>
      <c r="Z55">
        <v>53731.199999999997</v>
      </c>
      <c r="AA55">
        <v>1.1341269132273242</v>
      </c>
      <c r="AI55">
        <v>53731.199999999997</v>
      </c>
      <c r="AJ55">
        <v>1.1341269132273242</v>
      </c>
    </row>
    <row r="56" spans="2:38" x14ac:dyDescent="0.25">
      <c r="B56">
        <v>6896</v>
      </c>
      <c r="C56">
        <v>99626</v>
      </c>
      <c r="D56">
        <v>44606</v>
      </c>
      <c r="E56">
        <v>118105</v>
      </c>
      <c r="F56">
        <v>14202</v>
      </c>
      <c r="H56">
        <v>65980</v>
      </c>
      <c r="J56">
        <f t="shared" si="6"/>
        <v>56687</v>
      </c>
      <c r="K56">
        <f t="shared" si="7"/>
        <v>1.1639352938063401</v>
      </c>
      <c r="L56">
        <f t="shared" si="8"/>
        <v>118105</v>
      </c>
      <c r="M56">
        <f t="shared" si="9"/>
        <v>6896</v>
      </c>
      <c r="N56">
        <f t="shared" si="10"/>
        <v>56687</v>
      </c>
      <c r="O56">
        <f t="shared" si="11"/>
        <v>111209</v>
      </c>
      <c r="Q56">
        <v>4111</v>
      </c>
      <c r="R56">
        <v>2004</v>
      </c>
      <c r="T56">
        <v>1214</v>
      </c>
      <c r="U56">
        <v>-553.59999999999854</v>
      </c>
      <c r="W56">
        <v>3857.6000000000004</v>
      </c>
      <c r="X56">
        <v>556</v>
      </c>
      <c r="Z56">
        <v>56687</v>
      </c>
      <c r="AA56">
        <v>1.1639352938063401</v>
      </c>
      <c r="AK56">
        <v>56687</v>
      </c>
      <c r="AL56">
        <v>1.1639352938063401</v>
      </c>
    </row>
    <row r="57" spans="2:38" x14ac:dyDescent="0.25">
      <c r="B57">
        <v>110874</v>
      </c>
      <c r="C57">
        <v>21485</v>
      </c>
      <c r="D57">
        <v>114923</v>
      </c>
      <c r="E57">
        <v>50320</v>
      </c>
      <c r="F57">
        <v>39146</v>
      </c>
      <c r="H57">
        <v>96002</v>
      </c>
      <c r="J57">
        <f t="shared" si="6"/>
        <v>67349.600000000006</v>
      </c>
      <c r="K57">
        <f t="shared" si="7"/>
        <v>1.4254279164241508</v>
      </c>
      <c r="L57">
        <f t="shared" si="8"/>
        <v>114923</v>
      </c>
      <c r="M57">
        <f t="shared" si="9"/>
        <v>21485</v>
      </c>
      <c r="N57">
        <f t="shared" si="10"/>
        <v>67349.600000000006</v>
      </c>
      <c r="O57">
        <f t="shared" si="11"/>
        <v>93438</v>
      </c>
      <c r="Q57">
        <v>4244</v>
      </c>
      <c r="R57">
        <v>83</v>
      </c>
      <c r="T57">
        <v>2799.2000000000044</v>
      </c>
      <c r="U57">
        <v>301</v>
      </c>
      <c r="W57">
        <v>5958.8</v>
      </c>
      <c r="X57">
        <v>863</v>
      </c>
      <c r="AB57">
        <v>67349.600000000006</v>
      </c>
      <c r="AC57">
        <v>1.4254279164241508</v>
      </c>
      <c r="AK57">
        <v>67349.600000000006</v>
      </c>
      <c r="AL57">
        <v>1.4254279164241508</v>
      </c>
    </row>
    <row r="58" spans="2:38" x14ac:dyDescent="0.25">
      <c r="B58">
        <v>84210</v>
      </c>
      <c r="C58">
        <v>63047</v>
      </c>
      <c r="D58">
        <v>10089</v>
      </c>
      <c r="E58">
        <v>56039</v>
      </c>
      <c r="F58">
        <v>17574</v>
      </c>
      <c r="H58">
        <v>85534</v>
      </c>
      <c r="J58">
        <f t="shared" si="6"/>
        <v>46191.8</v>
      </c>
      <c r="K58">
        <f t="shared" si="7"/>
        <v>1.8517139405695382</v>
      </c>
      <c r="L58">
        <f t="shared" si="8"/>
        <v>84210</v>
      </c>
      <c r="M58">
        <f t="shared" si="9"/>
        <v>10089</v>
      </c>
      <c r="N58">
        <f t="shared" si="10"/>
        <v>46191.8</v>
      </c>
      <c r="O58">
        <f t="shared" si="11"/>
        <v>74121</v>
      </c>
      <c r="Q58">
        <v>15424</v>
      </c>
      <c r="R58">
        <v>630</v>
      </c>
      <c r="T58">
        <v>5970.8000000000029</v>
      </c>
      <c r="U58">
        <v>387</v>
      </c>
      <c r="W58">
        <v>7268</v>
      </c>
      <c r="X58">
        <v>875.8</v>
      </c>
      <c r="AD58">
        <v>46191.8</v>
      </c>
      <c r="AE58">
        <v>1.8517139405695382</v>
      </c>
      <c r="AK58">
        <v>46191.8</v>
      </c>
      <c r="AL58">
        <v>1.8517139405695382</v>
      </c>
    </row>
    <row r="59" spans="2:38" x14ac:dyDescent="0.25">
      <c r="B59">
        <v>79356</v>
      </c>
      <c r="C59">
        <v>118761</v>
      </c>
      <c r="D59">
        <v>44611</v>
      </c>
      <c r="E59">
        <v>111543</v>
      </c>
      <c r="F59">
        <v>57970</v>
      </c>
      <c r="H59">
        <v>94302</v>
      </c>
      <c r="J59">
        <f t="shared" si="6"/>
        <v>82448.2</v>
      </c>
      <c r="K59">
        <f t="shared" si="7"/>
        <v>1.1437726960685619</v>
      </c>
      <c r="L59">
        <f t="shared" si="8"/>
        <v>118761</v>
      </c>
      <c r="M59">
        <f t="shared" si="9"/>
        <v>44611</v>
      </c>
      <c r="N59">
        <f t="shared" si="10"/>
        <v>82448.2</v>
      </c>
      <c r="O59">
        <f t="shared" si="11"/>
        <v>74150</v>
      </c>
      <c r="Q59">
        <v>-5082</v>
      </c>
      <c r="R59">
        <v>-19</v>
      </c>
      <c r="T59">
        <v>3629.8000000000029</v>
      </c>
      <c r="U59">
        <v>123</v>
      </c>
      <c r="W59">
        <v>7066.2</v>
      </c>
      <c r="X59">
        <v>466.59999999999997</v>
      </c>
      <c r="AB59">
        <v>82448.2</v>
      </c>
      <c r="AC59">
        <v>1.1437726960685619</v>
      </c>
      <c r="AI59">
        <v>82448.2</v>
      </c>
      <c r="AJ59">
        <v>1.1437726960685619</v>
      </c>
    </row>
    <row r="60" spans="2:38" x14ac:dyDescent="0.25">
      <c r="B60">
        <v>11595</v>
      </c>
      <c r="C60">
        <v>103712</v>
      </c>
      <c r="D60">
        <v>25086</v>
      </c>
      <c r="E60">
        <v>116122</v>
      </c>
      <c r="F60">
        <v>2619</v>
      </c>
      <c r="H60">
        <v>68795</v>
      </c>
      <c r="J60">
        <f t="shared" si="6"/>
        <v>51826.8</v>
      </c>
      <c r="K60">
        <f t="shared" si="7"/>
        <v>1.3274020390994621</v>
      </c>
      <c r="L60">
        <f t="shared" si="8"/>
        <v>116122</v>
      </c>
      <c r="M60">
        <f t="shared" si="9"/>
        <v>2619</v>
      </c>
      <c r="N60">
        <f t="shared" si="10"/>
        <v>51826.8</v>
      </c>
      <c r="O60">
        <f t="shared" si="11"/>
        <v>113503</v>
      </c>
      <c r="Q60">
        <v>5942</v>
      </c>
      <c r="R60">
        <v>1774</v>
      </c>
      <c r="T60">
        <v>-3695.3999999999942</v>
      </c>
      <c r="U60">
        <v>432.60000000000582</v>
      </c>
      <c r="W60">
        <v>4234.2000000000007</v>
      </c>
      <c r="X60">
        <v>520.20000000000005</v>
      </c>
      <c r="Z60">
        <v>51826.8</v>
      </c>
      <c r="AA60">
        <v>1.3274020390994621</v>
      </c>
      <c r="AK60">
        <v>51826.8</v>
      </c>
      <c r="AL60">
        <v>1.3274020390994621</v>
      </c>
    </row>
    <row r="61" spans="2:38" x14ac:dyDescent="0.25">
      <c r="B61">
        <v>66562</v>
      </c>
      <c r="C61">
        <v>26820</v>
      </c>
      <c r="D61">
        <v>22940</v>
      </c>
      <c r="E61">
        <v>94671</v>
      </c>
      <c r="F61">
        <v>24509</v>
      </c>
      <c r="H61">
        <v>113185</v>
      </c>
      <c r="J61">
        <f t="shared" si="6"/>
        <v>47100.4</v>
      </c>
      <c r="K61">
        <f t="shared" si="7"/>
        <v>2.4030581481261306</v>
      </c>
      <c r="L61">
        <f t="shared" si="8"/>
        <v>94671</v>
      </c>
      <c r="M61">
        <f t="shared" si="9"/>
        <v>22940</v>
      </c>
      <c r="N61">
        <f t="shared" si="10"/>
        <v>47100.4</v>
      </c>
      <c r="O61">
        <f t="shared" si="11"/>
        <v>71731</v>
      </c>
      <c r="Q61">
        <v>8512</v>
      </c>
      <c r="R61">
        <v>43</v>
      </c>
      <c r="T61">
        <v>-1558.4000000000015</v>
      </c>
      <c r="U61">
        <v>-8</v>
      </c>
      <c r="W61">
        <v>6387.5999999999995</v>
      </c>
      <c r="X61">
        <v>855.59999999999991</v>
      </c>
      <c r="AD61">
        <v>47100.4</v>
      </c>
      <c r="AE61">
        <v>2.4030581481261306</v>
      </c>
      <c r="AK61">
        <v>47100.4</v>
      </c>
      <c r="AL61">
        <v>2.4030581481261306</v>
      </c>
    </row>
    <row r="62" spans="2:38" x14ac:dyDescent="0.25">
      <c r="B62">
        <v>62314</v>
      </c>
      <c r="C62">
        <v>114256</v>
      </c>
      <c r="D62">
        <v>105453</v>
      </c>
      <c r="E62">
        <v>69511</v>
      </c>
      <c r="F62">
        <v>69511</v>
      </c>
      <c r="H62">
        <v>87117</v>
      </c>
      <c r="J62">
        <f t="shared" si="6"/>
        <v>84209</v>
      </c>
      <c r="K62">
        <f t="shared" si="7"/>
        <v>1.0345331259129071</v>
      </c>
      <c r="L62">
        <f t="shared" si="8"/>
        <v>114256</v>
      </c>
      <c r="M62">
        <f t="shared" si="9"/>
        <v>62314</v>
      </c>
      <c r="N62">
        <f t="shared" si="10"/>
        <v>84209</v>
      </c>
      <c r="O62">
        <f t="shared" si="11"/>
        <v>51942</v>
      </c>
      <c r="Q62">
        <v>-7347</v>
      </c>
      <c r="R62">
        <v>-309</v>
      </c>
      <c r="T62">
        <v>2315.6000000000058</v>
      </c>
      <c r="U62">
        <v>479.39999999999418</v>
      </c>
      <c r="W62">
        <v>7248.0000000000009</v>
      </c>
      <c r="X62">
        <v>485.4</v>
      </c>
      <c r="AB62">
        <v>84209</v>
      </c>
      <c r="AC62">
        <v>1.0345331259129071</v>
      </c>
      <c r="AI62">
        <v>84209</v>
      </c>
      <c r="AJ62">
        <v>1.0345331259129071</v>
      </c>
    </row>
    <row r="63" spans="2:38" x14ac:dyDescent="0.25">
      <c r="B63">
        <v>79359</v>
      </c>
      <c r="C63">
        <v>102311</v>
      </c>
      <c r="D63">
        <v>68348</v>
      </c>
      <c r="E63">
        <v>16094</v>
      </c>
      <c r="F63">
        <v>46292</v>
      </c>
      <c r="H63">
        <v>82464</v>
      </c>
      <c r="J63">
        <f t="shared" si="6"/>
        <v>62480.800000000003</v>
      </c>
      <c r="K63">
        <f t="shared" si="7"/>
        <v>1.3198294516075337</v>
      </c>
      <c r="L63">
        <f t="shared" si="8"/>
        <v>102311</v>
      </c>
      <c r="M63">
        <f t="shared" si="9"/>
        <v>16094</v>
      </c>
      <c r="N63">
        <f t="shared" si="10"/>
        <v>62480.800000000003</v>
      </c>
      <c r="O63">
        <f t="shared" si="11"/>
        <v>86217</v>
      </c>
      <c r="Q63">
        <v>-1668</v>
      </c>
      <c r="R63">
        <v>-587</v>
      </c>
      <c r="T63">
        <v>3219.4000000000015</v>
      </c>
      <c r="U63">
        <v>-94.599999999998545</v>
      </c>
      <c r="W63">
        <v>6342.6</v>
      </c>
      <c r="X63">
        <v>102.2</v>
      </c>
      <c r="AB63">
        <v>62480.800000000003</v>
      </c>
      <c r="AC63">
        <v>1.3198294516075337</v>
      </c>
      <c r="AK63">
        <v>62480.800000000003</v>
      </c>
      <c r="AL63">
        <v>1.3198294516075337</v>
      </c>
    </row>
    <row r="64" spans="2:38" x14ac:dyDescent="0.25">
      <c r="B64">
        <v>111513</v>
      </c>
      <c r="C64">
        <v>116085</v>
      </c>
      <c r="D64">
        <v>82599</v>
      </c>
      <c r="E64">
        <v>58465</v>
      </c>
      <c r="F64">
        <v>22063</v>
      </c>
      <c r="H64">
        <v>121091</v>
      </c>
      <c r="J64">
        <f t="shared" si="6"/>
        <v>78145</v>
      </c>
      <c r="K64">
        <f t="shared" si="7"/>
        <v>1.5495681105636956</v>
      </c>
      <c r="L64">
        <f t="shared" si="8"/>
        <v>116085</v>
      </c>
      <c r="M64">
        <f t="shared" si="9"/>
        <v>22063</v>
      </c>
      <c r="N64">
        <f t="shared" si="10"/>
        <v>78145</v>
      </c>
      <c r="O64">
        <f t="shared" si="11"/>
        <v>94022</v>
      </c>
      <c r="Q64">
        <v>-5476</v>
      </c>
      <c r="R64">
        <v>-1040</v>
      </c>
      <c r="T64">
        <v>-5937.8000000000029</v>
      </c>
      <c r="U64">
        <v>-325.60000000000582</v>
      </c>
      <c r="W64">
        <v>7481.4</v>
      </c>
      <c r="X64">
        <v>457.20000000000005</v>
      </c>
      <c r="AB64">
        <v>78145</v>
      </c>
      <c r="AC64">
        <v>1.5495681105636956</v>
      </c>
      <c r="AK64">
        <v>78145</v>
      </c>
      <c r="AL64">
        <v>1.5495681105636956</v>
      </c>
    </row>
    <row r="65" spans="2:38" x14ac:dyDescent="0.25">
      <c r="B65">
        <v>81755</v>
      </c>
      <c r="C65">
        <v>117977</v>
      </c>
      <c r="D65">
        <v>104408</v>
      </c>
      <c r="E65">
        <v>105857</v>
      </c>
      <c r="F65">
        <v>49716</v>
      </c>
      <c r="H65">
        <v>102398</v>
      </c>
      <c r="J65">
        <f t="shared" si="6"/>
        <v>91942.6</v>
      </c>
      <c r="K65">
        <f t="shared" si="7"/>
        <v>1.1137166014448143</v>
      </c>
      <c r="L65">
        <f t="shared" si="8"/>
        <v>117977</v>
      </c>
      <c r="M65">
        <f t="shared" si="9"/>
        <v>49716</v>
      </c>
      <c r="N65">
        <f t="shared" si="10"/>
        <v>91942.6</v>
      </c>
      <c r="O65">
        <f t="shared" si="11"/>
        <v>68261</v>
      </c>
      <c r="Q65">
        <v>-4120</v>
      </c>
      <c r="R65">
        <v>-367</v>
      </c>
      <c r="T65">
        <v>6039.4000000000087</v>
      </c>
      <c r="U65">
        <v>-884.19999999999709</v>
      </c>
      <c r="W65">
        <v>10400.6</v>
      </c>
      <c r="X65">
        <v>888.2</v>
      </c>
      <c r="AB65">
        <v>91942.6</v>
      </c>
      <c r="AC65">
        <v>1.1137166014448143</v>
      </c>
      <c r="AI65">
        <v>91942.6</v>
      </c>
      <c r="AJ65">
        <v>1.1137166014448143</v>
      </c>
    </row>
    <row r="66" spans="2:38" x14ac:dyDescent="0.25">
      <c r="B66">
        <v>67699</v>
      </c>
      <c r="C66">
        <v>19155</v>
      </c>
      <c r="D66">
        <v>42775</v>
      </c>
      <c r="E66">
        <v>33856</v>
      </c>
      <c r="F66">
        <v>66550</v>
      </c>
      <c r="H66">
        <v>85382</v>
      </c>
      <c r="J66">
        <f t="shared" ref="J66:J101" si="12">AVERAGE(B66:F66)</f>
        <v>46007</v>
      </c>
      <c r="K66">
        <f t="shared" ref="K66:K97" si="13">H66/J66</f>
        <v>1.8558480231269154</v>
      </c>
      <c r="L66">
        <f t="shared" ref="L66:L101" si="14">MAX(B66:F66)</f>
        <v>67699</v>
      </c>
      <c r="M66">
        <f t="shared" ref="M66:M101" si="15">MIN(B66:F66)</f>
        <v>19155</v>
      </c>
      <c r="N66">
        <f t="shared" ref="N66:N101" si="16">AVERAGE(B66:F66)</f>
        <v>46007</v>
      </c>
      <c r="O66">
        <f t="shared" ref="O66:O101" si="17">L66-M66</f>
        <v>48544</v>
      </c>
      <c r="Q66">
        <v>-349</v>
      </c>
      <c r="R66">
        <v>167</v>
      </c>
      <c r="T66">
        <v>3719.5999999999985</v>
      </c>
      <c r="U66">
        <v>-36.599999999998545</v>
      </c>
      <c r="W66">
        <v>8338</v>
      </c>
      <c r="X66">
        <v>41</v>
      </c>
      <c r="AD66">
        <v>46007</v>
      </c>
      <c r="AE66">
        <v>1.8558480231269154</v>
      </c>
      <c r="AK66">
        <v>46007</v>
      </c>
      <c r="AL66">
        <v>1.8558480231269154</v>
      </c>
    </row>
    <row r="67" spans="2:38" x14ac:dyDescent="0.25">
      <c r="B67">
        <v>49672</v>
      </c>
      <c r="C67">
        <v>48455</v>
      </c>
      <c r="D67">
        <v>90237</v>
      </c>
      <c r="E67">
        <v>19244</v>
      </c>
      <c r="F67">
        <v>95205</v>
      </c>
      <c r="H67">
        <v>101006</v>
      </c>
      <c r="J67">
        <f t="shared" si="12"/>
        <v>60562.6</v>
      </c>
      <c r="K67">
        <f t="shared" si="13"/>
        <v>1.6677949757771298</v>
      </c>
      <c r="L67">
        <f t="shared" si="14"/>
        <v>95205</v>
      </c>
      <c r="M67">
        <f t="shared" si="15"/>
        <v>19244</v>
      </c>
      <c r="N67">
        <f t="shared" si="16"/>
        <v>60562.6</v>
      </c>
      <c r="O67">
        <f t="shared" si="17"/>
        <v>75961</v>
      </c>
      <c r="Q67">
        <v>3344</v>
      </c>
      <c r="R67">
        <v>-570</v>
      </c>
      <c r="T67">
        <v>8902.5999999999985</v>
      </c>
      <c r="U67">
        <v>77.799999999995634</v>
      </c>
      <c r="W67">
        <v>10377.4</v>
      </c>
      <c r="X67">
        <v>1250.6000000000001</v>
      </c>
      <c r="AD67">
        <v>60562.6</v>
      </c>
      <c r="AE67">
        <v>1.6677949757771298</v>
      </c>
      <c r="AK67">
        <v>60562.6</v>
      </c>
      <c r="AL67">
        <v>1.6677949757771298</v>
      </c>
    </row>
    <row r="68" spans="2:38" x14ac:dyDescent="0.25">
      <c r="B68">
        <v>10509</v>
      </c>
      <c r="C68">
        <v>106633</v>
      </c>
      <c r="D68">
        <v>27732</v>
      </c>
      <c r="E68">
        <v>19377</v>
      </c>
      <c r="F68">
        <v>97822</v>
      </c>
      <c r="H68">
        <v>59673</v>
      </c>
      <c r="J68">
        <f t="shared" si="12"/>
        <v>52414.6</v>
      </c>
      <c r="K68">
        <f t="shared" si="13"/>
        <v>1.1384804997080966</v>
      </c>
      <c r="L68">
        <f t="shared" si="14"/>
        <v>106633</v>
      </c>
      <c r="M68">
        <f t="shared" si="15"/>
        <v>10509</v>
      </c>
      <c r="N68">
        <f t="shared" si="16"/>
        <v>52414.6</v>
      </c>
      <c r="O68">
        <f t="shared" si="17"/>
        <v>96124</v>
      </c>
      <c r="Q68">
        <v>-2073</v>
      </c>
      <c r="R68">
        <v>-2</v>
      </c>
      <c r="T68">
        <v>1148.1999999999971</v>
      </c>
      <c r="U68">
        <v>-257.20000000000437</v>
      </c>
      <c r="W68">
        <v>3414.5999999999995</v>
      </c>
      <c r="X68">
        <v>342.4</v>
      </c>
      <c r="Z68">
        <v>52414.6</v>
      </c>
      <c r="AA68">
        <v>1.1384804997080966</v>
      </c>
      <c r="AK68">
        <v>52414.6</v>
      </c>
      <c r="AL68">
        <v>1.1384804997080966</v>
      </c>
    </row>
    <row r="69" spans="2:38" x14ac:dyDescent="0.25">
      <c r="B69">
        <v>41261</v>
      </c>
      <c r="C69">
        <v>40444</v>
      </c>
      <c r="D69">
        <v>77514</v>
      </c>
      <c r="E69">
        <v>60041</v>
      </c>
      <c r="F69">
        <v>70518</v>
      </c>
      <c r="H69">
        <v>100052</v>
      </c>
      <c r="J69">
        <f t="shared" si="12"/>
        <v>57955.6</v>
      </c>
      <c r="K69">
        <f t="shared" si="13"/>
        <v>1.726356038070523</v>
      </c>
      <c r="L69">
        <f t="shared" si="14"/>
        <v>77514</v>
      </c>
      <c r="M69">
        <f t="shared" si="15"/>
        <v>40444</v>
      </c>
      <c r="N69">
        <f t="shared" si="16"/>
        <v>57955.6</v>
      </c>
      <c r="O69">
        <f t="shared" si="17"/>
        <v>37070</v>
      </c>
      <c r="Q69">
        <v>-8434</v>
      </c>
      <c r="R69">
        <v>-1571</v>
      </c>
      <c r="T69">
        <v>-4577.5999999999985</v>
      </c>
      <c r="U69">
        <v>-96.599999999998545</v>
      </c>
      <c r="W69">
        <v>10470.4</v>
      </c>
      <c r="X69">
        <v>907.80000000000007</v>
      </c>
      <c r="AF69">
        <v>57955.6</v>
      </c>
      <c r="AG69">
        <v>1.726356038070523</v>
      </c>
      <c r="AK69">
        <v>57955.6</v>
      </c>
      <c r="AL69">
        <v>1.726356038070523</v>
      </c>
    </row>
    <row r="70" spans="2:38" x14ac:dyDescent="0.25">
      <c r="B70">
        <v>2618</v>
      </c>
      <c r="C70">
        <v>44501</v>
      </c>
      <c r="D70">
        <v>2927</v>
      </c>
      <c r="E70">
        <v>21501</v>
      </c>
      <c r="F70">
        <v>8427</v>
      </c>
      <c r="H70">
        <v>22573</v>
      </c>
      <c r="J70">
        <f t="shared" si="12"/>
        <v>15994.8</v>
      </c>
      <c r="K70">
        <f t="shared" si="13"/>
        <v>1.4112711631280166</v>
      </c>
      <c r="L70">
        <f t="shared" si="14"/>
        <v>44501</v>
      </c>
      <c r="M70">
        <f t="shared" si="15"/>
        <v>2618</v>
      </c>
      <c r="N70">
        <f t="shared" si="16"/>
        <v>15994.8</v>
      </c>
      <c r="O70">
        <f t="shared" si="17"/>
        <v>41883</v>
      </c>
      <c r="Q70">
        <v>3016</v>
      </c>
      <c r="R70">
        <v>-378</v>
      </c>
      <c r="T70">
        <v>-2233.7999999999993</v>
      </c>
      <c r="U70">
        <v>-637.20000000000073</v>
      </c>
      <c r="W70">
        <v>4329.8</v>
      </c>
      <c r="X70">
        <v>654</v>
      </c>
      <c r="Z70">
        <v>15994.8</v>
      </c>
      <c r="AA70">
        <v>1.4112711631280166</v>
      </c>
      <c r="AI70">
        <v>15994.8</v>
      </c>
      <c r="AJ70">
        <v>1.4112711631280166</v>
      </c>
    </row>
    <row r="71" spans="2:38" x14ac:dyDescent="0.25">
      <c r="B71">
        <v>31497</v>
      </c>
      <c r="C71">
        <v>57615</v>
      </c>
      <c r="D71">
        <v>7311</v>
      </c>
      <c r="E71">
        <v>25262</v>
      </c>
      <c r="F71">
        <v>79331</v>
      </c>
      <c r="H71">
        <v>100486</v>
      </c>
      <c r="J71">
        <f t="shared" si="12"/>
        <v>40203.199999999997</v>
      </c>
      <c r="K71">
        <f t="shared" si="13"/>
        <v>2.4994527798782187</v>
      </c>
      <c r="L71">
        <f t="shared" si="14"/>
        <v>79331</v>
      </c>
      <c r="M71">
        <f t="shared" si="15"/>
        <v>7311</v>
      </c>
      <c r="N71">
        <f t="shared" si="16"/>
        <v>40203.199999999997</v>
      </c>
      <c r="O71">
        <f t="shared" si="17"/>
        <v>72020</v>
      </c>
      <c r="Q71">
        <v>5899</v>
      </c>
      <c r="R71">
        <v>-573</v>
      </c>
      <c r="T71">
        <v>-1149.4000000000015</v>
      </c>
      <c r="U71">
        <v>114.59999999999854</v>
      </c>
      <c r="W71">
        <v>6897.8</v>
      </c>
      <c r="X71">
        <v>583.40000000000009</v>
      </c>
      <c r="AD71">
        <v>40203.199999999997</v>
      </c>
      <c r="AE71">
        <v>2.4994527798782187</v>
      </c>
      <c r="AK71">
        <v>40203.199999999997</v>
      </c>
      <c r="AL71">
        <v>2.4994527798782187</v>
      </c>
    </row>
    <row r="72" spans="2:38" x14ac:dyDescent="0.25">
      <c r="B72">
        <v>30570</v>
      </c>
      <c r="C72">
        <v>53919</v>
      </c>
      <c r="D72">
        <v>6913</v>
      </c>
      <c r="E72">
        <v>111394</v>
      </c>
      <c r="F72">
        <v>48754</v>
      </c>
      <c r="H72">
        <v>55316</v>
      </c>
      <c r="J72">
        <f t="shared" si="12"/>
        <v>50310</v>
      </c>
      <c r="K72">
        <f t="shared" si="13"/>
        <v>1.0995030808984296</v>
      </c>
      <c r="L72">
        <f t="shared" si="14"/>
        <v>111394</v>
      </c>
      <c r="M72">
        <f t="shared" si="15"/>
        <v>6913</v>
      </c>
      <c r="N72">
        <f t="shared" si="16"/>
        <v>50310</v>
      </c>
      <c r="O72">
        <f t="shared" si="17"/>
        <v>104481</v>
      </c>
      <c r="Q72">
        <v>1196</v>
      </c>
      <c r="R72">
        <v>-985</v>
      </c>
      <c r="T72">
        <v>2192.4000000000015</v>
      </c>
      <c r="U72">
        <v>589</v>
      </c>
      <c r="W72">
        <v>7894.4</v>
      </c>
      <c r="X72">
        <v>589</v>
      </c>
      <c r="Z72">
        <v>50310</v>
      </c>
      <c r="AA72">
        <v>1.0995030808984296</v>
      </c>
      <c r="AI72">
        <v>50310</v>
      </c>
      <c r="AJ72">
        <v>1.0995030808984296</v>
      </c>
    </row>
    <row r="73" spans="2:38" x14ac:dyDescent="0.25">
      <c r="B73">
        <v>116467</v>
      </c>
      <c r="C73">
        <v>27572</v>
      </c>
      <c r="D73">
        <v>23934</v>
      </c>
      <c r="E73">
        <v>70416</v>
      </c>
      <c r="F73">
        <v>18681</v>
      </c>
      <c r="H73">
        <v>84017</v>
      </c>
      <c r="J73">
        <f t="shared" si="12"/>
        <v>51414</v>
      </c>
      <c r="K73">
        <f t="shared" si="13"/>
        <v>1.6341268915081495</v>
      </c>
      <c r="L73">
        <f t="shared" si="14"/>
        <v>116467</v>
      </c>
      <c r="M73">
        <f t="shared" si="15"/>
        <v>18681</v>
      </c>
      <c r="N73">
        <f t="shared" si="16"/>
        <v>51414</v>
      </c>
      <c r="O73">
        <f t="shared" si="17"/>
        <v>97786</v>
      </c>
      <c r="Q73">
        <v>9233</v>
      </c>
      <c r="R73">
        <v>-99</v>
      </c>
      <c r="T73">
        <v>2755.1999999999971</v>
      </c>
      <c r="U73">
        <v>22</v>
      </c>
      <c r="W73">
        <v>6545.6</v>
      </c>
      <c r="X73">
        <v>903.60000000000014</v>
      </c>
      <c r="Z73">
        <v>51414</v>
      </c>
      <c r="AA73">
        <v>1.6341268915081495</v>
      </c>
      <c r="AK73">
        <v>51414</v>
      </c>
      <c r="AL73">
        <v>1.6341268915081495</v>
      </c>
    </row>
    <row r="74" spans="2:38" x14ac:dyDescent="0.25">
      <c r="B74">
        <v>74615</v>
      </c>
      <c r="C74">
        <v>43546</v>
      </c>
      <c r="D74">
        <v>118916</v>
      </c>
      <c r="E74">
        <v>87246</v>
      </c>
      <c r="F74">
        <v>111656</v>
      </c>
      <c r="H74">
        <v>131126</v>
      </c>
      <c r="J74">
        <f t="shared" si="12"/>
        <v>87195.8</v>
      </c>
      <c r="K74">
        <f t="shared" si="13"/>
        <v>1.5038109633720891</v>
      </c>
      <c r="L74">
        <f t="shared" si="14"/>
        <v>118916</v>
      </c>
      <c r="M74">
        <f t="shared" si="15"/>
        <v>43546</v>
      </c>
      <c r="N74">
        <f t="shared" si="16"/>
        <v>87195.8</v>
      </c>
      <c r="O74">
        <f t="shared" si="17"/>
        <v>75370</v>
      </c>
      <c r="Q74">
        <v>-5035</v>
      </c>
      <c r="R74">
        <v>1223</v>
      </c>
      <c r="T74">
        <v>2252</v>
      </c>
      <c r="U74">
        <v>172</v>
      </c>
      <c r="W74">
        <v>4696.4000000000005</v>
      </c>
      <c r="X74">
        <v>528.79999999999995</v>
      </c>
      <c r="AF74">
        <v>87195.8</v>
      </c>
      <c r="AG74">
        <v>1.5038109633720891</v>
      </c>
      <c r="AK74">
        <v>87195.8</v>
      </c>
      <c r="AL74">
        <v>1.5038109633720891</v>
      </c>
    </row>
    <row r="75" spans="2:38" x14ac:dyDescent="0.25">
      <c r="B75">
        <v>70531</v>
      </c>
      <c r="C75">
        <v>98879</v>
      </c>
      <c r="D75">
        <v>89053</v>
      </c>
      <c r="E75">
        <v>7456</v>
      </c>
      <c r="F75">
        <v>94494</v>
      </c>
      <c r="H75">
        <v>106428</v>
      </c>
      <c r="J75">
        <f t="shared" si="12"/>
        <v>72082.600000000006</v>
      </c>
      <c r="K75">
        <f t="shared" si="13"/>
        <v>1.4764728242322001</v>
      </c>
      <c r="L75">
        <f t="shared" si="14"/>
        <v>98879</v>
      </c>
      <c r="M75">
        <f t="shared" si="15"/>
        <v>7456</v>
      </c>
      <c r="N75">
        <f t="shared" si="16"/>
        <v>72082.600000000006</v>
      </c>
      <c r="O75">
        <f t="shared" si="17"/>
        <v>91423</v>
      </c>
      <c r="Q75">
        <v>-11652</v>
      </c>
      <c r="R75">
        <v>-241</v>
      </c>
      <c r="T75">
        <v>-1619</v>
      </c>
      <c r="U75">
        <v>-204.79999999998836</v>
      </c>
      <c r="W75">
        <v>3120.2000000000003</v>
      </c>
      <c r="X75">
        <v>299.2</v>
      </c>
      <c r="AF75">
        <v>72082.600000000006</v>
      </c>
      <c r="AG75">
        <v>1.4764728242322001</v>
      </c>
      <c r="AK75">
        <v>72082.600000000006</v>
      </c>
      <c r="AL75">
        <v>1.4764728242322001</v>
      </c>
    </row>
    <row r="76" spans="2:38" x14ac:dyDescent="0.25">
      <c r="B76">
        <v>32136</v>
      </c>
      <c r="C76">
        <v>101695</v>
      </c>
      <c r="D76">
        <v>110427</v>
      </c>
      <c r="E76">
        <v>16645</v>
      </c>
      <c r="F76">
        <v>89491</v>
      </c>
      <c r="H76">
        <v>73345</v>
      </c>
      <c r="J76">
        <f t="shared" si="12"/>
        <v>70078.8</v>
      </c>
      <c r="K76">
        <f t="shared" si="13"/>
        <v>1.0466075332340166</v>
      </c>
      <c r="L76">
        <f t="shared" si="14"/>
        <v>110427</v>
      </c>
      <c r="M76">
        <f t="shared" si="15"/>
        <v>16645</v>
      </c>
      <c r="N76">
        <f t="shared" si="16"/>
        <v>70078.8</v>
      </c>
      <c r="O76">
        <f t="shared" si="17"/>
        <v>93782</v>
      </c>
      <c r="Q76">
        <v>283</v>
      </c>
      <c r="R76">
        <v>-25</v>
      </c>
      <c r="T76">
        <v>-2638.8000000000029</v>
      </c>
      <c r="U76">
        <v>371.19999999999709</v>
      </c>
      <c r="W76">
        <v>6247.5999999999995</v>
      </c>
      <c r="X76">
        <v>1094.4000000000001</v>
      </c>
      <c r="AB76">
        <v>70078.8</v>
      </c>
      <c r="AC76">
        <v>1.0466075332340166</v>
      </c>
      <c r="AI76">
        <v>70078.8</v>
      </c>
      <c r="AJ76">
        <v>1.0466075332340166</v>
      </c>
    </row>
    <row r="77" spans="2:38" x14ac:dyDescent="0.25">
      <c r="B77">
        <v>60589</v>
      </c>
      <c r="C77">
        <v>87674</v>
      </c>
      <c r="D77">
        <v>92876</v>
      </c>
      <c r="E77">
        <v>73604</v>
      </c>
      <c r="F77">
        <v>115745</v>
      </c>
      <c r="H77">
        <v>92881</v>
      </c>
      <c r="J77">
        <f t="shared" si="12"/>
        <v>86097.600000000006</v>
      </c>
      <c r="K77">
        <f t="shared" si="13"/>
        <v>1.0787873297281225</v>
      </c>
      <c r="L77">
        <f t="shared" si="14"/>
        <v>115745</v>
      </c>
      <c r="M77">
        <f t="shared" si="15"/>
        <v>60589</v>
      </c>
      <c r="N77">
        <f t="shared" si="16"/>
        <v>86097.600000000006</v>
      </c>
      <c r="O77">
        <f t="shared" si="17"/>
        <v>55156</v>
      </c>
      <c r="Q77">
        <v>3706</v>
      </c>
      <c r="R77">
        <v>445</v>
      </c>
      <c r="T77">
        <v>-297.59999999999127</v>
      </c>
      <c r="U77">
        <v>-205.59999999999127</v>
      </c>
      <c r="W77">
        <v>6649.5999999999995</v>
      </c>
      <c r="X77">
        <v>224.39999999999998</v>
      </c>
      <c r="AB77">
        <v>86097.600000000006</v>
      </c>
      <c r="AC77">
        <v>1.0787873297281225</v>
      </c>
      <c r="AI77">
        <v>86097.600000000006</v>
      </c>
      <c r="AJ77">
        <v>1.0787873297281225</v>
      </c>
    </row>
    <row r="78" spans="2:38" x14ac:dyDescent="0.25">
      <c r="B78">
        <v>63625</v>
      </c>
      <c r="C78">
        <v>31617</v>
      </c>
      <c r="D78">
        <v>64268</v>
      </c>
      <c r="E78">
        <v>25234</v>
      </c>
      <c r="F78">
        <v>15215</v>
      </c>
      <c r="H78">
        <v>79610</v>
      </c>
      <c r="J78">
        <f t="shared" si="12"/>
        <v>39991.800000000003</v>
      </c>
      <c r="K78">
        <f t="shared" si="13"/>
        <v>1.9906580849074058</v>
      </c>
      <c r="L78">
        <f t="shared" si="14"/>
        <v>64268</v>
      </c>
      <c r="M78">
        <f t="shared" si="15"/>
        <v>15215</v>
      </c>
      <c r="N78">
        <f t="shared" si="16"/>
        <v>39991.800000000003</v>
      </c>
      <c r="O78">
        <f t="shared" si="17"/>
        <v>49053</v>
      </c>
      <c r="Q78">
        <v>-9811</v>
      </c>
      <c r="R78">
        <v>512</v>
      </c>
      <c r="T78">
        <v>6929.4000000000015</v>
      </c>
      <c r="U78">
        <v>923.20000000000437</v>
      </c>
      <c r="W78">
        <v>7812.6</v>
      </c>
      <c r="X78">
        <v>923.2</v>
      </c>
      <c r="AD78">
        <v>39991.800000000003</v>
      </c>
      <c r="AE78">
        <v>1.9906580849074058</v>
      </c>
      <c r="AK78">
        <v>39991.800000000003</v>
      </c>
      <c r="AL78">
        <v>1.9906580849074058</v>
      </c>
    </row>
    <row r="79" spans="2:38" x14ac:dyDescent="0.25">
      <c r="B79">
        <v>16145</v>
      </c>
      <c r="C79">
        <v>79888</v>
      </c>
      <c r="D79">
        <v>92865</v>
      </c>
      <c r="E79">
        <v>63326</v>
      </c>
      <c r="F79">
        <v>4823</v>
      </c>
      <c r="H79">
        <v>96194</v>
      </c>
      <c r="J79">
        <f t="shared" si="12"/>
        <v>51409.4</v>
      </c>
      <c r="K79">
        <f t="shared" si="13"/>
        <v>1.8711364069605947</v>
      </c>
      <c r="L79">
        <f t="shared" si="14"/>
        <v>92865</v>
      </c>
      <c r="M79">
        <f t="shared" si="15"/>
        <v>4823</v>
      </c>
      <c r="N79">
        <f t="shared" si="16"/>
        <v>51409.4</v>
      </c>
      <c r="O79">
        <f t="shared" si="17"/>
        <v>88042</v>
      </c>
      <c r="Q79">
        <v>-7987</v>
      </c>
      <c r="R79">
        <v>216</v>
      </c>
      <c r="T79">
        <v>-1702</v>
      </c>
      <c r="U79">
        <v>54.599999999998545</v>
      </c>
      <c r="W79">
        <v>4875.2000000000007</v>
      </c>
      <c r="X79">
        <v>1045.4000000000001</v>
      </c>
      <c r="AD79">
        <v>51409.4</v>
      </c>
      <c r="AE79">
        <v>1.8711364069605947</v>
      </c>
      <c r="AK79">
        <v>51409.4</v>
      </c>
      <c r="AL79">
        <v>1.8711364069605947</v>
      </c>
    </row>
    <row r="80" spans="2:38" x14ac:dyDescent="0.25">
      <c r="B80">
        <v>30718</v>
      </c>
      <c r="C80">
        <v>54998</v>
      </c>
      <c r="D80">
        <v>24368</v>
      </c>
      <c r="E80">
        <v>38899</v>
      </c>
      <c r="F80">
        <v>29360</v>
      </c>
      <c r="H80">
        <v>100563</v>
      </c>
      <c r="J80">
        <f t="shared" si="12"/>
        <v>35668.6</v>
      </c>
      <c r="K80">
        <f t="shared" si="13"/>
        <v>2.8193705387932244</v>
      </c>
      <c r="L80">
        <f t="shared" si="14"/>
        <v>54998</v>
      </c>
      <c r="M80">
        <f t="shared" si="15"/>
        <v>24368</v>
      </c>
      <c r="N80">
        <f t="shared" si="16"/>
        <v>35668.6</v>
      </c>
      <c r="O80">
        <f t="shared" si="17"/>
        <v>30630</v>
      </c>
      <c r="Q80">
        <v>10158</v>
      </c>
      <c r="R80">
        <v>590</v>
      </c>
      <c r="T80">
        <v>2507.7999999999956</v>
      </c>
      <c r="U80">
        <v>-148.20000000000437</v>
      </c>
      <c r="W80">
        <v>6699</v>
      </c>
      <c r="X80">
        <v>153.80000000000001</v>
      </c>
      <c r="AD80">
        <v>35668.6</v>
      </c>
      <c r="AE80">
        <v>2.8193705387932244</v>
      </c>
      <c r="AK80">
        <v>35668.6</v>
      </c>
      <c r="AL80">
        <v>2.8193705387932244</v>
      </c>
    </row>
    <row r="81" spans="2:38" x14ac:dyDescent="0.25">
      <c r="B81">
        <v>107400</v>
      </c>
      <c r="C81">
        <v>1493</v>
      </c>
      <c r="D81">
        <v>72886</v>
      </c>
      <c r="E81">
        <v>25983</v>
      </c>
      <c r="F81">
        <v>57787</v>
      </c>
      <c r="H81">
        <v>55992</v>
      </c>
      <c r="J81">
        <f t="shared" si="12"/>
        <v>53109.8</v>
      </c>
      <c r="K81">
        <f t="shared" si="13"/>
        <v>1.054268703704401</v>
      </c>
      <c r="L81">
        <f t="shared" si="14"/>
        <v>107400</v>
      </c>
      <c r="M81">
        <f t="shared" si="15"/>
        <v>1493</v>
      </c>
      <c r="N81">
        <f t="shared" si="16"/>
        <v>53109.8</v>
      </c>
      <c r="O81">
        <f t="shared" si="17"/>
        <v>105907</v>
      </c>
      <c r="Q81">
        <v>-6615</v>
      </c>
      <c r="R81">
        <v>-1675</v>
      </c>
      <c r="T81">
        <v>-8291.7999999999956</v>
      </c>
      <c r="U81">
        <v>-994.19999999999709</v>
      </c>
      <c r="W81">
        <v>8841.4</v>
      </c>
      <c r="X81">
        <v>1571.3999999999999</v>
      </c>
      <c r="AB81">
        <v>53109.8</v>
      </c>
      <c r="AC81">
        <v>1.054268703704401</v>
      </c>
      <c r="AI81">
        <v>53109.8</v>
      </c>
      <c r="AJ81">
        <v>1.054268703704401</v>
      </c>
    </row>
    <row r="82" spans="2:38" x14ac:dyDescent="0.25">
      <c r="B82">
        <v>25420</v>
      </c>
      <c r="C82">
        <v>23816</v>
      </c>
      <c r="D82">
        <v>50461</v>
      </c>
      <c r="E82">
        <v>56692</v>
      </c>
      <c r="F82">
        <v>25971</v>
      </c>
      <c r="H82">
        <v>50787</v>
      </c>
      <c r="J82">
        <f t="shared" si="12"/>
        <v>36472</v>
      </c>
      <c r="K82">
        <f t="shared" si="13"/>
        <v>1.3924928712436937</v>
      </c>
      <c r="L82">
        <f t="shared" si="14"/>
        <v>56692</v>
      </c>
      <c r="M82">
        <f t="shared" si="15"/>
        <v>23816</v>
      </c>
      <c r="N82">
        <f t="shared" si="16"/>
        <v>36472</v>
      </c>
      <c r="O82">
        <f t="shared" si="17"/>
        <v>32876</v>
      </c>
      <c r="Q82">
        <v>-2718</v>
      </c>
      <c r="R82">
        <v>-1735</v>
      </c>
      <c r="T82">
        <v>2622.4000000000015</v>
      </c>
      <c r="U82">
        <v>135</v>
      </c>
      <c r="W82">
        <v>8289.6</v>
      </c>
      <c r="X82">
        <v>268.2</v>
      </c>
      <c r="AD82">
        <v>36472</v>
      </c>
      <c r="AE82">
        <v>1.3924928712436937</v>
      </c>
      <c r="AK82">
        <v>36472</v>
      </c>
      <c r="AL82">
        <v>1.3924928712436937</v>
      </c>
    </row>
    <row r="83" spans="2:38" x14ac:dyDescent="0.25">
      <c r="B83">
        <v>8596</v>
      </c>
      <c r="C83">
        <v>27245</v>
      </c>
      <c r="D83">
        <v>2957</v>
      </c>
      <c r="E83">
        <v>49209</v>
      </c>
      <c r="F83">
        <v>85281</v>
      </c>
      <c r="H83">
        <v>55659</v>
      </c>
      <c r="J83">
        <f t="shared" si="12"/>
        <v>34657.599999999999</v>
      </c>
      <c r="K83">
        <f t="shared" si="13"/>
        <v>1.6059680993490606</v>
      </c>
      <c r="L83">
        <f t="shared" si="14"/>
        <v>85281</v>
      </c>
      <c r="M83">
        <f t="shared" si="15"/>
        <v>2957</v>
      </c>
      <c r="N83">
        <f t="shared" si="16"/>
        <v>34657.599999999999</v>
      </c>
      <c r="O83">
        <f t="shared" si="17"/>
        <v>82324</v>
      </c>
      <c r="Q83">
        <v>13470</v>
      </c>
      <c r="R83">
        <v>-1681</v>
      </c>
      <c r="T83">
        <v>-1258.4000000000015</v>
      </c>
      <c r="U83">
        <v>-669</v>
      </c>
      <c r="W83">
        <v>5022.4000000000005</v>
      </c>
      <c r="X83">
        <v>722.2</v>
      </c>
      <c r="Z83">
        <v>34657.599999999999</v>
      </c>
      <c r="AA83">
        <v>1.6059680993490606</v>
      </c>
      <c r="AK83">
        <v>34657.599999999999</v>
      </c>
      <c r="AL83">
        <v>1.6059680993490606</v>
      </c>
    </row>
    <row r="84" spans="2:38" x14ac:dyDescent="0.25">
      <c r="B84">
        <v>7343</v>
      </c>
      <c r="C84">
        <v>105504</v>
      </c>
      <c r="D84">
        <v>42618</v>
      </c>
      <c r="E84">
        <v>35033</v>
      </c>
      <c r="F84">
        <v>75523</v>
      </c>
      <c r="H84">
        <v>83255</v>
      </c>
      <c r="J84">
        <f t="shared" si="12"/>
        <v>53204.2</v>
      </c>
      <c r="K84">
        <f t="shared" si="13"/>
        <v>1.5648200705959305</v>
      </c>
      <c r="L84">
        <f t="shared" si="14"/>
        <v>105504</v>
      </c>
      <c r="M84">
        <f t="shared" si="15"/>
        <v>7343</v>
      </c>
      <c r="N84">
        <f t="shared" si="16"/>
        <v>53204.2</v>
      </c>
      <c r="O84">
        <f t="shared" si="17"/>
        <v>98161</v>
      </c>
      <c r="Q84">
        <v>-11455</v>
      </c>
      <c r="R84">
        <v>1649</v>
      </c>
      <c r="T84">
        <v>2675.7999999999956</v>
      </c>
      <c r="U84">
        <v>185.59999999999854</v>
      </c>
      <c r="W84">
        <v>4585.3999999999996</v>
      </c>
      <c r="X84">
        <v>646.4</v>
      </c>
      <c r="AD84">
        <v>53204.2</v>
      </c>
      <c r="AE84">
        <v>1.5648200705959305</v>
      </c>
      <c r="AK84">
        <v>53204.2</v>
      </c>
      <c r="AL84">
        <v>1.5648200705959305</v>
      </c>
    </row>
    <row r="85" spans="2:38" x14ac:dyDescent="0.25">
      <c r="B85">
        <v>79744</v>
      </c>
      <c r="C85">
        <v>6259</v>
      </c>
      <c r="D85">
        <v>117008</v>
      </c>
      <c r="E85">
        <v>33096</v>
      </c>
      <c r="F85">
        <v>44490</v>
      </c>
      <c r="H85">
        <v>87708</v>
      </c>
      <c r="J85">
        <f t="shared" si="12"/>
        <v>56119.4</v>
      </c>
      <c r="K85">
        <f t="shared" si="13"/>
        <v>1.5628819980256381</v>
      </c>
      <c r="L85">
        <f t="shared" si="14"/>
        <v>117008</v>
      </c>
      <c r="M85">
        <f t="shared" si="15"/>
        <v>6259</v>
      </c>
      <c r="N85">
        <f t="shared" si="16"/>
        <v>56119.4</v>
      </c>
      <c r="O85">
        <f t="shared" si="17"/>
        <v>110749</v>
      </c>
      <c r="Q85">
        <v>-5772</v>
      </c>
      <c r="R85">
        <v>-287</v>
      </c>
      <c r="T85">
        <v>-3412.5999999999985</v>
      </c>
      <c r="U85">
        <v>-360.19999999999709</v>
      </c>
      <c r="W85">
        <v>4297.7999999999993</v>
      </c>
      <c r="X85">
        <v>425</v>
      </c>
      <c r="AF85">
        <v>56119.4</v>
      </c>
      <c r="AG85">
        <v>1.5628819980256381</v>
      </c>
      <c r="AK85">
        <v>56119.4</v>
      </c>
      <c r="AL85">
        <v>1.5628819980256381</v>
      </c>
    </row>
    <row r="86" spans="2:38" x14ac:dyDescent="0.25">
      <c r="B86">
        <v>4066</v>
      </c>
      <c r="C86">
        <v>84407</v>
      </c>
      <c r="D86">
        <v>114397</v>
      </c>
      <c r="E86">
        <v>31242</v>
      </c>
      <c r="F86">
        <v>66352</v>
      </c>
      <c r="H86">
        <v>101239</v>
      </c>
      <c r="J86">
        <f t="shared" si="12"/>
        <v>60092.800000000003</v>
      </c>
      <c r="K86">
        <f t="shared" si="13"/>
        <v>1.6847109803503912</v>
      </c>
      <c r="L86">
        <f t="shared" si="14"/>
        <v>114397</v>
      </c>
      <c r="M86">
        <f t="shared" si="15"/>
        <v>4066</v>
      </c>
      <c r="N86">
        <f t="shared" si="16"/>
        <v>60092.800000000003</v>
      </c>
      <c r="O86">
        <f t="shared" si="17"/>
        <v>110331</v>
      </c>
      <c r="Q86">
        <v>-2204</v>
      </c>
      <c r="R86">
        <v>557</v>
      </c>
      <c r="T86">
        <v>536.20000000000437</v>
      </c>
      <c r="U86">
        <v>266.60000000000582</v>
      </c>
      <c r="W86">
        <v>4958.6000000000004</v>
      </c>
      <c r="X86">
        <v>577.79999999999995</v>
      </c>
      <c r="AF86">
        <v>60092.800000000003</v>
      </c>
      <c r="AG86">
        <v>1.6847109803503912</v>
      </c>
      <c r="AK86">
        <v>60092.800000000003</v>
      </c>
      <c r="AL86">
        <v>1.6847109803503912</v>
      </c>
    </row>
    <row r="87" spans="2:38" x14ac:dyDescent="0.25">
      <c r="B87">
        <v>24385</v>
      </c>
      <c r="C87">
        <v>44217</v>
      </c>
      <c r="D87">
        <v>73436</v>
      </c>
      <c r="E87">
        <v>114716</v>
      </c>
      <c r="F87">
        <v>96037</v>
      </c>
      <c r="H87">
        <v>120609</v>
      </c>
      <c r="J87">
        <f t="shared" si="12"/>
        <v>70558.2</v>
      </c>
      <c r="K87">
        <f t="shared" si="13"/>
        <v>1.7093548304803694</v>
      </c>
      <c r="L87">
        <f t="shared" si="14"/>
        <v>114716</v>
      </c>
      <c r="M87">
        <f t="shared" si="15"/>
        <v>24385</v>
      </c>
      <c r="N87">
        <f t="shared" si="16"/>
        <v>70558.2</v>
      </c>
      <c r="O87">
        <f t="shared" si="17"/>
        <v>90331</v>
      </c>
      <c r="Q87">
        <v>4005</v>
      </c>
      <c r="R87">
        <v>-1186</v>
      </c>
      <c r="T87">
        <v>3031.1999999999971</v>
      </c>
      <c r="U87">
        <v>-57.400000000008731</v>
      </c>
      <c r="W87">
        <v>6657.6</v>
      </c>
      <c r="X87">
        <v>100.60000000000001</v>
      </c>
      <c r="AF87">
        <v>70558.2</v>
      </c>
      <c r="AG87">
        <v>1.7093548304803694</v>
      </c>
      <c r="AK87">
        <v>70558.2</v>
      </c>
      <c r="AL87">
        <v>1.7093548304803694</v>
      </c>
    </row>
    <row r="88" spans="2:38" x14ac:dyDescent="0.25">
      <c r="B88">
        <v>75489</v>
      </c>
      <c r="C88">
        <v>864</v>
      </c>
      <c r="D88">
        <v>50573</v>
      </c>
      <c r="E88">
        <v>69935</v>
      </c>
      <c r="F88">
        <v>46004</v>
      </c>
      <c r="H88">
        <v>62682</v>
      </c>
      <c r="J88">
        <f t="shared" si="12"/>
        <v>48573</v>
      </c>
      <c r="K88">
        <f t="shared" si="13"/>
        <v>1.2904700142054228</v>
      </c>
      <c r="L88">
        <f t="shared" si="14"/>
        <v>75489</v>
      </c>
      <c r="M88">
        <f t="shared" si="15"/>
        <v>864</v>
      </c>
      <c r="N88">
        <f t="shared" si="16"/>
        <v>48573</v>
      </c>
      <c r="O88">
        <f t="shared" si="17"/>
        <v>74625</v>
      </c>
      <c r="Q88">
        <v>-1524</v>
      </c>
      <c r="R88">
        <v>919</v>
      </c>
      <c r="T88">
        <v>-2053.8000000000029</v>
      </c>
      <c r="U88">
        <v>-406.40000000000146</v>
      </c>
      <c r="W88">
        <v>12345.4</v>
      </c>
      <c r="X88">
        <v>836.00000000000011</v>
      </c>
      <c r="Z88">
        <v>48573</v>
      </c>
      <c r="AA88">
        <v>1.2904700142054228</v>
      </c>
      <c r="AI88">
        <v>48573</v>
      </c>
      <c r="AJ88">
        <v>1.2904700142054228</v>
      </c>
    </row>
    <row r="89" spans="2:38" x14ac:dyDescent="0.25">
      <c r="B89">
        <v>9707</v>
      </c>
      <c r="C89">
        <v>80446</v>
      </c>
      <c r="D89">
        <v>63121</v>
      </c>
      <c r="E89">
        <v>17390</v>
      </c>
      <c r="F89">
        <v>29002</v>
      </c>
      <c r="H89">
        <v>108147</v>
      </c>
      <c r="J89">
        <f t="shared" si="12"/>
        <v>39933.199999999997</v>
      </c>
      <c r="K89">
        <f t="shared" si="13"/>
        <v>2.7081976901425384</v>
      </c>
      <c r="L89">
        <f t="shared" si="14"/>
        <v>80446</v>
      </c>
      <c r="M89">
        <f t="shared" si="15"/>
        <v>9707</v>
      </c>
      <c r="N89">
        <f t="shared" si="16"/>
        <v>39933.199999999997</v>
      </c>
      <c r="O89">
        <f t="shared" si="17"/>
        <v>70739</v>
      </c>
      <c r="Q89">
        <v>13314</v>
      </c>
      <c r="R89">
        <v>1060</v>
      </c>
      <c r="T89">
        <v>2319.7999999999956</v>
      </c>
      <c r="U89">
        <v>162.59999999999854</v>
      </c>
      <c r="W89">
        <v>3007</v>
      </c>
      <c r="X89">
        <v>376.20000000000005</v>
      </c>
      <c r="AD89">
        <v>39933.199999999997</v>
      </c>
      <c r="AE89">
        <v>2.7081976901425384</v>
      </c>
      <c r="AK89">
        <v>39933.199999999997</v>
      </c>
      <c r="AL89">
        <v>2.7081976901425384</v>
      </c>
    </row>
    <row r="90" spans="2:38" x14ac:dyDescent="0.25">
      <c r="B90">
        <v>80796</v>
      </c>
      <c r="C90">
        <v>109332</v>
      </c>
      <c r="D90">
        <v>112460</v>
      </c>
      <c r="E90">
        <v>83205</v>
      </c>
      <c r="F90">
        <v>40327</v>
      </c>
      <c r="H90">
        <v>133603</v>
      </c>
      <c r="J90">
        <f t="shared" si="12"/>
        <v>85224</v>
      </c>
      <c r="K90">
        <f t="shared" si="13"/>
        <v>1.567668731812635</v>
      </c>
      <c r="L90">
        <f t="shared" si="14"/>
        <v>112460</v>
      </c>
      <c r="M90">
        <f t="shared" si="15"/>
        <v>40327</v>
      </c>
      <c r="N90">
        <f t="shared" si="16"/>
        <v>85224</v>
      </c>
      <c r="O90">
        <f t="shared" si="17"/>
        <v>72133</v>
      </c>
      <c r="Q90">
        <v>-2804</v>
      </c>
      <c r="R90">
        <v>-2133</v>
      </c>
      <c r="T90">
        <v>3675</v>
      </c>
      <c r="U90">
        <v>322.19999999999709</v>
      </c>
      <c r="W90">
        <v>4025.3999999999996</v>
      </c>
      <c r="X90">
        <v>451.4</v>
      </c>
      <c r="AF90">
        <v>85224</v>
      </c>
      <c r="AG90">
        <v>1.567668731812635</v>
      </c>
      <c r="AK90">
        <v>85224</v>
      </c>
      <c r="AL90">
        <v>1.567668731812635</v>
      </c>
    </row>
    <row r="91" spans="2:38" x14ac:dyDescent="0.25">
      <c r="B91">
        <v>35161</v>
      </c>
      <c r="C91">
        <v>8184</v>
      </c>
      <c r="D91">
        <v>91964</v>
      </c>
      <c r="E91">
        <v>69041</v>
      </c>
      <c r="F91">
        <v>8418</v>
      </c>
      <c r="H91">
        <v>113363</v>
      </c>
      <c r="J91">
        <f t="shared" si="12"/>
        <v>42553.599999999999</v>
      </c>
      <c r="K91">
        <f t="shared" si="13"/>
        <v>2.6640049255527147</v>
      </c>
      <c r="L91">
        <f t="shared" si="14"/>
        <v>91964</v>
      </c>
      <c r="M91">
        <f t="shared" si="15"/>
        <v>8184</v>
      </c>
      <c r="N91">
        <f t="shared" si="16"/>
        <v>42553.599999999999</v>
      </c>
      <c r="O91">
        <f t="shared" si="17"/>
        <v>83780</v>
      </c>
      <c r="Q91">
        <v>6353</v>
      </c>
      <c r="R91">
        <v>-448</v>
      </c>
      <c r="T91">
        <v>-3571.4000000000015</v>
      </c>
      <c r="U91">
        <v>-544.59999999999854</v>
      </c>
      <c r="W91">
        <v>5630.2000000000007</v>
      </c>
      <c r="X91">
        <v>630.20000000000005</v>
      </c>
      <c r="AD91">
        <v>42553.599999999999</v>
      </c>
      <c r="AE91">
        <v>2.6640049255527147</v>
      </c>
      <c r="AK91">
        <v>42553.599999999999</v>
      </c>
      <c r="AL91">
        <v>2.6640049255527147</v>
      </c>
    </row>
    <row r="92" spans="2:38" x14ac:dyDescent="0.25">
      <c r="B92">
        <v>28138</v>
      </c>
      <c r="C92">
        <v>87466</v>
      </c>
      <c r="D92">
        <v>87097</v>
      </c>
      <c r="E92">
        <v>76631</v>
      </c>
      <c r="F92">
        <v>78431</v>
      </c>
      <c r="H92">
        <v>110428</v>
      </c>
      <c r="J92">
        <f t="shared" si="12"/>
        <v>71552.600000000006</v>
      </c>
      <c r="K92">
        <f t="shared" si="13"/>
        <v>1.5433121927085807</v>
      </c>
      <c r="L92">
        <f t="shared" si="14"/>
        <v>87466</v>
      </c>
      <c r="M92">
        <f t="shared" si="15"/>
        <v>28138</v>
      </c>
      <c r="N92">
        <f t="shared" si="16"/>
        <v>71552.600000000006</v>
      </c>
      <c r="O92">
        <f t="shared" si="17"/>
        <v>59328</v>
      </c>
      <c r="Q92">
        <v>-3101</v>
      </c>
      <c r="R92">
        <v>0</v>
      </c>
      <c r="T92">
        <v>5058.8000000000029</v>
      </c>
      <c r="U92">
        <v>195.60000000000582</v>
      </c>
      <c r="W92">
        <v>9695.6</v>
      </c>
      <c r="X92">
        <v>838.8</v>
      </c>
      <c r="AF92">
        <v>71552.600000000006</v>
      </c>
      <c r="AG92">
        <v>1.5433121927085807</v>
      </c>
      <c r="AK92">
        <v>71552.600000000006</v>
      </c>
      <c r="AL92">
        <v>1.5433121927085807</v>
      </c>
    </row>
    <row r="93" spans="2:38" x14ac:dyDescent="0.25">
      <c r="B93">
        <v>20081</v>
      </c>
      <c r="C93">
        <v>105624</v>
      </c>
      <c r="D93">
        <v>9516</v>
      </c>
      <c r="E93">
        <v>73077</v>
      </c>
      <c r="F93">
        <v>103036</v>
      </c>
      <c r="H93">
        <v>97439</v>
      </c>
      <c r="J93">
        <f t="shared" si="12"/>
        <v>62266.8</v>
      </c>
      <c r="K93">
        <f t="shared" si="13"/>
        <v>1.5648628161395799</v>
      </c>
      <c r="L93">
        <f t="shared" si="14"/>
        <v>105624</v>
      </c>
      <c r="M93">
        <f t="shared" si="15"/>
        <v>9516</v>
      </c>
      <c r="N93">
        <f t="shared" si="16"/>
        <v>62266.8</v>
      </c>
      <c r="O93">
        <f t="shared" si="17"/>
        <v>96108</v>
      </c>
      <c r="Q93">
        <v>2114</v>
      </c>
      <c r="R93">
        <v>-107</v>
      </c>
      <c r="T93">
        <v>1160.4000000000015</v>
      </c>
      <c r="U93">
        <v>-139</v>
      </c>
      <c r="W93">
        <v>7503.6</v>
      </c>
      <c r="X93">
        <v>419.79999999999995</v>
      </c>
      <c r="AB93">
        <v>62266.8</v>
      </c>
      <c r="AC93">
        <v>1.5648628161395799</v>
      </c>
      <c r="AK93">
        <v>62266.8</v>
      </c>
      <c r="AL93">
        <v>1.5648628161395799</v>
      </c>
    </row>
    <row r="94" spans="2:38" x14ac:dyDescent="0.25">
      <c r="B94">
        <v>110605</v>
      </c>
      <c r="C94">
        <v>104919</v>
      </c>
      <c r="D94">
        <v>97038</v>
      </c>
      <c r="E94">
        <v>11394</v>
      </c>
      <c r="F94">
        <v>98509</v>
      </c>
      <c r="H94">
        <v>103655</v>
      </c>
      <c r="J94">
        <f t="shared" si="12"/>
        <v>84493</v>
      </c>
      <c r="K94">
        <f t="shared" si="13"/>
        <v>1.2267880179423147</v>
      </c>
      <c r="L94">
        <f t="shared" si="14"/>
        <v>110605</v>
      </c>
      <c r="M94">
        <f t="shared" si="15"/>
        <v>11394</v>
      </c>
      <c r="N94">
        <f t="shared" si="16"/>
        <v>84493</v>
      </c>
      <c r="O94">
        <f t="shared" si="17"/>
        <v>99211</v>
      </c>
      <c r="Q94">
        <v>14726</v>
      </c>
      <c r="R94">
        <v>512</v>
      </c>
      <c r="T94">
        <v>-204.80000000000291</v>
      </c>
      <c r="U94">
        <v>38.19999999999709</v>
      </c>
      <c r="W94">
        <v>8805.6</v>
      </c>
      <c r="X94">
        <v>737.8</v>
      </c>
      <c r="AB94">
        <v>84493</v>
      </c>
      <c r="AC94">
        <v>1.2267880179423147</v>
      </c>
      <c r="AK94">
        <v>84493</v>
      </c>
      <c r="AL94">
        <v>1.2267880179423147</v>
      </c>
    </row>
    <row r="95" spans="2:38" x14ac:dyDescent="0.25">
      <c r="B95">
        <v>70329</v>
      </c>
      <c r="C95">
        <v>87665</v>
      </c>
      <c r="D95">
        <v>108432</v>
      </c>
      <c r="E95">
        <v>12324</v>
      </c>
      <c r="F95">
        <v>89041</v>
      </c>
      <c r="H95">
        <v>85549</v>
      </c>
      <c r="J95">
        <f t="shared" si="12"/>
        <v>73558.2</v>
      </c>
      <c r="K95">
        <f t="shared" si="13"/>
        <v>1.163011057910607</v>
      </c>
      <c r="L95">
        <f t="shared" si="14"/>
        <v>108432</v>
      </c>
      <c r="M95">
        <f t="shared" si="15"/>
        <v>12324</v>
      </c>
      <c r="N95">
        <f t="shared" si="16"/>
        <v>73558.2</v>
      </c>
      <c r="O95">
        <f t="shared" si="17"/>
        <v>96108</v>
      </c>
      <c r="Q95">
        <v>-12605</v>
      </c>
      <c r="R95">
        <v>-598</v>
      </c>
      <c r="T95">
        <v>1480.1999999999971</v>
      </c>
      <c r="U95">
        <v>29</v>
      </c>
      <c r="W95">
        <v>5139.0000000000009</v>
      </c>
      <c r="X95">
        <v>871.40000000000009</v>
      </c>
      <c r="AB95">
        <v>73558.2</v>
      </c>
      <c r="AC95">
        <v>1.163011057910607</v>
      </c>
      <c r="AI95">
        <v>73558.2</v>
      </c>
      <c r="AJ95">
        <v>1.163011057910607</v>
      </c>
    </row>
    <row r="96" spans="2:38" x14ac:dyDescent="0.25">
      <c r="B96">
        <v>71901</v>
      </c>
      <c r="C96">
        <v>36072</v>
      </c>
      <c r="D96">
        <v>29043</v>
      </c>
      <c r="E96">
        <v>56308</v>
      </c>
      <c r="F96">
        <v>83903</v>
      </c>
      <c r="H96">
        <v>80775</v>
      </c>
      <c r="J96">
        <f t="shared" si="12"/>
        <v>55445.4</v>
      </c>
      <c r="K96">
        <f t="shared" si="13"/>
        <v>1.4568386196149725</v>
      </c>
      <c r="L96">
        <f t="shared" si="14"/>
        <v>83903</v>
      </c>
      <c r="M96">
        <f t="shared" si="15"/>
        <v>29043</v>
      </c>
      <c r="N96">
        <f t="shared" si="16"/>
        <v>55445.4</v>
      </c>
      <c r="O96">
        <f t="shared" si="17"/>
        <v>54860</v>
      </c>
      <c r="Q96">
        <v>2055</v>
      </c>
      <c r="R96">
        <v>-1548</v>
      </c>
      <c r="T96">
        <v>3293.4000000000015</v>
      </c>
      <c r="U96">
        <v>51</v>
      </c>
      <c r="W96">
        <v>5714.6</v>
      </c>
      <c r="X96">
        <v>54.599999999999994</v>
      </c>
      <c r="Z96">
        <v>55445.4</v>
      </c>
      <c r="AA96">
        <v>1.4568386196149725</v>
      </c>
      <c r="AK96">
        <v>55445.4</v>
      </c>
      <c r="AL96">
        <v>1.4568386196149725</v>
      </c>
    </row>
    <row r="97" spans="2:38" x14ac:dyDescent="0.25">
      <c r="B97">
        <v>37559</v>
      </c>
      <c r="C97">
        <v>101249</v>
      </c>
      <c r="D97">
        <v>21482</v>
      </c>
      <c r="E97">
        <v>84600</v>
      </c>
      <c r="F97">
        <v>97131</v>
      </c>
      <c r="H97">
        <v>122059</v>
      </c>
      <c r="J97">
        <f t="shared" si="12"/>
        <v>68404.2</v>
      </c>
      <c r="K97">
        <f t="shared" si="13"/>
        <v>1.7843787369781388</v>
      </c>
      <c r="L97">
        <f t="shared" si="14"/>
        <v>101249</v>
      </c>
      <c r="M97">
        <f t="shared" si="15"/>
        <v>21482</v>
      </c>
      <c r="N97">
        <f t="shared" si="16"/>
        <v>68404.2</v>
      </c>
      <c r="O97">
        <f t="shared" si="17"/>
        <v>79767</v>
      </c>
      <c r="Q97">
        <v>5455</v>
      </c>
      <c r="R97">
        <v>-1503</v>
      </c>
      <c r="T97">
        <v>-967.80000000000291</v>
      </c>
      <c r="U97">
        <v>93.599999999991269</v>
      </c>
      <c r="W97">
        <v>7429.4</v>
      </c>
      <c r="X97">
        <v>229.60000000000002</v>
      </c>
      <c r="AF97">
        <v>68404.2</v>
      </c>
      <c r="AG97">
        <v>1.7843787369781388</v>
      </c>
      <c r="AK97">
        <v>68404.2</v>
      </c>
      <c r="AL97">
        <v>1.7843787369781388</v>
      </c>
    </row>
    <row r="98" spans="2:38" x14ac:dyDescent="0.25">
      <c r="B98">
        <v>3743</v>
      </c>
      <c r="C98">
        <v>87401</v>
      </c>
      <c r="D98">
        <v>107048</v>
      </c>
      <c r="E98">
        <v>114545</v>
      </c>
      <c r="F98">
        <v>81867</v>
      </c>
      <c r="H98">
        <v>137971</v>
      </c>
      <c r="J98">
        <f t="shared" si="12"/>
        <v>78920.800000000003</v>
      </c>
      <c r="K98">
        <f t="shared" ref="K98:K129" si="18">H98/J98</f>
        <v>1.74822100130764</v>
      </c>
      <c r="L98">
        <f t="shared" si="14"/>
        <v>114545</v>
      </c>
      <c r="M98">
        <f t="shared" si="15"/>
        <v>3743</v>
      </c>
      <c r="N98">
        <f t="shared" si="16"/>
        <v>78920.800000000003</v>
      </c>
      <c r="O98">
        <f t="shared" si="17"/>
        <v>110802</v>
      </c>
      <c r="Q98">
        <v>8206</v>
      </c>
      <c r="R98">
        <v>1756</v>
      </c>
      <c r="T98">
        <v>5539</v>
      </c>
      <c r="U98">
        <v>-54.19999999999709</v>
      </c>
      <c r="W98">
        <v>10409.4</v>
      </c>
      <c r="X98">
        <v>1121.8</v>
      </c>
      <c r="AF98">
        <v>78920.800000000003</v>
      </c>
      <c r="AG98">
        <v>1.74822100130764</v>
      </c>
      <c r="AK98">
        <v>78920.800000000003</v>
      </c>
      <c r="AL98">
        <v>1.74822100130764</v>
      </c>
    </row>
    <row r="99" spans="2:38" x14ac:dyDescent="0.25">
      <c r="B99">
        <v>65013</v>
      </c>
      <c r="C99">
        <v>8340</v>
      </c>
      <c r="D99">
        <v>63563</v>
      </c>
      <c r="E99">
        <v>21139</v>
      </c>
      <c r="F99">
        <v>117552</v>
      </c>
      <c r="H99">
        <v>95826</v>
      </c>
      <c r="J99">
        <f t="shared" si="12"/>
        <v>55121.4</v>
      </c>
      <c r="K99">
        <f t="shared" si="18"/>
        <v>1.738453667722518</v>
      </c>
      <c r="L99">
        <f t="shared" si="14"/>
        <v>117552</v>
      </c>
      <c r="M99">
        <f t="shared" si="15"/>
        <v>8340</v>
      </c>
      <c r="N99">
        <f t="shared" si="16"/>
        <v>55121.4</v>
      </c>
      <c r="O99">
        <f t="shared" si="17"/>
        <v>109212</v>
      </c>
      <c r="Q99">
        <v>-3804</v>
      </c>
      <c r="R99">
        <v>-325</v>
      </c>
      <c r="T99">
        <v>-1237.1999999999971</v>
      </c>
      <c r="U99">
        <v>-64.19999999999709</v>
      </c>
      <c r="W99">
        <v>7218.4000000000005</v>
      </c>
      <c r="X99">
        <v>228.2</v>
      </c>
      <c r="AD99">
        <v>55121.4</v>
      </c>
      <c r="AE99">
        <v>1.738453667722518</v>
      </c>
      <c r="AK99">
        <v>55121.4</v>
      </c>
      <c r="AL99">
        <v>1.738453667722518</v>
      </c>
    </row>
    <row r="100" spans="2:38" x14ac:dyDescent="0.25">
      <c r="B100">
        <v>42746</v>
      </c>
      <c r="C100">
        <v>106702</v>
      </c>
      <c r="D100">
        <v>85144</v>
      </c>
      <c r="E100">
        <v>67423</v>
      </c>
      <c r="F100">
        <v>19245</v>
      </c>
      <c r="H100">
        <v>71382</v>
      </c>
      <c r="J100">
        <f t="shared" si="12"/>
        <v>64252</v>
      </c>
      <c r="K100">
        <f t="shared" si="18"/>
        <v>1.1109693083483783</v>
      </c>
      <c r="L100">
        <f t="shared" si="14"/>
        <v>106702</v>
      </c>
      <c r="M100">
        <f t="shared" si="15"/>
        <v>19245</v>
      </c>
      <c r="N100">
        <f t="shared" si="16"/>
        <v>64252</v>
      </c>
      <c r="O100">
        <f t="shared" si="17"/>
        <v>87457</v>
      </c>
      <c r="Q100">
        <v>-16686</v>
      </c>
      <c r="R100">
        <v>-220</v>
      </c>
      <c r="T100">
        <v>3244</v>
      </c>
      <c r="U100">
        <v>-457.80000000000291</v>
      </c>
      <c r="W100">
        <v>8558</v>
      </c>
      <c r="X100">
        <v>731.8</v>
      </c>
      <c r="AB100">
        <v>64252</v>
      </c>
      <c r="AC100">
        <v>1.1109693083483783</v>
      </c>
      <c r="AI100">
        <v>64252</v>
      </c>
      <c r="AJ100">
        <v>1.1109693083483783</v>
      </c>
    </row>
    <row r="101" spans="2:38" x14ac:dyDescent="0.25">
      <c r="B101">
        <v>98253</v>
      </c>
      <c r="C101">
        <v>39069</v>
      </c>
      <c r="D101">
        <v>8024</v>
      </c>
      <c r="E101">
        <v>93823</v>
      </c>
      <c r="F101">
        <v>45779</v>
      </c>
      <c r="H101">
        <v>94595</v>
      </c>
      <c r="J101">
        <f t="shared" si="12"/>
        <v>56989.599999999999</v>
      </c>
      <c r="K101">
        <f t="shared" si="18"/>
        <v>1.6598642559344161</v>
      </c>
      <c r="L101">
        <f t="shared" si="14"/>
        <v>98253</v>
      </c>
      <c r="M101">
        <f t="shared" si="15"/>
        <v>8024</v>
      </c>
      <c r="N101">
        <f t="shared" si="16"/>
        <v>56989.599999999999</v>
      </c>
      <c r="O101">
        <f t="shared" si="17"/>
        <v>90229</v>
      </c>
      <c r="Q101">
        <v>-10939</v>
      </c>
      <c r="R101">
        <v>-1859</v>
      </c>
      <c r="T101">
        <v>581.79999999999563</v>
      </c>
      <c r="U101">
        <v>-159.20000000000437</v>
      </c>
      <c r="W101">
        <v>3491</v>
      </c>
      <c r="X101">
        <v>193.6</v>
      </c>
      <c r="AD101">
        <v>56989.599999999999</v>
      </c>
      <c r="AE101">
        <v>1.6598642559344161</v>
      </c>
      <c r="AK101">
        <v>56989.599999999999</v>
      </c>
      <c r="AL101">
        <v>1.6598642559344161</v>
      </c>
    </row>
    <row r="103" spans="2:38" x14ac:dyDescent="0.25">
      <c r="B103">
        <v>4126282</v>
      </c>
      <c r="C103">
        <v>4461574</v>
      </c>
      <c r="D103">
        <v>4340919</v>
      </c>
      <c r="E103">
        <v>4964582</v>
      </c>
      <c r="F103">
        <v>4103964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5AF458-779A-4378-A38A-BB3E66797D85}">
  <dimension ref="A1:AL103"/>
  <sheetViews>
    <sheetView workbookViewId="0"/>
  </sheetViews>
  <sheetFormatPr defaultRowHeight="15" x14ac:dyDescent="0.25"/>
  <sheetData>
    <row r="1" spans="1:38" x14ac:dyDescent="0.25">
      <c r="A1" t="s">
        <v>97</v>
      </c>
    </row>
    <row r="2" spans="1:38" x14ac:dyDescent="0.25">
      <c r="B2">
        <v>11733</v>
      </c>
      <c r="C2">
        <v>106161</v>
      </c>
      <c r="D2">
        <v>85187</v>
      </c>
      <c r="E2">
        <v>102035</v>
      </c>
      <c r="F2">
        <v>51413</v>
      </c>
      <c r="H2">
        <v>110651</v>
      </c>
      <c r="J2">
        <f t="shared" ref="J2:J33" si="0">AVERAGE(B2:F2)</f>
        <v>71305.8</v>
      </c>
      <c r="K2">
        <f t="shared" ref="K2:K33" si="1">H2/J2</f>
        <v>1.5517812015291883</v>
      </c>
      <c r="L2">
        <f t="shared" ref="L2:L33" si="2">MAX(B2:F2)</f>
        <v>106161</v>
      </c>
      <c r="M2">
        <f t="shared" ref="M2:M33" si="3">MIN(B2:F2)</f>
        <v>11733</v>
      </c>
      <c r="N2">
        <f t="shared" ref="N2:N33" si="4">AVERAGE(B2:F2)</f>
        <v>71305.8</v>
      </c>
      <c r="O2">
        <f t="shared" ref="O2:O33" si="5">L2-M2</f>
        <v>94428</v>
      </c>
      <c r="Q2">
        <v>-9397</v>
      </c>
      <c r="R2">
        <v>-704</v>
      </c>
      <c r="T2">
        <v>3557.4000000000087</v>
      </c>
      <c r="U2">
        <v>-553.39999999999418</v>
      </c>
      <c r="W2">
        <v>7317.4</v>
      </c>
      <c r="X2">
        <v>1294.5999999999999</v>
      </c>
      <c r="AF2">
        <v>71305.8</v>
      </c>
      <c r="AG2">
        <v>1.5517812015291883</v>
      </c>
      <c r="AK2">
        <v>71305.8</v>
      </c>
      <c r="AL2">
        <v>1.5517812015291883</v>
      </c>
    </row>
    <row r="3" spans="1:38" x14ac:dyDescent="0.25">
      <c r="B3">
        <v>29727</v>
      </c>
      <c r="C3">
        <v>55265</v>
      </c>
      <c r="D3">
        <v>12153</v>
      </c>
      <c r="E3">
        <v>51362</v>
      </c>
      <c r="F3">
        <v>99467</v>
      </c>
      <c r="H3">
        <v>50104</v>
      </c>
      <c r="J3">
        <f t="shared" si="0"/>
        <v>49594.8</v>
      </c>
      <c r="K3">
        <f t="shared" si="1"/>
        <v>1.0102672054328277</v>
      </c>
      <c r="L3">
        <f t="shared" si="2"/>
        <v>99467</v>
      </c>
      <c r="M3">
        <f t="shared" si="3"/>
        <v>12153</v>
      </c>
      <c r="N3">
        <f t="shared" si="4"/>
        <v>49594.8</v>
      </c>
      <c r="O3">
        <f t="shared" si="5"/>
        <v>87314</v>
      </c>
      <c r="Q3">
        <v>-572</v>
      </c>
      <c r="R3">
        <v>-3</v>
      </c>
      <c r="T3">
        <v>5019.6000000000058</v>
      </c>
      <c r="U3">
        <v>189</v>
      </c>
      <c r="W3">
        <v>5872</v>
      </c>
      <c r="X3">
        <v>189</v>
      </c>
      <c r="Z3">
        <v>49594.8</v>
      </c>
      <c r="AA3">
        <v>1.0102672054328277</v>
      </c>
      <c r="AI3">
        <v>49594.8</v>
      </c>
      <c r="AJ3">
        <v>1.0102672054328277</v>
      </c>
    </row>
    <row r="4" spans="1:38" x14ac:dyDescent="0.25">
      <c r="B4">
        <v>98154</v>
      </c>
      <c r="C4">
        <v>69275</v>
      </c>
      <c r="D4">
        <v>113456</v>
      </c>
      <c r="E4">
        <v>51828</v>
      </c>
      <c r="F4">
        <v>73286</v>
      </c>
      <c r="H4">
        <v>136414</v>
      </c>
      <c r="J4">
        <f t="shared" si="0"/>
        <v>81199.8</v>
      </c>
      <c r="K4">
        <f t="shared" si="1"/>
        <v>1.6799795073386881</v>
      </c>
      <c r="L4">
        <f t="shared" si="2"/>
        <v>113456</v>
      </c>
      <c r="M4">
        <f t="shared" si="3"/>
        <v>51828</v>
      </c>
      <c r="N4">
        <f t="shared" si="4"/>
        <v>81199.8</v>
      </c>
      <c r="O4">
        <f t="shared" si="5"/>
        <v>61628</v>
      </c>
      <c r="Q4">
        <v>-362</v>
      </c>
      <c r="R4">
        <v>940</v>
      </c>
      <c r="T4">
        <v>1520.4000000000087</v>
      </c>
      <c r="U4">
        <v>-639</v>
      </c>
      <c r="W4">
        <v>4795.2000000000007</v>
      </c>
      <c r="X4">
        <v>771.40000000000009</v>
      </c>
      <c r="AF4">
        <v>81199.8</v>
      </c>
      <c r="AG4">
        <v>1.6799795073386881</v>
      </c>
      <c r="AK4">
        <v>81199.8</v>
      </c>
      <c r="AL4">
        <v>1.6799795073386881</v>
      </c>
    </row>
    <row r="5" spans="1:38" x14ac:dyDescent="0.25">
      <c r="B5">
        <v>76124</v>
      </c>
      <c r="C5">
        <v>39109</v>
      </c>
      <c r="D5">
        <v>45645</v>
      </c>
      <c r="E5">
        <v>115831</v>
      </c>
      <c r="F5">
        <v>32956</v>
      </c>
      <c r="H5">
        <v>119491</v>
      </c>
      <c r="J5">
        <f t="shared" si="0"/>
        <v>61933</v>
      </c>
      <c r="K5">
        <f t="shared" si="1"/>
        <v>1.9293591461740913</v>
      </c>
      <c r="L5">
        <f t="shared" si="2"/>
        <v>115831</v>
      </c>
      <c r="M5">
        <f t="shared" si="3"/>
        <v>32956</v>
      </c>
      <c r="N5">
        <f t="shared" si="4"/>
        <v>61933</v>
      </c>
      <c r="O5">
        <f t="shared" si="5"/>
        <v>82875</v>
      </c>
      <c r="Q5">
        <v>13711</v>
      </c>
      <c r="R5">
        <v>-80</v>
      </c>
      <c r="T5">
        <v>-2568.1999999999971</v>
      </c>
      <c r="U5">
        <v>-264.59999999999854</v>
      </c>
      <c r="W5">
        <v>5377.4000000000005</v>
      </c>
      <c r="X5">
        <v>530.59999999999991</v>
      </c>
      <c r="AF5">
        <v>61933</v>
      </c>
      <c r="AG5">
        <v>1.9293591461740913</v>
      </c>
      <c r="AK5">
        <v>61933</v>
      </c>
      <c r="AL5">
        <v>1.9293591461740913</v>
      </c>
    </row>
    <row r="6" spans="1:38" x14ac:dyDescent="0.25">
      <c r="B6">
        <v>35533</v>
      </c>
      <c r="C6">
        <v>102901</v>
      </c>
      <c r="D6">
        <v>55481</v>
      </c>
      <c r="E6">
        <v>109662</v>
      </c>
      <c r="F6">
        <v>117796</v>
      </c>
      <c r="H6">
        <v>116106</v>
      </c>
      <c r="J6">
        <f t="shared" si="0"/>
        <v>84274.6</v>
      </c>
      <c r="K6">
        <f t="shared" si="1"/>
        <v>1.3777104845350794</v>
      </c>
      <c r="L6">
        <f t="shared" si="2"/>
        <v>117796</v>
      </c>
      <c r="M6">
        <f t="shared" si="3"/>
        <v>35533</v>
      </c>
      <c r="N6">
        <f t="shared" si="4"/>
        <v>84274.6</v>
      </c>
      <c r="O6">
        <f t="shared" si="5"/>
        <v>82263</v>
      </c>
      <c r="Q6">
        <v>9711</v>
      </c>
      <c r="R6">
        <v>95</v>
      </c>
      <c r="T6">
        <v>5726.8000000000029</v>
      </c>
      <c r="U6">
        <v>-373.39999999999418</v>
      </c>
      <c r="W6">
        <v>7175.2</v>
      </c>
      <c r="X6">
        <v>654.19999999999993</v>
      </c>
      <c r="AB6">
        <v>84274.6</v>
      </c>
      <c r="AC6">
        <v>1.3777104845350794</v>
      </c>
      <c r="AK6">
        <v>84274.6</v>
      </c>
      <c r="AL6">
        <v>1.3777104845350794</v>
      </c>
    </row>
    <row r="7" spans="1:38" x14ac:dyDescent="0.25">
      <c r="B7">
        <v>58433</v>
      </c>
      <c r="C7">
        <v>8861</v>
      </c>
      <c r="D7">
        <v>31001</v>
      </c>
      <c r="E7">
        <v>28008</v>
      </c>
      <c r="F7">
        <v>12319</v>
      </c>
      <c r="H7">
        <v>29166</v>
      </c>
      <c r="J7">
        <f t="shared" si="0"/>
        <v>27724.400000000001</v>
      </c>
      <c r="K7">
        <f t="shared" si="1"/>
        <v>1.0519975184314179</v>
      </c>
      <c r="L7">
        <f t="shared" si="2"/>
        <v>58433</v>
      </c>
      <c r="M7">
        <f t="shared" si="3"/>
        <v>8861</v>
      </c>
      <c r="N7">
        <f t="shared" si="4"/>
        <v>27724.400000000001</v>
      </c>
      <c r="O7">
        <f t="shared" si="5"/>
        <v>49572</v>
      </c>
      <c r="Q7">
        <v>-969</v>
      </c>
      <c r="R7">
        <v>1853</v>
      </c>
      <c r="T7">
        <v>-2238.3999999999978</v>
      </c>
      <c r="U7">
        <v>629</v>
      </c>
      <c r="W7">
        <v>8246</v>
      </c>
      <c r="X7">
        <v>840.6</v>
      </c>
      <c r="Z7">
        <v>27724.400000000001</v>
      </c>
      <c r="AA7">
        <v>1.0519975184314179</v>
      </c>
      <c r="AI7">
        <v>27724.400000000001</v>
      </c>
      <c r="AJ7">
        <v>1.0519975184314179</v>
      </c>
    </row>
    <row r="8" spans="1:38" x14ac:dyDescent="0.25">
      <c r="B8">
        <v>28684</v>
      </c>
      <c r="C8">
        <v>14052</v>
      </c>
      <c r="D8">
        <v>89987</v>
      </c>
      <c r="E8">
        <v>8775</v>
      </c>
      <c r="F8">
        <v>117068</v>
      </c>
      <c r="H8">
        <v>114490</v>
      </c>
      <c r="J8">
        <f t="shared" si="0"/>
        <v>51713.2</v>
      </c>
      <c r="K8">
        <f t="shared" si="1"/>
        <v>2.2139415081642597</v>
      </c>
      <c r="L8">
        <f t="shared" si="2"/>
        <v>117068</v>
      </c>
      <c r="M8">
        <f t="shared" si="3"/>
        <v>8775</v>
      </c>
      <c r="N8">
        <f t="shared" si="4"/>
        <v>51713.2</v>
      </c>
      <c r="O8">
        <f t="shared" si="5"/>
        <v>108293</v>
      </c>
      <c r="Q8">
        <v>11662</v>
      </c>
      <c r="R8">
        <v>-911</v>
      </c>
      <c r="T8">
        <v>-1545.8000000000029</v>
      </c>
      <c r="U8">
        <v>-95</v>
      </c>
      <c r="W8">
        <v>7844.2</v>
      </c>
      <c r="X8">
        <v>689.80000000000007</v>
      </c>
      <c r="AD8">
        <v>51713.2</v>
      </c>
      <c r="AE8">
        <v>2.2139415081642597</v>
      </c>
      <c r="AK8">
        <v>51713.2</v>
      </c>
      <c r="AL8">
        <v>2.2139415081642597</v>
      </c>
    </row>
    <row r="9" spans="1:38" x14ac:dyDescent="0.25">
      <c r="B9">
        <v>4561</v>
      </c>
      <c r="C9">
        <v>49014</v>
      </c>
      <c r="D9">
        <v>106581</v>
      </c>
      <c r="E9">
        <v>94743</v>
      </c>
      <c r="F9">
        <v>17098</v>
      </c>
      <c r="H9">
        <v>63498</v>
      </c>
      <c r="J9">
        <f t="shared" si="0"/>
        <v>54399.4</v>
      </c>
      <c r="K9">
        <f t="shared" si="1"/>
        <v>1.1672555212006015</v>
      </c>
      <c r="L9">
        <f t="shared" si="2"/>
        <v>106581</v>
      </c>
      <c r="M9">
        <f t="shared" si="3"/>
        <v>4561</v>
      </c>
      <c r="N9">
        <f t="shared" si="4"/>
        <v>54399.4</v>
      </c>
      <c r="O9">
        <f t="shared" si="5"/>
        <v>102020</v>
      </c>
      <c r="Q9">
        <v>-708</v>
      </c>
      <c r="R9">
        <v>248</v>
      </c>
      <c r="T9">
        <v>-803</v>
      </c>
      <c r="U9">
        <v>-333</v>
      </c>
      <c r="W9">
        <v>3699</v>
      </c>
      <c r="X9">
        <v>1366.9999999999998</v>
      </c>
      <c r="Z9">
        <v>54399.4</v>
      </c>
      <c r="AA9">
        <v>1.1672555212006015</v>
      </c>
      <c r="AK9">
        <v>54399.4</v>
      </c>
      <c r="AL9">
        <v>1.1672555212006015</v>
      </c>
    </row>
    <row r="10" spans="1:38" x14ac:dyDescent="0.25">
      <c r="B10">
        <v>51672</v>
      </c>
      <c r="C10">
        <v>18228</v>
      </c>
      <c r="D10">
        <v>22067</v>
      </c>
      <c r="E10">
        <v>111051</v>
      </c>
      <c r="F10">
        <v>99321</v>
      </c>
      <c r="H10">
        <v>92004</v>
      </c>
      <c r="J10">
        <f t="shared" si="0"/>
        <v>60467.8</v>
      </c>
      <c r="K10">
        <f t="shared" si="1"/>
        <v>1.521537082546413</v>
      </c>
      <c r="L10">
        <f t="shared" si="2"/>
        <v>111051</v>
      </c>
      <c r="M10">
        <f t="shared" si="3"/>
        <v>18228</v>
      </c>
      <c r="N10">
        <f t="shared" si="4"/>
        <v>60467.8</v>
      </c>
      <c r="O10">
        <f t="shared" si="5"/>
        <v>92823</v>
      </c>
      <c r="Q10">
        <v>615</v>
      </c>
      <c r="R10">
        <v>0</v>
      </c>
      <c r="T10">
        <v>2805.4000000000015</v>
      </c>
      <c r="U10">
        <v>-373.19999999999709</v>
      </c>
      <c r="W10">
        <v>8990.2000000000007</v>
      </c>
      <c r="X10">
        <v>452</v>
      </c>
      <c r="AD10">
        <v>60467.8</v>
      </c>
      <c r="AE10">
        <v>1.521537082546413</v>
      </c>
      <c r="AK10">
        <v>60467.8</v>
      </c>
      <c r="AL10">
        <v>1.521537082546413</v>
      </c>
    </row>
    <row r="11" spans="1:38" x14ac:dyDescent="0.25">
      <c r="B11">
        <v>46369</v>
      </c>
      <c r="C11">
        <v>41558</v>
      </c>
      <c r="D11">
        <v>2436</v>
      </c>
      <c r="E11">
        <v>17994</v>
      </c>
      <c r="F11">
        <v>58913</v>
      </c>
      <c r="H11">
        <v>86064</v>
      </c>
      <c r="J11">
        <f t="shared" si="0"/>
        <v>33454</v>
      </c>
      <c r="K11">
        <f t="shared" si="1"/>
        <v>2.5726071620732949</v>
      </c>
      <c r="L11">
        <f t="shared" si="2"/>
        <v>58913</v>
      </c>
      <c r="M11">
        <f t="shared" si="3"/>
        <v>2436</v>
      </c>
      <c r="N11">
        <f t="shared" si="4"/>
        <v>33454</v>
      </c>
      <c r="O11">
        <f t="shared" si="5"/>
        <v>56477</v>
      </c>
      <c r="Q11">
        <v>-4341</v>
      </c>
      <c r="R11">
        <v>83</v>
      </c>
      <c r="T11">
        <v>145.59999999999854</v>
      </c>
      <c r="U11">
        <v>-196.19999999999709</v>
      </c>
      <c r="W11">
        <v>6952.8</v>
      </c>
      <c r="X11">
        <v>597.40000000000009</v>
      </c>
      <c r="AD11">
        <v>33454</v>
      </c>
      <c r="AE11">
        <v>2.5726071620732949</v>
      </c>
      <c r="AK11">
        <v>33454</v>
      </c>
      <c r="AL11">
        <v>2.5726071620732949</v>
      </c>
    </row>
    <row r="12" spans="1:38" x14ac:dyDescent="0.25">
      <c r="B12">
        <v>62290</v>
      </c>
      <c r="C12">
        <v>63582</v>
      </c>
      <c r="D12">
        <v>80317</v>
      </c>
      <c r="E12">
        <v>77478</v>
      </c>
      <c r="F12">
        <v>54802</v>
      </c>
      <c r="H12">
        <v>82494</v>
      </c>
      <c r="J12">
        <f t="shared" si="0"/>
        <v>67693.8</v>
      </c>
      <c r="K12">
        <f t="shared" si="1"/>
        <v>1.2186344982849242</v>
      </c>
      <c r="L12">
        <f t="shared" si="2"/>
        <v>80317</v>
      </c>
      <c r="M12">
        <f t="shared" si="3"/>
        <v>54802</v>
      </c>
      <c r="N12">
        <f t="shared" si="4"/>
        <v>67693.8</v>
      </c>
      <c r="O12">
        <f t="shared" si="5"/>
        <v>25515</v>
      </c>
      <c r="Q12">
        <v>11646</v>
      </c>
      <c r="R12">
        <v>-1618</v>
      </c>
      <c r="T12">
        <v>117.60000000000582</v>
      </c>
      <c r="U12">
        <v>356.80000000000291</v>
      </c>
      <c r="W12">
        <v>9891.1999999999989</v>
      </c>
      <c r="X12">
        <v>858.4</v>
      </c>
      <c r="AB12">
        <v>67693.8</v>
      </c>
      <c r="AC12">
        <v>1.2186344982849242</v>
      </c>
      <c r="AI12">
        <v>67693.8</v>
      </c>
      <c r="AJ12">
        <v>1.2186344982849242</v>
      </c>
    </row>
    <row r="13" spans="1:38" x14ac:dyDescent="0.25">
      <c r="B13">
        <v>24320</v>
      </c>
      <c r="C13">
        <v>71878</v>
      </c>
      <c r="D13">
        <v>23772</v>
      </c>
      <c r="E13">
        <v>121070</v>
      </c>
      <c r="F13">
        <v>51366</v>
      </c>
      <c r="H13">
        <v>96353</v>
      </c>
      <c r="J13">
        <f t="shared" si="0"/>
        <v>58481.2</v>
      </c>
      <c r="K13">
        <f t="shared" si="1"/>
        <v>1.6475893107528574</v>
      </c>
      <c r="L13">
        <f t="shared" si="2"/>
        <v>121070</v>
      </c>
      <c r="M13">
        <f t="shared" si="3"/>
        <v>23772</v>
      </c>
      <c r="N13">
        <f t="shared" si="4"/>
        <v>58481.2</v>
      </c>
      <c r="O13">
        <f t="shared" si="5"/>
        <v>97298</v>
      </c>
      <c r="Q13">
        <v>-817</v>
      </c>
      <c r="R13">
        <v>-363</v>
      </c>
      <c r="T13">
        <v>7018</v>
      </c>
      <c r="U13">
        <v>-378.60000000000582</v>
      </c>
      <c r="W13">
        <v>10333.599999999999</v>
      </c>
      <c r="X13">
        <v>1038.5999999999999</v>
      </c>
      <c r="AD13">
        <v>58481.2</v>
      </c>
      <c r="AE13">
        <v>1.6475893107528574</v>
      </c>
      <c r="AK13">
        <v>58481.2</v>
      </c>
      <c r="AL13">
        <v>1.6475893107528574</v>
      </c>
    </row>
    <row r="14" spans="1:38" x14ac:dyDescent="0.25">
      <c r="B14">
        <v>23789</v>
      </c>
      <c r="C14">
        <v>42369</v>
      </c>
      <c r="D14">
        <v>19140</v>
      </c>
      <c r="E14">
        <v>84970</v>
      </c>
      <c r="F14">
        <v>46842</v>
      </c>
      <c r="H14">
        <v>66672</v>
      </c>
      <c r="J14">
        <f t="shared" si="0"/>
        <v>43422</v>
      </c>
      <c r="K14">
        <f t="shared" si="1"/>
        <v>1.5354428630648058</v>
      </c>
      <c r="L14">
        <f t="shared" si="2"/>
        <v>84970</v>
      </c>
      <c r="M14">
        <f t="shared" si="3"/>
        <v>19140</v>
      </c>
      <c r="N14">
        <f t="shared" si="4"/>
        <v>43422</v>
      </c>
      <c r="O14">
        <f t="shared" si="5"/>
        <v>65830</v>
      </c>
      <c r="Q14">
        <v>23130</v>
      </c>
      <c r="R14">
        <v>791</v>
      </c>
      <c r="T14">
        <v>1921.8000000000029</v>
      </c>
      <c r="U14">
        <v>-211.40000000000146</v>
      </c>
      <c r="W14">
        <v>11839.399999999998</v>
      </c>
      <c r="X14">
        <v>271.39999999999998</v>
      </c>
      <c r="Z14">
        <v>43422</v>
      </c>
      <c r="AA14">
        <v>1.5354428630648058</v>
      </c>
      <c r="AK14">
        <v>43422</v>
      </c>
      <c r="AL14">
        <v>1.5354428630648058</v>
      </c>
    </row>
    <row r="15" spans="1:38" x14ac:dyDescent="0.25">
      <c r="B15">
        <v>56679</v>
      </c>
      <c r="C15">
        <v>37656</v>
      </c>
      <c r="D15">
        <v>10911</v>
      </c>
      <c r="E15">
        <v>75293</v>
      </c>
      <c r="F15">
        <v>32256</v>
      </c>
      <c r="H15">
        <v>94424</v>
      </c>
      <c r="J15">
        <f t="shared" si="0"/>
        <v>42559</v>
      </c>
      <c r="K15">
        <f t="shared" si="1"/>
        <v>2.2186611527526492</v>
      </c>
      <c r="L15">
        <f t="shared" si="2"/>
        <v>75293</v>
      </c>
      <c r="M15">
        <f t="shared" si="3"/>
        <v>10911</v>
      </c>
      <c r="N15">
        <f t="shared" si="4"/>
        <v>42559</v>
      </c>
      <c r="O15">
        <f t="shared" si="5"/>
        <v>64382</v>
      </c>
      <c r="Q15">
        <v>9800</v>
      </c>
      <c r="R15">
        <v>43</v>
      </c>
      <c r="T15">
        <v>-2582</v>
      </c>
      <c r="U15">
        <v>-204.40000000000146</v>
      </c>
      <c r="W15">
        <v>7703.2000000000007</v>
      </c>
      <c r="X15">
        <v>236.4</v>
      </c>
      <c r="AD15">
        <v>42559</v>
      </c>
      <c r="AE15">
        <v>2.2186611527526492</v>
      </c>
      <c r="AK15">
        <v>42559</v>
      </c>
      <c r="AL15">
        <v>2.2186611527526492</v>
      </c>
    </row>
    <row r="16" spans="1:38" x14ac:dyDescent="0.25">
      <c r="B16">
        <v>113093</v>
      </c>
      <c r="C16">
        <v>64557</v>
      </c>
      <c r="D16">
        <v>87168</v>
      </c>
      <c r="E16">
        <v>24658</v>
      </c>
      <c r="F16">
        <v>29485</v>
      </c>
      <c r="H16">
        <v>112350</v>
      </c>
      <c r="J16">
        <f t="shared" si="0"/>
        <v>63792.2</v>
      </c>
      <c r="K16">
        <f t="shared" si="1"/>
        <v>1.7611871043795324</v>
      </c>
      <c r="L16">
        <f t="shared" si="2"/>
        <v>113093</v>
      </c>
      <c r="M16">
        <f t="shared" si="3"/>
        <v>24658</v>
      </c>
      <c r="N16">
        <f t="shared" si="4"/>
        <v>63792.2</v>
      </c>
      <c r="O16">
        <f t="shared" si="5"/>
        <v>88435</v>
      </c>
      <c r="Q16">
        <v>-3639</v>
      </c>
      <c r="R16">
        <v>-1011</v>
      </c>
      <c r="T16">
        <v>939.19999999999709</v>
      </c>
      <c r="U16">
        <v>-135.80000000000291</v>
      </c>
      <c r="W16">
        <v>4848.8</v>
      </c>
      <c r="X16">
        <v>507.79999999999995</v>
      </c>
      <c r="AF16">
        <v>63792.2</v>
      </c>
      <c r="AG16">
        <v>1.7611871043795324</v>
      </c>
      <c r="AK16">
        <v>63792.2</v>
      </c>
      <c r="AL16">
        <v>1.7611871043795324</v>
      </c>
    </row>
    <row r="17" spans="2:38" x14ac:dyDescent="0.25">
      <c r="B17">
        <v>87523</v>
      </c>
      <c r="C17">
        <v>56455</v>
      </c>
      <c r="D17">
        <v>27763</v>
      </c>
      <c r="E17">
        <v>88795</v>
      </c>
      <c r="F17">
        <v>4551</v>
      </c>
      <c r="H17">
        <v>83417</v>
      </c>
      <c r="J17">
        <f t="shared" si="0"/>
        <v>53017.4</v>
      </c>
      <c r="K17">
        <f t="shared" si="1"/>
        <v>1.5733891137626514</v>
      </c>
      <c r="L17">
        <f t="shared" si="2"/>
        <v>88795</v>
      </c>
      <c r="M17">
        <f t="shared" si="3"/>
        <v>4551</v>
      </c>
      <c r="N17">
        <f t="shared" si="4"/>
        <v>53017.4</v>
      </c>
      <c r="O17">
        <f t="shared" si="5"/>
        <v>84244</v>
      </c>
      <c r="Q17">
        <v>-3421</v>
      </c>
      <c r="R17">
        <v>0</v>
      </c>
      <c r="T17">
        <v>3251.5999999999985</v>
      </c>
      <c r="U17">
        <v>15.400000000001455</v>
      </c>
      <c r="W17">
        <v>3251.6</v>
      </c>
      <c r="X17">
        <v>139.4</v>
      </c>
      <c r="AD17">
        <v>53017.4</v>
      </c>
      <c r="AE17">
        <v>1.5733891137626514</v>
      </c>
      <c r="AK17">
        <v>53017.4</v>
      </c>
      <c r="AL17">
        <v>1.5733891137626514</v>
      </c>
    </row>
    <row r="18" spans="2:38" x14ac:dyDescent="0.25">
      <c r="B18">
        <v>115348</v>
      </c>
      <c r="C18">
        <v>8549</v>
      </c>
      <c r="D18">
        <v>108682</v>
      </c>
      <c r="E18">
        <v>115349</v>
      </c>
      <c r="F18">
        <v>114510</v>
      </c>
      <c r="H18">
        <v>123006</v>
      </c>
      <c r="J18">
        <f t="shared" si="0"/>
        <v>92487.6</v>
      </c>
      <c r="K18">
        <f t="shared" si="1"/>
        <v>1.3299728828513226</v>
      </c>
      <c r="L18">
        <f t="shared" si="2"/>
        <v>115349</v>
      </c>
      <c r="M18">
        <f t="shared" si="3"/>
        <v>8549</v>
      </c>
      <c r="N18">
        <f t="shared" si="4"/>
        <v>92487.6</v>
      </c>
      <c r="O18">
        <f t="shared" si="5"/>
        <v>106800</v>
      </c>
      <c r="Q18">
        <v>1605</v>
      </c>
      <c r="R18">
        <v>779</v>
      </c>
      <c r="T18">
        <v>2427</v>
      </c>
      <c r="U18">
        <v>-94.399999999994179</v>
      </c>
      <c r="W18">
        <v>3117</v>
      </c>
      <c r="X18">
        <v>916.4</v>
      </c>
      <c r="AB18">
        <v>92487.6</v>
      </c>
      <c r="AC18">
        <v>1.3299728828513226</v>
      </c>
      <c r="AK18">
        <v>92487.6</v>
      </c>
      <c r="AL18">
        <v>1.3299728828513226</v>
      </c>
    </row>
    <row r="19" spans="2:38" x14ac:dyDescent="0.25">
      <c r="B19">
        <v>110868</v>
      </c>
      <c r="C19">
        <v>105060</v>
      </c>
      <c r="D19">
        <v>86901</v>
      </c>
      <c r="E19">
        <v>36053</v>
      </c>
      <c r="F19">
        <v>47492</v>
      </c>
      <c r="H19">
        <v>130513</v>
      </c>
      <c r="J19">
        <f t="shared" si="0"/>
        <v>77274.8</v>
      </c>
      <c r="K19">
        <f t="shared" si="1"/>
        <v>1.6889464612008054</v>
      </c>
      <c r="L19">
        <f t="shared" si="2"/>
        <v>110868</v>
      </c>
      <c r="M19">
        <f t="shared" si="3"/>
        <v>36053</v>
      </c>
      <c r="N19">
        <f t="shared" si="4"/>
        <v>77274.8</v>
      </c>
      <c r="O19">
        <f t="shared" si="5"/>
        <v>74815</v>
      </c>
      <c r="Q19">
        <v>-2573</v>
      </c>
      <c r="R19">
        <v>-1368</v>
      </c>
      <c r="T19">
        <v>-313.59999999999127</v>
      </c>
      <c r="U19">
        <v>136.80000000000291</v>
      </c>
      <c r="W19">
        <v>5958.8</v>
      </c>
      <c r="X19">
        <v>416.00000000000006</v>
      </c>
      <c r="AF19">
        <v>77274.8</v>
      </c>
      <c r="AG19">
        <v>1.6889464612008054</v>
      </c>
      <c r="AK19">
        <v>77274.8</v>
      </c>
      <c r="AL19">
        <v>1.6889464612008054</v>
      </c>
    </row>
    <row r="20" spans="2:38" x14ac:dyDescent="0.25">
      <c r="B20">
        <v>11798</v>
      </c>
      <c r="C20">
        <v>31984</v>
      </c>
      <c r="D20">
        <v>70957</v>
      </c>
      <c r="E20">
        <v>76865</v>
      </c>
      <c r="F20">
        <v>114746</v>
      </c>
      <c r="H20">
        <v>86585</v>
      </c>
      <c r="J20">
        <f t="shared" si="0"/>
        <v>61270</v>
      </c>
      <c r="K20">
        <f t="shared" si="1"/>
        <v>1.4131712094010118</v>
      </c>
      <c r="L20">
        <f t="shared" si="2"/>
        <v>114746</v>
      </c>
      <c r="M20">
        <f t="shared" si="3"/>
        <v>11798</v>
      </c>
      <c r="N20">
        <f t="shared" si="4"/>
        <v>61270</v>
      </c>
      <c r="O20">
        <f t="shared" si="5"/>
        <v>102948</v>
      </c>
      <c r="Q20">
        <v>-1975</v>
      </c>
      <c r="R20">
        <v>288</v>
      </c>
      <c r="T20">
        <v>-1853.5999999999985</v>
      </c>
      <c r="U20">
        <v>135.59999999999854</v>
      </c>
      <c r="W20">
        <v>7360</v>
      </c>
      <c r="X20">
        <v>418</v>
      </c>
      <c r="AB20">
        <v>61270</v>
      </c>
      <c r="AC20">
        <v>1.4131712094010118</v>
      </c>
      <c r="AK20">
        <v>61270</v>
      </c>
      <c r="AL20">
        <v>1.4131712094010118</v>
      </c>
    </row>
    <row r="21" spans="2:38" x14ac:dyDescent="0.25">
      <c r="B21">
        <v>109481</v>
      </c>
      <c r="C21">
        <v>38779</v>
      </c>
      <c r="D21">
        <v>4290</v>
      </c>
      <c r="E21">
        <v>40320</v>
      </c>
      <c r="F21">
        <v>27173</v>
      </c>
      <c r="H21">
        <v>88457</v>
      </c>
      <c r="J21">
        <f t="shared" si="0"/>
        <v>44008.6</v>
      </c>
      <c r="K21">
        <f t="shared" si="1"/>
        <v>2.0099935012702064</v>
      </c>
      <c r="L21">
        <f t="shared" si="2"/>
        <v>109481</v>
      </c>
      <c r="M21">
        <f t="shared" si="3"/>
        <v>4290</v>
      </c>
      <c r="N21">
        <f t="shared" si="4"/>
        <v>44008.6</v>
      </c>
      <c r="O21">
        <f t="shared" si="5"/>
        <v>105191</v>
      </c>
      <c r="Q21">
        <v>-15601</v>
      </c>
      <c r="R21">
        <v>-1293</v>
      </c>
      <c r="T21">
        <v>-8217.2000000000044</v>
      </c>
      <c r="U21">
        <v>220.40000000000146</v>
      </c>
      <c r="W21">
        <v>9687.2000000000007</v>
      </c>
      <c r="X21">
        <v>258.8</v>
      </c>
      <c r="AD21">
        <v>44008.6</v>
      </c>
      <c r="AE21">
        <v>2.0099935012702064</v>
      </c>
      <c r="AK21">
        <v>44008.6</v>
      </c>
      <c r="AL21">
        <v>2.0099935012702064</v>
      </c>
    </row>
    <row r="22" spans="2:38" x14ac:dyDescent="0.25">
      <c r="B22">
        <v>12252</v>
      </c>
      <c r="C22">
        <v>52428</v>
      </c>
      <c r="D22">
        <v>4729</v>
      </c>
      <c r="E22">
        <v>115784</v>
      </c>
      <c r="F22">
        <v>115114</v>
      </c>
      <c r="H22">
        <v>70651</v>
      </c>
      <c r="J22">
        <f t="shared" si="0"/>
        <v>60061.4</v>
      </c>
      <c r="K22">
        <f t="shared" si="1"/>
        <v>1.176312906459057</v>
      </c>
      <c r="L22">
        <f t="shared" si="2"/>
        <v>115784</v>
      </c>
      <c r="M22">
        <f t="shared" si="3"/>
        <v>4729</v>
      </c>
      <c r="N22">
        <f t="shared" si="4"/>
        <v>60061.4</v>
      </c>
      <c r="O22">
        <f t="shared" si="5"/>
        <v>111055</v>
      </c>
      <c r="Q22">
        <v>-1058</v>
      </c>
      <c r="R22">
        <v>-504</v>
      </c>
      <c r="T22">
        <v>4145.5999999999985</v>
      </c>
      <c r="U22">
        <v>514.40000000000146</v>
      </c>
      <c r="W22">
        <v>5064</v>
      </c>
      <c r="X22">
        <v>849.2</v>
      </c>
      <c r="Z22">
        <v>60061.4</v>
      </c>
      <c r="AA22">
        <v>1.176312906459057</v>
      </c>
      <c r="AI22">
        <v>60061.4</v>
      </c>
      <c r="AJ22">
        <v>1.176312906459057</v>
      </c>
    </row>
    <row r="23" spans="2:38" x14ac:dyDescent="0.25">
      <c r="B23">
        <v>77966</v>
      </c>
      <c r="C23">
        <v>36762</v>
      </c>
      <c r="D23">
        <v>23151</v>
      </c>
      <c r="E23">
        <v>70363</v>
      </c>
      <c r="F23">
        <v>38080</v>
      </c>
      <c r="H23">
        <v>50565</v>
      </c>
      <c r="J23">
        <f t="shared" si="0"/>
        <v>49264.4</v>
      </c>
      <c r="K23">
        <f t="shared" si="1"/>
        <v>1.0264004027248885</v>
      </c>
      <c r="L23">
        <f t="shared" si="2"/>
        <v>77966</v>
      </c>
      <c r="M23">
        <f t="shared" si="3"/>
        <v>23151</v>
      </c>
      <c r="N23">
        <f t="shared" si="4"/>
        <v>49264.4</v>
      </c>
      <c r="O23">
        <f t="shared" si="5"/>
        <v>54815</v>
      </c>
      <c r="Q23">
        <v>-9336</v>
      </c>
      <c r="R23">
        <v>22</v>
      </c>
      <c r="T23">
        <v>-280</v>
      </c>
      <c r="U23">
        <v>-358.40000000000146</v>
      </c>
      <c r="W23">
        <v>9386.4000000000015</v>
      </c>
      <c r="X23">
        <v>742.40000000000009</v>
      </c>
      <c r="Z23">
        <v>49264.4</v>
      </c>
      <c r="AA23">
        <v>1.0264004027248885</v>
      </c>
      <c r="AI23">
        <v>49264.4</v>
      </c>
      <c r="AJ23">
        <v>1.0264004027248885</v>
      </c>
    </row>
    <row r="24" spans="2:38" x14ac:dyDescent="0.25">
      <c r="B24">
        <v>35073</v>
      </c>
      <c r="C24">
        <v>62331</v>
      </c>
      <c r="D24">
        <v>99442</v>
      </c>
      <c r="E24">
        <v>116442</v>
      </c>
      <c r="F24">
        <v>23736</v>
      </c>
      <c r="H24">
        <v>81145</v>
      </c>
      <c r="J24">
        <f t="shared" si="0"/>
        <v>67404.800000000003</v>
      </c>
      <c r="K24">
        <f t="shared" si="1"/>
        <v>1.2038460169008736</v>
      </c>
      <c r="L24">
        <f t="shared" si="2"/>
        <v>116442</v>
      </c>
      <c r="M24">
        <f t="shared" si="3"/>
        <v>23736</v>
      </c>
      <c r="N24">
        <f t="shared" si="4"/>
        <v>67404.800000000003</v>
      </c>
      <c r="O24">
        <f t="shared" si="5"/>
        <v>92706</v>
      </c>
      <c r="Q24">
        <v>2302</v>
      </c>
      <c r="R24">
        <v>1859</v>
      </c>
      <c r="T24">
        <v>2116.4000000000015</v>
      </c>
      <c r="U24">
        <v>-867.19999999999709</v>
      </c>
      <c r="W24">
        <v>4941.2</v>
      </c>
      <c r="X24">
        <v>1251.5999999999999</v>
      </c>
      <c r="AB24">
        <v>67404.800000000003</v>
      </c>
      <c r="AC24">
        <v>1.2038460169008736</v>
      </c>
      <c r="AI24">
        <v>67404.800000000003</v>
      </c>
      <c r="AJ24">
        <v>1.2038460169008736</v>
      </c>
    </row>
    <row r="25" spans="2:38" x14ac:dyDescent="0.25">
      <c r="B25">
        <v>41626</v>
      </c>
      <c r="C25">
        <v>84703</v>
      </c>
      <c r="D25">
        <v>85776</v>
      </c>
      <c r="E25">
        <v>50124</v>
      </c>
      <c r="F25">
        <v>4833</v>
      </c>
      <c r="H25">
        <v>62846</v>
      </c>
      <c r="J25">
        <f t="shared" si="0"/>
        <v>53412.4</v>
      </c>
      <c r="K25">
        <f t="shared" si="1"/>
        <v>1.1766181635725037</v>
      </c>
      <c r="L25">
        <f t="shared" si="2"/>
        <v>85776</v>
      </c>
      <c r="M25">
        <f t="shared" si="3"/>
        <v>4833</v>
      </c>
      <c r="N25">
        <f t="shared" si="4"/>
        <v>53412.4</v>
      </c>
      <c r="O25">
        <f t="shared" si="5"/>
        <v>80943</v>
      </c>
      <c r="Q25">
        <v>-4312</v>
      </c>
      <c r="R25">
        <v>17</v>
      </c>
      <c r="T25">
        <v>1900</v>
      </c>
      <c r="U25">
        <v>1162.2000000000044</v>
      </c>
      <c r="W25">
        <v>6464.4</v>
      </c>
      <c r="X25">
        <v>1189.4000000000001</v>
      </c>
      <c r="Z25">
        <v>53412.4</v>
      </c>
      <c r="AA25">
        <v>1.1766181635725037</v>
      </c>
      <c r="AK25">
        <v>53412.4</v>
      </c>
      <c r="AL25">
        <v>1.1766181635725037</v>
      </c>
    </row>
    <row r="26" spans="2:38" x14ac:dyDescent="0.25">
      <c r="B26">
        <v>25516</v>
      </c>
      <c r="C26">
        <v>91080</v>
      </c>
      <c r="D26">
        <v>18903</v>
      </c>
      <c r="E26">
        <v>118239</v>
      </c>
      <c r="F26">
        <v>116606</v>
      </c>
      <c r="H26">
        <v>136946</v>
      </c>
      <c r="J26">
        <f t="shared" si="0"/>
        <v>74068.800000000003</v>
      </c>
      <c r="K26">
        <f t="shared" si="1"/>
        <v>1.8489026418681009</v>
      </c>
      <c r="L26">
        <f t="shared" si="2"/>
        <v>118239</v>
      </c>
      <c r="M26">
        <f t="shared" si="3"/>
        <v>18903</v>
      </c>
      <c r="N26">
        <f t="shared" si="4"/>
        <v>74068.800000000003</v>
      </c>
      <c r="O26">
        <f t="shared" si="5"/>
        <v>99336</v>
      </c>
      <c r="Q26">
        <v>-2536</v>
      </c>
      <c r="R26">
        <v>-629</v>
      </c>
      <c r="T26">
        <v>-9128.3999999999942</v>
      </c>
      <c r="U26">
        <v>21.19999999999709</v>
      </c>
      <c r="W26">
        <v>9128.4</v>
      </c>
      <c r="X26">
        <v>952.80000000000007</v>
      </c>
      <c r="AF26">
        <v>74068.800000000003</v>
      </c>
      <c r="AG26">
        <v>1.8489026418681009</v>
      </c>
      <c r="AK26">
        <v>74068.800000000003</v>
      </c>
      <c r="AL26">
        <v>1.8489026418681009</v>
      </c>
    </row>
    <row r="27" spans="2:38" x14ac:dyDescent="0.25">
      <c r="B27">
        <v>54220</v>
      </c>
      <c r="C27">
        <v>23303</v>
      </c>
      <c r="D27">
        <v>29617</v>
      </c>
      <c r="E27">
        <v>62735</v>
      </c>
      <c r="F27">
        <v>19105</v>
      </c>
      <c r="H27">
        <v>98837</v>
      </c>
      <c r="J27">
        <f t="shared" si="0"/>
        <v>37796</v>
      </c>
      <c r="K27">
        <f t="shared" si="1"/>
        <v>2.6150121706000635</v>
      </c>
      <c r="L27">
        <f t="shared" si="2"/>
        <v>62735</v>
      </c>
      <c r="M27">
        <f t="shared" si="3"/>
        <v>19105</v>
      </c>
      <c r="N27">
        <f t="shared" si="4"/>
        <v>37796</v>
      </c>
      <c r="O27">
        <f t="shared" si="5"/>
        <v>43630</v>
      </c>
      <c r="Q27">
        <v>9416</v>
      </c>
      <c r="R27">
        <v>110</v>
      </c>
      <c r="T27">
        <v>-2966.1999999999971</v>
      </c>
      <c r="U27">
        <v>366.59999999999854</v>
      </c>
      <c r="W27">
        <v>11549.4</v>
      </c>
      <c r="X27">
        <v>727.8</v>
      </c>
      <c r="AD27">
        <v>37796</v>
      </c>
      <c r="AE27">
        <v>2.6150121706000635</v>
      </c>
      <c r="AK27">
        <v>37796</v>
      </c>
      <c r="AL27">
        <v>2.6150121706000635</v>
      </c>
    </row>
    <row r="28" spans="2:38" x14ac:dyDescent="0.25">
      <c r="B28">
        <v>24745</v>
      </c>
      <c r="C28">
        <v>74448</v>
      </c>
      <c r="D28">
        <v>106643</v>
      </c>
      <c r="E28">
        <v>43995</v>
      </c>
      <c r="F28">
        <v>48950</v>
      </c>
      <c r="H28">
        <v>60609</v>
      </c>
      <c r="J28">
        <f t="shared" si="0"/>
        <v>59756.2</v>
      </c>
      <c r="K28">
        <f t="shared" si="1"/>
        <v>1.0142713224736513</v>
      </c>
      <c r="L28">
        <f t="shared" si="2"/>
        <v>106643</v>
      </c>
      <c r="M28">
        <f t="shared" si="3"/>
        <v>24745</v>
      </c>
      <c r="N28">
        <f t="shared" si="4"/>
        <v>59756.2</v>
      </c>
      <c r="O28">
        <f t="shared" si="5"/>
        <v>81898</v>
      </c>
      <c r="Q28">
        <v>216</v>
      </c>
      <c r="R28">
        <v>-356</v>
      </c>
      <c r="T28">
        <v>3889.5999999999985</v>
      </c>
      <c r="U28">
        <v>128.59999999999854</v>
      </c>
      <c r="W28">
        <v>6734.4</v>
      </c>
      <c r="X28">
        <v>439.8</v>
      </c>
      <c r="Z28">
        <v>59756.2</v>
      </c>
      <c r="AA28">
        <v>1.0142713224736513</v>
      </c>
      <c r="AI28">
        <v>59756.2</v>
      </c>
      <c r="AJ28">
        <v>1.0142713224736513</v>
      </c>
    </row>
    <row r="29" spans="2:38" x14ac:dyDescent="0.25">
      <c r="B29">
        <v>58139</v>
      </c>
      <c r="C29">
        <v>48155</v>
      </c>
      <c r="D29">
        <v>50044</v>
      </c>
      <c r="E29">
        <v>119462</v>
      </c>
      <c r="F29">
        <v>57009</v>
      </c>
      <c r="H29">
        <v>79649</v>
      </c>
      <c r="J29">
        <f t="shared" si="0"/>
        <v>66561.8</v>
      </c>
      <c r="K29">
        <f t="shared" si="1"/>
        <v>1.1966172789798353</v>
      </c>
      <c r="L29">
        <f t="shared" si="2"/>
        <v>119462</v>
      </c>
      <c r="M29">
        <f t="shared" si="3"/>
        <v>48155</v>
      </c>
      <c r="N29">
        <f t="shared" si="4"/>
        <v>66561.8</v>
      </c>
      <c r="O29">
        <f t="shared" si="5"/>
        <v>71307</v>
      </c>
      <c r="Q29">
        <v>683</v>
      </c>
      <c r="R29">
        <v>-339</v>
      </c>
      <c r="T29">
        <v>-1998.3999999999942</v>
      </c>
      <c r="U29">
        <v>-34.80000000000291</v>
      </c>
      <c r="W29">
        <v>7144</v>
      </c>
      <c r="X29">
        <v>264.39999999999998</v>
      </c>
      <c r="AB29">
        <v>66561.8</v>
      </c>
      <c r="AC29">
        <v>1.1966172789798353</v>
      </c>
      <c r="AK29">
        <v>66561.8</v>
      </c>
      <c r="AL29">
        <v>1.1966172789798353</v>
      </c>
    </row>
    <row r="30" spans="2:38" x14ac:dyDescent="0.25">
      <c r="B30">
        <v>16897</v>
      </c>
      <c r="C30">
        <v>26311</v>
      </c>
      <c r="D30">
        <v>58773</v>
      </c>
      <c r="E30">
        <v>71061</v>
      </c>
      <c r="F30">
        <v>30918</v>
      </c>
      <c r="H30">
        <v>71523</v>
      </c>
      <c r="J30">
        <f t="shared" si="0"/>
        <v>40792</v>
      </c>
      <c r="K30">
        <f t="shared" si="1"/>
        <v>1.7533585016669935</v>
      </c>
      <c r="L30">
        <f t="shared" si="2"/>
        <v>71061</v>
      </c>
      <c r="M30">
        <f t="shared" si="3"/>
        <v>16897</v>
      </c>
      <c r="N30">
        <f t="shared" si="4"/>
        <v>40792</v>
      </c>
      <c r="O30">
        <f t="shared" si="5"/>
        <v>54164</v>
      </c>
      <c r="Q30">
        <v>4119</v>
      </c>
      <c r="R30">
        <v>-166</v>
      </c>
      <c r="T30">
        <v>6106</v>
      </c>
      <c r="U30">
        <v>-989.19999999999709</v>
      </c>
      <c r="W30">
        <v>6106</v>
      </c>
      <c r="X30">
        <v>989.19999999999993</v>
      </c>
      <c r="AD30">
        <v>40792</v>
      </c>
      <c r="AE30">
        <v>1.7533585016669935</v>
      </c>
      <c r="AK30">
        <v>40792</v>
      </c>
      <c r="AL30">
        <v>1.7533585016669935</v>
      </c>
    </row>
    <row r="31" spans="2:38" x14ac:dyDescent="0.25">
      <c r="B31">
        <v>8451</v>
      </c>
      <c r="C31">
        <v>52304</v>
      </c>
      <c r="D31">
        <v>33307</v>
      </c>
      <c r="E31">
        <v>75754</v>
      </c>
      <c r="F31">
        <v>8046</v>
      </c>
      <c r="H31">
        <v>81585</v>
      </c>
      <c r="J31">
        <f t="shared" si="0"/>
        <v>35572.400000000001</v>
      </c>
      <c r="K31">
        <f t="shared" si="1"/>
        <v>2.2934915833623819</v>
      </c>
      <c r="L31">
        <f t="shared" si="2"/>
        <v>75754</v>
      </c>
      <c r="M31">
        <f t="shared" si="3"/>
        <v>8046</v>
      </c>
      <c r="N31">
        <f t="shared" si="4"/>
        <v>35572.400000000001</v>
      </c>
      <c r="O31">
        <f t="shared" si="5"/>
        <v>67708</v>
      </c>
      <c r="Q31">
        <v>3480</v>
      </c>
      <c r="R31">
        <v>0</v>
      </c>
      <c r="T31">
        <v>-8043.4000000000015</v>
      </c>
      <c r="U31">
        <v>225.59999999999854</v>
      </c>
      <c r="W31">
        <v>8043.4000000000005</v>
      </c>
      <c r="X31">
        <v>537.20000000000005</v>
      </c>
      <c r="AD31">
        <v>35572.400000000001</v>
      </c>
      <c r="AE31">
        <v>2.2934915833623819</v>
      </c>
      <c r="AK31">
        <v>35572.400000000001</v>
      </c>
      <c r="AL31">
        <v>2.2934915833623819</v>
      </c>
    </row>
    <row r="32" spans="2:38" x14ac:dyDescent="0.25">
      <c r="B32">
        <v>25980</v>
      </c>
      <c r="C32">
        <v>58210</v>
      </c>
      <c r="D32">
        <v>112714</v>
      </c>
      <c r="E32">
        <v>114452</v>
      </c>
      <c r="F32">
        <v>44315</v>
      </c>
      <c r="H32">
        <v>98128</v>
      </c>
      <c r="J32">
        <f t="shared" si="0"/>
        <v>71134.2</v>
      </c>
      <c r="K32">
        <f t="shared" si="1"/>
        <v>1.3794771010287599</v>
      </c>
      <c r="L32">
        <f t="shared" si="2"/>
        <v>114452</v>
      </c>
      <c r="M32">
        <f t="shared" si="3"/>
        <v>25980</v>
      </c>
      <c r="N32">
        <f t="shared" si="4"/>
        <v>71134.2</v>
      </c>
      <c r="O32">
        <f t="shared" si="5"/>
        <v>88472</v>
      </c>
      <c r="Q32">
        <v>-24380</v>
      </c>
      <c r="R32">
        <v>-2224</v>
      </c>
      <c r="T32">
        <v>-1780.1999999999971</v>
      </c>
      <c r="U32">
        <v>515.39999999999418</v>
      </c>
      <c r="W32">
        <v>6349.7999999999993</v>
      </c>
      <c r="X32">
        <v>515.4</v>
      </c>
      <c r="AF32">
        <v>71134.2</v>
      </c>
      <c r="AG32">
        <v>1.3794771010287599</v>
      </c>
      <c r="AK32">
        <v>71134.2</v>
      </c>
      <c r="AL32">
        <v>1.3794771010287599</v>
      </c>
    </row>
    <row r="33" spans="2:38" x14ac:dyDescent="0.25">
      <c r="B33">
        <v>23472</v>
      </c>
      <c r="C33">
        <v>73928</v>
      </c>
      <c r="D33">
        <v>115891</v>
      </c>
      <c r="E33">
        <v>27189</v>
      </c>
      <c r="F33">
        <v>3108</v>
      </c>
      <c r="H33">
        <v>69000</v>
      </c>
      <c r="J33">
        <f t="shared" si="0"/>
        <v>48717.599999999999</v>
      </c>
      <c r="K33">
        <f t="shared" si="1"/>
        <v>1.4163259273855855</v>
      </c>
      <c r="L33">
        <f t="shared" si="2"/>
        <v>115891</v>
      </c>
      <c r="M33">
        <f t="shared" si="3"/>
        <v>3108</v>
      </c>
      <c r="N33">
        <f t="shared" si="4"/>
        <v>48717.599999999999</v>
      </c>
      <c r="O33">
        <f t="shared" si="5"/>
        <v>112783</v>
      </c>
      <c r="Q33">
        <v>-7260</v>
      </c>
      <c r="R33">
        <v>-2193</v>
      </c>
      <c r="T33">
        <v>1731.5999999999985</v>
      </c>
      <c r="U33">
        <v>255.40000000000146</v>
      </c>
      <c r="W33">
        <v>8716.4</v>
      </c>
      <c r="X33">
        <v>255.4</v>
      </c>
      <c r="AD33">
        <v>48717.599999999999</v>
      </c>
      <c r="AE33">
        <v>1.4163259273855855</v>
      </c>
      <c r="AK33">
        <v>48717.599999999999</v>
      </c>
      <c r="AL33">
        <v>1.4163259273855855</v>
      </c>
    </row>
    <row r="34" spans="2:38" x14ac:dyDescent="0.25">
      <c r="B34">
        <v>62079</v>
      </c>
      <c r="C34">
        <v>3999</v>
      </c>
      <c r="D34">
        <v>50896</v>
      </c>
      <c r="E34">
        <v>92978</v>
      </c>
      <c r="F34">
        <v>45191</v>
      </c>
      <c r="H34">
        <v>85122</v>
      </c>
      <c r="J34">
        <f t="shared" ref="J34:J65" si="6">AVERAGE(B34:F34)</f>
        <v>51028.6</v>
      </c>
      <c r="K34">
        <f t="shared" ref="K34:K65" si="7">H34/J34</f>
        <v>1.6681233661123371</v>
      </c>
      <c r="L34">
        <f t="shared" ref="L34:L65" si="8">MAX(B34:F34)</f>
        <v>92978</v>
      </c>
      <c r="M34">
        <f t="shared" ref="M34:M65" si="9">MIN(B34:F34)</f>
        <v>3999</v>
      </c>
      <c r="N34">
        <f t="shared" ref="N34:N65" si="10">AVERAGE(B34:F34)</f>
        <v>51028.6</v>
      </c>
      <c r="O34">
        <f t="shared" ref="O34:O65" si="11">L34-M34</f>
        <v>88979</v>
      </c>
      <c r="Q34">
        <v>-18444</v>
      </c>
      <c r="R34">
        <v>-2057</v>
      </c>
      <c r="T34">
        <v>-8405</v>
      </c>
      <c r="U34">
        <v>-1119.4000000000015</v>
      </c>
      <c r="W34">
        <v>10049.800000000001</v>
      </c>
      <c r="X34">
        <v>1119.4000000000001</v>
      </c>
      <c r="AF34">
        <v>51028.6</v>
      </c>
      <c r="AG34">
        <v>1.6681233661123371</v>
      </c>
      <c r="AK34">
        <v>51028.6</v>
      </c>
      <c r="AL34">
        <v>1.6681233661123371</v>
      </c>
    </row>
    <row r="35" spans="2:38" x14ac:dyDescent="0.25">
      <c r="B35">
        <v>109781</v>
      </c>
      <c r="C35">
        <v>116445</v>
      </c>
      <c r="D35">
        <v>26581</v>
      </c>
      <c r="E35">
        <v>103650</v>
      </c>
      <c r="F35">
        <v>28113</v>
      </c>
      <c r="H35">
        <v>95032</v>
      </c>
      <c r="J35">
        <f t="shared" si="6"/>
        <v>76914</v>
      </c>
      <c r="K35">
        <f t="shared" si="7"/>
        <v>1.2355617962919625</v>
      </c>
      <c r="L35">
        <f t="shared" si="8"/>
        <v>116445</v>
      </c>
      <c r="M35">
        <f t="shared" si="9"/>
        <v>26581</v>
      </c>
      <c r="N35">
        <f t="shared" si="10"/>
        <v>76914</v>
      </c>
      <c r="O35">
        <f t="shared" si="11"/>
        <v>89864</v>
      </c>
      <c r="Q35">
        <v>6226</v>
      </c>
      <c r="R35">
        <v>-639</v>
      </c>
      <c r="T35">
        <v>1096.8000000000029</v>
      </c>
      <c r="U35">
        <v>137.19999999999709</v>
      </c>
      <c r="W35">
        <v>5906.8</v>
      </c>
      <c r="X35">
        <v>181.6</v>
      </c>
      <c r="AB35">
        <v>76914</v>
      </c>
      <c r="AC35">
        <v>1.2355617962919625</v>
      </c>
      <c r="AK35">
        <v>76914</v>
      </c>
      <c r="AL35">
        <v>1.2355617962919625</v>
      </c>
    </row>
    <row r="36" spans="2:38" x14ac:dyDescent="0.25">
      <c r="B36">
        <v>57884</v>
      </c>
      <c r="C36">
        <v>22367</v>
      </c>
      <c r="D36">
        <v>52626</v>
      </c>
      <c r="E36">
        <v>97393</v>
      </c>
      <c r="F36">
        <v>67279</v>
      </c>
      <c r="H36">
        <v>82062</v>
      </c>
      <c r="J36">
        <f t="shared" si="6"/>
        <v>59509.8</v>
      </c>
      <c r="K36">
        <f t="shared" si="7"/>
        <v>1.3789661534738815</v>
      </c>
      <c r="L36">
        <f t="shared" si="8"/>
        <v>97393</v>
      </c>
      <c r="M36">
        <f t="shared" si="9"/>
        <v>22367</v>
      </c>
      <c r="N36">
        <f t="shared" si="10"/>
        <v>59509.8</v>
      </c>
      <c r="O36">
        <f t="shared" si="11"/>
        <v>75026</v>
      </c>
      <c r="Q36">
        <v>-3177</v>
      </c>
      <c r="R36">
        <v>0</v>
      </c>
      <c r="T36">
        <v>617.40000000000146</v>
      </c>
      <c r="U36">
        <v>-27.19999999999709</v>
      </c>
      <c r="W36">
        <v>5564.6</v>
      </c>
      <c r="X36">
        <v>90</v>
      </c>
      <c r="AB36">
        <v>59509.8</v>
      </c>
      <c r="AC36">
        <v>1.3789661534738815</v>
      </c>
      <c r="AK36">
        <v>59509.8</v>
      </c>
      <c r="AL36">
        <v>1.3789661534738815</v>
      </c>
    </row>
    <row r="37" spans="2:38" x14ac:dyDescent="0.25">
      <c r="B37">
        <v>69579</v>
      </c>
      <c r="C37">
        <v>105902</v>
      </c>
      <c r="D37">
        <v>2581</v>
      </c>
      <c r="E37">
        <v>44146</v>
      </c>
      <c r="F37">
        <v>83635</v>
      </c>
      <c r="H37">
        <v>101330</v>
      </c>
      <c r="J37">
        <f t="shared" si="6"/>
        <v>61168.6</v>
      </c>
      <c r="K37">
        <f t="shared" si="7"/>
        <v>1.6565688931902971</v>
      </c>
      <c r="L37">
        <f t="shared" si="8"/>
        <v>105902</v>
      </c>
      <c r="M37">
        <f t="shared" si="9"/>
        <v>2581</v>
      </c>
      <c r="N37">
        <f t="shared" si="10"/>
        <v>61168.6</v>
      </c>
      <c r="O37">
        <f t="shared" si="11"/>
        <v>103321</v>
      </c>
      <c r="Q37">
        <v>-5926</v>
      </c>
      <c r="R37">
        <v>361</v>
      </c>
      <c r="T37">
        <v>1685.7999999999956</v>
      </c>
      <c r="U37">
        <v>350</v>
      </c>
      <c r="W37">
        <v>5723.4000000000005</v>
      </c>
      <c r="X37">
        <v>657.6</v>
      </c>
      <c r="AF37">
        <v>61168.6</v>
      </c>
      <c r="AG37">
        <v>1.6565688931902971</v>
      </c>
      <c r="AK37">
        <v>61168.6</v>
      </c>
      <c r="AL37">
        <v>1.6565688931902971</v>
      </c>
    </row>
    <row r="38" spans="2:38" x14ac:dyDescent="0.25">
      <c r="B38">
        <v>102478</v>
      </c>
      <c r="C38">
        <v>100842</v>
      </c>
      <c r="D38">
        <v>17297</v>
      </c>
      <c r="E38">
        <v>36029</v>
      </c>
      <c r="F38">
        <v>56382</v>
      </c>
      <c r="H38">
        <v>93415</v>
      </c>
      <c r="J38">
        <f t="shared" si="6"/>
        <v>62605.599999999999</v>
      </c>
      <c r="K38">
        <f t="shared" si="7"/>
        <v>1.4921189158797297</v>
      </c>
      <c r="L38">
        <f t="shared" si="8"/>
        <v>102478</v>
      </c>
      <c r="M38">
        <f t="shared" si="9"/>
        <v>17297</v>
      </c>
      <c r="N38">
        <f t="shared" si="10"/>
        <v>62605.599999999999</v>
      </c>
      <c r="O38">
        <f t="shared" si="11"/>
        <v>85181</v>
      </c>
      <c r="Q38">
        <v>10021</v>
      </c>
      <c r="R38">
        <v>1743</v>
      </c>
      <c r="T38">
        <v>466</v>
      </c>
      <c r="U38">
        <v>778.79999999999563</v>
      </c>
      <c r="W38">
        <v>9386</v>
      </c>
      <c r="X38">
        <v>803.2</v>
      </c>
      <c r="AB38">
        <v>62605.599999999999</v>
      </c>
      <c r="AC38">
        <v>1.4921189158797297</v>
      </c>
      <c r="AK38">
        <v>62605.599999999999</v>
      </c>
      <c r="AL38">
        <v>1.4921189158797297</v>
      </c>
    </row>
    <row r="39" spans="2:38" x14ac:dyDescent="0.25">
      <c r="B39">
        <v>114764</v>
      </c>
      <c r="C39">
        <v>50754</v>
      </c>
      <c r="D39">
        <v>64663</v>
      </c>
      <c r="E39">
        <v>108355</v>
      </c>
      <c r="F39">
        <v>39135</v>
      </c>
      <c r="H39">
        <v>134023</v>
      </c>
      <c r="J39">
        <f t="shared" si="6"/>
        <v>75534.2</v>
      </c>
      <c r="K39">
        <f t="shared" si="7"/>
        <v>1.7743353341929882</v>
      </c>
      <c r="L39">
        <f t="shared" si="8"/>
        <v>114764</v>
      </c>
      <c r="M39">
        <f t="shared" si="9"/>
        <v>39135</v>
      </c>
      <c r="N39">
        <f t="shared" si="10"/>
        <v>75534.2</v>
      </c>
      <c r="O39">
        <f t="shared" si="11"/>
        <v>75629</v>
      </c>
      <c r="Q39">
        <v>4381</v>
      </c>
      <c r="R39">
        <v>0</v>
      </c>
      <c r="T39">
        <v>-1513</v>
      </c>
      <c r="U39">
        <v>89.399999999994179</v>
      </c>
      <c r="W39">
        <v>7563.4</v>
      </c>
      <c r="X39">
        <v>832.6</v>
      </c>
      <c r="AF39">
        <v>75534.2</v>
      </c>
      <c r="AG39">
        <v>1.7743353341929882</v>
      </c>
      <c r="AK39">
        <v>75534.2</v>
      </c>
      <c r="AL39">
        <v>1.7743353341929882</v>
      </c>
    </row>
    <row r="40" spans="2:38" x14ac:dyDescent="0.25">
      <c r="B40">
        <v>3598</v>
      </c>
      <c r="C40">
        <v>116775</v>
      </c>
      <c r="D40">
        <v>92047</v>
      </c>
      <c r="E40">
        <v>66888</v>
      </c>
      <c r="F40">
        <v>5624</v>
      </c>
      <c r="H40">
        <v>61549</v>
      </c>
      <c r="J40">
        <f t="shared" si="6"/>
        <v>56986.400000000001</v>
      </c>
      <c r="K40">
        <f t="shared" si="7"/>
        <v>1.0800647171956816</v>
      </c>
      <c r="L40">
        <f t="shared" si="8"/>
        <v>116775</v>
      </c>
      <c r="M40">
        <f t="shared" si="9"/>
        <v>3598</v>
      </c>
      <c r="N40">
        <f t="shared" si="10"/>
        <v>56986.400000000001</v>
      </c>
      <c r="O40">
        <f t="shared" si="11"/>
        <v>113177</v>
      </c>
      <c r="Q40">
        <v>-8930</v>
      </c>
      <c r="R40">
        <v>23</v>
      </c>
      <c r="T40">
        <v>1267.4000000000015</v>
      </c>
      <c r="U40">
        <v>-113.19999999999709</v>
      </c>
      <c r="W40">
        <v>5991.8</v>
      </c>
      <c r="X40">
        <v>789.6</v>
      </c>
      <c r="Z40">
        <v>56986.400000000001</v>
      </c>
      <c r="AA40">
        <v>1.0800647171956816</v>
      </c>
      <c r="AI40">
        <v>56986.400000000001</v>
      </c>
      <c r="AJ40">
        <v>1.0800647171956816</v>
      </c>
    </row>
    <row r="41" spans="2:38" x14ac:dyDescent="0.25">
      <c r="B41">
        <v>73838</v>
      </c>
      <c r="C41">
        <v>73095</v>
      </c>
      <c r="D41">
        <v>84295</v>
      </c>
      <c r="E41">
        <v>111944</v>
      </c>
      <c r="F41">
        <v>2425</v>
      </c>
      <c r="H41">
        <v>113504</v>
      </c>
      <c r="J41">
        <f t="shared" si="6"/>
        <v>69119.399999999994</v>
      </c>
      <c r="K41">
        <f t="shared" si="7"/>
        <v>1.642143884350848</v>
      </c>
      <c r="L41">
        <f t="shared" si="8"/>
        <v>111944</v>
      </c>
      <c r="M41">
        <f t="shared" si="9"/>
        <v>2425</v>
      </c>
      <c r="N41">
        <f t="shared" si="10"/>
        <v>69119.399999999994</v>
      </c>
      <c r="O41">
        <f t="shared" si="11"/>
        <v>109519</v>
      </c>
      <c r="Q41">
        <v>-9496</v>
      </c>
      <c r="R41">
        <v>-2</v>
      </c>
      <c r="T41">
        <v>1469.3999999999942</v>
      </c>
      <c r="U41">
        <v>-834.40000000000873</v>
      </c>
      <c r="W41">
        <v>4118.6000000000004</v>
      </c>
      <c r="X41">
        <v>834.4</v>
      </c>
      <c r="AF41">
        <v>69119.399999999994</v>
      </c>
      <c r="AG41">
        <v>1.642143884350848</v>
      </c>
      <c r="AK41">
        <v>69119.399999999994</v>
      </c>
      <c r="AL41">
        <v>1.642143884350848</v>
      </c>
    </row>
    <row r="42" spans="2:38" x14ac:dyDescent="0.25">
      <c r="B42">
        <v>99587</v>
      </c>
      <c r="C42">
        <v>4993</v>
      </c>
      <c r="D42">
        <v>26562</v>
      </c>
      <c r="E42">
        <v>102841</v>
      </c>
      <c r="F42">
        <v>110448</v>
      </c>
      <c r="H42">
        <v>119946</v>
      </c>
      <c r="J42">
        <f t="shared" si="6"/>
        <v>68886.2</v>
      </c>
      <c r="K42">
        <f t="shared" si="7"/>
        <v>1.7412195766350882</v>
      </c>
      <c r="L42">
        <f t="shared" si="8"/>
        <v>110448</v>
      </c>
      <c r="M42">
        <f t="shared" si="9"/>
        <v>4993</v>
      </c>
      <c r="N42">
        <f t="shared" si="10"/>
        <v>68886.2</v>
      </c>
      <c r="O42">
        <f t="shared" si="11"/>
        <v>105455</v>
      </c>
      <c r="Q42">
        <v>390</v>
      </c>
      <c r="R42">
        <v>-1699</v>
      </c>
      <c r="T42">
        <v>227.59999999999127</v>
      </c>
      <c r="U42">
        <v>49</v>
      </c>
      <c r="W42">
        <v>7425.1999999999989</v>
      </c>
      <c r="X42">
        <v>125.79999999999998</v>
      </c>
      <c r="AF42">
        <v>68886.2</v>
      </c>
      <c r="AG42">
        <v>1.7412195766350882</v>
      </c>
      <c r="AK42">
        <v>68886.2</v>
      </c>
      <c r="AL42">
        <v>1.7412195766350882</v>
      </c>
    </row>
    <row r="43" spans="2:38" x14ac:dyDescent="0.25">
      <c r="B43">
        <v>115271</v>
      </c>
      <c r="C43">
        <v>94235</v>
      </c>
      <c r="D43">
        <v>49325</v>
      </c>
      <c r="E43">
        <v>119087</v>
      </c>
      <c r="F43">
        <v>66439</v>
      </c>
      <c r="H43">
        <v>124183</v>
      </c>
      <c r="J43">
        <f t="shared" si="6"/>
        <v>88871.4</v>
      </c>
      <c r="K43">
        <f t="shared" si="7"/>
        <v>1.3973336754006351</v>
      </c>
      <c r="L43">
        <f t="shared" si="8"/>
        <v>119087</v>
      </c>
      <c r="M43">
        <f t="shared" si="9"/>
        <v>49325</v>
      </c>
      <c r="N43">
        <f t="shared" si="10"/>
        <v>88871.4</v>
      </c>
      <c r="O43">
        <f t="shared" si="11"/>
        <v>69762</v>
      </c>
      <c r="Q43">
        <v>5980</v>
      </c>
      <c r="R43">
        <v>-695</v>
      </c>
      <c r="T43">
        <v>-303.60000000000582</v>
      </c>
      <c r="U43">
        <v>318.79999999998836</v>
      </c>
      <c r="W43">
        <v>3664.7999999999997</v>
      </c>
      <c r="X43">
        <v>432.8</v>
      </c>
      <c r="AB43">
        <v>88871.4</v>
      </c>
      <c r="AC43">
        <v>1.3973336754006351</v>
      </c>
      <c r="AK43">
        <v>88871.4</v>
      </c>
      <c r="AL43">
        <v>1.3973336754006351</v>
      </c>
    </row>
    <row r="44" spans="2:38" x14ac:dyDescent="0.25">
      <c r="B44">
        <v>86564</v>
      </c>
      <c r="C44">
        <v>49278</v>
      </c>
      <c r="D44">
        <v>45097</v>
      </c>
      <c r="E44">
        <v>104202</v>
      </c>
      <c r="F44">
        <v>11203</v>
      </c>
      <c r="H44">
        <v>101307</v>
      </c>
      <c r="J44">
        <f t="shared" si="6"/>
        <v>59268.800000000003</v>
      </c>
      <c r="K44">
        <f t="shared" si="7"/>
        <v>1.7092804308506329</v>
      </c>
      <c r="L44">
        <f t="shared" si="8"/>
        <v>104202</v>
      </c>
      <c r="M44">
        <f t="shared" si="9"/>
        <v>11203</v>
      </c>
      <c r="N44">
        <f t="shared" si="10"/>
        <v>59268.800000000003</v>
      </c>
      <c r="O44">
        <f t="shared" si="11"/>
        <v>92999</v>
      </c>
      <c r="Q44">
        <v>3768</v>
      </c>
      <c r="R44">
        <v>-2</v>
      </c>
      <c r="T44">
        <v>-238.59999999999854</v>
      </c>
      <c r="U44">
        <v>584.80000000000291</v>
      </c>
      <c r="W44">
        <v>6707.7999999999993</v>
      </c>
      <c r="X44">
        <v>1161.2</v>
      </c>
      <c r="AF44">
        <v>59268.800000000003</v>
      </c>
      <c r="AG44">
        <v>1.7092804308506329</v>
      </c>
      <c r="AK44">
        <v>59268.800000000003</v>
      </c>
      <c r="AL44">
        <v>1.7092804308506329</v>
      </c>
    </row>
    <row r="45" spans="2:38" x14ac:dyDescent="0.25">
      <c r="B45">
        <v>111017</v>
      </c>
      <c r="C45">
        <v>41931</v>
      </c>
      <c r="D45">
        <v>96052</v>
      </c>
      <c r="E45">
        <v>24923</v>
      </c>
      <c r="F45">
        <v>86402</v>
      </c>
      <c r="H45">
        <v>114482</v>
      </c>
      <c r="J45">
        <f t="shared" si="6"/>
        <v>72065</v>
      </c>
      <c r="K45">
        <f t="shared" si="7"/>
        <v>1.5885936307500172</v>
      </c>
      <c r="L45">
        <f t="shared" si="8"/>
        <v>111017</v>
      </c>
      <c r="M45">
        <f t="shared" si="9"/>
        <v>24923</v>
      </c>
      <c r="N45">
        <f t="shared" si="10"/>
        <v>72065</v>
      </c>
      <c r="O45">
        <f t="shared" si="11"/>
        <v>86094</v>
      </c>
      <c r="Q45">
        <v>15098</v>
      </c>
      <c r="R45">
        <v>171</v>
      </c>
      <c r="T45">
        <v>3726.1999999999971</v>
      </c>
      <c r="U45">
        <v>-567.80000000000291</v>
      </c>
      <c r="W45">
        <v>5220.6000000000004</v>
      </c>
      <c r="X45">
        <v>656.2</v>
      </c>
      <c r="AB45">
        <v>72065</v>
      </c>
      <c r="AC45">
        <v>1.5885936307500172</v>
      </c>
      <c r="AK45">
        <v>72065</v>
      </c>
      <c r="AL45">
        <v>1.5885936307500172</v>
      </c>
    </row>
    <row r="46" spans="2:38" x14ac:dyDescent="0.25">
      <c r="B46">
        <v>27795</v>
      </c>
      <c r="C46">
        <v>36674</v>
      </c>
      <c r="D46">
        <v>56552</v>
      </c>
      <c r="E46">
        <v>31170</v>
      </c>
      <c r="F46">
        <v>110537</v>
      </c>
      <c r="H46">
        <v>55997</v>
      </c>
      <c r="J46">
        <f t="shared" si="6"/>
        <v>52545.599999999999</v>
      </c>
      <c r="K46">
        <f t="shared" si="7"/>
        <v>1.0656839012210346</v>
      </c>
      <c r="L46">
        <f t="shared" si="8"/>
        <v>110537</v>
      </c>
      <c r="M46">
        <f t="shared" si="9"/>
        <v>27795</v>
      </c>
      <c r="N46">
        <f t="shared" si="10"/>
        <v>52545.599999999999</v>
      </c>
      <c r="O46">
        <f t="shared" si="11"/>
        <v>82742</v>
      </c>
      <c r="Q46">
        <v>-9070</v>
      </c>
      <c r="R46">
        <v>-744</v>
      </c>
      <c r="T46">
        <v>123</v>
      </c>
      <c r="U46">
        <v>163.59999999999854</v>
      </c>
      <c r="W46">
        <v>10885.4</v>
      </c>
      <c r="X46">
        <v>183.20000000000002</v>
      </c>
      <c r="Z46">
        <v>52545.599999999999</v>
      </c>
      <c r="AA46">
        <v>1.0656839012210346</v>
      </c>
      <c r="AI46">
        <v>52545.599999999999</v>
      </c>
      <c r="AJ46">
        <v>1.0656839012210346</v>
      </c>
    </row>
    <row r="47" spans="2:38" x14ac:dyDescent="0.25">
      <c r="B47">
        <v>30238</v>
      </c>
      <c r="C47">
        <v>11334</v>
      </c>
      <c r="D47">
        <v>61689</v>
      </c>
      <c r="E47">
        <v>84188</v>
      </c>
      <c r="F47">
        <v>18571</v>
      </c>
      <c r="H47">
        <v>49832</v>
      </c>
      <c r="J47">
        <f t="shared" si="6"/>
        <v>41204</v>
      </c>
      <c r="K47">
        <f t="shared" si="7"/>
        <v>1.2093971459081643</v>
      </c>
      <c r="L47">
        <f t="shared" si="8"/>
        <v>84188</v>
      </c>
      <c r="M47">
        <f t="shared" si="9"/>
        <v>11334</v>
      </c>
      <c r="N47">
        <f t="shared" si="10"/>
        <v>41204</v>
      </c>
      <c r="O47">
        <f t="shared" si="11"/>
        <v>72854</v>
      </c>
      <c r="Q47">
        <v>-2443</v>
      </c>
      <c r="R47">
        <v>-1392</v>
      </c>
      <c r="T47">
        <v>-517.59999999999854</v>
      </c>
      <c r="U47">
        <v>570</v>
      </c>
      <c r="W47">
        <v>2436</v>
      </c>
      <c r="X47">
        <v>570</v>
      </c>
      <c r="Z47">
        <v>41204</v>
      </c>
      <c r="AA47">
        <v>1.2093971459081643</v>
      </c>
      <c r="AI47">
        <v>41204</v>
      </c>
      <c r="AJ47">
        <v>1.2093971459081643</v>
      </c>
    </row>
    <row r="48" spans="2:38" x14ac:dyDescent="0.25">
      <c r="B48">
        <v>89701</v>
      </c>
      <c r="C48">
        <v>49953</v>
      </c>
      <c r="D48">
        <v>25455</v>
      </c>
      <c r="E48">
        <v>458</v>
      </c>
      <c r="F48">
        <v>87529</v>
      </c>
      <c r="H48">
        <v>50963</v>
      </c>
      <c r="J48">
        <f t="shared" si="6"/>
        <v>50619.199999999997</v>
      </c>
      <c r="K48">
        <f t="shared" si="7"/>
        <v>1.0067918892436072</v>
      </c>
      <c r="L48">
        <f t="shared" si="8"/>
        <v>89701</v>
      </c>
      <c r="M48">
        <f t="shared" si="9"/>
        <v>458</v>
      </c>
      <c r="N48">
        <f t="shared" si="10"/>
        <v>50619.199999999997</v>
      </c>
      <c r="O48">
        <f t="shared" si="11"/>
        <v>89243</v>
      </c>
      <c r="Q48">
        <v>-10783</v>
      </c>
      <c r="R48">
        <v>-70</v>
      </c>
      <c r="T48">
        <v>-8076.4000000000015</v>
      </c>
      <c r="U48">
        <v>-103.20000000000437</v>
      </c>
      <c r="W48">
        <v>11288</v>
      </c>
      <c r="X48">
        <v>103.2</v>
      </c>
      <c r="AB48">
        <v>50619.199999999997</v>
      </c>
      <c r="AC48">
        <v>1.0067918892436072</v>
      </c>
      <c r="AI48">
        <v>50619.199999999997</v>
      </c>
      <c r="AJ48">
        <v>1.0067918892436072</v>
      </c>
    </row>
    <row r="49" spans="2:38" x14ac:dyDescent="0.25">
      <c r="B49">
        <v>32769</v>
      </c>
      <c r="C49">
        <v>38692</v>
      </c>
      <c r="D49">
        <v>113237</v>
      </c>
      <c r="E49">
        <v>18393</v>
      </c>
      <c r="F49">
        <v>56056</v>
      </c>
      <c r="H49">
        <v>116295</v>
      </c>
      <c r="J49">
        <f t="shared" si="6"/>
        <v>51829.4</v>
      </c>
      <c r="K49">
        <f t="shared" si="7"/>
        <v>2.2438037098635135</v>
      </c>
      <c r="L49">
        <f t="shared" si="8"/>
        <v>113237</v>
      </c>
      <c r="M49">
        <f t="shared" si="9"/>
        <v>18393</v>
      </c>
      <c r="N49">
        <f t="shared" si="10"/>
        <v>51829.4</v>
      </c>
      <c r="O49">
        <f t="shared" si="11"/>
        <v>94844</v>
      </c>
      <c r="Q49">
        <v>8670</v>
      </c>
      <c r="R49">
        <v>163</v>
      </c>
      <c r="T49">
        <v>-1970.7999999999956</v>
      </c>
      <c r="U49">
        <v>-229.79999999999563</v>
      </c>
      <c r="W49">
        <v>12952</v>
      </c>
      <c r="X49">
        <v>362.6</v>
      </c>
      <c r="AD49">
        <v>51829.4</v>
      </c>
      <c r="AE49">
        <v>2.2438037098635135</v>
      </c>
      <c r="AK49">
        <v>51829.4</v>
      </c>
      <c r="AL49">
        <v>2.2438037098635135</v>
      </c>
    </row>
    <row r="50" spans="2:38" x14ac:dyDescent="0.25">
      <c r="B50">
        <v>68867</v>
      </c>
      <c r="C50">
        <v>28136</v>
      </c>
      <c r="D50">
        <v>97545</v>
      </c>
      <c r="E50">
        <v>22918</v>
      </c>
      <c r="F50">
        <v>59866</v>
      </c>
      <c r="H50">
        <v>82198</v>
      </c>
      <c r="J50">
        <f t="shared" si="6"/>
        <v>55466.400000000001</v>
      </c>
      <c r="K50">
        <f t="shared" si="7"/>
        <v>1.4819422208760618</v>
      </c>
      <c r="L50">
        <f t="shared" si="8"/>
        <v>97545</v>
      </c>
      <c r="M50">
        <f t="shared" si="9"/>
        <v>22918</v>
      </c>
      <c r="N50">
        <f t="shared" si="10"/>
        <v>55466.400000000001</v>
      </c>
      <c r="O50">
        <f t="shared" si="11"/>
        <v>74627</v>
      </c>
      <c r="Q50">
        <v>8275</v>
      </c>
      <c r="R50">
        <v>-2261</v>
      </c>
      <c r="T50">
        <v>-2196</v>
      </c>
      <c r="U50">
        <v>125.80000000000291</v>
      </c>
      <c r="W50">
        <v>6429.2000000000007</v>
      </c>
      <c r="X50">
        <v>1061.4000000000001</v>
      </c>
      <c r="Z50">
        <v>55466.400000000001</v>
      </c>
      <c r="AA50">
        <v>1.4819422208760618</v>
      </c>
      <c r="AK50">
        <v>55466.400000000001</v>
      </c>
      <c r="AL50">
        <v>1.4819422208760618</v>
      </c>
    </row>
    <row r="51" spans="2:38" x14ac:dyDescent="0.25">
      <c r="B51">
        <v>15266</v>
      </c>
      <c r="C51">
        <v>26912</v>
      </c>
      <c r="D51">
        <v>2444</v>
      </c>
      <c r="E51">
        <v>9398</v>
      </c>
      <c r="F51">
        <v>12327</v>
      </c>
      <c r="H51">
        <v>33419</v>
      </c>
      <c r="J51">
        <f t="shared" si="6"/>
        <v>13269.4</v>
      </c>
      <c r="K51">
        <f t="shared" si="7"/>
        <v>2.518501213317859</v>
      </c>
      <c r="L51">
        <f t="shared" si="8"/>
        <v>26912</v>
      </c>
      <c r="M51">
        <f t="shared" si="9"/>
        <v>2444</v>
      </c>
      <c r="N51">
        <f t="shared" si="10"/>
        <v>13269.4</v>
      </c>
      <c r="O51">
        <f t="shared" si="11"/>
        <v>24468</v>
      </c>
      <c r="Q51">
        <v>-8278</v>
      </c>
      <c r="R51">
        <v>-1421</v>
      </c>
      <c r="T51">
        <v>-1367.6000000000004</v>
      </c>
      <c r="U51">
        <v>590.39999999999964</v>
      </c>
      <c r="W51">
        <v>6740.4000000000005</v>
      </c>
      <c r="X51">
        <v>969.59999999999991</v>
      </c>
      <c r="AD51">
        <v>13269.4</v>
      </c>
      <c r="AE51">
        <v>2.518501213317859</v>
      </c>
      <c r="AK51">
        <v>13269.4</v>
      </c>
      <c r="AL51">
        <v>2.518501213317859</v>
      </c>
    </row>
    <row r="52" spans="2:38" x14ac:dyDescent="0.25">
      <c r="B52">
        <v>21360</v>
      </c>
      <c r="C52">
        <v>94157</v>
      </c>
      <c r="D52">
        <v>16454</v>
      </c>
      <c r="E52">
        <v>54449</v>
      </c>
      <c r="F52">
        <v>25095</v>
      </c>
      <c r="H52">
        <v>84565</v>
      </c>
      <c r="J52">
        <f t="shared" si="6"/>
        <v>42303</v>
      </c>
      <c r="K52">
        <f t="shared" si="7"/>
        <v>1.9990308015979954</v>
      </c>
      <c r="L52">
        <f t="shared" si="8"/>
        <v>94157</v>
      </c>
      <c r="M52">
        <f t="shared" si="9"/>
        <v>16454</v>
      </c>
      <c r="N52">
        <f t="shared" si="10"/>
        <v>42303</v>
      </c>
      <c r="O52">
        <f t="shared" si="11"/>
        <v>77703</v>
      </c>
      <c r="Q52">
        <v>27247</v>
      </c>
      <c r="R52">
        <v>-535</v>
      </c>
      <c r="T52">
        <v>2549.4000000000015</v>
      </c>
      <c r="U52">
        <v>-157</v>
      </c>
      <c r="W52">
        <v>4262.6000000000004</v>
      </c>
      <c r="X52">
        <v>903.8</v>
      </c>
      <c r="Z52">
        <v>42303</v>
      </c>
      <c r="AA52">
        <v>1.9990308015979954</v>
      </c>
      <c r="AK52">
        <v>42303</v>
      </c>
      <c r="AL52">
        <v>1.9990308015979954</v>
      </c>
    </row>
    <row r="53" spans="2:38" x14ac:dyDescent="0.25">
      <c r="B53">
        <v>37856</v>
      </c>
      <c r="C53">
        <v>2576</v>
      </c>
      <c r="D53">
        <v>21368</v>
      </c>
      <c r="E53">
        <v>83496</v>
      </c>
      <c r="F53">
        <v>21413</v>
      </c>
      <c r="H53">
        <v>35044</v>
      </c>
      <c r="J53">
        <f t="shared" si="6"/>
        <v>33341.800000000003</v>
      </c>
      <c r="K53">
        <f t="shared" si="7"/>
        <v>1.0510530325297374</v>
      </c>
      <c r="L53">
        <f t="shared" si="8"/>
        <v>83496</v>
      </c>
      <c r="M53">
        <f t="shared" si="9"/>
        <v>2576</v>
      </c>
      <c r="N53">
        <f t="shared" si="10"/>
        <v>33341.800000000003</v>
      </c>
      <c r="O53">
        <f t="shared" si="11"/>
        <v>80920</v>
      </c>
      <c r="Q53">
        <v>-14771</v>
      </c>
      <c r="R53">
        <v>380</v>
      </c>
      <c r="T53">
        <v>-2918.5999999999985</v>
      </c>
      <c r="U53">
        <v>140.20000000000437</v>
      </c>
      <c r="W53">
        <v>5599.8</v>
      </c>
      <c r="X53">
        <v>589.80000000000007</v>
      </c>
      <c r="Z53">
        <v>33341.800000000003</v>
      </c>
      <c r="AA53">
        <v>1.0510530325297374</v>
      </c>
      <c r="AI53">
        <v>33341.800000000003</v>
      </c>
      <c r="AJ53">
        <v>1.0510530325297374</v>
      </c>
    </row>
    <row r="54" spans="2:38" x14ac:dyDescent="0.25">
      <c r="B54">
        <v>111872</v>
      </c>
      <c r="C54">
        <v>109724</v>
      </c>
      <c r="D54">
        <v>50103</v>
      </c>
      <c r="E54">
        <v>112777</v>
      </c>
      <c r="F54">
        <v>60253</v>
      </c>
      <c r="H54">
        <v>99992</v>
      </c>
      <c r="J54">
        <f t="shared" si="6"/>
        <v>88945.8</v>
      </c>
      <c r="K54">
        <f t="shared" si="7"/>
        <v>1.1241902372006323</v>
      </c>
      <c r="L54">
        <f t="shared" si="8"/>
        <v>112777</v>
      </c>
      <c r="M54">
        <f t="shared" si="9"/>
        <v>50103</v>
      </c>
      <c r="N54">
        <f t="shared" si="10"/>
        <v>88945.8</v>
      </c>
      <c r="O54">
        <f t="shared" si="11"/>
        <v>62674</v>
      </c>
      <c r="Q54">
        <v>-8494</v>
      </c>
      <c r="R54">
        <v>213</v>
      </c>
      <c r="T54">
        <v>-1262.3999999999942</v>
      </c>
      <c r="U54">
        <v>-278.39999999999418</v>
      </c>
      <c r="W54">
        <v>7422.4</v>
      </c>
      <c r="X54">
        <v>1001.1999999999998</v>
      </c>
      <c r="AB54">
        <v>88945.8</v>
      </c>
      <c r="AC54">
        <v>1.1241902372006323</v>
      </c>
      <c r="AI54">
        <v>88945.8</v>
      </c>
      <c r="AJ54">
        <v>1.1241902372006323</v>
      </c>
    </row>
    <row r="55" spans="2:38" x14ac:dyDescent="0.25">
      <c r="B55">
        <v>97467</v>
      </c>
      <c r="C55">
        <v>25370</v>
      </c>
      <c r="D55">
        <v>9431</v>
      </c>
      <c r="E55">
        <v>109680</v>
      </c>
      <c r="F55">
        <v>26158</v>
      </c>
      <c r="H55">
        <v>60107</v>
      </c>
      <c r="J55">
        <f t="shared" si="6"/>
        <v>53621.2</v>
      </c>
      <c r="K55">
        <f t="shared" si="7"/>
        <v>1.1209558905805914</v>
      </c>
      <c r="L55">
        <f t="shared" si="8"/>
        <v>109680</v>
      </c>
      <c r="M55">
        <f t="shared" si="9"/>
        <v>9431</v>
      </c>
      <c r="N55">
        <f t="shared" si="10"/>
        <v>53621.2</v>
      </c>
      <c r="O55">
        <f t="shared" si="11"/>
        <v>100249</v>
      </c>
      <c r="Q55">
        <v>-8035</v>
      </c>
      <c r="R55">
        <v>-1178</v>
      </c>
      <c r="T55">
        <v>3658.5999999999985</v>
      </c>
      <c r="U55">
        <v>89</v>
      </c>
      <c r="W55">
        <v>8937.4000000000015</v>
      </c>
      <c r="X55">
        <v>753.80000000000007</v>
      </c>
      <c r="Z55">
        <v>53621.2</v>
      </c>
      <c r="AA55">
        <v>1.1209558905805914</v>
      </c>
      <c r="AI55">
        <v>53621.2</v>
      </c>
      <c r="AJ55">
        <v>1.1209558905805914</v>
      </c>
    </row>
    <row r="56" spans="2:38" x14ac:dyDescent="0.25">
      <c r="B56">
        <v>6949</v>
      </c>
      <c r="C56">
        <v>100835</v>
      </c>
      <c r="D56">
        <v>46118</v>
      </c>
      <c r="E56">
        <v>118105</v>
      </c>
      <c r="F56">
        <v>14196</v>
      </c>
      <c r="H56">
        <v>63976</v>
      </c>
      <c r="J56">
        <f t="shared" si="6"/>
        <v>57240.6</v>
      </c>
      <c r="K56">
        <f t="shared" si="7"/>
        <v>1.1176682284951591</v>
      </c>
      <c r="L56">
        <f t="shared" si="8"/>
        <v>118105</v>
      </c>
      <c r="M56">
        <f t="shared" si="9"/>
        <v>6949</v>
      </c>
      <c r="N56">
        <f t="shared" si="10"/>
        <v>57240.6</v>
      </c>
      <c r="O56">
        <f t="shared" si="11"/>
        <v>111156</v>
      </c>
      <c r="Q56">
        <v>2107</v>
      </c>
      <c r="R56">
        <v>-880</v>
      </c>
      <c r="T56">
        <v>1767.5999999999985</v>
      </c>
      <c r="U56">
        <v>151</v>
      </c>
      <c r="W56">
        <v>4390</v>
      </c>
      <c r="X56">
        <v>271.80000000000007</v>
      </c>
      <c r="Z56">
        <v>57240.6</v>
      </c>
      <c r="AA56">
        <v>1.1176682284951591</v>
      </c>
      <c r="AK56">
        <v>57240.6</v>
      </c>
      <c r="AL56">
        <v>1.1176682284951591</v>
      </c>
    </row>
    <row r="57" spans="2:38" x14ac:dyDescent="0.25">
      <c r="B57">
        <v>108930</v>
      </c>
      <c r="C57">
        <v>21423</v>
      </c>
      <c r="D57">
        <v>116248</v>
      </c>
      <c r="E57">
        <v>50400</v>
      </c>
      <c r="F57">
        <v>38242</v>
      </c>
      <c r="H57">
        <v>95919</v>
      </c>
      <c r="J57">
        <f t="shared" si="6"/>
        <v>67048.600000000006</v>
      </c>
      <c r="K57">
        <f t="shared" si="7"/>
        <v>1.4305891547325371</v>
      </c>
      <c r="L57">
        <f t="shared" si="8"/>
        <v>116248</v>
      </c>
      <c r="M57">
        <f t="shared" si="9"/>
        <v>21423</v>
      </c>
      <c r="N57">
        <f t="shared" si="10"/>
        <v>67048.600000000006</v>
      </c>
      <c r="O57">
        <f t="shared" si="11"/>
        <v>94825</v>
      </c>
      <c r="Q57">
        <v>4161</v>
      </c>
      <c r="R57">
        <v>457</v>
      </c>
      <c r="T57">
        <v>2498.2000000000044</v>
      </c>
      <c r="U57">
        <v>464.20000000001164</v>
      </c>
      <c r="W57">
        <v>5965</v>
      </c>
      <c r="X57">
        <v>716.59999999999991</v>
      </c>
      <c r="AB57">
        <v>67048.600000000006</v>
      </c>
      <c r="AC57">
        <v>1.4305891547325371</v>
      </c>
      <c r="AK57">
        <v>67048.600000000006</v>
      </c>
      <c r="AL57">
        <v>1.4305891547325371</v>
      </c>
    </row>
    <row r="58" spans="2:38" x14ac:dyDescent="0.25">
      <c r="B58">
        <v>85302</v>
      </c>
      <c r="C58">
        <v>61476</v>
      </c>
      <c r="D58">
        <v>10093</v>
      </c>
      <c r="E58">
        <v>56165</v>
      </c>
      <c r="F58">
        <v>15988</v>
      </c>
      <c r="H58">
        <v>84904</v>
      </c>
      <c r="J58">
        <f t="shared" si="6"/>
        <v>45804.800000000003</v>
      </c>
      <c r="K58">
        <f t="shared" si="7"/>
        <v>1.8536048623725023</v>
      </c>
      <c r="L58">
        <f t="shared" si="8"/>
        <v>85302</v>
      </c>
      <c r="M58">
        <f t="shared" si="9"/>
        <v>10093</v>
      </c>
      <c r="N58">
        <f t="shared" si="10"/>
        <v>45804.800000000003</v>
      </c>
      <c r="O58">
        <f t="shared" si="11"/>
        <v>75209</v>
      </c>
      <c r="Q58">
        <v>14794</v>
      </c>
      <c r="R58">
        <v>626</v>
      </c>
      <c r="T58">
        <v>5583.8000000000029</v>
      </c>
      <c r="U58">
        <v>-463.79999999999563</v>
      </c>
      <c r="W58">
        <v>6444.2</v>
      </c>
      <c r="X58">
        <v>471.8</v>
      </c>
      <c r="AD58">
        <v>45804.800000000003</v>
      </c>
      <c r="AE58">
        <v>1.8536048623725023</v>
      </c>
      <c r="AK58">
        <v>45804.800000000003</v>
      </c>
      <c r="AL58">
        <v>1.8536048623725023</v>
      </c>
    </row>
    <row r="59" spans="2:38" x14ac:dyDescent="0.25">
      <c r="B59">
        <v>79227</v>
      </c>
      <c r="C59">
        <v>118651</v>
      </c>
      <c r="D59">
        <v>43378</v>
      </c>
      <c r="E59">
        <v>111541</v>
      </c>
      <c r="F59">
        <v>58829</v>
      </c>
      <c r="H59">
        <v>94321</v>
      </c>
      <c r="J59">
        <f t="shared" si="6"/>
        <v>82325.2</v>
      </c>
      <c r="K59">
        <f t="shared" si="7"/>
        <v>1.1457123699669118</v>
      </c>
      <c r="L59">
        <f t="shared" si="8"/>
        <v>118651</v>
      </c>
      <c r="M59">
        <f t="shared" si="9"/>
        <v>43378</v>
      </c>
      <c r="N59">
        <f t="shared" si="10"/>
        <v>82325.2</v>
      </c>
      <c r="O59">
        <f t="shared" si="11"/>
        <v>75273</v>
      </c>
      <c r="Q59">
        <v>-5063</v>
      </c>
      <c r="R59">
        <v>15</v>
      </c>
      <c r="T59">
        <v>3506.8000000000029</v>
      </c>
      <c r="U59">
        <v>-60.600000000005821</v>
      </c>
      <c r="W59">
        <v>6600.4</v>
      </c>
      <c r="X59">
        <v>1038.2</v>
      </c>
      <c r="AB59">
        <v>82325.2</v>
      </c>
      <c r="AC59">
        <v>1.1457123699669118</v>
      </c>
      <c r="AI59">
        <v>82325.2</v>
      </c>
      <c r="AJ59">
        <v>1.1457123699669118</v>
      </c>
    </row>
    <row r="60" spans="2:38" x14ac:dyDescent="0.25">
      <c r="B60">
        <v>10412</v>
      </c>
      <c r="C60">
        <v>102842</v>
      </c>
      <c r="D60">
        <v>25035</v>
      </c>
      <c r="E60">
        <v>116341</v>
      </c>
      <c r="F60">
        <v>2341</v>
      </c>
      <c r="H60">
        <v>67021</v>
      </c>
      <c r="J60">
        <f t="shared" si="6"/>
        <v>51394.2</v>
      </c>
      <c r="K60">
        <f t="shared" si="7"/>
        <v>1.3040576563114126</v>
      </c>
      <c r="L60">
        <f t="shared" si="8"/>
        <v>116341</v>
      </c>
      <c r="M60">
        <f t="shared" si="9"/>
        <v>2341</v>
      </c>
      <c r="N60">
        <f t="shared" si="10"/>
        <v>51394.2</v>
      </c>
      <c r="O60">
        <f t="shared" si="11"/>
        <v>114000</v>
      </c>
      <c r="Q60">
        <v>4168</v>
      </c>
      <c r="R60">
        <v>-1965</v>
      </c>
      <c r="T60">
        <v>-4128</v>
      </c>
      <c r="U60">
        <v>-128.40000000000146</v>
      </c>
      <c r="W60">
        <v>4646.3999999999996</v>
      </c>
      <c r="X60">
        <v>382.40000000000003</v>
      </c>
      <c r="Z60">
        <v>51394.2</v>
      </c>
      <c r="AA60">
        <v>1.3040576563114126</v>
      </c>
      <c r="AK60">
        <v>51394.2</v>
      </c>
      <c r="AL60">
        <v>1.3040576563114126</v>
      </c>
    </row>
    <row r="61" spans="2:38" x14ac:dyDescent="0.25">
      <c r="B61">
        <v>66163</v>
      </c>
      <c r="C61">
        <v>26801</v>
      </c>
      <c r="D61">
        <v>22265</v>
      </c>
      <c r="E61">
        <v>93645</v>
      </c>
      <c r="F61">
        <v>26668</v>
      </c>
      <c r="H61">
        <v>113142</v>
      </c>
      <c r="J61">
        <f t="shared" si="6"/>
        <v>47108.4</v>
      </c>
      <c r="K61">
        <f t="shared" si="7"/>
        <v>2.4017372697862802</v>
      </c>
      <c r="L61">
        <f t="shared" si="8"/>
        <v>93645</v>
      </c>
      <c r="M61">
        <f t="shared" si="9"/>
        <v>22265</v>
      </c>
      <c r="N61">
        <f t="shared" si="10"/>
        <v>47108.4</v>
      </c>
      <c r="O61">
        <f t="shared" si="11"/>
        <v>71380</v>
      </c>
      <c r="Q61">
        <v>8469</v>
      </c>
      <c r="R61">
        <v>1489</v>
      </c>
      <c r="T61">
        <v>-1550.4000000000015</v>
      </c>
      <c r="U61">
        <v>-56</v>
      </c>
      <c r="W61">
        <v>6220</v>
      </c>
      <c r="X61">
        <v>599.20000000000005</v>
      </c>
      <c r="AD61">
        <v>47108.4</v>
      </c>
      <c r="AE61">
        <v>2.4017372697862802</v>
      </c>
      <c r="AK61">
        <v>47108.4</v>
      </c>
      <c r="AL61">
        <v>2.4017372697862802</v>
      </c>
    </row>
    <row r="62" spans="2:38" x14ac:dyDescent="0.25">
      <c r="B62">
        <v>62312</v>
      </c>
      <c r="C62">
        <v>114271</v>
      </c>
      <c r="D62">
        <v>105150</v>
      </c>
      <c r="E62">
        <v>68182</v>
      </c>
      <c r="F62">
        <v>68733</v>
      </c>
      <c r="H62">
        <v>87426</v>
      </c>
      <c r="J62">
        <f t="shared" si="6"/>
        <v>83729.600000000006</v>
      </c>
      <c r="K62">
        <f t="shared" si="7"/>
        <v>1.0441468727905066</v>
      </c>
      <c r="L62">
        <f t="shared" si="8"/>
        <v>114271</v>
      </c>
      <c r="M62">
        <f t="shared" si="9"/>
        <v>62312</v>
      </c>
      <c r="N62">
        <f t="shared" si="10"/>
        <v>83729.600000000006</v>
      </c>
      <c r="O62">
        <f t="shared" si="11"/>
        <v>51959</v>
      </c>
      <c r="Q62">
        <v>-7038</v>
      </c>
      <c r="R62">
        <v>1117</v>
      </c>
      <c r="T62">
        <v>1836.2000000000116</v>
      </c>
      <c r="U62">
        <v>-506.39999999999418</v>
      </c>
      <c r="W62">
        <v>7080.5999999999995</v>
      </c>
      <c r="X62">
        <v>789.2</v>
      </c>
      <c r="AB62">
        <v>83729.600000000006</v>
      </c>
      <c r="AC62">
        <v>1.0441468727905066</v>
      </c>
      <c r="AI62">
        <v>83729.600000000006</v>
      </c>
      <c r="AJ62">
        <v>1.0441468727905066</v>
      </c>
    </row>
    <row r="63" spans="2:38" x14ac:dyDescent="0.25">
      <c r="B63">
        <v>79359</v>
      </c>
      <c r="C63">
        <v>102294</v>
      </c>
      <c r="D63">
        <v>68350</v>
      </c>
      <c r="E63">
        <v>16584</v>
      </c>
      <c r="F63">
        <v>46290</v>
      </c>
      <c r="H63">
        <v>83051</v>
      </c>
      <c r="J63">
        <f t="shared" si="6"/>
        <v>62575.4</v>
      </c>
      <c r="K63">
        <f t="shared" si="7"/>
        <v>1.3272148480073638</v>
      </c>
      <c r="L63">
        <f t="shared" si="8"/>
        <v>102294</v>
      </c>
      <c r="M63">
        <f t="shared" si="9"/>
        <v>16584</v>
      </c>
      <c r="N63">
        <f t="shared" si="10"/>
        <v>62575.4</v>
      </c>
      <c r="O63">
        <f t="shared" si="11"/>
        <v>85710</v>
      </c>
      <c r="Q63">
        <v>-1081</v>
      </c>
      <c r="R63">
        <v>759</v>
      </c>
      <c r="T63">
        <v>3314</v>
      </c>
      <c r="U63">
        <v>258.20000000000437</v>
      </c>
      <c r="W63">
        <v>6240.4</v>
      </c>
      <c r="X63">
        <v>382.19999999999993</v>
      </c>
      <c r="AB63">
        <v>62575.4</v>
      </c>
      <c r="AC63">
        <v>1.3272148480073638</v>
      </c>
      <c r="AK63">
        <v>62575.4</v>
      </c>
      <c r="AL63">
        <v>1.3272148480073638</v>
      </c>
    </row>
    <row r="64" spans="2:38" x14ac:dyDescent="0.25">
      <c r="B64">
        <v>111424</v>
      </c>
      <c r="C64">
        <v>116278</v>
      </c>
      <c r="D64">
        <v>82359</v>
      </c>
      <c r="E64">
        <v>60194</v>
      </c>
      <c r="F64">
        <v>22098</v>
      </c>
      <c r="H64">
        <v>122131</v>
      </c>
      <c r="J64">
        <f t="shared" si="6"/>
        <v>78470.600000000006</v>
      </c>
      <c r="K64">
        <f t="shared" si="7"/>
        <v>1.5563918206309113</v>
      </c>
      <c r="L64">
        <f t="shared" si="8"/>
        <v>116278</v>
      </c>
      <c r="M64">
        <f t="shared" si="9"/>
        <v>22098</v>
      </c>
      <c r="N64">
        <f t="shared" si="10"/>
        <v>78470.600000000006</v>
      </c>
      <c r="O64">
        <f t="shared" si="11"/>
        <v>94180</v>
      </c>
      <c r="Q64">
        <v>-4436</v>
      </c>
      <c r="R64">
        <v>377</v>
      </c>
      <c r="T64">
        <v>-5612.1999999999971</v>
      </c>
      <c r="U64">
        <v>343</v>
      </c>
      <c r="W64">
        <v>7169.8</v>
      </c>
      <c r="X64">
        <v>414.6</v>
      </c>
      <c r="AB64">
        <v>78470.600000000006</v>
      </c>
      <c r="AC64">
        <v>1.5563918206309113</v>
      </c>
      <c r="AK64">
        <v>78470.600000000006</v>
      </c>
      <c r="AL64">
        <v>1.5563918206309113</v>
      </c>
    </row>
    <row r="65" spans="2:38" x14ac:dyDescent="0.25">
      <c r="B65">
        <v>81885</v>
      </c>
      <c r="C65">
        <v>118010</v>
      </c>
      <c r="D65">
        <v>106454</v>
      </c>
      <c r="E65">
        <v>108079</v>
      </c>
      <c r="F65">
        <v>49706</v>
      </c>
      <c r="H65">
        <v>102765</v>
      </c>
      <c r="J65">
        <f t="shared" si="6"/>
        <v>92826.8</v>
      </c>
      <c r="K65">
        <f t="shared" si="7"/>
        <v>1.1070617537176763</v>
      </c>
      <c r="L65">
        <f t="shared" si="8"/>
        <v>118010</v>
      </c>
      <c r="M65">
        <f t="shared" si="9"/>
        <v>49706</v>
      </c>
      <c r="N65">
        <f t="shared" si="10"/>
        <v>92826.8</v>
      </c>
      <c r="O65">
        <f t="shared" si="11"/>
        <v>68304</v>
      </c>
      <c r="Q65">
        <v>-3753</v>
      </c>
      <c r="R65">
        <v>-3</v>
      </c>
      <c r="T65">
        <v>6923.6000000000058</v>
      </c>
      <c r="U65">
        <v>225.19999999999709</v>
      </c>
      <c r="W65">
        <v>11275.6</v>
      </c>
      <c r="X65">
        <v>309.20000000000005</v>
      </c>
      <c r="AB65">
        <v>92826.8</v>
      </c>
      <c r="AC65">
        <v>1.1070617537176763</v>
      </c>
      <c r="AI65">
        <v>92826.8</v>
      </c>
      <c r="AJ65">
        <v>1.1070617537176763</v>
      </c>
    </row>
    <row r="66" spans="2:38" x14ac:dyDescent="0.25">
      <c r="B66">
        <v>67690</v>
      </c>
      <c r="C66">
        <v>19153</v>
      </c>
      <c r="D66">
        <v>42800</v>
      </c>
      <c r="E66">
        <v>34023</v>
      </c>
      <c r="F66">
        <v>66552</v>
      </c>
      <c r="H66">
        <v>85215</v>
      </c>
      <c r="J66">
        <f t="shared" ref="J66:J101" si="12">AVERAGE(B66:F66)</f>
        <v>46043.6</v>
      </c>
      <c r="K66">
        <f t="shared" ref="K66:K97" si="13">H66/J66</f>
        <v>1.8507458148363725</v>
      </c>
      <c r="L66">
        <f t="shared" ref="L66:L101" si="14">MAX(B66:F66)</f>
        <v>67690</v>
      </c>
      <c r="M66">
        <f t="shared" ref="M66:M101" si="15">MIN(B66:F66)</f>
        <v>19153</v>
      </c>
      <c r="N66">
        <f t="shared" ref="N66:N101" si="16">AVERAGE(B66:F66)</f>
        <v>46043.6</v>
      </c>
      <c r="O66">
        <f t="shared" ref="O66:O101" si="17">L66-M66</f>
        <v>48537</v>
      </c>
      <c r="Q66">
        <v>-516</v>
      </c>
      <c r="R66">
        <v>-1441</v>
      </c>
      <c r="T66">
        <v>3756.1999999999971</v>
      </c>
      <c r="U66">
        <v>-97.200000000004366</v>
      </c>
      <c r="W66">
        <v>8379</v>
      </c>
      <c r="X66">
        <v>365.6</v>
      </c>
      <c r="AD66">
        <v>46043.6</v>
      </c>
      <c r="AE66">
        <v>1.8507458148363725</v>
      </c>
      <c r="AK66">
        <v>46043.6</v>
      </c>
      <c r="AL66">
        <v>1.8507458148363725</v>
      </c>
    </row>
    <row r="67" spans="2:38" x14ac:dyDescent="0.25">
      <c r="B67">
        <v>48049</v>
      </c>
      <c r="C67">
        <v>49032</v>
      </c>
      <c r="D67">
        <v>88539</v>
      </c>
      <c r="E67">
        <v>19250</v>
      </c>
      <c r="F67">
        <v>97554</v>
      </c>
      <c r="H67">
        <v>101576</v>
      </c>
      <c r="J67">
        <f t="shared" si="12"/>
        <v>60484.800000000003</v>
      </c>
      <c r="K67">
        <f t="shared" si="13"/>
        <v>1.6793640716345264</v>
      </c>
      <c r="L67">
        <f t="shared" si="14"/>
        <v>97554</v>
      </c>
      <c r="M67">
        <f t="shared" si="15"/>
        <v>19250</v>
      </c>
      <c r="N67">
        <f t="shared" si="16"/>
        <v>60484.800000000003</v>
      </c>
      <c r="O67">
        <f t="shared" si="17"/>
        <v>78304</v>
      </c>
      <c r="Q67">
        <v>3914</v>
      </c>
      <c r="R67">
        <v>-1386</v>
      </c>
      <c r="T67">
        <v>8824.8000000000029</v>
      </c>
      <c r="U67">
        <v>560.60000000000582</v>
      </c>
      <c r="W67">
        <v>9360.0000000000018</v>
      </c>
      <c r="X67">
        <v>666.59999999999991</v>
      </c>
      <c r="AD67">
        <v>60484.800000000003</v>
      </c>
      <c r="AE67">
        <v>1.6793640716345264</v>
      </c>
      <c r="AK67">
        <v>60484.800000000003</v>
      </c>
      <c r="AL67">
        <v>1.6793640716345264</v>
      </c>
    </row>
    <row r="68" spans="2:38" x14ac:dyDescent="0.25">
      <c r="B68">
        <v>12008</v>
      </c>
      <c r="C68">
        <v>106631</v>
      </c>
      <c r="D68">
        <v>27722</v>
      </c>
      <c r="E68">
        <v>19176</v>
      </c>
      <c r="F68">
        <v>97822</v>
      </c>
      <c r="H68">
        <v>59675</v>
      </c>
      <c r="J68">
        <f t="shared" si="12"/>
        <v>52671.8</v>
      </c>
      <c r="K68">
        <f t="shared" si="13"/>
        <v>1.1329591925850264</v>
      </c>
      <c r="L68">
        <f t="shared" si="14"/>
        <v>106631</v>
      </c>
      <c r="M68">
        <f t="shared" si="15"/>
        <v>12008</v>
      </c>
      <c r="N68">
        <f t="shared" si="16"/>
        <v>52671.8</v>
      </c>
      <c r="O68">
        <f t="shared" si="17"/>
        <v>94623</v>
      </c>
      <c r="Q68">
        <v>-2071</v>
      </c>
      <c r="R68">
        <v>-2262</v>
      </c>
      <c r="T68">
        <v>1405.4000000000015</v>
      </c>
      <c r="U68">
        <v>-39.799999999995634</v>
      </c>
      <c r="W68">
        <v>3672.5999999999995</v>
      </c>
      <c r="X68">
        <v>310.2</v>
      </c>
      <c r="Z68">
        <v>52671.8</v>
      </c>
      <c r="AA68">
        <v>1.1329591925850264</v>
      </c>
      <c r="AK68">
        <v>52671.8</v>
      </c>
      <c r="AL68">
        <v>1.1329591925850264</v>
      </c>
    </row>
    <row r="69" spans="2:38" x14ac:dyDescent="0.25">
      <c r="B69">
        <v>41261</v>
      </c>
      <c r="C69">
        <v>41047</v>
      </c>
      <c r="D69">
        <v>77534</v>
      </c>
      <c r="E69">
        <v>61929</v>
      </c>
      <c r="F69">
        <v>68490</v>
      </c>
      <c r="H69">
        <v>101623</v>
      </c>
      <c r="J69">
        <f t="shared" si="12"/>
        <v>58052.2</v>
      </c>
      <c r="K69">
        <f t="shared" si="13"/>
        <v>1.7505451989760941</v>
      </c>
      <c r="L69">
        <f t="shared" si="14"/>
        <v>77534</v>
      </c>
      <c r="M69">
        <f t="shared" si="15"/>
        <v>41047</v>
      </c>
      <c r="N69">
        <f t="shared" si="16"/>
        <v>58052.2</v>
      </c>
      <c r="O69">
        <f t="shared" si="17"/>
        <v>36487</v>
      </c>
      <c r="Q69">
        <v>-6863</v>
      </c>
      <c r="R69">
        <v>-1578</v>
      </c>
      <c r="T69">
        <v>-4481</v>
      </c>
      <c r="U69">
        <v>-724.80000000000291</v>
      </c>
      <c r="W69">
        <v>9562.6</v>
      </c>
      <c r="X69">
        <v>1287.2</v>
      </c>
      <c r="AF69">
        <v>58052.2</v>
      </c>
      <c r="AG69">
        <v>1.7505451989760941</v>
      </c>
      <c r="AK69">
        <v>58052.2</v>
      </c>
      <c r="AL69">
        <v>1.7505451989760941</v>
      </c>
    </row>
    <row r="70" spans="2:38" x14ac:dyDescent="0.25">
      <c r="B70">
        <v>2576</v>
      </c>
      <c r="C70">
        <v>44929</v>
      </c>
      <c r="D70">
        <v>4181</v>
      </c>
      <c r="E70">
        <v>23027</v>
      </c>
      <c r="F70">
        <v>8447</v>
      </c>
      <c r="H70">
        <v>22951</v>
      </c>
      <c r="J70">
        <f t="shared" si="12"/>
        <v>16632</v>
      </c>
      <c r="K70">
        <f t="shared" si="13"/>
        <v>1.379930254930255</v>
      </c>
      <c r="L70">
        <f t="shared" si="14"/>
        <v>44929</v>
      </c>
      <c r="M70">
        <f t="shared" si="15"/>
        <v>2576</v>
      </c>
      <c r="N70">
        <f t="shared" si="16"/>
        <v>16632</v>
      </c>
      <c r="O70">
        <f t="shared" si="17"/>
        <v>42353</v>
      </c>
      <c r="Q70">
        <v>3394</v>
      </c>
      <c r="R70">
        <v>15</v>
      </c>
      <c r="T70">
        <v>-1596.5999999999985</v>
      </c>
      <c r="U70">
        <v>93.400000000001455</v>
      </c>
      <c r="W70">
        <v>4804.6000000000004</v>
      </c>
      <c r="X70">
        <v>739.8</v>
      </c>
      <c r="Z70">
        <v>16632</v>
      </c>
      <c r="AA70">
        <v>1.379930254930255</v>
      </c>
      <c r="AK70">
        <v>16632</v>
      </c>
      <c r="AL70">
        <v>1.379930254930255</v>
      </c>
    </row>
    <row r="71" spans="2:38" x14ac:dyDescent="0.25">
      <c r="B71">
        <v>32659</v>
      </c>
      <c r="C71">
        <v>56557</v>
      </c>
      <c r="D71">
        <v>7321</v>
      </c>
      <c r="E71">
        <v>24576</v>
      </c>
      <c r="F71">
        <v>79330</v>
      </c>
      <c r="H71">
        <v>101059</v>
      </c>
      <c r="J71">
        <f t="shared" si="12"/>
        <v>40088.6</v>
      </c>
      <c r="K71">
        <f t="shared" si="13"/>
        <v>2.5208912259345548</v>
      </c>
      <c r="L71">
        <f t="shared" si="14"/>
        <v>79330</v>
      </c>
      <c r="M71">
        <f t="shared" si="15"/>
        <v>7321</v>
      </c>
      <c r="N71">
        <f t="shared" si="16"/>
        <v>40088.6</v>
      </c>
      <c r="O71">
        <f t="shared" si="17"/>
        <v>72009</v>
      </c>
      <c r="Q71">
        <v>6472</v>
      </c>
      <c r="R71">
        <v>0</v>
      </c>
      <c r="T71">
        <v>-1264</v>
      </c>
      <c r="U71">
        <v>204</v>
      </c>
      <c r="W71">
        <v>6779.2</v>
      </c>
      <c r="X71">
        <v>1104</v>
      </c>
      <c r="AD71">
        <v>40088.6</v>
      </c>
      <c r="AE71">
        <v>2.5208912259345548</v>
      </c>
      <c r="AK71">
        <v>40088.6</v>
      </c>
      <c r="AL71">
        <v>2.5208912259345548</v>
      </c>
    </row>
    <row r="72" spans="2:38" x14ac:dyDescent="0.25">
      <c r="B72">
        <v>29174</v>
      </c>
      <c r="C72">
        <v>53447</v>
      </c>
      <c r="D72">
        <v>6677</v>
      </c>
      <c r="E72">
        <v>111394</v>
      </c>
      <c r="F72">
        <v>47913</v>
      </c>
      <c r="H72">
        <v>56301</v>
      </c>
      <c r="J72">
        <f t="shared" si="12"/>
        <v>49721</v>
      </c>
      <c r="K72">
        <f t="shared" si="13"/>
        <v>1.1323384485428691</v>
      </c>
      <c r="L72">
        <f t="shared" si="14"/>
        <v>111394</v>
      </c>
      <c r="M72">
        <f t="shared" si="15"/>
        <v>6677</v>
      </c>
      <c r="N72">
        <f t="shared" si="16"/>
        <v>49721</v>
      </c>
      <c r="O72">
        <f t="shared" si="17"/>
        <v>104717</v>
      </c>
      <c r="Q72">
        <v>2181</v>
      </c>
      <c r="R72">
        <v>2380</v>
      </c>
      <c r="T72">
        <v>1603.4000000000015</v>
      </c>
      <c r="U72">
        <v>-308.59999999999854</v>
      </c>
      <c r="W72">
        <v>8147</v>
      </c>
      <c r="X72">
        <v>733.8</v>
      </c>
      <c r="Z72">
        <v>49721</v>
      </c>
      <c r="AA72">
        <v>1.1323384485428691</v>
      </c>
      <c r="AI72">
        <v>49721</v>
      </c>
      <c r="AJ72">
        <v>1.1323384485428691</v>
      </c>
    </row>
    <row r="73" spans="2:38" x14ac:dyDescent="0.25">
      <c r="B73">
        <v>116488</v>
      </c>
      <c r="C73">
        <v>25729</v>
      </c>
      <c r="D73">
        <v>26117</v>
      </c>
      <c r="E73">
        <v>70388</v>
      </c>
      <c r="F73">
        <v>18238</v>
      </c>
      <c r="H73">
        <v>84116</v>
      </c>
      <c r="J73">
        <f t="shared" si="12"/>
        <v>51392</v>
      </c>
      <c r="K73">
        <f t="shared" si="13"/>
        <v>1.6367528019925279</v>
      </c>
      <c r="L73">
        <f t="shared" si="14"/>
        <v>116488</v>
      </c>
      <c r="M73">
        <f t="shared" si="15"/>
        <v>18238</v>
      </c>
      <c r="N73">
        <f t="shared" si="16"/>
        <v>51392</v>
      </c>
      <c r="O73">
        <f t="shared" si="17"/>
        <v>98250</v>
      </c>
      <c r="Q73">
        <v>9332</v>
      </c>
      <c r="R73">
        <v>-1151</v>
      </c>
      <c r="T73">
        <v>2733.1999999999971</v>
      </c>
      <c r="U73">
        <v>-54.80000000000291</v>
      </c>
      <c r="W73">
        <v>6260</v>
      </c>
      <c r="X73">
        <v>83.2</v>
      </c>
      <c r="Z73">
        <v>51392</v>
      </c>
      <c r="AA73">
        <v>1.6367528019925279</v>
      </c>
      <c r="AK73">
        <v>51392</v>
      </c>
      <c r="AL73">
        <v>1.6367528019925279</v>
      </c>
    </row>
    <row r="74" spans="2:38" x14ac:dyDescent="0.25">
      <c r="B74">
        <v>74775</v>
      </c>
      <c r="C74">
        <v>43830</v>
      </c>
      <c r="D74">
        <v>119364</v>
      </c>
      <c r="E74">
        <v>86369</v>
      </c>
      <c r="F74">
        <v>110781</v>
      </c>
      <c r="H74">
        <v>129903</v>
      </c>
      <c r="J74">
        <f t="shared" si="12"/>
        <v>87023.8</v>
      </c>
      <c r="K74">
        <f t="shared" si="13"/>
        <v>1.4927295751277236</v>
      </c>
      <c r="L74">
        <f t="shared" si="14"/>
        <v>119364</v>
      </c>
      <c r="M74">
        <f t="shared" si="15"/>
        <v>43830</v>
      </c>
      <c r="N74">
        <f t="shared" si="16"/>
        <v>87023.8</v>
      </c>
      <c r="O74">
        <f t="shared" si="17"/>
        <v>75534</v>
      </c>
      <c r="Q74">
        <v>-6258</v>
      </c>
      <c r="R74">
        <v>-1551</v>
      </c>
      <c r="T74">
        <v>2080</v>
      </c>
      <c r="U74">
        <v>79</v>
      </c>
      <c r="W74">
        <v>4875.2</v>
      </c>
      <c r="X74">
        <v>245</v>
      </c>
      <c r="AF74">
        <v>87023.8</v>
      </c>
      <c r="AG74">
        <v>1.4927295751277236</v>
      </c>
      <c r="AK74">
        <v>87023.8</v>
      </c>
      <c r="AL74">
        <v>1.4927295751277236</v>
      </c>
    </row>
    <row r="75" spans="2:38" x14ac:dyDescent="0.25">
      <c r="B75">
        <v>70301</v>
      </c>
      <c r="C75">
        <v>100125</v>
      </c>
      <c r="D75">
        <v>89062</v>
      </c>
      <c r="E75">
        <v>7461</v>
      </c>
      <c r="F75">
        <v>94488</v>
      </c>
      <c r="H75">
        <v>106669</v>
      </c>
      <c r="J75">
        <f t="shared" si="12"/>
        <v>72287.399999999994</v>
      </c>
      <c r="K75">
        <f t="shared" si="13"/>
        <v>1.4756236909890246</v>
      </c>
      <c r="L75">
        <f t="shared" si="14"/>
        <v>100125</v>
      </c>
      <c r="M75">
        <f t="shared" si="15"/>
        <v>7461</v>
      </c>
      <c r="N75">
        <f t="shared" si="16"/>
        <v>72287.399999999994</v>
      </c>
      <c r="O75">
        <f t="shared" si="17"/>
        <v>92664</v>
      </c>
      <c r="Q75">
        <v>-11411</v>
      </c>
      <c r="R75">
        <v>-14</v>
      </c>
      <c r="T75">
        <v>-1414.2000000000116</v>
      </c>
      <c r="U75">
        <v>233.39999999999418</v>
      </c>
      <c r="W75">
        <v>3415.7999999999997</v>
      </c>
      <c r="X75">
        <v>596.59999999999991</v>
      </c>
      <c r="AF75">
        <v>72287.399999999994</v>
      </c>
      <c r="AG75">
        <v>1.4756236909890246</v>
      </c>
      <c r="AK75">
        <v>72287.399999999994</v>
      </c>
      <c r="AL75">
        <v>1.4756236909890246</v>
      </c>
    </row>
    <row r="76" spans="2:38" x14ac:dyDescent="0.25">
      <c r="B76">
        <v>32733</v>
      </c>
      <c r="C76">
        <v>101700</v>
      </c>
      <c r="D76">
        <v>111633</v>
      </c>
      <c r="E76">
        <v>14733</v>
      </c>
      <c r="F76">
        <v>87739</v>
      </c>
      <c r="H76">
        <v>73370</v>
      </c>
      <c r="J76">
        <f t="shared" si="12"/>
        <v>69707.600000000006</v>
      </c>
      <c r="K76">
        <f t="shared" si="13"/>
        <v>1.0525394648503175</v>
      </c>
      <c r="L76">
        <f t="shared" si="14"/>
        <v>111633</v>
      </c>
      <c r="M76">
        <f t="shared" si="15"/>
        <v>14733</v>
      </c>
      <c r="N76">
        <f t="shared" si="16"/>
        <v>69707.600000000006</v>
      </c>
      <c r="O76">
        <f t="shared" si="17"/>
        <v>96900</v>
      </c>
      <c r="Q76">
        <v>308</v>
      </c>
      <c r="R76">
        <v>-23</v>
      </c>
      <c r="T76">
        <v>-3010</v>
      </c>
      <c r="U76">
        <v>147.20000000001164</v>
      </c>
      <c r="W76">
        <v>6400.4000000000005</v>
      </c>
      <c r="X76">
        <v>690.4</v>
      </c>
      <c r="AB76">
        <v>69707.600000000006</v>
      </c>
      <c r="AC76">
        <v>1.0525394648503175</v>
      </c>
      <c r="AI76">
        <v>69707.600000000006</v>
      </c>
      <c r="AJ76">
        <v>1.0525394648503175</v>
      </c>
    </row>
    <row r="77" spans="2:38" x14ac:dyDescent="0.25">
      <c r="B77">
        <v>61081</v>
      </c>
      <c r="C77">
        <v>88257</v>
      </c>
      <c r="D77">
        <v>92860</v>
      </c>
      <c r="E77">
        <v>73573</v>
      </c>
      <c r="F77">
        <v>115745</v>
      </c>
      <c r="H77">
        <v>92436</v>
      </c>
      <c r="J77">
        <f t="shared" si="12"/>
        <v>86303.2</v>
      </c>
      <c r="K77">
        <f t="shared" si="13"/>
        <v>1.0710610962281817</v>
      </c>
      <c r="L77">
        <f t="shared" si="14"/>
        <v>115745</v>
      </c>
      <c r="M77">
        <f t="shared" si="15"/>
        <v>61081</v>
      </c>
      <c r="N77">
        <f t="shared" si="16"/>
        <v>86303.2</v>
      </c>
      <c r="O77">
        <f t="shared" si="17"/>
        <v>54664</v>
      </c>
      <c r="Q77">
        <v>3261</v>
      </c>
      <c r="R77">
        <v>-1</v>
      </c>
      <c r="T77">
        <v>-92</v>
      </c>
      <c r="U77">
        <v>-148.60000000000582</v>
      </c>
      <c r="W77">
        <v>6622</v>
      </c>
      <c r="X77">
        <v>206.19999999999996</v>
      </c>
      <c r="AB77">
        <v>86303.2</v>
      </c>
      <c r="AC77">
        <v>1.0710610962281817</v>
      </c>
      <c r="AI77">
        <v>86303.2</v>
      </c>
      <c r="AJ77">
        <v>1.0710610962281817</v>
      </c>
    </row>
    <row r="78" spans="2:38" x14ac:dyDescent="0.25">
      <c r="B78">
        <v>62866</v>
      </c>
      <c r="C78">
        <v>31543</v>
      </c>
      <c r="D78">
        <v>62608</v>
      </c>
      <c r="E78">
        <v>23179</v>
      </c>
      <c r="F78">
        <v>15147</v>
      </c>
      <c r="H78">
        <v>79098</v>
      </c>
      <c r="J78">
        <f t="shared" si="12"/>
        <v>39068.6</v>
      </c>
      <c r="K78">
        <f t="shared" si="13"/>
        <v>2.024592639613398</v>
      </c>
      <c r="L78">
        <f t="shared" si="14"/>
        <v>62866</v>
      </c>
      <c r="M78">
        <f t="shared" si="15"/>
        <v>15147</v>
      </c>
      <c r="N78">
        <f t="shared" si="16"/>
        <v>39068.6</v>
      </c>
      <c r="O78">
        <f t="shared" si="17"/>
        <v>47719</v>
      </c>
      <c r="Q78">
        <v>-10323</v>
      </c>
      <c r="R78">
        <v>-2275</v>
      </c>
      <c r="T78">
        <v>6006.1999999999971</v>
      </c>
      <c r="U78">
        <v>-84.400000000001455</v>
      </c>
      <c r="W78">
        <v>6919</v>
      </c>
      <c r="X78">
        <v>426.79999999999995</v>
      </c>
      <c r="AD78">
        <v>39068.6</v>
      </c>
      <c r="AE78">
        <v>2.024592639613398</v>
      </c>
      <c r="AK78">
        <v>39068.6</v>
      </c>
      <c r="AL78">
        <v>2.024592639613398</v>
      </c>
    </row>
    <row r="79" spans="2:38" x14ac:dyDescent="0.25">
      <c r="B79">
        <v>18312</v>
      </c>
      <c r="C79">
        <v>79933</v>
      </c>
      <c r="D79">
        <v>92497</v>
      </c>
      <c r="E79">
        <v>60944</v>
      </c>
      <c r="F79">
        <v>5088</v>
      </c>
      <c r="H79">
        <v>95978</v>
      </c>
      <c r="J79">
        <f t="shared" si="12"/>
        <v>51354.8</v>
      </c>
      <c r="K79">
        <f t="shared" si="13"/>
        <v>1.8689197504420227</v>
      </c>
      <c r="L79">
        <f t="shared" si="14"/>
        <v>92497</v>
      </c>
      <c r="M79">
        <f t="shared" si="15"/>
        <v>5088</v>
      </c>
      <c r="N79">
        <f t="shared" si="16"/>
        <v>51354.8</v>
      </c>
      <c r="O79">
        <f t="shared" si="17"/>
        <v>87409</v>
      </c>
      <c r="Q79">
        <v>-8203</v>
      </c>
      <c r="R79">
        <v>-181</v>
      </c>
      <c r="T79">
        <v>-1756.5999999999985</v>
      </c>
      <c r="U79">
        <v>-766.59999999999854</v>
      </c>
      <c r="W79">
        <v>4800.6000000000004</v>
      </c>
      <c r="X79">
        <v>1133.8</v>
      </c>
      <c r="AD79">
        <v>51354.8</v>
      </c>
      <c r="AE79">
        <v>1.8689197504420227</v>
      </c>
      <c r="AK79">
        <v>51354.8</v>
      </c>
      <c r="AL79">
        <v>1.8689197504420227</v>
      </c>
    </row>
    <row r="80" spans="2:38" x14ac:dyDescent="0.25">
      <c r="B80">
        <v>30862</v>
      </c>
      <c r="C80">
        <v>54993</v>
      </c>
      <c r="D80">
        <v>24884</v>
      </c>
      <c r="E80">
        <v>38994</v>
      </c>
      <c r="F80">
        <v>29351</v>
      </c>
      <c r="H80">
        <v>99973</v>
      </c>
      <c r="J80">
        <f t="shared" si="12"/>
        <v>35816.800000000003</v>
      </c>
      <c r="K80">
        <f t="shared" si="13"/>
        <v>2.7912320475307673</v>
      </c>
      <c r="L80">
        <f t="shared" si="14"/>
        <v>54993</v>
      </c>
      <c r="M80">
        <f t="shared" si="15"/>
        <v>24884</v>
      </c>
      <c r="N80">
        <f t="shared" si="16"/>
        <v>35816.800000000003</v>
      </c>
      <c r="O80">
        <f t="shared" si="17"/>
        <v>30109</v>
      </c>
      <c r="Q80">
        <v>9568</v>
      </c>
      <c r="R80">
        <v>-4</v>
      </c>
      <c r="T80">
        <v>2656</v>
      </c>
      <c r="U80">
        <v>-70</v>
      </c>
      <c r="W80">
        <v>6644.4000000000005</v>
      </c>
      <c r="X80">
        <v>119.20000000000002</v>
      </c>
      <c r="AD80">
        <v>35816.800000000003</v>
      </c>
      <c r="AE80">
        <v>2.7912320475307673</v>
      </c>
      <c r="AK80">
        <v>35816.800000000003</v>
      </c>
      <c r="AL80">
        <v>2.7912320475307673</v>
      </c>
    </row>
    <row r="81" spans="2:38" x14ac:dyDescent="0.25">
      <c r="B81">
        <v>109409</v>
      </c>
      <c r="C81">
        <v>3568</v>
      </c>
      <c r="D81">
        <v>75216</v>
      </c>
      <c r="E81">
        <v>24908</v>
      </c>
      <c r="F81">
        <v>57419</v>
      </c>
      <c r="H81">
        <v>57667</v>
      </c>
      <c r="J81">
        <f t="shared" si="12"/>
        <v>54104</v>
      </c>
      <c r="K81">
        <f t="shared" si="13"/>
        <v>1.0658546503031199</v>
      </c>
      <c r="L81">
        <f t="shared" si="14"/>
        <v>109409</v>
      </c>
      <c r="M81">
        <f t="shared" si="15"/>
        <v>3568</v>
      </c>
      <c r="N81">
        <f t="shared" si="16"/>
        <v>54104</v>
      </c>
      <c r="O81">
        <f t="shared" si="17"/>
        <v>105841</v>
      </c>
      <c r="Q81">
        <v>-4940</v>
      </c>
      <c r="R81">
        <v>492</v>
      </c>
      <c r="T81">
        <v>-7297.5999999999985</v>
      </c>
      <c r="U81">
        <v>-660</v>
      </c>
      <c r="W81">
        <v>9389.2000000000007</v>
      </c>
      <c r="X81">
        <v>660</v>
      </c>
      <c r="AB81">
        <v>54104</v>
      </c>
      <c r="AC81">
        <v>1.0658546503031199</v>
      </c>
      <c r="AI81">
        <v>54104</v>
      </c>
      <c r="AJ81">
        <v>1.0658546503031199</v>
      </c>
    </row>
    <row r="82" spans="2:38" x14ac:dyDescent="0.25">
      <c r="B82">
        <v>25172</v>
      </c>
      <c r="C82">
        <v>23056</v>
      </c>
      <c r="D82">
        <v>50665</v>
      </c>
      <c r="E82">
        <v>56791</v>
      </c>
      <c r="F82">
        <v>26001</v>
      </c>
      <c r="H82">
        <v>52522</v>
      </c>
      <c r="J82">
        <f t="shared" si="12"/>
        <v>36337</v>
      </c>
      <c r="K82">
        <f t="shared" si="13"/>
        <v>1.4454137655832897</v>
      </c>
      <c r="L82">
        <f t="shared" si="14"/>
        <v>56791</v>
      </c>
      <c r="M82">
        <f t="shared" si="15"/>
        <v>23056</v>
      </c>
      <c r="N82">
        <f t="shared" si="16"/>
        <v>36337</v>
      </c>
      <c r="O82">
        <f t="shared" si="17"/>
        <v>33735</v>
      </c>
      <c r="Q82">
        <v>-983</v>
      </c>
      <c r="R82">
        <v>-8</v>
      </c>
      <c r="T82">
        <v>2487.4000000000015</v>
      </c>
      <c r="U82">
        <v>487.80000000000291</v>
      </c>
      <c r="W82">
        <v>8241.7999999999993</v>
      </c>
      <c r="X82">
        <v>496.2</v>
      </c>
      <c r="AD82">
        <v>36337</v>
      </c>
      <c r="AE82">
        <v>1.4454137655832897</v>
      </c>
      <c r="AK82">
        <v>36337</v>
      </c>
      <c r="AL82">
        <v>1.4454137655832897</v>
      </c>
    </row>
    <row r="83" spans="2:38" x14ac:dyDescent="0.25">
      <c r="B83">
        <v>9405</v>
      </c>
      <c r="C83">
        <v>27112</v>
      </c>
      <c r="D83">
        <v>2957</v>
      </c>
      <c r="E83">
        <v>50674</v>
      </c>
      <c r="F83">
        <v>86485</v>
      </c>
      <c r="H83">
        <v>57340</v>
      </c>
      <c r="J83">
        <f t="shared" si="12"/>
        <v>35326.6</v>
      </c>
      <c r="K83">
        <f t="shared" si="13"/>
        <v>1.6231395039432044</v>
      </c>
      <c r="L83">
        <f t="shared" si="14"/>
        <v>86485</v>
      </c>
      <c r="M83">
        <f t="shared" si="15"/>
        <v>2957</v>
      </c>
      <c r="N83">
        <f t="shared" si="16"/>
        <v>35326.6</v>
      </c>
      <c r="O83">
        <f t="shared" si="17"/>
        <v>83528</v>
      </c>
      <c r="Q83">
        <v>15151</v>
      </c>
      <c r="R83">
        <v>1231</v>
      </c>
      <c r="T83">
        <v>-589.40000000000146</v>
      </c>
      <c r="U83">
        <v>341</v>
      </c>
      <c r="W83">
        <v>4300.2</v>
      </c>
      <c r="X83">
        <v>828.2</v>
      </c>
      <c r="Z83">
        <v>35326.6</v>
      </c>
      <c r="AA83">
        <v>1.6231395039432044</v>
      </c>
      <c r="AK83">
        <v>35326.6</v>
      </c>
      <c r="AL83">
        <v>1.6231395039432044</v>
      </c>
    </row>
    <row r="84" spans="2:38" x14ac:dyDescent="0.25">
      <c r="B84">
        <v>6890</v>
      </c>
      <c r="C84">
        <v>106594</v>
      </c>
      <c r="D84">
        <v>42314</v>
      </c>
      <c r="E84">
        <v>33710</v>
      </c>
      <c r="F84">
        <v>75585</v>
      </c>
      <c r="H84">
        <v>81606</v>
      </c>
      <c r="J84">
        <f t="shared" si="12"/>
        <v>53018.6</v>
      </c>
      <c r="K84">
        <f t="shared" si="13"/>
        <v>1.5391956784977348</v>
      </c>
      <c r="L84">
        <f t="shared" si="14"/>
        <v>106594</v>
      </c>
      <c r="M84">
        <f t="shared" si="15"/>
        <v>6890</v>
      </c>
      <c r="N84">
        <f t="shared" si="16"/>
        <v>53018.6</v>
      </c>
      <c r="O84">
        <f t="shared" si="17"/>
        <v>99704</v>
      </c>
      <c r="Q84">
        <v>-13104</v>
      </c>
      <c r="R84">
        <v>1763</v>
      </c>
      <c r="T84">
        <v>2490.1999999999971</v>
      </c>
      <c r="U84">
        <v>430.40000000000146</v>
      </c>
      <c r="W84">
        <v>4896.2000000000007</v>
      </c>
      <c r="X84">
        <v>942.4</v>
      </c>
      <c r="AD84">
        <v>53018.6</v>
      </c>
      <c r="AE84">
        <v>1.5391956784977348</v>
      </c>
      <c r="AK84">
        <v>53018.6</v>
      </c>
      <c r="AL84">
        <v>1.5391956784977348</v>
      </c>
    </row>
    <row r="85" spans="2:38" x14ac:dyDescent="0.25">
      <c r="B85">
        <v>80231</v>
      </c>
      <c r="C85">
        <v>7161</v>
      </c>
      <c r="D85">
        <v>117066</v>
      </c>
      <c r="E85">
        <v>33612</v>
      </c>
      <c r="F85">
        <v>44328</v>
      </c>
      <c r="H85">
        <v>87995</v>
      </c>
      <c r="J85">
        <f t="shared" si="12"/>
        <v>56479.6</v>
      </c>
      <c r="K85">
        <f t="shared" si="13"/>
        <v>1.5579961614459026</v>
      </c>
      <c r="L85">
        <f t="shared" si="14"/>
        <v>117066</v>
      </c>
      <c r="M85">
        <f t="shared" si="15"/>
        <v>7161</v>
      </c>
      <c r="N85">
        <f t="shared" si="16"/>
        <v>56479.6</v>
      </c>
      <c r="O85">
        <f t="shared" si="17"/>
        <v>109905</v>
      </c>
      <c r="Q85">
        <v>-5485</v>
      </c>
      <c r="R85">
        <v>-1853</v>
      </c>
      <c r="T85">
        <v>-3052.4000000000015</v>
      </c>
      <c r="U85">
        <v>-494.80000000000291</v>
      </c>
      <c r="W85">
        <v>3896</v>
      </c>
      <c r="X85">
        <v>575.19999999999993</v>
      </c>
      <c r="AF85">
        <v>56479.6</v>
      </c>
      <c r="AG85">
        <v>1.5579961614459026</v>
      </c>
      <c r="AK85">
        <v>56479.6</v>
      </c>
      <c r="AL85">
        <v>1.5579961614459026</v>
      </c>
    </row>
    <row r="86" spans="2:38" x14ac:dyDescent="0.25">
      <c r="B86">
        <v>3934</v>
      </c>
      <c r="C86">
        <v>84253</v>
      </c>
      <c r="D86">
        <v>113292</v>
      </c>
      <c r="E86">
        <v>30522</v>
      </c>
      <c r="F86">
        <v>67130</v>
      </c>
      <c r="H86">
        <v>100682</v>
      </c>
      <c r="J86">
        <f t="shared" si="12"/>
        <v>59826.2</v>
      </c>
      <c r="K86">
        <f t="shared" si="13"/>
        <v>1.682908157295633</v>
      </c>
      <c r="L86">
        <f t="shared" si="14"/>
        <v>113292</v>
      </c>
      <c r="M86">
        <f t="shared" si="15"/>
        <v>3934</v>
      </c>
      <c r="N86">
        <f t="shared" si="16"/>
        <v>59826.2</v>
      </c>
      <c r="O86">
        <f t="shared" si="17"/>
        <v>109358</v>
      </c>
      <c r="Q86">
        <v>-2761</v>
      </c>
      <c r="R86">
        <v>1</v>
      </c>
      <c r="T86">
        <v>269.59999999999854</v>
      </c>
      <c r="U86">
        <v>-690</v>
      </c>
      <c r="W86">
        <v>5186.7999999999993</v>
      </c>
      <c r="X86">
        <v>690</v>
      </c>
      <c r="AF86">
        <v>59826.2</v>
      </c>
      <c r="AG86">
        <v>1.682908157295633</v>
      </c>
      <c r="AK86">
        <v>59826.2</v>
      </c>
      <c r="AL86">
        <v>1.682908157295633</v>
      </c>
    </row>
    <row r="87" spans="2:38" x14ac:dyDescent="0.25">
      <c r="B87">
        <v>24576</v>
      </c>
      <c r="C87">
        <v>44162</v>
      </c>
      <c r="D87">
        <v>73629</v>
      </c>
      <c r="E87">
        <v>114663</v>
      </c>
      <c r="F87">
        <v>96048</v>
      </c>
      <c r="H87">
        <v>121795</v>
      </c>
      <c r="J87">
        <f t="shared" si="12"/>
        <v>70615.600000000006</v>
      </c>
      <c r="K87">
        <f t="shared" si="13"/>
        <v>1.724760534499459</v>
      </c>
      <c r="L87">
        <f t="shared" si="14"/>
        <v>114663</v>
      </c>
      <c r="M87">
        <f t="shared" si="15"/>
        <v>24576</v>
      </c>
      <c r="N87">
        <f t="shared" si="16"/>
        <v>70615.600000000006</v>
      </c>
      <c r="O87">
        <f t="shared" si="17"/>
        <v>90087</v>
      </c>
      <c r="Q87">
        <v>5191</v>
      </c>
      <c r="R87">
        <v>756</v>
      </c>
      <c r="T87">
        <v>3088.6000000000058</v>
      </c>
      <c r="U87">
        <v>139.20000000001164</v>
      </c>
      <c r="W87">
        <v>6561.4</v>
      </c>
      <c r="X87">
        <v>751.60000000000014</v>
      </c>
      <c r="AF87">
        <v>70615.600000000006</v>
      </c>
      <c r="AG87">
        <v>1.724760534499459</v>
      </c>
      <c r="AK87">
        <v>70615.600000000006</v>
      </c>
      <c r="AL87">
        <v>1.724760534499459</v>
      </c>
    </row>
    <row r="88" spans="2:38" x14ac:dyDescent="0.25">
      <c r="B88">
        <v>75173</v>
      </c>
      <c r="C88">
        <v>3166</v>
      </c>
      <c r="D88">
        <v>50073</v>
      </c>
      <c r="E88">
        <v>70739</v>
      </c>
      <c r="F88">
        <v>45746</v>
      </c>
      <c r="H88">
        <v>61763</v>
      </c>
      <c r="J88">
        <f t="shared" si="12"/>
        <v>48979.4</v>
      </c>
      <c r="K88">
        <f t="shared" si="13"/>
        <v>1.2609995222481287</v>
      </c>
      <c r="L88">
        <f t="shared" si="14"/>
        <v>75173</v>
      </c>
      <c r="M88">
        <f t="shared" si="15"/>
        <v>3166</v>
      </c>
      <c r="N88">
        <f t="shared" si="16"/>
        <v>48979.4</v>
      </c>
      <c r="O88">
        <f t="shared" si="17"/>
        <v>72007</v>
      </c>
      <c r="Q88">
        <v>-2443</v>
      </c>
      <c r="R88">
        <v>1176</v>
      </c>
      <c r="T88">
        <v>-1647.4000000000015</v>
      </c>
      <c r="U88">
        <v>9.5999999999985448</v>
      </c>
      <c r="W88">
        <v>11635.8</v>
      </c>
      <c r="X88">
        <v>660</v>
      </c>
      <c r="Z88">
        <v>48979.4</v>
      </c>
      <c r="AA88">
        <v>1.2609995222481287</v>
      </c>
      <c r="AI88">
        <v>48979.4</v>
      </c>
      <c r="AJ88">
        <v>1.2609995222481287</v>
      </c>
    </row>
    <row r="89" spans="2:38" x14ac:dyDescent="0.25">
      <c r="B89">
        <v>9709</v>
      </c>
      <c r="C89">
        <v>80973</v>
      </c>
      <c r="D89">
        <v>63126</v>
      </c>
      <c r="E89">
        <v>16470</v>
      </c>
      <c r="F89">
        <v>28575</v>
      </c>
      <c r="H89">
        <v>107087</v>
      </c>
      <c r="J89">
        <f t="shared" si="12"/>
        <v>39770.6</v>
      </c>
      <c r="K89">
        <f t="shared" si="13"/>
        <v>2.6926171594092119</v>
      </c>
      <c r="L89">
        <f t="shared" si="14"/>
        <v>80973</v>
      </c>
      <c r="M89">
        <f t="shared" si="15"/>
        <v>9709</v>
      </c>
      <c r="N89">
        <f t="shared" si="16"/>
        <v>39770.6</v>
      </c>
      <c r="O89">
        <f t="shared" si="17"/>
        <v>71264</v>
      </c>
      <c r="Q89">
        <v>12254</v>
      </c>
      <c r="R89">
        <v>-2146</v>
      </c>
      <c r="T89">
        <v>2157.1999999999971</v>
      </c>
      <c r="U89">
        <v>523.79999999999563</v>
      </c>
      <c r="W89">
        <v>2633.6</v>
      </c>
      <c r="X89">
        <v>1419.4</v>
      </c>
      <c r="AD89">
        <v>39770.6</v>
      </c>
      <c r="AE89">
        <v>2.6926171594092119</v>
      </c>
      <c r="AK89">
        <v>39770.6</v>
      </c>
      <c r="AL89">
        <v>2.6926171594092119</v>
      </c>
    </row>
    <row r="90" spans="2:38" x14ac:dyDescent="0.25">
      <c r="B90">
        <v>80780</v>
      </c>
      <c r="C90">
        <v>109072</v>
      </c>
      <c r="D90">
        <v>112454</v>
      </c>
      <c r="E90">
        <v>83528</v>
      </c>
      <c r="F90">
        <v>38675</v>
      </c>
      <c r="H90">
        <v>135736</v>
      </c>
      <c r="J90">
        <f t="shared" si="12"/>
        <v>84901.8</v>
      </c>
      <c r="K90">
        <f t="shared" si="13"/>
        <v>1.5987411338746647</v>
      </c>
      <c r="L90">
        <f t="shared" si="14"/>
        <v>112454</v>
      </c>
      <c r="M90">
        <f t="shared" si="15"/>
        <v>38675</v>
      </c>
      <c r="N90">
        <f t="shared" si="16"/>
        <v>84901.8</v>
      </c>
      <c r="O90">
        <f t="shared" si="17"/>
        <v>73779</v>
      </c>
      <c r="Q90">
        <v>-671</v>
      </c>
      <c r="R90">
        <v>-220</v>
      </c>
      <c r="T90">
        <v>3352.8000000000029</v>
      </c>
      <c r="U90">
        <v>589.19999999999709</v>
      </c>
      <c r="W90">
        <v>4082</v>
      </c>
      <c r="X90">
        <v>1306</v>
      </c>
      <c r="AF90">
        <v>84901.8</v>
      </c>
      <c r="AG90">
        <v>1.5987411338746647</v>
      </c>
      <c r="AK90">
        <v>84901.8</v>
      </c>
      <c r="AL90">
        <v>1.5987411338746647</v>
      </c>
    </row>
    <row r="91" spans="2:38" x14ac:dyDescent="0.25">
      <c r="B91">
        <v>36280</v>
      </c>
      <c r="C91">
        <v>8086</v>
      </c>
      <c r="D91">
        <v>92128</v>
      </c>
      <c r="E91">
        <v>68925</v>
      </c>
      <c r="F91">
        <v>10072</v>
      </c>
      <c r="H91">
        <v>113811</v>
      </c>
      <c r="J91">
        <f t="shared" si="12"/>
        <v>43098.2</v>
      </c>
      <c r="K91">
        <f t="shared" si="13"/>
        <v>2.6407367361049885</v>
      </c>
      <c r="L91">
        <f t="shared" si="14"/>
        <v>92128</v>
      </c>
      <c r="M91">
        <f t="shared" si="15"/>
        <v>8086</v>
      </c>
      <c r="N91">
        <f t="shared" si="16"/>
        <v>43098.2</v>
      </c>
      <c r="O91">
        <f t="shared" si="17"/>
        <v>84042</v>
      </c>
      <c r="Q91">
        <v>6801</v>
      </c>
      <c r="R91">
        <v>652</v>
      </c>
      <c r="T91">
        <v>-3026.8000000000029</v>
      </c>
      <c r="U91">
        <v>50.799999999995634</v>
      </c>
      <c r="W91">
        <v>5000</v>
      </c>
      <c r="X91">
        <v>598.4</v>
      </c>
      <c r="AD91">
        <v>43098.2</v>
      </c>
      <c r="AE91">
        <v>2.6407367361049885</v>
      </c>
      <c r="AK91">
        <v>43098.2</v>
      </c>
      <c r="AL91">
        <v>2.6407367361049885</v>
      </c>
    </row>
    <row r="92" spans="2:38" x14ac:dyDescent="0.25">
      <c r="B92">
        <v>26766</v>
      </c>
      <c r="C92">
        <v>86566</v>
      </c>
      <c r="D92">
        <v>86783</v>
      </c>
      <c r="E92">
        <v>76631</v>
      </c>
      <c r="F92">
        <v>80039</v>
      </c>
      <c r="H92">
        <v>110428</v>
      </c>
      <c r="J92">
        <f t="shared" si="12"/>
        <v>71357</v>
      </c>
      <c r="K92">
        <f t="shared" si="13"/>
        <v>1.5475426377229984</v>
      </c>
      <c r="L92">
        <f t="shared" si="14"/>
        <v>86783</v>
      </c>
      <c r="M92">
        <f t="shared" si="15"/>
        <v>26766</v>
      </c>
      <c r="N92">
        <f t="shared" si="16"/>
        <v>71357</v>
      </c>
      <c r="O92">
        <f t="shared" si="17"/>
        <v>60017</v>
      </c>
      <c r="Q92">
        <v>-3101</v>
      </c>
      <c r="R92">
        <v>1517</v>
      </c>
      <c r="T92">
        <v>4863.1999999999971</v>
      </c>
      <c r="U92">
        <v>-583.39999999999418</v>
      </c>
      <c r="W92">
        <v>8982.4</v>
      </c>
      <c r="X92">
        <v>607</v>
      </c>
      <c r="AF92">
        <v>71357</v>
      </c>
      <c r="AG92">
        <v>1.5475426377229984</v>
      </c>
      <c r="AK92">
        <v>71357</v>
      </c>
      <c r="AL92">
        <v>1.5475426377229984</v>
      </c>
    </row>
    <row r="93" spans="2:38" x14ac:dyDescent="0.25">
      <c r="B93">
        <v>21478</v>
      </c>
      <c r="C93">
        <v>105391</v>
      </c>
      <c r="D93">
        <v>9394</v>
      </c>
      <c r="E93">
        <v>72731</v>
      </c>
      <c r="F93">
        <v>103035</v>
      </c>
      <c r="H93">
        <v>97546</v>
      </c>
      <c r="J93">
        <f t="shared" si="12"/>
        <v>62405.8</v>
      </c>
      <c r="K93">
        <f t="shared" si="13"/>
        <v>1.5630918920997727</v>
      </c>
      <c r="L93">
        <f t="shared" si="14"/>
        <v>105391</v>
      </c>
      <c r="M93">
        <f t="shared" si="15"/>
        <v>9394</v>
      </c>
      <c r="N93">
        <f t="shared" si="16"/>
        <v>62405.8</v>
      </c>
      <c r="O93">
        <f t="shared" si="17"/>
        <v>95997</v>
      </c>
      <c r="Q93">
        <v>2221</v>
      </c>
      <c r="R93">
        <v>1615</v>
      </c>
      <c r="T93">
        <v>1299.4000000000015</v>
      </c>
      <c r="U93">
        <v>653.20000000000437</v>
      </c>
      <c r="W93">
        <v>7222.5999999999995</v>
      </c>
      <c r="X93">
        <v>760</v>
      </c>
      <c r="AB93">
        <v>62405.8</v>
      </c>
      <c r="AC93">
        <v>1.5630918920997727</v>
      </c>
      <c r="AK93">
        <v>62405.8</v>
      </c>
      <c r="AL93">
        <v>1.5630918920997727</v>
      </c>
    </row>
    <row r="94" spans="2:38" x14ac:dyDescent="0.25">
      <c r="B94">
        <v>110603</v>
      </c>
      <c r="C94">
        <v>104916</v>
      </c>
      <c r="D94">
        <v>98385</v>
      </c>
      <c r="E94">
        <v>11796</v>
      </c>
      <c r="F94">
        <v>96574</v>
      </c>
      <c r="H94">
        <v>103143</v>
      </c>
      <c r="J94">
        <f t="shared" si="12"/>
        <v>84454.8</v>
      </c>
      <c r="K94">
        <f t="shared" si="13"/>
        <v>1.2212804956023813</v>
      </c>
      <c r="L94">
        <f t="shared" si="14"/>
        <v>110603</v>
      </c>
      <c r="M94">
        <f t="shared" si="15"/>
        <v>11796</v>
      </c>
      <c r="N94">
        <f t="shared" si="16"/>
        <v>84454.8</v>
      </c>
      <c r="O94">
        <f t="shared" si="17"/>
        <v>98807</v>
      </c>
      <c r="Q94">
        <v>14214</v>
      </c>
      <c r="R94">
        <v>19</v>
      </c>
      <c r="T94">
        <v>-243</v>
      </c>
      <c r="U94">
        <v>-490</v>
      </c>
      <c r="W94">
        <v>8607.4</v>
      </c>
      <c r="X94">
        <v>523.59999999999991</v>
      </c>
      <c r="AB94">
        <v>84454.8</v>
      </c>
      <c r="AC94">
        <v>1.2212804956023813</v>
      </c>
      <c r="AI94">
        <v>84454.8</v>
      </c>
      <c r="AJ94">
        <v>1.2212804956023813</v>
      </c>
    </row>
    <row r="95" spans="2:38" x14ac:dyDescent="0.25">
      <c r="B95">
        <v>70199</v>
      </c>
      <c r="C95">
        <v>89677</v>
      </c>
      <c r="D95">
        <v>108526</v>
      </c>
      <c r="E95">
        <v>12291</v>
      </c>
      <c r="F95">
        <v>86953</v>
      </c>
      <c r="H95">
        <v>86147</v>
      </c>
      <c r="J95">
        <f t="shared" si="12"/>
        <v>73529.2</v>
      </c>
      <c r="K95">
        <f t="shared" si="13"/>
        <v>1.1716025742154137</v>
      </c>
      <c r="L95">
        <f t="shared" si="14"/>
        <v>108526</v>
      </c>
      <c r="M95">
        <f t="shared" si="15"/>
        <v>12291</v>
      </c>
      <c r="N95">
        <f t="shared" si="16"/>
        <v>73529.2</v>
      </c>
      <c r="O95">
        <f t="shared" si="17"/>
        <v>96235</v>
      </c>
      <c r="Q95">
        <v>-12007</v>
      </c>
      <c r="R95">
        <v>-397</v>
      </c>
      <c r="T95">
        <v>1451.1999999999971</v>
      </c>
      <c r="U95">
        <v>-759.19999999999709</v>
      </c>
      <c r="W95">
        <v>5140.4000000000005</v>
      </c>
      <c r="X95">
        <v>891.19999999999993</v>
      </c>
      <c r="AB95">
        <v>73529.2</v>
      </c>
      <c r="AC95">
        <v>1.1716025742154137</v>
      </c>
      <c r="AK95">
        <v>73529.2</v>
      </c>
      <c r="AL95">
        <v>1.1716025742154137</v>
      </c>
    </row>
    <row r="96" spans="2:38" x14ac:dyDescent="0.25">
      <c r="B96">
        <v>71901</v>
      </c>
      <c r="C96">
        <v>36017</v>
      </c>
      <c r="D96">
        <v>28918</v>
      </c>
      <c r="E96">
        <v>56317</v>
      </c>
      <c r="F96">
        <v>83819</v>
      </c>
      <c r="H96">
        <v>82323</v>
      </c>
      <c r="J96">
        <f t="shared" si="12"/>
        <v>55394.400000000001</v>
      </c>
      <c r="K96">
        <f t="shared" si="13"/>
        <v>1.486124951258611</v>
      </c>
      <c r="L96">
        <f t="shared" si="14"/>
        <v>83819</v>
      </c>
      <c r="M96">
        <f t="shared" si="15"/>
        <v>28918</v>
      </c>
      <c r="N96">
        <f t="shared" si="16"/>
        <v>55394.400000000001</v>
      </c>
      <c r="O96">
        <f t="shared" si="17"/>
        <v>54901</v>
      </c>
      <c r="Q96">
        <v>3603</v>
      </c>
      <c r="R96">
        <v>0</v>
      </c>
      <c r="T96">
        <v>3242.4000000000015</v>
      </c>
      <c r="U96">
        <v>-256.40000000000146</v>
      </c>
      <c r="W96">
        <v>5660</v>
      </c>
      <c r="X96">
        <v>257.59999999999997</v>
      </c>
      <c r="Z96">
        <v>55394.400000000001</v>
      </c>
      <c r="AA96">
        <v>1.486124951258611</v>
      </c>
      <c r="AK96">
        <v>55394.400000000001</v>
      </c>
      <c r="AL96">
        <v>1.486124951258611</v>
      </c>
    </row>
    <row r="97" spans="2:38" x14ac:dyDescent="0.25">
      <c r="B97">
        <v>37898</v>
      </c>
      <c r="C97">
        <v>101061</v>
      </c>
      <c r="D97">
        <v>21483</v>
      </c>
      <c r="E97">
        <v>84440</v>
      </c>
      <c r="F97">
        <v>96671</v>
      </c>
      <c r="H97">
        <v>123562</v>
      </c>
      <c r="J97">
        <f t="shared" si="12"/>
        <v>68310.600000000006</v>
      </c>
      <c r="K97">
        <f t="shared" si="13"/>
        <v>1.808826155823547</v>
      </c>
      <c r="L97">
        <f t="shared" si="14"/>
        <v>101061</v>
      </c>
      <c r="M97">
        <f t="shared" si="15"/>
        <v>21483</v>
      </c>
      <c r="N97">
        <f t="shared" si="16"/>
        <v>68310.600000000006</v>
      </c>
      <c r="O97">
        <f t="shared" si="17"/>
        <v>79578</v>
      </c>
      <c r="Q97">
        <v>6958</v>
      </c>
      <c r="R97">
        <v>3</v>
      </c>
      <c r="T97">
        <v>-1061.3999999999942</v>
      </c>
      <c r="U97">
        <v>122.40000000000873</v>
      </c>
      <c r="W97">
        <v>7339.4</v>
      </c>
      <c r="X97">
        <v>1103.5999999999999</v>
      </c>
      <c r="AF97">
        <v>68310.600000000006</v>
      </c>
      <c r="AG97">
        <v>1.808826155823547</v>
      </c>
      <c r="AK97">
        <v>68310.600000000006</v>
      </c>
      <c r="AL97">
        <v>1.808826155823547</v>
      </c>
    </row>
    <row r="98" spans="2:38" x14ac:dyDescent="0.25">
      <c r="B98">
        <v>3873</v>
      </c>
      <c r="C98">
        <v>89590</v>
      </c>
      <c r="D98">
        <v>107669</v>
      </c>
      <c r="E98">
        <v>112990</v>
      </c>
      <c r="F98">
        <v>80753</v>
      </c>
      <c r="H98">
        <v>136215</v>
      </c>
      <c r="J98">
        <f t="shared" si="12"/>
        <v>78975</v>
      </c>
      <c r="K98">
        <f t="shared" ref="K98:K129" si="18">H98/J98</f>
        <v>1.7247863247863249</v>
      </c>
      <c r="L98">
        <f t="shared" si="14"/>
        <v>112990</v>
      </c>
      <c r="M98">
        <f t="shared" si="15"/>
        <v>3873</v>
      </c>
      <c r="N98">
        <f t="shared" si="16"/>
        <v>78975</v>
      </c>
      <c r="O98">
        <f t="shared" si="17"/>
        <v>109117</v>
      </c>
      <c r="Q98">
        <v>6450</v>
      </c>
      <c r="R98">
        <v>-1393</v>
      </c>
      <c r="T98">
        <v>5593.1999999999971</v>
      </c>
      <c r="U98">
        <v>-473</v>
      </c>
      <c r="W98">
        <v>9536</v>
      </c>
      <c r="X98">
        <v>573.4</v>
      </c>
      <c r="AF98">
        <v>78975</v>
      </c>
      <c r="AG98">
        <v>1.7247863247863249</v>
      </c>
      <c r="AK98">
        <v>78975</v>
      </c>
      <c r="AL98">
        <v>1.7247863247863249</v>
      </c>
    </row>
    <row r="99" spans="2:38" x14ac:dyDescent="0.25">
      <c r="B99">
        <v>65738</v>
      </c>
      <c r="C99">
        <v>7981</v>
      </c>
      <c r="D99">
        <v>63569</v>
      </c>
      <c r="E99">
        <v>21139</v>
      </c>
      <c r="F99">
        <v>117501</v>
      </c>
      <c r="H99">
        <v>96151</v>
      </c>
      <c r="J99">
        <f t="shared" si="12"/>
        <v>55185.599999999999</v>
      </c>
      <c r="K99">
        <f t="shared" si="18"/>
        <v>1.742320460409962</v>
      </c>
      <c r="L99">
        <f t="shared" si="14"/>
        <v>117501</v>
      </c>
      <c r="M99">
        <f t="shared" si="15"/>
        <v>7981</v>
      </c>
      <c r="N99">
        <f t="shared" si="16"/>
        <v>55185.599999999999</v>
      </c>
      <c r="O99">
        <f t="shared" si="17"/>
        <v>109520</v>
      </c>
      <c r="Q99">
        <v>-3479</v>
      </c>
      <c r="R99">
        <v>0</v>
      </c>
      <c r="T99">
        <v>-1173</v>
      </c>
      <c r="U99">
        <v>657.59999999999854</v>
      </c>
      <c r="W99">
        <v>7133.7999999999993</v>
      </c>
      <c r="X99">
        <v>784</v>
      </c>
      <c r="AD99">
        <v>55185.599999999999</v>
      </c>
      <c r="AE99">
        <v>1.742320460409962</v>
      </c>
      <c r="AK99">
        <v>55185.599999999999</v>
      </c>
      <c r="AL99">
        <v>1.742320460409962</v>
      </c>
    </row>
    <row r="100" spans="2:38" x14ac:dyDescent="0.25">
      <c r="B100">
        <v>42611</v>
      </c>
      <c r="C100">
        <v>106152</v>
      </c>
      <c r="D100">
        <v>85144</v>
      </c>
      <c r="E100">
        <v>69698</v>
      </c>
      <c r="F100">
        <v>19944</v>
      </c>
      <c r="H100">
        <v>71602</v>
      </c>
      <c r="J100">
        <f t="shared" si="12"/>
        <v>64709.8</v>
      </c>
      <c r="K100">
        <f t="shared" si="18"/>
        <v>1.106509369523627</v>
      </c>
      <c r="L100">
        <f t="shared" si="14"/>
        <v>106152</v>
      </c>
      <c r="M100">
        <f t="shared" si="15"/>
        <v>19944</v>
      </c>
      <c r="N100">
        <f t="shared" si="16"/>
        <v>64709.8</v>
      </c>
      <c r="O100">
        <f t="shared" si="17"/>
        <v>86208</v>
      </c>
      <c r="Q100">
        <v>-16466</v>
      </c>
      <c r="R100">
        <v>-941</v>
      </c>
      <c r="T100">
        <v>3701.8000000000029</v>
      </c>
      <c r="U100">
        <v>2</v>
      </c>
      <c r="W100">
        <v>8790.2000000000007</v>
      </c>
      <c r="X100">
        <v>234.4</v>
      </c>
      <c r="AB100">
        <v>64709.8</v>
      </c>
      <c r="AC100">
        <v>1.106509369523627</v>
      </c>
      <c r="AI100">
        <v>64709.8</v>
      </c>
      <c r="AJ100">
        <v>1.106509369523627</v>
      </c>
    </row>
    <row r="101" spans="2:38" x14ac:dyDescent="0.25">
      <c r="B101">
        <v>98414</v>
      </c>
      <c r="C101">
        <v>39790</v>
      </c>
      <c r="D101">
        <v>8021</v>
      </c>
      <c r="E101">
        <v>93774</v>
      </c>
      <c r="F101">
        <v>45745</v>
      </c>
      <c r="H101">
        <v>96454</v>
      </c>
      <c r="J101">
        <f t="shared" si="12"/>
        <v>57148.800000000003</v>
      </c>
      <c r="K101">
        <f t="shared" si="18"/>
        <v>1.6877694719749146</v>
      </c>
      <c r="L101">
        <f t="shared" si="14"/>
        <v>98414</v>
      </c>
      <c r="M101">
        <f t="shared" si="15"/>
        <v>8021</v>
      </c>
      <c r="N101">
        <f t="shared" si="16"/>
        <v>57148.800000000003</v>
      </c>
      <c r="O101">
        <f t="shared" si="17"/>
        <v>90393</v>
      </c>
      <c r="Q101">
        <v>-9080</v>
      </c>
      <c r="R101">
        <v>43</v>
      </c>
      <c r="T101">
        <v>741</v>
      </c>
      <c r="U101">
        <v>34.400000000001455</v>
      </c>
      <c r="W101">
        <v>3363</v>
      </c>
      <c r="X101">
        <v>55.2</v>
      </c>
      <c r="AD101">
        <v>57148.800000000003</v>
      </c>
      <c r="AE101">
        <v>1.6877694719749146</v>
      </c>
      <c r="AK101">
        <v>57148.800000000003</v>
      </c>
      <c r="AL101">
        <v>1.6877694719749146</v>
      </c>
    </row>
    <row r="103" spans="2:38" x14ac:dyDescent="0.25">
      <c r="B103">
        <v>4128049</v>
      </c>
      <c r="C103">
        <v>4468117</v>
      </c>
      <c r="D103">
        <v>4346497</v>
      </c>
      <c r="E103">
        <v>4966247</v>
      </c>
      <c r="F103">
        <v>4099226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48E511-6EE0-4E5F-8AE7-E151BABCA695}">
  <dimension ref="A1:AL103"/>
  <sheetViews>
    <sheetView workbookViewId="0"/>
  </sheetViews>
  <sheetFormatPr defaultRowHeight="15" x14ac:dyDescent="0.25"/>
  <sheetData>
    <row r="1" spans="1:38" x14ac:dyDescent="0.25">
      <c r="A1" t="s">
        <v>96</v>
      </c>
    </row>
    <row r="2" spans="1:38" x14ac:dyDescent="0.25">
      <c r="B2">
        <v>14178</v>
      </c>
      <c r="C2">
        <v>104922</v>
      </c>
      <c r="D2">
        <v>86452</v>
      </c>
      <c r="E2">
        <v>101421</v>
      </c>
      <c r="F2">
        <v>52323</v>
      </c>
      <c r="H2">
        <v>111355</v>
      </c>
      <c r="J2">
        <f t="shared" ref="J2:J33" si="0">AVERAGE(B2:F2)</f>
        <v>71859.199999999997</v>
      </c>
      <c r="K2">
        <f t="shared" ref="K2:K33" si="1">H2/J2</f>
        <v>1.5496276050944069</v>
      </c>
      <c r="L2">
        <f t="shared" ref="L2:L33" si="2">MAX(B2:F2)</f>
        <v>104922</v>
      </c>
      <c r="M2">
        <f t="shared" ref="M2:M33" si="3">MIN(B2:F2)</f>
        <v>14178</v>
      </c>
      <c r="N2">
        <f t="shared" ref="N2:N33" si="4">AVERAGE(B2:F2)</f>
        <v>71859.199999999997</v>
      </c>
      <c r="O2">
        <f t="shared" ref="O2:O33" si="5">L2-M2</f>
        <v>90744</v>
      </c>
      <c r="Q2">
        <v>-8693</v>
      </c>
      <c r="R2">
        <v>7</v>
      </c>
      <c r="T2">
        <v>4110.8000000000029</v>
      </c>
      <c r="U2">
        <v>460.19999999999709</v>
      </c>
      <c r="W2">
        <v>7364.8</v>
      </c>
      <c r="X2">
        <v>541.79999999999995</v>
      </c>
      <c r="AF2">
        <v>71859.199999999997</v>
      </c>
      <c r="AG2">
        <v>1.5496276050944069</v>
      </c>
      <c r="AK2">
        <v>71859.199999999997</v>
      </c>
      <c r="AL2">
        <v>1.5496276050944069</v>
      </c>
    </row>
    <row r="3" spans="1:38" x14ac:dyDescent="0.25">
      <c r="B3">
        <v>29265</v>
      </c>
      <c r="C3">
        <v>55246</v>
      </c>
      <c r="D3">
        <v>12153</v>
      </c>
      <c r="E3">
        <v>51360</v>
      </c>
      <c r="F3">
        <v>99005</v>
      </c>
      <c r="H3">
        <v>50107</v>
      </c>
      <c r="J3">
        <f t="shared" si="0"/>
        <v>49405.8</v>
      </c>
      <c r="K3">
        <f t="shared" si="1"/>
        <v>1.0141926656384472</v>
      </c>
      <c r="L3">
        <f t="shared" si="2"/>
        <v>99005</v>
      </c>
      <c r="M3">
        <f t="shared" si="3"/>
        <v>12153</v>
      </c>
      <c r="N3">
        <f t="shared" si="4"/>
        <v>49405.8</v>
      </c>
      <c r="O3">
        <f t="shared" si="5"/>
        <v>86852</v>
      </c>
      <c r="Q3">
        <v>-569</v>
      </c>
      <c r="R3">
        <v>-15</v>
      </c>
      <c r="T3">
        <v>4830.6000000000058</v>
      </c>
      <c r="U3">
        <v>237</v>
      </c>
      <c r="W3">
        <v>5867.7999999999993</v>
      </c>
      <c r="X3">
        <v>237</v>
      </c>
      <c r="Z3">
        <v>49405.8</v>
      </c>
      <c r="AA3">
        <v>1.0141926656384472</v>
      </c>
      <c r="AI3">
        <v>49405.8</v>
      </c>
      <c r="AJ3">
        <v>1.0141926656384472</v>
      </c>
    </row>
    <row r="4" spans="1:38" x14ac:dyDescent="0.25">
      <c r="B4">
        <v>98149</v>
      </c>
      <c r="C4">
        <v>68949</v>
      </c>
      <c r="D4">
        <v>114862</v>
      </c>
      <c r="E4">
        <v>53947</v>
      </c>
      <c r="F4">
        <v>73287</v>
      </c>
      <c r="H4">
        <v>135474</v>
      </c>
      <c r="J4">
        <f t="shared" si="0"/>
        <v>81838.8</v>
      </c>
      <c r="K4">
        <f t="shared" si="1"/>
        <v>1.6553761785363421</v>
      </c>
      <c r="L4">
        <f t="shared" si="2"/>
        <v>114862</v>
      </c>
      <c r="M4">
        <f t="shared" si="3"/>
        <v>53947</v>
      </c>
      <c r="N4">
        <f t="shared" si="4"/>
        <v>81838.8</v>
      </c>
      <c r="O4">
        <f t="shared" si="5"/>
        <v>60915</v>
      </c>
      <c r="Q4">
        <v>-1302</v>
      </c>
      <c r="R4">
        <v>396</v>
      </c>
      <c r="T4">
        <v>2159.4000000000087</v>
      </c>
      <c r="U4">
        <v>-198.59999999999127</v>
      </c>
      <c r="W4">
        <v>5001.7999999999993</v>
      </c>
      <c r="X4">
        <v>465.40000000000003</v>
      </c>
      <c r="AF4">
        <v>81838.8</v>
      </c>
      <c r="AG4">
        <v>1.6553761785363421</v>
      </c>
      <c r="AK4">
        <v>81838.8</v>
      </c>
      <c r="AL4">
        <v>1.6553761785363421</v>
      </c>
    </row>
    <row r="5" spans="1:38" x14ac:dyDescent="0.25">
      <c r="B5">
        <v>76125</v>
      </c>
      <c r="C5">
        <v>39106</v>
      </c>
      <c r="D5">
        <v>45215</v>
      </c>
      <c r="E5">
        <v>115599</v>
      </c>
      <c r="F5">
        <v>34943</v>
      </c>
      <c r="H5">
        <v>119571</v>
      </c>
      <c r="J5">
        <f t="shared" si="0"/>
        <v>62197.599999999999</v>
      </c>
      <c r="K5">
        <f t="shared" si="1"/>
        <v>1.9224375217050176</v>
      </c>
      <c r="L5">
        <f t="shared" si="2"/>
        <v>115599</v>
      </c>
      <c r="M5">
        <f t="shared" si="3"/>
        <v>34943</v>
      </c>
      <c r="N5">
        <f t="shared" si="4"/>
        <v>62197.599999999999</v>
      </c>
      <c r="O5">
        <f t="shared" si="5"/>
        <v>80656</v>
      </c>
      <c r="Q5">
        <v>13791</v>
      </c>
      <c r="R5">
        <v>-176</v>
      </c>
      <c r="T5">
        <v>-2303.5999999999985</v>
      </c>
      <c r="U5">
        <v>-371.59999999999854</v>
      </c>
      <c r="W5">
        <v>4940.8</v>
      </c>
      <c r="X5">
        <v>1101.5999999999999</v>
      </c>
      <c r="AF5">
        <v>62197.599999999999</v>
      </c>
      <c r="AG5">
        <v>1.9224375217050176</v>
      </c>
      <c r="AK5">
        <v>62197.599999999999</v>
      </c>
      <c r="AL5">
        <v>1.9224375217050176</v>
      </c>
    </row>
    <row r="6" spans="1:38" x14ac:dyDescent="0.25">
      <c r="B6">
        <v>37793</v>
      </c>
      <c r="C6">
        <v>102987</v>
      </c>
      <c r="D6">
        <v>55481</v>
      </c>
      <c r="E6">
        <v>109885</v>
      </c>
      <c r="F6">
        <v>117094</v>
      </c>
      <c r="H6">
        <v>116011</v>
      </c>
      <c r="J6">
        <f t="shared" si="0"/>
        <v>84648</v>
      </c>
      <c r="K6">
        <f t="shared" si="1"/>
        <v>1.3705108212834325</v>
      </c>
      <c r="L6">
        <f t="shared" si="2"/>
        <v>117094</v>
      </c>
      <c r="M6">
        <f t="shared" si="3"/>
        <v>37793</v>
      </c>
      <c r="N6">
        <f t="shared" si="4"/>
        <v>84648</v>
      </c>
      <c r="O6">
        <f t="shared" si="5"/>
        <v>79301</v>
      </c>
      <c r="Q6">
        <v>9616</v>
      </c>
      <c r="R6">
        <v>98</v>
      </c>
      <c r="T6">
        <v>6100.1999999999971</v>
      </c>
      <c r="U6">
        <v>-161.80000000000291</v>
      </c>
      <c r="W6">
        <v>7459.4</v>
      </c>
      <c r="X6">
        <v>309.39999999999998</v>
      </c>
      <c r="AB6">
        <v>84648</v>
      </c>
      <c r="AC6">
        <v>1.3705108212834325</v>
      </c>
      <c r="AK6">
        <v>84648</v>
      </c>
      <c r="AL6">
        <v>1.3705108212834325</v>
      </c>
    </row>
    <row r="7" spans="1:38" x14ac:dyDescent="0.25">
      <c r="B7">
        <v>58368</v>
      </c>
      <c r="C7">
        <v>6928</v>
      </c>
      <c r="D7">
        <v>29532</v>
      </c>
      <c r="E7">
        <v>27801</v>
      </c>
      <c r="F7">
        <v>12848</v>
      </c>
      <c r="H7">
        <v>27313</v>
      </c>
      <c r="J7">
        <f t="shared" si="0"/>
        <v>27095.4</v>
      </c>
      <c r="K7">
        <f t="shared" si="1"/>
        <v>1.008030883470995</v>
      </c>
      <c r="L7">
        <f t="shared" si="2"/>
        <v>58368</v>
      </c>
      <c r="M7">
        <f t="shared" si="3"/>
        <v>6928</v>
      </c>
      <c r="N7">
        <f t="shared" si="4"/>
        <v>27095.4</v>
      </c>
      <c r="O7">
        <f t="shared" si="5"/>
        <v>51440</v>
      </c>
      <c r="Q7">
        <v>-2822</v>
      </c>
      <c r="R7">
        <v>0</v>
      </c>
      <c r="T7">
        <v>-2867.3999999999978</v>
      </c>
      <c r="U7">
        <v>94.400000000001455</v>
      </c>
      <c r="W7">
        <v>8261.4</v>
      </c>
      <c r="X7">
        <v>102.4</v>
      </c>
      <c r="Z7">
        <v>27095.4</v>
      </c>
      <c r="AA7">
        <v>1.008030883470995</v>
      </c>
      <c r="AI7">
        <v>27095.4</v>
      </c>
      <c r="AJ7">
        <v>1.008030883470995</v>
      </c>
    </row>
    <row r="8" spans="1:38" x14ac:dyDescent="0.25">
      <c r="B8">
        <v>28466</v>
      </c>
      <c r="C8">
        <v>12811</v>
      </c>
      <c r="D8">
        <v>90299</v>
      </c>
      <c r="E8">
        <v>10425</v>
      </c>
      <c r="F8">
        <v>117040</v>
      </c>
      <c r="H8">
        <v>115401</v>
      </c>
      <c r="J8">
        <f t="shared" si="0"/>
        <v>51808.2</v>
      </c>
      <c r="K8">
        <f t="shared" si="1"/>
        <v>2.2274659223829434</v>
      </c>
      <c r="L8">
        <f t="shared" si="2"/>
        <v>117040</v>
      </c>
      <c r="M8">
        <f t="shared" si="3"/>
        <v>10425</v>
      </c>
      <c r="N8">
        <f t="shared" si="4"/>
        <v>51808.2</v>
      </c>
      <c r="O8">
        <f t="shared" si="5"/>
        <v>106615</v>
      </c>
      <c r="Q8">
        <v>12573</v>
      </c>
      <c r="R8">
        <v>1158</v>
      </c>
      <c r="T8">
        <v>-1450.8000000000029</v>
      </c>
      <c r="U8">
        <v>174.39999999999418</v>
      </c>
      <c r="W8">
        <v>7241.5999999999995</v>
      </c>
      <c r="X8">
        <v>1116.8</v>
      </c>
      <c r="AD8">
        <v>51808.2</v>
      </c>
      <c r="AE8">
        <v>2.2274659223829434</v>
      </c>
      <c r="AK8">
        <v>51808.2</v>
      </c>
      <c r="AL8">
        <v>2.2274659223829434</v>
      </c>
    </row>
    <row r="9" spans="1:38" x14ac:dyDescent="0.25">
      <c r="B9">
        <v>1976</v>
      </c>
      <c r="C9">
        <v>50566</v>
      </c>
      <c r="D9">
        <v>108913</v>
      </c>
      <c r="E9">
        <v>94746</v>
      </c>
      <c r="F9">
        <v>17461</v>
      </c>
      <c r="H9">
        <v>63250</v>
      </c>
      <c r="J9">
        <f t="shared" si="0"/>
        <v>54732.4</v>
      </c>
      <c r="K9">
        <f t="shared" si="1"/>
        <v>1.1556226293749223</v>
      </c>
      <c r="L9">
        <f t="shared" si="2"/>
        <v>108913</v>
      </c>
      <c r="M9">
        <f t="shared" si="3"/>
        <v>1976</v>
      </c>
      <c r="N9">
        <f t="shared" si="4"/>
        <v>54732.4</v>
      </c>
      <c r="O9">
        <f t="shared" si="5"/>
        <v>106937</v>
      </c>
      <c r="Q9">
        <v>-956</v>
      </c>
      <c r="R9">
        <v>62</v>
      </c>
      <c r="T9">
        <v>-470</v>
      </c>
      <c r="U9">
        <v>-271.59999999999854</v>
      </c>
      <c r="W9">
        <v>4202.8</v>
      </c>
      <c r="X9">
        <v>307.20000000000005</v>
      </c>
      <c r="Z9">
        <v>54732.4</v>
      </c>
      <c r="AA9">
        <v>1.1556226293749223</v>
      </c>
      <c r="AK9">
        <v>54732.4</v>
      </c>
      <c r="AL9">
        <v>1.1556226293749223</v>
      </c>
    </row>
    <row r="10" spans="1:38" x14ac:dyDescent="0.25">
      <c r="B10">
        <v>52518</v>
      </c>
      <c r="C10">
        <v>18103</v>
      </c>
      <c r="D10">
        <v>22062</v>
      </c>
      <c r="E10">
        <v>110984</v>
      </c>
      <c r="F10">
        <v>100538</v>
      </c>
      <c r="H10">
        <v>92004</v>
      </c>
      <c r="J10">
        <f t="shared" si="0"/>
        <v>60841</v>
      </c>
      <c r="K10">
        <f t="shared" si="1"/>
        <v>1.5122039414210813</v>
      </c>
      <c r="L10">
        <f t="shared" si="2"/>
        <v>110984</v>
      </c>
      <c r="M10">
        <f t="shared" si="3"/>
        <v>18103</v>
      </c>
      <c r="N10">
        <f t="shared" si="4"/>
        <v>60841</v>
      </c>
      <c r="O10">
        <f t="shared" si="5"/>
        <v>92881</v>
      </c>
      <c r="Q10">
        <v>615</v>
      </c>
      <c r="R10">
        <v>0</v>
      </c>
      <c r="T10">
        <v>3178.5999999999985</v>
      </c>
      <c r="U10">
        <v>-237</v>
      </c>
      <c r="W10">
        <v>9075</v>
      </c>
      <c r="X10">
        <v>431.79999999999995</v>
      </c>
      <c r="AD10">
        <v>60841</v>
      </c>
      <c r="AE10">
        <v>1.5122039414210813</v>
      </c>
      <c r="AK10">
        <v>60841</v>
      </c>
      <c r="AL10">
        <v>1.5122039414210813</v>
      </c>
    </row>
    <row r="11" spans="1:38" x14ac:dyDescent="0.25">
      <c r="B11">
        <v>46322</v>
      </c>
      <c r="C11">
        <v>41442</v>
      </c>
      <c r="D11">
        <v>4155</v>
      </c>
      <c r="E11">
        <v>17154</v>
      </c>
      <c r="F11">
        <v>59178</v>
      </c>
      <c r="H11">
        <v>85981</v>
      </c>
      <c r="J11">
        <f t="shared" si="0"/>
        <v>33650.199999999997</v>
      </c>
      <c r="K11">
        <f t="shared" si="1"/>
        <v>2.5551408312580612</v>
      </c>
      <c r="L11">
        <f t="shared" si="2"/>
        <v>59178</v>
      </c>
      <c r="M11">
        <f t="shared" si="3"/>
        <v>4155</v>
      </c>
      <c r="N11">
        <f t="shared" si="4"/>
        <v>33650.199999999997</v>
      </c>
      <c r="O11">
        <f t="shared" si="5"/>
        <v>55023</v>
      </c>
      <c r="Q11">
        <v>-4424</v>
      </c>
      <c r="R11">
        <v>-104</v>
      </c>
      <c r="T11">
        <v>341.79999999999563</v>
      </c>
      <c r="U11">
        <v>547.79999999999563</v>
      </c>
      <c r="W11">
        <v>6401.8</v>
      </c>
      <c r="X11">
        <v>801.8</v>
      </c>
      <c r="AD11">
        <v>33650.199999999997</v>
      </c>
      <c r="AE11">
        <v>2.5551408312580612</v>
      </c>
      <c r="AK11">
        <v>33650.199999999997</v>
      </c>
      <c r="AL11">
        <v>2.5551408312580612</v>
      </c>
    </row>
    <row r="12" spans="1:38" x14ac:dyDescent="0.25">
      <c r="B12">
        <v>62881</v>
      </c>
      <c r="C12">
        <v>61960</v>
      </c>
      <c r="D12">
        <v>80213</v>
      </c>
      <c r="E12">
        <v>76166</v>
      </c>
      <c r="F12">
        <v>55465</v>
      </c>
      <c r="H12">
        <v>84112</v>
      </c>
      <c r="J12">
        <f t="shared" si="0"/>
        <v>67337</v>
      </c>
      <c r="K12">
        <f t="shared" si="1"/>
        <v>1.2491200974204375</v>
      </c>
      <c r="L12">
        <f t="shared" si="2"/>
        <v>80213</v>
      </c>
      <c r="M12">
        <f t="shared" si="3"/>
        <v>55465</v>
      </c>
      <c r="N12">
        <f t="shared" si="4"/>
        <v>67337</v>
      </c>
      <c r="O12">
        <f t="shared" si="5"/>
        <v>24748</v>
      </c>
      <c r="Q12">
        <v>13264</v>
      </c>
      <c r="R12">
        <v>-687</v>
      </c>
      <c r="T12">
        <v>-239.19999999999709</v>
      </c>
      <c r="U12">
        <v>611.60000000000582</v>
      </c>
      <c r="W12">
        <v>9946.7999999999993</v>
      </c>
      <c r="X12">
        <v>1260</v>
      </c>
      <c r="AB12">
        <v>67337</v>
      </c>
      <c r="AC12">
        <v>1.2491200974204375</v>
      </c>
      <c r="AI12">
        <v>67337</v>
      </c>
      <c r="AJ12">
        <v>1.2491200974204375</v>
      </c>
    </row>
    <row r="13" spans="1:38" x14ac:dyDescent="0.25">
      <c r="B13">
        <v>24318</v>
      </c>
      <c r="C13">
        <v>73513</v>
      </c>
      <c r="D13">
        <v>23259</v>
      </c>
      <c r="E13">
        <v>119935</v>
      </c>
      <c r="F13">
        <v>53274</v>
      </c>
      <c r="H13">
        <v>96716</v>
      </c>
      <c r="J13">
        <f t="shared" si="0"/>
        <v>58859.8</v>
      </c>
      <c r="K13">
        <f t="shared" si="1"/>
        <v>1.6431588282664908</v>
      </c>
      <c r="L13">
        <f t="shared" si="2"/>
        <v>119935</v>
      </c>
      <c r="M13">
        <f t="shared" si="3"/>
        <v>23259</v>
      </c>
      <c r="N13">
        <f t="shared" si="4"/>
        <v>58859.8</v>
      </c>
      <c r="O13">
        <f t="shared" si="5"/>
        <v>96676</v>
      </c>
      <c r="Q13">
        <v>-454</v>
      </c>
      <c r="R13">
        <v>-1831</v>
      </c>
      <c r="T13">
        <v>7396.6000000000058</v>
      </c>
      <c r="U13">
        <v>110.60000000000582</v>
      </c>
      <c r="W13">
        <v>9949.0000000000018</v>
      </c>
      <c r="X13">
        <v>183.4</v>
      </c>
      <c r="AD13">
        <v>58859.8</v>
      </c>
      <c r="AE13">
        <v>1.6431588282664908</v>
      </c>
      <c r="AK13">
        <v>58859.8</v>
      </c>
      <c r="AL13">
        <v>1.6431588282664908</v>
      </c>
    </row>
    <row r="14" spans="1:38" x14ac:dyDescent="0.25">
      <c r="B14">
        <v>23678</v>
      </c>
      <c r="C14">
        <v>42330</v>
      </c>
      <c r="D14">
        <v>19634</v>
      </c>
      <c r="E14">
        <v>84973</v>
      </c>
      <c r="F14">
        <v>47552</v>
      </c>
      <c r="H14">
        <v>65881</v>
      </c>
      <c r="J14">
        <f t="shared" si="0"/>
        <v>43633.4</v>
      </c>
      <c r="K14">
        <f t="shared" si="1"/>
        <v>1.5098754623751529</v>
      </c>
      <c r="L14">
        <f t="shared" si="2"/>
        <v>84973</v>
      </c>
      <c r="M14">
        <f t="shared" si="3"/>
        <v>19634</v>
      </c>
      <c r="N14">
        <f t="shared" si="4"/>
        <v>43633.4</v>
      </c>
      <c r="O14">
        <f t="shared" si="5"/>
        <v>65339</v>
      </c>
      <c r="Q14">
        <v>22339</v>
      </c>
      <c r="R14">
        <v>-1404</v>
      </c>
      <c r="T14">
        <v>2133.2000000000044</v>
      </c>
      <c r="U14">
        <v>158.59999999999854</v>
      </c>
      <c r="W14">
        <v>11852</v>
      </c>
      <c r="X14">
        <v>320.2</v>
      </c>
      <c r="Z14">
        <v>43633.4</v>
      </c>
      <c r="AA14">
        <v>1.5098754623751529</v>
      </c>
      <c r="AK14">
        <v>43633.4</v>
      </c>
      <c r="AL14">
        <v>1.5098754623751529</v>
      </c>
    </row>
    <row r="15" spans="1:38" x14ac:dyDescent="0.25">
      <c r="B15">
        <v>56744</v>
      </c>
      <c r="C15">
        <v>37576</v>
      </c>
      <c r="D15">
        <v>11241</v>
      </c>
      <c r="E15">
        <v>75998</v>
      </c>
      <c r="F15">
        <v>32258</v>
      </c>
      <c r="H15">
        <v>94381</v>
      </c>
      <c r="J15">
        <f t="shared" si="0"/>
        <v>42763.4</v>
      </c>
      <c r="K15">
        <f t="shared" si="1"/>
        <v>2.2070508893118883</v>
      </c>
      <c r="L15">
        <f t="shared" si="2"/>
        <v>75998</v>
      </c>
      <c r="M15">
        <f t="shared" si="3"/>
        <v>11241</v>
      </c>
      <c r="N15">
        <f t="shared" si="4"/>
        <v>42763.4</v>
      </c>
      <c r="O15">
        <f t="shared" si="5"/>
        <v>64757</v>
      </c>
      <c r="Q15">
        <v>9757</v>
      </c>
      <c r="R15">
        <v>588</v>
      </c>
      <c r="T15">
        <v>-2377.5999999999985</v>
      </c>
      <c r="U15">
        <v>10.80000000000291</v>
      </c>
      <c r="W15">
        <v>7913.6</v>
      </c>
      <c r="X15">
        <v>17.599999999999998</v>
      </c>
      <c r="AD15">
        <v>42763.4</v>
      </c>
      <c r="AE15">
        <v>2.2070508893118883</v>
      </c>
      <c r="AK15">
        <v>42763.4</v>
      </c>
      <c r="AL15">
        <v>2.2070508893118883</v>
      </c>
    </row>
    <row r="16" spans="1:38" x14ac:dyDescent="0.25">
      <c r="B16">
        <v>113086</v>
      </c>
      <c r="C16">
        <v>64557</v>
      </c>
      <c r="D16">
        <v>88777</v>
      </c>
      <c r="E16">
        <v>24653</v>
      </c>
      <c r="F16">
        <v>28567</v>
      </c>
      <c r="H16">
        <v>113361</v>
      </c>
      <c r="J16">
        <f t="shared" si="0"/>
        <v>63928</v>
      </c>
      <c r="K16">
        <f t="shared" si="1"/>
        <v>1.7732605431109998</v>
      </c>
      <c r="L16">
        <f t="shared" si="2"/>
        <v>113086</v>
      </c>
      <c r="M16">
        <f t="shared" si="3"/>
        <v>24653</v>
      </c>
      <c r="N16">
        <f t="shared" si="4"/>
        <v>63928</v>
      </c>
      <c r="O16">
        <f t="shared" si="5"/>
        <v>88433</v>
      </c>
      <c r="Q16">
        <v>-2628</v>
      </c>
      <c r="R16">
        <v>0</v>
      </c>
      <c r="T16">
        <v>1075</v>
      </c>
      <c r="U16">
        <v>-870.80000000000291</v>
      </c>
      <c r="W16">
        <v>4723</v>
      </c>
      <c r="X16">
        <v>874.40000000000009</v>
      </c>
      <c r="AF16">
        <v>63928</v>
      </c>
      <c r="AG16">
        <v>1.7732605431109998</v>
      </c>
      <c r="AK16">
        <v>63928</v>
      </c>
      <c r="AL16">
        <v>1.7732605431109998</v>
      </c>
    </row>
    <row r="17" spans="2:38" x14ac:dyDescent="0.25">
      <c r="B17">
        <v>87663</v>
      </c>
      <c r="C17">
        <v>56304</v>
      </c>
      <c r="D17">
        <v>27813</v>
      </c>
      <c r="E17">
        <v>88915</v>
      </c>
      <c r="F17">
        <v>4315</v>
      </c>
      <c r="H17">
        <v>83417</v>
      </c>
      <c r="J17">
        <f t="shared" si="0"/>
        <v>53002</v>
      </c>
      <c r="K17">
        <f t="shared" si="1"/>
        <v>1.5738462699520772</v>
      </c>
      <c r="L17">
        <f t="shared" si="2"/>
        <v>88915</v>
      </c>
      <c r="M17">
        <f t="shared" si="3"/>
        <v>4315</v>
      </c>
      <c r="N17">
        <f t="shared" si="4"/>
        <v>53002</v>
      </c>
      <c r="O17">
        <f t="shared" si="5"/>
        <v>84600</v>
      </c>
      <c r="Q17">
        <v>-3421</v>
      </c>
      <c r="R17">
        <v>-5</v>
      </c>
      <c r="T17">
        <v>3236.1999999999971</v>
      </c>
      <c r="U17">
        <v>530.40000000000146</v>
      </c>
      <c r="W17">
        <v>3236.2</v>
      </c>
      <c r="X17">
        <v>561.6</v>
      </c>
      <c r="AD17">
        <v>53002</v>
      </c>
      <c r="AE17">
        <v>1.5738462699520772</v>
      </c>
      <c r="AK17">
        <v>53002</v>
      </c>
      <c r="AL17">
        <v>1.5738462699520772</v>
      </c>
    </row>
    <row r="18" spans="2:38" x14ac:dyDescent="0.25">
      <c r="B18">
        <v>116830</v>
      </c>
      <c r="C18">
        <v>9460</v>
      </c>
      <c r="D18">
        <v>108736</v>
      </c>
      <c r="E18">
        <v>115429</v>
      </c>
      <c r="F18">
        <v>112455</v>
      </c>
      <c r="H18">
        <v>122227</v>
      </c>
      <c r="J18">
        <f t="shared" si="0"/>
        <v>92582</v>
      </c>
      <c r="K18">
        <f t="shared" si="1"/>
        <v>1.3202026311810071</v>
      </c>
      <c r="L18">
        <f t="shared" si="2"/>
        <v>116830</v>
      </c>
      <c r="M18">
        <f t="shared" si="3"/>
        <v>9460</v>
      </c>
      <c r="N18">
        <f t="shared" si="4"/>
        <v>92582</v>
      </c>
      <c r="O18">
        <f t="shared" si="5"/>
        <v>107370</v>
      </c>
      <c r="Q18">
        <v>826</v>
      </c>
      <c r="R18">
        <v>244</v>
      </c>
      <c r="T18">
        <v>2521.3999999999942</v>
      </c>
      <c r="U18">
        <v>-200.60000000000582</v>
      </c>
      <c r="W18">
        <v>4033.4</v>
      </c>
      <c r="X18">
        <v>200.60000000000002</v>
      </c>
      <c r="AB18">
        <v>92582</v>
      </c>
      <c r="AC18">
        <v>1.3202026311810071</v>
      </c>
      <c r="AK18">
        <v>92582</v>
      </c>
      <c r="AL18">
        <v>1.3202026311810071</v>
      </c>
    </row>
    <row r="19" spans="2:38" x14ac:dyDescent="0.25">
      <c r="B19">
        <v>110760</v>
      </c>
      <c r="C19">
        <v>105758</v>
      </c>
      <c r="D19">
        <v>86269</v>
      </c>
      <c r="E19">
        <v>35435</v>
      </c>
      <c r="F19">
        <v>47468</v>
      </c>
      <c r="H19">
        <v>131881</v>
      </c>
      <c r="J19">
        <f t="shared" si="0"/>
        <v>77138</v>
      </c>
      <c r="K19">
        <f t="shared" si="1"/>
        <v>1.7096761647955612</v>
      </c>
      <c r="L19">
        <f t="shared" si="2"/>
        <v>110760</v>
      </c>
      <c r="M19">
        <f t="shared" si="3"/>
        <v>35435</v>
      </c>
      <c r="N19">
        <f t="shared" si="4"/>
        <v>77138</v>
      </c>
      <c r="O19">
        <f t="shared" si="5"/>
        <v>75325</v>
      </c>
      <c r="Q19">
        <v>-1205</v>
      </c>
      <c r="R19">
        <v>-2018</v>
      </c>
      <c r="T19">
        <v>-450.39999999999418</v>
      </c>
      <c r="U19">
        <v>905.19999999999709</v>
      </c>
      <c r="W19">
        <v>5586</v>
      </c>
      <c r="X19">
        <v>935.2</v>
      </c>
      <c r="AF19">
        <v>77138</v>
      </c>
      <c r="AG19">
        <v>1.7096761647955612</v>
      </c>
      <c r="AK19">
        <v>77138</v>
      </c>
      <c r="AL19">
        <v>1.7096761647955612</v>
      </c>
    </row>
    <row r="20" spans="2:38" x14ac:dyDescent="0.25">
      <c r="B20">
        <v>11869</v>
      </c>
      <c r="C20">
        <v>31982</v>
      </c>
      <c r="D20">
        <v>69575</v>
      </c>
      <c r="E20">
        <v>77500</v>
      </c>
      <c r="F20">
        <v>114746</v>
      </c>
      <c r="H20">
        <v>86297</v>
      </c>
      <c r="J20">
        <f t="shared" si="0"/>
        <v>61134.400000000001</v>
      </c>
      <c r="K20">
        <f t="shared" si="1"/>
        <v>1.4115947813342407</v>
      </c>
      <c r="L20">
        <f t="shared" si="2"/>
        <v>114746</v>
      </c>
      <c r="M20">
        <f t="shared" si="3"/>
        <v>11869</v>
      </c>
      <c r="N20">
        <f t="shared" si="4"/>
        <v>61134.400000000001</v>
      </c>
      <c r="O20">
        <f t="shared" si="5"/>
        <v>102877</v>
      </c>
      <c r="Q20">
        <v>-2263</v>
      </c>
      <c r="R20">
        <v>1312</v>
      </c>
      <c r="T20">
        <v>-1989.1999999999971</v>
      </c>
      <c r="U20">
        <v>-94.400000000001455</v>
      </c>
      <c r="W20">
        <v>6942</v>
      </c>
      <c r="X20">
        <v>884.8</v>
      </c>
      <c r="AB20">
        <v>61134.400000000001</v>
      </c>
      <c r="AC20">
        <v>1.4115947813342407</v>
      </c>
      <c r="AK20">
        <v>61134.400000000001</v>
      </c>
      <c r="AL20">
        <v>1.4115947813342407</v>
      </c>
    </row>
    <row r="21" spans="2:38" x14ac:dyDescent="0.25">
      <c r="B21">
        <v>109475</v>
      </c>
      <c r="C21">
        <v>38875</v>
      </c>
      <c r="D21">
        <v>4290</v>
      </c>
      <c r="E21">
        <v>40318</v>
      </c>
      <c r="F21">
        <v>25983</v>
      </c>
      <c r="H21">
        <v>89750</v>
      </c>
      <c r="J21">
        <f t="shared" si="0"/>
        <v>43788.2</v>
      </c>
      <c r="K21">
        <f t="shared" si="1"/>
        <v>2.0496389438250491</v>
      </c>
      <c r="L21">
        <f t="shared" si="2"/>
        <v>109475</v>
      </c>
      <c r="M21">
        <f t="shared" si="3"/>
        <v>4290</v>
      </c>
      <c r="N21">
        <f t="shared" si="4"/>
        <v>43788.2</v>
      </c>
      <c r="O21">
        <f t="shared" si="5"/>
        <v>105185</v>
      </c>
      <c r="Q21">
        <v>-14308</v>
      </c>
      <c r="R21">
        <v>-1036</v>
      </c>
      <c r="T21">
        <v>-8437.6000000000058</v>
      </c>
      <c r="U21">
        <v>-225</v>
      </c>
      <c r="W21">
        <v>9907.6</v>
      </c>
      <c r="X21">
        <v>519</v>
      </c>
      <c r="AD21">
        <v>43788.2</v>
      </c>
      <c r="AE21">
        <v>2.0496389438250491</v>
      </c>
      <c r="AK21">
        <v>43788.2</v>
      </c>
      <c r="AL21">
        <v>2.0496389438250491</v>
      </c>
    </row>
    <row r="22" spans="2:38" x14ac:dyDescent="0.25">
      <c r="B22">
        <v>12332</v>
      </c>
      <c r="C22">
        <v>50535</v>
      </c>
      <c r="D22">
        <v>5436</v>
      </c>
      <c r="E22">
        <v>115834</v>
      </c>
      <c r="F22">
        <v>113598</v>
      </c>
      <c r="H22">
        <v>71155</v>
      </c>
      <c r="J22">
        <f t="shared" si="0"/>
        <v>59547</v>
      </c>
      <c r="K22">
        <f t="shared" si="1"/>
        <v>1.1949384519791089</v>
      </c>
      <c r="L22">
        <f t="shared" si="2"/>
        <v>115834</v>
      </c>
      <c r="M22">
        <f t="shared" si="3"/>
        <v>5436</v>
      </c>
      <c r="N22">
        <f t="shared" si="4"/>
        <v>59547</v>
      </c>
      <c r="O22">
        <f t="shared" si="5"/>
        <v>110398</v>
      </c>
      <c r="Q22">
        <v>-554</v>
      </c>
      <c r="R22">
        <v>-427</v>
      </c>
      <c r="T22">
        <v>3631.1999999999971</v>
      </c>
      <c r="U22">
        <v>-764.19999999999709</v>
      </c>
      <c r="W22">
        <v>4529.6000000000004</v>
      </c>
      <c r="X22">
        <v>766.2</v>
      </c>
      <c r="Z22">
        <v>59547</v>
      </c>
      <c r="AA22">
        <v>1.1949384519791089</v>
      </c>
      <c r="AI22">
        <v>59547</v>
      </c>
      <c r="AJ22">
        <v>1.1949384519791089</v>
      </c>
    </row>
    <row r="23" spans="2:38" x14ac:dyDescent="0.25">
      <c r="B23">
        <v>79884</v>
      </c>
      <c r="C23">
        <v>36762</v>
      </c>
      <c r="D23">
        <v>23985</v>
      </c>
      <c r="E23">
        <v>69659</v>
      </c>
      <c r="F23">
        <v>37824</v>
      </c>
      <c r="H23">
        <v>50543</v>
      </c>
      <c r="J23">
        <f t="shared" si="0"/>
        <v>49622.8</v>
      </c>
      <c r="K23">
        <f t="shared" si="1"/>
        <v>1.0185438951449737</v>
      </c>
      <c r="L23">
        <f t="shared" si="2"/>
        <v>79884</v>
      </c>
      <c r="M23">
        <f t="shared" si="3"/>
        <v>23985</v>
      </c>
      <c r="N23">
        <f t="shared" si="4"/>
        <v>49622.8</v>
      </c>
      <c r="O23">
        <f t="shared" si="5"/>
        <v>55899</v>
      </c>
      <c r="Q23">
        <v>-9358</v>
      </c>
      <c r="R23">
        <v>-479</v>
      </c>
      <c r="T23">
        <v>78.400000000001455</v>
      </c>
      <c r="U23">
        <v>492.60000000000582</v>
      </c>
      <c r="W23">
        <v>10128.799999999999</v>
      </c>
      <c r="X23">
        <v>492.6</v>
      </c>
      <c r="Z23">
        <v>49622.8</v>
      </c>
      <c r="AA23">
        <v>1.0185438951449737</v>
      </c>
      <c r="AI23">
        <v>49622.8</v>
      </c>
      <c r="AJ23">
        <v>1.0185438951449737</v>
      </c>
    </row>
    <row r="24" spans="2:38" x14ac:dyDescent="0.25">
      <c r="B24">
        <v>35073</v>
      </c>
      <c r="C24">
        <v>61370</v>
      </c>
      <c r="D24">
        <v>101873</v>
      </c>
      <c r="E24">
        <v>117955</v>
      </c>
      <c r="F24">
        <v>25089</v>
      </c>
      <c r="H24">
        <v>79286</v>
      </c>
      <c r="J24">
        <f t="shared" si="0"/>
        <v>68272</v>
      </c>
      <c r="K24">
        <f t="shared" si="1"/>
        <v>1.1613252870869464</v>
      </c>
      <c r="L24">
        <f t="shared" si="2"/>
        <v>117955</v>
      </c>
      <c r="M24">
        <f t="shared" si="3"/>
        <v>25089</v>
      </c>
      <c r="N24">
        <f t="shared" si="4"/>
        <v>68272</v>
      </c>
      <c r="O24">
        <f t="shared" si="5"/>
        <v>92866</v>
      </c>
      <c r="Q24">
        <v>443</v>
      </c>
      <c r="R24">
        <v>-259</v>
      </c>
      <c r="T24">
        <v>2983.5999999999985</v>
      </c>
      <c r="U24">
        <v>-161.60000000000582</v>
      </c>
      <c r="W24">
        <v>5587.6</v>
      </c>
      <c r="X24">
        <v>556</v>
      </c>
      <c r="AB24">
        <v>68272</v>
      </c>
      <c r="AC24">
        <v>1.1613252870869464</v>
      </c>
      <c r="AI24">
        <v>68272</v>
      </c>
      <c r="AJ24">
        <v>1.1613252870869464</v>
      </c>
    </row>
    <row r="25" spans="2:38" x14ac:dyDescent="0.25">
      <c r="B25">
        <v>39452</v>
      </c>
      <c r="C25">
        <v>83314</v>
      </c>
      <c r="D25">
        <v>83460</v>
      </c>
      <c r="E25">
        <v>50191</v>
      </c>
      <c r="F25">
        <v>4834</v>
      </c>
      <c r="H25">
        <v>62829</v>
      </c>
      <c r="J25">
        <f t="shared" si="0"/>
        <v>52250.2</v>
      </c>
      <c r="K25">
        <f t="shared" si="1"/>
        <v>1.2024642967873809</v>
      </c>
      <c r="L25">
        <f t="shared" si="2"/>
        <v>83460</v>
      </c>
      <c r="M25">
        <f t="shared" si="3"/>
        <v>4834</v>
      </c>
      <c r="N25">
        <f t="shared" si="4"/>
        <v>52250.2</v>
      </c>
      <c r="O25">
        <f t="shared" si="5"/>
        <v>78626</v>
      </c>
      <c r="Q25">
        <v>-4329</v>
      </c>
      <c r="R25">
        <v>158</v>
      </c>
      <c r="T25">
        <v>737.79999999999563</v>
      </c>
      <c r="U25">
        <v>740.79999999999563</v>
      </c>
      <c r="W25">
        <v>6144.6</v>
      </c>
      <c r="X25">
        <v>1136</v>
      </c>
      <c r="Z25">
        <v>52250.2</v>
      </c>
      <c r="AA25">
        <v>1.2024642967873809</v>
      </c>
      <c r="AI25">
        <v>52250.2</v>
      </c>
      <c r="AJ25">
        <v>1.2024642967873809</v>
      </c>
    </row>
    <row r="26" spans="2:38" x14ac:dyDescent="0.25">
      <c r="B26">
        <v>25516</v>
      </c>
      <c r="C26">
        <v>91057</v>
      </c>
      <c r="D26">
        <v>17258</v>
      </c>
      <c r="E26">
        <v>120568</v>
      </c>
      <c r="F26">
        <v>115839</v>
      </c>
      <c r="H26">
        <v>137575</v>
      </c>
      <c r="J26">
        <f t="shared" si="0"/>
        <v>74047.600000000006</v>
      </c>
      <c r="K26">
        <f t="shared" si="1"/>
        <v>1.8579265229392983</v>
      </c>
      <c r="L26">
        <f t="shared" si="2"/>
        <v>120568</v>
      </c>
      <c r="M26">
        <f t="shared" si="3"/>
        <v>17258</v>
      </c>
      <c r="N26">
        <f t="shared" si="4"/>
        <v>74047.600000000006</v>
      </c>
      <c r="O26">
        <f t="shared" si="5"/>
        <v>103310</v>
      </c>
      <c r="Q26">
        <v>-1907</v>
      </c>
      <c r="R26">
        <v>1765</v>
      </c>
      <c r="T26">
        <v>-9149.5999999999913</v>
      </c>
      <c r="U26">
        <v>-93.599999999991269</v>
      </c>
      <c r="W26">
        <v>10046.4</v>
      </c>
      <c r="X26">
        <v>934.8</v>
      </c>
      <c r="AF26">
        <v>74047.600000000006</v>
      </c>
      <c r="AG26">
        <v>1.8579265229392983</v>
      </c>
      <c r="AK26">
        <v>74047.600000000006</v>
      </c>
      <c r="AL26">
        <v>1.8579265229392983</v>
      </c>
    </row>
    <row r="27" spans="2:38" x14ac:dyDescent="0.25">
      <c r="B27">
        <v>54369</v>
      </c>
      <c r="C27">
        <v>24057</v>
      </c>
      <c r="D27">
        <v>29617</v>
      </c>
      <c r="E27">
        <v>61941</v>
      </c>
      <c r="F27">
        <v>17163</v>
      </c>
      <c r="H27">
        <v>98727</v>
      </c>
      <c r="J27">
        <f t="shared" si="0"/>
        <v>37429.4</v>
      </c>
      <c r="K27">
        <f t="shared" si="1"/>
        <v>2.6376858832896066</v>
      </c>
      <c r="L27">
        <f t="shared" si="2"/>
        <v>61941</v>
      </c>
      <c r="M27">
        <f t="shared" si="3"/>
        <v>17163</v>
      </c>
      <c r="N27">
        <f t="shared" si="4"/>
        <v>37429.4</v>
      </c>
      <c r="O27">
        <f t="shared" si="5"/>
        <v>44778</v>
      </c>
      <c r="Q27">
        <v>9306</v>
      </c>
      <c r="R27">
        <v>-2</v>
      </c>
      <c r="T27">
        <v>-3332.7999999999956</v>
      </c>
      <c r="U27">
        <v>-688.40000000000146</v>
      </c>
      <c r="W27">
        <v>12217.6</v>
      </c>
      <c r="X27">
        <v>1029.6000000000001</v>
      </c>
      <c r="AD27">
        <v>37429.4</v>
      </c>
      <c r="AE27">
        <v>2.6376858832896066</v>
      </c>
      <c r="AK27">
        <v>37429.4</v>
      </c>
      <c r="AL27">
        <v>2.6376858832896066</v>
      </c>
    </row>
    <row r="28" spans="2:38" x14ac:dyDescent="0.25">
      <c r="B28">
        <v>24716</v>
      </c>
      <c r="C28">
        <v>73752</v>
      </c>
      <c r="D28">
        <v>106650</v>
      </c>
      <c r="E28">
        <v>43299</v>
      </c>
      <c r="F28">
        <v>49721</v>
      </c>
      <c r="H28">
        <v>60965</v>
      </c>
      <c r="J28">
        <f t="shared" si="0"/>
        <v>59627.6</v>
      </c>
      <c r="K28">
        <f t="shared" si="1"/>
        <v>1.0224292106340018</v>
      </c>
      <c r="L28">
        <f t="shared" si="2"/>
        <v>106650</v>
      </c>
      <c r="M28">
        <f t="shared" si="3"/>
        <v>24716</v>
      </c>
      <c r="N28">
        <f t="shared" si="4"/>
        <v>59627.6</v>
      </c>
      <c r="O28">
        <f t="shared" si="5"/>
        <v>81934</v>
      </c>
      <c r="Q28">
        <v>572</v>
      </c>
      <c r="R28">
        <v>535</v>
      </c>
      <c r="T28">
        <v>3761</v>
      </c>
      <c r="U28">
        <v>-47.80000000000291</v>
      </c>
      <c r="W28">
        <v>6617.4000000000005</v>
      </c>
      <c r="X28">
        <v>77.8</v>
      </c>
      <c r="Z28">
        <v>59627.6</v>
      </c>
      <c r="AA28">
        <v>1.0224292106340018</v>
      </c>
      <c r="AI28">
        <v>59627.6</v>
      </c>
      <c r="AJ28">
        <v>1.0224292106340018</v>
      </c>
    </row>
    <row r="29" spans="2:38" x14ac:dyDescent="0.25">
      <c r="B29">
        <v>57565</v>
      </c>
      <c r="C29">
        <v>48236</v>
      </c>
      <c r="D29">
        <v>50109</v>
      </c>
      <c r="E29">
        <v>120064</v>
      </c>
      <c r="F29">
        <v>57009</v>
      </c>
      <c r="H29">
        <v>79988</v>
      </c>
      <c r="J29">
        <f t="shared" si="0"/>
        <v>66596.600000000006</v>
      </c>
      <c r="K29">
        <f t="shared" si="1"/>
        <v>1.201082337536751</v>
      </c>
      <c r="L29">
        <f t="shared" si="2"/>
        <v>120064</v>
      </c>
      <c r="M29">
        <f t="shared" si="3"/>
        <v>48236</v>
      </c>
      <c r="N29">
        <f t="shared" si="4"/>
        <v>66596.600000000006</v>
      </c>
      <c r="O29">
        <f t="shared" si="5"/>
        <v>71828</v>
      </c>
      <c r="Q29">
        <v>1022</v>
      </c>
      <c r="R29">
        <v>0</v>
      </c>
      <c r="T29">
        <v>-1963.5999999999913</v>
      </c>
      <c r="U29">
        <v>374.60000000000582</v>
      </c>
      <c r="W29">
        <v>7376</v>
      </c>
      <c r="X29">
        <v>479.8</v>
      </c>
      <c r="AB29">
        <v>66596.600000000006</v>
      </c>
      <c r="AC29">
        <v>1.201082337536751</v>
      </c>
      <c r="AK29">
        <v>66596.600000000006</v>
      </c>
      <c r="AL29">
        <v>1.201082337536751</v>
      </c>
    </row>
    <row r="30" spans="2:38" x14ac:dyDescent="0.25">
      <c r="B30">
        <v>17779</v>
      </c>
      <c r="C30">
        <v>26422</v>
      </c>
      <c r="D30">
        <v>60737</v>
      </c>
      <c r="E30">
        <v>72747</v>
      </c>
      <c r="F30">
        <v>31221</v>
      </c>
      <c r="H30">
        <v>71689</v>
      </c>
      <c r="J30">
        <f t="shared" si="0"/>
        <v>41781.199999999997</v>
      </c>
      <c r="K30">
        <f t="shared" si="1"/>
        <v>1.7158195552066482</v>
      </c>
      <c r="L30">
        <f t="shared" si="2"/>
        <v>72747</v>
      </c>
      <c r="M30">
        <f t="shared" si="3"/>
        <v>17779</v>
      </c>
      <c r="N30">
        <f t="shared" si="4"/>
        <v>41781.199999999997</v>
      </c>
      <c r="O30">
        <f t="shared" si="5"/>
        <v>54968</v>
      </c>
      <c r="Q30">
        <v>4285</v>
      </c>
      <c r="R30">
        <v>702</v>
      </c>
      <c r="T30">
        <v>7095.1999999999971</v>
      </c>
      <c r="U30">
        <v>150.79999999999563</v>
      </c>
      <c r="W30">
        <v>7095.1999999999989</v>
      </c>
      <c r="X30">
        <v>179.2</v>
      </c>
      <c r="AD30">
        <v>41781.199999999997</v>
      </c>
      <c r="AE30">
        <v>1.7158195552066482</v>
      </c>
      <c r="AK30">
        <v>41781.199999999997</v>
      </c>
      <c r="AL30">
        <v>1.7158195552066482</v>
      </c>
    </row>
    <row r="31" spans="2:38" x14ac:dyDescent="0.25">
      <c r="B31">
        <v>9207</v>
      </c>
      <c r="C31">
        <v>52257</v>
      </c>
      <c r="D31">
        <v>33330</v>
      </c>
      <c r="E31">
        <v>75748</v>
      </c>
      <c r="F31">
        <v>6192</v>
      </c>
      <c r="H31">
        <v>81585</v>
      </c>
      <c r="J31">
        <f t="shared" si="0"/>
        <v>35346.800000000003</v>
      </c>
      <c r="K31">
        <f t="shared" si="1"/>
        <v>2.3081297316871683</v>
      </c>
      <c r="L31">
        <f t="shared" si="2"/>
        <v>75748</v>
      </c>
      <c r="M31">
        <f t="shared" si="3"/>
        <v>6192</v>
      </c>
      <c r="N31">
        <f t="shared" si="4"/>
        <v>35346.800000000003</v>
      </c>
      <c r="O31">
        <f t="shared" si="5"/>
        <v>69556</v>
      </c>
      <c r="Q31">
        <v>3480</v>
      </c>
      <c r="R31">
        <v>-15</v>
      </c>
      <c r="T31">
        <v>-8269</v>
      </c>
      <c r="U31">
        <v>-268.39999999999418</v>
      </c>
      <c r="W31">
        <v>8269.0000000000018</v>
      </c>
      <c r="X31">
        <v>746.4</v>
      </c>
      <c r="AD31">
        <v>35346.800000000003</v>
      </c>
      <c r="AE31">
        <v>2.3081297316871683</v>
      </c>
      <c r="AK31">
        <v>35346.800000000003</v>
      </c>
      <c r="AL31">
        <v>2.3081297316871683</v>
      </c>
    </row>
    <row r="32" spans="2:38" x14ac:dyDescent="0.25">
      <c r="B32">
        <v>25940</v>
      </c>
      <c r="C32">
        <v>58204</v>
      </c>
      <c r="D32">
        <v>112639</v>
      </c>
      <c r="E32">
        <v>112769</v>
      </c>
      <c r="F32">
        <v>43542</v>
      </c>
      <c r="H32">
        <v>100352</v>
      </c>
      <c r="J32">
        <f t="shared" si="0"/>
        <v>70618.8</v>
      </c>
      <c r="K32">
        <f t="shared" si="1"/>
        <v>1.4210380238689979</v>
      </c>
      <c r="L32">
        <f t="shared" si="2"/>
        <v>112769</v>
      </c>
      <c r="M32">
        <f t="shared" si="3"/>
        <v>25940</v>
      </c>
      <c r="N32">
        <f t="shared" si="4"/>
        <v>70618.8</v>
      </c>
      <c r="O32">
        <f t="shared" si="5"/>
        <v>86829</v>
      </c>
      <c r="Q32">
        <v>-22156</v>
      </c>
      <c r="R32">
        <v>747</v>
      </c>
      <c r="T32">
        <v>-2295.5999999999913</v>
      </c>
      <c r="U32">
        <v>30.400000000008731</v>
      </c>
      <c r="W32">
        <v>6162</v>
      </c>
      <c r="X32">
        <v>550</v>
      </c>
      <c r="AF32">
        <v>70618.8</v>
      </c>
      <c r="AG32">
        <v>1.4210380238689979</v>
      </c>
      <c r="AK32">
        <v>70618.8</v>
      </c>
      <c r="AL32">
        <v>1.4210380238689979</v>
      </c>
    </row>
    <row r="33" spans="2:38" x14ac:dyDescent="0.25">
      <c r="B33">
        <v>23472</v>
      </c>
      <c r="C33">
        <v>73918</v>
      </c>
      <c r="D33">
        <v>115345</v>
      </c>
      <c r="E33">
        <v>26665</v>
      </c>
      <c r="F33">
        <v>2911</v>
      </c>
      <c r="H33">
        <v>71193</v>
      </c>
      <c r="J33">
        <f t="shared" si="0"/>
        <v>48462.2</v>
      </c>
      <c r="K33">
        <f t="shared" si="1"/>
        <v>1.4690418511747301</v>
      </c>
      <c r="L33">
        <f t="shared" si="2"/>
        <v>115345</v>
      </c>
      <c r="M33">
        <f t="shared" si="3"/>
        <v>2911</v>
      </c>
      <c r="N33">
        <f t="shared" si="4"/>
        <v>48462.2</v>
      </c>
      <c r="O33">
        <f t="shared" si="5"/>
        <v>112434</v>
      </c>
      <c r="Q33">
        <v>-5067</v>
      </c>
      <c r="R33">
        <v>854</v>
      </c>
      <c r="T33">
        <v>1476.1999999999971</v>
      </c>
      <c r="U33">
        <v>-119</v>
      </c>
      <c r="W33">
        <v>8679.4</v>
      </c>
      <c r="X33">
        <v>331.4</v>
      </c>
      <c r="AD33">
        <v>48462.2</v>
      </c>
      <c r="AE33">
        <v>1.4690418511747301</v>
      </c>
      <c r="AK33">
        <v>48462.2</v>
      </c>
      <c r="AL33">
        <v>1.4690418511747301</v>
      </c>
    </row>
    <row r="34" spans="2:38" x14ac:dyDescent="0.25">
      <c r="B34">
        <v>62523</v>
      </c>
      <c r="C34">
        <v>5889</v>
      </c>
      <c r="D34">
        <v>52075</v>
      </c>
      <c r="E34">
        <v>95062</v>
      </c>
      <c r="F34">
        <v>45191</v>
      </c>
      <c r="H34">
        <v>87179</v>
      </c>
      <c r="J34">
        <f t="shared" ref="J34:J65" si="6">AVERAGE(B34:F34)</f>
        <v>52148</v>
      </c>
      <c r="K34">
        <f t="shared" ref="K34:K65" si="7">H34/J34</f>
        <v>1.6717611413668789</v>
      </c>
      <c r="L34">
        <f t="shared" ref="L34:L65" si="8">MAX(B34:F34)</f>
        <v>95062</v>
      </c>
      <c r="M34">
        <f t="shared" ref="M34:M65" si="9">MIN(B34:F34)</f>
        <v>5889</v>
      </c>
      <c r="N34">
        <f t="shared" ref="N34:N65" si="10">AVERAGE(B34:F34)</f>
        <v>52148</v>
      </c>
      <c r="O34">
        <f t="shared" ref="O34:O65" si="11">L34-M34</f>
        <v>89173</v>
      </c>
      <c r="Q34">
        <v>-16387</v>
      </c>
      <c r="R34">
        <v>-66</v>
      </c>
      <c r="T34">
        <v>-7285.5999999999985</v>
      </c>
      <c r="U34">
        <v>334</v>
      </c>
      <c r="W34">
        <v>10520</v>
      </c>
      <c r="X34">
        <v>521.20000000000005</v>
      </c>
      <c r="AF34">
        <v>52148</v>
      </c>
      <c r="AG34">
        <v>1.6717611413668789</v>
      </c>
      <c r="AK34">
        <v>52148</v>
      </c>
      <c r="AL34">
        <v>1.6717611413668789</v>
      </c>
    </row>
    <row r="35" spans="2:38" x14ac:dyDescent="0.25">
      <c r="B35">
        <v>109882</v>
      </c>
      <c r="C35">
        <v>116365</v>
      </c>
      <c r="D35">
        <v>26472</v>
      </c>
      <c r="E35">
        <v>103660</v>
      </c>
      <c r="F35">
        <v>27505</v>
      </c>
      <c r="H35">
        <v>95671</v>
      </c>
      <c r="J35">
        <f t="shared" si="6"/>
        <v>76776.800000000003</v>
      </c>
      <c r="K35">
        <f t="shared" si="7"/>
        <v>1.246092569630409</v>
      </c>
      <c r="L35">
        <f t="shared" si="8"/>
        <v>116365</v>
      </c>
      <c r="M35">
        <f t="shared" si="9"/>
        <v>26472</v>
      </c>
      <c r="N35">
        <f t="shared" si="10"/>
        <v>76776.800000000003</v>
      </c>
      <c r="O35">
        <f t="shared" si="11"/>
        <v>89893</v>
      </c>
      <c r="Q35">
        <v>6865</v>
      </c>
      <c r="R35">
        <v>-114</v>
      </c>
      <c r="T35">
        <v>959.60000000000582</v>
      </c>
      <c r="U35">
        <v>14.19999999999709</v>
      </c>
      <c r="W35">
        <v>5761.2</v>
      </c>
      <c r="X35">
        <v>169.39999999999998</v>
      </c>
      <c r="AB35">
        <v>76776.800000000003</v>
      </c>
      <c r="AC35">
        <v>1.246092569630409</v>
      </c>
      <c r="AK35">
        <v>76776.800000000003</v>
      </c>
      <c r="AL35">
        <v>1.246092569630409</v>
      </c>
    </row>
    <row r="36" spans="2:38" x14ac:dyDescent="0.25">
      <c r="B36">
        <v>58177</v>
      </c>
      <c r="C36">
        <v>22364</v>
      </c>
      <c r="D36">
        <v>52624</v>
      </c>
      <c r="E36">
        <v>97393</v>
      </c>
      <c r="F36">
        <v>67127</v>
      </c>
      <c r="H36">
        <v>82062</v>
      </c>
      <c r="J36">
        <f t="shared" si="6"/>
        <v>59537</v>
      </c>
      <c r="K36">
        <f t="shared" si="7"/>
        <v>1.3783361607067874</v>
      </c>
      <c r="L36">
        <f t="shared" si="8"/>
        <v>97393</v>
      </c>
      <c r="M36">
        <f t="shared" si="9"/>
        <v>22364</v>
      </c>
      <c r="N36">
        <f t="shared" si="10"/>
        <v>59537</v>
      </c>
      <c r="O36">
        <f t="shared" si="11"/>
        <v>75029</v>
      </c>
      <c r="Q36">
        <v>-3177</v>
      </c>
      <c r="R36">
        <v>2</v>
      </c>
      <c r="T36">
        <v>644.59999999999854</v>
      </c>
      <c r="U36">
        <v>-162</v>
      </c>
      <c r="W36">
        <v>5475.7999999999993</v>
      </c>
      <c r="X36">
        <v>759.2</v>
      </c>
      <c r="AB36">
        <v>59537</v>
      </c>
      <c r="AC36">
        <v>1.3783361607067874</v>
      </c>
      <c r="AK36">
        <v>59537</v>
      </c>
      <c r="AL36">
        <v>1.3783361607067874</v>
      </c>
    </row>
    <row r="37" spans="2:38" x14ac:dyDescent="0.25">
      <c r="B37">
        <v>70147</v>
      </c>
      <c r="C37">
        <v>106103</v>
      </c>
      <c r="D37">
        <v>1154</v>
      </c>
      <c r="E37">
        <v>43134</v>
      </c>
      <c r="F37">
        <v>83555</v>
      </c>
      <c r="H37">
        <v>100969</v>
      </c>
      <c r="J37">
        <f t="shared" si="6"/>
        <v>60818.6</v>
      </c>
      <c r="K37">
        <f t="shared" si="7"/>
        <v>1.660166462233593</v>
      </c>
      <c r="L37">
        <f t="shared" si="8"/>
        <v>106103</v>
      </c>
      <c r="M37">
        <f t="shared" si="9"/>
        <v>1154</v>
      </c>
      <c r="N37">
        <f t="shared" si="10"/>
        <v>60818.6</v>
      </c>
      <c r="O37">
        <f t="shared" si="11"/>
        <v>104949</v>
      </c>
      <c r="Q37">
        <v>-6287</v>
      </c>
      <c r="R37">
        <v>104</v>
      </c>
      <c r="T37">
        <v>1335.7999999999956</v>
      </c>
      <c r="U37">
        <v>-432.80000000000291</v>
      </c>
      <c r="W37">
        <v>5895.8</v>
      </c>
      <c r="X37">
        <v>748</v>
      </c>
      <c r="AF37">
        <v>60818.6</v>
      </c>
      <c r="AG37">
        <v>1.660166462233593</v>
      </c>
      <c r="AK37">
        <v>60818.6</v>
      </c>
      <c r="AL37">
        <v>1.660166462233593</v>
      </c>
    </row>
    <row r="38" spans="2:38" x14ac:dyDescent="0.25">
      <c r="B38">
        <v>102539</v>
      </c>
      <c r="C38">
        <v>100681</v>
      </c>
      <c r="D38">
        <v>16272</v>
      </c>
      <c r="E38">
        <v>35170</v>
      </c>
      <c r="F38">
        <v>54472</v>
      </c>
      <c r="H38">
        <v>91672</v>
      </c>
      <c r="J38">
        <f t="shared" si="6"/>
        <v>61826.8</v>
      </c>
      <c r="K38">
        <f t="shared" si="7"/>
        <v>1.4827227027761423</v>
      </c>
      <c r="L38">
        <f t="shared" si="8"/>
        <v>102539</v>
      </c>
      <c r="M38">
        <f t="shared" si="9"/>
        <v>16272</v>
      </c>
      <c r="N38">
        <f t="shared" si="10"/>
        <v>61826.8</v>
      </c>
      <c r="O38">
        <f t="shared" si="11"/>
        <v>86267</v>
      </c>
      <c r="Q38">
        <v>8278</v>
      </c>
      <c r="R38">
        <v>-1130</v>
      </c>
      <c r="T38">
        <v>-312.79999999999563</v>
      </c>
      <c r="U38">
        <v>-27.399999999994179</v>
      </c>
      <c r="W38">
        <v>9336.4</v>
      </c>
      <c r="X38">
        <v>449.79999999999995</v>
      </c>
      <c r="AB38">
        <v>61826.8</v>
      </c>
      <c r="AC38">
        <v>1.4827227027761423</v>
      </c>
      <c r="AK38">
        <v>61826.8</v>
      </c>
      <c r="AL38">
        <v>1.4827227027761423</v>
      </c>
    </row>
    <row r="39" spans="2:38" x14ac:dyDescent="0.25">
      <c r="B39">
        <v>114768</v>
      </c>
      <c r="C39">
        <v>48634</v>
      </c>
      <c r="D39">
        <v>65040</v>
      </c>
      <c r="E39">
        <v>108170</v>
      </c>
      <c r="F39">
        <v>40612</v>
      </c>
      <c r="H39">
        <v>134023</v>
      </c>
      <c r="J39">
        <f t="shared" si="6"/>
        <v>75444.800000000003</v>
      </c>
      <c r="K39">
        <f t="shared" si="7"/>
        <v>1.7764378724577439</v>
      </c>
      <c r="L39">
        <f t="shared" si="8"/>
        <v>114768</v>
      </c>
      <c r="M39">
        <f t="shared" si="9"/>
        <v>40612</v>
      </c>
      <c r="N39">
        <f t="shared" si="10"/>
        <v>75444.800000000003</v>
      </c>
      <c r="O39">
        <f t="shared" si="11"/>
        <v>74156</v>
      </c>
      <c r="Q39">
        <v>4381</v>
      </c>
      <c r="R39">
        <v>1</v>
      </c>
      <c r="T39">
        <v>-1602.3999999999942</v>
      </c>
      <c r="U39">
        <v>-328.80000000000291</v>
      </c>
      <c r="W39">
        <v>7580.4000000000005</v>
      </c>
      <c r="X39">
        <v>1108.8</v>
      </c>
      <c r="AF39">
        <v>75444.800000000003</v>
      </c>
      <c r="AG39">
        <v>1.7764378724577439</v>
      </c>
      <c r="AK39">
        <v>75444.800000000003</v>
      </c>
      <c r="AL39">
        <v>1.7764378724577439</v>
      </c>
    </row>
    <row r="40" spans="2:38" x14ac:dyDescent="0.25">
      <c r="B40">
        <v>3650</v>
      </c>
      <c r="C40">
        <v>115338</v>
      </c>
      <c r="D40">
        <v>91793</v>
      </c>
      <c r="E40">
        <v>67445</v>
      </c>
      <c r="F40">
        <v>7272</v>
      </c>
      <c r="H40">
        <v>61526</v>
      </c>
      <c r="J40">
        <f t="shared" si="6"/>
        <v>57099.6</v>
      </c>
      <c r="K40">
        <f t="shared" si="7"/>
        <v>1.07752068315715</v>
      </c>
      <c r="L40">
        <f t="shared" si="8"/>
        <v>115338</v>
      </c>
      <c r="M40">
        <f t="shared" si="9"/>
        <v>3650</v>
      </c>
      <c r="N40">
        <f t="shared" si="10"/>
        <v>57099.6</v>
      </c>
      <c r="O40">
        <f t="shared" si="11"/>
        <v>111688</v>
      </c>
      <c r="Q40">
        <v>-8953</v>
      </c>
      <c r="R40">
        <v>22</v>
      </c>
      <c r="T40">
        <v>1380.5999999999985</v>
      </c>
      <c r="U40">
        <v>-120.59999999999854</v>
      </c>
      <c r="W40">
        <v>5425</v>
      </c>
      <c r="X40">
        <v>940.6</v>
      </c>
      <c r="Z40">
        <v>57099.6</v>
      </c>
      <c r="AA40">
        <v>1.07752068315715</v>
      </c>
      <c r="AK40">
        <v>57099.6</v>
      </c>
      <c r="AL40">
        <v>1.07752068315715</v>
      </c>
    </row>
    <row r="41" spans="2:38" x14ac:dyDescent="0.25">
      <c r="B41">
        <v>74459</v>
      </c>
      <c r="C41">
        <v>73245</v>
      </c>
      <c r="D41">
        <v>85615</v>
      </c>
      <c r="E41">
        <v>111948</v>
      </c>
      <c r="F41">
        <v>4502</v>
      </c>
      <c r="H41">
        <v>113506</v>
      </c>
      <c r="J41">
        <f t="shared" si="6"/>
        <v>69953.8</v>
      </c>
      <c r="K41">
        <f t="shared" si="7"/>
        <v>1.6225851919409666</v>
      </c>
      <c r="L41">
        <f t="shared" si="8"/>
        <v>111948</v>
      </c>
      <c r="M41">
        <f t="shared" si="9"/>
        <v>4502</v>
      </c>
      <c r="N41">
        <f t="shared" si="10"/>
        <v>69953.8</v>
      </c>
      <c r="O41">
        <f t="shared" si="11"/>
        <v>107446</v>
      </c>
      <c r="Q41">
        <v>-9494</v>
      </c>
      <c r="R41">
        <v>-24</v>
      </c>
      <c r="T41">
        <v>2303.8000000000029</v>
      </c>
      <c r="U41">
        <v>262</v>
      </c>
      <c r="W41">
        <v>4261.8</v>
      </c>
      <c r="X41">
        <v>295.20000000000005</v>
      </c>
      <c r="AF41">
        <v>69953.8</v>
      </c>
      <c r="AG41">
        <v>1.6225851919409666</v>
      </c>
      <c r="AK41">
        <v>69953.8</v>
      </c>
      <c r="AL41">
        <v>1.6225851919409666</v>
      </c>
    </row>
    <row r="42" spans="2:38" x14ac:dyDescent="0.25">
      <c r="B42">
        <v>99587</v>
      </c>
      <c r="C42">
        <v>4971</v>
      </c>
      <c r="D42">
        <v>26561</v>
      </c>
      <c r="E42">
        <v>102427</v>
      </c>
      <c r="F42">
        <v>110640</v>
      </c>
      <c r="H42">
        <v>121645</v>
      </c>
      <c r="J42">
        <f t="shared" si="6"/>
        <v>68837.2</v>
      </c>
      <c r="K42">
        <f t="shared" si="7"/>
        <v>1.7671404415054652</v>
      </c>
      <c r="L42">
        <f t="shared" si="8"/>
        <v>110640</v>
      </c>
      <c r="M42">
        <f t="shared" si="9"/>
        <v>4971</v>
      </c>
      <c r="N42">
        <f t="shared" si="10"/>
        <v>68837.2</v>
      </c>
      <c r="O42">
        <f t="shared" si="11"/>
        <v>105669</v>
      </c>
      <c r="Q42">
        <v>2089</v>
      </c>
      <c r="R42">
        <v>68</v>
      </c>
      <c r="T42">
        <v>178.59999999999127</v>
      </c>
      <c r="U42">
        <v>548.19999999999709</v>
      </c>
      <c r="W42">
        <v>7542.2</v>
      </c>
      <c r="X42">
        <v>1175.4000000000001</v>
      </c>
      <c r="AF42">
        <v>68837.2</v>
      </c>
      <c r="AG42">
        <v>1.7671404415054652</v>
      </c>
      <c r="AK42">
        <v>68837.2</v>
      </c>
      <c r="AL42">
        <v>1.7671404415054652</v>
      </c>
    </row>
    <row r="43" spans="2:38" x14ac:dyDescent="0.25">
      <c r="B43">
        <v>115031</v>
      </c>
      <c r="C43">
        <v>93020</v>
      </c>
      <c r="D43">
        <v>48909</v>
      </c>
      <c r="E43">
        <v>119079</v>
      </c>
      <c r="F43">
        <v>66724</v>
      </c>
      <c r="H43">
        <v>124878</v>
      </c>
      <c r="J43">
        <f t="shared" si="6"/>
        <v>88552.6</v>
      </c>
      <c r="K43">
        <f t="shared" si="7"/>
        <v>1.4102126871486551</v>
      </c>
      <c r="L43">
        <f t="shared" si="8"/>
        <v>119079</v>
      </c>
      <c r="M43">
        <f t="shared" si="9"/>
        <v>48909</v>
      </c>
      <c r="N43">
        <f t="shared" si="10"/>
        <v>88552.6</v>
      </c>
      <c r="O43">
        <f t="shared" si="11"/>
        <v>70170</v>
      </c>
      <c r="Q43">
        <v>6675</v>
      </c>
      <c r="R43">
        <v>2098</v>
      </c>
      <c r="T43">
        <v>-622.39999999999418</v>
      </c>
      <c r="U43">
        <v>-197.59999999999127</v>
      </c>
      <c r="W43">
        <v>3323.2000000000003</v>
      </c>
      <c r="X43">
        <v>488.8</v>
      </c>
      <c r="AB43">
        <v>88552.6</v>
      </c>
      <c r="AC43">
        <v>1.4102126871486551</v>
      </c>
      <c r="AK43">
        <v>88552.6</v>
      </c>
      <c r="AL43">
        <v>1.4102126871486551</v>
      </c>
    </row>
    <row r="44" spans="2:38" x14ac:dyDescent="0.25">
      <c r="B44">
        <v>86546</v>
      </c>
      <c r="C44">
        <v>46963</v>
      </c>
      <c r="D44">
        <v>44726</v>
      </c>
      <c r="E44">
        <v>105643</v>
      </c>
      <c r="F44">
        <v>9542</v>
      </c>
      <c r="H44">
        <v>101309</v>
      </c>
      <c r="J44">
        <f t="shared" si="6"/>
        <v>58684</v>
      </c>
      <c r="K44">
        <f t="shared" si="7"/>
        <v>1.7263478972121873</v>
      </c>
      <c r="L44">
        <f t="shared" si="8"/>
        <v>105643</v>
      </c>
      <c r="M44">
        <f t="shared" si="9"/>
        <v>9542</v>
      </c>
      <c r="N44">
        <f t="shared" si="10"/>
        <v>58684</v>
      </c>
      <c r="O44">
        <f t="shared" si="11"/>
        <v>96101</v>
      </c>
      <c r="Q44">
        <v>3770</v>
      </c>
      <c r="R44">
        <v>-596</v>
      </c>
      <c r="T44">
        <v>-823.40000000000146</v>
      </c>
      <c r="U44">
        <v>-1001.1999999999971</v>
      </c>
      <c r="W44">
        <v>5912.6</v>
      </c>
      <c r="X44">
        <v>1009.1999999999999</v>
      </c>
      <c r="AF44">
        <v>58684</v>
      </c>
      <c r="AG44">
        <v>1.7263478972121873</v>
      </c>
      <c r="AK44">
        <v>58684</v>
      </c>
      <c r="AL44">
        <v>1.7263478972121873</v>
      </c>
    </row>
    <row r="45" spans="2:38" x14ac:dyDescent="0.25">
      <c r="B45">
        <v>111776</v>
      </c>
      <c r="C45">
        <v>41710</v>
      </c>
      <c r="D45">
        <v>96058</v>
      </c>
      <c r="E45">
        <v>27178</v>
      </c>
      <c r="F45">
        <v>86442</v>
      </c>
      <c r="H45">
        <v>114311</v>
      </c>
      <c r="J45">
        <f t="shared" si="6"/>
        <v>72632.800000000003</v>
      </c>
      <c r="K45">
        <f t="shared" si="7"/>
        <v>1.5738206430152768</v>
      </c>
      <c r="L45">
        <f t="shared" si="8"/>
        <v>111776</v>
      </c>
      <c r="M45">
        <f t="shared" si="9"/>
        <v>27178</v>
      </c>
      <c r="N45">
        <f t="shared" si="10"/>
        <v>72632.800000000003</v>
      </c>
      <c r="O45">
        <f t="shared" si="11"/>
        <v>84598</v>
      </c>
      <c r="Q45">
        <v>14927</v>
      </c>
      <c r="R45">
        <v>561</v>
      </c>
      <c r="T45">
        <v>4294</v>
      </c>
      <c r="U45">
        <v>-162.39999999999418</v>
      </c>
      <c r="W45">
        <v>4886.3999999999996</v>
      </c>
      <c r="X45">
        <v>560.4</v>
      </c>
      <c r="AB45">
        <v>72632.800000000003</v>
      </c>
      <c r="AC45">
        <v>1.5738206430152768</v>
      </c>
      <c r="AK45">
        <v>72632.800000000003</v>
      </c>
      <c r="AL45">
        <v>1.5738206430152768</v>
      </c>
    </row>
    <row r="46" spans="2:38" x14ac:dyDescent="0.25">
      <c r="B46">
        <v>27789</v>
      </c>
      <c r="C46">
        <v>36681</v>
      </c>
      <c r="D46">
        <v>56375</v>
      </c>
      <c r="E46">
        <v>31212</v>
      </c>
      <c r="F46">
        <v>109853</v>
      </c>
      <c r="H46">
        <v>56741</v>
      </c>
      <c r="J46">
        <f t="shared" si="6"/>
        <v>52382</v>
      </c>
      <c r="K46">
        <f t="shared" si="7"/>
        <v>1.0832156084151043</v>
      </c>
      <c r="L46">
        <f t="shared" si="8"/>
        <v>109853</v>
      </c>
      <c r="M46">
        <f t="shared" si="9"/>
        <v>27789</v>
      </c>
      <c r="N46">
        <f t="shared" si="10"/>
        <v>52382</v>
      </c>
      <c r="O46">
        <f t="shared" si="11"/>
        <v>82064</v>
      </c>
      <c r="Q46">
        <v>-8326</v>
      </c>
      <c r="R46">
        <v>-601</v>
      </c>
      <c r="T46">
        <v>-40.599999999998545</v>
      </c>
      <c r="U46">
        <v>1023</v>
      </c>
      <c r="W46">
        <v>10975.8</v>
      </c>
      <c r="X46">
        <v>1039.8000000000002</v>
      </c>
      <c r="Z46">
        <v>52382</v>
      </c>
      <c r="AA46">
        <v>1.0832156084151043</v>
      </c>
      <c r="AI46">
        <v>52382</v>
      </c>
      <c r="AJ46">
        <v>1.0832156084151043</v>
      </c>
    </row>
    <row r="47" spans="2:38" x14ac:dyDescent="0.25">
      <c r="B47">
        <v>30202</v>
      </c>
      <c r="C47">
        <v>11008</v>
      </c>
      <c r="D47">
        <v>60817</v>
      </c>
      <c r="E47">
        <v>82837</v>
      </c>
      <c r="F47">
        <v>18306</v>
      </c>
      <c r="H47">
        <v>51224</v>
      </c>
      <c r="J47">
        <f t="shared" si="6"/>
        <v>40634</v>
      </c>
      <c r="K47">
        <f t="shared" si="7"/>
        <v>1.2606191859034306</v>
      </c>
      <c r="L47">
        <f t="shared" si="8"/>
        <v>82837</v>
      </c>
      <c r="M47">
        <f t="shared" si="9"/>
        <v>11008</v>
      </c>
      <c r="N47">
        <f t="shared" si="10"/>
        <v>40634</v>
      </c>
      <c r="O47">
        <f t="shared" si="11"/>
        <v>71829</v>
      </c>
      <c r="Q47">
        <v>-1051</v>
      </c>
      <c r="R47">
        <v>16</v>
      </c>
      <c r="T47">
        <v>-1087.5999999999985</v>
      </c>
      <c r="U47">
        <v>134.59999999999854</v>
      </c>
      <c r="W47">
        <v>2438</v>
      </c>
      <c r="X47">
        <v>251.79999999999998</v>
      </c>
      <c r="Z47">
        <v>40634</v>
      </c>
      <c r="AA47">
        <v>1.2606191859034306</v>
      </c>
      <c r="AI47">
        <v>40634</v>
      </c>
      <c r="AJ47">
        <v>1.2606191859034306</v>
      </c>
    </row>
    <row r="48" spans="2:38" x14ac:dyDescent="0.25">
      <c r="B48">
        <v>89738</v>
      </c>
      <c r="C48">
        <v>50432</v>
      </c>
      <c r="D48">
        <v>25455</v>
      </c>
      <c r="E48">
        <v>458</v>
      </c>
      <c r="F48">
        <v>87529</v>
      </c>
      <c r="H48">
        <v>51033</v>
      </c>
      <c r="J48">
        <f t="shared" si="6"/>
        <v>50722.400000000001</v>
      </c>
      <c r="K48">
        <f t="shared" si="7"/>
        <v>1.006123527277889</v>
      </c>
      <c r="L48">
        <f t="shared" si="8"/>
        <v>89738</v>
      </c>
      <c r="M48">
        <f t="shared" si="9"/>
        <v>458</v>
      </c>
      <c r="N48">
        <f t="shared" si="10"/>
        <v>50722.400000000001</v>
      </c>
      <c r="O48">
        <f t="shared" si="11"/>
        <v>89280</v>
      </c>
      <c r="Q48">
        <v>-10713</v>
      </c>
      <c r="R48">
        <v>-869</v>
      </c>
      <c r="T48">
        <v>-7973.1999999999971</v>
      </c>
      <c r="U48">
        <v>-69.599999999998545</v>
      </c>
      <c r="W48">
        <v>11199.6</v>
      </c>
      <c r="X48">
        <v>69.599999999999994</v>
      </c>
      <c r="AB48">
        <v>50722.400000000001</v>
      </c>
      <c r="AC48">
        <v>1.006123527277889</v>
      </c>
      <c r="AI48">
        <v>50722.400000000001</v>
      </c>
      <c r="AJ48">
        <v>1.006123527277889</v>
      </c>
    </row>
    <row r="49" spans="2:38" x14ac:dyDescent="0.25">
      <c r="B49">
        <v>32899</v>
      </c>
      <c r="C49">
        <v>38863</v>
      </c>
      <c r="D49">
        <v>113000</v>
      </c>
      <c r="E49">
        <v>18298</v>
      </c>
      <c r="F49">
        <v>57236</v>
      </c>
      <c r="H49">
        <v>116132</v>
      </c>
      <c r="J49">
        <f t="shared" si="6"/>
        <v>52059.199999999997</v>
      </c>
      <c r="K49">
        <f t="shared" si="7"/>
        <v>2.2307680486830379</v>
      </c>
      <c r="L49">
        <f t="shared" si="8"/>
        <v>113000</v>
      </c>
      <c r="M49">
        <f t="shared" si="9"/>
        <v>18298</v>
      </c>
      <c r="N49">
        <f t="shared" si="10"/>
        <v>52059.199999999997</v>
      </c>
      <c r="O49">
        <f t="shared" si="11"/>
        <v>94702</v>
      </c>
      <c r="Q49">
        <v>8507</v>
      </c>
      <c r="R49">
        <v>2294</v>
      </c>
      <c r="T49">
        <v>-1741</v>
      </c>
      <c r="U49">
        <v>4</v>
      </c>
      <c r="W49">
        <v>12695.8</v>
      </c>
      <c r="X49">
        <v>734</v>
      </c>
      <c r="AD49">
        <v>52059.199999999997</v>
      </c>
      <c r="AE49">
        <v>2.2307680486830379</v>
      </c>
      <c r="AK49">
        <v>52059.199999999997</v>
      </c>
      <c r="AL49">
        <v>2.2307680486830379</v>
      </c>
    </row>
    <row r="50" spans="2:38" x14ac:dyDescent="0.25">
      <c r="B50">
        <v>68867</v>
      </c>
      <c r="C50">
        <v>26607</v>
      </c>
      <c r="D50">
        <v>97511</v>
      </c>
      <c r="E50">
        <v>25257</v>
      </c>
      <c r="F50">
        <v>58461</v>
      </c>
      <c r="H50">
        <v>84459</v>
      </c>
      <c r="J50">
        <f t="shared" si="6"/>
        <v>55340.6</v>
      </c>
      <c r="K50">
        <f t="shared" si="7"/>
        <v>1.5261670455325747</v>
      </c>
      <c r="L50">
        <f t="shared" si="8"/>
        <v>97511</v>
      </c>
      <c r="M50">
        <f t="shared" si="9"/>
        <v>25257</v>
      </c>
      <c r="N50">
        <f t="shared" si="10"/>
        <v>55340.6</v>
      </c>
      <c r="O50">
        <f t="shared" si="11"/>
        <v>72254</v>
      </c>
      <c r="Q50">
        <v>10536</v>
      </c>
      <c r="R50">
        <v>935</v>
      </c>
      <c r="T50">
        <v>-2321.8000000000029</v>
      </c>
      <c r="U50">
        <v>448.40000000000146</v>
      </c>
      <c r="W50">
        <v>7258.6</v>
      </c>
      <c r="X50">
        <v>632</v>
      </c>
      <c r="Z50">
        <v>55340.6</v>
      </c>
      <c r="AA50">
        <v>1.5261670455325747</v>
      </c>
      <c r="AK50">
        <v>55340.6</v>
      </c>
      <c r="AL50">
        <v>1.5261670455325747</v>
      </c>
    </row>
    <row r="51" spans="2:38" x14ac:dyDescent="0.25">
      <c r="B51">
        <v>16214</v>
      </c>
      <c r="C51">
        <v>24648</v>
      </c>
      <c r="D51">
        <v>2210</v>
      </c>
      <c r="E51">
        <v>9397</v>
      </c>
      <c r="F51">
        <v>10926</v>
      </c>
      <c r="H51">
        <v>34840</v>
      </c>
      <c r="J51">
        <f t="shared" si="6"/>
        <v>12679</v>
      </c>
      <c r="K51">
        <f t="shared" si="7"/>
        <v>2.7478507768751479</v>
      </c>
      <c r="L51">
        <f t="shared" si="8"/>
        <v>24648</v>
      </c>
      <c r="M51">
        <f t="shared" si="9"/>
        <v>2210</v>
      </c>
      <c r="N51">
        <f t="shared" si="10"/>
        <v>12679</v>
      </c>
      <c r="O51">
        <f t="shared" si="11"/>
        <v>22438</v>
      </c>
      <c r="Q51">
        <v>-6857</v>
      </c>
      <c r="R51">
        <v>-12</v>
      </c>
      <c r="T51">
        <v>-1958</v>
      </c>
      <c r="U51">
        <v>-192</v>
      </c>
      <c r="W51">
        <v>6424.8</v>
      </c>
      <c r="X51">
        <v>218</v>
      </c>
      <c r="AD51">
        <v>12679</v>
      </c>
      <c r="AE51">
        <v>2.7478507768751479</v>
      </c>
      <c r="AK51">
        <v>12679</v>
      </c>
      <c r="AL51">
        <v>2.7478507768751479</v>
      </c>
    </row>
    <row r="52" spans="2:38" x14ac:dyDescent="0.25">
      <c r="B52">
        <v>21403</v>
      </c>
      <c r="C52">
        <v>94071</v>
      </c>
      <c r="D52">
        <v>16741</v>
      </c>
      <c r="E52">
        <v>52668</v>
      </c>
      <c r="F52">
        <v>27417</v>
      </c>
      <c r="H52">
        <v>85100</v>
      </c>
      <c r="J52">
        <f t="shared" si="6"/>
        <v>42460</v>
      </c>
      <c r="K52">
        <f t="shared" si="7"/>
        <v>2.00423928403203</v>
      </c>
      <c r="L52">
        <f t="shared" si="8"/>
        <v>94071</v>
      </c>
      <c r="M52">
        <f t="shared" si="9"/>
        <v>16741</v>
      </c>
      <c r="N52">
        <f t="shared" si="10"/>
        <v>42460</v>
      </c>
      <c r="O52">
        <f t="shared" si="11"/>
        <v>77330</v>
      </c>
      <c r="Q52">
        <v>27782</v>
      </c>
      <c r="R52">
        <v>-38</v>
      </c>
      <c r="T52">
        <v>2706.4000000000015</v>
      </c>
      <c r="U52">
        <v>167.40000000000146</v>
      </c>
      <c r="W52">
        <v>5166.4000000000005</v>
      </c>
      <c r="X52">
        <v>169.4</v>
      </c>
      <c r="Z52">
        <v>42460</v>
      </c>
      <c r="AA52">
        <v>2.00423928403203</v>
      </c>
      <c r="AK52">
        <v>42460</v>
      </c>
      <c r="AL52">
        <v>2.00423928403203</v>
      </c>
    </row>
    <row r="53" spans="2:38" x14ac:dyDescent="0.25">
      <c r="B53">
        <v>38960</v>
      </c>
      <c r="C53">
        <v>2596</v>
      </c>
      <c r="D53">
        <v>19691</v>
      </c>
      <c r="E53">
        <v>83496</v>
      </c>
      <c r="F53">
        <v>21265</v>
      </c>
      <c r="H53">
        <v>34664</v>
      </c>
      <c r="J53">
        <f t="shared" si="6"/>
        <v>33201.599999999999</v>
      </c>
      <c r="K53">
        <f t="shared" si="7"/>
        <v>1.0440460700689125</v>
      </c>
      <c r="L53">
        <f t="shared" si="8"/>
        <v>83496</v>
      </c>
      <c r="M53">
        <f t="shared" si="9"/>
        <v>2596</v>
      </c>
      <c r="N53">
        <f t="shared" si="10"/>
        <v>33201.599999999999</v>
      </c>
      <c r="O53">
        <f t="shared" si="11"/>
        <v>80900</v>
      </c>
      <c r="Q53">
        <v>-15151</v>
      </c>
      <c r="R53">
        <v>-482</v>
      </c>
      <c r="T53">
        <v>-3058.8000000000029</v>
      </c>
      <c r="U53">
        <v>-29.200000000004366</v>
      </c>
      <c r="W53">
        <v>5510.8</v>
      </c>
      <c r="X53">
        <v>583.20000000000005</v>
      </c>
      <c r="Z53">
        <v>33201.599999999999</v>
      </c>
      <c r="AA53">
        <v>1.0440460700689125</v>
      </c>
      <c r="AI53">
        <v>33201.599999999999</v>
      </c>
      <c r="AJ53">
        <v>1.0440460700689125</v>
      </c>
    </row>
    <row r="54" spans="2:38" x14ac:dyDescent="0.25">
      <c r="B54">
        <v>113349</v>
      </c>
      <c r="C54">
        <v>109868</v>
      </c>
      <c r="D54">
        <v>48296</v>
      </c>
      <c r="E54">
        <v>113471</v>
      </c>
      <c r="F54">
        <v>61137</v>
      </c>
      <c r="H54">
        <v>99779</v>
      </c>
      <c r="J54">
        <f t="shared" si="6"/>
        <v>89224.2</v>
      </c>
      <c r="K54">
        <f t="shared" si="7"/>
        <v>1.1182952607028138</v>
      </c>
      <c r="L54">
        <f t="shared" si="8"/>
        <v>113471</v>
      </c>
      <c r="M54">
        <f t="shared" si="9"/>
        <v>48296</v>
      </c>
      <c r="N54">
        <f t="shared" si="10"/>
        <v>89224.2</v>
      </c>
      <c r="O54">
        <f t="shared" si="11"/>
        <v>65175</v>
      </c>
      <c r="Q54">
        <v>-8707</v>
      </c>
      <c r="R54">
        <v>-365</v>
      </c>
      <c r="T54">
        <v>-984</v>
      </c>
      <c r="U54">
        <v>-10.80000000000291</v>
      </c>
      <c r="W54">
        <v>6939.6</v>
      </c>
      <c r="X54">
        <v>638</v>
      </c>
      <c r="AB54">
        <v>89224.2</v>
      </c>
      <c r="AC54">
        <v>1.1182952607028138</v>
      </c>
      <c r="AI54">
        <v>89224.2</v>
      </c>
      <c r="AJ54">
        <v>1.1182952607028138</v>
      </c>
    </row>
    <row r="55" spans="2:38" x14ac:dyDescent="0.25">
      <c r="B55">
        <v>97466</v>
      </c>
      <c r="C55">
        <v>25394</v>
      </c>
      <c r="D55">
        <v>7325</v>
      </c>
      <c r="E55">
        <v>110837</v>
      </c>
      <c r="F55">
        <v>26639</v>
      </c>
      <c r="H55">
        <v>61285</v>
      </c>
      <c r="J55">
        <f t="shared" si="6"/>
        <v>53532.2</v>
      </c>
      <c r="K55">
        <f t="shared" si="7"/>
        <v>1.144824983841501</v>
      </c>
      <c r="L55">
        <f t="shared" si="8"/>
        <v>110837</v>
      </c>
      <c r="M55">
        <f t="shared" si="9"/>
        <v>7325</v>
      </c>
      <c r="N55">
        <f t="shared" si="10"/>
        <v>53532.2</v>
      </c>
      <c r="O55">
        <f t="shared" si="11"/>
        <v>103512</v>
      </c>
      <c r="Q55">
        <v>-6857</v>
      </c>
      <c r="R55">
        <v>-202</v>
      </c>
      <c r="T55">
        <v>3569.5999999999985</v>
      </c>
      <c r="U55">
        <v>-88</v>
      </c>
      <c r="W55">
        <v>8385.6</v>
      </c>
      <c r="X55">
        <v>114</v>
      </c>
      <c r="Z55">
        <v>53532.2</v>
      </c>
      <c r="AA55">
        <v>1.144824983841501</v>
      </c>
      <c r="AI55">
        <v>53532.2</v>
      </c>
      <c r="AJ55">
        <v>1.144824983841501</v>
      </c>
    </row>
    <row r="56" spans="2:38" x14ac:dyDescent="0.25">
      <c r="B56">
        <v>5892</v>
      </c>
      <c r="C56">
        <v>100959</v>
      </c>
      <c r="D56">
        <v>46265</v>
      </c>
      <c r="E56">
        <v>118108</v>
      </c>
      <c r="F56">
        <v>14224</v>
      </c>
      <c r="H56">
        <v>64856</v>
      </c>
      <c r="J56">
        <f t="shared" si="6"/>
        <v>57089.599999999999</v>
      </c>
      <c r="K56">
        <f t="shared" si="7"/>
        <v>1.1360387881505563</v>
      </c>
      <c r="L56">
        <f t="shared" si="8"/>
        <v>118108</v>
      </c>
      <c r="M56">
        <f t="shared" si="9"/>
        <v>5892</v>
      </c>
      <c r="N56">
        <f t="shared" si="10"/>
        <v>57089.599999999999</v>
      </c>
      <c r="O56">
        <f t="shared" si="11"/>
        <v>112216</v>
      </c>
      <c r="Q56">
        <v>2987</v>
      </c>
      <c r="R56">
        <v>1672</v>
      </c>
      <c r="T56">
        <v>1616.5999999999985</v>
      </c>
      <c r="U56">
        <v>-20.200000000004366</v>
      </c>
      <c r="W56">
        <v>4660.5999999999995</v>
      </c>
      <c r="X56">
        <v>72.599999999999994</v>
      </c>
      <c r="Z56">
        <v>57089.599999999999</v>
      </c>
      <c r="AA56">
        <v>1.1360387881505563</v>
      </c>
      <c r="AK56">
        <v>57089.599999999999</v>
      </c>
      <c r="AL56">
        <v>1.1360387881505563</v>
      </c>
    </row>
    <row r="57" spans="2:38" x14ac:dyDescent="0.25">
      <c r="B57">
        <v>108851</v>
      </c>
      <c r="C57">
        <v>22054</v>
      </c>
      <c r="D57">
        <v>115364</v>
      </c>
      <c r="E57">
        <v>49632</v>
      </c>
      <c r="F57">
        <v>37021</v>
      </c>
      <c r="H57">
        <v>95462</v>
      </c>
      <c r="J57">
        <f t="shared" si="6"/>
        <v>66584.399999999994</v>
      </c>
      <c r="K57">
        <f t="shared" si="7"/>
        <v>1.4336991847940359</v>
      </c>
      <c r="L57">
        <f t="shared" si="8"/>
        <v>115364</v>
      </c>
      <c r="M57">
        <f t="shared" si="9"/>
        <v>22054</v>
      </c>
      <c r="N57">
        <f t="shared" si="10"/>
        <v>66584.399999999994</v>
      </c>
      <c r="O57">
        <f t="shared" si="11"/>
        <v>93310</v>
      </c>
      <c r="Q57">
        <v>3704</v>
      </c>
      <c r="R57">
        <v>-1530</v>
      </c>
      <c r="T57">
        <v>2033.9999999999927</v>
      </c>
      <c r="U57">
        <v>-390.60000000000582</v>
      </c>
      <c r="W57">
        <v>5587.2000000000007</v>
      </c>
      <c r="X57">
        <v>600.6</v>
      </c>
      <c r="AB57">
        <v>66584.399999999994</v>
      </c>
      <c r="AC57">
        <v>1.4336991847940359</v>
      </c>
      <c r="AK57">
        <v>66584.399999999994</v>
      </c>
      <c r="AL57">
        <v>1.4336991847940359</v>
      </c>
    </row>
    <row r="58" spans="2:38" x14ac:dyDescent="0.25">
      <c r="B58">
        <v>87640</v>
      </c>
      <c r="C58">
        <v>61476</v>
      </c>
      <c r="D58">
        <v>10094</v>
      </c>
      <c r="E58">
        <v>56165</v>
      </c>
      <c r="F58">
        <v>15968</v>
      </c>
      <c r="H58">
        <v>84278</v>
      </c>
      <c r="J58">
        <f t="shared" si="6"/>
        <v>46268.6</v>
      </c>
      <c r="K58">
        <f t="shared" si="7"/>
        <v>1.8214944908642146</v>
      </c>
      <c r="L58">
        <f t="shared" si="8"/>
        <v>87640</v>
      </c>
      <c r="M58">
        <f t="shared" si="9"/>
        <v>10094</v>
      </c>
      <c r="N58">
        <f t="shared" si="10"/>
        <v>46268.6</v>
      </c>
      <c r="O58">
        <f t="shared" si="11"/>
        <v>77546</v>
      </c>
      <c r="Q58">
        <v>14168</v>
      </c>
      <c r="R58">
        <v>77</v>
      </c>
      <c r="T58">
        <v>6047.5999999999985</v>
      </c>
      <c r="U58">
        <v>-36</v>
      </c>
      <c r="W58">
        <v>6047.6</v>
      </c>
      <c r="X58">
        <v>1275.1999999999998</v>
      </c>
      <c r="AD58">
        <v>46268.6</v>
      </c>
      <c r="AE58">
        <v>1.8214944908642146</v>
      </c>
      <c r="AK58">
        <v>46268.6</v>
      </c>
      <c r="AL58">
        <v>1.8214944908642146</v>
      </c>
    </row>
    <row r="59" spans="2:38" x14ac:dyDescent="0.25">
      <c r="B59">
        <v>76803</v>
      </c>
      <c r="C59">
        <v>118807</v>
      </c>
      <c r="D59">
        <v>43785</v>
      </c>
      <c r="E59">
        <v>113725</v>
      </c>
      <c r="F59">
        <v>58809</v>
      </c>
      <c r="H59">
        <v>94306</v>
      </c>
      <c r="J59">
        <f t="shared" si="6"/>
        <v>82385.8</v>
      </c>
      <c r="K59">
        <f t="shared" si="7"/>
        <v>1.1446875553796891</v>
      </c>
      <c r="L59">
        <f t="shared" si="8"/>
        <v>118807</v>
      </c>
      <c r="M59">
        <f t="shared" si="9"/>
        <v>43785</v>
      </c>
      <c r="N59">
        <f t="shared" si="10"/>
        <v>82385.8</v>
      </c>
      <c r="O59">
        <f t="shared" si="11"/>
        <v>75022</v>
      </c>
      <c r="Q59">
        <v>-5078</v>
      </c>
      <c r="R59">
        <v>1682</v>
      </c>
      <c r="T59">
        <v>3567.4000000000087</v>
      </c>
      <c r="U59">
        <v>-80.599999999991269</v>
      </c>
      <c r="W59">
        <v>6218.1999999999989</v>
      </c>
      <c r="X59">
        <v>328.2</v>
      </c>
      <c r="AB59">
        <v>82385.8</v>
      </c>
      <c r="AC59">
        <v>1.1446875553796891</v>
      </c>
      <c r="AI59">
        <v>82385.8</v>
      </c>
      <c r="AJ59">
        <v>1.1446875553796891</v>
      </c>
    </row>
    <row r="60" spans="2:38" x14ac:dyDescent="0.25">
      <c r="B60">
        <v>9777</v>
      </c>
      <c r="C60">
        <v>103510</v>
      </c>
      <c r="D60">
        <v>25325</v>
      </c>
      <c r="E60">
        <v>116341</v>
      </c>
      <c r="F60">
        <v>2660</v>
      </c>
      <c r="H60">
        <v>68986</v>
      </c>
      <c r="J60">
        <f t="shared" si="6"/>
        <v>51522.6</v>
      </c>
      <c r="K60">
        <f t="shared" si="7"/>
        <v>1.3389464041022774</v>
      </c>
      <c r="L60">
        <f t="shared" si="8"/>
        <v>116341</v>
      </c>
      <c r="M60">
        <f t="shared" si="9"/>
        <v>2660</v>
      </c>
      <c r="N60">
        <f t="shared" si="10"/>
        <v>51522.6</v>
      </c>
      <c r="O60">
        <f t="shared" si="11"/>
        <v>113681</v>
      </c>
      <c r="Q60">
        <v>6133</v>
      </c>
      <c r="R60">
        <v>699</v>
      </c>
      <c r="T60">
        <v>-3999.5999999999985</v>
      </c>
      <c r="U60">
        <v>-131</v>
      </c>
      <c r="W60">
        <v>4634</v>
      </c>
      <c r="X60">
        <v>941.80000000000007</v>
      </c>
      <c r="Z60">
        <v>51522.6</v>
      </c>
      <c r="AA60">
        <v>1.3389464041022774</v>
      </c>
      <c r="AK60">
        <v>51522.6</v>
      </c>
      <c r="AL60">
        <v>1.3389464041022774</v>
      </c>
    </row>
    <row r="61" spans="2:38" x14ac:dyDescent="0.25">
      <c r="B61">
        <v>65155</v>
      </c>
      <c r="C61">
        <v>28431</v>
      </c>
      <c r="D61">
        <v>22273</v>
      </c>
      <c r="E61">
        <v>93298</v>
      </c>
      <c r="F61">
        <v>26665</v>
      </c>
      <c r="H61">
        <v>111653</v>
      </c>
      <c r="J61">
        <f t="shared" si="6"/>
        <v>47164.4</v>
      </c>
      <c r="K61">
        <f t="shared" si="7"/>
        <v>2.3673151783972655</v>
      </c>
      <c r="L61">
        <f t="shared" si="8"/>
        <v>93298</v>
      </c>
      <c r="M61">
        <f t="shared" si="9"/>
        <v>22273</v>
      </c>
      <c r="N61">
        <f t="shared" si="10"/>
        <v>47164.4</v>
      </c>
      <c r="O61">
        <f t="shared" si="11"/>
        <v>71025</v>
      </c>
      <c r="Q61">
        <v>6980</v>
      </c>
      <c r="R61">
        <v>0</v>
      </c>
      <c r="T61">
        <v>-1494.4000000000015</v>
      </c>
      <c r="U61">
        <v>81.400000000001455</v>
      </c>
      <c r="W61">
        <v>5760.7999999999993</v>
      </c>
      <c r="X61">
        <v>216.20000000000002</v>
      </c>
      <c r="AD61">
        <v>47164.4</v>
      </c>
      <c r="AE61">
        <v>2.3673151783972655</v>
      </c>
      <c r="AK61">
        <v>47164.4</v>
      </c>
      <c r="AL61">
        <v>2.3673151783972655</v>
      </c>
    </row>
    <row r="62" spans="2:38" x14ac:dyDescent="0.25">
      <c r="B62">
        <v>63741</v>
      </c>
      <c r="C62">
        <v>114272</v>
      </c>
      <c r="D62">
        <v>104940</v>
      </c>
      <c r="E62">
        <v>67685</v>
      </c>
      <c r="F62">
        <v>70542</v>
      </c>
      <c r="H62">
        <v>86309</v>
      </c>
      <c r="J62">
        <f t="shared" si="6"/>
        <v>84236</v>
      </c>
      <c r="K62">
        <f t="shared" si="7"/>
        <v>1.0246094306472293</v>
      </c>
      <c r="L62">
        <f t="shared" si="8"/>
        <v>114272</v>
      </c>
      <c r="M62">
        <f t="shared" si="9"/>
        <v>63741</v>
      </c>
      <c r="N62">
        <f t="shared" si="10"/>
        <v>84236</v>
      </c>
      <c r="O62">
        <f t="shared" si="11"/>
        <v>50531</v>
      </c>
      <c r="Q62">
        <v>-8155</v>
      </c>
      <c r="R62">
        <v>-1592</v>
      </c>
      <c r="T62">
        <v>2342.6000000000058</v>
      </c>
      <c r="U62">
        <v>-103.80000000000291</v>
      </c>
      <c r="W62">
        <v>6291.8</v>
      </c>
      <c r="X62">
        <v>959</v>
      </c>
      <c r="AB62">
        <v>84236</v>
      </c>
      <c r="AC62">
        <v>1.0246094306472293</v>
      </c>
      <c r="AI62">
        <v>84236</v>
      </c>
      <c r="AJ62">
        <v>1.0246094306472293</v>
      </c>
    </row>
    <row r="63" spans="2:38" x14ac:dyDescent="0.25">
      <c r="B63">
        <v>77997</v>
      </c>
      <c r="C63">
        <v>102267</v>
      </c>
      <c r="D63">
        <v>68353</v>
      </c>
      <c r="E63">
        <v>16891</v>
      </c>
      <c r="F63">
        <v>46078</v>
      </c>
      <c r="H63">
        <v>82292</v>
      </c>
      <c r="J63">
        <f t="shared" si="6"/>
        <v>62317.2</v>
      </c>
      <c r="K63">
        <f t="shared" si="7"/>
        <v>1.3205342987168873</v>
      </c>
      <c r="L63">
        <f t="shared" si="8"/>
        <v>102267</v>
      </c>
      <c r="M63">
        <f t="shared" si="9"/>
        <v>16891</v>
      </c>
      <c r="N63">
        <f t="shared" si="10"/>
        <v>62317.2</v>
      </c>
      <c r="O63">
        <f t="shared" si="11"/>
        <v>85376</v>
      </c>
      <c r="Q63">
        <v>-1840</v>
      </c>
      <c r="R63">
        <v>12</v>
      </c>
      <c r="T63">
        <v>3055.7999999999956</v>
      </c>
      <c r="U63">
        <v>-362.80000000000291</v>
      </c>
      <c r="W63">
        <v>5858.2000000000007</v>
      </c>
      <c r="X63">
        <v>366.4</v>
      </c>
      <c r="AB63">
        <v>62317.2</v>
      </c>
      <c r="AC63">
        <v>1.3205342987168873</v>
      </c>
      <c r="AK63">
        <v>62317.2</v>
      </c>
      <c r="AL63">
        <v>1.3205342987168873</v>
      </c>
    </row>
    <row r="64" spans="2:38" x14ac:dyDescent="0.25">
      <c r="B64">
        <v>111442</v>
      </c>
      <c r="C64">
        <v>116402</v>
      </c>
      <c r="D64">
        <v>82396</v>
      </c>
      <c r="E64">
        <v>58749</v>
      </c>
      <c r="F64">
        <v>21649</v>
      </c>
      <c r="H64">
        <v>121754</v>
      </c>
      <c r="J64">
        <f t="shared" si="6"/>
        <v>78127.600000000006</v>
      </c>
      <c r="K64">
        <f t="shared" si="7"/>
        <v>1.5583993364700821</v>
      </c>
      <c r="L64">
        <f t="shared" si="8"/>
        <v>116402</v>
      </c>
      <c r="M64">
        <f t="shared" si="9"/>
        <v>21649</v>
      </c>
      <c r="N64">
        <f t="shared" si="10"/>
        <v>78127.600000000006</v>
      </c>
      <c r="O64">
        <f t="shared" si="11"/>
        <v>94753</v>
      </c>
      <c r="Q64">
        <v>-4813</v>
      </c>
      <c r="R64">
        <v>-6</v>
      </c>
      <c r="T64">
        <v>-5955.1999999999971</v>
      </c>
      <c r="U64">
        <v>-599.79999999998836</v>
      </c>
      <c r="W64">
        <v>7333.2</v>
      </c>
      <c r="X64">
        <v>599.79999999999995</v>
      </c>
      <c r="AB64">
        <v>78127.600000000006</v>
      </c>
      <c r="AC64">
        <v>1.5583993364700821</v>
      </c>
      <c r="AK64">
        <v>78127.600000000006</v>
      </c>
      <c r="AL64">
        <v>1.5583993364700821</v>
      </c>
    </row>
    <row r="65" spans="2:38" x14ac:dyDescent="0.25">
      <c r="B65">
        <v>81999</v>
      </c>
      <c r="C65">
        <v>118106</v>
      </c>
      <c r="D65">
        <v>105828</v>
      </c>
      <c r="E65">
        <v>107582</v>
      </c>
      <c r="F65">
        <v>49493</v>
      </c>
      <c r="H65">
        <v>102768</v>
      </c>
      <c r="J65">
        <f t="shared" si="6"/>
        <v>92601.600000000006</v>
      </c>
      <c r="K65">
        <f t="shared" si="7"/>
        <v>1.1097864399751192</v>
      </c>
      <c r="L65">
        <f t="shared" si="8"/>
        <v>118106</v>
      </c>
      <c r="M65">
        <f t="shared" si="9"/>
        <v>49493</v>
      </c>
      <c r="N65">
        <f t="shared" si="10"/>
        <v>92601.600000000006</v>
      </c>
      <c r="O65">
        <f t="shared" si="11"/>
        <v>68613</v>
      </c>
      <c r="Q65">
        <v>-3750</v>
      </c>
      <c r="R65">
        <v>310</v>
      </c>
      <c r="T65">
        <v>6698.4000000000087</v>
      </c>
      <c r="U65">
        <v>-49.399999999994179</v>
      </c>
      <c r="W65">
        <v>11097.2</v>
      </c>
      <c r="X65">
        <v>889.8</v>
      </c>
      <c r="AB65">
        <v>92601.600000000006</v>
      </c>
      <c r="AC65">
        <v>1.1097864399751192</v>
      </c>
      <c r="AI65">
        <v>92601.600000000006</v>
      </c>
      <c r="AJ65">
        <v>1.1097864399751192</v>
      </c>
    </row>
    <row r="66" spans="2:38" x14ac:dyDescent="0.25">
      <c r="B66">
        <v>67661</v>
      </c>
      <c r="C66">
        <v>20291</v>
      </c>
      <c r="D66">
        <v>42800</v>
      </c>
      <c r="E66">
        <v>33381</v>
      </c>
      <c r="F66">
        <v>66571</v>
      </c>
      <c r="H66">
        <v>86656</v>
      </c>
      <c r="J66">
        <f t="shared" ref="J66:J101" si="12">AVERAGE(B66:F66)</f>
        <v>46140.800000000003</v>
      </c>
      <c r="K66">
        <f t="shared" ref="K66:K97" si="13">H66/J66</f>
        <v>1.8780775365836742</v>
      </c>
      <c r="L66">
        <f t="shared" ref="L66:L101" si="14">MAX(B66:F66)</f>
        <v>67661</v>
      </c>
      <c r="M66">
        <f t="shared" ref="M66:M101" si="15">MIN(B66:F66)</f>
        <v>20291</v>
      </c>
      <c r="N66">
        <f t="shared" ref="N66:N101" si="16">AVERAGE(B66:F66)</f>
        <v>46140.800000000003</v>
      </c>
      <c r="O66">
        <f t="shared" ref="O66:O101" si="17">L66-M66</f>
        <v>47370</v>
      </c>
      <c r="Q66">
        <v>925</v>
      </c>
      <c r="R66">
        <v>-1961</v>
      </c>
      <c r="T66">
        <v>3853.4000000000015</v>
      </c>
      <c r="U66">
        <v>195.40000000000146</v>
      </c>
      <c r="W66">
        <v>8032.5999999999995</v>
      </c>
      <c r="X66">
        <v>1111</v>
      </c>
      <c r="AD66">
        <v>46140.800000000003</v>
      </c>
      <c r="AE66">
        <v>1.8780775365836742</v>
      </c>
      <c r="AK66">
        <v>46140.800000000003</v>
      </c>
      <c r="AL66">
        <v>1.8780775365836742</v>
      </c>
    </row>
    <row r="67" spans="2:38" x14ac:dyDescent="0.25">
      <c r="B67">
        <v>48050</v>
      </c>
      <c r="C67">
        <v>47899</v>
      </c>
      <c r="D67">
        <v>87261</v>
      </c>
      <c r="E67">
        <v>18593</v>
      </c>
      <c r="F67">
        <v>97818</v>
      </c>
      <c r="H67">
        <v>102962</v>
      </c>
      <c r="J67">
        <f t="shared" si="12"/>
        <v>59924.2</v>
      </c>
      <c r="K67">
        <f t="shared" si="13"/>
        <v>1.718203997717116</v>
      </c>
      <c r="L67">
        <f t="shared" si="14"/>
        <v>97818</v>
      </c>
      <c r="M67">
        <f t="shared" si="15"/>
        <v>18593</v>
      </c>
      <c r="N67">
        <f t="shared" si="16"/>
        <v>59924.2</v>
      </c>
      <c r="O67">
        <f t="shared" si="17"/>
        <v>79225</v>
      </c>
      <c r="Q67">
        <v>5300</v>
      </c>
      <c r="R67">
        <v>1854</v>
      </c>
      <c r="T67">
        <v>8264.1999999999971</v>
      </c>
      <c r="U67">
        <v>108.59999999999854</v>
      </c>
      <c r="W67">
        <v>8693.7999999999993</v>
      </c>
      <c r="X67">
        <v>157.80000000000001</v>
      </c>
      <c r="AD67">
        <v>59924.2</v>
      </c>
      <c r="AE67">
        <v>1.718203997717116</v>
      </c>
      <c r="AK67">
        <v>59924.2</v>
      </c>
      <c r="AL67">
        <v>1.718203997717116</v>
      </c>
    </row>
    <row r="68" spans="2:38" x14ac:dyDescent="0.25">
      <c r="B68">
        <v>12453</v>
      </c>
      <c r="C68">
        <v>105955</v>
      </c>
      <c r="D68">
        <v>28046</v>
      </c>
      <c r="E68">
        <v>19200</v>
      </c>
      <c r="F68">
        <v>97904</v>
      </c>
      <c r="H68">
        <v>61937</v>
      </c>
      <c r="J68">
        <f t="shared" si="12"/>
        <v>52711.6</v>
      </c>
      <c r="K68">
        <f t="shared" si="13"/>
        <v>1.1750165049059411</v>
      </c>
      <c r="L68">
        <f t="shared" si="14"/>
        <v>105955</v>
      </c>
      <c r="M68">
        <f t="shared" si="15"/>
        <v>12453</v>
      </c>
      <c r="N68">
        <f t="shared" si="16"/>
        <v>52711.6</v>
      </c>
      <c r="O68">
        <f t="shared" si="17"/>
        <v>93502</v>
      </c>
      <c r="Q68">
        <v>191</v>
      </c>
      <c r="R68">
        <v>-1568</v>
      </c>
      <c r="T68">
        <v>1445.1999999999971</v>
      </c>
      <c r="U68">
        <v>265.19999999999709</v>
      </c>
      <c r="W68">
        <v>3982.7999999999997</v>
      </c>
      <c r="X68">
        <v>357.2</v>
      </c>
      <c r="Z68">
        <v>52711.6</v>
      </c>
      <c r="AA68">
        <v>1.1750165049059411</v>
      </c>
      <c r="AK68">
        <v>52711.6</v>
      </c>
      <c r="AL68">
        <v>1.1750165049059411</v>
      </c>
    </row>
    <row r="69" spans="2:38" x14ac:dyDescent="0.25">
      <c r="B69">
        <v>41522</v>
      </c>
      <c r="C69">
        <v>42898</v>
      </c>
      <c r="D69">
        <v>79249</v>
      </c>
      <c r="E69">
        <v>63132</v>
      </c>
      <c r="F69">
        <v>67084</v>
      </c>
      <c r="H69">
        <v>103201</v>
      </c>
      <c r="J69">
        <f t="shared" si="12"/>
        <v>58777</v>
      </c>
      <c r="K69">
        <f t="shared" si="13"/>
        <v>1.7558058424213554</v>
      </c>
      <c r="L69">
        <f t="shared" si="14"/>
        <v>79249</v>
      </c>
      <c r="M69">
        <f t="shared" si="15"/>
        <v>41522</v>
      </c>
      <c r="N69">
        <f t="shared" si="16"/>
        <v>58777</v>
      </c>
      <c r="O69">
        <f t="shared" si="17"/>
        <v>37727</v>
      </c>
      <c r="Q69">
        <v>-5285</v>
      </c>
      <c r="R69">
        <v>14</v>
      </c>
      <c r="T69">
        <v>-3756.1999999999971</v>
      </c>
      <c r="U69">
        <v>420</v>
      </c>
      <c r="W69">
        <v>8379.7999999999993</v>
      </c>
      <c r="X69">
        <v>700</v>
      </c>
      <c r="AF69">
        <v>58777</v>
      </c>
      <c r="AG69">
        <v>1.7558058424213554</v>
      </c>
      <c r="AK69">
        <v>58777</v>
      </c>
      <c r="AL69">
        <v>1.7558058424213554</v>
      </c>
    </row>
    <row r="70" spans="2:38" x14ac:dyDescent="0.25">
      <c r="B70">
        <v>1970</v>
      </c>
      <c r="C70">
        <v>46392</v>
      </c>
      <c r="D70">
        <v>2816</v>
      </c>
      <c r="E70">
        <v>22915</v>
      </c>
      <c r="F70">
        <v>8600</v>
      </c>
      <c r="H70">
        <v>22936</v>
      </c>
      <c r="J70">
        <f t="shared" si="12"/>
        <v>16538.599999999999</v>
      </c>
      <c r="K70">
        <f t="shared" si="13"/>
        <v>1.3868162964217046</v>
      </c>
      <c r="L70">
        <f t="shared" si="14"/>
        <v>46392</v>
      </c>
      <c r="M70">
        <f t="shared" si="15"/>
        <v>1970</v>
      </c>
      <c r="N70">
        <f t="shared" si="16"/>
        <v>16538.599999999999</v>
      </c>
      <c r="O70">
        <f t="shared" si="17"/>
        <v>44422</v>
      </c>
      <c r="Q70">
        <v>3379</v>
      </c>
      <c r="R70">
        <v>0</v>
      </c>
      <c r="T70">
        <v>-1690</v>
      </c>
      <c r="U70">
        <v>-922</v>
      </c>
      <c r="W70">
        <v>4307.2</v>
      </c>
      <c r="X70">
        <v>922</v>
      </c>
      <c r="Z70">
        <v>16538.599999999999</v>
      </c>
      <c r="AA70">
        <v>1.3868162964217046</v>
      </c>
      <c r="AI70">
        <v>16538.599999999999</v>
      </c>
      <c r="AJ70">
        <v>1.3868162964217046</v>
      </c>
    </row>
    <row r="71" spans="2:38" x14ac:dyDescent="0.25">
      <c r="B71">
        <v>32660</v>
      </c>
      <c r="C71">
        <v>54659</v>
      </c>
      <c r="D71">
        <v>9570</v>
      </c>
      <c r="E71">
        <v>24576</v>
      </c>
      <c r="F71">
        <v>77958</v>
      </c>
      <c r="H71">
        <v>101059</v>
      </c>
      <c r="J71">
        <f t="shared" si="12"/>
        <v>39884.6</v>
      </c>
      <c r="K71">
        <f t="shared" si="13"/>
        <v>2.533784969637404</v>
      </c>
      <c r="L71">
        <f t="shared" si="14"/>
        <v>77958</v>
      </c>
      <c r="M71">
        <f t="shared" si="15"/>
        <v>9570</v>
      </c>
      <c r="N71">
        <f t="shared" si="16"/>
        <v>39884.6</v>
      </c>
      <c r="O71">
        <f t="shared" si="17"/>
        <v>68388</v>
      </c>
      <c r="Q71">
        <v>6472</v>
      </c>
      <c r="R71">
        <v>400</v>
      </c>
      <c r="T71">
        <v>-1468</v>
      </c>
      <c r="U71">
        <v>-468.59999999999854</v>
      </c>
      <c r="W71">
        <v>5675.6</v>
      </c>
      <c r="X71">
        <v>1333.4</v>
      </c>
      <c r="AD71">
        <v>39884.6</v>
      </c>
      <c r="AE71">
        <v>2.533784969637404</v>
      </c>
      <c r="AK71">
        <v>39884.6</v>
      </c>
      <c r="AL71">
        <v>2.533784969637404</v>
      </c>
    </row>
    <row r="72" spans="2:38" x14ac:dyDescent="0.25">
      <c r="B72">
        <v>30224</v>
      </c>
      <c r="C72">
        <v>53451</v>
      </c>
      <c r="D72">
        <v>8227</v>
      </c>
      <c r="E72">
        <v>111396</v>
      </c>
      <c r="F72">
        <v>46850</v>
      </c>
      <c r="H72">
        <v>53921</v>
      </c>
      <c r="J72">
        <f t="shared" si="12"/>
        <v>50029.599999999999</v>
      </c>
      <c r="K72">
        <f t="shared" si="13"/>
        <v>1.0777819530837744</v>
      </c>
      <c r="L72">
        <f t="shared" si="14"/>
        <v>111396</v>
      </c>
      <c r="M72">
        <f t="shared" si="15"/>
        <v>8227</v>
      </c>
      <c r="N72">
        <f t="shared" si="16"/>
        <v>50029.599999999999</v>
      </c>
      <c r="O72">
        <f t="shared" si="17"/>
        <v>103169</v>
      </c>
      <c r="Q72">
        <v>-199</v>
      </c>
      <c r="R72">
        <v>-1152</v>
      </c>
      <c r="T72">
        <v>1912</v>
      </c>
      <c r="U72">
        <v>192.19999999999709</v>
      </c>
      <c r="W72">
        <v>7414</v>
      </c>
      <c r="X72">
        <v>1012.2</v>
      </c>
      <c r="Z72">
        <v>50029.599999999999</v>
      </c>
      <c r="AA72">
        <v>1.0777819530837744</v>
      </c>
      <c r="AI72">
        <v>50029.599999999999</v>
      </c>
      <c r="AJ72">
        <v>1.0777819530837744</v>
      </c>
    </row>
    <row r="73" spans="2:38" x14ac:dyDescent="0.25">
      <c r="B73">
        <v>116489</v>
      </c>
      <c r="C73">
        <v>26033</v>
      </c>
      <c r="D73">
        <v>26102</v>
      </c>
      <c r="E73">
        <v>70332</v>
      </c>
      <c r="F73">
        <v>18278</v>
      </c>
      <c r="H73">
        <v>85267</v>
      </c>
      <c r="J73">
        <f t="shared" si="12"/>
        <v>51446.8</v>
      </c>
      <c r="K73">
        <f t="shared" si="13"/>
        <v>1.6573819946041346</v>
      </c>
      <c r="L73">
        <f t="shared" si="14"/>
        <v>116489</v>
      </c>
      <c r="M73">
        <f t="shared" si="15"/>
        <v>18278</v>
      </c>
      <c r="N73">
        <f t="shared" si="16"/>
        <v>51446.8</v>
      </c>
      <c r="O73">
        <f t="shared" si="17"/>
        <v>98211</v>
      </c>
      <c r="Q73">
        <v>10483</v>
      </c>
      <c r="R73">
        <v>-96</v>
      </c>
      <c r="T73">
        <v>2788</v>
      </c>
      <c r="U73">
        <v>-28.399999999994179</v>
      </c>
      <c r="W73">
        <v>6336.8000000000011</v>
      </c>
      <c r="X73">
        <v>1250.3999999999999</v>
      </c>
      <c r="Z73">
        <v>51446.8</v>
      </c>
      <c r="AA73">
        <v>1.6573819946041346</v>
      </c>
      <c r="AK73">
        <v>51446.8</v>
      </c>
      <c r="AL73">
        <v>1.6573819946041346</v>
      </c>
    </row>
    <row r="74" spans="2:38" x14ac:dyDescent="0.25">
      <c r="B74">
        <v>74907</v>
      </c>
      <c r="C74">
        <v>43496</v>
      </c>
      <c r="D74">
        <v>119297</v>
      </c>
      <c r="E74">
        <v>86652</v>
      </c>
      <c r="F74">
        <v>110372</v>
      </c>
      <c r="H74">
        <v>131454</v>
      </c>
      <c r="J74">
        <f t="shared" si="12"/>
        <v>86944.8</v>
      </c>
      <c r="K74">
        <f t="shared" si="13"/>
        <v>1.5119248074640461</v>
      </c>
      <c r="L74">
        <f t="shared" si="14"/>
        <v>119297</v>
      </c>
      <c r="M74">
        <f t="shared" si="15"/>
        <v>43496</v>
      </c>
      <c r="N74">
        <f t="shared" si="16"/>
        <v>86944.8</v>
      </c>
      <c r="O74">
        <f t="shared" si="17"/>
        <v>75801</v>
      </c>
      <c r="Q74">
        <v>-4707</v>
      </c>
      <c r="R74">
        <v>495</v>
      </c>
      <c r="T74">
        <v>2001</v>
      </c>
      <c r="U74">
        <v>284.80000000000291</v>
      </c>
      <c r="W74">
        <v>4683</v>
      </c>
      <c r="X74">
        <v>298.8</v>
      </c>
      <c r="AF74">
        <v>86944.8</v>
      </c>
      <c r="AG74">
        <v>1.5119248074640461</v>
      </c>
      <c r="AK74">
        <v>86944.8</v>
      </c>
      <c r="AL74">
        <v>1.5119248074640461</v>
      </c>
    </row>
    <row r="75" spans="2:38" x14ac:dyDescent="0.25">
      <c r="B75">
        <v>70293</v>
      </c>
      <c r="C75">
        <v>101033</v>
      </c>
      <c r="D75">
        <v>87590</v>
      </c>
      <c r="E75">
        <v>7050</v>
      </c>
      <c r="F75">
        <v>94304</v>
      </c>
      <c r="H75">
        <v>106683</v>
      </c>
      <c r="J75">
        <f t="shared" si="12"/>
        <v>72054</v>
      </c>
      <c r="K75">
        <f t="shared" si="13"/>
        <v>1.4805978849196435</v>
      </c>
      <c r="L75">
        <f t="shared" si="14"/>
        <v>101033</v>
      </c>
      <c r="M75">
        <f t="shared" si="15"/>
        <v>7050</v>
      </c>
      <c r="N75">
        <f t="shared" si="16"/>
        <v>72054</v>
      </c>
      <c r="O75">
        <f t="shared" si="17"/>
        <v>93983</v>
      </c>
      <c r="Q75">
        <v>-11397</v>
      </c>
      <c r="R75">
        <v>-38</v>
      </c>
      <c r="T75">
        <v>-1647.6000000000058</v>
      </c>
      <c r="U75">
        <v>143.80000000000291</v>
      </c>
      <c r="W75">
        <v>3848</v>
      </c>
      <c r="X75">
        <v>662.2</v>
      </c>
      <c r="AF75">
        <v>72054</v>
      </c>
      <c r="AG75">
        <v>1.4805978849196435</v>
      </c>
      <c r="AK75">
        <v>72054</v>
      </c>
      <c r="AL75">
        <v>1.4805978849196435</v>
      </c>
    </row>
    <row r="76" spans="2:38" x14ac:dyDescent="0.25">
      <c r="B76">
        <v>32398</v>
      </c>
      <c r="C76">
        <v>101687</v>
      </c>
      <c r="D76">
        <v>109887</v>
      </c>
      <c r="E76">
        <v>14783</v>
      </c>
      <c r="F76">
        <v>89047</v>
      </c>
      <c r="H76">
        <v>73393</v>
      </c>
      <c r="J76">
        <f t="shared" si="12"/>
        <v>69560.399999999994</v>
      </c>
      <c r="K76">
        <f t="shared" si="13"/>
        <v>1.0550974404977547</v>
      </c>
      <c r="L76">
        <f t="shared" si="14"/>
        <v>109887</v>
      </c>
      <c r="M76">
        <f t="shared" si="15"/>
        <v>14783</v>
      </c>
      <c r="N76">
        <f t="shared" si="16"/>
        <v>69560.399999999994</v>
      </c>
      <c r="O76">
        <f t="shared" si="17"/>
        <v>95104</v>
      </c>
      <c r="Q76">
        <v>331</v>
      </c>
      <c r="R76">
        <v>-19</v>
      </c>
      <c r="T76">
        <v>-3157.2000000000116</v>
      </c>
      <c r="U76">
        <v>-91.600000000005821</v>
      </c>
      <c r="W76">
        <v>6372.4</v>
      </c>
      <c r="X76">
        <v>235.60000000000002</v>
      </c>
      <c r="AB76">
        <v>69560.399999999994</v>
      </c>
      <c r="AC76">
        <v>1.0550974404977547</v>
      </c>
      <c r="AI76">
        <v>69560.399999999994</v>
      </c>
      <c r="AJ76">
        <v>1.0550974404977547</v>
      </c>
    </row>
    <row r="77" spans="2:38" x14ac:dyDescent="0.25">
      <c r="B77">
        <v>61550</v>
      </c>
      <c r="C77">
        <v>88675</v>
      </c>
      <c r="D77">
        <v>92829</v>
      </c>
      <c r="E77">
        <v>73573</v>
      </c>
      <c r="F77">
        <v>115632</v>
      </c>
      <c r="H77">
        <v>92437</v>
      </c>
      <c r="J77">
        <f t="shared" si="12"/>
        <v>86451.8</v>
      </c>
      <c r="K77">
        <f t="shared" si="13"/>
        <v>1.0692316412151048</v>
      </c>
      <c r="L77">
        <f t="shared" si="14"/>
        <v>115632</v>
      </c>
      <c r="M77">
        <f t="shared" si="15"/>
        <v>61550</v>
      </c>
      <c r="N77">
        <f t="shared" si="16"/>
        <v>86451.8</v>
      </c>
      <c r="O77">
        <f t="shared" si="17"/>
        <v>54082</v>
      </c>
      <c r="Q77">
        <v>3262</v>
      </c>
      <c r="R77">
        <v>-1</v>
      </c>
      <c r="T77">
        <v>56.600000000005821</v>
      </c>
      <c r="U77">
        <v>-658.19999999999709</v>
      </c>
      <c r="W77">
        <v>6603.4000000000005</v>
      </c>
      <c r="X77">
        <v>680.6</v>
      </c>
      <c r="AB77">
        <v>86451.8</v>
      </c>
      <c r="AC77">
        <v>1.0692316412151048</v>
      </c>
      <c r="AI77">
        <v>86451.8</v>
      </c>
      <c r="AJ77">
        <v>1.0692316412151048</v>
      </c>
    </row>
    <row r="78" spans="2:38" x14ac:dyDescent="0.25">
      <c r="B78">
        <v>63114</v>
      </c>
      <c r="C78">
        <v>31623</v>
      </c>
      <c r="D78">
        <v>63558</v>
      </c>
      <c r="E78">
        <v>22330</v>
      </c>
      <c r="F78">
        <v>15140</v>
      </c>
      <c r="H78">
        <v>81373</v>
      </c>
      <c r="J78">
        <f t="shared" si="12"/>
        <v>39153</v>
      </c>
      <c r="K78">
        <f t="shared" si="13"/>
        <v>2.0783337164457385</v>
      </c>
      <c r="L78">
        <f t="shared" si="14"/>
        <v>63558</v>
      </c>
      <c r="M78">
        <f t="shared" si="15"/>
        <v>15140</v>
      </c>
      <c r="N78">
        <f t="shared" si="16"/>
        <v>39153</v>
      </c>
      <c r="O78">
        <f t="shared" si="17"/>
        <v>48418</v>
      </c>
      <c r="Q78">
        <v>-8048</v>
      </c>
      <c r="R78">
        <v>16</v>
      </c>
      <c r="T78">
        <v>6090.5999999999985</v>
      </c>
      <c r="U78">
        <v>-192</v>
      </c>
      <c r="W78">
        <v>6971.4000000000005</v>
      </c>
      <c r="X78">
        <v>634.80000000000007</v>
      </c>
      <c r="AD78">
        <v>39153</v>
      </c>
      <c r="AE78">
        <v>2.0783337164457385</v>
      </c>
      <c r="AK78">
        <v>39153</v>
      </c>
      <c r="AL78">
        <v>2.0783337164457385</v>
      </c>
    </row>
    <row r="79" spans="2:38" x14ac:dyDescent="0.25">
      <c r="B79">
        <v>20184</v>
      </c>
      <c r="C79">
        <v>79935</v>
      </c>
      <c r="D79">
        <v>93096</v>
      </c>
      <c r="E79">
        <v>63222</v>
      </c>
      <c r="F79">
        <v>4170</v>
      </c>
      <c r="H79">
        <v>96159</v>
      </c>
      <c r="J79">
        <f t="shared" si="12"/>
        <v>52121.4</v>
      </c>
      <c r="K79">
        <f t="shared" si="13"/>
        <v>1.8449043962748506</v>
      </c>
      <c r="L79">
        <f t="shared" si="14"/>
        <v>93096</v>
      </c>
      <c r="M79">
        <f t="shared" si="15"/>
        <v>4170</v>
      </c>
      <c r="N79">
        <f t="shared" si="16"/>
        <v>52121.4</v>
      </c>
      <c r="O79">
        <f t="shared" si="17"/>
        <v>88926</v>
      </c>
      <c r="Q79">
        <v>-8022</v>
      </c>
      <c r="R79">
        <v>-1993</v>
      </c>
      <c r="T79">
        <v>-990</v>
      </c>
      <c r="U79">
        <v>-158.59999999999854</v>
      </c>
      <c r="W79">
        <v>4722</v>
      </c>
      <c r="X79">
        <v>721.8</v>
      </c>
      <c r="AD79">
        <v>52121.4</v>
      </c>
      <c r="AE79">
        <v>1.8449043962748506</v>
      </c>
      <c r="AK79">
        <v>52121.4</v>
      </c>
      <c r="AL79">
        <v>1.8449043962748506</v>
      </c>
    </row>
    <row r="80" spans="2:38" x14ac:dyDescent="0.25">
      <c r="B80">
        <v>30739</v>
      </c>
      <c r="C80">
        <v>55135</v>
      </c>
      <c r="D80">
        <v>24887</v>
      </c>
      <c r="E80">
        <v>39310</v>
      </c>
      <c r="F80">
        <v>29363</v>
      </c>
      <c r="H80">
        <v>99977</v>
      </c>
      <c r="J80">
        <f t="shared" si="12"/>
        <v>35886.800000000003</v>
      </c>
      <c r="K80">
        <f t="shared" si="13"/>
        <v>2.7858989935017888</v>
      </c>
      <c r="L80">
        <f t="shared" si="14"/>
        <v>55135</v>
      </c>
      <c r="M80">
        <f t="shared" si="15"/>
        <v>24887</v>
      </c>
      <c r="N80">
        <f t="shared" si="16"/>
        <v>35886.800000000003</v>
      </c>
      <c r="O80">
        <f t="shared" si="17"/>
        <v>30248</v>
      </c>
      <c r="Q80">
        <v>9572</v>
      </c>
      <c r="R80">
        <v>-1293</v>
      </c>
      <c r="T80">
        <v>2726</v>
      </c>
      <c r="U80">
        <v>-75.399999999994179</v>
      </c>
      <c r="W80">
        <v>6708.4</v>
      </c>
      <c r="X80">
        <v>285.8</v>
      </c>
      <c r="AD80">
        <v>35886.800000000003</v>
      </c>
      <c r="AE80">
        <v>2.7858989935017888</v>
      </c>
      <c r="AK80">
        <v>35886.800000000003</v>
      </c>
      <c r="AL80">
        <v>2.7858989935017888</v>
      </c>
    </row>
    <row r="81" spans="2:38" x14ac:dyDescent="0.25">
      <c r="B81">
        <v>111149</v>
      </c>
      <c r="C81">
        <v>3711</v>
      </c>
      <c r="D81">
        <v>76118</v>
      </c>
      <c r="E81">
        <v>25269</v>
      </c>
      <c r="F81">
        <v>57573</v>
      </c>
      <c r="H81">
        <v>57175</v>
      </c>
      <c r="J81">
        <f t="shared" si="12"/>
        <v>54764</v>
      </c>
      <c r="K81">
        <f t="shared" si="13"/>
        <v>1.0440252720765466</v>
      </c>
      <c r="L81">
        <f t="shared" si="14"/>
        <v>111149</v>
      </c>
      <c r="M81">
        <f t="shared" si="15"/>
        <v>3711</v>
      </c>
      <c r="N81">
        <f t="shared" si="16"/>
        <v>54764</v>
      </c>
      <c r="O81">
        <f t="shared" si="17"/>
        <v>107438</v>
      </c>
      <c r="Q81">
        <v>-5432</v>
      </c>
      <c r="R81">
        <v>419</v>
      </c>
      <c r="T81">
        <v>-6637.5999999999985</v>
      </c>
      <c r="U81">
        <v>-429.80000000000291</v>
      </c>
      <c r="W81">
        <v>9482.4</v>
      </c>
      <c r="X81">
        <v>797.40000000000009</v>
      </c>
      <c r="AB81">
        <v>54764</v>
      </c>
      <c r="AC81">
        <v>1.0440252720765466</v>
      </c>
      <c r="AI81">
        <v>54764</v>
      </c>
      <c r="AJ81">
        <v>1.0440252720765466</v>
      </c>
    </row>
    <row r="82" spans="2:38" x14ac:dyDescent="0.25">
      <c r="B82">
        <v>24913</v>
      </c>
      <c r="C82">
        <v>23077</v>
      </c>
      <c r="D82">
        <v>50665</v>
      </c>
      <c r="E82">
        <v>56791</v>
      </c>
      <c r="F82">
        <v>23800</v>
      </c>
      <c r="H82">
        <v>52530</v>
      </c>
      <c r="J82">
        <f t="shared" si="12"/>
        <v>35849.199999999997</v>
      </c>
      <c r="K82">
        <f t="shared" si="13"/>
        <v>1.4653046650971293</v>
      </c>
      <c r="L82">
        <f t="shared" si="14"/>
        <v>56791</v>
      </c>
      <c r="M82">
        <f t="shared" si="15"/>
        <v>23077</v>
      </c>
      <c r="N82">
        <f t="shared" si="16"/>
        <v>35849.199999999997</v>
      </c>
      <c r="O82">
        <f t="shared" si="17"/>
        <v>33714</v>
      </c>
      <c r="Q82">
        <v>-975</v>
      </c>
      <c r="R82">
        <v>130</v>
      </c>
      <c r="T82">
        <v>1999.5999999999985</v>
      </c>
      <c r="U82">
        <v>53.399999999994179</v>
      </c>
      <c r="W82">
        <v>8738</v>
      </c>
      <c r="X82">
        <v>684.2</v>
      </c>
      <c r="AD82">
        <v>35849.199999999997</v>
      </c>
      <c r="AE82">
        <v>1.4653046650971293</v>
      </c>
      <c r="AK82">
        <v>35849.199999999997</v>
      </c>
      <c r="AL82">
        <v>1.4653046650971293</v>
      </c>
    </row>
    <row r="83" spans="2:38" x14ac:dyDescent="0.25">
      <c r="B83">
        <v>10597</v>
      </c>
      <c r="C83">
        <v>26558</v>
      </c>
      <c r="D83">
        <v>2961</v>
      </c>
      <c r="E83">
        <v>50696</v>
      </c>
      <c r="F83">
        <v>84116</v>
      </c>
      <c r="H83">
        <v>56109</v>
      </c>
      <c r="J83">
        <f t="shared" si="12"/>
        <v>34985.599999999999</v>
      </c>
      <c r="K83">
        <f t="shared" si="13"/>
        <v>1.6037741242111041</v>
      </c>
      <c r="L83">
        <f t="shared" si="14"/>
        <v>84116</v>
      </c>
      <c r="M83">
        <f t="shared" si="15"/>
        <v>2961</v>
      </c>
      <c r="N83">
        <f t="shared" si="16"/>
        <v>34985.599999999999</v>
      </c>
      <c r="O83">
        <f t="shared" si="17"/>
        <v>81155</v>
      </c>
      <c r="Q83">
        <v>13920</v>
      </c>
      <c r="R83">
        <v>-1362</v>
      </c>
      <c r="T83">
        <v>-930.40000000000146</v>
      </c>
      <c r="U83">
        <v>-605.59999999999854</v>
      </c>
      <c r="W83">
        <v>4574.8</v>
      </c>
      <c r="X83">
        <v>905.2</v>
      </c>
      <c r="Z83">
        <v>34985.599999999999</v>
      </c>
      <c r="AA83">
        <v>1.6037741242111041</v>
      </c>
      <c r="AK83">
        <v>34985.599999999999</v>
      </c>
      <c r="AL83">
        <v>1.6037741242111041</v>
      </c>
    </row>
    <row r="84" spans="2:38" x14ac:dyDescent="0.25">
      <c r="B84">
        <v>6209</v>
      </c>
      <c r="C84">
        <v>105879</v>
      </c>
      <c r="D84">
        <v>43512</v>
      </c>
      <c r="E84">
        <v>31674</v>
      </c>
      <c r="F84">
        <v>75667</v>
      </c>
      <c r="H84">
        <v>79843</v>
      </c>
      <c r="J84">
        <f t="shared" si="12"/>
        <v>52588.2</v>
      </c>
      <c r="K84">
        <f t="shared" si="13"/>
        <v>1.5182683567796578</v>
      </c>
      <c r="L84">
        <f t="shared" si="14"/>
        <v>105879</v>
      </c>
      <c r="M84">
        <f t="shared" si="15"/>
        <v>6209</v>
      </c>
      <c r="N84">
        <f t="shared" si="16"/>
        <v>52588.2</v>
      </c>
      <c r="O84">
        <f t="shared" si="17"/>
        <v>99670</v>
      </c>
      <c r="Q84">
        <v>-14867</v>
      </c>
      <c r="R84">
        <v>-1879</v>
      </c>
      <c r="T84">
        <v>2059.7999999999956</v>
      </c>
      <c r="U84">
        <v>-0.40000000000145519</v>
      </c>
      <c r="W84">
        <v>5159.8</v>
      </c>
      <c r="X84">
        <v>621.20000000000005</v>
      </c>
      <c r="AD84">
        <v>52588.2</v>
      </c>
      <c r="AE84">
        <v>1.5182683567796578</v>
      </c>
      <c r="AK84">
        <v>52588.2</v>
      </c>
      <c r="AL84">
        <v>1.5182683567796578</v>
      </c>
    </row>
    <row r="85" spans="2:38" x14ac:dyDescent="0.25">
      <c r="B85">
        <v>82252</v>
      </c>
      <c r="C85">
        <v>7264</v>
      </c>
      <c r="D85">
        <v>116889</v>
      </c>
      <c r="E85">
        <v>34163</v>
      </c>
      <c r="F85">
        <v>44304</v>
      </c>
      <c r="H85">
        <v>89848</v>
      </c>
      <c r="J85">
        <f t="shared" si="12"/>
        <v>56974.400000000001</v>
      </c>
      <c r="K85">
        <f t="shared" si="13"/>
        <v>1.5769889634642926</v>
      </c>
      <c r="L85">
        <f t="shared" si="14"/>
        <v>116889</v>
      </c>
      <c r="M85">
        <f t="shared" si="15"/>
        <v>7264</v>
      </c>
      <c r="N85">
        <f t="shared" si="16"/>
        <v>56974.400000000001</v>
      </c>
      <c r="O85">
        <f t="shared" si="17"/>
        <v>109625</v>
      </c>
      <c r="Q85">
        <v>-3632</v>
      </c>
      <c r="R85">
        <v>64</v>
      </c>
      <c r="T85">
        <v>-2557.5999999999985</v>
      </c>
      <c r="U85">
        <v>64.599999999998545</v>
      </c>
      <c r="W85">
        <v>3320.8</v>
      </c>
      <c r="X85">
        <v>388.2</v>
      </c>
      <c r="AF85">
        <v>56974.400000000001</v>
      </c>
      <c r="AG85">
        <v>1.5769889634642926</v>
      </c>
      <c r="AK85">
        <v>56974.400000000001</v>
      </c>
      <c r="AL85">
        <v>1.5769889634642926</v>
      </c>
    </row>
    <row r="86" spans="2:38" x14ac:dyDescent="0.25">
      <c r="B86">
        <v>4312</v>
      </c>
      <c r="C86">
        <v>85215</v>
      </c>
      <c r="D86">
        <v>114605</v>
      </c>
      <c r="E86">
        <v>31090</v>
      </c>
      <c r="F86">
        <v>67359</v>
      </c>
      <c r="H86">
        <v>100681</v>
      </c>
      <c r="J86">
        <f t="shared" si="12"/>
        <v>60516.2</v>
      </c>
      <c r="K86">
        <f t="shared" si="13"/>
        <v>1.663703272842644</v>
      </c>
      <c r="L86">
        <f t="shared" si="14"/>
        <v>114605</v>
      </c>
      <c r="M86">
        <f t="shared" si="15"/>
        <v>4312</v>
      </c>
      <c r="N86">
        <f t="shared" si="16"/>
        <v>60516.2</v>
      </c>
      <c r="O86">
        <f t="shared" si="17"/>
        <v>110293</v>
      </c>
      <c r="Q86">
        <v>-2762</v>
      </c>
      <c r="R86">
        <v>1564</v>
      </c>
      <c r="T86">
        <v>959.59999999999854</v>
      </c>
      <c r="U86">
        <v>-11.200000000004366</v>
      </c>
      <c r="W86">
        <v>5200.3999999999996</v>
      </c>
      <c r="X86">
        <v>958.4</v>
      </c>
      <c r="AF86">
        <v>60516.2</v>
      </c>
      <c r="AG86">
        <v>1.663703272842644</v>
      </c>
      <c r="AK86">
        <v>60516.2</v>
      </c>
      <c r="AL86">
        <v>1.663703272842644</v>
      </c>
    </row>
    <row r="87" spans="2:38" x14ac:dyDescent="0.25">
      <c r="B87">
        <v>22349</v>
      </c>
      <c r="C87">
        <v>45091</v>
      </c>
      <c r="D87">
        <v>74110</v>
      </c>
      <c r="E87">
        <v>114698</v>
      </c>
      <c r="F87">
        <v>96134</v>
      </c>
      <c r="H87">
        <v>121039</v>
      </c>
      <c r="J87">
        <f t="shared" si="12"/>
        <v>70476.399999999994</v>
      </c>
      <c r="K87">
        <f t="shared" si="13"/>
        <v>1.7174401643670791</v>
      </c>
      <c r="L87">
        <f t="shared" si="14"/>
        <v>114698</v>
      </c>
      <c r="M87">
        <f t="shared" si="15"/>
        <v>22349</v>
      </c>
      <c r="N87">
        <f t="shared" si="16"/>
        <v>70476.399999999994</v>
      </c>
      <c r="O87">
        <f t="shared" si="17"/>
        <v>92349</v>
      </c>
      <c r="Q87">
        <v>4435</v>
      </c>
      <c r="R87">
        <v>-220</v>
      </c>
      <c r="T87">
        <v>2949.3999999999942</v>
      </c>
      <c r="U87">
        <v>-660.40000000000873</v>
      </c>
      <c r="W87">
        <v>7120.6</v>
      </c>
      <c r="X87">
        <v>679.6</v>
      </c>
      <c r="AF87">
        <v>70476.399999999994</v>
      </c>
      <c r="AG87">
        <v>1.7174401643670791</v>
      </c>
      <c r="AK87">
        <v>70476.399999999994</v>
      </c>
      <c r="AL87">
        <v>1.7174401643670791</v>
      </c>
    </row>
    <row r="88" spans="2:38" x14ac:dyDescent="0.25">
      <c r="B88">
        <v>75173</v>
      </c>
      <c r="C88">
        <v>2790</v>
      </c>
      <c r="D88">
        <v>48775</v>
      </c>
      <c r="E88">
        <v>71264</v>
      </c>
      <c r="F88">
        <v>46847</v>
      </c>
      <c r="H88">
        <v>60587</v>
      </c>
      <c r="J88">
        <f t="shared" si="12"/>
        <v>48969.8</v>
      </c>
      <c r="K88">
        <f t="shared" si="13"/>
        <v>1.2372319266159959</v>
      </c>
      <c r="L88">
        <f t="shared" si="14"/>
        <v>75173</v>
      </c>
      <c r="M88">
        <f t="shared" si="15"/>
        <v>2790</v>
      </c>
      <c r="N88">
        <f t="shared" si="16"/>
        <v>48969.8</v>
      </c>
      <c r="O88">
        <f t="shared" si="17"/>
        <v>72383</v>
      </c>
      <c r="Q88">
        <v>-3619</v>
      </c>
      <c r="R88">
        <v>727</v>
      </c>
      <c r="T88">
        <v>-1657</v>
      </c>
      <c r="U88">
        <v>272.40000000000146</v>
      </c>
      <c r="W88">
        <v>11566.599999999999</v>
      </c>
      <c r="X88">
        <v>374.79999999999995</v>
      </c>
      <c r="Z88">
        <v>48969.8</v>
      </c>
      <c r="AA88">
        <v>1.2372319266159959</v>
      </c>
      <c r="AI88">
        <v>48969.8</v>
      </c>
      <c r="AJ88">
        <v>1.2372319266159959</v>
      </c>
    </row>
    <row r="89" spans="2:38" x14ac:dyDescent="0.25">
      <c r="B89">
        <v>11365</v>
      </c>
      <c r="C89">
        <v>81556</v>
      </c>
      <c r="D89">
        <v>61052</v>
      </c>
      <c r="E89">
        <v>15659</v>
      </c>
      <c r="F89">
        <v>26602</v>
      </c>
      <c r="H89">
        <v>109233</v>
      </c>
      <c r="J89">
        <f t="shared" si="12"/>
        <v>39246.800000000003</v>
      </c>
      <c r="K89">
        <f t="shared" si="13"/>
        <v>2.7832332827134949</v>
      </c>
      <c r="L89">
        <f t="shared" si="14"/>
        <v>81556</v>
      </c>
      <c r="M89">
        <f t="shared" si="15"/>
        <v>11365</v>
      </c>
      <c r="N89">
        <f t="shared" si="16"/>
        <v>39246.800000000003</v>
      </c>
      <c r="O89">
        <f t="shared" si="17"/>
        <v>70191</v>
      </c>
      <c r="Q89">
        <v>14400</v>
      </c>
      <c r="R89">
        <v>-291</v>
      </c>
      <c r="T89">
        <v>1633.4000000000015</v>
      </c>
      <c r="U89">
        <v>-295.79999999999563</v>
      </c>
      <c r="W89">
        <v>2143</v>
      </c>
      <c r="X89">
        <v>499.79999999999995</v>
      </c>
      <c r="AD89">
        <v>39246.800000000003</v>
      </c>
      <c r="AE89">
        <v>2.7832332827134949</v>
      </c>
      <c r="AK89">
        <v>39246.800000000003</v>
      </c>
      <c r="AL89">
        <v>2.7832332827134949</v>
      </c>
    </row>
    <row r="90" spans="2:38" x14ac:dyDescent="0.25">
      <c r="B90">
        <v>79852</v>
      </c>
      <c r="C90">
        <v>110864</v>
      </c>
      <c r="D90">
        <v>111777</v>
      </c>
      <c r="E90">
        <v>82842</v>
      </c>
      <c r="F90">
        <v>36228</v>
      </c>
      <c r="H90">
        <v>135956</v>
      </c>
      <c r="J90">
        <f t="shared" si="12"/>
        <v>84312.6</v>
      </c>
      <c r="K90">
        <f t="shared" si="13"/>
        <v>1.6125229206548013</v>
      </c>
      <c r="L90">
        <f t="shared" si="14"/>
        <v>111777</v>
      </c>
      <c r="M90">
        <f t="shared" si="15"/>
        <v>36228</v>
      </c>
      <c r="N90">
        <f t="shared" si="16"/>
        <v>84312.6</v>
      </c>
      <c r="O90">
        <f t="shared" si="17"/>
        <v>75549</v>
      </c>
      <c r="Q90">
        <v>-451</v>
      </c>
      <c r="R90">
        <v>-204</v>
      </c>
      <c r="T90">
        <v>2763.6000000000058</v>
      </c>
      <c r="U90">
        <v>-963.59999999999127</v>
      </c>
      <c r="W90">
        <v>4842.8</v>
      </c>
      <c r="X90">
        <v>963.59999999999991</v>
      </c>
      <c r="AF90">
        <v>84312.6</v>
      </c>
      <c r="AG90">
        <v>1.6125229206548013</v>
      </c>
      <c r="AK90">
        <v>84312.6</v>
      </c>
      <c r="AL90">
        <v>1.6125229206548013</v>
      </c>
    </row>
    <row r="91" spans="2:38" x14ac:dyDescent="0.25">
      <c r="B91">
        <v>36432</v>
      </c>
      <c r="C91">
        <v>6464</v>
      </c>
      <c r="D91">
        <v>92139</v>
      </c>
      <c r="E91">
        <v>70131</v>
      </c>
      <c r="F91">
        <v>10071</v>
      </c>
      <c r="H91">
        <v>113159</v>
      </c>
      <c r="J91">
        <f t="shared" si="12"/>
        <v>43047.4</v>
      </c>
      <c r="K91">
        <f t="shared" si="13"/>
        <v>2.6287069602345321</v>
      </c>
      <c r="L91">
        <f t="shared" si="14"/>
        <v>92139</v>
      </c>
      <c r="M91">
        <f t="shared" si="15"/>
        <v>6464</v>
      </c>
      <c r="N91">
        <f t="shared" si="16"/>
        <v>43047.4</v>
      </c>
      <c r="O91">
        <f t="shared" si="17"/>
        <v>85675</v>
      </c>
      <c r="Q91">
        <v>6149</v>
      </c>
      <c r="R91">
        <v>358</v>
      </c>
      <c r="T91">
        <v>-3077.5999999999985</v>
      </c>
      <c r="U91">
        <v>397.80000000000291</v>
      </c>
      <c r="W91">
        <v>4884.3999999999996</v>
      </c>
      <c r="X91">
        <v>554.20000000000005</v>
      </c>
      <c r="AD91">
        <v>43047.4</v>
      </c>
      <c r="AE91">
        <v>2.6287069602345321</v>
      </c>
      <c r="AK91">
        <v>43047.4</v>
      </c>
      <c r="AL91">
        <v>2.6287069602345321</v>
      </c>
    </row>
    <row r="92" spans="2:38" x14ac:dyDescent="0.25">
      <c r="B92">
        <v>26707</v>
      </c>
      <c r="C92">
        <v>86583</v>
      </c>
      <c r="D92">
        <v>87967</v>
      </c>
      <c r="E92">
        <v>76736</v>
      </c>
      <c r="F92">
        <v>81709</v>
      </c>
      <c r="H92">
        <v>108911</v>
      </c>
      <c r="J92">
        <f t="shared" si="12"/>
        <v>71940.399999999994</v>
      </c>
      <c r="K92">
        <f t="shared" si="13"/>
        <v>1.5139059554853742</v>
      </c>
      <c r="L92">
        <f t="shared" si="14"/>
        <v>87967</v>
      </c>
      <c r="M92">
        <f t="shared" si="15"/>
        <v>26707</v>
      </c>
      <c r="N92">
        <f t="shared" si="16"/>
        <v>71940.399999999994</v>
      </c>
      <c r="O92">
        <f t="shared" si="17"/>
        <v>61260</v>
      </c>
      <c r="Q92">
        <v>-4618</v>
      </c>
      <c r="R92">
        <v>126</v>
      </c>
      <c r="T92">
        <v>5446.5999999999913</v>
      </c>
      <c r="U92">
        <v>-332.80000000000291</v>
      </c>
      <c r="W92">
        <v>8586.6</v>
      </c>
      <c r="X92">
        <v>332.79999999999995</v>
      </c>
      <c r="AF92">
        <v>71940.399999999994</v>
      </c>
      <c r="AG92">
        <v>1.5139059554853742</v>
      </c>
      <c r="AK92">
        <v>71940.399999999994</v>
      </c>
      <c r="AL92">
        <v>1.5139059554853742</v>
      </c>
    </row>
    <row r="93" spans="2:38" x14ac:dyDescent="0.25">
      <c r="B93">
        <v>19615</v>
      </c>
      <c r="C93">
        <v>105318</v>
      </c>
      <c r="D93">
        <v>9661</v>
      </c>
      <c r="E93">
        <v>72731</v>
      </c>
      <c r="F93">
        <v>101438</v>
      </c>
      <c r="H93">
        <v>95931</v>
      </c>
      <c r="J93">
        <f t="shared" si="12"/>
        <v>61752.6</v>
      </c>
      <c r="K93">
        <f t="shared" si="13"/>
        <v>1.5534730521467923</v>
      </c>
      <c r="L93">
        <f t="shared" si="14"/>
        <v>105318</v>
      </c>
      <c r="M93">
        <f t="shared" si="15"/>
        <v>9661</v>
      </c>
      <c r="N93">
        <f t="shared" si="16"/>
        <v>61752.6</v>
      </c>
      <c r="O93">
        <f t="shared" si="17"/>
        <v>95657</v>
      </c>
      <c r="Q93">
        <v>606</v>
      </c>
      <c r="R93">
        <v>1069</v>
      </c>
      <c r="T93">
        <v>646.19999999999709</v>
      </c>
      <c r="U93">
        <v>95</v>
      </c>
      <c r="W93">
        <v>7953.4000000000015</v>
      </c>
      <c r="X93">
        <v>150.6</v>
      </c>
      <c r="AB93">
        <v>61752.6</v>
      </c>
      <c r="AC93">
        <v>1.5534730521467923</v>
      </c>
      <c r="AK93">
        <v>61752.6</v>
      </c>
      <c r="AL93">
        <v>1.5534730521467923</v>
      </c>
    </row>
    <row r="94" spans="2:38" x14ac:dyDescent="0.25">
      <c r="B94">
        <v>112157</v>
      </c>
      <c r="C94">
        <v>104889</v>
      </c>
      <c r="D94">
        <v>98386</v>
      </c>
      <c r="E94">
        <v>11739</v>
      </c>
      <c r="F94">
        <v>97553</v>
      </c>
      <c r="H94">
        <v>103124</v>
      </c>
      <c r="J94">
        <f t="shared" si="12"/>
        <v>84944.8</v>
      </c>
      <c r="K94">
        <f t="shared" si="13"/>
        <v>1.2140119230370781</v>
      </c>
      <c r="L94">
        <f t="shared" si="14"/>
        <v>112157</v>
      </c>
      <c r="M94">
        <f t="shared" si="15"/>
        <v>11739</v>
      </c>
      <c r="N94">
        <f t="shared" si="16"/>
        <v>84944.8</v>
      </c>
      <c r="O94">
        <f t="shared" si="17"/>
        <v>100418</v>
      </c>
      <c r="Q94">
        <v>14195</v>
      </c>
      <c r="R94">
        <v>-644</v>
      </c>
      <c r="T94">
        <v>247</v>
      </c>
      <c r="U94">
        <v>-7.5999999999912689</v>
      </c>
      <c r="W94">
        <v>8498.6</v>
      </c>
      <c r="X94">
        <v>926.80000000000007</v>
      </c>
      <c r="AB94">
        <v>84944.8</v>
      </c>
      <c r="AC94">
        <v>1.2140119230370781</v>
      </c>
      <c r="AK94">
        <v>84944.8</v>
      </c>
      <c r="AL94">
        <v>1.2140119230370781</v>
      </c>
    </row>
    <row r="95" spans="2:38" x14ac:dyDescent="0.25">
      <c r="B95">
        <v>69876</v>
      </c>
      <c r="C95">
        <v>90111</v>
      </c>
      <c r="D95">
        <v>110778</v>
      </c>
      <c r="E95">
        <v>12284</v>
      </c>
      <c r="F95">
        <v>88393</v>
      </c>
      <c r="H95">
        <v>86544</v>
      </c>
      <c r="J95">
        <f t="shared" si="12"/>
        <v>74288.399999999994</v>
      </c>
      <c r="K95">
        <f t="shared" si="13"/>
        <v>1.1649732663511396</v>
      </c>
      <c r="L95">
        <f t="shared" si="14"/>
        <v>110778</v>
      </c>
      <c r="M95">
        <f t="shared" si="15"/>
        <v>12284</v>
      </c>
      <c r="N95">
        <f t="shared" si="16"/>
        <v>74288.399999999994</v>
      </c>
      <c r="O95">
        <f t="shared" si="17"/>
        <v>98494</v>
      </c>
      <c r="Q95">
        <v>-11610</v>
      </c>
      <c r="R95">
        <v>1839</v>
      </c>
      <c r="T95">
        <v>2210.3999999999942</v>
      </c>
      <c r="U95">
        <v>41</v>
      </c>
      <c r="W95">
        <v>5150.0000000000009</v>
      </c>
      <c r="X95">
        <v>1203.8000000000002</v>
      </c>
      <c r="AB95">
        <v>74288.399999999994</v>
      </c>
      <c r="AC95">
        <v>1.1649732663511396</v>
      </c>
      <c r="AI95">
        <v>74288.399999999994</v>
      </c>
      <c r="AJ95">
        <v>1.1649732663511396</v>
      </c>
    </row>
    <row r="96" spans="2:38" x14ac:dyDescent="0.25">
      <c r="B96">
        <v>71942</v>
      </c>
      <c r="C96">
        <v>37147</v>
      </c>
      <c r="D96">
        <v>28915</v>
      </c>
      <c r="E96">
        <v>56332</v>
      </c>
      <c r="F96">
        <v>83918</v>
      </c>
      <c r="H96">
        <v>82323</v>
      </c>
      <c r="J96">
        <f t="shared" si="12"/>
        <v>55650.8</v>
      </c>
      <c r="K96">
        <f t="shared" si="13"/>
        <v>1.4792779259237963</v>
      </c>
      <c r="L96">
        <f t="shared" si="14"/>
        <v>83918</v>
      </c>
      <c r="M96">
        <f t="shared" si="15"/>
        <v>28915</v>
      </c>
      <c r="N96">
        <f t="shared" si="16"/>
        <v>55650.8</v>
      </c>
      <c r="O96">
        <f t="shared" si="17"/>
        <v>55003</v>
      </c>
      <c r="Q96">
        <v>3603</v>
      </c>
      <c r="R96">
        <v>915</v>
      </c>
      <c r="T96">
        <v>3498.8000000000029</v>
      </c>
      <c r="U96">
        <v>-144.59999999999854</v>
      </c>
      <c r="W96">
        <v>5910.4</v>
      </c>
      <c r="X96">
        <v>148.6</v>
      </c>
      <c r="Z96">
        <v>55650.8</v>
      </c>
      <c r="AA96">
        <v>1.4792779259237963</v>
      </c>
      <c r="AK96">
        <v>55650.8</v>
      </c>
      <c r="AL96">
        <v>1.4792779259237963</v>
      </c>
    </row>
    <row r="97" spans="2:38" x14ac:dyDescent="0.25">
      <c r="B97">
        <v>37898</v>
      </c>
      <c r="C97">
        <v>103514</v>
      </c>
      <c r="D97">
        <v>20696</v>
      </c>
      <c r="E97">
        <v>84348</v>
      </c>
      <c r="F97">
        <v>94485</v>
      </c>
      <c r="H97">
        <v>123559</v>
      </c>
      <c r="J97">
        <f t="shared" si="12"/>
        <v>68188.2</v>
      </c>
      <c r="K97">
        <f t="shared" si="13"/>
        <v>1.8120290607465808</v>
      </c>
      <c r="L97">
        <f t="shared" si="14"/>
        <v>103514</v>
      </c>
      <c r="M97">
        <f t="shared" si="15"/>
        <v>20696</v>
      </c>
      <c r="N97">
        <f t="shared" si="16"/>
        <v>68188.2</v>
      </c>
      <c r="O97">
        <f t="shared" si="17"/>
        <v>82818</v>
      </c>
      <c r="Q97">
        <v>6955</v>
      </c>
      <c r="R97">
        <v>833</v>
      </c>
      <c r="T97">
        <v>-1183.8000000000029</v>
      </c>
      <c r="U97">
        <v>292.39999999999418</v>
      </c>
      <c r="W97">
        <v>6272.5999999999995</v>
      </c>
      <c r="X97">
        <v>509.20000000000005</v>
      </c>
      <c r="AF97">
        <v>68188.2</v>
      </c>
      <c r="AG97">
        <v>1.8120290607465808</v>
      </c>
      <c r="AK97">
        <v>68188.2</v>
      </c>
      <c r="AL97">
        <v>1.8120290607465808</v>
      </c>
    </row>
    <row r="98" spans="2:38" x14ac:dyDescent="0.25">
      <c r="B98">
        <v>3628</v>
      </c>
      <c r="C98">
        <v>90249</v>
      </c>
      <c r="D98">
        <v>107663</v>
      </c>
      <c r="E98">
        <v>113010</v>
      </c>
      <c r="F98">
        <v>82690</v>
      </c>
      <c r="H98">
        <v>137608</v>
      </c>
      <c r="J98">
        <f t="shared" si="12"/>
        <v>79448</v>
      </c>
      <c r="K98">
        <f t="shared" ref="K98:K129" si="18">H98/J98</f>
        <v>1.7320511529553921</v>
      </c>
      <c r="L98">
        <f t="shared" si="14"/>
        <v>113010</v>
      </c>
      <c r="M98">
        <f t="shared" si="15"/>
        <v>3628</v>
      </c>
      <c r="N98">
        <f t="shared" si="16"/>
        <v>79448</v>
      </c>
      <c r="O98">
        <f t="shared" si="17"/>
        <v>109382</v>
      </c>
      <c r="Q98">
        <v>7843</v>
      </c>
      <c r="R98">
        <v>1055</v>
      </c>
      <c r="T98">
        <v>6066.1999999999971</v>
      </c>
      <c r="U98">
        <v>-144.60000000000582</v>
      </c>
      <c r="W98">
        <v>9843.4</v>
      </c>
      <c r="X98">
        <v>529.79999999999995</v>
      </c>
      <c r="AF98">
        <v>79448</v>
      </c>
      <c r="AG98">
        <v>1.7320511529553921</v>
      </c>
      <c r="AK98">
        <v>79448</v>
      </c>
      <c r="AL98">
        <v>1.7320511529553921</v>
      </c>
    </row>
    <row r="99" spans="2:38" x14ac:dyDescent="0.25">
      <c r="B99">
        <v>63642</v>
      </c>
      <c r="C99">
        <v>7905</v>
      </c>
      <c r="D99">
        <v>63575</v>
      </c>
      <c r="E99">
        <v>19707</v>
      </c>
      <c r="F99">
        <v>117811</v>
      </c>
      <c r="H99">
        <v>96151</v>
      </c>
      <c r="J99">
        <f t="shared" si="12"/>
        <v>54528</v>
      </c>
      <c r="K99">
        <f t="shared" si="18"/>
        <v>1.7633325997652582</v>
      </c>
      <c r="L99">
        <f t="shared" si="14"/>
        <v>117811</v>
      </c>
      <c r="M99">
        <f t="shared" si="15"/>
        <v>7905</v>
      </c>
      <c r="N99">
        <f t="shared" si="16"/>
        <v>54528</v>
      </c>
      <c r="O99">
        <f t="shared" si="17"/>
        <v>109906</v>
      </c>
      <c r="Q99">
        <v>-3479</v>
      </c>
      <c r="R99">
        <v>-4</v>
      </c>
      <c r="T99">
        <v>-1830.5999999999985</v>
      </c>
      <c r="U99">
        <v>-264.59999999999854</v>
      </c>
      <c r="W99">
        <v>7342.6</v>
      </c>
      <c r="X99">
        <v>264.60000000000002</v>
      </c>
      <c r="AD99">
        <v>54528</v>
      </c>
      <c r="AE99">
        <v>1.7633325997652582</v>
      </c>
      <c r="AK99">
        <v>54528</v>
      </c>
      <c r="AL99">
        <v>1.7633325997652582</v>
      </c>
    </row>
    <row r="100" spans="2:38" x14ac:dyDescent="0.25">
      <c r="B100">
        <v>42982</v>
      </c>
      <c r="C100">
        <v>106169</v>
      </c>
      <c r="D100">
        <v>85144</v>
      </c>
      <c r="E100">
        <v>69107</v>
      </c>
      <c r="F100">
        <v>20137</v>
      </c>
      <c r="H100">
        <v>72543</v>
      </c>
      <c r="J100">
        <f t="shared" si="12"/>
        <v>64707.8</v>
      </c>
      <c r="K100">
        <f t="shared" si="18"/>
        <v>1.1210858660006984</v>
      </c>
      <c r="L100">
        <f t="shared" si="14"/>
        <v>106169</v>
      </c>
      <c r="M100">
        <f t="shared" si="15"/>
        <v>20137</v>
      </c>
      <c r="N100">
        <f t="shared" si="16"/>
        <v>64707.8</v>
      </c>
      <c r="O100">
        <f t="shared" si="17"/>
        <v>86032</v>
      </c>
      <c r="Q100">
        <v>-15525</v>
      </c>
      <c r="R100">
        <v>-3</v>
      </c>
      <c r="T100">
        <v>3699.8000000000029</v>
      </c>
      <c r="U100">
        <v>416.40000000000146</v>
      </c>
      <c r="W100">
        <v>8562.6</v>
      </c>
      <c r="X100">
        <v>825.19999999999993</v>
      </c>
      <c r="AB100">
        <v>64707.8</v>
      </c>
      <c r="AC100">
        <v>1.1210858660006984</v>
      </c>
      <c r="AI100">
        <v>64707.8</v>
      </c>
      <c r="AJ100">
        <v>1.1210858660006984</v>
      </c>
    </row>
    <row r="101" spans="2:38" x14ac:dyDescent="0.25">
      <c r="B101">
        <v>98466</v>
      </c>
      <c r="C101">
        <v>39781</v>
      </c>
      <c r="D101">
        <v>8021</v>
      </c>
      <c r="E101">
        <v>93765</v>
      </c>
      <c r="F101">
        <v>45539</v>
      </c>
      <c r="H101">
        <v>96411</v>
      </c>
      <c r="J101">
        <f t="shared" si="12"/>
        <v>57114.400000000001</v>
      </c>
      <c r="K101">
        <f t="shared" si="18"/>
        <v>1.688033140503971</v>
      </c>
      <c r="L101">
        <f t="shared" si="14"/>
        <v>98466</v>
      </c>
      <c r="M101">
        <f t="shared" si="15"/>
        <v>8021</v>
      </c>
      <c r="N101">
        <f t="shared" si="16"/>
        <v>57114.400000000001</v>
      </c>
      <c r="O101">
        <f t="shared" si="17"/>
        <v>90445</v>
      </c>
      <c r="Q101">
        <v>-9123</v>
      </c>
      <c r="R101">
        <v>925</v>
      </c>
      <c r="T101">
        <v>706.59999999999854</v>
      </c>
      <c r="U101">
        <v>-47.599999999998545</v>
      </c>
      <c r="W101">
        <v>3332.2000000000003</v>
      </c>
      <c r="X101">
        <v>688.40000000000009</v>
      </c>
      <c r="AD101">
        <v>57114.400000000001</v>
      </c>
      <c r="AE101">
        <v>1.688033140503971</v>
      </c>
      <c r="AK101">
        <v>57114.400000000001</v>
      </c>
      <c r="AL101">
        <v>1.688033140503971</v>
      </c>
    </row>
    <row r="103" spans="2:38" x14ac:dyDescent="0.25">
      <c r="B103">
        <v>4137636</v>
      </c>
      <c r="C103">
        <v>4465687</v>
      </c>
      <c r="D103">
        <v>4348065</v>
      </c>
      <c r="E103">
        <v>4970204</v>
      </c>
      <c r="F103">
        <v>4093252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772A60-40E4-409B-A642-FA2953BB561B}">
  <dimension ref="A1:AL103"/>
  <sheetViews>
    <sheetView workbookViewId="0"/>
  </sheetViews>
  <sheetFormatPr defaultRowHeight="15" x14ac:dyDescent="0.25"/>
  <sheetData>
    <row r="1" spans="1:38" x14ac:dyDescent="0.25">
      <c r="A1" t="s">
        <v>95</v>
      </c>
    </row>
    <row r="2" spans="1:38" x14ac:dyDescent="0.25">
      <c r="B2">
        <v>14136</v>
      </c>
      <c r="C2">
        <v>104652</v>
      </c>
      <c r="D2">
        <v>86409</v>
      </c>
      <c r="E2">
        <v>101625</v>
      </c>
      <c r="F2">
        <v>50173</v>
      </c>
      <c r="H2">
        <v>111348</v>
      </c>
      <c r="J2">
        <f t="shared" ref="J2:J33" si="0">AVERAGE(B2:F2)</f>
        <v>71399</v>
      </c>
      <c r="K2">
        <f t="shared" ref="K2:K33" si="1">H2/J2</f>
        <v>1.5595176403030855</v>
      </c>
      <c r="L2">
        <f t="shared" ref="L2:L33" si="2">MAX(B2:F2)</f>
        <v>104652</v>
      </c>
      <c r="M2">
        <f t="shared" ref="M2:M33" si="3">MIN(B2:F2)</f>
        <v>14136</v>
      </c>
      <c r="N2">
        <f t="shared" ref="N2:N33" si="4">AVERAGE(B2:F2)</f>
        <v>71399</v>
      </c>
      <c r="O2">
        <f t="shared" ref="O2:O33" si="5">L2-M2</f>
        <v>90516</v>
      </c>
      <c r="Q2">
        <v>-8700</v>
      </c>
      <c r="R2">
        <v>1601</v>
      </c>
      <c r="T2">
        <v>3650.6000000000058</v>
      </c>
      <c r="U2">
        <v>252.80000000000291</v>
      </c>
      <c r="W2">
        <v>6975.4</v>
      </c>
      <c r="X2">
        <v>997.6</v>
      </c>
      <c r="AF2">
        <v>71399</v>
      </c>
      <c r="AG2">
        <v>1.5595176403030855</v>
      </c>
      <c r="AK2">
        <v>71399</v>
      </c>
      <c r="AL2">
        <v>1.5595176403030855</v>
      </c>
    </row>
    <row r="3" spans="1:38" x14ac:dyDescent="0.25">
      <c r="B3">
        <v>28658</v>
      </c>
      <c r="C3">
        <v>55141</v>
      </c>
      <c r="D3">
        <v>12094</v>
      </c>
      <c r="E3">
        <v>51360</v>
      </c>
      <c r="F3">
        <v>98591</v>
      </c>
      <c r="H3">
        <v>50122</v>
      </c>
      <c r="J3">
        <f t="shared" si="0"/>
        <v>49168.800000000003</v>
      </c>
      <c r="K3">
        <f t="shared" si="1"/>
        <v>1.0193862774767739</v>
      </c>
      <c r="L3">
        <f t="shared" si="2"/>
        <v>98591</v>
      </c>
      <c r="M3">
        <f t="shared" si="3"/>
        <v>12094</v>
      </c>
      <c r="N3">
        <f t="shared" si="4"/>
        <v>49168.800000000003</v>
      </c>
      <c r="O3">
        <f t="shared" si="5"/>
        <v>86497</v>
      </c>
      <c r="Q3">
        <v>-554</v>
      </c>
      <c r="R3">
        <v>-174</v>
      </c>
      <c r="T3">
        <v>4593.6000000000058</v>
      </c>
      <c r="U3">
        <v>-34.19999999999709</v>
      </c>
      <c r="W3">
        <v>5796.4</v>
      </c>
      <c r="X3">
        <v>123.39999999999999</v>
      </c>
      <c r="Z3">
        <v>49168.800000000003</v>
      </c>
      <c r="AA3">
        <v>1.0193862774767739</v>
      </c>
      <c r="AI3">
        <v>49168.800000000003</v>
      </c>
      <c r="AJ3">
        <v>1.0193862774767739</v>
      </c>
    </row>
    <row r="4" spans="1:38" x14ac:dyDescent="0.25">
      <c r="B4">
        <v>98149</v>
      </c>
      <c r="C4">
        <v>69872</v>
      </c>
      <c r="D4">
        <v>115599</v>
      </c>
      <c r="E4">
        <v>53518</v>
      </c>
      <c r="F4">
        <v>73049</v>
      </c>
      <c r="H4">
        <v>135078</v>
      </c>
      <c r="J4">
        <f t="shared" si="0"/>
        <v>82037.399999999994</v>
      </c>
      <c r="K4">
        <f t="shared" si="1"/>
        <v>1.6465416992737461</v>
      </c>
      <c r="L4">
        <f t="shared" si="2"/>
        <v>115599</v>
      </c>
      <c r="M4">
        <f t="shared" si="3"/>
        <v>53518</v>
      </c>
      <c r="N4">
        <f t="shared" si="4"/>
        <v>82037.399999999994</v>
      </c>
      <c r="O4">
        <f t="shared" si="5"/>
        <v>62081</v>
      </c>
      <c r="Q4">
        <v>-1698</v>
      </c>
      <c r="R4">
        <v>210</v>
      </c>
      <c r="T4">
        <v>2358</v>
      </c>
      <c r="U4">
        <v>5.3999999999941792</v>
      </c>
      <c r="W4">
        <v>4631.6000000000004</v>
      </c>
      <c r="X4">
        <v>384.6</v>
      </c>
      <c r="AF4">
        <v>82037.399999999994</v>
      </c>
      <c r="AG4">
        <v>1.6465416992737461</v>
      </c>
      <c r="AK4">
        <v>82037.399999999994</v>
      </c>
      <c r="AL4">
        <v>1.6465416992737461</v>
      </c>
    </row>
    <row r="5" spans="1:38" x14ac:dyDescent="0.25">
      <c r="B5">
        <v>77482</v>
      </c>
      <c r="C5">
        <v>37281</v>
      </c>
      <c r="D5">
        <v>45541</v>
      </c>
      <c r="E5">
        <v>115656</v>
      </c>
      <c r="F5">
        <v>36886</v>
      </c>
      <c r="H5">
        <v>119747</v>
      </c>
      <c r="J5">
        <f t="shared" si="0"/>
        <v>62569.2</v>
      </c>
      <c r="K5">
        <f t="shared" si="1"/>
        <v>1.9138330040978628</v>
      </c>
      <c r="L5">
        <f t="shared" si="2"/>
        <v>115656</v>
      </c>
      <c r="M5">
        <f t="shared" si="3"/>
        <v>36886</v>
      </c>
      <c r="N5">
        <f t="shared" si="4"/>
        <v>62569.2</v>
      </c>
      <c r="O5">
        <f t="shared" si="5"/>
        <v>78770</v>
      </c>
      <c r="Q5">
        <v>13967</v>
      </c>
      <c r="R5">
        <v>1676</v>
      </c>
      <c r="T5">
        <v>-1932</v>
      </c>
      <c r="U5">
        <v>-101</v>
      </c>
      <c r="W5">
        <v>4699.6000000000004</v>
      </c>
      <c r="X5">
        <v>745</v>
      </c>
      <c r="AF5">
        <v>62569.2</v>
      </c>
      <c r="AG5">
        <v>1.9138330040978628</v>
      </c>
      <c r="AK5">
        <v>62569.2</v>
      </c>
      <c r="AL5">
        <v>1.9138330040978628</v>
      </c>
    </row>
    <row r="6" spans="1:38" x14ac:dyDescent="0.25">
      <c r="B6">
        <v>37910</v>
      </c>
      <c r="C6">
        <v>103774</v>
      </c>
      <c r="D6">
        <v>55479</v>
      </c>
      <c r="E6">
        <v>110159</v>
      </c>
      <c r="F6">
        <v>116727</v>
      </c>
      <c r="H6">
        <v>115913</v>
      </c>
      <c r="J6">
        <f t="shared" si="0"/>
        <v>84809.8</v>
      </c>
      <c r="K6">
        <f t="shared" si="1"/>
        <v>1.366740636105733</v>
      </c>
      <c r="L6">
        <f t="shared" si="2"/>
        <v>116727</v>
      </c>
      <c r="M6">
        <f t="shared" si="3"/>
        <v>37910</v>
      </c>
      <c r="N6">
        <f t="shared" si="4"/>
        <v>84809.8</v>
      </c>
      <c r="O6">
        <f t="shared" si="5"/>
        <v>78817</v>
      </c>
      <c r="Q6">
        <v>9518</v>
      </c>
      <c r="R6">
        <v>96</v>
      </c>
      <c r="T6">
        <v>6262</v>
      </c>
      <c r="U6">
        <v>-105.80000000000291</v>
      </c>
      <c r="W6">
        <v>7511.6</v>
      </c>
      <c r="X6">
        <v>170.6</v>
      </c>
      <c r="AB6">
        <v>84809.8</v>
      </c>
      <c r="AC6">
        <v>1.366740636105733</v>
      </c>
      <c r="AK6">
        <v>84809.8</v>
      </c>
      <c r="AL6">
        <v>1.366740636105733</v>
      </c>
    </row>
    <row r="7" spans="1:38" x14ac:dyDescent="0.25">
      <c r="B7">
        <v>58242</v>
      </c>
      <c r="C7">
        <v>6948</v>
      </c>
      <c r="D7">
        <v>29349</v>
      </c>
      <c r="E7">
        <v>27618</v>
      </c>
      <c r="F7">
        <v>12848</v>
      </c>
      <c r="H7">
        <v>27313</v>
      </c>
      <c r="J7">
        <f t="shared" si="0"/>
        <v>27001</v>
      </c>
      <c r="K7">
        <f t="shared" si="1"/>
        <v>1.0115551275878671</v>
      </c>
      <c r="L7">
        <f t="shared" si="2"/>
        <v>58242</v>
      </c>
      <c r="M7">
        <f t="shared" si="3"/>
        <v>6948</v>
      </c>
      <c r="N7">
        <f t="shared" si="4"/>
        <v>27001</v>
      </c>
      <c r="O7">
        <f t="shared" si="5"/>
        <v>51294</v>
      </c>
      <c r="Q7">
        <v>-2822</v>
      </c>
      <c r="R7">
        <v>-394</v>
      </c>
      <c r="T7">
        <v>-2961.7999999999993</v>
      </c>
      <c r="U7">
        <v>-183</v>
      </c>
      <c r="W7">
        <v>8232.2000000000007</v>
      </c>
      <c r="X7">
        <v>183</v>
      </c>
      <c r="Z7">
        <v>27001</v>
      </c>
      <c r="AA7">
        <v>1.0115551275878671</v>
      </c>
      <c r="AI7">
        <v>27001</v>
      </c>
      <c r="AJ7">
        <v>1.0115551275878671</v>
      </c>
    </row>
    <row r="8" spans="1:38" x14ac:dyDescent="0.25">
      <c r="B8">
        <v>28546</v>
      </c>
      <c r="C8">
        <v>11443</v>
      </c>
      <c r="D8">
        <v>90785</v>
      </c>
      <c r="E8">
        <v>8565</v>
      </c>
      <c r="F8">
        <v>118830</v>
      </c>
      <c r="H8">
        <v>114243</v>
      </c>
      <c r="J8">
        <f t="shared" si="0"/>
        <v>51633.8</v>
      </c>
      <c r="K8">
        <f t="shared" si="1"/>
        <v>2.2125623138331867</v>
      </c>
      <c r="L8">
        <f t="shared" si="2"/>
        <v>118830</v>
      </c>
      <c r="M8">
        <f t="shared" si="3"/>
        <v>8565</v>
      </c>
      <c r="N8">
        <f t="shared" si="4"/>
        <v>51633.8</v>
      </c>
      <c r="O8">
        <f t="shared" si="5"/>
        <v>110265</v>
      </c>
      <c r="Q8">
        <v>11415</v>
      </c>
      <c r="R8">
        <v>-256</v>
      </c>
      <c r="T8">
        <v>-1625.1999999999971</v>
      </c>
      <c r="U8">
        <v>599</v>
      </c>
      <c r="W8">
        <v>7584.8</v>
      </c>
      <c r="X8">
        <v>1014.6</v>
      </c>
      <c r="AD8">
        <v>51633.8</v>
      </c>
      <c r="AE8">
        <v>2.2125623138331867</v>
      </c>
      <c r="AK8">
        <v>51633.8</v>
      </c>
      <c r="AL8">
        <v>2.2125623138331867</v>
      </c>
    </row>
    <row r="9" spans="1:38" x14ac:dyDescent="0.25">
      <c r="B9">
        <v>2266</v>
      </c>
      <c r="C9">
        <v>50499</v>
      </c>
      <c r="D9">
        <v>108891</v>
      </c>
      <c r="E9">
        <v>95903</v>
      </c>
      <c r="F9">
        <v>17461</v>
      </c>
      <c r="H9">
        <v>63188</v>
      </c>
      <c r="J9">
        <f t="shared" si="0"/>
        <v>55004</v>
      </c>
      <c r="K9">
        <f t="shared" si="1"/>
        <v>1.1487891789688023</v>
      </c>
      <c r="L9">
        <f t="shared" si="2"/>
        <v>108891</v>
      </c>
      <c r="M9">
        <f t="shared" si="3"/>
        <v>2266</v>
      </c>
      <c r="N9">
        <f t="shared" si="4"/>
        <v>55004</v>
      </c>
      <c r="O9">
        <f t="shared" si="5"/>
        <v>106625</v>
      </c>
      <c r="Q9">
        <v>-1018</v>
      </c>
      <c r="R9">
        <v>9</v>
      </c>
      <c r="T9">
        <v>-198.40000000000146</v>
      </c>
      <c r="U9">
        <v>-6.8000000000029104</v>
      </c>
      <c r="W9">
        <v>4358.3999999999996</v>
      </c>
      <c r="X9">
        <v>511.2</v>
      </c>
      <c r="Z9">
        <v>55004</v>
      </c>
      <c r="AA9">
        <v>1.1487891789688023</v>
      </c>
      <c r="AI9">
        <v>55004</v>
      </c>
      <c r="AJ9">
        <v>1.1487891789688023</v>
      </c>
    </row>
    <row r="10" spans="1:38" x14ac:dyDescent="0.25">
      <c r="B10">
        <v>52809</v>
      </c>
      <c r="C10">
        <v>18088</v>
      </c>
      <c r="D10">
        <v>23443</v>
      </c>
      <c r="E10">
        <v>110887</v>
      </c>
      <c r="F10">
        <v>100163</v>
      </c>
      <c r="H10">
        <v>92004</v>
      </c>
      <c r="J10">
        <f t="shared" si="0"/>
        <v>61078</v>
      </c>
      <c r="K10">
        <f t="shared" si="1"/>
        <v>1.5063361603195913</v>
      </c>
      <c r="L10">
        <f t="shared" si="2"/>
        <v>110887</v>
      </c>
      <c r="M10">
        <f t="shared" si="3"/>
        <v>18088</v>
      </c>
      <c r="N10">
        <f t="shared" si="4"/>
        <v>61078</v>
      </c>
      <c r="O10">
        <f t="shared" si="5"/>
        <v>92799</v>
      </c>
      <c r="Q10">
        <v>615</v>
      </c>
      <c r="R10">
        <v>712</v>
      </c>
      <c r="T10">
        <v>3415.5999999999985</v>
      </c>
      <c r="U10">
        <v>-548.40000000000146</v>
      </c>
      <c r="W10">
        <v>9201.6</v>
      </c>
      <c r="X10">
        <v>1133.5999999999999</v>
      </c>
      <c r="AD10">
        <v>61078</v>
      </c>
      <c r="AE10">
        <v>1.5063361603195913</v>
      </c>
      <c r="AK10">
        <v>61078</v>
      </c>
      <c r="AL10">
        <v>1.5063361603195913</v>
      </c>
    </row>
    <row r="11" spans="1:38" x14ac:dyDescent="0.25">
      <c r="B11">
        <v>46752</v>
      </c>
      <c r="C11">
        <v>41440</v>
      </c>
      <c r="D11">
        <v>4360</v>
      </c>
      <c r="E11">
        <v>15076</v>
      </c>
      <c r="F11">
        <v>57884</v>
      </c>
      <c r="H11">
        <v>86085</v>
      </c>
      <c r="J11">
        <f t="shared" si="0"/>
        <v>33102.400000000001</v>
      </c>
      <c r="K11">
        <f t="shared" si="1"/>
        <v>2.6005667262796655</v>
      </c>
      <c r="L11">
        <f t="shared" si="2"/>
        <v>57884</v>
      </c>
      <c r="M11">
        <f t="shared" si="3"/>
        <v>4360</v>
      </c>
      <c r="N11">
        <f t="shared" si="4"/>
        <v>33102.400000000001</v>
      </c>
      <c r="O11">
        <f t="shared" si="5"/>
        <v>53524</v>
      </c>
      <c r="Q11">
        <v>-4320</v>
      </c>
      <c r="R11">
        <v>2020</v>
      </c>
      <c r="T11">
        <v>-206</v>
      </c>
      <c r="U11">
        <v>687.40000000000146</v>
      </c>
      <c r="W11">
        <v>6290.4</v>
      </c>
      <c r="X11">
        <v>700.6</v>
      </c>
      <c r="AD11">
        <v>33102.400000000001</v>
      </c>
      <c r="AE11">
        <v>2.6005667262796655</v>
      </c>
      <c r="AK11">
        <v>33102.400000000001</v>
      </c>
      <c r="AL11">
        <v>2.6005667262796655</v>
      </c>
    </row>
    <row r="12" spans="1:38" x14ac:dyDescent="0.25">
      <c r="B12">
        <v>60577</v>
      </c>
      <c r="C12">
        <v>61850</v>
      </c>
      <c r="D12">
        <v>80418</v>
      </c>
      <c r="E12">
        <v>77582</v>
      </c>
      <c r="F12">
        <v>53200</v>
      </c>
      <c r="H12">
        <v>84799</v>
      </c>
      <c r="J12">
        <f t="shared" si="0"/>
        <v>66725.399999999994</v>
      </c>
      <c r="K12">
        <f t="shared" si="1"/>
        <v>1.2708653676111348</v>
      </c>
      <c r="L12">
        <f t="shared" si="2"/>
        <v>80418</v>
      </c>
      <c r="M12">
        <f t="shared" si="3"/>
        <v>53200</v>
      </c>
      <c r="N12">
        <f t="shared" si="4"/>
        <v>66725.399999999994</v>
      </c>
      <c r="O12">
        <f t="shared" si="5"/>
        <v>27218</v>
      </c>
      <c r="Q12">
        <v>13951</v>
      </c>
      <c r="R12">
        <v>192</v>
      </c>
      <c r="T12">
        <v>-850.80000000000291</v>
      </c>
      <c r="U12">
        <v>-692.80000000000291</v>
      </c>
      <c r="W12">
        <v>10300.799999999999</v>
      </c>
      <c r="X12">
        <v>708.8</v>
      </c>
      <c r="AB12">
        <v>66725.399999999994</v>
      </c>
      <c r="AC12">
        <v>1.2708653676111348</v>
      </c>
      <c r="AK12">
        <v>66725.399999999994</v>
      </c>
      <c r="AL12">
        <v>1.2708653676111348</v>
      </c>
    </row>
    <row r="13" spans="1:38" x14ac:dyDescent="0.25">
      <c r="B13">
        <v>24317</v>
      </c>
      <c r="C13">
        <v>72791</v>
      </c>
      <c r="D13">
        <v>23247</v>
      </c>
      <c r="E13">
        <v>119935</v>
      </c>
      <c r="F13">
        <v>53456</v>
      </c>
      <c r="H13">
        <v>98547</v>
      </c>
      <c r="J13">
        <f t="shared" si="0"/>
        <v>58749.2</v>
      </c>
      <c r="K13">
        <f t="shared" si="1"/>
        <v>1.6774185861254283</v>
      </c>
      <c r="L13">
        <f t="shared" si="2"/>
        <v>119935</v>
      </c>
      <c r="M13">
        <f t="shared" si="3"/>
        <v>23247</v>
      </c>
      <c r="N13">
        <f t="shared" si="4"/>
        <v>58749.2</v>
      </c>
      <c r="O13">
        <f t="shared" si="5"/>
        <v>96688</v>
      </c>
      <c r="Q13">
        <v>1377</v>
      </c>
      <c r="R13">
        <v>528</v>
      </c>
      <c r="T13">
        <v>7286</v>
      </c>
      <c r="U13">
        <v>276.39999999999418</v>
      </c>
      <c r="W13">
        <v>9765.5999999999985</v>
      </c>
      <c r="X13">
        <v>344.00000000000006</v>
      </c>
      <c r="AD13">
        <v>58749.2</v>
      </c>
      <c r="AE13">
        <v>1.6774185861254283</v>
      </c>
      <c r="AK13">
        <v>58749.2</v>
      </c>
      <c r="AL13">
        <v>1.6774185861254283</v>
      </c>
    </row>
    <row r="14" spans="1:38" x14ac:dyDescent="0.25">
      <c r="B14">
        <v>24043</v>
      </c>
      <c r="C14">
        <v>42365</v>
      </c>
      <c r="D14">
        <v>18437</v>
      </c>
      <c r="E14">
        <v>84976</v>
      </c>
      <c r="F14">
        <v>47553</v>
      </c>
      <c r="H14">
        <v>67285</v>
      </c>
      <c r="J14">
        <f t="shared" si="0"/>
        <v>43474.8</v>
      </c>
      <c r="K14">
        <f t="shared" si="1"/>
        <v>1.5476781951843366</v>
      </c>
      <c r="L14">
        <f t="shared" si="2"/>
        <v>84976</v>
      </c>
      <c r="M14">
        <f t="shared" si="3"/>
        <v>18437</v>
      </c>
      <c r="N14">
        <f t="shared" si="4"/>
        <v>43474.8</v>
      </c>
      <c r="O14">
        <f t="shared" si="5"/>
        <v>66539</v>
      </c>
      <c r="Q14">
        <v>23743</v>
      </c>
      <c r="R14">
        <v>891</v>
      </c>
      <c r="T14">
        <v>1974.6000000000058</v>
      </c>
      <c r="U14">
        <v>186.40000000000146</v>
      </c>
      <c r="W14">
        <v>12171</v>
      </c>
      <c r="X14">
        <v>948</v>
      </c>
      <c r="Z14">
        <v>43474.8</v>
      </c>
      <c r="AA14">
        <v>1.5476781951843366</v>
      </c>
      <c r="AK14">
        <v>43474.8</v>
      </c>
      <c r="AL14">
        <v>1.5476781951843366</v>
      </c>
    </row>
    <row r="15" spans="1:38" x14ac:dyDescent="0.25">
      <c r="B15">
        <v>56716</v>
      </c>
      <c r="C15">
        <v>37535</v>
      </c>
      <c r="D15">
        <v>11258</v>
      </c>
      <c r="E15">
        <v>75998</v>
      </c>
      <c r="F15">
        <v>32256</v>
      </c>
      <c r="H15">
        <v>93793</v>
      </c>
      <c r="J15">
        <f t="shared" si="0"/>
        <v>42752.6</v>
      </c>
      <c r="K15">
        <f t="shared" si="1"/>
        <v>2.1938548766624719</v>
      </c>
      <c r="L15">
        <f t="shared" si="2"/>
        <v>75998</v>
      </c>
      <c r="M15">
        <f t="shared" si="3"/>
        <v>11258</v>
      </c>
      <c r="N15">
        <f t="shared" si="4"/>
        <v>42752.6</v>
      </c>
      <c r="O15">
        <f t="shared" si="5"/>
        <v>64740</v>
      </c>
      <c r="Q15">
        <v>9169</v>
      </c>
      <c r="R15">
        <v>-1</v>
      </c>
      <c r="T15">
        <v>-2388.4000000000015</v>
      </c>
      <c r="U15">
        <v>-385.20000000000437</v>
      </c>
      <c r="W15">
        <v>7930.4</v>
      </c>
      <c r="X15">
        <v>488.39999999999992</v>
      </c>
      <c r="AD15">
        <v>42752.6</v>
      </c>
      <c r="AE15">
        <v>2.1938548766624719</v>
      </c>
      <c r="AK15">
        <v>42752.6</v>
      </c>
      <c r="AL15">
        <v>2.1938548766624719</v>
      </c>
    </row>
    <row r="16" spans="1:38" x14ac:dyDescent="0.25">
      <c r="B16">
        <v>113077</v>
      </c>
      <c r="C16">
        <v>64557</v>
      </c>
      <c r="D16">
        <v>90503</v>
      </c>
      <c r="E16">
        <v>26601</v>
      </c>
      <c r="F16">
        <v>29256</v>
      </c>
      <c r="H16">
        <v>113361</v>
      </c>
      <c r="J16">
        <f t="shared" si="0"/>
        <v>64798.8</v>
      </c>
      <c r="K16">
        <f t="shared" si="1"/>
        <v>1.7494305450100927</v>
      </c>
      <c r="L16">
        <f t="shared" si="2"/>
        <v>113077</v>
      </c>
      <c r="M16">
        <f t="shared" si="3"/>
        <v>26601</v>
      </c>
      <c r="N16">
        <f t="shared" si="4"/>
        <v>64798.8</v>
      </c>
      <c r="O16">
        <f t="shared" si="5"/>
        <v>86476</v>
      </c>
      <c r="Q16">
        <v>-2628</v>
      </c>
      <c r="R16">
        <v>-1027</v>
      </c>
      <c r="T16">
        <v>1945.8000000000029</v>
      </c>
      <c r="U16">
        <v>-0.39999999999417923</v>
      </c>
      <c r="W16">
        <v>5593.8</v>
      </c>
      <c r="X16">
        <v>1193.5999999999999</v>
      </c>
      <c r="AF16">
        <v>64798.8</v>
      </c>
      <c r="AG16">
        <v>1.7494305450100927</v>
      </c>
      <c r="AK16">
        <v>64798.8</v>
      </c>
      <c r="AL16">
        <v>1.7494305450100927</v>
      </c>
    </row>
    <row r="17" spans="2:38" x14ac:dyDescent="0.25">
      <c r="B17">
        <v>87719</v>
      </c>
      <c r="C17">
        <v>56234</v>
      </c>
      <c r="D17">
        <v>27123</v>
      </c>
      <c r="E17">
        <v>86945</v>
      </c>
      <c r="F17">
        <v>4337</v>
      </c>
      <c r="H17">
        <v>83422</v>
      </c>
      <c r="J17">
        <f t="shared" si="0"/>
        <v>52471.6</v>
      </c>
      <c r="K17">
        <f t="shared" si="1"/>
        <v>1.5898505096090076</v>
      </c>
      <c r="L17">
        <f t="shared" si="2"/>
        <v>87719</v>
      </c>
      <c r="M17">
        <f t="shared" si="3"/>
        <v>4337</v>
      </c>
      <c r="N17">
        <f t="shared" si="4"/>
        <v>52471.6</v>
      </c>
      <c r="O17">
        <f t="shared" si="5"/>
        <v>83382</v>
      </c>
      <c r="Q17">
        <v>-3416</v>
      </c>
      <c r="R17">
        <v>194</v>
      </c>
      <c r="T17">
        <v>2705.7999999999956</v>
      </c>
      <c r="U17">
        <v>-387.80000000000291</v>
      </c>
      <c r="W17">
        <v>2705.7999999999997</v>
      </c>
      <c r="X17">
        <v>763</v>
      </c>
      <c r="AD17">
        <v>52471.6</v>
      </c>
      <c r="AE17">
        <v>1.5898505096090076</v>
      </c>
      <c r="AK17">
        <v>52471.6</v>
      </c>
      <c r="AL17">
        <v>1.5898505096090076</v>
      </c>
    </row>
    <row r="18" spans="2:38" x14ac:dyDescent="0.25">
      <c r="B18">
        <v>117118</v>
      </c>
      <c r="C18">
        <v>9460</v>
      </c>
      <c r="D18">
        <v>108736</v>
      </c>
      <c r="E18">
        <v>115775</v>
      </c>
      <c r="F18">
        <v>112824</v>
      </c>
      <c r="H18">
        <v>121983</v>
      </c>
      <c r="J18">
        <f t="shared" si="0"/>
        <v>92782.6</v>
      </c>
      <c r="K18">
        <f t="shared" si="1"/>
        <v>1.3147184924759598</v>
      </c>
      <c r="L18">
        <f t="shared" si="2"/>
        <v>117118</v>
      </c>
      <c r="M18">
        <f t="shared" si="3"/>
        <v>9460</v>
      </c>
      <c r="N18">
        <f t="shared" si="4"/>
        <v>92782.6</v>
      </c>
      <c r="O18">
        <f t="shared" si="5"/>
        <v>107658</v>
      </c>
      <c r="Q18">
        <v>582</v>
      </c>
      <c r="R18">
        <v>-1346</v>
      </c>
      <c r="T18">
        <v>2722</v>
      </c>
      <c r="U18">
        <v>-134.19999999999709</v>
      </c>
      <c r="W18">
        <v>4086.3999999999996</v>
      </c>
      <c r="X18">
        <v>454.20000000000005</v>
      </c>
      <c r="AB18">
        <v>92782.6</v>
      </c>
      <c r="AC18">
        <v>1.3147184924759598</v>
      </c>
      <c r="AK18">
        <v>92782.6</v>
      </c>
      <c r="AL18">
        <v>1.3147184924759598</v>
      </c>
    </row>
    <row r="19" spans="2:38" x14ac:dyDescent="0.25">
      <c r="B19">
        <v>108731</v>
      </c>
      <c r="C19">
        <v>104746</v>
      </c>
      <c r="D19">
        <v>85855</v>
      </c>
      <c r="E19">
        <v>34289</v>
      </c>
      <c r="F19">
        <v>47543</v>
      </c>
      <c r="H19">
        <v>133899</v>
      </c>
      <c r="J19">
        <f t="shared" si="0"/>
        <v>76232.800000000003</v>
      </c>
      <c r="K19">
        <f t="shared" si="1"/>
        <v>1.7564486677650564</v>
      </c>
      <c r="L19">
        <f t="shared" si="2"/>
        <v>108731</v>
      </c>
      <c r="M19">
        <f t="shared" si="3"/>
        <v>34289</v>
      </c>
      <c r="N19">
        <f t="shared" si="4"/>
        <v>76232.800000000003</v>
      </c>
      <c r="O19">
        <f t="shared" si="5"/>
        <v>74442</v>
      </c>
      <c r="Q19">
        <v>813</v>
      </c>
      <c r="R19">
        <v>777</v>
      </c>
      <c r="T19">
        <v>-1355.5999999999913</v>
      </c>
      <c r="U19">
        <v>563.19999999999709</v>
      </c>
      <c r="W19">
        <v>5897.2</v>
      </c>
      <c r="X19">
        <v>575.6</v>
      </c>
      <c r="AF19">
        <v>76232.800000000003</v>
      </c>
      <c r="AG19">
        <v>1.7564486677650564</v>
      </c>
      <c r="AK19">
        <v>76232.800000000003</v>
      </c>
      <c r="AL19">
        <v>1.7564486677650564</v>
      </c>
    </row>
    <row r="20" spans="2:38" x14ac:dyDescent="0.25">
      <c r="B20">
        <v>11629</v>
      </c>
      <c r="C20">
        <v>32008</v>
      </c>
      <c r="D20">
        <v>69559</v>
      </c>
      <c r="E20">
        <v>75780</v>
      </c>
      <c r="F20">
        <v>117168</v>
      </c>
      <c r="H20">
        <v>84985</v>
      </c>
      <c r="J20">
        <f t="shared" si="0"/>
        <v>61228.800000000003</v>
      </c>
      <c r="K20">
        <f t="shared" si="1"/>
        <v>1.3879906187937703</v>
      </c>
      <c r="L20">
        <f t="shared" si="2"/>
        <v>117168</v>
      </c>
      <c r="M20">
        <f t="shared" si="3"/>
        <v>11629</v>
      </c>
      <c r="N20">
        <f t="shared" si="4"/>
        <v>61228.800000000003</v>
      </c>
      <c r="O20">
        <f t="shared" si="5"/>
        <v>105539</v>
      </c>
      <c r="Q20">
        <v>-3575</v>
      </c>
      <c r="R20">
        <v>1187</v>
      </c>
      <c r="T20">
        <v>-1894.7999999999956</v>
      </c>
      <c r="U20">
        <v>362.20000000000437</v>
      </c>
      <c r="W20">
        <v>6851.6</v>
      </c>
      <c r="X20">
        <v>377.40000000000003</v>
      </c>
      <c r="AB20">
        <v>61228.800000000003</v>
      </c>
      <c r="AC20">
        <v>1.3879906187937703</v>
      </c>
      <c r="AK20">
        <v>61228.800000000003</v>
      </c>
      <c r="AL20">
        <v>1.3879906187937703</v>
      </c>
    </row>
    <row r="21" spans="2:38" x14ac:dyDescent="0.25">
      <c r="B21">
        <v>109481</v>
      </c>
      <c r="C21">
        <v>38781</v>
      </c>
      <c r="D21">
        <v>3649</v>
      </c>
      <c r="E21">
        <v>41955</v>
      </c>
      <c r="F21">
        <v>26200</v>
      </c>
      <c r="H21">
        <v>90786</v>
      </c>
      <c r="J21">
        <f t="shared" si="0"/>
        <v>44013.2</v>
      </c>
      <c r="K21">
        <f t="shared" si="1"/>
        <v>2.06269937200658</v>
      </c>
      <c r="L21">
        <f t="shared" si="2"/>
        <v>109481</v>
      </c>
      <c r="M21">
        <f t="shared" si="3"/>
        <v>3649</v>
      </c>
      <c r="N21">
        <f t="shared" si="4"/>
        <v>44013.2</v>
      </c>
      <c r="O21">
        <f t="shared" si="5"/>
        <v>105832</v>
      </c>
      <c r="Q21">
        <v>-13272</v>
      </c>
      <c r="R21">
        <v>-1371</v>
      </c>
      <c r="T21">
        <v>-8212.6000000000058</v>
      </c>
      <c r="U21">
        <v>384.19999999999709</v>
      </c>
      <c r="W21">
        <v>9426.2000000000007</v>
      </c>
      <c r="X21">
        <v>619.79999999999995</v>
      </c>
      <c r="AD21">
        <v>44013.2</v>
      </c>
      <c r="AE21">
        <v>2.06269937200658</v>
      </c>
      <c r="AK21">
        <v>44013.2</v>
      </c>
      <c r="AL21">
        <v>2.06269937200658</v>
      </c>
    </row>
    <row r="22" spans="2:38" x14ac:dyDescent="0.25">
      <c r="B22">
        <v>14145</v>
      </c>
      <c r="C22">
        <v>51662</v>
      </c>
      <c r="D22">
        <v>5431</v>
      </c>
      <c r="E22">
        <v>115842</v>
      </c>
      <c r="F22">
        <v>114476</v>
      </c>
      <c r="H22">
        <v>71582</v>
      </c>
      <c r="J22">
        <f t="shared" si="0"/>
        <v>60311.199999999997</v>
      </c>
      <c r="K22">
        <f t="shared" si="1"/>
        <v>1.1868773959065646</v>
      </c>
      <c r="L22">
        <f t="shared" si="2"/>
        <v>115842</v>
      </c>
      <c r="M22">
        <f t="shared" si="3"/>
        <v>5431</v>
      </c>
      <c r="N22">
        <f t="shared" si="4"/>
        <v>60311.199999999997</v>
      </c>
      <c r="O22">
        <f t="shared" si="5"/>
        <v>110411</v>
      </c>
      <c r="Q22">
        <v>-127</v>
      </c>
      <c r="R22">
        <v>-4</v>
      </c>
      <c r="T22">
        <v>4395.3999999999942</v>
      </c>
      <c r="U22">
        <v>-9.2000000000043656</v>
      </c>
      <c r="W22">
        <v>5290.6</v>
      </c>
      <c r="X22">
        <v>112</v>
      </c>
      <c r="Z22">
        <v>60311.199999999997</v>
      </c>
      <c r="AA22">
        <v>1.1868773959065646</v>
      </c>
      <c r="AI22">
        <v>60311.199999999997</v>
      </c>
      <c r="AJ22">
        <v>1.1868773959065646</v>
      </c>
    </row>
    <row r="23" spans="2:38" x14ac:dyDescent="0.25">
      <c r="B23">
        <v>78709</v>
      </c>
      <c r="C23">
        <v>36761</v>
      </c>
      <c r="D23">
        <v>23491</v>
      </c>
      <c r="E23">
        <v>68866</v>
      </c>
      <c r="F23">
        <v>37824</v>
      </c>
      <c r="H23">
        <v>51022</v>
      </c>
      <c r="J23">
        <f t="shared" si="0"/>
        <v>49130.2</v>
      </c>
      <c r="K23">
        <f t="shared" si="1"/>
        <v>1.0385058477270599</v>
      </c>
      <c r="L23">
        <f t="shared" si="2"/>
        <v>78709</v>
      </c>
      <c r="M23">
        <f t="shared" si="3"/>
        <v>23491</v>
      </c>
      <c r="N23">
        <f t="shared" si="4"/>
        <v>49130.2</v>
      </c>
      <c r="O23">
        <f t="shared" si="5"/>
        <v>55218</v>
      </c>
      <c r="Q23">
        <v>-8879</v>
      </c>
      <c r="R23">
        <v>-817</v>
      </c>
      <c r="T23">
        <v>-414.20000000000437</v>
      </c>
      <c r="U23">
        <v>-382.40000000000146</v>
      </c>
      <c r="W23">
        <v>9953.7999999999993</v>
      </c>
      <c r="X23">
        <v>584</v>
      </c>
      <c r="Z23">
        <v>49130.2</v>
      </c>
      <c r="AA23">
        <v>1.0385058477270599</v>
      </c>
      <c r="AI23">
        <v>49130.2</v>
      </c>
      <c r="AJ23">
        <v>1.0385058477270599</v>
      </c>
    </row>
    <row r="24" spans="2:38" x14ac:dyDescent="0.25">
      <c r="B24">
        <v>36664</v>
      </c>
      <c r="C24">
        <v>61573</v>
      </c>
      <c r="D24">
        <v>101572</v>
      </c>
      <c r="E24">
        <v>117951</v>
      </c>
      <c r="F24">
        <v>24408</v>
      </c>
      <c r="H24">
        <v>79545</v>
      </c>
      <c r="J24">
        <f t="shared" si="0"/>
        <v>68433.600000000006</v>
      </c>
      <c r="K24">
        <f t="shared" si="1"/>
        <v>1.1623676088938766</v>
      </c>
      <c r="L24">
        <f t="shared" si="2"/>
        <v>117951</v>
      </c>
      <c r="M24">
        <f t="shared" si="3"/>
        <v>24408</v>
      </c>
      <c r="N24">
        <f t="shared" si="4"/>
        <v>68433.600000000006</v>
      </c>
      <c r="O24">
        <f t="shared" si="5"/>
        <v>93543</v>
      </c>
      <c r="Q24">
        <v>702</v>
      </c>
      <c r="R24">
        <v>-1091</v>
      </c>
      <c r="T24">
        <v>3145.2000000000044</v>
      </c>
      <c r="U24">
        <v>295.60000000000582</v>
      </c>
      <c r="W24">
        <v>5033.2</v>
      </c>
      <c r="X24">
        <v>297.20000000000005</v>
      </c>
      <c r="AB24">
        <v>68433.600000000006</v>
      </c>
      <c r="AC24">
        <v>1.1623676088938766</v>
      </c>
      <c r="AI24">
        <v>68433.600000000006</v>
      </c>
      <c r="AJ24">
        <v>1.1623676088938766</v>
      </c>
    </row>
    <row r="25" spans="2:38" x14ac:dyDescent="0.25">
      <c r="B25">
        <v>39466</v>
      </c>
      <c r="C25">
        <v>80965</v>
      </c>
      <c r="D25">
        <v>84434</v>
      </c>
      <c r="E25">
        <v>49069</v>
      </c>
      <c r="F25">
        <v>3613</v>
      </c>
      <c r="H25">
        <v>62671</v>
      </c>
      <c r="J25">
        <f t="shared" si="0"/>
        <v>51509.4</v>
      </c>
      <c r="K25">
        <f t="shared" si="1"/>
        <v>1.2166905458032902</v>
      </c>
      <c r="L25">
        <f t="shared" si="2"/>
        <v>84434</v>
      </c>
      <c r="M25">
        <f t="shared" si="3"/>
        <v>3613</v>
      </c>
      <c r="N25">
        <f t="shared" si="4"/>
        <v>51509.4</v>
      </c>
      <c r="O25">
        <f t="shared" si="5"/>
        <v>80821</v>
      </c>
      <c r="Q25">
        <v>-4487</v>
      </c>
      <c r="R25">
        <v>25</v>
      </c>
      <c r="T25">
        <v>-3</v>
      </c>
      <c r="U25">
        <v>-466.79999999999563</v>
      </c>
      <c r="W25">
        <v>6335.4</v>
      </c>
      <c r="X25">
        <v>584.00000000000011</v>
      </c>
      <c r="Z25">
        <v>51509.4</v>
      </c>
      <c r="AA25">
        <v>1.2166905458032902</v>
      </c>
      <c r="AI25">
        <v>51509.4</v>
      </c>
      <c r="AJ25">
        <v>1.2166905458032902</v>
      </c>
    </row>
    <row r="26" spans="2:38" x14ac:dyDescent="0.25">
      <c r="B26">
        <v>27957</v>
      </c>
      <c r="C26">
        <v>89724</v>
      </c>
      <c r="D26">
        <v>17257</v>
      </c>
      <c r="E26">
        <v>120698</v>
      </c>
      <c r="F26">
        <v>115070</v>
      </c>
      <c r="H26">
        <v>135810</v>
      </c>
      <c r="J26">
        <f t="shared" si="0"/>
        <v>74141.2</v>
      </c>
      <c r="K26">
        <f t="shared" si="1"/>
        <v>1.8317750454538098</v>
      </c>
      <c r="L26">
        <f t="shared" si="2"/>
        <v>120698</v>
      </c>
      <c r="M26">
        <f t="shared" si="3"/>
        <v>17257</v>
      </c>
      <c r="N26">
        <f t="shared" si="4"/>
        <v>74141.2</v>
      </c>
      <c r="O26">
        <f t="shared" si="5"/>
        <v>103441</v>
      </c>
      <c r="Q26">
        <v>-3672</v>
      </c>
      <c r="R26">
        <v>184</v>
      </c>
      <c r="T26">
        <v>-9056</v>
      </c>
      <c r="U26">
        <v>-178.60000000000582</v>
      </c>
      <c r="W26">
        <v>10004.800000000001</v>
      </c>
      <c r="X26">
        <v>724.59999999999991</v>
      </c>
      <c r="AF26">
        <v>74141.2</v>
      </c>
      <c r="AG26">
        <v>1.8317750454538098</v>
      </c>
      <c r="AK26">
        <v>74141.2</v>
      </c>
      <c r="AL26">
        <v>1.8317750454538098</v>
      </c>
    </row>
    <row r="27" spans="2:38" x14ac:dyDescent="0.25">
      <c r="B27">
        <v>55892</v>
      </c>
      <c r="C27">
        <v>23204</v>
      </c>
      <c r="D27">
        <v>29617</v>
      </c>
      <c r="E27">
        <v>64286</v>
      </c>
      <c r="F27">
        <v>17590</v>
      </c>
      <c r="H27">
        <v>98729</v>
      </c>
      <c r="J27">
        <f t="shared" si="0"/>
        <v>38117.800000000003</v>
      </c>
      <c r="K27">
        <f t="shared" si="1"/>
        <v>2.5901022619353684</v>
      </c>
      <c r="L27">
        <f t="shared" si="2"/>
        <v>64286</v>
      </c>
      <c r="M27">
        <f t="shared" si="3"/>
        <v>17590</v>
      </c>
      <c r="N27">
        <f t="shared" si="4"/>
        <v>38117.800000000003</v>
      </c>
      <c r="O27">
        <f t="shared" si="5"/>
        <v>46696</v>
      </c>
      <c r="Q27">
        <v>9308</v>
      </c>
      <c r="R27">
        <v>95</v>
      </c>
      <c r="T27">
        <v>-2644.3999999999942</v>
      </c>
      <c r="U27">
        <v>-73.19999999999709</v>
      </c>
      <c r="W27">
        <v>11188.000000000002</v>
      </c>
      <c r="X27">
        <v>1334.4</v>
      </c>
      <c r="AD27">
        <v>38117.800000000003</v>
      </c>
      <c r="AE27">
        <v>2.5901022619353684</v>
      </c>
      <c r="AK27">
        <v>38117.800000000003</v>
      </c>
      <c r="AL27">
        <v>2.5901022619353684</v>
      </c>
    </row>
    <row r="28" spans="2:38" x14ac:dyDescent="0.25">
      <c r="B28">
        <v>25018</v>
      </c>
      <c r="C28">
        <v>73753</v>
      </c>
      <c r="D28">
        <v>106652</v>
      </c>
      <c r="E28">
        <v>43224</v>
      </c>
      <c r="F28">
        <v>49730</v>
      </c>
      <c r="H28">
        <v>60430</v>
      </c>
      <c r="J28">
        <f t="shared" si="0"/>
        <v>59675.4</v>
      </c>
      <c r="K28">
        <f t="shared" si="1"/>
        <v>1.0126450765306978</v>
      </c>
      <c r="L28">
        <f t="shared" si="2"/>
        <v>106652</v>
      </c>
      <c r="M28">
        <f t="shared" si="3"/>
        <v>25018</v>
      </c>
      <c r="N28">
        <f t="shared" si="4"/>
        <v>59675.4</v>
      </c>
      <c r="O28">
        <f t="shared" si="5"/>
        <v>81634</v>
      </c>
      <c r="Q28">
        <v>37</v>
      </c>
      <c r="R28">
        <v>-1283</v>
      </c>
      <c r="T28">
        <v>3808.8000000000029</v>
      </c>
      <c r="U28">
        <v>-343</v>
      </c>
      <c r="W28">
        <v>6544.4</v>
      </c>
      <c r="X28">
        <v>444.59999999999991</v>
      </c>
      <c r="Z28">
        <v>59675.4</v>
      </c>
      <c r="AA28">
        <v>1.0126450765306978</v>
      </c>
      <c r="AI28">
        <v>59675.4</v>
      </c>
      <c r="AJ28">
        <v>1.0126450765306978</v>
      </c>
    </row>
    <row r="29" spans="2:38" x14ac:dyDescent="0.25">
      <c r="B29">
        <v>57763</v>
      </c>
      <c r="C29">
        <v>48236</v>
      </c>
      <c r="D29">
        <v>50174</v>
      </c>
      <c r="E29">
        <v>117928</v>
      </c>
      <c r="F29">
        <v>57009</v>
      </c>
      <c r="H29">
        <v>79988</v>
      </c>
      <c r="J29">
        <f t="shared" si="0"/>
        <v>66222</v>
      </c>
      <c r="K29">
        <f t="shared" si="1"/>
        <v>1.2078765364984447</v>
      </c>
      <c r="L29">
        <f t="shared" si="2"/>
        <v>117928</v>
      </c>
      <c r="M29">
        <f t="shared" si="3"/>
        <v>48236</v>
      </c>
      <c r="N29">
        <f t="shared" si="4"/>
        <v>66222</v>
      </c>
      <c r="O29">
        <f t="shared" si="5"/>
        <v>69692</v>
      </c>
      <c r="Q29">
        <v>1022</v>
      </c>
      <c r="R29">
        <v>1050</v>
      </c>
      <c r="T29">
        <v>-2338.1999999999971</v>
      </c>
      <c r="U29">
        <v>-151.60000000000582</v>
      </c>
      <c r="W29">
        <v>6922.2</v>
      </c>
      <c r="X29">
        <v>235.20000000000002</v>
      </c>
      <c r="AB29">
        <v>66222</v>
      </c>
      <c r="AC29">
        <v>1.2078765364984447</v>
      </c>
      <c r="AI29">
        <v>66222</v>
      </c>
      <c r="AJ29">
        <v>1.2078765364984447</v>
      </c>
    </row>
    <row r="30" spans="2:38" x14ac:dyDescent="0.25">
      <c r="B30">
        <v>17802</v>
      </c>
      <c r="C30">
        <v>26470</v>
      </c>
      <c r="D30">
        <v>60678</v>
      </c>
      <c r="E30">
        <v>71992</v>
      </c>
      <c r="F30">
        <v>31210</v>
      </c>
      <c r="H30">
        <v>70987</v>
      </c>
      <c r="J30">
        <f t="shared" si="0"/>
        <v>41630.400000000001</v>
      </c>
      <c r="K30">
        <f t="shared" si="1"/>
        <v>1.7051721818670971</v>
      </c>
      <c r="L30">
        <f t="shared" si="2"/>
        <v>71992</v>
      </c>
      <c r="M30">
        <f t="shared" si="3"/>
        <v>17802</v>
      </c>
      <c r="N30">
        <f t="shared" si="4"/>
        <v>41630.400000000001</v>
      </c>
      <c r="O30">
        <f t="shared" si="5"/>
        <v>54190</v>
      </c>
      <c r="Q30">
        <v>3583</v>
      </c>
      <c r="R30">
        <v>2</v>
      </c>
      <c r="T30">
        <v>6944.4000000000015</v>
      </c>
      <c r="U30">
        <v>-243</v>
      </c>
      <c r="W30">
        <v>6944.4</v>
      </c>
      <c r="X30">
        <v>682.19999999999993</v>
      </c>
      <c r="AD30">
        <v>41630.400000000001</v>
      </c>
      <c r="AE30">
        <v>1.7051721818670971</v>
      </c>
      <c r="AK30">
        <v>41630.400000000001</v>
      </c>
      <c r="AL30">
        <v>1.7051721818670971</v>
      </c>
    </row>
    <row r="31" spans="2:38" x14ac:dyDescent="0.25">
      <c r="B31">
        <v>11505</v>
      </c>
      <c r="C31">
        <v>52191</v>
      </c>
      <c r="D31">
        <v>32201</v>
      </c>
      <c r="E31">
        <v>75748</v>
      </c>
      <c r="F31">
        <v>6431</v>
      </c>
      <c r="H31">
        <v>81600</v>
      </c>
      <c r="J31">
        <f t="shared" si="0"/>
        <v>35615.199999999997</v>
      </c>
      <c r="K31">
        <f t="shared" si="1"/>
        <v>2.2911565848289497</v>
      </c>
      <c r="L31">
        <f t="shared" si="2"/>
        <v>75748</v>
      </c>
      <c r="M31">
        <f t="shared" si="3"/>
        <v>6431</v>
      </c>
      <c r="N31">
        <f t="shared" si="4"/>
        <v>35615.199999999997</v>
      </c>
      <c r="O31">
        <f t="shared" si="5"/>
        <v>69317</v>
      </c>
      <c r="Q31">
        <v>3495</v>
      </c>
      <c r="R31">
        <v>935</v>
      </c>
      <c r="T31">
        <v>-8000.6000000000058</v>
      </c>
      <c r="U31">
        <v>-54</v>
      </c>
      <c r="W31">
        <v>8000.6</v>
      </c>
      <c r="X31">
        <v>68.400000000000006</v>
      </c>
      <c r="AD31">
        <v>35615.199999999997</v>
      </c>
      <c r="AE31">
        <v>2.2911565848289497</v>
      </c>
      <c r="AK31">
        <v>35615.199999999997</v>
      </c>
      <c r="AL31">
        <v>2.2911565848289497</v>
      </c>
    </row>
    <row r="32" spans="2:38" x14ac:dyDescent="0.25">
      <c r="B32">
        <v>27196</v>
      </c>
      <c r="C32">
        <v>58247</v>
      </c>
      <c r="D32">
        <v>111971</v>
      </c>
      <c r="E32">
        <v>112200</v>
      </c>
      <c r="F32">
        <v>43328</v>
      </c>
      <c r="H32">
        <v>99605</v>
      </c>
      <c r="J32">
        <f t="shared" si="0"/>
        <v>70588.399999999994</v>
      </c>
      <c r="K32">
        <f t="shared" si="1"/>
        <v>1.4110675408424047</v>
      </c>
      <c r="L32">
        <f t="shared" si="2"/>
        <v>112200</v>
      </c>
      <c r="M32">
        <f t="shared" si="3"/>
        <v>27196</v>
      </c>
      <c r="N32">
        <f t="shared" si="4"/>
        <v>70588.399999999994</v>
      </c>
      <c r="O32">
        <f t="shared" si="5"/>
        <v>85004</v>
      </c>
      <c r="Q32">
        <v>-22903</v>
      </c>
      <c r="R32">
        <v>-1830</v>
      </c>
      <c r="T32">
        <v>-2326</v>
      </c>
      <c r="U32">
        <v>415.19999999999709</v>
      </c>
      <c r="W32">
        <v>5702.8</v>
      </c>
      <c r="X32">
        <v>680.8</v>
      </c>
      <c r="AF32">
        <v>70588.399999999994</v>
      </c>
      <c r="AG32">
        <v>1.4110675408424047</v>
      </c>
      <c r="AK32">
        <v>70588.399999999994</v>
      </c>
      <c r="AL32">
        <v>1.4110675408424047</v>
      </c>
    </row>
    <row r="33" spans="2:38" x14ac:dyDescent="0.25">
      <c r="B33">
        <v>23452</v>
      </c>
      <c r="C33">
        <v>73407</v>
      </c>
      <c r="D33">
        <v>115366</v>
      </c>
      <c r="E33">
        <v>27768</v>
      </c>
      <c r="F33">
        <v>2913</v>
      </c>
      <c r="H33">
        <v>70339</v>
      </c>
      <c r="J33">
        <f t="shared" si="0"/>
        <v>48581.2</v>
      </c>
      <c r="K33">
        <f t="shared" si="1"/>
        <v>1.4478646060616041</v>
      </c>
      <c r="L33">
        <f t="shared" si="2"/>
        <v>115366</v>
      </c>
      <c r="M33">
        <f t="shared" si="3"/>
        <v>2913</v>
      </c>
      <c r="N33">
        <f t="shared" si="4"/>
        <v>48581.2</v>
      </c>
      <c r="O33">
        <f t="shared" si="5"/>
        <v>112453</v>
      </c>
      <c r="Q33">
        <v>-5921</v>
      </c>
      <c r="R33">
        <v>-1011</v>
      </c>
      <c r="T33">
        <v>1595.1999999999971</v>
      </c>
      <c r="U33">
        <v>-215.20000000000437</v>
      </c>
      <c r="W33">
        <v>8798</v>
      </c>
      <c r="X33">
        <v>491.19999999999993</v>
      </c>
      <c r="AD33">
        <v>48581.2</v>
      </c>
      <c r="AE33">
        <v>1.4478646060616041</v>
      </c>
      <c r="AK33">
        <v>48581.2</v>
      </c>
      <c r="AL33">
        <v>1.4478646060616041</v>
      </c>
    </row>
    <row r="34" spans="2:38" x14ac:dyDescent="0.25">
      <c r="B34">
        <v>62794</v>
      </c>
      <c r="C34">
        <v>5759</v>
      </c>
      <c r="D34">
        <v>50068</v>
      </c>
      <c r="E34">
        <v>95259</v>
      </c>
      <c r="F34">
        <v>45190</v>
      </c>
      <c r="H34">
        <v>87245</v>
      </c>
      <c r="J34">
        <f t="shared" ref="J34:J65" si="6">AVERAGE(B34:F34)</f>
        <v>51814</v>
      </c>
      <c r="K34">
        <f t="shared" ref="K34:K65" si="7">H34/J34</f>
        <v>1.6838113251244837</v>
      </c>
      <c r="L34">
        <f t="shared" ref="L34:L65" si="8">MAX(B34:F34)</f>
        <v>95259</v>
      </c>
      <c r="M34">
        <f t="shared" ref="M34:M65" si="9">MIN(B34:F34)</f>
        <v>5759</v>
      </c>
      <c r="N34">
        <f t="shared" ref="N34:N65" si="10">AVERAGE(B34:F34)</f>
        <v>51814</v>
      </c>
      <c r="O34">
        <f t="shared" ref="O34:O65" si="11">L34-M34</f>
        <v>89500</v>
      </c>
      <c r="Q34">
        <v>-16321</v>
      </c>
      <c r="R34">
        <v>-59</v>
      </c>
      <c r="T34">
        <v>-7619.5999999999985</v>
      </c>
      <c r="U34">
        <v>140</v>
      </c>
      <c r="W34">
        <v>10880.8</v>
      </c>
      <c r="X34">
        <v>887.59999999999991</v>
      </c>
      <c r="AF34">
        <v>51814</v>
      </c>
      <c r="AG34">
        <v>1.6838113251244837</v>
      </c>
      <c r="AK34">
        <v>51814</v>
      </c>
      <c r="AL34">
        <v>1.6838113251244837</v>
      </c>
    </row>
    <row r="35" spans="2:38" x14ac:dyDescent="0.25">
      <c r="B35">
        <v>109798</v>
      </c>
      <c r="C35">
        <v>116753</v>
      </c>
      <c r="D35">
        <v>26098</v>
      </c>
      <c r="E35">
        <v>103659</v>
      </c>
      <c r="F35">
        <v>27505</v>
      </c>
      <c r="H35">
        <v>95785</v>
      </c>
      <c r="J35">
        <f t="shared" si="6"/>
        <v>76762.600000000006</v>
      </c>
      <c r="K35">
        <f t="shared" si="7"/>
        <v>1.2478081774197329</v>
      </c>
      <c r="L35">
        <f t="shared" si="8"/>
        <v>116753</v>
      </c>
      <c r="M35">
        <f t="shared" si="9"/>
        <v>26098</v>
      </c>
      <c r="N35">
        <f t="shared" si="10"/>
        <v>76762.600000000006</v>
      </c>
      <c r="O35">
        <f t="shared" si="11"/>
        <v>90655</v>
      </c>
      <c r="Q35">
        <v>6979</v>
      </c>
      <c r="R35">
        <v>-28</v>
      </c>
      <c r="T35">
        <v>945.40000000000873</v>
      </c>
      <c r="U35">
        <v>77.400000000008731</v>
      </c>
      <c r="W35">
        <v>5625.4</v>
      </c>
      <c r="X35">
        <v>817.4</v>
      </c>
      <c r="AB35">
        <v>76762.600000000006</v>
      </c>
      <c r="AC35">
        <v>1.2478081774197329</v>
      </c>
      <c r="AK35">
        <v>76762.600000000006</v>
      </c>
      <c r="AL35">
        <v>1.2478081774197329</v>
      </c>
    </row>
    <row r="36" spans="2:38" x14ac:dyDescent="0.25">
      <c r="B36">
        <v>58403</v>
      </c>
      <c r="C36">
        <v>22337</v>
      </c>
      <c r="D36">
        <v>51258</v>
      </c>
      <c r="E36">
        <v>97293</v>
      </c>
      <c r="F36">
        <v>69204</v>
      </c>
      <c r="H36">
        <v>82060</v>
      </c>
      <c r="J36">
        <f t="shared" si="6"/>
        <v>59699</v>
      </c>
      <c r="K36">
        <f t="shared" si="7"/>
        <v>1.3745623879796982</v>
      </c>
      <c r="L36">
        <f t="shared" si="8"/>
        <v>97293</v>
      </c>
      <c r="M36">
        <f t="shared" si="9"/>
        <v>22337</v>
      </c>
      <c r="N36">
        <f t="shared" si="10"/>
        <v>59699</v>
      </c>
      <c r="O36">
        <f t="shared" si="11"/>
        <v>74956</v>
      </c>
      <c r="Q36">
        <v>-3179</v>
      </c>
      <c r="R36">
        <v>6</v>
      </c>
      <c r="T36">
        <v>806.59999999999854</v>
      </c>
      <c r="U36">
        <v>-309.40000000000146</v>
      </c>
      <c r="W36">
        <v>5558.2</v>
      </c>
      <c r="X36">
        <v>604.6</v>
      </c>
      <c r="AB36">
        <v>59699</v>
      </c>
      <c r="AC36">
        <v>1.3745623879796982</v>
      </c>
      <c r="AK36">
        <v>59699</v>
      </c>
      <c r="AL36">
        <v>1.3745623879796982</v>
      </c>
    </row>
    <row r="37" spans="2:38" x14ac:dyDescent="0.25">
      <c r="B37">
        <v>70171</v>
      </c>
      <c r="C37">
        <v>106103</v>
      </c>
      <c r="D37">
        <v>2871</v>
      </c>
      <c r="E37">
        <v>44345</v>
      </c>
      <c r="F37">
        <v>82767</v>
      </c>
      <c r="H37">
        <v>100865</v>
      </c>
      <c r="J37">
        <f t="shared" si="6"/>
        <v>61251.4</v>
      </c>
      <c r="K37">
        <f t="shared" si="7"/>
        <v>1.6467378704813278</v>
      </c>
      <c r="L37">
        <f t="shared" si="8"/>
        <v>106103</v>
      </c>
      <c r="M37">
        <f t="shared" si="9"/>
        <v>2871</v>
      </c>
      <c r="N37">
        <f t="shared" si="10"/>
        <v>61251.4</v>
      </c>
      <c r="O37">
        <f t="shared" si="11"/>
        <v>103232</v>
      </c>
      <c r="Q37">
        <v>-6391</v>
      </c>
      <c r="R37">
        <v>-3</v>
      </c>
      <c r="T37">
        <v>1768.5999999999985</v>
      </c>
      <c r="U37">
        <v>-79.799999999995634</v>
      </c>
      <c r="W37">
        <v>5957</v>
      </c>
      <c r="X37">
        <v>293.8</v>
      </c>
      <c r="AF37">
        <v>61251.4</v>
      </c>
      <c r="AG37">
        <v>1.6467378704813278</v>
      </c>
      <c r="AK37">
        <v>61251.4</v>
      </c>
      <c r="AL37">
        <v>1.6467378704813278</v>
      </c>
    </row>
    <row r="38" spans="2:38" x14ac:dyDescent="0.25">
      <c r="B38">
        <v>102539</v>
      </c>
      <c r="C38">
        <v>101636</v>
      </c>
      <c r="D38">
        <v>16508</v>
      </c>
      <c r="E38">
        <v>35172</v>
      </c>
      <c r="F38">
        <v>53416</v>
      </c>
      <c r="H38">
        <v>92802</v>
      </c>
      <c r="J38">
        <f t="shared" si="6"/>
        <v>61854.2</v>
      </c>
      <c r="K38">
        <f t="shared" si="7"/>
        <v>1.500334657953704</v>
      </c>
      <c r="L38">
        <f t="shared" si="8"/>
        <v>102539</v>
      </c>
      <c r="M38">
        <f t="shared" si="9"/>
        <v>16508</v>
      </c>
      <c r="N38">
        <f t="shared" si="10"/>
        <v>61854.2</v>
      </c>
      <c r="O38">
        <f t="shared" si="11"/>
        <v>86031</v>
      </c>
      <c r="Q38">
        <v>9408</v>
      </c>
      <c r="R38">
        <v>1395</v>
      </c>
      <c r="T38">
        <v>-285.40000000000146</v>
      </c>
      <c r="U38">
        <v>204.79999999999563</v>
      </c>
      <c r="W38">
        <v>9268.6</v>
      </c>
      <c r="X38">
        <v>1072</v>
      </c>
      <c r="AB38">
        <v>61854.2</v>
      </c>
      <c r="AC38">
        <v>1.500334657953704</v>
      </c>
      <c r="AK38">
        <v>61854.2</v>
      </c>
      <c r="AL38">
        <v>1.500334657953704</v>
      </c>
    </row>
    <row r="39" spans="2:38" x14ac:dyDescent="0.25">
      <c r="B39">
        <v>114898</v>
      </c>
      <c r="C39">
        <v>50947</v>
      </c>
      <c r="D39">
        <v>65080</v>
      </c>
      <c r="E39">
        <v>106220</v>
      </c>
      <c r="F39">
        <v>41723</v>
      </c>
      <c r="H39">
        <v>134022</v>
      </c>
      <c r="J39">
        <f t="shared" si="6"/>
        <v>75773.600000000006</v>
      </c>
      <c r="K39">
        <f t="shared" si="7"/>
        <v>1.7687162811322148</v>
      </c>
      <c r="L39">
        <f t="shared" si="8"/>
        <v>114898</v>
      </c>
      <c r="M39">
        <f t="shared" si="9"/>
        <v>41723</v>
      </c>
      <c r="N39">
        <f t="shared" si="10"/>
        <v>75773.600000000006</v>
      </c>
      <c r="O39">
        <f t="shared" si="11"/>
        <v>73175</v>
      </c>
      <c r="Q39">
        <v>4380</v>
      </c>
      <c r="R39">
        <v>-159</v>
      </c>
      <c r="T39">
        <v>-1273.5999999999913</v>
      </c>
      <c r="U39">
        <v>372.60000000000582</v>
      </c>
      <c r="W39">
        <v>6523.6</v>
      </c>
      <c r="X39">
        <v>388.6</v>
      </c>
      <c r="AF39">
        <v>75773.600000000006</v>
      </c>
      <c r="AG39">
        <v>1.7687162811322148</v>
      </c>
      <c r="AK39">
        <v>75773.600000000006</v>
      </c>
      <c r="AL39">
        <v>1.7687162811322148</v>
      </c>
    </row>
    <row r="40" spans="2:38" x14ac:dyDescent="0.25">
      <c r="B40">
        <v>2377</v>
      </c>
      <c r="C40">
        <v>117652</v>
      </c>
      <c r="D40">
        <v>91602</v>
      </c>
      <c r="E40">
        <v>66859</v>
      </c>
      <c r="F40">
        <v>7611</v>
      </c>
      <c r="H40">
        <v>61504</v>
      </c>
      <c r="J40">
        <f t="shared" si="6"/>
        <v>57220.2</v>
      </c>
      <c r="K40">
        <f t="shared" si="7"/>
        <v>1.0748651699924152</v>
      </c>
      <c r="L40">
        <f t="shared" si="8"/>
        <v>117652</v>
      </c>
      <c r="M40">
        <f t="shared" si="9"/>
        <v>2377</v>
      </c>
      <c r="N40">
        <f t="shared" si="10"/>
        <v>57220.2</v>
      </c>
      <c r="O40">
        <f t="shared" si="11"/>
        <v>115275</v>
      </c>
      <c r="Q40">
        <v>-8975</v>
      </c>
      <c r="R40">
        <v>29</v>
      </c>
      <c r="T40">
        <v>1501.1999999999971</v>
      </c>
      <c r="U40">
        <v>-583.20000000000437</v>
      </c>
      <c r="W40">
        <v>5919.2000000000007</v>
      </c>
      <c r="X40">
        <v>717.6</v>
      </c>
      <c r="Z40">
        <v>57220.2</v>
      </c>
      <c r="AA40">
        <v>1.0748651699924152</v>
      </c>
      <c r="AK40">
        <v>57220.2</v>
      </c>
      <c r="AL40">
        <v>1.0748651699924152</v>
      </c>
    </row>
    <row r="41" spans="2:38" x14ac:dyDescent="0.25">
      <c r="B41">
        <v>74203</v>
      </c>
      <c r="C41">
        <v>73240</v>
      </c>
      <c r="D41">
        <v>85698</v>
      </c>
      <c r="E41">
        <v>110816</v>
      </c>
      <c r="F41">
        <v>4502</v>
      </c>
      <c r="H41">
        <v>113530</v>
      </c>
      <c r="J41">
        <f t="shared" si="6"/>
        <v>69691.8</v>
      </c>
      <c r="K41">
        <f t="shared" si="7"/>
        <v>1.6290295271466657</v>
      </c>
      <c r="L41">
        <f t="shared" si="8"/>
        <v>110816</v>
      </c>
      <c r="M41">
        <f t="shared" si="9"/>
        <v>4502</v>
      </c>
      <c r="N41">
        <f t="shared" si="10"/>
        <v>69691.8</v>
      </c>
      <c r="O41">
        <f t="shared" si="11"/>
        <v>106314</v>
      </c>
      <c r="Q41">
        <v>-9470</v>
      </c>
      <c r="R41">
        <v>-17</v>
      </c>
      <c r="T41">
        <v>2041.8000000000029</v>
      </c>
      <c r="U41">
        <v>-439</v>
      </c>
      <c r="W41">
        <v>4419.4000000000005</v>
      </c>
      <c r="X41">
        <v>449.40000000000003</v>
      </c>
      <c r="AF41">
        <v>69691.8</v>
      </c>
      <c r="AG41">
        <v>1.6290295271466657</v>
      </c>
      <c r="AK41">
        <v>69691.8</v>
      </c>
      <c r="AL41">
        <v>1.6290295271466657</v>
      </c>
    </row>
    <row r="42" spans="2:38" x14ac:dyDescent="0.25">
      <c r="B42">
        <v>101043</v>
      </c>
      <c r="C42">
        <v>5083</v>
      </c>
      <c r="D42">
        <v>24508</v>
      </c>
      <c r="E42">
        <v>102394</v>
      </c>
      <c r="F42">
        <v>108417</v>
      </c>
      <c r="H42">
        <v>121577</v>
      </c>
      <c r="J42">
        <f t="shared" si="6"/>
        <v>68289</v>
      </c>
      <c r="K42">
        <f t="shared" si="7"/>
        <v>1.7803306535459591</v>
      </c>
      <c r="L42">
        <f t="shared" si="8"/>
        <v>108417</v>
      </c>
      <c r="M42">
        <f t="shared" si="9"/>
        <v>5083</v>
      </c>
      <c r="N42">
        <f t="shared" si="10"/>
        <v>68289</v>
      </c>
      <c r="O42">
        <f t="shared" si="11"/>
        <v>103334</v>
      </c>
      <c r="Q42">
        <v>2021</v>
      </c>
      <c r="R42">
        <v>-56</v>
      </c>
      <c r="T42">
        <v>-369.60000000000582</v>
      </c>
      <c r="U42">
        <v>-183.39999999999418</v>
      </c>
      <c r="W42">
        <v>7246</v>
      </c>
      <c r="X42">
        <v>344.2</v>
      </c>
      <c r="AF42">
        <v>68289</v>
      </c>
      <c r="AG42">
        <v>1.7803306535459591</v>
      </c>
      <c r="AK42">
        <v>68289</v>
      </c>
      <c r="AL42">
        <v>1.7803306535459591</v>
      </c>
    </row>
    <row r="43" spans="2:38" x14ac:dyDescent="0.25">
      <c r="B43">
        <v>115832</v>
      </c>
      <c r="C43">
        <v>92311</v>
      </c>
      <c r="D43">
        <v>49063</v>
      </c>
      <c r="E43">
        <v>119060</v>
      </c>
      <c r="F43">
        <v>67485</v>
      </c>
      <c r="H43">
        <v>122780</v>
      </c>
      <c r="J43">
        <f t="shared" si="6"/>
        <v>88750.2</v>
      </c>
      <c r="K43">
        <f t="shared" si="7"/>
        <v>1.3834335021216855</v>
      </c>
      <c r="L43">
        <f t="shared" si="8"/>
        <v>119060</v>
      </c>
      <c r="M43">
        <f t="shared" si="9"/>
        <v>49063</v>
      </c>
      <c r="N43">
        <f t="shared" si="10"/>
        <v>88750.2</v>
      </c>
      <c r="O43">
        <f t="shared" si="11"/>
        <v>69997</v>
      </c>
      <c r="Q43">
        <v>4577</v>
      </c>
      <c r="R43">
        <v>1635</v>
      </c>
      <c r="T43">
        <v>-424.80000000000291</v>
      </c>
      <c r="U43">
        <v>48.399999999994179</v>
      </c>
      <c r="W43">
        <v>3136</v>
      </c>
      <c r="X43">
        <v>849.6</v>
      </c>
      <c r="AB43">
        <v>88750.2</v>
      </c>
      <c r="AC43">
        <v>1.3834335021216855</v>
      </c>
      <c r="AK43">
        <v>88750.2</v>
      </c>
      <c r="AL43">
        <v>1.3834335021216855</v>
      </c>
    </row>
    <row r="44" spans="2:38" x14ac:dyDescent="0.25">
      <c r="B44">
        <v>88774</v>
      </c>
      <c r="C44">
        <v>47959</v>
      </c>
      <c r="D44">
        <v>46340</v>
      </c>
      <c r="E44">
        <v>105831</v>
      </c>
      <c r="F44">
        <v>9522</v>
      </c>
      <c r="H44">
        <v>101905</v>
      </c>
      <c r="J44">
        <f t="shared" si="6"/>
        <v>59685.2</v>
      </c>
      <c r="K44">
        <f t="shared" si="7"/>
        <v>1.707374692553598</v>
      </c>
      <c r="L44">
        <f t="shared" si="8"/>
        <v>105831</v>
      </c>
      <c r="M44">
        <f t="shared" si="9"/>
        <v>9522</v>
      </c>
      <c r="N44">
        <f t="shared" si="10"/>
        <v>59685.2</v>
      </c>
      <c r="O44">
        <f t="shared" si="11"/>
        <v>96309</v>
      </c>
      <c r="Q44">
        <v>4366</v>
      </c>
      <c r="R44">
        <v>-961</v>
      </c>
      <c r="T44">
        <v>177.79999999999563</v>
      </c>
      <c r="U44">
        <v>-59.400000000001455</v>
      </c>
      <c r="W44">
        <v>6201</v>
      </c>
      <c r="X44">
        <v>327.40000000000003</v>
      </c>
      <c r="AF44">
        <v>59685.2</v>
      </c>
      <c r="AG44">
        <v>1.707374692553598</v>
      </c>
      <c r="AK44">
        <v>59685.2</v>
      </c>
      <c r="AL44">
        <v>1.707374692553598</v>
      </c>
    </row>
    <row r="45" spans="2:38" x14ac:dyDescent="0.25">
      <c r="B45">
        <v>111774</v>
      </c>
      <c r="C45">
        <v>42283</v>
      </c>
      <c r="D45">
        <v>95065</v>
      </c>
      <c r="E45">
        <v>28299</v>
      </c>
      <c r="F45">
        <v>86555</v>
      </c>
      <c r="H45">
        <v>113750</v>
      </c>
      <c r="J45">
        <f t="shared" si="6"/>
        <v>72795.199999999997</v>
      </c>
      <c r="K45">
        <f t="shared" si="7"/>
        <v>1.5626030287711279</v>
      </c>
      <c r="L45">
        <f t="shared" si="8"/>
        <v>111774</v>
      </c>
      <c r="M45">
        <f t="shared" si="9"/>
        <v>28299</v>
      </c>
      <c r="N45">
        <f t="shared" si="10"/>
        <v>72795.199999999997</v>
      </c>
      <c r="O45">
        <f t="shared" si="11"/>
        <v>83475</v>
      </c>
      <c r="Q45">
        <v>14366</v>
      </c>
      <c r="R45">
        <v>0</v>
      </c>
      <c r="T45">
        <v>4456.3999999999942</v>
      </c>
      <c r="U45">
        <v>-26</v>
      </c>
      <c r="W45">
        <v>4600.3999999999996</v>
      </c>
      <c r="X45">
        <v>203.99999999999997</v>
      </c>
      <c r="AB45">
        <v>72795.199999999997</v>
      </c>
      <c r="AC45">
        <v>1.5626030287711279</v>
      </c>
      <c r="AK45">
        <v>72795.199999999997</v>
      </c>
      <c r="AL45">
        <v>1.5626030287711279</v>
      </c>
    </row>
    <row r="46" spans="2:38" x14ac:dyDescent="0.25">
      <c r="B46">
        <v>25361</v>
      </c>
      <c r="C46">
        <v>36066</v>
      </c>
      <c r="D46">
        <v>55724</v>
      </c>
      <c r="E46">
        <v>29749</v>
      </c>
      <c r="F46">
        <v>109895</v>
      </c>
      <c r="H46">
        <v>57342</v>
      </c>
      <c r="J46">
        <f t="shared" si="6"/>
        <v>51359</v>
      </c>
      <c r="K46">
        <f t="shared" si="7"/>
        <v>1.1164937012013474</v>
      </c>
      <c r="L46">
        <f t="shared" si="8"/>
        <v>109895</v>
      </c>
      <c r="M46">
        <f t="shared" si="9"/>
        <v>25361</v>
      </c>
      <c r="N46">
        <f t="shared" si="10"/>
        <v>51359</v>
      </c>
      <c r="O46">
        <f t="shared" si="11"/>
        <v>84534</v>
      </c>
      <c r="Q46">
        <v>-7725</v>
      </c>
      <c r="R46">
        <v>2229</v>
      </c>
      <c r="T46">
        <v>-1063.5999999999985</v>
      </c>
      <c r="U46">
        <v>-389.19999999999709</v>
      </c>
      <c r="W46">
        <v>10767.2</v>
      </c>
      <c r="X46">
        <v>554.4</v>
      </c>
      <c r="Z46">
        <v>51359</v>
      </c>
      <c r="AA46">
        <v>1.1164937012013474</v>
      </c>
      <c r="AI46">
        <v>51359</v>
      </c>
      <c r="AJ46">
        <v>1.1164937012013474</v>
      </c>
    </row>
    <row r="47" spans="2:38" x14ac:dyDescent="0.25">
      <c r="B47">
        <v>29412</v>
      </c>
      <c r="C47">
        <v>11008</v>
      </c>
      <c r="D47">
        <v>60717</v>
      </c>
      <c r="E47">
        <v>83130</v>
      </c>
      <c r="F47">
        <v>18230</v>
      </c>
      <c r="H47">
        <v>51208</v>
      </c>
      <c r="J47">
        <f t="shared" si="6"/>
        <v>40499.4</v>
      </c>
      <c r="K47">
        <f t="shared" si="7"/>
        <v>1.2644137937845992</v>
      </c>
      <c r="L47">
        <f t="shared" si="8"/>
        <v>83130</v>
      </c>
      <c r="M47">
        <f t="shared" si="9"/>
        <v>11008</v>
      </c>
      <c r="N47">
        <f t="shared" si="10"/>
        <v>40499.4</v>
      </c>
      <c r="O47">
        <f t="shared" si="11"/>
        <v>72122</v>
      </c>
      <c r="Q47">
        <v>-1067</v>
      </c>
      <c r="R47">
        <v>200</v>
      </c>
      <c r="T47">
        <v>-1222.1999999999971</v>
      </c>
      <c r="U47">
        <v>60.200000000004366</v>
      </c>
      <c r="W47">
        <v>2532.6</v>
      </c>
      <c r="X47">
        <v>60.2</v>
      </c>
      <c r="Z47">
        <v>40499.4</v>
      </c>
      <c r="AA47">
        <v>1.2644137937845992</v>
      </c>
      <c r="AK47">
        <v>40499.4</v>
      </c>
      <c r="AL47">
        <v>1.2644137937845992</v>
      </c>
    </row>
    <row r="48" spans="2:38" x14ac:dyDescent="0.25">
      <c r="B48">
        <v>89738</v>
      </c>
      <c r="C48">
        <v>50780</v>
      </c>
      <c r="D48">
        <v>25455</v>
      </c>
      <c r="E48">
        <v>458</v>
      </c>
      <c r="F48">
        <v>87529</v>
      </c>
      <c r="H48">
        <v>51902</v>
      </c>
      <c r="J48">
        <f t="shared" si="6"/>
        <v>50792</v>
      </c>
      <c r="K48">
        <f t="shared" si="7"/>
        <v>1.0218538352496456</v>
      </c>
      <c r="L48">
        <f t="shared" si="8"/>
        <v>89738</v>
      </c>
      <c r="M48">
        <f t="shared" si="9"/>
        <v>458</v>
      </c>
      <c r="N48">
        <f t="shared" si="10"/>
        <v>50792</v>
      </c>
      <c r="O48">
        <f t="shared" si="11"/>
        <v>89280</v>
      </c>
      <c r="Q48">
        <v>-9844</v>
      </c>
      <c r="R48">
        <v>-3</v>
      </c>
      <c r="T48">
        <v>-7903.5999999999985</v>
      </c>
      <c r="U48">
        <v>-542.59999999999854</v>
      </c>
      <c r="W48">
        <v>11130</v>
      </c>
      <c r="X48">
        <v>587</v>
      </c>
      <c r="AB48">
        <v>50792</v>
      </c>
      <c r="AC48">
        <v>1.0218538352496456</v>
      </c>
      <c r="AI48">
        <v>50792</v>
      </c>
      <c r="AJ48">
        <v>1.0218538352496456</v>
      </c>
    </row>
    <row r="49" spans="2:38" x14ac:dyDescent="0.25">
      <c r="B49">
        <v>31597</v>
      </c>
      <c r="C49">
        <v>38933</v>
      </c>
      <c r="D49">
        <v>112595</v>
      </c>
      <c r="E49">
        <v>20053</v>
      </c>
      <c r="F49">
        <v>57098</v>
      </c>
      <c r="H49">
        <v>113838</v>
      </c>
      <c r="J49">
        <f t="shared" si="6"/>
        <v>52055.199999999997</v>
      </c>
      <c r="K49">
        <f t="shared" si="7"/>
        <v>2.1868708601638263</v>
      </c>
      <c r="L49">
        <f t="shared" si="8"/>
        <v>112595</v>
      </c>
      <c r="M49">
        <f t="shared" si="9"/>
        <v>20053</v>
      </c>
      <c r="N49">
        <f t="shared" si="10"/>
        <v>52055.199999999997</v>
      </c>
      <c r="O49">
        <f t="shared" si="11"/>
        <v>92542</v>
      </c>
      <c r="Q49">
        <v>6213</v>
      </c>
      <c r="R49">
        <v>-1503</v>
      </c>
      <c r="T49">
        <v>-1745</v>
      </c>
      <c r="U49">
        <v>-663.80000000000291</v>
      </c>
      <c r="W49">
        <v>12565.800000000001</v>
      </c>
      <c r="X49">
        <v>673</v>
      </c>
      <c r="AD49">
        <v>52055.199999999997</v>
      </c>
      <c r="AE49">
        <v>2.1868708601638263</v>
      </c>
      <c r="AK49">
        <v>52055.199999999997</v>
      </c>
      <c r="AL49">
        <v>2.1868708601638263</v>
      </c>
    </row>
    <row r="50" spans="2:38" x14ac:dyDescent="0.25">
      <c r="B50">
        <v>68832</v>
      </c>
      <c r="C50">
        <v>26385</v>
      </c>
      <c r="D50">
        <v>97967</v>
      </c>
      <c r="E50">
        <v>25260</v>
      </c>
      <c r="F50">
        <v>56017</v>
      </c>
      <c r="H50">
        <v>83524</v>
      </c>
      <c r="J50">
        <f t="shared" si="6"/>
        <v>54892.2</v>
      </c>
      <c r="K50">
        <f t="shared" si="7"/>
        <v>1.5216005188350987</v>
      </c>
      <c r="L50">
        <f t="shared" si="8"/>
        <v>97967</v>
      </c>
      <c r="M50">
        <f t="shared" si="9"/>
        <v>25260</v>
      </c>
      <c r="N50">
        <f t="shared" si="10"/>
        <v>54892.2</v>
      </c>
      <c r="O50">
        <f t="shared" si="11"/>
        <v>72707</v>
      </c>
      <c r="Q50">
        <v>9601</v>
      </c>
      <c r="R50">
        <v>-2150</v>
      </c>
      <c r="T50">
        <v>-2770.2000000000044</v>
      </c>
      <c r="U50">
        <v>328.79999999999563</v>
      </c>
      <c r="W50">
        <v>7708.2</v>
      </c>
      <c r="X50">
        <v>1229.2</v>
      </c>
      <c r="Z50">
        <v>54892.2</v>
      </c>
      <c r="AA50">
        <v>1.5216005188350987</v>
      </c>
      <c r="AK50">
        <v>54892.2</v>
      </c>
      <c r="AL50">
        <v>1.5216005188350987</v>
      </c>
    </row>
    <row r="51" spans="2:38" x14ac:dyDescent="0.25">
      <c r="B51">
        <v>16855</v>
      </c>
      <c r="C51">
        <v>24650</v>
      </c>
      <c r="D51">
        <v>2576</v>
      </c>
      <c r="E51">
        <v>9413</v>
      </c>
      <c r="F51">
        <v>10861</v>
      </c>
      <c r="H51">
        <v>34852</v>
      </c>
      <c r="J51">
        <f t="shared" si="6"/>
        <v>12871</v>
      </c>
      <c r="K51">
        <f t="shared" si="7"/>
        <v>2.7077927122989665</v>
      </c>
      <c r="L51">
        <f t="shared" si="8"/>
        <v>24650</v>
      </c>
      <c r="M51">
        <f t="shared" si="9"/>
        <v>2576</v>
      </c>
      <c r="N51">
        <f t="shared" si="10"/>
        <v>12871</v>
      </c>
      <c r="O51">
        <f t="shared" si="11"/>
        <v>22074</v>
      </c>
      <c r="Q51">
        <v>-6845</v>
      </c>
      <c r="R51">
        <v>239</v>
      </c>
      <c r="T51">
        <v>-1766</v>
      </c>
      <c r="U51">
        <v>-112.60000000000036</v>
      </c>
      <c r="W51">
        <v>6240</v>
      </c>
      <c r="X51">
        <v>210.60000000000002</v>
      </c>
      <c r="AD51">
        <v>12871</v>
      </c>
      <c r="AE51">
        <v>2.7077927122989665</v>
      </c>
      <c r="AK51">
        <v>12871</v>
      </c>
      <c r="AL51">
        <v>2.7077927122989665</v>
      </c>
    </row>
    <row r="52" spans="2:38" x14ac:dyDescent="0.25">
      <c r="B52">
        <v>21408</v>
      </c>
      <c r="C52">
        <v>94070</v>
      </c>
      <c r="D52">
        <v>16719</v>
      </c>
      <c r="E52">
        <v>52117</v>
      </c>
      <c r="F52">
        <v>27149</v>
      </c>
      <c r="H52">
        <v>85138</v>
      </c>
      <c r="J52">
        <f t="shared" si="6"/>
        <v>42292.6</v>
      </c>
      <c r="K52">
        <f t="shared" si="7"/>
        <v>2.0130708445449086</v>
      </c>
      <c r="L52">
        <f t="shared" si="8"/>
        <v>94070</v>
      </c>
      <c r="M52">
        <f t="shared" si="9"/>
        <v>16719</v>
      </c>
      <c r="N52">
        <f t="shared" si="10"/>
        <v>42292.6</v>
      </c>
      <c r="O52">
        <f t="shared" si="11"/>
        <v>77351</v>
      </c>
      <c r="Q52">
        <v>27820</v>
      </c>
      <c r="R52">
        <v>2151</v>
      </c>
      <c r="T52">
        <v>2539</v>
      </c>
      <c r="U52">
        <v>-707</v>
      </c>
      <c r="W52">
        <v>5219.8</v>
      </c>
      <c r="X52">
        <v>707.00000000000011</v>
      </c>
      <c r="Z52">
        <v>42292.6</v>
      </c>
      <c r="AA52">
        <v>2.0130708445449086</v>
      </c>
      <c r="AK52">
        <v>42292.6</v>
      </c>
      <c r="AL52">
        <v>2.0130708445449086</v>
      </c>
    </row>
    <row r="53" spans="2:38" x14ac:dyDescent="0.25">
      <c r="B53">
        <v>40091</v>
      </c>
      <c r="C53">
        <v>1532</v>
      </c>
      <c r="D53">
        <v>19698</v>
      </c>
      <c r="E53">
        <v>83889</v>
      </c>
      <c r="F53">
        <v>20944</v>
      </c>
      <c r="H53">
        <v>35146</v>
      </c>
      <c r="J53">
        <f t="shared" si="6"/>
        <v>33230.800000000003</v>
      </c>
      <c r="K53">
        <f t="shared" si="7"/>
        <v>1.0576332799691852</v>
      </c>
      <c r="L53">
        <f t="shared" si="8"/>
        <v>83889</v>
      </c>
      <c r="M53">
        <f t="shared" si="9"/>
        <v>1532</v>
      </c>
      <c r="N53">
        <f t="shared" si="10"/>
        <v>33230.800000000003</v>
      </c>
      <c r="O53">
        <f t="shared" si="11"/>
        <v>82357</v>
      </c>
      <c r="Q53">
        <v>-14669</v>
      </c>
      <c r="R53">
        <v>-25</v>
      </c>
      <c r="T53">
        <v>-3029.5999999999985</v>
      </c>
      <c r="U53">
        <v>-478</v>
      </c>
      <c r="W53">
        <v>5936.8</v>
      </c>
      <c r="X53">
        <v>528.79999999999995</v>
      </c>
      <c r="Z53">
        <v>33230.800000000003</v>
      </c>
      <c r="AA53">
        <v>1.0576332799691852</v>
      </c>
      <c r="AI53">
        <v>33230.800000000003</v>
      </c>
      <c r="AJ53">
        <v>1.0576332799691852</v>
      </c>
    </row>
    <row r="54" spans="2:38" x14ac:dyDescent="0.25">
      <c r="B54">
        <v>113353</v>
      </c>
      <c r="C54">
        <v>110064</v>
      </c>
      <c r="D54">
        <v>49604</v>
      </c>
      <c r="E54">
        <v>113585</v>
      </c>
      <c r="F54">
        <v>59569</v>
      </c>
      <c r="H54">
        <v>100144</v>
      </c>
      <c r="J54">
        <f t="shared" si="6"/>
        <v>89235</v>
      </c>
      <c r="K54">
        <f t="shared" si="7"/>
        <v>1.1222502381352608</v>
      </c>
      <c r="L54">
        <f t="shared" si="8"/>
        <v>113585</v>
      </c>
      <c r="M54">
        <f t="shared" si="9"/>
        <v>49604</v>
      </c>
      <c r="N54">
        <f t="shared" si="10"/>
        <v>89235</v>
      </c>
      <c r="O54">
        <f t="shared" si="11"/>
        <v>63981</v>
      </c>
      <c r="Q54">
        <v>-8342</v>
      </c>
      <c r="R54">
        <v>-2276</v>
      </c>
      <c r="T54">
        <v>-973.19999999999709</v>
      </c>
      <c r="U54">
        <v>519.39999999999418</v>
      </c>
      <c r="W54">
        <v>6660</v>
      </c>
      <c r="X54">
        <v>1057.8</v>
      </c>
      <c r="AB54">
        <v>89235</v>
      </c>
      <c r="AC54">
        <v>1.1222502381352608</v>
      </c>
      <c r="AI54">
        <v>89235</v>
      </c>
      <c r="AJ54">
        <v>1.1222502381352608</v>
      </c>
    </row>
    <row r="55" spans="2:38" x14ac:dyDescent="0.25">
      <c r="B55">
        <v>97466</v>
      </c>
      <c r="C55">
        <v>25394</v>
      </c>
      <c r="D55">
        <v>7322</v>
      </c>
      <c r="E55">
        <v>111342</v>
      </c>
      <c r="F55">
        <v>26577</v>
      </c>
      <c r="H55">
        <v>61487</v>
      </c>
      <c r="J55">
        <f t="shared" si="6"/>
        <v>53620.2</v>
      </c>
      <c r="K55">
        <f t="shared" si="7"/>
        <v>1.1467133654853956</v>
      </c>
      <c r="L55">
        <f t="shared" si="8"/>
        <v>111342</v>
      </c>
      <c r="M55">
        <f t="shared" si="9"/>
        <v>7322</v>
      </c>
      <c r="N55">
        <f t="shared" si="10"/>
        <v>53620.2</v>
      </c>
      <c r="O55">
        <f t="shared" si="11"/>
        <v>104020</v>
      </c>
      <c r="Q55">
        <v>-6655</v>
      </c>
      <c r="R55">
        <v>-536</v>
      </c>
      <c r="T55">
        <v>3657.5999999999985</v>
      </c>
      <c r="U55">
        <v>-182.60000000000582</v>
      </c>
      <c r="W55">
        <v>8271.6</v>
      </c>
      <c r="X55">
        <v>611</v>
      </c>
      <c r="Z55">
        <v>53620.2</v>
      </c>
      <c r="AA55">
        <v>1.1467133654853956</v>
      </c>
      <c r="AI55">
        <v>53620.2</v>
      </c>
      <c r="AJ55">
        <v>1.1467133654853956</v>
      </c>
    </row>
    <row r="56" spans="2:38" x14ac:dyDescent="0.25">
      <c r="B56">
        <v>5879</v>
      </c>
      <c r="C56">
        <v>101158</v>
      </c>
      <c r="D56">
        <v>46298</v>
      </c>
      <c r="E56">
        <v>118108</v>
      </c>
      <c r="F56">
        <v>14106</v>
      </c>
      <c r="H56">
        <v>63184</v>
      </c>
      <c r="J56">
        <f t="shared" si="6"/>
        <v>57109.8</v>
      </c>
      <c r="K56">
        <f t="shared" si="7"/>
        <v>1.1063600292769367</v>
      </c>
      <c r="L56">
        <f t="shared" si="8"/>
        <v>118108</v>
      </c>
      <c r="M56">
        <f t="shared" si="9"/>
        <v>5879</v>
      </c>
      <c r="N56">
        <f t="shared" si="10"/>
        <v>57109.8</v>
      </c>
      <c r="O56">
        <f t="shared" si="11"/>
        <v>112229</v>
      </c>
      <c r="Q56">
        <v>1315</v>
      </c>
      <c r="R56">
        <v>2123</v>
      </c>
      <c r="T56">
        <v>1636.8000000000029</v>
      </c>
      <c r="U56">
        <v>-121.79999999999563</v>
      </c>
      <c r="W56">
        <v>4686</v>
      </c>
      <c r="X56">
        <v>709.80000000000007</v>
      </c>
      <c r="Z56">
        <v>57109.8</v>
      </c>
      <c r="AA56">
        <v>1.1063600292769367</v>
      </c>
      <c r="AK56">
        <v>57109.8</v>
      </c>
      <c r="AL56">
        <v>1.1063600292769367</v>
      </c>
    </row>
    <row r="57" spans="2:38" x14ac:dyDescent="0.25">
      <c r="B57">
        <v>110216</v>
      </c>
      <c r="C57">
        <v>21902</v>
      </c>
      <c r="D57">
        <v>115060</v>
      </c>
      <c r="E57">
        <v>49563</v>
      </c>
      <c r="F57">
        <v>38134</v>
      </c>
      <c r="H57">
        <v>96992</v>
      </c>
      <c r="J57">
        <f t="shared" si="6"/>
        <v>66975</v>
      </c>
      <c r="K57">
        <f t="shared" si="7"/>
        <v>1.4481821575214633</v>
      </c>
      <c r="L57">
        <f t="shared" si="8"/>
        <v>115060</v>
      </c>
      <c r="M57">
        <f t="shared" si="9"/>
        <v>21902</v>
      </c>
      <c r="N57">
        <f t="shared" si="10"/>
        <v>66975</v>
      </c>
      <c r="O57">
        <f t="shared" si="11"/>
        <v>93158</v>
      </c>
      <c r="Q57">
        <v>5234</v>
      </c>
      <c r="R57">
        <v>60</v>
      </c>
      <c r="T57">
        <v>2424.5999999999985</v>
      </c>
      <c r="U57">
        <v>260.80000000000291</v>
      </c>
      <c r="W57">
        <v>5720.2000000000007</v>
      </c>
      <c r="X57">
        <v>658.4</v>
      </c>
      <c r="AB57">
        <v>66975</v>
      </c>
      <c r="AC57">
        <v>1.4481821575214633</v>
      </c>
      <c r="AK57">
        <v>66975</v>
      </c>
      <c r="AL57">
        <v>1.4481821575214633</v>
      </c>
    </row>
    <row r="58" spans="2:38" x14ac:dyDescent="0.25">
      <c r="B58">
        <v>85973</v>
      </c>
      <c r="C58">
        <v>60045</v>
      </c>
      <c r="D58">
        <v>10094</v>
      </c>
      <c r="E58">
        <v>57538</v>
      </c>
      <c r="F58">
        <v>17873</v>
      </c>
      <c r="H58">
        <v>84201</v>
      </c>
      <c r="J58">
        <f t="shared" si="6"/>
        <v>46304.6</v>
      </c>
      <c r="K58">
        <f t="shared" si="7"/>
        <v>1.8184154490050666</v>
      </c>
      <c r="L58">
        <f t="shared" si="8"/>
        <v>85973</v>
      </c>
      <c r="M58">
        <f t="shared" si="9"/>
        <v>10094</v>
      </c>
      <c r="N58">
        <f t="shared" si="10"/>
        <v>46304.6</v>
      </c>
      <c r="O58">
        <f t="shared" si="11"/>
        <v>75879</v>
      </c>
      <c r="Q58">
        <v>14091</v>
      </c>
      <c r="R58">
        <v>694</v>
      </c>
      <c r="T58">
        <v>6083.5999999999985</v>
      </c>
      <c r="U58">
        <v>-264.40000000000146</v>
      </c>
      <c r="W58">
        <v>6675.6</v>
      </c>
      <c r="X58">
        <v>428</v>
      </c>
      <c r="AD58">
        <v>46304.6</v>
      </c>
      <c r="AE58">
        <v>1.8184154490050666</v>
      </c>
      <c r="AK58">
        <v>46304.6</v>
      </c>
      <c r="AL58">
        <v>1.8184154490050666</v>
      </c>
    </row>
    <row r="59" spans="2:38" x14ac:dyDescent="0.25">
      <c r="B59">
        <v>76803</v>
      </c>
      <c r="C59">
        <v>118596</v>
      </c>
      <c r="D59">
        <v>43946</v>
      </c>
      <c r="E59">
        <v>113317</v>
      </c>
      <c r="F59">
        <v>59670</v>
      </c>
      <c r="H59">
        <v>92624</v>
      </c>
      <c r="J59">
        <f t="shared" si="6"/>
        <v>82466.399999999994</v>
      </c>
      <c r="K59">
        <f t="shared" si="7"/>
        <v>1.1231725890787037</v>
      </c>
      <c r="L59">
        <f t="shared" si="8"/>
        <v>118596</v>
      </c>
      <c r="M59">
        <f t="shared" si="9"/>
        <v>43946</v>
      </c>
      <c r="N59">
        <f t="shared" si="10"/>
        <v>82466.399999999994</v>
      </c>
      <c r="O59">
        <f t="shared" si="11"/>
        <v>74650</v>
      </c>
      <c r="Q59">
        <v>-6760</v>
      </c>
      <c r="R59">
        <v>161</v>
      </c>
      <c r="T59">
        <v>3648</v>
      </c>
      <c r="U59">
        <v>-108.80000000000291</v>
      </c>
      <c r="W59">
        <v>5954.4000000000005</v>
      </c>
      <c r="X59">
        <v>116.80000000000001</v>
      </c>
      <c r="AB59">
        <v>82466.399999999994</v>
      </c>
      <c r="AC59">
        <v>1.1231725890787037</v>
      </c>
      <c r="AI59">
        <v>82466.399999999994</v>
      </c>
      <c r="AJ59">
        <v>1.1231725890787037</v>
      </c>
    </row>
    <row r="60" spans="2:38" x14ac:dyDescent="0.25">
      <c r="B60">
        <v>11740</v>
      </c>
      <c r="C60">
        <v>104111</v>
      </c>
      <c r="D60">
        <v>23298</v>
      </c>
      <c r="E60">
        <v>116459</v>
      </c>
      <c r="F60">
        <v>2660</v>
      </c>
      <c r="H60">
        <v>68287</v>
      </c>
      <c r="J60">
        <f t="shared" si="6"/>
        <v>51653.599999999999</v>
      </c>
      <c r="K60">
        <f t="shared" si="7"/>
        <v>1.3220182136385461</v>
      </c>
      <c r="L60">
        <f t="shared" si="8"/>
        <v>116459</v>
      </c>
      <c r="M60">
        <f t="shared" si="9"/>
        <v>2660</v>
      </c>
      <c r="N60">
        <f t="shared" si="10"/>
        <v>51653.599999999999</v>
      </c>
      <c r="O60">
        <f t="shared" si="11"/>
        <v>113799</v>
      </c>
      <c r="Q60">
        <v>5434</v>
      </c>
      <c r="R60">
        <v>-441</v>
      </c>
      <c r="T60">
        <v>-3868.5999999999985</v>
      </c>
      <c r="U60">
        <v>-24.80000000000291</v>
      </c>
      <c r="W60">
        <v>3868.6</v>
      </c>
      <c r="X60">
        <v>1080</v>
      </c>
      <c r="Z60">
        <v>51653.599999999999</v>
      </c>
      <c r="AA60">
        <v>1.3220182136385461</v>
      </c>
      <c r="AK60">
        <v>51653.599999999999</v>
      </c>
      <c r="AL60">
        <v>1.3220182136385461</v>
      </c>
    </row>
    <row r="61" spans="2:38" x14ac:dyDescent="0.25">
      <c r="B61">
        <v>65157</v>
      </c>
      <c r="C61">
        <v>28357</v>
      </c>
      <c r="D61">
        <v>22270</v>
      </c>
      <c r="E61">
        <v>92631</v>
      </c>
      <c r="F61">
        <v>27000</v>
      </c>
      <c r="H61">
        <v>111653</v>
      </c>
      <c r="J61">
        <f t="shared" si="6"/>
        <v>47083</v>
      </c>
      <c r="K61">
        <f t="shared" si="7"/>
        <v>2.3714079391712506</v>
      </c>
      <c r="L61">
        <f t="shared" si="8"/>
        <v>92631</v>
      </c>
      <c r="M61">
        <f t="shared" si="9"/>
        <v>22270</v>
      </c>
      <c r="N61">
        <f t="shared" si="10"/>
        <v>47083</v>
      </c>
      <c r="O61">
        <f t="shared" si="11"/>
        <v>70361</v>
      </c>
      <c r="Q61">
        <v>6980</v>
      </c>
      <c r="R61">
        <v>-86</v>
      </c>
      <c r="T61">
        <v>-1575.8000000000029</v>
      </c>
      <c r="U61">
        <v>469</v>
      </c>
      <c r="W61">
        <v>5843</v>
      </c>
      <c r="X61">
        <v>1342.2000000000003</v>
      </c>
      <c r="AD61">
        <v>47083</v>
      </c>
      <c r="AE61">
        <v>2.3714079391712506</v>
      </c>
      <c r="AK61">
        <v>47083</v>
      </c>
      <c r="AL61">
        <v>2.3714079391712506</v>
      </c>
    </row>
    <row r="62" spans="2:38" x14ac:dyDescent="0.25">
      <c r="B62">
        <v>63082</v>
      </c>
      <c r="C62">
        <v>112803</v>
      </c>
      <c r="D62">
        <v>106833</v>
      </c>
      <c r="E62">
        <v>68449</v>
      </c>
      <c r="F62">
        <v>70532</v>
      </c>
      <c r="H62">
        <v>87901</v>
      </c>
      <c r="J62">
        <f t="shared" si="6"/>
        <v>84339.8</v>
      </c>
      <c r="K62">
        <f t="shared" si="7"/>
        <v>1.0422244302215562</v>
      </c>
      <c r="L62">
        <f t="shared" si="8"/>
        <v>112803</v>
      </c>
      <c r="M62">
        <f t="shared" si="9"/>
        <v>63082</v>
      </c>
      <c r="N62">
        <f t="shared" si="10"/>
        <v>84339.8</v>
      </c>
      <c r="O62">
        <f t="shared" si="11"/>
        <v>49721</v>
      </c>
      <c r="Q62">
        <v>-6563</v>
      </c>
      <c r="R62">
        <v>-1624</v>
      </c>
      <c r="T62">
        <v>2446.4000000000087</v>
      </c>
      <c r="U62">
        <v>507.40000000000873</v>
      </c>
      <c r="W62">
        <v>6663.2</v>
      </c>
      <c r="X62">
        <v>509.4</v>
      </c>
      <c r="AB62">
        <v>84339.8</v>
      </c>
      <c r="AC62">
        <v>1.0422244302215562</v>
      </c>
      <c r="AI62">
        <v>84339.8</v>
      </c>
      <c r="AJ62">
        <v>1.0422244302215562</v>
      </c>
    </row>
    <row r="63" spans="2:38" x14ac:dyDescent="0.25">
      <c r="B63">
        <v>78185</v>
      </c>
      <c r="C63">
        <v>102276</v>
      </c>
      <c r="D63">
        <v>68346</v>
      </c>
      <c r="E63">
        <v>16889</v>
      </c>
      <c r="F63">
        <v>47704</v>
      </c>
      <c r="H63">
        <v>82280</v>
      </c>
      <c r="J63">
        <f t="shared" si="6"/>
        <v>62680</v>
      </c>
      <c r="K63">
        <f t="shared" si="7"/>
        <v>1.3126994256541162</v>
      </c>
      <c r="L63">
        <f t="shared" si="8"/>
        <v>102276</v>
      </c>
      <c r="M63">
        <f t="shared" si="9"/>
        <v>16889</v>
      </c>
      <c r="N63">
        <f t="shared" si="10"/>
        <v>62680</v>
      </c>
      <c r="O63">
        <f t="shared" si="11"/>
        <v>85387</v>
      </c>
      <c r="Q63">
        <v>-1852</v>
      </c>
      <c r="R63">
        <v>1278</v>
      </c>
      <c r="T63">
        <v>3418.5999999999985</v>
      </c>
      <c r="U63">
        <v>70.400000000001455</v>
      </c>
      <c r="W63">
        <v>6224.6</v>
      </c>
      <c r="X63">
        <v>1089.5999999999999</v>
      </c>
      <c r="AB63">
        <v>62680</v>
      </c>
      <c r="AC63">
        <v>1.3126994256541162</v>
      </c>
      <c r="AK63">
        <v>62680</v>
      </c>
      <c r="AL63">
        <v>1.3126994256541162</v>
      </c>
    </row>
    <row r="64" spans="2:38" x14ac:dyDescent="0.25">
      <c r="B64">
        <v>113062</v>
      </c>
      <c r="C64">
        <v>116402</v>
      </c>
      <c r="D64">
        <v>82397</v>
      </c>
      <c r="E64">
        <v>59967</v>
      </c>
      <c r="F64">
        <v>21809</v>
      </c>
      <c r="H64">
        <v>121760</v>
      </c>
      <c r="J64">
        <f t="shared" si="6"/>
        <v>78727.399999999994</v>
      </c>
      <c r="K64">
        <f t="shared" si="7"/>
        <v>1.5466025805501009</v>
      </c>
      <c r="L64">
        <f t="shared" si="8"/>
        <v>116402</v>
      </c>
      <c r="M64">
        <f t="shared" si="9"/>
        <v>21809</v>
      </c>
      <c r="N64">
        <f t="shared" si="10"/>
        <v>78727.399999999994</v>
      </c>
      <c r="O64">
        <f t="shared" si="11"/>
        <v>94593</v>
      </c>
      <c r="Q64">
        <v>-4807</v>
      </c>
      <c r="R64">
        <v>67</v>
      </c>
      <c r="T64">
        <v>-5355.4000000000087</v>
      </c>
      <c r="U64">
        <v>-189.20000000001164</v>
      </c>
      <c r="W64">
        <v>6797.4</v>
      </c>
      <c r="X64">
        <v>476.8</v>
      </c>
      <c r="AB64">
        <v>78727.399999999994</v>
      </c>
      <c r="AC64">
        <v>1.5466025805501009</v>
      </c>
      <c r="AK64">
        <v>78727.399999999994</v>
      </c>
      <c r="AL64">
        <v>1.5466025805501009</v>
      </c>
    </row>
    <row r="65" spans="2:38" x14ac:dyDescent="0.25">
      <c r="B65">
        <v>80286</v>
      </c>
      <c r="C65">
        <v>119198</v>
      </c>
      <c r="D65">
        <v>105983</v>
      </c>
      <c r="E65">
        <v>107194</v>
      </c>
      <c r="F65">
        <v>50594</v>
      </c>
      <c r="H65">
        <v>102458</v>
      </c>
      <c r="J65">
        <f t="shared" si="6"/>
        <v>92651</v>
      </c>
      <c r="K65">
        <f t="shared" si="7"/>
        <v>1.1058488305576841</v>
      </c>
      <c r="L65">
        <f t="shared" si="8"/>
        <v>119198</v>
      </c>
      <c r="M65">
        <f t="shared" si="9"/>
        <v>50594</v>
      </c>
      <c r="N65">
        <f t="shared" si="10"/>
        <v>92651</v>
      </c>
      <c r="O65">
        <f t="shared" si="11"/>
        <v>68604</v>
      </c>
      <c r="Q65">
        <v>-4060</v>
      </c>
      <c r="R65">
        <v>2</v>
      </c>
      <c r="T65">
        <v>6747.8000000000029</v>
      </c>
      <c r="U65">
        <v>284.80000000000291</v>
      </c>
      <c r="W65">
        <v>10269.4</v>
      </c>
      <c r="X65">
        <v>312.40000000000003</v>
      </c>
      <c r="AB65">
        <v>92651</v>
      </c>
      <c r="AC65">
        <v>1.1058488305576841</v>
      </c>
      <c r="AI65">
        <v>92651</v>
      </c>
      <c r="AJ65">
        <v>1.1058488305576841</v>
      </c>
    </row>
    <row r="66" spans="2:38" x14ac:dyDescent="0.25">
      <c r="B66">
        <v>65403</v>
      </c>
      <c r="C66">
        <v>19905</v>
      </c>
      <c r="D66">
        <v>42178</v>
      </c>
      <c r="E66">
        <v>34107</v>
      </c>
      <c r="F66">
        <v>68134</v>
      </c>
      <c r="H66">
        <v>88617</v>
      </c>
      <c r="J66">
        <f t="shared" ref="J66:J101" si="12">AVERAGE(B66:F66)</f>
        <v>45945.4</v>
      </c>
      <c r="K66">
        <f t="shared" ref="K66:K97" si="13">H66/J66</f>
        <v>1.9287458592155036</v>
      </c>
      <c r="L66">
        <f t="shared" ref="L66:L101" si="14">MAX(B66:F66)</f>
        <v>68134</v>
      </c>
      <c r="M66">
        <f t="shared" ref="M66:M101" si="15">MIN(B66:F66)</f>
        <v>19905</v>
      </c>
      <c r="N66">
        <f t="shared" ref="N66:N101" si="16">AVERAGE(B66:F66)</f>
        <v>45945.4</v>
      </c>
      <c r="O66">
        <f t="shared" ref="O66:O101" si="17">L66-M66</f>
        <v>48229</v>
      </c>
      <c r="Q66">
        <v>2886</v>
      </c>
      <c r="R66">
        <v>1140</v>
      </c>
      <c r="T66">
        <v>3658</v>
      </c>
      <c r="U66">
        <v>54.200000000004366</v>
      </c>
      <c r="W66">
        <v>8894.7999999999993</v>
      </c>
      <c r="X66">
        <v>199</v>
      </c>
      <c r="AD66">
        <v>45945.4</v>
      </c>
      <c r="AE66">
        <v>1.9287458592155036</v>
      </c>
      <c r="AK66">
        <v>45945.4</v>
      </c>
      <c r="AL66">
        <v>1.9287458592155036</v>
      </c>
    </row>
    <row r="67" spans="2:38" x14ac:dyDescent="0.25">
      <c r="B67">
        <v>48078</v>
      </c>
      <c r="C67">
        <v>47332</v>
      </c>
      <c r="D67">
        <v>87162</v>
      </c>
      <c r="E67">
        <v>18593</v>
      </c>
      <c r="F67">
        <v>97913</v>
      </c>
      <c r="H67">
        <v>101108</v>
      </c>
      <c r="J67">
        <f t="shared" si="12"/>
        <v>59815.6</v>
      </c>
      <c r="K67">
        <f t="shared" si="13"/>
        <v>1.6903282755669089</v>
      </c>
      <c r="L67">
        <f t="shared" si="14"/>
        <v>97913</v>
      </c>
      <c r="M67">
        <f t="shared" si="15"/>
        <v>18593</v>
      </c>
      <c r="N67">
        <f t="shared" si="16"/>
        <v>59815.6</v>
      </c>
      <c r="O67">
        <f t="shared" si="17"/>
        <v>79320</v>
      </c>
      <c r="Q67">
        <v>3446</v>
      </c>
      <c r="R67">
        <v>8</v>
      </c>
      <c r="T67">
        <v>8155.5999999999985</v>
      </c>
      <c r="U67">
        <v>593.19999999999709</v>
      </c>
      <c r="W67">
        <v>8547.1999999999989</v>
      </c>
      <c r="X67">
        <v>614.80000000000007</v>
      </c>
      <c r="AD67">
        <v>59815.6</v>
      </c>
      <c r="AE67">
        <v>1.6903282755669089</v>
      </c>
      <c r="AK67">
        <v>59815.6</v>
      </c>
      <c r="AL67">
        <v>1.6903282755669089</v>
      </c>
    </row>
    <row r="68" spans="2:38" x14ac:dyDescent="0.25">
      <c r="B68">
        <v>11809</v>
      </c>
      <c r="C68">
        <v>106184</v>
      </c>
      <c r="D68">
        <v>28040</v>
      </c>
      <c r="E68">
        <v>19201</v>
      </c>
      <c r="F68">
        <v>96998</v>
      </c>
      <c r="H68">
        <v>63505</v>
      </c>
      <c r="J68">
        <f t="shared" si="12"/>
        <v>52446.400000000001</v>
      </c>
      <c r="K68">
        <f t="shared" si="13"/>
        <v>1.210855273193203</v>
      </c>
      <c r="L68">
        <f t="shared" si="14"/>
        <v>106184</v>
      </c>
      <c r="M68">
        <f t="shared" si="15"/>
        <v>11809</v>
      </c>
      <c r="N68">
        <f t="shared" si="16"/>
        <v>52446.400000000001</v>
      </c>
      <c r="O68">
        <f t="shared" si="17"/>
        <v>94375</v>
      </c>
      <c r="Q68">
        <v>1759</v>
      </c>
      <c r="R68">
        <v>572</v>
      </c>
      <c r="T68">
        <v>1180</v>
      </c>
      <c r="U68">
        <v>-392.40000000000146</v>
      </c>
      <c r="W68">
        <v>3626</v>
      </c>
      <c r="X68">
        <v>409.59999999999997</v>
      </c>
      <c r="Z68">
        <v>52446.400000000001</v>
      </c>
      <c r="AA68">
        <v>1.210855273193203</v>
      </c>
      <c r="AK68">
        <v>52446.400000000001</v>
      </c>
      <c r="AL68">
        <v>1.210855273193203</v>
      </c>
    </row>
    <row r="69" spans="2:38" x14ac:dyDescent="0.25">
      <c r="B69">
        <v>41522</v>
      </c>
      <c r="C69">
        <v>42376</v>
      </c>
      <c r="D69">
        <v>79888</v>
      </c>
      <c r="E69">
        <v>60854</v>
      </c>
      <c r="F69">
        <v>67145</v>
      </c>
      <c r="H69">
        <v>103187</v>
      </c>
      <c r="J69">
        <f t="shared" si="12"/>
        <v>58357</v>
      </c>
      <c r="K69">
        <f t="shared" si="13"/>
        <v>1.7682026149390819</v>
      </c>
      <c r="L69">
        <f t="shared" si="14"/>
        <v>79888</v>
      </c>
      <c r="M69">
        <f t="shared" si="15"/>
        <v>41522</v>
      </c>
      <c r="N69">
        <f t="shared" si="16"/>
        <v>58357</v>
      </c>
      <c r="O69">
        <f t="shared" si="17"/>
        <v>38366</v>
      </c>
      <c r="Q69">
        <v>-5299</v>
      </c>
      <c r="R69">
        <v>1621</v>
      </c>
      <c r="T69">
        <v>-4176.1999999999971</v>
      </c>
      <c r="U69">
        <v>186.40000000000146</v>
      </c>
      <c r="W69">
        <v>8824.2000000000007</v>
      </c>
      <c r="X69">
        <v>205.60000000000002</v>
      </c>
      <c r="AF69">
        <v>58357</v>
      </c>
      <c r="AG69">
        <v>1.7682026149390819</v>
      </c>
      <c r="AK69">
        <v>58357</v>
      </c>
      <c r="AL69">
        <v>1.7682026149390819</v>
      </c>
    </row>
    <row r="70" spans="2:38" x14ac:dyDescent="0.25">
      <c r="B70">
        <v>4261</v>
      </c>
      <c r="C70">
        <v>48526</v>
      </c>
      <c r="D70">
        <v>2839</v>
      </c>
      <c r="E70">
        <v>23077</v>
      </c>
      <c r="F70">
        <v>8600</v>
      </c>
      <c r="H70">
        <v>22936</v>
      </c>
      <c r="J70">
        <f t="shared" si="12"/>
        <v>17460.599999999999</v>
      </c>
      <c r="K70">
        <f t="shared" si="13"/>
        <v>1.3135860165171873</v>
      </c>
      <c r="L70">
        <f t="shared" si="14"/>
        <v>48526</v>
      </c>
      <c r="M70">
        <f t="shared" si="15"/>
        <v>2839</v>
      </c>
      <c r="N70">
        <f t="shared" si="16"/>
        <v>17460.599999999999</v>
      </c>
      <c r="O70">
        <f t="shared" si="17"/>
        <v>45687</v>
      </c>
      <c r="Q70">
        <v>3379</v>
      </c>
      <c r="R70">
        <v>280</v>
      </c>
      <c r="T70">
        <v>-768</v>
      </c>
      <c r="U70">
        <v>230.59999999999854</v>
      </c>
      <c r="W70">
        <v>3835.2</v>
      </c>
      <c r="X70">
        <v>231.8</v>
      </c>
      <c r="Z70">
        <v>17460.599999999999</v>
      </c>
      <c r="AA70">
        <v>1.3135860165171873</v>
      </c>
      <c r="AK70">
        <v>17460.599999999999</v>
      </c>
      <c r="AL70">
        <v>1.3135860165171873</v>
      </c>
    </row>
    <row r="71" spans="2:38" x14ac:dyDescent="0.25">
      <c r="B71">
        <v>33166</v>
      </c>
      <c r="C71">
        <v>57009</v>
      </c>
      <c r="D71">
        <v>10989</v>
      </c>
      <c r="E71">
        <v>22414</v>
      </c>
      <c r="F71">
        <v>78188</v>
      </c>
      <c r="H71">
        <v>100659</v>
      </c>
      <c r="J71">
        <f t="shared" si="12"/>
        <v>40353.199999999997</v>
      </c>
      <c r="K71">
        <f t="shared" si="13"/>
        <v>2.494449015195821</v>
      </c>
      <c r="L71">
        <f t="shared" si="14"/>
        <v>78188</v>
      </c>
      <c r="M71">
        <f t="shared" si="15"/>
        <v>10989</v>
      </c>
      <c r="N71">
        <f t="shared" si="16"/>
        <v>40353.199999999997</v>
      </c>
      <c r="O71">
        <f t="shared" si="17"/>
        <v>67199</v>
      </c>
      <c r="Q71">
        <v>6072</v>
      </c>
      <c r="R71">
        <v>-8</v>
      </c>
      <c r="T71">
        <v>-999.40000000000146</v>
      </c>
      <c r="U71">
        <v>32.799999999995634</v>
      </c>
      <c r="W71">
        <v>5576.6</v>
      </c>
      <c r="X71">
        <v>155.6</v>
      </c>
      <c r="AD71">
        <v>40353.199999999997</v>
      </c>
      <c r="AE71">
        <v>2.494449015195821</v>
      </c>
      <c r="AK71">
        <v>40353.199999999997</v>
      </c>
      <c r="AL71">
        <v>2.494449015195821</v>
      </c>
    </row>
    <row r="72" spans="2:38" x14ac:dyDescent="0.25">
      <c r="B72">
        <v>28233</v>
      </c>
      <c r="C72">
        <v>55151</v>
      </c>
      <c r="D72">
        <v>8577</v>
      </c>
      <c r="E72">
        <v>111395</v>
      </c>
      <c r="F72">
        <v>45831</v>
      </c>
      <c r="H72">
        <v>55073</v>
      </c>
      <c r="J72">
        <f t="shared" si="12"/>
        <v>49837.4</v>
      </c>
      <c r="K72">
        <f t="shared" si="13"/>
        <v>1.1050536344191311</v>
      </c>
      <c r="L72">
        <f t="shared" si="14"/>
        <v>111395</v>
      </c>
      <c r="M72">
        <f t="shared" si="15"/>
        <v>8577</v>
      </c>
      <c r="N72">
        <f t="shared" si="16"/>
        <v>49837.4</v>
      </c>
      <c r="O72">
        <f t="shared" si="17"/>
        <v>102818</v>
      </c>
      <c r="Q72">
        <v>953</v>
      </c>
      <c r="R72">
        <v>598</v>
      </c>
      <c r="T72">
        <v>1719.8000000000029</v>
      </c>
      <c r="U72">
        <v>-210.79999999999563</v>
      </c>
      <c r="W72">
        <v>7198.2</v>
      </c>
      <c r="X72">
        <v>210.79999999999998</v>
      </c>
      <c r="Z72">
        <v>49837.4</v>
      </c>
      <c r="AA72">
        <v>1.1050536344191311</v>
      </c>
      <c r="AI72">
        <v>49837.4</v>
      </c>
      <c r="AJ72">
        <v>1.1050536344191311</v>
      </c>
    </row>
    <row r="73" spans="2:38" x14ac:dyDescent="0.25">
      <c r="B73">
        <v>118619</v>
      </c>
      <c r="C73">
        <v>25394</v>
      </c>
      <c r="D73">
        <v>23740</v>
      </c>
      <c r="E73">
        <v>70278</v>
      </c>
      <c r="F73">
        <v>19345</v>
      </c>
      <c r="H73">
        <v>85363</v>
      </c>
      <c r="J73">
        <f t="shared" si="12"/>
        <v>51475.199999999997</v>
      </c>
      <c r="K73">
        <f t="shared" si="13"/>
        <v>1.6583325562601021</v>
      </c>
      <c r="L73">
        <f t="shared" si="14"/>
        <v>118619</v>
      </c>
      <c r="M73">
        <f t="shared" si="15"/>
        <v>19345</v>
      </c>
      <c r="N73">
        <f t="shared" si="16"/>
        <v>51475.199999999997</v>
      </c>
      <c r="O73">
        <f t="shared" si="17"/>
        <v>99274</v>
      </c>
      <c r="Q73">
        <v>10579</v>
      </c>
      <c r="R73">
        <v>2201</v>
      </c>
      <c r="T73">
        <v>2816.3999999999942</v>
      </c>
      <c r="U73">
        <v>-410</v>
      </c>
      <c r="W73">
        <v>5878.8</v>
      </c>
      <c r="X73">
        <v>568.80000000000007</v>
      </c>
      <c r="Z73">
        <v>51475.199999999997</v>
      </c>
      <c r="AA73">
        <v>1.6583325562601021</v>
      </c>
      <c r="AK73">
        <v>51475.199999999997</v>
      </c>
      <c r="AL73">
        <v>1.6583325562601021</v>
      </c>
    </row>
    <row r="74" spans="2:38" x14ac:dyDescent="0.25">
      <c r="B74">
        <v>74897</v>
      </c>
      <c r="C74">
        <v>42899</v>
      </c>
      <c r="D74">
        <v>119198</v>
      </c>
      <c r="E74">
        <v>86687</v>
      </c>
      <c r="F74">
        <v>109619</v>
      </c>
      <c r="H74">
        <v>130959</v>
      </c>
      <c r="J74">
        <f t="shared" si="12"/>
        <v>86660</v>
      </c>
      <c r="K74">
        <f t="shared" si="13"/>
        <v>1.5111816293561042</v>
      </c>
      <c r="L74">
        <f t="shared" si="14"/>
        <v>119198</v>
      </c>
      <c r="M74">
        <f t="shared" si="15"/>
        <v>42899</v>
      </c>
      <c r="N74">
        <f t="shared" si="16"/>
        <v>86660</v>
      </c>
      <c r="O74">
        <f t="shared" si="17"/>
        <v>76299</v>
      </c>
      <c r="Q74">
        <v>-5202</v>
      </c>
      <c r="R74">
        <v>1</v>
      </c>
      <c r="T74">
        <v>1716.1999999999971</v>
      </c>
      <c r="U74">
        <v>10.80000000000291</v>
      </c>
      <c r="W74">
        <v>4543</v>
      </c>
      <c r="X74">
        <v>178.39999999999998</v>
      </c>
      <c r="AF74">
        <v>86660</v>
      </c>
      <c r="AG74">
        <v>1.5111816293561042</v>
      </c>
      <c r="AK74">
        <v>86660</v>
      </c>
      <c r="AL74">
        <v>1.5111816293561042</v>
      </c>
    </row>
    <row r="75" spans="2:38" x14ac:dyDescent="0.25">
      <c r="B75">
        <v>71264</v>
      </c>
      <c r="C75">
        <v>99785</v>
      </c>
      <c r="D75">
        <v>86834</v>
      </c>
      <c r="E75">
        <v>7375</v>
      </c>
      <c r="F75">
        <v>94293</v>
      </c>
      <c r="H75">
        <v>106721</v>
      </c>
      <c r="J75">
        <f t="shared" si="12"/>
        <v>71910.2</v>
      </c>
      <c r="K75">
        <f t="shared" si="13"/>
        <v>1.48408709751885</v>
      </c>
      <c r="L75">
        <f t="shared" si="14"/>
        <v>99785</v>
      </c>
      <c r="M75">
        <f t="shared" si="15"/>
        <v>7375</v>
      </c>
      <c r="N75">
        <f t="shared" si="16"/>
        <v>71910.2</v>
      </c>
      <c r="O75">
        <f t="shared" si="17"/>
        <v>92410</v>
      </c>
      <c r="Q75">
        <v>-11359</v>
      </c>
      <c r="R75">
        <v>-34</v>
      </c>
      <c r="T75">
        <v>-1791.4000000000087</v>
      </c>
      <c r="U75">
        <v>796.59999999999127</v>
      </c>
      <c r="W75">
        <v>3622.6</v>
      </c>
      <c r="X75">
        <v>884.6</v>
      </c>
      <c r="AF75">
        <v>71910.2</v>
      </c>
      <c r="AG75">
        <v>1.48408709751885</v>
      </c>
      <c r="AK75">
        <v>71910.2</v>
      </c>
      <c r="AL75">
        <v>1.48408709751885</v>
      </c>
    </row>
    <row r="76" spans="2:38" x14ac:dyDescent="0.25">
      <c r="B76">
        <v>32922</v>
      </c>
      <c r="C76">
        <v>101687</v>
      </c>
      <c r="D76">
        <v>110152</v>
      </c>
      <c r="E76">
        <v>14812</v>
      </c>
      <c r="F76">
        <v>88687</v>
      </c>
      <c r="H76">
        <v>73412</v>
      </c>
      <c r="J76">
        <f t="shared" si="12"/>
        <v>69652</v>
      </c>
      <c r="K76">
        <f t="shared" si="13"/>
        <v>1.0539826566358468</v>
      </c>
      <c r="L76">
        <f t="shared" si="14"/>
        <v>110152</v>
      </c>
      <c r="M76">
        <f t="shared" si="15"/>
        <v>14812</v>
      </c>
      <c r="N76">
        <f t="shared" si="16"/>
        <v>69652</v>
      </c>
      <c r="O76">
        <f t="shared" si="17"/>
        <v>95340</v>
      </c>
      <c r="Q76">
        <v>350</v>
      </c>
      <c r="R76">
        <v>-4</v>
      </c>
      <c r="T76">
        <v>-3065.6000000000058</v>
      </c>
      <c r="U76">
        <v>-507.60000000000582</v>
      </c>
      <c r="W76">
        <v>6242.7999999999993</v>
      </c>
      <c r="X76">
        <v>1304.3999999999999</v>
      </c>
      <c r="AB76">
        <v>69652</v>
      </c>
      <c r="AC76">
        <v>1.0539826566358468</v>
      </c>
      <c r="AI76">
        <v>69652</v>
      </c>
      <c r="AJ76">
        <v>1.0539826566358468</v>
      </c>
    </row>
    <row r="77" spans="2:38" x14ac:dyDescent="0.25">
      <c r="B77">
        <v>61553</v>
      </c>
      <c r="C77">
        <v>89671</v>
      </c>
      <c r="D77">
        <v>92773</v>
      </c>
      <c r="E77">
        <v>73573</v>
      </c>
      <c r="F77">
        <v>117980</v>
      </c>
      <c r="H77">
        <v>92438</v>
      </c>
      <c r="J77">
        <f t="shared" si="12"/>
        <v>87110</v>
      </c>
      <c r="K77">
        <f t="shared" si="13"/>
        <v>1.0611640454597635</v>
      </c>
      <c r="L77">
        <f t="shared" si="14"/>
        <v>117980</v>
      </c>
      <c r="M77">
        <f t="shared" si="15"/>
        <v>61553</v>
      </c>
      <c r="N77">
        <f t="shared" si="16"/>
        <v>87110</v>
      </c>
      <c r="O77">
        <f t="shared" si="17"/>
        <v>56427</v>
      </c>
      <c r="Q77">
        <v>3263</v>
      </c>
      <c r="R77">
        <v>-301</v>
      </c>
      <c r="T77">
        <v>714.80000000000291</v>
      </c>
      <c r="U77">
        <v>511.39999999999418</v>
      </c>
      <c r="W77">
        <v>6863.2</v>
      </c>
      <c r="X77">
        <v>1412.1999999999998</v>
      </c>
      <c r="AB77">
        <v>87110</v>
      </c>
      <c r="AC77">
        <v>1.0611640454597635</v>
      </c>
      <c r="AI77">
        <v>87110</v>
      </c>
      <c r="AJ77">
        <v>1.0611640454597635</v>
      </c>
    </row>
    <row r="78" spans="2:38" x14ac:dyDescent="0.25">
      <c r="B78">
        <v>63037</v>
      </c>
      <c r="C78">
        <v>30596</v>
      </c>
      <c r="D78">
        <v>63637</v>
      </c>
      <c r="E78">
        <v>22327</v>
      </c>
      <c r="F78">
        <v>17128</v>
      </c>
      <c r="H78">
        <v>81357</v>
      </c>
      <c r="J78">
        <f t="shared" si="12"/>
        <v>39345</v>
      </c>
      <c r="K78">
        <f t="shared" si="13"/>
        <v>2.0677849790316434</v>
      </c>
      <c r="L78">
        <f t="shared" si="14"/>
        <v>63637</v>
      </c>
      <c r="M78">
        <f t="shared" si="15"/>
        <v>17128</v>
      </c>
      <c r="N78">
        <f t="shared" si="16"/>
        <v>39345</v>
      </c>
      <c r="O78">
        <f t="shared" si="17"/>
        <v>46509</v>
      </c>
      <c r="Q78">
        <v>-8064</v>
      </c>
      <c r="R78">
        <v>-2180</v>
      </c>
      <c r="T78">
        <v>6282.5999999999985</v>
      </c>
      <c r="U78">
        <v>-242.40000000000146</v>
      </c>
      <c r="W78">
        <v>7574.2000000000007</v>
      </c>
      <c r="X78">
        <v>559.6</v>
      </c>
      <c r="AD78">
        <v>39345</v>
      </c>
      <c r="AE78">
        <v>2.0677849790316434</v>
      </c>
      <c r="AK78">
        <v>39345</v>
      </c>
      <c r="AL78">
        <v>2.0677849790316434</v>
      </c>
    </row>
    <row r="79" spans="2:38" x14ac:dyDescent="0.25">
      <c r="B79">
        <v>21099</v>
      </c>
      <c r="C79">
        <v>79750</v>
      </c>
      <c r="D79">
        <v>93368</v>
      </c>
      <c r="E79">
        <v>64236</v>
      </c>
      <c r="F79">
        <v>2947</v>
      </c>
      <c r="H79">
        <v>98152</v>
      </c>
      <c r="J79">
        <f t="shared" si="12"/>
        <v>52280</v>
      </c>
      <c r="K79">
        <f t="shared" si="13"/>
        <v>1.8774292272379496</v>
      </c>
      <c r="L79">
        <f t="shared" si="14"/>
        <v>93368</v>
      </c>
      <c r="M79">
        <f t="shared" si="15"/>
        <v>2947</v>
      </c>
      <c r="N79">
        <f t="shared" si="16"/>
        <v>52280</v>
      </c>
      <c r="O79">
        <f t="shared" si="17"/>
        <v>90421</v>
      </c>
      <c r="Q79">
        <v>-6029</v>
      </c>
      <c r="R79">
        <v>-150</v>
      </c>
      <c r="T79">
        <v>-831.40000000000146</v>
      </c>
      <c r="U79">
        <v>297.80000000000291</v>
      </c>
      <c r="W79">
        <v>4964.2000000000007</v>
      </c>
      <c r="X79">
        <v>297.8</v>
      </c>
      <c r="AD79">
        <v>52280</v>
      </c>
      <c r="AE79">
        <v>1.8774292272379496</v>
      </c>
      <c r="AK79">
        <v>52280</v>
      </c>
      <c r="AL79">
        <v>1.8774292272379496</v>
      </c>
    </row>
    <row r="80" spans="2:38" x14ac:dyDescent="0.25">
      <c r="B80">
        <v>31606</v>
      </c>
      <c r="C80">
        <v>54613</v>
      </c>
      <c r="D80">
        <v>24883</v>
      </c>
      <c r="E80">
        <v>39346</v>
      </c>
      <c r="F80">
        <v>29363</v>
      </c>
      <c r="H80">
        <v>101270</v>
      </c>
      <c r="J80">
        <f t="shared" si="12"/>
        <v>35962.199999999997</v>
      </c>
      <c r="K80">
        <f t="shared" si="13"/>
        <v>2.8160123685425256</v>
      </c>
      <c r="L80">
        <f t="shared" si="14"/>
        <v>54613</v>
      </c>
      <c r="M80">
        <f t="shared" si="15"/>
        <v>24883</v>
      </c>
      <c r="N80">
        <f t="shared" si="16"/>
        <v>35962.199999999997</v>
      </c>
      <c r="O80">
        <f t="shared" si="17"/>
        <v>29730</v>
      </c>
      <c r="Q80">
        <v>10865</v>
      </c>
      <c r="R80">
        <v>279</v>
      </c>
      <c r="T80">
        <v>2801.3999999999942</v>
      </c>
      <c r="U80">
        <v>88</v>
      </c>
      <c r="W80">
        <v>6785.4</v>
      </c>
      <c r="X80">
        <v>167.2</v>
      </c>
      <c r="AD80">
        <v>35962.199999999997</v>
      </c>
      <c r="AE80">
        <v>2.8160123685425256</v>
      </c>
      <c r="AK80">
        <v>35962.199999999997</v>
      </c>
      <c r="AL80">
        <v>2.8160123685425256</v>
      </c>
    </row>
    <row r="81" spans="2:38" x14ac:dyDescent="0.25">
      <c r="B81">
        <v>111166</v>
      </c>
      <c r="C81">
        <v>2828</v>
      </c>
      <c r="D81">
        <v>77634</v>
      </c>
      <c r="E81">
        <v>26804</v>
      </c>
      <c r="F81">
        <v>57537</v>
      </c>
      <c r="H81">
        <v>56756</v>
      </c>
      <c r="J81">
        <f t="shared" si="12"/>
        <v>55193.8</v>
      </c>
      <c r="K81">
        <f t="shared" si="13"/>
        <v>1.0283039036993284</v>
      </c>
      <c r="L81">
        <f t="shared" si="14"/>
        <v>111166</v>
      </c>
      <c r="M81">
        <f t="shared" si="15"/>
        <v>2828</v>
      </c>
      <c r="N81">
        <f t="shared" si="16"/>
        <v>55193.8</v>
      </c>
      <c r="O81">
        <f t="shared" si="17"/>
        <v>108338</v>
      </c>
      <c r="Q81">
        <v>-5851</v>
      </c>
      <c r="R81">
        <v>277</v>
      </c>
      <c r="T81">
        <v>-6207.7999999999956</v>
      </c>
      <c r="U81">
        <v>-28</v>
      </c>
      <c r="W81">
        <v>8706.1999999999989</v>
      </c>
      <c r="X81">
        <v>219.2</v>
      </c>
      <c r="AB81">
        <v>55193.8</v>
      </c>
      <c r="AC81">
        <v>1.0283039036993284</v>
      </c>
      <c r="AI81">
        <v>55193.8</v>
      </c>
      <c r="AJ81">
        <v>1.0283039036993284</v>
      </c>
    </row>
    <row r="82" spans="2:38" x14ac:dyDescent="0.25">
      <c r="B82">
        <v>24966</v>
      </c>
      <c r="C82">
        <v>22414</v>
      </c>
      <c r="D82">
        <v>49484</v>
      </c>
      <c r="E82">
        <v>56831</v>
      </c>
      <c r="F82">
        <v>25284</v>
      </c>
      <c r="H82">
        <v>52400</v>
      </c>
      <c r="J82">
        <f t="shared" si="12"/>
        <v>35795.800000000003</v>
      </c>
      <c r="K82">
        <f t="shared" si="13"/>
        <v>1.4638588884729493</v>
      </c>
      <c r="L82">
        <f t="shared" si="14"/>
        <v>56831</v>
      </c>
      <c r="M82">
        <f t="shared" si="15"/>
        <v>22414</v>
      </c>
      <c r="N82">
        <f t="shared" si="16"/>
        <v>35795.800000000003</v>
      </c>
      <c r="O82">
        <f t="shared" si="17"/>
        <v>34417</v>
      </c>
      <c r="Q82">
        <v>-1105</v>
      </c>
      <c r="R82">
        <v>44</v>
      </c>
      <c r="T82">
        <v>1946.2000000000044</v>
      </c>
      <c r="U82">
        <v>1098.8000000000029</v>
      </c>
      <c r="W82">
        <v>8069.7999999999993</v>
      </c>
      <c r="X82">
        <v>1108.4000000000001</v>
      </c>
      <c r="AD82">
        <v>35795.800000000003</v>
      </c>
      <c r="AE82">
        <v>1.4638588884729493</v>
      </c>
      <c r="AK82">
        <v>35795.800000000003</v>
      </c>
      <c r="AL82">
        <v>1.4638588884729493</v>
      </c>
    </row>
    <row r="83" spans="2:38" x14ac:dyDescent="0.25">
      <c r="B83">
        <v>9848</v>
      </c>
      <c r="C83">
        <v>27070</v>
      </c>
      <c r="D83">
        <v>2961</v>
      </c>
      <c r="E83">
        <v>52172</v>
      </c>
      <c r="F83">
        <v>85905</v>
      </c>
      <c r="H83">
        <v>57471</v>
      </c>
      <c r="J83">
        <f t="shared" si="12"/>
        <v>35591.199999999997</v>
      </c>
      <c r="K83">
        <f t="shared" si="13"/>
        <v>1.6147530850322553</v>
      </c>
      <c r="L83">
        <f t="shared" si="14"/>
        <v>85905</v>
      </c>
      <c r="M83">
        <f t="shared" si="15"/>
        <v>2961</v>
      </c>
      <c r="N83">
        <f t="shared" si="16"/>
        <v>35591.199999999997</v>
      </c>
      <c r="O83">
        <f t="shared" si="17"/>
        <v>82944</v>
      </c>
      <c r="Q83">
        <v>15282</v>
      </c>
      <c r="R83">
        <v>-200</v>
      </c>
      <c r="T83">
        <v>-324.80000000000291</v>
      </c>
      <c r="U83">
        <v>275.79999999999563</v>
      </c>
      <c r="W83">
        <v>4018.8</v>
      </c>
      <c r="X83">
        <v>506.2</v>
      </c>
      <c r="Z83">
        <v>35591.199999999997</v>
      </c>
      <c r="AA83">
        <v>1.6147530850322553</v>
      </c>
      <c r="AK83">
        <v>35591.199999999997</v>
      </c>
      <c r="AL83">
        <v>1.6147530850322553</v>
      </c>
    </row>
    <row r="84" spans="2:38" x14ac:dyDescent="0.25">
      <c r="B84">
        <v>6209</v>
      </c>
      <c r="C84">
        <v>105898</v>
      </c>
      <c r="D84">
        <v>43960</v>
      </c>
      <c r="E84">
        <v>32761</v>
      </c>
      <c r="F84">
        <v>74115</v>
      </c>
      <c r="H84">
        <v>81722</v>
      </c>
      <c r="J84">
        <f t="shared" si="12"/>
        <v>52588.6</v>
      </c>
      <c r="K84">
        <f t="shared" si="13"/>
        <v>1.5539869857725819</v>
      </c>
      <c r="L84">
        <f t="shared" si="14"/>
        <v>105898</v>
      </c>
      <c r="M84">
        <f t="shared" si="15"/>
        <v>6209</v>
      </c>
      <c r="N84">
        <f t="shared" si="16"/>
        <v>52588.6</v>
      </c>
      <c r="O84">
        <f t="shared" si="17"/>
        <v>99689</v>
      </c>
      <c r="Q84">
        <v>-12988</v>
      </c>
      <c r="R84">
        <v>-373</v>
      </c>
      <c r="T84">
        <v>2060.1999999999971</v>
      </c>
      <c r="U84">
        <v>-6.2000000000043656</v>
      </c>
      <c r="W84">
        <v>4725.3999999999996</v>
      </c>
      <c r="X84">
        <v>688.6</v>
      </c>
      <c r="AD84">
        <v>52588.6</v>
      </c>
      <c r="AE84">
        <v>1.5539869857725819</v>
      </c>
      <c r="AK84">
        <v>52588.6</v>
      </c>
      <c r="AL84">
        <v>1.5539869857725819</v>
      </c>
    </row>
    <row r="85" spans="2:38" x14ac:dyDescent="0.25">
      <c r="B85">
        <v>82252</v>
      </c>
      <c r="C85">
        <v>7300</v>
      </c>
      <c r="D85">
        <v>115757</v>
      </c>
      <c r="E85">
        <v>34305</v>
      </c>
      <c r="F85">
        <v>44935</v>
      </c>
      <c r="H85">
        <v>89784</v>
      </c>
      <c r="J85">
        <f t="shared" si="12"/>
        <v>56909.8</v>
      </c>
      <c r="K85">
        <f t="shared" si="13"/>
        <v>1.577654463730324</v>
      </c>
      <c r="L85">
        <f t="shared" si="14"/>
        <v>115757</v>
      </c>
      <c r="M85">
        <f t="shared" si="15"/>
        <v>7300</v>
      </c>
      <c r="N85">
        <f t="shared" si="16"/>
        <v>56909.8</v>
      </c>
      <c r="O85">
        <f t="shared" si="17"/>
        <v>108457</v>
      </c>
      <c r="Q85">
        <v>-3696</v>
      </c>
      <c r="R85">
        <v>335</v>
      </c>
      <c r="T85">
        <v>-2622.1999999999971</v>
      </c>
      <c r="U85">
        <v>-128.79999999999563</v>
      </c>
      <c r="W85">
        <v>3185.0000000000005</v>
      </c>
      <c r="X85">
        <v>761.6</v>
      </c>
      <c r="AF85">
        <v>56909.8</v>
      </c>
      <c r="AG85">
        <v>1.577654463730324</v>
      </c>
      <c r="AK85">
        <v>56909.8</v>
      </c>
      <c r="AL85">
        <v>1.577654463730324</v>
      </c>
    </row>
    <row r="86" spans="2:38" x14ac:dyDescent="0.25">
      <c r="B86">
        <v>3508</v>
      </c>
      <c r="C86">
        <v>85300</v>
      </c>
      <c r="D86">
        <v>113041</v>
      </c>
      <c r="E86">
        <v>32516</v>
      </c>
      <c r="F86">
        <v>68272</v>
      </c>
      <c r="H86">
        <v>99117</v>
      </c>
      <c r="J86">
        <f t="shared" si="12"/>
        <v>60527.4</v>
      </c>
      <c r="K86">
        <f t="shared" si="13"/>
        <v>1.63755588378156</v>
      </c>
      <c r="L86">
        <f t="shared" si="14"/>
        <v>113041</v>
      </c>
      <c r="M86">
        <f t="shared" si="15"/>
        <v>3508</v>
      </c>
      <c r="N86">
        <f t="shared" si="16"/>
        <v>60527.4</v>
      </c>
      <c r="O86">
        <f t="shared" si="17"/>
        <v>109533</v>
      </c>
      <c r="Q86">
        <v>-4326</v>
      </c>
      <c r="R86">
        <v>-26</v>
      </c>
      <c r="T86">
        <v>970.80000000000291</v>
      </c>
      <c r="U86">
        <v>375.80000000000291</v>
      </c>
      <c r="W86">
        <v>6158.8</v>
      </c>
      <c r="X86">
        <v>561</v>
      </c>
      <c r="AF86">
        <v>60527.4</v>
      </c>
      <c r="AG86">
        <v>1.63755588378156</v>
      </c>
      <c r="AK86">
        <v>60527.4</v>
      </c>
      <c r="AL86">
        <v>1.63755588378156</v>
      </c>
    </row>
    <row r="87" spans="2:38" x14ac:dyDescent="0.25">
      <c r="B87">
        <v>22349</v>
      </c>
      <c r="C87">
        <v>46576</v>
      </c>
      <c r="D87">
        <v>74711</v>
      </c>
      <c r="E87">
        <v>115962</v>
      </c>
      <c r="F87">
        <v>96086</v>
      </c>
      <c r="H87">
        <v>121259</v>
      </c>
      <c r="J87">
        <f t="shared" si="12"/>
        <v>71136.800000000003</v>
      </c>
      <c r="K87">
        <f t="shared" si="13"/>
        <v>1.7045889047581559</v>
      </c>
      <c r="L87">
        <f t="shared" si="14"/>
        <v>115962</v>
      </c>
      <c r="M87">
        <f t="shared" si="15"/>
        <v>22349</v>
      </c>
      <c r="N87">
        <f t="shared" si="16"/>
        <v>71136.800000000003</v>
      </c>
      <c r="O87">
        <f t="shared" si="17"/>
        <v>93613</v>
      </c>
      <c r="Q87">
        <v>4655</v>
      </c>
      <c r="R87">
        <v>1213</v>
      </c>
      <c r="T87">
        <v>3609.8000000000029</v>
      </c>
      <c r="U87">
        <v>-77.399999999994179</v>
      </c>
      <c r="W87">
        <v>7540.6</v>
      </c>
      <c r="X87">
        <v>615</v>
      </c>
      <c r="AF87">
        <v>71136.800000000003</v>
      </c>
      <c r="AG87">
        <v>1.7045889047581559</v>
      </c>
      <c r="AK87">
        <v>71136.800000000003</v>
      </c>
      <c r="AL87">
        <v>1.7045889047581559</v>
      </c>
    </row>
    <row r="88" spans="2:38" x14ac:dyDescent="0.25">
      <c r="B88">
        <v>74941</v>
      </c>
      <c r="C88">
        <v>1671</v>
      </c>
      <c r="D88">
        <v>48810</v>
      </c>
      <c r="E88">
        <v>71485</v>
      </c>
      <c r="F88">
        <v>46580</v>
      </c>
      <c r="H88">
        <v>59860</v>
      </c>
      <c r="J88">
        <f t="shared" si="12"/>
        <v>48697.4</v>
      </c>
      <c r="K88">
        <f t="shared" si="13"/>
        <v>1.2292237367908758</v>
      </c>
      <c r="L88">
        <f t="shared" si="14"/>
        <v>74941</v>
      </c>
      <c r="M88">
        <f t="shared" si="15"/>
        <v>1671</v>
      </c>
      <c r="N88">
        <f t="shared" si="16"/>
        <v>48697.4</v>
      </c>
      <c r="O88">
        <f t="shared" si="17"/>
        <v>73270</v>
      </c>
      <c r="Q88">
        <v>-4346</v>
      </c>
      <c r="R88">
        <v>-1892</v>
      </c>
      <c r="T88">
        <v>-1929.4000000000015</v>
      </c>
      <c r="U88">
        <v>165.59999999999854</v>
      </c>
      <c r="W88">
        <v>11746.2</v>
      </c>
      <c r="X88">
        <v>569.19999999999993</v>
      </c>
      <c r="Z88">
        <v>48697.4</v>
      </c>
      <c r="AA88">
        <v>1.2292237367908758</v>
      </c>
      <c r="AI88">
        <v>48697.4</v>
      </c>
      <c r="AJ88">
        <v>1.2292237367908758</v>
      </c>
    </row>
    <row r="89" spans="2:38" x14ac:dyDescent="0.25">
      <c r="B89">
        <v>11952</v>
      </c>
      <c r="C89">
        <v>81760</v>
      </c>
      <c r="D89">
        <v>60635</v>
      </c>
      <c r="E89">
        <v>15566</v>
      </c>
      <c r="F89">
        <v>27800</v>
      </c>
      <c r="H89">
        <v>109524</v>
      </c>
      <c r="J89">
        <f t="shared" si="12"/>
        <v>39542.6</v>
      </c>
      <c r="K89">
        <f t="shared" si="13"/>
        <v>2.769772346785492</v>
      </c>
      <c r="L89">
        <f t="shared" si="14"/>
        <v>81760</v>
      </c>
      <c r="M89">
        <f t="shared" si="15"/>
        <v>11952</v>
      </c>
      <c r="N89">
        <f t="shared" si="16"/>
        <v>39542.6</v>
      </c>
      <c r="O89">
        <f t="shared" si="17"/>
        <v>69808</v>
      </c>
      <c r="Q89">
        <v>14691</v>
      </c>
      <c r="R89">
        <v>-58</v>
      </c>
      <c r="T89">
        <v>1929.1999999999971</v>
      </c>
      <c r="U89">
        <v>-292.40000000000146</v>
      </c>
      <c r="W89">
        <v>2211.1999999999998</v>
      </c>
      <c r="X89">
        <v>322</v>
      </c>
      <c r="AD89">
        <v>39542.6</v>
      </c>
      <c r="AE89">
        <v>2.769772346785492</v>
      </c>
      <c r="AK89">
        <v>39542.6</v>
      </c>
      <c r="AL89">
        <v>2.769772346785492</v>
      </c>
    </row>
    <row r="90" spans="2:38" x14ac:dyDescent="0.25">
      <c r="B90">
        <v>80687</v>
      </c>
      <c r="C90">
        <v>112397</v>
      </c>
      <c r="D90">
        <v>111814</v>
      </c>
      <c r="E90">
        <v>82913</v>
      </c>
      <c r="F90">
        <v>38570</v>
      </c>
      <c r="H90">
        <v>136160</v>
      </c>
      <c r="J90">
        <f t="shared" si="12"/>
        <v>85276.2</v>
      </c>
      <c r="K90">
        <f t="shared" si="13"/>
        <v>1.5966940365541618</v>
      </c>
      <c r="L90">
        <f t="shared" si="14"/>
        <v>112397</v>
      </c>
      <c r="M90">
        <f t="shared" si="15"/>
        <v>38570</v>
      </c>
      <c r="N90">
        <f t="shared" si="16"/>
        <v>85276.2</v>
      </c>
      <c r="O90">
        <f t="shared" si="17"/>
        <v>73827</v>
      </c>
      <c r="Q90">
        <v>-247</v>
      </c>
      <c r="R90">
        <v>-58</v>
      </c>
      <c r="T90">
        <v>3727.1999999999971</v>
      </c>
      <c r="U90">
        <v>-92.19999999999709</v>
      </c>
      <c r="W90">
        <v>4535.5999999999995</v>
      </c>
      <c r="X90">
        <v>607</v>
      </c>
      <c r="AF90">
        <v>85276.2</v>
      </c>
      <c r="AG90">
        <v>1.5966940365541618</v>
      </c>
      <c r="AK90">
        <v>85276.2</v>
      </c>
      <c r="AL90">
        <v>1.5966940365541618</v>
      </c>
    </row>
    <row r="91" spans="2:38" x14ac:dyDescent="0.25">
      <c r="B91">
        <v>36481</v>
      </c>
      <c r="C91">
        <v>6672</v>
      </c>
      <c r="D91">
        <v>92140</v>
      </c>
      <c r="E91">
        <v>67751</v>
      </c>
      <c r="F91">
        <v>10204</v>
      </c>
      <c r="H91">
        <v>112801</v>
      </c>
      <c r="J91">
        <f t="shared" si="12"/>
        <v>42649.599999999999</v>
      </c>
      <c r="K91">
        <f t="shared" si="13"/>
        <v>2.6448313700480193</v>
      </c>
      <c r="L91">
        <f t="shared" si="14"/>
        <v>92140</v>
      </c>
      <c r="M91">
        <f t="shared" si="15"/>
        <v>6672</v>
      </c>
      <c r="N91">
        <f t="shared" si="16"/>
        <v>42649.599999999999</v>
      </c>
      <c r="O91">
        <f t="shared" si="17"/>
        <v>85468</v>
      </c>
      <c r="Q91">
        <v>5791</v>
      </c>
      <c r="R91">
        <v>-289</v>
      </c>
      <c r="T91">
        <v>-3475.4000000000015</v>
      </c>
      <c r="U91">
        <v>301</v>
      </c>
      <c r="W91">
        <v>4413.3999999999996</v>
      </c>
      <c r="X91">
        <v>449</v>
      </c>
      <c r="AD91">
        <v>42649.599999999999</v>
      </c>
      <c r="AE91">
        <v>2.6448313700480193</v>
      </c>
      <c r="AK91">
        <v>42649.599999999999</v>
      </c>
      <c r="AL91">
        <v>2.6448313700480193</v>
      </c>
    </row>
    <row r="92" spans="2:38" x14ac:dyDescent="0.25">
      <c r="B92">
        <v>27058</v>
      </c>
      <c r="C92">
        <v>86583</v>
      </c>
      <c r="D92">
        <v>88235</v>
      </c>
      <c r="E92">
        <v>77399</v>
      </c>
      <c r="F92">
        <v>82091</v>
      </c>
      <c r="H92">
        <v>108785</v>
      </c>
      <c r="J92">
        <f t="shared" si="12"/>
        <v>72273.2</v>
      </c>
      <c r="K92">
        <f t="shared" si="13"/>
        <v>1.5051914125844712</v>
      </c>
      <c r="L92">
        <f t="shared" si="14"/>
        <v>88235</v>
      </c>
      <c r="M92">
        <f t="shared" si="15"/>
        <v>27058</v>
      </c>
      <c r="N92">
        <f t="shared" si="16"/>
        <v>72273.2</v>
      </c>
      <c r="O92">
        <f t="shared" si="17"/>
        <v>61177</v>
      </c>
      <c r="Q92">
        <v>-4744</v>
      </c>
      <c r="R92">
        <v>-2115</v>
      </c>
      <c r="T92">
        <v>5779.3999999999942</v>
      </c>
      <c r="U92">
        <v>-463.40000000000873</v>
      </c>
      <c r="W92">
        <v>8812.2000000000007</v>
      </c>
      <c r="X92">
        <v>802.6</v>
      </c>
      <c r="AF92">
        <v>72273.2</v>
      </c>
      <c r="AG92">
        <v>1.5051914125844712</v>
      </c>
      <c r="AK92">
        <v>72273.2</v>
      </c>
      <c r="AL92">
        <v>1.5051914125844712</v>
      </c>
    </row>
    <row r="93" spans="2:38" x14ac:dyDescent="0.25">
      <c r="B93">
        <v>19591</v>
      </c>
      <c r="C93">
        <v>105321</v>
      </c>
      <c r="D93">
        <v>9071</v>
      </c>
      <c r="E93">
        <v>72867</v>
      </c>
      <c r="F93">
        <v>101438</v>
      </c>
      <c r="H93">
        <v>94862</v>
      </c>
      <c r="J93">
        <f t="shared" si="12"/>
        <v>61657.599999999999</v>
      </c>
      <c r="K93">
        <f t="shared" si="13"/>
        <v>1.5385289080340461</v>
      </c>
      <c r="L93">
        <f t="shared" si="14"/>
        <v>105321</v>
      </c>
      <c r="M93">
        <f t="shared" si="15"/>
        <v>9071</v>
      </c>
      <c r="N93">
        <f t="shared" si="16"/>
        <v>61657.599999999999</v>
      </c>
      <c r="O93">
        <f t="shared" si="17"/>
        <v>96250</v>
      </c>
      <c r="Q93">
        <v>-463</v>
      </c>
      <c r="R93">
        <v>-178</v>
      </c>
      <c r="T93">
        <v>551.19999999999709</v>
      </c>
      <c r="U93">
        <v>366</v>
      </c>
      <c r="W93">
        <v>7813.6</v>
      </c>
      <c r="X93">
        <v>474.4</v>
      </c>
      <c r="AB93">
        <v>61657.599999999999</v>
      </c>
      <c r="AC93">
        <v>1.5385289080340461</v>
      </c>
      <c r="AK93">
        <v>61657.599999999999</v>
      </c>
      <c r="AL93">
        <v>1.5385289080340461</v>
      </c>
    </row>
    <row r="94" spans="2:38" x14ac:dyDescent="0.25">
      <c r="B94">
        <v>113744</v>
      </c>
      <c r="C94">
        <v>102591</v>
      </c>
      <c r="D94">
        <v>98983</v>
      </c>
      <c r="E94">
        <v>11745</v>
      </c>
      <c r="F94">
        <v>97699</v>
      </c>
      <c r="H94">
        <v>103768</v>
      </c>
      <c r="J94">
        <f t="shared" si="12"/>
        <v>84952.4</v>
      </c>
      <c r="K94">
        <f t="shared" si="13"/>
        <v>1.2214840310573922</v>
      </c>
      <c r="L94">
        <f t="shared" si="14"/>
        <v>113744</v>
      </c>
      <c r="M94">
        <f t="shared" si="15"/>
        <v>11745</v>
      </c>
      <c r="N94">
        <f t="shared" si="16"/>
        <v>84952.4</v>
      </c>
      <c r="O94">
        <f t="shared" si="17"/>
        <v>101999</v>
      </c>
      <c r="Q94">
        <v>14839</v>
      </c>
      <c r="R94">
        <v>-996</v>
      </c>
      <c r="T94">
        <v>254.59999999999127</v>
      </c>
      <c r="U94">
        <v>-100.40000000000873</v>
      </c>
      <c r="W94">
        <v>7869</v>
      </c>
      <c r="X94">
        <v>781.6</v>
      </c>
      <c r="AB94">
        <v>84952.4</v>
      </c>
      <c r="AC94">
        <v>1.2214840310573922</v>
      </c>
      <c r="AI94">
        <v>84952.4</v>
      </c>
      <c r="AJ94">
        <v>1.2214840310573922</v>
      </c>
    </row>
    <row r="95" spans="2:38" x14ac:dyDescent="0.25">
      <c r="B95">
        <v>69030</v>
      </c>
      <c r="C95">
        <v>87845</v>
      </c>
      <c r="D95">
        <v>110919</v>
      </c>
      <c r="E95">
        <v>13998</v>
      </c>
      <c r="F95">
        <v>89445</v>
      </c>
      <c r="H95">
        <v>84705</v>
      </c>
      <c r="J95">
        <f t="shared" si="12"/>
        <v>74247.399999999994</v>
      </c>
      <c r="K95">
        <f t="shared" si="13"/>
        <v>1.1408480296953161</v>
      </c>
      <c r="L95">
        <f t="shared" si="14"/>
        <v>110919</v>
      </c>
      <c r="M95">
        <f t="shared" si="15"/>
        <v>13998</v>
      </c>
      <c r="N95">
        <f t="shared" si="16"/>
        <v>74247.399999999994</v>
      </c>
      <c r="O95">
        <f t="shared" si="17"/>
        <v>96921</v>
      </c>
      <c r="Q95">
        <v>-13449</v>
      </c>
      <c r="R95">
        <v>-912</v>
      </c>
      <c r="T95">
        <v>2169.3999999999942</v>
      </c>
      <c r="U95">
        <v>-322.60000000000582</v>
      </c>
      <c r="W95">
        <v>5604.2</v>
      </c>
      <c r="X95">
        <v>621</v>
      </c>
      <c r="AB95">
        <v>74247.399999999994</v>
      </c>
      <c r="AC95">
        <v>1.1408480296953161</v>
      </c>
      <c r="AK95">
        <v>74247.399999999994</v>
      </c>
      <c r="AL95">
        <v>1.1408480296953161</v>
      </c>
    </row>
    <row r="96" spans="2:38" x14ac:dyDescent="0.25">
      <c r="B96">
        <v>72616</v>
      </c>
      <c r="C96">
        <v>37138</v>
      </c>
      <c r="D96">
        <v>28914</v>
      </c>
      <c r="E96">
        <v>56353</v>
      </c>
      <c r="F96">
        <v>83956</v>
      </c>
      <c r="H96">
        <v>81408</v>
      </c>
      <c r="J96">
        <f t="shared" si="12"/>
        <v>55795.4</v>
      </c>
      <c r="K96">
        <f t="shared" si="13"/>
        <v>1.4590450108790329</v>
      </c>
      <c r="L96">
        <f t="shared" si="14"/>
        <v>83956</v>
      </c>
      <c r="M96">
        <f t="shared" si="15"/>
        <v>28914</v>
      </c>
      <c r="N96">
        <f t="shared" si="16"/>
        <v>55795.4</v>
      </c>
      <c r="O96">
        <f t="shared" si="17"/>
        <v>55042</v>
      </c>
      <c r="Q96">
        <v>2688</v>
      </c>
      <c r="R96">
        <v>-39</v>
      </c>
      <c r="T96">
        <v>3643.4000000000015</v>
      </c>
      <c r="U96">
        <v>135.59999999999854</v>
      </c>
      <c r="W96">
        <v>6046.5999999999995</v>
      </c>
      <c r="X96">
        <v>712.8</v>
      </c>
      <c r="Z96">
        <v>55795.4</v>
      </c>
      <c r="AA96">
        <v>1.4590450108790329</v>
      </c>
      <c r="AK96">
        <v>55795.4</v>
      </c>
      <c r="AL96">
        <v>1.4590450108790329</v>
      </c>
    </row>
    <row r="97" spans="2:38" x14ac:dyDescent="0.25">
      <c r="B97">
        <v>35953</v>
      </c>
      <c r="C97">
        <v>103963</v>
      </c>
      <c r="D97">
        <v>20637</v>
      </c>
      <c r="E97">
        <v>84348</v>
      </c>
      <c r="F97">
        <v>94578</v>
      </c>
      <c r="H97">
        <v>122726</v>
      </c>
      <c r="J97">
        <f t="shared" si="12"/>
        <v>67895.8</v>
      </c>
      <c r="K97">
        <f t="shared" si="13"/>
        <v>1.8075639435723563</v>
      </c>
      <c r="L97">
        <f t="shared" si="14"/>
        <v>103963</v>
      </c>
      <c r="M97">
        <f t="shared" si="15"/>
        <v>20637</v>
      </c>
      <c r="N97">
        <f t="shared" si="16"/>
        <v>67895.8</v>
      </c>
      <c r="O97">
        <f t="shared" si="17"/>
        <v>83326</v>
      </c>
      <c r="Q97">
        <v>6122</v>
      </c>
      <c r="R97">
        <v>714</v>
      </c>
      <c r="T97">
        <v>-1476.1999999999971</v>
      </c>
      <c r="U97">
        <v>-390.80000000000291</v>
      </c>
      <c r="W97">
        <v>6578.5999999999995</v>
      </c>
      <c r="X97">
        <v>796</v>
      </c>
      <c r="AF97">
        <v>67895.8</v>
      </c>
      <c r="AG97">
        <v>1.8075639435723563</v>
      </c>
      <c r="AK97">
        <v>67895.8</v>
      </c>
      <c r="AL97">
        <v>1.8075639435723563</v>
      </c>
    </row>
    <row r="98" spans="2:38" x14ac:dyDescent="0.25">
      <c r="B98">
        <v>3552</v>
      </c>
      <c r="C98">
        <v>90400</v>
      </c>
      <c r="D98">
        <v>107663</v>
      </c>
      <c r="E98">
        <v>114545</v>
      </c>
      <c r="F98">
        <v>81803</v>
      </c>
      <c r="H98">
        <v>136553</v>
      </c>
      <c r="J98">
        <f t="shared" si="12"/>
        <v>79592.600000000006</v>
      </c>
      <c r="K98">
        <f t="shared" ref="K98:K129" si="18">H98/J98</f>
        <v>1.7156494447976318</v>
      </c>
      <c r="L98">
        <f t="shared" si="14"/>
        <v>114545</v>
      </c>
      <c r="M98">
        <f t="shared" si="15"/>
        <v>3552</v>
      </c>
      <c r="N98">
        <f t="shared" si="16"/>
        <v>79592.600000000006</v>
      </c>
      <c r="O98">
        <f t="shared" si="17"/>
        <v>110993</v>
      </c>
      <c r="Q98">
        <v>6788</v>
      </c>
      <c r="R98">
        <v>2183</v>
      </c>
      <c r="T98">
        <v>6210.8000000000029</v>
      </c>
      <c r="U98">
        <v>-92.399999999994179</v>
      </c>
      <c r="W98">
        <v>9958</v>
      </c>
      <c r="X98">
        <v>278.39999999999998</v>
      </c>
      <c r="AF98">
        <v>79592.600000000006</v>
      </c>
      <c r="AG98">
        <v>1.7156494447976318</v>
      </c>
      <c r="AK98">
        <v>79592.600000000006</v>
      </c>
      <c r="AL98">
        <v>1.7156494447976318</v>
      </c>
    </row>
    <row r="99" spans="2:38" x14ac:dyDescent="0.25">
      <c r="B99">
        <v>64020</v>
      </c>
      <c r="C99">
        <v>7956</v>
      </c>
      <c r="D99">
        <v>63581</v>
      </c>
      <c r="E99">
        <v>19716</v>
      </c>
      <c r="F99">
        <v>118690</v>
      </c>
      <c r="H99">
        <v>96155</v>
      </c>
      <c r="J99">
        <f t="shared" si="12"/>
        <v>54792.6</v>
      </c>
      <c r="K99">
        <f t="shared" si="18"/>
        <v>1.7548902589035746</v>
      </c>
      <c r="L99">
        <f t="shared" si="14"/>
        <v>118690</v>
      </c>
      <c r="M99">
        <f t="shared" si="15"/>
        <v>7956</v>
      </c>
      <c r="N99">
        <f t="shared" si="16"/>
        <v>54792.6</v>
      </c>
      <c r="O99">
        <f t="shared" si="17"/>
        <v>110734</v>
      </c>
      <c r="Q99">
        <v>-3475</v>
      </c>
      <c r="R99">
        <v>2314</v>
      </c>
      <c r="T99">
        <v>-1566</v>
      </c>
      <c r="U99">
        <v>-865.20000000000437</v>
      </c>
      <c r="W99">
        <v>7433.2000000000007</v>
      </c>
      <c r="X99">
        <v>865.19999999999993</v>
      </c>
      <c r="AD99">
        <v>54792.6</v>
      </c>
      <c r="AE99">
        <v>1.7548902589035746</v>
      </c>
      <c r="AK99">
        <v>54792.6</v>
      </c>
      <c r="AL99">
        <v>1.7548902589035746</v>
      </c>
    </row>
    <row r="100" spans="2:38" x14ac:dyDescent="0.25">
      <c r="B100">
        <v>41095</v>
      </c>
      <c r="C100">
        <v>104952</v>
      </c>
      <c r="D100">
        <v>85144</v>
      </c>
      <c r="E100">
        <v>70097</v>
      </c>
      <c r="F100">
        <v>20169</v>
      </c>
      <c r="H100">
        <v>72546</v>
      </c>
      <c r="J100">
        <f t="shared" si="12"/>
        <v>64291.4</v>
      </c>
      <c r="K100">
        <f t="shared" si="18"/>
        <v>1.1283935331941752</v>
      </c>
      <c r="L100">
        <f t="shared" si="14"/>
        <v>104952</v>
      </c>
      <c r="M100">
        <f t="shared" si="15"/>
        <v>20169</v>
      </c>
      <c r="N100">
        <f t="shared" si="16"/>
        <v>64291.4</v>
      </c>
      <c r="O100">
        <f t="shared" si="17"/>
        <v>84783</v>
      </c>
      <c r="Q100">
        <v>-15522</v>
      </c>
      <c r="R100">
        <v>8</v>
      </c>
      <c r="T100">
        <v>3283.4000000000015</v>
      </c>
      <c r="U100">
        <v>-1090</v>
      </c>
      <c r="W100">
        <v>8888.1999999999989</v>
      </c>
      <c r="X100">
        <v>1216</v>
      </c>
      <c r="AB100">
        <v>64291.4</v>
      </c>
      <c r="AC100">
        <v>1.1283935331941752</v>
      </c>
      <c r="AI100">
        <v>64291.4</v>
      </c>
      <c r="AJ100">
        <v>1.1283935331941752</v>
      </c>
    </row>
    <row r="101" spans="2:38" x14ac:dyDescent="0.25">
      <c r="B101">
        <v>99719</v>
      </c>
      <c r="C101">
        <v>38238</v>
      </c>
      <c r="D101">
        <v>8022</v>
      </c>
      <c r="E101">
        <v>94351</v>
      </c>
      <c r="F101">
        <v>45480</v>
      </c>
      <c r="H101">
        <v>95486</v>
      </c>
      <c r="J101">
        <f t="shared" si="12"/>
        <v>57162</v>
      </c>
      <c r="K101">
        <f t="shared" si="18"/>
        <v>1.670445400790735</v>
      </c>
      <c r="L101">
        <f t="shared" si="14"/>
        <v>99719</v>
      </c>
      <c r="M101">
        <f t="shared" si="15"/>
        <v>8022</v>
      </c>
      <c r="N101">
        <f t="shared" si="16"/>
        <v>57162</v>
      </c>
      <c r="O101">
        <f t="shared" si="17"/>
        <v>91697</v>
      </c>
      <c r="Q101">
        <v>-10048</v>
      </c>
      <c r="R101">
        <v>43</v>
      </c>
      <c r="T101">
        <v>754.19999999999709</v>
      </c>
      <c r="U101">
        <v>99</v>
      </c>
      <c r="W101">
        <v>3996.6000000000004</v>
      </c>
      <c r="X101">
        <v>859</v>
      </c>
      <c r="AD101">
        <v>57162</v>
      </c>
      <c r="AE101">
        <v>1.670445400790735</v>
      </c>
      <c r="AK101">
        <v>57162</v>
      </c>
      <c r="AL101">
        <v>1.670445400790735</v>
      </c>
    </row>
    <row r="103" spans="2:38" x14ac:dyDescent="0.25">
      <c r="B103">
        <v>4146987</v>
      </c>
      <c r="C103">
        <v>4460370</v>
      </c>
      <c r="D103">
        <v>4344823</v>
      </c>
      <c r="E103">
        <v>4974608</v>
      </c>
      <c r="F103">
        <v>4102997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D8125F-CF30-4949-B25A-E45DB9D7577C}">
  <dimension ref="A1:AL103"/>
  <sheetViews>
    <sheetView workbookViewId="0"/>
  </sheetViews>
  <sheetFormatPr defaultRowHeight="15" x14ac:dyDescent="0.25"/>
  <sheetData>
    <row r="1" spans="1:38" x14ac:dyDescent="0.25">
      <c r="A1" t="s">
        <v>94</v>
      </c>
    </row>
    <row r="2" spans="1:38" x14ac:dyDescent="0.25">
      <c r="B2">
        <v>13065</v>
      </c>
      <c r="C2">
        <v>104652</v>
      </c>
      <c r="D2">
        <v>88175</v>
      </c>
      <c r="E2">
        <v>101721</v>
      </c>
      <c r="F2">
        <v>48118</v>
      </c>
      <c r="H2">
        <v>109747</v>
      </c>
      <c r="J2">
        <f t="shared" ref="J2:J33" si="0">AVERAGE(B2:F2)</f>
        <v>71146.2</v>
      </c>
      <c r="K2">
        <f t="shared" ref="K2:K33" si="1">H2/J2</f>
        <v>1.5425560325077095</v>
      </c>
      <c r="L2">
        <f t="shared" ref="L2:L33" si="2">MAX(B2:F2)</f>
        <v>104652</v>
      </c>
      <c r="M2">
        <f t="shared" ref="M2:M33" si="3">MIN(B2:F2)</f>
        <v>13065</v>
      </c>
      <c r="N2">
        <f t="shared" ref="N2:N33" si="4">AVERAGE(B2:F2)</f>
        <v>71146.2</v>
      </c>
      <c r="O2">
        <f t="shared" ref="O2:O33" si="5">L2-M2</f>
        <v>91587</v>
      </c>
      <c r="Q2">
        <v>-10301</v>
      </c>
      <c r="R2">
        <v>74</v>
      </c>
      <c r="T2">
        <v>3397.8000000000029</v>
      </c>
      <c r="U2">
        <v>-434.40000000000873</v>
      </c>
      <c r="W2">
        <v>6838.2</v>
      </c>
      <c r="X2">
        <v>1309.6000000000001</v>
      </c>
      <c r="AF2">
        <v>71146.2</v>
      </c>
      <c r="AG2">
        <v>1.5425560325077095</v>
      </c>
      <c r="AK2">
        <v>71146.2</v>
      </c>
      <c r="AL2">
        <v>1.5425560325077095</v>
      </c>
    </row>
    <row r="3" spans="1:38" x14ac:dyDescent="0.25">
      <c r="B3">
        <v>29052</v>
      </c>
      <c r="C3">
        <v>54987</v>
      </c>
      <c r="D3">
        <v>12064</v>
      </c>
      <c r="E3">
        <v>51360</v>
      </c>
      <c r="F3">
        <v>98552</v>
      </c>
      <c r="H3">
        <v>50296</v>
      </c>
      <c r="J3">
        <f t="shared" si="0"/>
        <v>49203</v>
      </c>
      <c r="K3">
        <f t="shared" si="1"/>
        <v>1.0222140926366279</v>
      </c>
      <c r="L3">
        <f t="shared" si="2"/>
        <v>98552</v>
      </c>
      <c r="M3">
        <f t="shared" si="3"/>
        <v>12064</v>
      </c>
      <c r="N3">
        <f t="shared" si="4"/>
        <v>49203</v>
      </c>
      <c r="O3">
        <f t="shared" si="5"/>
        <v>86488</v>
      </c>
      <c r="Q3">
        <v>-380</v>
      </c>
      <c r="R3">
        <v>-102</v>
      </c>
      <c r="T3">
        <v>4627.8000000000029</v>
      </c>
      <c r="U3">
        <v>44.80000000000291</v>
      </c>
      <c r="W3">
        <v>5846.2</v>
      </c>
      <c r="X3">
        <v>45.2</v>
      </c>
      <c r="Z3">
        <v>49203</v>
      </c>
      <c r="AA3">
        <v>1.0222140926366279</v>
      </c>
      <c r="AI3">
        <v>49203</v>
      </c>
      <c r="AJ3">
        <v>1.0222140926366279</v>
      </c>
    </row>
    <row r="4" spans="1:38" x14ac:dyDescent="0.25">
      <c r="B4">
        <v>98033</v>
      </c>
      <c r="C4">
        <v>70224</v>
      </c>
      <c r="D4">
        <v>116171</v>
      </c>
      <c r="E4">
        <v>53542</v>
      </c>
      <c r="F4">
        <v>72190</v>
      </c>
      <c r="H4">
        <v>134868</v>
      </c>
      <c r="J4">
        <f t="shared" si="0"/>
        <v>82032</v>
      </c>
      <c r="K4">
        <f t="shared" si="1"/>
        <v>1.6440901111761264</v>
      </c>
      <c r="L4">
        <f t="shared" si="2"/>
        <v>116171</v>
      </c>
      <c r="M4">
        <f t="shared" si="3"/>
        <v>53542</v>
      </c>
      <c r="N4">
        <f t="shared" si="4"/>
        <v>82032</v>
      </c>
      <c r="O4">
        <f t="shared" si="5"/>
        <v>62629</v>
      </c>
      <c r="Q4">
        <v>-1908</v>
      </c>
      <c r="R4">
        <v>-216</v>
      </c>
      <c r="T4">
        <v>2352.6000000000058</v>
      </c>
      <c r="U4">
        <v>28</v>
      </c>
      <c r="W4">
        <v>4600.2</v>
      </c>
      <c r="X4">
        <v>557.20000000000005</v>
      </c>
      <c r="AF4">
        <v>82032</v>
      </c>
      <c r="AG4">
        <v>1.6440901111761264</v>
      </c>
      <c r="AK4">
        <v>82032</v>
      </c>
      <c r="AL4">
        <v>1.6440901111761264</v>
      </c>
    </row>
    <row r="5" spans="1:38" x14ac:dyDescent="0.25">
      <c r="B5">
        <v>77104</v>
      </c>
      <c r="C5">
        <v>37454</v>
      </c>
      <c r="D5">
        <v>45557</v>
      </c>
      <c r="E5">
        <v>114424</v>
      </c>
      <c r="F5">
        <v>38812</v>
      </c>
      <c r="H5">
        <v>118071</v>
      </c>
      <c r="J5">
        <f t="shared" si="0"/>
        <v>62670.2</v>
      </c>
      <c r="K5">
        <f t="shared" si="1"/>
        <v>1.8840054762869753</v>
      </c>
      <c r="L5">
        <f t="shared" si="2"/>
        <v>114424</v>
      </c>
      <c r="M5">
        <f t="shared" si="3"/>
        <v>37454</v>
      </c>
      <c r="N5">
        <f t="shared" si="4"/>
        <v>62670.2</v>
      </c>
      <c r="O5">
        <f t="shared" si="5"/>
        <v>76970</v>
      </c>
      <c r="Q5">
        <v>12291</v>
      </c>
      <c r="R5">
        <v>-340</v>
      </c>
      <c r="T5">
        <v>-1831</v>
      </c>
      <c r="U5">
        <v>129.39999999999418</v>
      </c>
      <c r="W5">
        <v>5173</v>
      </c>
      <c r="X5">
        <v>789.4</v>
      </c>
      <c r="AF5">
        <v>62670.2</v>
      </c>
      <c r="AG5">
        <v>1.8840054762869753</v>
      </c>
      <c r="AK5">
        <v>62670.2</v>
      </c>
      <c r="AL5">
        <v>1.8840054762869753</v>
      </c>
    </row>
    <row r="6" spans="1:38" x14ac:dyDescent="0.25">
      <c r="B6">
        <v>37751</v>
      </c>
      <c r="C6">
        <v>104016</v>
      </c>
      <c r="D6">
        <v>55476</v>
      </c>
      <c r="E6">
        <v>110548</v>
      </c>
      <c r="F6">
        <v>116787</v>
      </c>
      <c r="H6">
        <v>115817</v>
      </c>
      <c r="J6">
        <f t="shared" si="0"/>
        <v>84915.6</v>
      </c>
      <c r="K6">
        <f t="shared" si="1"/>
        <v>1.3639072208169052</v>
      </c>
      <c r="L6">
        <f t="shared" si="2"/>
        <v>116787</v>
      </c>
      <c r="M6">
        <f t="shared" si="3"/>
        <v>37751</v>
      </c>
      <c r="N6">
        <f t="shared" si="4"/>
        <v>84915.6</v>
      </c>
      <c r="O6">
        <f t="shared" si="5"/>
        <v>79036</v>
      </c>
      <c r="Q6">
        <v>9422</v>
      </c>
      <c r="R6">
        <v>-971</v>
      </c>
      <c r="T6">
        <v>6367.8000000000029</v>
      </c>
      <c r="U6">
        <v>-308.39999999999418</v>
      </c>
      <c r="W6">
        <v>7461.8</v>
      </c>
      <c r="X6">
        <v>308.39999999999998</v>
      </c>
      <c r="AB6">
        <v>84915.6</v>
      </c>
      <c r="AC6">
        <v>1.3639072208169052</v>
      </c>
      <c r="AK6">
        <v>84915.6</v>
      </c>
      <c r="AL6">
        <v>1.3639072208169052</v>
      </c>
    </row>
    <row r="7" spans="1:38" x14ac:dyDescent="0.25">
      <c r="B7">
        <v>58242</v>
      </c>
      <c r="C7">
        <v>7153</v>
      </c>
      <c r="D7">
        <v>29368</v>
      </c>
      <c r="E7">
        <v>27618</v>
      </c>
      <c r="F7">
        <v>13539</v>
      </c>
      <c r="H7">
        <v>27707</v>
      </c>
      <c r="J7">
        <f t="shared" si="0"/>
        <v>27184</v>
      </c>
      <c r="K7">
        <f t="shared" si="1"/>
        <v>1.0192392583872867</v>
      </c>
      <c r="L7">
        <f t="shared" si="2"/>
        <v>58242</v>
      </c>
      <c r="M7">
        <f t="shared" si="3"/>
        <v>7153</v>
      </c>
      <c r="N7">
        <f t="shared" si="4"/>
        <v>27184</v>
      </c>
      <c r="O7">
        <f t="shared" si="5"/>
        <v>51089</v>
      </c>
      <c r="Q7">
        <v>-2428</v>
      </c>
      <c r="R7">
        <v>-2089</v>
      </c>
      <c r="T7">
        <v>-2778.7999999999993</v>
      </c>
      <c r="U7">
        <v>-392.40000000000146</v>
      </c>
      <c r="W7">
        <v>8056.7999999999993</v>
      </c>
      <c r="X7">
        <v>392.4</v>
      </c>
      <c r="Z7">
        <v>27184</v>
      </c>
      <c r="AA7">
        <v>1.0192392583872867</v>
      </c>
      <c r="AI7">
        <v>27184</v>
      </c>
      <c r="AJ7">
        <v>1.0192392583872867</v>
      </c>
    </row>
    <row r="8" spans="1:38" x14ac:dyDescent="0.25">
      <c r="B8">
        <v>28546</v>
      </c>
      <c r="C8">
        <v>9494</v>
      </c>
      <c r="D8">
        <v>91697</v>
      </c>
      <c r="E8">
        <v>8692</v>
      </c>
      <c r="F8">
        <v>116745</v>
      </c>
      <c r="H8">
        <v>114499</v>
      </c>
      <c r="J8">
        <f t="shared" si="0"/>
        <v>51034.8</v>
      </c>
      <c r="K8">
        <f t="shared" si="1"/>
        <v>2.2435475401098857</v>
      </c>
      <c r="L8">
        <f t="shared" si="2"/>
        <v>116745</v>
      </c>
      <c r="M8">
        <f t="shared" si="3"/>
        <v>8692</v>
      </c>
      <c r="N8">
        <f t="shared" si="4"/>
        <v>51034.8</v>
      </c>
      <c r="O8">
        <f t="shared" si="5"/>
        <v>108053</v>
      </c>
      <c r="Q8">
        <v>11671</v>
      </c>
      <c r="R8">
        <v>-811</v>
      </c>
      <c r="T8">
        <v>-2224.1999999999971</v>
      </c>
      <c r="U8">
        <v>201.60000000000582</v>
      </c>
      <c r="W8">
        <v>6570.2</v>
      </c>
      <c r="X8">
        <v>273.2</v>
      </c>
      <c r="AD8">
        <v>51034.8</v>
      </c>
      <c r="AE8">
        <v>2.2435475401098857</v>
      </c>
      <c r="AK8">
        <v>51034.8</v>
      </c>
      <c r="AL8">
        <v>2.2435475401098857</v>
      </c>
    </row>
    <row r="9" spans="1:38" x14ac:dyDescent="0.25">
      <c r="B9">
        <v>2976</v>
      </c>
      <c r="C9">
        <v>50625</v>
      </c>
      <c r="D9">
        <v>107643</v>
      </c>
      <c r="E9">
        <v>95890</v>
      </c>
      <c r="F9">
        <v>17920</v>
      </c>
      <c r="H9">
        <v>63179</v>
      </c>
      <c r="J9">
        <f t="shared" si="0"/>
        <v>55010.8</v>
      </c>
      <c r="K9">
        <f t="shared" si="1"/>
        <v>1.1484835704988838</v>
      </c>
      <c r="L9">
        <f t="shared" si="2"/>
        <v>107643</v>
      </c>
      <c r="M9">
        <f t="shared" si="3"/>
        <v>2976</v>
      </c>
      <c r="N9">
        <f t="shared" si="4"/>
        <v>55010.8</v>
      </c>
      <c r="O9">
        <f t="shared" si="5"/>
        <v>104667</v>
      </c>
      <c r="Q9">
        <v>-1027</v>
      </c>
      <c r="R9">
        <v>0</v>
      </c>
      <c r="T9">
        <v>-191.59999999999854</v>
      </c>
      <c r="U9">
        <v>-794.19999999999709</v>
      </c>
      <c r="W9">
        <v>3897.6000000000004</v>
      </c>
      <c r="X9">
        <v>794.19999999999993</v>
      </c>
      <c r="Z9">
        <v>55010.8</v>
      </c>
      <c r="AA9">
        <v>1.1484835704988838</v>
      </c>
      <c r="AK9">
        <v>55010.8</v>
      </c>
      <c r="AL9">
        <v>1.1484835704988838</v>
      </c>
    </row>
    <row r="10" spans="1:38" x14ac:dyDescent="0.25">
      <c r="B10">
        <v>52653</v>
      </c>
      <c r="C10">
        <v>17490</v>
      </c>
      <c r="D10">
        <v>22734</v>
      </c>
      <c r="E10">
        <v>113164</v>
      </c>
      <c r="F10">
        <v>102091</v>
      </c>
      <c r="H10">
        <v>91292</v>
      </c>
      <c r="J10">
        <f t="shared" si="0"/>
        <v>61626.400000000001</v>
      </c>
      <c r="K10">
        <f t="shared" si="1"/>
        <v>1.4813781106798385</v>
      </c>
      <c r="L10">
        <f t="shared" si="2"/>
        <v>113164</v>
      </c>
      <c r="M10">
        <f t="shared" si="3"/>
        <v>17490</v>
      </c>
      <c r="N10">
        <f t="shared" si="4"/>
        <v>61626.400000000001</v>
      </c>
      <c r="O10">
        <f t="shared" si="5"/>
        <v>95674</v>
      </c>
      <c r="Q10">
        <v>-97</v>
      </c>
      <c r="R10">
        <v>963</v>
      </c>
      <c r="T10">
        <v>3964</v>
      </c>
      <c r="U10">
        <v>71.80000000000291</v>
      </c>
      <c r="W10">
        <v>10051.600000000002</v>
      </c>
      <c r="X10">
        <v>361.40000000000009</v>
      </c>
      <c r="AD10">
        <v>61626.400000000001</v>
      </c>
      <c r="AE10">
        <v>1.4813781106798385</v>
      </c>
      <c r="AK10">
        <v>61626.400000000001</v>
      </c>
      <c r="AL10">
        <v>1.4813781106798385</v>
      </c>
    </row>
    <row r="11" spans="1:38" x14ac:dyDescent="0.25">
      <c r="B11">
        <v>46785</v>
      </c>
      <c r="C11">
        <v>39823</v>
      </c>
      <c r="D11">
        <v>4142</v>
      </c>
      <c r="E11">
        <v>14638</v>
      </c>
      <c r="F11">
        <v>56687</v>
      </c>
      <c r="H11">
        <v>84065</v>
      </c>
      <c r="J11">
        <f t="shared" si="0"/>
        <v>32415</v>
      </c>
      <c r="K11">
        <f t="shared" si="1"/>
        <v>2.5933981181551751</v>
      </c>
      <c r="L11">
        <f t="shared" si="2"/>
        <v>56687</v>
      </c>
      <c r="M11">
        <f t="shared" si="3"/>
        <v>4142</v>
      </c>
      <c r="N11">
        <f t="shared" si="4"/>
        <v>32415</v>
      </c>
      <c r="O11">
        <f t="shared" si="5"/>
        <v>52545</v>
      </c>
      <c r="Q11">
        <v>-6340</v>
      </c>
      <c r="R11">
        <v>699</v>
      </c>
      <c r="T11">
        <v>-893.40000000000146</v>
      </c>
      <c r="U11">
        <v>-68</v>
      </c>
      <c r="W11">
        <v>6815.8</v>
      </c>
      <c r="X11">
        <v>684.8</v>
      </c>
      <c r="AD11">
        <v>32415</v>
      </c>
      <c r="AE11">
        <v>2.5933981181551751</v>
      </c>
      <c r="AK11">
        <v>32415</v>
      </c>
      <c r="AL11">
        <v>2.5933981181551751</v>
      </c>
    </row>
    <row r="12" spans="1:38" x14ac:dyDescent="0.25">
      <c r="B12">
        <v>61574</v>
      </c>
      <c r="C12">
        <v>61917</v>
      </c>
      <c r="D12">
        <v>82858</v>
      </c>
      <c r="E12">
        <v>77543</v>
      </c>
      <c r="F12">
        <v>53199</v>
      </c>
      <c r="H12">
        <v>84607</v>
      </c>
      <c r="J12">
        <f t="shared" si="0"/>
        <v>67418.2</v>
      </c>
      <c r="K12">
        <f t="shared" si="1"/>
        <v>1.2549578600437272</v>
      </c>
      <c r="L12">
        <f t="shared" si="2"/>
        <v>82858</v>
      </c>
      <c r="M12">
        <f t="shared" si="3"/>
        <v>53199</v>
      </c>
      <c r="N12">
        <f t="shared" si="4"/>
        <v>67418.2</v>
      </c>
      <c r="O12">
        <f t="shared" si="5"/>
        <v>29659</v>
      </c>
      <c r="Q12">
        <v>13759</v>
      </c>
      <c r="R12">
        <v>-235</v>
      </c>
      <c r="T12">
        <v>-158</v>
      </c>
      <c r="U12">
        <v>388.80000000000291</v>
      </c>
      <c r="W12">
        <v>10568</v>
      </c>
      <c r="X12">
        <v>388.8</v>
      </c>
      <c r="AB12">
        <v>67418.2</v>
      </c>
      <c r="AC12">
        <v>1.2549578600437272</v>
      </c>
      <c r="AI12">
        <v>67418.2</v>
      </c>
      <c r="AJ12">
        <v>1.2549578600437272</v>
      </c>
    </row>
    <row r="13" spans="1:38" x14ac:dyDescent="0.25">
      <c r="B13">
        <v>24314</v>
      </c>
      <c r="C13">
        <v>71243</v>
      </c>
      <c r="D13">
        <v>23403</v>
      </c>
      <c r="E13">
        <v>119938</v>
      </c>
      <c r="F13">
        <v>53466</v>
      </c>
      <c r="H13">
        <v>98019</v>
      </c>
      <c r="J13">
        <f t="shared" si="0"/>
        <v>58472.800000000003</v>
      </c>
      <c r="K13">
        <f t="shared" si="1"/>
        <v>1.6763178777140824</v>
      </c>
      <c r="L13">
        <f t="shared" si="2"/>
        <v>119938</v>
      </c>
      <c r="M13">
        <f t="shared" si="3"/>
        <v>23403</v>
      </c>
      <c r="N13">
        <f t="shared" si="4"/>
        <v>58472.800000000003</v>
      </c>
      <c r="O13">
        <f t="shared" si="5"/>
        <v>96535</v>
      </c>
      <c r="Q13">
        <v>849</v>
      </c>
      <c r="R13">
        <v>-9</v>
      </c>
      <c r="T13">
        <v>7009.6000000000058</v>
      </c>
      <c r="U13">
        <v>1349.6000000000058</v>
      </c>
      <c r="W13">
        <v>9485.1999999999989</v>
      </c>
      <c r="X13">
        <v>1349.6</v>
      </c>
      <c r="AD13">
        <v>58472.800000000003</v>
      </c>
      <c r="AE13">
        <v>1.6763178777140824</v>
      </c>
      <c r="AK13">
        <v>58472.800000000003</v>
      </c>
      <c r="AL13">
        <v>1.6763178777140824</v>
      </c>
    </row>
    <row r="14" spans="1:38" x14ac:dyDescent="0.25">
      <c r="B14">
        <v>25552</v>
      </c>
      <c r="C14">
        <v>41359</v>
      </c>
      <c r="D14">
        <v>16607</v>
      </c>
      <c r="E14">
        <v>84990</v>
      </c>
      <c r="F14">
        <v>47934</v>
      </c>
      <c r="H14">
        <v>66394</v>
      </c>
      <c r="J14">
        <f t="shared" si="0"/>
        <v>43288.4</v>
      </c>
      <c r="K14">
        <f t="shared" si="1"/>
        <v>1.5337596215152327</v>
      </c>
      <c r="L14">
        <f t="shared" si="2"/>
        <v>84990</v>
      </c>
      <c r="M14">
        <f t="shared" si="3"/>
        <v>16607</v>
      </c>
      <c r="N14">
        <f t="shared" si="4"/>
        <v>43288.4</v>
      </c>
      <c r="O14">
        <f t="shared" si="5"/>
        <v>68383</v>
      </c>
      <c r="Q14">
        <v>22852</v>
      </c>
      <c r="R14">
        <v>638</v>
      </c>
      <c r="T14">
        <v>1788.2000000000044</v>
      </c>
      <c r="U14">
        <v>283.20000000000437</v>
      </c>
      <c r="W14">
        <v>12711</v>
      </c>
      <c r="X14">
        <v>284.00000000000006</v>
      </c>
      <c r="Z14">
        <v>43288.4</v>
      </c>
      <c r="AA14">
        <v>1.5337596215152327</v>
      </c>
      <c r="AK14">
        <v>43288.4</v>
      </c>
      <c r="AL14">
        <v>1.5337596215152327</v>
      </c>
    </row>
    <row r="15" spans="1:38" x14ac:dyDescent="0.25">
      <c r="B15">
        <v>58893</v>
      </c>
      <c r="C15">
        <v>37535</v>
      </c>
      <c r="D15">
        <v>11237</v>
      </c>
      <c r="E15">
        <v>75761</v>
      </c>
      <c r="F15">
        <v>32263</v>
      </c>
      <c r="H15">
        <v>93794</v>
      </c>
      <c r="J15">
        <f t="shared" si="0"/>
        <v>43137.8</v>
      </c>
      <c r="K15">
        <f t="shared" si="1"/>
        <v>2.1742879794518957</v>
      </c>
      <c r="L15">
        <f t="shared" si="2"/>
        <v>75761</v>
      </c>
      <c r="M15">
        <f t="shared" si="3"/>
        <v>11237</v>
      </c>
      <c r="N15">
        <f t="shared" si="4"/>
        <v>43137.8</v>
      </c>
      <c r="O15">
        <f t="shared" si="5"/>
        <v>64524</v>
      </c>
      <c r="Q15">
        <v>9170</v>
      </c>
      <c r="R15">
        <v>-799</v>
      </c>
      <c r="T15">
        <v>-2003.1999999999971</v>
      </c>
      <c r="U15">
        <v>-249.79999999999563</v>
      </c>
      <c r="W15">
        <v>7444.8</v>
      </c>
      <c r="X15">
        <v>331.8</v>
      </c>
      <c r="AD15">
        <v>43137.8</v>
      </c>
      <c r="AE15">
        <v>2.1742879794518957</v>
      </c>
      <c r="AK15">
        <v>43137.8</v>
      </c>
      <c r="AL15">
        <v>2.1742879794518957</v>
      </c>
    </row>
    <row r="16" spans="1:38" x14ac:dyDescent="0.25">
      <c r="B16">
        <v>111165</v>
      </c>
      <c r="C16">
        <v>64809</v>
      </c>
      <c r="D16">
        <v>91685</v>
      </c>
      <c r="E16">
        <v>25530</v>
      </c>
      <c r="F16">
        <v>30807</v>
      </c>
      <c r="H16">
        <v>114388</v>
      </c>
      <c r="J16">
        <f t="shared" si="0"/>
        <v>64799.199999999997</v>
      </c>
      <c r="K16">
        <f t="shared" si="1"/>
        <v>1.7652687070210744</v>
      </c>
      <c r="L16">
        <f t="shared" si="2"/>
        <v>111165</v>
      </c>
      <c r="M16">
        <f t="shared" si="3"/>
        <v>25530</v>
      </c>
      <c r="N16">
        <f t="shared" si="4"/>
        <v>64799.199999999997</v>
      </c>
      <c r="O16">
        <f t="shared" si="5"/>
        <v>85635</v>
      </c>
      <c r="Q16">
        <v>-1601</v>
      </c>
      <c r="R16">
        <v>273</v>
      </c>
      <c r="T16">
        <v>1946.1999999999971</v>
      </c>
      <c r="U16">
        <v>-418.60000000000582</v>
      </c>
      <c r="W16">
        <v>6094.5999999999995</v>
      </c>
      <c r="X16">
        <v>468.59999999999997</v>
      </c>
      <c r="AF16">
        <v>64799.199999999997</v>
      </c>
      <c r="AG16">
        <v>1.7652687070210744</v>
      </c>
      <c r="AK16">
        <v>64799.199999999997</v>
      </c>
      <c r="AL16">
        <v>1.7652687070210744</v>
      </c>
    </row>
    <row r="17" spans="2:38" x14ac:dyDescent="0.25">
      <c r="B17">
        <v>87766</v>
      </c>
      <c r="C17">
        <v>55296</v>
      </c>
      <c r="D17">
        <v>27125</v>
      </c>
      <c r="E17">
        <v>88297</v>
      </c>
      <c r="F17">
        <v>5813</v>
      </c>
      <c r="H17">
        <v>83228</v>
      </c>
      <c r="J17">
        <f t="shared" si="0"/>
        <v>52859.4</v>
      </c>
      <c r="K17">
        <f t="shared" si="1"/>
        <v>1.574516547671748</v>
      </c>
      <c r="L17">
        <f t="shared" si="2"/>
        <v>88297</v>
      </c>
      <c r="M17">
        <f t="shared" si="3"/>
        <v>5813</v>
      </c>
      <c r="N17">
        <f t="shared" si="4"/>
        <v>52859.4</v>
      </c>
      <c r="O17">
        <f t="shared" si="5"/>
        <v>82484</v>
      </c>
      <c r="Q17">
        <v>-3610</v>
      </c>
      <c r="R17">
        <v>1</v>
      </c>
      <c r="T17">
        <v>3093.5999999999985</v>
      </c>
      <c r="U17">
        <v>232.20000000000437</v>
      </c>
      <c r="W17">
        <v>3093.6000000000004</v>
      </c>
      <c r="X17">
        <v>975</v>
      </c>
      <c r="AD17">
        <v>52859.4</v>
      </c>
      <c r="AE17">
        <v>1.574516547671748</v>
      </c>
      <c r="AK17">
        <v>52859.4</v>
      </c>
      <c r="AL17">
        <v>1.574516547671748</v>
      </c>
    </row>
    <row r="18" spans="2:38" x14ac:dyDescent="0.25">
      <c r="B18">
        <v>118589</v>
      </c>
      <c r="C18">
        <v>9128</v>
      </c>
      <c r="D18">
        <v>108736</v>
      </c>
      <c r="E18">
        <v>115355</v>
      </c>
      <c r="F18">
        <v>112776</v>
      </c>
      <c r="H18">
        <v>123329</v>
      </c>
      <c r="J18">
        <f t="shared" si="0"/>
        <v>92916.800000000003</v>
      </c>
      <c r="K18">
        <f t="shared" si="1"/>
        <v>1.3273057186644395</v>
      </c>
      <c r="L18">
        <f t="shared" si="2"/>
        <v>118589</v>
      </c>
      <c r="M18">
        <f t="shared" si="3"/>
        <v>9128</v>
      </c>
      <c r="N18">
        <f t="shared" si="4"/>
        <v>92916.800000000003</v>
      </c>
      <c r="O18">
        <f t="shared" si="5"/>
        <v>109461</v>
      </c>
      <c r="Q18">
        <v>1928</v>
      </c>
      <c r="R18">
        <v>1053</v>
      </c>
      <c r="T18">
        <v>2856.1999999999971</v>
      </c>
      <c r="U18">
        <v>-65.599999999991269</v>
      </c>
      <c r="W18">
        <v>4239.8</v>
      </c>
      <c r="X18">
        <v>700.40000000000009</v>
      </c>
      <c r="AB18">
        <v>92916.800000000003</v>
      </c>
      <c r="AC18">
        <v>1.3273057186644395</v>
      </c>
      <c r="AK18">
        <v>92916.800000000003</v>
      </c>
      <c r="AL18">
        <v>1.3273057186644395</v>
      </c>
    </row>
    <row r="19" spans="2:38" x14ac:dyDescent="0.25">
      <c r="B19">
        <v>107196</v>
      </c>
      <c r="C19">
        <v>103474</v>
      </c>
      <c r="D19">
        <v>85815</v>
      </c>
      <c r="E19">
        <v>34290</v>
      </c>
      <c r="F19">
        <v>47573</v>
      </c>
      <c r="H19">
        <v>133122</v>
      </c>
      <c r="J19">
        <f t="shared" si="0"/>
        <v>75669.600000000006</v>
      </c>
      <c r="K19">
        <f t="shared" si="1"/>
        <v>1.7592533857718289</v>
      </c>
      <c r="L19">
        <f t="shared" si="2"/>
        <v>107196</v>
      </c>
      <c r="M19">
        <f t="shared" si="3"/>
        <v>34290</v>
      </c>
      <c r="N19">
        <f t="shared" si="4"/>
        <v>75669.600000000006</v>
      </c>
      <c r="O19">
        <f t="shared" si="5"/>
        <v>72906</v>
      </c>
      <c r="Q19">
        <v>36</v>
      </c>
      <c r="R19">
        <v>17</v>
      </c>
      <c r="T19">
        <v>-1918.7999999999884</v>
      </c>
      <c r="U19">
        <v>-36.799999999988358</v>
      </c>
      <c r="W19">
        <v>6456.7999999999993</v>
      </c>
      <c r="X19">
        <v>642.4</v>
      </c>
      <c r="AF19">
        <v>75669.600000000006</v>
      </c>
      <c r="AG19">
        <v>1.7592533857718289</v>
      </c>
      <c r="AK19">
        <v>75669.600000000006</v>
      </c>
      <c r="AL19">
        <v>1.7592533857718289</v>
      </c>
    </row>
    <row r="20" spans="2:38" x14ac:dyDescent="0.25">
      <c r="B20">
        <v>11629</v>
      </c>
      <c r="C20">
        <v>31879</v>
      </c>
      <c r="D20">
        <v>68540</v>
      </c>
      <c r="E20">
        <v>75079</v>
      </c>
      <c r="F20">
        <v>117206</v>
      </c>
      <c r="H20">
        <v>83798</v>
      </c>
      <c r="J20">
        <f t="shared" si="0"/>
        <v>60866.6</v>
      </c>
      <c r="K20">
        <f t="shared" si="1"/>
        <v>1.3767484958910141</v>
      </c>
      <c r="L20">
        <f t="shared" si="2"/>
        <v>117206</v>
      </c>
      <c r="M20">
        <f t="shared" si="3"/>
        <v>11629</v>
      </c>
      <c r="N20">
        <f t="shared" si="4"/>
        <v>60866.6</v>
      </c>
      <c r="O20">
        <f t="shared" si="5"/>
        <v>105577</v>
      </c>
      <c r="Q20">
        <v>-4762</v>
      </c>
      <c r="R20">
        <v>552</v>
      </c>
      <c r="T20">
        <v>-2257</v>
      </c>
      <c r="U20">
        <v>-381</v>
      </c>
      <c r="W20">
        <v>6754.5999999999995</v>
      </c>
      <c r="X20">
        <v>867.8</v>
      </c>
      <c r="AB20">
        <v>60866.6</v>
      </c>
      <c r="AC20">
        <v>1.3767484958910141</v>
      </c>
      <c r="AK20">
        <v>60866.6</v>
      </c>
      <c r="AL20">
        <v>1.3767484958910141</v>
      </c>
    </row>
    <row r="21" spans="2:38" x14ac:dyDescent="0.25">
      <c r="B21">
        <v>109486</v>
      </c>
      <c r="C21">
        <v>37583</v>
      </c>
      <c r="D21">
        <v>2338</v>
      </c>
      <c r="E21">
        <v>41954</v>
      </c>
      <c r="F21">
        <v>26784</v>
      </c>
      <c r="H21">
        <v>92157</v>
      </c>
      <c r="J21">
        <f t="shared" si="0"/>
        <v>43629</v>
      </c>
      <c r="K21">
        <f t="shared" si="1"/>
        <v>2.1122876985491303</v>
      </c>
      <c r="L21">
        <f t="shared" si="2"/>
        <v>109486</v>
      </c>
      <c r="M21">
        <f t="shared" si="3"/>
        <v>2338</v>
      </c>
      <c r="N21">
        <f t="shared" si="4"/>
        <v>43629</v>
      </c>
      <c r="O21">
        <f t="shared" si="5"/>
        <v>107148</v>
      </c>
      <c r="Q21">
        <v>-11901</v>
      </c>
      <c r="R21">
        <v>55</v>
      </c>
      <c r="T21">
        <v>-8596.8000000000029</v>
      </c>
      <c r="U21">
        <v>141.80000000000291</v>
      </c>
      <c r="W21">
        <v>9286</v>
      </c>
      <c r="X21">
        <v>287.8</v>
      </c>
      <c r="AD21">
        <v>43629</v>
      </c>
      <c r="AE21">
        <v>2.1122876985491303</v>
      </c>
      <c r="AK21">
        <v>43629</v>
      </c>
      <c r="AL21">
        <v>2.1122876985491303</v>
      </c>
    </row>
    <row r="22" spans="2:38" x14ac:dyDescent="0.25">
      <c r="B22">
        <v>14145</v>
      </c>
      <c r="C22">
        <v>51429</v>
      </c>
      <c r="D22">
        <v>5407</v>
      </c>
      <c r="E22">
        <v>116143</v>
      </c>
      <c r="F22">
        <v>114478</v>
      </c>
      <c r="H22">
        <v>71586</v>
      </c>
      <c r="J22">
        <f t="shared" si="0"/>
        <v>60320.4</v>
      </c>
      <c r="K22">
        <f t="shared" si="1"/>
        <v>1.1867626872500845</v>
      </c>
      <c r="L22">
        <f t="shared" si="2"/>
        <v>116143</v>
      </c>
      <c r="M22">
        <f t="shared" si="3"/>
        <v>5407</v>
      </c>
      <c r="N22">
        <f t="shared" si="4"/>
        <v>60320.4</v>
      </c>
      <c r="O22">
        <f t="shared" si="5"/>
        <v>110736</v>
      </c>
      <c r="Q22">
        <v>-123</v>
      </c>
      <c r="R22">
        <v>-13</v>
      </c>
      <c r="T22">
        <v>4404.5999999999985</v>
      </c>
      <c r="U22">
        <v>29.200000000004366</v>
      </c>
      <c r="W22">
        <v>5179.4000000000005</v>
      </c>
      <c r="X22">
        <v>301.2</v>
      </c>
      <c r="Z22">
        <v>60320.4</v>
      </c>
      <c r="AA22">
        <v>1.1867626872500845</v>
      </c>
      <c r="AI22">
        <v>60320.4</v>
      </c>
      <c r="AJ22">
        <v>1.1867626872500845</v>
      </c>
    </row>
    <row r="23" spans="2:38" x14ac:dyDescent="0.25">
      <c r="B23">
        <v>80880</v>
      </c>
      <c r="C23">
        <v>36752</v>
      </c>
      <c r="D23">
        <v>23736</v>
      </c>
      <c r="E23">
        <v>68371</v>
      </c>
      <c r="F23">
        <v>37824</v>
      </c>
      <c r="H23">
        <v>51839</v>
      </c>
      <c r="J23">
        <f t="shared" si="0"/>
        <v>49512.6</v>
      </c>
      <c r="K23">
        <f t="shared" si="1"/>
        <v>1.0469860197202328</v>
      </c>
      <c r="L23">
        <f t="shared" si="2"/>
        <v>80880</v>
      </c>
      <c r="M23">
        <f t="shared" si="3"/>
        <v>23736</v>
      </c>
      <c r="N23">
        <f t="shared" si="4"/>
        <v>49512.6</v>
      </c>
      <c r="O23">
        <f t="shared" si="5"/>
        <v>57144</v>
      </c>
      <c r="Q23">
        <v>-8062</v>
      </c>
      <c r="R23">
        <v>8</v>
      </c>
      <c r="T23">
        <v>-31.80000000000291</v>
      </c>
      <c r="U23">
        <v>-541.59999999999854</v>
      </c>
      <c r="W23">
        <v>10537.8</v>
      </c>
      <c r="X23">
        <v>541.6</v>
      </c>
      <c r="Z23">
        <v>49512.6</v>
      </c>
      <c r="AA23">
        <v>1.0469860197202328</v>
      </c>
      <c r="AI23">
        <v>49512.6</v>
      </c>
      <c r="AJ23">
        <v>1.0469860197202328</v>
      </c>
    </row>
    <row r="24" spans="2:38" x14ac:dyDescent="0.25">
      <c r="B24">
        <v>36423</v>
      </c>
      <c r="C24">
        <v>61380</v>
      </c>
      <c r="D24">
        <v>100580</v>
      </c>
      <c r="E24">
        <v>117955</v>
      </c>
      <c r="F24">
        <v>24352</v>
      </c>
      <c r="H24">
        <v>80636</v>
      </c>
      <c r="J24">
        <f t="shared" si="0"/>
        <v>68138</v>
      </c>
      <c r="K24">
        <f t="shared" si="1"/>
        <v>1.1834218791276527</v>
      </c>
      <c r="L24">
        <f t="shared" si="2"/>
        <v>117955</v>
      </c>
      <c r="M24">
        <f t="shared" si="3"/>
        <v>24352</v>
      </c>
      <c r="N24">
        <f t="shared" si="4"/>
        <v>68138</v>
      </c>
      <c r="O24">
        <f t="shared" si="5"/>
        <v>93603</v>
      </c>
      <c r="Q24">
        <v>1793</v>
      </c>
      <c r="R24">
        <v>-1005</v>
      </c>
      <c r="T24">
        <v>2849.5999999999985</v>
      </c>
      <c r="U24">
        <v>34.600000000005821</v>
      </c>
      <c r="W24">
        <v>4909.6000000000004</v>
      </c>
      <c r="X24">
        <v>1334.6000000000001</v>
      </c>
      <c r="AB24">
        <v>68138</v>
      </c>
      <c r="AC24">
        <v>1.1834218791276527</v>
      </c>
      <c r="AI24">
        <v>68138</v>
      </c>
      <c r="AJ24">
        <v>1.1834218791276527</v>
      </c>
    </row>
    <row r="25" spans="2:38" x14ac:dyDescent="0.25">
      <c r="B25">
        <v>39173</v>
      </c>
      <c r="C25">
        <v>82774</v>
      </c>
      <c r="D25">
        <v>84798</v>
      </c>
      <c r="E25">
        <v>49327</v>
      </c>
      <c r="F25">
        <v>3809</v>
      </c>
      <c r="H25">
        <v>62646</v>
      </c>
      <c r="J25">
        <f t="shared" si="0"/>
        <v>51976.2</v>
      </c>
      <c r="K25">
        <f t="shared" si="1"/>
        <v>1.2052824177219574</v>
      </c>
      <c r="L25">
        <f t="shared" si="2"/>
        <v>84798</v>
      </c>
      <c r="M25">
        <f t="shared" si="3"/>
        <v>3809</v>
      </c>
      <c r="N25">
        <f t="shared" si="4"/>
        <v>51976.2</v>
      </c>
      <c r="O25">
        <f t="shared" si="5"/>
        <v>80989</v>
      </c>
      <c r="Q25">
        <v>-4512</v>
      </c>
      <c r="R25">
        <v>700</v>
      </c>
      <c r="T25">
        <v>463.79999999999563</v>
      </c>
      <c r="U25">
        <v>-217.20000000000437</v>
      </c>
      <c r="W25">
        <v>6737.8</v>
      </c>
      <c r="X25">
        <v>469.2</v>
      </c>
      <c r="Z25">
        <v>51976.2</v>
      </c>
      <c r="AA25">
        <v>1.2052824177219574</v>
      </c>
      <c r="AI25">
        <v>51976.2</v>
      </c>
      <c r="AJ25">
        <v>1.2052824177219574</v>
      </c>
    </row>
    <row r="26" spans="2:38" x14ac:dyDescent="0.25">
      <c r="B26">
        <v>27945</v>
      </c>
      <c r="C26">
        <v>91844</v>
      </c>
      <c r="D26">
        <v>17395</v>
      </c>
      <c r="E26">
        <v>120631</v>
      </c>
      <c r="F26">
        <v>113784</v>
      </c>
      <c r="H26">
        <v>135626</v>
      </c>
      <c r="J26">
        <f t="shared" si="0"/>
        <v>74319.8</v>
      </c>
      <c r="K26">
        <f t="shared" si="1"/>
        <v>1.8248972682918951</v>
      </c>
      <c r="L26">
        <f t="shared" si="2"/>
        <v>120631</v>
      </c>
      <c r="M26">
        <f t="shared" si="3"/>
        <v>17395</v>
      </c>
      <c r="N26">
        <f t="shared" si="4"/>
        <v>74319.8</v>
      </c>
      <c r="O26">
        <f t="shared" si="5"/>
        <v>103236</v>
      </c>
      <c r="Q26">
        <v>-3856</v>
      </c>
      <c r="R26">
        <v>-102</v>
      </c>
      <c r="T26">
        <v>-8877.3999999999942</v>
      </c>
      <c r="U26">
        <v>-26.80000000000291</v>
      </c>
      <c r="W26">
        <v>9799.4</v>
      </c>
      <c r="X26">
        <v>44.4</v>
      </c>
      <c r="AF26">
        <v>74319.8</v>
      </c>
      <c r="AG26">
        <v>1.8248972682918951</v>
      </c>
      <c r="AK26">
        <v>74319.8</v>
      </c>
      <c r="AL26">
        <v>1.8248972682918951</v>
      </c>
    </row>
    <row r="27" spans="2:38" x14ac:dyDescent="0.25">
      <c r="B27">
        <v>54231</v>
      </c>
      <c r="C27">
        <v>24573</v>
      </c>
      <c r="D27">
        <v>30392</v>
      </c>
      <c r="E27">
        <v>65661</v>
      </c>
      <c r="F27">
        <v>16098</v>
      </c>
      <c r="H27">
        <v>98634</v>
      </c>
      <c r="J27">
        <f t="shared" si="0"/>
        <v>38191</v>
      </c>
      <c r="K27">
        <f t="shared" si="1"/>
        <v>2.5826503626508863</v>
      </c>
      <c r="L27">
        <f t="shared" si="2"/>
        <v>65661</v>
      </c>
      <c r="M27">
        <f t="shared" si="3"/>
        <v>16098</v>
      </c>
      <c r="N27">
        <f t="shared" si="4"/>
        <v>38191</v>
      </c>
      <c r="O27">
        <f t="shared" si="5"/>
        <v>49563</v>
      </c>
      <c r="Q27">
        <v>9213</v>
      </c>
      <c r="R27">
        <v>1622</v>
      </c>
      <c r="T27">
        <v>-2571.1999999999971</v>
      </c>
      <c r="U27">
        <v>349</v>
      </c>
      <c r="W27">
        <v>11662.400000000001</v>
      </c>
      <c r="X27">
        <v>349</v>
      </c>
      <c r="AD27">
        <v>38191</v>
      </c>
      <c r="AE27">
        <v>2.5826503626508863</v>
      </c>
      <c r="AK27">
        <v>38191</v>
      </c>
      <c r="AL27">
        <v>2.5826503626508863</v>
      </c>
    </row>
    <row r="28" spans="2:38" x14ac:dyDescent="0.25">
      <c r="B28">
        <v>25104</v>
      </c>
      <c r="C28">
        <v>74555</v>
      </c>
      <c r="D28">
        <v>107733</v>
      </c>
      <c r="E28">
        <v>43097</v>
      </c>
      <c r="F28">
        <v>49603</v>
      </c>
      <c r="H28">
        <v>61713</v>
      </c>
      <c r="J28">
        <f t="shared" si="0"/>
        <v>60018.400000000001</v>
      </c>
      <c r="K28">
        <f t="shared" si="1"/>
        <v>1.0282346746997588</v>
      </c>
      <c r="L28">
        <f t="shared" si="2"/>
        <v>107733</v>
      </c>
      <c r="M28">
        <f t="shared" si="3"/>
        <v>25104</v>
      </c>
      <c r="N28">
        <f t="shared" si="4"/>
        <v>60018.400000000001</v>
      </c>
      <c r="O28">
        <f t="shared" si="5"/>
        <v>82629</v>
      </c>
      <c r="Q28">
        <v>1320</v>
      </c>
      <c r="R28">
        <v>-2366</v>
      </c>
      <c r="T28">
        <v>4151.8000000000029</v>
      </c>
      <c r="U28">
        <v>500.20000000000437</v>
      </c>
      <c r="W28">
        <v>6853</v>
      </c>
      <c r="X28">
        <v>1023</v>
      </c>
      <c r="Z28">
        <v>60018.400000000001</v>
      </c>
      <c r="AA28">
        <v>1.0282346746997588</v>
      </c>
      <c r="AI28">
        <v>60018.400000000001</v>
      </c>
      <c r="AJ28">
        <v>1.0282346746997588</v>
      </c>
    </row>
    <row r="29" spans="2:38" x14ac:dyDescent="0.25">
      <c r="B29">
        <v>58730</v>
      </c>
      <c r="C29">
        <v>48058</v>
      </c>
      <c r="D29">
        <v>50145</v>
      </c>
      <c r="E29">
        <v>117928</v>
      </c>
      <c r="F29">
        <v>57007</v>
      </c>
      <c r="H29">
        <v>78938</v>
      </c>
      <c r="J29">
        <f t="shared" si="0"/>
        <v>66373.600000000006</v>
      </c>
      <c r="K29">
        <f t="shared" si="1"/>
        <v>1.1892981546880084</v>
      </c>
      <c r="L29">
        <f t="shared" si="2"/>
        <v>117928</v>
      </c>
      <c r="M29">
        <f t="shared" si="3"/>
        <v>48058</v>
      </c>
      <c r="N29">
        <f t="shared" si="4"/>
        <v>66373.600000000006</v>
      </c>
      <c r="O29">
        <f t="shared" si="5"/>
        <v>69870</v>
      </c>
      <c r="Q29">
        <v>-28</v>
      </c>
      <c r="R29">
        <v>-2</v>
      </c>
      <c r="T29">
        <v>-2186.5999999999913</v>
      </c>
      <c r="U29">
        <v>172.40000000000873</v>
      </c>
      <c r="W29">
        <v>6758.2</v>
      </c>
      <c r="X29">
        <v>208</v>
      </c>
      <c r="AB29">
        <v>66373.600000000006</v>
      </c>
      <c r="AC29">
        <v>1.1892981546880084</v>
      </c>
      <c r="AK29">
        <v>66373.600000000006</v>
      </c>
      <c r="AL29">
        <v>1.1892981546880084</v>
      </c>
    </row>
    <row r="30" spans="2:38" x14ac:dyDescent="0.25">
      <c r="B30">
        <v>17448</v>
      </c>
      <c r="C30">
        <v>26326</v>
      </c>
      <c r="D30">
        <v>62807</v>
      </c>
      <c r="E30">
        <v>71392</v>
      </c>
      <c r="F30">
        <v>31394</v>
      </c>
      <c r="H30">
        <v>70985</v>
      </c>
      <c r="J30">
        <f t="shared" si="0"/>
        <v>41873.4</v>
      </c>
      <c r="K30">
        <f t="shared" si="1"/>
        <v>1.6952289520316</v>
      </c>
      <c r="L30">
        <f t="shared" si="2"/>
        <v>71392</v>
      </c>
      <c r="M30">
        <f t="shared" si="3"/>
        <v>17448</v>
      </c>
      <c r="N30">
        <f t="shared" si="4"/>
        <v>41873.4</v>
      </c>
      <c r="O30">
        <f t="shared" si="5"/>
        <v>53944</v>
      </c>
      <c r="Q30">
        <v>3581</v>
      </c>
      <c r="R30">
        <v>-13</v>
      </c>
      <c r="T30">
        <v>7187.4000000000015</v>
      </c>
      <c r="U30">
        <v>258.59999999999854</v>
      </c>
      <c r="W30">
        <v>7187.4</v>
      </c>
      <c r="X30">
        <v>270.2</v>
      </c>
      <c r="AD30">
        <v>41873.4</v>
      </c>
      <c r="AE30">
        <v>1.6952289520316</v>
      </c>
      <c r="AK30">
        <v>41873.4</v>
      </c>
      <c r="AL30">
        <v>1.6952289520316</v>
      </c>
    </row>
    <row r="31" spans="2:38" x14ac:dyDescent="0.25">
      <c r="B31">
        <v>11482</v>
      </c>
      <c r="C31">
        <v>52178</v>
      </c>
      <c r="D31">
        <v>32204</v>
      </c>
      <c r="E31">
        <v>76051</v>
      </c>
      <c r="F31">
        <v>6431</v>
      </c>
      <c r="H31">
        <v>80665</v>
      </c>
      <c r="J31">
        <f t="shared" si="0"/>
        <v>35669.199999999997</v>
      </c>
      <c r="K31">
        <f t="shared" si="1"/>
        <v>2.261474885895955</v>
      </c>
      <c r="L31">
        <f t="shared" si="2"/>
        <v>76051</v>
      </c>
      <c r="M31">
        <f t="shared" si="3"/>
        <v>6431</v>
      </c>
      <c r="N31">
        <f t="shared" si="4"/>
        <v>35669.199999999997</v>
      </c>
      <c r="O31">
        <f t="shared" si="5"/>
        <v>69620</v>
      </c>
      <c r="Q31">
        <v>2560</v>
      </c>
      <c r="R31">
        <v>235</v>
      </c>
      <c r="T31">
        <v>-7946.6000000000058</v>
      </c>
      <c r="U31">
        <v>176.79999999999563</v>
      </c>
      <c r="W31">
        <v>7946.6</v>
      </c>
      <c r="X31">
        <v>181.60000000000002</v>
      </c>
      <c r="AD31">
        <v>35669.199999999997</v>
      </c>
      <c r="AE31">
        <v>2.261474885895955</v>
      </c>
      <c r="AK31">
        <v>35669.199999999997</v>
      </c>
      <c r="AL31">
        <v>2.261474885895955</v>
      </c>
    </row>
    <row r="32" spans="2:38" x14ac:dyDescent="0.25">
      <c r="B32">
        <v>26223</v>
      </c>
      <c r="C32">
        <v>58231</v>
      </c>
      <c r="D32">
        <v>111801</v>
      </c>
      <c r="E32">
        <v>110619</v>
      </c>
      <c r="F32">
        <v>43992</v>
      </c>
      <c r="H32">
        <v>101435</v>
      </c>
      <c r="J32">
        <f t="shared" si="0"/>
        <v>70173.2</v>
      </c>
      <c r="K32">
        <f t="shared" si="1"/>
        <v>1.4454948612860752</v>
      </c>
      <c r="L32">
        <f t="shared" si="2"/>
        <v>111801</v>
      </c>
      <c r="M32">
        <f t="shared" si="3"/>
        <v>26223</v>
      </c>
      <c r="N32">
        <f t="shared" si="4"/>
        <v>70173.2</v>
      </c>
      <c r="O32">
        <f t="shared" si="5"/>
        <v>85578</v>
      </c>
      <c r="Q32">
        <v>-21073</v>
      </c>
      <c r="R32">
        <v>-44</v>
      </c>
      <c r="T32">
        <v>-2741.1999999999971</v>
      </c>
      <c r="U32">
        <v>-80.400000000008731</v>
      </c>
      <c r="W32">
        <v>5412.4</v>
      </c>
      <c r="X32">
        <v>437.59999999999997</v>
      </c>
      <c r="AF32">
        <v>70173.2</v>
      </c>
      <c r="AG32">
        <v>1.4454948612860752</v>
      </c>
      <c r="AK32">
        <v>70173.2</v>
      </c>
      <c r="AL32">
        <v>1.4454948612860752</v>
      </c>
    </row>
    <row r="33" spans="2:38" x14ac:dyDescent="0.25">
      <c r="B33">
        <v>24137</v>
      </c>
      <c r="C33">
        <v>74078</v>
      </c>
      <c r="D33">
        <v>115229</v>
      </c>
      <c r="E33">
        <v>28178</v>
      </c>
      <c r="F33">
        <v>2360</v>
      </c>
      <c r="H33">
        <v>71350</v>
      </c>
      <c r="J33">
        <f t="shared" si="0"/>
        <v>48796.4</v>
      </c>
      <c r="K33">
        <f t="shared" si="1"/>
        <v>1.4621980310022871</v>
      </c>
      <c r="L33">
        <f t="shared" si="2"/>
        <v>115229</v>
      </c>
      <c r="M33">
        <f t="shared" si="3"/>
        <v>2360</v>
      </c>
      <c r="N33">
        <f t="shared" si="4"/>
        <v>48796.4</v>
      </c>
      <c r="O33">
        <f t="shared" si="5"/>
        <v>112869</v>
      </c>
      <c r="Q33">
        <v>-4910</v>
      </c>
      <c r="R33">
        <v>-569</v>
      </c>
      <c r="T33">
        <v>1810.4000000000015</v>
      </c>
      <c r="U33">
        <v>152.20000000000437</v>
      </c>
      <c r="W33">
        <v>8794</v>
      </c>
      <c r="X33">
        <v>817.40000000000009</v>
      </c>
      <c r="AD33">
        <v>48796.4</v>
      </c>
      <c r="AE33">
        <v>1.4621980310022871</v>
      </c>
      <c r="AK33">
        <v>48796.4</v>
      </c>
      <c r="AL33">
        <v>1.4621980310022871</v>
      </c>
    </row>
    <row r="34" spans="2:38" x14ac:dyDescent="0.25">
      <c r="B34">
        <v>62558</v>
      </c>
      <c r="C34">
        <v>5790</v>
      </c>
      <c r="D34">
        <v>51830</v>
      </c>
      <c r="E34">
        <v>95335</v>
      </c>
      <c r="F34">
        <v>42857</v>
      </c>
      <c r="H34">
        <v>87304</v>
      </c>
      <c r="J34">
        <f t="shared" ref="J34:J65" si="6">AVERAGE(B34:F34)</f>
        <v>51674</v>
      </c>
      <c r="K34">
        <f t="shared" ref="K34:K65" si="7">H34/J34</f>
        <v>1.6895150365754539</v>
      </c>
      <c r="L34">
        <f t="shared" ref="L34:L65" si="8">MAX(B34:F34)</f>
        <v>95335</v>
      </c>
      <c r="M34">
        <f t="shared" ref="M34:M65" si="9">MIN(B34:F34)</f>
        <v>5790</v>
      </c>
      <c r="N34">
        <f t="shared" ref="N34:N65" si="10">AVERAGE(B34:F34)</f>
        <v>51674</v>
      </c>
      <c r="O34">
        <f t="shared" ref="O34:O65" si="11">L34-M34</f>
        <v>89545</v>
      </c>
      <c r="Q34">
        <v>-16262</v>
      </c>
      <c r="R34">
        <v>-3</v>
      </c>
      <c r="T34">
        <v>-7759.5999999999985</v>
      </c>
      <c r="U34">
        <v>26.80000000000291</v>
      </c>
      <c r="W34">
        <v>11063.599999999999</v>
      </c>
      <c r="X34">
        <v>901.6</v>
      </c>
      <c r="AF34">
        <v>51674</v>
      </c>
      <c r="AG34">
        <v>1.6895150365754539</v>
      </c>
      <c r="AK34">
        <v>51674</v>
      </c>
      <c r="AL34">
        <v>1.6895150365754539</v>
      </c>
    </row>
    <row r="35" spans="2:38" x14ac:dyDescent="0.25">
      <c r="B35">
        <v>109773</v>
      </c>
      <c r="C35">
        <v>116552</v>
      </c>
      <c r="D35">
        <v>26098</v>
      </c>
      <c r="E35">
        <v>105509</v>
      </c>
      <c r="F35">
        <v>25494</v>
      </c>
      <c r="H35">
        <v>95813</v>
      </c>
      <c r="J35">
        <f t="shared" si="6"/>
        <v>76685.2</v>
      </c>
      <c r="K35">
        <f t="shared" si="7"/>
        <v>1.2494327458231838</v>
      </c>
      <c r="L35">
        <f t="shared" si="8"/>
        <v>116552</v>
      </c>
      <c r="M35">
        <f t="shared" si="9"/>
        <v>25494</v>
      </c>
      <c r="N35">
        <f t="shared" si="10"/>
        <v>76685.2</v>
      </c>
      <c r="O35">
        <f t="shared" si="11"/>
        <v>91058</v>
      </c>
      <c r="Q35">
        <v>7007</v>
      </c>
      <c r="R35">
        <v>2134</v>
      </c>
      <c r="T35">
        <v>868</v>
      </c>
      <c r="U35">
        <v>510.59999999999127</v>
      </c>
      <c r="W35">
        <v>5638.4</v>
      </c>
      <c r="X35">
        <v>689.40000000000009</v>
      </c>
      <c r="AB35">
        <v>76685.2</v>
      </c>
      <c r="AC35">
        <v>1.2494327458231838</v>
      </c>
      <c r="AK35">
        <v>76685.2</v>
      </c>
      <c r="AL35">
        <v>1.2494327458231838</v>
      </c>
    </row>
    <row r="36" spans="2:38" x14ac:dyDescent="0.25">
      <c r="B36">
        <v>58580</v>
      </c>
      <c r="C36">
        <v>22896</v>
      </c>
      <c r="D36">
        <v>52807</v>
      </c>
      <c r="E36">
        <v>96983</v>
      </c>
      <c r="F36">
        <v>68776</v>
      </c>
      <c r="H36">
        <v>82054</v>
      </c>
      <c r="J36">
        <f t="shared" si="6"/>
        <v>60008.4</v>
      </c>
      <c r="K36">
        <f t="shared" si="7"/>
        <v>1.3673752341338878</v>
      </c>
      <c r="L36">
        <f t="shared" si="8"/>
        <v>96983</v>
      </c>
      <c r="M36">
        <f t="shared" si="9"/>
        <v>22896</v>
      </c>
      <c r="N36">
        <f t="shared" si="10"/>
        <v>60008.4</v>
      </c>
      <c r="O36">
        <f t="shared" si="11"/>
        <v>74087</v>
      </c>
      <c r="Q36">
        <v>-3185</v>
      </c>
      <c r="R36">
        <v>964</v>
      </c>
      <c r="T36">
        <v>1116</v>
      </c>
      <c r="U36">
        <v>183</v>
      </c>
      <c r="W36">
        <v>5573.2</v>
      </c>
      <c r="X36">
        <v>1149.8</v>
      </c>
      <c r="AB36">
        <v>60008.4</v>
      </c>
      <c r="AC36">
        <v>1.3673752341338878</v>
      </c>
      <c r="AK36">
        <v>60008.4</v>
      </c>
      <c r="AL36">
        <v>1.3673752341338878</v>
      </c>
    </row>
    <row r="37" spans="2:38" x14ac:dyDescent="0.25">
      <c r="B37">
        <v>70187</v>
      </c>
      <c r="C37">
        <v>105568</v>
      </c>
      <c r="D37">
        <v>2878</v>
      </c>
      <c r="E37">
        <v>44352</v>
      </c>
      <c r="F37">
        <v>83671</v>
      </c>
      <c r="H37">
        <v>100868</v>
      </c>
      <c r="J37">
        <f t="shared" si="6"/>
        <v>61331.199999999997</v>
      </c>
      <c r="K37">
        <f t="shared" si="7"/>
        <v>1.6446441615360534</v>
      </c>
      <c r="L37">
        <f t="shared" si="8"/>
        <v>105568</v>
      </c>
      <c r="M37">
        <f t="shared" si="9"/>
        <v>2878</v>
      </c>
      <c r="N37">
        <f t="shared" si="10"/>
        <v>61331.199999999997</v>
      </c>
      <c r="O37">
        <f t="shared" si="11"/>
        <v>102690</v>
      </c>
      <c r="Q37">
        <v>-6388</v>
      </c>
      <c r="R37">
        <v>973</v>
      </c>
      <c r="T37">
        <v>1848.3999999999942</v>
      </c>
      <c r="U37">
        <v>59</v>
      </c>
      <c r="W37">
        <v>5886.4</v>
      </c>
      <c r="X37">
        <v>299.40000000000003</v>
      </c>
      <c r="AF37">
        <v>61331.199999999997</v>
      </c>
      <c r="AG37">
        <v>1.6446441615360534</v>
      </c>
      <c r="AK37">
        <v>61331.199999999997</v>
      </c>
      <c r="AL37">
        <v>1.6446441615360534</v>
      </c>
    </row>
    <row r="38" spans="2:38" x14ac:dyDescent="0.25">
      <c r="B38">
        <v>104401</v>
      </c>
      <c r="C38">
        <v>100785</v>
      </c>
      <c r="D38">
        <v>16524</v>
      </c>
      <c r="E38">
        <v>32831</v>
      </c>
      <c r="F38">
        <v>53706</v>
      </c>
      <c r="H38">
        <v>91407</v>
      </c>
      <c r="J38">
        <f t="shared" si="6"/>
        <v>61649.4</v>
      </c>
      <c r="K38">
        <f t="shared" si="7"/>
        <v>1.4826908291078258</v>
      </c>
      <c r="L38">
        <f t="shared" si="8"/>
        <v>104401</v>
      </c>
      <c r="M38">
        <f t="shared" si="9"/>
        <v>16524</v>
      </c>
      <c r="N38">
        <f t="shared" si="10"/>
        <v>61649.4</v>
      </c>
      <c r="O38">
        <f t="shared" si="11"/>
        <v>87877</v>
      </c>
      <c r="Q38">
        <v>8013</v>
      </c>
      <c r="R38">
        <v>-173</v>
      </c>
      <c r="T38">
        <v>-490.19999999999709</v>
      </c>
      <c r="U38">
        <v>529.80000000000291</v>
      </c>
      <c r="W38">
        <v>9249</v>
      </c>
      <c r="X38">
        <v>530.20000000000005</v>
      </c>
      <c r="AB38">
        <v>61649.4</v>
      </c>
      <c r="AC38">
        <v>1.4826908291078258</v>
      </c>
      <c r="AK38">
        <v>61649.4</v>
      </c>
      <c r="AL38">
        <v>1.4826908291078258</v>
      </c>
    </row>
    <row r="39" spans="2:38" x14ac:dyDescent="0.25">
      <c r="B39">
        <v>114898</v>
      </c>
      <c r="C39">
        <v>49744</v>
      </c>
      <c r="D39">
        <v>65120</v>
      </c>
      <c r="E39">
        <v>105563</v>
      </c>
      <c r="F39">
        <v>41680</v>
      </c>
      <c r="H39">
        <v>134181</v>
      </c>
      <c r="J39">
        <f t="shared" si="6"/>
        <v>75401</v>
      </c>
      <c r="K39">
        <f t="shared" si="7"/>
        <v>1.7795652577552021</v>
      </c>
      <c r="L39">
        <f t="shared" si="8"/>
        <v>114898</v>
      </c>
      <c r="M39">
        <f t="shared" si="9"/>
        <v>41680</v>
      </c>
      <c r="N39">
        <f t="shared" si="10"/>
        <v>75401</v>
      </c>
      <c r="O39">
        <f t="shared" si="11"/>
        <v>73218</v>
      </c>
      <c r="Q39">
        <v>4539</v>
      </c>
      <c r="R39">
        <v>-8</v>
      </c>
      <c r="T39">
        <v>-1646.1999999999971</v>
      </c>
      <c r="U39">
        <v>456.60000000000582</v>
      </c>
      <c r="W39">
        <v>6633.4000000000005</v>
      </c>
      <c r="X39">
        <v>637</v>
      </c>
      <c r="AF39">
        <v>75401</v>
      </c>
      <c r="AG39">
        <v>1.7795652577552021</v>
      </c>
      <c r="AK39">
        <v>75401</v>
      </c>
      <c r="AL39">
        <v>1.7795652577552021</v>
      </c>
    </row>
    <row r="40" spans="2:38" x14ac:dyDescent="0.25">
      <c r="B40">
        <v>3633</v>
      </c>
      <c r="C40">
        <v>117780</v>
      </c>
      <c r="D40">
        <v>91485</v>
      </c>
      <c r="E40">
        <v>66640</v>
      </c>
      <c r="F40">
        <v>9479</v>
      </c>
      <c r="H40">
        <v>61475</v>
      </c>
      <c r="J40">
        <f t="shared" si="6"/>
        <v>57803.4</v>
      </c>
      <c r="K40">
        <f t="shared" si="7"/>
        <v>1.0635187549521308</v>
      </c>
      <c r="L40">
        <f t="shared" si="8"/>
        <v>117780</v>
      </c>
      <c r="M40">
        <f t="shared" si="9"/>
        <v>3633</v>
      </c>
      <c r="N40">
        <f t="shared" si="10"/>
        <v>57803.4</v>
      </c>
      <c r="O40">
        <f t="shared" si="11"/>
        <v>114147</v>
      </c>
      <c r="Q40">
        <v>-9004</v>
      </c>
      <c r="R40">
        <v>29</v>
      </c>
      <c r="T40">
        <v>2084.4000000000015</v>
      </c>
      <c r="U40">
        <v>259.40000000000146</v>
      </c>
      <c r="W40">
        <v>5252.8</v>
      </c>
      <c r="X40">
        <v>954.6</v>
      </c>
      <c r="Z40">
        <v>57803.4</v>
      </c>
      <c r="AA40">
        <v>1.0635187549521308</v>
      </c>
      <c r="AK40">
        <v>57803.4</v>
      </c>
      <c r="AL40">
        <v>1.0635187549521308</v>
      </c>
    </row>
    <row r="41" spans="2:38" x14ac:dyDescent="0.25">
      <c r="B41">
        <v>74205</v>
      </c>
      <c r="C41">
        <v>75459</v>
      </c>
      <c r="D41">
        <v>85698</v>
      </c>
      <c r="E41">
        <v>110803</v>
      </c>
      <c r="F41">
        <v>4489</v>
      </c>
      <c r="H41">
        <v>113547</v>
      </c>
      <c r="J41">
        <f t="shared" si="6"/>
        <v>70130.8</v>
      </c>
      <c r="K41">
        <f t="shared" si="7"/>
        <v>1.6190746433806544</v>
      </c>
      <c r="L41">
        <f t="shared" si="8"/>
        <v>110803</v>
      </c>
      <c r="M41">
        <f t="shared" si="9"/>
        <v>4489</v>
      </c>
      <c r="N41">
        <f t="shared" si="10"/>
        <v>70130.8</v>
      </c>
      <c r="O41">
        <f t="shared" si="11"/>
        <v>106314</v>
      </c>
      <c r="Q41">
        <v>-9453</v>
      </c>
      <c r="R41">
        <v>-31</v>
      </c>
      <c r="T41">
        <v>2480.8000000000029</v>
      </c>
      <c r="U41">
        <v>-51.80000000000291</v>
      </c>
      <c r="W41">
        <v>4863.5999999999995</v>
      </c>
      <c r="X41">
        <v>57</v>
      </c>
      <c r="AF41">
        <v>70130.8</v>
      </c>
      <c r="AG41">
        <v>1.6190746433806544</v>
      </c>
      <c r="AK41">
        <v>70130.8</v>
      </c>
      <c r="AL41">
        <v>1.6190746433806544</v>
      </c>
    </row>
    <row r="42" spans="2:38" x14ac:dyDescent="0.25">
      <c r="B42">
        <v>101194</v>
      </c>
      <c r="C42">
        <v>5998</v>
      </c>
      <c r="D42">
        <v>24761</v>
      </c>
      <c r="E42">
        <v>102368</v>
      </c>
      <c r="F42">
        <v>108041</v>
      </c>
      <c r="H42">
        <v>121633</v>
      </c>
      <c r="J42">
        <f t="shared" si="6"/>
        <v>68472.399999999994</v>
      </c>
      <c r="K42">
        <f t="shared" si="7"/>
        <v>1.7763799720763405</v>
      </c>
      <c r="L42">
        <f t="shared" si="8"/>
        <v>108041</v>
      </c>
      <c r="M42">
        <f t="shared" si="9"/>
        <v>5998</v>
      </c>
      <c r="N42">
        <f t="shared" si="10"/>
        <v>68472.399999999994</v>
      </c>
      <c r="O42">
        <f t="shared" si="11"/>
        <v>102043</v>
      </c>
      <c r="Q42">
        <v>2077</v>
      </c>
      <c r="R42">
        <v>2</v>
      </c>
      <c r="T42">
        <v>-186.20000000001164</v>
      </c>
      <c r="U42">
        <v>289.79999999998836</v>
      </c>
      <c r="W42">
        <v>7278.2</v>
      </c>
      <c r="X42">
        <v>494.2</v>
      </c>
      <c r="AF42">
        <v>68472.399999999994</v>
      </c>
      <c r="AG42">
        <v>1.7763799720763405</v>
      </c>
      <c r="AK42">
        <v>68472.399999999994</v>
      </c>
      <c r="AL42">
        <v>1.7763799720763405</v>
      </c>
    </row>
    <row r="43" spans="2:38" x14ac:dyDescent="0.25">
      <c r="B43">
        <v>115941</v>
      </c>
      <c r="C43">
        <v>92309</v>
      </c>
      <c r="D43">
        <v>46844</v>
      </c>
      <c r="E43">
        <v>119036</v>
      </c>
      <c r="F43">
        <v>69379</v>
      </c>
      <c r="H43">
        <v>121145</v>
      </c>
      <c r="J43">
        <f t="shared" si="6"/>
        <v>88701.8</v>
      </c>
      <c r="K43">
        <f t="shared" si="7"/>
        <v>1.3657558245717674</v>
      </c>
      <c r="L43">
        <f t="shared" si="8"/>
        <v>119036</v>
      </c>
      <c r="M43">
        <f t="shared" si="9"/>
        <v>46844</v>
      </c>
      <c r="N43">
        <f t="shared" si="10"/>
        <v>88701.8</v>
      </c>
      <c r="O43">
        <f t="shared" si="11"/>
        <v>72192</v>
      </c>
      <c r="Q43">
        <v>2942</v>
      </c>
      <c r="R43">
        <v>-1003</v>
      </c>
      <c r="T43">
        <v>-473.19999999999709</v>
      </c>
      <c r="U43">
        <v>227.80000000000291</v>
      </c>
      <c r="W43">
        <v>2339.6</v>
      </c>
      <c r="X43">
        <v>648.20000000000005</v>
      </c>
      <c r="AB43">
        <v>88701.8</v>
      </c>
      <c r="AC43">
        <v>1.3657558245717674</v>
      </c>
      <c r="AK43">
        <v>88701.8</v>
      </c>
      <c r="AL43">
        <v>1.3657558245717674</v>
      </c>
    </row>
    <row r="44" spans="2:38" x14ac:dyDescent="0.25">
      <c r="B44">
        <v>89599</v>
      </c>
      <c r="C44">
        <v>47549</v>
      </c>
      <c r="D44">
        <v>46399</v>
      </c>
      <c r="E44">
        <v>105914</v>
      </c>
      <c r="F44">
        <v>9262</v>
      </c>
      <c r="H44">
        <v>102866</v>
      </c>
      <c r="J44">
        <f t="shared" si="6"/>
        <v>59744.6</v>
      </c>
      <c r="K44">
        <f t="shared" si="7"/>
        <v>1.7217623015301802</v>
      </c>
      <c r="L44">
        <f t="shared" si="8"/>
        <v>105914</v>
      </c>
      <c r="M44">
        <f t="shared" si="9"/>
        <v>9262</v>
      </c>
      <c r="N44">
        <f t="shared" si="10"/>
        <v>59744.6</v>
      </c>
      <c r="O44">
        <f t="shared" si="11"/>
        <v>96652</v>
      </c>
      <c r="Q44">
        <v>5327</v>
      </c>
      <c r="R44">
        <v>-205</v>
      </c>
      <c r="T44">
        <v>237.19999999999709</v>
      </c>
      <c r="U44">
        <v>86.799999999995634</v>
      </c>
      <c r="W44">
        <v>6307.6</v>
      </c>
      <c r="X44">
        <v>172.8</v>
      </c>
      <c r="AF44">
        <v>59744.6</v>
      </c>
      <c r="AG44">
        <v>1.7217623015301802</v>
      </c>
      <c r="AK44">
        <v>59744.6</v>
      </c>
      <c r="AL44">
        <v>1.7217623015301802</v>
      </c>
    </row>
    <row r="45" spans="2:38" x14ac:dyDescent="0.25">
      <c r="B45">
        <v>111781</v>
      </c>
      <c r="C45">
        <v>42583</v>
      </c>
      <c r="D45">
        <v>94621</v>
      </c>
      <c r="E45">
        <v>28567</v>
      </c>
      <c r="F45">
        <v>86554</v>
      </c>
      <c r="H45">
        <v>113750</v>
      </c>
      <c r="J45">
        <f t="shared" si="6"/>
        <v>72821.2</v>
      </c>
      <c r="K45">
        <f t="shared" si="7"/>
        <v>1.5620451187291613</v>
      </c>
      <c r="L45">
        <f t="shared" si="8"/>
        <v>111781</v>
      </c>
      <c r="M45">
        <f t="shared" si="9"/>
        <v>28567</v>
      </c>
      <c r="N45">
        <f t="shared" si="10"/>
        <v>72821.2</v>
      </c>
      <c r="O45">
        <f t="shared" si="11"/>
        <v>83214</v>
      </c>
      <c r="Q45">
        <v>14366</v>
      </c>
      <c r="R45">
        <v>66</v>
      </c>
      <c r="T45">
        <v>4482.3999999999942</v>
      </c>
      <c r="U45">
        <v>-11.600000000005821</v>
      </c>
      <c r="W45">
        <v>4519.2</v>
      </c>
      <c r="X45">
        <v>58.800000000000004</v>
      </c>
      <c r="AB45">
        <v>72821.2</v>
      </c>
      <c r="AC45">
        <v>1.5620451187291613</v>
      </c>
      <c r="AK45">
        <v>72821.2</v>
      </c>
      <c r="AL45">
        <v>1.5620451187291613</v>
      </c>
    </row>
    <row r="46" spans="2:38" x14ac:dyDescent="0.25">
      <c r="B46">
        <v>24949</v>
      </c>
      <c r="C46">
        <v>36139</v>
      </c>
      <c r="D46">
        <v>55723</v>
      </c>
      <c r="E46">
        <v>29749</v>
      </c>
      <c r="F46">
        <v>112181</v>
      </c>
      <c r="H46">
        <v>55113</v>
      </c>
      <c r="J46">
        <f t="shared" si="6"/>
        <v>51748.2</v>
      </c>
      <c r="K46">
        <f t="shared" si="7"/>
        <v>1.0650225515090381</v>
      </c>
      <c r="L46">
        <f t="shared" si="8"/>
        <v>112181</v>
      </c>
      <c r="M46">
        <f t="shared" si="9"/>
        <v>24949</v>
      </c>
      <c r="N46">
        <f t="shared" si="10"/>
        <v>51748.2</v>
      </c>
      <c r="O46">
        <f t="shared" si="11"/>
        <v>87232</v>
      </c>
      <c r="Q46">
        <v>-9954</v>
      </c>
      <c r="R46">
        <v>-798</v>
      </c>
      <c r="T46">
        <v>-674.40000000000146</v>
      </c>
      <c r="U46">
        <v>-311.40000000000146</v>
      </c>
      <c r="W46">
        <v>10212.799999999999</v>
      </c>
      <c r="X46">
        <v>368.2</v>
      </c>
      <c r="Z46">
        <v>51748.2</v>
      </c>
      <c r="AA46">
        <v>1.0650225515090381</v>
      </c>
      <c r="AI46">
        <v>51748.2</v>
      </c>
      <c r="AJ46">
        <v>1.0650225515090381</v>
      </c>
    </row>
    <row r="47" spans="2:38" x14ac:dyDescent="0.25">
      <c r="B47">
        <v>29397</v>
      </c>
      <c r="C47">
        <v>11005</v>
      </c>
      <c r="D47">
        <v>60557</v>
      </c>
      <c r="E47">
        <v>83008</v>
      </c>
      <c r="F47">
        <v>18229</v>
      </c>
      <c r="H47">
        <v>51008</v>
      </c>
      <c r="J47">
        <f t="shared" si="6"/>
        <v>40439.199999999997</v>
      </c>
      <c r="K47">
        <f t="shared" si="7"/>
        <v>1.2613503729054978</v>
      </c>
      <c r="L47">
        <f t="shared" si="8"/>
        <v>83008</v>
      </c>
      <c r="M47">
        <f t="shared" si="9"/>
        <v>11005</v>
      </c>
      <c r="N47">
        <f t="shared" si="10"/>
        <v>40439.199999999997</v>
      </c>
      <c r="O47">
        <f t="shared" si="11"/>
        <v>72003</v>
      </c>
      <c r="Q47">
        <v>-1267</v>
      </c>
      <c r="R47">
        <v>-933</v>
      </c>
      <c r="T47">
        <v>-1282.4000000000015</v>
      </c>
      <c r="U47">
        <v>-609.80000000000291</v>
      </c>
      <c r="W47">
        <v>2528.8000000000006</v>
      </c>
      <c r="X47">
        <v>623.00000000000011</v>
      </c>
      <c r="Z47">
        <v>40439.199999999997</v>
      </c>
      <c r="AA47">
        <v>1.2613503729054978</v>
      </c>
      <c r="AI47">
        <v>40439.199999999997</v>
      </c>
      <c r="AJ47">
        <v>1.2613503729054978</v>
      </c>
    </row>
    <row r="48" spans="2:38" x14ac:dyDescent="0.25">
      <c r="B48">
        <v>89627</v>
      </c>
      <c r="C48">
        <v>50784</v>
      </c>
      <c r="D48">
        <v>25598</v>
      </c>
      <c r="E48">
        <v>1214</v>
      </c>
      <c r="F48">
        <v>89450</v>
      </c>
      <c r="H48">
        <v>51905</v>
      </c>
      <c r="J48">
        <f t="shared" si="6"/>
        <v>51334.6</v>
      </c>
      <c r="K48">
        <f t="shared" si="7"/>
        <v>1.011111414133937</v>
      </c>
      <c r="L48">
        <f t="shared" si="8"/>
        <v>89627</v>
      </c>
      <c r="M48">
        <f t="shared" si="9"/>
        <v>1214</v>
      </c>
      <c r="N48">
        <f t="shared" si="10"/>
        <v>51334.6</v>
      </c>
      <c r="O48">
        <f t="shared" si="11"/>
        <v>88413</v>
      </c>
      <c r="Q48">
        <v>-9841</v>
      </c>
      <c r="R48">
        <v>481</v>
      </c>
      <c r="T48">
        <v>-7361</v>
      </c>
      <c r="U48">
        <v>232</v>
      </c>
      <c r="W48">
        <v>10543</v>
      </c>
      <c r="X48">
        <v>232</v>
      </c>
      <c r="AB48">
        <v>51334.6</v>
      </c>
      <c r="AC48">
        <v>1.011111414133937</v>
      </c>
      <c r="AI48">
        <v>51334.6</v>
      </c>
      <c r="AJ48">
        <v>1.011111414133937</v>
      </c>
    </row>
    <row r="49" spans="2:38" x14ac:dyDescent="0.25">
      <c r="B49">
        <v>31727</v>
      </c>
      <c r="C49">
        <v>40834</v>
      </c>
      <c r="D49">
        <v>112572</v>
      </c>
      <c r="E49">
        <v>20133</v>
      </c>
      <c r="F49">
        <v>58329</v>
      </c>
      <c r="H49">
        <v>115341</v>
      </c>
      <c r="J49">
        <f t="shared" si="6"/>
        <v>52719</v>
      </c>
      <c r="K49">
        <f t="shared" si="7"/>
        <v>2.1878449894724863</v>
      </c>
      <c r="L49">
        <f t="shared" si="8"/>
        <v>112572</v>
      </c>
      <c r="M49">
        <f t="shared" si="9"/>
        <v>20133</v>
      </c>
      <c r="N49">
        <f t="shared" si="10"/>
        <v>52719</v>
      </c>
      <c r="O49">
        <f t="shared" si="11"/>
        <v>92439</v>
      </c>
      <c r="Q49">
        <v>7716</v>
      </c>
      <c r="R49">
        <v>15</v>
      </c>
      <c r="T49">
        <v>-1081.1999999999971</v>
      </c>
      <c r="U49">
        <v>294.19999999999709</v>
      </c>
      <c r="W49">
        <v>12653.199999999999</v>
      </c>
      <c r="X49">
        <v>593.4</v>
      </c>
      <c r="AD49">
        <v>52719</v>
      </c>
      <c r="AE49">
        <v>2.1878449894724863</v>
      </c>
      <c r="AK49">
        <v>52719</v>
      </c>
      <c r="AL49">
        <v>2.1878449894724863</v>
      </c>
    </row>
    <row r="50" spans="2:38" x14ac:dyDescent="0.25">
      <c r="B50">
        <v>67046</v>
      </c>
      <c r="C50">
        <v>25331</v>
      </c>
      <c r="D50">
        <v>96976</v>
      </c>
      <c r="E50">
        <v>27511</v>
      </c>
      <c r="F50">
        <v>55953</v>
      </c>
      <c r="H50">
        <v>85674</v>
      </c>
      <c r="J50">
        <f t="shared" si="6"/>
        <v>54563.4</v>
      </c>
      <c r="K50">
        <f t="shared" si="7"/>
        <v>1.5701734129471403</v>
      </c>
      <c r="L50">
        <f t="shared" si="8"/>
        <v>96976</v>
      </c>
      <c r="M50">
        <f t="shared" si="9"/>
        <v>25331</v>
      </c>
      <c r="N50">
        <f t="shared" si="10"/>
        <v>54563.4</v>
      </c>
      <c r="O50">
        <f t="shared" si="11"/>
        <v>71645</v>
      </c>
      <c r="Q50">
        <v>11751</v>
      </c>
      <c r="R50">
        <v>1478</v>
      </c>
      <c r="T50">
        <v>-3099</v>
      </c>
      <c r="U50">
        <v>-268.19999999999709</v>
      </c>
      <c r="W50">
        <v>8937.4</v>
      </c>
      <c r="X50">
        <v>268.59999999999997</v>
      </c>
      <c r="Z50">
        <v>54563.4</v>
      </c>
      <c r="AA50">
        <v>1.5701734129471403</v>
      </c>
      <c r="AK50">
        <v>54563.4</v>
      </c>
      <c r="AL50">
        <v>1.5701734129471403</v>
      </c>
    </row>
    <row r="51" spans="2:38" x14ac:dyDescent="0.25">
      <c r="B51">
        <v>16914</v>
      </c>
      <c r="C51">
        <v>24648</v>
      </c>
      <c r="D51">
        <v>2390</v>
      </c>
      <c r="E51">
        <v>9356</v>
      </c>
      <c r="F51">
        <v>11610</v>
      </c>
      <c r="H51">
        <v>34613</v>
      </c>
      <c r="J51">
        <f t="shared" si="6"/>
        <v>12983.6</v>
      </c>
      <c r="K51">
        <f t="shared" si="7"/>
        <v>2.6659015989402013</v>
      </c>
      <c r="L51">
        <f t="shared" si="8"/>
        <v>24648</v>
      </c>
      <c r="M51">
        <f t="shared" si="9"/>
        <v>2390</v>
      </c>
      <c r="N51">
        <f t="shared" si="10"/>
        <v>12983.6</v>
      </c>
      <c r="O51">
        <f t="shared" si="11"/>
        <v>22258</v>
      </c>
      <c r="Q51">
        <v>-7084</v>
      </c>
      <c r="R51">
        <v>22</v>
      </c>
      <c r="T51">
        <v>-1653.3999999999996</v>
      </c>
      <c r="U51">
        <v>236.60000000000036</v>
      </c>
      <c r="W51">
        <v>6103.7999999999993</v>
      </c>
      <c r="X51">
        <v>579.79999999999995</v>
      </c>
      <c r="AD51">
        <v>12983.6</v>
      </c>
      <c r="AE51">
        <v>2.6659015989402013</v>
      </c>
      <c r="AK51">
        <v>12983.6</v>
      </c>
      <c r="AL51">
        <v>2.6659015989402013</v>
      </c>
    </row>
    <row r="52" spans="2:38" x14ac:dyDescent="0.25">
      <c r="B52">
        <v>22186</v>
      </c>
      <c r="C52">
        <v>96513</v>
      </c>
      <c r="D52">
        <v>16850</v>
      </c>
      <c r="E52">
        <v>52117</v>
      </c>
      <c r="F52">
        <v>27332</v>
      </c>
      <c r="H52">
        <v>82987</v>
      </c>
      <c r="J52">
        <f t="shared" si="6"/>
        <v>42999.6</v>
      </c>
      <c r="K52">
        <f t="shared" si="7"/>
        <v>1.9299481855645169</v>
      </c>
      <c r="L52">
        <f t="shared" si="8"/>
        <v>96513</v>
      </c>
      <c r="M52">
        <f t="shared" si="9"/>
        <v>16850</v>
      </c>
      <c r="N52">
        <f t="shared" si="10"/>
        <v>42999.6</v>
      </c>
      <c r="O52">
        <f t="shared" si="11"/>
        <v>79663</v>
      </c>
      <c r="Q52">
        <v>25669</v>
      </c>
      <c r="R52">
        <v>532</v>
      </c>
      <c r="T52">
        <v>3246</v>
      </c>
      <c r="U52">
        <v>-614.59999999999854</v>
      </c>
      <c r="W52">
        <v>4949.6000000000004</v>
      </c>
      <c r="X52">
        <v>625.79999999999995</v>
      </c>
      <c r="Z52">
        <v>42999.6</v>
      </c>
      <c r="AA52">
        <v>1.9299481855645169</v>
      </c>
      <c r="AK52">
        <v>42999.6</v>
      </c>
      <c r="AL52">
        <v>1.9299481855645169</v>
      </c>
    </row>
    <row r="53" spans="2:38" x14ac:dyDescent="0.25">
      <c r="B53">
        <v>40048</v>
      </c>
      <c r="C53">
        <v>2642</v>
      </c>
      <c r="D53">
        <v>21099</v>
      </c>
      <c r="E53">
        <v>83895</v>
      </c>
      <c r="F53">
        <v>20860</v>
      </c>
      <c r="H53">
        <v>35171</v>
      </c>
      <c r="J53">
        <f t="shared" si="6"/>
        <v>33708.800000000003</v>
      </c>
      <c r="K53">
        <f t="shared" si="7"/>
        <v>1.0433773970001898</v>
      </c>
      <c r="L53">
        <f t="shared" si="8"/>
        <v>83895</v>
      </c>
      <c r="M53">
        <f t="shared" si="9"/>
        <v>2642</v>
      </c>
      <c r="N53">
        <f t="shared" si="10"/>
        <v>33708.800000000003</v>
      </c>
      <c r="O53">
        <f t="shared" si="11"/>
        <v>81253</v>
      </c>
      <c r="Q53">
        <v>-14644</v>
      </c>
      <c r="R53">
        <v>285</v>
      </c>
      <c r="T53">
        <v>-2551.5999999999985</v>
      </c>
      <c r="U53">
        <v>-36.19999999999709</v>
      </c>
      <c r="W53">
        <v>6002</v>
      </c>
      <c r="X53">
        <v>76.599999999999994</v>
      </c>
      <c r="Z53">
        <v>33708.800000000003</v>
      </c>
      <c r="AA53">
        <v>1.0433773970001898</v>
      </c>
      <c r="AI53">
        <v>33708.800000000003</v>
      </c>
      <c r="AJ53">
        <v>1.0433773970001898</v>
      </c>
    </row>
    <row r="54" spans="2:38" x14ac:dyDescent="0.25">
      <c r="B54">
        <v>113373</v>
      </c>
      <c r="C54">
        <v>110075</v>
      </c>
      <c r="D54">
        <v>47299</v>
      </c>
      <c r="E54">
        <v>111947</v>
      </c>
      <c r="F54">
        <v>60884</v>
      </c>
      <c r="H54">
        <v>102420</v>
      </c>
      <c r="J54">
        <f t="shared" si="6"/>
        <v>88715.6</v>
      </c>
      <c r="K54">
        <f t="shared" si="7"/>
        <v>1.1544756502802211</v>
      </c>
      <c r="L54">
        <f t="shared" si="8"/>
        <v>113373</v>
      </c>
      <c r="M54">
        <f t="shared" si="9"/>
        <v>47299</v>
      </c>
      <c r="N54">
        <f t="shared" si="10"/>
        <v>88715.6</v>
      </c>
      <c r="O54">
        <f t="shared" si="11"/>
        <v>66074</v>
      </c>
      <c r="Q54">
        <v>-6066</v>
      </c>
      <c r="R54">
        <v>414</v>
      </c>
      <c r="T54">
        <v>-1492.5999999999913</v>
      </c>
      <c r="U54">
        <v>-185.59999999999127</v>
      </c>
      <c r="W54">
        <v>7347</v>
      </c>
      <c r="X54">
        <v>804.40000000000009</v>
      </c>
      <c r="AB54">
        <v>88715.6</v>
      </c>
      <c r="AC54">
        <v>1.1544756502802211</v>
      </c>
      <c r="AI54">
        <v>88715.6</v>
      </c>
      <c r="AJ54">
        <v>1.1544756502802211</v>
      </c>
    </row>
    <row r="55" spans="2:38" x14ac:dyDescent="0.25">
      <c r="B55">
        <v>97466</v>
      </c>
      <c r="C55">
        <v>25161</v>
      </c>
      <c r="D55">
        <v>8819</v>
      </c>
      <c r="E55">
        <v>110504</v>
      </c>
      <c r="F55">
        <v>27064</v>
      </c>
      <c r="H55">
        <v>62023</v>
      </c>
      <c r="J55">
        <f t="shared" si="6"/>
        <v>53802.8</v>
      </c>
      <c r="K55">
        <f t="shared" si="7"/>
        <v>1.1527838699844617</v>
      </c>
      <c r="L55">
        <f t="shared" si="8"/>
        <v>110504</v>
      </c>
      <c r="M55">
        <f t="shared" si="9"/>
        <v>8819</v>
      </c>
      <c r="N55">
        <f t="shared" si="10"/>
        <v>53802.8</v>
      </c>
      <c r="O55">
        <f t="shared" si="11"/>
        <v>101685</v>
      </c>
      <c r="Q55">
        <v>-6119</v>
      </c>
      <c r="R55">
        <v>2274</v>
      </c>
      <c r="T55">
        <v>3840.2000000000044</v>
      </c>
      <c r="U55">
        <v>64.600000000005821</v>
      </c>
      <c r="W55">
        <v>8789.4</v>
      </c>
      <c r="X55">
        <v>660.2</v>
      </c>
      <c r="Z55">
        <v>53802.8</v>
      </c>
      <c r="AA55">
        <v>1.1527838699844617</v>
      </c>
      <c r="AI55">
        <v>53802.8</v>
      </c>
      <c r="AJ55">
        <v>1.1527838699844617</v>
      </c>
    </row>
    <row r="56" spans="2:38" x14ac:dyDescent="0.25">
      <c r="B56">
        <v>5876</v>
      </c>
      <c r="C56">
        <v>99691</v>
      </c>
      <c r="D56">
        <v>48343</v>
      </c>
      <c r="E56">
        <v>118129</v>
      </c>
      <c r="F56">
        <v>14119</v>
      </c>
      <c r="H56">
        <v>61061</v>
      </c>
      <c r="J56">
        <f t="shared" si="6"/>
        <v>57231.6</v>
      </c>
      <c r="K56">
        <f t="shared" si="7"/>
        <v>1.0669105878570579</v>
      </c>
      <c r="L56">
        <f t="shared" si="8"/>
        <v>118129</v>
      </c>
      <c r="M56">
        <f t="shared" si="9"/>
        <v>5876</v>
      </c>
      <c r="N56">
        <f t="shared" si="10"/>
        <v>57231.6</v>
      </c>
      <c r="O56">
        <f t="shared" si="11"/>
        <v>112253</v>
      </c>
      <c r="Q56">
        <v>-808</v>
      </c>
      <c r="R56">
        <v>-14</v>
      </c>
      <c r="T56">
        <v>1758.5999999999985</v>
      </c>
      <c r="U56">
        <v>683</v>
      </c>
      <c r="W56">
        <v>4800.6000000000004</v>
      </c>
      <c r="X56">
        <v>683</v>
      </c>
      <c r="Z56">
        <v>57231.6</v>
      </c>
      <c r="AA56">
        <v>1.0669105878570579</v>
      </c>
      <c r="AK56">
        <v>57231.6</v>
      </c>
      <c r="AL56">
        <v>1.0669105878570579</v>
      </c>
    </row>
    <row r="57" spans="2:38" x14ac:dyDescent="0.25">
      <c r="B57">
        <v>108612</v>
      </c>
      <c r="C57">
        <v>21311</v>
      </c>
      <c r="D57">
        <v>115117</v>
      </c>
      <c r="E57">
        <v>49460</v>
      </c>
      <c r="F57">
        <v>39071</v>
      </c>
      <c r="H57">
        <v>96932</v>
      </c>
      <c r="J57">
        <f t="shared" si="6"/>
        <v>66714.2</v>
      </c>
      <c r="K57">
        <f t="shared" si="7"/>
        <v>1.4529440508917142</v>
      </c>
      <c r="L57">
        <f t="shared" si="8"/>
        <v>115117</v>
      </c>
      <c r="M57">
        <f t="shared" si="9"/>
        <v>21311</v>
      </c>
      <c r="N57">
        <f t="shared" si="10"/>
        <v>66714.2</v>
      </c>
      <c r="O57">
        <f t="shared" si="11"/>
        <v>93806</v>
      </c>
      <c r="Q57">
        <v>5174</v>
      </c>
      <c r="R57">
        <v>13</v>
      </c>
      <c r="T57">
        <v>2163.7999999999956</v>
      </c>
      <c r="U57">
        <v>-72</v>
      </c>
      <c r="W57">
        <v>6178.6</v>
      </c>
      <c r="X57">
        <v>190</v>
      </c>
      <c r="AB57">
        <v>66714.2</v>
      </c>
      <c r="AC57">
        <v>1.4529440508917142</v>
      </c>
      <c r="AK57">
        <v>66714.2</v>
      </c>
      <c r="AL57">
        <v>1.4529440508917142</v>
      </c>
    </row>
    <row r="58" spans="2:38" x14ac:dyDescent="0.25">
      <c r="B58">
        <v>85564</v>
      </c>
      <c r="C58">
        <v>60050</v>
      </c>
      <c r="D58">
        <v>10094</v>
      </c>
      <c r="E58">
        <v>57705</v>
      </c>
      <c r="F58">
        <v>19432</v>
      </c>
      <c r="H58">
        <v>83507</v>
      </c>
      <c r="J58">
        <f t="shared" si="6"/>
        <v>46569</v>
      </c>
      <c r="K58">
        <f t="shared" si="7"/>
        <v>1.7931886018596062</v>
      </c>
      <c r="L58">
        <f t="shared" si="8"/>
        <v>85564</v>
      </c>
      <c r="M58">
        <f t="shared" si="9"/>
        <v>10094</v>
      </c>
      <c r="N58">
        <f t="shared" si="10"/>
        <v>46569</v>
      </c>
      <c r="O58">
        <f t="shared" si="11"/>
        <v>75470</v>
      </c>
      <c r="Q58">
        <v>13397</v>
      </c>
      <c r="R58">
        <v>98</v>
      </c>
      <c r="T58">
        <v>6348</v>
      </c>
      <c r="U58">
        <v>390.19999999999709</v>
      </c>
      <c r="W58">
        <v>7103.6</v>
      </c>
      <c r="X58">
        <v>471</v>
      </c>
      <c r="AD58">
        <v>46569</v>
      </c>
      <c r="AE58">
        <v>1.7931886018596062</v>
      </c>
      <c r="AK58">
        <v>46569</v>
      </c>
      <c r="AL58">
        <v>1.7931886018596062</v>
      </c>
    </row>
    <row r="59" spans="2:38" x14ac:dyDescent="0.25">
      <c r="B59">
        <v>76803</v>
      </c>
      <c r="C59">
        <v>118588</v>
      </c>
      <c r="D59">
        <v>43948</v>
      </c>
      <c r="E59">
        <v>113879</v>
      </c>
      <c r="F59">
        <v>59658</v>
      </c>
      <c r="H59">
        <v>92463</v>
      </c>
      <c r="J59">
        <f t="shared" si="6"/>
        <v>82575.199999999997</v>
      </c>
      <c r="K59">
        <f t="shared" si="7"/>
        <v>1.1197429736773268</v>
      </c>
      <c r="L59">
        <f t="shared" si="8"/>
        <v>118588</v>
      </c>
      <c r="M59">
        <f t="shared" si="9"/>
        <v>43948</v>
      </c>
      <c r="N59">
        <f t="shared" si="10"/>
        <v>82575.199999999997</v>
      </c>
      <c r="O59">
        <f t="shared" si="11"/>
        <v>74640</v>
      </c>
      <c r="Q59">
        <v>-6921</v>
      </c>
      <c r="R59">
        <v>1232</v>
      </c>
      <c r="T59">
        <v>3756.8000000000029</v>
      </c>
      <c r="U59">
        <v>239.39999999999418</v>
      </c>
      <c r="W59">
        <v>6068</v>
      </c>
      <c r="X59">
        <v>1482.6</v>
      </c>
      <c r="AB59">
        <v>82575.199999999997</v>
      </c>
      <c r="AC59">
        <v>1.1197429736773268</v>
      </c>
      <c r="AI59">
        <v>82575.199999999997</v>
      </c>
      <c r="AJ59">
        <v>1.1197429736773268</v>
      </c>
    </row>
    <row r="60" spans="2:38" x14ac:dyDescent="0.25">
      <c r="B60">
        <v>9394</v>
      </c>
      <c r="C60">
        <v>106543</v>
      </c>
      <c r="D60">
        <v>23607</v>
      </c>
      <c r="E60">
        <v>116167</v>
      </c>
      <c r="F60">
        <v>2681</v>
      </c>
      <c r="H60">
        <v>68728</v>
      </c>
      <c r="J60">
        <f t="shared" si="6"/>
        <v>51678.400000000001</v>
      </c>
      <c r="K60">
        <f t="shared" si="7"/>
        <v>1.3299173349020093</v>
      </c>
      <c r="L60">
        <f t="shared" si="8"/>
        <v>116167</v>
      </c>
      <c r="M60">
        <f t="shared" si="9"/>
        <v>2681</v>
      </c>
      <c r="N60">
        <f t="shared" si="10"/>
        <v>51678.400000000001</v>
      </c>
      <c r="O60">
        <f t="shared" si="11"/>
        <v>113486</v>
      </c>
      <c r="Q60">
        <v>5875</v>
      </c>
      <c r="R60">
        <v>0</v>
      </c>
      <c r="T60">
        <v>-3843.7999999999956</v>
      </c>
      <c r="U60">
        <v>-124.59999999999854</v>
      </c>
      <c r="W60">
        <v>3843.8</v>
      </c>
      <c r="X60">
        <v>830.2</v>
      </c>
      <c r="Z60">
        <v>51678.400000000001</v>
      </c>
      <c r="AA60">
        <v>1.3299173349020093</v>
      </c>
      <c r="AK60">
        <v>51678.400000000001</v>
      </c>
      <c r="AL60">
        <v>1.3299173349020093</v>
      </c>
    </row>
    <row r="61" spans="2:38" x14ac:dyDescent="0.25">
      <c r="B61">
        <v>62779</v>
      </c>
      <c r="C61">
        <v>26567</v>
      </c>
      <c r="D61">
        <v>22192</v>
      </c>
      <c r="E61">
        <v>94814</v>
      </c>
      <c r="F61">
        <v>26718</v>
      </c>
      <c r="H61">
        <v>111739</v>
      </c>
      <c r="J61">
        <f t="shared" si="6"/>
        <v>46614</v>
      </c>
      <c r="K61">
        <f t="shared" si="7"/>
        <v>2.3971124554854764</v>
      </c>
      <c r="L61">
        <f t="shared" si="8"/>
        <v>94814</v>
      </c>
      <c r="M61">
        <f t="shared" si="9"/>
        <v>22192</v>
      </c>
      <c r="N61">
        <f t="shared" si="10"/>
        <v>46614</v>
      </c>
      <c r="O61">
        <f t="shared" si="11"/>
        <v>72622</v>
      </c>
      <c r="Q61">
        <v>7066</v>
      </c>
      <c r="R61">
        <v>-507</v>
      </c>
      <c r="T61">
        <v>-2044.8000000000029</v>
      </c>
      <c r="U61">
        <v>679</v>
      </c>
      <c r="W61">
        <v>5360.7999999999993</v>
      </c>
      <c r="X61">
        <v>747</v>
      </c>
      <c r="AD61">
        <v>46614</v>
      </c>
      <c r="AE61">
        <v>2.3971124554854764</v>
      </c>
      <c r="AK61">
        <v>46614</v>
      </c>
      <c r="AL61">
        <v>2.3971124554854764</v>
      </c>
    </row>
    <row r="62" spans="2:38" x14ac:dyDescent="0.25">
      <c r="B62">
        <v>63064</v>
      </c>
      <c r="C62">
        <v>112808</v>
      </c>
      <c r="D62">
        <v>106047</v>
      </c>
      <c r="E62">
        <v>68448</v>
      </c>
      <c r="F62">
        <v>68795</v>
      </c>
      <c r="H62">
        <v>89525</v>
      </c>
      <c r="J62">
        <f t="shared" si="6"/>
        <v>83832.399999999994</v>
      </c>
      <c r="K62">
        <f t="shared" si="7"/>
        <v>1.0679045333307886</v>
      </c>
      <c r="L62">
        <f t="shared" si="8"/>
        <v>112808</v>
      </c>
      <c r="M62">
        <f t="shared" si="9"/>
        <v>63064</v>
      </c>
      <c r="N62">
        <f t="shared" si="10"/>
        <v>83832.399999999994</v>
      </c>
      <c r="O62">
        <f t="shared" si="11"/>
        <v>49744</v>
      </c>
      <c r="Q62">
        <v>-4939</v>
      </c>
      <c r="R62">
        <v>-663</v>
      </c>
      <c r="T62">
        <v>1939</v>
      </c>
      <c r="U62">
        <v>563.59999999999127</v>
      </c>
      <c r="W62">
        <v>6857.8</v>
      </c>
      <c r="X62">
        <v>586</v>
      </c>
      <c r="AB62">
        <v>83832.399999999994</v>
      </c>
      <c r="AC62">
        <v>1.0679045333307886</v>
      </c>
      <c r="AI62">
        <v>83832.399999999994</v>
      </c>
      <c r="AJ62">
        <v>1.0679045333307886</v>
      </c>
    </row>
    <row r="63" spans="2:38" x14ac:dyDescent="0.25">
      <c r="B63">
        <v>76379</v>
      </c>
      <c r="C63">
        <v>104448</v>
      </c>
      <c r="D63">
        <v>68346</v>
      </c>
      <c r="E63">
        <v>17265</v>
      </c>
      <c r="F63">
        <v>46610</v>
      </c>
      <c r="H63">
        <v>81002</v>
      </c>
      <c r="J63">
        <f t="shared" si="6"/>
        <v>62609.599999999999</v>
      </c>
      <c r="K63">
        <f t="shared" si="7"/>
        <v>1.293763256752958</v>
      </c>
      <c r="L63">
        <f t="shared" si="8"/>
        <v>104448</v>
      </c>
      <c r="M63">
        <f t="shared" si="9"/>
        <v>17265</v>
      </c>
      <c r="N63">
        <f t="shared" si="10"/>
        <v>62609.599999999999</v>
      </c>
      <c r="O63">
        <f t="shared" si="11"/>
        <v>87183</v>
      </c>
      <c r="Q63">
        <v>-3130</v>
      </c>
      <c r="R63">
        <v>14</v>
      </c>
      <c r="T63">
        <v>3348.1999999999971</v>
      </c>
      <c r="U63">
        <v>-790.40000000000146</v>
      </c>
      <c r="W63">
        <v>6003.7999999999993</v>
      </c>
      <c r="X63">
        <v>895.59999999999991</v>
      </c>
      <c r="AB63">
        <v>62609.599999999999</v>
      </c>
      <c r="AC63">
        <v>1.293763256752958</v>
      </c>
      <c r="AK63">
        <v>62609.599999999999</v>
      </c>
      <c r="AL63">
        <v>1.293763256752958</v>
      </c>
    </row>
    <row r="64" spans="2:38" x14ac:dyDescent="0.25">
      <c r="B64">
        <v>113071</v>
      </c>
      <c r="C64">
        <v>117998</v>
      </c>
      <c r="D64">
        <v>82400</v>
      </c>
      <c r="E64">
        <v>60024</v>
      </c>
      <c r="F64">
        <v>21090</v>
      </c>
      <c r="H64">
        <v>121693</v>
      </c>
      <c r="J64">
        <f t="shared" si="6"/>
        <v>78916.600000000006</v>
      </c>
      <c r="K64">
        <f t="shared" si="7"/>
        <v>1.5420456532592635</v>
      </c>
      <c r="L64">
        <f t="shared" si="8"/>
        <v>117998</v>
      </c>
      <c r="M64">
        <f t="shared" si="9"/>
        <v>21090</v>
      </c>
      <c r="N64">
        <f t="shared" si="10"/>
        <v>78916.600000000006</v>
      </c>
      <c r="O64">
        <f t="shared" si="11"/>
        <v>96908</v>
      </c>
      <c r="Q64">
        <v>-4874</v>
      </c>
      <c r="R64">
        <v>26</v>
      </c>
      <c r="T64">
        <v>-5166.1999999999971</v>
      </c>
      <c r="U64">
        <v>-295</v>
      </c>
      <c r="W64">
        <v>6320.5999999999995</v>
      </c>
      <c r="X64">
        <v>317</v>
      </c>
      <c r="AB64">
        <v>78916.600000000006</v>
      </c>
      <c r="AC64">
        <v>1.5420456532592635</v>
      </c>
      <c r="AK64">
        <v>78916.600000000006</v>
      </c>
      <c r="AL64">
        <v>1.5420456532592635</v>
      </c>
    </row>
    <row r="65" spans="2:38" x14ac:dyDescent="0.25">
      <c r="B65">
        <v>79379</v>
      </c>
      <c r="C65">
        <v>119267</v>
      </c>
      <c r="D65">
        <v>105946</v>
      </c>
      <c r="E65">
        <v>106946</v>
      </c>
      <c r="F65">
        <v>50293</v>
      </c>
      <c r="H65">
        <v>102456</v>
      </c>
      <c r="J65">
        <f t="shared" si="6"/>
        <v>92366.2</v>
      </c>
      <c r="K65">
        <f t="shared" si="7"/>
        <v>1.109236928660051</v>
      </c>
      <c r="L65">
        <f t="shared" si="8"/>
        <v>119267</v>
      </c>
      <c r="M65">
        <f t="shared" si="9"/>
        <v>50293</v>
      </c>
      <c r="N65">
        <f t="shared" si="10"/>
        <v>92366.2</v>
      </c>
      <c r="O65">
        <f t="shared" si="11"/>
        <v>68974</v>
      </c>
      <c r="Q65">
        <v>-4062</v>
      </c>
      <c r="R65">
        <v>0</v>
      </c>
      <c r="T65">
        <v>6463</v>
      </c>
      <c r="U65">
        <v>208.59999999999127</v>
      </c>
      <c r="W65">
        <v>10077.400000000001</v>
      </c>
      <c r="X65">
        <v>653.79999999999995</v>
      </c>
      <c r="AB65">
        <v>92366.2</v>
      </c>
      <c r="AC65">
        <v>1.109236928660051</v>
      </c>
      <c r="AI65">
        <v>92366.2</v>
      </c>
      <c r="AJ65">
        <v>1.109236928660051</v>
      </c>
    </row>
    <row r="66" spans="2:38" x14ac:dyDescent="0.25">
      <c r="B66">
        <v>65403</v>
      </c>
      <c r="C66">
        <v>19285</v>
      </c>
      <c r="D66">
        <v>42540</v>
      </c>
      <c r="E66">
        <v>34095</v>
      </c>
      <c r="F66">
        <v>68133</v>
      </c>
      <c r="H66">
        <v>87477</v>
      </c>
      <c r="J66">
        <f t="shared" ref="J66:J101" si="12">AVERAGE(B66:F66)</f>
        <v>45891.199999999997</v>
      </c>
      <c r="K66">
        <f t="shared" ref="K66:K97" si="13">H66/J66</f>
        <v>1.9061824489226693</v>
      </c>
      <c r="L66">
        <f t="shared" ref="L66:L101" si="14">MAX(B66:F66)</f>
        <v>68133</v>
      </c>
      <c r="M66">
        <f t="shared" ref="M66:M101" si="15">MIN(B66:F66)</f>
        <v>19285</v>
      </c>
      <c r="N66">
        <f t="shared" ref="N66:N101" si="16">AVERAGE(B66:F66)</f>
        <v>45891.199999999997</v>
      </c>
      <c r="O66">
        <f t="shared" ref="O66:O101" si="17">L66-M66</f>
        <v>48848</v>
      </c>
      <c r="Q66">
        <v>1746</v>
      </c>
      <c r="R66">
        <v>275</v>
      </c>
      <c r="T66">
        <v>3603.7999999999956</v>
      </c>
      <c r="U66">
        <v>275.79999999999563</v>
      </c>
      <c r="W66">
        <v>9088.6</v>
      </c>
      <c r="X66">
        <v>308.60000000000002</v>
      </c>
      <c r="AD66">
        <v>45891.199999999997</v>
      </c>
      <c r="AE66">
        <v>1.9061824489226693</v>
      </c>
      <c r="AK66">
        <v>45891.199999999997</v>
      </c>
      <c r="AL66">
        <v>1.9061824489226693</v>
      </c>
    </row>
    <row r="67" spans="2:38" x14ac:dyDescent="0.25">
      <c r="B67">
        <v>47912</v>
      </c>
      <c r="C67">
        <v>45593</v>
      </c>
      <c r="D67">
        <v>87216</v>
      </c>
      <c r="E67">
        <v>18256</v>
      </c>
      <c r="F67">
        <v>97135</v>
      </c>
      <c r="H67">
        <v>101100</v>
      </c>
      <c r="J67">
        <f t="shared" si="12"/>
        <v>59222.400000000001</v>
      </c>
      <c r="K67">
        <f t="shared" si="13"/>
        <v>1.7071243313340898</v>
      </c>
      <c r="L67">
        <f t="shared" si="14"/>
        <v>97135</v>
      </c>
      <c r="M67">
        <f t="shared" si="15"/>
        <v>18256</v>
      </c>
      <c r="N67">
        <f t="shared" si="16"/>
        <v>59222.400000000001</v>
      </c>
      <c r="O67">
        <f t="shared" si="17"/>
        <v>78879</v>
      </c>
      <c r="Q67">
        <v>3438</v>
      </c>
      <c r="R67">
        <v>813</v>
      </c>
      <c r="T67">
        <v>7562.4000000000015</v>
      </c>
      <c r="U67">
        <v>111.40000000000146</v>
      </c>
      <c r="W67">
        <v>8265.1999999999989</v>
      </c>
      <c r="X67">
        <v>261.8</v>
      </c>
      <c r="AD67">
        <v>59222.400000000001</v>
      </c>
      <c r="AE67">
        <v>1.7071243313340898</v>
      </c>
      <c r="AK67">
        <v>59222.400000000001</v>
      </c>
      <c r="AL67">
        <v>1.7071243313340898</v>
      </c>
    </row>
    <row r="68" spans="2:38" x14ac:dyDescent="0.25">
      <c r="B68">
        <v>11766</v>
      </c>
      <c r="C68">
        <v>106427</v>
      </c>
      <c r="D68">
        <v>29361</v>
      </c>
      <c r="E68">
        <v>19585</v>
      </c>
      <c r="F68">
        <v>97055</v>
      </c>
      <c r="H68">
        <v>62933</v>
      </c>
      <c r="J68">
        <f t="shared" si="12"/>
        <v>52838.8</v>
      </c>
      <c r="K68">
        <f t="shared" si="13"/>
        <v>1.1910376465778933</v>
      </c>
      <c r="L68">
        <f t="shared" si="14"/>
        <v>106427</v>
      </c>
      <c r="M68">
        <f t="shared" si="15"/>
        <v>11766</v>
      </c>
      <c r="N68">
        <f t="shared" si="16"/>
        <v>52838.8</v>
      </c>
      <c r="O68">
        <f t="shared" si="17"/>
        <v>94661</v>
      </c>
      <c r="Q68">
        <v>1187</v>
      </c>
      <c r="R68">
        <v>-2098</v>
      </c>
      <c r="T68">
        <v>1572.4000000000015</v>
      </c>
      <c r="U68">
        <v>362.60000000000582</v>
      </c>
      <c r="W68">
        <v>3921.2000000000007</v>
      </c>
      <c r="X68">
        <v>812.19999999999993</v>
      </c>
      <c r="Z68">
        <v>52838.8</v>
      </c>
      <c r="AA68">
        <v>1.1910376465778933</v>
      </c>
      <c r="AK68">
        <v>52838.8</v>
      </c>
      <c r="AL68">
        <v>1.1910376465778933</v>
      </c>
    </row>
    <row r="69" spans="2:38" x14ac:dyDescent="0.25">
      <c r="B69">
        <v>41525</v>
      </c>
      <c r="C69">
        <v>42189</v>
      </c>
      <c r="D69">
        <v>79862</v>
      </c>
      <c r="E69">
        <v>60087</v>
      </c>
      <c r="F69">
        <v>67190</v>
      </c>
      <c r="H69">
        <v>101566</v>
      </c>
      <c r="J69">
        <f t="shared" si="12"/>
        <v>58170.6</v>
      </c>
      <c r="K69">
        <f t="shared" si="13"/>
        <v>1.7460022760638536</v>
      </c>
      <c r="L69">
        <f t="shared" si="14"/>
        <v>79862</v>
      </c>
      <c r="M69">
        <f t="shared" si="15"/>
        <v>41525</v>
      </c>
      <c r="N69">
        <f t="shared" si="16"/>
        <v>58170.6</v>
      </c>
      <c r="O69">
        <f t="shared" si="17"/>
        <v>38337</v>
      </c>
      <c r="Q69">
        <v>-6920</v>
      </c>
      <c r="R69">
        <v>-140</v>
      </c>
      <c r="T69">
        <v>-4362.5999999999985</v>
      </c>
      <c r="U69">
        <v>-25.80000000000291</v>
      </c>
      <c r="W69">
        <v>9029.8000000000011</v>
      </c>
      <c r="X69">
        <v>524.19999999999993</v>
      </c>
      <c r="AF69">
        <v>58170.6</v>
      </c>
      <c r="AG69">
        <v>1.7460022760638536</v>
      </c>
      <c r="AK69">
        <v>58170.6</v>
      </c>
      <c r="AL69">
        <v>1.7460022760638536</v>
      </c>
    </row>
    <row r="70" spans="2:38" x14ac:dyDescent="0.25">
      <c r="B70">
        <v>4264</v>
      </c>
      <c r="C70">
        <v>48516</v>
      </c>
      <c r="D70">
        <v>2839</v>
      </c>
      <c r="E70">
        <v>21940</v>
      </c>
      <c r="F70">
        <v>8591</v>
      </c>
      <c r="H70">
        <v>22656</v>
      </c>
      <c r="J70">
        <f t="shared" si="12"/>
        <v>17230</v>
      </c>
      <c r="K70">
        <f t="shared" si="13"/>
        <v>1.3149158444573419</v>
      </c>
      <c r="L70">
        <f t="shared" si="14"/>
        <v>48516</v>
      </c>
      <c r="M70">
        <f t="shared" si="15"/>
        <v>2839</v>
      </c>
      <c r="N70">
        <f t="shared" si="16"/>
        <v>17230</v>
      </c>
      <c r="O70">
        <f t="shared" si="17"/>
        <v>45677</v>
      </c>
      <c r="Q70">
        <v>3099</v>
      </c>
      <c r="R70">
        <v>-2321</v>
      </c>
      <c r="T70">
        <v>-998.59999999999854</v>
      </c>
      <c r="U70">
        <v>190.40000000000146</v>
      </c>
      <c r="W70">
        <v>3612.2</v>
      </c>
      <c r="X70">
        <v>364.4</v>
      </c>
      <c r="Z70">
        <v>17230</v>
      </c>
      <c r="AA70">
        <v>1.3149158444573419</v>
      </c>
      <c r="AI70">
        <v>17230</v>
      </c>
      <c r="AJ70">
        <v>1.3149158444573419</v>
      </c>
    </row>
    <row r="71" spans="2:38" x14ac:dyDescent="0.25">
      <c r="B71">
        <v>32826</v>
      </c>
      <c r="C71">
        <v>57066</v>
      </c>
      <c r="D71">
        <v>11083</v>
      </c>
      <c r="E71">
        <v>22283</v>
      </c>
      <c r="F71">
        <v>78344</v>
      </c>
      <c r="H71">
        <v>100667</v>
      </c>
      <c r="J71">
        <f t="shared" si="12"/>
        <v>40320.400000000001</v>
      </c>
      <c r="K71">
        <f t="shared" si="13"/>
        <v>2.4966766202716242</v>
      </c>
      <c r="L71">
        <f t="shared" si="14"/>
        <v>78344</v>
      </c>
      <c r="M71">
        <f t="shared" si="15"/>
        <v>11083</v>
      </c>
      <c r="N71">
        <f t="shared" si="16"/>
        <v>40320.400000000001</v>
      </c>
      <c r="O71">
        <f t="shared" si="17"/>
        <v>67261</v>
      </c>
      <c r="Q71">
        <v>6080</v>
      </c>
      <c r="R71">
        <v>2016</v>
      </c>
      <c r="T71">
        <v>-1032.1999999999971</v>
      </c>
      <c r="U71">
        <v>-162.79999999999563</v>
      </c>
      <c r="W71">
        <v>5547.4</v>
      </c>
      <c r="X71">
        <v>181.6</v>
      </c>
      <c r="AD71">
        <v>40320.400000000001</v>
      </c>
      <c r="AE71">
        <v>2.4966766202716242</v>
      </c>
      <c r="AK71">
        <v>40320.400000000001</v>
      </c>
      <c r="AL71">
        <v>2.4966766202716242</v>
      </c>
    </row>
    <row r="72" spans="2:38" x14ac:dyDescent="0.25">
      <c r="B72">
        <v>28233</v>
      </c>
      <c r="C72">
        <v>56184</v>
      </c>
      <c r="D72">
        <v>8577</v>
      </c>
      <c r="E72">
        <v>111410</v>
      </c>
      <c r="F72">
        <v>45837</v>
      </c>
      <c r="H72">
        <v>54475</v>
      </c>
      <c r="J72">
        <f t="shared" si="12"/>
        <v>50048.2</v>
      </c>
      <c r="K72">
        <f t="shared" si="13"/>
        <v>1.088450733492913</v>
      </c>
      <c r="L72">
        <f t="shared" si="14"/>
        <v>111410</v>
      </c>
      <c r="M72">
        <f t="shared" si="15"/>
        <v>8577</v>
      </c>
      <c r="N72">
        <f t="shared" si="16"/>
        <v>50048.2</v>
      </c>
      <c r="O72">
        <f t="shared" si="17"/>
        <v>102833</v>
      </c>
      <c r="Q72">
        <v>355</v>
      </c>
      <c r="R72">
        <v>2177</v>
      </c>
      <c r="T72">
        <v>1930.5999999999985</v>
      </c>
      <c r="U72">
        <v>-94.400000000001455</v>
      </c>
      <c r="W72">
        <v>6995.8000000000011</v>
      </c>
      <c r="X72">
        <v>214.4</v>
      </c>
      <c r="Z72">
        <v>50048.2</v>
      </c>
      <c r="AA72">
        <v>1.088450733492913</v>
      </c>
      <c r="AI72">
        <v>50048.2</v>
      </c>
      <c r="AJ72">
        <v>1.088450733492913</v>
      </c>
    </row>
    <row r="73" spans="2:38" x14ac:dyDescent="0.25">
      <c r="B73">
        <v>119346</v>
      </c>
      <c r="C73">
        <v>25080</v>
      </c>
      <c r="D73">
        <v>25460</v>
      </c>
      <c r="E73">
        <v>70248</v>
      </c>
      <c r="F73">
        <v>19292</v>
      </c>
      <c r="H73">
        <v>83162</v>
      </c>
      <c r="J73">
        <f t="shared" si="12"/>
        <v>51885.2</v>
      </c>
      <c r="K73">
        <f t="shared" si="13"/>
        <v>1.6028077370810945</v>
      </c>
      <c r="L73">
        <f t="shared" si="14"/>
        <v>119346</v>
      </c>
      <c r="M73">
        <f t="shared" si="15"/>
        <v>19292</v>
      </c>
      <c r="N73">
        <f t="shared" si="16"/>
        <v>51885.2</v>
      </c>
      <c r="O73">
        <f t="shared" si="17"/>
        <v>100054</v>
      </c>
      <c r="Q73">
        <v>8378</v>
      </c>
      <c r="R73">
        <v>-17</v>
      </c>
      <c r="T73">
        <v>3226.3999999999942</v>
      </c>
      <c r="U73">
        <v>-340.60000000000582</v>
      </c>
      <c r="W73">
        <v>5666</v>
      </c>
      <c r="X73">
        <v>531.79999999999995</v>
      </c>
      <c r="Z73">
        <v>51885.2</v>
      </c>
      <c r="AA73">
        <v>1.6028077370810945</v>
      </c>
      <c r="AK73">
        <v>51885.2</v>
      </c>
      <c r="AL73">
        <v>1.6028077370810945</v>
      </c>
    </row>
    <row r="74" spans="2:38" x14ac:dyDescent="0.25">
      <c r="B74">
        <v>74833</v>
      </c>
      <c r="C74">
        <v>43258</v>
      </c>
      <c r="D74">
        <v>119258</v>
      </c>
      <c r="E74">
        <v>86512</v>
      </c>
      <c r="F74">
        <v>109385</v>
      </c>
      <c r="H74">
        <v>130958</v>
      </c>
      <c r="J74">
        <f t="shared" si="12"/>
        <v>86649.2</v>
      </c>
      <c r="K74">
        <f t="shared" si="13"/>
        <v>1.5113584430092835</v>
      </c>
      <c r="L74">
        <f t="shared" si="14"/>
        <v>119258</v>
      </c>
      <c r="M74">
        <f t="shared" si="15"/>
        <v>43258</v>
      </c>
      <c r="N74">
        <f t="shared" si="16"/>
        <v>86649.2</v>
      </c>
      <c r="O74">
        <f t="shared" si="17"/>
        <v>76000</v>
      </c>
      <c r="Q74">
        <v>-5203</v>
      </c>
      <c r="R74">
        <v>10</v>
      </c>
      <c r="T74">
        <v>1705.3999999999942</v>
      </c>
      <c r="U74">
        <v>678.39999999999418</v>
      </c>
      <c r="W74">
        <v>4458.6000000000004</v>
      </c>
      <c r="X74">
        <v>736.8</v>
      </c>
      <c r="AF74">
        <v>86649.2</v>
      </c>
      <c r="AG74">
        <v>1.5113584430092835</v>
      </c>
      <c r="AK74">
        <v>86649.2</v>
      </c>
      <c r="AL74">
        <v>1.5113584430092835</v>
      </c>
    </row>
    <row r="75" spans="2:38" x14ac:dyDescent="0.25">
      <c r="B75">
        <v>71484</v>
      </c>
      <c r="C75">
        <v>98754</v>
      </c>
      <c r="D75">
        <v>86033</v>
      </c>
      <c r="E75">
        <v>5010</v>
      </c>
      <c r="F75">
        <v>94287</v>
      </c>
      <c r="H75">
        <v>106755</v>
      </c>
      <c r="J75">
        <f t="shared" si="12"/>
        <v>71113.600000000006</v>
      </c>
      <c r="K75">
        <f t="shared" si="13"/>
        <v>1.5011896458623948</v>
      </c>
      <c r="L75">
        <f t="shared" si="14"/>
        <v>98754</v>
      </c>
      <c r="M75">
        <f t="shared" si="15"/>
        <v>5010</v>
      </c>
      <c r="N75">
        <f t="shared" si="16"/>
        <v>71113.600000000006</v>
      </c>
      <c r="O75">
        <f t="shared" si="17"/>
        <v>93744</v>
      </c>
      <c r="Q75">
        <v>-11325</v>
      </c>
      <c r="R75">
        <v>-23</v>
      </c>
      <c r="T75">
        <v>-2588</v>
      </c>
      <c r="U75">
        <v>443.60000000000582</v>
      </c>
      <c r="W75">
        <v>3060.8</v>
      </c>
      <c r="X75">
        <v>1109.1999999999998</v>
      </c>
      <c r="AF75">
        <v>71113.600000000006</v>
      </c>
      <c r="AG75">
        <v>1.5011896458623948</v>
      </c>
      <c r="AK75">
        <v>71113.600000000006</v>
      </c>
      <c r="AL75">
        <v>1.5011896458623948</v>
      </c>
    </row>
    <row r="76" spans="2:38" x14ac:dyDescent="0.25">
      <c r="B76">
        <v>34813</v>
      </c>
      <c r="C76">
        <v>99695</v>
      </c>
      <c r="D76">
        <v>110948</v>
      </c>
      <c r="E76">
        <v>16619</v>
      </c>
      <c r="F76">
        <v>88723</v>
      </c>
      <c r="H76">
        <v>73416</v>
      </c>
      <c r="J76">
        <f t="shared" si="12"/>
        <v>70159.600000000006</v>
      </c>
      <c r="K76">
        <f t="shared" si="13"/>
        <v>1.0464141756794507</v>
      </c>
      <c r="L76">
        <f t="shared" si="14"/>
        <v>110948</v>
      </c>
      <c r="M76">
        <f t="shared" si="15"/>
        <v>16619</v>
      </c>
      <c r="N76">
        <f t="shared" si="16"/>
        <v>70159.600000000006</v>
      </c>
      <c r="O76">
        <f t="shared" si="17"/>
        <v>94329</v>
      </c>
      <c r="Q76">
        <v>354</v>
      </c>
      <c r="R76">
        <v>-64</v>
      </c>
      <c r="T76">
        <v>-2558</v>
      </c>
      <c r="U76">
        <v>984</v>
      </c>
      <c r="W76">
        <v>6068</v>
      </c>
      <c r="X76">
        <v>984</v>
      </c>
      <c r="AB76">
        <v>70159.600000000006</v>
      </c>
      <c r="AC76">
        <v>1.0464141756794507</v>
      </c>
      <c r="AI76">
        <v>70159.600000000006</v>
      </c>
      <c r="AJ76">
        <v>1.0464141756794507</v>
      </c>
    </row>
    <row r="77" spans="2:38" x14ac:dyDescent="0.25">
      <c r="B77">
        <v>59455</v>
      </c>
      <c r="C77">
        <v>91923</v>
      </c>
      <c r="D77">
        <v>91919</v>
      </c>
      <c r="E77">
        <v>72189</v>
      </c>
      <c r="F77">
        <v>117507</v>
      </c>
      <c r="H77">
        <v>92739</v>
      </c>
      <c r="J77">
        <f t="shared" si="12"/>
        <v>86598.6</v>
      </c>
      <c r="K77">
        <f t="shared" si="13"/>
        <v>1.0709064580720704</v>
      </c>
      <c r="L77">
        <f t="shared" si="14"/>
        <v>117507</v>
      </c>
      <c r="M77">
        <f t="shared" si="15"/>
        <v>59455</v>
      </c>
      <c r="N77">
        <f t="shared" si="16"/>
        <v>86598.6</v>
      </c>
      <c r="O77">
        <f t="shared" si="17"/>
        <v>58052</v>
      </c>
      <c r="Q77">
        <v>3564</v>
      </c>
      <c r="R77">
        <v>780</v>
      </c>
      <c r="T77">
        <v>203.40000000000873</v>
      </c>
      <c r="U77">
        <v>113.20000000001164</v>
      </c>
      <c r="W77">
        <v>5800.2000000000007</v>
      </c>
      <c r="X77">
        <v>113.2</v>
      </c>
      <c r="AB77">
        <v>86598.6</v>
      </c>
      <c r="AC77">
        <v>1.0709064580720704</v>
      </c>
      <c r="AI77">
        <v>86598.6</v>
      </c>
      <c r="AJ77">
        <v>1.0709064580720704</v>
      </c>
    </row>
    <row r="78" spans="2:38" x14ac:dyDescent="0.25">
      <c r="B78">
        <v>63444</v>
      </c>
      <c r="C78">
        <v>30221</v>
      </c>
      <c r="D78">
        <v>65163</v>
      </c>
      <c r="E78">
        <v>22399</v>
      </c>
      <c r="F78">
        <v>16710</v>
      </c>
      <c r="H78">
        <v>83537</v>
      </c>
      <c r="J78">
        <f t="shared" si="12"/>
        <v>39587.4</v>
      </c>
      <c r="K78">
        <f t="shared" si="13"/>
        <v>2.1101916266286747</v>
      </c>
      <c r="L78">
        <f t="shared" si="14"/>
        <v>65163</v>
      </c>
      <c r="M78">
        <f t="shared" si="15"/>
        <v>16710</v>
      </c>
      <c r="N78">
        <f t="shared" si="16"/>
        <v>39587.4</v>
      </c>
      <c r="O78">
        <f t="shared" si="17"/>
        <v>48453</v>
      </c>
      <c r="Q78">
        <v>-5884</v>
      </c>
      <c r="R78">
        <v>-45</v>
      </c>
      <c r="T78">
        <v>6525</v>
      </c>
      <c r="U78">
        <v>435.59999999999854</v>
      </c>
      <c r="W78">
        <v>7966.6</v>
      </c>
      <c r="X78">
        <v>840.4</v>
      </c>
      <c r="AD78">
        <v>39587.4</v>
      </c>
      <c r="AE78">
        <v>2.1101916266286747</v>
      </c>
      <c r="AK78">
        <v>39587.4</v>
      </c>
      <c r="AL78">
        <v>2.1101916266286747</v>
      </c>
    </row>
    <row r="79" spans="2:38" x14ac:dyDescent="0.25">
      <c r="B79">
        <v>21093</v>
      </c>
      <c r="C79">
        <v>79749</v>
      </c>
      <c r="D79">
        <v>93345</v>
      </c>
      <c r="E79">
        <v>62777</v>
      </c>
      <c r="F79">
        <v>2947</v>
      </c>
      <c r="H79">
        <v>98302</v>
      </c>
      <c r="J79">
        <f t="shared" si="12"/>
        <v>51982.2</v>
      </c>
      <c r="K79">
        <f t="shared" si="13"/>
        <v>1.8910704048693592</v>
      </c>
      <c r="L79">
        <f t="shared" si="14"/>
        <v>93345</v>
      </c>
      <c r="M79">
        <f t="shared" si="15"/>
        <v>2947</v>
      </c>
      <c r="N79">
        <f t="shared" si="16"/>
        <v>51982.2</v>
      </c>
      <c r="O79">
        <f t="shared" si="17"/>
        <v>90398</v>
      </c>
      <c r="Q79">
        <v>-5879</v>
      </c>
      <c r="R79">
        <v>-35</v>
      </c>
      <c r="T79">
        <v>-1129.2000000000044</v>
      </c>
      <c r="U79">
        <v>-309.20000000000437</v>
      </c>
      <c r="W79">
        <v>5250</v>
      </c>
      <c r="X79">
        <v>366</v>
      </c>
      <c r="AD79">
        <v>51982.2</v>
      </c>
      <c r="AE79">
        <v>1.8910704048693592</v>
      </c>
      <c r="AK79">
        <v>51982.2</v>
      </c>
      <c r="AL79">
        <v>1.8910704048693592</v>
      </c>
    </row>
    <row r="80" spans="2:38" x14ac:dyDescent="0.25">
      <c r="B80">
        <v>31697</v>
      </c>
      <c r="C80">
        <v>54720</v>
      </c>
      <c r="D80">
        <v>24645</v>
      </c>
      <c r="E80">
        <v>38952</v>
      </c>
      <c r="F80">
        <v>29357</v>
      </c>
      <c r="H80">
        <v>100991</v>
      </c>
      <c r="J80">
        <f t="shared" si="12"/>
        <v>35874.199999999997</v>
      </c>
      <c r="K80">
        <f t="shared" si="13"/>
        <v>2.8151429160789649</v>
      </c>
      <c r="L80">
        <f t="shared" si="14"/>
        <v>54720</v>
      </c>
      <c r="M80">
        <f t="shared" si="15"/>
        <v>24645</v>
      </c>
      <c r="N80">
        <f t="shared" si="16"/>
        <v>35874.199999999997</v>
      </c>
      <c r="O80">
        <f t="shared" si="17"/>
        <v>30075</v>
      </c>
      <c r="Q80">
        <v>10586</v>
      </c>
      <c r="R80">
        <v>4</v>
      </c>
      <c r="T80">
        <v>2713.3999999999942</v>
      </c>
      <c r="U80">
        <v>183</v>
      </c>
      <c r="W80">
        <v>6795</v>
      </c>
      <c r="X80">
        <v>266.2</v>
      </c>
      <c r="AD80">
        <v>35874.199999999997</v>
      </c>
      <c r="AE80">
        <v>2.8151429160789649</v>
      </c>
      <c r="AK80">
        <v>35874.199999999997</v>
      </c>
      <c r="AL80">
        <v>2.8151429160789649</v>
      </c>
    </row>
    <row r="81" spans="2:38" x14ac:dyDescent="0.25">
      <c r="B81">
        <v>111169</v>
      </c>
      <c r="C81">
        <v>3342</v>
      </c>
      <c r="D81">
        <v>77629</v>
      </c>
      <c r="E81">
        <v>26331</v>
      </c>
      <c r="F81">
        <v>57638</v>
      </c>
      <c r="H81">
        <v>56479</v>
      </c>
      <c r="J81">
        <f t="shared" si="12"/>
        <v>55221.8</v>
      </c>
      <c r="K81">
        <f t="shared" si="13"/>
        <v>1.022766371251933</v>
      </c>
      <c r="L81">
        <f t="shared" si="14"/>
        <v>111169</v>
      </c>
      <c r="M81">
        <f t="shared" si="15"/>
        <v>3342</v>
      </c>
      <c r="N81">
        <f t="shared" si="16"/>
        <v>55221.8</v>
      </c>
      <c r="O81">
        <f t="shared" si="17"/>
        <v>107827</v>
      </c>
      <c r="Q81">
        <v>-6128</v>
      </c>
      <c r="R81">
        <v>198</v>
      </c>
      <c r="T81">
        <v>-6179.7999999999956</v>
      </c>
      <c r="U81">
        <v>-506.59999999999854</v>
      </c>
      <c r="W81">
        <v>8885</v>
      </c>
      <c r="X81">
        <v>513.4</v>
      </c>
      <c r="AB81">
        <v>55221.8</v>
      </c>
      <c r="AC81">
        <v>1.022766371251933</v>
      </c>
      <c r="AI81">
        <v>55221.8</v>
      </c>
      <c r="AJ81">
        <v>1.022766371251933</v>
      </c>
    </row>
    <row r="82" spans="2:38" x14ac:dyDescent="0.25">
      <c r="B82">
        <v>24990</v>
      </c>
      <c r="C82">
        <v>21316</v>
      </c>
      <c r="D82">
        <v>47846</v>
      </c>
      <c r="E82">
        <v>55434</v>
      </c>
      <c r="F82">
        <v>23899</v>
      </c>
      <c r="H82">
        <v>52356</v>
      </c>
      <c r="J82">
        <f t="shared" si="12"/>
        <v>34697</v>
      </c>
      <c r="K82">
        <f t="shared" si="13"/>
        <v>1.5089489004813097</v>
      </c>
      <c r="L82">
        <f t="shared" si="14"/>
        <v>55434</v>
      </c>
      <c r="M82">
        <f t="shared" si="15"/>
        <v>21316</v>
      </c>
      <c r="N82">
        <f t="shared" si="16"/>
        <v>34697</v>
      </c>
      <c r="O82">
        <f t="shared" si="17"/>
        <v>34118</v>
      </c>
      <c r="Q82">
        <v>-1149</v>
      </c>
      <c r="R82">
        <v>106</v>
      </c>
      <c r="T82">
        <v>847.40000000000146</v>
      </c>
      <c r="U82">
        <v>579.80000000000291</v>
      </c>
      <c r="W82">
        <v>7515.4</v>
      </c>
      <c r="X82">
        <v>849.80000000000007</v>
      </c>
      <c r="AD82">
        <v>34697</v>
      </c>
      <c r="AE82">
        <v>1.5089489004813097</v>
      </c>
      <c r="AK82">
        <v>34697</v>
      </c>
      <c r="AL82">
        <v>1.5089489004813097</v>
      </c>
    </row>
    <row r="83" spans="2:38" x14ac:dyDescent="0.25">
      <c r="B83">
        <v>8628</v>
      </c>
      <c r="C83">
        <v>26597</v>
      </c>
      <c r="D83">
        <v>3018</v>
      </c>
      <c r="E83">
        <v>51910</v>
      </c>
      <c r="F83">
        <v>86424</v>
      </c>
      <c r="H83">
        <v>57671</v>
      </c>
      <c r="J83">
        <f t="shared" si="12"/>
        <v>35315.4</v>
      </c>
      <c r="K83">
        <f t="shared" si="13"/>
        <v>1.6330269514149633</v>
      </c>
      <c r="L83">
        <f t="shared" si="14"/>
        <v>86424</v>
      </c>
      <c r="M83">
        <f t="shared" si="15"/>
        <v>3018</v>
      </c>
      <c r="N83">
        <f t="shared" si="16"/>
        <v>35315.4</v>
      </c>
      <c r="O83">
        <f t="shared" si="17"/>
        <v>83406</v>
      </c>
      <c r="Q83">
        <v>15482</v>
      </c>
      <c r="R83">
        <v>-468</v>
      </c>
      <c r="T83">
        <v>-600.59999999999854</v>
      </c>
      <c r="U83">
        <v>806.80000000000291</v>
      </c>
      <c r="W83">
        <v>4105.3999999999996</v>
      </c>
      <c r="X83">
        <v>1576</v>
      </c>
      <c r="Z83">
        <v>35315.4</v>
      </c>
      <c r="AA83">
        <v>1.6330269514149633</v>
      </c>
      <c r="AK83">
        <v>35315.4</v>
      </c>
      <c r="AL83">
        <v>1.6330269514149633</v>
      </c>
    </row>
    <row r="84" spans="2:38" x14ac:dyDescent="0.25">
      <c r="B84">
        <v>7406</v>
      </c>
      <c r="C84">
        <v>104285</v>
      </c>
      <c r="D84">
        <v>43867</v>
      </c>
      <c r="E84">
        <v>33028</v>
      </c>
      <c r="F84">
        <v>74388</v>
      </c>
      <c r="H84">
        <v>82095</v>
      </c>
      <c r="J84">
        <f t="shared" si="12"/>
        <v>52594.8</v>
      </c>
      <c r="K84">
        <f t="shared" si="13"/>
        <v>1.5608957539528621</v>
      </c>
      <c r="L84">
        <f t="shared" si="14"/>
        <v>104285</v>
      </c>
      <c r="M84">
        <f t="shared" si="15"/>
        <v>7406</v>
      </c>
      <c r="N84">
        <f t="shared" si="16"/>
        <v>52594.8</v>
      </c>
      <c r="O84">
        <f t="shared" si="17"/>
        <v>96879</v>
      </c>
      <c r="Q84">
        <v>-12615</v>
      </c>
      <c r="R84">
        <v>-2202</v>
      </c>
      <c r="T84">
        <v>2066.4000000000015</v>
      </c>
      <c r="U84">
        <v>434.40000000000146</v>
      </c>
      <c r="W84">
        <v>4146</v>
      </c>
      <c r="X84">
        <v>751.6</v>
      </c>
      <c r="AD84">
        <v>52594.8</v>
      </c>
      <c r="AE84">
        <v>1.5608957539528621</v>
      </c>
      <c r="AK84">
        <v>52594.8</v>
      </c>
      <c r="AL84">
        <v>1.5608957539528621</v>
      </c>
    </row>
    <row r="85" spans="2:38" x14ac:dyDescent="0.25">
      <c r="B85">
        <v>82726</v>
      </c>
      <c r="C85">
        <v>7389</v>
      </c>
      <c r="D85">
        <v>114183</v>
      </c>
      <c r="E85">
        <v>35968</v>
      </c>
      <c r="F85">
        <v>44927</v>
      </c>
      <c r="H85">
        <v>89449</v>
      </c>
      <c r="J85">
        <f t="shared" si="12"/>
        <v>57038.6</v>
      </c>
      <c r="K85">
        <f t="shared" si="13"/>
        <v>1.5682187150456008</v>
      </c>
      <c r="L85">
        <f t="shared" si="14"/>
        <v>114183</v>
      </c>
      <c r="M85">
        <f t="shared" si="15"/>
        <v>7389</v>
      </c>
      <c r="N85">
        <f t="shared" si="16"/>
        <v>57038.6</v>
      </c>
      <c r="O85">
        <f t="shared" si="17"/>
        <v>106794</v>
      </c>
      <c r="Q85">
        <v>-4031</v>
      </c>
      <c r="R85">
        <v>-2228</v>
      </c>
      <c r="T85">
        <v>-2493.4000000000015</v>
      </c>
      <c r="U85">
        <v>-152.40000000000146</v>
      </c>
      <c r="W85">
        <v>2949</v>
      </c>
      <c r="X85">
        <v>156</v>
      </c>
      <c r="AF85">
        <v>57038.6</v>
      </c>
      <c r="AG85">
        <v>1.5682187150456008</v>
      </c>
      <c r="AK85">
        <v>57038.6</v>
      </c>
      <c r="AL85">
        <v>1.5682187150456008</v>
      </c>
    </row>
    <row r="86" spans="2:38" x14ac:dyDescent="0.25">
      <c r="B86">
        <v>2739</v>
      </c>
      <c r="C86">
        <v>85113</v>
      </c>
      <c r="D86">
        <v>113019</v>
      </c>
      <c r="E86">
        <v>31152</v>
      </c>
      <c r="F86">
        <v>68735</v>
      </c>
      <c r="H86">
        <v>99143</v>
      </c>
      <c r="J86">
        <f t="shared" si="12"/>
        <v>60151.6</v>
      </c>
      <c r="K86">
        <f t="shared" si="13"/>
        <v>1.6482188337467334</v>
      </c>
      <c r="L86">
        <f t="shared" si="14"/>
        <v>113019</v>
      </c>
      <c r="M86">
        <f t="shared" si="15"/>
        <v>2739</v>
      </c>
      <c r="N86">
        <f t="shared" si="16"/>
        <v>60151.6</v>
      </c>
      <c r="O86">
        <f t="shared" si="17"/>
        <v>110280</v>
      </c>
      <c r="Q86">
        <v>-4300</v>
      </c>
      <c r="R86">
        <v>1005</v>
      </c>
      <c r="T86">
        <v>595</v>
      </c>
      <c r="U86">
        <v>99.19999999999709</v>
      </c>
      <c r="W86">
        <v>6099.4</v>
      </c>
      <c r="X86">
        <v>498.40000000000003</v>
      </c>
      <c r="AF86">
        <v>60151.6</v>
      </c>
      <c r="AG86">
        <v>1.6482188337467334</v>
      </c>
      <c r="AK86">
        <v>60151.6</v>
      </c>
      <c r="AL86">
        <v>1.6482188337467334</v>
      </c>
    </row>
    <row r="87" spans="2:38" x14ac:dyDescent="0.25">
      <c r="B87">
        <v>22924</v>
      </c>
      <c r="C87">
        <v>46576</v>
      </c>
      <c r="D87">
        <v>73730</v>
      </c>
      <c r="E87">
        <v>117118</v>
      </c>
      <c r="F87">
        <v>95723</v>
      </c>
      <c r="H87">
        <v>120046</v>
      </c>
      <c r="J87">
        <f t="shared" si="12"/>
        <v>71214.2</v>
      </c>
      <c r="K87">
        <f t="shared" si="13"/>
        <v>1.6857031322404803</v>
      </c>
      <c r="L87">
        <f t="shared" si="14"/>
        <v>117118</v>
      </c>
      <c r="M87">
        <f t="shared" si="15"/>
        <v>22924</v>
      </c>
      <c r="N87">
        <f t="shared" si="16"/>
        <v>71214.2</v>
      </c>
      <c r="O87">
        <f t="shared" si="17"/>
        <v>94194</v>
      </c>
      <c r="Q87">
        <v>3442</v>
      </c>
      <c r="R87">
        <v>278</v>
      </c>
      <c r="T87">
        <v>3687.1999999999971</v>
      </c>
      <c r="U87">
        <v>-135.19999999999709</v>
      </c>
      <c r="W87">
        <v>7780.4</v>
      </c>
      <c r="X87">
        <v>237.20000000000002</v>
      </c>
      <c r="AF87">
        <v>71214.2</v>
      </c>
      <c r="AG87">
        <v>1.6857031322404803</v>
      </c>
      <c r="AK87">
        <v>71214.2</v>
      </c>
      <c r="AL87">
        <v>1.6857031322404803</v>
      </c>
    </row>
    <row r="88" spans="2:38" x14ac:dyDescent="0.25">
      <c r="B88">
        <v>75039</v>
      </c>
      <c r="C88">
        <v>2582</v>
      </c>
      <c r="D88">
        <v>46977</v>
      </c>
      <c r="E88">
        <v>71481</v>
      </c>
      <c r="F88">
        <v>46580</v>
      </c>
      <c r="H88">
        <v>61752</v>
      </c>
      <c r="J88">
        <f t="shared" si="12"/>
        <v>48531.8</v>
      </c>
      <c r="K88">
        <f t="shared" si="13"/>
        <v>1.2724028369028142</v>
      </c>
      <c r="L88">
        <f t="shared" si="14"/>
        <v>75039</v>
      </c>
      <c r="M88">
        <f t="shared" si="15"/>
        <v>2582</v>
      </c>
      <c r="N88">
        <f t="shared" si="16"/>
        <v>48531.8</v>
      </c>
      <c r="O88">
        <f t="shared" si="17"/>
        <v>72457</v>
      </c>
      <c r="Q88">
        <v>-2454</v>
      </c>
      <c r="R88">
        <v>-1522</v>
      </c>
      <c r="T88">
        <v>-2095</v>
      </c>
      <c r="U88">
        <v>-272.59999999999854</v>
      </c>
      <c r="W88">
        <v>11178.599999999999</v>
      </c>
      <c r="X88">
        <v>636.20000000000005</v>
      </c>
      <c r="Z88">
        <v>48531.8</v>
      </c>
      <c r="AA88">
        <v>1.2724028369028142</v>
      </c>
      <c r="AI88">
        <v>48531.8</v>
      </c>
      <c r="AJ88">
        <v>1.2724028369028142</v>
      </c>
    </row>
    <row r="89" spans="2:38" x14ac:dyDescent="0.25">
      <c r="B89">
        <v>11952</v>
      </c>
      <c r="C89">
        <v>81686</v>
      </c>
      <c r="D89">
        <v>60674</v>
      </c>
      <c r="E89">
        <v>15674</v>
      </c>
      <c r="F89">
        <v>29189</v>
      </c>
      <c r="H89">
        <v>109582</v>
      </c>
      <c r="J89">
        <f t="shared" si="12"/>
        <v>39835</v>
      </c>
      <c r="K89">
        <f t="shared" si="13"/>
        <v>2.7508974519894567</v>
      </c>
      <c r="L89">
        <f t="shared" si="14"/>
        <v>81686</v>
      </c>
      <c r="M89">
        <f t="shared" si="15"/>
        <v>11952</v>
      </c>
      <c r="N89">
        <f t="shared" si="16"/>
        <v>39835</v>
      </c>
      <c r="O89">
        <f t="shared" si="17"/>
        <v>69734</v>
      </c>
      <c r="Q89">
        <v>14749</v>
      </c>
      <c r="R89">
        <v>1401</v>
      </c>
      <c r="T89">
        <v>2221.5999999999985</v>
      </c>
      <c r="U89">
        <v>-263</v>
      </c>
      <c r="W89">
        <v>2490</v>
      </c>
      <c r="X89">
        <v>301</v>
      </c>
      <c r="AD89">
        <v>39835</v>
      </c>
      <c r="AE89">
        <v>2.7508974519894567</v>
      </c>
      <c r="AK89">
        <v>39835</v>
      </c>
      <c r="AL89">
        <v>2.7508974519894567</v>
      </c>
    </row>
    <row r="90" spans="2:38" x14ac:dyDescent="0.25">
      <c r="B90">
        <v>81991</v>
      </c>
      <c r="C90">
        <v>112835</v>
      </c>
      <c r="D90">
        <v>111820</v>
      </c>
      <c r="E90">
        <v>82913</v>
      </c>
      <c r="F90">
        <v>37283</v>
      </c>
      <c r="H90">
        <v>136218</v>
      </c>
      <c r="J90">
        <f t="shared" si="12"/>
        <v>85368.4</v>
      </c>
      <c r="K90">
        <f t="shared" si="13"/>
        <v>1.595648975499131</v>
      </c>
      <c r="L90">
        <f t="shared" si="14"/>
        <v>112835</v>
      </c>
      <c r="M90">
        <f t="shared" si="15"/>
        <v>37283</v>
      </c>
      <c r="N90">
        <f t="shared" si="16"/>
        <v>85368.4</v>
      </c>
      <c r="O90">
        <f t="shared" si="17"/>
        <v>75552</v>
      </c>
      <c r="Q90">
        <v>-189</v>
      </c>
      <c r="R90">
        <v>852</v>
      </c>
      <c r="T90">
        <v>3819.3999999999942</v>
      </c>
      <c r="U90">
        <v>-244.20000000001164</v>
      </c>
      <c r="W90">
        <v>4748.6000000000004</v>
      </c>
      <c r="X90">
        <v>244.2</v>
      </c>
      <c r="AF90">
        <v>85368.4</v>
      </c>
      <c r="AG90">
        <v>1.595648975499131</v>
      </c>
      <c r="AK90">
        <v>85368.4</v>
      </c>
      <c r="AL90">
        <v>1.595648975499131</v>
      </c>
    </row>
    <row r="91" spans="2:38" x14ac:dyDescent="0.25">
      <c r="B91">
        <v>35543</v>
      </c>
      <c r="C91">
        <v>6668</v>
      </c>
      <c r="D91">
        <v>92153</v>
      </c>
      <c r="E91">
        <v>68108</v>
      </c>
      <c r="F91">
        <v>9271</v>
      </c>
      <c r="H91">
        <v>113090</v>
      </c>
      <c r="J91">
        <f t="shared" si="12"/>
        <v>42348.6</v>
      </c>
      <c r="K91">
        <f t="shared" si="13"/>
        <v>2.6704542771189606</v>
      </c>
      <c r="L91">
        <f t="shared" si="14"/>
        <v>92153</v>
      </c>
      <c r="M91">
        <f t="shared" si="15"/>
        <v>6668</v>
      </c>
      <c r="N91">
        <f t="shared" si="16"/>
        <v>42348.6</v>
      </c>
      <c r="O91">
        <f t="shared" si="17"/>
        <v>85485</v>
      </c>
      <c r="Q91">
        <v>6080</v>
      </c>
      <c r="R91">
        <v>766</v>
      </c>
      <c r="T91">
        <v>-3776.4000000000015</v>
      </c>
      <c r="U91">
        <v>44</v>
      </c>
      <c r="W91">
        <v>4855.6000000000004</v>
      </c>
      <c r="X91">
        <v>81.2</v>
      </c>
      <c r="AD91">
        <v>42348.6</v>
      </c>
      <c r="AE91">
        <v>2.6704542771189606</v>
      </c>
      <c r="AK91">
        <v>42348.6</v>
      </c>
      <c r="AL91">
        <v>2.6704542771189606</v>
      </c>
    </row>
    <row r="92" spans="2:38" x14ac:dyDescent="0.25">
      <c r="B92">
        <v>28188</v>
      </c>
      <c r="C92">
        <v>88608</v>
      </c>
      <c r="D92">
        <v>87892</v>
      </c>
      <c r="E92">
        <v>77409</v>
      </c>
      <c r="F92">
        <v>81586</v>
      </c>
      <c r="H92">
        <v>110900</v>
      </c>
      <c r="J92">
        <f t="shared" si="12"/>
        <v>72736.600000000006</v>
      </c>
      <c r="K92">
        <f t="shared" si="13"/>
        <v>1.524679459859273</v>
      </c>
      <c r="L92">
        <f t="shared" si="14"/>
        <v>88608</v>
      </c>
      <c r="M92">
        <f t="shared" si="15"/>
        <v>28188</v>
      </c>
      <c r="N92">
        <f t="shared" si="16"/>
        <v>72736.600000000006</v>
      </c>
      <c r="O92">
        <f t="shared" si="17"/>
        <v>60420</v>
      </c>
      <c r="Q92">
        <v>-2629</v>
      </c>
      <c r="R92">
        <v>819</v>
      </c>
      <c r="T92">
        <v>6242.8000000000029</v>
      </c>
      <c r="U92">
        <v>-303.79999999998836</v>
      </c>
      <c r="W92">
        <v>9412.8000000000011</v>
      </c>
      <c r="X92">
        <v>621.79999999999995</v>
      </c>
      <c r="AF92">
        <v>72736.600000000006</v>
      </c>
      <c r="AG92">
        <v>1.524679459859273</v>
      </c>
      <c r="AK92">
        <v>72736.600000000006</v>
      </c>
      <c r="AL92">
        <v>1.524679459859273</v>
      </c>
    </row>
    <row r="93" spans="2:38" x14ac:dyDescent="0.25">
      <c r="B93">
        <v>18911</v>
      </c>
      <c r="C93">
        <v>105473</v>
      </c>
      <c r="D93">
        <v>7650</v>
      </c>
      <c r="E93">
        <v>72869</v>
      </c>
      <c r="F93">
        <v>101555</v>
      </c>
      <c r="H93">
        <v>95040</v>
      </c>
      <c r="J93">
        <f t="shared" si="12"/>
        <v>61291.6</v>
      </c>
      <c r="K93">
        <f t="shared" si="13"/>
        <v>1.5506203133871526</v>
      </c>
      <c r="L93">
        <f t="shared" si="14"/>
        <v>105473</v>
      </c>
      <c r="M93">
        <f t="shared" si="15"/>
        <v>7650</v>
      </c>
      <c r="N93">
        <f t="shared" si="16"/>
        <v>61291.6</v>
      </c>
      <c r="O93">
        <f t="shared" si="17"/>
        <v>97823</v>
      </c>
      <c r="Q93">
        <v>-285</v>
      </c>
      <c r="R93">
        <v>-122</v>
      </c>
      <c r="T93">
        <v>185.19999999999709</v>
      </c>
      <c r="U93">
        <v>583.59999999999854</v>
      </c>
      <c r="W93">
        <v>7672</v>
      </c>
      <c r="X93">
        <v>587.20000000000005</v>
      </c>
      <c r="AB93">
        <v>61291.6</v>
      </c>
      <c r="AC93">
        <v>1.5506203133871526</v>
      </c>
      <c r="AK93">
        <v>61291.6</v>
      </c>
      <c r="AL93">
        <v>1.5506203133871526</v>
      </c>
    </row>
    <row r="94" spans="2:38" x14ac:dyDescent="0.25">
      <c r="B94">
        <v>115296</v>
      </c>
      <c r="C94">
        <v>100888</v>
      </c>
      <c r="D94">
        <v>99114</v>
      </c>
      <c r="E94">
        <v>11930</v>
      </c>
      <c r="F94">
        <v>98036</v>
      </c>
      <c r="H94">
        <v>104764</v>
      </c>
      <c r="J94">
        <f t="shared" si="12"/>
        <v>85052.800000000003</v>
      </c>
      <c r="K94">
        <f t="shared" si="13"/>
        <v>1.2317525113811656</v>
      </c>
      <c r="L94">
        <f t="shared" si="14"/>
        <v>115296</v>
      </c>
      <c r="M94">
        <f t="shared" si="15"/>
        <v>11930</v>
      </c>
      <c r="N94">
        <f t="shared" si="16"/>
        <v>85052.800000000003</v>
      </c>
      <c r="O94">
        <f t="shared" si="17"/>
        <v>103366</v>
      </c>
      <c r="Q94">
        <v>15835</v>
      </c>
      <c r="R94">
        <v>-632</v>
      </c>
      <c r="T94">
        <v>355</v>
      </c>
      <c r="U94">
        <v>-149.19999999999709</v>
      </c>
      <c r="W94">
        <v>7784.6</v>
      </c>
      <c r="X94">
        <v>282.40000000000003</v>
      </c>
      <c r="AB94">
        <v>85052.800000000003</v>
      </c>
      <c r="AC94">
        <v>1.2317525113811656</v>
      </c>
      <c r="AK94">
        <v>85052.800000000003</v>
      </c>
      <c r="AL94">
        <v>1.2317525113811656</v>
      </c>
    </row>
    <row r="95" spans="2:38" x14ac:dyDescent="0.25">
      <c r="B95">
        <v>70416</v>
      </c>
      <c r="C95">
        <v>88677</v>
      </c>
      <c r="D95">
        <v>110959</v>
      </c>
      <c r="E95">
        <v>14099</v>
      </c>
      <c r="F95">
        <v>88699</v>
      </c>
      <c r="H95">
        <v>85617</v>
      </c>
      <c r="J95">
        <f t="shared" si="12"/>
        <v>74570</v>
      </c>
      <c r="K95">
        <f t="shared" si="13"/>
        <v>1.148142684725761</v>
      </c>
      <c r="L95">
        <f t="shared" si="14"/>
        <v>110959</v>
      </c>
      <c r="M95">
        <f t="shared" si="15"/>
        <v>14099</v>
      </c>
      <c r="N95">
        <f t="shared" si="16"/>
        <v>74570</v>
      </c>
      <c r="O95">
        <f t="shared" si="17"/>
        <v>96860</v>
      </c>
      <c r="Q95">
        <v>-12537</v>
      </c>
      <c r="R95">
        <v>-383</v>
      </c>
      <c r="T95">
        <v>2492</v>
      </c>
      <c r="U95">
        <v>-587.19999999999709</v>
      </c>
      <c r="W95">
        <v>5882.8</v>
      </c>
      <c r="X95">
        <v>657.59999999999991</v>
      </c>
      <c r="AB95">
        <v>74570</v>
      </c>
      <c r="AC95">
        <v>1.148142684725761</v>
      </c>
      <c r="AI95">
        <v>74570</v>
      </c>
      <c r="AJ95">
        <v>1.148142684725761</v>
      </c>
    </row>
    <row r="96" spans="2:38" x14ac:dyDescent="0.25">
      <c r="B96">
        <v>72611</v>
      </c>
      <c r="C96">
        <v>38498</v>
      </c>
      <c r="D96">
        <v>28913</v>
      </c>
      <c r="E96">
        <v>56436</v>
      </c>
      <c r="F96">
        <v>81841</v>
      </c>
      <c r="H96">
        <v>81447</v>
      </c>
      <c r="J96">
        <f t="shared" si="12"/>
        <v>55659.8</v>
      </c>
      <c r="K96">
        <f t="shared" si="13"/>
        <v>1.4633002633857828</v>
      </c>
      <c r="L96">
        <f t="shared" si="14"/>
        <v>81841</v>
      </c>
      <c r="M96">
        <f t="shared" si="15"/>
        <v>28913</v>
      </c>
      <c r="N96">
        <f t="shared" si="16"/>
        <v>55659.8</v>
      </c>
      <c r="O96">
        <f t="shared" si="17"/>
        <v>52928</v>
      </c>
      <c r="Q96">
        <v>2727</v>
      </c>
      <c r="R96">
        <v>0</v>
      </c>
      <c r="T96">
        <v>3507.8000000000029</v>
      </c>
      <c r="U96">
        <v>-225.59999999999854</v>
      </c>
      <c r="W96">
        <v>5877.8</v>
      </c>
      <c r="X96">
        <v>810</v>
      </c>
      <c r="Z96">
        <v>55659.8</v>
      </c>
      <c r="AA96">
        <v>1.4633002633857828</v>
      </c>
      <c r="AK96">
        <v>55659.8</v>
      </c>
      <c r="AL96">
        <v>1.4633002633857828</v>
      </c>
    </row>
    <row r="97" spans="2:38" x14ac:dyDescent="0.25">
      <c r="B97">
        <v>37540</v>
      </c>
      <c r="C97">
        <v>105235</v>
      </c>
      <c r="D97">
        <v>20622</v>
      </c>
      <c r="E97">
        <v>83350</v>
      </c>
      <c r="F97">
        <v>94686</v>
      </c>
      <c r="H97">
        <v>122012</v>
      </c>
      <c r="J97">
        <f t="shared" si="12"/>
        <v>68286.600000000006</v>
      </c>
      <c r="K97">
        <f t="shared" si="13"/>
        <v>1.7867634352859856</v>
      </c>
      <c r="L97">
        <f t="shared" si="14"/>
        <v>105235</v>
      </c>
      <c r="M97">
        <f t="shared" si="15"/>
        <v>20622</v>
      </c>
      <c r="N97">
        <f t="shared" si="16"/>
        <v>68286.600000000006</v>
      </c>
      <c r="O97">
        <f t="shared" si="17"/>
        <v>84613</v>
      </c>
      <c r="Q97">
        <v>5408</v>
      </c>
      <c r="R97">
        <v>-953</v>
      </c>
      <c r="T97">
        <v>-1085.3999999999942</v>
      </c>
      <c r="U97">
        <v>-538.19999999999709</v>
      </c>
      <c r="W97">
        <v>6351.4</v>
      </c>
      <c r="X97">
        <v>552.20000000000005</v>
      </c>
      <c r="AF97">
        <v>68286.600000000006</v>
      </c>
      <c r="AG97">
        <v>1.7867634352859856</v>
      </c>
      <c r="AK97">
        <v>68286.600000000006</v>
      </c>
      <c r="AL97">
        <v>1.7867634352859856</v>
      </c>
    </row>
    <row r="98" spans="2:38" x14ac:dyDescent="0.25">
      <c r="B98">
        <v>3181</v>
      </c>
      <c r="C98">
        <v>90400</v>
      </c>
      <c r="D98">
        <v>107663</v>
      </c>
      <c r="E98">
        <v>114451</v>
      </c>
      <c r="F98">
        <v>82730</v>
      </c>
      <c r="H98">
        <v>134370</v>
      </c>
      <c r="J98">
        <f t="shared" si="12"/>
        <v>79685</v>
      </c>
      <c r="K98">
        <f t="shared" ref="K98:K129" si="18">H98/J98</f>
        <v>1.6862646671268118</v>
      </c>
      <c r="L98">
        <f t="shared" si="14"/>
        <v>114451</v>
      </c>
      <c r="M98">
        <f t="shared" si="15"/>
        <v>3181</v>
      </c>
      <c r="N98">
        <f t="shared" si="16"/>
        <v>79685</v>
      </c>
      <c r="O98">
        <f t="shared" si="17"/>
        <v>111270</v>
      </c>
      <c r="Q98">
        <v>4605</v>
      </c>
      <c r="R98">
        <v>-225</v>
      </c>
      <c r="T98">
        <v>6303.1999999999971</v>
      </c>
      <c r="U98">
        <v>279</v>
      </c>
      <c r="W98">
        <v>10198.799999999999</v>
      </c>
      <c r="X98">
        <v>691</v>
      </c>
      <c r="AF98">
        <v>79685</v>
      </c>
      <c r="AG98">
        <v>1.6862646671268118</v>
      </c>
      <c r="AK98">
        <v>79685</v>
      </c>
      <c r="AL98">
        <v>1.6862646671268118</v>
      </c>
    </row>
    <row r="99" spans="2:38" x14ac:dyDescent="0.25">
      <c r="B99">
        <v>64020</v>
      </c>
      <c r="C99">
        <v>8692</v>
      </c>
      <c r="D99">
        <v>63601</v>
      </c>
      <c r="E99">
        <v>21958</v>
      </c>
      <c r="F99">
        <v>120018</v>
      </c>
      <c r="H99">
        <v>93841</v>
      </c>
      <c r="J99">
        <f t="shared" si="12"/>
        <v>55657.8</v>
      </c>
      <c r="K99">
        <f t="shared" si="18"/>
        <v>1.6860350211470809</v>
      </c>
      <c r="L99">
        <f t="shared" si="14"/>
        <v>120018</v>
      </c>
      <c r="M99">
        <f t="shared" si="15"/>
        <v>8692</v>
      </c>
      <c r="N99">
        <f t="shared" si="16"/>
        <v>55657.8</v>
      </c>
      <c r="O99">
        <f t="shared" si="17"/>
        <v>111326</v>
      </c>
      <c r="Q99">
        <v>-5789</v>
      </c>
      <c r="R99">
        <v>-594</v>
      </c>
      <c r="T99">
        <v>-700.79999999999563</v>
      </c>
      <c r="U99">
        <v>277.80000000000291</v>
      </c>
      <c r="W99">
        <v>7996</v>
      </c>
      <c r="X99">
        <v>573</v>
      </c>
      <c r="AD99">
        <v>55657.8</v>
      </c>
      <c r="AE99">
        <v>1.6860350211470809</v>
      </c>
      <c r="AK99">
        <v>55657.8</v>
      </c>
      <c r="AL99">
        <v>1.6860350211470809</v>
      </c>
    </row>
    <row r="100" spans="2:38" x14ac:dyDescent="0.25">
      <c r="B100">
        <v>43539</v>
      </c>
      <c r="C100">
        <v>105757</v>
      </c>
      <c r="D100">
        <v>84829</v>
      </c>
      <c r="E100">
        <v>71285</v>
      </c>
      <c r="F100">
        <v>21497</v>
      </c>
      <c r="H100">
        <v>72538</v>
      </c>
      <c r="J100">
        <f t="shared" si="12"/>
        <v>65381.4</v>
      </c>
      <c r="K100">
        <f t="shared" si="18"/>
        <v>1.1094592651732755</v>
      </c>
      <c r="L100">
        <f t="shared" si="14"/>
        <v>105757</v>
      </c>
      <c r="M100">
        <f t="shared" si="15"/>
        <v>21497</v>
      </c>
      <c r="N100">
        <f t="shared" si="16"/>
        <v>65381.4</v>
      </c>
      <c r="O100">
        <f t="shared" si="17"/>
        <v>84260</v>
      </c>
      <c r="Q100">
        <v>-15530</v>
      </c>
      <c r="R100">
        <v>-590</v>
      </c>
      <c r="T100">
        <v>4373.4000000000015</v>
      </c>
      <c r="U100">
        <v>766.40000000000146</v>
      </c>
      <c r="W100">
        <v>8469.4000000000015</v>
      </c>
      <c r="X100">
        <v>769.60000000000014</v>
      </c>
      <c r="AB100">
        <v>65381.4</v>
      </c>
      <c r="AC100">
        <v>1.1094592651732755</v>
      </c>
      <c r="AI100">
        <v>65381.4</v>
      </c>
      <c r="AJ100">
        <v>1.1094592651732755</v>
      </c>
    </row>
    <row r="101" spans="2:38" x14ac:dyDescent="0.25">
      <c r="B101">
        <v>99702</v>
      </c>
      <c r="C101">
        <v>36470</v>
      </c>
      <c r="D101">
        <v>7412</v>
      </c>
      <c r="E101">
        <v>94351</v>
      </c>
      <c r="F101">
        <v>47380</v>
      </c>
      <c r="H101">
        <v>95443</v>
      </c>
      <c r="J101">
        <f t="shared" si="12"/>
        <v>57063</v>
      </c>
      <c r="K101">
        <f t="shared" si="18"/>
        <v>1.6725899444473651</v>
      </c>
      <c r="L101">
        <f t="shared" si="14"/>
        <v>99702</v>
      </c>
      <c r="M101">
        <f t="shared" si="15"/>
        <v>7412</v>
      </c>
      <c r="N101">
        <f t="shared" si="16"/>
        <v>57063</v>
      </c>
      <c r="O101">
        <f t="shared" si="17"/>
        <v>92290</v>
      </c>
      <c r="Q101">
        <v>-10091</v>
      </c>
      <c r="R101">
        <v>544</v>
      </c>
      <c r="T101">
        <v>655.19999999999709</v>
      </c>
      <c r="U101">
        <v>427.19999999999709</v>
      </c>
      <c r="W101">
        <v>4848.8</v>
      </c>
      <c r="X101">
        <v>474.8</v>
      </c>
      <c r="AD101">
        <v>57063</v>
      </c>
      <c r="AE101">
        <v>1.6725899444473651</v>
      </c>
      <c r="AK101">
        <v>57063</v>
      </c>
      <c r="AL101">
        <v>1.6725899444473651</v>
      </c>
    </row>
    <row r="103" spans="2:38" x14ac:dyDescent="0.25">
      <c r="B103">
        <v>4150036</v>
      </c>
      <c r="C103">
        <v>4463580</v>
      </c>
      <c r="D103">
        <v>4345867</v>
      </c>
      <c r="E103">
        <v>4973576</v>
      </c>
      <c r="F103">
        <v>4107539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8B3D47-12B0-4B5C-ACB7-68BDC44CE18A}">
  <dimension ref="A1:AL103"/>
  <sheetViews>
    <sheetView workbookViewId="0"/>
  </sheetViews>
  <sheetFormatPr defaultRowHeight="15" x14ac:dyDescent="0.25"/>
  <sheetData>
    <row r="1" spans="1:38" x14ac:dyDescent="0.25">
      <c r="A1" t="s">
        <v>93</v>
      </c>
    </row>
    <row r="2" spans="1:38" x14ac:dyDescent="0.25">
      <c r="B2">
        <v>14479</v>
      </c>
      <c r="C2">
        <v>102464</v>
      </c>
      <c r="D2">
        <v>90627</v>
      </c>
      <c r="E2">
        <v>101777</v>
      </c>
      <c r="F2">
        <v>48556</v>
      </c>
      <c r="H2">
        <v>109673</v>
      </c>
      <c r="J2">
        <f t="shared" ref="J2:J33" si="0">AVERAGE(B2:F2)</f>
        <v>71580.600000000006</v>
      </c>
      <c r="K2">
        <f t="shared" ref="K2:K33" si="1">H2/J2</f>
        <v>1.532160948636921</v>
      </c>
      <c r="L2">
        <f t="shared" ref="L2:L33" si="2">MAX(B2:F2)</f>
        <v>102464</v>
      </c>
      <c r="M2">
        <f t="shared" ref="M2:M33" si="3">MIN(B2:F2)</f>
        <v>14479</v>
      </c>
      <c r="N2">
        <f t="shared" ref="N2:N33" si="4">AVERAGE(B2:F2)</f>
        <v>71580.600000000006</v>
      </c>
      <c r="O2">
        <f t="shared" ref="O2:O33" si="5">L2-M2</f>
        <v>87985</v>
      </c>
      <c r="Q2">
        <v>-10375</v>
      </c>
      <c r="R2">
        <v>-15</v>
      </c>
      <c r="T2">
        <v>3832.2000000000116</v>
      </c>
      <c r="U2">
        <v>-604.19999999999709</v>
      </c>
      <c r="W2">
        <v>6116.5999999999995</v>
      </c>
      <c r="X2">
        <v>604.6</v>
      </c>
      <c r="AF2">
        <v>71580.600000000006</v>
      </c>
      <c r="AG2">
        <v>1.532160948636921</v>
      </c>
      <c r="AK2">
        <v>71580.600000000006</v>
      </c>
      <c r="AL2">
        <v>1.532160948636921</v>
      </c>
    </row>
    <row r="3" spans="1:38" x14ac:dyDescent="0.25">
      <c r="B3">
        <v>29052</v>
      </c>
      <c r="C3">
        <v>54959</v>
      </c>
      <c r="D3">
        <v>11867</v>
      </c>
      <c r="E3">
        <v>51360</v>
      </c>
      <c r="F3">
        <v>98553</v>
      </c>
      <c r="H3">
        <v>50398</v>
      </c>
      <c r="J3">
        <f t="shared" si="0"/>
        <v>49158.2</v>
      </c>
      <c r="K3">
        <f t="shared" si="1"/>
        <v>1.0252206142617102</v>
      </c>
      <c r="L3">
        <f t="shared" si="2"/>
        <v>98553</v>
      </c>
      <c r="M3">
        <f t="shared" si="3"/>
        <v>11867</v>
      </c>
      <c r="N3">
        <f t="shared" si="4"/>
        <v>49158.2</v>
      </c>
      <c r="O3">
        <f t="shared" si="5"/>
        <v>86686</v>
      </c>
      <c r="Q3">
        <v>-278</v>
      </c>
      <c r="R3">
        <v>482</v>
      </c>
      <c r="T3">
        <v>4583</v>
      </c>
      <c r="U3">
        <v>541.59999999999854</v>
      </c>
      <c r="W3">
        <v>5801</v>
      </c>
      <c r="X3">
        <v>541.6</v>
      </c>
      <c r="Z3">
        <v>49158.2</v>
      </c>
      <c r="AA3">
        <v>1.0252206142617102</v>
      </c>
      <c r="AI3">
        <v>49158.2</v>
      </c>
      <c r="AJ3">
        <v>1.0252206142617102</v>
      </c>
    </row>
    <row r="4" spans="1:38" x14ac:dyDescent="0.25">
      <c r="B4">
        <v>98234</v>
      </c>
      <c r="C4">
        <v>70442</v>
      </c>
      <c r="D4">
        <v>114867</v>
      </c>
      <c r="E4">
        <v>53383</v>
      </c>
      <c r="F4">
        <v>73094</v>
      </c>
      <c r="H4">
        <v>135084</v>
      </c>
      <c r="J4">
        <f t="shared" si="0"/>
        <v>82004</v>
      </c>
      <c r="K4">
        <f t="shared" si="1"/>
        <v>1.6472854982683771</v>
      </c>
      <c r="L4">
        <f t="shared" si="2"/>
        <v>114867</v>
      </c>
      <c r="M4">
        <f t="shared" si="3"/>
        <v>53383</v>
      </c>
      <c r="N4">
        <f t="shared" si="4"/>
        <v>82004</v>
      </c>
      <c r="O4">
        <f t="shared" si="5"/>
        <v>61484</v>
      </c>
      <c r="Q4">
        <v>-1692</v>
      </c>
      <c r="R4">
        <v>4</v>
      </c>
      <c r="T4">
        <v>2324.6000000000058</v>
      </c>
      <c r="U4">
        <v>-236</v>
      </c>
      <c r="W4">
        <v>4645</v>
      </c>
      <c r="X4">
        <v>792.4</v>
      </c>
      <c r="AF4">
        <v>82004</v>
      </c>
      <c r="AG4">
        <v>1.6472854982683771</v>
      </c>
      <c r="AK4">
        <v>82004</v>
      </c>
      <c r="AL4">
        <v>1.6472854982683771</v>
      </c>
    </row>
    <row r="5" spans="1:38" x14ac:dyDescent="0.25">
      <c r="B5">
        <v>78754</v>
      </c>
      <c r="C5">
        <v>37453</v>
      </c>
      <c r="D5">
        <v>45197</v>
      </c>
      <c r="E5">
        <v>112585</v>
      </c>
      <c r="F5">
        <v>38715</v>
      </c>
      <c r="H5">
        <v>118411</v>
      </c>
      <c r="J5">
        <f t="shared" si="0"/>
        <v>62540.800000000003</v>
      </c>
      <c r="K5">
        <f t="shared" si="1"/>
        <v>1.893340027629963</v>
      </c>
      <c r="L5">
        <f t="shared" si="2"/>
        <v>112585</v>
      </c>
      <c r="M5">
        <f t="shared" si="3"/>
        <v>37453</v>
      </c>
      <c r="N5">
        <f t="shared" si="4"/>
        <v>62540.800000000003</v>
      </c>
      <c r="O5">
        <f t="shared" si="5"/>
        <v>75132</v>
      </c>
      <c r="Q5">
        <v>12631</v>
      </c>
      <c r="R5">
        <v>-148</v>
      </c>
      <c r="T5">
        <v>-1960.3999999999942</v>
      </c>
      <c r="U5">
        <v>65.400000000001455</v>
      </c>
      <c r="W5">
        <v>5119.6000000000004</v>
      </c>
      <c r="X5">
        <v>713.4</v>
      </c>
      <c r="AF5">
        <v>62540.800000000003</v>
      </c>
      <c r="AG5">
        <v>1.893340027629963</v>
      </c>
      <c r="AK5">
        <v>62540.800000000003</v>
      </c>
      <c r="AL5">
        <v>1.893340027629963</v>
      </c>
    </row>
    <row r="6" spans="1:38" x14ac:dyDescent="0.25">
      <c r="B6">
        <v>38444</v>
      </c>
      <c r="C6">
        <v>104155</v>
      </c>
      <c r="D6">
        <v>55477</v>
      </c>
      <c r="E6">
        <v>111156</v>
      </c>
      <c r="F6">
        <v>116888</v>
      </c>
      <c r="H6">
        <v>116788</v>
      </c>
      <c r="J6">
        <f t="shared" si="0"/>
        <v>85224</v>
      </c>
      <c r="K6">
        <f t="shared" si="1"/>
        <v>1.3703651553552989</v>
      </c>
      <c r="L6">
        <f t="shared" si="2"/>
        <v>116888</v>
      </c>
      <c r="M6">
        <f t="shared" si="3"/>
        <v>38444</v>
      </c>
      <c r="N6">
        <f t="shared" si="4"/>
        <v>85224</v>
      </c>
      <c r="O6">
        <f t="shared" si="5"/>
        <v>78444</v>
      </c>
      <c r="Q6">
        <v>10393</v>
      </c>
      <c r="R6">
        <v>-179</v>
      </c>
      <c r="T6">
        <v>6676.1999999999971</v>
      </c>
      <c r="U6">
        <v>168.60000000000582</v>
      </c>
      <c r="W6">
        <v>7527</v>
      </c>
      <c r="X6">
        <v>589.80000000000007</v>
      </c>
      <c r="AB6">
        <v>85224</v>
      </c>
      <c r="AC6">
        <v>1.3703651553552989</v>
      </c>
      <c r="AK6">
        <v>85224</v>
      </c>
      <c r="AL6">
        <v>1.3703651553552989</v>
      </c>
    </row>
    <row r="7" spans="1:38" x14ac:dyDescent="0.25">
      <c r="B7">
        <v>59984</v>
      </c>
      <c r="C7">
        <v>7153</v>
      </c>
      <c r="D7">
        <v>29373</v>
      </c>
      <c r="E7">
        <v>27618</v>
      </c>
      <c r="F7">
        <v>13754</v>
      </c>
      <c r="H7">
        <v>29796</v>
      </c>
      <c r="J7">
        <f t="shared" si="0"/>
        <v>27576.400000000001</v>
      </c>
      <c r="K7">
        <f t="shared" si="1"/>
        <v>1.0804891138799844</v>
      </c>
      <c r="L7">
        <f t="shared" si="2"/>
        <v>59984</v>
      </c>
      <c r="M7">
        <f t="shared" si="3"/>
        <v>7153</v>
      </c>
      <c r="N7">
        <f t="shared" si="4"/>
        <v>27576.400000000001</v>
      </c>
      <c r="O7">
        <f t="shared" si="5"/>
        <v>52831</v>
      </c>
      <c r="Q7">
        <v>-339</v>
      </c>
      <c r="R7">
        <v>-757</v>
      </c>
      <c r="T7">
        <v>-2386.3999999999978</v>
      </c>
      <c r="U7">
        <v>811.40000000000146</v>
      </c>
      <c r="W7">
        <v>8363.2000000000007</v>
      </c>
      <c r="X7">
        <v>813.40000000000009</v>
      </c>
      <c r="Z7">
        <v>27576.400000000001</v>
      </c>
      <c r="AA7">
        <v>1.0804891138799844</v>
      </c>
      <c r="AI7">
        <v>27576.400000000001</v>
      </c>
      <c r="AJ7">
        <v>1.0804891138799844</v>
      </c>
    </row>
    <row r="8" spans="1:38" x14ac:dyDescent="0.25">
      <c r="B8">
        <v>28546</v>
      </c>
      <c r="C8">
        <v>9670</v>
      </c>
      <c r="D8">
        <v>91700</v>
      </c>
      <c r="E8">
        <v>8680</v>
      </c>
      <c r="F8">
        <v>115570</v>
      </c>
      <c r="H8">
        <v>115310</v>
      </c>
      <c r="J8">
        <f t="shared" si="0"/>
        <v>50833.2</v>
      </c>
      <c r="K8">
        <f t="shared" si="1"/>
        <v>2.2683993925229968</v>
      </c>
      <c r="L8">
        <f t="shared" si="2"/>
        <v>115570</v>
      </c>
      <c r="M8">
        <f t="shared" si="3"/>
        <v>8680</v>
      </c>
      <c r="N8">
        <f t="shared" si="4"/>
        <v>50833.2</v>
      </c>
      <c r="O8">
        <f t="shared" si="5"/>
        <v>106890</v>
      </c>
      <c r="Q8">
        <v>12482</v>
      </c>
      <c r="R8">
        <v>232</v>
      </c>
      <c r="T8">
        <v>-2425.8000000000029</v>
      </c>
      <c r="U8">
        <v>203.79999999999563</v>
      </c>
      <c r="W8">
        <v>6372.2</v>
      </c>
      <c r="X8">
        <v>715.8</v>
      </c>
      <c r="AD8">
        <v>50833.2</v>
      </c>
      <c r="AE8">
        <v>2.2683993925229968</v>
      </c>
      <c r="AK8">
        <v>50833.2</v>
      </c>
      <c r="AL8">
        <v>2.2683993925229968</v>
      </c>
    </row>
    <row r="9" spans="1:38" x14ac:dyDescent="0.25">
      <c r="B9">
        <v>3222</v>
      </c>
      <c r="C9">
        <v>51511</v>
      </c>
      <c r="D9">
        <v>108590</v>
      </c>
      <c r="E9">
        <v>96940</v>
      </c>
      <c r="F9">
        <v>18762</v>
      </c>
      <c r="H9">
        <v>63179</v>
      </c>
      <c r="J9">
        <f t="shared" si="0"/>
        <v>55805</v>
      </c>
      <c r="K9">
        <f t="shared" si="1"/>
        <v>1.1321386972493503</v>
      </c>
      <c r="L9">
        <f t="shared" si="2"/>
        <v>108590</v>
      </c>
      <c r="M9">
        <f t="shared" si="3"/>
        <v>3222</v>
      </c>
      <c r="N9">
        <f t="shared" si="4"/>
        <v>55805</v>
      </c>
      <c r="O9">
        <f t="shared" si="5"/>
        <v>105368</v>
      </c>
      <c r="Q9">
        <v>-1027</v>
      </c>
      <c r="R9">
        <v>0</v>
      </c>
      <c r="T9">
        <v>602.59999999999854</v>
      </c>
      <c r="U9">
        <v>-185.59999999999854</v>
      </c>
      <c r="W9">
        <v>4256.6000000000004</v>
      </c>
      <c r="X9">
        <v>330.4</v>
      </c>
      <c r="Z9">
        <v>55805</v>
      </c>
      <c r="AA9">
        <v>1.1321386972493503</v>
      </c>
      <c r="AK9">
        <v>55805</v>
      </c>
      <c r="AL9">
        <v>1.1321386972493503</v>
      </c>
    </row>
    <row r="10" spans="1:38" x14ac:dyDescent="0.25">
      <c r="B10">
        <v>52559</v>
      </c>
      <c r="C10">
        <v>16501</v>
      </c>
      <c r="D10">
        <v>22753</v>
      </c>
      <c r="E10">
        <v>113866</v>
      </c>
      <c r="F10">
        <v>102094</v>
      </c>
      <c r="H10">
        <v>90329</v>
      </c>
      <c r="J10">
        <f t="shared" si="0"/>
        <v>61554.6</v>
      </c>
      <c r="K10">
        <f t="shared" si="1"/>
        <v>1.4674614082456876</v>
      </c>
      <c r="L10">
        <f t="shared" si="2"/>
        <v>113866</v>
      </c>
      <c r="M10">
        <f t="shared" si="3"/>
        <v>16501</v>
      </c>
      <c r="N10">
        <f t="shared" si="4"/>
        <v>61554.6</v>
      </c>
      <c r="O10">
        <f t="shared" si="5"/>
        <v>97365</v>
      </c>
      <c r="Q10">
        <v>-1060</v>
      </c>
      <c r="R10">
        <v>148</v>
      </c>
      <c r="T10">
        <v>3892.1999999999971</v>
      </c>
      <c r="U10">
        <v>138.79999999999563</v>
      </c>
      <c r="W10">
        <v>10413</v>
      </c>
      <c r="X10">
        <v>145.19999999999999</v>
      </c>
      <c r="AD10">
        <v>61554.6</v>
      </c>
      <c r="AE10">
        <v>1.4674614082456876</v>
      </c>
      <c r="AK10">
        <v>61554.6</v>
      </c>
      <c r="AL10">
        <v>1.4674614082456876</v>
      </c>
    </row>
    <row r="11" spans="1:38" x14ac:dyDescent="0.25">
      <c r="B11">
        <v>47392</v>
      </c>
      <c r="C11">
        <v>40465</v>
      </c>
      <c r="D11">
        <v>3287</v>
      </c>
      <c r="E11">
        <v>15271</v>
      </c>
      <c r="F11">
        <v>56000</v>
      </c>
      <c r="H11">
        <v>83366</v>
      </c>
      <c r="J11">
        <f t="shared" si="0"/>
        <v>32483</v>
      </c>
      <c r="K11">
        <f t="shared" si="1"/>
        <v>2.5664501431518025</v>
      </c>
      <c r="L11">
        <f t="shared" si="2"/>
        <v>56000</v>
      </c>
      <c r="M11">
        <f t="shared" si="3"/>
        <v>3287</v>
      </c>
      <c r="N11">
        <f t="shared" si="4"/>
        <v>32483</v>
      </c>
      <c r="O11">
        <f t="shared" si="5"/>
        <v>52713</v>
      </c>
      <c r="Q11">
        <v>-7039</v>
      </c>
      <c r="R11">
        <v>146</v>
      </c>
      <c r="T11">
        <v>-825.40000000000146</v>
      </c>
      <c r="U11">
        <v>-1020.4000000000015</v>
      </c>
      <c r="W11">
        <v>7243.8000000000011</v>
      </c>
      <c r="X11">
        <v>1022.4000000000001</v>
      </c>
      <c r="AD11">
        <v>32483</v>
      </c>
      <c r="AE11">
        <v>2.5664501431518025</v>
      </c>
      <c r="AK11">
        <v>32483</v>
      </c>
      <c r="AL11">
        <v>2.5664501431518025</v>
      </c>
    </row>
    <row r="12" spans="1:38" x14ac:dyDescent="0.25">
      <c r="B12">
        <v>61574</v>
      </c>
      <c r="C12">
        <v>61915</v>
      </c>
      <c r="D12">
        <v>82721</v>
      </c>
      <c r="E12">
        <v>75883</v>
      </c>
      <c r="F12">
        <v>53054</v>
      </c>
      <c r="H12">
        <v>84842</v>
      </c>
      <c r="J12">
        <f t="shared" si="0"/>
        <v>67029.399999999994</v>
      </c>
      <c r="K12">
        <f t="shared" si="1"/>
        <v>1.2657430918373134</v>
      </c>
      <c r="L12">
        <f t="shared" si="2"/>
        <v>82721</v>
      </c>
      <c r="M12">
        <f t="shared" si="3"/>
        <v>53054</v>
      </c>
      <c r="N12">
        <f t="shared" si="4"/>
        <v>67029.399999999994</v>
      </c>
      <c r="O12">
        <f t="shared" si="5"/>
        <v>29667</v>
      </c>
      <c r="Q12">
        <v>13994</v>
      </c>
      <c r="R12">
        <v>-124</v>
      </c>
      <c r="T12">
        <v>-546.80000000000291</v>
      </c>
      <c r="U12">
        <v>-152</v>
      </c>
      <c r="W12">
        <v>10180</v>
      </c>
      <c r="X12">
        <v>245.2</v>
      </c>
      <c r="AB12">
        <v>67029.399999999994</v>
      </c>
      <c r="AC12">
        <v>1.2657430918373134</v>
      </c>
      <c r="AI12">
        <v>67029.399999999994</v>
      </c>
      <c r="AJ12">
        <v>1.2657430918373134</v>
      </c>
    </row>
    <row r="13" spans="1:38" x14ac:dyDescent="0.25">
      <c r="B13">
        <v>22014</v>
      </c>
      <c r="C13">
        <v>70750</v>
      </c>
      <c r="D13">
        <v>20968</v>
      </c>
      <c r="E13">
        <v>119929</v>
      </c>
      <c r="F13">
        <v>51955</v>
      </c>
      <c r="H13">
        <v>98028</v>
      </c>
      <c r="J13">
        <f t="shared" si="0"/>
        <v>57123.199999999997</v>
      </c>
      <c r="K13">
        <f t="shared" si="1"/>
        <v>1.7160803316340822</v>
      </c>
      <c r="L13">
        <f t="shared" si="2"/>
        <v>119929</v>
      </c>
      <c r="M13">
        <f t="shared" si="3"/>
        <v>20968</v>
      </c>
      <c r="N13">
        <f t="shared" si="4"/>
        <v>57123.199999999997</v>
      </c>
      <c r="O13">
        <f t="shared" si="5"/>
        <v>98961</v>
      </c>
      <c r="Q13">
        <v>858</v>
      </c>
      <c r="R13">
        <v>-101</v>
      </c>
      <c r="T13">
        <v>5660</v>
      </c>
      <c r="U13">
        <v>-66.400000000001455</v>
      </c>
      <c r="W13">
        <v>8740</v>
      </c>
      <c r="X13">
        <v>416</v>
      </c>
      <c r="AD13">
        <v>57123.199999999997</v>
      </c>
      <c r="AE13">
        <v>1.7160803316340822</v>
      </c>
      <c r="AK13">
        <v>57123.199999999997</v>
      </c>
      <c r="AL13">
        <v>1.7160803316340822</v>
      </c>
    </row>
    <row r="14" spans="1:38" x14ac:dyDescent="0.25">
      <c r="B14">
        <v>24496</v>
      </c>
      <c r="C14">
        <v>41361</v>
      </c>
      <c r="D14">
        <v>16337</v>
      </c>
      <c r="E14">
        <v>84986</v>
      </c>
      <c r="F14">
        <v>47846</v>
      </c>
      <c r="H14">
        <v>65756</v>
      </c>
      <c r="J14">
        <f t="shared" si="0"/>
        <v>43005.2</v>
      </c>
      <c r="K14">
        <f t="shared" si="1"/>
        <v>1.5290243970496593</v>
      </c>
      <c r="L14">
        <f t="shared" si="2"/>
        <v>84986</v>
      </c>
      <c r="M14">
        <f t="shared" si="3"/>
        <v>16337</v>
      </c>
      <c r="N14">
        <f t="shared" si="4"/>
        <v>43005.2</v>
      </c>
      <c r="O14">
        <f t="shared" si="5"/>
        <v>68649</v>
      </c>
      <c r="Q14">
        <v>22214</v>
      </c>
      <c r="R14">
        <v>278</v>
      </c>
      <c r="T14">
        <v>1505</v>
      </c>
      <c r="U14">
        <v>971</v>
      </c>
      <c r="W14">
        <v>12537.4</v>
      </c>
      <c r="X14">
        <v>1570.9999999999998</v>
      </c>
      <c r="Z14">
        <v>43005.2</v>
      </c>
      <c r="AA14">
        <v>1.5290243970496593</v>
      </c>
      <c r="AK14">
        <v>43005.2</v>
      </c>
      <c r="AL14">
        <v>1.5290243970496593</v>
      </c>
    </row>
    <row r="15" spans="1:38" x14ac:dyDescent="0.25">
      <c r="B15">
        <v>59018</v>
      </c>
      <c r="C15">
        <v>37330</v>
      </c>
      <c r="D15">
        <v>11559</v>
      </c>
      <c r="E15">
        <v>76734</v>
      </c>
      <c r="F15">
        <v>32297</v>
      </c>
      <c r="H15">
        <v>94593</v>
      </c>
      <c r="J15">
        <f t="shared" si="0"/>
        <v>43387.6</v>
      </c>
      <c r="K15">
        <f t="shared" si="1"/>
        <v>2.1801851220164288</v>
      </c>
      <c r="L15">
        <f t="shared" si="2"/>
        <v>76734</v>
      </c>
      <c r="M15">
        <f t="shared" si="3"/>
        <v>11559</v>
      </c>
      <c r="N15">
        <f t="shared" si="4"/>
        <v>43387.6</v>
      </c>
      <c r="O15">
        <f t="shared" si="5"/>
        <v>65175</v>
      </c>
      <c r="Q15">
        <v>9969</v>
      </c>
      <c r="R15">
        <v>-1607</v>
      </c>
      <c r="T15">
        <v>-1753.4000000000015</v>
      </c>
      <c r="U15">
        <v>363</v>
      </c>
      <c r="W15">
        <v>7726.6</v>
      </c>
      <c r="X15">
        <v>1266.2</v>
      </c>
      <c r="AD15">
        <v>43387.6</v>
      </c>
      <c r="AE15">
        <v>2.1801851220164288</v>
      </c>
      <c r="AK15">
        <v>43387.6</v>
      </c>
      <c r="AL15">
        <v>2.1801851220164288</v>
      </c>
    </row>
    <row r="16" spans="1:38" x14ac:dyDescent="0.25">
      <c r="B16">
        <v>111449</v>
      </c>
      <c r="C16">
        <v>64690</v>
      </c>
      <c r="D16">
        <v>93371</v>
      </c>
      <c r="E16">
        <v>25778</v>
      </c>
      <c r="F16">
        <v>30801</v>
      </c>
      <c r="H16">
        <v>114115</v>
      </c>
      <c r="J16">
        <f t="shared" si="0"/>
        <v>65217.8</v>
      </c>
      <c r="K16">
        <f t="shared" si="1"/>
        <v>1.7497523682184923</v>
      </c>
      <c r="L16">
        <f t="shared" si="2"/>
        <v>111449</v>
      </c>
      <c r="M16">
        <f t="shared" si="3"/>
        <v>25778</v>
      </c>
      <c r="N16">
        <f t="shared" si="4"/>
        <v>65217.8</v>
      </c>
      <c r="O16">
        <f t="shared" si="5"/>
        <v>85671</v>
      </c>
      <c r="Q16">
        <v>-1874</v>
      </c>
      <c r="R16">
        <v>-6</v>
      </c>
      <c r="T16">
        <v>2364.8000000000029</v>
      </c>
      <c r="U16">
        <v>536</v>
      </c>
      <c r="W16">
        <v>6447.2</v>
      </c>
      <c r="X16">
        <v>540</v>
      </c>
      <c r="AF16">
        <v>65217.8</v>
      </c>
      <c r="AG16">
        <v>1.7497523682184923</v>
      </c>
      <c r="AK16">
        <v>65217.8</v>
      </c>
      <c r="AL16">
        <v>1.7497523682184923</v>
      </c>
    </row>
    <row r="17" spans="2:38" x14ac:dyDescent="0.25">
      <c r="B17">
        <v>87779</v>
      </c>
      <c r="C17">
        <v>57140</v>
      </c>
      <c r="D17">
        <v>25554</v>
      </c>
      <c r="E17">
        <v>86999</v>
      </c>
      <c r="F17">
        <v>5664</v>
      </c>
      <c r="H17">
        <v>83227</v>
      </c>
      <c r="J17">
        <f t="shared" si="0"/>
        <v>52627.199999999997</v>
      </c>
      <c r="K17">
        <f t="shared" si="1"/>
        <v>1.581444576188739</v>
      </c>
      <c r="L17">
        <f t="shared" si="2"/>
        <v>87779</v>
      </c>
      <c r="M17">
        <f t="shared" si="3"/>
        <v>5664</v>
      </c>
      <c r="N17">
        <f t="shared" si="4"/>
        <v>52627.199999999997</v>
      </c>
      <c r="O17">
        <f t="shared" si="5"/>
        <v>82115</v>
      </c>
      <c r="Q17">
        <v>-3611</v>
      </c>
      <c r="R17">
        <v>1</v>
      </c>
      <c r="T17">
        <v>2861.3999999999942</v>
      </c>
      <c r="U17">
        <v>166.59999999999854</v>
      </c>
      <c r="W17">
        <v>2861.3999999999996</v>
      </c>
      <c r="X17">
        <v>730.59999999999991</v>
      </c>
      <c r="AD17">
        <v>52627.199999999997</v>
      </c>
      <c r="AE17">
        <v>1.581444576188739</v>
      </c>
      <c r="AK17">
        <v>52627.199999999997</v>
      </c>
      <c r="AL17">
        <v>1.581444576188739</v>
      </c>
    </row>
    <row r="18" spans="2:38" x14ac:dyDescent="0.25">
      <c r="B18">
        <v>118677</v>
      </c>
      <c r="C18">
        <v>7729</v>
      </c>
      <c r="D18">
        <v>109804</v>
      </c>
      <c r="E18">
        <v>115167</v>
      </c>
      <c r="F18">
        <v>113535</v>
      </c>
      <c r="H18">
        <v>122276</v>
      </c>
      <c r="J18">
        <f t="shared" si="0"/>
        <v>92982.399999999994</v>
      </c>
      <c r="K18">
        <f t="shared" si="1"/>
        <v>1.3150445675740787</v>
      </c>
      <c r="L18">
        <f t="shared" si="2"/>
        <v>118677</v>
      </c>
      <c r="M18">
        <f t="shared" si="3"/>
        <v>7729</v>
      </c>
      <c r="N18">
        <f t="shared" si="4"/>
        <v>92982.399999999994</v>
      </c>
      <c r="O18">
        <f t="shared" si="5"/>
        <v>110948</v>
      </c>
      <c r="Q18">
        <v>875</v>
      </c>
      <c r="R18">
        <v>15</v>
      </c>
      <c r="T18">
        <v>2921.7999999999884</v>
      </c>
      <c r="U18">
        <v>29.799999999988358</v>
      </c>
      <c r="W18">
        <v>4001.7999999999997</v>
      </c>
      <c r="X18">
        <v>1015</v>
      </c>
      <c r="AB18">
        <v>92982.399999999994</v>
      </c>
      <c r="AC18">
        <v>1.3150445675740787</v>
      </c>
      <c r="AK18">
        <v>92982.399999999994</v>
      </c>
      <c r="AL18">
        <v>1.3150445675740787</v>
      </c>
    </row>
    <row r="19" spans="2:38" x14ac:dyDescent="0.25">
      <c r="B19">
        <v>107337</v>
      </c>
      <c r="C19">
        <v>103033</v>
      </c>
      <c r="D19">
        <v>85815</v>
      </c>
      <c r="E19">
        <v>35847</v>
      </c>
      <c r="F19">
        <v>46500</v>
      </c>
      <c r="H19">
        <v>133105</v>
      </c>
      <c r="J19">
        <f t="shared" si="0"/>
        <v>75706.399999999994</v>
      </c>
      <c r="K19">
        <f t="shared" si="1"/>
        <v>1.7581736814853171</v>
      </c>
      <c r="L19">
        <f t="shared" si="2"/>
        <v>107337</v>
      </c>
      <c r="M19">
        <f t="shared" si="3"/>
        <v>35847</v>
      </c>
      <c r="N19">
        <f t="shared" si="4"/>
        <v>75706.399999999994</v>
      </c>
      <c r="O19">
        <f t="shared" si="5"/>
        <v>71490</v>
      </c>
      <c r="Q19">
        <v>19</v>
      </c>
      <c r="R19">
        <v>1189</v>
      </c>
      <c r="T19">
        <v>-1882</v>
      </c>
      <c r="U19">
        <v>320.59999999999127</v>
      </c>
      <c r="W19">
        <v>6758.8</v>
      </c>
      <c r="X19">
        <v>343.4</v>
      </c>
      <c r="AF19">
        <v>75706.399999999994</v>
      </c>
      <c r="AG19">
        <v>1.7581736814853171</v>
      </c>
      <c r="AK19">
        <v>75706.399999999994</v>
      </c>
      <c r="AL19">
        <v>1.7581736814853171</v>
      </c>
    </row>
    <row r="20" spans="2:38" x14ac:dyDescent="0.25">
      <c r="B20">
        <v>13515</v>
      </c>
      <c r="C20">
        <v>31893</v>
      </c>
      <c r="D20">
        <v>67323</v>
      </c>
      <c r="E20">
        <v>75079</v>
      </c>
      <c r="F20">
        <v>118428</v>
      </c>
      <c r="H20">
        <v>83246</v>
      </c>
      <c r="J20">
        <f t="shared" si="0"/>
        <v>61247.6</v>
      </c>
      <c r="K20">
        <f t="shared" si="1"/>
        <v>1.3591716246840693</v>
      </c>
      <c r="L20">
        <f t="shared" si="2"/>
        <v>118428</v>
      </c>
      <c r="M20">
        <f t="shared" si="3"/>
        <v>13515</v>
      </c>
      <c r="N20">
        <f t="shared" si="4"/>
        <v>61247.6</v>
      </c>
      <c r="O20">
        <f t="shared" si="5"/>
        <v>104913</v>
      </c>
      <c r="Q20">
        <v>-5314</v>
      </c>
      <c r="R20">
        <v>-2113</v>
      </c>
      <c r="T20">
        <v>-1876</v>
      </c>
      <c r="U20">
        <v>73.799999999995634</v>
      </c>
      <c r="W20">
        <v>5892.4</v>
      </c>
      <c r="X20">
        <v>604.20000000000005</v>
      </c>
      <c r="AB20">
        <v>61247.6</v>
      </c>
      <c r="AC20">
        <v>1.3591716246840693</v>
      </c>
      <c r="AK20">
        <v>61247.6</v>
      </c>
      <c r="AL20">
        <v>1.3591716246840693</v>
      </c>
    </row>
    <row r="21" spans="2:38" x14ac:dyDescent="0.25">
      <c r="B21">
        <v>109019</v>
      </c>
      <c r="C21">
        <v>36982</v>
      </c>
      <c r="D21">
        <v>2703</v>
      </c>
      <c r="E21">
        <v>41954</v>
      </c>
      <c r="F21">
        <v>26778</v>
      </c>
      <c r="H21">
        <v>92102</v>
      </c>
      <c r="J21">
        <f t="shared" si="0"/>
        <v>43487.199999999997</v>
      </c>
      <c r="K21">
        <f t="shared" si="1"/>
        <v>2.1179105575893598</v>
      </c>
      <c r="L21">
        <f t="shared" si="2"/>
        <v>109019</v>
      </c>
      <c r="M21">
        <f t="shared" si="3"/>
        <v>2703</v>
      </c>
      <c r="N21">
        <f t="shared" si="4"/>
        <v>43487.199999999997</v>
      </c>
      <c r="O21">
        <f t="shared" si="5"/>
        <v>106316</v>
      </c>
      <c r="Q21">
        <v>-11956</v>
      </c>
      <c r="R21">
        <v>-113</v>
      </c>
      <c r="T21">
        <v>-8738.6000000000058</v>
      </c>
      <c r="U21">
        <v>208.19999999999709</v>
      </c>
      <c r="W21">
        <v>9573.7999999999993</v>
      </c>
      <c r="X21">
        <v>599.40000000000009</v>
      </c>
      <c r="AD21">
        <v>43487.199999999997</v>
      </c>
      <c r="AE21">
        <v>2.1179105575893598</v>
      </c>
      <c r="AK21">
        <v>43487.199999999997</v>
      </c>
      <c r="AL21">
        <v>2.1179105575893598</v>
      </c>
    </row>
    <row r="22" spans="2:38" x14ac:dyDescent="0.25">
      <c r="B22">
        <v>14825</v>
      </c>
      <c r="C22">
        <v>50613</v>
      </c>
      <c r="D22">
        <v>5407</v>
      </c>
      <c r="E22">
        <v>116133</v>
      </c>
      <c r="F22">
        <v>114478</v>
      </c>
      <c r="H22">
        <v>71599</v>
      </c>
      <c r="J22">
        <f t="shared" si="0"/>
        <v>60291.199999999997</v>
      </c>
      <c r="K22">
        <f t="shared" si="1"/>
        <v>1.1875530757390798</v>
      </c>
      <c r="L22">
        <f t="shared" si="2"/>
        <v>116133</v>
      </c>
      <c r="M22">
        <f t="shared" si="3"/>
        <v>5407</v>
      </c>
      <c r="N22">
        <f t="shared" si="4"/>
        <v>60291.199999999997</v>
      </c>
      <c r="O22">
        <f t="shared" si="5"/>
        <v>110726</v>
      </c>
      <c r="Q22">
        <v>-110</v>
      </c>
      <c r="R22">
        <v>-1</v>
      </c>
      <c r="T22">
        <v>4375.3999999999942</v>
      </c>
      <c r="U22">
        <v>124.19999999999709</v>
      </c>
      <c r="W22">
        <v>5154.2000000000007</v>
      </c>
      <c r="X22">
        <v>130.19999999999999</v>
      </c>
      <c r="Z22">
        <v>60291.199999999997</v>
      </c>
      <c r="AA22">
        <v>1.1875530757390798</v>
      </c>
      <c r="AI22">
        <v>60291.199999999997</v>
      </c>
      <c r="AJ22">
        <v>1.1875530757390798</v>
      </c>
    </row>
    <row r="23" spans="2:38" x14ac:dyDescent="0.25">
      <c r="B23">
        <v>80895</v>
      </c>
      <c r="C23">
        <v>38519</v>
      </c>
      <c r="D23">
        <v>23987</v>
      </c>
      <c r="E23">
        <v>68985</v>
      </c>
      <c r="F23">
        <v>37885</v>
      </c>
      <c r="H23">
        <v>51831</v>
      </c>
      <c r="J23">
        <f t="shared" si="0"/>
        <v>50054.2</v>
      </c>
      <c r="K23">
        <f t="shared" si="1"/>
        <v>1.0354975206875747</v>
      </c>
      <c r="L23">
        <f t="shared" si="2"/>
        <v>80895</v>
      </c>
      <c r="M23">
        <f t="shared" si="3"/>
        <v>23987</v>
      </c>
      <c r="N23">
        <f t="shared" si="4"/>
        <v>50054.2</v>
      </c>
      <c r="O23">
        <f t="shared" si="5"/>
        <v>56908</v>
      </c>
      <c r="Q23">
        <v>-8070</v>
      </c>
      <c r="R23">
        <v>7</v>
      </c>
      <c r="T23">
        <v>509.79999999999563</v>
      </c>
      <c r="U23">
        <v>127.59999999999854</v>
      </c>
      <c r="W23">
        <v>10102.6</v>
      </c>
      <c r="X23">
        <v>457.2</v>
      </c>
      <c r="Z23">
        <v>50054.2</v>
      </c>
      <c r="AA23">
        <v>1.0354975206875747</v>
      </c>
      <c r="AI23">
        <v>50054.2</v>
      </c>
      <c r="AJ23">
        <v>1.0354975206875747</v>
      </c>
    </row>
    <row r="24" spans="2:38" x14ac:dyDescent="0.25">
      <c r="B24">
        <v>37118</v>
      </c>
      <c r="C24">
        <v>61657</v>
      </c>
      <c r="D24">
        <v>99528</v>
      </c>
      <c r="E24">
        <v>120233</v>
      </c>
      <c r="F24">
        <v>21981</v>
      </c>
      <c r="H24">
        <v>81641</v>
      </c>
      <c r="J24">
        <f t="shared" si="0"/>
        <v>68103.399999999994</v>
      </c>
      <c r="K24">
        <f t="shared" si="1"/>
        <v>1.1987800902744945</v>
      </c>
      <c r="L24">
        <f t="shared" si="2"/>
        <v>120233</v>
      </c>
      <c r="M24">
        <f t="shared" si="3"/>
        <v>21981</v>
      </c>
      <c r="N24">
        <f t="shared" si="4"/>
        <v>68103.399999999994</v>
      </c>
      <c r="O24">
        <f t="shared" si="5"/>
        <v>98252</v>
      </c>
      <c r="Q24">
        <v>2798</v>
      </c>
      <c r="R24">
        <v>0</v>
      </c>
      <c r="T24">
        <v>2814.9999999999927</v>
      </c>
      <c r="U24">
        <v>386.59999999999127</v>
      </c>
      <c r="W24">
        <v>3575</v>
      </c>
      <c r="X24">
        <v>624.6</v>
      </c>
      <c r="AB24">
        <v>68103.399999999994</v>
      </c>
      <c r="AC24">
        <v>1.1987800902744945</v>
      </c>
      <c r="AI24">
        <v>68103.399999999994</v>
      </c>
      <c r="AJ24">
        <v>1.1987800902744945</v>
      </c>
    </row>
    <row r="25" spans="2:38" x14ac:dyDescent="0.25">
      <c r="B25">
        <v>38543</v>
      </c>
      <c r="C25">
        <v>84083</v>
      </c>
      <c r="D25">
        <v>84809</v>
      </c>
      <c r="E25">
        <v>49702</v>
      </c>
      <c r="F25">
        <v>3830</v>
      </c>
      <c r="H25">
        <v>61946</v>
      </c>
      <c r="J25">
        <f t="shared" si="0"/>
        <v>52193.4</v>
      </c>
      <c r="K25">
        <f t="shared" si="1"/>
        <v>1.1868550429747822</v>
      </c>
      <c r="L25">
        <f t="shared" si="2"/>
        <v>84809</v>
      </c>
      <c r="M25">
        <f t="shared" si="3"/>
        <v>3830</v>
      </c>
      <c r="N25">
        <f t="shared" si="4"/>
        <v>52193.4</v>
      </c>
      <c r="O25">
        <f t="shared" si="5"/>
        <v>80979</v>
      </c>
      <c r="Q25">
        <v>-5212</v>
      </c>
      <c r="R25">
        <v>-835</v>
      </c>
      <c r="T25">
        <v>681</v>
      </c>
      <c r="U25">
        <v>43</v>
      </c>
      <c r="W25">
        <v>7048.6</v>
      </c>
      <c r="X25">
        <v>766.59999999999991</v>
      </c>
      <c r="Z25">
        <v>52193.4</v>
      </c>
      <c r="AA25">
        <v>1.1868550429747822</v>
      </c>
      <c r="AK25">
        <v>52193.4</v>
      </c>
      <c r="AL25">
        <v>1.1868550429747822</v>
      </c>
    </row>
    <row r="26" spans="2:38" x14ac:dyDescent="0.25">
      <c r="B26">
        <v>27959</v>
      </c>
      <c r="C26">
        <v>91915</v>
      </c>
      <c r="D26">
        <v>17422</v>
      </c>
      <c r="E26">
        <v>120587</v>
      </c>
      <c r="F26">
        <v>113850</v>
      </c>
      <c r="H26">
        <v>135728</v>
      </c>
      <c r="J26">
        <f t="shared" si="0"/>
        <v>74346.600000000006</v>
      </c>
      <c r="K26">
        <f t="shared" si="1"/>
        <v>1.8256113931235589</v>
      </c>
      <c r="L26">
        <f t="shared" si="2"/>
        <v>120587</v>
      </c>
      <c r="M26">
        <f t="shared" si="3"/>
        <v>17422</v>
      </c>
      <c r="N26">
        <f t="shared" si="4"/>
        <v>74346.600000000006</v>
      </c>
      <c r="O26">
        <f t="shared" si="5"/>
        <v>103165</v>
      </c>
      <c r="Q26">
        <v>-3754</v>
      </c>
      <c r="R26">
        <v>-666</v>
      </c>
      <c r="T26">
        <v>-8850.5999999999913</v>
      </c>
      <c r="U26">
        <v>-733.59999999999127</v>
      </c>
      <c r="W26">
        <v>9755</v>
      </c>
      <c r="X26">
        <v>843.19999999999993</v>
      </c>
      <c r="AF26">
        <v>74346.600000000006</v>
      </c>
      <c r="AG26">
        <v>1.8256113931235589</v>
      </c>
      <c r="AK26">
        <v>74346.600000000006</v>
      </c>
      <c r="AL26">
        <v>1.8256113931235589</v>
      </c>
    </row>
    <row r="27" spans="2:38" x14ac:dyDescent="0.25">
      <c r="B27">
        <v>53177</v>
      </c>
      <c r="C27">
        <v>24427</v>
      </c>
      <c r="D27">
        <v>30391</v>
      </c>
      <c r="E27">
        <v>65117</v>
      </c>
      <c r="F27">
        <v>16098</v>
      </c>
      <c r="H27">
        <v>97012</v>
      </c>
      <c r="J27">
        <f t="shared" si="0"/>
        <v>37842</v>
      </c>
      <c r="K27">
        <f t="shared" si="1"/>
        <v>2.563606574705354</v>
      </c>
      <c r="L27">
        <f t="shared" si="2"/>
        <v>65117</v>
      </c>
      <c r="M27">
        <f t="shared" si="3"/>
        <v>16098</v>
      </c>
      <c r="N27">
        <f t="shared" si="4"/>
        <v>37842</v>
      </c>
      <c r="O27">
        <f t="shared" si="5"/>
        <v>49019</v>
      </c>
      <c r="Q27">
        <v>7591</v>
      </c>
      <c r="R27">
        <v>1935</v>
      </c>
      <c r="T27">
        <v>-2920.1999999999971</v>
      </c>
      <c r="U27">
        <v>10</v>
      </c>
      <c r="W27">
        <v>11952.999999999998</v>
      </c>
      <c r="X27">
        <v>754.40000000000009</v>
      </c>
      <c r="AD27">
        <v>37842</v>
      </c>
      <c r="AE27">
        <v>2.563606574705354</v>
      </c>
      <c r="AK27">
        <v>37842</v>
      </c>
      <c r="AL27">
        <v>2.563606574705354</v>
      </c>
    </row>
    <row r="28" spans="2:38" x14ac:dyDescent="0.25">
      <c r="B28">
        <v>25255</v>
      </c>
      <c r="C28">
        <v>75208</v>
      </c>
      <c r="D28">
        <v>108236</v>
      </c>
      <c r="E28">
        <v>41193</v>
      </c>
      <c r="F28">
        <v>47699</v>
      </c>
      <c r="H28">
        <v>64079</v>
      </c>
      <c r="J28">
        <f t="shared" si="0"/>
        <v>59518.2</v>
      </c>
      <c r="K28">
        <f t="shared" si="1"/>
        <v>1.0766286614850584</v>
      </c>
      <c r="L28">
        <f t="shared" si="2"/>
        <v>108236</v>
      </c>
      <c r="M28">
        <f t="shared" si="3"/>
        <v>25255</v>
      </c>
      <c r="N28">
        <f t="shared" si="4"/>
        <v>59518.2</v>
      </c>
      <c r="O28">
        <f t="shared" si="5"/>
        <v>82981</v>
      </c>
      <c r="Q28">
        <v>3686</v>
      </c>
      <c r="R28">
        <v>-1037</v>
      </c>
      <c r="T28">
        <v>3651.5999999999985</v>
      </c>
      <c r="U28">
        <v>87</v>
      </c>
      <c r="W28">
        <v>6292.4</v>
      </c>
      <c r="X28">
        <v>1211.4000000000001</v>
      </c>
      <c r="Z28">
        <v>59518.2</v>
      </c>
      <c r="AA28">
        <v>1.0766286614850584</v>
      </c>
      <c r="AI28">
        <v>59518.2</v>
      </c>
      <c r="AJ28">
        <v>1.0766286614850584</v>
      </c>
    </row>
    <row r="29" spans="2:38" x14ac:dyDescent="0.25">
      <c r="B29">
        <v>58819</v>
      </c>
      <c r="C29">
        <v>48058</v>
      </c>
      <c r="D29">
        <v>50144</v>
      </c>
      <c r="E29">
        <v>117928</v>
      </c>
      <c r="F29">
        <v>56057</v>
      </c>
      <c r="H29">
        <v>78940</v>
      </c>
      <c r="J29">
        <f t="shared" si="0"/>
        <v>66201.2</v>
      </c>
      <c r="K29">
        <f t="shared" si="1"/>
        <v>1.1924255149453484</v>
      </c>
      <c r="L29">
        <f t="shared" si="2"/>
        <v>117928</v>
      </c>
      <c r="M29">
        <f t="shared" si="3"/>
        <v>48058</v>
      </c>
      <c r="N29">
        <f t="shared" si="4"/>
        <v>66201.2</v>
      </c>
      <c r="O29">
        <f t="shared" si="5"/>
        <v>69870</v>
      </c>
      <c r="Q29">
        <v>-26</v>
      </c>
      <c r="R29">
        <v>758</v>
      </c>
      <c r="T29">
        <v>-2359</v>
      </c>
      <c r="U29">
        <v>-303.19999999999709</v>
      </c>
      <c r="W29">
        <v>6550.2000000000007</v>
      </c>
      <c r="X29">
        <v>303.2</v>
      </c>
      <c r="AB29">
        <v>66201.2</v>
      </c>
      <c r="AC29">
        <v>1.1924255149453484</v>
      </c>
      <c r="AK29">
        <v>66201.2</v>
      </c>
      <c r="AL29">
        <v>1.1924255149453484</v>
      </c>
    </row>
    <row r="30" spans="2:38" x14ac:dyDescent="0.25">
      <c r="B30">
        <v>17443</v>
      </c>
      <c r="C30">
        <v>26304</v>
      </c>
      <c r="D30">
        <v>61904</v>
      </c>
      <c r="E30">
        <v>71000</v>
      </c>
      <c r="F30">
        <v>31423</v>
      </c>
      <c r="H30">
        <v>70998</v>
      </c>
      <c r="J30">
        <f t="shared" si="0"/>
        <v>41614.800000000003</v>
      </c>
      <c r="K30">
        <f t="shared" si="1"/>
        <v>1.7060757230600649</v>
      </c>
      <c r="L30">
        <f t="shared" si="2"/>
        <v>71000</v>
      </c>
      <c r="M30">
        <f t="shared" si="3"/>
        <v>17443</v>
      </c>
      <c r="N30">
        <f t="shared" si="4"/>
        <v>41614.800000000003</v>
      </c>
      <c r="O30">
        <f t="shared" si="5"/>
        <v>53557</v>
      </c>
      <c r="Q30">
        <v>3594</v>
      </c>
      <c r="R30">
        <v>-127</v>
      </c>
      <c r="T30">
        <v>6928.8000000000029</v>
      </c>
      <c r="U30">
        <v>274.20000000000437</v>
      </c>
      <c r="W30">
        <v>6928.8</v>
      </c>
      <c r="X30">
        <v>566.59999999999991</v>
      </c>
      <c r="AD30">
        <v>41614.800000000003</v>
      </c>
      <c r="AE30">
        <v>1.7060757230600649</v>
      </c>
      <c r="AK30">
        <v>41614.800000000003</v>
      </c>
      <c r="AL30">
        <v>1.7060757230600649</v>
      </c>
    </row>
    <row r="31" spans="2:38" x14ac:dyDescent="0.25">
      <c r="B31">
        <v>10613</v>
      </c>
      <c r="C31">
        <v>52154</v>
      </c>
      <c r="D31">
        <v>32201</v>
      </c>
      <c r="E31">
        <v>76063</v>
      </c>
      <c r="F31">
        <v>6431</v>
      </c>
      <c r="H31">
        <v>80430</v>
      </c>
      <c r="J31">
        <f t="shared" si="0"/>
        <v>35492.400000000001</v>
      </c>
      <c r="K31">
        <f t="shared" si="1"/>
        <v>2.2661189437738782</v>
      </c>
      <c r="L31">
        <f t="shared" si="2"/>
        <v>76063</v>
      </c>
      <c r="M31">
        <f t="shared" si="3"/>
        <v>6431</v>
      </c>
      <c r="N31">
        <f t="shared" si="4"/>
        <v>35492.400000000001</v>
      </c>
      <c r="O31">
        <f t="shared" si="5"/>
        <v>69632</v>
      </c>
      <c r="Q31">
        <v>2325</v>
      </c>
      <c r="R31">
        <v>-537</v>
      </c>
      <c r="T31">
        <v>-8123.4000000000015</v>
      </c>
      <c r="U31">
        <v>420.40000000000146</v>
      </c>
      <c r="W31">
        <v>8123.4000000000005</v>
      </c>
      <c r="X31">
        <v>1360</v>
      </c>
      <c r="AD31">
        <v>35492.400000000001</v>
      </c>
      <c r="AE31">
        <v>2.2661189437738782</v>
      </c>
      <c r="AK31">
        <v>35492.400000000001</v>
      </c>
      <c r="AL31">
        <v>2.2661189437738782</v>
      </c>
    </row>
    <row r="32" spans="2:38" x14ac:dyDescent="0.25">
      <c r="B32">
        <v>25462</v>
      </c>
      <c r="C32">
        <v>58408</v>
      </c>
      <c r="D32">
        <v>112033</v>
      </c>
      <c r="E32">
        <v>111505</v>
      </c>
      <c r="F32">
        <v>43860</v>
      </c>
      <c r="H32">
        <v>101479</v>
      </c>
      <c r="J32">
        <f t="shared" si="0"/>
        <v>70253.600000000006</v>
      </c>
      <c r="K32">
        <f t="shared" si="1"/>
        <v>1.4444669027637016</v>
      </c>
      <c r="L32">
        <f t="shared" si="2"/>
        <v>112033</v>
      </c>
      <c r="M32">
        <f t="shared" si="3"/>
        <v>25462</v>
      </c>
      <c r="N32">
        <f t="shared" si="4"/>
        <v>70253.600000000006</v>
      </c>
      <c r="O32">
        <f t="shared" si="5"/>
        <v>86571</v>
      </c>
      <c r="Q32">
        <v>-21029</v>
      </c>
      <c r="R32">
        <v>1676</v>
      </c>
      <c r="T32">
        <v>-2660.7999999999884</v>
      </c>
      <c r="U32">
        <v>913.40000000000873</v>
      </c>
      <c r="W32">
        <v>5779.2000000000007</v>
      </c>
      <c r="X32">
        <v>913.4</v>
      </c>
      <c r="AF32">
        <v>70253.600000000006</v>
      </c>
      <c r="AG32">
        <v>1.4444669027637016</v>
      </c>
      <c r="AK32">
        <v>70253.600000000006</v>
      </c>
      <c r="AL32">
        <v>1.4444669027637016</v>
      </c>
    </row>
    <row r="33" spans="2:38" x14ac:dyDescent="0.25">
      <c r="B33">
        <v>23997</v>
      </c>
      <c r="C33">
        <v>73059</v>
      </c>
      <c r="D33">
        <v>113964</v>
      </c>
      <c r="E33">
        <v>28178</v>
      </c>
      <c r="F33">
        <v>4023</v>
      </c>
      <c r="H33">
        <v>71919</v>
      </c>
      <c r="J33">
        <f t="shared" si="0"/>
        <v>48644.2</v>
      </c>
      <c r="K33">
        <f t="shared" si="1"/>
        <v>1.4784701978858734</v>
      </c>
      <c r="L33">
        <f t="shared" si="2"/>
        <v>113964</v>
      </c>
      <c r="M33">
        <f t="shared" si="3"/>
        <v>4023</v>
      </c>
      <c r="N33">
        <f t="shared" si="4"/>
        <v>48644.2</v>
      </c>
      <c r="O33">
        <f t="shared" si="5"/>
        <v>109941</v>
      </c>
      <c r="Q33">
        <v>-4341</v>
      </c>
      <c r="R33">
        <v>-162</v>
      </c>
      <c r="T33">
        <v>1658.1999999999971</v>
      </c>
      <c r="U33">
        <v>380.59999999999854</v>
      </c>
      <c r="W33">
        <v>9203.7999999999993</v>
      </c>
      <c r="X33">
        <v>380.59999999999997</v>
      </c>
      <c r="AD33">
        <v>48644.2</v>
      </c>
      <c r="AE33">
        <v>1.4784701978858734</v>
      </c>
      <c r="AK33">
        <v>48644.2</v>
      </c>
      <c r="AL33">
        <v>1.4784701978858734</v>
      </c>
    </row>
    <row r="34" spans="2:38" x14ac:dyDescent="0.25">
      <c r="B34">
        <v>62551</v>
      </c>
      <c r="C34">
        <v>3476</v>
      </c>
      <c r="D34">
        <v>53474</v>
      </c>
      <c r="E34">
        <v>95401</v>
      </c>
      <c r="F34">
        <v>43334</v>
      </c>
      <c r="H34">
        <v>87307</v>
      </c>
      <c r="J34">
        <f t="shared" ref="J34:J65" si="6">AVERAGE(B34:F34)</f>
        <v>51647.199999999997</v>
      </c>
      <c r="K34">
        <f t="shared" ref="K34:K65" si="7">H34/J34</f>
        <v>1.6904498210938832</v>
      </c>
      <c r="L34">
        <f t="shared" ref="L34:L65" si="8">MAX(B34:F34)</f>
        <v>95401</v>
      </c>
      <c r="M34">
        <f t="shared" ref="M34:M65" si="9">MIN(B34:F34)</f>
        <v>3476</v>
      </c>
      <c r="N34">
        <f t="shared" ref="N34:N65" si="10">AVERAGE(B34:F34)</f>
        <v>51647.199999999997</v>
      </c>
      <c r="O34">
        <f t="shared" ref="O34:O65" si="11">L34-M34</f>
        <v>91925</v>
      </c>
      <c r="Q34">
        <v>-16259</v>
      </c>
      <c r="R34">
        <v>1688</v>
      </c>
      <c r="T34">
        <v>-7786.4000000000015</v>
      </c>
      <c r="U34">
        <v>-302.40000000000146</v>
      </c>
      <c r="W34">
        <v>10191.200000000001</v>
      </c>
      <c r="X34">
        <v>302.39999999999998</v>
      </c>
      <c r="AF34">
        <v>51647.199999999997</v>
      </c>
      <c r="AG34">
        <v>1.6904498210938832</v>
      </c>
      <c r="AK34">
        <v>51647.199999999997</v>
      </c>
      <c r="AL34">
        <v>1.6904498210938832</v>
      </c>
    </row>
    <row r="35" spans="2:38" x14ac:dyDescent="0.25">
      <c r="B35">
        <v>109541</v>
      </c>
      <c r="C35">
        <v>114203</v>
      </c>
      <c r="D35">
        <v>25722</v>
      </c>
      <c r="E35">
        <v>105466</v>
      </c>
      <c r="F35">
        <v>25941</v>
      </c>
      <c r="H35">
        <v>93679</v>
      </c>
      <c r="J35">
        <f t="shared" si="6"/>
        <v>76174.600000000006</v>
      </c>
      <c r="K35">
        <f t="shared" si="7"/>
        <v>1.2297931331441188</v>
      </c>
      <c r="L35">
        <f t="shared" si="8"/>
        <v>114203</v>
      </c>
      <c r="M35">
        <f t="shared" si="9"/>
        <v>25722</v>
      </c>
      <c r="N35">
        <f t="shared" si="10"/>
        <v>76174.600000000006</v>
      </c>
      <c r="O35">
        <f t="shared" si="11"/>
        <v>88481</v>
      </c>
      <c r="Q35">
        <v>4873</v>
      </c>
      <c r="R35">
        <v>710</v>
      </c>
      <c r="T35">
        <v>357.40000000000873</v>
      </c>
      <c r="U35">
        <v>-541</v>
      </c>
      <c r="W35">
        <v>6160.2</v>
      </c>
      <c r="X35">
        <v>832.2</v>
      </c>
      <c r="AB35">
        <v>76174.600000000006</v>
      </c>
      <c r="AC35">
        <v>1.2297931331441188</v>
      </c>
      <c r="AK35">
        <v>76174.600000000006</v>
      </c>
      <c r="AL35">
        <v>1.2297931331441188</v>
      </c>
    </row>
    <row r="36" spans="2:38" x14ac:dyDescent="0.25">
      <c r="B36">
        <v>56151</v>
      </c>
      <c r="C36">
        <v>22893</v>
      </c>
      <c r="D36">
        <v>52808</v>
      </c>
      <c r="E36">
        <v>99399</v>
      </c>
      <c r="F36">
        <v>67876</v>
      </c>
      <c r="H36">
        <v>81090</v>
      </c>
      <c r="J36">
        <f t="shared" si="6"/>
        <v>59825.4</v>
      </c>
      <c r="K36">
        <f t="shared" si="7"/>
        <v>1.3554443430382412</v>
      </c>
      <c r="L36">
        <f t="shared" si="8"/>
        <v>99399</v>
      </c>
      <c r="M36">
        <f t="shared" si="9"/>
        <v>22893</v>
      </c>
      <c r="N36">
        <f t="shared" si="10"/>
        <v>59825.4</v>
      </c>
      <c r="O36">
        <f t="shared" si="11"/>
        <v>76506</v>
      </c>
      <c r="Q36">
        <v>-4149</v>
      </c>
      <c r="R36">
        <v>-958</v>
      </c>
      <c r="T36">
        <v>933</v>
      </c>
      <c r="U36">
        <v>-445.40000000000146</v>
      </c>
      <c r="W36">
        <v>6363</v>
      </c>
      <c r="X36">
        <v>445.39999999999992</v>
      </c>
      <c r="AB36">
        <v>59825.4</v>
      </c>
      <c r="AC36">
        <v>1.3554443430382412</v>
      </c>
      <c r="AK36">
        <v>59825.4</v>
      </c>
      <c r="AL36">
        <v>1.3554443430382412</v>
      </c>
    </row>
    <row r="37" spans="2:38" x14ac:dyDescent="0.25">
      <c r="B37">
        <v>69767</v>
      </c>
      <c r="C37">
        <v>105414</v>
      </c>
      <c r="D37">
        <v>2600</v>
      </c>
      <c r="E37">
        <v>44953</v>
      </c>
      <c r="F37">
        <v>83627</v>
      </c>
      <c r="H37">
        <v>99895</v>
      </c>
      <c r="J37">
        <f t="shared" si="6"/>
        <v>61272.2</v>
      </c>
      <c r="K37">
        <f t="shared" si="7"/>
        <v>1.6303478575928398</v>
      </c>
      <c r="L37">
        <f t="shared" si="8"/>
        <v>105414</v>
      </c>
      <c r="M37">
        <f t="shared" si="9"/>
        <v>2600</v>
      </c>
      <c r="N37">
        <f t="shared" si="10"/>
        <v>61272.2</v>
      </c>
      <c r="O37">
        <f t="shared" si="11"/>
        <v>102814</v>
      </c>
      <c r="Q37">
        <v>-7361</v>
      </c>
      <c r="R37">
        <v>0</v>
      </c>
      <c r="T37">
        <v>1789.3999999999942</v>
      </c>
      <c r="U37">
        <v>-233.80000000000291</v>
      </c>
      <c r="W37">
        <v>6017.8</v>
      </c>
      <c r="X37">
        <v>478.2</v>
      </c>
      <c r="AF37">
        <v>61272.2</v>
      </c>
      <c r="AG37">
        <v>1.6303478575928398</v>
      </c>
      <c r="AK37">
        <v>61272.2</v>
      </c>
      <c r="AL37">
        <v>1.6303478575928398</v>
      </c>
    </row>
    <row r="38" spans="2:38" x14ac:dyDescent="0.25">
      <c r="B38">
        <v>103604</v>
      </c>
      <c r="C38">
        <v>100579</v>
      </c>
      <c r="D38">
        <v>15338</v>
      </c>
      <c r="E38">
        <v>32370</v>
      </c>
      <c r="F38">
        <v>53707</v>
      </c>
      <c r="H38">
        <v>91580</v>
      </c>
      <c r="J38">
        <f t="shared" si="6"/>
        <v>61119.6</v>
      </c>
      <c r="K38">
        <f t="shared" si="7"/>
        <v>1.4983736804560239</v>
      </c>
      <c r="L38">
        <f t="shared" si="8"/>
        <v>103604</v>
      </c>
      <c r="M38">
        <f t="shared" si="9"/>
        <v>15338</v>
      </c>
      <c r="N38">
        <f t="shared" si="10"/>
        <v>61119.6</v>
      </c>
      <c r="O38">
        <f t="shared" si="11"/>
        <v>88266</v>
      </c>
      <c r="Q38">
        <v>8186</v>
      </c>
      <c r="R38">
        <v>376</v>
      </c>
      <c r="T38">
        <v>-1020</v>
      </c>
      <c r="U38">
        <v>229.79999999999563</v>
      </c>
      <c r="W38">
        <v>9696.8000000000011</v>
      </c>
      <c r="X38">
        <v>285.40000000000003</v>
      </c>
      <c r="AB38">
        <v>61119.6</v>
      </c>
      <c r="AC38">
        <v>1.4983736804560239</v>
      </c>
      <c r="AK38">
        <v>61119.6</v>
      </c>
      <c r="AL38">
        <v>1.4983736804560239</v>
      </c>
    </row>
    <row r="39" spans="2:38" x14ac:dyDescent="0.25">
      <c r="B39">
        <v>114898</v>
      </c>
      <c r="C39">
        <v>49050</v>
      </c>
      <c r="D39">
        <v>65119</v>
      </c>
      <c r="E39">
        <v>103524</v>
      </c>
      <c r="F39">
        <v>42131</v>
      </c>
      <c r="H39">
        <v>134189</v>
      </c>
      <c r="J39">
        <f t="shared" si="6"/>
        <v>74944.399999999994</v>
      </c>
      <c r="K39">
        <f t="shared" si="7"/>
        <v>1.7905140344041717</v>
      </c>
      <c r="L39">
        <f t="shared" si="8"/>
        <v>114898</v>
      </c>
      <c r="M39">
        <f t="shared" si="9"/>
        <v>42131</v>
      </c>
      <c r="N39">
        <f t="shared" si="10"/>
        <v>74944.399999999994</v>
      </c>
      <c r="O39">
        <f t="shared" si="11"/>
        <v>72767</v>
      </c>
      <c r="Q39">
        <v>4547</v>
      </c>
      <c r="R39">
        <v>11</v>
      </c>
      <c r="T39">
        <v>-2102.8000000000029</v>
      </c>
      <c r="U39">
        <v>49.399999999994179</v>
      </c>
      <c r="W39">
        <v>6274.4</v>
      </c>
      <c r="X39">
        <v>270.59999999999997</v>
      </c>
      <c r="AF39">
        <v>74944.399999999994</v>
      </c>
      <c r="AG39">
        <v>1.7905140344041717</v>
      </c>
      <c r="AK39">
        <v>74944.399999999994</v>
      </c>
      <c r="AL39">
        <v>1.7905140344041717</v>
      </c>
    </row>
    <row r="40" spans="2:38" x14ac:dyDescent="0.25">
      <c r="B40">
        <v>2472</v>
      </c>
      <c r="C40">
        <v>115972</v>
      </c>
      <c r="D40">
        <v>91422</v>
      </c>
      <c r="E40">
        <v>66637</v>
      </c>
      <c r="F40">
        <v>11217</v>
      </c>
      <c r="H40">
        <v>61446</v>
      </c>
      <c r="J40">
        <f t="shared" si="6"/>
        <v>57544</v>
      </c>
      <c r="K40">
        <f t="shared" si="7"/>
        <v>1.067808980953705</v>
      </c>
      <c r="L40">
        <f t="shared" si="8"/>
        <v>115972</v>
      </c>
      <c r="M40">
        <f t="shared" si="9"/>
        <v>2472</v>
      </c>
      <c r="N40">
        <f t="shared" si="10"/>
        <v>57544</v>
      </c>
      <c r="O40">
        <f t="shared" si="11"/>
        <v>113500</v>
      </c>
      <c r="Q40">
        <v>-9033</v>
      </c>
      <c r="R40">
        <v>1954</v>
      </c>
      <c r="T40">
        <v>1825</v>
      </c>
      <c r="U40">
        <v>107.19999999999709</v>
      </c>
      <c r="W40">
        <v>4762.5999999999995</v>
      </c>
      <c r="X40">
        <v>476.8</v>
      </c>
      <c r="Z40">
        <v>57544</v>
      </c>
      <c r="AA40">
        <v>1.067808980953705</v>
      </c>
      <c r="AI40">
        <v>57544</v>
      </c>
      <c r="AJ40">
        <v>1.067808980953705</v>
      </c>
    </row>
    <row r="41" spans="2:38" x14ac:dyDescent="0.25">
      <c r="B41">
        <v>74197</v>
      </c>
      <c r="C41">
        <v>75507</v>
      </c>
      <c r="D41">
        <v>85704</v>
      </c>
      <c r="E41">
        <v>110798</v>
      </c>
      <c r="F41">
        <v>4707</v>
      </c>
      <c r="H41">
        <v>113578</v>
      </c>
      <c r="J41">
        <f t="shared" si="6"/>
        <v>70182.600000000006</v>
      </c>
      <c r="K41">
        <f t="shared" si="7"/>
        <v>1.6183213503062011</v>
      </c>
      <c r="L41">
        <f t="shared" si="8"/>
        <v>110798</v>
      </c>
      <c r="M41">
        <f t="shared" si="9"/>
        <v>4707</v>
      </c>
      <c r="N41">
        <f t="shared" si="10"/>
        <v>70182.600000000006</v>
      </c>
      <c r="O41">
        <f t="shared" si="11"/>
        <v>106091</v>
      </c>
      <c r="Q41">
        <v>-9422</v>
      </c>
      <c r="R41">
        <v>2387</v>
      </c>
      <c r="T41">
        <v>2532.6000000000058</v>
      </c>
      <c r="U41">
        <v>783.80000000000291</v>
      </c>
      <c r="W41">
        <v>4915</v>
      </c>
      <c r="X41">
        <v>893.8</v>
      </c>
      <c r="AF41">
        <v>70182.600000000006</v>
      </c>
      <c r="AG41">
        <v>1.6183213503062011</v>
      </c>
      <c r="AK41">
        <v>70182.600000000006</v>
      </c>
      <c r="AL41">
        <v>1.6183213503062011</v>
      </c>
    </row>
    <row r="42" spans="2:38" x14ac:dyDescent="0.25">
      <c r="B42">
        <v>101188</v>
      </c>
      <c r="C42">
        <v>4140</v>
      </c>
      <c r="D42">
        <v>24685</v>
      </c>
      <c r="E42">
        <v>102348</v>
      </c>
      <c r="F42">
        <v>108552</v>
      </c>
      <c r="H42">
        <v>121631</v>
      </c>
      <c r="J42">
        <f t="shared" si="6"/>
        <v>68182.600000000006</v>
      </c>
      <c r="K42">
        <f t="shared" si="7"/>
        <v>1.7839008779365995</v>
      </c>
      <c r="L42">
        <f t="shared" si="8"/>
        <v>108552</v>
      </c>
      <c r="M42">
        <f t="shared" si="9"/>
        <v>4140</v>
      </c>
      <c r="N42">
        <f t="shared" si="10"/>
        <v>68182.600000000006</v>
      </c>
      <c r="O42">
        <f t="shared" si="11"/>
        <v>104412</v>
      </c>
      <c r="Q42">
        <v>2075</v>
      </c>
      <c r="R42">
        <v>-402</v>
      </c>
      <c r="T42">
        <v>-476</v>
      </c>
      <c r="U42">
        <v>225</v>
      </c>
      <c r="W42">
        <v>7029.2</v>
      </c>
      <c r="X42">
        <v>225</v>
      </c>
      <c r="AF42">
        <v>68182.600000000006</v>
      </c>
      <c r="AG42">
        <v>1.7839008779365995</v>
      </c>
      <c r="AK42">
        <v>68182.600000000006</v>
      </c>
      <c r="AL42">
        <v>1.7839008779365995</v>
      </c>
    </row>
    <row r="43" spans="2:38" x14ac:dyDescent="0.25">
      <c r="B43">
        <v>113795</v>
      </c>
      <c r="C43">
        <v>92294</v>
      </c>
      <c r="D43">
        <v>47169</v>
      </c>
      <c r="E43">
        <v>119007</v>
      </c>
      <c r="F43">
        <v>70105</v>
      </c>
      <c r="H43">
        <v>122148</v>
      </c>
      <c r="J43">
        <f t="shared" si="6"/>
        <v>88474</v>
      </c>
      <c r="K43">
        <f t="shared" si="7"/>
        <v>1.3806089924723648</v>
      </c>
      <c r="L43">
        <f t="shared" si="8"/>
        <v>119007</v>
      </c>
      <c r="M43">
        <f t="shared" si="9"/>
        <v>47169</v>
      </c>
      <c r="N43">
        <f t="shared" si="10"/>
        <v>88474</v>
      </c>
      <c r="O43">
        <f t="shared" si="11"/>
        <v>71838</v>
      </c>
      <c r="Q43">
        <v>3945</v>
      </c>
      <c r="R43">
        <v>53</v>
      </c>
      <c r="T43">
        <v>-701</v>
      </c>
      <c r="U43">
        <v>-187.19999999999709</v>
      </c>
      <c r="W43">
        <v>2415.4</v>
      </c>
      <c r="X43">
        <v>220.8</v>
      </c>
      <c r="AB43">
        <v>88474</v>
      </c>
      <c r="AC43">
        <v>1.3806089924723648</v>
      </c>
      <c r="AK43">
        <v>88474</v>
      </c>
      <c r="AL43">
        <v>1.3806089924723648</v>
      </c>
    </row>
    <row r="44" spans="2:38" x14ac:dyDescent="0.25">
      <c r="B44">
        <v>88952</v>
      </c>
      <c r="C44">
        <v>47686</v>
      </c>
      <c r="D44">
        <v>46397</v>
      </c>
      <c r="E44">
        <v>105992</v>
      </c>
      <c r="F44">
        <v>9262</v>
      </c>
      <c r="H44">
        <v>103071</v>
      </c>
      <c r="J44">
        <f t="shared" si="6"/>
        <v>59657.8</v>
      </c>
      <c r="K44">
        <f t="shared" si="7"/>
        <v>1.7277036699308388</v>
      </c>
      <c r="L44">
        <f t="shared" si="8"/>
        <v>105992</v>
      </c>
      <c r="M44">
        <f t="shared" si="9"/>
        <v>9262</v>
      </c>
      <c r="N44">
        <f t="shared" si="10"/>
        <v>59657.8</v>
      </c>
      <c r="O44">
        <f t="shared" si="11"/>
        <v>96730</v>
      </c>
      <c r="Q44">
        <v>5532</v>
      </c>
      <c r="R44">
        <v>-2348</v>
      </c>
      <c r="T44">
        <v>150.40000000000146</v>
      </c>
      <c r="U44">
        <v>30.80000000000291</v>
      </c>
      <c r="W44">
        <v>6190.4000000000005</v>
      </c>
      <c r="X44">
        <v>1576</v>
      </c>
      <c r="AF44">
        <v>59657.8</v>
      </c>
      <c r="AG44">
        <v>1.7277036699308388</v>
      </c>
      <c r="AK44">
        <v>59657.8</v>
      </c>
      <c r="AL44">
        <v>1.7277036699308388</v>
      </c>
    </row>
    <row r="45" spans="2:38" x14ac:dyDescent="0.25">
      <c r="B45">
        <v>111778</v>
      </c>
      <c r="C45">
        <v>42583</v>
      </c>
      <c r="D45">
        <v>94506</v>
      </c>
      <c r="E45">
        <v>28567</v>
      </c>
      <c r="F45">
        <v>86730</v>
      </c>
      <c r="H45">
        <v>113684</v>
      </c>
      <c r="J45">
        <f t="shared" si="6"/>
        <v>72832.800000000003</v>
      </c>
      <c r="K45">
        <f t="shared" si="7"/>
        <v>1.5608901483946793</v>
      </c>
      <c r="L45">
        <f t="shared" si="8"/>
        <v>111778</v>
      </c>
      <c r="M45">
        <f t="shared" si="9"/>
        <v>28567</v>
      </c>
      <c r="N45">
        <f t="shared" si="10"/>
        <v>72832.800000000003</v>
      </c>
      <c r="O45">
        <f t="shared" si="11"/>
        <v>83211</v>
      </c>
      <c r="Q45">
        <v>14300</v>
      </c>
      <c r="R45">
        <v>-2001</v>
      </c>
      <c r="T45">
        <v>4494</v>
      </c>
      <c r="U45">
        <v>-379.39999999999418</v>
      </c>
      <c r="W45">
        <v>4530.8</v>
      </c>
      <c r="X45">
        <v>379.4</v>
      </c>
      <c r="AB45">
        <v>72832.800000000003</v>
      </c>
      <c r="AC45">
        <v>1.5608901483946793</v>
      </c>
      <c r="AK45">
        <v>72832.800000000003</v>
      </c>
      <c r="AL45">
        <v>1.5608901483946793</v>
      </c>
    </row>
    <row r="46" spans="2:38" x14ac:dyDescent="0.25">
      <c r="B46">
        <v>25301</v>
      </c>
      <c r="C46">
        <v>36162</v>
      </c>
      <c r="D46">
        <v>55581</v>
      </c>
      <c r="E46">
        <v>30402</v>
      </c>
      <c r="F46">
        <v>112852</v>
      </c>
      <c r="H46">
        <v>55911</v>
      </c>
      <c r="J46">
        <f t="shared" si="6"/>
        <v>52059.6</v>
      </c>
      <c r="K46">
        <f t="shared" si="7"/>
        <v>1.0739805914759237</v>
      </c>
      <c r="L46">
        <f t="shared" si="8"/>
        <v>112852</v>
      </c>
      <c r="M46">
        <f t="shared" si="9"/>
        <v>25301</v>
      </c>
      <c r="N46">
        <f t="shared" si="10"/>
        <v>52059.6</v>
      </c>
      <c r="O46">
        <f t="shared" si="11"/>
        <v>87551</v>
      </c>
      <c r="Q46">
        <v>-9156</v>
      </c>
      <c r="R46">
        <v>-275</v>
      </c>
      <c r="T46">
        <v>-363</v>
      </c>
      <c r="U46">
        <v>-273.20000000000437</v>
      </c>
      <c r="W46">
        <v>9985.4</v>
      </c>
      <c r="X46">
        <v>626</v>
      </c>
      <c r="Z46">
        <v>52059.6</v>
      </c>
      <c r="AA46">
        <v>1.0739805914759237</v>
      </c>
      <c r="AI46">
        <v>52059.6</v>
      </c>
      <c r="AJ46">
        <v>1.0739805914759237</v>
      </c>
    </row>
    <row r="47" spans="2:38" x14ac:dyDescent="0.25">
      <c r="B47">
        <v>30229</v>
      </c>
      <c r="C47">
        <v>11001</v>
      </c>
      <c r="D47">
        <v>62807</v>
      </c>
      <c r="E47">
        <v>83007</v>
      </c>
      <c r="F47">
        <v>18201</v>
      </c>
      <c r="H47">
        <v>51941</v>
      </c>
      <c r="J47">
        <f t="shared" si="6"/>
        <v>41049</v>
      </c>
      <c r="K47">
        <f t="shared" si="7"/>
        <v>1.2653414212282881</v>
      </c>
      <c r="L47">
        <f t="shared" si="8"/>
        <v>83007</v>
      </c>
      <c r="M47">
        <f t="shared" si="9"/>
        <v>11001</v>
      </c>
      <c r="N47">
        <f t="shared" si="10"/>
        <v>41049</v>
      </c>
      <c r="O47">
        <f t="shared" si="11"/>
        <v>72006</v>
      </c>
      <c r="Q47">
        <v>-334</v>
      </c>
      <c r="R47">
        <v>-29</v>
      </c>
      <c r="T47">
        <v>-672.59999999999854</v>
      </c>
      <c r="U47">
        <v>369.19999999999709</v>
      </c>
      <c r="W47">
        <v>2819</v>
      </c>
      <c r="X47">
        <v>1397.2</v>
      </c>
      <c r="Z47">
        <v>41049</v>
      </c>
      <c r="AA47">
        <v>1.2653414212282881</v>
      </c>
      <c r="AI47">
        <v>41049</v>
      </c>
      <c r="AJ47">
        <v>1.2653414212282881</v>
      </c>
    </row>
    <row r="48" spans="2:38" x14ac:dyDescent="0.25">
      <c r="B48">
        <v>89069</v>
      </c>
      <c r="C48">
        <v>50784</v>
      </c>
      <c r="D48">
        <v>25559</v>
      </c>
      <c r="E48">
        <v>656</v>
      </c>
      <c r="F48">
        <v>89445</v>
      </c>
      <c r="H48">
        <v>51424</v>
      </c>
      <c r="J48">
        <f t="shared" si="6"/>
        <v>51102.6</v>
      </c>
      <c r="K48">
        <f t="shared" si="7"/>
        <v>1.0062893081761006</v>
      </c>
      <c r="L48">
        <f t="shared" si="8"/>
        <v>89445</v>
      </c>
      <c r="M48">
        <f t="shared" si="9"/>
        <v>656</v>
      </c>
      <c r="N48">
        <f t="shared" si="10"/>
        <v>51102.6</v>
      </c>
      <c r="O48">
        <f t="shared" si="11"/>
        <v>88789</v>
      </c>
      <c r="Q48">
        <v>-10322</v>
      </c>
      <c r="R48">
        <v>-412</v>
      </c>
      <c r="T48">
        <v>-7593</v>
      </c>
      <c r="U48">
        <v>-78.80000000000291</v>
      </c>
      <c r="W48">
        <v>10551.8</v>
      </c>
      <c r="X48">
        <v>78.8</v>
      </c>
      <c r="AB48">
        <v>51102.6</v>
      </c>
      <c r="AC48">
        <v>1.0062893081761006</v>
      </c>
      <c r="AI48">
        <v>51102.6</v>
      </c>
      <c r="AJ48">
        <v>1.0062893081761006</v>
      </c>
    </row>
    <row r="49" spans="2:38" x14ac:dyDescent="0.25">
      <c r="B49">
        <v>31727</v>
      </c>
      <c r="C49">
        <v>41582</v>
      </c>
      <c r="D49">
        <v>112508</v>
      </c>
      <c r="E49">
        <v>20133</v>
      </c>
      <c r="F49">
        <v>56174</v>
      </c>
      <c r="H49">
        <v>115326</v>
      </c>
      <c r="J49">
        <f t="shared" si="6"/>
        <v>52424.800000000003</v>
      </c>
      <c r="K49">
        <f t="shared" si="7"/>
        <v>2.1998367184996415</v>
      </c>
      <c r="L49">
        <f t="shared" si="8"/>
        <v>112508</v>
      </c>
      <c r="M49">
        <f t="shared" si="9"/>
        <v>20133</v>
      </c>
      <c r="N49">
        <f t="shared" si="10"/>
        <v>52424.800000000003</v>
      </c>
      <c r="O49">
        <f t="shared" si="11"/>
        <v>92375</v>
      </c>
      <c r="Q49">
        <v>7701</v>
      </c>
      <c r="R49">
        <v>-196</v>
      </c>
      <c r="T49">
        <v>-1375.3999999999942</v>
      </c>
      <c r="U49">
        <v>169.20000000000437</v>
      </c>
      <c r="W49">
        <v>13220.999999999998</v>
      </c>
      <c r="X49">
        <v>742.00000000000011</v>
      </c>
      <c r="AD49">
        <v>52424.800000000003</v>
      </c>
      <c r="AE49">
        <v>2.1998367184996415</v>
      </c>
      <c r="AK49">
        <v>52424.800000000003</v>
      </c>
      <c r="AL49">
        <v>2.1998367184996415</v>
      </c>
    </row>
    <row r="50" spans="2:38" x14ac:dyDescent="0.25">
      <c r="B50">
        <v>67195</v>
      </c>
      <c r="C50">
        <v>25336</v>
      </c>
      <c r="D50">
        <v>97293</v>
      </c>
      <c r="E50">
        <v>28382</v>
      </c>
      <c r="F50">
        <v>55952</v>
      </c>
      <c r="H50">
        <v>84196</v>
      </c>
      <c r="J50">
        <f t="shared" si="6"/>
        <v>54831.6</v>
      </c>
      <c r="K50">
        <f t="shared" si="7"/>
        <v>1.5355379015020536</v>
      </c>
      <c r="L50">
        <f t="shared" si="8"/>
        <v>97293</v>
      </c>
      <c r="M50">
        <f t="shared" si="9"/>
        <v>25336</v>
      </c>
      <c r="N50">
        <f t="shared" si="10"/>
        <v>54831.6</v>
      </c>
      <c r="O50">
        <f t="shared" si="11"/>
        <v>71957</v>
      </c>
      <c r="Q50">
        <v>10273</v>
      </c>
      <c r="R50">
        <v>1293</v>
      </c>
      <c r="T50">
        <v>-2830.8000000000029</v>
      </c>
      <c r="U50">
        <v>-811.20000000000437</v>
      </c>
      <c r="W50">
        <v>9017.5999999999985</v>
      </c>
      <c r="X50">
        <v>964.40000000000009</v>
      </c>
      <c r="Z50">
        <v>54831.6</v>
      </c>
      <c r="AA50">
        <v>1.5355379015020536</v>
      </c>
      <c r="AK50">
        <v>54831.6</v>
      </c>
      <c r="AL50">
        <v>1.5355379015020536</v>
      </c>
    </row>
    <row r="51" spans="2:38" x14ac:dyDescent="0.25">
      <c r="B51">
        <v>17397</v>
      </c>
      <c r="C51">
        <v>24657</v>
      </c>
      <c r="D51">
        <v>2619</v>
      </c>
      <c r="E51">
        <v>7315</v>
      </c>
      <c r="F51">
        <v>11747</v>
      </c>
      <c r="H51">
        <v>34591</v>
      </c>
      <c r="J51">
        <f t="shared" si="6"/>
        <v>12747</v>
      </c>
      <c r="K51">
        <f t="shared" si="7"/>
        <v>2.7136581156350514</v>
      </c>
      <c r="L51">
        <f t="shared" si="8"/>
        <v>24657</v>
      </c>
      <c r="M51">
        <f t="shared" si="9"/>
        <v>2619</v>
      </c>
      <c r="N51">
        <f t="shared" si="10"/>
        <v>12747</v>
      </c>
      <c r="O51">
        <f t="shared" si="11"/>
        <v>22038</v>
      </c>
      <c r="Q51">
        <v>-7106</v>
      </c>
      <c r="R51">
        <v>-352</v>
      </c>
      <c r="T51">
        <v>-1890</v>
      </c>
      <c r="U51">
        <v>-535.39999999999964</v>
      </c>
      <c r="W51">
        <v>5527.6</v>
      </c>
      <c r="X51">
        <v>537.4</v>
      </c>
      <c r="AD51">
        <v>12747</v>
      </c>
      <c r="AE51">
        <v>2.7136581156350514</v>
      </c>
      <c r="AK51">
        <v>12747</v>
      </c>
      <c r="AL51">
        <v>2.7136581156350514</v>
      </c>
    </row>
    <row r="52" spans="2:38" x14ac:dyDescent="0.25">
      <c r="B52">
        <v>22158</v>
      </c>
      <c r="C52">
        <v>97758</v>
      </c>
      <c r="D52">
        <v>17717</v>
      </c>
      <c r="E52">
        <v>53059</v>
      </c>
      <c r="F52">
        <v>27379</v>
      </c>
      <c r="H52">
        <v>82455</v>
      </c>
      <c r="J52">
        <f t="shared" si="6"/>
        <v>43614.2</v>
      </c>
      <c r="K52">
        <f t="shared" si="7"/>
        <v>1.8905539938827265</v>
      </c>
      <c r="L52">
        <f t="shared" si="8"/>
        <v>97758</v>
      </c>
      <c r="M52">
        <f t="shared" si="9"/>
        <v>17717</v>
      </c>
      <c r="N52">
        <f t="shared" si="10"/>
        <v>43614.2</v>
      </c>
      <c r="O52">
        <f t="shared" si="11"/>
        <v>80041</v>
      </c>
      <c r="Q52">
        <v>25137</v>
      </c>
      <c r="R52">
        <v>-330</v>
      </c>
      <c r="T52">
        <v>3860.5999999999985</v>
      </c>
      <c r="U52">
        <v>-138.20000000000437</v>
      </c>
      <c r="W52">
        <v>4727.8</v>
      </c>
      <c r="X52">
        <v>317.00000000000006</v>
      </c>
      <c r="Z52">
        <v>43614.2</v>
      </c>
      <c r="AA52">
        <v>1.8905539938827265</v>
      </c>
      <c r="AK52">
        <v>43614.2</v>
      </c>
      <c r="AL52">
        <v>1.8905539938827265</v>
      </c>
    </row>
    <row r="53" spans="2:38" x14ac:dyDescent="0.25">
      <c r="B53">
        <v>40050</v>
      </c>
      <c r="C53">
        <v>2639</v>
      </c>
      <c r="D53">
        <v>21370</v>
      </c>
      <c r="E53">
        <v>83904</v>
      </c>
      <c r="F53">
        <v>20762</v>
      </c>
      <c r="H53">
        <v>34886</v>
      </c>
      <c r="J53">
        <f t="shared" si="6"/>
        <v>33745</v>
      </c>
      <c r="K53">
        <f t="shared" si="7"/>
        <v>1.0338124166543192</v>
      </c>
      <c r="L53">
        <f t="shared" si="8"/>
        <v>83904</v>
      </c>
      <c r="M53">
        <f t="shared" si="9"/>
        <v>2639</v>
      </c>
      <c r="N53">
        <f t="shared" si="10"/>
        <v>33745</v>
      </c>
      <c r="O53">
        <f t="shared" si="11"/>
        <v>81265</v>
      </c>
      <c r="Q53">
        <v>-14929</v>
      </c>
      <c r="R53">
        <v>-754</v>
      </c>
      <c r="T53">
        <v>-2515.4000000000015</v>
      </c>
      <c r="U53">
        <v>-306.19999999999709</v>
      </c>
      <c r="W53">
        <v>6075</v>
      </c>
      <c r="X53">
        <v>486.6</v>
      </c>
      <c r="Z53">
        <v>33745</v>
      </c>
      <c r="AA53">
        <v>1.0338124166543192</v>
      </c>
      <c r="AI53">
        <v>33745</v>
      </c>
      <c r="AJ53">
        <v>1.0338124166543192</v>
      </c>
    </row>
    <row r="54" spans="2:38" x14ac:dyDescent="0.25">
      <c r="B54">
        <v>115454</v>
      </c>
      <c r="C54">
        <v>110462</v>
      </c>
      <c r="D54">
        <v>47163</v>
      </c>
      <c r="E54">
        <v>111954</v>
      </c>
      <c r="F54">
        <v>59473</v>
      </c>
      <c r="H54">
        <v>102006</v>
      </c>
      <c r="J54">
        <f t="shared" si="6"/>
        <v>88901.2</v>
      </c>
      <c r="K54">
        <f t="shared" si="7"/>
        <v>1.1474085839111283</v>
      </c>
      <c r="L54">
        <f t="shared" si="8"/>
        <v>115454</v>
      </c>
      <c r="M54">
        <f t="shared" si="9"/>
        <v>47163</v>
      </c>
      <c r="N54">
        <f t="shared" si="10"/>
        <v>88901.2</v>
      </c>
      <c r="O54">
        <f t="shared" si="11"/>
        <v>68291</v>
      </c>
      <c r="Q54">
        <v>-6480</v>
      </c>
      <c r="R54">
        <v>437</v>
      </c>
      <c r="T54">
        <v>-1307</v>
      </c>
      <c r="U54">
        <v>127.80000000000291</v>
      </c>
      <c r="W54">
        <v>6597</v>
      </c>
      <c r="X54">
        <v>1190.5999999999999</v>
      </c>
      <c r="AB54">
        <v>88901.2</v>
      </c>
      <c r="AC54">
        <v>1.1474085839111283</v>
      </c>
      <c r="AI54">
        <v>88901.2</v>
      </c>
      <c r="AJ54">
        <v>1.1474085839111283</v>
      </c>
    </row>
    <row r="55" spans="2:38" x14ac:dyDescent="0.25">
      <c r="B55">
        <v>97021</v>
      </c>
      <c r="C55">
        <v>24543</v>
      </c>
      <c r="D55">
        <v>8330</v>
      </c>
      <c r="E55">
        <v>111993</v>
      </c>
      <c r="F55">
        <v>26804</v>
      </c>
      <c r="H55">
        <v>59749</v>
      </c>
      <c r="J55">
        <f t="shared" si="6"/>
        <v>53738.2</v>
      </c>
      <c r="K55">
        <f t="shared" si="7"/>
        <v>1.1118533929309133</v>
      </c>
      <c r="L55">
        <f t="shared" si="8"/>
        <v>111993</v>
      </c>
      <c r="M55">
        <f t="shared" si="9"/>
        <v>8330</v>
      </c>
      <c r="N55">
        <f t="shared" si="10"/>
        <v>53738.2</v>
      </c>
      <c r="O55">
        <f t="shared" si="11"/>
        <v>103663</v>
      </c>
      <c r="Q55">
        <v>-8393</v>
      </c>
      <c r="R55">
        <v>1039</v>
      </c>
      <c r="T55">
        <v>3775.5999999999985</v>
      </c>
      <c r="U55">
        <v>304</v>
      </c>
      <c r="W55">
        <v>8129.2000000000007</v>
      </c>
      <c r="X55">
        <v>625.20000000000005</v>
      </c>
      <c r="Z55">
        <v>53738.2</v>
      </c>
      <c r="AA55">
        <v>1.1118533929309133</v>
      </c>
      <c r="AI55">
        <v>53738.2</v>
      </c>
      <c r="AJ55">
        <v>1.1118533929309133</v>
      </c>
    </row>
    <row r="56" spans="2:38" x14ac:dyDescent="0.25">
      <c r="B56">
        <v>4128</v>
      </c>
      <c r="C56">
        <v>99040</v>
      </c>
      <c r="D56">
        <v>48343</v>
      </c>
      <c r="E56">
        <v>118129</v>
      </c>
      <c r="F56">
        <v>13103</v>
      </c>
      <c r="H56">
        <v>61075</v>
      </c>
      <c r="J56">
        <f t="shared" si="6"/>
        <v>56548.6</v>
      </c>
      <c r="K56">
        <f t="shared" si="7"/>
        <v>1.080044421966238</v>
      </c>
      <c r="L56">
        <f t="shared" si="8"/>
        <v>118129</v>
      </c>
      <c r="M56">
        <f t="shared" si="9"/>
        <v>4128</v>
      </c>
      <c r="N56">
        <f t="shared" si="10"/>
        <v>56548.6</v>
      </c>
      <c r="O56">
        <f t="shared" si="11"/>
        <v>114001</v>
      </c>
      <c r="Q56">
        <v>-794</v>
      </c>
      <c r="R56">
        <v>67</v>
      </c>
      <c r="T56">
        <v>1075.5999999999985</v>
      </c>
      <c r="U56">
        <v>265.79999999999563</v>
      </c>
      <c r="W56">
        <v>4816.8</v>
      </c>
      <c r="X56">
        <v>265.8</v>
      </c>
      <c r="Z56">
        <v>56548.6</v>
      </c>
      <c r="AA56">
        <v>1.080044421966238</v>
      </c>
      <c r="AK56">
        <v>56548.6</v>
      </c>
      <c r="AL56">
        <v>1.080044421966238</v>
      </c>
    </row>
    <row r="57" spans="2:38" x14ac:dyDescent="0.25">
      <c r="B57">
        <v>108751</v>
      </c>
      <c r="C57">
        <v>21790</v>
      </c>
      <c r="D57">
        <v>115154</v>
      </c>
      <c r="E57">
        <v>49425</v>
      </c>
      <c r="F57">
        <v>38811</v>
      </c>
      <c r="H57">
        <v>96919</v>
      </c>
      <c r="J57">
        <f t="shared" si="6"/>
        <v>66786.2</v>
      </c>
      <c r="K57">
        <f t="shared" si="7"/>
        <v>1.4511830288293091</v>
      </c>
      <c r="L57">
        <f t="shared" si="8"/>
        <v>115154</v>
      </c>
      <c r="M57">
        <f t="shared" si="9"/>
        <v>21790</v>
      </c>
      <c r="N57">
        <f t="shared" si="10"/>
        <v>66786.2</v>
      </c>
      <c r="O57">
        <f t="shared" si="11"/>
        <v>93364</v>
      </c>
      <c r="Q57">
        <v>5161</v>
      </c>
      <c r="R57">
        <v>0</v>
      </c>
      <c r="T57">
        <v>2235.7999999999956</v>
      </c>
      <c r="U57">
        <v>-46</v>
      </c>
      <c r="W57">
        <v>6017.4</v>
      </c>
      <c r="X57">
        <v>61.199999999999996</v>
      </c>
      <c r="AB57">
        <v>66786.2</v>
      </c>
      <c r="AC57">
        <v>1.4511830288293091</v>
      </c>
      <c r="AK57">
        <v>66786.2</v>
      </c>
      <c r="AL57">
        <v>1.4511830288293091</v>
      </c>
    </row>
    <row r="58" spans="2:38" x14ac:dyDescent="0.25">
      <c r="B58">
        <v>84191</v>
      </c>
      <c r="C58">
        <v>59304</v>
      </c>
      <c r="D58">
        <v>10094</v>
      </c>
      <c r="E58">
        <v>57671</v>
      </c>
      <c r="F58">
        <v>19634</v>
      </c>
      <c r="H58">
        <v>83409</v>
      </c>
      <c r="J58">
        <f t="shared" si="6"/>
        <v>46178.8</v>
      </c>
      <c r="K58">
        <f t="shared" si="7"/>
        <v>1.8062184378979098</v>
      </c>
      <c r="L58">
        <f t="shared" si="8"/>
        <v>84191</v>
      </c>
      <c r="M58">
        <f t="shared" si="9"/>
        <v>10094</v>
      </c>
      <c r="N58">
        <f t="shared" si="10"/>
        <v>46178.8</v>
      </c>
      <c r="O58">
        <f t="shared" si="11"/>
        <v>74097</v>
      </c>
      <c r="Q58">
        <v>13299</v>
      </c>
      <c r="R58">
        <v>56</v>
      </c>
      <c r="T58">
        <v>5957.8000000000029</v>
      </c>
      <c r="U58">
        <v>304.80000000000291</v>
      </c>
      <c r="W58">
        <v>7262.5999999999995</v>
      </c>
      <c r="X58">
        <v>813.6</v>
      </c>
      <c r="AD58">
        <v>46178.8</v>
      </c>
      <c r="AE58">
        <v>1.8062184378979098</v>
      </c>
      <c r="AK58">
        <v>46178.8</v>
      </c>
      <c r="AL58">
        <v>1.8062184378979098</v>
      </c>
    </row>
    <row r="59" spans="2:38" x14ac:dyDescent="0.25">
      <c r="B59">
        <v>78699</v>
      </c>
      <c r="C59">
        <v>119800</v>
      </c>
      <c r="D59">
        <v>43948</v>
      </c>
      <c r="E59">
        <v>111998</v>
      </c>
      <c r="F59">
        <v>57234</v>
      </c>
      <c r="H59">
        <v>91231</v>
      </c>
      <c r="J59">
        <f t="shared" si="6"/>
        <v>82335.8</v>
      </c>
      <c r="K59">
        <f t="shared" si="7"/>
        <v>1.1080356297017822</v>
      </c>
      <c r="L59">
        <f t="shared" si="8"/>
        <v>119800</v>
      </c>
      <c r="M59">
        <f t="shared" si="9"/>
        <v>43948</v>
      </c>
      <c r="N59">
        <f t="shared" si="10"/>
        <v>82335.8</v>
      </c>
      <c r="O59">
        <f t="shared" si="11"/>
        <v>75852</v>
      </c>
      <c r="Q59">
        <v>-8153</v>
      </c>
      <c r="R59">
        <v>-25</v>
      </c>
      <c r="T59">
        <v>3517.4000000000087</v>
      </c>
      <c r="U59">
        <v>-360.59999999999127</v>
      </c>
      <c r="W59">
        <v>7066.2000000000007</v>
      </c>
      <c r="X59">
        <v>360.6</v>
      </c>
      <c r="AB59">
        <v>82335.8</v>
      </c>
      <c r="AC59">
        <v>1.1080356297017822</v>
      </c>
      <c r="AI59">
        <v>82335.8</v>
      </c>
      <c r="AJ59">
        <v>1.1080356297017822</v>
      </c>
    </row>
    <row r="60" spans="2:38" x14ac:dyDescent="0.25">
      <c r="B60">
        <v>10532</v>
      </c>
      <c r="C60">
        <v>107538</v>
      </c>
      <c r="D60">
        <v>23704</v>
      </c>
      <c r="E60">
        <v>116324</v>
      </c>
      <c r="F60">
        <v>917</v>
      </c>
      <c r="H60">
        <v>68728</v>
      </c>
      <c r="J60">
        <f t="shared" si="6"/>
        <v>51803</v>
      </c>
      <c r="K60">
        <f t="shared" si="7"/>
        <v>1.3267185298148756</v>
      </c>
      <c r="L60">
        <f t="shared" si="8"/>
        <v>116324</v>
      </c>
      <c r="M60">
        <f t="shared" si="9"/>
        <v>917</v>
      </c>
      <c r="N60">
        <f t="shared" si="10"/>
        <v>51803</v>
      </c>
      <c r="O60">
        <f t="shared" si="11"/>
        <v>115407</v>
      </c>
      <c r="Q60">
        <v>5875</v>
      </c>
      <c r="R60">
        <v>-637</v>
      </c>
      <c r="T60">
        <v>-3719.1999999999971</v>
      </c>
      <c r="U60">
        <v>-130.40000000000146</v>
      </c>
      <c r="W60">
        <v>3719.2000000000003</v>
      </c>
      <c r="X60">
        <v>1079.5999999999999</v>
      </c>
      <c r="Z60">
        <v>51803</v>
      </c>
      <c r="AA60">
        <v>1.3267185298148756</v>
      </c>
      <c r="AK60">
        <v>51803</v>
      </c>
      <c r="AL60">
        <v>1.3267185298148756</v>
      </c>
    </row>
    <row r="61" spans="2:38" x14ac:dyDescent="0.25">
      <c r="B61">
        <v>62737</v>
      </c>
      <c r="C61">
        <v>26737</v>
      </c>
      <c r="D61">
        <v>22161</v>
      </c>
      <c r="E61">
        <v>93485</v>
      </c>
      <c r="F61">
        <v>24555</v>
      </c>
      <c r="H61">
        <v>112246</v>
      </c>
      <c r="J61">
        <f t="shared" si="6"/>
        <v>45935</v>
      </c>
      <c r="K61">
        <f t="shared" si="7"/>
        <v>2.4435833242625451</v>
      </c>
      <c r="L61">
        <f t="shared" si="8"/>
        <v>93485</v>
      </c>
      <c r="M61">
        <f t="shared" si="9"/>
        <v>22161</v>
      </c>
      <c r="N61">
        <f t="shared" si="10"/>
        <v>45935</v>
      </c>
      <c r="O61">
        <f t="shared" si="11"/>
        <v>71324</v>
      </c>
      <c r="Q61">
        <v>7573</v>
      </c>
      <c r="R61">
        <v>-3</v>
      </c>
      <c r="T61">
        <v>-2723.8000000000029</v>
      </c>
      <c r="U61">
        <v>-298.19999999999709</v>
      </c>
      <c r="W61">
        <v>6023</v>
      </c>
      <c r="X61">
        <v>304.20000000000005</v>
      </c>
      <c r="AD61">
        <v>45935</v>
      </c>
      <c r="AE61">
        <v>2.4435833242625451</v>
      </c>
      <c r="AK61">
        <v>45935</v>
      </c>
      <c r="AL61">
        <v>2.4435833242625451</v>
      </c>
    </row>
    <row r="62" spans="2:38" x14ac:dyDescent="0.25">
      <c r="B62">
        <v>63066</v>
      </c>
      <c r="C62">
        <v>112205</v>
      </c>
      <c r="D62">
        <v>105708</v>
      </c>
      <c r="E62">
        <v>68502</v>
      </c>
      <c r="F62">
        <v>66863</v>
      </c>
      <c r="H62">
        <v>90188</v>
      </c>
      <c r="J62">
        <f t="shared" si="6"/>
        <v>83268.800000000003</v>
      </c>
      <c r="K62">
        <f t="shared" si="7"/>
        <v>1.0830947485732951</v>
      </c>
      <c r="L62">
        <f t="shared" si="8"/>
        <v>112205</v>
      </c>
      <c r="M62">
        <f t="shared" si="9"/>
        <v>63066</v>
      </c>
      <c r="N62">
        <f t="shared" si="10"/>
        <v>83268.800000000003</v>
      </c>
      <c r="O62">
        <f t="shared" si="11"/>
        <v>49139</v>
      </c>
      <c r="Q62">
        <v>-4276</v>
      </c>
      <c r="R62">
        <v>-641</v>
      </c>
      <c r="T62">
        <v>1375.4000000000087</v>
      </c>
      <c r="U62">
        <v>-186.80000000000291</v>
      </c>
      <c r="W62">
        <v>7066.2</v>
      </c>
      <c r="X62">
        <v>298.8</v>
      </c>
      <c r="AB62">
        <v>83268.800000000003</v>
      </c>
      <c r="AC62">
        <v>1.0830947485732951</v>
      </c>
      <c r="AI62">
        <v>83268.800000000003</v>
      </c>
      <c r="AJ62">
        <v>1.0830947485732951</v>
      </c>
    </row>
    <row r="63" spans="2:38" x14ac:dyDescent="0.25">
      <c r="B63">
        <v>76116</v>
      </c>
      <c r="C63">
        <v>105414</v>
      </c>
      <c r="D63">
        <v>68346</v>
      </c>
      <c r="E63">
        <v>19647</v>
      </c>
      <c r="F63">
        <v>47477</v>
      </c>
      <c r="H63">
        <v>80988</v>
      </c>
      <c r="J63">
        <f t="shared" si="6"/>
        <v>63400</v>
      </c>
      <c r="K63">
        <f t="shared" si="7"/>
        <v>1.2774132492113566</v>
      </c>
      <c r="L63">
        <f t="shared" si="8"/>
        <v>105414</v>
      </c>
      <c r="M63">
        <f t="shared" si="9"/>
        <v>19647</v>
      </c>
      <c r="N63">
        <f t="shared" si="10"/>
        <v>63400</v>
      </c>
      <c r="O63">
        <f t="shared" si="11"/>
        <v>85767</v>
      </c>
      <c r="Q63">
        <v>-3144</v>
      </c>
      <c r="R63">
        <v>445</v>
      </c>
      <c r="T63">
        <v>4138.5999999999985</v>
      </c>
      <c r="U63">
        <v>-86.19999999999709</v>
      </c>
      <c r="W63">
        <v>5975.7999999999993</v>
      </c>
      <c r="X63">
        <v>247.8</v>
      </c>
      <c r="AB63">
        <v>63400</v>
      </c>
      <c r="AC63">
        <v>1.2774132492113566</v>
      </c>
      <c r="AK63">
        <v>63400</v>
      </c>
      <c r="AL63">
        <v>1.2774132492113566</v>
      </c>
    </row>
    <row r="64" spans="2:38" x14ac:dyDescent="0.25">
      <c r="B64">
        <v>113028</v>
      </c>
      <c r="C64">
        <v>118276</v>
      </c>
      <c r="D64">
        <v>82620</v>
      </c>
      <c r="E64">
        <v>61056</v>
      </c>
      <c r="F64">
        <v>21078</v>
      </c>
      <c r="H64">
        <v>121667</v>
      </c>
      <c r="J64">
        <f t="shared" si="6"/>
        <v>79211.600000000006</v>
      </c>
      <c r="K64">
        <f t="shared" si="7"/>
        <v>1.5359745289831286</v>
      </c>
      <c r="L64">
        <f t="shared" si="8"/>
        <v>118276</v>
      </c>
      <c r="M64">
        <f t="shared" si="9"/>
        <v>21078</v>
      </c>
      <c r="N64">
        <f t="shared" si="10"/>
        <v>79211.600000000006</v>
      </c>
      <c r="O64">
        <f t="shared" si="11"/>
        <v>97198</v>
      </c>
      <c r="Q64">
        <v>-4900</v>
      </c>
      <c r="R64">
        <v>-1</v>
      </c>
      <c r="T64">
        <v>-4871.1999999999971</v>
      </c>
      <c r="U64">
        <v>671.40000000000873</v>
      </c>
      <c r="W64">
        <v>6020.8</v>
      </c>
      <c r="X64">
        <v>1249.4000000000001</v>
      </c>
      <c r="AB64">
        <v>79211.600000000006</v>
      </c>
      <c r="AC64">
        <v>1.5359745289831286</v>
      </c>
      <c r="AK64">
        <v>79211.600000000006</v>
      </c>
      <c r="AL64">
        <v>1.5359745289831286</v>
      </c>
    </row>
    <row r="65" spans="2:38" x14ac:dyDescent="0.25">
      <c r="B65">
        <v>78826</v>
      </c>
      <c r="C65">
        <v>119295</v>
      </c>
      <c r="D65">
        <v>107031</v>
      </c>
      <c r="E65">
        <v>105555</v>
      </c>
      <c r="F65">
        <v>50081</v>
      </c>
      <c r="H65">
        <v>102456</v>
      </c>
      <c r="J65">
        <f t="shared" si="6"/>
        <v>92157.6</v>
      </c>
      <c r="K65">
        <f t="shared" si="7"/>
        <v>1.1117477017630666</v>
      </c>
      <c r="L65">
        <f t="shared" si="8"/>
        <v>119295</v>
      </c>
      <c r="M65">
        <f t="shared" si="9"/>
        <v>50081</v>
      </c>
      <c r="N65">
        <f t="shared" si="10"/>
        <v>92157.6</v>
      </c>
      <c r="O65">
        <f t="shared" si="11"/>
        <v>69214</v>
      </c>
      <c r="Q65">
        <v>-4062</v>
      </c>
      <c r="R65">
        <v>-2386</v>
      </c>
      <c r="T65">
        <v>6254.4000000000087</v>
      </c>
      <c r="U65">
        <v>-956.39999999999418</v>
      </c>
      <c r="W65">
        <v>9942.4000000000015</v>
      </c>
      <c r="X65">
        <v>968</v>
      </c>
      <c r="AB65">
        <v>92157.6</v>
      </c>
      <c r="AC65">
        <v>1.1117477017630666</v>
      </c>
      <c r="AI65">
        <v>92157.6</v>
      </c>
      <c r="AJ65">
        <v>1.1117477017630666</v>
      </c>
    </row>
    <row r="66" spans="2:38" x14ac:dyDescent="0.25">
      <c r="B66">
        <v>65404</v>
      </c>
      <c r="C66">
        <v>19267</v>
      </c>
      <c r="D66">
        <v>42510</v>
      </c>
      <c r="E66">
        <v>32682</v>
      </c>
      <c r="F66">
        <v>68214</v>
      </c>
      <c r="H66">
        <v>87202</v>
      </c>
      <c r="J66">
        <f t="shared" ref="J66:J101" si="12">AVERAGE(B66:F66)</f>
        <v>45615.4</v>
      </c>
      <c r="K66">
        <f t="shared" ref="K66:K97" si="13">H66/J66</f>
        <v>1.9116789505298648</v>
      </c>
      <c r="L66">
        <f t="shared" ref="L66:L101" si="14">MAX(B66:F66)</f>
        <v>68214</v>
      </c>
      <c r="M66">
        <f t="shared" ref="M66:M101" si="15">MIN(B66:F66)</f>
        <v>19267</v>
      </c>
      <c r="N66">
        <f t="shared" ref="N66:N101" si="16">AVERAGE(B66:F66)</f>
        <v>45615.4</v>
      </c>
      <c r="O66">
        <f t="shared" ref="O66:O101" si="17">L66-M66</f>
        <v>48947</v>
      </c>
      <c r="Q66">
        <v>1471</v>
      </c>
      <c r="R66">
        <v>-1148</v>
      </c>
      <c r="T66">
        <v>3328</v>
      </c>
      <c r="U66">
        <v>-411.40000000000146</v>
      </c>
      <c r="W66">
        <v>8819.6</v>
      </c>
      <c r="X66">
        <v>684.6</v>
      </c>
      <c r="AD66">
        <v>45615.4</v>
      </c>
      <c r="AE66">
        <v>1.9116789505298648</v>
      </c>
      <c r="AK66">
        <v>45615.4</v>
      </c>
      <c r="AL66">
        <v>1.9116789505298648</v>
      </c>
    </row>
    <row r="67" spans="2:38" x14ac:dyDescent="0.25">
      <c r="B67">
        <v>48233</v>
      </c>
      <c r="C67">
        <v>44846</v>
      </c>
      <c r="D67">
        <v>87216</v>
      </c>
      <c r="E67">
        <v>18311</v>
      </c>
      <c r="F67">
        <v>96949</v>
      </c>
      <c r="H67">
        <v>100287</v>
      </c>
      <c r="J67">
        <f t="shared" si="12"/>
        <v>59111</v>
      </c>
      <c r="K67">
        <f t="shared" si="13"/>
        <v>1.6965877755409315</v>
      </c>
      <c r="L67">
        <f t="shared" si="14"/>
        <v>96949</v>
      </c>
      <c r="M67">
        <f t="shared" si="15"/>
        <v>18311</v>
      </c>
      <c r="N67">
        <f t="shared" si="16"/>
        <v>59111</v>
      </c>
      <c r="O67">
        <f t="shared" si="17"/>
        <v>78638</v>
      </c>
      <c r="Q67">
        <v>2625</v>
      </c>
      <c r="R67">
        <v>72</v>
      </c>
      <c r="T67">
        <v>7451</v>
      </c>
      <c r="U67">
        <v>535.59999999999854</v>
      </c>
      <c r="W67">
        <v>8228.2000000000007</v>
      </c>
      <c r="X67">
        <v>675.99999999999989</v>
      </c>
      <c r="AD67">
        <v>59111</v>
      </c>
      <c r="AE67">
        <v>1.6965877755409315</v>
      </c>
      <c r="AK67">
        <v>59111</v>
      </c>
      <c r="AL67">
        <v>1.6965877755409315</v>
      </c>
    </row>
    <row r="68" spans="2:38" x14ac:dyDescent="0.25">
      <c r="B68">
        <v>11298</v>
      </c>
      <c r="C68">
        <v>106056</v>
      </c>
      <c r="D68">
        <v>27385</v>
      </c>
      <c r="E68">
        <v>20709</v>
      </c>
      <c r="F68">
        <v>96933</v>
      </c>
      <c r="H68">
        <v>65031</v>
      </c>
      <c r="J68">
        <f t="shared" si="12"/>
        <v>52476.2</v>
      </c>
      <c r="K68">
        <f t="shared" si="13"/>
        <v>1.2392475064886559</v>
      </c>
      <c r="L68">
        <f t="shared" si="14"/>
        <v>106056</v>
      </c>
      <c r="M68">
        <f t="shared" si="15"/>
        <v>11298</v>
      </c>
      <c r="N68">
        <f t="shared" si="16"/>
        <v>52476.2</v>
      </c>
      <c r="O68">
        <f t="shared" si="17"/>
        <v>94758</v>
      </c>
      <c r="Q68">
        <v>3285</v>
      </c>
      <c r="R68">
        <v>-1054</v>
      </c>
      <c r="T68">
        <v>1209.7999999999956</v>
      </c>
      <c r="U68">
        <v>-517.60000000000582</v>
      </c>
      <c r="W68">
        <v>3707</v>
      </c>
      <c r="X68">
        <v>1234.8</v>
      </c>
      <c r="Z68">
        <v>52476.2</v>
      </c>
      <c r="AA68">
        <v>1.2392475064886559</v>
      </c>
      <c r="AK68">
        <v>52476.2</v>
      </c>
      <c r="AL68">
        <v>1.2392475064886559</v>
      </c>
    </row>
    <row r="69" spans="2:38" x14ac:dyDescent="0.25">
      <c r="B69">
        <v>41525</v>
      </c>
      <c r="C69">
        <v>42161</v>
      </c>
      <c r="D69">
        <v>78644</v>
      </c>
      <c r="E69">
        <v>60908</v>
      </c>
      <c r="F69">
        <v>67744</v>
      </c>
      <c r="H69">
        <v>101706</v>
      </c>
      <c r="J69">
        <f t="shared" si="12"/>
        <v>58196.4</v>
      </c>
      <c r="K69">
        <f t="shared" si="13"/>
        <v>1.7476338742602635</v>
      </c>
      <c r="L69">
        <f t="shared" si="14"/>
        <v>78644</v>
      </c>
      <c r="M69">
        <f t="shared" si="15"/>
        <v>41525</v>
      </c>
      <c r="N69">
        <f t="shared" si="16"/>
        <v>58196.4</v>
      </c>
      <c r="O69">
        <f t="shared" si="17"/>
        <v>37119</v>
      </c>
      <c r="Q69">
        <v>-6780</v>
      </c>
      <c r="R69">
        <v>215</v>
      </c>
      <c r="T69">
        <v>-4336.7999999999956</v>
      </c>
      <c r="U69">
        <v>-18.599999999998545</v>
      </c>
      <c r="W69">
        <v>9225.5999999999985</v>
      </c>
      <c r="X69">
        <v>752.19999999999993</v>
      </c>
      <c r="AF69">
        <v>58196.4</v>
      </c>
      <c r="AG69">
        <v>1.7476338742602635</v>
      </c>
      <c r="AK69">
        <v>58196.4</v>
      </c>
      <c r="AL69">
        <v>1.7476338742602635</v>
      </c>
    </row>
    <row r="70" spans="2:38" x14ac:dyDescent="0.25">
      <c r="B70">
        <v>4637</v>
      </c>
      <c r="C70">
        <v>48516</v>
      </c>
      <c r="D70">
        <v>1454</v>
      </c>
      <c r="E70">
        <v>21938</v>
      </c>
      <c r="F70">
        <v>8653</v>
      </c>
      <c r="H70">
        <v>24977</v>
      </c>
      <c r="J70">
        <f t="shared" si="12"/>
        <v>17039.599999999999</v>
      </c>
      <c r="K70">
        <f t="shared" si="13"/>
        <v>1.4658207939153503</v>
      </c>
      <c r="L70">
        <f t="shared" si="14"/>
        <v>48516</v>
      </c>
      <c r="M70">
        <f t="shared" si="15"/>
        <v>1454</v>
      </c>
      <c r="N70">
        <f t="shared" si="16"/>
        <v>17039.599999999999</v>
      </c>
      <c r="O70">
        <f t="shared" si="17"/>
        <v>47062</v>
      </c>
      <c r="Q70">
        <v>5420</v>
      </c>
      <c r="R70">
        <v>-117</v>
      </c>
      <c r="T70">
        <v>-1189</v>
      </c>
      <c r="U70">
        <v>-262.80000000000291</v>
      </c>
      <c r="W70">
        <v>3848.6</v>
      </c>
      <c r="X70">
        <v>1322</v>
      </c>
      <c r="Z70">
        <v>17039.599999999999</v>
      </c>
      <c r="AA70">
        <v>1.4658207939153503</v>
      </c>
      <c r="AK70">
        <v>17039.599999999999</v>
      </c>
      <c r="AL70">
        <v>1.4658207939153503</v>
      </c>
    </row>
    <row r="71" spans="2:38" x14ac:dyDescent="0.25">
      <c r="B71">
        <v>32805</v>
      </c>
      <c r="C71">
        <v>57066</v>
      </c>
      <c r="D71">
        <v>11057</v>
      </c>
      <c r="E71">
        <v>23133</v>
      </c>
      <c r="F71">
        <v>78355</v>
      </c>
      <c r="H71">
        <v>98651</v>
      </c>
      <c r="J71">
        <f t="shared" si="12"/>
        <v>40483.199999999997</v>
      </c>
      <c r="K71">
        <f t="shared" si="13"/>
        <v>2.4368379969962852</v>
      </c>
      <c r="L71">
        <f t="shared" si="14"/>
        <v>78355</v>
      </c>
      <c r="M71">
        <f t="shared" si="15"/>
        <v>11057</v>
      </c>
      <c r="N71">
        <f t="shared" si="16"/>
        <v>40483.199999999997</v>
      </c>
      <c r="O71">
        <f t="shared" si="17"/>
        <v>67298</v>
      </c>
      <c r="Q71">
        <v>4064</v>
      </c>
      <c r="R71">
        <v>-743</v>
      </c>
      <c r="T71">
        <v>-869.40000000000146</v>
      </c>
      <c r="U71">
        <v>89.19999999999709</v>
      </c>
      <c r="W71">
        <v>5679.4</v>
      </c>
      <c r="X71">
        <v>134.80000000000001</v>
      </c>
      <c r="AD71">
        <v>40483.199999999997</v>
      </c>
      <c r="AE71">
        <v>2.4368379969962852</v>
      </c>
      <c r="AK71">
        <v>40483.199999999997</v>
      </c>
      <c r="AL71">
        <v>2.4368379969962852</v>
      </c>
    </row>
    <row r="72" spans="2:38" x14ac:dyDescent="0.25">
      <c r="B72">
        <v>28262</v>
      </c>
      <c r="C72">
        <v>56535</v>
      </c>
      <c r="D72">
        <v>8514</v>
      </c>
      <c r="E72">
        <v>111802</v>
      </c>
      <c r="F72">
        <v>45600</v>
      </c>
      <c r="H72">
        <v>52298</v>
      </c>
      <c r="J72">
        <f t="shared" si="12"/>
        <v>50142.6</v>
      </c>
      <c r="K72">
        <f t="shared" si="13"/>
        <v>1.0429854056231627</v>
      </c>
      <c r="L72">
        <f t="shared" si="14"/>
        <v>111802</v>
      </c>
      <c r="M72">
        <f t="shared" si="15"/>
        <v>8514</v>
      </c>
      <c r="N72">
        <f t="shared" si="16"/>
        <v>50142.6</v>
      </c>
      <c r="O72">
        <f t="shared" si="17"/>
        <v>103288</v>
      </c>
      <c r="Q72">
        <v>-1822</v>
      </c>
      <c r="R72">
        <v>-18</v>
      </c>
      <c r="T72">
        <v>2025</v>
      </c>
      <c r="U72">
        <v>-281.20000000000437</v>
      </c>
      <c r="W72">
        <v>6963.4</v>
      </c>
      <c r="X72">
        <v>932.40000000000009</v>
      </c>
      <c r="Z72">
        <v>50142.6</v>
      </c>
      <c r="AA72">
        <v>1.0429854056231627</v>
      </c>
      <c r="AI72">
        <v>50142.6</v>
      </c>
      <c r="AJ72">
        <v>1.0429854056231627</v>
      </c>
    </row>
    <row r="73" spans="2:38" x14ac:dyDescent="0.25">
      <c r="B73">
        <v>120202</v>
      </c>
      <c r="C73">
        <v>25230</v>
      </c>
      <c r="D73">
        <v>26635</v>
      </c>
      <c r="E73">
        <v>70244</v>
      </c>
      <c r="F73">
        <v>18818</v>
      </c>
      <c r="H73">
        <v>83179</v>
      </c>
      <c r="J73">
        <f t="shared" si="12"/>
        <v>52225.8</v>
      </c>
      <c r="K73">
        <f t="shared" si="13"/>
        <v>1.5926802461618585</v>
      </c>
      <c r="L73">
        <f t="shared" si="14"/>
        <v>120202</v>
      </c>
      <c r="M73">
        <f t="shared" si="15"/>
        <v>18818</v>
      </c>
      <c r="N73">
        <f t="shared" si="16"/>
        <v>52225.8</v>
      </c>
      <c r="O73">
        <f t="shared" si="17"/>
        <v>101384</v>
      </c>
      <c r="Q73">
        <v>8395</v>
      </c>
      <c r="R73">
        <v>-9</v>
      </c>
      <c r="T73">
        <v>3567</v>
      </c>
      <c r="U73">
        <v>303.60000000000582</v>
      </c>
      <c r="W73">
        <v>5665.7999999999993</v>
      </c>
      <c r="X73">
        <v>490.79999999999995</v>
      </c>
      <c r="Z73">
        <v>52225.8</v>
      </c>
      <c r="AA73">
        <v>1.5926802461618585</v>
      </c>
      <c r="AK73">
        <v>52225.8</v>
      </c>
      <c r="AL73">
        <v>1.5926802461618585</v>
      </c>
    </row>
    <row r="74" spans="2:38" x14ac:dyDescent="0.25">
      <c r="B74">
        <v>74203</v>
      </c>
      <c r="C74">
        <v>41049</v>
      </c>
      <c r="D74">
        <v>119199</v>
      </c>
      <c r="E74">
        <v>85872</v>
      </c>
      <c r="F74">
        <v>109531</v>
      </c>
      <c r="H74">
        <v>130948</v>
      </c>
      <c r="J74">
        <f t="shared" si="12"/>
        <v>85970.8</v>
      </c>
      <c r="K74">
        <f t="shared" si="13"/>
        <v>1.5231683315730458</v>
      </c>
      <c r="L74">
        <f t="shared" si="14"/>
        <v>119199</v>
      </c>
      <c r="M74">
        <f t="shared" si="15"/>
        <v>41049</v>
      </c>
      <c r="N74">
        <f t="shared" si="16"/>
        <v>85970.8</v>
      </c>
      <c r="O74">
        <f t="shared" si="17"/>
        <v>78150</v>
      </c>
      <c r="Q74">
        <v>-5213</v>
      </c>
      <c r="R74">
        <v>18</v>
      </c>
      <c r="T74">
        <v>1027</v>
      </c>
      <c r="U74">
        <v>-707.80000000000291</v>
      </c>
      <c r="W74">
        <v>4919.8</v>
      </c>
      <c r="X74">
        <v>733.4</v>
      </c>
      <c r="AF74">
        <v>85970.8</v>
      </c>
      <c r="AG74">
        <v>1.5231683315730458</v>
      </c>
      <c r="AK74">
        <v>85970.8</v>
      </c>
      <c r="AL74">
        <v>1.5231683315730458</v>
      </c>
    </row>
    <row r="75" spans="2:38" x14ac:dyDescent="0.25">
      <c r="B75">
        <v>72787</v>
      </c>
      <c r="C75">
        <v>98787</v>
      </c>
      <c r="D75">
        <v>85981</v>
      </c>
      <c r="E75">
        <v>1180</v>
      </c>
      <c r="F75">
        <v>94615</v>
      </c>
      <c r="H75">
        <v>106778</v>
      </c>
      <c r="J75">
        <f t="shared" si="12"/>
        <v>70670</v>
      </c>
      <c r="K75">
        <f t="shared" si="13"/>
        <v>1.5109381632941843</v>
      </c>
      <c r="L75">
        <f t="shared" si="14"/>
        <v>98787</v>
      </c>
      <c r="M75">
        <f t="shared" si="15"/>
        <v>1180</v>
      </c>
      <c r="N75">
        <f t="shared" si="16"/>
        <v>70670</v>
      </c>
      <c r="O75">
        <f t="shared" si="17"/>
        <v>97607</v>
      </c>
      <c r="Q75">
        <v>-11302</v>
      </c>
      <c r="R75">
        <v>-19</v>
      </c>
      <c r="T75">
        <v>-3031.6000000000058</v>
      </c>
      <c r="U75">
        <v>-715.80000000000291</v>
      </c>
      <c r="W75">
        <v>3481.6000000000004</v>
      </c>
      <c r="X75">
        <v>783.4</v>
      </c>
      <c r="AF75">
        <v>70670</v>
      </c>
      <c r="AG75">
        <v>1.5109381632941843</v>
      </c>
      <c r="AK75">
        <v>70670</v>
      </c>
      <c r="AL75">
        <v>1.5109381632941843</v>
      </c>
    </row>
    <row r="76" spans="2:38" x14ac:dyDescent="0.25">
      <c r="B76">
        <v>34264</v>
      </c>
      <c r="C76">
        <v>99449</v>
      </c>
      <c r="D76">
        <v>109694</v>
      </c>
      <c r="E76">
        <v>16181</v>
      </c>
      <c r="F76">
        <v>86290</v>
      </c>
      <c r="H76">
        <v>73480</v>
      </c>
      <c r="J76">
        <f t="shared" si="12"/>
        <v>69175.600000000006</v>
      </c>
      <c r="K76">
        <f t="shared" si="13"/>
        <v>1.0622242524820891</v>
      </c>
      <c r="L76">
        <f t="shared" si="14"/>
        <v>109694</v>
      </c>
      <c r="M76">
        <f t="shared" si="15"/>
        <v>16181</v>
      </c>
      <c r="N76">
        <f t="shared" si="16"/>
        <v>69175.600000000006</v>
      </c>
      <c r="O76">
        <f t="shared" si="17"/>
        <v>93513</v>
      </c>
      <c r="Q76">
        <v>418</v>
      </c>
      <c r="R76">
        <v>-37</v>
      </c>
      <c r="T76">
        <v>-3542</v>
      </c>
      <c r="U76">
        <v>194.20000000001164</v>
      </c>
      <c r="W76">
        <v>5577.2</v>
      </c>
      <c r="X76">
        <v>365</v>
      </c>
      <c r="AB76">
        <v>69175.600000000006</v>
      </c>
      <c r="AC76">
        <v>1.0622242524820891</v>
      </c>
      <c r="AI76">
        <v>69175.600000000006</v>
      </c>
      <c r="AJ76">
        <v>1.0622242524820891</v>
      </c>
    </row>
    <row r="77" spans="2:38" x14ac:dyDescent="0.25">
      <c r="B77">
        <v>59227</v>
      </c>
      <c r="C77">
        <v>91885</v>
      </c>
      <c r="D77">
        <v>91735</v>
      </c>
      <c r="E77">
        <v>72074</v>
      </c>
      <c r="F77">
        <v>117506</v>
      </c>
      <c r="H77">
        <v>91959</v>
      </c>
      <c r="J77">
        <f t="shared" si="12"/>
        <v>86485.4</v>
      </c>
      <c r="K77">
        <f t="shared" si="13"/>
        <v>1.0632892950717694</v>
      </c>
      <c r="L77">
        <f t="shared" si="14"/>
        <v>117506</v>
      </c>
      <c r="M77">
        <f t="shared" si="15"/>
        <v>59227</v>
      </c>
      <c r="N77">
        <f t="shared" si="16"/>
        <v>86485.4</v>
      </c>
      <c r="O77">
        <f t="shared" si="17"/>
        <v>58279</v>
      </c>
      <c r="Q77">
        <v>2784</v>
      </c>
      <c r="R77">
        <v>-149</v>
      </c>
      <c r="T77">
        <v>90.19999999999709</v>
      </c>
      <c r="U77">
        <v>72.19999999999709</v>
      </c>
      <c r="W77">
        <v>5748.2000000000007</v>
      </c>
      <c r="X77">
        <v>804.2</v>
      </c>
      <c r="AB77">
        <v>86485.4</v>
      </c>
      <c r="AC77">
        <v>1.0632892950717694</v>
      </c>
      <c r="AI77">
        <v>86485.4</v>
      </c>
      <c r="AJ77">
        <v>1.0632892950717694</v>
      </c>
    </row>
    <row r="78" spans="2:38" x14ac:dyDescent="0.25">
      <c r="B78">
        <v>63714</v>
      </c>
      <c r="C78">
        <v>30963</v>
      </c>
      <c r="D78">
        <v>64921</v>
      </c>
      <c r="E78">
        <v>21728</v>
      </c>
      <c r="F78">
        <v>14433</v>
      </c>
      <c r="H78">
        <v>83582</v>
      </c>
      <c r="J78">
        <f t="shared" si="12"/>
        <v>39151.800000000003</v>
      </c>
      <c r="K78">
        <f t="shared" si="13"/>
        <v>2.1348188333614289</v>
      </c>
      <c r="L78">
        <f t="shared" si="14"/>
        <v>64921</v>
      </c>
      <c r="M78">
        <f t="shared" si="15"/>
        <v>14433</v>
      </c>
      <c r="N78">
        <f t="shared" si="16"/>
        <v>39151.800000000003</v>
      </c>
      <c r="O78">
        <f t="shared" si="17"/>
        <v>50488</v>
      </c>
      <c r="Q78">
        <v>-5839</v>
      </c>
      <c r="R78">
        <v>-456</v>
      </c>
      <c r="T78">
        <v>6089.4000000000015</v>
      </c>
      <c r="U78">
        <v>79.600000000005821</v>
      </c>
      <c r="W78">
        <v>7234.1999999999989</v>
      </c>
      <c r="X78">
        <v>200.39999999999998</v>
      </c>
      <c r="AD78">
        <v>39151.800000000003</v>
      </c>
      <c r="AE78">
        <v>2.1348188333614289</v>
      </c>
      <c r="AK78">
        <v>39151.800000000003</v>
      </c>
      <c r="AL78">
        <v>2.1348188333614289</v>
      </c>
    </row>
    <row r="79" spans="2:38" x14ac:dyDescent="0.25">
      <c r="B79">
        <v>21208</v>
      </c>
      <c r="C79">
        <v>79717</v>
      </c>
      <c r="D79">
        <v>93345</v>
      </c>
      <c r="E79">
        <v>62667</v>
      </c>
      <c r="F79">
        <v>4520</v>
      </c>
      <c r="H79">
        <v>98337</v>
      </c>
      <c r="J79">
        <f t="shared" si="12"/>
        <v>52291.4</v>
      </c>
      <c r="K79">
        <f t="shared" si="13"/>
        <v>1.8805577972668546</v>
      </c>
      <c r="L79">
        <f t="shared" si="14"/>
        <v>93345</v>
      </c>
      <c r="M79">
        <f t="shared" si="15"/>
        <v>4520</v>
      </c>
      <c r="N79">
        <f t="shared" si="16"/>
        <v>52291.4</v>
      </c>
      <c r="O79">
        <f t="shared" si="17"/>
        <v>88825</v>
      </c>
      <c r="Q79">
        <v>-5844</v>
      </c>
      <c r="R79">
        <v>-1560</v>
      </c>
      <c r="T79">
        <v>-820</v>
      </c>
      <c r="U79">
        <v>-208.59999999999854</v>
      </c>
      <c r="W79">
        <v>4974</v>
      </c>
      <c r="X79">
        <v>210.2</v>
      </c>
      <c r="AD79">
        <v>52291.4</v>
      </c>
      <c r="AE79">
        <v>1.8805577972668546</v>
      </c>
      <c r="AK79">
        <v>52291.4</v>
      </c>
      <c r="AL79">
        <v>1.8805577972668546</v>
      </c>
    </row>
    <row r="80" spans="2:38" x14ac:dyDescent="0.25">
      <c r="B80">
        <v>31905</v>
      </c>
      <c r="C80">
        <v>53659</v>
      </c>
      <c r="D80">
        <v>24631</v>
      </c>
      <c r="E80">
        <v>38952</v>
      </c>
      <c r="F80">
        <v>29309</v>
      </c>
      <c r="H80">
        <v>100987</v>
      </c>
      <c r="J80">
        <f t="shared" si="12"/>
        <v>35691.199999999997</v>
      </c>
      <c r="K80">
        <f t="shared" si="13"/>
        <v>2.8294649661541222</v>
      </c>
      <c r="L80">
        <f t="shared" si="14"/>
        <v>53659</v>
      </c>
      <c r="M80">
        <f t="shared" si="15"/>
        <v>24631</v>
      </c>
      <c r="N80">
        <f t="shared" si="16"/>
        <v>35691.199999999997</v>
      </c>
      <c r="O80">
        <f t="shared" si="17"/>
        <v>29028</v>
      </c>
      <c r="Q80">
        <v>10582</v>
      </c>
      <c r="R80">
        <v>1309</v>
      </c>
      <c r="T80">
        <v>2530.3999999999942</v>
      </c>
      <c r="U80">
        <v>241.59999999999854</v>
      </c>
      <c r="W80">
        <v>6636.8</v>
      </c>
      <c r="X80">
        <v>241.60000000000002</v>
      </c>
      <c r="AD80">
        <v>35691.199999999997</v>
      </c>
      <c r="AE80">
        <v>2.8294649661541222</v>
      </c>
      <c r="AK80">
        <v>35691.199999999997</v>
      </c>
      <c r="AL80">
        <v>2.8294649661541222</v>
      </c>
    </row>
    <row r="81" spans="2:38" x14ac:dyDescent="0.25">
      <c r="B81">
        <v>111167</v>
      </c>
      <c r="C81">
        <v>3942</v>
      </c>
      <c r="D81">
        <v>77614</v>
      </c>
      <c r="E81">
        <v>28271</v>
      </c>
      <c r="F81">
        <v>57648</v>
      </c>
      <c r="H81">
        <v>56281</v>
      </c>
      <c r="J81">
        <f t="shared" si="12"/>
        <v>55728.4</v>
      </c>
      <c r="K81">
        <f t="shared" si="13"/>
        <v>1.009915949497922</v>
      </c>
      <c r="L81">
        <f t="shared" si="14"/>
        <v>111167</v>
      </c>
      <c r="M81">
        <f t="shared" si="15"/>
        <v>3942</v>
      </c>
      <c r="N81">
        <f t="shared" si="16"/>
        <v>55728.4</v>
      </c>
      <c r="O81">
        <f t="shared" si="17"/>
        <v>107225</v>
      </c>
      <c r="Q81">
        <v>-6326</v>
      </c>
      <c r="R81">
        <v>-1100</v>
      </c>
      <c r="T81">
        <v>-5673.1999999999971</v>
      </c>
      <c r="U81">
        <v>-287.19999999999709</v>
      </c>
      <c r="W81">
        <v>8617.6</v>
      </c>
      <c r="X81">
        <v>287.20000000000005</v>
      </c>
      <c r="AB81">
        <v>55728.4</v>
      </c>
      <c r="AC81">
        <v>1.009915949497922</v>
      </c>
      <c r="AI81">
        <v>55728.4</v>
      </c>
      <c r="AJ81">
        <v>1.009915949497922</v>
      </c>
    </row>
    <row r="82" spans="2:38" x14ac:dyDescent="0.25">
      <c r="B82">
        <v>25034</v>
      </c>
      <c r="C82">
        <v>19764</v>
      </c>
      <c r="D82">
        <v>47999</v>
      </c>
      <c r="E82">
        <v>53412</v>
      </c>
      <c r="F82">
        <v>24377</v>
      </c>
      <c r="H82">
        <v>52250</v>
      </c>
      <c r="J82">
        <f t="shared" si="12"/>
        <v>34117.199999999997</v>
      </c>
      <c r="K82">
        <f t="shared" si="13"/>
        <v>1.5314855849835276</v>
      </c>
      <c r="L82">
        <f t="shared" si="14"/>
        <v>53412</v>
      </c>
      <c r="M82">
        <f t="shared" si="15"/>
        <v>19764</v>
      </c>
      <c r="N82">
        <f t="shared" si="16"/>
        <v>34117.199999999997</v>
      </c>
      <c r="O82">
        <f t="shared" si="17"/>
        <v>33648</v>
      </c>
      <c r="Q82">
        <v>-1255</v>
      </c>
      <c r="R82">
        <v>-672</v>
      </c>
      <c r="T82">
        <v>267.59999999999854</v>
      </c>
      <c r="U82">
        <v>-54</v>
      </c>
      <c r="W82">
        <v>7283.6000000000013</v>
      </c>
      <c r="X82">
        <v>994.40000000000009</v>
      </c>
      <c r="AD82">
        <v>34117.199999999997</v>
      </c>
      <c r="AE82">
        <v>1.5314855849835276</v>
      </c>
      <c r="AK82">
        <v>34117.199999999997</v>
      </c>
      <c r="AL82">
        <v>1.5314855849835276</v>
      </c>
    </row>
    <row r="83" spans="2:38" x14ac:dyDescent="0.25">
      <c r="B83">
        <v>7996</v>
      </c>
      <c r="C83">
        <v>25370</v>
      </c>
      <c r="D83">
        <v>715</v>
      </c>
      <c r="E83">
        <v>50115</v>
      </c>
      <c r="F83">
        <v>88347</v>
      </c>
      <c r="H83">
        <v>58139</v>
      </c>
      <c r="J83">
        <f t="shared" si="12"/>
        <v>34508.6</v>
      </c>
      <c r="K83">
        <f t="shared" si="13"/>
        <v>1.6847684345351595</v>
      </c>
      <c r="L83">
        <f t="shared" si="14"/>
        <v>88347</v>
      </c>
      <c r="M83">
        <f t="shared" si="15"/>
        <v>715</v>
      </c>
      <c r="N83">
        <f t="shared" si="16"/>
        <v>34508.6</v>
      </c>
      <c r="O83">
        <f t="shared" si="17"/>
        <v>87632</v>
      </c>
      <c r="Q83">
        <v>15950</v>
      </c>
      <c r="R83">
        <v>-2302</v>
      </c>
      <c r="T83">
        <v>-1407.4000000000015</v>
      </c>
      <c r="U83">
        <v>-313.20000000000437</v>
      </c>
      <c r="W83">
        <v>4680.6000000000004</v>
      </c>
      <c r="X83">
        <v>829.59999999999991</v>
      </c>
      <c r="Z83">
        <v>34508.6</v>
      </c>
      <c r="AA83">
        <v>1.6847684345351595</v>
      </c>
      <c r="AK83">
        <v>34508.6</v>
      </c>
      <c r="AL83">
        <v>1.6847684345351595</v>
      </c>
    </row>
    <row r="84" spans="2:38" x14ac:dyDescent="0.25">
      <c r="B84">
        <v>7481</v>
      </c>
      <c r="C84">
        <v>103092</v>
      </c>
      <c r="D84">
        <v>42095</v>
      </c>
      <c r="E84">
        <v>33389</v>
      </c>
      <c r="F84">
        <v>74745</v>
      </c>
      <c r="H84">
        <v>84297</v>
      </c>
      <c r="J84">
        <f t="shared" si="12"/>
        <v>52160.4</v>
      </c>
      <c r="K84">
        <f t="shared" si="13"/>
        <v>1.6161110727678469</v>
      </c>
      <c r="L84">
        <f t="shared" si="14"/>
        <v>103092</v>
      </c>
      <c r="M84">
        <f t="shared" si="15"/>
        <v>7481</v>
      </c>
      <c r="N84">
        <f t="shared" si="16"/>
        <v>52160.4</v>
      </c>
      <c r="O84">
        <f t="shared" si="17"/>
        <v>95611</v>
      </c>
      <c r="Q84">
        <v>-10413</v>
      </c>
      <c r="R84">
        <v>1819</v>
      </c>
      <c r="T84">
        <v>1632</v>
      </c>
      <c r="U84">
        <v>-45.599999999998545</v>
      </c>
      <c r="W84">
        <v>4017.6000000000004</v>
      </c>
      <c r="X84">
        <v>456</v>
      </c>
      <c r="AD84">
        <v>52160.4</v>
      </c>
      <c r="AE84">
        <v>1.6161110727678469</v>
      </c>
      <c r="AK84">
        <v>52160.4</v>
      </c>
      <c r="AL84">
        <v>1.6161110727678469</v>
      </c>
    </row>
    <row r="85" spans="2:38" x14ac:dyDescent="0.25">
      <c r="B85">
        <v>83081</v>
      </c>
      <c r="C85">
        <v>7477</v>
      </c>
      <c r="D85">
        <v>114184</v>
      </c>
      <c r="E85">
        <v>36295</v>
      </c>
      <c r="F85">
        <v>44918</v>
      </c>
      <c r="H85">
        <v>91677</v>
      </c>
      <c r="J85">
        <f t="shared" si="12"/>
        <v>57191</v>
      </c>
      <c r="K85">
        <f t="shared" si="13"/>
        <v>1.6029969750485216</v>
      </c>
      <c r="L85">
        <f t="shared" si="14"/>
        <v>114184</v>
      </c>
      <c r="M85">
        <f t="shared" si="15"/>
        <v>7477</v>
      </c>
      <c r="N85">
        <f t="shared" si="16"/>
        <v>57191</v>
      </c>
      <c r="O85">
        <f t="shared" si="17"/>
        <v>106707</v>
      </c>
      <c r="Q85">
        <v>-1803</v>
      </c>
      <c r="R85">
        <v>42</v>
      </c>
      <c r="T85">
        <v>-2341</v>
      </c>
      <c r="U85">
        <v>347.19999999999709</v>
      </c>
      <c r="W85">
        <v>2793</v>
      </c>
      <c r="X85">
        <v>360.40000000000003</v>
      </c>
      <c r="AF85">
        <v>57191</v>
      </c>
      <c r="AG85">
        <v>1.6029969750485216</v>
      </c>
      <c r="AK85">
        <v>57191</v>
      </c>
      <c r="AL85">
        <v>1.6029969750485216</v>
      </c>
    </row>
    <row r="86" spans="2:38" x14ac:dyDescent="0.25">
      <c r="B86">
        <v>3737</v>
      </c>
      <c r="C86">
        <v>85054</v>
      </c>
      <c r="D86">
        <v>113015</v>
      </c>
      <c r="E86">
        <v>30627</v>
      </c>
      <c r="F86">
        <v>67829</v>
      </c>
      <c r="H86">
        <v>98138</v>
      </c>
      <c r="J86">
        <f t="shared" si="12"/>
        <v>60052.4</v>
      </c>
      <c r="K86">
        <f t="shared" si="13"/>
        <v>1.6342061266493928</v>
      </c>
      <c r="L86">
        <f t="shared" si="14"/>
        <v>113015</v>
      </c>
      <c r="M86">
        <f t="shared" si="15"/>
        <v>3737</v>
      </c>
      <c r="N86">
        <f t="shared" si="16"/>
        <v>60052.4</v>
      </c>
      <c r="O86">
        <f t="shared" si="17"/>
        <v>109278</v>
      </c>
      <c r="Q86">
        <v>-5305</v>
      </c>
      <c r="R86">
        <v>-1825</v>
      </c>
      <c r="T86">
        <v>495.80000000000291</v>
      </c>
      <c r="U86">
        <v>-128.40000000000146</v>
      </c>
      <c r="W86">
        <v>5602.5999999999995</v>
      </c>
      <c r="X86">
        <v>386</v>
      </c>
      <c r="AF86">
        <v>60052.4</v>
      </c>
      <c r="AG86">
        <v>1.6342061266493928</v>
      </c>
      <c r="AK86">
        <v>60052.4</v>
      </c>
      <c r="AL86">
        <v>1.6342061266493928</v>
      </c>
    </row>
    <row r="87" spans="2:38" x14ac:dyDescent="0.25">
      <c r="B87">
        <v>22933</v>
      </c>
      <c r="C87">
        <v>47330</v>
      </c>
      <c r="D87">
        <v>73476</v>
      </c>
      <c r="E87">
        <v>117117</v>
      </c>
      <c r="F87">
        <v>95891</v>
      </c>
      <c r="H87">
        <v>119768</v>
      </c>
      <c r="J87">
        <f t="shared" si="12"/>
        <v>71349.399999999994</v>
      </c>
      <c r="K87">
        <f t="shared" si="13"/>
        <v>1.6786125741772182</v>
      </c>
      <c r="L87">
        <f t="shared" si="14"/>
        <v>117117</v>
      </c>
      <c r="M87">
        <f t="shared" si="15"/>
        <v>22933</v>
      </c>
      <c r="N87">
        <f t="shared" si="16"/>
        <v>71349.399999999994</v>
      </c>
      <c r="O87">
        <f t="shared" si="17"/>
        <v>94184</v>
      </c>
      <c r="Q87">
        <v>3164</v>
      </c>
      <c r="R87">
        <v>-190</v>
      </c>
      <c r="T87">
        <v>3822.3999999999942</v>
      </c>
      <c r="U87">
        <v>-18.400000000008731</v>
      </c>
      <c r="W87">
        <v>8013.6</v>
      </c>
      <c r="X87">
        <v>159.19999999999999</v>
      </c>
      <c r="AF87">
        <v>71349.399999999994</v>
      </c>
      <c r="AG87">
        <v>1.6786125741772182</v>
      </c>
      <c r="AK87">
        <v>71349.399999999994</v>
      </c>
      <c r="AL87">
        <v>1.6786125741772182</v>
      </c>
    </row>
    <row r="88" spans="2:38" x14ac:dyDescent="0.25">
      <c r="B88">
        <v>75082</v>
      </c>
      <c r="C88">
        <v>2581</v>
      </c>
      <c r="D88">
        <v>46113</v>
      </c>
      <c r="E88">
        <v>73710</v>
      </c>
      <c r="F88">
        <v>46536</v>
      </c>
      <c r="H88">
        <v>63274</v>
      </c>
      <c r="J88">
        <f t="shared" si="12"/>
        <v>48804.4</v>
      </c>
      <c r="K88">
        <f t="shared" si="13"/>
        <v>1.2964814647859619</v>
      </c>
      <c r="L88">
        <f t="shared" si="14"/>
        <v>75082</v>
      </c>
      <c r="M88">
        <f t="shared" si="15"/>
        <v>2581</v>
      </c>
      <c r="N88">
        <f t="shared" si="16"/>
        <v>48804.4</v>
      </c>
      <c r="O88">
        <f t="shared" si="17"/>
        <v>72501</v>
      </c>
      <c r="Q88">
        <v>-932</v>
      </c>
      <c r="R88">
        <v>-682</v>
      </c>
      <c r="T88">
        <v>-1822.4000000000015</v>
      </c>
      <c r="U88">
        <v>465</v>
      </c>
      <c r="W88">
        <v>10542.8</v>
      </c>
      <c r="X88">
        <v>1436.1999999999998</v>
      </c>
      <c r="Z88">
        <v>48804.4</v>
      </c>
      <c r="AA88">
        <v>1.2964814647859619</v>
      </c>
      <c r="AI88">
        <v>48804.4</v>
      </c>
      <c r="AJ88">
        <v>1.2964814647859619</v>
      </c>
    </row>
    <row r="89" spans="2:38" x14ac:dyDescent="0.25">
      <c r="B89">
        <v>11961</v>
      </c>
      <c r="C89">
        <v>83080</v>
      </c>
      <c r="D89">
        <v>60579</v>
      </c>
      <c r="E89">
        <v>15676</v>
      </c>
      <c r="F89">
        <v>29194</v>
      </c>
      <c r="H89">
        <v>108181</v>
      </c>
      <c r="J89">
        <f t="shared" si="12"/>
        <v>40098</v>
      </c>
      <c r="K89">
        <f t="shared" si="13"/>
        <v>2.6979151079854358</v>
      </c>
      <c r="L89">
        <f t="shared" si="14"/>
        <v>83080</v>
      </c>
      <c r="M89">
        <f t="shared" si="15"/>
        <v>11961</v>
      </c>
      <c r="N89">
        <f t="shared" si="16"/>
        <v>40098</v>
      </c>
      <c r="O89">
        <f t="shared" si="17"/>
        <v>71119</v>
      </c>
      <c r="Q89">
        <v>13348</v>
      </c>
      <c r="R89">
        <v>128</v>
      </c>
      <c r="T89">
        <v>2484.5999999999985</v>
      </c>
      <c r="U89">
        <v>-66.19999999999709</v>
      </c>
      <c r="W89">
        <v>2561</v>
      </c>
      <c r="X89">
        <v>134.19999999999999</v>
      </c>
      <c r="AD89">
        <v>40098</v>
      </c>
      <c r="AE89">
        <v>2.6979151079854358</v>
      </c>
      <c r="AK89">
        <v>40098</v>
      </c>
      <c r="AL89">
        <v>2.6979151079854358</v>
      </c>
    </row>
    <row r="90" spans="2:38" x14ac:dyDescent="0.25">
      <c r="B90">
        <v>82826</v>
      </c>
      <c r="C90">
        <v>112860</v>
      </c>
      <c r="D90">
        <v>111876</v>
      </c>
      <c r="E90">
        <v>82913</v>
      </c>
      <c r="F90">
        <v>37588</v>
      </c>
      <c r="H90">
        <v>135366</v>
      </c>
      <c r="J90">
        <f t="shared" si="12"/>
        <v>85612.6</v>
      </c>
      <c r="K90">
        <f t="shared" si="13"/>
        <v>1.5811457659269779</v>
      </c>
      <c r="L90">
        <f t="shared" si="14"/>
        <v>112860</v>
      </c>
      <c r="M90">
        <f t="shared" si="15"/>
        <v>37588</v>
      </c>
      <c r="N90">
        <f t="shared" si="16"/>
        <v>85612.6</v>
      </c>
      <c r="O90">
        <f t="shared" si="17"/>
        <v>75272</v>
      </c>
      <c r="Q90">
        <v>-1041</v>
      </c>
      <c r="R90">
        <v>247</v>
      </c>
      <c r="T90">
        <v>4063.6000000000058</v>
      </c>
      <c r="U90">
        <v>707.60000000000582</v>
      </c>
      <c r="W90">
        <v>4870.8000000000011</v>
      </c>
      <c r="X90">
        <v>714.4</v>
      </c>
      <c r="AF90">
        <v>85612.6</v>
      </c>
      <c r="AG90">
        <v>1.5811457659269779</v>
      </c>
      <c r="AK90">
        <v>85612.6</v>
      </c>
      <c r="AL90">
        <v>1.5811457659269779</v>
      </c>
    </row>
    <row r="91" spans="2:38" x14ac:dyDescent="0.25">
      <c r="B91">
        <v>35544</v>
      </c>
      <c r="C91">
        <v>6665</v>
      </c>
      <c r="D91">
        <v>92153</v>
      </c>
      <c r="E91">
        <v>68200</v>
      </c>
      <c r="F91">
        <v>8961</v>
      </c>
      <c r="H91">
        <v>112324</v>
      </c>
      <c r="J91">
        <f t="shared" si="12"/>
        <v>42304.6</v>
      </c>
      <c r="K91">
        <f t="shared" si="13"/>
        <v>2.6551249745890519</v>
      </c>
      <c r="L91">
        <f t="shared" si="14"/>
        <v>92153</v>
      </c>
      <c r="M91">
        <f t="shared" si="15"/>
        <v>6665</v>
      </c>
      <c r="N91">
        <f t="shared" si="16"/>
        <v>42304.6</v>
      </c>
      <c r="O91">
        <f t="shared" si="17"/>
        <v>85488</v>
      </c>
      <c r="Q91">
        <v>5314</v>
      </c>
      <c r="R91">
        <v>327</v>
      </c>
      <c r="T91">
        <v>-3820.4000000000015</v>
      </c>
      <c r="U91">
        <v>-59.599999999998545</v>
      </c>
      <c r="W91">
        <v>4935.2</v>
      </c>
      <c r="X91">
        <v>288</v>
      </c>
      <c r="AD91">
        <v>42304.6</v>
      </c>
      <c r="AE91">
        <v>2.6551249745890519</v>
      </c>
      <c r="AK91">
        <v>42304.6</v>
      </c>
      <c r="AL91">
        <v>2.6551249745890519</v>
      </c>
    </row>
    <row r="92" spans="2:38" x14ac:dyDescent="0.25">
      <c r="B92">
        <v>27412</v>
      </c>
      <c r="C92">
        <v>88589</v>
      </c>
      <c r="D92">
        <v>88494</v>
      </c>
      <c r="E92">
        <v>77466</v>
      </c>
      <c r="F92">
        <v>83241</v>
      </c>
      <c r="H92">
        <v>110081</v>
      </c>
      <c r="J92">
        <f t="shared" si="12"/>
        <v>73040.399999999994</v>
      </c>
      <c r="K92">
        <f t="shared" si="13"/>
        <v>1.5071248240699668</v>
      </c>
      <c r="L92">
        <f t="shared" si="14"/>
        <v>88589</v>
      </c>
      <c r="M92">
        <f t="shared" si="15"/>
        <v>27412</v>
      </c>
      <c r="N92">
        <f t="shared" si="16"/>
        <v>73040.399999999994</v>
      </c>
      <c r="O92">
        <f t="shared" si="17"/>
        <v>61177</v>
      </c>
      <c r="Q92">
        <v>-3448</v>
      </c>
      <c r="R92">
        <v>-18</v>
      </c>
      <c r="T92">
        <v>6546.5999999999913</v>
      </c>
      <c r="U92">
        <v>1080</v>
      </c>
      <c r="W92">
        <v>9475.8000000000011</v>
      </c>
      <c r="X92">
        <v>1080</v>
      </c>
      <c r="AF92">
        <v>73040.399999999994</v>
      </c>
      <c r="AG92">
        <v>1.5071248240699668</v>
      </c>
      <c r="AK92">
        <v>73040.399999999994</v>
      </c>
      <c r="AL92">
        <v>1.5071248240699668</v>
      </c>
    </row>
    <row r="93" spans="2:38" x14ac:dyDescent="0.25">
      <c r="B93">
        <v>18920</v>
      </c>
      <c r="C93">
        <v>103307</v>
      </c>
      <c r="D93">
        <v>7649</v>
      </c>
      <c r="E93">
        <v>72604</v>
      </c>
      <c r="F93">
        <v>101060</v>
      </c>
      <c r="H93">
        <v>95162</v>
      </c>
      <c r="J93">
        <f t="shared" si="12"/>
        <v>60708</v>
      </c>
      <c r="K93">
        <f t="shared" si="13"/>
        <v>1.5675364037688608</v>
      </c>
      <c r="L93">
        <f t="shared" si="14"/>
        <v>103307</v>
      </c>
      <c r="M93">
        <f t="shared" si="15"/>
        <v>7649</v>
      </c>
      <c r="N93">
        <f t="shared" si="16"/>
        <v>60708</v>
      </c>
      <c r="O93">
        <f t="shared" si="17"/>
        <v>95658</v>
      </c>
      <c r="Q93">
        <v>-163</v>
      </c>
      <c r="R93">
        <v>2378</v>
      </c>
      <c r="T93">
        <v>-398.40000000000146</v>
      </c>
      <c r="U93">
        <v>-170.80000000000291</v>
      </c>
      <c r="W93">
        <v>7388.8</v>
      </c>
      <c r="X93">
        <v>215.59999999999997</v>
      </c>
      <c r="AB93">
        <v>60708</v>
      </c>
      <c r="AC93">
        <v>1.5675364037688608</v>
      </c>
      <c r="AK93">
        <v>60708</v>
      </c>
      <c r="AL93">
        <v>1.5675364037688608</v>
      </c>
    </row>
    <row r="94" spans="2:38" x14ac:dyDescent="0.25">
      <c r="B94">
        <v>115888</v>
      </c>
      <c r="C94">
        <v>100555</v>
      </c>
      <c r="D94">
        <v>99276</v>
      </c>
      <c r="E94">
        <v>12171</v>
      </c>
      <c r="F94">
        <v>98120</v>
      </c>
      <c r="H94">
        <v>105396</v>
      </c>
      <c r="J94">
        <f t="shared" si="12"/>
        <v>85202</v>
      </c>
      <c r="K94">
        <f t="shared" si="13"/>
        <v>1.2370132156522147</v>
      </c>
      <c r="L94">
        <f t="shared" si="14"/>
        <v>115888</v>
      </c>
      <c r="M94">
        <f t="shared" si="15"/>
        <v>12171</v>
      </c>
      <c r="N94">
        <f t="shared" si="16"/>
        <v>85202</v>
      </c>
      <c r="O94">
        <f t="shared" si="17"/>
        <v>103717</v>
      </c>
      <c r="Q94">
        <v>16467</v>
      </c>
      <c r="R94">
        <v>-36</v>
      </c>
      <c r="T94">
        <v>504.19999999999709</v>
      </c>
      <c r="U94">
        <v>44.600000000005821</v>
      </c>
      <c r="W94">
        <v>7837.4</v>
      </c>
      <c r="X94">
        <v>44.6</v>
      </c>
      <c r="AB94">
        <v>85202</v>
      </c>
      <c r="AC94">
        <v>1.2370132156522147</v>
      </c>
      <c r="AI94">
        <v>85202</v>
      </c>
      <c r="AJ94">
        <v>1.2370132156522147</v>
      </c>
    </row>
    <row r="95" spans="2:38" x14ac:dyDescent="0.25">
      <c r="B95">
        <v>70486</v>
      </c>
      <c r="C95">
        <v>89113</v>
      </c>
      <c r="D95">
        <v>110783</v>
      </c>
      <c r="E95">
        <v>15806</v>
      </c>
      <c r="F95">
        <v>89598</v>
      </c>
      <c r="H95">
        <v>86000</v>
      </c>
      <c r="J95">
        <f t="shared" si="12"/>
        <v>75157.2</v>
      </c>
      <c r="K95">
        <f t="shared" si="13"/>
        <v>1.1442682803510509</v>
      </c>
      <c r="L95">
        <f t="shared" si="14"/>
        <v>110783</v>
      </c>
      <c r="M95">
        <f t="shared" si="15"/>
        <v>15806</v>
      </c>
      <c r="N95">
        <f t="shared" si="16"/>
        <v>75157.2</v>
      </c>
      <c r="O95">
        <f t="shared" si="17"/>
        <v>94977</v>
      </c>
      <c r="Q95">
        <v>-12154</v>
      </c>
      <c r="R95">
        <v>2372</v>
      </c>
      <c r="T95">
        <v>3079.1999999999971</v>
      </c>
      <c r="U95">
        <v>317.59999999999127</v>
      </c>
      <c r="W95">
        <v>6006.7999999999993</v>
      </c>
      <c r="X95">
        <v>1549.5999999999997</v>
      </c>
      <c r="AB95">
        <v>75157.2</v>
      </c>
      <c r="AC95">
        <v>1.1442682803510509</v>
      </c>
      <c r="AK95">
        <v>75157.2</v>
      </c>
      <c r="AL95">
        <v>1.1442682803510509</v>
      </c>
    </row>
    <row r="96" spans="2:38" x14ac:dyDescent="0.25">
      <c r="B96">
        <v>74259</v>
      </c>
      <c r="C96">
        <v>38903</v>
      </c>
      <c r="D96">
        <v>27452</v>
      </c>
      <c r="E96">
        <v>56437</v>
      </c>
      <c r="F96">
        <v>82376</v>
      </c>
      <c r="H96">
        <v>81447</v>
      </c>
      <c r="J96">
        <f t="shared" si="12"/>
        <v>55885.4</v>
      </c>
      <c r="K96">
        <f t="shared" si="13"/>
        <v>1.4573931652989869</v>
      </c>
      <c r="L96">
        <f t="shared" si="14"/>
        <v>82376</v>
      </c>
      <c r="M96">
        <f t="shared" si="15"/>
        <v>27452</v>
      </c>
      <c r="N96">
        <f t="shared" si="16"/>
        <v>55885.4</v>
      </c>
      <c r="O96">
        <f t="shared" si="17"/>
        <v>54924</v>
      </c>
      <c r="Q96">
        <v>2727</v>
      </c>
      <c r="R96">
        <v>-128</v>
      </c>
      <c r="T96">
        <v>3733.4000000000015</v>
      </c>
      <c r="U96">
        <v>468.20000000000437</v>
      </c>
      <c r="W96">
        <v>6102.9999999999991</v>
      </c>
      <c r="X96">
        <v>744.59999999999991</v>
      </c>
      <c r="Z96">
        <v>55885.4</v>
      </c>
      <c r="AA96">
        <v>1.4573931652989869</v>
      </c>
      <c r="AK96">
        <v>55885.4</v>
      </c>
      <c r="AL96">
        <v>1.4573931652989869</v>
      </c>
    </row>
    <row r="97" spans="2:38" x14ac:dyDescent="0.25">
      <c r="B97">
        <v>37544</v>
      </c>
      <c r="C97">
        <v>106784</v>
      </c>
      <c r="D97">
        <v>20677</v>
      </c>
      <c r="E97">
        <v>84468</v>
      </c>
      <c r="F97">
        <v>94651</v>
      </c>
      <c r="H97">
        <v>122965</v>
      </c>
      <c r="J97">
        <f t="shared" si="12"/>
        <v>68824.800000000003</v>
      </c>
      <c r="K97">
        <f t="shared" si="13"/>
        <v>1.7866379560855969</v>
      </c>
      <c r="L97">
        <f t="shared" si="14"/>
        <v>106784</v>
      </c>
      <c r="M97">
        <f t="shared" si="15"/>
        <v>20677</v>
      </c>
      <c r="N97">
        <f t="shared" si="16"/>
        <v>68824.800000000003</v>
      </c>
      <c r="O97">
        <f t="shared" si="17"/>
        <v>86107</v>
      </c>
      <c r="Q97">
        <v>6361</v>
      </c>
      <c r="R97">
        <v>-1752</v>
      </c>
      <c r="T97">
        <v>-547.19999999999709</v>
      </c>
      <c r="U97">
        <v>1053.1999999999971</v>
      </c>
      <c r="W97">
        <v>6440.7999999999993</v>
      </c>
      <c r="X97">
        <v>1053.5999999999999</v>
      </c>
      <c r="AF97">
        <v>68824.800000000003</v>
      </c>
      <c r="AG97">
        <v>1.7866379560855969</v>
      </c>
      <c r="AK97">
        <v>68824.800000000003</v>
      </c>
      <c r="AL97">
        <v>1.7866379560855969</v>
      </c>
    </row>
    <row r="98" spans="2:38" x14ac:dyDescent="0.25">
      <c r="B98">
        <v>4211</v>
      </c>
      <c r="C98">
        <v>90338</v>
      </c>
      <c r="D98">
        <v>107636</v>
      </c>
      <c r="E98">
        <v>113501</v>
      </c>
      <c r="F98">
        <v>81344</v>
      </c>
      <c r="H98">
        <v>134595</v>
      </c>
      <c r="J98">
        <f t="shared" si="12"/>
        <v>79406</v>
      </c>
      <c r="K98">
        <f t="shared" ref="K98:K129" si="18">H98/J98</f>
        <v>1.6950230461174218</v>
      </c>
      <c r="L98">
        <f t="shared" si="14"/>
        <v>113501</v>
      </c>
      <c r="M98">
        <f t="shared" si="15"/>
        <v>4211</v>
      </c>
      <c r="N98">
        <f t="shared" si="16"/>
        <v>79406</v>
      </c>
      <c r="O98">
        <f t="shared" si="17"/>
        <v>109290</v>
      </c>
      <c r="Q98">
        <v>4830</v>
      </c>
      <c r="R98">
        <v>2123</v>
      </c>
      <c r="T98">
        <v>6024.1999999999971</v>
      </c>
      <c r="U98">
        <v>666.19999999999709</v>
      </c>
      <c r="W98">
        <v>9532.6</v>
      </c>
      <c r="X98">
        <v>671.8</v>
      </c>
      <c r="AF98">
        <v>79406</v>
      </c>
      <c r="AG98">
        <v>1.6950230461174218</v>
      </c>
      <c r="AK98">
        <v>79406</v>
      </c>
      <c r="AL98">
        <v>1.6950230461174218</v>
      </c>
    </row>
    <row r="99" spans="2:38" x14ac:dyDescent="0.25">
      <c r="B99">
        <v>61895</v>
      </c>
      <c r="C99">
        <v>8720</v>
      </c>
      <c r="D99">
        <v>63805</v>
      </c>
      <c r="E99">
        <v>21956</v>
      </c>
      <c r="F99">
        <v>120524</v>
      </c>
      <c r="H99">
        <v>94435</v>
      </c>
      <c r="J99">
        <f t="shared" si="12"/>
        <v>55380</v>
      </c>
      <c r="K99">
        <f t="shared" si="18"/>
        <v>1.705218490429758</v>
      </c>
      <c r="L99">
        <f t="shared" si="14"/>
        <v>120524</v>
      </c>
      <c r="M99">
        <f t="shared" si="15"/>
        <v>8720</v>
      </c>
      <c r="N99">
        <f t="shared" si="16"/>
        <v>55380</v>
      </c>
      <c r="O99">
        <f t="shared" si="17"/>
        <v>111804</v>
      </c>
      <c r="Q99">
        <v>-5195</v>
      </c>
      <c r="R99">
        <v>1117</v>
      </c>
      <c r="T99">
        <v>-978.59999999999854</v>
      </c>
      <c r="U99">
        <v>-672.40000000000146</v>
      </c>
      <c r="W99">
        <v>8475.4</v>
      </c>
      <c r="X99">
        <v>672.40000000000009</v>
      </c>
      <c r="AD99">
        <v>55380</v>
      </c>
      <c r="AE99">
        <v>1.705218490429758</v>
      </c>
      <c r="AK99">
        <v>55380</v>
      </c>
      <c r="AL99">
        <v>1.705218490429758</v>
      </c>
    </row>
    <row r="100" spans="2:38" x14ac:dyDescent="0.25">
      <c r="B100">
        <v>43547</v>
      </c>
      <c r="C100">
        <v>104577</v>
      </c>
      <c r="D100">
        <v>83669</v>
      </c>
      <c r="E100">
        <v>70261</v>
      </c>
      <c r="F100">
        <v>21021</v>
      </c>
      <c r="H100">
        <v>73128</v>
      </c>
      <c r="J100">
        <f t="shared" si="12"/>
        <v>64615</v>
      </c>
      <c r="K100">
        <f t="shared" si="18"/>
        <v>1.1317495937475819</v>
      </c>
      <c r="L100">
        <f t="shared" si="14"/>
        <v>104577</v>
      </c>
      <c r="M100">
        <f t="shared" si="15"/>
        <v>21021</v>
      </c>
      <c r="N100">
        <f t="shared" si="16"/>
        <v>64615</v>
      </c>
      <c r="O100">
        <f t="shared" si="17"/>
        <v>83556</v>
      </c>
      <c r="Q100">
        <v>-14940</v>
      </c>
      <c r="R100">
        <v>0</v>
      </c>
      <c r="T100">
        <v>3607</v>
      </c>
      <c r="U100">
        <v>286.80000000000291</v>
      </c>
      <c r="W100">
        <v>7890.2</v>
      </c>
      <c r="X100">
        <v>470.8</v>
      </c>
      <c r="AB100">
        <v>64615</v>
      </c>
      <c r="AC100">
        <v>1.1317495937475819</v>
      </c>
      <c r="AI100">
        <v>64615</v>
      </c>
      <c r="AJ100">
        <v>1.1317495937475819</v>
      </c>
    </row>
    <row r="101" spans="2:38" x14ac:dyDescent="0.25">
      <c r="B101">
        <v>97448</v>
      </c>
      <c r="C101">
        <v>36469</v>
      </c>
      <c r="D101">
        <v>7508</v>
      </c>
      <c r="E101">
        <v>94351</v>
      </c>
      <c r="F101">
        <v>47403</v>
      </c>
      <c r="H101">
        <v>94899</v>
      </c>
      <c r="J101">
        <f t="shared" si="12"/>
        <v>56635.8</v>
      </c>
      <c r="K101">
        <f t="shared" si="18"/>
        <v>1.6756009449853273</v>
      </c>
      <c r="L101">
        <f t="shared" si="14"/>
        <v>97448</v>
      </c>
      <c r="M101">
        <f t="shared" si="15"/>
        <v>7508</v>
      </c>
      <c r="N101">
        <f t="shared" si="16"/>
        <v>56635.8</v>
      </c>
      <c r="O101">
        <f t="shared" si="17"/>
        <v>89940</v>
      </c>
      <c r="Q101">
        <v>-10635</v>
      </c>
      <c r="R101">
        <v>1128</v>
      </c>
      <c r="T101">
        <v>228</v>
      </c>
      <c r="U101">
        <v>-253.39999999999418</v>
      </c>
      <c r="W101">
        <v>4383.5999999999995</v>
      </c>
      <c r="X101">
        <v>253.4</v>
      </c>
      <c r="AD101">
        <v>56635.8</v>
      </c>
      <c r="AE101">
        <v>1.6756009449853273</v>
      </c>
      <c r="AK101">
        <v>56635.8</v>
      </c>
      <c r="AL101">
        <v>1.6756009449853273</v>
      </c>
    </row>
    <row r="103" spans="2:38" x14ac:dyDescent="0.25">
      <c r="B103">
        <v>4149319</v>
      </c>
      <c r="C103">
        <v>4454876</v>
      </c>
      <c r="D103">
        <v>4337018</v>
      </c>
      <c r="E103">
        <v>4973820</v>
      </c>
      <c r="F103">
        <v>4098774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2BC98-91F7-43DA-B27A-6DC29BB97ADB}">
  <dimension ref="A1:AL103"/>
  <sheetViews>
    <sheetView workbookViewId="0"/>
  </sheetViews>
  <sheetFormatPr defaultRowHeight="15" x14ac:dyDescent="0.25"/>
  <sheetData>
    <row r="1" spans="1:38" x14ac:dyDescent="0.25">
      <c r="A1" t="s">
        <v>92</v>
      </c>
    </row>
    <row r="2" spans="1:38" x14ac:dyDescent="0.25">
      <c r="B2">
        <v>14556</v>
      </c>
      <c r="C2">
        <v>103272</v>
      </c>
      <c r="D2">
        <v>92022</v>
      </c>
      <c r="E2">
        <v>102519</v>
      </c>
      <c r="F2">
        <v>48555</v>
      </c>
      <c r="H2">
        <v>109688</v>
      </c>
      <c r="J2">
        <f t="shared" ref="J2:J33" si="0">AVERAGE(B2:F2)</f>
        <v>72184.800000000003</v>
      </c>
      <c r="K2">
        <f t="shared" ref="K2:K33" si="1">H2/J2</f>
        <v>1.5195442807904156</v>
      </c>
      <c r="L2">
        <f t="shared" ref="L2:L33" si="2">MAX(B2:F2)</f>
        <v>103272</v>
      </c>
      <c r="M2">
        <f t="shared" ref="M2:M33" si="3">MIN(B2:F2)</f>
        <v>14556</v>
      </c>
      <c r="N2">
        <f t="shared" ref="N2:N33" si="4">AVERAGE(B2:F2)</f>
        <v>72184.800000000003</v>
      </c>
      <c r="O2">
        <f t="shared" ref="O2:O33" si="5">L2-M2</f>
        <v>88716</v>
      </c>
      <c r="Q2">
        <v>-10360</v>
      </c>
      <c r="R2">
        <v>1131</v>
      </c>
      <c r="T2">
        <v>4436.4000000000087</v>
      </c>
      <c r="U2">
        <v>-275.39999999999418</v>
      </c>
      <c r="W2">
        <v>6163.1999999999989</v>
      </c>
      <c r="X2">
        <v>435</v>
      </c>
      <c r="AF2">
        <v>72184.800000000003</v>
      </c>
      <c r="AG2">
        <v>1.5195442807904156</v>
      </c>
      <c r="AK2">
        <v>72184.800000000003</v>
      </c>
      <c r="AL2">
        <v>1.5195442807904156</v>
      </c>
    </row>
    <row r="3" spans="1:38" x14ac:dyDescent="0.25">
      <c r="B3">
        <v>28326</v>
      </c>
      <c r="C3">
        <v>54932</v>
      </c>
      <c r="D3">
        <v>11842</v>
      </c>
      <c r="E3">
        <v>49816</v>
      </c>
      <c r="F3">
        <v>98167</v>
      </c>
      <c r="H3">
        <v>49916</v>
      </c>
      <c r="J3">
        <f t="shared" si="0"/>
        <v>48616.6</v>
      </c>
      <c r="K3">
        <f t="shared" si="1"/>
        <v>1.0267274963695527</v>
      </c>
      <c r="L3">
        <f t="shared" si="2"/>
        <v>98167</v>
      </c>
      <c r="M3">
        <f t="shared" si="3"/>
        <v>11842</v>
      </c>
      <c r="N3">
        <f t="shared" si="4"/>
        <v>48616.6</v>
      </c>
      <c r="O3">
        <f t="shared" si="5"/>
        <v>86325</v>
      </c>
      <c r="Q3">
        <v>-760</v>
      </c>
      <c r="R3">
        <v>-31</v>
      </c>
      <c r="T3">
        <v>4041.4000000000015</v>
      </c>
      <c r="U3">
        <v>-400.20000000000437</v>
      </c>
      <c r="W3">
        <v>5413.8</v>
      </c>
      <c r="X3">
        <v>666.59999999999991</v>
      </c>
      <c r="Z3">
        <v>48616.6</v>
      </c>
      <c r="AA3">
        <v>1.0267274963695527</v>
      </c>
      <c r="AI3">
        <v>48616.6</v>
      </c>
      <c r="AJ3">
        <v>1.0267274963695527</v>
      </c>
    </row>
    <row r="4" spans="1:38" x14ac:dyDescent="0.25">
      <c r="B4">
        <v>98877</v>
      </c>
      <c r="C4">
        <v>70084</v>
      </c>
      <c r="D4">
        <v>116728</v>
      </c>
      <c r="E4">
        <v>53450</v>
      </c>
      <c r="F4">
        <v>72061</v>
      </c>
      <c r="H4">
        <v>135080</v>
      </c>
      <c r="J4">
        <f t="shared" si="0"/>
        <v>82240</v>
      </c>
      <c r="K4">
        <f t="shared" si="1"/>
        <v>1.6425097276264591</v>
      </c>
      <c r="L4">
        <f t="shared" si="2"/>
        <v>116728</v>
      </c>
      <c r="M4">
        <f t="shared" si="3"/>
        <v>53450</v>
      </c>
      <c r="N4">
        <f t="shared" si="4"/>
        <v>82240</v>
      </c>
      <c r="O4">
        <f t="shared" si="5"/>
        <v>63278</v>
      </c>
      <c r="Q4">
        <v>-1696</v>
      </c>
      <c r="R4">
        <v>1161</v>
      </c>
      <c r="T4">
        <v>2560.6000000000058</v>
      </c>
      <c r="U4">
        <v>-621.80000000000291</v>
      </c>
      <c r="W4">
        <v>4693.0000000000009</v>
      </c>
      <c r="X4">
        <v>850.99999999999989</v>
      </c>
      <c r="AF4">
        <v>82240</v>
      </c>
      <c r="AG4">
        <v>1.6425097276264591</v>
      </c>
      <c r="AK4">
        <v>82240</v>
      </c>
      <c r="AL4">
        <v>1.6425097276264591</v>
      </c>
    </row>
    <row r="5" spans="1:38" x14ac:dyDescent="0.25">
      <c r="B5">
        <v>79890</v>
      </c>
      <c r="C5">
        <v>36480</v>
      </c>
      <c r="D5">
        <v>45293</v>
      </c>
      <c r="E5">
        <v>111611</v>
      </c>
      <c r="F5">
        <v>39103</v>
      </c>
      <c r="H5">
        <v>118559</v>
      </c>
      <c r="J5">
        <f t="shared" si="0"/>
        <v>62475.4</v>
      </c>
      <c r="K5">
        <f t="shared" si="1"/>
        <v>1.8976909311505008</v>
      </c>
      <c r="L5">
        <f t="shared" si="2"/>
        <v>111611</v>
      </c>
      <c r="M5">
        <f t="shared" si="3"/>
        <v>36480</v>
      </c>
      <c r="N5">
        <f t="shared" si="4"/>
        <v>62475.4</v>
      </c>
      <c r="O5">
        <f t="shared" si="5"/>
        <v>75131</v>
      </c>
      <c r="Q5">
        <v>12779</v>
      </c>
      <c r="R5">
        <v>15</v>
      </c>
      <c r="T5">
        <v>-2025.7999999999956</v>
      </c>
      <c r="U5">
        <v>-97.799999999995634</v>
      </c>
      <c r="W5">
        <v>5378.5999999999995</v>
      </c>
      <c r="X5">
        <v>435.8</v>
      </c>
      <c r="AF5">
        <v>62475.4</v>
      </c>
      <c r="AG5">
        <v>1.8976909311505008</v>
      </c>
      <c r="AK5">
        <v>62475.4</v>
      </c>
      <c r="AL5">
        <v>1.8976909311505008</v>
      </c>
    </row>
    <row r="6" spans="1:38" x14ac:dyDescent="0.25">
      <c r="B6">
        <v>38846</v>
      </c>
      <c r="C6">
        <v>102262</v>
      </c>
      <c r="D6">
        <v>55477</v>
      </c>
      <c r="E6">
        <v>111807</v>
      </c>
      <c r="F6">
        <v>116885</v>
      </c>
      <c r="H6">
        <v>116967</v>
      </c>
      <c r="J6">
        <f t="shared" si="0"/>
        <v>85055.4</v>
      </c>
      <c r="K6">
        <f t="shared" si="1"/>
        <v>1.3751860552063715</v>
      </c>
      <c r="L6">
        <f t="shared" si="2"/>
        <v>116885</v>
      </c>
      <c r="M6">
        <f t="shared" si="3"/>
        <v>38846</v>
      </c>
      <c r="N6">
        <f t="shared" si="4"/>
        <v>85055.4</v>
      </c>
      <c r="O6">
        <f t="shared" si="5"/>
        <v>78039</v>
      </c>
      <c r="Q6">
        <v>10572</v>
      </c>
      <c r="R6">
        <v>-2223</v>
      </c>
      <c r="T6">
        <v>6507.5999999999913</v>
      </c>
      <c r="U6">
        <v>123</v>
      </c>
      <c r="W6">
        <v>7098</v>
      </c>
      <c r="X6">
        <v>221</v>
      </c>
      <c r="AB6">
        <v>85055.4</v>
      </c>
      <c r="AC6">
        <v>1.3751860552063715</v>
      </c>
      <c r="AK6">
        <v>85055.4</v>
      </c>
      <c r="AL6">
        <v>1.3751860552063715</v>
      </c>
    </row>
    <row r="7" spans="1:38" x14ac:dyDescent="0.25">
      <c r="B7">
        <v>58181</v>
      </c>
      <c r="C7">
        <v>7154</v>
      </c>
      <c r="D7">
        <v>29377</v>
      </c>
      <c r="E7">
        <v>27614</v>
      </c>
      <c r="F7">
        <v>11499</v>
      </c>
      <c r="H7">
        <v>30553</v>
      </c>
      <c r="J7">
        <f t="shared" si="0"/>
        <v>26765</v>
      </c>
      <c r="K7">
        <f t="shared" si="1"/>
        <v>1.1415281150756584</v>
      </c>
      <c r="L7">
        <f t="shared" si="2"/>
        <v>58181</v>
      </c>
      <c r="M7">
        <f t="shared" si="3"/>
        <v>7154</v>
      </c>
      <c r="N7">
        <f t="shared" si="4"/>
        <v>26765</v>
      </c>
      <c r="O7">
        <f t="shared" si="5"/>
        <v>51027</v>
      </c>
      <c r="Q7">
        <v>418</v>
      </c>
      <c r="R7">
        <v>2098</v>
      </c>
      <c r="T7">
        <v>-3197.7999999999993</v>
      </c>
      <c r="U7">
        <v>133.79999999999927</v>
      </c>
      <c r="W7">
        <v>8455</v>
      </c>
      <c r="X7">
        <v>725.4</v>
      </c>
      <c r="Z7">
        <v>26765</v>
      </c>
      <c r="AA7">
        <v>1.1415281150756584</v>
      </c>
      <c r="AI7">
        <v>26765</v>
      </c>
      <c r="AJ7">
        <v>1.1415281150756584</v>
      </c>
    </row>
    <row r="8" spans="1:38" x14ac:dyDescent="0.25">
      <c r="B8">
        <v>28632</v>
      </c>
      <c r="C8">
        <v>9750</v>
      </c>
      <c r="D8">
        <v>91692</v>
      </c>
      <c r="E8">
        <v>6389</v>
      </c>
      <c r="F8">
        <v>116684</v>
      </c>
      <c r="H8">
        <v>115078</v>
      </c>
      <c r="J8">
        <f t="shared" si="0"/>
        <v>50629.4</v>
      </c>
      <c r="K8">
        <f t="shared" si="1"/>
        <v>2.2729481289527427</v>
      </c>
      <c r="L8">
        <f t="shared" si="2"/>
        <v>116684</v>
      </c>
      <c r="M8">
        <f t="shared" si="3"/>
        <v>6389</v>
      </c>
      <c r="N8">
        <f t="shared" si="4"/>
        <v>50629.4</v>
      </c>
      <c r="O8">
        <f t="shared" si="5"/>
        <v>110295</v>
      </c>
      <c r="Q8">
        <v>12250</v>
      </c>
      <c r="R8">
        <v>-802</v>
      </c>
      <c r="T8">
        <v>-2629.5999999999985</v>
      </c>
      <c r="U8">
        <v>15.80000000000291</v>
      </c>
      <c r="W8">
        <v>7053.6</v>
      </c>
      <c r="X8">
        <v>36.6</v>
      </c>
      <c r="AD8">
        <v>50629.4</v>
      </c>
      <c r="AE8">
        <v>2.2729481289527427</v>
      </c>
      <c r="AK8">
        <v>50629.4</v>
      </c>
      <c r="AL8">
        <v>2.2729481289527427</v>
      </c>
    </row>
    <row r="9" spans="1:38" x14ac:dyDescent="0.25">
      <c r="B9">
        <v>3543</v>
      </c>
      <c r="C9">
        <v>51151</v>
      </c>
      <c r="D9">
        <v>108974</v>
      </c>
      <c r="E9">
        <v>96938</v>
      </c>
      <c r="F9">
        <v>19347</v>
      </c>
      <c r="H9">
        <v>63179</v>
      </c>
      <c r="J9">
        <f t="shared" si="0"/>
        <v>55990.6</v>
      </c>
      <c r="K9">
        <f t="shared" si="1"/>
        <v>1.1283858361939325</v>
      </c>
      <c r="L9">
        <f t="shared" si="2"/>
        <v>108974</v>
      </c>
      <c r="M9">
        <f t="shared" si="3"/>
        <v>3543</v>
      </c>
      <c r="N9">
        <f t="shared" si="4"/>
        <v>55990.6</v>
      </c>
      <c r="O9">
        <f t="shared" si="5"/>
        <v>105431</v>
      </c>
      <c r="Q9">
        <v>-1027</v>
      </c>
      <c r="R9">
        <v>4</v>
      </c>
      <c r="T9">
        <v>788.19999999999709</v>
      </c>
      <c r="U9">
        <v>729</v>
      </c>
      <c r="W9">
        <v>4119.3999999999996</v>
      </c>
      <c r="X9">
        <v>894.19999999999982</v>
      </c>
      <c r="Z9">
        <v>55990.6</v>
      </c>
      <c r="AA9">
        <v>1.1283858361939325</v>
      </c>
      <c r="AI9">
        <v>55990.6</v>
      </c>
      <c r="AJ9">
        <v>1.1283858361939325</v>
      </c>
    </row>
    <row r="10" spans="1:38" x14ac:dyDescent="0.25">
      <c r="B10">
        <v>51950</v>
      </c>
      <c r="C10">
        <v>16400</v>
      </c>
      <c r="D10">
        <v>22762</v>
      </c>
      <c r="E10">
        <v>113867</v>
      </c>
      <c r="F10">
        <v>102100</v>
      </c>
      <c r="H10">
        <v>90181</v>
      </c>
      <c r="J10">
        <f t="shared" si="0"/>
        <v>61415.8</v>
      </c>
      <c r="K10">
        <f t="shared" si="1"/>
        <v>1.4683680746648256</v>
      </c>
      <c r="L10">
        <f t="shared" si="2"/>
        <v>113867</v>
      </c>
      <c r="M10">
        <f t="shared" si="3"/>
        <v>16400</v>
      </c>
      <c r="N10">
        <f t="shared" si="4"/>
        <v>61415.8</v>
      </c>
      <c r="O10">
        <f t="shared" si="5"/>
        <v>97467</v>
      </c>
      <c r="Q10">
        <v>-1208</v>
      </c>
      <c r="R10">
        <v>-207</v>
      </c>
      <c r="T10">
        <v>3753.4000000000015</v>
      </c>
      <c r="U10">
        <v>401.20000000000437</v>
      </c>
      <c r="W10">
        <v>10558.2</v>
      </c>
      <c r="X10">
        <v>430.8</v>
      </c>
      <c r="AD10">
        <v>61415.8</v>
      </c>
      <c r="AE10">
        <v>1.4683680746648256</v>
      </c>
      <c r="AK10">
        <v>61415.8</v>
      </c>
      <c r="AL10">
        <v>1.4683680746648256</v>
      </c>
    </row>
    <row r="11" spans="1:38" x14ac:dyDescent="0.25">
      <c r="B11">
        <v>47988</v>
      </c>
      <c r="C11">
        <v>40813</v>
      </c>
      <c r="D11">
        <v>3282</v>
      </c>
      <c r="E11">
        <v>17030</v>
      </c>
      <c r="F11">
        <v>58404</v>
      </c>
      <c r="H11">
        <v>83220</v>
      </c>
      <c r="J11">
        <f t="shared" si="0"/>
        <v>33503.4</v>
      </c>
      <c r="K11">
        <f t="shared" si="1"/>
        <v>2.4839270044234314</v>
      </c>
      <c r="L11">
        <f t="shared" si="2"/>
        <v>58404</v>
      </c>
      <c r="M11">
        <f t="shared" si="3"/>
        <v>3282</v>
      </c>
      <c r="N11">
        <f t="shared" si="4"/>
        <v>33503.4</v>
      </c>
      <c r="O11">
        <f t="shared" si="5"/>
        <v>55122</v>
      </c>
      <c r="Q11">
        <v>-7185</v>
      </c>
      <c r="R11">
        <v>850</v>
      </c>
      <c r="T11">
        <v>195</v>
      </c>
      <c r="U11">
        <v>-67</v>
      </c>
      <c r="W11">
        <v>7165.4000000000015</v>
      </c>
      <c r="X11">
        <v>1311.3999999999999</v>
      </c>
      <c r="AD11">
        <v>33503.4</v>
      </c>
      <c r="AE11">
        <v>2.4839270044234314</v>
      </c>
      <c r="AK11">
        <v>33503.4</v>
      </c>
      <c r="AL11">
        <v>2.4839270044234314</v>
      </c>
    </row>
    <row r="12" spans="1:38" x14ac:dyDescent="0.25">
      <c r="B12">
        <v>61501</v>
      </c>
      <c r="C12">
        <v>61775</v>
      </c>
      <c r="D12">
        <v>83714</v>
      </c>
      <c r="E12">
        <v>75879</v>
      </c>
      <c r="F12">
        <v>53038</v>
      </c>
      <c r="H12">
        <v>84966</v>
      </c>
      <c r="J12">
        <f t="shared" si="0"/>
        <v>67181.399999999994</v>
      </c>
      <c r="K12">
        <f t="shared" si="1"/>
        <v>1.2647250578285063</v>
      </c>
      <c r="L12">
        <f t="shared" si="2"/>
        <v>83714</v>
      </c>
      <c r="M12">
        <f t="shared" si="3"/>
        <v>53038</v>
      </c>
      <c r="N12">
        <f t="shared" si="4"/>
        <v>67181.399999999994</v>
      </c>
      <c r="O12">
        <f t="shared" si="5"/>
        <v>30676</v>
      </c>
      <c r="Q12">
        <v>14118</v>
      </c>
      <c r="R12">
        <v>428</v>
      </c>
      <c r="T12">
        <v>-394.80000000000291</v>
      </c>
      <c r="U12">
        <v>-9.6000000000058208</v>
      </c>
      <c r="W12">
        <v>10417.200000000001</v>
      </c>
      <c r="X12">
        <v>257.59999999999997</v>
      </c>
      <c r="AB12">
        <v>67181.399999999994</v>
      </c>
      <c r="AC12">
        <v>1.2647250578285063</v>
      </c>
      <c r="AI12">
        <v>67181.399999999994</v>
      </c>
      <c r="AJ12">
        <v>1.2647250578285063</v>
      </c>
    </row>
    <row r="13" spans="1:38" x14ac:dyDescent="0.25">
      <c r="B13">
        <v>22096</v>
      </c>
      <c r="C13">
        <v>70751</v>
      </c>
      <c r="D13">
        <v>22091</v>
      </c>
      <c r="E13">
        <v>119055</v>
      </c>
      <c r="F13">
        <v>51955</v>
      </c>
      <c r="H13">
        <v>98129</v>
      </c>
      <c r="J13">
        <f t="shared" si="0"/>
        <v>57189.599999999999</v>
      </c>
      <c r="K13">
        <f t="shared" si="1"/>
        <v>1.7158539314840462</v>
      </c>
      <c r="L13">
        <f t="shared" si="2"/>
        <v>119055</v>
      </c>
      <c r="M13">
        <f t="shared" si="3"/>
        <v>22091</v>
      </c>
      <c r="N13">
        <f t="shared" si="4"/>
        <v>57189.599999999999</v>
      </c>
      <c r="O13">
        <f t="shared" si="5"/>
        <v>96964</v>
      </c>
      <c r="Q13">
        <v>959</v>
      </c>
      <c r="R13">
        <v>1854</v>
      </c>
      <c r="T13">
        <v>5726.4000000000015</v>
      </c>
      <c r="U13">
        <v>-5.8000000000029104</v>
      </c>
      <c r="W13">
        <v>8806.4000000000015</v>
      </c>
      <c r="X13">
        <v>915.8</v>
      </c>
      <c r="AD13">
        <v>57189.599999999999</v>
      </c>
      <c r="AE13">
        <v>1.7158539314840462</v>
      </c>
      <c r="AK13">
        <v>57189.599999999999</v>
      </c>
      <c r="AL13">
        <v>1.7158539314840462</v>
      </c>
    </row>
    <row r="14" spans="1:38" x14ac:dyDescent="0.25">
      <c r="B14">
        <v>22549</v>
      </c>
      <c r="C14">
        <v>42861</v>
      </c>
      <c r="D14">
        <v>15391</v>
      </c>
      <c r="E14">
        <v>82743</v>
      </c>
      <c r="F14">
        <v>46627</v>
      </c>
      <c r="H14">
        <v>65478</v>
      </c>
      <c r="J14">
        <f t="shared" si="0"/>
        <v>42034.2</v>
      </c>
      <c r="K14">
        <f t="shared" si="1"/>
        <v>1.5577315614428253</v>
      </c>
      <c r="L14">
        <f t="shared" si="2"/>
        <v>82743</v>
      </c>
      <c r="M14">
        <f t="shared" si="3"/>
        <v>15391</v>
      </c>
      <c r="N14">
        <f t="shared" si="4"/>
        <v>42034.2</v>
      </c>
      <c r="O14">
        <f t="shared" si="5"/>
        <v>67352</v>
      </c>
      <c r="Q14">
        <v>21936</v>
      </c>
      <c r="R14">
        <v>-16</v>
      </c>
      <c r="T14">
        <v>534</v>
      </c>
      <c r="U14">
        <v>-30</v>
      </c>
      <c r="W14">
        <v>12842</v>
      </c>
      <c r="X14">
        <v>692.4</v>
      </c>
      <c r="Z14">
        <v>42034.2</v>
      </c>
      <c r="AA14">
        <v>1.5577315614428253</v>
      </c>
      <c r="AK14">
        <v>42034.2</v>
      </c>
      <c r="AL14">
        <v>1.5577315614428253</v>
      </c>
    </row>
    <row r="15" spans="1:38" x14ac:dyDescent="0.25">
      <c r="B15">
        <v>60636</v>
      </c>
      <c r="C15">
        <v>35176</v>
      </c>
      <c r="D15">
        <v>12199</v>
      </c>
      <c r="E15">
        <v>75009</v>
      </c>
      <c r="F15">
        <v>32103</v>
      </c>
      <c r="H15">
        <v>96200</v>
      </c>
      <c r="J15">
        <f t="shared" si="0"/>
        <v>43024.6</v>
      </c>
      <c r="K15">
        <f t="shared" si="1"/>
        <v>2.2359301422906896</v>
      </c>
      <c r="L15">
        <f t="shared" si="2"/>
        <v>75009</v>
      </c>
      <c r="M15">
        <f t="shared" si="3"/>
        <v>12199</v>
      </c>
      <c r="N15">
        <f t="shared" si="4"/>
        <v>43024.6</v>
      </c>
      <c r="O15">
        <f t="shared" si="5"/>
        <v>62810</v>
      </c>
      <c r="Q15">
        <v>11576</v>
      </c>
      <c r="R15">
        <v>-1</v>
      </c>
      <c r="T15">
        <v>-2116.4000000000015</v>
      </c>
      <c r="U15">
        <v>-306</v>
      </c>
      <c r="W15">
        <v>7578</v>
      </c>
      <c r="X15">
        <v>867.2</v>
      </c>
      <c r="AD15">
        <v>43024.6</v>
      </c>
      <c r="AE15">
        <v>2.2359301422906896</v>
      </c>
      <c r="AK15">
        <v>43024.6</v>
      </c>
      <c r="AL15">
        <v>2.2359301422906896</v>
      </c>
    </row>
    <row r="16" spans="1:38" x14ac:dyDescent="0.25">
      <c r="B16">
        <v>110307</v>
      </c>
      <c r="C16">
        <v>64620</v>
      </c>
      <c r="D16">
        <v>93381</v>
      </c>
      <c r="E16">
        <v>25602</v>
      </c>
      <c r="F16">
        <v>29499</v>
      </c>
      <c r="H16">
        <v>114121</v>
      </c>
      <c r="J16">
        <f t="shared" si="0"/>
        <v>64681.8</v>
      </c>
      <c r="K16">
        <f t="shared" si="1"/>
        <v>1.7643448388882188</v>
      </c>
      <c r="L16">
        <f t="shared" si="2"/>
        <v>110307</v>
      </c>
      <c r="M16">
        <f t="shared" si="3"/>
        <v>25602</v>
      </c>
      <c r="N16">
        <f t="shared" si="4"/>
        <v>64681.8</v>
      </c>
      <c r="O16">
        <f t="shared" si="5"/>
        <v>84705</v>
      </c>
      <c r="Q16">
        <v>-1868</v>
      </c>
      <c r="R16">
        <v>-2036</v>
      </c>
      <c r="T16">
        <v>1828.8000000000029</v>
      </c>
      <c r="U16">
        <v>802.80000000000291</v>
      </c>
      <c r="W16">
        <v>6396</v>
      </c>
      <c r="X16">
        <v>1174.8</v>
      </c>
      <c r="AF16">
        <v>64681.8</v>
      </c>
      <c r="AG16">
        <v>1.7643448388882188</v>
      </c>
      <c r="AK16">
        <v>64681.8</v>
      </c>
      <c r="AL16">
        <v>1.7643448388882188</v>
      </c>
    </row>
    <row r="17" spans="2:38" x14ac:dyDescent="0.25">
      <c r="B17">
        <v>85716</v>
      </c>
      <c r="C17">
        <v>57130</v>
      </c>
      <c r="D17">
        <v>26430</v>
      </c>
      <c r="E17">
        <v>86829</v>
      </c>
      <c r="F17">
        <v>6198</v>
      </c>
      <c r="H17">
        <v>83226</v>
      </c>
      <c r="J17">
        <f t="shared" si="0"/>
        <v>52460.6</v>
      </c>
      <c r="K17">
        <f t="shared" si="1"/>
        <v>1.5864477341090266</v>
      </c>
      <c r="L17">
        <f t="shared" si="2"/>
        <v>86829</v>
      </c>
      <c r="M17">
        <f t="shared" si="3"/>
        <v>6198</v>
      </c>
      <c r="N17">
        <f t="shared" si="4"/>
        <v>52460.6</v>
      </c>
      <c r="O17">
        <f t="shared" si="5"/>
        <v>80631</v>
      </c>
      <c r="Q17">
        <v>-3612</v>
      </c>
      <c r="R17">
        <v>67</v>
      </c>
      <c r="T17">
        <v>2694.7999999999956</v>
      </c>
      <c r="U17">
        <v>-69.200000000004366</v>
      </c>
      <c r="W17">
        <v>2694.8</v>
      </c>
      <c r="X17">
        <v>279.60000000000002</v>
      </c>
      <c r="AD17">
        <v>52460.6</v>
      </c>
      <c r="AE17">
        <v>1.5864477341090266</v>
      </c>
      <c r="AK17">
        <v>52460.6</v>
      </c>
      <c r="AL17">
        <v>1.5864477341090266</v>
      </c>
    </row>
    <row r="18" spans="2:38" x14ac:dyDescent="0.25">
      <c r="B18">
        <v>118673</v>
      </c>
      <c r="C18">
        <v>10014</v>
      </c>
      <c r="D18">
        <v>109021</v>
      </c>
      <c r="E18">
        <v>115345</v>
      </c>
      <c r="F18">
        <v>111710</v>
      </c>
      <c r="H18">
        <v>122261</v>
      </c>
      <c r="J18">
        <f t="shared" si="0"/>
        <v>92952.6</v>
      </c>
      <c r="K18">
        <f t="shared" si="1"/>
        <v>1.3153047897530568</v>
      </c>
      <c r="L18">
        <f t="shared" si="2"/>
        <v>118673</v>
      </c>
      <c r="M18">
        <f t="shared" si="3"/>
        <v>10014</v>
      </c>
      <c r="N18">
        <f t="shared" si="4"/>
        <v>92952.6</v>
      </c>
      <c r="O18">
        <f t="shared" si="5"/>
        <v>108659</v>
      </c>
      <c r="Q18">
        <v>860</v>
      </c>
      <c r="R18">
        <v>654</v>
      </c>
      <c r="T18">
        <v>2892</v>
      </c>
      <c r="U18">
        <v>-390.39999999999418</v>
      </c>
      <c r="W18">
        <v>4702</v>
      </c>
      <c r="X18">
        <v>944.80000000000007</v>
      </c>
      <c r="AB18">
        <v>92952.6</v>
      </c>
      <c r="AC18">
        <v>1.3153047897530568</v>
      </c>
      <c r="AK18">
        <v>92952.6</v>
      </c>
      <c r="AL18">
        <v>1.3153047897530568</v>
      </c>
    </row>
    <row r="19" spans="2:38" x14ac:dyDescent="0.25">
      <c r="B19">
        <v>107393</v>
      </c>
      <c r="C19">
        <v>101746</v>
      </c>
      <c r="D19">
        <v>85816</v>
      </c>
      <c r="E19">
        <v>35474</v>
      </c>
      <c r="F19">
        <v>46500</v>
      </c>
      <c r="H19">
        <v>131916</v>
      </c>
      <c r="J19">
        <f t="shared" si="0"/>
        <v>75385.8</v>
      </c>
      <c r="K19">
        <f t="shared" si="1"/>
        <v>1.7498786243563111</v>
      </c>
      <c r="L19">
        <f t="shared" si="2"/>
        <v>107393</v>
      </c>
      <c r="M19">
        <f t="shared" si="3"/>
        <v>35474</v>
      </c>
      <c r="N19">
        <f t="shared" si="4"/>
        <v>75385.8</v>
      </c>
      <c r="O19">
        <f t="shared" si="5"/>
        <v>71919</v>
      </c>
      <c r="Q19">
        <v>-1170</v>
      </c>
      <c r="R19">
        <v>-73</v>
      </c>
      <c r="T19">
        <v>-2202.5999999999913</v>
      </c>
      <c r="U19">
        <v>225.19999999999709</v>
      </c>
      <c r="W19">
        <v>6930.6</v>
      </c>
      <c r="X19">
        <v>417.59999999999991</v>
      </c>
      <c r="AF19">
        <v>75385.8</v>
      </c>
      <c r="AG19">
        <v>1.7498786243563111</v>
      </c>
      <c r="AK19">
        <v>75385.8</v>
      </c>
      <c r="AL19">
        <v>1.7498786243563111</v>
      </c>
    </row>
    <row r="20" spans="2:38" x14ac:dyDescent="0.25">
      <c r="B20">
        <v>11848</v>
      </c>
      <c r="C20">
        <v>32041</v>
      </c>
      <c r="D20">
        <v>67295</v>
      </c>
      <c r="E20">
        <v>75175</v>
      </c>
      <c r="F20">
        <v>119510</v>
      </c>
      <c r="H20">
        <v>85359</v>
      </c>
      <c r="J20">
        <f t="shared" si="0"/>
        <v>61173.8</v>
      </c>
      <c r="K20">
        <f t="shared" si="1"/>
        <v>1.3953522586466756</v>
      </c>
      <c r="L20">
        <f t="shared" si="2"/>
        <v>119510</v>
      </c>
      <c r="M20">
        <f t="shared" si="3"/>
        <v>11848</v>
      </c>
      <c r="N20">
        <f t="shared" si="4"/>
        <v>61173.8</v>
      </c>
      <c r="O20">
        <f t="shared" si="5"/>
        <v>107662</v>
      </c>
      <c r="Q20">
        <v>-3201</v>
      </c>
      <c r="R20">
        <v>2282</v>
      </c>
      <c r="T20">
        <v>-1949.7999999999956</v>
      </c>
      <c r="U20">
        <v>-468.59999999999854</v>
      </c>
      <c r="W20">
        <v>6014.2000000000007</v>
      </c>
      <c r="X20">
        <v>924.59999999999991</v>
      </c>
      <c r="AB20">
        <v>61173.8</v>
      </c>
      <c r="AC20">
        <v>1.3953522586466756</v>
      </c>
      <c r="AK20">
        <v>61173.8</v>
      </c>
      <c r="AL20">
        <v>1.3953522586466756</v>
      </c>
    </row>
    <row r="21" spans="2:38" x14ac:dyDescent="0.25">
      <c r="B21">
        <v>109997</v>
      </c>
      <c r="C21">
        <v>36910</v>
      </c>
      <c r="D21">
        <v>2659</v>
      </c>
      <c r="E21">
        <v>41934</v>
      </c>
      <c r="F21">
        <v>24895</v>
      </c>
      <c r="H21">
        <v>92215</v>
      </c>
      <c r="J21">
        <f t="shared" si="0"/>
        <v>43279</v>
      </c>
      <c r="K21">
        <f t="shared" si="1"/>
        <v>2.130710044132258</v>
      </c>
      <c r="L21">
        <f t="shared" si="2"/>
        <v>109997</v>
      </c>
      <c r="M21">
        <f t="shared" si="3"/>
        <v>2659</v>
      </c>
      <c r="N21">
        <f t="shared" si="4"/>
        <v>43279</v>
      </c>
      <c r="O21">
        <f t="shared" si="5"/>
        <v>107338</v>
      </c>
      <c r="Q21">
        <v>-11843</v>
      </c>
      <c r="R21">
        <v>-1804</v>
      </c>
      <c r="T21">
        <v>-8946.8000000000029</v>
      </c>
      <c r="U21">
        <v>410</v>
      </c>
      <c r="W21">
        <v>9764.4000000000015</v>
      </c>
      <c r="X21">
        <v>752</v>
      </c>
      <c r="AD21">
        <v>43279</v>
      </c>
      <c r="AE21">
        <v>2.130710044132258</v>
      </c>
      <c r="AK21">
        <v>43279</v>
      </c>
      <c r="AL21">
        <v>2.130710044132258</v>
      </c>
    </row>
    <row r="22" spans="2:38" x14ac:dyDescent="0.25">
      <c r="B22">
        <v>14833</v>
      </c>
      <c r="C22">
        <v>50354</v>
      </c>
      <c r="D22">
        <v>5414</v>
      </c>
      <c r="E22">
        <v>115756</v>
      </c>
      <c r="F22">
        <v>114478</v>
      </c>
      <c r="H22">
        <v>71600</v>
      </c>
      <c r="J22">
        <f t="shared" si="0"/>
        <v>60167</v>
      </c>
      <c r="K22">
        <f t="shared" si="1"/>
        <v>1.1900211079162997</v>
      </c>
      <c r="L22">
        <f t="shared" si="2"/>
        <v>115756</v>
      </c>
      <c r="M22">
        <f t="shared" si="3"/>
        <v>5414</v>
      </c>
      <c r="N22">
        <f t="shared" si="4"/>
        <v>60167</v>
      </c>
      <c r="O22">
        <f t="shared" si="5"/>
        <v>110342</v>
      </c>
      <c r="Q22">
        <v>-109</v>
      </c>
      <c r="R22">
        <v>780</v>
      </c>
      <c r="T22">
        <v>4251.1999999999971</v>
      </c>
      <c r="U22">
        <v>41.599999999998545</v>
      </c>
      <c r="W22">
        <v>5180.8</v>
      </c>
      <c r="X22">
        <v>184</v>
      </c>
      <c r="Z22">
        <v>60167</v>
      </c>
      <c r="AA22">
        <v>1.1900211079162997</v>
      </c>
      <c r="AI22">
        <v>60167</v>
      </c>
      <c r="AJ22">
        <v>1.1900211079162997</v>
      </c>
    </row>
    <row r="23" spans="2:38" x14ac:dyDescent="0.25">
      <c r="B23">
        <v>81434</v>
      </c>
      <c r="C23">
        <v>38320</v>
      </c>
      <c r="D23">
        <v>24173</v>
      </c>
      <c r="E23">
        <v>67722</v>
      </c>
      <c r="F23">
        <v>37984</v>
      </c>
      <c r="H23">
        <v>51824</v>
      </c>
      <c r="J23">
        <f t="shared" si="0"/>
        <v>49926.6</v>
      </c>
      <c r="K23">
        <f t="shared" si="1"/>
        <v>1.0380037895630787</v>
      </c>
      <c r="L23">
        <f t="shared" si="2"/>
        <v>81434</v>
      </c>
      <c r="M23">
        <f t="shared" si="3"/>
        <v>24173</v>
      </c>
      <c r="N23">
        <f t="shared" si="4"/>
        <v>49926.6</v>
      </c>
      <c r="O23">
        <f t="shared" si="5"/>
        <v>57261</v>
      </c>
      <c r="Q23">
        <v>-8077</v>
      </c>
      <c r="R23">
        <v>101</v>
      </c>
      <c r="T23">
        <v>382.19999999999709</v>
      </c>
      <c r="U23">
        <v>51.19999999999709</v>
      </c>
      <c r="W23">
        <v>10520.199999999999</v>
      </c>
      <c r="X23">
        <v>654.40000000000009</v>
      </c>
      <c r="Z23">
        <v>49926.6</v>
      </c>
      <c r="AA23">
        <v>1.0380037895630787</v>
      </c>
      <c r="AI23">
        <v>49926.6</v>
      </c>
      <c r="AJ23">
        <v>1.0380037895630787</v>
      </c>
    </row>
    <row r="24" spans="2:38" x14ac:dyDescent="0.25">
      <c r="B24">
        <v>35637</v>
      </c>
      <c r="C24">
        <v>61133</v>
      </c>
      <c r="D24">
        <v>100123</v>
      </c>
      <c r="E24">
        <v>119855</v>
      </c>
      <c r="F24">
        <v>21836</v>
      </c>
      <c r="H24">
        <v>81641</v>
      </c>
      <c r="J24">
        <f t="shared" si="0"/>
        <v>67716.800000000003</v>
      </c>
      <c r="K24">
        <f t="shared" si="1"/>
        <v>1.2056240105852609</v>
      </c>
      <c r="L24">
        <f t="shared" si="2"/>
        <v>119855</v>
      </c>
      <c r="M24">
        <f t="shared" si="3"/>
        <v>21836</v>
      </c>
      <c r="N24">
        <f t="shared" si="4"/>
        <v>67716.800000000003</v>
      </c>
      <c r="O24">
        <f t="shared" si="5"/>
        <v>98019</v>
      </c>
      <c r="Q24">
        <v>2798</v>
      </c>
      <c r="R24">
        <v>1032</v>
      </c>
      <c r="T24">
        <v>2428.4000000000015</v>
      </c>
      <c r="U24">
        <v>-177.19999999999709</v>
      </c>
      <c r="W24">
        <v>4141.6000000000004</v>
      </c>
      <c r="X24">
        <v>210.8</v>
      </c>
      <c r="AB24">
        <v>67716.800000000003</v>
      </c>
      <c r="AC24">
        <v>1.2056240105852609</v>
      </c>
      <c r="AK24">
        <v>67716.800000000003</v>
      </c>
      <c r="AL24">
        <v>1.2056240105852609</v>
      </c>
    </row>
    <row r="25" spans="2:38" x14ac:dyDescent="0.25">
      <c r="B25">
        <v>38499</v>
      </c>
      <c r="C25">
        <v>83529</v>
      </c>
      <c r="D25">
        <v>84816</v>
      </c>
      <c r="E25">
        <v>48276</v>
      </c>
      <c r="F25">
        <v>5632</v>
      </c>
      <c r="H25">
        <v>62781</v>
      </c>
      <c r="J25">
        <f t="shared" si="0"/>
        <v>52150.400000000001</v>
      </c>
      <c r="K25">
        <f t="shared" si="1"/>
        <v>1.2038450328281278</v>
      </c>
      <c r="L25">
        <f t="shared" si="2"/>
        <v>84816</v>
      </c>
      <c r="M25">
        <f t="shared" si="3"/>
        <v>5632</v>
      </c>
      <c r="N25">
        <f t="shared" si="4"/>
        <v>52150.400000000001</v>
      </c>
      <c r="O25">
        <f t="shared" si="5"/>
        <v>79184</v>
      </c>
      <c r="Q25">
        <v>-4377</v>
      </c>
      <c r="R25">
        <v>-1667</v>
      </c>
      <c r="T25">
        <v>638</v>
      </c>
      <c r="U25">
        <v>-348.59999999999854</v>
      </c>
      <c r="W25">
        <v>6872.8000000000011</v>
      </c>
      <c r="X25">
        <v>348.6</v>
      </c>
      <c r="Z25">
        <v>52150.400000000001</v>
      </c>
      <c r="AA25">
        <v>1.2038450328281278</v>
      </c>
      <c r="AI25">
        <v>52150.400000000001</v>
      </c>
      <c r="AJ25">
        <v>1.2038450328281278</v>
      </c>
    </row>
    <row r="26" spans="2:38" x14ac:dyDescent="0.25">
      <c r="B26">
        <v>27685</v>
      </c>
      <c r="C26">
        <v>92788</v>
      </c>
      <c r="D26">
        <v>19814</v>
      </c>
      <c r="E26">
        <v>121002</v>
      </c>
      <c r="F26">
        <v>114112</v>
      </c>
      <c r="H26">
        <v>136394</v>
      </c>
      <c r="J26">
        <f t="shared" si="0"/>
        <v>75080.2</v>
      </c>
      <c r="K26">
        <f t="shared" si="1"/>
        <v>1.8166440686093006</v>
      </c>
      <c r="L26">
        <f t="shared" si="2"/>
        <v>121002</v>
      </c>
      <c r="M26">
        <f t="shared" si="3"/>
        <v>19814</v>
      </c>
      <c r="N26">
        <f t="shared" si="4"/>
        <v>75080.2</v>
      </c>
      <c r="O26">
        <f t="shared" si="5"/>
        <v>101188</v>
      </c>
      <c r="Q26">
        <v>-3088</v>
      </c>
      <c r="R26">
        <v>-52</v>
      </c>
      <c r="T26">
        <v>-8117</v>
      </c>
      <c r="U26">
        <v>406.19999999999709</v>
      </c>
      <c r="W26">
        <v>9187.4</v>
      </c>
      <c r="X26">
        <v>701.8</v>
      </c>
      <c r="AF26">
        <v>75080.2</v>
      </c>
      <c r="AG26">
        <v>1.8166440686093006</v>
      </c>
      <c r="AK26">
        <v>75080.2</v>
      </c>
      <c r="AL26">
        <v>1.8166440686093006</v>
      </c>
    </row>
    <row r="27" spans="2:38" x14ac:dyDescent="0.25">
      <c r="B27">
        <v>54088</v>
      </c>
      <c r="C27">
        <v>25377</v>
      </c>
      <c r="D27">
        <v>30372</v>
      </c>
      <c r="E27">
        <v>63681</v>
      </c>
      <c r="F27">
        <v>15642</v>
      </c>
      <c r="H27">
        <v>95077</v>
      </c>
      <c r="J27">
        <f t="shared" si="0"/>
        <v>37832</v>
      </c>
      <c r="K27">
        <f t="shared" si="1"/>
        <v>2.5131370268555719</v>
      </c>
      <c r="L27">
        <f t="shared" si="2"/>
        <v>63681</v>
      </c>
      <c r="M27">
        <f t="shared" si="3"/>
        <v>15642</v>
      </c>
      <c r="N27">
        <f t="shared" si="4"/>
        <v>37832</v>
      </c>
      <c r="O27">
        <f t="shared" si="5"/>
        <v>48039</v>
      </c>
      <c r="Q27">
        <v>5656</v>
      </c>
      <c r="R27">
        <v>-888</v>
      </c>
      <c r="T27">
        <v>-2930.1999999999971</v>
      </c>
      <c r="U27">
        <v>-29.19999999999709</v>
      </c>
      <c r="W27">
        <v>12343</v>
      </c>
      <c r="X27">
        <v>408.8</v>
      </c>
      <c r="AD27">
        <v>37832</v>
      </c>
      <c r="AE27">
        <v>2.5131370268555719</v>
      </c>
      <c r="AK27">
        <v>37832</v>
      </c>
      <c r="AL27">
        <v>2.5131370268555719</v>
      </c>
    </row>
    <row r="28" spans="2:38" x14ac:dyDescent="0.25">
      <c r="B28">
        <v>26487</v>
      </c>
      <c r="C28">
        <v>75179</v>
      </c>
      <c r="D28">
        <v>106696</v>
      </c>
      <c r="E28">
        <v>42772</v>
      </c>
      <c r="F28">
        <v>46022</v>
      </c>
      <c r="H28">
        <v>65116</v>
      </c>
      <c r="J28">
        <f t="shared" si="0"/>
        <v>59431.199999999997</v>
      </c>
      <c r="K28">
        <f t="shared" si="1"/>
        <v>1.0956534614815114</v>
      </c>
      <c r="L28">
        <f t="shared" si="2"/>
        <v>106696</v>
      </c>
      <c r="M28">
        <f t="shared" si="3"/>
        <v>26487</v>
      </c>
      <c r="N28">
        <f t="shared" si="4"/>
        <v>59431.199999999997</v>
      </c>
      <c r="O28">
        <f t="shared" si="5"/>
        <v>80209</v>
      </c>
      <c r="Q28">
        <v>4723</v>
      </c>
      <c r="R28">
        <v>-415</v>
      </c>
      <c r="T28">
        <v>3564.5999999999985</v>
      </c>
      <c r="U28">
        <v>48.19999999999709</v>
      </c>
      <c r="W28">
        <v>5712.6</v>
      </c>
      <c r="X28">
        <v>293.40000000000003</v>
      </c>
      <c r="Z28">
        <v>59431.199999999997</v>
      </c>
      <c r="AA28">
        <v>1.0956534614815114</v>
      </c>
      <c r="AI28">
        <v>59431.199999999997</v>
      </c>
      <c r="AJ28">
        <v>1.0956534614815114</v>
      </c>
    </row>
    <row r="29" spans="2:38" x14ac:dyDescent="0.25">
      <c r="B29">
        <v>60296</v>
      </c>
      <c r="C29">
        <v>48063</v>
      </c>
      <c r="D29">
        <v>50144</v>
      </c>
      <c r="E29">
        <v>117943</v>
      </c>
      <c r="F29">
        <v>56076</v>
      </c>
      <c r="H29">
        <v>78182</v>
      </c>
      <c r="J29">
        <f t="shared" si="0"/>
        <v>66504.399999999994</v>
      </c>
      <c r="K29">
        <f t="shared" si="1"/>
        <v>1.1755913894419017</v>
      </c>
      <c r="L29">
        <f t="shared" si="2"/>
        <v>117943</v>
      </c>
      <c r="M29">
        <f t="shared" si="3"/>
        <v>48063</v>
      </c>
      <c r="N29">
        <f t="shared" si="4"/>
        <v>66504.399999999994</v>
      </c>
      <c r="O29">
        <f t="shared" si="5"/>
        <v>69880</v>
      </c>
      <c r="Q29">
        <v>-784</v>
      </c>
      <c r="R29">
        <v>-1825</v>
      </c>
      <c r="T29">
        <v>-2055.8000000000029</v>
      </c>
      <c r="U29">
        <v>-56.200000000011642</v>
      </c>
      <c r="W29">
        <v>6260.6</v>
      </c>
      <c r="X29">
        <v>255.40000000000003</v>
      </c>
      <c r="AB29">
        <v>66504.399999999994</v>
      </c>
      <c r="AC29">
        <v>1.1755913894419017</v>
      </c>
      <c r="AI29">
        <v>66504.399999999994</v>
      </c>
      <c r="AJ29">
        <v>1.1755913894419017</v>
      </c>
    </row>
    <row r="30" spans="2:38" x14ac:dyDescent="0.25">
      <c r="B30">
        <v>15366</v>
      </c>
      <c r="C30">
        <v>26289</v>
      </c>
      <c r="D30">
        <v>61904</v>
      </c>
      <c r="E30">
        <v>71731</v>
      </c>
      <c r="F30">
        <v>31413</v>
      </c>
      <c r="H30">
        <v>71125</v>
      </c>
      <c r="J30">
        <f t="shared" si="0"/>
        <v>41340.6</v>
      </c>
      <c r="K30">
        <f t="shared" si="1"/>
        <v>1.7204636604209906</v>
      </c>
      <c r="L30">
        <f t="shared" si="2"/>
        <v>71731</v>
      </c>
      <c r="M30">
        <f t="shared" si="3"/>
        <v>15366</v>
      </c>
      <c r="N30">
        <f t="shared" si="4"/>
        <v>41340.6</v>
      </c>
      <c r="O30">
        <f t="shared" si="5"/>
        <v>56365</v>
      </c>
      <c r="Q30">
        <v>3721</v>
      </c>
      <c r="R30">
        <v>-76</v>
      </c>
      <c r="T30">
        <v>6654.5999999999985</v>
      </c>
      <c r="U30">
        <v>-390.59999999999854</v>
      </c>
      <c r="W30">
        <v>6654.6</v>
      </c>
      <c r="X30">
        <v>605.00000000000011</v>
      </c>
      <c r="AD30">
        <v>41340.6</v>
      </c>
      <c r="AE30">
        <v>1.7204636604209906</v>
      </c>
      <c r="AK30">
        <v>41340.6</v>
      </c>
      <c r="AL30">
        <v>1.7204636604209906</v>
      </c>
    </row>
    <row r="31" spans="2:38" x14ac:dyDescent="0.25">
      <c r="B31">
        <v>9408</v>
      </c>
      <c r="C31">
        <v>52170</v>
      </c>
      <c r="D31">
        <v>31263</v>
      </c>
      <c r="E31">
        <v>78396</v>
      </c>
      <c r="F31">
        <v>4123</v>
      </c>
      <c r="H31">
        <v>80967</v>
      </c>
      <c r="J31">
        <f t="shared" si="0"/>
        <v>35072</v>
      </c>
      <c r="K31">
        <f t="shared" si="1"/>
        <v>2.30859375</v>
      </c>
      <c r="L31">
        <f t="shared" si="2"/>
        <v>78396</v>
      </c>
      <c r="M31">
        <f t="shared" si="3"/>
        <v>4123</v>
      </c>
      <c r="N31">
        <f t="shared" si="4"/>
        <v>35072</v>
      </c>
      <c r="O31">
        <f t="shared" si="5"/>
        <v>74273</v>
      </c>
      <c r="Q31">
        <v>2862</v>
      </c>
      <c r="R31">
        <v>-1203</v>
      </c>
      <c r="T31">
        <v>-8543.8000000000029</v>
      </c>
      <c r="U31">
        <v>35.19999999999709</v>
      </c>
      <c r="W31">
        <v>8543.7999999999993</v>
      </c>
      <c r="X31">
        <v>39.200000000000003</v>
      </c>
      <c r="AD31">
        <v>35072</v>
      </c>
      <c r="AE31">
        <v>2.30859375</v>
      </c>
      <c r="AK31">
        <v>35072</v>
      </c>
      <c r="AL31">
        <v>2.30859375</v>
      </c>
    </row>
    <row r="32" spans="2:38" x14ac:dyDescent="0.25">
      <c r="B32">
        <v>23006</v>
      </c>
      <c r="C32">
        <v>57354</v>
      </c>
      <c r="D32">
        <v>112033</v>
      </c>
      <c r="E32">
        <v>111486</v>
      </c>
      <c r="F32">
        <v>42822</v>
      </c>
      <c r="H32">
        <v>99803</v>
      </c>
      <c r="J32">
        <f t="shared" si="0"/>
        <v>69340.2</v>
      </c>
      <c r="K32">
        <f t="shared" si="1"/>
        <v>1.4393237977392623</v>
      </c>
      <c r="L32">
        <f t="shared" si="2"/>
        <v>112033</v>
      </c>
      <c r="M32">
        <f t="shared" si="3"/>
        <v>23006</v>
      </c>
      <c r="N32">
        <f t="shared" si="4"/>
        <v>69340.2</v>
      </c>
      <c r="O32">
        <f t="shared" si="5"/>
        <v>89027</v>
      </c>
      <c r="Q32">
        <v>-22705</v>
      </c>
      <c r="R32">
        <v>1640</v>
      </c>
      <c r="T32">
        <v>-3574.1999999999971</v>
      </c>
      <c r="U32">
        <v>-404</v>
      </c>
      <c r="W32">
        <v>6685</v>
      </c>
      <c r="X32">
        <v>431.20000000000005</v>
      </c>
      <c r="AF32">
        <v>69340.2</v>
      </c>
      <c r="AG32">
        <v>1.4393237977392623</v>
      </c>
      <c r="AK32">
        <v>69340.2</v>
      </c>
      <c r="AL32">
        <v>1.4393237977392623</v>
      </c>
    </row>
    <row r="33" spans="2:38" x14ac:dyDescent="0.25">
      <c r="B33">
        <v>23930</v>
      </c>
      <c r="C33">
        <v>73058</v>
      </c>
      <c r="D33">
        <v>112780</v>
      </c>
      <c r="E33">
        <v>27629</v>
      </c>
      <c r="F33">
        <v>3921</v>
      </c>
      <c r="H33">
        <v>72081</v>
      </c>
      <c r="J33">
        <f t="shared" si="0"/>
        <v>48263.6</v>
      </c>
      <c r="K33">
        <f t="shared" si="1"/>
        <v>1.4934857739580139</v>
      </c>
      <c r="L33">
        <f t="shared" si="2"/>
        <v>112780</v>
      </c>
      <c r="M33">
        <f t="shared" si="3"/>
        <v>3921</v>
      </c>
      <c r="N33">
        <f t="shared" si="4"/>
        <v>48263.6</v>
      </c>
      <c r="O33">
        <f t="shared" si="5"/>
        <v>108859</v>
      </c>
      <c r="Q33">
        <v>-4179</v>
      </c>
      <c r="R33">
        <v>2317</v>
      </c>
      <c r="T33">
        <v>1277.5999999999985</v>
      </c>
      <c r="U33">
        <v>-523.20000000000437</v>
      </c>
      <c r="W33">
        <v>9323.6</v>
      </c>
      <c r="X33">
        <v>964.80000000000007</v>
      </c>
      <c r="AD33">
        <v>48263.6</v>
      </c>
      <c r="AE33">
        <v>1.4934857739580139</v>
      </c>
      <c r="AK33">
        <v>48263.6</v>
      </c>
      <c r="AL33">
        <v>1.4934857739580139</v>
      </c>
    </row>
    <row r="34" spans="2:38" x14ac:dyDescent="0.25">
      <c r="B34">
        <v>62551</v>
      </c>
      <c r="C34">
        <v>4122</v>
      </c>
      <c r="D34">
        <v>53961</v>
      </c>
      <c r="E34">
        <v>95420</v>
      </c>
      <c r="F34">
        <v>43694</v>
      </c>
      <c r="H34">
        <v>85619</v>
      </c>
      <c r="J34">
        <f t="shared" ref="J34:J65" si="6">AVERAGE(B34:F34)</f>
        <v>51949.599999999999</v>
      </c>
      <c r="K34">
        <f t="shared" ref="K34:K65" si="7">H34/J34</f>
        <v>1.6481166361242436</v>
      </c>
      <c r="L34">
        <f t="shared" ref="L34:L65" si="8">MAX(B34:F34)</f>
        <v>95420</v>
      </c>
      <c r="M34">
        <f t="shared" ref="M34:M65" si="9">MIN(B34:F34)</f>
        <v>4122</v>
      </c>
      <c r="N34">
        <f t="shared" ref="N34:N65" si="10">AVERAGE(B34:F34)</f>
        <v>51949.599999999999</v>
      </c>
      <c r="O34">
        <f t="shared" ref="O34:O65" si="11">L34-M34</f>
        <v>91298</v>
      </c>
      <c r="Q34">
        <v>-17947</v>
      </c>
      <c r="R34">
        <v>180</v>
      </c>
      <c r="T34">
        <v>-7484</v>
      </c>
      <c r="U34">
        <v>-772</v>
      </c>
      <c r="W34">
        <v>10154.799999999999</v>
      </c>
      <c r="X34">
        <v>772</v>
      </c>
      <c r="AF34">
        <v>51949.599999999999</v>
      </c>
      <c r="AG34">
        <v>1.6481166361242436</v>
      </c>
      <c r="AK34">
        <v>51949.599999999999</v>
      </c>
      <c r="AL34">
        <v>1.6481166361242436</v>
      </c>
    </row>
    <row r="35" spans="2:38" x14ac:dyDescent="0.25">
      <c r="B35">
        <v>109473</v>
      </c>
      <c r="C35">
        <v>114204</v>
      </c>
      <c r="D35">
        <v>27075</v>
      </c>
      <c r="E35">
        <v>107545</v>
      </c>
      <c r="F35">
        <v>25281</v>
      </c>
      <c r="H35">
        <v>92969</v>
      </c>
      <c r="J35">
        <f t="shared" si="6"/>
        <v>76715.600000000006</v>
      </c>
      <c r="K35">
        <f t="shared" si="7"/>
        <v>1.2118656440150373</v>
      </c>
      <c r="L35">
        <f t="shared" si="8"/>
        <v>114204</v>
      </c>
      <c r="M35">
        <f t="shared" si="9"/>
        <v>25281</v>
      </c>
      <c r="N35">
        <f t="shared" si="10"/>
        <v>76715.600000000006</v>
      </c>
      <c r="O35">
        <f t="shared" si="11"/>
        <v>88923</v>
      </c>
      <c r="Q35">
        <v>4163</v>
      </c>
      <c r="R35">
        <v>58</v>
      </c>
      <c r="T35">
        <v>898.40000000000873</v>
      </c>
      <c r="U35">
        <v>71.400000000008731</v>
      </c>
      <c r="W35">
        <v>6728</v>
      </c>
      <c r="X35">
        <v>323.40000000000003</v>
      </c>
      <c r="AB35">
        <v>76715.600000000006</v>
      </c>
      <c r="AC35">
        <v>1.2118656440150373</v>
      </c>
      <c r="AK35">
        <v>76715.600000000006</v>
      </c>
      <c r="AL35">
        <v>1.2118656440150373</v>
      </c>
    </row>
    <row r="36" spans="2:38" x14ac:dyDescent="0.25">
      <c r="B36">
        <v>57442</v>
      </c>
      <c r="C36">
        <v>23149</v>
      </c>
      <c r="D36">
        <v>53130</v>
      </c>
      <c r="E36">
        <v>99735</v>
      </c>
      <c r="F36">
        <v>67898</v>
      </c>
      <c r="H36">
        <v>82048</v>
      </c>
      <c r="J36">
        <f t="shared" si="6"/>
        <v>60270.8</v>
      </c>
      <c r="K36">
        <f t="shared" si="7"/>
        <v>1.3613225641604225</v>
      </c>
      <c r="L36">
        <f t="shared" si="8"/>
        <v>99735</v>
      </c>
      <c r="M36">
        <f t="shared" si="9"/>
        <v>23149</v>
      </c>
      <c r="N36">
        <f t="shared" si="10"/>
        <v>60270.8</v>
      </c>
      <c r="O36">
        <f t="shared" si="11"/>
        <v>76586</v>
      </c>
      <c r="Q36">
        <v>-3191</v>
      </c>
      <c r="R36">
        <v>-10</v>
      </c>
      <c r="T36">
        <v>1378.4000000000015</v>
      </c>
      <c r="U36">
        <v>-163.79999999999563</v>
      </c>
      <c r="W36">
        <v>6189.5999999999995</v>
      </c>
      <c r="X36">
        <v>704.19999999999993</v>
      </c>
      <c r="AB36">
        <v>60270.8</v>
      </c>
      <c r="AC36">
        <v>1.3613225641604225</v>
      </c>
      <c r="AK36">
        <v>60270.8</v>
      </c>
      <c r="AL36">
        <v>1.3613225641604225</v>
      </c>
    </row>
    <row r="37" spans="2:38" x14ac:dyDescent="0.25">
      <c r="B37">
        <v>69567</v>
      </c>
      <c r="C37">
        <v>106539</v>
      </c>
      <c r="D37">
        <v>2309</v>
      </c>
      <c r="E37">
        <v>45608</v>
      </c>
      <c r="F37">
        <v>83507</v>
      </c>
      <c r="H37">
        <v>99895</v>
      </c>
      <c r="J37">
        <f t="shared" si="6"/>
        <v>61506</v>
      </c>
      <c r="K37">
        <f t="shared" si="7"/>
        <v>1.6241504893831495</v>
      </c>
      <c r="L37">
        <f t="shared" si="8"/>
        <v>106539</v>
      </c>
      <c r="M37">
        <f t="shared" si="9"/>
        <v>2309</v>
      </c>
      <c r="N37">
        <f t="shared" si="10"/>
        <v>61506</v>
      </c>
      <c r="O37">
        <f t="shared" si="11"/>
        <v>104230</v>
      </c>
      <c r="Q37">
        <v>-7361</v>
      </c>
      <c r="R37">
        <v>821</v>
      </c>
      <c r="T37">
        <v>2023.1999999999971</v>
      </c>
      <c r="U37">
        <v>-123.40000000000146</v>
      </c>
      <c r="W37">
        <v>5966.0000000000009</v>
      </c>
      <c r="X37">
        <v>1038.2</v>
      </c>
      <c r="AF37">
        <v>61506</v>
      </c>
      <c r="AG37">
        <v>1.6241504893831495</v>
      </c>
      <c r="AK37">
        <v>61506</v>
      </c>
      <c r="AL37">
        <v>1.6241504893831495</v>
      </c>
    </row>
    <row r="38" spans="2:38" x14ac:dyDescent="0.25">
      <c r="B38">
        <v>103604</v>
      </c>
      <c r="C38">
        <v>100021</v>
      </c>
      <c r="D38">
        <v>14777</v>
      </c>
      <c r="E38">
        <v>32201</v>
      </c>
      <c r="F38">
        <v>53846</v>
      </c>
      <c r="H38">
        <v>91204</v>
      </c>
      <c r="J38">
        <f t="shared" si="6"/>
        <v>60889.8</v>
      </c>
      <c r="K38">
        <f t="shared" si="7"/>
        <v>1.4978534992724561</v>
      </c>
      <c r="L38">
        <f t="shared" si="8"/>
        <v>103604</v>
      </c>
      <c r="M38">
        <f t="shared" si="9"/>
        <v>14777</v>
      </c>
      <c r="N38">
        <f t="shared" si="10"/>
        <v>60889.8</v>
      </c>
      <c r="O38">
        <f t="shared" si="11"/>
        <v>88827</v>
      </c>
      <c r="Q38">
        <v>7810</v>
      </c>
      <c r="R38">
        <v>52</v>
      </c>
      <c r="T38">
        <v>-1249.7999999999956</v>
      </c>
      <c r="U38">
        <v>-65.799999999995634</v>
      </c>
      <c r="W38">
        <v>9759</v>
      </c>
      <c r="X38">
        <v>491.79999999999995</v>
      </c>
      <c r="AB38">
        <v>60889.8</v>
      </c>
      <c r="AC38">
        <v>1.4978534992724561</v>
      </c>
      <c r="AK38">
        <v>60889.8</v>
      </c>
      <c r="AL38">
        <v>1.4978534992724561</v>
      </c>
    </row>
    <row r="39" spans="2:38" x14ac:dyDescent="0.25">
      <c r="B39">
        <v>114775</v>
      </c>
      <c r="C39">
        <v>49433</v>
      </c>
      <c r="D39">
        <v>65289</v>
      </c>
      <c r="E39">
        <v>103188</v>
      </c>
      <c r="F39">
        <v>41790</v>
      </c>
      <c r="H39">
        <v>134178</v>
      </c>
      <c r="J39">
        <f t="shared" si="6"/>
        <v>74895</v>
      </c>
      <c r="K39">
        <f t="shared" si="7"/>
        <v>1.7915481674344083</v>
      </c>
      <c r="L39">
        <f t="shared" si="8"/>
        <v>114775</v>
      </c>
      <c r="M39">
        <f t="shared" si="9"/>
        <v>41790</v>
      </c>
      <c r="N39">
        <f t="shared" si="10"/>
        <v>74895</v>
      </c>
      <c r="O39">
        <f t="shared" si="11"/>
        <v>72985</v>
      </c>
      <c r="Q39">
        <v>4536</v>
      </c>
      <c r="R39">
        <v>-28</v>
      </c>
      <c r="T39">
        <v>-2152.1999999999971</v>
      </c>
      <c r="U39">
        <v>-438.39999999999418</v>
      </c>
      <c r="W39">
        <v>6140.2000000000007</v>
      </c>
      <c r="X39">
        <v>462.40000000000003</v>
      </c>
      <c r="AF39">
        <v>74895</v>
      </c>
      <c r="AG39">
        <v>1.7915481674344083</v>
      </c>
      <c r="AK39">
        <v>74895</v>
      </c>
      <c r="AL39">
        <v>1.7915481674344083</v>
      </c>
    </row>
    <row r="40" spans="2:38" x14ac:dyDescent="0.25">
      <c r="B40">
        <v>2577</v>
      </c>
      <c r="C40">
        <v>114512</v>
      </c>
      <c r="D40">
        <v>92241</v>
      </c>
      <c r="E40">
        <v>66637</v>
      </c>
      <c r="F40">
        <v>11217</v>
      </c>
      <c r="H40">
        <v>59492</v>
      </c>
      <c r="J40">
        <f t="shared" si="6"/>
        <v>57436.800000000003</v>
      </c>
      <c r="K40">
        <f t="shared" si="7"/>
        <v>1.0357819377124073</v>
      </c>
      <c r="L40">
        <f t="shared" si="8"/>
        <v>114512</v>
      </c>
      <c r="M40">
        <f t="shared" si="9"/>
        <v>2577</v>
      </c>
      <c r="N40">
        <f t="shared" si="10"/>
        <v>57436.800000000003</v>
      </c>
      <c r="O40">
        <f t="shared" si="11"/>
        <v>111935</v>
      </c>
      <c r="Q40">
        <v>-10987</v>
      </c>
      <c r="R40">
        <v>1700</v>
      </c>
      <c r="T40">
        <v>1717.8000000000029</v>
      </c>
      <c r="U40">
        <v>89</v>
      </c>
      <c r="W40">
        <v>4613.3999999999996</v>
      </c>
      <c r="X40">
        <v>89.4</v>
      </c>
      <c r="Z40">
        <v>57436.800000000003</v>
      </c>
      <c r="AA40">
        <v>1.0357819377124073</v>
      </c>
      <c r="AK40">
        <v>57436.800000000003</v>
      </c>
      <c r="AL40">
        <v>1.0357819377124073</v>
      </c>
    </row>
    <row r="41" spans="2:38" x14ac:dyDescent="0.25">
      <c r="B41">
        <v>72364</v>
      </c>
      <c r="C41">
        <v>75782</v>
      </c>
      <c r="D41">
        <v>83988</v>
      </c>
      <c r="E41">
        <v>110796</v>
      </c>
      <c r="F41">
        <v>4064</v>
      </c>
      <c r="H41">
        <v>111191</v>
      </c>
      <c r="J41">
        <f t="shared" si="6"/>
        <v>69398.8</v>
      </c>
      <c r="K41">
        <f t="shared" si="7"/>
        <v>1.6022034963140572</v>
      </c>
      <c r="L41">
        <f t="shared" si="8"/>
        <v>110796</v>
      </c>
      <c r="M41">
        <f t="shared" si="9"/>
        <v>4064</v>
      </c>
      <c r="N41">
        <f t="shared" si="10"/>
        <v>69398.8</v>
      </c>
      <c r="O41">
        <f t="shared" si="11"/>
        <v>106732</v>
      </c>
      <c r="Q41">
        <v>-11809</v>
      </c>
      <c r="R41">
        <v>-2072</v>
      </c>
      <c r="T41">
        <v>1748.8000000000029</v>
      </c>
      <c r="U41">
        <v>-240.80000000000291</v>
      </c>
      <c r="W41">
        <v>4818.3999999999996</v>
      </c>
      <c r="X41">
        <v>323.2</v>
      </c>
      <c r="AF41">
        <v>69398.8</v>
      </c>
      <c r="AG41">
        <v>1.6022034963140572</v>
      </c>
      <c r="AK41">
        <v>69398.8</v>
      </c>
      <c r="AL41">
        <v>1.6022034963140572</v>
      </c>
    </row>
    <row r="42" spans="2:38" x14ac:dyDescent="0.25">
      <c r="B42">
        <v>101188</v>
      </c>
      <c r="C42">
        <v>4093</v>
      </c>
      <c r="D42">
        <v>24299</v>
      </c>
      <c r="E42">
        <v>102332</v>
      </c>
      <c r="F42">
        <v>107876</v>
      </c>
      <c r="H42">
        <v>122033</v>
      </c>
      <c r="J42">
        <f t="shared" si="6"/>
        <v>67957.600000000006</v>
      </c>
      <c r="K42">
        <f t="shared" si="7"/>
        <v>1.7957226270498075</v>
      </c>
      <c r="L42">
        <f t="shared" si="8"/>
        <v>107876</v>
      </c>
      <c r="M42">
        <f t="shared" si="9"/>
        <v>4093</v>
      </c>
      <c r="N42">
        <f t="shared" si="10"/>
        <v>67957.600000000006</v>
      </c>
      <c r="O42">
        <f t="shared" si="11"/>
        <v>103783</v>
      </c>
      <c r="Q42">
        <v>2477</v>
      </c>
      <c r="R42">
        <v>2</v>
      </c>
      <c r="T42">
        <v>-701</v>
      </c>
      <c r="U42">
        <v>41.80000000000291</v>
      </c>
      <c r="W42">
        <v>6965</v>
      </c>
      <c r="X42">
        <v>126.19999999999999</v>
      </c>
      <c r="AF42">
        <v>67957.600000000006</v>
      </c>
      <c r="AG42">
        <v>1.7957226270498075</v>
      </c>
      <c r="AK42">
        <v>67957.600000000006</v>
      </c>
      <c r="AL42">
        <v>1.7957226270498075</v>
      </c>
    </row>
    <row r="43" spans="2:38" x14ac:dyDescent="0.25">
      <c r="B43">
        <v>114070</v>
      </c>
      <c r="C43">
        <v>92288</v>
      </c>
      <c r="D43">
        <v>47116</v>
      </c>
      <c r="E43">
        <v>118982</v>
      </c>
      <c r="F43">
        <v>70850</v>
      </c>
      <c r="H43">
        <v>122095</v>
      </c>
      <c r="J43">
        <f t="shared" si="6"/>
        <v>88661.2</v>
      </c>
      <c r="K43">
        <f t="shared" si="7"/>
        <v>1.3770961818698597</v>
      </c>
      <c r="L43">
        <f t="shared" si="8"/>
        <v>118982</v>
      </c>
      <c r="M43">
        <f t="shared" si="9"/>
        <v>47116</v>
      </c>
      <c r="N43">
        <f t="shared" si="10"/>
        <v>88661.2</v>
      </c>
      <c r="O43">
        <f t="shared" si="11"/>
        <v>71866</v>
      </c>
      <c r="Q43">
        <v>3892</v>
      </c>
      <c r="R43">
        <v>31</v>
      </c>
      <c r="T43">
        <v>-513.80000000000291</v>
      </c>
      <c r="U43">
        <v>184.80000000000291</v>
      </c>
      <c r="W43">
        <v>2204.6</v>
      </c>
      <c r="X43">
        <v>322.00000000000006</v>
      </c>
      <c r="AB43">
        <v>88661.2</v>
      </c>
      <c r="AC43">
        <v>1.3770961818698597</v>
      </c>
      <c r="AK43">
        <v>88661.2</v>
      </c>
      <c r="AL43">
        <v>1.3770961818698597</v>
      </c>
    </row>
    <row r="44" spans="2:38" x14ac:dyDescent="0.25">
      <c r="B44">
        <v>90469</v>
      </c>
      <c r="C44">
        <v>45889</v>
      </c>
      <c r="D44">
        <v>44177</v>
      </c>
      <c r="E44">
        <v>105998</v>
      </c>
      <c r="F44">
        <v>11602</v>
      </c>
      <c r="H44">
        <v>105419</v>
      </c>
      <c r="J44">
        <f t="shared" si="6"/>
        <v>59627</v>
      </c>
      <c r="K44">
        <f t="shared" si="7"/>
        <v>1.7679742398577825</v>
      </c>
      <c r="L44">
        <f t="shared" si="8"/>
        <v>105998</v>
      </c>
      <c r="M44">
        <f t="shared" si="9"/>
        <v>11602</v>
      </c>
      <c r="N44">
        <f t="shared" si="10"/>
        <v>59627</v>
      </c>
      <c r="O44">
        <f t="shared" si="11"/>
        <v>94396</v>
      </c>
      <c r="Q44">
        <v>7880</v>
      </c>
      <c r="R44">
        <v>88</v>
      </c>
      <c r="T44">
        <v>119.59999999999854</v>
      </c>
      <c r="U44">
        <v>650.80000000000291</v>
      </c>
      <c r="W44">
        <v>6715.5999999999995</v>
      </c>
      <c r="X44">
        <v>652.4</v>
      </c>
      <c r="AF44">
        <v>59627</v>
      </c>
      <c r="AG44">
        <v>1.7679742398577825</v>
      </c>
      <c r="AK44">
        <v>59627</v>
      </c>
      <c r="AL44">
        <v>1.7679742398577825</v>
      </c>
    </row>
    <row r="45" spans="2:38" x14ac:dyDescent="0.25">
      <c r="B45">
        <v>111778</v>
      </c>
      <c r="C45">
        <v>42834</v>
      </c>
      <c r="D45">
        <v>94507</v>
      </c>
      <c r="E45">
        <v>29095</v>
      </c>
      <c r="F45">
        <v>87847</v>
      </c>
      <c r="H45">
        <v>115685</v>
      </c>
      <c r="J45">
        <f t="shared" si="6"/>
        <v>73212.2</v>
      </c>
      <c r="K45">
        <f t="shared" si="7"/>
        <v>1.5801328193934892</v>
      </c>
      <c r="L45">
        <f t="shared" si="8"/>
        <v>111778</v>
      </c>
      <c r="M45">
        <f t="shared" si="9"/>
        <v>29095</v>
      </c>
      <c r="N45">
        <f t="shared" si="10"/>
        <v>73212.2</v>
      </c>
      <c r="O45">
        <f t="shared" si="11"/>
        <v>82683</v>
      </c>
      <c r="Q45">
        <v>16301</v>
      </c>
      <c r="R45">
        <v>1787</v>
      </c>
      <c r="T45">
        <v>4873.3999999999942</v>
      </c>
      <c r="U45">
        <v>-495</v>
      </c>
      <c r="W45">
        <v>4873.3999999999996</v>
      </c>
      <c r="X45">
        <v>1291</v>
      </c>
      <c r="AB45">
        <v>73212.2</v>
      </c>
      <c r="AC45">
        <v>1.5801328193934892</v>
      </c>
      <c r="AK45">
        <v>73212.2</v>
      </c>
      <c r="AL45">
        <v>1.5801328193934892</v>
      </c>
    </row>
    <row r="46" spans="2:38" x14ac:dyDescent="0.25">
      <c r="B46">
        <v>25633</v>
      </c>
      <c r="C46">
        <v>35280</v>
      </c>
      <c r="D46">
        <v>55955</v>
      </c>
      <c r="E46">
        <v>31589</v>
      </c>
      <c r="F46">
        <v>113207</v>
      </c>
      <c r="H46">
        <v>56186</v>
      </c>
      <c r="J46">
        <f t="shared" si="6"/>
        <v>52332.800000000003</v>
      </c>
      <c r="K46">
        <f t="shared" si="7"/>
        <v>1.0736287758346581</v>
      </c>
      <c r="L46">
        <f t="shared" si="8"/>
        <v>113207</v>
      </c>
      <c r="M46">
        <f t="shared" si="9"/>
        <v>25633</v>
      </c>
      <c r="N46">
        <f t="shared" si="10"/>
        <v>52332.800000000003</v>
      </c>
      <c r="O46">
        <f t="shared" si="11"/>
        <v>87574</v>
      </c>
      <c r="Q46">
        <v>-8881</v>
      </c>
      <c r="R46">
        <v>-424</v>
      </c>
      <c r="T46">
        <v>-89.799999999995634</v>
      </c>
      <c r="U46">
        <v>-339.79999999999563</v>
      </c>
      <c r="W46">
        <v>9994.6</v>
      </c>
      <c r="X46">
        <v>406.99999999999994</v>
      </c>
      <c r="Z46">
        <v>52332.800000000003</v>
      </c>
      <c r="AA46">
        <v>1.0736287758346581</v>
      </c>
      <c r="AI46">
        <v>52332.800000000003</v>
      </c>
      <c r="AJ46">
        <v>1.0736287758346581</v>
      </c>
    </row>
    <row r="47" spans="2:38" x14ac:dyDescent="0.25">
      <c r="B47">
        <v>29713</v>
      </c>
      <c r="C47">
        <v>13036</v>
      </c>
      <c r="D47">
        <v>63342</v>
      </c>
      <c r="E47">
        <v>81397</v>
      </c>
      <c r="F47">
        <v>15911</v>
      </c>
      <c r="H47">
        <v>51970</v>
      </c>
      <c r="J47">
        <f t="shared" si="6"/>
        <v>40679.800000000003</v>
      </c>
      <c r="K47">
        <f t="shared" si="7"/>
        <v>1.2775382376511191</v>
      </c>
      <c r="L47">
        <f t="shared" si="8"/>
        <v>81397</v>
      </c>
      <c r="M47">
        <f t="shared" si="9"/>
        <v>13036</v>
      </c>
      <c r="N47">
        <f t="shared" si="10"/>
        <v>40679.800000000003</v>
      </c>
      <c r="O47">
        <f t="shared" si="11"/>
        <v>68361</v>
      </c>
      <c r="Q47">
        <v>-305</v>
      </c>
      <c r="R47">
        <v>10</v>
      </c>
      <c r="T47">
        <v>-1041.7999999999956</v>
      </c>
      <c r="U47">
        <v>-451.39999999999418</v>
      </c>
      <c r="W47">
        <v>3402.2</v>
      </c>
      <c r="X47">
        <v>571.39999999999986</v>
      </c>
      <c r="Z47">
        <v>40679.800000000003</v>
      </c>
      <c r="AA47">
        <v>1.2775382376511191</v>
      </c>
      <c r="AK47">
        <v>40679.800000000003</v>
      </c>
      <c r="AL47">
        <v>1.2775382376511191</v>
      </c>
    </row>
    <row r="48" spans="2:38" x14ac:dyDescent="0.25">
      <c r="B48">
        <v>89069</v>
      </c>
      <c r="C48">
        <v>50784</v>
      </c>
      <c r="D48">
        <v>25559</v>
      </c>
      <c r="E48">
        <v>656</v>
      </c>
      <c r="F48">
        <v>89839</v>
      </c>
      <c r="H48">
        <v>51836</v>
      </c>
      <c r="J48">
        <f t="shared" si="6"/>
        <v>51181.4</v>
      </c>
      <c r="K48">
        <f t="shared" si="7"/>
        <v>1.012789802545456</v>
      </c>
      <c r="L48">
        <f t="shared" si="8"/>
        <v>89839</v>
      </c>
      <c r="M48">
        <f t="shared" si="9"/>
        <v>656</v>
      </c>
      <c r="N48">
        <f t="shared" si="10"/>
        <v>51181.4</v>
      </c>
      <c r="O48">
        <f t="shared" si="11"/>
        <v>89183</v>
      </c>
      <c r="Q48">
        <v>-9910</v>
      </c>
      <c r="R48">
        <v>-121</v>
      </c>
      <c r="T48">
        <v>-7514.1999999999971</v>
      </c>
      <c r="U48">
        <v>-410.59999999999854</v>
      </c>
      <c r="W48">
        <v>10473</v>
      </c>
      <c r="X48">
        <v>410.59999999999997</v>
      </c>
      <c r="AB48">
        <v>51181.4</v>
      </c>
      <c r="AC48">
        <v>1.012789802545456</v>
      </c>
      <c r="AI48">
        <v>51181.4</v>
      </c>
      <c r="AJ48">
        <v>1.012789802545456</v>
      </c>
    </row>
    <row r="49" spans="2:38" x14ac:dyDescent="0.25">
      <c r="B49">
        <v>31733</v>
      </c>
      <c r="C49">
        <v>40207</v>
      </c>
      <c r="D49">
        <v>113923</v>
      </c>
      <c r="E49">
        <v>19230</v>
      </c>
      <c r="F49">
        <v>56185</v>
      </c>
      <c r="H49">
        <v>115522</v>
      </c>
      <c r="J49">
        <f t="shared" si="6"/>
        <v>52255.6</v>
      </c>
      <c r="K49">
        <f t="shared" si="7"/>
        <v>2.2107104310351429</v>
      </c>
      <c r="L49">
        <f t="shared" si="8"/>
        <v>113923</v>
      </c>
      <c r="M49">
        <f t="shared" si="9"/>
        <v>19230</v>
      </c>
      <c r="N49">
        <f t="shared" si="10"/>
        <v>52255.6</v>
      </c>
      <c r="O49">
        <f t="shared" si="11"/>
        <v>94693</v>
      </c>
      <c r="Q49">
        <v>7897</v>
      </c>
      <c r="R49">
        <v>94</v>
      </c>
      <c r="T49">
        <v>-1544.5999999999985</v>
      </c>
      <c r="U49">
        <v>-220.59999999999854</v>
      </c>
      <c r="W49">
        <v>13406.2</v>
      </c>
      <c r="X49">
        <v>232.20000000000002</v>
      </c>
      <c r="AD49">
        <v>52255.6</v>
      </c>
      <c r="AE49">
        <v>2.2107104310351429</v>
      </c>
      <c r="AK49">
        <v>52255.6</v>
      </c>
      <c r="AL49">
        <v>2.2107104310351429</v>
      </c>
    </row>
    <row r="50" spans="2:38" x14ac:dyDescent="0.25">
      <c r="B50">
        <v>66812</v>
      </c>
      <c r="C50">
        <v>27149</v>
      </c>
      <c r="D50">
        <v>97456</v>
      </c>
      <c r="E50">
        <v>28557</v>
      </c>
      <c r="F50">
        <v>58240</v>
      </c>
      <c r="H50">
        <v>82903</v>
      </c>
      <c r="J50">
        <f t="shared" si="6"/>
        <v>55642.8</v>
      </c>
      <c r="K50">
        <f t="shared" si="7"/>
        <v>1.4899142386795776</v>
      </c>
      <c r="L50">
        <f t="shared" si="8"/>
        <v>97456</v>
      </c>
      <c r="M50">
        <f t="shared" si="9"/>
        <v>27149</v>
      </c>
      <c r="N50">
        <f t="shared" si="10"/>
        <v>55642.8</v>
      </c>
      <c r="O50">
        <f t="shared" si="11"/>
        <v>70307</v>
      </c>
      <c r="Q50">
        <v>8980</v>
      </c>
      <c r="R50">
        <v>1076</v>
      </c>
      <c r="T50">
        <v>-2019.5999999999985</v>
      </c>
      <c r="U50">
        <v>-226.79999999999563</v>
      </c>
      <c r="W50">
        <v>8276.4000000000015</v>
      </c>
      <c r="X50">
        <v>714</v>
      </c>
      <c r="Z50">
        <v>55642.8</v>
      </c>
      <c r="AA50">
        <v>1.4899142386795776</v>
      </c>
      <c r="AK50">
        <v>55642.8</v>
      </c>
      <c r="AL50">
        <v>1.4899142386795776</v>
      </c>
    </row>
    <row r="51" spans="2:38" x14ac:dyDescent="0.25">
      <c r="B51">
        <v>18037</v>
      </c>
      <c r="C51">
        <v>25051</v>
      </c>
      <c r="D51">
        <v>2614</v>
      </c>
      <c r="E51">
        <v>8455</v>
      </c>
      <c r="F51">
        <v>12255</v>
      </c>
      <c r="H51">
        <v>34943</v>
      </c>
      <c r="J51">
        <f t="shared" si="6"/>
        <v>13282.4</v>
      </c>
      <c r="K51">
        <f t="shared" si="7"/>
        <v>2.630774558814672</v>
      </c>
      <c r="L51">
        <f t="shared" si="8"/>
        <v>25051</v>
      </c>
      <c r="M51">
        <f t="shared" si="9"/>
        <v>2614</v>
      </c>
      <c r="N51">
        <f t="shared" si="10"/>
        <v>13282.4</v>
      </c>
      <c r="O51">
        <f t="shared" si="11"/>
        <v>22437</v>
      </c>
      <c r="Q51">
        <v>-6754</v>
      </c>
      <c r="R51">
        <v>-307</v>
      </c>
      <c r="T51">
        <v>-1354.6000000000004</v>
      </c>
      <c r="U51">
        <v>-94.399999999999636</v>
      </c>
      <c r="W51">
        <v>5605.8</v>
      </c>
      <c r="X51">
        <v>182</v>
      </c>
      <c r="AD51">
        <v>13282.4</v>
      </c>
      <c r="AE51">
        <v>2.630774558814672</v>
      </c>
      <c r="AK51">
        <v>13282.4</v>
      </c>
      <c r="AL51">
        <v>2.630774558814672</v>
      </c>
    </row>
    <row r="52" spans="2:38" x14ac:dyDescent="0.25">
      <c r="B52">
        <v>23020</v>
      </c>
      <c r="C52">
        <v>97935</v>
      </c>
      <c r="D52">
        <v>17270</v>
      </c>
      <c r="E52">
        <v>53133</v>
      </c>
      <c r="F52">
        <v>27404</v>
      </c>
      <c r="H52">
        <v>82785</v>
      </c>
      <c r="J52">
        <f t="shared" si="6"/>
        <v>43752.4</v>
      </c>
      <c r="K52">
        <f t="shared" si="7"/>
        <v>1.8921247748694927</v>
      </c>
      <c r="L52">
        <f t="shared" si="8"/>
        <v>97935</v>
      </c>
      <c r="M52">
        <f t="shared" si="9"/>
        <v>17270</v>
      </c>
      <c r="N52">
        <f t="shared" si="10"/>
        <v>43752.4</v>
      </c>
      <c r="O52">
        <f t="shared" si="11"/>
        <v>80665</v>
      </c>
      <c r="Q52">
        <v>25467</v>
      </c>
      <c r="R52">
        <v>-31</v>
      </c>
      <c r="T52">
        <v>3998.8000000000029</v>
      </c>
      <c r="U52">
        <v>203</v>
      </c>
      <c r="W52">
        <v>4836.4000000000005</v>
      </c>
      <c r="X52">
        <v>646.19999999999993</v>
      </c>
      <c r="Z52">
        <v>43752.4</v>
      </c>
      <c r="AA52">
        <v>1.8921247748694927</v>
      </c>
      <c r="AK52">
        <v>43752.4</v>
      </c>
      <c r="AL52">
        <v>1.8921247748694927</v>
      </c>
    </row>
    <row r="53" spans="2:38" x14ac:dyDescent="0.25">
      <c r="B53">
        <v>40282</v>
      </c>
      <c r="C53">
        <v>2312</v>
      </c>
      <c r="D53">
        <v>21369</v>
      </c>
      <c r="E53">
        <v>83781</v>
      </c>
      <c r="F53">
        <v>22512</v>
      </c>
      <c r="H53">
        <v>35640</v>
      </c>
      <c r="J53">
        <f t="shared" si="6"/>
        <v>34051.199999999997</v>
      </c>
      <c r="K53">
        <f t="shared" si="7"/>
        <v>1.0466591485762617</v>
      </c>
      <c r="L53">
        <f t="shared" si="8"/>
        <v>83781</v>
      </c>
      <c r="M53">
        <f t="shared" si="9"/>
        <v>2312</v>
      </c>
      <c r="N53">
        <f t="shared" si="10"/>
        <v>34051.199999999997</v>
      </c>
      <c r="O53">
        <f t="shared" si="11"/>
        <v>81469</v>
      </c>
      <c r="Q53">
        <v>-14175</v>
      </c>
      <c r="R53">
        <v>-43</v>
      </c>
      <c r="T53">
        <v>-2209.2000000000044</v>
      </c>
      <c r="U53">
        <v>-546.80000000000291</v>
      </c>
      <c r="W53">
        <v>5861.2000000000007</v>
      </c>
      <c r="X53">
        <v>553.59999999999991</v>
      </c>
      <c r="Z53">
        <v>34051.199999999997</v>
      </c>
      <c r="AA53">
        <v>1.0466591485762617</v>
      </c>
      <c r="AI53">
        <v>34051.199999999997</v>
      </c>
      <c r="AJ53">
        <v>1.0466591485762617</v>
      </c>
    </row>
    <row r="54" spans="2:38" x14ac:dyDescent="0.25">
      <c r="B54">
        <v>117584</v>
      </c>
      <c r="C54">
        <v>108988</v>
      </c>
      <c r="D54">
        <v>46620</v>
      </c>
      <c r="E54">
        <v>112481</v>
      </c>
      <c r="F54">
        <v>58194</v>
      </c>
      <c r="H54">
        <v>101569</v>
      </c>
      <c r="J54">
        <f t="shared" si="6"/>
        <v>88773.4</v>
      </c>
      <c r="K54">
        <f t="shared" si="7"/>
        <v>1.1441377709989704</v>
      </c>
      <c r="L54">
        <f t="shared" si="8"/>
        <v>117584</v>
      </c>
      <c r="M54">
        <f t="shared" si="9"/>
        <v>46620</v>
      </c>
      <c r="N54">
        <f t="shared" si="10"/>
        <v>88773.4</v>
      </c>
      <c r="O54">
        <f t="shared" si="11"/>
        <v>70964</v>
      </c>
      <c r="Q54">
        <v>-6917</v>
      </c>
      <c r="R54">
        <v>92</v>
      </c>
      <c r="T54">
        <v>-1434.8000000000029</v>
      </c>
      <c r="U54">
        <v>127</v>
      </c>
      <c r="W54">
        <v>6213.2</v>
      </c>
      <c r="X54">
        <v>990.6</v>
      </c>
      <c r="AB54">
        <v>88773.4</v>
      </c>
      <c r="AC54">
        <v>1.1441377709989704</v>
      </c>
      <c r="AI54">
        <v>88773.4</v>
      </c>
      <c r="AJ54">
        <v>1.1441377709989704</v>
      </c>
    </row>
    <row r="55" spans="2:38" x14ac:dyDescent="0.25">
      <c r="B55">
        <v>96712</v>
      </c>
      <c r="C55">
        <v>24604</v>
      </c>
      <c r="D55">
        <v>8635</v>
      </c>
      <c r="E55">
        <v>112430</v>
      </c>
      <c r="F55">
        <v>24790</v>
      </c>
      <c r="H55">
        <v>58710</v>
      </c>
      <c r="J55">
        <f t="shared" si="6"/>
        <v>53434.2</v>
      </c>
      <c r="K55">
        <f t="shared" si="7"/>
        <v>1.0987345183421855</v>
      </c>
      <c r="L55">
        <f t="shared" si="8"/>
        <v>112430</v>
      </c>
      <c r="M55">
        <f t="shared" si="9"/>
        <v>8635</v>
      </c>
      <c r="N55">
        <f t="shared" si="10"/>
        <v>53434.2</v>
      </c>
      <c r="O55">
        <f t="shared" si="11"/>
        <v>103795</v>
      </c>
      <c r="Q55">
        <v>-9432</v>
      </c>
      <c r="R55">
        <v>300</v>
      </c>
      <c r="T55">
        <v>3471.5999999999985</v>
      </c>
      <c r="U55">
        <v>-605</v>
      </c>
      <c r="W55">
        <v>7650.4</v>
      </c>
      <c r="X55">
        <v>653.4</v>
      </c>
      <c r="Z55">
        <v>53434.2</v>
      </c>
      <c r="AA55">
        <v>1.0987345183421855</v>
      </c>
      <c r="AI55">
        <v>53434.2</v>
      </c>
      <c r="AJ55">
        <v>1.0987345183421855</v>
      </c>
    </row>
    <row r="56" spans="2:38" x14ac:dyDescent="0.25">
      <c r="B56">
        <v>4056</v>
      </c>
      <c r="C56">
        <v>98516</v>
      </c>
      <c r="D56">
        <v>48306</v>
      </c>
      <c r="E56">
        <v>118129</v>
      </c>
      <c r="F56">
        <v>12407</v>
      </c>
      <c r="H56">
        <v>61008</v>
      </c>
      <c r="J56">
        <f t="shared" si="6"/>
        <v>56282.8</v>
      </c>
      <c r="K56">
        <f t="shared" si="7"/>
        <v>1.0839546006950613</v>
      </c>
      <c r="L56">
        <f t="shared" si="8"/>
        <v>118129</v>
      </c>
      <c r="M56">
        <f t="shared" si="9"/>
        <v>4056</v>
      </c>
      <c r="N56">
        <f t="shared" si="10"/>
        <v>56282.8</v>
      </c>
      <c r="O56">
        <f t="shared" si="11"/>
        <v>114073</v>
      </c>
      <c r="Q56">
        <v>-861</v>
      </c>
      <c r="R56">
        <v>909</v>
      </c>
      <c r="T56">
        <v>809.80000000000291</v>
      </c>
      <c r="U56">
        <v>331.60000000000582</v>
      </c>
      <c r="W56">
        <v>4733.8</v>
      </c>
      <c r="X56">
        <v>341.2</v>
      </c>
      <c r="Z56">
        <v>56282.8</v>
      </c>
      <c r="AA56">
        <v>1.0839546006950613</v>
      </c>
      <c r="AK56">
        <v>56282.8</v>
      </c>
      <c r="AL56">
        <v>1.0839546006950613</v>
      </c>
    </row>
    <row r="57" spans="2:38" x14ac:dyDescent="0.25">
      <c r="B57">
        <v>108963</v>
      </c>
      <c r="C57">
        <v>21779</v>
      </c>
      <c r="D57">
        <v>115210</v>
      </c>
      <c r="E57">
        <v>49425</v>
      </c>
      <c r="F57">
        <v>38784</v>
      </c>
      <c r="H57">
        <v>96919</v>
      </c>
      <c r="J57">
        <f t="shared" si="6"/>
        <v>66832.2</v>
      </c>
      <c r="K57">
        <f t="shared" si="7"/>
        <v>1.450184192649651</v>
      </c>
      <c r="L57">
        <f t="shared" si="8"/>
        <v>115210</v>
      </c>
      <c r="M57">
        <f t="shared" si="9"/>
        <v>21779</v>
      </c>
      <c r="N57">
        <f t="shared" si="10"/>
        <v>66832.2</v>
      </c>
      <c r="O57">
        <f t="shared" si="11"/>
        <v>93431</v>
      </c>
      <c r="Q57">
        <v>5161</v>
      </c>
      <c r="R57">
        <v>123</v>
      </c>
      <c r="T57">
        <v>2281.7999999999956</v>
      </c>
      <c r="U57">
        <v>-72.400000000008731</v>
      </c>
      <c r="W57">
        <v>5983</v>
      </c>
      <c r="X57">
        <v>72.400000000000006</v>
      </c>
      <c r="AB57">
        <v>66832.2</v>
      </c>
      <c r="AC57">
        <v>1.450184192649651</v>
      </c>
      <c r="AK57">
        <v>66832.2</v>
      </c>
      <c r="AL57">
        <v>1.450184192649651</v>
      </c>
    </row>
    <row r="58" spans="2:38" x14ac:dyDescent="0.25">
      <c r="B58">
        <v>85463</v>
      </c>
      <c r="C58">
        <v>58925</v>
      </c>
      <c r="D58">
        <v>10094</v>
      </c>
      <c r="E58">
        <v>55947</v>
      </c>
      <c r="F58">
        <v>18941</v>
      </c>
      <c r="H58">
        <v>83353</v>
      </c>
      <c r="J58">
        <f t="shared" si="6"/>
        <v>45874</v>
      </c>
      <c r="K58">
        <f t="shared" si="7"/>
        <v>1.8169987356672626</v>
      </c>
      <c r="L58">
        <f t="shared" si="8"/>
        <v>85463</v>
      </c>
      <c r="M58">
        <f t="shared" si="9"/>
        <v>10094</v>
      </c>
      <c r="N58">
        <f t="shared" si="10"/>
        <v>45874</v>
      </c>
      <c r="O58">
        <f t="shared" si="11"/>
        <v>75369</v>
      </c>
      <c r="Q58">
        <v>13243</v>
      </c>
      <c r="R58">
        <v>-1714</v>
      </c>
      <c r="T58">
        <v>5653</v>
      </c>
      <c r="U58">
        <v>140.19999999999709</v>
      </c>
      <c r="W58">
        <v>6449</v>
      </c>
      <c r="X58">
        <v>427.40000000000003</v>
      </c>
      <c r="AD58">
        <v>45874</v>
      </c>
      <c r="AE58">
        <v>1.8169987356672626</v>
      </c>
      <c r="AK58">
        <v>45874</v>
      </c>
      <c r="AL58">
        <v>1.8169987356672626</v>
      </c>
    </row>
    <row r="59" spans="2:38" x14ac:dyDescent="0.25">
      <c r="B59">
        <v>78951</v>
      </c>
      <c r="C59">
        <v>120066</v>
      </c>
      <c r="D59">
        <v>43948</v>
      </c>
      <c r="E59">
        <v>112958</v>
      </c>
      <c r="F59">
        <v>57559</v>
      </c>
      <c r="H59">
        <v>91256</v>
      </c>
      <c r="J59">
        <f t="shared" si="6"/>
        <v>82696.399999999994</v>
      </c>
      <c r="K59">
        <f t="shared" si="7"/>
        <v>1.1035063195012118</v>
      </c>
      <c r="L59">
        <f t="shared" si="8"/>
        <v>120066</v>
      </c>
      <c r="M59">
        <f t="shared" si="9"/>
        <v>43948</v>
      </c>
      <c r="N59">
        <f t="shared" si="10"/>
        <v>82696.399999999994</v>
      </c>
      <c r="O59">
        <f t="shared" si="11"/>
        <v>76118</v>
      </c>
      <c r="Q59">
        <v>-8128</v>
      </c>
      <c r="R59">
        <v>37</v>
      </c>
      <c r="T59">
        <v>3878</v>
      </c>
      <c r="U59">
        <v>-15.80000000000291</v>
      </c>
      <c r="W59">
        <v>7028.7999999999993</v>
      </c>
      <c r="X59">
        <v>205.40000000000003</v>
      </c>
      <c r="AB59">
        <v>82696.399999999994</v>
      </c>
      <c r="AC59">
        <v>1.1035063195012118</v>
      </c>
      <c r="AI59">
        <v>82696.399999999994</v>
      </c>
      <c r="AJ59">
        <v>1.1035063195012118</v>
      </c>
    </row>
    <row r="60" spans="2:38" x14ac:dyDescent="0.25">
      <c r="B60">
        <v>10230</v>
      </c>
      <c r="C60">
        <v>108210</v>
      </c>
      <c r="D60">
        <v>21704</v>
      </c>
      <c r="E60">
        <v>116253</v>
      </c>
      <c r="F60">
        <v>3270</v>
      </c>
      <c r="H60">
        <v>69365</v>
      </c>
      <c r="J60">
        <f t="shared" si="6"/>
        <v>51933.4</v>
      </c>
      <c r="K60">
        <f t="shared" si="7"/>
        <v>1.3356529709204481</v>
      </c>
      <c r="L60">
        <f t="shared" si="8"/>
        <v>116253</v>
      </c>
      <c r="M60">
        <f t="shared" si="9"/>
        <v>3270</v>
      </c>
      <c r="N60">
        <f t="shared" si="10"/>
        <v>51933.4</v>
      </c>
      <c r="O60">
        <f t="shared" si="11"/>
        <v>112983</v>
      </c>
      <c r="Q60">
        <v>6512</v>
      </c>
      <c r="R60">
        <v>0</v>
      </c>
      <c r="T60">
        <v>-3588.7999999999956</v>
      </c>
      <c r="U60">
        <v>-162.19999999999709</v>
      </c>
      <c r="W60">
        <v>3588.8</v>
      </c>
      <c r="X60">
        <v>673</v>
      </c>
      <c r="Z60">
        <v>51933.4</v>
      </c>
      <c r="AA60">
        <v>1.3356529709204481</v>
      </c>
      <c r="AK60">
        <v>51933.4</v>
      </c>
      <c r="AL60">
        <v>1.3356529709204481</v>
      </c>
    </row>
    <row r="61" spans="2:38" x14ac:dyDescent="0.25">
      <c r="B61">
        <v>62737</v>
      </c>
      <c r="C61">
        <v>26737</v>
      </c>
      <c r="D61">
        <v>22146</v>
      </c>
      <c r="E61">
        <v>94853</v>
      </c>
      <c r="F61">
        <v>24693</v>
      </c>
      <c r="H61">
        <v>112249</v>
      </c>
      <c r="J61">
        <f t="shared" si="6"/>
        <v>46233.2</v>
      </c>
      <c r="K61">
        <f t="shared" si="7"/>
        <v>2.4278873190694137</v>
      </c>
      <c r="L61">
        <f t="shared" si="8"/>
        <v>94853</v>
      </c>
      <c r="M61">
        <f t="shared" si="9"/>
        <v>22146</v>
      </c>
      <c r="N61">
        <f t="shared" si="10"/>
        <v>46233.2</v>
      </c>
      <c r="O61">
        <f t="shared" si="11"/>
        <v>72707</v>
      </c>
      <c r="Q61">
        <v>7576</v>
      </c>
      <c r="R61">
        <v>-527</v>
      </c>
      <c r="T61">
        <v>-2425.6000000000058</v>
      </c>
      <c r="U61">
        <v>189.39999999999418</v>
      </c>
      <c r="W61">
        <v>5724.7999999999993</v>
      </c>
      <c r="X61">
        <v>813</v>
      </c>
      <c r="AD61">
        <v>46233.2</v>
      </c>
      <c r="AE61">
        <v>2.4278873190694137</v>
      </c>
      <c r="AK61">
        <v>46233.2</v>
      </c>
      <c r="AL61">
        <v>2.4278873190694137</v>
      </c>
    </row>
    <row r="62" spans="2:38" x14ac:dyDescent="0.25">
      <c r="B62">
        <v>63071</v>
      </c>
      <c r="C62">
        <v>112118</v>
      </c>
      <c r="D62">
        <v>105515</v>
      </c>
      <c r="E62">
        <v>68816</v>
      </c>
      <c r="F62">
        <v>67758</v>
      </c>
      <c r="H62">
        <v>90829</v>
      </c>
      <c r="J62">
        <f t="shared" si="6"/>
        <v>83455.600000000006</v>
      </c>
      <c r="K62">
        <f t="shared" si="7"/>
        <v>1.0883511711616716</v>
      </c>
      <c r="L62">
        <f t="shared" si="8"/>
        <v>112118</v>
      </c>
      <c r="M62">
        <f t="shared" si="9"/>
        <v>63071</v>
      </c>
      <c r="N62">
        <f t="shared" si="10"/>
        <v>83455.600000000006</v>
      </c>
      <c r="O62">
        <f t="shared" si="11"/>
        <v>49047</v>
      </c>
      <c r="Q62">
        <v>-3635</v>
      </c>
      <c r="R62">
        <v>1908</v>
      </c>
      <c r="T62">
        <v>1562.2000000000116</v>
      </c>
      <c r="U62">
        <v>355.20000000001164</v>
      </c>
      <c r="W62">
        <v>6893</v>
      </c>
      <c r="X62">
        <v>466.40000000000003</v>
      </c>
      <c r="AB62">
        <v>83455.600000000006</v>
      </c>
      <c r="AC62">
        <v>1.0883511711616716</v>
      </c>
      <c r="AI62">
        <v>83455.600000000006</v>
      </c>
      <c r="AJ62">
        <v>1.0883511711616716</v>
      </c>
    </row>
    <row r="63" spans="2:38" x14ac:dyDescent="0.25">
      <c r="B63">
        <v>76062</v>
      </c>
      <c r="C63">
        <v>105064</v>
      </c>
      <c r="D63">
        <v>68351</v>
      </c>
      <c r="E63">
        <v>20472</v>
      </c>
      <c r="F63">
        <v>47482</v>
      </c>
      <c r="H63">
        <v>80543</v>
      </c>
      <c r="J63">
        <f t="shared" si="6"/>
        <v>63486.2</v>
      </c>
      <c r="K63">
        <f t="shared" si="7"/>
        <v>1.2686694116201631</v>
      </c>
      <c r="L63">
        <f t="shared" si="8"/>
        <v>105064</v>
      </c>
      <c r="M63">
        <f t="shared" si="9"/>
        <v>20472</v>
      </c>
      <c r="N63">
        <f t="shared" si="10"/>
        <v>63486.2</v>
      </c>
      <c r="O63">
        <f t="shared" si="11"/>
        <v>84592</v>
      </c>
      <c r="Q63">
        <v>-3589</v>
      </c>
      <c r="R63">
        <v>313</v>
      </c>
      <c r="T63">
        <v>4224.7999999999956</v>
      </c>
      <c r="U63">
        <v>-454</v>
      </c>
      <c r="W63">
        <v>6060</v>
      </c>
      <c r="X63">
        <v>474.40000000000003</v>
      </c>
      <c r="AB63">
        <v>63486.2</v>
      </c>
      <c r="AC63">
        <v>1.2686694116201631</v>
      </c>
      <c r="AK63">
        <v>63486.2</v>
      </c>
      <c r="AL63">
        <v>1.2686694116201631</v>
      </c>
    </row>
    <row r="64" spans="2:38" x14ac:dyDescent="0.25">
      <c r="B64">
        <v>112909</v>
      </c>
      <c r="C64">
        <v>116443</v>
      </c>
      <c r="D64">
        <v>82020</v>
      </c>
      <c r="E64">
        <v>62501</v>
      </c>
      <c r="F64">
        <v>18828</v>
      </c>
      <c r="H64">
        <v>121668</v>
      </c>
      <c r="J64">
        <f t="shared" si="6"/>
        <v>78540.2</v>
      </c>
      <c r="K64">
        <f t="shared" si="7"/>
        <v>1.5491175219823734</v>
      </c>
      <c r="L64">
        <f t="shared" si="8"/>
        <v>116443</v>
      </c>
      <c r="M64">
        <f t="shared" si="9"/>
        <v>18828</v>
      </c>
      <c r="N64">
        <f t="shared" si="10"/>
        <v>78540.2</v>
      </c>
      <c r="O64">
        <f t="shared" si="11"/>
        <v>97615</v>
      </c>
      <c r="Q64">
        <v>-4899</v>
      </c>
      <c r="R64">
        <v>820</v>
      </c>
      <c r="T64">
        <v>-5542.6000000000058</v>
      </c>
      <c r="U64">
        <v>-457</v>
      </c>
      <c r="W64">
        <v>5792.2000000000007</v>
      </c>
      <c r="X64">
        <v>817.40000000000009</v>
      </c>
      <c r="AB64">
        <v>78540.2</v>
      </c>
      <c r="AC64">
        <v>1.5491175219823734</v>
      </c>
      <c r="AK64">
        <v>78540.2</v>
      </c>
      <c r="AL64">
        <v>1.5491175219823734</v>
      </c>
    </row>
    <row r="65" spans="2:38" x14ac:dyDescent="0.25">
      <c r="B65">
        <v>81225</v>
      </c>
      <c r="C65">
        <v>119380</v>
      </c>
      <c r="D65">
        <v>107002</v>
      </c>
      <c r="E65">
        <v>105556</v>
      </c>
      <c r="F65">
        <v>52407</v>
      </c>
      <c r="H65">
        <v>104842</v>
      </c>
      <c r="J65">
        <f t="shared" si="6"/>
        <v>93114</v>
      </c>
      <c r="K65">
        <f t="shared" si="7"/>
        <v>1.1259531327190326</v>
      </c>
      <c r="L65">
        <f t="shared" si="8"/>
        <v>119380</v>
      </c>
      <c r="M65">
        <f t="shared" si="9"/>
        <v>52407</v>
      </c>
      <c r="N65">
        <f t="shared" si="10"/>
        <v>93114</v>
      </c>
      <c r="O65">
        <f t="shared" si="11"/>
        <v>66973</v>
      </c>
      <c r="Q65">
        <v>-1676</v>
      </c>
      <c r="R65">
        <v>1455</v>
      </c>
      <c r="T65">
        <v>7210.8000000000029</v>
      </c>
      <c r="U65">
        <v>400.39999999999418</v>
      </c>
      <c r="W65">
        <v>9934.4</v>
      </c>
      <c r="X65">
        <v>892.8</v>
      </c>
      <c r="AB65">
        <v>93114</v>
      </c>
      <c r="AC65">
        <v>1.1259531327190326</v>
      </c>
      <c r="AI65">
        <v>93114</v>
      </c>
      <c r="AJ65">
        <v>1.1259531327190326</v>
      </c>
    </row>
    <row r="66" spans="2:38" x14ac:dyDescent="0.25">
      <c r="B66">
        <v>65277</v>
      </c>
      <c r="C66">
        <v>20025</v>
      </c>
      <c r="D66">
        <v>44492</v>
      </c>
      <c r="E66">
        <v>32552</v>
      </c>
      <c r="F66">
        <v>67788</v>
      </c>
      <c r="H66">
        <v>88350</v>
      </c>
      <c r="J66">
        <f t="shared" ref="J66:J101" si="12">AVERAGE(B66:F66)</f>
        <v>46026.8</v>
      </c>
      <c r="K66">
        <f t="shared" ref="K66:K97" si="13">H66/J66</f>
        <v>1.9195338368081203</v>
      </c>
      <c r="L66">
        <f t="shared" ref="L66:L101" si="14">MAX(B66:F66)</f>
        <v>67788</v>
      </c>
      <c r="M66">
        <f t="shared" ref="M66:M101" si="15">MIN(B66:F66)</f>
        <v>20025</v>
      </c>
      <c r="N66">
        <f t="shared" ref="N66:N101" si="16">AVERAGE(B66:F66)</f>
        <v>46026.8</v>
      </c>
      <c r="O66">
        <f t="shared" ref="O66:O101" si="17">L66-M66</f>
        <v>47763</v>
      </c>
      <c r="Q66">
        <v>2619</v>
      </c>
      <c r="R66">
        <v>-1092</v>
      </c>
      <c r="T66">
        <v>3739.4000000000015</v>
      </c>
      <c r="U66">
        <v>-722.59999999999854</v>
      </c>
      <c r="W66">
        <v>8978.6</v>
      </c>
      <c r="X66">
        <v>760.6</v>
      </c>
      <c r="AD66">
        <v>46026.8</v>
      </c>
      <c r="AE66">
        <v>1.9195338368081203</v>
      </c>
      <c r="AK66">
        <v>46026.8</v>
      </c>
      <c r="AL66">
        <v>1.9195338368081203</v>
      </c>
    </row>
    <row r="67" spans="2:38" x14ac:dyDescent="0.25">
      <c r="B67">
        <v>46980</v>
      </c>
      <c r="C67">
        <v>44847</v>
      </c>
      <c r="D67">
        <v>87566</v>
      </c>
      <c r="E67">
        <v>16799</v>
      </c>
      <c r="F67">
        <v>96685</v>
      </c>
      <c r="H67">
        <v>100215</v>
      </c>
      <c r="J67">
        <f t="shared" si="12"/>
        <v>58575.4</v>
      </c>
      <c r="K67">
        <f t="shared" si="13"/>
        <v>1.7108717994243317</v>
      </c>
      <c r="L67">
        <f t="shared" si="14"/>
        <v>96685</v>
      </c>
      <c r="M67">
        <f t="shared" si="15"/>
        <v>16799</v>
      </c>
      <c r="N67">
        <f t="shared" si="16"/>
        <v>58575.4</v>
      </c>
      <c r="O67">
        <f t="shared" si="17"/>
        <v>79886</v>
      </c>
      <c r="Q67">
        <v>2553</v>
      </c>
      <c r="R67">
        <v>-104</v>
      </c>
      <c r="T67">
        <v>6915.4000000000015</v>
      </c>
      <c r="U67">
        <v>478.40000000000146</v>
      </c>
      <c r="W67">
        <v>7798.2</v>
      </c>
      <c r="X67">
        <v>490.4</v>
      </c>
      <c r="AD67">
        <v>58575.4</v>
      </c>
      <c r="AE67">
        <v>1.7108717994243317</v>
      </c>
      <c r="AK67">
        <v>58575.4</v>
      </c>
      <c r="AL67">
        <v>1.7108717994243317</v>
      </c>
    </row>
    <row r="68" spans="2:38" x14ac:dyDescent="0.25">
      <c r="B68">
        <v>11229</v>
      </c>
      <c r="C68">
        <v>108101</v>
      </c>
      <c r="D68">
        <v>27385</v>
      </c>
      <c r="E68">
        <v>18985</v>
      </c>
      <c r="F68">
        <v>99269</v>
      </c>
      <c r="H68">
        <v>66085</v>
      </c>
      <c r="J68">
        <f t="shared" si="12"/>
        <v>52993.8</v>
      </c>
      <c r="K68">
        <f t="shared" si="13"/>
        <v>1.2470326717465061</v>
      </c>
      <c r="L68">
        <f t="shared" si="14"/>
        <v>108101</v>
      </c>
      <c r="M68">
        <f t="shared" si="15"/>
        <v>11229</v>
      </c>
      <c r="N68">
        <f t="shared" si="16"/>
        <v>52993.8</v>
      </c>
      <c r="O68">
        <f t="shared" si="17"/>
        <v>96872</v>
      </c>
      <c r="Q68">
        <v>4339</v>
      </c>
      <c r="R68">
        <v>-816</v>
      </c>
      <c r="T68">
        <v>1727.4000000000015</v>
      </c>
      <c r="U68">
        <v>175.60000000000582</v>
      </c>
      <c r="W68">
        <v>3406.6</v>
      </c>
      <c r="X68">
        <v>793.2</v>
      </c>
      <c r="Z68">
        <v>52993.8</v>
      </c>
      <c r="AA68">
        <v>1.2470326717465061</v>
      </c>
      <c r="AK68">
        <v>52993.8</v>
      </c>
      <c r="AL68">
        <v>1.2470326717465061</v>
      </c>
    </row>
    <row r="69" spans="2:38" x14ac:dyDescent="0.25">
      <c r="B69">
        <v>41050</v>
      </c>
      <c r="C69">
        <v>41853</v>
      </c>
      <c r="D69">
        <v>80571</v>
      </c>
      <c r="E69">
        <v>60899</v>
      </c>
      <c r="F69">
        <v>66702</v>
      </c>
      <c r="H69">
        <v>101491</v>
      </c>
      <c r="J69">
        <f t="shared" si="12"/>
        <v>58215</v>
      </c>
      <c r="K69">
        <f t="shared" si="13"/>
        <v>1.7433822897878553</v>
      </c>
      <c r="L69">
        <f t="shared" si="14"/>
        <v>80571</v>
      </c>
      <c r="M69">
        <f t="shared" si="15"/>
        <v>41050</v>
      </c>
      <c r="N69">
        <f t="shared" si="16"/>
        <v>58215</v>
      </c>
      <c r="O69">
        <f t="shared" si="17"/>
        <v>39521</v>
      </c>
      <c r="Q69">
        <v>-6995</v>
      </c>
      <c r="R69">
        <v>652</v>
      </c>
      <c r="T69">
        <v>-4318.1999999999971</v>
      </c>
      <c r="U69">
        <v>-47</v>
      </c>
      <c r="W69">
        <v>8600.2000000000007</v>
      </c>
      <c r="X69">
        <v>96.6</v>
      </c>
      <c r="AF69">
        <v>58215</v>
      </c>
      <c r="AG69">
        <v>1.7433822897878553</v>
      </c>
      <c r="AK69">
        <v>58215</v>
      </c>
      <c r="AL69">
        <v>1.7433822897878553</v>
      </c>
    </row>
    <row r="70" spans="2:38" x14ac:dyDescent="0.25">
      <c r="B70">
        <v>3025</v>
      </c>
      <c r="C70">
        <v>50352</v>
      </c>
      <c r="D70">
        <v>3580</v>
      </c>
      <c r="E70">
        <v>20903</v>
      </c>
      <c r="F70">
        <v>8652</v>
      </c>
      <c r="H70">
        <v>25094</v>
      </c>
      <c r="J70">
        <f t="shared" si="12"/>
        <v>17302.400000000001</v>
      </c>
      <c r="K70">
        <f t="shared" si="13"/>
        <v>1.4503190308858886</v>
      </c>
      <c r="L70">
        <f t="shared" si="14"/>
        <v>50352</v>
      </c>
      <c r="M70">
        <f t="shared" si="15"/>
        <v>3025</v>
      </c>
      <c r="N70">
        <f t="shared" si="16"/>
        <v>17302.400000000001</v>
      </c>
      <c r="O70">
        <f t="shared" si="17"/>
        <v>47327</v>
      </c>
      <c r="Q70">
        <v>5537</v>
      </c>
      <c r="R70">
        <v>92</v>
      </c>
      <c r="T70">
        <v>-926.19999999999709</v>
      </c>
      <c r="U70">
        <v>-235.59999999999854</v>
      </c>
      <c r="W70">
        <v>3044.2000000000003</v>
      </c>
      <c r="X70">
        <v>1152.8</v>
      </c>
      <c r="Z70">
        <v>17302.400000000001</v>
      </c>
      <c r="AA70">
        <v>1.4503190308858886</v>
      </c>
      <c r="AK70">
        <v>17302.400000000001</v>
      </c>
      <c r="AL70">
        <v>1.4503190308858886</v>
      </c>
    </row>
    <row r="71" spans="2:38" x14ac:dyDescent="0.25">
      <c r="B71">
        <v>32343</v>
      </c>
      <c r="C71">
        <v>56969</v>
      </c>
      <c r="D71">
        <v>11171</v>
      </c>
      <c r="E71">
        <v>23133</v>
      </c>
      <c r="F71">
        <v>78354</v>
      </c>
      <c r="H71">
        <v>99394</v>
      </c>
      <c r="J71">
        <f t="shared" si="12"/>
        <v>40394</v>
      </c>
      <c r="K71">
        <f t="shared" si="13"/>
        <v>2.4606129623211368</v>
      </c>
      <c r="L71">
        <f t="shared" si="14"/>
        <v>78354</v>
      </c>
      <c r="M71">
        <f t="shared" si="15"/>
        <v>11171</v>
      </c>
      <c r="N71">
        <f t="shared" si="16"/>
        <v>40394</v>
      </c>
      <c r="O71">
        <f t="shared" si="17"/>
        <v>67183</v>
      </c>
      <c r="Q71">
        <v>4807</v>
      </c>
      <c r="R71">
        <v>1220</v>
      </c>
      <c r="T71">
        <v>-958.59999999999854</v>
      </c>
      <c r="U71">
        <v>-591</v>
      </c>
      <c r="W71">
        <v>5544.5999999999995</v>
      </c>
      <c r="X71">
        <v>596.19999999999993</v>
      </c>
      <c r="AD71">
        <v>40394</v>
      </c>
      <c r="AE71">
        <v>2.4606129623211368</v>
      </c>
      <c r="AK71">
        <v>40394</v>
      </c>
      <c r="AL71">
        <v>2.4606129623211368</v>
      </c>
    </row>
    <row r="72" spans="2:38" x14ac:dyDescent="0.25">
      <c r="B72">
        <v>29457</v>
      </c>
      <c r="C72">
        <v>54907</v>
      </c>
      <c r="D72">
        <v>9892</v>
      </c>
      <c r="E72">
        <v>112092</v>
      </c>
      <c r="F72">
        <v>45771</v>
      </c>
      <c r="H72">
        <v>52316</v>
      </c>
      <c r="J72">
        <f t="shared" si="12"/>
        <v>50423.8</v>
      </c>
      <c r="K72">
        <f t="shared" si="13"/>
        <v>1.0375259302154933</v>
      </c>
      <c r="L72">
        <f t="shared" si="14"/>
        <v>112092</v>
      </c>
      <c r="M72">
        <f t="shared" si="15"/>
        <v>9892</v>
      </c>
      <c r="N72">
        <f t="shared" si="16"/>
        <v>50423.8</v>
      </c>
      <c r="O72">
        <f t="shared" si="17"/>
        <v>102200</v>
      </c>
      <c r="Q72">
        <v>-1804</v>
      </c>
      <c r="R72">
        <v>73</v>
      </c>
      <c r="T72">
        <v>2306.2000000000044</v>
      </c>
      <c r="U72">
        <v>996</v>
      </c>
      <c r="W72">
        <v>6866.5999999999995</v>
      </c>
      <c r="X72">
        <v>1003.5999999999999</v>
      </c>
      <c r="Z72">
        <v>50423.8</v>
      </c>
      <c r="AA72">
        <v>1.0375259302154933</v>
      </c>
      <c r="AI72">
        <v>50423.8</v>
      </c>
      <c r="AJ72">
        <v>1.0375259302154933</v>
      </c>
    </row>
    <row r="73" spans="2:38" x14ac:dyDescent="0.25">
      <c r="B73">
        <v>120652</v>
      </c>
      <c r="C73">
        <v>25248</v>
      </c>
      <c r="D73">
        <v>24873</v>
      </c>
      <c r="E73">
        <v>70157</v>
      </c>
      <c r="F73">
        <v>18681</v>
      </c>
      <c r="H73">
        <v>83188</v>
      </c>
      <c r="J73">
        <f t="shared" si="12"/>
        <v>51922.2</v>
      </c>
      <c r="K73">
        <f t="shared" si="13"/>
        <v>1.6021663180681867</v>
      </c>
      <c r="L73">
        <f t="shared" si="14"/>
        <v>120652</v>
      </c>
      <c r="M73">
        <f t="shared" si="15"/>
        <v>18681</v>
      </c>
      <c r="N73">
        <f t="shared" si="16"/>
        <v>51922.2</v>
      </c>
      <c r="O73">
        <f t="shared" si="17"/>
        <v>101971</v>
      </c>
      <c r="Q73">
        <v>8404</v>
      </c>
      <c r="R73">
        <v>-1720</v>
      </c>
      <c r="T73">
        <v>3263.3999999999942</v>
      </c>
      <c r="U73">
        <v>109</v>
      </c>
      <c r="W73">
        <v>5217</v>
      </c>
      <c r="X73">
        <v>263</v>
      </c>
      <c r="Z73">
        <v>51922.2</v>
      </c>
      <c r="AA73">
        <v>1.6021663180681867</v>
      </c>
      <c r="AK73">
        <v>51922.2</v>
      </c>
      <c r="AL73">
        <v>1.6021663180681867</v>
      </c>
    </row>
    <row r="74" spans="2:38" x14ac:dyDescent="0.25">
      <c r="B74">
        <v>76177</v>
      </c>
      <c r="C74">
        <v>41678</v>
      </c>
      <c r="D74">
        <v>119135</v>
      </c>
      <c r="E74">
        <v>86599</v>
      </c>
      <c r="F74">
        <v>109804</v>
      </c>
      <c r="H74">
        <v>130930</v>
      </c>
      <c r="J74">
        <f t="shared" si="12"/>
        <v>86678.6</v>
      </c>
      <c r="K74">
        <f t="shared" si="13"/>
        <v>1.5105227818631126</v>
      </c>
      <c r="L74">
        <f t="shared" si="14"/>
        <v>119135</v>
      </c>
      <c r="M74">
        <f t="shared" si="15"/>
        <v>41678</v>
      </c>
      <c r="N74">
        <f t="shared" si="16"/>
        <v>86678.6</v>
      </c>
      <c r="O74">
        <f t="shared" si="17"/>
        <v>77457</v>
      </c>
      <c r="Q74">
        <v>-5231</v>
      </c>
      <c r="R74">
        <v>-1023</v>
      </c>
      <c r="T74">
        <v>1734.8000000000029</v>
      </c>
      <c r="U74">
        <v>42</v>
      </c>
      <c r="W74">
        <v>5085.1999999999989</v>
      </c>
      <c r="X74">
        <v>799.2</v>
      </c>
      <c r="AF74">
        <v>86678.6</v>
      </c>
      <c r="AG74">
        <v>1.5105227818631126</v>
      </c>
      <c r="AK74">
        <v>86678.6</v>
      </c>
      <c r="AL74">
        <v>1.5105227818631126</v>
      </c>
    </row>
    <row r="75" spans="2:38" x14ac:dyDescent="0.25">
      <c r="B75">
        <v>72618</v>
      </c>
      <c r="C75">
        <v>100992</v>
      </c>
      <c r="D75">
        <v>85984</v>
      </c>
      <c r="E75">
        <v>2497</v>
      </c>
      <c r="F75">
        <v>94838</v>
      </c>
      <c r="H75">
        <v>106797</v>
      </c>
      <c r="J75">
        <f t="shared" si="12"/>
        <v>71385.8</v>
      </c>
      <c r="K75">
        <f t="shared" si="13"/>
        <v>1.496053837037618</v>
      </c>
      <c r="L75">
        <f t="shared" si="14"/>
        <v>100992</v>
      </c>
      <c r="M75">
        <f t="shared" si="15"/>
        <v>2497</v>
      </c>
      <c r="N75">
        <f t="shared" si="16"/>
        <v>71385.8</v>
      </c>
      <c r="O75">
        <f t="shared" si="17"/>
        <v>98495</v>
      </c>
      <c r="Q75">
        <v>-11283</v>
      </c>
      <c r="R75">
        <v>0</v>
      </c>
      <c r="T75">
        <v>-2315.8000000000029</v>
      </c>
      <c r="U75">
        <v>361.19999999999709</v>
      </c>
      <c r="W75">
        <v>3647.7999999999997</v>
      </c>
      <c r="X75">
        <v>394.4</v>
      </c>
      <c r="AF75">
        <v>71385.8</v>
      </c>
      <c r="AG75">
        <v>1.496053837037618</v>
      </c>
      <c r="AK75">
        <v>71385.8</v>
      </c>
      <c r="AL75">
        <v>1.496053837037618</v>
      </c>
    </row>
    <row r="76" spans="2:38" x14ac:dyDescent="0.25">
      <c r="B76">
        <v>34210</v>
      </c>
      <c r="C76">
        <v>99445</v>
      </c>
      <c r="D76">
        <v>108483</v>
      </c>
      <c r="E76">
        <v>16608</v>
      </c>
      <c r="F76">
        <v>86161</v>
      </c>
      <c r="H76">
        <v>73517</v>
      </c>
      <c r="J76">
        <f t="shared" si="12"/>
        <v>68981.399999999994</v>
      </c>
      <c r="K76">
        <f t="shared" si="13"/>
        <v>1.0657510575314506</v>
      </c>
      <c r="L76">
        <f t="shared" si="14"/>
        <v>108483</v>
      </c>
      <c r="M76">
        <f t="shared" si="15"/>
        <v>16608</v>
      </c>
      <c r="N76">
        <f t="shared" si="16"/>
        <v>68981.399999999994</v>
      </c>
      <c r="O76">
        <f t="shared" si="17"/>
        <v>91875</v>
      </c>
      <c r="Q76">
        <v>455</v>
      </c>
      <c r="R76">
        <v>-73</v>
      </c>
      <c r="T76">
        <v>-3736.2000000000116</v>
      </c>
      <c r="U76">
        <v>332</v>
      </c>
      <c r="W76">
        <v>5235.4000000000005</v>
      </c>
      <c r="X76">
        <v>654.4</v>
      </c>
      <c r="AB76">
        <v>68981.399999999994</v>
      </c>
      <c r="AC76">
        <v>1.0657510575314506</v>
      </c>
      <c r="AI76">
        <v>68981.399999999994</v>
      </c>
      <c r="AJ76">
        <v>1.0657510575314506</v>
      </c>
    </row>
    <row r="77" spans="2:38" x14ac:dyDescent="0.25">
      <c r="B77">
        <v>59006</v>
      </c>
      <c r="C77">
        <v>90139</v>
      </c>
      <c r="D77">
        <v>91706</v>
      </c>
      <c r="E77">
        <v>71879</v>
      </c>
      <c r="F77">
        <v>119336</v>
      </c>
      <c r="H77">
        <v>92108</v>
      </c>
      <c r="J77">
        <f t="shared" si="12"/>
        <v>86413.2</v>
      </c>
      <c r="K77">
        <f t="shared" si="13"/>
        <v>1.0659019686807107</v>
      </c>
      <c r="L77">
        <f t="shared" si="14"/>
        <v>119336</v>
      </c>
      <c r="M77">
        <f t="shared" si="15"/>
        <v>59006</v>
      </c>
      <c r="N77">
        <f t="shared" si="16"/>
        <v>86413.2</v>
      </c>
      <c r="O77">
        <f t="shared" si="17"/>
        <v>60330</v>
      </c>
      <c r="Q77">
        <v>2933</v>
      </c>
      <c r="R77">
        <v>315</v>
      </c>
      <c r="T77">
        <v>18</v>
      </c>
      <c r="U77">
        <v>33.80000000000291</v>
      </c>
      <c r="W77">
        <v>6452.4000000000005</v>
      </c>
      <c r="X77">
        <v>463.39999999999992</v>
      </c>
      <c r="AB77">
        <v>86413.2</v>
      </c>
      <c r="AC77">
        <v>1.0659019686807107</v>
      </c>
      <c r="AI77">
        <v>86413.2</v>
      </c>
      <c r="AJ77">
        <v>1.0659019686807107</v>
      </c>
    </row>
    <row r="78" spans="2:38" x14ac:dyDescent="0.25">
      <c r="B78">
        <v>64016</v>
      </c>
      <c r="C78">
        <v>30853</v>
      </c>
      <c r="D78">
        <v>64853</v>
      </c>
      <c r="E78">
        <v>21352</v>
      </c>
      <c r="F78">
        <v>14287</v>
      </c>
      <c r="H78">
        <v>84038</v>
      </c>
      <c r="J78">
        <f t="shared" si="12"/>
        <v>39072.199999999997</v>
      </c>
      <c r="K78">
        <f t="shared" si="13"/>
        <v>2.1508387037330889</v>
      </c>
      <c r="L78">
        <f t="shared" si="14"/>
        <v>64853</v>
      </c>
      <c r="M78">
        <f t="shared" si="15"/>
        <v>14287</v>
      </c>
      <c r="N78">
        <f t="shared" si="16"/>
        <v>39072.199999999997</v>
      </c>
      <c r="O78">
        <f t="shared" si="17"/>
        <v>50566</v>
      </c>
      <c r="Q78">
        <v>-5383</v>
      </c>
      <c r="R78">
        <v>566</v>
      </c>
      <c r="T78">
        <v>6009.7999999999956</v>
      </c>
      <c r="U78">
        <v>113.19999999999709</v>
      </c>
      <c r="W78">
        <v>7198.5999999999995</v>
      </c>
      <c r="X78">
        <v>229.20000000000002</v>
      </c>
      <c r="AD78">
        <v>39072.199999999997</v>
      </c>
      <c r="AE78">
        <v>2.1508387037330889</v>
      </c>
      <c r="AK78">
        <v>39072.199999999997</v>
      </c>
      <c r="AL78">
        <v>2.1508387037330889</v>
      </c>
    </row>
    <row r="79" spans="2:38" x14ac:dyDescent="0.25">
      <c r="B79">
        <v>21206</v>
      </c>
      <c r="C79">
        <v>80003</v>
      </c>
      <c r="D79">
        <v>93345</v>
      </c>
      <c r="E79">
        <v>62665</v>
      </c>
      <c r="F79">
        <v>5281</v>
      </c>
      <c r="H79">
        <v>99897</v>
      </c>
      <c r="J79">
        <f t="shared" si="12"/>
        <v>52500</v>
      </c>
      <c r="K79">
        <f t="shared" si="13"/>
        <v>1.9028</v>
      </c>
      <c r="L79">
        <f t="shared" si="14"/>
        <v>93345</v>
      </c>
      <c r="M79">
        <f t="shared" si="15"/>
        <v>5281</v>
      </c>
      <c r="N79">
        <f t="shared" si="16"/>
        <v>52500</v>
      </c>
      <c r="O79">
        <f t="shared" si="17"/>
        <v>88064</v>
      </c>
      <c r="Q79">
        <v>-4284</v>
      </c>
      <c r="R79">
        <v>707</v>
      </c>
      <c r="T79">
        <v>-611.40000000000146</v>
      </c>
      <c r="U79">
        <v>622.80000000000291</v>
      </c>
      <c r="W79">
        <v>4879</v>
      </c>
      <c r="X79">
        <v>622.79999999999995</v>
      </c>
      <c r="AD79">
        <v>52500</v>
      </c>
      <c r="AE79">
        <v>1.9028</v>
      </c>
      <c r="AK79">
        <v>52500</v>
      </c>
      <c r="AL79">
        <v>1.9028</v>
      </c>
    </row>
    <row r="80" spans="2:38" x14ac:dyDescent="0.25">
      <c r="B80">
        <v>31905</v>
      </c>
      <c r="C80">
        <v>52455</v>
      </c>
      <c r="D80">
        <v>24627</v>
      </c>
      <c r="E80">
        <v>38952</v>
      </c>
      <c r="F80">
        <v>29309</v>
      </c>
      <c r="H80">
        <v>99678</v>
      </c>
      <c r="J80">
        <f t="shared" si="12"/>
        <v>35449.599999999999</v>
      </c>
      <c r="K80">
        <f t="shared" si="13"/>
        <v>2.8118229824878136</v>
      </c>
      <c r="L80">
        <f t="shared" si="14"/>
        <v>52455</v>
      </c>
      <c r="M80">
        <f t="shared" si="15"/>
        <v>24627</v>
      </c>
      <c r="N80">
        <f t="shared" si="16"/>
        <v>35449.599999999999</v>
      </c>
      <c r="O80">
        <f t="shared" si="17"/>
        <v>27828</v>
      </c>
      <c r="Q80">
        <v>9273</v>
      </c>
      <c r="R80">
        <v>13</v>
      </c>
      <c r="T80">
        <v>2288.7999999999956</v>
      </c>
      <c r="U80">
        <v>34.400000000001455</v>
      </c>
      <c r="W80">
        <v>6767.5999999999995</v>
      </c>
      <c r="X80">
        <v>208</v>
      </c>
      <c r="AD80">
        <v>35449.599999999999</v>
      </c>
      <c r="AE80">
        <v>2.8118229824878136</v>
      </c>
      <c r="AK80">
        <v>35449.599999999999</v>
      </c>
      <c r="AL80">
        <v>2.8118229824878136</v>
      </c>
    </row>
    <row r="81" spans="2:38" x14ac:dyDescent="0.25">
      <c r="B81">
        <v>111255</v>
      </c>
      <c r="C81">
        <v>5290</v>
      </c>
      <c r="D81">
        <v>77614</v>
      </c>
      <c r="E81">
        <v>28271</v>
      </c>
      <c r="F81">
        <v>57648</v>
      </c>
      <c r="H81">
        <v>57381</v>
      </c>
      <c r="J81">
        <f t="shared" si="12"/>
        <v>56015.6</v>
      </c>
      <c r="K81">
        <f t="shared" si="13"/>
        <v>1.0243753525803527</v>
      </c>
      <c r="L81">
        <f t="shared" si="14"/>
        <v>111255</v>
      </c>
      <c r="M81">
        <f t="shared" si="15"/>
        <v>5290</v>
      </c>
      <c r="N81">
        <f t="shared" si="16"/>
        <v>56015.6</v>
      </c>
      <c r="O81">
        <f t="shared" si="17"/>
        <v>105965</v>
      </c>
      <c r="Q81">
        <v>-5226</v>
      </c>
      <c r="R81">
        <v>886</v>
      </c>
      <c r="T81">
        <v>-5386</v>
      </c>
      <c r="U81">
        <v>-202.40000000000146</v>
      </c>
      <c r="W81">
        <v>8904.7999999999993</v>
      </c>
      <c r="X81">
        <v>213.6</v>
      </c>
      <c r="AB81">
        <v>56015.6</v>
      </c>
      <c r="AC81">
        <v>1.0243753525803527</v>
      </c>
      <c r="AI81">
        <v>56015.6</v>
      </c>
      <c r="AJ81">
        <v>1.0243753525803527</v>
      </c>
    </row>
    <row r="82" spans="2:38" x14ac:dyDescent="0.25">
      <c r="B82">
        <v>24496</v>
      </c>
      <c r="C82">
        <v>17951</v>
      </c>
      <c r="D82">
        <v>48011</v>
      </c>
      <c r="E82">
        <v>53790</v>
      </c>
      <c r="F82">
        <v>26608</v>
      </c>
      <c r="H82">
        <v>52922</v>
      </c>
      <c r="J82">
        <f t="shared" si="12"/>
        <v>34171.199999999997</v>
      </c>
      <c r="K82">
        <f t="shared" si="13"/>
        <v>1.5487310951912723</v>
      </c>
      <c r="L82">
        <f t="shared" si="14"/>
        <v>53790</v>
      </c>
      <c r="M82">
        <f t="shared" si="15"/>
        <v>17951</v>
      </c>
      <c r="N82">
        <f t="shared" si="16"/>
        <v>34171.199999999997</v>
      </c>
      <c r="O82">
        <f t="shared" si="17"/>
        <v>35839</v>
      </c>
      <c r="Q82">
        <v>-583</v>
      </c>
      <c r="R82">
        <v>-519</v>
      </c>
      <c r="T82">
        <v>321.59999999999854</v>
      </c>
      <c r="U82">
        <v>238.19999999999709</v>
      </c>
      <c r="W82">
        <v>7598.4</v>
      </c>
      <c r="X82">
        <v>1177.4000000000001</v>
      </c>
      <c r="AD82">
        <v>34171.199999999997</v>
      </c>
      <c r="AE82">
        <v>1.5487310951912723</v>
      </c>
      <c r="AK82">
        <v>34171.199999999997</v>
      </c>
      <c r="AL82">
        <v>1.5487310951912723</v>
      </c>
    </row>
    <row r="83" spans="2:38" x14ac:dyDescent="0.25">
      <c r="B83">
        <v>7996</v>
      </c>
      <c r="C83">
        <v>24081</v>
      </c>
      <c r="D83">
        <v>2570</v>
      </c>
      <c r="E83">
        <v>51117</v>
      </c>
      <c r="F83">
        <v>88345</v>
      </c>
      <c r="H83">
        <v>60441</v>
      </c>
      <c r="J83">
        <f t="shared" si="12"/>
        <v>34821.800000000003</v>
      </c>
      <c r="K83">
        <f t="shared" si="13"/>
        <v>1.7357230240826147</v>
      </c>
      <c r="L83">
        <f t="shared" si="14"/>
        <v>88345</v>
      </c>
      <c r="M83">
        <f t="shared" si="15"/>
        <v>2570</v>
      </c>
      <c r="N83">
        <f t="shared" si="16"/>
        <v>34821.800000000003</v>
      </c>
      <c r="O83">
        <f t="shared" si="17"/>
        <v>85775</v>
      </c>
      <c r="Q83">
        <v>18252</v>
      </c>
      <c r="R83">
        <v>2241</v>
      </c>
      <c r="T83">
        <v>-1094.1999999999971</v>
      </c>
      <c r="U83">
        <v>314</v>
      </c>
      <c r="W83">
        <v>3851</v>
      </c>
      <c r="X83">
        <v>578.80000000000007</v>
      </c>
      <c r="Z83">
        <v>34821.800000000003</v>
      </c>
      <c r="AA83">
        <v>1.7357230240826147</v>
      </c>
      <c r="AK83">
        <v>34821.800000000003</v>
      </c>
      <c r="AL83">
        <v>1.7357230240826147</v>
      </c>
    </row>
    <row r="84" spans="2:38" x14ac:dyDescent="0.25">
      <c r="B84">
        <v>7502</v>
      </c>
      <c r="C84">
        <v>104280</v>
      </c>
      <c r="D84">
        <v>42140</v>
      </c>
      <c r="E84">
        <v>33013</v>
      </c>
      <c r="F84">
        <v>74095</v>
      </c>
      <c r="H84">
        <v>82478</v>
      </c>
      <c r="J84">
        <f t="shared" si="12"/>
        <v>52206</v>
      </c>
      <c r="K84">
        <f t="shared" si="13"/>
        <v>1.5798567214496417</v>
      </c>
      <c r="L84">
        <f t="shared" si="14"/>
        <v>104280</v>
      </c>
      <c r="M84">
        <f t="shared" si="15"/>
        <v>7502</v>
      </c>
      <c r="N84">
        <f t="shared" si="16"/>
        <v>52206</v>
      </c>
      <c r="O84">
        <f t="shared" si="17"/>
        <v>96778</v>
      </c>
      <c r="Q84">
        <v>-12232</v>
      </c>
      <c r="R84">
        <v>820</v>
      </c>
      <c r="T84">
        <v>1677.5999999999985</v>
      </c>
      <c r="U84">
        <v>550.40000000000146</v>
      </c>
      <c r="W84">
        <v>4187.2000000000007</v>
      </c>
      <c r="X84">
        <v>640.79999999999995</v>
      </c>
      <c r="AD84">
        <v>52206</v>
      </c>
      <c r="AE84">
        <v>1.5798567214496417</v>
      </c>
      <c r="AK84">
        <v>52206</v>
      </c>
      <c r="AL84">
        <v>1.5798567214496417</v>
      </c>
    </row>
    <row r="85" spans="2:38" x14ac:dyDescent="0.25">
      <c r="B85">
        <v>82942</v>
      </c>
      <c r="C85">
        <v>7510</v>
      </c>
      <c r="D85">
        <v>114184</v>
      </c>
      <c r="E85">
        <v>36289</v>
      </c>
      <c r="F85">
        <v>43294</v>
      </c>
      <c r="H85">
        <v>91635</v>
      </c>
      <c r="J85">
        <f t="shared" si="12"/>
        <v>56843.8</v>
      </c>
      <c r="K85">
        <f t="shared" si="13"/>
        <v>1.6120491592750659</v>
      </c>
      <c r="L85">
        <f t="shared" si="14"/>
        <v>114184</v>
      </c>
      <c r="M85">
        <f t="shared" si="15"/>
        <v>7510</v>
      </c>
      <c r="N85">
        <f t="shared" si="16"/>
        <v>56843.8</v>
      </c>
      <c r="O85">
        <f t="shared" si="17"/>
        <v>106674</v>
      </c>
      <c r="Q85">
        <v>-1845</v>
      </c>
      <c r="R85">
        <v>-505</v>
      </c>
      <c r="T85">
        <v>-2688.1999999999971</v>
      </c>
      <c r="U85">
        <v>329.20000000000437</v>
      </c>
      <c r="W85">
        <v>2688.2000000000003</v>
      </c>
      <c r="X85">
        <v>470.40000000000003</v>
      </c>
      <c r="AF85">
        <v>56843.8</v>
      </c>
      <c r="AG85">
        <v>1.6120491592750659</v>
      </c>
      <c r="AK85">
        <v>56843.8</v>
      </c>
      <c r="AL85">
        <v>1.6120491592750659</v>
      </c>
    </row>
    <row r="86" spans="2:38" x14ac:dyDescent="0.25">
      <c r="B86">
        <v>4393</v>
      </c>
      <c r="C86">
        <v>84448</v>
      </c>
      <c r="D86">
        <v>113011</v>
      </c>
      <c r="E86">
        <v>31257</v>
      </c>
      <c r="F86">
        <v>67795</v>
      </c>
      <c r="H86">
        <v>99963</v>
      </c>
      <c r="J86">
        <f t="shared" si="12"/>
        <v>60180.800000000003</v>
      </c>
      <c r="K86">
        <f t="shared" si="13"/>
        <v>1.6610447185813415</v>
      </c>
      <c r="L86">
        <f t="shared" si="14"/>
        <v>113011</v>
      </c>
      <c r="M86">
        <f t="shared" si="15"/>
        <v>4393</v>
      </c>
      <c r="N86">
        <f t="shared" si="16"/>
        <v>60180.800000000003</v>
      </c>
      <c r="O86">
        <f t="shared" si="17"/>
        <v>108618</v>
      </c>
      <c r="Q86">
        <v>-3480</v>
      </c>
      <c r="R86">
        <v>20</v>
      </c>
      <c r="T86">
        <v>624.20000000000437</v>
      </c>
      <c r="U86">
        <v>13.400000000001455</v>
      </c>
      <c r="W86">
        <v>5470.2</v>
      </c>
      <c r="X86">
        <v>758.19999999999993</v>
      </c>
      <c r="AF86">
        <v>60180.800000000003</v>
      </c>
      <c r="AG86">
        <v>1.6610447185813415</v>
      </c>
      <c r="AK86">
        <v>60180.800000000003</v>
      </c>
      <c r="AL86">
        <v>1.6610447185813415</v>
      </c>
    </row>
    <row r="87" spans="2:38" x14ac:dyDescent="0.25">
      <c r="B87">
        <v>23039</v>
      </c>
      <c r="C87">
        <v>47668</v>
      </c>
      <c r="D87">
        <v>73476</v>
      </c>
      <c r="E87">
        <v>116781</v>
      </c>
      <c r="F87">
        <v>95875</v>
      </c>
      <c r="H87">
        <v>119958</v>
      </c>
      <c r="J87">
        <f t="shared" si="12"/>
        <v>71367.8</v>
      </c>
      <c r="K87">
        <f t="shared" si="13"/>
        <v>1.6808420604250096</v>
      </c>
      <c r="L87">
        <f t="shared" si="14"/>
        <v>116781</v>
      </c>
      <c r="M87">
        <f t="shared" si="15"/>
        <v>23039</v>
      </c>
      <c r="N87">
        <f t="shared" si="16"/>
        <v>71367.8</v>
      </c>
      <c r="O87">
        <f t="shared" si="17"/>
        <v>93742</v>
      </c>
      <c r="Q87">
        <v>3354</v>
      </c>
      <c r="R87">
        <v>78</v>
      </c>
      <c r="T87">
        <v>3840.8000000000029</v>
      </c>
      <c r="U87">
        <v>437.40000000000873</v>
      </c>
      <c r="W87">
        <v>7989.6</v>
      </c>
      <c r="X87">
        <v>839.4</v>
      </c>
      <c r="AF87">
        <v>71367.8</v>
      </c>
      <c r="AG87">
        <v>1.6808420604250096</v>
      </c>
      <c r="AK87">
        <v>71367.8</v>
      </c>
      <c r="AL87">
        <v>1.6808420604250096</v>
      </c>
    </row>
    <row r="88" spans="2:38" x14ac:dyDescent="0.25">
      <c r="B88">
        <v>77510</v>
      </c>
      <c r="C88">
        <v>1360</v>
      </c>
      <c r="D88">
        <v>44261</v>
      </c>
      <c r="E88">
        <v>72999</v>
      </c>
      <c r="F88">
        <v>45567</v>
      </c>
      <c r="H88">
        <v>63956</v>
      </c>
      <c r="J88">
        <f t="shared" si="12"/>
        <v>48339.4</v>
      </c>
      <c r="K88">
        <f t="shared" si="13"/>
        <v>1.3230615191748345</v>
      </c>
      <c r="L88">
        <f t="shared" si="14"/>
        <v>77510</v>
      </c>
      <c r="M88">
        <f t="shared" si="15"/>
        <v>1360</v>
      </c>
      <c r="N88">
        <f t="shared" si="16"/>
        <v>48339.4</v>
      </c>
      <c r="O88">
        <f t="shared" si="17"/>
        <v>76150</v>
      </c>
      <c r="Q88">
        <v>-250</v>
      </c>
      <c r="R88">
        <v>-355</v>
      </c>
      <c r="T88">
        <v>-2287.4000000000015</v>
      </c>
      <c r="U88">
        <v>-79.799999999995634</v>
      </c>
      <c r="W88">
        <v>9879.4</v>
      </c>
      <c r="X88">
        <v>1300.1999999999998</v>
      </c>
      <c r="Z88">
        <v>48339.4</v>
      </c>
      <c r="AA88">
        <v>1.3230615191748345</v>
      </c>
      <c r="AI88">
        <v>48339.4</v>
      </c>
      <c r="AJ88">
        <v>1.3230615191748345</v>
      </c>
    </row>
    <row r="89" spans="2:38" x14ac:dyDescent="0.25">
      <c r="B89">
        <v>11877</v>
      </c>
      <c r="C89">
        <v>83090</v>
      </c>
      <c r="D89">
        <v>60493</v>
      </c>
      <c r="E89">
        <v>15677</v>
      </c>
      <c r="F89">
        <v>29684</v>
      </c>
      <c r="H89">
        <v>108053</v>
      </c>
      <c r="J89">
        <f t="shared" si="12"/>
        <v>40164.199999999997</v>
      </c>
      <c r="K89">
        <f t="shared" si="13"/>
        <v>2.6902813948740421</v>
      </c>
      <c r="L89">
        <f t="shared" si="14"/>
        <v>83090</v>
      </c>
      <c r="M89">
        <f t="shared" si="15"/>
        <v>11877</v>
      </c>
      <c r="N89">
        <f t="shared" si="16"/>
        <v>40164.199999999997</v>
      </c>
      <c r="O89">
        <f t="shared" si="17"/>
        <v>71213</v>
      </c>
      <c r="Q89">
        <v>13220</v>
      </c>
      <c r="R89">
        <v>-137</v>
      </c>
      <c r="T89">
        <v>2550.7999999999956</v>
      </c>
      <c r="U89">
        <v>34.19999999999709</v>
      </c>
      <c r="W89">
        <v>2626.8</v>
      </c>
      <c r="X89">
        <v>244.20000000000002</v>
      </c>
      <c r="AD89">
        <v>40164.199999999997</v>
      </c>
      <c r="AE89">
        <v>2.6902813948740421</v>
      </c>
      <c r="AK89">
        <v>40164.199999999997</v>
      </c>
      <c r="AL89">
        <v>2.6902813948740421</v>
      </c>
    </row>
    <row r="90" spans="2:38" x14ac:dyDescent="0.25">
      <c r="B90">
        <v>80916</v>
      </c>
      <c r="C90">
        <v>112875</v>
      </c>
      <c r="D90">
        <v>110236</v>
      </c>
      <c r="E90">
        <v>82915</v>
      </c>
      <c r="F90">
        <v>37583</v>
      </c>
      <c r="H90">
        <v>135119</v>
      </c>
      <c r="J90">
        <f t="shared" si="12"/>
        <v>84905</v>
      </c>
      <c r="K90">
        <f t="shared" si="13"/>
        <v>1.5914139332194805</v>
      </c>
      <c r="L90">
        <f t="shared" si="14"/>
        <v>112875</v>
      </c>
      <c r="M90">
        <f t="shared" si="15"/>
        <v>37583</v>
      </c>
      <c r="N90">
        <f t="shared" si="16"/>
        <v>84905</v>
      </c>
      <c r="O90">
        <f t="shared" si="17"/>
        <v>75292</v>
      </c>
      <c r="Q90">
        <v>-1288</v>
      </c>
      <c r="R90">
        <v>76</v>
      </c>
      <c r="T90">
        <v>3356</v>
      </c>
      <c r="U90">
        <v>70.600000000005821</v>
      </c>
      <c r="W90">
        <v>4467.6000000000004</v>
      </c>
      <c r="X90">
        <v>529</v>
      </c>
      <c r="AF90">
        <v>84905</v>
      </c>
      <c r="AG90">
        <v>1.5914139332194805</v>
      </c>
      <c r="AK90">
        <v>84905</v>
      </c>
      <c r="AL90">
        <v>1.5914139332194805</v>
      </c>
    </row>
    <row r="91" spans="2:38" x14ac:dyDescent="0.25">
      <c r="B91">
        <v>35274</v>
      </c>
      <c r="C91">
        <v>6665</v>
      </c>
      <c r="D91">
        <v>93022</v>
      </c>
      <c r="E91">
        <v>67931</v>
      </c>
      <c r="F91">
        <v>8929</v>
      </c>
      <c r="H91">
        <v>111997</v>
      </c>
      <c r="J91">
        <f t="shared" si="12"/>
        <v>42364.2</v>
      </c>
      <c r="K91">
        <f t="shared" si="13"/>
        <v>2.6436708352807323</v>
      </c>
      <c r="L91">
        <f t="shared" si="14"/>
        <v>93022</v>
      </c>
      <c r="M91">
        <f t="shared" si="15"/>
        <v>6665</v>
      </c>
      <c r="N91">
        <f t="shared" si="16"/>
        <v>42364.2</v>
      </c>
      <c r="O91">
        <f t="shared" si="17"/>
        <v>86357</v>
      </c>
      <c r="Q91">
        <v>4987</v>
      </c>
      <c r="R91">
        <v>447</v>
      </c>
      <c r="T91">
        <v>-3760.8000000000029</v>
      </c>
      <c r="U91">
        <v>454.59999999999854</v>
      </c>
      <c r="W91">
        <v>4768</v>
      </c>
      <c r="X91">
        <v>501.8</v>
      </c>
      <c r="AD91">
        <v>42364.2</v>
      </c>
      <c r="AE91">
        <v>2.6436708352807323</v>
      </c>
      <c r="AK91">
        <v>42364.2</v>
      </c>
      <c r="AL91">
        <v>2.6436708352807323</v>
      </c>
    </row>
    <row r="92" spans="2:38" x14ac:dyDescent="0.25">
      <c r="B92">
        <v>25340</v>
      </c>
      <c r="C92">
        <v>88067</v>
      </c>
      <c r="D92">
        <v>86425</v>
      </c>
      <c r="E92">
        <v>76786</v>
      </c>
      <c r="F92">
        <v>83184</v>
      </c>
      <c r="H92">
        <v>110099</v>
      </c>
      <c r="J92">
        <f t="shared" si="12"/>
        <v>71960.399999999994</v>
      </c>
      <c r="K92">
        <f t="shared" si="13"/>
        <v>1.5299942746288238</v>
      </c>
      <c r="L92">
        <f t="shared" si="14"/>
        <v>88067</v>
      </c>
      <c r="M92">
        <f t="shared" si="15"/>
        <v>25340</v>
      </c>
      <c r="N92">
        <f t="shared" si="16"/>
        <v>71960.399999999994</v>
      </c>
      <c r="O92">
        <f t="shared" si="17"/>
        <v>62727</v>
      </c>
      <c r="Q92">
        <v>-3430</v>
      </c>
      <c r="R92">
        <v>-567</v>
      </c>
      <c r="T92">
        <v>5466.5999999999913</v>
      </c>
      <c r="U92">
        <v>-164</v>
      </c>
      <c r="W92">
        <v>9223.4000000000015</v>
      </c>
      <c r="X92">
        <v>391.59999999999997</v>
      </c>
      <c r="AF92">
        <v>71960.399999999994</v>
      </c>
      <c r="AG92">
        <v>1.5299942746288238</v>
      </c>
      <c r="AK92">
        <v>71960.399999999994</v>
      </c>
      <c r="AL92">
        <v>1.5299942746288238</v>
      </c>
    </row>
    <row r="93" spans="2:38" x14ac:dyDescent="0.25">
      <c r="B93">
        <v>18899</v>
      </c>
      <c r="C93">
        <v>104200</v>
      </c>
      <c r="D93">
        <v>7722</v>
      </c>
      <c r="E93">
        <v>72596</v>
      </c>
      <c r="F93">
        <v>100977</v>
      </c>
      <c r="H93">
        <v>92784</v>
      </c>
      <c r="J93">
        <f t="shared" si="12"/>
        <v>60878.8</v>
      </c>
      <c r="K93">
        <f t="shared" si="13"/>
        <v>1.5240773471224793</v>
      </c>
      <c r="L93">
        <f t="shared" si="14"/>
        <v>104200</v>
      </c>
      <c r="M93">
        <f t="shared" si="15"/>
        <v>7722</v>
      </c>
      <c r="N93">
        <f t="shared" si="16"/>
        <v>60878.8</v>
      </c>
      <c r="O93">
        <f t="shared" si="17"/>
        <v>96478</v>
      </c>
      <c r="Q93">
        <v>-2541</v>
      </c>
      <c r="R93">
        <v>1333</v>
      </c>
      <c r="T93">
        <v>-227.59999999999854</v>
      </c>
      <c r="U93">
        <v>-447.59999999999854</v>
      </c>
      <c r="W93">
        <v>7604.3999999999987</v>
      </c>
      <c r="X93">
        <v>466.40000000000003</v>
      </c>
      <c r="AB93">
        <v>60878.8</v>
      </c>
      <c r="AC93">
        <v>1.5240773471224793</v>
      </c>
      <c r="AK93">
        <v>60878.8</v>
      </c>
      <c r="AL93">
        <v>1.5240773471224793</v>
      </c>
    </row>
    <row r="94" spans="2:38" x14ac:dyDescent="0.25">
      <c r="B94">
        <v>115880</v>
      </c>
      <c r="C94">
        <v>100503</v>
      </c>
      <c r="D94">
        <v>99193</v>
      </c>
      <c r="E94">
        <v>12091</v>
      </c>
      <c r="F94">
        <v>98120</v>
      </c>
      <c r="H94">
        <v>105432</v>
      </c>
      <c r="J94">
        <f t="shared" si="12"/>
        <v>85157.4</v>
      </c>
      <c r="K94">
        <f t="shared" si="13"/>
        <v>1.2380838306477182</v>
      </c>
      <c r="L94">
        <f t="shared" si="14"/>
        <v>115880</v>
      </c>
      <c r="M94">
        <f t="shared" si="15"/>
        <v>12091</v>
      </c>
      <c r="N94">
        <f t="shared" si="16"/>
        <v>85157.4</v>
      </c>
      <c r="O94">
        <f t="shared" si="17"/>
        <v>103789</v>
      </c>
      <c r="Q94">
        <v>16503</v>
      </c>
      <c r="R94">
        <v>-222</v>
      </c>
      <c r="T94">
        <v>459.59999999999127</v>
      </c>
      <c r="U94">
        <v>427.19999999999709</v>
      </c>
      <c r="W94">
        <v>7824.7999999999993</v>
      </c>
      <c r="X94">
        <v>475.19999999999993</v>
      </c>
      <c r="AB94">
        <v>85157.4</v>
      </c>
      <c r="AC94">
        <v>1.2380838306477182</v>
      </c>
      <c r="AK94">
        <v>85157.4</v>
      </c>
      <c r="AL94">
        <v>1.2380838306477182</v>
      </c>
    </row>
    <row r="95" spans="2:38" x14ac:dyDescent="0.25">
      <c r="B95">
        <v>68273</v>
      </c>
      <c r="C95">
        <v>87807</v>
      </c>
      <c r="D95">
        <v>112695</v>
      </c>
      <c r="E95">
        <v>14657</v>
      </c>
      <c r="F95">
        <v>90766</v>
      </c>
      <c r="H95">
        <v>83628</v>
      </c>
      <c r="J95">
        <f t="shared" si="12"/>
        <v>74839.600000000006</v>
      </c>
      <c r="K95">
        <f t="shared" si="13"/>
        <v>1.1174298098867443</v>
      </c>
      <c r="L95">
        <f t="shared" si="14"/>
        <v>112695</v>
      </c>
      <c r="M95">
        <f t="shared" si="15"/>
        <v>14657</v>
      </c>
      <c r="N95">
        <f t="shared" si="16"/>
        <v>74839.600000000006</v>
      </c>
      <c r="O95">
        <f t="shared" si="17"/>
        <v>98038</v>
      </c>
      <c r="Q95">
        <v>-14526</v>
      </c>
      <c r="R95">
        <v>-1015</v>
      </c>
      <c r="T95">
        <v>2761.6000000000058</v>
      </c>
      <c r="U95">
        <v>-347</v>
      </c>
      <c r="W95">
        <v>6211.5999999999995</v>
      </c>
      <c r="X95">
        <v>757.80000000000007</v>
      </c>
      <c r="AB95">
        <v>74839.600000000006</v>
      </c>
      <c r="AC95">
        <v>1.1174298098867443</v>
      </c>
      <c r="AI95">
        <v>74839.600000000006</v>
      </c>
      <c r="AJ95">
        <v>1.1174298098867443</v>
      </c>
    </row>
    <row r="96" spans="2:38" x14ac:dyDescent="0.25">
      <c r="B96">
        <v>73257</v>
      </c>
      <c r="C96">
        <v>37207</v>
      </c>
      <c r="D96">
        <v>28143</v>
      </c>
      <c r="E96">
        <v>56103</v>
      </c>
      <c r="F96">
        <v>82376</v>
      </c>
      <c r="H96">
        <v>81575</v>
      </c>
      <c r="J96">
        <f t="shared" si="12"/>
        <v>55417.2</v>
      </c>
      <c r="K96">
        <f t="shared" si="13"/>
        <v>1.4720159084183251</v>
      </c>
      <c r="L96">
        <f t="shared" si="14"/>
        <v>82376</v>
      </c>
      <c r="M96">
        <f t="shared" si="15"/>
        <v>28143</v>
      </c>
      <c r="N96">
        <f t="shared" si="16"/>
        <v>55417.2</v>
      </c>
      <c r="O96">
        <f t="shared" si="17"/>
        <v>54233</v>
      </c>
      <c r="Q96">
        <v>2855</v>
      </c>
      <c r="R96">
        <v>-9</v>
      </c>
      <c r="T96">
        <v>3265.1999999999971</v>
      </c>
      <c r="U96">
        <v>-252.20000000000437</v>
      </c>
      <c r="W96">
        <v>5768.4000000000005</v>
      </c>
      <c r="X96">
        <v>304.59999999999997</v>
      </c>
      <c r="Z96">
        <v>55417.2</v>
      </c>
      <c r="AA96">
        <v>1.4720159084183251</v>
      </c>
      <c r="AK96">
        <v>55417.2</v>
      </c>
      <c r="AL96">
        <v>1.4720159084183251</v>
      </c>
    </row>
    <row r="97" spans="2:38" x14ac:dyDescent="0.25">
      <c r="B97">
        <v>37405</v>
      </c>
      <c r="C97">
        <v>104527</v>
      </c>
      <c r="D97">
        <v>19996</v>
      </c>
      <c r="E97">
        <v>84469</v>
      </c>
      <c r="F97">
        <v>92461</v>
      </c>
      <c r="H97">
        <v>124717</v>
      </c>
      <c r="J97">
        <f t="shared" si="12"/>
        <v>67771.600000000006</v>
      </c>
      <c r="K97">
        <f t="shared" si="13"/>
        <v>1.8402546199292917</v>
      </c>
      <c r="L97">
        <f t="shared" si="14"/>
        <v>104527</v>
      </c>
      <c r="M97">
        <f t="shared" si="15"/>
        <v>19996</v>
      </c>
      <c r="N97">
        <f t="shared" si="16"/>
        <v>67771.600000000006</v>
      </c>
      <c r="O97">
        <f t="shared" si="17"/>
        <v>84531</v>
      </c>
      <c r="Q97">
        <v>8113</v>
      </c>
      <c r="R97">
        <v>46</v>
      </c>
      <c r="T97">
        <v>-1600.3999999999942</v>
      </c>
      <c r="U97">
        <v>181</v>
      </c>
      <c r="W97">
        <v>5761.2</v>
      </c>
      <c r="X97">
        <v>622.59999999999991</v>
      </c>
      <c r="AF97">
        <v>67771.600000000006</v>
      </c>
      <c r="AG97">
        <v>1.8402546199292917</v>
      </c>
      <c r="AK97">
        <v>67771.600000000006</v>
      </c>
      <c r="AL97">
        <v>1.8402546199292917</v>
      </c>
    </row>
    <row r="98" spans="2:38" x14ac:dyDescent="0.25">
      <c r="B98">
        <v>4225</v>
      </c>
      <c r="C98">
        <v>89254</v>
      </c>
      <c r="D98">
        <v>106100</v>
      </c>
      <c r="E98">
        <v>112935</v>
      </c>
      <c r="F98">
        <v>81185</v>
      </c>
      <c r="H98">
        <v>132472</v>
      </c>
      <c r="J98">
        <f t="shared" si="12"/>
        <v>78739.8</v>
      </c>
      <c r="K98">
        <f t="shared" ref="K98:K129" si="18">H98/J98</f>
        <v>1.6824020381052529</v>
      </c>
      <c r="L98">
        <f t="shared" si="14"/>
        <v>112935</v>
      </c>
      <c r="M98">
        <f t="shared" si="15"/>
        <v>4225</v>
      </c>
      <c r="N98">
        <f t="shared" si="16"/>
        <v>78739.8</v>
      </c>
      <c r="O98">
        <f t="shared" si="17"/>
        <v>108710</v>
      </c>
      <c r="Q98">
        <v>2707</v>
      </c>
      <c r="R98">
        <v>357</v>
      </c>
      <c r="T98">
        <v>5358</v>
      </c>
      <c r="U98">
        <v>-220.39999999999418</v>
      </c>
      <c r="W98">
        <v>9294.4</v>
      </c>
      <c r="X98">
        <v>367.2</v>
      </c>
      <c r="AF98">
        <v>78739.8</v>
      </c>
      <c r="AG98">
        <v>1.6824020381052529</v>
      </c>
      <c r="AK98">
        <v>78739.8</v>
      </c>
      <c r="AL98">
        <v>1.6824020381052529</v>
      </c>
    </row>
    <row r="99" spans="2:38" x14ac:dyDescent="0.25">
      <c r="B99">
        <v>62698</v>
      </c>
      <c r="C99">
        <v>10503</v>
      </c>
      <c r="D99">
        <v>64106</v>
      </c>
      <c r="E99">
        <v>22014</v>
      </c>
      <c r="F99">
        <v>120941</v>
      </c>
      <c r="H99">
        <v>93318</v>
      </c>
      <c r="J99">
        <f t="shared" si="12"/>
        <v>56052.4</v>
      </c>
      <c r="K99">
        <f t="shared" si="18"/>
        <v>1.6648350472058289</v>
      </c>
      <c r="L99">
        <f t="shared" si="14"/>
        <v>120941</v>
      </c>
      <c r="M99">
        <f t="shared" si="15"/>
        <v>10503</v>
      </c>
      <c r="N99">
        <f t="shared" si="16"/>
        <v>56052.4</v>
      </c>
      <c r="O99">
        <f t="shared" si="17"/>
        <v>110438</v>
      </c>
      <c r="Q99">
        <v>-6312</v>
      </c>
      <c r="R99">
        <v>746</v>
      </c>
      <c r="T99">
        <v>-306.19999999999709</v>
      </c>
      <c r="U99">
        <v>378</v>
      </c>
      <c r="W99">
        <v>7993</v>
      </c>
      <c r="X99">
        <v>413.59999999999997</v>
      </c>
      <c r="AD99">
        <v>56052.4</v>
      </c>
      <c r="AE99">
        <v>1.6648350472058289</v>
      </c>
      <c r="AK99">
        <v>56052.4</v>
      </c>
      <c r="AL99">
        <v>1.6648350472058289</v>
      </c>
    </row>
    <row r="100" spans="2:38" x14ac:dyDescent="0.25">
      <c r="B100">
        <v>43432</v>
      </c>
      <c r="C100">
        <v>103323</v>
      </c>
      <c r="D100">
        <v>83960</v>
      </c>
      <c r="E100">
        <v>69736</v>
      </c>
      <c r="F100">
        <v>21190</v>
      </c>
      <c r="H100">
        <v>73128</v>
      </c>
      <c r="J100">
        <f t="shared" si="12"/>
        <v>64328.2</v>
      </c>
      <c r="K100">
        <f t="shared" si="18"/>
        <v>1.1367953712368759</v>
      </c>
      <c r="L100">
        <f t="shared" si="14"/>
        <v>103323</v>
      </c>
      <c r="M100">
        <f t="shared" si="15"/>
        <v>21190</v>
      </c>
      <c r="N100">
        <f t="shared" si="16"/>
        <v>64328.2</v>
      </c>
      <c r="O100">
        <f t="shared" si="17"/>
        <v>82133</v>
      </c>
      <c r="Q100">
        <v>-14940</v>
      </c>
      <c r="R100">
        <v>-384</v>
      </c>
      <c r="T100">
        <v>3320.1999999999971</v>
      </c>
      <c r="U100">
        <v>-575.40000000000146</v>
      </c>
      <c r="W100">
        <v>7581.8000000000011</v>
      </c>
      <c r="X100">
        <v>637.40000000000009</v>
      </c>
      <c r="AB100">
        <v>64328.2</v>
      </c>
      <c r="AC100">
        <v>1.1367953712368759</v>
      </c>
      <c r="AI100">
        <v>64328.2</v>
      </c>
      <c r="AJ100">
        <v>1.1367953712368759</v>
      </c>
    </row>
    <row r="101" spans="2:38" x14ac:dyDescent="0.25">
      <c r="B101">
        <v>97625</v>
      </c>
      <c r="C101">
        <v>36480</v>
      </c>
      <c r="D101">
        <v>7508</v>
      </c>
      <c r="E101">
        <v>94355</v>
      </c>
      <c r="F101">
        <v>48478</v>
      </c>
      <c r="H101">
        <v>93771</v>
      </c>
      <c r="J101">
        <f t="shared" si="12"/>
        <v>56889.2</v>
      </c>
      <c r="K101">
        <f t="shared" si="18"/>
        <v>1.6483093451832687</v>
      </c>
      <c r="L101">
        <f t="shared" si="14"/>
        <v>97625</v>
      </c>
      <c r="M101">
        <f t="shared" si="15"/>
        <v>7508</v>
      </c>
      <c r="N101">
        <f t="shared" si="16"/>
        <v>56889.2</v>
      </c>
      <c r="O101">
        <f t="shared" si="17"/>
        <v>90117</v>
      </c>
      <c r="Q101">
        <v>-11763</v>
      </c>
      <c r="R101">
        <v>0</v>
      </c>
      <c r="T101">
        <v>481.39999999999418</v>
      </c>
      <c r="U101">
        <v>-84</v>
      </c>
      <c r="W101">
        <v>4632.6000000000004</v>
      </c>
      <c r="X101">
        <v>647.20000000000005</v>
      </c>
      <c r="AD101">
        <v>56889.2</v>
      </c>
      <c r="AE101">
        <v>1.6483093451832687</v>
      </c>
      <c r="AK101">
        <v>56889.2</v>
      </c>
      <c r="AL101">
        <v>1.6483093451832687</v>
      </c>
    </row>
    <row r="103" spans="2:38" x14ac:dyDescent="0.25">
      <c r="B103">
        <v>4145820</v>
      </c>
      <c r="C103">
        <v>4446975</v>
      </c>
      <c r="D103">
        <v>4340624</v>
      </c>
      <c r="E103">
        <v>4969727</v>
      </c>
      <c r="F103">
        <v>4098793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E211EF-785A-47D7-B4A0-F173A1E387B9}">
  <dimension ref="A1:AL103"/>
  <sheetViews>
    <sheetView workbookViewId="0"/>
  </sheetViews>
  <sheetFormatPr defaultRowHeight="15" x14ac:dyDescent="0.25"/>
  <sheetData>
    <row r="1" spans="1:38" x14ac:dyDescent="0.25">
      <c r="A1" t="s">
        <v>91</v>
      </c>
    </row>
    <row r="2" spans="1:38" x14ac:dyDescent="0.25">
      <c r="B2">
        <v>14975</v>
      </c>
      <c r="C2">
        <v>103713</v>
      </c>
      <c r="D2">
        <v>92001</v>
      </c>
      <c r="E2">
        <v>102141</v>
      </c>
      <c r="F2">
        <v>49471</v>
      </c>
      <c r="H2">
        <v>108557</v>
      </c>
      <c r="J2">
        <f t="shared" ref="J2:J33" si="0">AVERAGE(B2:F2)</f>
        <v>72460.2</v>
      </c>
      <c r="K2">
        <f t="shared" ref="K2:K33" si="1">H2/J2</f>
        <v>1.4981603694165901</v>
      </c>
      <c r="L2">
        <f t="shared" ref="L2:L33" si="2">MAX(B2:F2)</f>
        <v>103713</v>
      </c>
      <c r="M2">
        <f t="shared" ref="M2:M33" si="3">MIN(B2:F2)</f>
        <v>14975</v>
      </c>
      <c r="N2">
        <f t="shared" ref="N2:N33" si="4">AVERAGE(B2:F2)</f>
        <v>72460.2</v>
      </c>
      <c r="O2">
        <f t="shared" ref="O2:O33" si="5">L2-M2</f>
        <v>88738</v>
      </c>
      <c r="Q2">
        <v>-11491</v>
      </c>
      <c r="R2">
        <v>-11</v>
      </c>
      <c r="T2">
        <v>4711.8000000000029</v>
      </c>
      <c r="U2">
        <v>-31</v>
      </c>
      <c r="W2">
        <v>6080.6</v>
      </c>
      <c r="X2">
        <v>180.6</v>
      </c>
      <c r="AF2">
        <v>72460.2</v>
      </c>
      <c r="AG2">
        <v>1.4981603694165901</v>
      </c>
      <c r="AK2">
        <v>72460.2</v>
      </c>
      <c r="AL2">
        <v>1.4981603694165901</v>
      </c>
    </row>
    <row r="3" spans="1:38" x14ac:dyDescent="0.25">
      <c r="B3">
        <v>27662</v>
      </c>
      <c r="C3">
        <v>57187</v>
      </c>
      <c r="D3">
        <v>12254</v>
      </c>
      <c r="E3">
        <v>49814</v>
      </c>
      <c r="F3">
        <v>98167</v>
      </c>
      <c r="H3">
        <v>49947</v>
      </c>
      <c r="J3">
        <f t="shared" si="0"/>
        <v>49016.800000000003</v>
      </c>
      <c r="K3">
        <f t="shared" si="1"/>
        <v>1.0189771670121264</v>
      </c>
      <c r="L3">
        <f t="shared" si="2"/>
        <v>98167</v>
      </c>
      <c r="M3">
        <f t="shared" si="3"/>
        <v>12254</v>
      </c>
      <c r="N3">
        <f t="shared" si="4"/>
        <v>49016.800000000003</v>
      </c>
      <c r="O3">
        <f t="shared" si="5"/>
        <v>85913</v>
      </c>
      <c r="Q3">
        <v>-729</v>
      </c>
      <c r="R3">
        <v>-13</v>
      </c>
      <c r="T3">
        <v>4441.6000000000058</v>
      </c>
      <c r="U3">
        <v>409</v>
      </c>
      <c r="W3">
        <v>5814</v>
      </c>
      <c r="X3">
        <v>413</v>
      </c>
      <c r="Z3">
        <v>49016.800000000003</v>
      </c>
      <c r="AA3">
        <v>1.0189771670121264</v>
      </c>
      <c r="AI3">
        <v>49016.800000000003</v>
      </c>
      <c r="AJ3">
        <v>1.0189771670121264</v>
      </c>
    </row>
    <row r="4" spans="1:38" x14ac:dyDescent="0.25">
      <c r="B4">
        <v>100863</v>
      </c>
      <c r="C4">
        <v>71661</v>
      </c>
      <c r="D4">
        <v>116847</v>
      </c>
      <c r="E4">
        <v>52907</v>
      </c>
      <c r="F4">
        <v>72031</v>
      </c>
      <c r="H4">
        <v>133919</v>
      </c>
      <c r="J4">
        <f t="shared" si="0"/>
        <v>82861.8</v>
      </c>
      <c r="K4">
        <f t="shared" si="1"/>
        <v>1.6161729530374671</v>
      </c>
      <c r="L4">
        <f t="shared" si="2"/>
        <v>116847</v>
      </c>
      <c r="M4">
        <f t="shared" si="3"/>
        <v>52907</v>
      </c>
      <c r="N4">
        <f t="shared" si="4"/>
        <v>82861.8</v>
      </c>
      <c r="O4">
        <f t="shared" si="5"/>
        <v>63940</v>
      </c>
      <c r="Q4">
        <v>-2857</v>
      </c>
      <c r="R4">
        <v>0</v>
      </c>
      <c r="T4">
        <v>3182.4000000000087</v>
      </c>
      <c r="U4">
        <v>563.19999999999709</v>
      </c>
      <c r="W4">
        <v>4678.4000000000005</v>
      </c>
      <c r="X4">
        <v>610.4</v>
      </c>
      <c r="AF4">
        <v>82861.8</v>
      </c>
      <c r="AG4">
        <v>1.6161729530374671</v>
      </c>
      <c r="AK4">
        <v>82861.8</v>
      </c>
      <c r="AL4">
        <v>1.6161729530374671</v>
      </c>
    </row>
    <row r="5" spans="1:38" x14ac:dyDescent="0.25">
      <c r="B5">
        <v>79788</v>
      </c>
      <c r="C5">
        <v>36791</v>
      </c>
      <c r="D5">
        <v>45322</v>
      </c>
      <c r="E5">
        <v>110868</v>
      </c>
      <c r="F5">
        <v>40097</v>
      </c>
      <c r="H5">
        <v>118544</v>
      </c>
      <c r="J5">
        <f t="shared" si="0"/>
        <v>62573.2</v>
      </c>
      <c r="K5">
        <f t="shared" si="1"/>
        <v>1.8944851789584041</v>
      </c>
      <c r="L5">
        <f t="shared" si="2"/>
        <v>110868</v>
      </c>
      <c r="M5">
        <f t="shared" si="3"/>
        <v>36791</v>
      </c>
      <c r="N5">
        <f t="shared" si="4"/>
        <v>62573.2</v>
      </c>
      <c r="O5">
        <f t="shared" si="5"/>
        <v>74077</v>
      </c>
      <c r="Q5">
        <v>12764</v>
      </c>
      <c r="R5">
        <v>606</v>
      </c>
      <c r="T5">
        <v>-1928</v>
      </c>
      <c r="U5">
        <v>-928</v>
      </c>
      <c r="W5">
        <v>5690</v>
      </c>
      <c r="X5">
        <v>928</v>
      </c>
      <c r="AF5">
        <v>62573.2</v>
      </c>
      <c r="AG5">
        <v>1.8944851789584041</v>
      </c>
      <c r="AK5">
        <v>62573.2</v>
      </c>
      <c r="AL5">
        <v>1.8944851789584041</v>
      </c>
    </row>
    <row r="6" spans="1:38" x14ac:dyDescent="0.25">
      <c r="B6">
        <v>38848</v>
      </c>
      <c r="C6">
        <v>102262</v>
      </c>
      <c r="D6">
        <v>55477</v>
      </c>
      <c r="E6">
        <v>112050</v>
      </c>
      <c r="F6">
        <v>116025</v>
      </c>
      <c r="H6">
        <v>119190</v>
      </c>
      <c r="J6">
        <f t="shared" si="0"/>
        <v>84932.4</v>
      </c>
      <c r="K6">
        <f t="shared" si="1"/>
        <v>1.4033513712081609</v>
      </c>
      <c r="L6">
        <f t="shared" si="2"/>
        <v>116025</v>
      </c>
      <c r="M6">
        <f t="shared" si="3"/>
        <v>38848</v>
      </c>
      <c r="N6">
        <f t="shared" si="4"/>
        <v>84932.4</v>
      </c>
      <c r="O6">
        <f t="shared" si="5"/>
        <v>77177</v>
      </c>
      <c r="Q6">
        <v>12795</v>
      </c>
      <c r="R6">
        <v>-1604</v>
      </c>
      <c r="T6">
        <v>6384.5999999999913</v>
      </c>
      <c r="U6">
        <v>-347</v>
      </c>
      <c r="W6">
        <v>6877.8</v>
      </c>
      <c r="X6">
        <v>375</v>
      </c>
      <c r="AB6">
        <v>84932.4</v>
      </c>
      <c r="AC6">
        <v>1.4033513712081609</v>
      </c>
      <c r="AK6">
        <v>84932.4</v>
      </c>
      <c r="AL6">
        <v>1.4033513712081609</v>
      </c>
    </row>
    <row r="7" spans="1:38" x14ac:dyDescent="0.25">
      <c r="B7">
        <v>57374</v>
      </c>
      <c r="C7">
        <v>5813</v>
      </c>
      <c r="D7">
        <v>29407</v>
      </c>
      <c r="E7">
        <v>28233</v>
      </c>
      <c r="F7">
        <v>12329</v>
      </c>
      <c r="H7">
        <v>28455</v>
      </c>
      <c r="J7">
        <f t="shared" si="0"/>
        <v>26631.200000000001</v>
      </c>
      <c r="K7">
        <f t="shared" si="1"/>
        <v>1.0684835831656103</v>
      </c>
      <c r="L7">
        <f t="shared" si="2"/>
        <v>57374</v>
      </c>
      <c r="M7">
        <f t="shared" si="3"/>
        <v>5813</v>
      </c>
      <c r="N7">
        <f t="shared" si="4"/>
        <v>26631.200000000001</v>
      </c>
      <c r="O7">
        <f t="shared" si="5"/>
        <v>51561</v>
      </c>
      <c r="Q7">
        <v>-1680</v>
      </c>
      <c r="R7">
        <v>47</v>
      </c>
      <c r="T7">
        <v>-3331.5999999999985</v>
      </c>
      <c r="U7">
        <v>648.20000000000073</v>
      </c>
      <c r="W7">
        <v>8278</v>
      </c>
      <c r="X7">
        <v>682.19999999999993</v>
      </c>
      <c r="Z7">
        <v>26631.200000000001</v>
      </c>
      <c r="AA7">
        <v>1.0684835831656103</v>
      </c>
      <c r="AI7">
        <v>26631.200000000001</v>
      </c>
      <c r="AJ7">
        <v>1.0684835831656103</v>
      </c>
    </row>
    <row r="8" spans="1:38" x14ac:dyDescent="0.25">
      <c r="B8">
        <v>28630</v>
      </c>
      <c r="C8">
        <v>9798</v>
      </c>
      <c r="D8">
        <v>91563</v>
      </c>
      <c r="E8">
        <v>6392</v>
      </c>
      <c r="F8">
        <v>116685</v>
      </c>
      <c r="H8">
        <v>115880</v>
      </c>
      <c r="J8">
        <f t="shared" si="0"/>
        <v>50613.599999999999</v>
      </c>
      <c r="K8">
        <f t="shared" si="1"/>
        <v>2.2895032165267835</v>
      </c>
      <c r="L8">
        <f t="shared" si="2"/>
        <v>116685</v>
      </c>
      <c r="M8">
        <f t="shared" si="3"/>
        <v>6392</v>
      </c>
      <c r="N8">
        <f t="shared" si="4"/>
        <v>50613.599999999999</v>
      </c>
      <c r="O8">
        <f t="shared" si="5"/>
        <v>110293</v>
      </c>
      <c r="Q8">
        <v>13052</v>
      </c>
      <c r="R8">
        <v>-475</v>
      </c>
      <c r="T8">
        <v>-2645.4000000000015</v>
      </c>
      <c r="U8">
        <v>-487.40000000000146</v>
      </c>
      <c r="W8">
        <v>7089</v>
      </c>
      <c r="X8">
        <v>487.8</v>
      </c>
      <c r="AD8">
        <v>50613.599999999999</v>
      </c>
      <c r="AE8">
        <v>2.2895032165267835</v>
      </c>
      <c r="AK8">
        <v>50613.599999999999</v>
      </c>
      <c r="AL8">
        <v>2.2895032165267835</v>
      </c>
    </row>
    <row r="9" spans="1:38" x14ac:dyDescent="0.25">
      <c r="B9">
        <v>1572</v>
      </c>
      <c r="C9">
        <v>49379</v>
      </c>
      <c r="D9">
        <v>109363</v>
      </c>
      <c r="E9">
        <v>96962</v>
      </c>
      <c r="F9">
        <v>19032</v>
      </c>
      <c r="H9">
        <v>63175</v>
      </c>
      <c r="J9">
        <f t="shared" si="0"/>
        <v>55261.599999999999</v>
      </c>
      <c r="K9">
        <f t="shared" si="1"/>
        <v>1.1431988939878686</v>
      </c>
      <c r="L9">
        <f t="shared" si="2"/>
        <v>109363</v>
      </c>
      <c r="M9">
        <f t="shared" si="3"/>
        <v>1572</v>
      </c>
      <c r="N9">
        <f t="shared" si="4"/>
        <v>55261.599999999999</v>
      </c>
      <c r="O9">
        <f t="shared" si="5"/>
        <v>107791</v>
      </c>
      <c r="Q9">
        <v>-1031</v>
      </c>
      <c r="R9">
        <v>0</v>
      </c>
      <c r="T9">
        <v>59.19999999999709</v>
      </c>
      <c r="U9">
        <v>-921</v>
      </c>
      <c r="W9">
        <v>4390.3999999999996</v>
      </c>
      <c r="X9">
        <v>923.40000000000009</v>
      </c>
      <c r="Z9">
        <v>55261.599999999999</v>
      </c>
      <c r="AA9">
        <v>1.1431988939878686</v>
      </c>
      <c r="AI9">
        <v>55261.599999999999</v>
      </c>
      <c r="AJ9">
        <v>1.1431988939878686</v>
      </c>
    </row>
    <row r="10" spans="1:38" x14ac:dyDescent="0.25">
      <c r="B10">
        <v>51711</v>
      </c>
      <c r="C10">
        <v>16474</v>
      </c>
      <c r="D10">
        <v>22719</v>
      </c>
      <c r="E10">
        <v>112069</v>
      </c>
      <c r="F10">
        <v>102100</v>
      </c>
      <c r="H10">
        <v>90388</v>
      </c>
      <c r="J10">
        <f t="shared" si="0"/>
        <v>61014.6</v>
      </c>
      <c r="K10">
        <f t="shared" si="1"/>
        <v>1.4814159234019399</v>
      </c>
      <c r="L10">
        <f t="shared" si="2"/>
        <v>112069</v>
      </c>
      <c r="M10">
        <f t="shared" si="3"/>
        <v>16474</v>
      </c>
      <c r="N10">
        <f t="shared" si="4"/>
        <v>61014.6</v>
      </c>
      <c r="O10">
        <f t="shared" si="5"/>
        <v>95595</v>
      </c>
      <c r="Q10">
        <v>-1001</v>
      </c>
      <c r="R10">
        <v>820</v>
      </c>
      <c r="T10">
        <v>3352.1999999999971</v>
      </c>
      <c r="U10">
        <v>-934</v>
      </c>
      <c r="W10">
        <v>10223</v>
      </c>
      <c r="X10">
        <v>960</v>
      </c>
      <c r="AD10">
        <v>61014.6</v>
      </c>
      <c r="AE10">
        <v>1.4814159234019399</v>
      </c>
      <c r="AK10">
        <v>61014.6</v>
      </c>
      <c r="AL10">
        <v>1.4814159234019399</v>
      </c>
    </row>
    <row r="11" spans="1:38" x14ac:dyDescent="0.25">
      <c r="B11">
        <v>46642</v>
      </c>
      <c r="C11">
        <v>42980</v>
      </c>
      <c r="D11">
        <v>1742</v>
      </c>
      <c r="E11">
        <v>16805</v>
      </c>
      <c r="F11">
        <v>59683</v>
      </c>
      <c r="H11">
        <v>82370</v>
      </c>
      <c r="J11">
        <f t="shared" si="0"/>
        <v>33570.400000000001</v>
      </c>
      <c r="K11">
        <f t="shared" si="1"/>
        <v>2.4536496437337654</v>
      </c>
      <c r="L11">
        <f t="shared" si="2"/>
        <v>59683</v>
      </c>
      <c r="M11">
        <f t="shared" si="3"/>
        <v>1742</v>
      </c>
      <c r="N11">
        <f t="shared" si="4"/>
        <v>33570.400000000001</v>
      </c>
      <c r="O11">
        <f t="shared" si="5"/>
        <v>57941</v>
      </c>
      <c r="Q11">
        <v>-8035</v>
      </c>
      <c r="R11">
        <v>-22</v>
      </c>
      <c r="T11">
        <v>262</v>
      </c>
      <c r="U11">
        <v>344.40000000000146</v>
      </c>
      <c r="W11">
        <v>6470</v>
      </c>
      <c r="X11">
        <v>630.79999999999995</v>
      </c>
      <c r="AD11">
        <v>33570.400000000001</v>
      </c>
      <c r="AE11">
        <v>2.4536496437337654</v>
      </c>
      <c r="AK11">
        <v>33570.400000000001</v>
      </c>
      <c r="AL11">
        <v>2.4536496437337654</v>
      </c>
    </row>
    <row r="12" spans="1:38" x14ac:dyDescent="0.25">
      <c r="B12">
        <v>61501</v>
      </c>
      <c r="C12">
        <v>61707</v>
      </c>
      <c r="D12">
        <v>83168</v>
      </c>
      <c r="E12">
        <v>76547</v>
      </c>
      <c r="F12">
        <v>53032</v>
      </c>
      <c r="H12">
        <v>84538</v>
      </c>
      <c r="J12">
        <f t="shared" si="0"/>
        <v>67191</v>
      </c>
      <c r="K12">
        <f t="shared" si="1"/>
        <v>1.2581744578887053</v>
      </c>
      <c r="L12">
        <f t="shared" si="2"/>
        <v>83168</v>
      </c>
      <c r="M12">
        <f t="shared" si="3"/>
        <v>53032</v>
      </c>
      <c r="N12">
        <f t="shared" si="4"/>
        <v>67191</v>
      </c>
      <c r="O12">
        <f t="shared" si="5"/>
        <v>30136</v>
      </c>
      <c r="Q12">
        <v>13690</v>
      </c>
      <c r="R12">
        <v>2314</v>
      </c>
      <c r="T12">
        <v>-385.19999999999709</v>
      </c>
      <c r="U12">
        <v>20.600000000005821</v>
      </c>
      <c r="W12">
        <v>10454</v>
      </c>
      <c r="X12">
        <v>227</v>
      </c>
      <c r="AB12">
        <v>67191</v>
      </c>
      <c r="AC12">
        <v>1.2581744578887053</v>
      </c>
      <c r="AI12">
        <v>67191</v>
      </c>
      <c r="AJ12">
        <v>1.2581744578887053</v>
      </c>
    </row>
    <row r="13" spans="1:38" x14ac:dyDescent="0.25">
      <c r="B13">
        <v>22575</v>
      </c>
      <c r="C13">
        <v>70172</v>
      </c>
      <c r="D13">
        <v>22565</v>
      </c>
      <c r="E13">
        <v>117359</v>
      </c>
      <c r="F13">
        <v>53306</v>
      </c>
      <c r="H13">
        <v>96275</v>
      </c>
      <c r="J13">
        <f t="shared" si="0"/>
        <v>57195.4</v>
      </c>
      <c r="K13">
        <f t="shared" si="1"/>
        <v>1.6832647380733414</v>
      </c>
      <c r="L13">
        <f t="shared" si="2"/>
        <v>117359</v>
      </c>
      <c r="M13">
        <f t="shared" si="3"/>
        <v>22565</v>
      </c>
      <c r="N13">
        <f t="shared" si="4"/>
        <v>57195.4</v>
      </c>
      <c r="O13">
        <f t="shared" si="5"/>
        <v>94794</v>
      </c>
      <c r="Q13">
        <v>-895</v>
      </c>
      <c r="R13">
        <v>-102</v>
      </c>
      <c r="T13">
        <v>5732.2000000000044</v>
      </c>
      <c r="U13">
        <v>219.40000000000146</v>
      </c>
      <c r="W13">
        <v>8271.7999999999993</v>
      </c>
      <c r="X13">
        <v>447</v>
      </c>
      <c r="AD13">
        <v>57195.4</v>
      </c>
      <c r="AE13">
        <v>1.6832647380733414</v>
      </c>
      <c r="AK13">
        <v>57195.4</v>
      </c>
      <c r="AL13">
        <v>1.6832647380733414</v>
      </c>
    </row>
    <row r="14" spans="1:38" x14ac:dyDescent="0.25">
      <c r="B14">
        <v>22626</v>
      </c>
      <c r="C14">
        <v>43963</v>
      </c>
      <c r="D14">
        <v>14293</v>
      </c>
      <c r="E14">
        <v>82185</v>
      </c>
      <c r="F14">
        <v>47254</v>
      </c>
      <c r="H14">
        <v>65494</v>
      </c>
      <c r="J14">
        <f t="shared" si="0"/>
        <v>42064.2</v>
      </c>
      <c r="K14">
        <f t="shared" si="1"/>
        <v>1.5570009651913028</v>
      </c>
      <c r="L14">
        <f t="shared" si="2"/>
        <v>82185</v>
      </c>
      <c r="M14">
        <f t="shared" si="3"/>
        <v>14293</v>
      </c>
      <c r="N14">
        <f t="shared" si="4"/>
        <v>42064.2</v>
      </c>
      <c r="O14">
        <f t="shared" si="5"/>
        <v>67892</v>
      </c>
      <c r="Q14">
        <v>21952</v>
      </c>
      <c r="R14">
        <v>0</v>
      </c>
      <c r="T14">
        <v>564</v>
      </c>
      <c r="U14">
        <v>-362.80000000000291</v>
      </c>
      <c r="W14">
        <v>13534.4</v>
      </c>
      <c r="X14">
        <v>569.20000000000005</v>
      </c>
      <c r="Z14">
        <v>42064.2</v>
      </c>
      <c r="AA14">
        <v>1.5570009651913028</v>
      </c>
      <c r="AK14">
        <v>42064.2</v>
      </c>
      <c r="AL14">
        <v>1.5570009651913028</v>
      </c>
    </row>
    <row r="15" spans="1:38" x14ac:dyDescent="0.25">
      <c r="B15">
        <v>61628</v>
      </c>
      <c r="C15">
        <v>37100</v>
      </c>
      <c r="D15">
        <v>11212</v>
      </c>
      <c r="E15">
        <v>75026</v>
      </c>
      <c r="F15">
        <v>31687</v>
      </c>
      <c r="H15">
        <v>96201</v>
      </c>
      <c r="J15">
        <f t="shared" si="0"/>
        <v>43330.6</v>
      </c>
      <c r="K15">
        <f t="shared" si="1"/>
        <v>2.2201631179812882</v>
      </c>
      <c r="L15">
        <f t="shared" si="2"/>
        <v>75026</v>
      </c>
      <c r="M15">
        <f t="shared" si="3"/>
        <v>11212</v>
      </c>
      <c r="N15">
        <f t="shared" si="4"/>
        <v>43330.6</v>
      </c>
      <c r="O15">
        <f t="shared" si="5"/>
        <v>63814</v>
      </c>
      <c r="Q15">
        <v>11577</v>
      </c>
      <c r="R15">
        <v>2</v>
      </c>
      <c r="T15">
        <v>-1810.4000000000015</v>
      </c>
      <c r="U15">
        <v>57.400000000001455</v>
      </c>
      <c r="W15">
        <v>6717.6</v>
      </c>
      <c r="X15">
        <v>375.4</v>
      </c>
      <c r="AD15">
        <v>43330.6</v>
      </c>
      <c r="AE15">
        <v>2.2201631179812882</v>
      </c>
      <c r="AK15">
        <v>43330.6</v>
      </c>
      <c r="AL15">
        <v>2.2201631179812882</v>
      </c>
    </row>
    <row r="16" spans="1:38" x14ac:dyDescent="0.25">
      <c r="B16">
        <v>108928</v>
      </c>
      <c r="C16">
        <v>64379</v>
      </c>
      <c r="D16">
        <v>91305</v>
      </c>
      <c r="E16">
        <v>26532</v>
      </c>
      <c r="F16">
        <v>28251</v>
      </c>
      <c r="H16">
        <v>116157</v>
      </c>
      <c r="J16">
        <f t="shared" si="0"/>
        <v>63879</v>
      </c>
      <c r="K16">
        <f t="shared" si="1"/>
        <v>1.8183910205231766</v>
      </c>
      <c r="L16">
        <f t="shared" si="2"/>
        <v>108928</v>
      </c>
      <c r="M16">
        <f t="shared" si="3"/>
        <v>26532</v>
      </c>
      <c r="N16">
        <f t="shared" si="4"/>
        <v>63879</v>
      </c>
      <c r="O16">
        <f t="shared" si="5"/>
        <v>82396</v>
      </c>
      <c r="Q16">
        <v>168</v>
      </c>
      <c r="R16">
        <v>1355</v>
      </c>
      <c r="T16">
        <v>1026</v>
      </c>
      <c r="U16">
        <v>-508.19999999999709</v>
      </c>
      <c r="W16">
        <v>6241.2</v>
      </c>
      <c r="X16">
        <v>510.2</v>
      </c>
      <c r="AF16">
        <v>63879</v>
      </c>
      <c r="AG16">
        <v>1.8183910205231766</v>
      </c>
      <c r="AK16">
        <v>63879</v>
      </c>
      <c r="AL16">
        <v>1.8183910205231766</v>
      </c>
    </row>
    <row r="17" spans="2:38" x14ac:dyDescent="0.25">
      <c r="B17">
        <v>85361</v>
      </c>
      <c r="C17">
        <v>57930</v>
      </c>
      <c r="D17">
        <v>26418</v>
      </c>
      <c r="E17">
        <v>86901</v>
      </c>
      <c r="F17">
        <v>6039</v>
      </c>
      <c r="H17">
        <v>83159</v>
      </c>
      <c r="J17">
        <f t="shared" si="0"/>
        <v>52529.8</v>
      </c>
      <c r="K17">
        <f t="shared" si="1"/>
        <v>1.583082364676812</v>
      </c>
      <c r="L17">
        <f t="shared" si="2"/>
        <v>86901</v>
      </c>
      <c r="M17">
        <f t="shared" si="3"/>
        <v>6039</v>
      </c>
      <c r="N17">
        <f t="shared" si="4"/>
        <v>52529.8</v>
      </c>
      <c r="O17">
        <f t="shared" si="5"/>
        <v>80862</v>
      </c>
      <c r="Q17">
        <v>-3679</v>
      </c>
      <c r="R17">
        <v>0</v>
      </c>
      <c r="T17">
        <v>2764</v>
      </c>
      <c r="U17">
        <v>535.80000000000291</v>
      </c>
      <c r="W17">
        <v>2813.6</v>
      </c>
      <c r="X17">
        <v>603.39999999999986</v>
      </c>
      <c r="AD17">
        <v>52529.8</v>
      </c>
      <c r="AE17">
        <v>1.583082364676812</v>
      </c>
      <c r="AK17">
        <v>52529.8</v>
      </c>
      <c r="AL17">
        <v>1.583082364676812</v>
      </c>
    </row>
    <row r="18" spans="2:38" x14ac:dyDescent="0.25">
      <c r="B18">
        <v>118657</v>
      </c>
      <c r="C18">
        <v>8644</v>
      </c>
      <c r="D18">
        <v>110138</v>
      </c>
      <c r="E18">
        <v>117459</v>
      </c>
      <c r="F18">
        <v>111817</v>
      </c>
      <c r="H18">
        <v>121607</v>
      </c>
      <c r="J18">
        <f t="shared" si="0"/>
        <v>93343</v>
      </c>
      <c r="K18">
        <f t="shared" si="1"/>
        <v>1.3027972102889345</v>
      </c>
      <c r="L18">
        <f t="shared" si="2"/>
        <v>118657</v>
      </c>
      <c r="M18">
        <f t="shared" si="3"/>
        <v>8644</v>
      </c>
      <c r="N18">
        <f t="shared" si="4"/>
        <v>93343</v>
      </c>
      <c r="O18">
        <f t="shared" si="5"/>
        <v>110013</v>
      </c>
      <c r="Q18">
        <v>206</v>
      </c>
      <c r="R18">
        <v>139</v>
      </c>
      <c r="T18">
        <v>3282.3999999999942</v>
      </c>
      <c r="U18">
        <v>737.39999999999418</v>
      </c>
      <c r="W18">
        <v>5049.6000000000004</v>
      </c>
      <c r="X18">
        <v>970.19999999999993</v>
      </c>
      <c r="AB18">
        <v>93343</v>
      </c>
      <c r="AC18">
        <v>1.3027972102889345</v>
      </c>
      <c r="AK18">
        <v>93343</v>
      </c>
      <c r="AL18">
        <v>1.3027972102889345</v>
      </c>
    </row>
    <row r="19" spans="2:38" x14ac:dyDescent="0.25">
      <c r="B19">
        <v>106960</v>
      </c>
      <c r="C19">
        <v>100572</v>
      </c>
      <c r="D19">
        <v>85848</v>
      </c>
      <c r="E19">
        <v>35476</v>
      </c>
      <c r="F19">
        <v>46947</v>
      </c>
      <c r="H19">
        <v>131989</v>
      </c>
      <c r="J19">
        <f t="shared" si="0"/>
        <v>75160.600000000006</v>
      </c>
      <c r="K19">
        <f t="shared" si="1"/>
        <v>1.7560929529567351</v>
      </c>
      <c r="L19">
        <f t="shared" si="2"/>
        <v>106960</v>
      </c>
      <c r="M19">
        <f t="shared" si="3"/>
        <v>35476</v>
      </c>
      <c r="N19">
        <f t="shared" si="4"/>
        <v>75160.600000000006</v>
      </c>
      <c r="O19">
        <f t="shared" si="5"/>
        <v>71484</v>
      </c>
      <c r="Q19">
        <v>-1097</v>
      </c>
      <c r="R19">
        <v>-23</v>
      </c>
      <c r="T19">
        <v>-2427.7999999999884</v>
      </c>
      <c r="U19">
        <v>157.80000000000291</v>
      </c>
      <c r="W19">
        <v>7202.9999999999991</v>
      </c>
      <c r="X19">
        <v>857.39999999999986</v>
      </c>
      <c r="AF19">
        <v>75160.600000000006</v>
      </c>
      <c r="AG19">
        <v>1.7560929529567351</v>
      </c>
      <c r="AK19">
        <v>75160.600000000006</v>
      </c>
      <c r="AL19">
        <v>1.7560929529567351</v>
      </c>
    </row>
    <row r="20" spans="2:38" x14ac:dyDescent="0.25">
      <c r="B20">
        <v>12127</v>
      </c>
      <c r="C20">
        <v>32888</v>
      </c>
      <c r="D20">
        <v>66160</v>
      </c>
      <c r="E20">
        <v>77532</v>
      </c>
      <c r="F20">
        <v>119505</v>
      </c>
      <c r="H20">
        <v>83077</v>
      </c>
      <c r="J20">
        <f t="shared" si="0"/>
        <v>61642.400000000001</v>
      </c>
      <c r="K20">
        <f t="shared" si="1"/>
        <v>1.3477249425719959</v>
      </c>
      <c r="L20">
        <f t="shared" si="2"/>
        <v>119505</v>
      </c>
      <c r="M20">
        <f t="shared" si="3"/>
        <v>12127</v>
      </c>
      <c r="N20">
        <f t="shared" si="4"/>
        <v>61642.400000000001</v>
      </c>
      <c r="O20">
        <f t="shared" si="5"/>
        <v>107378</v>
      </c>
      <c r="Q20">
        <v>-5483</v>
      </c>
      <c r="R20">
        <v>-299</v>
      </c>
      <c r="T20">
        <v>-1481.1999999999971</v>
      </c>
      <c r="U20">
        <v>1047.2000000000044</v>
      </c>
      <c r="W20">
        <v>5430.4000000000005</v>
      </c>
      <c r="X20">
        <v>1355.1999999999998</v>
      </c>
      <c r="AB20">
        <v>61642.400000000001</v>
      </c>
      <c r="AC20">
        <v>1.3477249425719959</v>
      </c>
      <c r="AK20">
        <v>61642.400000000001</v>
      </c>
      <c r="AL20">
        <v>1.3477249425719959</v>
      </c>
    </row>
    <row r="21" spans="2:38" x14ac:dyDescent="0.25">
      <c r="B21">
        <v>109971</v>
      </c>
      <c r="C21">
        <v>35629</v>
      </c>
      <c r="D21">
        <v>2262</v>
      </c>
      <c r="E21">
        <v>42789</v>
      </c>
      <c r="F21">
        <v>23694</v>
      </c>
      <c r="H21">
        <v>94019</v>
      </c>
      <c r="J21">
        <f t="shared" si="0"/>
        <v>42869</v>
      </c>
      <c r="K21">
        <f t="shared" si="1"/>
        <v>2.1931698896638596</v>
      </c>
      <c r="L21">
        <f t="shared" si="2"/>
        <v>109971</v>
      </c>
      <c r="M21">
        <f t="shared" si="3"/>
        <v>2262</v>
      </c>
      <c r="N21">
        <f t="shared" si="4"/>
        <v>42869</v>
      </c>
      <c r="O21">
        <f t="shared" si="5"/>
        <v>107709</v>
      </c>
      <c r="Q21">
        <v>-10039</v>
      </c>
      <c r="R21">
        <v>-1333</v>
      </c>
      <c r="T21">
        <v>-9356.8000000000029</v>
      </c>
      <c r="U21">
        <v>-257.80000000000291</v>
      </c>
      <c r="W21">
        <v>10015.599999999999</v>
      </c>
      <c r="X21">
        <v>521</v>
      </c>
      <c r="AD21">
        <v>42869</v>
      </c>
      <c r="AE21">
        <v>2.1931698896638596</v>
      </c>
      <c r="AK21">
        <v>42869</v>
      </c>
      <c r="AL21">
        <v>2.1931698896638596</v>
      </c>
    </row>
    <row r="22" spans="2:38" x14ac:dyDescent="0.25">
      <c r="B22">
        <v>14833</v>
      </c>
      <c r="C22">
        <v>50327</v>
      </c>
      <c r="D22">
        <v>5465</v>
      </c>
      <c r="E22">
        <v>116061</v>
      </c>
      <c r="F22">
        <v>113941</v>
      </c>
      <c r="H22">
        <v>70820</v>
      </c>
      <c r="J22">
        <f t="shared" si="0"/>
        <v>60125.4</v>
      </c>
      <c r="K22">
        <f t="shared" si="1"/>
        <v>1.1778715817275227</v>
      </c>
      <c r="L22">
        <f t="shared" si="2"/>
        <v>116061</v>
      </c>
      <c r="M22">
        <f t="shared" si="3"/>
        <v>5465</v>
      </c>
      <c r="N22">
        <f t="shared" si="4"/>
        <v>60125.4</v>
      </c>
      <c r="O22">
        <f t="shared" si="5"/>
        <v>110596</v>
      </c>
      <c r="Q22">
        <v>-889</v>
      </c>
      <c r="R22">
        <v>-1</v>
      </c>
      <c r="T22">
        <v>4209.5999999999985</v>
      </c>
      <c r="U22">
        <v>-511.59999999999854</v>
      </c>
      <c r="W22">
        <v>5017.2</v>
      </c>
      <c r="X22">
        <v>915.2</v>
      </c>
      <c r="Z22">
        <v>60125.4</v>
      </c>
      <c r="AA22">
        <v>1.1778715817275227</v>
      </c>
      <c r="AI22">
        <v>60125.4</v>
      </c>
      <c r="AJ22">
        <v>1.1778715817275227</v>
      </c>
    </row>
    <row r="23" spans="2:38" x14ac:dyDescent="0.25">
      <c r="B23">
        <v>81832</v>
      </c>
      <c r="C23">
        <v>39430</v>
      </c>
      <c r="D23">
        <v>23084</v>
      </c>
      <c r="E23">
        <v>67050</v>
      </c>
      <c r="F23">
        <v>37981</v>
      </c>
      <c r="H23">
        <v>51723</v>
      </c>
      <c r="J23">
        <f t="shared" si="0"/>
        <v>49875.4</v>
      </c>
      <c r="K23">
        <f t="shared" si="1"/>
        <v>1.0370443144315635</v>
      </c>
      <c r="L23">
        <f t="shared" si="2"/>
        <v>81832</v>
      </c>
      <c r="M23">
        <f t="shared" si="3"/>
        <v>23084</v>
      </c>
      <c r="N23">
        <f t="shared" si="4"/>
        <v>49875.4</v>
      </c>
      <c r="O23">
        <f t="shared" si="5"/>
        <v>58748</v>
      </c>
      <c r="Q23">
        <v>-8178</v>
      </c>
      <c r="R23">
        <v>8</v>
      </c>
      <c r="T23">
        <v>331</v>
      </c>
      <c r="U23">
        <v>371.40000000000146</v>
      </c>
      <c r="W23">
        <v>10295</v>
      </c>
      <c r="X23">
        <v>371.4</v>
      </c>
      <c r="Z23">
        <v>49875.4</v>
      </c>
      <c r="AA23">
        <v>1.0370443144315635</v>
      </c>
      <c r="AI23">
        <v>49875.4</v>
      </c>
      <c r="AJ23">
        <v>1.0370443144315635</v>
      </c>
    </row>
    <row r="24" spans="2:38" x14ac:dyDescent="0.25">
      <c r="B24">
        <v>35637</v>
      </c>
      <c r="C24">
        <v>61049</v>
      </c>
      <c r="D24">
        <v>100492</v>
      </c>
      <c r="E24">
        <v>119880</v>
      </c>
      <c r="F24">
        <v>22412</v>
      </c>
      <c r="H24">
        <v>80609</v>
      </c>
      <c r="J24">
        <f t="shared" si="0"/>
        <v>67894</v>
      </c>
      <c r="K24">
        <f t="shared" si="1"/>
        <v>1.1872772262644711</v>
      </c>
      <c r="L24">
        <f t="shared" si="2"/>
        <v>119880</v>
      </c>
      <c r="M24">
        <f t="shared" si="3"/>
        <v>22412</v>
      </c>
      <c r="N24">
        <f t="shared" si="4"/>
        <v>67894</v>
      </c>
      <c r="O24">
        <f t="shared" si="5"/>
        <v>97468</v>
      </c>
      <c r="Q24">
        <v>1766</v>
      </c>
      <c r="R24">
        <v>232</v>
      </c>
      <c r="T24">
        <v>2605.5999999999985</v>
      </c>
      <c r="U24">
        <v>-189.39999999999418</v>
      </c>
      <c r="W24">
        <v>4342.3999999999996</v>
      </c>
      <c r="X24">
        <v>777.8</v>
      </c>
      <c r="AB24">
        <v>67894</v>
      </c>
      <c r="AC24">
        <v>1.1872772262644711</v>
      </c>
      <c r="AK24">
        <v>67894</v>
      </c>
      <c r="AL24">
        <v>1.1872772262644711</v>
      </c>
    </row>
    <row r="25" spans="2:38" x14ac:dyDescent="0.25">
      <c r="B25">
        <v>39179</v>
      </c>
      <c r="C25">
        <v>84269</v>
      </c>
      <c r="D25">
        <v>84816</v>
      </c>
      <c r="E25">
        <v>48360</v>
      </c>
      <c r="F25">
        <v>5871</v>
      </c>
      <c r="H25">
        <v>64448</v>
      </c>
      <c r="J25">
        <f t="shared" si="0"/>
        <v>52499</v>
      </c>
      <c r="K25">
        <f t="shared" si="1"/>
        <v>1.2276043353206727</v>
      </c>
      <c r="L25">
        <f t="shared" si="2"/>
        <v>84816</v>
      </c>
      <c r="M25">
        <f t="shared" si="3"/>
        <v>5871</v>
      </c>
      <c r="N25">
        <f t="shared" si="4"/>
        <v>52499</v>
      </c>
      <c r="O25">
        <f t="shared" si="5"/>
        <v>78945</v>
      </c>
      <c r="Q25">
        <v>-2710</v>
      </c>
      <c r="R25">
        <v>131</v>
      </c>
      <c r="T25">
        <v>986.59999999999854</v>
      </c>
      <c r="U25">
        <v>127.59999999999854</v>
      </c>
      <c r="W25">
        <v>6820.2000000000007</v>
      </c>
      <c r="X25">
        <v>146</v>
      </c>
      <c r="Z25">
        <v>52499</v>
      </c>
      <c r="AA25">
        <v>1.2276043353206727</v>
      </c>
      <c r="AI25">
        <v>52499</v>
      </c>
      <c r="AJ25">
        <v>1.2276043353206727</v>
      </c>
    </row>
    <row r="26" spans="2:38" x14ac:dyDescent="0.25">
      <c r="B26">
        <v>26811</v>
      </c>
      <c r="C26">
        <v>92788</v>
      </c>
      <c r="D26">
        <v>19082</v>
      </c>
      <c r="E26">
        <v>119838</v>
      </c>
      <c r="F26">
        <v>114851</v>
      </c>
      <c r="H26">
        <v>136446</v>
      </c>
      <c r="J26">
        <f t="shared" si="0"/>
        <v>74674</v>
      </c>
      <c r="K26">
        <f t="shared" si="1"/>
        <v>1.8272223263786593</v>
      </c>
      <c r="L26">
        <f t="shared" si="2"/>
        <v>119838</v>
      </c>
      <c r="M26">
        <f t="shared" si="3"/>
        <v>19082</v>
      </c>
      <c r="N26">
        <f t="shared" si="4"/>
        <v>74674</v>
      </c>
      <c r="O26">
        <f t="shared" si="5"/>
        <v>100756</v>
      </c>
      <c r="Q26">
        <v>-3036</v>
      </c>
      <c r="R26">
        <v>-11</v>
      </c>
      <c r="T26">
        <v>-8523.1999999999971</v>
      </c>
      <c r="U26">
        <v>-1076.6000000000058</v>
      </c>
      <c r="W26">
        <v>9128</v>
      </c>
      <c r="X26">
        <v>1085</v>
      </c>
      <c r="AF26">
        <v>74674</v>
      </c>
      <c r="AG26">
        <v>1.8272223263786593</v>
      </c>
      <c r="AK26">
        <v>74674</v>
      </c>
      <c r="AL26">
        <v>1.8272223263786593</v>
      </c>
    </row>
    <row r="27" spans="2:38" x14ac:dyDescent="0.25">
      <c r="B27">
        <v>55046</v>
      </c>
      <c r="C27">
        <v>25514</v>
      </c>
      <c r="D27">
        <v>30289</v>
      </c>
      <c r="E27">
        <v>62994</v>
      </c>
      <c r="F27">
        <v>15463</v>
      </c>
      <c r="H27">
        <v>95965</v>
      </c>
      <c r="J27">
        <f t="shared" si="0"/>
        <v>37861.199999999997</v>
      </c>
      <c r="K27">
        <f t="shared" si="1"/>
        <v>2.534652890029899</v>
      </c>
      <c r="L27">
        <f t="shared" si="2"/>
        <v>62994</v>
      </c>
      <c r="M27">
        <f t="shared" si="3"/>
        <v>15463</v>
      </c>
      <c r="N27">
        <f t="shared" si="4"/>
        <v>37861.199999999997</v>
      </c>
      <c r="O27">
        <f t="shared" si="5"/>
        <v>47531</v>
      </c>
      <c r="Q27">
        <v>6544</v>
      </c>
      <c r="R27">
        <v>825</v>
      </c>
      <c r="T27">
        <v>-2901</v>
      </c>
      <c r="U27">
        <v>88.599999999998545</v>
      </c>
      <c r="W27">
        <v>12368.6</v>
      </c>
      <c r="X27">
        <v>740.6</v>
      </c>
      <c r="AD27">
        <v>37861.199999999997</v>
      </c>
      <c r="AE27">
        <v>2.534652890029899</v>
      </c>
      <c r="AK27">
        <v>37861.199999999997</v>
      </c>
      <c r="AL27">
        <v>2.534652890029899</v>
      </c>
    </row>
    <row r="28" spans="2:38" x14ac:dyDescent="0.25">
      <c r="B28">
        <v>27091</v>
      </c>
      <c r="C28">
        <v>74844</v>
      </c>
      <c r="D28">
        <v>106207</v>
      </c>
      <c r="E28">
        <v>42781</v>
      </c>
      <c r="F28">
        <v>45992</v>
      </c>
      <c r="H28">
        <v>65531</v>
      </c>
      <c r="J28">
        <f t="shared" si="0"/>
        <v>59383</v>
      </c>
      <c r="K28">
        <f t="shared" si="1"/>
        <v>1.1035313136756311</v>
      </c>
      <c r="L28">
        <f t="shared" si="2"/>
        <v>106207</v>
      </c>
      <c r="M28">
        <f t="shared" si="3"/>
        <v>27091</v>
      </c>
      <c r="N28">
        <f t="shared" si="4"/>
        <v>59383</v>
      </c>
      <c r="O28">
        <f t="shared" si="5"/>
        <v>79116</v>
      </c>
      <c r="Q28">
        <v>5138</v>
      </c>
      <c r="R28">
        <v>1119</v>
      </c>
      <c r="T28">
        <v>3516.4000000000015</v>
      </c>
      <c r="U28">
        <v>-350.80000000000291</v>
      </c>
      <c r="W28">
        <v>5422.7999999999993</v>
      </c>
      <c r="X28">
        <v>502.8</v>
      </c>
      <c r="Z28">
        <v>59383</v>
      </c>
      <c r="AA28">
        <v>1.1035313136756311</v>
      </c>
      <c r="AI28">
        <v>59383</v>
      </c>
      <c r="AJ28">
        <v>1.1035313136756311</v>
      </c>
    </row>
    <row r="29" spans="2:38" x14ac:dyDescent="0.25">
      <c r="B29">
        <v>59863</v>
      </c>
      <c r="C29">
        <v>48594</v>
      </c>
      <c r="D29">
        <v>50146</v>
      </c>
      <c r="E29">
        <v>117878</v>
      </c>
      <c r="F29">
        <v>56322</v>
      </c>
      <c r="H29">
        <v>80007</v>
      </c>
      <c r="J29">
        <f t="shared" si="0"/>
        <v>66560.600000000006</v>
      </c>
      <c r="K29">
        <f t="shared" si="1"/>
        <v>1.2020174096988308</v>
      </c>
      <c r="L29">
        <f t="shared" si="2"/>
        <v>117878</v>
      </c>
      <c r="M29">
        <f t="shared" si="3"/>
        <v>48594</v>
      </c>
      <c r="N29">
        <f t="shared" si="4"/>
        <v>66560.600000000006</v>
      </c>
      <c r="O29">
        <f t="shared" si="5"/>
        <v>69284</v>
      </c>
      <c r="Q29">
        <v>1041</v>
      </c>
      <c r="R29">
        <v>-84</v>
      </c>
      <c r="T29">
        <v>-1999.5999999999913</v>
      </c>
      <c r="U29">
        <v>-220</v>
      </c>
      <c r="W29">
        <v>6277.6000000000013</v>
      </c>
      <c r="X29">
        <v>509.59999999999997</v>
      </c>
      <c r="AB29">
        <v>66560.600000000006</v>
      </c>
      <c r="AC29">
        <v>1.2020174096988308</v>
      </c>
      <c r="AI29">
        <v>66560.600000000006</v>
      </c>
      <c r="AJ29">
        <v>1.2020174096988308</v>
      </c>
    </row>
    <row r="30" spans="2:38" x14ac:dyDescent="0.25">
      <c r="B30">
        <v>17379</v>
      </c>
      <c r="C30">
        <v>26308</v>
      </c>
      <c r="D30">
        <v>61904</v>
      </c>
      <c r="E30">
        <v>72188</v>
      </c>
      <c r="F30">
        <v>30877</v>
      </c>
      <c r="H30">
        <v>71201</v>
      </c>
      <c r="J30">
        <f t="shared" si="0"/>
        <v>41731.199999999997</v>
      </c>
      <c r="K30">
        <f t="shared" si="1"/>
        <v>1.7061814661452344</v>
      </c>
      <c r="L30">
        <f t="shared" si="2"/>
        <v>72188</v>
      </c>
      <c r="M30">
        <f t="shared" si="3"/>
        <v>17379</v>
      </c>
      <c r="N30">
        <f t="shared" si="4"/>
        <v>41731.199999999997</v>
      </c>
      <c r="O30">
        <f t="shared" si="5"/>
        <v>54809</v>
      </c>
      <c r="Q30">
        <v>3797</v>
      </c>
      <c r="R30">
        <v>-3</v>
      </c>
      <c r="T30">
        <v>7045.1999999999971</v>
      </c>
      <c r="U30">
        <v>-351.60000000000582</v>
      </c>
      <c r="W30">
        <v>7045.2</v>
      </c>
      <c r="X30">
        <v>673.2</v>
      </c>
      <c r="AD30">
        <v>41731.199999999997</v>
      </c>
      <c r="AE30">
        <v>1.7061814661452344</v>
      </c>
      <c r="AK30">
        <v>41731.199999999997</v>
      </c>
      <c r="AL30">
        <v>1.7061814661452344</v>
      </c>
    </row>
    <row r="31" spans="2:38" x14ac:dyDescent="0.25">
      <c r="B31">
        <v>9407</v>
      </c>
      <c r="C31">
        <v>52153</v>
      </c>
      <c r="D31">
        <v>31138</v>
      </c>
      <c r="E31">
        <v>78406</v>
      </c>
      <c r="F31">
        <v>4080</v>
      </c>
      <c r="H31">
        <v>82170</v>
      </c>
      <c r="J31">
        <f t="shared" si="0"/>
        <v>35036.800000000003</v>
      </c>
      <c r="K31">
        <f t="shared" si="1"/>
        <v>2.3452484245136542</v>
      </c>
      <c r="L31">
        <f t="shared" si="2"/>
        <v>78406</v>
      </c>
      <c r="M31">
        <f t="shared" si="3"/>
        <v>4080</v>
      </c>
      <c r="N31">
        <f t="shared" si="4"/>
        <v>35036.800000000003</v>
      </c>
      <c r="O31">
        <f t="shared" si="5"/>
        <v>74326</v>
      </c>
      <c r="Q31">
        <v>4065</v>
      </c>
      <c r="R31">
        <v>-72</v>
      </c>
      <c r="T31">
        <v>-8579</v>
      </c>
      <c r="U31">
        <v>269.20000000000437</v>
      </c>
      <c r="W31">
        <v>8579</v>
      </c>
      <c r="X31">
        <v>749.6</v>
      </c>
      <c r="AD31">
        <v>35036.800000000003</v>
      </c>
      <c r="AE31">
        <v>2.3452484245136542</v>
      </c>
      <c r="AK31">
        <v>35036.800000000003</v>
      </c>
      <c r="AL31">
        <v>2.3452484245136542</v>
      </c>
    </row>
    <row r="32" spans="2:38" x14ac:dyDescent="0.25">
      <c r="B32">
        <v>23018</v>
      </c>
      <c r="C32">
        <v>58338</v>
      </c>
      <c r="D32">
        <v>112900</v>
      </c>
      <c r="E32">
        <v>111418</v>
      </c>
      <c r="F32">
        <v>43047</v>
      </c>
      <c r="H32">
        <v>98163</v>
      </c>
      <c r="J32">
        <f t="shared" si="0"/>
        <v>69744.2</v>
      </c>
      <c r="K32">
        <f t="shared" si="1"/>
        <v>1.4074718757975575</v>
      </c>
      <c r="L32">
        <f t="shared" si="2"/>
        <v>112900</v>
      </c>
      <c r="M32">
        <f t="shared" si="3"/>
        <v>23018</v>
      </c>
      <c r="N32">
        <f t="shared" si="4"/>
        <v>69744.2</v>
      </c>
      <c r="O32">
        <f t="shared" si="5"/>
        <v>89882</v>
      </c>
      <c r="Q32">
        <v>-24345</v>
      </c>
      <c r="R32">
        <v>1278</v>
      </c>
      <c r="T32">
        <v>-3170.1999999999971</v>
      </c>
      <c r="U32">
        <v>755.59999999999127</v>
      </c>
      <c r="W32">
        <v>6600.5999999999995</v>
      </c>
      <c r="X32">
        <v>755.6</v>
      </c>
      <c r="AF32">
        <v>69744.2</v>
      </c>
      <c r="AG32">
        <v>1.4074718757975575</v>
      </c>
      <c r="AK32">
        <v>69744.2</v>
      </c>
      <c r="AL32">
        <v>1.4074718757975575</v>
      </c>
    </row>
    <row r="33" spans="2:38" x14ac:dyDescent="0.25">
      <c r="B33">
        <v>26364</v>
      </c>
      <c r="C33">
        <v>72687</v>
      </c>
      <c r="D33">
        <v>113996</v>
      </c>
      <c r="E33">
        <v>27699</v>
      </c>
      <c r="F33">
        <v>3188</v>
      </c>
      <c r="H33">
        <v>69764</v>
      </c>
      <c r="J33">
        <f t="shared" si="0"/>
        <v>48786.8</v>
      </c>
      <c r="K33">
        <f t="shared" si="1"/>
        <v>1.4299769609812489</v>
      </c>
      <c r="L33">
        <f t="shared" si="2"/>
        <v>113996</v>
      </c>
      <c r="M33">
        <f t="shared" si="3"/>
        <v>3188</v>
      </c>
      <c r="N33">
        <f t="shared" si="4"/>
        <v>48786.8</v>
      </c>
      <c r="O33">
        <f t="shared" si="5"/>
        <v>110808</v>
      </c>
      <c r="Q33">
        <v>-6496</v>
      </c>
      <c r="R33">
        <v>393</v>
      </c>
      <c r="T33">
        <v>1800.8000000000029</v>
      </c>
      <c r="U33">
        <v>-159.39999999999418</v>
      </c>
      <c r="W33">
        <v>8386.7999999999993</v>
      </c>
      <c r="X33">
        <v>482.20000000000005</v>
      </c>
      <c r="AD33">
        <v>48786.8</v>
      </c>
      <c r="AE33">
        <v>1.4299769609812489</v>
      </c>
      <c r="AK33">
        <v>48786.8</v>
      </c>
      <c r="AL33">
        <v>1.4299769609812489</v>
      </c>
    </row>
    <row r="34" spans="2:38" x14ac:dyDescent="0.25">
      <c r="B34">
        <v>64592</v>
      </c>
      <c r="C34">
        <v>4320</v>
      </c>
      <c r="D34">
        <v>54256</v>
      </c>
      <c r="E34">
        <v>96742</v>
      </c>
      <c r="F34">
        <v>43698</v>
      </c>
      <c r="H34">
        <v>85439</v>
      </c>
      <c r="J34">
        <f t="shared" ref="J34:J65" si="6">AVERAGE(B34:F34)</f>
        <v>52721.599999999999</v>
      </c>
      <c r="K34">
        <f t="shared" ref="K34:K65" si="7">H34/J34</f>
        <v>1.6205691784771328</v>
      </c>
      <c r="L34">
        <f t="shared" ref="L34:L65" si="8">MAX(B34:F34)</f>
        <v>96742</v>
      </c>
      <c r="M34">
        <f t="shared" ref="M34:M65" si="9">MIN(B34:F34)</f>
        <v>4320</v>
      </c>
      <c r="N34">
        <f t="shared" ref="N34:N65" si="10">AVERAGE(B34:F34)</f>
        <v>52721.599999999999</v>
      </c>
      <c r="O34">
        <f t="shared" ref="O34:O65" si="11">L34-M34</f>
        <v>92422</v>
      </c>
      <c r="Q34">
        <v>-18127</v>
      </c>
      <c r="R34">
        <v>-3</v>
      </c>
      <c r="T34">
        <v>-6712</v>
      </c>
      <c r="U34">
        <v>-864</v>
      </c>
      <c r="W34">
        <v>9990.8000000000011</v>
      </c>
      <c r="X34">
        <v>889.59999999999991</v>
      </c>
      <c r="AF34">
        <v>52721.599999999999</v>
      </c>
      <c r="AG34">
        <v>1.6205691784771328</v>
      </c>
      <c r="AK34">
        <v>52721.599999999999</v>
      </c>
      <c r="AL34">
        <v>1.6205691784771328</v>
      </c>
    </row>
    <row r="35" spans="2:38" x14ac:dyDescent="0.25">
      <c r="B35">
        <v>109409</v>
      </c>
      <c r="C35">
        <v>113281</v>
      </c>
      <c r="D35">
        <v>27075</v>
      </c>
      <c r="E35">
        <v>108152</v>
      </c>
      <c r="F35">
        <v>25304</v>
      </c>
      <c r="H35">
        <v>92911</v>
      </c>
      <c r="J35">
        <f t="shared" si="6"/>
        <v>76644.2</v>
      </c>
      <c r="K35">
        <f t="shared" si="7"/>
        <v>1.2122378470908433</v>
      </c>
      <c r="L35">
        <f t="shared" si="8"/>
        <v>113281</v>
      </c>
      <c r="M35">
        <f t="shared" si="9"/>
        <v>25304</v>
      </c>
      <c r="N35">
        <f t="shared" si="10"/>
        <v>76644.2</v>
      </c>
      <c r="O35">
        <f t="shared" si="11"/>
        <v>87977</v>
      </c>
      <c r="Q35">
        <v>4105</v>
      </c>
      <c r="R35">
        <v>-134</v>
      </c>
      <c r="T35">
        <v>827</v>
      </c>
      <c r="U35">
        <v>-259</v>
      </c>
      <c r="W35">
        <v>7051.4</v>
      </c>
      <c r="X35">
        <v>975.8</v>
      </c>
      <c r="AB35">
        <v>76644.2</v>
      </c>
      <c r="AC35">
        <v>1.2122378470908433</v>
      </c>
      <c r="AK35">
        <v>76644.2</v>
      </c>
      <c r="AL35">
        <v>1.2122378470908433</v>
      </c>
    </row>
    <row r="36" spans="2:38" x14ac:dyDescent="0.25">
      <c r="B36">
        <v>58149</v>
      </c>
      <c r="C36">
        <v>24612</v>
      </c>
      <c r="D36">
        <v>53120</v>
      </c>
      <c r="E36">
        <v>98833</v>
      </c>
      <c r="F36">
        <v>67459</v>
      </c>
      <c r="H36">
        <v>82058</v>
      </c>
      <c r="J36">
        <f t="shared" si="6"/>
        <v>60434.6</v>
      </c>
      <c r="K36">
        <f t="shared" si="7"/>
        <v>1.3577983473043589</v>
      </c>
      <c r="L36">
        <f t="shared" si="8"/>
        <v>98833</v>
      </c>
      <c r="M36">
        <f t="shared" si="9"/>
        <v>24612</v>
      </c>
      <c r="N36">
        <f t="shared" si="10"/>
        <v>60434.6</v>
      </c>
      <c r="O36">
        <f t="shared" si="11"/>
        <v>74221</v>
      </c>
      <c r="Q36">
        <v>-3181</v>
      </c>
      <c r="R36">
        <v>-669</v>
      </c>
      <c r="T36">
        <v>1542.1999999999971</v>
      </c>
      <c r="U36">
        <v>777</v>
      </c>
      <c r="W36">
        <v>5485.4</v>
      </c>
      <c r="X36">
        <v>941.40000000000009</v>
      </c>
      <c r="AB36">
        <v>60434.6</v>
      </c>
      <c r="AC36">
        <v>1.3577983473043589</v>
      </c>
      <c r="AK36">
        <v>60434.6</v>
      </c>
      <c r="AL36">
        <v>1.3577983473043589</v>
      </c>
    </row>
    <row r="37" spans="2:38" x14ac:dyDescent="0.25">
      <c r="B37">
        <v>69643</v>
      </c>
      <c r="C37">
        <v>106519</v>
      </c>
      <c r="D37">
        <v>2998</v>
      </c>
      <c r="E37">
        <v>43341</v>
      </c>
      <c r="F37">
        <v>85646</v>
      </c>
      <c r="H37">
        <v>99074</v>
      </c>
      <c r="J37">
        <f t="shared" si="6"/>
        <v>61629.4</v>
      </c>
      <c r="K37">
        <f t="shared" si="7"/>
        <v>1.6075769032312499</v>
      </c>
      <c r="L37">
        <f t="shared" si="8"/>
        <v>106519</v>
      </c>
      <c r="M37">
        <f t="shared" si="9"/>
        <v>2998</v>
      </c>
      <c r="N37">
        <f t="shared" si="10"/>
        <v>61629.4</v>
      </c>
      <c r="O37">
        <f t="shared" si="11"/>
        <v>103521</v>
      </c>
      <c r="Q37">
        <v>-8182</v>
      </c>
      <c r="R37">
        <v>0</v>
      </c>
      <c r="T37">
        <v>2146.5999999999985</v>
      </c>
      <c r="U37">
        <v>-875.59999999999854</v>
      </c>
      <c r="W37">
        <v>4966.2000000000007</v>
      </c>
      <c r="X37">
        <v>881.19999999999993</v>
      </c>
      <c r="AF37">
        <v>61629.4</v>
      </c>
      <c r="AG37">
        <v>1.6075769032312499</v>
      </c>
      <c r="AK37">
        <v>61629.4</v>
      </c>
      <c r="AL37">
        <v>1.6075769032312499</v>
      </c>
    </row>
    <row r="38" spans="2:38" x14ac:dyDescent="0.25">
      <c r="B38">
        <v>103602</v>
      </c>
      <c r="C38">
        <v>99338</v>
      </c>
      <c r="D38">
        <v>15273</v>
      </c>
      <c r="E38">
        <v>33099</v>
      </c>
      <c r="F38">
        <v>53466</v>
      </c>
      <c r="H38">
        <v>91152</v>
      </c>
      <c r="J38">
        <f t="shared" si="6"/>
        <v>60955.6</v>
      </c>
      <c r="K38">
        <f t="shared" si="7"/>
        <v>1.4953835250575829</v>
      </c>
      <c r="L38">
        <f t="shared" si="8"/>
        <v>103602</v>
      </c>
      <c r="M38">
        <f t="shared" si="9"/>
        <v>15273</v>
      </c>
      <c r="N38">
        <f t="shared" si="10"/>
        <v>60955.6</v>
      </c>
      <c r="O38">
        <f t="shared" si="11"/>
        <v>88329</v>
      </c>
      <c r="Q38">
        <v>7758</v>
      </c>
      <c r="R38">
        <v>24</v>
      </c>
      <c r="T38">
        <v>-1184</v>
      </c>
      <c r="U38">
        <v>-1072.8000000000029</v>
      </c>
      <c r="W38">
        <v>9267.9999999999982</v>
      </c>
      <c r="X38">
        <v>1337.6</v>
      </c>
      <c r="AB38">
        <v>60955.6</v>
      </c>
      <c r="AC38">
        <v>1.4953835250575829</v>
      </c>
      <c r="AK38">
        <v>60955.6</v>
      </c>
      <c r="AL38">
        <v>1.4953835250575829</v>
      </c>
    </row>
    <row r="39" spans="2:38" x14ac:dyDescent="0.25">
      <c r="B39">
        <v>114725</v>
      </c>
      <c r="C39">
        <v>49895</v>
      </c>
      <c r="D39">
        <v>65279</v>
      </c>
      <c r="E39">
        <v>103189</v>
      </c>
      <c r="F39">
        <v>43579</v>
      </c>
      <c r="H39">
        <v>134206</v>
      </c>
      <c r="J39">
        <f t="shared" si="6"/>
        <v>75333.399999999994</v>
      </c>
      <c r="K39">
        <f t="shared" si="7"/>
        <v>1.7814939986778775</v>
      </c>
      <c r="L39">
        <f t="shared" si="8"/>
        <v>114725</v>
      </c>
      <c r="M39">
        <f t="shared" si="9"/>
        <v>43579</v>
      </c>
      <c r="N39">
        <f t="shared" si="10"/>
        <v>75333.399999999994</v>
      </c>
      <c r="O39">
        <f t="shared" si="11"/>
        <v>71146</v>
      </c>
      <c r="Q39">
        <v>4564</v>
      </c>
      <c r="R39">
        <v>0</v>
      </c>
      <c r="T39">
        <v>-1713.8000000000029</v>
      </c>
      <c r="U39">
        <v>303.19999999999709</v>
      </c>
      <c r="W39">
        <v>6090.5999999999995</v>
      </c>
      <c r="X39">
        <v>328</v>
      </c>
      <c r="AF39">
        <v>75333.399999999994</v>
      </c>
      <c r="AG39">
        <v>1.7814939986778775</v>
      </c>
      <c r="AK39">
        <v>75333.399999999994</v>
      </c>
      <c r="AL39">
        <v>1.7814939986778775</v>
      </c>
    </row>
    <row r="40" spans="2:38" x14ac:dyDescent="0.25">
      <c r="B40">
        <v>2550</v>
      </c>
      <c r="C40">
        <v>114512</v>
      </c>
      <c r="D40">
        <v>91822</v>
      </c>
      <c r="E40">
        <v>66637</v>
      </c>
      <c r="F40">
        <v>11218</v>
      </c>
      <c r="H40">
        <v>57792</v>
      </c>
      <c r="J40">
        <f t="shared" si="6"/>
        <v>57347.8</v>
      </c>
      <c r="K40">
        <f t="shared" si="7"/>
        <v>1.0077457199753086</v>
      </c>
      <c r="L40">
        <f t="shared" si="8"/>
        <v>114512</v>
      </c>
      <c r="M40">
        <f t="shared" si="9"/>
        <v>2550</v>
      </c>
      <c r="N40">
        <f t="shared" si="10"/>
        <v>57347.8</v>
      </c>
      <c r="O40">
        <f t="shared" si="11"/>
        <v>111962</v>
      </c>
      <c r="Q40">
        <v>-12687</v>
      </c>
      <c r="R40">
        <v>-901</v>
      </c>
      <c r="T40">
        <v>1628.8000000000029</v>
      </c>
      <c r="U40">
        <v>-172</v>
      </c>
      <c r="W40">
        <v>4534.8</v>
      </c>
      <c r="X40">
        <v>172</v>
      </c>
      <c r="Z40">
        <v>57347.8</v>
      </c>
      <c r="AA40">
        <v>1.0077457199753086</v>
      </c>
      <c r="AK40">
        <v>57347.8</v>
      </c>
      <c r="AL40">
        <v>1.0077457199753086</v>
      </c>
    </row>
    <row r="41" spans="2:38" x14ac:dyDescent="0.25">
      <c r="B41">
        <v>73548</v>
      </c>
      <c r="C41">
        <v>76008</v>
      </c>
      <c r="D41">
        <v>83789</v>
      </c>
      <c r="E41">
        <v>110795</v>
      </c>
      <c r="F41">
        <v>4058</v>
      </c>
      <c r="H41">
        <v>113263</v>
      </c>
      <c r="J41">
        <f t="shared" si="6"/>
        <v>69639.600000000006</v>
      </c>
      <c r="K41">
        <f t="shared" si="7"/>
        <v>1.6264165790728262</v>
      </c>
      <c r="L41">
        <f t="shared" si="8"/>
        <v>110795</v>
      </c>
      <c r="M41">
        <f t="shared" si="9"/>
        <v>4058</v>
      </c>
      <c r="N41">
        <f t="shared" si="10"/>
        <v>69639.600000000006</v>
      </c>
      <c r="O41">
        <f t="shared" si="11"/>
        <v>106737</v>
      </c>
      <c r="Q41">
        <v>-9737</v>
      </c>
      <c r="R41">
        <v>-32</v>
      </c>
      <c r="T41">
        <v>1989.6000000000058</v>
      </c>
      <c r="U41">
        <v>-106.79999999998836</v>
      </c>
      <c r="W41">
        <v>5139.2000000000007</v>
      </c>
      <c r="X41">
        <v>136.80000000000001</v>
      </c>
      <c r="AF41">
        <v>69639.600000000006</v>
      </c>
      <c r="AG41">
        <v>1.6264165790728262</v>
      </c>
      <c r="AK41">
        <v>69639.600000000006</v>
      </c>
      <c r="AL41">
        <v>1.6264165790728262</v>
      </c>
    </row>
    <row r="42" spans="2:38" x14ac:dyDescent="0.25">
      <c r="B42">
        <v>101399</v>
      </c>
      <c r="C42">
        <v>4093</v>
      </c>
      <c r="D42">
        <v>24236</v>
      </c>
      <c r="E42">
        <v>102318</v>
      </c>
      <c r="F42">
        <v>107533</v>
      </c>
      <c r="H42">
        <v>122031</v>
      </c>
      <c r="J42">
        <f t="shared" si="6"/>
        <v>67915.8</v>
      </c>
      <c r="K42">
        <f t="shared" si="7"/>
        <v>1.7967983885929342</v>
      </c>
      <c r="L42">
        <f t="shared" si="8"/>
        <v>107533</v>
      </c>
      <c r="M42">
        <f t="shared" si="9"/>
        <v>4093</v>
      </c>
      <c r="N42">
        <f t="shared" si="10"/>
        <v>67915.8</v>
      </c>
      <c r="O42">
        <f t="shared" si="11"/>
        <v>103440</v>
      </c>
      <c r="Q42">
        <v>2475</v>
      </c>
      <c r="R42">
        <v>2</v>
      </c>
      <c r="T42">
        <v>-742.80000000000291</v>
      </c>
      <c r="U42">
        <v>-339.59999999999127</v>
      </c>
      <c r="W42">
        <v>6869.6</v>
      </c>
      <c r="X42">
        <v>484.8</v>
      </c>
      <c r="AF42">
        <v>67915.8</v>
      </c>
      <c r="AG42">
        <v>1.7967983885929342</v>
      </c>
      <c r="AK42">
        <v>67915.8</v>
      </c>
      <c r="AL42">
        <v>1.7967983885929342</v>
      </c>
    </row>
    <row r="43" spans="2:38" x14ac:dyDescent="0.25">
      <c r="B43">
        <v>114225</v>
      </c>
      <c r="C43">
        <v>92285</v>
      </c>
      <c r="D43">
        <v>45860</v>
      </c>
      <c r="E43">
        <v>118974</v>
      </c>
      <c r="F43">
        <v>71038</v>
      </c>
      <c r="H43">
        <v>122064</v>
      </c>
      <c r="J43">
        <f t="shared" si="6"/>
        <v>88476.4</v>
      </c>
      <c r="K43">
        <f t="shared" si="7"/>
        <v>1.3796221365245422</v>
      </c>
      <c r="L43">
        <f t="shared" si="8"/>
        <v>118974</v>
      </c>
      <c r="M43">
        <f t="shared" si="9"/>
        <v>45860</v>
      </c>
      <c r="N43">
        <f t="shared" si="10"/>
        <v>88476.4</v>
      </c>
      <c r="O43">
        <f t="shared" si="11"/>
        <v>73114</v>
      </c>
      <c r="Q43">
        <v>3861</v>
      </c>
      <c r="R43">
        <v>28</v>
      </c>
      <c r="T43">
        <v>-698.60000000000582</v>
      </c>
      <c r="U43">
        <v>-92.80000000000291</v>
      </c>
      <c r="W43">
        <v>1885.8</v>
      </c>
      <c r="X43">
        <v>226.80000000000004</v>
      </c>
      <c r="AB43">
        <v>88476.4</v>
      </c>
      <c r="AC43">
        <v>1.3796221365245422</v>
      </c>
      <c r="AK43">
        <v>88476.4</v>
      </c>
      <c r="AL43">
        <v>1.3796221365245422</v>
      </c>
    </row>
    <row r="44" spans="2:38" x14ac:dyDescent="0.25">
      <c r="B44">
        <v>90473</v>
      </c>
      <c r="C44">
        <v>43515</v>
      </c>
      <c r="D44">
        <v>44172</v>
      </c>
      <c r="E44">
        <v>105809</v>
      </c>
      <c r="F44">
        <v>10912</v>
      </c>
      <c r="H44">
        <v>105331</v>
      </c>
      <c r="J44">
        <f t="shared" si="6"/>
        <v>58976.2</v>
      </c>
      <c r="K44">
        <f t="shared" si="7"/>
        <v>1.7859916373045399</v>
      </c>
      <c r="L44">
        <f t="shared" si="8"/>
        <v>105809</v>
      </c>
      <c r="M44">
        <f t="shared" si="9"/>
        <v>10912</v>
      </c>
      <c r="N44">
        <f t="shared" si="10"/>
        <v>58976.2</v>
      </c>
      <c r="O44">
        <f t="shared" si="11"/>
        <v>94897</v>
      </c>
      <c r="Q44">
        <v>7792</v>
      </c>
      <c r="R44">
        <v>-2</v>
      </c>
      <c r="T44">
        <v>-531.20000000000437</v>
      </c>
      <c r="U44">
        <v>169.39999999999418</v>
      </c>
      <c r="W44">
        <v>6142.4000000000005</v>
      </c>
      <c r="X44">
        <v>271</v>
      </c>
      <c r="AF44">
        <v>58976.2</v>
      </c>
      <c r="AG44">
        <v>1.7859916373045399</v>
      </c>
      <c r="AK44">
        <v>58976.2</v>
      </c>
      <c r="AL44">
        <v>1.7859916373045399</v>
      </c>
    </row>
    <row r="45" spans="2:38" x14ac:dyDescent="0.25">
      <c r="B45">
        <v>114064</v>
      </c>
      <c r="C45">
        <v>40844</v>
      </c>
      <c r="D45">
        <v>94976</v>
      </c>
      <c r="E45">
        <v>30741</v>
      </c>
      <c r="F45">
        <v>87911</v>
      </c>
      <c r="H45">
        <v>113898</v>
      </c>
      <c r="J45">
        <f t="shared" si="6"/>
        <v>73707.199999999997</v>
      </c>
      <c r="K45">
        <f t="shared" si="7"/>
        <v>1.5452764451776762</v>
      </c>
      <c r="L45">
        <f t="shared" si="8"/>
        <v>114064</v>
      </c>
      <c r="M45">
        <f t="shared" si="9"/>
        <v>30741</v>
      </c>
      <c r="N45">
        <f t="shared" si="10"/>
        <v>73707.199999999997</v>
      </c>
      <c r="O45">
        <f t="shared" si="11"/>
        <v>83323</v>
      </c>
      <c r="Q45">
        <v>14514</v>
      </c>
      <c r="R45">
        <v>1175</v>
      </c>
      <c r="T45">
        <v>5368.3999999999942</v>
      </c>
      <c r="U45">
        <v>-273.40000000000873</v>
      </c>
      <c r="W45">
        <v>5368.4</v>
      </c>
      <c r="X45">
        <v>877.80000000000007</v>
      </c>
      <c r="AB45">
        <v>73707.199999999997</v>
      </c>
      <c r="AC45">
        <v>1.5452764451776762</v>
      </c>
      <c r="AK45">
        <v>73707.199999999997</v>
      </c>
      <c r="AL45">
        <v>1.5452764451776762</v>
      </c>
    </row>
    <row r="46" spans="2:38" x14ac:dyDescent="0.25">
      <c r="B46">
        <v>25586</v>
      </c>
      <c r="C46">
        <v>35815</v>
      </c>
      <c r="D46">
        <v>57282</v>
      </c>
      <c r="E46">
        <v>31594</v>
      </c>
      <c r="F46">
        <v>113086</v>
      </c>
      <c r="H46">
        <v>56610</v>
      </c>
      <c r="J46">
        <f t="shared" si="6"/>
        <v>52672.6</v>
      </c>
      <c r="K46">
        <f t="shared" si="7"/>
        <v>1.0747523380277413</v>
      </c>
      <c r="L46">
        <f t="shared" si="8"/>
        <v>113086</v>
      </c>
      <c r="M46">
        <f t="shared" si="9"/>
        <v>25586</v>
      </c>
      <c r="N46">
        <f t="shared" si="10"/>
        <v>52672.6</v>
      </c>
      <c r="O46">
        <f t="shared" si="11"/>
        <v>87500</v>
      </c>
      <c r="Q46">
        <v>-8457</v>
      </c>
      <c r="R46">
        <v>-203</v>
      </c>
      <c r="T46">
        <v>250</v>
      </c>
      <c r="U46">
        <v>-57.200000000004366</v>
      </c>
      <c r="W46">
        <v>10166.799999999999</v>
      </c>
      <c r="X46">
        <v>57.6</v>
      </c>
      <c r="Z46">
        <v>52672.6</v>
      </c>
      <c r="AA46">
        <v>1.0747523380277413</v>
      </c>
      <c r="AI46">
        <v>52672.6</v>
      </c>
      <c r="AJ46">
        <v>1.0747523380277413</v>
      </c>
    </row>
    <row r="47" spans="2:38" x14ac:dyDescent="0.25">
      <c r="B47">
        <v>30354</v>
      </c>
      <c r="C47">
        <v>13812</v>
      </c>
      <c r="D47">
        <v>63042</v>
      </c>
      <c r="E47">
        <v>82298</v>
      </c>
      <c r="F47">
        <v>16150</v>
      </c>
      <c r="H47">
        <v>51960</v>
      </c>
      <c r="J47">
        <f t="shared" si="6"/>
        <v>41131.199999999997</v>
      </c>
      <c r="K47">
        <f t="shared" si="7"/>
        <v>1.2632745944684327</v>
      </c>
      <c r="L47">
        <f t="shared" si="8"/>
        <v>82298</v>
      </c>
      <c r="M47">
        <f t="shared" si="9"/>
        <v>13812</v>
      </c>
      <c r="N47">
        <f t="shared" si="10"/>
        <v>41131.199999999997</v>
      </c>
      <c r="O47">
        <f t="shared" si="11"/>
        <v>68486</v>
      </c>
      <c r="Q47">
        <v>-315</v>
      </c>
      <c r="R47">
        <v>-802</v>
      </c>
      <c r="T47">
        <v>-590.40000000000146</v>
      </c>
      <c r="U47">
        <v>-73.600000000005821</v>
      </c>
      <c r="W47">
        <v>2830.8</v>
      </c>
      <c r="X47">
        <v>408.40000000000003</v>
      </c>
      <c r="Z47">
        <v>41131.199999999997</v>
      </c>
      <c r="AA47">
        <v>1.2632745944684327</v>
      </c>
      <c r="AI47">
        <v>41131.199999999997</v>
      </c>
      <c r="AJ47">
        <v>1.2632745944684327</v>
      </c>
    </row>
    <row r="48" spans="2:38" x14ac:dyDescent="0.25">
      <c r="B48">
        <v>90186</v>
      </c>
      <c r="C48">
        <v>51068</v>
      </c>
      <c r="D48">
        <v>26170</v>
      </c>
      <c r="E48">
        <v>656</v>
      </c>
      <c r="F48">
        <v>89880</v>
      </c>
      <c r="H48">
        <v>51957</v>
      </c>
      <c r="J48">
        <f t="shared" si="6"/>
        <v>51592</v>
      </c>
      <c r="K48">
        <f t="shared" si="7"/>
        <v>1.0070747402698093</v>
      </c>
      <c r="L48">
        <f t="shared" si="8"/>
        <v>90186</v>
      </c>
      <c r="M48">
        <f t="shared" si="9"/>
        <v>656</v>
      </c>
      <c r="N48">
        <f t="shared" si="10"/>
        <v>51592</v>
      </c>
      <c r="O48">
        <f t="shared" si="11"/>
        <v>89530</v>
      </c>
      <c r="Q48">
        <v>-9789</v>
      </c>
      <c r="R48">
        <v>-698</v>
      </c>
      <c r="T48">
        <v>-7103.5999999999985</v>
      </c>
      <c r="U48">
        <v>-23.400000000001455</v>
      </c>
      <c r="W48">
        <v>10509.199999999999</v>
      </c>
      <c r="X48">
        <v>104.20000000000002</v>
      </c>
      <c r="AB48">
        <v>51592</v>
      </c>
      <c r="AC48">
        <v>1.0070747402698093</v>
      </c>
      <c r="AI48">
        <v>51592</v>
      </c>
      <c r="AJ48">
        <v>1.0070747402698093</v>
      </c>
    </row>
    <row r="49" spans="2:38" x14ac:dyDescent="0.25">
      <c r="B49">
        <v>31742</v>
      </c>
      <c r="C49">
        <v>40270</v>
      </c>
      <c r="D49">
        <v>113923</v>
      </c>
      <c r="E49">
        <v>20290</v>
      </c>
      <c r="F49">
        <v>56156</v>
      </c>
      <c r="H49">
        <v>115428</v>
      </c>
      <c r="J49">
        <f t="shared" si="6"/>
        <v>52476.2</v>
      </c>
      <c r="K49">
        <f t="shared" si="7"/>
        <v>2.199625735095148</v>
      </c>
      <c r="L49">
        <f t="shared" si="8"/>
        <v>113923</v>
      </c>
      <c r="M49">
        <f t="shared" si="9"/>
        <v>20290</v>
      </c>
      <c r="N49">
        <f t="shared" si="10"/>
        <v>52476.2</v>
      </c>
      <c r="O49">
        <f t="shared" si="11"/>
        <v>93633</v>
      </c>
      <c r="Q49">
        <v>7803</v>
      </c>
      <c r="R49">
        <v>0</v>
      </c>
      <c r="T49">
        <v>-1324</v>
      </c>
      <c r="U49">
        <v>281.39999999999418</v>
      </c>
      <c r="W49">
        <v>13210.8</v>
      </c>
      <c r="X49">
        <v>451</v>
      </c>
      <c r="AD49">
        <v>52476.2</v>
      </c>
      <c r="AE49">
        <v>2.199625735095148</v>
      </c>
      <c r="AK49">
        <v>52476.2</v>
      </c>
      <c r="AL49">
        <v>2.199625735095148</v>
      </c>
    </row>
    <row r="50" spans="2:38" x14ac:dyDescent="0.25">
      <c r="B50">
        <v>65594</v>
      </c>
      <c r="C50">
        <v>27150</v>
      </c>
      <c r="D50">
        <v>99406</v>
      </c>
      <c r="E50">
        <v>28605</v>
      </c>
      <c r="F50">
        <v>58593</v>
      </c>
      <c r="H50">
        <v>81827</v>
      </c>
      <c r="J50">
        <f t="shared" si="6"/>
        <v>55869.599999999999</v>
      </c>
      <c r="K50">
        <f t="shared" si="7"/>
        <v>1.4646068702836605</v>
      </c>
      <c r="L50">
        <f t="shared" si="8"/>
        <v>99406</v>
      </c>
      <c r="M50">
        <f t="shared" si="9"/>
        <v>27150</v>
      </c>
      <c r="N50">
        <f t="shared" si="10"/>
        <v>55869.599999999999</v>
      </c>
      <c r="O50">
        <f t="shared" si="11"/>
        <v>72256</v>
      </c>
      <c r="Q50">
        <v>7904</v>
      </c>
      <c r="R50">
        <v>1332</v>
      </c>
      <c r="T50">
        <v>-1792.8000000000029</v>
      </c>
      <c r="U50">
        <v>714.79999999999563</v>
      </c>
      <c r="W50">
        <v>8068.8</v>
      </c>
      <c r="X50">
        <v>731.2</v>
      </c>
      <c r="Z50">
        <v>55869.599999999999</v>
      </c>
      <c r="AA50">
        <v>1.4646068702836605</v>
      </c>
      <c r="AK50">
        <v>55869.599999999999</v>
      </c>
      <c r="AL50">
        <v>1.4646068702836605</v>
      </c>
    </row>
    <row r="51" spans="2:38" x14ac:dyDescent="0.25">
      <c r="B51">
        <v>18361</v>
      </c>
      <c r="C51">
        <v>25368</v>
      </c>
      <c r="D51">
        <v>2395</v>
      </c>
      <c r="E51">
        <v>8505</v>
      </c>
      <c r="F51">
        <v>12255</v>
      </c>
      <c r="H51">
        <v>35250</v>
      </c>
      <c r="J51">
        <f t="shared" si="6"/>
        <v>13376.8</v>
      </c>
      <c r="K51">
        <f t="shared" si="7"/>
        <v>2.6351593804198314</v>
      </c>
      <c r="L51">
        <f t="shared" si="8"/>
        <v>25368</v>
      </c>
      <c r="M51">
        <f t="shared" si="9"/>
        <v>2395</v>
      </c>
      <c r="N51">
        <f t="shared" si="10"/>
        <v>13376.8</v>
      </c>
      <c r="O51">
        <f t="shared" si="11"/>
        <v>22973</v>
      </c>
      <c r="Q51">
        <v>-6447</v>
      </c>
      <c r="R51">
        <v>-763</v>
      </c>
      <c r="T51">
        <v>-1260.2000000000007</v>
      </c>
      <c r="U51">
        <v>-670.20000000000073</v>
      </c>
      <c r="W51">
        <v>5658.2</v>
      </c>
      <c r="X51">
        <v>763</v>
      </c>
      <c r="AD51">
        <v>13376.8</v>
      </c>
      <c r="AE51">
        <v>2.6351593804198314</v>
      </c>
      <c r="AK51">
        <v>13376.8</v>
      </c>
      <c r="AL51">
        <v>2.6351593804198314</v>
      </c>
    </row>
    <row r="52" spans="2:38" x14ac:dyDescent="0.25">
      <c r="B52">
        <v>22333</v>
      </c>
      <c r="C52">
        <v>98084</v>
      </c>
      <c r="D52">
        <v>15834</v>
      </c>
      <c r="E52">
        <v>53879</v>
      </c>
      <c r="F52">
        <v>27617</v>
      </c>
      <c r="H52">
        <v>82816</v>
      </c>
      <c r="J52">
        <f t="shared" si="6"/>
        <v>43549.4</v>
      </c>
      <c r="K52">
        <f t="shared" si="7"/>
        <v>1.9016565096189615</v>
      </c>
      <c r="L52">
        <f t="shared" si="8"/>
        <v>98084</v>
      </c>
      <c r="M52">
        <f t="shared" si="9"/>
        <v>15834</v>
      </c>
      <c r="N52">
        <f t="shared" si="10"/>
        <v>43549.4</v>
      </c>
      <c r="O52">
        <f t="shared" si="11"/>
        <v>82250</v>
      </c>
      <c r="Q52">
        <v>25498</v>
      </c>
      <c r="R52">
        <v>104</v>
      </c>
      <c r="T52">
        <v>3795.8000000000029</v>
      </c>
      <c r="U52">
        <v>-186.40000000000146</v>
      </c>
      <c r="W52">
        <v>4335</v>
      </c>
      <c r="X52">
        <v>689.2</v>
      </c>
      <c r="Z52">
        <v>43549.4</v>
      </c>
      <c r="AA52">
        <v>1.9016565096189615</v>
      </c>
      <c r="AK52">
        <v>43549.4</v>
      </c>
      <c r="AL52">
        <v>1.9016565096189615</v>
      </c>
    </row>
    <row r="53" spans="2:38" x14ac:dyDescent="0.25">
      <c r="B53">
        <v>40265</v>
      </c>
      <c r="C53">
        <v>2612</v>
      </c>
      <c r="D53">
        <v>21798</v>
      </c>
      <c r="E53">
        <v>83782</v>
      </c>
      <c r="F53">
        <v>24533</v>
      </c>
      <c r="H53">
        <v>35683</v>
      </c>
      <c r="J53">
        <f t="shared" si="6"/>
        <v>34598</v>
      </c>
      <c r="K53">
        <f t="shared" si="7"/>
        <v>1.0313601942308803</v>
      </c>
      <c r="L53">
        <f t="shared" si="8"/>
        <v>83782</v>
      </c>
      <c r="M53">
        <f t="shared" si="9"/>
        <v>2612</v>
      </c>
      <c r="N53">
        <f t="shared" si="10"/>
        <v>34598</v>
      </c>
      <c r="O53">
        <f t="shared" si="11"/>
        <v>81170</v>
      </c>
      <c r="Q53">
        <v>-14132</v>
      </c>
      <c r="R53">
        <v>-21</v>
      </c>
      <c r="T53">
        <v>-1662.4000000000015</v>
      </c>
      <c r="U53">
        <v>-204.40000000000146</v>
      </c>
      <c r="W53">
        <v>5479.2</v>
      </c>
      <c r="X53">
        <v>811.2</v>
      </c>
      <c r="Z53">
        <v>34598</v>
      </c>
      <c r="AA53">
        <v>1.0313601942308803</v>
      </c>
      <c r="AI53">
        <v>34598</v>
      </c>
      <c r="AJ53">
        <v>1.0313601942308803</v>
      </c>
    </row>
    <row r="54" spans="2:38" x14ac:dyDescent="0.25">
      <c r="B54">
        <v>115155</v>
      </c>
      <c r="C54">
        <v>111112</v>
      </c>
      <c r="D54">
        <v>46255</v>
      </c>
      <c r="E54">
        <v>112481</v>
      </c>
      <c r="F54">
        <v>58229</v>
      </c>
      <c r="H54">
        <v>101477</v>
      </c>
      <c r="J54">
        <f t="shared" si="6"/>
        <v>88646.399999999994</v>
      </c>
      <c r="K54">
        <f t="shared" si="7"/>
        <v>1.1447390982600536</v>
      </c>
      <c r="L54">
        <f t="shared" si="8"/>
        <v>115155</v>
      </c>
      <c r="M54">
        <f t="shared" si="9"/>
        <v>46255</v>
      </c>
      <c r="N54">
        <f t="shared" si="10"/>
        <v>88646.399999999994</v>
      </c>
      <c r="O54">
        <f t="shared" si="11"/>
        <v>68900</v>
      </c>
      <c r="Q54">
        <v>-7009</v>
      </c>
      <c r="R54">
        <v>-2076</v>
      </c>
      <c r="T54">
        <v>-1561.8000000000029</v>
      </c>
      <c r="U54">
        <v>-450</v>
      </c>
      <c r="W54">
        <v>6354.2</v>
      </c>
      <c r="X54">
        <v>612</v>
      </c>
      <c r="AB54">
        <v>88646.399999999994</v>
      </c>
      <c r="AC54">
        <v>1.1447390982600536</v>
      </c>
      <c r="AI54">
        <v>88646.399999999994</v>
      </c>
      <c r="AJ54">
        <v>1.1447390982600536</v>
      </c>
    </row>
    <row r="55" spans="2:38" x14ac:dyDescent="0.25">
      <c r="B55">
        <v>96693</v>
      </c>
      <c r="C55">
        <v>27010</v>
      </c>
      <c r="D55">
        <v>9103</v>
      </c>
      <c r="E55">
        <v>112702</v>
      </c>
      <c r="F55">
        <v>24688</v>
      </c>
      <c r="H55">
        <v>58410</v>
      </c>
      <c r="J55">
        <f t="shared" si="6"/>
        <v>54039.199999999997</v>
      </c>
      <c r="K55">
        <f t="shared" si="7"/>
        <v>1.0808820263808496</v>
      </c>
      <c r="L55">
        <f t="shared" si="8"/>
        <v>112702</v>
      </c>
      <c r="M55">
        <f t="shared" si="9"/>
        <v>9103</v>
      </c>
      <c r="N55">
        <f t="shared" si="10"/>
        <v>54039.199999999997</v>
      </c>
      <c r="O55">
        <f t="shared" si="11"/>
        <v>103599</v>
      </c>
      <c r="Q55">
        <v>-9732</v>
      </c>
      <c r="R55">
        <v>-2063</v>
      </c>
      <c r="T55">
        <v>4076.5999999999985</v>
      </c>
      <c r="U55">
        <v>491.59999999999854</v>
      </c>
      <c r="W55">
        <v>8146.6</v>
      </c>
      <c r="X55">
        <v>567.6</v>
      </c>
      <c r="Z55">
        <v>54039.199999999997</v>
      </c>
      <c r="AA55">
        <v>1.0808820263808496</v>
      </c>
      <c r="AI55">
        <v>54039.199999999997</v>
      </c>
      <c r="AJ55">
        <v>1.0808820263808496</v>
      </c>
    </row>
    <row r="56" spans="2:38" x14ac:dyDescent="0.25">
      <c r="B56">
        <v>4037</v>
      </c>
      <c r="C56">
        <v>98512</v>
      </c>
      <c r="D56">
        <v>48330</v>
      </c>
      <c r="E56">
        <v>118127</v>
      </c>
      <c r="F56">
        <v>10750</v>
      </c>
      <c r="H56">
        <v>60099</v>
      </c>
      <c r="J56">
        <f t="shared" si="6"/>
        <v>55951.199999999997</v>
      </c>
      <c r="K56">
        <f t="shared" si="7"/>
        <v>1.0741324582850771</v>
      </c>
      <c r="L56">
        <f t="shared" si="8"/>
        <v>118127</v>
      </c>
      <c r="M56">
        <f t="shared" si="9"/>
        <v>4037</v>
      </c>
      <c r="N56">
        <f t="shared" si="10"/>
        <v>55951.199999999997</v>
      </c>
      <c r="O56">
        <f t="shared" si="11"/>
        <v>114090</v>
      </c>
      <c r="Q56">
        <v>-1770</v>
      </c>
      <c r="R56">
        <v>-98</v>
      </c>
      <c r="T56">
        <v>478.19999999999709</v>
      </c>
      <c r="U56">
        <v>346.79999999999563</v>
      </c>
      <c r="W56">
        <v>5073.3999999999996</v>
      </c>
      <c r="X56">
        <v>346.8</v>
      </c>
      <c r="Z56">
        <v>55951.199999999997</v>
      </c>
      <c r="AA56">
        <v>1.0741324582850771</v>
      </c>
      <c r="AK56">
        <v>55951.199999999997</v>
      </c>
      <c r="AL56">
        <v>1.0741324582850771</v>
      </c>
    </row>
    <row r="57" spans="2:38" x14ac:dyDescent="0.25">
      <c r="B57">
        <v>108981</v>
      </c>
      <c r="C57">
        <v>21795</v>
      </c>
      <c r="D57">
        <v>115210</v>
      </c>
      <c r="E57">
        <v>49476</v>
      </c>
      <c r="F57">
        <v>39061</v>
      </c>
      <c r="H57">
        <v>96796</v>
      </c>
      <c r="J57">
        <f t="shared" si="6"/>
        <v>66904.600000000006</v>
      </c>
      <c r="K57">
        <f t="shared" si="7"/>
        <v>1.446776454832702</v>
      </c>
      <c r="L57">
        <f t="shared" si="8"/>
        <v>115210</v>
      </c>
      <c r="M57">
        <f t="shared" si="9"/>
        <v>21795</v>
      </c>
      <c r="N57">
        <f t="shared" si="10"/>
        <v>66904.600000000006</v>
      </c>
      <c r="O57">
        <f t="shared" si="11"/>
        <v>93415</v>
      </c>
      <c r="Q57">
        <v>5038</v>
      </c>
      <c r="R57">
        <v>0</v>
      </c>
      <c r="T57">
        <v>2354.2000000000044</v>
      </c>
      <c r="U57">
        <v>705.20000000001164</v>
      </c>
      <c r="W57">
        <v>6021.4</v>
      </c>
      <c r="X57">
        <v>717.2</v>
      </c>
      <c r="AB57">
        <v>66904.600000000006</v>
      </c>
      <c r="AC57">
        <v>1.446776454832702</v>
      </c>
      <c r="AK57">
        <v>66904.600000000006</v>
      </c>
      <c r="AL57">
        <v>1.446776454832702</v>
      </c>
    </row>
    <row r="58" spans="2:38" x14ac:dyDescent="0.25">
      <c r="B58">
        <v>86103</v>
      </c>
      <c r="C58">
        <v>58804</v>
      </c>
      <c r="D58">
        <v>9125</v>
      </c>
      <c r="E58">
        <v>55618</v>
      </c>
      <c r="F58">
        <v>19019</v>
      </c>
      <c r="H58">
        <v>85067</v>
      </c>
      <c r="J58">
        <f t="shared" si="6"/>
        <v>45733.8</v>
      </c>
      <c r="K58">
        <f t="shared" si="7"/>
        <v>1.8600466176001118</v>
      </c>
      <c r="L58">
        <f t="shared" si="8"/>
        <v>86103</v>
      </c>
      <c r="M58">
        <f t="shared" si="9"/>
        <v>9125</v>
      </c>
      <c r="N58">
        <f t="shared" si="10"/>
        <v>45733.8</v>
      </c>
      <c r="O58">
        <f t="shared" si="11"/>
        <v>76978</v>
      </c>
      <c r="Q58">
        <v>14957</v>
      </c>
      <c r="R58">
        <v>2005</v>
      </c>
      <c r="T58">
        <v>5512.8000000000029</v>
      </c>
      <c r="U58">
        <v>1081.2000000000044</v>
      </c>
      <c r="W58">
        <v>6388</v>
      </c>
      <c r="X58">
        <v>1094</v>
      </c>
      <c r="AD58">
        <v>45733.8</v>
      </c>
      <c r="AE58">
        <v>1.8600466176001118</v>
      </c>
      <c r="AK58">
        <v>45733.8</v>
      </c>
      <c r="AL58">
        <v>1.8600466176001118</v>
      </c>
    </row>
    <row r="59" spans="2:38" x14ac:dyDescent="0.25">
      <c r="B59">
        <v>79040</v>
      </c>
      <c r="C59">
        <v>119710</v>
      </c>
      <c r="D59">
        <v>44412</v>
      </c>
      <c r="E59">
        <v>112849</v>
      </c>
      <c r="F59">
        <v>57550</v>
      </c>
      <c r="H59">
        <v>91219</v>
      </c>
      <c r="J59">
        <f t="shared" si="6"/>
        <v>82712.2</v>
      </c>
      <c r="K59">
        <f t="shared" si="7"/>
        <v>1.1028481892634945</v>
      </c>
      <c r="L59">
        <f t="shared" si="8"/>
        <v>119710</v>
      </c>
      <c r="M59">
        <f t="shared" si="9"/>
        <v>44412</v>
      </c>
      <c r="N59">
        <f t="shared" si="10"/>
        <v>82712.2</v>
      </c>
      <c r="O59">
        <f t="shared" si="11"/>
        <v>75298</v>
      </c>
      <c r="Q59">
        <v>-8165</v>
      </c>
      <c r="R59">
        <v>-2024</v>
      </c>
      <c r="T59">
        <v>3893.8000000000029</v>
      </c>
      <c r="U59">
        <v>-110.40000000000873</v>
      </c>
      <c r="W59">
        <v>7048.2</v>
      </c>
      <c r="X59">
        <v>1183.6000000000001</v>
      </c>
      <c r="AB59">
        <v>82712.2</v>
      </c>
      <c r="AC59">
        <v>1.1028481892634945</v>
      </c>
      <c r="AI59">
        <v>82712.2</v>
      </c>
      <c r="AJ59">
        <v>1.1028481892634945</v>
      </c>
    </row>
    <row r="60" spans="2:38" x14ac:dyDescent="0.25">
      <c r="B60">
        <v>10012</v>
      </c>
      <c r="C60">
        <v>109409</v>
      </c>
      <c r="D60">
        <v>22475</v>
      </c>
      <c r="E60">
        <v>116371</v>
      </c>
      <c r="F60">
        <v>2211</v>
      </c>
      <c r="H60">
        <v>69365</v>
      </c>
      <c r="J60">
        <f t="shared" si="6"/>
        <v>52095.6</v>
      </c>
      <c r="K60">
        <f t="shared" si="7"/>
        <v>1.3314944064373959</v>
      </c>
      <c r="L60">
        <f t="shared" si="8"/>
        <v>116371</v>
      </c>
      <c r="M60">
        <f t="shared" si="9"/>
        <v>2211</v>
      </c>
      <c r="N60">
        <f t="shared" si="10"/>
        <v>52095.6</v>
      </c>
      <c r="O60">
        <f t="shared" si="11"/>
        <v>114160</v>
      </c>
      <c r="Q60">
        <v>6512</v>
      </c>
      <c r="R60">
        <v>-807</v>
      </c>
      <c r="T60">
        <v>-3426.5999999999985</v>
      </c>
      <c r="U60">
        <v>-140.20000000000437</v>
      </c>
      <c r="W60">
        <v>3426.6000000000004</v>
      </c>
      <c r="X60">
        <v>196.60000000000002</v>
      </c>
      <c r="Z60">
        <v>52095.6</v>
      </c>
      <c r="AA60">
        <v>1.3314944064373959</v>
      </c>
      <c r="AK60">
        <v>52095.6</v>
      </c>
      <c r="AL60">
        <v>1.3314944064373959</v>
      </c>
    </row>
    <row r="61" spans="2:38" x14ac:dyDescent="0.25">
      <c r="B61">
        <v>62776</v>
      </c>
      <c r="C61">
        <v>26087</v>
      </c>
      <c r="D61">
        <v>22157</v>
      </c>
      <c r="E61">
        <v>92997</v>
      </c>
      <c r="F61">
        <v>26202</v>
      </c>
      <c r="H61">
        <v>112776</v>
      </c>
      <c r="J61">
        <f t="shared" si="6"/>
        <v>46043.8</v>
      </c>
      <c r="K61">
        <f t="shared" si="7"/>
        <v>2.4493199953088145</v>
      </c>
      <c r="L61">
        <f t="shared" si="8"/>
        <v>92997</v>
      </c>
      <c r="M61">
        <f t="shared" si="9"/>
        <v>22157</v>
      </c>
      <c r="N61">
        <f t="shared" si="10"/>
        <v>46043.8</v>
      </c>
      <c r="O61">
        <f t="shared" si="11"/>
        <v>70840</v>
      </c>
      <c r="Q61">
        <v>8103</v>
      </c>
      <c r="R61">
        <v>6</v>
      </c>
      <c r="T61">
        <v>-2615</v>
      </c>
      <c r="U61">
        <v>-667</v>
      </c>
      <c r="W61">
        <v>5929.8</v>
      </c>
      <c r="X61">
        <v>1017.4000000000001</v>
      </c>
      <c r="AD61">
        <v>46043.8</v>
      </c>
      <c r="AE61">
        <v>2.4493199953088145</v>
      </c>
      <c r="AK61">
        <v>46043.8</v>
      </c>
      <c r="AL61">
        <v>2.4493199953088145</v>
      </c>
    </row>
    <row r="62" spans="2:38" x14ac:dyDescent="0.25">
      <c r="B62">
        <v>63074</v>
      </c>
      <c r="C62">
        <v>111830</v>
      </c>
      <c r="D62">
        <v>105367</v>
      </c>
      <c r="E62">
        <v>69091</v>
      </c>
      <c r="F62">
        <v>66140</v>
      </c>
      <c r="H62">
        <v>88921</v>
      </c>
      <c r="J62">
        <f t="shared" si="6"/>
        <v>83100.399999999994</v>
      </c>
      <c r="K62">
        <f t="shared" si="7"/>
        <v>1.0700429841492942</v>
      </c>
      <c r="L62">
        <f t="shared" si="8"/>
        <v>111830</v>
      </c>
      <c r="M62">
        <f t="shared" si="9"/>
        <v>63074</v>
      </c>
      <c r="N62">
        <f t="shared" si="10"/>
        <v>83100.399999999994</v>
      </c>
      <c r="O62">
        <f t="shared" si="11"/>
        <v>48756</v>
      </c>
      <c r="Q62">
        <v>-5543</v>
      </c>
      <c r="R62">
        <v>1801</v>
      </c>
      <c r="T62">
        <v>1207</v>
      </c>
      <c r="U62">
        <v>-523.40000000000873</v>
      </c>
      <c r="W62">
        <v>7183.8000000000011</v>
      </c>
      <c r="X62">
        <v>627.79999999999995</v>
      </c>
      <c r="AB62">
        <v>83100.399999999994</v>
      </c>
      <c r="AC62">
        <v>1.0700429841492942</v>
      </c>
      <c r="AI62">
        <v>83100.399999999994</v>
      </c>
      <c r="AJ62">
        <v>1.0700429841492942</v>
      </c>
    </row>
    <row r="63" spans="2:38" x14ac:dyDescent="0.25">
      <c r="B63">
        <v>76030</v>
      </c>
      <c r="C63">
        <v>105052</v>
      </c>
      <c r="D63">
        <v>68344</v>
      </c>
      <c r="E63">
        <v>21050</v>
      </c>
      <c r="F63">
        <v>49225</v>
      </c>
      <c r="H63">
        <v>80230</v>
      </c>
      <c r="J63">
        <f t="shared" si="6"/>
        <v>63940.2</v>
      </c>
      <c r="K63">
        <f t="shared" si="7"/>
        <v>1.2547661721420953</v>
      </c>
      <c r="L63">
        <f t="shared" si="8"/>
        <v>105052</v>
      </c>
      <c r="M63">
        <f t="shared" si="9"/>
        <v>21050</v>
      </c>
      <c r="N63">
        <f t="shared" si="10"/>
        <v>63940.2</v>
      </c>
      <c r="O63">
        <f t="shared" si="11"/>
        <v>84002</v>
      </c>
      <c r="Q63">
        <v>-3902</v>
      </c>
      <c r="R63">
        <v>-1286</v>
      </c>
      <c r="T63">
        <v>4678.7999999999956</v>
      </c>
      <c r="U63">
        <v>389.19999999999709</v>
      </c>
      <c r="W63">
        <v>6516.8</v>
      </c>
      <c r="X63">
        <v>730.4</v>
      </c>
      <c r="AB63">
        <v>63940.2</v>
      </c>
      <c r="AC63">
        <v>1.2547661721420953</v>
      </c>
      <c r="AK63">
        <v>63940.2</v>
      </c>
      <c r="AL63">
        <v>1.2547661721420953</v>
      </c>
    </row>
    <row r="64" spans="2:38" x14ac:dyDescent="0.25">
      <c r="B64">
        <v>112907</v>
      </c>
      <c r="C64">
        <v>115629</v>
      </c>
      <c r="D64">
        <v>83180</v>
      </c>
      <c r="E64">
        <v>64527</v>
      </c>
      <c r="F64">
        <v>18743</v>
      </c>
      <c r="H64">
        <v>120848</v>
      </c>
      <c r="J64">
        <f t="shared" si="6"/>
        <v>78997.2</v>
      </c>
      <c r="K64">
        <f t="shared" si="7"/>
        <v>1.529775738886948</v>
      </c>
      <c r="L64">
        <f t="shared" si="8"/>
        <v>115629</v>
      </c>
      <c r="M64">
        <f t="shared" si="9"/>
        <v>18743</v>
      </c>
      <c r="N64">
        <f t="shared" si="10"/>
        <v>78997.2</v>
      </c>
      <c r="O64">
        <f t="shared" si="11"/>
        <v>96886</v>
      </c>
      <c r="Q64">
        <v>-5719</v>
      </c>
      <c r="R64">
        <v>149</v>
      </c>
      <c r="T64">
        <v>-5085.6000000000058</v>
      </c>
      <c r="U64">
        <v>-743.60000000000582</v>
      </c>
      <c r="W64">
        <v>5301.2</v>
      </c>
      <c r="X64">
        <v>772.80000000000007</v>
      </c>
      <c r="AB64">
        <v>78997.2</v>
      </c>
      <c r="AC64">
        <v>1.529775738886948</v>
      </c>
      <c r="AK64">
        <v>78997.2</v>
      </c>
      <c r="AL64">
        <v>1.529775738886948</v>
      </c>
    </row>
    <row r="65" spans="2:38" x14ac:dyDescent="0.25">
      <c r="B65">
        <v>78908</v>
      </c>
      <c r="C65">
        <v>119454</v>
      </c>
      <c r="D65">
        <v>106086</v>
      </c>
      <c r="E65">
        <v>105665</v>
      </c>
      <c r="F65">
        <v>53455</v>
      </c>
      <c r="H65">
        <v>103387</v>
      </c>
      <c r="J65">
        <f t="shared" si="6"/>
        <v>92713.600000000006</v>
      </c>
      <c r="K65">
        <f t="shared" si="7"/>
        <v>1.1151222690090774</v>
      </c>
      <c r="L65">
        <f t="shared" si="8"/>
        <v>119454</v>
      </c>
      <c r="M65">
        <f t="shared" si="9"/>
        <v>53455</v>
      </c>
      <c r="N65">
        <f t="shared" si="10"/>
        <v>92713.600000000006</v>
      </c>
      <c r="O65">
        <f t="shared" si="11"/>
        <v>65999</v>
      </c>
      <c r="Q65">
        <v>-3131</v>
      </c>
      <c r="R65">
        <v>-1201</v>
      </c>
      <c r="T65">
        <v>6810.4000000000087</v>
      </c>
      <c r="U65">
        <v>5.2000000000116415</v>
      </c>
      <c r="W65">
        <v>9085.1999999999989</v>
      </c>
      <c r="X65">
        <v>959.2</v>
      </c>
      <c r="AB65">
        <v>92713.600000000006</v>
      </c>
      <c r="AC65">
        <v>1.1151222690090774</v>
      </c>
      <c r="AI65">
        <v>92713.600000000006</v>
      </c>
      <c r="AJ65">
        <v>1.1151222690090774</v>
      </c>
    </row>
    <row r="66" spans="2:38" x14ac:dyDescent="0.25">
      <c r="B66">
        <v>66740</v>
      </c>
      <c r="C66">
        <v>20195</v>
      </c>
      <c r="D66">
        <v>46567</v>
      </c>
      <c r="E66">
        <v>32463</v>
      </c>
      <c r="F66">
        <v>67782</v>
      </c>
      <c r="H66">
        <v>89442</v>
      </c>
      <c r="J66">
        <f t="shared" ref="J66:J101" si="12">AVERAGE(B66:F66)</f>
        <v>46749.4</v>
      </c>
      <c r="K66">
        <f t="shared" ref="K66:K97" si="13">H66/J66</f>
        <v>1.9132224156887574</v>
      </c>
      <c r="L66">
        <f t="shared" ref="L66:L101" si="14">MAX(B66:F66)</f>
        <v>67782</v>
      </c>
      <c r="M66">
        <f t="shared" ref="M66:M101" si="15">MIN(B66:F66)</f>
        <v>20195</v>
      </c>
      <c r="N66">
        <f t="shared" ref="N66:N101" si="16">AVERAGE(B66:F66)</f>
        <v>46749.4</v>
      </c>
      <c r="O66">
        <f t="shared" ref="O66:O101" si="17">L66-M66</f>
        <v>47587</v>
      </c>
      <c r="Q66">
        <v>3711</v>
      </c>
      <c r="R66">
        <v>-234</v>
      </c>
      <c r="T66">
        <v>4462</v>
      </c>
      <c r="U66">
        <v>815.20000000000437</v>
      </c>
      <c r="W66">
        <v>9048</v>
      </c>
      <c r="X66">
        <v>908.8</v>
      </c>
      <c r="AD66">
        <v>46749.4</v>
      </c>
      <c r="AE66">
        <v>1.9132224156887574</v>
      </c>
      <c r="AK66">
        <v>46749.4</v>
      </c>
      <c r="AL66">
        <v>1.9132224156887574</v>
      </c>
    </row>
    <row r="67" spans="2:38" x14ac:dyDescent="0.25">
      <c r="B67">
        <v>46570</v>
      </c>
      <c r="C67">
        <v>44847</v>
      </c>
      <c r="D67">
        <v>87596</v>
      </c>
      <c r="E67">
        <v>14787</v>
      </c>
      <c r="F67">
        <v>96685</v>
      </c>
      <c r="H67">
        <v>100319</v>
      </c>
      <c r="J67">
        <f t="shared" si="12"/>
        <v>58097</v>
      </c>
      <c r="K67">
        <f t="shared" si="13"/>
        <v>1.7267500903661119</v>
      </c>
      <c r="L67">
        <f t="shared" si="14"/>
        <v>96685</v>
      </c>
      <c r="M67">
        <f t="shared" si="15"/>
        <v>14787</v>
      </c>
      <c r="N67">
        <f t="shared" si="16"/>
        <v>58097</v>
      </c>
      <c r="O67">
        <f t="shared" si="17"/>
        <v>81898</v>
      </c>
      <c r="Q67">
        <v>2657</v>
      </c>
      <c r="R67">
        <v>-38</v>
      </c>
      <c r="T67">
        <v>6437</v>
      </c>
      <c r="U67">
        <v>266.80000000000291</v>
      </c>
      <c r="W67">
        <v>7319.8</v>
      </c>
      <c r="X67">
        <v>444.8</v>
      </c>
      <c r="AD67">
        <v>58097</v>
      </c>
      <c r="AE67">
        <v>1.7267500903661119</v>
      </c>
      <c r="AK67">
        <v>58097</v>
      </c>
      <c r="AL67">
        <v>1.7267500903661119</v>
      </c>
    </row>
    <row r="68" spans="2:38" x14ac:dyDescent="0.25">
      <c r="B68">
        <v>10031</v>
      </c>
      <c r="C68">
        <v>107243</v>
      </c>
      <c r="D68">
        <v>28337</v>
      </c>
      <c r="E68">
        <v>19577</v>
      </c>
      <c r="F68">
        <v>98903</v>
      </c>
      <c r="H68">
        <v>66901</v>
      </c>
      <c r="J68">
        <f t="shared" si="12"/>
        <v>52818.2</v>
      </c>
      <c r="K68">
        <f t="shared" si="13"/>
        <v>1.266627791178041</v>
      </c>
      <c r="L68">
        <f t="shared" si="14"/>
        <v>107243</v>
      </c>
      <c r="M68">
        <f t="shared" si="15"/>
        <v>10031</v>
      </c>
      <c r="N68">
        <f t="shared" si="16"/>
        <v>52818.2</v>
      </c>
      <c r="O68">
        <f t="shared" si="17"/>
        <v>97212</v>
      </c>
      <c r="Q68">
        <v>5155</v>
      </c>
      <c r="R68">
        <v>-891</v>
      </c>
      <c r="T68">
        <v>1551.7999999999956</v>
      </c>
      <c r="U68">
        <v>-490</v>
      </c>
      <c r="W68">
        <v>3574.2000000000003</v>
      </c>
      <c r="X68">
        <v>1514</v>
      </c>
      <c r="Z68">
        <v>52818.2</v>
      </c>
      <c r="AA68">
        <v>1.266627791178041</v>
      </c>
      <c r="AK68">
        <v>52818.2</v>
      </c>
      <c r="AL68">
        <v>1.266627791178041</v>
      </c>
    </row>
    <row r="69" spans="2:38" x14ac:dyDescent="0.25">
      <c r="B69">
        <v>41053</v>
      </c>
      <c r="C69">
        <v>41854</v>
      </c>
      <c r="D69">
        <v>80447</v>
      </c>
      <c r="E69">
        <v>61254</v>
      </c>
      <c r="F69">
        <v>66702</v>
      </c>
      <c r="H69">
        <v>100839</v>
      </c>
      <c r="J69">
        <f t="shared" si="12"/>
        <v>58262</v>
      </c>
      <c r="K69">
        <f t="shared" si="13"/>
        <v>1.7307850743194535</v>
      </c>
      <c r="L69">
        <f t="shared" si="14"/>
        <v>80447</v>
      </c>
      <c r="M69">
        <f t="shared" si="15"/>
        <v>41053</v>
      </c>
      <c r="N69">
        <f t="shared" si="16"/>
        <v>58262</v>
      </c>
      <c r="O69">
        <f t="shared" si="17"/>
        <v>39394</v>
      </c>
      <c r="Q69">
        <v>-7647</v>
      </c>
      <c r="R69">
        <v>1027</v>
      </c>
      <c r="T69">
        <v>-4271.1999999999971</v>
      </c>
      <c r="U69">
        <v>476.19999999999709</v>
      </c>
      <c r="W69">
        <v>8554.4</v>
      </c>
      <c r="X69">
        <v>1104.5999999999999</v>
      </c>
      <c r="AF69">
        <v>58262</v>
      </c>
      <c r="AG69">
        <v>1.7307850743194535</v>
      </c>
      <c r="AK69">
        <v>58262</v>
      </c>
      <c r="AL69">
        <v>1.7307850743194535</v>
      </c>
    </row>
    <row r="70" spans="2:38" x14ac:dyDescent="0.25">
      <c r="B70">
        <v>3298</v>
      </c>
      <c r="C70">
        <v>52159</v>
      </c>
      <c r="D70">
        <v>3325</v>
      </c>
      <c r="E70">
        <v>18865</v>
      </c>
      <c r="F70">
        <v>10043</v>
      </c>
      <c r="H70">
        <v>25002</v>
      </c>
      <c r="J70">
        <f t="shared" si="12"/>
        <v>17538</v>
      </c>
      <c r="K70">
        <f t="shared" si="13"/>
        <v>1.4255901471091343</v>
      </c>
      <c r="L70">
        <f t="shared" si="14"/>
        <v>52159</v>
      </c>
      <c r="M70">
        <f t="shared" si="15"/>
        <v>3298</v>
      </c>
      <c r="N70">
        <f t="shared" si="16"/>
        <v>17538</v>
      </c>
      <c r="O70">
        <f t="shared" si="17"/>
        <v>48861</v>
      </c>
      <c r="Q70">
        <v>5445</v>
      </c>
      <c r="R70">
        <v>91</v>
      </c>
      <c r="T70">
        <v>-690.59999999999854</v>
      </c>
      <c r="U70">
        <v>-21</v>
      </c>
      <c r="W70">
        <v>1891.4</v>
      </c>
      <c r="X70">
        <v>87.4</v>
      </c>
      <c r="Z70">
        <v>17538</v>
      </c>
      <c r="AA70">
        <v>1.4255901471091343</v>
      </c>
      <c r="AK70">
        <v>17538</v>
      </c>
      <c r="AL70">
        <v>1.4255901471091343</v>
      </c>
    </row>
    <row r="71" spans="2:38" x14ac:dyDescent="0.25">
      <c r="B71">
        <v>33163</v>
      </c>
      <c r="C71">
        <v>58963</v>
      </c>
      <c r="D71">
        <v>11158</v>
      </c>
      <c r="E71">
        <v>23285</v>
      </c>
      <c r="F71">
        <v>78356</v>
      </c>
      <c r="H71">
        <v>98174</v>
      </c>
      <c r="J71">
        <f t="shared" si="12"/>
        <v>40985</v>
      </c>
      <c r="K71">
        <f t="shared" si="13"/>
        <v>2.3953641576186411</v>
      </c>
      <c r="L71">
        <f t="shared" si="14"/>
        <v>78356</v>
      </c>
      <c r="M71">
        <f t="shared" si="15"/>
        <v>11158</v>
      </c>
      <c r="N71">
        <f t="shared" si="16"/>
        <v>40985</v>
      </c>
      <c r="O71">
        <f t="shared" si="17"/>
        <v>67198</v>
      </c>
      <c r="Q71">
        <v>3587</v>
      </c>
      <c r="R71">
        <v>-668</v>
      </c>
      <c r="T71">
        <v>-367.59999999999854</v>
      </c>
      <c r="U71">
        <v>837</v>
      </c>
      <c r="W71">
        <v>6140.8</v>
      </c>
      <c r="X71">
        <v>1322.6000000000001</v>
      </c>
      <c r="AD71">
        <v>40985</v>
      </c>
      <c r="AE71">
        <v>2.3953641576186411</v>
      </c>
      <c r="AK71">
        <v>40985</v>
      </c>
      <c r="AL71">
        <v>2.3953641576186411</v>
      </c>
    </row>
    <row r="72" spans="2:38" x14ac:dyDescent="0.25">
      <c r="B72">
        <v>29048</v>
      </c>
      <c r="C72">
        <v>54926</v>
      </c>
      <c r="D72">
        <v>7608</v>
      </c>
      <c r="E72">
        <v>109875</v>
      </c>
      <c r="F72">
        <v>45682</v>
      </c>
      <c r="H72">
        <v>52243</v>
      </c>
      <c r="J72">
        <f t="shared" si="12"/>
        <v>49427.8</v>
      </c>
      <c r="K72">
        <f t="shared" si="13"/>
        <v>1.0569558022003811</v>
      </c>
      <c r="L72">
        <f t="shared" si="14"/>
        <v>109875</v>
      </c>
      <c r="M72">
        <f t="shared" si="15"/>
        <v>7608</v>
      </c>
      <c r="N72">
        <f t="shared" si="16"/>
        <v>49427.8</v>
      </c>
      <c r="O72">
        <f t="shared" si="17"/>
        <v>102267</v>
      </c>
      <c r="Q72">
        <v>-1877</v>
      </c>
      <c r="R72">
        <v>-776</v>
      </c>
      <c r="T72">
        <v>1310.2000000000044</v>
      </c>
      <c r="U72">
        <v>180.80000000000291</v>
      </c>
      <c r="W72">
        <v>6940.2000000000007</v>
      </c>
      <c r="X72">
        <v>377.2</v>
      </c>
      <c r="Z72">
        <v>49427.8</v>
      </c>
      <c r="AA72">
        <v>1.0569558022003811</v>
      </c>
      <c r="AI72">
        <v>49427.8</v>
      </c>
      <c r="AJ72">
        <v>1.0569558022003811</v>
      </c>
    </row>
    <row r="73" spans="2:38" x14ac:dyDescent="0.25">
      <c r="B73">
        <v>121037</v>
      </c>
      <c r="C73">
        <v>25160</v>
      </c>
      <c r="D73">
        <v>24839</v>
      </c>
      <c r="E73">
        <v>70157</v>
      </c>
      <c r="F73">
        <v>17873</v>
      </c>
      <c r="H73">
        <v>84908</v>
      </c>
      <c r="J73">
        <f t="shared" si="12"/>
        <v>51813.2</v>
      </c>
      <c r="K73">
        <f t="shared" si="13"/>
        <v>1.6387329869608518</v>
      </c>
      <c r="L73">
        <f t="shared" si="14"/>
        <v>121037</v>
      </c>
      <c r="M73">
        <f t="shared" si="15"/>
        <v>17873</v>
      </c>
      <c r="N73">
        <f t="shared" si="16"/>
        <v>51813.2</v>
      </c>
      <c r="O73">
        <f t="shared" si="17"/>
        <v>103164</v>
      </c>
      <c r="Q73">
        <v>10124</v>
      </c>
      <c r="R73">
        <v>922</v>
      </c>
      <c r="T73">
        <v>3154.3999999999942</v>
      </c>
      <c r="U73">
        <v>-346.80000000000291</v>
      </c>
      <c r="W73">
        <v>4954</v>
      </c>
      <c r="X73">
        <v>545.19999999999993</v>
      </c>
      <c r="Z73">
        <v>51813.2</v>
      </c>
      <c r="AA73">
        <v>1.6387329869608518</v>
      </c>
      <c r="AK73">
        <v>51813.2</v>
      </c>
      <c r="AL73">
        <v>1.6387329869608518</v>
      </c>
    </row>
    <row r="74" spans="2:38" x14ac:dyDescent="0.25">
      <c r="B74">
        <v>78070</v>
      </c>
      <c r="C74">
        <v>41301</v>
      </c>
      <c r="D74">
        <v>119110</v>
      </c>
      <c r="E74">
        <v>86560</v>
      </c>
      <c r="F74">
        <v>108142</v>
      </c>
      <c r="H74">
        <v>131953</v>
      </c>
      <c r="J74">
        <f t="shared" si="12"/>
        <v>86636.6</v>
      </c>
      <c r="K74">
        <f t="shared" si="13"/>
        <v>1.5230630010873001</v>
      </c>
      <c r="L74">
        <f t="shared" si="14"/>
        <v>119110</v>
      </c>
      <c r="M74">
        <f t="shared" si="15"/>
        <v>41301</v>
      </c>
      <c r="N74">
        <f t="shared" si="16"/>
        <v>86636.6</v>
      </c>
      <c r="O74">
        <f t="shared" si="17"/>
        <v>77809</v>
      </c>
      <c r="Q74">
        <v>-4208</v>
      </c>
      <c r="R74">
        <v>954</v>
      </c>
      <c r="T74">
        <v>1692.8000000000029</v>
      </c>
      <c r="U74">
        <v>104.60000000000582</v>
      </c>
      <c r="W74">
        <v>5209.6000000000004</v>
      </c>
      <c r="X74">
        <v>1678.2</v>
      </c>
      <c r="AF74">
        <v>86636.6</v>
      </c>
      <c r="AG74">
        <v>1.5230630010873001</v>
      </c>
      <c r="AK74">
        <v>86636.6</v>
      </c>
      <c r="AL74">
        <v>1.5230630010873001</v>
      </c>
    </row>
    <row r="75" spans="2:38" x14ac:dyDescent="0.25">
      <c r="B75">
        <v>71075</v>
      </c>
      <c r="C75">
        <v>100990</v>
      </c>
      <c r="D75">
        <v>85996</v>
      </c>
      <c r="E75">
        <v>2568</v>
      </c>
      <c r="F75">
        <v>94494</v>
      </c>
      <c r="H75">
        <v>106797</v>
      </c>
      <c r="J75">
        <f t="shared" si="12"/>
        <v>71024.600000000006</v>
      </c>
      <c r="K75">
        <f t="shared" si="13"/>
        <v>1.5036621114374455</v>
      </c>
      <c r="L75">
        <f t="shared" si="14"/>
        <v>100990</v>
      </c>
      <c r="M75">
        <f t="shared" si="15"/>
        <v>2568</v>
      </c>
      <c r="N75">
        <f t="shared" si="16"/>
        <v>71024.600000000006</v>
      </c>
      <c r="O75">
        <f t="shared" si="17"/>
        <v>98422</v>
      </c>
      <c r="Q75">
        <v>-11283</v>
      </c>
      <c r="R75">
        <v>-9</v>
      </c>
      <c r="T75">
        <v>-2677</v>
      </c>
      <c r="U75">
        <v>-482.19999999999709</v>
      </c>
      <c r="W75">
        <v>4008.2</v>
      </c>
      <c r="X75">
        <v>554.20000000000005</v>
      </c>
      <c r="AF75">
        <v>71024.600000000006</v>
      </c>
      <c r="AG75">
        <v>1.5036621114374455</v>
      </c>
      <c r="AK75">
        <v>71024.600000000006</v>
      </c>
      <c r="AL75">
        <v>1.5036621114374455</v>
      </c>
    </row>
    <row r="76" spans="2:38" x14ac:dyDescent="0.25">
      <c r="B76">
        <v>34221</v>
      </c>
      <c r="C76">
        <v>99322</v>
      </c>
      <c r="D76">
        <v>108271</v>
      </c>
      <c r="E76">
        <v>17403</v>
      </c>
      <c r="F76">
        <v>84030</v>
      </c>
      <c r="H76">
        <v>73590</v>
      </c>
      <c r="J76">
        <f t="shared" si="12"/>
        <v>68649.399999999994</v>
      </c>
      <c r="K76">
        <f t="shared" si="13"/>
        <v>1.0719685823911063</v>
      </c>
      <c r="L76">
        <f t="shared" si="14"/>
        <v>108271</v>
      </c>
      <c r="M76">
        <f t="shared" si="15"/>
        <v>17403</v>
      </c>
      <c r="N76">
        <f t="shared" si="16"/>
        <v>68649.399999999994</v>
      </c>
      <c r="O76">
        <f t="shared" si="17"/>
        <v>90868</v>
      </c>
      <c r="Q76">
        <v>528</v>
      </c>
      <c r="R76">
        <v>-7</v>
      </c>
      <c r="T76">
        <v>-4068.2000000000116</v>
      </c>
      <c r="U76">
        <v>-688.60000000000582</v>
      </c>
      <c r="W76">
        <v>4818.6000000000004</v>
      </c>
      <c r="X76">
        <v>984.6</v>
      </c>
      <c r="AB76">
        <v>68649.399999999994</v>
      </c>
      <c r="AC76">
        <v>1.0719685823911063</v>
      </c>
      <c r="AI76">
        <v>68649.399999999994</v>
      </c>
      <c r="AJ76">
        <v>1.0719685823911063</v>
      </c>
    </row>
    <row r="77" spans="2:38" x14ac:dyDescent="0.25">
      <c r="B77">
        <v>59005</v>
      </c>
      <c r="C77">
        <v>91067</v>
      </c>
      <c r="D77">
        <v>91690</v>
      </c>
      <c r="E77">
        <v>70653</v>
      </c>
      <c r="F77">
        <v>119482</v>
      </c>
      <c r="H77">
        <v>91793</v>
      </c>
      <c r="J77">
        <f t="shared" si="12"/>
        <v>86379.4</v>
      </c>
      <c r="K77">
        <f t="shared" si="13"/>
        <v>1.0626723501205149</v>
      </c>
      <c r="L77">
        <f t="shared" si="14"/>
        <v>119482</v>
      </c>
      <c r="M77">
        <f t="shared" si="15"/>
        <v>59005</v>
      </c>
      <c r="N77">
        <f t="shared" si="16"/>
        <v>86379.4</v>
      </c>
      <c r="O77">
        <f t="shared" si="17"/>
        <v>60477</v>
      </c>
      <c r="Q77">
        <v>2618</v>
      </c>
      <c r="R77">
        <v>-643</v>
      </c>
      <c r="T77">
        <v>-15.80000000000291</v>
      </c>
      <c r="U77">
        <v>-390</v>
      </c>
      <c r="W77">
        <v>6537.8</v>
      </c>
      <c r="X77">
        <v>1420</v>
      </c>
      <c r="AB77">
        <v>86379.4</v>
      </c>
      <c r="AC77">
        <v>1.0626723501205149</v>
      </c>
      <c r="AI77">
        <v>86379.4</v>
      </c>
      <c r="AJ77">
        <v>1.0626723501205149</v>
      </c>
    </row>
    <row r="78" spans="2:38" x14ac:dyDescent="0.25">
      <c r="B78">
        <v>63263</v>
      </c>
      <c r="C78">
        <v>30786</v>
      </c>
      <c r="D78">
        <v>64824</v>
      </c>
      <c r="E78">
        <v>21642</v>
      </c>
      <c r="F78">
        <v>14280</v>
      </c>
      <c r="H78">
        <v>83472</v>
      </c>
      <c r="J78">
        <f t="shared" si="12"/>
        <v>38959</v>
      </c>
      <c r="K78">
        <f t="shared" si="13"/>
        <v>2.1425601273133292</v>
      </c>
      <c r="L78">
        <f t="shared" si="14"/>
        <v>64824</v>
      </c>
      <c r="M78">
        <f t="shared" si="15"/>
        <v>14280</v>
      </c>
      <c r="N78">
        <f t="shared" si="16"/>
        <v>38959</v>
      </c>
      <c r="O78">
        <f t="shared" si="17"/>
        <v>50544</v>
      </c>
      <c r="Q78">
        <v>-5949</v>
      </c>
      <c r="R78">
        <v>-13</v>
      </c>
      <c r="T78">
        <v>5896.5999999999985</v>
      </c>
      <c r="U78">
        <v>413.80000000000291</v>
      </c>
      <c r="W78">
        <v>7112.2</v>
      </c>
      <c r="X78">
        <v>476.99999999999994</v>
      </c>
      <c r="AD78">
        <v>38959</v>
      </c>
      <c r="AE78">
        <v>2.1425601273133292</v>
      </c>
      <c r="AK78">
        <v>38959</v>
      </c>
      <c r="AL78">
        <v>2.1425601273133292</v>
      </c>
    </row>
    <row r="79" spans="2:38" x14ac:dyDescent="0.25">
      <c r="B79">
        <v>20486</v>
      </c>
      <c r="C79">
        <v>78633</v>
      </c>
      <c r="D79">
        <v>93345</v>
      </c>
      <c r="E79">
        <v>62607</v>
      </c>
      <c r="F79">
        <v>4315</v>
      </c>
      <c r="H79">
        <v>99190</v>
      </c>
      <c r="J79">
        <f t="shared" si="12"/>
        <v>51877.2</v>
      </c>
      <c r="K79">
        <f t="shared" si="13"/>
        <v>1.9120152976644846</v>
      </c>
      <c r="L79">
        <f t="shared" si="14"/>
        <v>93345</v>
      </c>
      <c r="M79">
        <f t="shared" si="15"/>
        <v>4315</v>
      </c>
      <c r="N79">
        <f t="shared" si="16"/>
        <v>51877.2</v>
      </c>
      <c r="O79">
        <f t="shared" si="17"/>
        <v>89030</v>
      </c>
      <c r="Q79">
        <v>-4991</v>
      </c>
      <c r="R79">
        <v>8</v>
      </c>
      <c r="T79">
        <v>-1234.2000000000044</v>
      </c>
      <c r="U79">
        <v>184.19999999999709</v>
      </c>
      <c r="W79">
        <v>4995.8</v>
      </c>
      <c r="X79">
        <v>282.2</v>
      </c>
      <c r="AD79">
        <v>51877.2</v>
      </c>
      <c r="AE79">
        <v>1.9120152976644846</v>
      </c>
      <c r="AK79">
        <v>51877.2</v>
      </c>
      <c r="AL79">
        <v>1.9120152976644846</v>
      </c>
    </row>
    <row r="80" spans="2:38" x14ac:dyDescent="0.25">
      <c r="B80">
        <v>31507</v>
      </c>
      <c r="C80">
        <v>52247</v>
      </c>
      <c r="D80">
        <v>24627</v>
      </c>
      <c r="E80">
        <v>38961</v>
      </c>
      <c r="F80">
        <v>29734</v>
      </c>
      <c r="H80">
        <v>99665</v>
      </c>
      <c r="J80">
        <f t="shared" si="12"/>
        <v>35415.199999999997</v>
      </c>
      <c r="K80">
        <f t="shared" si="13"/>
        <v>2.8141871286905058</v>
      </c>
      <c r="L80">
        <f t="shared" si="14"/>
        <v>52247</v>
      </c>
      <c r="M80">
        <f t="shared" si="15"/>
        <v>24627</v>
      </c>
      <c r="N80">
        <f t="shared" si="16"/>
        <v>35415.199999999997</v>
      </c>
      <c r="O80">
        <f t="shared" si="17"/>
        <v>27620</v>
      </c>
      <c r="Q80">
        <v>9260</v>
      </c>
      <c r="R80">
        <v>1442</v>
      </c>
      <c r="T80">
        <v>2254.3999999999942</v>
      </c>
      <c r="U80">
        <v>-478.20000000000437</v>
      </c>
      <c r="W80">
        <v>6646.4</v>
      </c>
      <c r="X80">
        <v>478.20000000000005</v>
      </c>
      <c r="AD80">
        <v>35415.199999999997</v>
      </c>
      <c r="AE80">
        <v>2.8141871286905058</v>
      </c>
      <c r="AK80">
        <v>35415.199999999997</v>
      </c>
      <c r="AL80">
        <v>2.8141871286905058</v>
      </c>
    </row>
    <row r="81" spans="2:38" x14ac:dyDescent="0.25">
      <c r="B81">
        <v>111327</v>
      </c>
      <c r="C81">
        <v>6252</v>
      </c>
      <c r="D81">
        <v>77587</v>
      </c>
      <c r="E81">
        <v>28270</v>
      </c>
      <c r="F81">
        <v>57654</v>
      </c>
      <c r="H81">
        <v>56495</v>
      </c>
      <c r="J81">
        <f t="shared" si="12"/>
        <v>56218</v>
      </c>
      <c r="K81">
        <f t="shared" si="13"/>
        <v>1.0049272475008004</v>
      </c>
      <c r="L81">
        <f t="shared" si="14"/>
        <v>111327</v>
      </c>
      <c r="M81">
        <f t="shared" si="15"/>
        <v>6252</v>
      </c>
      <c r="N81">
        <f t="shared" si="16"/>
        <v>56218</v>
      </c>
      <c r="O81">
        <f t="shared" si="17"/>
        <v>105075</v>
      </c>
      <c r="Q81">
        <v>-6112</v>
      </c>
      <c r="R81">
        <v>-2126</v>
      </c>
      <c r="T81">
        <v>-5183.5999999999985</v>
      </c>
      <c r="U81">
        <v>-7.1999999999970896</v>
      </c>
      <c r="W81">
        <v>9116</v>
      </c>
      <c r="X81">
        <v>11.999999999999998</v>
      </c>
      <c r="AB81">
        <v>56218</v>
      </c>
      <c r="AC81">
        <v>1.0049272475008004</v>
      </c>
      <c r="AI81">
        <v>56218</v>
      </c>
      <c r="AJ81">
        <v>1.0049272475008004</v>
      </c>
    </row>
    <row r="82" spans="2:38" x14ac:dyDescent="0.25">
      <c r="B82">
        <v>24874</v>
      </c>
      <c r="C82">
        <v>16105</v>
      </c>
      <c r="D82">
        <v>48103</v>
      </c>
      <c r="E82">
        <v>52097</v>
      </c>
      <c r="F82">
        <v>28486</v>
      </c>
      <c r="H82">
        <v>53441</v>
      </c>
      <c r="J82">
        <f t="shared" si="12"/>
        <v>33933</v>
      </c>
      <c r="K82">
        <f t="shared" si="13"/>
        <v>1.5748975923142663</v>
      </c>
      <c r="L82">
        <f t="shared" si="14"/>
        <v>52097</v>
      </c>
      <c r="M82">
        <f t="shared" si="15"/>
        <v>16105</v>
      </c>
      <c r="N82">
        <f t="shared" si="16"/>
        <v>33933</v>
      </c>
      <c r="O82">
        <f t="shared" si="17"/>
        <v>35992</v>
      </c>
      <c r="Q82">
        <v>-64</v>
      </c>
      <c r="R82">
        <v>668</v>
      </c>
      <c r="T82">
        <v>83.400000000001455</v>
      </c>
      <c r="U82">
        <v>-31.400000000001455</v>
      </c>
      <c r="W82">
        <v>7947.4</v>
      </c>
      <c r="X82">
        <v>307</v>
      </c>
      <c r="AD82">
        <v>33933</v>
      </c>
      <c r="AE82">
        <v>1.5748975923142663</v>
      </c>
      <c r="AK82">
        <v>33933</v>
      </c>
      <c r="AL82">
        <v>1.5748975923142663</v>
      </c>
    </row>
    <row r="83" spans="2:38" x14ac:dyDescent="0.25">
      <c r="B83">
        <v>5856</v>
      </c>
      <c r="C83">
        <v>24110</v>
      </c>
      <c r="D83">
        <v>2537</v>
      </c>
      <c r="E83">
        <v>51058</v>
      </c>
      <c r="F83">
        <v>88978</v>
      </c>
      <c r="H83">
        <v>58200</v>
      </c>
      <c r="J83">
        <f t="shared" si="12"/>
        <v>34507.800000000003</v>
      </c>
      <c r="K83">
        <f t="shared" si="13"/>
        <v>1.6865752090831636</v>
      </c>
      <c r="L83">
        <f t="shared" si="14"/>
        <v>88978</v>
      </c>
      <c r="M83">
        <f t="shared" si="15"/>
        <v>2537</v>
      </c>
      <c r="N83">
        <f t="shared" si="16"/>
        <v>34507.800000000003</v>
      </c>
      <c r="O83">
        <f t="shared" si="17"/>
        <v>86441</v>
      </c>
      <c r="Q83">
        <v>16011</v>
      </c>
      <c r="R83">
        <v>16</v>
      </c>
      <c r="T83">
        <v>-1408.1999999999971</v>
      </c>
      <c r="U83">
        <v>-367.79999999999563</v>
      </c>
      <c r="W83">
        <v>4429.8</v>
      </c>
      <c r="X83">
        <v>719</v>
      </c>
      <c r="Z83">
        <v>34507.800000000003</v>
      </c>
      <c r="AA83">
        <v>1.6865752090831636</v>
      </c>
      <c r="AK83">
        <v>34507.800000000003</v>
      </c>
      <c r="AL83">
        <v>1.6865752090831636</v>
      </c>
    </row>
    <row r="84" spans="2:38" x14ac:dyDescent="0.25">
      <c r="B84">
        <v>6296</v>
      </c>
      <c r="C84">
        <v>102567</v>
      </c>
      <c r="D84">
        <v>42140</v>
      </c>
      <c r="E84">
        <v>32954</v>
      </c>
      <c r="F84">
        <v>74321</v>
      </c>
      <c r="H84">
        <v>81658</v>
      </c>
      <c r="J84">
        <f t="shared" si="12"/>
        <v>51655.6</v>
      </c>
      <c r="K84">
        <f t="shared" si="13"/>
        <v>1.5808160199474985</v>
      </c>
      <c r="L84">
        <f t="shared" si="14"/>
        <v>102567</v>
      </c>
      <c r="M84">
        <f t="shared" si="15"/>
        <v>6296</v>
      </c>
      <c r="N84">
        <f t="shared" si="16"/>
        <v>51655.6</v>
      </c>
      <c r="O84">
        <f t="shared" si="17"/>
        <v>96271</v>
      </c>
      <c r="Q84">
        <v>-13052</v>
      </c>
      <c r="R84">
        <v>7</v>
      </c>
      <c r="T84">
        <v>1127.1999999999971</v>
      </c>
      <c r="U84">
        <v>423.19999999999709</v>
      </c>
      <c r="W84">
        <v>4142.8</v>
      </c>
      <c r="X84">
        <v>480</v>
      </c>
      <c r="AD84">
        <v>51655.6</v>
      </c>
      <c r="AE84">
        <v>1.5808160199474985</v>
      </c>
      <c r="AK84">
        <v>51655.6</v>
      </c>
      <c r="AL84">
        <v>1.5808160199474985</v>
      </c>
    </row>
    <row r="85" spans="2:38" x14ac:dyDescent="0.25">
      <c r="B85">
        <v>83066</v>
      </c>
      <c r="C85">
        <v>7562</v>
      </c>
      <c r="D85">
        <v>112185</v>
      </c>
      <c r="E85">
        <v>36332</v>
      </c>
      <c r="F85">
        <v>43428</v>
      </c>
      <c r="H85">
        <v>92140</v>
      </c>
      <c r="J85">
        <f t="shared" si="12"/>
        <v>56514.6</v>
      </c>
      <c r="K85">
        <f t="shared" si="13"/>
        <v>1.6303751596932474</v>
      </c>
      <c r="L85">
        <f t="shared" si="14"/>
        <v>112185</v>
      </c>
      <c r="M85">
        <f t="shared" si="15"/>
        <v>7562</v>
      </c>
      <c r="N85">
        <f t="shared" si="16"/>
        <v>56514.6</v>
      </c>
      <c r="O85">
        <f t="shared" si="17"/>
        <v>104623</v>
      </c>
      <c r="Q85">
        <v>-1340</v>
      </c>
      <c r="R85">
        <v>497</v>
      </c>
      <c r="T85">
        <v>-3017.4000000000015</v>
      </c>
      <c r="U85">
        <v>486.40000000000146</v>
      </c>
      <c r="W85">
        <v>3017.4</v>
      </c>
      <c r="X85">
        <v>571.6</v>
      </c>
      <c r="AF85">
        <v>56514.6</v>
      </c>
      <c r="AG85">
        <v>1.6303751596932474</v>
      </c>
      <c r="AK85">
        <v>56514.6</v>
      </c>
      <c r="AL85">
        <v>1.6303751596932474</v>
      </c>
    </row>
    <row r="86" spans="2:38" x14ac:dyDescent="0.25">
      <c r="B86">
        <v>3553</v>
      </c>
      <c r="C86">
        <v>84849</v>
      </c>
      <c r="D86">
        <v>111926</v>
      </c>
      <c r="E86">
        <v>32718</v>
      </c>
      <c r="F86">
        <v>67791</v>
      </c>
      <c r="H86">
        <v>99943</v>
      </c>
      <c r="J86">
        <f t="shared" si="12"/>
        <v>60167.4</v>
      </c>
      <c r="K86">
        <f t="shared" si="13"/>
        <v>1.661082247196987</v>
      </c>
      <c r="L86">
        <f t="shared" si="14"/>
        <v>111926</v>
      </c>
      <c r="M86">
        <f t="shared" si="15"/>
        <v>3553</v>
      </c>
      <c r="N86">
        <f t="shared" si="16"/>
        <v>60167.4</v>
      </c>
      <c r="O86">
        <f t="shared" si="17"/>
        <v>108373</v>
      </c>
      <c r="Q86">
        <v>-3500</v>
      </c>
      <c r="R86">
        <v>-20</v>
      </c>
      <c r="T86">
        <v>610.80000000000291</v>
      </c>
      <c r="U86">
        <v>-738.40000000000146</v>
      </c>
      <c r="W86">
        <v>6226.8</v>
      </c>
      <c r="X86">
        <v>764.4</v>
      </c>
      <c r="AF86">
        <v>60167.4</v>
      </c>
      <c r="AG86">
        <v>1.661082247196987</v>
      </c>
      <c r="AK86">
        <v>60167.4</v>
      </c>
      <c r="AL86">
        <v>1.661082247196987</v>
      </c>
    </row>
    <row r="87" spans="2:38" x14ac:dyDescent="0.25">
      <c r="B87">
        <v>22469</v>
      </c>
      <c r="C87">
        <v>47667</v>
      </c>
      <c r="D87">
        <v>71315</v>
      </c>
      <c r="E87">
        <v>117786</v>
      </c>
      <c r="F87">
        <v>95415</v>
      </c>
      <c r="H87">
        <v>119880</v>
      </c>
      <c r="J87">
        <f t="shared" si="12"/>
        <v>70930.399999999994</v>
      </c>
      <c r="K87">
        <f t="shared" si="13"/>
        <v>1.6901074856479028</v>
      </c>
      <c r="L87">
        <f t="shared" si="14"/>
        <v>117786</v>
      </c>
      <c r="M87">
        <f t="shared" si="15"/>
        <v>22469</v>
      </c>
      <c r="N87">
        <f t="shared" si="16"/>
        <v>70930.399999999994</v>
      </c>
      <c r="O87">
        <f t="shared" si="17"/>
        <v>95317</v>
      </c>
      <c r="Q87">
        <v>3276</v>
      </c>
      <c r="R87">
        <v>601</v>
      </c>
      <c r="T87">
        <v>3403.3999999999942</v>
      </c>
      <c r="U87">
        <v>69.799999999988358</v>
      </c>
      <c r="W87">
        <v>8644.6</v>
      </c>
      <c r="X87">
        <v>607.40000000000009</v>
      </c>
      <c r="AF87">
        <v>70930.399999999994</v>
      </c>
      <c r="AG87">
        <v>1.6901074856479028</v>
      </c>
      <c r="AK87">
        <v>70930.399999999994</v>
      </c>
      <c r="AL87">
        <v>1.6901074856479028</v>
      </c>
    </row>
    <row r="88" spans="2:38" x14ac:dyDescent="0.25">
      <c r="B88">
        <v>77518</v>
      </c>
      <c r="C88">
        <v>2870</v>
      </c>
      <c r="D88">
        <v>41854</v>
      </c>
      <c r="E88">
        <v>72355</v>
      </c>
      <c r="F88">
        <v>47499</v>
      </c>
      <c r="H88">
        <v>64311</v>
      </c>
      <c r="J88">
        <f t="shared" si="12"/>
        <v>48419.199999999997</v>
      </c>
      <c r="K88">
        <f t="shared" si="13"/>
        <v>1.3282127750974821</v>
      </c>
      <c r="L88">
        <f t="shared" si="14"/>
        <v>77518</v>
      </c>
      <c r="M88">
        <f t="shared" si="15"/>
        <v>2870</v>
      </c>
      <c r="N88">
        <f t="shared" si="16"/>
        <v>48419.199999999997</v>
      </c>
      <c r="O88">
        <f t="shared" si="17"/>
        <v>74648</v>
      </c>
      <c r="Q88">
        <v>105</v>
      </c>
      <c r="R88">
        <v>-432</v>
      </c>
      <c r="T88">
        <v>-2207.6000000000058</v>
      </c>
      <c r="U88">
        <v>356.39999999999418</v>
      </c>
      <c r="W88">
        <v>9609.6</v>
      </c>
      <c r="X88">
        <v>393.2</v>
      </c>
      <c r="Z88">
        <v>48419.199999999997</v>
      </c>
      <c r="AA88">
        <v>1.3282127750974821</v>
      </c>
      <c r="AK88">
        <v>48419.199999999997</v>
      </c>
      <c r="AL88">
        <v>1.3282127750974821</v>
      </c>
    </row>
    <row r="89" spans="2:38" x14ac:dyDescent="0.25">
      <c r="B89">
        <v>11878</v>
      </c>
      <c r="C89">
        <v>83614</v>
      </c>
      <c r="D89">
        <v>59804</v>
      </c>
      <c r="E89">
        <v>15674</v>
      </c>
      <c r="F89">
        <v>29680</v>
      </c>
      <c r="H89">
        <v>108190</v>
      </c>
      <c r="J89">
        <f t="shared" si="12"/>
        <v>40130</v>
      </c>
      <c r="K89">
        <f t="shared" si="13"/>
        <v>2.6959880388736606</v>
      </c>
      <c r="L89">
        <f t="shared" si="14"/>
        <v>83614</v>
      </c>
      <c r="M89">
        <f t="shared" si="15"/>
        <v>11878</v>
      </c>
      <c r="N89">
        <f t="shared" si="16"/>
        <v>40130</v>
      </c>
      <c r="O89">
        <f t="shared" si="17"/>
        <v>71736</v>
      </c>
      <c r="Q89">
        <v>13357</v>
      </c>
      <c r="R89">
        <v>271</v>
      </c>
      <c r="T89">
        <v>2516.5999999999985</v>
      </c>
      <c r="U89">
        <v>227</v>
      </c>
      <c r="W89">
        <v>2780.2</v>
      </c>
      <c r="X89">
        <v>616.59999999999991</v>
      </c>
      <c r="AD89">
        <v>40130</v>
      </c>
      <c r="AE89">
        <v>2.6959880388736606</v>
      </c>
      <c r="AK89">
        <v>40130</v>
      </c>
      <c r="AL89">
        <v>2.6959880388736606</v>
      </c>
    </row>
    <row r="90" spans="2:38" x14ac:dyDescent="0.25">
      <c r="B90">
        <v>79664</v>
      </c>
      <c r="C90">
        <v>112628</v>
      </c>
      <c r="D90">
        <v>111373</v>
      </c>
      <c r="E90">
        <v>82917</v>
      </c>
      <c r="F90">
        <v>37590</v>
      </c>
      <c r="H90">
        <v>135043</v>
      </c>
      <c r="J90">
        <f t="shared" si="12"/>
        <v>84834.4</v>
      </c>
      <c r="K90">
        <f t="shared" si="13"/>
        <v>1.5918424601340966</v>
      </c>
      <c r="L90">
        <f t="shared" si="14"/>
        <v>112628</v>
      </c>
      <c r="M90">
        <f t="shared" si="15"/>
        <v>37590</v>
      </c>
      <c r="N90">
        <f t="shared" si="16"/>
        <v>84834.4</v>
      </c>
      <c r="O90">
        <f t="shared" si="17"/>
        <v>75038</v>
      </c>
      <c r="Q90">
        <v>-1364</v>
      </c>
      <c r="R90">
        <v>-3</v>
      </c>
      <c r="T90">
        <v>3285.3999999999942</v>
      </c>
      <c r="U90">
        <v>842.79999999998836</v>
      </c>
      <c r="W90">
        <v>4895</v>
      </c>
      <c r="X90">
        <v>842.79999999999984</v>
      </c>
      <c r="AF90">
        <v>84834.4</v>
      </c>
      <c r="AG90">
        <v>1.5918424601340966</v>
      </c>
      <c r="AK90">
        <v>84834.4</v>
      </c>
      <c r="AL90">
        <v>1.5918424601340966</v>
      </c>
    </row>
    <row r="91" spans="2:38" x14ac:dyDescent="0.25">
      <c r="B91">
        <v>35390</v>
      </c>
      <c r="C91">
        <v>6667</v>
      </c>
      <c r="D91">
        <v>90643</v>
      </c>
      <c r="E91">
        <v>67931</v>
      </c>
      <c r="F91">
        <v>8917</v>
      </c>
      <c r="H91">
        <v>111550</v>
      </c>
      <c r="J91">
        <f t="shared" si="12"/>
        <v>41909.599999999999</v>
      </c>
      <c r="K91">
        <f t="shared" si="13"/>
        <v>2.6616813331551721</v>
      </c>
      <c r="L91">
        <f t="shared" si="14"/>
        <v>90643</v>
      </c>
      <c r="M91">
        <f t="shared" si="15"/>
        <v>6667</v>
      </c>
      <c r="N91">
        <f t="shared" si="16"/>
        <v>41909.599999999999</v>
      </c>
      <c r="O91">
        <f t="shared" si="17"/>
        <v>83976</v>
      </c>
      <c r="Q91">
        <v>4540</v>
      </c>
      <c r="R91">
        <v>860</v>
      </c>
      <c r="T91">
        <v>-4215.4000000000015</v>
      </c>
      <c r="U91">
        <v>725</v>
      </c>
      <c r="W91">
        <v>5223.4000000000005</v>
      </c>
      <c r="X91">
        <v>727</v>
      </c>
      <c r="AD91">
        <v>41909.599999999999</v>
      </c>
      <c r="AE91">
        <v>2.6616813331551721</v>
      </c>
      <c r="AK91">
        <v>41909.599999999999</v>
      </c>
      <c r="AL91">
        <v>2.6616813331551721</v>
      </c>
    </row>
    <row r="92" spans="2:38" x14ac:dyDescent="0.25">
      <c r="B92">
        <v>26583</v>
      </c>
      <c r="C92">
        <v>87908</v>
      </c>
      <c r="D92">
        <v>86571</v>
      </c>
      <c r="E92">
        <v>76376</v>
      </c>
      <c r="F92">
        <v>83184</v>
      </c>
      <c r="H92">
        <v>110666</v>
      </c>
      <c r="J92">
        <f t="shared" si="12"/>
        <v>72124.399999999994</v>
      </c>
      <c r="K92">
        <f t="shared" si="13"/>
        <v>1.5343767157855042</v>
      </c>
      <c r="L92">
        <f t="shared" si="14"/>
        <v>87908</v>
      </c>
      <c r="M92">
        <f t="shared" si="15"/>
        <v>26583</v>
      </c>
      <c r="N92">
        <f t="shared" si="16"/>
        <v>72124.399999999994</v>
      </c>
      <c r="O92">
        <f t="shared" si="17"/>
        <v>61325</v>
      </c>
      <c r="Q92">
        <v>-2863</v>
      </c>
      <c r="R92">
        <v>-1078</v>
      </c>
      <c r="T92">
        <v>5630.5999999999913</v>
      </c>
      <c r="U92">
        <v>623.59999999999127</v>
      </c>
      <c r="W92">
        <v>9329</v>
      </c>
      <c r="X92">
        <v>990</v>
      </c>
      <c r="AF92">
        <v>72124.399999999994</v>
      </c>
      <c r="AG92">
        <v>1.5343767157855042</v>
      </c>
      <c r="AK92">
        <v>72124.399999999994</v>
      </c>
      <c r="AL92">
        <v>1.5343767157855042</v>
      </c>
    </row>
    <row r="93" spans="2:38" x14ac:dyDescent="0.25">
      <c r="B93">
        <v>18899</v>
      </c>
      <c r="C93">
        <v>104193</v>
      </c>
      <c r="D93">
        <v>7968</v>
      </c>
      <c r="E93">
        <v>74635</v>
      </c>
      <c r="F93">
        <v>100937</v>
      </c>
      <c r="H93">
        <v>91451</v>
      </c>
      <c r="J93">
        <f t="shared" si="12"/>
        <v>61326.400000000001</v>
      </c>
      <c r="K93">
        <f t="shared" si="13"/>
        <v>1.4912174854548774</v>
      </c>
      <c r="L93">
        <f t="shared" si="14"/>
        <v>104193</v>
      </c>
      <c r="M93">
        <f t="shared" si="15"/>
        <v>7968</v>
      </c>
      <c r="N93">
        <f t="shared" si="16"/>
        <v>61326.400000000001</v>
      </c>
      <c r="O93">
        <f t="shared" si="17"/>
        <v>96225</v>
      </c>
      <c r="Q93">
        <v>-3874</v>
      </c>
      <c r="R93">
        <v>627</v>
      </c>
      <c r="T93">
        <v>220</v>
      </c>
      <c r="U93">
        <v>62</v>
      </c>
      <c r="W93">
        <v>7252.4</v>
      </c>
      <c r="X93">
        <v>62</v>
      </c>
      <c r="AB93">
        <v>61326.400000000001</v>
      </c>
      <c r="AC93">
        <v>1.4912174854548774</v>
      </c>
      <c r="AK93">
        <v>61326.400000000001</v>
      </c>
      <c r="AL93">
        <v>1.4912174854548774</v>
      </c>
    </row>
    <row r="94" spans="2:38" x14ac:dyDescent="0.25">
      <c r="B94">
        <v>116000</v>
      </c>
      <c r="C94">
        <v>100105</v>
      </c>
      <c r="D94">
        <v>97347</v>
      </c>
      <c r="E94">
        <v>12080</v>
      </c>
      <c r="F94">
        <v>98119</v>
      </c>
      <c r="H94">
        <v>105654</v>
      </c>
      <c r="J94">
        <f t="shared" si="12"/>
        <v>84730.2</v>
      </c>
      <c r="K94">
        <f t="shared" si="13"/>
        <v>1.2469461891981843</v>
      </c>
      <c r="L94">
        <f t="shared" si="14"/>
        <v>116000</v>
      </c>
      <c r="M94">
        <f t="shared" si="15"/>
        <v>12080</v>
      </c>
      <c r="N94">
        <f t="shared" si="16"/>
        <v>84730.2</v>
      </c>
      <c r="O94">
        <f t="shared" si="17"/>
        <v>103920</v>
      </c>
      <c r="Q94">
        <v>16725</v>
      </c>
      <c r="R94">
        <v>791</v>
      </c>
      <c r="T94">
        <v>32.399999999994179</v>
      </c>
      <c r="U94">
        <v>-158.60000000000582</v>
      </c>
      <c r="W94">
        <v>7402</v>
      </c>
      <c r="X94">
        <v>247.4</v>
      </c>
      <c r="AB94">
        <v>84730.2</v>
      </c>
      <c r="AC94">
        <v>1.2469461891981843</v>
      </c>
      <c r="AI94">
        <v>84730.2</v>
      </c>
      <c r="AJ94">
        <v>1.2469461891981843</v>
      </c>
    </row>
    <row r="95" spans="2:38" x14ac:dyDescent="0.25">
      <c r="B95">
        <v>67256</v>
      </c>
      <c r="C95">
        <v>88971</v>
      </c>
      <c r="D95">
        <v>112685</v>
      </c>
      <c r="E95">
        <v>16047</v>
      </c>
      <c r="F95">
        <v>90974</v>
      </c>
      <c r="H95">
        <v>84643</v>
      </c>
      <c r="J95">
        <f t="shared" si="12"/>
        <v>75186.600000000006</v>
      </c>
      <c r="K95">
        <f t="shared" si="13"/>
        <v>1.1257724115733387</v>
      </c>
      <c r="L95">
        <f t="shared" si="14"/>
        <v>112685</v>
      </c>
      <c r="M95">
        <f t="shared" si="15"/>
        <v>16047</v>
      </c>
      <c r="N95">
        <f t="shared" si="16"/>
        <v>75186.600000000006</v>
      </c>
      <c r="O95">
        <f t="shared" si="17"/>
        <v>96638</v>
      </c>
      <c r="Q95">
        <v>-13511</v>
      </c>
      <c r="R95">
        <v>-817</v>
      </c>
      <c r="T95">
        <v>3108.6000000000058</v>
      </c>
      <c r="U95">
        <v>304.20000000001164</v>
      </c>
      <c r="W95">
        <v>6093.0000000000009</v>
      </c>
      <c r="X95">
        <v>958.6</v>
      </c>
      <c r="AB95">
        <v>75186.600000000006</v>
      </c>
      <c r="AC95">
        <v>1.1257724115733387</v>
      </c>
      <c r="AK95">
        <v>75186.600000000006</v>
      </c>
      <c r="AL95">
        <v>1.1257724115733387</v>
      </c>
    </row>
    <row r="96" spans="2:38" x14ac:dyDescent="0.25">
      <c r="B96">
        <v>73174</v>
      </c>
      <c r="C96">
        <v>38326</v>
      </c>
      <c r="D96">
        <v>28416</v>
      </c>
      <c r="E96">
        <v>56056</v>
      </c>
      <c r="F96">
        <v>82375</v>
      </c>
      <c r="H96">
        <v>81584</v>
      </c>
      <c r="J96">
        <f t="shared" si="12"/>
        <v>55669.4</v>
      </c>
      <c r="K96">
        <f t="shared" si="13"/>
        <v>1.4655088792047337</v>
      </c>
      <c r="L96">
        <f t="shared" si="14"/>
        <v>82375</v>
      </c>
      <c r="M96">
        <f t="shared" si="15"/>
        <v>28416</v>
      </c>
      <c r="N96">
        <f t="shared" si="16"/>
        <v>55669.4</v>
      </c>
      <c r="O96">
        <f t="shared" si="17"/>
        <v>53959</v>
      </c>
      <c r="Q96">
        <v>2864</v>
      </c>
      <c r="R96">
        <v>-18</v>
      </c>
      <c r="T96">
        <v>3517.4000000000015</v>
      </c>
      <c r="U96">
        <v>284.40000000000146</v>
      </c>
      <c r="W96">
        <v>6039.4</v>
      </c>
      <c r="X96">
        <v>387.59999999999997</v>
      </c>
      <c r="Z96">
        <v>55669.4</v>
      </c>
      <c r="AA96">
        <v>1.4655088792047337</v>
      </c>
      <c r="AK96">
        <v>55669.4</v>
      </c>
      <c r="AL96">
        <v>1.4655088792047337</v>
      </c>
    </row>
    <row r="97" spans="2:38" x14ac:dyDescent="0.25">
      <c r="B97">
        <v>37763</v>
      </c>
      <c r="C97">
        <v>103920</v>
      </c>
      <c r="D97">
        <v>20123</v>
      </c>
      <c r="E97">
        <v>85088</v>
      </c>
      <c r="F97">
        <v>91059</v>
      </c>
      <c r="H97">
        <v>124671</v>
      </c>
      <c r="J97">
        <f t="shared" si="12"/>
        <v>67590.600000000006</v>
      </c>
      <c r="K97">
        <f t="shared" si="13"/>
        <v>1.8445020461425108</v>
      </c>
      <c r="L97">
        <f t="shared" si="14"/>
        <v>103920</v>
      </c>
      <c r="M97">
        <f t="shared" si="15"/>
        <v>20123</v>
      </c>
      <c r="N97">
        <f t="shared" si="16"/>
        <v>67590.600000000006</v>
      </c>
      <c r="O97">
        <f t="shared" si="17"/>
        <v>83797</v>
      </c>
      <c r="Q97">
        <v>8067</v>
      </c>
      <c r="R97">
        <v>1272</v>
      </c>
      <c r="T97">
        <v>-1781.3999999999942</v>
      </c>
      <c r="U97">
        <v>553.20000000001164</v>
      </c>
      <c r="W97">
        <v>5993</v>
      </c>
      <c r="X97">
        <v>568.4</v>
      </c>
      <c r="AF97">
        <v>67590.600000000006</v>
      </c>
      <c r="AG97">
        <v>1.8445020461425108</v>
      </c>
      <c r="AK97">
        <v>67590.600000000006</v>
      </c>
      <c r="AL97">
        <v>1.8445020461425108</v>
      </c>
    </row>
    <row r="98" spans="2:38" x14ac:dyDescent="0.25">
      <c r="B98">
        <v>4243</v>
      </c>
      <c r="C98">
        <v>89012</v>
      </c>
      <c r="D98">
        <v>106861</v>
      </c>
      <c r="E98">
        <v>113625</v>
      </c>
      <c r="F98">
        <v>81060</v>
      </c>
      <c r="H98">
        <v>132115</v>
      </c>
      <c r="J98">
        <f t="shared" si="12"/>
        <v>78960.2</v>
      </c>
      <c r="K98">
        <f t="shared" ref="K98:K129" si="18">H98/J98</f>
        <v>1.6731847183771065</v>
      </c>
      <c r="L98">
        <f t="shared" si="14"/>
        <v>113625</v>
      </c>
      <c r="M98">
        <f t="shared" si="15"/>
        <v>4243</v>
      </c>
      <c r="N98">
        <f t="shared" si="16"/>
        <v>78960.2</v>
      </c>
      <c r="O98">
        <f t="shared" si="17"/>
        <v>109382</v>
      </c>
      <c r="Q98">
        <v>2350</v>
      </c>
      <c r="R98">
        <v>-1548</v>
      </c>
      <c r="T98">
        <v>5578.3999999999942</v>
      </c>
      <c r="U98">
        <v>37.599999999991269</v>
      </c>
      <c r="W98">
        <v>9604.4000000000015</v>
      </c>
      <c r="X98">
        <v>600</v>
      </c>
      <c r="AF98">
        <v>78960.2</v>
      </c>
      <c r="AG98">
        <v>1.6731847183771065</v>
      </c>
      <c r="AK98">
        <v>78960.2</v>
      </c>
      <c r="AL98">
        <v>1.6731847183771065</v>
      </c>
    </row>
    <row r="99" spans="2:38" x14ac:dyDescent="0.25">
      <c r="B99">
        <v>61213</v>
      </c>
      <c r="C99">
        <v>10464</v>
      </c>
      <c r="D99">
        <v>64188</v>
      </c>
      <c r="E99">
        <v>22021</v>
      </c>
      <c r="F99">
        <v>120486</v>
      </c>
      <c r="H99">
        <v>92572</v>
      </c>
      <c r="J99">
        <f t="shared" si="12"/>
        <v>55674.400000000001</v>
      </c>
      <c r="K99">
        <f t="shared" si="18"/>
        <v>1.6627390685844841</v>
      </c>
      <c r="L99">
        <f t="shared" si="14"/>
        <v>120486</v>
      </c>
      <c r="M99">
        <f t="shared" si="15"/>
        <v>10464</v>
      </c>
      <c r="N99">
        <f t="shared" si="16"/>
        <v>55674.400000000001</v>
      </c>
      <c r="O99">
        <f t="shared" si="17"/>
        <v>110022</v>
      </c>
      <c r="Q99">
        <v>-7058</v>
      </c>
      <c r="R99">
        <v>-1225</v>
      </c>
      <c r="T99">
        <v>-684.19999999999709</v>
      </c>
      <c r="U99">
        <v>333.80000000000291</v>
      </c>
      <c r="W99">
        <v>8191.8</v>
      </c>
      <c r="X99">
        <v>631.00000000000011</v>
      </c>
      <c r="AD99">
        <v>55674.400000000001</v>
      </c>
      <c r="AE99">
        <v>1.6627390685844841</v>
      </c>
      <c r="AK99">
        <v>55674.400000000001</v>
      </c>
      <c r="AL99">
        <v>1.6627390685844841</v>
      </c>
    </row>
    <row r="100" spans="2:38" x14ac:dyDescent="0.25">
      <c r="B100">
        <v>43443</v>
      </c>
      <c r="C100">
        <v>105593</v>
      </c>
      <c r="D100">
        <v>84210</v>
      </c>
      <c r="E100">
        <v>69581</v>
      </c>
      <c r="F100">
        <v>21691</v>
      </c>
      <c r="H100">
        <v>73512</v>
      </c>
      <c r="J100">
        <f t="shared" si="12"/>
        <v>64903.6</v>
      </c>
      <c r="K100">
        <f t="shared" si="18"/>
        <v>1.1326336289512446</v>
      </c>
      <c r="L100">
        <f t="shared" si="14"/>
        <v>105593</v>
      </c>
      <c r="M100">
        <f t="shared" si="15"/>
        <v>21691</v>
      </c>
      <c r="N100">
        <f t="shared" si="16"/>
        <v>64903.6</v>
      </c>
      <c r="O100">
        <f t="shared" si="17"/>
        <v>83902</v>
      </c>
      <c r="Q100">
        <v>-14556</v>
      </c>
      <c r="R100">
        <v>24</v>
      </c>
      <c r="T100">
        <v>3895.5999999999985</v>
      </c>
      <c r="U100">
        <v>366</v>
      </c>
      <c r="W100">
        <v>7952.4000000000005</v>
      </c>
      <c r="X100">
        <v>386.8</v>
      </c>
      <c r="AB100">
        <v>64903.6</v>
      </c>
      <c r="AC100">
        <v>1.1326336289512446</v>
      </c>
      <c r="AI100">
        <v>64903.6</v>
      </c>
      <c r="AJ100">
        <v>1.1326336289512446</v>
      </c>
    </row>
    <row r="101" spans="2:38" x14ac:dyDescent="0.25">
      <c r="B101">
        <v>96929</v>
      </c>
      <c r="C101">
        <v>36480</v>
      </c>
      <c r="D101">
        <v>7140</v>
      </c>
      <c r="E101">
        <v>94011</v>
      </c>
      <c r="F101">
        <v>50306</v>
      </c>
      <c r="H101">
        <v>93771</v>
      </c>
      <c r="J101">
        <f t="shared" si="12"/>
        <v>56973.2</v>
      </c>
      <c r="K101">
        <f t="shared" si="18"/>
        <v>1.6458791150927103</v>
      </c>
      <c r="L101">
        <f t="shared" si="14"/>
        <v>96929</v>
      </c>
      <c r="M101">
        <f t="shared" si="15"/>
        <v>7140</v>
      </c>
      <c r="N101">
        <f t="shared" si="16"/>
        <v>56973.2</v>
      </c>
      <c r="O101">
        <f t="shared" si="17"/>
        <v>89789</v>
      </c>
      <c r="Q101">
        <v>-11763</v>
      </c>
      <c r="R101">
        <v>765</v>
      </c>
      <c r="T101">
        <v>565.39999999999418</v>
      </c>
      <c r="U101">
        <v>-566.80000000000291</v>
      </c>
      <c r="W101">
        <v>4863.8</v>
      </c>
      <c r="X101">
        <v>567.20000000000005</v>
      </c>
      <c r="AD101">
        <v>56973.2</v>
      </c>
      <c r="AE101">
        <v>1.6458791150927103</v>
      </c>
      <c r="AK101">
        <v>56973.2</v>
      </c>
      <c r="AL101">
        <v>1.6458791150927103</v>
      </c>
    </row>
    <row r="103" spans="2:38" x14ac:dyDescent="0.25">
      <c r="B103">
        <v>4144062</v>
      </c>
      <c r="C103">
        <v>4456997</v>
      </c>
      <c r="D103">
        <v>4331349</v>
      </c>
      <c r="E103">
        <v>4972515</v>
      </c>
      <c r="F103">
        <v>4104746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1A9F7A-9AFC-4E14-A7AD-EAB53E96DD15}">
  <dimension ref="A1:AL103"/>
  <sheetViews>
    <sheetView workbookViewId="0"/>
  </sheetViews>
  <sheetFormatPr defaultRowHeight="15" x14ac:dyDescent="0.25"/>
  <sheetData>
    <row r="1" spans="1:38" x14ac:dyDescent="0.25">
      <c r="A1" t="s">
        <v>90</v>
      </c>
    </row>
    <row r="2" spans="1:38" x14ac:dyDescent="0.25">
      <c r="B2">
        <v>14891</v>
      </c>
      <c r="C2">
        <v>104242</v>
      </c>
      <c r="D2">
        <v>91986</v>
      </c>
      <c r="E2">
        <v>101994</v>
      </c>
      <c r="F2">
        <v>49343</v>
      </c>
      <c r="H2">
        <v>108568</v>
      </c>
      <c r="J2">
        <f t="shared" ref="J2:J33" si="0">AVERAGE(B2:F2)</f>
        <v>72491.199999999997</v>
      </c>
      <c r="K2">
        <f t="shared" ref="K2:K33" si="1">H2/J2</f>
        <v>1.4976714414991061</v>
      </c>
      <c r="L2">
        <f t="shared" ref="L2:L33" si="2">MAX(B2:F2)</f>
        <v>104242</v>
      </c>
      <c r="M2">
        <f t="shared" ref="M2:M33" si="3">MIN(B2:F2)</f>
        <v>14891</v>
      </c>
      <c r="N2">
        <f t="shared" ref="N2:N33" si="4">AVERAGE(B2:F2)</f>
        <v>72491.199999999997</v>
      </c>
      <c r="O2">
        <f t="shared" ref="O2:O33" si="5">L2-M2</f>
        <v>89351</v>
      </c>
      <c r="Q2">
        <v>-11480</v>
      </c>
      <c r="R2">
        <v>210</v>
      </c>
      <c r="T2">
        <v>4742.8000000000029</v>
      </c>
      <c r="U2">
        <v>25</v>
      </c>
      <c r="W2">
        <v>6168.8</v>
      </c>
      <c r="X2">
        <v>27.8</v>
      </c>
      <c r="AF2">
        <v>72491.199999999997</v>
      </c>
      <c r="AG2">
        <v>1.4976714414991061</v>
      </c>
      <c r="AK2">
        <v>72491.199999999997</v>
      </c>
      <c r="AL2">
        <v>1.4976714414991061</v>
      </c>
    </row>
    <row r="3" spans="1:38" x14ac:dyDescent="0.25">
      <c r="B3">
        <v>27638</v>
      </c>
      <c r="C3">
        <v>56260</v>
      </c>
      <c r="D3">
        <v>12264</v>
      </c>
      <c r="E3">
        <v>49814</v>
      </c>
      <c r="F3">
        <v>97063</v>
      </c>
      <c r="H3">
        <v>49960</v>
      </c>
      <c r="J3">
        <f t="shared" si="0"/>
        <v>48607.8</v>
      </c>
      <c r="K3">
        <f t="shared" si="1"/>
        <v>1.0278185805570299</v>
      </c>
      <c r="L3">
        <f t="shared" si="2"/>
        <v>97063</v>
      </c>
      <c r="M3">
        <f t="shared" si="3"/>
        <v>12264</v>
      </c>
      <c r="N3">
        <f t="shared" si="4"/>
        <v>48607.8</v>
      </c>
      <c r="O3">
        <f t="shared" si="5"/>
        <v>84799</v>
      </c>
      <c r="Q3">
        <v>-716</v>
      </c>
      <c r="R3">
        <v>-14</v>
      </c>
      <c r="T3">
        <v>4032.6000000000058</v>
      </c>
      <c r="U3">
        <v>-156.19999999999709</v>
      </c>
      <c r="W3">
        <v>5846.5999999999995</v>
      </c>
      <c r="X3">
        <v>957.4</v>
      </c>
      <c r="Z3">
        <v>48607.8</v>
      </c>
      <c r="AA3">
        <v>1.0278185805570299</v>
      </c>
      <c r="AI3">
        <v>48607.8</v>
      </c>
      <c r="AJ3">
        <v>1.0278185805570299</v>
      </c>
    </row>
    <row r="4" spans="1:38" x14ac:dyDescent="0.25">
      <c r="B4">
        <v>98776</v>
      </c>
      <c r="C4">
        <v>70814</v>
      </c>
      <c r="D4">
        <v>116939</v>
      </c>
      <c r="E4">
        <v>52907</v>
      </c>
      <c r="F4">
        <v>72057</v>
      </c>
      <c r="H4">
        <v>133919</v>
      </c>
      <c r="J4">
        <f t="shared" si="0"/>
        <v>82298.600000000006</v>
      </c>
      <c r="K4">
        <f t="shared" si="1"/>
        <v>1.6272330270502777</v>
      </c>
      <c r="L4">
        <f t="shared" si="2"/>
        <v>116939</v>
      </c>
      <c r="M4">
        <f t="shared" si="3"/>
        <v>52907</v>
      </c>
      <c r="N4">
        <f t="shared" si="4"/>
        <v>82298.600000000006</v>
      </c>
      <c r="O4">
        <f t="shared" si="5"/>
        <v>64032</v>
      </c>
      <c r="Q4">
        <v>-2857</v>
      </c>
      <c r="R4">
        <v>-197</v>
      </c>
      <c r="T4">
        <v>2619.2000000000116</v>
      </c>
      <c r="U4">
        <v>-35.599999999991269</v>
      </c>
      <c r="W4">
        <v>4376.8</v>
      </c>
      <c r="X4">
        <v>663.2</v>
      </c>
      <c r="AF4">
        <v>82298.600000000006</v>
      </c>
      <c r="AG4">
        <v>1.6272330270502777</v>
      </c>
      <c r="AK4">
        <v>82298.600000000006</v>
      </c>
      <c r="AL4">
        <v>1.6272330270502777</v>
      </c>
    </row>
    <row r="5" spans="1:38" x14ac:dyDescent="0.25">
      <c r="B5">
        <v>81221</v>
      </c>
      <c r="C5">
        <v>37485</v>
      </c>
      <c r="D5">
        <v>45332</v>
      </c>
      <c r="E5">
        <v>113112</v>
      </c>
      <c r="F5">
        <v>40356</v>
      </c>
      <c r="H5">
        <v>117938</v>
      </c>
      <c r="J5">
        <f t="shared" si="0"/>
        <v>63501.2</v>
      </c>
      <c r="K5">
        <f t="shared" si="1"/>
        <v>1.8572562408269451</v>
      </c>
      <c r="L5">
        <f t="shared" si="2"/>
        <v>113112</v>
      </c>
      <c r="M5">
        <f t="shared" si="3"/>
        <v>37485</v>
      </c>
      <c r="N5">
        <f t="shared" si="4"/>
        <v>63501.2</v>
      </c>
      <c r="O5">
        <f t="shared" si="5"/>
        <v>75627</v>
      </c>
      <c r="Q5">
        <v>12158</v>
      </c>
      <c r="R5">
        <v>-917</v>
      </c>
      <c r="T5">
        <v>-1000</v>
      </c>
      <c r="U5">
        <v>-256.20000000000437</v>
      </c>
      <c r="W5">
        <v>4869.6000000000004</v>
      </c>
      <c r="X5">
        <v>333.8</v>
      </c>
      <c r="AF5">
        <v>63501.2</v>
      </c>
      <c r="AG5">
        <v>1.8572562408269451</v>
      </c>
      <c r="AK5">
        <v>63501.2</v>
      </c>
      <c r="AL5">
        <v>1.8572562408269451</v>
      </c>
    </row>
    <row r="6" spans="1:38" x14ac:dyDescent="0.25">
      <c r="B6">
        <v>39401</v>
      </c>
      <c r="C6">
        <v>102273</v>
      </c>
      <c r="D6">
        <v>55478</v>
      </c>
      <c r="E6">
        <v>113290</v>
      </c>
      <c r="F6">
        <v>115955</v>
      </c>
      <c r="H6">
        <v>120794</v>
      </c>
      <c r="J6">
        <f t="shared" si="0"/>
        <v>85279.4</v>
      </c>
      <c r="K6">
        <f t="shared" si="1"/>
        <v>1.4164499281186314</v>
      </c>
      <c r="L6">
        <f t="shared" si="2"/>
        <v>115955</v>
      </c>
      <c r="M6">
        <f t="shared" si="3"/>
        <v>39401</v>
      </c>
      <c r="N6">
        <f t="shared" si="4"/>
        <v>85279.4</v>
      </c>
      <c r="O6">
        <f t="shared" si="5"/>
        <v>76554</v>
      </c>
      <c r="Q6">
        <v>14399</v>
      </c>
      <c r="R6">
        <v>-593</v>
      </c>
      <c r="T6">
        <v>6731.5999999999913</v>
      </c>
      <c r="U6">
        <v>291.59999999999127</v>
      </c>
      <c r="W6">
        <v>6731.6</v>
      </c>
      <c r="X6">
        <v>653.20000000000005</v>
      </c>
      <c r="AB6">
        <v>85279.4</v>
      </c>
      <c r="AC6">
        <v>1.4164499281186314</v>
      </c>
      <c r="AK6">
        <v>85279.4</v>
      </c>
      <c r="AL6">
        <v>1.4164499281186314</v>
      </c>
    </row>
    <row r="7" spans="1:38" x14ac:dyDescent="0.25">
      <c r="B7">
        <v>56364</v>
      </c>
      <c r="C7">
        <v>5451</v>
      </c>
      <c r="D7">
        <v>29275</v>
      </c>
      <c r="E7">
        <v>26411</v>
      </c>
      <c r="F7">
        <v>12414</v>
      </c>
      <c r="H7">
        <v>28408</v>
      </c>
      <c r="J7">
        <f t="shared" si="0"/>
        <v>25983</v>
      </c>
      <c r="K7">
        <f t="shared" si="1"/>
        <v>1.0933302543971057</v>
      </c>
      <c r="L7">
        <f t="shared" si="2"/>
        <v>56364</v>
      </c>
      <c r="M7">
        <f t="shared" si="3"/>
        <v>5451</v>
      </c>
      <c r="N7">
        <f t="shared" si="4"/>
        <v>25983</v>
      </c>
      <c r="O7">
        <f t="shared" si="5"/>
        <v>50913</v>
      </c>
      <c r="Q7">
        <v>-1727</v>
      </c>
      <c r="R7">
        <v>-262</v>
      </c>
      <c r="T7">
        <v>-3979.7999999999993</v>
      </c>
      <c r="U7">
        <v>-3</v>
      </c>
      <c r="W7">
        <v>8703.4</v>
      </c>
      <c r="X7">
        <v>249.39999999999998</v>
      </c>
      <c r="Z7">
        <v>25983</v>
      </c>
      <c r="AA7">
        <v>1.0933302543971057</v>
      </c>
      <c r="AI7">
        <v>25983</v>
      </c>
      <c r="AJ7">
        <v>1.0933302543971057</v>
      </c>
    </row>
    <row r="8" spans="1:38" x14ac:dyDescent="0.25">
      <c r="B8">
        <v>28684</v>
      </c>
      <c r="C8">
        <v>10072</v>
      </c>
      <c r="D8">
        <v>91562</v>
      </c>
      <c r="E8">
        <v>8172</v>
      </c>
      <c r="F8">
        <v>117015</v>
      </c>
      <c r="H8">
        <v>116355</v>
      </c>
      <c r="J8">
        <f t="shared" si="0"/>
        <v>51101</v>
      </c>
      <c r="K8">
        <f t="shared" si="1"/>
        <v>2.2769613119117045</v>
      </c>
      <c r="L8">
        <f t="shared" si="2"/>
        <v>117015</v>
      </c>
      <c r="M8">
        <f t="shared" si="3"/>
        <v>8172</v>
      </c>
      <c r="N8">
        <f t="shared" si="4"/>
        <v>51101</v>
      </c>
      <c r="O8">
        <f t="shared" si="5"/>
        <v>108843</v>
      </c>
      <c r="Q8">
        <v>13527</v>
      </c>
      <c r="R8">
        <v>-5</v>
      </c>
      <c r="T8">
        <v>-2158</v>
      </c>
      <c r="U8">
        <v>-809</v>
      </c>
      <c r="W8">
        <v>6843.2</v>
      </c>
      <c r="X8">
        <v>838.2</v>
      </c>
      <c r="AD8">
        <v>51101</v>
      </c>
      <c r="AE8">
        <v>2.2769613119117045</v>
      </c>
      <c r="AK8">
        <v>51101</v>
      </c>
      <c r="AL8">
        <v>2.2769613119117045</v>
      </c>
    </row>
    <row r="9" spans="1:38" x14ac:dyDescent="0.25">
      <c r="B9">
        <v>3899</v>
      </c>
      <c r="C9">
        <v>51407</v>
      </c>
      <c r="D9">
        <v>109357</v>
      </c>
      <c r="E9">
        <v>96962</v>
      </c>
      <c r="F9">
        <v>19288</v>
      </c>
      <c r="H9">
        <v>63175</v>
      </c>
      <c r="J9">
        <f t="shared" si="0"/>
        <v>56182.6</v>
      </c>
      <c r="K9">
        <f t="shared" si="1"/>
        <v>1.1244584622285192</v>
      </c>
      <c r="L9">
        <f t="shared" si="2"/>
        <v>109357</v>
      </c>
      <c r="M9">
        <f t="shared" si="3"/>
        <v>3899</v>
      </c>
      <c r="N9">
        <f t="shared" si="4"/>
        <v>56182.6</v>
      </c>
      <c r="O9">
        <f t="shared" si="5"/>
        <v>105458</v>
      </c>
      <c r="Q9">
        <v>-1031</v>
      </c>
      <c r="R9">
        <v>-18</v>
      </c>
      <c r="T9">
        <v>980.19999999999709</v>
      </c>
      <c r="U9">
        <v>-536</v>
      </c>
      <c r="W9">
        <v>4335</v>
      </c>
      <c r="X9">
        <v>542.39999999999986</v>
      </c>
      <c r="Z9">
        <v>56182.6</v>
      </c>
      <c r="AA9">
        <v>1.1244584622285192</v>
      </c>
      <c r="AI9">
        <v>56182.6</v>
      </c>
      <c r="AJ9">
        <v>1.1244584622285192</v>
      </c>
    </row>
    <row r="10" spans="1:38" x14ac:dyDescent="0.25">
      <c r="B10">
        <v>51646</v>
      </c>
      <c r="C10">
        <v>18664</v>
      </c>
      <c r="D10">
        <v>24944</v>
      </c>
      <c r="E10">
        <v>112069</v>
      </c>
      <c r="F10">
        <v>102420</v>
      </c>
      <c r="H10">
        <v>89568</v>
      </c>
      <c r="J10">
        <f t="shared" si="0"/>
        <v>61948.6</v>
      </c>
      <c r="K10">
        <f t="shared" si="1"/>
        <v>1.4458438124509674</v>
      </c>
      <c r="L10">
        <f t="shared" si="2"/>
        <v>112069</v>
      </c>
      <c r="M10">
        <f t="shared" si="3"/>
        <v>18664</v>
      </c>
      <c r="N10">
        <f t="shared" si="4"/>
        <v>61948.6</v>
      </c>
      <c r="O10">
        <f t="shared" si="5"/>
        <v>93405</v>
      </c>
      <c r="Q10">
        <v>-1821</v>
      </c>
      <c r="R10">
        <v>730</v>
      </c>
      <c r="T10">
        <v>4286.1999999999971</v>
      </c>
      <c r="U10">
        <v>-134.40000000000146</v>
      </c>
      <c r="W10">
        <v>10307</v>
      </c>
      <c r="X10">
        <v>1076.8</v>
      </c>
      <c r="AD10">
        <v>61948.6</v>
      </c>
      <c r="AE10">
        <v>1.4458438124509674</v>
      </c>
      <c r="AK10">
        <v>61948.6</v>
      </c>
      <c r="AL10">
        <v>1.4458438124509674</v>
      </c>
    </row>
    <row r="11" spans="1:38" x14ac:dyDescent="0.25">
      <c r="B11">
        <v>46612</v>
      </c>
      <c r="C11">
        <v>42741</v>
      </c>
      <c r="D11">
        <v>2458</v>
      </c>
      <c r="E11">
        <v>16676</v>
      </c>
      <c r="F11">
        <v>57643</v>
      </c>
      <c r="H11">
        <v>82392</v>
      </c>
      <c r="J11">
        <f t="shared" si="0"/>
        <v>33226</v>
      </c>
      <c r="K11">
        <f t="shared" si="1"/>
        <v>2.4797447781857582</v>
      </c>
      <c r="L11">
        <f t="shared" si="2"/>
        <v>57643</v>
      </c>
      <c r="M11">
        <f t="shared" si="3"/>
        <v>2458</v>
      </c>
      <c r="N11">
        <f t="shared" si="4"/>
        <v>33226</v>
      </c>
      <c r="O11">
        <f t="shared" si="5"/>
        <v>55185</v>
      </c>
      <c r="Q11">
        <v>-8013</v>
      </c>
      <c r="R11">
        <v>-599</v>
      </c>
      <c r="T11">
        <v>-82.400000000001455</v>
      </c>
      <c r="U11">
        <v>216</v>
      </c>
      <c r="W11">
        <v>6750.8</v>
      </c>
      <c r="X11">
        <v>567.6</v>
      </c>
      <c r="AD11">
        <v>33226</v>
      </c>
      <c r="AE11">
        <v>2.4797447781857582</v>
      </c>
      <c r="AK11">
        <v>33226</v>
      </c>
      <c r="AL11">
        <v>2.4797447781857582</v>
      </c>
    </row>
    <row r="12" spans="1:38" x14ac:dyDescent="0.25">
      <c r="B12">
        <v>61501</v>
      </c>
      <c r="C12">
        <v>61713</v>
      </c>
      <c r="D12">
        <v>82549</v>
      </c>
      <c r="E12">
        <v>76962</v>
      </c>
      <c r="F12">
        <v>53127</v>
      </c>
      <c r="H12">
        <v>82224</v>
      </c>
      <c r="J12">
        <f t="shared" si="0"/>
        <v>67170.399999999994</v>
      </c>
      <c r="K12">
        <f t="shared" si="1"/>
        <v>1.2241106201541156</v>
      </c>
      <c r="L12">
        <f t="shared" si="2"/>
        <v>82549</v>
      </c>
      <c r="M12">
        <f t="shared" si="3"/>
        <v>53127</v>
      </c>
      <c r="N12">
        <f t="shared" si="4"/>
        <v>67170.399999999994</v>
      </c>
      <c r="O12">
        <f t="shared" si="5"/>
        <v>29422</v>
      </c>
      <c r="Q12">
        <v>11376</v>
      </c>
      <c r="R12">
        <v>-1154</v>
      </c>
      <c r="T12">
        <v>-405.80000000000291</v>
      </c>
      <c r="U12">
        <v>-217.20000000001164</v>
      </c>
      <c r="W12">
        <v>10431</v>
      </c>
      <c r="X12">
        <v>508.4</v>
      </c>
      <c r="AB12">
        <v>67170.399999999994</v>
      </c>
      <c r="AC12">
        <v>1.2241106201541156</v>
      </c>
      <c r="AK12">
        <v>67170.399999999994</v>
      </c>
      <c r="AL12">
        <v>1.2241106201541156</v>
      </c>
    </row>
    <row r="13" spans="1:38" x14ac:dyDescent="0.25">
      <c r="B13">
        <v>22657</v>
      </c>
      <c r="C13">
        <v>69870</v>
      </c>
      <c r="D13">
        <v>22565</v>
      </c>
      <c r="E13">
        <v>117846</v>
      </c>
      <c r="F13">
        <v>51942</v>
      </c>
      <c r="H13">
        <v>96377</v>
      </c>
      <c r="J13">
        <f t="shared" si="0"/>
        <v>56976</v>
      </c>
      <c r="K13">
        <f t="shared" si="1"/>
        <v>1.6915367874192642</v>
      </c>
      <c r="L13">
        <f t="shared" si="2"/>
        <v>117846</v>
      </c>
      <c r="M13">
        <f t="shared" si="3"/>
        <v>22565</v>
      </c>
      <c r="N13">
        <f t="shared" si="4"/>
        <v>56976</v>
      </c>
      <c r="O13">
        <f t="shared" si="5"/>
        <v>95281</v>
      </c>
      <c r="Q13">
        <v>-793</v>
      </c>
      <c r="R13">
        <v>494</v>
      </c>
      <c r="T13">
        <v>5512.8000000000029</v>
      </c>
      <c r="U13">
        <v>-92</v>
      </c>
      <c r="W13">
        <v>8598</v>
      </c>
      <c r="X13">
        <v>279.99999999999994</v>
      </c>
      <c r="AD13">
        <v>56976</v>
      </c>
      <c r="AE13">
        <v>1.6915367874192642</v>
      </c>
      <c r="AK13">
        <v>56976</v>
      </c>
      <c r="AL13">
        <v>1.6915367874192642</v>
      </c>
    </row>
    <row r="14" spans="1:38" x14ac:dyDescent="0.25">
      <c r="B14">
        <v>22625</v>
      </c>
      <c r="C14">
        <v>44016</v>
      </c>
      <c r="D14">
        <v>16089</v>
      </c>
      <c r="E14">
        <v>81670</v>
      </c>
      <c r="F14">
        <v>47735</v>
      </c>
      <c r="H14">
        <v>65494</v>
      </c>
      <c r="J14">
        <f t="shared" si="0"/>
        <v>42427</v>
      </c>
      <c r="K14">
        <f t="shared" si="1"/>
        <v>1.5436868032149338</v>
      </c>
      <c r="L14">
        <f t="shared" si="2"/>
        <v>81670</v>
      </c>
      <c r="M14">
        <f t="shared" si="3"/>
        <v>16089</v>
      </c>
      <c r="N14">
        <f t="shared" si="4"/>
        <v>42427</v>
      </c>
      <c r="O14">
        <f t="shared" si="5"/>
        <v>65581</v>
      </c>
      <c r="Q14">
        <v>21952</v>
      </c>
      <c r="R14">
        <v>111</v>
      </c>
      <c r="T14">
        <v>926.80000000000291</v>
      </c>
      <c r="U14">
        <v>782.80000000000291</v>
      </c>
      <c r="W14">
        <v>13384.8</v>
      </c>
      <c r="X14">
        <v>1061.2</v>
      </c>
      <c r="Z14">
        <v>42427</v>
      </c>
      <c r="AA14">
        <v>1.5436868032149338</v>
      </c>
      <c r="AK14">
        <v>42427</v>
      </c>
      <c r="AL14">
        <v>1.5436868032149338</v>
      </c>
    </row>
    <row r="15" spans="1:38" x14ac:dyDescent="0.25">
      <c r="B15">
        <v>61749</v>
      </c>
      <c r="C15">
        <v>36018</v>
      </c>
      <c r="D15">
        <v>11276</v>
      </c>
      <c r="E15">
        <v>75115</v>
      </c>
      <c r="F15">
        <v>32208</v>
      </c>
      <c r="H15">
        <v>96199</v>
      </c>
      <c r="J15">
        <f t="shared" si="0"/>
        <v>43273.2</v>
      </c>
      <c r="K15">
        <f t="shared" si="1"/>
        <v>2.2230618489041718</v>
      </c>
      <c r="L15">
        <f t="shared" si="2"/>
        <v>75115</v>
      </c>
      <c r="M15">
        <f t="shared" si="3"/>
        <v>11276</v>
      </c>
      <c r="N15">
        <f t="shared" si="4"/>
        <v>43273.2</v>
      </c>
      <c r="O15">
        <f t="shared" si="5"/>
        <v>63839</v>
      </c>
      <c r="Q15">
        <v>11575</v>
      </c>
      <c r="R15">
        <v>1972</v>
      </c>
      <c r="T15">
        <v>-1867.8000000000029</v>
      </c>
      <c r="U15">
        <v>-9.6000000000058208</v>
      </c>
      <c r="W15">
        <v>7044.6</v>
      </c>
      <c r="X15">
        <v>878.40000000000009</v>
      </c>
      <c r="AD15">
        <v>43273.2</v>
      </c>
      <c r="AE15">
        <v>2.2230618489041718</v>
      </c>
      <c r="AK15">
        <v>43273.2</v>
      </c>
      <c r="AL15">
        <v>2.2230618489041718</v>
      </c>
    </row>
    <row r="16" spans="1:38" x14ac:dyDescent="0.25">
      <c r="B16">
        <v>109745</v>
      </c>
      <c r="C16">
        <v>64374</v>
      </c>
      <c r="D16">
        <v>92852</v>
      </c>
      <c r="E16">
        <v>26626</v>
      </c>
      <c r="F16">
        <v>28339</v>
      </c>
      <c r="H16">
        <v>114802</v>
      </c>
      <c r="J16">
        <f t="shared" si="0"/>
        <v>64387.199999999997</v>
      </c>
      <c r="K16">
        <f t="shared" si="1"/>
        <v>1.782994135480344</v>
      </c>
      <c r="L16">
        <f t="shared" si="2"/>
        <v>109745</v>
      </c>
      <c r="M16">
        <f t="shared" si="3"/>
        <v>26626</v>
      </c>
      <c r="N16">
        <f t="shared" si="4"/>
        <v>64387.199999999997</v>
      </c>
      <c r="O16">
        <f t="shared" si="5"/>
        <v>83119</v>
      </c>
      <c r="Q16">
        <v>-1187</v>
      </c>
      <c r="R16">
        <v>-1618</v>
      </c>
      <c r="T16">
        <v>1534.1999999999971</v>
      </c>
      <c r="U16">
        <v>-377.40000000000146</v>
      </c>
      <c r="W16">
        <v>6424.5999999999995</v>
      </c>
      <c r="X16">
        <v>887.39999999999986</v>
      </c>
      <c r="AF16">
        <v>64387.199999999997</v>
      </c>
      <c r="AG16">
        <v>1.782994135480344</v>
      </c>
      <c r="AK16">
        <v>64387.199999999997</v>
      </c>
      <c r="AL16">
        <v>1.782994135480344</v>
      </c>
    </row>
    <row r="17" spans="2:38" x14ac:dyDescent="0.25">
      <c r="B17">
        <v>84907</v>
      </c>
      <c r="C17">
        <v>55608</v>
      </c>
      <c r="D17">
        <v>26418</v>
      </c>
      <c r="E17">
        <v>87070</v>
      </c>
      <c r="F17">
        <v>5967</v>
      </c>
      <c r="H17">
        <v>83159</v>
      </c>
      <c r="J17">
        <f t="shared" si="0"/>
        <v>51994</v>
      </c>
      <c r="K17">
        <f t="shared" si="1"/>
        <v>1.5993960841635573</v>
      </c>
      <c r="L17">
        <f t="shared" si="2"/>
        <v>87070</v>
      </c>
      <c r="M17">
        <f t="shared" si="3"/>
        <v>5967</v>
      </c>
      <c r="N17">
        <f t="shared" si="4"/>
        <v>51994</v>
      </c>
      <c r="O17">
        <f t="shared" si="5"/>
        <v>81103</v>
      </c>
      <c r="Q17">
        <v>-3679</v>
      </c>
      <c r="R17">
        <v>63</v>
      </c>
      <c r="T17">
        <v>2228.1999999999971</v>
      </c>
      <c r="U17">
        <v>-268.19999999999709</v>
      </c>
      <c r="W17">
        <v>2459.4</v>
      </c>
      <c r="X17">
        <v>727.80000000000007</v>
      </c>
      <c r="AD17">
        <v>51994</v>
      </c>
      <c r="AE17">
        <v>1.5993960841635573</v>
      </c>
      <c r="AK17">
        <v>51994</v>
      </c>
      <c r="AL17">
        <v>1.5993960841635573</v>
      </c>
    </row>
    <row r="18" spans="2:38" x14ac:dyDescent="0.25">
      <c r="B18">
        <v>118655</v>
      </c>
      <c r="C18">
        <v>6236</v>
      </c>
      <c r="D18">
        <v>109033</v>
      </c>
      <c r="E18">
        <v>116705</v>
      </c>
      <c r="F18">
        <v>112399</v>
      </c>
      <c r="H18">
        <v>121468</v>
      </c>
      <c r="J18">
        <f t="shared" si="0"/>
        <v>92605.6</v>
      </c>
      <c r="K18">
        <f t="shared" si="1"/>
        <v>1.3116701365792132</v>
      </c>
      <c r="L18">
        <f t="shared" si="2"/>
        <v>118655</v>
      </c>
      <c r="M18">
        <f t="shared" si="3"/>
        <v>6236</v>
      </c>
      <c r="N18">
        <f t="shared" si="4"/>
        <v>92605.6</v>
      </c>
      <c r="O18">
        <f t="shared" si="5"/>
        <v>112419</v>
      </c>
      <c r="Q18">
        <v>67</v>
      </c>
      <c r="R18">
        <v>11</v>
      </c>
      <c r="T18">
        <v>2545</v>
      </c>
      <c r="U18">
        <v>161.20000000001164</v>
      </c>
      <c r="W18">
        <v>4635.3999999999996</v>
      </c>
      <c r="X18">
        <v>248.79999999999998</v>
      </c>
      <c r="AB18">
        <v>92605.6</v>
      </c>
      <c r="AC18">
        <v>1.3116701365792132</v>
      </c>
      <c r="AI18">
        <v>92605.6</v>
      </c>
      <c r="AJ18">
        <v>1.3116701365792132</v>
      </c>
    </row>
    <row r="19" spans="2:38" x14ac:dyDescent="0.25">
      <c r="B19">
        <v>105613</v>
      </c>
      <c r="C19">
        <v>101289</v>
      </c>
      <c r="D19">
        <v>85967</v>
      </c>
      <c r="E19">
        <v>36389</v>
      </c>
      <c r="F19">
        <v>45756</v>
      </c>
      <c r="H19">
        <v>132012</v>
      </c>
      <c r="J19">
        <f t="shared" si="0"/>
        <v>75002.8</v>
      </c>
      <c r="K19">
        <f t="shared" si="1"/>
        <v>1.7600942898131802</v>
      </c>
      <c r="L19">
        <f t="shared" si="2"/>
        <v>105613</v>
      </c>
      <c r="M19">
        <f t="shared" si="3"/>
        <v>36389</v>
      </c>
      <c r="N19">
        <f t="shared" si="4"/>
        <v>75002.8</v>
      </c>
      <c r="O19">
        <f t="shared" si="5"/>
        <v>69224</v>
      </c>
      <c r="Q19">
        <v>-1074</v>
      </c>
      <c r="R19">
        <v>-8</v>
      </c>
      <c r="T19">
        <v>-2585.5999999999913</v>
      </c>
      <c r="U19">
        <v>-210.59999999999127</v>
      </c>
      <c r="W19">
        <v>7739.9999999999991</v>
      </c>
      <c r="X19">
        <v>503.8</v>
      </c>
      <c r="AF19">
        <v>75002.8</v>
      </c>
      <c r="AG19">
        <v>1.7600942898131802</v>
      </c>
      <c r="AK19">
        <v>75002.8</v>
      </c>
      <c r="AL19">
        <v>1.7600942898131802</v>
      </c>
    </row>
    <row r="20" spans="2:38" x14ac:dyDescent="0.25">
      <c r="B20">
        <v>12897</v>
      </c>
      <c r="C20">
        <v>30671</v>
      </c>
      <c r="D20">
        <v>66153</v>
      </c>
      <c r="E20">
        <v>75200</v>
      </c>
      <c r="F20">
        <v>118055</v>
      </c>
      <c r="H20">
        <v>83376</v>
      </c>
      <c r="J20">
        <f t="shared" si="0"/>
        <v>60595.199999999997</v>
      </c>
      <c r="K20">
        <f t="shared" si="1"/>
        <v>1.3759505703422055</v>
      </c>
      <c r="L20">
        <f t="shared" si="2"/>
        <v>118055</v>
      </c>
      <c r="M20">
        <f t="shared" si="3"/>
        <v>12897</v>
      </c>
      <c r="N20">
        <f t="shared" si="4"/>
        <v>60595.199999999997</v>
      </c>
      <c r="O20">
        <f t="shared" si="5"/>
        <v>105158</v>
      </c>
      <c r="Q20">
        <v>-5184</v>
      </c>
      <c r="R20">
        <v>-154</v>
      </c>
      <c r="T20">
        <v>-2528.4000000000015</v>
      </c>
      <c r="U20">
        <v>483.59999999999854</v>
      </c>
      <c r="W20">
        <v>5588</v>
      </c>
      <c r="X20">
        <v>1700.8</v>
      </c>
      <c r="AB20">
        <v>60595.199999999997</v>
      </c>
      <c r="AC20">
        <v>1.3759505703422055</v>
      </c>
      <c r="AK20">
        <v>60595.199999999997</v>
      </c>
      <c r="AL20">
        <v>1.3759505703422055</v>
      </c>
    </row>
    <row r="21" spans="2:38" x14ac:dyDescent="0.25">
      <c r="B21">
        <v>110225</v>
      </c>
      <c r="C21">
        <v>35590</v>
      </c>
      <c r="D21">
        <v>1643</v>
      </c>
      <c r="E21">
        <v>42789</v>
      </c>
      <c r="F21">
        <v>25387</v>
      </c>
      <c r="H21">
        <v>95352</v>
      </c>
      <c r="J21">
        <f t="shared" si="0"/>
        <v>43126.8</v>
      </c>
      <c r="K21">
        <f t="shared" si="1"/>
        <v>2.2109685856590331</v>
      </c>
      <c r="L21">
        <f t="shared" si="2"/>
        <v>110225</v>
      </c>
      <c r="M21">
        <f t="shared" si="3"/>
        <v>1643</v>
      </c>
      <c r="N21">
        <f t="shared" si="4"/>
        <v>43126.8</v>
      </c>
      <c r="O21">
        <f t="shared" si="5"/>
        <v>108582</v>
      </c>
      <c r="Q21">
        <v>-8706</v>
      </c>
      <c r="R21">
        <v>-163</v>
      </c>
      <c r="T21">
        <v>-9099</v>
      </c>
      <c r="U21">
        <v>-399.59999999999854</v>
      </c>
      <c r="W21">
        <v>9510.2000000000007</v>
      </c>
      <c r="X21">
        <v>684</v>
      </c>
      <c r="AD21">
        <v>43126.8</v>
      </c>
      <c r="AE21">
        <v>2.2109685856590331</v>
      </c>
      <c r="AK21">
        <v>43126.8</v>
      </c>
      <c r="AL21">
        <v>2.2109685856590331</v>
      </c>
    </row>
    <row r="22" spans="2:38" x14ac:dyDescent="0.25">
      <c r="B22">
        <v>16534</v>
      </c>
      <c r="C22">
        <v>50317</v>
      </c>
      <c r="D22">
        <v>7331</v>
      </c>
      <c r="E22">
        <v>115192</v>
      </c>
      <c r="F22">
        <v>113811</v>
      </c>
      <c r="H22">
        <v>70821</v>
      </c>
      <c r="J22">
        <f t="shared" si="0"/>
        <v>60637</v>
      </c>
      <c r="K22">
        <f t="shared" si="1"/>
        <v>1.1679502613915596</v>
      </c>
      <c r="L22">
        <f t="shared" si="2"/>
        <v>115192</v>
      </c>
      <c r="M22">
        <f t="shared" si="3"/>
        <v>7331</v>
      </c>
      <c r="N22">
        <f t="shared" si="4"/>
        <v>60637</v>
      </c>
      <c r="O22">
        <f t="shared" si="5"/>
        <v>107861</v>
      </c>
      <c r="Q22">
        <v>-888</v>
      </c>
      <c r="R22">
        <v>14</v>
      </c>
      <c r="T22">
        <v>4721.1999999999971</v>
      </c>
      <c r="U22">
        <v>-89</v>
      </c>
      <c r="W22">
        <v>5876.4000000000005</v>
      </c>
      <c r="X22">
        <v>89</v>
      </c>
      <c r="Z22">
        <v>60637</v>
      </c>
      <c r="AA22">
        <v>1.1679502613915596</v>
      </c>
      <c r="AK22">
        <v>60637</v>
      </c>
      <c r="AL22">
        <v>1.1679502613915596</v>
      </c>
    </row>
    <row r="23" spans="2:38" x14ac:dyDescent="0.25">
      <c r="B23">
        <v>80297</v>
      </c>
      <c r="C23">
        <v>39349</v>
      </c>
      <c r="D23">
        <v>23084</v>
      </c>
      <c r="E23">
        <v>66810</v>
      </c>
      <c r="F23">
        <v>37980</v>
      </c>
      <c r="H23">
        <v>51715</v>
      </c>
      <c r="J23">
        <f t="shared" si="0"/>
        <v>49504</v>
      </c>
      <c r="K23">
        <f t="shared" si="1"/>
        <v>1.0446630575307045</v>
      </c>
      <c r="L23">
        <f t="shared" si="2"/>
        <v>80297</v>
      </c>
      <c r="M23">
        <f t="shared" si="3"/>
        <v>23084</v>
      </c>
      <c r="N23">
        <f t="shared" si="4"/>
        <v>49504</v>
      </c>
      <c r="O23">
        <f t="shared" si="5"/>
        <v>57213</v>
      </c>
      <c r="Q23">
        <v>-8186</v>
      </c>
      <c r="R23">
        <v>-1462</v>
      </c>
      <c r="T23">
        <v>-40.400000000001455</v>
      </c>
      <c r="U23">
        <v>-1007.8000000000029</v>
      </c>
      <c r="W23">
        <v>10052.4</v>
      </c>
      <c r="X23">
        <v>1007.8</v>
      </c>
      <c r="Z23">
        <v>49504</v>
      </c>
      <c r="AA23">
        <v>1.0446630575307045</v>
      </c>
      <c r="AI23">
        <v>49504</v>
      </c>
      <c r="AJ23">
        <v>1.0446630575307045</v>
      </c>
    </row>
    <row r="24" spans="2:38" x14ac:dyDescent="0.25">
      <c r="B24">
        <v>36485</v>
      </c>
      <c r="C24">
        <v>62445</v>
      </c>
      <c r="D24">
        <v>99024</v>
      </c>
      <c r="E24">
        <v>120054</v>
      </c>
      <c r="F24">
        <v>22409</v>
      </c>
      <c r="H24">
        <v>80377</v>
      </c>
      <c r="J24">
        <f t="shared" si="0"/>
        <v>68083.399999999994</v>
      </c>
      <c r="K24">
        <f t="shared" si="1"/>
        <v>1.1805667754548099</v>
      </c>
      <c r="L24">
        <f t="shared" si="2"/>
        <v>120054</v>
      </c>
      <c r="M24">
        <f t="shared" si="3"/>
        <v>22409</v>
      </c>
      <c r="N24">
        <f t="shared" si="4"/>
        <v>68083.399999999994</v>
      </c>
      <c r="O24">
        <f t="shared" si="5"/>
        <v>97645</v>
      </c>
      <c r="Q24">
        <v>1534</v>
      </c>
      <c r="R24">
        <v>824</v>
      </c>
      <c r="T24">
        <v>2794.9999999999927</v>
      </c>
      <c r="U24">
        <v>-129.80000000000291</v>
      </c>
      <c r="W24">
        <v>3564.6</v>
      </c>
      <c r="X24">
        <v>142.19999999999999</v>
      </c>
      <c r="AB24">
        <v>68083.399999999994</v>
      </c>
      <c r="AC24">
        <v>1.1805667754548099</v>
      </c>
      <c r="AI24">
        <v>68083.399999999994</v>
      </c>
      <c r="AJ24">
        <v>1.1805667754548099</v>
      </c>
    </row>
    <row r="25" spans="2:38" x14ac:dyDescent="0.25">
      <c r="B25">
        <v>39207</v>
      </c>
      <c r="C25">
        <v>84210</v>
      </c>
      <c r="D25">
        <v>84829</v>
      </c>
      <c r="E25">
        <v>48365</v>
      </c>
      <c r="F25">
        <v>5246</v>
      </c>
      <c r="H25">
        <v>64317</v>
      </c>
      <c r="J25">
        <f t="shared" si="0"/>
        <v>52371.4</v>
      </c>
      <c r="K25">
        <f t="shared" si="1"/>
        <v>1.2280939596802836</v>
      </c>
      <c r="L25">
        <f t="shared" si="2"/>
        <v>84829</v>
      </c>
      <c r="M25">
        <f t="shared" si="3"/>
        <v>5246</v>
      </c>
      <c r="N25">
        <f t="shared" si="4"/>
        <v>52371.4</v>
      </c>
      <c r="O25">
        <f t="shared" si="5"/>
        <v>79583</v>
      </c>
      <c r="Q25">
        <v>-2841</v>
      </c>
      <c r="R25">
        <v>1021</v>
      </c>
      <c r="T25">
        <v>859</v>
      </c>
      <c r="U25">
        <v>218.80000000000291</v>
      </c>
      <c r="W25">
        <v>6929.4</v>
      </c>
      <c r="X25">
        <v>269.2</v>
      </c>
      <c r="Z25">
        <v>52371.4</v>
      </c>
      <c r="AA25">
        <v>1.2280939596802836</v>
      </c>
      <c r="AK25">
        <v>52371.4</v>
      </c>
      <c r="AL25">
        <v>1.2280939596802836</v>
      </c>
    </row>
    <row r="26" spans="2:38" x14ac:dyDescent="0.25">
      <c r="B26">
        <v>28300</v>
      </c>
      <c r="C26">
        <v>95017</v>
      </c>
      <c r="D26">
        <v>19080</v>
      </c>
      <c r="E26">
        <v>119819</v>
      </c>
      <c r="F26">
        <v>116537</v>
      </c>
      <c r="H26">
        <v>136457</v>
      </c>
      <c r="J26">
        <f t="shared" si="0"/>
        <v>75750.600000000006</v>
      </c>
      <c r="K26">
        <f t="shared" si="1"/>
        <v>1.8013982727529549</v>
      </c>
      <c r="L26">
        <f t="shared" si="2"/>
        <v>119819</v>
      </c>
      <c r="M26">
        <f t="shared" si="3"/>
        <v>19080</v>
      </c>
      <c r="N26">
        <f t="shared" si="4"/>
        <v>75750.600000000006</v>
      </c>
      <c r="O26">
        <f t="shared" si="5"/>
        <v>100739</v>
      </c>
      <c r="Q26">
        <v>-3025</v>
      </c>
      <c r="R26">
        <v>-218</v>
      </c>
      <c r="T26">
        <v>-7446.5999999999913</v>
      </c>
      <c r="U26">
        <v>318.80000000000291</v>
      </c>
      <c r="W26">
        <v>8043.8</v>
      </c>
      <c r="X26">
        <v>362.40000000000003</v>
      </c>
      <c r="AF26">
        <v>75750.600000000006</v>
      </c>
      <c r="AG26">
        <v>1.8013982727529549</v>
      </c>
      <c r="AK26">
        <v>75750.600000000006</v>
      </c>
      <c r="AL26">
        <v>1.8013982727529549</v>
      </c>
    </row>
    <row r="27" spans="2:38" x14ac:dyDescent="0.25">
      <c r="B27">
        <v>54759</v>
      </c>
      <c r="C27">
        <v>25519</v>
      </c>
      <c r="D27">
        <v>31914</v>
      </c>
      <c r="E27">
        <v>62536</v>
      </c>
      <c r="F27">
        <v>14135</v>
      </c>
      <c r="H27">
        <v>95140</v>
      </c>
      <c r="J27">
        <f t="shared" si="0"/>
        <v>37772.6</v>
      </c>
      <c r="K27">
        <f t="shared" si="1"/>
        <v>2.5187569825746707</v>
      </c>
      <c r="L27">
        <f t="shared" si="2"/>
        <v>62536</v>
      </c>
      <c r="M27">
        <f t="shared" si="3"/>
        <v>14135</v>
      </c>
      <c r="N27">
        <f t="shared" si="4"/>
        <v>37772.6</v>
      </c>
      <c r="O27">
        <f t="shared" si="5"/>
        <v>48401</v>
      </c>
      <c r="Q27">
        <v>5719</v>
      </c>
      <c r="R27">
        <v>2022</v>
      </c>
      <c r="T27">
        <v>-2989.5999999999985</v>
      </c>
      <c r="U27">
        <v>917</v>
      </c>
      <c r="W27">
        <v>12459.2</v>
      </c>
      <c r="X27">
        <v>917</v>
      </c>
      <c r="AD27">
        <v>37772.6</v>
      </c>
      <c r="AE27">
        <v>2.5187569825746707</v>
      </c>
      <c r="AK27">
        <v>37772.6</v>
      </c>
      <c r="AL27">
        <v>2.5187569825746707</v>
      </c>
    </row>
    <row r="28" spans="2:38" x14ac:dyDescent="0.25">
      <c r="B28">
        <v>28391</v>
      </c>
      <c r="C28">
        <v>75495</v>
      </c>
      <c r="D28">
        <v>105891</v>
      </c>
      <c r="E28">
        <v>42717</v>
      </c>
      <c r="F28">
        <v>46175</v>
      </c>
      <c r="H28">
        <v>64412</v>
      </c>
      <c r="J28">
        <f t="shared" si="0"/>
        <v>59733.8</v>
      </c>
      <c r="K28">
        <f t="shared" si="1"/>
        <v>1.0783174685019201</v>
      </c>
      <c r="L28">
        <f t="shared" si="2"/>
        <v>105891</v>
      </c>
      <c r="M28">
        <f t="shared" si="3"/>
        <v>28391</v>
      </c>
      <c r="N28">
        <f t="shared" si="4"/>
        <v>59733.8</v>
      </c>
      <c r="O28">
        <f t="shared" si="5"/>
        <v>77500</v>
      </c>
      <c r="Q28">
        <v>4019</v>
      </c>
      <c r="R28">
        <v>-1833</v>
      </c>
      <c r="T28">
        <v>3867.2000000000044</v>
      </c>
      <c r="U28">
        <v>474.60000000000582</v>
      </c>
      <c r="W28">
        <v>5253.6</v>
      </c>
      <c r="X28">
        <v>706.2</v>
      </c>
      <c r="Z28">
        <v>59733.8</v>
      </c>
      <c r="AA28">
        <v>1.0783174685019201</v>
      </c>
      <c r="AK28">
        <v>59733.8</v>
      </c>
      <c r="AL28">
        <v>1.0783174685019201</v>
      </c>
    </row>
    <row r="29" spans="2:38" x14ac:dyDescent="0.25">
      <c r="B29">
        <v>59166</v>
      </c>
      <c r="C29">
        <v>49935</v>
      </c>
      <c r="D29">
        <v>50119</v>
      </c>
      <c r="E29">
        <v>118269</v>
      </c>
      <c r="F29">
        <v>56414</v>
      </c>
      <c r="H29">
        <v>80091</v>
      </c>
      <c r="J29">
        <f t="shared" si="0"/>
        <v>66780.600000000006</v>
      </c>
      <c r="K29">
        <f t="shared" si="1"/>
        <v>1.1993153700326142</v>
      </c>
      <c r="L29">
        <f t="shared" si="2"/>
        <v>118269</v>
      </c>
      <c r="M29">
        <f t="shared" si="3"/>
        <v>49935</v>
      </c>
      <c r="N29">
        <f t="shared" si="4"/>
        <v>66780.600000000006</v>
      </c>
      <c r="O29">
        <f t="shared" si="5"/>
        <v>68334</v>
      </c>
      <c r="Q29">
        <v>1125</v>
      </c>
      <c r="R29">
        <v>5</v>
      </c>
      <c r="T29">
        <v>-1779.5999999999913</v>
      </c>
      <c r="U29">
        <v>-586.39999999999418</v>
      </c>
      <c r="W29">
        <v>6240</v>
      </c>
      <c r="X29">
        <v>592</v>
      </c>
      <c r="AB29">
        <v>66780.600000000006</v>
      </c>
      <c r="AC29">
        <v>1.1993153700326142</v>
      </c>
      <c r="AI29">
        <v>66780.600000000006</v>
      </c>
      <c r="AJ29">
        <v>1.1993153700326142</v>
      </c>
    </row>
    <row r="30" spans="2:38" x14ac:dyDescent="0.25">
      <c r="B30">
        <v>17344</v>
      </c>
      <c r="C30">
        <v>25539</v>
      </c>
      <c r="D30">
        <v>63543</v>
      </c>
      <c r="E30">
        <v>73111</v>
      </c>
      <c r="F30">
        <v>30877</v>
      </c>
      <c r="H30">
        <v>71204</v>
      </c>
      <c r="J30">
        <f t="shared" si="0"/>
        <v>42082.8</v>
      </c>
      <c r="K30">
        <f t="shared" si="1"/>
        <v>1.6919976807626869</v>
      </c>
      <c r="L30">
        <f t="shared" si="2"/>
        <v>73111</v>
      </c>
      <c r="M30">
        <f t="shared" si="3"/>
        <v>17344</v>
      </c>
      <c r="N30">
        <f t="shared" si="4"/>
        <v>42082.8</v>
      </c>
      <c r="O30">
        <f t="shared" si="5"/>
        <v>55767</v>
      </c>
      <c r="Q30">
        <v>3800</v>
      </c>
      <c r="R30">
        <v>-2</v>
      </c>
      <c r="T30">
        <v>7396.8000000000029</v>
      </c>
      <c r="U30">
        <v>852.80000000000291</v>
      </c>
      <c r="W30">
        <v>7396.8</v>
      </c>
      <c r="X30">
        <v>1024.8</v>
      </c>
      <c r="AD30">
        <v>42082.8</v>
      </c>
      <c r="AE30">
        <v>1.6919976807626869</v>
      </c>
      <c r="AK30">
        <v>42082.8</v>
      </c>
      <c r="AL30">
        <v>1.6919976807626869</v>
      </c>
    </row>
    <row r="31" spans="2:38" x14ac:dyDescent="0.25">
      <c r="B31">
        <v>9407</v>
      </c>
      <c r="C31">
        <v>51112</v>
      </c>
      <c r="D31">
        <v>31971</v>
      </c>
      <c r="E31">
        <v>76900</v>
      </c>
      <c r="F31">
        <v>4448</v>
      </c>
      <c r="H31">
        <v>82242</v>
      </c>
      <c r="J31">
        <f t="shared" si="0"/>
        <v>34767.599999999999</v>
      </c>
      <c r="K31">
        <f t="shared" si="1"/>
        <v>2.3654782038449591</v>
      </c>
      <c r="L31">
        <f t="shared" si="2"/>
        <v>76900</v>
      </c>
      <c r="M31">
        <f t="shared" si="3"/>
        <v>4448</v>
      </c>
      <c r="N31">
        <f t="shared" si="4"/>
        <v>34767.599999999999</v>
      </c>
      <c r="O31">
        <f t="shared" si="5"/>
        <v>72452</v>
      </c>
      <c r="Q31">
        <v>4137</v>
      </c>
      <c r="R31">
        <v>-16</v>
      </c>
      <c r="T31">
        <v>-8848.2000000000044</v>
      </c>
      <c r="U31">
        <v>709</v>
      </c>
      <c r="W31">
        <v>8848.2000000000007</v>
      </c>
      <c r="X31">
        <v>709</v>
      </c>
      <c r="AD31">
        <v>34767.599999999999</v>
      </c>
      <c r="AE31">
        <v>2.3654782038449591</v>
      </c>
      <c r="AK31">
        <v>34767.599999999999</v>
      </c>
      <c r="AL31">
        <v>2.3654782038449591</v>
      </c>
    </row>
    <row r="32" spans="2:38" x14ac:dyDescent="0.25">
      <c r="B32">
        <v>22980</v>
      </c>
      <c r="C32">
        <v>57049</v>
      </c>
      <c r="D32">
        <v>110689</v>
      </c>
      <c r="E32">
        <v>111194</v>
      </c>
      <c r="F32">
        <v>43031</v>
      </c>
      <c r="H32">
        <v>96885</v>
      </c>
      <c r="J32">
        <f t="shared" si="0"/>
        <v>68988.600000000006</v>
      </c>
      <c r="K32">
        <f t="shared" si="1"/>
        <v>1.4043624598846765</v>
      </c>
      <c r="L32">
        <f t="shared" si="2"/>
        <v>111194</v>
      </c>
      <c r="M32">
        <f t="shared" si="3"/>
        <v>22980</v>
      </c>
      <c r="N32">
        <f t="shared" si="4"/>
        <v>68988.600000000006</v>
      </c>
      <c r="O32">
        <f t="shared" si="5"/>
        <v>88214</v>
      </c>
      <c r="Q32">
        <v>-25623</v>
      </c>
      <c r="R32">
        <v>-76</v>
      </c>
      <c r="T32">
        <v>-3925.7999999999884</v>
      </c>
      <c r="U32">
        <v>-77</v>
      </c>
      <c r="W32">
        <v>6382.2000000000007</v>
      </c>
      <c r="X32">
        <v>77</v>
      </c>
      <c r="AF32">
        <v>68988.600000000006</v>
      </c>
      <c r="AG32">
        <v>1.4043624598846765</v>
      </c>
      <c r="AK32">
        <v>68988.600000000006</v>
      </c>
      <c r="AL32">
        <v>1.4043624598846765</v>
      </c>
    </row>
    <row r="33" spans="2:38" x14ac:dyDescent="0.25">
      <c r="B33">
        <v>26505</v>
      </c>
      <c r="C33">
        <v>72166</v>
      </c>
      <c r="D33">
        <v>115310</v>
      </c>
      <c r="E33">
        <v>27413</v>
      </c>
      <c r="F33">
        <v>3337</v>
      </c>
      <c r="H33">
        <v>69371</v>
      </c>
      <c r="J33">
        <f t="shared" si="0"/>
        <v>48946.2</v>
      </c>
      <c r="K33">
        <f t="shared" si="1"/>
        <v>1.4172908213507893</v>
      </c>
      <c r="L33">
        <f t="shared" si="2"/>
        <v>115310</v>
      </c>
      <c r="M33">
        <f t="shared" si="3"/>
        <v>3337</v>
      </c>
      <c r="N33">
        <f t="shared" si="4"/>
        <v>48946.2</v>
      </c>
      <c r="O33">
        <f t="shared" si="5"/>
        <v>111973</v>
      </c>
      <c r="Q33">
        <v>-6889</v>
      </c>
      <c r="R33">
        <v>-447</v>
      </c>
      <c r="T33">
        <v>1960.1999999999971</v>
      </c>
      <c r="U33">
        <v>-131.40000000000146</v>
      </c>
      <c r="W33">
        <v>7964.2</v>
      </c>
      <c r="X33">
        <v>235</v>
      </c>
      <c r="AD33">
        <v>48946.2</v>
      </c>
      <c r="AE33">
        <v>1.4172908213507893</v>
      </c>
      <c r="AK33">
        <v>48946.2</v>
      </c>
      <c r="AL33">
        <v>1.4172908213507893</v>
      </c>
    </row>
    <row r="34" spans="2:38" x14ac:dyDescent="0.25">
      <c r="B34">
        <v>64799</v>
      </c>
      <c r="C34">
        <v>4256</v>
      </c>
      <c r="D34">
        <v>54500</v>
      </c>
      <c r="E34">
        <v>99064</v>
      </c>
      <c r="F34">
        <v>45309</v>
      </c>
      <c r="H34">
        <v>85442</v>
      </c>
      <c r="J34">
        <f t="shared" ref="J34:J65" si="6">AVERAGE(B34:F34)</f>
        <v>53585.599999999999</v>
      </c>
      <c r="K34">
        <f t="shared" ref="K34:K65" si="7">H34/J34</f>
        <v>1.5944955361141799</v>
      </c>
      <c r="L34">
        <f t="shared" ref="L34:L65" si="8">MAX(B34:F34)</f>
        <v>99064</v>
      </c>
      <c r="M34">
        <f t="shared" ref="M34:M65" si="9">MIN(B34:F34)</f>
        <v>4256</v>
      </c>
      <c r="N34">
        <f t="shared" ref="N34:N65" si="10">AVERAGE(B34:F34)</f>
        <v>53585.599999999999</v>
      </c>
      <c r="O34">
        <f t="shared" ref="O34:O65" si="11">L34-M34</f>
        <v>94808</v>
      </c>
      <c r="Q34">
        <v>-18124</v>
      </c>
      <c r="R34">
        <v>-12</v>
      </c>
      <c r="T34">
        <v>-5848</v>
      </c>
      <c r="U34">
        <v>475.19999999999709</v>
      </c>
      <c r="W34">
        <v>10029.999999999998</v>
      </c>
      <c r="X34">
        <v>612</v>
      </c>
      <c r="AF34">
        <v>53585.599999999999</v>
      </c>
      <c r="AG34">
        <v>1.5944955361141799</v>
      </c>
      <c r="AK34">
        <v>53585.599999999999</v>
      </c>
      <c r="AL34">
        <v>1.5944955361141799</v>
      </c>
    </row>
    <row r="35" spans="2:38" x14ac:dyDescent="0.25">
      <c r="B35">
        <v>109738</v>
      </c>
      <c r="C35">
        <v>114667</v>
      </c>
      <c r="D35">
        <v>26810</v>
      </c>
      <c r="E35">
        <v>106625</v>
      </c>
      <c r="F35">
        <v>26676</v>
      </c>
      <c r="H35">
        <v>93045</v>
      </c>
      <c r="J35">
        <f t="shared" si="6"/>
        <v>76903.199999999997</v>
      </c>
      <c r="K35">
        <f t="shared" si="7"/>
        <v>1.2098976375495429</v>
      </c>
      <c r="L35">
        <f t="shared" si="8"/>
        <v>114667</v>
      </c>
      <c r="M35">
        <f t="shared" si="9"/>
        <v>26676</v>
      </c>
      <c r="N35">
        <f t="shared" si="10"/>
        <v>76903.199999999997</v>
      </c>
      <c r="O35">
        <f t="shared" si="11"/>
        <v>87991</v>
      </c>
      <c r="Q35">
        <v>4239</v>
      </c>
      <c r="R35">
        <v>681</v>
      </c>
      <c r="T35">
        <v>1086</v>
      </c>
      <c r="U35">
        <v>54.80000000000291</v>
      </c>
      <c r="W35">
        <v>6624.4</v>
      </c>
      <c r="X35">
        <v>64</v>
      </c>
      <c r="AB35">
        <v>76903.199999999997</v>
      </c>
      <c r="AC35">
        <v>1.2098976375495429</v>
      </c>
      <c r="AK35">
        <v>76903.199999999997</v>
      </c>
      <c r="AL35">
        <v>1.2098976375495429</v>
      </c>
    </row>
    <row r="36" spans="2:38" x14ac:dyDescent="0.25">
      <c r="B36">
        <v>58560</v>
      </c>
      <c r="C36">
        <v>23303</v>
      </c>
      <c r="D36">
        <v>52891</v>
      </c>
      <c r="E36">
        <v>96620</v>
      </c>
      <c r="F36">
        <v>66914</v>
      </c>
      <c r="H36">
        <v>82727</v>
      </c>
      <c r="J36">
        <f t="shared" si="6"/>
        <v>59657.599999999999</v>
      </c>
      <c r="K36">
        <f t="shared" si="7"/>
        <v>1.3866967494501958</v>
      </c>
      <c r="L36">
        <f t="shared" si="8"/>
        <v>96620</v>
      </c>
      <c r="M36">
        <f t="shared" si="9"/>
        <v>23303</v>
      </c>
      <c r="N36">
        <f t="shared" si="10"/>
        <v>59657.599999999999</v>
      </c>
      <c r="O36">
        <f t="shared" si="11"/>
        <v>73317</v>
      </c>
      <c r="Q36">
        <v>-2512</v>
      </c>
      <c r="R36">
        <v>-5</v>
      </c>
      <c r="T36">
        <v>765.19999999999709</v>
      </c>
      <c r="U36">
        <v>-305.59999999999854</v>
      </c>
      <c r="W36">
        <v>5067.6000000000004</v>
      </c>
      <c r="X36">
        <v>307.60000000000002</v>
      </c>
      <c r="AB36">
        <v>59657.599999999999</v>
      </c>
      <c r="AC36">
        <v>1.3866967494501958</v>
      </c>
      <c r="AK36">
        <v>59657.599999999999</v>
      </c>
      <c r="AL36">
        <v>1.3866967494501958</v>
      </c>
    </row>
    <row r="37" spans="2:38" x14ac:dyDescent="0.25">
      <c r="B37">
        <v>69629</v>
      </c>
      <c r="C37">
        <v>107494</v>
      </c>
      <c r="D37">
        <v>3122</v>
      </c>
      <c r="E37">
        <v>45642</v>
      </c>
      <c r="F37">
        <v>86638</v>
      </c>
      <c r="H37">
        <v>99074</v>
      </c>
      <c r="J37">
        <f t="shared" si="6"/>
        <v>62505</v>
      </c>
      <c r="K37">
        <f t="shared" si="7"/>
        <v>1.585057195424366</v>
      </c>
      <c r="L37">
        <f t="shared" si="8"/>
        <v>107494</v>
      </c>
      <c r="M37">
        <f t="shared" si="9"/>
        <v>3122</v>
      </c>
      <c r="N37">
        <f t="shared" si="10"/>
        <v>62505</v>
      </c>
      <c r="O37">
        <f t="shared" si="11"/>
        <v>104372</v>
      </c>
      <c r="Q37">
        <v>-8182</v>
      </c>
      <c r="R37">
        <v>-2315</v>
      </c>
      <c r="T37">
        <v>3022.1999999999971</v>
      </c>
      <c r="U37">
        <v>800.59999999999854</v>
      </c>
      <c r="W37">
        <v>5005.4000000000005</v>
      </c>
      <c r="X37">
        <v>969</v>
      </c>
      <c r="AF37">
        <v>62505</v>
      </c>
      <c r="AG37">
        <v>1.585057195424366</v>
      </c>
      <c r="AK37">
        <v>62505</v>
      </c>
      <c r="AL37">
        <v>1.585057195424366</v>
      </c>
    </row>
    <row r="38" spans="2:38" x14ac:dyDescent="0.25">
      <c r="B38">
        <v>105604</v>
      </c>
      <c r="C38">
        <v>98679</v>
      </c>
      <c r="D38">
        <v>15270</v>
      </c>
      <c r="E38">
        <v>35476</v>
      </c>
      <c r="F38">
        <v>55113</v>
      </c>
      <c r="H38">
        <v>91128</v>
      </c>
      <c r="J38">
        <f t="shared" si="6"/>
        <v>62028.4</v>
      </c>
      <c r="K38">
        <f t="shared" si="7"/>
        <v>1.4691334936899871</v>
      </c>
      <c r="L38">
        <f t="shared" si="8"/>
        <v>105604</v>
      </c>
      <c r="M38">
        <f t="shared" si="9"/>
        <v>15270</v>
      </c>
      <c r="N38">
        <f t="shared" si="10"/>
        <v>62028.4</v>
      </c>
      <c r="O38">
        <f t="shared" si="11"/>
        <v>90334</v>
      </c>
      <c r="Q38">
        <v>7734</v>
      </c>
      <c r="R38">
        <v>-798</v>
      </c>
      <c r="T38">
        <v>-111.19999999999709</v>
      </c>
      <c r="U38">
        <v>-162</v>
      </c>
      <c r="W38">
        <v>8590.4</v>
      </c>
      <c r="X38">
        <v>199.2</v>
      </c>
      <c r="AB38">
        <v>62028.4</v>
      </c>
      <c r="AC38">
        <v>1.4691334936899871</v>
      </c>
      <c r="AK38">
        <v>62028.4</v>
      </c>
      <c r="AL38">
        <v>1.4691334936899871</v>
      </c>
    </row>
    <row r="39" spans="2:38" x14ac:dyDescent="0.25">
      <c r="B39">
        <v>114551</v>
      </c>
      <c r="C39">
        <v>49809</v>
      </c>
      <c r="D39">
        <v>65271</v>
      </c>
      <c r="E39">
        <v>103251</v>
      </c>
      <c r="F39">
        <v>42269</v>
      </c>
      <c r="H39">
        <v>134206</v>
      </c>
      <c r="J39">
        <f t="shared" si="6"/>
        <v>75030.2</v>
      </c>
      <c r="K39">
        <f t="shared" si="7"/>
        <v>1.7886930862506032</v>
      </c>
      <c r="L39">
        <f t="shared" si="8"/>
        <v>114551</v>
      </c>
      <c r="M39">
        <f t="shared" si="9"/>
        <v>42269</v>
      </c>
      <c r="N39">
        <f t="shared" si="10"/>
        <v>75030.2</v>
      </c>
      <c r="O39">
        <f t="shared" si="11"/>
        <v>72282</v>
      </c>
      <c r="Q39">
        <v>4564</v>
      </c>
      <c r="R39">
        <v>-576</v>
      </c>
      <c r="T39">
        <v>-2017</v>
      </c>
      <c r="U39">
        <v>-380</v>
      </c>
      <c r="W39">
        <v>5940.6</v>
      </c>
      <c r="X39">
        <v>1432.8</v>
      </c>
      <c r="AF39">
        <v>75030.2</v>
      </c>
      <c r="AG39">
        <v>1.7886930862506032</v>
      </c>
      <c r="AK39">
        <v>75030.2</v>
      </c>
      <c r="AL39">
        <v>1.7886930862506032</v>
      </c>
    </row>
    <row r="40" spans="2:38" x14ac:dyDescent="0.25">
      <c r="B40">
        <v>2550</v>
      </c>
      <c r="C40">
        <v>115372</v>
      </c>
      <c r="D40">
        <v>91822</v>
      </c>
      <c r="E40">
        <v>66637</v>
      </c>
      <c r="F40">
        <v>11218</v>
      </c>
      <c r="H40">
        <v>58693</v>
      </c>
      <c r="J40">
        <f t="shared" si="6"/>
        <v>57519.8</v>
      </c>
      <c r="K40">
        <f t="shared" si="7"/>
        <v>1.020396454786004</v>
      </c>
      <c r="L40">
        <f t="shared" si="8"/>
        <v>115372</v>
      </c>
      <c r="M40">
        <f t="shared" si="9"/>
        <v>2550</v>
      </c>
      <c r="N40">
        <f t="shared" si="10"/>
        <v>57519.8</v>
      </c>
      <c r="O40">
        <f t="shared" si="11"/>
        <v>112822</v>
      </c>
      <c r="Q40">
        <v>-11786</v>
      </c>
      <c r="R40">
        <v>-501</v>
      </c>
      <c r="T40">
        <v>1800.8000000000029</v>
      </c>
      <c r="U40">
        <v>-377.39999999999418</v>
      </c>
      <c r="W40">
        <v>4706.8</v>
      </c>
      <c r="X40">
        <v>423.4</v>
      </c>
      <c r="Z40">
        <v>57519.8</v>
      </c>
      <c r="AA40">
        <v>1.020396454786004</v>
      </c>
      <c r="AI40">
        <v>57519.8</v>
      </c>
      <c r="AJ40">
        <v>1.020396454786004</v>
      </c>
    </row>
    <row r="41" spans="2:38" x14ac:dyDescent="0.25">
      <c r="B41">
        <v>73532</v>
      </c>
      <c r="C41">
        <v>76617</v>
      </c>
      <c r="D41">
        <v>83730</v>
      </c>
      <c r="E41">
        <v>110795</v>
      </c>
      <c r="F41">
        <v>4058</v>
      </c>
      <c r="H41">
        <v>113295</v>
      </c>
      <c r="J41">
        <f t="shared" si="6"/>
        <v>69746.399999999994</v>
      </c>
      <c r="K41">
        <f t="shared" si="7"/>
        <v>1.6243849144902103</v>
      </c>
      <c r="L41">
        <f t="shared" si="8"/>
        <v>110795</v>
      </c>
      <c r="M41">
        <f t="shared" si="9"/>
        <v>4058</v>
      </c>
      <c r="N41">
        <f t="shared" si="10"/>
        <v>69746.399999999994</v>
      </c>
      <c r="O41">
        <f t="shared" si="11"/>
        <v>106737</v>
      </c>
      <c r="Q41">
        <v>-9705</v>
      </c>
      <c r="R41">
        <v>247</v>
      </c>
      <c r="T41">
        <v>2096.3999999999942</v>
      </c>
      <c r="U41">
        <v>304</v>
      </c>
      <c r="W41">
        <v>5269.6</v>
      </c>
      <c r="X41">
        <v>1471.6000000000001</v>
      </c>
      <c r="AF41">
        <v>69746.399999999994</v>
      </c>
      <c r="AG41">
        <v>1.6243849144902103</v>
      </c>
      <c r="AK41">
        <v>69746.399999999994</v>
      </c>
      <c r="AL41">
        <v>1.6243849144902103</v>
      </c>
    </row>
    <row r="42" spans="2:38" x14ac:dyDescent="0.25">
      <c r="B42">
        <v>103460</v>
      </c>
      <c r="C42">
        <v>3974</v>
      </c>
      <c r="D42">
        <v>24166</v>
      </c>
      <c r="E42">
        <v>102305</v>
      </c>
      <c r="F42">
        <v>107372</v>
      </c>
      <c r="H42">
        <v>122029</v>
      </c>
      <c r="J42">
        <f t="shared" si="6"/>
        <v>68255.399999999994</v>
      </c>
      <c r="K42">
        <f t="shared" si="7"/>
        <v>1.7878292413494026</v>
      </c>
      <c r="L42">
        <f t="shared" si="8"/>
        <v>107372</v>
      </c>
      <c r="M42">
        <f t="shared" si="9"/>
        <v>3974</v>
      </c>
      <c r="N42">
        <f t="shared" si="10"/>
        <v>68255.399999999994</v>
      </c>
      <c r="O42">
        <f t="shared" si="11"/>
        <v>103398</v>
      </c>
      <c r="Q42">
        <v>2473</v>
      </c>
      <c r="R42">
        <v>287</v>
      </c>
      <c r="T42">
        <v>-403.20000000001164</v>
      </c>
      <c r="U42">
        <v>-980.40000000000873</v>
      </c>
      <c r="W42">
        <v>6418</v>
      </c>
      <c r="X42">
        <v>1298.4000000000001</v>
      </c>
      <c r="AF42">
        <v>68255.399999999994</v>
      </c>
      <c r="AG42">
        <v>1.7878292413494026</v>
      </c>
      <c r="AK42">
        <v>68255.399999999994</v>
      </c>
      <c r="AL42">
        <v>1.7878292413494026</v>
      </c>
    </row>
    <row r="43" spans="2:38" x14ac:dyDescent="0.25">
      <c r="B43">
        <v>114221</v>
      </c>
      <c r="C43">
        <v>93084</v>
      </c>
      <c r="D43">
        <v>45551</v>
      </c>
      <c r="E43">
        <v>118969</v>
      </c>
      <c r="F43">
        <v>71021</v>
      </c>
      <c r="H43">
        <v>122036</v>
      </c>
      <c r="J43">
        <f t="shared" si="6"/>
        <v>88569.2</v>
      </c>
      <c r="K43">
        <f t="shared" si="7"/>
        <v>1.3778604751990535</v>
      </c>
      <c r="L43">
        <f t="shared" si="8"/>
        <v>118969</v>
      </c>
      <c r="M43">
        <f t="shared" si="9"/>
        <v>45551</v>
      </c>
      <c r="N43">
        <f t="shared" si="10"/>
        <v>88569.2</v>
      </c>
      <c r="O43">
        <f t="shared" si="11"/>
        <v>73418</v>
      </c>
      <c r="Q43">
        <v>3833</v>
      </c>
      <c r="R43">
        <v>-1512</v>
      </c>
      <c r="T43">
        <v>-605.80000000000291</v>
      </c>
      <c r="U43">
        <v>-106</v>
      </c>
      <c r="W43">
        <v>1989</v>
      </c>
      <c r="X43">
        <v>463.2</v>
      </c>
      <c r="AB43">
        <v>88569.2</v>
      </c>
      <c r="AC43">
        <v>1.3778604751990535</v>
      </c>
      <c r="AK43">
        <v>88569.2</v>
      </c>
      <c r="AL43">
        <v>1.3778604751990535</v>
      </c>
    </row>
    <row r="44" spans="2:38" x14ac:dyDescent="0.25">
      <c r="B44">
        <v>90613</v>
      </c>
      <c r="C44">
        <v>43629</v>
      </c>
      <c r="D44">
        <v>43643</v>
      </c>
      <c r="E44">
        <v>105772</v>
      </c>
      <c r="F44">
        <v>10377</v>
      </c>
      <c r="H44">
        <v>105333</v>
      </c>
      <c r="J44">
        <f t="shared" si="6"/>
        <v>58806.8</v>
      </c>
      <c r="K44">
        <f t="shared" si="7"/>
        <v>1.7911704088642808</v>
      </c>
      <c r="L44">
        <f t="shared" si="8"/>
        <v>105772</v>
      </c>
      <c r="M44">
        <f t="shared" si="9"/>
        <v>10377</v>
      </c>
      <c r="N44">
        <f t="shared" si="10"/>
        <v>58806.8</v>
      </c>
      <c r="O44">
        <f t="shared" si="11"/>
        <v>95395</v>
      </c>
      <c r="Q44">
        <v>7794</v>
      </c>
      <c r="R44">
        <v>-1363</v>
      </c>
      <c r="T44">
        <v>-700.59999999999854</v>
      </c>
      <c r="U44">
        <v>25</v>
      </c>
      <c r="W44">
        <v>6199.4</v>
      </c>
      <c r="X44">
        <v>215</v>
      </c>
      <c r="AF44">
        <v>58806.8</v>
      </c>
      <c r="AG44">
        <v>1.7911704088642808</v>
      </c>
      <c r="AK44">
        <v>58806.8</v>
      </c>
      <c r="AL44">
        <v>1.7911704088642808</v>
      </c>
    </row>
    <row r="45" spans="2:38" x14ac:dyDescent="0.25">
      <c r="B45">
        <v>113049</v>
      </c>
      <c r="C45">
        <v>40934</v>
      </c>
      <c r="D45">
        <v>95936</v>
      </c>
      <c r="E45">
        <v>30245</v>
      </c>
      <c r="F45">
        <v>89739</v>
      </c>
      <c r="H45">
        <v>112723</v>
      </c>
      <c r="J45">
        <f t="shared" si="6"/>
        <v>73980.600000000006</v>
      </c>
      <c r="K45">
        <f t="shared" si="7"/>
        <v>1.5236832358753509</v>
      </c>
      <c r="L45">
        <f t="shared" si="8"/>
        <v>113049</v>
      </c>
      <c r="M45">
        <f t="shared" si="9"/>
        <v>30245</v>
      </c>
      <c r="N45">
        <f t="shared" si="10"/>
        <v>73980.600000000006</v>
      </c>
      <c r="O45">
        <f t="shared" si="11"/>
        <v>82804</v>
      </c>
      <c r="Q45">
        <v>13339</v>
      </c>
      <c r="R45">
        <v>-1216</v>
      </c>
      <c r="T45">
        <v>5641.8000000000029</v>
      </c>
      <c r="U45">
        <v>321</v>
      </c>
      <c r="W45">
        <v>5641.8</v>
      </c>
      <c r="X45">
        <v>339</v>
      </c>
      <c r="AB45">
        <v>73980.600000000006</v>
      </c>
      <c r="AC45">
        <v>1.5236832358753509</v>
      </c>
      <c r="AK45">
        <v>73980.600000000006</v>
      </c>
      <c r="AL45">
        <v>1.5236832358753509</v>
      </c>
    </row>
    <row r="46" spans="2:38" x14ac:dyDescent="0.25">
      <c r="B46">
        <v>25643</v>
      </c>
      <c r="C46">
        <v>35832</v>
      </c>
      <c r="D46">
        <v>57290</v>
      </c>
      <c r="E46">
        <v>31593</v>
      </c>
      <c r="F46">
        <v>113291</v>
      </c>
      <c r="H46">
        <v>56813</v>
      </c>
      <c r="J46">
        <f t="shared" si="6"/>
        <v>52729.8</v>
      </c>
      <c r="K46">
        <f t="shared" si="7"/>
        <v>1.0774362883985904</v>
      </c>
      <c r="L46">
        <f t="shared" si="8"/>
        <v>113291</v>
      </c>
      <c r="M46">
        <f t="shared" si="9"/>
        <v>25643</v>
      </c>
      <c r="N46">
        <f t="shared" si="10"/>
        <v>52729.8</v>
      </c>
      <c r="O46">
        <f t="shared" si="11"/>
        <v>87648</v>
      </c>
      <c r="Q46">
        <v>-8254</v>
      </c>
      <c r="R46">
        <v>-48</v>
      </c>
      <c r="T46">
        <v>307.20000000000437</v>
      </c>
      <c r="U46">
        <v>289.60000000000582</v>
      </c>
      <c r="W46">
        <v>10135.599999999999</v>
      </c>
      <c r="X46">
        <v>289.60000000000002</v>
      </c>
      <c r="Z46">
        <v>52729.8</v>
      </c>
      <c r="AA46">
        <v>1.0774362883985904</v>
      </c>
      <c r="AI46">
        <v>52729.8</v>
      </c>
      <c r="AJ46">
        <v>1.0774362883985904</v>
      </c>
    </row>
    <row r="47" spans="2:38" x14ac:dyDescent="0.25">
      <c r="B47">
        <v>29710</v>
      </c>
      <c r="C47">
        <v>13855</v>
      </c>
      <c r="D47">
        <v>62849</v>
      </c>
      <c r="E47">
        <v>82731</v>
      </c>
      <c r="F47">
        <v>16879</v>
      </c>
      <c r="H47">
        <v>52762</v>
      </c>
      <c r="J47">
        <f t="shared" si="6"/>
        <v>41204.800000000003</v>
      </c>
      <c r="K47">
        <f t="shared" si="7"/>
        <v>1.2804818856055604</v>
      </c>
      <c r="L47">
        <f t="shared" si="8"/>
        <v>82731</v>
      </c>
      <c r="M47">
        <f t="shared" si="9"/>
        <v>13855</v>
      </c>
      <c r="N47">
        <f t="shared" si="10"/>
        <v>41204.800000000003</v>
      </c>
      <c r="O47">
        <f t="shared" si="11"/>
        <v>68876</v>
      </c>
      <c r="Q47">
        <v>487</v>
      </c>
      <c r="R47">
        <v>-272</v>
      </c>
      <c r="T47">
        <v>-516.79999999999563</v>
      </c>
      <c r="U47">
        <v>4</v>
      </c>
      <c r="W47">
        <v>2680</v>
      </c>
      <c r="X47">
        <v>745.2</v>
      </c>
      <c r="Z47">
        <v>41204.800000000003</v>
      </c>
      <c r="AA47">
        <v>1.2804818856055604</v>
      </c>
      <c r="AK47">
        <v>41204.800000000003</v>
      </c>
      <c r="AL47">
        <v>1.2804818856055604</v>
      </c>
    </row>
    <row r="48" spans="2:38" x14ac:dyDescent="0.25">
      <c r="B48">
        <v>90304</v>
      </c>
      <c r="C48">
        <v>51269</v>
      </c>
      <c r="D48">
        <v>26162</v>
      </c>
      <c r="E48">
        <v>559</v>
      </c>
      <c r="F48">
        <v>89783</v>
      </c>
      <c r="H48">
        <v>52655</v>
      </c>
      <c r="J48">
        <f t="shared" si="6"/>
        <v>51615.4</v>
      </c>
      <c r="K48">
        <f t="shared" si="7"/>
        <v>1.0201412756657897</v>
      </c>
      <c r="L48">
        <f t="shared" si="8"/>
        <v>90304</v>
      </c>
      <c r="M48">
        <f t="shared" si="9"/>
        <v>559</v>
      </c>
      <c r="N48">
        <f t="shared" si="10"/>
        <v>51615.4</v>
      </c>
      <c r="O48">
        <f t="shared" si="11"/>
        <v>89745</v>
      </c>
      <c r="Q48">
        <v>-9091</v>
      </c>
      <c r="R48">
        <v>0</v>
      </c>
      <c r="T48">
        <v>-7080.1999999999971</v>
      </c>
      <c r="U48">
        <v>-450.19999999999709</v>
      </c>
      <c r="W48">
        <v>10533</v>
      </c>
      <c r="X48">
        <v>589</v>
      </c>
      <c r="AB48">
        <v>51615.4</v>
      </c>
      <c r="AC48">
        <v>1.0201412756657897</v>
      </c>
      <c r="AI48">
        <v>51615.4</v>
      </c>
      <c r="AJ48">
        <v>1.0201412756657897</v>
      </c>
    </row>
    <row r="49" spans="2:38" x14ac:dyDescent="0.25">
      <c r="B49">
        <v>29976</v>
      </c>
      <c r="C49">
        <v>40255</v>
      </c>
      <c r="D49">
        <v>113947</v>
      </c>
      <c r="E49">
        <v>20690</v>
      </c>
      <c r="F49">
        <v>56106</v>
      </c>
      <c r="H49">
        <v>115428</v>
      </c>
      <c r="J49">
        <f t="shared" si="6"/>
        <v>52194.8</v>
      </c>
      <c r="K49">
        <f t="shared" si="7"/>
        <v>2.2114846689708552</v>
      </c>
      <c r="L49">
        <f t="shared" si="8"/>
        <v>113947</v>
      </c>
      <c r="M49">
        <f t="shared" si="9"/>
        <v>20690</v>
      </c>
      <c r="N49">
        <f t="shared" si="10"/>
        <v>52194.8</v>
      </c>
      <c r="O49">
        <f t="shared" si="11"/>
        <v>93257</v>
      </c>
      <c r="Q49">
        <v>7803</v>
      </c>
      <c r="R49">
        <v>-393</v>
      </c>
      <c r="T49">
        <v>-1605.3999999999942</v>
      </c>
      <c r="U49">
        <v>316.80000000000291</v>
      </c>
      <c r="W49">
        <v>13495.8</v>
      </c>
      <c r="X49">
        <v>416</v>
      </c>
      <c r="AD49">
        <v>52194.8</v>
      </c>
      <c r="AE49">
        <v>2.2114846689708552</v>
      </c>
      <c r="AK49">
        <v>52194.8</v>
      </c>
      <c r="AL49">
        <v>2.2114846689708552</v>
      </c>
    </row>
    <row r="50" spans="2:38" x14ac:dyDescent="0.25">
      <c r="B50">
        <v>65624</v>
      </c>
      <c r="C50">
        <v>27161</v>
      </c>
      <c r="D50">
        <v>99102</v>
      </c>
      <c r="E50">
        <v>26935</v>
      </c>
      <c r="F50">
        <v>56952</v>
      </c>
      <c r="H50">
        <v>80495</v>
      </c>
      <c r="J50">
        <f t="shared" si="6"/>
        <v>55154.8</v>
      </c>
      <c r="K50">
        <f t="shared" si="7"/>
        <v>1.4594378005178152</v>
      </c>
      <c r="L50">
        <f t="shared" si="8"/>
        <v>99102</v>
      </c>
      <c r="M50">
        <f t="shared" si="9"/>
        <v>26935</v>
      </c>
      <c r="N50">
        <f t="shared" si="10"/>
        <v>55154.8</v>
      </c>
      <c r="O50">
        <f t="shared" si="11"/>
        <v>72167</v>
      </c>
      <c r="Q50">
        <v>6572</v>
      </c>
      <c r="R50">
        <v>713</v>
      </c>
      <c r="T50">
        <v>-2507.5999999999985</v>
      </c>
      <c r="U50">
        <v>28</v>
      </c>
      <c r="W50">
        <v>8115.6</v>
      </c>
      <c r="X50">
        <v>266</v>
      </c>
      <c r="Z50">
        <v>55154.8</v>
      </c>
      <c r="AA50">
        <v>1.4594378005178152</v>
      </c>
      <c r="AK50">
        <v>55154.8</v>
      </c>
      <c r="AL50">
        <v>1.4594378005178152</v>
      </c>
    </row>
    <row r="51" spans="2:38" x14ac:dyDescent="0.25">
      <c r="B51">
        <v>19486</v>
      </c>
      <c r="C51">
        <v>25328</v>
      </c>
      <c r="D51">
        <v>4068</v>
      </c>
      <c r="E51">
        <v>8313</v>
      </c>
      <c r="F51">
        <v>13040</v>
      </c>
      <c r="H51">
        <v>36013</v>
      </c>
      <c r="J51">
        <f t="shared" si="6"/>
        <v>14047</v>
      </c>
      <c r="K51">
        <f t="shared" si="7"/>
        <v>2.5637502669609171</v>
      </c>
      <c r="L51">
        <f t="shared" si="8"/>
        <v>25328</v>
      </c>
      <c r="M51">
        <f t="shared" si="9"/>
        <v>4068</v>
      </c>
      <c r="N51">
        <f t="shared" si="10"/>
        <v>14047</v>
      </c>
      <c r="O51">
        <f t="shared" si="11"/>
        <v>21260</v>
      </c>
      <c r="Q51">
        <v>-5684</v>
      </c>
      <c r="R51">
        <v>341</v>
      </c>
      <c r="T51">
        <v>-590</v>
      </c>
      <c r="U51">
        <v>243</v>
      </c>
      <c r="W51">
        <v>4895.2</v>
      </c>
      <c r="X51">
        <v>854.19999999999993</v>
      </c>
      <c r="AD51">
        <v>14047</v>
      </c>
      <c r="AE51">
        <v>2.5637502669609171</v>
      </c>
      <c r="AK51">
        <v>14047</v>
      </c>
      <c r="AL51">
        <v>2.5637502669609171</v>
      </c>
    </row>
    <row r="52" spans="2:38" x14ac:dyDescent="0.25">
      <c r="B52">
        <v>22318</v>
      </c>
      <c r="C52">
        <v>97360</v>
      </c>
      <c r="D52">
        <v>15361</v>
      </c>
      <c r="E52">
        <v>56068</v>
      </c>
      <c r="F52">
        <v>27572</v>
      </c>
      <c r="H52">
        <v>82712</v>
      </c>
      <c r="J52">
        <f t="shared" si="6"/>
        <v>43735.8</v>
      </c>
      <c r="K52">
        <f t="shared" si="7"/>
        <v>1.891173820988755</v>
      </c>
      <c r="L52">
        <f t="shared" si="8"/>
        <v>97360</v>
      </c>
      <c r="M52">
        <f t="shared" si="9"/>
        <v>15361</v>
      </c>
      <c r="N52">
        <f t="shared" si="10"/>
        <v>43735.8</v>
      </c>
      <c r="O52">
        <f t="shared" si="11"/>
        <v>81999</v>
      </c>
      <c r="Q52">
        <v>25394</v>
      </c>
      <c r="R52">
        <v>-40</v>
      </c>
      <c r="T52">
        <v>3982.2000000000044</v>
      </c>
      <c r="U52">
        <v>12</v>
      </c>
      <c r="W52">
        <v>4103</v>
      </c>
      <c r="X52">
        <v>751.19999999999993</v>
      </c>
      <c r="Z52">
        <v>43735.8</v>
      </c>
      <c r="AA52">
        <v>1.891173820988755</v>
      </c>
      <c r="AK52">
        <v>43735.8</v>
      </c>
      <c r="AL52">
        <v>1.891173820988755</v>
      </c>
    </row>
    <row r="53" spans="2:38" x14ac:dyDescent="0.25">
      <c r="B53">
        <v>39553</v>
      </c>
      <c r="C53">
        <v>1900</v>
      </c>
      <c r="D53">
        <v>21705</v>
      </c>
      <c r="E53">
        <v>84451</v>
      </c>
      <c r="F53">
        <v>26403</v>
      </c>
      <c r="H53">
        <v>35704</v>
      </c>
      <c r="J53">
        <f t="shared" si="6"/>
        <v>34802.400000000001</v>
      </c>
      <c r="K53">
        <f t="shared" si="7"/>
        <v>1.0259062593384365</v>
      </c>
      <c r="L53">
        <f t="shared" si="8"/>
        <v>84451</v>
      </c>
      <c r="M53">
        <f t="shared" si="9"/>
        <v>1900</v>
      </c>
      <c r="N53">
        <f t="shared" si="10"/>
        <v>34802.400000000001</v>
      </c>
      <c r="O53">
        <f t="shared" si="11"/>
        <v>82551</v>
      </c>
      <c r="Q53">
        <v>-14111</v>
      </c>
      <c r="R53">
        <v>506</v>
      </c>
      <c r="T53">
        <v>-1458</v>
      </c>
      <c r="U53">
        <v>119.59999999999854</v>
      </c>
      <c r="W53">
        <v>4952.8</v>
      </c>
      <c r="X53">
        <v>562.79999999999995</v>
      </c>
      <c r="Z53">
        <v>34802.400000000001</v>
      </c>
      <c r="AA53">
        <v>1.0259062593384365</v>
      </c>
      <c r="AI53">
        <v>34802.400000000001</v>
      </c>
      <c r="AJ53">
        <v>1.0259062593384365</v>
      </c>
    </row>
    <row r="54" spans="2:38" x14ac:dyDescent="0.25">
      <c r="B54">
        <v>115472</v>
      </c>
      <c r="C54">
        <v>110714</v>
      </c>
      <c r="D54">
        <v>46402</v>
      </c>
      <c r="E54">
        <v>112474</v>
      </c>
      <c r="F54">
        <v>60420</v>
      </c>
      <c r="H54">
        <v>103553</v>
      </c>
      <c r="J54">
        <f t="shared" si="6"/>
        <v>89096.4</v>
      </c>
      <c r="K54">
        <f t="shared" si="7"/>
        <v>1.1622579587951927</v>
      </c>
      <c r="L54">
        <f t="shared" si="8"/>
        <v>115472</v>
      </c>
      <c r="M54">
        <f t="shared" si="9"/>
        <v>46402</v>
      </c>
      <c r="N54">
        <f t="shared" si="10"/>
        <v>89096.4</v>
      </c>
      <c r="O54">
        <f t="shared" si="11"/>
        <v>69070</v>
      </c>
      <c r="Q54">
        <v>-4933</v>
      </c>
      <c r="R54">
        <v>-569</v>
      </c>
      <c r="T54">
        <v>-1111.8000000000029</v>
      </c>
      <c r="U54">
        <v>200.59999999999127</v>
      </c>
      <c r="W54">
        <v>6780.6</v>
      </c>
      <c r="X54">
        <v>370.2</v>
      </c>
      <c r="AB54">
        <v>89096.4</v>
      </c>
      <c r="AC54">
        <v>1.1622579587951927</v>
      </c>
      <c r="AI54">
        <v>89096.4</v>
      </c>
      <c r="AJ54">
        <v>1.1622579587951927</v>
      </c>
    </row>
    <row r="55" spans="2:38" x14ac:dyDescent="0.25">
      <c r="B55">
        <v>96665</v>
      </c>
      <c r="C55">
        <v>25574</v>
      </c>
      <c r="D55">
        <v>7932</v>
      </c>
      <c r="E55">
        <v>112892</v>
      </c>
      <c r="F55">
        <v>24675</v>
      </c>
      <c r="H55">
        <v>60473</v>
      </c>
      <c r="J55">
        <f t="shared" si="6"/>
        <v>53547.6</v>
      </c>
      <c r="K55">
        <f t="shared" si="7"/>
        <v>1.1293316600557262</v>
      </c>
      <c r="L55">
        <f t="shared" si="8"/>
        <v>112892</v>
      </c>
      <c r="M55">
        <f t="shared" si="9"/>
        <v>7932</v>
      </c>
      <c r="N55">
        <f t="shared" si="10"/>
        <v>53547.6</v>
      </c>
      <c r="O55">
        <f t="shared" si="11"/>
        <v>104960</v>
      </c>
      <c r="Q55">
        <v>-7669</v>
      </c>
      <c r="R55">
        <v>-965</v>
      </c>
      <c r="T55">
        <v>3585</v>
      </c>
      <c r="U55">
        <v>-194.80000000000291</v>
      </c>
      <c r="W55">
        <v>7578.9999999999991</v>
      </c>
      <c r="X55">
        <v>845.6</v>
      </c>
      <c r="Z55">
        <v>53547.6</v>
      </c>
      <c r="AA55">
        <v>1.1293316600557262</v>
      </c>
      <c r="AI55">
        <v>53547.6</v>
      </c>
      <c r="AJ55">
        <v>1.1293316600557262</v>
      </c>
    </row>
    <row r="56" spans="2:38" x14ac:dyDescent="0.25">
      <c r="B56">
        <v>4037</v>
      </c>
      <c r="C56">
        <v>98145</v>
      </c>
      <c r="D56">
        <v>47036</v>
      </c>
      <c r="E56">
        <v>118121</v>
      </c>
      <c r="F56">
        <v>10683</v>
      </c>
      <c r="H56">
        <v>60197</v>
      </c>
      <c r="J56">
        <f t="shared" si="6"/>
        <v>55604.4</v>
      </c>
      <c r="K56">
        <f t="shared" si="7"/>
        <v>1.0825941831941357</v>
      </c>
      <c r="L56">
        <f t="shared" si="8"/>
        <v>118121</v>
      </c>
      <c r="M56">
        <f t="shared" si="9"/>
        <v>4037</v>
      </c>
      <c r="N56">
        <f t="shared" si="10"/>
        <v>55604.4</v>
      </c>
      <c r="O56">
        <f t="shared" si="11"/>
        <v>114084</v>
      </c>
      <c r="Q56">
        <v>-1672</v>
      </c>
      <c r="R56">
        <v>-2</v>
      </c>
      <c r="T56">
        <v>131.40000000000146</v>
      </c>
      <c r="U56">
        <v>-22</v>
      </c>
      <c r="W56">
        <v>4755.8</v>
      </c>
      <c r="X56">
        <v>1036</v>
      </c>
      <c r="Z56">
        <v>55604.4</v>
      </c>
      <c r="AA56">
        <v>1.0825941831941357</v>
      </c>
      <c r="AI56">
        <v>55604.4</v>
      </c>
      <c r="AJ56">
        <v>1.0825941831941357</v>
      </c>
    </row>
    <row r="57" spans="2:38" x14ac:dyDescent="0.25">
      <c r="B57">
        <v>108991</v>
      </c>
      <c r="C57">
        <v>20748</v>
      </c>
      <c r="D57">
        <v>113350</v>
      </c>
      <c r="E57">
        <v>49496</v>
      </c>
      <c r="F57">
        <v>38412</v>
      </c>
      <c r="H57">
        <v>96796</v>
      </c>
      <c r="J57">
        <f t="shared" si="6"/>
        <v>66199.399999999994</v>
      </c>
      <c r="K57">
        <f t="shared" si="7"/>
        <v>1.4621884790496591</v>
      </c>
      <c r="L57">
        <f t="shared" si="8"/>
        <v>113350</v>
      </c>
      <c r="M57">
        <f t="shared" si="9"/>
        <v>20748</v>
      </c>
      <c r="N57">
        <f t="shared" si="10"/>
        <v>66199.399999999994</v>
      </c>
      <c r="O57">
        <f t="shared" si="11"/>
        <v>92602</v>
      </c>
      <c r="Q57">
        <v>5038</v>
      </c>
      <c r="R57">
        <v>1278</v>
      </c>
      <c r="T57">
        <v>1648.9999999999927</v>
      </c>
      <c r="U57">
        <v>8.1999999999970896</v>
      </c>
      <c r="W57">
        <v>5723</v>
      </c>
      <c r="X57">
        <v>627.4</v>
      </c>
      <c r="AB57">
        <v>66199.399999999994</v>
      </c>
      <c r="AC57">
        <v>1.4621884790496591</v>
      </c>
      <c r="AK57">
        <v>66199.399999999994</v>
      </c>
      <c r="AL57">
        <v>1.4621884790496591</v>
      </c>
    </row>
    <row r="58" spans="2:38" x14ac:dyDescent="0.25">
      <c r="B58">
        <v>84091</v>
      </c>
      <c r="C58">
        <v>56517</v>
      </c>
      <c r="D58">
        <v>8743</v>
      </c>
      <c r="E58">
        <v>55650</v>
      </c>
      <c r="F58">
        <v>18262</v>
      </c>
      <c r="H58">
        <v>83062</v>
      </c>
      <c r="J58">
        <f t="shared" si="6"/>
        <v>44652.6</v>
      </c>
      <c r="K58">
        <f t="shared" si="7"/>
        <v>1.8601828336983737</v>
      </c>
      <c r="L58">
        <f t="shared" si="8"/>
        <v>84091</v>
      </c>
      <c r="M58">
        <f t="shared" si="9"/>
        <v>8743</v>
      </c>
      <c r="N58">
        <f t="shared" si="10"/>
        <v>44652.6</v>
      </c>
      <c r="O58">
        <f t="shared" si="11"/>
        <v>75348</v>
      </c>
      <c r="Q58">
        <v>12952</v>
      </c>
      <c r="R58">
        <v>-97</v>
      </c>
      <c r="T58">
        <v>4431.5999999999985</v>
      </c>
      <c r="U58">
        <v>-167.59999999999854</v>
      </c>
      <c r="W58">
        <v>6264.4</v>
      </c>
      <c r="X58">
        <v>1023.2</v>
      </c>
      <c r="AD58">
        <v>44652.6</v>
      </c>
      <c r="AE58">
        <v>1.8601828336983737</v>
      </c>
      <c r="AK58">
        <v>44652.6</v>
      </c>
      <c r="AL58">
        <v>1.8601828336983737</v>
      </c>
    </row>
    <row r="59" spans="2:38" x14ac:dyDescent="0.25">
      <c r="B59">
        <v>79039</v>
      </c>
      <c r="C59">
        <v>118276</v>
      </c>
      <c r="D59">
        <v>46188</v>
      </c>
      <c r="E59">
        <v>111601</v>
      </c>
      <c r="F59">
        <v>59009</v>
      </c>
      <c r="H59">
        <v>93243</v>
      </c>
      <c r="J59">
        <f t="shared" si="6"/>
        <v>82822.600000000006</v>
      </c>
      <c r="K59">
        <f t="shared" si="7"/>
        <v>1.1258159004909287</v>
      </c>
      <c r="L59">
        <f t="shared" si="8"/>
        <v>118276</v>
      </c>
      <c r="M59">
        <f t="shared" si="9"/>
        <v>46188</v>
      </c>
      <c r="N59">
        <f t="shared" si="10"/>
        <v>82822.600000000006</v>
      </c>
      <c r="O59">
        <f t="shared" si="11"/>
        <v>72088</v>
      </c>
      <c r="Q59">
        <v>-6141</v>
      </c>
      <c r="R59">
        <v>1911</v>
      </c>
      <c r="T59">
        <v>4004.2000000000116</v>
      </c>
      <c r="U59">
        <v>78.80000000000291</v>
      </c>
      <c r="W59">
        <v>7001.7999999999993</v>
      </c>
      <c r="X59">
        <v>85.600000000000009</v>
      </c>
      <c r="AB59">
        <v>82822.600000000006</v>
      </c>
      <c r="AC59">
        <v>1.1258159004909287</v>
      </c>
      <c r="AI59">
        <v>82822.600000000006</v>
      </c>
      <c r="AJ59">
        <v>1.1258159004909287</v>
      </c>
    </row>
    <row r="60" spans="2:38" x14ac:dyDescent="0.25">
      <c r="B60">
        <v>9871</v>
      </c>
      <c r="C60">
        <v>109819</v>
      </c>
      <c r="D60">
        <v>22521</v>
      </c>
      <c r="E60">
        <v>116386</v>
      </c>
      <c r="F60">
        <v>2582</v>
      </c>
      <c r="H60">
        <v>70172</v>
      </c>
      <c r="J60">
        <f t="shared" si="6"/>
        <v>52235.8</v>
      </c>
      <c r="K60">
        <f t="shared" si="7"/>
        <v>1.3433698727692502</v>
      </c>
      <c r="L60">
        <f t="shared" si="8"/>
        <v>116386</v>
      </c>
      <c r="M60">
        <f t="shared" si="9"/>
        <v>2582</v>
      </c>
      <c r="N60">
        <f t="shared" si="10"/>
        <v>52235.8</v>
      </c>
      <c r="O60">
        <f t="shared" si="11"/>
        <v>113804</v>
      </c>
      <c r="Q60">
        <v>7319</v>
      </c>
      <c r="R60">
        <v>-20</v>
      </c>
      <c r="T60">
        <v>-3286.3999999999942</v>
      </c>
      <c r="U60">
        <v>261.40000000000146</v>
      </c>
      <c r="W60">
        <v>3286.4</v>
      </c>
      <c r="X60">
        <v>552.59999999999991</v>
      </c>
      <c r="Z60">
        <v>52235.8</v>
      </c>
      <c r="AA60">
        <v>1.3433698727692502</v>
      </c>
      <c r="AK60">
        <v>52235.8</v>
      </c>
      <c r="AL60">
        <v>1.3433698727692502</v>
      </c>
    </row>
    <row r="61" spans="2:38" x14ac:dyDescent="0.25">
      <c r="B61">
        <v>64822</v>
      </c>
      <c r="C61">
        <v>26936</v>
      </c>
      <c r="D61">
        <v>21321</v>
      </c>
      <c r="E61">
        <v>94313</v>
      </c>
      <c r="F61">
        <v>26162</v>
      </c>
      <c r="H61">
        <v>112770</v>
      </c>
      <c r="J61">
        <f t="shared" si="6"/>
        <v>46710.8</v>
      </c>
      <c r="K61">
        <f t="shared" si="7"/>
        <v>2.4142168406449898</v>
      </c>
      <c r="L61">
        <f t="shared" si="8"/>
        <v>94313</v>
      </c>
      <c r="M61">
        <f t="shared" si="9"/>
        <v>21321</v>
      </c>
      <c r="N61">
        <f t="shared" si="10"/>
        <v>46710.8</v>
      </c>
      <c r="O61">
        <f t="shared" si="11"/>
        <v>72992</v>
      </c>
      <c r="Q61">
        <v>8097</v>
      </c>
      <c r="R61">
        <v>103</v>
      </c>
      <c r="T61">
        <v>-1948</v>
      </c>
      <c r="U61">
        <v>42.200000000004366</v>
      </c>
      <c r="W61">
        <v>6081.2</v>
      </c>
      <c r="X61">
        <v>313.39999999999998</v>
      </c>
      <c r="AD61">
        <v>46710.8</v>
      </c>
      <c r="AE61">
        <v>2.4142168406449898</v>
      </c>
      <c r="AK61">
        <v>46710.8</v>
      </c>
      <c r="AL61">
        <v>2.4142168406449898</v>
      </c>
    </row>
    <row r="62" spans="2:38" x14ac:dyDescent="0.25">
      <c r="B62">
        <v>65031</v>
      </c>
      <c r="C62">
        <v>111807</v>
      </c>
      <c r="D62">
        <v>106254</v>
      </c>
      <c r="E62">
        <v>69125</v>
      </c>
      <c r="F62">
        <v>65902</v>
      </c>
      <c r="H62">
        <v>87120</v>
      </c>
      <c r="J62">
        <f t="shared" si="6"/>
        <v>83623.8</v>
      </c>
      <c r="K62">
        <f t="shared" si="7"/>
        <v>1.0418086716939436</v>
      </c>
      <c r="L62">
        <f t="shared" si="8"/>
        <v>111807</v>
      </c>
      <c r="M62">
        <f t="shared" si="9"/>
        <v>65031</v>
      </c>
      <c r="N62">
        <f t="shared" si="10"/>
        <v>83623.8</v>
      </c>
      <c r="O62">
        <f t="shared" si="11"/>
        <v>46776</v>
      </c>
      <c r="Q62">
        <v>-7344</v>
      </c>
      <c r="R62">
        <v>1012</v>
      </c>
      <c r="T62">
        <v>1730.4000000000087</v>
      </c>
      <c r="U62">
        <v>714</v>
      </c>
      <c r="W62">
        <v>7019.6</v>
      </c>
      <c r="X62">
        <v>784</v>
      </c>
      <c r="AB62">
        <v>83623.8</v>
      </c>
      <c r="AC62">
        <v>1.0418086716939436</v>
      </c>
      <c r="AI62">
        <v>83623.8</v>
      </c>
      <c r="AJ62">
        <v>1.0418086716939436</v>
      </c>
    </row>
    <row r="63" spans="2:38" x14ac:dyDescent="0.25">
      <c r="B63">
        <v>76883</v>
      </c>
      <c r="C63">
        <v>104441</v>
      </c>
      <c r="D63">
        <v>68296</v>
      </c>
      <c r="E63">
        <v>19598</v>
      </c>
      <c r="F63">
        <v>48537</v>
      </c>
      <c r="H63">
        <v>81516</v>
      </c>
      <c r="J63">
        <f t="shared" si="6"/>
        <v>63551</v>
      </c>
      <c r="K63">
        <f t="shared" si="7"/>
        <v>1.2826863463989551</v>
      </c>
      <c r="L63">
        <f t="shared" si="8"/>
        <v>104441</v>
      </c>
      <c r="M63">
        <f t="shared" si="9"/>
        <v>19598</v>
      </c>
      <c r="N63">
        <f t="shared" si="10"/>
        <v>63551</v>
      </c>
      <c r="O63">
        <f t="shared" si="11"/>
        <v>84843</v>
      </c>
      <c r="Q63">
        <v>-2616</v>
      </c>
      <c r="R63">
        <v>-286</v>
      </c>
      <c r="T63">
        <v>4289.5999999999985</v>
      </c>
      <c r="U63">
        <v>-299</v>
      </c>
      <c r="W63">
        <v>6146.7999999999993</v>
      </c>
      <c r="X63">
        <v>413</v>
      </c>
      <c r="AB63">
        <v>63551</v>
      </c>
      <c r="AC63">
        <v>1.2826863463989551</v>
      </c>
      <c r="AK63">
        <v>63551</v>
      </c>
      <c r="AL63">
        <v>1.2826863463989551</v>
      </c>
    </row>
    <row r="64" spans="2:38" x14ac:dyDescent="0.25">
      <c r="B64">
        <v>112928</v>
      </c>
      <c r="C64">
        <v>117570</v>
      </c>
      <c r="D64">
        <v>83268</v>
      </c>
      <c r="E64">
        <v>66268</v>
      </c>
      <c r="F64">
        <v>18670</v>
      </c>
      <c r="H64">
        <v>120699</v>
      </c>
      <c r="J64">
        <f t="shared" si="6"/>
        <v>79740.800000000003</v>
      </c>
      <c r="K64">
        <f t="shared" si="7"/>
        <v>1.5136416991051005</v>
      </c>
      <c r="L64">
        <f t="shared" si="8"/>
        <v>117570</v>
      </c>
      <c r="M64">
        <f t="shared" si="9"/>
        <v>18670</v>
      </c>
      <c r="N64">
        <f t="shared" si="10"/>
        <v>79740.800000000003</v>
      </c>
      <c r="O64">
        <f t="shared" si="11"/>
        <v>98900</v>
      </c>
      <c r="Q64">
        <v>-5868</v>
      </c>
      <c r="R64">
        <v>61</v>
      </c>
      <c r="T64">
        <v>-4342</v>
      </c>
      <c r="U64">
        <v>-334.80000000000291</v>
      </c>
      <c r="W64">
        <v>4528.3999999999996</v>
      </c>
      <c r="X64">
        <v>334.8</v>
      </c>
      <c r="AB64">
        <v>79740.800000000003</v>
      </c>
      <c r="AC64">
        <v>1.5136416991051005</v>
      </c>
      <c r="AK64">
        <v>79740.800000000003</v>
      </c>
      <c r="AL64">
        <v>1.5136416991051005</v>
      </c>
    </row>
    <row r="65" spans="2:38" x14ac:dyDescent="0.25">
      <c r="B65">
        <v>77815</v>
      </c>
      <c r="C65">
        <v>119462</v>
      </c>
      <c r="D65">
        <v>106419</v>
      </c>
      <c r="E65">
        <v>104347</v>
      </c>
      <c r="F65">
        <v>55499</v>
      </c>
      <c r="H65">
        <v>104588</v>
      </c>
      <c r="J65">
        <f t="shared" si="6"/>
        <v>92708.4</v>
      </c>
      <c r="K65">
        <f t="shared" si="7"/>
        <v>1.1281394134727813</v>
      </c>
      <c r="L65">
        <f t="shared" si="8"/>
        <v>119462</v>
      </c>
      <c r="M65">
        <f t="shared" si="9"/>
        <v>55499</v>
      </c>
      <c r="N65">
        <f t="shared" si="10"/>
        <v>92708.4</v>
      </c>
      <c r="O65">
        <f t="shared" si="11"/>
        <v>63963</v>
      </c>
      <c r="Q65">
        <v>-1930</v>
      </c>
      <c r="R65">
        <v>-591</v>
      </c>
      <c r="T65">
        <v>6805.1999999999971</v>
      </c>
      <c r="U65">
        <v>-616.20000000001164</v>
      </c>
      <c r="W65">
        <v>8259.2000000000007</v>
      </c>
      <c r="X65">
        <v>690.2</v>
      </c>
      <c r="AB65">
        <v>92708.4</v>
      </c>
      <c r="AC65">
        <v>1.1281394134727813</v>
      </c>
      <c r="AI65">
        <v>92708.4</v>
      </c>
      <c r="AJ65">
        <v>1.1281394134727813</v>
      </c>
    </row>
    <row r="66" spans="2:38" x14ac:dyDescent="0.25">
      <c r="B66">
        <v>66699</v>
      </c>
      <c r="C66">
        <v>20265</v>
      </c>
      <c r="D66">
        <v>44639</v>
      </c>
      <c r="E66">
        <v>32627</v>
      </c>
      <c r="F66">
        <v>65441</v>
      </c>
      <c r="H66">
        <v>89676</v>
      </c>
      <c r="J66">
        <f t="shared" ref="J66:J101" si="12">AVERAGE(B66:F66)</f>
        <v>45934.2</v>
      </c>
      <c r="K66">
        <f t="shared" ref="K66:K97" si="13">H66/J66</f>
        <v>1.9522708570085037</v>
      </c>
      <c r="L66">
        <f t="shared" ref="L66:L101" si="14">MAX(B66:F66)</f>
        <v>66699</v>
      </c>
      <c r="M66">
        <f t="shared" ref="M66:M101" si="15">MIN(B66:F66)</f>
        <v>20265</v>
      </c>
      <c r="N66">
        <f t="shared" ref="N66:N101" si="16">AVERAGE(B66:F66)</f>
        <v>45934.2</v>
      </c>
      <c r="O66">
        <f t="shared" ref="O66:O101" si="17">L66-M66</f>
        <v>46434</v>
      </c>
      <c r="Q66">
        <v>3945</v>
      </c>
      <c r="R66">
        <v>-80</v>
      </c>
      <c r="T66">
        <v>3646.7999999999956</v>
      </c>
      <c r="U66">
        <v>657.79999999999563</v>
      </c>
      <c r="W66">
        <v>8221.1999999999989</v>
      </c>
      <c r="X66">
        <v>901.8</v>
      </c>
      <c r="AD66">
        <v>45934.2</v>
      </c>
      <c r="AE66">
        <v>1.9522708570085037</v>
      </c>
      <c r="AK66">
        <v>45934.2</v>
      </c>
      <c r="AL66">
        <v>1.9522708570085037</v>
      </c>
    </row>
    <row r="67" spans="2:38" x14ac:dyDescent="0.25">
      <c r="B67">
        <v>44836</v>
      </c>
      <c r="C67">
        <v>44847</v>
      </c>
      <c r="D67">
        <v>87553</v>
      </c>
      <c r="E67">
        <v>14785</v>
      </c>
      <c r="F67">
        <v>97130</v>
      </c>
      <c r="H67">
        <v>100357</v>
      </c>
      <c r="J67">
        <f t="shared" si="12"/>
        <v>57830.2</v>
      </c>
      <c r="K67">
        <f t="shared" si="13"/>
        <v>1.7353735591438384</v>
      </c>
      <c r="L67">
        <f t="shared" si="14"/>
        <v>97130</v>
      </c>
      <c r="M67">
        <f t="shared" si="15"/>
        <v>14785</v>
      </c>
      <c r="N67">
        <f t="shared" si="16"/>
        <v>57830.2</v>
      </c>
      <c r="O67">
        <f t="shared" si="17"/>
        <v>82345</v>
      </c>
      <c r="Q67">
        <v>2695</v>
      </c>
      <c r="R67">
        <v>-3</v>
      </c>
      <c r="T67">
        <v>6170.1999999999971</v>
      </c>
      <c r="U67">
        <v>242.39999999999418</v>
      </c>
      <c r="W67">
        <v>6874.9999999999991</v>
      </c>
      <c r="X67">
        <v>1526</v>
      </c>
      <c r="AD67">
        <v>57830.2</v>
      </c>
      <c r="AE67">
        <v>1.7353735591438384</v>
      </c>
      <c r="AK67">
        <v>57830.2</v>
      </c>
      <c r="AL67">
        <v>1.7353735591438384</v>
      </c>
    </row>
    <row r="68" spans="2:38" x14ac:dyDescent="0.25">
      <c r="B68">
        <v>11620</v>
      </c>
      <c r="C68">
        <v>108972</v>
      </c>
      <c r="D68">
        <v>25894</v>
      </c>
      <c r="E68">
        <v>21269</v>
      </c>
      <c r="F68">
        <v>98786</v>
      </c>
      <c r="H68">
        <v>67792</v>
      </c>
      <c r="J68">
        <f t="shared" si="12"/>
        <v>53308.2</v>
      </c>
      <c r="K68">
        <f t="shared" si="13"/>
        <v>1.2716992882896065</v>
      </c>
      <c r="L68">
        <f t="shared" si="14"/>
        <v>108972</v>
      </c>
      <c r="M68">
        <f t="shared" si="15"/>
        <v>11620</v>
      </c>
      <c r="N68">
        <f t="shared" si="16"/>
        <v>53308.2</v>
      </c>
      <c r="O68">
        <f t="shared" si="17"/>
        <v>97352</v>
      </c>
      <c r="Q68">
        <v>6046</v>
      </c>
      <c r="R68">
        <v>-11</v>
      </c>
      <c r="T68">
        <v>2041.7999999999956</v>
      </c>
      <c r="U68">
        <v>48.399999999994179</v>
      </c>
      <c r="W68">
        <v>3372.6</v>
      </c>
      <c r="X68">
        <v>457.2</v>
      </c>
      <c r="Z68">
        <v>53308.2</v>
      </c>
      <c r="AA68">
        <v>1.2716992882896065</v>
      </c>
      <c r="AK68">
        <v>53308.2</v>
      </c>
      <c r="AL68">
        <v>1.2716992882896065</v>
      </c>
    </row>
    <row r="69" spans="2:38" x14ac:dyDescent="0.25">
      <c r="B69">
        <v>40736</v>
      </c>
      <c r="C69">
        <v>43421</v>
      </c>
      <c r="D69">
        <v>78143</v>
      </c>
      <c r="E69">
        <v>61258</v>
      </c>
      <c r="F69">
        <v>65371</v>
      </c>
      <c r="H69">
        <v>99812</v>
      </c>
      <c r="J69">
        <f t="shared" si="12"/>
        <v>57785.8</v>
      </c>
      <c r="K69">
        <f t="shared" si="13"/>
        <v>1.7272755590473783</v>
      </c>
      <c r="L69">
        <f t="shared" si="14"/>
        <v>78143</v>
      </c>
      <c r="M69">
        <f t="shared" si="15"/>
        <v>40736</v>
      </c>
      <c r="N69">
        <f t="shared" si="16"/>
        <v>57785.8</v>
      </c>
      <c r="O69">
        <f t="shared" si="17"/>
        <v>37407</v>
      </c>
      <c r="Q69">
        <v>-8674</v>
      </c>
      <c r="R69">
        <v>-2329</v>
      </c>
      <c r="T69">
        <v>-4747.3999999999942</v>
      </c>
      <c r="U69">
        <v>114.40000000000146</v>
      </c>
      <c r="W69">
        <v>8446.6</v>
      </c>
      <c r="X69">
        <v>418.4</v>
      </c>
      <c r="AF69">
        <v>57785.8</v>
      </c>
      <c r="AG69">
        <v>1.7272755590473783</v>
      </c>
      <c r="AK69">
        <v>57785.8</v>
      </c>
      <c r="AL69">
        <v>1.7272755590473783</v>
      </c>
    </row>
    <row r="70" spans="2:38" x14ac:dyDescent="0.25">
      <c r="B70">
        <v>3333</v>
      </c>
      <c r="C70">
        <v>52174</v>
      </c>
      <c r="D70">
        <v>3502</v>
      </c>
      <c r="E70">
        <v>18909</v>
      </c>
      <c r="F70">
        <v>9877</v>
      </c>
      <c r="H70">
        <v>24911</v>
      </c>
      <c r="J70">
        <f t="shared" si="12"/>
        <v>17559</v>
      </c>
      <c r="K70">
        <f t="shared" si="13"/>
        <v>1.4187026596047612</v>
      </c>
      <c r="L70">
        <f t="shared" si="14"/>
        <v>52174</v>
      </c>
      <c r="M70">
        <f t="shared" si="15"/>
        <v>3333</v>
      </c>
      <c r="N70">
        <f t="shared" si="16"/>
        <v>17559</v>
      </c>
      <c r="O70">
        <f t="shared" si="17"/>
        <v>48841</v>
      </c>
      <c r="Q70">
        <v>5354</v>
      </c>
      <c r="R70">
        <v>1772</v>
      </c>
      <c r="T70">
        <v>-669.59999999999854</v>
      </c>
      <c r="U70">
        <v>372.79999999999927</v>
      </c>
      <c r="W70">
        <v>1963.6</v>
      </c>
      <c r="X70">
        <v>542.79999999999995</v>
      </c>
      <c r="Z70">
        <v>17559</v>
      </c>
      <c r="AA70">
        <v>1.4187026596047612</v>
      </c>
      <c r="AK70">
        <v>17559</v>
      </c>
      <c r="AL70">
        <v>1.4187026596047612</v>
      </c>
    </row>
    <row r="71" spans="2:38" x14ac:dyDescent="0.25">
      <c r="B71">
        <v>31000</v>
      </c>
      <c r="C71">
        <v>57940</v>
      </c>
      <c r="D71">
        <v>11393</v>
      </c>
      <c r="E71">
        <v>21072</v>
      </c>
      <c r="F71">
        <v>79335</v>
      </c>
      <c r="H71">
        <v>98842</v>
      </c>
      <c r="J71">
        <f t="shared" si="12"/>
        <v>40148</v>
      </c>
      <c r="K71">
        <f t="shared" si="13"/>
        <v>2.4619408189698118</v>
      </c>
      <c r="L71">
        <f t="shared" si="14"/>
        <v>79335</v>
      </c>
      <c r="M71">
        <f t="shared" si="15"/>
        <v>11393</v>
      </c>
      <c r="N71">
        <f t="shared" si="16"/>
        <v>40148</v>
      </c>
      <c r="O71">
        <f t="shared" si="17"/>
        <v>67942</v>
      </c>
      <c r="Q71">
        <v>4255</v>
      </c>
      <c r="R71">
        <v>0</v>
      </c>
      <c r="T71">
        <v>-1204.5999999999985</v>
      </c>
      <c r="U71">
        <v>-361</v>
      </c>
      <c r="W71">
        <v>5735.4</v>
      </c>
      <c r="X71">
        <v>917</v>
      </c>
      <c r="AD71">
        <v>40148</v>
      </c>
      <c r="AE71">
        <v>2.4619408189698118</v>
      </c>
      <c r="AK71">
        <v>40148</v>
      </c>
      <c r="AL71">
        <v>2.4619408189698118</v>
      </c>
    </row>
    <row r="72" spans="2:38" x14ac:dyDescent="0.25">
      <c r="B72">
        <v>29030</v>
      </c>
      <c r="C72">
        <v>55343</v>
      </c>
      <c r="D72">
        <v>7682</v>
      </c>
      <c r="E72">
        <v>108992</v>
      </c>
      <c r="F72">
        <v>45188</v>
      </c>
      <c r="H72">
        <v>53019</v>
      </c>
      <c r="J72">
        <f t="shared" si="12"/>
        <v>49247</v>
      </c>
      <c r="K72">
        <f t="shared" si="13"/>
        <v>1.0765934980811014</v>
      </c>
      <c r="L72">
        <f t="shared" si="14"/>
        <v>108992</v>
      </c>
      <c r="M72">
        <f t="shared" si="15"/>
        <v>7682</v>
      </c>
      <c r="N72">
        <f t="shared" si="16"/>
        <v>49247</v>
      </c>
      <c r="O72">
        <f t="shared" si="17"/>
        <v>101310</v>
      </c>
      <c r="Q72">
        <v>-1101</v>
      </c>
      <c r="R72">
        <v>2004</v>
      </c>
      <c r="T72">
        <v>1129.4000000000015</v>
      </c>
      <c r="U72">
        <v>347.59999999999854</v>
      </c>
      <c r="W72">
        <v>6570.2000000000007</v>
      </c>
      <c r="X72">
        <v>349.6</v>
      </c>
      <c r="Z72">
        <v>49247</v>
      </c>
      <c r="AA72">
        <v>1.0765934980811014</v>
      </c>
      <c r="AI72">
        <v>49247</v>
      </c>
      <c r="AJ72">
        <v>1.0765934980811014</v>
      </c>
    </row>
    <row r="73" spans="2:38" x14ac:dyDescent="0.25">
      <c r="B73">
        <v>120737</v>
      </c>
      <c r="C73">
        <v>25151</v>
      </c>
      <c r="D73">
        <v>26680</v>
      </c>
      <c r="E73">
        <v>69970</v>
      </c>
      <c r="F73">
        <v>18262</v>
      </c>
      <c r="H73">
        <v>83986</v>
      </c>
      <c r="J73">
        <f t="shared" si="12"/>
        <v>52160</v>
      </c>
      <c r="K73">
        <f t="shared" si="13"/>
        <v>1.6101610429447852</v>
      </c>
      <c r="L73">
        <f t="shared" si="14"/>
        <v>120737</v>
      </c>
      <c r="M73">
        <f t="shared" si="15"/>
        <v>18262</v>
      </c>
      <c r="N73">
        <f t="shared" si="16"/>
        <v>52160</v>
      </c>
      <c r="O73">
        <f t="shared" si="17"/>
        <v>102475</v>
      </c>
      <c r="Q73">
        <v>9202</v>
      </c>
      <c r="R73">
        <v>870</v>
      </c>
      <c r="T73">
        <v>3501.1999999999971</v>
      </c>
      <c r="U73">
        <v>284</v>
      </c>
      <c r="W73">
        <v>5495.6</v>
      </c>
      <c r="X73">
        <v>517.59999999999991</v>
      </c>
      <c r="Z73">
        <v>52160</v>
      </c>
      <c r="AA73">
        <v>1.6101610429447852</v>
      </c>
      <c r="AK73">
        <v>52160</v>
      </c>
      <c r="AL73">
        <v>1.6101610429447852</v>
      </c>
    </row>
    <row r="74" spans="2:38" x14ac:dyDescent="0.25">
      <c r="B74">
        <v>76093</v>
      </c>
      <c r="C74">
        <v>38845</v>
      </c>
      <c r="D74">
        <v>119086</v>
      </c>
      <c r="E74">
        <v>88883</v>
      </c>
      <c r="F74">
        <v>109753</v>
      </c>
      <c r="H74">
        <v>130999</v>
      </c>
      <c r="J74">
        <f t="shared" si="12"/>
        <v>86532</v>
      </c>
      <c r="K74">
        <f t="shared" si="13"/>
        <v>1.5138792585401932</v>
      </c>
      <c r="L74">
        <f t="shared" si="14"/>
        <v>119086</v>
      </c>
      <c r="M74">
        <f t="shared" si="15"/>
        <v>38845</v>
      </c>
      <c r="N74">
        <f t="shared" si="16"/>
        <v>86532</v>
      </c>
      <c r="O74">
        <f t="shared" si="17"/>
        <v>80241</v>
      </c>
      <c r="Q74">
        <v>-5162</v>
      </c>
      <c r="R74">
        <v>6</v>
      </c>
      <c r="T74">
        <v>1588.1999999999971</v>
      </c>
      <c r="U74">
        <v>622.80000000000291</v>
      </c>
      <c r="W74">
        <v>5158.2</v>
      </c>
      <c r="X74">
        <v>701.59999999999991</v>
      </c>
      <c r="AF74">
        <v>86532</v>
      </c>
      <c r="AG74">
        <v>1.5138792585401932</v>
      </c>
      <c r="AK74">
        <v>86532</v>
      </c>
      <c r="AL74">
        <v>1.5138792585401932</v>
      </c>
    </row>
    <row r="75" spans="2:38" x14ac:dyDescent="0.25">
      <c r="B75">
        <v>72148</v>
      </c>
      <c r="C75">
        <v>100990</v>
      </c>
      <c r="D75">
        <v>85819</v>
      </c>
      <c r="E75">
        <v>2565</v>
      </c>
      <c r="F75">
        <v>96012</v>
      </c>
      <c r="H75">
        <v>106806</v>
      </c>
      <c r="J75">
        <f t="shared" si="12"/>
        <v>71506.8</v>
      </c>
      <c r="K75">
        <f t="shared" si="13"/>
        <v>1.4936481565389585</v>
      </c>
      <c r="L75">
        <f t="shared" si="14"/>
        <v>100990</v>
      </c>
      <c r="M75">
        <f t="shared" si="15"/>
        <v>2565</v>
      </c>
      <c r="N75">
        <f t="shared" si="16"/>
        <v>71506.8</v>
      </c>
      <c r="O75">
        <f t="shared" si="17"/>
        <v>98425</v>
      </c>
      <c r="Q75">
        <v>-11274</v>
      </c>
      <c r="R75">
        <v>-8</v>
      </c>
      <c r="T75">
        <v>-2194.8000000000029</v>
      </c>
      <c r="U75">
        <v>-827</v>
      </c>
      <c r="W75">
        <v>3526</v>
      </c>
      <c r="X75">
        <v>1045</v>
      </c>
      <c r="AF75">
        <v>71506.8</v>
      </c>
      <c r="AG75">
        <v>1.4936481565389585</v>
      </c>
      <c r="AK75">
        <v>71506.8</v>
      </c>
      <c r="AL75">
        <v>1.4936481565389585</v>
      </c>
    </row>
    <row r="76" spans="2:38" x14ac:dyDescent="0.25">
      <c r="B76">
        <v>35173</v>
      </c>
      <c r="C76">
        <v>98582</v>
      </c>
      <c r="D76">
        <v>110388</v>
      </c>
      <c r="E76">
        <v>18516</v>
      </c>
      <c r="F76">
        <v>84031</v>
      </c>
      <c r="H76">
        <v>73597</v>
      </c>
      <c r="J76">
        <f t="shared" si="12"/>
        <v>69338</v>
      </c>
      <c r="K76">
        <f t="shared" si="13"/>
        <v>1.0614237503244974</v>
      </c>
      <c r="L76">
        <f t="shared" si="14"/>
        <v>110388</v>
      </c>
      <c r="M76">
        <f t="shared" si="15"/>
        <v>18516</v>
      </c>
      <c r="N76">
        <f t="shared" si="16"/>
        <v>69338</v>
      </c>
      <c r="O76">
        <f t="shared" si="17"/>
        <v>91872</v>
      </c>
      <c r="Q76">
        <v>535</v>
      </c>
      <c r="R76">
        <v>-4</v>
      </c>
      <c r="T76">
        <v>-3379.6000000000058</v>
      </c>
      <c r="U76">
        <v>-198.80000000000291</v>
      </c>
      <c r="W76">
        <v>4976.8</v>
      </c>
      <c r="X76">
        <v>801.6</v>
      </c>
      <c r="AB76">
        <v>69338</v>
      </c>
      <c r="AC76">
        <v>1.0614237503244974</v>
      </c>
      <c r="AI76">
        <v>69338</v>
      </c>
      <c r="AJ76">
        <v>1.0614237503244974</v>
      </c>
    </row>
    <row r="77" spans="2:38" x14ac:dyDescent="0.25">
      <c r="B77">
        <v>61015</v>
      </c>
      <c r="C77">
        <v>92630</v>
      </c>
      <c r="D77">
        <v>91478</v>
      </c>
      <c r="E77">
        <v>68290</v>
      </c>
      <c r="F77">
        <v>120434</v>
      </c>
      <c r="H77">
        <v>92436</v>
      </c>
      <c r="J77">
        <f t="shared" si="12"/>
        <v>86769.4</v>
      </c>
      <c r="K77">
        <f t="shared" si="13"/>
        <v>1.0653064329129855</v>
      </c>
      <c r="L77">
        <f t="shared" si="14"/>
        <v>120434</v>
      </c>
      <c r="M77">
        <f t="shared" si="15"/>
        <v>61015</v>
      </c>
      <c r="N77">
        <f t="shared" si="16"/>
        <v>86769.4</v>
      </c>
      <c r="O77">
        <f t="shared" si="17"/>
        <v>59419</v>
      </c>
      <c r="Q77">
        <v>3261</v>
      </c>
      <c r="R77">
        <v>-78</v>
      </c>
      <c r="T77">
        <v>374.19999999999709</v>
      </c>
      <c r="U77">
        <v>337.19999999999709</v>
      </c>
      <c r="W77">
        <v>7247.8</v>
      </c>
      <c r="X77">
        <v>337.2</v>
      </c>
      <c r="AB77">
        <v>86769.4</v>
      </c>
      <c r="AC77">
        <v>1.0653064329129855</v>
      </c>
      <c r="AI77">
        <v>86769.4</v>
      </c>
      <c r="AJ77">
        <v>1.0653064329129855</v>
      </c>
    </row>
    <row r="78" spans="2:38" x14ac:dyDescent="0.25">
      <c r="B78">
        <v>61581</v>
      </c>
      <c r="C78">
        <v>30482</v>
      </c>
      <c r="D78">
        <v>64825</v>
      </c>
      <c r="E78">
        <v>21401</v>
      </c>
      <c r="F78">
        <v>14437</v>
      </c>
      <c r="H78">
        <v>83485</v>
      </c>
      <c r="J78">
        <f t="shared" si="12"/>
        <v>38545.199999999997</v>
      </c>
      <c r="K78">
        <f t="shared" si="13"/>
        <v>2.1658987370671317</v>
      </c>
      <c r="L78">
        <f t="shared" si="14"/>
        <v>64825</v>
      </c>
      <c r="M78">
        <f t="shared" si="15"/>
        <v>14437</v>
      </c>
      <c r="N78">
        <f t="shared" si="16"/>
        <v>38545.199999999997</v>
      </c>
      <c r="O78">
        <f t="shared" si="17"/>
        <v>50388</v>
      </c>
      <c r="Q78">
        <v>-5936</v>
      </c>
      <c r="R78">
        <v>-150</v>
      </c>
      <c r="T78">
        <v>5482.7999999999956</v>
      </c>
      <c r="U78">
        <v>495</v>
      </c>
      <c r="W78">
        <v>6820</v>
      </c>
      <c r="X78">
        <v>495</v>
      </c>
      <c r="AD78">
        <v>38545.199999999997</v>
      </c>
      <c r="AE78">
        <v>2.1658987370671317</v>
      </c>
      <c r="AK78">
        <v>38545.199999999997</v>
      </c>
      <c r="AL78">
        <v>2.1658987370671317</v>
      </c>
    </row>
    <row r="79" spans="2:38" x14ac:dyDescent="0.25">
      <c r="B79">
        <v>20218</v>
      </c>
      <c r="C79">
        <v>77740</v>
      </c>
      <c r="D79">
        <v>93345</v>
      </c>
      <c r="E79">
        <v>62602</v>
      </c>
      <c r="F79">
        <v>4560</v>
      </c>
      <c r="H79">
        <v>99182</v>
      </c>
      <c r="J79">
        <f t="shared" si="12"/>
        <v>51693</v>
      </c>
      <c r="K79">
        <f t="shared" si="13"/>
        <v>1.9186737082390266</v>
      </c>
      <c r="L79">
        <f t="shared" si="14"/>
        <v>93345</v>
      </c>
      <c r="M79">
        <f t="shared" si="15"/>
        <v>4560</v>
      </c>
      <c r="N79">
        <f t="shared" si="16"/>
        <v>51693</v>
      </c>
      <c r="O79">
        <f t="shared" si="17"/>
        <v>88785</v>
      </c>
      <c r="Q79">
        <v>-4999</v>
      </c>
      <c r="R79">
        <v>392</v>
      </c>
      <c r="T79">
        <v>-1418.4000000000015</v>
      </c>
      <c r="U79">
        <v>777.80000000000291</v>
      </c>
      <c r="W79">
        <v>5072.8</v>
      </c>
      <c r="X79">
        <v>1342.1999999999998</v>
      </c>
      <c r="AD79">
        <v>51693</v>
      </c>
      <c r="AE79">
        <v>1.9186737082390266</v>
      </c>
      <c r="AK79">
        <v>51693</v>
      </c>
      <c r="AL79">
        <v>1.9186737082390266</v>
      </c>
    </row>
    <row r="80" spans="2:38" x14ac:dyDescent="0.25">
      <c r="B80">
        <v>32074</v>
      </c>
      <c r="C80">
        <v>53155</v>
      </c>
      <c r="D80">
        <v>24627</v>
      </c>
      <c r="E80">
        <v>38969</v>
      </c>
      <c r="F80">
        <v>30642</v>
      </c>
      <c r="H80">
        <v>98223</v>
      </c>
      <c r="J80">
        <f t="shared" si="12"/>
        <v>35893.4</v>
      </c>
      <c r="K80">
        <f t="shared" si="13"/>
        <v>2.7365198058696025</v>
      </c>
      <c r="L80">
        <f t="shared" si="14"/>
        <v>53155</v>
      </c>
      <c r="M80">
        <f t="shared" si="15"/>
        <v>24627</v>
      </c>
      <c r="N80">
        <f t="shared" si="16"/>
        <v>35893.4</v>
      </c>
      <c r="O80">
        <f t="shared" si="17"/>
        <v>28528</v>
      </c>
      <c r="Q80">
        <v>7818</v>
      </c>
      <c r="R80">
        <v>-420</v>
      </c>
      <c r="T80">
        <v>2732.5999999999985</v>
      </c>
      <c r="U80">
        <v>-96.19999999999709</v>
      </c>
      <c r="W80">
        <v>6398.2000000000007</v>
      </c>
      <c r="X80">
        <v>109.8</v>
      </c>
      <c r="AD80">
        <v>35893.4</v>
      </c>
      <c r="AE80">
        <v>2.7365198058696025</v>
      </c>
      <c r="AK80">
        <v>35893.4</v>
      </c>
      <c r="AL80">
        <v>2.7365198058696025</v>
      </c>
    </row>
    <row r="81" spans="2:38" x14ac:dyDescent="0.25">
      <c r="B81">
        <v>111324</v>
      </c>
      <c r="C81">
        <v>6300</v>
      </c>
      <c r="D81">
        <v>77584</v>
      </c>
      <c r="E81">
        <v>28267</v>
      </c>
      <c r="F81">
        <v>57651</v>
      </c>
      <c r="H81">
        <v>58621</v>
      </c>
      <c r="J81">
        <f t="shared" si="12"/>
        <v>56225.2</v>
      </c>
      <c r="K81">
        <f t="shared" si="13"/>
        <v>1.0426107866223686</v>
      </c>
      <c r="L81">
        <f t="shared" si="14"/>
        <v>111324</v>
      </c>
      <c r="M81">
        <f t="shared" si="15"/>
        <v>6300</v>
      </c>
      <c r="N81">
        <f t="shared" si="16"/>
        <v>56225.2</v>
      </c>
      <c r="O81">
        <f t="shared" si="17"/>
        <v>105024</v>
      </c>
      <c r="Q81">
        <v>-3986</v>
      </c>
      <c r="R81">
        <v>672</v>
      </c>
      <c r="T81">
        <v>-5176.4000000000015</v>
      </c>
      <c r="U81">
        <v>-12.600000000005821</v>
      </c>
      <c r="W81">
        <v>9126.7999999999993</v>
      </c>
      <c r="X81">
        <v>165.4</v>
      </c>
      <c r="AB81">
        <v>56225.2</v>
      </c>
      <c r="AC81">
        <v>1.0426107866223686</v>
      </c>
      <c r="AI81">
        <v>56225.2</v>
      </c>
      <c r="AJ81">
        <v>1.0426107866223686</v>
      </c>
    </row>
    <row r="82" spans="2:38" x14ac:dyDescent="0.25">
      <c r="B82">
        <v>24877</v>
      </c>
      <c r="C82">
        <v>16834</v>
      </c>
      <c r="D82">
        <v>48217</v>
      </c>
      <c r="E82">
        <v>51408</v>
      </c>
      <c r="F82">
        <v>28486</v>
      </c>
      <c r="H82">
        <v>52773</v>
      </c>
      <c r="J82">
        <f t="shared" si="12"/>
        <v>33964.400000000001</v>
      </c>
      <c r="K82">
        <f t="shared" si="13"/>
        <v>1.5537739515492692</v>
      </c>
      <c r="L82">
        <f t="shared" si="14"/>
        <v>51408</v>
      </c>
      <c r="M82">
        <f t="shared" si="15"/>
        <v>16834</v>
      </c>
      <c r="N82">
        <f t="shared" si="16"/>
        <v>33964.400000000001</v>
      </c>
      <c r="O82">
        <f t="shared" si="17"/>
        <v>34574</v>
      </c>
      <c r="Q82">
        <v>-732</v>
      </c>
      <c r="R82">
        <v>2</v>
      </c>
      <c r="T82">
        <v>114.80000000000291</v>
      </c>
      <c r="U82">
        <v>479.40000000000146</v>
      </c>
      <c r="W82">
        <v>7686</v>
      </c>
      <c r="X82">
        <v>499.8</v>
      </c>
      <c r="AD82">
        <v>33964.400000000001</v>
      </c>
      <c r="AE82">
        <v>1.5537739515492692</v>
      </c>
      <c r="AK82">
        <v>33964.400000000001</v>
      </c>
      <c r="AL82">
        <v>1.5537739515492692</v>
      </c>
    </row>
    <row r="83" spans="2:38" x14ac:dyDescent="0.25">
      <c r="B83">
        <v>6533</v>
      </c>
      <c r="C83">
        <v>23862</v>
      </c>
      <c r="D83">
        <v>1907</v>
      </c>
      <c r="E83">
        <v>51058</v>
      </c>
      <c r="F83">
        <v>91018</v>
      </c>
      <c r="H83">
        <v>58184</v>
      </c>
      <c r="J83">
        <f t="shared" si="12"/>
        <v>34875.599999999999</v>
      </c>
      <c r="K83">
        <f t="shared" si="13"/>
        <v>1.668329720492264</v>
      </c>
      <c r="L83">
        <f t="shared" si="14"/>
        <v>91018</v>
      </c>
      <c r="M83">
        <f t="shared" si="15"/>
        <v>1907</v>
      </c>
      <c r="N83">
        <f t="shared" si="16"/>
        <v>34875.599999999999</v>
      </c>
      <c r="O83">
        <f t="shared" si="17"/>
        <v>89111</v>
      </c>
      <c r="Q83">
        <v>15995</v>
      </c>
      <c r="R83">
        <v>14</v>
      </c>
      <c r="T83">
        <v>-1040.4000000000015</v>
      </c>
      <c r="U83">
        <v>-631.40000000000146</v>
      </c>
      <c r="W83">
        <v>4778.8</v>
      </c>
      <c r="X83">
        <v>631.4</v>
      </c>
      <c r="Z83">
        <v>34875.599999999999</v>
      </c>
      <c r="AA83">
        <v>1.668329720492264</v>
      </c>
      <c r="AK83">
        <v>34875.599999999999</v>
      </c>
      <c r="AL83">
        <v>1.668329720492264</v>
      </c>
    </row>
    <row r="84" spans="2:38" x14ac:dyDescent="0.25">
      <c r="B84">
        <v>6296</v>
      </c>
      <c r="C84">
        <v>102452</v>
      </c>
      <c r="D84">
        <v>42016</v>
      </c>
      <c r="E84">
        <v>33096</v>
      </c>
      <c r="F84">
        <v>72302</v>
      </c>
      <c r="H84">
        <v>81651</v>
      </c>
      <c r="J84">
        <f t="shared" si="12"/>
        <v>51232.4</v>
      </c>
      <c r="K84">
        <f t="shared" si="13"/>
        <v>1.5937375567023992</v>
      </c>
      <c r="L84">
        <f t="shared" si="14"/>
        <v>102452</v>
      </c>
      <c r="M84">
        <f t="shared" si="15"/>
        <v>6296</v>
      </c>
      <c r="N84">
        <f t="shared" si="16"/>
        <v>51232.4</v>
      </c>
      <c r="O84">
        <f t="shared" si="17"/>
        <v>96156</v>
      </c>
      <c r="Q84">
        <v>-13059</v>
      </c>
      <c r="R84">
        <v>-9</v>
      </c>
      <c r="T84">
        <v>704</v>
      </c>
      <c r="U84">
        <v>282.40000000000146</v>
      </c>
      <c r="W84">
        <v>3712.4</v>
      </c>
      <c r="X84">
        <v>522.79999999999995</v>
      </c>
      <c r="AD84">
        <v>51232.4</v>
      </c>
      <c r="AE84">
        <v>1.5937375567023992</v>
      </c>
      <c r="AK84">
        <v>51232.4</v>
      </c>
      <c r="AL84">
        <v>1.5937375567023992</v>
      </c>
    </row>
    <row r="85" spans="2:38" x14ac:dyDescent="0.25">
      <c r="B85">
        <v>81718</v>
      </c>
      <c r="C85">
        <v>6875</v>
      </c>
      <c r="D85">
        <v>112041</v>
      </c>
      <c r="E85">
        <v>36545</v>
      </c>
      <c r="F85">
        <v>42962</v>
      </c>
      <c r="H85">
        <v>91643</v>
      </c>
      <c r="J85">
        <f t="shared" si="12"/>
        <v>56028.2</v>
      </c>
      <c r="K85">
        <f t="shared" si="13"/>
        <v>1.635658471983751</v>
      </c>
      <c r="L85">
        <f t="shared" si="14"/>
        <v>112041</v>
      </c>
      <c r="M85">
        <f t="shared" si="15"/>
        <v>6875</v>
      </c>
      <c r="N85">
        <f t="shared" si="16"/>
        <v>56028.2</v>
      </c>
      <c r="O85">
        <f t="shared" si="17"/>
        <v>105166</v>
      </c>
      <c r="Q85">
        <v>-1837</v>
      </c>
      <c r="R85">
        <v>2173</v>
      </c>
      <c r="T85">
        <v>-3503.8000000000029</v>
      </c>
      <c r="U85">
        <v>422.39999999999418</v>
      </c>
      <c r="W85">
        <v>3503.7999999999997</v>
      </c>
      <c r="X85">
        <v>494</v>
      </c>
      <c r="AF85">
        <v>56028.2</v>
      </c>
      <c r="AG85">
        <v>1.635658471983751</v>
      </c>
      <c r="AK85">
        <v>56028.2</v>
      </c>
      <c r="AL85">
        <v>1.635658471983751</v>
      </c>
    </row>
    <row r="86" spans="2:38" x14ac:dyDescent="0.25">
      <c r="B86">
        <v>4425</v>
      </c>
      <c r="C86">
        <v>86581</v>
      </c>
      <c r="D86">
        <v>111861</v>
      </c>
      <c r="E86">
        <v>33871</v>
      </c>
      <c r="F86">
        <v>67791</v>
      </c>
      <c r="H86">
        <v>99963</v>
      </c>
      <c r="J86">
        <f t="shared" si="12"/>
        <v>60905.8</v>
      </c>
      <c r="K86">
        <f t="shared" si="13"/>
        <v>1.6412722597847824</v>
      </c>
      <c r="L86">
        <f t="shared" si="14"/>
        <v>111861</v>
      </c>
      <c r="M86">
        <f t="shared" si="15"/>
        <v>4425</v>
      </c>
      <c r="N86">
        <f t="shared" si="16"/>
        <v>60905.8</v>
      </c>
      <c r="O86">
        <f t="shared" si="17"/>
        <v>107436</v>
      </c>
      <c r="Q86">
        <v>-3480</v>
      </c>
      <c r="R86">
        <v>5</v>
      </c>
      <c r="T86">
        <v>1349.2000000000044</v>
      </c>
      <c r="U86">
        <v>-399.39999999999418</v>
      </c>
      <c r="W86">
        <v>6642.4</v>
      </c>
      <c r="X86">
        <v>435</v>
      </c>
      <c r="AF86">
        <v>60905.8</v>
      </c>
      <c r="AG86">
        <v>1.6412722597847824</v>
      </c>
      <c r="AK86">
        <v>60905.8</v>
      </c>
      <c r="AL86">
        <v>1.6412722597847824</v>
      </c>
    </row>
    <row r="87" spans="2:38" x14ac:dyDescent="0.25">
      <c r="B87">
        <v>22947</v>
      </c>
      <c r="C87">
        <v>47189</v>
      </c>
      <c r="D87">
        <v>70103</v>
      </c>
      <c r="E87">
        <v>117783</v>
      </c>
      <c r="F87">
        <v>96281</v>
      </c>
      <c r="H87">
        <v>119279</v>
      </c>
      <c r="J87">
        <f t="shared" si="12"/>
        <v>70860.600000000006</v>
      </c>
      <c r="K87">
        <f t="shared" si="13"/>
        <v>1.6832908555671275</v>
      </c>
      <c r="L87">
        <f t="shared" si="14"/>
        <v>117783</v>
      </c>
      <c r="M87">
        <f t="shared" si="15"/>
        <v>22947</v>
      </c>
      <c r="N87">
        <f t="shared" si="16"/>
        <v>70860.600000000006</v>
      </c>
      <c r="O87">
        <f t="shared" si="17"/>
        <v>94836</v>
      </c>
      <c r="Q87">
        <v>2675</v>
      </c>
      <c r="R87">
        <v>-1036</v>
      </c>
      <c r="T87">
        <v>3333.6000000000058</v>
      </c>
      <c r="U87">
        <v>-103</v>
      </c>
      <c r="W87">
        <v>8868.4</v>
      </c>
      <c r="X87">
        <v>823.8</v>
      </c>
      <c r="AF87">
        <v>70860.600000000006</v>
      </c>
      <c r="AG87">
        <v>1.6832908555671275</v>
      </c>
      <c r="AK87">
        <v>70860.600000000006</v>
      </c>
      <c r="AL87">
        <v>1.6832908555671275</v>
      </c>
    </row>
    <row r="88" spans="2:38" x14ac:dyDescent="0.25">
      <c r="B88">
        <v>77150</v>
      </c>
      <c r="C88">
        <v>2870</v>
      </c>
      <c r="D88">
        <v>41851</v>
      </c>
      <c r="E88">
        <v>70852</v>
      </c>
      <c r="F88">
        <v>47591</v>
      </c>
      <c r="H88">
        <v>64743</v>
      </c>
      <c r="J88">
        <f t="shared" si="12"/>
        <v>48062.8</v>
      </c>
      <c r="K88">
        <f t="shared" si="13"/>
        <v>1.347050109440149</v>
      </c>
      <c r="L88">
        <f t="shared" si="14"/>
        <v>77150</v>
      </c>
      <c r="M88">
        <f t="shared" si="15"/>
        <v>2870</v>
      </c>
      <c r="N88">
        <f t="shared" si="16"/>
        <v>48062.8</v>
      </c>
      <c r="O88">
        <f t="shared" si="17"/>
        <v>74280</v>
      </c>
      <c r="Q88">
        <v>537</v>
      </c>
      <c r="R88">
        <v>1900</v>
      </c>
      <c r="T88">
        <v>-2564</v>
      </c>
      <c r="U88">
        <v>-361.39999999999418</v>
      </c>
      <c r="W88">
        <v>10001.599999999999</v>
      </c>
      <c r="X88">
        <v>525</v>
      </c>
      <c r="Z88">
        <v>48062.8</v>
      </c>
      <c r="AA88">
        <v>1.347050109440149</v>
      </c>
      <c r="AK88">
        <v>48062.8</v>
      </c>
      <c r="AL88">
        <v>1.347050109440149</v>
      </c>
    </row>
    <row r="89" spans="2:38" x14ac:dyDescent="0.25">
      <c r="B89">
        <v>12301</v>
      </c>
      <c r="C89">
        <v>82648</v>
      </c>
      <c r="D89">
        <v>60046</v>
      </c>
      <c r="E89">
        <v>15983</v>
      </c>
      <c r="F89">
        <v>28537</v>
      </c>
      <c r="H89">
        <v>107919</v>
      </c>
      <c r="J89">
        <f t="shared" si="12"/>
        <v>39903</v>
      </c>
      <c r="K89">
        <f t="shared" si="13"/>
        <v>2.7045334937222765</v>
      </c>
      <c r="L89">
        <f t="shared" si="14"/>
        <v>82648</v>
      </c>
      <c r="M89">
        <f t="shared" si="15"/>
        <v>12301</v>
      </c>
      <c r="N89">
        <f t="shared" si="16"/>
        <v>39903</v>
      </c>
      <c r="O89">
        <f t="shared" si="17"/>
        <v>70347</v>
      </c>
      <c r="Q89">
        <v>13086</v>
      </c>
      <c r="R89">
        <v>422</v>
      </c>
      <c r="T89">
        <v>2289.5999999999985</v>
      </c>
      <c r="U89">
        <v>-196.19999999999709</v>
      </c>
      <c r="W89">
        <v>2379.1999999999998</v>
      </c>
      <c r="X89">
        <v>535.79999999999995</v>
      </c>
      <c r="AD89">
        <v>39903</v>
      </c>
      <c r="AE89">
        <v>2.7045334937222765</v>
      </c>
      <c r="AK89">
        <v>39903</v>
      </c>
      <c r="AL89">
        <v>2.7045334937222765</v>
      </c>
    </row>
    <row r="90" spans="2:38" x14ac:dyDescent="0.25">
      <c r="B90">
        <v>78123</v>
      </c>
      <c r="C90">
        <v>112616</v>
      </c>
      <c r="D90">
        <v>109138</v>
      </c>
      <c r="E90">
        <v>82853</v>
      </c>
      <c r="F90">
        <v>37228</v>
      </c>
      <c r="H90">
        <v>135046</v>
      </c>
      <c r="J90">
        <f t="shared" si="12"/>
        <v>83991.6</v>
      </c>
      <c r="K90">
        <f t="shared" si="13"/>
        <v>1.6078512613166078</v>
      </c>
      <c r="L90">
        <f t="shared" si="14"/>
        <v>112616</v>
      </c>
      <c r="M90">
        <f t="shared" si="15"/>
        <v>37228</v>
      </c>
      <c r="N90">
        <f t="shared" si="16"/>
        <v>83991.6</v>
      </c>
      <c r="O90">
        <f t="shared" si="17"/>
        <v>75388</v>
      </c>
      <c r="Q90">
        <v>-1361</v>
      </c>
      <c r="R90">
        <v>-502</v>
      </c>
      <c r="T90">
        <v>2442.6000000000058</v>
      </c>
      <c r="U90">
        <v>-222.19999999999709</v>
      </c>
      <c r="W90">
        <v>4847.8000000000011</v>
      </c>
      <c r="X90">
        <v>309.39999999999998</v>
      </c>
      <c r="AF90">
        <v>83991.6</v>
      </c>
      <c r="AG90">
        <v>1.6078512613166078</v>
      </c>
      <c r="AK90">
        <v>83991.6</v>
      </c>
      <c r="AL90">
        <v>1.6078512613166078</v>
      </c>
    </row>
    <row r="91" spans="2:38" x14ac:dyDescent="0.25">
      <c r="B91">
        <v>35150</v>
      </c>
      <c r="C91">
        <v>5513</v>
      </c>
      <c r="D91">
        <v>90450</v>
      </c>
      <c r="E91">
        <v>67936</v>
      </c>
      <c r="F91">
        <v>6874</v>
      </c>
      <c r="H91">
        <v>110690</v>
      </c>
      <c r="J91">
        <f t="shared" si="12"/>
        <v>41184.6</v>
      </c>
      <c r="K91">
        <f t="shared" si="13"/>
        <v>2.6876550943799384</v>
      </c>
      <c r="L91">
        <f t="shared" si="14"/>
        <v>90450</v>
      </c>
      <c r="M91">
        <f t="shared" si="15"/>
        <v>5513</v>
      </c>
      <c r="N91">
        <f t="shared" si="16"/>
        <v>41184.6</v>
      </c>
      <c r="O91">
        <f t="shared" si="17"/>
        <v>84937</v>
      </c>
      <c r="Q91">
        <v>3680</v>
      </c>
      <c r="R91">
        <v>1257</v>
      </c>
      <c r="T91">
        <v>-4940.4000000000015</v>
      </c>
      <c r="U91">
        <v>130</v>
      </c>
      <c r="W91">
        <v>5488.8</v>
      </c>
      <c r="X91">
        <v>429.20000000000005</v>
      </c>
      <c r="AD91">
        <v>41184.6</v>
      </c>
      <c r="AE91">
        <v>2.6876550943799384</v>
      </c>
      <c r="AK91">
        <v>41184.6</v>
      </c>
      <c r="AL91">
        <v>2.6876550943799384</v>
      </c>
    </row>
    <row r="92" spans="2:38" x14ac:dyDescent="0.25">
      <c r="B92">
        <v>27499</v>
      </c>
      <c r="C92">
        <v>86183</v>
      </c>
      <c r="D92">
        <v>86162</v>
      </c>
      <c r="E92">
        <v>76352</v>
      </c>
      <c r="F92">
        <v>81308</v>
      </c>
      <c r="H92">
        <v>111744</v>
      </c>
      <c r="J92">
        <f t="shared" si="12"/>
        <v>71500.800000000003</v>
      </c>
      <c r="K92">
        <f t="shared" si="13"/>
        <v>1.5628356605800213</v>
      </c>
      <c r="L92">
        <f t="shared" si="14"/>
        <v>86183</v>
      </c>
      <c r="M92">
        <f t="shared" si="15"/>
        <v>27499</v>
      </c>
      <c r="N92">
        <f t="shared" si="16"/>
        <v>71500.800000000003</v>
      </c>
      <c r="O92">
        <f t="shared" si="17"/>
        <v>58684</v>
      </c>
      <c r="Q92">
        <v>-1785</v>
      </c>
      <c r="R92">
        <v>-990</v>
      </c>
      <c r="T92">
        <v>5007</v>
      </c>
      <c r="U92">
        <v>-594.59999999999127</v>
      </c>
      <c r="W92">
        <v>8869</v>
      </c>
      <c r="X92">
        <v>1076.5999999999999</v>
      </c>
      <c r="AF92">
        <v>71500.800000000003</v>
      </c>
      <c r="AG92">
        <v>1.5628356605800213</v>
      </c>
      <c r="AK92">
        <v>71500.800000000003</v>
      </c>
      <c r="AL92">
        <v>1.5628356605800213</v>
      </c>
    </row>
    <row r="93" spans="2:38" x14ac:dyDescent="0.25">
      <c r="B93">
        <v>18899</v>
      </c>
      <c r="C93">
        <v>104180</v>
      </c>
      <c r="D93">
        <v>7959</v>
      </c>
      <c r="E93">
        <v>74355</v>
      </c>
      <c r="F93">
        <v>100929</v>
      </c>
      <c r="H93">
        <v>90824</v>
      </c>
      <c r="J93">
        <f t="shared" si="12"/>
        <v>61264.4</v>
      </c>
      <c r="K93">
        <f t="shared" si="13"/>
        <v>1.4824922793661572</v>
      </c>
      <c r="L93">
        <f t="shared" si="14"/>
        <v>104180</v>
      </c>
      <c r="M93">
        <f t="shared" si="15"/>
        <v>7959</v>
      </c>
      <c r="N93">
        <f t="shared" si="16"/>
        <v>61264.4</v>
      </c>
      <c r="O93">
        <f t="shared" si="17"/>
        <v>96221</v>
      </c>
      <c r="Q93">
        <v>-4501</v>
      </c>
      <c r="R93">
        <v>-189</v>
      </c>
      <c r="T93">
        <v>158</v>
      </c>
      <c r="U93">
        <v>122.80000000000291</v>
      </c>
      <c r="W93">
        <v>7305.5999999999995</v>
      </c>
      <c r="X93">
        <v>151.19999999999999</v>
      </c>
      <c r="AB93">
        <v>61264.4</v>
      </c>
      <c r="AC93">
        <v>1.4824922793661572</v>
      </c>
      <c r="AK93">
        <v>61264.4</v>
      </c>
      <c r="AL93">
        <v>1.4824922793661572</v>
      </c>
    </row>
    <row r="94" spans="2:38" x14ac:dyDescent="0.25">
      <c r="B94">
        <v>115778</v>
      </c>
      <c r="C94">
        <v>100106</v>
      </c>
      <c r="D94">
        <v>98361</v>
      </c>
      <c r="E94">
        <v>12080</v>
      </c>
      <c r="F94">
        <v>98119</v>
      </c>
      <c r="H94">
        <v>104863</v>
      </c>
      <c r="J94">
        <f t="shared" si="12"/>
        <v>84888.8</v>
      </c>
      <c r="K94">
        <f t="shared" si="13"/>
        <v>1.2352984139250407</v>
      </c>
      <c r="L94">
        <f t="shared" si="14"/>
        <v>115778</v>
      </c>
      <c r="M94">
        <f t="shared" si="15"/>
        <v>12080</v>
      </c>
      <c r="N94">
        <f t="shared" si="16"/>
        <v>84888.8</v>
      </c>
      <c r="O94">
        <f t="shared" si="17"/>
        <v>103698</v>
      </c>
      <c r="Q94">
        <v>15934</v>
      </c>
      <c r="R94">
        <v>-2200</v>
      </c>
      <c r="T94">
        <v>191</v>
      </c>
      <c r="U94">
        <v>-1043.5999999999913</v>
      </c>
      <c r="W94">
        <v>7560.6</v>
      </c>
      <c r="X94">
        <v>1043.5999999999999</v>
      </c>
      <c r="AB94">
        <v>84888.8</v>
      </c>
      <c r="AC94">
        <v>1.2352984139250407</v>
      </c>
      <c r="AI94">
        <v>84888.8</v>
      </c>
      <c r="AJ94">
        <v>1.2352984139250407</v>
      </c>
    </row>
    <row r="95" spans="2:38" x14ac:dyDescent="0.25">
      <c r="B95">
        <v>68892</v>
      </c>
      <c r="C95">
        <v>87016</v>
      </c>
      <c r="D95">
        <v>111906</v>
      </c>
      <c r="E95">
        <v>15679</v>
      </c>
      <c r="F95">
        <v>90919</v>
      </c>
      <c r="H95">
        <v>85460</v>
      </c>
      <c r="J95">
        <f t="shared" si="12"/>
        <v>74882.399999999994</v>
      </c>
      <c r="K95">
        <f t="shared" si="13"/>
        <v>1.1412561563197761</v>
      </c>
      <c r="L95">
        <f t="shared" si="14"/>
        <v>111906</v>
      </c>
      <c r="M95">
        <f t="shared" si="15"/>
        <v>15679</v>
      </c>
      <c r="N95">
        <f t="shared" si="16"/>
        <v>74882.399999999994</v>
      </c>
      <c r="O95">
        <f t="shared" si="17"/>
        <v>96227</v>
      </c>
      <c r="Q95">
        <v>-12694</v>
      </c>
      <c r="R95">
        <v>-220</v>
      </c>
      <c r="T95">
        <v>2804.3999999999942</v>
      </c>
      <c r="U95">
        <v>239</v>
      </c>
      <c r="W95">
        <v>6570.8000000000011</v>
      </c>
      <c r="X95">
        <v>1129.8</v>
      </c>
      <c r="AB95">
        <v>74882.399999999994</v>
      </c>
      <c r="AC95">
        <v>1.1412561563197761</v>
      </c>
      <c r="AI95">
        <v>74882.399999999994</v>
      </c>
      <c r="AJ95">
        <v>1.1412561563197761</v>
      </c>
    </row>
    <row r="96" spans="2:38" x14ac:dyDescent="0.25">
      <c r="B96">
        <v>73425</v>
      </c>
      <c r="C96">
        <v>38086</v>
      </c>
      <c r="D96">
        <v>27606</v>
      </c>
      <c r="E96">
        <v>56063</v>
      </c>
      <c r="F96">
        <v>81745</v>
      </c>
      <c r="H96">
        <v>81602</v>
      </c>
      <c r="J96">
        <f t="shared" si="12"/>
        <v>55385</v>
      </c>
      <c r="K96">
        <f t="shared" si="13"/>
        <v>1.4733592127832447</v>
      </c>
      <c r="L96">
        <f t="shared" si="14"/>
        <v>81745</v>
      </c>
      <c r="M96">
        <f t="shared" si="15"/>
        <v>27606</v>
      </c>
      <c r="N96">
        <f t="shared" si="16"/>
        <v>55385</v>
      </c>
      <c r="O96">
        <f t="shared" si="17"/>
        <v>54139</v>
      </c>
      <c r="Q96">
        <v>2882</v>
      </c>
      <c r="R96">
        <v>531</v>
      </c>
      <c r="T96">
        <v>3233</v>
      </c>
      <c r="U96">
        <v>257.40000000000146</v>
      </c>
      <c r="W96">
        <v>5752.2</v>
      </c>
      <c r="X96">
        <v>258.20000000000005</v>
      </c>
      <c r="Z96">
        <v>55385</v>
      </c>
      <c r="AA96">
        <v>1.4733592127832447</v>
      </c>
      <c r="AK96">
        <v>55385</v>
      </c>
      <c r="AL96">
        <v>1.4733592127832447</v>
      </c>
    </row>
    <row r="97" spans="2:38" x14ac:dyDescent="0.25">
      <c r="B97">
        <v>37616</v>
      </c>
      <c r="C97">
        <v>101487</v>
      </c>
      <c r="D97">
        <v>20074</v>
      </c>
      <c r="E97">
        <v>85126</v>
      </c>
      <c r="F97">
        <v>90884</v>
      </c>
      <c r="H97">
        <v>123399</v>
      </c>
      <c r="J97">
        <f t="shared" si="12"/>
        <v>67037.399999999994</v>
      </c>
      <c r="K97">
        <f t="shared" si="13"/>
        <v>1.8407485970517952</v>
      </c>
      <c r="L97">
        <f t="shared" si="14"/>
        <v>101487</v>
      </c>
      <c r="M97">
        <f t="shared" si="15"/>
        <v>20074</v>
      </c>
      <c r="N97">
        <f t="shared" si="16"/>
        <v>67037.399999999994</v>
      </c>
      <c r="O97">
        <f t="shared" si="17"/>
        <v>81413</v>
      </c>
      <c r="Q97">
        <v>6795</v>
      </c>
      <c r="R97">
        <v>-978</v>
      </c>
      <c r="T97">
        <v>-2334.6000000000058</v>
      </c>
      <c r="U97">
        <v>-385.80000000000291</v>
      </c>
      <c r="W97">
        <v>6526.5999999999995</v>
      </c>
      <c r="X97">
        <v>438.19999999999993</v>
      </c>
      <c r="AF97">
        <v>67037.399999999994</v>
      </c>
      <c r="AG97">
        <v>1.8407485970517952</v>
      </c>
      <c r="AK97">
        <v>67037.399999999994</v>
      </c>
      <c r="AL97">
        <v>1.8407485970517952</v>
      </c>
    </row>
    <row r="98" spans="2:38" x14ac:dyDescent="0.25">
      <c r="B98">
        <v>4297</v>
      </c>
      <c r="C98">
        <v>87418</v>
      </c>
      <c r="D98">
        <v>107356</v>
      </c>
      <c r="E98">
        <v>113927</v>
      </c>
      <c r="F98">
        <v>81615</v>
      </c>
      <c r="H98">
        <v>133663</v>
      </c>
      <c r="J98">
        <f t="shared" si="12"/>
        <v>78922.600000000006</v>
      </c>
      <c r="K98">
        <f t="shared" ref="K98:K129" si="18">H98/J98</f>
        <v>1.69359600418638</v>
      </c>
      <c r="L98">
        <f t="shared" si="14"/>
        <v>113927</v>
      </c>
      <c r="M98">
        <f t="shared" si="15"/>
        <v>4297</v>
      </c>
      <c r="N98">
        <f t="shared" si="16"/>
        <v>78922.600000000006</v>
      </c>
      <c r="O98">
        <f t="shared" si="17"/>
        <v>109630</v>
      </c>
      <c r="Q98">
        <v>3898</v>
      </c>
      <c r="R98">
        <v>-70</v>
      </c>
      <c r="T98">
        <v>5540.8000000000029</v>
      </c>
      <c r="U98">
        <v>493.60000000000582</v>
      </c>
      <c r="W98">
        <v>10182.799999999999</v>
      </c>
      <c r="X98">
        <v>850</v>
      </c>
      <c r="AF98">
        <v>78922.600000000006</v>
      </c>
      <c r="AG98">
        <v>1.69359600418638</v>
      </c>
      <c r="AK98">
        <v>78922.600000000006</v>
      </c>
      <c r="AL98">
        <v>1.69359600418638</v>
      </c>
    </row>
    <row r="99" spans="2:38" x14ac:dyDescent="0.25">
      <c r="B99">
        <v>61814</v>
      </c>
      <c r="C99">
        <v>8052</v>
      </c>
      <c r="D99">
        <v>64226</v>
      </c>
      <c r="E99">
        <v>22024</v>
      </c>
      <c r="F99">
        <v>120587</v>
      </c>
      <c r="H99">
        <v>93797</v>
      </c>
      <c r="J99">
        <f t="shared" si="12"/>
        <v>55340.6</v>
      </c>
      <c r="K99">
        <f t="shared" si="18"/>
        <v>1.694903922255993</v>
      </c>
      <c r="L99">
        <f t="shared" si="14"/>
        <v>120587</v>
      </c>
      <c r="M99">
        <f t="shared" si="15"/>
        <v>8052</v>
      </c>
      <c r="N99">
        <f t="shared" si="16"/>
        <v>55340.6</v>
      </c>
      <c r="O99">
        <f t="shared" si="17"/>
        <v>112535</v>
      </c>
      <c r="Q99">
        <v>-5833</v>
      </c>
      <c r="R99">
        <v>-630</v>
      </c>
      <c r="T99">
        <v>-1018</v>
      </c>
      <c r="U99">
        <v>-492.20000000000437</v>
      </c>
      <c r="W99">
        <v>8567.2000000000007</v>
      </c>
      <c r="X99">
        <v>492.20000000000005</v>
      </c>
      <c r="AD99">
        <v>55340.6</v>
      </c>
      <c r="AE99">
        <v>1.694903922255993</v>
      </c>
      <c r="AK99">
        <v>55340.6</v>
      </c>
      <c r="AL99">
        <v>1.694903922255993</v>
      </c>
    </row>
    <row r="100" spans="2:38" x14ac:dyDescent="0.25">
      <c r="B100">
        <v>43262</v>
      </c>
      <c r="C100">
        <v>105645</v>
      </c>
      <c r="D100">
        <v>84210</v>
      </c>
      <c r="E100">
        <v>69473</v>
      </c>
      <c r="F100">
        <v>20098</v>
      </c>
      <c r="H100">
        <v>73488</v>
      </c>
      <c r="J100">
        <f t="shared" si="12"/>
        <v>64537.599999999999</v>
      </c>
      <c r="K100">
        <f t="shared" si="18"/>
        <v>1.1386850456168187</v>
      </c>
      <c r="L100">
        <f t="shared" si="14"/>
        <v>105645</v>
      </c>
      <c r="M100">
        <f t="shared" si="15"/>
        <v>20098</v>
      </c>
      <c r="N100">
        <f t="shared" si="16"/>
        <v>64537.599999999999</v>
      </c>
      <c r="O100">
        <f t="shared" si="17"/>
        <v>85547</v>
      </c>
      <c r="Q100">
        <v>-14580</v>
      </c>
      <c r="R100">
        <v>3</v>
      </c>
      <c r="T100">
        <v>3529.5999999999985</v>
      </c>
      <c r="U100">
        <v>134.79999999999563</v>
      </c>
      <c r="W100">
        <v>8296</v>
      </c>
      <c r="X100">
        <v>533.6</v>
      </c>
      <c r="AB100">
        <v>64537.599999999999</v>
      </c>
      <c r="AC100">
        <v>1.1386850456168187</v>
      </c>
      <c r="AK100">
        <v>64537.599999999999</v>
      </c>
      <c r="AL100">
        <v>1.1386850456168187</v>
      </c>
    </row>
    <row r="101" spans="2:38" x14ac:dyDescent="0.25">
      <c r="B101">
        <v>98332</v>
      </c>
      <c r="C101">
        <v>36859</v>
      </c>
      <c r="D101">
        <v>8193</v>
      </c>
      <c r="E101">
        <v>94010</v>
      </c>
      <c r="F101">
        <v>50306</v>
      </c>
      <c r="H101">
        <v>93006</v>
      </c>
      <c r="J101">
        <f t="shared" si="12"/>
        <v>57540</v>
      </c>
      <c r="K101">
        <f t="shared" si="18"/>
        <v>1.6163712200208551</v>
      </c>
      <c r="L101">
        <f t="shared" si="14"/>
        <v>98332</v>
      </c>
      <c r="M101">
        <f t="shared" si="15"/>
        <v>8193</v>
      </c>
      <c r="N101">
        <f t="shared" si="16"/>
        <v>57540</v>
      </c>
      <c r="O101">
        <f t="shared" si="17"/>
        <v>90139</v>
      </c>
      <c r="Q101">
        <v>-12528</v>
      </c>
      <c r="R101">
        <v>-611</v>
      </c>
      <c r="T101">
        <v>1132.1999999999971</v>
      </c>
      <c r="U101">
        <v>735.19999999999709</v>
      </c>
      <c r="W101">
        <v>4857.8</v>
      </c>
      <c r="X101">
        <v>751.2</v>
      </c>
      <c r="AD101">
        <v>57540</v>
      </c>
      <c r="AE101">
        <v>1.6163712200208551</v>
      </c>
      <c r="AK101">
        <v>57540</v>
      </c>
      <c r="AL101">
        <v>1.6163712200208551</v>
      </c>
    </row>
    <row r="103" spans="2:38" x14ac:dyDescent="0.25">
      <c r="B103">
        <v>4151008</v>
      </c>
      <c r="C103">
        <v>4445251</v>
      </c>
      <c r="D103">
        <v>4330691</v>
      </c>
      <c r="E103">
        <v>4973984</v>
      </c>
      <c r="F103">
        <v>4107676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0F06E9-DDE3-4CFE-8C74-FC76B9924FC9}">
  <dimension ref="A1:AL103"/>
  <sheetViews>
    <sheetView workbookViewId="0"/>
  </sheetViews>
  <sheetFormatPr defaultRowHeight="15" x14ac:dyDescent="0.25"/>
  <sheetData>
    <row r="1" spans="1:38" x14ac:dyDescent="0.25">
      <c r="A1" t="s">
        <v>89</v>
      </c>
    </row>
    <row r="2" spans="1:38" x14ac:dyDescent="0.25">
      <c r="B2">
        <v>14890</v>
      </c>
      <c r="C2">
        <v>104242</v>
      </c>
      <c r="D2">
        <v>91993</v>
      </c>
      <c r="E2">
        <v>101863</v>
      </c>
      <c r="F2">
        <v>49343</v>
      </c>
      <c r="H2">
        <v>108358</v>
      </c>
      <c r="J2">
        <f t="shared" ref="J2:J33" si="0">AVERAGE(B2:F2)</f>
        <v>72466.2</v>
      </c>
      <c r="K2">
        <f t="shared" ref="K2:K33" si="1">H2/J2</f>
        <v>1.4952902180602821</v>
      </c>
      <c r="L2">
        <f t="shared" ref="L2:L33" si="2">MAX(B2:F2)</f>
        <v>104242</v>
      </c>
      <c r="M2">
        <f t="shared" ref="M2:M33" si="3">MIN(B2:F2)</f>
        <v>14890</v>
      </c>
      <c r="N2">
        <f t="shared" ref="N2:N33" si="4">AVERAGE(B2:F2)</f>
        <v>72466.2</v>
      </c>
      <c r="O2">
        <f t="shared" ref="O2:O33" si="5">L2-M2</f>
        <v>89352</v>
      </c>
      <c r="Q2">
        <v>-11690</v>
      </c>
      <c r="R2">
        <v>-13</v>
      </c>
      <c r="T2">
        <v>4717.8000000000029</v>
      </c>
      <c r="U2">
        <v>-158.19999999999709</v>
      </c>
      <c r="W2">
        <v>6141.0000000000009</v>
      </c>
      <c r="X2">
        <v>733.80000000000007</v>
      </c>
      <c r="AF2">
        <v>72466.2</v>
      </c>
      <c r="AG2">
        <v>1.4952902180602821</v>
      </c>
      <c r="AK2">
        <v>72466.2</v>
      </c>
      <c r="AL2">
        <v>1.4952902180602821</v>
      </c>
    </row>
    <row r="3" spans="1:38" x14ac:dyDescent="0.25">
      <c r="B3">
        <v>27555</v>
      </c>
      <c r="C3">
        <v>55300</v>
      </c>
      <c r="D3">
        <v>12612</v>
      </c>
      <c r="E3">
        <v>48854</v>
      </c>
      <c r="F3">
        <v>99499</v>
      </c>
      <c r="H3">
        <v>49974</v>
      </c>
      <c r="J3">
        <f t="shared" si="0"/>
        <v>48764</v>
      </c>
      <c r="K3">
        <f t="shared" si="1"/>
        <v>1.0248133869247806</v>
      </c>
      <c r="L3">
        <f t="shared" si="2"/>
        <v>99499</v>
      </c>
      <c r="M3">
        <f t="shared" si="3"/>
        <v>12612</v>
      </c>
      <c r="N3">
        <f t="shared" si="4"/>
        <v>48764</v>
      </c>
      <c r="O3">
        <f t="shared" si="5"/>
        <v>86887</v>
      </c>
      <c r="Q3">
        <v>-702</v>
      </c>
      <c r="R3">
        <v>-7</v>
      </c>
      <c r="T3">
        <v>4188.8000000000029</v>
      </c>
      <c r="U3">
        <v>-790.19999999999709</v>
      </c>
      <c r="W3">
        <v>5028.3999999999996</v>
      </c>
      <c r="X3">
        <v>864.2</v>
      </c>
      <c r="Z3">
        <v>48764</v>
      </c>
      <c r="AA3">
        <v>1.0248133869247806</v>
      </c>
      <c r="AK3">
        <v>48764</v>
      </c>
      <c r="AL3">
        <v>1.0248133869247806</v>
      </c>
    </row>
    <row r="4" spans="1:38" x14ac:dyDescent="0.25">
      <c r="B4">
        <v>99201</v>
      </c>
      <c r="C4">
        <v>71956</v>
      </c>
      <c r="D4">
        <v>116936</v>
      </c>
      <c r="E4">
        <v>51341</v>
      </c>
      <c r="F4">
        <v>72237</v>
      </c>
      <c r="H4">
        <v>134116</v>
      </c>
      <c r="J4">
        <f t="shared" si="0"/>
        <v>82334.2</v>
      </c>
      <c r="K4">
        <f t="shared" si="1"/>
        <v>1.6289221247063796</v>
      </c>
      <c r="L4">
        <f t="shared" si="2"/>
        <v>116936</v>
      </c>
      <c r="M4">
        <f t="shared" si="3"/>
        <v>51341</v>
      </c>
      <c r="N4">
        <f t="shared" si="4"/>
        <v>82334.2</v>
      </c>
      <c r="O4">
        <f t="shared" si="5"/>
        <v>65595</v>
      </c>
      <c r="Q4">
        <v>-2660</v>
      </c>
      <c r="R4">
        <v>-1</v>
      </c>
      <c r="T4">
        <v>2654.8000000000029</v>
      </c>
      <c r="U4">
        <v>-234.60000000000582</v>
      </c>
      <c r="W4">
        <v>4032.7999999999997</v>
      </c>
      <c r="X4">
        <v>375.79999999999995</v>
      </c>
      <c r="AF4">
        <v>82334.2</v>
      </c>
      <c r="AG4">
        <v>1.6289221247063796</v>
      </c>
      <c r="AK4">
        <v>82334.2</v>
      </c>
      <c r="AL4">
        <v>1.6289221247063796</v>
      </c>
    </row>
    <row r="5" spans="1:38" x14ac:dyDescent="0.25">
      <c r="B5">
        <v>81899</v>
      </c>
      <c r="C5">
        <v>38274</v>
      </c>
      <c r="D5">
        <v>45340</v>
      </c>
      <c r="E5">
        <v>113084</v>
      </c>
      <c r="F5">
        <v>40190</v>
      </c>
      <c r="H5">
        <v>118855</v>
      </c>
      <c r="J5">
        <f t="shared" si="0"/>
        <v>63757.4</v>
      </c>
      <c r="K5">
        <f t="shared" si="1"/>
        <v>1.8641757662639944</v>
      </c>
      <c r="L5">
        <f t="shared" si="2"/>
        <v>113084</v>
      </c>
      <c r="M5">
        <f t="shared" si="3"/>
        <v>38274</v>
      </c>
      <c r="N5">
        <f t="shared" si="4"/>
        <v>63757.4</v>
      </c>
      <c r="O5">
        <f t="shared" si="5"/>
        <v>74810</v>
      </c>
      <c r="Q5">
        <v>13075</v>
      </c>
      <c r="R5">
        <v>-236</v>
      </c>
      <c r="T5">
        <v>-743.79999999999563</v>
      </c>
      <c r="U5">
        <v>924.80000000000291</v>
      </c>
      <c r="W5">
        <v>4550.2</v>
      </c>
      <c r="X5">
        <v>929.2</v>
      </c>
      <c r="AF5">
        <v>63757.4</v>
      </c>
      <c r="AG5">
        <v>1.8641757662639944</v>
      </c>
      <c r="AK5">
        <v>63757.4</v>
      </c>
      <c r="AL5">
        <v>1.8641757662639944</v>
      </c>
    </row>
    <row r="6" spans="1:38" x14ac:dyDescent="0.25">
      <c r="B6">
        <v>38978</v>
      </c>
      <c r="C6">
        <v>103175</v>
      </c>
      <c r="D6">
        <v>55479</v>
      </c>
      <c r="E6">
        <v>111351</v>
      </c>
      <c r="F6">
        <v>115956</v>
      </c>
      <c r="H6">
        <v>121387</v>
      </c>
      <c r="J6">
        <f t="shared" si="0"/>
        <v>84987.8</v>
      </c>
      <c r="K6">
        <f t="shared" si="1"/>
        <v>1.4282873541849535</v>
      </c>
      <c r="L6">
        <f t="shared" si="2"/>
        <v>115956</v>
      </c>
      <c r="M6">
        <f t="shared" si="3"/>
        <v>38978</v>
      </c>
      <c r="N6">
        <f t="shared" si="4"/>
        <v>84987.8</v>
      </c>
      <c r="O6">
        <f t="shared" si="5"/>
        <v>76978</v>
      </c>
      <c r="Q6">
        <v>14992</v>
      </c>
      <c r="R6">
        <v>-423</v>
      </c>
      <c r="T6">
        <v>6440</v>
      </c>
      <c r="U6">
        <v>-315.80000000000291</v>
      </c>
      <c r="W6">
        <v>7212.8</v>
      </c>
      <c r="X6">
        <v>665</v>
      </c>
      <c r="AB6">
        <v>84987.8</v>
      </c>
      <c r="AC6">
        <v>1.4282873541849535</v>
      </c>
      <c r="AK6">
        <v>84987.8</v>
      </c>
      <c r="AL6">
        <v>1.4282873541849535</v>
      </c>
    </row>
    <row r="7" spans="1:38" x14ac:dyDescent="0.25">
      <c r="B7">
        <v>56995</v>
      </c>
      <c r="C7">
        <v>5451</v>
      </c>
      <c r="D7">
        <v>29272</v>
      </c>
      <c r="E7">
        <v>26172</v>
      </c>
      <c r="F7">
        <v>12040</v>
      </c>
      <c r="H7">
        <v>28670</v>
      </c>
      <c r="J7">
        <f t="shared" si="0"/>
        <v>25986</v>
      </c>
      <c r="K7">
        <f t="shared" si="1"/>
        <v>1.1032863849765258</v>
      </c>
      <c r="L7">
        <f t="shared" si="2"/>
        <v>56995</v>
      </c>
      <c r="M7">
        <f t="shared" si="3"/>
        <v>5451</v>
      </c>
      <c r="N7">
        <f t="shared" si="4"/>
        <v>25986</v>
      </c>
      <c r="O7">
        <f t="shared" si="5"/>
        <v>51544</v>
      </c>
      <c r="Q7">
        <v>-1465</v>
      </c>
      <c r="R7">
        <v>0</v>
      </c>
      <c r="T7">
        <v>-3976.7999999999993</v>
      </c>
      <c r="U7">
        <v>266.40000000000146</v>
      </c>
      <c r="W7">
        <v>8717.5999999999985</v>
      </c>
      <c r="X7">
        <v>466.4</v>
      </c>
      <c r="Z7">
        <v>25986</v>
      </c>
      <c r="AA7">
        <v>1.1032863849765258</v>
      </c>
      <c r="AI7">
        <v>25986</v>
      </c>
      <c r="AJ7">
        <v>1.1032863849765258</v>
      </c>
    </row>
    <row r="8" spans="1:38" x14ac:dyDescent="0.25">
      <c r="B8">
        <v>29926</v>
      </c>
      <c r="C8">
        <v>10693</v>
      </c>
      <c r="D8">
        <v>91489</v>
      </c>
      <c r="E8">
        <v>10363</v>
      </c>
      <c r="F8">
        <v>117079</v>
      </c>
      <c r="H8">
        <v>116360</v>
      </c>
      <c r="J8">
        <f t="shared" si="0"/>
        <v>51910</v>
      </c>
      <c r="K8">
        <f t="shared" si="1"/>
        <v>2.2415719514544405</v>
      </c>
      <c r="L8">
        <f t="shared" si="2"/>
        <v>117079</v>
      </c>
      <c r="M8">
        <f t="shared" si="3"/>
        <v>10363</v>
      </c>
      <c r="N8">
        <f t="shared" si="4"/>
        <v>51910</v>
      </c>
      <c r="O8">
        <f t="shared" si="5"/>
        <v>106716</v>
      </c>
      <c r="Q8">
        <v>13532</v>
      </c>
      <c r="R8">
        <v>2326</v>
      </c>
      <c r="T8">
        <v>-1349</v>
      </c>
      <c r="U8">
        <v>270.80000000000291</v>
      </c>
      <c r="W8">
        <v>6308.2</v>
      </c>
      <c r="X8">
        <v>723.6</v>
      </c>
      <c r="AD8">
        <v>51910</v>
      </c>
      <c r="AE8">
        <v>2.2415719514544405</v>
      </c>
      <c r="AK8">
        <v>51910</v>
      </c>
      <c r="AL8">
        <v>2.2415719514544405</v>
      </c>
    </row>
    <row r="9" spans="1:38" x14ac:dyDescent="0.25">
      <c r="B9">
        <v>3897</v>
      </c>
      <c r="C9">
        <v>53082</v>
      </c>
      <c r="D9">
        <v>109809</v>
      </c>
      <c r="E9">
        <v>97531</v>
      </c>
      <c r="F9">
        <v>19274</v>
      </c>
      <c r="H9">
        <v>63193</v>
      </c>
      <c r="J9">
        <f t="shared" si="0"/>
        <v>56718.6</v>
      </c>
      <c r="K9">
        <f t="shared" si="1"/>
        <v>1.1141495029849116</v>
      </c>
      <c r="L9">
        <f t="shared" si="2"/>
        <v>109809</v>
      </c>
      <c r="M9">
        <f t="shared" si="3"/>
        <v>3897</v>
      </c>
      <c r="N9">
        <f t="shared" si="4"/>
        <v>56718.6</v>
      </c>
      <c r="O9">
        <f t="shared" si="5"/>
        <v>105912</v>
      </c>
      <c r="Q9">
        <v>-1013</v>
      </c>
      <c r="R9">
        <v>-73</v>
      </c>
      <c r="T9">
        <v>1516.1999999999971</v>
      </c>
      <c r="U9">
        <v>-3</v>
      </c>
      <c r="W9">
        <v>4876.6000000000004</v>
      </c>
      <c r="X9">
        <v>663.80000000000007</v>
      </c>
      <c r="Z9">
        <v>56718.6</v>
      </c>
      <c r="AA9">
        <v>1.1141495029849116</v>
      </c>
      <c r="AI9">
        <v>56718.6</v>
      </c>
      <c r="AJ9">
        <v>1.1141495029849116</v>
      </c>
    </row>
    <row r="10" spans="1:38" x14ac:dyDescent="0.25">
      <c r="B10">
        <v>51600</v>
      </c>
      <c r="C10">
        <v>18667</v>
      </c>
      <c r="D10">
        <v>22634</v>
      </c>
      <c r="E10">
        <v>113893</v>
      </c>
      <c r="F10">
        <v>103621</v>
      </c>
      <c r="H10">
        <v>88838</v>
      </c>
      <c r="J10">
        <f t="shared" si="0"/>
        <v>62083</v>
      </c>
      <c r="K10">
        <f t="shared" si="1"/>
        <v>1.4309553339883705</v>
      </c>
      <c r="L10">
        <f t="shared" si="2"/>
        <v>113893</v>
      </c>
      <c r="M10">
        <f t="shared" si="3"/>
        <v>18667</v>
      </c>
      <c r="N10">
        <f t="shared" si="4"/>
        <v>62083</v>
      </c>
      <c r="O10">
        <f t="shared" si="5"/>
        <v>95226</v>
      </c>
      <c r="Q10">
        <v>-2551</v>
      </c>
      <c r="R10">
        <v>-712</v>
      </c>
      <c r="T10">
        <v>4420.5999999999985</v>
      </c>
      <c r="U10">
        <v>37.19999999999709</v>
      </c>
      <c r="W10">
        <v>10458.6</v>
      </c>
      <c r="X10">
        <v>971.6</v>
      </c>
      <c r="AD10">
        <v>62083</v>
      </c>
      <c r="AE10">
        <v>1.4309553339883705</v>
      </c>
      <c r="AK10">
        <v>62083</v>
      </c>
      <c r="AL10">
        <v>1.4309553339883705</v>
      </c>
    </row>
    <row r="11" spans="1:38" x14ac:dyDescent="0.25">
      <c r="B11">
        <v>46612</v>
      </c>
      <c r="C11">
        <v>43620</v>
      </c>
      <c r="D11">
        <v>2132</v>
      </c>
      <c r="E11">
        <v>16197</v>
      </c>
      <c r="F11">
        <v>56489</v>
      </c>
      <c r="H11">
        <v>82991</v>
      </c>
      <c r="J11">
        <f t="shared" si="0"/>
        <v>33010</v>
      </c>
      <c r="K11">
        <f t="shared" si="1"/>
        <v>2.5141169342623448</v>
      </c>
      <c r="L11">
        <f t="shared" si="2"/>
        <v>56489</v>
      </c>
      <c r="M11">
        <f t="shared" si="3"/>
        <v>2132</v>
      </c>
      <c r="N11">
        <f t="shared" si="4"/>
        <v>33010</v>
      </c>
      <c r="O11">
        <f t="shared" si="5"/>
        <v>54357</v>
      </c>
      <c r="Q11">
        <v>-7414</v>
      </c>
      <c r="R11">
        <v>193</v>
      </c>
      <c r="T11">
        <v>-298.40000000000146</v>
      </c>
      <c r="U11">
        <v>76.19999999999709</v>
      </c>
      <c r="W11">
        <v>6775.2000000000007</v>
      </c>
      <c r="X11">
        <v>261.8</v>
      </c>
      <c r="AD11">
        <v>33010</v>
      </c>
      <c r="AE11">
        <v>2.5141169342623448</v>
      </c>
      <c r="AK11">
        <v>33010</v>
      </c>
      <c r="AL11">
        <v>2.5141169342623448</v>
      </c>
    </row>
    <row r="12" spans="1:38" x14ac:dyDescent="0.25">
      <c r="B12">
        <v>61500</v>
      </c>
      <c r="C12">
        <v>61966</v>
      </c>
      <c r="D12">
        <v>82223</v>
      </c>
      <c r="E12">
        <v>78523</v>
      </c>
      <c r="F12">
        <v>52726</v>
      </c>
      <c r="H12">
        <v>83378</v>
      </c>
      <c r="J12">
        <f t="shared" si="0"/>
        <v>67387.600000000006</v>
      </c>
      <c r="K12">
        <f t="shared" si="1"/>
        <v>1.2372899465183504</v>
      </c>
      <c r="L12">
        <f t="shared" si="2"/>
        <v>82223</v>
      </c>
      <c r="M12">
        <f t="shared" si="3"/>
        <v>52726</v>
      </c>
      <c r="N12">
        <f t="shared" si="4"/>
        <v>67387.600000000006</v>
      </c>
      <c r="O12">
        <f t="shared" si="5"/>
        <v>29497</v>
      </c>
      <c r="Q12">
        <v>12530</v>
      </c>
      <c r="R12">
        <v>2382</v>
      </c>
      <c r="T12">
        <v>-188.59999999999127</v>
      </c>
      <c r="U12">
        <v>544.40000000000873</v>
      </c>
      <c r="W12">
        <v>10547.4</v>
      </c>
      <c r="X12">
        <v>546.79999999999995</v>
      </c>
      <c r="AB12">
        <v>67387.600000000006</v>
      </c>
      <c r="AC12">
        <v>1.2372899465183504</v>
      </c>
      <c r="AK12">
        <v>67387.600000000006</v>
      </c>
      <c r="AL12">
        <v>1.2372899465183504</v>
      </c>
    </row>
    <row r="13" spans="1:38" x14ac:dyDescent="0.25">
      <c r="B13">
        <v>22690</v>
      </c>
      <c r="C13">
        <v>70761</v>
      </c>
      <c r="D13">
        <v>22097</v>
      </c>
      <c r="E13">
        <v>117844</v>
      </c>
      <c r="F13">
        <v>51948</v>
      </c>
      <c r="H13">
        <v>95883</v>
      </c>
      <c r="J13">
        <f t="shared" si="0"/>
        <v>57068</v>
      </c>
      <c r="K13">
        <f t="shared" si="1"/>
        <v>1.6801535010864233</v>
      </c>
      <c r="L13">
        <f t="shared" si="2"/>
        <v>117844</v>
      </c>
      <c r="M13">
        <f t="shared" si="3"/>
        <v>22097</v>
      </c>
      <c r="N13">
        <f t="shared" si="4"/>
        <v>57068</v>
      </c>
      <c r="O13">
        <f t="shared" si="5"/>
        <v>95747</v>
      </c>
      <c r="Q13">
        <v>-1287</v>
      </c>
      <c r="R13">
        <v>-4</v>
      </c>
      <c r="T13">
        <v>5604.8000000000029</v>
      </c>
      <c r="U13">
        <v>-206</v>
      </c>
      <c r="W13">
        <v>8687.6</v>
      </c>
      <c r="X13">
        <v>248.4</v>
      </c>
      <c r="AD13">
        <v>57068</v>
      </c>
      <c r="AE13">
        <v>1.6801535010864233</v>
      </c>
      <c r="AK13">
        <v>57068</v>
      </c>
      <c r="AL13">
        <v>1.6801535010864233</v>
      </c>
    </row>
    <row r="14" spans="1:38" x14ac:dyDescent="0.25">
      <c r="B14">
        <v>22618</v>
      </c>
      <c r="C14">
        <v>42032</v>
      </c>
      <c r="D14">
        <v>14524</v>
      </c>
      <c r="E14">
        <v>82366</v>
      </c>
      <c r="F14">
        <v>46681</v>
      </c>
      <c r="H14">
        <v>65383</v>
      </c>
      <c r="J14">
        <f t="shared" si="0"/>
        <v>41644.199999999997</v>
      </c>
      <c r="K14">
        <f t="shared" si="1"/>
        <v>1.5700385647941371</v>
      </c>
      <c r="L14">
        <f t="shared" si="2"/>
        <v>82366</v>
      </c>
      <c r="M14">
        <f t="shared" si="3"/>
        <v>14524</v>
      </c>
      <c r="N14">
        <f t="shared" si="4"/>
        <v>41644.199999999997</v>
      </c>
      <c r="O14">
        <f t="shared" si="5"/>
        <v>67842</v>
      </c>
      <c r="Q14">
        <v>21841</v>
      </c>
      <c r="R14">
        <v>1966</v>
      </c>
      <c r="T14">
        <v>144</v>
      </c>
      <c r="U14">
        <v>588.19999999999709</v>
      </c>
      <c r="W14">
        <v>12949.6</v>
      </c>
      <c r="X14">
        <v>596.6</v>
      </c>
      <c r="Z14">
        <v>41644.199999999997</v>
      </c>
      <c r="AA14">
        <v>1.5700385647941371</v>
      </c>
      <c r="AK14">
        <v>41644.199999999997</v>
      </c>
      <c r="AL14">
        <v>1.5700385647941371</v>
      </c>
    </row>
    <row r="15" spans="1:38" x14ac:dyDescent="0.25">
      <c r="B15">
        <v>61750</v>
      </c>
      <c r="C15">
        <v>36202</v>
      </c>
      <c r="D15">
        <v>11273</v>
      </c>
      <c r="E15">
        <v>77150</v>
      </c>
      <c r="F15">
        <v>30039</v>
      </c>
      <c r="H15">
        <v>94227</v>
      </c>
      <c r="J15">
        <f t="shared" si="0"/>
        <v>43282.8</v>
      </c>
      <c r="K15">
        <f t="shared" si="1"/>
        <v>2.1770079569713605</v>
      </c>
      <c r="L15">
        <f t="shared" si="2"/>
        <v>77150</v>
      </c>
      <c r="M15">
        <f t="shared" si="3"/>
        <v>11273</v>
      </c>
      <c r="N15">
        <f t="shared" si="4"/>
        <v>43282.8</v>
      </c>
      <c r="O15">
        <f t="shared" si="5"/>
        <v>65877</v>
      </c>
      <c r="Q15">
        <v>9603</v>
      </c>
      <c r="R15">
        <v>-154</v>
      </c>
      <c r="T15">
        <v>-1858.1999999999971</v>
      </c>
      <c r="U15">
        <v>430.40000000000146</v>
      </c>
      <c r="W15">
        <v>6980.2</v>
      </c>
      <c r="X15">
        <v>431.99999999999994</v>
      </c>
      <c r="AD15">
        <v>43282.8</v>
      </c>
      <c r="AE15">
        <v>2.1770079569713605</v>
      </c>
      <c r="AK15">
        <v>43282.8</v>
      </c>
      <c r="AL15">
        <v>2.1770079569713605</v>
      </c>
    </row>
    <row r="16" spans="1:38" x14ac:dyDescent="0.25">
      <c r="B16">
        <v>110566</v>
      </c>
      <c r="C16">
        <v>66711</v>
      </c>
      <c r="D16">
        <v>92856</v>
      </c>
      <c r="E16">
        <v>26626</v>
      </c>
      <c r="F16">
        <v>27064</v>
      </c>
      <c r="H16">
        <v>116420</v>
      </c>
      <c r="J16">
        <f t="shared" si="0"/>
        <v>64764.6</v>
      </c>
      <c r="K16">
        <f t="shared" si="1"/>
        <v>1.7975869533664997</v>
      </c>
      <c r="L16">
        <f t="shared" si="2"/>
        <v>110566</v>
      </c>
      <c r="M16">
        <f t="shared" si="3"/>
        <v>26626</v>
      </c>
      <c r="N16">
        <f t="shared" si="4"/>
        <v>64764.6</v>
      </c>
      <c r="O16">
        <f t="shared" si="5"/>
        <v>83940</v>
      </c>
      <c r="Q16">
        <v>431</v>
      </c>
      <c r="R16">
        <v>-876</v>
      </c>
      <c r="T16">
        <v>1911.5999999999985</v>
      </c>
      <c r="U16">
        <v>409.59999999999854</v>
      </c>
      <c r="W16">
        <v>5783.2</v>
      </c>
      <c r="X16">
        <v>440.00000000000006</v>
      </c>
      <c r="AF16">
        <v>64764.6</v>
      </c>
      <c r="AG16">
        <v>1.7975869533664997</v>
      </c>
      <c r="AK16">
        <v>64764.6</v>
      </c>
      <c r="AL16">
        <v>1.7975869533664997</v>
      </c>
    </row>
    <row r="17" spans="2:38" x14ac:dyDescent="0.25">
      <c r="B17">
        <v>84295</v>
      </c>
      <c r="C17">
        <v>55072</v>
      </c>
      <c r="D17">
        <v>28801</v>
      </c>
      <c r="E17">
        <v>87177</v>
      </c>
      <c r="F17">
        <v>5966</v>
      </c>
      <c r="H17">
        <v>83096</v>
      </c>
      <c r="J17">
        <f t="shared" si="0"/>
        <v>52262.2</v>
      </c>
      <c r="K17">
        <f t="shared" si="1"/>
        <v>1.5899828174091408</v>
      </c>
      <c r="L17">
        <f t="shared" si="2"/>
        <v>87177</v>
      </c>
      <c r="M17">
        <f t="shared" si="3"/>
        <v>5966</v>
      </c>
      <c r="N17">
        <f t="shared" si="4"/>
        <v>52262.2</v>
      </c>
      <c r="O17">
        <f t="shared" si="5"/>
        <v>81211</v>
      </c>
      <c r="Q17">
        <v>-3742</v>
      </c>
      <c r="R17">
        <v>-1912</v>
      </c>
      <c r="T17">
        <v>2496.3999999999942</v>
      </c>
      <c r="U17">
        <v>415.79999999999563</v>
      </c>
      <c r="W17">
        <v>2972.4</v>
      </c>
      <c r="X17">
        <v>1102.2</v>
      </c>
      <c r="AD17">
        <v>52262.2</v>
      </c>
      <c r="AE17">
        <v>1.5899828174091408</v>
      </c>
      <c r="AK17">
        <v>52262.2</v>
      </c>
      <c r="AL17">
        <v>1.5899828174091408</v>
      </c>
    </row>
    <row r="18" spans="2:38" x14ac:dyDescent="0.25">
      <c r="B18">
        <v>118874</v>
      </c>
      <c r="C18">
        <v>6236</v>
      </c>
      <c r="D18">
        <v>108635</v>
      </c>
      <c r="E18">
        <v>116682</v>
      </c>
      <c r="F18">
        <v>111795</v>
      </c>
      <c r="H18">
        <v>121457</v>
      </c>
      <c r="J18">
        <f t="shared" si="0"/>
        <v>92444.4</v>
      </c>
      <c r="K18">
        <f t="shared" si="1"/>
        <v>1.3138383720376789</v>
      </c>
      <c r="L18">
        <f t="shared" si="2"/>
        <v>118874</v>
      </c>
      <c r="M18">
        <f t="shared" si="3"/>
        <v>6236</v>
      </c>
      <c r="N18">
        <f t="shared" si="4"/>
        <v>92444.4</v>
      </c>
      <c r="O18">
        <f t="shared" si="5"/>
        <v>112638</v>
      </c>
      <c r="Q18">
        <v>56</v>
      </c>
      <c r="R18">
        <v>135</v>
      </c>
      <c r="T18">
        <v>2383.7999999999884</v>
      </c>
      <c r="U18">
        <v>-207.80000000000291</v>
      </c>
      <c r="W18">
        <v>4715.8</v>
      </c>
      <c r="X18">
        <v>356.2</v>
      </c>
      <c r="AB18">
        <v>92444.4</v>
      </c>
      <c r="AC18">
        <v>1.3138383720376789</v>
      </c>
      <c r="AI18">
        <v>92444.4</v>
      </c>
      <c r="AJ18">
        <v>1.3138383720376789</v>
      </c>
    </row>
    <row r="19" spans="2:38" x14ac:dyDescent="0.25">
      <c r="B19">
        <v>105955</v>
      </c>
      <c r="C19">
        <v>101089</v>
      </c>
      <c r="D19">
        <v>87411</v>
      </c>
      <c r="E19">
        <v>36127</v>
      </c>
      <c r="F19">
        <v>45485</v>
      </c>
      <c r="H19">
        <v>132020</v>
      </c>
      <c r="J19">
        <f t="shared" si="0"/>
        <v>75213.399999999994</v>
      </c>
      <c r="K19">
        <f t="shared" si="1"/>
        <v>1.7552723317919414</v>
      </c>
      <c r="L19">
        <f t="shared" si="2"/>
        <v>105955</v>
      </c>
      <c r="M19">
        <f t="shared" si="3"/>
        <v>36127</v>
      </c>
      <c r="N19">
        <f t="shared" si="4"/>
        <v>75213.399999999994</v>
      </c>
      <c r="O19">
        <f t="shared" si="5"/>
        <v>69828</v>
      </c>
      <c r="Q19">
        <v>-1066</v>
      </c>
      <c r="R19">
        <v>-6</v>
      </c>
      <c r="T19">
        <v>-2375</v>
      </c>
      <c r="U19">
        <v>518</v>
      </c>
      <c r="W19">
        <v>8002.2000000000007</v>
      </c>
      <c r="X19">
        <v>524.4</v>
      </c>
      <c r="AF19">
        <v>75213.399999999994</v>
      </c>
      <c r="AG19">
        <v>1.7552723317919414</v>
      </c>
      <c r="AK19">
        <v>75213.399999999994</v>
      </c>
      <c r="AL19">
        <v>1.7552723317919414</v>
      </c>
    </row>
    <row r="20" spans="2:38" x14ac:dyDescent="0.25">
      <c r="B20">
        <v>13602</v>
      </c>
      <c r="C20">
        <v>33009</v>
      </c>
      <c r="D20">
        <v>63788</v>
      </c>
      <c r="E20">
        <v>72836</v>
      </c>
      <c r="F20">
        <v>117323</v>
      </c>
      <c r="H20">
        <v>83530</v>
      </c>
      <c r="J20">
        <f t="shared" si="0"/>
        <v>60111.6</v>
      </c>
      <c r="K20">
        <f t="shared" si="1"/>
        <v>1.3895820440647064</v>
      </c>
      <c r="L20">
        <f t="shared" si="2"/>
        <v>117323</v>
      </c>
      <c r="M20">
        <f t="shared" si="3"/>
        <v>13602</v>
      </c>
      <c r="N20">
        <f t="shared" si="4"/>
        <v>60111.6</v>
      </c>
      <c r="O20">
        <f t="shared" si="5"/>
        <v>103721</v>
      </c>
      <c r="Q20">
        <v>-5030</v>
      </c>
      <c r="R20">
        <v>-110</v>
      </c>
      <c r="T20">
        <v>-3012</v>
      </c>
      <c r="U20">
        <v>233</v>
      </c>
      <c r="W20">
        <v>6060.7999999999993</v>
      </c>
      <c r="X20">
        <v>281.40000000000003</v>
      </c>
      <c r="AB20">
        <v>60111.6</v>
      </c>
      <c r="AC20">
        <v>1.3895820440647064</v>
      </c>
      <c r="AK20">
        <v>60111.6</v>
      </c>
      <c r="AL20">
        <v>1.3895820440647064</v>
      </c>
    </row>
    <row r="21" spans="2:38" x14ac:dyDescent="0.25">
      <c r="B21">
        <v>110191</v>
      </c>
      <c r="C21">
        <v>34913</v>
      </c>
      <c r="D21">
        <v>2465</v>
      </c>
      <c r="E21">
        <v>44467</v>
      </c>
      <c r="F21">
        <v>25596</v>
      </c>
      <c r="H21">
        <v>95515</v>
      </c>
      <c r="J21">
        <f t="shared" si="0"/>
        <v>43526.400000000001</v>
      </c>
      <c r="K21">
        <f t="shared" si="1"/>
        <v>2.1944153433318627</v>
      </c>
      <c r="L21">
        <f t="shared" si="2"/>
        <v>110191</v>
      </c>
      <c r="M21">
        <f t="shared" si="3"/>
        <v>2465</v>
      </c>
      <c r="N21">
        <f t="shared" si="4"/>
        <v>43526.400000000001</v>
      </c>
      <c r="O21">
        <f t="shared" si="5"/>
        <v>107726</v>
      </c>
      <c r="Q21">
        <v>-8543</v>
      </c>
      <c r="R21">
        <v>-29</v>
      </c>
      <c r="T21">
        <v>-8699.4000000000015</v>
      </c>
      <c r="U21">
        <v>-158</v>
      </c>
      <c r="W21">
        <v>9439.4</v>
      </c>
      <c r="X21">
        <v>268</v>
      </c>
      <c r="AD21">
        <v>43526.400000000001</v>
      </c>
      <c r="AE21">
        <v>2.1944153433318627</v>
      </c>
      <c r="AK21">
        <v>43526.400000000001</v>
      </c>
      <c r="AL21">
        <v>2.1944153433318627</v>
      </c>
    </row>
    <row r="22" spans="2:38" x14ac:dyDescent="0.25">
      <c r="B22">
        <v>16538</v>
      </c>
      <c r="C22">
        <v>50349</v>
      </c>
      <c r="D22">
        <v>7386</v>
      </c>
      <c r="E22">
        <v>115204</v>
      </c>
      <c r="F22">
        <v>114153</v>
      </c>
      <c r="H22">
        <v>70807</v>
      </c>
      <c r="J22">
        <f t="shared" si="0"/>
        <v>60726</v>
      </c>
      <c r="K22">
        <f t="shared" si="1"/>
        <v>1.1660079702269208</v>
      </c>
      <c r="L22">
        <f t="shared" si="2"/>
        <v>115204</v>
      </c>
      <c r="M22">
        <f t="shared" si="3"/>
        <v>7386</v>
      </c>
      <c r="N22">
        <f t="shared" si="4"/>
        <v>60726</v>
      </c>
      <c r="O22">
        <f t="shared" si="5"/>
        <v>107818</v>
      </c>
      <c r="Q22">
        <v>-902</v>
      </c>
      <c r="R22">
        <v>17</v>
      </c>
      <c r="T22">
        <v>4810.1999999999971</v>
      </c>
      <c r="U22">
        <v>-192.40000000000146</v>
      </c>
      <c r="W22">
        <v>5960.6</v>
      </c>
      <c r="X22">
        <v>383.2</v>
      </c>
      <c r="Z22">
        <v>60726</v>
      </c>
      <c r="AA22">
        <v>1.1660079702269208</v>
      </c>
      <c r="AI22">
        <v>60726</v>
      </c>
      <c r="AJ22">
        <v>1.1660079702269208</v>
      </c>
    </row>
    <row r="23" spans="2:38" x14ac:dyDescent="0.25">
      <c r="B23">
        <v>81946</v>
      </c>
      <c r="C23">
        <v>39349</v>
      </c>
      <c r="D23">
        <v>23344</v>
      </c>
      <c r="E23">
        <v>68765</v>
      </c>
      <c r="F23">
        <v>39155</v>
      </c>
      <c r="H23">
        <v>53177</v>
      </c>
      <c r="J23">
        <f t="shared" si="0"/>
        <v>50511.8</v>
      </c>
      <c r="K23">
        <f t="shared" si="1"/>
        <v>1.0527639086312504</v>
      </c>
      <c r="L23">
        <f t="shared" si="2"/>
        <v>81946</v>
      </c>
      <c r="M23">
        <f t="shared" si="3"/>
        <v>23344</v>
      </c>
      <c r="N23">
        <f t="shared" si="4"/>
        <v>50511.8</v>
      </c>
      <c r="O23">
        <f t="shared" si="5"/>
        <v>58602</v>
      </c>
      <c r="Q23">
        <v>-6724</v>
      </c>
      <c r="R23">
        <v>0</v>
      </c>
      <c r="T23">
        <v>967.40000000000146</v>
      </c>
      <c r="U23">
        <v>349</v>
      </c>
      <c r="W23">
        <v>9808.1999999999989</v>
      </c>
      <c r="X23">
        <v>813.8</v>
      </c>
      <c r="Z23">
        <v>50511.8</v>
      </c>
      <c r="AA23">
        <v>1.0527639086312504</v>
      </c>
      <c r="AI23">
        <v>50511.8</v>
      </c>
      <c r="AJ23">
        <v>1.0527639086312504</v>
      </c>
    </row>
    <row r="24" spans="2:38" x14ac:dyDescent="0.25">
      <c r="B24">
        <v>36489</v>
      </c>
      <c r="C24">
        <v>62827</v>
      </c>
      <c r="D24">
        <v>99318</v>
      </c>
      <c r="E24">
        <v>120023</v>
      </c>
      <c r="F24">
        <v>22409</v>
      </c>
      <c r="H24">
        <v>79553</v>
      </c>
      <c r="J24">
        <f t="shared" si="0"/>
        <v>68213.2</v>
      </c>
      <c r="K24">
        <f t="shared" si="1"/>
        <v>1.1662405516820791</v>
      </c>
      <c r="L24">
        <f t="shared" si="2"/>
        <v>120023</v>
      </c>
      <c r="M24">
        <f t="shared" si="3"/>
        <v>22409</v>
      </c>
      <c r="N24">
        <f t="shared" si="4"/>
        <v>68213.2</v>
      </c>
      <c r="O24">
        <f t="shared" si="5"/>
        <v>97614</v>
      </c>
      <c r="Q24">
        <v>710</v>
      </c>
      <c r="R24">
        <v>-995</v>
      </c>
      <c r="T24">
        <v>2924.7999999999956</v>
      </c>
      <c r="U24">
        <v>-408.40000000000873</v>
      </c>
      <c r="W24">
        <v>3689.6000000000004</v>
      </c>
      <c r="X24">
        <v>659.19999999999993</v>
      </c>
      <c r="AB24">
        <v>68213.2</v>
      </c>
      <c r="AC24">
        <v>1.1662405516820791</v>
      </c>
      <c r="AK24">
        <v>68213.2</v>
      </c>
      <c r="AL24">
        <v>1.1662405516820791</v>
      </c>
    </row>
    <row r="25" spans="2:38" x14ac:dyDescent="0.25">
      <c r="B25">
        <v>38798</v>
      </c>
      <c r="C25">
        <v>84247</v>
      </c>
      <c r="D25">
        <v>84914</v>
      </c>
      <c r="E25">
        <v>48369</v>
      </c>
      <c r="F25">
        <v>4435</v>
      </c>
      <c r="H25">
        <v>63296</v>
      </c>
      <c r="J25">
        <f t="shared" si="0"/>
        <v>52152.6</v>
      </c>
      <c r="K25">
        <f t="shared" si="1"/>
        <v>1.2136691171676963</v>
      </c>
      <c r="L25">
        <f t="shared" si="2"/>
        <v>84914</v>
      </c>
      <c r="M25">
        <f t="shared" si="3"/>
        <v>4435</v>
      </c>
      <c r="N25">
        <f t="shared" si="4"/>
        <v>52152.6</v>
      </c>
      <c r="O25">
        <f t="shared" si="5"/>
        <v>80479</v>
      </c>
      <c r="Q25">
        <v>-3862</v>
      </c>
      <c r="R25">
        <v>163</v>
      </c>
      <c r="T25">
        <v>640.19999999999709</v>
      </c>
      <c r="U25">
        <v>-43.599999999998545</v>
      </c>
      <c r="W25">
        <v>7197</v>
      </c>
      <c r="X25">
        <v>83.2</v>
      </c>
      <c r="Z25">
        <v>52152.6</v>
      </c>
      <c r="AA25">
        <v>1.2136691171676963</v>
      </c>
      <c r="AK25">
        <v>52152.6</v>
      </c>
      <c r="AL25">
        <v>1.2136691171676963</v>
      </c>
    </row>
    <row r="26" spans="2:38" x14ac:dyDescent="0.25">
      <c r="B26">
        <v>28223</v>
      </c>
      <c r="C26">
        <v>93922</v>
      </c>
      <c r="D26">
        <v>18549</v>
      </c>
      <c r="E26">
        <v>119843</v>
      </c>
      <c r="F26">
        <v>116622</v>
      </c>
      <c r="H26">
        <v>136675</v>
      </c>
      <c r="J26">
        <f t="shared" si="0"/>
        <v>75431.8</v>
      </c>
      <c r="K26">
        <f t="shared" si="1"/>
        <v>1.8119016117870712</v>
      </c>
      <c r="L26">
        <f t="shared" si="2"/>
        <v>119843</v>
      </c>
      <c r="M26">
        <f t="shared" si="3"/>
        <v>18549</v>
      </c>
      <c r="N26">
        <f t="shared" si="4"/>
        <v>75431.8</v>
      </c>
      <c r="O26">
        <f t="shared" si="5"/>
        <v>101294</v>
      </c>
      <c r="Q26">
        <v>-2807</v>
      </c>
      <c r="R26">
        <v>-90</v>
      </c>
      <c r="T26">
        <v>-7765.3999999999942</v>
      </c>
      <c r="U26">
        <v>91.80000000000291</v>
      </c>
      <c r="W26">
        <v>8372.1999999999989</v>
      </c>
      <c r="X26">
        <v>906.6</v>
      </c>
      <c r="AF26">
        <v>75431.8</v>
      </c>
      <c r="AG26">
        <v>1.8119016117870712</v>
      </c>
      <c r="AK26">
        <v>75431.8</v>
      </c>
      <c r="AL26">
        <v>1.8119016117870712</v>
      </c>
    </row>
    <row r="27" spans="2:38" x14ac:dyDescent="0.25">
      <c r="B27">
        <v>54265</v>
      </c>
      <c r="C27">
        <v>23273</v>
      </c>
      <c r="D27">
        <v>30521</v>
      </c>
      <c r="E27">
        <v>62191</v>
      </c>
      <c r="F27">
        <v>14028</v>
      </c>
      <c r="H27">
        <v>93118</v>
      </c>
      <c r="J27">
        <f t="shared" si="0"/>
        <v>36855.599999999999</v>
      </c>
      <c r="K27">
        <f t="shared" si="1"/>
        <v>2.5265631274487461</v>
      </c>
      <c r="L27">
        <f t="shared" si="2"/>
        <v>62191</v>
      </c>
      <c r="M27">
        <f t="shared" si="3"/>
        <v>14028</v>
      </c>
      <c r="N27">
        <f t="shared" si="4"/>
        <v>36855.599999999999</v>
      </c>
      <c r="O27">
        <f t="shared" si="5"/>
        <v>48163</v>
      </c>
      <c r="Q27">
        <v>3697</v>
      </c>
      <c r="R27">
        <v>-1343</v>
      </c>
      <c r="T27">
        <v>-3906.5999999999985</v>
      </c>
      <c r="U27">
        <v>-648.80000000000291</v>
      </c>
      <c r="W27">
        <v>12477.800000000001</v>
      </c>
      <c r="X27">
        <v>1245.2</v>
      </c>
      <c r="AD27">
        <v>36855.599999999999</v>
      </c>
      <c r="AE27">
        <v>2.5265631274487461</v>
      </c>
      <c r="AK27">
        <v>36855.599999999999</v>
      </c>
      <c r="AL27">
        <v>2.5265631274487461</v>
      </c>
    </row>
    <row r="28" spans="2:38" x14ac:dyDescent="0.25">
      <c r="B28">
        <v>28970</v>
      </c>
      <c r="C28">
        <v>73770</v>
      </c>
      <c r="D28">
        <v>105423</v>
      </c>
      <c r="E28">
        <v>42701</v>
      </c>
      <c r="F28">
        <v>45432</v>
      </c>
      <c r="H28">
        <v>66245</v>
      </c>
      <c r="J28">
        <f t="shared" si="0"/>
        <v>59259.199999999997</v>
      </c>
      <c r="K28">
        <f t="shared" si="1"/>
        <v>1.1178854928854929</v>
      </c>
      <c r="L28">
        <f t="shared" si="2"/>
        <v>105423</v>
      </c>
      <c r="M28">
        <f t="shared" si="3"/>
        <v>28970</v>
      </c>
      <c r="N28">
        <f t="shared" si="4"/>
        <v>59259.199999999997</v>
      </c>
      <c r="O28">
        <f t="shared" si="5"/>
        <v>76453</v>
      </c>
      <c r="Q28">
        <v>5852</v>
      </c>
      <c r="R28">
        <v>220</v>
      </c>
      <c r="T28">
        <v>3392.5999999999985</v>
      </c>
      <c r="U28">
        <v>-14</v>
      </c>
      <c r="W28">
        <v>4547.3999999999996</v>
      </c>
      <c r="X28">
        <v>231.6</v>
      </c>
      <c r="Z28">
        <v>59259.199999999997</v>
      </c>
      <c r="AA28">
        <v>1.1178854928854929</v>
      </c>
      <c r="AI28">
        <v>59259.199999999997</v>
      </c>
      <c r="AJ28">
        <v>1.1178854928854929</v>
      </c>
    </row>
    <row r="29" spans="2:38" x14ac:dyDescent="0.25">
      <c r="B29">
        <v>59166</v>
      </c>
      <c r="C29">
        <v>50259</v>
      </c>
      <c r="D29">
        <v>50105</v>
      </c>
      <c r="E29">
        <v>120059</v>
      </c>
      <c r="F29">
        <v>57246</v>
      </c>
      <c r="H29">
        <v>80086</v>
      </c>
      <c r="J29">
        <f t="shared" si="0"/>
        <v>67367</v>
      </c>
      <c r="K29">
        <f t="shared" si="1"/>
        <v>1.1888016387845681</v>
      </c>
      <c r="L29">
        <f t="shared" si="2"/>
        <v>120059</v>
      </c>
      <c r="M29">
        <f t="shared" si="3"/>
        <v>50105</v>
      </c>
      <c r="N29">
        <f t="shared" si="4"/>
        <v>67367</v>
      </c>
      <c r="O29">
        <f t="shared" si="5"/>
        <v>69954</v>
      </c>
      <c r="Q29">
        <v>1120</v>
      </c>
      <c r="R29">
        <v>-10</v>
      </c>
      <c r="T29">
        <v>-1193.1999999999971</v>
      </c>
      <c r="U29">
        <v>-119.39999999999418</v>
      </c>
      <c r="W29">
        <v>6696.8</v>
      </c>
      <c r="X29">
        <v>180.2</v>
      </c>
      <c r="AB29">
        <v>67367</v>
      </c>
      <c r="AC29">
        <v>1.1888016387845681</v>
      </c>
      <c r="AI29">
        <v>67367</v>
      </c>
      <c r="AJ29">
        <v>1.1888016387845681</v>
      </c>
    </row>
    <row r="30" spans="2:38" x14ac:dyDescent="0.25">
      <c r="B30">
        <v>15105</v>
      </c>
      <c r="C30">
        <v>23442</v>
      </c>
      <c r="D30">
        <v>63543</v>
      </c>
      <c r="E30">
        <v>73541</v>
      </c>
      <c r="F30">
        <v>30519</v>
      </c>
      <c r="H30">
        <v>71206</v>
      </c>
      <c r="J30">
        <f t="shared" si="0"/>
        <v>41230</v>
      </c>
      <c r="K30">
        <f t="shared" si="1"/>
        <v>1.7270434149890856</v>
      </c>
      <c r="L30">
        <f t="shared" si="2"/>
        <v>73541</v>
      </c>
      <c r="M30">
        <f t="shared" si="3"/>
        <v>15105</v>
      </c>
      <c r="N30">
        <f t="shared" si="4"/>
        <v>41230</v>
      </c>
      <c r="O30">
        <f t="shared" si="5"/>
        <v>58436</v>
      </c>
      <c r="Q30">
        <v>3802</v>
      </c>
      <c r="R30">
        <v>0</v>
      </c>
      <c r="T30">
        <v>6544</v>
      </c>
      <c r="U30">
        <v>793.80000000000291</v>
      </c>
      <c r="W30">
        <v>6712</v>
      </c>
      <c r="X30">
        <v>884.6</v>
      </c>
      <c r="AD30">
        <v>41230</v>
      </c>
      <c r="AE30">
        <v>1.7270434149890856</v>
      </c>
      <c r="AK30">
        <v>41230</v>
      </c>
      <c r="AL30">
        <v>1.7270434149890856</v>
      </c>
    </row>
    <row r="31" spans="2:38" x14ac:dyDescent="0.25">
      <c r="B31">
        <v>9224</v>
      </c>
      <c r="C31">
        <v>49879</v>
      </c>
      <c r="D31">
        <v>30462</v>
      </c>
      <c r="E31">
        <v>76280</v>
      </c>
      <c r="F31">
        <v>4448</v>
      </c>
      <c r="H31">
        <v>82258</v>
      </c>
      <c r="J31">
        <f t="shared" si="0"/>
        <v>34058.6</v>
      </c>
      <c r="K31">
        <f t="shared" si="1"/>
        <v>2.4151902896772035</v>
      </c>
      <c r="L31">
        <f t="shared" si="2"/>
        <v>76280</v>
      </c>
      <c r="M31">
        <f t="shared" si="3"/>
        <v>4448</v>
      </c>
      <c r="N31">
        <f t="shared" si="4"/>
        <v>34058.6</v>
      </c>
      <c r="O31">
        <f t="shared" si="5"/>
        <v>71832</v>
      </c>
      <c r="Q31">
        <v>4153</v>
      </c>
      <c r="R31">
        <v>-28</v>
      </c>
      <c r="T31">
        <v>-9557.2000000000044</v>
      </c>
      <c r="U31">
        <v>-309.80000000000291</v>
      </c>
      <c r="W31">
        <v>9557.2000000000007</v>
      </c>
      <c r="X31">
        <v>370.20000000000005</v>
      </c>
      <c r="AD31">
        <v>34058.6</v>
      </c>
      <c r="AE31">
        <v>2.4151902896772035</v>
      </c>
      <c r="AK31">
        <v>34058.6</v>
      </c>
      <c r="AL31">
        <v>2.4151902896772035</v>
      </c>
    </row>
    <row r="32" spans="2:38" x14ac:dyDescent="0.25">
      <c r="B32">
        <v>23002</v>
      </c>
      <c r="C32">
        <v>57065</v>
      </c>
      <c r="D32">
        <v>111036</v>
      </c>
      <c r="E32">
        <v>111194</v>
      </c>
      <c r="F32">
        <v>43031</v>
      </c>
      <c r="H32">
        <v>96961</v>
      </c>
      <c r="J32">
        <f t="shared" si="0"/>
        <v>69065.600000000006</v>
      </c>
      <c r="K32">
        <f t="shared" si="1"/>
        <v>1.4038971644349718</v>
      </c>
      <c r="L32">
        <f t="shared" si="2"/>
        <v>111194</v>
      </c>
      <c r="M32">
        <f t="shared" si="3"/>
        <v>23002</v>
      </c>
      <c r="N32">
        <f t="shared" si="4"/>
        <v>69065.600000000006</v>
      </c>
      <c r="O32">
        <f t="shared" si="5"/>
        <v>88192</v>
      </c>
      <c r="Q32">
        <v>-25547</v>
      </c>
      <c r="R32">
        <v>62</v>
      </c>
      <c r="T32">
        <v>-3848.7999999999884</v>
      </c>
      <c r="U32">
        <v>-971.59999999999127</v>
      </c>
      <c r="W32">
        <v>6444</v>
      </c>
      <c r="X32">
        <v>971.6</v>
      </c>
      <c r="AF32">
        <v>69065.600000000006</v>
      </c>
      <c r="AG32">
        <v>1.4038971644349718</v>
      </c>
      <c r="AK32">
        <v>69065.600000000006</v>
      </c>
      <c r="AL32">
        <v>1.4038971644349718</v>
      </c>
    </row>
    <row r="33" spans="2:38" x14ac:dyDescent="0.25">
      <c r="B33">
        <v>26510</v>
      </c>
      <c r="C33">
        <v>72549</v>
      </c>
      <c r="D33">
        <v>115838</v>
      </c>
      <c r="E33">
        <v>27413</v>
      </c>
      <c r="F33">
        <v>3078</v>
      </c>
      <c r="H33">
        <v>69818</v>
      </c>
      <c r="J33">
        <f t="shared" si="0"/>
        <v>49077.599999999999</v>
      </c>
      <c r="K33">
        <f t="shared" si="1"/>
        <v>1.422604202324482</v>
      </c>
      <c r="L33">
        <f t="shared" si="2"/>
        <v>115838</v>
      </c>
      <c r="M33">
        <f t="shared" si="3"/>
        <v>3078</v>
      </c>
      <c r="N33">
        <f t="shared" si="4"/>
        <v>49077.599999999999</v>
      </c>
      <c r="O33">
        <f t="shared" si="5"/>
        <v>112760</v>
      </c>
      <c r="Q33">
        <v>-6442</v>
      </c>
      <c r="R33">
        <v>-379</v>
      </c>
      <c r="T33">
        <v>2091.5999999999985</v>
      </c>
      <c r="U33">
        <v>-144.20000000000437</v>
      </c>
      <c r="W33">
        <v>7882.4</v>
      </c>
      <c r="X33">
        <v>495.4</v>
      </c>
      <c r="AD33">
        <v>49077.599999999999</v>
      </c>
      <c r="AE33">
        <v>1.422604202324482</v>
      </c>
      <c r="AK33">
        <v>49077.599999999999</v>
      </c>
      <c r="AL33">
        <v>1.422604202324482</v>
      </c>
    </row>
    <row r="34" spans="2:38" x14ac:dyDescent="0.25">
      <c r="B34">
        <v>64925</v>
      </c>
      <c r="C34">
        <v>2171</v>
      </c>
      <c r="D34">
        <v>54716</v>
      </c>
      <c r="E34">
        <v>98431</v>
      </c>
      <c r="F34">
        <v>45309</v>
      </c>
      <c r="H34">
        <v>85454</v>
      </c>
      <c r="J34">
        <f t="shared" ref="J34:J65" si="6">AVERAGE(B34:F34)</f>
        <v>53110.400000000001</v>
      </c>
      <c r="K34">
        <f t="shared" ref="K34:K65" si="7">H34/J34</f>
        <v>1.6089880701331565</v>
      </c>
      <c r="L34">
        <f t="shared" ref="L34:L65" si="8">MAX(B34:F34)</f>
        <v>98431</v>
      </c>
      <c r="M34">
        <f t="shared" ref="M34:M65" si="9">MIN(B34:F34)</f>
        <v>2171</v>
      </c>
      <c r="N34">
        <f t="shared" ref="N34:N65" si="10">AVERAGE(B34:F34)</f>
        <v>53110.400000000001</v>
      </c>
      <c r="O34">
        <f t="shared" ref="O34:O65" si="11">L34-M34</f>
        <v>96260</v>
      </c>
      <c r="Q34">
        <v>-18112</v>
      </c>
      <c r="R34">
        <v>-2379</v>
      </c>
      <c r="T34">
        <v>-6323.1999999999971</v>
      </c>
      <c r="U34">
        <v>105.20000000000437</v>
      </c>
      <c r="W34">
        <v>9533.6</v>
      </c>
      <c r="X34">
        <v>626</v>
      </c>
      <c r="AF34">
        <v>53110.400000000001</v>
      </c>
      <c r="AG34">
        <v>1.6089880701331565</v>
      </c>
      <c r="AK34">
        <v>53110.400000000001</v>
      </c>
      <c r="AL34">
        <v>1.6089880701331565</v>
      </c>
    </row>
    <row r="35" spans="2:38" x14ac:dyDescent="0.25">
      <c r="B35">
        <v>109694</v>
      </c>
      <c r="C35">
        <v>114670</v>
      </c>
      <c r="D35">
        <v>26680</v>
      </c>
      <c r="E35">
        <v>106645</v>
      </c>
      <c r="F35">
        <v>26553</v>
      </c>
      <c r="H35">
        <v>92364</v>
      </c>
      <c r="J35">
        <f t="shared" si="6"/>
        <v>76848.399999999994</v>
      </c>
      <c r="K35">
        <f t="shared" si="7"/>
        <v>1.2018988033583002</v>
      </c>
      <c r="L35">
        <f t="shared" si="8"/>
        <v>114670</v>
      </c>
      <c r="M35">
        <f t="shared" si="9"/>
        <v>26553</v>
      </c>
      <c r="N35">
        <f t="shared" si="10"/>
        <v>76848.399999999994</v>
      </c>
      <c r="O35">
        <f t="shared" si="11"/>
        <v>88117</v>
      </c>
      <c r="Q35">
        <v>3558</v>
      </c>
      <c r="R35">
        <v>512</v>
      </c>
      <c r="T35">
        <v>1031.1999999999971</v>
      </c>
      <c r="U35">
        <v>-177.40000000000873</v>
      </c>
      <c r="W35">
        <v>6586</v>
      </c>
      <c r="X35">
        <v>1141</v>
      </c>
      <c r="AB35">
        <v>76848.399999999994</v>
      </c>
      <c r="AC35">
        <v>1.2018988033583002</v>
      </c>
      <c r="AK35">
        <v>76848.399999999994</v>
      </c>
      <c r="AL35">
        <v>1.2018988033583002</v>
      </c>
    </row>
    <row r="36" spans="2:38" x14ac:dyDescent="0.25">
      <c r="B36">
        <v>58967</v>
      </c>
      <c r="C36">
        <v>23350</v>
      </c>
      <c r="D36">
        <v>52907</v>
      </c>
      <c r="E36">
        <v>97683</v>
      </c>
      <c r="F36">
        <v>66909</v>
      </c>
      <c r="H36">
        <v>82732</v>
      </c>
      <c r="J36">
        <f t="shared" si="6"/>
        <v>59963.199999999997</v>
      </c>
      <c r="K36">
        <f t="shared" si="7"/>
        <v>1.3797128905728848</v>
      </c>
      <c r="L36">
        <f t="shared" si="8"/>
        <v>97683</v>
      </c>
      <c r="M36">
        <f t="shared" si="9"/>
        <v>23350</v>
      </c>
      <c r="N36">
        <f t="shared" si="10"/>
        <v>59963.199999999997</v>
      </c>
      <c r="O36">
        <f t="shared" si="11"/>
        <v>74333</v>
      </c>
      <c r="Q36">
        <v>-2507</v>
      </c>
      <c r="R36">
        <v>1988</v>
      </c>
      <c r="T36">
        <v>1070.7999999999956</v>
      </c>
      <c r="U36">
        <v>147.79999999999563</v>
      </c>
      <c r="W36">
        <v>5191.6000000000004</v>
      </c>
      <c r="X36">
        <v>483.8</v>
      </c>
      <c r="AB36">
        <v>59963.199999999997</v>
      </c>
      <c r="AC36">
        <v>1.3797128905728848</v>
      </c>
      <c r="AK36">
        <v>59963.199999999997</v>
      </c>
      <c r="AL36">
        <v>1.3797128905728848</v>
      </c>
    </row>
    <row r="37" spans="2:38" x14ac:dyDescent="0.25">
      <c r="B37">
        <v>69314</v>
      </c>
      <c r="C37">
        <v>105584</v>
      </c>
      <c r="D37">
        <v>1605</v>
      </c>
      <c r="E37">
        <v>46063</v>
      </c>
      <c r="F37">
        <v>85956</v>
      </c>
      <c r="H37">
        <v>101389</v>
      </c>
      <c r="J37">
        <f t="shared" si="6"/>
        <v>61704.4</v>
      </c>
      <c r="K37">
        <f t="shared" si="7"/>
        <v>1.64314052158355</v>
      </c>
      <c r="L37">
        <f t="shared" si="8"/>
        <v>105584</v>
      </c>
      <c r="M37">
        <f t="shared" si="9"/>
        <v>1605</v>
      </c>
      <c r="N37">
        <f t="shared" si="10"/>
        <v>61704.4</v>
      </c>
      <c r="O37">
        <f t="shared" si="11"/>
        <v>103979</v>
      </c>
      <c r="Q37">
        <v>-5867</v>
      </c>
      <c r="R37">
        <v>120</v>
      </c>
      <c r="T37">
        <v>2221.5999999999985</v>
      </c>
      <c r="U37">
        <v>-75.799999999995634</v>
      </c>
      <c r="W37">
        <v>5848.4</v>
      </c>
      <c r="X37">
        <v>642.6</v>
      </c>
      <c r="AF37">
        <v>61704.4</v>
      </c>
      <c r="AG37">
        <v>1.64314052158355</v>
      </c>
      <c r="AK37">
        <v>61704.4</v>
      </c>
      <c r="AL37">
        <v>1.64314052158355</v>
      </c>
    </row>
    <row r="38" spans="2:38" x14ac:dyDescent="0.25">
      <c r="B38">
        <v>105661</v>
      </c>
      <c r="C38">
        <v>99525</v>
      </c>
      <c r="D38">
        <v>15270</v>
      </c>
      <c r="E38">
        <v>35441</v>
      </c>
      <c r="F38">
        <v>55055</v>
      </c>
      <c r="H38">
        <v>91926</v>
      </c>
      <c r="J38">
        <f t="shared" si="6"/>
        <v>62190.400000000001</v>
      </c>
      <c r="K38">
        <f t="shared" si="7"/>
        <v>1.4781381049165143</v>
      </c>
      <c r="L38">
        <f t="shared" si="8"/>
        <v>105661</v>
      </c>
      <c r="M38">
        <f t="shared" si="9"/>
        <v>15270</v>
      </c>
      <c r="N38">
        <f t="shared" si="10"/>
        <v>62190.400000000001</v>
      </c>
      <c r="O38">
        <f t="shared" si="11"/>
        <v>90391</v>
      </c>
      <c r="Q38">
        <v>8532</v>
      </c>
      <c r="R38">
        <v>1358</v>
      </c>
      <c r="T38">
        <v>50.80000000000291</v>
      </c>
      <c r="U38">
        <v>-652.19999999999709</v>
      </c>
      <c r="W38">
        <v>8743.6</v>
      </c>
      <c r="X38">
        <v>952.2</v>
      </c>
      <c r="AB38">
        <v>62190.400000000001</v>
      </c>
      <c r="AC38">
        <v>1.4781381049165143</v>
      </c>
      <c r="AK38">
        <v>62190.400000000001</v>
      </c>
      <c r="AL38">
        <v>1.4781381049165143</v>
      </c>
    </row>
    <row r="39" spans="2:38" x14ac:dyDescent="0.25">
      <c r="B39">
        <v>114155</v>
      </c>
      <c r="C39">
        <v>52251</v>
      </c>
      <c r="D39">
        <v>67239</v>
      </c>
      <c r="E39">
        <v>103373</v>
      </c>
      <c r="F39">
        <v>40033</v>
      </c>
      <c r="H39">
        <v>134782</v>
      </c>
      <c r="J39">
        <f t="shared" si="6"/>
        <v>75410.2</v>
      </c>
      <c r="K39">
        <f t="shared" si="7"/>
        <v>1.7873178959875455</v>
      </c>
      <c r="L39">
        <f t="shared" si="8"/>
        <v>114155</v>
      </c>
      <c r="M39">
        <f t="shared" si="9"/>
        <v>40033</v>
      </c>
      <c r="N39">
        <f t="shared" si="10"/>
        <v>75410.2</v>
      </c>
      <c r="O39">
        <f t="shared" si="11"/>
        <v>74122</v>
      </c>
      <c r="Q39">
        <v>5140</v>
      </c>
      <c r="R39">
        <v>80</v>
      </c>
      <c r="T39">
        <v>-1637</v>
      </c>
      <c r="U39">
        <v>161</v>
      </c>
      <c r="W39">
        <v>5451</v>
      </c>
      <c r="X39">
        <v>824.6</v>
      </c>
      <c r="AF39">
        <v>75410.2</v>
      </c>
      <c r="AG39">
        <v>1.7873178959875455</v>
      </c>
      <c r="AK39">
        <v>75410.2</v>
      </c>
      <c r="AL39">
        <v>1.7873178959875455</v>
      </c>
    </row>
    <row r="40" spans="2:38" x14ac:dyDescent="0.25">
      <c r="B40">
        <v>3184</v>
      </c>
      <c r="C40">
        <v>115790</v>
      </c>
      <c r="D40">
        <v>92772</v>
      </c>
      <c r="E40">
        <v>66539</v>
      </c>
      <c r="F40">
        <v>11201</v>
      </c>
      <c r="H40">
        <v>59194</v>
      </c>
      <c r="J40">
        <f t="shared" si="6"/>
        <v>57897.2</v>
      </c>
      <c r="K40">
        <f t="shared" si="7"/>
        <v>1.0223983197805766</v>
      </c>
      <c r="L40">
        <f t="shared" si="8"/>
        <v>115790</v>
      </c>
      <c r="M40">
        <f t="shared" si="9"/>
        <v>3184</v>
      </c>
      <c r="N40">
        <f t="shared" si="10"/>
        <v>57897.2</v>
      </c>
      <c r="O40">
        <f t="shared" si="11"/>
        <v>112606</v>
      </c>
      <c r="Q40">
        <v>-11285</v>
      </c>
      <c r="R40">
        <v>-579</v>
      </c>
      <c r="T40">
        <v>2178.1999999999971</v>
      </c>
      <c r="U40">
        <v>-353</v>
      </c>
      <c r="W40">
        <v>4837.3999999999996</v>
      </c>
      <c r="X40">
        <v>627</v>
      </c>
      <c r="Z40">
        <v>57897.2</v>
      </c>
      <c r="AA40">
        <v>1.0223983197805766</v>
      </c>
      <c r="AK40">
        <v>57897.2</v>
      </c>
      <c r="AL40">
        <v>1.0223983197805766</v>
      </c>
    </row>
    <row r="41" spans="2:38" x14ac:dyDescent="0.25">
      <c r="B41">
        <v>71764</v>
      </c>
      <c r="C41">
        <v>74322</v>
      </c>
      <c r="D41">
        <v>85422</v>
      </c>
      <c r="E41">
        <v>112022</v>
      </c>
      <c r="F41">
        <v>3682</v>
      </c>
      <c r="H41">
        <v>113048</v>
      </c>
      <c r="J41">
        <f t="shared" si="6"/>
        <v>69442.399999999994</v>
      </c>
      <c r="K41">
        <f t="shared" si="7"/>
        <v>1.6279391265278851</v>
      </c>
      <c r="L41">
        <f t="shared" si="8"/>
        <v>112022</v>
      </c>
      <c r="M41">
        <f t="shared" si="9"/>
        <v>3682</v>
      </c>
      <c r="N41">
        <f t="shared" si="10"/>
        <v>69442.399999999994</v>
      </c>
      <c r="O41">
        <f t="shared" si="11"/>
        <v>108340</v>
      </c>
      <c r="Q41">
        <v>-9952</v>
      </c>
      <c r="R41">
        <v>830</v>
      </c>
      <c r="T41">
        <v>1792.3999999999942</v>
      </c>
      <c r="U41">
        <v>794.59999999999127</v>
      </c>
      <c r="W41">
        <v>3797.9999999999995</v>
      </c>
      <c r="X41">
        <v>863.00000000000011</v>
      </c>
      <c r="AF41">
        <v>69442.399999999994</v>
      </c>
      <c r="AG41">
        <v>1.6279391265278851</v>
      </c>
      <c r="AK41">
        <v>69442.399999999994</v>
      </c>
      <c r="AL41">
        <v>1.6279391265278851</v>
      </c>
    </row>
    <row r="42" spans="2:38" x14ac:dyDescent="0.25">
      <c r="B42">
        <v>105311</v>
      </c>
      <c r="C42">
        <v>4663</v>
      </c>
      <c r="D42">
        <v>25013</v>
      </c>
      <c r="E42">
        <v>104615</v>
      </c>
      <c r="F42">
        <v>106577</v>
      </c>
      <c r="H42">
        <v>121742</v>
      </c>
      <c r="J42">
        <f t="shared" si="6"/>
        <v>69235.8</v>
      </c>
      <c r="K42">
        <f t="shared" si="7"/>
        <v>1.7583677808301486</v>
      </c>
      <c r="L42">
        <f t="shared" si="8"/>
        <v>106577</v>
      </c>
      <c r="M42">
        <f t="shared" si="9"/>
        <v>4663</v>
      </c>
      <c r="N42">
        <f t="shared" si="10"/>
        <v>69235.8</v>
      </c>
      <c r="O42">
        <f t="shared" si="11"/>
        <v>101914</v>
      </c>
      <c r="Q42">
        <v>2186</v>
      </c>
      <c r="R42">
        <v>163</v>
      </c>
      <c r="T42">
        <v>577.19999999999709</v>
      </c>
      <c r="U42">
        <v>-13.19999999999709</v>
      </c>
      <c r="W42">
        <v>5395.2</v>
      </c>
      <c r="X42">
        <v>418.79999999999995</v>
      </c>
      <c r="AF42">
        <v>69235.8</v>
      </c>
      <c r="AG42">
        <v>1.7583677808301486</v>
      </c>
      <c r="AK42">
        <v>69235.8</v>
      </c>
      <c r="AL42">
        <v>1.7583677808301486</v>
      </c>
    </row>
    <row r="43" spans="2:38" x14ac:dyDescent="0.25">
      <c r="B43">
        <v>113884</v>
      </c>
      <c r="C43">
        <v>93131</v>
      </c>
      <c r="D43">
        <v>45551</v>
      </c>
      <c r="E43">
        <v>118413</v>
      </c>
      <c r="F43">
        <v>72397</v>
      </c>
      <c r="H43">
        <v>123548</v>
      </c>
      <c r="J43">
        <f t="shared" si="6"/>
        <v>88675.199999999997</v>
      </c>
      <c r="K43">
        <f t="shared" si="7"/>
        <v>1.3932644076359568</v>
      </c>
      <c r="L43">
        <f t="shared" si="8"/>
        <v>118413</v>
      </c>
      <c r="M43">
        <f t="shared" si="9"/>
        <v>45551</v>
      </c>
      <c r="N43">
        <f t="shared" si="10"/>
        <v>88675.199999999997</v>
      </c>
      <c r="O43">
        <f t="shared" si="11"/>
        <v>72862</v>
      </c>
      <c r="Q43">
        <v>5345</v>
      </c>
      <c r="R43">
        <v>-626</v>
      </c>
      <c r="T43">
        <v>-499.80000000000291</v>
      </c>
      <c r="U43">
        <v>-534</v>
      </c>
      <c r="W43">
        <v>1901.8000000000002</v>
      </c>
      <c r="X43">
        <v>590.79999999999995</v>
      </c>
      <c r="AB43">
        <v>88675.199999999997</v>
      </c>
      <c r="AC43">
        <v>1.3932644076359568</v>
      </c>
      <c r="AK43">
        <v>88675.199999999997</v>
      </c>
      <c r="AL43">
        <v>1.3932644076359568</v>
      </c>
    </row>
    <row r="44" spans="2:38" x14ac:dyDescent="0.25">
      <c r="B44">
        <v>90783</v>
      </c>
      <c r="C44">
        <v>43036</v>
      </c>
      <c r="D44">
        <v>43650</v>
      </c>
      <c r="E44">
        <v>105765</v>
      </c>
      <c r="F44">
        <v>10675</v>
      </c>
      <c r="H44">
        <v>106696</v>
      </c>
      <c r="J44">
        <f t="shared" si="6"/>
        <v>58781.8</v>
      </c>
      <c r="K44">
        <f t="shared" si="7"/>
        <v>1.8151196458767849</v>
      </c>
      <c r="L44">
        <f t="shared" si="8"/>
        <v>105765</v>
      </c>
      <c r="M44">
        <f t="shared" si="9"/>
        <v>10675</v>
      </c>
      <c r="N44">
        <f t="shared" si="10"/>
        <v>58781.8</v>
      </c>
      <c r="O44">
        <f t="shared" si="11"/>
        <v>95090</v>
      </c>
      <c r="Q44">
        <v>9157</v>
      </c>
      <c r="R44">
        <v>-192</v>
      </c>
      <c r="T44">
        <v>-725.59999999999854</v>
      </c>
      <c r="U44">
        <v>203.80000000000291</v>
      </c>
      <c r="W44">
        <v>6174.4</v>
      </c>
      <c r="X44">
        <v>236.60000000000002</v>
      </c>
      <c r="AF44">
        <v>58781.8</v>
      </c>
      <c r="AG44">
        <v>1.8151196458767849</v>
      </c>
      <c r="AK44">
        <v>58781.8</v>
      </c>
      <c r="AL44">
        <v>1.8151196458767849</v>
      </c>
    </row>
    <row r="45" spans="2:38" x14ac:dyDescent="0.25">
      <c r="B45">
        <v>113049</v>
      </c>
      <c r="C45">
        <v>39648</v>
      </c>
      <c r="D45">
        <v>95738</v>
      </c>
      <c r="E45">
        <v>30079</v>
      </c>
      <c r="F45">
        <v>89784</v>
      </c>
      <c r="H45">
        <v>113939</v>
      </c>
      <c r="J45">
        <f t="shared" si="6"/>
        <v>73659.600000000006</v>
      </c>
      <c r="K45">
        <f t="shared" si="7"/>
        <v>1.5468316417683505</v>
      </c>
      <c r="L45">
        <f t="shared" si="8"/>
        <v>113049</v>
      </c>
      <c r="M45">
        <f t="shared" si="9"/>
        <v>30079</v>
      </c>
      <c r="N45">
        <f t="shared" si="10"/>
        <v>73659.600000000006</v>
      </c>
      <c r="O45">
        <f t="shared" si="11"/>
        <v>82970</v>
      </c>
      <c r="Q45">
        <v>14555</v>
      </c>
      <c r="R45">
        <v>-466</v>
      </c>
      <c r="T45">
        <v>5320.8000000000029</v>
      </c>
      <c r="U45">
        <v>-919</v>
      </c>
      <c r="W45">
        <v>5320.8</v>
      </c>
      <c r="X45">
        <v>1087</v>
      </c>
      <c r="AB45">
        <v>73659.600000000006</v>
      </c>
      <c r="AC45">
        <v>1.5468316417683505</v>
      </c>
      <c r="AK45">
        <v>73659.600000000006</v>
      </c>
      <c r="AL45">
        <v>1.5468316417683505</v>
      </c>
    </row>
    <row r="46" spans="2:38" x14ac:dyDescent="0.25">
      <c r="B46">
        <v>25254</v>
      </c>
      <c r="C46">
        <v>35683</v>
      </c>
      <c r="D46">
        <v>56500</v>
      </c>
      <c r="E46">
        <v>31593</v>
      </c>
      <c r="F46">
        <v>113171</v>
      </c>
      <c r="H46">
        <v>56861</v>
      </c>
      <c r="J46">
        <f t="shared" si="6"/>
        <v>52440.2</v>
      </c>
      <c r="K46">
        <f t="shared" si="7"/>
        <v>1.0843017379796416</v>
      </c>
      <c r="L46">
        <f t="shared" si="8"/>
        <v>113171</v>
      </c>
      <c r="M46">
        <f t="shared" si="9"/>
        <v>25254</v>
      </c>
      <c r="N46">
        <f t="shared" si="10"/>
        <v>52440.2</v>
      </c>
      <c r="O46">
        <f t="shared" si="11"/>
        <v>87917</v>
      </c>
      <c r="Q46">
        <v>-8206</v>
      </c>
      <c r="R46">
        <v>-332</v>
      </c>
      <c r="T46">
        <v>17.599999999998545</v>
      </c>
      <c r="U46">
        <v>-101.20000000000437</v>
      </c>
      <c r="W46">
        <v>9953.5999999999985</v>
      </c>
      <c r="X46">
        <v>514.4</v>
      </c>
      <c r="Z46">
        <v>52440.2</v>
      </c>
      <c r="AA46">
        <v>1.0843017379796416</v>
      </c>
      <c r="AI46">
        <v>52440.2</v>
      </c>
      <c r="AJ46">
        <v>1.0843017379796416</v>
      </c>
    </row>
    <row r="47" spans="2:38" x14ac:dyDescent="0.25">
      <c r="B47">
        <v>31563</v>
      </c>
      <c r="C47">
        <v>13763</v>
      </c>
      <c r="D47">
        <v>62849</v>
      </c>
      <c r="E47">
        <v>82123</v>
      </c>
      <c r="F47">
        <v>15706</v>
      </c>
      <c r="H47">
        <v>53034</v>
      </c>
      <c r="J47">
        <f t="shared" si="6"/>
        <v>41200.800000000003</v>
      </c>
      <c r="K47">
        <f t="shared" si="7"/>
        <v>1.2872080153783421</v>
      </c>
      <c r="L47">
        <f t="shared" si="8"/>
        <v>82123</v>
      </c>
      <c r="M47">
        <f t="shared" si="9"/>
        <v>13763</v>
      </c>
      <c r="N47">
        <f t="shared" si="10"/>
        <v>41200.800000000003</v>
      </c>
      <c r="O47">
        <f t="shared" si="11"/>
        <v>68360</v>
      </c>
      <c r="Q47">
        <v>759</v>
      </c>
      <c r="R47">
        <v>1459</v>
      </c>
      <c r="T47">
        <v>-520.79999999999563</v>
      </c>
      <c r="U47">
        <v>-260.59999999999854</v>
      </c>
      <c r="W47">
        <v>3009.2</v>
      </c>
      <c r="X47">
        <v>757.40000000000009</v>
      </c>
      <c r="Z47">
        <v>41200.800000000003</v>
      </c>
      <c r="AA47">
        <v>1.2872080153783421</v>
      </c>
      <c r="AK47">
        <v>41200.800000000003</v>
      </c>
      <c r="AL47">
        <v>1.2872080153783421</v>
      </c>
    </row>
    <row r="48" spans="2:38" x14ac:dyDescent="0.25">
      <c r="B48">
        <v>89963</v>
      </c>
      <c r="C48">
        <v>52386</v>
      </c>
      <c r="D48">
        <v>26156</v>
      </c>
      <c r="E48">
        <v>1293</v>
      </c>
      <c r="F48">
        <v>90530</v>
      </c>
      <c r="H48">
        <v>52655</v>
      </c>
      <c r="J48">
        <f t="shared" si="6"/>
        <v>52065.599999999999</v>
      </c>
      <c r="K48">
        <f t="shared" si="7"/>
        <v>1.0113203343474386</v>
      </c>
      <c r="L48">
        <f t="shared" si="8"/>
        <v>90530</v>
      </c>
      <c r="M48">
        <f t="shared" si="9"/>
        <v>1293</v>
      </c>
      <c r="N48">
        <f t="shared" si="10"/>
        <v>52065.599999999999</v>
      </c>
      <c r="O48">
        <f t="shared" si="11"/>
        <v>89237</v>
      </c>
      <c r="Q48">
        <v>-9091</v>
      </c>
      <c r="R48">
        <v>-24</v>
      </c>
      <c r="T48">
        <v>-6630</v>
      </c>
      <c r="U48">
        <v>208.19999999999709</v>
      </c>
      <c r="W48">
        <v>9946.4</v>
      </c>
      <c r="X48">
        <v>208.2</v>
      </c>
      <c r="AB48">
        <v>52065.599999999999</v>
      </c>
      <c r="AC48">
        <v>1.0113203343474386</v>
      </c>
      <c r="AI48">
        <v>52065.599999999999</v>
      </c>
      <c r="AJ48">
        <v>1.0113203343474386</v>
      </c>
    </row>
    <row r="49" spans="2:38" x14ac:dyDescent="0.25">
      <c r="B49">
        <v>29994</v>
      </c>
      <c r="C49">
        <v>38424</v>
      </c>
      <c r="D49">
        <v>113971</v>
      </c>
      <c r="E49">
        <v>20896</v>
      </c>
      <c r="F49">
        <v>56105</v>
      </c>
      <c r="H49">
        <v>115821</v>
      </c>
      <c r="J49">
        <f t="shared" si="6"/>
        <v>51878</v>
      </c>
      <c r="K49">
        <f t="shared" si="7"/>
        <v>2.2325648637187245</v>
      </c>
      <c r="L49">
        <f t="shared" si="8"/>
        <v>113971</v>
      </c>
      <c r="M49">
        <f t="shared" si="9"/>
        <v>20896</v>
      </c>
      <c r="N49">
        <f t="shared" si="10"/>
        <v>51878</v>
      </c>
      <c r="O49">
        <f t="shared" si="11"/>
        <v>93075</v>
      </c>
      <c r="Q49">
        <v>8196</v>
      </c>
      <c r="R49">
        <v>242</v>
      </c>
      <c r="T49">
        <v>-1922.1999999999971</v>
      </c>
      <c r="U49">
        <v>585.80000000000291</v>
      </c>
      <c r="W49">
        <v>13089.8</v>
      </c>
      <c r="X49">
        <v>587.4</v>
      </c>
      <c r="AD49">
        <v>51878</v>
      </c>
      <c r="AE49">
        <v>2.2325648637187245</v>
      </c>
      <c r="AK49">
        <v>51878</v>
      </c>
      <c r="AL49">
        <v>2.2325648637187245</v>
      </c>
    </row>
    <row r="50" spans="2:38" x14ac:dyDescent="0.25">
      <c r="B50">
        <v>65642</v>
      </c>
      <c r="C50">
        <v>27161</v>
      </c>
      <c r="D50">
        <v>99102</v>
      </c>
      <c r="E50">
        <v>27512</v>
      </c>
      <c r="F50">
        <v>56217</v>
      </c>
      <c r="H50">
        <v>79782</v>
      </c>
      <c r="J50">
        <f t="shared" si="6"/>
        <v>55126.8</v>
      </c>
      <c r="K50">
        <f t="shared" si="7"/>
        <v>1.4472452600187204</v>
      </c>
      <c r="L50">
        <f t="shared" si="8"/>
        <v>99102</v>
      </c>
      <c r="M50">
        <f t="shared" si="9"/>
        <v>27161</v>
      </c>
      <c r="N50">
        <f t="shared" si="10"/>
        <v>55126.8</v>
      </c>
      <c r="O50">
        <f t="shared" si="11"/>
        <v>71941</v>
      </c>
      <c r="Q50">
        <v>5859</v>
      </c>
      <c r="R50">
        <v>-893</v>
      </c>
      <c r="T50">
        <v>-2535.5999999999985</v>
      </c>
      <c r="U50">
        <v>-260.79999999999563</v>
      </c>
      <c r="W50">
        <v>8374.4</v>
      </c>
      <c r="X50">
        <v>919.59999999999991</v>
      </c>
      <c r="Z50">
        <v>55126.8</v>
      </c>
      <c r="AA50">
        <v>1.4472452600187204</v>
      </c>
      <c r="AK50">
        <v>55126.8</v>
      </c>
      <c r="AL50">
        <v>1.4472452600187204</v>
      </c>
    </row>
    <row r="51" spans="2:38" x14ac:dyDescent="0.25">
      <c r="B51">
        <v>20617</v>
      </c>
      <c r="C51">
        <v>24892</v>
      </c>
      <c r="D51">
        <v>3897</v>
      </c>
      <c r="E51">
        <v>6177</v>
      </c>
      <c r="F51">
        <v>13437</v>
      </c>
      <c r="H51">
        <v>35672</v>
      </c>
      <c r="J51">
        <f t="shared" si="6"/>
        <v>13804</v>
      </c>
      <c r="K51">
        <f t="shared" si="7"/>
        <v>2.5841784989858012</v>
      </c>
      <c r="L51">
        <f t="shared" si="8"/>
        <v>24892</v>
      </c>
      <c r="M51">
        <f t="shared" si="9"/>
        <v>3897</v>
      </c>
      <c r="N51">
        <f t="shared" si="10"/>
        <v>13804</v>
      </c>
      <c r="O51">
        <f t="shared" si="11"/>
        <v>20995</v>
      </c>
      <c r="Q51">
        <v>-6025</v>
      </c>
      <c r="R51">
        <v>-1824</v>
      </c>
      <c r="T51">
        <v>-833</v>
      </c>
      <c r="U51">
        <v>-233.39999999999964</v>
      </c>
      <c r="W51">
        <v>4109.3999999999996</v>
      </c>
      <c r="X51">
        <v>315</v>
      </c>
      <c r="AD51">
        <v>13804</v>
      </c>
      <c r="AE51">
        <v>2.5841784989858012</v>
      </c>
      <c r="AK51">
        <v>13804</v>
      </c>
      <c r="AL51">
        <v>2.5841784989858012</v>
      </c>
    </row>
    <row r="52" spans="2:38" x14ac:dyDescent="0.25">
      <c r="B52">
        <v>22394</v>
      </c>
      <c r="C52">
        <v>97903</v>
      </c>
      <c r="D52">
        <v>16590</v>
      </c>
      <c r="E52">
        <v>54517</v>
      </c>
      <c r="F52">
        <v>27215</v>
      </c>
      <c r="H52">
        <v>82752</v>
      </c>
      <c r="J52">
        <f t="shared" si="6"/>
        <v>43723.8</v>
      </c>
      <c r="K52">
        <f t="shared" si="7"/>
        <v>1.8926076873464794</v>
      </c>
      <c r="L52">
        <f t="shared" si="8"/>
        <v>97903</v>
      </c>
      <c r="M52">
        <f t="shared" si="9"/>
        <v>16590</v>
      </c>
      <c r="N52">
        <f t="shared" si="10"/>
        <v>43723.8</v>
      </c>
      <c r="O52">
        <f t="shared" si="11"/>
        <v>81313</v>
      </c>
      <c r="Q52">
        <v>25434</v>
      </c>
      <c r="R52">
        <v>-5</v>
      </c>
      <c r="T52">
        <v>3970.2000000000044</v>
      </c>
      <c r="U52">
        <v>89.80000000000291</v>
      </c>
      <c r="W52">
        <v>4254.2</v>
      </c>
      <c r="X52">
        <v>172.2</v>
      </c>
      <c r="Z52">
        <v>43723.8</v>
      </c>
      <c r="AA52">
        <v>1.8926076873464794</v>
      </c>
      <c r="AK52">
        <v>43723.8</v>
      </c>
      <c r="AL52">
        <v>1.8926076873464794</v>
      </c>
    </row>
    <row r="53" spans="2:38" x14ac:dyDescent="0.25">
      <c r="B53">
        <v>38700</v>
      </c>
      <c r="C53">
        <v>1047</v>
      </c>
      <c r="D53">
        <v>22811</v>
      </c>
      <c r="E53">
        <v>84451</v>
      </c>
      <c r="F53">
        <v>26405</v>
      </c>
      <c r="H53">
        <v>35198</v>
      </c>
      <c r="J53">
        <f t="shared" si="6"/>
        <v>34682.800000000003</v>
      </c>
      <c r="K53">
        <f t="shared" si="7"/>
        <v>1.0148546253474344</v>
      </c>
      <c r="L53">
        <f t="shared" si="8"/>
        <v>84451</v>
      </c>
      <c r="M53">
        <f t="shared" si="9"/>
        <v>1047</v>
      </c>
      <c r="N53">
        <f t="shared" si="10"/>
        <v>34682.800000000003</v>
      </c>
      <c r="O53">
        <f t="shared" si="11"/>
        <v>83404</v>
      </c>
      <c r="Q53">
        <v>-14617</v>
      </c>
      <c r="R53">
        <v>-969</v>
      </c>
      <c r="T53">
        <v>-1577.5999999999985</v>
      </c>
      <c r="U53">
        <v>-349.19999999999709</v>
      </c>
      <c r="W53">
        <v>5173.6000000000004</v>
      </c>
      <c r="X53">
        <v>349.2</v>
      </c>
      <c r="Z53">
        <v>34682.800000000003</v>
      </c>
      <c r="AA53">
        <v>1.0148546253474344</v>
      </c>
      <c r="AI53">
        <v>34682.800000000003</v>
      </c>
      <c r="AJ53">
        <v>1.0148546253474344</v>
      </c>
    </row>
    <row r="54" spans="2:38" x14ac:dyDescent="0.25">
      <c r="B54">
        <v>115567</v>
      </c>
      <c r="C54">
        <v>111007</v>
      </c>
      <c r="D54">
        <v>46438</v>
      </c>
      <c r="E54">
        <v>112329</v>
      </c>
      <c r="F54">
        <v>59138</v>
      </c>
      <c r="H54">
        <v>104122</v>
      </c>
      <c r="J54">
        <f t="shared" si="6"/>
        <v>88895.8</v>
      </c>
      <c r="K54">
        <f t="shared" si="7"/>
        <v>1.1712814328685943</v>
      </c>
      <c r="L54">
        <f t="shared" si="8"/>
        <v>115567</v>
      </c>
      <c r="M54">
        <f t="shared" si="9"/>
        <v>46438</v>
      </c>
      <c r="N54">
        <f t="shared" si="10"/>
        <v>88895.8</v>
      </c>
      <c r="O54">
        <f t="shared" si="11"/>
        <v>69129</v>
      </c>
      <c r="Q54">
        <v>-4364</v>
      </c>
      <c r="R54">
        <v>-249</v>
      </c>
      <c r="T54">
        <v>-1312.3999999999942</v>
      </c>
      <c r="U54">
        <v>90</v>
      </c>
      <c r="W54">
        <v>6468.4</v>
      </c>
      <c r="X54">
        <v>978.39999999999986</v>
      </c>
      <c r="AB54">
        <v>88895.8</v>
      </c>
      <c r="AC54">
        <v>1.1712814328685943</v>
      </c>
      <c r="AI54">
        <v>88895.8</v>
      </c>
      <c r="AJ54">
        <v>1.1712814328685943</v>
      </c>
    </row>
    <row r="55" spans="2:38" x14ac:dyDescent="0.25">
      <c r="B55">
        <v>96833</v>
      </c>
      <c r="C55">
        <v>23984</v>
      </c>
      <c r="D55">
        <v>8096</v>
      </c>
      <c r="E55">
        <v>115161</v>
      </c>
      <c r="F55">
        <v>24638</v>
      </c>
      <c r="H55">
        <v>61438</v>
      </c>
      <c r="J55">
        <f t="shared" si="6"/>
        <v>53742.400000000001</v>
      </c>
      <c r="K55">
        <f t="shared" si="7"/>
        <v>1.1431942004823008</v>
      </c>
      <c r="L55">
        <f t="shared" si="8"/>
        <v>115161</v>
      </c>
      <c r="M55">
        <f t="shared" si="9"/>
        <v>8096</v>
      </c>
      <c r="N55">
        <f t="shared" si="10"/>
        <v>53742.400000000001</v>
      </c>
      <c r="O55">
        <f t="shared" si="11"/>
        <v>107065</v>
      </c>
      <c r="Q55">
        <v>-6704</v>
      </c>
      <c r="R55">
        <v>-696</v>
      </c>
      <c r="T55">
        <v>3779.8000000000029</v>
      </c>
      <c r="U55">
        <v>-85.400000000001455</v>
      </c>
      <c r="W55">
        <v>6866.2</v>
      </c>
      <c r="X55">
        <v>471.80000000000007</v>
      </c>
      <c r="Z55">
        <v>53742.400000000001</v>
      </c>
      <c r="AA55">
        <v>1.1431942004823008</v>
      </c>
      <c r="AI55">
        <v>53742.400000000001</v>
      </c>
      <c r="AJ55">
        <v>1.1431942004823008</v>
      </c>
    </row>
    <row r="56" spans="2:38" x14ac:dyDescent="0.25">
      <c r="B56">
        <v>4449</v>
      </c>
      <c r="C56">
        <v>98108</v>
      </c>
      <c r="D56">
        <v>44685</v>
      </c>
      <c r="E56">
        <v>120354</v>
      </c>
      <c r="F56">
        <v>10536</v>
      </c>
      <c r="H56">
        <v>60199</v>
      </c>
      <c r="J56">
        <f t="shared" si="6"/>
        <v>55626.400000000001</v>
      </c>
      <c r="K56">
        <f t="shared" si="7"/>
        <v>1.0822019760401536</v>
      </c>
      <c r="L56">
        <f t="shared" si="8"/>
        <v>120354</v>
      </c>
      <c r="M56">
        <f t="shared" si="9"/>
        <v>4449</v>
      </c>
      <c r="N56">
        <f t="shared" si="10"/>
        <v>55626.400000000001</v>
      </c>
      <c r="O56">
        <f t="shared" si="11"/>
        <v>115905</v>
      </c>
      <c r="Q56">
        <v>-1670</v>
      </c>
      <c r="R56">
        <v>272</v>
      </c>
      <c r="T56">
        <v>153.40000000000146</v>
      </c>
      <c r="U56">
        <v>852</v>
      </c>
      <c r="W56">
        <v>3778.5999999999995</v>
      </c>
      <c r="X56">
        <v>852.4</v>
      </c>
      <c r="Z56">
        <v>55626.400000000001</v>
      </c>
      <c r="AA56">
        <v>1.0822019760401536</v>
      </c>
      <c r="AI56">
        <v>55626.400000000001</v>
      </c>
      <c r="AJ56">
        <v>1.0822019760401536</v>
      </c>
    </row>
    <row r="57" spans="2:38" x14ac:dyDescent="0.25">
      <c r="B57">
        <v>109140</v>
      </c>
      <c r="C57">
        <v>19370</v>
      </c>
      <c r="D57">
        <v>113139</v>
      </c>
      <c r="E57">
        <v>50143</v>
      </c>
      <c r="F57">
        <v>39164</v>
      </c>
      <c r="H57">
        <v>95518</v>
      </c>
      <c r="J57">
        <f t="shared" si="6"/>
        <v>66191.199999999997</v>
      </c>
      <c r="K57">
        <f t="shared" si="7"/>
        <v>1.4430619175962969</v>
      </c>
      <c r="L57">
        <f t="shared" si="8"/>
        <v>113139</v>
      </c>
      <c r="M57">
        <f t="shared" si="9"/>
        <v>19370</v>
      </c>
      <c r="N57">
        <f t="shared" si="10"/>
        <v>66191.199999999997</v>
      </c>
      <c r="O57">
        <f t="shared" si="11"/>
        <v>93769</v>
      </c>
      <c r="Q57">
        <v>3760</v>
      </c>
      <c r="R57">
        <v>-2339</v>
      </c>
      <c r="T57">
        <v>1640.7999999999956</v>
      </c>
      <c r="U57">
        <v>-43.400000000008731</v>
      </c>
      <c r="W57">
        <v>5956</v>
      </c>
      <c r="X57">
        <v>238.20000000000002</v>
      </c>
      <c r="AB57">
        <v>66191.199999999997</v>
      </c>
      <c r="AC57">
        <v>1.4430619175962969</v>
      </c>
      <c r="AK57">
        <v>66191.199999999997</v>
      </c>
      <c r="AL57">
        <v>1.4430619175962969</v>
      </c>
    </row>
    <row r="58" spans="2:38" x14ac:dyDescent="0.25">
      <c r="B58">
        <v>85278</v>
      </c>
      <c r="C58">
        <v>56004</v>
      </c>
      <c r="D58">
        <v>8638</v>
      </c>
      <c r="E58">
        <v>54129</v>
      </c>
      <c r="F58">
        <v>20052</v>
      </c>
      <c r="H58">
        <v>83159</v>
      </c>
      <c r="J58">
        <f t="shared" si="6"/>
        <v>44820.2</v>
      </c>
      <c r="K58">
        <f t="shared" si="7"/>
        <v>1.8553910959790454</v>
      </c>
      <c r="L58">
        <f t="shared" si="8"/>
        <v>85278</v>
      </c>
      <c r="M58">
        <f t="shared" si="9"/>
        <v>8638</v>
      </c>
      <c r="N58">
        <f t="shared" si="10"/>
        <v>44820.2</v>
      </c>
      <c r="O58">
        <f t="shared" si="11"/>
        <v>76640</v>
      </c>
      <c r="Q58">
        <v>13049</v>
      </c>
      <c r="R58">
        <v>-1775</v>
      </c>
      <c r="T58">
        <v>4599.1999999999971</v>
      </c>
      <c r="U58">
        <v>409.39999999999418</v>
      </c>
      <c r="W58">
        <v>5999.2000000000007</v>
      </c>
      <c r="X58">
        <v>920.60000000000014</v>
      </c>
      <c r="AD58">
        <v>44820.2</v>
      </c>
      <c r="AE58">
        <v>1.8553910959790454</v>
      </c>
      <c r="AK58">
        <v>44820.2</v>
      </c>
      <c r="AL58">
        <v>1.8553910959790454</v>
      </c>
    </row>
    <row r="59" spans="2:38" x14ac:dyDescent="0.25">
      <c r="B59">
        <v>79056</v>
      </c>
      <c r="C59">
        <v>118246</v>
      </c>
      <c r="D59">
        <v>46137</v>
      </c>
      <c r="E59">
        <v>111472</v>
      </c>
      <c r="F59">
        <v>58808</v>
      </c>
      <c r="H59">
        <v>91332</v>
      </c>
      <c r="J59">
        <f t="shared" si="6"/>
        <v>82743.8</v>
      </c>
      <c r="K59">
        <f t="shared" si="7"/>
        <v>1.1037926708708083</v>
      </c>
      <c r="L59">
        <f t="shared" si="8"/>
        <v>118246</v>
      </c>
      <c r="M59">
        <f t="shared" si="9"/>
        <v>46137</v>
      </c>
      <c r="N59">
        <f t="shared" si="10"/>
        <v>82743.8</v>
      </c>
      <c r="O59">
        <f t="shared" si="11"/>
        <v>72109</v>
      </c>
      <c r="Q59">
        <v>-8052</v>
      </c>
      <c r="R59">
        <v>-99</v>
      </c>
      <c r="T59">
        <v>3925.4000000000087</v>
      </c>
      <c r="U59">
        <v>-453.19999999999709</v>
      </c>
      <c r="W59">
        <v>7055</v>
      </c>
      <c r="X59">
        <v>464.8</v>
      </c>
      <c r="AB59">
        <v>82743.8</v>
      </c>
      <c r="AC59">
        <v>1.1037926708708083</v>
      </c>
      <c r="AI59">
        <v>82743.8</v>
      </c>
      <c r="AJ59">
        <v>1.1037926708708083</v>
      </c>
    </row>
    <row r="60" spans="2:38" x14ac:dyDescent="0.25">
      <c r="B60">
        <v>9845</v>
      </c>
      <c r="C60">
        <v>110428</v>
      </c>
      <c r="D60">
        <v>20512</v>
      </c>
      <c r="E60">
        <v>116386</v>
      </c>
      <c r="F60">
        <v>2701</v>
      </c>
      <c r="H60">
        <v>70192</v>
      </c>
      <c r="J60">
        <f t="shared" si="6"/>
        <v>51974.400000000001</v>
      </c>
      <c r="K60">
        <f t="shared" si="7"/>
        <v>1.3505110208102451</v>
      </c>
      <c r="L60">
        <f t="shared" si="8"/>
        <v>116386</v>
      </c>
      <c r="M60">
        <f t="shared" si="9"/>
        <v>2701</v>
      </c>
      <c r="N60">
        <f t="shared" si="10"/>
        <v>51974.400000000001</v>
      </c>
      <c r="O60">
        <f t="shared" si="11"/>
        <v>113685</v>
      </c>
      <c r="Q60">
        <v>7339</v>
      </c>
      <c r="R60">
        <v>1225</v>
      </c>
      <c r="T60">
        <v>-3547.7999999999956</v>
      </c>
      <c r="U60">
        <v>-257.40000000000146</v>
      </c>
      <c r="W60">
        <v>3547.8</v>
      </c>
      <c r="X60">
        <v>623.40000000000009</v>
      </c>
      <c r="Z60">
        <v>51974.400000000001</v>
      </c>
      <c r="AA60">
        <v>1.3505110208102451</v>
      </c>
      <c r="AK60">
        <v>51974.400000000001</v>
      </c>
      <c r="AL60">
        <v>1.3505110208102451</v>
      </c>
    </row>
    <row r="61" spans="2:38" x14ac:dyDescent="0.25">
      <c r="B61">
        <v>64873</v>
      </c>
      <c r="C61">
        <v>26553</v>
      </c>
      <c r="D61">
        <v>21329</v>
      </c>
      <c r="E61">
        <v>94932</v>
      </c>
      <c r="F61">
        <v>25656</v>
      </c>
      <c r="H61">
        <v>112667</v>
      </c>
      <c r="J61">
        <f t="shared" si="6"/>
        <v>46668.6</v>
      </c>
      <c r="K61">
        <f t="shared" si="7"/>
        <v>2.4141928405823188</v>
      </c>
      <c r="L61">
        <f t="shared" si="8"/>
        <v>94932</v>
      </c>
      <c r="M61">
        <f t="shared" si="9"/>
        <v>21329</v>
      </c>
      <c r="N61">
        <f t="shared" si="10"/>
        <v>46668.6</v>
      </c>
      <c r="O61">
        <f t="shared" si="11"/>
        <v>73603</v>
      </c>
      <c r="Q61">
        <v>7994</v>
      </c>
      <c r="R61">
        <v>442</v>
      </c>
      <c r="T61">
        <v>-1990.2000000000044</v>
      </c>
      <c r="U61">
        <v>201</v>
      </c>
      <c r="W61">
        <v>6143.8000000000011</v>
      </c>
      <c r="X61">
        <v>910.59999999999991</v>
      </c>
      <c r="AD61">
        <v>46668.6</v>
      </c>
      <c r="AE61">
        <v>2.4141928405823188</v>
      </c>
      <c r="AK61">
        <v>46668.6</v>
      </c>
      <c r="AL61">
        <v>2.4141928405823188</v>
      </c>
    </row>
    <row r="62" spans="2:38" x14ac:dyDescent="0.25">
      <c r="B62">
        <v>62758</v>
      </c>
      <c r="C62">
        <v>111748</v>
      </c>
      <c r="D62">
        <v>104841</v>
      </c>
      <c r="E62">
        <v>69300</v>
      </c>
      <c r="F62">
        <v>65902</v>
      </c>
      <c r="H62">
        <v>86108</v>
      </c>
      <c r="J62">
        <f t="shared" si="6"/>
        <v>82909.8</v>
      </c>
      <c r="K62">
        <f t="shared" si="7"/>
        <v>1.0385744507886885</v>
      </c>
      <c r="L62">
        <f t="shared" si="8"/>
        <v>111748</v>
      </c>
      <c r="M62">
        <f t="shared" si="9"/>
        <v>62758</v>
      </c>
      <c r="N62">
        <f t="shared" si="10"/>
        <v>82909.8</v>
      </c>
      <c r="O62">
        <f t="shared" si="11"/>
        <v>48990</v>
      </c>
      <c r="Q62">
        <v>-8356</v>
      </c>
      <c r="R62">
        <v>374</v>
      </c>
      <c r="T62">
        <v>1016.4000000000087</v>
      </c>
      <c r="U62">
        <v>-245.80000000000291</v>
      </c>
      <c r="W62">
        <v>7214.8000000000011</v>
      </c>
      <c r="X62">
        <v>939.8</v>
      </c>
      <c r="AB62">
        <v>82909.8</v>
      </c>
      <c r="AC62">
        <v>1.0385744507886885</v>
      </c>
      <c r="AI62">
        <v>82909.8</v>
      </c>
      <c r="AJ62">
        <v>1.0385744507886885</v>
      </c>
    </row>
    <row r="63" spans="2:38" x14ac:dyDescent="0.25">
      <c r="B63">
        <v>77100</v>
      </c>
      <c r="C63">
        <v>106004</v>
      </c>
      <c r="D63">
        <v>68293</v>
      </c>
      <c r="E63">
        <v>19412</v>
      </c>
      <c r="F63">
        <v>48441</v>
      </c>
      <c r="H63">
        <v>81802</v>
      </c>
      <c r="J63">
        <f t="shared" si="6"/>
        <v>63850</v>
      </c>
      <c r="K63">
        <f t="shared" si="7"/>
        <v>1.2811589663273297</v>
      </c>
      <c r="L63">
        <f t="shared" si="8"/>
        <v>106004</v>
      </c>
      <c r="M63">
        <f t="shared" si="9"/>
        <v>19412</v>
      </c>
      <c r="N63">
        <f t="shared" si="10"/>
        <v>63850</v>
      </c>
      <c r="O63">
        <f t="shared" si="11"/>
        <v>86592</v>
      </c>
      <c r="Q63">
        <v>-2330</v>
      </c>
      <c r="R63">
        <v>195</v>
      </c>
      <c r="T63">
        <v>4588.5999999999985</v>
      </c>
      <c r="U63">
        <v>740</v>
      </c>
      <c r="W63">
        <v>6447</v>
      </c>
      <c r="X63">
        <v>740</v>
      </c>
      <c r="AB63">
        <v>63850</v>
      </c>
      <c r="AC63">
        <v>1.2811589663273297</v>
      </c>
      <c r="AI63">
        <v>63850</v>
      </c>
      <c r="AJ63">
        <v>1.2811589663273297</v>
      </c>
    </row>
    <row r="64" spans="2:38" x14ac:dyDescent="0.25">
      <c r="B64">
        <v>113249</v>
      </c>
      <c r="C64">
        <v>117730</v>
      </c>
      <c r="D64">
        <v>83367</v>
      </c>
      <c r="E64">
        <v>67299</v>
      </c>
      <c r="F64">
        <v>18733</v>
      </c>
      <c r="H64">
        <v>120638</v>
      </c>
      <c r="J64">
        <f t="shared" si="6"/>
        <v>80075.600000000006</v>
      </c>
      <c r="K64">
        <f t="shared" si="7"/>
        <v>1.5065513090129827</v>
      </c>
      <c r="L64">
        <f t="shared" si="8"/>
        <v>117730</v>
      </c>
      <c r="M64">
        <f t="shared" si="9"/>
        <v>18733</v>
      </c>
      <c r="N64">
        <f t="shared" si="10"/>
        <v>80075.600000000006</v>
      </c>
      <c r="O64">
        <f t="shared" si="11"/>
        <v>98997</v>
      </c>
      <c r="Q64">
        <v>-5929</v>
      </c>
      <c r="R64">
        <v>1234</v>
      </c>
      <c r="T64">
        <v>-4007.1999999999971</v>
      </c>
      <c r="U64">
        <v>481.80000000000291</v>
      </c>
      <c r="W64">
        <v>4218.8</v>
      </c>
      <c r="X64">
        <v>530.20000000000005</v>
      </c>
      <c r="AB64">
        <v>80075.600000000006</v>
      </c>
      <c r="AC64">
        <v>1.5065513090129827</v>
      </c>
      <c r="AK64">
        <v>80075.600000000006</v>
      </c>
      <c r="AL64">
        <v>1.5065513090129827</v>
      </c>
    </row>
    <row r="65" spans="2:38" x14ac:dyDescent="0.25">
      <c r="B65">
        <v>79371</v>
      </c>
      <c r="C65">
        <v>119475</v>
      </c>
      <c r="D65">
        <v>106294</v>
      </c>
      <c r="E65">
        <v>104287</v>
      </c>
      <c r="F65">
        <v>57196</v>
      </c>
      <c r="H65">
        <v>105179</v>
      </c>
      <c r="J65">
        <f t="shared" si="6"/>
        <v>93324.6</v>
      </c>
      <c r="K65">
        <f t="shared" si="7"/>
        <v>1.1270233143244117</v>
      </c>
      <c r="L65">
        <f t="shared" si="8"/>
        <v>119475</v>
      </c>
      <c r="M65">
        <f t="shared" si="9"/>
        <v>57196</v>
      </c>
      <c r="N65">
        <f t="shared" si="10"/>
        <v>93324.6</v>
      </c>
      <c r="O65">
        <f t="shared" si="11"/>
        <v>62279</v>
      </c>
      <c r="Q65">
        <v>-1339</v>
      </c>
      <c r="R65">
        <v>-590</v>
      </c>
      <c r="T65">
        <v>7421.4000000000087</v>
      </c>
      <c r="U65">
        <v>661</v>
      </c>
      <c r="W65">
        <v>8191.4000000000005</v>
      </c>
      <c r="X65">
        <v>695.4</v>
      </c>
      <c r="AB65">
        <v>93324.6</v>
      </c>
      <c r="AC65">
        <v>1.1270233143244117</v>
      </c>
      <c r="AI65">
        <v>93324.6</v>
      </c>
      <c r="AJ65">
        <v>1.1270233143244117</v>
      </c>
    </row>
    <row r="66" spans="2:38" x14ac:dyDescent="0.25">
      <c r="B66">
        <v>66845</v>
      </c>
      <c r="C66">
        <v>20174</v>
      </c>
      <c r="D66">
        <v>45103</v>
      </c>
      <c r="E66">
        <v>30365</v>
      </c>
      <c r="F66">
        <v>63895</v>
      </c>
      <c r="H66">
        <v>89756</v>
      </c>
      <c r="J66">
        <f t="shared" ref="J66:J101" si="12">AVERAGE(B66:F66)</f>
        <v>45276.4</v>
      </c>
      <c r="K66">
        <f t="shared" ref="K66:K97" si="13">H66/J66</f>
        <v>1.9824014276753452</v>
      </c>
      <c r="L66">
        <f t="shared" ref="L66:L101" si="14">MAX(B66:F66)</f>
        <v>66845</v>
      </c>
      <c r="M66">
        <f t="shared" ref="M66:M101" si="15">MIN(B66:F66)</f>
        <v>20174</v>
      </c>
      <c r="N66">
        <f t="shared" ref="N66:N101" si="16">AVERAGE(B66:F66)</f>
        <v>45276.4</v>
      </c>
      <c r="O66">
        <f t="shared" ref="O66:O101" si="17">L66-M66</f>
        <v>46671</v>
      </c>
      <c r="Q66">
        <v>4025</v>
      </c>
      <c r="R66">
        <v>-306</v>
      </c>
      <c r="T66">
        <v>2989</v>
      </c>
      <c r="U66">
        <v>-181</v>
      </c>
      <c r="W66">
        <v>7541.4000000000005</v>
      </c>
      <c r="X66">
        <v>599</v>
      </c>
      <c r="AD66">
        <v>45276.4</v>
      </c>
      <c r="AE66">
        <v>1.9824014276753452</v>
      </c>
      <c r="AK66">
        <v>45276.4</v>
      </c>
      <c r="AL66">
        <v>1.9824014276753452</v>
      </c>
    </row>
    <row r="67" spans="2:38" x14ac:dyDescent="0.25">
      <c r="B67">
        <v>44838</v>
      </c>
      <c r="C67">
        <v>42735</v>
      </c>
      <c r="D67">
        <v>85244</v>
      </c>
      <c r="E67">
        <v>16601</v>
      </c>
      <c r="F67">
        <v>98521</v>
      </c>
      <c r="H67">
        <v>100360</v>
      </c>
      <c r="J67">
        <f t="shared" si="12"/>
        <v>57587.8</v>
      </c>
      <c r="K67">
        <f t="shared" si="13"/>
        <v>1.7427302310558832</v>
      </c>
      <c r="L67">
        <f t="shared" si="14"/>
        <v>98521</v>
      </c>
      <c r="M67">
        <f t="shared" si="15"/>
        <v>16601</v>
      </c>
      <c r="N67">
        <f t="shared" si="16"/>
        <v>57587.8</v>
      </c>
      <c r="O67">
        <f t="shared" si="17"/>
        <v>81920</v>
      </c>
      <c r="Q67">
        <v>2698</v>
      </c>
      <c r="R67">
        <v>1299</v>
      </c>
      <c r="T67">
        <v>5927.8000000000029</v>
      </c>
      <c r="U67">
        <v>263</v>
      </c>
      <c r="W67">
        <v>6644.9999999999991</v>
      </c>
      <c r="X67">
        <v>309</v>
      </c>
      <c r="AD67">
        <v>57587.8</v>
      </c>
      <c r="AE67">
        <v>1.7427302310558832</v>
      </c>
      <c r="AK67">
        <v>57587.8</v>
      </c>
      <c r="AL67">
        <v>1.7427302310558832</v>
      </c>
    </row>
    <row r="68" spans="2:38" x14ac:dyDescent="0.25">
      <c r="B68">
        <v>11742</v>
      </c>
      <c r="C68">
        <v>108987</v>
      </c>
      <c r="D68">
        <v>24799</v>
      </c>
      <c r="E68">
        <v>21100</v>
      </c>
      <c r="F68">
        <v>99671</v>
      </c>
      <c r="H68">
        <v>67803</v>
      </c>
      <c r="J68">
        <f t="shared" si="12"/>
        <v>53259.8</v>
      </c>
      <c r="K68">
        <f t="shared" si="13"/>
        <v>1.2730614835204037</v>
      </c>
      <c r="L68">
        <f t="shared" si="14"/>
        <v>108987</v>
      </c>
      <c r="M68">
        <f t="shared" si="15"/>
        <v>11742</v>
      </c>
      <c r="N68">
        <f t="shared" si="16"/>
        <v>53259.8</v>
      </c>
      <c r="O68">
        <f t="shared" si="17"/>
        <v>97245</v>
      </c>
      <c r="Q68">
        <v>6057</v>
      </c>
      <c r="R68">
        <v>-41</v>
      </c>
      <c r="T68">
        <v>1993.4000000000015</v>
      </c>
      <c r="U68">
        <v>853</v>
      </c>
      <c r="W68">
        <v>3318.2</v>
      </c>
      <c r="X68">
        <v>1017.3999999999999</v>
      </c>
      <c r="Z68">
        <v>53259.8</v>
      </c>
      <c r="AA68">
        <v>1.2730614835204037</v>
      </c>
      <c r="AK68">
        <v>53259.8</v>
      </c>
      <c r="AL68">
        <v>1.2730614835204037</v>
      </c>
    </row>
    <row r="69" spans="2:38" x14ac:dyDescent="0.25">
      <c r="B69">
        <v>40736</v>
      </c>
      <c r="C69">
        <v>42570</v>
      </c>
      <c r="D69">
        <v>77819</v>
      </c>
      <c r="E69">
        <v>62018</v>
      </c>
      <c r="F69">
        <v>65214</v>
      </c>
      <c r="H69">
        <v>102141</v>
      </c>
      <c r="J69">
        <f t="shared" si="12"/>
        <v>57671.4</v>
      </c>
      <c r="K69">
        <f t="shared" si="13"/>
        <v>1.7710858415089628</v>
      </c>
      <c r="L69">
        <f t="shared" si="14"/>
        <v>77819</v>
      </c>
      <c r="M69">
        <f t="shared" si="15"/>
        <v>40736</v>
      </c>
      <c r="N69">
        <f t="shared" si="16"/>
        <v>57671.4</v>
      </c>
      <c r="O69">
        <f t="shared" si="17"/>
        <v>37083</v>
      </c>
      <c r="Q69">
        <v>-6345</v>
      </c>
      <c r="R69">
        <v>-492</v>
      </c>
      <c r="T69">
        <v>-4861.7999999999956</v>
      </c>
      <c r="U69">
        <v>-210.59999999999854</v>
      </c>
      <c r="W69">
        <v>8561</v>
      </c>
      <c r="X69">
        <v>688.59999999999991</v>
      </c>
      <c r="AF69">
        <v>57671.4</v>
      </c>
      <c r="AG69">
        <v>1.7710858415089628</v>
      </c>
      <c r="AK69">
        <v>57671.4</v>
      </c>
      <c r="AL69">
        <v>1.7710858415089628</v>
      </c>
    </row>
    <row r="70" spans="2:38" x14ac:dyDescent="0.25">
      <c r="B70">
        <v>2679</v>
      </c>
      <c r="C70">
        <v>51069</v>
      </c>
      <c r="D70">
        <v>3588</v>
      </c>
      <c r="E70">
        <v>19248</v>
      </c>
      <c r="F70">
        <v>9347</v>
      </c>
      <c r="H70">
        <v>23139</v>
      </c>
      <c r="J70">
        <f t="shared" si="12"/>
        <v>17186.2</v>
      </c>
      <c r="K70">
        <f t="shared" si="13"/>
        <v>1.3463709255100023</v>
      </c>
      <c r="L70">
        <f t="shared" si="14"/>
        <v>51069</v>
      </c>
      <c r="M70">
        <f t="shared" si="15"/>
        <v>2679</v>
      </c>
      <c r="N70">
        <f t="shared" si="16"/>
        <v>17186.2</v>
      </c>
      <c r="O70">
        <f t="shared" si="17"/>
        <v>48390</v>
      </c>
      <c r="Q70">
        <v>3582</v>
      </c>
      <c r="R70">
        <v>-133</v>
      </c>
      <c r="T70">
        <v>-1042.3999999999978</v>
      </c>
      <c r="U70">
        <v>-463.79999999999927</v>
      </c>
      <c r="W70">
        <v>2501.6</v>
      </c>
      <c r="X70">
        <v>466.59999999999997</v>
      </c>
      <c r="Z70">
        <v>17186.2</v>
      </c>
      <c r="AA70">
        <v>1.3463709255100023</v>
      </c>
      <c r="AK70">
        <v>17186.2</v>
      </c>
      <c r="AL70">
        <v>1.3463709255100023</v>
      </c>
    </row>
    <row r="71" spans="2:38" x14ac:dyDescent="0.25">
      <c r="B71">
        <v>31008</v>
      </c>
      <c r="C71">
        <v>58357</v>
      </c>
      <c r="D71">
        <v>11765</v>
      </c>
      <c r="E71">
        <v>23470</v>
      </c>
      <c r="F71">
        <v>77945</v>
      </c>
      <c r="H71">
        <v>98842</v>
      </c>
      <c r="J71">
        <f t="shared" si="12"/>
        <v>40509</v>
      </c>
      <c r="K71">
        <f t="shared" si="13"/>
        <v>2.4400009874348911</v>
      </c>
      <c r="L71">
        <f t="shared" si="14"/>
        <v>77945</v>
      </c>
      <c r="M71">
        <f t="shared" si="15"/>
        <v>11765</v>
      </c>
      <c r="N71">
        <f t="shared" si="16"/>
        <v>40509</v>
      </c>
      <c r="O71">
        <f t="shared" si="17"/>
        <v>66180</v>
      </c>
      <c r="Q71">
        <v>4255</v>
      </c>
      <c r="R71">
        <v>-271</v>
      </c>
      <c r="T71">
        <v>-843.59999999999854</v>
      </c>
      <c r="U71">
        <v>55</v>
      </c>
      <c r="W71">
        <v>5422</v>
      </c>
      <c r="X71">
        <v>611</v>
      </c>
      <c r="AD71">
        <v>40509</v>
      </c>
      <c r="AE71">
        <v>2.4400009874348911</v>
      </c>
      <c r="AK71">
        <v>40509</v>
      </c>
      <c r="AL71">
        <v>2.4400009874348911</v>
      </c>
    </row>
    <row r="72" spans="2:38" x14ac:dyDescent="0.25">
      <c r="B72">
        <v>29006</v>
      </c>
      <c r="C72">
        <v>54448</v>
      </c>
      <c r="D72">
        <v>7687</v>
      </c>
      <c r="E72">
        <v>108391</v>
      </c>
      <c r="F72">
        <v>44965</v>
      </c>
      <c r="H72">
        <v>51015</v>
      </c>
      <c r="J72">
        <f t="shared" si="12"/>
        <v>48899.4</v>
      </c>
      <c r="K72">
        <f t="shared" si="13"/>
        <v>1.0432643345317121</v>
      </c>
      <c r="L72">
        <f t="shared" si="14"/>
        <v>108391</v>
      </c>
      <c r="M72">
        <f t="shared" si="15"/>
        <v>7687</v>
      </c>
      <c r="N72">
        <f t="shared" si="16"/>
        <v>48899.4</v>
      </c>
      <c r="O72">
        <f t="shared" si="17"/>
        <v>100704</v>
      </c>
      <c r="Q72">
        <v>-3105</v>
      </c>
      <c r="R72">
        <v>-2249</v>
      </c>
      <c r="T72">
        <v>781.80000000000291</v>
      </c>
      <c r="U72">
        <v>-49.19999999999709</v>
      </c>
      <c r="W72">
        <v>6588.2</v>
      </c>
      <c r="X72">
        <v>62</v>
      </c>
      <c r="Z72">
        <v>48899.4</v>
      </c>
      <c r="AA72">
        <v>1.0432643345317121</v>
      </c>
      <c r="AI72">
        <v>48899.4</v>
      </c>
      <c r="AJ72">
        <v>1.0432643345317121</v>
      </c>
    </row>
    <row r="73" spans="2:38" x14ac:dyDescent="0.25">
      <c r="B73">
        <v>119763</v>
      </c>
      <c r="C73">
        <v>24290</v>
      </c>
      <c r="D73">
        <v>26513</v>
      </c>
      <c r="E73">
        <v>69968</v>
      </c>
      <c r="F73">
        <v>18846</v>
      </c>
      <c r="H73">
        <v>83116</v>
      </c>
      <c r="J73">
        <f t="shared" si="12"/>
        <v>51876</v>
      </c>
      <c r="K73">
        <f t="shared" si="13"/>
        <v>1.6022052586938083</v>
      </c>
      <c r="L73">
        <f t="shared" si="14"/>
        <v>119763</v>
      </c>
      <c r="M73">
        <f t="shared" si="15"/>
        <v>18846</v>
      </c>
      <c r="N73">
        <f t="shared" si="16"/>
        <v>51876</v>
      </c>
      <c r="O73">
        <f t="shared" si="17"/>
        <v>100917</v>
      </c>
      <c r="Q73">
        <v>8332</v>
      </c>
      <c r="R73">
        <v>0</v>
      </c>
      <c r="T73">
        <v>3217.1999999999971</v>
      </c>
      <c r="U73">
        <v>453.80000000000291</v>
      </c>
      <c r="W73">
        <v>5602</v>
      </c>
      <c r="X73">
        <v>456.2</v>
      </c>
      <c r="Z73">
        <v>51876</v>
      </c>
      <c r="AA73">
        <v>1.6022052586938083</v>
      </c>
      <c r="AK73">
        <v>51876</v>
      </c>
      <c r="AL73">
        <v>1.6022052586938083</v>
      </c>
    </row>
    <row r="74" spans="2:38" x14ac:dyDescent="0.25">
      <c r="B74">
        <v>74415</v>
      </c>
      <c r="C74">
        <v>39015</v>
      </c>
      <c r="D74">
        <v>119113</v>
      </c>
      <c r="E74">
        <v>87884</v>
      </c>
      <c r="F74">
        <v>109119</v>
      </c>
      <c r="H74">
        <v>130993</v>
      </c>
      <c r="J74">
        <f t="shared" si="12"/>
        <v>85909.2</v>
      </c>
      <c r="K74">
        <f t="shared" si="13"/>
        <v>1.5247843071522027</v>
      </c>
      <c r="L74">
        <f t="shared" si="14"/>
        <v>119113</v>
      </c>
      <c r="M74">
        <f t="shared" si="15"/>
        <v>39015</v>
      </c>
      <c r="N74">
        <f t="shared" si="16"/>
        <v>85909.2</v>
      </c>
      <c r="O74">
        <f t="shared" si="17"/>
        <v>80098</v>
      </c>
      <c r="Q74">
        <v>-5168</v>
      </c>
      <c r="R74">
        <v>7</v>
      </c>
      <c r="T74">
        <v>965.39999999999418</v>
      </c>
      <c r="U74">
        <v>-679</v>
      </c>
      <c r="W74">
        <v>4867</v>
      </c>
      <c r="X74">
        <v>808.6</v>
      </c>
      <c r="AF74">
        <v>85909.2</v>
      </c>
      <c r="AG74">
        <v>1.5247843071522027</v>
      </c>
      <c r="AK74">
        <v>85909.2</v>
      </c>
      <c r="AL74">
        <v>1.5247843071522027</v>
      </c>
    </row>
    <row r="75" spans="2:38" x14ac:dyDescent="0.25">
      <c r="B75">
        <v>73708</v>
      </c>
      <c r="C75">
        <v>103303</v>
      </c>
      <c r="D75">
        <v>85716</v>
      </c>
      <c r="E75">
        <v>2123</v>
      </c>
      <c r="F75">
        <v>96819</v>
      </c>
      <c r="H75">
        <v>106814</v>
      </c>
      <c r="J75">
        <f t="shared" si="12"/>
        <v>72333.8</v>
      </c>
      <c r="K75">
        <f t="shared" si="13"/>
        <v>1.4766817172608102</v>
      </c>
      <c r="L75">
        <f t="shared" si="14"/>
        <v>103303</v>
      </c>
      <c r="M75">
        <f t="shared" si="15"/>
        <v>2123</v>
      </c>
      <c r="N75">
        <f t="shared" si="16"/>
        <v>72333.8</v>
      </c>
      <c r="O75">
        <f t="shared" si="17"/>
        <v>101180</v>
      </c>
      <c r="Q75">
        <v>-11266</v>
      </c>
      <c r="R75">
        <v>-8</v>
      </c>
      <c r="T75">
        <v>-1367.8000000000029</v>
      </c>
      <c r="U75">
        <v>-759.59999999999127</v>
      </c>
      <c r="W75">
        <v>3624.2000000000003</v>
      </c>
      <c r="X75">
        <v>1009.1999999999999</v>
      </c>
      <c r="AF75">
        <v>72333.8</v>
      </c>
      <c r="AG75">
        <v>1.4766817172608102</v>
      </c>
      <c r="AK75">
        <v>72333.8</v>
      </c>
      <c r="AL75">
        <v>1.4766817172608102</v>
      </c>
    </row>
    <row r="76" spans="2:38" x14ac:dyDescent="0.25">
      <c r="B76">
        <v>37017</v>
      </c>
      <c r="C76">
        <v>97216</v>
      </c>
      <c r="D76">
        <v>110247</v>
      </c>
      <c r="E76">
        <v>18863</v>
      </c>
      <c r="F76">
        <v>84341</v>
      </c>
      <c r="H76">
        <v>73601</v>
      </c>
      <c r="J76">
        <f t="shared" si="12"/>
        <v>69536.800000000003</v>
      </c>
      <c r="K76">
        <f t="shared" si="13"/>
        <v>1.0584467504975783</v>
      </c>
      <c r="L76">
        <f t="shared" si="14"/>
        <v>110247</v>
      </c>
      <c r="M76">
        <f t="shared" si="15"/>
        <v>18863</v>
      </c>
      <c r="N76">
        <f t="shared" si="16"/>
        <v>69536.800000000003</v>
      </c>
      <c r="O76">
        <f t="shared" si="17"/>
        <v>91384</v>
      </c>
      <c r="Q76">
        <v>539</v>
      </c>
      <c r="R76">
        <v>-3</v>
      </c>
      <c r="T76">
        <v>-3180.8000000000029</v>
      </c>
      <c r="U76">
        <v>68.19999999999709</v>
      </c>
      <c r="W76">
        <v>4721.6000000000004</v>
      </c>
      <c r="X76">
        <v>1295</v>
      </c>
      <c r="AB76">
        <v>69536.800000000003</v>
      </c>
      <c r="AC76">
        <v>1.0584467504975783</v>
      </c>
      <c r="AI76">
        <v>69536.800000000003</v>
      </c>
      <c r="AJ76">
        <v>1.0584467504975783</v>
      </c>
    </row>
    <row r="77" spans="2:38" x14ac:dyDescent="0.25">
      <c r="B77">
        <v>60923</v>
      </c>
      <c r="C77">
        <v>92628</v>
      </c>
      <c r="D77">
        <v>91374</v>
      </c>
      <c r="E77">
        <v>67362</v>
      </c>
      <c r="F77">
        <v>119874</v>
      </c>
      <c r="H77">
        <v>92514</v>
      </c>
      <c r="J77">
        <f t="shared" si="12"/>
        <v>86432.2</v>
      </c>
      <c r="K77">
        <f t="shared" si="13"/>
        <v>1.0703649797182069</v>
      </c>
      <c r="L77">
        <f t="shared" si="14"/>
        <v>119874</v>
      </c>
      <c r="M77">
        <f t="shared" si="15"/>
        <v>60923</v>
      </c>
      <c r="N77">
        <f t="shared" si="16"/>
        <v>86432.2</v>
      </c>
      <c r="O77">
        <f t="shared" si="17"/>
        <v>58951</v>
      </c>
      <c r="Q77">
        <v>3339</v>
      </c>
      <c r="R77">
        <v>-40</v>
      </c>
      <c r="T77">
        <v>37</v>
      </c>
      <c r="U77">
        <v>19</v>
      </c>
      <c r="W77">
        <v>7282.6000000000013</v>
      </c>
      <c r="X77">
        <v>1092.5999999999999</v>
      </c>
      <c r="AB77">
        <v>86432.2</v>
      </c>
      <c r="AC77">
        <v>1.0703649797182069</v>
      </c>
      <c r="AI77">
        <v>86432.2</v>
      </c>
      <c r="AJ77">
        <v>1.0703649797182069</v>
      </c>
    </row>
    <row r="78" spans="2:38" x14ac:dyDescent="0.25">
      <c r="B78">
        <v>60785</v>
      </c>
      <c r="C78">
        <v>30481</v>
      </c>
      <c r="D78">
        <v>64644</v>
      </c>
      <c r="E78">
        <v>20489</v>
      </c>
      <c r="F78">
        <v>13852</v>
      </c>
      <c r="H78">
        <v>83635</v>
      </c>
      <c r="J78">
        <f t="shared" si="12"/>
        <v>38050.199999999997</v>
      </c>
      <c r="K78">
        <f t="shared" si="13"/>
        <v>2.1980173560191538</v>
      </c>
      <c r="L78">
        <f t="shared" si="14"/>
        <v>64644</v>
      </c>
      <c r="M78">
        <f t="shared" si="15"/>
        <v>13852</v>
      </c>
      <c r="N78">
        <f t="shared" si="16"/>
        <v>38050.199999999997</v>
      </c>
      <c r="O78">
        <f t="shared" si="17"/>
        <v>50792</v>
      </c>
      <c r="Q78">
        <v>-5786</v>
      </c>
      <c r="R78">
        <v>-6</v>
      </c>
      <c r="T78">
        <v>4987.7999999999956</v>
      </c>
      <c r="U78">
        <v>-99.400000000001455</v>
      </c>
      <c r="W78">
        <v>6325.4</v>
      </c>
      <c r="X78">
        <v>893</v>
      </c>
      <c r="AD78">
        <v>38050.199999999997</v>
      </c>
      <c r="AE78">
        <v>2.1980173560191538</v>
      </c>
      <c r="AK78">
        <v>38050.199999999997</v>
      </c>
      <c r="AL78">
        <v>2.1980173560191538</v>
      </c>
    </row>
    <row r="79" spans="2:38" x14ac:dyDescent="0.25">
      <c r="B79">
        <v>20307</v>
      </c>
      <c r="C79">
        <v>79062</v>
      </c>
      <c r="D79">
        <v>90965</v>
      </c>
      <c r="E79">
        <v>60150</v>
      </c>
      <c r="F79">
        <v>4092</v>
      </c>
      <c r="H79">
        <v>98790</v>
      </c>
      <c r="J79">
        <f t="shared" si="12"/>
        <v>50915.199999999997</v>
      </c>
      <c r="K79">
        <f t="shared" si="13"/>
        <v>1.9402850229401045</v>
      </c>
      <c r="L79">
        <f t="shared" si="14"/>
        <v>90965</v>
      </c>
      <c r="M79">
        <f t="shared" si="15"/>
        <v>4092</v>
      </c>
      <c r="N79">
        <f t="shared" si="16"/>
        <v>50915.199999999997</v>
      </c>
      <c r="O79">
        <f t="shared" si="17"/>
        <v>86873</v>
      </c>
      <c r="Q79">
        <v>-5391</v>
      </c>
      <c r="R79">
        <v>-108</v>
      </c>
      <c r="T79">
        <v>-2196.2000000000044</v>
      </c>
      <c r="U79">
        <v>369.39999999999418</v>
      </c>
      <c r="W79">
        <v>4934.2</v>
      </c>
      <c r="X79">
        <v>379.4</v>
      </c>
      <c r="AD79">
        <v>50915.199999999997</v>
      </c>
      <c r="AE79">
        <v>1.9402850229401045</v>
      </c>
      <c r="AK79">
        <v>50915.199999999997</v>
      </c>
      <c r="AL79">
        <v>1.9402850229401045</v>
      </c>
    </row>
    <row r="80" spans="2:38" x14ac:dyDescent="0.25">
      <c r="B80">
        <v>32074</v>
      </c>
      <c r="C80">
        <v>53143</v>
      </c>
      <c r="D80">
        <v>24624</v>
      </c>
      <c r="E80">
        <v>38950</v>
      </c>
      <c r="F80">
        <v>31157</v>
      </c>
      <c r="H80">
        <v>98643</v>
      </c>
      <c r="J80">
        <f t="shared" si="12"/>
        <v>35989.599999999999</v>
      </c>
      <c r="K80">
        <f t="shared" si="13"/>
        <v>2.7408751417076047</v>
      </c>
      <c r="L80">
        <f t="shared" si="14"/>
        <v>53143</v>
      </c>
      <c r="M80">
        <f t="shared" si="15"/>
        <v>24624</v>
      </c>
      <c r="N80">
        <f t="shared" si="16"/>
        <v>35989.599999999999</v>
      </c>
      <c r="O80">
        <f t="shared" si="17"/>
        <v>28519</v>
      </c>
      <c r="Q80">
        <v>8238</v>
      </c>
      <c r="R80">
        <v>626</v>
      </c>
      <c r="T80">
        <v>2828.7999999999956</v>
      </c>
      <c r="U80">
        <v>-776.20000000000437</v>
      </c>
      <c r="W80">
        <v>6294.4000000000005</v>
      </c>
      <c r="X80">
        <v>1053.8000000000002</v>
      </c>
      <c r="AD80">
        <v>35989.599999999999</v>
      </c>
      <c r="AE80">
        <v>2.7408751417076047</v>
      </c>
      <c r="AK80">
        <v>35989.599999999999</v>
      </c>
      <c r="AL80">
        <v>2.7408751417076047</v>
      </c>
    </row>
    <row r="81" spans="2:38" x14ac:dyDescent="0.25">
      <c r="B81">
        <v>111324</v>
      </c>
      <c r="C81">
        <v>6299</v>
      </c>
      <c r="D81">
        <v>77964</v>
      </c>
      <c r="E81">
        <v>28332</v>
      </c>
      <c r="F81">
        <v>57270</v>
      </c>
      <c r="H81">
        <v>57949</v>
      </c>
      <c r="J81">
        <f t="shared" si="12"/>
        <v>56237.8</v>
      </c>
      <c r="K81">
        <f t="shared" si="13"/>
        <v>1.0304279328138726</v>
      </c>
      <c r="L81">
        <f t="shared" si="14"/>
        <v>111324</v>
      </c>
      <c r="M81">
        <f t="shared" si="15"/>
        <v>6299</v>
      </c>
      <c r="N81">
        <f t="shared" si="16"/>
        <v>56237.8</v>
      </c>
      <c r="O81">
        <f t="shared" si="17"/>
        <v>105025</v>
      </c>
      <c r="Q81">
        <v>-4658</v>
      </c>
      <c r="R81">
        <v>100</v>
      </c>
      <c r="T81">
        <v>-5163.7999999999956</v>
      </c>
      <c r="U81">
        <v>-116.79999999999563</v>
      </c>
      <c r="W81">
        <v>9113.7999999999993</v>
      </c>
      <c r="X81">
        <v>126.8</v>
      </c>
      <c r="AB81">
        <v>56237.8</v>
      </c>
      <c r="AC81">
        <v>1.0304279328138726</v>
      </c>
      <c r="AI81">
        <v>56237.8</v>
      </c>
      <c r="AJ81">
        <v>1.0304279328138726</v>
      </c>
    </row>
    <row r="82" spans="2:38" x14ac:dyDescent="0.25">
      <c r="B82">
        <v>24763</v>
      </c>
      <c r="C82">
        <v>16884</v>
      </c>
      <c r="D82">
        <v>46326</v>
      </c>
      <c r="E82">
        <v>50965</v>
      </c>
      <c r="F82">
        <v>28487</v>
      </c>
      <c r="H82">
        <v>52771</v>
      </c>
      <c r="J82">
        <f t="shared" si="12"/>
        <v>33485</v>
      </c>
      <c r="K82">
        <f t="shared" si="13"/>
        <v>1.5759593847991638</v>
      </c>
      <c r="L82">
        <f t="shared" si="14"/>
        <v>50965</v>
      </c>
      <c r="M82">
        <f t="shared" si="15"/>
        <v>16884</v>
      </c>
      <c r="N82">
        <f t="shared" si="16"/>
        <v>33485</v>
      </c>
      <c r="O82">
        <f t="shared" si="17"/>
        <v>34081</v>
      </c>
      <c r="Q82">
        <v>-734</v>
      </c>
      <c r="R82">
        <v>-250</v>
      </c>
      <c r="T82">
        <v>-364.59999999999854</v>
      </c>
      <c r="U82">
        <v>-551.80000000000291</v>
      </c>
      <c r="W82">
        <v>7232.2</v>
      </c>
      <c r="X82">
        <v>589.4</v>
      </c>
      <c r="AD82">
        <v>33485</v>
      </c>
      <c r="AE82">
        <v>1.5759593847991638</v>
      </c>
      <c r="AK82">
        <v>33485</v>
      </c>
      <c r="AL82">
        <v>1.5759593847991638</v>
      </c>
    </row>
    <row r="83" spans="2:38" x14ac:dyDescent="0.25">
      <c r="B83">
        <v>7865</v>
      </c>
      <c r="C83">
        <v>23967</v>
      </c>
      <c r="D83">
        <v>3602</v>
      </c>
      <c r="E83">
        <v>51081</v>
      </c>
      <c r="F83">
        <v>91020</v>
      </c>
      <c r="H83">
        <v>58170</v>
      </c>
      <c r="J83">
        <f t="shared" si="12"/>
        <v>35507</v>
      </c>
      <c r="K83">
        <f t="shared" si="13"/>
        <v>1.6382685104345622</v>
      </c>
      <c r="L83">
        <f t="shared" si="14"/>
        <v>91020</v>
      </c>
      <c r="M83">
        <f t="shared" si="15"/>
        <v>3602</v>
      </c>
      <c r="N83">
        <f t="shared" si="16"/>
        <v>35507</v>
      </c>
      <c r="O83">
        <f t="shared" si="17"/>
        <v>87418</v>
      </c>
      <c r="Q83">
        <v>15981</v>
      </c>
      <c r="R83">
        <v>928</v>
      </c>
      <c r="T83">
        <v>-409</v>
      </c>
      <c r="U83">
        <v>249.19999999999709</v>
      </c>
      <c r="W83">
        <v>4190.2</v>
      </c>
      <c r="X83">
        <v>274</v>
      </c>
      <c r="Z83">
        <v>35507</v>
      </c>
      <c r="AA83">
        <v>1.6382685104345622</v>
      </c>
      <c r="AK83">
        <v>35507</v>
      </c>
      <c r="AL83">
        <v>1.6382685104345622</v>
      </c>
    </row>
    <row r="84" spans="2:38" x14ac:dyDescent="0.25">
      <c r="B84">
        <v>6146</v>
      </c>
      <c r="C84">
        <v>103030</v>
      </c>
      <c r="D84">
        <v>42022</v>
      </c>
      <c r="E84">
        <v>33113</v>
      </c>
      <c r="F84">
        <v>70439</v>
      </c>
      <c r="H84">
        <v>81660</v>
      </c>
      <c r="J84">
        <f t="shared" si="12"/>
        <v>50950</v>
      </c>
      <c r="K84">
        <f t="shared" si="13"/>
        <v>1.602747791952895</v>
      </c>
      <c r="L84">
        <f t="shared" si="14"/>
        <v>103030</v>
      </c>
      <c r="M84">
        <f t="shared" si="15"/>
        <v>6146</v>
      </c>
      <c r="N84">
        <f t="shared" si="16"/>
        <v>50950</v>
      </c>
      <c r="O84">
        <f t="shared" si="17"/>
        <v>96884</v>
      </c>
      <c r="Q84">
        <v>-13050</v>
      </c>
      <c r="R84">
        <v>1272</v>
      </c>
      <c r="T84">
        <v>421.59999999999854</v>
      </c>
      <c r="U84">
        <v>-501.80000000000291</v>
      </c>
      <c r="W84">
        <v>3480.8</v>
      </c>
      <c r="X84">
        <v>743.39999999999986</v>
      </c>
      <c r="AD84">
        <v>50950</v>
      </c>
      <c r="AE84">
        <v>1.602747791952895</v>
      </c>
      <c r="AK84">
        <v>50950</v>
      </c>
      <c r="AL84">
        <v>1.602747791952895</v>
      </c>
    </row>
    <row r="85" spans="2:38" x14ac:dyDescent="0.25">
      <c r="B85">
        <v>81747</v>
      </c>
      <c r="C85">
        <v>6646</v>
      </c>
      <c r="D85">
        <v>112191</v>
      </c>
      <c r="E85">
        <v>34841</v>
      </c>
      <c r="F85">
        <v>42604</v>
      </c>
      <c r="H85">
        <v>89470</v>
      </c>
      <c r="J85">
        <f t="shared" si="12"/>
        <v>55605.8</v>
      </c>
      <c r="K85">
        <f t="shared" si="13"/>
        <v>1.6090048160443693</v>
      </c>
      <c r="L85">
        <f t="shared" si="14"/>
        <v>112191</v>
      </c>
      <c r="M85">
        <f t="shared" si="15"/>
        <v>6646</v>
      </c>
      <c r="N85">
        <f t="shared" si="16"/>
        <v>55605.8</v>
      </c>
      <c r="O85">
        <f t="shared" si="17"/>
        <v>105545</v>
      </c>
      <c r="Q85">
        <v>-4010</v>
      </c>
      <c r="R85">
        <v>-1821</v>
      </c>
      <c r="T85">
        <v>-3926.1999999999971</v>
      </c>
      <c r="U85">
        <v>-191.19999999999709</v>
      </c>
      <c r="W85">
        <v>3926.2</v>
      </c>
      <c r="X85">
        <v>415.6</v>
      </c>
      <c r="AF85">
        <v>55605.8</v>
      </c>
      <c r="AG85">
        <v>1.6090048160443693</v>
      </c>
      <c r="AK85">
        <v>55605.8</v>
      </c>
      <c r="AL85">
        <v>1.6090048160443693</v>
      </c>
    </row>
    <row r="86" spans="2:38" x14ac:dyDescent="0.25">
      <c r="B86">
        <v>4454</v>
      </c>
      <c r="C86">
        <v>87506</v>
      </c>
      <c r="D86">
        <v>112872</v>
      </c>
      <c r="E86">
        <v>33782</v>
      </c>
      <c r="F86">
        <v>67912</v>
      </c>
      <c r="H86">
        <v>99958</v>
      </c>
      <c r="J86">
        <f t="shared" si="12"/>
        <v>61305.2</v>
      </c>
      <c r="K86">
        <f t="shared" si="13"/>
        <v>1.6304979022986632</v>
      </c>
      <c r="L86">
        <f t="shared" si="14"/>
        <v>112872</v>
      </c>
      <c r="M86">
        <f t="shared" si="15"/>
        <v>4454</v>
      </c>
      <c r="N86">
        <f t="shared" si="16"/>
        <v>61305.2</v>
      </c>
      <c r="O86">
        <f t="shared" si="17"/>
        <v>108418</v>
      </c>
      <c r="Q86">
        <v>-3485</v>
      </c>
      <c r="R86">
        <v>223</v>
      </c>
      <c r="T86">
        <v>1748.5999999999985</v>
      </c>
      <c r="U86">
        <v>272.59999999999854</v>
      </c>
      <c r="W86">
        <v>6625.8</v>
      </c>
      <c r="X86">
        <v>465.80000000000007</v>
      </c>
      <c r="AF86">
        <v>61305.2</v>
      </c>
      <c r="AG86">
        <v>1.6304979022986632</v>
      </c>
      <c r="AK86">
        <v>61305.2</v>
      </c>
      <c r="AL86">
        <v>1.6304979022986632</v>
      </c>
    </row>
    <row r="87" spans="2:38" x14ac:dyDescent="0.25">
      <c r="B87">
        <v>23111</v>
      </c>
      <c r="C87">
        <v>47094</v>
      </c>
      <c r="D87">
        <v>72177</v>
      </c>
      <c r="E87">
        <v>116076</v>
      </c>
      <c r="F87">
        <v>96360</v>
      </c>
      <c r="H87">
        <v>120315</v>
      </c>
      <c r="J87">
        <f t="shared" si="12"/>
        <v>70963.600000000006</v>
      </c>
      <c r="K87">
        <f t="shared" si="13"/>
        <v>1.6954466797062155</v>
      </c>
      <c r="L87">
        <f t="shared" si="14"/>
        <v>116076</v>
      </c>
      <c r="M87">
        <f t="shared" si="15"/>
        <v>23111</v>
      </c>
      <c r="N87">
        <f t="shared" si="16"/>
        <v>70963.600000000006</v>
      </c>
      <c r="O87">
        <f t="shared" si="17"/>
        <v>92965</v>
      </c>
      <c r="Q87">
        <v>3711</v>
      </c>
      <c r="R87">
        <v>-43</v>
      </c>
      <c r="T87">
        <v>3436.6000000000058</v>
      </c>
      <c r="U87">
        <v>544</v>
      </c>
      <c r="W87">
        <v>8076.2000000000007</v>
      </c>
      <c r="X87">
        <v>628.4</v>
      </c>
      <c r="AF87">
        <v>70963.600000000006</v>
      </c>
      <c r="AG87">
        <v>1.6954466797062155</v>
      </c>
      <c r="AK87">
        <v>70963.600000000006</v>
      </c>
      <c r="AL87">
        <v>1.6954466797062155</v>
      </c>
    </row>
    <row r="88" spans="2:38" x14ac:dyDescent="0.25">
      <c r="B88">
        <v>77102</v>
      </c>
      <c r="C88">
        <v>2865</v>
      </c>
      <c r="D88">
        <v>41495</v>
      </c>
      <c r="E88">
        <v>72927</v>
      </c>
      <c r="F88">
        <v>47732</v>
      </c>
      <c r="H88">
        <v>62843</v>
      </c>
      <c r="J88">
        <f t="shared" si="12"/>
        <v>48424.2</v>
      </c>
      <c r="K88">
        <f t="shared" si="13"/>
        <v>1.2977602108036892</v>
      </c>
      <c r="L88">
        <f t="shared" si="14"/>
        <v>77102</v>
      </c>
      <c r="M88">
        <f t="shared" si="15"/>
        <v>2865</v>
      </c>
      <c r="N88">
        <f t="shared" si="16"/>
        <v>48424.2</v>
      </c>
      <c r="O88">
        <f t="shared" si="17"/>
        <v>74237</v>
      </c>
      <c r="Q88">
        <v>-1363</v>
      </c>
      <c r="R88">
        <v>472</v>
      </c>
      <c r="T88">
        <v>-2202.6000000000058</v>
      </c>
      <c r="U88">
        <v>328</v>
      </c>
      <c r="W88">
        <v>9554.2000000000007</v>
      </c>
      <c r="X88">
        <v>1096.8</v>
      </c>
      <c r="Z88">
        <v>48424.2</v>
      </c>
      <c r="AA88">
        <v>1.2977602108036892</v>
      </c>
      <c r="AK88">
        <v>48424.2</v>
      </c>
      <c r="AL88">
        <v>1.2977602108036892</v>
      </c>
    </row>
    <row r="89" spans="2:38" x14ac:dyDescent="0.25">
      <c r="B89">
        <v>12613</v>
      </c>
      <c r="C89">
        <v>83704</v>
      </c>
      <c r="D89">
        <v>60508</v>
      </c>
      <c r="E89">
        <v>15899</v>
      </c>
      <c r="F89">
        <v>27772</v>
      </c>
      <c r="H89">
        <v>107497</v>
      </c>
      <c r="J89">
        <f t="shared" si="12"/>
        <v>40099.199999999997</v>
      </c>
      <c r="K89">
        <f t="shared" si="13"/>
        <v>2.6807766738488552</v>
      </c>
      <c r="L89">
        <f t="shared" si="14"/>
        <v>83704</v>
      </c>
      <c r="M89">
        <f t="shared" si="15"/>
        <v>12613</v>
      </c>
      <c r="N89">
        <f t="shared" si="16"/>
        <v>40099.199999999997</v>
      </c>
      <c r="O89">
        <f t="shared" si="17"/>
        <v>71091</v>
      </c>
      <c r="Q89">
        <v>12664</v>
      </c>
      <c r="R89">
        <v>836</v>
      </c>
      <c r="T89">
        <v>2485.7999999999956</v>
      </c>
      <c r="U89">
        <v>528.19999999999709</v>
      </c>
      <c r="W89">
        <v>2485.8000000000002</v>
      </c>
      <c r="X89">
        <v>928.59999999999991</v>
      </c>
      <c r="AD89">
        <v>40099.199999999997</v>
      </c>
      <c r="AE89">
        <v>2.6807766738488552</v>
      </c>
      <c r="AK89">
        <v>40099.199999999997</v>
      </c>
      <c r="AL89">
        <v>2.6807766738488552</v>
      </c>
    </row>
    <row r="90" spans="2:38" x14ac:dyDescent="0.25">
      <c r="B90">
        <v>79234</v>
      </c>
      <c r="C90">
        <v>112430</v>
      </c>
      <c r="D90">
        <v>109121</v>
      </c>
      <c r="E90">
        <v>82838</v>
      </c>
      <c r="F90">
        <v>37446</v>
      </c>
      <c r="H90">
        <v>135548</v>
      </c>
      <c r="J90">
        <f t="shared" si="12"/>
        <v>84213.8</v>
      </c>
      <c r="K90">
        <f t="shared" si="13"/>
        <v>1.6095699279690501</v>
      </c>
      <c r="L90">
        <f t="shared" si="14"/>
        <v>112430</v>
      </c>
      <c r="M90">
        <f t="shared" si="15"/>
        <v>37446</v>
      </c>
      <c r="N90">
        <f t="shared" si="16"/>
        <v>84213.8</v>
      </c>
      <c r="O90">
        <f t="shared" si="17"/>
        <v>74984</v>
      </c>
      <c r="Q90">
        <v>-859</v>
      </c>
      <c r="R90">
        <v>657</v>
      </c>
      <c r="T90">
        <v>2664.8000000000029</v>
      </c>
      <c r="U90">
        <v>-283.39999999999418</v>
      </c>
      <c r="W90">
        <v>4545.2000000000007</v>
      </c>
      <c r="X90">
        <v>870.2</v>
      </c>
      <c r="AF90">
        <v>84213.8</v>
      </c>
      <c r="AG90">
        <v>1.6095699279690501</v>
      </c>
      <c r="AK90">
        <v>84213.8</v>
      </c>
      <c r="AL90">
        <v>1.6095699279690501</v>
      </c>
    </row>
    <row r="91" spans="2:38" x14ac:dyDescent="0.25">
      <c r="B91">
        <v>35150</v>
      </c>
      <c r="C91">
        <v>5357</v>
      </c>
      <c r="D91">
        <v>89208</v>
      </c>
      <c r="E91">
        <v>67942</v>
      </c>
      <c r="F91">
        <v>7616</v>
      </c>
      <c r="H91">
        <v>109433</v>
      </c>
      <c r="J91">
        <f t="shared" si="12"/>
        <v>41054.6</v>
      </c>
      <c r="K91">
        <f t="shared" si="13"/>
        <v>2.6655478314244934</v>
      </c>
      <c r="L91">
        <f t="shared" si="14"/>
        <v>89208</v>
      </c>
      <c r="M91">
        <f t="shared" si="15"/>
        <v>5357</v>
      </c>
      <c r="N91">
        <f t="shared" si="16"/>
        <v>41054.6</v>
      </c>
      <c r="O91">
        <f t="shared" si="17"/>
        <v>83851</v>
      </c>
      <c r="Q91">
        <v>2423</v>
      </c>
      <c r="R91">
        <v>805</v>
      </c>
      <c r="T91">
        <v>-5070.4000000000015</v>
      </c>
      <c r="U91">
        <v>259.19999999999709</v>
      </c>
      <c r="W91">
        <v>5558.8</v>
      </c>
      <c r="X91">
        <v>283.2</v>
      </c>
      <c r="AD91">
        <v>41054.6</v>
      </c>
      <c r="AE91">
        <v>2.6655478314244934</v>
      </c>
      <c r="AK91">
        <v>41054.6</v>
      </c>
      <c r="AL91">
        <v>2.6655478314244934</v>
      </c>
    </row>
    <row r="92" spans="2:38" x14ac:dyDescent="0.25">
      <c r="B92">
        <v>26294</v>
      </c>
      <c r="C92">
        <v>86220</v>
      </c>
      <c r="D92">
        <v>88384</v>
      </c>
      <c r="E92">
        <v>76352</v>
      </c>
      <c r="F92">
        <v>83227</v>
      </c>
      <c r="H92">
        <v>112734</v>
      </c>
      <c r="J92">
        <f t="shared" si="12"/>
        <v>72095.399999999994</v>
      </c>
      <c r="K92">
        <f t="shared" si="13"/>
        <v>1.5636781264824109</v>
      </c>
      <c r="L92">
        <f t="shared" si="14"/>
        <v>88384</v>
      </c>
      <c r="M92">
        <f t="shared" si="15"/>
        <v>26294</v>
      </c>
      <c r="N92">
        <f t="shared" si="16"/>
        <v>72095.399999999994</v>
      </c>
      <c r="O92">
        <f t="shared" si="17"/>
        <v>62090</v>
      </c>
      <c r="Q92">
        <v>-795</v>
      </c>
      <c r="R92">
        <v>-867</v>
      </c>
      <c r="T92">
        <v>5601.5999999999913</v>
      </c>
      <c r="U92">
        <v>60.19999999999709</v>
      </c>
      <c r="W92">
        <v>8574.7999999999993</v>
      </c>
      <c r="X92">
        <v>107.8</v>
      </c>
      <c r="AF92">
        <v>72095.399999999994</v>
      </c>
      <c r="AG92">
        <v>1.5636781264824109</v>
      </c>
      <c r="AK92">
        <v>72095.399999999994</v>
      </c>
      <c r="AL92">
        <v>1.5636781264824109</v>
      </c>
    </row>
    <row r="93" spans="2:38" x14ac:dyDescent="0.25">
      <c r="B93">
        <v>18899</v>
      </c>
      <c r="C93">
        <v>104116</v>
      </c>
      <c r="D93">
        <v>8030</v>
      </c>
      <c r="E93">
        <v>74117</v>
      </c>
      <c r="F93">
        <v>100546</v>
      </c>
      <c r="H93">
        <v>91013</v>
      </c>
      <c r="J93">
        <f t="shared" si="12"/>
        <v>61141.599999999999</v>
      </c>
      <c r="K93">
        <f t="shared" si="13"/>
        <v>1.4885609797584625</v>
      </c>
      <c r="L93">
        <f t="shared" si="14"/>
        <v>104116</v>
      </c>
      <c r="M93">
        <f t="shared" si="15"/>
        <v>8030</v>
      </c>
      <c r="N93">
        <f t="shared" si="16"/>
        <v>61141.599999999999</v>
      </c>
      <c r="O93">
        <f t="shared" si="17"/>
        <v>96086</v>
      </c>
      <c r="Q93">
        <v>-4312</v>
      </c>
      <c r="R93">
        <v>-21</v>
      </c>
      <c r="T93">
        <v>35.19999999999709</v>
      </c>
      <c r="U93">
        <v>180</v>
      </c>
      <c r="W93">
        <v>7431.2</v>
      </c>
      <c r="X93">
        <v>832.40000000000009</v>
      </c>
      <c r="AB93">
        <v>61141.599999999999</v>
      </c>
      <c r="AC93">
        <v>1.4885609797584625</v>
      </c>
      <c r="AK93">
        <v>61141.599999999999</v>
      </c>
      <c r="AL93">
        <v>1.4885609797584625</v>
      </c>
    </row>
    <row r="94" spans="2:38" x14ac:dyDescent="0.25">
      <c r="B94">
        <v>117236</v>
      </c>
      <c r="C94">
        <v>100185</v>
      </c>
      <c r="D94">
        <v>99908</v>
      </c>
      <c r="E94">
        <v>13738</v>
      </c>
      <c r="F94">
        <v>98595</v>
      </c>
      <c r="H94">
        <v>107063</v>
      </c>
      <c r="J94">
        <f t="shared" si="12"/>
        <v>85932.4</v>
      </c>
      <c r="K94">
        <f t="shared" si="13"/>
        <v>1.2458979383794704</v>
      </c>
      <c r="L94">
        <f t="shared" si="14"/>
        <v>117236</v>
      </c>
      <c r="M94">
        <f t="shared" si="15"/>
        <v>13738</v>
      </c>
      <c r="N94">
        <f t="shared" si="16"/>
        <v>85932.4</v>
      </c>
      <c r="O94">
        <f t="shared" si="17"/>
        <v>103498</v>
      </c>
      <c r="Q94">
        <v>18134</v>
      </c>
      <c r="R94">
        <v>-103</v>
      </c>
      <c r="T94">
        <v>1234.5999999999913</v>
      </c>
      <c r="U94">
        <v>760.39999999999418</v>
      </c>
      <c r="W94">
        <v>7941</v>
      </c>
      <c r="X94">
        <v>856</v>
      </c>
      <c r="AB94">
        <v>85932.4</v>
      </c>
      <c r="AC94">
        <v>1.2458979383794704</v>
      </c>
      <c r="AK94">
        <v>85932.4</v>
      </c>
      <c r="AL94">
        <v>1.2458979383794704</v>
      </c>
    </row>
    <row r="95" spans="2:38" x14ac:dyDescent="0.25">
      <c r="B95">
        <v>69395</v>
      </c>
      <c r="C95">
        <v>86165</v>
      </c>
      <c r="D95">
        <v>111519</v>
      </c>
      <c r="E95">
        <v>17403</v>
      </c>
      <c r="F95">
        <v>88735</v>
      </c>
      <c r="H95">
        <v>85680</v>
      </c>
      <c r="J95">
        <f t="shared" si="12"/>
        <v>74643.399999999994</v>
      </c>
      <c r="K95">
        <f t="shared" si="13"/>
        <v>1.1478576806522747</v>
      </c>
      <c r="L95">
        <f t="shared" si="14"/>
        <v>111519</v>
      </c>
      <c r="M95">
        <f t="shared" si="15"/>
        <v>17403</v>
      </c>
      <c r="N95">
        <f t="shared" si="16"/>
        <v>74643.399999999994</v>
      </c>
      <c r="O95">
        <f t="shared" si="17"/>
        <v>94116</v>
      </c>
      <c r="Q95">
        <v>-12474</v>
      </c>
      <c r="R95">
        <v>-202</v>
      </c>
      <c r="T95">
        <v>2565.3999999999942</v>
      </c>
      <c r="U95">
        <v>483</v>
      </c>
      <c r="W95">
        <v>6946.5999999999995</v>
      </c>
      <c r="X95">
        <v>587.80000000000007</v>
      </c>
      <c r="AB95">
        <v>74643.399999999994</v>
      </c>
      <c r="AC95">
        <v>1.1478576806522747</v>
      </c>
      <c r="AI95">
        <v>74643.399999999994</v>
      </c>
      <c r="AJ95">
        <v>1.1478576806522747</v>
      </c>
    </row>
    <row r="96" spans="2:38" x14ac:dyDescent="0.25">
      <c r="B96">
        <v>73427</v>
      </c>
      <c r="C96">
        <v>37601</v>
      </c>
      <c r="D96">
        <v>27100</v>
      </c>
      <c r="E96">
        <v>56044</v>
      </c>
      <c r="F96">
        <v>81466</v>
      </c>
      <c r="H96">
        <v>81071</v>
      </c>
      <c r="J96">
        <f t="shared" si="12"/>
        <v>55127.6</v>
      </c>
      <c r="K96">
        <f t="shared" si="13"/>
        <v>1.4706063750281166</v>
      </c>
      <c r="L96">
        <f t="shared" si="14"/>
        <v>81466</v>
      </c>
      <c r="M96">
        <f t="shared" si="15"/>
        <v>27100</v>
      </c>
      <c r="N96">
        <f t="shared" si="16"/>
        <v>55127.6</v>
      </c>
      <c r="O96">
        <f t="shared" si="17"/>
        <v>54366</v>
      </c>
      <c r="Q96">
        <v>2351</v>
      </c>
      <c r="R96">
        <v>166</v>
      </c>
      <c r="T96">
        <v>2975.5999999999985</v>
      </c>
      <c r="U96">
        <v>-451.80000000000291</v>
      </c>
      <c r="W96">
        <v>5502.4000000000005</v>
      </c>
      <c r="X96">
        <v>477.40000000000003</v>
      </c>
      <c r="Z96">
        <v>55127.6</v>
      </c>
      <c r="AA96">
        <v>1.4706063750281166</v>
      </c>
      <c r="AK96">
        <v>55127.6</v>
      </c>
      <c r="AL96">
        <v>1.4706063750281166</v>
      </c>
    </row>
    <row r="97" spans="2:38" x14ac:dyDescent="0.25">
      <c r="B97">
        <v>37617</v>
      </c>
      <c r="C97">
        <v>102330</v>
      </c>
      <c r="D97">
        <v>19948</v>
      </c>
      <c r="E97">
        <v>86342</v>
      </c>
      <c r="F97">
        <v>90879</v>
      </c>
      <c r="H97">
        <v>124377</v>
      </c>
      <c r="J97">
        <f t="shared" si="12"/>
        <v>67423.199999999997</v>
      </c>
      <c r="K97">
        <f t="shared" si="13"/>
        <v>1.844721104901577</v>
      </c>
      <c r="L97">
        <f t="shared" si="14"/>
        <v>102330</v>
      </c>
      <c r="M97">
        <f t="shared" si="15"/>
        <v>19948</v>
      </c>
      <c r="N97">
        <f t="shared" si="16"/>
        <v>67423.199999999997</v>
      </c>
      <c r="O97">
        <f t="shared" si="17"/>
        <v>82382</v>
      </c>
      <c r="Q97">
        <v>7773</v>
      </c>
      <c r="R97">
        <v>-1154</v>
      </c>
      <c r="T97">
        <v>-1948.8000000000029</v>
      </c>
      <c r="U97">
        <v>-665.40000000000873</v>
      </c>
      <c r="W97">
        <v>6090.4000000000005</v>
      </c>
      <c r="X97">
        <v>909</v>
      </c>
      <c r="AF97">
        <v>67423.199999999997</v>
      </c>
      <c r="AG97">
        <v>1.844721104901577</v>
      </c>
      <c r="AK97">
        <v>67423.199999999997</v>
      </c>
      <c r="AL97">
        <v>1.844721104901577</v>
      </c>
    </row>
    <row r="98" spans="2:38" x14ac:dyDescent="0.25">
      <c r="B98">
        <v>3435</v>
      </c>
      <c r="C98">
        <v>88192</v>
      </c>
      <c r="D98">
        <v>104956</v>
      </c>
      <c r="E98">
        <v>113830</v>
      </c>
      <c r="F98">
        <v>81732</v>
      </c>
      <c r="H98">
        <v>133733</v>
      </c>
      <c r="J98">
        <f t="shared" si="12"/>
        <v>78429</v>
      </c>
      <c r="K98">
        <f t="shared" ref="K98:K129" si="18">H98/J98</f>
        <v>1.7051473307067539</v>
      </c>
      <c r="L98">
        <f t="shared" si="14"/>
        <v>113830</v>
      </c>
      <c r="M98">
        <f t="shared" si="15"/>
        <v>3435</v>
      </c>
      <c r="N98">
        <f t="shared" si="16"/>
        <v>78429</v>
      </c>
      <c r="O98">
        <f t="shared" si="17"/>
        <v>110395</v>
      </c>
      <c r="Q98">
        <v>3968</v>
      </c>
      <c r="R98">
        <v>0</v>
      </c>
      <c r="T98">
        <v>5047.1999999999971</v>
      </c>
      <c r="U98">
        <v>-418.60000000000582</v>
      </c>
      <c r="W98">
        <v>9724.4</v>
      </c>
      <c r="X98">
        <v>537</v>
      </c>
      <c r="AF98">
        <v>78429</v>
      </c>
      <c r="AG98">
        <v>1.7051473307067539</v>
      </c>
      <c r="AK98">
        <v>78429</v>
      </c>
      <c r="AL98">
        <v>1.7051473307067539</v>
      </c>
    </row>
    <row r="99" spans="2:38" x14ac:dyDescent="0.25">
      <c r="B99">
        <v>62006</v>
      </c>
      <c r="C99">
        <v>8109</v>
      </c>
      <c r="D99">
        <v>65167</v>
      </c>
      <c r="E99">
        <v>22036</v>
      </c>
      <c r="F99">
        <v>121846</v>
      </c>
      <c r="H99">
        <v>94427</v>
      </c>
      <c r="J99">
        <f t="shared" si="12"/>
        <v>55832.800000000003</v>
      </c>
      <c r="K99">
        <f t="shared" si="18"/>
        <v>1.6912460059319969</v>
      </c>
      <c r="L99">
        <f t="shared" si="14"/>
        <v>121846</v>
      </c>
      <c r="M99">
        <f t="shared" si="15"/>
        <v>8109</v>
      </c>
      <c r="N99">
        <f t="shared" si="16"/>
        <v>55832.800000000003</v>
      </c>
      <c r="O99">
        <f t="shared" si="17"/>
        <v>113737</v>
      </c>
      <c r="Q99">
        <v>-5203</v>
      </c>
      <c r="R99">
        <v>9</v>
      </c>
      <c r="T99">
        <v>-525.79999999999563</v>
      </c>
      <c r="U99">
        <v>90.400000000001455</v>
      </c>
      <c r="W99">
        <v>8583.4</v>
      </c>
      <c r="X99">
        <v>1055.5999999999999</v>
      </c>
      <c r="AD99">
        <v>55832.800000000003</v>
      </c>
      <c r="AE99">
        <v>1.6912460059319969</v>
      </c>
      <c r="AK99">
        <v>55832.800000000003</v>
      </c>
      <c r="AL99">
        <v>1.6912460059319969</v>
      </c>
    </row>
    <row r="100" spans="2:38" x14ac:dyDescent="0.25">
      <c r="B100">
        <v>44151</v>
      </c>
      <c r="C100">
        <v>105752</v>
      </c>
      <c r="D100">
        <v>82638</v>
      </c>
      <c r="E100">
        <v>69374</v>
      </c>
      <c r="F100">
        <v>20099</v>
      </c>
      <c r="H100">
        <v>73485</v>
      </c>
      <c r="J100">
        <f t="shared" si="12"/>
        <v>64402.8</v>
      </c>
      <c r="K100">
        <f t="shared" si="18"/>
        <v>1.1410218189271273</v>
      </c>
      <c r="L100">
        <f t="shared" si="14"/>
        <v>105752</v>
      </c>
      <c r="M100">
        <f t="shared" si="15"/>
        <v>20099</v>
      </c>
      <c r="N100">
        <f t="shared" si="16"/>
        <v>64402.8</v>
      </c>
      <c r="O100">
        <f t="shared" si="17"/>
        <v>85653</v>
      </c>
      <c r="Q100">
        <v>-14583</v>
      </c>
      <c r="R100">
        <v>-2258</v>
      </c>
      <c r="T100">
        <v>3394.8000000000029</v>
      </c>
      <c r="U100">
        <v>-76.799999999995634</v>
      </c>
      <c r="W100">
        <v>7805.2</v>
      </c>
      <c r="X100">
        <v>533.20000000000005</v>
      </c>
      <c r="AB100">
        <v>64402.8</v>
      </c>
      <c r="AC100">
        <v>1.1410218189271273</v>
      </c>
      <c r="AI100">
        <v>64402.8</v>
      </c>
      <c r="AJ100">
        <v>1.1410218189271273</v>
      </c>
    </row>
    <row r="101" spans="2:38" x14ac:dyDescent="0.25">
      <c r="B101">
        <v>98332</v>
      </c>
      <c r="C101">
        <v>36472</v>
      </c>
      <c r="D101">
        <v>6926</v>
      </c>
      <c r="E101">
        <v>94050</v>
      </c>
      <c r="F101">
        <v>48244</v>
      </c>
      <c r="H101">
        <v>93617</v>
      </c>
      <c r="J101">
        <f t="shared" si="12"/>
        <v>56804.800000000003</v>
      </c>
      <c r="K101">
        <f t="shared" si="18"/>
        <v>1.6480473481114271</v>
      </c>
      <c r="L101">
        <f t="shared" si="14"/>
        <v>98332</v>
      </c>
      <c r="M101">
        <f t="shared" si="15"/>
        <v>6926</v>
      </c>
      <c r="N101">
        <f t="shared" si="16"/>
        <v>56804.800000000003</v>
      </c>
      <c r="O101">
        <f t="shared" si="17"/>
        <v>91406</v>
      </c>
      <c r="Q101">
        <v>-11917</v>
      </c>
      <c r="R101">
        <v>2062</v>
      </c>
      <c r="T101">
        <v>397</v>
      </c>
      <c r="U101">
        <v>-1054.7999999999956</v>
      </c>
      <c r="W101">
        <v>4784.2000000000007</v>
      </c>
      <c r="X101">
        <v>1054.8000000000002</v>
      </c>
      <c r="AD101">
        <v>56804.800000000003</v>
      </c>
      <c r="AE101">
        <v>1.6480473481114271</v>
      </c>
      <c r="AK101">
        <v>56804.800000000003</v>
      </c>
      <c r="AL101">
        <v>1.6480473481114271</v>
      </c>
    </row>
    <row r="103" spans="2:38" x14ac:dyDescent="0.25">
      <c r="B103">
        <v>4158296</v>
      </c>
      <c r="C103">
        <v>4439850</v>
      </c>
      <c r="D103">
        <v>4322821</v>
      </c>
      <c r="E103">
        <v>4982165</v>
      </c>
      <c r="F103">
        <v>4099855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1508F4-6B01-4E33-B2A4-3722DF9A82B9}">
  <dimension ref="A1:AL103"/>
  <sheetViews>
    <sheetView workbookViewId="0"/>
  </sheetViews>
  <sheetFormatPr defaultRowHeight="15" x14ac:dyDescent="0.25"/>
  <sheetData>
    <row r="1" spans="1:38" x14ac:dyDescent="0.25">
      <c r="A1" t="s">
        <v>88</v>
      </c>
    </row>
    <row r="2" spans="1:38" x14ac:dyDescent="0.25">
      <c r="B2">
        <v>14892</v>
      </c>
      <c r="C2">
        <v>104252</v>
      </c>
      <c r="D2">
        <v>90670</v>
      </c>
      <c r="E2">
        <v>104081</v>
      </c>
      <c r="F2">
        <v>49227</v>
      </c>
      <c r="H2">
        <v>108371</v>
      </c>
      <c r="J2">
        <f t="shared" ref="J2:J33" si="0">AVERAGE(B2:F2)</f>
        <v>72624.399999999994</v>
      </c>
      <c r="K2">
        <f t="shared" ref="K2:K33" si="1">H2/J2</f>
        <v>1.4922119838511576</v>
      </c>
      <c r="L2">
        <f t="shared" ref="L2:L33" si="2">MAX(B2:F2)</f>
        <v>104252</v>
      </c>
      <c r="M2">
        <f t="shared" ref="M2:M33" si="3">MIN(B2:F2)</f>
        <v>14892</v>
      </c>
      <c r="N2">
        <f t="shared" ref="N2:N33" si="4">AVERAGE(B2:F2)</f>
        <v>72624.399999999994</v>
      </c>
      <c r="O2">
        <f t="shared" ref="O2:O33" si="5">L2-M2</f>
        <v>89360</v>
      </c>
      <c r="Q2">
        <v>-11677</v>
      </c>
      <c r="R2">
        <v>544</v>
      </c>
      <c r="T2">
        <v>4876</v>
      </c>
      <c r="U2">
        <v>-211.80000000000291</v>
      </c>
      <c r="W2">
        <v>6874.8</v>
      </c>
      <c r="X2">
        <v>339</v>
      </c>
      <c r="AF2">
        <v>72624.399999999994</v>
      </c>
      <c r="AG2">
        <v>1.4922119838511576</v>
      </c>
      <c r="AK2">
        <v>72624.399999999994</v>
      </c>
      <c r="AL2">
        <v>1.4922119838511576</v>
      </c>
    </row>
    <row r="3" spans="1:38" x14ac:dyDescent="0.25">
      <c r="B3">
        <v>27371</v>
      </c>
      <c r="C3">
        <v>57203</v>
      </c>
      <c r="D3">
        <v>12724</v>
      </c>
      <c r="E3">
        <v>48853</v>
      </c>
      <c r="F3">
        <v>101620</v>
      </c>
      <c r="H3">
        <v>49981</v>
      </c>
      <c r="J3">
        <f t="shared" si="0"/>
        <v>49554.2</v>
      </c>
      <c r="K3">
        <f t="shared" si="1"/>
        <v>1.0086127916503547</v>
      </c>
      <c r="L3">
        <f t="shared" si="2"/>
        <v>101620</v>
      </c>
      <c r="M3">
        <f t="shared" si="3"/>
        <v>12724</v>
      </c>
      <c r="N3">
        <f t="shared" si="4"/>
        <v>49554.2</v>
      </c>
      <c r="O3">
        <f t="shared" si="5"/>
        <v>88896</v>
      </c>
      <c r="Q3">
        <v>-695</v>
      </c>
      <c r="R3">
        <v>404</v>
      </c>
      <c r="T3">
        <v>4979</v>
      </c>
      <c r="U3">
        <v>371.79999999999563</v>
      </c>
      <c r="W3">
        <v>4979</v>
      </c>
      <c r="X3">
        <v>371.79999999999995</v>
      </c>
      <c r="Z3">
        <v>49554.2</v>
      </c>
      <c r="AA3">
        <v>1.0086127916503547</v>
      </c>
      <c r="AI3">
        <v>49554.2</v>
      </c>
      <c r="AJ3">
        <v>1.0086127916503547</v>
      </c>
    </row>
    <row r="4" spans="1:38" x14ac:dyDescent="0.25">
      <c r="B4">
        <v>100056</v>
      </c>
      <c r="C4">
        <v>71640</v>
      </c>
      <c r="D4">
        <v>116899</v>
      </c>
      <c r="E4">
        <v>51429</v>
      </c>
      <c r="F4">
        <v>72820</v>
      </c>
      <c r="H4">
        <v>134117</v>
      </c>
      <c r="J4">
        <f t="shared" si="0"/>
        <v>82568.800000000003</v>
      </c>
      <c r="K4">
        <f t="shared" si="1"/>
        <v>1.6243060332716472</v>
      </c>
      <c r="L4">
        <f t="shared" si="2"/>
        <v>116899</v>
      </c>
      <c r="M4">
        <f t="shared" si="3"/>
        <v>51429</v>
      </c>
      <c r="N4">
        <f t="shared" si="4"/>
        <v>82568.800000000003</v>
      </c>
      <c r="O4">
        <f t="shared" si="5"/>
        <v>65470</v>
      </c>
      <c r="Q4">
        <v>-2659</v>
      </c>
      <c r="R4">
        <v>-652</v>
      </c>
      <c r="T4">
        <v>2889.4000000000087</v>
      </c>
      <c r="U4">
        <v>-79.19999999999709</v>
      </c>
      <c r="W4">
        <v>4049</v>
      </c>
      <c r="X4">
        <v>154.80000000000001</v>
      </c>
      <c r="AF4">
        <v>82568.800000000003</v>
      </c>
      <c r="AG4">
        <v>1.6243060332716472</v>
      </c>
      <c r="AK4">
        <v>82568.800000000003</v>
      </c>
      <c r="AL4">
        <v>1.6243060332716472</v>
      </c>
    </row>
    <row r="5" spans="1:38" x14ac:dyDescent="0.25">
      <c r="B5">
        <v>81547</v>
      </c>
      <c r="C5">
        <v>38276</v>
      </c>
      <c r="D5">
        <v>45349</v>
      </c>
      <c r="E5">
        <v>110943</v>
      </c>
      <c r="F5">
        <v>38048</v>
      </c>
      <c r="H5">
        <v>119091</v>
      </c>
      <c r="J5">
        <f t="shared" si="0"/>
        <v>62832.6</v>
      </c>
      <c r="K5">
        <f t="shared" si="1"/>
        <v>1.8953696011306234</v>
      </c>
      <c r="L5">
        <f t="shared" si="2"/>
        <v>110943</v>
      </c>
      <c r="M5">
        <f t="shared" si="3"/>
        <v>38048</v>
      </c>
      <c r="N5">
        <f t="shared" si="4"/>
        <v>62832.6</v>
      </c>
      <c r="O5">
        <f t="shared" si="5"/>
        <v>72895</v>
      </c>
      <c r="Q5">
        <v>13311</v>
      </c>
      <c r="R5">
        <v>2</v>
      </c>
      <c r="T5">
        <v>-1668.5999999999985</v>
      </c>
      <c r="U5">
        <v>402.59999999999854</v>
      </c>
      <c r="W5">
        <v>4621.8</v>
      </c>
      <c r="X5">
        <v>405.8</v>
      </c>
      <c r="AF5">
        <v>62832.6</v>
      </c>
      <c r="AG5">
        <v>1.8953696011306234</v>
      </c>
      <c r="AK5">
        <v>62832.6</v>
      </c>
      <c r="AL5">
        <v>1.8953696011306234</v>
      </c>
    </row>
    <row r="6" spans="1:38" x14ac:dyDescent="0.25">
      <c r="B6">
        <v>38984</v>
      </c>
      <c r="C6">
        <v>102302</v>
      </c>
      <c r="D6">
        <v>55479</v>
      </c>
      <c r="E6">
        <v>113792</v>
      </c>
      <c r="F6">
        <v>115961</v>
      </c>
      <c r="H6">
        <v>121810</v>
      </c>
      <c r="J6">
        <f t="shared" si="0"/>
        <v>85303.6</v>
      </c>
      <c r="K6">
        <f t="shared" si="1"/>
        <v>1.4279584917869819</v>
      </c>
      <c r="L6">
        <f t="shared" si="2"/>
        <v>115961</v>
      </c>
      <c r="M6">
        <f t="shared" si="3"/>
        <v>38984</v>
      </c>
      <c r="N6">
        <f t="shared" si="4"/>
        <v>85303.6</v>
      </c>
      <c r="O6">
        <f t="shared" si="5"/>
        <v>76977</v>
      </c>
      <c r="Q6">
        <v>15415</v>
      </c>
      <c r="R6">
        <v>-832</v>
      </c>
      <c r="T6">
        <v>6755.8000000000029</v>
      </c>
      <c r="U6">
        <v>-370</v>
      </c>
      <c r="W6">
        <v>6755.8</v>
      </c>
      <c r="X6">
        <v>436</v>
      </c>
      <c r="AB6">
        <v>85303.6</v>
      </c>
      <c r="AC6">
        <v>1.4279584917869819</v>
      </c>
      <c r="AK6">
        <v>85303.6</v>
      </c>
      <c r="AL6">
        <v>1.4279584917869819</v>
      </c>
    </row>
    <row r="7" spans="1:38" x14ac:dyDescent="0.25">
      <c r="B7">
        <v>57442</v>
      </c>
      <c r="C7">
        <v>3619</v>
      </c>
      <c r="D7">
        <v>29272</v>
      </c>
      <c r="E7">
        <v>26190</v>
      </c>
      <c r="F7">
        <v>12075</v>
      </c>
      <c r="H7">
        <v>28670</v>
      </c>
      <c r="J7">
        <f t="shared" si="0"/>
        <v>25719.599999999999</v>
      </c>
      <c r="K7">
        <f t="shared" si="1"/>
        <v>1.1147140702032692</v>
      </c>
      <c r="L7">
        <f t="shared" si="2"/>
        <v>57442</v>
      </c>
      <c r="M7">
        <f t="shared" si="3"/>
        <v>3619</v>
      </c>
      <c r="N7">
        <f t="shared" si="4"/>
        <v>25719.599999999999</v>
      </c>
      <c r="O7">
        <f t="shared" si="5"/>
        <v>53823</v>
      </c>
      <c r="Q7">
        <v>-1465</v>
      </c>
      <c r="R7">
        <v>591</v>
      </c>
      <c r="T7">
        <v>-4243.2000000000007</v>
      </c>
      <c r="U7">
        <v>-291.80000000000291</v>
      </c>
      <c r="W7">
        <v>9162.7999999999993</v>
      </c>
      <c r="X7">
        <v>291.8</v>
      </c>
      <c r="Z7">
        <v>25719.599999999999</v>
      </c>
      <c r="AA7">
        <v>1.1147140702032692</v>
      </c>
      <c r="AI7">
        <v>25719.599999999999</v>
      </c>
      <c r="AJ7">
        <v>1.1147140702032692</v>
      </c>
    </row>
    <row r="8" spans="1:38" x14ac:dyDescent="0.25">
      <c r="B8">
        <v>29823</v>
      </c>
      <c r="C8">
        <v>11825</v>
      </c>
      <c r="D8">
        <v>91451</v>
      </c>
      <c r="E8">
        <v>10352</v>
      </c>
      <c r="F8">
        <v>114745</v>
      </c>
      <c r="H8">
        <v>114034</v>
      </c>
      <c r="J8">
        <f t="shared" si="0"/>
        <v>51639.199999999997</v>
      </c>
      <c r="K8">
        <f t="shared" si="1"/>
        <v>2.2082836294907744</v>
      </c>
      <c r="L8">
        <f t="shared" si="2"/>
        <v>114745</v>
      </c>
      <c r="M8">
        <f t="shared" si="3"/>
        <v>10352</v>
      </c>
      <c r="N8">
        <f t="shared" si="4"/>
        <v>51639.199999999997</v>
      </c>
      <c r="O8">
        <f t="shared" si="5"/>
        <v>104393</v>
      </c>
      <c r="Q8">
        <v>11206</v>
      </c>
      <c r="R8">
        <v>0</v>
      </c>
      <c r="T8">
        <v>-1619.8000000000029</v>
      </c>
      <c r="U8">
        <v>-258.20000000000437</v>
      </c>
      <c r="W8">
        <v>6098.2</v>
      </c>
      <c r="X8">
        <v>709.4</v>
      </c>
      <c r="AD8">
        <v>51639.199999999997</v>
      </c>
      <c r="AE8">
        <v>2.2082836294907744</v>
      </c>
      <c r="AK8">
        <v>51639.199999999997</v>
      </c>
      <c r="AL8">
        <v>2.2082836294907744</v>
      </c>
    </row>
    <row r="9" spans="1:38" x14ac:dyDescent="0.25">
      <c r="B9">
        <v>3628</v>
      </c>
      <c r="C9">
        <v>54671</v>
      </c>
      <c r="D9">
        <v>109753</v>
      </c>
      <c r="E9">
        <v>96204</v>
      </c>
      <c r="F9">
        <v>19352</v>
      </c>
      <c r="H9">
        <v>63266</v>
      </c>
      <c r="J9">
        <f t="shared" si="0"/>
        <v>56721.599999999999</v>
      </c>
      <c r="K9">
        <f t="shared" si="1"/>
        <v>1.1153775633973655</v>
      </c>
      <c r="L9">
        <f t="shared" si="2"/>
        <v>109753</v>
      </c>
      <c r="M9">
        <f t="shared" si="3"/>
        <v>3628</v>
      </c>
      <c r="N9">
        <f t="shared" si="4"/>
        <v>56721.599999999999</v>
      </c>
      <c r="O9">
        <f t="shared" si="5"/>
        <v>106125</v>
      </c>
      <c r="Q9">
        <v>-940</v>
      </c>
      <c r="R9">
        <v>-37</v>
      </c>
      <c r="T9">
        <v>1519.1999999999971</v>
      </c>
      <c r="U9">
        <v>-621.59999999999854</v>
      </c>
      <c r="W9">
        <v>4848.3999999999996</v>
      </c>
      <c r="X9">
        <v>834.40000000000009</v>
      </c>
      <c r="Z9">
        <v>56721.599999999999</v>
      </c>
      <c r="AA9">
        <v>1.1153775633973655</v>
      </c>
      <c r="AI9">
        <v>56721.599999999999</v>
      </c>
      <c r="AJ9">
        <v>1.1153775633973655</v>
      </c>
    </row>
    <row r="10" spans="1:38" x14ac:dyDescent="0.25">
      <c r="B10">
        <v>53447</v>
      </c>
      <c r="C10">
        <v>17263</v>
      </c>
      <c r="D10">
        <v>22114</v>
      </c>
      <c r="E10">
        <v>113295</v>
      </c>
      <c r="F10">
        <v>104110</v>
      </c>
      <c r="H10">
        <v>89550</v>
      </c>
      <c r="J10">
        <f t="shared" si="0"/>
        <v>62045.8</v>
      </c>
      <c r="K10">
        <f t="shared" si="1"/>
        <v>1.4432886674037566</v>
      </c>
      <c r="L10">
        <f t="shared" si="2"/>
        <v>113295</v>
      </c>
      <c r="M10">
        <f t="shared" si="3"/>
        <v>17263</v>
      </c>
      <c r="N10">
        <f t="shared" si="4"/>
        <v>62045.8</v>
      </c>
      <c r="O10">
        <f t="shared" si="5"/>
        <v>96032</v>
      </c>
      <c r="Q10">
        <v>-1839</v>
      </c>
      <c r="R10">
        <v>-227</v>
      </c>
      <c r="T10">
        <v>4383.4000000000015</v>
      </c>
      <c r="U10">
        <v>126.20000000000437</v>
      </c>
      <c r="W10">
        <v>10244.200000000001</v>
      </c>
      <c r="X10">
        <v>791.8</v>
      </c>
      <c r="AD10">
        <v>62045.8</v>
      </c>
      <c r="AE10">
        <v>1.4432886674037566</v>
      </c>
      <c r="AK10">
        <v>62045.8</v>
      </c>
      <c r="AL10">
        <v>1.4432886674037566</v>
      </c>
    </row>
    <row r="11" spans="1:38" x14ac:dyDescent="0.25">
      <c r="B11">
        <v>46528</v>
      </c>
      <c r="C11">
        <v>43264</v>
      </c>
      <c r="D11">
        <v>1786</v>
      </c>
      <c r="E11">
        <v>16661</v>
      </c>
      <c r="F11">
        <v>56430</v>
      </c>
      <c r="H11">
        <v>82798</v>
      </c>
      <c r="J11">
        <f t="shared" si="0"/>
        <v>32933.800000000003</v>
      </c>
      <c r="K11">
        <f t="shared" si="1"/>
        <v>2.5140736872149581</v>
      </c>
      <c r="L11">
        <f t="shared" si="2"/>
        <v>56430</v>
      </c>
      <c r="M11">
        <f t="shared" si="3"/>
        <v>1786</v>
      </c>
      <c r="N11">
        <f t="shared" si="4"/>
        <v>32933.800000000003</v>
      </c>
      <c r="O11">
        <f t="shared" si="5"/>
        <v>54644</v>
      </c>
      <c r="Q11">
        <v>-7607</v>
      </c>
      <c r="R11">
        <v>-1538</v>
      </c>
      <c r="T11">
        <v>-374.59999999999854</v>
      </c>
      <c r="U11">
        <v>449.40000000000146</v>
      </c>
      <c r="W11">
        <v>7003.4</v>
      </c>
      <c r="X11">
        <v>548.6</v>
      </c>
      <c r="AD11">
        <v>32933.800000000003</v>
      </c>
      <c r="AE11">
        <v>2.5140736872149581</v>
      </c>
      <c r="AK11">
        <v>32933.800000000003</v>
      </c>
      <c r="AL11">
        <v>2.5140736872149581</v>
      </c>
    </row>
    <row r="12" spans="1:38" x14ac:dyDescent="0.25">
      <c r="B12">
        <v>61500</v>
      </c>
      <c r="C12">
        <v>61972</v>
      </c>
      <c r="D12">
        <v>81880</v>
      </c>
      <c r="E12">
        <v>78522</v>
      </c>
      <c r="F12">
        <v>50342</v>
      </c>
      <c r="H12">
        <v>80996</v>
      </c>
      <c r="J12">
        <f t="shared" si="0"/>
        <v>66843.199999999997</v>
      </c>
      <c r="K12">
        <f t="shared" si="1"/>
        <v>1.2117313354237977</v>
      </c>
      <c r="L12">
        <f t="shared" si="2"/>
        <v>81880</v>
      </c>
      <c r="M12">
        <f t="shared" si="3"/>
        <v>50342</v>
      </c>
      <c r="N12">
        <f t="shared" si="4"/>
        <v>66843.199999999997</v>
      </c>
      <c r="O12">
        <f t="shared" si="5"/>
        <v>31538</v>
      </c>
      <c r="Q12">
        <v>10148</v>
      </c>
      <c r="R12">
        <v>-36</v>
      </c>
      <c r="T12">
        <v>-733</v>
      </c>
      <c r="U12">
        <v>-150.80000000000291</v>
      </c>
      <c r="W12">
        <v>10000.6</v>
      </c>
      <c r="X12">
        <v>393.20000000000005</v>
      </c>
      <c r="AB12">
        <v>66843.199999999997</v>
      </c>
      <c r="AC12">
        <v>1.2117313354237977</v>
      </c>
      <c r="AI12">
        <v>66843.199999999997</v>
      </c>
      <c r="AJ12">
        <v>1.2117313354237977</v>
      </c>
    </row>
    <row r="13" spans="1:38" x14ac:dyDescent="0.25">
      <c r="B13">
        <v>22706</v>
      </c>
      <c r="C13">
        <v>71881</v>
      </c>
      <c r="D13">
        <v>22094</v>
      </c>
      <c r="E13">
        <v>117770</v>
      </c>
      <c r="F13">
        <v>51919</v>
      </c>
      <c r="H13">
        <v>95887</v>
      </c>
      <c r="J13">
        <f t="shared" si="0"/>
        <v>57274</v>
      </c>
      <c r="K13">
        <f t="shared" si="1"/>
        <v>1.6741802563117645</v>
      </c>
      <c r="L13">
        <f t="shared" si="2"/>
        <v>117770</v>
      </c>
      <c r="M13">
        <f t="shared" si="3"/>
        <v>22094</v>
      </c>
      <c r="N13">
        <f t="shared" si="4"/>
        <v>57274</v>
      </c>
      <c r="O13">
        <f t="shared" si="5"/>
        <v>95676</v>
      </c>
      <c r="Q13">
        <v>-1283</v>
      </c>
      <c r="R13">
        <v>0</v>
      </c>
      <c r="T13">
        <v>5810.8000000000029</v>
      </c>
      <c r="U13">
        <v>-344.80000000000291</v>
      </c>
      <c r="W13">
        <v>8905.2000000000007</v>
      </c>
      <c r="X13">
        <v>571.6</v>
      </c>
      <c r="AD13">
        <v>57274</v>
      </c>
      <c r="AE13">
        <v>1.6741802563117645</v>
      </c>
      <c r="AK13">
        <v>57274</v>
      </c>
      <c r="AL13">
        <v>1.6741802563117645</v>
      </c>
    </row>
    <row r="14" spans="1:38" x14ac:dyDescent="0.25">
      <c r="B14">
        <v>22618</v>
      </c>
      <c r="C14">
        <v>41336</v>
      </c>
      <c r="D14">
        <v>14144</v>
      </c>
      <c r="E14">
        <v>80480</v>
      </c>
      <c r="F14">
        <v>46702</v>
      </c>
      <c r="H14">
        <v>63417</v>
      </c>
      <c r="J14">
        <f t="shared" si="0"/>
        <v>41056</v>
      </c>
      <c r="K14">
        <f t="shared" si="1"/>
        <v>1.5446463367108341</v>
      </c>
      <c r="L14">
        <f t="shared" si="2"/>
        <v>80480</v>
      </c>
      <c r="M14">
        <f t="shared" si="3"/>
        <v>14144</v>
      </c>
      <c r="N14">
        <f t="shared" si="4"/>
        <v>41056</v>
      </c>
      <c r="O14">
        <f t="shared" si="5"/>
        <v>66336</v>
      </c>
      <c r="Q14">
        <v>19875</v>
      </c>
      <c r="R14">
        <v>-25</v>
      </c>
      <c r="T14">
        <v>-444.19999999999709</v>
      </c>
      <c r="U14">
        <v>159.19999999999709</v>
      </c>
      <c r="W14">
        <v>13267.8</v>
      </c>
      <c r="X14">
        <v>170.4</v>
      </c>
      <c r="Z14">
        <v>41056</v>
      </c>
      <c r="AA14">
        <v>1.5446463367108341</v>
      </c>
      <c r="AK14">
        <v>41056</v>
      </c>
      <c r="AL14">
        <v>1.5446463367108341</v>
      </c>
    </row>
    <row r="15" spans="1:38" x14ac:dyDescent="0.25">
      <c r="B15">
        <v>59823</v>
      </c>
      <c r="C15">
        <v>36201</v>
      </c>
      <c r="D15">
        <v>11236</v>
      </c>
      <c r="E15">
        <v>77154</v>
      </c>
      <c r="F15">
        <v>29848</v>
      </c>
      <c r="H15">
        <v>94381</v>
      </c>
      <c r="J15">
        <f t="shared" si="0"/>
        <v>42852.4</v>
      </c>
      <c r="K15">
        <f t="shared" si="1"/>
        <v>2.2024670730227478</v>
      </c>
      <c r="L15">
        <f t="shared" si="2"/>
        <v>77154</v>
      </c>
      <c r="M15">
        <f t="shared" si="3"/>
        <v>11236</v>
      </c>
      <c r="N15">
        <f t="shared" si="4"/>
        <v>42852.4</v>
      </c>
      <c r="O15">
        <f t="shared" si="5"/>
        <v>65918</v>
      </c>
      <c r="Q15">
        <v>9757</v>
      </c>
      <c r="R15">
        <v>912</v>
      </c>
      <c r="T15">
        <v>-2288.5999999999985</v>
      </c>
      <c r="U15">
        <v>603</v>
      </c>
      <c r="W15">
        <v>7321.0000000000009</v>
      </c>
      <c r="X15">
        <v>641.4</v>
      </c>
      <c r="AD15">
        <v>42852.4</v>
      </c>
      <c r="AE15">
        <v>2.2024670730227478</v>
      </c>
      <c r="AK15">
        <v>42852.4</v>
      </c>
      <c r="AL15">
        <v>2.2024670730227478</v>
      </c>
    </row>
    <row r="16" spans="1:38" x14ac:dyDescent="0.25">
      <c r="B16">
        <v>110642</v>
      </c>
      <c r="C16">
        <v>66708</v>
      </c>
      <c r="D16">
        <v>90758</v>
      </c>
      <c r="E16">
        <v>26607</v>
      </c>
      <c r="F16">
        <v>27060</v>
      </c>
      <c r="H16">
        <v>117296</v>
      </c>
      <c r="J16">
        <f t="shared" si="0"/>
        <v>64355</v>
      </c>
      <c r="K16">
        <f t="shared" si="1"/>
        <v>1.8226400435086629</v>
      </c>
      <c r="L16">
        <f t="shared" si="2"/>
        <v>110642</v>
      </c>
      <c r="M16">
        <f t="shared" si="3"/>
        <v>26607</v>
      </c>
      <c r="N16">
        <f t="shared" si="4"/>
        <v>64355</v>
      </c>
      <c r="O16">
        <f t="shared" si="5"/>
        <v>84035</v>
      </c>
      <c r="Q16">
        <v>1307</v>
      </c>
      <c r="R16">
        <v>-356</v>
      </c>
      <c r="T16">
        <v>1502</v>
      </c>
      <c r="U16">
        <v>-338</v>
      </c>
      <c r="W16">
        <v>5346</v>
      </c>
      <c r="X16">
        <v>412.4</v>
      </c>
      <c r="AF16">
        <v>64355</v>
      </c>
      <c r="AG16">
        <v>1.8226400435086629</v>
      </c>
      <c r="AK16">
        <v>64355</v>
      </c>
      <c r="AL16">
        <v>1.8226400435086629</v>
      </c>
    </row>
    <row r="17" spans="2:38" x14ac:dyDescent="0.25">
      <c r="B17">
        <v>85895</v>
      </c>
      <c r="C17">
        <v>53525</v>
      </c>
      <c r="D17">
        <v>26554</v>
      </c>
      <c r="E17">
        <v>87293</v>
      </c>
      <c r="F17">
        <v>5965</v>
      </c>
      <c r="H17">
        <v>85008</v>
      </c>
      <c r="J17">
        <f t="shared" si="0"/>
        <v>51846.400000000001</v>
      </c>
      <c r="K17">
        <f t="shared" si="1"/>
        <v>1.6396123935316627</v>
      </c>
      <c r="L17">
        <f t="shared" si="2"/>
        <v>87293</v>
      </c>
      <c r="M17">
        <f t="shared" si="3"/>
        <v>5965</v>
      </c>
      <c r="N17">
        <f t="shared" si="4"/>
        <v>51846.400000000001</v>
      </c>
      <c r="O17">
        <f t="shared" si="5"/>
        <v>81328</v>
      </c>
      <c r="Q17">
        <v>-1830</v>
      </c>
      <c r="R17">
        <v>1041</v>
      </c>
      <c r="T17">
        <v>2080.5999999999985</v>
      </c>
      <c r="U17">
        <v>323</v>
      </c>
      <c r="W17">
        <v>2417</v>
      </c>
      <c r="X17">
        <v>465.4</v>
      </c>
      <c r="AD17">
        <v>51846.400000000001</v>
      </c>
      <c r="AE17">
        <v>1.6396123935316627</v>
      </c>
      <c r="AK17">
        <v>51846.400000000001</v>
      </c>
      <c r="AL17">
        <v>1.6396123935316627</v>
      </c>
    </row>
    <row r="18" spans="2:38" x14ac:dyDescent="0.25">
      <c r="B18">
        <v>118883</v>
      </c>
      <c r="C18">
        <v>5942</v>
      </c>
      <c r="D18">
        <v>110000</v>
      </c>
      <c r="E18">
        <v>116605</v>
      </c>
      <c r="F18">
        <v>111831</v>
      </c>
      <c r="H18">
        <v>121322</v>
      </c>
      <c r="J18">
        <f t="shared" si="0"/>
        <v>92652.2</v>
      </c>
      <c r="K18">
        <f t="shared" si="1"/>
        <v>1.3094346383572113</v>
      </c>
      <c r="L18">
        <f t="shared" si="2"/>
        <v>118883</v>
      </c>
      <c r="M18">
        <f t="shared" si="3"/>
        <v>5942</v>
      </c>
      <c r="N18">
        <f t="shared" si="4"/>
        <v>92652.2</v>
      </c>
      <c r="O18">
        <f t="shared" si="5"/>
        <v>112941</v>
      </c>
      <c r="Q18">
        <v>-79</v>
      </c>
      <c r="R18">
        <v>193</v>
      </c>
      <c r="T18">
        <v>2591.5999999999913</v>
      </c>
      <c r="U18">
        <v>-377.19999999999709</v>
      </c>
      <c r="W18">
        <v>5026.8</v>
      </c>
      <c r="X18">
        <v>425.20000000000005</v>
      </c>
      <c r="AB18">
        <v>92652.2</v>
      </c>
      <c r="AC18">
        <v>1.3094346383572113</v>
      </c>
      <c r="AK18">
        <v>92652.2</v>
      </c>
      <c r="AL18">
        <v>1.3094346383572113</v>
      </c>
    </row>
    <row r="19" spans="2:38" x14ac:dyDescent="0.25">
      <c r="B19">
        <v>105919</v>
      </c>
      <c r="C19">
        <v>101089</v>
      </c>
      <c r="D19">
        <v>85455</v>
      </c>
      <c r="E19">
        <v>36143</v>
      </c>
      <c r="F19">
        <v>44871</v>
      </c>
      <c r="H19">
        <v>132026</v>
      </c>
      <c r="J19">
        <f t="shared" si="0"/>
        <v>74695.399999999994</v>
      </c>
      <c r="K19">
        <f t="shared" si="1"/>
        <v>1.7675251755797547</v>
      </c>
      <c r="L19">
        <f t="shared" si="2"/>
        <v>105919</v>
      </c>
      <c r="M19">
        <f t="shared" si="3"/>
        <v>36143</v>
      </c>
      <c r="N19">
        <f t="shared" si="4"/>
        <v>74695.399999999994</v>
      </c>
      <c r="O19">
        <f t="shared" si="5"/>
        <v>69776</v>
      </c>
      <c r="Q19">
        <v>-1060</v>
      </c>
      <c r="R19">
        <v>-13</v>
      </c>
      <c r="T19">
        <v>-2893</v>
      </c>
      <c r="U19">
        <v>-71.200000000011642</v>
      </c>
      <c r="W19">
        <v>7744.2</v>
      </c>
      <c r="X19">
        <v>863.6</v>
      </c>
      <c r="AF19">
        <v>74695.399999999994</v>
      </c>
      <c r="AG19">
        <v>1.7675251755797547</v>
      </c>
      <c r="AK19">
        <v>74695.399999999994</v>
      </c>
      <c r="AL19">
        <v>1.7675251755797547</v>
      </c>
    </row>
    <row r="20" spans="2:38" x14ac:dyDescent="0.25">
      <c r="B20">
        <v>13253</v>
      </c>
      <c r="C20">
        <v>33130</v>
      </c>
      <c r="D20">
        <v>63571</v>
      </c>
      <c r="E20">
        <v>72145</v>
      </c>
      <c r="F20">
        <v>117294</v>
      </c>
      <c r="H20">
        <v>83640</v>
      </c>
      <c r="J20">
        <f t="shared" si="0"/>
        <v>59878.6</v>
      </c>
      <c r="K20">
        <f t="shared" si="1"/>
        <v>1.396826245102591</v>
      </c>
      <c r="L20">
        <f t="shared" si="2"/>
        <v>117294</v>
      </c>
      <c r="M20">
        <f t="shared" si="3"/>
        <v>13253</v>
      </c>
      <c r="N20">
        <f t="shared" si="4"/>
        <v>59878.6</v>
      </c>
      <c r="O20">
        <f t="shared" si="5"/>
        <v>104041</v>
      </c>
      <c r="Q20">
        <v>-4920</v>
      </c>
      <c r="R20">
        <v>0</v>
      </c>
      <c r="T20">
        <v>-3245</v>
      </c>
      <c r="U20">
        <v>-379.80000000000291</v>
      </c>
      <c r="W20">
        <v>6255.4000000000005</v>
      </c>
      <c r="X20">
        <v>623.79999999999995</v>
      </c>
      <c r="AB20">
        <v>59878.6</v>
      </c>
      <c r="AC20">
        <v>1.396826245102591</v>
      </c>
      <c r="AK20">
        <v>59878.6</v>
      </c>
      <c r="AL20">
        <v>1.396826245102591</v>
      </c>
    </row>
    <row r="21" spans="2:38" x14ac:dyDescent="0.25">
      <c r="B21">
        <v>110577</v>
      </c>
      <c r="C21">
        <v>35541</v>
      </c>
      <c r="D21">
        <v>2344</v>
      </c>
      <c r="E21">
        <v>44313</v>
      </c>
      <c r="F21">
        <v>25647</v>
      </c>
      <c r="H21">
        <v>95544</v>
      </c>
      <c r="J21">
        <f t="shared" si="0"/>
        <v>43684.4</v>
      </c>
      <c r="K21">
        <f t="shared" si="1"/>
        <v>2.1871423208284879</v>
      </c>
      <c r="L21">
        <f t="shared" si="2"/>
        <v>110577</v>
      </c>
      <c r="M21">
        <f t="shared" si="3"/>
        <v>2344</v>
      </c>
      <c r="N21">
        <f t="shared" si="4"/>
        <v>43684.4</v>
      </c>
      <c r="O21">
        <f t="shared" si="5"/>
        <v>108233</v>
      </c>
      <c r="Q21">
        <v>-8514</v>
      </c>
      <c r="R21">
        <v>-955</v>
      </c>
      <c r="T21">
        <v>-8541.4000000000015</v>
      </c>
      <c r="U21">
        <v>108.80000000000291</v>
      </c>
      <c r="W21">
        <v>9233</v>
      </c>
      <c r="X21">
        <v>414</v>
      </c>
      <c r="AD21">
        <v>43684.4</v>
      </c>
      <c r="AE21">
        <v>2.1871423208284879</v>
      </c>
      <c r="AK21">
        <v>43684.4</v>
      </c>
      <c r="AL21">
        <v>2.1871423208284879</v>
      </c>
    </row>
    <row r="22" spans="2:38" x14ac:dyDescent="0.25">
      <c r="B22">
        <v>16125</v>
      </c>
      <c r="C22">
        <v>50316</v>
      </c>
      <c r="D22">
        <v>7355</v>
      </c>
      <c r="E22">
        <v>116608</v>
      </c>
      <c r="F22">
        <v>114188</v>
      </c>
      <c r="H22">
        <v>70790</v>
      </c>
      <c r="J22">
        <f t="shared" si="0"/>
        <v>60918.400000000001</v>
      </c>
      <c r="K22">
        <f t="shared" si="1"/>
        <v>1.1620462783001524</v>
      </c>
      <c r="L22">
        <f t="shared" si="2"/>
        <v>116608</v>
      </c>
      <c r="M22">
        <f t="shared" si="3"/>
        <v>7355</v>
      </c>
      <c r="N22">
        <f t="shared" si="4"/>
        <v>60918.400000000001</v>
      </c>
      <c r="O22">
        <f t="shared" si="5"/>
        <v>109253</v>
      </c>
      <c r="Q22">
        <v>-919</v>
      </c>
      <c r="R22">
        <v>-190</v>
      </c>
      <c r="T22">
        <v>5002.5999999999985</v>
      </c>
      <c r="U22">
        <v>133</v>
      </c>
      <c r="W22">
        <v>5591.4</v>
      </c>
      <c r="X22">
        <v>562.6</v>
      </c>
      <c r="Z22">
        <v>60918.400000000001</v>
      </c>
      <c r="AA22">
        <v>1.1620462783001524</v>
      </c>
      <c r="AI22">
        <v>60918.400000000001</v>
      </c>
      <c r="AJ22">
        <v>1.1620462783001524</v>
      </c>
    </row>
    <row r="23" spans="2:38" x14ac:dyDescent="0.25">
      <c r="B23">
        <v>80792</v>
      </c>
      <c r="C23">
        <v>39585</v>
      </c>
      <c r="D23">
        <v>21591</v>
      </c>
      <c r="E23">
        <v>69384</v>
      </c>
      <c r="F23">
        <v>39462</v>
      </c>
      <c r="H23">
        <v>53177</v>
      </c>
      <c r="J23">
        <f t="shared" si="0"/>
        <v>50162.8</v>
      </c>
      <c r="K23">
        <f t="shared" si="1"/>
        <v>1.0600883523248303</v>
      </c>
      <c r="L23">
        <f t="shared" si="2"/>
        <v>80792</v>
      </c>
      <c r="M23">
        <f t="shared" si="3"/>
        <v>21591</v>
      </c>
      <c r="N23">
        <f t="shared" si="4"/>
        <v>50162.8</v>
      </c>
      <c r="O23">
        <f t="shared" si="5"/>
        <v>59201</v>
      </c>
      <c r="Q23">
        <v>-6724</v>
      </c>
      <c r="R23">
        <v>1179</v>
      </c>
      <c r="T23">
        <v>618.40000000000146</v>
      </c>
      <c r="U23">
        <v>202.20000000000437</v>
      </c>
      <c r="W23">
        <v>8994.4000000000015</v>
      </c>
      <c r="X23">
        <v>826.2</v>
      </c>
      <c r="Z23">
        <v>50162.8</v>
      </c>
      <c r="AA23">
        <v>1.0600883523248303</v>
      </c>
      <c r="AI23">
        <v>50162.8</v>
      </c>
      <c r="AJ23">
        <v>1.0600883523248303</v>
      </c>
    </row>
    <row r="24" spans="2:38" x14ac:dyDescent="0.25">
      <c r="B24">
        <v>36945</v>
      </c>
      <c r="C24">
        <v>62849</v>
      </c>
      <c r="D24">
        <v>101509</v>
      </c>
      <c r="E24">
        <v>119401</v>
      </c>
      <c r="F24">
        <v>22404</v>
      </c>
      <c r="H24">
        <v>80548</v>
      </c>
      <c r="J24">
        <f t="shared" si="0"/>
        <v>68621.600000000006</v>
      </c>
      <c r="K24">
        <f t="shared" si="1"/>
        <v>1.1737995033633724</v>
      </c>
      <c r="L24">
        <f t="shared" si="2"/>
        <v>119401</v>
      </c>
      <c r="M24">
        <f t="shared" si="3"/>
        <v>22404</v>
      </c>
      <c r="N24">
        <f t="shared" si="4"/>
        <v>68621.600000000006</v>
      </c>
      <c r="O24">
        <f t="shared" si="5"/>
        <v>96997</v>
      </c>
      <c r="Q24">
        <v>1705</v>
      </c>
      <c r="R24">
        <v>-1</v>
      </c>
      <c r="T24">
        <v>3333.2000000000044</v>
      </c>
      <c r="U24">
        <v>-40</v>
      </c>
      <c r="W24">
        <v>4164.3999999999996</v>
      </c>
      <c r="X24">
        <v>923.6</v>
      </c>
      <c r="AB24">
        <v>68621.600000000006</v>
      </c>
      <c r="AC24">
        <v>1.1737995033633724</v>
      </c>
      <c r="AK24">
        <v>68621.600000000006</v>
      </c>
      <c r="AL24">
        <v>1.1737995033633724</v>
      </c>
    </row>
    <row r="25" spans="2:38" x14ac:dyDescent="0.25">
      <c r="B25">
        <v>38798</v>
      </c>
      <c r="C25">
        <v>84274</v>
      </c>
      <c r="D25">
        <v>84815</v>
      </c>
      <c r="E25">
        <v>48369</v>
      </c>
      <c r="F25">
        <v>4725</v>
      </c>
      <c r="H25">
        <v>63133</v>
      </c>
      <c r="J25">
        <f t="shared" si="0"/>
        <v>52196.2</v>
      </c>
      <c r="K25">
        <f t="shared" si="1"/>
        <v>1.2095324947026795</v>
      </c>
      <c r="L25">
        <f t="shared" si="2"/>
        <v>84815</v>
      </c>
      <c r="M25">
        <f t="shared" si="3"/>
        <v>4725</v>
      </c>
      <c r="N25">
        <f t="shared" si="4"/>
        <v>52196.2</v>
      </c>
      <c r="O25">
        <f t="shared" si="5"/>
        <v>80090</v>
      </c>
      <c r="Q25">
        <v>-4025</v>
      </c>
      <c r="R25">
        <v>-103</v>
      </c>
      <c r="T25">
        <v>683.79999999999563</v>
      </c>
      <c r="U25">
        <v>-390.20000000000437</v>
      </c>
      <c r="W25">
        <v>7124.6</v>
      </c>
      <c r="X25">
        <v>520.20000000000005</v>
      </c>
      <c r="Z25">
        <v>52196.2</v>
      </c>
      <c r="AA25">
        <v>1.2095324947026795</v>
      </c>
      <c r="AI25">
        <v>52196.2</v>
      </c>
      <c r="AJ25">
        <v>1.2095324947026795</v>
      </c>
    </row>
    <row r="26" spans="2:38" x14ac:dyDescent="0.25">
      <c r="B26">
        <v>29035</v>
      </c>
      <c r="C26">
        <v>93881</v>
      </c>
      <c r="D26">
        <v>19075</v>
      </c>
      <c r="E26">
        <v>120542</v>
      </c>
      <c r="F26">
        <v>114167</v>
      </c>
      <c r="H26">
        <v>136765</v>
      </c>
      <c r="J26">
        <f t="shared" si="0"/>
        <v>75340</v>
      </c>
      <c r="K26">
        <f t="shared" si="1"/>
        <v>1.8153039554021768</v>
      </c>
      <c r="L26">
        <f t="shared" si="2"/>
        <v>120542</v>
      </c>
      <c r="M26">
        <f t="shared" si="3"/>
        <v>19075</v>
      </c>
      <c r="N26">
        <f t="shared" si="4"/>
        <v>75340</v>
      </c>
      <c r="O26">
        <f t="shared" si="5"/>
        <v>101467</v>
      </c>
      <c r="Q26">
        <v>-2717</v>
      </c>
      <c r="R26">
        <v>-2690</v>
      </c>
      <c r="T26">
        <v>-7857.1999999999971</v>
      </c>
      <c r="U26">
        <v>67.600000000005821</v>
      </c>
      <c r="W26">
        <v>8743.6</v>
      </c>
      <c r="X26">
        <v>403.59999999999997</v>
      </c>
      <c r="AF26">
        <v>75340</v>
      </c>
      <c r="AG26">
        <v>1.8153039554021768</v>
      </c>
      <c r="AK26">
        <v>75340</v>
      </c>
      <c r="AL26">
        <v>1.8153039554021768</v>
      </c>
    </row>
    <row r="27" spans="2:38" x14ac:dyDescent="0.25">
      <c r="B27">
        <v>55646</v>
      </c>
      <c r="C27">
        <v>21782</v>
      </c>
      <c r="D27">
        <v>30521</v>
      </c>
      <c r="E27">
        <v>64645</v>
      </c>
      <c r="F27">
        <v>14928</v>
      </c>
      <c r="H27">
        <v>94461</v>
      </c>
      <c r="J27">
        <f t="shared" si="0"/>
        <v>37504.400000000001</v>
      </c>
      <c r="K27">
        <f t="shared" si="1"/>
        <v>2.5186644767014004</v>
      </c>
      <c r="L27">
        <f t="shared" si="2"/>
        <v>64645</v>
      </c>
      <c r="M27">
        <f t="shared" si="3"/>
        <v>14928</v>
      </c>
      <c r="N27">
        <f t="shared" si="4"/>
        <v>37504.400000000001</v>
      </c>
      <c r="O27">
        <f t="shared" si="5"/>
        <v>49717</v>
      </c>
      <c r="Q27">
        <v>5040</v>
      </c>
      <c r="R27">
        <v>-116</v>
      </c>
      <c r="T27">
        <v>-3257.7999999999956</v>
      </c>
      <c r="U27">
        <v>-22.799999999995634</v>
      </c>
      <c r="W27">
        <v>11232.6</v>
      </c>
      <c r="X27">
        <v>1028.8</v>
      </c>
      <c r="AD27">
        <v>37504.400000000001</v>
      </c>
      <c r="AE27">
        <v>2.5186644767014004</v>
      </c>
      <c r="AK27">
        <v>37504.400000000001</v>
      </c>
      <c r="AL27">
        <v>2.5186644767014004</v>
      </c>
    </row>
    <row r="28" spans="2:38" x14ac:dyDescent="0.25">
      <c r="B28">
        <v>28695</v>
      </c>
      <c r="C28">
        <v>74074</v>
      </c>
      <c r="D28">
        <v>105154</v>
      </c>
      <c r="E28">
        <v>43009</v>
      </c>
      <c r="F28">
        <v>45434</v>
      </c>
      <c r="H28">
        <v>66025</v>
      </c>
      <c r="J28">
        <f t="shared" si="0"/>
        <v>59273.2</v>
      </c>
      <c r="K28">
        <f t="shared" si="1"/>
        <v>1.1139098277130306</v>
      </c>
      <c r="L28">
        <f t="shared" si="2"/>
        <v>105154</v>
      </c>
      <c r="M28">
        <f t="shared" si="3"/>
        <v>28695</v>
      </c>
      <c r="N28">
        <f t="shared" si="4"/>
        <v>59273.2</v>
      </c>
      <c r="O28">
        <f t="shared" si="5"/>
        <v>76459</v>
      </c>
      <c r="Q28">
        <v>5632</v>
      </c>
      <c r="R28">
        <v>-124</v>
      </c>
      <c r="T28">
        <v>3406.5999999999985</v>
      </c>
      <c r="U28">
        <v>618</v>
      </c>
      <c r="W28">
        <v>4671.3999999999996</v>
      </c>
      <c r="X28">
        <v>618</v>
      </c>
      <c r="Z28">
        <v>59273.2</v>
      </c>
      <c r="AA28">
        <v>1.1139098277130306</v>
      </c>
      <c r="AI28">
        <v>59273.2</v>
      </c>
      <c r="AJ28">
        <v>1.1139098277130306</v>
      </c>
    </row>
    <row r="29" spans="2:38" x14ac:dyDescent="0.25">
      <c r="B29">
        <v>59169</v>
      </c>
      <c r="C29">
        <v>50112</v>
      </c>
      <c r="D29">
        <v>50100</v>
      </c>
      <c r="E29">
        <v>120546</v>
      </c>
      <c r="F29">
        <v>57505</v>
      </c>
      <c r="H29">
        <v>80096</v>
      </c>
      <c r="J29">
        <f t="shared" si="0"/>
        <v>67486.399999999994</v>
      </c>
      <c r="K29">
        <f t="shared" si="1"/>
        <v>1.1868465350055717</v>
      </c>
      <c r="L29">
        <f t="shared" si="2"/>
        <v>120546</v>
      </c>
      <c r="M29">
        <f t="shared" si="3"/>
        <v>50100</v>
      </c>
      <c r="N29">
        <f t="shared" si="4"/>
        <v>67486.399999999994</v>
      </c>
      <c r="O29">
        <f t="shared" si="5"/>
        <v>70446</v>
      </c>
      <c r="Q29">
        <v>1130</v>
      </c>
      <c r="R29">
        <v>-620</v>
      </c>
      <c r="T29">
        <v>-1073.8000000000029</v>
      </c>
      <c r="U29">
        <v>-457</v>
      </c>
      <c r="W29">
        <v>6873.8</v>
      </c>
      <c r="X29">
        <v>457.79999999999995</v>
      </c>
      <c r="AB29">
        <v>67486.399999999994</v>
      </c>
      <c r="AC29">
        <v>1.1868465350055717</v>
      </c>
      <c r="AI29">
        <v>67486.399999999994</v>
      </c>
      <c r="AJ29">
        <v>1.1868465350055717</v>
      </c>
    </row>
    <row r="30" spans="2:38" x14ac:dyDescent="0.25">
      <c r="B30">
        <v>14738</v>
      </c>
      <c r="C30">
        <v>22046</v>
      </c>
      <c r="D30">
        <v>63410</v>
      </c>
      <c r="E30">
        <v>71241</v>
      </c>
      <c r="F30">
        <v>30746</v>
      </c>
      <c r="H30">
        <v>71206</v>
      </c>
      <c r="J30">
        <f t="shared" si="0"/>
        <v>40436.199999999997</v>
      </c>
      <c r="K30">
        <f t="shared" si="1"/>
        <v>1.7609468743353729</v>
      </c>
      <c r="L30">
        <f t="shared" si="2"/>
        <v>71241</v>
      </c>
      <c r="M30">
        <f t="shared" si="3"/>
        <v>14738</v>
      </c>
      <c r="N30">
        <f t="shared" si="4"/>
        <v>40436.199999999997</v>
      </c>
      <c r="O30">
        <f t="shared" si="5"/>
        <v>56503</v>
      </c>
      <c r="Q30">
        <v>3802</v>
      </c>
      <c r="R30">
        <v>-639</v>
      </c>
      <c r="T30">
        <v>5750.1999999999971</v>
      </c>
      <c r="U30">
        <v>-109</v>
      </c>
      <c r="W30">
        <v>6476.6</v>
      </c>
      <c r="X30">
        <v>323</v>
      </c>
      <c r="AD30">
        <v>40436.199999999997</v>
      </c>
      <c r="AE30">
        <v>1.7609468743353729</v>
      </c>
      <c r="AK30">
        <v>40436.199999999997</v>
      </c>
      <c r="AL30">
        <v>1.7609468743353729</v>
      </c>
    </row>
    <row r="31" spans="2:38" x14ac:dyDescent="0.25">
      <c r="B31">
        <v>9208</v>
      </c>
      <c r="C31">
        <v>49788</v>
      </c>
      <c r="D31">
        <v>31034</v>
      </c>
      <c r="E31">
        <v>76236</v>
      </c>
      <c r="F31">
        <v>5576</v>
      </c>
      <c r="H31">
        <v>82286</v>
      </c>
      <c r="J31">
        <f t="shared" si="0"/>
        <v>34368.400000000001</v>
      </c>
      <c r="K31">
        <f t="shared" si="1"/>
        <v>2.3942342384283237</v>
      </c>
      <c r="L31">
        <f t="shared" si="2"/>
        <v>76236</v>
      </c>
      <c r="M31">
        <f t="shared" si="3"/>
        <v>5576</v>
      </c>
      <c r="N31">
        <f t="shared" si="4"/>
        <v>34368.400000000001</v>
      </c>
      <c r="O31">
        <f t="shared" si="5"/>
        <v>70660</v>
      </c>
      <c r="Q31">
        <v>4181</v>
      </c>
      <c r="R31">
        <v>258</v>
      </c>
      <c r="T31">
        <v>-9247.4000000000015</v>
      </c>
      <c r="U31">
        <v>-238.59999999999854</v>
      </c>
      <c r="W31">
        <v>9247.4</v>
      </c>
      <c r="X31">
        <v>521</v>
      </c>
      <c r="AD31">
        <v>34368.400000000001</v>
      </c>
      <c r="AE31">
        <v>2.3942342384283237</v>
      </c>
      <c r="AK31">
        <v>34368.400000000001</v>
      </c>
      <c r="AL31">
        <v>2.3942342384283237</v>
      </c>
    </row>
    <row r="32" spans="2:38" x14ac:dyDescent="0.25">
      <c r="B32">
        <v>23038</v>
      </c>
      <c r="C32">
        <v>57078</v>
      </c>
      <c r="D32">
        <v>112319</v>
      </c>
      <c r="E32">
        <v>112933</v>
      </c>
      <c r="F32">
        <v>44818</v>
      </c>
      <c r="H32">
        <v>96899</v>
      </c>
      <c r="J32">
        <f t="shared" si="0"/>
        <v>70037.2</v>
      </c>
      <c r="K32">
        <f t="shared" si="1"/>
        <v>1.3835361779168784</v>
      </c>
      <c r="L32">
        <f t="shared" si="2"/>
        <v>112933</v>
      </c>
      <c r="M32">
        <f t="shared" si="3"/>
        <v>23038</v>
      </c>
      <c r="N32">
        <f t="shared" si="4"/>
        <v>70037.2</v>
      </c>
      <c r="O32">
        <f t="shared" si="5"/>
        <v>89895</v>
      </c>
      <c r="Q32">
        <v>-25609</v>
      </c>
      <c r="R32">
        <v>59</v>
      </c>
      <c r="T32">
        <v>-2877.1999999999971</v>
      </c>
      <c r="U32">
        <v>-58.400000000008731</v>
      </c>
      <c r="W32">
        <v>6681.2</v>
      </c>
      <c r="X32">
        <v>343.6</v>
      </c>
      <c r="AF32">
        <v>70037.2</v>
      </c>
      <c r="AG32">
        <v>1.3835361779168784</v>
      </c>
      <c r="AK32">
        <v>70037.2</v>
      </c>
      <c r="AL32">
        <v>1.3835361779168784</v>
      </c>
    </row>
    <row r="33" spans="2:38" x14ac:dyDescent="0.25">
      <c r="B33">
        <v>26510</v>
      </c>
      <c r="C33">
        <v>72696</v>
      </c>
      <c r="D33">
        <v>117288</v>
      </c>
      <c r="E33">
        <v>26535</v>
      </c>
      <c r="F33">
        <v>3080</v>
      </c>
      <c r="H33">
        <v>70197</v>
      </c>
      <c r="J33">
        <f t="shared" si="0"/>
        <v>49221.8</v>
      </c>
      <c r="K33">
        <f t="shared" si="1"/>
        <v>1.426136386722956</v>
      </c>
      <c r="L33">
        <f t="shared" si="2"/>
        <v>117288</v>
      </c>
      <c r="M33">
        <f t="shared" si="3"/>
        <v>3080</v>
      </c>
      <c r="N33">
        <f t="shared" si="4"/>
        <v>49221.8</v>
      </c>
      <c r="O33">
        <f t="shared" si="5"/>
        <v>114208</v>
      </c>
      <c r="Q33">
        <v>-6063</v>
      </c>
      <c r="R33">
        <v>-1462</v>
      </c>
      <c r="T33">
        <v>2235.8000000000029</v>
      </c>
      <c r="U33">
        <v>119.20000000000437</v>
      </c>
      <c r="W33">
        <v>7446.6000000000013</v>
      </c>
      <c r="X33">
        <v>510</v>
      </c>
      <c r="AD33">
        <v>49221.8</v>
      </c>
      <c r="AE33">
        <v>1.426136386722956</v>
      </c>
      <c r="AK33">
        <v>49221.8</v>
      </c>
      <c r="AL33">
        <v>1.426136386722956</v>
      </c>
    </row>
    <row r="34" spans="2:38" x14ac:dyDescent="0.25">
      <c r="B34">
        <v>64925</v>
      </c>
      <c r="C34">
        <v>3472</v>
      </c>
      <c r="D34">
        <v>52888</v>
      </c>
      <c r="E34">
        <v>98432</v>
      </c>
      <c r="F34">
        <v>45309</v>
      </c>
      <c r="H34">
        <v>87833</v>
      </c>
      <c r="J34">
        <f t="shared" ref="J34:J65" si="6">AVERAGE(B34:F34)</f>
        <v>53005.2</v>
      </c>
      <c r="K34">
        <f t="shared" ref="K34:K65" si="7">H34/J34</f>
        <v>1.6570638352463534</v>
      </c>
      <c r="L34">
        <f t="shared" ref="L34:L65" si="8">MAX(B34:F34)</f>
        <v>98432</v>
      </c>
      <c r="M34">
        <f t="shared" ref="M34:M65" si="9">MIN(B34:F34)</f>
        <v>3472</v>
      </c>
      <c r="N34">
        <f t="shared" ref="N34:N65" si="10">AVERAGE(B34:F34)</f>
        <v>53005.2</v>
      </c>
      <c r="O34">
        <f t="shared" ref="O34:O65" si="11">L34-M34</f>
        <v>94960</v>
      </c>
      <c r="Q34">
        <v>-15733</v>
      </c>
      <c r="R34">
        <v>-2172</v>
      </c>
      <c r="T34">
        <v>-6428.4000000000015</v>
      </c>
      <c r="U34">
        <v>460.19999999999709</v>
      </c>
      <c r="W34">
        <v>10044</v>
      </c>
      <c r="X34">
        <v>1349</v>
      </c>
      <c r="AF34">
        <v>53005.2</v>
      </c>
      <c r="AG34">
        <v>1.6570638352463534</v>
      </c>
      <c r="AK34">
        <v>53005.2</v>
      </c>
      <c r="AL34">
        <v>1.6570638352463534</v>
      </c>
    </row>
    <row r="35" spans="2:38" x14ac:dyDescent="0.25">
      <c r="B35">
        <v>110609</v>
      </c>
      <c r="C35">
        <v>114950</v>
      </c>
      <c r="D35">
        <v>24300</v>
      </c>
      <c r="E35">
        <v>108746</v>
      </c>
      <c r="F35">
        <v>26524</v>
      </c>
      <c r="H35">
        <v>91852</v>
      </c>
      <c r="J35">
        <f t="shared" si="6"/>
        <v>77025.8</v>
      </c>
      <c r="K35">
        <f t="shared" si="7"/>
        <v>1.1924835574573713</v>
      </c>
      <c r="L35">
        <f t="shared" si="8"/>
        <v>114950</v>
      </c>
      <c r="M35">
        <f t="shared" si="9"/>
        <v>24300</v>
      </c>
      <c r="N35">
        <f t="shared" si="10"/>
        <v>77025.8</v>
      </c>
      <c r="O35">
        <f t="shared" si="11"/>
        <v>90650</v>
      </c>
      <c r="Q35">
        <v>3046</v>
      </c>
      <c r="R35">
        <v>-311</v>
      </c>
      <c r="T35">
        <v>1208.6000000000058</v>
      </c>
      <c r="U35">
        <v>-241</v>
      </c>
      <c r="W35">
        <v>6602.2000000000007</v>
      </c>
      <c r="X35">
        <v>555.40000000000009</v>
      </c>
      <c r="AB35">
        <v>77025.8</v>
      </c>
      <c r="AC35">
        <v>1.1924835574573713</v>
      </c>
      <c r="AK35">
        <v>77025.8</v>
      </c>
      <c r="AL35">
        <v>1.1924835574573713</v>
      </c>
    </row>
    <row r="36" spans="2:38" x14ac:dyDescent="0.25">
      <c r="B36">
        <v>59151</v>
      </c>
      <c r="C36">
        <v>23350</v>
      </c>
      <c r="D36">
        <v>53061</v>
      </c>
      <c r="E36">
        <v>98185</v>
      </c>
      <c r="F36">
        <v>65330</v>
      </c>
      <c r="H36">
        <v>80744</v>
      </c>
      <c r="J36">
        <f t="shared" si="6"/>
        <v>59815.4</v>
      </c>
      <c r="K36">
        <f t="shared" si="7"/>
        <v>1.3498864840826943</v>
      </c>
      <c r="L36">
        <f t="shared" si="8"/>
        <v>98185</v>
      </c>
      <c r="M36">
        <f t="shared" si="9"/>
        <v>23350</v>
      </c>
      <c r="N36">
        <f t="shared" si="10"/>
        <v>59815.4</v>
      </c>
      <c r="O36">
        <f t="shared" si="11"/>
        <v>74835</v>
      </c>
      <c r="Q36">
        <v>-4495</v>
      </c>
      <c r="R36">
        <v>696</v>
      </c>
      <c r="T36">
        <v>923</v>
      </c>
      <c r="U36">
        <v>-62.599999999998545</v>
      </c>
      <c r="W36">
        <v>4970.2000000000007</v>
      </c>
      <c r="X36">
        <v>277.8</v>
      </c>
      <c r="AB36">
        <v>59815.4</v>
      </c>
      <c r="AC36">
        <v>1.3498864840826943</v>
      </c>
      <c r="AK36">
        <v>59815.4</v>
      </c>
      <c r="AL36">
        <v>1.3498864840826943</v>
      </c>
    </row>
    <row r="37" spans="2:38" x14ac:dyDescent="0.25">
      <c r="B37">
        <v>69310</v>
      </c>
      <c r="C37">
        <v>105738</v>
      </c>
      <c r="D37">
        <v>3247</v>
      </c>
      <c r="E37">
        <v>45635</v>
      </c>
      <c r="F37">
        <v>84971</v>
      </c>
      <c r="H37">
        <v>101269</v>
      </c>
      <c r="J37">
        <f t="shared" si="6"/>
        <v>61780.2</v>
      </c>
      <c r="K37">
        <f t="shared" si="7"/>
        <v>1.6391821327868801</v>
      </c>
      <c r="L37">
        <f t="shared" si="8"/>
        <v>105738</v>
      </c>
      <c r="M37">
        <f t="shared" si="9"/>
        <v>3247</v>
      </c>
      <c r="N37">
        <f t="shared" si="10"/>
        <v>61780.2</v>
      </c>
      <c r="O37">
        <f t="shared" si="11"/>
        <v>102491</v>
      </c>
      <c r="Q37">
        <v>-5987</v>
      </c>
      <c r="R37">
        <v>-304</v>
      </c>
      <c r="T37">
        <v>2297.3999999999942</v>
      </c>
      <c r="U37">
        <v>207</v>
      </c>
      <c r="W37">
        <v>5599.8</v>
      </c>
      <c r="X37">
        <v>233.4</v>
      </c>
      <c r="AF37">
        <v>61780.2</v>
      </c>
      <c r="AG37">
        <v>1.6391821327868801</v>
      </c>
      <c r="AK37">
        <v>61780.2</v>
      </c>
      <c r="AL37">
        <v>1.6391821327868801</v>
      </c>
    </row>
    <row r="38" spans="2:38" x14ac:dyDescent="0.25">
      <c r="B38">
        <v>104911</v>
      </c>
      <c r="C38">
        <v>100545</v>
      </c>
      <c r="D38">
        <v>15357</v>
      </c>
      <c r="E38">
        <v>36161</v>
      </c>
      <c r="F38">
        <v>57239</v>
      </c>
      <c r="H38">
        <v>90568</v>
      </c>
      <c r="J38">
        <f t="shared" si="6"/>
        <v>62842.6</v>
      </c>
      <c r="K38">
        <f t="shared" si="7"/>
        <v>1.4411879839471951</v>
      </c>
      <c r="L38">
        <f t="shared" si="8"/>
        <v>104911</v>
      </c>
      <c r="M38">
        <f t="shared" si="9"/>
        <v>15357</v>
      </c>
      <c r="N38">
        <f t="shared" si="10"/>
        <v>62842.6</v>
      </c>
      <c r="O38">
        <f t="shared" si="11"/>
        <v>89554</v>
      </c>
      <c r="Q38">
        <v>7174</v>
      </c>
      <c r="R38">
        <v>-1212</v>
      </c>
      <c r="T38">
        <v>703</v>
      </c>
      <c r="U38">
        <v>-15</v>
      </c>
      <c r="W38">
        <v>9373</v>
      </c>
      <c r="X38">
        <v>891.8</v>
      </c>
      <c r="AB38">
        <v>62842.6</v>
      </c>
      <c r="AC38">
        <v>1.4411879839471951</v>
      </c>
      <c r="AK38">
        <v>62842.6</v>
      </c>
      <c r="AL38">
        <v>1.4411879839471951</v>
      </c>
    </row>
    <row r="39" spans="2:38" x14ac:dyDescent="0.25">
      <c r="B39">
        <v>114275</v>
      </c>
      <c r="C39">
        <v>51555</v>
      </c>
      <c r="D39">
        <v>65648</v>
      </c>
      <c r="E39">
        <v>104912</v>
      </c>
      <c r="F39">
        <v>39856</v>
      </c>
      <c r="H39">
        <v>134702</v>
      </c>
      <c r="J39">
        <f t="shared" si="6"/>
        <v>75249.2</v>
      </c>
      <c r="K39">
        <f t="shared" si="7"/>
        <v>1.7900788314028588</v>
      </c>
      <c r="L39">
        <f t="shared" si="8"/>
        <v>114275</v>
      </c>
      <c r="M39">
        <f t="shared" si="9"/>
        <v>39856</v>
      </c>
      <c r="N39">
        <f t="shared" si="10"/>
        <v>75249.2</v>
      </c>
      <c r="O39">
        <f t="shared" si="11"/>
        <v>74419</v>
      </c>
      <c r="Q39">
        <v>5060</v>
      </c>
      <c r="R39">
        <v>294</v>
      </c>
      <c r="T39">
        <v>-1798</v>
      </c>
      <c r="U39">
        <v>613.59999999999127</v>
      </c>
      <c r="W39">
        <v>6275.6</v>
      </c>
      <c r="X39">
        <v>1156.8000000000002</v>
      </c>
      <c r="AF39">
        <v>75249.2</v>
      </c>
      <c r="AG39">
        <v>1.7900788314028588</v>
      </c>
      <c r="AK39">
        <v>75249.2</v>
      </c>
      <c r="AL39">
        <v>1.7900788314028588</v>
      </c>
    </row>
    <row r="40" spans="2:38" x14ac:dyDescent="0.25">
      <c r="B40">
        <v>2933</v>
      </c>
      <c r="C40">
        <v>115792</v>
      </c>
      <c r="D40">
        <v>93385</v>
      </c>
      <c r="E40">
        <v>68374</v>
      </c>
      <c r="F40">
        <v>10767</v>
      </c>
      <c r="H40">
        <v>59773</v>
      </c>
      <c r="J40">
        <f t="shared" si="6"/>
        <v>58250.2</v>
      </c>
      <c r="K40">
        <f t="shared" si="7"/>
        <v>1.0261423995110748</v>
      </c>
      <c r="L40">
        <f t="shared" si="8"/>
        <v>115792</v>
      </c>
      <c r="M40">
        <f t="shared" si="9"/>
        <v>2933</v>
      </c>
      <c r="N40">
        <f t="shared" si="10"/>
        <v>58250.2</v>
      </c>
      <c r="O40">
        <f t="shared" si="11"/>
        <v>112859</v>
      </c>
      <c r="Q40">
        <v>-10706</v>
      </c>
      <c r="R40">
        <v>-123</v>
      </c>
      <c r="T40">
        <v>2531.1999999999971</v>
      </c>
      <c r="U40">
        <v>-841</v>
      </c>
      <c r="W40">
        <v>5464.4000000000005</v>
      </c>
      <c r="X40">
        <v>1030.5999999999999</v>
      </c>
      <c r="Z40">
        <v>58250.2</v>
      </c>
      <c r="AA40">
        <v>1.0261423995110748</v>
      </c>
      <c r="AK40">
        <v>58250.2</v>
      </c>
      <c r="AL40">
        <v>1.0261423995110748</v>
      </c>
    </row>
    <row r="41" spans="2:38" x14ac:dyDescent="0.25">
      <c r="B41">
        <v>69385</v>
      </c>
      <c r="C41">
        <v>72614</v>
      </c>
      <c r="D41">
        <v>85593</v>
      </c>
      <c r="E41">
        <v>111965</v>
      </c>
      <c r="F41">
        <v>3682</v>
      </c>
      <c r="H41">
        <v>112218</v>
      </c>
      <c r="J41">
        <f t="shared" si="6"/>
        <v>68647.8</v>
      </c>
      <c r="K41">
        <f t="shared" si="7"/>
        <v>1.6346918619387656</v>
      </c>
      <c r="L41">
        <f t="shared" si="8"/>
        <v>111965</v>
      </c>
      <c r="M41">
        <f t="shared" si="9"/>
        <v>3682</v>
      </c>
      <c r="N41">
        <f t="shared" si="10"/>
        <v>68647.8</v>
      </c>
      <c r="O41">
        <f t="shared" si="11"/>
        <v>108283</v>
      </c>
      <c r="Q41">
        <v>-10782</v>
      </c>
      <c r="R41">
        <v>-976</v>
      </c>
      <c r="T41">
        <v>997.80000000000291</v>
      </c>
      <c r="U41">
        <v>-190.59999999999127</v>
      </c>
      <c r="W41">
        <v>3395.4</v>
      </c>
      <c r="X41">
        <v>834.6</v>
      </c>
      <c r="AF41">
        <v>68647.8</v>
      </c>
      <c r="AG41">
        <v>1.6346918619387656</v>
      </c>
      <c r="AK41">
        <v>68647.8</v>
      </c>
      <c r="AL41">
        <v>1.6346918619387656</v>
      </c>
    </row>
    <row r="42" spans="2:38" x14ac:dyDescent="0.25">
      <c r="B42">
        <v>105220</v>
      </c>
      <c r="C42">
        <v>4723</v>
      </c>
      <c r="D42">
        <v>25013</v>
      </c>
      <c r="E42">
        <v>103692</v>
      </c>
      <c r="F42">
        <v>107597</v>
      </c>
      <c r="H42">
        <v>121579</v>
      </c>
      <c r="J42">
        <f t="shared" si="6"/>
        <v>69249</v>
      </c>
      <c r="K42">
        <f t="shared" si="7"/>
        <v>1.7556787823650883</v>
      </c>
      <c r="L42">
        <f t="shared" si="8"/>
        <v>107597</v>
      </c>
      <c r="M42">
        <f t="shared" si="9"/>
        <v>4723</v>
      </c>
      <c r="N42">
        <f t="shared" si="10"/>
        <v>69249</v>
      </c>
      <c r="O42">
        <f t="shared" si="11"/>
        <v>102874</v>
      </c>
      <c r="Q42">
        <v>2023</v>
      </c>
      <c r="R42">
        <v>868</v>
      </c>
      <c r="T42">
        <v>590.39999999999418</v>
      </c>
      <c r="U42">
        <v>-349.39999999999418</v>
      </c>
      <c r="W42">
        <v>5814</v>
      </c>
      <c r="X42">
        <v>635.80000000000007</v>
      </c>
      <c r="AF42">
        <v>69249</v>
      </c>
      <c r="AG42">
        <v>1.7556787823650883</v>
      </c>
      <c r="AK42">
        <v>69249</v>
      </c>
      <c r="AL42">
        <v>1.7556787823650883</v>
      </c>
    </row>
    <row r="43" spans="2:38" x14ac:dyDescent="0.25">
      <c r="B43">
        <v>116174</v>
      </c>
      <c r="C43">
        <v>93014</v>
      </c>
      <c r="D43">
        <v>46073</v>
      </c>
      <c r="E43">
        <v>118407</v>
      </c>
      <c r="F43">
        <v>72378</v>
      </c>
      <c r="H43">
        <v>124174</v>
      </c>
      <c r="J43">
        <f t="shared" si="6"/>
        <v>89209.2</v>
      </c>
      <c r="K43">
        <f t="shared" si="7"/>
        <v>1.391941638306363</v>
      </c>
      <c r="L43">
        <f t="shared" si="8"/>
        <v>118407</v>
      </c>
      <c r="M43">
        <f t="shared" si="9"/>
        <v>46073</v>
      </c>
      <c r="N43">
        <f t="shared" si="10"/>
        <v>89209.2</v>
      </c>
      <c r="O43">
        <f t="shared" si="11"/>
        <v>72334</v>
      </c>
      <c r="Q43">
        <v>5971</v>
      </c>
      <c r="R43">
        <v>-721</v>
      </c>
      <c r="T43">
        <v>34.19999999999709</v>
      </c>
      <c r="U43">
        <v>-281</v>
      </c>
      <c r="W43">
        <v>1898.9999999999998</v>
      </c>
      <c r="X43">
        <v>623.4</v>
      </c>
      <c r="AB43">
        <v>89209.2</v>
      </c>
      <c r="AC43">
        <v>1.391941638306363</v>
      </c>
      <c r="AK43">
        <v>89209.2</v>
      </c>
      <c r="AL43">
        <v>1.391941638306363</v>
      </c>
    </row>
    <row r="44" spans="2:38" x14ac:dyDescent="0.25">
      <c r="B44">
        <v>90781</v>
      </c>
      <c r="C44">
        <v>43118</v>
      </c>
      <c r="D44">
        <v>43650</v>
      </c>
      <c r="E44">
        <v>105116</v>
      </c>
      <c r="F44">
        <v>10225</v>
      </c>
      <c r="H44">
        <v>106888</v>
      </c>
      <c r="J44">
        <f t="shared" si="6"/>
        <v>58578</v>
      </c>
      <c r="K44">
        <f t="shared" si="7"/>
        <v>1.824712349346171</v>
      </c>
      <c r="L44">
        <f t="shared" si="8"/>
        <v>105116</v>
      </c>
      <c r="M44">
        <f t="shared" si="9"/>
        <v>10225</v>
      </c>
      <c r="N44">
        <f t="shared" si="10"/>
        <v>58578</v>
      </c>
      <c r="O44">
        <f t="shared" si="11"/>
        <v>94891</v>
      </c>
      <c r="Q44">
        <v>9349</v>
      </c>
      <c r="R44">
        <v>-5</v>
      </c>
      <c r="T44">
        <v>-929.40000000000146</v>
      </c>
      <c r="U44">
        <v>-761.59999999999854</v>
      </c>
      <c r="W44">
        <v>6230.2000000000007</v>
      </c>
      <c r="X44">
        <v>768.40000000000009</v>
      </c>
      <c r="AF44">
        <v>58578</v>
      </c>
      <c r="AG44">
        <v>1.824712349346171</v>
      </c>
      <c r="AK44">
        <v>58578</v>
      </c>
      <c r="AL44">
        <v>1.824712349346171</v>
      </c>
    </row>
    <row r="45" spans="2:38" x14ac:dyDescent="0.25">
      <c r="B45">
        <v>113018</v>
      </c>
      <c r="C45">
        <v>39259</v>
      </c>
      <c r="D45">
        <v>97128</v>
      </c>
      <c r="E45">
        <v>31722</v>
      </c>
      <c r="F45">
        <v>91766</v>
      </c>
      <c r="H45">
        <v>114405</v>
      </c>
      <c r="J45">
        <f t="shared" si="6"/>
        <v>74578.600000000006</v>
      </c>
      <c r="K45">
        <f t="shared" si="7"/>
        <v>1.5340191422204223</v>
      </c>
      <c r="L45">
        <f t="shared" si="8"/>
        <v>113018</v>
      </c>
      <c r="M45">
        <f t="shared" si="9"/>
        <v>31722</v>
      </c>
      <c r="N45">
        <f t="shared" si="10"/>
        <v>74578.600000000006</v>
      </c>
      <c r="O45">
        <f t="shared" si="11"/>
        <v>81296</v>
      </c>
      <c r="Q45">
        <v>15021</v>
      </c>
      <c r="R45">
        <v>-303</v>
      </c>
      <c r="T45">
        <v>6239.8000000000029</v>
      </c>
      <c r="U45">
        <v>-14.599999999991269</v>
      </c>
      <c r="W45">
        <v>6239.8000000000011</v>
      </c>
      <c r="X45">
        <v>641.4</v>
      </c>
      <c r="AB45">
        <v>74578.600000000006</v>
      </c>
      <c r="AC45">
        <v>1.5340191422204223</v>
      </c>
      <c r="AK45">
        <v>74578.600000000006</v>
      </c>
      <c r="AL45">
        <v>1.5340191422204223</v>
      </c>
    </row>
    <row r="46" spans="2:38" x14ac:dyDescent="0.25">
      <c r="B46">
        <v>25351</v>
      </c>
      <c r="C46">
        <v>35350</v>
      </c>
      <c r="D46">
        <v>56500</v>
      </c>
      <c r="E46">
        <v>33035</v>
      </c>
      <c r="F46">
        <v>112471</v>
      </c>
      <c r="H46">
        <v>57193</v>
      </c>
      <c r="J46">
        <f t="shared" si="6"/>
        <v>52541.4</v>
      </c>
      <c r="K46">
        <f t="shared" si="7"/>
        <v>1.0885320908845215</v>
      </c>
      <c r="L46">
        <f t="shared" si="8"/>
        <v>112471</v>
      </c>
      <c r="M46">
        <f t="shared" si="9"/>
        <v>25351</v>
      </c>
      <c r="N46">
        <f t="shared" si="10"/>
        <v>52541.4</v>
      </c>
      <c r="O46">
        <f t="shared" si="11"/>
        <v>87120</v>
      </c>
      <c r="Q46">
        <v>-7874</v>
      </c>
      <c r="R46">
        <v>-79</v>
      </c>
      <c r="T46">
        <v>118.80000000000291</v>
      </c>
      <c r="U46">
        <v>-325.40000000000146</v>
      </c>
      <c r="W46">
        <v>9891.2000000000007</v>
      </c>
      <c r="X46">
        <v>599.4</v>
      </c>
      <c r="Z46">
        <v>52541.4</v>
      </c>
      <c r="AA46">
        <v>1.0885320908845215</v>
      </c>
      <c r="AI46">
        <v>52541.4</v>
      </c>
      <c r="AJ46">
        <v>1.0885320908845215</v>
      </c>
    </row>
    <row r="47" spans="2:38" x14ac:dyDescent="0.25">
      <c r="B47">
        <v>33073</v>
      </c>
      <c r="C47">
        <v>12572</v>
      </c>
      <c r="D47">
        <v>62849</v>
      </c>
      <c r="E47">
        <v>83158</v>
      </c>
      <c r="F47">
        <v>15655</v>
      </c>
      <c r="H47">
        <v>51575</v>
      </c>
      <c r="J47">
        <f t="shared" si="6"/>
        <v>41461.4</v>
      </c>
      <c r="K47">
        <f t="shared" si="7"/>
        <v>1.2439280873294196</v>
      </c>
      <c r="L47">
        <f t="shared" si="8"/>
        <v>83158</v>
      </c>
      <c r="M47">
        <f t="shared" si="9"/>
        <v>12572</v>
      </c>
      <c r="N47">
        <f t="shared" si="10"/>
        <v>41461.4</v>
      </c>
      <c r="O47">
        <f t="shared" si="11"/>
        <v>70586</v>
      </c>
      <c r="Q47">
        <v>-700</v>
      </c>
      <c r="R47">
        <v>-692</v>
      </c>
      <c r="T47">
        <v>-260.19999999999709</v>
      </c>
      <c r="U47">
        <v>-25.19999999999709</v>
      </c>
      <c r="W47">
        <v>3352.6</v>
      </c>
      <c r="X47">
        <v>411.2</v>
      </c>
      <c r="Z47">
        <v>41461.4</v>
      </c>
      <c r="AA47">
        <v>1.2439280873294196</v>
      </c>
      <c r="AK47">
        <v>41461.4</v>
      </c>
      <c r="AL47">
        <v>1.2439280873294196</v>
      </c>
    </row>
    <row r="48" spans="2:38" x14ac:dyDescent="0.25">
      <c r="B48">
        <v>89962</v>
      </c>
      <c r="C48">
        <v>52270</v>
      </c>
      <c r="D48">
        <v>26156</v>
      </c>
      <c r="E48">
        <v>744</v>
      </c>
      <c r="F48">
        <v>90155</v>
      </c>
      <c r="H48">
        <v>52679</v>
      </c>
      <c r="J48">
        <f t="shared" si="6"/>
        <v>51857.4</v>
      </c>
      <c r="K48">
        <f t="shared" si="7"/>
        <v>1.0158434476082487</v>
      </c>
      <c r="L48">
        <f t="shared" si="8"/>
        <v>90155</v>
      </c>
      <c r="M48">
        <f t="shared" si="9"/>
        <v>744</v>
      </c>
      <c r="N48">
        <f t="shared" si="10"/>
        <v>51857.4</v>
      </c>
      <c r="O48">
        <f t="shared" si="11"/>
        <v>89411</v>
      </c>
      <c r="Q48">
        <v>-9067</v>
      </c>
      <c r="R48">
        <v>17</v>
      </c>
      <c r="T48">
        <v>-6838.1999999999971</v>
      </c>
      <c r="U48">
        <v>-422.59999999999854</v>
      </c>
      <c r="W48">
        <v>10154.200000000001</v>
      </c>
      <c r="X48">
        <v>543.40000000000009</v>
      </c>
      <c r="AB48">
        <v>51857.4</v>
      </c>
      <c r="AC48">
        <v>1.0158434476082487</v>
      </c>
      <c r="AI48">
        <v>51857.4</v>
      </c>
      <c r="AJ48">
        <v>1.0158434476082487</v>
      </c>
    </row>
    <row r="49" spans="2:38" x14ac:dyDescent="0.25">
      <c r="B49">
        <v>29998</v>
      </c>
      <c r="C49">
        <v>37836</v>
      </c>
      <c r="D49">
        <v>113943</v>
      </c>
      <c r="E49">
        <v>20280</v>
      </c>
      <c r="F49">
        <v>54404</v>
      </c>
      <c r="H49">
        <v>115579</v>
      </c>
      <c r="J49">
        <f t="shared" si="6"/>
        <v>51292.2</v>
      </c>
      <c r="K49">
        <f t="shared" si="7"/>
        <v>2.2533445631109603</v>
      </c>
      <c r="L49">
        <f t="shared" si="8"/>
        <v>113943</v>
      </c>
      <c r="M49">
        <f t="shared" si="9"/>
        <v>20280</v>
      </c>
      <c r="N49">
        <f t="shared" si="10"/>
        <v>51292.2</v>
      </c>
      <c r="O49">
        <f t="shared" si="11"/>
        <v>93663</v>
      </c>
      <c r="Q49">
        <v>7954</v>
      </c>
      <c r="R49">
        <v>846</v>
      </c>
      <c r="T49">
        <v>-2508</v>
      </c>
      <c r="U49">
        <v>-411.40000000000146</v>
      </c>
      <c r="W49">
        <v>13429.199999999999</v>
      </c>
      <c r="X49">
        <v>717.4</v>
      </c>
      <c r="AD49">
        <v>51292.2</v>
      </c>
      <c r="AE49">
        <v>2.2533445631109603</v>
      </c>
      <c r="AK49">
        <v>51292.2</v>
      </c>
      <c r="AL49">
        <v>2.2533445631109603</v>
      </c>
    </row>
    <row r="50" spans="2:38" x14ac:dyDescent="0.25">
      <c r="B50">
        <v>65648</v>
      </c>
      <c r="C50">
        <v>28612</v>
      </c>
      <c r="D50">
        <v>99755</v>
      </c>
      <c r="E50">
        <v>25865</v>
      </c>
      <c r="F50">
        <v>57058</v>
      </c>
      <c r="H50">
        <v>80675</v>
      </c>
      <c r="J50">
        <f t="shared" si="6"/>
        <v>55387.6</v>
      </c>
      <c r="K50">
        <f t="shared" si="7"/>
        <v>1.4565534523972876</v>
      </c>
      <c r="L50">
        <f t="shared" si="8"/>
        <v>99755</v>
      </c>
      <c r="M50">
        <f t="shared" si="9"/>
        <v>25865</v>
      </c>
      <c r="N50">
        <f t="shared" si="10"/>
        <v>55387.6</v>
      </c>
      <c r="O50">
        <f t="shared" si="11"/>
        <v>73890</v>
      </c>
      <c r="Q50">
        <v>6752</v>
      </c>
      <c r="R50">
        <v>-786</v>
      </c>
      <c r="T50">
        <v>-2274.8000000000029</v>
      </c>
      <c r="U50">
        <v>-73.400000000001455</v>
      </c>
      <c r="W50">
        <v>7454.8000000000011</v>
      </c>
      <c r="X50">
        <v>221</v>
      </c>
      <c r="Z50">
        <v>55387.6</v>
      </c>
      <c r="AA50">
        <v>1.4565534523972876</v>
      </c>
      <c r="AK50">
        <v>55387.6</v>
      </c>
      <c r="AL50">
        <v>1.4565534523972876</v>
      </c>
    </row>
    <row r="51" spans="2:38" x14ac:dyDescent="0.25">
      <c r="B51">
        <v>20736</v>
      </c>
      <c r="C51">
        <v>25230</v>
      </c>
      <c r="D51">
        <v>3693</v>
      </c>
      <c r="E51">
        <v>6220</v>
      </c>
      <c r="F51">
        <v>14308</v>
      </c>
      <c r="H51">
        <v>37496</v>
      </c>
      <c r="J51">
        <f t="shared" si="6"/>
        <v>14037.4</v>
      </c>
      <c r="K51">
        <f t="shared" si="7"/>
        <v>2.671149928049354</v>
      </c>
      <c r="L51">
        <f t="shared" si="8"/>
        <v>25230</v>
      </c>
      <c r="M51">
        <f t="shared" si="9"/>
        <v>3693</v>
      </c>
      <c r="N51">
        <f t="shared" si="10"/>
        <v>14037.4</v>
      </c>
      <c r="O51">
        <f t="shared" si="11"/>
        <v>21537</v>
      </c>
      <c r="Q51">
        <v>-4201</v>
      </c>
      <c r="R51">
        <v>4</v>
      </c>
      <c r="T51">
        <v>-599.60000000000036</v>
      </c>
      <c r="U51">
        <v>-82.399999999999636</v>
      </c>
      <c r="W51">
        <v>4093.6</v>
      </c>
      <c r="X51">
        <v>372.40000000000003</v>
      </c>
      <c r="AD51">
        <v>14037.4</v>
      </c>
      <c r="AE51">
        <v>2.671149928049354</v>
      </c>
      <c r="AK51">
        <v>14037.4</v>
      </c>
      <c r="AL51">
        <v>2.671149928049354</v>
      </c>
    </row>
    <row r="52" spans="2:38" x14ac:dyDescent="0.25">
      <c r="B52">
        <v>22395</v>
      </c>
      <c r="C52">
        <v>97599</v>
      </c>
      <c r="D52">
        <v>16239</v>
      </c>
      <c r="E52">
        <v>54722</v>
      </c>
      <c r="F52">
        <v>27215</v>
      </c>
      <c r="H52">
        <v>82757</v>
      </c>
      <c r="J52">
        <f t="shared" si="6"/>
        <v>43634</v>
      </c>
      <c r="K52">
        <f t="shared" si="7"/>
        <v>1.8966173167713252</v>
      </c>
      <c r="L52">
        <f t="shared" si="8"/>
        <v>97599</v>
      </c>
      <c r="M52">
        <f t="shared" si="9"/>
        <v>16239</v>
      </c>
      <c r="N52">
        <f t="shared" si="10"/>
        <v>43634</v>
      </c>
      <c r="O52">
        <f t="shared" si="11"/>
        <v>81360</v>
      </c>
      <c r="Q52">
        <v>25439</v>
      </c>
      <c r="R52">
        <v>-9</v>
      </c>
      <c r="T52">
        <v>3880.4000000000015</v>
      </c>
      <c r="U52">
        <v>-529</v>
      </c>
      <c r="W52">
        <v>4107.6000000000004</v>
      </c>
      <c r="X52">
        <v>1121.8</v>
      </c>
      <c r="Z52">
        <v>43634</v>
      </c>
      <c r="AA52">
        <v>1.8966173167713252</v>
      </c>
      <c r="AK52">
        <v>43634</v>
      </c>
      <c r="AL52">
        <v>1.8966173167713252</v>
      </c>
    </row>
    <row r="53" spans="2:38" x14ac:dyDescent="0.25">
      <c r="B53">
        <v>38700</v>
      </c>
      <c r="C53">
        <v>2793</v>
      </c>
      <c r="D53">
        <v>22811</v>
      </c>
      <c r="E53">
        <v>84451</v>
      </c>
      <c r="F53">
        <v>26405</v>
      </c>
      <c r="H53">
        <v>36167</v>
      </c>
      <c r="J53">
        <f t="shared" si="6"/>
        <v>35032</v>
      </c>
      <c r="K53">
        <f t="shared" si="7"/>
        <v>1.0323989495318566</v>
      </c>
      <c r="L53">
        <f t="shared" si="8"/>
        <v>84451</v>
      </c>
      <c r="M53">
        <f t="shared" si="9"/>
        <v>2793</v>
      </c>
      <c r="N53">
        <f t="shared" si="10"/>
        <v>35032</v>
      </c>
      <c r="O53">
        <f t="shared" si="11"/>
        <v>81658</v>
      </c>
      <c r="Q53">
        <v>-13648</v>
      </c>
      <c r="R53">
        <v>36</v>
      </c>
      <c r="T53">
        <v>-1228.4000000000015</v>
      </c>
      <c r="U53">
        <v>-382.19999999999709</v>
      </c>
      <c r="W53">
        <v>4824.4000000000005</v>
      </c>
      <c r="X53">
        <v>615.00000000000011</v>
      </c>
      <c r="Z53">
        <v>35032</v>
      </c>
      <c r="AA53">
        <v>1.0323989495318566</v>
      </c>
      <c r="AI53">
        <v>35032</v>
      </c>
      <c r="AJ53">
        <v>1.0323989495318566</v>
      </c>
    </row>
    <row r="54" spans="2:38" x14ac:dyDescent="0.25">
      <c r="B54">
        <v>117359</v>
      </c>
      <c r="C54">
        <v>109047</v>
      </c>
      <c r="D54">
        <v>46867</v>
      </c>
      <c r="E54">
        <v>112329</v>
      </c>
      <c r="F54">
        <v>58427</v>
      </c>
      <c r="H54">
        <v>104371</v>
      </c>
      <c r="J54">
        <f t="shared" si="6"/>
        <v>88805.8</v>
      </c>
      <c r="K54">
        <f t="shared" si="7"/>
        <v>1.1752723358159038</v>
      </c>
      <c r="L54">
        <f t="shared" si="8"/>
        <v>117359</v>
      </c>
      <c r="M54">
        <f t="shared" si="9"/>
        <v>46867</v>
      </c>
      <c r="N54">
        <f t="shared" si="10"/>
        <v>88805.8</v>
      </c>
      <c r="O54">
        <f t="shared" si="11"/>
        <v>70492</v>
      </c>
      <c r="Q54">
        <v>-4115</v>
      </c>
      <c r="R54">
        <v>1385</v>
      </c>
      <c r="T54">
        <v>-1402.3999999999942</v>
      </c>
      <c r="U54">
        <v>502.40000000000873</v>
      </c>
      <c r="W54">
        <v>6274</v>
      </c>
      <c r="X54">
        <v>552.79999999999995</v>
      </c>
      <c r="AB54">
        <v>88805.8</v>
      </c>
      <c r="AC54">
        <v>1.1752723358159038</v>
      </c>
      <c r="AI54">
        <v>88805.8</v>
      </c>
      <c r="AJ54">
        <v>1.1752723358159038</v>
      </c>
    </row>
    <row r="55" spans="2:38" x14ac:dyDescent="0.25">
      <c r="B55">
        <v>96856</v>
      </c>
      <c r="C55">
        <v>25354</v>
      </c>
      <c r="D55">
        <v>7378</v>
      </c>
      <c r="E55">
        <v>114968</v>
      </c>
      <c r="F55">
        <v>24583</v>
      </c>
      <c r="H55">
        <v>62134</v>
      </c>
      <c r="J55">
        <f t="shared" si="6"/>
        <v>53827.8</v>
      </c>
      <c r="K55">
        <f t="shared" si="7"/>
        <v>1.1543105978695023</v>
      </c>
      <c r="L55">
        <f t="shared" si="8"/>
        <v>114968</v>
      </c>
      <c r="M55">
        <f t="shared" si="9"/>
        <v>7378</v>
      </c>
      <c r="N55">
        <f t="shared" si="10"/>
        <v>53827.8</v>
      </c>
      <c r="O55">
        <f t="shared" si="11"/>
        <v>107590</v>
      </c>
      <c r="Q55">
        <v>-6008</v>
      </c>
      <c r="R55">
        <v>-40</v>
      </c>
      <c r="T55">
        <v>3865.2000000000044</v>
      </c>
      <c r="U55">
        <v>188.40000000000146</v>
      </c>
      <c r="W55">
        <v>7028.8</v>
      </c>
      <c r="X55">
        <v>552.4</v>
      </c>
      <c r="Z55">
        <v>53827.8</v>
      </c>
      <c r="AA55">
        <v>1.1543105978695023</v>
      </c>
      <c r="AI55">
        <v>53827.8</v>
      </c>
      <c r="AJ55">
        <v>1.1543105978695023</v>
      </c>
    </row>
    <row r="56" spans="2:38" x14ac:dyDescent="0.25">
      <c r="B56">
        <v>4450</v>
      </c>
      <c r="C56">
        <v>97793</v>
      </c>
      <c r="D56">
        <v>44644</v>
      </c>
      <c r="E56">
        <v>118852</v>
      </c>
      <c r="F56">
        <v>8133</v>
      </c>
      <c r="H56">
        <v>59927</v>
      </c>
      <c r="J56">
        <f t="shared" si="6"/>
        <v>54774.400000000001</v>
      </c>
      <c r="K56">
        <f t="shared" si="7"/>
        <v>1.0940694923175789</v>
      </c>
      <c r="L56">
        <f t="shared" si="8"/>
        <v>118852</v>
      </c>
      <c r="M56">
        <f t="shared" si="9"/>
        <v>4450</v>
      </c>
      <c r="N56">
        <f t="shared" si="10"/>
        <v>54774.400000000001</v>
      </c>
      <c r="O56">
        <f t="shared" si="11"/>
        <v>114402</v>
      </c>
      <c r="Q56">
        <v>-1942</v>
      </c>
      <c r="R56">
        <v>-2331</v>
      </c>
      <c r="T56">
        <v>-698.59999999999854</v>
      </c>
      <c r="U56">
        <v>927</v>
      </c>
      <c r="W56">
        <v>4488.2</v>
      </c>
      <c r="X56">
        <v>968.2</v>
      </c>
      <c r="Z56">
        <v>54774.400000000001</v>
      </c>
      <c r="AA56">
        <v>1.0940694923175789</v>
      </c>
      <c r="AK56">
        <v>54774.400000000001</v>
      </c>
      <c r="AL56">
        <v>1.0940694923175789</v>
      </c>
    </row>
    <row r="57" spans="2:38" x14ac:dyDescent="0.25">
      <c r="B57">
        <v>109143</v>
      </c>
      <c r="C57">
        <v>18883</v>
      </c>
      <c r="D57">
        <v>113140</v>
      </c>
      <c r="E57">
        <v>50351</v>
      </c>
      <c r="F57">
        <v>39656</v>
      </c>
      <c r="H57">
        <v>97857</v>
      </c>
      <c r="J57">
        <f t="shared" si="6"/>
        <v>66234.600000000006</v>
      </c>
      <c r="K57">
        <f t="shared" si="7"/>
        <v>1.477430225290105</v>
      </c>
      <c r="L57">
        <f t="shared" si="8"/>
        <v>113140</v>
      </c>
      <c r="M57">
        <f t="shared" si="9"/>
        <v>18883</v>
      </c>
      <c r="N57">
        <f t="shared" si="10"/>
        <v>66234.600000000006</v>
      </c>
      <c r="O57">
        <f t="shared" si="11"/>
        <v>94257</v>
      </c>
      <c r="Q57">
        <v>6099</v>
      </c>
      <c r="R57">
        <v>525</v>
      </c>
      <c r="T57">
        <v>1684.2000000000044</v>
      </c>
      <c r="U57">
        <v>318.60000000000582</v>
      </c>
      <c r="W57">
        <v>6109.4</v>
      </c>
      <c r="X57">
        <v>465</v>
      </c>
      <c r="AB57">
        <v>66234.600000000006</v>
      </c>
      <c r="AC57">
        <v>1.477430225290105</v>
      </c>
      <c r="AK57">
        <v>66234.600000000006</v>
      </c>
      <c r="AL57">
        <v>1.477430225290105</v>
      </c>
    </row>
    <row r="58" spans="2:38" x14ac:dyDescent="0.25">
      <c r="B58">
        <v>83655</v>
      </c>
      <c r="C58">
        <v>56013</v>
      </c>
      <c r="D58">
        <v>8420</v>
      </c>
      <c r="E58">
        <v>55398</v>
      </c>
      <c r="F58">
        <v>18568</v>
      </c>
      <c r="H58">
        <v>84934</v>
      </c>
      <c r="J58">
        <f t="shared" si="6"/>
        <v>44410.8</v>
      </c>
      <c r="K58">
        <f t="shared" si="7"/>
        <v>1.9124627342898572</v>
      </c>
      <c r="L58">
        <f t="shared" si="8"/>
        <v>83655</v>
      </c>
      <c r="M58">
        <f t="shared" si="9"/>
        <v>8420</v>
      </c>
      <c r="N58">
        <f t="shared" si="10"/>
        <v>44410.8</v>
      </c>
      <c r="O58">
        <f t="shared" si="11"/>
        <v>75235</v>
      </c>
      <c r="Q58">
        <v>14824</v>
      </c>
      <c r="R58">
        <v>130</v>
      </c>
      <c r="T58">
        <v>4189.8000000000029</v>
      </c>
      <c r="U58">
        <v>-451.39999999999418</v>
      </c>
      <c r="W58">
        <v>6326.2</v>
      </c>
      <c r="X58">
        <v>470.59999999999997</v>
      </c>
      <c r="AD58">
        <v>44410.8</v>
      </c>
      <c r="AE58">
        <v>1.9124627342898572</v>
      </c>
      <c r="AK58">
        <v>44410.8</v>
      </c>
      <c r="AL58">
        <v>1.9124627342898572</v>
      </c>
    </row>
    <row r="59" spans="2:38" x14ac:dyDescent="0.25">
      <c r="B59">
        <v>79056</v>
      </c>
      <c r="C59">
        <v>118217</v>
      </c>
      <c r="D59">
        <v>47553</v>
      </c>
      <c r="E59">
        <v>112350</v>
      </c>
      <c r="F59">
        <v>58809</v>
      </c>
      <c r="H59">
        <v>91431</v>
      </c>
      <c r="J59">
        <f t="shared" si="6"/>
        <v>83197</v>
      </c>
      <c r="K59">
        <f t="shared" si="7"/>
        <v>1.0989699147805809</v>
      </c>
      <c r="L59">
        <f t="shared" si="8"/>
        <v>118217</v>
      </c>
      <c r="M59">
        <f t="shared" si="9"/>
        <v>47553</v>
      </c>
      <c r="N59">
        <f t="shared" si="10"/>
        <v>83197</v>
      </c>
      <c r="O59">
        <f t="shared" si="11"/>
        <v>70664</v>
      </c>
      <c r="Q59">
        <v>-7953</v>
      </c>
      <c r="R59">
        <v>-251</v>
      </c>
      <c r="T59">
        <v>4378.6000000000058</v>
      </c>
      <c r="U59">
        <v>148.80000000000291</v>
      </c>
      <c r="W59">
        <v>7156.6</v>
      </c>
      <c r="X59">
        <v>183.2</v>
      </c>
      <c r="AB59">
        <v>83197</v>
      </c>
      <c r="AC59">
        <v>1.0989699147805809</v>
      </c>
      <c r="AI59">
        <v>83197</v>
      </c>
      <c r="AJ59">
        <v>1.0989699147805809</v>
      </c>
    </row>
    <row r="60" spans="2:38" x14ac:dyDescent="0.25">
      <c r="B60">
        <v>9917</v>
      </c>
      <c r="C60">
        <v>110435</v>
      </c>
      <c r="D60">
        <v>22485</v>
      </c>
      <c r="E60">
        <v>116536</v>
      </c>
      <c r="F60">
        <v>1786</v>
      </c>
      <c r="H60">
        <v>68967</v>
      </c>
      <c r="J60">
        <f t="shared" si="6"/>
        <v>52231.8</v>
      </c>
      <c r="K60">
        <f t="shared" si="7"/>
        <v>1.3204025134113699</v>
      </c>
      <c r="L60">
        <f t="shared" si="8"/>
        <v>116536</v>
      </c>
      <c r="M60">
        <f t="shared" si="9"/>
        <v>1786</v>
      </c>
      <c r="N60">
        <f t="shared" si="10"/>
        <v>52231.8</v>
      </c>
      <c r="O60">
        <f t="shared" si="11"/>
        <v>114750</v>
      </c>
      <c r="Q60">
        <v>6114</v>
      </c>
      <c r="R60">
        <v>145</v>
      </c>
      <c r="T60">
        <v>-3290.3999999999942</v>
      </c>
      <c r="U60">
        <v>-618</v>
      </c>
      <c r="W60">
        <v>3290.3999999999996</v>
      </c>
      <c r="X60">
        <v>618.79999999999995</v>
      </c>
      <c r="Z60">
        <v>52231.8</v>
      </c>
      <c r="AA60">
        <v>1.3204025134113699</v>
      </c>
      <c r="AK60">
        <v>52231.8</v>
      </c>
      <c r="AL60">
        <v>1.3204025134113699</v>
      </c>
    </row>
    <row r="61" spans="2:38" x14ac:dyDescent="0.25">
      <c r="B61">
        <v>65296</v>
      </c>
      <c r="C61">
        <v>27904</v>
      </c>
      <c r="D61">
        <v>20356</v>
      </c>
      <c r="E61">
        <v>93126</v>
      </c>
      <c r="F61">
        <v>25656</v>
      </c>
      <c r="H61">
        <v>112225</v>
      </c>
      <c r="J61">
        <f t="shared" si="6"/>
        <v>46467.6</v>
      </c>
      <c r="K61">
        <f t="shared" si="7"/>
        <v>2.4151236560528195</v>
      </c>
      <c r="L61">
        <f t="shared" si="8"/>
        <v>93126</v>
      </c>
      <c r="M61">
        <f t="shared" si="9"/>
        <v>20356</v>
      </c>
      <c r="N61">
        <f t="shared" si="10"/>
        <v>46467.6</v>
      </c>
      <c r="O61">
        <f t="shared" si="11"/>
        <v>72770</v>
      </c>
      <c r="Q61">
        <v>7552</v>
      </c>
      <c r="R61">
        <v>-1071</v>
      </c>
      <c r="T61">
        <v>-2191.2000000000044</v>
      </c>
      <c r="U61">
        <v>292.79999999999563</v>
      </c>
      <c r="W61">
        <v>6514</v>
      </c>
      <c r="X61">
        <v>642.4</v>
      </c>
      <c r="AD61">
        <v>46467.6</v>
      </c>
      <c r="AE61">
        <v>2.4151236560528195</v>
      </c>
      <c r="AK61">
        <v>46467.6</v>
      </c>
      <c r="AL61">
        <v>2.4151236560528195</v>
      </c>
    </row>
    <row r="62" spans="2:38" x14ac:dyDescent="0.25">
      <c r="B62">
        <v>64511</v>
      </c>
      <c r="C62">
        <v>112814</v>
      </c>
      <c r="D62">
        <v>103500</v>
      </c>
      <c r="E62">
        <v>68906</v>
      </c>
      <c r="F62">
        <v>66047</v>
      </c>
      <c r="H62">
        <v>85734</v>
      </c>
      <c r="J62">
        <f t="shared" si="6"/>
        <v>83155.600000000006</v>
      </c>
      <c r="K62">
        <f t="shared" si="7"/>
        <v>1.0310069315836816</v>
      </c>
      <c r="L62">
        <f t="shared" si="8"/>
        <v>112814</v>
      </c>
      <c r="M62">
        <f t="shared" si="9"/>
        <v>64511</v>
      </c>
      <c r="N62">
        <f t="shared" si="10"/>
        <v>83155.600000000006</v>
      </c>
      <c r="O62">
        <f t="shared" si="11"/>
        <v>48303</v>
      </c>
      <c r="Q62">
        <v>-8730</v>
      </c>
      <c r="R62">
        <v>200</v>
      </c>
      <c r="T62">
        <v>1262.2000000000116</v>
      </c>
      <c r="U62">
        <v>553.40000000000873</v>
      </c>
      <c r="W62">
        <v>6701.4</v>
      </c>
      <c r="X62">
        <v>1334.1999999999998</v>
      </c>
      <c r="AB62">
        <v>83155.600000000006</v>
      </c>
      <c r="AC62">
        <v>1.0310069315836816</v>
      </c>
      <c r="AI62">
        <v>83155.600000000006</v>
      </c>
      <c r="AJ62">
        <v>1.0310069315836816</v>
      </c>
    </row>
    <row r="63" spans="2:38" x14ac:dyDescent="0.25">
      <c r="B63">
        <v>76891</v>
      </c>
      <c r="C63">
        <v>104373</v>
      </c>
      <c r="D63">
        <v>68293</v>
      </c>
      <c r="E63">
        <v>18517</v>
      </c>
      <c r="F63">
        <v>47476</v>
      </c>
      <c r="H63">
        <v>81607</v>
      </c>
      <c r="J63">
        <f t="shared" si="6"/>
        <v>63110</v>
      </c>
      <c r="K63">
        <f t="shared" si="7"/>
        <v>1.29309142766598</v>
      </c>
      <c r="L63">
        <f t="shared" si="8"/>
        <v>104373</v>
      </c>
      <c r="M63">
        <f t="shared" si="9"/>
        <v>18517</v>
      </c>
      <c r="N63">
        <f t="shared" si="10"/>
        <v>63110</v>
      </c>
      <c r="O63">
        <f t="shared" si="11"/>
        <v>85856</v>
      </c>
      <c r="Q63">
        <v>-2525</v>
      </c>
      <c r="R63">
        <v>775</v>
      </c>
      <c r="T63">
        <v>3848.5999999999985</v>
      </c>
      <c r="U63">
        <v>89.400000000001455</v>
      </c>
      <c r="W63">
        <v>6024.6</v>
      </c>
      <c r="X63">
        <v>284.2</v>
      </c>
      <c r="AB63">
        <v>63110</v>
      </c>
      <c r="AC63">
        <v>1.29309142766598</v>
      </c>
      <c r="AK63">
        <v>63110</v>
      </c>
      <c r="AL63">
        <v>1.29309142766598</v>
      </c>
    </row>
    <row r="64" spans="2:38" x14ac:dyDescent="0.25">
      <c r="B64">
        <v>113054</v>
      </c>
      <c r="C64">
        <v>117561</v>
      </c>
      <c r="D64">
        <v>83466</v>
      </c>
      <c r="E64">
        <v>67321</v>
      </c>
      <c r="F64">
        <v>16567</v>
      </c>
      <c r="H64">
        <v>119404</v>
      </c>
      <c r="J64">
        <f t="shared" si="6"/>
        <v>79593.8</v>
      </c>
      <c r="K64">
        <f t="shared" si="7"/>
        <v>1.500167098442341</v>
      </c>
      <c r="L64">
        <f t="shared" si="8"/>
        <v>117561</v>
      </c>
      <c r="M64">
        <f t="shared" si="9"/>
        <v>16567</v>
      </c>
      <c r="N64">
        <f t="shared" si="10"/>
        <v>79593.8</v>
      </c>
      <c r="O64">
        <f t="shared" si="11"/>
        <v>100994</v>
      </c>
      <c r="Q64">
        <v>-7163</v>
      </c>
      <c r="R64">
        <v>-200</v>
      </c>
      <c r="T64">
        <v>-4489</v>
      </c>
      <c r="U64">
        <v>-667.39999999999418</v>
      </c>
      <c r="W64">
        <v>4489</v>
      </c>
      <c r="X64">
        <v>727.4</v>
      </c>
      <c r="AB64">
        <v>79593.8</v>
      </c>
      <c r="AC64">
        <v>1.500167098442341</v>
      </c>
      <c r="AK64">
        <v>79593.8</v>
      </c>
      <c r="AL64">
        <v>1.500167098442341</v>
      </c>
    </row>
    <row r="65" spans="2:38" x14ac:dyDescent="0.25">
      <c r="B65">
        <v>78066</v>
      </c>
      <c r="C65">
        <v>117602</v>
      </c>
      <c r="D65">
        <v>106175</v>
      </c>
      <c r="E65">
        <v>104193</v>
      </c>
      <c r="F65">
        <v>57282</v>
      </c>
      <c r="H65">
        <v>105769</v>
      </c>
      <c r="J65">
        <f t="shared" si="6"/>
        <v>92663.6</v>
      </c>
      <c r="K65">
        <f t="shared" si="7"/>
        <v>1.1414298602687569</v>
      </c>
      <c r="L65">
        <f t="shared" si="8"/>
        <v>117602</v>
      </c>
      <c r="M65">
        <f t="shared" si="9"/>
        <v>57282</v>
      </c>
      <c r="N65">
        <f t="shared" si="10"/>
        <v>92663.6</v>
      </c>
      <c r="O65">
        <f t="shared" si="11"/>
        <v>60320</v>
      </c>
      <c r="Q65">
        <v>-749</v>
      </c>
      <c r="R65">
        <v>-258</v>
      </c>
      <c r="T65">
        <v>6760.4000000000087</v>
      </c>
      <c r="U65">
        <v>26.200000000011642</v>
      </c>
      <c r="W65">
        <v>8245.2000000000007</v>
      </c>
      <c r="X65">
        <v>1433</v>
      </c>
      <c r="AB65">
        <v>92663.6</v>
      </c>
      <c r="AC65">
        <v>1.1414298602687569</v>
      </c>
      <c r="AI65">
        <v>92663.6</v>
      </c>
      <c r="AJ65">
        <v>1.1414298602687569</v>
      </c>
    </row>
    <row r="66" spans="2:38" x14ac:dyDescent="0.25">
      <c r="B66">
        <v>66637</v>
      </c>
      <c r="C66">
        <v>19351</v>
      </c>
      <c r="D66">
        <v>45089</v>
      </c>
      <c r="E66">
        <v>30412</v>
      </c>
      <c r="F66">
        <v>65798</v>
      </c>
      <c r="H66">
        <v>90062</v>
      </c>
      <c r="J66">
        <f t="shared" ref="J66:J101" si="12">AVERAGE(B66:F66)</f>
        <v>45457.4</v>
      </c>
      <c r="K66">
        <f t="shared" ref="K66:K97" si="13">H66/J66</f>
        <v>1.9812395781544918</v>
      </c>
      <c r="L66">
        <f t="shared" ref="L66:L101" si="14">MAX(B66:F66)</f>
        <v>66637</v>
      </c>
      <c r="M66">
        <f t="shared" ref="M66:M101" si="15">MIN(B66:F66)</f>
        <v>19351</v>
      </c>
      <c r="N66">
        <f t="shared" ref="N66:N101" si="16">AVERAGE(B66:F66)</f>
        <v>45457.4</v>
      </c>
      <c r="O66">
        <f t="shared" ref="O66:O101" si="17">L66-M66</f>
        <v>47286</v>
      </c>
      <c r="Q66">
        <v>4331</v>
      </c>
      <c r="R66">
        <v>-122</v>
      </c>
      <c r="T66">
        <v>3170</v>
      </c>
      <c r="U66">
        <v>-289.40000000000146</v>
      </c>
      <c r="W66">
        <v>8134.8</v>
      </c>
      <c r="X66">
        <v>289.39999999999998</v>
      </c>
      <c r="AD66">
        <v>45457.4</v>
      </c>
      <c r="AE66">
        <v>1.9812395781544918</v>
      </c>
      <c r="AK66">
        <v>45457.4</v>
      </c>
      <c r="AL66">
        <v>1.9812395781544918</v>
      </c>
    </row>
    <row r="67" spans="2:38" x14ac:dyDescent="0.25">
      <c r="B67">
        <v>44861</v>
      </c>
      <c r="C67">
        <v>42515</v>
      </c>
      <c r="D67">
        <v>84180</v>
      </c>
      <c r="E67">
        <v>16693</v>
      </c>
      <c r="F67">
        <v>98375</v>
      </c>
      <c r="H67">
        <v>99061</v>
      </c>
      <c r="J67">
        <f t="shared" si="12"/>
        <v>57324.800000000003</v>
      </c>
      <c r="K67">
        <f t="shared" si="13"/>
        <v>1.7280653399575749</v>
      </c>
      <c r="L67">
        <f t="shared" si="14"/>
        <v>98375</v>
      </c>
      <c r="M67">
        <f t="shared" si="15"/>
        <v>16693</v>
      </c>
      <c r="N67">
        <f t="shared" si="16"/>
        <v>57324.800000000003</v>
      </c>
      <c r="O67">
        <f t="shared" si="17"/>
        <v>81682</v>
      </c>
      <c r="Q67">
        <v>1399</v>
      </c>
      <c r="R67">
        <v>-177</v>
      </c>
      <c r="T67">
        <v>5664.8000000000029</v>
      </c>
      <c r="U67">
        <v>-463.39999999999418</v>
      </c>
      <c r="W67">
        <v>6528.4</v>
      </c>
      <c r="X67">
        <v>523.4</v>
      </c>
      <c r="AD67">
        <v>57324.800000000003</v>
      </c>
      <c r="AE67">
        <v>1.7280653399575749</v>
      </c>
      <c r="AK67">
        <v>57324.800000000003</v>
      </c>
      <c r="AL67">
        <v>1.7280653399575749</v>
      </c>
    </row>
    <row r="68" spans="2:38" x14ac:dyDescent="0.25">
      <c r="B68">
        <v>9665</v>
      </c>
      <c r="C68">
        <v>106892</v>
      </c>
      <c r="D68">
        <v>24876</v>
      </c>
      <c r="E68">
        <v>21434</v>
      </c>
      <c r="F68">
        <v>99167</v>
      </c>
      <c r="H68">
        <v>67844</v>
      </c>
      <c r="J68">
        <f t="shared" si="12"/>
        <v>52406.8</v>
      </c>
      <c r="K68">
        <f t="shared" si="13"/>
        <v>1.294564827465138</v>
      </c>
      <c r="L68">
        <f t="shared" si="14"/>
        <v>106892</v>
      </c>
      <c r="M68">
        <f t="shared" si="15"/>
        <v>9665</v>
      </c>
      <c r="N68">
        <f t="shared" si="16"/>
        <v>52406.8</v>
      </c>
      <c r="O68">
        <f t="shared" si="17"/>
        <v>97227</v>
      </c>
      <c r="Q68">
        <v>6098</v>
      </c>
      <c r="R68">
        <v>-187</v>
      </c>
      <c r="T68">
        <v>1140.4000000000015</v>
      </c>
      <c r="U68">
        <v>381.40000000000146</v>
      </c>
      <c r="W68">
        <v>3303.2</v>
      </c>
      <c r="X68">
        <v>381.4</v>
      </c>
      <c r="Z68">
        <v>52406.8</v>
      </c>
      <c r="AA68">
        <v>1.294564827465138</v>
      </c>
      <c r="AK68">
        <v>52406.8</v>
      </c>
      <c r="AL68">
        <v>1.294564827465138</v>
      </c>
    </row>
    <row r="69" spans="2:38" x14ac:dyDescent="0.25">
      <c r="B69">
        <v>40435</v>
      </c>
      <c r="C69">
        <v>44771</v>
      </c>
      <c r="D69">
        <v>77866</v>
      </c>
      <c r="E69">
        <v>62008</v>
      </c>
      <c r="F69">
        <v>64330</v>
      </c>
      <c r="H69">
        <v>102633</v>
      </c>
      <c r="J69">
        <f t="shared" si="12"/>
        <v>57882</v>
      </c>
      <c r="K69">
        <f t="shared" si="13"/>
        <v>1.7731419094018865</v>
      </c>
      <c r="L69">
        <f t="shared" si="14"/>
        <v>77866</v>
      </c>
      <c r="M69">
        <f t="shared" si="15"/>
        <v>40435</v>
      </c>
      <c r="N69">
        <f t="shared" si="16"/>
        <v>57882</v>
      </c>
      <c r="O69">
        <f t="shared" si="17"/>
        <v>37431</v>
      </c>
      <c r="Q69">
        <v>-5853</v>
      </c>
      <c r="R69">
        <v>-800</v>
      </c>
      <c r="T69">
        <v>-4651.1999999999971</v>
      </c>
      <c r="U69">
        <v>-246.19999999999709</v>
      </c>
      <c r="W69">
        <v>8230</v>
      </c>
      <c r="X69">
        <v>426.6</v>
      </c>
      <c r="AF69">
        <v>57882</v>
      </c>
      <c r="AG69">
        <v>1.7731419094018865</v>
      </c>
      <c r="AK69">
        <v>57882</v>
      </c>
      <c r="AL69">
        <v>1.7731419094018865</v>
      </c>
    </row>
    <row r="70" spans="2:38" x14ac:dyDescent="0.25">
      <c r="B70">
        <v>2678</v>
      </c>
      <c r="C70">
        <v>51072</v>
      </c>
      <c r="D70">
        <v>3825</v>
      </c>
      <c r="E70">
        <v>19242</v>
      </c>
      <c r="F70">
        <v>11433</v>
      </c>
      <c r="H70">
        <v>23272</v>
      </c>
      <c r="J70">
        <f t="shared" si="12"/>
        <v>17650</v>
      </c>
      <c r="K70">
        <f t="shared" si="13"/>
        <v>1.318526912181303</v>
      </c>
      <c r="L70">
        <f t="shared" si="14"/>
        <v>51072</v>
      </c>
      <c r="M70">
        <f t="shared" si="15"/>
        <v>2678</v>
      </c>
      <c r="N70">
        <f t="shared" si="16"/>
        <v>17650</v>
      </c>
      <c r="O70">
        <f t="shared" si="17"/>
        <v>48394</v>
      </c>
      <c r="Q70">
        <v>3715</v>
      </c>
      <c r="R70">
        <v>342</v>
      </c>
      <c r="T70">
        <v>-578.59999999999854</v>
      </c>
      <c r="U70">
        <v>423.20000000000073</v>
      </c>
      <c r="W70">
        <v>2130.2000000000003</v>
      </c>
      <c r="X70">
        <v>661.6</v>
      </c>
      <c r="Z70">
        <v>17650</v>
      </c>
      <c r="AA70">
        <v>1.318526912181303</v>
      </c>
      <c r="AK70">
        <v>17650</v>
      </c>
      <c r="AL70">
        <v>1.318526912181303</v>
      </c>
    </row>
    <row r="71" spans="2:38" x14ac:dyDescent="0.25">
      <c r="B71">
        <v>31020</v>
      </c>
      <c r="C71">
        <v>57237</v>
      </c>
      <c r="D71">
        <v>11750</v>
      </c>
      <c r="E71">
        <v>22940</v>
      </c>
      <c r="F71">
        <v>79323</v>
      </c>
      <c r="H71">
        <v>99113</v>
      </c>
      <c r="J71">
        <f t="shared" si="12"/>
        <v>40454</v>
      </c>
      <c r="K71">
        <f t="shared" si="13"/>
        <v>2.4500173036040938</v>
      </c>
      <c r="L71">
        <f t="shared" si="14"/>
        <v>79323</v>
      </c>
      <c r="M71">
        <f t="shared" si="15"/>
        <v>11750</v>
      </c>
      <c r="N71">
        <f t="shared" si="16"/>
        <v>40454</v>
      </c>
      <c r="O71">
        <f t="shared" si="17"/>
        <v>67573</v>
      </c>
      <c r="Q71">
        <v>4526</v>
      </c>
      <c r="R71">
        <v>1120</v>
      </c>
      <c r="T71">
        <v>-898.59999999999854</v>
      </c>
      <c r="U71">
        <v>-618.40000000000146</v>
      </c>
      <c r="W71">
        <v>5373.0000000000009</v>
      </c>
      <c r="X71">
        <v>974.8</v>
      </c>
      <c r="AD71">
        <v>40454</v>
      </c>
      <c r="AE71">
        <v>2.4500173036040938</v>
      </c>
      <c r="AK71">
        <v>40454</v>
      </c>
      <c r="AL71">
        <v>2.4500173036040938</v>
      </c>
    </row>
    <row r="72" spans="2:38" x14ac:dyDescent="0.25">
      <c r="B72">
        <v>28991</v>
      </c>
      <c r="C72">
        <v>54431</v>
      </c>
      <c r="D72">
        <v>7692</v>
      </c>
      <c r="E72">
        <v>108438</v>
      </c>
      <c r="F72">
        <v>45191</v>
      </c>
      <c r="H72">
        <v>53264</v>
      </c>
      <c r="J72">
        <f t="shared" si="12"/>
        <v>48948.6</v>
      </c>
      <c r="K72">
        <f t="shared" si="13"/>
        <v>1.0881618677551554</v>
      </c>
      <c r="L72">
        <f t="shared" si="14"/>
        <v>108438</v>
      </c>
      <c r="M72">
        <f t="shared" si="15"/>
        <v>7692</v>
      </c>
      <c r="N72">
        <f t="shared" si="16"/>
        <v>48948.6</v>
      </c>
      <c r="O72">
        <f t="shared" si="17"/>
        <v>100746</v>
      </c>
      <c r="Q72">
        <v>-856</v>
      </c>
      <c r="R72">
        <v>-13</v>
      </c>
      <c r="T72">
        <v>831</v>
      </c>
      <c r="U72">
        <v>48.19999999999709</v>
      </c>
      <c r="W72">
        <v>6648.2</v>
      </c>
      <c r="X72">
        <v>59.4</v>
      </c>
      <c r="Z72">
        <v>48948.6</v>
      </c>
      <c r="AA72">
        <v>1.0881618677551554</v>
      </c>
      <c r="AI72">
        <v>48948.6</v>
      </c>
      <c r="AJ72">
        <v>1.0881618677551554</v>
      </c>
    </row>
    <row r="73" spans="2:38" x14ac:dyDescent="0.25">
      <c r="B73">
        <v>119764</v>
      </c>
      <c r="C73">
        <v>24295</v>
      </c>
      <c r="D73">
        <v>26513</v>
      </c>
      <c r="E73">
        <v>69968</v>
      </c>
      <c r="F73">
        <v>16571</v>
      </c>
      <c r="H73">
        <v>83116</v>
      </c>
      <c r="J73">
        <f t="shared" si="12"/>
        <v>51422.2</v>
      </c>
      <c r="K73">
        <f t="shared" si="13"/>
        <v>1.6163446915923474</v>
      </c>
      <c r="L73">
        <f t="shared" si="14"/>
        <v>119764</v>
      </c>
      <c r="M73">
        <f t="shared" si="15"/>
        <v>16571</v>
      </c>
      <c r="N73">
        <f t="shared" si="16"/>
        <v>51422.2</v>
      </c>
      <c r="O73">
        <f t="shared" si="17"/>
        <v>103193</v>
      </c>
      <c r="Q73">
        <v>8332</v>
      </c>
      <c r="R73">
        <v>1</v>
      </c>
      <c r="T73">
        <v>2763.3999999999942</v>
      </c>
      <c r="U73">
        <v>-402.60000000000582</v>
      </c>
      <c r="W73">
        <v>5147.7999999999993</v>
      </c>
      <c r="X73">
        <v>402.6</v>
      </c>
      <c r="Z73">
        <v>51422.2</v>
      </c>
      <c r="AA73">
        <v>1.6163446915923474</v>
      </c>
      <c r="AK73">
        <v>51422.2</v>
      </c>
      <c r="AL73">
        <v>1.6163446915923474</v>
      </c>
    </row>
    <row r="74" spans="2:38" x14ac:dyDescent="0.25">
      <c r="B74">
        <v>75957</v>
      </c>
      <c r="C74">
        <v>40903</v>
      </c>
      <c r="D74">
        <v>119402</v>
      </c>
      <c r="E74">
        <v>87581</v>
      </c>
      <c r="F74">
        <v>109098</v>
      </c>
      <c r="H74">
        <v>130986</v>
      </c>
      <c r="J74">
        <f t="shared" si="12"/>
        <v>86588.2</v>
      </c>
      <c r="K74">
        <f t="shared" si="13"/>
        <v>1.5127465405216878</v>
      </c>
      <c r="L74">
        <f t="shared" si="14"/>
        <v>119402</v>
      </c>
      <c r="M74">
        <f t="shared" si="15"/>
        <v>40903</v>
      </c>
      <c r="N74">
        <f t="shared" si="16"/>
        <v>86588.2</v>
      </c>
      <c r="O74">
        <f t="shared" si="17"/>
        <v>78499</v>
      </c>
      <c r="Q74">
        <v>-5175</v>
      </c>
      <c r="R74">
        <v>7</v>
      </c>
      <c r="T74">
        <v>1644.3999999999942</v>
      </c>
      <c r="U74">
        <v>-372.60000000000582</v>
      </c>
      <c r="W74">
        <v>4912</v>
      </c>
      <c r="X74">
        <v>634.6</v>
      </c>
      <c r="AF74">
        <v>86588.2</v>
      </c>
      <c r="AG74">
        <v>1.5127465405216878</v>
      </c>
      <c r="AK74">
        <v>86588.2</v>
      </c>
      <c r="AL74">
        <v>1.5127465405216878</v>
      </c>
    </row>
    <row r="75" spans="2:38" x14ac:dyDescent="0.25">
      <c r="B75">
        <v>73457</v>
      </c>
      <c r="C75">
        <v>102930</v>
      </c>
      <c r="D75">
        <v>87884</v>
      </c>
      <c r="E75">
        <v>2565</v>
      </c>
      <c r="F75">
        <v>98631</v>
      </c>
      <c r="H75">
        <v>106822</v>
      </c>
      <c r="J75">
        <f t="shared" si="12"/>
        <v>73093.399999999994</v>
      </c>
      <c r="K75">
        <f t="shared" si="13"/>
        <v>1.4614452194042145</v>
      </c>
      <c r="L75">
        <f t="shared" si="14"/>
        <v>102930</v>
      </c>
      <c r="M75">
        <f t="shared" si="15"/>
        <v>2565</v>
      </c>
      <c r="N75">
        <f t="shared" si="16"/>
        <v>73093.399999999994</v>
      </c>
      <c r="O75">
        <f t="shared" si="17"/>
        <v>100365</v>
      </c>
      <c r="Q75">
        <v>-11258</v>
      </c>
      <c r="R75">
        <v>-8</v>
      </c>
      <c r="T75">
        <v>-608.20000000001164</v>
      </c>
      <c r="U75">
        <v>653.19999999999709</v>
      </c>
      <c r="W75">
        <v>2715.4</v>
      </c>
      <c r="X75">
        <v>660.4</v>
      </c>
      <c r="AF75">
        <v>73093.399999999994</v>
      </c>
      <c r="AG75">
        <v>1.4614452194042145</v>
      </c>
      <c r="AK75">
        <v>73093.399999999994</v>
      </c>
      <c r="AL75">
        <v>1.4614452194042145</v>
      </c>
    </row>
    <row r="76" spans="2:38" x14ac:dyDescent="0.25">
      <c r="B76">
        <v>35642</v>
      </c>
      <c r="C76">
        <v>98973</v>
      </c>
      <c r="D76">
        <v>110167</v>
      </c>
      <c r="E76">
        <v>20173</v>
      </c>
      <c r="F76">
        <v>82388</v>
      </c>
      <c r="H76">
        <v>73604</v>
      </c>
      <c r="J76">
        <f t="shared" si="12"/>
        <v>69468.600000000006</v>
      </c>
      <c r="K76">
        <f t="shared" si="13"/>
        <v>1.0595290534140605</v>
      </c>
      <c r="L76">
        <f t="shared" si="14"/>
        <v>110167</v>
      </c>
      <c r="M76">
        <f t="shared" si="15"/>
        <v>20173</v>
      </c>
      <c r="N76">
        <f t="shared" si="16"/>
        <v>69468.600000000006</v>
      </c>
      <c r="O76">
        <f t="shared" si="17"/>
        <v>89994</v>
      </c>
      <c r="Q76">
        <v>542</v>
      </c>
      <c r="R76">
        <v>-3</v>
      </c>
      <c r="T76">
        <v>-3249</v>
      </c>
      <c r="U76">
        <v>-629.19999999999709</v>
      </c>
      <c r="W76">
        <v>5004.2</v>
      </c>
      <c r="X76">
        <v>629.20000000000005</v>
      </c>
      <c r="AB76">
        <v>69468.600000000006</v>
      </c>
      <c r="AC76">
        <v>1.0595290534140605</v>
      </c>
      <c r="AI76">
        <v>69468.600000000006</v>
      </c>
      <c r="AJ76">
        <v>1.0595290534140605</v>
      </c>
    </row>
    <row r="77" spans="2:38" x14ac:dyDescent="0.25">
      <c r="B77">
        <v>63129</v>
      </c>
      <c r="C77">
        <v>92473</v>
      </c>
      <c r="D77">
        <v>91012</v>
      </c>
      <c r="E77">
        <v>67840</v>
      </c>
      <c r="F77">
        <v>117612</v>
      </c>
      <c r="H77">
        <v>92554</v>
      </c>
      <c r="J77">
        <f t="shared" si="12"/>
        <v>86413.2</v>
      </c>
      <c r="K77">
        <f t="shared" si="13"/>
        <v>1.0710632171936696</v>
      </c>
      <c r="L77">
        <f t="shared" si="14"/>
        <v>117612</v>
      </c>
      <c r="M77">
        <f t="shared" si="15"/>
        <v>63129</v>
      </c>
      <c r="N77">
        <f t="shared" si="16"/>
        <v>86413.2</v>
      </c>
      <c r="O77">
        <f t="shared" si="17"/>
        <v>54483</v>
      </c>
      <c r="Q77">
        <v>3379</v>
      </c>
      <c r="R77">
        <v>-18</v>
      </c>
      <c r="T77">
        <v>18</v>
      </c>
      <c r="U77">
        <v>-230.40000000000873</v>
      </c>
      <c r="W77">
        <v>7134.4</v>
      </c>
      <c r="X77">
        <v>462</v>
      </c>
      <c r="AB77">
        <v>86413.2</v>
      </c>
      <c r="AC77">
        <v>1.0710632171936696</v>
      </c>
      <c r="AI77">
        <v>86413.2</v>
      </c>
      <c r="AJ77">
        <v>1.0710632171936696</v>
      </c>
    </row>
    <row r="78" spans="2:38" x14ac:dyDescent="0.25">
      <c r="B78">
        <v>58875</v>
      </c>
      <c r="C78">
        <v>32067</v>
      </c>
      <c r="D78">
        <v>65498</v>
      </c>
      <c r="E78">
        <v>20530</v>
      </c>
      <c r="F78">
        <v>13778</v>
      </c>
      <c r="H78">
        <v>83641</v>
      </c>
      <c r="J78">
        <f t="shared" si="12"/>
        <v>38149.599999999999</v>
      </c>
      <c r="K78">
        <f t="shared" si="13"/>
        <v>2.1924476272359343</v>
      </c>
      <c r="L78">
        <f t="shared" si="14"/>
        <v>65498</v>
      </c>
      <c r="M78">
        <f t="shared" si="15"/>
        <v>13778</v>
      </c>
      <c r="N78">
        <f t="shared" si="16"/>
        <v>38149.599999999999</v>
      </c>
      <c r="O78">
        <f t="shared" si="17"/>
        <v>51720</v>
      </c>
      <c r="Q78">
        <v>-5780</v>
      </c>
      <c r="R78">
        <v>-22</v>
      </c>
      <c r="T78">
        <v>5087.1999999999971</v>
      </c>
      <c r="U78">
        <v>-403</v>
      </c>
      <c r="W78">
        <v>5790.4</v>
      </c>
      <c r="X78">
        <v>749</v>
      </c>
      <c r="AD78">
        <v>38149.599999999999</v>
      </c>
      <c r="AE78">
        <v>2.1924476272359343</v>
      </c>
      <c r="AK78">
        <v>38149.599999999999</v>
      </c>
      <c r="AL78">
        <v>2.1924476272359343</v>
      </c>
    </row>
    <row r="79" spans="2:38" x14ac:dyDescent="0.25">
      <c r="B79">
        <v>20085</v>
      </c>
      <c r="C79">
        <v>79065</v>
      </c>
      <c r="D79">
        <v>90909</v>
      </c>
      <c r="E79">
        <v>58556</v>
      </c>
      <c r="F79">
        <v>4114</v>
      </c>
      <c r="H79">
        <v>98898</v>
      </c>
      <c r="J79">
        <f t="shared" si="12"/>
        <v>50545.8</v>
      </c>
      <c r="K79">
        <f t="shared" si="13"/>
        <v>1.9566017354557648</v>
      </c>
      <c r="L79">
        <f t="shared" si="14"/>
        <v>90909</v>
      </c>
      <c r="M79">
        <f t="shared" si="15"/>
        <v>4114</v>
      </c>
      <c r="N79">
        <f t="shared" si="16"/>
        <v>50545.8</v>
      </c>
      <c r="O79">
        <f t="shared" si="17"/>
        <v>86795</v>
      </c>
      <c r="Q79">
        <v>-5283</v>
      </c>
      <c r="R79">
        <v>91</v>
      </c>
      <c r="T79">
        <v>-2565.5999999999985</v>
      </c>
      <c r="U79">
        <v>-153</v>
      </c>
      <c r="W79">
        <v>5192.3999999999996</v>
      </c>
      <c r="X79">
        <v>734.6</v>
      </c>
      <c r="AD79">
        <v>50545.8</v>
      </c>
      <c r="AE79">
        <v>1.9566017354557648</v>
      </c>
      <c r="AK79">
        <v>50545.8</v>
      </c>
      <c r="AL79">
        <v>1.9566017354557648</v>
      </c>
    </row>
    <row r="80" spans="2:38" x14ac:dyDescent="0.25">
      <c r="B80">
        <v>32308</v>
      </c>
      <c r="C80">
        <v>54882</v>
      </c>
      <c r="D80">
        <v>26763</v>
      </c>
      <c r="E80">
        <v>39413</v>
      </c>
      <c r="F80">
        <v>30463</v>
      </c>
      <c r="H80">
        <v>98017</v>
      </c>
      <c r="J80">
        <f t="shared" si="12"/>
        <v>36765.800000000003</v>
      </c>
      <c r="K80">
        <f t="shared" si="13"/>
        <v>2.6659830603441241</v>
      </c>
      <c r="L80">
        <f t="shared" si="14"/>
        <v>54882</v>
      </c>
      <c r="M80">
        <f t="shared" si="15"/>
        <v>26763</v>
      </c>
      <c r="N80">
        <f t="shared" si="16"/>
        <v>36765.800000000003</v>
      </c>
      <c r="O80">
        <f t="shared" si="17"/>
        <v>28119</v>
      </c>
      <c r="Q80">
        <v>7612</v>
      </c>
      <c r="R80">
        <v>-455</v>
      </c>
      <c r="T80">
        <v>3605</v>
      </c>
      <c r="U80">
        <v>-31</v>
      </c>
      <c r="W80">
        <v>6396.9999999999991</v>
      </c>
      <c r="X80">
        <v>81</v>
      </c>
      <c r="AD80">
        <v>36765.800000000003</v>
      </c>
      <c r="AE80">
        <v>2.6659830603441241</v>
      </c>
      <c r="AK80">
        <v>36765.800000000003</v>
      </c>
      <c r="AL80">
        <v>2.6659830603441241</v>
      </c>
    </row>
    <row r="81" spans="2:38" x14ac:dyDescent="0.25">
      <c r="B81">
        <v>111319</v>
      </c>
      <c r="C81">
        <v>6623</v>
      </c>
      <c r="D81">
        <v>77956</v>
      </c>
      <c r="E81">
        <v>28617</v>
      </c>
      <c r="F81">
        <v>57258</v>
      </c>
      <c r="H81">
        <v>57849</v>
      </c>
      <c r="J81">
        <f t="shared" si="12"/>
        <v>56354.6</v>
      </c>
      <c r="K81">
        <f t="shared" si="13"/>
        <v>1.0265177997891921</v>
      </c>
      <c r="L81">
        <f t="shared" si="14"/>
        <v>111319</v>
      </c>
      <c r="M81">
        <f t="shared" si="15"/>
        <v>6623</v>
      </c>
      <c r="N81">
        <f t="shared" si="16"/>
        <v>56354.6</v>
      </c>
      <c r="O81">
        <f t="shared" si="17"/>
        <v>104696</v>
      </c>
      <c r="Q81">
        <v>-4758</v>
      </c>
      <c r="R81">
        <v>797</v>
      </c>
      <c r="T81">
        <v>-5047</v>
      </c>
      <c r="U81">
        <v>-263.20000000000437</v>
      </c>
      <c r="W81">
        <v>9124.6</v>
      </c>
      <c r="X81">
        <v>344.00000000000006</v>
      </c>
      <c r="AB81">
        <v>56354.6</v>
      </c>
      <c r="AC81">
        <v>1.0265177997891921</v>
      </c>
      <c r="AI81">
        <v>56354.6</v>
      </c>
      <c r="AJ81">
        <v>1.0265177997891921</v>
      </c>
    </row>
    <row r="82" spans="2:38" x14ac:dyDescent="0.25">
      <c r="B82">
        <v>24669</v>
      </c>
      <c r="C82">
        <v>17034</v>
      </c>
      <c r="D82">
        <v>47702</v>
      </c>
      <c r="E82">
        <v>52290</v>
      </c>
      <c r="F82">
        <v>28489</v>
      </c>
      <c r="H82">
        <v>53021</v>
      </c>
      <c r="J82">
        <f t="shared" si="12"/>
        <v>34036.800000000003</v>
      </c>
      <c r="K82">
        <f t="shared" si="13"/>
        <v>1.5577551356179193</v>
      </c>
      <c r="L82">
        <f t="shared" si="14"/>
        <v>52290</v>
      </c>
      <c r="M82">
        <f t="shared" si="15"/>
        <v>17034</v>
      </c>
      <c r="N82">
        <f t="shared" si="16"/>
        <v>34036.800000000003</v>
      </c>
      <c r="O82">
        <f t="shared" si="17"/>
        <v>35256</v>
      </c>
      <c r="Q82">
        <v>-484</v>
      </c>
      <c r="R82">
        <v>-686</v>
      </c>
      <c r="T82">
        <v>187.20000000000437</v>
      </c>
      <c r="U82">
        <v>-186.39999999999418</v>
      </c>
      <c r="W82">
        <v>7761.6</v>
      </c>
      <c r="X82">
        <v>332.40000000000003</v>
      </c>
      <c r="AD82">
        <v>34036.800000000003</v>
      </c>
      <c r="AE82">
        <v>1.5577551356179193</v>
      </c>
      <c r="AK82">
        <v>34036.800000000003</v>
      </c>
      <c r="AL82">
        <v>1.5577551356179193</v>
      </c>
    </row>
    <row r="83" spans="2:38" x14ac:dyDescent="0.25">
      <c r="B83">
        <v>7893</v>
      </c>
      <c r="C83">
        <v>23998</v>
      </c>
      <c r="D83">
        <v>2355</v>
      </c>
      <c r="E83">
        <v>51020</v>
      </c>
      <c r="F83">
        <v>91023</v>
      </c>
      <c r="H83">
        <v>57242</v>
      </c>
      <c r="J83">
        <f t="shared" si="12"/>
        <v>35257.800000000003</v>
      </c>
      <c r="K83">
        <f t="shared" si="13"/>
        <v>1.6235272762339112</v>
      </c>
      <c r="L83">
        <f t="shared" si="14"/>
        <v>91023</v>
      </c>
      <c r="M83">
        <f t="shared" si="15"/>
        <v>2355</v>
      </c>
      <c r="N83">
        <f t="shared" si="16"/>
        <v>35257.800000000003</v>
      </c>
      <c r="O83">
        <f t="shared" si="17"/>
        <v>88668</v>
      </c>
      <c r="Q83">
        <v>15053</v>
      </c>
      <c r="R83">
        <v>29</v>
      </c>
      <c r="T83">
        <v>-658.19999999999709</v>
      </c>
      <c r="U83">
        <v>-575.79999999999563</v>
      </c>
      <c r="W83">
        <v>4453</v>
      </c>
      <c r="X83">
        <v>575.80000000000007</v>
      </c>
      <c r="Z83">
        <v>35257.800000000003</v>
      </c>
      <c r="AA83">
        <v>1.6235272762339112</v>
      </c>
      <c r="AK83">
        <v>35257.800000000003</v>
      </c>
      <c r="AL83">
        <v>1.6235272762339112</v>
      </c>
    </row>
    <row r="84" spans="2:38" x14ac:dyDescent="0.25">
      <c r="B84">
        <v>5861</v>
      </c>
      <c r="C84">
        <v>104366</v>
      </c>
      <c r="D84">
        <v>43799</v>
      </c>
      <c r="E84">
        <v>32819</v>
      </c>
      <c r="F84">
        <v>70414</v>
      </c>
      <c r="H84">
        <v>80388</v>
      </c>
      <c r="J84">
        <f t="shared" si="12"/>
        <v>51451.8</v>
      </c>
      <c r="K84">
        <f t="shared" si="13"/>
        <v>1.5623943185661142</v>
      </c>
      <c r="L84">
        <f t="shared" si="14"/>
        <v>104366</v>
      </c>
      <c r="M84">
        <f t="shared" si="15"/>
        <v>5861</v>
      </c>
      <c r="N84">
        <f t="shared" si="16"/>
        <v>51451.8</v>
      </c>
      <c r="O84">
        <f t="shared" si="17"/>
        <v>98505</v>
      </c>
      <c r="Q84">
        <v>-14322</v>
      </c>
      <c r="R84">
        <v>1737</v>
      </c>
      <c r="T84">
        <v>923.40000000000146</v>
      </c>
      <c r="U84">
        <v>46.400000000001455</v>
      </c>
      <c r="W84">
        <v>3704.6</v>
      </c>
      <c r="X84">
        <v>223.6</v>
      </c>
      <c r="AD84">
        <v>51451.8</v>
      </c>
      <c r="AE84">
        <v>1.5623943185661142</v>
      </c>
      <c r="AK84">
        <v>51451.8</v>
      </c>
      <c r="AL84">
        <v>1.5623943185661142</v>
      </c>
    </row>
    <row r="85" spans="2:38" x14ac:dyDescent="0.25">
      <c r="B85">
        <v>81307</v>
      </c>
      <c r="C85">
        <v>6525</v>
      </c>
      <c r="D85">
        <v>112751</v>
      </c>
      <c r="E85">
        <v>34841</v>
      </c>
      <c r="F85">
        <v>43561</v>
      </c>
      <c r="H85">
        <v>91291</v>
      </c>
      <c r="J85">
        <f t="shared" si="12"/>
        <v>55797</v>
      </c>
      <c r="K85">
        <f t="shared" si="13"/>
        <v>1.636127390361489</v>
      </c>
      <c r="L85">
        <f t="shared" si="14"/>
        <v>112751</v>
      </c>
      <c r="M85">
        <f t="shared" si="15"/>
        <v>6525</v>
      </c>
      <c r="N85">
        <f t="shared" si="16"/>
        <v>55797</v>
      </c>
      <c r="O85">
        <f t="shared" si="17"/>
        <v>106226</v>
      </c>
      <c r="Q85">
        <v>-2189</v>
      </c>
      <c r="R85">
        <v>-21</v>
      </c>
      <c r="T85">
        <v>-3735</v>
      </c>
      <c r="U85">
        <v>999.40000000000146</v>
      </c>
      <c r="W85">
        <v>3735.0000000000005</v>
      </c>
      <c r="X85">
        <v>999.4</v>
      </c>
      <c r="AF85">
        <v>55797</v>
      </c>
      <c r="AG85">
        <v>1.636127390361489</v>
      </c>
      <c r="AK85">
        <v>55797</v>
      </c>
      <c r="AL85">
        <v>1.636127390361489</v>
      </c>
    </row>
    <row r="86" spans="2:38" x14ac:dyDescent="0.25">
      <c r="B86">
        <v>4614</v>
      </c>
      <c r="C86">
        <v>87506</v>
      </c>
      <c r="D86">
        <v>113195</v>
      </c>
      <c r="E86">
        <v>32039</v>
      </c>
      <c r="F86">
        <v>67809</v>
      </c>
      <c r="H86">
        <v>99735</v>
      </c>
      <c r="J86">
        <f t="shared" si="12"/>
        <v>61032.6</v>
      </c>
      <c r="K86">
        <f t="shared" si="13"/>
        <v>1.6341266798399545</v>
      </c>
      <c r="L86">
        <f t="shared" si="14"/>
        <v>113195</v>
      </c>
      <c r="M86">
        <f t="shared" si="15"/>
        <v>4614</v>
      </c>
      <c r="N86">
        <f t="shared" si="16"/>
        <v>61032.6</v>
      </c>
      <c r="O86">
        <f t="shared" si="17"/>
        <v>108581</v>
      </c>
      <c r="Q86">
        <v>-3708</v>
      </c>
      <c r="R86">
        <v>-1421</v>
      </c>
      <c r="T86">
        <v>1476</v>
      </c>
      <c r="U86">
        <v>225.79999999999563</v>
      </c>
      <c r="W86">
        <v>6160</v>
      </c>
      <c r="X86">
        <v>597.80000000000007</v>
      </c>
      <c r="AF86">
        <v>61032.6</v>
      </c>
      <c r="AG86">
        <v>1.6341266798399545</v>
      </c>
      <c r="AK86">
        <v>61032.6</v>
      </c>
      <c r="AL86">
        <v>1.6341266798399545</v>
      </c>
    </row>
    <row r="87" spans="2:38" x14ac:dyDescent="0.25">
      <c r="B87">
        <v>23133</v>
      </c>
      <c r="C87">
        <v>47079</v>
      </c>
      <c r="D87">
        <v>72366</v>
      </c>
      <c r="E87">
        <v>114085</v>
      </c>
      <c r="F87">
        <v>95435</v>
      </c>
      <c r="H87">
        <v>120358</v>
      </c>
      <c r="J87">
        <f t="shared" si="12"/>
        <v>70419.600000000006</v>
      </c>
      <c r="K87">
        <f t="shared" si="13"/>
        <v>1.7091548375736298</v>
      </c>
      <c r="L87">
        <f t="shared" si="14"/>
        <v>114085</v>
      </c>
      <c r="M87">
        <f t="shared" si="15"/>
        <v>23133</v>
      </c>
      <c r="N87">
        <f t="shared" si="16"/>
        <v>70419.600000000006</v>
      </c>
      <c r="O87">
        <f t="shared" si="17"/>
        <v>90952</v>
      </c>
      <c r="Q87">
        <v>3754</v>
      </c>
      <c r="R87">
        <v>-756</v>
      </c>
      <c r="T87">
        <v>2892.6000000000058</v>
      </c>
      <c r="U87">
        <v>106.20000000001164</v>
      </c>
      <c r="W87">
        <v>7447.8</v>
      </c>
      <c r="X87">
        <v>344.59999999999997</v>
      </c>
      <c r="AF87">
        <v>70419.600000000006</v>
      </c>
      <c r="AG87">
        <v>1.7091548375736298</v>
      </c>
      <c r="AK87">
        <v>70419.600000000006</v>
      </c>
      <c r="AL87">
        <v>1.7091548375736298</v>
      </c>
    </row>
    <row r="88" spans="2:38" x14ac:dyDescent="0.25">
      <c r="B88">
        <v>77106</v>
      </c>
      <c r="C88">
        <v>3008</v>
      </c>
      <c r="D88">
        <v>43270</v>
      </c>
      <c r="E88">
        <v>70949</v>
      </c>
      <c r="F88">
        <v>46148</v>
      </c>
      <c r="H88">
        <v>62371</v>
      </c>
      <c r="J88">
        <f t="shared" si="12"/>
        <v>48096.2</v>
      </c>
      <c r="K88">
        <f t="shared" si="13"/>
        <v>1.2967968363405009</v>
      </c>
      <c r="L88">
        <f t="shared" si="14"/>
        <v>77106</v>
      </c>
      <c r="M88">
        <f t="shared" si="15"/>
        <v>3008</v>
      </c>
      <c r="N88">
        <f t="shared" si="16"/>
        <v>48096.2</v>
      </c>
      <c r="O88">
        <f t="shared" si="17"/>
        <v>74098</v>
      </c>
      <c r="Q88">
        <v>-1835</v>
      </c>
      <c r="R88">
        <v>197</v>
      </c>
      <c r="T88">
        <v>-2530.6000000000058</v>
      </c>
      <c r="U88">
        <v>-319.40000000000146</v>
      </c>
      <c r="W88">
        <v>9958.6</v>
      </c>
      <c r="X88">
        <v>335.4</v>
      </c>
      <c r="Z88">
        <v>48096.2</v>
      </c>
      <c r="AA88">
        <v>1.2967968363405009</v>
      </c>
      <c r="AI88">
        <v>48096.2</v>
      </c>
      <c r="AJ88">
        <v>1.2967968363405009</v>
      </c>
    </row>
    <row r="89" spans="2:38" x14ac:dyDescent="0.25">
      <c r="B89">
        <v>11642</v>
      </c>
      <c r="C89">
        <v>83609</v>
      </c>
      <c r="D89">
        <v>59775</v>
      </c>
      <c r="E89">
        <v>14056</v>
      </c>
      <c r="F89">
        <v>28773</v>
      </c>
      <c r="H89">
        <v>106661</v>
      </c>
      <c r="J89">
        <f t="shared" si="12"/>
        <v>39571</v>
      </c>
      <c r="K89">
        <f t="shared" si="13"/>
        <v>2.6954335245508072</v>
      </c>
      <c r="L89">
        <f t="shared" si="14"/>
        <v>83609</v>
      </c>
      <c r="M89">
        <f t="shared" si="15"/>
        <v>11642</v>
      </c>
      <c r="N89">
        <f t="shared" si="16"/>
        <v>39571</v>
      </c>
      <c r="O89">
        <f t="shared" si="17"/>
        <v>71967</v>
      </c>
      <c r="Q89">
        <v>11828</v>
      </c>
      <c r="R89">
        <v>815</v>
      </c>
      <c r="T89">
        <v>1957.5999999999985</v>
      </c>
      <c r="U89">
        <v>-68.400000000001455</v>
      </c>
      <c r="W89">
        <v>2879.9999999999995</v>
      </c>
      <c r="X89">
        <v>173.99999999999997</v>
      </c>
      <c r="AD89">
        <v>39571</v>
      </c>
      <c r="AE89">
        <v>2.6954335245508072</v>
      </c>
      <c r="AK89">
        <v>39571</v>
      </c>
      <c r="AL89">
        <v>2.6954335245508072</v>
      </c>
    </row>
    <row r="90" spans="2:38" x14ac:dyDescent="0.25">
      <c r="B90">
        <v>78960</v>
      </c>
      <c r="C90">
        <v>112734</v>
      </c>
      <c r="D90">
        <v>107928</v>
      </c>
      <c r="E90">
        <v>83120</v>
      </c>
      <c r="F90">
        <v>39744</v>
      </c>
      <c r="H90">
        <v>134891</v>
      </c>
      <c r="J90">
        <f t="shared" si="12"/>
        <v>84497.2</v>
      </c>
      <c r="K90">
        <f t="shared" si="13"/>
        <v>1.5963960935983679</v>
      </c>
      <c r="L90">
        <f t="shared" si="14"/>
        <v>112734</v>
      </c>
      <c r="M90">
        <f t="shared" si="15"/>
        <v>39744</v>
      </c>
      <c r="N90">
        <f t="shared" si="16"/>
        <v>84497.2</v>
      </c>
      <c r="O90">
        <f t="shared" si="17"/>
        <v>72990</v>
      </c>
      <c r="Q90">
        <v>-1516</v>
      </c>
      <c r="R90">
        <v>0</v>
      </c>
      <c r="T90">
        <v>2948.1999999999971</v>
      </c>
      <c r="U90">
        <v>-293</v>
      </c>
      <c r="W90">
        <v>4551.3999999999996</v>
      </c>
      <c r="X90">
        <v>590.20000000000005</v>
      </c>
      <c r="AF90">
        <v>84497.2</v>
      </c>
      <c r="AG90">
        <v>1.5963960935983679</v>
      </c>
      <c r="AK90">
        <v>84497.2</v>
      </c>
      <c r="AL90">
        <v>1.5963960935983679</v>
      </c>
    </row>
    <row r="91" spans="2:38" x14ac:dyDescent="0.25">
      <c r="B91">
        <v>35210</v>
      </c>
      <c r="C91">
        <v>5303</v>
      </c>
      <c r="D91">
        <v>88841</v>
      </c>
      <c r="E91">
        <v>67067</v>
      </c>
      <c r="F91">
        <v>7556</v>
      </c>
      <c r="H91">
        <v>108628</v>
      </c>
      <c r="J91">
        <f t="shared" si="12"/>
        <v>40795.4</v>
      </c>
      <c r="K91">
        <f t="shared" si="13"/>
        <v>2.6627511925364131</v>
      </c>
      <c r="L91">
        <f t="shared" si="14"/>
        <v>88841</v>
      </c>
      <c r="M91">
        <f t="shared" si="15"/>
        <v>5303</v>
      </c>
      <c r="N91">
        <f t="shared" si="16"/>
        <v>40795.4</v>
      </c>
      <c r="O91">
        <f t="shared" si="17"/>
        <v>83538</v>
      </c>
      <c r="Q91">
        <v>1618</v>
      </c>
      <c r="R91">
        <v>900</v>
      </c>
      <c r="T91">
        <v>-5329.5999999999985</v>
      </c>
      <c r="U91">
        <v>-57.400000000001455</v>
      </c>
      <c r="W91">
        <v>5446.4</v>
      </c>
      <c r="X91">
        <v>215.79999999999998</v>
      </c>
      <c r="AD91">
        <v>40795.4</v>
      </c>
      <c r="AE91">
        <v>2.6627511925364131</v>
      </c>
      <c r="AK91">
        <v>40795.4</v>
      </c>
      <c r="AL91">
        <v>2.6627511925364131</v>
      </c>
    </row>
    <row r="92" spans="2:38" x14ac:dyDescent="0.25">
      <c r="B92">
        <v>26294</v>
      </c>
      <c r="C92">
        <v>86096</v>
      </c>
      <c r="D92">
        <v>88489</v>
      </c>
      <c r="E92">
        <v>76056</v>
      </c>
      <c r="F92">
        <v>83241</v>
      </c>
      <c r="H92">
        <v>113601</v>
      </c>
      <c r="J92">
        <f t="shared" si="12"/>
        <v>72035.199999999997</v>
      </c>
      <c r="K92">
        <f t="shared" si="13"/>
        <v>1.5770206787792636</v>
      </c>
      <c r="L92">
        <f t="shared" si="14"/>
        <v>88489</v>
      </c>
      <c r="M92">
        <f t="shared" si="15"/>
        <v>26294</v>
      </c>
      <c r="N92">
        <f t="shared" si="16"/>
        <v>72035.199999999997</v>
      </c>
      <c r="O92">
        <f t="shared" si="17"/>
        <v>62195</v>
      </c>
      <c r="Q92">
        <v>72</v>
      </c>
      <c r="R92">
        <v>-866</v>
      </c>
      <c r="T92">
        <v>5541.3999999999942</v>
      </c>
      <c r="U92">
        <v>355.39999999999418</v>
      </c>
      <c r="W92">
        <v>8472.6</v>
      </c>
      <c r="X92">
        <v>1109</v>
      </c>
      <c r="AF92">
        <v>72035.199999999997</v>
      </c>
      <c r="AG92">
        <v>1.5770206787792636</v>
      </c>
      <c r="AK92">
        <v>72035.199999999997</v>
      </c>
      <c r="AL92">
        <v>1.5770206787792636</v>
      </c>
    </row>
    <row r="93" spans="2:38" x14ac:dyDescent="0.25">
      <c r="B93">
        <v>18620</v>
      </c>
      <c r="C93">
        <v>101980</v>
      </c>
      <c r="D93">
        <v>9648</v>
      </c>
      <c r="E93">
        <v>74130</v>
      </c>
      <c r="F93">
        <v>100430</v>
      </c>
      <c r="H93">
        <v>91034</v>
      </c>
      <c r="J93">
        <f t="shared" si="12"/>
        <v>60961.599999999999</v>
      </c>
      <c r="K93">
        <f t="shared" si="13"/>
        <v>1.4933007007690087</v>
      </c>
      <c r="L93">
        <f t="shared" si="14"/>
        <v>101980</v>
      </c>
      <c r="M93">
        <f t="shared" si="15"/>
        <v>9648</v>
      </c>
      <c r="N93">
        <f t="shared" si="16"/>
        <v>60961.599999999999</v>
      </c>
      <c r="O93">
        <f t="shared" si="17"/>
        <v>92332</v>
      </c>
      <c r="Q93">
        <v>-4291</v>
      </c>
      <c r="R93">
        <v>0</v>
      </c>
      <c r="T93">
        <v>-144.80000000000291</v>
      </c>
      <c r="U93">
        <v>209.59999999999854</v>
      </c>
      <c r="W93">
        <v>7404</v>
      </c>
      <c r="X93">
        <v>210.79999999999998</v>
      </c>
      <c r="AB93">
        <v>60961.599999999999</v>
      </c>
      <c r="AC93">
        <v>1.4933007007690087</v>
      </c>
      <c r="AK93">
        <v>60961.599999999999</v>
      </c>
      <c r="AL93">
        <v>1.4933007007690087</v>
      </c>
    </row>
    <row r="94" spans="2:38" x14ac:dyDescent="0.25">
      <c r="B94">
        <v>117475</v>
      </c>
      <c r="C94">
        <v>98413</v>
      </c>
      <c r="D94">
        <v>99903</v>
      </c>
      <c r="E94">
        <v>13738</v>
      </c>
      <c r="F94">
        <v>96331</v>
      </c>
      <c r="H94">
        <v>107166</v>
      </c>
      <c r="J94">
        <f t="shared" si="12"/>
        <v>85172</v>
      </c>
      <c r="K94">
        <f t="shared" si="13"/>
        <v>1.2582304043582397</v>
      </c>
      <c r="L94">
        <f t="shared" si="14"/>
        <v>117475</v>
      </c>
      <c r="M94">
        <f t="shared" si="15"/>
        <v>13738</v>
      </c>
      <c r="N94">
        <f t="shared" si="16"/>
        <v>85172</v>
      </c>
      <c r="O94">
        <f t="shared" si="17"/>
        <v>103737</v>
      </c>
      <c r="Q94">
        <v>18237</v>
      </c>
      <c r="R94">
        <v>-23</v>
      </c>
      <c r="T94">
        <v>474.19999999999709</v>
      </c>
      <c r="U94">
        <v>-303.80000000000291</v>
      </c>
      <c r="W94">
        <v>7180.5999999999995</v>
      </c>
      <c r="X94">
        <v>545.4</v>
      </c>
      <c r="AB94">
        <v>85172</v>
      </c>
      <c r="AC94">
        <v>1.2582304043582397</v>
      </c>
      <c r="AK94">
        <v>85172</v>
      </c>
      <c r="AL94">
        <v>1.2582304043582397</v>
      </c>
    </row>
    <row r="95" spans="2:38" x14ac:dyDescent="0.25">
      <c r="B95">
        <v>67198</v>
      </c>
      <c r="C95">
        <v>86194</v>
      </c>
      <c r="D95">
        <v>111374</v>
      </c>
      <c r="E95">
        <v>17068</v>
      </c>
      <c r="F95">
        <v>88968</v>
      </c>
      <c r="H95">
        <v>85882</v>
      </c>
      <c r="J95">
        <f t="shared" si="12"/>
        <v>74160.399999999994</v>
      </c>
      <c r="K95">
        <f t="shared" si="13"/>
        <v>1.1580573999061494</v>
      </c>
      <c r="L95">
        <f t="shared" si="14"/>
        <v>111374</v>
      </c>
      <c r="M95">
        <f t="shared" si="15"/>
        <v>17068</v>
      </c>
      <c r="N95">
        <f t="shared" si="16"/>
        <v>74160.399999999994</v>
      </c>
      <c r="O95">
        <f t="shared" si="17"/>
        <v>94306</v>
      </c>
      <c r="Q95">
        <v>-12272</v>
      </c>
      <c r="R95">
        <v>926</v>
      </c>
      <c r="T95">
        <v>2082.3999999999942</v>
      </c>
      <c r="U95">
        <v>721.19999999999709</v>
      </c>
      <c r="W95">
        <v>6358.8000000000011</v>
      </c>
      <c r="X95">
        <v>1180.4000000000001</v>
      </c>
      <c r="AB95">
        <v>74160.399999999994</v>
      </c>
      <c r="AC95">
        <v>1.1580573999061494</v>
      </c>
      <c r="AI95">
        <v>74160.399999999994</v>
      </c>
      <c r="AJ95">
        <v>1.1580573999061494</v>
      </c>
    </row>
    <row r="96" spans="2:38" x14ac:dyDescent="0.25">
      <c r="B96">
        <v>73390</v>
      </c>
      <c r="C96">
        <v>38765</v>
      </c>
      <c r="D96">
        <v>27073</v>
      </c>
      <c r="E96">
        <v>56137</v>
      </c>
      <c r="F96">
        <v>82532</v>
      </c>
      <c r="H96">
        <v>80905</v>
      </c>
      <c r="J96">
        <f t="shared" si="12"/>
        <v>55579.4</v>
      </c>
      <c r="K96">
        <f t="shared" si="13"/>
        <v>1.4556652284839346</v>
      </c>
      <c r="L96">
        <f t="shared" si="14"/>
        <v>82532</v>
      </c>
      <c r="M96">
        <f t="shared" si="15"/>
        <v>27073</v>
      </c>
      <c r="N96">
        <f t="shared" si="16"/>
        <v>55579.4</v>
      </c>
      <c r="O96">
        <f t="shared" si="17"/>
        <v>55459</v>
      </c>
      <c r="Q96">
        <v>2185</v>
      </c>
      <c r="R96">
        <v>2266</v>
      </c>
      <c r="T96">
        <v>3427.4000000000015</v>
      </c>
      <c r="U96">
        <v>450.59999999999854</v>
      </c>
      <c r="W96">
        <v>5917</v>
      </c>
      <c r="X96">
        <v>471.79999999999995</v>
      </c>
      <c r="Z96">
        <v>55579.4</v>
      </c>
      <c r="AA96">
        <v>1.4556652284839346</v>
      </c>
      <c r="AK96">
        <v>55579.4</v>
      </c>
      <c r="AL96">
        <v>1.4556652284839346</v>
      </c>
    </row>
    <row r="97" spans="2:38" x14ac:dyDescent="0.25">
      <c r="B97">
        <v>37623</v>
      </c>
      <c r="C97">
        <v>104602</v>
      </c>
      <c r="D97">
        <v>19937</v>
      </c>
      <c r="E97">
        <v>85744</v>
      </c>
      <c r="F97">
        <v>92537</v>
      </c>
      <c r="H97">
        <v>125531</v>
      </c>
      <c r="J97">
        <f t="shared" si="12"/>
        <v>68088.600000000006</v>
      </c>
      <c r="K97">
        <f t="shared" si="13"/>
        <v>1.8436419606218954</v>
      </c>
      <c r="L97">
        <f t="shared" si="14"/>
        <v>104602</v>
      </c>
      <c r="M97">
        <f t="shared" si="15"/>
        <v>19937</v>
      </c>
      <c r="N97">
        <f t="shared" si="16"/>
        <v>68088.600000000006</v>
      </c>
      <c r="O97">
        <f t="shared" si="17"/>
        <v>84665</v>
      </c>
      <c r="Q97">
        <v>8927</v>
      </c>
      <c r="R97">
        <v>306</v>
      </c>
      <c r="T97">
        <v>-1283.3999999999942</v>
      </c>
      <c r="U97">
        <v>1</v>
      </c>
      <c r="W97">
        <v>5420.6</v>
      </c>
      <c r="X97">
        <v>828.2</v>
      </c>
      <c r="AF97">
        <v>68088.600000000006</v>
      </c>
      <c r="AG97">
        <v>1.8436419606218954</v>
      </c>
      <c r="AK97">
        <v>68088.600000000006</v>
      </c>
      <c r="AL97">
        <v>1.8436419606218954</v>
      </c>
    </row>
    <row r="98" spans="2:38" x14ac:dyDescent="0.25">
      <c r="B98">
        <v>4040</v>
      </c>
      <c r="C98">
        <v>87915</v>
      </c>
      <c r="D98">
        <v>104937</v>
      </c>
      <c r="E98">
        <v>113832</v>
      </c>
      <c r="F98">
        <v>83514</v>
      </c>
      <c r="H98">
        <v>133733</v>
      </c>
      <c r="J98">
        <f t="shared" si="12"/>
        <v>78847.600000000006</v>
      </c>
      <c r="K98">
        <f t="shared" ref="K98:K129" si="18">H98/J98</f>
        <v>1.696094744798827</v>
      </c>
      <c r="L98">
        <f t="shared" si="14"/>
        <v>113832</v>
      </c>
      <c r="M98">
        <f t="shared" si="15"/>
        <v>4040</v>
      </c>
      <c r="N98">
        <f t="shared" si="16"/>
        <v>78847.600000000006</v>
      </c>
      <c r="O98">
        <f t="shared" si="17"/>
        <v>109792</v>
      </c>
      <c r="Q98">
        <v>3968</v>
      </c>
      <c r="R98">
        <v>-2</v>
      </c>
      <c r="T98">
        <v>5465.8000000000029</v>
      </c>
      <c r="U98">
        <v>567.20000000001164</v>
      </c>
      <c r="W98">
        <v>10011.799999999999</v>
      </c>
      <c r="X98">
        <v>1235.2</v>
      </c>
      <c r="AF98">
        <v>78847.600000000006</v>
      </c>
      <c r="AG98">
        <v>1.696094744798827</v>
      </c>
      <c r="AK98">
        <v>78847.600000000006</v>
      </c>
      <c r="AL98">
        <v>1.696094744798827</v>
      </c>
    </row>
    <row r="99" spans="2:38" x14ac:dyDescent="0.25">
      <c r="B99">
        <v>62004</v>
      </c>
      <c r="C99">
        <v>10522</v>
      </c>
      <c r="D99">
        <v>63682</v>
      </c>
      <c r="E99">
        <v>22031</v>
      </c>
      <c r="F99">
        <v>120473</v>
      </c>
      <c r="H99">
        <v>94418</v>
      </c>
      <c r="J99">
        <f t="shared" si="12"/>
        <v>55742.400000000001</v>
      </c>
      <c r="K99">
        <f t="shared" si="18"/>
        <v>1.6938273199575189</v>
      </c>
      <c r="L99">
        <f t="shared" si="14"/>
        <v>120473</v>
      </c>
      <c r="M99">
        <f t="shared" si="15"/>
        <v>10522</v>
      </c>
      <c r="N99">
        <f t="shared" si="16"/>
        <v>55742.400000000001</v>
      </c>
      <c r="O99">
        <f t="shared" si="17"/>
        <v>109951</v>
      </c>
      <c r="Q99">
        <v>-5212</v>
      </c>
      <c r="R99">
        <v>13</v>
      </c>
      <c r="T99">
        <v>-616.19999999999709</v>
      </c>
      <c r="U99">
        <v>-178.59999999999854</v>
      </c>
      <c r="W99">
        <v>8122.6</v>
      </c>
      <c r="X99">
        <v>677.40000000000009</v>
      </c>
      <c r="AD99">
        <v>55742.400000000001</v>
      </c>
      <c r="AE99">
        <v>1.6938273199575189</v>
      </c>
      <c r="AK99">
        <v>55742.400000000001</v>
      </c>
      <c r="AL99">
        <v>1.6938273199575189</v>
      </c>
    </row>
    <row r="100" spans="2:38" x14ac:dyDescent="0.25">
      <c r="B100">
        <v>44155</v>
      </c>
      <c r="C100">
        <v>106772</v>
      </c>
      <c r="D100">
        <v>82171</v>
      </c>
      <c r="E100">
        <v>69875</v>
      </c>
      <c r="F100">
        <v>19425</v>
      </c>
      <c r="H100">
        <v>75743</v>
      </c>
      <c r="J100">
        <f t="shared" si="12"/>
        <v>64479.6</v>
      </c>
      <c r="K100">
        <f t="shared" si="18"/>
        <v>1.1746816047245952</v>
      </c>
      <c r="L100">
        <f t="shared" si="14"/>
        <v>106772</v>
      </c>
      <c r="M100">
        <f t="shared" si="15"/>
        <v>19425</v>
      </c>
      <c r="N100">
        <f t="shared" si="16"/>
        <v>64479.6</v>
      </c>
      <c r="O100">
        <f t="shared" si="17"/>
        <v>87347</v>
      </c>
      <c r="Q100">
        <v>-12325</v>
      </c>
      <c r="R100">
        <v>-65</v>
      </c>
      <c r="T100">
        <v>3471.5999999999985</v>
      </c>
      <c r="U100">
        <v>-356.80000000000291</v>
      </c>
      <c r="W100">
        <v>8150</v>
      </c>
      <c r="X100">
        <v>428.8</v>
      </c>
      <c r="AB100">
        <v>64479.6</v>
      </c>
      <c r="AC100">
        <v>1.1746816047245952</v>
      </c>
      <c r="AI100">
        <v>64479.6</v>
      </c>
      <c r="AJ100">
        <v>1.1746816047245952</v>
      </c>
    </row>
    <row r="101" spans="2:38" x14ac:dyDescent="0.25">
      <c r="B101">
        <v>100586</v>
      </c>
      <c r="C101">
        <v>36585</v>
      </c>
      <c r="D101">
        <v>7636</v>
      </c>
      <c r="E101">
        <v>96131</v>
      </c>
      <c r="F101">
        <v>48360</v>
      </c>
      <c r="H101">
        <v>91555</v>
      </c>
      <c r="J101">
        <f t="shared" si="12"/>
        <v>57859.6</v>
      </c>
      <c r="K101">
        <f t="shared" si="18"/>
        <v>1.5823648970957283</v>
      </c>
      <c r="L101">
        <f t="shared" si="14"/>
        <v>100586</v>
      </c>
      <c r="M101">
        <f t="shared" si="15"/>
        <v>7636</v>
      </c>
      <c r="N101">
        <f t="shared" si="16"/>
        <v>57859.6</v>
      </c>
      <c r="O101">
        <f t="shared" si="17"/>
        <v>92950</v>
      </c>
      <c r="Q101">
        <v>-13979</v>
      </c>
      <c r="R101">
        <v>-1688</v>
      </c>
      <c r="T101">
        <v>1451.7999999999956</v>
      </c>
      <c r="U101">
        <v>-501.20000000000437</v>
      </c>
      <c r="W101">
        <v>5509.8</v>
      </c>
      <c r="X101">
        <v>1019.6</v>
      </c>
      <c r="AD101">
        <v>57859.6</v>
      </c>
      <c r="AE101">
        <v>1.5823648970957283</v>
      </c>
      <c r="AK101">
        <v>57859.6</v>
      </c>
      <c r="AL101">
        <v>1.5823648970957283</v>
      </c>
    </row>
    <row r="103" spans="2:38" x14ac:dyDescent="0.25">
      <c r="B103">
        <v>4159294</v>
      </c>
      <c r="C103">
        <v>4442965</v>
      </c>
      <c r="D103">
        <v>4324175</v>
      </c>
      <c r="E103">
        <v>4983259</v>
      </c>
      <c r="F103">
        <v>4093123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C7AE1-F322-4CA8-A0B8-930F5FE1D501}">
  <dimension ref="A1:AL103"/>
  <sheetViews>
    <sheetView workbookViewId="0"/>
  </sheetViews>
  <sheetFormatPr defaultRowHeight="15" x14ac:dyDescent="0.25"/>
  <sheetData>
    <row r="1" spans="1:38" x14ac:dyDescent="0.25">
      <c r="A1" t="s">
        <v>87</v>
      </c>
    </row>
    <row r="2" spans="1:38" x14ac:dyDescent="0.25">
      <c r="B2">
        <v>14897</v>
      </c>
      <c r="C2">
        <v>104271</v>
      </c>
      <c r="D2">
        <v>91276</v>
      </c>
      <c r="E2">
        <v>104828</v>
      </c>
      <c r="F2">
        <v>48909</v>
      </c>
      <c r="H2">
        <v>107827</v>
      </c>
      <c r="J2">
        <f t="shared" ref="J2:J33" si="0">AVERAGE(B2:F2)</f>
        <v>72836.2</v>
      </c>
      <c r="K2">
        <f t="shared" ref="K2:K33" si="1">H2/J2</f>
        <v>1.4804039749465239</v>
      </c>
      <c r="L2">
        <f t="shared" ref="L2:L33" si="2">MAX(B2:F2)</f>
        <v>104828</v>
      </c>
      <c r="M2">
        <f t="shared" ref="M2:M33" si="3">MIN(B2:F2)</f>
        <v>14897</v>
      </c>
      <c r="N2">
        <f t="shared" ref="N2:N33" si="4">AVERAGE(B2:F2)</f>
        <v>72836.2</v>
      </c>
      <c r="O2">
        <f t="shared" ref="O2:O33" si="5">L2-M2</f>
        <v>89931</v>
      </c>
      <c r="Q2">
        <v>-12221</v>
      </c>
      <c r="R2">
        <v>1028</v>
      </c>
      <c r="T2">
        <v>5087.8000000000029</v>
      </c>
      <c r="U2">
        <v>-523.60000000000582</v>
      </c>
      <c r="W2">
        <v>6971.4000000000015</v>
      </c>
      <c r="X2">
        <v>560</v>
      </c>
      <c r="AF2">
        <v>72836.2</v>
      </c>
      <c r="AG2">
        <v>1.4804039749465239</v>
      </c>
      <c r="AK2">
        <v>72836.2</v>
      </c>
      <c r="AL2">
        <v>1.4804039749465239</v>
      </c>
    </row>
    <row r="3" spans="1:38" x14ac:dyDescent="0.25">
      <c r="B3">
        <v>26808</v>
      </c>
      <c r="C3">
        <v>56640</v>
      </c>
      <c r="D3">
        <v>12578</v>
      </c>
      <c r="E3">
        <v>48829</v>
      </c>
      <c r="F3">
        <v>101057</v>
      </c>
      <c r="H3">
        <v>49577</v>
      </c>
      <c r="J3">
        <f t="shared" si="0"/>
        <v>49182.400000000001</v>
      </c>
      <c r="K3">
        <f t="shared" si="1"/>
        <v>1.0080231952893717</v>
      </c>
      <c r="L3">
        <f t="shared" si="2"/>
        <v>101057</v>
      </c>
      <c r="M3">
        <f t="shared" si="3"/>
        <v>12578</v>
      </c>
      <c r="N3">
        <f t="shared" si="4"/>
        <v>49182.400000000001</v>
      </c>
      <c r="O3">
        <f t="shared" si="5"/>
        <v>88479</v>
      </c>
      <c r="Q3">
        <v>-1099</v>
      </c>
      <c r="R3">
        <v>-501</v>
      </c>
      <c r="T3">
        <v>4607.2000000000044</v>
      </c>
      <c r="U3">
        <v>-160.79999999999563</v>
      </c>
      <c r="W3">
        <v>4823.5999999999995</v>
      </c>
      <c r="X3">
        <v>160.80000000000001</v>
      </c>
      <c r="Z3">
        <v>49182.400000000001</v>
      </c>
      <c r="AA3">
        <v>1.0080231952893717</v>
      </c>
      <c r="AI3">
        <v>49182.400000000001</v>
      </c>
      <c r="AJ3">
        <v>1.0080231952893717</v>
      </c>
    </row>
    <row r="4" spans="1:38" x14ac:dyDescent="0.25">
      <c r="B4">
        <v>100052</v>
      </c>
      <c r="C4">
        <v>71639</v>
      </c>
      <c r="D4">
        <v>116898</v>
      </c>
      <c r="E4">
        <v>51246</v>
      </c>
      <c r="F4">
        <v>73405</v>
      </c>
      <c r="H4">
        <v>134769</v>
      </c>
      <c r="J4">
        <f t="shared" si="0"/>
        <v>82648</v>
      </c>
      <c r="K4">
        <f t="shared" si="1"/>
        <v>1.630638369954506</v>
      </c>
      <c r="L4">
        <f t="shared" si="2"/>
        <v>116898</v>
      </c>
      <c r="M4">
        <f t="shared" si="3"/>
        <v>51246</v>
      </c>
      <c r="N4">
        <f t="shared" si="4"/>
        <v>82648</v>
      </c>
      <c r="O4">
        <f t="shared" si="5"/>
        <v>65652</v>
      </c>
      <c r="Q4">
        <v>-2007</v>
      </c>
      <c r="R4">
        <v>-22</v>
      </c>
      <c r="T4">
        <v>2968.6000000000058</v>
      </c>
      <c r="U4">
        <v>-70.600000000005821</v>
      </c>
      <c r="W4">
        <v>3894.6000000000004</v>
      </c>
      <c r="X4">
        <v>87.4</v>
      </c>
      <c r="AF4">
        <v>82648</v>
      </c>
      <c r="AG4">
        <v>1.630638369954506</v>
      </c>
      <c r="AK4">
        <v>82648</v>
      </c>
      <c r="AL4">
        <v>1.630638369954506</v>
      </c>
    </row>
    <row r="5" spans="1:38" x14ac:dyDescent="0.25">
      <c r="B5">
        <v>81319</v>
      </c>
      <c r="C5">
        <v>38277</v>
      </c>
      <c r="D5">
        <v>45356</v>
      </c>
      <c r="E5">
        <v>109258</v>
      </c>
      <c r="F5">
        <v>37940</v>
      </c>
      <c r="H5">
        <v>119089</v>
      </c>
      <c r="J5">
        <f t="shared" si="0"/>
        <v>62430</v>
      </c>
      <c r="K5">
        <f t="shared" si="1"/>
        <v>1.9075604677238507</v>
      </c>
      <c r="L5">
        <f t="shared" si="2"/>
        <v>109258</v>
      </c>
      <c r="M5">
        <f t="shared" si="3"/>
        <v>37940</v>
      </c>
      <c r="N5">
        <f t="shared" si="4"/>
        <v>62430</v>
      </c>
      <c r="O5">
        <f t="shared" si="5"/>
        <v>71318</v>
      </c>
      <c r="Q5">
        <v>13309</v>
      </c>
      <c r="R5">
        <v>2273</v>
      </c>
      <c r="T5">
        <v>-2071.1999999999971</v>
      </c>
      <c r="U5">
        <v>389.59999999999854</v>
      </c>
      <c r="W5">
        <v>4984</v>
      </c>
      <c r="X5">
        <v>446.4</v>
      </c>
      <c r="AF5">
        <v>62430</v>
      </c>
      <c r="AG5">
        <v>1.9075604677238507</v>
      </c>
      <c r="AK5">
        <v>62430</v>
      </c>
      <c r="AL5">
        <v>1.9075604677238507</v>
      </c>
    </row>
    <row r="6" spans="1:38" x14ac:dyDescent="0.25">
      <c r="B6">
        <v>38819</v>
      </c>
      <c r="C6">
        <v>102302</v>
      </c>
      <c r="D6">
        <v>55479</v>
      </c>
      <c r="E6">
        <v>115807</v>
      </c>
      <c r="F6">
        <v>115961</v>
      </c>
      <c r="H6">
        <v>122642</v>
      </c>
      <c r="J6">
        <f t="shared" si="0"/>
        <v>85673.600000000006</v>
      </c>
      <c r="K6">
        <f t="shared" si="1"/>
        <v>1.4315028200052291</v>
      </c>
      <c r="L6">
        <f t="shared" si="2"/>
        <v>115961</v>
      </c>
      <c r="M6">
        <f t="shared" si="3"/>
        <v>38819</v>
      </c>
      <c r="N6">
        <f t="shared" si="4"/>
        <v>85673.600000000006</v>
      </c>
      <c r="O6">
        <f t="shared" si="5"/>
        <v>77142</v>
      </c>
      <c r="Q6">
        <v>16247</v>
      </c>
      <c r="R6">
        <v>656</v>
      </c>
      <c r="T6">
        <v>7125.8000000000029</v>
      </c>
      <c r="U6">
        <v>596.40000000000873</v>
      </c>
      <c r="W6">
        <v>7125.8</v>
      </c>
      <c r="X6">
        <v>1408.4</v>
      </c>
      <c r="AB6">
        <v>85673.600000000006</v>
      </c>
      <c r="AC6">
        <v>1.4315028200052291</v>
      </c>
      <c r="AK6">
        <v>85673.600000000006</v>
      </c>
      <c r="AL6">
        <v>1.4315028200052291</v>
      </c>
    </row>
    <row r="7" spans="1:38" x14ac:dyDescent="0.25">
      <c r="B7">
        <v>58255</v>
      </c>
      <c r="C7">
        <v>4221</v>
      </c>
      <c r="D7">
        <v>29272</v>
      </c>
      <c r="E7">
        <v>26190</v>
      </c>
      <c r="F7">
        <v>12119</v>
      </c>
      <c r="H7">
        <v>28079</v>
      </c>
      <c r="J7">
        <f t="shared" si="0"/>
        <v>26011.4</v>
      </c>
      <c r="K7">
        <f t="shared" si="1"/>
        <v>1.0794882243939194</v>
      </c>
      <c r="L7">
        <f t="shared" si="2"/>
        <v>58255</v>
      </c>
      <c r="M7">
        <f t="shared" si="3"/>
        <v>4221</v>
      </c>
      <c r="N7">
        <f t="shared" si="4"/>
        <v>26011.4</v>
      </c>
      <c r="O7">
        <f t="shared" si="5"/>
        <v>54034</v>
      </c>
      <c r="Q7">
        <v>-2056</v>
      </c>
      <c r="R7">
        <v>979</v>
      </c>
      <c r="T7">
        <v>-3951.3999999999978</v>
      </c>
      <c r="U7">
        <v>215</v>
      </c>
      <c r="W7">
        <v>9196.2000000000007</v>
      </c>
      <c r="X7">
        <v>779</v>
      </c>
      <c r="Z7">
        <v>26011.4</v>
      </c>
      <c r="AA7">
        <v>1.0794882243939194</v>
      </c>
      <c r="AI7">
        <v>26011.4</v>
      </c>
      <c r="AJ7">
        <v>1.0794882243939194</v>
      </c>
    </row>
    <row r="8" spans="1:38" x14ac:dyDescent="0.25">
      <c r="B8">
        <v>29359</v>
      </c>
      <c r="C8">
        <v>11565</v>
      </c>
      <c r="D8">
        <v>91451</v>
      </c>
      <c r="E8">
        <v>12771</v>
      </c>
      <c r="F8">
        <v>114341</v>
      </c>
      <c r="H8">
        <v>114034</v>
      </c>
      <c r="J8">
        <f t="shared" si="0"/>
        <v>51897.4</v>
      </c>
      <c r="K8">
        <f t="shared" si="1"/>
        <v>2.1972969744149031</v>
      </c>
      <c r="L8">
        <f t="shared" si="2"/>
        <v>114341</v>
      </c>
      <c r="M8">
        <f t="shared" si="3"/>
        <v>11565</v>
      </c>
      <c r="N8">
        <f t="shared" si="4"/>
        <v>51897.4</v>
      </c>
      <c r="O8">
        <f t="shared" si="5"/>
        <v>102776</v>
      </c>
      <c r="Q8">
        <v>11206</v>
      </c>
      <c r="R8">
        <v>442</v>
      </c>
      <c r="T8">
        <v>-1361.5999999999985</v>
      </c>
      <c r="U8">
        <v>322</v>
      </c>
      <c r="W8">
        <v>5574.4</v>
      </c>
      <c r="X8">
        <v>934.8</v>
      </c>
      <c r="AD8">
        <v>51897.4</v>
      </c>
      <c r="AE8">
        <v>2.1972969744149031</v>
      </c>
      <c r="AK8">
        <v>51897.4</v>
      </c>
      <c r="AL8">
        <v>2.1972969744149031</v>
      </c>
    </row>
    <row r="9" spans="1:38" x14ac:dyDescent="0.25">
      <c r="B9">
        <v>3584</v>
      </c>
      <c r="C9">
        <v>56122</v>
      </c>
      <c r="D9">
        <v>109380</v>
      </c>
      <c r="E9">
        <v>98393</v>
      </c>
      <c r="F9">
        <v>19237</v>
      </c>
      <c r="H9">
        <v>63303</v>
      </c>
      <c r="J9">
        <f t="shared" si="0"/>
        <v>57343.199999999997</v>
      </c>
      <c r="K9">
        <f t="shared" si="1"/>
        <v>1.1039321140082869</v>
      </c>
      <c r="L9">
        <f t="shared" si="2"/>
        <v>109380</v>
      </c>
      <c r="M9">
        <f t="shared" si="3"/>
        <v>3584</v>
      </c>
      <c r="N9">
        <f t="shared" si="4"/>
        <v>57343.199999999997</v>
      </c>
      <c r="O9">
        <f t="shared" si="5"/>
        <v>105796</v>
      </c>
      <c r="Q9">
        <v>-903</v>
      </c>
      <c r="R9">
        <v>-421</v>
      </c>
      <c r="T9">
        <v>2140.7999999999956</v>
      </c>
      <c r="U9">
        <v>-514.60000000000582</v>
      </c>
      <c r="W9">
        <v>5516</v>
      </c>
      <c r="X9">
        <v>709.8</v>
      </c>
      <c r="Z9">
        <v>57343.199999999997</v>
      </c>
      <c r="AA9">
        <v>1.1039321140082869</v>
      </c>
      <c r="AI9">
        <v>57343.199999999997</v>
      </c>
      <c r="AJ9">
        <v>1.1039321140082869</v>
      </c>
    </row>
    <row r="10" spans="1:38" x14ac:dyDescent="0.25">
      <c r="B10">
        <v>54913</v>
      </c>
      <c r="C10">
        <v>17233</v>
      </c>
      <c r="D10">
        <v>22312</v>
      </c>
      <c r="E10">
        <v>112571</v>
      </c>
      <c r="F10">
        <v>102569</v>
      </c>
      <c r="H10">
        <v>89777</v>
      </c>
      <c r="J10">
        <f t="shared" si="0"/>
        <v>61919.6</v>
      </c>
      <c r="K10">
        <f t="shared" si="1"/>
        <v>1.4498963171596717</v>
      </c>
      <c r="L10">
        <f t="shared" si="2"/>
        <v>112571</v>
      </c>
      <c r="M10">
        <f t="shared" si="3"/>
        <v>17233</v>
      </c>
      <c r="N10">
        <f t="shared" si="4"/>
        <v>61919.6</v>
      </c>
      <c r="O10">
        <f t="shared" si="5"/>
        <v>95338</v>
      </c>
      <c r="Q10">
        <v>-1612</v>
      </c>
      <c r="R10">
        <v>1452</v>
      </c>
      <c r="T10">
        <v>4257.1999999999971</v>
      </c>
      <c r="U10">
        <v>-29</v>
      </c>
      <c r="W10">
        <v>9543.5999999999985</v>
      </c>
      <c r="X10">
        <v>273.00000000000006</v>
      </c>
      <c r="AD10">
        <v>61919.6</v>
      </c>
      <c r="AE10">
        <v>1.4498963171596717</v>
      </c>
      <c r="AK10">
        <v>61919.6</v>
      </c>
      <c r="AL10">
        <v>1.4498963171596717</v>
      </c>
    </row>
    <row r="11" spans="1:38" x14ac:dyDescent="0.25">
      <c r="B11">
        <v>46177</v>
      </c>
      <c r="C11">
        <v>41839</v>
      </c>
      <c r="D11">
        <v>1079</v>
      </c>
      <c r="E11">
        <v>16909</v>
      </c>
      <c r="F11">
        <v>56418</v>
      </c>
      <c r="H11">
        <v>84336</v>
      </c>
      <c r="J11">
        <f t="shared" si="0"/>
        <v>32484.400000000001</v>
      </c>
      <c r="K11">
        <f t="shared" si="1"/>
        <v>2.596200022164485</v>
      </c>
      <c r="L11">
        <f t="shared" si="2"/>
        <v>56418</v>
      </c>
      <c r="M11">
        <f t="shared" si="3"/>
        <v>1079</v>
      </c>
      <c r="N11">
        <f t="shared" si="4"/>
        <v>32484.400000000001</v>
      </c>
      <c r="O11">
        <f t="shared" si="5"/>
        <v>55339</v>
      </c>
      <c r="Q11">
        <v>-6069</v>
      </c>
      <c r="R11">
        <v>-1794</v>
      </c>
      <c r="T11">
        <v>-824</v>
      </c>
      <c r="U11">
        <v>188</v>
      </c>
      <c r="W11">
        <v>7411.5999999999995</v>
      </c>
      <c r="X11">
        <v>244.39999999999998</v>
      </c>
      <c r="AD11">
        <v>32484.400000000001</v>
      </c>
      <c r="AE11">
        <v>2.596200022164485</v>
      </c>
      <c r="AK11">
        <v>32484.400000000001</v>
      </c>
      <c r="AL11">
        <v>2.596200022164485</v>
      </c>
    </row>
    <row r="12" spans="1:38" x14ac:dyDescent="0.25">
      <c r="B12">
        <v>61505</v>
      </c>
      <c r="C12">
        <v>63327</v>
      </c>
      <c r="D12">
        <v>81747</v>
      </c>
      <c r="E12">
        <v>78053</v>
      </c>
      <c r="F12">
        <v>50338</v>
      </c>
      <c r="H12">
        <v>81032</v>
      </c>
      <c r="J12">
        <f t="shared" si="0"/>
        <v>66994</v>
      </c>
      <c r="K12">
        <f t="shared" si="1"/>
        <v>1.2095411529390692</v>
      </c>
      <c r="L12">
        <f t="shared" si="2"/>
        <v>81747</v>
      </c>
      <c r="M12">
        <f t="shared" si="3"/>
        <v>50338</v>
      </c>
      <c r="N12">
        <f t="shared" si="4"/>
        <v>66994</v>
      </c>
      <c r="O12">
        <f t="shared" si="5"/>
        <v>31409</v>
      </c>
      <c r="Q12">
        <v>10184</v>
      </c>
      <c r="R12">
        <v>253</v>
      </c>
      <c r="T12">
        <v>-582.19999999999709</v>
      </c>
      <c r="U12">
        <v>477.39999999999418</v>
      </c>
      <c r="W12">
        <v>9607.4</v>
      </c>
      <c r="X12">
        <v>1815.8</v>
      </c>
      <c r="AB12">
        <v>66994</v>
      </c>
      <c r="AC12">
        <v>1.2095411529390692</v>
      </c>
      <c r="AI12">
        <v>66994</v>
      </c>
      <c r="AJ12">
        <v>1.2095411529390692</v>
      </c>
    </row>
    <row r="13" spans="1:38" x14ac:dyDescent="0.25">
      <c r="B13">
        <v>22717</v>
      </c>
      <c r="C13">
        <v>71882</v>
      </c>
      <c r="D13">
        <v>21527</v>
      </c>
      <c r="E13">
        <v>118342</v>
      </c>
      <c r="F13">
        <v>53626</v>
      </c>
      <c r="H13">
        <v>95887</v>
      </c>
      <c r="J13">
        <f t="shared" si="0"/>
        <v>57618.8</v>
      </c>
      <c r="K13">
        <f t="shared" si="1"/>
        <v>1.6641616972238227</v>
      </c>
      <c r="L13">
        <f t="shared" si="2"/>
        <v>118342</v>
      </c>
      <c r="M13">
        <f t="shared" si="3"/>
        <v>21527</v>
      </c>
      <c r="N13">
        <f t="shared" si="4"/>
        <v>57618.8</v>
      </c>
      <c r="O13">
        <f t="shared" si="5"/>
        <v>96815</v>
      </c>
      <c r="Q13">
        <v>-1283</v>
      </c>
      <c r="R13">
        <v>0</v>
      </c>
      <c r="T13">
        <v>6155.6000000000058</v>
      </c>
      <c r="U13">
        <v>-190.19999999999709</v>
      </c>
      <c r="W13">
        <v>8567.1999999999989</v>
      </c>
      <c r="X13">
        <v>502.2</v>
      </c>
      <c r="AD13">
        <v>57618.8</v>
      </c>
      <c r="AE13">
        <v>1.6641616972238227</v>
      </c>
      <c r="AK13">
        <v>57618.8</v>
      </c>
      <c r="AL13">
        <v>1.6641616972238227</v>
      </c>
    </row>
    <row r="14" spans="1:38" x14ac:dyDescent="0.25">
      <c r="B14">
        <v>22612</v>
      </c>
      <c r="C14">
        <v>40961</v>
      </c>
      <c r="D14">
        <v>14053</v>
      </c>
      <c r="E14">
        <v>80128</v>
      </c>
      <c r="F14">
        <v>46730</v>
      </c>
      <c r="H14">
        <v>63442</v>
      </c>
      <c r="J14">
        <f t="shared" si="0"/>
        <v>40896.800000000003</v>
      </c>
      <c r="K14">
        <f t="shared" si="1"/>
        <v>1.5512705150525223</v>
      </c>
      <c r="L14">
        <f t="shared" si="2"/>
        <v>80128</v>
      </c>
      <c r="M14">
        <f t="shared" si="3"/>
        <v>14053</v>
      </c>
      <c r="N14">
        <f t="shared" si="4"/>
        <v>40896.800000000003</v>
      </c>
      <c r="O14">
        <f t="shared" si="5"/>
        <v>66075</v>
      </c>
      <c r="Q14">
        <v>19900</v>
      </c>
      <c r="R14">
        <v>-1422</v>
      </c>
      <c r="T14">
        <v>-603.39999999999418</v>
      </c>
      <c r="U14">
        <v>-237</v>
      </c>
      <c r="W14">
        <v>13285.8</v>
      </c>
      <c r="X14">
        <v>491.79999999999995</v>
      </c>
      <c r="Z14">
        <v>40896.800000000003</v>
      </c>
      <c r="AA14">
        <v>1.5512705150525223</v>
      </c>
      <c r="AK14">
        <v>40896.800000000003</v>
      </c>
      <c r="AL14">
        <v>1.5512705150525223</v>
      </c>
    </row>
    <row r="15" spans="1:38" x14ac:dyDescent="0.25">
      <c r="B15">
        <v>59919</v>
      </c>
      <c r="C15">
        <v>36197</v>
      </c>
      <c r="D15">
        <v>10128</v>
      </c>
      <c r="E15">
        <v>75785</v>
      </c>
      <c r="F15">
        <v>29218</v>
      </c>
      <c r="H15">
        <v>93469</v>
      </c>
      <c r="J15">
        <f t="shared" si="0"/>
        <v>42249.4</v>
      </c>
      <c r="K15">
        <f t="shared" si="1"/>
        <v>2.2123154411660284</v>
      </c>
      <c r="L15">
        <f t="shared" si="2"/>
        <v>75785</v>
      </c>
      <c r="M15">
        <f t="shared" si="3"/>
        <v>10128</v>
      </c>
      <c r="N15">
        <f t="shared" si="4"/>
        <v>42249.4</v>
      </c>
      <c r="O15">
        <f t="shared" si="5"/>
        <v>65657</v>
      </c>
      <c r="Q15">
        <v>8845</v>
      </c>
      <c r="R15">
        <v>-575</v>
      </c>
      <c r="T15">
        <v>-2891.5999999999985</v>
      </c>
      <c r="U15">
        <v>-153.59999999999854</v>
      </c>
      <c r="W15">
        <v>6681.2</v>
      </c>
      <c r="X15">
        <v>319.2</v>
      </c>
      <c r="AD15">
        <v>42249.4</v>
      </c>
      <c r="AE15">
        <v>2.2123154411660284</v>
      </c>
      <c r="AK15">
        <v>42249.4</v>
      </c>
      <c r="AL15">
        <v>2.2123154411660284</v>
      </c>
    </row>
    <row r="16" spans="1:38" x14ac:dyDescent="0.25">
      <c r="B16">
        <v>112517</v>
      </c>
      <c r="C16">
        <v>66696</v>
      </c>
      <c r="D16">
        <v>90743</v>
      </c>
      <c r="E16">
        <v>26448</v>
      </c>
      <c r="F16">
        <v>27061</v>
      </c>
      <c r="H16">
        <v>117652</v>
      </c>
      <c r="J16">
        <f t="shared" si="0"/>
        <v>64693</v>
      </c>
      <c r="K16">
        <f t="shared" si="1"/>
        <v>1.8186202525775585</v>
      </c>
      <c r="L16">
        <f t="shared" si="2"/>
        <v>112517</v>
      </c>
      <c r="M16">
        <f t="shared" si="3"/>
        <v>26448</v>
      </c>
      <c r="N16">
        <f t="shared" si="4"/>
        <v>64693</v>
      </c>
      <c r="O16">
        <f t="shared" si="5"/>
        <v>86069</v>
      </c>
      <c r="Q16">
        <v>1663</v>
      </c>
      <c r="R16">
        <v>-259</v>
      </c>
      <c r="T16">
        <v>1840</v>
      </c>
      <c r="U16">
        <v>324.40000000000146</v>
      </c>
      <c r="W16">
        <v>4938.4000000000005</v>
      </c>
      <c r="X16">
        <v>325.19999999999993</v>
      </c>
      <c r="AF16">
        <v>64693</v>
      </c>
      <c r="AG16">
        <v>1.8186202525775585</v>
      </c>
      <c r="AK16">
        <v>64693</v>
      </c>
      <c r="AL16">
        <v>1.8186202525775585</v>
      </c>
    </row>
    <row r="17" spans="2:38" x14ac:dyDescent="0.25">
      <c r="B17">
        <v>83957</v>
      </c>
      <c r="C17">
        <v>53637</v>
      </c>
      <c r="D17">
        <v>26523</v>
      </c>
      <c r="E17">
        <v>87537</v>
      </c>
      <c r="F17">
        <v>5963</v>
      </c>
      <c r="H17">
        <v>83967</v>
      </c>
      <c r="J17">
        <f t="shared" si="0"/>
        <v>51523.4</v>
      </c>
      <c r="K17">
        <f t="shared" si="1"/>
        <v>1.6296867054581026</v>
      </c>
      <c r="L17">
        <f t="shared" si="2"/>
        <v>87537</v>
      </c>
      <c r="M17">
        <f t="shared" si="3"/>
        <v>5963</v>
      </c>
      <c r="N17">
        <f t="shared" si="4"/>
        <v>51523.4</v>
      </c>
      <c r="O17">
        <f t="shared" si="5"/>
        <v>81574</v>
      </c>
      <c r="Q17">
        <v>-2871</v>
      </c>
      <c r="R17">
        <v>-1028</v>
      </c>
      <c r="T17">
        <v>1757.5999999999985</v>
      </c>
      <c r="U17">
        <v>-3.5999999999985448</v>
      </c>
      <c r="W17">
        <v>2660.4</v>
      </c>
      <c r="X17">
        <v>423.99999999999994</v>
      </c>
      <c r="AD17">
        <v>51523.4</v>
      </c>
      <c r="AE17">
        <v>1.6296867054581026</v>
      </c>
      <c r="AK17">
        <v>51523.4</v>
      </c>
      <c r="AL17">
        <v>1.6296867054581026</v>
      </c>
    </row>
    <row r="18" spans="2:38" x14ac:dyDescent="0.25">
      <c r="B18">
        <v>118766</v>
      </c>
      <c r="C18">
        <v>7745</v>
      </c>
      <c r="D18">
        <v>109997</v>
      </c>
      <c r="E18">
        <v>116770</v>
      </c>
      <c r="F18">
        <v>111869</v>
      </c>
      <c r="H18">
        <v>121129</v>
      </c>
      <c r="J18">
        <f t="shared" si="0"/>
        <v>93029.4</v>
      </c>
      <c r="K18">
        <f t="shared" si="1"/>
        <v>1.3020507495479925</v>
      </c>
      <c r="L18">
        <f t="shared" si="2"/>
        <v>118766</v>
      </c>
      <c r="M18">
        <f t="shared" si="3"/>
        <v>7745</v>
      </c>
      <c r="N18">
        <f t="shared" si="4"/>
        <v>93029.4</v>
      </c>
      <c r="O18">
        <f t="shared" si="5"/>
        <v>111021</v>
      </c>
      <c r="Q18">
        <v>-272</v>
      </c>
      <c r="R18">
        <v>-321</v>
      </c>
      <c r="T18">
        <v>2968.7999999999884</v>
      </c>
      <c r="U18">
        <v>-202.80000000000291</v>
      </c>
      <c r="W18">
        <v>4715.2</v>
      </c>
      <c r="X18">
        <v>269.60000000000002</v>
      </c>
      <c r="AB18">
        <v>93029.4</v>
      </c>
      <c r="AC18">
        <v>1.3020507495479925</v>
      </c>
      <c r="AK18">
        <v>93029.4</v>
      </c>
      <c r="AL18">
        <v>1.3020507495479925</v>
      </c>
    </row>
    <row r="19" spans="2:38" x14ac:dyDescent="0.25">
      <c r="B19">
        <v>105919</v>
      </c>
      <c r="C19">
        <v>103426</v>
      </c>
      <c r="D19">
        <v>83982</v>
      </c>
      <c r="E19">
        <v>35636</v>
      </c>
      <c r="F19">
        <v>44870</v>
      </c>
      <c r="H19">
        <v>132039</v>
      </c>
      <c r="J19">
        <f t="shared" si="0"/>
        <v>74766.600000000006</v>
      </c>
      <c r="K19">
        <f t="shared" si="1"/>
        <v>1.7660158412981195</v>
      </c>
      <c r="L19">
        <f t="shared" si="2"/>
        <v>105919</v>
      </c>
      <c r="M19">
        <f t="shared" si="3"/>
        <v>35636</v>
      </c>
      <c r="N19">
        <f t="shared" si="4"/>
        <v>74766.600000000006</v>
      </c>
      <c r="O19">
        <f t="shared" si="5"/>
        <v>70283</v>
      </c>
      <c r="Q19">
        <v>-1047</v>
      </c>
      <c r="R19">
        <v>-1307</v>
      </c>
      <c r="T19">
        <v>-2821.7999999999884</v>
      </c>
      <c r="U19">
        <v>-35.599999999991269</v>
      </c>
      <c r="W19">
        <v>6881</v>
      </c>
      <c r="X19">
        <v>50</v>
      </c>
      <c r="AF19">
        <v>74766.600000000006</v>
      </c>
      <c r="AG19">
        <v>1.7660158412981195</v>
      </c>
      <c r="AK19">
        <v>74766.600000000006</v>
      </c>
      <c r="AL19">
        <v>1.7660158412981195</v>
      </c>
    </row>
    <row r="20" spans="2:38" x14ac:dyDescent="0.25">
      <c r="B20">
        <v>13187</v>
      </c>
      <c r="C20">
        <v>33130</v>
      </c>
      <c r="D20">
        <v>64209</v>
      </c>
      <c r="E20">
        <v>74016</v>
      </c>
      <c r="F20">
        <v>116750</v>
      </c>
      <c r="H20">
        <v>83640</v>
      </c>
      <c r="J20">
        <f t="shared" si="0"/>
        <v>60258.400000000001</v>
      </c>
      <c r="K20">
        <f t="shared" si="1"/>
        <v>1.3880222508397169</v>
      </c>
      <c r="L20">
        <f t="shared" si="2"/>
        <v>116750</v>
      </c>
      <c r="M20">
        <f t="shared" si="3"/>
        <v>13187</v>
      </c>
      <c r="N20">
        <f t="shared" si="4"/>
        <v>60258.400000000001</v>
      </c>
      <c r="O20">
        <f t="shared" si="5"/>
        <v>103563</v>
      </c>
      <c r="Q20">
        <v>-4920</v>
      </c>
      <c r="R20">
        <v>-2278</v>
      </c>
      <c r="T20">
        <v>-2865.1999999999971</v>
      </c>
      <c r="U20">
        <v>347.80000000000291</v>
      </c>
      <c r="W20">
        <v>6130.7999999999993</v>
      </c>
      <c r="X20">
        <v>799.8</v>
      </c>
      <c r="AB20">
        <v>60258.400000000001</v>
      </c>
      <c r="AC20">
        <v>1.3880222508397169</v>
      </c>
      <c r="AK20">
        <v>60258.400000000001</v>
      </c>
      <c r="AL20">
        <v>1.3880222508397169</v>
      </c>
    </row>
    <row r="21" spans="2:38" x14ac:dyDescent="0.25">
      <c r="B21">
        <v>110467</v>
      </c>
      <c r="C21">
        <v>35237</v>
      </c>
      <c r="D21">
        <v>1451</v>
      </c>
      <c r="E21">
        <v>44618</v>
      </c>
      <c r="F21">
        <v>26105</v>
      </c>
      <c r="H21">
        <v>96499</v>
      </c>
      <c r="J21">
        <f t="shared" si="0"/>
        <v>43575.6</v>
      </c>
      <c r="K21">
        <f t="shared" si="1"/>
        <v>2.2145191345615438</v>
      </c>
      <c r="L21">
        <f t="shared" si="2"/>
        <v>110467</v>
      </c>
      <c r="M21">
        <f t="shared" si="3"/>
        <v>1451</v>
      </c>
      <c r="N21">
        <f t="shared" si="4"/>
        <v>43575.6</v>
      </c>
      <c r="O21">
        <f t="shared" si="5"/>
        <v>109016</v>
      </c>
      <c r="Q21">
        <v>-7559</v>
      </c>
      <c r="R21">
        <v>-462</v>
      </c>
      <c r="T21">
        <v>-8650.2000000000044</v>
      </c>
      <c r="U21">
        <v>-156.59999999999854</v>
      </c>
      <c r="W21">
        <v>8984.6</v>
      </c>
      <c r="X21">
        <v>643</v>
      </c>
      <c r="AD21">
        <v>43575.6</v>
      </c>
      <c r="AE21">
        <v>2.2145191345615438</v>
      </c>
      <c r="AK21">
        <v>43575.6</v>
      </c>
      <c r="AL21">
        <v>2.2145191345615438</v>
      </c>
    </row>
    <row r="22" spans="2:38" x14ac:dyDescent="0.25">
      <c r="B22">
        <v>14386</v>
      </c>
      <c r="C22">
        <v>50426</v>
      </c>
      <c r="D22">
        <v>7431</v>
      </c>
      <c r="E22">
        <v>116609</v>
      </c>
      <c r="F22">
        <v>115075</v>
      </c>
      <c r="H22">
        <v>70980</v>
      </c>
      <c r="J22">
        <f t="shared" si="0"/>
        <v>60785.4</v>
      </c>
      <c r="K22">
        <f t="shared" si="1"/>
        <v>1.1677146156807392</v>
      </c>
      <c r="L22">
        <f t="shared" si="2"/>
        <v>116609</v>
      </c>
      <c r="M22">
        <f t="shared" si="3"/>
        <v>7431</v>
      </c>
      <c r="N22">
        <f t="shared" si="4"/>
        <v>60785.4</v>
      </c>
      <c r="O22">
        <f t="shared" si="5"/>
        <v>109178</v>
      </c>
      <c r="Q22">
        <v>-729</v>
      </c>
      <c r="R22">
        <v>0</v>
      </c>
      <c r="T22">
        <v>4869.5999999999985</v>
      </c>
      <c r="U22">
        <v>768.80000000000291</v>
      </c>
      <c r="W22">
        <v>5457.9999999999991</v>
      </c>
      <c r="X22">
        <v>768.8</v>
      </c>
      <c r="Z22">
        <v>60785.4</v>
      </c>
      <c r="AA22">
        <v>1.1677146156807392</v>
      </c>
      <c r="AI22">
        <v>60785.4</v>
      </c>
      <c r="AJ22">
        <v>1.1677146156807392</v>
      </c>
    </row>
    <row r="23" spans="2:38" x14ac:dyDescent="0.25">
      <c r="B23">
        <v>81198</v>
      </c>
      <c r="C23">
        <v>38607</v>
      </c>
      <c r="D23">
        <v>21578</v>
      </c>
      <c r="E23">
        <v>67804</v>
      </c>
      <c r="F23">
        <v>40616</v>
      </c>
      <c r="H23">
        <v>51998</v>
      </c>
      <c r="J23">
        <f t="shared" si="0"/>
        <v>49960.6</v>
      </c>
      <c r="K23">
        <f t="shared" si="1"/>
        <v>1.04078013474618</v>
      </c>
      <c r="L23">
        <f t="shared" si="2"/>
        <v>81198</v>
      </c>
      <c r="M23">
        <f t="shared" si="3"/>
        <v>21578</v>
      </c>
      <c r="N23">
        <f t="shared" si="4"/>
        <v>49960.6</v>
      </c>
      <c r="O23">
        <f t="shared" si="5"/>
        <v>59620</v>
      </c>
      <c r="Q23">
        <v>-7903</v>
      </c>
      <c r="R23">
        <v>18</v>
      </c>
      <c r="T23">
        <v>416.19999999999709</v>
      </c>
      <c r="U23">
        <v>164.40000000000146</v>
      </c>
      <c r="W23">
        <v>9353.7999999999993</v>
      </c>
      <c r="X23">
        <v>603.6</v>
      </c>
      <c r="Z23">
        <v>49960.6</v>
      </c>
      <c r="AA23">
        <v>1.04078013474618</v>
      </c>
      <c r="AI23">
        <v>49960.6</v>
      </c>
      <c r="AJ23">
        <v>1.04078013474618</v>
      </c>
    </row>
    <row r="24" spans="2:38" x14ac:dyDescent="0.25">
      <c r="B24">
        <v>36946</v>
      </c>
      <c r="C24">
        <v>60649</v>
      </c>
      <c r="D24">
        <v>101509</v>
      </c>
      <c r="E24">
        <v>119392</v>
      </c>
      <c r="F24">
        <v>24812</v>
      </c>
      <c r="H24">
        <v>80549</v>
      </c>
      <c r="J24">
        <f t="shared" si="0"/>
        <v>68661.600000000006</v>
      </c>
      <c r="K24">
        <f t="shared" si="1"/>
        <v>1.173130250387407</v>
      </c>
      <c r="L24">
        <f t="shared" si="2"/>
        <v>119392</v>
      </c>
      <c r="M24">
        <f t="shared" si="3"/>
        <v>24812</v>
      </c>
      <c r="N24">
        <f t="shared" si="4"/>
        <v>68661.600000000006</v>
      </c>
      <c r="O24">
        <f t="shared" si="5"/>
        <v>94580</v>
      </c>
      <c r="Q24">
        <v>1706</v>
      </c>
      <c r="R24">
        <v>-1705</v>
      </c>
      <c r="T24">
        <v>3373.2000000000044</v>
      </c>
      <c r="U24">
        <v>68.200000000011642</v>
      </c>
      <c r="W24">
        <v>4941.6000000000004</v>
      </c>
      <c r="X24">
        <v>588.19999999999993</v>
      </c>
      <c r="AB24">
        <v>68661.600000000006</v>
      </c>
      <c r="AC24">
        <v>1.173130250387407</v>
      </c>
      <c r="AK24">
        <v>68661.600000000006</v>
      </c>
      <c r="AL24">
        <v>1.173130250387407</v>
      </c>
    </row>
    <row r="25" spans="2:38" x14ac:dyDescent="0.25">
      <c r="B25">
        <v>39329</v>
      </c>
      <c r="C25">
        <v>84140</v>
      </c>
      <c r="D25">
        <v>86560</v>
      </c>
      <c r="E25">
        <v>48178</v>
      </c>
      <c r="F25">
        <v>4725</v>
      </c>
      <c r="H25">
        <v>63236</v>
      </c>
      <c r="J25">
        <f t="shared" si="0"/>
        <v>52586.400000000001</v>
      </c>
      <c r="K25">
        <f t="shared" si="1"/>
        <v>1.2025162399403648</v>
      </c>
      <c r="L25">
        <f t="shared" si="2"/>
        <v>86560</v>
      </c>
      <c r="M25">
        <f t="shared" si="3"/>
        <v>4725</v>
      </c>
      <c r="N25">
        <f t="shared" si="4"/>
        <v>52586.400000000001</v>
      </c>
      <c r="O25">
        <f t="shared" si="5"/>
        <v>81835</v>
      </c>
      <c r="Q25">
        <v>-3922</v>
      </c>
      <c r="R25">
        <v>-25</v>
      </c>
      <c r="T25">
        <v>1074</v>
      </c>
      <c r="U25">
        <v>-77</v>
      </c>
      <c r="W25">
        <v>7378.8</v>
      </c>
      <c r="X25">
        <v>125</v>
      </c>
      <c r="Z25">
        <v>52586.400000000001</v>
      </c>
      <c r="AA25">
        <v>1.2025162399403648</v>
      </c>
      <c r="AI25">
        <v>52586.400000000001</v>
      </c>
      <c r="AJ25">
        <v>1.2025162399403648</v>
      </c>
    </row>
    <row r="26" spans="2:38" x14ac:dyDescent="0.25">
      <c r="B26">
        <v>29034</v>
      </c>
      <c r="C26">
        <v>92704</v>
      </c>
      <c r="D26">
        <v>19082</v>
      </c>
      <c r="E26">
        <v>121374</v>
      </c>
      <c r="F26">
        <v>114168</v>
      </c>
      <c r="H26">
        <v>139455</v>
      </c>
      <c r="J26">
        <f t="shared" si="0"/>
        <v>75272.399999999994</v>
      </c>
      <c r="K26">
        <f t="shared" si="1"/>
        <v>1.8526710985699939</v>
      </c>
      <c r="L26">
        <f t="shared" si="2"/>
        <v>121374</v>
      </c>
      <c r="M26">
        <f t="shared" si="3"/>
        <v>19082</v>
      </c>
      <c r="N26">
        <f t="shared" si="4"/>
        <v>75272.399999999994</v>
      </c>
      <c r="O26">
        <f t="shared" si="5"/>
        <v>102292</v>
      </c>
      <c r="Q26">
        <v>-27</v>
      </c>
      <c r="R26">
        <v>1118</v>
      </c>
      <c r="T26">
        <v>-7924.8000000000029</v>
      </c>
      <c r="U26">
        <v>32.19999999999709</v>
      </c>
      <c r="W26">
        <v>9144</v>
      </c>
      <c r="X26">
        <v>569.80000000000007</v>
      </c>
      <c r="AF26">
        <v>75272.399999999994</v>
      </c>
      <c r="AG26">
        <v>1.8526710985699939</v>
      </c>
      <c r="AK26">
        <v>75272.399999999994</v>
      </c>
      <c r="AL26">
        <v>1.8526710985699939</v>
      </c>
    </row>
    <row r="27" spans="2:38" x14ac:dyDescent="0.25">
      <c r="B27">
        <v>54367</v>
      </c>
      <c r="C27">
        <v>23642</v>
      </c>
      <c r="D27">
        <v>30532</v>
      </c>
      <c r="E27">
        <v>63409</v>
      </c>
      <c r="F27">
        <v>15686</v>
      </c>
      <c r="H27">
        <v>94577</v>
      </c>
      <c r="J27">
        <f t="shared" si="0"/>
        <v>37527.199999999997</v>
      </c>
      <c r="K27">
        <f t="shared" si="1"/>
        <v>2.5202253298940502</v>
      </c>
      <c r="L27">
        <f t="shared" si="2"/>
        <v>63409</v>
      </c>
      <c r="M27">
        <f t="shared" si="3"/>
        <v>15686</v>
      </c>
      <c r="N27">
        <f t="shared" si="4"/>
        <v>37527.199999999997</v>
      </c>
      <c r="O27">
        <f t="shared" si="5"/>
        <v>47723</v>
      </c>
      <c r="Q27">
        <v>5156</v>
      </c>
      <c r="R27">
        <v>-442</v>
      </c>
      <c r="T27">
        <v>-3235</v>
      </c>
      <c r="U27">
        <v>-83.600000000005821</v>
      </c>
      <c r="W27">
        <v>11953.8</v>
      </c>
      <c r="X27">
        <v>504.4</v>
      </c>
      <c r="AD27">
        <v>37527.199999999997</v>
      </c>
      <c r="AE27">
        <v>2.5202253298940502</v>
      </c>
      <c r="AK27">
        <v>37527.199999999997</v>
      </c>
      <c r="AL27">
        <v>2.5202253298940502</v>
      </c>
    </row>
    <row r="28" spans="2:38" x14ac:dyDescent="0.25">
      <c r="B28">
        <v>28441</v>
      </c>
      <c r="C28">
        <v>74071</v>
      </c>
      <c r="D28">
        <v>104965</v>
      </c>
      <c r="E28">
        <v>42656</v>
      </c>
      <c r="F28">
        <v>43143</v>
      </c>
      <c r="H28">
        <v>66149</v>
      </c>
      <c r="J28">
        <f t="shared" si="0"/>
        <v>58655.199999999997</v>
      </c>
      <c r="K28">
        <f t="shared" si="1"/>
        <v>1.1277601985842689</v>
      </c>
      <c r="L28">
        <f t="shared" si="2"/>
        <v>104965</v>
      </c>
      <c r="M28">
        <f t="shared" si="3"/>
        <v>28441</v>
      </c>
      <c r="N28">
        <f t="shared" si="4"/>
        <v>58655.199999999997</v>
      </c>
      <c r="O28">
        <f t="shared" si="5"/>
        <v>76524</v>
      </c>
      <c r="Q28">
        <v>5756</v>
      </c>
      <c r="R28">
        <v>390</v>
      </c>
      <c r="T28">
        <v>2788.5999999999985</v>
      </c>
      <c r="U28">
        <v>460.79999999999563</v>
      </c>
      <c r="W28">
        <v>4155</v>
      </c>
      <c r="X28">
        <v>511.2</v>
      </c>
      <c r="Z28">
        <v>58655.199999999997</v>
      </c>
      <c r="AA28">
        <v>1.1277601985842689</v>
      </c>
      <c r="AI28">
        <v>58655.199999999997</v>
      </c>
      <c r="AJ28">
        <v>1.1277601985842689</v>
      </c>
    </row>
    <row r="29" spans="2:38" x14ac:dyDescent="0.25">
      <c r="B29">
        <v>59270</v>
      </c>
      <c r="C29">
        <v>52003</v>
      </c>
      <c r="D29">
        <v>50098</v>
      </c>
      <c r="E29">
        <v>120841</v>
      </c>
      <c r="F29">
        <v>57505</v>
      </c>
      <c r="H29">
        <v>80716</v>
      </c>
      <c r="J29">
        <f t="shared" si="0"/>
        <v>67943.399999999994</v>
      </c>
      <c r="K29">
        <f t="shared" si="1"/>
        <v>1.1879888259934004</v>
      </c>
      <c r="L29">
        <f t="shared" si="2"/>
        <v>120841</v>
      </c>
      <c r="M29">
        <f t="shared" si="3"/>
        <v>50098</v>
      </c>
      <c r="N29">
        <f t="shared" si="4"/>
        <v>67943.399999999994</v>
      </c>
      <c r="O29">
        <f t="shared" si="5"/>
        <v>70743</v>
      </c>
      <c r="Q29">
        <v>1750</v>
      </c>
      <c r="R29">
        <v>762</v>
      </c>
      <c r="T29">
        <v>-616.80000000000291</v>
      </c>
      <c r="U29">
        <v>245.79999999998836</v>
      </c>
      <c r="W29">
        <v>6533.9999999999991</v>
      </c>
      <c r="X29">
        <v>372.59999999999997</v>
      </c>
      <c r="AB29">
        <v>67943.399999999994</v>
      </c>
      <c r="AC29">
        <v>1.1879888259934004</v>
      </c>
      <c r="AI29">
        <v>67943.399999999994</v>
      </c>
      <c r="AJ29">
        <v>1.1879888259934004</v>
      </c>
    </row>
    <row r="30" spans="2:38" x14ac:dyDescent="0.25">
      <c r="B30">
        <v>14777</v>
      </c>
      <c r="C30">
        <v>22047</v>
      </c>
      <c r="D30">
        <v>63323</v>
      </c>
      <c r="E30">
        <v>72281</v>
      </c>
      <c r="F30">
        <v>30298</v>
      </c>
      <c r="H30">
        <v>71845</v>
      </c>
      <c r="J30">
        <f t="shared" si="0"/>
        <v>40545.199999999997</v>
      </c>
      <c r="K30">
        <f t="shared" si="1"/>
        <v>1.771973007902292</v>
      </c>
      <c r="L30">
        <f t="shared" si="2"/>
        <v>72281</v>
      </c>
      <c r="M30">
        <f t="shared" si="3"/>
        <v>14777</v>
      </c>
      <c r="N30">
        <f t="shared" si="4"/>
        <v>40545.199999999997</v>
      </c>
      <c r="O30">
        <f t="shared" si="5"/>
        <v>57504</v>
      </c>
      <c r="Q30">
        <v>4441</v>
      </c>
      <c r="R30">
        <v>-521</v>
      </c>
      <c r="T30">
        <v>5859.1999999999971</v>
      </c>
      <c r="U30">
        <v>-34.200000000004366</v>
      </c>
      <c r="W30">
        <v>6585.2</v>
      </c>
      <c r="X30">
        <v>715.4</v>
      </c>
      <c r="AD30">
        <v>40545.199999999997</v>
      </c>
      <c r="AE30">
        <v>1.771973007902292</v>
      </c>
      <c r="AK30">
        <v>40545.199999999997</v>
      </c>
      <c r="AL30">
        <v>1.771973007902292</v>
      </c>
    </row>
    <row r="31" spans="2:38" x14ac:dyDescent="0.25">
      <c r="B31">
        <v>9126</v>
      </c>
      <c r="C31">
        <v>49188</v>
      </c>
      <c r="D31">
        <v>31010</v>
      </c>
      <c r="E31">
        <v>76236</v>
      </c>
      <c r="F31">
        <v>7475</v>
      </c>
      <c r="H31">
        <v>82028</v>
      </c>
      <c r="J31">
        <f t="shared" si="0"/>
        <v>34607</v>
      </c>
      <c r="K31">
        <f t="shared" si="1"/>
        <v>2.3702719103071632</v>
      </c>
      <c r="L31">
        <f t="shared" si="2"/>
        <v>76236</v>
      </c>
      <c r="M31">
        <f t="shared" si="3"/>
        <v>7475</v>
      </c>
      <c r="N31">
        <f t="shared" si="4"/>
        <v>34607</v>
      </c>
      <c r="O31">
        <f t="shared" si="5"/>
        <v>68761</v>
      </c>
      <c r="Q31">
        <v>3923</v>
      </c>
      <c r="R31">
        <v>-309</v>
      </c>
      <c r="T31">
        <v>-9008.8000000000029</v>
      </c>
      <c r="U31">
        <v>-414.40000000000146</v>
      </c>
      <c r="W31">
        <v>9008.7999999999993</v>
      </c>
      <c r="X31">
        <v>956.8</v>
      </c>
      <c r="AD31">
        <v>34607</v>
      </c>
      <c r="AE31">
        <v>2.3702719103071632</v>
      </c>
      <c r="AK31">
        <v>34607</v>
      </c>
      <c r="AL31">
        <v>2.3702719103071632</v>
      </c>
    </row>
    <row r="32" spans="2:38" x14ac:dyDescent="0.25">
      <c r="B32">
        <v>23574</v>
      </c>
      <c r="C32">
        <v>57094</v>
      </c>
      <c r="D32">
        <v>111774</v>
      </c>
      <c r="E32">
        <v>112765</v>
      </c>
      <c r="F32">
        <v>45271</v>
      </c>
      <c r="H32">
        <v>96840</v>
      </c>
      <c r="J32">
        <f t="shared" si="0"/>
        <v>70095.600000000006</v>
      </c>
      <c r="K32">
        <f t="shared" si="1"/>
        <v>1.3815417800832006</v>
      </c>
      <c r="L32">
        <f t="shared" si="2"/>
        <v>112765</v>
      </c>
      <c r="M32">
        <f t="shared" si="3"/>
        <v>23574</v>
      </c>
      <c r="N32">
        <f t="shared" si="4"/>
        <v>70095.600000000006</v>
      </c>
      <c r="O32">
        <f t="shared" si="5"/>
        <v>89191</v>
      </c>
      <c r="Q32">
        <v>-25668</v>
      </c>
      <c r="R32">
        <v>277</v>
      </c>
      <c r="T32">
        <v>-2818.7999999999884</v>
      </c>
      <c r="U32">
        <v>352</v>
      </c>
      <c r="W32">
        <v>6337.6</v>
      </c>
      <c r="X32">
        <v>393.20000000000005</v>
      </c>
      <c r="AF32">
        <v>70095.600000000006</v>
      </c>
      <c r="AG32">
        <v>1.3815417800832006</v>
      </c>
      <c r="AK32">
        <v>70095.600000000006</v>
      </c>
      <c r="AL32">
        <v>1.3815417800832006</v>
      </c>
    </row>
    <row r="33" spans="2:38" x14ac:dyDescent="0.25">
      <c r="B33">
        <v>26510</v>
      </c>
      <c r="C33">
        <v>73588</v>
      </c>
      <c r="D33">
        <v>117158</v>
      </c>
      <c r="E33">
        <v>25092</v>
      </c>
      <c r="F33">
        <v>3165</v>
      </c>
      <c r="H33">
        <v>71659</v>
      </c>
      <c r="J33">
        <f t="shared" si="0"/>
        <v>49102.6</v>
      </c>
      <c r="K33">
        <f t="shared" si="1"/>
        <v>1.4593728234350116</v>
      </c>
      <c r="L33">
        <f t="shared" si="2"/>
        <v>117158</v>
      </c>
      <c r="M33">
        <f t="shared" si="3"/>
        <v>3165</v>
      </c>
      <c r="N33">
        <f t="shared" si="4"/>
        <v>49102.6</v>
      </c>
      <c r="O33">
        <f t="shared" si="5"/>
        <v>113993</v>
      </c>
      <c r="Q33">
        <v>-4601</v>
      </c>
      <c r="R33">
        <v>-1209</v>
      </c>
      <c r="T33">
        <v>2116.5999999999985</v>
      </c>
      <c r="U33">
        <v>512</v>
      </c>
      <c r="W33">
        <v>7379.4000000000005</v>
      </c>
      <c r="X33">
        <v>702</v>
      </c>
      <c r="AD33">
        <v>49102.6</v>
      </c>
      <c r="AE33">
        <v>1.4593728234350116</v>
      </c>
      <c r="AK33">
        <v>49102.6</v>
      </c>
      <c r="AL33">
        <v>1.4593728234350116</v>
      </c>
    </row>
    <row r="34" spans="2:38" x14ac:dyDescent="0.25">
      <c r="B34">
        <v>64923</v>
      </c>
      <c r="C34">
        <v>850</v>
      </c>
      <c r="D34">
        <v>50990</v>
      </c>
      <c r="E34">
        <v>98431</v>
      </c>
      <c r="F34">
        <v>47531</v>
      </c>
      <c r="H34">
        <v>90005</v>
      </c>
      <c r="J34">
        <f t="shared" ref="J34:J65" si="6">AVERAGE(B34:F34)</f>
        <v>52545</v>
      </c>
      <c r="K34">
        <f t="shared" ref="K34:K65" si="7">H34/J34</f>
        <v>1.7129127414597012</v>
      </c>
      <c r="L34">
        <f t="shared" ref="L34:L65" si="8">MAX(B34:F34)</f>
        <v>98431</v>
      </c>
      <c r="M34">
        <f t="shared" ref="M34:M65" si="9">MIN(B34:F34)</f>
        <v>850</v>
      </c>
      <c r="N34">
        <f t="shared" ref="N34:N65" si="10">AVERAGE(B34:F34)</f>
        <v>52545</v>
      </c>
      <c r="O34">
        <f t="shared" ref="O34:O65" si="11">L34-M34</f>
        <v>97581</v>
      </c>
      <c r="Q34">
        <v>-13561</v>
      </c>
      <c r="R34">
        <v>-209</v>
      </c>
      <c r="T34">
        <v>-6888.5999999999985</v>
      </c>
      <c r="U34">
        <v>-37.80000000000291</v>
      </c>
      <c r="W34">
        <v>10099</v>
      </c>
      <c r="X34">
        <v>1118.5999999999999</v>
      </c>
      <c r="AF34">
        <v>52545</v>
      </c>
      <c r="AG34">
        <v>1.7129127414597012</v>
      </c>
      <c r="AK34">
        <v>52545</v>
      </c>
      <c r="AL34">
        <v>1.7129127414597012</v>
      </c>
    </row>
    <row r="35" spans="2:38" x14ac:dyDescent="0.25">
      <c r="B35">
        <v>110742</v>
      </c>
      <c r="C35">
        <v>115171</v>
      </c>
      <c r="D35">
        <v>25218</v>
      </c>
      <c r="E35">
        <v>107960</v>
      </c>
      <c r="F35">
        <v>27243</v>
      </c>
      <c r="H35">
        <v>92163</v>
      </c>
      <c r="J35">
        <f t="shared" si="6"/>
        <v>77266.8</v>
      </c>
      <c r="K35">
        <f t="shared" si="7"/>
        <v>1.192789141002345</v>
      </c>
      <c r="L35">
        <f t="shared" si="8"/>
        <v>115171</v>
      </c>
      <c r="M35">
        <f t="shared" si="9"/>
        <v>25218</v>
      </c>
      <c r="N35">
        <f t="shared" si="10"/>
        <v>77266.8</v>
      </c>
      <c r="O35">
        <f t="shared" si="11"/>
        <v>89953</v>
      </c>
      <c r="Q35">
        <v>3357</v>
      </c>
      <c r="R35">
        <v>-1405</v>
      </c>
      <c r="T35">
        <v>1449.6000000000058</v>
      </c>
      <c r="U35">
        <v>245.19999999999709</v>
      </c>
      <c r="W35">
        <v>6384.8</v>
      </c>
      <c r="X35">
        <v>1044</v>
      </c>
      <c r="AB35">
        <v>77266.8</v>
      </c>
      <c r="AC35">
        <v>1.192789141002345</v>
      </c>
      <c r="AK35">
        <v>77266.8</v>
      </c>
      <c r="AL35">
        <v>1.192789141002345</v>
      </c>
    </row>
    <row r="36" spans="2:38" x14ac:dyDescent="0.25">
      <c r="B36">
        <v>59305</v>
      </c>
      <c r="C36">
        <v>22812</v>
      </c>
      <c r="D36">
        <v>53147</v>
      </c>
      <c r="E36">
        <v>98718</v>
      </c>
      <c r="F36">
        <v>65408</v>
      </c>
      <c r="H36">
        <v>80048</v>
      </c>
      <c r="J36">
        <f t="shared" si="6"/>
        <v>59878</v>
      </c>
      <c r="K36">
        <f t="shared" si="7"/>
        <v>1.3368515982497746</v>
      </c>
      <c r="L36">
        <f t="shared" si="8"/>
        <v>98718</v>
      </c>
      <c r="M36">
        <f t="shared" si="9"/>
        <v>22812</v>
      </c>
      <c r="N36">
        <f t="shared" si="10"/>
        <v>59878</v>
      </c>
      <c r="O36">
        <f t="shared" si="11"/>
        <v>75906</v>
      </c>
      <c r="Q36">
        <v>-5191</v>
      </c>
      <c r="R36">
        <v>1547</v>
      </c>
      <c r="T36">
        <v>985.59999999999854</v>
      </c>
      <c r="U36">
        <v>-33.599999999998545</v>
      </c>
      <c r="W36">
        <v>5186.4000000000005</v>
      </c>
      <c r="X36">
        <v>273.59999999999997</v>
      </c>
      <c r="AB36">
        <v>59878</v>
      </c>
      <c r="AC36">
        <v>1.3368515982497746</v>
      </c>
      <c r="AK36">
        <v>59878</v>
      </c>
      <c r="AL36">
        <v>1.3368515982497746</v>
      </c>
    </row>
    <row r="37" spans="2:38" x14ac:dyDescent="0.25">
      <c r="B37">
        <v>69227</v>
      </c>
      <c r="C37">
        <v>105802</v>
      </c>
      <c r="D37">
        <v>2582</v>
      </c>
      <c r="E37">
        <v>45637</v>
      </c>
      <c r="F37">
        <v>84618</v>
      </c>
      <c r="H37">
        <v>101573</v>
      </c>
      <c r="J37">
        <f t="shared" si="6"/>
        <v>61573.2</v>
      </c>
      <c r="K37">
        <f t="shared" si="7"/>
        <v>1.649630033845894</v>
      </c>
      <c r="L37">
        <f t="shared" si="8"/>
        <v>105802</v>
      </c>
      <c r="M37">
        <f t="shared" si="9"/>
        <v>2582</v>
      </c>
      <c r="N37">
        <f t="shared" si="10"/>
        <v>61573.2</v>
      </c>
      <c r="O37">
        <f t="shared" si="11"/>
        <v>103220</v>
      </c>
      <c r="Q37">
        <v>-5683</v>
      </c>
      <c r="R37">
        <v>-407</v>
      </c>
      <c r="T37">
        <v>2090.3999999999942</v>
      </c>
      <c r="U37">
        <v>-72.80000000000291</v>
      </c>
      <c r="W37">
        <v>5774.4</v>
      </c>
      <c r="X37">
        <v>462.40000000000003</v>
      </c>
      <c r="AF37">
        <v>61573.2</v>
      </c>
      <c r="AG37">
        <v>1.649630033845894</v>
      </c>
      <c r="AK37">
        <v>61573.2</v>
      </c>
      <c r="AL37">
        <v>1.649630033845894</v>
      </c>
    </row>
    <row r="38" spans="2:38" x14ac:dyDescent="0.25">
      <c r="B38">
        <v>102804</v>
      </c>
      <c r="C38">
        <v>102812</v>
      </c>
      <c r="D38">
        <v>15352</v>
      </c>
      <c r="E38">
        <v>36103</v>
      </c>
      <c r="F38">
        <v>57217</v>
      </c>
      <c r="H38">
        <v>91780</v>
      </c>
      <c r="J38">
        <f t="shared" si="6"/>
        <v>62857.599999999999</v>
      </c>
      <c r="K38">
        <f t="shared" si="7"/>
        <v>1.4601257445400397</v>
      </c>
      <c r="L38">
        <f t="shared" si="8"/>
        <v>102812</v>
      </c>
      <c r="M38">
        <f t="shared" si="9"/>
        <v>15352</v>
      </c>
      <c r="N38">
        <f t="shared" si="10"/>
        <v>62857.599999999999</v>
      </c>
      <c r="O38">
        <f t="shared" si="11"/>
        <v>87460</v>
      </c>
      <c r="Q38">
        <v>8386</v>
      </c>
      <c r="R38">
        <v>-317</v>
      </c>
      <c r="T38">
        <v>718</v>
      </c>
      <c r="U38">
        <v>-332.40000000000146</v>
      </c>
      <c r="W38">
        <v>10256</v>
      </c>
      <c r="X38">
        <v>544</v>
      </c>
      <c r="AB38">
        <v>62857.599999999999</v>
      </c>
      <c r="AC38">
        <v>1.4601257445400397</v>
      </c>
      <c r="AK38">
        <v>62857.599999999999</v>
      </c>
      <c r="AL38">
        <v>1.4601257445400397</v>
      </c>
    </row>
    <row r="39" spans="2:38" x14ac:dyDescent="0.25">
      <c r="B39">
        <v>114216</v>
      </c>
      <c r="C39">
        <v>49749</v>
      </c>
      <c r="D39">
        <v>67006</v>
      </c>
      <c r="E39">
        <v>104769</v>
      </c>
      <c r="F39">
        <v>37438</v>
      </c>
      <c r="H39">
        <v>134408</v>
      </c>
      <c r="J39">
        <f t="shared" si="6"/>
        <v>74635.600000000006</v>
      </c>
      <c r="K39">
        <f t="shared" si="7"/>
        <v>1.8008564277636945</v>
      </c>
      <c r="L39">
        <f t="shared" si="8"/>
        <v>114216</v>
      </c>
      <c r="M39">
        <f t="shared" si="9"/>
        <v>37438</v>
      </c>
      <c r="N39">
        <f t="shared" si="10"/>
        <v>74635.600000000006</v>
      </c>
      <c r="O39">
        <f t="shared" si="11"/>
        <v>76778</v>
      </c>
      <c r="Q39">
        <v>4766</v>
      </c>
      <c r="R39">
        <v>-275</v>
      </c>
      <c r="T39">
        <v>-2411.5999999999913</v>
      </c>
      <c r="U39">
        <v>-298</v>
      </c>
      <c r="W39">
        <v>6808.4</v>
      </c>
      <c r="X39">
        <v>825.19999999999993</v>
      </c>
      <c r="AF39">
        <v>74635.600000000006</v>
      </c>
      <c r="AG39">
        <v>1.8008564277636945</v>
      </c>
      <c r="AK39">
        <v>74635.600000000006</v>
      </c>
      <c r="AL39">
        <v>1.8008564277636945</v>
      </c>
    </row>
    <row r="40" spans="2:38" x14ac:dyDescent="0.25">
      <c r="B40">
        <v>3782</v>
      </c>
      <c r="C40">
        <v>115718</v>
      </c>
      <c r="D40">
        <v>92985</v>
      </c>
      <c r="E40">
        <v>70025</v>
      </c>
      <c r="F40">
        <v>12946</v>
      </c>
      <c r="H40">
        <v>59896</v>
      </c>
      <c r="J40">
        <f t="shared" si="6"/>
        <v>59091.199999999997</v>
      </c>
      <c r="K40">
        <f t="shared" si="7"/>
        <v>1.0136196252572296</v>
      </c>
      <c r="L40">
        <f t="shared" si="8"/>
        <v>115718</v>
      </c>
      <c r="M40">
        <f t="shared" si="9"/>
        <v>3782</v>
      </c>
      <c r="N40">
        <f t="shared" si="10"/>
        <v>59091.199999999997</v>
      </c>
      <c r="O40">
        <f t="shared" si="11"/>
        <v>111936</v>
      </c>
      <c r="Q40">
        <v>-10583</v>
      </c>
      <c r="R40">
        <v>-50</v>
      </c>
      <c r="T40">
        <v>3372.1999999999971</v>
      </c>
      <c r="U40">
        <v>-108.80000000000291</v>
      </c>
      <c r="W40">
        <v>5094.1999999999989</v>
      </c>
      <c r="X40">
        <v>301.2</v>
      </c>
      <c r="Z40">
        <v>59091.199999999997</v>
      </c>
      <c r="AA40">
        <v>1.0136196252572296</v>
      </c>
      <c r="AI40">
        <v>59091.199999999997</v>
      </c>
      <c r="AJ40">
        <v>1.0136196252572296</v>
      </c>
    </row>
    <row r="41" spans="2:38" x14ac:dyDescent="0.25">
      <c r="B41">
        <v>69389</v>
      </c>
      <c r="C41">
        <v>74105</v>
      </c>
      <c r="D41">
        <v>86661</v>
      </c>
      <c r="E41">
        <v>110355</v>
      </c>
      <c r="F41">
        <v>3682</v>
      </c>
      <c r="H41">
        <v>113194</v>
      </c>
      <c r="J41">
        <f t="shared" si="6"/>
        <v>68838.399999999994</v>
      </c>
      <c r="K41">
        <f t="shared" si="7"/>
        <v>1.6443438545927855</v>
      </c>
      <c r="L41">
        <f t="shared" si="8"/>
        <v>110355</v>
      </c>
      <c r="M41">
        <f t="shared" si="9"/>
        <v>3682</v>
      </c>
      <c r="N41">
        <f t="shared" si="10"/>
        <v>68838.399999999994</v>
      </c>
      <c r="O41">
        <f t="shared" si="11"/>
        <v>106673</v>
      </c>
      <c r="Q41">
        <v>-9806</v>
      </c>
      <c r="R41">
        <v>-141</v>
      </c>
      <c r="T41">
        <v>1188.3999999999942</v>
      </c>
      <c r="U41">
        <v>224.19999999999709</v>
      </c>
      <c r="W41">
        <v>3801.2</v>
      </c>
      <c r="X41">
        <v>475.40000000000003</v>
      </c>
      <c r="AF41">
        <v>68838.399999999994</v>
      </c>
      <c r="AG41">
        <v>1.6443438545927855</v>
      </c>
      <c r="AK41">
        <v>68838.399999999994</v>
      </c>
      <c r="AL41">
        <v>1.6443438545927855</v>
      </c>
    </row>
    <row r="42" spans="2:38" x14ac:dyDescent="0.25">
      <c r="B42">
        <v>106494</v>
      </c>
      <c r="C42">
        <v>4742</v>
      </c>
      <c r="D42">
        <v>25811</v>
      </c>
      <c r="E42">
        <v>102976</v>
      </c>
      <c r="F42">
        <v>107969</v>
      </c>
      <c r="H42">
        <v>120711</v>
      </c>
      <c r="J42">
        <f t="shared" si="6"/>
        <v>69598.399999999994</v>
      </c>
      <c r="K42">
        <f t="shared" si="7"/>
        <v>1.7343933193866528</v>
      </c>
      <c r="L42">
        <f t="shared" si="8"/>
        <v>107969</v>
      </c>
      <c r="M42">
        <f t="shared" si="9"/>
        <v>4742</v>
      </c>
      <c r="N42">
        <f t="shared" si="10"/>
        <v>69598.399999999994</v>
      </c>
      <c r="O42">
        <f t="shared" si="11"/>
        <v>103227</v>
      </c>
      <c r="Q42">
        <v>1155</v>
      </c>
      <c r="R42">
        <v>3</v>
      </c>
      <c r="T42">
        <v>939.79999999998836</v>
      </c>
      <c r="U42">
        <v>-501.20000000001164</v>
      </c>
      <c r="W42">
        <v>5621</v>
      </c>
      <c r="X42">
        <v>1157.2</v>
      </c>
      <c r="AF42">
        <v>69598.399999999994</v>
      </c>
      <c r="AG42">
        <v>1.7343933193866528</v>
      </c>
      <c r="AK42">
        <v>69598.399999999994</v>
      </c>
      <c r="AL42">
        <v>1.7343933193866528</v>
      </c>
    </row>
    <row r="43" spans="2:38" x14ac:dyDescent="0.25">
      <c r="B43">
        <v>116648</v>
      </c>
      <c r="C43">
        <v>92172</v>
      </c>
      <c r="D43">
        <v>46059</v>
      </c>
      <c r="E43">
        <v>120194</v>
      </c>
      <c r="F43">
        <v>72378</v>
      </c>
      <c r="H43">
        <v>124895</v>
      </c>
      <c r="J43">
        <f t="shared" si="6"/>
        <v>89490.2</v>
      </c>
      <c r="K43">
        <f t="shared" si="7"/>
        <v>1.3956276776674987</v>
      </c>
      <c r="L43">
        <f t="shared" si="8"/>
        <v>120194</v>
      </c>
      <c r="M43">
        <f t="shared" si="9"/>
        <v>46059</v>
      </c>
      <c r="N43">
        <f t="shared" si="10"/>
        <v>89490.2</v>
      </c>
      <c r="O43">
        <f t="shared" si="11"/>
        <v>74135</v>
      </c>
      <c r="Q43">
        <v>6692</v>
      </c>
      <c r="R43">
        <v>1738</v>
      </c>
      <c r="T43">
        <v>315.19999999999709</v>
      </c>
      <c r="U43">
        <v>-392.19999999999709</v>
      </c>
      <c r="W43">
        <v>1465.2</v>
      </c>
      <c r="X43">
        <v>577.4</v>
      </c>
      <c r="AB43">
        <v>89490.2</v>
      </c>
      <c r="AC43">
        <v>1.3956276776674987</v>
      </c>
      <c r="AK43">
        <v>89490.2</v>
      </c>
      <c r="AL43">
        <v>1.3956276776674987</v>
      </c>
    </row>
    <row r="44" spans="2:38" x14ac:dyDescent="0.25">
      <c r="B44">
        <v>90764</v>
      </c>
      <c r="C44">
        <v>43657</v>
      </c>
      <c r="D44">
        <v>44233</v>
      </c>
      <c r="E44">
        <v>107134</v>
      </c>
      <c r="F44">
        <v>10910</v>
      </c>
      <c r="H44">
        <v>106893</v>
      </c>
      <c r="J44">
        <f t="shared" si="6"/>
        <v>59339.6</v>
      </c>
      <c r="K44">
        <f t="shared" si="7"/>
        <v>1.8013771579181526</v>
      </c>
      <c r="L44">
        <f t="shared" si="8"/>
        <v>107134</v>
      </c>
      <c r="M44">
        <f t="shared" si="9"/>
        <v>10910</v>
      </c>
      <c r="N44">
        <f t="shared" si="10"/>
        <v>59339.6</v>
      </c>
      <c r="O44">
        <f t="shared" si="11"/>
        <v>96224</v>
      </c>
      <c r="Q44">
        <v>9354</v>
      </c>
      <c r="R44">
        <v>-219</v>
      </c>
      <c r="T44">
        <v>-167.80000000000291</v>
      </c>
      <c r="U44">
        <v>-377</v>
      </c>
      <c r="W44">
        <v>5951.4000000000005</v>
      </c>
      <c r="X44">
        <v>383</v>
      </c>
      <c r="AF44">
        <v>59339.6</v>
      </c>
      <c r="AG44">
        <v>1.8013771579181526</v>
      </c>
      <c r="AK44">
        <v>59339.6</v>
      </c>
      <c r="AL44">
        <v>1.8013771579181526</v>
      </c>
    </row>
    <row r="45" spans="2:38" x14ac:dyDescent="0.25">
      <c r="B45">
        <v>112996</v>
      </c>
      <c r="C45">
        <v>40808</v>
      </c>
      <c r="D45">
        <v>97128</v>
      </c>
      <c r="E45">
        <v>31813</v>
      </c>
      <c r="F45">
        <v>90221</v>
      </c>
      <c r="H45">
        <v>114708</v>
      </c>
      <c r="J45">
        <f t="shared" si="6"/>
        <v>74593.2</v>
      </c>
      <c r="K45">
        <f t="shared" si="7"/>
        <v>1.5377809237303133</v>
      </c>
      <c r="L45">
        <f t="shared" si="8"/>
        <v>112996</v>
      </c>
      <c r="M45">
        <f t="shared" si="9"/>
        <v>31813</v>
      </c>
      <c r="N45">
        <f t="shared" si="10"/>
        <v>74593.2</v>
      </c>
      <c r="O45">
        <f t="shared" si="11"/>
        <v>81183</v>
      </c>
      <c r="Q45">
        <v>15324</v>
      </c>
      <c r="R45">
        <v>-186</v>
      </c>
      <c r="T45">
        <v>6254.3999999999942</v>
      </c>
      <c r="U45">
        <v>83.399999999994179</v>
      </c>
      <c r="W45">
        <v>6254.4</v>
      </c>
      <c r="X45">
        <v>249</v>
      </c>
      <c r="AB45">
        <v>74593.2</v>
      </c>
      <c r="AC45">
        <v>1.5377809237303133</v>
      </c>
      <c r="AK45">
        <v>74593.2</v>
      </c>
      <c r="AL45">
        <v>1.5377809237303133</v>
      </c>
    </row>
    <row r="46" spans="2:38" x14ac:dyDescent="0.25">
      <c r="B46">
        <v>25351</v>
      </c>
      <c r="C46">
        <v>34694</v>
      </c>
      <c r="D46">
        <v>56530</v>
      </c>
      <c r="E46">
        <v>33006</v>
      </c>
      <c r="F46">
        <v>114753</v>
      </c>
      <c r="H46">
        <v>57272</v>
      </c>
      <c r="J46">
        <f t="shared" si="6"/>
        <v>52866.8</v>
      </c>
      <c r="K46">
        <f t="shared" si="7"/>
        <v>1.0833263976635619</v>
      </c>
      <c r="L46">
        <f t="shared" si="8"/>
        <v>114753</v>
      </c>
      <c r="M46">
        <f t="shared" si="9"/>
        <v>25351</v>
      </c>
      <c r="N46">
        <f t="shared" si="10"/>
        <v>52866.8</v>
      </c>
      <c r="O46">
        <f t="shared" si="11"/>
        <v>89402</v>
      </c>
      <c r="Q46">
        <v>-7795</v>
      </c>
      <c r="R46">
        <v>-34</v>
      </c>
      <c r="T46">
        <v>444.20000000000437</v>
      </c>
      <c r="U46">
        <v>-414.39999999999418</v>
      </c>
      <c r="W46">
        <v>9577.7999999999993</v>
      </c>
      <c r="X46">
        <v>415.2</v>
      </c>
      <c r="Z46">
        <v>52866.8</v>
      </c>
      <c r="AA46">
        <v>1.0833263976635619</v>
      </c>
      <c r="AI46">
        <v>52866.8</v>
      </c>
      <c r="AJ46">
        <v>1.0833263976635619</v>
      </c>
    </row>
    <row r="47" spans="2:38" x14ac:dyDescent="0.25">
      <c r="B47">
        <v>33583</v>
      </c>
      <c r="C47">
        <v>11789</v>
      </c>
      <c r="D47">
        <v>62667</v>
      </c>
      <c r="E47">
        <v>83482</v>
      </c>
      <c r="F47">
        <v>15912</v>
      </c>
      <c r="H47">
        <v>52267</v>
      </c>
      <c r="J47">
        <f t="shared" si="6"/>
        <v>41486.6</v>
      </c>
      <c r="K47">
        <f t="shared" si="7"/>
        <v>1.2598525789049959</v>
      </c>
      <c r="L47">
        <f t="shared" si="8"/>
        <v>83482</v>
      </c>
      <c r="M47">
        <f t="shared" si="9"/>
        <v>11789</v>
      </c>
      <c r="N47">
        <f t="shared" si="10"/>
        <v>41486.6</v>
      </c>
      <c r="O47">
        <f t="shared" si="11"/>
        <v>71693</v>
      </c>
      <c r="Q47">
        <v>-8</v>
      </c>
      <c r="R47">
        <v>-253</v>
      </c>
      <c r="T47">
        <v>-235</v>
      </c>
      <c r="U47">
        <v>66</v>
      </c>
      <c r="W47">
        <v>3458.6000000000004</v>
      </c>
      <c r="X47">
        <v>948.4</v>
      </c>
      <c r="Z47">
        <v>41486.6</v>
      </c>
      <c r="AA47">
        <v>1.2598525789049959</v>
      </c>
      <c r="AK47">
        <v>41486.6</v>
      </c>
      <c r="AL47">
        <v>1.2598525789049959</v>
      </c>
    </row>
    <row r="48" spans="2:38" x14ac:dyDescent="0.25">
      <c r="B48">
        <v>89811</v>
      </c>
      <c r="C48">
        <v>52318</v>
      </c>
      <c r="D48">
        <v>26725</v>
      </c>
      <c r="E48">
        <v>2542</v>
      </c>
      <c r="F48">
        <v>90004</v>
      </c>
      <c r="H48">
        <v>52662</v>
      </c>
      <c r="J48">
        <f t="shared" si="6"/>
        <v>52280</v>
      </c>
      <c r="K48">
        <f t="shared" si="7"/>
        <v>1.0073068094873756</v>
      </c>
      <c r="L48">
        <f t="shared" si="8"/>
        <v>90004</v>
      </c>
      <c r="M48">
        <f t="shared" si="9"/>
        <v>2542</v>
      </c>
      <c r="N48">
        <f t="shared" si="10"/>
        <v>52280</v>
      </c>
      <c r="O48">
        <f t="shared" si="11"/>
        <v>87462</v>
      </c>
      <c r="Q48">
        <v>-9084</v>
      </c>
      <c r="R48">
        <v>0</v>
      </c>
      <c r="T48">
        <v>-6415.5999999999985</v>
      </c>
      <c r="U48">
        <v>554.59999999999854</v>
      </c>
      <c r="W48">
        <v>9671.2000000000007</v>
      </c>
      <c r="X48">
        <v>554.6</v>
      </c>
      <c r="AB48">
        <v>52280</v>
      </c>
      <c r="AC48">
        <v>1.0073068094873756</v>
      </c>
      <c r="AI48">
        <v>52280</v>
      </c>
      <c r="AJ48">
        <v>1.0073068094873756</v>
      </c>
    </row>
    <row r="49" spans="2:38" x14ac:dyDescent="0.25">
      <c r="B49">
        <v>30500</v>
      </c>
      <c r="C49">
        <v>37071</v>
      </c>
      <c r="D49">
        <v>113975</v>
      </c>
      <c r="E49">
        <v>22381</v>
      </c>
      <c r="F49">
        <v>54591</v>
      </c>
      <c r="H49">
        <v>114733</v>
      </c>
      <c r="J49">
        <f t="shared" si="6"/>
        <v>51703.6</v>
      </c>
      <c r="K49">
        <f t="shared" si="7"/>
        <v>2.2190524450908642</v>
      </c>
      <c r="L49">
        <f t="shared" si="8"/>
        <v>113975</v>
      </c>
      <c r="M49">
        <f t="shared" si="9"/>
        <v>22381</v>
      </c>
      <c r="N49">
        <f t="shared" si="10"/>
        <v>51703.6</v>
      </c>
      <c r="O49">
        <f t="shared" si="11"/>
        <v>91594</v>
      </c>
      <c r="Q49">
        <v>7108</v>
      </c>
      <c r="R49">
        <v>817</v>
      </c>
      <c r="T49">
        <v>-2096.5999999999985</v>
      </c>
      <c r="U49">
        <v>-113.40000000000146</v>
      </c>
      <c r="W49">
        <v>12724.6</v>
      </c>
      <c r="X49">
        <v>133</v>
      </c>
      <c r="AD49">
        <v>51703.6</v>
      </c>
      <c r="AE49">
        <v>2.2190524450908642</v>
      </c>
      <c r="AK49">
        <v>51703.6</v>
      </c>
      <c r="AL49">
        <v>2.2190524450908642</v>
      </c>
    </row>
    <row r="50" spans="2:38" x14ac:dyDescent="0.25">
      <c r="B50">
        <v>65654</v>
      </c>
      <c r="C50">
        <v>28245</v>
      </c>
      <c r="D50">
        <v>99916</v>
      </c>
      <c r="E50">
        <v>25863</v>
      </c>
      <c r="F50">
        <v>57627</v>
      </c>
      <c r="H50">
        <v>81461</v>
      </c>
      <c r="J50">
        <f t="shared" si="6"/>
        <v>55461</v>
      </c>
      <c r="K50">
        <f t="shared" si="7"/>
        <v>1.4687978940156146</v>
      </c>
      <c r="L50">
        <f t="shared" si="8"/>
        <v>99916</v>
      </c>
      <c r="M50">
        <f t="shared" si="9"/>
        <v>25863</v>
      </c>
      <c r="N50">
        <f t="shared" si="10"/>
        <v>55461</v>
      </c>
      <c r="O50">
        <f t="shared" si="11"/>
        <v>74053</v>
      </c>
      <c r="Q50">
        <v>7538</v>
      </c>
      <c r="R50">
        <v>-2097</v>
      </c>
      <c r="T50">
        <v>-2201.4000000000015</v>
      </c>
      <c r="U50">
        <v>115</v>
      </c>
      <c r="W50">
        <v>7380.5999999999995</v>
      </c>
      <c r="X50">
        <v>631.4</v>
      </c>
      <c r="Z50">
        <v>55461</v>
      </c>
      <c r="AA50">
        <v>1.4687978940156146</v>
      </c>
      <c r="AK50">
        <v>55461</v>
      </c>
      <c r="AL50">
        <v>1.4687978940156146</v>
      </c>
    </row>
    <row r="51" spans="2:38" x14ac:dyDescent="0.25">
      <c r="B51">
        <v>20257</v>
      </c>
      <c r="C51">
        <v>24984</v>
      </c>
      <c r="D51">
        <v>3759</v>
      </c>
      <c r="E51">
        <v>7177</v>
      </c>
      <c r="F51">
        <v>14422</v>
      </c>
      <c r="H51">
        <v>37492</v>
      </c>
      <c r="J51">
        <f t="shared" si="6"/>
        <v>14119.8</v>
      </c>
      <c r="K51">
        <f t="shared" si="7"/>
        <v>2.6552784033768186</v>
      </c>
      <c r="L51">
        <f t="shared" si="8"/>
        <v>24984</v>
      </c>
      <c r="M51">
        <f t="shared" si="9"/>
        <v>3759</v>
      </c>
      <c r="N51">
        <f t="shared" si="10"/>
        <v>14119.8</v>
      </c>
      <c r="O51">
        <f t="shared" si="11"/>
        <v>21225</v>
      </c>
      <c r="Q51">
        <v>-4205</v>
      </c>
      <c r="R51">
        <v>1596</v>
      </c>
      <c r="T51">
        <v>-517.20000000000073</v>
      </c>
      <c r="U51">
        <v>-116.40000000000146</v>
      </c>
      <c r="W51">
        <v>4341.2</v>
      </c>
      <c r="X51">
        <v>313.60000000000002</v>
      </c>
      <c r="AD51">
        <v>14119.8</v>
      </c>
      <c r="AE51">
        <v>2.6552784033768186</v>
      </c>
      <c r="AK51">
        <v>14119.8</v>
      </c>
      <c r="AL51">
        <v>2.6552784033768186</v>
      </c>
    </row>
    <row r="52" spans="2:38" x14ac:dyDescent="0.25">
      <c r="B52">
        <v>24764</v>
      </c>
      <c r="C52">
        <v>97808</v>
      </c>
      <c r="D52">
        <v>16996</v>
      </c>
      <c r="E52">
        <v>55514</v>
      </c>
      <c r="F52">
        <v>25733</v>
      </c>
      <c r="H52">
        <v>82766</v>
      </c>
      <c r="J52">
        <f t="shared" si="6"/>
        <v>44163</v>
      </c>
      <c r="K52">
        <f t="shared" si="7"/>
        <v>1.8741027557004732</v>
      </c>
      <c r="L52">
        <f t="shared" si="8"/>
        <v>97808</v>
      </c>
      <c r="M52">
        <f t="shared" si="9"/>
        <v>16996</v>
      </c>
      <c r="N52">
        <f t="shared" si="10"/>
        <v>44163</v>
      </c>
      <c r="O52">
        <f t="shared" si="11"/>
        <v>80812</v>
      </c>
      <c r="Q52">
        <v>25448</v>
      </c>
      <c r="R52">
        <v>323</v>
      </c>
      <c r="T52">
        <v>4409.4000000000015</v>
      </c>
      <c r="U52">
        <v>-364.40000000000146</v>
      </c>
      <c r="W52">
        <v>4409.4000000000005</v>
      </c>
      <c r="X52">
        <v>801.59999999999991</v>
      </c>
      <c r="Z52">
        <v>44163</v>
      </c>
      <c r="AA52">
        <v>1.8741027557004732</v>
      </c>
      <c r="AK52">
        <v>44163</v>
      </c>
      <c r="AL52">
        <v>1.8741027557004732</v>
      </c>
    </row>
    <row r="53" spans="2:38" x14ac:dyDescent="0.25">
      <c r="B53">
        <v>38118</v>
      </c>
      <c r="C53">
        <v>4357</v>
      </c>
      <c r="D53">
        <v>23232</v>
      </c>
      <c r="E53">
        <v>84451</v>
      </c>
      <c r="F53">
        <v>26913</v>
      </c>
      <c r="H53">
        <v>36131</v>
      </c>
      <c r="J53">
        <f t="shared" si="6"/>
        <v>35414.199999999997</v>
      </c>
      <c r="K53">
        <f t="shared" si="7"/>
        <v>1.0202404685126305</v>
      </c>
      <c r="L53">
        <f t="shared" si="8"/>
        <v>84451</v>
      </c>
      <c r="M53">
        <f t="shared" si="9"/>
        <v>4357</v>
      </c>
      <c r="N53">
        <f t="shared" si="10"/>
        <v>35414.199999999997</v>
      </c>
      <c r="O53">
        <f t="shared" si="11"/>
        <v>80094</v>
      </c>
      <c r="Q53">
        <v>-13684</v>
      </c>
      <c r="R53">
        <v>-54</v>
      </c>
      <c r="T53">
        <v>-846.20000000000437</v>
      </c>
      <c r="U53">
        <v>-68.400000000001455</v>
      </c>
      <c r="W53">
        <v>4792.2</v>
      </c>
      <c r="X53">
        <v>452.4</v>
      </c>
      <c r="Z53">
        <v>35414.199999999997</v>
      </c>
      <c r="AA53">
        <v>1.0202404685126305</v>
      </c>
      <c r="AI53">
        <v>35414.199999999997</v>
      </c>
      <c r="AJ53">
        <v>1.0202404685126305</v>
      </c>
    </row>
    <row r="54" spans="2:38" x14ac:dyDescent="0.25">
      <c r="B54">
        <v>117423</v>
      </c>
      <c r="C54">
        <v>106593</v>
      </c>
      <c r="D54">
        <v>46929</v>
      </c>
      <c r="E54">
        <v>112329</v>
      </c>
      <c r="F54">
        <v>58243</v>
      </c>
      <c r="H54">
        <v>102986</v>
      </c>
      <c r="J54">
        <f t="shared" si="6"/>
        <v>88303.4</v>
      </c>
      <c r="K54">
        <f t="shared" si="7"/>
        <v>1.1662744582881295</v>
      </c>
      <c r="L54">
        <f t="shared" si="8"/>
        <v>117423</v>
      </c>
      <c r="M54">
        <f t="shared" si="9"/>
        <v>46929</v>
      </c>
      <c r="N54">
        <f t="shared" si="10"/>
        <v>88303.4</v>
      </c>
      <c r="O54">
        <f t="shared" si="11"/>
        <v>70494</v>
      </c>
      <c r="Q54">
        <v>-5500</v>
      </c>
      <c r="R54">
        <v>-165</v>
      </c>
      <c r="T54">
        <v>-1904.8000000000029</v>
      </c>
      <c r="U54">
        <v>453</v>
      </c>
      <c r="W54">
        <v>6702.8</v>
      </c>
      <c r="X54">
        <v>1099.8000000000002</v>
      </c>
      <c r="AB54">
        <v>88303.4</v>
      </c>
      <c r="AC54">
        <v>1.1662744582881295</v>
      </c>
      <c r="AI54">
        <v>88303.4</v>
      </c>
      <c r="AJ54">
        <v>1.1662744582881295</v>
      </c>
    </row>
    <row r="55" spans="2:38" x14ac:dyDescent="0.25">
      <c r="B55">
        <v>96850</v>
      </c>
      <c r="C55">
        <v>26264</v>
      </c>
      <c r="D55">
        <v>6634</v>
      </c>
      <c r="E55">
        <v>114968</v>
      </c>
      <c r="F55">
        <v>23481</v>
      </c>
      <c r="H55">
        <v>62174</v>
      </c>
      <c r="J55">
        <f t="shared" si="6"/>
        <v>53639.4</v>
      </c>
      <c r="K55">
        <f t="shared" si="7"/>
        <v>1.1591106537358733</v>
      </c>
      <c r="L55">
        <f t="shared" si="8"/>
        <v>114968</v>
      </c>
      <c r="M55">
        <f t="shared" si="9"/>
        <v>6634</v>
      </c>
      <c r="N55">
        <f t="shared" si="10"/>
        <v>53639.4</v>
      </c>
      <c r="O55">
        <f t="shared" si="11"/>
        <v>108334</v>
      </c>
      <c r="Q55">
        <v>-5968</v>
      </c>
      <c r="R55">
        <v>-705</v>
      </c>
      <c r="T55">
        <v>3676.8000000000029</v>
      </c>
      <c r="U55">
        <v>-169.40000000000146</v>
      </c>
      <c r="W55">
        <v>7040.4</v>
      </c>
      <c r="X55">
        <v>997.8</v>
      </c>
      <c r="Z55">
        <v>53639.4</v>
      </c>
      <c r="AA55">
        <v>1.1591106537358733</v>
      </c>
      <c r="AI55">
        <v>53639.4</v>
      </c>
      <c r="AJ55">
        <v>1.1591106537358733</v>
      </c>
    </row>
    <row r="56" spans="2:38" x14ac:dyDescent="0.25">
      <c r="B56">
        <v>4553</v>
      </c>
      <c r="C56">
        <v>96444</v>
      </c>
      <c r="D56">
        <v>43772</v>
      </c>
      <c r="E56">
        <v>117741</v>
      </c>
      <c r="F56">
        <v>6727</v>
      </c>
      <c r="H56">
        <v>62258</v>
      </c>
      <c r="J56">
        <f t="shared" si="6"/>
        <v>53847.4</v>
      </c>
      <c r="K56">
        <f t="shared" si="7"/>
        <v>1.1561932423849619</v>
      </c>
      <c r="L56">
        <f t="shared" si="8"/>
        <v>117741</v>
      </c>
      <c r="M56">
        <f t="shared" si="9"/>
        <v>4553</v>
      </c>
      <c r="N56">
        <f t="shared" si="10"/>
        <v>53847.4</v>
      </c>
      <c r="O56">
        <f t="shared" si="11"/>
        <v>113188</v>
      </c>
      <c r="Q56">
        <v>389</v>
      </c>
      <c r="R56">
        <v>2372</v>
      </c>
      <c r="T56">
        <v>-1625.5999999999985</v>
      </c>
      <c r="U56">
        <v>150.80000000000291</v>
      </c>
      <c r="W56">
        <v>4526.7999999999993</v>
      </c>
      <c r="X56">
        <v>758.4</v>
      </c>
      <c r="Z56">
        <v>53847.4</v>
      </c>
      <c r="AA56">
        <v>1.1561932423849619</v>
      </c>
      <c r="AK56">
        <v>53847.4</v>
      </c>
      <c r="AL56">
        <v>1.1561932423849619</v>
      </c>
    </row>
    <row r="57" spans="2:38" x14ac:dyDescent="0.25">
      <c r="B57">
        <v>107305</v>
      </c>
      <c r="C57">
        <v>18910</v>
      </c>
      <c r="D57">
        <v>113231</v>
      </c>
      <c r="E57">
        <v>50599</v>
      </c>
      <c r="F57">
        <v>39535</v>
      </c>
      <c r="H57">
        <v>97332</v>
      </c>
      <c r="J57">
        <f t="shared" si="6"/>
        <v>65916</v>
      </c>
      <c r="K57">
        <f t="shared" si="7"/>
        <v>1.4766065902057164</v>
      </c>
      <c r="L57">
        <f t="shared" si="8"/>
        <v>113231</v>
      </c>
      <c r="M57">
        <f t="shared" si="9"/>
        <v>18910</v>
      </c>
      <c r="N57">
        <f t="shared" si="10"/>
        <v>65916</v>
      </c>
      <c r="O57">
        <f t="shared" si="11"/>
        <v>94321</v>
      </c>
      <c r="Q57">
        <v>5574</v>
      </c>
      <c r="R57">
        <v>12</v>
      </c>
      <c r="T57">
        <v>1365.5999999999985</v>
      </c>
      <c r="U57">
        <v>24.80000000000291</v>
      </c>
      <c r="W57">
        <v>6408</v>
      </c>
      <c r="X57">
        <v>312.8</v>
      </c>
      <c r="AB57">
        <v>65916</v>
      </c>
      <c r="AC57">
        <v>1.4766065902057164</v>
      </c>
      <c r="AK57">
        <v>65916</v>
      </c>
      <c r="AL57">
        <v>1.4766065902057164</v>
      </c>
    </row>
    <row r="58" spans="2:38" x14ac:dyDescent="0.25">
      <c r="B58">
        <v>85886</v>
      </c>
      <c r="C58">
        <v>56017</v>
      </c>
      <c r="D58">
        <v>8374</v>
      </c>
      <c r="E58">
        <v>55468</v>
      </c>
      <c r="F58">
        <v>18566</v>
      </c>
      <c r="H58">
        <v>84804</v>
      </c>
      <c r="J58">
        <f t="shared" si="6"/>
        <v>44862.2</v>
      </c>
      <c r="K58">
        <f t="shared" si="7"/>
        <v>1.8903219191212202</v>
      </c>
      <c r="L58">
        <f t="shared" si="8"/>
        <v>85886</v>
      </c>
      <c r="M58">
        <f t="shared" si="9"/>
        <v>8374</v>
      </c>
      <c r="N58">
        <f t="shared" si="10"/>
        <v>44862.2</v>
      </c>
      <c r="O58">
        <f t="shared" si="11"/>
        <v>77512</v>
      </c>
      <c r="Q58">
        <v>14694</v>
      </c>
      <c r="R58">
        <v>23</v>
      </c>
      <c r="T58">
        <v>4641.1999999999971</v>
      </c>
      <c r="U58">
        <v>-608.80000000000291</v>
      </c>
      <c r="W58">
        <v>5903.6</v>
      </c>
      <c r="X58">
        <v>764</v>
      </c>
      <c r="AD58">
        <v>44862.2</v>
      </c>
      <c r="AE58">
        <v>1.8903219191212202</v>
      </c>
      <c r="AK58">
        <v>44862.2</v>
      </c>
      <c r="AL58">
        <v>1.8903219191212202</v>
      </c>
    </row>
    <row r="59" spans="2:38" x14ac:dyDescent="0.25">
      <c r="B59">
        <v>78961</v>
      </c>
      <c r="C59">
        <v>118195</v>
      </c>
      <c r="D59">
        <v>47134</v>
      </c>
      <c r="E59">
        <v>112436</v>
      </c>
      <c r="F59">
        <v>58515</v>
      </c>
      <c r="H59">
        <v>91682</v>
      </c>
      <c r="J59">
        <f t="shared" si="6"/>
        <v>83048.2</v>
      </c>
      <c r="K59">
        <f t="shared" si="7"/>
        <v>1.1039613140320923</v>
      </c>
      <c r="L59">
        <f t="shared" si="8"/>
        <v>118195</v>
      </c>
      <c r="M59">
        <f t="shared" si="9"/>
        <v>47134</v>
      </c>
      <c r="N59">
        <f t="shared" si="10"/>
        <v>83048.2</v>
      </c>
      <c r="O59">
        <f t="shared" si="11"/>
        <v>71061</v>
      </c>
      <c r="Q59">
        <v>-7702</v>
      </c>
      <c r="R59">
        <v>59</v>
      </c>
      <c r="T59">
        <v>4229.8000000000029</v>
      </c>
      <c r="U59">
        <v>348.80000000000291</v>
      </c>
      <c r="W59">
        <v>7091</v>
      </c>
      <c r="X59">
        <v>358.40000000000003</v>
      </c>
      <c r="AB59">
        <v>83048.2</v>
      </c>
      <c r="AC59">
        <v>1.1039613140320923</v>
      </c>
      <c r="AI59">
        <v>83048.2</v>
      </c>
      <c r="AJ59">
        <v>1.1039613140320923</v>
      </c>
    </row>
    <row r="60" spans="2:38" x14ac:dyDescent="0.25">
      <c r="B60">
        <v>11742</v>
      </c>
      <c r="C60">
        <v>110433</v>
      </c>
      <c r="D60">
        <v>22511</v>
      </c>
      <c r="E60">
        <v>116588</v>
      </c>
      <c r="F60">
        <v>2975</v>
      </c>
      <c r="H60">
        <v>68822</v>
      </c>
      <c r="J60">
        <f t="shared" si="6"/>
        <v>52849.8</v>
      </c>
      <c r="K60">
        <f t="shared" si="7"/>
        <v>1.3022187406574859</v>
      </c>
      <c r="L60">
        <f t="shared" si="8"/>
        <v>116588</v>
      </c>
      <c r="M60">
        <f t="shared" si="9"/>
        <v>2975</v>
      </c>
      <c r="N60">
        <f t="shared" si="10"/>
        <v>52849.8</v>
      </c>
      <c r="O60">
        <f t="shared" si="11"/>
        <v>113613</v>
      </c>
      <c r="Q60">
        <v>5969</v>
      </c>
      <c r="R60">
        <v>-524</v>
      </c>
      <c r="T60">
        <v>-2672.3999999999942</v>
      </c>
      <c r="U60">
        <v>679.60000000000582</v>
      </c>
      <c r="W60">
        <v>2672.4</v>
      </c>
      <c r="X60">
        <v>681.19999999999993</v>
      </c>
      <c r="Z60">
        <v>52849.8</v>
      </c>
      <c r="AA60">
        <v>1.3022187406574859</v>
      </c>
      <c r="AK60">
        <v>52849.8</v>
      </c>
      <c r="AL60">
        <v>1.3022187406574859</v>
      </c>
    </row>
    <row r="61" spans="2:38" x14ac:dyDescent="0.25">
      <c r="B61">
        <v>65294</v>
      </c>
      <c r="C61">
        <v>28546</v>
      </c>
      <c r="D61">
        <v>18377</v>
      </c>
      <c r="E61">
        <v>93358</v>
      </c>
      <c r="F61">
        <v>25299</v>
      </c>
      <c r="H61">
        <v>113296</v>
      </c>
      <c r="J61">
        <f t="shared" si="6"/>
        <v>46174.8</v>
      </c>
      <c r="K61">
        <f t="shared" si="7"/>
        <v>2.4536327174129609</v>
      </c>
      <c r="L61">
        <f t="shared" si="8"/>
        <v>93358</v>
      </c>
      <c r="M61">
        <f t="shared" si="9"/>
        <v>18377</v>
      </c>
      <c r="N61">
        <f t="shared" si="10"/>
        <v>46174.8</v>
      </c>
      <c r="O61">
        <f t="shared" si="11"/>
        <v>74981</v>
      </c>
      <c r="Q61">
        <v>8623</v>
      </c>
      <c r="R61">
        <v>0</v>
      </c>
      <c r="T61">
        <v>-2484</v>
      </c>
      <c r="U61">
        <v>-99.399999999994179</v>
      </c>
      <c r="W61">
        <v>6806</v>
      </c>
      <c r="X61">
        <v>725.4</v>
      </c>
      <c r="AD61">
        <v>46174.8</v>
      </c>
      <c r="AE61">
        <v>2.4536327174129609</v>
      </c>
      <c r="AK61">
        <v>46174.8</v>
      </c>
      <c r="AL61">
        <v>2.4536327174129609</v>
      </c>
    </row>
    <row r="62" spans="2:38" x14ac:dyDescent="0.25">
      <c r="B62">
        <v>63685</v>
      </c>
      <c r="C62">
        <v>110521</v>
      </c>
      <c r="D62">
        <v>103602</v>
      </c>
      <c r="E62">
        <v>70756</v>
      </c>
      <c r="F62">
        <v>64447</v>
      </c>
      <c r="H62">
        <v>85534</v>
      </c>
      <c r="J62">
        <f t="shared" si="6"/>
        <v>82602.2</v>
      </c>
      <c r="K62">
        <f t="shared" si="7"/>
        <v>1.0354930013970574</v>
      </c>
      <c r="L62">
        <f t="shared" si="8"/>
        <v>110521</v>
      </c>
      <c r="M62">
        <f t="shared" si="9"/>
        <v>63685</v>
      </c>
      <c r="N62">
        <f t="shared" si="10"/>
        <v>82602.2</v>
      </c>
      <c r="O62">
        <f t="shared" si="11"/>
        <v>46836</v>
      </c>
      <c r="Q62">
        <v>-8930</v>
      </c>
      <c r="R62">
        <v>240</v>
      </c>
      <c r="T62">
        <v>708.80000000000291</v>
      </c>
      <c r="U62">
        <v>130.80000000000291</v>
      </c>
      <c r="W62">
        <v>7118.4</v>
      </c>
      <c r="X62">
        <v>582.80000000000007</v>
      </c>
      <c r="AB62">
        <v>82602.2</v>
      </c>
      <c r="AC62">
        <v>1.0354930013970574</v>
      </c>
      <c r="AI62">
        <v>82602.2</v>
      </c>
      <c r="AJ62">
        <v>1.0354930013970574</v>
      </c>
    </row>
    <row r="63" spans="2:38" x14ac:dyDescent="0.25">
      <c r="B63">
        <v>77378</v>
      </c>
      <c r="C63">
        <v>103760</v>
      </c>
      <c r="D63">
        <v>68293</v>
      </c>
      <c r="E63">
        <v>18196</v>
      </c>
      <c r="F63">
        <v>47476</v>
      </c>
      <c r="H63">
        <v>80832</v>
      </c>
      <c r="J63">
        <f t="shared" si="6"/>
        <v>63020.6</v>
      </c>
      <c r="K63">
        <f t="shared" si="7"/>
        <v>1.2826282199788641</v>
      </c>
      <c r="L63">
        <f t="shared" si="8"/>
        <v>103760</v>
      </c>
      <c r="M63">
        <f t="shared" si="9"/>
        <v>18196</v>
      </c>
      <c r="N63">
        <f t="shared" si="10"/>
        <v>63020.6</v>
      </c>
      <c r="O63">
        <f t="shared" si="11"/>
        <v>85564</v>
      </c>
      <c r="Q63">
        <v>-3300</v>
      </c>
      <c r="R63">
        <v>-276</v>
      </c>
      <c r="T63">
        <v>3759.1999999999971</v>
      </c>
      <c r="U63">
        <v>187.79999999999563</v>
      </c>
      <c r="W63">
        <v>6063.6</v>
      </c>
      <c r="X63">
        <v>319.79999999999995</v>
      </c>
      <c r="AB63">
        <v>63020.6</v>
      </c>
      <c r="AC63">
        <v>1.2826282199788641</v>
      </c>
      <c r="AK63">
        <v>63020.6</v>
      </c>
      <c r="AL63">
        <v>1.2826282199788641</v>
      </c>
    </row>
    <row r="64" spans="2:38" x14ac:dyDescent="0.25">
      <c r="B64">
        <v>114765</v>
      </c>
      <c r="C64">
        <v>119230</v>
      </c>
      <c r="D64">
        <v>83573</v>
      </c>
      <c r="E64">
        <v>67320</v>
      </c>
      <c r="F64">
        <v>16418</v>
      </c>
      <c r="H64">
        <v>119604</v>
      </c>
      <c r="J64">
        <f t="shared" si="6"/>
        <v>80261.2</v>
      </c>
      <c r="K64">
        <f t="shared" si="7"/>
        <v>1.4901845474525675</v>
      </c>
      <c r="L64">
        <f t="shared" si="8"/>
        <v>119230</v>
      </c>
      <c r="M64">
        <f t="shared" si="9"/>
        <v>16418</v>
      </c>
      <c r="N64">
        <f t="shared" si="10"/>
        <v>80261.2</v>
      </c>
      <c r="O64">
        <f t="shared" si="11"/>
        <v>102812</v>
      </c>
      <c r="Q64">
        <v>-6963</v>
      </c>
      <c r="R64">
        <v>-516</v>
      </c>
      <c r="T64">
        <v>-3821.6000000000058</v>
      </c>
      <c r="U64">
        <v>-26.19999999999709</v>
      </c>
      <c r="W64">
        <v>3821.6</v>
      </c>
      <c r="X64">
        <v>401.00000000000006</v>
      </c>
      <c r="AB64">
        <v>80261.2</v>
      </c>
      <c r="AC64">
        <v>1.4901845474525675</v>
      </c>
      <c r="AK64">
        <v>80261.2</v>
      </c>
      <c r="AL64">
        <v>1.4901845474525675</v>
      </c>
    </row>
    <row r="65" spans="2:38" x14ac:dyDescent="0.25">
      <c r="B65">
        <v>76782</v>
      </c>
      <c r="C65">
        <v>118807</v>
      </c>
      <c r="D65">
        <v>106039</v>
      </c>
      <c r="E65">
        <v>106505</v>
      </c>
      <c r="F65">
        <v>55054</v>
      </c>
      <c r="H65">
        <v>106027</v>
      </c>
      <c r="J65">
        <f t="shared" si="6"/>
        <v>92637.4</v>
      </c>
      <c r="K65">
        <f t="shared" si="7"/>
        <v>1.1445377352991342</v>
      </c>
      <c r="L65">
        <f t="shared" si="8"/>
        <v>118807</v>
      </c>
      <c r="M65">
        <f t="shared" si="9"/>
        <v>55054</v>
      </c>
      <c r="N65">
        <f t="shared" si="10"/>
        <v>92637.4</v>
      </c>
      <c r="O65">
        <f t="shared" si="11"/>
        <v>63753</v>
      </c>
      <c r="Q65">
        <v>-491</v>
      </c>
      <c r="R65">
        <v>-85</v>
      </c>
      <c r="T65">
        <v>6734.1999999999971</v>
      </c>
      <c r="U65">
        <v>331</v>
      </c>
      <c r="W65">
        <v>8628.2000000000007</v>
      </c>
      <c r="X65">
        <v>663.8</v>
      </c>
      <c r="AB65">
        <v>92637.4</v>
      </c>
      <c r="AC65">
        <v>1.1445377352991342</v>
      </c>
      <c r="AI65">
        <v>92637.4</v>
      </c>
      <c r="AJ65">
        <v>1.1445377352991342</v>
      </c>
    </row>
    <row r="66" spans="2:38" x14ac:dyDescent="0.25">
      <c r="B66">
        <v>66750</v>
      </c>
      <c r="C66">
        <v>19586</v>
      </c>
      <c r="D66">
        <v>45089</v>
      </c>
      <c r="E66">
        <v>31484</v>
      </c>
      <c r="F66">
        <v>65825</v>
      </c>
      <c r="H66">
        <v>90184</v>
      </c>
      <c r="J66">
        <f t="shared" ref="J66:J101" si="12">AVERAGE(B66:F66)</f>
        <v>45746.8</v>
      </c>
      <c r="K66">
        <f t="shared" ref="K66:K97" si="13">H66/J66</f>
        <v>1.9713728610525763</v>
      </c>
      <c r="L66">
        <f t="shared" ref="L66:L101" si="14">MAX(B66:F66)</f>
        <v>66750</v>
      </c>
      <c r="M66">
        <f t="shared" ref="M66:M101" si="15">MIN(B66:F66)</f>
        <v>19586</v>
      </c>
      <c r="N66">
        <f t="shared" ref="N66:N101" si="16">AVERAGE(B66:F66)</f>
        <v>45746.8</v>
      </c>
      <c r="O66">
        <f t="shared" ref="O66:O101" si="17">L66-M66</f>
        <v>47164</v>
      </c>
      <c r="Q66">
        <v>4453</v>
      </c>
      <c r="R66">
        <v>-46</v>
      </c>
      <c r="T66">
        <v>3459.4000000000015</v>
      </c>
      <c r="U66">
        <v>-788.59999999999854</v>
      </c>
      <c r="W66">
        <v>8285</v>
      </c>
      <c r="X66">
        <v>864.6</v>
      </c>
      <c r="AD66">
        <v>45746.8</v>
      </c>
      <c r="AE66">
        <v>1.9713728610525763</v>
      </c>
      <c r="AK66">
        <v>45746.8</v>
      </c>
      <c r="AL66">
        <v>1.9713728610525763</v>
      </c>
    </row>
    <row r="67" spans="2:38" x14ac:dyDescent="0.25">
      <c r="B67">
        <v>44990</v>
      </c>
      <c r="C67">
        <v>43036</v>
      </c>
      <c r="D67">
        <v>85997</v>
      </c>
      <c r="E67">
        <v>16547</v>
      </c>
      <c r="F67">
        <v>98371</v>
      </c>
      <c r="H67">
        <v>99238</v>
      </c>
      <c r="J67">
        <f t="shared" si="12"/>
        <v>57788.2</v>
      </c>
      <c r="K67">
        <f t="shared" si="13"/>
        <v>1.71727099996193</v>
      </c>
      <c r="L67">
        <f t="shared" si="14"/>
        <v>98371</v>
      </c>
      <c r="M67">
        <f t="shared" si="15"/>
        <v>16547</v>
      </c>
      <c r="N67">
        <f t="shared" si="16"/>
        <v>57788.2</v>
      </c>
      <c r="O67">
        <f t="shared" si="17"/>
        <v>81824</v>
      </c>
      <c r="Q67">
        <v>1576</v>
      </c>
      <c r="R67">
        <v>-256</v>
      </c>
      <c r="T67">
        <v>6128.1999999999971</v>
      </c>
      <c r="U67">
        <v>348.79999999999563</v>
      </c>
      <c r="W67">
        <v>6784.9999999999991</v>
      </c>
      <c r="X67">
        <v>493.59999999999997</v>
      </c>
      <c r="AD67">
        <v>57788.2</v>
      </c>
      <c r="AE67">
        <v>1.71727099996193</v>
      </c>
      <c r="AK67">
        <v>57788.2</v>
      </c>
      <c r="AL67">
        <v>1.71727099996193</v>
      </c>
    </row>
    <row r="68" spans="2:38" x14ac:dyDescent="0.25">
      <c r="B68">
        <v>9061</v>
      </c>
      <c r="C68">
        <v>105987</v>
      </c>
      <c r="D68">
        <v>24715</v>
      </c>
      <c r="E68">
        <v>21433</v>
      </c>
      <c r="F68">
        <v>98931</v>
      </c>
      <c r="H68">
        <v>68031</v>
      </c>
      <c r="J68">
        <f t="shared" si="12"/>
        <v>52025.4</v>
      </c>
      <c r="K68">
        <f t="shared" si="13"/>
        <v>1.3076497249420476</v>
      </c>
      <c r="L68">
        <f t="shared" si="14"/>
        <v>105987</v>
      </c>
      <c r="M68">
        <f t="shared" si="15"/>
        <v>9061</v>
      </c>
      <c r="N68">
        <f t="shared" si="16"/>
        <v>52025.4</v>
      </c>
      <c r="O68">
        <f t="shared" si="17"/>
        <v>96926</v>
      </c>
      <c r="Q68">
        <v>6285</v>
      </c>
      <c r="R68">
        <v>2348</v>
      </c>
      <c r="T68">
        <v>759</v>
      </c>
      <c r="U68">
        <v>-12</v>
      </c>
      <c r="W68">
        <v>3283.8</v>
      </c>
      <c r="X68">
        <v>418.4</v>
      </c>
      <c r="Z68">
        <v>52025.4</v>
      </c>
      <c r="AA68">
        <v>1.3076497249420476</v>
      </c>
      <c r="AK68">
        <v>52025.4</v>
      </c>
      <c r="AL68">
        <v>1.3076497249420476</v>
      </c>
    </row>
    <row r="69" spans="2:38" x14ac:dyDescent="0.25">
      <c r="B69">
        <v>40428</v>
      </c>
      <c r="C69">
        <v>44327</v>
      </c>
      <c r="D69">
        <v>78219</v>
      </c>
      <c r="E69">
        <v>63248</v>
      </c>
      <c r="F69">
        <v>64419</v>
      </c>
      <c r="H69">
        <v>103433</v>
      </c>
      <c r="J69">
        <f t="shared" si="12"/>
        <v>58128.2</v>
      </c>
      <c r="K69">
        <f t="shared" si="13"/>
        <v>1.7793945107538167</v>
      </c>
      <c r="L69">
        <f t="shared" si="14"/>
        <v>78219</v>
      </c>
      <c r="M69">
        <f t="shared" si="15"/>
        <v>40428</v>
      </c>
      <c r="N69">
        <f t="shared" si="16"/>
        <v>58128.2</v>
      </c>
      <c r="O69">
        <f t="shared" si="17"/>
        <v>37791</v>
      </c>
      <c r="Q69">
        <v>-5053</v>
      </c>
      <c r="R69">
        <v>46</v>
      </c>
      <c r="T69">
        <v>-4405</v>
      </c>
      <c r="U69">
        <v>536.59999999999854</v>
      </c>
      <c r="W69">
        <v>7981</v>
      </c>
      <c r="X69">
        <v>576.6</v>
      </c>
      <c r="AF69">
        <v>58128.2</v>
      </c>
      <c r="AG69">
        <v>1.7793945107538167</v>
      </c>
      <c r="AK69">
        <v>58128.2</v>
      </c>
      <c r="AL69">
        <v>1.7793945107538167</v>
      </c>
    </row>
    <row r="70" spans="2:38" x14ac:dyDescent="0.25">
      <c r="B70">
        <v>2516</v>
      </c>
      <c r="C70">
        <v>51668</v>
      </c>
      <c r="D70">
        <v>2960</v>
      </c>
      <c r="E70">
        <v>17619</v>
      </c>
      <c r="F70">
        <v>11371</v>
      </c>
      <c r="H70">
        <v>22930</v>
      </c>
      <c r="J70">
        <f t="shared" si="12"/>
        <v>17226.8</v>
      </c>
      <c r="K70">
        <f t="shared" si="13"/>
        <v>1.3310655490282584</v>
      </c>
      <c r="L70">
        <f t="shared" si="14"/>
        <v>51668</v>
      </c>
      <c r="M70">
        <f t="shared" si="15"/>
        <v>2516</v>
      </c>
      <c r="N70">
        <f t="shared" si="16"/>
        <v>17226.8</v>
      </c>
      <c r="O70">
        <f t="shared" si="17"/>
        <v>49152</v>
      </c>
      <c r="Q70">
        <v>3373</v>
      </c>
      <c r="R70">
        <v>-384</v>
      </c>
      <c r="T70">
        <v>-1001.7999999999993</v>
      </c>
      <c r="U70">
        <v>221.39999999999782</v>
      </c>
      <c r="W70">
        <v>1558.2</v>
      </c>
      <c r="X70">
        <v>319</v>
      </c>
      <c r="Z70">
        <v>17226.8</v>
      </c>
      <c r="AA70">
        <v>1.3310655490282584</v>
      </c>
      <c r="AK70">
        <v>17226.8</v>
      </c>
      <c r="AL70">
        <v>1.3310655490282584</v>
      </c>
    </row>
    <row r="71" spans="2:38" x14ac:dyDescent="0.25">
      <c r="B71">
        <v>32418</v>
      </c>
      <c r="C71">
        <v>56346</v>
      </c>
      <c r="D71">
        <v>12054</v>
      </c>
      <c r="E71">
        <v>24122</v>
      </c>
      <c r="F71">
        <v>80422</v>
      </c>
      <c r="H71">
        <v>97993</v>
      </c>
      <c r="J71">
        <f t="shared" si="12"/>
        <v>41072.400000000001</v>
      </c>
      <c r="K71">
        <f t="shared" si="13"/>
        <v>2.3858600909613266</v>
      </c>
      <c r="L71">
        <f t="shared" si="14"/>
        <v>80422</v>
      </c>
      <c r="M71">
        <f t="shared" si="15"/>
        <v>12054</v>
      </c>
      <c r="N71">
        <f t="shared" si="16"/>
        <v>41072.400000000001</v>
      </c>
      <c r="O71">
        <f t="shared" si="17"/>
        <v>68368</v>
      </c>
      <c r="Q71">
        <v>3406</v>
      </c>
      <c r="R71">
        <v>-42</v>
      </c>
      <c r="T71">
        <v>-280.19999999999709</v>
      </c>
      <c r="U71">
        <v>-19.400000000001455</v>
      </c>
      <c r="W71">
        <v>5869.8</v>
      </c>
      <c r="X71">
        <v>411.00000000000006</v>
      </c>
      <c r="AD71">
        <v>41072.400000000001</v>
      </c>
      <c r="AE71">
        <v>2.3858600909613266</v>
      </c>
      <c r="AK71">
        <v>41072.400000000001</v>
      </c>
      <c r="AL71">
        <v>2.3858600909613266</v>
      </c>
    </row>
    <row r="72" spans="2:38" x14ac:dyDescent="0.25">
      <c r="B72">
        <v>28980</v>
      </c>
      <c r="C72">
        <v>54416</v>
      </c>
      <c r="D72">
        <v>7591</v>
      </c>
      <c r="E72">
        <v>108466</v>
      </c>
      <c r="F72">
        <v>45049</v>
      </c>
      <c r="H72">
        <v>53277</v>
      </c>
      <c r="J72">
        <f t="shared" si="12"/>
        <v>48900.4</v>
      </c>
      <c r="K72">
        <f t="shared" si="13"/>
        <v>1.0895002903861726</v>
      </c>
      <c r="L72">
        <f t="shared" si="14"/>
        <v>108466</v>
      </c>
      <c r="M72">
        <f t="shared" si="15"/>
        <v>7591</v>
      </c>
      <c r="N72">
        <f t="shared" si="16"/>
        <v>48900.4</v>
      </c>
      <c r="O72">
        <f t="shared" si="17"/>
        <v>100875</v>
      </c>
      <c r="Q72">
        <v>-843</v>
      </c>
      <c r="R72">
        <v>-852</v>
      </c>
      <c r="T72">
        <v>782.80000000000291</v>
      </c>
      <c r="U72">
        <v>-174</v>
      </c>
      <c r="W72">
        <v>6650.8</v>
      </c>
      <c r="X72">
        <v>817.2</v>
      </c>
      <c r="Z72">
        <v>48900.4</v>
      </c>
      <c r="AA72">
        <v>1.0895002903861726</v>
      </c>
      <c r="AI72">
        <v>48900.4</v>
      </c>
      <c r="AJ72">
        <v>1.0895002903861726</v>
      </c>
    </row>
    <row r="73" spans="2:38" x14ac:dyDescent="0.25">
      <c r="B73">
        <v>119806</v>
      </c>
      <c r="C73">
        <v>24870</v>
      </c>
      <c r="D73">
        <v>27907</v>
      </c>
      <c r="E73">
        <v>69970</v>
      </c>
      <c r="F73">
        <v>16571</v>
      </c>
      <c r="H73">
        <v>83115</v>
      </c>
      <c r="J73">
        <f t="shared" si="12"/>
        <v>51824.800000000003</v>
      </c>
      <c r="K73">
        <f t="shared" si="13"/>
        <v>1.6037688519782034</v>
      </c>
      <c r="L73">
        <f t="shared" si="14"/>
        <v>119806</v>
      </c>
      <c r="M73">
        <f t="shared" si="15"/>
        <v>16571</v>
      </c>
      <c r="N73">
        <f t="shared" si="16"/>
        <v>51824.800000000003</v>
      </c>
      <c r="O73">
        <f t="shared" si="17"/>
        <v>103235</v>
      </c>
      <c r="Q73">
        <v>8331</v>
      </c>
      <c r="R73">
        <v>2</v>
      </c>
      <c r="T73">
        <v>3166</v>
      </c>
      <c r="U73">
        <v>-292.39999999999418</v>
      </c>
      <c r="W73">
        <v>5532.7999999999993</v>
      </c>
      <c r="X73">
        <v>292.39999999999998</v>
      </c>
      <c r="Z73">
        <v>51824.800000000003</v>
      </c>
      <c r="AA73">
        <v>1.6037688519782034</v>
      </c>
      <c r="AK73">
        <v>51824.800000000003</v>
      </c>
      <c r="AL73">
        <v>1.6037688519782034</v>
      </c>
    </row>
    <row r="74" spans="2:38" x14ac:dyDescent="0.25">
      <c r="B74">
        <v>75723</v>
      </c>
      <c r="C74">
        <v>41171</v>
      </c>
      <c r="D74">
        <v>119402</v>
      </c>
      <c r="E74">
        <v>87160</v>
      </c>
      <c r="F74">
        <v>111348</v>
      </c>
      <c r="H74">
        <v>130979</v>
      </c>
      <c r="J74">
        <f t="shared" si="12"/>
        <v>86960.8</v>
      </c>
      <c r="K74">
        <f t="shared" si="13"/>
        <v>1.5061843957277301</v>
      </c>
      <c r="L74">
        <f t="shared" si="14"/>
        <v>119402</v>
      </c>
      <c r="M74">
        <f t="shared" si="15"/>
        <v>41171</v>
      </c>
      <c r="N74">
        <f t="shared" si="16"/>
        <v>86960.8</v>
      </c>
      <c r="O74">
        <f t="shared" si="17"/>
        <v>78231</v>
      </c>
      <c r="Q74">
        <v>-5182</v>
      </c>
      <c r="R74">
        <v>7</v>
      </c>
      <c r="T74">
        <v>2017</v>
      </c>
      <c r="U74">
        <v>42</v>
      </c>
      <c r="W74">
        <v>5345.8</v>
      </c>
      <c r="X74">
        <v>355.20000000000005</v>
      </c>
      <c r="AF74">
        <v>86960.8</v>
      </c>
      <c r="AG74">
        <v>1.5061843957277301</v>
      </c>
      <c r="AK74">
        <v>86960.8</v>
      </c>
      <c r="AL74">
        <v>1.5061843957277301</v>
      </c>
    </row>
    <row r="75" spans="2:38" x14ac:dyDescent="0.25">
      <c r="B75">
        <v>71176</v>
      </c>
      <c r="C75">
        <v>102931</v>
      </c>
      <c r="D75">
        <v>86881</v>
      </c>
      <c r="E75">
        <v>2582</v>
      </c>
      <c r="F75">
        <v>98631</v>
      </c>
      <c r="H75">
        <v>106830</v>
      </c>
      <c r="J75">
        <f t="shared" si="12"/>
        <v>72440.2</v>
      </c>
      <c r="K75">
        <f t="shared" si="13"/>
        <v>1.4747336423698445</v>
      </c>
      <c r="L75">
        <f t="shared" si="14"/>
        <v>102931</v>
      </c>
      <c r="M75">
        <f t="shared" si="15"/>
        <v>2582</v>
      </c>
      <c r="N75">
        <f t="shared" si="16"/>
        <v>72440.2</v>
      </c>
      <c r="O75">
        <f t="shared" si="17"/>
        <v>100349</v>
      </c>
      <c r="Q75">
        <v>-11250</v>
      </c>
      <c r="R75">
        <v>-8</v>
      </c>
      <c r="T75">
        <v>-1261.4000000000087</v>
      </c>
      <c r="U75">
        <v>132.39999999999418</v>
      </c>
      <c r="W75">
        <v>3368.9999999999995</v>
      </c>
      <c r="X75">
        <v>569.59999999999991</v>
      </c>
      <c r="AF75">
        <v>72440.2</v>
      </c>
      <c r="AG75">
        <v>1.4747336423698445</v>
      </c>
      <c r="AK75">
        <v>72440.2</v>
      </c>
      <c r="AL75">
        <v>1.4747336423698445</v>
      </c>
    </row>
    <row r="76" spans="2:38" x14ac:dyDescent="0.25">
      <c r="B76">
        <v>35642</v>
      </c>
      <c r="C76">
        <v>99819</v>
      </c>
      <c r="D76">
        <v>110183</v>
      </c>
      <c r="E76">
        <v>21093</v>
      </c>
      <c r="F76">
        <v>83752</v>
      </c>
      <c r="H76">
        <v>73607</v>
      </c>
      <c r="J76">
        <f t="shared" si="12"/>
        <v>70097.8</v>
      </c>
      <c r="K76">
        <f t="shared" si="13"/>
        <v>1.0500614855245101</v>
      </c>
      <c r="L76">
        <f t="shared" si="14"/>
        <v>110183</v>
      </c>
      <c r="M76">
        <f t="shared" si="15"/>
        <v>21093</v>
      </c>
      <c r="N76">
        <f t="shared" si="16"/>
        <v>70097.8</v>
      </c>
      <c r="O76">
        <f t="shared" si="17"/>
        <v>89090</v>
      </c>
      <c r="Q76">
        <v>545</v>
      </c>
      <c r="R76">
        <v>-2</v>
      </c>
      <c r="T76">
        <v>-2619.8000000000029</v>
      </c>
      <c r="U76">
        <v>576.80000000000291</v>
      </c>
      <c r="W76">
        <v>4749.4000000000005</v>
      </c>
      <c r="X76">
        <v>630.4</v>
      </c>
      <c r="AB76">
        <v>70097.8</v>
      </c>
      <c r="AC76">
        <v>1.0500614855245101</v>
      </c>
      <c r="AI76">
        <v>70097.8</v>
      </c>
      <c r="AJ76">
        <v>1.0500614855245101</v>
      </c>
    </row>
    <row r="77" spans="2:38" x14ac:dyDescent="0.25">
      <c r="B77">
        <v>62715</v>
      </c>
      <c r="C77">
        <v>92467</v>
      </c>
      <c r="D77">
        <v>90853</v>
      </c>
      <c r="E77">
        <v>67840</v>
      </c>
      <c r="F77">
        <v>119343</v>
      </c>
      <c r="H77">
        <v>92572</v>
      </c>
      <c r="J77">
        <f t="shared" si="12"/>
        <v>86643.6</v>
      </c>
      <c r="K77">
        <f t="shared" si="13"/>
        <v>1.0684228263830218</v>
      </c>
      <c r="L77">
        <f t="shared" si="14"/>
        <v>119343</v>
      </c>
      <c r="M77">
        <f t="shared" si="15"/>
        <v>62715</v>
      </c>
      <c r="N77">
        <f t="shared" si="16"/>
        <v>86643.6</v>
      </c>
      <c r="O77">
        <f t="shared" si="17"/>
        <v>56628</v>
      </c>
      <c r="Q77">
        <v>3397</v>
      </c>
      <c r="R77">
        <v>-1</v>
      </c>
      <c r="T77">
        <v>248.40000000000873</v>
      </c>
      <c r="U77">
        <v>-282.19999999999709</v>
      </c>
      <c r="W77">
        <v>7367.2000000000007</v>
      </c>
      <c r="X77">
        <v>640.99999999999989</v>
      </c>
      <c r="AB77">
        <v>86643.6</v>
      </c>
      <c r="AC77">
        <v>1.0684228263830218</v>
      </c>
      <c r="AI77">
        <v>86643.6</v>
      </c>
      <c r="AJ77">
        <v>1.0684228263830218</v>
      </c>
    </row>
    <row r="78" spans="2:38" x14ac:dyDescent="0.25">
      <c r="B78">
        <v>58340</v>
      </c>
      <c r="C78">
        <v>33645</v>
      </c>
      <c r="D78">
        <v>65168</v>
      </c>
      <c r="E78">
        <v>21004</v>
      </c>
      <c r="F78">
        <v>14606</v>
      </c>
      <c r="H78">
        <v>83663</v>
      </c>
      <c r="J78">
        <f t="shared" si="12"/>
        <v>38552.6</v>
      </c>
      <c r="K78">
        <f t="shared" si="13"/>
        <v>2.1701000710717309</v>
      </c>
      <c r="L78">
        <f t="shared" si="14"/>
        <v>65168</v>
      </c>
      <c r="M78">
        <f t="shared" si="15"/>
        <v>14606</v>
      </c>
      <c r="N78">
        <f t="shared" si="16"/>
        <v>38552.6</v>
      </c>
      <c r="O78">
        <f t="shared" si="17"/>
        <v>50562</v>
      </c>
      <c r="Q78">
        <v>-5758</v>
      </c>
      <c r="R78">
        <v>-87</v>
      </c>
      <c r="T78">
        <v>5490.1999999999971</v>
      </c>
      <c r="U78">
        <v>85</v>
      </c>
      <c r="W78">
        <v>5562.2</v>
      </c>
      <c r="X78">
        <v>741.80000000000007</v>
      </c>
      <c r="AD78">
        <v>38552.6</v>
      </c>
      <c r="AE78">
        <v>2.1701000710717309</v>
      </c>
      <c r="AK78">
        <v>38552.6</v>
      </c>
      <c r="AL78">
        <v>2.1701000710717309</v>
      </c>
    </row>
    <row r="79" spans="2:38" x14ac:dyDescent="0.25">
      <c r="B79">
        <v>20108</v>
      </c>
      <c r="C79">
        <v>79117</v>
      </c>
      <c r="D79">
        <v>90905</v>
      </c>
      <c r="E79">
        <v>57106</v>
      </c>
      <c r="F79">
        <v>6258</v>
      </c>
      <c r="H79">
        <v>98807</v>
      </c>
      <c r="J79">
        <f t="shared" si="12"/>
        <v>50698.8</v>
      </c>
      <c r="K79">
        <f t="shared" si="13"/>
        <v>1.9489021436404805</v>
      </c>
      <c r="L79">
        <f t="shared" si="14"/>
        <v>90905</v>
      </c>
      <c r="M79">
        <f t="shared" si="15"/>
        <v>6258</v>
      </c>
      <c r="N79">
        <f t="shared" si="16"/>
        <v>50698.8</v>
      </c>
      <c r="O79">
        <f t="shared" si="17"/>
        <v>84647</v>
      </c>
      <c r="Q79">
        <v>-5374</v>
      </c>
      <c r="R79">
        <v>-1038</v>
      </c>
      <c r="T79">
        <v>-2412.5999999999985</v>
      </c>
      <c r="U79">
        <v>-145.19999999999709</v>
      </c>
      <c r="W79">
        <v>5047</v>
      </c>
      <c r="X79">
        <v>529.20000000000005</v>
      </c>
      <c r="AD79">
        <v>50698.8</v>
      </c>
      <c r="AE79">
        <v>1.9489021436404805</v>
      </c>
      <c r="AK79">
        <v>50698.8</v>
      </c>
      <c r="AL79">
        <v>1.9489021436404805</v>
      </c>
    </row>
    <row r="80" spans="2:38" x14ac:dyDescent="0.25">
      <c r="B80">
        <v>32327</v>
      </c>
      <c r="C80">
        <v>55076</v>
      </c>
      <c r="D80">
        <v>26813</v>
      </c>
      <c r="E80">
        <v>39288</v>
      </c>
      <c r="F80">
        <v>30480</v>
      </c>
      <c r="H80">
        <v>98472</v>
      </c>
      <c r="J80">
        <f t="shared" si="12"/>
        <v>36796.800000000003</v>
      </c>
      <c r="K80">
        <f t="shared" si="13"/>
        <v>2.676102269762588</v>
      </c>
      <c r="L80">
        <f t="shared" si="14"/>
        <v>55076</v>
      </c>
      <c r="M80">
        <f t="shared" si="15"/>
        <v>26813</v>
      </c>
      <c r="N80">
        <f t="shared" si="16"/>
        <v>36796.800000000003</v>
      </c>
      <c r="O80">
        <f t="shared" si="17"/>
        <v>28263</v>
      </c>
      <c r="Q80">
        <v>8067</v>
      </c>
      <c r="R80">
        <v>-546</v>
      </c>
      <c r="T80">
        <v>3636</v>
      </c>
      <c r="U80">
        <v>412</v>
      </c>
      <c r="W80">
        <v>6401.2</v>
      </c>
      <c r="X80">
        <v>458</v>
      </c>
      <c r="AD80">
        <v>36796.800000000003</v>
      </c>
      <c r="AE80">
        <v>2.676102269762588</v>
      </c>
      <c r="AK80">
        <v>36796.800000000003</v>
      </c>
      <c r="AL80">
        <v>2.676102269762588</v>
      </c>
    </row>
    <row r="81" spans="2:38" x14ac:dyDescent="0.25">
      <c r="B81">
        <v>111316</v>
      </c>
      <c r="C81">
        <v>6438</v>
      </c>
      <c r="D81">
        <v>77956</v>
      </c>
      <c r="E81">
        <v>30135</v>
      </c>
      <c r="F81">
        <v>57244</v>
      </c>
      <c r="H81">
        <v>57052</v>
      </c>
      <c r="J81">
        <f t="shared" si="12"/>
        <v>56617.8</v>
      </c>
      <c r="K81">
        <f t="shared" si="13"/>
        <v>1.0076689662968183</v>
      </c>
      <c r="L81">
        <f t="shared" si="14"/>
        <v>111316</v>
      </c>
      <c r="M81">
        <f t="shared" si="15"/>
        <v>6438</v>
      </c>
      <c r="N81">
        <f t="shared" si="16"/>
        <v>56617.8</v>
      </c>
      <c r="O81">
        <f t="shared" si="17"/>
        <v>104878</v>
      </c>
      <c r="Q81">
        <v>-5555</v>
      </c>
      <c r="R81">
        <v>26</v>
      </c>
      <c r="T81">
        <v>-4783.7999999999956</v>
      </c>
      <c r="U81">
        <v>-23.799999999995634</v>
      </c>
      <c r="W81">
        <v>8786.2000000000007</v>
      </c>
      <c r="X81">
        <v>150.6</v>
      </c>
      <c r="AB81">
        <v>56617.8</v>
      </c>
      <c r="AC81">
        <v>1.0076689662968183</v>
      </c>
      <c r="AI81">
        <v>56617.8</v>
      </c>
      <c r="AJ81">
        <v>1.0076689662968183</v>
      </c>
    </row>
    <row r="82" spans="2:38" x14ac:dyDescent="0.25">
      <c r="B82">
        <v>24630</v>
      </c>
      <c r="C82">
        <v>17034</v>
      </c>
      <c r="D82">
        <v>47376</v>
      </c>
      <c r="E82">
        <v>53583</v>
      </c>
      <c r="F82">
        <v>28493</v>
      </c>
      <c r="H82">
        <v>53707</v>
      </c>
      <c r="J82">
        <f t="shared" si="12"/>
        <v>34223.199999999997</v>
      </c>
      <c r="K82">
        <f t="shared" si="13"/>
        <v>1.5693155520231892</v>
      </c>
      <c r="L82">
        <f t="shared" si="14"/>
        <v>53583</v>
      </c>
      <c r="M82">
        <f t="shared" si="15"/>
        <v>17034</v>
      </c>
      <c r="N82">
        <f t="shared" si="16"/>
        <v>34223.199999999997</v>
      </c>
      <c r="O82">
        <f t="shared" si="17"/>
        <v>36549</v>
      </c>
      <c r="Q82">
        <v>202</v>
      </c>
      <c r="R82">
        <v>721</v>
      </c>
      <c r="T82">
        <v>373.59999999999854</v>
      </c>
      <c r="U82">
        <v>-429.40000000000146</v>
      </c>
      <c r="W82">
        <v>7963.6</v>
      </c>
      <c r="X82">
        <v>508.6</v>
      </c>
      <c r="AD82">
        <v>34223.199999999997</v>
      </c>
      <c r="AE82">
        <v>1.5693155520231892</v>
      </c>
      <c r="AK82">
        <v>34223.199999999997</v>
      </c>
      <c r="AL82">
        <v>1.5693155520231892</v>
      </c>
    </row>
    <row r="83" spans="2:38" x14ac:dyDescent="0.25">
      <c r="B83">
        <v>7893</v>
      </c>
      <c r="C83">
        <v>24989</v>
      </c>
      <c r="D83">
        <v>3192</v>
      </c>
      <c r="E83">
        <v>52069</v>
      </c>
      <c r="F83">
        <v>91025</v>
      </c>
      <c r="H83">
        <v>57213</v>
      </c>
      <c r="J83">
        <f t="shared" si="12"/>
        <v>35833.599999999999</v>
      </c>
      <c r="K83">
        <f t="shared" si="13"/>
        <v>1.5966299785676015</v>
      </c>
      <c r="L83">
        <f t="shared" si="14"/>
        <v>91025</v>
      </c>
      <c r="M83">
        <f t="shared" si="15"/>
        <v>3192</v>
      </c>
      <c r="N83">
        <f t="shared" si="16"/>
        <v>35833.599999999999</v>
      </c>
      <c r="O83">
        <f t="shared" si="17"/>
        <v>87833</v>
      </c>
      <c r="Q83">
        <v>15024</v>
      </c>
      <c r="R83">
        <v>214</v>
      </c>
      <c r="T83">
        <v>-82.400000000001455</v>
      </c>
      <c r="U83">
        <v>-102.80000000000291</v>
      </c>
      <c r="W83">
        <v>4274.3999999999996</v>
      </c>
      <c r="X83">
        <v>105.6</v>
      </c>
      <c r="Z83">
        <v>35833.599999999999</v>
      </c>
      <c r="AA83">
        <v>1.5966299785676015</v>
      </c>
      <c r="AK83">
        <v>35833.599999999999</v>
      </c>
      <c r="AL83">
        <v>1.5966299785676015</v>
      </c>
    </row>
    <row r="84" spans="2:38" x14ac:dyDescent="0.25">
      <c r="B84">
        <v>5917</v>
      </c>
      <c r="C84">
        <v>103917</v>
      </c>
      <c r="D84">
        <v>44186</v>
      </c>
      <c r="E84">
        <v>32595</v>
      </c>
      <c r="F84">
        <v>70412</v>
      </c>
      <c r="H84">
        <v>78651</v>
      </c>
      <c r="J84">
        <f t="shared" si="12"/>
        <v>51405.4</v>
      </c>
      <c r="K84">
        <f t="shared" si="13"/>
        <v>1.5300143564683866</v>
      </c>
      <c r="L84">
        <f t="shared" si="14"/>
        <v>103917</v>
      </c>
      <c r="M84">
        <f t="shared" si="15"/>
        <v>5917</v>
      </c>
      <c r="N84">
        <f t="shared" si="16"/>
        <v>51405.4</v>
      </c>
      <c r="O84">
        <f t="shared" si="17"/>
        <v>98000</v>
      </c>
      <c r="Q84">
        <v>-16059</v>
      </c>
      <c r="R84">
        <v>-1700</v>
      </c>
      <c r="T84">
        <v>877</v>
      </c>
      <c r="U84">
        <v>-782</v>
      </c>
      <c r="W84">
        <v>3725.4</v>
      </c>
      <c r="X84">
        <v>823.6</v>
      </c>
      <c r="AD84">
        <v>51405.4</v>
      </c>
      <c r="AE84">
        <v>1.5300143564683866</v>
      </c>
      <c r="AK84">
        <v>51405.4</v>
      </c>
      <c r="AL84">
        <v>1.5300143564683866</v>
      </c>
    </row>
    <row r="85" spans="2:38" x14ac:dyDescent="0.25">
      <c r="B85">
        <v>79845</v>
      </c>
      <c r="C85">
        <v>6525</v>
      </c>
      <c r="D85">
        <v>110380</v>
      </c>
      <c r="E85">
        <v>33768</v>
      </c>
      <c r="F85">
        <v>43470</v>
      </c>
      <c r="H85">
        <v>91312</v>
      </c>
      <c r="J85">
        <f t="shared" si="12"/>
        <v>54797.599999999999</v>
      </c>
      <c r="K85">
        <f t="shared" si="13"/>
        <v>1.6663503511102677</v>
      </c>
      <c r="L85">
        <f t="shared" si="14"/>
        <v>110380</v>
      </c>
      <c r="M85">
        <f t="shared" si="15"/>
        <v>6525</v>
      </c>
      <c r="N85">
        <f t="shared" si="16"/>
        <v>54797.599999999999</v>
      </c>
      <c r="O85">
        <f t="shared" si="17"/>
        <v>103855</v>
      </c>
      <c r="Q85">
        <v>-2168</v>
      </c>
      <c r="R85">
        <v>1257</v>
      </c>
      <c r="T85">
        <v>-4734.4000000000015</v>
      </c>
      <c r="U85">
        <v>434.19999999999709</v>
      </c>
      <c r="W85">
        <v>4734.4000000000005</v>
      </c>
      <c r="X85">
        <v>475.4</v>
      </c>
      <c r="AF85">
        <v>54797.599999999999</v>
      </c>
      <c r="AG85">
        <v>1.6663503511102677</v>
      </c>
      <c r="AK85">
        <v>54797.599999999999</v>
      </c>
      <c r="AL85">
        <v>1.6663503511102677</v>
      </c>
    </row>
    <row r="86" spans="2:38" x14ac:dyDescent="0.25">
      <c r="B86">
        <v>3906</v>
      </c>
      <c r="C86">
        <v>86158</v>
      </c>
      <c r="D86">
        <v>114125</v>
      </c>
      <c r="E86">
        <v>32039</v>
      </c>
      <c r="F86">
        <v>67806</v>
      </c>
      <c r="H86">
        <v>101156</v>
      </c>
      <c r="J86">
        <f t="shared" si="12"/>
        <v>60806.8</v>
      </c>
      <c r="K86">
        <f t="shared" si="13"/>
        <v>1.6635639435063183</v>
      </c>
      <c r="L86">
        <f t="shared" si="14"/>
        <v>114125</v>
      </c>
      <c r="M86">
        <f t="shared" si="15"/>
        <v>3906</v>
      </c>
      <c r="N86">
        <f t="shared" si="16"/>
        <v>60806.8</v>
      </c>
      <c r="O86">
        <f t="shared" si="17"/>
        <v>110219</v>
      </c>
      <c r="Q86">
        <v>-2287</v>
      </c>
      <c r="R86">
        <v>1535</v>
      </c>
      <c r="T86">
        <v>1250.2000000000044</v>
      </c>
      <c r="U86">
        <v>121.80000000000291</v>
      </c>
      <c r="W86">
        <v>5845.4000000000005</v>
      </c>
      <c r="X86">
        <v>332.59999999999997</v>
      </c>
      <c r="AF86">
        <v>60806.8</v>
      </c>
      <c r="AG86">
        <v>1.6635639435063183</v>
      </c>
      <c r="AK86">
        <v>60806.8</v>
      </c>
      <c r="AL86">
        <v>1.6635639435063183</v>
      </c>
    </row>
    <row r="87" spans="2:38" x14ac:dyDescent="0.25">
      <c r="B87">
        <v>22417</v>
      </c>
      <c r="C87">
        <v>46818</v>
      </c>
      <c r="D87">
        <v>72467</v>
      </c>
      <c r="E87">
        <v>114580</v>
      </c>
      <c r="F87">
        <v>95285</v>
      </c>
      <c r="H87">
        <v>121114</v>
      </c>
      <c r="J87">
        <f t="shared" si="12"/>
        <v>70313.399999999994</v>
      </c>
      <c r="K87">
        <f t="shared" si="13"/>
        <v>1.7224881743735905</v>
      </c>
      <c r="L87">
        <f t="shared" si="14"/>
        <v>114580</v>
      </c>
      <c r="M87">
        <f t="shared" si="15"/>
        <v>22417</v>
      </c>
      <c r="N87">
        <f t="shared" si="16"/>
        <v>70313.399999999994</v>
      </c>
      <c r="O87">
        <f t="shared" si="17"/>
        <v>92163</v>
      </c>
      <c r="Q87">
        <v>4510</v>
      </c>
      <c r="R87">
        <v>822</v>
      </c>
      <c r="T87">
        <v>2786.3999999999942</v>
      </c>
      <c r="U87">
        <v>290.19999999999709</v>
      </c>
      <c r="W87">
        <v>7587.6000000000013</v>
      </c>
      <c r="X87">
        <v>290.2</v>
      </c>
      <c r="AF87">
        <v>70313.399999999994</v>
      </c>
      <c r="AG87">
        <v>1.7224881743735905</v>
      </c>
      <c r="AK87">
        <v>70313.399999999994</v>
      </c>
      <c r="AL87">
        <v>1.7224881743735905</v>
      </c>
    </row>
    <row r="88" spans="2:38" x14ac:dyDescent="0.25">
      <c r="B88">
        <v>77184</v>
      </c>
      <c r="C88">
        <v>3006</v>
      </c>
      <c r="D88">
        <v>43232</v>
      </c>
      <c r="E88">
        <v>71233</v>
      </c>
      <c r="F88">
        <v>47423</v>
      </c>
      <c r="H88">
        <v>62174</v>
      </c>
      <c r="J88">
        <f t="shared" si="12"/>
        <v>48415.6</v>
      </c>
      <c r="K88">
        <f t="shared" si="13"/>
        <v>1.2841728699014368</v>
      </c>
      <c r="L88">
        <f t="shared" si="14"/>
        <v>77184</v>
      </c>
      <c r="M88">
        <f t="shared" si="15"/>
        <v>3006</v>
      </c>
      <c r="N88">
        <f t="shared" si="16"/>
        <v>48415.6</v>
      </c>
      <c r="O88">
        <f t="shared" si="17"/>
        <v>74178</v>
      </c>
      <c r="Q88">
        <v>-2032</v>
      </c>
      <c r="R88">
        <v>107</v>
      </c>
      <c r="T88">
        <v>-2211.2000000000044</v>
      </c>
      <c r="U88">
        <v>-267</v>
      </c>
      <c r="W88">
        <v>10134</v>
      </c>
      <c r="X88">
        <v>581.79999999999995</v>
      </c>
      <c r="Z88">
        <v>48415.6</v>
      </c>
      <c r="AA88">
        <v>1.2841728699014368</v>
      </c>
      <c r="AI88">
        <v>48415.6</v>
      </c>
      <c r="AJ88">
        <v>1.2841728699014368</v>
      </c>
    </row>
    <row r="89" spans="2:38" x14ac:dyDescent="0.25">
      <c r="B89">
        <v>11459</v>
      </c>
      <c r="C89">
        <v>83611</v>
      </c>
      <c r="D89">
        <v>60238</v>
      </c>
      <c r="E89">
        <v>14197</v>
      </c>
      <c r="F89">
        <v>28692</v>
      </c>
      <c r="H89">
        <v>105846</v>
      </c>
      <c r="J89">
        <f t="shared" si="12"/>
        <v>39639.4</v>
      </c>
      <c r="K89">
        <f t="shared" si="13"/>
        <v>2.6702220517969493</v>
      </c>
      <c r="L89">
        <f t="shared" si="14"/>
        <v>83611</v>
      </c>
      <c r="M89">
        <f t="shared" si="15"/>
        <v>11459</v>
      </c>
      <c r="N89">
        <f t="shared" si="16"/>
        <v>39639.4</v>
      </c>
      <c r="O89">
        <f t="shared" si="17"/>
        <v>72152</v>
      </c>
      <c r="Q89">
        <v>11013</v>
      </c>
      <c r="R89">
        <v>-307</v>
      </c>
      <c r="T89">
        <v>2026</v>
      </c>
      <c r="U89">
        <v>37.400000000001455</v>
      </c>
      <c r="W89">
        <v>2706.8</v>
      </c>
      <c r="X89">
        <v>873.8</v>
      </c>
      <c r="AD89">
        <v>39639.4</v>
      </c>
      <c r="AE89">
        <v>2.6702220517969493</v>
      </c>
      <c r="AK89">
        <v>39639.4</v>
      </c>
      <c r="AL89">
        <v>2.6702220517969493</v>
      </c>
    </row>
    <row r="90" spans="2:38" x14ac:dyDescent="0.25">
      <c r="B90">
        <v>78870</v>
      </c>
      <c r="C90">
        <v>112081</v>
      </c>
      <c r="D90">
        <v>108515</v>
      </c>
      <c r="E90">
        <v>83242</v>
      </c>
      <c r="F90">
        <v>41243</v>
      </c>
      <c r="H90">
        <v>134891</v>
      </c>
      <c r="J90">
        <f t="shared" si="12"/>
        <v>84790.2</v>
      </c>
      <c r="K90">
        <f t="shared" si="13"/>
        <v>1.590879606369604</v>
      </c>
      <c r="L90">
        <f t="shared" si="14"/>
        <v>112081</v>
      </c>
      <c r="M90">
        <f t="shared" si="15"/>
        <v>41243</v>
      </c>
      <c r="N90">
        <f t="shared" si="16"/>
        <v>84790.2</v>
      </c>
      <c r="O90">
        <f t="shared" si="17"/>
        <v>70838</v>
      </c>
      <c r="Q90">
        <v>-1516</v>
      </c>
      <c r="R90">
        <v>-3244</v>
      </c>
      <c r="T90">
        <v>3241.1999999999971</v>
      </c>
      <c r="U90">
        <v>244</v>
      </c>
      <c r="W90">
        <v>4645.5999999999995</v>
      </c>
      <c r="X90">
        <v>276</v>
      </c>
      <c r="AF90">
        <v>84790.2</v>
      </c>
      <c r="AG90">
        <v>1.590879606369604</v>
      </c>
      <c r="AK90">
        <v>84790.2</v>
      </c>
      <c r="AL90">
        <v>1.590879606369604</v>
      </c>
    </row>
    <row r="91" spans="2:38" x14ac:dyDescent="0.25">
      <c r="B91">
        <v>35210</v>
      </c>
      <c r="C91">
        <v>5290</v>
      </c>
      <c r="D91">
        <v>89524</v>
      </c>
      <c r="E91">
        <v>66784</v>
      </c>
      <c r="F91">
        <v>7456</v>
      </c>
      <c r="H91">
        <v>107728</v>
      </c>
      <c r="J91">
        <f t="shared" si="12"/>
        <v>40852.800000000003</v>
      </c>
      <c r="K91">
        <f t="shared" si="13"/>
        <v>2.6369795950338775</v>
      </c>
      <c r="L91">
        <f t="shared" si="14"/>
        <v>89524</v>
      </c>
      <c r="M91">
        <f t="shared" si="15"/>
        <v>5290</v>
      </c>
      <c r="N91">
        <f t="shared" si="16"/>
        <v>40852.800000000003</v>
      </c>
      <c r="O91">
        <f t="shared" si="17"/>
        <v>84234</v>
      </c>
      <c r="Q91">
        <v>718</v>
      </c>
      <c r="R91">
        <v>-38</v>
      </c>
      <c r="T91">
        <v>-5272.1999999999971</v>
      </c>
      <c r="U91">
        <v>10.80000000000291</v>
      </c>
      <c r="W91">
        <v>5272.6</v>
      </c>
      <c r="X91">
        <v>30.799999999999997</v>
      </c>
      <c r="AD91">
        <v>40852.800000000003</v>
      </c>
      <c r="AE91">
        <v>2.6369795950338775</v>
      </c>
      <c r="AK91">
        <v>40852.800000000003</v>
      </c>
      <c r="AL91">
        <v>2.6369795950338775</v>
      </c>
    </row>
    <row r="92" spans="2:38" x14ac:dyDescent="0.25">
      <c r="B92">
        <v>24603</v>
      </c>
      <c r="C92">
        <v>86093</v>
      </c>
      <c r="D92">
        <v>90373</v>
      </c>
      <c r="E92">
        <v>76055</v>
      </c>
      <c r="F92">
        <v>81275</v>
      </c>
      <c r="H92">
        <v>114467</v>
      </c>
      <c r="J92">
        <f t="shared" si="12"/>
        <v>71679.8</v>
      </c>
      <c r="K92">
        <f t="shared" si="13"/>
        <v>1.5969213083741862</v>
      </c>
      <c r="L92">
        <f t="shared" si="14"/>
        <v>90373</v>
      </c>
      <c r="M92">
        <f t="shared" si="15"/>
        <v>24603</v>
      </c>
      <c r="N92">
        <f t="shared" si="16"/>
        <v>71679.8</v>
      </c>
      <c r="O92">
        <f t="shared" si="17"/>
        <v>65770</v>
      </c>
      <c r="Q92">
        <v>938</v>
      </c>
      <c r="R92">
        <v>-374</v>
      </c>
      <c r="T92">
        <v>5186</v>
      </c>
      <c r="U92">
        <v>-339.80000000000291</v>
      </c>
      <c r="W92">
        <v>7374.8000000000011</v>
      </c>
      <c r="X92">
        <v>764.59999999999991</v>
      </c>
      <c r="AF92">
        <v>71679.8</v>
      </c>
      <c r="AG92">
        <v>1.5969213083741862</v>
      </c>
      <c r="AK92">
        <v>71679.8</v>
      </c>
      <c r="AL92">
        <v>1.5969213083741862</v>
      </c>
    </row>
    <row r="93" spans="2:38" x14ac:dyDescent="0.25">
      <c r="B93">
        <v>18608</v>
      </c>
      <c r="C93">
        <v>101979</v>
      </c>
      <c r="D93">
        <v>8647</v>
      </c>
      <c r="E93">
        <v>74093</v>
      </c>
      <c r="F93">
        <v>100433</v>
      </c>
      <c r="H93">
        <v>91034</v>
      </c>
      <c r="J93">
        <f t="shared" si="12"/>
        <v>60752</v>
      </c>
      <c r="K93">
        <f t="shared" si="13"/>
        <v>1.4984527258361864</v>
      </c>
      <c r="L93">
        <f t="shared" si="14"/>
        <v>101979</v>
      </c>
      <c r="M93">
        <f t="shared" si="15"/>
        <v>8647</v>
      </c>
      <c r="N93">
        <f t="shared" si="16"/>
        <v>60752</v>
      </c>
      <c r="O93">
        <f t="shared" si="17"/>
        <v>93332</v>
      </c>
      <c r="Q93">
        <v>-4291</v>
      </c>
      <c r="R93">
        <v>-221</v>
      </c>
      <c r="T93">
        <v>-354.40000000000146</v>
      </c>
      <c r="U93">
        <v>195.59999999999854</v>
      </c>
      <c r="W93">
        <v>7212.8</v>
      </c>
      <c r="X93">
        <v>685.19999999999993</v>
      </c>
      <c r="AB93">
        <v>60752</v>
      </c>
      <c r="AC93">
        <v>1.4984527258361864</v>
      </c>
      <c r="AK93">
        <v>60752</v>
      </c>
      <c r="AL93">
        <v>1.4984527258361864</v>
      </c>
    </row>
    <row r="94" spans="2:38" x14ac:dyDescent="0.25">
      <c r="B94">
        <v>118947</v>
      </c>
      <c r="C94">
        <v>99017</v>
      </c>
      <c r="D94">
        <v>99950</v>
      </c>
      <c r="E94">
        <v>13290</v>
      </c>
      <c r="F94">
        <v>96175</v>
      </c>
      <c r="H94">
        <v>107189</v>
      </c>
      <c r="J94">
        <f t="shared" si="12"/>
        <v>85475.8</v>
      </c>
      <c r="K94">
        <f t="shared" si="13"/>
        <v>1.2540274557243103</v>
      </c>
      <c r="L94">
        <f t="shared" si="14"/>
        <v>118947</v>
      </c>
      <c r="M94">
        <f t="shared" si="15"/>
        <v>13290</v>
      </c>
      <c r="N94">
        <f t="shared" si="16"/>
        <v>85475.8</v>
      </c>
      <c r="O94">
        <f t="shared" si="17"/>
        <v>105657</v>
      </c>
      <c r="Q94">
        <v>18260</v>
      </c>
      <c r="R94">
        <v>1886</v>
      </c>
      <c r="T94">
        <v>778</v>
      </c>
      <c r="U94">
        <v>181.80000000000291</v>
      </c>
      <c r="W94">
        <v>7663.6</v>
      </c>
      <c r="X94">
        <v>183.79999999999998</v>
      </c>
      <c r="AB94">
        <v>85475.8</v>
      </c>
      <c r="AC94">
        <v>1.2540274557243103</v>
      </c>
      <c r="AI94">
        <v>85475.8</v>
      </c>
      <c r="AJ94">
        <v>1.2540274557243103</v>
      </c>
    </row>
    <row r="95" spans="2:38" x14ac:dyDescent="0.25">
      <c r="B95">
        <v>65744</v>
      </c>
      <c r="C95">
        <v>87342</v>
      </c>
      <c r="D95">
        <v>111259</v>
      </c>
      <c r="E95">
        <v>15726</v>
      </c>
      <c r="F95">
        <v>87125</v>
      </c>
      <c r="H95">
        <v>84956</v>
      </c>
      <c r="J95">
        <f t="shared" si="12"/>
        <v>73439.199999999997</v>
      </c>
      <c r="K95">
        <f t="shared" si="13"/>
        <v>1.1568208804017472</v>
      </c>
      <c r="L95">
        <f t="shared" si="14"/>
        <v>111259</v>
      </c>
      <c r="M95">
        <f t="shared" si="15"/>
        <v>15726</v>
      </c>
      <c r="N95">
        <f t="shared" si="16"/>
        <v>73439.199999999997</v>
      </c>
      <c r="O95">
        <f t="shared" si="17"/>
        <v>95533</v>
      </c>
      <c r="Q95">
        <v>-13198</v>
      </c>
      <c r="R95">
        <v>154</v>
      </c>
      <c r="T95">
        <v>1361.1999999999971</v>
      </c>
      <c r="U95">
        <v>230.39999999999418</v>
      </c>
      <c r="W95">
        <v>5915.5999999999995</v>
      </c>
      <c r="X95">
        <v>445.59999999999997</v>
      </c>
      <c r="AB95">
        <v>73439.199999999997</v>
      </c>
      <c r="AC95">
        <v>1.1568208804017472</v>
      </c>
      <c r="AK95">
        <v>73439.199999999997</v>
      </c>
      <c r="AL95">
        <v>1.1568208804017472</v>
      </c>
    </row>
    <row r="96" spans="2:38" x14ac:dyDescent="0.25">
      <c r="B96">
        <v>73443</v>
      </c>
      <c r="C96">
        <v>38765</v>
      </c>
      <c r="D96">
        <v>27073</v>
      </c>
      <c r="E96">
        <v>55732</v>
      </c>
      <c r="F96">
        <v>80631</v>
      </c>
      <c r="H96">
        <v>78639</v>
      </c>
      <c r="J96">
        <f t="shared" si="12"/>
        <v>55128.800000000003</v>
      </c>
      <c r="K96">
        <f t="shared" si="13"/>
        <v>1.4264594912278155</v>
      </c>
      <c r="L96">
        <f t="shared" si="14"/>
        <v>80631</v>
      </c>
      <c r="M96">
        <f t="shared" si="15"/>
        <v>27073</v>
      </c>
      <c r="N96">
        <f t="shared" si="16"/>
        <v>55128.800000000003</v>
      </c>
      <c r="O96">
        <f t="shared" si="17"/>
        <v>53558</v>
      </c>
      <c r="Q96">
        <v>-81</v>
      </c>
      <c r="R96">
        <v>22</v>
      </c>
      <c r="T96">
        <v>2976.8000000000029</v>
      </c>
      <c r="U96">
        <v>-392</v>
      </c>
      <c r="W96">
        <v>5628.4</v>
      </c>
      <c r="X96">
        <v>440</v>
      </c>
      <c r="Z96">
        <v>55128.800000000003</v>
      </c>
      <c r="AA96">
        <v>1.4264594912278155</v>
      </c>
      <c r="AK96">
        <v>55128.800000000003</v>
      </c>
      <c r="AL96">
        <v>1.4264594912278155</v>
      </c>
    </row>
    <row r="97" spans="2:38" x14ac:dyDescent="0.25">
      <c r="B97">
        <v>36254</v>
      </c>
      <c r="C97">
        <v>103909</v>
      </c>
      <c r="D97">
        <v>19926</v>
      </c>
      <c r="E97">
        <v>87812</v>
      </c>
      <c r="F97">
        <v>92537</v>
      </c>
      <c r="H97">
        <v>125225</v>
      </c>
      <c r="J97">
        <f t="shared" si="12"/>
        <v>68087.600000000006</v>
      </c>
      <c r="K97">
        <f t="shared" si="13"/>
        <v>1.8391748277219346</v>
      </c>
      <c r="L97">
        <f t="shared" si="14"/>
        <v>103909</v>
      </c>
      <c r="M97">
        <f t="shared" si="15"/>
        <v>19926</v>
      </c>
      <c r="N97">
        <f t="shared" si="16"/>
        <v>68087.600000000006</v>
      </c>
      <c r="O97">
        <f t="shared" si="17"/>
        <v>83983</v>
      </c>
      <c r="Q97">
        <v>8621</v>
      </c>
      <c r="R97">
        <v>1668</v>
      </c>
      <c r="T97">
        <v>-1284.3999999999942</v>
      </c>
      <c r="U97">
        <v>-782.39999999999418</v>
      </c>
      <c r="W97">
        <v>5417.2000000000007</v>
      </c>
      <c r="X97">
        <v>782.40000000000009</v>
      </c>
      <c r="AF97">
        <v>68087.600000000006</v>
      </c>
      <c r="AG97">
        <v>1.8391748277219346</v>
      </c>
      <c r="AK97">
        <v>68087.600000000006</v>
      </c>
      <c r="AL97">
        <v>1.8391748277219346</v>
      </c>
    </row>
    <row r="98" spans="2:38" x14ac:dyDescent="0.25">
      <c r="B98">
        <v>5652</v>
      </c>
      <c r="C98">
        <v>85850</v>
      </c>
      <c r="D98">
        <v>104995</v>
      </c>
      <c r="E98">
        <v>112531</v>
      </c>
      <c r="F98">
        <v>82374</v>
      </c>
      <c r="H98">
        <v>133735</v>
      </c>
      <c r="J98">
        <f t="shared" si="12"/>
        <v>78280.399999999994</v>
      </c>
      <c r="K98">
        <f t="shared" ref="K98:K129" si="18">H98/J98</f>
        <v>1.7084097679623509</v>
      </c>
      <c r="L98">
        <f t="shared" si="14"/>
        <v>112531</v>
      </c>
      <c r="M98">
        <f t="shared" si="15"/>
        <v>5652</v>
      </c>
      <c r="N98">
        <f t="shared" si="16"/>
        <v>78280.399999999994</v>
      </c>
      <c r="O98">
        <f t="shared" si="17"/>
        <v>106879</v>
      </c>
      <c r="Q98">
        <v>3970</v>
      </c>
      <c r="R98">
        <v>1941</v>
      </c>
      <c r="T98">
        <v>4898.5999999999913</v>
      </c>
      <c r="U98">
        <v>-848.60000000000582</v>
      </c>
      <c r="W98">
        <v>9625.7999999999993</v>
      </c>
      <c r="X98">
        <v>848.6</v>
      </c>
      <c r="AF98">
        <v>78280.399999999994</v>
      </c>
      <c r="AG98">
        <v>1.7084097679623509</v>
      </c>
      <c r="AK98">
        <v>78280.399999999994</v>
      </c>
      <c r="AL98">
        <v>1.7084097679623509</v>
      </c>
    </row>
    <row r="99" spans="2:38" x14ac:dyDescent="0.25">
      <c r="B99">
        <v>63983</v>
      </c>
      <c r="C99">
        <v>10212</v>
      </c>
      <c r="D99">
        <v>62745</v>
      </c>
      <c r="E99">
        <v>22032</v>
      </c>
      <c r="F99">
        <v>120633</v>
      </c>
      <c r="H99">
        <v>94405</v>
      </c>
      <c r="J99">
        <f t="shared" si="12"/>
        <v>55921</v>
      </c>
      <c r="K99">
        <f t="shared" si="18"/>
        <v>1.6881851182918761</v>
      </c>
      <c r="L99">
        <f t="shared" si="14"/>
        <v>120633</v>
      </c>
      <c r="M99">
        <f t="shared" si="15"/>
        <v>10212</v>
      </c>
      <c r="N99">
        <f t="shared" si="16"/>
        <v>55921</v>
      </c>
      <c r="O99">
        <f t="shared" si="17"/>
        <v>110421</v>
      </c>
      <c r="Q99">
        <v>-5225</v>
      </c>
      <c r="R99">
        <v>-6</v>
      </c>
      <c r="T99">
        <v>-437.59999999999854</v>
      </c>
      <c r="U99">
        <v>-311.59999999999854</v>
      </c>
      <c r="W99">
        <v>8008.4</v>
      </c>
      <c r="X99">
        <v>484.4</v>
      </c>
      <c r="AD99">
        <v>55921</v>
      </c>
      <c r="AE99">
        <v>1.6881851182918761</v>
      </c>
      <c r="AK99">
        <v>55921</v>
      </c>
      <c r="AL99">
        <v>1.6881851182918761</v>
      </c>
    </row>
    <row r="100" spans="2:38" x14ac:dyDescent="0.25">
      <c r="B100">
        <v>43979</v>
      </c>
      <c r="C100">
        <v>108043</v>
      </c>
      <c r="D100">
        <v>82480</v>
      </c>
      <c r="E100">
        <v>70259</v>
      </c>
      <c r="F100">
        <v>19421</v>
      </c>
      <c r="H100">
        <v>75808</v>
      </c>
      <c r="J100">
        <f t="shared" si="12"/>
        <v>64836.4</v>
      </c>
      <c r="K100">
        <f t="shared" si="18"/>
        <v>1.1692197592710267</v>
      </c>
      <c r="L100">
        <f t="shared" si="14"/>
        <v>108043</v>
      </c>
      <c r="M100">
        <f t="shared" si="15"/>
        <v>19421</v>
      </c>
      <c r="N100">
        <f t="shared" si="16"/>
        <v>64836.4</v>
      </c>
      <c r="O100">
        <f t="shared" si="17"/>
        <v>88622</v>
      </c>
      <c r="Q100">
        <v>-12260</v>
      </c>
      <c r="R100">
        <v>-11</v>
      </c>
      <c r="T100">
        <v>3828.4000000000015</v>
      </c>
      <c r="U100">
        <v>30</v>
      </c>
      <c r="W100">
        <v>8578.7999999999993</v>
      </c>
      <c r="X100">
        <v>278.39999999999998</v>
      </c>
      <c r="AB100">
        <v>64836.4</v>
      </c>
      <c r="AC100">
        <v>1.1692197592710267</v>
      </c>
      <c r="AK100">
        <v>64836.4</v>
      </c>
      <c r="AL100">
        <v>1.1692197592710267</v>
      </c>
    </row>
    <row r="101" spans="2:38" x14ac:dyDescent="0.25">
      <c r="B101">
        <v>102487</v>
      </c>
      <c r="C101">
        <v>36902</v>
      </c>
      <c r="D101">
        <v>9220</v>
      </c>
      <c r="E101">
        <v>95815</v>
      </c>
      <c r="F101">
        <v>47380</v>
      </c>
      <c r="H101">
        <v>93243</v>
      </c>
      <c r="J101">
        <f t="shared" si="12"/>
        <v>58360.800000000003</v>
      </c>
      <c r="K101">
        <f t="shared" si="18"/>
        <v>1.5976991405189784</v>
      </c>
      <c r="L101">
        <f t="shared" si="14"/>
        <v>102487</v>
      </c>
      <c r="M101">
        <f t="shared" si="15"/>
        <v>9220</v>
      </c>
      <c r="N101">
        <f t="shared" si="16"/>
        <v>58360.800000000003</v>
      </c>
      <c r="O101">
        <f t="shared" si="17"/>
        <v>93267</v>
      </c>
      <c r="Q101">
        <v>-12291</v>
      </c>
      <c r="R101">
        <v>-69</v>
      </c>
      <c r="T101">
        <v>1953</v>
      </c>
      <c r="U101">
        <v>198.80000000000291</v>
      </c>
      <c r="W101">
        <v>5250.6</v>
      </c>
      <c r="X101">
        <v>647.20000000000005</v>
      </c>
      <c r="AD101">
        <v>58360.800000000003</v>
      </c>
      <c r="AE101">
        <v>1.5976991405189784</v>
      </c>
      <c r="AK101">
        <v>58360.800000000003</v>
      </c>
      <c r="AL101">
        <v>1.5976991405189784</v>
      </c>
    </row>
    <row r="103" spans="2:38" x14ac:dyDescent="0.25">
      <c r="B103">
        <v>4159550</v>
      </c>
      <c r="C103">
        <v>4444717</v>
      </c>
      <c r="D103">
        <v>4324936</v>
      </c>
      <c r="E103">
        <v>4996543</v>
      </c>
      <c r="F103">
        <v>4096940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4C076-68EB-4F0B-BE0B-3D17FC6438DC}">
  <dimension ref="A1:AL103"/>
  <sheetViews>
    <sheetView workbookViewId="0"/>
  </sheetViews>
  <sheetFormatPr defaultRowHeight="15" x14ac:dyDescent="0.25"/>
  <sheetData>
    <row r="1" spans="1:38" x14ac:dyDescent="0.25">
      <c r="A1" t="s">
        <v>86</v>
      </c>
    </row>
    <row r="2" spans="1:38" x14ac:dyDescent="0.25">
      <c r="B2">
        <v>14897</v>
      </c>
      <c r="C2">
        <v>104411</v>
      </c>
      <c r="D2">
        <v>92105</v>
      </c>
      <c r="E2">
        <v>104737</v>
      </c>
      <c r="F2">
        <v>50649</v>
      </c>
      <c r="H2">
        <v>106799</v>
      </c>
      <c r="J2">
        <f t="shared" ref="J2:J33" si="0">AVERAGE(B2:F2)</f>
        <v>73359.8</v>
      </c>
      <c r="K2">
        <f t="shared" ref="K2:K33" si="1">H2/J2</f>
        <v>1.4558245796744265</v>
      </c>
      <c r="L2">
        <f t="shared" ref="L2:L33" si="2">MAX(B2:F2)</f>
        <v>104737</v>
      </c>
      <c r="M2">
        <f t="shared" ref="M2:M33" si="3">MIN(B2:F2)</f>
        <v>14897</v>
      </c>
      <c r="N2">
        <f t="shared" ref="N2:N33" si="4">AVERAGE(B2:F2)</f>
        <v>73359.8</v>
      </c>
      <c r="O2">
        <f t="shared" ref="O2:O33" si="5">L2-M2</f>
        <v>89840</v>
      </c>
      <c r="Q2">
        <v>-13249</v>
      </c>
      <c r="R2">
        <v>-463</v>
      </c>
      <c r="T2">
        <v>5611.4000000000087</v>
      </c>
      <c r="U2">
        <v>-267.19999999999709</v>
      </c>
      <c r="W2">
        <v>6604.2</v>
      </c>
      <c r="X2">
        <v>310.8</v>
      </c>
      <c r="AF2">
        <v>73359.8</v>
      </c>
      <c r="AG2">
        <v>1.4558245796744265</v>
      </c>
      <c r="AK2">
        <v>73359.8</v>
      </c>
      <c r="AL2">
        <v>1.4558245796744265</v>
      </c>
    </row>
    <row r="3" spans="1:38" x14ac:dyDescent="0.25">
      <c r="B3">
        <v>26808</v>
      </c>
      <c r="C3">
        <v>56640</v>
      </c>
      <c r="D3">
        <v>12578</v>
      </c>
      <c r="E3">
        <v>49633</v>
      </c>
      <c r="F3">
        <v>101057</v>
      </c>
      <c r="H3">
        <v>50078</v>
      </c>
      <c r="J3">
        <f t="shared" si="0"/>
        <v>49343.199999999997</v>
      </c>
      <c r="K3">
        <f t="shared" si="1"/>
        <v>1.0148916162713404</v>
      </c>
      <c r="L3">
        <f t="shared" si="2"/>
        <v>101057</v>
      </c>
      <c r="M3">
        <f t="shared" si="3"/>
        <v>12578</v>
      </c>
      <c r="N3">
        <f t="shared" si="4"/>
        <v>49343.199999999997</v>
      </c>
      <c r="O3">
        <f t="shared" si="5"/>
        <v>88479</v>
      </c>
      <c r="Q3">
        <v>-598</v>
      </c>
      <c r="R3">
        <v>828</v>
      </c>
      <c r="T3">
        <v>4768</v>
      </c>
      <c r="U3">
        <v>913.59999999999854</v>
      </c>
      <c r="W3">
        <v>4984.3999999999996</v>
      </c>
      <c r="X3">
        <v>929.19999999999993</v>
      </c>
      <c r="Z3">
        <v>49343.199999999997</v>
      </c>
      <c r="AA3">
        <v>1.0148916162713404</v>
      </c>
      <c r="AI3">
        <v>49343.199999999997</v>
      </c>
      <c r="AJ3">
        <v>1.0148916162713404</v>
      </c>
    </row>
    <row r="4" spans="1:38" x14ac:dyDescent="0.25">
      <c r="B4">
        <v>100047</v>
      </c>
      <c r="C4">
        <v>71639</v>
      </c>
      <c r="D4">
        <v>116897</v>
      </c>
      <c r="E4">
        <v>51210</v>
      </c>
      <c r="F4">
        <v>73800</v>
      </c>
      <c r="H4">
        <v>134791</v>
      </c>
      <c r="J4">
        <f t="shared" si="0"/>
        <v>82718.600000000006</v>
      </c>
      <c r="K4">
        <f t="shared" si="1"/>
        <v>1.6295125884625705</v>
      </c>
      <c r="L4">
        <f t="shared" si="2"/>
        <v>116897</v>
      </c>
      <c r="M4">
        <f t="shared" si="3"/>
        <v>51210</v>
      </c>
      <c r="N4">
        <f t="shared" si="4"/>
        <v>82718.600000000006</v>
      </c>
      <c r="O4">
        <f t="shared" si="5"/>
        <v>65687</v>
      </c>
      <c r="Q4">
        <v>-1985</v>
      </c>
      <c r="R4">
        <v>29</v>
      </c>
      <c r="T4">
        <v>3039.2000000000116</v>
      </c>
      <c r="U4">
        <v>-265.79999999998836</v>
      </c>
      <c r="W4">
        <v>3807.6000000000004</v>
      </c>
      <c r="X4">
        <v>282.60000000000002</v>
      </c>
      <c r="AF4">
        <v>82718.600000000006</v>
      </c>
      <c r="AG4">
        <v>1.6295125884625705</v>
      </c>
      <c r="AK4">
        <v>82718.600000000006</v>
      </c>
      <c r="AL4">
        <v>1.6295125884625705</v>
      </c>
    </row>
    <row r="5" spans="1:38" x14ac:dyDescent="0.25">
      <c r="B5">
        <v>81334</v>
      </c>
      <c r="C5">
        <v>38153</v>
      </c>
      <c r="D5">
        <v>45362</v>
      </c>
      <c r="E5">
        <v>107292</v>
      </c>
      <c r="F5">
        <v>38061</v>
      </c>
      <c r="H5">
        <v>116816</v>
      </c>
      <c r="J5">
        <f t="shared" si="0"/>
        <v>62040.4</v>
      </c>
      <c r="K5">
        <f t="shared" si="1"/>
        <v>1.8829021089483626</v>
      </c>
      <c r="L5">
        <f t="shared" si="2"/>
        <v>107292</v>
      </c>
      <c r="M5">
        <f t="shared" si="3"/>
        <v>38061</v>
      </c>
      <c r="N5">
        <f t="shared" si="4"/>
        <v>62040.4</v>
      </c>
      <c r="O5">
        <f t="shared" si="5"/>
        <v>69231</v>
      </c>
      <c r="Q5">
        <v>11036</v>
      </c>
      <c r="R5">
        <v>529</v>
      </c>
      <c r="T5">
        <v>-2460.7999999999956</v>
      </c>
      <c r="U5">
        <v>23.200000000004366</v>
      </c>
      <c r="W5">
        <v>5424.4000000000005</v>
      </c>
      <c r="X5">
        <v>48.000000000000007</v>
      </c>
      <c r="AF5">
        <v>62040.4</v>
      </c>
      <c r="AG5">
        <v>1.8829021089483626</v>
      </c>
      <c r="AK5">
        <v>62040.4</v>
      </c>
      <c r="AL5">
        <v>1.8829021089483626</v>
      </c>
    </row>
    <row r="6" spans="1:38" x14ac:dyDescent="0.25">
      <c r="B6">
        <v>36392</v>
      </c>
      <c r="C6">
        <v>100922</v>
      </c>
      <c r="D6">
        <v>55479</v>
      </c>
      <c r="E6">
        <v>114602</v>
      </c>
      <c r="F6">
        <v>117991</v>
      </c>
      <c r="H6">
        <v>121986</v>
      </c>
      <c r="J6">
        <f t="shared" si="0"/>
        <v>85077.2</v>
      </c>
      <c r="K6">
        <f t="shared" si="1"/>
        <v>1.4338271593329353</v>
      </c>
      <c r="L6">
        <f t="shared" si="2"/>
        <v>117991</v>
      </c>
      <c r="M6">
        <f t="shared" si="3"/>
        <v>36392</v>
      </c>
      <c r="N6">
        <f t="shared" si="4"/>
        <v>85077.2</v>
      </c>
      <c r="O6">
        <f t="shared" si="5"/>
        <v>81599</v>
      </c>
      <c r="Q6">
        <v>15591</v>
      </c>
      <c r="R6">
        <v>421</v>
      </c>
      <c r="T6">
        <v>6529.3999999999942</v>
      </c>
      <c r="U6">
        <v>751.39999999999418</v>
      </c>
      <c r="W6">
        <v>6947.4000000000005</v>
      </c>
      <c r="X6">
        <v>760.2</v>
      </c>
      <c r="AB6">
        <v>85077.2</v>
      </c>
      <c r="AC6">
        <v>1.4338271593329353</v>
      </c>
      <c r="AK6">
        <v>85077.2</v>
      </c>
      <c r="AL6">
        <v>1.4338271593329353</v>
      </c>
    </row>
    <row r="7" spans="1:38" x14ac:dyDescent="0.25">
      <c r="B7">
        <v>59665</v>
      </c>
      <c r="C7">
        <v>3466</v>
      </c>
      <c r="D7">
        <v>29272</v>
      </c>
      <c r="E7">
        <v>26187</v>
      </c>
      <c r="F7">
        <v>10392</v>
      </c>
      <c r="H7">
        <v>27100</v>
      </c>
      <c r="J7">
        <f t="shared" si="0"/>
        <v>25796.400000000001</v>
      </c>
      <c r="K7">
        <f t="shared" si="1"/>
        <v>1.0505341830643036</v>
      </c>
      <c r="L7">
        <f t="shared" si="2"/>
        <v>59665</v>
      </c>
      <c r="M7">
        <f t="shared" si="3"/>
        <v>3466</v>
      </c>
      <c r="N7">
        <f t="shared" si="4"/>
        <v>25796.400000000001</v>
      </c>
      <c r="O7">
        <f t="shared" si="5"/>
        <v>56199</v>
      </c>
      <c r="Q7">
        <v>-3035</v>
      </c>
      <c r="R7">
        <v>1</v>
      </c>
      <c r="T7">
        <v>-4166.3999999999978</v>
      </c>
      <c r="U7">
        <v>65.200000000000728</v>
      </c>
      <c r="W7">
        <v>9975.1999999999989</v>
      </c>
      <c r="X7">
        <v>442.4</v>
      </c>
      <c r="Z7">
        <v>25796.400000000001</v>
      </c>
      <c r="AA7">
        <v>1.0505341830643036</v>
      </c>
      <c r="AI7">
        <v>25796.400000000001</v>
      </c>
      <c r="AJ7">
        <v>1.0505341830643036</v>
      </c>
    </row>
    <row r="8" spans="1:38" x14ac:dyDescent="0.25">
      <c r="B8">
        <v>30891</v>
      </c>
      <c r="C8">
        <v>9729</v>
      </c>
      <c r="D8">
        <v>91451</v>
      </c>
      <c r="E8">
        <v>11760</v>
      </c>
      <c r="F8">
        <v>114046</v>
      </c>
      <c r="H8">
        <v>113592</v>
      </c>
      <c r="J8">
        <f t="shared" si="0"/>
        <v>51575.4</v>
      </c>
      <c r="K8">
        <f t="shared" si="1"/>
        <v>2.2024453518537905</v>
      </c>
      <c r="L8">
        <f t="shared" si="2"/>
        <v>114046</v>
      </c>
      <c r="M8">
        <f t="shared" si="3"/>
        <v>9729</v>
      </c>
      <c r="N8">
        <f t="shared" si="4"/>
        <v>51575.4</v>
      </c>
      <c r="O8">
        <f t="shared" si="5"/>
        <v>104317</v>
      </c>
      <c r="Q8">
        <v>10764</v>
      </c>
      <c r="R8">
        <v>511</v>
      </c>
      <c r="T8">
        <v>-1683.5999999999985</v>
      </c>
      <c r="U8">
        <v>-59.799999999995634</v>
      </c>
      <c r="W8">
        <v>5044</v>
      </c>
      <c r="X8">
        <v>806.2</v>
      </c>
      <c r="AD8">
        <v>51575.4</v>
      </c>
      <c r="AE8">
        <v>2.2024453518537905</v>
      </c>
      <c r="AK8">
        <v>51575.4</v>
      </c>
      <c r="AL8">
        <v>2.2024453518537905</v>
      </c>
    </row>
    <row r="9" spans="1:38" x14ac:dyDescent="0.25">
      <c r="B9">
        <v>3641</v>
      </c>
      <c r="C9">
        <v>55634</v>
      </c>
      <c r="D9">
        <v>109387</v>
      </c>
      <c r="E9">
        <v>100294</v>
      </c>
      <c r="F9">
        <v>20333</v>
      </c>
      <c r="H9">
        <v>63724</v>
      </c>
      <c r="J9">
        <f t="shared" si="0"/>
        <v>57857.8</v>
      </c>
      <c r="K9">
        <f t="shared" si="1"/>
        <v>1.1013899595214474</v>
      </c>
      <c r="L9">
        <f t="shared" si="2"/>
        <v>109387</v>
      </c>
      <c r="M9">
        <f t="shared" si="3"/>
        <v>3641</v>
      </c>
      <c r="N9">
        <f t="shared" si="4"/>
        <v>57857.8</v>
      </c>
      <c r="O9">
        <f t="shared" si="5"/>
        <v>105746</v>
      </c>
      <c r="Q9">
        <v>-482</v>
      </c>
      <c r="R9">
        <v>-318</v>
      </c>
      <c r="T9">
        <v>2655.4000000000015</v>
      </c>
      <c r="U9">
        <v>395.60000000000582</v>
      </c>
      <c r="W9">
        <v>5592.2000000000007</v>
      </c>
      <c r="X9">
        <v>814.8</v>
      </c>
      <c r="Z9">
        <v>57857.8</v>
      </c>
      <c r="AA9">
        <v>1.1013899595214474</v>
      </c>
      <c r="AK9">
        <v>57857.8</v>
      </c>
      <c r="AL9">
        <v>1.1013899595214474</v>
      </c>
    </row>
    <row r="10" spans="1:38" x14ac:dyDescent="0.25">
      <c r="B10">
        <v>55320</v>
      </c>
      <c r="C10">
        <v>17581</v>
      </c>
      <c r="D10">
        <v>21988</v>
      </c>
      <c r="E10">
        <v>112293</v>
      </c>
      <c r="F10">
        <v>102561</v>
      </c>
      <c r="H10">
        <v>88325</v>
      </c>
      <c r="J10">
        <f t="shared" si="0"/>
        <v>61948.6</v>
      </c>
      <c r="K10">
        <f t="shared" si="1"/>
        <v>1.4257787908039892</v>
      </c>
      <c r="L10">
        <f t="shared" si="2"/>
        <v>112293</v>
      </c>
      <c r="M10">
        <f t="shared" si="3"/>
        <v>17581</v>
      </c>
      <c r="N10">
        <f t="shared" si="4"/>
        <v>61948.6</v>
      </c>
      <c r="O10">
        <f t="shared" si="5"/>
        <v>94712</v>
      </c>
      <c r="Q10">
        <v>-3064</v>
      </c>
      <c r="R10">
        <v>-169</v>
      </c>
      <c r="T10">
        <v>4286.1999999999971</v>
      </c>
      <c r="U10">
        <v>955.19999999999709</v>
      </c>
      <c r="W10">
        <v>9270.6</v>
      </c>
      <c r="X10">
        <v>955.2</v>
      </c>
      <c r="AD10">
        <v>61948.6</v>
      </c>
      <c r="AE10">
        <v>1.4257787908039892</v>
      </c>
      <c r="AK10">
        <v>61948.6</v>
      </c>
      <c r="AL10">
        <v>1.4257787908039892</v>
      </c>
    </row>
    <row r="11" spans="1:38" x14ac:dyDescent="0.25">
      <c r="B11">
        <v>45653</v>
      </c>
      <c r="C11">
        <v>41980</v>
      </c>
      <c r="D11">
        <v>904</v>
      </c>
      <c r="E11">
        <v>16906</v>
      </c>
      <c r="F11">
        <v>56039</v>
      </c>
      <c r="H11">
        <v>86130</v>
      </c>
      <c r="J11">
        <f t="shared" si="0"/>
        <v>32296.400000000001</v>
      </c>
      <c r="K11">
        <f t="shared" si="1"/>
        <v>2.6668607027408626</v>
      </c>
      <c r="L11">
        <f t="shared" si="2"/>
        <v>56039</v>
      </c>
      <c r="M11">
        <f t="shared" si="3"/>
        <v>904</v>
      </c>
      <c r="N11">
        <f t="shared" si="4"/>
        <v>32296.400000000001</v>
      </c>
      <c r="O11">
        <f t="shared" si="5"/>
        <v>55135</v>
      </c>
      <c r="Q11">
        <v>-4275</v>
      </c>
      <c r="R11">
        <v>0</v>
      </c>
      <c r="T11">
        <v>-1012</v>
      </c>
      <c r="U11">
        <v>-117.19999999999709</v>
      </c>
      <c r="W11">
        <v>7388.7999999999993</v>
      </c>
      <c r="X11">
        <v>647.20000000000005</v>
      </c>
      <c r="AD11">
        <v>32296.400000000001</v>
      </c>
      <c r="AE11">
        <v>2.6668607027408626</v>
      </c>
      <c r="AK11">
        <v>32296.400000000001</v>
      </c>
      <c r="AL11">
        <v>2.6668607027408626</v>
      </c>
    </row>
    <row r="12" spans="1:38" x14ac:dyDescent="0.25">
      <c r="B12">
        <v>59070</v>
      </c>
      <c r="C12">
        <v>61104</v>
      </c>
      <c r="D12">
        <v>80672</v>
      </c>
      <c r="E12">
        <v>79430</v>
      </c>
      <c r="F12">
        <v>52307</v>
      </c>
      <c r="H12">
        <v>80779</v>
      </c>
      <c r="J12">
        <f t="shared" si="0"/>
        <v>66516.600000000006</v>
      </c>
      <c r="K12">
        <f t="shared" si="1"/>
        <v>1.2144186563955464</v>
      </c>
      <c r="L12">
        <f t="shared" si="2"/>
        <v>80672</v>
      </c>
      <c r="M12">
        <f t="shared" si="3"/>
        <v>52307</v>
      </c>
      <c r="N12">
        <f t="shared" si="4"/>
        <v>66516.600000000006</v>
      </c>
      <c r="O12">
        <f t="shared" si="5"/>
        <v>28365</v>
      </c>
      <c r="Q12">
        <v>9931</v>
      </c>
      <c r="R12">
        <v>-1596</v>
      </c>
      <c r="T12">
        <v>-1059.5999999999913</v>
      </c>
      <c r="U12">
        <v>181.80000000000291</v>
      </c>
      <c r="W12">
        <v>10993.199999999999</v>
      </c>
      <c r="X12">
        <v>520.6</v>
      </c>
      <c r="AB12">
        <v>66516.600000000006</v>
      </c>
      <c r="AC12">
        <v>1.2144186563955464</v>
      </c>
      <c r="AK12">
        <v>66516.600000000006</v>
      </c>
      <c r="AL12">
        <v>1.2144186563955464</v>
      </c>
    </row>
    <row r="13" spans="1:38" x14ac:dyDescent="0.25">
      <c r="B13">
        <v>22685</v>
      </c>
      <c r="C13">
        <v>73613</v>
      </c>
      <c r="D13">
        <v>20822</v>
      </c>
      <c r="E13">
        <v>118342</v>
      </c>
      <c r="F13">
        <v>53583</v>
      </c>
      <c r="H13">
        <v>95887</v>
      </c>
      <c r="J13">
        <f t="shared" si="0"/>
        <v>57809</v>
      </c>
      <c r="K13">
        <f t="shared" si="1"/>
        <v>1.6586863637149925</v>
      </c>
      <c r="L13">
        <f t="shared" si="2"/>
        <v>118342</v>
      </c>
      <c r="M13">
        <f t="shared" si="3"/>
        <v>20822</v>
      </c>
      <c r="N13">
        <f t="shared" si="4"/>
        <v>57809</v>
      </c>
      <c r="O13">
        <f t="shared" si="5"/>
        <v>97520</v>
      </c>
      <c r="Q13">
        <v>-1283</v>
      </c>
      <c r="R13">
        <v>30</v>
      </c>
      <c r="T13">
        <v>6345.8000000000029</v>
      </c>
      <c r="U13">
        <v>-118.59999999999854</v>
      </c>
      <c r="W13">
        <v>8774.6</v>
      </c>
      <c r="X13">
        <v>613</v>
      </c>
      <c r="AD13">
        <v>57809</v>
      </c>
      <c r="AE13">
        <v>1.6586863637149925</v>
      </c>
      <c r="AK13">
        <v>57809</v>
      </c>
      <c r="AL13">
        <v>1.6586863637149925</v>
      </c>
    </row>
    <row r="14" spans="1:38" x14ac:dyDescent="0.25">
      <c r="B14">
        <v>22427</v>
      </c>
      <c r="C14">
        <v>40961</v>
      </c>
      <c r="D14">
        <v>15875</v>
      </c>
      <c r="E14">
        <v>79998</v>
      </c>
      <c r="F14">
        <v>46408</v>
      </c>
      <c r="H14">
        <v>64864</v>
      </c>
      <c r="J14">
        <f t="shared" si="0"/>
        <v>41133.800000000003</v>
      </c>
      <c r="K14">
        <f t="shared" si="1"/>
        <v>1.576902693162314</v>
      </c>
      <c r="L14">
        <f t="shared" si="2"/>
        <v>79998</v>
      </c>
      <c r="M14">
        <f t="shared" si="3"/>
        <v>15875</v>
      </c>
      <c r="N14">
        <f t="shared" si="4"/>
        <v>41133.800000000003</v>
      </c>
      <c r="O14">
        <f t="shared" si="5"/>
        <v>64123</v>
      </c>
      <c r="Q14">
        <v>21322</v>
      </c>
      <c r="R14">
        <v>0</v>
      </c>
      <c r="T14">
        <v>-366.39999999999418</v>
      </c>
      <c r="U14">
        <v>101</v>
      </c>
      <c r="W14">
        <v>12845.999999999998</v>
      </c>
      <c r="X14">
        <v>344.2</v>
      </c>
      <c r="Z14">
        <v>41133.800000000003</v>
      </c>
      <c r="AA14">
        <v>1.576902693162314</v>
      </c>
      <c r="AK14">
        <v>41133.800000000003</v>
      </c>
      <c r="AL14">
        <v>1.576902693162314</v>
      </c>
    </row>
    <row r="15" spans="1:38" x14ac:dyDescent="0.25">
      <c r="B15">
        <v>60773</v>
      </c>
      <c r="C15">
        <v>36196</v>
      </c>
      <c r="D15">
        <v>10456</v>
      </c>
      <c r="E15">
        <v>75373</v>
      </c>
      <c r="F15">
        <v>29217</v>
      </c>
      <c r="H15">
        <v>94044</v>
      </c>
      <c r="J15">
        <f t="shared" si="0"/>
        <v>42403</v>
      </c>
      <c r="K15">
        <f t="shared" si="1"/>
        <v>2.2178619437303966</v>
      </c>
      <c r="L15">
        <f t="shared" si="2"/>
        <v>75373</v>
      </c>
      <c r="M15">
        <f t="shared" si="3"/>
        <v>10456</v>
      </c>
      <c r="N15">
        <f t="shared" si="4"/>
        <v>42403</v>
      </c>
      <c r="O15">
        <f t="shared" si="5"/>
        <v>64917</v>
      </c>
      <c r="Q15">
        <v>9420</v>
      </c>
      <c r="R15">
        <v>-2166</v>
      </c>
      <c r="T15">
        <v>-2738</v>
      </c>
      <c r="U15">
        <v>-13.19999999999709</v>
      </c>
      <c r="W15">
        <v>6493.6</v>
      </c>
      <c r="X15">
        <v>564.80000000000007</v>
      </c>
      <c r="AD15">
        <v>42403</v>
      </c>
      <c r="AE15">
        <v>2.2178619437303966</v>
      </c>
      <c r="AK15">
        <v>42403</v>
      </c>
      <c r="AL15">
        <v>2.2178619437303966</v>
      </c>
    </row>
    <row r="16" spans="1:38" x14ac:dyDescent="0.25">
      <c r="B16">
        <v>111062</v>
      </c>
      <c r="C16">
        <v>66685</v>
      </c>
      <c r="D16">
        <v>90587</v>
      </c>
      <c r="E16">
        <v>26446</v>
      </c>
      <c r="F16">
        <v>27063</v>
      </c>
      <c r="H16">
        <v>117911</v>
      </c>
      <c r="J16">
        <f t="shared" si="0"/>
        <v>64368.6</v>
      </c>
      <c r="K16">
        <f t="shared" si="1"/>
        <v>1.8318092983224741</v>
      </c>
      <c r="L16">
        <f t="shared" si="2"/>
        <v>111062</v>
      </c>
      <c r="M16">
        <f t="shared" si="3"/>
        <v>26446</v>
      </c>
      <c r="N16">
        <f t="shared" si="4"/>
        <v>64368.6</v>
      </c>
      <c r="O16">
        <f t="shared" si="5"/>
        <v>84616</v>
      </c>
      <c r="Q16">
        <v>1922</v>
      </c>
      <c r="R16">
        <v>-189</v>
      </c>
      <c r="T16">
        <v>1515.5999999999985</v>
      </c>
      <c r="U16">
        <v>-441.40000000000146</v>
      </c>
      <c r="W16">
        <v>5199.6000000000004</v>
      </c>
      <c r="X16">
        <v>441.40000000000003</v>
      </c>
      <c r="AF16">
        <v>64368.6</v>
      </c>
      <c r="AG16">
        <v>1.8318092983224741</v>
      </c>
      <c r="AK16">
        <v>64368.6</v>
      </c>
      <c r="AL16">
        <v>1.8318092983224741</v>
      </c>
    </row>
    <row r="17" spans="2:38" x14ac:dyDescent="0.25">
      <c r="B17">
        <v>85000</v>
      </c>
      <c r="C17">
        <v>53637</v>
      </c>
      <c r="D17">
        <v>26549</v>
      </c>
      <c r="E17">
        <v>86487</v>
      </c>
      <c r="F17">
        <v>5962</v>
      </c>
      <c r="H17">
        <v>84995</v>
      </c>
      <c r="J17">
        <f t="shared" si="0"/>
        <v>51527</v>
      </c>
      <c r="K17">
        <f t="shared" si="1"/>
        <v>1.6495235507597958</v>
      </c>
      <c r="L17">
        <f t="shared" si="2"/>
        <v>86487</v>
      </c>
      <c r="M17">
        <f t="shared" si="3"/>
        <v>5962</v>
      </c>
      <c r="N17">
        <f t="shared" si="4"/>
        <v>51527</v>
      </c>
      <c r="O17">
        <f t="shared" si="5"/>
        <v>80525</v>
      </c>
      <c r="Q17">
        <v>-1843</v>
      </c>
      <c r="R17">
        <v>-403</v>
      </c>
      <c r="T17">
        <v>1761.1999999999971</v>
      </c>
      <c r="U17">
        <v>778.19999999999709</v>
      </c>
      <c r="W17">
        <v>2246.7999999999997</v>
      </c>
      <c r="X17">
        <v>778.2</v>
      </c>
      <c r="AD17">
        <v>51527</v>
      </c>
      <c r="AE17">
        <v>1.6495235507597958</v>
      </c>
      <c r="AK17">
        <v>51527</v>
      </c>
      <c r="AL17">
        <v>1.6495235507597958</v>
      </c>
    </row>
    <row r="18" spans="2:38" x14ac:dyDescent="0.25">
      <c r="B18">
        <v>119898</v>
      </c>
      <c r="C18">
        <v>7794</v>
      </c>
      <c r="D18">
        <v>109989</v>
      </c>
      <c r="E18">
        <v>116611</v>
      </c>
      <c r="F18">
        <v>111869</v>
      </c>
      <c r="H18">
        <v>121450</v>
      </c>
      <c r="J18">
        <f t="shared" si="0"/>
        <v>93232.2</v>
      </c>
      <c r="K18">
        <f t="shared" si="1"/>
        <v>1.3026615268115522</v>
      </c>
      <c r="L18">
        <f t="shared" si="2"/>
        <v>119898</v>
      </c>
      <c r="M18">
        <f t="shared" si="3"/>
        <v>7794</v>
      </c>
      <c r="N18">
        <f t="shared" si="4"/>
        <v>93232.2</v>
      </c>
      <c r="O18">
        <f t="shared" si="5"/>
        <v>112104</v>
      </c>
      <c r="Q18">
        <v>49</v>
      </c>
      <c r="R18">
        <v>-91</v>
      </c>
      <c r="T18">
        <v>3171.5999999999913</v>
      </c>
      <c r="U18">
        <v>485.39999999999418</v>
      </c>
      <c r="W18">
        <v>4918</v>
      </c>
      <c r="X18">
        <v>731.8</v>
      </c>
      <c r="AB18">
        <v>93232.2</v>
      </c>
      <c r="AC18">
        <v>1.3026615268115522</v>
      </c>
      <c r="AI18">
        <v>93232.2</v>
      </c>
      <c r="AJ18">
        <v>1.3026615268115522</v>
      </c>
    </row>
    <row r="19" spans="2:38" x14ac:dyDescent="0.25">
      <c r="B19">
        <v>105895</v>
      </c>
      <c r="C19">
        <v>103499</v>
      </c>
      <c r="D19">
        <v>83972</v>
      </c>
      <c r="E19">
        <v>35634</v>
      </c>
      <c r="F19">
        <v>45011</v>
      </c>
      <c r="H19">
        <v>133346</v>
      </c>
      <c r="J19">
        <f t="shared" si="0"/>
        <v>74802.2</v>
      </c>
      <c r="K19">
        <f t="shared" si="1"/>
        <v>1.7826481039327722</v>
      </c>
      <c r="L19">
        <f t="shared" si="2"/>
        <v>105895</v>
      </c>
      <c r="M19">
        <f t="shared" si="3"/>
        <v>35634</v>
      </c>
      <c r="N19">
        <f t="shared" si="4"/>
        <v>74802.2</v>
      </c>
      <c r="O19">
        <f t="shared" si="5"/>
        <v>70261</v>
      </c>
      <c r="Q19">
        <v>260</v>
      </c>
      <c r="R19">
        <v>-266</v>
      </c>
      <c r="T19">
        <v>-2786.1999999999971</v>
      </c>
      <c r="U19">
        <v>-27</v>
      </c>
      <c r="W19">
        <v>6840.5999999999995</v>
      </c>
      <c r="X19">
        <v>386.6</v>
      </c>
      <c r="AF19">
        <v>74802.2</v>
      </c>
      <c r="AG19">
        <v>1.7826481039327722</v>
      </c>
      <c r="AK19">
        <v>74802.2</v>
      </c>
      <c r="AL19">
        <v>1.7826481039327722</v>
      </c>
    </row>
    <row r="20" spans="2:38" x14ac:dyDescent="0.25">
      <c r="B20">
        <v>13161</v>
      </c>
      <c r="C20">
        <v>33246</v>
      </c>
      <c r="D20">
        <v>61810</v>
      </c>
      <c r="E20">
        <v>73572</v>
      </c>
      <c r="F20">
        <v>117764</v>
      </c>
      <c r="H20">
        <v>85918</v>
      </c>
      <c r="J20">
        <f t="shared" si="0"/>
        <v>59910.6</v>
      </c>
      <c r="K20">
        <f t="shared" si="1"/>
        <v>1.4341034808531379</v>
      </c>
      <c r="L20">
        <f t="shared" si="2"/>
        <v>117764</v>
      </c>
      <c r="M20">
        <f t="shared" si="3"/>
        <v>13161</v>
      </c>
      <c r="N20">
        <f t="shared" si="4"/>
        <v>59910.6</v>
      </c>
      <c r="O20">
        <f t="shared" si="5"/>
        <v>104603</v>
      </c>
      <c r="Q20">
        <v>-2642</v>
      </c>
      <c r="R20">
        <v>-582</v>
      </c>
      <c r="T20">
        <v>-3213</v>
      </c>
      <c r="U20">
        <v>-271.40000000000146</v>
      </c>
      <c r="W20">
        <v>5565.4000000000005</v>
      </c>
      <c r="X20">
        <v>628.20000000000005</v>
      </c>
      <c r="AB20">
        <v>59910.6</v>
      </c>
      <c r="AC20">
        <v>1.4341034808531379</v>
      </c>
      <c r="AK20">
        <v>59910.6</v>
      </c>
      <c r="AL20">
        <v>1.4341034808531379</v>
      </c>
    </row>
    <row r="21" spans="2:38" x14ac:dyDescent="0.25">
      <c r="B21">
        <v>110468</v>
      </c>
      <c r="C21">
        <v>34599</v>
      </c>
      <c r="D21">
        <v>3227</v>
      </c>
      <c r="E21">
        <v>44040</v>
      </c>
      <c r="F21">
        <v>26327</v>
      </c>
      <c r="H21">
        <v>96961</v>
      </c>
      <c r="J21">
        <f t="shared" si="0"/>
        <v>43732.2</v>
      </c>
      <c r="K21">
        <f t="shared" si="1"/>
        <v>2.2171534933069914</v>
      </c>
      <c r="L21">
        <f t="shared" si="2"/>
        <v>110468</v>
      </c>
      <c r="M21">
        <f t="shared" si="3"/>
        <v>3227</v>
      </c>
      <c r="N21">
        <f t="shared" si="4"/>
        <v>43732.2</v>
      </c>
      <c r="O21">
        <f t="shared" si="5"/>
        <v>107241</v>
      </c>
      <c r="Q21">
        <v>-7097</v>
      </c>
      <c r="R21">
        <v>-409</v>
      </c>
      <c r="T21">
        <v>-8493.6000000000058</v>
      </c>
      <c r="U21">
        <v>-458.20000000000437</v>
      </c>
      <c r="W21">
        <v>9538.4</v>
      </c>
      <c r="X21">
        <v>458.2</v>
      </c>
      <c r="AD21">
        <v>43732.2</v>
      </c>
      <c r="AE21">
        <v>2.2171534933069914</v>
      </c>
      <c r="AK21">
        <v>43732.2</v>
      </c>
      <c r="AL21">
        <v>2.2171534933069914</v>
      </c>
    </row>
    <row r="22" spans="2:38" x14ac:dyDescent="0.25">
      <c r="B22">
        <v>14298</v>
      </c>
      <c r="C22">
        <v>49634</v>
      </c>
      <c r="D22">
        <v>6134</v>
      </c>
      <c r="E22">
        <v>116605</v>
      </c>
      <c r="F22">
        <v>113412</v>
      </c>
      <c r="H22">
        <v>70980</v>
      </c>
      <c r="J22">
        <f t="shared" si="0"/>
        <v>60016.6</v>
      </c>
      <c r="K22">
        <f t="shared" si="1"/>
        <v>1.1826727938603654</v>
      </c>
      <c r="L22">
        <f t="shared" si="2"/>
        <v>116605</v>
      </c>
      <c r="M22">
        <f t="shared" si="3"/>
        <v>6134</v>
      </c>
      <c r="N22">
        <f t="shared" si="4"/>
        <v>60016.6</v>
      </c>
      <c r="O22">
        <f t="shared" si="5"/>
        <v>110471</v>
      </c>
      <c r="Q22">
        <v>-729</v>
      </c>
      <c r="R22">
        <v>792</v>
      </c>
      <c r="T22">
        <v>4100.7999999999956</v>
      </c>
      <c r="U22">
        <v>-71</v>
      </c>
      <c r="W22">
        <v>4690.7999999999993</v>
      </c>
      <c r="X22">
        <v>271.8</v>
      </c>
      <c r="Z22">
        <v>60016.6</v>
      </c>
      <c r="AA22">
        <v>1.1826727938603654</v>
      </c>
      <c r="AI22">
        <v>60016.6</v>
      </c>
      <c r="AJ22">
        <v>1.1826727938603654</v>
      </c>
    </row>
    <row r="23" spans="2:38" x14ac:dyDescent="0.25">
      <c r="B23">
        <v>80311</v>
      </c>
      <c r="C23">
        <v>39301</v>
      </c>
      <c r="D23">
        <v>21982</v>
      </c>
      <c r="E23">
        <v>67115</v>
      </c>
      <c r="F23">
        <v>40272</v>
      </c>
      <c r="H23">
        <v>51980</v>
      </c>
      <c r="J23">
        <f t="shared" si="0"/>
        <v>49796.2</v>
      </c>
      <c r="K23">
        <f t="shared" si="1"/>
        <v>1.0438547519690258</v>
      </c>
      <c r="L23">
        <f t="shared" si="2"/>
        <v>80311</v>
      </c>
      <c r="M23">
        <f t="shared" si="3"/>
        <v>21982</v>
      </c>
      <c r="N23">
        <f t="shared" si="4"/>
        <v>49796.2</v>
      </c>
      <c r="O23">
        <f t="shared" si="5"/>
        <v>58329</v>
      </c>
      <c r="Q23">
        <v>-7921</v>
      </c>
      <c r="R23">
        <v>1934</v>
      </c>
      <c r="T23">
        <v>251.79999999999563</v>
      </c>
      <c r="U23">
        <v>22.799999999995634</v>
      </c>
      <c r="W23">
        <v>9325</v>
      </c>
      <c r="X23">
        <v>831.59999999999991</v>
      </c>
      <c r="Z23">
        <v>49796.2</v>
      </c>
      <c r="AA23">
        <v>1.0438547519690258</v>
      </c>
      <c r="AI23">
        <v>49796.2</v>
      </c>
      <c r="AJ23">
        <v>1.0438547519690258</v>
      </c>
    </row>
    <row r="24" spans="2:38" x14ac:dyDescent="0.25">
      <c r="B24">
        <v>35309</v>
      </c>
      <c r="C24">
        <v>60654</v>
      </c>
      <c r="D24">
        <v>102759</v>
      </c>
      <c r="E24">
        <v>119437</v>
      </c>
      <c r="F24">
        <v>24808</v>
      </c>
      <c r="H24">
        <v>82254</v>
      </c>
      <c r="J24">
        <f t="shared" si="0"/>
        <v>68593.399999999994</v>
      </c>
      <c r="K24">
        <f t="shared" si="1"/>
        <v>1.1991532713059858</v>
      </c>
      <c r="L24">
        <f t="shared" si="2"/>
        <v>119437</v>
      </c>
      <c r="M24">
        <f t="shared" si="3"/>
        <v>24808</v>
      </c>
      <c r="N24">
        <f t="shared" si="4"/>
        <v>68593.399999999994</v>
      </c>
      <c r="O24">
        <f t="shared" si="5"/>
        <v>94629</v>
      </c>
      <c r="Q24">
        <v>3411</v>
      </c>
      <c r="R24">
        <v>149</v>
      </c>
      <c r="T24">
        <v>3304.9999999999927</v>
      </c>
      <c r="U24">
        <v>938.39999999999418</v>
      </c>
      <c r="W24">
        <v>5508.2</v>
      </c>
      <c r="X24">
        <v>965.2</v>
      </c>
      <c r="AB24">
        <v>68593.399999999994</v>
      </c>
      <c r="AC24">
        <v>1.1991532713059858</v>
      </c>
      <c r="AI24">
        <v>68593.399999999994</v>
      </c>
      <c r="AJ24">
        <v>1.1991532713059858</v>
      </c>
    </row>
    <row r="25" spans="2:38" x14ac:dyDescent="0.25">
      <c r="B25">
        <v>39451</v>
      </c>
      <c r="C25">
        <v>84242</v>
      </c>
      <c r="D25">
        <v>86440</v>
      </c>
      <c r="E25">
        <v>48459</v>
      </c>
      <c r="F25">
        <v>4725</v>
      </c>
      <c r="H25">
        <v>63261</v>
      </c>
      <c r="J25">
        <f t="shared" si="0"/>
        <v>52663.4</v>
      </c>
      <c r="K25">
        <f t="shared" si="1"/>
        <v>1.2012327346886071</v>
      </c>
      <c r="L25">
        <f t="shared" si="2"/>
        <v>86440</v>
      </c>
      <c r="M25">
        <f t="shared" si="3"/>
        <v>4725</v>
      </c>
      <c r="N25">
        <f t="shared" si="4"/>
        <v>52663.4</v>
      </c>
      <c r="O25">
        <f t="shared" si="5"/>
        <v>81715</v>
      </c>
      <c r="Q25">
        <v>-3897</v>
      </c>
      <c r="R25">
        <v>230</v>
      </c>
      <c r="T25">
        <v>1151</v>
      </c>
      <c r="U25">
        <v>-275.79999999999563</v>
      </c>
      <c r="W25">
        <v>7294.6</v>
      </c>
      <c r="X25">
        <v>335</v>
      </c>
      <c r="Z25">
        <v>52663.4</v>
      </c>
      <c r="AA25">
        <v>1.2012327346886071</v>
      </c>
      <c r="AI25">
        <v>52663.4</v>
      </c>
      <c r="AJ25">
        <v>1.2012327346886071</v>
      </c>
    </row>
    <row r="26" spans="2:38" x14ac:dyDescent="0.25">
      <c r="B26">
        <v>29034</v>
      </c>
      <c r="C26">
        <v>93726</v>
      </c>
      <c r="D26">
        <v>19396</v>
      </c>
      <c r="E26">
        <v>119869</v>
      </c>
      <c r="F26">
        <v>114176</v>
      </c>
      <c r="H26">
        <v>138337</v>
      </c>
      <c r="J26">
        <f t="shared" si="0"/>
        <v>75240.2</v>
      </c>
      <c r="K26">
        <f t="shared" si="1"/>
        <v>1.8386048947238312</v>
      </c>
      <c r="L26">
        <f t="shared" si="2"/>
        <v>119869</v>
      </c>
      <c r="M26">
        <f t="shared" si="3"/>
        <v>19396</v>
      </c>
      <c r="N26">
        <f t="shared" si="4"/>
        <v>75240.2</v>
      </c>
      <c r="O26">
        <f t="shared" si="5"/>
        <v>100473</v>
      </c>
      <c r="Q26">
        <v>-1145</v>
      </c>
      <c r="R26">
        <v>2204</v>
      </c>
      <c r="T26">
        <v>-7957</v>
      </c>
      <c r="U26">
        <v>-378.19999999999709</v>
      </c>
      <c r="W26">
        <v>8574.2000000000007</v>
      </c>
      <c r="X26">
        <v>378.59999999999997</v>
      </c>
      <c r="AF26">
        <v>75240.2</v>
      </c>
      <c r="AG26">
        <v>1.8386048947238312</v>
      </c>
      <c r="AK26">
        <v>75240.2</v>
      </c>
      <c r="AL26">
        <v>1.8386048947238312</v>
      </c>
    </row>
    <row r="27" spans="2:38" x14ac:dyDescent="0.25">
      <c r="B27">
        <v>55832</v>
      </c>
      <c r="C27">
        <v>23617</v>
      </c>
      <c r="D27">
        <v>30537</v>
      </c>
      <c r="E27">
        <v>62899</v>
      </c>
      <c r="F27">
        <v>15169</v>
      </c>
      <c r="H27">
        <v>95019</v>
      </c>
      <c r="J27">
        <f t="shared" si="0"/>
        <v>37610.800000000003</v>
      </c>
      <c r="K27">
        <f t="shared" si="1"/>
        <v>2.5263754028098311</v>
      </c>
      <c r="L27">
        <f t="shared" si="2"/>
        <v>62899</v>
      </c>
      <c r="M27">
        <f t="shared" si="3"/>
        <v>15169</v>
      </c>
      <c r="N27">
        <f t="shared" si="4"/>
        <v>37610.800000000003</v>
      </c>
      <c r="O27">
        <f t="shared" si="5"/>
        <v>47730</v>
      </c>
      <c r="Q27">
        <v>5598</v>
      </c>
      <c r="R27">
        <v>-746</v>
      </c>
      <c r="T27">
        <v>-3151.3999999999942</v>
      </c>
      <c r="U27">
        <v>138.20000000000437</v>
      </c>
      <c r="W27">
        <v>11860.199999999999</v>
      </c>
      <c r="X27">
        <v>1102.2</v>
      </c>
      <c r="AD27">
        <v>37610.800000000003</v>
      </c>
      <c r="AE27">
        <v>2.5263754028098311</v>
      </c>
      <c r="AK27">
        <v>37610.800000000003</v>
      </c>
      <c r="AL27">
        <v>2.5263754028098311</v>
      </c>
    </row>
    <row r="28" spans="2:38" x14ac:dyDescent="0.25">
      <c r="B28">
        <v>28567</v>
      </c>
      <c r="C28">
        <v>71796</v>
      </c>
      <c r="D28">
        <v>104919</v>
      </c>
      <c r="E28">
        <v>42580</v>
      </c>
      <c r="F28">
        <v>43110</v>
      </c>
      <c r="H28">
        <v>65759</v>
      </c>
      <c r="J28">
        <f t="shared" si="0"/>
        <v>58194.400000000001</v>
      </c>
      <c r="K28">
        <f t="shared" si="1"/>
        <v>1.1299884524971475</v>
      </c>
      <c r="L28">
        <f t="shared" si="2"/>
        <v>104919</v>
      </c>
      <c r="M28">
        <f t="shared" si="3"/>
        <v>28567</v>
      </c>
      <c r="N28">
        <f t="shared" si="4"/>
        <v>58194.400000000001</v>
      </c>
      <c r="O28">
        <f t="shared" si="5"/>
        <v>76352</v>
      </c>
      <c r="Q28">
        <v>5366</v>
      </c>
      <c r="R28">
        <v>-132</v>
      </c>
      <c r="T28">
        <v>2327.8000000000029</v>
      </c>
      <c r="U28">
        <v>672.40000000000146</v>
      </c>
      <c r="W28">
        <v>3953.3999999999996</v>
      </c>
      <c r="X28">
        <v>690.4</v>
      </c>
      <c r="Z28">
        <v>58194.400000000001</v>
      </c>
      <c r="AA28">
        <v>1.1299884524971475</v>
      </c>
      <c r="AI28">
        <v>58194.400000000001</v>
      </c>
      <c r="AJ28">
        <v>1.1299884524971475</v>
      </c>
    </row>
    <row r="29" spans="2:38" x14ac:dyDescent="0.25">
      <c r="B29">
        <v>59587</v>
      </c>
      <c r="C29">
        <v>50964</v>
      </c>
      <c r="D29">
        <v>49896</v>
      </c>
      <c r="E29">
        <v>120536</v>
      </c>
      <c r="F29">
        <v>57505</v>
      </c>
      <c r="H29">
        <v>79954</v>
      </c>
      <c r="J29">
        <f t="shared" si="0"/>
        <v>67697.600000000006</v>
      </c>
      <c r="K29">
        <f t="shared" si="1"/>
        <v>1.1810463000165441</v>
      </c>
      <c r="L29">
        <f t="shared" si="2"/>
        <v>120536</v>
      </c>
      <c r="M29">
        <f t="shared" si="3"/>
        <v>49896</v>
      </c>
      <c r="N29">
        <f t="shared" si="4"/>
        <v>67697.600000000006</v>
      </c>
      <c r="O29">
        <f t="shared" si="5"/>
        <v>70640</v>
      </c>
      <c r="Q29">
        <v>988</v>
      </c>
      <c r="R29">
        <v>49</v>
      </c>
      <c r="T29">
        <v>-862.59999999999127</v>
      </c>
      <c r="U29">
        <v>-543.39999999999418</v>
      </c>
      <c r="W29">
        <v>6576.9999999999991</v>
      </c>
      <c r="X29">
        <v>550.6</v>
      </c>
      <c r="AB29">
        <v>67697.600000000006</v>
      </c>
      <c r="AC29">
        <v>1.1810463000165441</v>
      </c>
      <c r="AI29">
        <v>67697.600000000006</v>
      </c>
      <c r="AJ29">
        <v>1.1810463000165441</v>
      </c>
    </row>
    <row r="30" spans="2:38" x14ac:dyDescent="0.25">
      <c r="B30">
        <v>14167</v>
      </c>
      <c r="C30">
        <v>23266</v>
      </c>
      <c r="D30">
        <v>62230</v>
      </c>
      <c r="E30">
        <v>72936</v>
      </c>
      <c r="F30">
        <v>30298</v>
      </c>
      <c r="H30">
        <v>72366</v>
      </c>
      <c r="J30">
        <f t="shared" si="0"/>
        <v>40579.4</v>
      </c>
      <c r="K30">
        <f t="shared" si="1"/>
        <v>1.7833186296495265</v>
      </c>
      <c r="L30">
        <f t="shared" si="2"/>
        <v>72936</v>
      </c>
      <c r="M30">
        <f t="shared" si="3"/>
        <v>14167</v>
      </c>
      <c r="N30">
        <f t="shared" si="4"/>
        <v>40579.4</v>
      </c>
      <c r="O30">
        <f t="shared" si="5"/>
        <v>58769</v>
      </c>
      <c r="Q30">
        <v>4962</v>
      </c>
      <c r="R30">
        <v>468</v>
      </c>
      <c r="T30">
        <v>5893.4000000000015</v>
      </c>
      <c r="U30">
        <v>310.40000000000146</v>
      </c>
      <c r="W30">
        <v>6131.8</v>
      </c>
      <c r="X30">
        <v>533.20000000000005</v>
      </c>
      <c r="AD30">
        <v>40579.4</v>
      </c>
      <c r="AE30">
        <v>1.7833186296495265</v>
      </c>
      <c r="AK30">
        <v>40579.4</v>
      </c>
      <c r="AL30">
        <v>1.7833186296495265</v>
      </c>
    </row>
    <row r="31" spans="2:38" x14ac:dyDescent="0.25">
      <c r="B31">
        <v>9173</v>
      </c>
      <c r="C31">
        <v>51269</v>
      </c>
      <c r="D31">
        <v>32309</v>
      </c>
      <c r="E31">
        <v>76237</v>
      </c>
      <c r="F31">
        <v>6119</v>
      </c>
      <c r="H31">
        <v>82337</v>
      </c>
      <c r="J31">
        <f t="shared" si="0"/>
        <v>35021.4</v>
      </c>
      <c r="K31">
        <f t="shared" si="1"/>
        <v>2.3510482162335027</v>
      </c>
      <c r="L31">
        <f t="shared" si="2"/>
        <v>76237</v>
      </c>
      <c r="M31">
        <f t="shared" si="3"/>
        <v>6119</v>
      </c>
      <c r="N31">
        <f t="shared" si="4"/>
        <v>35021.4</v>
      </c>
      <c r="O31">
        <f t="shared" si="5"/>
        <v>70118</v>
      </c>
      <c r="Q31">
        <v>4232</v>
      </c>
      <c r="R31">
        <v>93</v>
      </c>
      <c r="T31">
        <v>-8594.4000000000015</v>
      </c>
      <c r="U31">
        <v>155.59999999999854</v>
      </c>
      <c r="W31">
        <v>8594.4000000000015</v>
      </c>
      <c r="X31">
        <v>356</v>
      </c>
      <c r="AD31">
        <v>35021.4</v>
      </c>
      <c r="AE31">
        <v>2.3510482162335027</v>
      </c>
      <c r="AK31">
        <v>35021.4</v>
      </c>
      <c r="AL31">
        <v>2.3510482162335027</v>
      </c>
    </row>
    <row r="32" spans="2:38" x14ac:dyDescent="0.25">
      <c r="B32">
        <v>22866</v>
      </c>
      <c r="C32">
        <v>57153</v>
      </c>
      <c r="D32">
        <v>111818</v>
      </c>
      <c r="E32">
        <v>111610</v>
      </c>
      <c r="F32">
        <v>45271</v>
      </c>
      <c r="H32">
        <v>96563</v>
      </c>
      <c r="J32">
        <f t="shared" si="0"/>
        <v>69743.600000000006</v>
      </c>
      <c r="K32">
        <f t="shared" si="1"/>
        <v>1.3845428110966453</v>
      </c>
      <c r="L32">
        <f t="shared" si="2"/>
        <v>111818</v>
      </c>
      <c r="M32">
        <f t="shared" si="3"/>
        <v>22866</v>
      </c>
      <c r="N32">
        <f t="shared" si="4"/>
        <v>69743.600000000006</v>
      </c>
      <c r="O32">
        <f t="shared" si="5"/>
        <v>88952</v>
      </c>
      <c r="Q32">
        <v>-25945</v>
      </c>
      <c r="R32">
        <v>145</v>
      </c>
      <c r="T32">
        <v>-3170.7999999999884</v>
      </c>
      <c r="U32">
        <v>-106</v>
      </c>
      <c r="W32">
        <v>6245.2000000000007</v>
      </c>
      <c r="X32">
        <v>595.6</v>
      </c>
      <c r="AF32">
        <v>69743.600000000006</v>
      </c>
      <c r="AG32">
        <v>1.3845428110966453</v>
      </c>
      <c r="AK32">
        <v>69743.600000000006</v>
      </c>
      <c r="AL32">
        <v>1.3845428110966453</v>
      </c>
    </row>
    <row r="33" spans="2:38" x14ac:dyDescent="0.25">
      <c r="B33">
        <v>24719</v>
      </c>
      <c r="C33">
        <v>73132</v>
      </c>
      <c r="D33">
        <v>116473</v>
      </c>
      <c r="E33">
        <v>25567</v>
      </c>
      <c r="F33">
        <v>3062</v>
      </c>
      <c r="H33">
        <v>72868</v>
      </c>
      <c r="J33">
        <f t="shared" si="0"/>
        <v>48590.6</v>
      </c>
      <c r="K33">
        <f t="shared" si="1"/>
        <v>1.4996316159915704</v>
      </c>
      <c r="L33">
        <f t="shared" si="2"/>
        <v>116473</v>
      </c>
      <c r="M33">
        <f t="shared" si="3"/>
        <v>3062</v>
      </c>
      <c r="N33">
        <f t="shared" si="4"/>
        <v>48590.6</v>
      </c>
      <c r="O33">
        <f t="shared" si="5"/>
        <v>113411</v>
      </c>
      <c r="Q33">
        <v>-3392</v>
      </c>
      <c r="R33">
        <v>-139</v>
      </c>
      <c r="T33">
        <v>1604.5999999999985</v>
      </c>
      <c r="U33">
        <v>-221.80000000000291</v>
      </c>
      <c r="W33">
        <v>7857.8</v>
      </c>
      <c r="X33">
        <v>595.79999999999995</v>
      </c>
      <c r="AD33">
        <v>48590.6</v>
      </c>
      <c r="AE33">
        <v>1.4996316159915704</v>
      </c>
      <c r="AK33">
        <v>48590.6</v>
      </c>
      <c r="AL33">
        <v>1.4996316159915704</v>
      </c>
    </row>
    <row r="34" spans="2:38" x14ac:dyDescent="0.25">
      <c r="B34">
        <v>64561</v>
      </c>
      <c r="C34">
        <v>2694</v>
      </c>
      <c r="D34">
        <v>52037</v>
      </c>
      <c r="E34">
        <v>98348</v>
      </c>
      <c r="F34">
        <v>45274</v>
      </c>
      <c r="H34">
        <v>90214</v>
      </c>
      <c r="J34">
        <f t="shared" ref="J34:J65" si="6">AVERAGE(B34:F34)</f>
        <v>52582.8</v>
      </c>
      <c r="K34">
        <f t="shared" ref="K34:K65" si="7">H34/J34</f>
        <v>1.7156560700457182</v>
      </c>
      <c r="L34">
        <f t="shared" ref="L34:L65" si="8">MAX(B34:F34)</f>
        <v>98348</v>
      </c>
      <c r="M34">
        <f t="shared" ref="M34:M65" si="9">MIN(B34:F34)</f>
        <v>2694</v>
      </c>
      <c r="N34">
        <f t="shared" ref="N34:N65" si="10">AVERAGE(B34:F34)</f>
        <v>52582.8</v>
      </c>
      <c r="O34">
        <f t="shared" ref="O34:O65" si="11">L34-M34</f>
        <v>95654</v>
      </c>
      <c r="Q34">
        <v>-13352</v>
      </c>
      <c r="R34">
        <v>-253</v>
      </c>
      <c r="T34">
        <v>-6850.7999999999956</v>
      </c>
      <c r="U34">
        <v>86.600000000005821</v>
      </c>
      <c r="W34">
        <v>10121.6</v>
      </c>
      <c r="X34">
        <v>351.79999999999995</v>
      </c>
      <c r="AF34">
        <v>52582.8</v>
      </c>
      <c r="AG34">
        <v>1.7156560700457182</v>
      </c>
      <c r="AK34">
        <v>52582.8</v>
      </c>
      <c r="AL34">
        <v>1.7156560700457182</v>
      </c>
    </row>
    <row r="35" spans="2:38" x14ac:dyDescent="0.25">
      <c r="B35">
        <v>109743</v>
      </c>
      <c r="C35">
        <v>116002</v>
      </c>
      <c r="D35">
        <v>26384</v>
      </c>
      <c r="E35">
        <v>106613</v>
      </c>
      <c r="F35">
        <v>26366</v>
      </c>
      <c r="H35">
        <v>93568</v>
      </c>
      <c r="J35">
        <f t="shared" si="6"/>
        <v>77021.600000000006</v>
      </c>
      <c r="K35">
        <f t="shared" si="7"/>
        <v>1.2148280482358196</v>
      </c>
      <c r="L35">
        <f t="shared" si="8"/>
        <v>116002</v>
      </c>
      <c r="M35">
        <f t="shared" si="9"/>
        <v>26366</v>
      </c>
      <c r="N35">
        <f t="shared" si="10"/>
        <v>77021.600000000006</v>
      </c>
      <c r="O35">
        <f t="shared" si="11"/>
        <v>89636</v>
      </c>
      <c r="Q35">
        <v>4762</v>
      </c>
      <c r="R35">
        <v>-952</v>
      </c>
      <c r="T35">
        <v>1204.4000000000087</v>
      </c>
      <c r="U35">
        <v>-79.599999999991269</v>
      </c>
      <c r="W35">
        <v>6206.7999999999993</v>
      </c>
      <c r="X35">
        <v>685.59999999999991</v>
      </c>
      <c r="AB35">
        <v>77021.600000000006</v>
      </c>
      <c r="AC35">
        <v>1.2148280482358196</v>
      </c>
      <c r="AK35">
        <v>77021.600000000006</v>
      </c>
      <c r="AL35">
        <v>1.2148280482358196</v>
      </c>
    </row>
    <row r="36" spans="2:38" x14ac:dyDescent="0.25">
      <c r="B36">
        <v>59616</v>
      </c>
      <c r="C36">
        <v>22448</v>
      </c>
      <c r="D36">
        <v>53150</v>
      </c>
      <c r="E36">
        <v>99172</v>
      </c>
      <c r="F36">
        <v>65172</v>
      </c>
      <c r="H36">
        <v>78501</v>
      </c>
      <c r="J36">
        <f t="shared" si="6"/>
        <v>59911.6</v>
      </c>
      <c r="K36">
        <f t="shared" si="7"/>
        <v>1.3102804799070631</v>
      </c>
      <c r="L36">
        <f t="shared" si="8"/>
        <v>99172</v>
      </c>
      <c r="M36">
        <f t="shared" si="9"/>
        <v>22448</v>
      </c>
      <c r="N36">
        <f t="shared" si="10"/>
        <v>59911.6</v>
      </c>
      <c r="O36">
        <f t="shared" si="11"/>
        <v>76724</v>
      </c>
      <c r="Q36">
        <v>-6738</v>
      </c>
      <c r="R36">
        <v>945</v>
      </c>
      <c r="T36">
        <v>1019.1999999999971</v>
      </c>
      <c r="U36">
        <v>-468.80000000000291</v>
      </c>
      <c r="W36">
        <v>5241.2</v>
      </c>
      <c r="X36">
        <v>515.19999999999993</v>
      </c>
      <c r="AB36">
        <v>59911.6</v>
      </c>
      <c r="AC36">
        <v>1.3102804799070631</v>
      </c>
      <c r="AK36">
        <v>59911.6</v>
      </c>
      <c r="AL36">
        <v>1.3102804799070631</v>
      </c>
    </row>
    <row r="37" spans="2:38" x14ac:dyDescent="0.25">
      <c r="B37">
        <v>68956</v>
      </c>
      <c r="C37">
        <v>106684</v>
      </c>
      <c r="D37">
        <v>1879</v>
      </c>
      <c r="E37">
        <v>46013</v>
      </c>
      <c r="F37">
        <v>84698</v>
      </c>
      <c r="H37">
        <v>101980</v>
      </c>
      <c r="J37">
        <f t="shared" si="6"/>
        <v>61646</v>
      </c>
      <c r="K37">
        <f t="shared" si="7"/>
        <v>1.6542841384680271</v>
      </c>
      <c r="L37">
        <f t="shared" si="8"/>
        <v>106684</v>
      </c>
      <c r="M37">
        <f t="shared" si="9"/>
        <v>1879</v>
      </c>
      <c r="N37">
        <f t="shared" si="10"/>
        <v>61646</v>
      </c>
      <c r="O37">
        <f t="shared" si="11"/>
        <v>104805</v>
      </c>
      <c r="Q37">
        <v>-5276</v>
      </c>
      <c r="R37">
        <v>-9</v>
      </c>
      <c r="T37">
        <v>2163.1999999999971</v>
      </c>
      <c r="U37">
        <v>37.80000000000291</v>
      </c>
      <c r="W37">
        <v>5743.6</v>
      </c>
      <c r="X37">
        <v>759.8</v>
      </c>
      <c r="AF37">
        <v>61646</v>
      </c>
      <c r="AG37">
        <v>1.6542841384680271</v>
      </c>
      <c r="AK37">
        <v>61646</v>
      </c>
      <c r="AL37">
        <v>1.6542841384680271</v>
      </c>
    </row>
    <row r="38" spans="2:38" x14ac:dyDescent="0.25">
      <c r="B38">
        <v>102798</v>
      </c>
      <c r="C38">
        <v>102825</v>
      </c>
      <c r="D38">
        <v>16541</v>
      </c>
      <c r="E38">
        <v>37092</v>
      </c>
      <c r="F38">
        <v>56694</v>
      </c>
      <c r="H38">
        <v>92097</v>
      </c>
      <c r="J38">
        <f t="shared" si="6"/>
        <v>63190</v>
      </c>
      <c r="K38">
        <f t="shared" si="7"/>
        <v>1.4574616236746321</v>
      </c>
      <c r="L38">
        <f t="shared" si="8"/>
        <v>102825</v>
      </c>
      <c r="M38">
        <f t="shared" si="9"/>
        <v>16541</v>
      </c>
      <c r="N38">
        <f t="shared" si="10"/>
        <v>63190</v>
      </c>
      <c r="O38">
        <f t="shared" si="11"/>
        <v>86284</v>
      </c>
      <c r="Q38">
        <v>8703</v>
      </c>
      <c r="R38">
        <v>-207</v>
      </c>
      <c r="T38">
        <v>1050.4000000000015</v>
      </c>
      <c r="U38">
        <v>536.40000000000146</v>
      </c>
      <c r="W38">
        <v>9719.6</v>
      </c>
      <c r="X38">
        <v>594.79999999999995</v>
      </c>
      <c r="AB38">
        <v>63190</v>
      </c>
      <c r="AC38">
        <v>1.4574616236746321</v>
      </c>
      <c r="AK38">
        <v>63190</v>
      </c>
      <c r="AL38">
        <v>1.4574616236746321</v>
      </c>
    </row>
    <row r="39" spans="2:38" x14ac:dyDescent="0.25">
      <c r="B39">
        <v>114141</v>
      </c>
      <c r="C39">
        <v>51905</v>
      </c>
      <c r="D39">
        <v>66297</v>
      </c>
      <c r="E39">
        <v>104235</v>
      </c>
      <c r="F39">
        <v>38090</v>
      </c>
      <c r="H39">
        <v>134683</v>
      </c>
      <c r="J39">
        <f t="shared" si="6"/>
        <v>74933.600000000006</v>
      </c>
      <c r="K39">
        <f t="shared" si="7"/>
        <v>1.797364600125978</v>
      </c>
      <c r="L39">
        <f t="shared" si="8"/>
        <v>114141</v>
      </c>
      <c r="M39">
        <f t="shared" si="9"/>
        <v>38090</v>
      </c>
      <c r="N39">
        <f t="shared" si="10"/>
        <v>74933.600000000006</v>
      </c>
      <c r="O39">
        <f t="shared" si="11"/>
        <v>76051</v>
      </c>
      <c r="Q39">
        <v>5041</v>
      </c>
      <c r="R39">
        <v>0</v>
      </c>
      <c r="T39">
        <v>-2113.5999999999913</v>
      </c>
      <c r="U39">
        <v>26.80000000000291</v>
      </c>
      <c r="W39">
        <v>6266.8</v>
      </c>
      <c r="X39">
        <v>450.80000000000007</v>
      </c>
      <c r="AF39">
        <v>74933.600000000006</v>
      </c>
      <c r="AG39">
        <v>1.797364600125978</v>
      </c>
      <c r="AK39">
        <v>74933.600000000006</v>
      </c>
      <c r="AL39">
        <v>1.797364600125978</v>
      </c>
    </row>
    <row r="40" spans="2:38" x14ac:dyDescent="0.25">
      <c r="B40">
        <v>3792</v>
      </c>
      <c r="C40">
        <v>115651</v>
      </c>
      <c r="D40">
        <v>93011</v>
      </c>
      <c r="E40">
        <v>71014</v>
      </c>
      <c r="F40">
        <v>12532</v>
      </c>
      <c r="H40">
        <v>59946</v>
      </c>
      <c r="J40">
        <f t="shared" si="6"/>
        <v>59200</v>
      </c>
      <c r="K40">
        <f t="shared" si="7"/>
        <v>1.0126013513513514</v>
      </c>
      <c r="L40">
        <f t="shared" si="8"/>
        <v>115651</v>
      </c>
      <c r="M40">
        <f t="shared" si="9"/>
        <v>3792</v>
      </c>
      <c r="N40">
        <f t="shared" si="10"/>
        <v>59200</v>
      </c>
      <c r="O40">
        <f t="shared" si="11"/>
        <v>111859</v>
      </c>
      <c r="Q40">
        <v>-10533</v>
      </c>
      <c r="R40">
        <v>-41</v>
      </c>
      <c r="T40">
        <v>3481</v>
      </c>
      <c r="U40">
        <v>265.80000000000291</v>
      </c>
      <c r="W40">
        <v>5364.5999999999995</v>
      </c>
      <c r="X40">
        <v>323.00000000000006</v>
      </c>
      <c r="Z40">
        <v>59200</v>
      </c>
      <c r="AA40">
        <v>1.0126013513513514</v>
      </c>
      <c r="AI40">
        <v>59200</v>
      </c>
      <c r="AJ40">
        <v>1.0126013513513514</v>
      </c>
    </row>
    <row r="41" spans="2:38" x14ac:dyDescent="0.25">
      <c r="B41">
        <v>69789</v>
      </c>
      <c r="C41">
        <v>72502</v>
      </c>
      <c r="D41">
        <v>86854</v>
      </c>
      <c r="E41">
        <v>110209</v>
      </c>
      <c r="F41">
        <v>3717</v>
      </c>
      <c r="H41">
        <v>113335</v>
      </c>
      <c r="J41">
        <f t="shared" si="6"/>
        <v>68614.2</v>
      </c>
      <c r="K41">
        <f t="shared" si="7"/>
        <v>1.6517717906788973</v>
      </c>
      <c r="L41">
        <f t="shared" si="8"/>
        <v>110209</v>
      </c>
      <c r="M41">
        <f t="shared" si="9"/>
        <v>3717</v>
      </c>
      <c r="N41">
        <f t="shared" si="10"/>
        <v>68614.2</v>
      </c>
      <c r="O41">
        <f t="shared" si="11"/>
        <v>106492</v>
      </c>
      <c r="Q41">
        <v>-9665</v>
      </c>
      <c r="R41">
        <v>-13</v>
      </c>
      <c r="T41">
        <v>964.19999999999709</v>
      </c>
      <c r="U41">
        <v>-414</v>
      </c>
      <c r="W41">
        <v>3398.2000000000003</v>
      </c>
      <c r="X41">
        <v>467.6</v>
      </c>
      <c r="AF41">
        <v>68614.2</v>
      </c>
      <c r="AG41">
        <v>1.6517717906788973</v>
      </c>
      <c r="AK41">
        <v>68614.2</v>
      </c>
      <c r="AL41">
        <v>1.6517717906788973</v>
      </c>
    </row>
    <row r="42" spans="2:38" x14ac:dyDescent="0.25">
      <c r="B42">
        <v>108185</v>
      </c>
      <c r="C42">
        <v>4727</v>
      </c>
      <c r="D42">
        <v>28266</v>
      </c>
      <c r="E42">
        <v>101352</v>
      </c>
      <c r="F42">
        <v>107968</v>
      </c>
      <c r="H42">
        <v>120708</v>
      </c>
      <c r="J42">
        <f t="shared" si="6"/>
        <v>70099.600000000006</v>
      </c>
      <c r="K42">
        <f t="shared" si="7"/>
        <v>1.7219499112691083</v>
      </c>
      <c r="L42">
        <f t="shared" si="8"/>
        <v>108185</v>
      </c>
      <c r="M42">
        <f t="shared" si="9"/>
        <v>4727</v>
      </c>
      <c r="N42">
        <f t="shared" si="10"/>
        <v>70099.600000000006</v>
      </c>
      <c r="O42">
        <f t="shared" si="11"/>
        <v>103458</v>
      </c>
      <c r="Q42">
        <v>1152</v>
      </c>
      <c r="R42">
        <v>-50</v>
      </c>
      <c r="T42">
        <v>1441</v>
      </c>
      <c r="U42">
        <v>-305.59999999999127</v>
      </c>
      <c r="W42">
        <v>5113.3999999999996</v>
      </c>
      <c r="X42">
        <v>560</v>
      </c>
      <c r="AF42">
        <v>70099.600000000006</v>
      </c>
      <c r="AG42">
        <v>1.7219499112691083</v>
      </c>
      <c r="AK42">
        <v>70099.600000000006</v>
      </c>
      <c r="AL42">
        <v>1.7219499112691083</v>
      </c>
    </row>
    <row r="43" spans="2:38" x14ac:dyDescent="0.25">
      <c r="B43">
        <v>116664</v>
      </c>
      <c r="C43">
        <v>91709</v>
      </c>
      <c r="D43">
        <v>46172</v>
      </c>
      <c r="E43">
        <v>122489</v>
      </c>
      <c r="F43">
        <v>72378</v>
      </c>
      <c r="H43">
        <v>123157</v>
      </c>
      <c r="J43">
        <f t="shared" si="6"/>
        <v>89882.4</v>
      </c>
      <c r="K43">
        <f t="shared" si="7"/>
        <v>1.3702015077479017</v>
      </c>
      <c r="L43">
        <f t="shared" si="8"/>
        <v>122489</v>
      </c>
      <c r="M43">
        <f t="shared" si="9"/>
        <v>46172</v>
      </c>
      <c r="N43">
        <f t="shared" si="10"/>
        <v>89882.4</v>
      </c>
      <c r="O43">
        <f t="shared" si="11"/>
        <v>76317</v>
      </c>
      <c r="Q43">
        <v>4954</v>
      </c>
      <c r="R43">
        <v>1076</v>
      </c>
      <c r="T43">
        <v>707.39999999999418</v>
      </c>
      <c r="U43">
        <v>575.59999999999127</v>
      </c>
      <c r="W43">
        <v>939.40000000000009</v>
      </c>
      <c r="X43">
        <v>578</v>
      </c>
      <c r="AB43">
        <v>89882.4</v>
      </c>
      <c r="AC43">
        <v>1.3702015077479017</v>
      </c>
      <c r="AK43">
        <v>89882.4</v>
      </c>
      <c r="AL43">
        <v>1.3702015077479017</v>
      </c>
    </row>
    <row r="44" spans="2:38" x14ac:dyDescent="0.25">
      <c r="B44">
        <v>90749</v>
      </c>
      <c r="C44">
        <v>43899</v>
      </c>
      <c r="D44">
        <v>45207</v>
      </c>
      <c r="E44">
        <v>107818</v>
      </c>
      <c r="F44">
        <v>10910</v>
      </c>
      <c r="H44">
        <v>107112</v>
      </c>
      <c r="J44">
        <f t="shared" si="6"/>
        <v>59716.6</v>
      </c>
      <c r="K44">
        <f t="shared" si="7"/>
        <v>1.7936721112722427</v>
      </c>
      <c r="L44">
        <f t="shared" si="8"/>
        <v>107818</v>
      </c>
      <c r="M44">
        <f t="shared" si="9"/>
        <v>10910</v>
      </c>
      <c r="N44">
        <f t="shared" si="10"/>
        <v>59716.6</v>
      </c>
      <c r="O44">
        <f t="shared" si="11"/>
        <v>96908</v>
      </c>
      <c r="Q44">
        <v>9573</v>
      </c>
      <c r="R44">
        <v>-442</v>
      </c>
      <c r="T44">
        <v>209.19999999999709</v>
      </c>
      <c r="U44">
        <v>10.599999999998545</v>
      </c>
      <c r="W44">
        <v>5665.2</v>
      </c>
      <c r="X44">
        <v>68.199999999999989</v>
      </c>
      <c r="AF44">
        <v>59716.6</v>
      </c>
      <c r="AG44">
        <v>1.7936721112722427</v>
      </c>
      <c r="AK44">
        <v>59716.6</v>
      </c>
      <c r="AL44">
        <v>1.7936721112722427</v>
      </c>
    </row>
    <row r="45" spans="2:38" x14ac:dyDescent="0.25">
      <c r="B45">
        <v>112980</v>
      </c>
      <c r="C45">
        <v>40805</v>
      </c>
      <c r="D45">
        <v>97541</v>
      </c>
      <c r="E45">
        <v>31814</v>
      </c>
      <c r="F45">
        <v>89409</v>
      </c>
      <c r="H45">
        <v>114894</v>
      </c>
      <c r="J45">
        <f t="shared" si="6"/>
        <v>74509.8</v>
      </c>
      <c r="K45">
        <f t="shared" si="7"/>
        <v>1.5419985022104474</v>
      </c>
      <c r="L45">
        <f t="shared" si="8"/>
        <v>112980</v>
      </c>
      <c r="M45">
        <f t="shared" si="9"/>
        <v>31814</v>
      </c>
      <c r="N45">
        <f t="shared" si="10"/>
        <v>74509.8</v>
      </c>
      <c r="O45">
        <f t="shared" si="11"/>
        <v>81166</v>
      </c>
      <c r="Q45">
        <v>15510</v>
      </c>
      <c r="R45">
        <v>-72</v>
      </c>
      <c r="T45">
        <v>6171</v>
      </c>
      <c r="U45">
        <v>529.80000000000291</v>
      </c>
      <c r="W45">
        <v>6171</v>
      </c>
      <c r="X45">
        <v>700.19999999999993</v>
      </c>
      <c r="AB45">
        <v>74509.8</v>
      </c>
      <c r="AC45">
        <v>1.5419985022104474</v>
      </c>
      <c r="AK45">
        <v>74509.8</v>
      </c>
      <c r="AL45">
        <v>1.5419985022104474</v>
      </c>
    </row>
    <row r="46" spans="2:38" x14ac:dyDescent="0.25">
      <c r="B46">
        <v>25351</v>
      </c>
      <c r="C46">
        <v>36389</v>
      </c>
      <c r="D46">
        <v>56528</v>
      </c>
      <c r="E46">
        <v>33146</v>
      </c>
      <c r="F46">
        <v>114992</v>
      </c>
      <c r="H46">
        <v>57306</v>
      </c>
      <c r="J46">
        <f t="shared" si="6"/>
        <v>53281.2</v>
      </c>
      <c r="K46">
        <f t="shared" si="7"/>
        <v>1.0755388392153331</v>
      </c>
      <c r="L46">
        <f t="shared" si="8"/>
        <v>114992</v>
      </c>
      <c r="M46">
        <f t="shared" si="9"/>
        <v>25351</v>
      </c>
      <c r="N46">
        <f t="shared" si="10"/>
        <v>53281.2</v>
      </c>
      <c r="O46">
        <f t="shared" si="11"/>
        <v>89641</v>
      </c>
      <c r="Q46">
        <v>-7761</v>
      </c>
      <c r="R46">
        <v>-105</v>
      </c>
      <c r="T46">
        <v>858.59999999999854</v>
      </c>
      <c r="U46">
        <v>-122.60000000000582</v>
      </c>
      <c r="W46">
        <v>9162.6</v>
      </c>
      <c r="X46">
        <v>718.60000000000014</v>
      </c>
      <c r="Z46">
        <v>53281.2</v>
      </c>
      <c r="AA46">
        <v>1.0755388392153331</v>
      </c>
      <c r="AI46">
        <v>53281.2</v>
      </c>
      <c r="AJ46">
        <v>1.0755388392153331</v>
      </c>
    </row>
    <row r="47" spans="2:38" x14ac:dyDescent="0.25">
      <c r="B47">
        <v>33542</v>
      </c>
      <c r="C47">
        <v>13858</v>
      </c>
      <c r="D47">
        <v>62625</v>
      </c>
      <c r="E47">
        <v>81029</v>
      </c>
      <c r="F47">
        <v>16049</v>
      </c>
      <c r="H47">
        <v>52520</v>
      </c>
      <c r="J47">
        <f t="shared" si="6"/>
        <v>41420.6</v>
      </c>
      <c r="K47">
        <f t="shared" si="7"/>
        <v>1.2679681124850921</v>
      </c>
      <c r="L47">
        <f t="shared" si="8"/>
        <v>81029</v>
      </c>
      <c r="M47">
        <f t="shared" si="9"/>
        <v>13858</v>
      </c>
      <c r="N47">
        <f t="shared" si="10"/>
        <v>41420.6</v>
      </c>
      <c r="O47">
        <f t="shared" si="11"/>
        <v>67171</v>
      </c>
      <c r="Q47">
        <v>245</v>
      </c>
      <c r="R47">
        <v>573</v>
      </c>
      <c r="T47">
        <v>-301</v>
      </c>
      <c r="U47">
        <v>1.1999999999970896</v>
      </c>
      <c r="W47">
        <v>3491.3999999999996</v>
      </c>
      <c r="X47">
        <v>805.60000000000014</v>
      </c>
      <c r="Z47">
        <v>41420.6</v>
      </c>
      <c r="AA47">
        <v>1.2679681124850921</v>
      </c>
      <c r="AK47">
        <v>41420.6</v>
      </c>
      <c r="AL47">
        <v>1.2679681124850921</v>
      </c>
    </row>
    <row r="48" spans="2:38" x14ac:dyDescent="0.25">
      <c r="B48">
        <v>89284</v>
      </c>
      <c r="C48">
        <v>51630</v>
      </c>
      <c r="D48">
        <v>26543</v>
      </c>
      <c r="E48">
        <v>1854</v>
      </c>
      <c r="F48">
        <v>89316</v>
      </c>
      <c r="H48">
        <v>52662</v>
      </c>
      <c r="J48">
        <f t="shared" si="6"/>
        <v>51725.4</v>
      </c>
      <c r="K48">
        <f t="shared" si="7"/>
        <v>1.0181071581853403</v>
      </c>
      <c r="L48">
        <f t="shared" si="8"/>
        <v>89316</v>
      </c>
      <c r="M48">
        <f t="shared" si="9"/>
        <v>1854</v>
      </c>
      <c r="N48">
        <f t="shared" si="10"/>
        <v>51725.4</v>
      </c>
      <c r="O48">
        <f t="shared" si="11"/>
        <v>87462</v>
      </c>
      <c r="Q48">
        <v>-9084</v>
      </c>
      <c r="R48">
        <v>-1986</v>
      </c>
      <c r="T48">
        <v>-6970.1999999999971</v>
      </c>
      <c r="U48">
        <v>-261.59999999999854</v>
      </c>
      <c r="W48">
        <v>10015</v>
      </c>
      <c r="X48">
        <v>452</v>
      </c>
      <c r="AB48">
        <v>51725.4</v>
      </c>
      <c r="AC48">
        <v>1.0181071581853403</v>
      </c>
      <c r="AI48">
        <v>51725.4</v>
      </c>
      <c r="AJ48">
        <v>1.0181071581853403</v>
      </c>
    </row>
    <row r="49" spans="2:38" x14ac:dyDescent="0.25">
      <c r="B49">
        <v>30501</v>
      </c>
      <c r="C49">
        <v>37651</v>
      </c>
      <c r="D49">
        <v>113966</v>
      </c>
      <c r="E49">
        <v>22416</v>
      </c>
      <c r="F49">
        <v>54551</v>
      </c>
      <c r="H49">
        <v>113916</v>
      </c>
      <c r="J49">
        <f t="shared" si="6"/>
        <v>51817</v>
      </c>
      <c r="K49">
        <f t="shared" si="7"/>
        <v>2.1984290869791767</v>
      </c>
      <c r="L49">
        <f t="shared" si="8"/>
        <v>113966</v>
      </c>
      <c r="M49">
        <f t="shared" si="9"/>
        <v>22416</v>
      </c>
      <c r="N49">
        <f t="shared" si="10"/>
        <v>51817</v>
      </c>
      <c r="O49">
        <f t="shared" si="11"/>
        <v>91550</v>
      </c>
      <c r="Q49">
        <v>6291</v>
      </c>
      <c r="R49">
        <v>873</v>
      </c>
      <c r="T49">
        <v>-1983.1999999999971</v>
      </c>
      <c r="U49">
        <v>-94.80000000000291</v>
      </c>
      <c r="W49">
        <v>12839.6</v>
      </c>
      <c r="X49">
        <v>124</v>
      </c>
      <c r="AD49">
        <v>51817</v>
      </c>
      <c r="AE49">
        <v>2.1984290869791767</v>
      </c>
      <c r="AK49">
        <v>51817</v>
      </c>
      <c r="AL49">
        <v>2.1984290869791767</v>
      </c>
    </row>
    <row r="50" spans="2:38" x14ac:dyDescent="0.25">
      <c r="B50">
        <v>65424</v>
      </c>
      <c r="C50">
        <v>28335</v>
      </c>
      <c r="D50">
        <v>98280</v>
      </c>
      <c r="E50">
        <v>25863</v>
      </c>
      <c r="F50">
        <v>58828</v>
      </c>
      <c r="H50">
        <v>83558</v>
      </c>
      <c r="J50">
        <f t="shared" si="6"/>
        <v>55346</v>
      </c>
      <c r="K50">
        <f t="shared" si="7"/>
        <v>1.5097387345065587</v>
      </c>
      <c r="L50">
        <f t="shared" si="8"/>
        <v>98280</v>
      </c>
      <c r="M50">
        <f t="shared" si="9"/>
        <v>25863</v>
      </c>
      <c r="N50">
        <f t="shared" si="10"/>
        <v>55346</v>
      </c>
      <c r="O50">
        <f t="shared" si="11"/>
        <v>72417</v>
      </c>
      <c r="Q50">
        <v>9635</v>
      </c>
      <c r="R50">
        <v>-1999</v>
      </c>
      <c r="T50">
        <v>-2316.4000000000015</v>
      </c>
      <c r="U50">
        <v>-138</v>
      </c>
      <c r="W50">
        <v>7495.6</v>
      </c>
      <c r="X50">
        <v>471.20000000000005</v>
      </c>
      <c r="Z50">
        <v>55346</v>
      </c>
      <c r="AA50">
        <v>1.5097387345065587</v>
      </c>
      <c r="AK50">
        <v>55346</v>
      </c>
      <c r="AL50">
        <v>1.5097387345065587</v>
      </c>
    </row>
    <row r="51" spans="2:38" x14ac:dyDescent="0.25">
      <c r="B51">
        <v>19783</v>
      </c>
      <c r="C51">
        <v>24983</v>
      </c>
      <c r="D51">
        <v>4834</v>
      </c>
      <c r="E51">
        <v>7164</v>
      </c>
      <c r="F51">
        <v>14417</v>
      </c>
      <c r="H51">
        <v>35896</v>
      </c>
      <c r="J51">
        <f t="shared" si="6"/>
        <v>14236.2</v>
      </c>
      <c r="K51">
        <f t="shared" si="7"/>
        <v>2.5214593782048578</v>
      </c>
      <c r="L51">
        <f t="shared" si="8"/>
        <v>24983</v>
      </c>
      <c r="M51">
        <f t="shared" si="9"/>
        <v>4834</v>
      </c>
      <c r="N51">
        <f t="shared" si="10"/>
        <v>14236.2</v>
      </c>
      <c r="O51">
        <f t="shared" si="11"/>
        <v>20149</v>
      </c>
      <c r="Q51">
        <v>-5801</v>
      </c>
      <c r="R51">
        <v>536</v>
      </c>
      <c r="T51">
        <v>-400.79999999999927</v>
      </c>
      <c r="U51">
        <v>-445</v>
      </c>
      <c r="W51">
        <v>4217.2</v>
      </c>
      <c r="X51">
        <v>1401.4</v>
      </c>
      <c r="AD51">
        <v>14236.2</v>
      </c>
      <c r="AE51">
        <v>2.5214593782048578</v>
      </c>
      <c r="AK51">
        <v>14236.2</v>
      </c>
      <c r="AL51">
        <v>2.5214593782048578</v>
      </c>
    </row>
    <row r="52" spans="2:38" x14ac:dyDescent="0.25">
      <c r="B52">
        <v>24764</v>
      </c>
      <c r="C52">
        <v>97243</v>
      </c>
      <c r="D52">
        <v>16468</v>
      </c>
      <c r="E52">
        <v>57665</v>
      </c>
      <c r="F52">
        <v>26497</v>
      </c>
      <c r="H52">
        <v>82443</v>
      </c>
      <c r="J52">
        <f t="shared" si="6"/>
        <v>44527.4</v>
      </c>
      <c r="K52">
        <f t="shared" si="7"/>
        <v>1.8515116534987446</v>
      </c>
      <c r="L52">
        <f t="shared" si="8"/>
        <v>97243</v>
      </c>
      <c r="M52">
        <f t="shared" si="9"/>
        <v>16468</v>
      </c>
      <c r="N52">
        <f t="shared" si="10"/>
        <v>44527.4</v>
      </c>
      <c r="O52">
        <f t="shared" si="11"/>
        <v>80775</v>
      </c>
      <c r="Q52">
        <v>25125</v>
      </c>
      <c r="R52">
        <v>-533</v>
      </c>
      <c r="T52">
        <v>4773.8000000000029</v>
      </c>
      <c r="U52">
        <v>-47.599999999998545</v>
      </c>
      <c r="W52">
        <v>4941.3999999999996</v>
      </c>
      <c r="X52">
        <v>901.19999999999993</v>
      </c>
      <c r="Z52">
        <v>44527.4</v>
      </c>
      <c r="AA52">
        <v>1.8515116534987446</v>
      </c>
      <c r="AK52">
        <v>44527.4</v>
      </c>
      <c r="AL52">
        <v>1.8515116534987446</v>
      </c>
    </row>
    <row r="53" spans="2:38" x14ac:dyDescent="0.25">
      <c r="B53">
        <v>38114</v>
      </c>
      <c r="C53">
        <v>3879</v>
      </c>
      <c r="D53">
        <v>23251</v>
      </c>
      <c r="E53">
        <v>85734</v>
      </c>
      <c r="F53">
        <v>26435</v>
      </c>
      <c r="H53">
        <v>36185</v>
      </c>
      <c r="J53">
        <f t="shared" si="6"/>
        <v>35482.6</v>
      </c>
      <c r="K53">
        <f t="shared" si="7"/>
        <v>1.0197956181339587</v>
      </c>
      <c r="L53">
        <f t="shared" si="8"/>
        <v>85734</v>
      </c>
      <c r="M53">
        <f t="shared" si="9"/>
        <v>3879</v>
      </c>
      <c r="N53">
        <f t="shared" si="10"/>
        <v>35482.6</v>
      </c>
      <c r="O53">
        <f t="shared" si="11"/>
        <v>81855</v>
      </c>
      <c r="Q53">
        <v>-13630</v>
      </c>
      <c r="R53">
        <v>-1676</v>
      </c>
      <c r="T53">
        <v>-777.80000000000291</v>
      </c>
      <c r="U53">
        <v>88</v>
      </c>
      <c r="W53">
        <v>4538.6000000000004</v>
      </c>
      <c r="X53">
        <v>178.8</v>
      </c>
      <c r="Z53">
        <v>35482.6</v>
      </c>
      <c r="AA53">
        <v>1.0197956181339587</v>
      </c>
      <c r="AI53">
        <v>35482.6</v>
      </c>
      <c r="AJ53">
        <v>1.0197956181339587</v>
      </c>
    </row>
    <row r="54" spans="2:38" x14ac:dyDescent="0.25">
      <c r="B54">
        <v>118184</v>
      </c>
      <c r="C54">
        <v>105569</v>
      </c>
      <c r="D54">
        <v>46439</v>
      </c>
      <c r="E54">
        <v>113185</v>
      </c>
      <c r="F54">
        <v>55875</v>
      </c>
      <c r="H54">
        <v>103151</v>
      </c>
      <c r="J54">
        <f t="shared" si="6"/>
        <v>87850.4</v>
      </c>
      <c r="K54">
        <f t="shared" si="7"/>
        <v>1.1741665376594757</v>
      </c>
      <c r="L54">
        <f t="shared" si="8"/>
        <v>118184</v>
      </c>
      <c r="M54">
        <f t="shared" si="9"/>
        <v>46439</v>
      </c>
      <c r="N54">
        <f t="shared" si="10"/>
        <v>87850.4</v>
      </c>
      <c r="O54">
        <f t="shared" si="11"/>
        <v>71745</v>
      </c>
      <c r="Q54">
        <v>-5335</v>
      </c>
      <c r="R54">
        <v>8</v>
      </c>
      <c r="T54">
        <v>-2357.8000000000029</v>
      </c>
      <c r="U54">
        <v>-40.600000000005821</v>
      </c>
      <c r="W54">
        <v>6208.6</v>
      </c>
      <c r="X54">
        <v>841.40000000000009</v>
      </c>
      <c r="AB54">
        <v>87850.4</v>
      </c>
      <c r="AC54">
        <v>1.1741665376594757</v>
      </c>
      <c r="AI54">
        <v>87850.4</v>
      </c>
      <c r="AJ54">
        <v>1.1741665376594757</v>
      </c>
    </row>
    <row r="55" spans="2:38" x14ac:dyDescent="0.25">
      <c r="B55">
        <v>97886</v>
      </c>
      <c r="C55">
        <v>28037</v>
      </c>
      <c r="D55">
        <v>6743</v>
      </c>
      <c r="E55">
        <v>114968</v>
      </c>
      <c r="F55">
        <v>21410</v>
      </c>
      <c r="H55">
        <v>62879</v>
      </c>
      <c r="J55">
        <f t="shared" si="6"/>
        <v>53808.800000000003</v>
      </c>
      <c r="K55">
        <f t="shared" si="7"/>
        <v>1.1685635063409703</v>
      </c>
      <c r="L55">
        <f t="shared" si="8"/>
        <v>114968</v>
      </c>
      <c r="M55">
        <f t="shared" si="9"/>
        <v>6743</v>
      </c>
      <c r="N55">
        <f t="shared" si="10"/>
        <v>53808.800000000003</v>
      </c>
      <c r="O55">
        <f t="shared" si="11"/>
        <v>108225</v>
      </c>
      <c r="Q55">
        <v>-5263</v>
      </c>
      <c r="R55">
        <v>2210</v>
      </c>
      <c r="T55">
        <v>3846.2000000000044</v>
      </c>
      <c r="U55">
        <v>162</v>
      </c>
      <c r="W55">
        <v>7166.2</v>
      </c>
      <c r="X55">
        <v>706.40000000000009</v>
      </c>
      <c r="Z55">
        <v>53808.800000000003</v>
      </c>
      <c r="AA55">
        <v>1.1685635063409703</v>
      </c>
      <c r="AI55">
        <v>53808.800000000003</v>
      </c>
      <c r="AJ55">
        <v>1.1685635063409703</v>
      </c>
    </row>
    <row r="56" spans="2:38" x14ac:dyDescent="0.25">
      <c r="B56">
        <v>3009</v>
      </c>
      <c r="C56">
        <v>96503</v>
      </c>
      <c r="D56">
        <v>44970</v>
      </c>
      <c r="E56">
        <v>117012</v>
      </c>
      <c r="F56">
        <v>6989</v>
      </c>
      <c r="H56">
        <v>59886</v>
      </c>
      <c r="J56">
        <f t="shared" si="6"/>
        <v>53696.6</v>
      </c>
      <c r="K56">
        <f t="shared" si="7"/>
        <v>1.1152661434802205</v>
      </c>
      <c r="L56">
        <f t="shared" si="8"/>
        <v>117012</v>
      </c>
      <c r="M56">
        <f t="shared" si="9"/>
        <v>3009</v>
      </c>
      <c r="N56">
        <f t="shared" si="10"/>
        <v>53696.6</v>
      </c>
      <c r="O56">
        <f t="shared" si="11"/>
        <v>114003</v>
      </c>
      <c r="Q56">
        <v>-1983</v>
      </c>
      <c r="R56">
        <v>0</v>
      </c>
      <c r="T56">
        <v>-1776.4000000000015</v>
      </c>
      <c r="U56">
        <v>-783.40000000000146</v>
      </c>
      <c r="W56">
        <v>5180.3999999999996</v>
      </c>
      <c r="X56">
        <v>805.8</v>
      </c>
      <c r="Z56">
        <v>53696.6</v>
      </c>
      <c r="AA56">
        <v>1.1152661434802205</v>
      </c>
      <c r="AI56">
        <v>53696.6</v>
      </c>
      <c r="AJ56">
        <v>1.1152661434802205</v>
      </c>
    </row>
    <row r="57" spans="2:38" x14ac:dyDescent="0.25">
      <c r="B57">
        <v>107873</v>
      </c>
      <c r="C57">
        <v>18911</v>
      </c>
      <c r="D57">
        <v>113346</v>
      </c>
      <c r="E57">
        <v>50635</v>
      </c>
      <c r="F57">
        <v>38691</v>
      </c>
      <c r="H57">
        <v>97320</v>
      </c>
      <c r="J57">
        <f t="shared" si="6"/>
        <v>65891.199999999997</v>
      </c>
      <c r="K57">
        <f t="shared" si="7"/>
        <v>1.4769802340828517</v>
      </c>
      <c r="L57">
        <f t="shared" si="8"/>
        <v>113346</v>
      </c>
      <c r="M57">
        <f t="shared" si="9"/>
        <v>18911</v>
      </c>
      <c r="N57">
        <f t="shared" si="10"/>
        <v>65891.199999999997</v>
      </c>
      <c r="O57">
        <f t="shared" si="11"/>
        <v>94435</v>
      </c>
      <c r="Q57">
        <v>5562</v>
      </c>
      <c r="R57">
        <v>0</v>
      </c>
      <c r="T57">
        <v>1340.7999999999956</v>
      </c>
      <c r="U57">
        <v>-673.40000000000873</v>
      </c>
      <c r="W57">
        <v>6141.2</v>
      </c>
      <c r="X57">
        <v>673.40000000000009</v>
      </c>
      <c r="AB57">
        <v>65891.199999999997</v>
      </c>
      <c r="AC57">
        <v>1.4769802340828517</v>
      </c>
      <c r="AK57">
        <v>65891.199999999997</v>
      </c>
      <c r="AL57">
        <v>1.4769802340828517</v>
      </c>
    </row>
    <row r="58" spans="2:38" x14ac:dyDescent="0.25">
      <c r="B58">
        <v>85498</v>
      </c>
      <c r="C58">
        <v>56021</v>
      </c>
      <c r="D58">
        <v>10283</v>
      </c>
      <c r="E58">
        <v>56704</v>
      </c>
      <c r="F58">
        <v>18849</v>
      </c>
      <c r="H58">
        <v>84781</v>
      </c>
      <c r="J58">
        <f t="shared" si="6"/>
        <v>45471</v>
      </c>
      <c r="K58">
        <f t="shared" si="7"/>
        <v>1.8645070484484616</v>
      </c>
      <c r="L58">
        <f t="shared" si="8"/>
        <v>85498</v>
      </c>
      <c r="M58">
        <f t="shared" si="9"/>
        <v>10283</v>
      </c>
      <c r="N58">
        <f t="shared" si="10"/>
        <v>45471</v>
      </c>
      <c r="O58">
        <f t="shared" si="11"/>
        <v>75215</v>
      </c>
      <c r="Q58">
        <v>14671</v>
      </c>
      <c r="R58">
        <v>120</v>
      </c>
      <c r="T58">
        <v>5250</v>
      </c>
      <c r="U58">
        <v>281.40000000000146</v>
      </c>
      <c r="W58">
        <v>6032</v>
      </c>
      <c r="X58">
        <v>514.19999999999993</v>
      </c>
      <c r="AD58">
        <v>45471</v>
      </c>
      <c r="AE58">
        <v>1.8645070484484616</v>
      </c>
      <c r="AK58">
        <v>45471</v>
      </c>
      <c r="AL58">
        <v>1.8645070484484616</v>
      </c>
    </row>
    <row r="59" spans="2:38" x14ac:dyDescent="0.25">
      <c r="B59">
        <v>77211</v>
      </c>
      <c r="C59">
        <v>118177</v>
      </c>
      <c r="D59">
        <v>47134</v>
      </c>
      <c r="E59">
        <v>112437</v>
      </c>
      <c r="F59">
        <v>58538</v>
      </c>
      <c r="H59">
        <v>91623</v>
      </c>
      <c r="J59">
        <f t="shared" si="6"/>
        <v>82699.399999999994</v>
      </c>
      <c r="K59">
        <f t="shared" si="7"/>
        <v>1.1079040476714463</v>
      </c>
      <c r="L59">
        <f t="shared" si="8"/>
        <v>118177</v>
      </c>
      <c r="M59">
        <f t="shared" si="9"/>
        <v>47134</v>
      </c>
      <c r="N59">
        <f t="shared" si="10"/>
        <v>82699.399999999994</v>
      </c>
      <c r="O59">
        <f t="shared" si="11"/>
        <v>71043</v>
      </c>
      <c r="Q59">
        <v>-7761</v>
      </c>
      <c r="R59">
        <v>-215</v>
      </c>
      <c r="T59">
        <v>3881</v>
      </c>
      <c r="U59">
        <v>109.59999999999127</v>
      </c>
      <c r="W59">
        <v>6732.6</v>
      </c>
      <c r="X59">
        <v>354.4</v>
      </c>
      <c r="AB59">
        <v>82699.399999999994</v>
      </c>
      <c r="AC59">
        <v>1.1079040476714463</v>
      </c>
      <c r="AI59">
        <v>82699.399999999994</v>
      </c>
      <c r="AJ59">
        <v>1.1079040476714463</v>
      </c>
    </row>
    <row r="60" spans="2:38" x14ac:dyDescent="0.25">
      <c r="B60">
        <v>10963</v>
      </c>
      <c r="C60">
        <v>110431</v>
      </c>
      <c r="D60">
        <v>22515</v>
      </c>
      <c r="E60">
        <v>114236</v>
      </c>
      <c r="F60">
        <v>2706</v>
      </c>
      <c r="H60">
        <v>69346</v>
      </c>
      <c r="J60">
        <f t="shared" si="6"/>
        <v>52170.2</v>
      </c>
      <c r="K60">
        <f t="shared" si="7"/>
        <v>1.3292262632690695</v>
      </c>
      <c r="L60">
        <f t="shared" si="8"/>
        <v>114236</v>
      </c>
      <c r="M60">
        <f t="shared" si="9"/>
        <v>2706</v>
      </c>
      <c r="N60">
        <f t="shared" si="10"/>
        <v>52170.2</v>
      </c>
      <c r="O60">
        <f t="shared" si="11"/>
        <v>111530</v>
      </c>
      <c r="Q60">
        <v>6493</v>
      </c>
      <c r="R60">
        <v>497</v>
      </c>
      <c r="T60">
        <v>-3352</v>
      </c>
      <c r="U60">
        <v>-332.80000000000291</v>
      </c>
      <c r="W60">
        <v>3352</v>
      </c>
      <c r="X60">
        <v>420</v>
      </c>
      <c r="Z60">
        <v>52170.2</v>
      </c>
      <c r="AA60">
        <v>1.3292262632690695</v>
      </c>
      <c r="AK60">
        <v>52170.2</v>
      </c>
      <c r="AL60">
        <v>1.3292262632690695</v>
      </c>
    </row>
    <row r="61" spans="2:38" x14ac:dyDescent="0.25">
      <c r="B61">
        <v>65733</v>
      </c>
      <c r="C61">
        <v>28546</v>
      </c>
      <c r="D61">
        <v>20000</v>
      </c>
      <c r="E61">
        <v>92935</v>
      </c>
      <c r="F61">
        <v>24157</v>
      </c>
      <c r="H61">
        <v>113296</v>
      </c>
      <c r="J61">
        <f t="shared" si="6"/>
        <v>46274.2</v>
      </c>
      <c r="K61">
        <f t="shared" si="7"/>
        <v>2.4483621542889993</v>
      </c>
      <c r="L61">
        <f t="shared" si="8"/>
        <v>92935</v>
      </c>
      <c r="M61">
        <f t="shared" si="9"/>
        <v>20000</v>
      </c>
      <c r="N61">
        <f t="shared" si="10"/>
        <v>46274.2</v>
      </c>
      <c r="O61">
        <f t="shared" si="11"/>
        <v>72935</v>
      </c>
      <c r="Q61">
        <v>8623</v>
      </c>
      <c r="R61">
        <v>97</v>
      </c>
      <c r="T61">
        <v>-2384.6000000000058</v>
      </c>
      <c r="U61">
        <v>201.79999999999563</v>
      </c>
      <c r="W61">
        <v>6882.2000000000007</v>
      </c>
      <c r="X61">
        <v>1118.5999999999999</v>
      </c>
      <c r="AD61">
        <v>46274.2</v>
      </c>
      <c r="AE61">
        <v>2.4483621542889993</v>
      </c>
      <c r="AK61">
        <v>46274.2</v>
      </c>
      <c r="AL61">
        <v>2.4483621542889993</v>
      </c>
    </row>
    <row r="62" spans="2:38" x14ac:dyDescent="0.25">
      <c r="B62">
        <v>63963</v>
      </c>
      <c r="C62">
        <v>111373</v>
      </c>
      <c r="D62">
        <v>103564</v>
      </c>
      <c r="E62">
        <v>69011</v>
      </c>
      <c r="F62">
        <v>64446</v>
      </c>
      <c r="H62">
        <v>85294</v>
      </c>
      <c r="J62">
        <f t="shared" si="6"/>
        <v>82471.399999999994</v>
      </c>
      <c r="K62">
        <f t="shared" si="7"/>
        <v>1.0342251980686639</v>
      </c>
      <c r="L62">
        <f t="shared" si="8"/>
        <v>111373</v>
      </c>
      <c r="M62">
        <f t="shared" si="9"/>
        <v>63963</v>
      </c>
      <c r="N62">
        <f t="shared" si="10"/>
        <v>82471.399999999994</v>
      </c>
      <c r="O62">
        <f t="shared" si="11"/>
        <v>47410</v>
      </c>
      <c r="Q62">
        <v>-9170</v>
      </c>
      <c r="R62">
        <v>262</v>
      </c>
      <c r="T62">
        <v>578</v>
      </c>
      <c r="U62">
        <v>22.399999999994179</v>
      </c>
      <c r="W62">
        <v>6876.8</v>
      </c>
      <c r="X62">
        <v>43.2</v>
      </c>
      <c r="AB62">
        <v>82471.399999999994</v>
      </c>
      <c r="AC62">
        <v>1.0342251980686639</v>
      </c>
      <c r="AI62">
        <v>82471.399999999994</v>
      </c>
      <c r="AJ62">
        <v>1.0342251980686639</v>
      </c>
    </row>
    <row r="63" spans="2:38" x14ac:dyDescent="0.25">
      <c r="B63">
        <v>77385</v>
      </c>
      <c r="C63">
        <v>103463</v>
      </c>
      <c r="D63">
        <v>68265</v>
      </c>
      <c r="E63">
        <v>17252</v>
      </c>
      <c r="F63">
        <v>47799</v>
      </c>
      <c r="H63">
        <v>81108</v>
      </c>
      <c r="J63">
        <f t="shared" si="6"/>
        <v>62832.800000000003</v>
      </c>
      <c r="K63">
        <f t="shared" si="7"/>
        <v>1.2908544581810772</v>
      </c>
      <c r="L63">
        <f t="shared" si="8"/>
        <v>103463</v>
      </c>
      <c r="M63">
        <f t="shared" si="9"/>
        <v>17252</v>
      </c>
      <c r="N63">
        <f t="shared" si="10"/>
        <v>62832.800000000003</v>
      </c>
      <c r="O63">
        <f t="shared" si="11"/>
        <v>86211</v>
      </c>
      <c r="Q63">
        <v>-3024</v>
      </c>
      <c r="R63">
        <v>-301</v>
      </c>
      <c r="T63">
        <v>3571.4000000000015</v>
      </c>
      <c r="U63">
        <v>-295</v>
      </c>
      <c r="W63">
        <v>6264.6</v>
      </c>
      <c r="X63">
        <v>424.2</v>
      </c>
      <c r="AB63">
        <v>62832.800000000003</v>
      </c>
      <c r="AC63">
        <v>1.2908544581810772</v>
      </c>
      <c r="AK63">
        <v>62832.800000000003</v>
      </c>
      <c r="AL63">
        <v>1.2908544581810772</v>
      </c>
    </row>
    <row r="64" spans="2:38" x14ac:dyDescent="0.25">
      <c r="B64">
        <v>114655</v>
      </c>
      <c r="C64">
        <v>118406</v>
      </c>
      <c r="D64">
        <v>84600</v>
      </c>
      <c r="E64">
        <v>67317</v>
      </c>
      <c r="F64">
        <v>16459</v>
      </c>
      <c r="H64">
        <v>120120</v>
      </c>
      <c r="J64">
        <f t="shared" si="6"/>
        <v>80287.399999999994</v>
      </c>
      <c r="K64">
        <f t="shared" si="7"/>
        <v>1.4961251703256053</v>
      </c>
      <c r="L64">
        <f t="shared" si="8"/>
        <v>118406</v>
      </c>
      <c r="M64">
        <f t="shared" si="9"/>
        <v>16459</v>
      </c>
      <c r="N64">
        <f t="shared" si="10"/>
        <v>80287.399999999994</v>
      </c>
      <c r="O64">
        <f t="shared" si="11"/>
        <v>101947</v>
      </c>
      <c r="Q64">
        <v>-6447</v>
      </c>
      <c r="R64">
        <v>53</v>
      </c>
      <c r="T64">
        <v>-3795.4000000000087</v>
      </c>
      <c r="U64">
        <v>-80.80000000000291</v>
      </c>
      <c r="W64">
        <v>3795.4</v>
      </c>
      <c r="X64">
        <v>876.4</v>
      </c>
      <c r="AB64">
        <v>80287.399999999994</v>
      </c>
      <c r="AC64">
        <v>1.4961251703256053</v>
      </c>
      <c r="AK64">
        <v>80287.399999999994</v>
      </c>
      <c r="AL64">
        <v>1.4961251703256053</v>
      </c>
    </row>
    <row r="65" spans="2:38" x14ac:dyDescent="0.25">
      <c r="B65">
        <v>77509</v>
      </c>
      <c r="C65">
        <v>118515</v>
      </c>
      <c r="D65">
        <v>106144</v>
      </c>
      <c r="E65">
        <v>105223</v>
      </c>
      <c r="F65">
        <v>54141</v>
      </c>
      <c r="H65">
        <v>106112</v>
      </c>
      <c r="J65">
        <f t="shared" si="6"/>
        <v>92306.4</v>
      </c>
      <c r="K65">
        <f t="shared" si="7"/>
        <v>1.1495627605453145</v>
      </c>
      <c r="L65">
        <f t="shared" si="8"/>
        <v>118515</v>
      </c>
      <c r="M65">
        <f t="shared" si="9"/>
        <v>54141</v>
      </c>
      <c r="N65">
        <f t="shared" si="10"/>
        <v>92306.4</v>
      </c>
      <c r="O65">
        <f t="shared" si="11"/>
        <v>64374</v>
      </c>
      <c r="Q65">
        <v>-406</v>
      </c>
      <c r="R65">
        <v>-71</v>
      </c>
      <c r="T65">
        <v>6403.1999999999971</v>
      </c>
      <c r="U65">
        <v>-787</v>
      </c>
      <c r="W65">
        <v>8779.1999999999989</v>
      </c>
      <c r="X65">
        <v>1137.8</v>
      </c>
      <c r="AB65">
        <v>92306.4</v>
      </c>
      <c r="AC65">
        <v>1.1495627605453145</v>
      </c>
      <c r="AI65">
        <v>92306.4</v>
      </c>
      <c r="AJ65">
        <v>1.1495627605453145</v>
      </c>
    </row>
    <row r="66" spans="2:38" x14ac:dyDescent="0.25">
      <c r="B66">
        <v>68195</v>
      </c>
      <c r="C66">
        <v>22022</v>
      </c>
      <c r="D66">
        <v>45088</v>
      </c>
      <c r="E66">
        <v>31736</v>
      </c>
      <c r="F66">
        <v>65636</v>
      </c>
      <c r="H66">
        <v>90230</v>
      </c>
      <c r="J66">
        <f t="shared" ref="J66:J101" si="12">AVERAGE(B66:F66)</f>
        <v>46535.4</v>
      </c>
      <c r="K66">
        <f t="shared" ref="K66:K97" si="13">H66/J66</f>
        <v>1.9389540006102881</v>
      </c>
      <c r="L66">
        <f t="shared" ref="L66:L101" si="14">MAX(B66:F66)</f>
        <v>68195</v>
      </c>
      <c r="M66">
        <f t="shared" ref="M66:M101" si="15">MIN(B66:F66)</f>
        <v>22022</v>
      </c>
      <c r="N66">
        <f t="shared" ref="N66:N101" si="16">AVERAGE(B66:F66)</f>
        <v>46535.4</v>
      </c>
      <c r="O66">
        <f t="shared" ref="O66:O101" si="17">L66-M66</f>
        <v>46173</v>
      </c>
      <c r="Q66">
        <v>4499</v>
      </c>
      <c r="R66">
        <v>-35</v>
      </c>
      <c r="T66">
        <v>4248</v>
      </c>
      <c r="U66">
        <v>-297.79999999999563</v>
      </c>
      <c r="W66">
        <v>7521.2</v>
      </c>
      <c r="X66">
        <v>381</v>
      </c>
      <c r="AD66">
        <v>46535.4</v>
      </c>
      <c r="AE66">
        <v>1.9389540006102881</v>
      </c>
      <c r="AK66">
        <v>46535.4</v>
      </c>
      <c r="AL66">
        <v>1.9389540006102881</v>
      </c>
    </row>
    <row r="67" spans="2:38" x14ac:dyDescent="0.25">
      <c r="B67">
        <v>44880</v>
      </c>
      <c r="C67">
        <v>43126</v>
      </c>
      <c r="D67">
        <v>85997</v>
      </c>
      <c r="E67">
        <v>14551</v>
      </c>
      <c r="F67">
        <v>98643</v>
      </c>
      <c r="H67">
        <v>99494</v>
      </c>
      <c r="J67">
        <f t="shared" si="12"/>
        <v>57439.4</v>
      </c>
      <c r="K67">
        <f t="shared" si="13"/>
        <v>1.7321559765596437</v>
      </c>
      <c r="L67">
        <f t="shared" si="14"/>
        <v>98643</v>
      </c>
      <c r="M67">
        <f t="shared" si="15"/>
        <v>14551</v>
      </c>
      <c r="N67">
        <f t="shared" si="16"/>
        <v>57439.4</v>
      </c>
      <c r="O67">
        <f t="shared" si="17"/>
        <v>84092</v>
      </c>
      <c r="Q67">
        <v>1832</v>
      </c>
      <c r="R67">
        <v>0</v>
      </c>
      <c r="T67">
        <v>5779.4000000000015</v>
      </c>
      <c r="U67">
        <v>-619.19999999999709</v>
      </c>
      <c r="W67">
        <v>6291.4</v>
      </c>
      <c r="X67">
        <v>776.8</v>
      </c>
      <c r="AD67">
        <v>57439.4</v>
      </c>
      <c r="AE67">
        <v>1.7321559765596437</v>
      </c>
      <c r="AK67">
        <v>57439.4</v>
      </c>
      <c r="AL67">
        <v>1.7321559765596437</v>
      </c>
    </row>
    <row r="68" spans="2:38" x14ac:dyDescent="0.25">
      <c r="B68">
        <v>9062</v>
      </c>
      <c r="C68">
        <v>105536</v>
      </c>
      <c r="D68">
        <v>25790</v>
      </c>
      <c r="E68">
        <v>21264</v>
      </c>
      <c r="F68">
        <v>98535</v>
      </c>
      <c r="H68">
        <v>65683</v>
      </c>
      <c r="J68">
        <f t="shared" si="12"/>
        <v>52037.4</v>
      </c>
      <c r="K68">
        <f t="shared" si="13"/>
        <v>1.2622267830445026</v>
      </c>
      <c r="L68">
        <f t="shared" si="14"/>
        <v>105536</v>
      </c>
      <c r="M68">
        <f t="shared" si="15"/>
        <v>9062</v>
      </c>
      <c r="N68">
        <f t="shared" si="16"/>
        <v>52037.4</v>
      </c>
      <c r="O68">
        <f t="shared" si="17"/>
        <v>96474</v>
      </c>
      <c r="Q68">
        <v>3937</v>
      </c>
      <c r="R68">
        <v>-208</v>
      </c>
      <c r="T68">
        <v>771</v>
      </c>
      <c r="U68">
        <v>-337</v>
      </c>
      <c r="W68">
        <v>3476.2</v>
      </c>
      <c r="X68">
        <v>398.2</v>
      </c>
      <c r="Z68">
        <v>52037.4</v>
      </c>
      <c r="AA68">
        <v>1.2622267830445026</v>
      </c>
      <c r="AK68">
        <v>52037.4</v>
      </c>
      <c r="AL68">
        <v>1.2622267830445026</v>
      </c>
    </row>
    <row r="69" spans="2:38" x14ac:dyDescent="0.25">
      <c r="B69">
        <v>39763</v>
      </c>
      <c r="C69">
        <v>44267</v>
      </c>
      <c r="D69">
        <v>78207</v>
      </c>
      <c r="E69">
        <v>61202</v>
      </c>
      <c r="F69">
        <v>64519</v>
      </c>
      <c r="H69">
        <v>103387</v>
      </c>
      <c r="J69">
        <f t="shared" si="12"/>
        <v>57591.6</v>
      </c>
      <c r="K69">
        <f t="shared" si="13"/>
        <v>1.7951749907972692</v>
      </c>
      <c r="L69">
        <f t="shared" si="14"/>
        <v>78207</v>
      </c>
      <c r="M69">
        <f t="shared" si="15"/>
        <v>39763</v>
      </c>
      <c r="N69">
        <f t="shared" si="16"/>
        <v>57591.6</v>
      </c>
      <c r="O69">
        <f t="shared" si="17"/>
        <v>38444</v>
      </c>
      <c r="Q69">
        <v>-5099</v>
      </c>
      <c r="R69">
        <v>-91</v>
      </c>
      <c r="T69">
        <v>-4941.5999999999985</v>
      </c>
      <c r="U69">
        <v>-317.59999999999854</v>
      </c>
      <c r="W69">
        <v>8251.6</v>
      </c>
      <c r="X69">
        <v>433.99999999999994</v>
      </c>
      <c r="AF69">
        <v>57591.6</v>
      </c>
      <c r="AG69">
        <v>1.7951749907972692</v>
      </c>
      <c r="AK69">
        <v>57591.6</v>
      </c>
      <c r="AL69">
        <v>1.7951749907972692</v>
      </c>
    </row>
    <row r="70" spans="2:38" x14ac:dyDescent="0.25">
      <c r="B70">
        <v>2732</v>
      </c>
      <c r="C70">
        <v>51696</v>
      </c>
      <c r="D70">
        <v>2957</v>
      </c>
      <c r="E70">
        <v>17553</v>
      </c>
      <c r="F70">
        <v>10089</v>
      </c>
      <c r="H70">
        <v>23314</v>
      </c>
      <c r="J70">
        <f t="shared" si="12"/>
        <v>17005.400000000001</v>
      </c>
      <c r="K70">
        <f t="shared" si="13"/>
        <v>1.3709762781234196</v>
      </c>
      <c r="L70">
        <f t="shared" si="14"/>
        <v>51696</v>
      </c>
      <c r="M70">
        <f t="shared" si="15"/>
        <v>2732</v>
      </c>
      <c r="N70">
        <f t="shared" si="16"/>
        <v>17005.400000000001</v>
      </c>
      <c r="O70">
        <f t="shared" si="17"/>
        <v>48964</v>
      </c>
      <c r="Q70">
        <v>3757</v>
      </c>
      <c r="R70">
        <v>-836</v>
      </c>
      <c r="T70">
        <v>-1223.1999999999971</v>
      </c>
      <c r="U70">
        <v>314.40000000000146</v>
      </c>
      <c r="W70">
        <v>1751.9999999999998</v>
      </c>
      <c r="X70">
        <v>570</v>
      </c>
      <c r="Z70">
        <v>17005.400000000001</v>
      </c>
      <c r="AA70">
        <v>1.3709762781234196</v>
      </c>
      <c r="AK70">
        <v>17005.400000000001</v>
      </c>
      <c r="AL70">
        <v>1.3709762781234196</v>
      </c>
    </row>
    <row r="71" spans="2:38" x14ac:dyDescent="0.25">
      <c r="B71">
        <v>32418</v>
      </c>
      <c r="C71">
        <v>57120</v>
      </c>
      <c r="D71">
        <v>12267</v>
      </c>
      <c r="E71">
        <v>23143</v>
      </c>
      <c r="F71">
        <v>80511</v>
      </c>
      <c r="H71">
        <v>98035</v>
      </c>
      <c r="J71">
        <f t="shared" si="12"/>
        <v>41091.800000000003</v>
      </c>
      <c r="K71">
        <f t="shared" si="13"/>
        <v>2.3857557955601845</v>
      </c>
      <c r="L71">
        <f t="shared" si="14"/>
        <v>80511</v>
      </c>
      <c r="M71">
        <f t="shared" si="15"/>
        <v>12267</v>
      </c>
      <c r="N71">
        <f t="shared" si="16"/>
        <v>41091.800000000003</v>
      </c>
      <c r="O71">
        <f t="shared" si="17"/>
        <v>68244</v>
      </c>
      <c r="Q71">
        <v>3448</v>
      </c>
      <c r="R71">
        <v>391</v>
      </c>
      <c r="T71">
        <v>-260.79999999999563</v>
      </c>
      <c r="U71">
        <v>-133.59999999999854</v>
      </c>
      <c r="W71">
        <v>5804</v>
      </c>
      <c r="X71">
        <v>844.8</v>
      </c>
      <c r="AD71">
        <v>41091.800000000003</v>
      </c>
      <c r="AE71">
        <v>2.3857557955601845</v>
      </c>
      <c r="AK71">
        <v>41091.800000000003</v>
      </c>
      <c r="AL71">
        <v>2.3857557955601845</v>
      </c>
    </row>
    <row r="72" spans="2:38" x14ac:dyDescent="0.25">
      <c r="B72">
        <v>31288</v>
      </c>
      <c r="C72">
        <v>54586</v>
      </c>
      <c r="D72">
        <v>7479</v>
      </c>
      <c r="E72">
        <v>108463</v>
      </c>
      <c r="F72">
        <v>43556</v>
      </c>
      <c r="H72">
        <v>54129</v>
      </c>
      <c r="J72">
        <f t="shared" si="12"/>
        <v>49074.400000000001</v>
      </c>
      <c r="K72">
        <f t="shared" si="13"/>
        <v>1.1029987121594966</v>
      </c>
      <c r="L72">
        <f t="shared" si="14"/>
        <v>108463</v>
      </c>
      <c r="M72">
        <f t="shared" si="15"/>
        <v>7479</v>
      </c>
      <c r="N72">
        <f t="shared" si="16"/>
        <v>49074.400000000001</v>
      </c>
      <c r="O72">
        <f t="shared" si="17"/>
        <v>100984</v>
      </c>
      <c r="Q72">
        <v>9</v>
      </c>
      <c r="R72">
        <v>229</v>
      </c>
      <c r="T72">
        <v>956.80000000000291</v>
      </c>
      <c r="U72">
        <v>63</v>
      </c>
      <c r="W72">
        <v>5878.4</v>
      </c>
      <c r="X72">
        <v>231</v>
      </c>
      <c r="Z72">
        <v>49074.400000000001</v>
      </c>
      <c r="AA72">
        <v>1.1029987121594966</v>
      </c>
      <c r="AK72">
        <v>49074.400000000001</v>
      </c>
      <c r="AL72">
        <v>1.1029987121594966</v>
      </c>
    </row>
    <row r="73" spans="2:38" x14ac:dyDescent="0.25">
      <c r="B73">
        <v>119808</v>
      </c>
      <c r="C73">
        <v>26233</v>
      </c>
      <c r="D73">
        <v>27909</v>
      </c>
      <c r="E73">
        <v>69987</v>
      </c>
      <c r="F73">
        <v>16649</v>
      </c>
      <c r="H73">
        <v>83113</v>
      </c>
      <c r="J73">
        <f t="shared" si="12"/>
        <v>52117.2</v>
      </c>
      <c r="K73">
        <f t="shared" si="13"/>
        <v>1.5947326410474854</v>
      </c>
      <c r="L73">
        <f t="shared" si="14"/>
        <v>119808</v>
      </c>
      <c r="M73">
        <f t="shared" si="15"/>
        <v>16649</v>
      </c>
      <c r="N73">
        <f t="shared" si="16"/>
        <v>52117.2</v>
      </c>
      <c r="O73">
        <f t="shared" si="17"/>
        <v>103159</v>
      </c>
      <c r="Q73">
        <v>8329</v>
      </c>
      <c r="R73">
        <v>21</v>
      </c>
      <c r="T73">
        <v>3458.3999999999942</v>
      </c>
      <c r="U73">
        <v>398.79999999999563</v>
      </c>
      <c r="W73">
        <v>5817.6</v>
      </c>
      <c r="X73">
        <v>424.4</v>
      </c>
      <c r="Z73">
        <v>52117.2</v>
      </c>
      <c r="AA73">
        <v>1.5947326410474854</v>
      </c>
      <c r="AK73">
        <v>52117.2</v>
      </c>
      <c r="AL73">
        <v>1.5947326410474854</v>
      </c>
    </row>
    <row r="74" spans="2:38" x14ac:dyDescent="0.25">
      <c r="B74">
        <v>75161</v>
      </c>
      <c r="C74">
        <v>41421</v>
      </c>
      <c r="D74">
        <v>119492</v>
      </c>
      <c r="E74">
        <v>86729</v>
      </c>
      <c r="F74">
        <v>111791</v>
      </c>
      <c r="H74">
        <v>130972</v>
      </c>
      <c r="J74">
        <f t="shared" si="12"/>
        <v>86918.8</v>
      </c>
      <c r="K74">
        <f t="shared" si="13"/>
        <v>1.5068316635756591</v>
      </c>
      <c r="L74">
        <f t="shared" si="14"/>
        <v>119492</v>
      </c>
      <c r="M74">
        <f t="shared" si="15"/>
        <v>41421</v>
      </c>
      <c r="N74">
        <f t="shared" si="16"/>
        <v>86918.8</v>
      </c>
      <c r="O74">
        <f t="shared" si="17"/>
        <v>78071</v>
      </c>
      <c r="Q74">
        <v>-5189</v>
      </c>
      <c r="R74">
        <v>-694</v>
      </c>
      <c r="T74">
        <v>1975</v>
      </c>
      <c r="U74">
        <v>162.80000000000291</v>
      </c>
      <c r="W74">
        <v>5376.2</v>
      </c>
      <c r="X74">
        <v>665.2</v>
      </c>
      <c r="AF74">
        <v>86918.8</v>
      </c>
      <c r="AG74">
        <v>1.5068316635756591</v>
      </c>
      <c r="AK74">
        <v>86918.8</v>
      </c>
      <c r="AL74">
        <v>1.5068316635756591</v>
      </c>
    </row>
    <row r="75" spans="2:38" x14ac:dyDescent="0.25">
      <c r="B75">
        <v>72150</v>
      </c>
      <c r="C75">
        <v>102375</v>
      </c>
      <c r="D75">
        <v>86452</v>
      </c>
      <c r="E75">
        <v>1812</v>
      </c>
      <c r="F75">
        <v>98750</v>
      </c>
      <c r="H75">
        <v>106838</v>
      </c>
      <c r="J75">
        <f t="shared" si="12"/>
        <v>72307.8</v>
      </c>
      <c r="K75">
        <f t="shared" si="13"/>
        <v>1.477544607912286</v>
      </c>
      <c r="L75">
        <f t="shared" si="14"/>
        <v>102375</v>
      </c>
      <c r="M75">
        <f t="shared" si="15"/>
        <v>1812</v>
      </c>
      <c r="N75">
        <f t="shared" si="16"/>
        <v>72307.8</v>
      </c>
      <c r="O75">
        <f t="shared" si="17"/>
        <v>100563</v>
      </c>
      <c r="Q75">
        <v>-11242</v>
      </c>
      <c r="R75">
        <v>0</v>
      </c>
      <c r="T75">
        <v>-1393.8000000000029</v>
      </c>
      <c r="U75">
        <v>-4.5999999999912689</v>
      </c>
      <c r="W75">
        <v>3278.9999999999995</v>
      </c>
      <c r="X75">
        <v>808.2</v>
      </c>
      <c r="AF75">
        <v>72307.8</v>
      </c>
      <c r="AG75">
        <v>1.477544607912286</v>
      </c>
      <c r="AK75">
        <v>72307.8</v>
      </c>
      <c r="AL75">
        <v>1.477544607912286</v>
      </c>
    </row>
    <row r="76" spans="2:38" x14ac:dyDescent="0.25">
      <c r="B76">
        <v>35749</v>
      </c>
      <c r="C76">
        <v>98334</v>
      </c>
      <c r="D76">
        <v>109949</v>
      </c>
      <c r="E76">
        <v>21120</v>
      </c>
      <c r="F76">
        <v>82453</v>
      </c>
      <c r="H76">
        <v>73609</v>
      </c>
      <c r="J76">
        <f t="shared" si="12"/>
        <v>69521</v>
      </c>
      <c r="K76">
        <f t="shared" si="13"/>
        <v>1.0588023762604106</v>
      </c>
      <c r="L76">
        <f t="shared" si="14"/>
        <v>109949</v>
      </c>
      <c r="M76">
        <f t="shared" si="15"/>
        <v>21120</v>
      </c>
      <c r="N76">
        <f t="shared" si="16"/>
        <v>69521</v>
      </c>
      <c r="O76">
        <f t="shared" si="17"/>
        <v>88829</v>
      </c>
      <c r="Q76">
        <v>547</v>
      </c>
      <c r="R76">
        <v>-2</v>
      </c>
      <c r="T76">
        <v>-3196.6000000000058</v>
      </c>
      <c r="U76">
        <v>-162.19999999999709</v>
      </c>
      <c r="W76">
        <v>5243.4000000000005</v>
      </c>
      <c r="X76">
        <v>516.20000000000005</v>
      </c>
      <c r="AB76">
        <v>69521</v>
      </c>
      <c r="AC76">
        <v>1.0588023762604106</v>
      </c>
      <c r="AI76">
        <v>69521</v>
      </c>
      <c r="AJ76">
        <v>1.0588023762604106</v>
      </c>
    </row>
    <row r="77" spans="2:38" x14ac:dyDescent="0.25">
      <c r="B77">
        <v>65021</v>
      </c>
      <c r="C77">
        <v>92469</v>
      </c>
      <c r="D77">
        <v>90836</v>
      </c>
      <c r="E77">
        <v>67838</v>
      </c>
      <c r="F77">
        <v>118465</v>
      </c>
      <c r="H77">
        <v>92573</v>
      </c>
      <c r="J77">
        <f t="shared" si="12"/>
        <v>86925.8</v>
      </c>
      <c r="K77">
        <f t="shared" si="13"/>
        <v>1.0649657524003231</v>
      </c>
      <c r="L77">
        <f t="shared" si="14"/>
        <v>118465</v>
      </c>
      <c r="M77">
        <f t="shared" si="15"/>
        <v>65021</v>
      </c>
      <c r="N77">
        <f t="shared" si="16"/>
        <v>86925.8</v>
      </c>
      <c r="O77">
        <f t="shared" si="17"/>
        <v>53444</v>
      </c>
      <c r="Q77">
        <v>3398</v>
      </c>
      <c r="R77">
        <v>0</v>
      </c>
      <c r="T77">
        <v>530.60000000000582</v>
      </c>
      <c r="U77">
        <v>-203.59999999999127</v>
      </c>
      <c r="W77">
        <v>7649.4000000000005</v>
      </c>
      <c r="X77">
        <v>244</v>
      </c>
      <c r="AB77">
        <v>86925.8</v>
      </c>
      <c r="AC77">
        <v>1.0649657524003231</v>
      </c>
      <c r="AI77">
        <v>86925.8</v>
      </c>
      <c r="AJ77">
        <v>1.0649657524003231</v>
      </c>
    </row>
    <row r="78" spans="2:38" x14ac:dyDescent="0.25">
      <c r="B78">
        <v>57127</v>
      </c>
      <c r="C78">
        <v>35207</v>
      </c>
      <c r="D78">
        <v>64580</v>
      </c>
      <c r="E78">
        <v>21084</v>
      </c>
      <c r="F78">
        <v>14340</v>
      </c>
      <c r="H78">
        <v>83750</v>
      </c>
      <c r="J78">
        <f t="shared" si="12"/>
        <v>38467.599999999999</v>
      </c>
      <c r="K78">
        <f t="shared" si="13"/>
        <v>2.1771568800757</v>
      </c>
      <c r="L78">
        <f t="shared" si="14"/>
        <v>64580</v>
      </c>
      <c r="M78">
        <f t="shared" si="15"/>
        <v>14340</v>
      </c>
      <c r="N78">
        <f t="shared" si="16"/>
        <v>38467.599999999999</v>
      </c>
      <c r="O78">
        <f t="shared" si="17"/>
        <v>50240</v>
      </c>
      <c r="Q78">
        <v>-5671</v>
      </c>
      <c r="R78">
        <v>-1400</v>
      </c>
      <c r="T78">
        <v>5405.1999999999971</v>
      </c>
      <c r="U78">
        <v>-497.40000000000146</v>
      </c>
      <c r="W78">
        <v>5530.8</v>
      </c>
      <c r="X78">
        <v>828.6</v>
      </c>
      <c r="AD78">
        <v>38467.599999999999</v>
      </c>
      <c r="AE78">
        <v>2.1771568800757</v>
      </c>
      <c r="AK78">
        <v>38467.599999999999</v>
      </c>
      <c r="AL78">
        <v>2.1771568800757</v>
      </c>
    </row>
    <row r="79" spans="2:38" x14ac:dyDescent="0.25">
      <c r="B79">
        <v>19279</v>
      </c>
      <c r="C79">
        <v>79497</v>
      </c>
      <c r="D79">
        <v>91790</v>
      </c>
      <c r="E79">
        <v>56975</v>
      </c>
      <c r="F79">
        <v>6679</v>
      </c>
      <c r="H79">
        <v>99845</v>
      </c>
      <c r="J79">
        <f t="shared" si="12"/>
        <v>50844</v>
      </c>
      <c r="K79">
        <f t="shared" si="13"/>
        <v>1.9637518684603887</v>
      </c>
      <c r="L79">
        <f t="shared" si="14"/>
        <v>91790</v>
      </c>
      <c r="M79">
        <f t="shared" si="15"/>
        <v>6679</v>
      </c>
      <c r="N79">
        <f t="shared" si="16"/>
        <v>50844</v>
      </c>
      <c r="O79">
        <f t="shared" si="17"/>
        <v>85111</v>
      </c>
      <c r="Q79">
        <v>-4336</v>
      </c>
      <c r="R79">
        <v>-1701</v>
      </c>
      <c r="T79">
        <v>-2267.4000000000015</v>
      </c>
      <c r="U79">
        <v>26.599999999998545</v>
      </c>
      <c r="W79">
        <v>4939.8</v>
      </c>
      <c r="X79">
        <v>645.79999999999995</v>
      </c>
      <c r="AD79">
        <v>50844</v>
      </c>
      <c r="AE79">
        <v>1.9637518684603887</v>
      </c>
      <c r="AK79">
        <v>50844</v>
      </c>
      <c r="AL79">
        <v>1.9637518684603887</v>
      </c>
    </row>
    <row r="80" spans="2:38" x14ac:dyDescent="0.25">
      <c r="B80">
        <v>32379</v>
      </c>
      <c r="C80">
        <v>54931</v>
      </c>
      <c r="D80">
        <v>26215</v>
      </c>
      <c r="E80">
        <v>37856</v>
      </c>
      <c r="F80">
        <v>30543</v>
      </c>
      <c r="H80">
        <v>99018</v>
      </c>
      <c r="J80">
        <f t="shared" si="12"/>
        <v>36384.800000000003</v>
      </c>
      <c r="K80">
        <f t="shared" si="13"/>
        <v>2.7214111387172664</v>
      </c>
      <c r="L80">
        <f t="shared" si="14"/>
        <v>54931</v>
      </c>
      <c r="M80">
        <f t="shared" si="15"/>
        <v>26215</v>
      </c>
      <c r="N80">
        <f t="shared" si="16"/>
        <v>36384.800000000003</v>
      </c>
      <c r="O80">
        <f t="shared" si="17"/>
        <v>28716</v>
      </c>
      <c r="Q80">
        <v>8613</v>
      </c>
      <c r="R80">
        <v>-2121</v>
      </c>
      <c r="T80">
        <v>3224</v>
      </c>
      <c r="U80">
        <v>170.80000000000291</v>
      </c>
      <c r="W80">
        <v>6203.2</v>
      </c>
      <c r="X80">
        <v>483.2</v>
      </c>
      <c r="AD80">
        <v>36384.800000000003</v>
      </c>
      <c r="AE80">
        <v>2.7214111387172664</v>
      </c>
      <c r="AK80">
        <v>36384.800000000003</v>
      </c>
      <c r="AL80">
        <v>2.7214111387172664</v>
      </c>
    </row>
    <row r="81" spans="2:38" x14ac:dyDescent="0.25">
      <c r="B81">
        <v>111175</v>
      </c>
      <c r="C81">
        <v>6297</v>
      </c>
      <c r="D81">
        <v>78326</v>
      </c>
      <c r="E81">
        <v>30201</v>
      </c>
      <c r="F81">
        <v>57209</v>
      </c>
      <c r="H81">
        <v>57026</v>
      </c>
      <c r="J81">
        <f t="shared" si="12"/>
        <v>56641.599999999999</v>
      </c>
      <c r="K81">
        <f t="shared" si="13"/>
        <v>1.0067865314539137</v>
      </c>
      <c r="L81">
        <f t="shared" si="14"/>
        <v>111175</v>
      </c>
      <c r="M81">
        <f t="shared" si="15"/>
        <v>6297</v>
      </c>
      <c r="N81">
        <f t="shared" si="16"/>
        <v>56641.599999999999</v>
      </c>
      <c r="O81">
        <f t="shared" si="17"/>
        <v>104878</v>
      </c>
      <c r="Q81">
        <v>-5581</v>
      </c>
      <c r="R81">
        <v>-1793</v>
      </c>
      <c r="T81">
        <v>-4760</v>
      </c>
      <c r="U81">
        <v>-115.59999999999854</v>
      </c>
      <c r="W81">
        <v>8649.6</v>
      </c>
      <c r="X81">
        <v>115.6</v>
      </c>
      <c r="AB81">
        <v>56641.599999999999</v>
      </c>
      <c r="AC81">
        <v>1.0067865314539137</v>
      </c>
      <c r="AI81">
        <v>56641.599999999999</v>
      </c>
      <c r="AJ81">
        <v>1.0067865314539137</v>
      </c>
    </row>
    <row r="82" spans="2:38" x14ac:dyDescent="0.25">
      <c r="B82">
        <v>25201</v>
      </c>
      <c r="C82">
        <v>18231</v>
      </c>
      <c r="D82">
        <v>47178</v>
      </c>
      <c r="E82">
        <v>54073</v>
      </c>
      <c r="F82">
        <v>28580</v>
      </c>
      <c r="H82">
        <v>52986</v>
      </c>
      <c r="J82">
        <f t="shared" si="12"/>
        <v>34652.6</v>
      </c>
      <c r="K82">
        <f t="shared" si="13"/>
        <v>1.529062754309922</v>
      </c>
      <c r="L82">
        <f t="shared" si="14"/>
        <v>54073</v>
      </c>
      <c r="M82">
        <f t="shared" si="15"/>
        <v>18231</v>
      </c>
      <c r="N82">
        <f t="shared" si="16"/>
        <v>34652.6</v>
      </c>
      <c r="O82">
        <f t="shared" si="17"/>
        <v>35842</v>
      </c>
      <c r="Q82">
        <v>-519</v>
      </c>
      <c r="R82">
        <v>-348</v>
      </c>
      <c r="T82">
        <v>803</v>
      </c>
      <c r="U82">
        <v>291.19999999999709</v>
      </c>
      <c r="W82">
        <v>7685.8</v>
      </c>
      <c r="X82">
        <v>1296.8</v>
      </c>
      <c r="AD82">
        <v>34652.6</v>
      </c>
      <c r="AE82">
        <v>1.529062754309922</v>
      </c>
      <c r="AK82">
        <v>34652.6</v>
      </c>
      <c r="AL82">
        <v>1.529062754309922</v>
      </c>
    </row>
    <row r="83" spans="2:38" x14ac:dyDescent="0.25">
      <c r="B83">
        <v>7887</v>
      </c>
      <c r="C83">
        <v>25178</v>
      </c>
      <c r="D83">
        <v>3216</v>
      </c>
      <c r="E83">
        <v>52068</v>
      </c>
      <c r="F83">
        <v>91333</v>
      </c>
      <c r="H83">
        <v>56999</v>
      </c>
      <c r="J83">
        <f t="shared" si="12"/>
        <v>35936.400000000001</v>
      </c>
      <c r="K83">
        <f t="shared" si="13"/>
        <v>1.5861076791220043</v>
      </c>
      <c r="L83">
        <f t="shared" si="14"/>
        <v>91333</v>
      </c>
      <c r="M83">
        <f t="shared" si="15"/>
        <v>3216</v>
      </c>
      <c r="N83">
        <f t="shared" si="16"/>
        <v>35936.400000000001</v>
      </c>
      <c r="O83">
        <f t="shared" si="17"/>
        <v>88117</v>
      </c>
      <c r="Q83">
        <v>14810</v>
      </c>
      <c r="R83">
        <v>-1534</v>
      </c>
      <c r="T83">
        <v>20.400000000001455</v>
      </c>
      <c r="U83">
        <v>50.200000000004366</v>
      </c>
      <c r="W83">
        <v>4370.3999999999996</v>
      </c>
      <c r="X83">
        <v>64.2</v>
      </c>
      <c r="Z83">
        <v>35936.400000000001</v>
      </c>
      <c r="AA83">
        <v>1.5861076791220043</v>
      </c>
      <c r="AK83">
        <v>35936.400000000001</v>
      </c>
      <c r="AL83">
        <v>1.5861076791220043</v>
      </c>
    </row>
    <row r="84" spans="2:38" x14ac:dyDescent="0.25">
      <c r="B84">
        <v>5817</v>
      </c>
      <c r="C84">
        <v>104964</v>
      </c>
      <c r="D84">
        <v>44182</v>
      </c>
      <c r="E84">
        <v>33424</v>
      </c>
      <c r="F84">
        <v>72550</v>
      </c>
      <c r="H84">
        <v>80351</v>
      </c>
      <c r="J84">
        <f t="shared" si="12"/>
        <v>52187.4</v>
      </c>
      <c r="K84">
        <f t="shared" si="13"/>
        <v>1.5396628304916511</v>
      </c>
      <c r="L84">
        <f t="shared" si="14"/>
        <v>104964</v>
      </c>
      <c r="M84">
        <f t="shared" si="15"/>
        <v>5817</v>
      </c>
      <c r="N84">
        <f t="shared" si="16"/>
        <v>52187.4</v>
      </c>
      <c r="O84">
        <f t="shared" si="17"/>
        <v>99147</v>
      </c>
      <c r="Q84">
        <v>-14359</v>
      </c>
      <c r="R84">
        <v>-1280</v>
      </c>
      <c r="T84">
        <v>1659</v>
      </c>
      <c r="U84">
        <v>693.59999999999854</v>
      </c>
      <c r="W84">
        <v>4215.8</v>
      </c>
      <c r="X84">
        <v>745.6</v>
      </c>
      <c r="AD84">
        <v>52187.4</v>
      </c>
      <c r="AE84">
        <v>1.5396628304916511</v>
      </c>
      <c r="AK84">
        <v>52187.4</v>
      </c>
      <c r="AL84">
        <v>1.5396628304916511</v>
      </c>
    </row>
    <row r="85" spans="2:38" x14ac:dyDescent="0.25">
      <c r="B85">
        <v>79840</v>
      </c>
      <c r="C85">
        <v>6525</v>
      </c>
      <c r="D85">
        <v>110483</v>
      </c>
      <c r="E85">
        <v>33659</v>
      </c>
      <c r="F85">
        <v>41310</v>
      </c>
      <c r="H85">
        <v>90055</v>
      </c>
      <c r="J85">
        <f t="shared" si="12"/>
        <v>54363.4</v>
      </c>
      <c r="K85">
        <f t="shared" si="13"/>
        <v>1.6565373026705468</v>
      </c>
      <c r="L85">
        <f t="shared" si="14"/>
        <v>110483</v>
      </c>
      <c r="M85">
        <f t="shared" si="15"/>
        <v>6525</v>
      </c>
      <c r="N85">
        <f t="shared" si="16"/>
        <v>54363.4</v>
      </c>
      <c r="O85">
        <f t="shared" si="17"/>
        <v>103958</v>
      </c>
      <c r="Q85">
        <v>-3425</v>
      </c>
      <c r="R85">
        <v>-145</v>
      </c>
      <c r="T85">
        <v>-5168.5999999999985</v>
      </c>
      <c r="U85">
        <v>-333.79999999999563</v>
      </c>
      <c r="W85">
        <v>5168.6000000000004</v>
      </c>
      <c r="X85">
        <v>727.8</v>
      </c>
      <c r="AF85">
        <v>54363.4</v>
      </c>
      <c r="AG85">
        <v>1.6565373026705468</v>
      </c>
      <c r="AK85">
        <v>54363.4</v>
      </c>
      <c r="AL85">
        <v>1.6565373026705468</v>
      </c>
    </row>
    <row r="86" spans="2:38" x14ac:dyDescent="0.25">
      <c r="B86">
        <v>3528</v>
      </c>
      <c r="C86">
        <v>85813</v>
      </c>
      <c r="D86">
        <v>114652</v>
      </c>
      <c r="E86">
        <v>32002</v>
      </c>
      <c r="F86">
        <v>67430</v>
      </c>
      <c r="H86">
        <v>99621</v>
      </c>
      <c r="J86">
        <f t="shared" si="12"/>
        <v>60685</v>
      </c>
      <c r="K86">
        <f t="shared" si="13"/>
        <v>1.6416083051824999</v>
      </c>
      <c r="L86">
        <f t="shared" si="14"/>
        <v>114652</v>
      </c>
      <c r="M86">
        <f t="shared" si="15"/>
        <v>3528</v>
      </c>
      <c r="N86">
        <f t="shared" si="16"/>
        <v>60685</v>
      </c>
      <c r="O86">
        <f t="shared" si="17"/>
        <v>111124</v>
      </c>
      <c r="Q86">
        <v>-3822</v>
      </c>
      <c r="R86">
        <v>-1276</v>
      </c>
      <c r="T86">
        <v>1128.4000000000015</v>
      </c>
      <c r="U86">
        <v>355.40000000000146</v>
      </c>
      <c r="W86">
        <v>5663.9999999999991</v>
      </c>
      <c r="X86">
        <v>687</v>
      </c>
      <c r="AF86">
        <v>60685</v>
      </c>
      <c r="AG86">
        <v>1.6416083051824999</v>
      </c>
      <c r="AK86">
        <v>60685</v>
      </c>
      <c r="AL86">
        <v>1.6416083051824999</v>
      </c>
    </row>
    <row r="87" spans="2:38" x14ac:dyDescent="0.25">
      <c r="B87">
        <v>22230</v>
      </c>
      <c r="C87">
        <v>46757</v>
      </c>
      <c r="D87">
        <v>72467</v>
      </c>
      <c r="E87">
        <v>113433</v>
      </c>
      <c r="F87">
        <v>95229</v>
      </c>
      <c r="H87">
        <v>120292</v>
      </c>
      <c r="J87">
        <f t="shared" si="12"/>
        <v>70023.199999999997</v>
      </c>
      <c r="K87">
        <f t="shared" si="13"/>
        <v>1.7178877857624331</v>
      </c>
      <c r="L87">
        <f t="shared" si="14"/>
        <v>113433</v>
      </c>
      <c r="M87">
        <f t="shared" si="15"/>
        <v>22230</v>
      </c>
      <c r="N87">
        <f t="shared" si="16"/>
        <v>70023.199999999997</v>
      </c>
      <c r="O87">
        <f t="shared" si="17"/>
        <v>91203</v>
      </c>
      <c r="Q87">
        <v>3688</v>
      </c>
      <c r="R87">
        <v>1494</v>
      </c>
      <c r="T87">
        <v>2496.1999999999971</v>
      </c>
      <c r="U87">
        <v>279</v>
      </c>
      <c r="W87">
        <v>7372.1999999999989</v>
      </c>
      <c r="X87">
        <v>314.2</v>
      </c>
      <c r="AF87">
        <v>70023.199999999997</v>
      </c>
      <c r="AG87">
        <v>1.7178877857624331</v>
      </c>
      <c r="AK87">
        <v>70023.199999999997</v>
      </c>
      <c r="AL87">
        <v>1.7178877857624331</v>
      </c>
    </row>
    <row r="88" spans="2:38" x14ac:dyDescent="0.25">
      <c r="B88">
        <v>76399</v>
      </c>
      <c r="C88">
        <v>3710</v>
      </c>
      <c r="D88">
        <v>44402</v>
      </c>
      <c r="E88">
        <v>71231</v>
      </c>
      <c r="F88">
        <v>47671</v>
      </c>
      <c r="H88">
        <v>62067</v>
      </c>
      <c r="J88">
        <f t="shared" si="12"/>
        <v>48682.6</v>
      </c>
      <c r="K88">
        <f t="shared" si="13"/>
        <v>1.2749319058554802</v>
      </c>
      <c r="L88">
        <f t="shared" si="14"/>
        <v>76399</v>
      </c>
      <c r="M88">
        <f t="shared" si="15"/>
        <v>3710</v>
      </c>
      <c r="N88">
        <f t="shared" si="16"/>
        <v>48682.6</v>
      </c>
      <c r="O88">
        <f t="shared" si="17"/>
        <v>72689</v>
      </c>
      <c r="Q88">
        <v>-2139</v>
      </c>
      <c r="R88">
        <v>5</v>
      </c>
      <c r="T88">
        <v>-1944.2000000000044</v>
      </c>
      <c r="U88">
        <v>-376</v>
      </c>
      <c r="W88">
        <v>10434.200000000001</v>
      </c>
      <c r="X88">
        <v>589.6</v>
      </c>
      <c r="Z88">
        <v>48682.6</v>
      </c>
      <c r="AA88">
        <v>1.2749319058554802</v>
      </c>
      <c r="AK88">
        <v>48682.6</v>
      </c>
      <c r="AL88">
        <v>1.2749319058554802</v>
      </c>
    </row>
    <row r="89" spans="2:38" x14ac:dyDescent="0.25">
      <c r="B89">
        <v>13233</v>
      </c>
      <c r="C89">
        <v>83530</v>
      </c>
      <c r="D89">
        <v>59670</v>
      </c>
      <c r="E89">
        <v>14514</v>
      </c>
      <c r="F89">
        <v>27063</v>
      </c>
      <c r="H89">
        <v>106153</v>
      </c>
      <c r="J89">
        <f t="shared" si="12"/>
        <v>39602</v>
      </c>
      <c r="K89">
        <f t="shared" si="13"/>
        <v>2.6804959345487602</v>
      </c>
      <c r="L89">
        <f t="shared" si="14"/>
        <v>83530</v>
      </c>
      <c r="M89">
        <f t="shared" si="15"/>
        <v>13233</v>
      </c>
      <c r="N89">
        <f t="shared" si="16"/>
        <v>39602</v>
      </c>
      <c r="O89">
        <f t="shared" si="17"/>
        <v>70297</v>
      </c>
      <c r="Q89">
        <v>11320</v>
      </c>
      <c r="R89">
        <v>1</v>
      </c>
      <c r="T89">
        <v>1988.5999999999985</v>
      </c>
      <c r="U89">
        <v>525.59999999999854</v>
      </c>
      <c r="W89">
        <v>2769.7999999999997</v>
      </c>
      <c r="X89">
        <v>626.4</v>
      </c>
      <c r="AD89">
        <v>39602</v>
      </c>
      <c r="AE89">
        <v>2.6804959345487602</v>
      </c>
      <c r="AK89">
        <v>39602</v>
      </c>
      <c r="AL89">
        <v>2.6804959345487602</v>
      </c>
    </row>
    <row r="90" spans="2:38" x14ac:dyDescent="0.25">
      <c r="B90">
        <v>78950</v>
      </c>
      <c r="C90">
        <v>111921</v>
      </c>
      <c r="D90">
        <v>108505</v>
      </c>
      <c r="E90">
        <v>83242</v>
      </c>
      <c r="F90">
        <v>40113</v>
      </c>
      <c r="H90">
        <v>138135</v>
      </c>
      <c r="J90">
        <f t="shared" si="12"/>
        <v>84546.2</v>
      </c>
      <c r="K90">
        <f t="shared" si="13"/>
        <v>1.633840432804786</v>
      </c>
      <c r="L90">
        <f t="shared" si="14"/>
        <v>111921</v>
      </c>
      <c r="M90">
        <f t="shared" si="15"/>
        <v>40113</v>
      </c>
      <c r="N90">
        <f t="shared" si="16"/>
        <v>84546.2</v>
      </c>
      <c r="O90">
        <f t="shared" si="17"/>
        <v>71808</v>
      </c>
      <c r="Q90">
        <v>1728</v>
      </c>
      <c r="R90">
        <v>998</v>
      </c>
      <c r="T90">
        <v>2997.1999999999971</v>
      </c>
      <c r="U90">
        <v>379.80000000000291</v>
      </c>
      <c r="W90">
        <v>4373.5999999999995</v>
      </c>
      <c r="X90">
        <v>379.79999999999995</v>
      </c>
      <c r="AF90">
        <v>84546.2</v>
      </c>
      <c r="AG90">
        <v>1.633840432804786</v>
      </c>
      <c r="AK90">
        <v>84546.2</v>
      </c>
      <c r="AL90">
        <v>1.633840432804786</v>
      </c>
    </row>
    <row r="91" spans="2:38" x14ac:dyDescent="0.25">
      <c r="B91">
        <v>35205</v>
      </c>
      <c r="C91">
        <v>5291</v>
      </c>
      <c r="D91">
        <v>89530</v>
      </c>
      <c r="E91">
        <v>66685</v>
      </c>
      <c r="F91">
        <v>7499</v>
      </c>
      <c r="H91">
        <v>107766</v>
      </c>
      <c r="J91">
        <f t="shared" si="12"/>
        <v>40842</v>
      </c>
      <c r="K91">
        <f t="shared" si="13"/>
        <v>2.6386073159982373</v>
      </c>
      <c r="L91">
        <f t="shared" si="14"/>
        <v>89530</v>
      </c>
      <c r="M91">
        <f t="shared" si="15"/>
        <v>5291</v>
      </c>
      <c r="N91">
        <f t="shared" si="16"/>
        <v>40842</v>
      </c>
      <c r="O91">
        <f t="shared" si="17"/>
        <v>84239</v>
      </c>
      <c r="Q91">
        <v>756</v>
      </c>
      <c r="R91">
        <v>3</v>
      </c>
      <c r="T91">
        <v>-5283</v>
      </c>
      <c r="U91">
        <v>393</v>
      </c>
      <c r="W91">
        <v>5283.8</v>
      </c>
      <c r="X91">
        <v>427.4</v>
      </c>
      <c r="AD91">
        <v>40842</v>
      </c>
      <c r="AE91">
        <v>2.6386073159982373</v>
      </c>
      <c r="AK91">
        <v>40842</v>
      </c>
      <c r="AL91">
        <v>2.6386073159982373</v>
      </c>
    </row>
    <row r="92" spans="2:38" x14ac:dyDescent="0.25">
      <c r="B92">
        <v>24608</v>
      </c>
      <c r="C92">
        <v>85043</v>
      </c>
      <c r="D92">
        <v>92140</v>
      </c>
      <c r="E92">
        <v>76043</v>
      </c>
      <c r="F92">
        <v>82264</v>
      </c>
      <c r="H92">
        <v>114841</v>
      </c>
      <c r="J92">
        <f t="shared" si="12"/>
        <v>72019.600000000006</v>
      </c>
      <c r="K92">
        <f t="shared" si="13"/>
        <v>1.5945798088298184</v>
      </c>
      <c r="L92">
        <f t="shared" si="14"/>
        <v>92140</v>
      </c>
      <c r="M92">
        <f t="shared" si="15"/>
        <v>24608</v>
      </c>
      <c r="N92">
        <f t="shared" si="16"/>
        <v>72019.600000000006</v>
      </c>
      <c r="O92">
        <f t="shared" si="17"/>
        <v>67532</v>
      </c>
      <c r="Q92">
        <v>1312</v>
      </c>
      <c r="R92">
        <v>-1600</v>
      </c>
      <c r="T92">
        <v>5525.8000000000029</v>
      </c>
      <c r="U92">
        <v>-20.799999999988358</v>
      </c>
      <c r="W92">
        <v>6996.5999999999995</v>
      </c>
      <c r="X92">
        <v>258.39999999999998</v>
      </c>
      <c r="AF92">
        <v>72019.600000000006</v>
      </c>
      <c r="AG92">
        <v>1.5945798088298184</v>
      </c>
      <c r="AK92">
        <v>72019.600000000006</v>
      </c>
      <c r="AL92">
        <v>1.5945798088298184</v>
      </c>
    </row>
    <row r="93" spans="2:38" x14ac:dyDescent="0.25">
      <c r="B93">
        <v>19425</v>
      </c>
      <c r="C93">
        <v>99777</v>
      </c>
      <c r="D93">
        <v>8830</v>
      </c>
      <c r="E93">
        <v>74305</v>
      </c>
      <c r="F93">
        <v>100445</v>
      </c>
      <c r="H93">
        <v>91255</v>
      </c>
      <c r="J93">
        <f t="shared" si="12"/>
        <v>60556.4</v>
      </c>
      <c r="K93">
        <f t="shared" si="13"/>
        <v>1.506942288511206</v>
      </c>
      <c r="L93">
        <f t="shared" si="14"/>
        <v>100445</v>
      </c>
      <c r="M93">
        <f t="shared" si="15"/>
        <v>8830</v>
      </c>
      <c r="N93">
        <f t="shared" si="16"/>
        <v>60556.4</v>
      </c>
      <c r="O93">
        <f t="shared" si="17"/>
        <v>91615</v>
      </c>
      <c r="Q93">
        <v>-4070</v>
      </c>
      <c r="R93">
        <v>2033</v>
      </c>
      <c r="T93">
        <v>-550</v>
      </c>
      <c r="U93">
        <v>-449.59999999999854</v>
      </c>
      <c r="W93">
        <v>6600.8</v>
      </c>
      <c r="X93">
        <v>567.19999999999993</v>
      </c>
      <c r="AB93">
        <v>60556.4</v>
      </c>
      <c r="AC93">
        <v>1.506942288511206</v>
      </c>
      <c r="AK93">
        <v>60556.4</v>
      </c>
      <c r="AL93">
        <v>1.506942288511206</v>
      </c>
    </row>
    <row r="94" spans="2:38" x14ac:dyDescent="0.25">
      <c r="B94">
        <v>118952</v>
      </c>
      <c r="C94">
        <v>98474</v>
      </c>
      <c r="D94">
        <v>99942</v>
      </c>
      <c r="E94">
        <v>13038</v>
      </c>
      <c r="F94">
        <v>96064</v>
      </c>
      <c r="H94">
        <v>105303</v>
      </c>
      <c r="J94">
        <f t="shared" si="12"/>
        <v>85294</v>
      </c>
      <c r="K94">
        <f t="shared" si="13"/>
        <v>1.2345885994325509</v>
      </c>
      <c r="L94">
        <f t="shared" si="14"/>
        <v>118952</v>
      </c>
      <c r="M94">
        <f t="shared" si="15"/>
        <v>13038</v>
      </c>
      <c r="N94">
        <f t="shared" si="16"/>
        <v>85294</v>
      </c>
      <c r="O94">
        <f t="shared" si="17"/>
        <v>105914</v>
      </c>
      <c r="Q94">
        <v>16374</v>
      </c>
      <c r="R94">
        <v>1175</v>
      </c>
      <c r="T94">
        <v>596.19999999999709</v>
      </c>
      <c r="U94">
        <v>-61.600000000005821</v>
      </c>
      <c r="W94">
        <v>7582.6</v>
      </c>
      <c r="X94">
        <v>584.40000000000009</v>
      </c>
      <c r="AB94">
        <v>85294</v>
      </c>
      <c r="AC94">
        <v>1.2345885994325509</v>
      </c>
      <c r="AI94">
        <v>85294</v>
      </c>
      <c r="AJ94">
        <v>1.2345885994325509</v>
      </c>
    </row>
    <row r="95" spans="2:38" x14ac:dyDescent="0.25">
      <c r="B95">
        <v>64448</v>
      </c>
      <c r="C95">
        <v>87023</v>
      </c>
      <c r="D95">
        <v>111258</v>
      </c>
      <c r="E95">
        <v>16264</v>
      </c>
      <c r="F95">
        <v>87051</v>
      </c>
      <c r="H95">
        <v>84802</v>
      </c>
      <c r="J95">
        <f t="shared" si="12"/>
        <v>73208.800000000003</v>
      </c>
      <c r="K95">
        <f t="shared" si="13"/>
        <v>1.1583580116051622</v>
      </c>
      <c r="L95">
        <f t="shared" si="14"/>
        <v>111258</v>
      </c>
      <c r="M95">
        <f t="shared" si="15"/>
        <v>16264</v>
      </c>
      <c r="N95">
        <f t="shared" si="16"/>
        <v>73208.800000000003</v>
      </c>
      <c r="O95">
        <f t="shared" si="17"/>
        <v>94994</v>
      </c>
      <c r="Q95">
        <v>-13352</v>
      </c>
      <c r="R95">
        <v>139</v>
      </c>
      <c r="T95">
        <v>1130.8000000000029</v>
      </c>
      <c r="U95">
        <v>89.600000000005821</v>
      </c>
      <c r="W95">
        <v>5842.4</v>
      </c>
      <c r="X95">
        <v>1027.5999999999999</v>
      </c>
      <c r="AB95">
        <v>73208.800000000003</v>
      </c>
      <c r="AC95">
        <v>1.1583580116051622</v>
      </c>
      <c r="AK95">
        <v>73208.800000000003</v>
      </c>
      <c r="AL95">
        <v>1.1583580116051622</v>
      </c>
    </row>
    <row r="96" spans="2:38" x14ac:dyDescent="0.25">
      <c r="B96">
        <v>74414</v>
      </c>
      <c r="C96">
        <v>38773</v>
      </c>
      <c r="D96">
        <v>26953</v>
      </c>
      <c r="E96">
        <v>55875</v>
      </c>
      <c r="F96">
        <v>81589</v>
      </c>
      <c r="H96">
        <v>78617</v>
      </c>
      <c r="J96">
        <f t="shared" si="12"/>
        <v>55520.800000000003</v>
      </c>
      <c r="K96">
        <f t="shared" si="13"/>
        <v>1.4159918444979178</v>
      </c>
      <c r="L96">
        <f t="shared" si="14"/>
        <v>81589</v>
      </c>
      <c r="M96">
        <f t="shared" si="15"/>
        <v>26953</v>
      </c>
      <c r="N96">
        <f t="shared" si="16"/>
        <v>55520.800000000003</v>
      </c>
      <c r="O96">
        <f t="shared" si="17"/>
        <v>54636</v>
      </c>
      <c r="Q96">
        <v>-103</v>
      </c>
      <c r="R96">
        <v>-704</v>
      </c>
      <c r="T96">
        <v>3368.8000000000029</v>
      </c>
      <c r="U96">
        <v>78.400000000001455</v>
      </c>
      <c r="W96">
        <v>5963.2</v>
      </c>
      <c r="X96">
        <v>534.79999999999995</v>
      </c>
      <c r="Z96">
        <v>55520.800000000003</v>
      </c>
      <c r="AA96">
        <v>1.4159918444979178</v>
      </c>
      <c r="AK96">
        <v>55520.800000000003</v>
      </c>
      <c r="AL96">
        <v>1.4159918444979178</v>
      </c>
    </row>
    <row r="97" spans="2:38" x14ac:dyDescent="0.25">
      <c r="B97">
        <v>36255</v>
      </c>
      <c r="C97">
        <v>103959</v>
      </c>
      <c r="D97">
        <v>20520</v>
      </c>
      <c r="E97">
        <v>89175</v>
      </c>
      <c r="F97">
        <v>94441</v>
      </c>
      <c r="H97">
        <v>123557</v>
      </c>
      <c r="J97">
        <f t="shared" si="12"/>
        <v>68870</v>
      </c>
      <c r="K97">
        <f t="shared" si="13"/>
        <v>1.794061274865689</v>
      </c>
      <c r="L97">
        <f t="shared" si="14"/>
        <v>103959</v>
      </c>
      <c r="M97">
        <f t="shared" si="15"/>
        <v>20520</v>
      </c>
      <c r="N97">
        <f t="shared" si="16"/>
        <v>68870</v>
      </c>
      <c r="O97">
        <f t="shared" si="17"/>
        <v>83439</v>
      </c>
      <c r="Q97">
        <v>6953</v>
      </c>
      <c r="R97">
        <v>-1333</v>
      </c>
      <c r="T97">
        <v>-502</v>
      </c>
      <c r="U97">
        <v>-32.600000000005821</v>
      </c>
      <c r="W97">
        <v>5502.7999999999993</v>
      </c>
      <c r="X97">
        <v>181</v>
      </c>
      <c r="AF97">
        <v>68870</v>
      </c>
      <c r="AG97">
        <v>1.794061274865689</v>
      </c>
      <c r="AK97">
        <v>68870</v>
      </c>
      <c r="AL97">
        <v>1.794061274865689</v>
      </c>
    </row>
    <row r="98" spans="2:38" x14ac:dyDescent="0.25">
      <c r="B98">
        <v>6906</v>
      </c>
      <c r="C98">
        <v>86976</v>
      </c>
      <c r="D98">
        <v>105110</v>
      </c>
      <c r="E98">
        <v>112570</v>
      </c>
      <c r="F98">
        <v>84083</v>
      </c>
      <c r="H98">
        <v>131794</v>
      </c>
      <c r="J98">
        <f t="shared" si="12"/>
        <v>79129</v>
      </c>
      <c r="K98">
        <f t="shared" ref="K98:K129" si="18">H98/J98</f>
        <v>1.6655587711205753</v>
      </c>
      <c r="L98">
        <f t="shared" si="14"/>
        <v>112570</v>
      </c>
      <c r="M98">
        <f t="shared" si="15"/>
        <v>6906</v>
      </c>
      <c r="N98">
        <f t="shared" si="16"/>
        <v>79129</v>
      </c>
      <c r="O98">
        <f t="shared" si="17"/>
        <v>105664</v>
      </c>
      <c r="Q98">
        <v>2029</v>
      </c>
      <c r="R98">
        <v>-489</v>
      </c>
      <c r="T98">
        <v>5747.1999999999971</v>
      </c>
      <c r="U98">
        <v>2</v>
      </c>
      <c r="W98">
        <v>9522.4000000000015</v>
      </c>
      <c r="X98">
        <v>663.59999999999991</v>
      </c>
      <c r="AF98">
        <v>79129</v>
      </c>
      <c r="AG98">
        <v>1.6655587711205753</v>
      </c>
      <c r="AK98">
        <v>79129</v>
      </c>
      <c r="AL98">
        <v>1.6655587711205753</v>
      </c>
    </row>
    <row r="99" spans="2:38" x14ac:dyDescent="0.25">
      <c r="B99">
        <v>63566</v>
      </c>
      <c r="C99">
        <v>10209</v>
      </c>
      <c r="D99">
        <v>64609</v>
      </c>
      <c r="E99">
        <v>22020</v>
      </c>
      <c r="F99">
        <v>120759</v>
      </c>
      <c r="H99">
        <v>94411</v>
      </c>
      <c r="J99">
        <f t="shared" si="12"/>
        <v>56232.6</v>
      </c>
      <c r="K99">
        <f t="shared" si="18"/>
        <v>1.6789371289963473</v>
      </c>
      <c r="L99">
        <f t="shared" si="14"/>
        <v>120759</v>
      </c>
      <c r="M99">
        <f t="shared" si="15"/>
        <v>10209</v>
      </c>
      <c r="N99">
        <f t="shared" si="16"/>
        <v>56232.6</v>
      </c>
      <c r="O99">
        <f t="shared" si="17"/>
        <v>110550</v>
      </c>
      <c r="Q99">
        <v>-5219</v>
      </c>
      <c r="R99">
        <v>32</v>
      </c>
      <c r="T99">
        <v>-126</v>
      </c>
      <c r="U99">
        <v>168.59999999999854</v>
      </c>
      <c r="W99">
        <v>7742.4</v>
      </c>
      <c r="X99">
        <v>631.79999999999995</v>
      </c>
      <c r="AD99">
        <v>56232.6</v>
      </c>
      <c r="AE99">
        <v>1.6789371289963473</v>
      </c>
      <c r="AK99">
        <v>56232.6</v>
      </c>
      <c r="AL99">
        <v>1.6789371289963473</v>
      </c>
    </row>
    <row r="100" spans="2:38" x14ac:dyDescent="0.25">
      <c r="B100">
        <v>44172</v>
      </c>
      <c r="C100">
        <v>107486</v>
      </c>
      <c r="D100">
        <v>82272</v>
      </c>
      <c r="E100">
        <v>70687</v>
      </c>
      <c r="F100">
        <v>19415</v>
      </c>
      <c r="H100">
        <v>75819</v>
      </c>
      <c r="J100">
        <f t="shared" si="12"/>
        <v>64806.400000000001</v>
      </c>
      <c r="K100">
        <f t="shared" si="18"/>
        <v>1.1699307475804859</v>
      </c>
      <c r="L100">
        <f t="shared" si="14"/>
        <v>107486</v>
      </c>
      <c r="M100">
        <f t="shared" si="15"/>
        <v>19415</v>
      </c>
      <c r="N100">
        <f t="shared" si="16"/>
        <v>64806.400000000001</v>
      </c>
      <c r="O100">
        <f t="shared" si="17"/>
        <v>88071</v>
      </c>
      <c r="Q100">
        <v>-12249</v>
      </c>
      <c r="R100">
        <v>-865</v>
      </c>
      <c r="T100">
        <v>3798.4000000000015</v>
      </c>
      <c r="U100">
        <v>235.20000000000437</v>
      </c>
      <c r="W100">
        <v>8474</v>
      </c>
      <c r="X100">
        <v>235.6</v>
      </c>
      <c r="AB100">
        <v>64806.400000000001</v>
      </c>
      <c r="AC100">
        <v>1.1699307475804859</v>
      </c>
      <c r="AK100">
        <v>64806.400000000001</v>
      </c>
      <c r="AL100">
        <v>1.1699307475804859</v>
      </c>
    </row>
    <row r="101" spans="2:38" x14ac:dyDescent="0.25">
      <c r="B101">
        <v>103608</v>
      </c>
      <c r="C101">
        <v>35273</v>
      </c>
      <c r="D101">
        <v>9219</v>
      </c>
      <c r="E101">
        <v>95331</v>
      </c>
      <c r="F101">
        <v>47379</v>
      </c>
      <c r="H101">
        <v>93312</v>
      </c>
      <c r="J101">
        <f t="shared" si="12"/>
        <v>58162</v>
      </c>
      <c r="K101">
        <f t="shared" si="18"/>
        <v>1.604346480519927</v>
      </c>
      <c r="L101">
        <f t="shared" si="14"/>
        <v>103608</v>
      </c>
      <c r="M101">
        <f t="shared" si="15"/>
        <v>9219</v>
      </c>
      <c r="N101">
        <f t="shared" si="16"/>
        <v>58162</v>
      </c>
      <c r="O101">
        <f t="shared" si="17"/>
        <v>94389</v>
      </c>
      <c r="Q101">
        <v>-12222</v>
      </c>
      <c r="R101">
        <v>34</v>
      </c>
      <c r="T101">
        <v>1754.1999999999971</v>
      </c>
      <c r="U101">
        <v>-30</v>
      </c>
      <c r="W101">
        <v>5703.8</v>
      </c>
      <c r="X101">
        <v>94</v>
      </c>
      <c r="AD101">
        <v>58162</v>
      </c>
      <c r="AE101">
        <v>1.604346480519927</v>
      </c>
      <c r="AK101">
        <v>58162</v>
      </c>
      <c r="AL101">
        <v>1.604346480519927</v>
      </c>
    </row>
    <row r="103" spans="2:38" x14ac:dyDescent="0.25">
      <c r="B103">
        <v>4160939</v>
      </c>
      <c r="C103">
        <v>4447502</v>
      </c>
      <c r="D103">
        <v>4337000</v>
      </c>
      <c r="E103">
        <v>4985822</v>
      </c>
      <c r="F103">
        <v>4090017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BF16E2-CABC-44C3-9B1E-3600BB23638D}">
  <dimension ref="A1:AL103"/>
  <sheetViews>
    <sheetView workbookViewId="0"/>
  </sheetViews>
  <sheetFormatPr defaultRowHeight="15" x14ac:dyDescent="0.25"/>
  <sheetData>
    <row r="1" spans="1:38" x14ac:dyDescent="0.25">
      <c r="A1" t="s">
        <v>85</v>
      </c>
    </row>
    <row r="2" spans="1:38" x14ac:dyDescent="0.25">
      <c r="B2">
        <v>15085</v>
      </c>
      <c r="C2">
        <v>104341</v>
      </c>
      <c r="D2">
        <v>92551</v>
      </c>
      <c r="E2">
        <v>105548</v>
      </c>
      <c r="F2">
        <v>50610</v>
      </c>
      <c r="H2">
        <v>107262</v>
      </c>
      <c r="J2">
        <f t="shared" ref="J2:J33" si="0">AVERAGE(B2:F2)</f>
        <v>73627</v>
      </c>
      <c r="K2">
        <f t="shared" ref="K2:K33" si="1">H2/J2</f>
        <v>1.4568296956279625</v>
      </c>
      <c r="L2">
        <f t="shared" ref="L2:L33" si="2">MAX(B2:F2)</f>
        <v>105548</v>
      </c>
      <c r="M2">
        <f t="shared" ref="M2:M33" si="3">MIN(B2:F2)</f>
        <v>15085</v>
      </c>
      <c r="N2">
        <f t="shared" ref="N2:N33" si="4">AVERAGE(B2:F2)</f>
        <v>73627</v>
      </c>
      <c r="O2">
        <f t="shared" ref="O2:O33" si="5">L2-M2</f>
        <v>90463</v>
      </c>
      <c r="Q2">
        <v>-12786</v>
      </c>
      <c r="R2">
        <v>0</v>
      </c>
      <c r="T2">
        <v>5878.6000000000058</v>
      </c>
      <c r="U2">
        <v>-260.60000000000582</v>
      </c>
      <c r="W2">
        <v>6693</v>
      </c>
      <c r="X2">
        <v>260.60000000000002</v>
      </c>
      <c r="AF2">
        <v>73627</v>
      </c>
      <c r="AG2">
        <v>1.4568296956279625</v>
      </c>
      <c r="AK2">
        <v>73627</v>
      </c>
      <c r="AL2">
        <v>1.4568296956279625</v>
      </c>
    </row>
    <row r="3" spans="1:38" x14ac:dyDescent="0.25">
      <c r="B3">
        <v>25396</v>
      </c>
      <c r="C3">
        <v>55228</v>
      </c>
      <c r="D3">
        <v>12207</v>
      </c>
      <c r="E3">
        <v>49672</v>
      </c>
      <c r="F3">
        <v>99645</v>
      </c>
      <c r="H3">
        <v>49250</v>
      </c>
      <c r="J3">
        <f t="shared" si="0"/>
        <v>48429.599999999999</v>
      </c>
      <c r="K3">
        <f t="shared" si="1"/>
        <v>1.0169400531906108</v>
      </c>
      <c r="L3">
        <f t="shared" si="2"/>
        <v>99645</v>
      </c>
      <c r="M3">
        <f t="shared" si="3"/>
        <v>12207</v>
      </c>
      <c r="N3">
        <f t="shared" si="4"/>
        <v>48429.599999999999</v>
      </c>
      <c r="O3">
        <f t="shared" si="5"/>
        <v>87438</v>
      </c>
      <c r="Q3">
        <v>-1426</v>
      </c>
      <c r="R3">
        <v>-215</v>
      </c>
      <c r="T3">
        <v>3854.4000000000015</v>
      </c>
      <c r="U3">
        <v>-588</v>
      </c>
      <c r="W3">
        <v>4635.6000000000004</v>
      </c>
      <c r="X3">
        <v>588</v>
      </c>
      <c r="Z3">
        <v>48429.599999999999</v>
      </c>
      <c r="AA3">
        <v>1.0169400531906108</v>
      </c>
      <c r="AI3">
        <v>48429.599999999999</v>
      </c>
      <c r="AJ3">
        <v>1.0169400531906108</v>
      </c>
    </row>
    <row r="4" spans="1:38" x14ac:dyDescent="0.25">
      <c r="B4">
        <v>100187</v>
      </c>
      <c r="C4">
        <v>72698</v>
      </c>
      <c r="D4">
        <v>117031</v>
      </c>
      <c r="E4">
        <v>51168</v>
      </c>
      <c r="F4">
        <v>73838</v>
      </c>
      <c r="H4">
        <v>134762</v>
      </c>
      <c r="J4">
        <f t="shared" si="0"/>
        <v>82984.399999999994</v>
      </c>
      <c r="K4">
        <f t="shared" si="1"/>
        <v>1.6239437773846652</v>
      </c>
      <c r="L4">
        <f t="shared" si="2"/>
        <v>117031</v>
      </c>
      <c r="M4">
        <f t="shared" si="3"/>
        <v>51168</v>
      </c>
      <c r="N4">
        <f t="shared" si="4"/>
        <v>82984.399999999994</v>
      </c>
      <c r="O4">
        <f t="shared" si="5"/>
        <v>65863</v>
      </c>
      <c r="Q4">
        <v>-2014</v>
      </c>
      <c r="R4">
        <v>4</v>
      </c>
      <c r="T4">
        <v>3305</v>
      </c>
      <c r="U4">
        <v>108</v>
      </c>
      <c r="W4">
        <v>4004.6</v>
      </c>
      <c r="X4">
        <v>182.79999999999995</v>
      </c>
      <c r="AF4">
        <v>82984.399999999994</v>
      </c>
      <c r="AG4">
        <v>1.6239437773846652</v>
      </c>
      <c r="AK4">
        <v>82984.399999999994</v>
      </c>
      <c r="AL4">
        <v>1.6239437773846652</v>
      </c>
    </row>
    <row r="5" spans="1:38" x14ac:dyDescent="0.25">
      <c r="B5">
        <v>81345</v>
      </c>
      <c r="C5">
        <v>37975</v>
      </c>
      <c r="D5">
        <v>45365</v>
      </c>
      <c r="E5">
        <v>107305</v>
      </c>
      <c r="F5">
        <v>38096</v>
      </c>
      <c r="H5">
        <v>116287</v>
      </c>
      <c r="J5">
        <f t="shared" si="0"/>
        <v>62017.2</v>
      </c>
      <c r="K5">
        <f t="shared" si="1"/>
        <v>1.8750765916552183</v>
      </c>
      <c r="L5">
        <f t="shared" si="2"/>
        <v>107305</v>
      </c>
      <c r="M5">
        <f t="shared" si="3"/>
        <v>37975</v>
      </c>
      <c r="N5">
        <f t="shared" si="4"/>
        <v>62017.2</v>
      </c>
      <c r="O5">
        <f t="shared" si="5"/>
        <v>69330</v>
      </c>
      <c r="Q5">
        <v>10507</v>
      </c>
      <c r="R5">
        <v>-2220</v>
      </c>
      <c r="T5">
        <v>-2484</v>
      </c>
      <c r="U5">
        <v>1003.1999999999971</v>
      </c>
      <c r="W5">
        <v>5462.8</v>
      </c>
      <c r="X5">
        <v>1008.4000000000001</v>
      </c>
      <c r="AF5">
        <v>62017.2</v>
      </c>
      <c r="AG5">
        <v>1.8750765916552183</v>
      </c>
      <c r="AK5">
        <v>62017.2</v>
      </c>
      <c r="AL5">
        <v>1.8750765916552183</v>
      </c>
    </row>
    <row r="6" spans="1:38" x14ac:dyDescent="0.25">
      <c r="B6">
        <v>36414</v>
      </c>
      <c r="C6">
        <v>100275</v>
      </c>
      <c r="D6">
        <v>55431</v>
      </c>
      <c r="E6">
        <v>113762</v>
      </c>
      <c r="F6">
        <v>115747</v>
      </c>
      <c r="H6">
        <v>121565</v>
      </c>
      <c r="J6">
        <f t="shared" si="0"/>
        <v>84325.8</v>
      </c>
      <c r="K6">
        <f t="shared" si="1"/>
        <v>1.4416109897563971</v>
      </c>
      <c r="L6">
        <f t="shared" si="2"/>
        <v>115747</v>
      </c>
      <c r="M6">
        <f t="shared" si="3"/>
        <v>36414</v>
      </c>
      <c r="N6">
        <f t="shared" si="4"/>
        <v>84325.8</v>
      </c>
      <c r="O6">
        <f t="shared" si="5"/>
        <v>79333</v>
      </c>
      <c r="Q6">
        <v>15170</v>
      </c>
      <c r="R6">
        <v>939</v>
      </c>
      <c r="T6">
        <v>5778</v>
      </c>
      <c r="U6">
        <v>206</v>
      </c>
      <c r="W6">
        <v>6454.8</v>
      </c>
      <c r="X6">
        <v>218.39999999999998</v>
      </c>
      <c r="AB6">
        <v>84325.8</v>
      </c>
      <c r="AC6">
        <v>1.4416109897563971</v>
      </c>
      <c r="AK6">
        <v>84325.8</v>
      </c>
      <c r="AL6">
        <v>1.4416109897563971</v>
      </c>
    </row>
    <row r="7" spans="1:38" x14ac:dyDescent="0.25">
      <c r="B7">
        <v>58424</v>
      </c>
      <c r="C7">
        <v>3486</v>
      </c>
      <c r="D7">
        <v>29820</v>
      </c>
      <c r="E7">
        <v>26159</v>
      </c>
      <c r="F7">
        <v>10767</v>
      </c>
      <c r="H7">
        <v>27099</v>
      </c>
      <c r="J7">
        <f t="shared" si="0"/>
        <v>25731.200000000001</v>
      </c>
      <c r="K7">
        <f t="shared" si="1"/>
        <v>1.0531572565601293</v>
      </c>
      <c r="L7">
        <f t="shared" si="2"/>
        <v>58424</v>
      </c>
      <c r="M7">
        <f t="shared" si="3"/>
        <v>3486</v>
      </c>
      <c r="N7">
        <f t="shared" si="4"/>
        <v>25731.200000000001</v>
      </c>
      <c r="O7">
        <f t="shared" si="5"/>
        <v>54938</v>
      </c>
      <c r="Q7">
        <v>-3036</v>
      </c>
      <c r="R7">
        <v>-204</v>
      </c>
      <c r="T7">
        <v>-4231.5999999999985</v>
      </c>
      <c r="U7">
        <v>858.40000000000146</v>
      </c>
      <c r="W7">
        <v>9763.1999999999989</v>
      </c>
      <c r="X7">
        <v>910</v>
      </c>
      <c r="Z7">
        <v>25731.200000000001</v>
      </c>
      <c r="AA7">
        <v>1.0531572565601293</v>
      </c>
      <c r="AI7">
        <v>25731.200000000001</v>
      </c>
      <c r="AJ7">
        <v>1.0531572565601293</v>
      </c>
    </row>
    <row r="8" spans="1:38" x14ac:dyDescent="0.25">
      <c r="B8">
        <v>30889</v>
      </c>
      <c r="C8">
        <v>7865</v>
      </c>
      <c r="D8">
        <v>93185</v>
      </c>
      <c r="E8">
        <v>12153</v>
      </c>
      <c r="F8">
        <v>114084</v>
      </c>
      <c r="H8">
        <v>113081</v>
      </c>
      <c r="J8">
        <f t="shared" si="0"/>
        <v>51635.199999999997</v>
      </c>
      <c r="K8">
        <f t="shared" si="1"/>
        <v>2.1899982957362423</v>
      </c>
      <c r="L8">
        <f t="shared" si="2"/>
        <v>114084</v>
      </c>
      <c r="M8">
        <f t="shared" si="3"/>
        <v>7865</v>
      </c>
      <c r="N8">
        <f t="shared" si="4"/>
        <v>51635.199999999997</v>
      </c>
      <c r="O8">
        <f t="shared" si="5"/>
        <v>106219</v>
      </c>
      <c r="Q8">
        <v>10253</v>
      </c>
      <c r="R8">
        <v>747</v>
      </c>
      <c r="T8">
        <v>-1623.8000000000029</v>
      </c>
      <c r="U8">
        <v>913.59999999999854</v>
      </c>
      <c r="W8">
        <v>4253.8</v>
      </c>
      <c r="X8">
        <v>913.6</v>
      </c>
      <c r="AD8">
        <v>51635.199999999997</v>
      </c>
      <c r="AE8">
        <v>2.1899982957362423</v>
      </c>
      <c r="AK8">
        <v>51635.199999999997</v>
      </c>
      <c r="AL8">
        <v>2.1899982957362423</v>
      </c>
    </row>
    <row r="9" spans="1:38" x14ac:dyDescent="0.25">
      <c r="B9">
        <v>3641</v>
      </c>
      <c r="C9">
        <v>55208</v>
      </c>
      <c r="D9">
        <v>110435</v>
      </c>
      <c r="E9">
        <v>98345</v>
      </c>
      <c r="F9">
        <v>19682</v>
      </c>
      <c r="H9">
        <v>64042</v>
      </c>
      <c r="J9">
        <f t="shared" si="0"/>
        <v>57462.2</v>
      </c>
      <c r="K9">
        <f t="shared" si="1"/>
        <v>1.1145065799777942</v>
      </c>
      <c r="L9">
        <f t="shared" si="2"/>
        <v>110435</v>
      </c>
      <c r="M9">
        <f t="shared" si="3"/>
        <v>3641</v>
      </c>
      <c r="N9">
        <f t="shared" si="4"/>
        <v>57462.2</v>
      </c>
      <c r="O9">
        <f t="shared" si="5"/>
        <v>106794</v>
      </c>
      <c r="Q9">
        <v>-164</v>
      </c>
      <c r="R9">
        <v>-50</v>
      </c>
      <c r="T9">
        <v>2259.7999999999956</v>
      </c>
      <c r="U9">
        <v>-302.40000000000146</v>
      </c>
      <c r="W9">
        <v>5457</v>
      </c>
      <c r="X9">
        <v>600.80000000000007</v>
      </c>
      <c r="Z9">
        <v>57462.2</v>
      </c>
      <c r="AA9">
        <v>1.1145065799777942</v>
      </c>
      <c r="AK9">
        <v>57462.2</v>
      </c>
      <c r="AL9">
        <v>1.1145065799777942</v>
      </c>
    </row>
    <row r="10" spans="1:38" x14ac:dyDescent="0.25">
      <c r="B10">
        <v>53741</v>
      </c>
      <c r="C10">
        <v>17515</v>
      </c>
      <c r="D10">
        <v>21867</v>
      </c>
      <c r="E10">
        <v>110788</v>
      </c>
      <c r="F10">
        <v>101056</v>
      </c>
      <c r="H10">
        <v>88494</v>
      </c>
      <c r="J10">
        <f t="shared" si="0"/>
        <v>60993.4</v>
      </c>
      <c r="K10">
        <f t="shared" si="1"/>
        <v>1.450878291749599</v>
      </c>
      <c r="L10">
        <f t="shared" si="2"/>
        <v>110788</v>
      </c>
      <c r="M10">
        <f t="shared" si="3"/>
        <v>17515</v>
      </c>
      <c r="N10">
        <f t="shared" si="4"/>
        <v>60993.4</v>
      </c>
      <c r="O10">
        <f t="shared" si="5"/>
        <v>93273</v>
      </c>
      <c r="Q10">
        <v>-2895</v>
      </c>
      <c r="R10">
        <v>-1320</v>
      </c>
      <c r="T10">
        <v>3331</v>
      </c>
      <c r="U10">
        <v>-341.19999999999709</v>
      </c>
      <c r="W10">
        <v>8973.4</v>
      </c>
      <c r="X10">
        <v>633.20000000000005</v>
      </c>
      <c r="AD10">
        <v>60993.4</v>
      </c>
      <c r="AE10">
        <v>1.450878291749599</v>
      </c>
      <c r="AK10">
        <v>60993.4</v>
      </c>
      <c r="AL10">
        <v>1.450878291749599</v>
      </c>
    </row>
    <row r="11" spans="1:38" x14ac:dyDescent="0.25">
      <c r="B11">
        <v>45653</v>
      </c>
      <c r="C11">
        <v>41915</v>
      </c>
      <c r="D11">
        <v>2815</v>
      </c>
      <c r="E11">
        <v>15697</v>
      </c>
      <c r="F11">
        <v>55988</v>
      </c>
      <c r="H11">
        <v>86130</v>
      </c>
      <c r="J11">
        <f t="shared" si="0"/>
        <v>32413.599999999999</v>
      </c>
      <c r="K11">
        <f t="shared" si="1"/>
        <v>2.6572179578942174</v>
      </c>
      <c r="L11">
        <f t="shared" si="2"/>
        <v>55988</v>
      </c>
      <c r="M11">
        <f t="shared" si="3"/>
        <v>2815</v>
      </c>
      <c r="N11">
        <f t="shared" si="4"/>
        <v>32413.599999999999</v>
      </c>
      <c r="O11">
        <f t="shared" si="5"/>
        <v>53173</v>
      </c>
      <c r="Q11">
        <v>-4275</v>
      </c>
      <c r="R11">
        <v>2</v>
      </c>
      <c r="T11">
        <v>-894.80000000000291</v>
      </c>
      <c r="U11">
        <v>-182.20000000000073</v>
      </c>
      <c r="W11">
        <v>6788</v>
      </c>
      <c r="X11">
        <v>248.60000000000002</v>
      </c>
      <c r="AD11">
        <v>32413.599999999999</v>
      </c>
      <c r="AE11">
        <v>2.6572179578942174</v>
      </c>
      <c r="AK11">
        <v>32413.599999999999</v>
      </c>
      <c r="AL11">
        <v>2.6572179578942174</v>
      </c>
    </row>
    <row r="12" spans="1:38" x14ac:dyDescent="0.25">
      <c r="B12">
        <v>59118</v>
      </c>
      <c r="C12">
        <v>60594</v>
      </c>
      <c r="D12">
        <v>81471</v>
      </c>
      <c r="E12">
        <v>78817</v>
      </c>
      <c r="F12">
        <v>51674</v>
      </c>
      <c r="H12">
        <v>82375</v>
      </c>
      <c r="J12">
        <f t="shared" si="0"/>
        <v>66334.8</v>
      </c>
      <c r="K12">
        <f t="shared" si="1"/>
        <v>1.2418067138214028</v>
      </c>
      <c r="L12">
        <f t="shared" si="2"/>
        <v>81471</v>
      </c>
      <c r="M12">
        <f t="shared" si="3"/>
        <v>51674</v>
      </c>
      <c r="N12">
        <f t="shared" si="4"/>
        <v>66334.8</v>
      </c>
      <c r="O12">
        <f t="shared" si="5"/>
        <v>29797</v>
      </c>
      <c r="Q12">
        <v>11527</v>
      </c>
      <c r="R12">
        <v>0</v>
      </c>
      <c r="T12">
        <v>-1241.3999999999942</v>
      </c>
      <c r="U12">
        <v>50.400000000008731</v>
      </c>
      <c r="W12">
        <v>10996.2</v>
      </c>
      <c r="X12">
        <v>564.79999999999995</v>
      </c>
      <c r="AB12">
        <v>66334.8</v>
      </c>
      <c r="AC12">
        <v>1.2418067138214028</v>
      </c>
      <c r="AI12">
        <v>66334.8</v>
      </c>
      <c r="AJ12">
        <v>1.2418067138214028</v>
      </c>
    </row>
    <row r="13" spans="1:38" x14ac:dyDescent="0.25">
      <c r="B13">
        <v>23813</v>
      </c>
      <c r="C13">
        <v>73665</v>
      </c>
      <c r="D13">
        <v>19586</v>
      </c>
      <c r="E13">
        <v>118978</v>
      </c>
      <c r="F13">
        <v>53596</v>
      </c>
      <c r="H13">
        <v>95857</v>
      </c>
      <c r="J13">
        <f t="shared" si="0"/>
        <v>57927.6</v>
      </c>
      <c r="K13">
        <f t="shared" si="1"/>
        <v>1.6547725091320891</v>
      </c>
      <c r="L13">
        <f t="shared" si="2"/>
        <v>118978</v>
      </c>
      <c r="M13">
        <f t="shared" si="3"/>
        <v>19586</v>
      </c>
      <c r="N13">
        <f t="shared" si="4"/>
        <v>57927.6</v>
      </c>
      <c r="O13">
        <f t="shared" si="5"/>
        <v>99392</v>
      </c>
      <c r="Q13">
        <v>-1313</v>
      </c>
      <c r="R13">
        <v>-547</v>
      </c>
      <c r="T13">
        <v>6464.4000000000015</v>
      </c>
      <c r="U13">
        <v>116.59999999999854</v>
      </c>
      <c r="W13">
        <v>8888</v>
      </c>
      <c r="X13">
        <v>539.79999999999995</v>
      </c>
      <c r="AD13">
        <v>57927.6</v>
      </c>
      <c r="AE13">
        <v>1.6547725091320891</v>
      </c>
      <c r="AK13">
        <v>57927.6</v>
      </c>
      <c r="AL13">
        <v>1.6547725091320891</v>
      </c>
    </row>
    <row r="14" spans="1:38" x14ac:dyDescent="0.25">
      <c r="B14">
        <v>22939</v>
      </c>
      <c r="C14">
        <v>39948</v>
      </c>
      <c r="D14">
        <v>15971</v>
      </c>
      <c r="E14">
        <v>79899</v>
      </c>
      <c r="F14">
        <v>46407</v>
      </c>
      <c r="H14">
        <v>64864</v>
      </c>
      <c r="J14">
        <f t="shared" si="0"/>
        <v>41032.800000000003</v>
      </c>
      <c r="K14">
        <f t="shared" si="1"/>
        <v>1.5807841531652727</v>
      </c>
      <c r="L14">
        <f t="shared" si="2"/>
        <v>79899</v>
      </c>
      <c r="M14">
        <f t="shared" si="3"/>
        <v>15971</v>
      </c>
      <c r="N14">
        <f t="shared" si="4"/>
        <v>41032.800000000003</v>
      </c>
      <c r="O14">
        <f t="shared" si="5"/>
        <v>63928</v>
      </c>
      <c r="Q14">
        <v>21322</v>
      </c>
      <c r="R14">
        <v>2043</v>
      </c>
      <c r="T14">
        <v>-467.39999999999418</v>
      </c>
      <c r="U14">
        <v>744.80000000000291</v>
      </c>
      <c r="W14">
        <v>12746.2</v>
      </c>
      <c r="X14">
        <v>764</v>
      </c>
      <c r="Z14">
        <v>41032.800000000003</v>
      </c>
      <c r="AA14">
        <v>1.5807841531652727</v>
      </c>
      <c r="AK14">
        <v>41032.800000000003</v>
      </c>
      <c r="AL14">
        <v>1.5807841531652727</v>
      </c>
    </row>
    <row r="15" spans="1:38" x14ac:dyDescent="0.25">
      <c r="B15">
        <v>60771</v>
      </c>
      <c r="C15">
        <v>35257</v>
      </c>
      <c r="D15">
        <v>11901</v>
      </c>
      <c r="E15">
        <v>75028</v>
      </c>
      <c r="F15">
        <v>29124</v>
      </c>
      <c r="H15">
        <v>96210</v>
      </c>
      <c r="J15">
        <f t="shared" si="0"/>
        <v>42416.2</v>
      </c>
      <c r="K15">
        <f t="shared" si="1"/>
        <v>2.2682371358113174</v>
      </c>
      <c r="L15">
        <f t="shared" si="2"/>
        <v>75028</v>
      </c>
      <c r="M15">
        <f t="shared" si="3"/>
        <v>11901</v>
      </c>
      <c r="N15">
        <f t="shared" si="4"/>
        <v>42416.2</v>
      </c>
      <c r="O15">
        <f t="shared" si="5"/>
        <v>63127</v>
      </c>
      <c r="Q15">
        <v>11586</v>
      </c>
      <c r="R15">
        <v>0</v>
      </c>
      <c r="T15">
        <v>-2724.8000000000029</v>
      </c>
      <c r="U15">
        <v>-188.60000000000582</v>
      </c>
      <c r="W15">
        <v>6883.2</v>
      </c>
      <c r="X15">
        <v>188.6</v>
      </c>
      <c r="AD15">
        <v>42416.2</v>
      </c>
      <c r="AE15">
        <v>2.2682371358113174</v>
      </c>
      <c r="AK15">
        <v>42416.2</v>
      </c>
      <c r="AL15">
        <v>2.2682371358113174</v>
      </c>
    </row>
    <row r="16" spans="1:38" x14ac:dyDescent="0.25">
      <c r="B16">
        <v>111062</v>
      </c>
      <c r="C16">
        <v>67069</v>
      </c>
      <c r="D16">
        <v>92072</v>
      </c>
      <c r="E16">
        <v>26590</v>
      </c>
      <c r="F16">
        <v>27257</v>
      </c>
      <c r="H16">
        <v>118100</v>
      </c>
      <c r="J16">
        <f t="shared" si="0"/>
        <v>64810</v>
      </c>
      <c r="K16">
        <f t="shared" si="1"/>
        <v>1.8222496528313532</v>
      </c>
      <c r="L16">
        <f t="shared" si="2"/>
        <v>111062</v>
      </c>
      <c r="M16">
        <f t="shared" si="3"/>
        <v>26590</v>
      </c>
      <c r="N16">
        <f t="shared" si="4"/>
        <v>64810</v>
      </c>
      <c r="O16">
        <f t="shared" si="5"/>
        <v>84472</v>
      </c>
      <c r="Q16">
        <v>2111</v>
      </c>
      <c r="R16">
        <v>9</v>
      </c>
      <c r="T16">
        <v>1957</v>
      </c>
      <c r="U16">
        <v>290.59999999999854</v>
      </c>
      <c r="W16">
        <v>5409.8000000000011</v>
      </c>
      <c r="X16">
        <v>373.4</v>
      </c>
      <c r="AF16">
        <v>64810</v>
      </c>
      <c r="AG16">
        <v>1.8222496528313532</v>
      </c>
      <c r="AK16">
        <v>64810</v>
      </c>
      <c r="AL16">
        <v>1.8222496528313532</v>
      </c>
    </row>
    <row r="17" spans="2:38" x14ac:dyDescent="0.25">
      <c r="B17">
        <v>84453</v>
      </c>
      <c r="C17">
        <v>53632</v>
      </c>
      <c r="D17">
        <v>25353</v>
      </c>
      <c r="E17">
        <v>85812</v>
      </c>
      <c r="F17">
        <v>4494</v>
      </c>
      <c r="H17">
        <v>85398</v>
      </c>
      <c r="J17">
        <f t="shared" si="0"/>
        <v>50748.800000000003</v>
      </c>
      <c r="K17">
        <f t="shared" si="1"/>
        <v>1.6827590011980578</v>
      </c>
      <c r="L17">
        <f t="shared" si="2"/>
        <v>85812</v>
      </c>
      <c r="M17">
        <f t="shared" si="3"/>
        <v>4494</v>
      </c>
      <c r="N17">
        <f t="shared" si="4"/>
        <v>50748.800000000003</v>
      </c>
      <c r="O17">
        <f t="shared" si="5"/>
        <v>81318</v>
      </c>
      <c r="Q17">
        <v>-1440</v>
      </c>
      <c r="R17">
        <v>-252</v>
      </c>
      <c r="T17">
        <v>983</v>
      </c>
      <c r="U17">
        <v>53.80000000000291</v>
      </c>
      <c r="W17">
        <v>1689.4</v>
      </c>
      <c r="X17">
        <v>525.79999999999995</v>
      </c>
      <c r="AD17">
        <v>50748.800000000003</v>
      </c>
      <c r="AE17">
        <v>1.6827590011980578</v>
      </c>
      <c r="AK17">
        <v>50748.800000000003</v>
      </c>
      <c r="AL17">
        <v>1.6827590011980578</v>
      </c>
    </row>
    <row r="18" spans="2:38" x14ac:dyDescent="0.25">
      <c r="B18">
        <v>118247</v>
      </c>
      <c r="C18">
        <v>7514</v>
      </c>
      <c r="D18">
        <v>110563</v>
      </c>
      <c r="E18">
        <v>116653</v>
      </c>
      <c r="F18">
        <v>110757</v>
      </c>
      <c r="H18">
        <v>121541</v>
      </c>
      <c r="J18">
        <f t="shared" si="0"/>
        <v>92746.8</v>
      </c>
      <c r="K18">
        <f t="shared" si="1"/>
        <v>1.3104603069863325</v>
      </c>
      <c r="L18">
        <f t="shared" si="2"/>
        <v>118247</v>
      </c>
      <c r="M18">
        <f t="shared" si="3"/>
        <v>7514</v>
      </c>
      <c r="N18">
        <f t="shared" si="4"/>
        <v>92746.8</v>
      </c>
      <c r="O18">
        <f t="shared" si="5"/>
        <v>110733</v>
      </c>
      <c r="Q18">
        <v>140</v>
      </c>
      <c r="R18">
        <v>0</v>
      </c>
      <c r="T18">
        <v>2686.1999999999971</v>
      </c>
      <c r="U18">
        <v>-661.80000000000291</v>
      </c>
      <c r="W18">
        <v>4922.2000000000007</v>
      </c>
      <c r="X18">
        <v>672.6</v>
      </c>
      <c r="AB18">
        <v>92746.8</v>
      </c>
      <c r="AC18">
        <v>1.3104603069863325</v>
      </c>
      <c r="AK18">
        <v>92746.8</v>
      </c>
      <c r="AL18">
        <v>1.3104603069863325</v>
      </c>
    </row>
    <row r="19" spans="2:38" x14ac:dyDescent="0.25">
      <c r="B19">
        <v>105974</v>
      </c>
      <c r="C19">
        <v>103482</v>
      </c>
      <c r="D19">
        <v>83090</v>
      </c>
      <c r="E19">
        <v>35639</v>
      </c>
      <c r="F19">
        <v>45961</v>
      </c>
      <c r="H19">
        <v>133612</v>
      </c>
      <c r="J19">
        <f t="shared" si="0"/>
        <v>74829.2</v>
      </c>
      <c r="K19">
        <f t="shared" si="1"/>
        <v>1.7855596478380098</v>
      </c>
      <c r="L19">
        <f t="shared" si="2"/>
        <v>105974</v>
      </c>
      <c r="M19">
        <f t="shared" si="3"/>
        <v>35639</v>
      </c>
      <c r="N19">
        <f t="shared" si="4"/>
        <v>74829.2</v>
      </c>
      <c r="O19">
        <f t="shared" si="5"/>
        <v>70335</v>
      </c>
      <c r="Q19">
        <v>526</v>
      </c>
      <c r="R19">
        <v>1139</v>
      </c>
      <c r="T19">
        <v>-2759.1999999999971</v>
      </c>
      <c r="U19">
        <v>122.80000000000291</v>
      </c>
      <c r="W19">
        <v>6462.8</v>
      </c>
      <c r="X19">
        <v>145.60000000000002</v>
      </c>
      <c r="AF19">
        <v>74829.2</v>
      </c>
      <c r="AG19">
        <v>1.7855596478380098</v>
      </c>
      <c r="AK19">
        <v>74829.2</v>
      </c>
      <c r="AL19">
        <v>1.7855596478380098</v>
      </c>
    </row>
    <row r="20" spans="2:38" x14ac:dyDescent="0.25">
      <c r="B20">
        <v>13142</v>
      </c>
      <c r="C20">
        <v>32641</v>
      </c>
      <c r="D20">
        <v>64059</v>
      </c>
      <c r="E20">
        <v>73304</v>
      </c>
      <c r="F20">
        <v>117764</v>
      </c>
      <c r="H20">
        <v>86500</v>
      </c>
      <c r="J20">
        <f t="shared" si="0"/>
        <v>60182</v>
      </c>
      <c r="K20">
        <f t="shared" si="1"/>
        <v>1.4373068359310093</v>
      </c>
      <c r="L20">
        <f t="shared" si="2"/>
        <v>117764</v>
      </c>
      <c r="M20">
        <f t="shared" si="3"/>
        <v>13142</v>
      </c>
      <c r="N20">
        <f t="shared" si="4"/>
        <v>60182</v>
      </c>
      <c r="O20">
        <f t="shared" si="5"/>
        <v>104622</v>
      </c>
      <c r="Q20">
        <v>-2060</v>
      </c>
      <c r="R20">
        <v>1076</v>
      </c>
      <c r="T20">
        <v>-2941.5999999999985</v>
      </c>
      <c r="U20">
        <v>10.80000000000291</v>
      </c>
      <c r="W20">
        <v>5951.5999999999995</v>
      </c>
      <c r="X20">
        <v>58.4</v>
      </c>
      <c r="AB20">
        <v>60182</v>
      </c>
      <c r="AC20">
        <v>1.4373068359310093</v>
      </c>
      <c r="AK20">
        <v>60182</v>
      </c>
      <c r="AL20">
        <v>1.4373068359310093</v>
      </c>
    </row>
    <row r="21" spans="2:38" x14ac:dyDescent="0.25">
      <c r="B21">
        <v>110480</v>
      </c>
      <c r="C21">
        <v>36749</v>
      </c>
      <c r="D21">
        <v>3336</v>
      </c>
      <c r="E21">
        <v>44045</v>
      </c>
      <c r="F21">
        <v>26342</v>
      </c>
      <c r="H21">
        <v>97370</v>
      </c>
      <c r="J21">
        <f t="shared" si="0"/>
        <v>44190.400000000001</v>
      </c>
      <c r="K21">
        <f t="shared" si="1"/>
        <v>2.2034197472754262</v>
      </c>
      <c r="L21">
        <f t="shared" si="2"/>
        <v>110480</v>
      </c>
      <c r="M21">
        <f t="shared" si="3"/>
        <v>3336</v>
      </c>
      <c r="N21">
        <f t="shared" si="4"/>
        <v>44190.400000000001</v>
      </c>
      <c r="O21">
        <f t="shared" si="5"/>
        <v>107144</v>
      </c>
      <c r="Q21">
        <v>-6688</v>
      </c>
      <c r="R21">
        <v>231</v>
      </c>
      <c r="T21">
        <v>-8035.4000000000015</v>
      </c>
      <c r="U21">
        <v>442.80000000000291</v>
      </c>
      <c r="W21">
        <v>9123.7999999999993</v>
      </c>
      <c r="X21">
        <v>450.39999999999992</v>
      </c>
      <c r="AD21">
        <v>44190.400000000001</v>
      </c>
      <c r="AE21">
        <v>2.2034197472754262</v>
      </c>
      <c r="AK21">
        <v>44190.400000000001</v>
      </c>
      <c r="AL21">
        <v>2.2034197472754262</v>
      </c>
    </row>
    <row r="22" spans="2:38" x14ac:dyDescent="0.25">
      <c r="B22">
        <v>14289</v>
      </c>
      <c r="C22">
        <v>49145</v>
      </c>
      <c r="D22">
        <v>6687</v>
      </c>
      <c r="E22">
        <v>116601</v>
      </c>
      <c r="F22">
        <v>113716</v>
      </c>
      <c r="H22">
        <v>70188</v>
      </c>
      <c r="J22">
        <f t="shared" si="0"/>
        <v>60087.6</v>
      </c>
      <c r="K22">
        <f t="shared" si="1"/>
        <v>1.1680945819104109</v>
      </c>
      <c r="L22">
        <f t="shared" si="2"/>
        <v>116601</v>
      </c>
      <c r="M22">
        <f t="shared" si="3"/>
        <v>6687</v>
      </c>
      <c r="N22">
        <f t="shared" si="4"/>
        <v>60087.6</v>
      </c>
      <c r="O22">
        <f t="shared" si="5"/>
        <v>109914</v>
      </c>
      <c r="Q22">
        <v>-1521</v>
      </c>
      <c r="R22">
        <v>-560</v>
      </c>
      <c r="T22">
        <v>4171.7999999999956</v>
      </c>
      <c r="U22">
        <v>-103.20000000000437</v>
      </c>
      <c r="W22">
        <v>4763.3999999999996</v>
      </c>
      <c r="X22">
        <v>103.6</v>
      </c>
      <c r="Z22">
        <v>60087.6</v>
      </c>
      <c r="AA22">
        <v>1.1680945819104109</v>
      </c>
      <c r="AI22">
        <v>60087.6</v>
      </c>
      <c r="AJ22">
        <v>1.1680945819104109</v>
      </c>
    </row>
    <row r="23" spans="2:38" x14ac:dyDescent="0.25">
      <c r="B23">
        <v>79934</v>
      </c>
      <c r="C23">
        <v>40564</v>
      </c>
      <c r="D23">
        <v>20223</v>
      </c>
      <c r="E23">
        <v>67115</v>
      </c>
      <c r="F23">
        <v>41031</v>
      </c>
      <c r="H23">
        <v>50046</v>
      </c>
      <c r="J23">
        <f t="shared" si="0"/>
        <v>49773.4</v>
      </c>
      <c r="K23">
        <f t="shared" si="1"/>
        <v>1.0054768209525569</v>
      </c>
      <c r="L23">
        <f t="shared" si="2"/>
        <v>79934</v>
      </c>
      <c r="M23">
        <f t="shared" si="3"/>
        <v>20223</v>
      </c>
      <c r="N23">
        <f t="shared" si="4"/>
        <v>49773.4</v>
      </c>
      <c r="O23">
        <f t="shared" si="5"/>
        <v>59711</v>
      </c>
      <c r="Q23">
        <v>-9855</v>
      </c>
      <c r="R23">
        <v>-227</v>
      </c>
      <c r="T23">
        <v>229</v>
      </c>
      <c r="U23">
        <v>148.20000000000437</v>
      </c>
      <c r="W23">
        <v>8493.4</v>
      </c>
      <c r="X23">
        <v>148.19999999999999</v>
      </c>
      <c r="Z23">
        <v>49773.4</v>
      </c>
      <c r="AA23">
        <v>1.0054768209525569</v>
      </c>
      <c r="AI23">
        <v>49773.4</v>
      </c>
      <c r="AJ23">
        <v>1.0054768209525569</v>
      </c>
    </row>
    <row r="24" spans="2:38" x14ac:dyDescent="0.25">
      <c r="B24">
        <v>34954</v>
      </c>
      <c r="C24">
        <v>60715</v>
      </c>
      <c r="D24">
        <v>100702</v>
      </c>
      <c r="E24">
        <v>117090</v>
      </c>
      <c r="F24">
        <v>24814</v>
      </c>
      <c r="H24">
        <v>82105</v>
      </c>
      <c r="J24">
        <f t="shared" si="0"/>
        <v>67655</v>
      </c>
      <c r="K24">
        <f t="shared" si="1"/>
        <v>1.2135836227921071</v>
      </c>
      <c r="L24">
        <f t="shared" si="2"/>
        <v>117090</v>
      </c>
      <c r="M24">
        <f t="shared" si="3"/>
        <v>24814</v>
      </c>
      <c r="N24">
        <f t="shared" si="4"/>
        <v>67655</v>
      </c>
      <c r="O24">
        <f t="shared" si="5"/>
        <v>92276</v>
      </c>
      <c r="Q24">
        <v>3262</v>
      </c>
      <c r="R24">
        <v>285</v>
      </c>
      <c r="T24">
        <v>2366.5999999999985</v>
      </c>
      <c r="U24">
        <v>-297.19999999999709</v>
      </c>
      <c r="W24">
        <v>5626.2000000000007</v>
      </c>
      <c r="X24">
        <v>421.2</v>
      </c>
      <c r="AB24">
        <v>67655</v>
      </c>
      <c r="AC24">
        <v>1.2135836227921071</v>
      </c>
      <c r="AI24">
        <v>67655</v>
      </c>
      <c r="AJ24">
        <v>1.2135836227921071</v>
      </c>
    </row>
    <row r="25" spans="2:38" x14ac:dyDescent="0.25">
      <c r="B25">
        <v>39303</v>
      </c>
      <c r="C25">
        <v>84660</v>
      </c>
      <c r="D25">
        <v>86477</v>
      </c>
      <c r="E25">
        <v>48979</v>
      </c>
      <c r="F25">
        <v>5277</v>
      </c>
      <c r="H25">
        <v>63031</v>
      </c>
      <c r="J25">
        <f t="shared" si="0"/>
        <v>52939.199999999997</v>
      </c>
      <c r="K25">
        <f t="shared" si="1"/>
        <v>1.1906300057424366</v>
      </c>
      <c r="L25">
        <f t="shared" si="2"/>
        <v>86477</v>
      </c>
      <c r="M25">
        <f t="shared" si="3"/>
        <v>5277</v>
      </c>
      <c r="N25">
        <f t="shared" si="4"/>
        <v>52939.199999999997</v>
      </c>
      <c r="O25">
        <f t="shared" si="5"/>
        <v>81200</v>
      </c>
      <c r="Q25">
        <v>-4127</v>
      </c>
      <c r="R25">
        <v>-8</v>
      </c>
      <c r="T25">
        <v>1426.7999999999956</v>
      </c>
      <c r="U25">
        <v>-267.40000000000146</v>
      </c>
      <c r="W25">
        <v>7200.8000000000011</v>
      </c>
      <c r="X25">
        <v>627.79999999999995</v>
      </c>
      <c r="Z25">
        <v>52939.199999999997</v>
      </c>
      <c r="AA25">
        <v>1.1906300057424366</v>
      </c>
      <c r="AI25">
        <v>52939.199999999997</v>
      </c>
      <c r="AJ25">
        <v>1.1906300057424366</v>
      </c>
    </row>
    <row r="26" spans="2:38" x14ac:dyDescent="0.25">
      <c r="B26">
        <v>29035</v>
      </c>
      <c r="C26">
        <v>94782</v>
      </c>
      <c r="D26">
        <v>19433</v>
      </c>
      <c r="E26">
        <v>120667</v>
      </c>
      <c r="F26">
        <v>114175</v>
      </c>
      <c r="H26">
        <v>136133</v>
      </c>
      <c r="J26">
        <f t="shared" si="0"/>
        <v>75618.399999999994</v>
      </c>
      <c r="K26">
        <f t="shared" si="1"/>
        <v>1.8002628989769687</v>
      </c>
      <c r="L26">
        <f t="shared" si="2"/>
        <v>120667</v>
      </c>
      <c r="M26">
        <f t="shared" si="3"/>
        <v>19433</v>
      </c>
      <c r="N26">
        <f t="shared" si="4"/>
        <v>75618.399999999994</v>
      </c>
      <c r="O26">
        <f t="shared" si="5"/>
        <v>101234</v>
      </c>
      <c r="Q26">
        <v>-3349</v>
      </c>
      <c r="R26">
        <v>69</v>
      </c>
      <c r="T26">
        <v>-7578.8000000000029</v>
      </c>
      <c r="U26">
        <v>-368.40000000000873</v>
      </c>
      <c r="W26">
        <v>8515.1999999999989</v>
      </c>
      <c r="X26">
        <v>487.6</v>
      </c>
      <c r="AF26">
        <v>75618.399999999994</v>
      </c>
      <c r="AG26">
        <v>1.8002628989769687</v>
      </c>
      <c r="AK26">
        <v>75618.399999999994</v>
      </c>
      <c r="AL26">
        <v>1.8002628989769687</v>
      </c>
    </row>
    <row r="27" spans="2:38" x14ac:dyDescent="0.25">
      <c r="B27">
        <v>54340</v>
      </c>
      <c r="C27">
        <v>22009</v>
      </c>
      <c r="D27">
        <v>30536</v>
      </c>
      <c r="E27">
        <v>65309</v>
      </c>
      <c r="F27">
        <v>15169</v>
      </c>
      <c r="H27">
        <v>95765</v>
      </c>
      <c r="J27">
        <f t="shared" si="0"/>
        <v>37472.6</v>
      </c>
      <c r="K27">
        <f t="shared" si="1"/>
        <v>2.555600625523716</v>
      </c>
      <c r="L27">
        <f t="shared" si="2"/>
        <v>65309</v>
      </c>
      <c r="M27">
        <f t="shared" si="3"/>
        <v>15169</v>
      </c>
      <c r="N27">
        <f t="shared" si="4"/>
        <v>37472.6</v>
      </c>
      <c r="O27">
        <f t="shared" si="5"/>
        <v>50140</v>
      </c>
      <c r="Q27">
        <v>6344</v>
      </c>
      <c r="R27">
        <v>-770</v>
      </c>
      <c r="T27">
        <v>-3289.5999999999985</v>
      </c>
      <c r="U27">
        <v>-120.59999999999854</v>
      </c>
      <c r="W27">
        <v>11355.2</v>
      </c>
      <c r="X27">
        <v>1231.4000000000001</v>
      </c>
      <c r="AD27">
        <v>37472.6</v>
      </c>
      <c r="AE27">
        <v>2.555600625523716</v>
      </c>
      <c r="AK27">
        <v>37472.6</v>
      </c>
      <c r="AL27">
        <v>2.555600625523716</v>
      </c>
    </row>
    <row r="28" spans="2:38" x14ac:dyDescent="0.25">
      <c r="B28">
        <v>28555</v>
      </c>
      <c r="C28">
        <v>69780</v>
      </c>
      <c r="D28">
        <v>104880</v>
      </c>
      <c r="E28">
        <v>42625</v>
      </c>
      <c r="F28">
        <v>41770</v>
      </c>
      <c r="H28">
        <v>65891</v>
      </c>
      <c r="J28">
        <f t="shared" si="0"/>
        <v>57522</v>
      </c>
      <c r="K28">
        <f t="shared" si="1"/>
        <v>1.1454921595215743</v>
      </c>
      <c r="L28">
        <f t="shared" si="2"/>
        <v>104880</v>
      </c>
      <c r="M28">
        <f t="shared" si="3"/>
        <v>28555</v>
      </c>
      <c r="N28">
        <f t="shared" si="4"/>
        <v>57522</v>
      </c>
      <c r="O28">
        <f t="shared" si="5"/>
        <v>76325</v>
      </c>
      <c r="Q28">
        <v>5498</v>
      </c>
      <c r="R28">
        <v>458</v>
      </c>
      <c r="T28">
        <v>1655.4000000000015</v>
      </c>
      <c r="U28">
        <v>76.400000000001455</v>
      </c>
      <c r="W28">
        <v>4092.2</v>
      </c>
      <c r="X28">
        <v>214.40000000000003</v>
      </c>
      <c r="Z28">
        <v>57522</v>
      </c>
      <c r="AA28">
        <v>1.1454921595215743</v>
      </c>
      <c r="AI28">
        <v>57522</v>
      </c>
      <c r="AJ28">
        <v>1.1454921595215743</v>
      </c>
    </row>
    <row r="29" spans="2:38" x14ac:dyDescent="0.25">
      <c r="B29">
        <v>59587</v>
      </c>
      <c r="C29">
        <v>50946</v>
      </c>
      <c r="D29">
        <v>49896</v>
      </c>
      <c r="E29">
        <v>122208</v>
      </c>
      <c r="F29">
        <v>58568</v>
      </c>
      <c r="H29">
        <v>79905</v>
      </c>
      <c r="J29">
        <f t="shared" si="0"/>
        <v>68241</v>
      </c>
      <c r="K29">
        <f t="shared" si="1"/>
        <v>1.1709236382819712</v>
      </c>
      <c r="L29">
        <f t="shared" si="2"/>
        <v>122208</v>
      </c>
      <c r="M29">
        <f t="shared" si="3"/>
        <v>49896</v>
      </c>
      <c r="N29">
        <f t="shared" si="4"/>
        <v>68241</v>
      </c>
      <c r="O29">
        <f t="shared" si="5"/>
        <v>72312</v>
      </c>
      <c r="Q29">
        <v>939</v>
      </c>
      <c r="R29">
        <v>942</v>
      </c>
      <c r="T29">
        <v>-319.19999999999709</v>
      </c>
      <c r="U29">
        <v>109</v>
      </c>
      <c r="W29">
        <v>7127.6</v>
      </c>
      <c r="X29">
        <v>389.4</v>
      </c>
      <c r="AB29">
        <v>68241</v>
      </c>
      <c r="AC29">
        <v>1.1709236382819712</v>
      </c>
      <c r="AK29">
        <v>68241</v>
      </c>
      <c r="AL29">
        <v>1.1709236382819712</v>
      </c>
    </row>
    <row r="30" spans="2:38" x14ac:dyDescent="0.25">
      <c r="B30">
        <v>12927</v>
      </c>
      <c r="C30">
        <v>23673</v>
      </c>
      <c r="D30">
        <v>61882</v>
      </c>
      <c r="E30">
        <v>73086</v>
      </c>
      <c r="F30">
        <v>29777</v>
      </c>
      <c r="H30">
        <v>71898</v>
      </c>
      <c r="J30">
        <f t="shared" si="0"/>
        <v>40269</v>
      </c>
      <c r="K30">
        <f t="shared" si="1"/>
        <v>1.785442896520897</v>
      </c>
      <c r="L30">
        <f t="shared" si="2"/>
        <v>73086</v>
      </c>
      <c r="M30">
        <f t="shared" si="3"/>
        <v>12927</v>
      </c>
      <c r="N30">
        <f t="shared" si="4"/>
        <v>40269</v>
      </c>
      <c r="O30">
        <f t="shared" si="5"/>
        <v>60159</v>
      </c>
      <c r="Q30">
        <v>4494</v>
      </c>
      <c r="R30">
        <v>-1</v>
      </c>
      <c r="T30">
        <v>5583</v>
      </c>
      <c r="U30">
        <v>15.80000000000291</v>
      </c>
      <c r="W30">
        <v>5658.6</v>
      </c>
      <c r="X30">
        <v>163</v>
      </c>
      <c r="AD30">
        <v>40269</v>
      </c>
      <c r="AE30">
        <v>1.785442896520897</v>
      </c>
      <c r="AK30">
        <v>40269</v>
      </c>
      <c r="AL30">
        <v>1.785442896520897</v>
      </c>
    </row>
    <row r="31" spans="2:38" x14ac:dyDescent="0.25">
      <c r="B31">
        <v>9674</v>
      </c>
      <c r="C31">
        <v>51269</v>
      </c>
      <c r="D31">
        <v>32147</v>
      </c>
      <c r="E31">
        <v>76223</v>
      </c>
      <c r="F31">
        <v>5016</v>
      </c>
      <c r="H31">
        <v>82244</v>
      </c>
      <c r="J31">
        <f t="shared" si="0"/>
        <v>34865.800000000003</v>
      </c>
      <c r="K31">
        <f t="shared" si="1"/>
        <v>2.3588731651073545</v>
      </c>
      <c r="L31">
        <f t="shared" si="2"/>
        <v>76223</v>
      </c>
      <c r="M31">
        <f t="shared" si="3"/>
        <v>5016</v>
      </c>
      <c r="N31">
        <f t="shared" si="4"/>
        <v>34865.800000000003</v>
      </c>
      <c r="O31">
        <f t="shared" si="5"/>
        <v>71207</v>
      </c>
      <c r="Q31">
        <v>4139</v>
      </c>
      <c r="R31">
        <v>-515</v>
      </c>
      <c r="T31">
        <v>-8750</v>
      </c>
      <c r="U31">
        <v>-48.599999999998545</v>
      </c>
      <c r="W31">
        <v>8750</v>
      </c>
      <c r="X31">
        <v>103.8</v>
      </c>
      <c r="AD31">
        <v>34865.800000000003</v>
      </c>
      <c r="AE31">
        <v>2.3588731651073545</v>
      </c>
      <c r="AK31">
        <v>34865.800000000003</v>
      </c>
      <c r="AL31">
        <v>2.3588731651073545</v>
      </c>
    </row>
    <row r="32" spans="2:38" x14ac:dyDescent="0.25">
      <c r="B32">
        <v>22726</v>
      </c>
      <c r="C32">
        <v>58907</v>
      </c>
      <c r="D32">
        <v>111353</v>
      </c>
      <c r="E32">
        <v>111610</v>
      </c>
      <c r="F32">
        <v>44652</v>
      </c>
      <c r="H32">
        <v>96418</v>
      </c>
      <c r="J32">
        <f t="shared" si="0"/>
        <v>69849.600000000006</v>
      </c>
      <c r="K32">
        <f t="shared" si="1"/>
        <v>1.380365814550119</v>
      </c>
      <c r="L32">
        <f t="shared" si="2"/>
        <v>111610</v>
      </c>
      <c r="M32">
        <f t="shared" si="3"/>
        <v>22726</v>
      </c>
      <c r="N32">
        <f t="shared" si="4"/>
        <v>69849.600000000006</v>
      </c>
      <c r="O32">
        <f t="shared" si="5"/>
        <v>88884</v>
      </c>
      <c r="Q32">
        <v>-26090</v>
      </c>
      <c r="R32">
        <v>-253</v>
      </c>
      <c r="T32">
        <v>-3064.7999999999884</v>
      </c>
      <c r="U32">
        <v>19.600000000005821</v>
      </c>
      <c r="W32">
        <v>5953.2</v>
      </c>
      <c r="X32">
        <v>828</v>
      </c>
      <c r="AF32">
        <v>69849.600000000006</v>
      </c>
      <c r="AG32">
        <v>1.380365814550119</v>
      </c>
      <c r="AK32">
        <v>69849.600000000006</v>
      </c>
      <c r="AL32">
        <v>1.380365814550119</v>
      </c>
    </row>
    <row r="33" spans="2:38" x14ac:dyDescent="0.25">
      <c r="B33">
        <v>24671</v>
      </c>
      <c r="C33">
        <v>73146</v>
      </c>
      <c r="D33">
        <v>118503</v>
      </c>
      <c r="E33">
        <v>25171</v>
      </c>
      <c r="F33">
        <v>2571</v>
      </c>
      <c r="H33">
        <v>73007</v>
      </c>
      <c r="J33">
        <f t="shared" si="0"/>
        <v>48812.4</v>
      </c>
      <c r="K33">
        <f t="shared" si="1"/>
        <v>1.4956650359334922</v>
      </c>
      <c r="L33">
        <f t="shared" si="2"/>
        <v>118503</v>
      </c>
      <c r="M33">
        <f t="shared" si="3"/>
        <v>2571</v>
      </c>
      <c r="N33">
        <f t="shared" si="4"/>
        <v>48812.4</v>
      </c>
      <c r="O33">
        <f t="shared" si="5"/>
        <v>115932</v>
      </c>
      <c r="Q33">
        <v>-3253</v>
      </c>
      <c r="R33">
        <v>5</v>
      </c>
      <c r="T33">
        <v>1826.4000000000015</v>
      </c>
      <c r="U33">
        <v>494.20000000000437</v>
      </c>
      <c r="W33">
        <v>7286.8000000000011</v>
      </c>
      <c r="X33">
        <v>519.79999999999995</v>
      </c>
      <c r="AD33">
        <v>48812.4</v>
      </c>
      <c r="AE33">
        <v>1.4956650359334922</v>
      </c>
      <c r="AK33">
        <v>48812.4</v>
      </c>
      <c r="AL33">
        <v>1.4956650359334922</v>
      </c>
    </row>
    <row r="34" spans="2:38" x14ac:dyDescent="0.25">
      <c r="B34">
        <v>64564</v>
      </c>
      <c r="C34">
        <v>1644</v>
      </c>
      <c r="D34">
        <v>52470</v>
      </c>
      <c r="E34">
        <v>98575</v>
      </c>
      <c r="F34">
        <v>45228</v>
      </c>
      <c r="H34">
        <v>90467</v>
      </c>
      <c r="J34">
        <f t="shared" ref="J34:J65" si="6">AVERAGE(B34:F34)</f>
        <v>52496.2</v>
      </c>
      <c r="K34">
        <f t="shared" ref="K34:K65" si="7">H34/J34</f>
        <v>1.7233056868878129</v>
      </c>
      <c r="L34">
        <f t="shared" ref="L34:L65" si="8">MAX(B34:F34)</f>
        <v>98575</v>
      </c>
      <c r="M34">
        <f t="shared" ref="M34:M65" si="9">MIN(B34:F34)</f>
        <v>1644</v>
      </c>
      <c r="N34">
        <f t="shared" ref="N34:N65" si="10">AVERAGE(B34:F34)</f>
        <v>52496.2</v>
      </c>
      <c r="O34">
        <f t="shared" ref="O34:O65" si="11">L34-M34</f>
        <v>96931</v>
      </c>
      <c r="Q34">
        <v>-13099</v>
      </c>
      <c r="R34">
        <v>-94</v>
      </c>
      <c r="T34">
        <v>-6937.4000000000015</v>
      </c>
      <c r="U34">
        <v>-154.20000000000437</v>
      </c>
      <c r="W34">
        <v>10205.4</v>
      </c>
      <c r="X34">
        <v>924.2</v>
      </c>
      <c r="AF34">
        <v>52496.2</v>
      </c>
      <c r="AG34">
        <v>1.7233056868878129</v>
      </c>
      <c r="AK34">
        <v>52496.2</v>
      </c>
      <c r="AL34">
        <v>1.7233056868878129</v>
      </c>
    </row>
    <row r="35" spans="2:38" x14ac:dyDescent="0.25">
      <c r="B35">
        <v>108402</v>
      </c>
      <c r="C35">
        <v>115828</v>
      </c>
      <c r="D35">
        <v>26611</v>
      </c>
      <c r="E35">
        <v>106618</v>
      </c>
      <c r="F35">
        <v>28047</v>
      </c>
      <c r="H35">
        <v>94520</v>
      </c>
      <c r="J35">
        <f t="shared" si="6"/>
        <v>77101.2</v>
      </c>
      <c r="K35">
        <f t="shared" si="7"/>
        <v>1.2259212567378979</v>
      </c>
      <c r="L35">
        <f t="shared" si="8"/>
        <v>115828</v>
      </c>
      <c r="M35">
        <f t="shared" si="9"/>
        <v>26611</v>
      </c>
      <c r="N35">
        <f t="shared" si="10"/>
        <v>77101.2</v>
      </c>
      <c r="O35">
        <f t="shared" si="11"/>
        <v>89217</v>
      </c>
      <c r="Q35">
        <v>5714</v>
      </c>
      <c r="R35">
        <v>-1412</v>
      </c>
      <c r="T35">
        <v>1284</v>
      </c>
      <c r="U35">
        <v>24.80000000000291</v>
      </c>
      <c r="W35">
        <v>6892.4000000000005</v>
      </c>
      <c r="X35">
        <v>28.8</v>
      </c>
      <c r="AB35">
        <v>77101.2</v>
      </c>
      <c r="AC35">
        <v>1.2259212567378979</v>
      </c>
      <c r="AK35">
        <v>77101.2</v>
      </c>
      <c r="AL35">
        <v>1.2259212567378979</v>
      </c>
    </row>
    <row r="36" spans="2:38" x14ac:dyDescent="0.25">
      <c r="B36">
        <v>60388</v>
      </c>
      <c r="C36">
        <v>23901</v>
      </c>
      <c r="D36">
        <v>53036</v>
      </c>
      <c r="E36">
        <v>99407</v>
      </c>
      <c r="F36">
        <v>65170</v>
      </c>
      <c r="H36">
        <v>77556</v>
      </c>
      <c r="J36">
        <f t="shared" si="6"/>
        <v>60380.4</v>
      </c>
      <c r="K36">
        <f t="shared" si="7"/>
        <v>1.2844565455015202</v>
      </c>
      <c r="L36">
        <f t="shared" si="8"/>
        <v>99407</v>
      </c>
      <c r="M36">
        <f t="shared" si="9"/>
        <v>23901</v>
      </c>
      <c r="N36">
        <f t="shared" si="10"/>
        <v>60380.4</v>
      </c>
      <c r="O36">
        <f t="shared" si="11"/>
        <v>75506</v>
      </c>
      <c r="Q36">
        <v>-7683</v>
      </c>
      <c r="R36">
        <v>2340</v>
      </c>
      <c r="T36">
        <v>1488</v>
      </c>
      <c r="U36">
        <v>-323</v>
      </c>
      <c r="W36">
        <v>4965.6000000000004</v>
      </c>
      <c r="X36">
        <v>324.2</v>
      </c>
      <c r="AB36">
        <v>60380.4</v>
      </c>
      <c r="AC36">
        <v>1.2844565455015202</v>
      </c>
      <c r="AI36">
        <v>60380.4</v>
      </c>
      <c r="AJ36">
        <v>1.2844565455015202</v>
      </c>
    </row>
    <row r="37" spans="2:38" x14ac:dyDescent="0.25">
      <c r="B37">
        <v>68147</v>
      </c>
      <c r="C37">
        <v>107520</v>
      </c>
      <c r="D37">
        <v>2594</v>
      </c>
      <c r="E37">
        <v>46267</v>
      </c>
      <c r="F37">
        <v>83513</v>
      </c>
      <c r="H37">
        <v>101989</v>
      </c>
      <c r="J37">
        <f t="shared" si="6"/>
        <v>61608.2</v>
      </c>
      <c r="K37">
        <f t="shared" si="7"/>
        <v>1.6554452167081655</v>
      </c>
      <c r="L37">
        <f t="shared" si="8"/>
        <v>107520</v>
      </c>
      <c r="M37">
        <f t="shared" si="9"/>
        <v>2594</v>
      </c>
      <c r="N37">
        <f t="shared" si="10"/>
        <v>61608.2</v>
      </c>
      <c r="O37">
        <f t="shared" si="11"/>
        <v>104926</v>
      </c>
      <c r="Q37">
        <v>-5267</v>
      </c>
      <c r="R37">
        <v>-269</v>
      </c>
      <c r="T37">
        <v>2125.3999999999942</v>
      </c>
      <c r="U37">
        <v>752.39999999999418</v>
      </c>
      <c r="W37">
        <v>5559.4000000000005</v>
      </c>
      <c r="X37">
        <v>843.2</v>
      </c>
      <c r="AF37">
        <v>61608.2</v>
      </c>
      <c r="AG37">
        <v>1.6554452167081655</v>
      </c>
      <c r="AK37">
        <v>61608.2</v>
      </c>
      <c r="AL37">
        <v>1.6554452167081655</v>
      </c>
    </row>
    <row r="38" spans="2:38" x14ac:dyDescent="0.25">
      <c r="B38">
        <v>102797</v>
      </c>
      <c r="C38">
        <v>102971</v>
      </c>
      <c r="D38">
        <v>16530</v>
      </c>
      <c r="E38">
        <v>35935</v>
      </c>
      <c r="F38">
        <v>55035</v>
      </c>
      <c r="H38">
        <v>92304</v>
      </c>
      <c r="J38">
        <f t="shared" si="6"/>
        <v>62653.599999999999</v>
      </c>
      <c r="K38">
        <f t="shared" si="7"/>
        <v>1.4732433571255283</v>
      </c>
      <c r="L38">
        <f t="shared" si="8"/>
        <v>102971</v>
      </c>
      <c r="M38">
        <f t="shared" si="9"/>
        <v>16530</v>
      </c>
      <c r="N38">
        <f t="shared" si="10"/>
        <v>62653.599999999999</v>
      </c>
      <c r="O38">
        <f t="shared" si="11"/>
        <v>86441</v>
      </c>
      <c r="Q38">
        <v>8910</v>
      </c>
      <c r="R38">
        <v>-100</v>
      </c>
      <c r="T38">
        <v>514</v>
      </c>
      <c r="U38">
        <v>-86.599999999998545</v>
      </c>
      <c r="W38">
        <v>9650.7999999999993</v>
      </c>
      <c r="X38">
        <v>1084.2</v>
      </c>
      <c r="AB38">
        <v>62653.599999999999</v>
      </c>
      <c r="AC38">
        <v>1.4732433571255283</v>
      </c>
      <c r="AK38">
        <v>62653.599999999999</v>
      </c>
      <c r="AL38">
        <v>1.4732433571255283</v>
      </c>
    </row>
    <row r="39" spans="2:38" x14ac:dyDescent="0.25">
      <c r="B39">
        <v>114138</v>
      </c>
      <c r="C39">
        <v>50838</v>
      </c>
      <c r="D39">
        <v>66173</v>
      </c>
      <c r="E39">
        <v>105147</v>
      </c>
      <c r="F39">
        <v>38238</v>
      </c>
      <c r="H39">
        <v>134683</v>
      </c>
      <c r="J39">
        <f t="shared" si="6"/>
        <v>74906.8</v>
      </c>
      <c r="K39">
        <f t="shared" si="7"/>
        <v>1.7980076575157395</v>
      </c>
      <c r="L39">
        <f t="shared" si="8"/>
        <v>114138</v>
      </c>
      <c r="M39">
        <f t="shared" si="9"/>
        <v>38238</v>
      </c>
      <c r="N39">
        <f t="shared" si="10"/>
        <v>74906.8</v>
      </c>
      <c r="O39">
        <f t="shared" si="11"/>
        <v>75900</v>
      </c>
      <c r="Q39">
        <v>5041</v>
      </c>
      <c r="R39">
        <v>32</v>
      </c>
      <c r="T39">
        <v>-2140.3999999999942</v>
      </c>
      <c r="U39">
        <v>-21.19999999999709</v>
      </c>
      <c r="W39">
        <v>6657.2000000000007</v>
      </c>
      <c r="X39">
        <v>195.6</v>
      </c>
      <c r="AF39">
        <v>74906.8</v>
      </c>
      <c r="AG39">
        <v>1.7980076575157395</v>
      </c>
      <c r="AK39">
        <v>74906.8</v>
      </c>
      <c r="AL39">
        <v>1.7980076575157395</v>
      </c>
    </row>
    <row r="40" spans="2:38" x14ac:dyDescent="0.25">
      <c r="B40">
        <v>3133</v>
      </c>
      <c r="C40">
        <v>115606</v>
      </c>
      <c r="D40">
        <v>92282</v>
      </c>
      <c r="E40">
        <v>71157</v>
      </c>
      <c r="F40">
        <v>12493</v>
      </c>
      <c r="H40">
        <v>59987</v>
      </c>
      <c r="J40">
        <f t="shared" si="6"/>
        <v>58934.2</v>
      </c>
      <c r="K40">
        <f t="shared" si="7"/>
        <v>1.0178639906879199</v>
      </c>
      <c r="L40">
        <f t="shared" si="8"/>
        <v>115606</v>
      </c>
      <c r="M40">
        <f t="shared" si="9"/>
        <v>3133</v>
      </c>
      <c r="N40">
        <f t="shared" si="10"/>
        <v>58934.2</v>
      </c>
      <c r="O40">
        <f t="shared" si="11"/>
        <v>112473</v>
      </c>
      <c r="Q40">
        <v>-10492</v>
      </c>
      <c r="R40">
        <v>-37</v>
      </c>
      <c r="T40">
        <v>3215.1999999999971</v>
      </c>
      <c r="U40">
        <v>-25.80000000000291</v>
      </c>
      <c r="W40">
        <v>5378</v>
      </c>
      <c r="X40">
        <v>25.8</v>
      </c>
      <c r="Z40">
        <v>58934.2</v>
      </c>
      <c r="AA40">
        <v>1.0178639906879199</v>
      </c>
      <c r="AI40">
        <v>58934.2</v>
      </c>
      <c r="AJ40">
        <v>1.0178639906879199</v>
      </c>
    </row>
    <row r="41" spans="2:38" x14ac:dyDescent="0.25">
      <c r="B41">
        <v>69714</v>
      </c>
      <c r="C41">
        <v>72502</v>
      </c>
      <c r="D41">
        <v>88454</v>
      </c>
      <c r="E41">
        <v>110813</v>
      </c>
      <c r="F41">
        <v>3658</v>
      </c>
      <c r="H41">
        <v>113348</v>
      </c>
      <c r="J41">
        <f t="shared" si="6"/>
        <v>69028.2</v>
      </c>
      <c r="K41">
        <f t="shared" si="7"/>
        <v>1.6420535375397303</v>
      </c>
      <c r="L41">
        <f t="shared" si="8"/>
        <v>110813</v>
      </c>
      <c r="M41">
        <f t="shared" si="9"/>
        <v>3658</v>
      </c>
      <c r="N41">
        <f t="shared" si="10"/>
        <v>69028.2</v>
      </c>
      <c r="O41">
        <f t="shared" si="11"/>
        <v>107155</v>
      </c>
      <c r="Q41">
        <v>-9652</v>
      </c>
      <c r="R41">
        <v>2</v>
      </c>
      <c r="T41">
        <v>1378.1999999999971</v>
      </c>
      <c r="U41">
        <v>-191</v>
      </c>
      <c r="W41">
        <v>3361</v>
      </c>
      <c r="X41">
        <v>539.4</v>
      </c>
      <c r="AF41">
        <v>69028.2</v>
      </c>
      <c r="AG41">
        <v>1.6420535375397303</v>
      </c>
      <c r="AK41">
        <v>69028.2</v>
      </c>
      <c r="AL41">
        <v>1.6420535375397303</v>
      </c>
    </row>
    <row r="42" spans="2:38" x14ac:dyDescent="0.25">
      <c r="B42">
        <v>108522</v>
      </c>
      <c r="C42">
        <v>5883</v>
      </c>
      <c r="D42">
        <v>27785</v>
      </c>
      <c r="E42">
        <v>101197</v>
      </c>
      <c r="F42">
        <v>108639</v>
      </c>
      <c r="H42">
        <v>120758</v>
      </c>
      <c r="J42">
        <f t="shared" si="6"/>
        <v>70405.2</v>
      </c>
      <c r="K42">
        <f t="shared" si="7"/>
        <v>1.7151858101390238</v>
      </c>
      <c r="L42">
        <f t="shared" si="8"/>
        <v>108639</v>
      </c>
      <c r="M42">
        <f t="shared" si="9"/>
        <v>5883</v>
      </c>
      <c r="N42">
        <f t="shared" si="10"/>
        <v>70405.2</v>
      </c>
      <c r="O42">
        <f t="shared" si="11"/>
        <v>102756</v>
      </c>
      <c r="Q42">
        <v>1202</v>
      </c>
      <c r="R42">
        <v>-111</v>
      </c>
      <c r="T42">
        <v>1746.5999999999913</v>
      </c>
      <c r="U42">
        <v>-166.80000000000291</v>
      </c>
      <c r="W42">
        <v>5538.6</v>
      </c>
      <c r="X42">
        <v>844.40000000000009</v>
      </c>
      <c r="AF42">
        <v>70405.2</v>
      </c>
      <c r="AG42">
        <v>1.7151858101390238</v>
      </c>
      <c r="AK42">
        <v>70405.2</v>
      </c>
      <c r="AL42">
        <v>1.7151858101390238</v>
      </c>
    </row>
    <row r="43" spans="2:38" x14ac:dyDescent="0.25">
      <c r="B43">
        <v>116670</v>
      </c>
      <c r="C43">
        <v>91672</v>
      </c>
      <c r="D43">
        <v>45216</v>
      </c>
      <c r="E43">
        <v>120681</v>
      </c>
      <c r="F43">
        <v>72295</v>
      </c>
      <c r="H43">
        <v>122081</v>
      </c>
      <c r="J43">
        <f t="shared" si="6"/>
        <v>89306.8</v>
      </c>
      <c r="K43">
        <f t="shared" si="7"/>
        <v>1.3669843729704791</v>
      </c>
      <c r="L43">
        <f t="shared" si="8"/>
        <v>120681</v>
      </c>
      <c r="M43">
        <f t="shared" si="9"/>
        <v>45216</v>
      </c>
      <c r="N43">
        <f t="shared" si="10"/>
        <v>89306.8</v>
      </c>
      <c r="O43">
        <f t="shared" si="11"/>
        <v>75465</v>
      </c>
      <c r="Q43">
        <v>3878</v>
      </c>
      <c r="R43">
        <v>319</v>
      </c>
      <c r="T43">
        <v>131.80000000000291</v>
      </c>
      <c r="U43">
        <v>-46.19999999999709</v>
      </c>
      <c r="W43">
        <v>1120.2</v>
      </c>
      <c r="X43">
        <v>373.4</v>
      </c>
      <c r="AB43">
        <v>89306.8</v>
      </c>
      <c r="AC43">
        <v>1.3669843729704791</v>
      </c>
      <c r="AK43">
        <v>89306.8</v>
      </c>
      <c r="AL43">
        <v>1.3669843729704791</v>
      </c>
    </row>
    <row r="44" spans="2:38" x14ac:dyDescent="0.25">
      <c r="B44">
        <v>90684</v>
      </c>
      <c r="C44">
        <v>43961</v>
      </c>
      <c r="D44">
        <v>45198</v>
      </c>
      <c r="E44">
        <v>107695</v>
      </c>
      <c r="F44">
        <v>10992</v>
      </c>
      <c r="H44">
        <v>107554</v>
      </c>
      <c r="J44">
        <f t="shared" si="6"/>
        <v>59706</v>
      </c>
      <c r="K44">
        <f t="shared" si="7"/>
        <v>1.8013934947911432</v>
      </c>
      <c r="L44">
        <f t="shared" si="8"/>
        <v>107695</v>
      </c>
      <c r="M44">
        <f t="shared" si="9"/>
        <v>10992</v>
      </c>
      <c r="N44">
        <f t="shared" si="10"/>
        <v>59706</v>
      </c>
      <c r="O44">
        <f t="shared" si="11"/>
        <v>96703</v>
      </c>
      <c r="Q44">
        <v>10015</v>
      </c>
      <c r="R44">
        <v>484</v>
      </c>
      <c r="T44">
        <v>198.59999999999854</v>
      </c>
      <c r="U44">
        <v>-275.80000000000291</v>
      </c>
      <c r="W44">
        <v>5707.4</v>
      </c>
      <c r="X44">
        <v>336.6</v>
      </c>
      <c r="AF44">
        <v>59706</v>
      </c>
      <c r="AG44">
        <v>1.8013934947911432</v>
      </c>
      <c r="AK44">
        <v>59706</v>
      </c>
      <c r="AL44">
        <v>1.8013934947911432</v>
      </c>
    </row>
    <row r="45" spans="2:38" x14ac:dyDescent="0.25">
      <c r="B45">
        <v>113406</v>
      </c>
      <c r="C45">
        <v>40783</v>
      </c>
      <c r="D45">
        <v>97444</v>
      </c>
      <c r="E45">
        <v>29580</v>
      </c>
      <c r="F45">
        <v>88687</v>
      </c>
      <c r="H45">
        <v>114966</v>
      </c>
      <c r="J45">
        <f t="shared" si="6"/>
        <v>73980</v>
      </c>
      <c r="K45">
        <f t="shared" si="7"/>
        <v>1.5540145985401459</v>
      </c>
      <c r="L45">
        <f t="shared" si="8"/>
        <v>113406</v>
      </c>
      <c r="M45">
        <f t="shared" si="9"/>
        <v>29580</v>
      </c>
      <c r="N45">
        <f t="shared" si="10"/>
        <v>73980</v>
      </c>
      <c r="O45">
        <f t="shared" si="11"/>
        <v>83826</v>
      </c>
      <c r="Q45">
        <v>15582</v>
      </c>
      <c r="R45">
        <v>1676</v>
      </c>
      <c r="T45">
        <v>5641.1999999999971</v>
      </c>
      <c r="U45">
        <v>171.19999999999709</v>
      </c>
      <c r="W45">
        <v>5641.2</v>
      </c>
      <c r="X45">
        <v>324.39999999999998</v>
      </c>
      <c r="AB45">
        <v>73980</v>
      </c>
      <c r="AC45">
        <v>1.5540145985401459</v>
      </c>
      <c r="AK45">
        <v>73980</v>
      </c>
      <c r="AL45">
        <v>1.5540145985401459</v>
      </c>
    </row>
    <row r="46" spans="2:38" x14ac:dyDescent="0.25">
      <c r="B46">
        <v>24930</v>
      </c>
      <c r="C46">
        <v>36384</v>
      </c>
      <c r="D46">
        <v>55465</v>
      </c>
      <c r="E46">
        <v>35249</v>
      </c>
      <c r="F46">
        <v>114991</v>
      </c>
      <c r="H46">
        <v>57411</v>
      </c>
      <c r="J46">
        <f t="shared" si="6"/>
        <v>53403.8</v>
      </c>
      <c r="K46">
        <f t="shared" si="7"/>
        <v>1.0750358588714659</v>
      </c>
      <c r="L46">
        <f t="shared" si="8"/>
        <v>114991</v>
      </c>
      <c r="M46">
        <f t="shared" si="9"/>
        <v>24930</v>
      </c>
      <c r="N46">
        <f t="shared" si="10"/>
        <v>53403.8</v>
      </c>
      <c r="O46">
        <f t="shared" si="11"/>
        <v>90061</v>
      </c>
      <c r="Q46">
        <v>-7656</v>
      </c>
      <c r="R46">
        <v>1327</v>
      </c>
      <c r="T46">
        <v>981.20000000000437</v>
      </c>
      <c r="U46">
        <v>370.40000000000146</v>
      </c>
      <c r="W46">
        <v>8446.4</v>
      </c>
      <c r="X46">
        <v>1049.1999999999998</v>
      </c>
      <c r="Z46">
        <v>53403.8</v>
      </c>
      <c r="AA46">
        <v>1.0750358588714659</v>
      </c>
      <c r="AI46">
        <v>53403.8</v>
      </c>
      <c r="AJ46">
        <v>1.0750358588714659</v>
      </c>
    </row>
    <row r="47" spans="2:38" x14ac:dyDescent="0.25">
      <c r="B47">
        <v>32032</v>
      </c>
      <c r="C47">
        <v>15791</v>
      </c>
      <c r="D47">
        <v>62703</v>
      </c>
      <c r="E47">
        <v>80553</v>
      </c>
      <c r="F47">
        <v>16018</v>
      </c>
      <c r="H47">
        <v>51947</v>
      </c>
      <c r="J47">
        <f t="shared" si="6"/>
        <v>41419.4</v>
      </c>
      <c r="K47">
        <f t="shared" si="7"/>
        <v>1.2541707509041657</v>
      </c>
      <c r="L47">
        <f t="shared" si="8"/>
        <v>80553</v>
      </c>
      <c r="M47">
        <f t="shared" si="9"/>
        <v>15791</v>
      </c>
      <c r="N47">
        <f t="shared" si="10"/>
        <v>41419.4</v>
      </c>
      <c r="O47">
        <f t="shared" si="11"/>
        <v>64762</v>
      </c>
      <c r="Q47">
        <v>-328</v>
      </c>
      <c r="R47">
        <v>2132</v>
      </c>
      <c r="T47">
        <v>-302.19999999999709</v>
      </c>
      <c r="U47">
        <v>509.59999999999854</v>
      </c>
      <c r="W47">
        <v>2919.8</v>
      </c>
      <c r="X47">
        <v>616</v>
      </c>
      <c r="Z47">
        <v>41419.4</v>
      </c>
      <c r="AA47">
        <v>1.2541707509041657</v>
      </c>
      <c r="AI47">
        <v>41419.4</v>
      </c>
      <c r="AJ47">
        <v>1.2541707509041657</v>
      </c>
    </row>
    <row r="48" spans="2:38" x14ac:dyDescent="0.25">
      <c r="B48">
        <v>89594</v>
      </c>
      <c r="C48">
        <v>51625</v>
      </c>
      <c r="D48">
        <v>26499</v>
      </c>
      <c r="E48">
        <v>1427</v>
      </c>
      <c r="F48">
        <v>90790</v>
      </c>
      <c r="H48">
        <v>54648</v>
      </c>
      <c r="J48">
        <f t="shared" si="6"/>
        <v>51987</v>
      </c>
      <c r="K48">
        <f t="shared" si="7"/>
        <v>1.0511858733914248</v>
      </c>
      <c r="L48">
        <f t="shared" si="8"/>
        <v>90790</v>
      </c>
      <c r="M48">
        <f t="shared" si="9"/>
        <v>1427</v>
      </c>
      <c r="N48">
        <f t="shared" si="10"/>
        <v>51987</v>
      </c>
      <c r="O48">
        <f t="shared" si="11"/>
        <v>89363</v>
      </c>
      <c r="Q48">
        <v>-7098</v>
      </c>
      <c r="R48">
        <v>0</v>
      </c>
      <c r="T48">
        <v>-6708.5999999999985</v>
      </c>
      <c r="U48">
        <v>-496.19999999999709</v>
      </c>
      <c r="W48">
        <v>9877.4</v>
      </c>
      <c r="X48">
        <v>496.20000000000005</v>
      </c>
      <c r="AB48">
        <v>51987</v>
      </c>
      <c r="AC48">
        <v>1.0511858733914248</v>
      </c>
      <c r="AI48">
        <v>51987</v>
      </c>
      <c r="AJ48">
        <v>1.0511858733914248</v>
      </c>
    </row>
    <row r="49" spans="2:38" x14ac:dyDescent="0.25">
      <c r="B49">
        <v>30429</v>
      </c>
      <c r="C49">
        <v>37650</v>
      </c>
      <c r="D49">
        <v>113966</v>
      </c>
      <c r="E49">
        <v>22963</v>
      </c>
      <c r="F49">
        <v>54551</v>
      </c>
      <c r="H49">
        <v>113043</v>
      </c>
      <c r="J49">
        <f t="shared" si="6"/>
        <v>51911.8</v>
      </c>
      <c r="K49">
        <f t="shared" si="7"/>
        <v>2.1775973863360547</v>
      </c>
      <c r="L49">
        <f t="shared" si="8"/>
        <v>113966</v>
      </c>
      <c r="M49">
        <f t="shared" si="9"/>
        <v>22963</v>
      </c>
      <c r="N49">
        <f t="shared" si="10"/>
        <v>51911.8</v>
      </c>
      <c r="O49">
        <f t="shared" si="11"/>
        <v>91003</v>
      </c>
      <c r="Q49">
        <v>5418</v>
      </c>
      <c r="R49">
        <v>17</v>
      </c>
      <c r="T49">
        <v>-1888.3999999999942</v>
      </c>
      <c r="U49">
        <v>-581.19999999999709</v>
      </c>
      <c r="W49">
        <v>12744.4</v>
      </c>
      <c r="X49">
        <v>624.40000000000009</v>
      </c>
      <c r="AD49">
        <v>51911.8</v>
      </c>
      <c r="AE49">
        <v>2.1775973863360547</v>
      </c>
      <c r="AK49">
        <v>51911.8</v>
      </c>
      <c r="AL49">
        <v>2.1775973863360547</v>
      </c>
    </row>
    <row r="50" spans="2:38" x14ac:dyDescent="0.25">
      <c r="B50">
        <v>65415</v>
      </c>
      <c r="C50">
        <v>27511</v>
      </c>
      <c r="D50">
        <v>98289</v>
      </c>
      <c r="E50">
        <v>26947</v>
      </c>
      <c r="F50">
        <v>59258</v>
      </c>
      <c r="H50">
        <v>85557</v>
      </c>
      <c r="J50">
        <f t="shared" si="6"/>
        <v>55484</v>
      </c>
      <c r="K50">
        <f t="shared" si="7"/>
        <v>1.5420121115997405</v>
      </c>
      <c r="L50">
        <f t="shared" si="8"/>
        <v>98289</v>
      </c>
      <c r="M50">
        <f t="shared" si="9"/>
        <v>26947</v>
      </c>
      <c r="N50">
        <f t="shared" si="10"/>
        <v>55484</v>
      </c>
      <c r="O50">
        <f t="shared" si="11"/>
        <v>71342</v>
      </c>
      <c r="Q50">
        <v>11634</v>
      </c>
      <c r="R50">
        <v>379</v>
      </c>
      <c r="T50">
        <v>-2178.4000000000015</v>
      </c>
      <c r="U50">
        <v>-264.80000000000291</v>
      </c>
      <c r="W50">
        <v>7791.2000000000007</v>
      </c>
      <c r="X50">
        <v>757.6</v>
      </c>
      <c r="Z50">
        <v>55484</v>
      </c>
      <c r="AA50">
        <v>1.5420121115997405</v>
      </c>
      <c r="AK50">
        <v>55484</v>
      </c>
      <c r="AL50">
        <v>1.5420121115997405</v>
      </c>
    </row>
    <row r="51" spans="2:38" x14ac:dyDescent="0.25">
      <c r="B51">
        <v>20979</v>
      </c>
      <c r="C51">
        <v>26322</v>
      </c>
      <c r="D51">
        <v>2664</v>
      </c>
      <c r="E51">
        <v>6943</v>
      </c>
      <c r="F51">
        <v>16498</v>
      </c>
      <c r="H51">
        <v>35360</v>
      </c>
      <c r="J51">
        <f t="shared" si="6"/>
        <v>14681.2</v>
      </c>
      <c r="K51">
        <f t="shared" si="7"/>
        <v>2.4085224641037515</v>
      </c>
      <c r="L51">
        <f t="shared" si="8"/>
        <v>26322</v>
      </c>
      <c r="M51">
        <f t="shared" si="9"/>
        <v>2664</v>
      </c>
      <c r="N51">
        <f t="shared" si="10"/>
        <v>14681.2</v>
      </c>
      <c r="O51">
        <f t="shared" si="11"/>
        <v>23658</v>
      </c>
      <c r="Q51">
        <v>-6337</v>
      </c>
      <c r="R51">
        <v>1612</v>
      </c>
      <c r="T51">
        <v>44.200000000000728</v>
      </c>
      <c r="U51">
        <v>-200.59999999999854</v>
      </c>
      <c r="W51">
        <v>5051.8</v>
      </c>
      <c r="X51">
        <v>250.60000000000002</v>
      </c>
      <c r="AD51">
        <v>14681.2</v>
      </c>
      <c r="AE51">
        <v>2.4085224641037515</v>
      </c>
      <c r="AK51">
        <v>14681.2</v>
      </c>
      <c r="AL51">
        <v>2.4085224641037515</v>
      </c>
    </row>
    <row r="52" spans="2:38" x14ac:dyDescent="0.25">
      <c r="B52">
        <v>24164</v>
      </c>
      <c r="C52">
        <v>99563</v>
      </c>
      <c r="D52">
        <v>16520</v>
      </c>
      <c r="E52">
        <v>57533</v>
      </c>
      <c r="F52">
        <v>25095</v>
      </c>
      <c r="H52">
        <v>82976</v>
      </c>
      <c r="J52">
        <f t="shared" si="6"/>
        <v>44575</v>
      </c>
      <c r="K52">
        <f t="shared" si="7"/>
        <v>1.861491867638811</v>
      </c>
      <c r="L52">
        <f t="shared" si="8"/>
        <v>99563</v>
      </c>
      <c r="M52">
        <f t="shared" si="9"/>
        <v>16520</v>
      </c>
      <c r="N52">
        <f t="shared" si="10"/>
        <v>44575</v>
      </c>
      <c r="O52">
        <f t="shared" si="11"/>
        <v>83043</v>
      </c>
      <c r="Q52">
        <v>25658</v>
      </c>
      <c r="R52">
        <v>0</v>
      </c>
      <c r="T52">
        <v>4821.4000000000015</v>
      </c>
      <c r="U52">
        <v>94</v>
      </c>
      <c r="W52">
        <v>4821.3999999999996</v>
      </c>
      <c r="X52">
        <v>298</v>
      </c>
      <c r="Z52">
        <v>44575</v>
      </c>
      <c r="AA52">
        <v>1.861491867638811</v>
      </c>
      <c r="AK52">
        <v>44575</v>
      </c>
      <c r="AL52">
        <v>1.861491867638811</v>
      </c>
    </row>
    <row r="53" spans="2:38" x14ac:dyDescent="0.25">
      <c r="B53">
        <v>37494</v>
      </c>
      <c r="C53">
        <v>3969</v>
      </c>
      <c r="D53">
        <v>23248</v>
      </c>
      <c r="E53">
        <v>85871</v>
      </c>
      <c r="F53">
        <v>26391</v>
      </c>
      <c r="H53">
        <v>37861</v>
      </c>
      <c r="J53">
        <f t="shared" si="6"/>
        <v>35394.6</v>
      </c>
      <c r="K53">
        <f t="shared" si="7"/>
        <v>1.069682945986111</v>
      </c>
      <c r="L53">
        <f t="shared" si="8"/>
        <v>85871</v>
      </c>
      <c r="M53">
        <f t="shared" si="9"/>
        <v>3969</v>
      </c>
      <c r="N53">
        <f t="shared" si="10"/>
        <v>35394.6</v>
      </c>
      <c r="O53">
        <f t="shared" si="11"/>
        <v>81902</v>
      </c>
      <c r="Q53">
        <v>-11954</v>
      </c>
      <c r="R53">
        <v>77</v>
      </c>
      <c r="T53">
        <v>-865.80000000000291</v>
      </c>
      <c r="U53">
        <v>217.40000000000146</v>
      </c>
      <c r="W53">
        <v>4413.4000000000005</v>
      </c>
      <c r="X53">
        <v>725.40000000000009</v>
      </c>
      <c r="Z53">
        <v>35394.6</v>
      </c>
      <c r="AA53">
        <v>1.069682945986111</v>
      </c>
      <c r="AI53">
        <v>35394.6</v>
      </c>
      <c r="AJ53">
        <v>1.069682945986111</v>
      </c>
    </row>
    <row r="54" spans="2:38" x14ac:dyDescent="0.25">
      <c r="B54">
        <v>118227</v>
      </c>
      <c r="C54">
        <v>103567</v>
      </c>
      <c r="D54">
        <v>46655</v>
      </c>
      <c r="E54">
        <v>113665</v>
      </c>
      <c r="F54">
        <v>57341</v>
      </c>
      <c r="H54">
        <v>103143</v>
      </c>
      <c r="J54">
        <f t="shared" si="6"/>
        <v>87891</v>
      </c>
      <c r="K54">
        <f t="shared" si="7"/>
        <v>1.1735331262586612</v>
      </c>
      <c r="L54">
        <f t="shared" si="8"/>
        <v>118227</v>
      </c>
      <c r="M54">
        <f t="shared" si="9"/>
        <v>46655</v>
      </c>
      <c r="N54">
        <f t="shared" si="10"/>
        <v>87891</v>
      </c>
      <c r="O54">
        <f t="shared" si="11"/>
        <v>71572</v>
      </c>
      <c r="Q54">
        <v>-5343</v>
      </c>
      <c r="R54">
        <v>227</v>
      </c>
      <c r="T54">
        <v>-2317.1999999999971</v>
      </c>
      <c r="U54">
        <v>231.19999999999709</v>
      </c>
      <c r="W54">
        <v>6754.4</v>
      </c>
      <c r="X54">
        <v>460.8</v>
      </c>
      <c r="AB54">
        <v>87891</v>
      </c>
      <c r="AC54">
        <v>1.1735331262586612</v>
      </c>
      <c r="AI54">
        <v>87891</v>
      </c>
      <c r="AJ54">
        <v>1.1735331262586612</v>
      </c>
    </row>
    <row r="55" spans="2:38" x14ac:dyDescent="0.25">
      <c r="B55">
        <v>95801</v>
      </c>
      <c r="C55">
        <v>28037</v>
      </c>
      <c r="D55">
        <v>6753</v>
      </c>
      <c r="E55">
        <v>116319</v>
      </c>
      <c r="F55">
        <v>21324</v>
      </c>
      <c r="H55">
        <v>60669</v>
      </c>
      <c r="J55">
        <f t="shared" si="6"/>
        <v>53646.8</v>
      </c>
      <c r="K55">
        <f t="shared" si="7"/>
        <v>1.1308969034499727</v>
      </c>
      <c r="L55">
        <f t="shared" si="8"/>
        <v>116319</v>
      </c>
      <c r="M55">
        <f t="shared" si="9"/>
        <v>6753</v>
      </c>
      <c r="N55">
        <f t="shared" si="10"/>
        <v>53646.8</v>
      </c>
      <c r="O55">
        <f t="shared" si="11"/>
        <v>109566</v>
      </c>
      <c r="Q55">
        <v>-7473</v>
      </c>
      <c r="R55">
        <v>-606</v>
      </c>
      <c r="T55">
        <v>3684.2000000000044</v>
      </c>
      <c r="U55">
        <v>49.400000000001455</v>
      </c>
      <c r="W55">
        <v>6459.7999999999993</v>
      </c>
      <c r="X55">
        <v>548.20000000000005</v>
      </c>
      <c r="Z55">
        <v>53646.8</v>
      </c>
      <c r="AA55">
        <v>1.1308969034499727</v>
      </c>
      <c r="AI55">
        <v>53646.8</v>
      </c>
      <c r="AJ55">
        <v>1.1308969034499727</v>
      </c>
    </row>
    <row r="56" spans="2:38" x14ac:dyDescent="0.25">
      <c r="B56">
        <v>2986</v>
      </c>
      <c r="C56">
        <v>96540</v>
      </c>
      <c r="D56">
        <v>44937</v>
      </c>
      <c r="E56">
        <v>118692</v>
      </c>
      <c r="F56">
        <v>9245</v>
      </c>
      <c r="H56">
        <v>59886</v>
      </c>
      <c r="J56">
        <f t="shared" si="6"/>
        <v>54480</v>
      </c>
      <c r="K56">
        <f t="shared" si="7"/>
        <v>1.0992290748898679</v>
      </c>
      <c r="L56">
        <f t="shared" si="8"/>
        <v>118692</v>
      </c>
      <c r="M56">
        <f t="shared" si="9"/>
        <v>2986</v>
      </c>
      <c r="N56">
        <f t="shared" si="10"/>
        <v>54480</v>
      </c>
      <c r="O56">
        <f t="shared" si="11"/>
        <v>115706</v>
      </c>
      <c r="Q56">
        <v>-1983</v>
      </c>
      <c r="R56">
        <v>-1402</v>
      </c>
      <c r="T56">
        <v>-993</v>
      </c>
      <c r="U56">
        <v>-361.40000000000146</v>
      </c>
      <c r="W56">
        <v>4398.6000000000004</v>
      </c>
      <c r="X56">
        <v>890.19999999999993</v>
      </c>
      <c r="Z56">
        <v>54480</v>
      </c>
      <c r="AA56">
        <v>1.0992290748898679</v>
      </c>
      <c r="AK56">
        <v>54480</v>
      </c>
      <c r="AL56">
        <v>1.0992290748898679</v>
      </c>
    </row>
    <row r="57" spans="2:38" x14ac:dyDescent="0.25">
      <c r="B57">
        <v>108930</v>
      </c>
      <c r="C57">
        <v>18911</v>
      </c>
      <c r="D57">
        <v>113752</v>
      </c>
      <c r="E57">
        <v>50635</v>
      </c>
      <c r="F57">
        <v>40595</v>
      </c>
      <c r="H57">
        <v>97320</v>
      </c>
      <c r="J57">
        <f t="shared" si="6"/>
        <v>66564.600000000006</v>
      </c>
      <c r="K57">
        <f t="shared" si="7"/>
        <v>1.4620383807609449</v>
      </c>
      <c r="L57">
        <f t="shared" si="8"/>
        <v>113752</v>
      </c>
      <c r="M57">
        <f t="shared" si="9"/>
        <v>18911</v>
      </c>
      <c r="N57">
        <f t="shared" si="10"/>
        <v>66564.600000000006</v>
      </c>
      <c r="O57">
        <f t="shared" si="11"/>
        <v>94841</v>
      </c>
      <c r="Q57">
        <v>5562</v>
      </c>
      <c r="R57">
        <v>1610</v>
      </c>
      <c r="T57">
        <v>2014.2000000000044</v>
      </c>
      <c r="U57">
        <v>-483</v>
      </c>
      <c r="W57">
        <v>6391.7999999999993</v>
      </c>
      <c r="X57">
        <v>525.79999999999995</v>
      </c>
      <c r="AB57">
        <v>66564.600000000006</v>
      </c>
      <c r="AC57">
        <v>1.4620383807609449</v>
      </c>
      <c r="AK57">
        <v>66564.600000000006</v>
      </c>
      <c r="AL57">
        <v>1.4620383807609449</v>
      </c>
    </row>
    <row r="58" spans="2:38" x14ac:dyDescent="0.25">
      <c r="B58">
        <v>85161</v>
      </c>
      <c r="C58">
        <v>56025</v>
      </c>
      <c r="D58">
        <v>8635</v>
      </c>
      <c r="E58">
        <v>57282</v>
      </c>
      <c r="F58">
        <v>18845</v>
      </c>
      <c r="H58">
        <v>84661</v>
      </c>
      <c r="J58">
        <f t="shared" si="6"/>
        <v>45189.599999999999</v>
      </c>
      <c r="K58">
        <f t="shared" si="7"/>
        <v>1.8734620355125959</v>
      </c>
      <c r="L58">
        <f t="shared" si="8"/>
        <v>85161</v>
      </c>
      <c r="M58">
        <f t="shared" si="9"/>
        <v>8635</v>
      </c>
      <c r="N58">
        <f t="shared" si="10"/>
        <v>45189.599999999999</v>
      </c>
      <c r="O58">
        <f t="shared" si="11"/>
        <v>76526</v>
      </c>
      <c r="Q58">
        <v>14551</v>
      </c>
      <c r="R58">
        <v>-1</v>
      </c>
      <c r="T58">
        <v>4968.5999999999985</v>
      </c>
      <c r="U58">
        <v>-265.40000000000146</v>
      </c>
      <c r="W58">
        <v>6416.5999999999995</v>
      </c>
      <c r="X58">
        <v>1124.6000000000001</v>
      </c>
      <c r="AD58">
        <v>45189.599999999999</v>
      </c>
      <c r="AE58">
        <v>1.8734620355125959</v>
      </c>
      <c r="AK58">
        <v>45189.599999999999</v>
      </c>
      <c r="AL58">
        <v>1.8734620355125959</v>
      </c>
    </row>
    <row r="59" spans="2:38" x14ac:dyDescent="0.25">
      <c r="B59">
        <v>76806</v>
      </c>
      <c r="C59">
        <v>118162</v>
      </c>
      <c r="D59">
        <v>47719</v>
      </c>
      <c r="E59">
        <v>111697</v>
      </c>
      <c r="F59">
        <v>58565</v>
      </c>
      <c r="H59">
        <v>91838</v>
      </c>
      <c r="J59">
        <f t="shared" si="6"/>
        <v>82589.8</v>
      </c>
      <c r="K59">
        <f t="shared" si="7"/>
        <v>1.111977508118436</v>
      </c>
      <c r="L59">
        <f t="shared" si="8"/>
        <v>118162</v>
      </c>
      <c r="M59">
        <f t="shared" si="9"/>
        <v>47719</v>
      </c>
      <c r="N59">
        <f t="shared" si="10"/>
        <v>82589.8</v>
      </c>
      <c r="O59">
        <f t="shared" si="11"/>
        <v>70443</v>
      </c>
      <c r="Q59">
        <v>-7546</v>
      </c>
      <c r="R59">
        <v>-221</v>
      </c>
      <c r="T59">
        <v>3771.4000000000087</v>
      </c>
      <c r="U59">
        <v>-865</v>
      </c>
      <c r="W59">
        <v>6908.2</v>
      </c>
      <c r="X59">
        <v>879.8</v>
      </c>
      <c r="AB59">
        <v>82589.8</v>
      </c>
      <c r="AC59">
        <v>1.111977508118436</v>
      </c>
      <c r="AI59">
        <v>82589.8</v>
      </c>
      <c r="AJ59">
        <v>1.111977508118436</v>
      </c>
    </row>
    <row r="60" spans="2:38" x14ac:dyDescent="0.25">
      <c r="B60">
        <v>12743</v>
      </c>
      <c r="C60">
        <v>110430</v>
      </c>
      <c r="D60">
        <v>22302</v>
      </c>
      <c r="E60">
        <v>114338</v>
      </c>
      <c r="F60">
        <v>2702</v>
      </c>
      <c r="H60">
        <v>68849</v>
      </c>
      <c r="J60">
        <f t="shared" si="6"/>
        <v>52503</v>
      </c>
      <c r="K60">
        <f t="shared" si="7"/>
        <v>1.3113345904043578</v>
      </c>
      <c r="L60">
        <f t="shared" si="8"/>
        <v>114338</v>
      </c>
      <c r="M60">
        <f t="shared" si="9"/>
        <v>2702</v>
      </c>
      <c r="N60">
        <f t="shared" si="10"/>
        <v>52503</v>
      </c>
      <c r="O60">
        <f t="shared" si="11"/>
        <v>111636</v>
      </c>
      <c r="Q60">
        <v>5996</v>
      </c>
      <c r="R60">
        <v>-1042</v>
      </c>
      <c r="T60">
        <v>-3019.1999999999971</v>
      </c>
      <c r="U60">
        <v>-7.8000000000029104</v>
      </c>
      <c r="W60">
        <v>3019.2</v>
      </c>
      <c r="X60">
        <v>306.60000000000002</v>
      </c>
      <c r="Z60">
        <v>52503</v>
      </c>
      <c r="AA60">
        <v>1.3113345904043578</v>
      </c>
      <c r="AK60">
        <v>52503</v>
      </c>
      <c r="AL60">
        <v>1.3113345904043578</v>
      </c>
    </row>
    <row r="61" spans="2:38" x14ac:dyDescent="0.25">
      <c r="B61">
        <v>63983</v>
      </c>
      <c r="C61">
        <v>28546</v>
      </c>
      <c r="D61">
        <v>18532</v>
      </c>
      <c r="E61">
        <v>95227</v>
      </c>
      <c r="F61">
        <v>24074</v>
      </c>
      <c r="H61">
        <v>113199</v>
      </c>
      <c r="J61">
        <f t="shared" si="6"/>
        <v>46072.4</v>
      </c>
      <c r="K61">
        <f t="shared" si="7"/>
        <v>2.4569807520337554</v>
      </c>
      <c r="L61">
        <f t="shared" si="8"/>
        <v>95227</v>
      </c>
      <c r="M61">
        <f t="shared" si="9"/>
        <v>18532</v>
      </c>
      <c r="N61">
        <f t="shared" si="10"/>
        <v>46072.4</v>
      </c>
      <c r="O61">
        <f t="shared" si="11"/>
        <v>76695</v>
      </c>
      <c r="Q61">
        <v>8526</v>
      </c>
      <c r="R61">
        <v>-35</v>
      </c>
      <c r="T61">
        <v>-2586.4000000000015</v>
      </c>
      <c r="U61">
        <v>452.20000000000437</v>
      </c>
      <c r="W61">
        <v>6384</v>
      </c>
      <c r="X61">
        <v>452.19999999999993</v>
      </c>
      <c r="AD61">
        <v>46072.4</v>
      </c>
      <c r="AE61">
        <v>2.4569807520337554</v>
      </c>
      <c r="AK61">
        <v>46072.4</v>
      </c>
      <c r="AL61">
        <v>2.4569807520337554</v>
      </c>
    </row>
    <row r="62" spans="2:38" x14ac:dyDescent="0.25">
      <c r="B62">
        <v>63805</v>
      </c>
      <c r="C62">
        <v>111416</v>
      </c>
      <c r="D62">
        <v>103571</v>
      </c>
      <c r="E62">
        <v>69005</v>
      </c>
      <c r="F62">
        <v>64448</v>
      </c>
      <c r="H62">
        <v>85032</v>
      </c>
      <c r="J62">
        <f t="shared" si="6"/>
        <v>82449</v>
      </c>
      <c r="K62">
        <f t="shared" si="7"/>
        <v>1.0313284575919659</v>
      </c>
      <c r="L62">
        <f t="shared" si="8"/>
        <v>111416</v>
      </c>
      <c r="M62">
        <f t="shared" si="9"/>
        <v>63805</v>
      </c>
      <c r="N62">
        <f t="shared" si="10"/>
        <v>82449</v>
      </c>
      <c r="O62">
        <f t="shared" si="11"/>
        <v>47611</v>
      </c>
      <c r="Q62">
        <v>-9432</v>
      </c>
      <c r="R62">
        <v>-1875</v>
      </c>
      <c r="T62">
        <v>555.60000000000582</v>
      </c>
      <c r="U62">
        <v>-254.60000000000582</v>
      </c>
      <c r="W62">
        <v>6916.7999999999993</v>
      </c>
      <c r="X62">
        <v>265.79999999999995</v>
      </c>
      <c r="AB62">
        <v>82449</v>
      </c>
      <c r="AC62">
        <v>1.0313284575919659</v>
      </c>
      <c r="AI62">
        <v>82449</v>
      </c>
      <c r="AJ62">
        <v>1.0313284575919659</v>
      </c>
    </row>
    <row r="63" spans="2:38" x14ac:dyDescent="0.25">
      <c r="B63">
        <v>78617</v>
      </c>
      <c r="C63">
        <v>104029</v>
      </c>
      <c r="D63">
        <v>68214</v>
      </c>
      <c r="E63">
        <v>17206</v>
      </c>
      <c r="F63">
        <v>47573</v>
      </c>
      <c r="H63">
        <v>81409</v>
      </c>
      <c r="J63">
        <f t="shared" si="6"/>
        <v>63127.8</v>
      </c>
      <c r="K63">
        <f t="shared" si="7"/>
        <v>1.2895903231223012</v>
      </c>
      <c r="L63">
        <f t="shared" si="8"/>
        <v>104029</v>
      </c>
      <c r="M63">
        <f t="shared" si="9"/>
        <v>17206</v>
      </c>
      <c r="N63">
        <f t="shared" si="10"/>
        <v>63127.8</v>
      </c>
      <c r="O63">
        <f t="shared" si="11"/>
        <v>86823</v>
      </c>
      <c r="Q63">
        <v>-2723</v>
      </c>
      <c r="R63">
        <v>-587</v>
      </c>
      <c r="T63">
        <v>3866.4000000000015</v>
      </c>
      <c r="U63">
        <v>277.40000000000146</v>
      </c>
      <c r="W63">
        <v>6598.4</v>
      </c>
      <c r="X63">
        <v>573.80000000000007</v>
      </c>
      <c r="AB63">
        <v>63127.8</v>
      </c>
      <c r="AC63">
        <v>1.2895903231223012</v>
      </c>
      <c r="AK63">
        <v>63127.8</v>
      </c>
      <c r="AL63">
        <v>1.2895903231223012</v>
      </c>
    </row>
    <row r="64" spans="2:38" x14ac:dyDescent="0.25">
      <c r="B64">
        <v>112669</v>
      </c>
      <c r="C64">
        <v>120544</v>
      </c>
      <c r="D64">
        <v>84855</v>
      </c>
      <c r="E64">
        <v>67317</v>
      </c>
      <c r="F64">
        <v>16456</v>
      </c>
      <c r="H64">
        <v>120067</v>
      </c>
      <c r="J64">
        <f t="shared" si="6"/>
        <v>80368.2</v>
      </c>
      <c r="K64">
        <f t="shared" si="7"/>
        <v>1.4939615420029315</v>
      </c>
      <c r="L64">
        <f t="shared" si="8"/>
        <v>120544</v>
      </c>
      <c r="M64">
        <f t="shared" si="9"/>
        <v>16456</v>
      </c>
      <c r="N64">
        <f t="shared" si="10"/>
        <v>80368.2</v>
      </c>
      <c r="O64">
        <f t="shared" si="11"/>
        <v>104088</v>
      </c>
      <c r="Q64">
        <v>-6500</v>
      </c>
      <c r="R64">
        <v>2238</v>
      </c>
      <c r="T64">
        <v>-3714.6000000000058</v>
      </c>
      <c r="U64">
        <v>-563.40000000000873</v>
      </c>
      <c r="W64">
        <v>3714.6</v>
      </c>
      <c r="X64">
        <v>929.4</v>
      </c>
      <c r="AB64">
        <v>80368.2</v>
      </c>
      <c r="AC64">
        <v>1.4939615420029315</v>
      </c>
      <c r="AK64">
        <v>80368.2</v>
      </c>
      <c r="AL64">
        <v>1.4939615420029315</v>
      </c>
    </row>
    <row r="65" spans="2:38" x14ac:dyDescent="0.25">
      <c r="B65">
        <v>77851</v>
      </c>
      <c r="C65">
        <v>122985</v>
      </c>
      <c r="D65">
        <v>106144</v>
      </c>
      <c r="E65">
        <v>105053</v>
      </c>
      <c r="F65">
        <v>53434</v>
      </c>
      <c r="H65">
        <v>106183</v>
      </c>
      <c r="J65">
        <f t="shared" si="6"/>
        <v>93093.4</v>
      </c>
      <c r="K65">
        <f t="shared" si="7"/>
        <v>1.140607175159571</v>
      </c>
      <c r="L65">
        <f t="shared" si="8"/>
        <v>122985</v>
      </c>
      <c r="M65">
        <f t="shared" si="9"/>
        <v>53434</v>
      </c>
      <c r="N65">
        <f t="shared" si="10"/>
        <v>93093.4</v>
      </c>
      <c r="O65">
        <f t="shared" si="11"/>
        <v>69551</v>
      </c>
      <c r="Q65">
        <v>-335</v>
      </c>
      <c r="R65">
        <v>-526</v>
      </c>
      <c r="T65">
        <v>7190.1999999999971</v>
      </c>
      <c r="U65">
        <v>1201.1999999999971</v>
      </c>
      <c r="W65">
        <v>9088.2000000000007</v>
      </c>
      <c r="X65">
        <v>1201.2</v>
      </c>
      <c r="AB65">
        <v>93093.4</v>
      </c>
      <c r="AC65">
        <v>1.140607175159571</v>
      </c>
      <c r="AI65">
        <v>93093.4</v>
      </c>
      <c r="AJ65">
        <v>1.140607175159571</v>
      </c>
    </row>
    <row r="66" spans="2:38" x14ac:dyDescent="0.25">
      <c r="B66">
        <v>69398</v>
      </c>
      <c r="C66">
        <v>22022</v>
      </c>
      <c r="D66">
        <v>45129</v>
      </c>
      <c r="E66">
        <v>31528</v>
      </c>
      <c r="F66">
        <v>66089</v>
      </c>
      <c r="H66">
        <v>90265</v>
      </c>
      <c r="J66">
        <f t="shared" ref="J66:J101" si="12">AVERAGE(B66:F66)</f>
        <v>46833.2</v>
      </c>
      <c r="K66">
        <f t="shared" ref="K66:K97" si="13">H66/J66</f>
        <v>1.9273720352228763</v>
      </c>
      <c r="L66">
        <f t="shared" ref="L66:L101" si="14">MAX(B66:F66)</f>
        <v>69398</v>
      </c>
      <c r="M66">
        <f t="shared" ref="M66:M101" si="15">MIN(B66:F66)</f>
        <v>22022</v>
      </c>
      <c r="N66">
        <f t="shared" ref="N66:N101" si="16">AVERAGE(B66:F66)</f>
        <v>46833.2</v>
      </c>
      <c r="O66">
        <f t="shared" ref="O66:O101" si="17">L66-M66</f>
        <v>47376</v>
      </c>
      <c r="Q66">
        <v>4534</v>
      </c>
      <c r="R66">
        <v>-133</v>
      </c>
      <c r="T66">
        <v>4545.7999999999956</v>
      </c>
      <c r="U66">
        <v>-444.80000000000291</v>
      </c>
      <c r="W66">
        <v>7545</v>
      </c>
      <c r="X66">
        <v>444.79999999999995</v>
      </c>
      <c r="AD66">
        <v>46833.2</v>
      </c>
      <c r="AE66">
        <v>1.9273720352228763</v>
      </c>
      <c r="AK66">
        <v>46833.2</v>
      </c>
      <c r="AL66">
        <v>1.9273720352228763</v>
      </c>
    </row>
    <row r="67" spans="2:38" x14ac:dyDescent="0.25">
      <c r="B67">
        <v>45628</v>
      </c>
      <c r="C67">
        <v>43166</v>
      </c>
      <c r="D67">
        <v>85603</v>
      </c>
      <c r="E67">
        <v>15310</v>
      </c>
      <c r="F67">
        <v>100586</v>
      </c>
      <c r="H67">
        <v>99494</v>
      </c>
      <c r="J67">
        <f t="shared" si="12"/>
        <v>58058.6</v>
      </c>
      <c r="K67">
        <f t="shared" si="13"/>
        <v>1.7136823829716872</v>
      </c>
      <c r="L67">
        <f t="shared" si="14"/>
        <v>100586</v>
      </c>
      <c r="M67">
        <f t="shared" si="15"/>
        <v>15310</v>
      </c>
      <c r="N67">
        <f t="shared" si="16"/>
        <v>58058.6</v>
      </c>
      <c r="O67">
        <f t="shared" si="17"/>
        <v>85276</v>
      </c>
      <c r="Q67">
        <v>1832</v>
      </c>
      <c r="R67">
        <v>943</v>
      </c>
      <c r="T67">
        <v>6398.5999999999985</v>
      </c>
      <c r="U67">
        <v>-255.80000000000291</v>
      </c>
      <c r="W67">
        <v>6795</v>
      </c>
      <c r="X67">
        <v>274.2</v>
      </c>
      <c r="AD67">
        <v>58058.6</v>
      </c>
      <c r="AE67">
        <v>1.7136823829716872</v>
      </c>
      <c r="AK67">
        <v>58058.6</v>
      </c>
      <c r="AL67">
        <v>1.7136823829716872</v>
      </c>
    </row>
    <row r="68" spans="2:38" x14ac:dyDescent="0.25">
      <c r="B68">
        <v>8988</v>
      </c>
      <c r="C68">
        <v>105474</v>
      </c>
      <c r="D68">
        <v>26464</v>
      </c>
      <c r="E68">
        <v>22428</v>
      </c>
      <c r="F68">
        <v>98518</v>
      </c>
      <c r="H68">
        <v>65891</v>
      </c>
      <c r="J68">
        <f t="shared" si="12"/>
        <v>52374.400000000001</v>
      </c>
      <c r="K68">
        <f t="shared" si="13"/>
        <v>1.2580764648377833</v>
      </c>
      <c r="L68">
        <f t="shared" si="14"/>
        <v>105474</v>
      </c>
      <c r="M68">
        <f t="shared" si="15"/>
        <v>8988</v>
      </c>
      <c r="N68">
        <f t="shared" si="16"/>
        <v>52374.400000000001</v>
      </c>
      <c r="O68">
        <f t="shared" si="17"/>
        <v>96486</v>
      </c>
      <c r="Q68">
        <v>4145</v>
      </c>
      <c r="R68">
        <v>149</v>
      </c>
      <c r="T68">
        <v>1108</v>
      </c>
      <c r="U68">
        <v>168.80000000000291</v>
      </c>
      <c r="W68">
        <v>3838</v>
      </c>
      <c r="X68">
        <v>532</v>
      </c>
      <c r="Z68">
        <v>52374.400000000001</v>
      </c>
      <c r="AA68">
        <v>1.2580764648377833</v>
      </c>
      <c r="AK68">
        <v>52374.400000000001</v>
      </c>
      <c r="AL68">
        <v>1.2580764648377833</v>
      </c>
    </row>
    <row r="69" spans="2:38" x14ac:dyDescent="0.25">
      <c r="B69">
        <v>39763</v>
      </c>
      <c r="C69">
        <v>43976</v>
      </c>
      <c r="D69">
        <v>80039</v>
      </c>
      <c r="E69">
        <v>61249</v>
      </c>
      <c r="F69">
        <v>64519</v>
      </c>
      <c r="H69">
        <v>103478</v>
      </c>
      <c r="J69">
        <f t="shared" si="12"/>
        <v>57909.2</v>
      </c>
      <c r="K69">
        <f t="shared" si="13"/>
        <v>1.7869008724002404</v>
      </c>
      <c r="L69">
        <f t="shared" si="14"/>
        <v>80039</v>
      </c>
      <c r="M69">
        <f t="shared" si="15"/>
        <v>39763</v>
      </c>
      <c r="N69">
        <f t="shared" si="16"/>
        <v>57909.2</v>
      </c>
      <c r="O69">
        <f t="shared" si="17"/>
        <v>40276</v>
      </c>
      <c r="Q69">
        <v>-5008</v>
      </c>
      <c r="R69">
        <v>-446</v>
      </c>
      <c r="T69">
        <v>-4624</v>
      </c>
      <c r="U69">
        <v>-299.60000000000582</v>
      </c>
      <c r="W69">
        <v>7934</v>
      </c>
      <c r="X69">
        <v>981.60000000000014</v>
      </c>
      <c r="AF69">
        <v>57909.2</v>
      </c>
      <c r="AG69">
        <v>1.7869008724002404</v>
      </c>
      <c r="AK69">
        <v>57909.2</v>
      </c>
      <c r="AL69">
        <v>1.7869008724002404</v>
      </c>
    </row>
    <row r="70" spans="2:38" x14ac:dyDescent="0.25">
      <c r="B70">
        <v>1820</v>
      </c>
      <c r="C70">
        <v>50397</v>
      </c>
      <c r="D70">
        <v>2979</v>
      </c>
      <c r="E70">
        <v>17558</v>
      </c>
      <c r="F70">
        <v>10701</v>
      </c>
      <c r="H70">
        <v>24150</v>
      </c>
      <c r="J70">
        <f t="shared" si="12"/>
        <v>16691</v>
      </c>
      <c r="K70">
        <f t="shared" si="13"/>
        <v>1.4468875441854891</v>
      </c>
      <c r="L70">
        <f t="shared" si="14"/>
        <v>50397</v>
      </c>
      <c r="M70">
        <f t="shared" si="15"/>
        <v>1820</v>
      </c>
      <c r="N70">
        <f t="shared" si="16"/>
        <v>16691</v>
      </c>
      <c r="O70">
        <f t="shared" si="17"/>
        <v>48577</v>
      </c>
      <c r="Q70">
        <v>4593</v>
      </c>
      <c r="R70">
        <v>198</v>
      </c>
      <c r="T70">
        <v>-1537.5999999999985</v>
      </c>
      <c r="U70">
        <v>240.40000000000146</v>
      </c>
      <c r="W70">
        <v>2077.2000000000003</v>
      </c>
      <c r="X70">
        <v>538</v>
      </c>
      <c r="Z70">
        <v>16691</v>
      </c>
      <c r="AA70">
        <v>1.4468875441854891</v>
      </c>
      <c r="AK70">
        <v>16691</v>
      </c>
      <c r="AL70">
        <v>1.4468875441854891</v>
      </c>
    </row>
    <row r="71" spans="2:38" x14ac:dyDescent="0.25">
      <c r="B71">
        <v>32418</v>
      </c>
      <c r="C71">
        <v>57059</v>
      </c>
      <c r="D71">
        <v>10575</v>
      </c>
      <c r="E71">
        <v>25589</v>
      </c>
      <c r="F71">
        <v>80486</v>
      </c>
      <c r="H71">
        <v>97644</v>
      </c>
      <c r="J71">
        <f t="shared" si="12"/>
        <v>41225.4</v>
      </c>
      <c r="K71">
        <f t="shared" si="13"/>
        <v>2.3685397837255673</v>
      </c>
      <c r="L71">
        <f t="shared" si="14"/>
        <v>80486</v>
      </c>
      <c r="M71">
        <f t="shared" si="15"/>
        <v>10575</v>
      </c>
      <c r="N71">
        <f t="shared" si="16"/>
        <v>41225.4</v>
      </c>
      <c r="O71">
        <f t="shared" si="17"/>
        <v>69911</v>
      </c>
      <c r="Q71">
        <v>3057</v>
      </c>
      <c r="R71">
        <v>-2343</v>
      </c>
      <c r="T71">
        <v>-127.19999999999709</v>
      </c>
      <c r="U71">
        <v>-16.400000000001455</v>
      </c>
      <c r="W71">
        <v>6614.4000000000015</v>
      </c>
      <c r="X71">
        <v>79.199999999999989</v>
      </c>
      <c r="AD71">
        <v>41225.4</v>
      </c>
      <c r="AE71">
        <v>2.3685397837255673</v>
      </c>
      <c r="AK71">
        <v>41225.4</v>
      </c>
      <c r="AL71">
        <v>2.3685397837255673</v>
      </c>
    </row>
    <row r="72" spans="2:38" x14ac:dyDescent="0.25">
      <c r="B72">
        <v>31592</v>
      </c>
      <c r="C72">
        <v>54702</v>
      </c>
      <c r="D72">
        <v>6807</v>
      </c>
      <c r="E72">
        <v>108408</v>
      </c>
      <c r="F72">
        <v>43548</v>
      </c>
      <c r="H72">
        <v>53900</v>
      </c>
      <c r="J72">
        <f t="shared" si="12"/>
        <v>49011.4</v>
      </c>
      <c r="K72">
        <f t="shared" si="13"/>
        <v>1.0997441411589957</v>
      </c>
      <c r="L72">
        <f t="shared" si="14"/>
        <v>108408</v>
      </c>
      <c r="M72">
        <f t="shared" si="15"/>
        <v>6807</v>
      </c>
      <c r="N72">
        <f t="shared" si="16"/>
        <v>49011.4</v>
      </c>
      <c r="O72">
        <f t="shared" si="17"/>
        <v>101601</v>
      </c>
      <c r="Q72">
        <v>-220</v>
      </c>
      <c r="R72">
        <v>-19</v>
      </c>
      <c r="T72">
        <v>893.80000000000291</v>
      </c>
      <c r="U72">
        <v>-336.59999999999854</v>
      </c>
      <c r="W72">
        <v>5916.2000000000007</v>
      </c>
      <c r="X72">
        <v>639</v>
      </c>
      <c r="Z72">
        <v>49011.4</v>
      </c>
      <c r="AA72">
        <v>1.0997441411589957</v>
      </c>
      <c r="AI72">
        <v>49011.4</v>
      </c>
      <c r="AJ72">
        <v>1.0997441411589957</v>
      </c>
    </row>
    <row r="73" spans="2:38" x14ac:dyDescent="0.25">
      <c r="B73">
        <v>119807</v>
      </c>
      <c r="C73">
        <v>26287</v>
      </c>
      <c r="D73">
        <v>27919</v>
      </c>
      <c r="E73">
        <v>69985</v>
      </c>
      <c r="F73">
        <v>14594</v>
      </c>
      <c r="H73">
        <v>83092</v>
      </c>
      <c r="J73">
        <f t="shared" si="12"/>
        <v>51718.400000000001</v>
      </c>
      <c r="K73">
        <f t="shared" si="13"/>
        <v>1.6066235614404158</v>
      </c>
      <c r="L73">
        <f t="shared" si="14"/>
        <v>119807</v>
      </c>
      <c r="M73">
        <f t="shared" si="15"/>
        <v>14594</v>
      </c>
      <c r="N73">
        <f t="shared" si="16"/>
        <v>51718.400000000001</v>
      </c>
      <c r="O73">
        <f t="shared" si="17"/>
        <v>105213</v>
      </c>
      <c r="Q73">
        <v>8308</v>
      </c>
      <c r="R73">
        <v>-633</v>
      </c>
      <c r="T73">
        <v>3059.5999999999985</v>
      </c>
      <c r="U73">
        <v>147.40000000000146</v>
      </c>
      <c r="W73">
        <v>5420</v>
      </c>
      <c r="X73">
        <v>366.6</v>
      </c>
      <c r="Z73">
        <v>51718.400000000001</v>
      </c>
      <c r="AA73">
        <v>1.6066235614404158</v>
      </c>
      <c r="AK73">
        <v>51718.400000000001</v>
      </c>
      <c r="AL73">
        <v>1.6066235614404158</v>
      </c>
    </row>
    <row r="74" spans="2:38" x14ac:dyDescent="0.25">
      <c r="B74">
        <v>74646</v>
      </c>
      <c r="C74">
        <v>41421</v>
      </c>
      <c r="D74">
        <v>117937</v>
      </c>
      <c r="E74">
        <v>87897</v>
      </c>
      <c r="F74">
        <v>111879</v>
      </c>
      <c r="H74">
        <v>131666</v>
      </c>
      <c r="J74">
        <f t="shared" si="12"/>
        <v>86756</v>
      </c>
      <c r="K74">
        <f t="shared" si="13"/>
        <v>1.5176587210106505</v>
      </c>
      <c r="L74">
        <f t="shared" si="14"/>
        <v>117937</v>
      </c>
      <c r="M74">
        <f t="shared" si="15"/>
        <v>41421</v>
      </c>
      <c r="N74">
        <f t="shared" si="16"/>
        <v>86756</v>
      </c>
      <c r="O74">
        <f t="shared" si="17"/>
        <v>76516</v>
      </c>
      <c r="Q74">
        <v>-4495</v>
      </c>
      <c r="R74">
        <v>-181</v>
      </c>
      <c r="T74">
        <v>1812.1999999999971</v>
      </c>
      <c r="U74">
        <v>-229.19999999999709</v>
      </c>
      <c r="W74">
        <v>4746.2000000000007</v>
      </c>
      <c r="X74">
        <v>402.4</v>
      </c>
      <c r="AF74">
        <v>86756</v>
      </c>
      <c r="AG74">
        <v>1.5176587210106505</v>
      </c>
      <c r="AK74">
        <v>86756</v>
      </c>
      <c r="AL74">
        <v>1.5176587210106505</v>
      </c>
    </row>
    <row r="75" spans="2:38" x14ac:dyDescent="0.25">
      <c r="B75">
        <v>72480</v>
      </c>
      <c r="C75">
        <v>102378</v>
      </c>
      <c r="D75">
        <v>86426</v>
      </c>
      <c r="E75">
        <v>3511</v>
      </c>
      <c r="F75">
        <v>96767</v>
      </c>
      <c r="H75">
        <v>106838</v>
      </c>
      <c r="J75">
        <f t="shared" si="12"/>
        <v>72312.399999999994</v>
      </c>
      <c r="K75">
        <f t="shared" si="13"/>
        <v>1.4774506170449329</v>
      </c>
      <c r="L75">
        <f t="shared" si="14"/>
        <v>102378</v>
      </c>
      <c r="M75">
        <f t="shared" si="15"/>
        <v>3511</v>
      </c>
      <c r="N75">
        <f t="shared" si="16"/>
        <v>72312.399999999994</v>
      </c>
      <c r="O75">
        <f t="shared" si="17"/>
        <v>98867</v>
      </c>
      <c r="Q75">
        <v>-11242</v>
      </c>
      <c r="R75">
        <v>0</v>
      </c>
      <c r="T75">
        <v>-1389.2000000000116</v>
      </c>
      <c r="U75">
        <v>96.799999999988358</v>
      </c>
      <c r="W75">
        <v>3275.6000000000004</v>
      </c>
      <c r="X75">
        <v>393.6</v>
      </c>
      <c r="AF75">
        <v>72312.399999999994</v>
      </c>
      <c r="AG75">
        <v>1.4774506170449329</v>
      </c>
      <c r="AK75">
        <v>72312.399999999994</v>
      </c>
      <c r="AL75">
        <v>1.4774506170449329</v>
      </c>
    </row>
    <row r="76" spans="2:38" x14ac:dyDescent="0.25">
      <c r="B76">
        <v>36089</v>
      </c>
      <c r="C76">
        <v>99686</v>
      </c>
      <c r="D76">
        <v>109935</v>
      </c>
      <c r="E76">
        <v>21124</v>
      </c>
      <c r="F76">
        <v>81582</v>
      </c>
      <c r="H76">
        <v>73611</v>
      </c>
      <c r="J76">
        <f t="shared" si="12"/>
        <v>69683.199999999997</v>
      </c>
      <c r="K76">
        <f t="shared" si="13"/>
        <v>1.0563665273695813</v>
      </c>
      <c r="L76">
        <f t="shared" si="14"/>
        <v>109935</v>
      </c>
      <c r="M76">
        <f t="shared" si="15"/>
        <v>21124</v>
      </c>
      <c r="N76">
        <f t="shared" si="16"/>
        <v>69683.199999999997</v>
      </c>
      <c r="O76">
        <f t="shared" si="17"/>
        <v>88811</v>
      </c>
      <c r="Q76">
        <v>549</v>
      </c>
      <c r="R76">
        <v>0</v>
      </c>
      <c r="T76">
        <v>-3034.4000000000087</v>
      </c>
      <c r="U76">
        <v>-162.80000000000291</v>
      </c>
      <c r="W76">
        <v>5077.2</v>
      </c>
      <c r="X76">
        <v>635.19999999999993</v>
      </c>
      <c r="AB76">
        <v>69683.199999999997</v>
      </c>
      <c r="AC76">
        <v>1.0563665273695813</v>
      </c>
      <c r="AI76">
        <v>69683.199999999997</v>
      </c>
      <c r="AJ76">
        <v>1.0563665273695813</v>
      </c>
    </row>
    <row r="77" spans="2:38" x14ac:dyDescent="0.25">
      <c r="B77">
        <v>65939</v>
      </c>
      <c r="C77">
        <v>92550</v>
      </c>
      <c r="D77">
        <v>90737</v>
      </c>
      <c r="E77">
        <v>67836</v>
      </c>
      <c r="F77">
        <v>118585</v>
      </c>
      <c r="H77">
        <v>92573</v>
      </c>
      <c r="J77">
        <f t="shared" si="12"/>
        <v>87129.4</v>
      </c>
      <c r="K77">
        <f t="shared" si="13"/>
        <v>1.0624771891003497</v>
      </c>
      <c r="L77">
        <f t="shared" si="14"/>
        <v>118585</v>
      </c>
      <c r="M77">
        <f t="shared" si="15"/>
        <v>65939</v>
      </c>
      <c r="N77">
        <f t="shared" si="16"/>
        <v>87129.4</v>
      </c>
      <c r="O77">
        <f t="shared" si="17"/>
        <v>52646</v>
      </c>
      <c r="Q77">
        <v>3398</v>
      </c>
      <c r="R77">
        <v>-542</v>
      </c>
      <c r="T77">
        <v>734.19999999999709</v>
      </c>
      <c r="U77">
        <v>-639.40000000000873</v>
      </c>
      <c r="W77">
        <v>7821.4</v>
      </c>
      <c r="X77">
        <v>762.19999999999993</v>
      </c>
      <c r="AB77">
        <v>87129.4</v>
      </c>
      <c r="AC77">
        <v>1.0624771891003497</v>
      </c>
      <c r="AI77">
        <v>87129.4</v>
      </c>
      <c r="AJ77">
        <v>1.0624771891003497</v>
      </c>
    </row>
    <row r="78" spans="2:38" x14ac:dyDescent="0.25">
      <c r="B78">
        <v>56299</v>
      </c>
      <c r="C78">
        <v>37549</v>
      </c>
      <c r="D78">
        <v>65156</v>
      </c>
      <c r="E78">
        <v>21099</v>
      </c>
      <c r="F78">
        <v>14722</v>
      </c>
      <c r="H78">
        <v>85150</v>
      </c>
      <c r="J78">
        <f t="shared" si="12"/>
        <v>38965</v>
      </c>
      <c r="K78">
        <f t="shared" si="13"/>
        <v>2.1852944950596691</v>
      </c>
      <c r="L78">
        <f t="shared" si="14"/>
        <v>65156</v>
      </c>
      <c r="M78">
        <f t="shared" si="15"/>
        <v>14722</v>
      </c>
      <c r="N78">
        <f t="shared" si="16"/>
        <v>38965</v>
      </c>
      <c r="O78">
        <f t="shared" si="17"/>
        <v>50434</v>
      </c>
      <c r="Q78">
        <v>-4271</v>
      </c>
      <c r="R78">
        <v>-1836</v>
      </c>
      <c r="T78">
        <v>5902.5999999999985</v>
      </c>
      <c r="U78">
        <v>-44</v>
      </c>
      <c r="W78">
        <v>6359.4</v>
      </c>
      <c r="X78">
        <v>850.4</v>
      </c>
      <c r="AD78">
        <v>38965</v>
      </c>
      <c r="AE78">
        <v>2.1852944950596691</v>
      </c>
      <c r="AK78">
        <v>38965</v>
      </c>
      <c r="AL78">
        <v>2.1852944950596691</v>
      </c>
    </row>
    <row r="79" spans="2:38" x14ac:dyDescent="0.25">
      <c r="B79">
        <v>17598</v>
      </c>
      <c r="C79">
        <v>79498</v>
      </c>
      <c r="D79">
        <v>93285</v>
      </c>
      <c r="E79">
        <v>56982</v>
      </c>
      <c r="F79">
        <v>6724</v>
      </c>
      <c r="H79">
        <v>101546</v>
      </c>
      <c r="J79">
        <f t="shared" si="12"/>
        <v>50817.4</v>
      </c>
      <c r="K79">
        <f t="shared" si="13"/>
        <v>1.998252567034126</v>
      </c>
      <c r="L79">
        <f t="shared" si="14"/>
        <v>93285</v>
      </c>
      <c r="M79">
        <f t="shared" si="15"/>
        <v>6724</v>
      </c>
      <c r="N79">
        <f t="shared" si="16"/>
        <v>50817.4</v>
      </c>
      <c r="O79">
        <f t="shared" si="17"/>
        <v>86561</v>
      </c>
      <c r="Q79">
        <v>-2635</v>
      </c>
      <c r="R79">
        <v>-1936</v>
      </c>
      <c r="T79">
        <v>-2294</v>
      </c>
      <c r="U79">
        <v>128.40000000000146</v>
      </c>
      <c r="W79">
        <v>5479.2</v>
      </c>
      <c r="X79">
        <v>327.2</v>
      </c>
      <c r="AD79">
        <v>50817.4</v>
      </c>
      <c r="AE79">
        <v>1.998252567034126</v>
      </c>
      <c r="AK79">
        <v>50817.4</v>
      </c>
      <c r="AL79">
        <v>1.998252567034126</v>
      </c>
    </row>
    <row r="80" spans="2:38" x14ac:dyDescent="0.25">
      <c r="B80">
        <v>32468</v>
      </c>
      <c r="C80">
        <v>54856</v>
      </c>
      <c r="D80">
        <v>26900</v>
      </c>
      <c r="E80">
        <v>36296</v>
      </c>
      <c r="F80">
        <v>30550</v>
      </c>
      <c r="H80">
        <v>101139</v>
      </c>
      <c r="J80">
        <f t="shared" si="12"/>
        <v>36214</v>
      </c>
      <c r="K80">
        <f t="shared" si="13"/>
        <v>2.7928149334511514</v>
      </c>
      <c r="L80">
        <f t="shared" si="14"/>
        <v>54856</v>
      </c>
      <c r="M80">
        <f t="shared" si="15"/>
        <v>26900</v>
      </c>
      <c r="N80">
        <f t="shared" si="16"/>
        <v>36214</v>
      </c>
      <c r="O80">
        <f t="shared" si="17"/>
        <v>27956</v>
      </c>
      <c r="Q80">
        <v>10734</v>
      </c>
      <c r="R80">
        <v>-178</v>
      </c>
      <c r="T80">
        <v>3053.1999999999971</v>
      </c>
      <c r="U80">
        <v>-103</v>
      </c>
      <c r="W80">
        <v>5755.6</v>
      </c>
      <c r="X80">
        <v>133.4</v>
      </c>
      <c r="AD80">
        <v>36214</v>
      </c>
      <c r="AE80">
        <v>2.7928149334511514</v>
      </c>
      <c r="AK80">
        <v>36214</v>
      </c>
      <c r="AL80">
        <v>2.7928149334511514</v>
      </c>
    </row>
    <row r="81" spans="2:38" x14ac:dyDescent="0.25">
      <c r="B81">
        <v>111175</v>
      </c>
      <c r="C81">
        <v>6297</v>
      </c>
      <c r="D81">
        <v>78326</v>
      </c>
      <c r="E81">
        <v>30201</v>
      </c>
      <c r="F81">
        <v>57787</v>
      </c>
      <c r="H81">
        <v>58819</v>
      </c>
      <c r="J81">
        <f t="shared" si="12"/>
        <v>56757.2</v>
      </c>
      <c r="K81">
        <f t="shared" si="13"/>
        <v>1.0363266686869683</v>
      </c>
      <c r="L81">
        <f t="shared" si="14"/>
        <v>111175</v>
      </c>
      <c r="M81">
        <f t="shared" si="15"/>
        <v>6297</v>
      </c>
      <c r="N81">
        <f t="shared" si="16"/>
        <v>56757.2</v>
      </c>
      <c r="O81">
        <f t="shared" si="17"/>
        <v>104878</v>
      </c>
      <c r="Q81">
        <v>-3788</v>
      </c>
      <c r="R81">
        <v>-782</v>
      </c>
      <c r="T81">
        <v>-4644.4000000000015</v>
      </c>
      <c r="U81">
        <v>859.79999999999563</v>
      </c>
      <c r="W81">
        <v>8534</v>
      </c>
      <c r="X81">
        <v>882.59999999999991</v>
      </c>
      <c r="AB81">
        <v>56757.2</v>
      </c>
      <c r="AC81">
        <v>1.0363266686869683</v>
      </c>
      <c r="AI81">
        <v>56757.2</v>
      </c>
      <c r="AJ81">
        <v>1.0363266686869683</v>
      </c>
    </row>
    <row r="82" spans="2:38" x14ac:dyDescent="0.25">
      <c r="B82">
        <v>25201</v>
      </c>
      <c r="C82">
        <v>16462</v>
      </c>
      <c r="D82">
        <v>44977</v>
      </c>
      <c r="E82">
        <v>54353</v>
      </c>
      <c r="F82">
        <v>30814</v>
      </c>
      <c r="H82">
        <v>53334</v>
      </c>
      <c r="J82">
        <f t="shared" si="12"/>
        <v>34361.4</v>
      </c>
      <c r="K82">
        <f t="shared" si="13"/>
        <v>1.5521486318950914</v>
      </c>
      <c r="L82">
        <f t="shared" si="14"/>
        <v>54353</v>
      </c>
      <c r="M82">
        <f t="shared" si="15"/>
        <v>16462</v>
      </c>
      <c r="N82">
        <f t="shared" si="16"/>
        <v>34361.4</v>
      </c>
      <c r="O82">
        <f t="shared" si="17"/>
        <v>37891</v>
      </c>
      <c r="Q82">
        <v>-171</v>
      </c>
      <c r="R82">
        <v>-574</v>
      </c>
      <c r="T82">
        <v>511.80000000000291</v>
      </c>
      <c r="U82">
        <v>-867.40000000000146</v>
      </c>
      <c r="W82">
        <v>8102.2000000000007</v>
      </c>
      <c r="X82">
        <v>877.80000000000007</v>
      </c>
      <c r="AD82">
        <v>34361.4</v>
      </c>
      <c r="AE82">
        <v>1.5521486318950914</v>
      </c>
      <c r="AK82">
        <v>34361.4</v>
      </c>
      <c r="AL82">
        <v>1.5521486318950914</v>
      </c>
    </row>
    <row r="83" spans="2:38" x14ac:dyDescent="0.25">
      <c r="B83">
        <v>7669</v>
      </c>
      <c r="C83">
        <v>25178</v>
      </c>
      <c r="D83">
        <v>3251</v>
      </c>
      <c r="E83">
        <v>52068</v>
      </c>
      <c r="F83">
        <v>91265</v>
      </c>
      <c r="H83">
        <v>58533</v>
      </c>
      <c r="J83">
        <f t="shared" si="12"/>
        <v>35886.199999999997</v>
      </c>
      <c r="K83">
        <f t="shared" si="13"/>
        <v>1.6310726686024155</v>
      </c>
      <c r="L83">
        <f t="shared" si="14"/>
        <v>91265</v>
      </c>
      <c r="M83">
        <f t="shared" si="15"/>
        <v>3251</v>
      </c>
      <c r="N83">
        <f t="shared" si="16"/>
        <v>35886.199999999997</v>
      </c>
      <c r="O83">
        <f t="shared" si="17"/>
        <v>88014</v>
      </c>
      <c r="Q83">
        <v>16344</v>
      </c>
      <c r="R83">
        <v>1567</v>
      </c>
      <c r="T83">
        <v>-29.80000000000291</v>
      </c>
      <c r="U83">
        <v>417.59999999999854</v>
      </c>
      <c r="W83">
        <v>4393.4000000000005</v>
      </c>
      <c r="X83">
        <v>461.99999999999994</v>
      </c>
      <c r="Z83">
        <v>35886.199999999997</v>
      </c>
      <c r="AA83">
        <v>1.6310726686024155</v>
      </c>
      <c r="AK83">
        <v>35886.199999999997</v>
      </c>
      <c r="AL83">
        <v>1.6310726686024155</v>
      </c>
    </row>
    <row r="84" spans="2:38" x14ac:dyDescent="0.25">
      <c r="B84">
        <v>5619</v>
      </c>
      <c r="C84">
        <v>105094</v>
      </c>
      <c r="D84">
        <v>41912</v>
      </c>
      <c r="E84">
        <v>33156</v>
      </c>
      <c r="F84">
        <v>71688</v>
      </c>
      <c r="H84">
        <v>81631</v>
      </c>
      <c r="J84">
        <f t="shared" si="12"/>
        <v>51493.8</v>
      </c>
      <c r="K84">
        <f t="shared" si="13"/>
        <v>1.5852588078564798</v>
      </c>
      <c r="L84">
        <f t="shared" si="14"/>
        <v>105094</v>
      </c>
      <c r="M84">
        <f t="shared" si="15"/>
        <v>5619</v>
      </c>
      <c r="N84">
        <f t="shared" si="16"/>
        <v>51493.8</v>
      </c>
      <c r="O84">
        <f t="shared" si="17"/>
        <v>99475</v>
      </c>
      <c r="Q84">
        <v>-13079</v>
      </c>
      <c r="R84">
        <v>-711</v>
      </c>
      <c r="T84">
        <v>965.40000000000146</v>
      </c>
      <c r="U84">
        <v>19.80000000000291</v>
      </c>
      <c r="W84">
        <v>4262.2</v>
      </c>
      <c r="X84">
        <v>768.59999999999991</v>
      </c>
      <c r="AD84">
        <v>51493.8</v>
      </c>
      <c r="AE84">
        <v>1.5852588078564798</v>
      </c>
      <c r="AK84">
        <v>51493.8</v>
      </c>
      <c r="AL84">
        <v>1.5852588078564798</v>
      </c>
    </row>
    <row r="85" spans="2:38" x14ac:dyDescent="0.25">
      <c r="B85">
        <v>78855</v>
      </c>
      <c r="C85">
        <v>7213</v>
      </c>
      <c r="D85">
        <v>112104</v>
      </c>
      <c r="E85">
        <v>33721</v>
      </c>
      <c r="F85">
        <v>41593</v>
      </c>
      <c r="H85">
        <v>90200</v>
      </c>
      <c r="J85">
        <f t="shared" si="12"/>
        <v>54697.2</v>
      </c>
      <c r="K85">
        <f t="shared" si="13"/>
        <v>1.6490789290859496</v>
      </c>
      <c r="L85">
        <f t="shared" si="14"/>
        <v>112104</v>
      </c>
      <c r="M85">
        <f t="shared" si="15"/>
        <v>7213</v>
      </c>
      <c r="N85">
        <f t="shared" si="16"/>
        <v>54697.2</v>
      </c>
      <c r="O85">
        <f t="shared" si="17"/>
        <v>104891</v>
      </c>
      <c r="Q85">
        <v>-3280</v>
      </c>
      <c r="R85">
        <v>-6</v>
      </c>
      <c r="T85">
        <v>-4834.8000000000029</v>
      </c>
      <c r="U85">
        <v>25.799999999995634</v>
      </c>
      <c r="W85">
        <v>4834.8</v>
      </c>
      <c r="X85">
        <v>490.6</v>
      </c>
      <c r="AF85">
        <v>54697.2</v>
      </c>
      <c r="AG85">
        <v>1.6490789290859496</v>
      </c>
      <c r="AK85">
        <v>54697.2</v>
      </c>
      <c r="AL85">
        <v>1.6490789290859496</v>
      </c>
    </row>
    <row r="86" spans="2:38" x14ac:dyDescent="0.25">
      <c r="B86">
        <v>1920</v>
      </c>
      <c r="C86">
        <v>84889</v>
      </c>
      <c r="D86">
        <v>114709</v>
      </c>
      <c r="E86">
        <v>31928</v>
      </c>
      <c r="F86">
        <v>68202</v>
      </c>
      <c r="H86">
        <v>100897</v>
      </c>
      <c r="J86">
        <f t="shared" si="12"/>
        <v>60329.599999999999</v>
      </c>
      <c r="K86">
        <f t="shared" si="13"/>
        <v>1.6724294541982709</v>
      </c>
      <c r="L86">
        <f t="shared" si="14"/>
        <v>114709</v>
      </c>
      <c r="M86">
        <f t="shared" si="15"/>
        <v>1920</v>
      </c>
      <c r="N86">
        <f t="shared" si="16"/>
        <v>60329.599999999999</v>
      </c>
      <c r="O86">
        <f t="shared" si="17"/>
        <v>112789</v>
      </c>
      <c r="Q86">
        <v>-2546</v>
      </c>
      <c r="R86">
        <v>2011</v>
      </c>
      <c r="T86">
        <v>773</v>
      </c>
      <c r="U86">
        <v>-30.200000000004366</v>
      </c>
      <c r="W86">
        <v>5929</v>
      </c>
      <c r="X86">
        <v>693.40000000000009</v>
      </c>
      <c r="AF86">
        <v>60329.599999999999</v>
      </c>
      <c r="AG86">
        <v>1.6724294541982709</v>
      </c>
      <c r="AK86">
        <v>60329.599999999999</v>
      </c>
      <c r="AL86">
        <v>1.6724294541982709</v>
      </c>
    </row>
    <row r="87" spans="2:38" x14ac:dyDescent="0.25">
      <c r="B87">
        <v>21188</v>
      </c>
      <c r="C87">
        <v>46731</v>
      </c>
      <c r="D87">
        <v>72467</v>
      </c>
      <c r="E87">
        <v>113521</v>
      </c>
      <c r="F87">
        <v>94814</v>
      </c>
      <c r="H87">
        <v>118798</v>
      </c>
      <c r="J87">
        <f t="shared" si="12"/>
        <v>69744.2</v>
      </c>
      <c r="K87">
        <f t="shared" si="13"/>
        <v>1.7033387722563311</v>
      </c>
      <c r="L87">
        <f t="shared" si="14"/>
        <v>113521</v>
      </c>
      <c r="M87">
        <f t="shared" si="15"/>
        <v>21188</v>
      </c>
      <c r="N87">
        <f t="shared" si="16"/>
        <v>69744.2</v>
      </c>
      <c r="O87">
        <f t="shared" si="17"/>
        <v>92333</v>
      </c>
      <c r="Q87">
        <v>2194</v>
      </c>
      <c r="R87">
        <v>2055</v>
      </c>
      <c r="T87">
        <v>2217.1999999999971</v>
      </c>
      <c r="U87">
        <v>-528</v>
      </c>
      <c r="W87">
        <v>7510</v>
      </c>
      <c r="X87">
        <v>681.6</v>
      </c>
      <c r="AF87">
        <v>69744.2</v>
      </c>
      <c r="AG87">
        <v>1.7033387722563311</v>
      </c>
      <c r="AK87">
        <v>69744.2</v>
      </c>
      <c r="AL87">
        <v>1.7033387722563311</v>
      </c>
    </row>
    <row r="88" spans="2:38" x14ac:dyDescent="0.25">
      <c r="B88">
        <v>76001</v>
      </c>
      <c r="C88">
        <v>3629</v>
      </c>
      <c r="D88">
        <v>44347</v>
      </c>
      <c r="E88">
        <v>72425</v>
      </c>
      <c r="F88">
        <v>48891</v>
      </c>
      <c r="H88">
        <v>62062</v>
      </c>
      <c r="J88">
        <f t="shared" si="12"/>
        <v>49058.6</v>
      </c>
      <c r="K88">
        <f t="shared" si="13"/>
        <v>1.2650585218493802</v>
      </c>
      <c r="L88">
        <f t="shared" si="14"/>
        <v>76001</v>
      </c>
      <c r="M88">
        <f t="shared" si="15"/>
        <v>3629</v>
      </c>
      <c r="N88">
        <f t="shared" si="16"/>
        <v>49058.6</v>
      </c>
      <c r="O88">
        <f t="shared" si="17"/>
        <v>72372</v>
      </c>
      <c r="Q88">
        <v>-2144</v>
      </c>
      <c r="R88">
        <v>-2</v>
      </c>
      <c r="T88">
        <v>-1568.2000000000044</v>
      </c>
      <c r="U88">
        <v>534.59999999999854</v>
      </c>
      <c r="W88">
        <v>10524.2</v>
      </c>
      <c r="X88">
        <v>561</v>
      </c>
      <c r="Z88">
        <v>49058.6</v>
      </c>
      <c r="AA88">
        <v>1.2650585218493802</v>
      </c>
      <c r="AK88">
        <v>49058.6</v>
      </c>
      <c r="AL88">
        <v>1.2650585218493802</v>
      </c>
    </row>
    <row r="89" spans="2:38" x14ac:dyDescent="0.25">
      <c r="B89">
        <v>11910</v>
      </c>
      <c r="C89">
        <v>83471</v>
      </c>
      <c r="D89">
        <v>58377</v>
      </c>
      <c r="E89">
        <v>14766</v>
      </c>
      <c r="F89">
        <v>26858</v>
      </c>
      <c r="H89">
        <v>106152</v>
      </c>
      <c r="J89">
        <f t="shared" si="12"/>
        <v>39076.400000000001</v>
      </c>
      <c r="K89">
        <f t="shared" si="13"/>
        <v>2.7165245519034507</v>
      </c>
      <c r="L89">
        <f t="shared" si="14"/>
        <v>83471</v>
      </c>
      <c r="M89">
        <f t="shared" si="15"/>
        <v>11910</v>
      </c>
      <c r="N89">
        <f t="shared" si="16"/>
        <v>39076.400000000001</v>
      </c>
      <c r="O89">
        <f t="shared" si="17"/>
        <v>71561</v>
      </c>
      <c r="Q89">
        <v>11319</v>
      </c>
      <c r="R89">
        <v>-356</v>
      </c>
      <c r="T89">
        <v>1463</v>
      </c>
      <c r="U89">
        <v>-362.79999999999563</v>
      </c>
      <c r="W89">
        <v>2741.3999999999996</v>
      </c>
      <c r="X89">
        <v>561.20000000000005</v>
      </c>
      <c r="AD89">
        <v>39076.400000000001</v>
      </c>
      <c r="AE89">
        <v>2.7165245519034507</v>
      </c>
      <c r="AK89">
        <v>39076.400000000001</v>
      </c>
      <c r="AL89">
        <v>2.7165245519034507</v>
      </c>
    </row>
    <row r="90" spans="2:38" x14ac:dyDescent="0.25">
      <c r="B90">
        <v>78441</v>
      </c>
      <c r="C90">
        <v>111487</v>
      </c>
      <c r="D90">
        <v>107812</v>
      </c>
      <c r="E90">
        <v>83141</v>
      </c>
      <c r="F90">
        <v>39951</v>
      </c>
      <c r="H90">
        <v>137137</v>
      </c>
      <c r="J90">
        <f t="shared" si="12"/>
        <v>84166.399999999994</v>
      </c>
      <c r="K90">
        <f t="shared" si="13"/>
        <v>1.6293556573644592</v>
      </c>
      <c r="L90">
        <f t="shared" si="14"/>
        <v>111487</v>
      </c>
      <c r="M90">
        <f t="shared" si="15"/>
        <v>39951</v>
      </c>
      <c r="N90">
        <f t="shared" si="16"/>
        <v>84166.399999999994</v>
      </c>
      <c r="O90">
        <f t="shared" si="17"/>
        <v>71536</v>
      </c>
      <c r="Q90">
        <v>730</v>
      </c>
      <c r="R90">
        <v>858</v>
      </c>
      <c r="T90">
        <v>2617.3999999999942</v>
      </c>
      <c r="U90">
        <v>924.19999999999709</v>
      </c>
      <c r="W90">
        <v>4474.6000000000004</v>
      </c>
      <c r="X90">
        <v>924.2</v>
      </c>
      <c r="AF90">
        <v>84166.399999999994</v>
      </c>
      <c r="AG90">
        <v>1.6293556573644592</v>
      </c>
      <c r="AK90">
        <v>84166.399999999994</v>
      </c>
      <c r="AL90">
        <v>1.6293556573644592</v>
      </c>
    </row>
    <row r="91" spans="2:38" x14ac:dyDescent="0.25">
      <c r="B91">
        <v>35113</v>
      </c>
      <c r="C91">
        <v>3794</v>
      </c>
      <c r="D91">
        <v>89544</v>
      </c>
      <c r="E91">
        <v>66757</v>
      </c>
      <c r="F91">
        <v>7037</v>
      </c>
      <c r="H91">
        <v>107763</v>
      </c>
      <c r="J91">
        <f t="shared" si="12"/>
        <v>40449</v>
      </c>
      <c r="K91">
        <f t="shared" si="13"/>
        <v>2.6641696951716978</v>
      </c>
      <c r="L91">
        <f t="shared" si="14"/>
        <v>89544</v>
      </c>
      <c r="M91">
        <f t="shared" si="15"/>
        <v>3794</v>
      </c>
      <c r="N91">
        <f t="shared" si="16"/>
        <v>40449</v>
      </c>
      <c r="O91">
        <f t="shared" si="17"/>
        <v>85750</v>
      </c>
      <c r="Q91">
        <v>753</v>
      </c>
      <c r="R91">
        <v>-177</v>
      </c>
      <c r="T91">
        <v>-5676</v>
      </c>
      <c r="U91">
        <v>-430.80000000000291</v>
      </c>
      <c r="W91">
        <v>5676</v>
      </c>
      <c r="X91">
        <v>1125.2</v>
      </c>
      <c r="AD91">
        <v>40449</v>
      </c>
      <c r="AE91">
        <v>2.6641696951716978</v>
      </c>
      <c r="AK91">
        <v>40449</v>
      </c>
      <c r="AL91">
        <v>2.6641696951716978</v>
      </c>
    </row>
    <row r="92" spans="2:38" x14ac:dyDescent="0.25">
      <c r="B92">
        <v>24534</v>
      </c>
      <c r="C92">
        <v>85037</v>
      </c>
      <c r="D92">
        <v>92405</v>
      </c>
      <c r="E92">
        <v>75529</v>
      </c>
      <c r="F92">
        <v>82697</v>
      </c>
      <c r="H92">
        <v>116441</v>
      </c>
      <c r="J92">
        <f t="shared" si="12"/>
        <v>72040.399999999994</v>
      </c>
      <c r="K92">
        <f t="shared" si="13"/>
        <v>1.6163291708541321</v>
      </c>
      <c r="L92">
        <f t="shared" si="14"/>
        <v>92405</v>
      </c>
      <c r="M92">
        <f t="shared" si="15"/>
        <v>24534</v>
      </c>
      <c r="N92">
        <f t="shared" si="16"/>
        <v>72040.399999999994</v>
      </c>
      <c r="O92">
        <f t="shared" si="17"/>
        <v>67871</v>
      </c>
      <c r="Q92">
        <v>2912</v>
      </c>
      <c r="R92">
        <v>922</v>
      </c>
      <c r="T92">
        <v>5546.5999999999913</v>
      </c>
      <c r="U92">
        <v>611.79999999998836</v>
      </c>
      <c r="W92">
        <v>6911.4000000000005</v>
      </c>
      <c r="X92">
        <v>639.79999999999995</v>
      </c>
      <c r="AF92">
        <v>72040.399999999994</v>
      </c>
      <c r="AG92">
        <v>1.6163291708541321</v>
      </c>
      <c r="AK92">
        <v>72040.399999999994</v>
      </c>
      <c r="AL92">
        <v>1.6163291708541321</v>
      </c>
    </row>
    <row r="93" spans="2:38" x14ac:dyDescent="0.25">
      <c r="B93">
        <v>21106</v>
      </c>
      <c r="C93">
        <v>99485</v>
      </c>
      <c r="D93">
        <v>8828</v>
      </c>
      <c r="E93">
        <v>75081</v>
      </c>
      <c r="F93">
        <v>100530</v>
      </c>
      <c r="H93">
        <v>89222</v>
      </c>
      <c r="J93">
        <f t="shared" si="12"/>
        <v>61006</v>
      </c>
      <c r="K93">
        <f t="shared" si="13"/>
        <v>1.462511884076976</v>
      </c>
      <c r="L93">
        <f t="shared" si="14"/>
        <v>100530</v>
      </c>
      <c r="M93">
        <f t="shared" si="15"/>
        <v>8828</v>
      </c>
      <c r="N93">
        <f t="shared" si="16"/>
        <v>61006</v>
      </c>
      <c r="O93">
        <f t="shared" si="17"/>
        <v>91702</v>
      </c>
      <c r="Q93">
        <v>-6103</v>
      </c>
      <c r="R93">
        <v>644</v>
      </c>
      <c r="T93">
        <v>-100.40000000000146</v>
      </c>
      <c r="U93">
        <v>-319.80000000000291</v>
      </c>
      <c r="W93">
        <v>6033.6</v>
      </c>
      <c r="X93">
        <v>408.2</v>
      </c>
      <c r="AB93">
        <v>61006</v>
      </c>
      <c r="AC93">
        <v>1.462511884076976</v>
      </c>
      <c r="AK93">
        <v>61006</v>
      </c>
      <c r="AL93">
        <v>1.462511884076976</v>
      </c>
    </row>
    <row r="94" spans="2:38" x14ac:dyDescent="0.25">
      <c r="B94">
        <v>118674</v>
      </c>
      <c r="C94">
        <v>98497</v>
      </c>
      <c r="D94">
        <v>99956</v>
      </c>
      <c r="E94">
        <v>12009</v>
      </c>
      <c r="F94">
        <v>97642</v>
      </c>
      <c r="H94">
        <v>104128</v>
      </c>
      <c r="J94">
        <f t="shared" si="12"/>
        <v>85355.6</v>
      </c>
      <c r="K94">
        <f t="shared" si="13"/>
        <v>1.2199316740787949</v>
      </c>
      <c r="L94">
        <f t="shared" si="14"/>
        <v>118674</v>
      </c>
      <c r="M94">
        <f t="shared" si="15"/>
        <v>12009</v>
      </c>
      <c r="N94">
        <f t="shared" si="16"/>
        <v>85355.6</v>
      </c>
      <c r="O94">
        <f t="shared" si="17"/>
        <v>106665</v>
      </c>
      <c r="Q94">
        <v>15199</v>
      </c>
      <c r="R94">
        <v>-227</v>
      </c>
      <c r="T94">
        <v>657.80000000000291</v>
      </c>
      <c r="U94">
        <v>256.40000000000873</v>
      </c>
      <c r="W94">
        <v>8055.8</v>
      </c>
      <c r="X94">
        <v>364</v>
      </c>
      <c r="AB94">
        <v>85355.6</v>
      </c>
      <c r="AC94">
        <v>1.2199316740787949</v>
      </c>
      <c r="AI94">
        <v>85355.6</v>
      </c>
      <c r="AJ94">
        <v>1.2199316740787949</v>
      </c>
    </row>
    <row r="95" spans="2:38" x14ac:dyDescent="0.25">
      <c r="B95">
        <v>64091</v>
      </c>
      <c r="C95">
        <v>86879</v>
      </c>
      <c r="D95">
        <v>112165</v>
      </c>
      <c r="E95">
        <v>13972</v>
      </c>
      <c r="F95">
        <v>88489</v>
      </c>
      <c r="H95">
        <v>84663</v>
      </c>
      <c r="J95">
        <f t="shared" si="12"/>
        <v>73119.199999999997</v>
      </c>
      <c r="K95">
        <f t="shared" si="13"/>
        <v>1.1578764537905228</v>
      </c>
      <c r="L95">
        <f t="shared" si="14"/>
        <v>112165</v>
      </c>
      <c r="M95">
        <f t="shared" si="15"/>
        <v>13972</v>
      </c>
      <c r="N95">
        <f t="shared" si="16"/>
        <v>73119.199999999997</v>
      </c>
      <c r="O95">
        <f t="shared" si="17"/>
        <v>98193</v>
      </c>
      <c r="Q95">
        <v>-13491</v>
      </c>
      <c r="R95">
        <v>169</v>
      </c>
      <c r="T95">
        <v>1041.1999999999971</v>
      </c>
      <c r="U95">
        <v>-396.40000000000873</v>
      </c>
      <c r="W95">
        <v>5235.2</v>
      </c>
      <c r="X95">
        <v>492</v>
      </c>
      <c r="AB95">
        <v>73119.199999999997</v>
      </c>
      <c r="AC95">
        <v>1.1578764537905228</v>
      </c>
      <c r="AK95">
        <v>73119.199999999997</v>
      </c>
      <c r="AL95">
        <v>1.1578764537905228</v>
      </c>
    </row>
    <row r="96" spans="2:38" x14ac:dyDescent="0.25">
      <c r="B96">
        <v>73729</v>
      </c>
      <c r="C96">
        <v>38761</v>
      </c>
      <c r="D96">
        <v>28094</v>
      </c>
      <c r="E96">
        <v>55068</v>
      </c>
      <c r="F96">
        <v>81560</v>
      </c>
      <c r="H96">
        <v>79321</v>
      </c>
      <c r="J96">
        <f t="shared" si="12"/>
        <v>55442.400000000001</v>
      </c>
      <c r="K96">
        <f t="shared" si="13"/>
        <v>1.4306920335339017</v>
      </c>
      <c r="L96">
        <f t="shared" si="14"/>
        <v>81560</v>
      </c>
      <c r="M96">
        <f t="shared" si="15"/>
        <v>28094</v>
      </c>
      <c r="N96">
        <f t="shared" si="16"/>
        <v>55442.400000000001</v>
      </c>
      <c r="O96">
        <f t="shared" si="17"/>
        <v>53466</v>
      </c>
      <c r="Q96">
        <v>601</v>
      </c>
      <c r="R96">
        <v>-94</v>
      </c>
      <c r="T96">
        <v>3290.4000000000015</v>
      </c>
      <c r="U96">
        <v>195.59999999999854</v>
      </c>
      <c r="W96">
        <v>6207.6</v>
      </c>
      <c r="X96">
        <v>357.2</v>
      </c>
      <c r="Z96">
        <v>55442.400000000001</v>
      </c>
      <c r="AA96">
        <v>1.4306920335339017</v>
      </c>
      <c r="AK96">
        <v>55442.400000000001</v>
      </c>
      <c r="AL96">
        <v>1.4306920335339017</v>
      </c>
    </row>
    <row r="97" spans="2:38" x14ac:dyDescent="0.25">
      <c r="B97">
        <v>36252</v>
      </c>
      <c r="C97">
        <v>103919</v>
      </c>
      <c r="D97">
        <v>20192</v>
      </c>
      <c r="E97">
        <v>89383</v>
      </c>
      <c r="F97">
        <v>94767</v>
      </c>
      <c r="H97">
        <v>124890</v>
      </c>
      <c r="J97">
        <f t="shared" si="12"/>
        <v>68902.600000000006</v>
      </c>
      <c r="K97">
        <f t="shared" si="13"/>
        <v>1.812558597208233</v>
      </c>
      <c r="L97">
        <f t="shared" si="14"/>
        <v>103919</v>
      </c>
      <c r="M97">
        <f t="shared" si="15"/>
        <v>20192</v>
      </c>
      <c r="N97">
        <f t="shared" si="16"/>
        <v>68902.600000000006</v>
      </c>
      <c r="O97">
        <f t="shared" si="17"/>
        <v>83727</v>
      </c>
      <c r="Q97">
        <v>8286</v>
      </c>
      <c r="R97">
        <v>1046</v>
      </c>
      <c r="T97">
        <v>-469.39999999999418</v>
      </c>
      <c r="U97">
        <v>333</v>
      </c>
      <c r="W97">
        <v>5469.3999999999987</v>
      </c>
      <c r="X97">
        <v>340.2</v>
      </c>
      <c r="AF97">
        <v>68902.600000000006</v>
      </c>
      <c r="AG97">
        <v>1.812558597208233</v>
      </c>
      <c r="AK97">
        <v>68902.600000000006</v>
      </c>
      <c r="AL97">
        <v>1.812558597208233</v>
      </c>
    </row>
    <row r="98" spans="2:38" x14ac:dyDescent="0.25">
      <c r="B98">
        <v>8518</v>
      </c>
      <c r="C98">
        <v>85406</v>
      </c>
      <c r="D98">
        <v>105152</v>
      </c>
      <c r="E98">
        <v>112476</v>
      </c>
      <c r="F98">
        <v>84083</v>
      </c>
      <c r="H98">
        <v>132283</v>
      </c>
      <c r="J98">
        <f t="shared" si="12"/>
        <v>79127</v>
      </c>
      <c r="K98">
        <f t="shared" ref="K98:K129" si="18">H98/J98</f>
        <v>1.6717808080680425</v>
      </c>
      <c r="L98">
        <f t="shared" si="14"/>
        <v>112476</v>
      </c>
      <c r="M98">
        <f t="shared" si="15"/>
        <v>8518</v>
      </c>
      <c r="N98">
        <f t="shared" si="16"/>
        <v>79127</v>
      </c>
      <c r="O98">
        <f t="shared" si="17"/>
        <v>103958</v>
      </c>
      <c r="Q98">
        <v>2518</v>
      </c>
      <c r="R98">
        <v>1214</v>
      </c>
      <c r="T98">
        <v>5745.1999999999971</v>
      </c>
      <c r="U98">
        <v>447.60000000000582</v>
      </c>
      <c r="W98">
        <v>9503.6</v>
      </c>
      <c r="X98">
        <v>1006.8000000000001</v>
      </c>
      <c r="AF98">
        <v>79127</v>
      </c>
      <c r="AG98">
        <v>1.6717808080680425</v>
      </c>
      <c r="AK98">
        <v>79127</v>
      </c>
      <c r="AL98">
        <v>1.6717808080680425</v>
      </c>
    </row>
    <row r="99" spans="2:38" x14ac:dyDescent="0.25">
      <c r="B99">
        <v>63370</v>
      </c>
      <c r="C99">
        <v>10222</v>
      </c>
      <c r="D99">
        <v>65754</v>
      </c>
      <c r="E99">
        <v>21302</v>
      </c>
      <c r="F99">
        <v>119672</v>
      </c>
      <c r="H99">
        <v>94379</v>
      </c>
      <c r="J99">
        <f t="shared" si="12"/>
        <v>56064</v>
      </c>
      <c r="K99">
        <f t="shared" si="18"/>
        <v>1.6834153824200913</v>
      </c>
      <c r="L99">
        <f t="shared" si="14"/>
        <v>119672</v>
      </c>
      <c r="M99">
        <f t="shared" si="15"/>
        <v>10222</v>
      </c>
      <c r="N99">
        <f t="shared" si="16"/>
        <v>56064</v>
      </c>
      <c r="O99">
        <f t="shared" si="17"/>
        <v>109450</v>
      </c>
      <c r="Q99">
        <v>-5251</v>
      </c>
      <c r="R99">
        <v>0</v>
      </c>
      <c r="T99">
        <v>-294.59999999999854</v>
      </c>
      <c r="U99">
        <v>-265.19999999999709</v>
      </c>
      <c r="W99">
        <v>7267</v>
      </c>
      <c r="X99">
        <v>265.2</v>
      </c>
      <c r="AD99">
        <v>56064</v>
      </c>
      <c r="AE99">
        <v>1.6834153824200913</v>
      </c>
      <c r="AK99">
        <v>56064</v>
      </c>
      <c r="AL99">
        <v>1.6834153824200913</v>
      </c>
    </row>
    <row r="100" spans="2:38" x14ac:dyDescent="0.25">
      <c r="B100">
        <v>43965</v>
      </c>
      <c r="C100">
        <v>107071</v>
      </c>
      <c r="D100">
        <v>81800</v>
      </c>
      <c r="E100">
        <v>70604</v>
      </c>
      <c r="F100">
        <v>19416</v>
      </c>
      <c r="H100">
        <v>76684</v>
      </c>
      <c r="J100">
        <f t="shared" si="12"/>
        <v>64571.199999999997</v>
      </c>
      <c r="K100">
        <f t="shared" si="18"/>
        <v>1.1875882746487598</v>
      </c>
      <c r="L100">
        <f t="shared" si="14"/>
        <v>107071</v>
      </c>
      <c r="M100">
        <f t="shared" si="15"/>
        <v>19416</v>
      </c>
      <c r="N100">
        <f t="shared" si="16"/>
        <v>64571.199999999997</v>
      </c>
      <c r="O100">
        <f t="shared" si="17"/>
        <v>87655</v>
      </c>
      <c r="Q100">
        <v>-11384</v>
      </c>
      <c r="R100">
        <v>-1</v>
      </c>
      <c r="T100">
        <v>3563.1999999999971</v>
      </c>
      <c r="U100">
        <v>115</v>
      </c>
      <c r="W100">
        <v>8321.1999999999989</v>
      </c>
      <c r="X100">
        <v>116.2</v>
      </c>
      <c r="AB100">
        <v>64571.199999999997</v>
      </c>
      <c r="AC100">
        <v>1.1875882746487598</v>
      </c>
      <c r="AK100">
        <v>64571.199999999997</v>
      </c>
      <c r="AL100">
        <v>1.1875882746487598</v>
      </c>
    </row>
    <row r="101" spans="2:38" x14ac:dyDescent="0.25">
      <c r="B101">
        <v>103520</v>
      </c>
      <c r="C101">
        <v>35201</v>
      </c>
      <c r="D101">
        <v>9454</v>
      </c>
      <c r="E101">
        <v>95406</v>
      </c>
      <c r="F101">
        <v>47379</v>
      </c>
      <c r="H101">
        <v>93278</v>
      </c>
      <c r="J101">
        <f t="shared" si="12"/>
        <v>58192</v>
      </c>
      <c r="K101">
        <f t="shared" si="18"/>
        <v>1.6029351113555128</v>
      </c>
      <c r="L101">
        <f t="shared" si="14"/>
        <v>103520</v>
      </c>
      <c r="M101">
        <f t="shared" si="15"/>
        <v>9454</v>
      </c>
      <c r="N101">
        <f t="shared" si="16"/>
        <v>58192</v>
      </c>
      <c r="O101">
        <f t="shared" si="17"/>
        <v>94066</v>
      </c>
      <c r="Q101">
        <v>-12256</v>
      </c>
      <c r="R101">
        <v>-1700</v>
      </c>
      <c r="T101">
        <v>1784.1999999999971</v>
      </c>
      <c r="U101">
        <v>223.80000000000291</v>
      </c>
      <c r="W101">
        <v>5668.6</v>
      </c>
      <c r="X101">
        <v>231.8</v>
      </c>
      <c r="AD101">
        <v>58192</v>
      </c>
      <c r="AE101">
        <v>1.6029351113555128</v>
      </c>
      <c r="AK101">
        <v>58192</v>
      </c>
      <c r="AL101">
        <v>1.6029351113555128</v>
      </c>
    </row>
    <row r="103" spans="2:38" x14ac:dyDescent="0.25">
      <c r="B103">
        <v>4147361</v>
      </c>
      <c r="C103">
        <v>4450104</v>
      </c>
      <c r="D103">
        <v>4337733</v>
      </c>
      <c r="E103">
        <v>4989499</v>
      </c>
      <c r="F103">
        <v>4090949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73D35B-C5D5-46AA-8203-3C464D4AAD25}">
  <dimension ref="A1:AL103"/>
  <sheetViews>
    <sheetView workbookViewId="0"/>
  </sheetViews>
  <sheetFormatPr defaultRowHeight="15" x14ac:dyDescent="0.25"/>
  <sheetData>
    <row r="1" spans="1:38" x14ac:dyDescent="0.25">
      <c r="A1" t="s">
        <v>84</v>
      </c>
    </row>
    <row r="2" spans="1:38" x14ac:dyDescent="0.25">
      <c r="B2">
        <v>15085</v>
      </c>
      <c r="C2">
        <v>104383</v>
      </c>
      <c r="D2">
        <v>92560</v>
      </c>
      <c r="E2">
        <v>105781</v>
      </c>
      <c r="F2">
        <v>51629</v>
      </c>
      <c r="H2">
        <v>107262</v>
      </c>
      <c r="J2">
        <f t="shared" ref="J2:J33" si="0">AVERAGE(B2:F2)</f>
        <v>73887.600000000006</v>
      </c>
      <c r="K2">
        <f t="shared" ref="K2:K33" si="1">H2/J2</f>
        <v>1.4516914881522744</v>
      </c>
      <c r="L2">
        <f t="shared" ref="L2:L33" si="2">MAX(B2:F2)</f>
        <v>105781</v>
      </c>
      <c r="M2">
        <f t="shared" ref="M2:M33" si="3">MIN(B2:F2)</f>
        <v>15085</v>
      </c>
      <c r="N2">
        <f t="shared" ref="N2:N33" si="4">AVERAGE(B2:F2)</f>
        <v>73887.600000000006</v>
      </c>
      <c r="O2">
        <f t="shared" ref="O2:O33" si="5">L2-M2</f>
        <v>90696</v>
      </c>
      <c r="Q2">
        <v>-12786</v>
      </c>
      <c r="R2">
        <v>-1612</v>
      </c>
      <c r="T2">
        <v>6139.2000000000116</v>
      </c>
      <c r="U2">
        <v>132.80000000000291</v>
      </c>
      <c r="W2">
        <v>6950</v>
      </c>
      <c r="X2">
        <v>192</v>
      </c>
      <c r="AF2">
        <v>73887.600000000006</v>
      </c>
      <c r="AG2">
        <v>1.4516914881522744</v>
      </c>
      <c r="AK2">
        <v>73887.600000000006</v>
      </c>
      <c r="AL2">
        <v>1.4516914881522744</v>
      </c>
    </row>
    <row r="3" spans="1:38" x14ac:dyDescent="0.25">
      <c r="B3">
        <v>26636</v>
      </c>
      <c r="C3">
        <v>56928</v>
      </c>
      <c r="D3">
        <v>12207</v>
      </c>
      <c r="E3">
        <v>49672</v>
      </c>
      <c r="F3">
        <v>99645</v>
      </c>
      <c r="H3">
        <v>49465</v>
      </c>
      <c r="J3">
        <f t="shared" si="0"/>
        <v>49017.599999999999</v>
      </c>
      <c r="K3">
        <f t="shared" si="1"/>
        <v>1.0091273338555948</v>
      </c>
      <c r="L3">
        <f t="shared" si="2"/>
        <v>99645</v>
      </c>
      <c r="M3">
        <f t="shared" si="3"/>
        <v>12207</v>
      </c>
      <c r="N3">
        <f t="shared" si="4"/>
        <v>49017.599999999999</v>
      </c>
      <c r="O3">
        <f t="shared" si="5"/>
        <v>87438</v>
      </c>
      <c r="Q3">
        <v>-1211</v>
      </c>
      <c r="R3">
        <v>-671</v>
      </c>
      <c r="T3">
        <v>4442.4000000000015</v>
      </c>
      <c r="U3">
        <v>-213.80000000000291</v>
      </c>
      <c r="W3">
        <v>5223.6000000000004</v>
      </c>
      <c r="X3">
        <v>213.79999999999998</v>
      </c>
      <c r="Z3">
        <v>49017.599999999999</v>
      </c>
      <c r="AA3">
        <v>1.0091273338555948</v>
      </c>
      <c r="AI3">
        <v>49017.599999999999</v>
      </c>
      <c r="AJ3">
        <v>1.0091273338555948</v>
      </c>
    </row>
    <row r="4" spans="1:38" x14ac:dyDescent="0.25">
      <c r="B4">
        <v>100190</v>
      </c>
      <c r="C4">
        <v>71972</v>
      </c>
      <c r="D4">
        <v>117147</v>
      </c>
      <c r="E4">
        <v>51236</v>
      </c>
      <c r="F4">
        <v>73837</v>
      </c>
      <c r="H4">
        <v>134758</v>
      </c>
      <c r="J4">
        <f t="shared" si="0"/>
        <v>82876.399999999994</v>
      </c>
      <c r="K4">
        <f t="shared" si="1"/>
        <v>1.6260117476145199</v>
      </c>
      <c r="L4">
        <f t="shared" si="2"/>
        <v>117147</v>
      </c>
      <c r="M4">
        <f t="shared" si="3"/>
        <v>51236</v>
      </c>
      <c r="N4">
        <f t="shared" si="4"/>
        <v>82876.399999999994</v>
      </c>
      <c r="O4">
        <f t="shared" si="5"/>
        <v>65911</v>
      </c>
      <c r="Q4">
        <v>-2018</v>
      </c>
      <c r="R4">
        <v>320</v>
      </c>
      <c r="T4">
        <v>3197</v>
      </c>
      <c r="U4">
        <v>773.59999999999127</v>
      </c>
      <c r="W4">
        <v>3850.6</v>
      </c>
      <c r="X4">
        <v>814.4</v>
      </c>
      <c r="AF4">
        <v>82876.399999999994</v>
      </c>
      <c r="AG4">
        <v>1.6260117476145199</v>
      </c>
      <c r="AK4">
        <v>82876.399999999994</v>
      </c>
      <c r="AL4">
        <v>1.6260117476145199</v>
      </c>
    </row>
    <row r="5" spans="1:38" x14ac:dyDescent="0.25">
      <c r="B5">
        <v>81358</v>
      </c>
      <c r="C5">
        <v>36328</v>
      </c>
      <c r="D5">
        <v>45365</v>
      </c>
      <c r="E5">
        <v>106262</v>
      </c>
      <c r="F5">
        <v>35757</v>
      </c>
      <c r="H5">
        <v>118507</v>
      </c>
      <c r="J5">
        <f t="shared" si="0"/>
        <v>61014</v>
      </c>
      <c r="K5">
        <f t="shared" si="1"/>
        <v>1.9422919329989838</v>
      </c>
      <c r="L5">
        <f t="shared" si="2"/>
        <v>106262</v>
      </c>
      <c r="M5">
        <f t="shared" si="3"/>
        <v>35757</v>
      </c>
      <c r="N5">
        <f t="shared" si="4"/>
        <v>61014</v>
      </c>
      <c r="O5">
        <f t="shared" si="5"/>
        <v>70505</v>
      </c>
      <c r="Q5">
        <v>12727</v>
      </c>
      <c r="R5">
        <v>-348</v>
      </c>
      <c r="T5">
        <v>-3487.1999999999971</v>
      </c>
      <c r="U5">
        <v>-35.80000000000291</v>
      </c>
      <c r="W5">
        <v>6184.4</v>
      </c>
      <c r="X5">
        <v>682.2</v>
      </c>
      <c r="AF5">
        <v>61014</v>
      </c>
      <c r="AG5">
        <v>1.9422919329989838</v>
      </c>
      <c r="AK5">
        <v>61014</v>
      </c>
      <c r="AL5">
        <v>1.9422919329989838</v>
      </c>
    </row>
    <row r="6" spans="1:38" x14ac:dyDescent="0.25">
      <c r="B6">
        <v>36376</v>
      </c>
      <c r="C6">
        <v>99255</v>
      </c>
      <c r="D6">
        <v>55428</v>
      </c>
      <c r="E6">
        <v>113765</v>
      </c>
      <c r="F6">
        <v>115775</v>
      </c>
      <c r="H6">
        <v>120626</v>
      </c>
      <c r="J6">
        <f t="shared" si="0"/>
        <v>84119.8</v>
      </c>
      <c r="K6">
        <f t="shared" si="1"/>
        <v>1.4339786827833636</v>
      </c>
      <c r="L6">
        <f t="shared" si="2"/>
        <v>115775</v>
      </c>
      <c r="M6">
        <f t="shared" si="3"/>
        <v>36376</v>
      </c>
      <c r="N6">
        <f t="shared" si="4"/>
        <v>84119.8</v>
      </c>
      <c r="O6">
        <f t="shared" si="5"/>
        <v>79399</v>
      </c>
      <c r="Q6">
        <v>14231</v>
      </c>
      <c r="R6">
        <v>-1001</v>
      </c>
      <c r="T6">
        <v>5572</v>
      </c>
      <c r="U6">
        <v>-335.80000000000291</v>
      </c>
      <c r="W6">
        <v>6656.8</v>
      </c>
      <c r="X6">
        <v>337</v>
      </c>
      <c r="AB6">
        <v>84119.8</v>
      </c>
      <c r="AC6">
        <v>1.4339786827833636</v>
      </c>
      <c r="AK6">
        <v>84119.8</v>
      </c>
      <c r="AL6">
        <v>1.4339786827833636</v>
      </c>
    </row>
    <row r="7" spans="1:38" x14ac:dyDescent="0.25">
      <c r="B7">
        <v>58553</v>
      </c>
      <c r="C7">
        <v>3472</v>
      </c>
      <c r="D7">
        <v>29550</v>
      </c>
      <c r="E7">
        <v>24061</v>
      </c>
      <c r="F7">
        <v>8728</v>
      </c>
      <c r="H7">
        <v>27303</v>
      </c>
      <c r="J7">
        <f t="shared" si="0"/>
        <v>24872.799999999999</v>
      </c>
      <c r="K7">
        <f t="shared" si="1"/>
        <v>1.097705123669229</v>
      </c>
      <c r="L7">
        <f t="shared" si="2"/>
        <v>58553</v>
      </c>
      <c r="M7">
        <f t="shared" si="3"/>
        <v>3472</v>
      </c>
      <c r="N7">
        <f t="shared" si="4"/>
        <v>24872.799999999999</v>
      </c>
      <c r="O7">
        <f t="shared" si="5"/>
        <v>55081</v>
      </c>
      <c r="Q7">
        <v>-2832</v>
      </c>
      <c r="R7">
        <v>-993</v>
      </c>
      <c r="T7">
        <v>-5090</v>
      </c>
      <c r="U7">
        <v>-235.40000000000146</v>
      </c>
      <c r="W7">
        <v>10565.2</v>
      </c>
      <c r="X7">
        <v>313</v>
      </c>
      <c r="Z7">
        <v>24872.799999999999</v>
      </c>
      <c r="AA7">
        <v>1.097705123669229</v>
      </c>
      <c r="AI7">
        <v>24872.799999999999</v>
      </c>
      <c r="AJ7">
        <v>1.097705123669229</v>
      </c>
    </row>
    <row r="8" spans="1:38" x14ac:dyDescent="0.25">
      <c r="B8">
        <v>28534</v>
      </c>
      <c r="C8">
        <v>7772</v>
      </c>
      <c r="D8">
        <v>93185</v>
      </c>
      <c r="E8">
        <v>11130</v>
      </c>
      <c r="F8">
        <v>112987</v>
      </c>
      <c r="H8">
        <v>112334</v>
      </c>
      <c r="J8">
        <f t="shared" si="0"/>
        <v>50721.599999999999</v>
      </c>
      <c r="K8">
        <f t="shared" si="1"/>
        <v>2.2147172013501151</v>
      </c>
      <c r="L8">
        <f t="shared" si="2"/>
        <v>112987</v>
      </c>
      <c r="M8">
        <f t="shared" si="3"/>
        <v>7772</v>
      </c>
      <c r="N8">
        <f t="shared" si="4"/>
        <v>50721.599999999999</v>
      </c>
      <c r="O8">
        <f t="shared" si="5"/>
        <v>105215</v>
      </c>
      <c r="Q8">
        <v>9506</v>
      </c>
      <c r="R8">
        <v>64</v>
      </c>
      <c r="T8">
        <v>-2537.4000000000015</v>
      </c>
      <c r="U8">
        <v>-80.599999999998545</v>
      </c>
      <c r="W8">
        <v>4691.4000000000005</v>
      </c>
      <c r="X8">
        <v>623</v>
      </c>
      <c r="AD8">
        <v>50721.599999999999</v>
      </c>
      <c r="AE8">
        <v>2.2147172013501151</v>
      </c>
      <c r="AK8">
        <v>50721.599999999999</v>
      </c>
      <c r="AL8">
        <v>2.2147172013501151</v>
      </c>
    </row>
    <row r="9" spans="1:38" x14ac:dyDescent="0.25">
      <c r="B9">
        <v>3570</v>
      </c>
      <c r="C9">
        <v>55156</v>
      </c>
      <c r="D9">
        <v>112693</v>
      </c>
      <c r="E9">
        <v>98305</v>
      </c>
      <c r="F9">
        <v>19099</v>
      </c>
      <c r="H9">
        <v>64092</v>
      </c>
      <c r="J9">
        <f t="shared" si="0"/>
        <v>57764.6</v>
      </c>
      <c r="K9">
        <f t="shared" si="1"/>
        <v>1.1095376753236412</v>
      </c>
      <c r="L9">
        <f t="shared" si="2"/>
        <v>112693</v>
      </c>
      <c r="M9">
        <f t="shared" si="3"/>
        <v>3570</v>
      </c>
      <c r="N9">
        <f t="shared" si="4"/>
        <v>57764.6</v>
      </c>
      <c r="O9">
        <f t="shared" si="5"/>
        <v>109123</v>
      </c>
      <c r="Q9">
        <v>-114</v>
      </c>
      <c r="R9">
        <v>-24</v>
      </c>
      <c r="T9">
        <v>2562.1999999999971</v>
      </c>
      <c r="U9">
        <v>185</v>
      </c>
      <c r="W9">
        <v>5992.5999999999995</v>
      </c>
      <c r="X9">
        <v>238.60000000000002</v>
      </c>
      <c r="Z9">
        <v>57764.6</v>
      </c>
      <c r="AA9">
        <v>1.1095376753236412</v>
      </c>
      <c r="AI9">
        <v>57764.6</v>
      </c>
      <c r="AJ9">
        <v>1.1095376753236412</v>
      </c>
    </row>
    <row r="10" spans="1:38" x14ac:dyDescent="0.25">
      <c r="B10">
        <v>55827</v>
      </c>
      <c r="C10">
        <v>17499</v>
      </c>
      <c r="D10">
        <v>22217</v>
      </c>
      <c r="E10">
        <v>110075</v>
      </c>
      <c r="F10">
        <v>101055</v>
      </c>
      <c r="H10">
        <v>89814</v>
      </c>
      <c r="J10">
        <f t="shared" si="0"/>
        <v>61334.6</v>
      </c>
      <c r="K10">
        <f t="shared" si="1"/>
        <v>1.4643284540862744</v>
      </c>
      <c r="L10">
        <f t="shared" si="2"/>
        <v>110075</v>
      </c>
      <c r="M10">
        <f t="shared" si="3"/>
        <v>17499</v>
      </c>
      <c r="N10">
        <f t="shared" si="4"/>
        <v>61334.6</v>
      </c>
      <c r="O10">
        <f t="shared" si="5"/>
        <v>92576</v>
      </c>
      <c r="Q10">
        <v>-1575</v>
      </c>
      <c r="R10">
        <v>-262</v>
      </c>
      <c r="T10">
        <v>3672.1999999999971</v>
      </c>
      <c r="U10">
        <v>-501</v>
      </c>
      <c r="W10">
        <v>8486.6</v>
      </c>
      <c r="X10">
        <v>871.40000000000009</v>
      </c>
      <c r="AD10">
        <v>61334.6</v>
      </c>
      <c r="AE10">
        <v>1.4643284540862744</v>
      </c>
      <c r="AK10">
        <v>61334.6</v>
      </c>
      <c r="AL10">
        <v>1.4643284540862744</v>
      </c>
    </row>
    <row r="11" spans="1:38" x14ac:dyDescent="0.25">
      <c r="B11">
        <v>45487</v>
      </c>
      <c r="C11">
        <v>41941</v>
      </c>
      <c r="D11">
        <v>2886</v>
      </c>
      <c r="E11">
        <v>16677</v>
      </c>
      <c r="F11">
        <v>55988</v>
      </c>
      <c r="H11">
        <v>86128</v>
      </c>
      <c r="J11">
        <f t="shared" si="0"/>
        <v>32595.8</v>
      </c>
      <c r="K11">
        <f t="shared" si="1"/>
        <v>2.6423036096675032</v>
      </c>
      <c r="L11">
        <f t="shared" si="2"/>
        <v>55988</v>
      </c>
      <c r="M11">
        <f t="shared" si="3"/>
        <v>2886</v>
      </c>
      <c r="N11">
        <f t="shared" si="4"/>
        <v>32595.8</v>
      </c>
      <c r="O11">
        <f t="shared" si="5"/>
        <v>53102</v>
      </c>
      <c r="Q11">
        <v>-4277</v>
      </c>
      <c r="R11">
        <v>0</v>
      </c>
      <c r="T11">
        <v>-712.60000000000218</v>
      </c>
      <c r="U11">
        <v>-160.60000000000218</v>
      </c>
      <c r="W11">
        <v>6931.4000000000005</v>
      </c>
      <c r="X11">
        <v>184.20000000000002</v>
      </c>
      <c r="AD11">
        <v>32595.8</v>
      </c>
      <c r="AE11">
        <v>2.6423036096675032</v>
      </c>
      <c r="AK11">
        <v>32595.8</v>
      </c>
      <c r="AL11">
        <v>2.6423036096675032</v>
      </c>
    </row>
    <row r="12" spans="1:38" x14ac:dyDescent="0.25">
      <c r="B12">
        <v>59096</v>
      </c>
      <c r="C12">
        <v>60276</v>
      </c>
      <c r="D12">
        <v>81531</v>
      </c>
      <c r="E12">
        <v>80043</v>
      </c>
      <c r="F12">
        <v>50476</v>
      </c>
      <c r="H12">
        <v>82375</v>
      </c>
      <c r="J12">
        <f t="shared" si="0"/>
        <v>66284.399999999994</v>
      </c>
      <c r="K12">
        <f t="shared" si="1"/>
        <v>1.2427509338547231</v>
      </c>
      <c r="L12">
        <f t="shared" si="2"/>
        <v>81531</v>
      </c>
      <c r="M12">
        <f t="shared" si="3"/>
        <v>50476</v>
      </c>
      <c r="N12">
        <f t="shared" si="4"/>
        <v>66284.399999999994</v>
      </c>
      <c r="O12">
        <f t="shared" si="5"/>
        <v>31055</v>
      </c>
      <c r="Q12">
        <v>11527</v>
      </c>
      <c r="R12">
        <v>-867</v>
      </c>
      <c r="T12">
        <v>-1291.8000000000029</v>
      </c>
      <c r="U12">
        <v>803.59999999999127</v>
      </c>
      <c r="W12">
        <v>11081.8</v>
      </c>
      <c r="X12">
        <v>1223.6000000000001</v>
      </c>
      <c r="AB12">
        <v>66284.399999999994</v>
      </c>
      <c r="AC12">
        <v>1.2427509338547231</v>
      </c>
      <c r="AK12">
        <v>66284.399999999994</v>
      </c>
      <c r="AL12">
        <v>1.2427509338547231</v>
      </c>
    </row>
    <row r="13" spans="1:38" x14ac:dyDescent="0.25">
      <c r="B13">
        <v>24694</v>
      </c>
      <c r="C13">
        <v>73821</v>
      </c>
      <c r="D13">
        <v>19572</v>
      </c>
      <c r="E13">
        <v>118999</v>
      </c>
      <c r="F13">
        <v>51969</v>
      </c>
      <c r="H13">
        <v>96404</v>
      </c>
      <c r="J13">
        <f t="shared" si="0"/>
        <v>57811</v>
      </c>
      <c r="K13">
        <f t="shared" si="1"/>
        <v>1.667571915379426</v>
      </c>
      <c r="L13">
        <f t="shared" si="2"/>
        <v>118999</v>
      </c>
      <c r="M13">
        <f t="shared" si="3"/>
        <v>19572</v>
      </c>
      <c r="N13">
        <f t="shared" si="4"/>
        <v>57811</v>
      </c>
      <c r="O13">
        <f t="shared" si="5"/>
        <v>99427</v>
      </c>
      <c r="Q13">
        <v>-766</v>
      </c>
      <c r="R13">
        <v>92</v>
      </c>
      <c r="T13">
        <v>6347.8000000000029</v>
      </c>
      <c r="U13">
        <v>-612.40000000000146</v>
      </c>
      <c r="W13">
        <v>9422.1999999999989</v>
      </c>
      <c r="X13">
        <v>612.40000000000009</v>
      </c>
      <c r="AD13">
        <v>57811</v>
      </c>
      <c r="AE13">
        <v>1.667571915379426</v>
      </c>
      <c r="AK13">
        <v>57811</v>
      </c>
      <c r="AL13">
        <v>1.667571915379426</v>
      </c>
    </row>
    <row r="14" spans="1:38" x14ac:dyDescent="0.25">
      <c r="B14">
        <v>21398</v>
      </c>
      <c r="C14">
        <v>39996</v>
      </c>
      <c r="D14">
        <v>15891</v>
      </c>
      <c r="E14">
        <v>79813</v>
      </c>
      <c r="F14">
        <v>44342</v>
      </c>
      <c r="H14">
        <v>62821</v>
      </c>
      <c r="J14">
        <f t="shared" si="0"/>
        <v>40288</v>
      </c>
      <c r="K14">
        <f t="shared" si="1"/>
        <v>1.5592980540111199</v>
      </c>
      <c r="L14">
        <f t="shared" si="2"/>
        <v>79813</v>
      </c>
      <c r="M14">
        <f t="shared" si="3"/>
        <v>15891</v>
      </c>
      <c r="N14">
        <f t="shared" si="4"/>
        <v>40288</v>
      </c>
      <c r="O14">
        <f t="shared" si="5"/>
        <v>63922</v>
      </c>
      <c r="Q14">
        <v>19279</v>
      </c>
      <c r="R14">
        <v>103</v>
      </c>
      <c r="T14">
        <v>-1212.1999999999971</v>
      </c>
      <c r="U14">
        <v>130.80000000000291</v>
      </c>
      <c r="W14">
        <v>12067.8</v>
      </c>
      <c r="X14">
        <v>146.80000000000001</v>
      </c>
      <c r="Z14">
        <v>40288</v>
      </c>
      <c r="AA14">
        <v>1.5592980540111199</v>
      </c>
      <c r="AK14">
        <v>40288</v>
      </c>
      <c r="AL14">
        <v>1.5592980540111199</v>
      </c>
    </row>
    <row r="15" spans="1:38" x14ac:dyDescent="0.25">
      <c r="B15">
        <v>60821</v>
      </c>
      <c r="C15">
        <v>35298</v>
      </c>
      <c r="D15">
        <v>12610</v>
      </c>
      <c r="E15">
        <v>75028</v>
      </c>
      <c r="F15">
        <v>29267</v>
      </c>
      <c r="H15">
        <v>96210</v>
      </c>
      <c r="J15">
        <f t="shared" si="0"/>
        <v>42604.800000000003</v>
      </c>
      <c r="K15">
        <f t="shared" si="1"/>
        <v>2.2581962595763856</v>
      </c>
      <c r="L15">
        <f t="shared" si="2"/>
        <v>75028</v>
      </c>
      <c r="M15">
        <f t="shared" si="3"/>
        <v>12610</v>
      </c>
      <c r="N15">
        <f t="shared" si="4"/>
        <v>42604.800000000003</v>
      </c>
      <c r="O15">
        <f t="shared" si="5"/>
        <v>62418</v>
      </c>
      <c r="Q15">
        <v>11586</v>
      </c>
      <c r="R15">
        <v>1738</v>
      </c>
      <c r="T15">
        <v>-2536.1999999999971</v>
      </c>
      <c r="U15">
        <v>503.40000000000146</v>
      </c>
      <c r="W15">
        <v>7035.3999999999987</v>
      </c>
      <c r="X15">
        <v>507.8</v>
      </c>
      <c r="AD15">
        <v>42604.800000000003</v>
      </c>
      <c r="AE15">
        <v>2.2581962595763856</v>
      </c>
      <c r="AK15">
        <v>42604.800000000003</v>
      </c>
      <c r="AL15">
        <v>2.2581962595763856</v>
      </c>
    </row>
    <row r="16" spans="1:38" x14ac:dyDescent="0.25">
      <c r="B16">
        <v>111062</v>
      </c>
      <c r="C16">
        <v>67256</v>
      </c>
      <c r="D16">
        <v>92092</v>
      </c>
      <c r="E16">
        <v>26204</v>
      </c>
      <c r="F16">
        <v>25983</v>
      </c>
      <c r="H16">
        <v>118091</v>
      </c>
      <c r="J16">
        <f t="shared" si="0"/>
        <v>64519.4</v>
      </c>
      <c r="K16">
        <f t="shared" si="1"/>
        <v>1.8303177028924633</v>
      </c>
      <c r="L16">
        <f t="shared" si="2"/>
        <v>111062</v>
      </c>
      <c r="M16">
        <f t="shared" si="3"/>
        <v>25983</v>
      </c>
      <c r="N16">
        <f t="shared" si="4"/>
        <v>64519.4</v>
      </c>
      <c r="O16">
        <f t="shared" si="5"/>
        <v>85079</v>
      </c>
      <c r="Q16">
        <v>2102</v>
      </c>
      <c r="R16">
        <v>135</v>
      </c>
      <c r="T16">
        <v>1666.4000000000015</v>
      </c>
      <c r="U16">
        <v>-113.59999999999854</v>
      </c>
      <c r="W16">
        <v>5554</v>
      </c>
      <c r="X16">
        <v>784</v>
      </c>
      <c r="AF16">
        <v>64519.4</v>
      </c>
      <c r="AG16">
        <v>1.8303177028924633</v>
      </c>
      <c r="AK16">
        <v>64519.4</v>
      </c>
      <c r="AL16">
        <v>1.8303177028924633</v>
      </c>
    </row>
    <row r="17" spans="2:38" x14ac:dyDescent="0.25">
      <c r="B17">
        <v>83006</v>
      </c>
      <c r="C17">
        <v>53630</v>
      </c>
      <c r="D17">
        <v>25859</v>
      </c>
      <c r="E17">
        <v>85825</v>
      </c>
      <c r="F17">
        <v>5155</v>
      </c>
      <c r="H17">
        <v>85650</v>
      </c>
      <c r="J17">
        <f t="shared" si="0"/>
        <v>50695</v>
      </c>
      <c r="K17">
        <f t="shared" si="1"/>
        <v>1.6895157313344511</v>
      </c>
      <c r="L17">
        <f t="shared" si="2"/>
        <v>85825</v>
      </c>
      <c r="M17">
        <f t="shared" si="3"/>
        <v>5155</v>
      </c>
      <c r="N17">
        <f t="shared" si="4"/>
        <v>50695</v>
      </c>
      <c r="O17">
        <f t="shared" si="5"/>
        <v>80670</v>
      </c>
      <c r="Q17">
        <v>-1188</v>
      </c>
      <c r="R17">
        <v>-136</v>
      </c>
      <c r="T17">
        <v>929.19999999999709</v>
      </c>
      <c r="U17">
        <v>-819.59999999999854</v>
      </c>
      <c r="W17">
        <v>2215.1999999999998</v>
      </c>
      <c r="X17">
        <v>821.59999999999991</v>
      </c>
      <c r="AD17">
        <v>50695</v>
      </c>
      <c r="AE17">
        <v>1.6895157313344511</v>
      </c>
      <c r="AK17">
        <v>50695</v>
      </c>
      <c r="AL17">
        <v>1.6895157313344511</v>
      </c>
    </row>
    <row r="18" spans="2:38" x14ac:dyDescent="0.25">
      <c r="B18">
        <v>120603</v>
      </c>
      <c r="C18">
        <v>7487</v>
      </c>
      <c r="D18">
        <v>110563</v>
      </c>
      <c r="E18">
        <v>116681</v>
      </c>
      <c r="F18">
        <v>111709</v>
      </c>
      <c r="H18">
        <v>121541</v>
      </c>
      <c r="J18">
        <f t="shared" si="0"/>
        <v>93408.6</v>
      </c>
      <c r="K18">
        <f t="shared" si="1"/>
        <v>1.3011756947433104</v>
      </c>
      <c r="L18">
        <f t="shared" si="2"/>
        <v>120603</v>
      </c>
      <c r="M18">
        <f t="shared" si="3"/>
        <v>7487</v>
      </c>
      <c r="N18">
        <f t="shared" si="4"/>
        <v>93408.6</v>
      </c>
      <c r="O18">
        <f t="shared" si="5"/>
        <v>113116</v>
      </c>
      <c r="Q18">
        <v>140</v>
      </c>
      <c r="R18">
        <v>-244</v>
      </c>
      <c r="T18">
        <v>3348</v>
      </c>
      <c r="U18">
        <v>346.40000000000873</v>
      </c>
      <c r="W18">
        <v>5214</v>
      </c>
      <c r="X18">
        <v>370.79999999999995</v>
      </c>
      <c r="AB18">
        <v>93408.6</v>
      </c>
      <c r="AC18">
        <v>1.3011756947433104</v>
      </c>
      <c r="AK18">
        <v>93408.6</v>
      </c>
      <c r="AL18">
        <v>1.3011756947433104</v>
      </c>
    </row>
    <row r="19" spans="2:38" x14ac:dyDescent="0.25">
      <c r="B19">
        <v>105890</v>
      </c>
      <c r="C19">
        <v>103539</v>
      </c>
      <c r="D19">
        <v>82533</v>
      </c>
      <c r="E19">
        <v>35639</v>
      </c>
      <c r="F19">
        <v>45931</v>
      </c>
      <c r="H19">
        <v>132473</v>
      </c>
      <c r="J19">
        <f t="shared" si="0"/>
        <v>74706.399999999994</v>
      </c>
      <c r="K19">
        <f t="shared" si="1"/>
        <v>1.7732483428461285</v>
      </c>
      <c r="L19">
        <f t="shared" si="2"/>
        <v>105890</v>
      </c>
      <c r="M19">
        <f t="shared" si="3"/>
        <v>35639</v>
      </c>
      <c r="N19">
        <f t="shared" si="4"/>
        <v>74706.399999999994</v>
      </c>
      <c r="O19">
        <f t="shared" si="5"/>
        <v>70251</v>
      </c>
      <c r="Q19">
        <v>-613</v>
      </c>
      <c r="R19">
        <v>705</v>
      </c>
      <c r="T19">
        <v>-2882</v>
      </c>
      <c r="U19">
        <v>-721.40000000000873</v>
      </c>
      <c r="W19">
        <v>6362.7999999999993</v>
      </c>
      <c r="X19">
        <v>743</v>
      </c>
      <c r="AF19">
        <v>74706.399999999994</v>
      </c>
      <c r="AG19">
        <v>1.7732483428461285</v>
      </c>
      <c r="AK19">
        <v>74706.399999999994</v>
      </c>
      <c r="AL19">
        <v>1.7732483428461285</v>
      </c>
    </row>
    <row r="20" spans="2:38" x14ac:dyDescent="0.25">
      <c r="B20">
        <v>13133</v>
      </c>
      <c r="C20">
        <v>32477</v>
      </c>
      <c r="D20">
        <v>64060</v>
      </c>
      <c r="E20">
        <v>73422</v>
      </c>
      <c r="F20">
        <v>117764</v>
      </c>
      <c r="H20">
        <v>85424</v>
      </c>
      <c r="J20">
        <f t="shared" si="0"/>
        <v>60171.199999999997</v>
      </c>
      <c r="K20">
        <f t="shared" si="1"/>
        <v>1.4196825059164517</v>
      </c>
      <c r="L20">
        <f t="shared" si="2"/>
        <v>117764</v>
      </c>
      <c r="M20">
        <f t="shared" si="3"/>
        <v>13133</v>
      </c>
      <c r="N20">
        <f t="shared" si="4"/>
        <v>60171.199999999997</v>
      </c>
      <c r="O20">
        <f t="shared" si="5"/>
        <v>104631</v>
      </c>
      <c r="Q20">
        <v>-3136</v>
      </c>
      <c r="R20">
        <v>1</v>
      </c>
      <c r="T20">
        <v>-2952.4000000000015</v>
      </c>
      <c r="U20">
        <v>-311.20000000000437</v>
      </c>
      <c r="W20">
        <v>5897.2</v>
      </c>
      <c r="X20">
        <v>861.99999999999989</v>
      </c>
      <c r="AB20">
        <v>60171.199999999997</v>
      </c>
      <c r="AC20">
        <v>1.4196825059164517</v>
      </c>
      <c r="AK20">
        <v>60171.199999999997</v>
      </c>
      <c r="AL20">
        <v>1.4196825059164517</v>
      </c>
    </row>
    <row r="21" spans="2:38" x14ac:dyDescent="0.25">
      <c r="B21">
        <v>110499</v>
      </c>
      <c r="C21">
        <v>36690</v>
      </c>
      <c r="D21">
        <v>2580</v>
      </c>
      <c r="E21">
        <v>42628</v>
      </c>
      <c r="F21">
        <v>26341</v>
      </c>
      <c r="H21">
        <v>97139</v>
      </c>
      <c r="J21">
        <f t="shared" si="0"/>
        <v>43747.6</v>
      </c>
      <c r="K21">
        <f t="shared" si="1"/>
        <v>2.220441807093418</v>
      </c>
      <c r="L21">
        <f t="shared" si="2"/>
        <v>110499</v>
      </c>
      <c r="M21">
        <f t="shared" si="3"/>
        <v>2580</v>
      </c>
      <c r="N21">
        <f t="shared" si="4"/>
        <v>43747.6</v>
      </c>
      <c r="O21">
        <f t="shared" si="5"/>
        <v>107919</v>
      </c>
      <c r="Q21">
        <v>-6919</v>
      </c>
      <c r="R21">
        <v>1729</v>
      </c>
      <c r="T21">
        <v>-8478.2000000000044</v>
      </c>
      <c r="U21">
        <v>-94.200000000004366</v>
      </c>
      <c r="W21">
        <v>9264.2000000000007</v>
      </c>
      <c r="X21">
        <v>280.20000000000005</v>
      </c>
      <c r="AD21">
        <v>43747.6</v>
      </c>
      <c r="AE21">
        <v>2.220441807093418</v>
      </c>
      <c r="AK21">
        <v>43747.6</v>
      </c>
      <c r="AL21">
        <v>2.220441807093418</v>
      </c>
    </row>
    <row r="22" spans="2:38" x14ac:dyDescent="0.25">
      <c r="B22">
        <v>14288</v>
      </c>
      <c r="C22">
        <v>49178</v>
      </c>
      <c r="D22">
        <v>6711</v>
      </c>
      <c r="E22">
        <v>116688</v>
      </c>
      <c r="F22">
        <v>114089</v>
      </c>
      <c r="H22">
        <v>70748</v>
      </c>
      <c r="J22">
        <f t="shared" si="0"/>
        <v>60190.8</v>
      </c>
      <c r="K22">
        <f t="shared" si="1"/>
        <v>1.1753955754035499</v>
      </c>
      <c r="L22">
        <f t="shared" si="2"/>
        <v>116688</v>
      </c>
      <c r="M22">
        <f t="shared" si="3"/>
        <v>6711</v>
      </c>
      <c r="N22">
        <f t="shared" si="4"/>
        <v>60190.8</v>
      </c>
      <c r="O22">
        <f t="shared" si="5"/>
        <v>109977</v>
      </c>
      <c r="Q22">
        <v>-961</v>
      </c>
      <c r="R22">
        <v>810</v>
      </c>
      <c r="T22">
        <v>4275</v>
      </c>
      <c r="U22">
        <v>560.20000000000437</v>
      </c>
      <c r="W22">
        <v>4831.8</v>
      </c>
      <c r="X22">
        <v>692.59999999999991</v>
      </c>
      <c r="Z22">
        <v>60190.8</v>
      </c>
      <c r="AA22">
        <v>1.1753955754035499</v>
      </c>
      <c r="AI22">
        <v>60190.8</v>
      </c>
      <c r="AJ22">
        <v>1.1753955754035499</v>
      </c>
    </row>
    <row r="23" spans="2:38" x14ac:dyDescent="0.25">
      <c r="B23">
        <v>79749</v>
      </c>
      <c r="C23">
        <v>40379</v>
      </c>
      <c r="D23">
        <v>20038</v>
      </c>
      <c r="E23">
        <v>67114</v>
      </c>
      <c r="F23">
        <v>40846</v>
      </c>
      <c r="H23">
        <v>50273</v>
      </c>
      <c r="J23">
        <f t="shared" si="0"/>
        <v>49625.2</v>
      </c>
      <c r="K23">
        <f t="shared" si="1"/>
        <v>1.0130538516721344</v>
      </c>
      <c r="L23">
        <f t="shared" si="2"/>
        <v>79749</v>
      </c>
      <c r="M23">
        <f t="shared" si="3"/>
        <v>20038</v>
      </c>
      <c r="N23">
        <f t="shared" si="4"/>
        <v>49625.2</v>
      </c>
      <c r="O23">
        <f t="shared" si="5"/>
        <v>59711</v>
      </c>
      <c r="Q23">
        <v>-9628</v>
      </c>
      <c r="R23">
        <v>211</v>
      </c>
      <c r="T23">
        <v>80.799999999995634</v>
      </c>
      <c r="U23">
        <v>-151.40000000000146</v>
      </c>
      <c r="W23">
        <v>8493.6</v>
      </c>
      <c r="X23">
        <v>257.79999999999995</v>
      </c>
      <c r="Z23">
        <v>49625.2</v>
      </c>
      <c r="AA23">
        <v>1.0130538516721344</v>
      </c>
      <c r="AI23">
        <v>49625.2</v>
      </c>
      <c r="AJ23">
        <v>1.0130538516721344</v>
      </c>
    </row>
    <row r="24" spans="2:38" x14ac:dyDescent="0.25">
      <c r="B24">
        <v>35072</v>
      </c>
      <c r="C24">
        <v>60812</v>
      </c>
      <c r="D24">
        <v>100392</v>
      </c>
      <c r="E24">
        <v>117090</v>
      </c>
      <c r="F24">
        <v>26395</v>
      </c>
      <c r="H24">
        <v>81820</v>
      </c>
      <c r="J24">
        <f t="shared" si="0"/>
        <v>67952.2</v>
      </c>
      <c r="K24">
        <f t="shared" si="1"/>
        <v>1.2040816927192939</v>
      </c>
      <c r="L24">
        <f t="shared" si="2"/>
        <v>117090</v>
      </c>
      <c r="M24">
        <f t="shared" si="3"/>
        <v>26395</v>
      </c>
      <c r="N24">
        <f t="shared" si="4"/>
        <v>67952.2</v>
      </c>
      <c r="O24">
        <f t="shared" si="5"/>
        <v>90695</v>
      </c>
      <c r="Q24">
        <v>2977</v>
      </c>
      <c r="R24">
        <v>27</v>
      </c>
      <c r="T24">
        <v>2663.7999999999956</v>
      </c>
      <c r="U24">
        <v>763.80000000000291</v>
      </c>
      <c r="W24">
        <v>5837.4</v>
      </c>
      <c r="X24">
        <v>775.8</v>
      </c>
      <c r="AB24">
        <v>67952.2</v>
      </c>
      <c r="AC24">
        <v>1.2040816927192939</v>
      </c>
      <c r="AK24">
        <v>67952.2</v>
      </c>
      <c r="AL24">
        <v>1.2040816927192939</v>
      </c>
    </row>
    <row r="25" spans="2:38" x14ac:dyDescent="0.25">
      <c r="B25">
        <v>38402</v>
      </c>
      <c r="C25">
        <v>84843</v>
      </c>
      <c r="D25">
        <v>86553</v>
      </c>
      <c r="E25">
        <v>49613</v>
      </c>
      <c r="F25">
        <v>6622</v>
      </c>
      <c r="H25">
        <v>63039</v>
      </c>
      <c r="J25">
        <f t="shared" si="0"/>
        <v>53206.6</v>
      </c>
      <c r="K25">
        <f t="shared" si="1"/>
        <v>1.1847966229753453</v>
      </c>
      <c r="L25">
        <f t="shared" si="2"/>
        <v>86553</v>
      </c>
      <c r="M25">
        <f t="shared" si="3"/>
        <v>6622</v>
      </c>
      <c r="N25">
        <f t="shared" si="4"/>
        <v>53206.6</v>
      </c>
      <c r="O25">
        <f t="shared" si="5"/>
        <v>79931</v>
      </c>
      <c r="Q25">
        <v>-4119</v>
      </c>
      <c r="R25">
        <v>-12</v>
      </c>
      <c r="T25">
        <v>1694.1999999999971</v>
      </c>
      <c r="U25">
        <v>101.19999999999709</v>
      </c>
      <c r="W25">
        <v>7037</v>
      </c>
      <c r="X25">
        <v>129.19999999999999</v>
      </c>
      <c r="Z25">
        <v>53206.6</v>
      </c>
      <c r="AA25">
        <v>1.1847966229753453</v>
      </c>
      <c r="AI25">
        <v>53206.6</v>
      </c>
      <c r="AJ25">
        <v>1.1847966229753453</v>
      </c>
    </row>
    <row r="26" spans="2:38" x14ac:dyDescent="0.25">
      <c r="B26">
        <v>29116</v>
      </c>
      <c r="C26">
        <v>94552</v>
      </c>
      <c r="D26">
        <v>19437</v>
      </c>
      <c r="E26">
        <v>120599</v>
      </c>
      <c r="F26">
        <v>116230</v>
      </c>
      <c r="H26">
        <v>136064</v>
      </c>
      <c r="J26">
        <f t="shared" si="0"/>
        <v>75986.8</v>
      </c>
      <c r="K26">
        <f t="shared" si="1"/>
        <v>1.7906267930745865</v>
      </c>
      <c r="L26">
        <f t="shared" si="2"/>
        <v>120599</v>
      </c>
      <c r="M26">
        <f t="shared" si="3"/>
        <v>19437</v>
      </c>
      <c r="N26">
        <f t="shared" si="4"/>
        <v>75986.8</v>
      </c>
      <c r="O26">
        <f t="shared" si="5"/>
        <v>101162</v>
      </c>
      <c r="Q26">
        <v>-3418</v>
      </c>
      <c r="R26">
        <v>0</v>
      </c>
      <c r="T26">
        <v>-7210.3999999999942</v>
      </c>
      <c r="U26">
        <v>88.19999999999709</v>
      </c>
      <c r="W26">
        <v>8119.6</v>
      </c>
      <c r="X26">
        <v>241</v>
      </c>
      <c r="AF26">
        <v>75986.8</v>
      </c>
      <c r="AG26">
        <v>1.7906267930745865</v>
      </c>
      <c r="AK26">
        <v>75986.8</v>
      </c>
      <c r="AL26">
        <v>1.7906267930745865</v>
      </c>
    </row>
    <row r="27" spans="2:38" x14ac:dyDescent="0.25">
      <c r="B27">
        <v>56224</v>
      </c>
      <c r="C27">
        <v>20361</v>
      </c>
      <c r="D27">
        <v>30536</v>
      </c>
      <c r="E27">
        <v>66805</v>
      </c>
      <c r="F27">
        <v>14040</v>
      </c>
      <c r="H27">
        <v>96535</v>
      </c>
      <c r="J27">
        <f t="shared" si="0"/>
        <v>37593.199999999997</v>
      </c>
      <c r="K27">
        <f t="shared" si="1"/>
        <v>2.5678846174308121</v>
      </c>
      <c r="L27">
        <f t="shared" si="2"/>
        <v>66805</v>
      </c>
      <c r="M27">
        <f t="shared" si="3"/>
        <v>14040</v>
      </c>
      <c r="N27">
        <f t="shared" si="4"/>
        <v>37593.199999999997</v>
      </c>
      <c r="O27">
        <f t="shared" si="5"/>
        <v>52765</v>
      </c>
      <c r="Q27">
        <v>7114</v>
      </c>
      <c r="R27">
        <v>-2002</v>
      </c>
      <c r="T27">
        <v>-3169</v>
      </c>
      <c r="U27">
        <v>547.19999999999709</v>
      </c>
      <c r="W27">
        <v>10575.4</v>
      </c>
      <c r="X27">
        <v>630.79999999999995</v>
      </c>
      <c r="AD27">
        <v>37593.199999999997</v>
      </c>
      <c r="AE27">
        <v>2.5678846174308121</v>
      </c>
      <c r="AK27">
        <v>37593.199999999997</v>
      </c>
      <c r="AL27">
        <v>2.5678846174308121</v>
      </c>
    </row>
    <row r="28" spans="2:38" x14ac:dyDescent="0.25">
      <c r="B28">
        <v>28106</v>
      </c>
      <c r="C28">
        <v>70075</v>
      </c>
      <c r="D28">
        <v>104841</v>
      </c>
      <c r="E28">
        <v>42386</v>
      </c>
      <c r="F28">
        <v>41820</v>
      </c>
      <c r="H28">
        <v>65433</v>
      </c>
      <c r="J28">
        <f t="shared" si="0"/>
        <v>57445.599999999999</v>
      </c>
      <c r="K28">
        <f t="shared" si="1"/>
        <v>1.1390428509755317</v>
      </c>
      <c r="L28">
        <f t="shared" si="2"/>
        <v>104841</v>
      </c>
      <c r="M28">
        <f t="shared" si="3"/>
        <v>28106</v>
      </c>
      <c r="N28">
        <f t="shared" si="4"/>
        <v>57445.599999999999</v>
      </c>
      <c r="O28">
        <f t="shared" si="5"/>
        <v>76735</v>
      </c>
      <c r="Q28">
        <v>5040</v>
      </c>
      <c r="R28">
        <v>1883</v>
      </c>
      <c r="T28">
        <v>1579</v>
      </c>
      <c r="U28">
        <v>-48.400000000001455</v>
      </c>
      <c r="W28">
        <v>4077.3999999999996</v>
      </c>
      <c r="X28">
        <v>420.4</v>
      </c>
      <c r="Z28">
        <v>57445.599999999999</v>
      </c>
      <c r="AA28">
        <v>1.1390428509755317</v>
      </c>
      <c r="AI28">
        <v>57445.599999999999</v>
      </c>
      <c r="AJ28">
        <v>1.1390428509755317</v>
      </c>
    </row>
    <row r="29" spans="2:38" x14ac:dyDescent="0.25">
      <c r="B29">
        <v>59832</v>
      </c>
      <c r="C29">
        <v>50943</v>
      </c>
      <c r="D29">
        <v>49914</v>
      </c>
      <c r="E29">
        <v>120965</v>
      </c>
      <c r="F29">
        <v>59006</v>
      </c>
      <c r="H29">
        <v>78963</v>
      </c>
      <c r="J29">
        <f t="shared" si="0"/>
        <v>68132</v>
      </c>
      <c r="K29">
        <f t="shared" si="1"/>
        <v>1.1589708213467973</v>
      </c>
      <c r="L29">
        <f t="shared" si="2"/>
        <v>120965</v>
      </c>
      <c r="M29">
        <f t="shared" si="3"/>
        <v>49914</v>
      </c>
      <c r="N29">
        <f t="shared" si="4"/>
        <v>68132</v>
      </c>
      <c r="O29">
        <f t="shared" si="5"/>
        <v>71051</v>
      </c>
      <c r="Q29">
        <v>-3</v>
      </c>
      <c r="R29">
        <v>-653</v>
      </c>
      <c r="T29">
        <v>-428.19999999999709</v>
      </c>
      <c r="U29">
        <v>-500.60000000000582</v>
      </c>
      <c r="W29">
        <v>6921.7999999999993</v>
      </c>
      <c r="X29">
        <v>503</v>
      </c>
      <c r="AB29">
        <v>68132</v>
      </c>
      <c r="AC29">
        <v>1.1589708213467973</v>
      </c>
      <c r="AI29">
        <v>68132</v>
      </c>
      <c r="AJ29">
        <v>1.1589708213467973</v>
      </c>
    </row>
    <row r="30" spans="2:38" x14ac:dyDescent="0.25">
      <c r="B30">
        <v>12954</v>
      </c>
      <c r="C30">
        <v>23409</v>
      </c>
      <c r="D30">
        <v>61699</v>
      </c>
      <c r="E30">
        <v>73360</v>
      </c>
      <c r="F30">
        <v>29844</v>
      </c>
      <c r="H30">
        <v>71899</v>
      </c>
      <c r="J30">
        <f t="shared" si="0"/>
        <v>40253.199999999997</v>
      </c>
      <c r="K30">
        <f t="shared" si="1"/>
        <v>1.7861685530591358</v>
      </c>
      <c r="L30">
        <f t="shared" si="2"/>
        <v>73360</v>
      </c>
      <c r="M30">
        <f t="shared" si="3"/>
        <v>12954</v>
      </c>
      <c r="N30">
        <f t="shared" si="4"/>
        <v>40253.199999999997</v>
      </c>
      <c r="O30">
        <f t="shared" si="5"/>
        <v>60406</v>
      </c>
      <c r="Q30">
        <v>4495</v>
      </c>
      <c r="R30">
        <v>-460</v>
      </c>
      <c r="T30">
        <v>5567.1999999999971</v>
      </c>
      <c r="U30">
        <v>1105</v>
      </c>
      <c r="W30">
        <v>5748.4</v>
      </c>
      <c r="X30">
        <v>1187.3999999999999</v>
      </c>
      <c r="AD30">
        <v>40253.199999999997</v>
      </c>
      <c r="AE30">
        <v>1.7861685530591358</v>
      </c>
      <c r="AK30">
        <v>40253.199999999997</v>
      </c>
      <c r="AL30">
        <v>1.7861685530591358</v>
      </c>
    </row>
    <row r="31" spans="2:38" x14ac:dyDescent="0.25">
      <c r="B31">
        <v>9795</v>
      </c>
      <c r="C31">
        <v>51477</v>
      </c>
      <c r="D31">
        <v>32084</v>
      </c>
      <c r="E31">
        <v>76275</v>
      </c>
      <c r="F31">
        <v>4941</v>
      </c>
      <c r="H31">
        <v>82759</v>
      </c>
      <c r="J31">
        <f t="shared" si="0"/>
        <v>34914.400000000001</v>
      </c>
      <c r="K31">
        <f t="shared" si="1"/>
        <v>2.370340031620191</v>
      </c>
      <c r="L31">
        <f t="shared" si="2"/>
        <v>76275</v>
      </c>
      <c r="M31">
        <f t="shared" si="3"/>
        <v>4941</v>
      </c>
      <c r="N31">
        <f t="shared" si="4"/>
        <v>34914.400000000001</v>
      </c>
      <c r="O31">
        <f t="shared" si="5"/>
        <v>71334</v>
      </c>
      <c r="Q31">
        <v>4654</v>
      </c>
      <c r="R31">
        <v>19</v>
      </c>
      <c r="T31">
        <v>-8701.4000000000015</v>
      </c>
      <c r="U31">
        <v>-1.5999999999985448</v>
      </c>
      <c r="W31">
        <v>8701.4</v>
      </c>
      <c r="X31">
        <v>1148.4000000000001</v>
      </c>
      <c r="AD31">
        <v>34914.400000000001</v>
      </c>
      <c r="AE31">
        <v>2.370340031620191</v>
      </c>
      <c r="AK31">
        <v>34914.400000000001</v>
      </c>
      <c r="AL31">
        <v>2.370340031620191</v>
      </c>
    </row>
    <row r="32" spans="2:38" x14ac:dyDescent="0.25">
      <c r="B32">
        <v>22967</v>
      </c>
      <c r="C32">
        <v>58122</v>
      </c>
      <c r="D32">
        <v>110892</v>
      </c>
      <c r="E32">
        <v>110737</v>
      </c>
      <c r="F32">
        <v>46432</v>
      </c>
      <c r="H32">
        <v>96671</v>
      </c>
      <c r="J32">
        <f t="shared" si="0"/>
        <v>69830</v>
      </c>
      <c r="K32">
        <f t="shared" si="1"/>
        <v>1.3843763425461837</v>
      </c>
      <c r="L32">
        <f t="shared" si="2"/>
        <v>110892</v>
      </c>
      <c r="M32">
        <f t="shared" si="3"/>
        <v>22967</v>
      </c>
      <c r="N32">
        <f t="shared" si="4"/>
        <v>69830</v>
      </c>
      <c r="O32">
        <f t="shared" si="5"/>
        <v>87925</v>
      </c>
      <c r="Q32">
        <v>-25837</v>
      </c>
      <c r="R32">
        <v>2</v>
      </c>
      <c r="T32">
        <v>-3084.3999999999942</v>
      </c>
      <c r="U32">
        <v>153</v>
      </c>
      <c r="W32">
        <v>5439.2</v>
      </c>
      <c r="X32">
        <v>378.20000000000005</v>
      </c>
      <c r="AF32">
        <v>69830</v>
      </c>
      <c r="AG32">
        <v>1.3843763425461837</v>
      </c>
      <c r="AK32">
        <v>69830</v>
      </c>
      <c r="AL32">
        <v>1.3843763425461837</v>
      </c>
    </row>
    <row r="33" spans="2:38" x14ac:dyDescent="0.25">
      <c r="B33">
        <v>24735</v>
      </c>
      <c r="C33">
        <v>73116</v>
      </c>
      <c r="D33">
        <v>116712</v>
      </c>
      <c r="E33">
        <v>24604</v>
      </c>
      <c r="F33">
        <v>2424</v>
      </c>
      <c r="H33">
        <v>73002</v>
      </c>
      <c r="J33">
        <f t="shared" si="0"/>
        <v>48318.2</v>
      </c>
      <c r="K33">
        <f t="shared" si="1"/>
        <v>1.5108592621413879</v>
      </c>
      <c r="L33">
        <f t="shared" si="2"/>
        <v>116712</v>
      </c>
      <c r="M33">
        <f t="shared" si="3"/>
        <v>2424</v>
      </c>
      <c r="N33">
        <f t="shared" si="4"/>
        <v>48318.2</v>
      </c>
      <c r="O33">
        <f t="shared" si="5"/>
        <v>114288</v>
      </c>
      <c r="Q33">
        <v>-3258</v>
      </c>
      <c r="R33">
        <v>-356</v>
      </c>
      <c r="T33">
        <v>1332.1999999999971</v>
      </c>
      <c r="U33">
        <v>616.39999999999418</v>
      </c>
      <c r="W33">
        <v>7483.4000000000005</v>
      </c>
      <c r="X33">
        <v>626.4</v>
      </c>
      <c r="AD33">
        <v>48318.2</v>
      </c>
      <c r="AE33">
        <v>1.5108592621413879</v>
      </c>
      <c r="AK33">
        <v>48318.2</v>
      </c>
      <c r="AL33">
        <v>1.5108592621413879</v>
      </c>
    </row>
    <row r="34" spans="2:38" x14ac:dyDescent="0.25">
      <c r="B34">
        <v>66508</v>
      </c>
      <c r="C34">
        <v>1881</v>
      </c>
      <c r="D34">
        <v>52985</v>
      </c>
      <c r="E34">
        <v>98551</v>
      </c>
      <c r="F34">
        <v>43327</v>
      </c>
      <c r="H34">
        <v>90561</v>
      </c>
      <c r="J34">
        <f t="shared" ref="J34:J65" si="6">AVERAGE(B34:F34)</f>
        <v>52650.400000000001</v>
      </c>
      <c r="K34">
        <f t="shared" ref="K34:K65" si="7">H34/J34</f>
        <v>1.7200439122969626</v>
      </c>
      <c r="L34">
        <f t="shared" ref="L34:L65" si="8">MAX(B34:F34)</f>
        <v>98551</v>
      </c>
      <c r="M34">
        <f t="shared" ref="M34:M65" si="9">MIN(B34:F34)</f>
        <v>1881</v>
      </c>
      <c r="N34">
        <f t="shared" ref="N34:N65" si="10">AVERAGE(B34:F34)</f>
        <v>52650.400000000001</v>
      </c>
      <c r="O34">
        <f t="shared" ref="O34:O65" si="11">L34-M34</f>
        <v>96670</v>
      </c>
      <c r="Q34">
        <v>-13005</v>
      </c>
      <c r="R34">
        <v>-464</v>
      </c>
      <c r="T34">
        <v>-6783.1999999999971</v>
      </c>
      <c r="U34">
        <v>265.20000000000437</v>
      </c>
      <c r="W34">
        <v>10041.6</v>
      </c>
      <c r="X34">
        <v>1284.3999999999999</v>
      </c>
      <c r="AF34">
        <v>52650.400000000001</v>
      </c>
      <c r="AG34">
        <v>1.7200439122969626</v>
      </c>
      <c r="AK34">
        <v>52650.400000000001</v>
      </c>
      <c r="AL34">
        <v>1.7200439122969626</v>
      </c>
    </row>
    <row r="35" spans="2:38" x14ac:dyDescent="0.25">
      <c r="B35">
        <v>108313</v>
      </c>
      <c r="C35">
        <v>115809</v>
      </c>
      <c r="D35">
        <v>26611</v>
      </c>
      <c r="E35">
        <v>106592</v>
      </c>
      <c r="F35">
        <v>28057</v>
      </c>
      <c r="H35">
        <v>95932</v>
      </c>
      <c r="J35">
        <f t="shared" si="6"/>
        <v>77076.399999999994</v>
      </c>
      <c r="K35">
        <f t="shared" si="7"/>
        <v>1.2446351931330473</v>
      </c>
      <c r="L35">
        <f t="shared" si="8"/>
        <v>115809</v>
      </c>
      <c r="M35">
        <f t="shared" si="9"/>
        <v>26611</v>
      </c>
      <c r="N35">
        <f t="shared" si="10"/>
        <v>77076.399999999994</v>
      </c>
      <c r="O35">
        <f t="shared" si="11"/>
        <v>89198</v>
      </c>
      <c r="Q35">
        <v>7126</v>
      </c>
      <c r="R35">
        <v>-279</v>
      </c>
      <c r="T35">
        <v>1259.1999999999971</v>
      </c>
      <c r="U35">
        <v>-282.60000000000582</v>
      </c>
      <c r="W35">
        <v>6910.8000000000011</v>
      </c>
      <c r="X35">
        <v>801.4</v>
      </c>
      <c r="AB35">
        <v>77076.399999999994</v>
      </c>
      <c r="AC35">
        <v>1.2446351931330473</v>
      </c>
      <c r="AK35">
        <v>77076.399999999994</v>
      </c>
      <c r="AL35">
        <v>1.2446351931330473</v>
      </c>
    </row>
    <row r="36" spans="2:38" x14ac:dyDescent="0.25">
      <c r="B36">
        <v>60813</v>
      </c>
      <c r="C36">
        <v>23901</v>
      </c>
      <c r="D36">
        <v>54022</v>
      </c>
      <c r="E36">
        <v>99614</v>
      </c>
      <c r="F36">
        <v>65167</v>
      </c>
      <c r="H36">
        <v>75216</v>
      </c>
      <c r="J36">
        <f t="shared" si="6"/>
        <v>60703.4</v>
      </c>
      <c r="K36">
        <f t="shared" si="7"/>
        <v>1.2390739233716728</v>
      </c>
      <c r="L36">
        <f t="shared" si="8"/>
        <v>99614</v>
      </c>
      <c r="M36">
        <f t="shared" si="9"/>
        <v>23901</v>
      </c>
      <c r="N36">
        <f t="shared" si="10"/>
        <v>60703.4</v>
      </c>
      <c r="O36">
        <f t="shared" si="11"/>
        <v>75713</v>
      </c>
      <c r="Q36">
        <v>-10023</v>
      </c>
      <c r="R36">
        <v>-645</v>
      </c>
      <c r="T36">
        <v>1811</v>
      </c>
      <c r="U36">
        <v>-90</v>
      </c>
      <c r="W36">
        <v>5288.6</v>
      </c>
      <c r="X36">
        <v>94.4</v>
      </c>
      <c r="AB36">
        <v>60703.4</v>
      </c>
      <c r="AC36">
        <v>1.2390739233716728</v>
      </c>
      <c r="AI36">
        <v>60703.4</v>
      </c>
      <c r="AJ36">
        <v>1.2390739233716728</v>
      </c>
    </row>
    <row r="37" spans="2:38" x14ac:dyDescent="0.25">
      <c r="B37">
        <v>68371</v>
      </c>
      <c r="C37">
        <v>105714</v>
      </c>
      <c r="D37">
        <v>433</v>
      </c>
      <c r="E37">
        <v>46245</v>
      </c>
      <c r="F37">
        <v>83516</v>
      </c>
      <c r="H37">
        <v>102258</v>
      </c>
      <c r="J37">
        <f t="shared" si="6"/>
        <v>60855.8</v>
      </c>
      <c r="K37">
        <f t="shared" si="7"/>
        <v>1.6803328524150531</v>
      </c>
      <c r="L37">
        <f t="shared" si="8"/>
        <v>105714</v>
      </c>
      <c r="M37">
        <f t="shared" si="9"/>
        <v>433</v>
      </c>
      <c r="N37">
        <f t="shared" si="10"/>
        <v>60855.8</v>
      </c>
      <c r="O37">
        <f t="shared" si="11"/>
        <v>105281</v>
      </c>
      <c r="Q37">
        <v>-4998</v>
      </c>
      <c r="R37">
        <v>2191</v>
      </c>
      <c r="T37">
        <v>1373</v>
      </c>
      <c r="U37">
        <v>-777</v>
      </c>
      <c r="W37">
        <v>6392.6</v>
      </c>
      <c r="X37">
        <v>777</v>
      </c>
      <c r="AF37">
        <v>60855.8</v>
      </c>
      <c r="AG37">
        <v>1.6803328524150531</v>
      </c>
      <c r="AK37">
        <v>60855.8</v>
      </c>
      <c r="AL37">
        <v>1.6803328524150531</v>
      </c>
    </row>
    <row r="38" spans="2:38" x14ac:dyDescent="0.25">
      <c r="B38">
        <v>102679</v>
      </c>
      <c r="C38">
        <v>100595</v>
      </c>
      <c r="D38">
        <v>17434</v>
      </c>
      <c r="E38">
        <v>37021</v>
      </c>
      <c r="F38">
        <v>55972</v>
      </c>
      <c r="H38">
        <v>92404</v>
      </c>
      <c r="J38">
        <f t="shared" si="6"/>
        <v>62740.2</v>
      </c>
      <c r="K38">
        <f t="shared" si="7"/>
        <v>1.4728037207404503</v>
      </c>
      <c r="L38">
        <f t="shared" si="8"/>
        <v>102679</v>
      </c>
      <c r="M38">
        <f t="shared" si="9"/>
        <v>17434</v>
      </c>
      <c r="N38">
        <f t="shared" si="10"/>
        <v>62740.2</v>
      </c>
      <c r="O38">
        <f t="shared" si="11"/>
        <v>85245</v>
      </c>
      <c r="Q38">
        <v>9010</v>
      </c>
      <c r="R38">
        <v>-781</v>
      </c>
      <c r="T38">
        <v>600.59999999999854</v>
      </c>
      <c r="U38">
        <v>55.399999999994179</v>
      </c>
      <c r="W38">
        <v>8988.5999999999985</v>
      </c>
      <c r="X38">
        <v>919</v>
      </c>
      <c r="AB38">
        <v>62740.2</v>
      </c>
      <c r="AC38">
        <v>1.4728037207404503</v>
      </c>
      <c r="AK38">
        <v>62740.2</v>
      </c>
      <c r="AL38">
        <v>1.4728037207404503</v>
      </c>
    </row>
    <row r="39" spans="2:38" x14ac:dyDescent="0.25">
      <c r="B39">
        <v>114080</v>
      </c>
      <c r="C39">
        <v>50692</v>
      </c>
      <c r="D39">
        <v>66251</v>
      </c>
      <c r="E39">
        <v>105611</v>
      </c>
      <c r="F39">
        <v>38006</v>
      </c>
      <c r="H39">
        <v>134651</v>
      </c>
      <c r="J39">
        <f t="shared" si="6"/>
        <v>74928</v>
      </c>
      <c r="K39">
        <f t="shared" si="7"/>
        <v>1.7970718556480889</v>
      </c>
      <c r="L39">
        <f t="shared" si="8"/>
        <v>114080</v>
      </c>
      <c r="M39">
        <f t="shared" si="9"/>
        <v>38006</v>
      </c>
      <c r="N39">
        <f t="shared" si="10"/>
        <v>74928</v>
      </c>
      <c r="O39">
        <f t="shared" si="11"/>
        <v>76074</v>
      </c>
      <c r="Q39">
        <v>5009</v>
      </c>
      <c r="R39">
        <v>-23</v>
      </c>
      <c r="T39">
        <v>-2119.1999999999971</v>
      </c>
      <c r="U39">
        <v>263.39999999999418</v>
      </c>
      <c r="W39">
        <v>6798.4</v>
      </c>
      <c r="X39">
        <v>661</v>
      </c>
      <c r="AF39">
        <v>74928</v>
      </c>
      <c r="AG39">
        <v>1.7970718556480889</v>
      </c>
      <c r="AK39">
        <v>74928</v>
      </c>
      <c r="AL39">
        <v>1.7970718556480889</v>
      </c>
    </row>
    <row r="40" spans="2:38" x14ac:dyDescent="0.25">
      <c r="B40">
        <v>3192</v>
      </c>
      <c r="C40">
        <v>115606</v>
      </c>
      <c r="D40">
        <v>92283</v>
      </c>
      <c r="E40">
        <v>71202</v>
      </c>
      <c r="F40">
        <v>12517</v>
      </c>
      <c r="H40">
        <v>60024</v>
      </c>
      <c r="J40">
        <f t="shared" si="6"/>
        <v>58960</v>
      </c>
      <c r="K40">
        <f t="shared" si="7"/>
        <v>1.018046132971506</v>
      </c>
      <c r="L40">
        <f t="shared" si="8"/>
        <v>115606</v>
      </c>
      <c r="M40">
        <f t="shared" si="9"/>
        <v>3192</v>
      </c>
      <c r="N40">
        <f t="shared" si="10"/>
        <v>58960</v>
      </c>
      <c r="O40">
        <f t="shared" si="11"/>
        <v>112414</v>
      </c>
      <c r="Q40">
        <v>-10455</v>
      </c>
      <c r="R40">
        <v>-40</v>
      </c>
      <c r="T40">
        <v>3241</v>
      </c>
      <c r="U40">
        <v>793.19999999999709</v>
      </c>
      <c r="W40">
        <v>5370.5999999999995</v>
      </c>
      <c r="X40">
        <v>868.8</v>
      </c>
      <c r="Z40">
        <v>58960</v>
      </c>
      <c r="AA40">
        <v>1.018046132971506</v>
      </c>
      <c r="AI40">
        <v>58960</v>
      </c>
      <c r="AJ40">
        <v>1.018046132971506</v>
      </c>
    </row>
    <row r="41" spans="2:38" x14ac:dyDescent="0.25">
      <c r="B41">
        <v>69615</v>
      </c>
      <c r="C41">
        <v>72527</v>
      </c>
      <c r="D41">
        <v>87682</v>
      </c>
      <c r="E41">
        <v>110929</v>
      </c>
      <c r="F41">
        <v>5343</v>
      </c>
      <c r="H41">
        <v>113346</v>
      </c>
      <c r="J41">
        <f t="shared" si="6"/>
        <v>69219.199999999997</v>
      </c>
      <c r="K41">
        <f t="shared" si="7"/>
        <v>1.637493643382183</v>
      </c>
      <c r="L41">
        <f t="shared" si="8"/>
        <v>110929</v>
      </c>
      <c r="M41">
        <f t="shared" si="9"/>
        <v>5343</v>
      </c>
      <c r="N41">
        <f t="shared" si="10"/>
        <v>69219.199999999997</v>
      </c>
      <c r="O41">
        <f t="shared" si="11"/>
        <v>105586</v>
      </c>
      <c r="Q41">
        <v>-9654</v>
      </c>
      <c r="R41">
        <v>88</v>
      </c>
      <c r="T41">
        <v>1569.1999999999971</v>
      </c>
      <c r="U41">
        <v>-379.80000000000291</v>
      </c>
      <c r="W41">
        <v>3545.2000000000007</v>
      </c>
      <c r="X41">
        <v>379.8</v>
      </c>
      <c r="AF41">
        <v>69219.199999999997</v>
      </c>
      <c r="AG41">
        <v>1.637493643382183</v>
      </c>
      <c r="AK41">
        <v>69219.199999999997</v>
      </c>
      <c r="AL41">
        <v>1.637493643382183</v>
      </c>
    </row>
    <row r="42" spans="2:38" x14ac:dyDescent="0.25">
      <c r="B42">
        <v>106854</v>
      </c>
      <c r="C42">
        <v>8058</v>
      </c>
      <c r="D42">
        <v>27769</v>
      </c>
      <c r="E42">
        <v>101187</v>
      </c>
      <c r="F42">
        <v>108992</v>
      </c>
      <c r="H42">
        <v>120869</v>
      </c>
      <c r="J42">
        <f t="shared" si="6"/>
        <v>70572</v>
      </c>
      <c r="K42">
        <f t="shared" si="7"/>
        <v>1.7127047554270816</v>
      </c>
      <c r="L42">
        <f t="shared" si="8"/>
        <v>108992</v>
      </c>
      <c r="M42">
        <f t="shared" si="9"/>
        <v>8058</v>
      </c>
      <c r="N42">
        <f t="shared" si="10"/>
        <v>70572</v>
      </c>
      <c r="O42">
        <f t="shared" si="11"/>
        <v>100934</v>
      </c>
      <c r="Q42">
        <v>1313</v>
      </c>
      <c r="R42">
        <v>-174</v>
      </c>
      <c r="T42">
        <v>1913.3999999999942</v>
      </c>
      <c r="U42">
        <v>-18.600000000005821</v>
      </c>
      <c r="W42">
        <v>6383</v>
      </c>
      <c r="X42">
        <v>960.6</v>
      </c>
      <c r="AF42">
        <v>70572</v>
      </c>
      <c r="AG42">
        <v>1.7127047554270816</v>
      </c>
      <c r="AK42">
        <v>70572</v>
      </c>
      <c r="AL42">
        <v>1.7127047554270816</v>
      </c>
    </row>
    <row r="43" spans="2:38" x14ac:dyDescent="0.25">
      <c r="B43">
        <v>116948</v>
      </c>
      <c r="C43">
        <v>91667</v>
      </c>
      <c r="D43">
        <v>45987</v>
      </c>
      <c r="E43">
        <v>119868</v>
      </c>
      <c r="F43">
        <v>72295</v>
      </c>
      <c r="H43">
        <v>121762</v>
      </c>
      <c r="J43">
        <f t="shared" si="6"/>
        <v>89353</v>
      </c>
      <c r="K43">
        <f t="shared" si="7"/>
        <v>1.3627074636553893</v>
      </c>
      <c r="L43">
        <f t="shared" si="8"/>
        <v>119868</v>
      </c>
      <c r="M43">
        <f t="shared" si="9"/>
        <v>45987</v>
      </c>
      <c r="N43">
        <f t="shared" si="10"/>
        <v>89353</v>
      </c>
      <c r="O43">
        <f t="shared" si="11"/>
        <v>73881</v>
      </c>
      <c r="Q43">
        <v>3559</v>
      </c>
      <c r="R43">
        <v>227</v>
      </c>
      <c r="T43">
        <v>178</v>
      </c>
      <c r="U43">
        <v>-169.19999999999709</v>
      </c>
      <c r="W43">
        <v>1491.6</v>
      </c>
      <c r="X43">
        <v>346</v>
      </c>
      <c r="AB43">
        <v>89353</v>
      </c>
      <c r="AC43">
        <v>1.3627074636553893</v>
      </c>
      <c r="AK43">
        <v>89353</v>
      </c>
      <c r="AL43">
        <v>1.3627074636553893</v>
      </c>
    </row>
    <row r="44" spans="2:38" x14ac:dyDescent="0.25">
      <c r="B44">
        <v>90594</v>
      </c>
      <c r="C44">
        <v>43963</v>
      </c>
      <c r="D44">
        <v>46108</v>
      </c>
      <c r="E44">
        <v>107633</v>
      </c>
      <c r="F44">
        <v>11611</v>
      </c>
      <c r="H44">
        <v>107070</v>
      </c>
      <c r="J44">
        <f t="shared" si="6"/>
        <v>59981.8</v>
      </c>
      <c r="K44">
        <f t="shared" si="7"/>
        <v>1.7850414625769817</v>
      </c>
      <c r="L44">
        <f t="shared" si="8"/>
        <v>107633</v>
      </c>
      <c r="M44">
        <f t="shared" si="9"/>
        <v>11611</v>
      </c>
      <c r="N44">
        <f t="shared" si="10"/>
        <v>59981.8</v>
      </c>
      <c r="O44">
        <f t="shared" si="11"/>
        <v>96022</v>
      </c>
      <c r="Q44">
        <v>9531</v>
      </c>
      <c r="R44">
        <v>91</v>
      </c>
      <c r="T44">
        <v>474.40000000000146</v>
      </c>
      <c r="U44">
        <v>56</v>
      </c>
      <c r="W44">
        <v>5644</v>
      </c>
      <c r="X44">
        <v>209.2</v>
      </c>
      <c r="AF44">
        <v>59981.8</v>
      </c>
      <c r="AG44">
        <v>1.7850414625769817</v>
      </c>
      <c r="AK44">
        <v>59981.8</v>
      </c>
      <c r="AL44">
        <v>1.7850414625769817</v>
      </c>
    </row>
    <row r="45" spans="2:38" x14ac:dyDescent="0.25">
      <c r="B45">
        <v>113401</v>
      </c>
      <c r="C45">
        <v>39827</v>
      </c>
      <c r="D45">
        <v>97827</v>
      </c>
      <c r="E45">
        <v>29580</v>
      </c>
      <c r="F45">
        <v>88409</v>
      </c>
      <c r="H45">
        <v>113290</v>
      </c>
      <c r="J45">
        <f t="shared" si="6"/>
        <v>73808.800000000003</v>
      </c>
      <c r="K45">
        <f t="shared" si="7"/>
        <v>1.5349118262321024</v>
      </c>
      <c r="L45">
        <f t="shared" si="8"/>
        <v>113401</v>
      </c>
      <c r="M45">
        <f t="shared" si="9"/>
        <v>29580</v>
      </c>
      <c r="N45">
        <f t="shared" si="10"/>
        <v>73808.800000000003</v>
      </c>
      <c r="O45">
        <f t="shared" si="11"/>
        <v>83821</v>
      </c>
      <c r="Q45">
        <v>13906</v>
      </c>
      <c r="R45">
        <v>451</v>
      </c>
      <c r="T45">
        <v>5470</v>
      </c>
      <c r="U45">
        <v>543.40000000000873</v>
      </c>
      <c r="W45">
        <v>5470</v>
      </c>
      <c r="X45">
        <v>607.79999999999995</v>
      </c>
      <c r="AB45">
        <v>73808.800000000003</v>
      </c>
      <c r="AC45">
        <v>1.5349118262321024</v>
      </c>
      <c r="AK45">
        <v>73808.800000000003</v>
      </c>
      <c r="AL45">
        <v>1.5349118262321024</v>
      </c>
    </row>
    <row r="46" spans="2:38" x14ac:dyDescent="0.25">
      <c r="B46">
        <v>23424</v>
      </c>
      <c r="C46">
        <v>35817</v>
      </c>
      <c r="D46">
        <v>55210</v>
      </c>
      <c r="E46">
        <v>34028</v>
      </c>
      <c r="F46">
        <v>116688</v>
      </c>
      <c r="H46">
        <v>56084</v>
      </c>
      <c r="J46">
        <f t="shared" si="6"/>
        <v>53033.4</v>
      </c>
      <c r="K46">
        <f t="shared" si="7"/>
        <v>1.0575222407011431</v>
      </c>
      <c r="L46">
        <f t="shared" si="8"/>
        <v>116688</v>
      </c>
      <c r="M46">
        <f t="shared" si="9"/>
        <v>23424</v>
      </c>
      <c r="N46">
        <f t="shared" si="10"/>
        <v>53033.4</v>
      </c>
      <c r="O46">
        <f t="shared" si="11"/>
        <v>93264</v>
      </c>
      <c r="Q46">
        <v>-8983</v>
      </c>
      <c r="R46">
        <v>670</v>
      </c>
      <c r="T46">
        <v>610.80000000000291</v>
      </c>
      <c r="U46">
        <v>84.599999999998545</v>
      </c>
      <c r="W46">
        <v>8112.4</v>
      </c>
      <c r="X46">
        <v>169.4</v>
      </c>
      <c r="Z46">
        <v>53033.4</v>
      </c>
      <c r="AA46">
        <v>1.0575222407011431</v>
      </c>
      <c r="AI46">
        <v>53033.4</v>
      </c>
      <c r="AJ46">
        <v>1.0575222407011431</v>
      </c>
    </row>
    <row r="47" spans="2:38" x14ac:dyDescent="0.25">
      <c r="B47">
        <v>32018</v>
      </c>
      <c r="C47">
        <v>14945</v>
      </c>
      <c r="D47">
        <v>60749</v>
      </c>
      <c r="E47">
        <v>80576</v>
      </c>
      <c r="F47">
        <v>16261</v>
      </c>
      <c r="H47">
        <v>49815</v>
      </c>
      <c r="J47">
        <f t="shared" si="6"/>
        <v>40909.800000000003</v>
      </c>
      <c r="K47">
        <f t="shared" si="7"/>
        <v>1.2176788935658447</v>
      </c>
      <c r="L47">
        <f t="shared" si="8"/>
        <v>80576</v>
      </c>
      <c r="M47">
        <f t="shared" si="9"/>
        <v>14945</v>
      </c>
      <c r="N47">
        <f t="shared" si="10"/>
        <v>40909.800000000003</v>
      </c>
      <c r="O47">
        <f t="shared" si="11"/>
        <v>65631</v>
      </c>
      <c r="Q47">
        <v>-2460</v>
      </c>
      <c r="R47">
        <v>137</v>
      </c>
      <c r="T47">
        <v>-811.79999999999563</v>
      </c>
      <c r="U47">
        <v>-322.59999999999854</v>
      </c>
      <c r="W47">
        <v>2642.2000000000003</v>
      </c>
      <c r="X47">
        <v>864.6</v>
      </c>
      <c r="Z47">
        <v>40909.800000000003</v>
      </c>
      <c r="AA47">
        <v>1.2176788935658447</v>
      </c>
      <c r="AI47">
        <v>40909.800000000003</v>
      </c>
      <c r="AJ47">
        <v>1.2176788935658447</v>
      </c>
    </row>
    <row r="48" spans="2:38" x14ac:dyDescent="0.25">
      <c r="B48">
        <v>89805</v>
      </c>
      <c r="C48">
        <v>51735</v>
      </c>
      <c r="D48">
        <v>26537</v>
      </c>
      <c r="E48">
        <v>3202</v>
      </c>
      <c r="F48">
        <v>91137</v>
      </c>
      <c r="H48">
        <v>54648</v>
      </c>
      <c r="J48">
        <f t="shared" si="6"/>
        <v>52483.199999999997</v>
      </c>
      <c r="K48">
        <f t="shared" si="7"/>
        <v>1.0412474849094568</v>
      </c>
      <c r="L48">
        <f t="shared" si="8"/>
        <v>91137</v>
      </c>
      <c r="M48">
        <f t="shared" si="9"/>
        <v>3202</v>
      </c>
      <c r="N48">
        <f t="shared" si="10"/>
        <v>52483.199999999997</v>
      </c>
      <c r="O48">
        <f t="shared" si="11"/>
        <v>87935</v>
      </c>
      <c r="Q48">
        <v>-7098</v>
      </c>
      <c r="R48">
        <v>-16</v>
      </c>
      <c r="T48">
        <v>-6212.4000000000015</v>
      </c>
      <c r="U48">
        <v>-74.80000000000291</v>
      </c>
      <c r="W48">
        <v>9465.6</v>
      </c>
      <c r="X48">
        <v>354.8</v>
      </c>
      <c r="AB48">
        <v>52483.199999999997</v>
      </c>
      <c r="AC48">
        <v>1.0412474849094568</v>
      </c>
      <c r="AI48">
        <v>52483.199999999997</v>
      </c>
      <c r="AJ48">
        <v>1.0412474849094568</v>
      </c>
    </row>
    <row r="49" spans="2:38" x14ac:dyDescent="0.25">
      <c r="B49">
        <v>30460</v>
      </c>
      <c r="C49">
        <v>37648</v>
      </c>
      <c r="D49">
        <v>116114</v>
      </c>
      <c r="E49">
        <v>23798</v>
      </c>
      <c r="F49">
        <v>54445</v>
      </c>
      <c r="H49">
        <v>113026</v>
      </c>
      <c r="J49">
        <f t="shared" si="6"/>
        <v>52493</v>
      </c>
      <c r="K49">
        <f t="shared" si="7"/>
        <v>2.1531632789133788</v>
      </c>
      <c r="L49">
        <f t="shared" si="8"/>
        <v>116114</v>
      </c>
      <c r="M49">
        <f t="shared" si="9"/>
        <v>23798</v>
      </c>
      <c r="N49">
        <f t="shared" si="10"/>
        <v>52493</v>
      </c>
      <c r="O49">
        <f t="shared" si="11"/>
        <v>92316</v>
      </c>
      <c r="Q49">
        <v>5401</v>
      </c>
      <c r="R49">
        <v>0</v>
      </c>
      <c r="T49">
        <v>-1307.1999999999971</v>
      </c>
      <c r="U49">
        <v>-371.80000000000291</v>
      </c>
      <c r="W49">
        <v>13021.599999999999</v>
      </c>
      <c r="X49">
        <v>372.2</v>
      </c>
      <c r="AD49">
        <v>52493</v>
      </c>
      <c r="AE49">
        <v>2.1531632789133788</v>
      </c>
      <c r="AK49">
        <v>52493</v>
      </c>
      <c r="AL49">
        <v>2.1531632789133788</v>
      </c>
    </row>
    <row r="50" spans="2:38" x14ac:dyDescent="0.25">
      <c r="B50">
        <v>65092</v>
      </c>
      <c r="C50">
        <v>27454</v>
      </c>
      <c r="D50">
        <v>100650</v>
      </c>
      <c r="E50">
        <v>26095</v>
      </c>
      <c r="F50">
        <v>59453</v>
      </c>
      <c r="H50">
        <v>85178</v>
      </c>
      <c r="J50">
        <f t="shared" si="6"/>
        <v>55748.800000000003</v>
      </c>
      <c r="K50">
        <f t="shared" si="7"/>
        <v>1.5278893895473982</v>
      </c>
      <c r="L50">
        <f t="shared" si="8"/>
        <v>100650</v>
      </c>
      <c r="M50">
        <f t="shared" si="9"/>
        <v>26095</v>
      </c>
      <c r="N50">
        <f t="shared" si="10"/>
        <v>55748.800000000003</v>
      </c>
      <c r="O50">
        <f t="shared" si="11"/>
        <v>74555</v>
      </c>
      <c r="Q50">
        <v>11255</v>
      </c>
      <c r="R50">
        <v>153</v>
      </c>
      <c r="T50">
        <v>-1913.5999999999985</v>
      </c>
      <c r="U50">
        <v>807</v>
      </c>
      <c r="W50">
        <v>7252.4</v>
      </c>
      <c r="X50">
        <v>1313.4</v>
      </c>
      <c r="Z50">
        <v>55748.800000000003</v>
      </c>
      <c r="AA50">
        <v>1.5278893895473982</v>
      </c>
      <c r="AK50">
        <v>55748.800000000003</v>
      </c>
      <c r="AL50">
        <v>1.5278893895473982</v>
      </c>
    </row>
    <row r="51" spans="2:38" x14ac:dyDescent="0.25">
      <c r="B51">
        <v>21776</v>
      </c>
      <c r="C51">
        <v>26197</v>
      </c>
      <c r="D51">
        <v>2896</v>
      </c>
      <c r="E51">
        <v>7042</v>
      </c>
      <c r="F51">
        <v>16498</v>
      </c>
      <c r="H51">
        <v>33748</v>
      </c>
      <c r="J51">
        <f t="shared" si="6"/>
        <v>14881.8</v>
      </c>
      <c r="K51">
        <f t="shared" si="7"/>
        <v>2.2677364297329623</v>
      </c>
      <c r="L51">
        <f t="shared" si="8"/>
        <v>26197</v>
      </c>
      <c r="M51">
        <f t="shared" si="9"/>
        <v>2896</v>
      </c>
      <c r="N51">
        <f t="shared" si="10"/>
        <v>14881.8</v>
      </c>
      <c r="O51">
        <f t="shared" si="11"/>
        <v>23301</v>
      </c>
      <c r="Q51">
        <v>-7949</v>
      </c>
      <c r="R51">
        <v>422</v>
      </c>
      <c r="T51">
        <v>244.79999999999927</v>
      </c>
      <c r="U51">
        <v>610.39999999999964</v>
      </c>
      <c r="W51">
        <v>4840.8000000000011</v>
      </c>
      <c r="X51">
        <v>610.4</v>
      </c>
      <c r="AD51">
        <v>14881.8</v>
      </c>
      <c r="AE51">
        <v>2.2677364297329623</v>
      </c>
      <c r="AK51">
        <v>14881.8</v>
      </c>
      <c r="AL51">
        <v>2.2677364297329623</v>
      </c>
    </row>
    <row r="52" spans="2:38" x14ac:dyDescent="0.25">
      <c r="B52">
        <v>24050</v>
      </c>
      <c r="C52">
        <v>99713</v>
      </c>
      <c r="D52">
        <v>16245</v>
      </c>
      <c r="E52">
        <v>56942</v>
      </c>
      <c r="F52">
        <v>25455</v>
      </c>
      <c r="H52">
        <v>82976</v>
      </c>
      <c r="J52">
        <f t="shared" si="6"/>
        <v>44481</v>
      </c>
      <c r="K52">
        <f t="shared" si="7"/>
        <v>1.8654256873721364</v>
      </c>
      <c r="L52">
        <f t="shared" si="8"/>
        <v>99713</v>
      </c>
      <c r="M52">
        <f t="shared" si="9"/>
        <v>16245</v>
      </c>
      <c r="N52">
        <f t="shared" si="10"/>
        <v>44481</v>
      </c>
      <c r="O52">
        <f t="shared" si="11"/>
        <v>83468</v>
      </c>
      <c r="Q52">
        <v>25658</v>
      </c>
      <c r="R52">
        <v>2307</v>
      </c>
      <c r="T52">
        <v>4727.4000000000015</v>
      </c>
      <c r="U52">
        <v>206</v>
      </c>
      <c r="W52">
        <v>4727.3999999999996</v>
      </c>
      <c r="X52">
        <v>799.2</v>
      </c>
      <c r="Z52">
        <v>44481</v>
      </c>
      <c r="AA52">
        <v>1.8654256873721364</v>
      </c>
      <c r="AK52">
        <v>44481</v>
      </c>
      <c r="AL52">
        <v>1.8654256873721364</v>
      </c>
    </row>
    <row r="53" spans="2:38" x14ac:dyDescent="0.25">
      <c r="B53">
        <v>37810</v>
      </c>
      <c r="C53">
        <v>3756</v>
      </c>
      <c r="D53">
        <v>24202</v>
      </c>
      <c r="E53">
        <v>85657</v>
      </c>
      <c r="F53">
        <v>24461</v>
      </c>
      <c r="H53">
        <v>37784</v>
      </c>
      <c r="J53">
        <f t="shared" si="6"/>
        <v>35177.199999999997</v>
      </c>
      <c r="K53">
        <f t="shared" si="7"/>
        <v>1.0741048178934083</v>
      </c>
      <c r="L53">
        <f t="shared" si="8"/>
        <v>85657</v>
      </c>
      <c r="M53">
        <f t="shared" si="9"/>
        <v>3756</v>
      </c>
      <c r="N53">
        <f t="shared" si="10"/>
        <v>35177.199999999997</v>
      </c>
      <c r="O53">
        <f t="shared" si="11"/>
        <v>81901</v>
      </c>
      <c r="Q53">
        <v>-12031</v>
      </c>
      <c r="R53">
        <v>-2</v>
      </c>
      <c r="T53">
        <v>-1083.2000000000044</v>
      </c>
      <c r="U53">
        <v>820.19999999999709</v>
      </c>
      <c r="W53">
        <v>5053.6000000000004</v>
      </c>
      <c r="X53">
        <v>820.19999999999993</v>
      </c>
      <c r="Z53">
        <v>35177.199999999997</v>
      </c>
      <c r="AA53">
        <v>1.0741048178934083</v>
      </c>
      <c r="AK53">
        <v>35177.199999999997</v>
      </c>
      <c r="AL53">
        <v>1.0741048178934083</v>
      </c>
    </row>
    <row r="54" spans="2:38" x14ac:dyDescent="0.25">
      <c r="B54">
        <v>118083</v>
      </c>
      <c r="C54">
        <v>104141</v>
      </c>
      <c r="D54">
        <v>46643</v>
      </c>
      <c r="E54">
        <v>112161</v>
      </c>
      <c r="F54">
        <v>57271</v>
      </c>
      <c r="H54">
        <v>102916</v>
      </c>
      <c r="J54">
        <f t="shared" si="6"/>
        <v>87659.8</v>
      </c>
      <c r="K54">
        <f t="shared" si="7"/>
        <v>1.1740387269877413</v>
      </c>
      <c r="L54">
        <f t="shared" si="8"/>
        <v>118083</v>
      </c>
      <c r="M54">
        <f t="shared" si="9"/>
        <v>46643</v>
      </c>
      <c r="N54">
        <f t="shared" si="10"/>
        <v>87659.8</v>
      </c>
      <c r="O54">
        <f t="shared" si="11"/>
        <v>71440</v>
      </c>
      <c r="Q54">
        <v>-5570</v>
      </c>
      <c r="R54">
        <v>-962</v>
      </c>
      <c r="T54">
        <v>-2548.3999999999942</v>
      </c>
      <c r="U54">
        <v>329.80000000000291</v>
      </c>
      <c r="W54">
        <v>6957.6</v>
      </c>
      <c r="X54">
        <v>329.8</v>
      </c>
      <c r="AB54">
        <v>87659.8</v>
      </c>
      <c r="AC54">
        <v>1.1740387269877413</v>
      </c>
      <c r="AI54">
        <v>87659.8</v>
      </c>
      <c r="AJ54">
        <v>1.1740387269877413</v>
      </c>
    </row>
    <row r="55" spans="2:38" x14ac:dyDescent="0.25">
      <c r="B55">
        <v>95779</v>
      </c>
      <c r="C55">
        <v>28002</v>
      </c>
      <c r="D55">
        <v>7960</v>
      </c>
      <c r="E55">
        <v>114882</v>
      </c>
      <c r="F55">
        <v>21364</v>
      </c>
      <c r="H55">
        <v>61275</v>
      </c>
      <c r="J55">
        <f t="shared" si="6"/>
        <v>53597.4</v>
      </c>
      <c r="K55">
        <f t="shared" si="7"/>
        <v>1.1432457544582386</v>
      </c>
      <c r="L55">
        <f t="shared" si="8"/>
        <v>114882</v>
      </c>
      <c r="M55">
        <f t="shared" si="9"/>
        <v>7960</v>
      </c>
      <c r="N55">
        <f t="shared" si="10"/>
        <v>53597.4</v>
      </c>
      <c r="O55">
        <f t="shared" si="11"/>
        <v>106922</v>
      </c>
      <c r="Q55">
        <v>-6867</v>
      </c>
      <c r="R55">
        <v>1898</v>
      </c>
      <c r="T55">
        <v>3634.8000000000029</v>
      </c>
      <c r="U55">
        <v>223.20000000000437</v>
      </c>
      <c r="W55">
        <v>6832.8</v>
      </c>
      <c r="X55">
        <v>239.20000000000002</v>
      </c>
      <c r="Z55">
        <v>53597.4</v>
      </c>
      <c r="AA55">
        <v>1.1432457544582386</v>
      </c>
      <c r="AI55">
        <v>53597.4</v>
      </c>
      <c r="AJ55">
        <v>1.1432457544582386</v>
      </c>
    </row>
    <row r="56" spans="2:38" x14ac:dyDescent="0.25">
      <c r="B56">
        <v>4603</v>
      </c>
      <c r="C56">
        <v>96540</v>
      </c>
      <c r="D56">
        <v>44743</v>
      </c>
      <c r="E56">
        <v>120204</v>
      </c>
      <c r="F56">
        <v>8117</v>
      </c>
      <c r="H56">
        <v>61288</v>
      </c>
      <c r="J56">
        <f t="shared" si="6"/>
        <v>54841.4</v>
      </c>
      <c r="K56">
        <f t="shared" si="7"/>
        <v>1.1175498801999948</v>
      </c>
      <c r="L56">
        <f t="shared" si="8"/>
        <v>120204</v>
      </c>
      <c r="M56">
        <f t="shared" si="9"/>
        <v>4603</v>
      </c>
      <c r="N56">
        <f t="shared" si="10"/>
        <v>54841.4</v>
      </c>
      <c r="O56">
        <f t="shared" si="11"/>
        <v>115601</v>
      </c>
      <c r="Q56">
        <v>-581</v>
      </c>
      <c r="R56">
        <v>971</v>
      </c>
      <c r="T56">
        <v>-631.59999999999854</v>
      </c>
      <c r="U56">
        <v>808.80000000000291</v>
      </c>
      <c r="W56">
        <v>3959.6</v>
      </c>
      <c r="X56">
        <v>920.39999999999986</v>
      </c>
      <c r="Z56">
        <v>54841.4</v>
      </c>
      <c r="AA56">
        <v>1.1175498801999948</v>
      </c>
      <c r="AK56">
        <v>54841.4</v>
      </c>
      <c r="AL56">
        <v>1.1175498801999948</v>
      </c>
    </row>
    <row r="57" spans="2:38" x14ac:dyDescent="0.25">
      <c r="B57">
        <v>108839</v>
      </c>
      <c r="C57">
        <v>21180</v>
      </c>
      <c r="D57">
        <v>113748</v>
      </c>
      <c r="E57">
        <v>50623</v>
      </c>
      <c r="F57">
        <v>40848</v>
      </c>
      <c r="H57">
        <v>95710</v>
      </c>
      <c r="J57">
        <f t="shared" si="6"/>
        <v>67047.600000000006</v>
      </c>
      <c r="K57">
        <f t="shared" si="7"/>
        <v>1.4274933032651429</v>
      </c>
      <c r="L57">
        <f t="shared" si="8"/>
        <v>113748</v>
      </c>
      <c r="M57">
        <f t="shared" si="9"/>
        <v>21180</v>
      </c>
      <c r="N57">
        <f t="shared" si="10"/>
        <v>67047.600000000006</v>
      </c>
      <c r="O57">
        <f t="shared" si="11"/>
        <v>92568</v>
      </c>
      <c r="Q57">
        <v>3952</v>
      </c>
      <c r="R57">
        <v>-1623</v>
      </c>
      <c r="T57">
        <v>2497.2000000000044</v>
      </c>
      <c r="U57">
        <v>252.60000000000582</v>
      </c>
      <c r="W57">
        <v>6008.4</v>
      </c>
      <c r="X57">
        <v>350.20000000000005</v>
      </c>
      <c r="AB57">
        <v>67047.600000000006</v>
      </c>
      <c r="AC57">
        <v>1.4274933032651429</v>
      </c>
      <c r="AK57">
        <v>67047.600000000006</v>
      </c>
      <c r="AL57">
        <v>1.4274933032651429</v>
      </c>
    </row>
    <row r="58" spans="2:38" x14ac:dyDescent="0.25">
      <c r="B58">
        <v>86911</v>
      </c>
      <c r="C58">
        <v>54004</v>
      </c>
      <c r="D58">
        <v>10164</v>
      </c>
      <c r="E58">
        <v>57478</v>
      </c>
      <c r="F58">
        <v>18718</v>
      </c>
      <c r="H58">
        <v>84662</v>
      </c>
      <c r="J58">
        <f t="shared" si="6"/>
        <v>45455</v>
      </c>
      <c r="K58">
        <f t="shared" si="7"/>
        <v>1.8625453745462546</v>
      </c>
      <c r="L58">
        <f t="shared" si="8"/>
        <v>86911</v>
      </c>
      <c r="M58">
        <f t="shared" si="9"/>
        <v>10164</v>
      </c>
      <c r="N58">
        <f t="shared" si="10"/>
        <v>45455</v>
      </c>
      <c r="O58">
        <f t="shared" si="11"/>
        <v>76747</v>
      </c>
      <c r="Q58">
        <v>14552</v>
      </c>
      <c r="R58">
        <v>-229</v>
      </c>
      <c r="T58">
        <v>5234</v>
      </c>
      <c r="U58">
        <v>502.19999999999709</v>
      </c>
      <c r="W58">
        <v>5450.8</v>
      </c>
      <c r="X58">
        <v>508.59999999999997</v>
      </c>
      <c r="AD58">
        <v>45455</v>
      </c>
      <c r="AE58">
        <v>1.8625453745462546</v>
      </c>
      <c r="AK58">
        <v>45455</v>
      </c>
      <c r="AL58">
        <v>1.8625453745462546</v>
      </c>
    </row>
    <row r="59" spans="2:38" x14ac:dyDescent="0.25">
      <c r="B59">
        <v>77645</v>
      </c>
      <c r="C59">
        <v>120272</v>
      </c>
      <c r="D59">
        <v>47719</v>
      </c>
      <c r="E59">
        <v>111660</v>
      </c>
      <c r="F59">
        <v>59978</v>
      </c>
      <c r="H59">
        <v>92059</v>
      </c>
      <c r="J59">
        <f t="shared" si="6"/>
        <v>83454.8</v>
      </c>
      <c r="K59">
        <f t="shared" si="7"/>
        <v>1.1031001212632467</v>
      </c>
      <c r="L59">
        <f t="shared" si="8"/>
        <v>120272</v>
      </c>
      <c r="M59">
        <f t="shared" si="9"/>
        <v>47719</v>
      </c>
      <c r="N59">
        <f t="shared" si="10"/>
        <v>83454.8</v>
      </c>
      <c r="O59">
        <f t="shared" si="11"/>
        <v>72553</v>
      </c>
      <c r="Q59">
        <v>-7325</v>
      </c>
      <c r="R59">
        <v>945</v>
      </c>
      <c r="T59">
        <v>4636.4000000000087</v>
      </c>
      <c r="U59">
        <v>-629.39999999999418</v>
      </c>
      <c r="W59">
        <v>7222.7999999999993</v>
      </c>
      <c r="X59">
        <v>629.40000000000009</v>
      </c>
      <c r="AB59">
        <v>83454.8</v>
      </c>
      <c r="AC59">
        <v>1.1031001212632467</v>
      </c>
      <c r="AI59">
        <v>83454.8</v>
      </c>
      <c r="AJ59">
        <v>1.1031001212632467</v>
      </c>
    </row>
    <row r="60" spans="2:38" x14ac:dyDescent="0.25">
      <c r="B60">
        <v>12266</v>
      </c>
      <c r="C60">
        <v>110389</v>
      </c>
      <c r="D60">
        <v>22302</v>
      </c>
      <c r="E60">
        <v>115124</v>
      </c>
      <c r="F60">
        <v>2473</v>
      </c>
      <c r="H60">
        <v>69891</v>
      </c>
      <c r="J60">
        <f t="shared" si="6"/>
        <v>52510.8</v>
      </c>
      <c r="K60">
        <f t="shared" si="7"/>
        <v>1.3309833405699398</v>
      </c>
      <c r="L60">
        <f t="shared" si="8"/>
        <v>115124</v>
      </c>
      <c r="M60">
        <f t="shared" si="9"/>
        <v>2473</v>
      </c>
      <c r="N60">
        <f t="shared" si="10"/>
        <v>52510.8</v>
      </c>
      <c r="O60">
        <f t="shared" si="11"/>
        <v>112651</v>
      </c>
      <c r="Q60">
        <v>7038</v>
      </c>
      <c r="R60">
        <v>-2</v>
      </c>
      <c r="T60">
        <v>-3011.3999999999942</v>
      </c>
      <c r="U60">
        <v>-328</v>
      </c>
      <c r="W60">
        <v>3011.3999999999996</v>
      </c>
      <c r="X60">
        <v>555.59999999999991</v>
      </c>
      <c r="Z60">
        <v>52510.8</v>
      </c>
      <c r="AA60">
        <v>1.3309833405699398</v>
      </c>
      <c r="AK60">
        <v>52510.8</v>
      </c>
      <c r="AL60">
        <v>1.3309833405699398</v>
      </c>
    </row>
    <row r="61" spans="2:38" x14ac:dyDescent="0.25">
      <c r="B61">
        <v>63420</v>
      </c>
      <c r="C61">
        <v>28546</v>
      </c>
      <c r="D61">
        <v>18422</v>
      </c>
      <c r="E61">
        <v>93751</v>
      </c>
      <c r="F61">
        <v>23962</v>
      </c>
      <c r="H61">
        <v>113234</v>
      </c>
      <c r="J61">
        <f t="shared" si="6"/>
        <v>45620.2</v>
      </c>
      <c r="K61">
        <f t="shared" si="7"/>
        <v>2.4821022266452144</v>
      </c>
      <c r="L61">
        <f t="shared" si="8"/>
        <v>93751</v>
      </c>
      <c r="M61">
        <f t="shared" si="9"/>
        <v>18422</v>
      </c>
      <c r="N61">
        <f t="shared" si="10"/>
        <v>45620.2</v>
      </c>
      <c r="O61">
        <f t="shared" si="11"/>
        <v>75329</v>
      </c>
      <c r="Q61">
        <v>8561</v>
      </c>
      <c r="R61">
        <v>1205</v>
      </c>
      <c r="T61">
        <v>-3038.6000000000058</v>
      </c>
      <c r="U61">
        <v>-153.60000000000582</v>
      </c>
      <c r="W61">
        <v>6611</v>
      </c>
      <c r="X61">
        <v>1377.2</v>
      </c>
      <c r="AD61">
        <v>45620.2</v>
      </c>
      <c r="AE61">
        <v>2.4821022266452144</v>
      </c>
      <c r="AK61">
        <v>45620.2</v>
      </c>
      <c r="AL61">
        <v>2.4821022266452144</v>
      </c>
    </row>
    <row r="62" spans="2:38" x14ac:dyDescent="0.25">
      <c r="B62">
        <v>65036</v>
      </c>
      <c r="C62">
        <v>111403</v>
      </c>
      <c r="D62">
        <v>103641</v>
      </c>
      <c r="E62">
        <v>68990</v>
      </c>
      <c r="F62">
        <v>64448</v>
      </c>
      <c r="H62">
        <v>86907</v>
      </c>
      <c r="J62">
        <f t="shared" si="6"/>
        <v>82703.600000000006</v>
      </c>
      <c r="K62">
        <f t="shared" si="7"/>
        <v>1.0508248734033343</v>
      </c>
      <c r="L62">
        <f t="shared" si="8"/>
        <v>111403</v>
      </c>
      <c r="M62">
        <f t="shared" si="9"/>
        <v>64448</v>
      </c>
      <c r="N62">
        <f t="shared" si="10"/>
        <v>82703.600000000006</v>
      </c>
      <c r="O62">
        <f t="shared" si="11"/>
        <v>46955</v>
      </c>
      <c r="Q62">
        <v>-7557</v>
      </c>
      <c r="R62">
        <v>-1529</v>
      </c>
      <c r="T62">
        <v>810.20000000001164</v>
      </c>
      <c r="U62">
        <v>-594.39999999999418</v>
      </c>
      <c r="W62">
        <v>6679</v>
      </c>
      <c r="X62">
        <v>599.60000000000014</v>
      </c>
      <c r="AB62">
        <v>82703.600000000006</v>
      </c>
      <c r="AC62">
        <v>1.0508248734033343</v>
      </c>
      <c r="AI62">
        <v>82703.600000000006</v>
      </c>
      <c r="AJ62">
        <v>1.0508248734033343</v>
      </c>
    </row>
    <row r="63" spans="2:38" x14ac:dyDescent="0.25">
      <c r="B63">
        <v>78840</v>
      </c>
      <c r="C63">
        <v>101910</v>
      </c>
      <c r="D63">
        <v>68205</v>
      </c>
      <c r="E63">
        <v>17342</v>
      </c>
      <c r="F63">
        <v>47955</v>
      </c>
      <c r="H63">
        <v>81996</v>
      </c>
      <c r="J63">
        <f t="shared" si="6"/>
        <v>62850.400000000001</v>
      </c>
      <c r="K63">
        <f t="shared" si="7"/>
        <v>1.3046217685169863</v>
      </c>
      <c r="L63">
        <f t="shared" si="8"/>
        <v>101910</v>
      </c>
      <c r="M63">
        <f t="shared" si="9"/>
        <v>17342</v>
      </c>
      <c r="N63">
        <f t="shared" si="10"/>
        <v>62850.400000000001</v>
      </c>
      <c r="O63">
        <f t="shared" si="11"/>
        <v>84568</v>
      </c>
      <c r="Q63">
        <v>-2136</v>
      </c>
      <c r="R63">
        <v>287</v>
      </c>
      <c r="T63">
        <v>3589</v>
      </c>
      <c r="U63">
        <v>55.599999999998545</v>
      </c>
      <c r="W63">
        <v>6270.2</v>
      </c>
      <c r="X63">
        <v>55.6</v>
      </c>
      <c r="AB63">
        <v>62850.400000000001</v>
      </c>
      <c r="AC63">
        <v>1.3046217685169863</v>
      </c>
      <c r="AK63">
        <v>62850.400000000001</v>
      </c>
      <c r="AL63">
        <v>1.3046217685169863</v>
      </c>
    </row>
    <row r="64" spans="2:38" x14ac:dyDescent="0.25">
      <c r="B64">
        <v>112298</v>
      </c>
      <c r="C64">
        <v>121223</v>
      </c>
      <c r="D64">
        <v>84311</v>
      </c>
      <c r="E64">
        <v>69753</v>
      </c>
      <c r="F64">
        <v>17073</v>
      </c>
      <c r="H64">
        <v>117829</v>
      </c>
      <c r="J64">
        <f t="shared" si="6"/>
        <v>80931.600000000006</v>
      </c>
      <c r="K64">
        <f t="shared" si="7"/>
        <v>1.4559084461446454</v>
      </c>
      <c r="L64">
        <f t="shared" si="8"/>
        <v>121223</v>
      </c>
      <c r="M64">
        <f t="shared" si="9"/>
        <v>17073</v>
      </c>
      <c r="N64">
        <f t="shared" si="10"/>
        <v>80931.600000000006</v>
      </c>
      <c r="O64">
        <f t="shared" si="11"/>
        <v>104150</v>
      </c>
      <c r="Q64">
        <v>-8738</v>
      </c>
      <c r="R64">
        <v>-1597</v>
      </c>
      <c r="T64">
        <v>-3151.1999999999971</v>
      </c>
      <c r="U64">
        <v>316.20000000001164</v>
      </c>
      <c r="W64">
        <v>3151.2</v>
      </c>
      <c r="X64">
        <v>681.40000000000009</v>
      </c>
      <c r="AB64">
        <v>80931.600000000006</v>
      </c>
      <c r="AC64">
        <v>1.4559084461446454</v>
      </c>
      <c r="AK64">
        <v>80931.600000000006</v>
      </c>
      <c r="AL64">
        <v>1.4559084461446454</v>
      </c>
    </row>
    <row r="65" spans="2:38" x14ac:dyDescent="0.25">
      <c r="B65">
        <v>75518</v>
      </c>
      <c r="C65">
        <v>121570</v>
      </c>
      <c r="D65">
        <v>106066</v>
      </c>
      <c r="E65">
        <v>104537</v>
      </c>
      <c r="F65">
        <v>51770</v>
      </c>
      <c r="H65">
        <v>106709</v>
      </c>
      <c r="J65">
        <f t="shared" si="6"/>
        <v>91892.2</v>
      </c>
      <c r="K65">
        <f t="shared" si="7"/>
        <v>1.1612411064268784</v>
      </c>
      <c r="L65">
        <f t="shared" si="8"/>
        <v>121570</v>
      </c>
      <c r="M65">
        <f t="shared" si="9"/>
        <v>51770</v>
      </c>
      <c r="N65">
        <f t="shared" si="10"/>
        <v>91892.2</v>
      </c>
      <c r="O65">
        <f t="shared" si="11"/>
        <v>69800</v>
      </c>
      <c r="Q65">
        <v>191</v>
      </c>
      <c r="R65">
        <v>-39</v>
      </c>
      <c r="T65">
        <v>5989</v>
      </c>
      <c r="U65">
        <v>1055</v>
      </c>
      <c r="W65">
        <v>8552.6</v>
      </c>
      <c r="X65">
        <v>1055</v>
      </c>
      <c r="AB65">
        <v>91892.2</v>
      </c>
      <c r="AC65">
        <v>1.1612411064268784</v>
      </c>
      <c r="AI65">
        <v>91892.2</v>
      </c>
      <c r="AJ65">
        <v>1.1612411064268784</v>
      </c>
    </row>
    <row r="66" spans="2:38" x14ac:dyDescent="0.25">
      <c r="B66">
        <v>69419</v>
      </c>
      <c r="C66">
        <v>22067</v>
      </c>
      <c r="D66">
        <v>46710</v>
      </c>
      <c r="E66">
        <v>31740</v>
      </c>
      <c r="F66">
        <v>66454</v>
      </c>
      <c r="H66">
        <v>90398</v>
      </c>
      <c r="J66">
        <f t="shared" ref="J66:J101" si="12">AVERAGE(B66:F66)</f>
        <v>47278</v>
      </c>
      <c r="K66">
        <f t="shared" ref="K66:K97" si="13">H66/J66</f>
        <v>1.9120521172638436</v>
      </c>
      <c r="L66">
        <f t="shared" ref="L66:L101" si="14">MAX(B66:F66)</f>
        <v>69419</v>
      </c>
      <c r="M66">
        <f t="shared" ref="M66:M101" si="15">MIN(B66:F66)</f>
        <v>22067</v>
      </c>
      <c r="N66">
        <f t="shared" ref="N66:N101" si="16">AVERAGE(B66:F66)</f>
        <v>47278</v>
      </c>
      <c r="O66">
        <f t="shared" ref="O66:O101" si="17">L66-M66</f>
        <v>47352</v>
      </c>
      <c r="Q66">
        <v>4667</v>
      </c>
      <c r="R66">
        <v>0</v>
      </c>
      <c r="T66">
        <v>4990.5999999999985</v>
      </c>
      <c r="U66">
        <v>-157.40000000000146</v>
      </c>
      <c r="W66">
        <v>7971.7999999999993</v>
      </c>
      <c r="X66">
        <v>825.8</v>
      </c>
      <c r="AD66">
        <v>47278</v>
      </c>
      <c r="AE66">
        <v>1.9120521172638436</v>
      </c>
      <c r="AK66">
        <v>47278</v>
      </c>
      <c r="AL66">
        <v>1.9120521172638436</v>
      </c>
    </row>
    <row r="67" spans="2:38" x14ac:dyDescent="0.25">
      <c r="B67">
        <v>46074</v>
      </c>
      <c r="C67">
        <v>43167</v>
      </c>
      <c r="D67">
        <v>85557</v>
      </c>
      <c r="E67">
        <v>15947</v>
      </c>
      <c r="F67">
        <v>100827</v>
      </c>
      <c r="H67">
        <v>98551</v>
      </c>
      <c r="J67">
        <f t="shared" si="12"/>
        <v>58314.400000000001</v>
      </c>
      <c r="K67">
        <f t="shared" si="13"/>
        <v>1.6899942381298616</v>
      </c>
      <c r="L67">
        <f t="shared" si="14"/>
        <v>100827</v>
      </c>
      <c r="M67">
        <f t="shared" si="15"/>
        <v>15947</v>
      </c>
      <c r="N67">
        <f t="shared" si="16"/>
        <v>58314.400000000001</v>
      </c>
      <c r="O67">
        <f t="shared" si="17"/>
        <v>84880</v>
      </c>
      <c r="Q67">
        <v>889</v>
      </c>
      <c r="R67">
        <v>-1375</v>
      </c>
      <c r="T67">
        <v>6654.4000000000015</v>
      </c>
      <c r="U67">
        <v>135.59999999999854</v>
      </c>
      <c r="W67">
        <v>7050.4</v>
      </c>
      <c r="X67">
        <v>270</v>
      </c>
      <c r="AD67">
        <v>58314.400000000001</v>
      </c>
      <c r="AE67">
        <v>1.6899942381298616</v>
      </c>
      <c r="AK67">
        <v>58314.400000000001</v>
      </c>
      <c r="AL67">
        <v>1.6899942381298616</v>
      </c>
    </row>
    <row r="68" spans="2:38" x14ac:dyDescent="0.25">
      <c r="B68">
        <v>9114</v>
      </c>
      <c r="C68">
        <v>105358</v>
      </c>
      <c r="D68">
        <v>27246</v>
      </c>
      <c r="E68">
        <v>21249</v>
      </c>
      <c r="F68">
        <v>98061</v>
      </c>
      <c r="H68">
        <v>65742</v>
      </c>
      <c r="J68">
        <f t="shared" si="12"/>
        <v>52205.599999999999</v>
      </c>
      <c r="K68">
        <f t="shared" si="13"/>
        <v>1.2592901910906109</v>
      </c>
      <c r="L68">
        <f t="shared" si="14"/>
        <v>105358</v>
      </c>
      <c r="M68">
        <f t="shared" si="15"/>
        <v>9114</v>
      </c>
      <c r="N68">
        <f t="shared" si="16"/>
        <v>52205.599999999999</v>
      </c>
      <c r="O68">
        <f t="shared" si="17"/>
        <v>96244</v>
      </c>
      <c r="Q68">
        <v>3996</v>
      </c>
      <c r="R68">
        <v>-392</v>
      </c>
      <c r="T68">
        <v>939.19999999999709</v>
      </c>
      <c r="U68">
        <v>177</v>
      </c>
      <c r="W68">
        <v>3715.6</v>
      </c>
      <c r="X68">
        <v>807.4</v>
      </c>
      <c r="Z68">
        <v>52205.599999999999</v>
      </c>
      <c r="AA68">
        <v>1.2592901910906109</v>
      </c>
      <c r="AK68">
        <v>52205.599999999999</v>
      </c>
      <c r="AL68">
        <v>1.2592901910906109</v>
      </c>
    </row>
    <row r="69" spans="2:38" x14ac:dyDescent="0.25">
      <c r="B69">
        <v>38058</v>
      </c>
      <c r="C69">
        <v>44091</v>
      </c>
      <c r="D69">
        <v>81120</v>
      </c>
      <c r="E69">
        <v>61840</v>
      </c>
      <c r="F69">
        <v>65935</v>
      </c>
      <c r="H69">
        <v>103924</v>
      </c>
      <c r="J69">
        <f t="shared" si="12"/>
        <v>58208.800000000003</v>
      </c>
      <c r="K69">
        <f t="shared" si="13"/>
        <v>1.7853657866164565</v>
      </c>
      <c r="L69">
        <f t="shared" si="14"/>
        <v>81120</v>
      </c>
      <c r="M69">
        <f t="shared" si="15"/>
        <v>38058</v>
      </c>
      <c r="N69">
        <f t="shared" si="16"/>
        <v>58208.800000000003</v>
      </c>
      <c r="O69">
        <f t="shared" si="17"/>
        <v>43062</v>
      </c>
      <c r="Q69">
        <v>-4562</v>
      </c>
      <c r="R69">
        <v>-52</v>
      </c>
      <c r="T69">
        <v>-4324.3999999999942</v>
      </c>
      <c r="U69">
        <v>-140</v>
      </c>
      <c r="W69">
        <v>7102.7999999999993</v>
      </c>
      <c r="X69">
        <v>889.2</v>
      </c>
      <c r="AF69">
        <v>58208.800000000003</v>
      </c>
      <c r="AG69">
        <v>1.7853657866164565</v>
      </c>
      <c r="AK69">
        <v>58208.800000000003</v>
      </c>
      <c r="AL69">
        <v>1.7853657866164565</v>
      </c>
    </row>
    <row r="70" spans="2:38" x14ac:dyDescent="0.25">
      <c r="B70">
        <v>2564</v>
      </c>
      <c r="C70">
        <v>49458</v>
      </c>
      <c r="D70">
        <v>2499</v>
      </c>
      <c r="E70">
        <v>17545</v>
      </c>
      <c r="F70">
        <v>10187</v>
      </c>
      <c r="H70">
        <v>23952</v>
      </c>
      <c r="J70">
        <f t="shared" si="12"/>
        <v>16450.599999999999</v>
      </c>
      <c r="K70">
        <f t="shared" si="13"/>
        <v>1.4559955259990518</v>
      </c>
      <c r="L70">
        <f t="shared" si="14"/>
        <v>49458</v>
      </c>
      <c r="M70">
        <f t="shared" si="15"/>
        <v>2499</v>
      </c>
      <c r="N70">
        <f t="shared" si="16"/>
        <v>16450.599999999999</v>
      </c>
      <c r="O70">
        <f t="shared" si="17"/>
        <v>46959</v>
      </c>
      <c r="Q70">
        <v>4395</v>
      </c>
      <c r="R70">
        <v>0</v>
      </c>
      <c r="T70">
        <v>-1778</v>
      </c>
      <c r="U70">
        <v>3.7999999999992724</v>
      </c>
      <c r="W70">
        <v>2154</v>
      </c>
      <c r="X70">
        <v>267.40000000000003</v>
      </c>
      <c r="Z70">
        <v>16450.599999999999</v>
      </c>
      <c r="AA70">
        <v>1.4559955259990518</v>
      </c>
      <c r="AK70">
        <v>16450.599999999999</v>
      </c>
      <c r="AL70">
        <v>1.4559955259990518</v>
      </c>
    </row>
    <row r="71" spans="2:38" x14ac:dyDescent="0.25">
      <c r="B71">
        <v>32392</v>
      </c>
      <c r="C71">
        <v>57186</v>
      </c>
      <c r="D71">
        <v>10575</v>
      </c>
      <c r="E71">
        <v>25458</v>
      </c>
      <c r="F71">
        <v>80598</v>
      </c>
      <c r="H71">
        <v>99987</v>
      </c>
      <c r="J71">
        <f t="shared" si="12"/>
        <v>41241.800000000003</v>
      </c>
      <c r="K71">
        <f t="shared" si="13"/>
        <v>2.4244092158926138</v>
      </c>
      <c r="L71">
        <f t="shared" si="14"/>
        <v>80598</v>
      </c>
      <c r="M71">
        <f t="shared" si="15"/>
        <v>10575</v>
      </c>
      <c r="N71">
        <f t="shared" si="16"/>
        <v>41241.800000000003</v>
      </c>
      <c r="O71">
        <f t="shared" si="17"/>
        <v>70023</v>
      </c>
      <c r="Q71">
        <v>5400</v>
      </c>
      <c r="R71">
        <v>821</v>
      </c>
      <c r="T71">
        <v>-110.79999999999563</v>
      </c>
      <c r="U71">
        <v>37.200000000004366</v>
      </c>
      <c r="W71">
        <v>6630.7999999999993</v>
      </c>
      <c r="X71">
        <v>236</v>
      </c>
      <c r="AD71">
        <v>41241.800000000003</v>
      </c>
      <c r="AE71">
        <v>2.4244092158926138</v>
      </c>
      <c r="AK71">
        <v>41241.800000000003</v>
      </c>
      <c r="AL71">
        <v>2.4244092158926138</v>
      </c>
    </row>
    <row r="72" spans="2:38" x14ac:dyDescent="0.25">
      <c r="B72">
        <v>31307</v>
      </c>
      <c r="C72">
        <v>54755</v>
      </c>
      <c r="D72">
        <v>9193</v>
      </c>
      <c r="E72">
        <v>108408</v>
      </c>
      <c r="F72">
        <v>43077</v>
      </c>
      <c r="H72">
        <v>53919</v>
      </c>
      <c r="J72">
        <f t="shared" si="12"/>
        <v>49348</v>
      </c>
      <c r="K72">
        <f t="shared" si="13"/>
        <v>1.0926278673907757</v>
      </c>
      <c r="L72">
        <f t="shared" si="14"/>
        <v>108408</v>
      </c>
      <c r="M72">
        <f t="shared" si="15"/>
        <v>9193</v>
      </c>
      <c r="N72">
        <f t="shared" si="16"/>
        <v>49348</v>
      </c>
      <c r="O72">
        <f t="shared" si="17"/>
        <v>99215</v>
      </c>
      <c r="Q72">
        <v>-201</v>
      </c>
      <c r="R72">
        <v>110</v>
      </c>
      <c r="T72">
        <v>1230.4000000000015</v>
      </c>
      <c r="U72">
        <v>-394.19999999999709</v>
      </c>
      <c r="W72">
        <v>5391.2000000000007</v>
      </c>
      <c r="X72">
        <v>535.79999999999995</v>
      </c>
      <c r="Z72">
        <v>49348</v>
      </c>
      <c r="AA72">
        <v>1.0926278673907757</v>
      </c>
      <c r="AI72">
        <v>49348</v>
      </c>
      <c r="AJ72">
        <v>1.0926278673907757</v>
      </c>
    </row>
    <row r="73" spans="2:38" x14ac:dyDescent="0.25">
      <c r="B73">
        <v>118639</v>
      </c>
      <c r="C73">
        <v>26292</v>
      </c>
      <c r="D73">
        <v>27910</v>
      </c>
      <c r="E73">
        <v>69877</v>
      </c>
      <c r="F73">
        <v>15137</v>
      </c>
      <c r="H73">
        <v>83725</v>
      </c>
      <c r="J73">
        <f t="shared" si="12"/>
        <v>51571</v>
      </c>
      <c r="K73">
        <f t="shared" si="13"/>
        <v>1.6234899458998273</v>
      </c>
      <c r="L73">
        <f t="shared" si="14"/>
        <v>118639</v>
      </c>
      <c r="M73">
        <f t="shared" si="15"/>
        <v>15137</v>
      </c>
      <c r="N73">
        <f t="shared" si="16"/>
        <v>51571</v>
      </c>
      <c r="O73">
        <f t="shared" si="17"/>
        <v>103502</v>
      </c>
      <c r="Q73">
        <v>8941</v>
      </c>
      <c r="R73">
        <v>-1412</v>
      </c>
      <c r="T73">
        <v>2912.1999999999971</v>
      </c>
      <c r="U73">
        <v>154.40000000000146</v>
      </c>
      <c r="W73">
        <v>5783</v>
      </c>
      <c r="X73">
        <v>397.20000000000005</v>
      </c>
      <c r="Z73">
        <v>51571</v>
      </c>
      <c r="AA73">
        <v>1.6234899458998273</v>
      </c>
      <c r="AK73">
        <v>51571</v>
      </c>
      <c r="AL73">
        <v>1.6234899458998273</v>
      </c>
    </row>
    <row r="74" spans="2:38" x14ac:dyDescent="0.25">
      <c r="B74">
        <v>74478</v>
      </c>
      <c r="C74">
        <v>41421</v>
      </c>
      <c r="D74">
        <v>117672</v>
      </c>
      <c r="E74">
        <v>89024</v>
      </c>
      <c r="F74">
        <v>112331</v>
      </c>
      <c r="H74">
        <v>131847</v>
      </c>
      <c r="J74">
        <f t="shared" si="12"/>
        <v>86985.2</v>
      </c>
      <c r="K74">
        <f t="shared" si="13"/>
        <v>1.5157406087472352</v>
      </c>
      <c r="L74">
        <f t="shared" si="14"/>
        <v>117672</v>
      </c>
      <c r="M74">
        <f t="shared" si="15"/>
        <v>41421</v>
      </c>
      <c r="N74">
        <f t="shared" si="16"/>
        <v>86985.2</v>
      </c>
      <c r="O74">
        <f t="shared" si="17"/>
        <v>76251</v>
      </c>
      <c r="Q74">
        <v>-4314</v>
      </c>
      <c r="R74">
        <v>-8</v>
      </c>
      <c r="T74">
        <v>2041.3999999999942</v>
      </c>
      <c r="U74">
        <v>293.19999999999709</v>
      </c>
      <c r="W74">
        <v>4524.5999999999995</v>
      </c>
      <c r="X74">
        <v>329.2</v>
      </c>
      <c r="AF74">
        <v>86985.2</v>
      </c>
      <c r="AG74">
        <v>1.5157406087472352</v>
      </c>
      <c r="AK74">
        <v>86985.2</v>
      </c>
      <c r="AL74">
        <v>1.5157406087472352</v>
      </c>
    </row>
    <row r="75" spans="2:38" x14ac:dyDescent="0.25">
      <c r="B75">
        <v>72480</v>
      </c>
      <c r="C75">
        <v>102378</v>
      </c>
      <c r="D75">
        <v>86130</v>
      </c>
      <c r="E75">
        <v>2581</v>
      </c>
      <c r="F75">
        <v>97509</v>
      </c>
      <c r="H75">
        <v>106838</v>
      </c>
      <c r="J75">
        <f t="shared" si="12"/>
        <v>72215.600000000006</v>
      </c>
      <c r="K75">
        <f t="shared" si="13"/>
        <v>1.4794310370612442</v>
      </c>
      <c r="L75">
        <f t="shared" si="14"/>
        <v>102378</v>
      </c>
      <c r="M75">
        <f t="shared" si="15"/>
        <v>2581</v>
      </c>
      <c r="N75">
        <f t="shared" si="16"/>
        <v>72215.600000000006</v>
      </c>
      <c r="O75">
        <f t="shared" si="17"/>
        <v>99797</v>
      </c>
      <c r="Q75">
        <v>-11242</v>
      </c>
      <c r="R75">
        <v>0</v>
      </c>
      <c r="T75">
        <v>-1486</v>
      </c>
      <c r="U75">
        <v>388.60000000000582</v>
      </c>
      <c r="W75">
        <v>3372.4000000000005</v>
      </c>
      <c r="X75">
        <v>390.6</v>
      </c>
      <c r="AF75">
        <v>72215.600000000006</v>
      </c>
      <c r="AG75">
        <v>1.4794310370612442</v>
      </c>
      <c r="AK75">
        <v>72215.600000000006</v>
      </c>
      <c r="AL75">
        <v>1.4794310370612442</v>
      </c>
    </row>
    <row r="76" spans="2:38" x14ac:dyDescent="0.25">
      <c r="B76">
        <v>34908</v>
      </c>
      <c r="C76">
        <v>99738</v>
      </c>
      <c r="D76">
        <v>111314</v>
      </c>
      <c r="E76">
        <v>21211</v>
      </c>
      <c r="F76">
        <v>82059</v>
      </c>
      <c r="H76">
        <v>73611</v>
      </c>
      <c r="J76">
        <f t="shared" si="12"/>
        <v>69846</v>
      </c>
      <c r="K76">
        <f t="shared" si="13"/>
        <v>1.053904303753973</v>
      </c>
      <c r="L76">
        <f t="shared" si="14"/>
        <v>111314</v>
      </c>
      <c r="M76">
        <f t="shared" si="15"/>
        <v>21211</v>
      </c>
      <c r="N76">
        <f t="shared" si="16"/>
        <v>69846</v>
      </c>
      <c r="O76">
        <f t="shared" si="17"/>
        <v>90103</v>
      </c>
      <c r="Q76">
        <v>549</v>
      </c>
      <c r="R76">
        <v>1</v>
      </c>
      <c r="T76">
        <v>-2871.6000000000058</v>
      </c>
      <c r="U76">
        <v>-18.80000000000291</v>
      </c>
      <c r="W76">
        <v>5500.7999999999993</v>
      </c>
      <c r="X76">
        <v>83.6</v>
      </c>
      <c r="AB76">
        <v>69846</v>
      </c>
      <c r="AC76">
        <v>1.053904303753973</v>
      </c>
      <c r="AI76">
        <v>69846</v>
      </c>
      <c r="AJ76">
        <v>1.053904303753973</v>
      </c>
    </row>
    <row r="77" spans="2:38" x14ac:dyDescent="0.25">
      <c r="B77">
        <v>67695</v>
      </c>
      <c r="C77">
        <v>94294</v>
      </c>
      <c r="D77">
        <v>90457</v>
      </c>
      <c r="E77">
        <v>67809</v>
      </c>
      <c r="F77">
        <v>118589</v>
      </c>
      <c r="H77">
        <v>93115</v>
      </c>
      <c r="J77">
        <f t="shared" si="12"/>
        <v>87768.8</v>
      </c>
      <c r="K77">
        <f t="shared" si="13"/>
        <v>1.0609123059674963</v>
      </c>
      <c r="L77">
        <f t="shared" si="14"/>
        <v>118589</v>
      </c>
      <c r="M77">
        <f t="shared" si="15"/>
        <v>67695</v>
      </c>
      <c r="N77">
        <f t="shared" si="16"/>
        <v>87768.8</v>
      </c>
      <c r="O77">
        <f t="shared" si="17"/>
        <v>50894</v>
      </c>
      <c r="Q77">
        <v>3940</v>
      </c>
      <c r="R77">
        <v>-131</v>
      </c>
      <c r="T77">
        <v>1373.6000000000058</v>
      </c>
      <c r="U77">
        <v>331</v>
      </c>
      <c r="W77">
        <v>7773.9999999999991</v>
      </c>
      <c r="X77">
        <v>692.2</v>
      </c>
      <c r="AB77">
        <v>87768.8</v>
      </c>
      <c r="AC77">
        <v>1.0609123059674963</v>
      </c>
      <c r="AI77">
        <v>87768.8</v>
      </c>
      <c r="AJ77">
        <v>1.0609123059674963</v>
      </c>
    </row>
    <row r="78" spans="2:38" x14ac:dyDescent="0.25">
      <c r="B78">
        <v>56611</v>
      </c>
      <c r="C78">
        <v>35533</v>
      </c>
      <c r="D78">
        <v>65167</v>
      </c>
      <c r="E78">
        <v>21327</v>
      </c>
      <c r="F78">
        <v>16407</v>
      </c>
      <c r="H78">
        <v>86986</v>
      </c>
      <c r="J78">
        <f t="shared" si="12"/>
        <v>39009</v>
      </c>
      <c r="K78">
        <f t="shared" si="13"/>
        <v>2.2298956651029251</v>
      </c>
      <c r="L78">
        <f t="shared" si="14"/>
        <v>65167</v>
      </c>
      <c r="M78">
        <f t="shared" si="15"/>
        <v>16407</v>
      </c>
      <c r="N78">
        <f t="shared" si="16"/>
        <v>39009</v>
      </c>
      <c r="O78">
        <f t="shared" si="17"/>
        <v>48760</v>
      </c>
      <c r="Q78">
        <v>-2435</v>
      </c>
      <c r="R78">
        <v>-40</v>
      </c>
      <c r="T78">
        <v>5946.5999999999985</v>
      </c>
      <c r="U78">
        <v>284.19999999999709</v>
      </c>
      <c r="W78">
        <v>6278.6</v>
      </c>
      <c r="X78">
        <v>305.8</v>
      </c>
      <c r="AD78">
        <v>39009</v>
      </c>
      <c r="AE78">
        <v>2.2298956651029251</v>
      </c>
      <c r="AK78">
        <v>39009</v>
      </c>
      <c r="AL78">
        <v>2.2298956651029251</v>
      </c>
    </row>
    <row r="79" spans="2:38" x14ac:dyDescent="0.25">
      <c r="B79">
        <v>17392</v>
      </c>
      <c r="C79">
        <v>79526</v>
      </c>
      <c r="D79">
        <v>92370</v>
      </c>
      <c r="E79">
        <v>56964</v>
      </c>
      <c r="F79">
        <v>7193</v>
      </c>
      <c r="H79">
        <v>103482</v>
      </c>
      <c r="J79">
        <f t="shared" si="12"/>
        <v>50689</v>
      </c>
      <c r="K79">
        <f t="shared" si="13"/>
        <v>2.0415080194914084</v>
      </c>
      <c r="L79">
        <f t="shared" si="14"/>
        <v>92370</v>
      </c>
      <c r="M79">
        <f t="shared" si="15"/>
        <v>7193</v>
      </c>
      <c r="N79">
        <f t="shared" si="16"/>
        <v>50689</v>
      </c>
      <c r="O79">
        <f t="shared" si="17"/>
        <v>85177</v>
      </c>
      <c r="Q79">
        <v>-699</v>
      </c>
      <c r="R79">
        <v>-185</v>
      </c>
      <c r="T79">
        <v>-2422.4000000000015</v>
      </c>
      <c r="U79">
        <v>87.80000000000291</v>
      </c>
      <c r="W79">
        <v>5252.7999999999993</v>
      </c>
      <c r="X79">
        <v>1021.4</v>
      </c>
      <c r="AD79">
        <v>50689</v>
      </c>
      <c r="AE79">
        <v>2.0415080194914084</v>
      </c>
      <c r="AK79">
        <v>50689</v>
      </c>
      <c r="AL79">
        <v>2.0415080194914084</v>
      </c>
    </row>
    <row r="80" spans="2:38" x14ac:dyDescent="0.25">
      <c r="B80">
        <v>32457</v>
      </c>
      <c r="C80">
        <v>54855</v>
      </c>
      <c r="D80">
        <v>26836</v>
      </c>
      <c r="E80">
        <v>36887</v>
      </c>
      <c r="F80">
        <v>30550</v>
      </c>
      <c r="H80">
        <v>101317</v>
      </c>
      <c r="J80">
        <f t="shared" si="12"/>
        <v>36317</v>
      </c>
      <c r="K80">
        <f t="shared" si="13"/>
        <v>2.7897954126166811</v>
      </c>
      <c r="L80">
        <f t="shared" si="14"/>
        <v>54855</v>
      </c>
      <c r="M80">
        <f t="shared" si="15"/>
        <v>26836</v>
      </c>
      <c r="N80">
        <f t="shared" si="16"/>
        <v>36317</v>
      </c>
      <c r="O80">
        <f t="shared" si="17"/>
        <v>28019</v>
      </c>
      <c r="Q80">
        <v>10912</v>
      </c>
      <c r="R80">
        <v>-42</v>
      </c>
      <c r="T80">
        <v>3156.1999999999971</v>
      </c>
      <c r="U80">
        <v>184.19999999999709</v>
      </c>
      <c r="W80">
        <v>5884.2</v>
      </c>
      <c r="X80">
        <v>570.6</v>
      </c>
      <c r="AD80">
        <v>36317</v>
      </c>
      <c r="AE80">
        <v>2.7897954126166811</v>
      </c>
      <c r="AK80">
        <v>36317</v>
      </c>
      <c r="AL80">
        <v>2.7897954126166811</v>
      </c>
    </row>
    <row r="81" spans="2:38" x14ac:dyDescent="0.25">
      <c r="B81">
        <v>111232</v>
      </c>
      <c r="C81">
        <v>4419</v>
      </c>
      <c r="D81">
        <v>78314</v>
      </c>
      <c r="E81">
        <v>29804</v>
      </c>
      <c r="F81">
        <v>55718</v>
      </c>
      <c r="H81">
        <v>59601</v>
      </c>
      <c r="J81">
        <f t="shared" si="12"/>
        <v>55897.4</v>
      </c>
      <c r="K81">
        <f t="shared" si="13"/>
        <v>1.066257106770619</v>
      </c>
      <c r="L81">
        <f t="shared" si="14"/>
        <v>111232</v>
      </c>
      <c r="M81">
        <f t="shared" si="15"/>
        <v>4419</v>
      </c>
      <c r="N81">
        <f t="shared" si="16"/>
        <v>55897.4</v>
      </c>
      <c r="O81">
        <f t="shared" si="17"/>
        <v>106813</v>
      </c>
      <c r="Q81">
        <v>-3006</v>
      </c>
      <c r="R81">
        <v>-408</v>
      </c>
      <c r="T81">
        <v>-5504.1999999999971</v>
      </c>
      <c r="U81">
        <v>550.59999999999854</v>
      </c>
      <c r="W81">
        <v>8665.4</v>
      </c>
      <c r="X81">
        <v>719.8</v>
      </c>
      <c r="AB81">
        <v>55897.4</v>
      </c>
      <c r="AC81">
        <v>1.066257106770619</v>
      </c>
      <c r="AI81">
        <v>55897.4</v>
      </c>
      <c r="AJ81">
        <v>1.066257106770619</v>
      </c>
    </row>
    <row r="82" spans="2:38" x14ac:dyDescent="0.25">
      <c r="B82">
        <v>26487</v>
      </c>
      <c r="C82">
        <v>16436</v>
      </c>
      <c r="D82">
        <v>47411</v>
      </c>
      <c r="E82">
        <v>54919</v>
      </c>
      <c r="F82">
        <v>30891</v>
      </c>
      <c r="H82">
        <v>53908</v>
      </c>
      <c r="J82">
        <f t="shared" si="12"/>
        <v>35228.800000000003</v>
      </c>
      <c r="K82">
        <f t="shared" si="13"/>
        <v>1.5302252702334453</v>
      </c>
      <c r="L82">
        <f t="shared" si="14"/>
        <v>54919</v>
      </c>
      <c r="M82">
        <f t="shared" si="15"/>
        <v>16436</v>
      </c>
      <c r="N82">
        <f t="shared" si="16"/>
        <v>35228.800000000003</v>
      </c>
      <c r="O82">
        <f t="shared" si="17"/>
        <v>38483</v>
      </c>
      <c r="Q82">
        <v>403</v>
      </c>
      <c r="R82">
        <v>-315</v>
      </c>
      <c r="T82">
        <v>1379.2000000000044</v>
      </c>
      <c r="U82">
        <v>283.60000000000582</v>
      </c>
      <c r="W82">
        <v>8465.5999999999985</v>
      </c>
      <c r="X82">
        <v>830</v>
      </c>
      <c r="AD82">
        <v>35228.800000000003</v>
      </c>
      <c r="AE82">
        <v>1.5302252702334453</v>
      </c>
      <c r="AK82">
        <v>35228.800000000003</v>
      </c>
      <c r="AL82">
        <v>1.5302252702334453</v>
      </c>
    </row>
    <row r="83" spans="2:38" x14ac:dyDescent="0.25">
      <c r="B83">
        <v>7744</v>
      </c>
      <c r="C83">
        <v>23062</v>
      </c>
      <c r="D83">
        <v>3287</v>
      </c>
      <c r="E83">
        <v>52016</v>
      </c>
      <c r="F83">
        <v>91234</v>
      </c>
      <c r="H83">
        <v>56966</v>
      </c>
      <c r="J83">
        <f t="shared" si="12"/>
        <v>35468.6</v>
      </c>
      <c r="K83">
        <f t="shared" si="13"/>
        <v>1.6060966601444659</v>
      </c>
      <c r="L83">
        <f t="shared" si="14"/>
        <v>91234</v>
      </c>
      <c r="M83">
        <f t="shared" si="15"/>
        <v>3287</v>
      </c>
      <c r="N83">
        <f t="shared" si="16"/>
        <v>35468.6</v>
      </c>
      <c r="O83">
        <f t="shared" si="17"/>
        <v>87947</v>
      </c>
      <c r="Q83">
        <v>14777</v>
      </c>
      <c r="R83">
        <v>596</v>
      </c>
      <c r="T83">
        <v>-447.40000000000146</v>
      </c>
      <c r="U83">
        <v>90</v>
      </c>
      <c r="W83">
        <v>3952.2000000000003</v>
      </c>
      <c r="X83">
        <v>148.79999999999998</v>
      </c>
      <c r="Z83">
        <v>35468.6</v>
      </c>
      <c r="AA83">
        <v>1.6060966601444659</v>
      </c>
      <c r="AK83">
        <v>35468.6</v>
      </c>
      <c r="AL83">
        <v>1.6060966601444659</v>
      </c>
    </row>
    <row r="84" spans="2:38" x14ac:dyDescent="0.25">
      <c r="B84">
        <v>3977</v>
      </c>
      <c r="C84">
        <v>106561</v>
      </c>
      <c r="D84">
        <v>42317</v>
      </c>
      <c r="E84">
        <v>33087</v>
      </c>
      <c r="F84">
        <v>71428</v>
      </c>
      <c r="H84">
        <v>82342</v>
      </c>
      <c r="J84">
        <f t="shared" si="12"/>
        <v>51474</v>
      </c>
      <c r="K84">
        <f t="shared" si="13"/>
        <v>1.599681392547694</v>
      </c>
      <c r="L84">
        <f t="shared" si="14"/>
        <v>106561</v>
      </c>
      <c r="M84">
        <f t="shared" si="15"/>
        <v>3977</v>
      </c>
      <c r="N84">
        <f t="shared" si="16"/>
        <v>51474</v>
      </c>
      <c r="O84">
        <f t="shared" si="17"/>
        <v>102584</v>
      </c>
      <c r="Q84">
        <v>-12368</v>
      </c>
      <c r="R84">
        <v>58</v>
      </c>
      <c r="T84">
        <v>945.59999999999854</v>
      </c>
      <c r="U84">
        <v>358.40000000000146</v>
      </c>
      <c r="W84">
        <v>4764.8000000000011</v>
      </c>
      <c r="X84">
        <v>420.79999999999995</v>
      </c>
      <c r="AD84">
        <v>51474</v>
      </c>
      <c r="AE84">
        <v>1.599681392547694</v>
      </c>
      <c r="AK84">
        <v>51474</v>
      </c>
      <c r="AL84">
        <v>1.599681392547694</v>
      </c>
    </row>
    <row r="85" spans="2:38" x14ac:dyDescent="0.25">
      <c r="B85">
        <v>79954</v>
      </c>
      <c r="C85">
        <v>5965</v>
      </c>
      <c r="D85">
        <v>112061</v>
      </c>
      <c r="E85">
        <v>33784</v>
      </c>
      <c r="F85">
        <v>41593</v>
      </c>
      <c r="H85">
        <v>90206</v>
      </c>
      <c r="J85">
        <f t="shared" si="12"/>
        <v>54671.4</v>
      </c>
      <c r="K85">
        <f t="shared" si="13"/>
        <v>1.6499668931104745</v>
      </c>
      <c r="L85">
        <f t="shared" si="14"/>
        <v>112061</v>
      </c>
      <c r="M85">
        <f t="shared" si="15"/>
        <v>5965</v>
      </c>
      <c r="N85">
        <f t="shared" si="16"/>
        <v>54671.4</v>
      </c>
      <c r="O85">
        <f t="shared" si="17"/>
        <v>106096</v>
      </c>
      <c r="Q85">
        <v>-3274</v>
      </c>
      <c r="R85">
        <v>-22</v>
      </c>
      <c r="T85">
        <v>-4860.5999999999985</v>
      </c>
      <c r="U85">
        <v>645.20000000000437</v>
      </c>
      <c r="W85">
        <v>4860.6000000000004</v>
      </c>
      <c r="X85">
        <v>689.2</v>
      </c>
      <c r="AF85">
        <v>54671.4</v>
      </c>
      <c r="AG85">
        <v>1.6499668931104745</v>
      </c>
      <c r="AK85">
        <v>54671.4</v>
      </c>
      <c r="AL85">
        <v>1.6499668931104745</v>
      </c>
    </row>
    <row r="86" spans="2:38" x14ac:dyDescent="0.25">
      <c r="B86">
        <v>3680</v>
      </c>
      <c r="C86">
        <v>84889</v>
      </c>
      <c r="D86">
        <v>114757</v>
      </c>
      <c r="E86">
        <v>31929</v>
      </c>
      <c r="F86">
        <v>66544</v>
      </c>
      <c r="H86">
        <v>98886</v>
      </c>
      <c r="J86">
        <f t="shared" si="12"/>
        <v>60359.8</v>
      </c>
      <c r="K86">
        <f t="shared" si="13"/>
        <v>1.6382758060828564</v>
      </c>
      <c r="L86">
        <f t="shared" si="14"/>
        <v>114757</v>
      </c>
      <c r="M86">
        <f t="shared" si="15"/>
        <v>3680</v>
      </c>
      <c r="N86">
        <f t="shared" si="16"/>
        <v>60359.8</v>
      </c>
      <c r="O86">
        <f t="shared" si="17"/>
        <v>111077</v>
      </c>
      <c r="Q86">
        <v>-4557</v>
      </c>
      <c r="R86">
        <v>-2</v>
      </c>
      <c r="T86">
        <v>803.20000000000437</v>
      </c>
      <c r="U86">
        <v>878.80000000000291</v>
      </c>
      <c r="W86">
        <v>5236</v>
      </c>
      <c r="X86">
        <v>895.59999999999991</v>
      </c>
      <c r="AF86">
        <v>60359.8</v>
      </c>
      <c r="AG86">
        <v>1.6382758060828564</v>
      </c>
      <c r="AK86">
        <v>60359.8</v>
      </c>
      <c r="AL86">
        <v>1.6382758060828564</v>
      </c>
    </row>
    <row r="87" spans="2:38" x14ac:dyDescent="0.25">
      <c r="B87">
        <v>21287</v>
      </c>
      <c r="C87">
        <v>48190</v>
      </c>
      <c r="D87">
        <v>72509</v>
      </c>
      <c r="E87">
        <v>113137</v>
      </c>
      <c r="F87">
        <v>96238</v>
      </c>
      <c r="H87">
        <v>116743</v>
      </c>
      <c r="J87">
        <f t="shared" si="12"/>
        <v>70272.2</v>
      </c>
      <c r="K87">
        <f t="shared" si="13"/>
        <v>1.6612970705342938</v>
      </c>
      <c r="L87">
        <f t="shared" si="14"/>
        <v>113137</v>
      </c>
      <c r="M87">
        <f t="shared" si="15"/>
        <v>21287</v>
      </c>
      <c r="N87">
        <f t="shared" si="16"/>
        <v>70272.2</v>
      </c>
      <c r="O87">
        <f t="shared" si="17"/>
        <v>91850</v>
      </c>
      <c r="Q87">
        <v>139</v>
      </c>
      <c r="R87">
        <v>1642</v>
      </c>
      <c r="T87">
        <v>2745.1999999999971</v>
      </c>
      <c r="U87">
        <v>-280.40000000000873</v>
      </c>
      <c r="W87">
        <v>7981.6</v>
      </c>
      <c r="X87">
        <v>333.2</v>
      </c>
      <c r="AF87">
        <v>70272.2</v>
      </c>
      <c r="AG87">
        <v>1.6612970705342938</v>
      </c>
      <c r="AK87">
        <v>70272.2</v>
      </c>
      <c r="AL87">
        <v>1.6612970705342938</v>
      </c>
    </row>
    <row r="88" spans="2:38" x14ac:dyDescent="0.25">
      <c r="B88">
        <v>76067</v>
      </c>
      <c r="C88">
        <v>3404</v>
      </c>
      <c r="D88">
        <v>43339</v>
      </c>
      <c r="E88">
        <v>71282</v>
      </c>
      <c r="F88">
        <v>48528</v>
      </c>
      <c r="H88">
        <v>62064</v>
      </c>
      <c r="J88">
        <f t="shared" si="12"/>
        <v>48524</v>
      </c>
      <c r="K88">
        <f t="shared" si="13"/>
        <v>1.2790371774791855</v>
      </c>
      <c r="L88">
        <f t="shared" si="14"/>
        <v>76067</v>
      </c>
      <c r="M88">
        <f t="shared" si="15"/>
        <v>3404</v>
      </c>
      <c r="N88">
        <f t="shared" si="16"/>
        <v>48524</v>
      </c>
      <c r="O88">
        <f t="shared" si="17"/>
        <v>72663</v>
      </c>
      <c r="Q88">
        <v>-2142</v>
      </c>
      <c r="R88">
        <v>-4</v>
      </c>
      <c r="T88">
        <v>-2102.8000000000029</v>
      </c>
      <c r="U88">
        <v>185.40000000000146</v>
      </c>
      <c r="W88">
        <v>10510.4</v>
      </c>
      <c r="X88">
        <v>559.79999999999995</v>
      </c>
      <c r="Z88">
        <v>48524</v>
      </c>
      <c r="AA88">
        <v>1.2790371774791855</v>
      </c>
      <c r="AI88">
        <v>48524</v>
      </c>
      <c r="AJ88">
        <v>1.2790371774791855</v>
      </c>
    </row>
    <row r="89" spans="2:38" x14ac:dyDescent="0.25">
      <c r="B89">
        <v>12127</v>
      </c>
      <c r="C89">
        <v>83471</v>
      </c>
      <c r="D89">
        <v>60440</v>
      </c>
      <c r="E89">
        <v>14796</v>
      </c>
      <c r="F89">
        <v>26362</v>
      </c>
      <c r="H89">
        <v>106508</v>
      </c>
      <c r="J89">
        <f t="shared" si="12"/>
        <v>39439.199999999997</v>
      </c>
      <c r="K89">
        <f t="shared" si="13"/>
        <v>2.7005618775228708</v>
      </c>
      <c r="L89">
        <f t="shared" si="14"/>
        <v>83471</v>
      </c>
      <c r="M89">
        <f t="shared" si="15"/>
        <v>12127</v>
      </c>
      <c r="N89">
        <f t="shared" si="16"/>
        <v>39439.199999999997</v>
      </c>
      <c r="O89">
        <f t="shared" si="17"/>
        <v>71344</v>
      </c>
      <c r="Q89">
        <v>11675</v>
      </c>
      <c r="R89">
        <v>-919</v>
      </c>
      <c r="T89">
        <v>1825.7999999999956</v>
      </c>
      <c r="U89">
        <v>-633.80000000000291</v>
      </c>
      <c r="W89">
        <v>2533.3999999999996</v>
      </c>
      <c r="X89">
        <v>653</v>
      </c>
      <c r="AD89">
        <v>39439.199999999997</v>
      </c>
      <c r="AE89">
        <v>2.7005618775228708</v>
      </c>
      <c r="AK89">
        <v>39439.199999999997</v>
      </c>
      <c r="AL89">
        <v>2.7005618775228708</v>
      </c>
    </row>
    <row r="90" spans="2:38" x14ac:dyDescent="0.25">
      <c r="B90">
        <v>78404</v>
      </c>
      <c r="C90">
        <v>109100</v>
      </c>
      <c r="D90">
        <v>107346</v>
      </c>
      <c r="E90">
        <v>81740</v>
      </c>
      <c r="F90">
        <v>39621</v>
      </c>
      <c r="H90">
        <v>136279</v>
      </c>
      <c r="J90">
        <f t="shared" si="12"/>
        <v>83242.2</v>
      </c>
      <c r="K90">
        <f t="shared" si="13"/>
        <v>1.6371383745263821</v>
      </c>
      <c r="L90">
        <f t="shared" si="14"/>
        <v>109100</v>
      </c>
      <c r="M90">
        <f t="shared" si="15"/>
        <v>39621</v>
      </c>
      <c r="N90">
        <f t="shared" si="16"/>
        <v>83242.2</v>
      </c>
      <c r="O90">
        <f t="shared" si="17"/>
        <v>69479</v>
      </c>
      <c r="Q90">
        <v>-128</v>
      </c>
      <c r="R90">
        <v>1256</v>
      </c>
      <c r="T90">
        <v>1693.1999999999971</v>
      </c>
      <c r="U90">
        <v>412.59999999999127</v>
      </c>
      <c r="W90">
        <v>3751.6</v>
      </c>
      <c r="X90">
        <v>415</v>
      </c>
      <c r="AF90">
        <v>83242.2</v>
      </c>
      <c r="AG90">
        <v>1.6371383745263821</v>
      </c>
      <c r="AK90">
        <v>83242.2</v>
      </c>
      <c r="AL90">
        <v>1.6371383745263821</v>
      </c>
    </row>
    <row r="91" spans="2:38" x14ac:dyDescent="0.25">
      <c r="B91">
        <v>33377</v>
      </c>
      <c r="C91">
        <v>3900</v>
      </c>
      <c r="D91">
        <v>89577</v>
      </c>
      <c r="E91">
        <v>69030</v>
      </c>
      <c r="F91">
        <v>8515</v>
      </c>
      <c r="H91">
        <v>107940</v>
      </c>
      <c r="J91">
        <f t="shared" si="12"/>
        <v>40879.800000000003</v>
      </c>
      <c r="K91">
        <f t="shared" si="13"/>
        <v>2.6404238768291428</v>
      </c>
      <c r="L91">
        <f t="shared" si="14"/>
        <v>89577</v>
      </c>
      <c r="M91">
        <f t="shared" si="15"/>
        <v>3900</v>
      </c>
      <c r="N91">
        <f t="shared" si="16"/>
        <v>40879.800000000003</v>
      </c>
      <c r="O91">
        <f t="shared" si="17"/>
        <v>85677</v>
      </c>
      <c r="Q91">
        <v>930</v>
      </c>
      <c r="R91">
        <v>-382</v>
      </c>
      <c r="T91">
        <v>-5245.1999999999971</v>
      </c>
      <c r="U91">
        <v>-213</v>
      </c>
      <c r="W91">
        <v>6141.6</v>
      </c>
      <c r="X91">
        <v>213</v>
      </c>
      <c r="AD91">
        <v>40879.800000000003</v>
      </c>
      <c r="AE91">
        <v>2.6404238768291428</v>
      </c>
      <c r="AK91">
        <v>40879.800000000003</v>
      </c>
      <c r="AL91">
        <v>2.6404238768291428</v>
      </c>
    </row>
    <row r="92" spans="2:38" x14ac:dyDescent="0.25">
      <c r="B92">
        <v>24534</v>
      </c>
      <c r="C92">
        <v>85036</v>
      </c>
      <c r="D92">
        <v>92475</v>
      </c>
      <c r="E92">
        <v>74006</v>
      </c>
      <c r="F92">
        <v>81092</v>
      </c>
      <c r="H92">
        <v>115519</v>
      </c>
      <c r="J92">
        <f t="shared" si="12"/>
        <v>71428.600000000006</v>
      </c>
      <c r="K92">
        <f t="shared" si="13"/>
        <v>1.6172653530938585</v>
      </c>
      <c r="L92">
        <f t="shared" si="14"/>
        <v>92475</v>
      </c>
      <c r="M92">
        <f t="shared" si="15"/>
        <v>24534</v>
      </c>
      <c r="N92">
        <f t="shared" si="16"/>
        <v>71428.600000000006</v>
      </c>
      <c r="O92">
        <f t="shared" si="17"/>
        <v>67941</v>
      </c>
      <c r="Q92">
        <v>1990</v>
      </c>
      <c r="R92">
        <v>-207</v>
      </c>
      <c r="T92">
        <v>4934.8000000000029</v>
      </c>
      <c r="U92">
        <v>69.200000000011642</v>
      </c>
      <c r="W92">
        <v>6356</v>
      </c>
      <c r="X92">
        <v>114</v>
      </c>
      <c r="AF92">
        <v>71428.600000000006</v>
      </c>
      <c r="AG92">
        <v>1.6172653530938585</v>
      </c>
      <c r="AK92">
        <v>71428.600000000006</v>
      </c>
      <c r="AL92">
        <v>1.6172653530938585</v>
      </c>
    </row>
    <row r="93" spans="2:38" x14ac:dyDescent="0.25">
      <c r="B93">
        <v>20986</v>
      </c>
      <c r="C93">
        <v>99384</v>
      </c>
      <c r="D93">
        <v>9397</v>
      </c>
      <c r="E93">
        <v>75853</v>
      </c>
      <c r="F93">
        <v>101009</v>
      </c>
      <c r="H93">
        <v>88578</v>
      </c>
      <c r="J93">
        <f t="shared" si="12"/>
        <v>61325.8</v>
      </c>
      <c r="K93">
        <f t="shared" si="13"/>
        <v>1.4443839297652863</v>
      </c>
      <c r="L93">
        <f t="shared" si="14"/>
        <v>101009</v>
      </c>
      <c r="M93">
        <f t="shared" si="15"/>
        <v>9397</v>
      </c>
      <c r="N93">
        <f t="shared" si="16"/>
        <v>61325.8</v>
      </c>
      <c r="O93">
        <f t="shared" si="17"/>
        <v>91612</v>
      </c>
      <c r="Q93">
        <v>-6747</v>
      </c>
      <c r="R93">
        <v>-1987</v>
      </c>
      <c r="T93">
        <v>219.40000000000146</v>
      </c>
      <c r="U93">
        <v>-371.39999999999418</v>
      </c>
      <c r="W93">
        <v>5900.9999999999991</v>
      </c>
      <c r="X93">
        <v>381.79999999999995</v>
      </c>
      <c r="AB93">
        <v>61325.8</v>
      </c>
      <c r="AC93">
        <v>1.4443839297652863</v>
      </c>
      <c r="AK93">
        <v>61325.8</v>
      </c>
      <c r="AL93">
        <v>1.4443839297652863</v>
      </c>
    </row>
    <row r="94" spans="2:38" x14ac:dyDescent="0.25">
      <c r="B94">
        <v>118668</v>
      </c>
      <c r="C94">
        <v>98513</v>
      </c>
      <c r="D94">
        <v>99094</v>
      </c>
      <c r="E94">
        <v>11326</v>
      </c>
      <c r="F94">
        <v>97895</v>
      </c>
      <c r="H94">
        <v>104355</v>
      </c>
      <c r="J94">
        <f t="shared" si="12"/>
        <v>85099.199999999997</v>
      </c>
      <c r="K94">
        <f t="shared" si="13"/>
        <v>1.2262747475886966</v>
      </c>
      <c r="L94">
        <f t="shared" si="14"/>
        <v>118668</v>
      </c>
      <c r="M94">
        <f t="shared" si="15"/>
        <v>11326</v>
      </c>
      <c r="N94">
        <f t="shared" si="16"/>
        <v>85099.199999999997</v>
      </c>
      <c r="O94">
        <f t="shared" si="17"/>
        <v>107342</v>
      </c>
      <c r="Q94">
        <v>15426</v>
      </c>
      <c r="R94">
        <v>601</v>
      </c>
      <c r="T94">
        <v>401.39999999999418</v>
      </c>
      <c r="U94">
        <v>337.39999999999418</v>
      </c>
      <c r="W94">
        <v>8072.6</v>
      </c>
      <c r="X94">
        <v>535.4</v>
      </c>
      <c r="AB94">
        <v>85099.199999999997</v>
      </c>
      <c r="AC94">
        <v>1.2262747475886966</v>
      </c>
      <c r="AI94">
        <v>85099.199999999997</v>
      </c>
      <c r="AJ94">
        <v>1.2262747475886966</v>
      </c>
    </row>
    <row r="95" spans="2:38" x14ac:dyDescent="0.25">
      <c r="B95">
        <v>63852</v>
      </c>
      <c r="C95">
        <v>86970</v>
      </c>
      <c r="D95">
        <v>112592</v>
      </c>
      <c r="E95">
        <v>14847</v>
      </c>
      <c r="F95">
        <v>89317</v>
      </c>
      <c r="H95">
        <v>84494</v>
      </c>
      <c r="J95">
        <f t="shared" si="12"/>
        <v>73515.600000000006</v>
      </c>
      <c r="K95">
        <f t="shared" si="13"/>
        <v>1.1493342909532125</v>
      </c>
      <c r="L95">
        <f t="shared" si="14"/>
        <v>112592</v>
      </c>
      <c r="M95">
        <f t="shared" si="15"/>
        <v>14847</v>
      </c>
      <c r="N95">
        <f t="shared" si="16"/>
        <v>73515.600000000006</v>
      </c>
      <c r="O95">
        <f t="shared" si="17"/>
        <v>97745</v>
      </c>
      <c r="Q95">
        <v>-13660</v>
      </c>
      <c r="R95">
        <v>-65</v>
      </c>
      <c r="T95">
        <v>1437.6000000000058</v>
      </c>
      <c r="U95">
        <v>288</v>
      </c>
      <c r="W95">
        <v>5264</v>
      </c>
      <c r="X95">
        <v>393.99999999999994</v>
      </c>
      <c r="AB95">
        <v>73515.600000000006</v>
      </c>
      <c r="AC95">
        <v>1.1493342909532125</v>
      </c>
      <c r="AK95">
        <v>73515.600000000006</v>
      </c>
      <c r="AL95">
        <v>1.1493342909532125</v>
      </c>
    </row>
    <row r="96" spans="2:38" x14ac:dyDescent="0.25">
      <c r="B96">
        <v>73675</v>
      </c>
      <c r="C96">
        <v>38315</v>
      </c>
      <c r="D96">
        <v>28360</v>
      </c>
      <c r="E96">
        <v>55206</v>
      </c>
      <c r="F96">
        <v>80678</v>
      </c>
      <c r="H96">
        <v>79415</v>
      </c>
      <c r="J96">
        <f t="shared" si="12"/>
        <v>55246.8</v>
      </c>
      <c r="K96">
        <f t="shared" si="13"/>
        <v>1.4374588211443919</v>
      </c>
      <c r="L96">
        <f t="shared" si="14"/>
        <v>80678</v>
      </c>
      <c r="M96">
        <f t="shared" si="15"/>
        <v>28360</v>
      </c>
      <c r="N96">
        <f t="shared" si="16"/>
        <v>55246.8</v>
      </c>
      <c r="O96">
        <f t="shared" si="17"/>
        <v>52318</v>
      </c>
      <c r="Q96">
        <v>695</v>
      </c>
      <c r="R96">
        <v>2302</v>
      </c>
      <c r="T96">
        <v>3094.8000000000029</v>
      </c>
      <c r="U96">
        <v>-569.79999999999563</v>
      </c>
      <c r="W96">
        <v>5956.8</v>
      </c>
      <c r="X96">
        <v>1000.6</v>
      </c>
      <c r="Z96">
        <v>55246.8</v>
      </c>
      <c r="AA96">
        <v>1.4374588211443919</v>
      </c>
      <c r="AK96">
        <v>55246.8</v>
      </c>
      <c r="AL96">
        <v>1.4374588211443919</v>
      </c>
    </row>
    <row r="97" spans="2:38" x14ac:dyDescent="0.25">
      <c r="B97">
        <v>36088</v>
      </c>
      <c r="C97">
        <v>103902</v>
      </c>
      <c r="D97">
        <v>20210</v>
      </c>
      <c r="E97">
        <v>88811</v>
      </c>
      <c r="F97">
        <v>93837</v>
      </c>
      <c r="H97">
        <v>123844</v>
      </c>
      <c r="J97">
        <f t="shared" si="12"/>
        <v>68569.600000000006</v>
      </c>
      <c r="K97">
        <f t="shared" si="13"/>
        <v>1.8061064961732312</v>
      </c>
      <c r="L97">
        <f t="shared" si="14"/>
        <v>103902</v>
      </c>
      <c r="M97">
        <f t="shared" si="15"/>
        <v>20210</v>
      </c>
      <c r="N97">
        <f t="shared" si="16"/>
        <v>68569.600000000006</v>
      </c>
      <c r="O97">
        <f t="shared" si="17"/>
        <v>83692</v>
      </c>
      <c r="Q97">
        <v>7240</v>
      </c>
      <c r="R97">
        <v>-70</v>
      </c>
      <c r="T97">
        <v>-802.39999999999418</v>
      </c>
      <c r="U97">
        <v>27.600000000005821</v>
      </c>
      <c r="W97">
        <v>5437.6</v>
      </c>
      <c r="X97">
        <v>996</v>
      </c>
      <c r="AF97">
        <v>68569.600000000006</v>
      </c>
      <c r="AG97">
        <v>1.8061064961732312</v>
      </c>
      <c r="AK97">
        <v>68569.600000000006</v>
      </c>
      <c r="AL97">
        <v>1.8061064961732312</v>
      </c>
    </row>
    <row r="98" spans="2:38" x14ac:dyDescent="0.25">
      <c r="B98">
        <v>8606</v>
      </c>
      <c r="C98">
        <v>84103</v>
      </c>
      <c r="D98">
        <v>105149</v>
      </c>
      <c r="E98">
        <v>110146</v>
      </c>
      <c r="F98">
        <v>85393</v>
      </c>
      <c r="H98">
        <v>131069</v>
      </c>
      <c r="J98">
        <f t="shared" si="12"/>
        <v>78679.399999999994</v>
      </c>
      <c r="K98">
        <f t="shared" ref="K98:K129" si="18">H98/J98</f>
        <v>1.6658617122143791</v>
      </c>
      <c r="L98">
        <f t="shared" si="14"/>
        <v>110146</v>
      </c>
      <c r="M98">
        <f t="shared" si="15"/>
        <v>8606</v>
      </c>
      <c r="N98">
        <f t="shared" si="16"/>
        <v>78679.399999999994</v>
      </c>
      <c r="O98">
        <f t="shared" si="17"/>
        <v>101540</v>
      </c>
      <c r="Q98">
        <v>1304</v>
      </c>
      <c r="R98">
        <v>635</v>
      </c>
      <c r="T98">
        <v>5297.5999999999913</v>
      </c>
      <c r="U98">
        <v>383</v>
      </c>
      <c r="W98">
        <v>9542</v>
      </c>
      <c r="X98">
        <v>668.6</v>
      </c>
      <c r="AF98">
        <v>78679.399999999994</v>
      </c>
      <c r="AG98">
        <v>1.6658617122143791</v>
      </c>
      <c r="AK98">
        <v>78679.399999999994</v>
      </c>
      <c r="AL98">
        <v>1.6658617122143791</v>
      </c>
    </row>
    <row r="99" spans="2:38" x14ac:dyDescent="0.25">
      <c r="B99">
        <v>63801</v>
      </c>
      <c r="C99">
        <v>10324</v>
      </c>
      <c r="D99">
        <v>66395</v>
      </c>
      <c r="E99">
        <v>21306</v>
      </c>
      <c r="F99">
        <v>119820</v>
      </c>
      <c r="H99">
        <v>94379</v>
      </c>
      <c r="J99">
        <f t="shared" si="12"/>
        <v>56329.2</v>
      </c>
      <c r="K99">
        <f t="shared" si="18"/>
        <v>1.6754897992515427</v>
      </c>
      <c r="L99">
        <f t="shared" si="14"/>
        <v>119820</v>
      </c>
      <c r="M99">
        <f t="shared" si="15"/>
        <v>10324</v>
      </c>
      <c r="N99">
        <f t="shared" si="16"/>
        <v>56329.2</v>
      </c>
      <c r="O99">
        <f t="shared" si="17"/>
        <v>109496</v>
      </c>
      <c r="Q99">
        <v>-5251</v>
      </c>
      <c r="R99">
        <v>-1</v>
      </c>
      <c r="T99">
        <v>-29.400000000001455</v>
      </c>
      <c r="U99">
        <v>583</v>
      </c>
      <c r="W99">
        <v>7319</v>
      </c>
      <c r="X99">
        <v>1195</v>
      </c>
      <c r="AD99">
        <v>56329.2</v>
      </c>
      <c r="AE99">
        <v>1.6754897992515427</v>
      </c>
      <c r="AK99">
        <v>56329.2</v>
      </c>
      <c r="AL99">
        <v>1.6754897992515427</v>
      </c>
    </row>
    <row r="100" spans="2:38" x14ac:dyDescent="0.25">
      <c r="B100">
        <v>43965</v>
      </c>
      <c r="C100">
        <v>106560</v>
      </c>
      <c r="D100">
        <v>81803</v>
      </c>
      <c r="E100">
        <v>70537</v>
      </c>
      <c r="F100">
        <v>19416</v>
      </c>
      <c r="H100">
        <v>76685</v>
      </c>
      <c r="J100">
        <f t="shared" si="12"/>
        <v>64456.2</v>
      </c>
      <c r="K100">
        <f t="shared" si="18"/>
        <v>1.1897226333541226</v>
      </c>
      <c r="L100">
        <f t="shared" si="14"/>
        <v>106560</v>
      </c>
      <c r="M100">
        <f t="shared" si="15"/>
        <v>19416</v>
      </c>
      <c r="N100">
        <f t="shared" si="16"/>
        <v>64456.2</v>
      </c>
      <c r="O100">
        <f t="shared" si="17"/>
        <v>87144</v>
      </c>
      <c r="Q100">
        <v>-11383</v>
      </c>
      <c r="R100">
        <v>0</v>
      </c>
      <c r="T100">
        <v>3448.1999999999971</v>
      </c>
      <c r="U100">
        <v>-29.400000000001455</v>
      </c>
      <c r="W100">
        <v>8206.2000000000007</v>
      </c>
      <c r="X100">
        <v>272.20000000000005</v>
      </c>
      <c r="AB100">
        <v>64456.2</v>
      </c>
      <c r="AC100">
        <v>1.1897226333541226</v>
      </c>
      <c r="AK100">
        <v>64456.2</v>
      </c>
      <c r="AL100">
        <v>1.1897226333541226</v>
      </c>
    </row>
    <row r="101" spans="2:38" x14ac:dyDescent="0.25">
      <c r="B101">
        <v>102381</v>
      </c>
      <c r="C101">
        <v>35201</v>
      </c>
      <c r="D101">
        <v>9470</v>
      </c>
      <c r="E101">
        <v>95410</v>
      </c>
      <c r="F101">
        <v>47379</v>
      </c>
      <c r="H101">
        <v>94978</v>
      </c>
      <c r="J101">
        <f t="shared" si="12"/>
        <v>57968.2</v>
      </c>
      <c r="K101">
        <f t="shared" si="18"/>
        <v>1.6384500467497698</v>
      </c>
      <c r="L101">
        <f t="shared" si="14"/>
        <v>102381</v>
      </c>
      <c r="M101">
        <f t="shared" si="15"/>
        <v>9470</v>
      </c>
      <c r="N101">
        <f t="shared" si="16"/>
        <v>57968.2</v>
      </c>
      <c r="O101">
        <f t="shared" si="17"/>
        <v>92911</v>
      </c>
      <c r="Q101">
        <v>-10556</v>
      </c>
      <c r="R101">
        <v>-56</v>
      </c>
      <c r="T101">
        <v>1560.3999999999942</v>
      </c>
      <c r="U101">
        <v>374.59999999999854</v>
      </c>
      <c r="W101">
        <v>5438.4000000000005</v>
      </c>
      <c r="X101">
        <v>442.2</v>
      </c>
      <c r="AD101">
        <v>57968.2</v>
      </c>
      <c r="AE101">
        <v>1.6384500467497698</v>
      </c>
      <c r="AK101">
        <v>57968.2</v>
      </c>
      <c r="AL101">
        <v>1.6384500467497698</v>
      </c>
    </row>
    <row r="103" spans="2:38" x14ac:dyDescent="0.25">
      <c r="B103">
        <v>4149495</v>
      </c>
      <c r="C103">
        <v>4437683</v>
      </c>
      <c r="D103">
        <v>4349549</v>
      </c>
      <c r="E103">
        <v>4984618</v>
      </c>
      <c r="F103">
        <v>4091351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07D8D4-461F-4712-A010-7B647682EB65}">
  <dimension ref="A1:AL103"/>
  <sheetViews>
    <sheetView workbookViewId="0"/>
  </sheetViews>
  <sheetFormatPr defaultRowHeight="15" x14ac:dyDescent="0.25"/>
  <sheetData>
    <row r="1" spans="1:38" x14ac:dyDescent="0.25">
      <c r="A1" t="s">
        <v>83</v>
      </c>
    </row>
    <row r="2" spans="1:38" x14ac:dyDescent="0.25">
      <c r="B2">
        <v>15085</v>
      </c>
      <c r="C2">
        <v>104176</v>
      </c>
      <c r="D2">
        <v>92392</v>
      </c>
      <c r="E2">
        <v>105344</v>
      </c>
      <c r="F2">
        <v>51777</v>
      </c>
      <c r="H2">
        <v>108874</v>
      </c>
      <c r="J2">
        <f t="shared" ref="J2:J33" si="0">AVERAGE(B2:F2)</f>
        <v>73754.8</v>
      </c>
      <c r="K2">
        <f t="shared" ref="K2:K33" si="1">H2/J2</f>
        <v>1.4761615515193587</v>
      </c>
      <c r="L2">
        <f t="shared" ref="L2:L33" si="2">MAX(B2:F2)</f>
        <v>105344</v>
      </c>
      <c r="M2">
        <f t="shared" ref="M2:M33" si="3">MIN(B2:F2)</f>
        <v>15085</v>
      </c>
      <c r="N2">
        <f t="shared" ref="N2:N33" si="4">AVERAGE(B2:F2)</f>
        <v>73754.8</v>
      </c>
      <c r="O2">
        <f t="shared" ref="O2:O33" si="5">L2-M2</f>
        <v>90259</v>
      </c>
      <c r="Q2">
        <v>-11174</v>
      </c>
      <c r="R2">
        <v>0</v>
      </c>
      <c r="T2">
        <v>6006.4000000000087</v>
      </c>
      <c r="U2">
        <v>887.40000000000873</v>
      </c>
      <c r="W2">
        <v>6884.4</v>
      </c>
      <c r="X2">
        <v>915</v>
      </c>
      <c r="AF2">
        <v>73754.8</v>
      </c>
      <c r="AG2">
        <v>1.4761615515193587</v>
      </c>
      <c r="AK2">
        <v>73754.8</v>
      </c>
      <c r="AL2">
        <v>1.4761615515193587</v>
      </c>
    </row>
    <row r="3" spans="1:38" x14ac:dyDescent="0.25">
      <c r="B3">
        <v>26761</v>
      </c>
      <c r="C3">
        <v>57871</v>
      </c>
      <c r="D3">
        <v>12207</v>
      </c>
      <c r="E3">
        <v>49673</v>
      </c>
      <c r="F3">
        <v>99645</v>
      </c>
      <c r="H3">
        <v>50136</v>
      </c>
      <c r="J3">
        <f t="shared" si="0"/>
        <v>49231.4</v>
      </c>
      <c r="K3">
        <f t="shared" si="1"/>
        <v>1.0183744520773328</v>
      </c>
      <c r="L3">
        <f t="shared" si="2"/>
        <v>99645</v>
      </c>
      <c r="M3">
        <f t="shared" si="3"/>
        <v>12207</v>
      </c>
      <c r="N3">
        <f t="shared" si="4"/>
        <v>49231.4</v>
      </c>
      <c r="O3">
        <f t="shared" si="5"/>
        <v>87438</v>
      </c>
      <c r="Q3">
        <v>-540</v>
      </c>
      <c r="R3">
        <v>-393</v>
      </c>
      <c r="T3">
        <v>4656.2000000000044</v>
      </c>
      <c r="U3">
        <v>254.80000000000291</v>
      </c>
      <c r="W3">
        <v>5437.4000000000005</v>
      </c>
      <c r="X3">
        <v>334.8</v>
      </c>
      <c r="Z3">
        <v>49231.4</v>
      </c>
      <c r="AA3">
        <v>1.0183744520773328</v>
      </c>
      <c r="AI3">
        <v>49231.4</v>
      </c>
      <c r="AJ3">
        <v>1.0183744520773328</v>
      </c>
    </row>
    <row r="4" spans="1:38" x14ac:dyDescent="0.25">
      <c r="B4">
        <v>100188</v>
      </c>
      <c r="C4">
        <v>71971</v>
      </c>
      <c r="D4">
        <v>117249</v>
      </c>
      <c r="E4">
        <v>49681</v>
      </c>
      <c r="F4">
        <v>71425</v>
      </c>
      <c r="H4">
        <v>134438</v>
      </c>
      <c r="J4">
        <f t="shared" si="0"/>
        <v>82102.8</v>
      </c>
      <c r="K4">
        <f t="shared" si="1"/>
        <v>1.637435020486512</v>
      </c>
      <c r="L4">
        <f t="shared" si="2"/>
        <v>117249</v>
      </c>
      <c r="M4">
        <f t="shared" si="3"/>
        <v>49681</v>
      </c>
      <c r="N4">
        <f t="shared" si="4"/>
        <v>82102.8</v>
      </c>
      <c r="O4">
        <f t="shared" si="5"/>
        <v>67568</v>
      </c>
      <c r="Q4">
        <v>-2338</v>
      </c>
      <c r="R4">
        <v>-90</v>
      </c>
      <c r="T4">
        <v>2423.4000000000087</v>
      </c>
      <c r="U4">
        <v>676.80000000000291</v>
      </c>
      <c r="W4">
        <v>4013</v>
      </c>
      <c r="X4">
        <v>870</v>
      </c>
      <c r="AF4">
        <v>82102.8</v>
      </c>
      <c r="AG4">
        <v>1.637435020486512</v>
      </c>
      <c r="AK4">
        <v>82102.8</v>
      </c>
      <c r="AL4">
        <v>1.637435020486512</v>
      </c>
    </row>
    <row r="5" spans="1:38" x14ac:dyDescent="0.25">
      <c r="B5">
        <v>81318</v>
      </c>
      <c r="C5">
        <v>34959</v>
      </c>
      <c r="D5">
        <v>45365</v>
      </c>
      <c r="E5">
        <v>106055</v>
      </c>
      <c r="F5">
        <v>37552</v>
      </c>
      <c r="H5">
        <v>118855</v>
      </c>
      <c r="J5">
        <f t="shared" si="0"/>
        <v>61049.8</v>
      </c>
      <c r="K5">
        <f t="shared" si="1"/>
        <v>1.9468532247443888</v>
      </c>
      <c r="L5">
        <f t="shared" si="2"/>
        <v>106055</v>
      </c>
      <c r="M5">
        <f t="shared" si="3"/>
        <v>34959</v>
      </c>
      <c r="N5">
        <f t="shared" si="4"/>
        <v>61049.8</v>
      </c>
      <c r="O5">
        <f t="shared" si="5"/>
        <v>71096</v>
      </c>
      <c r="Q5">
        <v>13075</v>
      </c>
      <c r="R5">
        <v>200</v>
      </c>
      <c r="T5">
        <v>-3451.3999999999942</v>
      </c>
      <c r="U5">
        <v>96.80000000000291</v>
      </c>
      <c r="W5">
        <v>6212.6</v>
      </c>
      <c r="X5">
        <v>606.79999999999995</v>
      </c>
      <c r="AF5">
        <v>61049.8</v>
      </c>
      <c r="AG5">
        <v>1.9468532247443888</v>
      </c>
      <c r="AK5">
        <v>61049.8</v>
      </c>
      <c r="AL5">
        <v>1.9468532247443888</v>
      </c>
    </row>
    <row r="6" spans="1:38" x14ac:dyDescent="0.25">
      <c r="B6">
        <v>38016</v>
      </c>
      <c r="C6">
        <v>99267</v>
      </c>
      <c r="D6">
        <v>55425</v>
      </c>
      <c r="E6">
        <v>113765</v>
      </c>
      <c r="F6">
        <v>115805</v>
      </c>
      <c r="H6">
        <v>121627</v>
      </c>
      <c r="J6">
        <f t="shared" si="0"/>
        <v>84455.6</v>
      </c>
      <c r="K6">
        <f t="shared" si="1"/>
        <v>1.4401294881570907</v>
      </c>
      <c r="L6">
        <f t="shared" si="2"/>
        <v>115805</v>
      </c>
      <c r="M6">
        <f t="shared" si="3"/>
        <v>38016</v>
      </c>
      <c r="N6">
        <f t="shared" si="4"/>
        <v>84455.6</v>
      </c>
      <c r="O6">
        <f t="shared" si="5"/>
        <v>77789</v>
      </c>
      <c r="Q6">
        <v>15232</v>
      </c>
      <c r="R6">
        <v>2365</v>
      </c>
      <c r="T6">
        <v>5907.8000000000029</v>
      </c>
      <c r="U6">
        <v>-180.59999999999127</v>
      </c>
      <c r="W6">
        <v>6987.8</v>
      </c>
      <c r="X6">
        <v>217.4</v>
      </c>
      <c r="AB6">
        <v>84455.6</v>
      </c>
      <c r="AC6">
        <v>1.4401294881570907</v>
      </c>
      <c r="AK6">
        <v>84455.6</v>
      </c>
      <c r="AL6">
        <v>1.4401294881570907</v>
      </c>
    </row>
    <row r="7" spans="1:38" x14ac:dyDescent="0.25">
      <c r="B7">
        <v>58359</v>
      </c>
      <c r="C7">
        <v>4265</v>
      </c>
      <c r="D7">
        <v>29553</v>
      </c>
      <c r="E7">
        <v>24431</v>
      </c>
      <c r="F7">
        <v>8933</v>
      </c>
      <c r="H7">
        <v>28296</v>
      </c>
      <c r="J7">
        <f t="shared" si="0"/>
        <v>25108.2</v>
      </c>
      <c r="K7">
        <f t="shared" si="1"/>
        <v>1.126962506272851</v>
      </c>
      <c r="L7">
        <f t="shared" si="2"/>
        <v>58359</v>
      </c>
      <c r="M7">
        <f t="shared" si="3"/>
        <v>4265</v>
      </c>
      <c r="N7">
        <f t="shared" si="4"/>
        <v>25108.2</v>
      </c>
      <c r="O7">
        <f t="shared" si="5"/>
        <v>54094</v>
      </c>
      <c r="Q7">
        <v>-1839</v>
      </c>
      <c r="R7">
        <v>-36</v>
      </c>
      <c r="T7">
        <v>-4854.5999999999985</v>
      </c>
      <c r="U7">
        <v>176.20000000000073</v>
      </c>
      <c r="W7">
        <v>10253.400000000001</v>
      </c>
      <c r="X7">
        <v>240.6</v>
      </c>
      <c r="Z7">
        <v>25108.2</v>
      </c>
      <c r="AA7">
        <v>1.126962506272851</v>
      </c>
      <c r="AI7">
        <v>25108.2</v>
      </c>
      <c r="AJ7">
        <v>1.126962506272851</v>
      </c>
    </row>
    <row r="8" spans="1:38" x14ac:dyDescent="0.25">
      <c r="B8">
        <v>28492</v>
      </c>
      <c r="C8">
        <v>7930</v>
      </c>
      <c r="D8">
        <v>94786</v>
      </c>
      <c r="E8">
        <v>9822</v>
      </c>
      <c r="F8">
        <v>112981</v>
      </c>
      <c r="H8">
        <v>112270</v>
      </c>
      <c r="J8">
        <f t="shared" si="0"/>
        <v>50802.2</v>
      </c>
      <c r="K8">
        <f t="shared" si="1"/>
        <v>2.2099436638570773</v>
      </c>
      <c r="L8">
        <f t="shared" si="2"/>
        <v>112981</v>
      </c>
      <c r="M8">
        <f t="shared" si="3"/>
        <v>7930</v>
      </c>
      <c r="N8">
        <f t="shared" si="4"/>
        <v>50802.2</v>
      </c>
      <c r="O8">
        <f t="shared" si="5"/>
        <v>105051</v>
      </c>
      <c r="Q8">
        <v>9442</v>
      </c>
      <c r="R8">
        <v>79</v>
      </c>
      <c r="T8">
        <v>-2456.8000000000029</v>
      </c>
      <c r="U8">
        <v>-199</v>
      </c>
      <c r="W8">
        <v>4671.5999999999995</v>
      </c>
      <c r="X8">
        <v>744.2</v>
      </c>
      <c r="AD8">
        <v>50802.2</v>
      </c>
      <c r="AE8">
        <v>2.2099436638570773</v>
      </c>
      <c r="AK8">
        <v>50802.2</v>
      </c>
      <c r="AL8">
        <v>2.2099436638570773</v>
      </c>
    </row>
    <row r="9" spans="1:38" x14ac:dyDescent="0.25">
      <c r="B9">
        <v>3567</v>
      </c>
      <c r="C9">
        <v>55250</v>
      </c>
      <c r="D9">
        <v>112733</v>
      </c>
      <c r="E9">
        <v>98281</v>
      </c>
      <c r="F9">
        <v>18067</v>
      </c>
      <c r="H9">
        <v>64116</v>
      </c>
      <c r="J9">
        <f t="shared" si="0"/>
        <v>57579.6</v>
      </c>
      <c r="K9">
        <f t="shared" si="1"/>
        <v>1.1135193714440532</v>
      </c>
      <c r="L9">
        <f t="shared" si="2"/>
        <v>112733</v>
      </c>
      <c r="M9">
        <f t="shared" si="3"/>
        <v>3567</v>
      </c>
      <c r="N9">
        <f t="shared" si="4"/>
        <v>57579.6</v>
      </c>
      <c r="O9">
        <f t="shared" si="5"/>
        <v>109166</v>
      </c>
      <c r="Q9">
        <v>-90</v>
      </c>
      <c r="R9">
        <v>6</v>
      </c>
      <c r="T9">
        <v>2377.1999999999971</v>
      </c>
      <c r="U9">
        <v>148</v>
      </c>
      <c r="W9">
        <v>6220.4</v>
      </c>
      <c r="X9">
        <v>352.8</v>
      </c>
      <c r="Z9">
        <v>57579.6</v>
      </c>
      <c r="AA9">
        <v>1.1135193714440532</v>
      </c>
      <c r="AI9">
        <v>57579.6</v>
      </c>
      <c r="AJ9">
        <v>1.1135193714440532</v>
      </c>
    </row>
    <row r="10" spans="1:38" x14ac:dyDescent="0.25">
      <c r="B10">
        <v>54926</v>
      </c>
      <c r="C10">
        <v>17474</v>
      </c>
      <c r="D10">
        <v>23817</v>
      </c>
      <c r="E10">
        <v>110132</v>
      </c>
      <c r="F10">
        <v>102829</v>
      </c>
      <c r="H10">
        <v>90076</v>
      </c>
      <c r="J10">
        <f t="shared" si="0"/>
        <v>61835.6</v>
      </c>
      <c r="K10">
        <f t="shared" si="1"/>
        <v>1.4567013176875456</v>
      </c>
      <c r="L10">
        <f t="shared" si="2"/>
        <v>110132</v>
      </c>
      <c r="M10">
        <f t="shared" si="3"/>
        <v>17474</v>
      </c>
      <c r="N10">
        <f t="shared" si="4"/>
        <v>61835.6</v>
      </c>
      <c r="O10">
        <f t="shared" si="5"/>
        <v>92658</v>
      </c>
      <c r="Q10">
        <v>-1313</v>
      </c>
      <c r="R10">
        <v>-1491</v>
      </c>
      <c r="T10">
        <v>4173.1999999999971</v>
      </c>
      <c r="U10">
        <v>-423.40000000000146</v>
      </c>
      <c r="W10">
        <v>9358</v>
      </c>
      <c r="X10">
        <v>424.6</v>
      </c>
      <c r="AD10">
        <v>61835.6</v>
      </c>
      <c r="AE10">
        <v>1.4567013176875456</v>
      </c>
      <c r="AK10">
        <v>61835.6</v>
      </c>
      <c r="AL10">
        <v>1.4567013176875456</v>
      </c>
    </row>
    <row r="11" spans="1:38" x14ac:dyDescent="0.25">
      <c r="B11">
        <v>45512</v>
      </c>
      <c r="C11">
        <v>41941</v>
      </c>
      <c r="D11">
        <v>2881</v>
      </c>
      <c r="E11">
        <v>17514</v>
      </c>
      <c r="F11">
        <v>55934</v>
      </c>
      <c r="H11">
        <v>86128</v>
      </c>
      <c r="J11">
        <f t="shared" si="0"/>
        <v>32756.400000000001</v>
      </c>
      <c r="K11">
        <f t="shared" si="1"/>
        <v>2.6293487684849373</v>
      </c>
      <c r="L11">
        <f t="shared" si="2"/>
        <v>55934</v>
      </c>
      <c r="M11">
        <f t="shared" si="3"/>
        <v>2881</v>
      </c>
      <c r="N11">
        <f t="shared" si="4"/>
        <v>32756.400000000001</v>
      </c>
      <c r="O11">
        <f t="shared" si="5"/>
        <v>53053</v>
      </c>
      <c r="Q11">
        <v>-4277</v>
      </c>
      <c r="R11">
        <v>56</v>
      </c>
      <c r="T11">
        <v>-552</v>
      </c>
      <c r="U11">
        <v>190</v>
      </c>
      <c r="W11">
        <v>7115.6</v>
      </c>
      <c r="X11">
        <v>255.20000000000002</v>
      </c>
      <c r="AD11">
        <v>32756.400000000001</v>
      </c>
      <c r="AE11">
        <v>2.6293487684849373</v>
      </c>
      <c r="AK11">
        <v>32756.400000000001</v>
      </c>
      <c r="AL11">
        <v>2.6293487684849373</v>
      </c>
    </row>
    <row r="12" spans="1:38" x14ac:dyDescent="0.25">
      <c r="B12">
        <v>57180</v>
      </c>
      <c r="C12">
        <v>57942</v>
      </c>
      <c r="D12">
        <v>80713</v>
      </c>
      <c r="E12">
        <v>80477</v>
      </c>
      <c r="F12">
        <v>51092</v>
      </c>
      <c r="H12">
        <v>83242</v>
      </c>
      <c r="J12">
        <f t="shared" si="0"/>
        <v>65480.800000000003</v>
      </c>
      <c r="K12">
        <f t="shared" si="1"/>
        <v>1.2712428681384467</v>
      </c>
      <c r="L12">
        <f t="shared" si="2"/>
        <v>80713</v>
      </c>
      <c r="M12">
        <f t="shared" si="3"/>
        <v>51092</v>
      </c>
      <c r="N12">
        <f t="shared" si="4"/>
        <v>65480.800000000003</v>
      </c>
      <c r="O12">
        <f t="shared" si="5"/>
        <v>29621</v>
      </c>
      <c r="Q12">
        <v>12394</v>
      </c>
      <c r="R12">
        <v>-1189</v>
      </c>
      <c r="T12">
        <v>-2095.3999999999942</v>
      </c>
      <c r="U12">
        <v>-55.399999999994179</v>
      </c>
      <c r="W12">
        <v>11978.2</v>
      </c>
      <c r="X12">
        <v>68.2</v>
      </c>
      <c r="AB12">
        <v>65480.800000000003</v>
      </c>
      <c r="AC12">
        <v>1.2712428681384467</v>
      </c>
      <c r="AI12">
        <v>65480.800000000003</v>
      </c>
      <c r="AJ12">
        <v>1.2712428681384467</v>
      </c>
    </row>
    <row r="13" spans="1:38" x14ac:dyDescent="0.25">
      <c r="B13">
        <v>26642</v>
      </c>
      <c r="C13">
        <v>73848</v>
      </c>
      <c r="D13">
        <v>19591</v>
      </c>
      <c r="E13">
        <v>119711</v>
      </c>
      <c r="F13">
        <v>52325</v>
      </c>
      <c r="H13">
        <v>96312</v>
      </c>
      <c r="J13">
        <f t="shared" si="0"/>
        <v>58423.4</v>
      </c>
      <c r="K13">
        <f t="shared" si="1"/>
        <v>1.6485175460517532</v>
      </c>
      <c r="L13">
        <f t="shared" si="2"/>
        <v>119711</v>
      </c>
      <c r="M13">
        <f t="shared" si="3"/>
        <v>19591</v>
      </c>
      <c r="N13">
        <f t="shared" si="4"/>
        <v>58423.4</v>
      </c>
      <c r="O13">
        <f t="shared" si="5"/>
        <v>100120</v>
      </c>
      <c r="Q13">
        <v>-858</v>
      </c>
      <c r="R13">
        <v>-2</v>
      </c>
      <c r="T13">
        <v>6960.2000000000044</v>
      </c>
      <c r="U13">
        <v>95.599999999998545</v>
      </c>
      <c r="W13">
        <v>9892.1999999999989</v>
      </c>
      <c r="X13">
        <v>1008.4000000000001</v>
      </c>
      <c r="AD13">
        <v>58423.4</v>
      </c>
      <c r="AE13">
        <v>1.6485175460517532</v>
      </c>
      <c r="AK13">
        <v>58423.4</v>
      </c>
      <c r="AL13">
        <v>1.6485175460517532</v>
      </c>
    </row>
    <row r="14" spans="1:38" x14ac:dyDescent="0.25">
      <c r="B14">
        <v>20968</v>
      </c>
      <c r="C14">
        <v>40004</v>
      </c>
      <c r="D14">
        <v>15780</v>
      </c>
      <c r="E14">
        <v>79660</v>
      </c>
      <c r="F14">
        <v>44374</v>
      </c>
      <c r="H14">
        <v>62718</v>
      </c>
      <c r="J14">
        <f t="shared" si="0"/>
        <v>40157.199999999997</v>
      </c>
      <c r="K14">
        <f t="shared" si="1"/>
        <v>1.5618120785313718</v>
      </c>
      <c r="L14">
        <f t="shared" si="2"/>
        <v>79660</v>
      </c>
      <c r="M14">
        <f t="shared" si="3"/>
        <v>15780</v>
      </c>
      <c r="N14">
        <f t="shared" si="4"/>
        <v>40157.199999999997</v>
      </c>
      <c r="O14">
        <f t="shared" si="5"/>
        <v>63880</v>
      </c>
      <c r="Q14">
        <v>19176</v>
      </c>
      <c r="R14">
        <v>61</v>
      </c>
      <c r="T14">
        <v>-1343</v>
      </c>
      <c r="U14">
        <v>-1470.4000000000015</v>
      </c>
      <c r="W14">
        <v>12042.6</v>
      </c>
      <c r="X14">
        <v>1470.4</v>
      </c>
      <c r="Z14">
        <v>40157.199999999997</v>
      </c>
      <c r="AA14">
        <v>1.5618120785313718</v>
      </c>
      <c r="AK14">
        <v>40157.199999999997</v>
      </c>
      <c r="AL14">
        <v>1.5618120785313718</v>
      </c>
    </row>
    <row r="15" spans="1:38" x14ac:dyDescent="0.25">
      <c r="B15">
        <v>60664</v>
      </c>
      <c r="C15">
        <v>35297</v>
      </c>
      <c r="D15">
        <v>12408</v>
      </c>
      <c r="E15">
        <v>75039</v>
      </c>
      <c r="F15">
        <v>27099</v>
      </c>
      <c r="H15">
        <v>94472</v>
      </c>
      <c r="J15">
        <f t="shared" si="0"/>
        <v>42101.4</v>
      </c>
      <c r="K15">
        <f t="shared" si="1"/>
        <v>2.243915879281924</v>
      </c>
      <c r="L15">
        <f t="shared" si="2"/>
        <v>75039</v>
      </c>
      <c r="M15">
        <f t="shared" si="3"/>
        <v>12408</v>
      </c>
      <c r="N15">
        <f t="shared" si="4"/>
        <v>42101.4</v>
      </c>
      <c r="O15">
        <f t="shared" si="5"/>
        <v>62631</v>
      </c>
      <c r="Q15">
        <v>9848</v>
      </c>
      <c r="R15">
        <v>-1572</v>
      </c>
      <c r="T15">
        <v>-3039.5999999999985</v>
      </c>
      <c r="U15">
        <v>-63</v>
      </c>
      <c r="W15">
        <v>6595.2</v>
      </c>
      <c r="X15">
        <v>1259.8</v>
      </c>
      <c r="AD15">
        <v>42101.4</v>
      </c>
      <c r="AE15">
        <v>2.243915879281924</v>
      </c>
      <c r="AK15">
        <v>42101.4</v>
      </c>
      <c r="AL15">
        <v>2.243915879281924</v>
      </c>
    </row>
    <row r="16" spans="1:38" x14ac:dyDescent="0.25">
      <c r="B16">
        <v>109422</v>
      </c>
      <c r="C16">
        <v>67353</v>
      </c>
      <c r="D16">
        <v>92180</v>
      </c>
      <c r="E16">
        <v>26168</v>
      </c>
      <c r="F16">
        <v>28042</v>
      </c>
      <c r="H16">
        <v>117956</v>
      </c>
      <c r="J16">
        <f t="shared" si="0"/>
        <v>64633</v>
      </c>
      <c r="K16">
        <f t="shared" si="1"/>
        <v>1.8250119907787044</v>
      </c>
      <c r="L16">
        <f t="shared" si="2"/>
        <v>109422</v>
      </c>
      <c r="M16">
        <f t="shared" si="3"/>
        <v>26168</v>
      </c>
      <c r="N16">
        <f t="shared" si="4"/>
        <v>64633</v>
      </c>
      <c r="O16">
        <f t="shared" si="5"/>
        <v>83254</v>
      </c>
      <c r="Q16">
        <v>1967</v>
      </c>
      <c r="R16">
        <v>4</v>
      </c>
      <c r="T16">
        <v>1780</v>
      </c>
      <c r="U16">
        <v>537.59999999999854</v>
      </c>
      <c r="W16">
        <v>5608</v>
      </c>
      <c r="X16">
        <v>575.20000000000005</v>
      </c>
      <c r="AF16">
        <v>64633</v>
      </c>
      <c r="AG16">
        <v>1.8250119907787044</v>
      </c>
      <c r="AK16">
        <v>64633</v>
      </c>
      <c r="AL16">
        <v>1.8250119907787044</v>
      </c>
    </row>
    <row r="17" spans="2:38" x14ac:dyDescent="0.25">
      <c r="B17">
        <v>85013</v>
      </c>
      <c r="C17">
        <v>53706</v>
      </c>
      <c r="D17">
        <v>25860</v>
      </c>
      <c r="E17">
        <v>87844</v>
      </c>
      <c r="F17">
        <v>5150</v>
      </c>
      <c r="H17">
        <v>85786</v>
      </c>
      <c r="J17">
        <f t="shared" si="0"/>
        <v>51514.6</v>
      </c>
      <c r="K17">
        <f t="shared" si="1"/>
        <v>1.6652754753021475</v>
      </c>
      <c r="L17">
        <f t="shared" si="2"/>
        <v>87844</v>
      </c>
      <c r="M17">
        <f t="shared" si="3"/>
        <v>5150</v>
      </c>
      <c r="N17">
        <f t="shared" si="4"/>
        <v>51514.6</v>
      </c>
      <c r="O17">
        <f t="shared" si="5"/>
        <v>82694</v>
      </c>
      <c r="Q17">
        <v>-1052</v>
      </c>
      <c r="R17">
        <v>-104</v>
      </c>
      <c r="T17">
        <v>1748.7999999999956</v>
      </c>
      <c r="U17">
        <v>91.400000000001455</v>
      </c>
      <c r="W17">
        <v>2201.6</v>
      </c>
      <c r="X17">
        <v>112.20000000000002</v>
      </c>
      <c r="AD17">
        <v>51514.6</v>
      </c>
      <c r="AE17">
        <v>1.6652754753021475</v>
      </c>
      <c r="AK17">
        <v>51514.6</v>
      </c>
      <c r="AL17">
        <v>1.6652754753021475</v>
      </c>
    </row>
    <row r="18" spans="2:38" x14ac:dyDescent="0.25">
      <c r="B18">
        <v>120527</v>
      </c>
      <c r="C18">
        <v>7416</v>
      </c>
      <c r="D18">
        <v>108917</v>
      </c>
      <c r="E18">
        <v>116690</v>
      </c>
      <c r="F18">
        <v>111761</v>
      </c>
      <c r="H18">
        <v>121785</v>
      </c>
      <c r="J18">
        <f t="shared" si="0"/>
        <v>93062.2</v>
      </c>
      <c r="K18">
        <f t="shared" si="1"/>
        <v>1.3086408874924513</v>
      </c>
      <c r="L18">
        <f t="shared" si="2"/>
        <v>120527</v>
      </c>
      <c r="M18">
        <f t="shared" si="3"/>
        <v>7416</v>
      </c>
      <c r="N18">
        <f t="shared" si="4"/>
        <v>93062.2</v>
      </c>
      <c r="O18">
        <f t="shared" si="5"/>
        <v>113111</v>
      </c>
      <c r="Q18">
        <v>384</v>
      </c>
      <c r="R18">
        <v>0</v>
      </c>
      <c r="T18">
        <v>3001.5999999999913</v>
      </c>
      <c r="U18">
        <v>-309.60000000000582</v>
      </c>
      <c r="W18">
        <v>4875.2</v>
      </c>
      <c r="X18">
        <v>447.6</v>
      </c>
      <c r="AB18">
        <v>93062.2</v>
      </c>
      <c r="AC18">
        <v>1.3086408874924513</v>
      </c>
      <c r="AK18">
        <v>93062.2</v>
      </c>
      <c r="AL18">
        <v>1.3086408874924513</v>
      </c>
    </row>
    <row r="19" spans="2:38" x14ac:dyDescent="0.25">
      <c r="B19">
        <v>105845</v>
      </c>
      <c r="C19">
        <v>104398</v>
      </c>
      <c r="D19">
        <v>84946</v>
      </c>
      <c r="E19">
        <v>35630</v>
      </c>
      <c r="F19">
        <v>46320</v>
      </c>
      <c r="H19">
        <v>131768</v>
      </c>
      <c r="J19">
        <f t="shared" si="0"/>
        <v>75427.8</v>
      </c>
      <c r="K19">
        <f t="shared" si="1"/>
        <v>1.7469421088776287</v>
      </c>
      <c r="L19">
        <f t="shared" si="2"/>
        <v>105845</v>
      </c>
      <c r="M19">
        <f t="shared" si="3"/>
        <v>35630</v>
      </c>
      <c r="N19">
        <f t="shared" si="4"/>
        <v>75427.8</v>
      </c>
      <c r="O19">
        <f t="shared" si="5"/>
        <v>70215</v>
      </c>
      <c r="Q19">
        <v>-1318</v>
      </c>
      <c r="R19">
        <v>-1857</v>
      </c>
      <c r="T19">
        <v>-2160.5999999999913</v>
      </c>
      <c r="U19">
        <v>-365.39999999999418</v>
      </c>
      <c r="W19">
        <v>6603</v>
      </c>
      <c r="X19">
        <v>370.2</v>
      </c>
      <c r="AF19">
        <v>75427.8</v>
      </c>
      <c r="AG19">
        <v>1.7469421088776287</v>
      </c>
      <c r="AK19">
        <v>75427.8</v>
      </c>
      <c r="AL19">
        <v>1.7469421088776287</v>
      </c>
    </row>
    <row r="20" spans="2:38" x14ac:dyDescent="0.25">
      <c r="B20">
        <v>13127</v>
      </c>
      <c r="C20">
        <v>31113</v>
      </c>
      <c r="D20">
        <v>64657</v>
      </c>
      <c r="E20">
        <v>75758</v>
      </c>
      <c r="F20">
        <v>117757</v>
      </c>
      <c r="H20">
        <v>85423</v>
      </c>
      <c r="J20">
        <f t="shared" si="0"/>
        <v>60482.400000000001</v>
      </c>
      <c r="K20">
        <f t="shared" si="1"/>
        <v>1.4123612819597107</v>
      </c>
      <c r="L20">
        <f t="shared" si="2"/>
        <v>117757</v>
      </c>
      <c r="M20">
        <f t="shared" si="3"/>
        <v>13127</v>
      </c>
      <c r="N20">
        <f t="shared" si="4"/>
        <v>60482.400000000001</v>
      </c>
      <c r="O20">
        <f t="shared" si="5"/>
        <v>104630</v>
      </c>
      <c r="Q20">
        <v>-3137</v>
      </c>
      <c r="R20">
        <v>103</v>
      </c>
      <c r="T20">
        <v>-2641.1999999999971</v>
      </c>
      <c r="U20">
        <v>24.200000000004366</v>
      </c>
      <c r="W20">
        <v>5279.2</v>
      </c>
      <c r="X20">
        <v>219.79999999999998</v>
      </c>
      <c r="AB20">
        <v>60482.400000000001</v>
      </c>
      <c r="AC20">
        <v>1.4123612819597107</v>
      </c>
      <c r="AK20">
        <v>60482.400000000001</v>
      </c>
      <c r="AL20">
        <v>1.4123612819597107</v>
      </c>
    </row>
    <row r="21" spans="2:38" x14ac:dyDescent="0.25">
      <c r="B21">
        <v>110521</v>
      </c>
      <c r="C21">
        <v>36403</v>
      </c>
      <c r="D21">
        <v>2570</v>
      </c>
      <c r="E21">
        <v>43542</v>
      </c>
      <c r="F21">
        <v>26173</v>
      </c>
      <c r="H21">
        <v>95410</v>
      </c>
      <c r="J21">
        <f t="shared" si="0"/>
        <v>43841.8</v>
      </c>
      <c r="K21">
        <f t="shared" si="1"/>
        <v>2.1762336400421516</v>
      </c>
      <c r="L21">
        <f t="shared" si="2"/>
        <v>110521</v>
      </c>
      <c r="M21">
        <f t="shared" si="3"/>
        <v>2570</v>
      </c>
      <c r="N21">
        <f t="shared" si="4"/>
        <v>43841.8</v>
      </c>
      <c r="O21">
        <f t="shared" si="5"/>
        <v>107951</v>
      </c>
      <c r="Q21">
        <v>-8648</v>
      </c>
      <c r="R21">
        <v>97</v>
      </c>
      <c r="T21">
        <v>-8384</v>
      </c>
      <c r="U21">
        <v>-21.399999999994179</v>
      </c>
      <c r="W21">
        <v>9166</v>
      </c>
      <c r="X21">
        <v>630.20000000000005</v>
      </c>
      <c r="AD21">
        <v>43841.8</v>
      </c>
      <c r="AE21">
        <v>2.1762336400421516</v>
      </c>
      <c r="AK21">
        <v>43841.8</v>
      </c>
      <c r="AL21">
        <v>2.1762336400421516</v>
      </c>
    </row>
    <row r="22" spans="2:38" x14ac:dyDescent="0.25">
      <c r="B22">
        <v>14288</v>
      </c>
      <c r="C22">
        <v>47651</v>
      </c>
      <c r="D22">
        <v>6711</v>
      </c>
      <c r="E22">
        <v>117019</v>
      </c>
      <c r="F22">
        <v>112484</v>
      </c>
      <c r="H22">
        <v>69938</v>
      </c>
      <c r="J22">
        <f t="shared" si="0"/>
        <v>59630.6</v>
      </c>
      <c r="K22">
        <f t="shared" si="1"/>
        <v>1.17285420572659</v>
      </c>
      <c r="L22">
        <f t="shared" si="2"/>
        <v>117019</v>
      </c>
      <c r="M22">
        <f t="shared" si="3"/>
        <v>6711</v>
      </c>
      <c r="N22">
        <f t="shared" si="4"/>
        <v>59630.6</v>
      </c>
      <c r="O22">
        <f t="shared" si="5"/>
        <v>110308</v>
      </c>
      <c r="Q22">
        <v>-1771</v>
      </c>
      <c r="R22">
        <v>160</v>
      </c>
      <c r="T22">
        <v>3714.7999999999956</v>
      </c>
      <c r="U22">
        <v>19.799999999995634</v>
      </c>
      <c r="W22">
        <v>4139.2</v>
      </c>
      <c r="X22">
        <v>141.4</v>
      </c>
      <c r="Z22">
        <v>59630.6</v>
      </c>
      <c r="AA22">
        <v>1.17285420572659</v>
      </c>
      <c r="AK22">
        <v>59630.6</v>
      </c>
      <c r="AL22">
        <v>1.17285420572659</v>
      </c>
    </row>
    <row r="23" spans="2:38" x14ac:dyDescent="0.25">
      <c r="B23">
        <v>79490</v>
      </c>
      <c r="C23">
        <v>40768</v>
      </c>
      <c r="D23">
        <v>20672</v>
      </c>
      <c r="E23">
        <v>67109</v>
      </c>
      <c r="F23">
        <v>40844</v>
      </c>
      <c r="H23">
        <v>50062</v>
      </c>
      <c r="J23">
        <f t="shared" si="0"/>
        <v>49776.6</v>
      </c>
      <c r="K23">
        <f t="shared" si="1"/>
        <v>1.0057336178043499</v>
      </c>
      <c r="L23">
        <f t="shared" si="2"/>
        <v>79490</v>
      </c>
      <c r="M23">
        <f t="shared" si="3"/>
        <v>20672</v>
      </c>
      <c r="N23">
        <f t="shared" si="4"/>
        <v>49776.6</v>
      </c>
      <c r="O23">
        <f t="shared" si="5"/>
        <v>58818</v>
      </c>
      <c r="Q23">
        <v>-9839</v>
      </c>
      <c r="R23">
        <v>31</v>
      </c>
      <c r="T23">
        <v>232.19999999999709</v>
      </c>
      <c r="U23">
        <v>155</v>
      </c>
      <c r="W23">
        <v>8492.1999999999989</v>
      </c>
      <c r="X23">
        <v>155</v>
      </c>
      <c r="Z23">
        <v>49776.6</v>
      </c>
      <c r="AA23">
        <v>1.0057336178043499</v>
      </c>
      <c r="AI23">
        <v>49776.6</v>
      </c>
      <c r="AJ23">
        <v>1.0057336178043499</v>
      </c>
    </row>
    <row r="24" spans="2:38" x14ac:dyDescent="0.25">
      <c r="B24">
        <v>35004</v>
      </c>
      <c r="C24">
        <v>59374</v>
      </c>
      <c r="D24">
        <v>100422</v>
      </c>
      <c r="E24">
        <v>117089</v>
      </c>
      <c r="F24">
        <v>24053</v>
      </c>
      <c r="H24">
        <v>81793</v>
      </c>
      <c r="J24">
        <f t="shared" si="0"/>
        <v>67188.399999999994</v>
      </c>
      <c r="K24">
        <f t="shared" si="1"/>
        <v>1.2173678789791096</v>
      </c>
      <c r="L24">
        <f t="shared" si="2"/>
        <v>117089</v>
      </c>
      <c r="M24">
        <f t="shared" si="3"/>
        <v>24053</v>
      </c>
      <c r="N24">
        <f t="shared" si="4"/>
        <v>67188.399999999994</v>
      </c>
      <c r="O24">
        <f t="shared" si="5"/>
        <v>93036</v>
      </c>
      <c r="Q24">
        <v>2950</v>
      </c>
      <c r="R24">
        <v>13</v>
      </c>
      <c r="T24">
        <v>1899.9999999999927</v>
      </c>
      <c r="U24">
        <v>-522.60000000000582</v>
      </c>
      <c r="W24">
        <v>5676.4</v>
      </c>
      <c r="X24">
        <v>693.80000000000007</v>
      </c>
      <c r="AB24">
        <v>67188.399999999994</v>
      </c>
      <c r="AC24">
        <v>1.2173678789791096</v>
      </c>
      <c r="AK24">
        <v>67188.399999999994</v>
      </c>
      <c r="AL24">
        <v>1.2173678789791096</v>
      </c>
    </row>
    <row r="25" spans="2:38" x14ac:dyDescent="0.25">
      <c r="B25">
        <v>38377</v>
      </c>
      <c r="C25">
        <v>84415</v>
      </c>
      <c r="D25">
        <v>86607</v>
      </c>
      <c r="E25">
        <v>49629</v>
      </c>
      <c r="F25">
        <v>6499</v>
      </c>
      <c r="H25">
        <v>63051</v>
      </c>
      <c r="J25">
        <f t="shared" si="0"/>
        <v>53105.4</v>
      </c>
      <c r="K25">
        <f t="shared" si="1"/>
        <v>1.1872803895649029</v>
      </c>
      <c r="L25">
        <f t="shared" si="2"/>
        <v>86607</v>
      </c>
      <c r="M25">
        <f t="shared" si="3"/>
        <v>6499</v>
      </c>
      <c r="N25">
        <f t="shared" si="4"/>
        <v>53105.4</v>
      </c>
      <c r="O25">
        <f t="shared" si="5"/>
        <v>80108</v>
      </c>
      <c r="Q25">
        <v>-4107</v>
      </c>
      <c r="R25">
        <v>0</v>
      </c>
      <c r="T25">
        <v>1593</v>
      </c>
      <c r="U25">
        <v>98.400000000001455</v>
      </c>
      <c r="W25">
        <v>6988.5999999999995</v>
      </c>
      <c r="X25">
        <v>294</v>
      </c>
      <c r="Z25">
        <v>53105.4</v>
      </c>
      <c r="AA25">
        <v>1.1872803895649029</v>
      </c>
      <c r="AK25">
        <v>53105.4</v>
      </c>
      <c r="AL25">
        <v>1.1872803895649029</v>
      </c>
    </row>
    <row r="26" spans="2:38" x14ac:dyDescent="0.25">
      <c r="B26">
        <v>28301</v>
      </c>
      <c r="C26">
        <v>94617</v>
      </c>
      <c r="D26">
        <v>19437</v>
      </c>
      <c r="E26">
        <v>120916</v>
      </c>
      <c r="F26">
        <v>116222</v>
      </c>
      <c r="H26">
        <v>136064</v>
      </c>
      <c r="J26">
        <f t="shared" si="0"/>
        <v>75898.600000000006</v>
      </c>
      <c r="K26">
        <f t="shared" si="1"/>
        <v>1.7927076388760792</v>
      </c>
      <c r="L26">
        <f t="shared" si="2"/>
        <v>120916</v>
      </c>
      <c r="M26">
        <f t="shared" si="3"/>
        <v>19437</v>
      </c>
      <c r="N26">
        <f t="shared" si="4"/>
        <v>75898.600000000006</v>
      </c>
      <c r="O26">
        <f t="shared" si="5"/>
        <v>101479</v>
      </c>
      <c r="Q26">
        <v>-3418</v>
      </c>
      <c r="R26">
        <v>-1923</v>
      </c>
      <c r="T26">
        <v>-7298.5999999999913</v>
      </c>
      <c r="U26">
        <v>-294</v>
      </c>
      <c r="W26">
        <v>8334.6</v>
      </c>
      <c r="X26">
        <v>565.6</v>
      </c>
      <c r="AF26">
        <v>75898.600000000006</v>
      </c>
      <c r="AG26">
        <v>1.7927076388760792</v>
      </c>
      <c r="AK26">
        <v>75898.600000000006</v>
      </c>
      <c r="AL26">
        <v>1.7927076388760792</v>
      </c>
    </row>
    <row r="27" spans="2:38" x14ac:dyDescent="0.25">
      <c r="B27">
        <v>55759</v>
      </c>
      <c r="C27">
        <v>19679</v>
      </c>
      <c r="D27">
        <v>30536</v>
      </c>
      <c r="E27">
        <v>65007</v>
      </c>
      <c r="F27">
        <v>14249</v>
      </c>
      <c r="H27">
        <v>98537</v>
      </c>
      <c r="J27">
        <f t="shared" si="0"/>
        <v>37046</v>
      </c>
      <c r="K27">
        <f t="shared" si="1"/>
        <v>2.6598553150137665</v>
      </c>
      <c r="L27">
        <f t="shared" si="2"/>
        <v>65007</v>
      </c>
      <c r="M27">
        <f t="shared" si="3"/>
        <v>14249</v>
      </c>
      <c r="N27">
        <f t="shared" si="4"/>
        <v>37046</v>
      </c>
      <c r="O27">
        <f t="shared" si="5"/>
        <v>50758</v>
      </c>
      <c r="Q27">
        <v>9116</v>
      </c>
      <c r="R27">
        <v>-438</v>
      </c>
      <c r="T27">
        <v>-3716.1999999999971</v>
      </c>
      <c r="U27">
        <v>-603.40000000000146</v>
      </c>
      <c r="W27">
        <v>10849.8</v>
      </c>
      <c r="X27">
        <v>979.80000000000007</v>
      </c>
      <c r="AD27">
        <v>37046</v>
      </c>
      <c r="AE27">
        <v>2.6598553150137665</v>
      </c>
      <c r="AK27">
        <v>37046</v>
      </c>
      <c r="AL27">
        <v>2.6598553150137665</v>
      </c>
    </row>
    <row r="28" spans="2:38" x14ac:dyDescent="0.25">
      <c r="B28">
        <v>28112</v>
      </c>
      <c r="C28">
        <v>69263</v>
      </c>
      <c r="D28">
        <v>104799</v>
      </c>
      <c r="E28">
        <v>42310</v>
      </c>
      <c r="F28">
        <v>42986</v>
      </c>
      <c r="H28">
        <v>63550</v>
      </c>
      <c r="J28">
        <f t="shared" si="0"/>
        <v>57494</v>
      </c>
      <c r="K28">
        <f t="shared" si="1"/>
        <v>1.105332730371865</v>
      </c>
      <c r="L28">
        <f t="shared" si="2"/>
        <v>104799</v>
      </c>
      <c r="M28">
        <f t="shared" si="3"/>
        <v>28112</v>
      </c>
      <c r="N28">
        <f t="shared" si="4"/>
        <v>57494</v>
      </c>
      <c r="O28">
        <f t="shared" si="5"/>
        <v>76687</v>
      </c>
      <c r="Q28">
        <v>3157</v>
      </c>
      <c r="R28">
        <v>-2</v>
      </c>
      <c r="T28">
        <v>1627.4000000000015</v>
      </c>
      <c r="U28">
        <v>-578</v>
      </c>
      <c r="W28">
        <v>4448.2000000000007</v>
      </c>
      <c r="X28">
        <v>606.4</v>
      </c>
      <c r="Z28">
        <v>57494</v>
      </c>
      <c r="AA28">
        <v>1.105332730371865</v>
      </c>
      <c r="AI28">
        <v>57494</v>
      </c>
      <c r="AJ28">
        <v>1.105332730371865</v>
      </c>
    </row>
    <row r="29" spans="2:38" x14ac:dyDescent="0.25">
      <c r="B29">
        <v>61969</v>
      </c>
      <c r="C29">
        <v>50952</v>
      </c>
      <c r="D29">
        <v>49942</v>
      </c>
      <c r="E29">
        <v>121300</v>
      </c>
      <c r="F29">
        <v>59000</v>
      </c>
      <c r="H29">
        <v>79616</v>
      </c>
      <c r="J29">
        <f t="shared" si="0"/>
        <v>68632.600000000006</v>
      </c>
      <c r="K29">
        <f t="shared" si="1"/>
        <v>1.1600318216124699</v>
      </c>
      <c r="L29">
        <f t="shared" si="2"/>
        <v>121300</v>
      </c>
      <c r="M29">
        <f t="shared" si="3"/>
        <v>49942</v>
      </c>
      <c r="N29">
        <f t="shared" si="4"/>
        <v>68632.600000000006</v>
      </c>
      <c r="O29">
        <f t="shared" si="5"/>
        <v>71358</v>
      </c>
      <c r="Q29">
        <v>650</v>
      </c>
      <c r="R29">
        <v>-1808</v>
      </c>
      <c r="T29">
        <v>72.400000000008731</v>
      </c>
      <c r="U29">
        <v>-104</v>
      </c>
      <c r="W29">
        <v>6564</v>
      </c>
      <c r="X29">
        <v>406.8</v>
      </c>
      <c r="AB29">
        <v>68632.600000000006</v>
      </c>
      <c r="AC29">
        <v>1.1600318216124699</v>
      </c>
      <c r="AI29">
        <v>68632.600000000006</v>
      </c>
      <c r="AJ29">
        <v>1.1600318216124699</v>
      </c>
    </row>
    <row r="30" spans="2:38" x14ac:dyDescent="0.25">
      <c r="B30">
        <v>11138</v>
      </c>
      <c r="C30">
        <v>23521</v>
      </c>
      <c r="D30">
        <v>59909</v>
      </c>
      <c r="E30">
        <v>71235</v>
      </c>
      <c r="F30">
        <v>29938</v>
      </c>
      <c r="H30">
        <v>72359</v>
      </c>
      <c r="J30">
        <f t="shared" si="0"/>
        <v>39148.199999999997</v>
      </c>
      <c r="K30">
        <f t="shared" si="1"/>
        <v>1.8483353002181455</v>
      </c>
      <c r="L30">
        <f t="shared" si="2"/>
        <v>71235</v>
      </c>
      <c r="M30">
        <f t="shared" si="3"/>
        <v>11138</v>
      </c>
      <c r="N30">
        <f t="shared" si="4"/>
        <v>39148.199999999997</v>
      </c>
      <c r="O30">
        <f t="shared" si="5"/>
        <v>60097</v>
      </c>
      <c r="Q30">
        <v>4955</v>
      </c>
      <c r="R30">
        <v>0</v>
      </c>
      <c r="T30">
        <v>4462.1999999999971</v>
      </c>
      <c r="U30">
        <v>118.19999999999709</v>
      </c>
      <c r="W30">
        <v>4598.5999999999995</v>
      </c>
      <c r="X30">
        <v>748.19999999999993</v>
      </c>
      <c r="AD30">
        <v>39148.199999999997</v>
      </c>
      <c r="AE30">
        <v>1.8483353002181455</v>
      </c>
      <c r="AK30">
        <v>39148.199999999997</v>
      </c>
      <c r="AL30">
        <v>1.8483353002181455</v>
      </c>
    </row>
    <row r="31" spans="2:38" x14ac:dyDescent="0.25">
      <c r="B31">
        <v>10879</v>
      </c>
      <c r="C31">
        <v>51682</v>
      </c>
      <c r="D31">
        <v>33670</v>
      </c>
      <c r="E31">
        <v>75792</v>
      </c>
      <c r="F31">
        <v>2557</v>
      </c>
      <c r="H31">
        <v>82740</v>
      </c>
      <c r="J31">
        <f t="shared" si="0"/>
        <v>34916</v>
      </c>
      <c r="K31">
        <f t="shared" si="1"/>
        <v>2.3696872493985564</v>
      </c>
      <c r="L31">
        <f t="shared" si="2"/>
        <v>75792</v>
      </c>
      <c r="M31">
        <f t="shared" si="3"/>
        <v>2557</v>
      </c>
      <c r="N31">
        <f t="shared" si="4"/>
        <v>34916</v>
      </c>
      <c r="O31">
        <f t="shared" si="5"/>
        <v>73235</v>
      </c>
      <c r="Q31">
        <v>4635</v>
      </c>
      <c r="R31">
        <v>1</v>
      </c>
      <c r="T31">
        <v>-8699.8000000000029</v>
      </c>
      <c r="U31">
        <v>159.40000000000146</v>
      </c>
      <c r="W31">
        <v>8699.8000000000011</v>
      </c>
      <c r="X31">
        <v>167.00000000000003</v>
      </c>
      <c r="AD31">
        <v>34916</v>
      </c>
      <c r="AE31">
        <v>2.3696872493985564</v>
      </c>
      <c r="AK31">
        <v>34916</v>
      </c>
      <c r="AL31">
        <v>2.3696872493985564</v>
      </c>
    </row>
    <row r="32" spans="2:38" x14ac:dyDescent="0.25">
      <c r="B32">
        <v>22374</v>
      </c>
      <c r="C32">
        <v>57680</v>
      </c>
      <c r="D32">
        <v>111431</v>
      </c>
      <c r="E32">
        <v>110444</v>
      </c>
      <c r="F32">
        <v>46456</v>
      </c>
      <c r="H32">
        <v>96669</v>
      </c>
      <c r="J32">
        <f t="shared" si="0"/>
        <v>69677</v>
      </c>
      <c r="K32">
        <f t="shared" si="1"/>
        <v>1.3873875166841283</v>
      </c>
      <c r="L32">
        <f t="shared" si="2"/>
        <v>111431</v>
      </c>
      <c r="M32">
        <f t="shared" si="3"/>
        <v>22374</v>
      </c>
      <c r="N32">
        <f t="shared" si="4"/>
        <v>69677</v>
      </c>
      <c r="O32">
        <f t="shared" si="5"/>
        <v>89057</v>
      </c>
      <c r="Q32">
        <v>-25839</v>
      </c>
      <c r="R32">
        <v>106</v>
      </c>
      <c r="T32">
        <v>-3237.3999999999942</v>
      </c>
      <c r="U32">
        <v>-985.80000000000291</v>
      </c>
      <c r="W32">
        <v>5690.6</v>
      </c>
      <c r="X32">
        <v>986.59999999999991</v>
      </c>
      <c r="AF32">
        <v>69677</v>
      </c>
      <c r="AG32">
        <v>1.3873875166841283</v>
      </c>
      <c r="AK32">
        <v>69677</v>
      </c>
      <c r="AL32">
        <v>1.3873875166841283</v>
      </c>
    </row>
    <row r="33" spans="2:38" x14ac:dyDescent="0.25">
      <c r="B33">
        <v>24705</v>
      </c>
      <c r="C33">
        <v>73141</v>
      </c>
      <c r="D33">
        <v>116661</v>
      </c>
      <c r="E33">
        <v>23626</v>
      </c>
      <c r="F33">
        <v>376</v>
      </c>
      <c r="H33">
        <v>73358</v>
      </c>
      <c r="J33">
        <f t="shared" si="0"/>
        <v>47701.8</v>
      </c>
      <c r="K33">
        <f t="shared" si="1"/>
        <v>1.5378455320344304</v>
      </c>
      <c r="L33">
        <f t="shared" si="2"/>
        <v>116661</v>
      </c>
      <c r="M33">
        <f t="shared" si="3"/>
        <v>376</v>
      </c>
      <c r="N33">
        <f t="shared" si="4"/>
        <v>47701.8</v>
      </c>
      <c r="O33">
        <f t="shared" si="5"/>
        <v>116285</v>
      </c>
      <c r="Q33">
        <v>-2902</v>
      </c>
      <c r="R33">
        <v>949</v>
      </c>
      <c r="T33">
        <v>715.80000000000291</v>
      </c>
      <c r="U33">
        <v>-573</v>
      </c>
      <c r="W33">
        <v>7093.4000000000005</v>
      </c>
      <c r="X33">
        <v>1526.6</v>
      </c>
      <c r="AD33">
        <v>47701.8</v>
      </c>
      <c r="AE33">
        <v>1.5378455320344304</v>
      </c>
      <c r="AK33">
        <v>47701.8</v>
      </c>
      <c r="AL33">
        <v>1.5378455320344304</v>
      </c>
    </row>
    <row r="34" spans="2:38" x14ac:dyDescent="0.25">
      <c r="B34">
        <v>67087</v>
      </c>
      <c r="C34">
        <v>2577</v>
      </c>
      <c r="D34">
        <v>51056</v>
      </c>
      <c r="E34">
        <v>96606</v>
      </c>
      <c r="F34">
        <v>44600</v>
      </c>
      <c r="H34">
        <v>91025</v>
      </c>
      <c r="J34">
        <f t="shared" ref="J34:J65" si="6">AVERAGE(B34:F34)</f>
        <v>52385.2</v>
      </c>
      <c r="K34">
        <f t="shared" ref="K34:K65" si="7">H34/J34</f>
        <v>1.7376090956987853</v>
      </c>
      <c r="L34">
        <f t="shared" ref="L34:L65" si="8">MAX(B34:F34)</f>
        <v>96606</v>
      </c>
      <c r="M34">
        <f t="shared" ref="M34:M65" si="9">MIN(B34:F34)</f>
        <v>2577</v>
      </c>
      <c r="N34">
        <f t="shared" ref="N34:N65" si="10">AVERAGE(B34:F34)</f>
        <v>52385.2</v>
      </c>
      <c r="O34">
        <f t="shared" ref="O34:O65" si="11">L34-M34</f>
        <v>94029</v>
      </c>
      <c r="Q34">
        <v>-12541</v>
      </c>
      <c r="R34">
        <v>-756</v>
      </c>
      <c r="T34">
        <v>-7048.4000000000015</v>
      </c>
      <c r="U34">
        <v>-396</v>
      </c>
      <c r="W34">
        <v>9575.6</v>
      </c>
      <c r="X34">
        <v>903.19999999999993</v>
      </c>
      <c r="AF34">
        <v>52385.2</v>
      </c>
      <c r="AG34">
        <v>1.7376090956987853</v>
      </c>
      <c r="AK34">
        <v>52385.2</v>
      </c>
      <c r="AL34">
        <v>1.7376090956987853</v>
      </c>
    </row>
    <row r="35" spans="2:38" x14ac:dyDescent="0.25">
      <c r="B35">
        <v>108367</v>
      </c>
      <c r="C35">
        <v>116135</v>
      </c>
      <c r="D35">
        <v>25314</v>
      </c>
      <c r="E35">
        <v>106626</v>
      </c>
      <c r="F35">
        <v>30353</v>
      </c>
      <c r="H35">
        <v>96211</v>
      </c>
      <c r="J35">
        <f t="shared" si="6"/>
        <v>77359</v>
      </c>
      <c r="K35">
        <f t="shared" si="7"/>
        <v>1.24369498054525</v>
      </c>
      <c r="L35">
        <f t="shared" si="8"/>
        <v>116135</v>
      </c>
      <c r="M35">
        <f t="shared" si="9"/>
        <v>25314</v>
      </c>
      <c r="N35">
        <f t="shared" si="10"/>
        <v>77359</v>
      </c>
      <c r="O35">
        <f t="shared" si="11"/>
        <v>90821</v>
      </c>
      <c r="Q35">
        <v>7405</v>
      </c>
      <c r="R35">
        <v>-466</v>
      </c>
      <c r="T35">
        <v>1541.8000000000029</v>
      </c>
      <c r="U35">
        <v>-421.80000000000291</v>
      </c>
      <c r="W35">
        <v>7041.4000000000005</v>
      </c>
      <c r="X35">
        <v>486.2</v>
      </c>
      <c r="AB35">
        <v>77359</v>
      </c>
      <c r="AC35">
        <v>1.24369498054525</v>
      </c>
      <c r="AK35">
        <v>77359</v>
      </c>
      <c r="AL35">
        <v>1.24369498054525</v>
      </c>
    </row>
    <row r="36" spans="2:38" x14ac:dyDescent="0.25">
      <c r="B36">
        <v>61112</v>
      </c>
      <c r="C36">
        <v>23893</v>
      </c>
      <c r="D36">
        <v>54182</v>
      </c>
      <c r="E36">
        <v>99611</v>
      </c>
      <c r="F36">
        <v>65169</v>
      </c>
      <c r="H36">
        <v>75861</v>
      </c>
      <c r="J36">
        <f t="shared" si="6"/>
        <v>60793.4</v>
      </c>
      <c r="K36">
        <f t="shared" si="7"/>
        <v>1.2478492731118838</v>
      </c>
      <c r="L36">
        <f t="shared" si="8"/>
        <v>99611</v>
      </c>
      <c r="M36">
        <f t="shared" si="9"/>
        <v>23893</v>
      </c>
      <c r="N36">
        <f t="shared" si="10"/>
        <v>60793.4</v>
      </c>
      <c r="O36">
        <f t="shared" si="11"/>
        <v>75718</v>
      </c>
      <c r="Q36">
        <v>-9378</v>
      </c>
      <c r="R36">
        <v>7</v>
      </c>
      <c r="T36">
        <v>1901</v>
      </c>
      <c r="U36">
        <v>499.59999999999854</v>
      </c>
      <c r="W36">
        <v>5381.7999999999993</v>
      </c>
      <c r="X36">
        <v>646.79999999999995</v>
      </c>
      <c r="AB36">
        <v>60793.4</v>
      </c>
      <c r="AC36">
        <v>1.2478492731118838</v>
      </c>
      <c r="AI36">
        <v>60793.4</v>
      </c>
      <c r="AJ36">
        <v>1.2478492731118838</v>
      </c>
    </row>
    <row r="37" spans="2:38" x14ac:dyDescent="0.25">
      <c r="B37">
        <v>68371</v>
      </c>
      <c r="C37">
        <v>105763</v>
      </c>
      <c r="D37">
        <v>838</v>
      </c>
      <c r="E37">
        <v>47996</v>
      </c>
      <c r="F37">
        <v>85196</v>
      </c>
      <c r="H37">
        <v>100067</v>
      </c>
      <c r="J37">
        <f t="shared" si="6"/>
        <v>61632.800000000003</v>
      </c>
      <c r="K37">
        <f t="shared" si="7"/>
        <v>1.6235997715502135</v>
      </c>
      <c r="L37">
        <f t="shared" si="8"/>
        <v>105763</v>
      </c>
      <c r="M37">
        <f t="shared" si="9"/>
        <v>838</v>
      </c>
      <c r="N37">
        <f t="shared" si="10"/>
        <v>61632.800000000003</v>
      </c>
      <c r="O37">
        <f t="shared" si="11"/>
        <v>104925</v>
      </c>
      <c r="Q37">
        <v>-7189</v>
      </c>
      <c r="R37">
        <v>0</v>
      </c>
      <c r="T37">
        <v>2150</v>
      </c>
      <c r="U37">
        <v>-969</v>
      </c>
      <c r="W37">
        <v>6316</v>
      </c>
      <c r="X37">
        <v>1289.8000000000002</v>
      </c>
      <c r="AF37">
        <v>61632.800000000003</v>
      </c>
      <c r="AG37">
        <v>1.6235997715502135</v>
      </c>
      <c r="AK37">
        <v>61632.800000000003</v>
      </c>
      <c r="AL37">
        <v>1.6235997715502135</v>
      </c>
    </row>
    <row r="38" spans="2:38" x14ac:dyDescent="0.25">
      <c r="B38">
        <v>102653</v>
      </c>
      <c r="C38">
        <v>101950</v>
      </c>
      <c r="D38">
        <v>18238</v>
      </c>
      <c r="E38">
        <v>34671</v>
      </c>
      <c r="F38">
        <v>55912</v>
      </c>
      <c r="H38">
        <v>93185</v>
      </c>
      <c r="J38">
        <f t="shared" si="6"/>
        <v>62684.800000000003</v>
      </c>
      <c r="K38">
        <f t="shared" si="7"/>
        <v>1.4865645260094951</v>
      </c>
      <c r="L38">
        <f t="shared" si="8"/>
        <v>102653</v>
      </c>
      <c r="M38">
        <f t="shared" si="9"/>
        <v>18238</v>
      </c>
      <c r="N38">
        <f t="shared" si="10"/>
        <v>62684.800000000003</v>
      </c>
      <c r="O38">
        <f t="shared" si="11"/>
        <v>84415</v>
      </c>
      <c r="Q38">
        <v>9791</v>
      </c>
      <c r="R38">
        <v>-619</v>
      </c>
      <c r="T38">
        <v>545.20000000000437</v>
      </c>
      <c r="U38">
        <v>-127</v>
      </c>
      <c r="W38">
        <v>9562</v>
      </c>
      <c r="X38">
        <v>185</v>
      </c>
      <c r="AB38">
        <v>62684.800000000003</v>
      </c>
      <c r="AC38">
        <v>1.4865645260094951</v>
      </c>
      <c r="AK38">
        <v>62684.800000000003</v>
      </c>
      <c r="AL38">
        <v>1.4865645260094951</v>
      </c>
    </row>
    <row r="39" spans="2:38" x14ac:dyDescent="0.25">
      <c r="B39">
        <v>114011</v>
      </c>
      <c r="C39">
        <v>50647</v>
      </c>
      <c r="D39">
        <v>67240</v>
      </c>
      <c r="E39">
        <v>103414</v>
      </c>
      <c r="F39">
        <v>38011</v>
      </c>
      <c r="H39">
        <v>134674</v>
      </c>
      <c r="J39">
        <f t="shared" si="6"/>
        <v>74664.600000000006</v>
      </c>
      <c r="K39">
        <f t="shared" si="7"/>
        <v>1.8037195672380215</v>
      </c>
      <c r="L39">
        <f t="shared" si="8"/>
        <v>114011</v>
      </c>
      <c r="M39">
        <f t="shared" si="9"/>
        <v>38011</v>
      </c>
      <c r="N39">
        <f t="shared" si="10"/>
        <v>74664.600000000006</v>
      </c>
      <c r="O39">
        <f t="shared" si="11"/>
        <v>76000</v>
      </c>
      <c r="Q39">
        <v>5032</v>
      </c>
      <c r="R39">
        <v>488</v>
      </c>
      <c r="T39">
        <v>-2382.5999999999913</v>
      </c>
      <c r="U39">
        <v>264.40000000000873</v>
      </c>
      <c r="W39">
        <v>6155.4</v>
      </c>
      <c r="X39">
        <v>264.40000000000003</v>
      </c>
      <c r="AF39">
        <v>74664.600000000006</v>
      </c>
      <c r="AG39">
        <v>1.8037195672380217</v>
      </c>
      <c r="AK39">
        <v>74664.600000000006</v>
      </c>
      <c r="AL39">
        <v>1.8037195672380217</v>
      </c>
    </row>
    <row r="40" spans="2:38" x14ac:dyDescent="0.25">
      <c r="B40">
        <v>3200</v>
      </c>
      <c r="C40">
        <v>114130</v>
      </c>
      <c r="D40">
        <v>92464</v>
      </c>
      <c r="E40">
        <v>69628</v>
      </c>
      <c r="F40">
        <v>11412</v>
      </c>
      <c r="H40">
        <v>60064</v>
      </c>
      <c r="J40">
        <f t="shared" si="6"/>
        <v>58166.8</v>
      </c>
      <c r="K40">
        <f t="shared" si="7"/>
        <v>1.0326165441454576</v>
      </c>
      <c r="L40">
        <f t="shared" si="8"/>
        <v>114130</v>
      </c>
      <c r="M40">
        <f t="shared" si="9"/>
        <v>3200</v>
      </c>
      <c r="N40">
        <f t="shared" si="10"/>
        <v>58166.8</v>
      </c>
      <c r="O40">
        <f t="shared" si="11"/>
        <v>110930</v>
      </c>
      <c r="Q40">
        <v>-10415</v>
      </c>
      <c r="R40">
        <v>-94</v>
      </c>
      <c r="T40">
        <v>2447.8000000000029</v>
      </c>
      <c r="U40">
        <v>126.20000000000437</v>
      </c>
      <c r="W40">
        <v>5016.2</v>
      </c>
      <c r="X40">
        <v>769.4</v>
      </c>
      <c r="Z40">
        <v>58166.8</v>
      </c>
      <c r="AA40">
        <v>1.0326165441454576</v>
      </c>
      <c r="AI40">
        <v>58166.8</v>
      </c>
      <c r="AJ40">
        <v>1.0326165441454576</v>
      </c>
    </row>
    <row r="41" spans="2:38" x14ac:dyDescent="0.25">
      <c r="B41">
        <v>69629</v>
      </c>
      <c r="C41">
        <v>72567</v>
      </c>
      <c r="D41">
        <v>88901</v>
      </c>
      <c r="E41">
        <v>110945</v>
      </c>
      <c r="F41">
        <v>5953</v>
      </c>
      <c r="H41">
        <v>113258</v>
      </c>
      <c r="J41">
        <f t="shared" si="6"/>
        <v>69599</v>
      </c>
      <c r="K41">
        <f t="shared" si="7"/>
        <v>1.6272934955962011</v>
      </c>
      <c r="L41">
        <f t="shared" si="8"/>
        <v>110945</v>
      </c>
      <c r="M41">
        <f t="shared" si="9"/>
        <v>5953</v>
      </c>
      <c r="N41">
        <f t="shared" si="10"/>
        <v>69599</v>
      </c>
      <c r="O41">
        <f t="shared" si="11"/>
        <v>104992</v>
      </c>
      <c r="Q41">
        <v>-9742</v>
      </c>
      <c r="R41">
        <v>157</v>
      </c>
      <c r="T41">
        <v>1949</v>
      </c>
      <c r="U41">
        <v>-47.80000000000291</v>
      </c>
      <c r="W41">
        <v>3913</v>
      </c>
      <c r="X41">
        <v>183</v>
      </c>
      <c r="AF41">
        <v>69599</v>
      </c>
      <c r="AG41">
        <v>1.6272934955962011</v>
      </c>
      <c r="AK41">
        <v>69599</v>
      </c>
      <c r="AL41">
        <v>1.6272934955962011</v>
      </c>
    </row>
    <row r="42" spans="2:38" x14ac:dyDescent="0.25">
      <c r="B42">
        <v>109302</v>
      </c>
      <c r="C42">
        <v>5858</v>
      </c>
      <c r="D42">
        <v>27614</v>
      </c>
      <c r="E42">
        <v>101187</v>
      </c>
      <c r="F42">
        <v>108992</v>
      </c>
      <c r="H42">
        <v>121043</v>
      </c>
      <c r="J42">
        <f t="shared" si="6"/>
        <v>70590.600000000006</v>
      </c>
      <c r="K42">
        <f t="shared" si="7"/>
        <v>1.7147183902672591</v>
      </c>
      <c r="L42">
        <f t="shared" si="8"/>
        <v>109302</v>
      </c>
      <c r="M42">
        <f t="shared" si="9"/>
        <v>5858</v>
      </c>
      <c r="N42">
        <f t="shared" si="10"/>
        <v>70590.600000000006</v>
      </c>
      <c r="O42">
        <f t="shared" si="11"/>
        <v>103444</v>
      </c>
      <c r="Q42">
        <v>1487</v>
      </c>
      <c r="R42">
        <v>-20</v>
      </c>
      <c r="T42">
        <v>1932</v>
      </c>
      <c r="U42">
        <v>34.80000000000291</v>
      </c>
      <c r="W42">
        <v>5663.2</v>
      </c>
      <c r="X42">
        <v>86.4</v>
      </c>
      <c r="AF42">
        <v>70590.600000000006</v>
      </c>
      <c r="AG42">
        <v>1.7147183902672591</v>
      </c>
      <c r="AK42">
        <v>70590.600000000006</v>
      </c>
      <c r="AL42">
        <v>1.7147183902672591</v>
      </c>
    </row>
    <row r="43" spans="2:38" x14ac:dyDescent="0.25">
      <c r="B43">
        <v>116948</v>
      </c>
      <c r="C43">
        <v>91673</v>
      </c>
      <c r="D43">
        <v>46024</v>
      </c>
      <c r="E43">
        <v>119426</v>
      </c>
      <c r="F43">
        <v>73540</v>
      </c>
      <c r="H43">
        <v>121535</v>
      </c>
      <c r="J43">
        <f t="shared" si="6"/>
        <v>89522.2</v>
      </c>
      <c r="K43">
        <f t="shared" si="7"/>
        <v>1.3575962163575068</v>
      </c>
      <c r="L43">
        <f t="shared" si="8"/>
        <v>119426</v>
      </c>
      <c r="M43">
        <f t="shared" si="9"/>
        <v>46024</v>
      </c>
      <c r="N43">
        <f t="shared" si="10"/>
        <v>89522.2</v>
      </c>
      <c r="O43">
        <f t="shared" si="11"/>
        <v>73402</v>
      </c>
      <c r="Q43">
        <v>3332</v>
      </c>
      <c r="R43">
        <v>-689</v>
      </c>
      <c r="T43">
        <v>347.19999999999709</v>
      </c>
      <c r="U43">
        <v>13.19999999999709</v>
      </c>
      <c r="W43">
        <v>1776.7999999999997</v>
      </c>
      <c r="X43">
        <v>590</v>
      </c>
      <c r="AB43">
        <v>89522.2</v>
      </c>
      <c r="AC43">
        <v>1.3575962163575068</v>
      </c>
      <c r="AK43">
        <v>89522.2</v>
      </c>
      <c r="AL43">
        <v>1.3575962163575068</v>
      </c>
    </row>
    <row r="44" spans="2:38" x14ac:dyDescent="0.25">
      <c r="B44">
        <v>90520</v>
      </c>
      <c r="C44">
        <v>43852</v>
      </c>
      <c r="D44">
        <v>46491</v>
      </c>
      <c r="E44">
        <v>107594</v>
      </c>
      <c r="F44">
        <v>11172</v>
      </c>
      <c r="H44">
        <v>106979</v>
      </c>
      <c r="J44">
        <f t="shared" si="6"/>
        <v>59925.8</v>
      </c>
      <c r="K44">
        <f t="shared" si="7"/>
        <v>1.7851910195608569</v>
      </c>
      <c r="L44">
        <f t="shared" si="8"/>
        <v>107594</v>
      </c>
      <c r="M44">
        <f t="shared" si="9"/>
        <v>11172</v>
      </c>
      <c r="N44">
        <f t="shared" si="10"/>
        <v>59925.8</v>
      </c>
      <c r="O44">
        <f t="shared" si="11"/>
        <v>96422</v>
      </c>
      <c r="Q44">
        <v>9440</v>
      </c>
      <c r="R44">
        <v>-1700</v>
      </c>
      <c r="T44">
        <v>418.40000000000146</v>
      </c>
      <c r="U44">
        <v>-62.799999999995634</v>
      </c>
      <c r="W44">
        <v>5450.4000000000005</v>
      </c>
      <c r="X44">
        <v>262.80000000000007</v>
      </c>
      <c r="AF44">
        <v>59925.8</v>
      </c>
      <c r="AG44">
        <v>1.7851910195608569</v>
      </c>
      <c r="AK44">
        <v>59925.8</v>
      </c>
      <c r="AL44">
        <v>1.7851910195608569</v>
      </c>
    </row>
    <row r="45" spans="2:38" x14ac:dyDescent="0.25">
      <c r="B45">
        <v>113405</v>
      </c>
      <c r="C45">
        <v>38265</v>
      </c>
      <c r="D45">
        <v>96511</v>
      </c>
      <c r="E45">
        <v>29580</v>
      </c>
      <c r="F45">
        <v>88566</v>
      </c>
      <c r="H45">
        <v>112839</v>
      </c>
      <c r="J45">
        <f t="shared" si="6"/>
        <v>73265.399999999994</v>
      </c>
      <c r="K45">
        <f t="shared" si="7"/>
        <v>1.5401403663939597</v>
      </c>
      <c r="L45">
        <f t="shared" si="8"/>
        <v>113405</v>
      </c>
      <c r="M45">
        <f t="shared" si="9"/>
        <v>29580</v>
      </c>
      <c r="N45">
        <f t="shared" si="10"/>
        <v>73265.399999999994</v>
      </c>
      <c r="O45">
        <f t="shared" si="11"/>
        <v>83825</v>
      </c>
      <c r="Q45">
        <v>13455</v>
      </c>
      <c r="R45">
        <v>-152</v>
      </c>
      <c r="T45">
        <v>4926.5999999999913</v>
      </c>
      <c r="U45">
        <v>-70.600000000005821</v>
      </c>
      <c r="W45">
        <v>4926.6000000000004</v>
      </c>
      <c r="X45">
        <v>108.19999999999999</v>
      </c>
      <c r="AB45">
        <v>73265.399999999994</v>
      </c>
      <c r="AC45">
        <v>1.5401403663939597</v>
      </c>
      <c r="AK45">
        <v>73265.399999999994</v>
      </c>
      <c r="AL45">
        <v>1.5401403663939597</v>
      </c>
    </row>
    <row r="46" spans="2:38" x14ac:dyDescent="0.25">
      <c r="B46">
        <v>23335</v>
      </c>
      <c r="C46">
        <v>35817</v>
      </c>
      <c r="D46">
        <v>54797</v>
      </c>
      <c r="E46">
        <v>33895</v>
      </c>
      <c r="F46">
        <v>116900</v>
      </c>
      <c r="H46">
        <v>55414</v>
      </c>
      <c r="J46">
        <f t="shared" si="6"/>
        <v>52948.800000000003</v>
      </c>
      <c r="K46">
        <f t="shared" si="7"/>
        <v>1.0465581845103193</v>
      </c>
      <c r="L46">
        <f t="shared" si="8"/>
        <v>116900</v>
      </c>
      <c r="M46">
        <f t="shared" si="9"/>
        <v>23335</v>
      </c>
      <c r="N46">
        <f t="shared" si="10"/>
        <v>52948.800000000003</v>
      </c>
      <c r="O46">
        <f t="shared" si="11"/>
        <v>93565</v>
      </c>
      <c r="Q46">
        <v>-9653</v>
      </c>
      <c r="R46">
        <v>-2192</v>
      </c>
      <c r="T46">
        <v>526.20000000000437</v>
      </c>
      <c r="U46">
        <v>13</v>
      </c>
      <c r="W46">
        <v>7996.2</v>
      </c>
      <c r="X46">
        <v>311</v>
      </c>
      <c r="Z46">
        <v>52948.800000000003</v>
      </c>
      <c r="AA46">
        <v>1.0465581845103193</v>
      </c>
      <c r="AI46">
        <v>52948.800000000003</v>
      </c>
      <c r="AJ46">
        <v>1.0465581845103193</v>
      </c>
    </row>
    <row r="47" spans="2:38" x14ac:dyDescent="0.25">
      <c r="B47">
        <v>31353</v>
      </c>
      <c r="C47">
        <v>14255</v>
      </c>
      <c r="D47">
        <v>62242</v>
      </c>
      <c r="E47">
        <v>80706</v>
      </c>
      <c r="F47">
        <v>17606</v>
      </c>
      <c r="H47">
        <v>49678</v>
      </c>
      <c r="J47">
        <f t="shared" si="6"/>
        <v>41232.400000000001</v>
      </c>
      <c r="K47">
        <f t="shared" si="7"/>
        <v>1.2048292119789292</v>
      </c>
      <c r="L47">
        <f t="shared" si="8"/>
        <v>80706</v>
      </c>
      <c r="M47">
        <f t="shared" si="9"/>
        <v>14255</v>
      </c>
      <c r="N47">
        <f t="shared" si="10"/>
        <v>41232.400000000001</v>
      </c>
      <c r="O47">
        <f t="shared" si="11"/>
        <v>66451</v>
      </c>
      <c r="Q47">
        <v>-2597</v>
      </c>
      <c r="R47">
        <v>-133</v>
      </c>
      <c r="T47">
        <v>-489.19999999999709</v>
      </c>
      <c r="U47">
        <v>471.20000000000437</v>
      </c>
      <c r="W47">
        <v>2650.7999999999997</v>
      </c>
      <c r="X47">
        <v>518.79999999999995</v>
      </c>
      <c r="Z47">
        <v>41232.400000000001</v>
      </c>
      <c r="AA47">
        <v>1.2048292119789292</v>
      </c>
      <c r="AK47">
        <v>41232.400000000001</v>
      </c>
      <c r="AL47">
        <v>1.2048292119789292</v>
      </c>
    </row>
    <row r="48" spans="2:38" x14ac:dyDescent="0.25">
      <c r="B48">
        <v>89838</v>
      </c>
      <c r="C48">
        <v>52437</v>
      </c>
      <c r="D48">
        <v>26471</v>
      </c>
      <c r="E48">
        <v>2568</v>
      </c>
      <c r="F48">
        <v>91476</v>
      </c>
      <c r="H48">
        <v>54664</v>
      </c>
      <c r="J48">
        <f t="shared" si="6"/>
        <v>52558</v>
      </c>
      <c r="K48">
        <f t="shared" si="7"/>
        <v>1.0400700178850033</v>
      </c>
      <c r="L48">
        <f t="shared" si="8"/>
        <v>91476</v>
      </c>
      <c r="M48">
        <f t="shared" si="9"/>
        <v>2568</v>
      </c>
      <c r="N48">
        <f t="shared" si="10"/>
        <v>52558</v>
      </c>
      <c r="O48">
        <f t="shared" si="11"/>
        <v>88908</v>
      </c>
      <c r="Q48">
        <v>-7082</v>
      </c>
      <c r="R48">
        <v>0</v>
      </c>
      <c r="T48">
        <v>-6137.5999999999985</v>
      </c>
      <c r="U48">
        <v>12.80000000000291</v>
      </c>
      <c r="W48">
        <v>9404</v>
      </c>
      <c r="X48">
        <v>574.79999999999995</v>
      </c>
      <c r="AB48">
        <v>52558</v>
      </c>
      <c r="AC48">
        <v>1.0400700178850033</v>
      </c>
      <c r="AI48">
        <v>52558</v>
      </c>
      <c r="AJ48">
        <v>1.0400700178850033</v>
      </c>
    </row>
    <row r="49" spans="2:38" x14ac:dyDescent="0.25">
      <c r="B49">
        <v>31503</v>
      </c>
      <c r="C49">
        <v>37647</v>
      </c>
      <c r="D49">
        <v>116123</v>
      </c>
      <c r="E49">
        <v>23844</v>
      </c>
      <c r="F49">
        <v>55207</v>
      </c>
      <c r="H49">
        <v>113026</v>
      </c>
      <c r="J49">
        <f t="shared" si="6"/>
        <v>52864.800000000003</v>
      </c>
      <c r="K49">
        <f t="shared" si="7"/>
        <v>2.1380200057505183</v>
      </c>
      <c r="L49">
        <f t="shared" si="8"/>
        <v>116123</v>
      </c>
      <c r="M49">
        <f t="shared" si="9"/>
        <v>23844</v>
      </c>
      <c r="N49">
        <f t="shared" si="10"/>
        <v>52864.800000000003</v>
      </c>
      <c r="O49">
        <f t="shared" si="11"/>
        <v>92279</v>
      </c>
      <c r="Q49">
        <v>5401</v>
      </c>
      <c r="R49">
        <v>-3</v>
      </c>
      <c r="T49">
        <v>-935.39999999999418</v>
      </c>
      <c r="U49">
        <v>-406.39999999999418</v>
      </c>
      <c r="W49">
        <v>12653</v>
      </c>
      <c r="X49">
        <v>510</v>
      </c>
      <c r="AD49">
        <v>52864.800000000003</v>
      </c>
      <c r="AE49">
        <v>2.1380200057505183</v>
      </c>
      <c r="AK49">
        <v>52864.800000000003</v>
      </c>
      <c r="AL49">
        <v>2.1380200057505183</v>
      </c>
    </row>
    <row r="50" spans="2:38" x14ac:dyDescent="0.25">
      <c r="B50">
        <v>66260</v>
      </c>
      <c r="C50">
        <v>27552</v>
      </c>
      <c r="D50">
        <v>99200</v>
      </c>
      <c r="E50">
        <v>24203</v>
      </c>
      <c r="F50">
        <v>57494</v>
      </c>
      <c r="H50">
        <v>85025</v>
      </c>
      <c r="J50">
        <f t="shared" si="6"/>
        <v>54941.8</v>
      </c>
      <c r="K50">
        <f t="shared" si="7"/>
        <v>1.5475466766651256</v>
      </c>
      <c r="L50">
        <f t="shared" si="8"/>
        <v>99200</v>
      </c>
      <c r="M50">
        <f t="shared" si="9"/>
        <v>24203</v>
      </c>
      <c r="N50">
        <f t="shared" si="10"/>
        <v>54941.8</v>
      </c>
      <c r="O50">
        <f t="shared" si="11"/>
        <v>74997</v>
      </c>
      <c r="Q50">
        <v>11102</v>
      </c>
      <c r="R50">
        <v>95</v>
      </c>
      <c r="T50">
        <v>-2720.5999999999985</v>
      </c>
      <c r="U50">
        <v>-5.7999999999956344</v>
      </c>
      <c r="W50">
        <v>7235.7999999999993</v>
      </c>
      <c r="X50">
        <v>583.40000000000009</v>
      </c>
      <c r="Z50">
        <v>54941.8</v>
      </c>
      <c r="AA50">
        <v>1.5475466766651256</v>
      </c>
      <c r="AK50">
        <v>54941.8</v>
      </c>
      <c r="AL50">
        <v>1.5475466766651256</v>
      </c>
    </row>
    <row r="51" spans="2:38" x14ac:dyDescent="0.25">
      <c r="B51">
        <v>21776</v>
      </c>
      <c r="C51">
        <v>25803</v>
      </c>
      <c r="D51">
        <v>2890</v>
      </c>
      <c r="E51">
        <v>6655</v>
      </c>
      <c r="F51">
        <v>14233</v>
      </c>
      <c r="H51">
        <v>33326</v>
      </c>
      <c r="J51">
        <f t="shared" si="6"/>
        <v>14271.4</v>
      </c>
      <c r="K51">
        <f t="shared" si="7"/>
        <v>2.3351598301498102</v>
      </c>
      <c r="L51">
        <f t="shared" si="8"/>
        <v>25803</v>
      </c>
      <c r="M51">
        <f t="shared" si="9"/>
        <v>2890</v>
      </c>
      <c r="N51">
        <f t="shared" si="10"/>
        <v>14271.4</v>
      </c>
      <c r="O51">
        <f t="shared" si="11"/>
        <v>22913</v>
      </c>
      <c r="Q51">
        <v>-8371</v>
      </c>
      <c r="R51">
        <v>163</v>
      </c>
      <c r="T51">
        <v>-365.60000000000036</v>
      </c>
      <c r="U51">
        <v>-49.600000000000364</v>
      </c>
      <c r="W51">
        <v>4232.8</v>
      </c>
      <c r="X51">
        <v>992.8</v>
      </c>
      <c r="AD51">
        <v>14271.4</v>
      </c>
      <c r="AE51">
        <v>2.3351598301498102</v>
      </c>
      <c r="AK51">
        <v>14271.4</v>
      </c>
      <c r="AL51">
        <v>2.3351598301498102</v>
      </c>
    </row>
    <row r="52" spans="2:38" x14ac:dyDescent="0.25">
      <c r="B52">
        <v>23800</v>
      </c>
      <c r="C52">
        <v>98375</v>
      </c>
      <c r="D52">
        <v>15320</v>
      </c>
      <c r="E52">
        <v>56942</v>
      </c>
      <c r="F52">
        <v>26938</v>
      </c>
      <c r="H52">
        <v>80669</v>
      </c>
      <c r="J52">
        <f t="shared" si="6"/>
        <v>44275</v>
      </c>
      <c r="K52">
        <f t="shared" si="7"/>
        <v>1.8219988706945229</v>
      </c>
      <c r="L52">
        <f t="shared" si="8"/>
        <v>98375</v>
      </c>
      <c r="M52">
        <f t="shared" si="9"/>
        <v>15320</v>
      </c>
      <c r="N52">
        <f t="shared" si="10"/>
        <v>44275</v>
      </c>
      <c r="O52">
        <f t="shared" si="11"/>
        <v>83055</v>
      </c>
      <c r="Q52">
        <v>23351</v>
      </c>
      <c r="R52">
        <v>-118</v>
      </c>
      <c r="T52">
        <v>4521.4000000000015</v>
      </c>
      <c r="U52">
        <v>407.40000000000146</v>
      </c>
      <c r="W52">
        <v>4521.3999999999996</v>
      </c>
      <c r="X52">
        <v>559</v>
      </c>
      <c r="Z52">
        <v>44275</v>
      </c>
      <c r="AA52">
        <v>1.8219988706945229</v>
      </c>
      <c r="AK52">
        <v>44275</v>
      </c>
      <c r="AL52">
        <v>1.8219988706945229</v>
      </c>
    </row>
    <row r="53" spans="2:38" x14ac:dyDescent="0.25">
      <c r="B53">
        <v>36595</v>
      </c>
      <c r="C53">
        <v>3739</v>
      </c>
      <c r="D53">
        <v>22135</v>
      </c>
      <c r="E53">
        <v>85628</v>
      </c>
      <c r="F53">
        <v>23688</v>
      </c>
      <c r="H53">
        <v>37786</v>
      </c>
      <c r="J53">
        <f t="shared" si="6"/>
        <v>34357</v>
      </c>
      <c r="K53">
        <f t="shared" si="7"/>
        <v>1.0998049887941321</v>
      </c>
      <c r="L53">
        <f t="shared" si="8"/>
        <v>85628</v>
      </c>
      <c r="M53">
        <f t="shared" si="9"/>
        <v>3739</v>
      </c>
      <c r="N53">
        <f t="shared" si="10"/>
        <v>34357</v>
      </c>
      <c r="O53">
        <f t="shared" si="11"/>
        <v>81889</v>
      </c>
      <c r="Q53">
        <v>-12029</v>
      </c>
      <c r="R53">
        <v>1976</v>
      </c>
      <c r="T53">
        <v>-1903.4000000000015</v>
      </c>
      <c r="U53">
        <v>269.40000000000146</v>
      </c>
      <c r="W53">
        <v>4554.2</v>
      </c>
      <c r="X53">
        <v>390.6</v>
      </c>
      <c r="Z53">
        <v>34357</v>
      </c>
      <c r="AA53">
        <v>1.0998049887941321</v>
      </c>
      <c r="AI53">
        <v>34357</v>
      </c>
      <c r="AJ53">
        <v>1.0998049887941321</v>
      </c>
    </row>
    <row r="54" spans="2:38" x14ac:dyDescent="0.25">
      <c r="B54">
        <v>117482</v>
      </c>
      <c r="C54">
        <v>103609</v>
      </c>
      <c r="D54">
        <v>46293</v>
      </c>
      <c r="E54">
        <v>111995</v>
      </c>
      <c r="F54">
        <v>57271</v>
      </c>
      <c r="H54">
        <v>103878</v>
      </c>
      <c r="J54">
        <f t="shared" si="6"/>
        <v>87330</v>
      </c>
      <c r="K54">
        <f t="shared" si="7"/>
        <v>1.1894881484026107</v>
      </c>
      <c r="L54">
        <f t="shared" si="8"/>
        <v>117482</v>
      </c>
      <c r="M54">
        <f t="shared" si="9"/>
        <v>46293</v>
      </c>
      <c r="N54">
        <f t="shared" si="10"/>
        <v>87330</v>
      </c>
      <c r="O54">
        <f t="shared" si="11"/>
        <v>71189</v>
      </c>
      <c r="Q54">
        <v>-4608</v>
      </c>
      <c r="R54">
        <v>2033</v>
      </c>
      <c r="T54">
        <v>-2878.1999999999971</v>
      </c>
      <c r="U54">
        <v>-305</v>
      </c>
      <c r="W54">
        <v>7287.4</v>
      </c>
      <c r="X54">
        <v>360.6</v>
      </c>
      <c r="AB54">
        <v>87330</v>
      </c>
      <c r="AC54">
        <v>1.1894881484026107</v>
      </c>
      <c r="AI54">
        <v>87330</v>
      </c>
      <c r="AJ54">
        <v>1.1894881484026107</v>
      </c>
    </row>
    <row r="55" spans="2:38" x14ac:dyDescent="0.25">
      <c r="B55">
        <v>95439</v>
      </c>
      <c r="C55">
        <v>27410</v>
      </c>
      <c r="D55">
        <v>7750</v>
      </c>
      <c r="E55">
        <v>114868</v>
      </c>
      <c r="F55">
        <v>21404</v>
      </c>
      <c r="H55">
        <v>59377</v>
      </c>
      <c r="J55">
        <f t="shared" si="6"/>
        <v>53374.2</v>
      </c>
      <c r="K55">
        <f t="shared" si="7"/>
        <v>1.1124663226802463</v>
      </c>
      <c r="L55">
        <f t="shared" si="8"/>
        <v>114868</v>
      </c>
      <c r="M55">
        <f t="shared" si="9"/>
        <v>7750</v>
      </c>
      <c r="N55">
        <f t="shared" si="10"/>
        <v>53374.2</v>
      </c>
      <c r="O55">
        <f t="shared" si="11"/>
        <v>107118</v>
      </c>
      <c r="Q55">
        <v>-8765</v>
      </c>
      <c r="R55">
        <v>648</v>
      </c>
      <c r="T55">
        <v>3411.5999999999985</v>
      </c>
      <c r="U55">
        <v>76.599999999998545</v>
      </c>
      <c r="W55">
        <v>6615.2</v>
      </c>
      <c r="X55">
        <v>700.2</v>
      </c>
      <c r="Z55">
        <v>53374.2</v>
      </c>
      <c r="AA55">
        <v>1.1124663226802463</v>
      </c>
      <c r="AI55">
        <v>53374.2</v>
      </c>
      <c r="AJ55">
        <v>1.1124663226802463</v>
      </c>
    </row>
    <row r="56" spans="2:38" x14ac:dyDescent="0.25">
      <c r="B56">
        <v>4734</v>
      </c>
      <c r="C56">
        <v>96688</v>
      </c>
      <c r="D56">
        <v>42911</v>
      </c>
      <c r="E56">
        <v>118512</v>
      </c>
      <c r="F56">
        <v>7318</v>
      </c>
      <c r="H56">
        <v>60317</v>
      </c>
      <c r="J56">
        <f t="shared" si="6"/>
        <v>54032.6</v>
      </c>
      <c r="K56">
        <f t="shared" si="7"/>
        <v>1.1163075624715451</v>
      </c>
      <c r="L56">
        <f t="shared" si="8"/>
        <v>118512</v>
      </c>
      <c r="M56">
        <f t="shared" si="9"/>
        <v>4734</v>
      </c>
      <c r="N56">
        <f t="shared" si="10"/>
        <v>54032.6</v>
      </c>
      <c r="O56">
        <f t="shared" si="11"/>
        <v>113778</v>
      </c>
      <c r="Q56">
        <v>-1552</v>
      </c>
      <c r="R56">
        <v>-61</v>
      </c>
      <c r="T56">
        <v>-1440.4000000000015</v>
      </c>
      <c r="U56">
        <v>292.59999999999854</v>
      </c>
      <c r="W56">
        <v>4094.8</v>
      </c>
      <c r="X56">
        <v>294.2</v>
      </c>
      <c r="Z56">
        <v>54032.6</v>
      </c>
      <c r="AA56">
        <v>1.1163075624715451</v>
      </c>
      <c r="AI56">
        <v>54032.6</v>
      </c>
      <c r="AJ56">
        <v>1.1163075624715451</v>
      </c>
    </row>
    <row r="57" spans="2:38" x14ac:dyDescent="0.25">
      <c r="B57">
        <v>109083</v>
      </c>
      <c r="C57">
        <v>21044</v>
      </c>
      <c r="D57">
        <v>113349</v>
      </c>
      <c r="E57">
        <v>50623</v>
      </c>
      <c r="F57">
        <v>39876</v>
      </c>
      <c r="H57">
        <v>97333</v>
      </c>
      <c r="J57">
        <f t="shared" si="6"/>
        <v>66795</v>
      </c>
      <c r="K57">
        <f t="shared" si="7"/>
        <v>1.4571899094243581</v>
      </c>
      <c r="L57">
        <f t="shared" si="8"/>
        <v>113349</v>
      </c>
      <c r="M57">
        <f t="shared" si="9"/>
        <v>21044</v>
      </c>
      <c r="N57">
        <f t="shared" si="10"/>
        <v>66795</v>
      </c>
      <c r="O57">
        <f t="shared" si="11"/>
        <v>92305</v>
      </c>
      <c r="Q57">
        <v>5575</v>
      </c>
      <c r="R57">
        <v>-2205</v>
      </c>
      <c r="T57">
        <v>2244.5999999999985</v>
      </c>
      <c r="U57">
        <v>-34.399999999994179</v>
      </c>
      <c r="W57">
        <v>5712.6</v>
      </c>
      <c r="X57">
        <v>800.4</v>
      </c>
      <c r="AB57">
        <v>66795</v>
      </c>
      <c r="AC57">
        <v>1.4571899094243581</v>
      </c>
      <c r="AK57">
        <v>66795</v>
      </c>
      <c r="AL57">
        <v>1.4571899094243581</v>
      </c>
    </row>
    <row r="58" spans="2:38" x14ac:dyDescent="0.25">
      <c r="B58">
        <v>85369</v>
      </c>
      <c r="C58">
        <v>53635</v>
      </c>
      <c r="D58">
        <v>9548</v>
      </c>
      <c r="E58">
        <v>57494</v>
      </c>
      <c r="F58">
        <v>18718</v>
      </c>
      <c r="H58">
        <v>84891</v>
      </c>
      <c r="J58">
        <f t="shared" si="6"/>
        <v>44952.800000000003</v>
      </c>
      <c r="K58">
        <f t="shared" si="7"/>
        <v>1.8884474382018472</v>
      </c>
      <c r="L58">
        <f t="shared" si="8"/>
        <v>85369</v>
      </c>
      <c r="M58">
        <f t="shared" si="9"/>
        <v>9548</v>
      </c>
      <c r="N58">
        <f t="shared" si="10"/>
        <v>44952.800000000003</v>
      </c>
      <c r="O58">
        <f t="shared" si="11"/>
        <v>75821</v>
      </c>
      <c r="Q58">
        <v>14781</v>
      </c>
      <c r="R58">
        <v>427</v>
      </c>
      <c r="T58">
        <v>4731.8000000000029</v>
      </c>
      <c r="U58">
        <v>-400</v>
      </c>
      <c r="W58">
        <v>5731.4000000000005</v>
      </c>
      <c r="X58">
        <v>713.6</v>
      </c>
      <c r="AD58">
        <v>44952.800000000003</v>
      </c>
      <c r="AE58">
        <v>1.8884474382018472</v>
      </c>
      <c r="AK58">
        <v>44952.800000000003</v>
      </c>
      <c r="AL58">
        <v>1.8884474382018472</v>
      </c>
    </row>
    <row r="59" spans="2:38" x14ac:dyDescent="0.25">
      <c r="B59">
        <v>77764</v>
      </c>
      <c r="C59">
        <v>120272</v>
      </c>
      <c r="D59">
        <v>49121</v>
      </c>
      <c r="E59">
        <v>111992</v>
      </c>
      <c r="F59">
        <v>61272</v>
      </c>
      <c r="H59">
        <v>91114</v>
      </c>
      <c r="J59">
        <f t="shared" si="6"/>
        <v>84084.2</v>
      </c>
      <c r="K59">
        <f t="shared" si="7"/>
        <v>1.083604291888369</v>
      </c>
      <c r="L59">
        <f t="shared" si="8"/>
        <v>120272</v>
      </c>
      <c r="M59">
        <f t="shared" si="9"/>
        <v>49121</v>
      </c>
      <c r="N59">
        <f t="shared" si="10"/>
        <v>84084.2</v>
      </c>
      <c r="O59">
        <f t="shared" si="11"/>
        <v>71151</v>
      </c>
      <c r="Q59">
        <v>-8270</v>
      </c>
      <c r="R59">
        <v>23</v>
      </c>
      <c r="T59">
        <v>5265.8000000000029</v>
      </c>
      <c r="U59">
        <v>-26</v>
      </c>
      <c r="W59">
        <v>7201.7999999999993</v>
      </c>
      <c r="X59">
        <v>414.80000000000007</v>
      </c>
      <c r="AB59">
        <v>84084.2</v>
      </c>
      <c r="AC59">
        <v>1.083604291888369</v>
      </c>
      <c r="AI59">
        <v>84084.2</v>
      </c>
      <c r="AJ59">
        <v>1.083604291888369</v>
      </c>
    </row>
    <row r="60" spans="2:38" x14ac:dyDescent="0.25">
      <c r="B60">
        <v>12499</v>
      </c>
      <c r="C60">
        <v>110350</v>
      </c>
      <c r="D60">
        <v>22302</v>
      </c>
      <c r="E60">
        <v>117100</v>
      </c>
      <c r="F60">
        <v>1943</v>
      </c>
      <c r="H60">
        <v>69893</v>
      </c>
      <c r="J60">
        <f t="shared" si="6"/>
        <v>52838.8</v>
      </c>
      <c r="K60">
        <f t="shared" si="7"/>
        <v>1.3227590331347419</v>
      </c>
      <c r="L60">
        <f t="shared" si="8"/>
        <v>117100</v>
      </c>
      <c r="M60">
        <f t="shared" si="9"/>
        <v>1943</v>
      </c>
      <c r="N60">
        <f t="shared" si="10"/>
        <v>52838.8</v>
      </c>
      <c r="O60">
        <f t="shared" si="11"/>
        <v>115157</v>
      </c>
      <c r="Q60">
        <v>7040</v>
      </c>
      <c r="R60">
        <v>-84</v>
      </c>
      <c r="T60">
        <v>-2683.3999999999942</v>
      </c>
      <c r="U60">
        <v>-24.599999999998545</v>
      </c>
      <c r="W60">
        <v>2683.3999999999996</v>
      </c>
      <c r="X60">
        <v>775.8</v>
      </c>
      <c r="Z60">
        <v>52838.8</v>
      </c>
      <c r="AA60">
        <v>1.3227590331347419</v>
      </c>
      <c r="AK60">
        <v>52838.8</v>
      </c>
      <c r="AL60">
        <v>1.3227590331347419</v>
      </c>
    </row>
    <row r="61" spans="2:38" x14ac:dyDescent="0.25">
      <c r="B61">
        <v>62620</v>
      </c>
      <c r="C61">
        <v>28546</v>
      </c>
      <c r="D61">
        <v>20165</v>
      </c>
      <c r="E61">
        <v>91492</v>
      </c>
      <c r="F61">
        <v>26046</v>
      </c>
      <c r="H61">
        <v>112029</v>
      </c>
      <c r="J61">
        <f t="shared" si="6"/>
        <v>45773.8</v>
      </c>
      <c r="K61">
        <f t="shared" si="7"/>
        <v>2.4474481035002555</v>
      </c>
      <c r="L61">
        <f t="shared" si="8"/>
        <v>91492</v>
      </c>
      <c r="M61">
        <f t="shared" si="9"/>
        <v>20165</v>
      </c>
      <c r="N61">
        <f t="shared" si="10"/>
        <v>45773.8</v>
      </c>
      <c r="O61">
        <f t="shared" si="11"/>
        <v>71327</v>
      </c>
      <c r="Q61">
        <v>7356</v>
      </c>
      <c r="R61">
        <v>-1187</v>
      </c>
      <c r="T61">
        <v>-2885</v>
      </c>
      <c r="U61">
        <v>-682.59999999999854</v>
      </c>
      <c r="W61">
        <v>6137.4000000000005</v>
      </c>
      <c r="X61">
        <v>685</v>
      </c>
      <c r="AD61">
        <v>45773.8</v>
      </c>
      <c r="AE61">
        <v>2.4474481035002555</v>
      </c>
      <c r="AK61">
        <v>45773.8</v>
      </c>
      <c r="AL61">
        <v>2.4474481035002555</v>
      </c>
    </row>
    <row r="62" spans="2:38" x14ac:dyDescent="0.25">
      <c r="B62">
        <v>65033</v>
      </c>
      <c r="C62">
        <v>111393</v>
      </c>
      <c r="D62">
        <v>105641</v>
      </c>
      <c r="E62">
        <v>69909</v>
      </c>
      <c r="F62">
        <v>64514</v>
      </c>
      <c r="H62">
        <v>88436</v>
      </c>
      <c r="J62">
        <f t="shared" si="6"/>
        <v>83298</v>
      </c>
      <c r="K62">
        <f t="shared" si="7"/>
        <v>1.0616821532329708</v>
      </c>
      <c r="L62">
        <f t="shared" si="8"/>
        <v>111393</v>
      </c>
      <c r="M62">
        <f t="shared" si="9"/>
        <v>64514</v>
      </c>
      <c r="N62">
        <f t="shared" si="10"/>
        <v>83298</v>
      </c>
      <c r="O62">
        <f t="shared" si="11"/>
        <v>46879</v>
      </c>
      <c r="Q62">
        <v>-6028</v>
      </c>
      <c r="R62">
        <v>-424</v>
      </c>
      <c r="T62">
        <v>1404.6000000000058</v>
      </c>
      <c r="U62">
        <v>51.600000000005821</v>
      </c>
      <c r="W62">
        <v>7248.2</v>
      </c>
      <c r="X62">
        <v>958.00000000000011</v>
      </c>
      <c r="AB62">
        <v>83298</v>
      </c>
      <c r="AC62">
        <v>1.0616821532329708</v>
      </c>
      <c r="AK62">
        <v>83298</v>
      </c>
      <c r="AL62">
        <v>1.0616821532329708</v>
      </c>
    </row>
    <row r="63" spans="2:38" x14ac:dyDescent="0.25">
      <c r="B63">
        <v>78710</v>
      </c>
      <c r="C63">
        <v>101901</v>
      </c>
      <c r="D63">
        <v>68069</v>
      </c>
      <c r="E63">
        <v>17342</v>
      </c>
      <c r="F63">
        <v>47952</v>
      </c>
      <c r="H63">
        <v>81709</v>
      </c>
      <c r="J63">
        <f t="shared" si="6"/>
        <v>62794.8</v>
      </c>
      <c r="K63">
        <f t="shared" si="7"/>
        <v>1.3012064693254854</v>
      </c>
      <c r="L63">
        <f t="shared" si="8"/>
        <v>101901</v>
      </c>
      <c r="M63">
        <f t="shared" si="9"/>
        <v>17342</v>
      </c>
      <c r="N63">
        <f t="shared" si="10"/>
        <v>62794.8</v>
      </c>
      <c r="O63">
        <f t="shared" si="11"/>
        <v>84559</v>
      </c>
      <c r="Q63">
        <v>-2423</v>
      </c>
      <c r="R63">
        <v>-29</v>
      </c>
      <c r="T63">
        <v>3533.4000000000015</v>
      </c>
      <c r="U63">
        <v>-668.79999999999563</v>
      </c>
      <c r="W63">
        <v>6269</v>
      </c>
      <c r="X63">
        <v>669.6</v>
      </c>
      <c r="AB63">
        <v>62794.8</v>
      </c>
      <c r="AC63">
        <v>1.3012064693254854</v>
      </c>
      <c r="AK63">
        <v>62794.8</v>
      </c>
      <c r="AL63">
        <v>1.3012064693254854</v>
      </c>
    </row>
    <row r="64" spans="2:38" x14ac:dyDescent="0.25">
      <c r="B64">
        <v>113211</v>
      </c>
      <c r="C64">
        <v>118801</v>
      </c>
      <c r="D64">
        <v>84265</v>
      </c>
      <c r="E64">
        <v>69733</v>
      </c>
      <c r="F64">
        <v>17067</v>
      </c>
      <c r="H64">
        <v>119426</v>
      </c>
      <c r="J64">
        <f t="shared" si="6"/>
        <v>80615.399999999994</v>
      </c>
      <c r="K64">
        <f t="shared" si="7"/>
        <v>1.4814291065974989</v>
      </c>
      <c r="L64">
        <f t="shared" si="8"/>
        <v>118801</v>
      </c>
      <c r="M64">
        <f t="shared" si="9"/>
        <v>17067</v>
      </c>
      <c r="N64">
        <f t="shared" si="10"/>
        <v>80615.399999999994</v>
      </c>
      <c r="O64">
        <f t="shared" si="11"/>
        <v>101734</v>
      </c>
      <c r="Q64">
        <v>-7141</v>
      </c>
      <c r="R64">
        <v>-194</v>
      </c>
      <c r="T64">
        <v>-3467.4000000000087</v>
      </c>
      <c r="U64">
        <v>135.39999999999418</v>
      </c>
      <c r="W64">
        <v>3467.4</v>
      </c>
      <c r="X64">
        <v>206.99999999999997</v>
      </c>
      <c r="AB64">
        <v>80615.399999999994</v>
      </c>
      <c r="AC64">
        <v>1.4814291065974989</v>
      </c>
      <c r="AK64">
        <v>80615.399999999994</v>
      </c>
      <c r="AL64">
        <v>1.4814291065974989</v>
      </c>
    </row>
    <row r="65" spans="2:38" x14ac:dyDescent="0.25">
      <c r="B65">
        <v>74388</v>
      </c>
      <c r="C65">
        <v>120441</v>
      </c>
      <c r="D65">
        <v>106066</v>
      </c>
      <c r="E65">
        <v>102212</v>
      </c>
      <c r="F65">
        <v>51079</v>
      </c>
      <c r="H65">
        <v>106748</v>
      </c>
      <c r="J65">
        <f t="shared" si="6"/>
        <v>90837.2</v>
      </c>
      <c r="K65">
        <f t="shared" si="7"/>
        <v>1.1751573144042309</v>
      </c>
      <c r="L65">
        <f t="shared" si="8"/>
        <v>120441</v>
      </c>
      <c r="M65">
        <f t="shared" si="9"/>
        <v>51079</v>
      </c>
      <c r="N65">
        <f t="shared" si="10"/>
        <v>90837.2</v>
      </c>
      <c r="O65">
        <f t="shared" si="11"/>
        <v>69362</v>
      </c>
      <c r="Q65">
        <v>230</v>
      </c>
      <c r="R65">
        <v>-7</v>
      </c>
      <c r="T65">
        <v>4934</v>
      </c>
      <c r="U65">
        <v>96.19999999999709</v>
      </c>
      <c r="W65">
        <v>7774</v>
      </c>
      <c r="X65">
        <v>669.40000000000009</v>
      </c>
      <c r="AB65">
        <v>90837.2</v>
      </c>
      <c r="AC65">
        <v>1.1751573144042309</v>
      </c>
      <c r="AI65">
        <v>90837.2</v>
      </c>
      <c r="AJ65">
        <v>1.1751573144042309</v>
      </c>
    </row>
    <row r="66" spans="2:38" x14ac:dyDescent="0.25">
      <c r="B66">
        <v>69039</v>
      </c>
      <c r="C66">
        <v>22213</v>
      </c>
      <c r="D66">
        <v>45540</v>
      </c>
      <c r="E66">
        <v>34052</v>
      </c>
      <c r="F66">
        <v>66333</v>
      </c>
      <c r="H66">
        <v>90398</v>
      </c>
      <c r="J66">
        <f t="shared" ref="J66:J101" si="12">AVERAGE(B66:F66)</f>
        <v>47435.4</v>
      </c>
      <c r="K66">
        <f t="shared" ref="K66:K97" si="13">H66/J66</f>
        <v>1.905707551744056</v>
      </c>
      <c r="L66">
        <f t="shared" ref="L66:L101" si="14">MAX(B66:F66)</f>
        <v>69039</v>
      </c>
      <c r="M66">
        <f t="shared" ref="M66:M101" si="15">MIN(B66:F66)</f>
        <v>22213</v>
      </c>
      <c r="N66">
        <f t="shared" ref="N66:N101" si="16">AVERAGE(B66:F66)</f>
        <v>47435.4</v>
      </c>
      <c r="O66">
        <f t="shared" ref="O66:O101" si="17">L66-M66</f>
        <v>46826</v>
      </c>
      <c r="Q66">
        <v>4667</v>
      </c>
      <c r="R66">
        <v>-191</v>
      </c>
      <c r="T66">
        <v>5148</v>
      </c>
      <c r="U66">
        <v>190.59999999999854</v>
      </c>
      <c r="W66">
        <v>8070.8</v>
      </c>
      <c r="X66">
        <v>379</v>
      </c>
      <c r="AD66">
        <v>47435.4</v>
      </c>
      <c r="AE66">
        <v>1.905707551744056</v>
      </c>
      <c r="AK66">
        <v>47435.4</v>
      </c>
      <c r="AL66">
        <v>1.905707551744056</v>
      </c>
    </row>
    <row r="67" spans="2:38" x14ac:dyDescent="0.25">
      <c r="B67">
        <v>46044</v>
      </c>
      <c r="C67">
        <v>43012</v>
      </c>
      <c r="D67">
        <v>85778</v>
      </c>
      <c r="E67">
        <v>15118</v>
      </c>
      <c r="F67">
        <v>100942</v>
      </c>
      <c r="H67">
        <v>99926</v>
      </c>
      <c r="J67">
        <f t="shared" si="12"/>
        <v>58178.8</v>
      </c>
      <c r="K67">
        <f t="shared" si="13"/>
        <v>1.7175672237997346</v>
      </c>
      <c r="L67">
        <f t="shared" si="14"/>
        <v>100942</v>
      </c>
      <c r="M67">
        <f t="shared" si="15"/>
        <v>15118</v>
      </c>
      <c r="N67">
        <f t="shared" si="16"/>
        <v>58178.8</v>
      </c>
      <c r="O67">
        <f t="shared" si="17"/>
        <v>85824</v>
      </c>
      <c r="Q67">
        <v>2264</v>
      </c>
      <c r="R67">
        <v>1734</v>
      </c>
      <c r="T67">
        <v>6518.8000000000029</v>
      </c>
      <c r="U67">
        <v>385.20000000000437</v>
      </c>
      <c r="W67">
        <v>6976.8</v>
      </c>
      <c r="X67">
        <v>1352</v>
      </c>
      <c r="AD67">
        <v>58178.8</v>
      </c>
      <c r="AE67">
        <v>1.7175672237997346</v>
      </c>
      <c r="AK67">
        <v>58178.8</v>
      </c>
      <c r="AL67">
        <v>1.7175672237997346</v>
      </c>
    </row>
    <row r="68" spans="2:38" x14ac:dyDescent="0.25">
      <c r="B68">
        <v>9152</v>
      </c>
      <c r="C68">
        <v>105304</v>
      </c>
      <c r="D68">
        <v>27248</v>
      </c>
      <c r="E68">
        <v>18842</v>
      </c>
      <c r="F68">
        <v>99597</v>
      </c>
      <c r="H68">
        <v>66134</v>
      </c>
      <c r="J68">
        <f t="shared" si="12"/>
        <v>52028.6</v>
      </c>
      <c r="K68">
        <f t="shared" si="13"/>
        <v>1.2711085825872694</v>
      </c>
      <c r="L68">
        <f t="shared" si="14"/>
        <v>105304</v>
      </c>
      <c r="M68">
        <f t="shared" si="15"/>
        <v>9152</v>
      </c>
      <c r="N68">
        <f t="shared" si="16"/>
        <v>52028.6</v>
      </c>
      <c r="O68">
        <f t="shared" si="17"/>
        <v>96152</v>
      </c>
      <c r="Q68">
        <v>4388</v>
      </c>
      <c r="R68">
        <v>221</v>
      </c>
      <c r="T68">
        <v>762.19999999999709</v>
      </c>
      <c r="U68">
        <v>404.79999999999563</v>
      </c>
      <c r="W68">
        <v>3560.2</v>
      </c>
      <c r="X68">
        <v>886</v>
      </c>
      <c r="Z68">
        <v>52028.6</v>
      </c>
      <c r="AA68">
        <v>1.2711085825872694</v>
      </c>
      <c r="AK68">
        <v>52028.6</v>
      </c>
      <c r="AL68">
        <v>1.2711085825872694</v>
      </c>
    </row>
    <row r="69" spans="2:38" x14ac:dyDescent="0.25">
      <c r="B69">
        <v>38058</v>
      </c>
      <c r="C69">
        <v>42218</v>
      </c>
      <c r="D69">
        <v>82699</v>
      </c>
      <c r="E69">
        <v>61867</v>
      </c>
      <c r="F69">
        <v>66902</v>
      </c>
      <c r="H69">
        <v>103976</v>
      </c>
      <c r="J69">
        <f t="shared" si="12"/>
        <v>58348.800000000003</v>
      </c>
      <c r="K69">
        <f t="shared" si="13"/>
        <v>1.7819732368103542</v>
      </c>
      <c r="L69">
        <f t="shared" si="14"/>
        <v>82699</v>
      </c>
      <c r="M69">
        <f t="shared" si="15"/>
        <v>38058</v>
      </c>
      <c r="N69">
        <f t="shared" si="16"/>
        <v>58348.800000000003</v>
      </c>
      <c r="O69">
        <f t="shared" si="17"/>
        <v>44641</v>
      </c>
      <c r="Q69">
        <v>-4510</v>
      </c>
      <c r="R69">
        <v>-136</v>
      </c>
      <c r="T69">
        <v>-4184.3999999999942</v>
      </c>
      <c r="U69">
        <v>561</v>
      </c>
      <c r="W69">
        <v>7349.6</v>
      </c>
      <c r="X69">
        <v>561.4</v>
      </c>
      <c r="AF69">
        <v>58348.800000000003</v>
      </c>
      <c r="AG69">
        <v>1.7819732368103542</v>
      </c>
      <c r="AK69">
        <v>58348.800000000003</v>
      </c>
      <c r="AL69">
        <v>1.7819732368103542</v>
      </c>
    </row>
    <row r="70" spans="2:38" x14ac:dyDescent="0.25">
      <c r="B70">
        <v>2597</v>
      </c>
      <c r="C70">
        <v>49457</v>
      </c>
      <c r="D70">
        <v>1841</v>
      </c>
      <c r="E70">
        <v>18171</v>
      </c>
      <c r="F70">
        <v>10168</v>
      </c>
      <c r="H70">
        <v>23952</v>
      </c>
      <c r="J70">
        <f t="shared" si="12"/>
        <v>16446.8</v>
      </c>
      <c r="K70">
        <f t="shared" si="13"/>
        <v>1.4563319308315297</v>
      </c>
      <c r="L70">
        <f t="shared" si="14"/>
        <v>49457</v>
      </c>
      <c r="M70">
        <f t="shared" si="15"/>
        <v>1841</v>
      </c>
      <c r="N70">
        <f t="shared" si="16"/>
        <v>16446.8</v>
      </c>
      <c r="O70">
        <f t="shared" si="17"/>
        <v>47616</v>
      </c>
      <c r="Q70">
        <v>4395</v>
      </c>
      <c r="R70">
        <v>0</v>
      </c>
      <c r="T70">
        <v>-1781.7999999999993</v>
      </c>
      <c r="U70">
        <v>-514.60000000000218</v>
      </c>
      <c r="W70">
        <v>2408.2000000000003</v>
      </c>
      <c r="X70">
        <v>907.80000000000007</v>
      </c>
      <c r="Z70">
        <v>16446.8</v>
      </c>
      <c r="AA70">
        <v>1.4563319308315297</v>
      </c>
      <c r="AK70">
        <v>16446.8</v>
      </c>
      <c r="AL70">
        <v>1.4563319308315297</v>
      </c>
    </row>
    <row r="71" spans="2:38" x14ac:dyDescent="0.25">
      <c r="B71">
        <v>32148</v>
      </c>
      <c r="C71">
        <v>57259</v>
      </c>
      <c r="D71">
        <v>10136</v>
      </c>
      <c r="E71">
        <v>25858</v>
      </c>
      <c r="F71">
        <v>80622</v>
      </c>
      <c r="H71">
        <v>99166</v>
      </c>
      <c r="J71">
        <f t="shared" si="12"/>
        <v>41204.6</v>
      </c>
      <c r="K71">
        <f t="shared" si="13"/>
        <v>2.4066730413594599</v>
      </c>
      <c r="L71">
        <f t="shared" si="14"/>
        <v>80622</v>
      </c>
      <c r="M71">
        <f t="shared" si="15"/>
        <v>10136</v>
      </c>
      <c r="N71">
        <f t="shared" si="16"/>
        <v>41204.6</v>
      </c>
      <c r="O71">
        <f t="shared" si="17"/>
        <v>70486</v>
      </c>
      <c r="Q71">
        <v>4579</v>
      </c>
      <c r="R71">
        <v>0</v>
      </c>
      <c r="T71">
        <v>-148</v>
      </c>
      <c r="U71">
        <v>37.799999999995634</v>
      </c>
      <c r="W71">
        <v>6769.2</v>
      </c>
      <c r="X71">
        <v>85.4</v>
      </c>
      <c r="AD71">
        <v>41204.6</v>
      </c>
      <c r="AE71">
        <v>2.4066730413594599</v>
      </c>
      <c r="AK71">
        <v>41204.6</v>
      </c>
      <c r="AL71">
        <v>2.4066730413594599</v>
      </c>
    </row>
    <row r="72" spans="2:38" x14ac:dyDescent="0.25">
      <c r="B72">
        <v>31309</v>
      </c>
      <c r="C72">
        <v>54786</v>
      </c>
      <c r="D72">
        <v>8839</v>
      </c>
      <c r="E72">
        <v>110102</v>
      </c>
      <c r="F72">
        <v>43675</v>
      </c>
      <c r="H72">
        <v>53809</v>
      </c>
      <c r="J72">
        <f t="shared" si="12"/>
        <v>49742.2</v>
      </c>
      <c r="K72">
        <f t="shared" si="13"/>
        <v>1.0817575418859642</v>
      </c>
      <c r="L72">
        <f t="shared" si="14"/>
        <v>110102</v>
      </c>
      <c r="M72">
        <f t="shared" si="15"/>
        <v>8839</v>
      </c>
      <c r="N72">
        <f t="shared" si="16"/>
        <v>49742.2</v>
      </c>
      <c r="O72">
        <f t="shared" si="17"/>
        <v>101263</v>
      </c>
      <c r="Q72">
        <v>-311</v>
      </c>
      <c r="R72">
        <v>1127</v>
      </c>
      <c r="T72">
        <v>1624.5999999999985</v>
      </c>
      <c r="U72">
        <v>-179.40000000000146</v>
      </c>
      <c r="W72">
        <v>5913.8</v>
      </c>
      <c r="X72">
        <v>426.20000000000005</v>
      </c>
      <c r="Z72">
        <v>49742.2</v>
      </c>
      <c r="AA72">
        <v>1.0817575418859642</v>
      </c>
      <c r="AI72">
        <v>49742.2</v>
      </c>
      <c r="AJ72">
        <v>1.0817575418859642</v>
      </c>
    </row>
    <row r="73" spans="2:38" x14ac:dyDescent="0.25">
      <c r="B73">
        <v>118288</v>
      </c>
      <c r="C73">
        <v>26292</v>
      </c>
      <c r="D73">
        <v>28517</v>
      </c>
      <c r="E73">
        <v>69526</v>
      </c>
      <c r="F73">
        <v>14460</v>
      </c>
      <c r="H73">
        <v>85137</v>
      </c>
      <c r="J73">
        <f t="shared" si="12"/>
        <v>51416.6</v>
      </c>
      <c r="K73">
        <f t="shared" si="13"/>
        <v>1.6558271064208836</v>
      </c>
      <c r="L73">
        <f t="shared" si="14"/>
        <v>118288</v>
      </c>
      <c r="M73">
        <f t="shared" si="15"/>
        <v>14460</v>
      </c>
      <c r="N73">
        <f t="shared" si="16"/>
        <v>51416.6</v>
      </c>
      <c r="O73">
        <f t="shared" si="17"/>
        <v>103828</v>
      </c>
      <c r="Q73">
        <v>10353</v>
      </c>
      <c r="R73">
        <v>-2068</v>
      </c>
      <c r="T73">
        <v>2757.7999999999956</v>
      </c>
      <c r="U73">
        <v>-785.40000000000146</v>
      </c>
      <c r="W73">
        <v>5909.4</v>
      </c>
      <c r="X73">
        <v>909</v>
      </c>
      <c r="Z73">
        <v>51416.6</v>
      </c>
      <c r="AA73">
        <v>1.6558271064208836</v>
      </c>
      <c r="AK73">
        <v>51416.6</v>
      </c>
      <c r="AL73">
        <v>1.6558271064208836</v>
      </c>
    </row>
    <row r="74" spans="2:38" x14ac:dyDescent="0.25">
      <c r="B74">
        <v>74378</v>
      </c>
      <c r="C74">
        <v>41421</v>
      </c>
      <c r="D74">
        <v>117732</v>
      </c>
      <c r="E74">
        <v>89054</v>
      </c>
      <c r="F74">
        <v>110875</v>
      </c>
      <c r="H74">
        <v>131855</v>
      </c>
      <c r="J74">
        <f t="shared" si="12"/>
        <v>86692</v>
      </c>
      <c r="K74">
        <f t="shared" si="13"/>
        <v>1.5209592580630278</v>
      </c>
      <c r="L74">
        <f t="shared" si="14"/>
        <v>117732</v>
      </c>
      <c r="M74">
        <f t="shared" si="15"/>
        <v>41421</v>
      </c>
      <c r="N74">
        <f t="shared" si="16"/>
        <v>86692</v>
      </c>
      <c r="O74">
        <f t="shared" si="17"/>
        <v>76311</v>
      </c>
      <c r="Q74">
        <v>-4306</v>
      </c>
      <c r="R74">
        <v>-1655</v>
      </c>
      <c r="T74">
        <v>1748.1999999999971</v>
      </c>
      <c r="U74">
        <v>154.60000000000582</v>
      </c>
      <c r="W74">
        <v>4219.3999999999996</v>
      </c>
      <c r="X74">
        <v>936.99999999999989</v>
      </c>
      <c r="AF74">
        <v>86692</v>
      </c>
      <c r="AG74">
        <v>1.5209592580630278</v>
      </c>
      <c r="AK74">
        <v>86692</v>
      </c>
      <c r="AL74">
        <v>1.5209592580630278</v>
      </c>
    </row>
    <row r="75" spans="2:38" x14ac:dyDescent="0.25">
      <c r="B75">
        <v>72485</v>
      </c>
      <c r="C75">
        <v>102365</v>
      </c>
      <c r="D75">
        <v>85935</v>
      </c>
      <c r="E75">
        <v>2040</v>
      </c>
      <c r="F75">
        <v>96310</v>
      </c>
      <c r="H75">
        <v>106838</v>
      </c>
      <c r="J75">
        <f t="shared" si="12"/>
        <v>71827</v>
      </c>
      <c r="K75">
        <f t="shared" si="13"/>
        <v>1.4874350870842441</v>
      </c>
      <c r="L75">
        <f t="shared" si="14"/>
        <v>102365</v>
      </c>
      <c r="M75">
        <f t="shared" si="15"/>
        <v>2040</v>
      </c>
      <c r="N75">
        <f t="shared" si="16"/>
        <v>71827</v>
      </c>
      <c r="O75">
        <f t="shared" si="17"/>
        <v>100325</v>
      </c>
      <c r="Q75">
        <v>-11242</v>
      </c>
      <c r="R75">
        <v>52</v>
      </c>
      <c r="T75">
        <v>-1874.6000000000058</v>
      </c>
      <c r="U75">
        <v>-115.39999999999418</v>
      </c>
      <c r="W75">
        <v>3755.8</v>
      </c>
      <c r="X75">
        <v>947.8</v>
      </c>
      <c r="AF75">
        <v>71827</v>
      </c>
      <c r="AG75">
        <v>1.4874350870842441</v>
      </c>
      <c r="AK75">
        <v>71827</v>
      </c>
      <c r="AL75">
        <v>1.4874350870842441</v>
      </c>
    </row>
    <row r="76" spans="2:38" x14ac:dyDescent="0.25">
      <c r="B76">
        <v>34879</v>
      </c>
      <c r="C76">
        <v>99994</v>
      </c>
      <c r="D76">
        <v>111256</v>
      </c>
      <c r="E76">
        <v>21180</v>
      </c>
      <c r="F76">
        <v>82015</v>
      </c>
      <c r="H76">
        <v>73610</v>
      </c>
      <c r="J76">
        <f t="shared" si="12"/>
        <v>69864.800000000003</v>
      </c>
      <c r="K76">
        <f t="shared" si="13"/>
        <v>1.0536063940639635</v>
      </c>
      <c r="L76">
        <f t="shared" si="14"/>
        <v>111256</v>
      </c>
      <c r="M76">
        <f t="shared" si="15"/>
        <v>21180</v>
      </c>
      <c r="N76">
        <f t="shared" si="16"/>
        <v>69864.800000000003</v>
      </c>
      <c r="O76">
        <f t="shared" si="17"/>
        <v>90076</v>
      </c>
      <c r="Q76">
        <v>548</v>
      </c>
      <c r="R76">
        <v>33</v>
      </c>
      <c r="T76">
        <v>-2852.8000000000029</v>
      </c>
      <c r="U76">
        <v>-715.19999999999709</v>
      </c>
      <c r="W76">
        <v>5446.4000000000005</v>
      </c>
      <c r="X76">
        <v>715.19999999999993</v>
      </c>
      <c r="AB76">
        <v>69864.800000000003</v>
      </c>
      <c r="AC76">
        <v>1.0536063940639635</v>
      </c>
      <c r="AI76">
        <v>69864.800000000003</v>
      </c>
      <c r="AJ76">
        <v>1.0536063940639635</v>
      </c>
    </row>
    <row r="77" spans="2:38" x14ac:dyDescent="0.25">
      <c r="B77">
        <v>66864</v>
      </c>
      <c r="C77">
        <v>93472</v>
      </c>
      <c r="D77">
        <v>90276</v>
      </c>
      <c r="E77">
        <v>67085</v>
      </c>
      <c r="F77">
        <v>119492</v>
      </c>
      <c r="H77">
        <v>93246</v>
      </c>
      <c r="J77">
        <f t="shared" si="12"/>
        <v>87437.8</v>
      </c>
      <c r="K77">
        <f t="shared" si="13"/>
        <v>1.0664266484289404</v>
      </c>
      <c r="L77">
        <f t="shared" si="14"/>
        <v>119492</v>
      </c>
      <c r="M77">
        <f t="shared" si="15"/>
        <v>66864</v>
      </c>
      <c r="N77">
        <f t="shared" si="16"/>
        <v>87437.8</v>
      </c>
      <c r="O77">
        <f t="shared" si="17"/>
        <v>52628</v>
      </c>
      <c r="Q77">
        <v>4071</v>
      </c>
      <c r="R77">
        <v>-715</v>
      </c>
      <c r="T77">
        <v>1042.6000000000058</v>
      </c>
      <c r="U77">
        <v>678.80000000000291</v>
      </c>
      <c r="W77">
        <v>8061.4</v>
      </c>
      <c r="X77">
        <v>684.4</v>
      </c>
      <c r="AB77">
        <v>87437.8</v>
      </c>
      <c r="AC77">
        <v>1.0664266484289404</v>
      </c>
      <c r="AI77">
        <v>87437.8</v>
      </c>
      <c r="AJ77">
        <v>1.0664266484289404</v>
      </c>
    </row>
    <row r="78" spans="2:38" x14ac:dyDescent="0.25">
      <c r="B78">
        <v>56576</v>
      </c>
      <c r="C78">
        <v>35523</v>
      </c>
      <c r="D78">
        <v>65087</v>
      </c>
      <c r="E78">
        <v>19977</v>
      </c>
      <c r="F78">
        <v>16461</v>
      </c>
      <c r="H78">
        <v>87026</v>
      </c>
      <c r="J78">
        <f t="shared" si="12"/>
        <v>38724.800000000003</v>
      </c>
      <c r="K78">
        <f t="shared" si="13"/>
        <v>2.2472937239185224</v>
      </c>
      <c r="L78">
        <f t="shared" si="14"/>
        <v>65087</v>
      </c>
      <c r="M78">
        <f t="shared" si="15"/>
        <v>16461</v>
      </c>
      <c r="N78">
        <f t="shared" si="16"/>
        <v>38724.800000000003</v>
      </c>
      <c r="O78">
        <f t="shared" si="17"/>
        <v>48626</v>
      </c>
      <c r="Q78">
        <v>-2395</v>
      </c>
      <c r="R78">
        <v>2140</v>
      </c>
      <c r="T78">
        <v>5662.4000000000015</v>
      </c>
      <c r="U78">
        <v>611</v>
      </c>
      <c r="W78">
        <v>6008.4</v>
      </c>
      <c r="X78">
        <v>651</v>
      </c>
      <c r="AD78">
        <v>38724.800000000003</v>
      </c>
      <c r="AE78">
        <v>2.2472937239185224</v>
      </c>
      <c r="AK78">
        <v>38724.800000000003</v>
      </c>
      <c r="AL78">
        <v>2.2472937239185224</v>
      </c>
    </row>
    <row r="79" spans="2:38" x14ac:dyDescent="0.25">
      <c r="B79">
        <v>16765</v>
      </c>
      <c r="C79">
        <v>79554</v>
      </c>
      <c r="D79">
        <v>94624</v>
      </c>
      <c r="E79">
        <v>54818</v>
      </c>
      <c r="F79">
        <v>7245</v>
      </c>
      <c r="H79">
        <v>103667</v>
      </c>
      <c r="J79">
        <f t="shared" si="12"/>
        <v>50601.2</v>
      </c>
      <c r="K79">
        <f t="shared" si="13"/>
        <v>2.0487063547900051</v>
      </c>
      <c r="L79">
        <f t="shared" si="14"/>
        <v>94624</v>
      </c>
      <c r="M79">
        <f t="shared" si="15"/>
        <v>7245</v>
      </c>
      <c r="N79">
        <f t="shared" si="16"/>
        <v>50601.2</v>
      </c>
      <c r="O79">
        <f t="shared" si="17"/>
        <v>87379</v>
      </c>
      <c r="Q79">
        <v>-514</v>
      </c>
      <c r="R79">
        <v>-1203</v>
      </c>
      <c r="T79">
        <v>-2510.2000000000044</v>
      </c>
      <c r="U79">
        <v>-148.40000000000146</v>
      </c>
      <c r="W79">
        <v>6253.4</v>
      </c>
      <c r="X79">
        <v>149.19999999999999</v>
      </c>
      <c r="AD79">
        <v>50601.2</v>
      </c>
      <c r="AE79">
        <v>2.0487063547900051</v>
      </c>
      <c r="AK79">
        <v>50601.2</v>
      </c>
      <c r="AL79">
        <v>2.0487063547900051</v>
      </c>
    </row>
    <row r="80" spans="2:38" x14ac:dyDescent="0.25">
      <c r="B80">
        <v>32856</v>
      </c>
      <c r="C80">
        <v>54855</v>
      </c>
      <c r="D80">
        <v>24949</v>
      </c>
      <c r="E80">
        <v>36887</v>
      </c>
      <c r="F80">
        <v>31117</v>
      </c>
      <c r="H80">
        <v>101359</v>
      </c>
      <c r="J80">
        <f t="shared" si="12"/>
        <v>36132.800000000003</v>
      </c>
      <c r="K80">
        <f t="shared" si="13"/>
        <v>2.8051797812513835</v>
      </c>
      <c r="L80">
        <f t="shared" si="14"/>
        <v>54855</v>
      </c>
      <c r="M80">
        <f t="shared" si="15"/>
        <v>24949</v>
      </c>
      <c r="N80">
        <f t="shared" si="16"/>
        <v>36132.800000000003</v>
      </c>
      <c r="O80">
        <f t="shared" si="17"/>
        <v>29906</v>
      </c>
      <c r="Q80">
        <v>10954</v>
      </c>
      <c r="R80">
        <v>-233</v>
      </c>
      <c r="T80">
        <v>2972</v>
      </c>
      <c r="U80">
        <v>-244.79999999999563</v>
      </c>
      <c r="W80">
        <v>6228</v>
      </c>
      <c r="X80">
        <v>399.2</v>
      </c>
      <c r="AD80">
        <v>36132.800000000003</v>
      </c>
      <c r="AE80">
        <v>2.8051797812513835</v>
      </c>
      <c r="AK80">
        <v>36132.800000000003</v>
      </c>
      <c r="AL80">
        <v>2.8051797812513835</v>
      </c>
    </row>
    <row r="81" spans="2:38" x14ac:dyDescent="0.25">
      <c r="B81">
        <v>109814</v>
      </c>
      <c r="C81">
        <v>4413</v>
      </c>
      <c r="D81">
        <v>78193</v>
      </c>
      <c r="E81">
        <v>30227</v>
      </c>
      <c r="F81">
        <v>54087</v>
      </c>
      <c r="H81">
        <v>60009</v>
      </c>
      <c r="J81">
        <f t="shared" si="12"/>
        <v>55346.8</v>
      </c>
      <c r="K81">
        <f t="shared" si="13"/>
        <v>1.0842361256658017</v>
      </c>
      <c r="L81">
        <f t="shared" si="14"/>
        <v>109814</v>
      </c>
      <c r="M81">
        <f t="shared" si="15"/>
        <v>4413</v>
      </c>
      <c r="N81">
        <f t="shared" si="16"/>
        <v>55346.8</v>
      </c>
      <c r="O81">
        <f t="shared" si="17"/>
        <v>105401</v>
      </c>
      <c r="Q81">
        <v>-2598</v>
      </c>
      <c r="R81">
        <v>1305</v>
      </c>
      <c r="T81">
        <v>-6054.7999999999956</v>
      </c>
      <c r="U81">
        <v>-599.19999999999709</v>
      </c>
      <c r="W81">
        <v>8646.4</v>
      </c>
      <c r="X81">
        <v>662.40000000000009</v>
      </c>
      <c r="AB81">
        <v>55346.8</v>
      </c>
      <c r="AC81">
        <v>1.0842361256658017</v>
      </c>
      <c r="AI81">
        <v>55346.8</v>
      </c>
      <c r="AJ81">
        <v>1.0842361256658017</v>
      </c>
    </row>
    <row r="82" spans="2:38" x14ac:dyDescent="0.25">
      <c r="B82">
        <v>27834</v>
      </c>
      <c r="C82">
        <v>15795</v>
      </c>
      <c r="D82">
        <v>47430</v>
      </c>
      <c r="E82">
        <v>52780</v>
      </c>
      <c r="F82">
        <v>30887</v>
      </c>
      <c r="H82">
        <v>54223</v>
      </c>
      <c r="J82">
        <f t="shared" si="12"/>
        <v>34945.199999999997</v>
      </c>
      <c r="K82">
        <f t="shared" si="13"/>
        <v>1.5516580245641749</v>
      </c>
      <c r="L82">
        <f t="shared" si="14"/>
        <v>52780</v>
      </c>
      <c r="M82">
        <f t="shared" si="15"/>
        <v>15795</v>
      </c>
      <c r="N82">
        <f t="shared" si="16"/>
        <v>34945.199999999997</v>
      </c>
      <c r="O82">
        <f t="shared" si="17"/>
        <v>36985</v>
      </c>
      <c r="Q82">
        <v>718</v>
      </c>
      <c r="R82">
        <v>2068</v>
      </c>
      <c r="T82">
        <v>1095.5999999999985</v>
      </c>
      <c r="U82">
        <v>362.79999999999563</v>
      </c>
      <c r="W82">
        <v>7899.5999999999995</v>
      </c>
      <c r="X82">
        <v>1205.2</v>
      </c>
      <c r="AD82">
        <v>34945.199999999997</v>
      </c>
      <c r="AE82">
        <v>1.5516580245641749</v>
      </c>
      <c r="AK82">
        <v>34945.199999999997</v>
      </c>
      <c r="AL82">
        <v>1.5516580245641749</v>
      </c>
    </row>
    <row r="83" spans="2:38" x14ac:dyDescent="0.25">
      <c r="B83">
        <v>7149</v>
      </c>
      <c r="C83">
        <v>23088</v>
      </c>
      <c r="D83">
        <v>3408</v>
      </c>
      <c r="E83">
        <v>52015</v>
      </c>
      <c r="F83">
        <v>91233</v>
      </c>
      <c r="H83">
        <v>56370</v>
      </c>
      <c r="J83">
        <f t="shared" si="12"/>
        <v>35378.6</v>
      </c>
      <c r="K83">
        <f t="shared" si="13"/>
        <v>1.5933360845256739</v>
      </c>
      <c r="L83">
        <f t="shared" si="14"/>
        <v>91233</v>
      </c>
      <c r="M83">
        <f t="shared" si="15"/>
        <v>3408</v>
      </c>
      <c r="N83">
        <f t="shared" si="16"/>
        <v>35378.6</v>
      </c>
      <c r="O83">
        <f t="shared" si="17"/>
        <v>87825</v>
      </c>
      <c r="Q83">
        <v>14181</v>
      </c>
      <c r="R83">
        <v>42</v>
      </c>
      <c r="T83">
        <v>-537.40000000000146</v>
      </c>
      <c r="U83">
        <v>-1048</v>
      </c>
      <c r="W83">
        <v>4052.2</v>
      </c>
      <c r="X83">
        <v>1048</v>
      </c>
      <c r="Z83">
        <v>35378.6</v>
      </c>
      <c r="AA83">
        <v>1.5933360845256739</v>
      </c>
      <c r="AK83">
        <v>35378.6</v>
      </c>
      <c r="AL83">
        <v>1.5933360845256739</v>
      </c>
    </row>
    <row r="84" spans="2:38" x14ac:dyDescent="0.25">
      <c r="B84">
        <v>3855</v>
      </c>
      <c r="C84">
        <v>106573</v>
      </c>
      <c r="D84">
        <v>42461</v>
      </c>
      <c r="E84">
        <v>31483</v>
      </c>
      <c r="F84">
        <v>71206</v>
      </c>
      <c r="H84">
        <v>82284</v>
      </c>
      <c r="J84">
        <f t="shared" si="12"/>
        <v>51115.6</v>
      </c>
      <c r="K84">
        <f t="shared" si="13"/>
        <v>1.6097629686436234</v>
      </c>
      <c r="L84">
        <f t="shared" si="14"/>
        <v>106573</v>
      </c>
      <c r="M84">
        <f t="shared" si="15"/>
        <v>3855</v>
      </c>
      <c r="N84">
        <f t="shared" si="16"/>
        <v>51115.6</v>
      </c>
      <c r="O84">
        <f t="shared" si="17"/>
        <v>102718</v>
      </c>
      <c r="Q84">
        <v>-12426</v>
      </c>
      <c r="R84">
        <v>0</v>
      </c>
      <c r="T84">
        <v>587.19999999999709</v>
      </c>
      <c r="U84">
        <v>542.40000000000146</v>
      </c>
      <c r="W84">
        <v>5039.2000000000007</v>
      </c>
      <c r="X84">
        <v>542.4</v>
      </c>
      <c r="AD84">
        <v>51115.6</v>
      </c>
      <c r="AE84">
        <v>1.6097629686436234</v>
      </c>
      <c r="AK84">
        <v>51115.6</v>
      </c>
      <c r="AL84">
        <v>1.6097629686436234</v>
      </c>
    </row>
    <row r="85" spans="2:38" x14ac:dyDescent="0.25">
      <c r="B85">
        <v>78699</v>
      </c>
      <c r="C85">
        <v>5058</v>
      </c>
      <c r="D85">
        <v>111822</v>
      </c>
      <c r="E85">
        <v>32849</v>
      </c>
      <c r="F85">
        <v>41703</v>
      </c>
      <c r="H85">
        <v>90228</v>
      </c>
      <c r="J85">
        <f t="shared" si="12"/>
        <v>54026.2</v>
      </c>
      <c r="K85">
        <f t="shared" si="13"/>
        <v>1.670078591498199</v>
      </c>
      <c r="L85">
        <f t="shared" si="14"/>
        <v>111822</v>
      </c>
      <c r="M85">
        <f t="shared" si="15"/>
        <v>5058</v>
      </c>
      <c r="N85">
        <f t="shared" si="16"/>
        <v>54026.2</v>
      </c>
      <c r="O85">
        <f t="shared" si="17"/>
        <v>106764</v>
      </c>
      <c r="Q85">
        <v>-3252</v>
      </c>
      <c r="R85">
        <v>2190</v>
      </c>
      <c r="T85">
        <v>-5505.8000000000029</v>
      </c>
      <c r="U85">
        <v>-423</v>
      </c>
      <c r="W85">
        <v>5505.7999999999993</v>
      </c>
      <c r="X85">
        <v>479.79999999999995</v>
      </c>
      <c r="AF85">
        <v>54026.2</v>
      </c>
      <c r="AG85">
        <v>1.670078591498199</v>
      </c>
      <c r="AK85">
        <v>54026.2</v>
      </c>
      <c r="AL85">
        <v>1.670078591498199</v>
      </c>
    </row>
    <row r="86" spans="2:38" x14ac:dyDescent="0.25">
      <c r="B86">
        <v>2397</v>
      </c>
      <c r="C86">
        <v>84513</v>
      </c>
      <c r="D86">
        <v>114799</v>
      </c>
      <c r="E86">
        <v>31493</v>
      </c>
      <c r="F86">
        <v>64203</v>
      </c>
      <c r="H86">
        <v>98888</v>
      </c>
      <c r="J86">
        <f t="shared" si="12"/>
        <v>59481</v>
      </c>
      <c r="K86">
        <f t="shared" si="13"/>
        <v>1.6625140801264269</v>
      </c>
      <c r="L86">
        <f t="shared" si="14"/>
        <v>114799</v>
      </c>
      <c r="M86">
        <f t="shared" si="15"/>
        <v>2397</v>
      </c>
      <c r="N86">
        <f t="shared" si="16"/>
        <v>59481</v>
      </c>
      <c r="O86">
        <f t="shared" si="17"/>
        <v>112402</v>
      </c>
      <c r="Q86">
        <v>-4555</v>
      </c>
      <c r="R86">
        <v>-537</v>
      </c>
      <c r="T86">
        <v>-75.599999999998545</v>
      </c>
      <c r="U86">
        <v>237.80000000000291</v>
      </c>
      <c r="W86">
        <v>5051.5999999999995</v>
      </c>
      <c r="X86">
        <v>237.8</v>
      </c>
      <c r="AF86">
        <v>59481</v>
      </c>
      <c r="AG86">
        <v>1.6625140801264269</v>
      </c>
      <c r="AK86">
        <v>59481</v>
      </c>
      <c r="AL86">
        <v>1.6625140801264269</v>
      </c>
    </row>
    <row r="87" spans="2:38" x14ac:dyDescent="0.25">
      <c r="B87">
        <v>21286</v>
      </c>
      <c r="C87">
        <v>48211</v>
      </c>
      <c r="D87">
        <v>72640</v>
      </c>
      <c r="E87">
        <v>114519</v>
      </c>
      <c r="F87">
        <v>96107</v>
      </c>
      <c r="H87">
        <v>115101</v>
      </c>
      <c r="J87">
        <f t="shared" si="12"/>
        <v>70552.600000000006</v>
      </c>
      <c r="K87">
        <f t="shared" si="13"/>
        <v>1.6314210957498376</v>
      </c>
      <c r="L87">
        <f t="shared" si="14"/>
        <v>114519</v>
      </c>
      <c r="M87">
        <f t="shared" si="15"/>
        <v>21286</v>
      </c>
      <c r="N87">
        <f t="shared" si="16"/>
        <v>70552.600000000006</v>
      </c>
      <c r="O87">
        <f t="shared" si="17"/>
        <v>93233</v>
      </c>
      <c r="Q87">
        <v>-1503</v>
      </c>
      <c r="R87">
        <v>109</v>
      </c>
      <c r="T87">
        <v>3025.6000000000058</v>
      </c>
      <c r="U87">
        <v>137</v>
      </c>
      <c r="W87">
        <v>8210</v>
      </c>
      <c r="X87">
        <v>715</v>
      </c>
      <c r="AF87">
        <v>70552.600000000006</v>
      </c>
      <c r="AG87">
        <v>1.6314210957498376</v>
      </c>
      <c r="AK87">
        <v>70552.600000000006</v>
      </c>
      <c r="AL87">
        <v>1.6314210957498376</v>
      </c>
    </row>
    <row r="88" spans="2:38" x14ac:dyDescent="0.25">
      <c r="B88">
        <v>74763</v>
      </c>
      <c r="C88">
        <v>3426</v>
      </c>
      <c r="D88">
        <v>42816</v>
      </c>
      <c r="E88">
        <v>72196</v>
      </c>
      <c r="F88">
        <v>48492</v>
      </c>
      <c r="H88">
        <v>62068</v>
      </c>
      <c r="J88">
        <f t="shared" si="12"/>
        <v>48338.6</v>
      </c>
      <c r="K88">
        <f t="shared" si="13"/>
        <v>1.2840256027274271</v>
      </c>
      <c r="L88">
        <f t="shared" si="14"/>
        <v>74763</v>
      </c>
      <c r="M88">
        <f t="shared" si="15"/>
        <v>3426</v>
      </c>
      <c r="N88">
        <f t="shared" si="16"/>
        <v>48338.6</v>
      </c>
      <c r="O88">
        <f t="shared" si="17"/>
        <v>71337</v>
      </c>
      <c r="Q88">
        <v>-2138</v>
      </c>
      <c r="R88">
        <v>-310</v>
      </c>
      <c r="T88">
        <v>-2288.2000000000044</v>
      </c>
      <c r="U88">
        <v>-453</v>
      </c>
      <c r="W88">
        <v>10472.200000000001</v>
      </c>
      <c r="X88">
        <v>511.4</v>
      </c>
      <c r="Z88">
        <v>48338.6</v>
      </c>
      <c r="AA88">
        <v>1.2840256027274271</v>
      </c>
      <c r="AI88">
        <v>48338.6</v>
      </c>
      <c r="AJ88">
        <v>1.2840256027274271</v>
      </c>
    </row>
    <row r="89" spans="2:38" x14ac:dyDescent="0.25">
      <c r="B89">
        <v>12088</v>
      </c>
      <c r="C89">
        <v>84458</v>
      </c>
      <c r="D89">
        <v>60431</v>
      </c>
      <c r="E89">
        <v>16997</v>
      </c>
      <c r="F89">
        <v>26391</v>
      </c>
      <c r="H89">
        <v>107427</v>
      </c>
      <c r="J89">
        <f t="shared" si="12"/>
        <v>40073</v>
      </c>
      <c r="K89">
        <f t="shared" si="13"/>
        <v>2.6807825718064531</v>
      </c>
      <c r="L89">
        <f t="shared" si="14"/>
        <v>84458</v>
      </c>
      <c r="M89">
        <f t="shared" si="15"/>
        <v>12088</v>
      </c>
      <c r="N89">
        <f t="shared" si="16"/>
        <v>40073</v>
      </c>
      <c r="O89">
        <f t="shared" si="17"/>
        <v>72370</v>
      </c>
      <c r="Q89">
        <v>12594</v>
      </c>
      <c r="R89">
        <v>1868</v>
      </c>
      <c r="T89">
        <v>2459.5999999999985</v>
      </c>
      <c r="U89">
        <v>-173.19999999999709</v>
      </c>
      <c r="W89">
        <v>2727.2000000000003</v>
      </c>
      <c r="X89">
        <v>925.2</v>
      </c>
      <c r="AD89">
        <v>40073</v>
      </c>
      <c r="AE89">
        <v>2.6807825718064531</v>
      </c>
      <c r="AK89">
        <v>40073</v>
      </c>
      <c r="AL89">
        <v>2.6807825718064531</v>
      </c>
    </row>
    <row r="90" spans="2:38" x14ac:dyDescent="0.25">
      <c r="B90">
        <v>78357</v>
      </c>
      <c r="C90">
        <v>109078</v>
      </c>
      <c r="D90">
        <v>107171</v>
      </c>
      <c r="E90">
        <v>81746</v>
      </c>
      <c r="F90">
        <v>37796</v>
      </c>
      <c r="H90">
        <v>135023</v>
      </c>
      <c r="J90">
        <f t="shared" si="12"/>
        <v>82829.600000000006</v>
      </c>
      <c r="K90">
        <f t="shared" si="13"/>
        <v>1.6301298086674327</v>
      </c>
      <c r="L90">
        <f t="shared" si="14"/>
        <v>109078</v>
      </c>
      <c r="M90">
        <f t="shared" si="15"/>
        <v>37796</v>
      </c>
      <c r="N90">
        <f t="shared" si="16"/>
        <v>82829.600000000006</v>
      </c>
      <c r="O90">
        <f t="shared" si="17"/>
        <v>71282</v>
      </c>
      <c r="Q90">
        <v>-1384</v>
      </c>
      <c r="R90">
        <v>66</v>
      </c>
      <c r="T90">
        <v>1280.6000000000058</v>
      </c>
      <c r="U90">
        <v>-118.59999999999127</v>
      </c>
      <c r="W90">
        <v>4151.8</v>
      </c>
      <c r="X90">
        <v>151.80000000000001</v>
      </c>
      <c r="AF90">
        <v>82829.600000000006</v>
      </c>
      <c r="AG90">
        <v>1.6301298086674327</v>
      </c>
      <c r="AK90">
        <v>82829.600000000006</v>
      </c>
      <c r="AL90">
        <v>1.6301298086674327</v>
      </c>
    </row>
    <row r="91" spans="2:38" x14ac:dyDescent="0.25">
      <c r="B91">
        <v>33564</v>
      </c>
      <c r="C91">
        <v>3910</v>
      </c>
      <c r="D91">
        <v>89617</v>
      </c>
      <c r="E91">
        <v>69327</v>
      </c>
      <c r="F91">
        <v>9046</v>
      </c>
      <c r="H91">
        <v>108322</v>
      </c>
      <c r="J91">
        <f t="shared" si="12"/>
        <v>41092.800000000003</v>
      </c>
      <c r="K91">
        <f t="shared" si="13"/>
        <v>2.6360335630572749</v>
      </c>
      <c r="L91">
        <f t="shared" si="14"/>
        <v>89617</v>
      </c>
      <c r="M91">
        <f t="shared" si="15"/>
        <v>3910</v>
      </c>
      <c r="N91">
        <f t="shared" si="16"/>
        <v>41092.800000000003</v>
      </c>
      <c r="O91">
        <f t="shared" si="17"/>
        <v>85707</v>
      </c>
      <c r="Q91">
        <v>1312</v>
      </c>
      <c r="R91">
        <v>-251</v>
      </c>
      <c r="T91">
        <v>-5032.1999999999971</v>
      </c>
      <c r="U91">
        <v>-175.79999999999563</v>
      </c>
      <c r="W91">
        <v>6047.4</v>
      </c>
      <c r="X91">
        <v>184.99999999999997</v>
      </c>
      <c r="AD91">
        <v>41092.800000000003</v>
      </c>
      <c r="AE91">
        <v>2.6360335630572749</v>
      </c>
      <c r="AK91">
        <v>41092.800000000003</v>
      </c>
      <c r="AL91">
        <v>2.6360335630572749</v>
      </c>
    </row>
    <row r="92" spans="2:38" x14ac:dyDescent="0.25">
      <c r="B92">
        <v>24530</v>
      </c>
      <c r="C92">
        <v>85013</v>
      </c>
      <c r="D92">
        <v>92505</v>
      </c>
      <c r="E92">
        <v>74088</v>
      </c>
      <c r="F92">
        <v>80661</v>
      </c>
      <c r="H92">
        <v>115726</v>
      </c>
      <c r="J92">
        <f t="shared" si="12"/>
        <v>71359.399999999994</v>
      </c>
      <c r="K92">
        <f t="shared" si="13"/>
        <v>1.6217344876778674</v>
      </c>
      <c r="L92">
        <f t="shared" si="14"/>
        <v>92505</v>
      </c>
      <c r="M92">
        <f t="shared" si="15"/>
        <v>24530</v>
      </c>
      <c r="N92">
        <f t="shared" si="16"/>
        <v>71359.399999999994</v>
      </c>
      <c r="O92">
        <f t="shared" si="17"/>
        <v>67975</v>
      </c>
      <c r="Q92">
        <v>2197</v>
      </c>
      <c r="R92">
        <v>0</v>
      </c>
      <c r="T92">
        <v>4865.5999999999913</v>
      </c>
      <c r="U92">
        <v>389.59999999999127</v>
      </c>
      <c r="W92">
        <v>6447.1999999999989</v>
      </c>
      <c r="X92">
        <v>994.4</v>
      </c>
      <c r="AF92">
        <v>71359.399999999994</v>
      </c>
      <c r="AG92">
        <v>1.6217344876778674</v>
      </c>
      <c r="AK92">
        <v>71359.399999999994</v>
      </c>
      <c r="AL92">
        <v>1.6217344876778674</v>
      </c>
    </row>
    <row r="93" spans="2:38" x14ac:dyDescent="0.25">
      <c r="B93">
        <v>22093</v>
      </c>
      <c r="C93">
        <v>99361</v>
      </c>
      <c r="D93">
        <v>9394</v>
      </c>
      <c r="E93">
        <v>76157</v>
      </c>
      <c r="F93">
        <v>101481</v>
      </c>
      <c r="H93">
        <v>90565</v>
      </c>
      <c r="J93">
        <f t="shared" si="12"/>
        <v>61697.2</v>
      </c>
      <c r="K93">
        <f t="shared" si="13"/>
        <v>1.4678948153238722</v>
      </c>
      <c r="L93">
        <f t="shared" si="14"/>
        <v>101481</v>
      </c>
      <c r="M93">
        <f t="shared" si="15"/>
        <v>9394</v>
      </c>
      <c r="N93">
        <f t="shared" si="16"/>
        <v>61697.2</v>
      </c>
      <c r="O93">
        <f t="shared" si="17"/>
        <v>92087</v>
      </c>
      <c r="Q93">
        <v>-4760</v>
      </c>
      <c r="R93">
        <v>-1029</v>
      </c>
      <c r="T93">
        <v>590.79999999999563</v>
      </c>
      <c r="U93">
        <v>-134.20000000000437</v>
      </c>
      <c r="W93">
        <v>5519.1999999999989</v>
      </c>
      <c r="X93">
        <v>553</v>
      </c>
      <c r="AB93">
        <v>61697.2</v>
      </c>
      <c r="AC93">
        <v>1.4678948153238722</v>
      </c>
      <c r="AK93">
        <v>61697.2</v>
      </c>
      <c r="AL93">
        <v>1.4678948153238722</v>
      </c>
    </row>
    <row r="94" spans="2:38" x14ac:dyDescent="0.25">
      <c r="B94">
        <v>118669</v>
      </c>
      <c r="C94">
        <v>98488</v>
      </c>
      <c r="D94">
        <v>99486</v>
      </c>
      <c r="E94">
        <v>9169</v>
      </c>
      <c r="F94">
        <v>97997</v>
      </c>
      <c r="H94">
        <v>103754</v>
      </c>
      <c r="J94">
        <f t="shared" si="12"/>
        <v>84761.8</v>
      </c>
      <c r="K94">
        <f t="shared" si="13"/>
        <v>1.2240655578338355</v>
      </c>
      <c r="L94">
        <f t="shared" si="14"/>
        <v>118669</v>
      </c>
      <c r="M94">
        <f t="shared" si="15"/>
        <v>9169</v>
      </c>
      <c r="N94">
        <f t="shared" si="16"/>
        <v>84761.8</v>
      </c>
      <c r="O94">
        <f t="shared" si="17"/>
        <v>109500</v>
      </c>
      <c r="Q94">
        <v>14825</v>
      </c>
      <c r="R94">
        <v>331</v>
      </c>
      <c r="T94">
        <v>64</v>
      </c>
      <c r="U94">
        <v>-6</v>
      </c>
      <c r="W94">
        <v>8598</v>
      </c>
      <c r="X94">
        <v>21.200000000000003</v>
      </c>
      <c r="AB94">
        <v>84761.8</v>
      </c>
      <c r="AC94">
        <v>1.2240655578338355</v>
      </c>
      <c r="AI94">
        <v>84761.8</v>
      </c>
      <c r="AJ94">
        <v>1.2240655578338355</v>
      </c>
    </row>
    <row r="95" spans="2:38" x14ac:dyDescent="0.25">
      <c r="B95">
        <v>63703</v>
      </c>
      <c r="C95">
        <v>87209</v>
      </c>
      <c r="D95">
        <v>112582</v>
      </c>
      <c r="E95">
        <v>13301</v>
      </c>
      <c r="F95">
        <v>89343</v>
      </c>
      <c r="H95">
        <v>84559</v>
      </c>
      <c r="J95">
        <f t="shared" si="12"/>
        <v>73227.600000000006</v>
      </c>
      <c r="K95">
        <f t="shared" si="13"/>
        <v>1.1547422010280275</v>
      </c>
      <c r="L95">
        <f t="shared" si="14"/>
        <v>112582</v>
      </c>
      <c r="M95">
        <f t="shared" si="15"/>
        <v>13301</v>
      </c>
      <c r="N95">
        <f t="shared" si="16"/>
        <v>73227.600000000006</v>
      </c>
      <c r="O95">
        <f t="shared" si="17"/>
        <v>99281</v>
      </c>
      <c r="Q95">
        <v>-13595</v>
      </c>
      <c r="R95">
        <v>-201</v>
      </c>
      <c r="T95">
        <v>1149.6000000000058</v>
      </c>
      <c r="U95">
        <v>-166.79999999998836</v>
      </c>
      <c r="W95">
        <v>4870</v>
      </c>
      <c r="X95">
        <v>452.8</v>
      </c>
      <c r="AB95">
        <v>73227.600000000006</v>
      </c>
      <c r="AC95">
        <v>1.1547422010280275</v>
      </c>
      <c r="AI95">
        <v>73227.600000000006</v>
      </c>
      <c r="AJ95">
        <v>1.1547422010280275</v>
      </c>
    </row>
    <row r="96" spans="2:38" x14ac:dyDescent="0.25">
      <c r="B96">
        <v>73535</v>
      </c>
      <c r="C96">
        <v>40353</v>
      </c>
      <c r="D96">
        <v>30239</v>
      </c>
      <c r="E96">
        <v>55215</v>
      </c>
      <c r="F96">
        <v>79741</v>
      </c>
      <c r="H96">
        <v>77113</v>
      </c>
      <c r="J96">
        <f t="shared" si="12"/>
        <v>55816.6</v>
      </c>
      <c r="K96">
        <f t="shared" si="13"/>
        <v>1.3815424085307955</v>
      </c>
      <c r="L96">
        <f t="shared" si="14"/>
        <v>79741</v>
      </c>
      <c r="M96">
        <f t="shared" si="15"/>
        <v>30239</v>
      </c>
      <c r="N96">
        <f t="shared" si="16"/>
        <v>55816.6</v>
      </c>
      <c r="O96">
        <f t="shared" si="17"/>
        <v>49502</v>
      </c>
      <c r="Q96">
        <v>-1607</v>
      </c>
      <c r="R96">
        <v>463</v>
      </c>
      <c r="T96">
        <v>3664.5999999999985</v>
      </c>
      <c r="U96">
        <v>246</v>
      </c>
      <c r="W96">
        <v>6523</v>
      </c>
      <c r="X96">
        <v>647.99999999999989</v>
      </c>
      <c r="Z96">
        <v>55816.6</v>
      </c>
      <c r="AA96">
        <v>1.3815424085307955</v>
      </c>
      <c r="AK96">
        <v>55816.6</v>
      </c>
      <c r="AL96">
        <v>1.3815424085307955</v>
      </c>
    </row>
    <row r="97" spans="2:38" x14ac:dyDescent="0.25">
      <c r="B97">
        <v>38291</v>
      </c>
      <c r="C97">
        <v>103453</v>
      </c>
      <c r="D97">
        <v>19688</v>
      </c>
      <c r="E97">
        <v>89029</v>
      </c>
      <c r="F97">
        <v>92249</v>
      </c>
      <c r="H97">
        <v>123914</v>
      </c>
      <c r="J97">
        <f t="shared" si="12"/>
        <v>68542</v>
      </c>
      <c r="K97">
        <f t="shared" si="13"/>
        <v>1.8078550377870504</v>
      </c>
      <c r="L97">
        <f t="shared" si="14"/>
        <v>103453</v>
      </c>
      <c r="M97">
        <f t="shared" si="15"/>
        <v>19688</v>
      </c>
      <c r="N97">
        <f t="shared" si="16"/>
        <v>68542</v>
      </c>
      <c r="O97">
        <f t="shared" si="17"/>
        <v>83765</v>
      </c>
      <c r="Q97">
        <v>7310</v>
      </c>
      <c r="R97">
        <v>-113</v>
      </c>
      <c r="T97">
        <v>-830</v>
      </c>
      <c r="U97">
        <v>-143.60000000000582</v>
      </c>
      <c r="W97">
        <v>4867.5999999999995</v>
      </c>
      <c r="X97">
        <v>284.39999999999998</v>
      </c>
      <c r="AF97">
        <v>68542</v>
      </c>
      <c r="AG97">
        <v>1.8078550377870504</v>
      </c>
      <c r="AK97">
        <v>68542</v>
      </c>
      <c r="AL97">
        <v>1.8078550377870504</v>
      </c>
    </row>
    <row r="98" spans="2:38" x14ac:dyDescent="0.25">
      <c r="B98">
        <v>8724</v>
      </c>
      <c r="C98">
        <v>82743</v>
      </c>
      <c r="D98">
        <v>105117</v>
      </c>
      <c r="E98">
        <v>110742</v>
      </c>
      <c r="F98">
        <v>84156</v>
      </c>
      <c r="H98">
        <v>130434</v>
      </c>
      <c r="J98">
        <f t="shared" si="12"/>
        <v>78296.399999999994</v>
      </c>
      <c r="K98">
        <f t="shared" ref="K98:K129" si="18">H98/J98</f>
        <v>1.6659003479087162</v>
      </c>
      <c r="L98">
        <f t="shared" si="14"/>
        <v>110742</v>
      </c>
      <c r="M98">
        <f t="shared" si="15"/>
        <v>8724</v>
      </c>
      <c r="N98">
        <f t="shared" si="16"/>
        <v>78296.399999999994</v>
      </c>
      <c r="O98">
        <f t="shared" si="17"/>
        <v>102018</v>
      </c>
      <c r="Q98">
        <v>669</v>
      </c>
      <c r="R98">
        <v>-1652</v>
      </c>
      <c r="T98">
        <v>4914.5999999999913</v>
      </c>
      <c r="U98">
        <v>-209.40000000000873</v>
      </c>
      <c r="W98">
        <v>9655.7999999999993</v>
      </c>
      <c r="X98">
        <v>675.40000000000009</v>
      </c>
      <c r="AF98">
        <v>78296.399999999994</v>
      </c>
      <c r="AG98">
        <v>1.6659003479087162</v>
      </c>
      <c r="AK98">
        <v>78296.399999999994</v>
      </c>
      <c r="AL98">
        <v>1.6659003479087162</v>
      </c>
    </row>
    <row r="99" spans="2:38" x14ac:dyDescent="0.25">
      <c r="B99">
        <v>64430</v>
      </c>
      <c r="C99">
        <v>11225</v>
      </c>
      <c r="D99">
        <v>64397</v>
      </c>
      <c r="E99">
        <v>21305</v>
      </c>
      <c r="F99">
        <v>117374</v>
      </c>
      <c r="H99">
        <v>94380</v>
      </c>
      <c r="J99">
        <f t="shared" si="12"/>
        <v>55746.2</v>
      </c>
      <c r="K99">
        <f t="shared" si="18"/>
        <v>1.6930301975740052</v>
      </c>
      <c r="L99">
        <f t="shared" si="14"/>
        <v>117374</v>
      </c>
      <c r="M99">
        <f t="shared" si="15"/>
        <v>11225</v>
      </c>
      <c r="N99">
        <f t="shared" si="16"/>
        <v>55746.2</v>
      </c>
      <c r="O99">
        <f t="shared" si="17"/>
        <v>106149</v>
      </c>
      <c r="Q99">
        <v>-5250</v>
      </c>
      <c r="R99">
        <v>19</v>
      </c>
      <c r="T99">
        <v>-612.40000000000146</v>
      </c>
      <c r="U99">
        <v>-771.80000000000291</v>
      </c>
      <c r="W99">
        <v>6588.7999999999993</v>
      </c>
      <c r="X99">
        <v>775</v>
      </c>
      <c r="AD99">
        <v>55746.2</v>
      </c>
      <c r="AE99">
        <v>1.6930301975740052</v>
      </c>
      <c r="AK99">
        <v>55746.2</v>
      </c>
      <c r="AL99">
        <v>1.6930301975740052</v>
      </c>
    </row>
    <row r="100" spans="2:38" x14ac:dyDescent="0.25">
      <c r="B100">
        <v>44389</v>
      </c>
      <c r="C100">
        <v>106890</v>
      </c>
      <c r="D100">
        <v>81803</v>
      </c>
      <c r="E100">
        <v>70533</v>
      </c>
      <c r="F100">
        <v>18813</v>
      </c>
      <c r="H100">
        <v>76685</v>
      </c>
      <c r="J100">
        <f t="shared" si="12"/>
        <v>64485.599999999999</v>
      </c>
      <c r="K100">
        <f t="shared" si="18"/>
        <v>1.189180220080142</v>
      </c>
      <c r="L100">
        <f t="shared" si="14"/>
        <v>106890</v>
      </c>
      <c r="M100">
        <f t="shared" si="15"/>
        <v>18813</v>
      </c>
      <c r="N100">
        <f t="shared" si="16"/>
        <v>64485.599999999999</v>
      </c>
      <c r="O100">
        <f t="shared" si="17"/>
        <v>88077</v>
      </c>
      <c r="Q100">
        <v>-11383</v>
      </c>
      <c r="R100">
        <v>0</v>
      </c>
      <c r="T100">
        <v>3477.5999999999985</v>
      </c>
      <c r="U100">
        <v>408.59999999999854</v>
      </c>
      <c r="W100">
        <v>8307.2000000000007</v>
      </c>
      <c r="X100">
        <v>415.4</v>
      </c>
      <c r="AB100">
        <v>64485.599999999999</v>
      </c>
      <c r="AC100">
        <v>1.189180220080142</v>
      </c>
      <c r="AK100">
        <v>64485.599999999999</v>
      </c>
      <c r="AL100">
        <v>1.189180220080142</v>
      </c>
    </row>
    <row r="101" spans="2:38" x14ac:dyDescent="0.25">
      <c r="B101">
        <v>102372</v>
      </c>
      <c r="C101">
        <v>35201</v>
      </c>
      <c r="D101">
        <v>7880</v>
      </c>
      <c r="E101">
        <v>94967</v>
      </c>
      <c r="F101">
        <v>47548</v>
      </c>
      <c r="H101">
        <v>95034</v>
      </c>
      <c r="J101">
        <f t="shared" si="12"/>
        <v>57593.599999999999</v>
      </c>
      <c r="K101">
        <f t="shared" si="18"/>
        <v>1.6500791754639406</v>
      </c>
      <c r="L101">
        <f t="shared" si="14"/>
        <v>102372</v>
      </c>
      <c r="M101">
        <f t="shared" si="15"/>
        <v>7880</v>
      </c>
      <c r="N101">
        <f t="shared" si="16"/>
        <v>57593.599999999999</v>
      </c>
      <c r="O101">
        <f t="shared" si="17"/>
        <v>94492</v>
      </c>
      <c r="Q101">
        <v>-10500</v>
      </c>
      <c r="R101">
        <v>-31</v>
      </c>
      <c r="T101">
        <v>1185.7999999999956</v>
      </c>
      <c r="U101">
        <v>72</v>
      </c>
      <c r="W101">
        <v>5699.7999999999993</v>
      </c>
      <c r="X101">
        <v>172.8</v>
      </c>
      <c r="AD101">
        <v>57593.599999999999</v>
      </c>
      <c r="AE101">
        <v>1.6500791754639406</v>
      </c>
      <c r="AK101">
        <v>57593.599999999999</v>
      </c>
      <c r="AL101">
        <v>1.6500791754639406</v>
      </c>
    </row>
    <row r="103" spans="2:38" x14ac:dyDescent="0.25">
      <c r="B103">
        <v>4147490</v>
      </c>
      <c r="C103">
        <v>4423871</v>
      </c>
      <c r="D103">
        <v>4349083</v>
      </c>
      <c r="E103">
        <v>4969772</v>
      </c>
      <c r="F103">
        <v>4083233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3F1A2B-279C-45DF-8307-7EC79C626351}">
  <dimension ref="A1:AL103"/>
  <sheetViews>
    <sheetView workbookViewId="0"/>
  </sheetViews>
  <sheetFormatPr defaultRowHeight="15" x14ac:dyDescent="0.25"/>
  <sheetData>
    <row r="1" spans="1:38" x14ac:dyDescent="0.25">
      <c r="A1" t="s">
        <v>82</v>
      </c>
    </row>
    <row r="2" spans="1:38" x14ac:dyDescent="0.25">
      <c r="B2">
        <v>15085</v>
      </c>
      <c r="C2">
        <v>104245</v>
      </c>
      <c r="D2">
        <v>92303</v>
      </c>
      <c r="E2">
        <v>103006</v>
      </c>
      <c r="F2">
        <v>49698</v>
      </c>
      <c r="H2">
        <v>108874</v>
      </c>
      <c r="J2">
        <f t="shared" ref="J2:J33" si="0">AVERAGE(B2:F2)</f>
        <v>72867.399999999994</v>
      </c>
      <c r="K2">
        <f t="shared" ref="K2:K33" si="1">H2/J2</f>
        <v>1.4941386683208131</v>
      </c>
      <c r="L2">
        <f t="shared" ref="L2:L33" si="2">MAX(B2:F2)</f>
        <v>104245</v>
      </c>
      <c r="M2">
        <f t="shared" ref="M2:M33" si="3">MIN(B2:F2)</f>
        <v>15085</v>
      </c>
      <c r="N2">
        <f t="shared" ref="N2:N33" si="4">AVERAGE(B2:F2)</f>
        <v>72867.399999999994</v>
      </c>
      <c r="O2">
        <f t="shared" ref="O2:O33" si="5">L2-M2</f>
        <v>89160</v>
      </c>
      <c r="Q2">
        <v>-11174</v>
      </c>
      <c r="R2">
        <v>805</v>
      </c>
      <c r="T2">
        <v>5119</v>
      </c>
      <c r="U2">
        <v>500.39999999999418</v>
      </c>
      <c r="W2">
        <v>6276.2000000000007</v>
      </c>
      <c r="X2">
        <v>590.4</v>
      </c>
      <c r="AF2">
        <v>72867.399999999994</v>
      </c>
      <c r="AG2">
        <v>1.4941386683208131</v>
      </c>
      <c r="AK2">
        <v>72867.399999999994</v>
      </c>
      <c r="AL2">
        <v>1.4941386683208131</v>
      </c>
    </row>
    <row r="3" spans="1:38" x14ac:dyDescent="0.25">
      <c r="B3">
        <v>26761</v>
      </c>
      <c r="C3">
        <v>56948</v>
      </c>
      <c r="D3">
        <v>11726</v>
      </c>
      <c r="E3">
        <v>49873</v>
      </c>
      <c r="F3">
        <v>99575</v>
      </c>
      <c r="H3">
        <v>50529</v>
      </c>
      <c r="J3">
        <f t="shared" si="0"/>
        <v>48976.6</v>
      </c>
      <c r="K3">
        <f t="shared" si="1"/>
        <v>1.0316967694776689</v>
      </c>
      <c r="L3">
        <f t="shared" si="2"/>
        <v>99575</v>
      </c>
      <c r="M3">
        <f t="shared" si="3"/>
        <v>11726</v>
      </c>
      <c r="N3">
        <f t="shared" si="4"/>
        <v>48976.6</v>
      </c>
      <c r="O3">
        <f t="shared" si="5"/>
        <v>87849</v>
      </c>
      <c r="Q3">
        <v>-147</v>
      </c>
      <c r="R3">
        <v>1099</v>
      </c>
      <c r="T3">
        <v>4401.4000000000015</v>
      </c>
      <c r="U3">
        <v>146.79999999999563</v>
      </c>
      <c r="W3">
        <v>5210.6000000000004</v>
      </c>
      <c r="X3">
        <v>463.6</v>
      </c>
      <c r="Z3">
        <v>48976.6</v>
      </c>
      <c r="AA3">
        <v>1.0316967694776689</v>
      </c>
      <c r="AI3">
        <v>48976.6</v>
      </c>
      <c r="AJ3">
        <v>1.0316967694776689</v>
      </c>
    </row>
    <row r="4" spans="1:38" x14ac:dyDescent="0.25">
      <c r="B4">
        <v>98334</v>
      </c>
      <c r="C4">
        <v>70859</v>
      </c>
      <c r="D4">
        <v>116762</v>
      </c>
      <c r="E4">
        <v>50164</v>
      </c>
      <c r="F4">
        <v>71011</v>
      </c>
      <c r="H4">
        <v>134528</v>
      </c>
      <c r="J4">
        <f t="shared" si="0"/>
        <v>81426</v>
      </c>
      <c r="K4">
        <f t="shared" si="1"/>
        <v>1.6521504187851546</v>
      </c>
      <c r="L4">
        <f t="shared" si="2"/>
        <v>116762</v>
      </c>
      <c r="M4">
        <f t="shared" si="3"/>
        <v>50164</v>
      </c>
      <c r="N4">
        <f t="shared" si="4"/>
        <v>81426</v>
      </c>
      <c r="O4">
        <f t="shared" si="5"/>
        <v>66598</v>
      </c>
      <c r="Q4">
        <v>-2248</v>
      </c>
      <c r="R4">
        <v>-564</v>
      </c>
      <c r="T4">
        <v>1746.6000000000058</v>
      </c>
      <c r="U4">
        <v>-343.80000000000291</v>
      </c>
      <c r="W4">
        <v>3975.4</v>
      </c>
      <c r="X4">
        <v>813</v>
      </c>
      <c r="AF4">
        <v>81426</v>
      </c>
      <c r="AG4">
        <v>1.6521504187851546</v>
      </c>
      <c r="AK4">
        <v>81426</v>
      </c>
      <c r="AL4">
        <v>1.6521504187851546</v>
      </c>
    </row>
    <row r="5" spans="1:38" x14ac:dyDescent="0.25">
      <c r="B5">
        <v>80831</v>
      </c>
      <c r="C5">
        <v>34776</v>
      </c>
      <c r="D5">
        <v>44318</v>
      </c>
      <c r="E5">
        <v>107330</v>
      </c>
      <c r="F5">
        <v>37510</v>
      </c>
      <c r="H5">
        <v>118655</v>
      </c>
      <c r="J5">
        <f t="shared" si="0"/>
        <v>60953</v>
      </c>
      <c r="K5">
        <f t="shared" si="1"/>
        <v>1.9466638229455482</v>
      </c>
      <c r="L5">
        <f t="shared" si="2"/>
        <v>107330</v>
      </c>
      <c r="M5">
        <f t="shared" si="3"/>
        <v>34776</v>
      </c>
      <c r="N5">
        <f t="shared" si="4"/>
        <v>60953</v>
      </c>
      <c r="O5">
        <f t="shared" si="5"/>
        <v>72554</v>
      </c>
      <c r="Q5">
        <v>12875</v>
      </c>
      <c r="R5">
        <v>2256</v>
      </c>
      <c r="T5">
        <v>-3548.1999999999971</v>
      </c>
      <c r="U5">
        <v>-840.19999999999709</v>
      </c>
      <c r="W5">
        <v>5873.8</v>
      </c>
      <c r="X5">
        <v>996.6</v>
      </c>
      <c r="AF5">
        <v>60953</v>
      </c>
      <c r="AG5">
        <v>1.9466638229455482</v>
      </c>
      <c r="AK5">
        <v>60953</v>
      </c>
      <c r="AL5">
        <v>1.9466638229455482</v>
      </c>
    </row>
    <row r="6" spans="1:38" x14ac:dyDescent="0.25">
      <c r="B6">
        <v>38281</v>
      </c>
      <c r="C6">
        <v>99304</v>
      </c>
      <c r="D6">
        <v>56118</v>
      </c>
      <c r="E6">
        <v>113756</v>
      </c>
      <c r="F6">
        <v>115722</v>
      </c>
      <c r="H6">
        <v>119262</v>
      </c>
      <c r="J6">
        <f t="shared" si="0"/>
        <v>84636.2</v>
      </c>
      <c r="K6">
        <f t="shared" si="1"/>
        <v>1.4091133581139039</v>
      </c>
      <c r="L6">
        <f t="shared" si="2"/>
        <v>115722</v>
      </c>
      <c r="M6">
        <f t="shared" si="3"/>
        <v>38281</v>
      </c>
      <c r="N6">
        <f t="shared" si="4"/>
        <v>84636.2</v>
      </c>
      <c r="O6">
        <f t="shared" si="5"/>
        <v>77441</v>
      </c>
      <c r="Q6">
        <v>12867</v>
      </c>
      <c r="R6">
        <v>1957</v>
      </c>
      <c r="T6">
        <v>6088.3999999999942</v>
      </c>
      <c r="U6">
        <v>-152.40000000000873</v>
      </c>
      <c r="W6">
        <v>7153.6</v>
      </c>
      <c r="X6">
        <v>946.8</v>
      </c>
      <c r="AB6">
        <v>84636.2</v>
      </c>
      <c r="AC6">
        <v>1.4091133581139039</v>
      </c>
      <c r="AK6">
        <v>84636.2</v>
      </c>
      <c r="AL6">
        <v>1.4091133581139039</v>
      </c>
    </row>
    <row r="7" spans="1:38" x14ac:dyDescent="0.25">
      <c r="B7">
        <v>58367</v>
      </c>
      <c r="C7">
        <v>4278</v>
      </c>
      <c r="D7">
        <v>28851</v>
      </c>
      <c r="E7">
        <v>24571</v>
      </c>
      <c r="F7">
        <v>8593</v>
      </c>
      <c r="H7">
        <v>28332</v>
      </c>
      <c r="J7">
        <f t="shared" si="0"/>
        <v>24932</v>
      </c>
      <c r="K7">
        <f t="shared" si="1"/>
        <v>1.1363709289266806</v>
      </c>
      <c r="L7">
        <f t="shared" si="2"/>
        <v>58367</v>
      </c>
      <c r="M7">
        <f t="shared" si="3"/>
        <v>4278</v>
      </c>
      <c r="N7">
        <f t="shared" si="4"/>
        <v>24932</v>
      </c>
      <c r="O7">
        <f t="shared" si="5"/>
        <v>54089</v>
      </c>
      <c r="Q7">
        <v>-1803</v>
      </c>
      <c r="R7">
        <v>-922</v>
      </c>
      <c r="T7">
        <v>-5030.7999999999993</v>
      </c>
      <c r="U7">
        <v>-433</v>
      </c>
      <c r="W7">
        <v>10152</v>
      </c>
      <c r="X7">
        <v>464.20000000000005</v>
      </c>
      <c r="Z7">
        <v>24932</v>
      </c>
      <c r="AA7">
        <v>1.1363709289266806</v>
      </c>
      <c r="AK7">
        <v>24932</v>
      </c>
      <c r="AL7">
        <v>1.1363709289266806</v>
      </c>
    </row>
    <row r="8" spans="1:38" x14ac:dyDescent="0.25">
      <c r="B8">
        <v>27170</v>
      </c>
      <c r="C8">
        <v>10142</v>
      </c>
      <c r="D8">
        <v>94932</v>
      </c>
      <c r="E8">
        <v>9789</v>
      </c>
      <c r="F8">
        <v>112973</v>
      </c>
      <c r="H8">
        <v>112191</v>
      </c>
      <c r="J8">
        <f t="shared" si="0"/>
        <v>51001.2</v>
      </c>
      <c r="K8">
        <f t="shared" si="1"/>
        <v>2.1997717700759982</v>
      </c>
      <c r="L8">
        <f t="shared" si="2"/>
        <v>112973</v>
      </c>
      <c r="M8">
        <f t="shared" si="3"/>
        <v>9789</v>
      </c>
      <c r="N8">
        <f t="shared" si="4"/>
        <v>51001.2</v>
      </c>
      <c r="O8">
        <f t="shared" si="5"/>
        <v>103184</v>
      </c>
      <c r="Q8">
        <v>9363</v>
      </c>
      <c r="R8">
        <v>-8</v>
      </c>
      <c r="T8">
        <v>-2257.8000000000029</v>
      </c>
      <c r="U8">
        <v>-205.40000000000146</v>
      </c>
      <c r="W8">
        <v>5354.2</v>
      </c>
      <c r="X8">
        <v>702.59999999999991</v>
      </c>
      <c r="AD8">
        <v>51001.2</v>
      </c>
      <c r="AE8">
        <v>2.1997717700759982</v>
      </c>
      <c r="AK8">
        <v>51001.2</v>
      </c>
      <c r="AL8">
        <v>2.1997717700759982</v>
      </c>
    </row>
    <row r="9" spans="1:38" x14ac:dyDescent="0.25">
      <c r="B9">
        <v>3829</v>
      </c>
      <c r="C9">
        <v>55202</v>
      </c>
      <c r="D9">
        <v>112758</v>
      </c>
      <c r="E9">
        <v>97077</v>
      </c>
      <c r="F9">
        <v>18292</v>
      </c>
      <c r="H9">
        <v>64110</v>
      </c>
      <c r="J9">
        <f t="shared" si="0"/>
        <v>57431.6</v>
      </c>
      <c r="K9">
        <f t="shared" si="1"/>
        <v>1.1162844148517541</v>
      </c>
      <c r="L9">
        <f t="shared" si="2"/>
        <v>112758</v>
      </c>
      <c r="M9">
        <f t="shared" si="3"/>
        <v>3829</v>
      </c>
      <c r="N9">
        <f t="shared" si="4"/>
        <v>57431.6</v>
      </c>
      <c r="O9">
        <f t="shared" si="5"/>
        <v>108929</v>
      </c>
      <c r="Q9">
        <v>-96</v>
      </c>
      <c r="R9">
        <v>-24</v>
      </c>
      <c r="T9">
        <v>2229.1999999999971</v>
      </c>
      <c r="U9">
        <v>-438.40000000000146</v>
      </c>
      <c r="W9">
        <v>5982.4</v>
      </c>
      <c r="X9">
        <v>517.6</v>
      </c>
      <c r="Z9">
        <v>57431.6</v>
      </c>
      <c r="AA9">
        <v>1.1162844148517541</v>
      </c>
      <c r="AI9">
        <v>57431.6</v>
      </c>
      <c r="AJ9">
        <v>1.1162844148517541</v>
      </c>
    </row>
    <row r="10" spans="1:38" x14ac:dyDescent="0.25">
      <c r="B10">
        <v>54926</v>
      </c>
      <c r="C10">
        <v>17471</v>
      </c>
      <c r="D10">
        <v>25565</v>
      </c>
      <c r="E10">
        <v>110132</v>
      </c>
      <c r="F10">
        <v>103201</v>
      </c>
      <c r="H10">
        <v>91567</v>
      </c>
      <c r="J10">
        <f t="shared" si="0"/>
        <v>62259</v>
      </c>
      <c r="K10">
        <f t="shared" si="1"/>
        <v>1.4707431857241524</v>
      </c>
      <c r="L10">
        <f t="shared" si="2"/>
        <v>110132</v>
      </c>
      <c r="M10">
        <f t="shared" si="3"/>
        <v>17471</v>
      </c>
      <c r="N10">
        <f t="shared" si="4"/>
        <v>62259</v>
      </c>
      <c r="O10">
        <f t="shared" si="5"/>
        <v>92661</v>
      </c>
      <c r="Q10">
        <v>178</v>
      </c>
      <c r="R10">
        <v>1472</v>
      </c>
      <c r="T10">
        <v>4596.5999999999985</v>
      </c>
      <c r="U10">
        <v>317</v>
      </c>
      <c r="W10">
        <v>9782.6</v>
      </c>
      <c r="X10">
        <v>520.20000000000005</v>
      </c>
      <c r="AD10">
        <v>62259</v>
      </c>
      <c r="AE10">
        <v>1.4707431857241524</v>
      </c>
      <c r="AK10">
        <v>62259</v>
      </c>
      <c r="AL10">
        <v>1.4707431857241524</v>
      </c>
    </row>
    <row r="11" spans="1:38" x14ac:dyDescent="0.25">
      <c r="B11">
        <v>44472</v>
      </c>
      <c r="C11">
        <v>41932</v>
      </c>
      <c r="D11">
        <v>2901</v>
      </c>
      <c r="E11">
        <v>17657</v>
      </c>
      <c r="F11">
        <v>55870</v>
      </c>
      <c r="H11">
        <v>86072</v>
      </c>
      <c r="J11">
        <f t="shared" si="0"/>
        <v>32566.400000000001</v>
      </c>
      <c r="K11">
        <f t="shared" si="1"/>
        <v>2.6429694408961382</v>
      </c>
      <c r="L11">
        <f t="shared" si="2"/>
        <v>55870</v>
      </c>
      <c r="M11">
        <f t="shared" si="3"/>
        <v>2901</v>
      </c>
      <c r="N11">
        <f t="shared" si="4"/>
        <v>32566.400000000001</v>
      </c>
      <c r="O11">
        <f t="shared" si="5"/>
        <v>52969</v>
      </c>
      <c r="Q11">
        <v>-4333</v>
      </c>
      <c r="R11">
        <v>522</v>
      </c>
      <c r="T11">
        <v>-742</v>
      </c>
      <c r="U11">
        <v>308.80000000000291</v>
      </c>
      <c r="W11">
        <v>6946.7999999999993</v>
      </c>
      <c r="X11">
        <v>401.2</v>
      </c>
      <c r="AD11">
        <v>32566.400000000001</v>
      </c>
      <c r="AE11">
        <v>2.6429694408961382</v>
      </c>
      <c r="AK11">
        <v>32566.400000000001</v>
      </c>
      <c r="AL11">
        <v>2.6429694408961382</v>
      </c>
    </row>
    <row r="12" spans="1:38" x14ac:dyDescent="0.25">
      <c r="B12">
        <v>57163</v>
      </c>
      <c r="C12">
        <v>58068</v>
      </c>
      <c r="D12">
        <v>80896</v>
      </c>
      <c r="E12">
        <v>80477</v>
      </c>
      <c r="F12">
        <v>51077</v>
      </c>
      <c r="H12">
        <v>84431</v>
      </c>
      <c r="J12">
        <f t="shared" si="0"/>
        <v>65536.2</v>
      </c>
      <c r="K12">
        <f t="shared" si="1"/>
        <v>1.2883108877231211</v>
      </c>
      <c r="L12">
        <f t="shared" si="2"/>
        <v>80896</v>
      </c>
      <c r="M12">
        <f t="shared" si="3"/>
        <v>51077</v>
      </c>
      <c r="N12">
        <f t="shared" si="4"/>
        <v>65536.2</v>
      </c>
      <c r="O12">
        <f t="shared" si="5"/>
        <v>29819</v>
      </c>
      <c r="Q12">
        <v>13583</v>
      </c>
      <c r="R12">
        <v>265</v>
      </c>
      <c r="T12">
        <v>-2040</v>
      </c>
      <c r="U12">
        <v>514.39999999999418</v>
      </c>
      <c r="W12">
        <v>11990</v>
      </c>
      <c r="X12">
        <v>514.40000000000009</v>
      </c>
      <c r="AB12">
        <v>65536.2</v>
      </c>
      <c r="AC12">
        <v>1.2883108877231211</v>
      </c>
      <c r="AI12">
        <v>65536.2</v>
      </c>
      <c r="AJ12">
        <v>1.2883108877231211</v>
      </c>
    </row>
    <row r="13" spans="1:38" x14ac:dyDescent="0.25">
      <c r="B13">
        <v>26314</v>
      </c>
      <c r="C13">
        <v>71416</v>
      </c>
      <c r="D13">
        <v>19942</v>
      </c>
      <c r="E13">
        <v>120348</v>
      </c>
      <c r="F13">
        <v>53619</v>
      </c>
      <c r="H13">
        <v>96314</v>
      </c>
      <c r="J13">
        <f t="shared" si="0"/>
        <v>58327.8</v>
      </c>
      <c r="K13">
        <f t="shared" si="1"/>
        <v>1.651253776072473</v>
      </c>
      <c r="L13">
        <f t="shared" si="2"/>
        <v>120348</v>
      </c>
      <c r="M13">
        <f t="shared" si="3"/>
        <v>19942</v>
      </c>
      <c r="N13">
        <f t="shared" si="4"/>
        <v>58327.8</v>
      </c>
      <c r="O13">
        <f t="shared" si="5"/>
        <v>100406</v>
      </c>
      <c r="Q13">
        <v>-856</v>
      </c>
      <c r="R13">
        <v>-1735</v>
      </c>
      <c r="T13">
        <v>6864.6000000000058</v>
      </c>
      <c r="U13">
        <v>166.40000000000146</v>
      </c>
      <c r="W13">
        <v>9279</v>
      </c>
      <c r="X13">
        <v>470.79999999999995</v>
      </c>
      <c r="AD13">
        <v>58327.8</v>
      </c>
      <c r="AE13">
        <v>1.651253776072473</v>
      </c>
      <c r="AK13">
        <v>58327.8</v>
      </c>
      <c r="AL13">
        <v>1.651253776072473</v>
      </c>
    </row>
    <row r="14" spans="1:38" x14ac:dyDescent="0.25">
      <c r="B14">
        <v>22376</v>
      </c>
      <c r="C14">
        <v>40377</v>
      </c>
      <c r="D14">
        <v>18107</v>
      </c>
      <c r="E14">
        <v>81222</v>
      </c>
      <c r="F14">
        <v>46056</v>
      </c>
      <c r="H14">
        <v>62657</v>
      </c>
      <c r="J14">
        <f t="shared" si="0"/>
        <v>41627.599999999999</v>
      </c>
      <c r="K14">
        <f t="shared" si="1"/>
        <v>1.5051792560704917</v>
      </c>
      <c r="L14">
        <f t="shared" si="2"/>
        <v>81222</v>
      </c>
      <c r="M14">
        <f t="shared" si="3"/>
        <v>18107</v>
      </c>
      <c r="N14">
        <f t="shared" si="4"/>
        <v>41627.599999999999</v>
      </c>
      <c r="O14">
        <f t="shared" si="5"/>
        <v>63115</v>
      </c>
      <c r="Q14">
        <v>19115</v>
      </c>
      <c r="R14">
        <v>190</v>
      </c>
      <c r="T14">
        <v>127.40000000000146</v>
      </c>
      <c r="U14">
        <v>122</v>
      </c>
      <c r="W14">
        <v>11957.4</v>
      </c>
      <c r="X14">
        <v>708</v>
      </c>
      <c r="Z14">
        <v>41627.599999999999</v>
      </c>
      <c r="AA14">
        <v>1.5051792560704917</v>
      </c>
      <c r="AK14">
        <v>41627.599999999999</v>
      </c>
      <c r="AL14">
        <v>1.5051792560704917</v>
      </c>
    </row>
    <row r="15" spans="1:38" x14ac:dyDescent="0.25">
      <c r="B15">
        <v>62583</v>
      </c>
      <c r="C15">
        <v>33412</v>
      </c>
      <c r="D15">
        <v>12745</v>
      </c>
      <c r="E15">
        <v>76090</v>
      </c>
      <c r="F15">
        <v>25992</v>
      </c>
      <c r="H15">
        <v>96044</v>
      </c>
      <c r="J15">
        <f t="shared" si="0"/>
        <v>42164.4</v>
      </c>
      <c r="K15">
        <f t="shared" si="1"/>
        <v>2.2778457656221835</v>
      </c>
      <c r="L15">
        <f t="shared" si="2"/>
        <v>76090</v>
      </c>
      <c r="M15">
        <f t="shared" si="3"/>
        <v>12745</v>
      </c>
      <c r="N15">
        <f t="shared" si="4"/>
        <v>42164.4</v>
      </c>
      <c r="O15">
        <f t="shared" si="5"/>
        <v>63345</v>
      </c>
      <c r="Q15">
        <v>11420</v>
      </c>
      <c r="R15">
        <v>-50</v>
      </c>
      <c r="T15">
        <v>-2976.5999999999985</v>
      </c>
      <c r="U15">
        <v>-318.59999999999854</v>
      </c>
      <c r="W15">
        <v>6644.6</v>
      </c>
      <c r="X15">
        <v>485</v>
      </c>
      <c r="AD15">
        <v>42164.4</v>
      </c>
      <c r="AE15">
        <v>2.2778457656221835</v>
      </c>
      <c r="AK15">
        <v>42164.4</v>
      </c>
      <c r="AL15">
        <v>2.2778457656221835</v>
      </c>
    </row>
    <row r="16" spans="1:38" x14ac:dyDescent="0.25">
      <c r="B16">
        <v>108139</v>
      </c>
      <c r="C16">
        <v>67357</v>
      </c>
      <c r="D16">
        <v>92183</v>
      </c>
      <c r="E16">
        <v>24669</v>
      </c>
      <c r="F16">
        <v>28129</v>
      </c>
      <c r="H16">
        <v>117952</v>
      </c>
      <c r="J16">
        <f t="shared" si="0"/>
        <v>64095.4</v>
      </c>
      <c r="K16">
        <f t="shared" si="1"/>
        <v>1.8402568671074679</v>
      </c>
      <c r="L16">
        <f t="shared" si="2"/>
        <v>108139</v>
      </c>
      <c r="M16">
        <f t="shared" si="3"/>
        <v>24669</v>
      </c>
      <c r="N16">
        <f t="shared" si="4"/>
        <v>64095.4</v>
      </c>
      <c r="O16">
        <f t="shared" si="5"/>
        <v>83470</v>
      </c>
      <c r="Q16">
        <v>1963</v>
      </c>
      <c r="R16">
        <v>-2296</v>
      </c>
      <c r="T16">
        <v>1242.4000000000015</v>
      </c>
      <c r="U16">
        <v>-142.19999999999709</v>
      </c>
      <c r="W16">
        <v>5582</v>
      </c>
      <c r="X16">
        <v>863</v>
      </c>
      <c r="AF16">
        <v>64095.4</v>
      </c>
      <c r="AG16">
        <v>1.8402568671074679</v>
      </c>
      <c r="AK16">
        <v>64095.4</v>
      </c>
      <c r="AL16">
        <v>1.8402568671074679</v>
      </c>
    </row>
    <row r="17" spans="2:38" x14ac:dyDescent="0.25">
      <c r="B17">
        <v>84596</v>
      </c>
      <c r="C17">
        <v>53629</v>
      </c>
      <c r="D17">
        <v>25860</v>
      </c>
      <c r="E17">
        <v>87896</v>
      </c>
      <c r="F17">
        <v>5135</v>
      </c>
      <c r="H17">
        <v>85890</v>
      </c>
      <c r="J17">
        <f t="shared" si="0"/>
        <v>51423.199999999997</v>
      </c>
      <c r="K17">
        <f t="shared" si="1"/>
        <v>1.6702577824795035</v>
      </c>
      <c r="L17">
        <f t="shared" si="2"/>
        <v>87896</v>
      </c>
      <c r="M17">
        <f t="shared" si="3"/>
        <v>5135</v>
      </c>
      <c r="N17">
        <f t="shared" si="4"/>
        <v>51423.199999999997</v>
      </c>
      <c r="O17">
        <f t="shared" si="5"/>
        <v>82761</v>
      </c>
      <c r="Q17">
        <v>-948</v>
      </c>
      <c r="R17">
        <v>455</v>
      </c>
      <c r="T17">
        <v>1657.3999999999942</v>
      </c>
      <c r="U17">
        <v>103</v>
      </c>
      <c r="W17">
        <v>2307.7999999999997</v>
      </c>
      <c r="X17">
        <v>457.4</v>
      </c>
      <c r="AD17">
        <v>51423.199999999997</v>
      </c>
      <c r="AE17">
        <v>1.6702577824795035</v>
      </c>
      <c r="AK17">
        <v>51423.199999999997</v>
      </c>
      <c r="AL17">
        <v>1.6702577824795035</v>
      </c>
    </row>
    <row r="18" spans="2:38" x14ac:dyDescent="0.25">
      <c r="B18">
        <v>120182</v>
      </c>
      <c r="C18">
        <v>9204</v>
      </c>
      <c r="D18">
        <v>108917</v>
      </c>
      <c r="E18">
        <v>116693</v>
      </c>
      <c r="F18">
        <v>111863</v>
      </c>
      <c r="H18">
        <v>121785</v>
      </c>
      <c r="J18">
        <f t="shared" si="0"/>
        <v>93371.8</v>
      </c>
      <c r="K18">
        <f t="shared" si="1"/>
        <v>1.304301727073913</v>
      </c>
      <c r="L18">
        <f t="shared" si="2"/>
        <v>120182</v>
      </c>
      <c r="M18">
        <f t="shared" si="3"/>
        <v>9204</v>
      </c>
      <c r="N18">
        <f t="shared" si="4"/>
        <v>93371.8</v>
      </c>
      <c r="O18">
        <f t="shared" si="5"/>
        <v>110978</v>
      </c>
      <c r="Q18">
        <v>384</v>
      </c>
      <c r="R18">
        <v>-1803</v>
      </c>
      <c r="T18">
        <v>3311.1999999999971</v>
      </c>
      <c r="U18">
        <v>-19</v>
      </c>
      <c r="W18">
        <v>5059.9999999999991</v>
      </c>
      <c r="X18">
        <v>466.6</v>
      </c>
      <c r="AB18">
        <v>93371.8</v>
      </c>
      <c r="AC18">
        <v>1.304301727073913</v>
      </c>
      <c r="AK18">
        <v>93371.8</v>
      </c>
      <c r="AL18">
        <v>1.304301727073913</v>
      </c>
    </row>
    <row r="19" spans="2:38" x14ac:dyDescent="0.25">
      <c r="B19">
        <v>105838</v>
      </c>
      <c r="C19">
        <v>104574</v>
      </c>
      <c r="D19">
        <v>86558</v>
      </c>
      <c r="E19">
        <v>35625</v>
      </c>
      <c r="F19">
        <v>46371</v>
      </c>
      <c r="H19">
        <v>133625</v>
      </c>
      <c r="J19">
        <f t="shared" si="0"/>
        <v>75793.2</v>
      </c>
      <c r="K19">
        <f t="shared" si="1"/>
        <v>1.7630209570251685</v>
      </c>
      <c r="L19">
        <f t="shared" si="2"/>
        <v>105838</v>
      </c>
      <c r="M19">
        <f t="shared" si="3"/>
        <v>35625</v>
      </c>
      <c r="N19">
        <f t="shared" si="4"/>
        <v>75793.2</v>
      </c>
      <c r="O19">
        <f t="shared" si="5"/>
        <v>70213</v>
      </c>
      <c r="Q19">
        <v>539</v>
      </c>
      <c r="R19">
        <v>-233</v>
      </c>
      <c r="T19">
        <v>-1795.1999999999971</v>
      </c>
      <c r="U19">
        <v>806.80000000000291</v>
      </c>
      <c r="W19">
        <v>6880.4</v>
      </c>
      <c r="X19">
        <v>806.80000000000007</v>
      </c>
      <c r="AF19">
        <v>75793.2</v>
      </c>
      <c r="AG19">
        <v>1.7630209570251685</v>
      </c>
      <c r="AK19">
        <v>75793.2</v>
      </c>
      <c r="AL19">
        <v>1.7630209570251685</v>
      </c>
    </row>
    <row r="20" spans="2:38" x14ac:dyDescent="0.25">
      <c r="B20">
        <v>13122</v>
      </c>
      <c r="C20">
        <v>31602</v>
      </c>
      <c r="D20">
        <v>64080</v>
      </c>
      <c r="E20">
        <v>75732</v>
      </c>
      <c r="F20">
        <v>117755</v>
      </c>
      <c r="H20">
        <v>85320</v>
      </c>
      <c r="J20">
        <f t="shared" si="0"/>
        <v>60458.2</v>
      </c>
      <c r="K20">
        <f t="shared" si="1"/>
        <v>1.4112229606571152</v>
      </c>
      <c r="L20">
        <f t="shared" si="2"/>
        <v>117755</v>
      </c>
      <c r="M20">
        <f t="shared" si="3"/>
        <v>13122</v>
      </c>
      <c r="N20">
        <f t="shared" si="4"/>
        <v>60458.2</v>
      </c>
      <c r="O20">
        <f t="shared" si="5"/>
        <v>104633</v>
      </c>
      <c r="Q20">
        <v>-3240</v>
      </c>
      <c r="R20">
        <v>109</v>
      </c>
      <c r="T20">
        <v>-2665.4000000000015</v>
      </c>
      <c r="U20">
        <v>12.399999999994179</v>
      </c>
      <c r="W20">
        <v>5268.2000000000007</v>
      </c>
      <c r="X20">
        <v>930.80000000000007</v>
      </c>
      <c r="AB20">
        <v>60458.2</v>
      </c>
      <c r="AC20">
        <v>1.4112229606571152</v>
      </c>
      <c r="AK20">
        <v>60458.2</v>
      </c>
      <c r="AL20">
        <v>1.4112229606571152</v>
      </c>
    </row>
    <row r="21" spans="2:38" x14ac:dyDescent="0.25">
      <c r="B21">
        <v>110543</v>
      </c>
      <c r="C21">
        <v>36381</v>
      </c>
      <c r="D21">
        <v>2294</v>
      </c>
      <c r="E21">
        <v>42318</v>
      </c>
      <c r="F21">
        <v>27780</v>
      </c>
      <c r="H21">
        <v>95313</v>
      </c>
      <c r="J21">
        <f t="shared" si="0"/>
        <v>43863.199999999997</v>
      </c>
      <c r="K21">
        <f t="shared" si="1"/>
        <v>2.1729604771197724</v>
      </c>
      <c r="L21">
        <f t="shared" si="2"/>
        <v>110543</v>
      </c>
      <c r="M21">
        <f t="shared" si="3"/>
        <v>2294</v>
      </c>
      <c r="N21">
        <f t="shared" si="4"/>
        <v>43863.199999999997</v>
      </c>
      <c r="O21">
        <f t="shared" si="5"/>
        <v>108249</v>
      </c>
      <c r="Q21">
        <v>-8745</v>
      </c>
      <c r="R21">
        <v>10</v>
      </c>
      <c r="T21">
        <v>-8362.6000000000058</v>
      </c>
      <c r="U21">
        <v>-530.40000000000146</v>
      </c>
      <c r="W21">
        <v>9034.2000000000007</v>
      </c>
      <c r="X21">
        <v>590.80000000000007</v>
      </c>
      <c r="AD21">
        <v>43863.199999999997</v>
      </c>
      <c r="AE21">
        <v>2.1729604771197724</v>
      </c>
      <c r="AK21">
        <v>43863.199999999997</v>
      </c>
      <c r="AL21">
        <v>2.1729604771197724</v>
      </c>
    </row>
    <row r="22" spans="2:38" x14ac:dyDescent="0.25">
      <c r="B22">
        <v>14290</v>
      </c>
      <c r="C22">
        <v>47651</v>
      </c>
      <c r="D22">
        <v>6541</v>
      </c>
      <c r="E22">
        <v>117321</v>
      </c>
      <c r="F22">
        <v>112251</v>
      </c>
      <c r="H22">
        <v>69778</v>
      </c>
      <c r="J22">
        <f t="shared" si="0"/>
        <v>59610.8</v>
      </c>
      <c r="K22">
        <f t="shared" si="1"/>
        <v>1.1705596972360712</v>
      </c>
      <c r="L22">
        <f t="shared" si="2"/>
        <v>117321</v>
      </c>
      <c r="M22">
        <f t="shared" si="3"/>
        <v>6541</v>
      </c>
      <c r="N22">
        <f t="shared" si="4"/>
        <v>59610.8</v>
      </c>
      <c r="O22">
        <f t="shared" si="5"/>
        <v>110780</v>
      </c>
      <c r="Q22">
        <v>-1931</v>
      </c>
      <c r="R22">
        <v>2</v>
      </c>
      <c r="T22">
        <v>3695</v>
      </c>
      <c r="U22">
        <v>-83.599999999998545</v>
      </c>
      <c r="W22">
        <v>3998.6000000000004</v>
      </c>
      <c r="X22">
        <v>1054.8</v>
      </c>
      <c r="Z22">
        <v>59610.8</v>
      </c>
      <c r="AA22">
        <v>1.1705596972360712</v>
      </c>
      <c r="AI22">
        <v>59610.8</v>
      </c>
      <c r="AJ22">
        <v>1.1705596972360712</v>
      </c>
    </row>
    <row r="23" spans="2:38" x14ac:dyDescent="0.25">
      <c r="B23">
        <v>79286</v>
      </c>
      <c r="C23">
        <v>40564</v>
      </c>
      <c r="D23">
        <v>20510</v>
      </c>
      <c r="E23">
        <v>67108</v>
      </c>
      <c r="F23">
        <v>40640</v>
      </c>
      <c r="H23">
        <v>50031</v>
      </c>
      <c r="J23">
        <f t="shared" si="0"/>
        <v>49621.599999999999</v>
      </c>
      <c r="K23">
        <f t="shared" si="1"/>
        <v>1.0082504393248102</v>
      </c>
      <c r="L23">
        <f t="shared" si="2"/>
        <v>79286</v>
      </c>
      <c r="M23">
        <f t="shared" si="3"/>
        <v>20510</v>
      </c>
      <c r="N23">
        <f t="shared" si="4"/>
        <v>49621.599999999999</v>
      </c>
      <c r="O23">
        <f t="shared" si="5"/>
        <v>58776</v>
      </c>
      <c r="Q23">
        <v>-9870</v>
      </c>
      <c r="R23">
        <v>216</v>
      </c>
      <c r="T23">
        <v>77.19999999999709</v>
      </c>
      <c r="U23">
        <v>390.79999999999563</v>
      </c>
      <c r="W23">
        <v>8500.8000000000011</v>
      </c>
      <c r="X23">
        <v>390.8</v>
      </c>
      <c r="Z23">
        <v>49621.599999999999</v>
      </c>
      <c r="AA23">
        <v>1.0082504393248102</v>
      </c>
      <c r="AI23">
        <v>49621.599999999999</v>
      </c>
      <c r="AJ23">
        <v>1.0082504393248102</v>
      </c>
    </row>
    <row r="24" spans="2:38" x14ac:dyDescent="0.25">
      <c r="B24">
        <v>35763</v>
      </c>
      <c r="C24">
        <v>60566</v>
      </c>
      <c r="D24">
        <v>100649</v>
      </c>
      <c r="E24">
        <v>116661</v>
      </c>
      <c r="F24">
        <v>24916</v>
      </c>
      <c r="H24">
        <v>81780</v>
      </c>
      <c r="J24">
        <f t="shared" si="0"/>
        <v>67711</v>
      </c>
      <c r="K24">
        <f t="shared" si="1"/>
        <v>1.2077801243520254</v>
      </c>
      <c r="L24">
        <f t="shared" si="2"/>
        <v>116661</v>
      </c>
      <c r="M24">
        <f t="shared" si="3"/>
        <v>24916</v>
      </c>
      <c r="N24">
        <f t="shared" si="4"/>
        <v>67711</v>
      </c>
      <c r="O24">
        <f t="shared" si="5"/>
        <v>91745</v>
      </c>
      <c r="Q24">
        <v>2937</v>
      </c>
      <c r="R24">
        <v>1578</v>
      </c>
      <c r="T24">
        <v>2422.5999999999985</v>
      </c>
      <c r="U24">
        <v>-709.19999999999709</v>
      </c>
      <c r="W24">
        <v>5589.8</v>
      </c>
      <c r="X24">
        <v>709.2</v>
      </c>
      <c r="AB24">
        <v>67711</v>
      </c>
      <c r="AC24">
        <v>1.2077801243520254</v>
      </c>
      <c r="AK24">
        <v>67711</v>
      </c>
      <c r="AL24">
        <v>1.2077801243520254</v>
      </c>
    </row>
    <row r="25" spans="2:38" x14ac:dyDescent="0.25">
      <c r="B25">
        <v>37803</v>
      </c>
      <c r="C25">
        <v>84008</v>
      </c>
      <c r="D25">
        <v>86612</v>
      </c>
      <c r="E25">
        <v>50109</v>
      </c>
      <c r="F25">
        <v>6503</v>
      </c>
      <c r="H25">
        <v>63051</v>
      </c>
      <c r="J25">
        <f t="shared" si="0"/>
        <v>53007</v>
      </c>
      <c r="K25">
        <f t="shared" si="1"/>
        <v>1.1894844077197351</v>
      </c>
      <c r="L25">
        <f t="shared" si="2"/>
        <v>86612</v>
      </c>
      <c r="M25">
        <f t="shared" si="3"/>
        <v>6503</v>
      </c>
      <c r="N25">
        <f t="shared" si="4"/>
        <v>53007</v>
      </c>
      <c r="O25">
        <f t="shared" si="5"/>
        <v>80109</v>
      </c>
      <c r="Q25">
        <v>-4107</v>
      </c>
      <c r="R25">
        <v>-14</v>
      </c>
      <c r="T25">
        <v>1494.5999999999985</v>
      </c>
      <c r="U25">
        <v>3.1999999999970896</v>
      </c>
      <c r="W25">
        <v>6926.2</v>
      </c>
      <c r="X25">
        <v>225.20000000000002</v>
      </c>
      <c r="Z25">
        <v>53007</v>
      </c>
      <c r="AA25">
        <v>1.1894844077197351</v>
      </c>
      <c r="AI25">
        <v>53007</v>
      </c>
      <c r="AJ25">
        <v>1.1894844077197351</v>
      </c>
    </row>
    <row r="26" spans="2:38" x14ac:dyDescent="0.25">
      <c r="B26">
        <v>28297</v>
      </c>
      <c r="C26">
        <v>96703</v>
      </c>
      <c r="D26">
        <v>19463</v>
      </c>
      <c r="E26">
        <v>120241</v>
      </c>
      <c r="F26">
        <v>116259</v>
      </c>
      <c r="H26">
        <v>137987</v>
      </c>
      <c r="J26">
        <f t="shared" si="0"/>
        <v>76192.600000000006</v>
      </c>
      <c r="K26">
        <f t="shared" si="1"/>
        <v>1.8110288925696194</v>
      </c>
      <c r="L26">
        <f t="shared" si="2"/>
        <v>120241</v>
      </c>
      <c r="M26">
        <f t="shared" si="3"/>
        <v>19463</v>
      </c>
      <c r="N26">
        <f t="shared" si="4"/>
        <v>76192.600000000006</v>
      </c>
      <c r="O26">
        <f t="shared" si="5"/>
        <v>100778</v>
      </c>
      <c r="Q26">
        <v>-1495</v>
      </c>
      <c r="R26">
        <v>1015</v>
      </c>
      <c r="T26">
        <v>-7004.5999999999913</v>
      </c>
      <c r="U26">
        <v>-276.79999999998836</v>
      </c>
      <c r="W26">
        <v>7770.6</v>
      </c>
      <c r="X26">
        <v>342.4</v>
      </c>
      <c r="AF26">
        <v>76192.600000000006</v>
      </c>
      <c r="AG26">
        <v>1.8110288925696194</v>
      </c>
      <c r="AK26">
        <v>76192.600000000006</v>
      </c>
      <c r="AL26">
        <v>1.8110288925696194</v>
      </c>
    </row>
    <row r="27" spans="2:38" x14ac:dyDescent="0.25">
      <c r="B27">
        <v>55476</v>
      </c>
      <c r="C27">
        <v>19909</v>
      </c>
      <c r="D27">
        <v>32745</v>
      </c>
      <c r="E27">
        <v>66526</v>
      </c>
      <c r="F27">
        <v>13591</v>
      </c>
      <c r="H27">
        <v>98975</v>
      </c>
      <c r="J27">
        <f t="shared" si="0"/>
        <v>37649.4</v>
      </c>
      <c r="K27">
        <f t="shared" si="1"/>
        <v>2.6288599552715315</v>
      </c>
      <c r="L27">
        <f t="shared" si="2"/>
        <v>66526</v>
      </c>
      <c r="M27">
        <f t="shared" si="3"/>
        <v>13591</v>
      </c>
      <c r="N27">
        <f t="shared" si="4"/>
        <v>37649.4</v>
      </c>
      <c r="O27">
        <f t="shared" si="5"/>
        <v>52935</v>
      </c>
      <c r="Q27">
        <v>9554</v>
      </c>
      <c r="R27">
        <v>-421</v>
      </c>
      <c r="T27">
        <v>-3112.7999999999956</v>
      </c>
      <c r="U27">
        <v>389</v>
      </c>
      <c r="W27">
        <v>10398.4</v>
      </c>
      <c r="X27">
        <v>558.20000000000005</v>
      </c>
      <c r="AD27">
        <v>37649.4</v>
      </c>
      <c r="AE27">
        <v>2.6288599552715315</v>
      </c>
      <c r="AK27">
        <v>37649.4</v>
      </c>
      <c r="AL27">
        <v>2.6288599552715315</v>
      </c>
    </row>
    <row r="28" spans="2:38" x14ac:dyDescent="0.25">
      <c r="B28">
        <v>28041</v>
      </c>
      <c r="C28">
        <v>71191</v>
      </c>
      <c r="D28">
        <v>105515</v>
      </c>
      <c r="E28">
        <v>42627</v>
      </c>
      <c r="F28">
        <v>42986</v>
      </c>
      <c r="H28">
        <v>63552</v>
      </c>
      <c r="J28">
        <f t="shared" si="0"/>
        <v>58072</v>
      </c>
      <c r="K28">
        <f t="shared" si="1"/>
        <v>1.0943656150984984</v>
      </c>
      <c r="L28">
        <f t="shared" si="2"/>
        <v>105515</v>
      </c>
      <c r="M28">
        <f t="shared" si="3"/>
        <v>28041</v>
      </c>
      <c r="N28">
        <f t="shared" si="4"/>
        <v>58072</v>
      </c>
      <c r="O28">
        <f t="shared" si="5"/>
        <v>77474</v>
      </c>
      <c r="Q28">
        <v>3159</v>
      </c>
      <c r="R28">
        <v>-175</v>
      </c>
      <c r="T28">
        <v>2205.4000000000015</v>
      </c>
      <c r="U28">
        <v>-253.40000000000146</v>
      </c>
      <c r="W28">
        <v>4283.3999999999996</v>
      </c>
      <c r="X28">
        <v>607</v>
      </c>
      <c r="Z28">
        <v>58072</v>
      </c>
      <c r="AA28">
        <v>1.0943656150984984</v>
      </c>
      <c r="AI28">
        <v>58072</v>
      </c>
      <c r="AJ28">
        <v>1.0943656150984984</v>
      </c>
    </row>
    <row r="29" spans="2:38" x14ac:dyDescent="0.25">
      <c r="B29">
        <v>61969</v>
      </c>
      <c r="C29">
        <v>50195</v>
      </c>
      <c r="D29">
        <v>50021</v>
      </c>
      <c r="E29">
        <v>122347</v>
      </c>
      <c r="F29">
        <v>59151</v>
      </c>
      <c r="H29">
        <v>81424</v>
      </c>
      <c r="J29">
        <f t="shared" si="0"/>
        <v>68736.600000000006</v>
      </c>
      <c r="K29">
        <f t="shared" si="1"/>
        <v>1.1845799763153835</v>
      </c>
      <c r="L29">
        <f t="shared" si="2"/>
        <v>122347</v>
      </c>
      <c r="M29">
        <f t="shared" si="3"/>
        <v>50021</v>
      </c>
      <c r="N29">
        <f t="shared" si="4"/>
        <v>68736.600000000006</v>
      </c>
      <c r="O29">
        <f t="shared" si="5"/>
        <v>72326</v>
      </c>
      <c r="Q29">
        <v>2458</v>
      </c>
      <c r="R29">
        <v>-629</v>
      </c>
      <c r="T29">
        <v>176.40000000000873</v>
      </c>
      <c r="U29">
        <v>869.40000000000873</v>
      </c>
      <c r="W29">
        <v>6970.7999999999993</v>
      </c>
      <c r="X29">
        <v>870.59999999999991</v>
      </c>
      <c r="AB29">
        <v>68736.600000000006</v>
      </c>
      <c r="AC29">
        <v>1.1845799763153835</v>
      </c>
      <c r="AI29">
        <v>68736.600000000006</v>
      </c>
      <c r="AJ29">
        <v>1.1845799763153835</v>
      </c>
    </row>
    <row r="30" spans="2:38" x14ac:dyDescent="0.25">
      <c r="B30">
        <v>10942</v>
      </c>
      <c r="C30">
        <v>23849</v>
      </c>
      <c r="D30">
        <v>61156</v>
      </c>
      <c r="E30">
        <v>70212</v>
      </c>
      <c r="F30">
        <v>28991</v>
      </c>
      <c r="H30">
        <v>72359</v>
      </c>
      <c r="J30">
        <f t="shared" si="0"/>
        <v>39030</v>
      </c>
      <c r="K30">
        <f t="shared" si="1"/>
        <v>1.8539328721496284</v>
      </c>
      <c r="L30">
        <f t="shared" si="2"/>
        <v>70212</v>
      </c>
      <c r="M30">
        <f t="shared" si="3"/>
        <v>10942</v>
      </c>
      <c r="N30">
        <f t="shared" si="4"/>
        <v>39030</v>
      </c>
      <c r="O30">
        <f t="shared" si="5"/>
        <v>59270</v>
      </c>
      <c r="Q30">
        <v>4955</v>
      </c>
      <c r="R30">
        <v>503</v>
      </c>
      <c r="T30">
        <v>4344</v>
      </c>
      <c r="U30">
        <v>332.19999999999709</v>
      </c>
      <c r="W30">
        <v>4349.2000000000007</v>
      </c>
      <c r="X30">
        <v>575.80000000000007</v>
      </c>
      <c r="AD30">
        <v>39030</v>
      </c>
      <c r="AE30">
        <v>1.8539328721496284</v>
      </c>
      <c r="AK30">
        <v>39030</v>
      </c>
      <c r="AL30">
        <v>1.8539328721496284</v>
      </c>
    </row>
    <row r="31" spans="2:38" x14ac:dyDescent="0.25">
      <c r="B31">
        <v>10896</v>
      </c>
      <c r="C31">
        <v>51684</v>
      </c>
      <c r="D31">
        <v>33368</v>
      </c>
      <c r="E31">
        <v>75390</v>
      </c>
      <c r="F31">
        <v>2445</v>
      </c>
      <c r="H31">
        <v>82739</v>
      </c>
      <c r="J31">
        <f t="shared" si="0"/>
        <v>34756.6</v>
      </c>
      <c r="K31">
        <f t="shared" si="1"/>
        <v>2.3805262885322502</v>
      </c>
      <c r="L31">
        <f t="shared" si="2"/>
        <v>75390</v>
      </c>
      <c r="M31">
        <f t="shared" si="3"/>
        <v>2445</v>
      </c>
      <c r="N31">
        <f t="shared" si="4"/>
        <v>34756.6</v>
      </c>
      <c r="O31">
        <f t="shared" si="5"/>
        <v>72945</v>
      </c>
      <c r="Q31">
        <v>4634</v>
      </c>
      <c r="R31">
        <v>-367</v>
      </c>
      <c r="T31">
        <v>-8859.2000000000044</v>
      </c>
      <c r="U31">
        <v>-347.59999999999854</v>
      </c>
      <c r="W31">
        <v>8859.1999999999989</v>
      </c>
      <c r="X31">
        <v>363.6</v>
      </c>
      <c r="AD31">
        <v>34756.6</v>
      </c>
      <c r="AE31">
        <v>2.3805262885322502</v>
      </c>
      <c r="AK31">
        <v>34756.6</v>
      </c>
      <c r="AL31">
        <v>2.3805262885322502</v>
      </c>
    </row>
    <row r="32" spans="2:38" x14ac:dyDescent="0.25">
      <c r="B32">
        <v>24413</v>
      </c>
      <c r="C32">
        <v>57931</v>
      </c>
      <c r="D32">
        <v>111429</v>
      </c>
      <c r="E32">
        <v>112621</v>
      </c>
      <c r="F32">
        <v>46920</v>
      </c>
      <c r="H32">
        <v>96563</v>
      </c>
      <c r="J32">
        <f t="shared" si="0"/>
        <v>70662.8</v>
      </c>
      <c r="K32">
        <f t="shared" si="1"/>
        <v>1.3665323196929642</v>
      </c>
      <c r="L32">
        <f t="shared" si="2"/>
        <v>112621</v>
      </c>
      <c r="M32">
        <f t="shared" si="3"/>
        <v>24413</v>
      </c>
      <c r="N32">
        <f t="shared" si="4"/>
        <v>70662.8</v>
      </c>
      <c r="O32">
        <f t="shared" si="5"/>
        <v>88208</v>
      </c>
      <c r="Q32">
        <v>-25945</v>
      </c>
      <c r="R32">
        <v>-1379</v>
      </c>
      <c r="T32">
        <v>-2251.5999999999913</v>
      </c>
      <c r="U32">
        <v>-166</v>
      </c>
      <c r="W32">
        <v>5574.7999999999993</v>
      </c>
      <c r="X32">
        <v>266</v>
      </c>
      <c r="AF32">
        <v>70662.8</v>
      </c>
      <c r="AG32">
        <v>1.3665323196929642</v>
      </c>
      <c r="AK32">
        <v>70662.8</v>
      </c>
      <c r="AL32">
        <v>1.3665323196929642</v>
      </c>
    </row>
    <row r="33" spans="2:38" x14ac:dyDescent="0.25">
      <c r="B33">
        <v>22335</v>
      </c>
      <c r="C33">
        <v>74237</v>
      </c>
      <c r="D33">
        <v>118485</v>
      </c>
      <c r="E33">
        <v>23612</v>
      </c>
      <c r="F33">
        <v>2705</v>
      </c>
      <c r="H33">
        <v>72409</v>
      </c>
      <c r="J33">
        <f t="shared" si="0"/>
        <v>48274.8</v>
      </c>
      <c r="K33">
        <f t="shared" si="1"/>
        <v>1.4999337128273964</v>
      </c>
      <c r="L33">
        <f t="shared" si="2"/>
        <v>118485</v>
      </c>
      <c r="M33">
        <f t="shared" si="3"/>
        <v>2705</v>
      </c>
      <c r="N33">
        <f t="shared" si="4"/>
        <v>48274.8</v>
      </c>
      <c r="O33">
        <f t="shared" si="5"/>
        <v>115780</v>
      </c>
      <c r="Q33">
        <v>-3851</v>
      </c>
      <c r="R33">
        <v>-297</v>
      </c>
      <c r="T33">
        <v>1288.8000000000029</v>
      </c>
      <c r="U33">
        <v>-348.79999999999563</v>
      </c>
      <c r="W33">
        <v>7690.8</v>
      </c>
      <c r="X33">
        <v>354.40000000000003</v>
      </c>
      <c r="AD33">
        <v>48274.8</v>
      </c>
      <c r="AE33">
        <v>1.4999337128273964</v>
      </c>
      <c r="AK33">
        <v>48274.8</v>
      </c>
      <c r="AL33">
        <v>1.4999337128273964</v>
      </c>
    </row>
    <row r="34" spans="2:38" x14ac:dyDescent="0.25">
      <c r="B34">
        <v>67341</v>
      </c>
      <c r="C34">
        <v>1309</v>
      </c>
      <c r="D34">
        <v>52538</v>
      </c>
      <c r="E34">
        <v>97306</v>
      </c>
      <c r="F34">
        <v>45412</v>
      </c>
      <c r="H34">
        <v>91781</v>
      </c>
      <c r="J34">
        <f t="shared" ref="J34:J65" si="6">AVERAGE(B34:F34)</f>
        <v>52781.2</v>
      </c>
      <c r="K34">
        <f t="shared" ref="K34:K65" si="7">H34/J34</f>
        <v>1.7388956673967246</v>
      </c>
      <c r="L34">
        <f t="shared" ref="L34:L65" si="8">MAX(B34:F34)</f>
        <v>97306</v>
      </c>
      <c r="M34">
        <f t="shared" ref="M34:M65" si="9">MIN(B34:F34)</f>
        <v>1309</v>
      </c>
      <c r="N34">
        <f t="shared" ref="N34:N65" si="10">AVERAGE(B34:F34)</f>
        <v>52781.2</v>
      </c>
      <c r="O34">
        <f t="shared" ref="O34:O65" si="11">L34-M34</f>
        <v>95997</v>
      </c>
      <c r="Q34">
        <v>-11785</v>
      </c>
      <c r="R34">
        <v>-74</v>
      </c>
      <c r="T34">
        <v>-6652.4000000000015</v>
      </c>
      <c r="U34">
        <v>-497.20000000000437</v>
      </c>
      <c r="W34">
        <v>9412.7999999999993</v>
      </c>
      <c r="X34">
        <v>681.6</v>
      </c>
      <c r="AF34">
        <v>52781.2</v>
      </c>
      <c r="AG34">
        <v>1.7388956673967246</v>
      </c>
      <c r="AK34">
        <v>52781.2</v>
      </c>
      <c r="AL34">
        <v>1.7388956673967246</v>
      </c>
    </row>
    <row r="35" spans="2:38" x14ac:dyDescent="0.25">
      <c r="B35">
        <v>108206</v>
      </c>
      <c r="C35">
        <v>117838</v>
      </c>
      <c r="D35">
        <v>25318</v>
      </c>
      <c r="E35">
        <v>106748</v>
      </c>
      <c r="F35">
        <v>30794</v>
      </c>
      <c r="H35">
        <v>96677</v>
      </c>
      <c r="J35">
        <f t="shared" si="6"/>
        <v>77780.800000000003</v>
      </c>
      <c r="K35">
        <f t="shared" si="7"/>
        <v>1.2429417028366898</v>
      </c>
      <c r="L35">
        <f t="shared" si="8"/>
        <v>117838</v>
      </c>
      <c r="M35">
        <f t="shared" si="9"/>
        <v>25318</v>
      </c>
      <c r="N35">
        <f t="shared" si="10"/>
        <v>77780.800000000003</v>
      </c>
      <c r="O35">
        <f t="shared" si="11"/>
        <v>92520</v>
      </c>
      <c r="Q35">
        <v>7871</v>
      </c>
      <c r="R35">
        <v>-1166</v>
      </c>
      <c r="T35">
        <v>1963.6000000000058</v>
      </c>
      <c r="U35">
        <v>733.60000000000582</v>
      </c>
      <c r="W35">
        <v>7192.4</v>
      </c>
      <c r="X35">
        <v>733.6</v>
      </c>
      <c r="AB35">
        <v>77780.800000000003</v>
      </c>
      <c r="AC35">
        <v>1.2429417028366898</v>
      </c>
      <c r="AK35">
        <v>77780.800000000003</v>
      </c>
      <c r="AL35">
        <v>1.2429417028366898</v>
      </c>
    </row>
    <row r="36" spans="2:38" x14ac:dyDescent="0.25">
      <c r="B36">
        <v>61391</v>
      </c>
      <c r="C36">
        <v>21502</v>
      </c>
      <c r="D36">
        <v>53707</v>
      </c>
      <c r="E36">
        <v>99613</v>
      </c>
      <c r="F36">
        <v>65256</v>
      </c>
      <c r="H36">
        <v>75854</v>
      </c>
      <c r="J36">
        <f t="shared" si="6"/>
        <v>60293.8</v>
      </c>
      <c r="K36">
        <f t="shared" si="7"/>
        <v>1.2580729693600337</v>
      </c>
      <c r="L36">
        <f t="shared" si="8"/>
        <v>99613</v>
      </c>
      <c r="M36">
        <f t="shared" si="9"/>
        <v>21502</v>
      </c>
      <c r="N36">
        <f t="shared" si="10"/>
        <v>60293.8</v>
      </c>
      <c r="O36">
        <f t="shared" si="11"/>
        <v>78111</v>
      </c>
      <c r="Q36">
        <v>-9385</v>
      </c>
      <c r="R36">
        <v>1</v>
      </c>
      <c r="T36">
        <v>1401.4000000000015</v>
      </c>
      <c r="U36">
        <v>469.20000000000437</v>
      </c>
      <c r="W36">
        <v>5838.6</v>
      </c>
      <c r="X36">
        <v>632</v>
      </c>
      <c r="AB36">
        <v>60293.8</v>
      </c>
      <c r="AC36">
        <v>1.2580729693600337</v>
      </c>
      <c r="AI36">
        <v>60293.8</v>
      </c>
      <c r="AJ36">
        <v>1.2580729693600337</v>
      </c>
    </row>
    <row r="37" spans="2:38" x14ac:dyDescent="0.25">
      <c r="B37">
        <v>68265</v>
      </c>
      <c r="C37">
        <v>107183</v>
      </c>
      <c r="D37">
        <v>2787</v>
      </c>
      <c r="E37">
        <v>47300</v>
      </c>
      <c r="F37">
        <v>87474</v>
      </c>
      <c r="H37">
        <v>100067</v>
      </c>
      <c r="J37">
        <f t="shared" si="6"/>
        <v>62601.8</v>
      </c>
      <c r="K37">
        <f t="shared" si="7"/>
        <v>1.5984684146462242</v>
      </c>
      <c r="L37">
        <f t="shared" si="8"/>
        <v>107183</v>
      </c>
      <c r="M37">
        <f t="shared" si="9"/>
        <v>2787</v>
      </c>
      <c r="N37">
        <f t="shared" si="10"/>
        <v>62601.8</v>
      </c>
      <c r="O37">
        <f t="shared" si="11"/>
        <v>104396</v>
      </c>
      <c r="Q37">
        <v>-7189</v>
      </c>
      <c r="R37">
        <v>44</v>
      </c>
      <c r="T37">
        <v>3119</v>
      </c>
      <c r="U37">
        <v>706.60000000000582</v>
      </c>
      <c r="W37">
        <v>5026.2</v>
      </c>
      <c r="X37">
        <v>745.8</v>
      </c>
      <c r="AF37">
        <v>62601.8</v>
      </c>
      <c r="AG37">
        <v>1.5984684146462242</v>
      </c>
      <c r="AK37">
        <v>62601.8</v>
      </c>
      <c r="AL37">
        <v>1.5984684146462242</v>
      </c>
    </row>
    <row r="38" spans="2:38" x14ac:dyDescent="0.25">
      <c r="B38">
        <v>102691</v>
      </c>
      <c r="C38">
        <v>102650</v>
      </c>
      <c r="D38">
        <v>18237</v>
      </c>
      <c r="E38">
        <v>34527</v>
      </c>
      <c r="F38">
        <v>55954</v>
      </c>
      <c r="H38">
        <v>93804</v>
      </c>
      <c r="J38">
        <f t="shared" si="6"/>
        <v>62811.8</v>
      </c>
      <c r="K38">
        <f t="shared" si="7"/>
        <v>1.4934136579432526</v>
      </c>
      <c r="L38">
        <f t="shared" si="8"/>
        <v>102691</v>
      </c>
      <c r="M38">
        <f t="shared" si="9"/>
        <v>18237</v>
      </c>
      <c r="N38">
        <f t="shared" si="10"/>
        <v>62811.8</v>
      </c>
      <c r="O38">
        <f t="shared" si="11"/>
        <v>84454</v>
      </c>
      <c r="Q38">
        <v>10410</v>
      </c>
      <c r="R38">
        <v>-231</v>
      </c>
      <c r="T38">
        <v>672.20000000000437</v>
      </c>
      <c r="U38">
        <v>-440.59999999999854</v>
      </c>
      <c r="W38">
        <v>9731.7999999999993</v>
      </c>
      <c r="X38">
        <v>440.6</v>
      </c>
      <c r="AB38">
        <v>62811.8</v>
      </c>
      <c r="AC38">
        <v>1.4934136579432526</v>
      </c>
      <c r="AK38">
        <v>62811.8</v>
      </c>
      <c r="AL38">
        <v>1.4934136579432526</v>
      </c>
    </row>
    <row r="39" spans="2:38" x14ac:dyDescent="0.25">
      <c r="B39">
        <v>113838</v>
      </c>
      <c r="C39">
        <v>50281</v>
      </c>
      <c r="D39">
        <v>66458</v>
      </c>
      <c r="E39">
        <v>103414</v>
      </c>
      <c r="F39">
        <v>38010</v>
      </c>
      <c r="H39">
        <v>134186</v>
      </c>
      <c r="J39">
        <f t="shared" si="6"/>
        <v>74400.2</v>
      </c>
      <c r="K39">
        <f t="shared" si="7"/>
        <v>1.8035704205096224</v>
      </c>
      <c r="L39">
        <f t="shared" si="8"/>
        <v>113838</v>
      </c>
      <c r="M39">
        <f t="shared" si="9"/>
        <v>38010</v>
      </c>
      <c r="N39">
        <f t="shared" si="10"/>
        <v>74400.2</v>
      </c>
      <c r="O39">
        <f t="shared" si="11"/>
        <v>75828</v>
      </c>
      <c r="Q39">
        <v>4544</v>
      </c>
      <c r="R39">
        <v>-413</v>
      </c>
      <c r="T39">
        <v>-2647</v>
      </c>
      <c r="U39">
        <v>-517.80000000000291</v>
      </c>
      <c r="W39">
        <v>6350.6</v>
      </c>
      <c r="X39">
        <v>524.6</v>
      </c>
      <c r="AF39">
        <v>74400.2</v>
      </c>
      <c r="AG39">
        <v>1.8035704205096224</v>
      </c>
      <c r="AK39">
        <v>74400.2</v>
      </c>
      <c r="AL39">
        <v>1.8035704205096224</v>
      </c>
    </row>
    <row r="40" spans="2:38" x14ac:dyDescent="0.25">
      <c r="B40">
        <v>2638</v>
      </c>
      <c r="C40">
        <v>115466</v>
      </c>
      <c r="D40">
        <v>91639</v>
      </c>
      <c r="E40">
        <v>68776</v>
      </c>
      <c r="F40">
        <v>11684</v>
      </c>
      <c r="H40">
        <v>60158</v>
      </c>
      <c r="J40">
        <f t="shared" si="6"/>
        <v>58040.6</v>
      </c>
      <c r="K40">
        <f t="shared" si="7"/>
        <v>1.0364813596000042</v>
      </c>
      <c r="L40">
        <f t="shared" si="8"/>
        <v>115466</v>
      </c>
      <c r="M40">
        <f t="shared" si="9"/>
        <v>2638</v>
      </c>
      <c r="N40">
        <f t="shared" si="10"/>
        <v>58040.6</v>
      </c>
      <c r="O40">
        <f t="shared" si="11"/>
        <v>112828</v>
      </c>
      <c r="Q40">
        <v>-10321</v>
      </c>
      <c r="R40">
        <v>18</v>
      </c>
      <c r="T40">
        <v>2321.5999999999985</v>
      </c>
      <c r="U40">
        <v>120.40000000000146</v>
      </c>
      <c r="W40">
        <v>5006</v>
      </c>
      <c r="X40">
        <v>839.99999999999989</v>
      </c>
      <c r="Z40">
        <v>58040.6</v>
      </c>
      <c r="AA40">
        <v>1.0364813596000042</v>
      </c>
      <c r="AK40">
        <v>58040.6</v>
      </c>
      <c r="AL40">
        <v>1.0364813596000042</v>
      </c>
    </row>
    <row r="41" spans="2:38" x14ac:dyDescent="0.25">
      <c r="B41">
        <v>69629</v>
      </c>
      <c r="C41">
        <v>72560</v>
      </c>
      <c r="D41">
        <v>88570</v>
      </c>
      <c r="E41">
        <v>110974</v>
      </c>
      <c r="F41">
        <v>6501</v>
      </c>
      <c r="H41">
        <v>113101</v>
      </c>
      <c r="J41">
        <f t="shared" si="6"/>
        <v>69646.8</v>
      </c>
      <c r="K41">
        <f t="shared" si="7"/>
        <v>1.6239224199819662</v>
      </c>
      <c r="L41">
        <f t="shared" si="8"/>
        <v>110974</v>
      </c>
      <c r="M41">
        <f t="shared" si="9"/>
        <v>6501</v>
      </c>
      <c r="N41">
        <f t="shared" si="10"/>
        <v>69646.8</v>
      </c>
      <c r="O41">
        <f t="shared" si="11"/>
        <v>104473</v>
      </c>
      <c r="Q41">
        <v>-9899</v>
      </c>
      <c r="R41">
        <v>-1829</v>
      </c>
      <c r="T41">
        <v>1996.8000000000029</v>
      </c>
      <c r="U41">
        <v>-3.1999999999970896</v>
      </c>
      <c r="W41">
        <v>3949.2000000000003</v>
      </c>
      <c r="X41">
        <v>199.59999999999997</v>
      </c>
      <c r="AF41">
        <v>69646.8</v>
      </c>
      <c r="AG41">
        <v>1.6239224199819662</v>
      </c>
      <c r="AK41">
        <v>69646.8</v>
      </c>
      <c r="AL41">
        <v>1.6239224199819662</v>
      </c>
    </row>
    <row r="42" spans="2:38" x14ac:dyDescent="0.25">
      <c r="B42">
        <v>109000</v>
      </c>
      <c r="C42">
        <v>5954</v>
      </c>
      <c r="D42">
        <v>27646</v>
      </c>
      <c r="E42">
        <v>101188</v>
      </c>
      <c r="F42">
        <v>108991</v>
      </c>
      <c r="H42">
        <v>121063</v>
      </c>
      <c r="J42">
        <f t="shared" si="6"/>
        <v>70555.8</v>
      </c>
      <c r="K42">
        <f t="shared" si="7"/>
        <v>1.7158475986382409</v>
      </c>
      <c r="L42">
        <f t="shared" si="8"/>
        <v>109000</v>
      </c>
      <c r="M42">
        <f t="shared" si="9"/>
        <v>5954</v>
      </c>
      <c r="N42">
        <f t="shared" si="10"/>
        <v>70555.8</v>
      </c>
      <c r="O42">
        <f t="shared" si="11"/>
        <v>103046</v>
      </c>
      <c r="Q42">
        <v>1507</v>
      </c>
      <c r="R42">
        <v>0</v>
      </c>
      <c r="T42">
        <v>1897.1999999999971</v>
      </c>
      <c r="U42">
        <v>50.80000000000291</v>
      </c>
      <c r="W42">
        <v>5615.2</v>
      </c>
      <c r="X42">
        <v>120.4</v>
      </c>
      <c r="AF42">
        <v>70555.8</v>
      </c>
      <c r="AG42">
        <v>1.7158475986382409</v>
      </c>
      <c r="AK42">
        <v>70555.8</v>
      </c>
      <c r="AL42">
        <v>1.7158475986382409</v>
      </c>
    </row>
    <row r="43" spans="2:38" x14ac:dyDescent="0.25">
      <c r="B43">
        <v>116948</v>
      </c>
      <c r="C43">
        <v>93115</v>
      </c>
      <c r="D43">
        <v>46024</v>
      </c>
      <c r="E43">
        <v>119144</v>
      </c>
      <c r="F43">
        <v>72314</v>
      </c>
      <c r="H43">
        <v>122224</v>
      </c>
      <c r="J43">
        <f t="shared" si="6"/>
        <v>89509</v>
      </c>
      <c r="K43">
        <f t="shared" si="7"/>
        <v>1.365493972673139</v>
      </c>
      <c r="L43">
        <f t="shared" si="8"/>
        <v>119144</v>
      </c>
      <c r="M43">
        <f t="shared" si="9"/>
        <v>46024</v>
      </c>
      <c r="N43">
        <f t="shared" si="10"/>
        <v>89509</v>
      </c>
      <c r="O43">
        <f t="shared" si="11"/>
        <v>73120</v>
      </c>
      <c r="Q43">
        <v>4021</v>
      </c>
      <c r="R43">
        <v>1102</v>
      </c>
      <c r="T43">
        <v>334</v>
      </c>
      <c r="U43">
        <v>-282.39999999999418</v>
      </c>
      <c r="W43">
        <v>1929.6</v>
      </c>
      <c r="X43">
        <v>361.2</v>
      </c>
      <c r="AB43">
        <v>89509</v>
      </c>
      <c r="AC43">
        <v>1.365493972673139</v>
      </c>
      <c r="AK43">
        <v>89509</v>
      </c>
      <c r="AL43">
        <v>1.365493972673139</v>
      </c>
    </row>
    <row r="44" spans="2:38" x14ac:dyDescent="0.25">
      <c r="B44">
        <v>90458</v>
      </c>
      <c r="C44">
        <v>43456</v>
      </c>
      <c r="D44">
        <v>47305</v>
      </c>
      <c r="E44">
        <v>107576</v>
      </c>
      <c r="F44">
        <v>11148</v>
      </c>
      <c r="H44">
        <v>108679</v>
      </c>
      <c r="J44">
        <f t="shared" si="6"/>
        <v>59988.6</v>
      </c>
      <c r="K44">
        <f t="shared" si="7"/>
        <v>1.8116608822342912</v>
      </c>
      <c r="L44">
        <f t="shared" si="8"/>
        <v>107576</v>
      </c>
      <c r="M44">
        <f t="shared" si="9"/>
        <v>11148</v>
      </c>
      <c r="N44">
        <f t="shared" si="10"/>
        <v>59988.6</v>
      </c>
      <c r="O44">
        <f t="shared" si="11"/>
        <v>96428</v>
      </c>
      <c r="Q44">
        <v>11140</v>
      </c>
      <c r="R44">
        <v>596</v>
      </c>
      <c r="T44">
        <v>481.19999999999709</v>
      </c>
      <c r="U44">
        <v>189.79999999999563</v>
      </c>
      <c r="W44">
        <v>5194.7999999999993</v>
      </c>
      <c r="X44">
        <v>227.4</v>
      </c>
      <c r="AF44">
        <v>59988.6</v>
      </c>
      <c r="AG44">
        <v>1.8116608822342912</v>
      </c>
      <c r="AK44">
        <v>59988.6</v>
      </c>
      <c r="AL44">
        <v>1.8116608822342912</v>
      </c>
    </row>
    <row r="45" spans="2:38" x14ac:dyDescent="0.25">
      <c r="B45">
        <v>113409</v>
      </c>
      <c r="C45">
        <v>38270</v>
      </c>
      <c r="D45">
        <v>96576</v>
      </c>
      <c r="E45">
        <v>29486</v>
      </c>
      <c r="F45">
        <v>88939</v>
      </c>
      <c r="H45">
        <v>112991</v>
      </c>
      <c r="J45">
        <f t="shared" si="6"/>
        <v>73336</v>
      </c>
      <c r="K45">
        <f t="shared" si="7"/>
        <v>1.5407303370786516</v>
      </c>
      <c r="L45">
        <f t="shared" si="8"/>
        <v>113409</v>
      </c>
      <c r="M45">
        <f t="shared" si="9"/>
        <v>29486</v>
      </c>
      <c r="N45">
        <f t="shared" si="10"/>
        <v>73336</v>
      </c>
      <c r="O45">
        <f t="shared" si="11"/>
        <v>83923</v>
      </c>
      <c r="Q45">
        <v>13607</v>
      </c>
      <c r="R45">
        <v>0</v>
      </c>
      <c r="T45">
        <v>4997.1999999999971</v>
      </c>
      <c r="U45">
        <v>221.80000000000291</v>
      </c>
      <c r="W45">
        <v>4997.2</v>
      </c>
      <c r="X45">
        <v>692.59999999999991</v>
      </c>
      <c r="AB45">
        <v>73336</v>
      </c>
      <c r="AC45">
        <v>1.5407303370786516</v>
      </c>
      <c r="AK45">
        <v>73336</v>
      </c>
      <c r="AL45">
        <v>1.5407303370786516</v>
      </c>
    </row>
    <row r="46" spans="2:38" x14ac:dyDescent="0.25">
      <c r="B46">
        <v>23355</v>
      </c>
      <c r="C46">
        <v>35863</v>
      </c>
      <c r="D46">
        <v>54629</v>
      </c>
      <c r="E46">
        <v>34574</v>
      </c>
      <c r="F46">
        <v>116258</v>
      </c>
      <c r="H46">
        <v>57606</v>
      </c>
      <c r="J46">
        <f t="shared" si="6"/>
        <v>52935.8</v>
      </c>
      <c r="K46">
        <f t="shared" si="7"/>
        <v>1.0882238485108375</v>
      </c>
      <c r="L46">
        <f t="shared" si="8"/>
        <v>116258</v>
      </c>
      <c r="M46">
        <f t="shared" si="9"/>
        <v>23355</v>
      </c>
      <c r="N46">
        <f t="shared" si="10"/>
        <v>52935.8</v>
      </c>
      <c r="O46">
        <f t="shared" si="11"/>
        <v>92903</v>
      </c>
      <c r="Q46">
        <v>-7461</v>
      </c>
      <c r="R46">
        <v>-1310</v>
      </c>
      <c r="T46">
        <v>513.20000000000437</v>
      </c>
      <c r="U46">
        <v>273</v>
      </c>
      <c r="W46">
        <v>7950</v>
      </c>
      <c r="X46">
        <v>312.60000000000002</v>
      </c>
      <c r="Z46">
        <v>52935.8</v>
      </c>
      <c r="AA46">
        <v>1.0882238485108375</v>
      </c>
      <c r="AK46">
        <v>52935.8</v>
      </c>
      <c r="AL46">
        <v>1.0882238485108375</v>
      </c>
    </row>
    <row r="47" spans="2:38" x14ac:dyDescent="0.25">
      <c r="B47">
        <v>30469</v>
      </c>
      <c r="C47">
        <v>14367</v>
      </c>
      <c r="D47">
        <v>62249</v>
      </c>
      <c r="E47">
        <v>80706</v>
      </c>
      <c r="F47">
        <v>16015</v>
      </c>
      <c r="H47">
        <v>49811</v>
      </c>
      <c r="J47">
        <f t="shared" si="6"/>
        <v>40761.199999999997</v>
      </c>
      <c r="K47">
        <f t="shared" si="7"/>
        <v>1.2220199601581898</v>
      </c>
      <c r="L47">
        <f t="shared" si="8"/>
        <v>80706</v>
      </c>
      <c r="M47">
        <f t="shared" si="9"/>
        <v>14367</v>
      </c>
      <c r="N47">
        <f t="shared" si="10"/>
        <v>40761.199999999997</v>
      </c>
      <c r="O47">
        <f t="shared" si="11"/>
        <v>66339</v>
      </c>
      <c r="Q47">
        <v>-2464</v>
      </c>
      <c r="R47">
        <v>201</v>
      </c>
      <c r="T47">
        <v>-960.40000000000146</v>
      </c>
      <c r="U47">
        <v>-39.200000000004366</v>
      </c>
      <c r="W47">
        <v>2883.6</v>
      </c>
      <c r="X47">
        <v>112</v>
      </c>
      <c r="Z47">
        <v>40761.199999999997</v>
      </c>
      <c r="AA47">
        <v>1.2220199601581898</v>
      </c>
      <c r="AI47">
        <v>40761.199999999997</v>
      </c>
      <c r="AJ47">
        <v>1.2220199601581898</v>
      </c>
    </row>
    <row r="48" spans="2:38" x14ac:dyDescent="0.25">
      <c r="B48">
        <v>88532</v>
      </c>
      <c r="C48">
        <v>52830</v>
      </c>
      <c r="D48">
        <v>27483</v>
      </c>
      <c r="E48">
        <v>2568</v>
      </c>
      <c r="F48">
        <v>91313</v>
      </c>
      <c r="H48">
        <v>54664</v>
      </c>
      <c r="J48">
        <f t="shared" si="6"/>
        <v>52545.2</v>
      </c>
      <c r="K48">
        <f t="shared" si="7"/>
        <v>1.0403233787291704</v>
      </c>
      <c r="L48">
        <f t="shared" si="8"/>
        <v>91313</v>
      </c>
      <c r="M48">
        <f t="shared" si="9"/>
        <v>2568</v>
      </c>
      <c r="N48">
        <f t="shared" si="10"/>
        <v>52545.2</v>
      </c>
      <c r="O48">
        <f t="shared" si="11"/>
        <v>88745</v>
      </c>
      <c r="Q48">
        <v>-7082</v>
      </c>
      <c r="R48">
        <v>875</v>
      </c>
      <c r="T48">
        <v>-6150.4000000000015</v>
      </c>
      <c r="U48">
        <v>466</v>
      </c>
      <c r="W48">
        <v>8894.4</v>
      </c>
      <c r="X48">
        <v>470.79999999999995</v>
      </c>
      <c r="AB48">
        <v>52545.2</v>
      </c>
      <c r="AC48">
        <v>1.0403233787291704</v>
      </c>
      <c r="AI48">
        <v>52545.2</v>
      </c>
      <c r="AJ48">
        <v>1.0403233787291704</v>
      </c>
    </row>
    <row r="49" spans="2:38" x14ac:dyDescent="0.25">
      <c r="B49">
        <v>31548</v>
      </c>
      <c r="C49">
        <v>37612</v>
      </c>
      <c r="D49">
        <v>116088</v>
      </c>
      <c r="E49">
        <v>23655</v>
      </c>
      <c r="F49">
        <v>57453</v>
      </c>
      <c r="H49">
        <v>113029</v>
      </c>
      <c r="J49">
        <f t="shared" si="6"/>
        <v>53271.199999999997</v>
      </c>
      <c r="K49">
        <f t="shared" si="7"/>
        <v>2.1217656069320761</v>
      </c>
      <c r="L49">
        <f t="shared" si="8"/>
        <v>116088</v>
      </c>
      <c r="M49">
        <f t="shared" si="9"/>
        <v>23655</v>
      </c>
      <c r="N49">
        <f t="shared" si="10"/>
        <v>53271.199999999997</v>
      </c>
      <c r="O49">
        <f t="shared" si="11"/>
        <v>92433</v>
      </c>
      <c r="Q49">
        <v>5404</v>
      </c>
      <c r="R49">
        <v>-24</v>
      </c>
      <c r="T49">
        <v>-529</v>
      </c>
      <c r="U49">
        <v>293.19999999999709</v>
      </c>
      <c r="W49">
        <v>12218.6</v>
      </c>
      <c r="X49">
        <v>499.6</v>
      </c>
      <c r="AD49">
        <v>53271.199999999997</v>
      </c>
      <c r="AE49">
        <v>2.1217656069320761</v>
      </c>
      <c r="AK49">
        <v>53271.199999999997</v>
      </c>
      <c r="AL49">
        <v>2.1217656069320761</v>
      </c>
    </row>
    <row r="50" spans="2:38" x14ac:dyDescent="0.25">
      <c r="B50">
        <v>66903</v>
      </c>
      <c r="C50">
        <v>28382</v>
      </c>
      <c r="D50">
        <v>99042</v>
      </c>
      <c r="E50">
        <v>23444</v>
      </c>
      <c r="F50">
        <v>56967</v>
      </c>
      <c r="H50">
        <v>84930</v>
      </c>
      <c r="J50">
        <f t="shared" si="6"/>
        <v>54947.6</v>
      </c>
      <c r="K50">
        <f t="shared" si="7"/>
        <v>1.5456544052879471</v>
      </c>
      <c r="L50">
        <f t="shared" si="8"/>
        <v>99042</v>
      </c>
      <c r="M50">
        <f t="shared" si="9"/>
        <v>23444</v>
      </c>
      <c r="N50">
        <f t="shared" si="10"/>
        <v>54947.6</v>
      </c>
      <c r="O50">
        <f t="shared" si="11"/>
        <v>75598</v>
      </c>
      <c r="Q50">
        <v>11007</v>
      </c>
      <c r="R50">
        <v>213</v>
      </c>
      <c r="T50">
        <v>-2714.8000000000029</v>
      </c>
      <c r="U50">
        <v>-19.80000000000291</v>
      </c>
      <c r="W50">
        <v>6926.4000000000005</v>
      </c>
      <c r="X50">
        <v>871.40000000000009</v>
      </c>
      <c r="Z50">
        <v>54947.6</v>
      </c>
      <c r="AA50">
        <v>1.5456544052879471</v>
      </c>
      <c r="AK50">
        <v>54947.6</v>
      </c>
      <c r="AL50">
        <v>1.5456544052879471</v>
      </c>
    </row>
    <row r="51" spans="2:38" x14ac:dyDescent="0.25">
      <c r="B51">
        <v>21785</v>
      </c>
      <c r="C51">
        <v>25695</v>
      </c>
      <c r="D51">
        <v>640</v>
      </c>
      <c r="E51">
        <v>8400</v>
      </c>
      <c r="F51">
        <v>15085</v>
      </c>
      <c r="H51">
        <v>33163</v>
      </c>
      <c r="J51">
        <f t="shared" si="6"/>
        <v>14321</v>
      </c>
      <c r="K51">
        <f t="shared" si="7"/>
        <v>2.3156902450946162</v>
      </c>
      <c r="L51">
        <f t="shared" si="8"/>
        <v>25695</v>
      </c>
      <c r="M51">
        <f t="shared" si="9"/>
        <v>640</v>
      </c>
      <c r="N51">
        <f t="shared" si="10"/>
        <v>14321</v>
      </c>
      <c r="O51">
        <f t="shared" si="11"/>
        <v>25055</v>
      </c>
      <c r="Q51">
        <v>-8534</v>
      </c>
      <c r="R51">
        <v>-437</v>
      </c>
      <c r="T51">
        <v>-316</v>
      </c>
      <c r="U51">
        <v>-1081.7999999999993</v>
      </c>
      <c r="W51">
        <v>5178.8</v>
      </c>
      <c r="X51">
        <v>1104.6000000000001</v>
      </c>
      <c r="AD51">
        <v>14321</v>
      </c>
      <c r="AE51">
        <v>2.3156902450946162</v>
      </c>
      <c r="AK51">
        <v>14321</v>
      </c>
      <c r="AL51">
        <v>2.3156902450946162</v>
      </c>
    </row>
    <row r="52" spans="2:38" x14ac:dyDescent="0.25">
      <c r="B52">
        <v>24130</v>
      </c>
      <c r="C52">
        <v>98424</v>
      </c>
      <c r="D52">
        <v>13097</v>
      </c>
      <c r="E52">
        <v>56816</v>
      </c>
      <c r="F52">
        <v>26871</v>
      </c>
      <c r="H52">
        <v>80787</v>
      </c>
      <c r="J52">
        <f t="shared" si="6"/>
        <v>43867.6</v>
      </c>
      <c r="K52">
        <f t="shared" si="7"/>
        <v>1.8416097529839792</v>
      </c>
      <c r="L52">
        <f t="shared" si="8"/>
        <v>98424</v>
      </c>
      <c r="M52">
        <f t="shared" si="9"/>
        <v>13097</v>
      </c>
      <c r="N52">
        <f t="shared" si="10"/>
        <v>43867.6</v>
      </c>
      <c r="O52">
        <f t="shared" si="11"/>
        <v>85327</v>
      </c>
      <c r="Q52">
        <v>23469</v>
      </c>
      <c r="R52">
        <v>-9</v>
      </c>
      <c r="T52">
        <v>4114</v>
      </c>
      <c r="U52">
        <v>-172</v>
      </c>
      <c r="W52">
        <v>4114</v>
      </c>
      <c r="X52">
        <v>176.39999999999998</v>
      </c>
      <c r="Z52">
        <v>43867.6</v>
      </c>
      <c r="AA52">
        <v>1.8416097529839792</v>
      </c>
      <c r="AK52">
        <v>43867.6</v>
      </c>
      <c r="AL52">
        <v>1.8416097529839792</v>
      </c>
    </row>
    <row r="53" spans="2:38" x14ac:dyDescent="0.25">
      <c r="B53">
        <v>36895</v>
      </c>
      <c r="C53">
        <v>2914</v>
      </c>
      <c r="D53">
        <v>21351</v>
      </c>
      <c r="E53">
        <v>85631</v>
      </c>
      <c r="F53">
        <v>23647</v>
      </c>
      <c r="H53">
        <v>35810</v>
      </c>
      <c r="J53">
        <f t="shared" si="6"/>
        <v>34087.599999999999</v>
      </c>
      <c r="K53">
        <f t="shared" si="7"/>
        <v>1.0505286379797933</v>
      </c>
      <c r="L53">
        <f t="shared" si="8"/>
        <v>85631</v>
      </c>
      <c r="M53">
        <f t="shared" si="9"/>
        <v>2914</v>
      </c>
      <c r="N53">
        <f t="shared" si="10"/>
        <v>34087.599999999999</v>
      </c>
      <c r="O53">
        <f t="shared" si="11"/>
        <v>82717</v>
      </c>
      <c r="Q53">
        <v>-14005</v>
      </c>
      <c r="R53">
        <v>200</v>
      </c>
      <c r="T53">
        <v>-2172.8000000000029</v>
      </c>
      <c r="U53">
        <v>-21.400000000001455</v>
      </c>
      <c r="W53">
        <v>4462.7999999999993</v>
      </c>
      <c r="X53">
        <v>403.8</v>
      </c>
      <c r="Z53">
        <v>34087.599999999999</v>
      </c>
      <c r="AA53">
        <v>1.0505286379797933</v>
      </c>
      <c r="AI53">
        <v>34087.599999999999</v>
      </c>
      <c r="AJ53">
        <v>1.0505286379797933</v>
      </c>
    </row>
    <row r="54" spans="2:38" x14ac:dyDescent="0.25">
      <c r="B54">
        <v>117476</v>
      </c>
      <c r="C54">
        <v>105267</v>
      </c>
      <c r="D54">
        <v>46299</v>
      </c>
      <c r="E54">
        <v>111925</v>
      </c>
      <c r="F54">
        <v>57208</v>
      </c>
      <c r="H54">
        <v>101845</v>
      </c>
      <c r="J54">
        <f t="shared" si="6"/>
        <v>87635</v>
      </c>
      <c r="K54">
        <f t="shared" si="7"/>
        <v>1.1621498259827694</v>
      </c>
      <c r="L54">
        <f t="shared" si="8"/>
        <v>117476</v>
      </c>
      <c r="M54">
        <f t="shared" si="9"/>
        <v>46299</v>
      </c>
      <c r="N54">
        <f t="shared" si="10"/>
        <v>87635</v>
      </c>
      <c r="O54">
        <f t="shared" si="11"/>
        <v>71177</v>
      </c>
      <c r="Q54">
        <v>-6641</v>
      </c>
      <c r="R54">
        <v>-2187</v>
      </c>
      <c r="T54">
        <v>-2573.1999999999971</v>
      </c>
      <c r="U54">
        <v>-544.19999999999709</v>
      </c>
      <c r="W54">
        <v>6957.2</v>
      </c>
      <c r="X54">
        <v>695.4</v>
      </c>
      <c r="AB54">
        <v>87635</v>
      </c>
      <c r="AC54">
        <v>1.1621498259827694</v>
      </c>
      <c r="AI54">
        <v>87635</v>
      </c>
      <c r="AJ54">
        <v>1.1621498259827694</v>
      </c>
    </row>
    <row r="55" spans="2:38" x14ac:dyDescent="0.25">
      <c r="B55">
        <v>96244</v>
      </c>
      <c r="C55">
        <v>28149</v>
      </c>
      <c r="D55">
        <v>7707</v>
      </c>
      <c r="E55">
        <v>114883</v>
      </c>
      <c r="F55">
        <v>19505</v>
      </c>
      <c r="H55">
        <v>58729</v>
      </c>
      <c r="J55">
        <f t="shared" si="6"/>
        <v>53297.599999999999</v>
      </c>
      <c r="K55">
        <f t="shared" si="7"/>
        <v>1.1019070277085647</v>
      </c>
      <c r="L55">
        <f t="shared" si="8"/>
        <v>114883</v>
      </c>
      <c r="M55">
        <f t="shared" si="9"/>
        <v>7707</v>
      </c>
      <c r="N55">
        <f t="shared" si="10"/>
        <v>53297.599999999999</v>
      </c>
      <c r="O55">
        <f t="shared" si="11"/>
        <v>107176</v>
      </c>
      <c r="Q55">
        <v>-9413</v>
      </c>
      <c r="R55">
        <v>760</v>
      </c>
      <c r="T55">
        <v>3335</v>
      </c>
      <c r="U55">
        <v>161</v>
      </c>
      <c r="W55">
        <v>6532.5999999999995</v>
      </c>
      <c r="X55">
        <v>221.39999999999998</v>
      </c>
      <c r="Z55">
        <v>53297.599999999999</v>
      </c>
      <c r="AA55">
        <v>1.1019070277085647</v>
      </c>
      <c r="AI55">
        <v>53297.599999999999</v>
      </c>
      <c r="AJ55">
        <v>1.1019070277085647</v>
      </c>
    </row>
    <row r="56" spans="2:38" x14ac:dyDescent="0.25">
      <c r="B56">
        <v>4327</v>
      </c>
      <c r="C56">
        <v>96682</v>
      </c>
      <c r="D56">
        <v>42915</v>
      </c>
      <c r="E56">
        <v>117542</v>
      </c>
      <c r="F56">
        <v>7234</v>
      </c>
      <c r="H56">
        <v>60378</v>
      </c>
      <c r="J56">
        <f t="shared" si="6"/>
        <v>53740</v>
      </c>
      <c r="K56">
        <f t="shared" si="7"/>
        <v>1.1235206550055825</v>
      </c>
      <c r="L56">
        <f t="shared" si="8"/>
        <v>117542</v>
      </c>
      <c r="M56">
        <f t="shared" si="9"/>
        <v>4327</v>
      </c>
      <c r="N56">
        <f t="shared" si="10"/>
        <v>53740</v>
      </c>
      <c r="O56">
        <f t="shared" si="11"/>
        <v>113215</v>
      </c>
      <c r="Q56">
        <v>-1491</v>
      </c>
      <c r="R56">
        <v>172</v>
      </c>
      <c r="T56">
        <v>-1733</v>
      </c>
      <c r="U56">
        <v>602.80000000000291</v>
      </c>
      <c r="W56">
        <v>4386.6000000000004</v>
      </c>
      <c r="X56">
        <v>602.79999999999995</v>
      </c>
      <c r="Z56">
        <v>53740</v>
      </c>
      <c r="AA56">
        <v>1.1235206550055825</v>
      </c>
      <c r="AK56">
        <v>53740</v>
      </c>
      <c r="AL56">
        <v>1.1235206550055825</v>
      </c>
    </row>
    <row r="57" spans="2:38" x14ac:dyDescent="0.25">
      <c r="B57">
        <v>109028</v>
      </c>
      <c r="C57">
        <v>21169</v>
      </c>
      <c r="D57">
        <v>115311</v>
      </c>
      <c r="E57">
        <v>50623</v>
      </c>
      <c r="F57">
        <v>38016</v>
      </c>
      <c r="H57">
        <v>99538</v>
      </c>
      <c r="J57">
        <f t="shared" si="6"/>
        <v>66829.399999999994</v>
      </c>
      <c r="K57">
        <f t="shared" si="7"/>
        <v>1.4894342908959233</v>
      </c>
      <c r="L57">
        <f t="shared" si="8"/>
        <v>115311</v>
      </c>
      <c r="M57">
        <f t="shared" si="9"/>
        <v>21169</v>
      </c>
      <c r="N57">
        <f t="shared" si="10"/>
        <v>66829.399999999994</v>
      </c>
      <c r="O57">
        <f t="shared" si="11"/>
        <v>94142</v>
      </c>
      <c r="Q57">
        <v>7780</v>
      </c>
      <c r="R57">
        <v>24</v>
      </c>
      <c r="T57">
        <v>2278.9999999999927</v>
      </c>
      <c r="U57">
        <v>130.19999999999709</v>
      </c>
      <c r="W57">
        <v>5719</v>
      </c>
      <c r="X57">
        <v>926.2</v>
      </c>
      <c r="AB57">
        <v>66829.399999999994</v>
      </c>
      <c r="AC57">
        <v>1.4894342908959233</v>
      </c>
      <c r="AK57">
        <v>66829.399999999994</v>
      </c>
      <c r="AL57">
        <v>1.4894342908959233</v>
      </c>
    </row>
    <row r="58" spans="2:38" x14ac:dyDescent="0.25">
      <c r="B58">
        <v>84585</v>
      </c>
      <c r="C58">
        <v>55046</v>
      </c>
      <c r="D58">
        <v>10909</v>
      </c>
      <c r="E58">
        <v>57506</v>
      </c>
      <c r="F58">
        <v>18718</v>
      </c>
      <c r="H58">
        <v>84464</v>
      </c>
      <c r="J58">
        <f t="shared" si="6"/>
        <v>45352.800000000003</v>
      </c>
      <c r="K58">
        <f t="shared" si="7"/>
        <v>1.8623767441040022</v>
      </c>
      <c r="L58">
        <f t="shared" si="8"/>
        <v>84585</v>
      </c>
      <c r="M58">
        <f t="shared" si="9"/>
        <v>10909</v>
      </c>
      <c r="N58">
        <f t="shared" si="10"/>
        <v>45352.800000000003</v>
      </c>
      <c r="O58">
        <f t="shared" si="11"/>
        <v>73676</v>
      </c>
      <c r="Q58">
        <v>14354</v>
      </c>
      <c r="R58">
        <v>357</v>
      </c>
      <c r="T58">
        <v>5131.8000000000029</v>
      </c>
      <c r="U58">
        <v>640</v>
      </c>
      <c r="W58">
        <v>6279</v>
      </c>
      <c r="X58">
        <v>870.39999999999986</v>
      </c>
      <c r="AD58">
        <v>45352.800000000003</v>
      </c>
      <c r="AE58">
        <v>1.8623767441040022</v>
      </c>
      <c r="AK58">
        <v>45352.800000000003</v>
      </c>
      <c r="AL58">
        <v>1.8623767441040022</v>
      </c>
    </row>
    <row r="59" spans="2:38" x14ac:dyDescent="0.25">
      <c r="B59">
        <v>77764</v>
      </c>
      <c r="C59">
        <v>119300</v>
      </c>
      <c r="D59">
        <v>49800</v>
      </c>
      <c r="E59">
        <v>111997</v>
      </c>
      <c r="F59">
        <v>61690</v>
      </c>
      <c r="H59">
        <v>91091</v>
      </c>
      <c r="J59">
        <f t="shared" si="6"/>
        <v>84110.2</v>
      </c>
      <c r="K59">
        <f t="shared" si="7"/>
        <v>1.0829958792156005</v>
      </c>
      <c r="L59">
        <f t="shared" si="8"/>
        <v>119300</v>
      </c>
      <c r="M59">
        <f t="shared" si="9"/>
        <v>49800</v>
      </c>
      <c r="N59">
        <f t="shared" si="10"/>
        <v>84110.2</v>
      </c>
      <c r="O59">
        <f t="shared" si="11"/>
        <v>69500</v>
      </c>
      <c r="Q59">
        <v>-8293</v>
      </c>
      <c r="R59">
        <v>-378</v>
      </c>
      <c r="T59">
        <v>5291.8000000000029</v>
      </c>
      <c r="U59">
        <v>258.19999999999709</v>
      </c>
      <c r="W59">
        <v>7058.6</v>
      </c>
      <c r="X59">
        <v>258.60000000000002</v>
      </c>
      <c r="AB59">
        <v>84110.2</v>
      </c>
      <c r="AC59">
        <v>1.0829958792156005</v>
      </c>
      <c r="AI59">
        <v>84110.2</v>
      </c>
      <c r="AJ59">
        <v>1.0829958792156005</v>
      </c>
    </row>
    <row r="60" spans="2:38" x14ac:dyDescent="0.25">
      <c r="B60">
        <v>12499</v>
      </c>
      <c r="C60">
        <v>110339</v>
      </c>
      <c r="D60">
        <v>20435</v>
      </c>
      <c r="E60">
        <v>117347</v>
      </c>
      <c r="F60">
        <v>3697</v>
      </c>
      <c r="H60">
        <v>69977</v>
      </c>
      <c r="J60">
        <f t="shared" si="6"/>
        <v>52863.4</v>
      </c>
      <c r="K60">
        <f t="shared" si="7"/>
        <v>1.3237324878838668</v>
      </c>
      <c r="L60">
        <f t="shared" si="8"/>
        <v>117347</v>
      </c>
      <c r="M60">
        <f t="shared" si="9"/>
        <v>3697</v>
      </c>
      <c r="N60">
        <f t="shared" si="10"/>
        <v>52863.4</v>
      </c>
      <c r="O60">
        <f t="shared" si="11"/>
        <v>113650</v>
      </c>
      <c r="Q60">
        <v>7124</v>
      </c>
      <c r="R60">
        <v>1640</v>
      </c>
      <c r="T60">
        <v>-2658.7999999999956</v>
      </c>
      <c r="U60">
        <v>-156.40000000000146</v>
      </c>
      <c r="W60">
        <v>2658.8</v>
      </c>
      <c r="X60">
        <v>173.6</v>
      </c>
      <c r="Z60">
        <v>52863.4</v>
      </c>
      <c r="AA60">
        <v>1.3237324878838668</v>
      </c>
      <c r="AK60">
        <v>52863.4</v>
      </c>
      <c r="AL60">
        <v>1.3237324878838668</v>
      </c>
    </row>
    <row r="61" spans="2:38" x14ac:dyDescent="0.25">
      <c r="B61">
        <v>63824</v>
      </c>
      <c r="C61">
        <v>28540</v>
      </c>
      <c r="D61">
        <v>20502</v>
      </c>
      <c r="E61">
        <v>92604</v>
      </c>
      <c r="F61">
        <v>26812</v>
      </c>
      <c r="H61">
        <v>113216</v>
      </c>
      <c r="J61">
        <f t="shared" si="6"/>
        <v>46456.4</v>
      </c>
      <c r="K61">
        <f t="shared" si="7"/>
        <v>2.4370377386108264</v>
      </c>
      <c r="L61">
        <f t="shared" si="8"/>
        <v>92604</v>
      </c>
      <c r="M61">
        <f t="shared" si="9"/>
        <v>20502</v>
      </c>
      <c r="N61">
        <f t="shared" si="10"/>
        <v>46456.4</v>
      </c>
      <c r="O61">
        <f t="shared" si="11"/>
        <v>72102</v>
      </c>
      <c r="Q61">
        <v>8543</v>
      </c>
      <c r="R61">
        <v>3</v>
      </c>
      <c r="T61">
        <v>-2202.4000000000015</v>
      </c>
      <c r="U61">
        <v>132</v>
      </c>
      <c r="W61">
        <v>5936.4</v>
      </c>
      <c r="X61">
        <v>445.20000000000005</v>
      </c>
      <c r="AD61">
        <v>46456.4</v>
      </c>
      <c r="AE61">
        <v>2.4370377386108264</v>
      </c>
      <c r="AK61">
        <v>46456.4</v>
      </c>
      <c r="AL61">
        <v>2.4370377386108264</v>
      </c>
    </row>
    <row r="62" spans="2:38" x14ac:dyDescent="0.25">
      <c r="B62">
        <v>66111</v>
      </c>
      <c r="C62">
        <v>108950</v>
      </c>
      <c r="D62">
        <v>106829</v>
      </c>
      <c r="E62">
        <v>69898</v>
      </c>
      <c r="F62">
        <v>64444</v>
      </c>
      <c r="H62">
        <v>88860</v>
      </c>
      <c r="J62">
        <f t="shared" si="6"/>
        <v>83246.399999999994</v>
      </c>
      <c r="K62">
        <f t="shared" si="7"/>
        <v>1.0674335466758924</v>
      </c>
      <c r="L62">
        <f t="shared" si="8"/>
        <v>108950</v>
      </c>
      <c r="M62">
        <f t="shared" si="9"/>
        <v>64444</v>
      </c>
      <c r="N62">
        <f t="shared" si="10"/>
        <v>83246.399999999994</v>
      </c>
      <c r="O62">
        <f t="shared" si="11"/>
        <v>44506</v>
      </c>
      <c r="Q62">
        <v>-5604</v>
      </c>
      <c r="R62">
        <v>-319</v>
      </c>
      <c r="T62">
        <v>1353</v>
      </c>
      <c r="U62">
        <v>-317.20000000001164</v>
      </c>
      <c r="W62">
        <v>6793.4</v>
      </c>
      <c r="X62">
        <v>1014</v>
      </c>
      <c r="AB62">
        <v>83246.399999999994</v>
      </c>
      <c r="AC62">
        <v>1.0674335466758924</v>
      </c>
      <c r="AI62">
        <v>83246.399999999994</v>
      </c>
      <c r="AJ62">
        <v>1.0674335466758924</v>
      </c>
    </row>
    <row r="63" spans="2:38" x14ac:dyDescent="0.25">
      <c r="B63">
        <v>79279</v>
      </c>
      <c r="C63">
        <v>102415</v>
      </c>
      <c r="D63">
        <v>70332</v>
      </c>
      <c r="E63">
        <v>17342</v>
      </c>
      <c r="F63">
        <v>47950</v>
      </c>
      <c r="H63">
        <v>81738</v>
      </c>
      <c r="J63">
        <f t="shared" si="6"/>
        <v>63463.6</v>
      </c>
      <c r="K63">
        <f t="shared" si="7"/>
        <v>1.2879508883832622</v>
      </c>
      <c r="L63">
        <f t="shared" si="8"/>
        <v>102415</v>
      </c>
      <c r="M63">
        <f t="shared" si="9"/>
        <v>17342</v>
      </c>
      <c r="N63">
        <f t="shared" si="10"/>
        <v>63463.6</v>
      </c>
      <c r="O63">
        <f t="shared" si="11"/>
        <v>85073</v>
      </c>
      <c r="Q63">
        <v>-2394</v>
      </c>
      <c r="R63">
        <v>69</v>
      </c>
      <c r="T63">
        <v>4202.1999999999971</v>
      </c>
      <c r="U63">
        <v>694</v>
      </c>
      <c r="W63">
        <v>6032.6</v>
      </c>
      <c r="X63">
        <v>1132</v>
      </c>
      <c r="AB63">
        <v>63463.6</v>
      </c>
      <c r="AC63">
        <v>1.2879508883832622</v>
      </c>
      <c r="AK63">
        <v>63463.6</v>
      </c>
      <c r="AL63">
        <v>1.2879508883832622</v>
      </c>
    </row>
    <row r="64" spans="2:38" x14ac:dyDescent="0.25">
      <c r="B64">
        <v>113210</v>
      </c>
      <c r="C64">
        <v>117993</v>
      </c>
      <c r="D64">
        <v>84218</v>
      </c>
      <c r="E64">
        <v>69734</v>
      </c>
      <c r="F64">
        <v>17245</v>
      </c>
      <c r="H64">
        <v>119620</v>
      </c>
      <c r="J64">
        <f t="shared" si="6"/>
        <v>80480</v>
      </c>
      <c r="K64">
        <f t="shared" si="7"/>
        <v>1.4863320079522864</v>
      </c>
      <c r="L64">
        <f t="shared" si="8"/>
        <v>117993</v>
      </c>
      <c r="M64">
        <f t="shared" si="9"/>
        <v>17245</v>
      </c>
      <c r="N64">
        <f t="shared" si="10"/>
        <v>80480</v>
      </c>
      <c r="O64">
        <f t="shared" si="11"/>
        <v>100748</v>
      </c>
      <c r="Q64">
        <v>-6947</v>
      </c>
      <c r="R64">
        <v>0</v>
      </c>
      <c r="T64">
        <v>-3602.8000000000029</v>
      </c>
      <c r="U64">
        <v>206.39999999999418</v>
      </c>
      <c r="W64">
        <v>3602.8</v>
      </c>
      <c r="X64">
        <v>250.8</v>
      </c>
      <c r="AB64">
        <v>80480</v>
      </c>
      <c r="AC64">
        <v>1.4863320079522864</v>
      </c>
      <c r="AK64">
        <v>80480</v>
      </c>
      <c r="AL64">
        <v>1.4863320079522864</v>
      </c>
    </row>
    <row r="65" spans="2:38" x14ac:dyDescent="0.25">
      <c r="B65">
        <v>74240</v>
      </c>
      <c r="C65">
        <v>119766</v>
      </c>
      <c r="D65">
        <v>105735</v>
      </c>
      <c r="E65">
        <v>101452</v>
      </c>
      <c r="F65">
        <v>52512</v>
      </c>
      <c r="H65">
        <v>106755</v>
      </c>
      <c r="J65">
        <f t="shared" si="6"/>
        <v>90741</v>
      </c>
      <c r="K65">
        <f t="shared" si="7"/>
        <v>1.1764803120970675</v>
      </c>
      <c r="L65">
        <f t="shared" si="8"/>
        <v>119766</v>
      </c>
      <c r="M65">
        <f t="shared" si="9"/>
        <v>52512</v>
      </c>
      <c r="N65">
        <f t="shared" si="10"/>
        <v>90741</v>
      </c>
      <c r="O65">
        <f t="shared" si="11"/>
        <v>67254</v>
      </c>
      <c r="Q65">
        <v>237</v>
      </c>
      <c r="R65">
        <v>-311</v>
      </c>
      <c r="T65">
        <v>4837.8000000000029</v>
      </c>
      <c r="U65">
        <v>546.60000000000582</v>
      </c>
      <c r="W65">
        <v>7365</v>
      </c>
      <c r="X65">
        <v>551.80000000000007</v>
      </c>
      <c r="AB65">
        <v>90741</v>
      </c>
      <c r="AC65">
        <v>1.1764803120970675</v>
      </c>
      <c r="AI65">
        <v>90741</v>
      </c>
      <c r="AJ65">
        <v>1.1764803120970675</v>
      </c>
    </row>
    <row r="66" spans="2:38" x14ac:dyDescent="0.25">
      <c r="B66">
        <v>67729</v>
      </c>
      <c r="C66">
        <v>22213</v>
      </c>
      <c r="D66">
        <v>45955</v>
      </c>
      <c r="E66">
        <v>34108</v>
      </c>
      <c r="F66">
        <v>66219</v>
      </c>
      <c r="H66">
        <v>90589</v>
      </c>
      <c r="J66">
        <f t="shared" ref="J66:J101" si="12">AVERAGE(B66:F66)</f>
        <v>47244.800000000003</v>
      </c>
      <c r="K66">
        <f t="shared" ref="K66:K97" si="13">H66/J66</f>
        <v>1.9174385329179082</v>
      </c>
      <c r="L66">
        <f t="shared" ref="L66:L101" si="14">MAX(B66:F66)</f>
        <v>67729</v>
      </c>
      <c r="M66">
        <f t="shared" ref="M66:M101" si="15">MIN(B66:F66)</f>
        <v>22213</v>
      </c>
      <c r="N66">
        <f t="shared" ref="N66:N101" si="16">AVERAGE(B66:F66)</f>
        <v>47244.800000000003</v>
      </c>
      <c r="O66">
        <f t="shared" ref="O66:O101" si="17">L66-M66</f>
        <v>45516</v>
      </c>
      <c r="Q66">
        <v>4858</v>
      </c>
      <c r="R66">
        <v>1246</v>
      </c>
      <c r="T66">
        <v>4957.4000000000015</v>
      </c>
      <c r="U66">
        <v>287.80000000000291</v>
      </c>
      <c r="W66">
        <v>8340.6</v>
      </c>
      <c r="X66">
        <v>289.39999999999998</v>
      </c>
      <c r="AD66">
        <v>47244.800000000003</v>
      </c>
      <c r="AE66">
        <v>1.9174385329179082</v>
      </c>
      <c r="AK66">
        <v>47244.800000000003</v>
      </c>
      <c r="AL66">
        <v>1.9174385329179082</v>
      </c>
    </row>
    <row r="67" spans="2:38" x14ac:dyDescent="0.25">
      <c r="B67">
        <v>45452</v>
      </c>
      <c r="C67">
        <v>40612</v>
      </c>
      <c r="D67">
        <v>85790</v>
      </c>
      <c r="E67">
        <v>13767</v>
      </c>
      <c r="F67">
        <v>103347</v>
      </c>
      <c r="H67">
        <v>98192</v>
      </c>
      <c r="J67">
        <f t="shared" si="12"/>
        <v>57793.599999999999</v>
      </c>
      <c r="K67">
        <f t="shared" si="13"/>
        <v>1.6990116552697876</v>
      </c>
      <c r="L67">
        <f t="shared" si="14"/>
        <v>103347</v>
      </c>
      <c r="M67">
        <f t="shared" si="15"/>
        <v>13767</v>
      </c>
      <c r="N67">
        <f t="shared" si="16"/>
        <v>57793.599999999999</v>
      </c>
      <c r="O67">
        <f t="shared" si="17"/>
        <v>89580</v>
      </c>
      <c r="Q67">
        <v>530</v>
      </c>
      <c r="R67">
        <v>1770</v>
      </c>
      <c r="T67">
        <v>6133.5999999999985</v>
      </c>
      <c r="U67">
        <v>-549.59999999999854</v>
      </c>
      <c r="W67">
        <v>7551.6</v>
      </c>
      <c r="X67">
        <v>767.2</v>
      </c>
      <c r="AD67">
        <v>57793.599999999999</v>
      </c>
      <c r="AE67">
        <v>1.6990116552697876</v>
      </c>
      <c r="AK67">
        <v>57793.599999999999</v>
      </c>
      <c r="AL67">
        <v>1.6990116552697876</v>
      </c>
    </row>
    <row r="68" spans="2:38" x14ac:dyDescent="0.25">
      <c r="B68">
        <v>10355</v>
      </c>
      <c r="C68">
        <v>103614</v>
      </c>
      <c r="D68">
        <v>27248</v>
      </c>
      <c r="E68">
        <v>18428</v>
      </c>
      <c r="F68">
        <v>98474</v>
      </c>
      <c r="H68">
        <v>65913</v>
      </c>
      <c r="J68">
        <f t="shared" si="12"/>
        <v>51623.8</v>
      </c>
      <c r="K68">
        <f t="shared" si="13"/>
        <v>1.2767948116953807</v>
      </c>
      <c r="L68">
        <f t="shared" si="14"/>
        <v>103614</v>
      </c>
      <c r="M68">
        <f t="shared" si="15"/>
        <v>10355</v>
      </c>
      <c r="N68">
        <f t="shared" si="16"/>
        <v>51623.8</v>
      </c>
      <c r="O68">
        <f t="shared" si="17"/>
        <v>93259</v>
      </c>
      <c r="Q68">
        <v>4167</v>
      </c>
      <c r="R68">
        <v>-13</v>
      </c>
      <c r="T68">
        <v>357.40000000000146</v>
      </c>
      <c r="U68">
        <v>560.80000000000291</v>
      </c>
      <c r="W68">
        <v>3831.4</v>
      </c>
      <c r="X68">
        <v>744.8</v>
      </c>
      <c r="Z68">
        <v>51623.8</v>
      </c>
      <c r="AA68">
        <v>1.2767948116953807</v>
      </c>
      <c r="AK68">
        <v>51623.8</v>
      </c>
      <c r="AL68">
        <v>1.2767948116953807</v>
      </c>
    </row>
    <row r="69" spans="2:38" x14ac:dyDescent="0.25">
      <c r="B69">
        <v>37433</v>
      </c>
      <c r="C69">
        <v>42073</v>
      </c>
      <c r="D69">
        <v>82700</v>
      </c>
      <c r="E69">
        <v>61620</v>
      </c>
      <c r="F69">
        <v>65113</v>
      </c>
      <c r="H69">
        <v>104112</v>
      </c>
      <c r="J69">
        <f t="shared" si="12"/>
        <v>57787.8</v>
      </c>
      <c r="K69">
        <f t="shared" si="13"/>
        <v>1.8016259487296626</v>
      </c>
      <c r="L69">
        <f t="shared" si="14"/>
        <v>82700</v>
      </c>
      <c r="M69">
        <f t="shared" si="15"/>
        <v>37433</v>
      </c>
      <c r="N69">
        <f t="shared" si="16"/>
        <v>57787.8</v>
      </c>
      <c r="O69">
        <f t="shared" si="17"/>
        <v>45267</v>
      </c>
      <c r="Q69">
        <v>-4374</v>
      </c>
      <c r="R69">
        <v>-96</v>
      </c>
      <c r="T69">
        <v>-4745.3999999999942</v>
      </c>
      <c r="U69">
        <v>-31.599999999998545</v>
      </c>
      <c r="W69">
        <v>7123.4</v>
      </c>
      <c r="X69">
        <v>210.8</v>
      </c>
      <c r="AF69">
        <v>57787.8</v>
      </c>
      <c r="AG69">
        <v>1.8016259487296626</v>
      </c>
      <c r="AK69">
        <v>57787.8</v>
      </c>
      <c r="AL69">
        <v>1.8016259487296626</v>
      </c>
    </row>
    <row r="70" spans="2:38" x14ac:dyDescent="0.25">
      <c r="B70">
        <v>1652</v>
      </c>
      <c r="C70">
        <v>49891</v>
      </c>
      <c r="D70">
        <v>2573</v>
      </c>
      <c r="E70">
        <v>18133</v>
      </c>
      <c r="F70">
        <v>12558</v>
      </c>
      <c r="H70">
        <v>23952</v>
      </c>
      <c r="J70">
        <f t="shared" si="12"/>
        <v>16961.400000000001</v>
      </c>
      <c r="K70">
        <f t="shared" si="13"/>
        <v>1.4121475821571332</v>
      </c>
      <c r="L70">
        <f t="shared" si="14"/>
        <v>49891</v>
      </c>
      <c r="M70">
        <f t="shared" si="15"/>
        <v>1652</v>
      </c>
      <c r="N70">
        <f t="shared" si="16"/>
        <v>16961.400000000001</v>
      </c>
      <c r="O70">
        <f t="shared" si="17"/>
        <v>48239</v>
      </c>
      <c r="Q70">
        <v>4395</v>
      </c>
      <c r="R70">
        <v>1</v>
      </c>
      <c r="T70">
        <v>-1267.1999999999971</v>
      </c>
      <c r="U70">
        <v>-745.39999999999782</v>
      </c>
      <c r="W70">
        <v>2227.6</v>
      </c>
      <c r="X70">
        <v>765</v>
      </c>
      <c r="Z70">
        <v>16961.400000000001</v>
      </c>
      <c r="AA70">
        <v>1.4121475821571332</v>
      </c>
      <c r="AK70">
        <v>16961.400000000001</v>
      </c>
      <c r="AL70">
        <v>1.4121475821571332</v>
      </c>
    </row>
    <row r="71" spans="2:38" x14ac:dyDescent="0.25">
      <c r="B71">
        <v>32236</v>
      </c>
      <c r="C71">
        <v>57250</v>
      </c>
      <c r="D71">
        <v>10136</v>
      </c>
      <c r="E71">
        <v>25559</v>
      </c>
      <c r="F71">
        <v>80653</v>
      </c>
      <c r="H71">
        <v>99166</v>
      </c>
      <c r="J71">
        <f t="shared" si="12"/>
        <v>41166.800000000003</v>
      </c>
      <c r="K71">
        <f t="shared" si="13"/>
        <v>2.4088828862092755</v>
      </c>
      <c r="L71">
        <f t="shared" si="14"/>
        <v>80653</v>
      </c>
      <c r="M71">
        <f t="shared" si="15"/>
        <v>10136</v>
      </c>
      <c r="N71">
        <f t="shared" si="16"/>
        <v>41166.800000000003</v>
      </c>
      <c r="O71">
        <f t="shared" si="17"/>
        <v>70517</v>
      </c>
      <c r="Q71">
        <v>4579</v>
      </c>
      <c r="R71">
        <v>0</v>
      </c>
      <c r="T71">
        <v>-185.79999999999563</v>
      </c>
      <c r="U71">
        <v>496.20000000000437</v>
      </c>
      <c r="W71">
        <v>6731.4000000000005</v>
      </c>
      <c r="X71">
        <v>629.4</v>
      </c>
      <c r="AD71">
        <v>41166.800000000003</v>
      </c>
      <c r="AE71">
        <v>2.4088828862092755</v>
      </c>
      <c r="AK71">
        <v>41166.800000000003</v>
      </c>
      <c r="AL71">
        <v>2.4088828862092755</v>
      </c>
    </row>
    <row r="72" spans="2:38" x14ac:dyDescent="0.25">
      <c r="B72">
        <v>31304</v>
      </c>
      <c r="C72">
        <v>54950</v>
      </c>
      <c r="D72">
        <v>9625</v>
      </c>
      <c r="E72">
        <v>110666</v>
      </c>
      <c r="F72">
        <v>43063</v>
      </c>
      <c r="H72">
        <v>52682</v>
      </c>
      <c r="J72">
        <f t="shared" si="12"/>
        <v>49921.599999999999</v>
      </c>
      <c r="K72">
        <f t="shared" si="13"/>
        <v>1.0552947020928816</v>
      </c>
      <c r="L72">
        <f t="shared" si="14"/>
        <v>110666</v>
      </c>
      <c r="M72">
        <f t="shared" si="15"/>
        <v>9625</v>
      </c>
      <c r="N72">
        <f t="shared" si="16"/>
        <v>49921.599999999999</v>
      </c>
      <c r="O72">
        <f t="shared" si="17"/>
        <v>101041</v>
      </c>
      <c r="Q72">
        <v>-1438</v>
      </c>
      <c r="R72">
        <v>17</v>
      </c>
      <c r="T72">
        <v>1804</v>
      </c>
      <c r="U72">
        <v>-49.200000000004366</v>
      </c>
      <c r="W72">
        <v>5715.2000000000007</v>
      </c>
      <c r="X72">
        <v>62.8</v>
      </c>
      <c r="Z72">
        <v>49921.599999999999</v>
      </c>
      <c r="AA72">
        <v>1.0552947020928816</v>
      </c>
      <c r="AI72">
        <v>49921.599999999999</v>
      </c>
      <c r="AJ72">
        <v>1.0552947020928816</v>
      </c>
    </row>
    <row r="73" spans="2:38" x14ac:dyDescent="0.25">
      <c r="B73">
        <v>119987</v>
      </c>
      <c r="C73">
        <v>25983</v>
      </c>
      <c r="D73">
        <v>28595</v>
      </c>
      <c r="E73">
        <v>70376</v>
      </c>
      <c r="F73">
        <v>16069</v>
      </c>
      <c r="H73">
        <v>87205</v>
      </c>
      <c r="J73">
        <f t="shared" si="12"/>
        <v>52202</v>
      </c>
      <c r="K73">
        <f t="shared" si="13"/>
        <v>1.6705298647561395</v>
      </c>
      <c r="L73">
        <f t="shared" si="14"/>
        <v>119987</v>
      </c>
      <c r="M73">
        <f t="shared" si="15"/>
        <v>16069</v>
      </c>
      <c r="N73">
        <f t="shared" si="16"/>
        <v>52202</v>
      </c>
      <c r="O73">
        <f t="shared" si="17"/>
        <v>103918</v>
      </c>
      <c r="Q73">
        <v>12421</v>
      </c>
      <c r="R73">
        <v>-1264</v>
      </c>
      <c r="T73">
        <v>3543.1999999999971</v>
      </c>
      <c r="U73">
        <v>-37.599999999998545</v>
      </c>
      <c r="W73">
        <v>5675.2000000000007</v>
      </c>
      <c r="X73">
        <v>380.4</v>
      </c>
      <c r="Z73">
        <v>52202</v>
      </c>
      <c r="AA73">
        <v>1.6705298647561395</v>
      </c>
      <c r="AK73">
        <v>52202</v>
      </c>
      <c r="AL73">
        <v>1.6705298647561395</v>
      </c>
    </row>
    <row r="74" spans="2:38" x14ac:dyDescent="0.25">
      <c r="B74">
        <v>74077</v>
      </c>
      <c r="C74">
        <v>39965</v>
      </c>
      <c r="D74">
        <v>117761</v>
      </c>
      <c r="E74">
        <v>90981</v>
      </c>
      <c r="F74">
        <v>109903</v>
      </c>
      <c r="H74">
        <v>133510</v>
      </c>
      <c r="J74">
        <f t="shared" si="12"/>
        <v>86537.4</v>
      </c>
      <c r="K74">
        <f t="shared" si="13"/>
        <v>1.5428011472496286</v>
      </c>
      <c r="L74">
        <f t="shared" si="14"/>
        <v>117761</v>
      </c>
      <c r="M74">
        <f t="shared" si="15"/>
        <v>39965</v>
      </c>
      <c r="N74">
        <f t="shared" si="16"/>
        <v>86537.4</v>
      </c>
      <c r="O74">
        <f t="shared" si="17"/>
        <v>77796</v>
      </c>
      <c r="Q74">
        <v>-2651</v>
      </c>
      <c r="R74">
        <v>-348</v>
      </c>
      <c r="T74">
        <v>1593.5999999999913</v>
      </c>
      <c r="U74">
        <v>-125.60000000000582</v>
      </c>
      <c r="W74">
        <v>3876.3999999999996</v>
      </c>
      <c r="X74">
        <v>264.8</v>
      </c>
      <c r="AF74">
        <v>86537.4</v>
      </c>
      <c r="AG74">
        <v>1.5428011472496286</v>
      </c>
      <c r="AK74">
        <v>86537.4</v>
      </c>
      <c r="AL74">
        <v>1.5428011472496286</v>
      </c>
    </row>
    <row r="75" spans="2:38" x14ac:dyDescent="0.25">
      <c r="B75">
        <v>72484</v>
      </c>
      <c r="C75">
        <v>100448</v>
      </c>
      <c r="D75">
        <v>85772</v>
      </c>
      <c r="E75">
        <v>3648</v>
      </c>
      <c r="F75">
        <v>97360</v>
      </c>
      <c r="H75">
        <v>106786</v>
      </c>
      <c r="J75">
        <f t="shared" si="12"/>
        <v>71942.399999999994</v>
      </c>
      <c r="K75">
        <f t="shared" si="13"/>
        <v>1.4843263499688641</v>
      </c>
      <c r="L75">
        <f t="shared" si="14"/>
        <v>100448</v>
      </c>
      <c r="M75">
        <f t="shared" si="15"/>
        <v>3648</v>
      </c>
      <c r="N75">
        <f t="shared" si="16"/>
        <v>71942.399999999994</v>
      </c>
      <c r="O75">
        <f t="shared" si="17"/>
        <v>96800</v>
      </c>
      <c r="Q75">
        <v>-11294</v>
      </c>
      <c r="R75">
        <v>69</v>
      </c>
      <c r="T75">
        <v>-1759.2000000000116</v>
      </c>
      <c r="U75">
        <v>-371.80000000000291</v>
      </c>
      <c r="W75">
        <v>2873.6</v>
      </c>
      <c r="X75">
        <v>527.4</v>
      </c>
      <c r="AF75">
        <v>71942.399999999994</v>
      </c>
      <c r="AG75">
        <v>1.4843263499688641</v>
      </c>
      <c r="AK75">
        <v>71942.399999999994</v>
      </c>
      <c r="AL75">
        <v>1.4843263499688641</v>
      </c>
    </row>
    <row r="76" spans="2:38" x14ac:dyDescent="0.25">
      <c r="B76">
        <v>35221</v>
      </c>
      <c r="C76">
        <v>101796</v>
      </c>
      <c r="D76">
        <v>111316</v>
      </c>
      <c r="E76">
        <v>21274</v>
      </c>
      <c r="F76">
        <v>83293</v>
      </c>
      <c r="H76">
        <v>73577</v>
      </c>
      <c r="J76">
        <f t="shared" si="12"/>
        <v>70580</v>
      </c>
      <c r="K76">
        <f t="shared" si="13"/>
        <v>1.0424624539529612</v>
      </c>
      <c r="L76">
        <f t="shared" si="14"/>
        <v>111316</v>
      </c>
      <c r="M76">
        <f t="shared" si="15"/>
        <v>21274</v>
      </c>
      <c r="N76">
        <f t="shared" si="16"/>
        <v>70580</v>
      </c>
      <c r="O76">
        <f t="shared" si="17"/>
        <v>90042</v>
      </c>
      <c r="Q76">
        <v>515</v>
      </c>
      <c r="R76">
        <v>46</v>
      </c>
      <c r="T76">
        <v>-2137.6000000000058</v>
      </c>
      <c r="U76">
        <v>190.39999999999418</v>
      </c>
      <c r="W76">
        <v>4792.8</v>
      </c>
      <c r="X76">
        <v>260</v>
      </c>
      <c r="AB76">
        <v>70580</v>
      </c>
      <c r="AC76">
        <v>1.0424624539529612</v>
      </c>
      <c r="AI76">
        <v>70580</v>
      </c>
      <c r="AJ76">
        <v>1.0424624539529612</v>
      </c>
    </row>
    <row r="77" spans="2:38" x14ac:dyDescent="0.25">
      <c r="B77">
        <v>66443</v>
      </c>
      <c r="C77">
        <v>92010</v>
      </c>
      <c r="D77">
        <v>90121</v>
      </c>
      <c r="E77">
        <v>67099</v>
      </c>
      <c r="F77">
        <v>118122</v>
      </c>
      <c r="H77">
        <v>93961</v>
      </c>
      <c r="J77">
        <f t="shared" si="12"/>
        <v>86759</v>
      </c>
      <c r="K77">
        <f t="shared" si="13"/>
        <v>1.0830115607602671</v>
      </c>
      <c r="L77">
        <f t="shared" si="14"/>
        <v>118122</v>
      </c>
      <c r="M77">
        <f t="shared" si="15"/>
        <v>66443</v>
      </c>
      <c r="N77">
        <f t="shared" si="16"/>
        <v>86759</v>
      </c>
      <c r="O77">
        <f t="shared" si="17"/>
        <v>51679</v>
      </c>
      <c r="Q77">
        <v>4786</v>
      </c>
      <c r="R77">
        <v>-196</v>
      </c>
      <c r="T77">
        <v>363.80000000000291</v>
      </c>
      <c r="U77">
        <v>-46.19999999999709</v>
      </c>
      <c r="W77">
        <v>7961.7999999999993</v>
      </c>
      <c r="X77">
        <v>368.6</v>
      </c>
      <c r="AB77">
        <v>86759</v>
      </c>
      <c r="AC77">
        <v>1.0830115607602671</v>
      </c>
      <c r="AI77">
        <v>86759</v>
      </c>
      <c r="AJ77">
        <v>1.0830115607602671</v>
      </c>
    </row>
    <row r="78" spans="2:38" x14ac:dyDescent="0.25">
      <c r="B78">
        <v>56076</v>
      </c>
      <c r="C78">
        <v>35238</v>
      </c>
      <c r="D78">
        <v>65085</v>
      </c>
      <c r="E78">
        <v>17609</v>
      </c>
      <c r="F78">
        <v>16561</v>
      </c>
      <c r="H78">
        <v>84886</v>
      </c>
      <c r="J78">
        <f t="shared" si="12"/>
        <v>38113.800000000003</v>
      </c>
      <c r="K78">
        <f t="shared" si="13"/>
        <v>2.22717231029181</v>
      </c>
      <c r="L78">
        <f t="shared" si="14"/>
        <v>65085</v>
      </c>
      <c r="M78">
        <f t="shared" si="15"/>
        <v>16561</v>
      </c>
      <c r="N78">
        <f t="shared" si="16"/>
        <v>38113.800000000003</v>
      </c>
      <c r="O78">
        <f t="shared" si="17"/>
        <v>48524</v>
      </c>
      <c r="Q78">
        <v>-4535</v>
      </c>
      <c r="R78">
        <v>-43</v>
      </c>
      <c r="T78">
        <v>5051.4000000000015</v>
      </c>
      <c r="U78">
        <v>433</v>
      </c>
      <c r="W78">
        <v>5597.4</v>
      </c>
      <c r="X78">
        <v>433.8</v>
      </c>
      <c r="AD78">
        <v>38113.800000000003</v>
      </c>
      <c r="AE78">
        <v>2.22717231029181</v>
      </c>
      <c r="AK78">
        <v>38113.800000000003</v>
      </c>
      <c r="AL78">
        <v>2.22717231029181</v>
      </c>
    </row>
    <row r="79" spans="2:38" x14ac:dyDescent="0.25">
      <c r="B79">
        <v>16808</v>
      </c>
      <c r="C79">
        <v>80035</v>
      </c>
      <c r="D79">
        <v>94622</v>
      </c>
      <c r="E79">
        <v>55022</v>
      </c>
      <c r="F79">
        <v>7261</v>
      </c>
      <c r="H79">
        <v>104870</v>
      </c>
      <c r="J79">
        <f t="shared" si="12"/>
        <v>50749.599999999999</v>
      </c>
      <c r="K79">
        <f t="shared" si="13"/>
        <v>2.0664202279426833</v>
      </c>
      <c r="L79">
        <f t="shared" si="14"/>
        <v>94622</v>
      </c>
      <c r="M79">
        <f t="shared" si="15"/>
        <v>7261</v>
      </c>
      <c r="N79">
        <f t="shared" si="16"/>
        <v>50749.599999999999</v>
      </c>
      <c r="O79">
        <f t="shared" si="17"/>
        <v>87361</v>
      </c>
      <c r="Q79">
        <v>689</v>
      </c>
      <c r="R79">
        <v>-177</v>
      </c>
      <c r="T79">
        <v>-2361.8000000000029</v>
      </c>
      <c r="U79">
        <v>-13.400000000001455</v>
      </c>
      <c r="W79">
        <v>6296.6</v>
      </c>
      <c r="X79">
        <v>306.2</v>
      </c>
      <c r="AD79">
        <v>50749.599999999999</v>
      </c>
      <c r="AE79">
        <v>2.0664202279426833</v>
      </c>
      <c r="AK79">
        <v>50749.599999999999</v>
      </c>
      <c r="AL79">
        <v>2.0664202279426833</v>
      </c>
    </row>
    <row r="80" spans="2:38" x14ac:dyDescent="0.25">
      <c r="B80">
        <v>33653</v>
      </c>
      <c r="C80">
        <v>54469</v>
      </c>
      <c r="D80">
        <v>25746</v>
      </c>
      <c r="E80">
        <v>36903</v>
      </c>
      <c r="F80">
        <v>31117</v>
      </c>
      <c r="H80">
        <v>101592</v>
      </c>
      <c r="J80">
        <f t="shared" si="12"/>
        <v>36377.599999999999</v>
      </c>
      <c r="K80">
        <f t="shared" si="13"/>
        <v>2.7927076002814921</v>
      </c>
      <c r="L80">
        <f t="shared" si="14"/>
        <v>54469</v>
      </c>
      <c r="M80">
        <f t="shared" si="15"/>
        <v>25746</v>
      </c>
      <c r="N80">
        <f t="shared" si="16"/>
        <v>36377.599999999999</v>
      </c>
      <c r="O80">
        <f t="shared" si="17"/>
        <v>28723</v>
      </c>
      <c r="Q80">
        <v>11187</v>
      </c>
      <c r="R80">
        <v>20</v>
      </c>
      <c r="T80">
        <v>3216.7999999999956</v>
      </c>
      <c r="U80">
        <v>167.79999999999563</v>
      </c>
      <c r="W80">
        <v>6154</v>
      </c>
      <c r="X80">
        <v>646.6</v>
      </c>
      <c r="AD80">
        <v>36377.599999999999</v>
      </c>
      <c r="AE80">
        <v>2.7927076002814921</v>
      </c>
      <c r="AK80">
        <v>36377.599999999999</v>
      </c>
      <c r="AL80">
        <v>2.7927076002814921</v>
      </c>
    </row>
    <row r="81" spans="2:38" x14ac:dyDescent="0.25">
      <c r="B81">
        <v>109846</v>
      </c>
      <c r="C81">
        <v>4255</v>
      </c>
      <c r="D81">
        <v>78229</v>
      </c>
      <c r="E81">
        <v>31975</v>
      </c>
      <c r="F81">
        <v>55425</v>
      </c>
      <c r="H81">
        <v>58704</v>
      </c>
      <c r="J81">
        <f t="shared" si="12"/>
        <v>55946</v>
      </c>
      <c r="K81">
        <f t="shared" si="13"/>
        <v>1.0492975369105924</v>
      </c>
      <c r="L81">
        <f t="shared" si="14"/>
        <v>109846</v>
      </c>
      <c r="M81">
        <f t="shared" si="15"/>
        <v>4255</v>
      </c>
      <c r="N81">
        <f t="shared" si="16"/>
        <v>55946</v>
      </c>
      <c r="O81">
        <f t="shared" si="17"/>
        <v>105591</v>
      </c>
      <c r="Q81">
        <v>-3903</v>
      </c>
      <c r="R81">
        <v>-2047</v>
      </c>
      <c r="T81">
        <v>-5455.5999999999985</v>
      </c>
      <c r="U81">
        <v>-38</v>
      </c>
      <c r="W81">
        <v>7996.7999999999993</v>
      </c>
      <c r="X81">
        <v>211.2</v>
      </c>
      <c r="AB81">
        <v>55946</v>
      </c>
      <c r="AC81">
        <v>1.0492975369105924</v>
      </c>
      <c r="AI81">
        <v>55946</v>
      </c>
      <c r="AJ81">
        <v>1.0492975369105924</v>
      </c>
    </row>
    <row r="82" spans="2:38" x14ac:dyDescent="0.25">
      <c r="B82">
        <v>25782</v>
      </c>
      <c r="C82">
        <v>13927</v>
      </c>
      <c r="D82">
        <v>48681</v>
      </c>
      <c r="E82">
        <v>53634</v>
      </c>
      <c r="F82">
        <v>30888</v>
      </c>
      <c r="H82">
        <v>52155</v>
      </c>
      <c r="J82">
        <f t="shared" si="12"/>
        <v>34582.400000000001</v>
      </c>
      <c r="K82">
        <f t="shared" si="13"/>
        <v>1.5081370870731932</v>
      </c>
      <c r="L82">
        <f t="shared" si="14"/>
        <v>53634</v>
      </c>
      <c r="M82">
        <f t="shared" si="15"/>
        <v>13927</v>
      </c>
      <c r="N82">
        <f t="shared" si="16"/>
        <v>34582.400000000001</v>
      </c>
      <c r="O82">
        <f t="shared" si="17"/>
        <v>39707</v>
      </c>
      <c r="Q82">
        <v>-1350</v>
      </c>
      <c r="R82">
        <v>278</v>
      </c>
      <c r="T82">
        <v>732.80000000000291</v>
      </c>
      <c r="U82">
        <v>149.40000000000146</v>
      </c>
      <c r="W82">
        <v>9104.8000000000011</v>
      </c>
      <c r="X82">
        <v>319.8</v>
      </c>
      <c r="AD82">
        <v>34582.400000000001</v>
      </c>
      <c r="AE82">
        <v>1.5081370870731932</v>
      </c>
      <c r="AK82">
        <v>34582.400000000001</v>
      </c>
      <c r="AL82">
        <v>1.5081370870731932</v>
      </c>
    </row>
    <row r="83" spans="2:38" x14ac:dyDescent="0.25">
      <c r="B83">
        <v>8318</v>
      </c>
      <c r="C83">
        <v>23212</v>
      </c>
      <c r="D83">
        <v>5742</v>
      </c>
      <c r="E83">
        <v>53628</v>
      </c>
      <c r="F83">
        <v>91233</v>
      </c>
      <c r="H83">
        <v>56328</v>
      </c>
      <c r="J83">
        <f t="shared" si="12"/>
        <v>36426.6</v>
      </c>
      <c r="K83">
        <f t="shared" si="13"/>
        <v>1.5463425079474891</v>
      </c>
      <c r="L83">
        <f t="shared" si="14"/>
        <v>91233</v>
      </c>
      <c r="M83">
        <f t="shared" si="15"/>
        <v>5742</v>
      </c>
      <c r="N83">
        <f t="shared" si="16"/>
        <v>36426.6</v>
      </c>
      <c r="O83">
        <f t="shared" si="17"/>
        <v>85491</v>
      </c>
      <c r="Q83">
        <v>14139</v>
      </c>
      <c r="R83">
        <v>-171</v>
      </c>
      <c r="T83">
        <v>510.59999999999854</v>
      </c>
      <c r="U83">
        <v>-236.40000000000146</v>
      </c>
      <c r="W83">
        <v>3053.8</v>
      </c>
      <c r="X83">
        <v>382.8</v>
      </c>
      <c r="Z83">
        <v>36426.6</v>
      </c>
      <c r="AA83">
        <v>1.5463425079474891</v>
      </c>
      <c r="AK83">
        <v>36426.6</v>
      </c>
      <c r="AL83">
        <v>1.5463425079474891</v>
      </c>
    </row>
    <row r="84" spans="2:38" x14ac:dyDescent="0.25">
      <c r="B84">
        <v>2597</v>
      </c>
      <c r="C84">
        <v>105232</v>
      </c>
      <c r="D84">
        <v>42461</v>
      </c>
      <c r="E84">
        <v>31483</v>
      </c>
      <c r="F84">
        <v>71093</v>
      </c>
      <c r="H84">
        <v>82284</v>
      </c>
      <c r="J84">
        <f t="shared" si="12"/>
        <v>50573.2</v>
      </c>
      <c r="K84">
        <f t="shared" si="13"/>
        <v>1.6270277538300919</v>
      </c>
      <c r="L84">
        <f t="shared" si="14"/>
        <v>105232</v>
      </c>
      <c r="M84">
        <f t="shared" si="15"/>
        <v>2597</v>
      </c>
      <c r="N84">
        <f t="shared" si="16"/>
        <v>50573.2</v>
      </c>
      <c r="O84">
        <f t="shared" si="17"/>
        <v>102635</v>
      </c>
      <c r="Q84">
        <v>-12426</v>
      </c>
      <c r="R84">
        <v>-2167</v>
      </c>
      <c r="T84">
        <v>44.799999999995634</v>
      </c>
      <c r="U84">
        <v>45.599999999998545</v>
      </c>
      <c r="W84">
        <v>5000</v>
      </c>
      <c r="X84">
        <v>146</v>
      </c>
      <c r="AD84">
        <v>50573.2</v>
      </c>
      <c r="AE84">
        <v>1.6270277538300919</v>
      </c>
      <c r="AK84">
        <v>50573.2</v>
      </c>
      <c r="AL84">
        <v>1.6270277538300919</v>
      </c>
    </row>
    <row r="85" spans="2:38" x14ac:dyDescent="0.25">
      <c r="B85">
        <v>78902</v>
      </c>
      <c r="C85">
        <v>6281</v>
      </c>
      <c r="D85">
        <v>112653</v>
      </c>
      <c r="E85">
        <v>32707</v>
      </c>
      <c r="F85">
        <v>41703</v>
      </c>
      <c r="H85">
        <v>88038</v>
      </c>
      <c r="J85">
        <f t="shared" si="12"/>
        <v>54449.2</v>
      </c>
      <c r="K85">
        <f t="shared" si="13"/>
        <v>1.6168832599928007</v>
      </c>
      <c r="L85">
        <f t="shared" si="14"/>
        <v>112653</v>
      </c>
      <c r="M85">
        <f t="shared" si="15"/>
        <v>6281</v>
      </c>
      <c r="N85">
        <f t="shared" si="16"/>
        <v>54449.2</v>
      </c>
      <c r="O85">
        <f t="shared" si="17"/>
        <v>106372</v>
      </c>
      <c r="Q85">
        <v>-5442</v>
      </c>
      <c r="R85">
        <v>1386</v>
      </c>
      <c r="T85">
        <v>-5082.8000000000029</v>
      </c>
      <c r="U85">
        <v>-748</v>
      </c>
      <c r="W85">
        <v>5082.8</v>
      </c>
      <c r="X85">
        <v>748</v>
      </c>
      <c r="AF85">
        <v>54449.2</v>
      </c>
      <c r="AG85">
        <v>1.6168832599928007</v>
      </c>
      <c r="AK85">
        <v>54449.2</v>
      </c>
      <c r="AL85">
        <v>1.6168832599928007</v>
      </c>
    </row>
    <row r="86" spans="2:38" x14ac:dyDescent="0.25">
      <c r="B86">
        <v>1848</v>
      </c>
      <c r="C86">
        <v>84372</v>
      </c>
      <c r="D86">
        <v>114799</v>
      </c>
      <c r="E86">
        <v>31493</v>
      </c>
      <c r="F86">
        <v>63704</v>
      </c>
      <c r="H86">
        <v>99425</v>
      </c>
      <c r="J86">
        <f t="shared" si="12"/>
        <v>59243.199999999997</v>
      </c>
      <c r="K86">
        <f t="shared" si="13"/>
        <v>1.6782516812056067</v>
      </c>
      <c r="L86">
        <f t="shared" si="14"/>
        <v>114799</v>
      </c>
      <c r="M86">
        <f t="shared" si="15"/>
        <v>1848</v>
      </c>
      <c r="N86">
        <f t="shared" si="16"/>
        <v>59243.199999999997</v>
      </c>
      <c r="O86">
        <f t="shared" si="17"/>
        <v>112951</v>
      </c>
      <c r="Q86">
        <v>-4018</v>
      </c>
      <c r="R86">
        <v>-12</v>
      </c>
      <c r="T86">
        <v>-313.40000000000146</v>
      </c>
      <c r="U86">
        <v>-99.80000000000291</v>
      </c>
      <c r="W86">
        <v>5233</v>
      </c>
      <c r="X86">
        <v>738.2</v>
      </c>
      <c r="AF86">
        <v>59243.199999999997</v>
      </c>
      <c r="AG86">
        <v>1.6782516812056067</v>
      </c>
      <c r="AK86">
        <v>59243.199999999997</v>
      </c>
      <c r="AL86">
        <v>1.6782516812056067</v>
      </c>
    </row>
    <row r="87" spans="2:38" x14ac:dyDescent="0.25">
      <c r="B87">
        <v>22348</v>
      </c>
      <c r="C87">
        <v>46081</v>
      </c>
      <c r="D87">
        <v>72774</v>
      </c>
      <c r="E87">
        <v>114730</v>
      </c>
      <c r="F87">
        <v>96145</v>
      </c>
      <c r="H87">
        <v>114992</v>
      </c>
      <c r="J87">
        <f t="shared" si="12"/>
        <v>70415.600000000006</v>
      </c>
      <c r="K87">
        <f t="shared" si="13"/>
        <v>1.6330472224904706</v>
      </c>
      <c r="L87">
        <f t="shared" si="14"/>
        <v>114730</v>
      </c>
      <c r="M87">
        <f t="shared" si="15"/>
        <v>22348</v>
      </c>
      <c r="N87">
        <f t="shared" si="16"/>
        <v>70415.600000000006</v>
      </c>
      <c r="O87">
        <f t="shared" si="17"/>
        <v>92382</v>
      </c>
      <c r="Q87">
        <v>-1612</v>
      </c>
      <c r="R87">
        <v>79</v>
      </c>
      <c r="T87">
        <v>2888.6000000000058</v>
      </c>
      <c r="U87">
        <v>563.60000000000582</v>
      </c>
      <c r="W87">
        <v>7594.6</v>
      </c>
      <c r="X87">
        <v>564</v>
      </c>
      <c r="AF87">
        <v>70415.600000000006</v>
      </c>
      <c r="AG87">
        <v>1.6330472224904706</v>
      </c>
      <c r="AK87">
        <v>70415.600000000006</v>
      </c>
      <c r="AL87">
        <v>1.6330472224904706</v>
      </c>
    </row>
    <row r="88" spans="2:38" x14ac:dyDescent="0.25">
      <c r="B88">
        <v>75173</v>
      </c>
      <c r="C88">
        <v>5087</v>
      </c>
      <c r="D88">
        <v>42735</v>
      </c>
      <c r="E88">
        <v>72536</v>
      </c>
      <c r="F88">
        <v>48427</v>
      </c>
      <c r="H88">
        <v>62378</v>
      </c>
      <c r="J88">
        <f t="shared" si="12"/>
        <v>48791.6</v>
      </c>
      <c r="K88">
        <f t="shared" si="13"/>
        <v>1.2784577673206043</v>
      </c>
      <c r="L88">
        <f t="shared" si="14"/>
        <v>75173</v>
      </c>
      <c r="M88">
        <f t="shared" si="15"/>
        <v>5087</v>
      </c>
      <c r="N88">
        <f t="shared" si="16"/>
        <v>48791.6</v>
      </c>
      <c r="O88">
        <f t="shared" si="17"/>
        <v>70086</v>
      </c>
      <c r="Q88">
        <v>-1828</v>
      </c>
      <c r="R88">
        <v>-19</v>
      </c>
      <c r="T88">
        <v>-1835.2000000000044</v>
      </c>
      <c r="U88">
        <v>-129</v>
      </c>
      <c r="W88">
        <v>9960.7999999999993</v>
      </c>
      <c r="X88">
        <v>1054.6000000000001</v>
      </c>
      <c r="Z88">
        <v>48791.6</v>
      </c>
      <c r="AA88">
        <v>1.2784577673206043</v>
      </c>
      <c r="AK88">
        <v>48791.6</v>
      </c>
      <c r="AL88">
        <v>1.2784577673206043</v>
      </c>
    </row>
    <row r="89" spans="2:38" x14ac:dyDescent="0.25">
      <c r="B89">
        <v>12150</v>
      </c>
      <c r="C89">
        <v>85916</v>
      </c>
      <c r="D89">
        <v>61657</v>
      </c>
      <c r="E89">
        <v>16997</v>
      </c>
      <c r="F89">
        <v>24511</v>
      </c>
      <c r="H89">
        <v>105559</v>
      </c>
      <c r="J89">
        <f t="shared" si="12"/>
        <v>40246.199999999997</v>
      </c>
      <c r="K89">
        <f t="shared" si="13"/>
        <v>2.622831472288067</v>
      </c>
      <c r="L89">
        <f t="shared" si="14"/>
        <v>85916</v>
      </c>
      <c r="M89">
        <f t="shared" si="15"/>
        <v>12150</v>
      </c>
      <c r="N89">
        <f t="shared" si="16"/>
        <v>40246.199999999997</v>
      </c>
      <c r="O89">
        <f t="shared" si="17"/>
        <v>73766</v>
      </c>
      <c r="Q89">
        <v>10726</v>
      </c>
      <c r="R89">
        <v>-1282</v>
      </c>
      <c r="T89">
        <v>2632.7999999999956</v>
      </c>
      <c r="U89">
        <v>-334.40000000000146</v>
      </c>
      <c r="W89">
        <v>3652.4</v>
      </c>
      <c r="X89">
        <v>378.40000000000003</v>
      </c>
      <c r="AD89">
        <v>40246.199999999997</v>
      </c>
      <c r="AE89">
        <v>2.622831472288067</v>
      </c>
      <c r="AK89">
        <v>40246.199999999997</v>
      </c>
      <c r="AL89">
        <v>2.622831472288067</v>
      </c>
    </row>
    <row r="90" spans="2:38" x14ac:dyDescent="0.25">
      <c r="B90">
        <v>78275</v>
      </c>
      <c r="C90">
        <v>109381</v>
      </c>
      <c r="D90">
        <v>107170</v>
      </c>
      <c r="E90">
        <v>81748</v>
      </c>
      <c r="F90">
        <v>38167</v>
      </c>
      <c r="H90">
        <v>134957</v>
      </c>
      <c r="J90">
        <f t="shared" si="12"/>
        <v>82948.2</v>
      </c>
      <c r="K90">
        <f t="shared" si="13"/>
        <v>1.6270033587226727</v>
      </c>
      <c r="L90">
        <f t="shared" si="14"/>
        <v>109381</v>
      </c>
      <c r="M90">
        <f t="shared" si="15"/>
        <v>38167</v>
      </c>
      <c r="N90">
        <f t="shared" si="16"/>
        <v>82948.2</v>
      </c>
      <c r="O90">
        <f t="shared" si="17"/>
        <v>71214</v>
      </c>
      <c r="Q90">
        <v>-1450</v>
      </c>
      <c r="R90">
        <v>0</v>
      </c>
      <c r="T90">
        <v>1399.1999999999971</v>
      </c>
      <c r="U90">
        <v>-172.19999999999709</v>
      </c>
      <c r="W90">
        <v>4155.2</v>
      </c>
      <c r="X90">
        <v>172.20000000000002</v>
      </c>
      <c r="AF90">
        <v>82948.2</v>
      </c>
      <c r="AG90">
        <v>1.6270033587226727</v>
      </c>
      <c r="AK90">
        <v>82948.2</v>
      </c>
      <c r="AL90">
        <v>1.6270033587226727</v>
      </c>
    </row>
    <row r="91" spans="2:38" x14ac:dyDescent="0.25">
      <c r="B91">
        <v>33634</v>
      </c>
      <c r="C91">
        <v>3887</v>
      </c>
      <c r="D91">
        <v>90353</v>
      </c>
      <c r="E91">
        <v>69423</v>
      </c>
      <c r="F91">
        <v>9046</v>
      </c>
      <c r="H91">
        <v>108573</v>
      </c>
      <c r="J91">
        <f t="shared" si="12"/>
        <v>41268.6</v>
      </c>
      <c r="K91">
        <f t="shared" si="13"/>
        <v>2.6308864366612874</v>
      </c>
      <c r="L91">
        <f t="shared" si="14"/>
        <v>90353</v>
      </c>
      <c r="M91">
        <f t="shared" si="15"/>
        <v>3887</v>
      </c>
      <c r="N91">
        <f t="shared" si="16"/>
        <v>41268.6</v>
      </c>
      <c r="O91">
        <f t="shared" si="17"/>
        <v>86466</v>
      </c>
      <c r="Q91">
        <v>1563</v>
      </c>
      <c r="R91">
        <v>1802</v>
      </c>
      <c r="T91">
        <v>-4856.4000000000015</v>
      </c>
      <c r="U91">
        <v>-199</v>
      </c>
      <c r="W91">
        <v>5910</v>
      </c>
      <c r="X91">
        <v>233.4</v>
      </c>
      <c r="AD91">
        <v>41268.6</v>
      </c>
      <c r="AE91">
        <v>2.6308864366612874</v>
      </c>
      <c r="AK91">
        <v>41268.6</v>
      </c>
      <c r="AL91">
        <v>2.6308864366612874</v>
      </c>
    </row>
    <row r="92" spans="2:38" x14ac:dyDescent="0.25">
      <c r="B92">
        <v>26016</v>
      </c>
      <c r="C92">
        <v>83630</v>
      </c>
      <c r="D92">
        <v>90490</v>
      </c>
      <c r="E92">
        <v>74114</v>
      </c>
      <c r="F92">
        <v>80599</v>
      </c>
      <c r="H92">
        <v>115726</v>
      </c>
      <c r="J92">
        <f t="shared" si="12"/>
        <v>70969.8</v>
      </c>
      <c r="K92">
        <f t="shared" si="13"/>
        <v>1.6306372569740932</v>
      </c>
      <c r="L92">
        <f t="shared" si="14"/>
        <v>90490</v>
      </c>
      <c r="M92">
        <f t="shared" si="15"/>
        <v>26016</v>
      </c>
      <c r="N92">
        <f t="shared" si="16"/>
        <v>70969.8</v>
      </c>
      <c r="O92">
        <f t="shared" si="17"/>
        <v>64474</v>
      </c>
      <c r="Q92">
        <v>2197</v>
      </c>
      <c r="R92">
        <v>-40</v>
      </c>
      <c r="T92">
        <v>4476</v>
      </c>
      <c r="U92">
        <v>305.60000000000582</v>
      </c>
      <c r="W92">
        <v>6888.4000000000005</v>
      </c>
      <c r="X92">
        <v>327.60000000000002</v>
      </c>
      <c r="AF92">
        <v>70969.8</v>
      </c>
      <c r="AG92">
        <v>1.6306372569740932</v>
      </c>
      <c r="AK92">
        <v>70969.8</v>
      </c>
      <c r="AL92">
        <v>1.6306372569740932</v>
      </c>
    </row>
    <row r="93" spans="2:38" x14ac:dyDescent="0.25">
      <c r="B93">
        <v>21092</v>
      </c>
      <c r="C93">
        <v>99590</v>
      </c>
      <c r="D93">
        <v>9696</v>
      </c>
      <c r="E93">
        <v>76111</v>
      </c>
      <c r="F93">
        <v>102668</v>
      </c>
      <c r="H93">
        <v>91594</v>
      </c>
      <c r="J93">
        <f t="shared" si="12"/>
        <v>61831.4</v>
      </c>
      <c r="K93">
        <f t="shared" si="13"/>
        <v>1.4813508993812206</v>
      </c>
      <c r="L93">
        <f t="shared" si="14"/>
        <v>102668</v>
      </c>
      <c r="M93">
        <f t="shared" si="15"/>
        <v>9696</v>
      </c>
      <c r="N93">
        <f t="shared" si="16"/>
        <v>61831.4</v>
      </c>
      <c r="O93">
        <f t="shared" si="17"/>
        <v>92972</v>
      </c>
      <c r="Q93">
        <v>-3731</v>
      </c>
      <c r="R93">
        <v>-510</v>
      </c>
      <c r="T93">
        <v>725</v>
      </c>
      <c r="U93">
        <v>-78.599999999998545</v>
      </c>
      <c r="W93">
        <v>5597.4000000000005</v>
      </c>
      <c r="X93">
        <v>901.8</v>
      </c>
      <c r="AB93">
        <v>61831.4</v>
      </c>
      <c r="AC93">
        <v>1.4813508993812206</v>
      </c>
      <c r="AK93">
        <v>61831.4</v>
      </c>
      <c r="AL93">
        <v>1.4813508993812206</v>
      </c>
    </row>
    <row r="94" spans="2:38" x14ac:dyDescent="0.25">
      <c r="B94">
        <v>118669</v>
      </c>
      <c r="C94">
        <v>98450</v>
      </c>
      <c r="D94">
        <v>99487</v>
      </c>
      <c r="E94">
        <v>9233</v>
      </c>
      <c r="F94">
        <v>98000</v>
      </c>
      <c r="H94">
        <v>103423</v>
      </c>
      <c r="J94">
        <f t="shared" si="12"/>
        <v>84767.8</v>
      </c>
      <c r="K94">
        <f t="shared" si="13"/>
        <v>1.2200741319227348</v>
      </c>
      <c r="L94">
        <f t="shared" si="14"/>
        <v>118669</v>
      </c>
      <c r="M94">
        <f t="shared" si="15"/>
        <v>9233</v>
      </c>
      <c r="N94">
        <f t="shared" si="16"/>
        <v>84767.8</v>
      </c>
      <c r="O94">
        <f t="shared" si="17"/>
        <v>109436</v>
      </c>
      <c r="Q94">
        <v>14494</v>
      </c>
      <c r="R94">
        <v>-20</v>
      </c>
      <c r="T94">
        <v>70</v>
      </c>
      <c r="U94">
        <v>-548</v>
      </c>
      <c r="W94">
        <v>8578.4</v>
      </c>
      <c r="X94">
        <v>548</v>
      </c>
      <c r="AB94">
        <v>84767.8</v>
      </c>
      <c r="AC94">
        <v>1.2200741319227348</v>
      </c>
      <c r="AI94">
        <v>84767.8</v>
      </c>
      <c r="AJ94">
        <v>1.2200741319227348</v>
      </c>
    </row>
    <row r="95" spans="2:38" x14ac:dyDescent="0.25">
      <c r="B95">
        <v>63315</v>
      </c>
      <c r="C95">
        <v>87045</v>
      </c>
      <c r="D95">
        <v>114107</v>
      </c>
      <c r="E95">
        <v>13138</v>
      </c>
      <c r="F95">
        <v>89367</v>
      </c>
      <c r="H95">
        <v>84760</v>
      </c>
      <c r="J95">
        <f t="shared" si="12"/>
        <v>73394.399999999994</v>
      </c>
      <c r="K95">
        <f t="shared" si="13"/>
        <v>1.1548565013134517</v>
      </c>
      <c r="L95">
        <f t="shared" si="14"/>
        <v>114107</v>
      </c>
      <c r="M95">
        <f t="shared" si="15"/>
        <v>13138</v>
      </c>
      <c r="N95">
        <f t="shared" si="16"/>
        <v>73394.399999999994</v>
      </c>
      <c r="O95">
        <f t="shared" si="17"/>
        <v>100969</v>
      </c>
      <c r="Q95">
        <v>-13394</v>
      </c>
      <c r="R95">
        <v>-126</v>
      </c>
      <c r="T95">
        <v>1316.3999999999942</v>
      </c>
      <c r="U95">
        <v>79.599999999991269</v>
      </c>
      <c r="W95">
        <v>5092.8</v>
      </c>
      <c r="X95">
        <v>766.39999999999986</v>
      </c>
      <c r="AB95">
        <v>73394.399999999994</v>
      </c>
      <c r="AC95">
        <v>1.1548565013134517</v>
      </c>
      <c r="AI95">
        <v>73394.399999999994</v>
      </c>
      <c r="AJ95">
        <v>1.1548565013134517</v>
      </c>
    </row>
    <row r="96" spans="2:38" x14ac:dyDescent="0.25">
      <c r="B96">
        <v>74458</v>
      </c>
      <c r="C96">
        <v>39822</v>
      </c>
      <c r="D96">
        <v>28554</v>
      </c>
      <c r="E96">
        <v>55297</v>
      </c>
      <c r="F96">
        <v>79722</v>
      </c>
      <c r="H96">
        <v>76650</v>
      </c>
      <c r="J96">
        <f t="shared" si="12"/>
        <v>55570.6</v>
      </c>
      <c r="K96">
        <f t="shared" si="13"/>
        <v>1.3793264783896522</v>
      </c>
      <c r="L96">
        <f t="shared" si="14"/>
        <v>79722</v>
      </c>
      <c r="M96">
        <f t="shared" si="15"/>
        <v>28554</v>
      </c>
      <c r="N96">
        <f t="shared" si="16"/>
        <v>55570.6</v>
      </c>
      <c r="O96">
        <f t="shared" si="17"/>
        <v>51168</v>
      </c>
      <c r="Q96">
        <v>-2070</v>
      </c>
      <c r="R96">
        <v>-126</v>
      </c>
      <c r="T96">
        <v>3418.5999999999985</v>
      </c>
      <c r="U96">
        <v>142.59999999999854</v>
      </c>
      <c r="W96">
        <v>6244.2</v>
      </c>
      <c r="X96">
        <v>425.4</v>
      </c>
      <c r="Z96">
        <v>55570.6</v>
      </c>
      <c r="AA96">
        <v>1.3793264783896522</v>
      </c>
      <c r="AK96">
        <v>55570.6</v>
      </c>
      <c r="AL96">
        <v>1.3793264783896522</v>
      </c>
    </row>
    <row r="97" spans="2:38" x14ac:dyDescent="0.25">
      <c r="B97">
        <v>38967</v>
      </c>
      <c r="C97">
        <v>103555</v>
      </c>
      <c r="D97">
        <v>19980</v>
      </c>
      <c r="E97">
        <v>89028</v>
      </c>
      <c r="F97">
        <v>91898</v>
      </c>
      <c r="H97">
        <v>124027</v>
      </c>
      <c r="J97">
        <f t="shared" si="12"/>
        <v>68685.600000000006</v>
      </c>
      <c r="K97">
        <f t="shared" si="13"/>
        <v>1.8057205586032588</v>
      </c>
      <c r="L97">
        <f t="shared" si="14"/>
        <v>103555</v>
      </c>
      <c r="M97">
        <f t="shared" si="15"/>
        <v>19980</v>
      </c>
      <c r="N97">
        <f t="shared" si="16"/>
        <v>68685.600000000006</v>
      </c>
      <c r="O97">
        <f t="shared" si="17"/>
        <v>83575</v>
      </c>
      <c r="Q97">
        <v>7423</v>
      </c>
      <c r="R97">
        <v>1060</v>
      </c>
      <c r="T97">
        <v>-686.39999999999418</v>
      </c>
      <c r="U97">
        <v>339.40000000000873</v>
      </c>
      <c r="W97">
        <v>4840.7999999999993</v>
      </c>
      <c r="X97">
        <v>575.4</v>
      </c>
      <c r="AF97">
        <v>68685.600000000006</v>
      </c>
      <c r="AG97">
        <v>1.8057205586032588</v>
      </c>
      <c r="AK97">
        <v>68685.600000000006</v>
      </c>
      <c r="AL97">
        <v>1.8057205586032588</v>
      </c>
    </row>
    <row r="98" spans="2:38" x14ac:dyDescent="0.25">
      <c r="B98">
        <v>10298</v>
      </c>
      <c r="C98">
        <v>82776</v>
      </c>
      <c r="D98">
        <v>105402</v>
      </c>
      <c r="E98">
        <v>111062</v>
      </c>
      <c r="F98">
        <v>82991</v>
      </c>
      <c r="H98">
        <v>132086</v>
      </c>
      <c r="J98">
        <f t="shared" si="12"/>
        <v>78505.8</v>
      </c>
      <c r="K98">
        <f t="shared" ref="K98:K129" si="18">H98/J98</f>
        <v>1.6824998917277449</v>
      </c>
      <c r="L98">
        <f t="shared" si="14"/>
        <v>111062</v>
      </c>
      <c r="M98">
        <f t="shared" si="15"/>
        <v>10298</v>
      </c>
      <c r="N98">
        <f t="shared" si="16"/>
        <v>78505.8</v>
      </c>
      <c r="O98">
        <f t="shared" si="17"/>
        <v>100764</v>
      </c>
      <c r="Q98">
        <v>2321</v>
      </c>
      <c r="R98">
        <v>565</v>
      </c>
      <c r="T98">
        <v>5124</v>
      </c>
      <c r="U98">
        <v>495.80000000000291</v>
      </c>
      <c r="W98">
        <v>9222.4</v>
      </c>
      <c r="X98">
        <v>540.6</v>
      </c>
      <c r="AF98">
        <v>78505.8</v>
      </c>
      <c r="AG98">
        <v>1.6824998917277449</v>
      </c>
      <c r="AK98">
        <v>78505.8</v>
      </c>
      <c r="AL98">
        <v>1.6824998917277449</v>
      </c>
    </row>
    <row r="99" spans="2:38" x14ac:dyDescent="0.25">
      <c r="B99">
        <v>64511</v>
      </c>
      <c r="C99">
        <v>11561</v>
      </c>
      <c r="D99">
        <v>65812</v>
      </c>
      <c r="E99">
        <v>21297</v>
      </c>
      <c r="F99">
        <v>119409</v>
      </c>
      <c r="H99">
        <v>94361</v>
      </c>
      <c r="J99">
        <f t="shared" si="12"/>
        <v>56518</v>
      </c>
      <c r="K99">
        <f t="shared" si="18"/>
        <v>1.6695742949148944</v>
      </c>
      <c r="L99">
        <f t="shared" si="14"/>
        <v>119409</v>
      </c>
      <c r="M99">
        <f t="shared" si="15"/>
        <v>11561</v>
      </c>
      <c r="N99">
        <f t="shared" si="16"/>
        <v>56518</v>
      </c>
      <c r="O99">
        <f t="shared" si="17"/>
        <v>107848</v>
      </c>
      <c r="Q99">
        <v>-5269</v>
      </c>
      <c r="R99">
        <v>142</v>
      </c>
      <c r="T99">
        <v>159.40000000000146</v>
      </c>
      <c r="U99">
        <v>345.59999999999854</v>
      </c>
      <c r="W99">
        <v>6729</v>
      </c>
      <c r="X99">
        <v>1001.5999999999999</v>
      </c>
      <c r="AD99">
        <v>56518</v>
      </c>
      <c r="AE99">
        <v>1.6695742949148944</v>
      </c>
      <c r="AK99">
        <v>56518</v>
      </c>
      <c r="AL99">
        <v>1.6695742949148944</v>
      </c>
    </row>
    <row r="100" spans="2:38" x14ac:dyDescent="0.25">
      <c r="B100">
        <v>43111</v>
      </c>
      <c r="C100">
        <v>106907</v>
      </c>
      <c r="D100">
        <v>81377</v>
      </c>
      <c r="E100">
        <v>70513</v>
      </c>
      <c r="F100">
        <v>18477</v>
      </c>
      <c r="H100">
        <v>76685</v>
      </c>
      <c r="J100">
        <f t="shared" si="12"/>
        <v>64077</v>
      </c>
      <c r="K100">
        <f t="shared" si="18"/>
        <v>1.1967632691917536</v>
      </c>
      <c r="L100">
        <f t="shared" si="14"/>
        <v>106907</v>
      </c>
      <c r="M100">
        <f t="shared" si="15"/>
        <v>18477</v>
      </c>
      <c r="N100">
        <f t="shared" si="16"/>
        <v>64077</v>
      </c>
      <c r="O100">
        <f t="shared" si="17"/>
        <v>88430</v>
      </c>
      <c r="Q100">
        <v>-11383</v>
      </c>
      <c r="R100">
        <v>-911</v>
      </c>
      <c r="T100">
        <v>3069</v>
      </c>
      <c r="U100">
        <v>138</v>
      </c>
      <c r="W100">
        <v>8544.2000000000007</v>
      </c>
      <c r="X100">
        <v>590.39999999999986</v>
      </c>
      <c r="AB100">
        <v>64077</v>
      </c>
      <c r="AC100">
        <v>1.1967632691917536</v>
      </c>
      <c r="AK100">
        <v>64077</v>
      </c>
      <c r="AL100">
        <v>1.1967632691917536</v>
      </c>
    </row>
    <row r="101" spans="2:38" x14ac:dyDescent="0.25">
      <c r="B101">
        <v>102372</v>
      </c>
      <c r="C101">
        <v>35199</v>
      </c>
      <c r="D101">
        <v>7270</v>
      </c>
      <c r="E101">
        <v>95219</v>
      </c>
      <c r="F101">
        <v>47548</v>
      </c>
      <c r="H101">
        <v>95065</v>
      </c>
      <c r="J101">
        <f t="shared" si="12"/>
        <v>57521.599999999999</v>
      </c>
      <c r="K101">
        <f t="shared" si="18"/>
        <v>1.652683513671386</v>
      </c>
      <c r="L101">
        <f t="shared" si="14"/>
        <v>102372</v>
      </c>
      <c r="M101">
        <f t="shared" si="15"/>
        <v>7270</v>
      </c>
      <c r="N101">
        <f t="shared" si="16"/>
        <v>57521.599999999999</v>
      </c>
      <c r="O101">
        <f t="shared" si="17"/>
        <v>95102</v>
      </c>
      <c r="Q101">
        <v>-10469</v>
      </c>
      <c r="R101">
        <v>117</v>
      </c>
      <c r="T101">
        <v>1113.7999999999956</v>
      </c>
      <c r="U101">
        <v>-90.80000000000291</v>
      </c>
      <c r="W101">
        <v>5872.6</v>
      </c>
      <c r="X101">
        <v>90.8</v>
      </c>
      <c r="AD101">
        <v>57521.599999999999</v>
      </c>
      <c r="AE101">
        <v>1.652683513671386</v>
      </c>
      <c r="AK101">
        <v>57521.599999999999</v>
      </c>
      <c r="AL101">
        <v>1.652683513671386</v>
      </c>
    </row>
    <row r="103" spans="2:38" x14ac:dyDescent="0.25">
      <c r="B103">
        <v>4145335</v>
      </c>
      <c r="C103">
        <v>4421718</v>
      </c>
      <c r="D103">
        <v>4364433</v>
      </c>
      <c r="E103">
        <v>4975812</v>
      </c>
      <c r="F103">
        <v>4091123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E84AF2-82B6-43F4-861B-481353135611}">
  <dimension ref="A1:AL103"/>
  <sheetViews>
    <sheetView workbookViewId="0"/>
  </sheetViews>
  <sheetFormatPr defaultRowHeight="15" x14ac:dyDescent="0.25"/>
  <sheetData>
    <row r="1" spans="1:38" x14ac:dyDescent="0.25">
      <c r="A1" t="s">
        <v>81</v>
      </c>
    </row>
    <row r="2" spans="1:38" x14ac:dyDescent="0.25">
      <c r="B2">
        <v>15073</v>
      </c>
      <c r="C2">
        <v>103200</v>
      </c>
      <c r="D2">
        <v>90633</v>
      </c>
      <c r="E2">
        <v>103153</v>
      </c>
      <c r="F2">
        <v>49776</v>
      </c>
      <c r="H2">
        <v>108069</v>
      </c>
      <c r="J2">
        <f t="shared" ref="J2:J33" si="0">AVERAGE(B2:F2)</f>
        <v>72367</v>
      </c>
      <c r="K2">
        <f t="shared" ref="K2:K33" si="1">H2/J2</f>
        <v>1.493346414802327</v>
      </c>
      <c r="L2">
        <f t="shared" ref="L2:L33" si="2">MAX(B2:F2)</f>
        <v>103200</v>
      </c>
      <c r="M2">
        <f t="shared" ref="M2:M33" si="3">MIN(B2:F2)</f>
        <v>15073</v>
      </c>
      <c r="N2">
        <f t="shared" ref="N2:N33" si="4">AVERAGE(B2:F2)</f>
        <v>72367</v>
      </c>
      <c r="O2">
        <f t="shared" ref="O2:O33" si="5">L2-M2</f>
        <v>88127</v>
      </c>
      <c r="Q2">
        <v>-11979</v>
      </c>
      <c r="R2">
        <v>-421</v>
      </c>
      <c r="T2">
        <v>4618.6000000000058</v>
      </c>
      <c r="U2">
        <v>16.600000000005821</v>
      </c>
      <c r="W2">
        <v>6412.5999999999995</v>
      </c>
      <c r="X2">
        <v>452.2</v>
      </c>
      <c r="AF2">
        <v>72367</v>
      </c>
      <c r="AG2">
        <v>1.493346414802327</v>
      </c>
      <c r="AK2">
        <v>72367</v>
      </c>
      <c r="AL2">
        <v>1.493346414802327</v>
      </c>
    </row>
    <row r="3" spans="1:38" x14ac:dyDescent="0.25">
      <c r="B3">
        <v>27146</v>
      </c>
      <c r="C3">
        <v>56287</v>
      </c>
      <c r="D3">
        <v>11601</v>
      </c>
      <c r="E3">
        <v>49133</v>
      </c>
      <c r="F3">
        <v>99982</v>
      </c>
      <c r="H3">
        <v>49430</v>
      </c>
      <c r="J3">
        <f t="shared" si="0"/>
        <v>48829.8</v>
      </c>
      <c r="K3">
        <f t="shared" si="1"/>
        <v>1.0122916743464032</v>
      </c>
      <c r="L3">
        <f t="shared" si="2"/>
        <v>99982</v>
      </c>
      <c r="M3">
        <f t="shared" si="3"/>
        <v>11601</v>
      </c>
      <c r="N3">
        <f t="shared" si="4"/>
        <v>48829.8</v>
      </c>
      <c r="O3">
        <f t="shared" si="5"/>
        <v>88381</v>
      </c>
      <c r="Q3">
        <v>-1246</v>
      </c>
      <c r="R3">
        <v>-81</v>
      </c>
      <c r="T3">
        <v>4254.6000000000058</v>
      </c>
      <c r="U3">
        <v>274.60000000000582</v>
      </c>
      <c r="W3">
        <v>4901</v>
      </c>
      <c r="X3">
        <v>295.80000000000007</v>
      </c>
      <c r="Z3">
        <v>48829.8</v>
      </c>
      <c r="AA3">
        <v>1.0122916743464032</v>
      </c>
      <c r="AI3">
        <v>48829.8</v>
      </c>
      <c r="AJ3">
        <v>1.0122916743464032</v>
      </c>
    </row>
    <row r="4" spans="1:38" x14ac:dyDescent="0.25">
      <c r="B4">
        <v>98643</v>
      </c>
      <c r="C4">
        <v>70914</v>
      </c>
      <c r="D4">
        <v>119210</v>
      </c>
      <c r="E4">
        <v>50244</v>
      </c>
      <c r="F4">
        <v>69838</v>
      </c>
      <c r="H4">
        <v>135092</v>
      </c>
      <c r="J4">
        <f t="shared" si="0"/>
        <v>81769.8</v>
      </c>
      <c r="K4">
        <f t="shared" si="1"/>
        <v>1.6521013870646619</v>
      </c>
      <c r="L4">
        <f t="shared" si="2"/>
        <v>119210</v>
      </c>
      <c r="M4">
        <f t="shared" si="3"/>
        <v>50244</v>
      </c>
      <c r="N4">
        <f t="shared" si="4"/>
        <v>81769.8</v>
      </c>
      <c r="O4">
        <f t="shared" si="5"/>
        <v>68966</v>
      </c>
      <c r="Q4">
        <v>-1684</v>
      </c>
      <c r="R4">
        <v>-56</v>
      </c>
      <c r="T4">
        <v>2090.4000000000087</v>
      </c>
      <c r="U4">
        <v>-213.39999999999418</v>
      </c>
      <c r="W4">
        <v>4583.6000000000004</v>
      </c>
      <c r="X4">
        <v>819.80000000000007</v>
      </c>
      <c r="AF4">
        <v>81769.8</v>
      </c>
      <c r="AG4">
        <v>1.6521013870646619</v>
      </c>
      <c r="AK4">
        <v>81769.8</v>
      </c>
      <c r="AL4">
        <v>1.6521013870646619</v>
      </c>
    </row>
    <row r="5" spans="1:38" x14ac:dyDescent="0.25">
      <c r="B5">
        <v>80440</v>
      </c>
      <c r="C5">
        <v>36318</v>
      </c>
      <c r="D5">
        <v>44910</v>
      </c>
      <c r="E5">
        <v>109215</v>
      </c>
      <c r="F5">
        <v>38083</v>
      </c>
      <c r="H5">
        <v>116399</v>
      </c>
      <c r="J5">
        <f t="shared" si="0"/>
        <v>61793.2</v>
      </c>
      <c r="K5">
        <f t="shared" si="1"/>
        <v>1.8836862308474072</v>
      </c>
      <c r="L5">
        <f t="shared" si="2"/>
        <v>109215</v>
      </c>
      <c r="M5">
        <f t="shared" si="3"/>
        <v>36318</v>
      </c>
      <c r="N5">
        <f t="shared" si="4"/>
        <v>61793.2</v>
      </c>
      <c r="O5">
        <f t="shared" si="5"/>
        <v>72897</v>
      </c>
      <c r="Q5">
        <v>10619</v>
      </c>
      <c r="R5">
        <v>4</v>
      </c>
      <c r="T5">
        <v>-2708</v>
      </c>
      <c r="U5">
        <v>-453.80000000000291</v>
      </c>
      <c r="W5">
        <v>5499.5999999999995</v>
      </c>
      <c r="X5">
        <v>498.6</v>
      </c>
      <c r="AF5">
        <v>61793.2</v>
      </c>
      <c r="AG5">
        <v>1.8836862308474072</v>
      </c>
      <c r="AK5">
        <v>61793.2</v>
      </c>
      <c r="AL5">
        <v>1.8836862308474072</v>
      </c>
    </row>
    <row r="6" spans="1:38" x14ac:dyDescent="0.25">
      <c r="B6">
        <v>38291</v>
      </c>
      <c r="C6">
        <v>97780</v>
      </c>
      <c r="D6">
        <v>58108</v>
      </c>
      <c r="E6">
        <v>113294</v>
      </c>
      <c r="F6">
        <v>116470</v>
      </c>
      <c r="H6">
        <v>117305</v>
      </c>
      <c r="J6">
        <f t="shared" si="0"/>
        <v>84788.6</v>
      </c>
      <c r="K6">
        <f t="shared" si="1"/>
        <v>1.3834996685875223</v>
      </c>
      <c r="L6">
        <f t="shared" si="2"/>
        <v>116470</v>
      </c>
      <c r="M6">
        <f t="shared" si="3"/>
        <v>38291</v>
      </c>
      <c r="N6">
        <f t="shared" si="4"/>
        <v>84788.6</v>
      </c>
      <c r="O6">
        <f t="shared" si="5"/>
        <v>78179</v>
      </c>
      <c r="Q6">
        <v>10910</v>
      </c>
      <c r="R6">
        <v>2118</v>
      </c>
      <c r="T6">
        <v>6240.8000000000029</v>
      </c>
      <c r="U6">
        <v>-419.39999999999418</v>
      </c>
      <c r="W6">
        <v>7915.6</v>
      </c>
      <c r="X6">
        <v>836.2</v>
      </c>
      <c r="AB6">
        <v>84788.6</v>
      </c>
      <c r="AC6">
        <v>1.3834996685875223</v>
      </c>
      <c r="AK6">
        <v>84788.6</v>
      </c>
      <c r="AL6">
        <v>1.3834996685875223</v>
      </c>
    </row>
    <row r="7" spans="1:38" x14ac:dyDescent="0.25">
      <c r="B7">
        <v>58374</v>
      </c>
      <c r="C7">
        <v>4280</v>
      </c>
      <c r="D7">
        <v>30167</v>
      </c>
      <c r="E7">
        <v>25489</v>
      </c>
      <c r="F7">
        <v>8515</v>
      </c>
      <c r="H7">
        <v>29254</v>
      </c>
      <c r="J7">
        <f t="shared" si="0"/>
        <v>25365</v>
      </c>
      <c r="K7">
        <f t="shared" si="1"/>
        <v>1.1533215060122215</v>
      </c>
      <c r="L7">
        <f t="shared" si="2"/>
        <v>58374</v>
      </c>
      <c r="M7">
        <f t="shared" si="3"/>
        <v>4280</v>
      </c>
      <c r="N7">
        <f t="shared" si="4"/>
        <v>25365</v>
      </c>
      <c r="O7">
        <f t="shared" si="5"/>
        <v>54094</v>
      </c>
      <c r="Q7">
        <v>-881</v>
      </c>
      <c r="R7">
        <v>-691</v>
      </c>
      <c r="T7">
        <v>-4597.7999999999993</v>
      </c>
      <c r="U7">
        <v>-330.79999999999927</v>
      </c>
      <c r="W7">
        <v>10248.199999999999</v>
      </c>
      <c r="X7">
        <v>504</v>
      </c>
      <c r="Z7">
        <v>25365</v>
      </c>
      <c r="AA7">
        <v>1.1533215060122215</v>
      </c>
      <c r="AI7">
        <v>25365</v>
      </c>
      <c r="AJ7">
        <v>1.1533215060122215</v>
      </c>
    </row>
    <row r="8" spans="1:38" x14ac:dyDescent="0.25">
      <c r="B8">
        <v>27169</v>
      </c>
      <c r="C8">
        <v>9684</v>
      </c>
      <c r="D8">
        <v>97202</v>
      </c>
      <c r="E8">
        <v>9419</v>
      </c>
      <c r="F8">
        <v>112559</v>
      </c>
      <c r="H8">
        <v>112199</v>
      </c>
      <c r="J8">
        <f t="shared" si="0"/>
        <v>51206.6</v>
      </c>
      <c r="K8">
        <f t="shared" si="1"/>
        <v>2.1911042717149742</v>
      </c>
      <c r="L8">
        <f t="shared" si="2"/>
        <v>112559</v>
      </c>
      <c r="M8">
        <f t="shared" si="3"/>
        <v>9419</v>
      </c>
      <c r="N8">
        <f t="shared" si="4"/>
        <v>51206.6</v>
      </c>
      <c r="O8">
        <f t="shared" si="5"/>
        <v>103140</v>
      </c>
      <c r="Q8">
        <v>9371</v>
      </c>
      <c r="R8">
        <v>713</v>
      </c>
      <c r="T8">
        <v>-2052.4000000000015</v>
      </c>
      <c r="U8">
        <v>-743</v>
      </c>
      <c r="W8">
        <v>4800</v>
      </c>
      <c r="X8">
        <v>743</v>
      </c>
      <c r="AD8">
        <v>51206.6</v>
      </c>
      <c r="AE8">
        <v>2.1911042717149742</v>
      </c>
      <c r="AK8">
        <v>51206.6</v>
      </c>
      <c r="AL8">
        <v>2.1911042717149742</v>
      </c>
    </row>
    <row r="9" spans="1:38" x14ac:dyDescent="0.25">
      <c r="B9">
        <v>4601</v>
      </c>
      <c r="C9">
        <v>55049</v>
      </c>
      <c r="D9">
        <v>113779</v>
      </c>
      <c r="E9">
        <v>97674</v>
      </c>
      <c r="F9">
        <v>18247</v>
      </c>
      <c r="H9">
        <v>64134</v>
      </c>
      <c r="J9">
        <f t="shared" si="0"/>
        <v>57870</v>
      </c>
      <c r="K9">
        <f t="shared" si="1"/>
        <v>1.1082426127527216</v>
      </c>
      <c r="L9">
        <f t="shared" si="2"/>
        <v>113779</v>
      </c>
      <c r="M9">
        <f t="shared" si="3"/>
        <v>4601</v>
      </c>
      <c r="N9">
        <f t="shared" si="4"/>
        <v>57870</v>
      </c>
      <c r="O9">
        <f t="shared" si="5"/>
        <v>109178</v>
      </c>
      <c r="Q9">
        <v>-72</v>
      </c>
      <c r="R9">
        <v>21</v>
      </c>
      <c r="T9">
        <v>2667.5999999999985</v>
      </c>
      <c r="U9">
        <v>140.59999999999854</v>
      </c>
      <c r="W9">
        <v>6438.8000000000011</v>
      </c>
      <c r="X9">
        <v>321.79999999999995</v>
      </c>
      <c r="Z9">
        <v>57870</v>
      </c>
      <c r="AA9">
        <v>1.1082426127527216</v>
      </c>
      <c r="AI9">
        <v>57870</v>
      </c>
      <c r="AJ9">
        <v>1.1082426127527216</v>
      </c>
    </row>
    <row r="10" spans="1:38" x14ac:dyDescent="0.25">
      <c r="B10">
        <v>54799</v>
      </c>
      <c r="C10">
        <v>17478</v>
      </c>
      <c r="D10">
        <v>26066</v>
      </c>
      <c r="E10">
        <v>110120</v>
      </c>
      <c r="F10">
        <v>101247</v>
      </c>
      <c r="H10">
        <v>90095</v>
      </c>
      <c r="J10">
        <f t="shared" si="0"/>
        <v>61942</v>
      </c>
      <c r="K10">
        <f t="shared" si="1"/>
        <v>1.4545058280326757</v>
      </c>
      <c r="L10">
        <f t="shared" si="2"/>
        <v>110120</v>
      </c>
      <c r="M10">
        <f t="shared" si="3"/>
        <v>17478</v>
      </c>
      <c r="N10">
        <f t="shared" si="4"/>
        <v>61942</v>
      </c>
      <c r="O10">
        <f t="shared" si="5"/>
        <v>92642</v>
      </c>
      <c r="Q10">
        <v>-1294</v>
      </c>
      <c r="R10">
        <v>-2146</v>
      </c>
      <c r="T10">
        <v>4279.5999999999985</v>
      </c>
      <c r="U10">
        <v>-395.19999999999709</v>
      </c>
      <c r="W10">
        <v>9513.6</v>
      </c>
      <c r="X10">
        <v>398</v>
      </c>
      <c r="AD10">
        <v>61942</v>
      </c>
      <c r="AE10">
        <v>1.4545058280326757</v>
      </c>
      <c r="AK10">
        <v>61942</v>
      </c>
      <c r="AL10">
        <v>1.4545058280326757</v>
      </c>
    </row>
    <row r="11" spans="1:38" x14ac:dyDescent="0.25">
      <c r="B11">
        <v>42993</v>
      </c>
      <c r="C11">
        <v>41921</v>
      </c>
      <c r="D11">
        <v>3132</v>
      </c>
      <c r="E11">
        <v>17379</v>
      </c>
      <c r="F11">
        <v>55863</v>
      </c>
      <c r="H11">
        <v>85550</v>
      </c>
      <c r="J11">
        <f t="shared" si="0"/>
        <v>32257.599999999999</v>
      </c>
      <c r="K11">
        <f t="shared" si="1"/>
        <v>2.6520881900699371</v>
      </c>
      <c r="L11">
        <f t="shared" si="2"/>
        <v>55863</v>
      </c>
      <c r="M11">
        <f t="shared" si="3"/>
        <v>3132</v>
      </c>
      <c r="N11">
        <f t="shared" si="4"/>
        <v>32257.599999999999</v>
      </c>
      <c r="O11">
        <f t="shared" si="5"/>
        <v>52731</v>
      </c>
      <c r="Q11">
        <v>-4855</v>
      </c>
      <c r="R11">
        <v>169</v>
      </c>
      <c r="T11">
        <v>-1050.8000000000029</v>
      </c>
      <c r="U11">
        <v>772.39999999999782</v>
      </c>
      <c r="W11">
        <v>6552.8</v>
      </c>
      <c r="X11">
        <v>1210.3999999999999</v>
      </c>
      <c r="AD11">
        <v>32257.599999999999</v>
      </c>
      <c r="AE11">
        <v>2.6520881900699371</v>
      </c>
      <c r="AK11">
        <v>32257.599999999999</v>
      </c>
      <c r="AL11">
        <v>2.6520881900699371</v>
      </c>
    </row>
    <row r="12" spans="1:38" x14ac:dyDescent="0.25">
      <c r="B12">
        <v>56461</v>
      </c>
      <c r="C12">
        <v>58068</v>
      </c>
      <c r="D12">
        <v>80105</v>
      </c>
      <c r="E12">
        <v>79398</v>
      </c>
      <c r="F12">
        <v>51077</v>
      </c>
      <c r="H12">
        <v>84166</v>
      </c>
      <c r="J12">
        <f t="shared" si="0"/>
        <v>65021.8</v>
      </c>
      <c r="K12">
        <f t="shared" si="1"/>
        <v>1.2944274074233564</v>
      </c>
      <c r="L12">
        <f t="shared" si="2"/>
        <v>80105</v>
      </c>
      <c r="M12">
        <f t="shared" si="3"/>
        <v>51077</v>
      </c>
      <c r="N12">
        <f t="shared" si="4"/>
        <v>65021.8</v>
      </c>
      <c r="O12">
        <f t="shared" si="5"/>
        <v>29028</v>
      </c>
      <c r="Q12">
        <v>13318</v>
      </c>
      <c r="R12">
        <v>-335</v>
      </c>
      <c r="T12">
        <v>-2554.3999999999942</v>
      </c>
      <c r="U12">
        <v>-357</v>
      </c>
      <c r="W12">
        <v>11756.4</v>
      </c>
      <c r="X12">
        <v>694.59999999999991</v>
      </c>
      <c r="AB12">
        <v>65021.8</v>
      </c>
      <c r="AC12">
        <v>1.2944274074233564</v>
      </c>
      <c r="AK12">
        <v>65021.8</v>
      </c>
      <c r="AL12">
        <v>1.2944274074233564</v>
      </c>
    </row>
    <row r="13" spans="1:38" x14ac:dyDescent="0.25">
      <c r="B13">
        <v>25281</v>
      </c>
      <c r="C13">
        <v>72142</v>
      </c>
      <c r="D13">
        <v>19977</v>
      </c>
      <c r="E13">
        <v>119978</v>
      </c>
      <c r="F13">
        <v>53429</v>
      </c>
      <c r="H13">
        <v>98049</v>
      </c>
      <c r="J13">
        <f t="shared" si="0"/>
        <v>58161.4</v>
      </c>
      <c r="K13">
        <f t="shared" si="1"/>
        <v>1.6858088010261101</v>
      </c>
      <c r="L13">
        <f t="shared" si="2"/>
        <v>119978</v>
      </c>
      <c r="M13">
        <f t="shared" si="3"/>
        <v>19977</v>
      </c>
      <c r="N13">
        <f t="shared" si="4"/>
        <v>58161.4</v>
      </c>
      <c r="O13">
        <f t="shared" si="5"/>
        <v>100001</v>
      </c>
      <c r="Q13">
        <v>879</v>
      </c>
      <c r="R13">
        <v>817</v>
      </c>
      <c r="T13">
        <v>6698.2000000000044</v>
      </c>
      <c r="U13">
        <v>978.20000000000437</v>
      </c>
      <c r="W13">
        <v>9188.6</v>
      </c>
      <c r="X13">
        <v>1077.8</v>
      </c>
      <c r="AD13">
        <v>58161.4</v>
      </c>
      <c r="AE13">
        <v>1.6858088010261101</v>
      </c>
      <c r="AK13">
        <v>58161.4</v>
      </c>
      <c r="AL13">
        <v>1.6858088010261101</v>
      </c>
    </row>
    <row r="14" spans="1:38" x14ac:dyDescent="0.25">
      <c r="B14">
        <v>23807</v>
      </c>
      <c r="C14">
        <v>40343</v>
      </c>
      <c r="D14">
        <v>18141</v>
      </c>
      <c r="E14">
        <v>80218</v>
      </c>
      <c r="F14">
        <v>45019</v>
      </c>
      <c r="H14">
        <v>62467</v>
      </c>
      <c r="J14">
        <f t="shared" si="0"/>
        <v>41505.599999999999</v>
      </c>
      <c r="K14">
        <f t="shared" si="1"/>
        <v>1.5050258278400988</v>
      </c>
      <c r="L14">
        <f t="shared" si="2"/>
        <v>80218</v>
      </c>
      <c r="M14">
        <f t="shared" si="3"/>
        <v>18141</v>
      </c>
      <c r="N14">
        <f t="shared" si="4"/>
        <v>41505.599999999999</v>
      </c>
      <c r="O14">
        <f t="shared" si="5"/>
        <v>62077</v>
      </c>
      <c r="Q14">
        <v>18925</v>
      </c>
      <c r="R14">
        <v>-8</v>
      </c>
      <c r="T14">
        <v>5.4000000000014552</v>
      </c>
      <c r="U14">
        <v>-216</v>
      </c>
      <c r="W14">
        <v>12223.4</v>
      </c>
      <c r="X14">
        <v>743.6</v>
      </c>
      <c r="Z14">
        <v>41505.599999999999</v>
      </c>
      <c r="AA14">
        <v>1.5050258278400988</v>
      </c>
      <c r="AK14">
        <v>41505.599999999999</v>
      </c>
      <c r="AL14">
        <v>1.5050258278400988</v>
      </c>
    </row>
    <row r="15" spans="1:38" x14ac:dyDescent="0.25">
      <c r="B15">
        <v>64113</v>
      </c>
      <c r="C15">
        <v>33555</v>
      </c>
      <c r="D15">
        <v>12792</v>
      </c>
      <c r="E15">
        <v>75674</v>
      </c>
      <c r="F15">
        <v>26281</v>
      </c>
      <c r="H15">
        <v>96094</v>
      </c>
      <c r="J15">
        <f t="shared" si="0"/>
        <v>42483</v>
      </c>
      <c r="K15">
        <f t="shared" si="1"/>
        <v>2.2619400701457053</v>
      </c>
      <c r="L15">
        <f t="shared" si="2"/>
        <v>75674</v>
      </c>
      <c r="M15">
        <f t="shared" si="3"/>
        <v>12792</v>
      </c>
      <c r="N15">
        <f t="shared" si="4"/>
        <v>42483</v>
      </c>
      <c r="O15">
        <f t="shared" si="5"/>
        <v>62882</v>
      </c>
      <c r="Q15">
        <v>11470</v>
      </c>
      <c r="R15">
        <v>-420</v>
      </c>
      <c r="T15">
        <v>-2658</v>
      </c>
      <c r="U15">
        <v>-691</v>
      </c>
      <c r="W15">
        <v>6294.0000000000009</v>
      </c>
      <c r="X15">
        <v>705</v>
      </c>
      <c r="AD15">
        <v>42483</v>
      </c>
      <c r="AE15">
        <v>2.2619400701457053</v>
      </c>
      <c r="AK15">
        <v>42483</v>
      </c>
      <c r="AL15">
        <v>2.2619400701457053</v>
      </c>
    </row>
    <row r="16" spans="1:38" x14ac:dyDescent="0.25">
      <c r="B16">
        <v>110594</v>
      </c>
      <c r="C16">
        <v>67365</v>
      </c>
      <c r="D16">
        <v>92157</v>
      </c>
      <c r="E16">
        <v>24719</v>
      </c>
      <c r="F16">
        <v>26353</v>
      </c>
      <c r="H16">
        <v>120248</v>
      </c>
      <c r="J16">
        <f t="shared" si="0"/>
        <v>64237.599999999999</v>
      </c>
      <c r="K16">
        <f t="shared" si="1"/>
        <v>1.8719254766678706</v>
      </c>
      <c r="L16">
        <f t="shared" si="2"/>
        <v>110594</v>
      </c>
      <c r="M16">
        <f t="shared" si="3"/>
        <v>24719</v>
      </c>
      <c r="N16">
        <f t="shared" si="4"/>
        <v>64237.599999999999</v>
      </c>
      <c r="O16">
        <f t="shared" si="5"/>
        <v>85875</v>
      </c>
      <c r="Q16">
        <v>4259</v>
      </c>
      <c r="R16">
        <v>729</v>
      </c>
      <c r="T16">
        <v>1384.5999999999985</v>
      </c>
      <c r="U16">
        <v>37.400000000001455</v>
      </c>
      <c r="W16">
        <v>5267.7999999999993</v>
      </c>
      <c r="X16">
        <v>939</v>
      </c>
      <c r="AF16">
        <v>64237.599999999999</v>
      </c>
      <c r="AG16">
        <v>1.8719254766678706</v>
      </c>
      <c r="AK16">
        <v>64237.599999999999</v>
      </c>
      <c r="AL16">
        <v>1.8719254766678706</v>
      </c>
    </row>
    <row r="17" spans="2:38" x14ac:dyDescent="0.25">
      <c r="B17">
        <v>83495</v>
      </c>
      <c r="C17">
        <v>53340</v>
      </c>
      <c r="D17">
        <v>26725</v>
      </c>
      <c r="E17">
        <v>87917</v>
      </c>
      <c r="F17">
        <v>5124</v>
      </c>
      <c r="H17">
        <v>85435</v>
      </c>
      <c r="J17">
        <f t="shared" si="0"/>
        <v>51320.2</v>
      </c>
      <c r="K17">
        <f t="shared" si="1"/>
        <v>1.6647440968663412</v>
      </c>
      <c r="L17">
        <f t="shared" si="2"/>
        <v>87917</v>
      </c>
      <c r="M17">
        <f t="shared" si="3"/>
        <v>5124</v>
      </c>
      <c r="N17">
        <f t="shared" si="4"/>
        <v>51320.2</v>
      </c>
      <c r="O17">
        <f t="shared" si="5"/>
        <v>82793</v>
      </c>
      <c r="Q17">
        <v>-1403</v>
      </c>
      <c r="R17">
        <v>24</v>
      </c>
      <c r="T17">
        <v>1554.3999999999942</v>
      </c>
      <c r="U17">
        <v>-41.600000000005821</v>
      </c>
      <c r="W17">
        <v>2760.8</v>
      </c>
      <c r="X17">
        <v>877.2</v>
      </c>
      <c r="AD17">
        <v>51320.2</v>
      </c>
      <c r="AE17">
        <v>1.6647440968663412</v>
      </c>
      <c r="AK17">
        <v>51320.2</v>
      </c>
      <c r="AL17">
        <v>1.6647440968663412</v>
      </c>
    </row>
    <row r="18" spans="2:38" x14ac:dyDescent="0.25">
      <c r="B18">
        <v>120182</v>
      </c>
      <c r="C18">
        <v>9025</v>
      </c>
      <c r="D18">
        <v>108077</v>
      </c>
      <c r="E18">
        <v>116593</v>
      </c>
      <c r="F18">
        <v>113077</v>
      </c>
      <c r="H18">
        <v>123588</v>
      </c>
      <c r="J18">
        <f t="shared" si="0"/>
        <v>93390.8</v>
      </c>
      <c r="K18">
        <f t="shared" si="1"/>
        <v>1.3233423420722383</v>
      </c>
      <c r="L18">
        <f t="shared" si="2"/>
        <v>120182</v>
      </c>
      <c r="M18">
        <f t="shared" si="3"/>
        <v>9025</v>
      </c>
      <c r="N18">
        <f t="shared" si="4"/>
        <v>93390.8</v>
      </c>
      <c r="O18">
        <f t="shared" si="5"/>
        <v>111157</v>
      </c>
      <c r="Q18">
        <v>2187</v>
      </c>
      <c r="R18">
        <v>601</v>
      </c>
      <c r="T18">
        <v>3330.1999999999971</v>
      </c>
      <c r="U18">
        <v>241.80000000000291</v>
      </c>
      <c r="W18">
        <v>4593.4000000000005</v>
      </c>
      <c r="X18">
        <v>805.80000000000007</v>
      </c>
      <c r="AB18">
        <v>93390.8</v>
      </c>
      <c r="AC18">
        <v>1.3233423420722383</v>
      </c>
      <c r="AK18">
        <v>93390.8</v>
      </c>
      <c r="AL18">
        <v>1.3233423420722383</v>
      </c>
    </row>
    <row r="19" spans="2:38" x14ac:dyDescent="0.25">
      <c r="B19">
        <v>105099</v>
      </c>
      <c r="C19">
        <v>104574</v>
      </c>
      <c r="D19">
        <v>85633</v>
      </c>
      <c r="E19">
        <v>33997</v>
      </c>
      <c r="F19">
        <v>45629</v>
      </c>
      <c r="H19">
        <v>133858</v>
      </c>
      <c r="J19">
        <f t="shared" si="0"/>
        <v>74986.399999999994</v>
      </c>
      <c r="K19">
        <f t="shared" si="1"/>
        <v>1.7850970309282752</v>
      </c>
      <c r="L19">
        <f t="shared" si="2"/>
        <v>105099</v>
      </c>
      <c r="M19">
        <f t="shared" si="3"/>
        <v>33997</v>
      </c>
      <c r="N19">
        <f t="shared" si="4"/>
        <v>74986.399999999994</v>
      </c>
      <c r="O19">
        <f t="shared" si="5"/>
        <v>71102</v>
      </c>
      <c r="Q19">
        <v>772</v>
      </c>
      <c r="R19">
        <v>1353</v>
      </c>
      <c r="T19">
        <v>-2602</v>
      </c>
      <c r="U19">
        <v>-574.40000000000873</v>
      </c>
      <c r="W19">
        <v>6666</v>
      </c>
      <c r="X19">
        <v>721.2</v>
      </c>
      <c r="AF19">
        <v>74986.399999999994</v>
      </c>
      <c r="AG19">
        <v>1.7850970309282752</v>
      </c>
      <c r="AK19">
        <v>74986.399999999994</v>
      </c>
      <c r="AL19">
        <v>1.7850970309282752</v>
      </c>
    </row>
    <row r="20" spans="2:38" x14ac:dyDescent="0.25">
      <c r="B20">
        <v>15048</v>
      </c>
      <c r="C20">
        <v>31597</v>
      </c>
      <c r="D20">
        <v>63610</v>
      </c>
      <c r="E20">
        <v>76102</v>
      </c>
      <c r="F20">
        <v>115872</v>
      </c>
      <c r="H20">
        <v>85211</v>
      </c>
      <c r="J20">
        <f t="shared" si="0"/>
        <v>60445.8</v>
      </c>
      <c r="K20">
        <f t="shared" si="1"/>
        <v>1.4097091940217517</v>
      </c>
      <c r="L20">
        <f t="shared" si="2"/>
        <v>115872</v>
      </c>
      <c r="M20">
        <f t="shared" si="3"/>
        <v>15048</v>
      </c>
      <c r="N20">
        <f t="shared" si="4"/>
        <v>60445.8</v>
      </c>
      <c r="O20">
        <f t="shared" si="5"/>
        <v>100824</v>
      </c>
      <c r="Q20">
        <v>-3349</v>
      </c>
      <c r="R20">
        <v>534</v>
      </c>
      <c r="T20">
        <v>-2677.7999999999956</v>
      </c>
      <c r="U20">
        <v>-19.19999999999709</v>
      </c>
      <c r="W20">
        <v>5090.6000000000004</v>
      </c>
      <c r="X20">
        <v>48.8</v>
      </c>
      <c r="AB20">
        <v>60445.8</v>
      </c>
      <c r="AC20">
        <v>1.4097091940217517</v>
      </c>
      <c r="AK20">
        <v>60445.8</v>
      </c>
      <c r="AL20">
        <v>1.4097091940217517</v>
      </c>
    </row>
    <row r="21" spans="2:38" x14ac:dyDescent="0.25">
      <c r="B21">
        <v>110392</v>
      </c>
      <c r="C21">
        <v>37320</v>
      </c>
      <c r="D21">
        <v>3355</v>
      </c>
      <c r="E21">
        <v>43120</v>
      </c>
      <c r="F21">
        <v>27781</v>
      </c>
      <c r="H21">
        <v>95303</v>
      </c>
      <c r="J21">
        <f t="shared" si="0"/>
        <v>44393.599999999999</v>
      </c>
      <c r="K21">
        <f t="shared" si="1"/>
        <v>2.146773408779644</v>
      </c>
      <c r="L21">
        <f t="shared" si="2"/>
        <v>110392</v>
      </c>
      <c r="M21">
        <f t="shared" si="3"/>
        <v>3355</v>
      </c>
      <c r="N21">
        <f t="shared" si="4"/>
        <v>44393.599999999999</v>
      </c>
      <c r="O21">
        <f t="shared" si="5"/>
        <v>107037</v>
      </c>
      <c r="Q21">
        <v>-8755</v>
      </c>
      <c r="R21">
        <v>-2011</v>
      </c>
      <c r="T21">
        <v>-7832.2000000000044</v>
      </c>
      <c r="U21">
        <v>85.19999999999709</v>
      </c>
      <c r="W21">
        <v>8928.2000000000007</v>
      </c>
      <c r="X21">
        <v>85.600000000000009</v>
      </c>
      <c r="AD21">
        <v>44393.599999999999</v>
      </c>
      <c r="AE21">
        <v>2.146773408779644</v>
      </c>
      <c r="AK21">
        <v>44393.599999999999</v>
      </c>
      <c r="AL21">
        <v>2.146773408779644</v>
      </c>
    </row>
    <row r="22" spans="2:38" x14ac:dyDescent="0.25">
      <c r="B22">
        <v>14337</v>
      </c>
      <c r="C22">
        <v>49230</v>
      </c>
      <c r="D22">
        <v>4123</v>
      </c>
      <c r="E22">
        <v>118541</v>
      </c>
      <c r="F22">
        <v>112241</v>
      </c>
      <c r="H22">
        <v>69776</v>
      </c>
      <c r="J22">
        <f t="shared" si="0"/>
        <v>59694.400000000001</v>
      </c>
      <c r="K22">
        <f t="shared" si="1"/>
        <v>1.1688868637594145</v>
      </c>
      <c r="L22">
        <f t="shared" si="2"/>
        <v>118541</v>
      </c>
      <c r="M22">
        <f t="shared" si="3"/>
        <v>4123</v>
      </c>
      <c r="N22">
        <f t="shared" si="4"/>
        <v>59694.400000000001</v>
      </c>
      <c r="O22">
        <f t="shared" si="5"/>
        <v>114418</v>
      </c>
      <c r="Q22">
        <v>-1933</v>
      </c>
      <c r="R22">
        <v>425</v>
      </c>
      <c r="T22">
        <v>3778.5999999999985</v>
      </c>
      <c r="U22">
        <v>-703.59999999999854</v>
      </c>
      <c r="W22">
        <v>3778.6</v>
      </c>
      <c r="X22">
        <v>734</v>
      </c>
      <c r="Z22">
        <v>59694.400000000001</v>
      </c>
      <c r="AA22">
        <v>1.1688868637594145</v>
      </c>
      <c r="AI22">
        <v>59694.400000000001</v>
      </c>
      <c r="AJ22">
        <v>1.1688868637594145</v>
      </c>
    </row>
    <row r="23" spans="2:38" x14ac:dyDescent="0.25">
      <c r="B23">
        <v>78722</v>
      </c>
      <c r="C23">
        <v>40000</v>
      </c>
      <c r="D23">
        <v>20510</v>
      </c>
      <c r="E23">
        <v>66687</v>
      </c>
      <c r="F23">
        <v>40235</v>
      </c>
      <c r="H23">
        <v>49815</v>
      </c>
      <c r="J23">
        <f t="shared" si="0"/>
        <v>49230.8</v>
      </c>
      <c r="K23">
        <f t="shared" si="1"/>
        <v>1.011866555083403</v>
      </c>
      <c r="L23">
        <f t="shared" si="2"/>
        <v>78722</v>
      </c>
      <c r="M23">
        <f t="shared" si="3"/>
        <v>20510</v>
      </c>
      <c r="N23">
        <f t="shared" si="4"/>
        <v>49230.8</v>
      </c>
      <c r="O23">
        <f t="shared" si="5"/>
        <v>58212</v>
      </c>
      <c r="Q23">
        <v>-10086</v>
      </c>
      <c r="R23">
        <v>-762</v>
      </c>
      <c r="T23">
        <v>-313.59999999999854</v>
      </c>
      <c r="U23">
        <v>-349</v>
      </c>
      <c r="W23">
        <v>8666.0000000000018</v>
      </c>
      <c r="X23">
        <v>349</v>
      </c>
      <c r="Z23">
        <v>49230.8</v>
      </c>
      <c r="AA23">
        <v>1.011866555083403</v>
      </c>
      <c r="AI23">
        <v>49230.8</v>
      </c>
      <c r="AJ23">
        <v>1.011866555083403</v>
      </c>
    </row>
    <row r="24" spans="2:38" x14ac:dyDescent="0.25">
      <c r="B24">
        <v>36546</v>
      </c>
      <c r="C24">
        <v>61393</v>
      </c>
      <c r="D24">
        <v>100797</v>
      </c>
      <c r="E24">
        <v>118236</v>
      </c>
      <c r="F24">
        <v>25129</v>
      </c>
      <c r="H24">
        <v>80202</v>
      </c>
      <c r="J24">
        <f t="shared" si="0"/>
        <v>68420.2</v>
      </c>
      <c r="K24">
        <f t="shared" si="1"/>
        <v>1.1721976843096045</v>
      </c>
      <c r="L24">
        <f t="shared" si="2"/>
        <v>118236</v>
      </c>
      <c r="M24">
        <f t="shared" si="3"/>
        <v>25129</v>
      </c>
      <c r="N24">
        <f t="shared" si="4"/>
        <v>68420.2</v>
      </c>
      <c r="O24">
        <f t="shared" si="5"/>
        <v>93107</v>
      </c>
      <c r="Q24">
        <v>1359</v>
      </c>
      <c r="R24">
        <v>-20</v>
      </c>
      <c r="T24">
        <v>3131.7999999999956</v>
      </c>
      <c r="U24">
        <v>44.19999999999709</v>
      </c>
      <c r="W24">
        <v>5025</v>
      </c>
      <c r="X24">
        <v>312.60000000000002</v>
      </c>
      <c r="AB24">
        <v>68420.2</v>
      </c>
      <c r="AC24">
        <v>1.1721976843096045</v>
      </c>
      <c r="AK24">
        <v>68420.2</v>
      </c>
      <c r="AL24">
        <v>1.1721976843096045</v>
      </c>
    </row>
    <row r="25" spans="2:38" x14ac:dyDescent="0.25">
      <c r="B25">
        <v>37232</v>
      </c>
      <c r="C25">
        <v>84326</v>
      </c>
      <c r="D25">
        <v>86615</v>
      </c>
      <c r="E25">
        <v>50133</v>
      </c>
      <c r="F25">
        <v>6713</v>
      </c>
      <c r="H25">
        <v>63065</v>
      </c>
      <c r="J25">
        <f t="shared" si="0"/>
        <v>53003.8</v>
      </c>
      <c r="K25">
        <f t="shared" si="1"/>
        <v>1.189820352503028</v>
      </c>
      <c r="L25">
        <f t="shared" si="2"/>
        <v>86615</v>
      </c>
      <c r="M25">
        <f t="shared" si="3"/>
        <v>6713</v>
      </c>
      <c r="N25">
        <f t="shared" si="4"/>
        <v>53003.8</v>
      </c>
      <c r="O25">
        <f t="shared" si="5"/>
        <v>79902</v>
      </c>
      <c r="Q25">
        <v>-4093</v>
      </c>
      <c r="R25">
        <v>12</v>
      </c>
      <c r="T25">
        <v>1491.4000000000015</v>
      </c>
      <c r="U25">
        <v>-171.79999999999563</v>
      </c>
      <c r="W25">
        <v>7057.7999999999993</v>
      </c>
      <c r="X25">
        <v>309</v>
      </c>
      <c r="Z25">
        <v>53003.8</v>
      </c>
      <c r="AA25">
        <v>1.189820352503028</v>
      </c>
      <c r="AI25">
        <v>53003.8</v>
      </c>
      <c r="AJ25">
        <v>1.189820352503028</v>
      </c>
    </row>
    <row r="26" spans="2:38" x14ac:dyDescent="0.25">
      <c r="B26">
        <v>28147</v>
      </c>
      <c r="C26">
        <v>97624</v>
      </c>
      <c r="D26">
        <v>19451</v>
      </c>
      <c r="E26">
        <v>120868</v>
      </c>
      <c r="F26">
        <v>116257</v>
      </c>
      <c r="H26">
        <v>136972</v>
      </c>
      <c r="J26">
        <f t="shared" si="0"/>
        <v>76469.399999999994</v>
      </c>
      <c r="K26">
        <f t="shared" si="1"/>
        <v>1.7912001401867939</v>
      </c>
      <c r="L26">
        <f t="shared" si="2"/>
        <v>120868</v>
      </c>
      <c r="M26">
        <f t="shared" si="3"/>
        <v>19451</v>
      </c>
      <c r="N26">
        <f t="shared" si="4"/>
        <v>76469.399999999994</v>
      </c>
      <c r="O26">
        <f t="shared" si="5"/>
        <v>101417</v>
      </c>
      <c r="Q26">
        <v>-2510</v>
      </c>
      <c r="R26">
        <v>-304</v>
      </c>
      <c r="T26">
        <v>-6727.8000000000029</v>
      </c>
      <c r="U26">
        <v>644.59999999999127</v>
      </c>
      <c r="W26">
        <v>7744.5999999999995</v>
      </c>
      <c r="X26">
        <v>644.6</v>
      </c>
      <c r="AF26">
        <v>76469.399999999994</v>
      </c>
      <c r="AG26">
        <v>1.7912001401867939</v>
      </c>
      <c r="AK26">
        <v>76469.399999999994</v>
      </c>
      <c r="AL26">
        <v>1.7912001401867939</v>
      </c>
    </row>
    <row r="27" spans="2:38" x14ac:dyDescent="0.25">
      <c r="B27">
        <v>54960</v>
      </c>
      <c r="C27">
        <v>20332</v>
      </c>
      <c r="D27">
        <v>32301</v>
      </c>
      <c r="E27">
        <v>65281</v>
      </c>
      <c r="F27">
        <v>13428</v>
      </c>
      <c r="H27">
        <v>99396</v>
      </c>
      <c r="J27">
        <f t="shared" si="0"/>
        <v>37260.400000000001</v>
      </c>
      <c r="K27">
        <f t="shared" si="1"/>
        <v>2.6676042125151636</v>
      </c>
      <c r="L27">
        <f t="shared" si="2"/>
        <v>65281</v>
      </c>
      <c r="M27">
        <f t="shared" si="3"/>
        <v>13428</v>
      </c>
      <c r="N27">
        <f t="shared" si="4"/>
        <v>37260.400000000001</v>
      </c>
      <c r="O27">
        <f t="shared" si="5"/>
        <v>51853</v>
      </c>
      <c r="Q27">
        <v>9975</v>
      </c>
      <c r="R27">
        <v>1894</v>
      </c>
      <c r="T27">
        <v>-3501.7999999999956</v>
      </c>
      <c r="U27">
        <v>-623.79999999999563</v>
      </c>
      <c r="W27">
        <v>10896.6</v>
      </c>
      <c r="X27">
        <v>1198.2</v>
      </c>
      <c r="AD27">
        <v>37260.400000000001</v>
      </c>
      <c r="AE27">
        <v>2.6676042125151636</v>
      </c>
      <c r="AK27">
        <v>37260.400000000001</v>
      </c>
      <c r="AL27">
        <v>2.6676042125151636</v>
      </c>
    </row>
    <row r="28" spans="2:38" x14ac:dyDescent="0.25">
      <c r="B28">
        <v>28742</v>
      </c>
      <c r="C28">
        <v>71450</v>
      </c>
      <c r="D28">
        <v>106706</v>
      </c>
      <c r="E28">
        <v>41770</v>
      </c>
      <c r="F28">
        <v>42959</v>
      </c>
      <c r="H28">
        <v>63727</v>
      </c>
      <c r="J28">
        <f t="shared" si="0"/>
        <v>58325.4</v>
      </c>
      <c r="K28">
        <f t="shared" si="1"/>
        <v>1.09261145230037</v>
      </c>
      <c r="L28">
        <f t="shared" si="2"/>
        <v>106706</v>
      </c>
      <c r="M28">
        <f t="shared" si="3"/>
        <v>28742</v>
      </c>
      <c r="N28">
        <f t="shared" si="4"/>
        <v>58325.4</v>
      </c>
      <c r="O28">
        <f t="shared" si="5"/>
        <v>77964</v>
      </c>
      <c r="Q28">
        <v>3334</v>
      </c>
      <c r="R28">
        <v>417</v>
      </c>
      <c r="T28">
        <v>2458.8000000000029</v>
      </c>
      <c r="U28">
        <v>91.400000000001455</v>
      </c>
      <c r="W28">
        <v>4152.8</v>
      </c>
      <c r="X28">
        <v>648.6</v>
      </c>
      <c r="Z28">
        <v>58325.4</v>
      </c>
      <c r="AA28">
        <v>1.09261145230037</v>
      </c>
      <c r="AI28">
        <v>58325.4</v>
      </c>
      <c r="AJ28">
        <v>1.09261145230037</v>
      </c>
    </row>
    <row r="29" spans="2:38" x14ac:dyDescent="0.25">
      <c r="B29">
        <v>61931</v>
      </c>
      <c r="C29">
        <v>50195</v>
      </c>
      <c r="D29">
        <v>50024</v>
      </c>
      <c r="E29">
        <v>120272</v>
      </c>
      <c r="F29">
        <v>56914</v>
      </c>
      <c r="H29">
        <v>82053</v>
      </c>
      <c r="J29">
        <f t="shared" si="0"/>
        <v>67867.199999999997</v>
      </c>
      <c r="K29">
        <f t="shared" si="1"/>
        <v>1.2090229153405474</v>
      </c>
      <c r="L29">
        <f t="shared" si="2"/>
        <v>120272</v>
      </c>
      <c r="M29">
        <f t="shared" si="3"/>
        <v>50024</v>
      </c>
      <c r="N29">
        <f t="shared" si="4"/>
        <v>67867.199999999997</v>
      </c>
      <c r="O29">
        <f t="shared" si="5"/>
        <v>70248</v>
      </c>
      <c r="Q29">
        <v>3087</v>
      </c>
      <c r="R29">
        <v>-15</v>
      </c>
      <c r="T29">
        <v>-693</v>
      </c>
      <c r="U29">
        <v>-19</v>
      </c>
      <c r="W29">
        <v>6116.5999999999995</v>
      </c>
      <c r="X29">
        <v>190.60000000000002</v>
      </c>
      <c r="AB29">
        <v>67867.199999999997</v>
      </c>
      <c r="AC29">
        <v>1.2090229153405474</v>
      </c>
      <c r="AK29">
        <v>67867.199999999997</v>
      </c>
      <c r="AL29">
        <v>1.2090229153405474</v>
      </c>
    </row>
    <row r="30" spans="2:38" x14ac:dyDescent="0.25">
      <c r="B30">
        <v>10312</v>
      </c>
      <c r="C30">
        <v>22921</v>
      </c>
      <c r="D30">
        <v>61722</v>
      </c>
      <c r="E30">
        <v>69500</v>
      </c>
      <c r="F30">
        <v>29034</v>
      </c>
      <c r="H30">
        <v>71856</v>
      </c>
      <c r="J30">
        <f t="shared" si="0"/>
        <v>38697.800000000003</v>
      </c>
      <c r="K30">
        <f t="shared" si="1"/>
        <v>1.8568497433962652</v>
      </c>
      <c r="L30">
        <f t="shared" si="2"/>
        <v>69500</v>
      </c>
      <c r="M30">
        <f t="shared" si="3"/>
        <v>10312</v>
      </c>
      <c r="N30">
        <f t="shared" si="4"/>
        <v>38697.800000000003</v>
      </c>
      <c r="O30">
        <f t="shared" si="5"/>
        <v>59188</v>
      </c>
      <c r="Q30">
        <v>4452</v>
      </c>
      <c r="R30">
        <v>-893</v>
      </c>
      <c r="T30">
        <v>4011.8000000000029</v>
      </c>
      <c r="U30">
        <v>-190.79999999999563</v>
      </c>
      <c r="W30">
        <v>4388.2</v>
      </c>
      <c r="X30">
        <v>785.19999999999993</v>
      </c>
      <c r="AD30">
        <v>38697.800000000003</v>
      </c>
      <c r="AE30">
        <v>1.8568497433962652</v>
      </c>
      <c r="AK30">
        <v>38697.800000000003</v>
      </c>
      <c r="AL30">
        <v>1.8568497433962652</v>
      </c>
    </row>
    <row r="31" spans="2:38" x14ac:dyDescent="0.25">
      <c r="B31">
        <v>11118</v>
      </c>
      <c r="C31">
        <v>51859</v>
      </c>
      <c r="D31">
        <v>33328</v>
      </c>
      <c r="E31">
        <v>76639</v>
      </c>
      <c r="F31">
        <v>2577</v>
      </c>
      <c r="H31">
        <v>83106</v>
      </c>
      <c r="J31">
        <f t="shared" si="0"/>
        <v>35104.199999999997</v>
      </c>
      <c r="K31">
        <f t="shared" si="1"/>
        <v>2.3674090279795581</v>
      </c>
      <c r="L31">
        <f t="shared" si="2"/>
        <v>76639</v>
      </c>
      <c r="M31">
        <f t="shared" si="3"/>
        <v>2577</v>
      </c>
      <c r="N31">
        <f t="shared" si="4"/>
        <v>35104.199999999997</v>
      </c>
      <c r="O31">
        <f t="shared" si="5"/>
        <v>74062</v>
      </c>
      <c r="Q31">
        <v>5001</v>
      </c>
      <c r="R31">
        <v>-1091</v>
      </c>
      <c r="T31">
        <v>-8511.6000000000058</v>
      </c>
      <c r="U31">
        <v>-215.20000000000437</v>
      </c>
      <c r="W31">
        <v>8511.6</v>
      </c>
      <c r="X31">
        <v>628</v>
      </c>
      <c r="AD31">
        <v>35104.199999999997</v>
      </c>
      <c r="AE31">
        <v>2.3674090279795581</v>
      </c>
      <c r="AK31">
        <v>35104.199999999997</v>
      </c>
      <c r="AL31">
        <v>2.3674090279795581</v>
      </c>
    </row>
    <row r="32" spans="2:38" x14ac:dyDescent="0.25">
      <c r="B32">
        <v>24421</v>
      </c>
      <c r="C32">
        <v>59002</v>
      </c>
      <c r="D32">
        <v>111429</v>
      </c>
      <c r="E32">
        <v>112622</v>
      </c>
      <c r="F32">
        <v>46670</v>
      </c>
      <c r="H32">
        <v>97942</v>
      </c>
      <c r="J32">
        <f t="shared" si="0"/>
        <v>70828.800000000003</v>
      </c>
      <c r="K32">
        <f t="shared" si="1"/>
        <v>1.3827990873768863</v>
      </c>
      <c r="L32">
        <f t="shared" si="2"/>
        <v>112622</v>
      </c>
      <c r="M32">
        <f t="shared" si="3"/>
        <v>24421</v>
      </c>
      <c r="N32">
        <f t="shared" si="4"/>
        <v>70828.800000000003</v>
      </c>
      <c r="O32">
        <f t="shared" si="5"/>
        <v>88201</v>
      </c>
      <c r="Q32">
        <v>-24566</v>
      </c>
      <c r="R32">
        <v>-404</v>
      </c>
      <c r="T32">
        <v>-2085.5999999999913</v>
      </c>
      <c r="U32">
        <v>-500.59999999999127</v>
      </c>
      <c r="W32">
        <v>5409.2000000000007</v>
      </c>
      <c r="X32">
        <v>1090.5999999999999</v>
      </c>
      <c r="AF32">
        <v>70828.800000000003</v>
      </c>
      <c r="AG32">
        <v>1.3827990873768863</v>
      </c>
      <c r="AK32">
        <v>70828.800000000003</v>
      </c>
      <c r="AL32">
        <v>1.3827990873768863</v>
      </c>
    </row>
    <row r="33" spans="2:38" x14ac:dyDescent="0.25">
      <c r="B33">
        <v>23113</v>
      </c>
      <c r="C33">
        <v>75159</v>
      </c>
      <c r="D33">
        <v>118543</v>
      </c>
      <c r="E33">
        <v>23603</v>
      </c>
      <c r="F33">
        <v>2700</v>
      </c>
      <c r="H33">
        <v>72706</v>
      </c>
      <c r="J33">
        <f t="shared" si="0"/>
        <v>48623.6</v>
      </c>
      <c r="K33">
        <f t="shared" si="1"/>
        <v>1.4952821263748468</v>
      </c>
      <c r="L33">
        <f t="shared" si="2"/>
        <v>118543</v>
      </c>
      <c r="M33">
        <f t="shared" si="3"/>
        <v>2700</v>
      </c>
      <c r="N33">
        <f t="shared" si="4"/>
        <v>48623.6</v>
      </c>
      <c r="O33">
        <f t="shared" si="5"/>
        <v>115843</v>
      </c>
      <c r="Q33">
        <v>-3554</v>
      </c>
      <c r="R33">
        <v>2</v>
      </c>
      <c r="T33">
        <v>1637.5999999999985</v>
      </c>
      <c r="U33">
        <v>494.19999999999709</v>
      </c>
      <c r="W33">
        <v>7705.2</v>
      </c>
      <c r="X33">
        <v>494.99999999999994</v>
      </c>
      <c r="AD33">
        <v>48623.6</v>
      </c>
      <c r="AE33">
        <v>1.4952821263748468</v>
      </c>
      <c r="AK33">
        <v>48623.6</v>
      </c>
      <c r="AL33">
        <v>1.4952821263748468</v>
      </c>
    </row>
    <row r="34" spans="2:38" x14ac:dyDescent="0.25">
      <c r="B34">
        <v>66881</v>
      </c>
      <c r="C34">
        <v>2581</v>
      </c>
      <c r="D34">
        <v>54210</v>
      </c>
      <c r="E34">
        <v>97305</v>
      </c>
      <c r="F34">
        <v>45415</v>
      </c>
      <c r="H34">
        <v>91855</v>
      </c>
      <c r="J34">
        <f t="shared" ref="J34:J65" si="6">AVERAGE(B34:F34)</f>
        <v>53278.400000000001</v>
      </c>
      <c r="K34">
        <f t="shared" ref="K34:K65" si="7">H34/J34</f>
        <v>1.7240570287396018</v>
      </c>
      <c r="L34">
        <f t="shared" ref="L34:L65" si="8">MAX(B34:F34)</f>
        <v>97305</v>
      </c>
      <c r="M34">
        <f t="shared" ref="M34:M65" si="9">MIN(B34:F34)</f>
        <v>2581</v>
      </c>
      <c r="N34">
        <f t="shared" ref="N34:N65" si="10">AVERAGE(B34:F34)</f>
        <v>53278.400000000001</v>
      </c>
      <c r="O34">
        <f t="shared" ref="O34:O65" si="11">L34-M34</f>
        <v>94724</v>
      </c>
      <c r="Q34">
        <v>-11711</v>
      </c>
      <c r="R34">
        <v>19</v>
      </c>
      <c r="T34">
        <v>-6155.1999999999971</v>
      </c>
      <c r="U34">
        <v>466</v>
      </c>
      <c r="W34">
        <v>8963.6</v>
      </c>
      <c r="X34">
        <v>876.40000000000009</v>
      </c>
      <c r="AF34">
        <v>53278.400000000001</v>
      </c>
      <c r="AG34">
        <v>1.7240570287396018</v>
      </c>
      <c r="AK34">
        <v>53278.400000000001</v>
      </c>
      <c r="AL34">
        <v>1.7240570287396018</v>
      </c>
    </row>
    <row r="35" spans="2:38" x14ac:dyDescent="0.25">
      <c r="B35">
        <v>108206</v>
      </c>
      <c r="C35">
        <v>117808</v>
      </c>
      <c r="D35">
        <v>24423</v>
      </c>
      <c r="E35">
        <v>104502</v>
      </c>
      <c r="F35">
        <v>30297</v>
      </c>
      <c r="H35">
        <v>97843</v>
      </c>
      <c r="J35">
        <f t="shared" si="6"/>
        <v>77047.199999999997</v>
      </c>
      <c r="K35">
        <f t="shared" si="7"/>
        <v>1.2699098734282361</v>
      </c>
      <c r="L35">
        <f t="shared" si="8"/>
        <v>117808</v>
      </c>
      <c r="M35">
        <f t="shared" si="9"/>
        <v>24423</v>
      </c>
      <c r="N35">
        <f t="shared" si="10"/>
        <v>77047.199999999997</v>
      </c>
      <c r="O35">
        <f t="shared" si="11"/>
        <v>93385</v>
      </c>
      <c r="Q35">
        <v>9037</v>
      </c>
      <c r="R35">
        <v>1015</v>
      </c>
      <c r="T35">
        <v>1230</v>
      </c>
      <c r="U35">
        <v>1081.5999999999913</v>
      </c>
      <c r="W35">
        <v>6726.4</v>
      </c>
      <c r="X35">
        <v>1084.4000000000001</v>
      </c>
      <c r="AB35">
        <v>77047.199999999997</v>
      </c>
      <c r="AC35">
        <v>1.2699098734282361</v>
      </c>
      <c r="AI35">
        <v>77047.199999999997</v>
      </c>
      <c r="AJ35">
        <v>1.2699098734282361</v>
      </c>
    </row>
    <row r="36" spans="2:38" x14ac:dyDescent="0.25">
      <c r="B36">
        <v>61613</v>
      </c>
      <c r="C36">
        <v>21687</v>
      </c>
      <c r="D36">
        <v>53532</v>
      </c>
      <c r="E36">
        <v>97637</v>
      </c>
      <c r="F36">
        <v>64654</v>
      </c>
      <c r="H36">
        <v>75853</v>
      </c>
      <c r="J36">
        <f t="shared" si="6"/>
        <v>59824.6</v>
      </c>
      <c r="K36">
        <f t="shared" si="7"/>
        <v>1.2679232289058349</v>
      </c>
      <c r="L36">
        <f t="shared" si="8"/>
        <v>97637</v>
      </c>
      <c r="M36">
        <f t="shared" si="9"/>
        <v>21687</v>
      </c>
      <c r="N36">
        <f t="shared" si="10"/>
        <v>59824.6</v>
      </c>
      <c r="O36">
        <f t="shared" si="11"/>
        <v>75950</v>
      </c>
      <c r="Q36">
        <v>-9386</v>
      </c>
      <c r="R36">
        <v>-545</v>
      </c>
      <c r="T36">
        <v>932.19999999999709</v>
      </c>
      <c r="U36">
        <v>854.19999999999709</v>
      </c>
      <c r="W36">
        <v>5295.4</v>
      </c>
      <c r="X36">
        <v>1185</v>
      </c>
      <c r="AB36">
        <v>59824.6</v>
      </c>
      <c r="AC36">
        <v>1.2679232289058349</v>
      </c>
      <c r="AI36">
        <v>59824.6</v>
      </c>
      <c r="AJ36">
        <v>1.2679232289058349</v>
      </c>
    </row>
    <row r="37" spans="2:38" x14ac:dyDescent="0.25">
      <c r="B37">
        <v>68238</v>
      </c>
      <c r="C37">
        <v>107281</v>
      </c>
      <c r="D37">
        <v>730</v>
      </c>
      <c r="E37">
        <v>45827</v>
      </c>
      <c r="F37">
        <v>87400</v>
      </c>
      <c r="H37">
        <v>100023</v>
      </c>
      <c r="J37">
        <f t="shared" si="6"/>
        <v>61895.199999999997</v>
      </c>
      <c r="K37">
        <f t="shared" si="7"/>
        <v>1.6160057645827142</v>
      </c>
      <c r="L37">
        <f t="shared" si="8"/>
        <v>107281</v>
      </c>
      <c r="M37">
        <f t="shared" si="9"/>
        <v>730</v>
      </c>
      <c r="N37">
        <f t="shared" si="10"/>
        <v>61895.199999999997</v>
      </c>
      <c r="O37">
        <f t="shared" si="11"/>
        <v>106551</v>
      </c>
      <c r="Q37">
        <v>-7233</v>
      </c>
      <c r="R37">
        <v>11</v>
      </c>
      <c r="T37">
        <v>2412.3999999999942</v>
      </c>
      <c r="U37">
        <v>-417.40000000000146</v>
      </c>
      <c r="W37">
        <v>5132.8</v>
      </c>
      <c r="X37">
        <v>485.8</v>
      </c>
      <c r="AF37">
        <v>61895.199999999997</v>
      </c>
      <c r="AG37">
        <v>1.6160057645827142</v>
      </c>
      <c r="AK37">
        <v>61895.199999999997</v>
      </c>
      <c r="AL37">
        <v>1.6160057645827142</v>
      </c>
    </row>
    <row r="38" spans="2:38" x14ac:dyDescent="0.25">
      <c r="B38">
        <v>104340</v>
      </c>
      <c r="C38">
        <v>102650</v>
      </c>
      <c r="D38">
        <v>18355</v>
      </c>
      <c r="E38">
        <v>34920</v>
      </c>
      <c r="F38">
        <v>55997</v>
      </c>
      <c r="H38">
        <v>94035</v>
      </c>
      <c r="J38">
        <f t="shared" si="6"/>
        <v>63252.4</v>
      </c>
      <c r="K38">
        <f t="shared" si="7"/>
        <v>1.486662956662514</v>
      </c>
      <c r="L38">
        <f t="shared" si="8"/>
        <v>104340</v>
      </c>
      <c r="M38">
        <f t="shared" si="9"/>
        <v>18355</v>
      </c>
      <c r="N38">
        <f t="shared" si="10"/>
        <v>63252.4</v>
      </c>
      <c r="O38">
        <f t="shared" si="11"/>
        <v>85985</v>
      </c>
      <c r="Q38">
        <v>10641</v>
      </c>
      <c r="R38">
        <v>1976</v>
      </c>
      <c r="T38">
        <v>1112.8000000000029</v>
      </c>
      <c r="U38">
        <v>658.20000000000437</v>
      </c>
      <c r="W38">
        <v>9308.4000000000015</v>
      </c>
      <c r="X38">
        <v>1167.3999999999999</v>
      </c>
      <c r="AB38">
        <v>63252.4</v>
      </c>
      <c r="AC38">
        <v>1.486662956662514</v>
      </c>
      <c r="AK38">
        <v>63252.4</v>
      </c>
      <c r="AL38">
        <v>1.486662956662514</v>
      </c>
    </row>
    <row r="39" spans="2:38" x14ac:dyDescent="0.25">
      <c r="B39">
        <v>114373</v>
      </c>
      <c r="C39">
        <v>52339</v>
      </c>
      <c r="D39">
        <v>66441</v>
      </c>
      <c r="E39">
        <v>103414</v>
      </c>
      <c r="F39">
        <v>38023</v>
      </c>
      <c r="H39">
        <v>134599</v>
      </c>
      <c r="J39">
        <f t="shared" si="6"/>
        <v>74918</v>
      </c>
      <c r="K39">
        <f t="shared" si="7"/>
        <v>1.7966176352812409</v>
      </c>
      <c r="L39">
        <f t="shared" si="8"/>
        <v>114373</v>
      </c>
      <c r="M39">
        <f t="shared" si="9"/>
        <v>38023</v>
      </c>
      <c r="N39">
        <f t="shared" si="10"/>
        <v>74918</v>
      </c>
      <c r="O39">
        <f t="shared" si="11"/>
        <v>76350</v>
      </c>
      <c r="Q39">
        <v>4957</v>
      </c>
      <c r="R39">
        <v>-35</v>
      </c>
      <c r="T39">
        <v>-2129.1999999999971</v>
      </c>
      <c r="U39">
        <v>464.39999999999418</v>
      </c>
      <c r="W39">
        <v>6046.8</v>
      </c>
      <c r="X39">
        <v>464.40000000000003</v>
      </c>
      <c r="AF39">
        <v>74918</v>
      </c>
      <c r="AG39">
        <v>1.7966176352812409</v>
      </c>
      <c r="AK39">
        <v>74918</v>
      </c>
      <c r="AL39">
        <v>1.7966176352812409</v>
      </c>
    </row>
    <row r="40" spans="2:38" x14ac:dyDescent="0.25">
      <c r="B40">
        <v>2875</v>
      </c>
      <c r="C40">
        <v>115260</v>
      </c>
      <c r="D40">
        <v>89738</v>
      </c>
      <c r="E40">
        <v>70338</v>
      </c>
      <c r="F40">
        <v>11390</v>
      </c>
      <c r="H40">
        <v>60140</v>
      </c>
      <c r="J40">
        <f t="shared" si="6"/>
        <v>57920.2</v>
      </c>
      <c r="K40">
        <f t="shared" si="7"/>
        <v>1.0383251439048899</v>
      </c>
      <c r="L40">
        <f t="shared" si="8"/>
        <v>115260</v>
      </c>
      <c r="M40">
        <f t="shared" si="9"/>
        <v>2875</v>
      </c>
      <c r="N40">
        <f t="shared" si="10"/>
        <v>57920.2</v>
      </c>
      <c r="O40">
        <f t="shared" si="11"/>
        <v>112385</v>
      </c>
      <c r="Q40">
        <v>-10339</v>
      </c>
      <c r="R40">
        <v>52</v>
      </c>
      <c r="T40">
        <v>2201.1999999999971</v>
      </c>
      <c r="U40">
        <v>438.19999999999709</v>
      </c>
      <c r="W40">
        <v>4908.3999999999996</v>
      </c>
      <c r="X40">
        <v>856.6</v>
      </c>
      <c r="Z40">
        <v>57920.2</v>
      </c>
      <c r="AA40">
        <v>1.0383251439048899</v>
      </c>
      <c r="AI40">
        <v>57920.2</v>
      </c>
      <c r="AJ40">
        <v>1.0383251439048899</v>
      </c>
    </row>
    <row r="41" spans="2:38" x14ac:dyDescent="0.25">
      <c r="B41">
        <v>69629</v>
      </c>
      <c r="C41">
        <v>72222</v>
      </c>
      <c r="D41">
        <v>89009</v>
      </c>
      <c r="E41">
        <v>111042</v>
      </c>
      <c r="F41">
        <v>6348</v>
      </c>
      <c r="H41">
        <v>114930</v>
      </c>
      <c r="J41">
        <f t="shared" si="6"/>
        <v>69650</v>
      </c>
      <c r="K41">
        <f t="shared" si="7"/>
        <v>1.6501076812634601</v>
      </c>
      <c r="L41">
        <f t="shared" si="8"/>
        <v>111042</v>
      </c>
      <c r="M41">
        <f t="shared" si="9"/>
        <v>6348</v>
      </c>
      <c r="N41">
        <f t="shared" si="10"/>
        <v>69650</v>
      </c>
      <c r="O41">
        <f t="shared" si="11"/>
        <v>104694</v>
      </c>
      <c r="Q41">
        <v>-8070</v>
      </c>
      <c r="R41">
        <v>-358</v>
      </c>
      <c r="T41">
        <v>2000</v>
      </c>
      <c r="U41">
        <v>141.39999999999418</v>
      </c>
      <c r="W41">
        <v>3925.2</v>
      </c>
      <c r="X41">
        <v>492.20000000000005</v>
      </c>
      <c r="AF41">
        <v>69650</v>
      </c>
      <c r="AG41">
        <v>1.6501076812634601</v>
      </c>
      <c r="AK41">
        <v>69650</v>
      </c>
      <c r="AL41">
        <v>1.6501076812634601</v>
      </c>
    </row>
    <row r="42" spans="2:38" x14ac:dyDescent="0.25">
      <c r="B42">
        <v>108904</v>
      </c>
      <c r="C42">
        <v>6125</v>
      </c>
      <c r="D42">
        <v>27646</v>
      </c>
      <c r="E42">
        <v>101191</v>
      </c>
      <c r="F42">
        <v>108659</v>
      </c>
      <c r="H42">
        <v>121063</v>
      </c>
      <c r="J42">
        <f t="shared" si="6"/>
        <v>70505</v>
      </c>
      <c r="K42">
        <f t="shared" si="7"/>
        <v>1.7170838947592368</v>
      </c>
      <c r="L42">
        <f t="shared" si="8"/>
        <v>108904</v>
      </c>
      <c r="M42">
        <f t="shared" si="9"/>
        <v>6125</v>
      </c>
      <c r="N42">
        <f t="shared" si="10"/>
        <v>70505</v>
      </c>
      <c r="O42">
        <f t="shared" si="11"/>
        <v>102779</v>
      </c>
      <c r="Q42">
        <v>1507</v>
      </c>
      <c r="R42">
        <v>-2</v>
      </c>
      <c r="T42">
        <v>1846.3999999999942</v>
      </c>
      <c r="U42">
        <v>346.60000000000582</v>
      </c>
      <c r="W42">
        <v>5563.2</v>
      </c>
      <c r="X42">
        <v>477.00000000000006</v>
      </c>
      <c r="AF42">
        <v>70505</v>
      </c>
      <c r="AG42">
        <v>1.7170838947592368</v>
      </c>
      <c r="AK42">
        <v>70505</v>
      </c>
      <c r="AL42">
        <v>1.7170838947592368</v>
      </c>
    </row>
    <row r="43" spans="2:38" x14ac:dyDescent="0.25">
      <c r="B43">
        <v>116949</v>
      </c>
      <c r="C43">
        <v>93117</v>
      </c>
      <c r="D43">
        <v>46630</v>
      </c>
      <c r="E43">
        <v>118947</v>
      </c>
      <c r="F43">
        <v>73314</v>
      </c>
      <c r="H43">
        <v>121122</v>
      </c>
      <c r="J43">
        <f t="shared" si="6"/>
        <v>89791.4</v>
      </c>
      <c r="K43">
        <f t="shared" si="7"/>
        <v>1.3489265118931213</v>
      </c>
      <c r="L43">
        <f t="shared" si="8"/>
        <v>118947</v>
      </c>
      <c r="M43">
        <f t="shared" si="9"/>
        <v>46630</v>
      </c>
      <c r="N43">
        <f t="shared" si="10"/>
        <v>89791.4</v>
      </c>
      <c r="O43">
        <f t="shared" si="11"/>
        <v>72317</v>
      </c>
      <c r="Q43">
        <v>2919</v>
      </c>
      <c r="R43">
        <v>423</v>
      </c>
      <c r="T43">
        <v>616.39999999999418</v>
      </c>
      <c r="U43">
        <v>-148.80000000000291</v>
      </c>
      <c r="W43">
        <v>2237.6</v>
      </c>
      <c r="X43">
        <v>207.60000000000002</v>
      </c>
      <c r="AB43">
        <v>89791.4</v>
      </c>
      <c r="AC43">
        <v>1.3489265118931213</v>
      </c>
      <c r="AK43">
        <v>89791.4</v>
      </c>
      <c r="AL43">
        <v>1.3489265118931213</v>
      </c>
    </row>
    <row r="44" spans="2:38" x14ac:dyDescent="0.25">
      <c r="B44">
        <v>90405</v>
      </c>
      <c r="C44">
        <v>42667</v>
      </c>
      <c r="D44">
        <v>47117</v>
      </c>
      <c r="E44">
        <v>107563</v>
      </c>
      <c r="F44">
        <v>11242</v>
      </c>
      <c r="H44">
        <v>108083</v>
      </c>
      <c r="J44">
        <f t="shared" si="6"/>
        <v>59798.8</v>
      </c>
      <c r="K44">
        <f t="shared" si="7"/>
        <v>1.8074442965410675</v>
      </c>
      <c r="L44">
        <f t="shared" si="8"/>
        <v>107563</v>
      </c>
      <c r="M44">
        <f t="shared" si="9"/>
        <v>11242</v>
      </c>
      <c r="N44">
        <f t="shared" si="10"/>
        <v>59798.8</v>
      </c>
      <c r="O44">
        <f t="shared" si="11"/>
        <v>96321</v>
      </c>
      <c r="Q44">
        <v>10544</v>
      </c>
      <c r="R44">
        <v>214</v>
      </c>
      <c r="T44">
        <v>291.40000000000146</v>
      </c>
      <c r="U44">
        <v>3</v>
      </c>
      <c r="W44">
        <v>5085.3999999999996</v>
      </c>
      <c r="X44">
        <v>46.6</v>
      </c>
      <c r="AF44">
        <v>59798.8</v>
      </c>
      <c r="AG44">
        <v>1.8074442965410675</v>
      </c>
      <c r="AK44">
        <v>59798.8</v>
      </c>
      <c r="AL44">
        <v>1.8074442965410675</v>
      </c>
    </row>
    <row r="45" spans="2:38" x14ac:dyDescent="0.25">
      <c r="B45">
        <v>113413</v>
      </c>
      <c r="C45">
        <v>38279</v>
      </c>
      <c r="D45">
        <v>97739</v>
      </c>
      <c r="E45">
        <v>29487</v>
      </c>
      <c r="F45">
        <v>86653</v>
      </c>
      <c r="H45">
        <v>112991</v>
      </c>
      <c r="J45">
        <f t="shared" si="6"/>
        <v>73114.2</v>
      </c>
      <c r="K45">
        <f t="shared" si="7"/>
        <v>1.5454043127053296</v>
      </c>
      <c r="L45">
        <f t="shared" si="8"/>
        <v>113413</v>
      </c>
      <c r="M45">
        <f t="shared" si="9"/>
        <v>29487</v>
      </c>
      <c r="N45">
        <f t="shared" si="10"/>
        <v>73114.2</v>
      </c>
      <c r="O45">
        <f t="shared" si="11"/>
        <v>83926</v>
      </c>
      <c r="Q45">
        <v>13607</v>
      </c>
      <c r="R45">
        <v>8</v>
      </c>
      <c r="T45">
        <v>4775.3999999999942</v>
      </c>
      <c r="U45">
        <v>-14.600000000005821</v>
      </c>
      <c r="W45">
        <v>4775.3999999999996</v>
      </c>
      <c r="X45">
        <v>62.2</v>
      </c>
      <c r="AB45">
        <v>73114.2</v>
      </c>
      <c r="AC45">
        <v>1.5454043127053296</v>
      </c>
      <c r="AK45">
        <v>73114.2</v>
      </c>
      <c r="AL45">
        <v>1.5454043127053296</v>
      </c>
    </row>
    <row r="46" spans="2:38" x14ac:dyDescent="0.25">
      <c r="B46">
        <v>23374</v>
      </c>
      <c r="C46">
        <v>35943</v>
      </c>
      <c r="D46">
        <v>53757</v>
      </c>
      <c r="E46">
        <v>34032</v>
      </c>
      <c r="F46">
        <v>116208</v>
      </c>
      <c r="H46">
        <v>58916</v>
      </c>
      <c r="J46">
        <f t="shared" si="6"/>
        <v>52662.8</v>
      </c>
      <c r="K46">
        <f t="shared" si="7"/>
        <v>1.1187403632165398</v>
      </c>
      <c r="L46">
        <f t="shared" si="8"/>
        <v>116208</v>
      </c>
      <c r="M46">
        <f t="shared" si="9"/>
        <v>23374</v>
      </c>
      <c r="N46">
        <f t="shared" si="10"/>
        <v>52662.8</v>
      </c>
      <c r="O46">
        <f t="shared" si="11"/>
        <v>92834</v>
      </c>
      <c r="Q46">
        <v>-6151</v>
      </c>
      <c r="R46">
        <v>-646</v>
      </c>
      <c r="T46">
        <v>240.20000000000437</v>
      </c>
      <c r="U46">
        <v>-640.59999999999854</v>
      </c>
      <c r="W46">
        <v>7881.7999999999993</v>
      </c>
      <c r="X46">
        <v>644.59999999999991</v>
      </c>
      <c r="Z46">
        <v>52662.8</v>
      </c>
      <c r="AA46">
        <v>1.1187403632165398</v>
      </c>
      <c r="AI46">
        <v>52662.8</v>
      </c>
      <c r="AJ46">
        <v>1.1187403632165398</v>
      </c>
    </row>
    <row r="47" spans="2:38" x14ac:dyDescent="0.25">
      <c r="B47">
        <v>30441</v>
      </c>
      <c r="C47">
        <v>14400</v>
      </c>
      <c r="D47">
        <v>62572</v>
      </c>
      <c r="E47">
        <v>80728</v>
      </c>
      <c r="F47">
        <v>15861</v>
      </c>
      <c r="H47">
        <v>49610</v>
      </c>
      <c r="J47">
        <f t="shared" si="6"/>
        <v>40800.400000000001</v>
      </c>
      <c r="K47">
        <f t="shared" si="7"/>
        <v>1.2159194517700807</v>
      </c>
      <c r="L47">
        <f t="shared" si="8"/>
        <v>80728</v>
      </c>
      <c r="M47">
        <f t="shared" si="9"/>
        <v>14400</v>
      </c>
      <c r="N47">
        <f t="shared" si="10"/>
        <v>40800.400000000001</v>
      </c>
      <c r="O47">
        <f t="shared" si="11"/>
        <v>66328</v>
      </c>
      <c r="Q47">
        <v>-2665</v>
      </c>
      <c r="R47">
        <v>-315</v>
      </c>
      <c r="T47">
        <v>-921.19999999999709</v>
      </c>
      <c r="U47">
        <v>-345.59999999999854</v>
      </c>
      <c r="W47">
        <v>2973.6</v>
      </c>
      <c r="X47">
        <v>399.2</v>
      </c>
      <c r="Z47">
        <v>40800.400000000001</v>
      </c>
      <c r="AA47">
        <v>1.2159194517700807</v>
      </c>
      <c r="AI47">
        <v>40800.400000000001</v>
      </c>
      <c r="AJ47">
        <v>1.2159194517700807</v>
      </c>
    </row>
    <row r="48" spans="2:38" x14ac:dyDescent="0.25">
      <c r="B48">
        <v>88227</v>
      </c>
      <c r="C48">
        <v>50930</v>
      </c>
      <c r="D48">
        <v>27483</v>
      </c>
      <c r="E48">
        <v>2580</v>
      </c>
      <c r="F48">
        <v>91176</v>
      </c>
      <c r="H48">
        <v>53789</v>
      </c>
      <c r="J48">
        <f t="shared" si="6"/>
        <v>52079.199999999997</v>
      </c>
      <c r="K48">
        <f t="shared" si="7"/>
        <v>1.0328307654495461</v>
      </c>
      <c r="L48">
        <f t="shared" si="8"/>
        <v>91176</v>
      </c>
      <c r="M48">
        <f t="shared" si="9"/>
        <v>2580</v>
      </c>
      <c r="N48">
        <f t="shared" si="10"/>
        <v>52079.199999999997</v>
      </c>
      <c r="O48">
        <f t="shared" si="11"/>
        <v>88596</v>
      </c>
      <c r="Q48">
        <v>-7957</v>
      </c>
      <c r="R48">
        <v>441</v>
      </c>
      <c r="T48">
        <v>-6616.4000000000015</v>
      </c>
      <c r="U48">
        <v>-537.60000000000582</v>
      </c>
      <c r="W48">
        <v>9238.4</v>
      </c>
      <c r="X48">
        <v>794.80000000000007</v>
      </c>
      <c r="AB48">
        <v>52079.199999999997</v>
      </c>
      <c r="AC48">
        <v>1.0328307654495461</v>
      </c>
      <c r="AI48">
        <v>52079.199999999997</v>
      </c>
      <c r="AJ48">
        <v>1.0328307654495461</v>
      </c>
    </row>
    <row r="49" spans="2:38" x14ac:dyDescent="0.25">
      <c r="B49">
        <v>31204</v>
      </c>
      <c r="C49">
        <v>36487</v>
      </c>
      <c r="D49">
        <v>115701</v>
      </c>
      <c r="E49">
        <v>23529</v>
      </c>
      <c r="F49">
        <v>57969</v>
      </c>
      <c r="H49">
        <v>113053</v>
      </c>
      <c r="J49">
        <f t="shared" si="6"/>
        <v>52978</v>
      </c>
      <c r="K49">
        <f t="shared" si="7"/>
        <v>2.1339612669409944</v>
      </c>
      <c r="L49">
        <f t="shared" si="8"/>
        <v>115701</v>
      </c>
      <c r="M49">
        <f t="shared" si="9"/>
        <v>23529</v>
      </c>
      <c r="N49">
        <f t="shared" si="10"/>
        <v>52978</v>
      </c>
      <c r="O49">
        <f t="shared" si="11"/>
        <v>92172</v>
      </c>
      <c r="Q49">
        <v>5428</v>
      </c>
      <c r="R49">
        <v>121</v>
      </c>
      <c r="T49">
        <v>-822.19999999999709</v>
      </c>
      <c r="U49">
        <v>-677.40000000000146</v>
      </c>
      <c r="W49">
        <v>11906.999999999998</v>
      </c>
      <c r="X49">
        <v>705.40000000000009</v>
      </c>
      <c r="AD49">
        <v>52978</v>
      </c>
      <c r="AE49">
        <v>2.1339612669409944</v>
      </c>
      <c r="AK49">
        <v>52978</v>
      </c>
      <c r="AL49">
        <v>2.1339612669409944</v>
      </c>
    </row>
    <row r="50" spans="2:38" x14ac:dyDescent="0.25">
      <c r="B50">
        <v>65178</v>
      </c>
      <c r="C50">
        <v>28033</v>
      </c>
      <c r="D50">
        <v>99754</v>
      </c>
      <c r="E50">
        <v>24960</v>
      </c>
      <c r="F50">
        <v>56912</v>
      </c>
      <c r="H50">
        <v>84717</v>
      </c>
      <c r="J50">
        <f t="shared" si="6"/>
        <v>54967.4</v>
      </c>
      <c r="K50">
        <f t="shared" si="7"/>
        <v>1.5412226155866933</v>
      </c>
      <c r="L50">
        <f t="shared" si="8"/>
        <v>99754</v>
      </c>
      <c r="M50">
        <f t="shared" si="9"/>
        <v>24960</v>
      </c>
      <c r="N50">
        <f t="shared" si="10"/>
        <v>54967.4</v>
      </c>
      <c r="O50">
        <f t="shared" si="11"/>
        <v>74794</v>
      </c>
      <c r="Q50">
        <v>10794</v>
      </c>
      <c r="R50">
        <v>282</v>
      </c>
      <c r="T50">
        <v>-2695</v>
      </c>
      <c r="U50">
        <v>-526.19999999999709</v>
      </c>
      <c r="W50">
        <v>7513</v>
      </c>
      <c r="X50">
        <v>633</v>
      </c>
      <c r="Z50">
        <v>54967.4</v>
      </c>
      <c r="AA50">
        <v>1.5412226155866933</v>
      </c>
      <c r="AK50">
        <v>54967.4</v>
      </c>
      <c r="AL50">
        <v>1.5412226155866933</v>
      </c>
    </row>
    <row r="51" spans="2:38" x14ac:dyDescent="0.25">
      <c r="B51">
        <v>21787</v>
      </c>
      <c r="C51">
        <v>25638</v>
      </c>
      <c r="D51">
        <v>3033</v>
      </c>
      <c r="E51">
        <v>10314</v>
      </c>
      <c r="F51">
        <v>16242</v>
      </c>
      <c r="H51">
        <v>33600</v>
      </c>
      <c r="J51">
        <f t="shared" si="6"/>
        <v>15402.8</v>
      </c>
      <c r="K51">
        <f t="shared" si="7"/>
        <v>2.1814215597164153</v>
      </c>
      <c r="L51">
        <f t="shared" si="8"/>
        <v>25638</v>
      </c>
      <c r="M51">
        <f t="shared" si="9"/>
        <v>3033</v>
      </c>
      <c r="N51">
        <f t="shared" si="10"/>
        <v>15402.8</v>
      </c>
      <c r="O51">
        <f t="shared" si="11"/>
        <v>22605</v>
      </c>
      <c r="Q51">
        <v>-8097</v>
      </c>
      <c r="R51">
        <v>-296</v>
      </c>
      <c r="T51">
        <v>765.79999999999927</v>
      </c>
      <c r="U51">
        <v>-802</v>
      </c>
      <c r="W51">
        <v>5302.5999999999995</v>
      </c>
      <c r="X51">
        <v>857.6</v>
      </c>
      <c r="AD51">
        <v>15402.8</v>
      </c>
      <c r="AE51">
        <v>2.1814215597164153</v>
      </c>
      <c r="AK51">
        <v>15402.8</v>
      </c>
      <c r="AL51">
        <v>2.1814215597164153</v>
      </c>
    </row>
    <row r="52" spans="2:38" x14ac:dyDescent="0.25">
      <c r="B52">
        <v>24200</v>
      </c>
      <c r="C52">
        <v>98492</v>
      </c>
      <c r="D52">
        <v>13785</v>
      </c>
      <c r="E52">
        <v>56861</v>
      </c>
      <c r="F52">
        <v>26860</v>
      </c>
      <c r="H52">
        <v>80796</v>
      </c>
      <c r="J52">
        <f t="shared" si="6"/>
        <v>44039.6</v>
      </c>
      <c r="K52">
        <f t="shared" si="7"/>
        <v>1.8346215678616518</v>
      </c>
      <c r="L52">
        <f t="shared" si="8"/>
        <v>98492</v>
      </c>
      <c r="M52">
        <f t="shared" si="9"/>
        <v>13785</v>
      </c>
      <c r="N52">
        <f t="shared" si="10"/>
        <v>44039.6</v>
      </c>
      <c r="O52">
        <f t="shared" si="11"/>
        <v>84707</v>
      </c>
      <c r="Q52">
        <v>23478</v>
      </c>
      <c r="R52">
        <v>86</v>
      </c>
      <c r="T52">
        <v>4286</v>
      </c>
      <c r="U52">
        <v>473</v>
      </c>
      <c r="W52">
        <v>4286</v>
      </c>
      <c r="X52">
        <v>637.4</v>
      </c>
      <c r="Z52">
        <v>44039.6</v>
      </c>
      <c r="AA52">
        <v>1.8346215678616518</v>
      </c>
      <c r="AK52">
        <v>44039.6</v>
      </c>
      <c r="AL52">
        <v>1.8346215678616518</v>
      </c>
    </row>
    <row r="53" spans="2:38" x14ac:dyDescent="0.25">
      <c r="B53">
        <v>36949</v>
      </c>
      <c r="C53">
        <v>2914</v>
      </c>
      <c r="D53">
        <v>22181</v>
      </c>
      <c r="E53">
        <v>84675</v>
      </c>
      <c r="F53">
        <v>23826</v>
      </c>
      <c r="H53">
        <v>35610</v>
      </c>
      <c r="J53">
        <f t="shared" si="6"/>
        <v>34109</v>
      </c>
      <c r="K53">
        <f t="shared" si="7"/>
        <v>1.044005980826175</v>
      </c>
      <c r="L53">
        <f t="shared" si="8"/>
        <v>84675</v>
      </c>
      <c r="M53">
        <f t="shared" si="9"/>
        <v>2914</v>
      </c>
      <c r="N53">
        <f t="shared" si="10"/>
        <v>34109</v>
      </c>
      <c r="O53">
        <f t="shared" si="11"/>
        <v>81761</v>
      </c>
      <c r="Q53">
        <v>-14205</v>
      </c>
      <c r="R53">
        <v>-428</v>
      </c>
      <c r="T53">
        <v>-2151.4000000000015</v>
      </c>
      <c r="U53">
        <v>-625</v>
      </c>
      <c r="W53">
        <v>4795</v>
      </c>
      <c r="X53">
        <v>625</v>
      </c>
      <c r="Z53">
        <v>34109</v>
      </c>
      <c r="AA53">
        <v>1.044005980826175</v>
      </c>
      <c r="AI53">
        <v>34109</v>
      </c>
      <c r="AJ53">
        <v>1.044005980826175</v>
      </c>
    </row>
    <row r="54" spans="2:38" x14ac:dyDescent="0.25">
      <c r="B54">
        <v>119206</v>
      </c>
      <c r="C54">
        <v>106101</v>
      </c>
      <c r="D54">
        <v>45921</v>
      </c>
      <c r="E54">
        <v>111926</v>
      </c>
      <c r="F54">
        <v>57742</v>
      </c>
      <c r="H54">
        <v>104032</v>
      </c>
      <c r="J54">
        <f t="shared" si="6"/>
        <v>88179.199999999997</v>
      </c>
      <c r="K54">
        <f t="shared" si="7"/>
        <v>1.1797793583974452</v>
      </c>
      <c r="L54">
        <f t="shared" si="8"/>
        <v>119206</v>
      </c>
      <c r="M54">
        <f t="shared" si="9"/>
        <v>45921</v>
      </c>
      <c r="N54">
        <f t="shared" si="10"/>
        <v>88179.199999999997</v>
      </c>
      <c r="O54">
        <f t="shared" si="11"/>
        <v>73285</v>
      </c>
      <c r="Q54">
        <v>-4454</v>
      </c>
      <c r="R54">
        <v>-1064</v>
      </c>
      <c r="T54">
        <v>-2029</v>
      </c>
      <c r="U54">
        <v>-143.40000000000873</v>
      </c>
      <c r="W54">
        <v>6626.6</v>
      </c>
      <c r="X54">
        <v>180.6</v>
      </c>
      <c r="AB54">
        <v>88179.199999999997</v>
      </c>
      <c r="AC54">
        <v>1.1797793583974452</v>
      </c>
      <c r="AI54">
        <v>88179.199999999997</v>
      </c>
      <c r="AJ54">
        <v>1.1797793583974452</v>
      </c>
    </row>
    <row r="55" spans="2:38" x14ac:dyDescent="0.25">
      <c r="B55">
        <v>95781</v>
      </c>
      <c r="C55">
        <v>28162</v>
      </c>
      <c r="D55">
        <v>7708</v>
      </c>
      <c r="E55">
        <v>115020</v>
      </c>
      <c r="F55">
        <v>19012</v>
      </c>
      <c r="H55">
        <v>57969</v>
      </c>
      <c r="J55">
        <f t="shared" si="6"/>
        <v>53136.6</v>
      </c>
      <c r="K55">
        <f t="shared" si="7"/>
        <v>1.0909429658653358</v>
      </c>
      <c r="L55">
        <f t="shared" si="8"/>
        <v>115020</v>
      </c>
      <c r="M55">
        <f t="shared" si="9"/>
        <v>7708</v>
      </c>
      <c r="N55">
        <f t="shared" si="10"/>
        <v>53136.6</v>
      </c>
      <c r="O55">
        <f t="shared" si="11"/>
        <v>107312</v>
      </c>
      <c r="Q55">
        <v>-10173</v>
      </c>
      <c r="R55">
        <v>-1304</v>
      </c>
      <c r="T55">
        <v>3174</v>
      </c>
      <c r="U55">
        <v>468.19999999999709</v>
      </c>
      <c r="W55">
        <v>6316.8000000000011</v>
      </c>
      <c r="X55">
        <v>747</v>
      </c>
      <c r="Z55">
        <v>53136.6</v>
      </c>
      <c r="AA55">
        <v>1.0909429658653358</v>
      </c>
      <c r="AI55">
        <v>53136.6</v>
      </c>
      <c r="AJ55">
        <v>1.0909429658653358</v>
      </c>
    </row>
    <row r="56" spans="2:38" x14ac:dyDescent="0.25">
      <c r="B56">
        <v>3459</v>
      </c>
      <c r="C56">
        <v>96670</v>
      </c>
      <c r="D56">
        <v>42915</v>
      </c>
      <c r="E56">
        <v>116873</v>
      </c>
      <c r="F56">
        <v>5769</v>
      </c>
      <c r="H56">
        <v>60206</v>
      </c>
      <c r="J56">
        <f t="shared" si="6"/>
        <v>53137.2</v>
      </c>
      <c r="K56">
        <f t="shared" si="7"/>
        <v>1.1330292149379344</v>
      </c>
      <c r="L56">
        <f t="shared" si="8"/>
        <v>116873</v>
      </c>
      <c r="M56">
        <f t="shared" si="9"/>
        <v>3459</v>
      </c>
      <c r="N56">
        <f t="shared" si="10"/>
        <v>53137.2</v>
      </c>
      <c r="O56">
        <f t="shared" si="11"/>
        <v>113414</v>
      </c>
      <c r="Q56">
        <v>-1663</v>
      </c>
      <c r="R56">
        <v>-844</v>
      </c>
      <c r="T56">
        <v>-2335.8000000000029</v>
      </c>
      <c r="U56">
        <v>-195.20000000000437</v>
      </c>
      <c r="W56">
        <v>4984.6000000000004</v>
      </c>
      <c r="X56">
        <v>488.8</v>
      </c>
      <c r="Z56">
        <v>53137.2</v>
      </c>
      <c r="AA56">
        <v>1.1330292149379344</v>
      </c>
      <c r="AI56">
        <v>53137.2</v>
      </c>
      <c r="AJ56">
        <v>1.1330292149379344</v>
      </c>
    </row>
    <row r="57" spans="2:38" x14ac:dyDescent="0.25">
      <c r="B57">
        <v>111017</v>
      </c>
      <c r="C57">
        <v>19810</v>
      </c>
      <c r="D57">
        <v>115310</v>
      </c>
      <c r="E57">
        <v>50624</v>
      </c>
      <c r="F57">
        <v>36735</v>
      </c>
      <c r="H57">
        <v>99514</v>
      </c>
      <c r="J57">
        <f t="shared" si="6"/>
        <v>66699.199999999997</v>
      </c>
      <c r="K57">
        <f t="shared" si="7"/>
        <v>1.4919819128265408</v>
      </c>
      <c r="L57">
        <f t="shared" si="8"/>
        <v>115310</v>
      </c>
      <c r="M57">
        <f t="shared" si="9"/>
        <v>19810</v>
      </c>
      <c r="N57">
        <f t="shared" si="10"/>
        <v>66699.199999999997</v>
      </c>
      <c r="O57">
        <f t="shared" si="11"/>
        <v>95500</v>
      </c>
      <c r="Q57">
        <v>7756</v>
      </c>
      <c r="R57">
        <v>-31</v>
      </c>
      <c r="T57">
        <v>2148.7999999999956</v>
      </c>
      <c r="U57">
        <v>643.59999999999127</v>
      </c>
      <c r="W57">
        <v>5856.7999999999993</v>
      </c>
      <c r="X57">
        <v>645.20000000000005</v>
      </c>
      <c r="AB57">
        <v>66699.199999999997</v>
      </c>
      <c r="AC57">
        <v>1.4919819128265408</v>
      </c>
      <c r="AK57">
        <v>66699.199999999997</v>
      </c>
      <c r="AL57">
        <v>1.4919819128265408</v>
      </c>
    </row>
    <row r="58" spans="2:38" x14ac:dyDescent="0.25">
      <c r="B58">
        <v>83765</v>
      </c>
      <c r="C58">
        <v>55613</v>
      </c>
      <c r="D58">
        <v>9532</v>
      </c>
      <c r="E58">
        <v>57515</v>
      </c>
      <c r="F58">
        <v>17139</v>
      </c>
      <c r="H58">
        <v>84107</v>
      </c>
      <c r="J58">
        <f t="shared" si="6"/>
        <v>44712.800000000003</v>
      </c>
      <c r="K58">
        <f t="shared" si="7"/>
        <v>1.8810497217798929</v>
      </c>
      <c r="L58">
        <f t="shared" si="8"/>
        <v>83765</v>
      </c>
      <c r="M58">
        <f t="shared" si="9"/>
        <v>9532</v>
      </c>
      <c r="N58">
        <f t="shared" si="10"/>
        <v>44712.800000000003</v>
      </c>
      <c r="O58">
        <f t="shared" si="11"/>
        <v>74233</v>
      </c>
      <c r="Q58">
        <v>13997</v>
      </c>
      <c r="R58">
        <v>50</v>
      </c>
      <c r="T58">
        <v>4491.8000000000029</v>
      </c>
      <c r="U58">
        <v>103.20000000000437</v>
      </c>
      <c r="W58">
        <v>6139.4</v>
      </c>
      <c r="X58">
        <v>106.00000000000001</v>
      </c>
      <c r="AD58">
        <v>44712.800000000003</v>
      </c>
      <c r="AE58">
        <v>1.8810497217798929</v>
      </c>
      <c r="AK58">
        <v>44712.800000000003</v>
      </c>
      <c r="AL58">
        <v>1.8810497217798929</v>
      </c>
    </row>
    <row r="59" spans="2:38" x14ac:dyDescent="0.25">
      <c r="B59">
        <v>77356</v>
      </c>
      <c r="C59">
        <v>119249</v>
      </c>
      <c r="D59">
        <v>49106</v>
      </c>
      <c r="E59">
        <v>111998</v>
      </c>
      <c r="F59">
        <v>61551</v>
      </c>
      <c r="H59">
        <v>91469</v>
      </c>
      <c r="J59">
        <f t="shared" si="6"/>
        <v>83852</v>
      </c>
      <c r="K59">
        <f t="shared" si="7"/>
        <v>1.0908386204264657</v>
      </c>
      <c r="L59">
        <f t="shared" si="8"/>
        <v>119249</v>
      </c>
      <c r="M59">
        <f t="shared" si="9"/>
        <v>49106</v>
      </c>
      <c r="N59">
        <f t="shared" si="10"/>
        <v>83852</v>
      </c>
      <c r="O59">
        <f t="shared" si="11"/>
        <v>70143</v>
      </c>
      <c r="Q59">
        <v>-7915</v>
      </c>
      <c r="R59">
        <v>122</v>
      </c>
      <c r="T59">
        <v>5033.6000000000058</v>
      </c>
      <c r="U59">
        <v>-35.80000000000291</v>
      </c>
      <c r="W59">
        <v>6855.6</v>
      </c>
      <c r="X59">
        <v>547</v>
      </c>
      <c r="AB59">
        <v>83852</v>
      </c>
      <c r="AC59">
        <v>1.0908386204264657</v>
      </c>
      <c r="AK59">
        <v>83852</v>
      </c>
      <c r="AL59">
        <v>1.0908386204264657</v>
      </c>
    </row>
    <row r="60" spans="2:38" x14ac:dyDescent="0.25">
      <c r="B60">
        <v>13303</v>
      </c>
      <c r="C60">
        <v>110339</v>
      </c>
      <c r="D60">
        <v>20393</v>
      </c>
      <c r="E60">
        <v>117368</v>
      </c>
      <c r="F60">
        <v>3696</v>
      </c>
      <c r="H60">
        <v>68337</v>
      </c>
      <c r="J60">
        <f t="shared" si="6"/>
        <v>53019.8</v>
      </c>
      <c r="K60">
        <f t="shared" si="7"/>
        <v>1.2888958464573612</v>
      </c>
      <c r="L60">
        <f t="shared" si="8"/>
        <v>117368</v>
      </c>
      <c r="M60">
        <f t="shared" si="9"/>
        <v>3696</v>
      </c>
      <c r="N60">
        <f t="shared" si="10"/>
        <v>53019.8</v>
      </c>
      <c r="O60">
        <f t="shared" si="11"/>
        <v>113672</v>
      </c>
      <c r="Q60">
        <v>5484</v>
      </c>
      <c r="R60">
        <v>533</v>
      </c>
      <c r="T60">
        <v>-2502.3999999999942</v>
      </c>
      <c r="U60">
        <v>-553.59999999999854</v>
      </c>
      <c r="W60">
        <v>2657.6000000000004</v>
      </c>
      <c r="X60">
        <v>553.59999999999991</v>
      </c>
      <c r="Z60">
        <v>53019.8</v>
      </c>
      <c r="AA60">
        <v>1.2888958464573612</v>
      </c>
      <c r="AK60">
        <v>53019.8</v>
      </c>
      <c r="AL60">
        <v>1.2888958464573612</v>
      </c>
    </row>
    <row r="61" spans="2:38" x14ac:dyDescent="0.25">
      <c r="B61">
        <v>63721</v>
      </c>
      <c r="C61">
        <v>28207</v>
      </c>
      <c r="D61">
        <v>20581</v>
      </c>
      <c r="E61">
        <v>93308</v>
      </c>
      <c r="F61">
        <v>25805</v>
      </c>
      <c r="H61">
        <v>113213</v>
      </c>
      <c r="J61">
        <f t="shared" si="6"/>
        <v>46324.4</v>
      </c>
      <c r="K61">
        <f t="shared" si="7"/>
        <v>2.4439172444759132</v>
      </c>
      <c r="L61">
        <f t="shared" si="8"/>
        <v>93308</v>
      </c>
      <c r="M61">
        <f t="shared" si="9"/>
        <v>20581</v>
      </c>
      <c r="N61">
        <f t="shared" si="10"/>
        <v>46324.4</v>
      </c>
      <c r="O61">
        <f t="shared" si="11"/>
        <v>72727</v>
      </c>
      <c r="Q61">
        <v>8540</v>
      </c>
      <c r="R61">
        <v>701</v>
      </c>
      <c r="T61">
        <v>-2334.4000000000015</v>
      </c>
      <c r="U61">
        <v>-959.79999999999563</v>
      </c>
      <c r="W61">
        <v>6027.2</v>
      </c>
      <c r="X61">
        <v>1175.4000000000001</v>
      </c>
      <c r="AD61">
        <v>46324.4</v>
      </c>
      <c r="AE61">
        <v>2.4439172444759132</v>
      </c>
      <c r="AK61">
        <v>46324.4</v>
      </c>
      <c r="AL61">
        <v>2.4439172444759132</v>
      </c>
    </row>
    <row r="62" spans="2:38" x14ac:dyDescent="0.25">
      <c r="B62">
        <v>67295</v>
      </c>
      <c r="C62">
        <v>107997</v>
      </c>
      <c r="D62">
        <v>108973</v>
      </c>
      <c r="E62">
        <v>69778</v>
      </c>
      <c r="F62">
        <v>63775</v>
      </c>
      <c r="H62">
        <v>89179</v>
      </c>
      <c r="J62">
        <f t="shared" si="6"/>
        <v>83563.600000000006</v>
      </c>
      <c r="K62">
        <f t="shared" si="7"/>
        <v>1.0671991154043148</v>
      </c>
      <c r="L62">
        <f t="shared" si="8"/>
        <v>108973</v>
      </c>
      <c r="M62">
        <f t="shared" si="9"/>
        <v>63775</v>
      </c>
      <c r="N62">
        <f t="shared" si="10"/>
        <v>83563.600000000006</v>
      </c>
      <c r="O62">
        <f t="shared" si="11"/>
        <v>45198</v>
      </c>
      <c r="Q62">
        <v>-5285</v>
      </c>
      <c r="R62">
        <v>-381</v>
      </c>
      <c r="T62">
        <v>1670.2000000000116</v>
      </c>
      <c r="U62">
        <v>-411.59999999999127</v>
      </c>
      <c r="W62">
        <v>6904.6</v>
      </c>
      <c r="X62">
        <v>506.4</v>
      </c>
      <c r="AB62">
        <v>83563.600000000006</v>
      </c>
      <c r="AC62">
        <v>1.0671991154043148</v>
      </c>
      <c r="AI62">
        <v>83563.600000000006</v>
      </c>
      <c r="AJ62">
        <v>1.0671991154043148</v>
      </c>
    </row>
    <row r="63" spans="2:38" x14ac:dyDescent="0.25">
      <c r="B63">
        <v>80178</v>
      </c>
      <c r="C63">
        <v>101188</v>
      </c>
      <c r="D63">
        <v>68488</v>
      </c>
      <c r="E63">
        <v>17538</v>
      </c>
      <c r="F63">
        <v>46456</v>
      </c>
      <c r="H63">
        <v>81669</v>
      </c>
      <c r="J63">
        <f t="shared" si="6"/>
        <v>62769.599999999999</v>
      </c>
      <c r="K63">
        <f t="shared" si="7"/>
        <v>1.3010916112258164</v>
      </c>
      <c r="L63">
        <f t="shared" si="8"/>
        <v>101188</v>
      </c>
      <c r="M63">
        <f t="shared" si="9"/>
        <v>17538</v>
      </c>
      <c r="N63">
        <f t="shared" si="10"/>
        <v>62769.599999999999</v>
      </c>
      <c r="O63">
        <f t="shared" si="11"/>
        <v>83650</v>
      </c>
      <c r="Q63">
        <v>-2463</v>
      </c>
      <c r="R63">
        <v>0</v>
      </c>
      <c r="T63">
        <v>3508.1999999999971</v>
      </c>
      <c r="U63">
        <v>146.19999999999709</v>
      </c>
      <c r="W63">
        <v>5997.7999999999993</v>
      </c>
      <c r="X63">
        <v>801.80000000000007</v>
      </c>
      <c r="AB63">
        <v>62769.599999999999</v>
      </c>
      <c r="AC63">
        <v>1.3010916112258164</v>
      </c>
      <c r="AK63">
        <v>62769.599999999999</v>
      </c>
      <c r="AL63">
        <v>1.3010916112258164</v>
      </c>
    </row>
    <row r="64" spans="2:38" x14ac:dyDescent="0.25">
      <c r="B64">
        <v>113321</v>
      </c>
      <c r="C64">
        <v>117987</v>
      </c>
      <c r="D64">
        <v>84206</v>
      </c>
      <c r="E64">
        <v>69714</v>
      </c>
      <c r="F64">
        <v>16140</v>
      </c>
      <c r="H64">
        <v>119620</v>
      </c>
      <c r="J64">
        <f t="shared" si="6"/>
        <v>80273.600000000006</v>
      </c>
      <c r="K64">
        <f t="shared" si="7"/>
        <v>1.4901536744334376</v>
      </c>
      <c r="L64">
        <f t="shared" si="8"/>
        <v>117987</v>
      </c>
      <c r="M64">
        <f t="shared" si="9"/>
        <v>16140</v>
      </c>
      <c r="N64">
        <f t="shared" si="10"/>
        <v>80273.600000000006</v>
      </c>
      <c r="O64">
        <f t="shared" si="11"/>
        <v>101847</v>
      </c>
      <c r="Q64">
        <v>-6947</v>
      </c>
      <c r="R64">
        <v>748</v>
      </c>
      <c r="T64">
        <v>-3809.1999999999971</v>
      </c>
      <c r="U64">
        <v>92</v>
      </c>
      <c r="W64">
        <v>3809.2000000000007</v>
      </c>
      <c r="X64">
        <v>164.39999999999998</v>
      </c>
      <c r="AB64">
        <v>80273.600000000006</v>
      </c>
      <c r="AC64">
        <v>1.4901536744334376</v>
      </c>
      <c r="AK64">
        <v>80273.600000000006</v>
      </c>
      <c r="AL64">
        <v>1.4901536744334376</v>
      </c>
    </row>
    <row r="65" spans="2:38" x14ac:dyDescent="0.25">
      <c r="B65">
        <v>74107</v>
      </c>
      <c r="C65">
        <v>119231</v>
      </c>
      <c r="D65">
        <v>103800</v>
      </c>
      <c r="E65">
        <v>101309</v>
      </c>
      <c r="F65">
        <v>52525</v>
      </c>
      <c r="H65">
        <v>107066</v>
      </c>
      <c r="J65">
        <f t="shared" si="6"/>
        <v>90194.4</v>
      </c>
      <c r="K65">
        <f t="shared" si="7"/>
        <v>1.1870581765608508</v>
      </c>
      <c r="L65">
        <f t="shared" si="8"/>
        <v>119231</v>
      </c>
      <c r="M65">
        <f t="shared" si="9"/>
        <v>52525</v>
      </c>
      <c r="N65">
        <f t="shared" si="10"/>
        <v>90194.4</v>
      </c>
      <c r="O65">
        <f t="shared" si="11"/>
        <v>66706</v>
      </c>
      <c r="Q65">
        <v>548</v>
      </c>
      <c r="R65">
        <v>0</v>
      </c>
      <c r="T65">
        <v>4291.1999999999971</v>
      </c>
      <c r="U65">
        <v>64.799999999988358</v>
      </c>
      <c r="W65">
        <v>7027.2</v>
      </c>
      <c r="X65">
        <v>343.2</v>
      </c>
      <c r="AB65">
        <v>90194.4</v>
      </c>
      <c r="AC65">
        <v>1.1870581765608508</v>
      </c>
      <c r="AK65">
        <v>90194.4</v>
      </c>
      <c r="AL65">
        <v>1.1870581765608508</v>
      </c>
    </row>
    <row r="66" spans="2:38" x14ac:dyDescent="0.25">
      <c r="B66">
        <v>67727</v>
      </c>
      <c r="C66">
        <v>22217</v>
      </c>
      <c r="D66">
        <v>45955</v>
      </c>
      <c r="E66">
        <v>33978</v>
      </c>
      <c r="F66">
        <v>64908</v>
      </c>
      <c r="H66">
        <v>89343</v>
      </c>
      <c r="J66">
        <f t="shared" ref="J66:J101" si="12">AVERAGE(B66:F66)</f>
        <v>46957</v>
      </c>
      <c r="K66">
        <f t="shared" ref="K66:K97" si="13">H66/J66</f>
        <v>1.9026556211001555</v>
      </c>
      <c r="L66">
        <f t="shared" ref="L66:L101" si="14">MAX(B66:F66)</f>
        <v>67727</v>
      </c>
      <c r="M66">
        <f t="shared" ref="M66:M101" si="15">MIN(B66:F66)</f>
        <v>22217</v>
      </c>
      <c r="N66">
        <f t="shared" ref="N66:N101" si="16">AVERAGE(B66:F66)</f>
        <v>46957</v>
      </c>
      <c r="O66">
        <f t="shared" ref="O66:O101" si="17">L66-M66</f>
        <v>45510</v>
      </c>
      <c r="Q66">
        <v>3612</v>
      </c>
      <c r="R66">
        <v>-1890</v>
      </c>
      <c r="T66">
        <v>4669.5999999999985</v>
      </c>
      <c r="U66">
        <v>493.59999999999854</v>
      </c>
      <c r="W66">
        <v>8052</v>
      </c>
      <c r="X66">
        <v>517.6</v>
      </c>
      <c r="AD66">
        <v>46957</v>
      </c>
      <c r="AE66">
        <v>1.9026556211001555</v>
      </c>
      <c r="AK66">
        <v>46957</v>
      </c>
      <c r="AL66">
        <v>1.9026556211001555</v>
      </c>
    </row>
    <row r="67" spans="2:38" x14ac:dyDescent="0.25">
      <c r="B67">
        <v>44908</v>
      </c>
      <c r="C67">
        <v>40662</v>
      </c>
      <c r="D67">
        <v>85932</v>
      </c>
      <c r="E67">
        <v>14428</v>
      </c>
      <c r="F67">
        <v>105786</v>
      </c>
      <c r="H67">
        <v>96422</v>
      </c>
      <c r="J67">
        <f t="shared" si="12"/>
        <v>58343.199999999997</v>
      </c>
      <c r="K67">
        <f t="shared" si="13"/>
        <v>1.6526690342662043</v>
      </c>
      <c r="L67">
        <f t="shared" si="14"/>
        <v>105786</v>
      </c>
      <c r="M67">
        <f t="shared" si="15"/>
        <v>14428</v>
      </c>
      <c r="N67">
        <f t="shared" si="16"/>
        <v>58343.199999999997</v>
      </c>
      <c r="O67">
        <f t="shared" si="17"/>
        <v>91358</v>
      </c>
      <c r="Q67">
        <v>-1240</v>
      </c>
      <c r="R67">
        <v>655</v>
      </c>
      <c r="T67">
        <v>6683.1999999999971</v>
      </c>
      <c r="U67">
        <v>363.39999999999418</v>
      </c>
      <c r="W67">
        <v>8081.2000000000007</v>
      </c>
      <c r="X67">
        <v>417.79999999999995</v>
      </c>
      <c r="AD67">
        <v>58343.199999999997</v>
      </c>
      <c r="AE67">
        <v>1.6526690342662043</v>
      </c>
      <c r="AK67">
        <v>58343.199999999997</v>
      </c>
      <c r="AL67">
        <v>1.6526690342662043</v>
      </c>
    </row>
    <row r="68" spans="2:38" x14ac:dyDescent="0.25">
      <c r="B68">
        <v>10579</v>
      </c>
      <c r="C68">
        <v>103850</v>
      </c>
      <c r="D68">
        <v>26956</v>
      </c>
      <c r="E68">
        <v>17010</v>
      </c>
      <c r="F68">
        <v>96920</v>
      </c>
      <c r="H68">
        <v>65926</v>
      </c>
      <c r="J68">
        <f t="shared" si="12"/>
        <v>51063</v>
      </c>
      <c r="K68">
        <f t="shared" si="13"/>
        <v>1.2910718132502987</v>
      </c>
      <c r="L68">
        <f t="shared" si="14"/>
        <v>103850</v>
      </c>
      <c r="M68">
        <f t="shared" si="15"/>
        <v>10579</v>
      </c>
      <c r="N68">
        <f t="shared" si="16"/>
        <v>51063</v>
      </c>
      <c r="O68">
        <f t="shared" si="17"/>
        <v>93271</v>
      </c>
      <c r="Q68">
        <v>4180</v>
      </c>
      <c r="R68">
        <v>120</v>
      </c>
      <c r="T68">
        <v>-203.40000000000146</v>
      </c>
      <c r="U68">
        <v>526.59999999999854</v>
      </c>
      <c r="W68">
        <v>3176.2</v>
      </c>
      <c r="X68">
        <v>1190.5999999999999</v>
      </c>
      <c r="Z68">
        <v>51063</v>
      </c>
      <c r="AA68">
        <v>1.2910718132502987</v>
      </c>
      <c r="AK68">
        <v>51063</v>
      </c>
      <c r="AL68">
        <v>1.2910718132502987</v>
      </c>
    </row>
    <row r="69" spans="2:38" x14ac:dyDescent="0.25">
      <c r="B69">
        <v>37458</v>
      </c>
      <c r="C69">
        <v>42619</v>
      </c>
      <c r="D69">
        <v>82726</v>
      </c>
      <c r="E69">
        <v>61172</v>
      </c>
      <c r="F69">
        <v>65122</v>
      </c>
      <c r="H69">
        <v>104208</v>
      </c>
      <c r="J69">
        <f t="shared" si="12"/>
        <v>57819.4</v>
      </c>
      <c r="K69">
        <f t="shared" si="13"/>
        <v>1.8023016496193318</v>
      </c>
      <c r="L69">
        <f t="shared" si="14"/>
        <v>82726</v>
      </c>
      <c r="M69">
        <f t="shared" si="15"/>
        <v>37458</v>
      </c>
      <c r="N69">
        <f t="shared" si="16"/>
        <v>57819.4</v>
      </c>
      <c r="O69">
        <f t="shared" si="17"/>
        <v>45268</v>
      </c>
      <c r="Q69">
        <v>-4278</v>
      </c>
      <c r="R69">
        <v>134</v>
      </c>
      <c r="T69">
        <v>-4713.7999999999956</v>
      </c>
      <c r="U69">
        <v>322.80000000000291</v>
      </c>
      <c r="W69">
        <v>7101.7999999999993</v>
      </c>
      <c r="X69">
        <v>616.4</v>
      </c>
      <c r="AF69">
        <v>57819.4</v>
      </c>
      <c r="AG69">
        <v>1.8023016496193318</v>
      </c>
      <c r="AK69">
        <v>57819.4</v>
      </c>
      <c r="AL69">
        <v>1.8023016496193318</v>
      </c>
    </row>
    <row r="70" spans="2:38" x14ac:dyDescent="0.25">
      <c r="B70">
        <v>3998</v>
      </c>
      <c r="C70">
        <v>50010</v>
      </c>
      <c r="D70">
        <v>2579</v>
      </c>
      <c r="E70">
        <v>18084</v>
      </c>
      <c r="F70">
        <v>13863</v>
      </c>
      <c r="H70">
        <v>23951</v>
      </c>
      <c r="J70">
        <f t="shared" si="12"/>
        <v>17706.8</v>
      </c>
      <c r="K70">
        <f t="shared" si="13"/>
        <v>1.3526441818962207</v>
      </c>
      <c r="L70">
        <f t="shared" si="14"/>
        <v>50010</v>
      </c>
      <c r="M70">
        <f t="shared" si="15"/>
        <v>2579</v>
      </c>
      <c r="N70">
        <f t="shared" si="16"/>
        <v>17706.8</v>
      </c>
      <c r="O70">
        <f t="shared" si="17"/>
        <v>47431</v>
      </c>
      <c r="Q70">
        <v>4394</v>
      </c>
      <c r="R70">
        <v>2139</v>
      </c>
      <c r="T70">
        <v>-521.79999999999927</v>
      </c>
      <c r="U70">
        <v>791</v>
      </c>
      <c r="W70">
        <v>2255.4</v>
      </c>
      <c r="X70">
        <v>803.4</v>
      </c>
      <c r="Z70">
        <v>17706.8</v>
      </c>
      <c r="AA70">
        <v>1.3526441818962207</v>
      </c>
      <c r="AK70">
        <v>17706.8</v>
      </c>
      <c r="AL70">
        <v>1.3526441818962207</v>
      </c>
    </row>
    <row r="71" spans="2:38" x14ac:dyDescent="0.25">
      <c r="B71">
        <v>30542</v>
      </c>
      <c r="C71">
        <v>57216</v>
      </c>
      <c r="D71">
        <v>10167</v>
      </c>
      <c r="E71">
        <v>25861</v>
      </c>
      <c r="F71">
        <v>79567</v>
      </c>
      <c r="H71">
        <v>99166</v>
      </c>
      <c r="J71">
        <f t="shared" si="12"/>
        <v>40670.6</v>
      </c>
      <c r="K71">
        <f t="shared" si="13"/>
        <v>2.4382723638205488</v>
      </c>
      <c r="L71">
        <f t="shared" si="14"/>
        <v>79567</v>
      </c>
      <c r="M71">
        <f t="shared" si="15"/>
        <v>10167</v>
      </c>
      <c r="N71">
        <f t="shared" si="16"/>
        <v>40670.6</v>
      </c>
      <c r="O71">
        <f t="shared" si="17"/>
        <v>69400</v>
      </c>
      <c r="Q71">
        <v>4579</v>
      </c>
      <c r="R71">
        <v>-352</v>
      </c>
      <c r="T71">
        <v>-682</v>
      </c>
      <c r="U71">
        <v>4</v>
      </c>
      <c r="W71">
        <v>6222.8</v>
      </c>
      <c r="X71">
        <v>632.40000000000009</v>
      </c>
      <c r="AD71">
        <v>40670.6</v>
      </c>
      <c r="AE71">
        <v>2.4382723638205488</v>
      </c>
      <c r="AK71">
        <v>40670.6</v>
      </c>
      <c r="AL71">
        <v>2.4382723638205488</v>
      </c>
    </row>
    <row r="72" spans="2:38" x14ac:dyDescent="0.25">
      <c r="B72">
        <v>31340</v>
      </c>
      <c r="C72">
        <v>54963</v>
      </c>
      <c r="D72">
        <v>9856</v>
      </c>
      <c r="E72">
        <v>110632</v>
      </c>
      <c r="F72">
        <v>43063</v>
      </c>
      <c r="H72">
        <v>52665</v>
      </c>
      <c r="J72">
        <f t="shared" si="12"/>
        <v>49970.8</v>
      </c>
      <c r="K72">
        <f t="shared" si="13"/>
        <v>1.0539154866442002</v>
      </c>
      <c r="L72">
        <f t="shared" si="14"/>
        <v>110632</v>
      </c>
      <c r="M72">
        <f t="shared" si="15"/>
        <v>9856</v>
      </c>
      <c r="N72">
        <f t="shared" si="16"/>
        <v>49970.8</v>
      </c>
      <c r="O72">
        <f t="shared" si="17"/>
        <v>100776</v>
      </c>
      <c r="Q72">
        <v>-1455</v>
      </c>
      <c r="R72">
        <v>2</v>
      </c>
      <c r="T72">
        <v>1853.2000000000044</v>
      </c>
      <c r="U72">
        <v>-193.19999999999709</v>
      </c>
      <c r="W72">
        <v>5652.4</v>
      </c>
      <c r="X72">
        <v>615.19999999999993</v>
      </c>
      <c r="Z72">
        <v>49970.8</v>
      </c>
      <c r="AA72">
        <v>1.0539154866442002</v>
      </c>
      <c r="AI72">
        <v>49970.8</v>
      </c>
      <c r="AJ72">
        <v>1.0539154866442002</v>
      </c>
    </row>
    <row r="73" spans="2:38" x14ac:dyDescent="0.25">
      <c r="B73">
        <v>119199</v>
      </c>
      <c r="C73">
        <v>26320</v>
      </c>
      <c r="D73">
        <v>28526</v>
      </c>
      <c r="E73">
        <v>70874</v>
      </c>
      <c r="F73">
        <v>16279</v>
      </c>
      <c r="H73">
        <v>88469</v>
      </c>
      <c r="J73">
        <f t="shared" si="12"/>
        <v>52239.6</v>
      </c>
      <c r="K73">
        <f t="shared" si="13"/>
        <v>1.6935236870113861</v>
      </c>
      <c r="L73">
        <f t="shared" si="14"/>
        <v>119199</v>
      </c>
      <c r="M73">
        <f t="shared" si="15"/>
        <v>16279</v>
      </c>
      <c r="N73">
        <f t="shared" si="16"/>
        <v>52239.6</v>
      </c>
      <c r="O73">
        <f t="shared" si="17"/>
        <v>102920</v>
      </c>
      <c r="Q73">
        <v>13685</v>
      </c>
      <c r="R73">
        <v>430</v>
      </c>
      <c r="T73">
        <v>3580.7999999999956</v>
      </c>
      <c r="U73">
        <v>1113.4000000000015</v>
      </c>
      <c r="W73">
        <v>5828.8</v>
      </c>
      <c r="X73">
        <v>1114.5999999999999</v>
      </c>
      <c r="Z73">
        <v>52239.6</v>
      </c>
      <c r="AA73">
        <v>1.6935236870113861</v>
      </c>
      <c r="AK73">
        <v>52239.6</v>
      </c>
      <c r="AL73">
        <v>1.6935236870113861</v>
      </c>
    </row>
    <row r="74" spans="2:38" x14ac:dyDescent="0.25">
      <c r="B74">
        <v>73953</v>
      </c>
      <c r="C74">
        <v>39744</v>
      </c>
      <c r="D74">
        <v>118500</v>
      </c>
      <c r="E74">
        <v>90978</v>
      </c>
      <c r="F74">
        <v>110140</v>
      </c>
      <c r="H74">
        <v>133858</v>
      </c>
      <c r="J74">
        <f t="shared" si="12"/>
        <v>86663</v>
      </c>
      <c r="K74">
        <f t="shared" si="13"/>
        <v>1.5445807322617495</v>
      </c>
      <c r="L74">
        <f t="shared" si="14"/>
        <v>118500</v>
      </c>
      <c r="M74">
        <f t="shared" si="15"/>
        <v>39744</v>
      </c>
      <c r="N74">
        <f t="shared" si="16"/>
        <v>86663</v>
      </c>
      <c r="O74">
        <f t="shared" si="17"/>
        <v>78756</v>
      </c>
      <c r="Q74">
        <v>-2303</v>
      </c>
      <c r="R74">
        <v>0</v>
      </c>
      <c r="T74">
        <v>1719.1999999999971</v>
      </c>
      <c r="U74">
        <v>169.19999999999709</v>
      </c>
      <c r="W74">
        <v>4091.6</v>
      </c>
      <c r="X74">
        <v>448.8</v>
      </c>
      <c r="AF74">
        <v>86663</v>
      </c>
      <c r="AG74">
        <v>1.5445807322617495</v>
      </c>
      <c r="AK74">
        <v>86663</v>
      </c>
      <c r="AL74">
        <v>1.5445807322617495</v>
      </c>
    </row>
    <row r="75" spans="2:38" x14ac:dyDescent="0.25">
      <c r="B75">
        <v>72484</v>
      </c>
      <c r="C75">
        <v>100490</v>
      </c>
      <c r="D75">
        <v>87473</v>
      </c>
      <c r="E75">
        <v>3259</v>
      </c>
      <c r="F75">
        <v>97865</v>
      </c>
      <c r="H75">
        <v>106717</v>
      </c>
      <c r="J75">
        <f t="shared" si="12"/>
        <v>72314.2</v>
      </c>
      <c r="K75">
        <f t="shared" si="13"/>
        <v>1.475740587602435</v>
      </c>
      <c r="L75">
        <f t="shared" si="14"/>
        <v>100490</v>
      </c>
      <c r="M75">
        <f t="shared" si="15"/>
        <v>3259</v>
      </c>
      <c r="N75">
        <f t="shared" si="16"/>
        <v>72314.2</v>
      </c>
      <c r="O75">
        <f t="shared" si="17"/>
        <v>97231</v>
      </c>
      <c r="Q75">
        <v>-11363</v>
      </c>
      <c r="R75">
        <v>58</v>
      </c>
      <c r="T75">
        <v>-1387.4000000000087</v>
      </c>
      <c r="U75">
        <v>1178.8000000000029</v>
      </c>
      <c r="W75">
        <v>2518.6</v>
      </c>
      <c r="X75">
        <v>1178.8</v>
      </c>
      <c r="AF75">
        <v>72314.2</v>
      </c>
      <c r="AG75">
        <v>1.475740587602435</v>
      </c>
      <c r="AK75">
        <v>72314.2</v>
      </c>
      <c r="AL75">
        <v>1.475740587602435</v>
      </c>
    </row>
    <row r="76" spans="2:38" x14ac:dyDescent="0.25">
      <c r="B76">
        <v>35250</v>
      </c>
      <c r="C76">
        <v>100997</v>
      </c>
      <c r="D76">
        <v>111439</v>
      </c>
      <c r="E76">
        <v>20947</v>
      </c>
      <c r="F76">
        <v>83315</v>
      </c>
      <c r="H76">
        <v>73531</v>
      </c>
      <c r="J76">
        <f t="shared" si="12"/>
        <v>70389.600000000006</v>
      </c>
      <c r="K76">
        <f t="shared" si="13"/>
        <v>1.0446287519747235</v>
      </c>
      <c r="L76">
        <f t="shared" si="14"/>
        <v>111439</v>
      </c>
      <c r="M76">
        <f t="shared" si="15"/>
        <v>20947</v>
      </c>
      <c r="N76">
        <f t="shared" si="16"/>
        <v>70389.600000000006</v>
      </c>
      <c r="O76">
        <f t="shared" si="17"/>
        <v>90492</v>
      </c>
      <c r="Q76">
        <v>469</v>
      </c>
      <c r="R76">
        <v>8</v>
      </c>
      <c r="T76">
        <v>-2328</v>
      </c>
      <c r="U76">
        <v>394</v>
      </c>
      <c r="W76">
        <v>4901.5999999999995</v>
      </c>
      <c r="X76">
        <v>581.59999999999991</v>
      </c>
      <c r="AB76">
        <v>70389.600000000006</v>
      </c>
      <c r="AC76">
        <v>1.0446287519747235</v>
      </c>
      <c r="AI76">
        <v>70389.600000000006</v>
      </c>
      <c r="AJ76">
        <v>1.0446287519747235</v>
      </c>
    </row>
    <row r="77" spans="2:38" x14ac:dyDescent="0.25">
      <c r="B77">
        <v>66443</v>
      </c>
      <c r="C77">
        <v>91219</v>
      </c>
      <c r="D77">
        <v>90106</v>
      </c>
      <c r="E77">
        <v>67298</v>
      </c>
      <c r="F77">
        <v>118960</v>
      </c>
      <c r="H77">
        <v>94157</v>
      </c>
      <c r="J77">
        <f t="shared" si="12"/>
        <v>86805.2</v>
      </c>
      <c r="K77">
        <f t="shared" si="13"/>
        <v>1.0846930829028676</v>
      </c>
      <c r="L77">
        <f t="shared" si="14"/>
        <v>118960</v>
      </c>
      <c r="M77">
        <f t="shared" si="15"/>
        <v>66443</v>
      </c>
      <c r="N77">
        <f t="shared" si="16"/>
        <v>86805.2</v>
      </c>
      <c r="O77">
        <f t="shared" si="17"/>
        <v>52517</v>
      </c>
      <c r="Q77">
        <v>4982</v>
      </c>
      <c r="R77">
        <v>420</v>
      </c>
      <c r="T77">
        <v>410</v>
      </c>
      <c r="U77">
        <v>-33.400000000008731</v>
      </c>
      <c r="W77">
        <v>8244.7999999999993</v>
      </c>
      <c r="X77">
        <v>407.4</v>
      </c>
      <c r="AB77">
        <v>86805.2</v>
      </c>
      <c r="AC77">
        <v>1.0846930829028676</v>
      </c>
      <c r="AI77">
        <v>86805.2</v>
      </c>
      <c r="AJ77">
        <v>1.0846930829028676</v>
      </c>
    </row>
    <row r="78" spans="2:38" x14ac:dyDescent="0.25">
      <c r="B78">
        <v>55084</v>
      </c>
      <c r="C78">
        <v>35238</v>
      </c>
      <c r="D78">
        <v>64321</v>
      </c>
      <c r="E78">
        <v>17198</v>
      </c>
      <c r="F78">
        <v>16563</v>
      </c>
      <c r="H78">
        <v>84929</v>
      </c>
      <c r="J78">
        <f t="shared" si="12"/>
        <v>37680.800000000003</v>
      </c>
      <c r="K78">
        <f t="shared" si="13"/>
        <v>2.25390649880045</v>
      </c>
      <c r="L78">
        <f t="shared" si="14"/>
        <v>64321</v>
      </c>
      <c r="M78">
        <f t="shared" si="15"/>
        <v>16563</v>
      </c>
      <c r="N78">
        <f t="shared" si="16"/>
        <v>37680.800000000003</v>
      </c>
      <c r="O78">
        <f t="shared" si="17"/>
        <v>47758</v>
      </c>
      <c r="Q78">
        <v>-4492</v>
      </c>
      <c r="R78">
        <v>305</v>
      </c>
      <c r="T78">
        <v>4618.4000000000015</v>
      </c>
      <c r="U78">
        <v>-861.59999999999854</v>
      </c>
      <c r="W78">
        <v>5561.2</v>
      </c>
      <c r="X78">
        <v>861.59999999999991</v>
      </c>
      <c r="AD78">
        <v>37680.800000000003</v>
      </c>
      <c r="AE78">
        <v>2.25390649880045</v>
      </c>
      <c r="AK78">
        <v>37680.800000000003</v>
      </c>
      <c r="AL78">
        <v>2.25390649880045</v>
      </c>
    </row>
    <row r="79" spans="2:38" x14ac:dyDescent="0.25">
      <c r="B79">
        <v>17578</v>
      </c>
      <c r="C79">
        <v>80057</v>
      </c>
      <c r="D79">
        <v>94575</v>
      </c>
      <c r="E79">
        <v>54337</v>
      </c>
      <c r="F79">
        <v>7268</v>
      </c>
      <c r="H79">
        <v>105047</v>
      </c>
      <c r="J79">
        <f t="shared" si="12"/>
        <v>50763</v>
      </c>
      <c r="K79">
        <f t="shared" si="13"/>
        <v>2.0693615428560173</v>
      </c>
      <c r="L79">
        <f t="shared" si="14"/>
        <v>94575</v>
      </c>
      <c r="M79">
        <f t="shared" si="15"/>
        <v>7268</v>
      </c>
      <c r="N79">
        <f t="shared" si="16"/>
        <v>50763</v>
      </c>
      <c r="O79">
        <f t="shared" si="17"/>
        <v>87307</v>
      </c>
      <c r="Q79">
        <v>866</v>
      </c>
      <c r="R79">
        <v>-1311</v>
      </c>
      <c r="T79">
        <v>-2348.4000000000015</v>
      </c>
      <c r="U79">
        <v>673.59999999999854</v>
      </c>
      <c r="W79">
        <v>6273.1999999999989</v>
      </c>
      <c r="X79">
        <v>899.2</v>
      </c>
      <c r="AD79">
        <v>50763</v>
      </c>
      <c r="AE79">
        <v>2.0693615428560173</v>
      </c>
      <c r="AK79">
        <v>50763</v>
      </c>
      <c r="AL79">
        <v>2.0693615428560173</v>
      </c>
    </row>
    <row r="80" spans="2:38" x14ac:dyDescent="0.25">
      <c r="B80">
        <v>33524</v>
      </c>
      <c r="C80">
        <v>55017</v>
      </c>
      <c r="D80">
        <v>26294</v>
      </c>
      <c r="E80">
        <v>34996</v>
      </c>
      <c r="F80">
        <v>31218</v>
      </c>
      <c r="H80">
        <v>101572</v>
      </c>
      <c r="J80">
        <f t="shared" si="12"/>
        <v>36209.800000000003</v>
      </c>
      <c r="K80">
        <f t="shared" si="13"/>
        <v>2.8050969627007052</v>
      </c>
      <c r="L80">
        <f t="shared" si="14"/>
        <v>55017</v>
      </c>
      <c r="M80">
        <f t="shared" si="15"/>
        <v>26294</v>
      </c>
      <c r="N80">
        <f t="shared" si="16"/>
        <v>36209.800000000003</v>
      </c>
      <c r="O80">
        <f t="shared" si="17"/>
        <v>28723</v>
      </c>
      <c r="Q80">
        <v>11167</v>
      </c>
      <c r="R80">
        <v>-4</v>
      </c>
      <c r="T80">
        <v>3049</v>
      </c>
      <c r="U80">
        <v>17.600000000005821</v>
      </c>
      <c r="W80">
        <v>5726.5999999999995</v>
      </c>
      <c r="X80">
        <v>52.8</v>
      </c>
      <c r="AD80">
        <v>36209.800000000003</v>
      </c>
      <c r="AE80">
        <v>2.8050969627007052</v>
      </c>
      <c r="AK80">
        <v>36209.800000000003</v>
      </c>
      <c r="AL80">
        <v>2.8050969627007052</v>
      </c>
    </row>
    <row r="81" spans="2:38" x14ac:dyDescent="0.25">
      <c r="B81">
        <v>109849</v>
      </c>
      <c r="C81">
        <v>3877</v>
      </c>
      <c r="D81">
        <v>78174</v>
      </c>
      <c r="E81">
        <v>32039</v>
      </c>
      <c r="F81">
        <v>55981</v>
      </c>
      <c r="H81">
        <v>60751</v>
      </c>
      <c r="J81">
        <f t="shared" si="12"/>
        <v>55984</v>
      </c>
      <c r="K81">
        <f t="shared" si="13"/>
        <v>1.085149328379537</v>
      </c>
      <c r="L81">
        <f t="shared" si="14"/>
        <v>109849</v>
      </c>
      <c r="M81">
        <f t="shared" si="15"/>
        <v>3877</v>
      </c>
      <c r="N81">
        <f t="shared" si="16"/>
        <v>55984</v>
      </c>
      <c r="O81">
        <f t="shared" si="17"/>
        <v>105972</v>
      </c>
      <c r="Q81">
        <v>-1856</v>
      </c>
      <c r="R81">
        <v>1624</v>
      </c>
      <c r="T81">
        <v>-5417.5999999999985</v>
      </c>
      <c r="U81">
        <v>-557.40000000000146</v>
      </c>
      <c r="W81">
        <v>7808.8</v>
      </c>
      <c r="X81">
        <v>557.4</v>
      </c>
      <c r="AB81">
        <v>55984</v>
      </c>
      <c r="AC81">
        <v>1.085149328379537</v>
      </c>
      <c r="AI81">
        <v>55984</v>
      </c>
      <c r="AJ81">
        <v>1.085149328379537</v>
      </c>
    </row>
    <row r="82" spans="2:38" x14ac:dyDescent="0.25">
      <c r="B82">
        <v>26058</v>
      </c>
      <c r="C82">
        <v>13995</v>
      </c>
      <c r="D82">
        <v>48712</v>
      </c>
      <c r="E82">
        <v>52461</v>
      </c>
      <c r="F82">
        <v>30939</v>
      </c>
      <c r="H82">
        <v>51877</v>
      </c>
      <c r="J82">
        <f t="shared" si="12"/>
        <v>34433</v>
      </c>
      <c r="K82">
        <f t="shared" si="13"/>
        <v>1.5066070339499897</v>
      </c>
      <c r="L82">
        <f t="shared" si="14"/>
        <v>52461</v>
      </c>
      <c r="M82">
        <f t="shared" si="15"/>
        <v>13995</v>
      </c>
      <c r="N82">
        <f t="shared" si="16"/>
        <v>34433</v>
      </c>
      <c r="O82">
        <f t="shared" si="17"/>
        <v>38466</v>
      </c>
      <c r="Q82">
        <v>-1628</v>
      </c>
      <c r="R82">
        <v>-284</v>
      </c>
      <c r="T82">
        <v>583.40000000000146</v>
      </c>
      <c r="U82">
        <v>-389.59999999999854</v>
      </c>
      <c r="W82">
        <v>8817.7999999999993</v>
      </c>
      <c r="X82">
        <v>394.4</v>
      </c>
      <c r="AD82">
        <v>34433</v>
      </c>
      <c r="AE82">
        <v>1.5066070339499897</v>
      </c>
      <c r="AK82">
        <v>34433</v>
      </c>
      <c r="AL82">
        <v>1.5066070339499897</v>
      </c>
    </row>
    <row r="83" spans="2:38" x14ac:dyDescent="0.25">
      <c r="B83">
        <v>8312</v>
      </c>
      <c r="C83">
        <v>24760</v>
      </c>
      <c r="D83">
        <v>5646</v>
      </c>
      <c r="E83">
        <v>53364</v>
      </c>
      <c r="F83">
        <v>91233</v>
      </c>
      <c r="H83">
        <v>56499</v>
      </c>
      <c r="J83">
        <f t="shared" si="12"/>
        <v>36663</v>
      </c>
      <c r="K83">
        <f t="shared" si="13"/>
        <v>1.5410359217739955</v>
      </c>
      <c r="L83">
        <f t="shared" si="14"/>
        <v>91233</v>
      </c>
      <c r="M83">
        <f t="shared" si="15"/>
        <v>5646</v>
      </c>
      <c r="N83">
        <f t="shared" si="16"/>
        <v>36663</v>
      </c>
      <c r="O83">
        <f t="shared" si="17"/>
        <v>85587</v>
      </c>
      <c r="Q83">
        <v>14310</v>
      </c>
      <c r="R83">
        <v>-136</v>
      </c>
      <c r="T83">
        <v>747</v>
      </c>
      <c r="U83">
        <v>157.80000000000291</v>
      </c>
      <c r="W83">
        <v>3436.6000000000004</v>
      </c>
      <c r="X83">
        <v>846.60000000000014</v>
      </c>
      <c r="Z83">
        <v>36663</v>
      </c>
      <c r="AA83">
        <v>1.5410359217739955</v>
      </c>
      <c r="AK83">
        <v>36663</v>
      </c>
      <c r="AL83">
        <v>1.5410359217739955</v>
      </c>
    </row>
    <row r="84" spans="2:38" x14ac:dyDescent="0.25">
      <c r="B84">
        <v>2738</v>
      </c>
      <c r="C84">
        <v>105216</v>
      </c>
      <c r="D84">
        <v>42056</v>
      </c>
      <c r="E84">
        <v>31593</v>
      </c>
      <c r="F84">
        <v>71035</v>
      </c>
      <c r="H84">
        <v>84451</v>
      </c>
      <c r="J84">
        <f t="shared" si="12"/>
        <v>50527.6</v>
      </c>
      <c r="K84">
        <f t="shared" si="13"/>
        <v>1.6713835606678331</v>
      </c>
      <c r="L84">
        <f t="shared" si="14"/>
        <v>105216</v>
      </c>
      <c r="M84">
        <f t="shared" si="15"/>
        <v>2738</v>
      </c>
      <c r="N84">
        <f t="shared" si="16"/>
        <v>50527.6</v>
      </c>
      <c r="O84">
        <f t="shared" si="17"/>
        <v>102478</v>
      </c>
      <c r="Q84">
        <v>-10259</v>
      </c>
      <c r="R84">
        <v>612</v>
      </c>
      <c r="T84">
        <v>-0.80000000000291038</v>
      </c>
      <c r="U84">
        <v>-280.59999999999854</v>
      </c>
      <c r="W84">
        <v>5016</v>
      </c>
      <c r="X84">
        <v>445</v>
      </c>
      <c r="AD84">
        <v>50527.6</v>
      </c>
      <c r="AE84">
        <v>1.6713835606678331</v>
      </c>
      <c r="AK84">
        <v>50527.6</v>
      </c>
      <c r="AL84">
        <v>1.6713835606678331</v>
      </c>
    </row>
    <row r="85" spans="2:38" x14ac:dyDescent="0.25">
      <c r="B85">
        <v>78905</v>
      </c>
      <c r="C85">
        <v>6445</v>
      </c>
      <c r="D85">
        <v>113722</v>
      </c>
      <c r="E85">
        <v>33796</v>
      </c>
      <c r="F85">
        <v>43118</v>
      </c>
      <c r="H85">
        <v>86652</v>
      </c>
      <c r="J85">
        <f t="shared" si="12"/>
        <v>55197.2</v>
      </c>
      <c r="K85">
        <f t="shared" si="13"/>
        <v>1.5698622393889545</v>
      </c>
      <c r="L85">
        <f t="shared" si="14"/>
        <v>113722</v>
      </c>
      <c r="M85">
        <f t="shared" si="15"/>
        <v>6445</v>
      </c>
      <c r="N85">
        <f t="shared" si="16"/>
        <v>55197.2</v>
      </c>
      <c r="O85">
        <f t="shared" si="17"/>
        <v>107277</v>
      </c>
      <c r="Q85">
        <v>-6828</v>
      </c>
      <c r="R85">
        <v>0</v>
      </c>
      <c r="T85">
        <v>-4334.8000000000029</v>
      </c>
      <c r="U85">
        <v>-104</v>
      </c>
      <c r="W85">
        <v>4334.8</v>
      </c>
      <c r="X85">
        <v>119.19999999999999</v>
      </c>
      <c r="AF85">
        <v>55197.2</v>
      </c>
      <c r="AG85">
        <v>1.5698622393889545</v>
      </c>
      <c r="AK85">
        <v>55197.2</v>
      </c>
      <c r="AL85">
        <v>1.5698622393889545</v>
      </c>
    </row>
    <row r="86" spans="2:38" x14ac:dyDescent="0.25">
      <c r="B86">
        <v>3807</v>
      </c>
      <c r="C86">
        <v>84508</v>
      </c>
      <c r="D86">
        <v>114792</v>
      </c>
      <c r="E86">
        <v>31493</v>
      </c>
      <c r="F86">
        <v>62115</v>
      </c>
      <c r="H86">
        <v>99437</v>
      </c>
      <c r="J86">
        <f t="shared" si="12"/>
        <v>59343</v>
      </c>
      <c r="K86">
        <f t="shared" si="13"/>
        <v>1.675631498239051</v>
      </c>
      <c r="L86">
        <f t="shared" si="14"/>
        <v>114792</v>
      </c>
      <c r="M86">
        <f t="shared" si="15"/>
        <v>3807</v>
      </c>
      <c r="N86">
        <f t="shared" si="16"/>
        <v>59343</v>
      </c>
      <c r="O86">
        <f t="shared" si="17"/>
        <v>110985</v>
      </c>
      <c r="Q86">
        <v>-4006</v>
      </c>
      <c r="R86">
        <v>1094</v>
      </c>
      <c r="T86">
        <v>-213.59999999999854</v>
      </c>
      <c r="U86">
        <v>296.59999999999854</v>
      </c>
      <c r="W86">
        <v>5187.5999999999995</v>
      </c>
      <c r="X86">
        <v>514.20000000000005</v>
      </c>
      <c r="AF86">
        <v>59343</v>
      </c>
      <c r="AG86">
        <v>1.675631498239051</v>
      </c>
      <c r="AK86">
        <v>59343</v>
      </c>
      <c r="AL86">
        <v>1.675631498239051</v>
      </c>
    </row>
    <row r="87" spans="2:38" x14ac:dyDescent="0.25">
      <c r="B87">
        <v>20476</v>
      </c>
      <c r="C87">
        <v>45698</v>
      </c>
      <c r="D87">
        <v>72774</v>
      </c>
      <c r="E87">
        <v>114731</v>
      </c>
      <c r="F87">
        <v>95581</v>
      </c>
      <c r="H87">
        <v>114913</v>
      </c>
      <c r="J87">
        <f t="shared" si="12"/>
        <v>69852</v>
      </c>
      <c r="K87">
        <f t="shared" si="13"/>
        <v>1.645092481246063</v>
      </c>
      <c r="L87">
        <f t="shared" si="14"/>
        <v>114731</v>
      </c>
      <c r="M87">
        <f t="shared" si="15"/>
        <v>20476</v>
      </c>
      <c r="N87">
        <f t="shared" si="16"/>
        <v>69852</v>
      </c>
      <c r="O87">
        <f t="shared" si="17"/>
        <v>94255</v>
      </c>
      <c r="Q87">
        <v>-1691</v>
      </c>
      <c r="R87">
        <v>1571</v>
      </c>
      <c r="T87">
        <v>2325</v>
      </c>
      <c r="U87">
        <v>504.80000000000291</v>
      </c>
      <c r="W87">
        <v>7779.8</v>
      </c>
      <c r="X87">
        <v>644.4</v>
      </c>
      <c r="AF87">
        <v>69852</v>
      </c>
      <c r="AG87">
        <v>1.645092481246063</v>
      </c>
      <c r="AK87">
        <v>69852</v>
      </c>
      <c r="AL87">
        <v>1.645092481246063</v>
      </c>
    </row>
    <row r="88" spans="2:38" x14ac:dyDescent="0.25">
      <c r="B88">
        <v>76013</v>
      </c>
      <c r="C88">
        <v>5424</v>
      </c>
      <c r="D88">
        <v>44084</v>
      </c>
      <c r="E88">
        <v>72969</v>
      </c>
      <c r="F88">
        <v>46113</v>
      </c>
      <c r="H88">
        <v>62397</v>
      </c>
      <c r="J88">
        <f t="shared" si="12"/>
        <v>48920.6</v>
      </c>
      <c r="K88">
        <f t="shared" si="13"/>
        <v>1.2754749532916605</v>
      </c>
      <c r="L88">
        <f t="shared" si="14"/>
        <v>76013</v>
      </c>
      <c r="M88">
        <f t="shared" si="15"/>
        <v>5424</v>
      </c>
      <c r="N88">
        <f t="shared" si="16"/>
        <v>48920.6</v>
      </c>
      <c r="O88">
        <f t="shared" si="17"/>
        <v>70589</v>
      </c>
      <c r="Q88">
        <v>-1809</v>
      </c>
      <c r="R88">
        <v>-140</v>
      </c>
      <c r="T88">
        <v>-1706.2000000000044</v>
      </c>
      <c r="U88">
        <v>949.40000000000146</v>
      </c>
      <c r="W88">
        <v>9445.7999999999993</v>
      </c>
      <c r="X88">
        <v>971.4</v>
      </c>
      <c r="Z88">
        <v>48920.6</v>
      </c>
      <c r="AA88">
        <v>1.2754749532916605</v>
      </c>
      <c r="AI88">
        <v>48920.6</v>
      </c>
      <c r="AJ88">
        <v>1.2754749532916605</v>
      </c>
    </row>
    <row r="89" spans="2:38" x14ac:dyDescent="0.25">
      <c r="B89">
        <v>13899</v>
      </c>
      <c r="C89">
        <v>85903</v>
      </c>
      <c r="D89">
        <v>61690</v>
      </c>
      <c r="E89">
        <v>16911</v>
      </c>
      <c r="F89">
        <v>24500</v>
      </c>
      <c r="H89">
        <v>106841</v>
      </c>
      <c r="J89">
        <f t="shared" si="12"/>
        <v>40580.6</v>
      </c>
      <c r="K89">
        <f t="shared" si="13"/>
        <v>2.6328097662429832</v>
      </c>
      <c r="L89">
        <f t="shared" si="14"/>
        <v>85903</v>
      </c>
      <c r="M89">
        <f t="shared" si="15"/>
        <v>13899</v>
      </c>
      <c r="N89">
        <f t="shared" si="16"/>
        <v>40580.6</v>
      </c>
      <c r="O89">
        <f t="shared" si="17"/>
        <v>72004</v>
      </c>
      <c r="Q89">
        <v>12008</v>
      </c>
      <c r="R89">
        <v>-55</v>
      </c>
      <c r="T89">
        <v>2967.1999999999971</v>
      </c>
      <c r="U89">
        <v>-11</v>
      </c>
      <c r="W89">
        <v>3991.2</v>
      </c>
      <c r="X89">
        <v>29.400000000000002</v>
      </c>
      <c r="AD89">
        <v>40580.6</v>
      </c>
      <c r="AE89">
        <v>2.6328097662429832</v>
      </c>
      <c r="AK89">
        <v>40580.6</v>
      </c>
      <c r="AL89">
        <v>2.6328097662429832</v>
      </c>
    </row>
    <row r="90" spans="2:38" x14ac:dyDescent="0.25">
      <c r="B90">
        <v>78330</v>
      </c>
      <c r="C90">
        <v>109401</v>
      </c>
      <c r="D90">
        <v>107902</v>
      </c>
      <c r="E90">
        <v>81765</v>
      </c>
      <c r="F90">
        <v>38204</v>
      </c>
      <c r="H90">
        <v>134957</v>
      </c>
      <c r="J90">
        <f t="shared" si="12"/>
        <v>83120.399999999994</v>
      </c>
      <c r="K90">
        <f t="shared" si="13"/>
        <v>1.6236327062911151</v>
      </c>
      <c r="L90">
        <f t="shared" si="14"/>
        <v>109401</v>
      </c>
      <c r="M90">
        <f t="shared" si="15"/>
        <v>38204</v>
      </c>
      <c r="N90">
        <f t="shared" si="16"/>
        <v>83120.399999999994</v>
      </c>
      <c r="O90">
        <f t="shared" si="17"/>
        <v>71197</v>
      </c>
      <c r="Q90">
        <v>-1450</v>
      </c>
      <c r="R90">
        <v>0</v>
      </c>
      <c r="T90">
        <v>1571.3999999999942</v>
      </c>
      <c r="U90">
        <v>1129.1999999999971</v>
      </c>
      <c r="W90">
        <v>3997.7999999999997</v>
      </c>
      <c r="X90">
        <v>1129.2</v>
      </c>
      <c r="AF90">
        <v>83120.399999999994</v>
      </c>
      <c r="AG90">
        <v>1.6236327062911151</v>
      </c>
      <c r="AK90">
        <v>83120.399999999994</v>
      </c>
      <c r="AL90">
        <v>1.6236327062911151</v>
      </c>
    </row>
    <row r="91" spans="2:38" x14ac:dyDescent="0.25">
      <c r="B91">
        <v>34006</v>
      </c>
      <c r="C91">
        <v>3801</v>
      </c>
      <c r="D91">
        <v>90602</v>
      </c>
      <c r="E91">
        <v>69468</v>
      </c>
      <c r="F91">
        <v>9461</v>
      </c>
      <c r="H91">
        <v>106771</v>
      </c>
      <c r="J91">
        <f t="shared" si="12"/>
        <v>41467.599999999999</v>
      </c>
      <c r="K91">
        <f t="shared" si="13"/>
        <v>2.5748053902323744</v>
      </c>
      <c r="L91">
        <f t="shared" si="14"/>
        <v>90602</v>
      </c>
      <c r="M91">
        <f t="shared" si="15"/>
        <v>3801</v>
      </c>
      <c r="N91">
        <f t="shared" si="16"/>
        <v>41467.599999999999</v>
      </c>
      <c r="O91">
        <f t="shared" si="17"/>
        <v>86801</v>
      </c>
      <c r="Q91">
        <v>-239</v>
      </c>
      <c r="R91">
        <v>3</v>
      </c>
      <c r="T91">
        <v>-4657.4000000000015</v>
      </c>
      <c r="U91">
        <v>-169.40000000000146</v>
      </c>
      <c r="W91">
        <v>5729</v>
      </c>
      <c r="X91">
        <v>572.6</v>
      </c>
      <c r="AD91">
        <v>41467.599999999999</v>
      </c>
      <c r="AE91">
        <v>2.5748053902323744</v>
      </c>
      <c r="AK91">
        <v>41467.599999999999</v>
      </c>
      <c r="AL91">
        <v>2.5748053902323744</v>
      </c>
    </row>
    <row r="92" spans="2:38" x14ac:dyDescent="0.25">
      <c r="B92">
        <v>26016</v>
      </c>
      <c r="C92">
        <v>83651</v>
      </c>
      <c r="D92">
        <v>90524</v>
      </c>
      <c r="E92">
        <v>74114</v>
      </c>
      <c r="F92">
        <v>79016</v>
      </c>
      <c r="H92">
        <v>115766</v>
      </c>
      <c r="J92">
        <f t="shared" si="12"/>
        <v>70664.2</v>
      </c>
      <c r="K92">
        <f t="shared" si="13"/>
        <v>1.6382552975905764</v>
      </c>
      <c r="L92">
        <f t="shared" si="14"/>
        <v>90524</v>
      </c>
      <c r="M92">
        <f t="shared" si="15"/>
        <v>26016</v>
      </c>
      <c r="N92">
        <f t="shared" si="16"/>
        <v>70664.2</v>
      </c>
      <c r="O92">
        <f t="shared" si="17"/>
        <v>64508</v>
      </c>
      <c r="Q92">
        <v>2237</v>
      </c>
      <c r="R92">
        <v>2063</v>
      </c>
      <c r="T92">
        <v>4170.3999999999942</v>
      </c>
      <c r="U92">
        <v>239.39999999999418</v>
      </c>
      <c r="W92">
        <v>7202.4</v>
      </c>
      <c r="X92">
        <v>743</v>
      </c>
      <c r="AF92">
        <v>70664.2</v>
      </c>
      <c r="AG92">
        <v>1.6382552975905764</v>
      </c>
      <c r="AK92">
        <v>70664.2</v>
      </c>
      <c r="AL92">
        <v>1.6382552975905764</v>
      </c>
    </row>
    <row r="93" spans="2:38" x14ac:dyDescent="0.25">
      <c r="B93">
        <v>23423</v>
      </c>
      <c r="C93">
        <v>97631</v>
      </c>
      <c r="D93">
        <v>9597</v>
      </c>
      <c r="E93">
        <v>76224</v>
      </c>
      <c r="F93">
        <v>102675</v>
      </c>
      <c r="H93">
        <v>92104</v>
      </c>
      <c r="J93">
        <f t="shared" si="12"/>
        <v>61910</v>
      </c>
      <c r="K93">
        <f t="shared" si="13"/>
        <v>1.4877079631723469</v>
      </c>
      <c r="L93">
        <f t="shared" si="14"/>
        <v>102675</v>
      </c>
      <c r="M93">
        <f t="shared" si="15"/>
        <v>9597</v>
      </c>
      <c r="N93">
        <f t="shared" si="16"/>
        <v>61910</v>
      </c>
      <c r="O93">
        <f t="shared" si="17"/>
        <v>93078</v>
      </c>
      <c r="Q93">
        <v>-3221</v>
      </c>
      <c r="R93">
        <v>891</v>
      </c>
      <c r="T93">
        <v>803.59999999999854</v>
      </c>
      <c r="U93">
        <v>1046.1999999999971</v>
      </c>
      <c r="W93">
        <v>4695.5999999999995</v>
      </c>
      <c r="X93">
        <v>1048.6000000000001</v>
      </c>
      <c r="AB93">
        <v>61910</v>
      </c>
      <c r="AC93">
        <v>1.4877079631723469</v>
      </c>
      <c r="AK93">
        <v>61910</v>
      </c>
      <c r="AL93">
        <v>1.4877079631723469</v>
      </c>
    </row>
    <row r="94" spans="2:38" x14ac:dyDescent="0.25">
      <c r="B94">
        <v>119390</v>
      </c>
      <c r="C94">
        <v>99973</v>
      </c>
      <c r="D94">
        <v>99808</v>
      </c>
      <c r="E94">
        <v>9332</v>
      </c>
      <c r="F94">
        <v>98076</v>
      </c>
      <c r="H94">
        <v>103443</v>
      </c>
      <c r="J94">
        <f t="shared" si="12"/>
        <v>85315.8</v>
      </c>
      <c r="K94">
        <f t="shared" si="13"/>
        <v>1.2124717813113162</v>
      </c>
      <c r="L94">
        <f t="shared" si="14"/>
        <v>119390</v>
      </c>
      <c r="M94">
        <f t="shared" si="15"/>
        <v>9332</v>
      </c>
      <c r="N94">
        <f t="shared" si="16"/>
        <v>85315.8</v>
      </c>
      <c r="O94">
        <f t="shared" si="17"/>
        <v>110058</v>
      </c>
      <c r="Q94">
        <v>14514</v>
      </c>
      <c r="R94">
        <v>15</v>
      </c>
      <c r="T94">
        <v>618</v>
      </c>
      <c r="U94">
        <v>445.80000000000291</v>
      </c>
      <c r="W94">
        <v>9086.7999999999993</v>
      </c>
      <c r="X94">
        <v>903.8</v>
      </c>
      <c r="AB94">
        <v>85315.8</v>
      </c>
      <c r="AC94">
        <v>1.2124717813113162</v>
      </c>
      <c r="AI94">
        <v>85315.8</v>
      </c>
      <c r="AJ94">
        <v>1.2124717813113162</v>
      </c>
    </row>
    <row r="95" spans="2:38" x14ac:dyDescent="0.25">
      <c r="B95">
        <v>65032</v>
      </c>
      <c r="C95">
        <v>87044</v>
      </c>
      <c r="D95">
        <v>112767</v>
      </c>
      <c r="E95">
        <v>13114</v>
      </c>
      <c r="F95">
        <v>88617</v>
      </c>
      <c r="H95">
        <v>84886</v>
      </c>
      <c r="J95">
        <f t="shared" si="12"/>
        <v>73314.8</v>
      </c>
      <c r="K95">
        <f t="shared" si="13"/>
        <v>1.1578289785964089</v>
      </c>
      <c r="L95">
        <f t="shared" si="14"/>
        <v>112767</v>
      </c>
      <c r="M95">
        <f t="shared" si="15"/>
        <v>13114</v>
      </c>
      <c r="N95">
        <f t="shared" si="16"/>
        <v>73314.8</v>
      </c>
      <c r="O95">
        <f t="shared" si="17"/>
        <v>99653</v>
      </c>
      <c r="Q95">
        <v>-13268</v>
      </c>
      <c r="R95">
        <v>-78</v>
      </c>
      <c r="T95">
        <v>1236.8000000000029</v>
      </c>
      <c r="U95">
        <v>-168.80000000000291</v>
      </c>
      <c r="W95">
        <v>5313.6</v>
      </c>
      <c r="X95">
        <v>179.2</v>
      </c>
      <c r="AB95">
        <v>73314.8</v>
      </c>
      <c r="AC95">
        <v>1.1578289785964089</v>
      </c>
      <c r="AI95">
        <v>73314.8</v>
      </c>
      <c r="AJ95">
        <v>1.1578289785964089</v>
      </c>
    </row>
    <row r="96" spans="2:38" x14ac:dyDescent="0.25">
      <c r="B96">
        <v>74911</v>
      </c>
      <c r="C96">
        <v>39985</v>
      </c>
      <c r="D96">
        <v>28645</v>
      </c>
      <c r="E96">
        <v>53896</v>
      </c>
      <c r="F96">
        <v>79703</v>
      </c>
      <c r="H96">
        <v>76776</v>
      </c>
      <c r="J96">
        <f t="shared" si="12"/>
        <v>55428</v>
      </c>
      <c r="K96">
        <f t="shared" si="13"/>
        <v>1.3851483004979432</v>
      </c>
      <c r="L96">
        <f t="shared" si="14"/>
        <v>79703</v>
      </c>
      <c r="M96">
        <f t="shared" si="15"/>
        <v>28645</v>
      </c>
      <c r="N96">
        <f t="shared" si="16"/>
        <v>55428</v>
      </c>
      <c r="O96">
        <f t="shared" si="17"/>
        <v>51058</v>
      </c>
      <c r="Q96">
        <v>-1944</v>
      </c>
      <c r="R96">
        <v>-153</v>
      </c>
      <c r="T96">
        <v>3276</v>
      </c>
      <c r="U96">
        <v>-644.80000000000291</v>
      </c>
      <c r="W96">
        <v>6662</v>
      </c>
      <c r="X96">
        <v>644.79999999999995</v>
      </c>
      <c r="Z96">
        <v>55428</v>
      </c>
      <c r="AA96">
        <v>1.3851483004979432</v>
      </c>
      <c r="AK96">
        <v>55428</v>
      </c>
      <c r="AL96">
        <v>1.3851483004979432</v>
      </c>
    </row>
    <row r="97" spans="2:38" x14ac:dyDescent="0.25">
      <c r="B97">
        <v>39493</v>
      </c>
      <c r="C97">
        <v>103555</v>
      </c>
      <c r="D97">
        <v>20044</v>
      </c>
      <c r="E97">
        <v>87217</v>
      </c>
      <c r="F97">
        <v>91422</v>
      </c>
      <c r="H97">
        <v>122967</v>
      </c>
      <c r="J97">
        <f t="shared" si="12"/>
        <v>68346.2</v>
      </c>
      <c r="K97">
        <f t="shared" si="13"/>
        <v>1.7991783010613611</v>
      </c>
      <c r="L97">
        <f t="shared" si="14"/>
        <v>103555</v>
      </c>
      <c r="M97">
        <f t="shared" si="15"/>
        <v>20044</v>
      </c>
      <c r="N97">
        <f t="shared" si="16"/>
        <v>68346.2</v>
      </c>
      <c r="O97">
        <f t="shared" si="17"/>
        <v>83511</v>
      </c>
      <c r="Q97">
        <v>6363</v>
      </c>
      <c r="R97">
        <v>365</v>
      </c>
      <c r="T97">
        <v>-1025.8000000000029</v>
      </c>
      <c r="U97">
        <v>407.59999999999127</v>
      </c>
      <c r="W97">
        <v>5205.8000000000011</v>
      </c>
      <c r="X97">
        <v>564.79999999999995</v>
      </c>
      <c r="AF97">
        <v>68346.2</v>
      </c>
      <c r="AG97">
        <v>1.7991783010613611</v>
      </c>
      <c r="AK97">
        <v>68346.2</v>
      </c>
      <c r="AL97">
        <v>1.7991783010613611</v>
      </c>
    </row>
    <row r="98" spans="2:38" x14ac:dyDescent="0.25">
      <c r="B98">
        <v>10298</v>
      </c>
      <c r="C98">
        <v>82776</v>
      </c>
      <c r="D98">
        <v>104906</v>
      </c>
      <c r="E98">
        <v>111174</v>
      </c>
      <c r="F98">
        <v>80896</v>
      </c>
      <c r="H98">
        <v>131521</v>
      </c>
      <c r="J98">
        <f t="shared" si="12"/>
        <v>78010</v>
      </c>
      <c r="K98">
        <f t="shared" ref="K98:K129" si="18">H98/J98</f>
        <v>1.6859505191642097</v>
      </c>
      <c r="L98">
        <f t="shared" si="14"/>
        <v>111174</v>
      </c>
      <c r="M98">
        <f t="shared" si="15"/>
        <v>10298</v>
      </c>
      <c r="N98">
        <f t="shared" si="16"/>
        <v>78010</v>
      </c>
      <c r="O98">
        <f t="shared" si="17"/>
        <v>100876</v>
      </c>
      <c r="Q98">
        <v>1756</v>
      </c>
      <c r="R98">
        <v>0</v>
      </c>
      <c r="T98">
        <v>4628.1999999999971</v>
      </c>
      <c r="U98">
        <v>-386</v>
      </c>
      <c r="W98">
        <v>8726.6</v>
      </c>
      <c r="X98">
        <v>389.6</v>
      </c>
      <c r="AF98">
        <v>78010</v>
      </c>
      <c r="AG98">
        <v>1.6859505191642097</v>
      </c>
      <c r="AK98">
        <v>78010</v>
      </c>
      <c r="AL98">
        <v>1.6859505191642097</v>
      </c>
    </row>
    <row r="99" spans="2:38" x14ac:dyDescent="0.25">
      <c r="B99">
        <v>64581</v>
      </c>
      <c r="C99">
        <v>13131</v>
      </c>
      <c r="D99">
        <v>64128</v>
      </c>
      <c r="E99">
        <v>20965</v>
      </c>
      <c r="F99">
        <v>118057</v>
      </c>
      <c r="H99">
        <v>94219</v>
      </c>
      <c r="J99">
        <f t="shared" si="12"/>
        <v>56172.4</v>
      </c>
      <c r="K99">
        <f t="shared" si="18"/>
        <v>1.6773183983593365</v>
      </c>
      <c r="L99">
        <f t="shared" si="14"/>
        <v>118057</v>
      </c>
      <c r="M99">
        <f t="shared" si="15"/>
        <v>13131</v>
      </c>
      <c r="N99">
        <f t="shared" si="16"/>
        <v>56172.4</v>
      </c>
      <c r="O99">
        <f t="shared" si="17"/>
        <v>104926</v>
      </c>
      <c r="Q99">
        <v>-5411</v>
      </c>
      <c r="R99">
        <v>1139</v>
      </c>
      <c r="T99">
        <v>-186.19999999999709</v>
      </c>
      <c r="U99">
        <v>839.59999999999854</v>
      </c>
      <c r="W99">
        <v>6299.7999999999993</v>
      </c>
      <c r="X99">
        <v>869.19999999999993</v>
      </c>
      <c r="AD99">
        <v>56172.4</v>
      </c>
      <c r="AE99">
        <v>1.6773183983593365</v>
      </c>
      <c r="AK99">
        <v>56172.4</v>
      </c>
      <c r="AL99">
        <v>1.6773183983593365</v>
      </c>
    </row>
    <row r="100" spans="2:38" x14ac:dyDescent="0.25">
      <c r="B100">
        <v>43136</v>
      </c>
      <c r="C100">
        <v>107452</v>
      </c>
      <c r="D100">
        <v>81938</v>
      </c>
      <c r="E100">
        <v>68716</v>
      </c>
      <c r="F100">
        <v>18453</v>
      </c>
      <c r="H100">
        <v>77596</v>
      </c>
      <c r="J100">
        <f t="shared" si="12"/>
        <v>63939</v>
      </c>
      <c r="K100">
        <f t="shared" si="18"/>
        <v>1.2135942069785264</v>
      </c>
      <c r="L100">
        <f t="shared" si="14"/>
        <v>107452</v>
      </c>
      <c r="M100">
        <f t="shared" si="15"/>
        <v>18453</v>
      </c>
      <c r="N100">
        <f t="shared" si="16"/>
        <v>63939</v>
      </c>
      <c r="O100">
        <f t="shared" si="17"/>
        <v>88999</v>
      </c>
      <c r="Q100">
        <v>-10472</v>
      </c>
      <c r="R100">
        <v>-1938</v>
      </c>
      <c r="T100">
        <v>2931</v>
      </c>
      <c r="U100">
        <v>420.40000000000146</v>
      </c>
      <c r="W100">
        <v>8405.7999999999993</v>
      </c>
      <c r="X100">
        <v>420.4</v>
      </c>
      <c r="AB100">
        <v>63939</v>
      </c>
      <c r="AC100">
        <v>1.2135942069785264</v>
      </c>
      <c r="AK100">
        <v>63939</v>
      </c>
      <c r="AL100">
        <v>1.2135942069785264</v>
      </c>
    </row>
    <row r="101" spans="2:38" x14ac:dyDescent="0.25">
      <c r="B101">
        <v>102373</v>
      </c>
      <c r="C101">
        <v>35245</v>
      </c>
      <c r="D101">
        <v>7671</v>
      </c>
      <c r="E101">
        <v>95225</v>
      </c>
      <c r="F101">
        <v>47548</v>
      </c>
      <c r="H101">
        <v>94948</v>
      </c>
      <c r="J101">
        <f t="shared" si="12"/>
        <v>57612.4</v>
      </c>
      <c r="K101">
        <f t="shared" si="18"/>
        <v>1.6480479896688907</v>
      </c>
      <c r="L101">
        <f t="shared" si="14"/>
        <v>102373</v>
      </c>
      <c r="M101">
        <f t="shared" si="15"/>
        <v>7671</v>
      </c>
      <c r="N101">
        <f t="shared" si="16"/>
        <v>57612.4</v>
      </c>
      <c r="O101">
        <f t="shared" si="17"/>
        <v>94702</v>
      </c>
      <c r="Q101">
        <v>-10586</v>
      </c>
      <c r="R101">
        <v>-124</v>
      </c>
      <c r="T101">
        <v>1204.5999999999985</v>
      </c>
      <c r="U101">
        <v>263.40000000000146</v>
      </c>
      <c r="W101">
        <v>5784.5999999999995</v>
      </c>
      <c r="X101">
        <v>363.40000000000003</v>
      </c>
      <c r="AD101">
        <v>57612.4</v>
      </c>
      <c r="AE101">
        <v>1.6480479896688907</v>
      </c>
      <c r="AK101">
        <v>57612.4</v>
      </c>
      <c r="AL101">
        <v>1.6480479896688907</v>
      </c>
    </row>
    <row r="103" spans="2:38" x14ac:dyDescent="0.25">
      <c r="B103">
        <v>4156853</v>
      </c>
      <c r="C103">
        <v>4424390</v>
      </c>
      <c r="D103">
        <v>4370527</v>
      </c>
      <c r="E103">
        <v>4966041</v>
      </c>
      <c r="F103">
        <v>4072087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8B5678-2D5E-4BA4-A25E-1C51E48D9720}">
  <dimension ref="A1:AL103"/>
  <sheetViews>
    <sheetView workbookViewId="0"/>
  </sheetViews>
  <sheetFormatPr defaultRowHeight="15" x14ac:dyDescent="0.25"/>
  <sheetData>
    <row r="1" spans="1:38" x14ac:dyDescent="0.25">
      <c r="A1" t="s">
        <v>80</v>
      </c>
    </row>
    <row r="2" spans="1:38" x14ac:dyDescent="0.25">
      <c r="B2">
        <v>15071</v>
      </c>
      <c r="C2">
        <v>103113</v>
      </c>
      <c r="D2">
        <v>89550</v>
      </c>
      <c r="E2">
        <v>104038</v>
      </c>
      <c r="F2">
        <v>49980</v>
      </c>
      <c r="H2">
        <v>108490</v>
      </c>
      <c r="J2">
        <f t="shared" ref="J2:J33" si="0">AVERAGE(B2:F2)</f>
        <v>72350.399999999994</v>
      </c>
      <c r="K2">
        <f t="shared" ref="K2:K33" si="1">H2/J2</f>
        <v>1.4995079501979258</v>
      </c>
      <c r="L2">
        <f t="shared" ref="L2:L33" si="2">MAX(B2:F2)</f>
        <v>104038</v>
      </c>
      <c r="M2">
        <f t="shared" ref="M2:M33" si="3">MIN(B2:F2)</f>
        <v>15071</v>
      </c>
      <c r="N2">
        <f t="shared" ref="N2:N33" si="4">AVERAGE(B2:F2)</f>
        <v>72350.399999999994</v>
      </c>
      <c r="O2">
        <f t="shared" ref="O2:O33" si="5">L2-M2</f>
        <v>88967</v>
      </c>
      <c r="Q2">
        <v>-11558</v>
      </c>
      <c r="R2">
        <v>11</v>
      </c>
      <c r="T2">
        <v>4602</v>
      </c>
      <c r="U2">
        <v>204.19999999999709</v>
      </c>
      <c r="W2">
        <v>6747.6</v>
      </c>
      <c r="X2">
        <v>231.4</v>
      </c>
      <c r="AF2">
        <v>72350.399999999994</v>
      </c>
      <c r="AG2">
        <v>1.4995079501979258</v>
      </c>
      <c r="AK2">
        <v>72350.399999999994</v>
      </c>
      <c r="AL2">
        <v>1.4995079501979258</v>
      </c>
    </row>
    <row r="3" spans="1:38" x14ac:dyDescent="0.25">
      <c r="B3">
        <v>26915</v>
      </c>
      <c r="C3">
        <v>55744</v>
      </c>
      <c r="D3">
        <v>11591</v>
      </c>
      <c r="E3">
        <v>48491</v>
      </c>
      <c r="F3">
        <v>100035</v>
      </c>
      <c r="H3">
        <v>49511</v>
      </c>
      <c r="J3">
        <f t="shared" si="0"/>
        <v>48555.199999999997</v>
      </c>
      <c r="K3">
        <f t="shared" si="1"/>
        <v>1.0196848123372986</v>
      </c>
      <c r="L3">
        <f t="shared" si="2"/>
        <v>100035</v>
      </c>
      <c r="M3">
        <f t="shared" si="3"/>
        <v>11591</v>
      </c>
      <c r="N3">
        <f t="shared" si="4"/>
        <v>48555.199999999997</v>
      </c>
      <c r="O3">
        <f t="shared" si="5"/>
        <v>88444</v>
      </c>
      <c r="Q3">
        <v>-1165</v>
      </c>
      <c r="R3">
        <v>-545</v>
      </c>
      <c r="T3">
        <v>3980</v>
      </c>
      <c r="U3">
        <v>394.79999999999563</v>
      </c>
      <c r="W3">
        <v>4605.2000000000007</v>
      </c>
      <c r="X3">
        <v>609.6</v>
      </c>
      <c r="Z3">
        <v>48555.199999999997</v>
      </c>
      <c r="AA3">
        <v>1.0196848123372986</v>
      </c>
      <c r="AI3">
        <v>48555.199999999997</v>
      </c>
      <c r="AJ3">
        <v>1.0196848123372986</v>
      </c>
    </row>
    <row r="4" spans="1:38" x14ac:dyDescent="0.25">
      <c r="B4">
        <v>98406</v>
      </c>
      <c r="C4">
        <v>71234</v>
      </c>
      <c r="D4">
        <v>117931</v>
      </c>
      <c r="E4">
        <v>50774</v>
      </c>
      <c r="F4">
        <v>71571</v>
      </c>
      <c r="H4">
        <v>135148</v>
      </c>
      <c r="J4">
        <f t="shared" si="0"/>
        <v>81983.199999999997</v>
      </c>
      <c r="K4">
        <f t="shared" si="1"/>
        <v>1.6484840796651021</v>
      </c>
      <c r="L4">
        <f t="shared" si="2"/>
        <v>117931</v>
      </c>
      <c r="M4">
        <f t="shared" si="3"/>
        <v>50774</v>
      </c>
      <c r="N4">
        <f t="shared" si="4"/>
        <v>81983.199999999997</v>
      </c>
      <c r="O4">
        <f t="shared" si="5"/>
        <v>67157</v>
      </c>
      <c r="Q4">
        <v>-1628</v>
      </c>
      <c r="R4">
        <v>-125</v>
      </c>
      <c r="T4">
        <v>2303.8000000000029</v>
      </c>
      <c r="U4">
        <v>209</v>
      </c>
      <c r="W4">
        <v>3975.8</v>
      </c>
      <c r="X4">
        <v>669</v>
      </c>
      <c r="AF4">
        <v>81983.199999999997</v>
      </c>
      <c r="AG4">
        <v>1.6484840796651021</v>
      </c>
      <c r="AK4">
        <v>81983.199999999997</v>
      </c>
      <c r="AL4">
        <v>1.6484840796651021</v>
      </c>
    </row>
    <row r="5" spans="1:38" x14ac:dyDescent="0.25">
      <c r="B5">
        <v>82798</v>
      </c>
      <c r="C5">
        <v>36341</v>
      </c>
      <c r="D5">
        <v>44910</v>
      </c>
      <c r="E5">
        <v>109165</v>
      </c>
      <c r="F5">
        <v>38021</v>
      </c>
      <c r="H5">
        <v>116395</v>
      </c>
      <c r="J5">
        <f t="shared" si="0"/>
        <v>62247</v>
      </c>
      <c r="K5">
        <f t="shared" si="1"/>
        <v>1.8698893119347118</v>
      </c>
      <c r="L5">
        <f t="shared" si="2"/>
        <v>109165</v>
      </c>
      <c r="M5">
        <f t="shared" si="3"/>
        <v>36341</v>
      </c>
      <c r="N5">
        <f t="shared" si="4"/>
        <v>62247</v>
      </c>
      <c r="O5">
        <f t="shared" si="5"/>
        <v>72824</v>
      </c>
      <c r="Q5">
        <v>10615</v>
      </c>
      <c r="R5">
        <v>43</v>
      </c>
      <c r="T5">
        <v>-2254.1999999999971</v>
      </c>
      <c r="U5">
        <v>387.80000000000291</v>
      </c>
      <c r="W5">
        <v>5021</v>
      </c>
      <c r="X5">
        <v>685.4</v>
      </c>
      <c r="AF5">
        <v>62247</v>
      </c>
      <c r="AG5">
        <v>1.8698893119347118</v>
      </c>
      <c r="AK5">
        <v>62247</v>
      </c>
      <c r="AL5">
        <v>1.8698893119347118</v>
      </c>
    </row>
    <row r="6" spans="1:38" x14ac:dyDescent="0.25">
      <c r="B6">
        <v>38750</v>
      </c>
      <c r="C6">
        <v>97776</v>
      </c>
      <c r="D6">
        <v>59273</v>
      </c>
      <c r="E6">
        <v>114809</v>
      </c>
      <c r="F6">
        <v>115432</v>
      </c>
      <c r="H6">
        <v>115187</v>
      </c>
      <c r="J6">
        <f t="shared" si="0"/>
        <v>85208</v>
      </c>
      <c r="K6">
        <f t="shared" si="1"/>
        <v>1.3518331612055206</v>
      </c>
      <c r="L6">
        <f t="shared" si="2"/>
        <v>115432</v>
      </c>
      <c r="M6">
        <f t="shared" si="3"/>
        <v>38750</v>
      </c>
      <c r="N6">
        <f t="shared" si="4"/>
        <v>85208</v>
      </c>
      <c r="O6">
        <f t="shared" si="5"/>
        <v>76682</v>
      </c>
      <c r="Q6">
        <v>8792</v>
      </c>
      <c r="R6">
        <v>-298</v>
      </c>
      <c r="T6">
        <v>6660.1999999999971</v>
      </c>
      <c r="U6">
        <v>-510.60000000000582</v>
      </c>
      <c r="W6">
        <v>8336.5999999999985</v>
      </c>
      <c r="X6">
        <v>526.59999999999991</v>
      </c>
      <c r="AB6">
        <v>85208</v>
      </c>
      <c r="AC6">
        <v>1.3518331612055206</v>
      </c>
      <c r="AK6">
        <v>85208</v>
      </c>
      <c r="AL6">
        <v>1.3518331612055206</v>
      </c>
    </row>
    <row r="7" spans="1:38" x14ac:dyDescent="0.25">
      <c r="B7">
        <v>58367</v>
      </c>
      <c r="C7">
        <v>4186</v>
      </c>
      <c r="D7">
        <v>29835</v>
      </c>
      <c r="E7">
        <v>26730</v>
      </c>
      <c r="F7">
        <v>9361</v>
      </c>
      <c r="H7">
        <v>29945</v>
      </c>
      <c r="J7">
        <f t="shared" si="0"/>
        <v>25695.8</v>
      </c>
      <c r="K7">
        <f t="shared" si="1"/>
        <v>1.1653655461203778</v>
      </c>
      <c r="L7">
        <f t="shared" si="2"/>
        <v>58367</v>
      </c>
      <c r="M7">
        <f t="shared" si="3"/>
        <v>4186</v>
      </c>
      <c r="N7">
        <f t="shared" si="4"/>
        <v>25695.8</v>
      </c>
      <c r="O7">
        <f t="shared" si="5"/>
        <v>54181</v>
      </c>
      <c r="Q7">
        <v>-190</v>
      </c>
      <c r="R7">
        <v>-1391</v>
      </c>
      <c r="T7">
        <v>-4267</v>
      </c>
      <c r="U7">
        <v>-523</v>
      </c>
      <c r="W7">
        <v>9781.8000000000011</v>
      </c>
      <c r="X7">
        <v>703</v>
      </c>
      <c r="Z7">
        <v>25695.8</v>
      </c>
      <c r="AA7">
        <v>1.1653655461203778</v>
      </c>
      <c r="AI7">
        <v>25695.8</v>
      </c>
      <c r="AJ7">
        <v>1.1653655461203778</v>
      </c>
    </row>
    <row r="8" spans="1:38" x14ac:dyDescent="0.25">
      <c r="B8">
        <v>27266</v>
      </c>
      <c r="C8">
        <v>9740</v>
      </c>
      <c r="D8">
        <v>97262</v>
      </c>
      <c r="E8">
        <v>10818</v>
      </c>
      <c r="F8">
        <v>114662</v>
      </c>
      <c r="H8">
        <v>111486</v>
      </c>
      <c r="J8">
        <f t="shared" si="0"/>
        <v>51949.599999999999</v>
      </c>
      <c r="K8">
        <f t="shared" si="1"/>
        <v>2.1460415479618709</v>
      </c>
      <c r="L8">
        <f t="shared" si="2"/>
        <v>114662</v>
      </c>
      <c r="M8">
        <f t="shared" si="3"/>
        <v>9740</v>
      </c>
      <c r="N8">
        <f t="shared" si="4"/>
        <v>51949.599999999999</v>
      </c>
      <c r="O8">
        <f t="shared" si="5"/>
        <v>104922</v>
      </c>
      <c r="Q8">
        <v>8658</v>
      </c>
      <c r="R8">
        <v>627</v>
      </c>
      <c r="T8">
        <v>-1309.4000000000015</v>
      </c>
      <c r="U8">
        <v>-216.59999999999854</v>
      </c>
      <c r="W8">
        <v>4920.6000000000004</v>
      </c>
      <c r="X8">
        <v>285</v>
      </c>
      <c r="AD8">
        <v>51949.599999999999</v>
      </c>
      <c r="AE8">
        <v>2.1460415479618709</v>
      </c>
      <c r="AK8">
        <v>51949.599999999999</v>
      </c>
      <c r="AL8">
        <v>2.1460415479618709</v>
      </c>
    </row>
    <row r="9" spans="1:38" x14ac:dyDescent="0.25">
      <c r="B9">
        <v>4267</v>
      </c>
      <c r="C9">
        <v>55109</v>
      </c>
      <c r="D9">
        <v>112957</v>
      </c>
      <c r="E9">
        <v>98032</v>
      </c>
      <c r="F9">
        <v>18282</v>
      </c>
      <c r="H9">
        <v>64113</v>
      </c>
      <c r="J9">
        <f t="shared" si="0"/>
        <v>57729.4</v>
      </c>
      <c r="K9">
        <f t="shared" si="1"/>
        <v>1.1105779724022768</v>
      </c>
      <c r="L9">
        <f t="shared" si="2"/>
        <v>112957</v>
      </c>
      <c r="M9">
        <f t="shared" si="3"/>
        <v>4267</v>
      </c>
      <c r="N9">
        <f t="shared" si="4"/>
        <v>57729.4</v>
      </c>
      <c r="O9">
        <f t="shared" si="5"/>
        <v>108690</v>
      </c>
      <c r="Q9">
        <v>-93</v>
      </c>
      <c r="R9">
        <v>22</v>
      </c>
      <c r="T9">
        <v>2527</v>
      </c>
      <c r="U9">
        <v>70.80000000000291</v>
      </c>
      <c r="W9">
        <v>6284.2000000000007</v>
      </c>
      <c r="X9">
        <v>1234.8</v>
      </c>
      <c r="Z9">
        <v>57729.4</v>
      </c>
      <c r="AA9">
        <v>1.1105779724022768</v>
      </c>
      <c r="AI9">
        <v>57729.4</v>
      </c>
      <c r="AJ9">
        <v>1.1105779724022768</v>
      </c>
    </row>
    <row r="10" spans="1:38" x14ac:dyDescent="0.25">
      <c r="B10">
        <v>54800</v>
      </c>
      <c r="C10">
        <v>17471</v>
      </c>
      <c r="D10">
        <v>26868</v>
      </c>
      <c r="E10">
        <v>110185</v>
      </c>
      <c r="F10">
        <v>102362</v>
      </c>
      <c r="H10">
        <v>92241</v>
      </c>
      <c r="J10">
        <f t="shared" si="0"/>
        <v>62337.2</v>
      </c>
      <c r="K10">
        <f t="shared" si="1"/>
        <v>1.4797103495184256</v>
      </c>
      <c r="L10">
        <f t="shared" si="2"/>
        <v>110185</v>
      </c>
      <c r="M10">
        <f t="shared" si="3"/>
        <v>17471</v>
      </c>
      <c r="N10">
        <f t="shared" si="4"/>
        <v>62337.2</v>
      </c>
      <c r="O10">
        <f t="shared" si="5"/>
        <v>92714</v>
      </c>
      <c r="Q10">
        <v>852</v>
      </c>
      <c r="R10">
        <v>-403</v>
      </c>
      <c r="T10">
        <v>4674.7999999999956</v>
      </c>
      <c r="U10">
        <v>265.39999999999418</v>
      </c>
      <c r="W10">
        <v>9911.2000000000007</v>
      </c>
      <c r="X10">
        <v>447.8</v>
      </c>
      <c r="AD10">
        <v>62337.2</v>
      </c>
      <c r="AE10">
        <v>1.4797103495184256</v>
      </c>
      <c r="AK10">
        <v>62337.2</v>
      </c>
      <c r="AL10">
        <v>1.4797103495184256</v>
      </c>
    </row>
    <row r="11" spans="1:38" x14ac:dyDescent="0.25">
      <c r="B11">
        <v>42640</v>
      </c>
      <c r="C11">
        <v>43016</v>
      </c>
      <c r="D11">
        <v>952</v>
      </c>
      <c r="E11">
        <v>14984</v>
      </c>
      <c r="F11">
        <v>55834</v>
      </c>
      <c r="H11">
        <v>85381</v>
      </c>
      <c r="J11">
        <f t="shared" si="0"/>
        <v>31485.200000000001</v>
      </c>
      <c r="K11">
        <f t="shared" si="1"/>
        <v>2.7117820436268469</v>
      </c>
      <c r="L11">
        <f t="shared" si="2"/>
        <v>55834</v>
      </c>
      <c r="M11">
        <f t="shared" si="3"/>
        <v>952</v>
      </c>
      <c r="N11">
        <f t="shared" si="4"/>
        <v>31485.200000000001</v>
      </c>
      <c r="O11">
        <f t="shared" si="5"/>
        <v>54882</v>
      </c>
      <c r="Q11">
        <v>-5024</v>
      </c>
      <c r="R11">
        <v>5</v>
      </c>
      <c r="T11">
        <v>-1823.2000000000007</v>
      </c>
      <c r="U11">
        <v>-118.20000000000073</v>
      </c>
      <c r="W11">
        <v>6226</v>
      </c>
      <c r="X11">
        <v>584.6</v>
      </c>
      <c r="AD11">
        <v>31485.200000000001</v>
      </c>
      <c r="AE11">
        <v>2.7117820436268469</v>
      </c>
      <c r="AK11">
        <v>31485.200000000001</v>
      </c>
      <c r="AL11">
        <v>2.7117820436268469</v>
      </c>
    </row>
    <row r="12" spans="1:38" x14ac:dyDescent="0.25">
      <c r="B12">
        <v>56461</v>
      </c>
      <c r="C12">
        <v>58348</v>
      </c>
      <c r="D12">
        <v>82454</v>
      </c>
      <c r="E12">
        <v>78554</v>
      </c>
      <c r="F12">
        <v>51077</v>
      </c>
      <c r="H12">
        <v>84501</v>
      </c>
      <c r="J12">
        <f t="shared" si="0"/>
        <v>65378.8</v>
      </c>
      <c r="K12">
        <f t="shared" si="1"/>
        <v>1.2924831902696285</v>
      </c>
      <c r="L12">
        <f t="shared" si="2"/>
        <v>82454</v>
      </c>
      <c r="M12">
        <f t="shared" si="3"/>
        <v>51077</v>
      </c>
      <c r="N12">
        <f t="shared" si="4"/>
        <v>65378.8</v>
      </c>
      <c r="O12">
        <f t="shared" si="5"/>
        <v>31377</v>
      </c>
      <c r="Q12">
        <v>13653</v>
      </c>
      <c r="R12">
        <v>-632</v>
      </c>
      <c r="T12">
        <v>-2197.3999999999942</v>
      </c>
      <c r="U12">
        <v>-322.39999999999418</v>
      </c>
      <c r="W12">
        <v>12001.4</v>
      </c>
      <c r="X12">
        <v>324.8</v>
      </c>
      <c r="AB12">
        <v>65378.8</v>
      </c>
      <c r="AC12">
        <v>1.2924831902696285</v>
      </c>
      <c r="AI12">
        <v>65378.8</v>
      </c>
      <c r="AJ12">
        <v>1.2924831902696285</v>
      </c>
    </row>
    <row r="13" spans="1:38" x14ac:dyDescent="0.25">
      <c r="B13">
        <v>24441</v>
      </c>
      <c r="C13">
        <v>72391</v>
      </c>
      <c r="D13">
        <v>17706</v>
      </c>
      <c r="E13">
        <v>117949</v>
      </c>
      <c r="F13">
        <v>53429</v>
      </c>
      <c r="H13">
        <v>97232</v>
      </c>
      <c r="J13">
        <f t="shared" si="0"/>
        <v>57183.199999999997</v>
      </c>
      <c r="K13">
        <f t="shared" si="1"/>
        <v>1.7003595461604109</v>
      </c>
      <c r="L13">
        <f t="shared" si="2"/>
        <v>117949</v>
      </c>
      <c r="M13">
        <f t="shared" si="3"/>
        <v>17706</v>
      </c>
      <c r="N13">
        <f t="shared" si="4"/>
        <v>57183.199999999997</v>
      </c>
      <c r="O13">
        <f t="shared" si="5"/>
        <v>100243</v>
      </c>
      <c r="Q13">
        <v>62</v>
      </c>
      <c r="R13">
        <v>-523</v>
      </c>
      <c r="T13">
        <v>5720</v>
      </c>
      <c r="U13">
        <v>370.39999999999418</v>
      </c>
      <c r="W13">
        <v>8210.4</v>
      </c>
      <c r="X13">
        <v>370.40000000000003</v>
      </c>
      <c r="AD13">
        <v>57183.199999999997</v>
      </c>
      <c r="AE13">
        <v>1.7003595461604109</v>
      </c>
      <c r="AK13">
        <v>57183.199999999997</v>
      </c>
      <c r="AL13">
        <v>1.7003595461604109</v>
      </c>
    </row>
    <row r="14" spans="1:38" x14ac:dyDescent="0.25">
      <c r="B14">
        <v>23298</v>
      </c>
      <c r="C14">
        <v>40188</v>
      </c>
      <c r="D14">
        <v>19087</v>
      </c>
      <c r="E14">
        <v>81671</v>
      </c>
      <c r="F14">
        <v>44364</v>
      </c>
      <c r="H14">
        <v>62475</v>
      </c>
      <c r="J14">
        <f t="shared" si="0"/>
        <v>41721.599999999999</v>
      </c>
      <c r="K14">
        <f t="shared" si="1"/>
        <v>1.4974257938334101</v>
      </c>
      <c r="L14">
        <f t="shared" si="2"/>
        <v>81671</v>
      </c>
      <c r="M14">
        <f t="shared" si="3"/>
        <v>19087</v>
      </c>
      <c r="N14">
        <f t="shared" si="4"/>
        <v>41721.599999999999</v>
      </c>
      <c r="O14">
        <f t="shared" si="5"/>
        <v>62584</v>
      </c>
      <c r="Q14">
        <v>18933</v>
      </c>
      <c r="R14">
        <v>-696</v>
      </c>
      <c r="T14">
        <v>221.40000000000146</v>
      </c>
      <c r="U14">
        <v>278.19999999999709</v>
      </c>
      <c r="W14">
        <v>11479.8</v>
      </c>
      <c r="X14">
        <v>743.00000000000011</v>
      </c>
      <c r="Z14">
        <v>41721.599999999999</v>
      </c>
      <c r="AA14">
        <v>1.4974257938334101</v>
      </c>
      <c r="AK14">
        <v>41721.599999999999</v>
      </c>
      <c r="AL14">
        <v>1.4974257938334101</v>
      </c>
    </row>
    <row r="15" spans="1:38" x14ac:dyDescent="0.25">
      <c r="B15">
        <v>64079</v>
      </c>
      <c r="C15">
        <v>33935</v>
      </c>
      <c r="D15">
        <v>14576</v>
      </c>
      <c r="E15">
        <v>77000</v>
      </c>
      <c r="F15">
        <v>26280</v>
      </c>
      <c r="H15">
        <v>96514</v>
      </c>
      <c r="J15">
        <f t="shared" si="0"/>
        <v>43174</v>
      </c>
      <c r="K15">
        <f t="shared" si="1"/>
        <v>2.2354657895955898</v>
      </c>
      <c r="L15">
        <f t="shared" si="2"/>
        <v>77000</v>
      </c>
      <c r="M15">
        <f t="shared" si="3"/>
        <v>14576</v>
      </c>
      <c r="N15">
        <f t="shared" si="4"/>
        <v>43174</v>
      </c>
      <c r="O15">
        <f t="shared" si="5"/>
        <v>62424</v>
      </c>
      <c r="Q15">
        <v>11890</v>
      </c>
      <c r="R15">
        <v>443</v>
      </c>
      <c r="T15">
        <v>-1967</v>
      </c>
      <c r="U15">
        <v>-389</v>
      </c>
      <c r="W15">
        <v>6846.5999999999995</v>
      </c>
      <c r="X15">
        <v>389</v>
      </c>
      <c r="AD15">
        <v>43174</v>
      </c>
      <c r="AE15">
        <v>2.2354657895955898</v>
      </c>
      <c r="AK15">
        <v>43174</v>
      </c>
      <c r="AL15">
        <v>2.2354657895955898</v>
      </c>
    </row>
    <row r="16" spans="1:38" x14ac:dyDescent="0.25">
      <c r="B16">
        <v>110433</v>
      </c>
      <c r="C16">
        <v>69619</v>
      </c>
      <c r="D16">
        <v>92095</v>
      </c>
      <c r="E16">
        <v>22664</v>
      </c>
      <c r="F16">
        <v>26190</v>
      </c>
      <c r="H16">
        <v>119519</v>
      </c>
      <c r="J16">
        <f t="shared" si="0"/>
        <v>64200.2</v>
      </c>
      <c r="K16">
        <f t="shared" si="1"/>
        <v>1.8616608671001025</v>
      </c>
      <c r="L16">
        <f t="shared" si="2"/>
        <v>110433</v>
      </c>
      <c r="M16">
        <f t="shared" si="3"/>
        <v>22664</v>
      </c>
      <c r="N16">
        <f t="shared" si="4"/>
        <v>64200.2</v>
      </c>
      <c r="O16">
        <f t="shared" si="5"/>
        <v>87769</v>
      </c>
      <c r="Q16">
        <v>3530</v>
      </c>
      <c r="R16">
        <v>-54</v>
      </c>
      <c r="T16">
        <v>1347.1999999999971</v>
      </c>
      <c r="U16">
        <v>-89.400000000001455</v>
      </c>
      <c r="W16">
        <v>4458.3999999999996</v>
      </c>
      <c r="X16">
        <v>473</v>
      </c>
      <c r="AF16">
        <v>64200.2</v>
      </c>
      <c r="AG16">
        <v>1.8616608671001025</v>
      </c>
      <c r="AK16">
        <v>64200.2</v>
      </c>
      <c r="AL16">
        <v>1.8616608671001025</v>
      </c>
    </row>
    <row r="17" spans="2:38" x14ac:dyDescent="0.25">
      <c r="B17">
        <v>83265</v>
      </c>
      <c r="C17">
        <v>53199</v>
      </c>
      <c r="D17">
        <v>29021</v>
      </c>
      <c r="E17">
        <v>86199</v>
      </c>
      <c r="F17">
        <v>5125</v>
      </c>
      <c r="H17">
        <v>85411</v>
      </c>
      <c r="J17">
        <f t="shared" si="0"/>
        <v>51361.8</v>
      </c>
      <c r="K17">
        <f t="shared" si="1"/>
        <v>1.662928479920875</v>
      </c>
      <c r="L17">
        <f t="shared" si="2"/>
        <v>86199</v>
      </c>
      <c r="M17">
        <f t="shared" si="3"/>
        <v>5125</v>
      </c>
      <c r="N17">
        <f t="shared" si="4"/>
        <v>51361.8</v>
      </c>
      <c r="O17">
        <f t="shared" si="5"/>
        <v>81074</v>
      </c>
      <c r="Q17">
        <v>-1427</v>
      </c>
      <c r="R17">
        <v>22</v>
      </c>
      <c r="T17">
        <v>1596</v>
      </c>
      <c r="U17">
        <v>-110</v>
      </c>
      <c r="W17">
        <v>2950.7999999999997</v>
      </c>
      <c r="X17">
        <v>311.2</v>
      </c>
      <c r="AD17">
        <v>51361.8</v>
      </c>
      <c r="AE17">
        <v>1.662928479920875</v>
      </c>
      <c r="AK17">
        <v>51361.8</v>
      </c>
      <c r="AL17">
        <v>1.662928479920875</v>
      </c>
    </row>
    <row r="18" spans="2:38" x14ac:dyDescent="0.25">
      <c r="B18">
        <v>119458</v>
      </c>
      <c r="C18">
        <v>8009</v>
      </c>
      <c r="D18">
        <v>107246</v>
      </c>
      <c r="E18">
        <v>118003</v>
      </c>
      <c r="F18">
        <v>113029</v>
      </c>
      <c r="H18">
        <v>122987</v>
      </c>
      <c r="J18">
        <f t="shared" si="0"/>
        <v>93149</v>
      </c>
      <c r="K18">
        <f t="shared" si="1"/>
        <v>1.3203255000053677</v>
      </c>
      <c r="L18">
        <f t="shared" si="2"/>
        <v>119458</v>
      </c>
      <c r="M18">
        <f t="shared" si="3"/>
        <v>8009</v>
      </c>
      <c r="N18">
        <f t="shared" si="4"/>
        <v>93149</v>
      </c>
      <c r="O18">
        <f t="shared" si="5"/>
        <v>111449</v>
      </c>
      <c r="Q18">
        <v>1586</v>
      </c>
      <c r="R18">
        <v>32</v>
      </c>
      <c r="T18">
        <v>3088.3999999999942</v>
      </c>
      <c r="U18">
        <v>-955</v>
      </c>
      <c r="W18">
        <v>4620.8</v>
      </c>
      <c r="X18">
        <v>1387.8</v>
      </c>
      <c r="AB18">
        <v>93149</v>
      </c>
      <c r="AC18">
        <v>1.3203255000053677</v>
      </c>
      <c r="AK18">
        <v>93149</v>
      </c>
      <c r="AL18">
        <v>1.3203255000053677</v>
      </c>
    </row>
    <row r="19" spans="2:38" x14ac:dyDescent="0.25">
      <c r="B19">
        <v>106366</v>
      </c>
      <c r="C19">
        <v>104923</v>
      </c>
      <c r="D19">
        <v>85266</v>
      </c>
      <c r="E19">
        <v>34769</v>
      </c>
      <c r="F19">
        <v>46480</v>
      </c>
      <c r="H19">
        <v>132505</v>
      </c>
      <c r="J19">
        <f t="shared" si="0"/>
        <v>75560.800000000003</v>
      </c>
      <c r="K19">
        <f t="shared" si="1"/>
        <v>1.7536209251357846</v>
      </c>
      <c r="L19">
        <f t="shared" si="2"/>
        <v>106366</v>
      </c>
      <c r="M19">
        <f t="shared" si="3"/>
        <v>34769</v>
      </c>
      <c r="N19">
        <f t="shared" si="4"/>
        <v>75560.800000000003</v>
      </c>
      <c r="O19">
        <f t="shared" si="5"/>
        <v>71597</v>
      </c>
      <c r="Q19">
        <v>-581</v>
      </c>
      <c r="R19">
        <v>1929</v>
      </c>
      <c r="T19">
        <v>-2027.5999999999913</v>
      </c>
      <c r="U19">
        <v>-316.19999999999709</v>
      </c>
      <c r="W19">
        <v>6253.6</v>
      </c>
      <c r="X19">
        <v>688.6</v>
      </c>
      <c r="AF19">
        <v>75560.800000000003</v>
      </c>
      <c r="AG19">
        <v>1.7536209251357846</v>
      </c>
      <c r="AK19">
        <v>75560.800000000003</v>
      </c>
      <c r="AL19">
        <v>1.7536209251357846</v>
      </c>
    </row>
    <row r="20" spans="2:38" x14ac:dyDescent="0.25">
      <c r="B20">
        <v>15123</v>
      </c>
      <c r="C20">
        <v>31597</v>
      </c>
      <c r="D20">
        <v>63541</v>
      </c>
      <c r="E20">
        <v>76097</v>
      </c>
      <c r="F20">
        <v>115967</v>
      </c>
      <c r="H20">
        <v>84677</v>
      </c>
      <c r="J20">
        <f t="shared" si="0"/>
        <v>60465</v>
      </c>
      <c r="K20">
        <f t="shared" si="1"/>
        <v>1.4004300008269246</v>
      </c>
      <c r="L20">
        <f t="shared" si="2"/>
        <v>115967</v>
      </c>
      <c r="M20">
        <f t="shared" si="3"/>
        <v>15123</v>
      </c>
      <c r="N20">
        <f t="shared" si="4"/>
        <v>60465</v>
      </c>
      <c r="O20">
        <f t="shared" si="5"/>
        <v>100844</v>
      </c>
      <c r="Q20">
        <v>-3883</v>
      </c>
      <c r="R20">
        <v>-1402</v>
      </c>
      <c r="T20">
        <v>-2658.5999999999985</v>
      </c>
      <c r="U20">
        <v>-603.19999999999709</v>
      </c>
      <c r="W20">
        <v>5043.8</v>
      </c>
      <c r="X20">
        <v>603.20000000000005</v>
      </c>
      <c r="AB20">
        <v>60465</v>
      </c>
      <c r="AC20">
        <v>1.4004300008269246</v>
      </c>
      <c r="AK20">
        <v>60465</v>
      </c>
      <c r="AL20">
        <v>1.4004300008269246</v>
      </c>
    </row>
    <row r="21" spans="2:38" x14ac:dyDescent="0.25">
      <c r="B21">
        <v>110289</v>
      </c>
      <c r="C21">
        <v>36996</v>
      </c>
      <c r="D21">
        <v>3355</v>
      </c>
      <c r="E21">
        <v>43121</v>
      </c>
      <c r="F21">
        <v>27781</v>
      </c>
      <c r="H21">
        <v>97314</v>
      </c>
      <c r="J21">
        <f t="shared" si="0"/>
        <v>44308.4</v>
      </c>
      <c r="K21">
        <f t="shared" si="1"/>
        <v>2.1962878370692689</v>
      </c>
      <c r="L21">
        <f t="shared" si="2"/>
        <v>110289</v>
      </c>
      <c r="M21">
        <f t="shared" si="3"/>
        <v>3355</v>
      </c>
      <c r="N21">
        <f t="shared" si="4"/>
        <v>44308.4</v>
      </c>
      <c r="O21">
        <f t="shared" si="5"/>
        <v>106934</v>
      </c>
      <c r="Q21">
        <v>-6744</v>
      </c>
      <c r="R21">
        <v>-1545</v>
      </c>
      <c r="T21">
        <v>-7917.4000000000015</v>
      </c>
      <c r="U21">
        <v>55.400000000001455</v>
      </c>
      <c r="W21">
        <v>9013.4</v>
      </c>
      <c r="X21">
        <v>809.40000000000009</v>
      </c>
      <c r="AD21">
        <v>44308.4</v>
      </c>
      <c r="AE21">
        <v>2.1962878370692689</v>
      </c>
      <c r="AK21">
        <v>44308.4</v>
      </c>
      <c r="AL21">
        <v>2.1962878370692689</v>
      </c>
    </row>
    <row r="22" spans="2:38" x14ac:dyDescent="0.25">
      <c r="B22">
        <v>14279</v>
      </c>
      <c r="C22">
        <v>50203</v>
      </c>
      <c r="D22">
        <v>6346</v>
      </c>
      <c r="E22">
        <v>118939</v>
      </c>
      <c r="F22">
        <v>112223</v>
      </c>
      <c r="H22">
        <v>69351</v>
      </c>
      <c r="J22">
        <f t="shared" si="0"/>
        <v>60398</v>
      </c>
      <c r="K22">
        <f t="shared" si="1"/>
        <v>1.1482333852114308</v>
      </c>
      <c r="L22">
        <f t="shared" si="2"/>
        <v>118939</v>
      </c>
      <c r="M22">
        <f t="shared" si="3"/>
        <v>6346</v>
      </c>
      <c r="N22">
        <f t="shared" si="4"/>
        <v>60398</v>
      </c>
      <c r="O22">
        <f t="shared" si="5"/>
        <v>112593</v>
      </c>
      <c r="Q22">
        <v>-2358</v>
      </c>
      <c r="R22">
        <v>0</v>
      </c>
      <c r="T22">
        <v>4482.1999999999971</v>
      </c>
      <c r="U22">
        <v>159.59999999999854</v>
      </c>
      <c r="W22">
        <v>4482.2</v>
      </c>
      <c r="X22">
        <v>765.6</v>
      </c>
      <c r="Z22">
        <v>60398</v>
      </c>
      <c r="AA22">
        <v>1.1482333852114308</v>
      </c>
      <c r="AI22">
        <v>60398</v>
      </c>
      <c r="AJ22">
        <v>1.1482333852114308</v>
      </c>
    </row>
    <row r="23" spans="2:38" x14ac:dyDescent="0.25">
      <c r="B23">
        <v>80415</v>
      </c>
      <c r="C23">
        <v>40000</v>
      </c>
      <c r="D23">
        <v>20510</v>
      </c>
      <c r="E23">
        <v>66687</v>
      </c>
      <c r="F23">
        <v>40287</v>
      </c>
      <c r="H23">
        <v>50577</v>
      </c>
      <c r="J23">
        <f t="shared" si="0"/>
        <v>49579.8</v>
      </c>
      <c r="K23">
        <f t="shared" si="1"/>
        <v>1.0201130299033074</v>
      </c>
      <c r="L23">
        <f t="shared" si="2"/>
        <v>80415</v>
      </c>
      <c r="M23">
        <f t="shared" si="3"/>
        <v>20510</v>
      </c>
      <c r="N23">
        <f t="shared" si="4"/>
        <v>49579.8</v>
      </c>
      <c r="O23">
        <f t="shared" si="5"/>
        <v>59905</v>
      </c>
      <c r="Q23">
        <v>-9324</v>
      </c>
      <c r="R23">
        <v>-15</v>
      </c>
      <c r="T23">
        <v>35.400000000001455</v>
      </c>
      <c r="U23">
        <v>-20</v>
      </c>
      <c r="W23">
        <v>8994.2000000000007</v>
      </c>
      <c r="X23">
        <v>730</v>
      </c>
      <c r="Z23">
        <v>49579.8</v>
      </c>
      <c r="AA23">
        <v>1.0201130299033074</v>
      </c>
      <c r="AI23">
        <v>49579.8</v>
      </c>
      <c r="AJ23">
        <v>1.0201130299033074</v>
      </c>
    </row>
    <row r="24" spans="2:38" x14ac:dyDescent="0.25">
      <c r="B24">
        <v>36537</v>
      </c>
      <c r="C24">
        <v>61662</v>
      </c>
      <c r="D24">
        <v>100781</v>
      </c>
      <c r="E24">
        <v>118638</v>
      </c>
      <c r="F24">
        <v>24262</v>
      </c>
      <c r="H24">
        <v>80222</v>
      </c>
      <c r="J24">
        <f t="shared" si="0"/>
        <v>68376</v>
      </c>
      <c r="K24">
        <f t="shared" si="1"/>
        <v>1.1732479232479232</v>
      </c>
      <c r="L24">
        <f t="shared" si="2"/>
        <v>118638</v>
      </c>
      <c r="M24">
        <f t="shared" si="3"/>
        <v>24262</v>
      </c>
      <c r="N24">
        <f t="shared" si="4"/>
        <v>68376</v>
      </c>
      <c r="O24">
        <f t="shared" si="5"/>
        <v>94376</v>
      </c>
      <c r="Q24">
        <v>1379</v>
      </c>
      <c r="R24">
        <v>1737</v>
      </c>
      <c r="T24">
        <v>3087.5999999999985</v>
      </c>
      <c r="U24">
        <v>371.60000000000582</v>
      </c>
      <c r="W24">
        <v>4716</v>
      </c>
      <c r="X24">
        <v>388.80000000000007</v>
      </c>
      <c r="AB24">
        <v>68376</v>
      </c>
      <c r="AC24">
        <v>1.1732479232479232</v>
      </c>
      <c r="AI24">
        <v>68376</v>
      </c>
      <c r="AJ24">
        <v>1.1732479232479232</v>
      </c>
    </row>
    <row r="25" spans="2:38" x14ac:dyDescent="0.25">
      <c r="B25">
        <v>36889</v>
      </c>
      <c r="C25">
        <v>84368</v>
      </c>
      <c r="D25">
        <v>87757</v>
      </c>
      <c r="E25">
        <v>50151</v>
      </c>
      <c r="F25">
        <v>6713</v>
      </c>
      <c r="H25">
        <v>63053</v>
      </c>
      <c r="J25">
        <f t="shared" si="0"/>
        <v>53175.6</v>
      </c>
      <c r="K25">
        <f t="shared" si="1"/>
        <v>1.185750607421449</v>
      </c>
      <c r="L25">
        <f t="shared" si="2"/>
        <v>87757</v>
      </c>
      <c r="M25">
        <f t="shared" si="3"/>
        <v>6713</v>
      </c>
      <c r="N25">
        <f t="shared" si="4"/>
        <v>53175.6</v>
      </c>
      <c r="O25">
        <f t="shared" si="5"/>
        <v>81044</v>
      </c>
      <c r="Q25">
        <v>-4105</v>
      </c>
      <c r="R25">
        <v>1944</v>
      </c>
      <c r="T25">
        <v>1663.1999999999971</v>
      </c>
      <c r="U25">
        <v>168.19999999999709</v>
      </c>
      <c r="W25">
        <v>7359.6</v>
      </c>
      <c r="X25">
        <v>371.79999999999995</v>
      </c>
      <c r="Z25">
        <v>53175.6</v>
      </c>
      <c r="AA25">
        <v>1.185750607421449</v>
      </c>
      <c r="AK25">
        <v>53175.6</v>
      </c>
      <c r="AL25">
        <v>1.185750607421449</v>
      </c>
    </row>
    <row r="26" spans="2:38" x14ac:dyDescent="0.25">
      <c r="B26">
        <v>27706</v>
      </c>
      <c r="C26">
        <v>95606</v>
      </c>
      <c r="D26">
        <v>19033</v>
      </c>
      <c r="E26">
        <v>120673</v>
      </c>
      <c r="F26">
        <v>116106</v>
      </c>
      <c r="H26">
        <v>137276</v>
      </c>
      <c r="J26">
        <f t="shared" si="0"/>
        <v>75824.800000000003</v>
      </c>
      <c r="K26">
        <f t="shared" si="1"/>
        <v>1.8104366908979648</v>
      </c>
      <c r="L26">
        <f t="shared" si="2"/>
        <v>120673</v>
      </c>
      <c r="M26">
        <f t="shared" si="3"/>
        <v>19033</v>
      </c>
      <c r="N26">
        <f t="shared" si="4"/>
        <v>75824.800000000003</v>
      </c>
      <c r="O26">
        <f t="shared" si="5"/>
        <v>101640</v>
      </c>
      <c r="Q26">
        <v>-2206</v>
      </c>
      <c r="R26">
        <v>-363</v>
      </c>
      <c r="T26">
        <v>-7372.3999999999942</v>
      </c>
      <c r="U26">
        <v>-343.19999999999709</v>
      </c>
      <c r="W26">
        <v>8311.1999999999989</v>
      </c>
      <c r="X26">
        <v>370</v>
      </c>
      <c r="AF26">
        <v>75824.800000000003</v>
      </c>
      <c r="AG26">
        <v>1.8104366908979648</v>
      </c>
      <c r="AK26">
        <v>75824.800000000003</v>
      </c>
      <c r="AL26">
        <v>1.8104366908979648</v>
      </c>
    </row>
    <row r="27" spans="2:38" x14ac:dyDescent="0.25">
      <c r="B27">
        <v>54617</v>
      </c>
      <c r="C27">
        <v>19918</v>
      </c>
      <c r="D27">
        <v>34410</v>
      </c>
      <c r="E27">
        <v>64602</v>
      </c>
      <c r="F27">
        <v>15874</v>
      </c>
      <c r="H27">
        <v>97502</v>
      </c>
      <c r="J27">
        <f t="shared" si="0"/>
        <v>37884.199999999997</v>
      </c>
      <c r="K27">
        <f t="shared" si="1"/>
        <v>2.5736850718769304</v>
      </c>
      <c r="L27">
        <f t="shared" si="2"/>
        <v>64602</v>
      </c>
      <c r="M27">
        <f t="shared" si="3"/>
        <v>15874</v>
      </c>
      <c r="N27">
        <f t="shared" si="4"/>
        <v>37884.199999999997</v>
      </c>
      <c r="O27">
        <f t="shared" si="5"/>
        <v>48728</v>
      </c>
      <c r="Q27">
        <v>8081</v>
      </c>
      <c r="R27">
        <v>1158</v>
      </c>
      <c r="T27">
        <v>-2878</v>
      </c>
      <c r="U27">
        <v>-607.20000000000437</v>
      </c>
      <c r="W27">
        <v>10833.199999999999</v>
      </c>
      <c r="X27">
        <v>1115.1999999999998</v>
      </c>
      <c r="AD27">
        <v>37884.199999999997</v>
      </c>
      <c r="AE27">
        <v>2.5736850718769304</v>
      </c>
      <c r="AK27">
        <v>37884.199999999997</v>
      </c>
      <c r="AL27">
        <v>2.5736850718769304</v>
      </c>
    </row>
    <row r="28" spans="2:38" x14ac:dyDescent="0.25">
      <c r="B28">
        <v>29289</v>
      </c>
      <c r="C28">
        <v>72268</v>
      </c>
      <c r="D28">
        <v>106734</v>
      </c>
      <c r="E28">
        <v>41630</v>
      </c>
      <c r="F28">
        <v>41249</v>
      </c>
      <c r="H28">
        <v>63310</v>
      </c>
      <c r="J28">
        <f t="shared" si="0"/>
        <v>58234</v>
      </c>
      <c r="K28">
        <f t="shared" si="1"/>
        <v>1.0871655733763781</v>
      </c>
      <c r="L28">
        <f t="shared" si="2"/>
        <v>106734</v>
      </c>
      <c r="M28">
        <f t="shared" si="3"/>
        <v>29289</v>
      </c>
      <c r="N28">
        <f t="shared" si="4"/>
        <v>58234</v>
      </c>
      <c r="O28">
        <f t="shared" si="5"/>
        <v>77445</v>
      </c>
      <c r="Q28">
        <v>2917</v>
      </c>
      <c r="R28">
        <v>-154</v>
      </c>
      <c r="T28">
        <v>2367.4000000000015</v>
      </c>
      <c r="U28">
        <v>333.80000000000291</v>
      </c>
      <c r="W28">
        <v>3515.4</v>
      </c>
      <c r="X28">
        <v>808.2</v>
      </c>
      <c r="Z28">
        <v>58234</v>
      </c>
      <c r="AA28">
        <v>1.0871655733763781</v>
      </c>
      <c r="AK28">
        <v>58234</v>
      </c>
      <c r="AL28">
        <v>1.0871655733763781</v>
      </c>
    </row>
    <row r="29" spans="2:38" x14ac:dyDescent="0.25">
      <c r="B29">
        <v>61756</v>
      </c>
      <c r="C29">
        <v>50099</v>
      </c>
      <c r="D29">
        <v>49875</v>
      </c>
      <c r="E29">
        <v>120796</v>
      </c>
      <c r="F29">
        <v>56905</v>
      </c>
      <c r="H29">
        <v>82068</v>
      </c>
      <c r="J29">
        <f t="shared" si="0"/>
        <v>67886.2</v>
      </c>
      <c r="K29">
        <f t="shared" si="1"/>
        <v>1.208905491837811</v>
      </c>
      <c r="L29">
        <f t="shared" si="2"/>
        <v>120796</v>
      </c>
      <c r="M29">
        <f t="shared" si="3"/>
        <v>49875</v>
      </c>
      <c r="N29">
        <f t="shared" si="4"/>
        <v>67886.2</v>
      </c>
      <c r="O29">
        <f t="shared" si="5"/>
        <v>70921</v>
      </c>
      <c r="Q29">
        <v>3102</v>
      </c>
      <c r="R29">
        <v>-171</v>
      </c>
      <c r="T29">
        <v>-674</v>
      </c>
      <c r="U29">
        <v>212</v>
      </c>
      <c r="W29">
        <v>6243.9999999999991</v>
      </c>
      <c r="X29">
        <v>300</v>
      </c>
      <c r="AB29">
        <v>67886.2</v>
      </c>
      <c r="AC29">
        <v>1.208905491837811</v>
      </c>
      <c r="AK29">
        <v>67886.2</v>
      </c>
      <c r="AL29">
        <v>1.208905491837811</v>
      </c>
    </row>
    <row r="30" spans="2:38" x14ac:dyDescent="0.25">
      <c r="B30">
        <v>9331</v>
      </c>
      <c r="C30">
        <v>22912</v>
      </c>
      <c r="D30">
        <v>61226</v>
      </c>
      <c r="E30">
        <v>71773</v>
      </c>
      <c r="F30">
        <v>29201</v>
      </c>
      <c r="H30">
        <v>72749</v>
      </c>
      <c r="J30">
        <f t="shared" si="0"/>
        <v>38888.6</v>
      </c>
      <c r="K30">
        <f t="shared" si="1"/>
        <v>1.8707024680754771</v>
      </c>
      <c r="L30">
        <f t="shared" si="2"/>
        <v>71773</v>
      </c>
      <c r="M30">
        <f t="shared" si="3"/>
        <v>9331</v>
      </c>
      <c r="N30">
        <f t="shared" si="4"/>
        <v>38888.6</v>
      </c>
      <c r="O30">
        <f t="shared" si="5"/>
        <v>62442</v>
      </c>
      <c r="Q30">
        <v>5345</v>
      </c>
      <c r="R30">
        <v>2282</v>
      </c>
      <c r="T30">
        <v>4202.5999999999985</v>
      </c>
      <c r="U30">
        <v>433.40000000000146</v>
      </c>
      <c r="W30">
        <v>4582.6000000000004</v>
      </c>
      <c r="X30">
        <v>1400.2</v>
      </c>
      <c r="AD30">
        <v>38888.6</v>
      </c>
      <c r="AE30">
        <v>1.8707024680754771</v>
      </c>
      <c r="AK30">
        <v>38888.6</v>
      </c>
      <c r="AL30">
        <v>1.8707024680754771</v>
      </c>
    </row>
    <row r="31" spans="2:38" x14ac:dyDescent="0.25">
      <c r="B31">
        <v>11150</v>
      </c>
      <c r="C31">
        <v>51747</v>
      </c>
      <c r="D31">
        <v>35404</v>
      </c>
      <c r="E31">
        <v>75856</v>
      </c>
      <c r="F31">
        <v>2440</v>
      </c>
      <c r="H31">
        <v>84197</v>
      </c>
      <c r="J31">
        <f t="shared" si="0"/>
        <v>35319.4</v>
      </c>
      <c r="K31">
        <f t="shared" si="1"/>
        <v>2.3838740182449305</v>
      </c>
      <c r="L31">
        <f t="shared" si="2"/>
        <v>75856</v>
      </c>
      <c r="M31">
        <f t="shared" si="3"/>
        <v>2440</v>
      </c>
      <c r="N31">
        <f t="shared" si="4"/>
        <v>35319.4</v>
      </c>
      <c r="O31">
        <f t="shared" si="5"/>
        <v>73416</v>
      </c>
      <c r="Q31">
        <v>6092</v>
      </c>
      <c r="R31">
        <v>1024</v>
      </c>
      <c r="T31">
        <v>-8296.4000000000015</v>
      </c>
      <c r="U31">
        <v>-248</v>
      </c>
      <c r="W31">
        <v>8632.7999999999993</v>
      </c>
      <c r="X31">
        <v>1087.1999999999998</v>
      </c>
      <c r="AD31">
        <v>35319.4</v>
      </c>
      <c r="AE31">
        <v>2.3838740182449305</v>
      </c>
      <c r="AK31">
        <v>35319.4</v>
      </c>
      <c r="AL31">
        <v>2.3838740182449305</v>
      </c>
    </row>
    <row r="32" spans="2:38" x14ac:dyDescent="0.25">
      <c r="B32">
        <v>24598</v>
      </c>
      <c r="C32">
        <v>61415</v>
      </c>
      <c r="D32">
        <v>111300</v>
      </c>
      <c r="E32">
        <v>111276</v>
      </c>
      <c r="F32">
        <v>48058</v>
      </c>
      <c r="H32">
        <v>98346</v>
      </c>
      <c r="J32">
        <f t="shared" si="0"/>
        <v>71329.399999999994</v>
      </c>
      <c r="K32">
        <f t="shared" si="1"/>
        <v>1.3787582679792625</v>
      </c>
      <c r="L32">
        <f t="shared" si="2"/>
        <v>111300</v>
      </c>
      <c r="M32">
        <f t="shared" si="3"/>
        <v>24598</v>
      </c>
      <c r="N32">
        <f t="shared" si="4"/>
        <v>71329.399999999994</v>
      </c>
      <c r="O32">
        <f t="shared" si="5"/>
        <v>86702</v>
      </c>
      <c r="Q32">
        <v>-24162</v>
      </c>
      <c r="R32">
        <v>2187</v>
      </c>
      <c r="T32">
        <v>-1585</v>
      </c>
      <c r="U32">
        <v>705.59999999999127</v>
      </c>
      <c r="W32">
        <v>4318.6000000000004</v>
      </c>
      <c r="X32">
        <v>890.80000000000007</v>
      </c>
      <c r="AF32">
        <v>71329.399999999994</v>
      </c>
      <c r="AG32">
        <v>1.3787582679792625</v>
      </c>
      <c r="AK32">
        <v>71329.399999999994</v>
      </c>
      <c r="AL32">
        <v>1.3787582679792625</v>
      </c>
    </row>
    <row r="33" spans="2:38" x14ac:dyDescent="0.25">
      <c r="B33">
        <v>22381</v>
      </c>
      <c r="C33">
        <v>75040</v>
      </c>
      <c r="D33">
        <v>116927</v>
      </c>
      <c r="E33">
        <v>23597</v>
      </c>
      <c r="F33">
        <v>2702</v>
      </c>
      <c r="H33">
        <v>72704</v>
      </c>
      <c r="J33">
        <f t="shared" si="0"/>
        <v>48129.4</v>
      </c>
      <c r="K33">
        <f t="shared" si="1"/>
        <v>1.510594356048486</v>
      </c>
      <c r="L33">
        <f t="shared" si="2"/>
        <v>116927</v>
      </c>
      <c r="M33">
        <f t="shared" si="3"/>
        <v>2702</v>
      </c>
      <c r="N33">
        <f t="shared" si="4"/>
        <v>48129.4</v>
      </c>
      <c r="O33">
        <f t="shared" si="5"/>
        <v>114225</v>
      </c>
      <c r="Q33">
        <v>-3556</v>
      </c>
      <c r="R33">
        <v>45</v>
      </c>
      <c r="T33">
        <v>1143.4000000000015</v>
      </c>
      <c r="U33">
        <v>-11.19999999999709</v>
      </c>
      <c r="W33">
        <v>8150.2</v>
      </c>
      <c r="X33">
        <v>334.4</v>
      </c>
      <c r="AD33">
        <v>48129.4</v>
      </c>
      <c r="AE33">
        <v>1.510594356048486</v>
      </c>
      <c r="AK33">
        <v>48129.4</v>
      </c>
      <c r="AL33">
        <v>1.510594356048486</v>
      </c>
    </row>
    <row r="34" spans="2:38" x14ac:dyDescent="0.25">
      <c r="B34">
        <v>66438</v>
      </c>
      <c r="C34">
        <v>1234</v>
      </c>
      <c r="D34">
        <v>52644</v>
      </c>
      <c r="E34">
        <v>98331</v>
      </c>
      <c r="F34">
        <v>45415</v>
      </c>
      <c r="H34">
        <v>91836</v>
      </c>
      <c r="J34">
        <f t="shared" ref="J34:J65" si="6">AVERAGE(B34:F34)</f>
        <v>52812.4</v>
      </c>
      <c r="K34">
        <f t="shared" ref="K34:K65" si="7">H34/J34</f>
        <v>1.7389098014860147</v>
      </c>
      <c r="L34">
        <f t="shared" ref="L34:L65" si="8">MAX(B34:F34)</f>
        <v>98331</v>
      </c>
      <c r="M34">
        <f t="shared" ref="M34:M65" si="9">MIN(B34:F34)</f>
        <v>1234</v>
      </c>
      <c r="N34">
        <f t="shared" ref="N34:N65" si="10">AVERAGE(B34:F34)</f>
        <v>52812.4</v>
      </c>
      <c r="O34">
        <f t="shared" ref="O34:O65" si="11">L34-M34</f>
        <v>97097</v>
      </c>
      <c r="Q34">
        <v>-11730</v>
      </c>
      <c r="R34">
        <v>256</v>
      </c>
      <c r="T34">
        <v>-6621.1999999999971</v>
      </c>
      <c r="U34">
        <v>-826.59999999999854</v>
      </c>
      <c r="W34">
        <v>9791.6</v>
      </c>
      <c r="X34">
        <v>1597.3999999999999</v>
      </c>
      <c r="AF34">
        <v>52812.4</v>
      </c>
      <c r="AG34">
        <v>1.7389098014860147</v>
      </c>
      <c r="AK34">
        <v>52812.4</v>
      </c>
      <c r="AL34">
        <v>1.7389098014860147</v>
      </c>
    </row>
    <row r="35" spans="2:38" x14ac:dyDescent="0.25">
      <c r="B35">
        <v>106775</v>
      </c>
      <c r="C35">
        <v>116357</v>
      </c>
      <c r="D35">
        <v>24276</v>
      </c>
      <c r="E35">
        <v>102116</v>
      </c>
      <c r="F35">
        <v>30304</v>
      </c>
      <c r="H35">
        <v>96828</v>
      </c>
      <c r="J35">
        <f t="shared" si="6"/>
        <v>75965.600000000006</v>
      </c>
      <c r="K35">
        <f t="shared" si="7"/>
        <v>1.2746295691734153</v>
      </c>
      <c r="L35">
        <f t="shared" si="8"/>
        <v>116357</v>
      </c>
      <c r="M35">
        <f t="shared" si="9"/>
        <v>24276</v>
      </c>
      <c r="N35">
        <f t="shared" si="10"/>
        <v>75965.600000000006</v>
      </c>
      <c r="O35">
        <f t="shared" si="11"/>
        <v>92081</v>
      </c>
      <c r="Q35">
        <v>8022</v>
      </c>
      <c r="R35">
        <v>-1912</v>
      </c>
      <c r="T35">
        <v>148.40000000000873</v>
      </c>
      <c r="U35">
        <v>-493.39999999999418</v>
      </c>
      <c r="W35">
        <v>6522.4</v>
      </c>
      <c r="X35">
        <v>603.80000000000007</v>
      </c>
      <c r="AB35">
        <v>75965.600000000006</v>
      </c>
      <c r="AC35">
        <v>1.2746295691734153</v>
      </c>
      <c r="AI35">
        <v>75965.600000000006</v>
      </c>
      <c r="AJ35">
        <v>1.2746295691734153</v>
      </c>
    </row>
    <row r="36" spans="2:38" x14ac:dyDescent="0.25">
      <c r="B36">
        <v>59440</v>
      </c>
      <c r="C36">
        <v>22514</v>
      </c>
      <c r="D36">
        <v>51639</v>
      </c>
      <c r="E36">
        <v>96877</v>
      </c>
      <c r="F36">
        <v>64382</v>
      </c>
      <c r="H36">
        <v>76398</v>
      </c>
      <c r="J36">
        <f t="shared" si="6"/>
        <v>58970.400000000001</v>
      </c>
      <c r="K36">
        <f t="shared" si="7"/>
        <v>1.2955313174066989</v>
      </c>
      <c r="L36">
        <f t="shared" si="8"/>
        <v>96877</v>
      </c>
      <c r="M36">
        <f t="shared" si="9"/>
        <v>22514</v>
      </c>
      <c r="N36">
        <f t="shared" si="10"/>
        <v>58970.400000000001</v>
      </c>
      <c r="O36">
        <f t="shared" si="11"/>
        <v>74363</v>
      </c>
      <c r="Q36">
        <v>-8841</v>
      </c>
      <c r="R36">
        <v>0</v>
      </c>
      <c r="T36">
        <v>78</v>
      </c>
      <c r="U36">
        <v>-286.40000000000146</v>
      </c>
      <c r="W36">
        <v>4344</v>
      </c>
      <c r="X36">
        <v>502.4</v>
      </c>
      <c r="AB36">
        <v>58970.400000000001</v>
      </c>
      <c r="AC36">
        <v>1.2955313174066989</v>
      </c>
      <c r="AK36">
        <v>58970.400000000001</v>
      </c>
      <c r="AL36">
        <v>1.2955313174066989</v>
      </c>
    </row>
    <row r="37" spans="2:38" x14ac:dyDescent="0.25">
      <c r="B37">
        <v>68067</v>
      </c>
      <c r="C37">
        <v>107338</v>
      </c>
      <c r="D37">
        <v>2565</v>
      </c>
      <c r="E37">
        <v>46193</v>
      </c>
      <c r="F37">
        <v>87400</v>
      </c>
      <c r="H37">
        <v>100012</v>
      </c>
      <c r="J37">
        <f t="shared" si="6"/>
        <v>62312.6</v>
      </c>
      <c r="K37">
        <f t="shared" si="7"/>
        <v>1.6050044453288741</v>
      </c>
      <c r="L37">
        <f t="shared" si="8"/>
        <v>107338</v>
      </c>
      <c r="M37">
        <f t="shared" si="9"/>
        <v>2565</v>
      </c>
      <c r="N37">
        <f t="shared" si="10"/>
        <v>62312.6</v>
      </c>
      <c r="O37">
        <f t="shared" si="11"/>
        <v>104773</v>
      </c>
      <c r="Q37">
        <v>-7244</v>
      </c>
      <c r="R37">
        <v>-846</v>
      </c>
      <c r="T37">
        <v>2829.7999999999956</v>
      </c>
      <c r="U37">
        <v>138.79999999999563</v>
      </c>
      <c r="W37">
        <v>4793.3999999999996</v>
      </c>
      <c r="X37">
        <v>531.6</v>
      </c>
      <c r="AF37">
        <v>62312.6</v>
      </c>
      <c r="AG37">
        <v>1.6050044453288741</v>
      </c>
      <c r="AK37">
        <v>62312.6</v>
      </c>
      <c r="AL37">
        <v>1.6050044453288741</v>
      </c>
    </row>
    <row r="38" spans="2:38" x14ac:dyDescent="0.25">
      <c r="B38">
        <v>102071</v>
      </c>
      <c r="C38">
        <v>102720</v>
      </c>
      <c r="D38">
        <v>16060</v>
      </c>
      <c r="E38">
        <v>36090</v>
      </c>
      <c r="F38">
        <v>56030</v>
      </c>
      <c r="H38">
        <v>92059</v>
      </c>
      <c r="J38">
        <f t="shared" si="6"/>
        <v>62594.2</v>
      </c>
      <c r="K38">
        <f t="shared" si="7"/>
        <v>1.4707273197836221</v>
      </c>
      <c r="L38">
        <f t="shared" si="8"/>
        <v>102720</v>
      </c>
      <c r="M38">
        <f t="shared" si="9"/>
        <v>16060</v>
      </c>
      <c r="N38">
        <f t="shared" si="10"/>
        <v>62594.2</v>
      </c>
      <c r="O38">
        <f t="shared" si="11"/>
        <v>86660</v>
      </c>
      <c r="Q38">
        <v>8665</v>
      </c>
      <c r="R38">
        <v>1277</v>
      </c>
      <c r="T38">
        <v>454.59999999999854</v>
      </c>
      <c r="U38">
        <v>-477.60000000000582</v>
      </c>
      <c r="W38">
        <v>10007.799999999999</v>
      </c>
      <c r="X38">
        <v>702.8</v>
      </c>
      <c r="AB38">
        <v>62594.2</v>
      </c>
      <c r="AC38">
        <v>1.4707273197836221</v>
      </c>
      <c r="AK38">
        <v>62594.2</v>
      </c>
      <c r="AL38">
        <v>1.4707273197836221</v>
      </c>
    </row>
    <row r="39" spans="2:38" x14ac:dyDescent="0.25">
      <c r="B39">
        <v>114316</v>
      </c>
      <c r="C39">
        <v>51289</v>
      </c>
      <c r="D39">
        <v>65402</v>
      </c>
      <c r="E39">
        <v>103239</v>
      </c>
      <c r="F39">
        <v>38022</v>
      </c>
      <c r="H39">
        <v>134634</v>
      </c>
      <c r="J39">
        <f t="shared" si="6"/>
        <v>74453.600000000006</v>
      </c>
      <c r="K39">
        <f t="shared" si="7"/>
        <v>1.8082940247348682</v>
      </c>
      <c r="L39">
        <f t="shared" si="8"/>
        <v>114316</v>
      </c>
      <c r="M39">
        <f t="shared" si="9"/>
        <v>38022</v>
      </c>
      <c r="N39">
        <f t="shared" si="10"/>
        <v>74453.600000000006</v>
      </c>
      <c r="O39">
        <f t="shared" si="11"/>
        <v>76294</v>
      </c>
      <c r="Q39">
        <v>4992</v>
      </c>
      <c r="R39">
        <v>-156</v>
      </c>
      <c r="T39">
        <v>-2593.5999999999913</v>
      </c>
      <c r="U39">
        <v>-219.19999999999709</v>
      </c>
      <c r="W39">
        <v>6418.4000000000005</v>
      </c>
      <c r="X39">
        <v>1149.2</v>
      </c>
      <c r="AF39">
        <v>74453.600000000006</v>
      </c>
      <c r="AG39">
        <v>1.8082940247348682</v>
      </c>
      <c r="AK39">
        <v>74453.600000000006</v>
      </c>
      <c r="AL39">
        <v>1.8082940247348682</v>
      </c>
    </row>
    <row r="40" spans="2:38" x14ac:dyDescent="0.25">
      <c r="B40">
        <v>2001</v>
      </c>
      <c r="C40">
        <v>115145</v>
      </c>
      <c r="D40">
        <v>90052</v>
      </c>
      <c r="E40">
        <v>71070</v>
      </c>
      <c r="F40">
        <v>9142</v>
      </c>
      <c r="H40">
        <v>60088</v>
      </c>
      <c r="J40">
        <f t="shared" si="6"/>
        <v>57482</v>
      </c>
      <c r="K40">
        <f t="shared" si="7"/>
        <v>1.0453359312480428</v>
      </c>
      <c r="L40">
        <f t="shared" si="8"/>
        <v>115145</v>
      </c>
      <c r="M40">
        <f t="shared" si="9"/>
        <v>2001</v>
      </c>
      <c r="N40">
        <f t="shared" si="10"/>
        <v>57482</v>
      </c>
      <c r="O40">
        <f t="shared" si="11"/>
        <v>113144</v>
      </c>
      <c r="Q40">
        <v>-10391</v>
      </c>
      <c r="R40">
        <v>5</v>
      </c>
      <c r="T40">
        <v>1763</v>
      </c>
      <c r="U40">
        <v>-626.80000000000291</v>
      </c>
      <c r="W40">
        <v>5718.9999999999991</v>
      </c>
      <c r="X40">
        <v>626.80000000000018</v>
      </c>
      <c r="Z40">
        <v>57482</v>
      </c>
      <c r="AA40">
        <v>1.0453359312480428</v>
      </c>
      <c r="AI40">
        <v>57482</v>
      </c>
      <c r="AJ40">
        <v>1.0453359312480428</v>
      </c>
    </row>
    <row r="41" spans="2:38" x14ac:dyDescent="0.25">
      <c r="B41">
        <v>70320</v>
      </c>
      <c r="C41">
        <v>70638</v>
      </c>
      <c r="D41">
        <v>89062</v>
      </c>
      <c r="E41">
        <v>111146</v>
      </c>
      <c r="F41">
        <v>6377</v>
      </c>
      <c r="H41">
        <v>115288</v>
      </c>
      <c r="J41">
        <f t="shared" si="6"/>
        <v>69508.600000000006</v>
      </c>
      <c r="K41">
        <f t="shared" si="7"/>
        <v>1.6586149052059744</v>
      </c>
      <c r="L41">
        <f t="shared" si="8"/>
        <v>111146</v>
      </c>
      <c r="M41">
        <f t="shared" si="9"/>
        <v>6377</v>
      </c>
      <c r="N41">
        <f t="shared" si="10"/>
        <v>69508.600000000006</v>
      </c>
      <c r="O41">
        <f t="shared" si="11"/>
        <v>104769</v>
      </c>
      <c r="Q41">
        <v>-7712</v>
      </c>
      <c r="R41">
        <v>658</v>
      </c>
      <c r="T41">
        <v>1858.6000000000058</v>
      </c>
      <c r="U41">
        <v>-364</v>
      </c>
      <c r="W41">
        <v>3465.7999999999997</v>
      </c>
      <c r="X41">
        <v>715.6</v>
      </c>
      <c r="AF41">
        <v>69508.600000000006</v>
      </c>
      <c r="AG41">
        <v>1.6586149052059744</v>
      </c>
      <c r="AK41">
        <v>69508.600000000006</v>
      </c>
      <c r="AL41">
        <v>1.6586149052059744</v>
      </c>
    </row>
    <row r="42" spans="2:38" x14ac:dyDescent="0.25">
      <c r="B42">
        <v>108883</v>
      </c>
      <c r="C42">
        <v>4087</v>
      </c>
      <c r="D42">
        <v>27669</v>
      </c>
      <c r="E42">
        <v>101196</v>
      </c>
      <c r="F42">
        <v>108957</v>
      </c>
      <c r="H42">
        <v>121065</v>
      </c>
      <c r="J42">
        <f t="shared" si="6"/>
        <v>70158.399999999994</v>
      </c>
      <c r="K42">
        <f t="shared" si="7"/>
        <v>1.7255952245205137</v>
      </c>
      <c r="L42">
        <f t="shared" si="8"/>
        <v>108957</v>
      </c>
      <c r="M42">
        <f t="shared" si="9"/>
        <v>4087</v>
      </c>
      <c r="N42">
        <f t="shared" si="10"/>
        <v>70158.399999999994</v>
      </c>
      <c r="O42">
        <f t="shared" si="11"/>
        <v>104870</v>
      </c>
      <c r="Q42">
        <v>1509</v>
      </c>
      <c r="R42">
        <v>-121</v>
      </c>
      <c r="T42">
        <v>1499.7999999999884</v>
      </c>
      <c r="U42">
        <v>385.79999999998836</v>
      </c>
      <c r="W42">
        <v>5205.3999999999996</v>
      </c>
      <c r="X42">
        <v>389.8</v>
      </c>
      <c r="AF42">
        <v>70158.399999999994</v>
      </c>
      <c r="AG42">
        <v>1.7255952245205137</v>
      </c>
      <c r="AK42">
        <v>70158.399999999994</v>
      </c>
      <c r="AL42">
        <v>1.7255952245205137</v>
      </c>
    </row>
    <row r="43" spans="2:38" x14ac:dyDescent="0.25">
      <c r="B43">
        <v>116951</v>
      </c>
      <c r="C43">
        <v>93202</v>
      </c>
      <c r="D43">
        <v>47312</v>
      </c>
      <c r="E43">
        <v>118800</v>
      </c>
      <c r="F43">
        <v>73436</v>
      </c>
      <c r="H43">
        <v>120699</v>
      </c>
      <c r="J43">
        <f t="shared" si="6"/>
        <v>89940.2</v>
      </c>
      <c r="K43">
        <f t="shared" si="7"/>
        <v>1.3419916789155462</v>
      </c>
      <c r="L43">
        <f t="shared" si="8"/>
        <v>118800</v>
      </c>
      <c r="M43">
        <f t="shared" si="9"/>
        <v>47312</v>
      </c>
      <c r="N43">
        <f t="shared" si="10"/>
        <v>89940.2</v>
      </c>
      <c r="O43">
        <f t="shared" si="11"/>
        <v>71488</v>
      </c>
      <c r="Q43">
        <v>2496</v>
      </c>
      <c r="R43">
        <v>300</v>
      </c>
      <c r="T43">
        <v>765.19999999999709</v>
      </c>
      <c r="U43">
        <v>-478.40000000000873</v>
      </c>
      <c r="W43">
        <v>2445.2000000000003</v>
      </c>
      <c r="X43">
        <v>524.79999999999995</v>
      </c>
      <c r="AB43">
        <v>89940.2</v>
      </c>
      <c r="AC43">
        <v>1.3419916789155462</v>
      </c>
      <c r="AK43">
        <v>89940.2</v>
      </c>
      <c r="AL43">
        <v>1.3419916789155462</v>
      </c>
    </row>
    <row r="44" spans="2:38" x14ac:dyDescent="0.25">
      <c r="B44">
        <v>90359</v>
      </c>
      <c r="C44">
        <v>42667</v>
      </c>
      <c r="D44">
        <v>47050</v>
      </c>
      <c r="E44">
        <v>107552</v>
      </c>
      <c r="F44">
        <v>11351</v>
      </c>
      <c r="H44">
        <v>107869</v>
      </c>
      <c r="J44">
        <f t="shared" si="6"/>
        <v>59795.8</v>
      </c>
      <c r="K44">
        <f t="shared" si="7"/>
        <v>1.8039561306981426</v>
      </c>
      <c r="L44">
        <f t="shared" si="8"/>
        <v>107552</v>
      </c>
      <c r="M44">
        <f t="shared" si="9"/>
        <v>11351</v>
      </c>
      <c r="N44">
        <f t="shared" si="10"/>
        <v>59795.8</v>
      </c>
      <c r="O44">
        <f t="shared" si="11"/>
        <v>96201</v>
      </c>
      <c r="Q44">
        <v>10330</v>
      </c>
      <c r="R44">
        <v>11</v>
      </c>
      <c r="T44">
        <v>288.40000000000146</v>
      </c>
      <c r="U44">
        <v>158.60000000000582</v>
      </c>
      <c r="W44">
        <v>5113.6000000000004</v>
      </c>
      <c r="X44">
        <v>158.6</v>
      </c>
      <c r="AF44">
        <v>59795.8</v>
      </c>
      <c r="AG44">
        <v>1.8039561306981426</v>
      </c>
      <c r="AK44">
        <v>59795.8</v>
      </c>
      <c r="AL44">
        <v>1.8039561306981426</v>
      </c>
    </row>
    <row r="45" spans="2:38" x14ac:dyDescent="0.25">
      <c r="B45">
        <v>113417</v>
      </c>
      <c r="C45">
        <v>38160</v>
      </c>
      <c r="D45">
        <v>97762</v>
      </c>
      <c r="E45">
        <v>29488</v>
      </c>
      <c r="F45">
        <v>86817</v>
      </c>
      <c r="H45">
        <v>112983</v>
      </c>
      <c r="J45">
        <f t="shared" si="6"/>
        <v>73128.800000000003</v>
      </c>
      <c r="K45">
        <f t="shared" si="7"/>
        <v>1.5449863801949437</v>
      </c>
      <c r="L45">
        <f t="shared" si="8"/>
        <v>113417</v>
      </c>
      <c r="M45">
        <f t="shared" si="9"/>
        <v>29488</v>
      </c>
      <c r="N45">
        <f t="shared" si="10"/>
        <v>73128.800000000003</v>
      </c>
      <c r="O45">
        <f t="shared" si="11"/>
        <v>83929</v>
      </c>
      <c r="Q45">
        <v>13599</v>
      </c>
      <c r="R45">
        <v>553</v>
      </c>
      <c r="T45">
        <v>4790</v>
      </c>
      <c r="U45">
        <v>-23.399999999994179</v>
      </c>
      <c r="W45">
        <v>4790</v>
      </c>
      <c r="X45">
        <v>172.60000000000002</v>
      </c>
      <c r="AB45">
        <v>73128.800000000003</v>
      </c>
      <c r="AC45">
        <v>1.5449863801949437</v>
      </c>
      <c r="AK45">
        <v>73128.800000000003</v>
      </c>
      <c r="AL45">
        <v>1.5449863801949437</v>
      </c>
    </row>
    <row r="46" spans="2:38" x14ac:dyDescent="0.25">
      <c r="B46">
        <v>23389</v>
      </c>
      <c r="C46">
        <v>37412</v>
      </c>
      <c r="D46">
        <v>54385</v>
      </c>
      <c r="E46">
        <v>34022</v>
      </c>
      <c r="F46">
        <v>117309</v>
      </c>
      <c r="H46">
        <v>59562</v>
      </c>
      <c r="J46">
        <f t="shared" si="6"/>
        <v>53303.4</v>
      </c>
      <c r="K46">
        <f t="shared" si="7"/>
        <v>1.1174146489717354</v>
      </c>
      <c r="L46">
        <f t="shared" si="8"/>
        <v>117309</v>
      </c>
      <c r="M46">
        <f t="shared" si="9"/>
        <v>23389</v>
      </c>
      <c r="N46">
        <f t="shared" si="10"/>
        <v>53303.4</v>
      </c>
      <c r="O46">
        <f t="shared" si="11"/>
        <v>93920</v>
      </c>
      <c r="Q46">
        <v>-5505</v>
      </c>
      <c r="R46">
        <v>-1626</v>
      </c>
      <c r="T46">
        <v>880.80000000000291</v>
      </c>
      <c r="U46">
        <v>60.200000000004366</v>
      </c>
      <c r="W46">
        <v>7498.4000000000005</v>
      </c>
      <c r="X46">
        <v>123.8</v>
      </c>
      <c r="Z46">
        <v>53303.4</v>
      </c>
      <c r="AA46">
        <v>1.1174146489717354</v>
      </c>
      <c r="AI46">
        <v>53303.4</v>
      </c>
      <c r="AJ46">
        <v>1.1174146489717354</v>
      </c>
    </row>
    <row r="47" spans="2:38" x14ac:dyDescent="0.25">
      <c r="B47">
        <v>30441</v>
      </c>
      <c r="C47">
        <v>14400</v>
      </c>
      <c r="D47">
        <v>62438</v>
      </c>
      <c r="E47">
        <v>82438</v>
      </c>
      <c r="F47">
        <v>16013</v>
      </c>
      <c r="H47">
        <v>49925</v>
      </c>
      <c r="J47">
        <f t="shared" si="6"/>
        <v>41146</v>
      </c>
      <c r="K47">
        <f t="shared" si="7"/>
        <v>1.2133621737228406</v>
      </c>
      <c r="L47">
        <f t="shared" si="8"/>
        <v>82438</v>
      </c>
      <c r="M47">
        <f t="shared" si="9"/>
        <v>14400</v>
      </c>
      <c r="N47">
        <f t="shared" si="10"/>
        <v>41146</v>
      </c>
      <c r="O47">
        <f t="shared" si="11"/>
        <v>68038</v>
      </c>
      <c r="Q47">
        <v>-2350</v>
      </c>
      <c r="R47">
        <v>1836</v>
      </c>
      <c r="T47">
        <v>-575.59999999999854</v>
      </c>
      <c r="U47">
        <v>-66.80000000000291</v>
      </c>
      <c r="W47">
        <v>2574.4</v>
      </c>
      <c r="X47">
        <v>71.599999999999994</v>
      </c>
      <c r="Z47">
        <v>41146</v>
      </c>
      <c r="AA47">
        <v>1.2133621737228406</v>
      </c>
      <c r="AI47">
        <v>41146</v>
      </c>
      <c r="AJ47">
        <v>1.2133621737228406</v>
      </c>
    </row>
    <row r="48" spans="2:38" x14ac:dyDescent="0.25">
      <c r="B48">
        <v>88044</v>
      </c>
      <c r="C48">
        <v>52490</v>
      </c>
      <c r="D48">
        <v>28242</v>
      </c>
      <c r="E48">
        <v>2120</v>
      </c>
      <c r="F48">
        <v>92188</v>
      </c>
      <c r="H48">
        <v>53348</v>
      </c>
      <c r="J48">
        <f t="shared" si="6"/>
        <v>52616.800000000003</v>
      </c>
      <c r="K48">
        <f t="shared" si="7"/>
        <v>1.013896702193976</v>
      </c>
      <c r="L48">
        <f t="shared" si="8"/>
        <v>92188</v>
      </c>
      <c r="M48">
        <f t="shared" si="9"/>
        <v>2120</v>
      </c>
      <c r="N48">
        <f t="shared" si="10"/>
        <v>52616.800000000003</v>
      </c>
      <c r="O48">
        <f t="shared" si="11"/>
        <v>90068</v>
      </c>
      <c r="Q48">
        <v>-8398</v>
      </c>
      <c r="R48">
        <v>-1530</v>
      </c>
      <c r="T48">
        <v>-6078.7999999999956</v>
      </c>
      <c r="U48">
        <v>-480</v>
      </c>
      <c r="W48">
        <v>8627.6</v>
      </c>
      <c r="X48">
        <v>480</v>
      </c>
      <c r="AB48">
        <v>52616.800000000003</v>
      </c>
      <c r="AC48">
        <v>1.013896702193976</v>
      </c>
      <c r="AI48">
        <v>52616.800000000003</v>
      </c>
      <c r="AJ48">
        <v>1.013896702193976</v>
      </c>
    </row>
    <row r="49" spans="2:38" x14ac:dyDescent="0.25">
      <c r="B49">
        <v>31148</v>
      </c>
      <c r="C49">
        <v>36473</v>
      </c>
      <c r="D49">
        <v>115955</v>
      </c>
      <c r="E49">
        <v>25583</v>
      </c>
      <c r="F49">
        <v>59118</v>
      </c>
      <c r="H49">
        <v>112932</v>
      </c>
      <c r="J49">
        <f t="shared" si="6"/>
        <v>53655.4</v>
      </c>
      <c r="K49">
        <f t="shared" si="7"/>
        <v>2.1047648512544868</v>
      </c>
      <c r="L49">
        <f t="shared" si="8"/>
        <v>115955</v>
      </c>
      <c r="M49">
        <f t="shared" si="9"/>
        <v>25583</v>
      </c>
      <c r="N49">
        <f t="shared" si="10"/>
        <v>53655.4</v>
      </c>
      <c r="O49">
        <f t="shared" si="11"/>
        <v>90372</v>
      </c>
      <c r="Q49">
        <v>5307</v>
      </c>
      <c r="R49">
        <v>-2212</v>
      </c>
      <c r="T49">
        <v>-144.79999999999563</v>
      </c>
      <c r="U49">
        <v>220.40000000000146</v>
      </c>
      <c r="W49">
        <v>11325.6</v>
      </c>
      <c r="X49">
        <v>701.60000000000014</v>
      </c>
      <c r="AD49">
        <v>53655.4</v>
      </c>
      <c r="AE49">
        <v>2.1047648512544868</v>
      </c>
      <c r="AK49">
        <v>53655.4</v>
      </c>
      <c r="AL49">
        <v>2.1047648512544868</v>
      </c>
    </row>
    <row r="50" spans="2:38" x14ac:dyDescent="0.25">
      <c r="B50">
        <v>66827</v>
      </c>
      <c r="C50">
        <v>28021</v>
      </c>
      <c r="D50">
        <v>100991</v>
      </c>
      <c r="E50">
        <v>24972</v>
      </c>
      <c r="F50">
        <v>56657</v>
      </c>
      <c r="H50">
        <v>84435</v>
      </c>
      <c r="J50">
        <f t="shared" si="6"/>
        <v>55493.599999999999</v>
      </c>
      <c r="K50">
        <f t="shared" si="7"/>
        <v>1.5215268066948262</v>
      </c>
      <c r="L50">
        <f t="shared" si="8"/>
        <v>100991</v>
      </c>
      <c r="M50">
        <f t="shared" si="9"/>
        <v>24972</v>
      </c>
      <c r="N50">
        <f t="shared" si="10"/>
        <v>55493.599999999999</v>
      </c>
      <c r="O50">
        <f t="shared" si="11"/>
        <v>76019</v>
      </c>
      <c r="Q50">
        <v>10512</v>
      </c>
      <c r="R50">
        <v>517</v>
      </c>
      <c r="T50">
        <v>-2168.8000000000029</v>
      </c>
      <c r="U50">
        <v>685</v>
      </c>
      <c r="W50">
        <v>6991.5999999999995</v>
      </c>
      <c r="X50">
        <v>687.00000000000011</v>
      </c>
      <c r="Z50">
        <v>55493.599999999999</v>
      </c>
      <c r="AA50">
        <v>1.5215268066948262</v>
      </c>
      <c r="AK50">
        <v>55493.599999999999</v>
      </c>
      <c r="AL50">
        <v>1.5215268066948262</v>
      </c>
    </row>
    <row r="51" spans="2:38" x14ac:dyDescent="0.25">
      <c r="B51">
        <v>21735</v>
      </c>
      <c r="C51">
        <v>27364</v>
      </c>
      <c r="D51">
        <v>2946</v>
      </c>
      <c r="E51">
        <v>12174</v>
      </c>
      <c r="F51">
        <v>16805</v>
      </c>
      <c r="H51">
        <v>33896</v>
      </c>
      <c r="J51">
        <f t="shared" si="6"/>
        <v>16204.8</v>
      </c>
      <c r="K51">
        <f t="shared" si="7"/>
        <v>2.0917259083728279</v>
      </c>
      <c r="L51">
        <f t="shared" si="8"/>
        <v>27364</v>
      </c>
      <c r="M51">
        <f t="shared" si="9"/>
        <v>2946</v>
      </c>
      <c r="N51">
        <f t="shared" si="10"/>
        <v>16204.8</v>
      </c>
      <c r="O51">
        <f t="shared" si="11"/>
        <v>24418</v>
      </c>
      <c r="Q51">
        <v>-7801</v>
      </c>
      <c r="R51">
        <v>0</v>
      </c>
      <c r="T51">
        <v>1567.7999999999993</v>
      </c>
      <c r="U51">
        <v>228.79999999999927</v>
      </c>
      <c r="W51">
        <v>6160.2000000000007</v>
      </c>
      <c r="X51">
        <v>228.8</v>
      </c>
      <c r="AD51">
        <v>16204.8</v>
      </c>
      <c r="AE51">
        <v>2.0917259083728279</v>
      </c>
      <c r="AK51">
        <v>16204.8</v>
      </c>
      <c r="AL51">
        <v>2.0917259083728279</v>
      </c>
    </row>
    <row r="52" spans="2:38" x14ac:dyDescent="0.25">
      <c r="B52">
        <v>23700</v>
      </c>
      <c r="C52">
        <v>98903</v>
      </c>
      <c r="D52">
        <v>12305</v>
      </c>
      <c r="E52">
        <v>56813</v>
      </c>
      <c r="F52">
        <v>26112</v>
      </c>
      <c r="H52">
        <v>80710</v>
      </c>
      <c r="J52">
        <f t="shared" si="6"/>
        <v>43566.6</v>
      </c>
      <c r="K52">
        <f t="shared" si="7"/>
        <v>1.8525659564896044</v>
      </c>
      <c r="L52">
        <f t="shared" si="8"/>
        <v>98903</v>
      </c>
      <c r="M52">
        <f t="shared" si="9"/>
        <v>12305</v>
      </c>
      <c r="N52">
        <f t="shared" si="10"/>
        <v>43566.6</v>
      </c>
      <c r="O52">
        <f t="shared" si="11"/>
        <v>86598</v>
      </c>
      <c r="Q52">
        <v>23392</v>
      </c>
      <c r="R52">
        <v>95</v>
      </c>
      <c r="T52">
        <v>3813</v>
      </c>
      <c r="U52">
        <v>-328.40000000000146</v>
      </c>
      <c r="W52">
        <v>3812.9999999999995</v>
      </c>
      <c r="X52">
        <v>328.8</v>
      </c>
      <c r="Z52">
        <v>43566.6</v>
      </c>
      <c r="AA52">
        <v>1.8525659564896044</v>
      </c>
      <c r="AK52">
        <v>43566.6</v>
      </c>
      <c r="AL52">
        <v>1.8525659564896044</v>
      </c>
    </row>
    <row r="53" spans="2:38" x14ac:dyDescent="0.25">
      <c r="B53">
        <v>36949</v>
      </c>
      <c r="C53">
        <v>2966</v>
      </c>
      <c r="D53">
        <v>23067</v>
      </c>
      <c r="E53">
        <v>86275</v>
      </c>
      <c r="F53">
        <v>24413</v>
      </c>
      <c r="H53">
        <v>36038</v>
      </c>
      <c r="J53">
        <f t="shared" si="6"/>
        <v>34734</v>
      </c>
      <c r="K53">
        <f t="shared" si="7"/>
        <v>1.03754246559567</v>
      </c>
      <c r="L53">
        <f t="shared" si="8"/>
        <v>86275</v>
      </c>
      <c r="M53">
        <f t="shared" si="9"/>
        <v>2966</v>
      </c>
      <c r="N53">
        <f t="shared" si="10"/>
        <v>34734</v>
      </c>
      <c r="O53">
        <f t="shared" si="11"/>
        <v>83309</v>
      </c>
      <c r="Q53">
        <v>-13777</v>
      </c>
      <c r="R53">
        <v>-59</v>
      </c>
      <c r="T53">
        <v>-1526.4000000000015</v>
      </c>
      <c r="U53">
        <v>280.40000000000146</v>
      </c>
      <c r="W53">
        <v>4524.3999999999996</v>
      </c>
      <c r="X53">
        <v>379.59999999999997</v>
      </c>
      <c r="Z53">
        <v>34734</v>
      </c>
      <c r="AA53">
        <v>1.03754246559567</v>
      </c>
      <c r="AI53">
        <v>34734</v>
      </c>
      <c r="AJ53">
        <v>1.03754246559567</v>
      </c>
    </row>
    <row r="54" spans="2:38" x14ac:dyDescent="0.25">
      <c r="B54">
        <v>119641</v>
      </c>
      <c r="C54">
        <v>106098</v>
      </c>
      <c r="D54">
        <v>45831</v>
      </c>
      <c r="E54">
        <v>112301</v>
      </c>
      <c r="F54">
        <v>57742</v>
      </c>
      <c r="H54">
        <v>105096</v>
      </c>
      <c r="J54">
        <f t="shared" si="6"/>
        <v>88322.6</v>
      </c>
      <c r="K54">
        <f t="shared" si="7"/>
        <v>1.1899106231021277</v>
      </c>
      <c r="L54">
        <f t="shared" si="8"/>
        <v>119641</v>
      </c>
      <c r="M54">
        <f t="shared" si="9"/>
        <v>45831</v>
      </c>
      <c r="N54">
        <f t="shared" si="10"/>
        <v>88322.6</v>
      </c>
      <c r="O54">
        <f t="shared" si="11"/>
        <v>73810</v>
      </c>
      <c r="Q54">
        <v>-3390</v>
      </c>
      <c r="R54">
        <v>2</v>
      </c>
      <c r="T54">
        <v>-1885.5999999999913</v>
      </c>
      <c r="U54">
        <v>106</v>
      </c>
      <c r="W54">
        <v>6483.2</v>
      </c>
      <c r="X54">
        <v>387.99999999999994</v>
      </c>
      <c r="AB54">
        <v>88322.6</v>
      </c>
      <c r="AC54">
        <v>1.1899106231021277</v>
      </c>
      <c r="AK54">
        <v>88322.6</v>
      </c>
      <c r="AL54">
        <v>1.1899106231021277</v>
      </c>
    </row>
    <row r="55" spans="2:38" x14ac:dyDescent="0.25">
      <c r="B55">
        <v>95784</v>
      </c>
      <c r="C55">
        <v>28691</v>
      </c>
      <c r="D55">
        <v>6972</v>
      </c>
      <c r="E55">
        <v>115185</v>
      </c>
      <c r="F55">
        <v>16710</v>
      </c>
      <c r="H55">
        <v>59273</v>
      </c>
      <c r="J55">
        <f t="shared" si="6"/>
        <v>52668.4</v>
      </c>
      <c r="K55">
        <f t="shared" si="7"/>
        <v>1.1253996703905946</v>
      </c>
      <c r="L55">
        <f t="shared" si="8"/>
        <v>115185</v>
      </c>
      <c r="M55">
        <f t="shared" si="9"/>
        <v>6972</v>
      </c>
      <c r="N55">
        <f t="shared" si="10"/>
        <v>52668.4</v>
      </c>
      <c r="O55">
        <f t="shared" si="11"/>
        <v>108213</v>
      </c>
      <c r="Q55">
        <v>-8869</v>
      </c>
      <c r="R55">
        <v>1429</v>
      </c>
      <c r="T55">
        <v>2705.8000000000029</v>
      </c>
      <c r="U55">
        <v>-115.19999999999709</v>
      </c>
      <c r="W55">
        <v>5847.4000000000005</v>
      </c>
      <c r="X55">
        <v>858.40000000000009</v>
      </c>
      <c r="Z55">
        <v>52668.4</v>
      </c>
      <c r="AA55">
        <v>1.1253996703905946</v>
      </c>
      <c r="AI55">
        <v>52668.4</v>
      </c>
      <c r="AJ55">
        <v>1.1253996703905946</v>
      </c>
    </row>
    <row r="56" spans="2:38" x14ac:dyDescent="0.25">
      <c r="B56">
        <v>3240</v>
      </c>
      <c r="C56">
        <v>97067</v>
      </c>
      <c r="D56">
        <v>42911</v>
      </c>
      <c r="E56">
        <v>116362</v>
      </c>
      <c r="F56">
        <v>7082</v>
      </c>
      <c r="H56">
        <v>61050</v>
      </c>
      <c r="J56">
        <f t="shared" si="6"/>
        <v>53332.4</v>
      </c>
      <c r="K56">
        <f t="shared" si="7"/>
        <v>1.1447075323818166</v>
      </c>
      <c r="L56">
        <f t="shared" si="8"/>
        <v>116362</v>
      </c>
      <c r="M56">
        <f t="shared" si="9"/>
        <v>3240</v>
      </c>
      <c r="N56">
        <f t="shared" si="10"/>
        <v>53332.4</v>
      </c>
      <c r="O56">
        <f t="shared" si="11"/>
        <v>113122</v>
      </c>
      <c r="Q56">
        <v>-819</v>
      </c>
      <c r="R56">
        <v>459</v>
      </c>
      <c r="T56">
        <v>-2140.5999999999985</v>
      </c>
      <c r="U56">
        <v>536.59999999999854</v>
      </c>
      <c r="W56">
        <v>4946.6000000000004</v>
      </c>
      <c r="X56">
        <v>732.59999999999991</v>
      </c>
      <c r="Z56">
        <v>53332.4</v>
      </c>
      <c r="AA56">
        <v>1.1447075323818166</v>
      </c>
      <c r="AK56">
        <v>53332.4</v>
      </c>
      <c r="AL56">
        <v>1.1447075323818166</v>
      </c>
    </row>
    <row r="57" spans="2:38" x14ac:dyDescent="0.25">
      <c r="B57">
        <v>110885</v>
      </c>
      <c r="C57">
        <v>19001</v>
      </c>
      <c r="D57">
        <v>114081</v>
      </c>
      <c r="E57">
        <v>50628</v>
      </c>
      <c r="F57">
        <v>35683</v>
      </c>
      <c r="H57">
        <v>99545</v>
      </c>
      <c r="J57">
        <f t="shared" si="6"/>
        <v>66055.600000000006</v>
      </c>
      <c r="K57">
        <f t="shared" si="7"/>
        <v>1.506988052489115</v>
      </c>
      <c r="L57">
        <f t="shared" si="8"/>
        <v>114081</v>
      </c>
      <c r="M57">
        <f t="shared" si="9"/>
        <v>19001</v>
      </c>
      <c r="N57">
        <f t="shared" si="10"/>
        <v>66055.600000000006</v>
      </c>
      <c r="O57">
        <f t="shared" si="11"/>
        <v>95080</v>
      </c>
      <c r="Q57">
        <v>7787</v>
      </c>
      <c r="R57">
        <v>185</v>
      </c>
      <c r="T57">
        <v>1505.2000000000044</v>
      </c>
      <c r="U57">
        <v>-482.19999999999709</v>
      </c>
      <c r="W57">
        <v>5535.2</v>
      </c>
      <c r="X57">
        <v>484.2</v>
      </c>
      <c r="AB57">
        <v>66055.600000000006</v>
      </c>
      <c r="AC57">
        <v>1.506988052489115</v>
      </c>
      <c r="AK57">
        <v>66055.600000000006</v>
      </c>
      <c r="AL57">
        <v>1.506988052489115</v>
      </c>
    </row>
    <row r="58" spans="2:38" x14ac:dyDescent="0.25">
      <c r="B58">
        <v>83640</v>
      </c>
      <c r="C58">
        <v>55606</v>
      </c>
      <c r="D58">
        <v>9142</v>
      </c>
      <c r="E58">
        <v>57522</v>
      </c>
      <c r="F58">
        <v>17138</v>
      </c>
      <c r="H58">
        <v>84057</v>
      </c>
      <c r="J58">
        <f t="shared" si="6"/>
        <v>44609.599999999999</v>
      </c>
      <c r="K58">
        <f t="shared" si="7"/>
        <v>1.88428051361142</v>
      </c>
      <c r="L58">
        <f t="shared" si="8"/>
        <v>83640</v>
      </c>
      <c r="M58">
        <f t="shared" si="9"/>
        <v>9142</v>
      </c>
      <c r="N58">
        <f t="shared" si="10"/>
        <v>44609.599999999999</v>
      </c>
      <c r="O58">
        <f t="shared" si="11"/>
        <v>74498</v>
      </c>
      <c r="Q58">
        <v>13947</v>
      </c>
      <c r="R58">
        <v>217</v>
      </c>
      <c r="T58">
        <v>4388.5999999999985</v>
      </c>
      <c r="U58">
        <v>-553.59999999999854</v>
      </c>
      <c r="W58">
        <v>6242.2</v>
      </c>
      <c r="X58">
        <v>588</v>
      </c>
      <c r="AD58">
        <v>44609.599999999999</v>
      </c>
      <c r="AE58">
        <v>1.88428051361142</v>
      </c>
      <c r="AK58">
        <v>44609.599999999999</v>
      </c>
      <c r="AL58">
        <v>1.88428051361142</v>
      </c>
    </row>
    <row r="59" spans="2:38" x14ac:dyDescent="0.25">
      <c r="B59">
        <v>76384</v>
      </c>
      <c r="C59">
        <v>119219</v>
      </c>
      <c r="D59">
        <v>50563</v>
      </c>
      <c r="E59">
        <v>111998</v>
      </c>
      <c r="F59">
        <v>61275</v>
      </c>
      <c r="H59">
        <v>91347</v>
      </c>
      <c r="J59">
        <f t="shared" si="6"/>
        <v>83887.8</v>
      </c>
      <c r="K59">
        <f t="shared" si="7"/>
        <v>1.0889187700714524</v>
      </c>
      <c r="L59">
        <f t="shared" si="8"/>
        <v>119219</v>
      </c>
      <c r="M59">
        <f t="shared" si="9"/>
        <v>50563</v>
      </c>
      <c r="N59">
        <f t="shared" si="10"/>
        <v>83887.8</v>
      </c>
      <c r="O59">
        <f t="shared" si="11"/>
        <v>68656</v>
      </c>
      <c r="Q59">
        <v>-8037</v>
      </c>
      <c r="R59">
        <v>-1641</v>
      </c>
      <c r="T59">
        <v>5069.4000000000087</v>
      </c>
      <c r="U59">
        <v>-213.39999999999418</v>
      </c>
      <c r="W59">
        <v>7001.8</v>
      </c>
      <c r="X59">
        <v>1138.5999999999999</v>
      </c>
      <c r="AB59">
        <v>83887.8</v>
      </c>
      <c r="AC59">
        <v>1.0889187700714524</v>
      </c>
      <c r="AI59">
        <v>83887.8</v>
      </c>
      <c r="AJ59">
        <v>1.0889187700714524</v>
      </c>
    </row>
    <row r="60" spans="2:38" x14ac:dyDescent="0.25">
      <c r="B60">
        <v>13787</v>
      </c>
      <c r="C60">
        <v>110348</v>
      </c>
      <c r="D60">
        <v>21331</v>
      </c>
      <c r="E60">
        <v>117368</v>
      </c>
      <c r="F60">
        <v>5033</v>
      </c>
      <c r="H60">
        <v>67804</v>
      </c>
      <c r="J60">
        <f t="shared" si="6"/>
        <v>53573.4</v>
      </c>
      <c r="K60">
        <f t="shared" si="7"/>
        <v>1.2656280915528975</v>
      </c>
      <c r="L60">
        <f t="shared" si="8"/>
        <v>117368</v>
      </c>
      <c r="M60">
        <f t="shared" si="9"/>
        <v>5033</v>
      </c>
      <c r="N60">
        <f t="shared" si="10"/>
        <v>53573.4</v>
      </c>
      <c r="O60">
        <f t="shared" si="11"/>
        <v>112335</v>
      </c>
      <c r="Q60">
        <v>4951</v>
      </c>
      <c r="R60">
        <v>-1886</v>
      </c>
      <c r="T60">
        <v>-1948.7999999999956</v>
      </c>
      <c r="U60">
        <v>-166</v>
      </c>
      <c r="W60">
        <v>2297.6</v>
      </c>
      <c r="X60">
        <v>553.6</v>
      </c>
      <c r="Z60">
        <v>53573.4</v>
      </c>
      <c r="AA60">
        <v>1.2656280915528975</v>
      </c>
      <c r="AK60">
        <v>53573.4</v>
      </c>
      <c r="AL60">
        <v>1.2656280915528975</v>
      </c>
    </row>
    <row r="61" spans="2:38" x14ac:dyDescent="0.25">
      <c r="B61">
        <v>65101</v>
      </c>
      <c r="C61">
        <v>27668</v>
      </c>
      <c r="D61">
        <v>21988</v>
      </c>
      <c r="E61">
        <v>93880</v>
      </c>
      <c r="F61">
        <v>27784</v>
      </c>
      <c r="H61">
        <v>112512</v>
      </c>
      <c r="J61">
        <f t="shared" si="6"/>
        <v>47284.2</v>
      </c>
      <c r="K61">
        <f t="shared" si="7"/>
        <v>2.3794840559848747</v>
      </c>
      <c r="L61">
        <f t="shared" si="8"/>
        <v>93880</v>
      </c>
      <c r="M61">
        <f t="shared" si="9"/>
        <v>21988</v>
      </c>
      <c r="N61">
        <f t="shared" si="10"/>
        <v>47284.2</v>
      </c>
      <c r="O61">
        <f t="shared" si="11"/>
        <v>71892</v>
      </c>
      <c r="Q61">
        <v>7839</v>
      </c>
      <c r="R61">
        <v>274</v>
      </c>
      <c r="T61">
        <v>-1374.6000000000058</v>
      </c>
      <c r="U61">
        <v>-68.600000000005821</v>
      </c>
      <c r="W61">
        <v>5619.4</v>
      </c>
      <c r="X61">
        <v>1002.2</v>
      </c>
      <c r="AD61">
        <v>47284.2</v>
      </c>
      <c r="AE61">
        <v>2.3794840559848747</v>
      </c>
      <c r="AK61">
        <v>47284.2</v>
      </c>
      <c r="AL61">
        <v>2.3794840559848747</v>
      </c>
    </row>
    <row r="62" spans="2:38" x14ac:dyDescent="0.25">
      <c r="B62">
        <v>67309</v>
      </c>
      <c r="C62">
        <v>110226</v>
      </c>
      <c r="D62">
        <v>108962</v>
      </c>
      <c r="E62">
        <v>69552</v>
      </c>
      <c r="F62">
        <v>63827</v>
      </c>
      <c r="H62">
        <v>89560</v>
      </c>
      <c r="J62">
        <f t="shared" si="6"/>
        <v>83975.2</v>
      </c>
      <c r="K62">
        <f t="shared" si="7"/>
        <v>1.0665053491983347</v>
      </c>
      <c r="L62">
        <f t="shared" si="8"/>
        <v>110226</v>
      </c>
      <c r="M62">
        <f t="shared" si="9"/>
        <v>63827</v>
      </c>
      <c r="N62">
        <f t="shared" si="10"/>
        <v>83975.2</v>
      </c>
      <c r="O62">
        <f t="shared" si="11"/>
        <v>46399</v>
      </c>
      <c r="Q62">
        <v>-4904</v>
      </c>
      <c r="R62">
        <v>2</v>
      </c>
      <c r="T62">
        <v>2081.8000000000029</v>
      </c>
      <c r="U62">
        <v>644.80000000000291</v>
      </c>
      <c r="W62">
        <v>7289.7999999999993</v>
      </c>
      <c r="X62">
        <v>1497.1999999999998</v>
      </c>
      <c r="AB62">
        <v>83975.2</v>
      </c>
      <c r="AC62">
        <v>1.0665053491983347</v>
      </c>
      <c r="AI62">
        <v>83975.2</v>
      </c>
      <c r="AJ62">
        <v>1.0665053491983347</v>
      </c>
    </row>
    <row r="63" spans="2:38" x14ac:dyDescent="0.25">
      <c r="B63">
        <v>78976</v>
      </c>
      <c r="C63">
        <v>101542</v>
      </c>
      <c r="D63">
        <v>69773</v>
      </c>
      <c r="E63">
        <v>17490</v>
      </c>
      <c r="F63">
        <v>45336</v>
      </c>
      <c r="H63">
        <v>81669</v>
      </c>
      <c r="J63">
        <f t="shared" si="6"/>
        <v>62623.4</v>
      </c>
      <c r="K63">
        <f t="shared" si="7"/>
        <v>1.3041291274507611</v>
      </c>
      <c r="L63">
        <f t="shared" si="8"/>
        <v>101542</v>
      </c>
      <c r="M63">
        <f t="shared" si="9"/>
        <v>17490</v>
      </c>
      <c r="N63">
        <f t="shared" si="10"/>
        <v>62623.4</v>
      </c>
      <c r="O63">
        <f t="shared" si="11"/>
        <v>84052</v>
      </c>
      <c r="Q63">
        <v>-2463</v>
      </c>
      <c r="R63">
        <v>-2262</v>
      </c>
      <c r="T63">
        <v>3362</v>
      </c>
      <c r="U63">
        <v>-151.79999999999563</v>
      </c>
      <c r="W63">
        <v>5356.8</v>
      </c>
      <c r="X63">
        <v>476.59999999999991</v>
      </c>
      <c r="AB63">
        <v>62623.4</v>
      </c>
      <c r="AC63">
        <v>1.3041291274507611</v>
      </c>
      <c r="AK63">
        <v>62623.4</v>
      </c>
      <c r="AL63">
        <v>1.3041291274507611</v>
      </c>
    </row>
    <row r="64" spans="2:38" x14ac:dyDescent="0.25">
      <c r="B64">
        <v>112768</v>
      </c>
      <c r="C64">
        <v>117985</v>
      </c>
      <c r="D64">
        <v>84206</v>
      </c>
      <c r="E64">
        <v>69628</v>
      </c>
      <c r="F64">
        <v>16321</v>
      </c>
      <c r="H64">
        <v>118872</v>
      </c>
      <c r="J64">
        <f t="shared" si="6"/>
        <v>80181.600000000006</v>
      </c>
      <c r="K64">
        <f t="shared" si="7"/>
        <v>1.4825346463527791</v>
      </c>
      <c r="L64">
        <f t="shared" si="8"/>
        <v>117985</v>
      </c>
      <c r="M64">
        <f t="shared" si="9"/>
        <v>16321</v>
      </c>
      <c r="N64">
        <f t="shared" si="10"/>
        <v>80181.600000000006</v>
      </c>
      <c r="O64">
        <f t="shared" si="11"/>
        <v>101664</v>
      </c>
      <c r="Q64">
        <v>-7695</v>
      </c>
      <c r="R64">
        <v>2396</v>
      </c>
      <c r="T64">
        <v>-3901.1999999999971</v>
      </c>
      <c r="U64">
        <v>-822.79999999998836</v>
      </c>
      <c r="W64">
        <v>3901.2</v>
      </c>
      <c r="X64">
        <v>883.59999999999991</v>
      </c>
      <c r="AB64">
        <v>80181.600000000006</v>
      </c>
      <c r="AC64">
        <v>1.4825346463527791</v>
      </c>
      <c r="AK64">
        <v>80181.600000000006</v>
      </c>
      <c r="AL64">
        <v>1.4825346463527791</v>
      </c>
    </row>
    <row r="65" spans="2:38" x14ac:dyDescent="0.25">
      <c r="B65">
        <v>74050</v>
      </c>
      <c r="C65">
        <v>118794</v>
      </c>
      <c r="D65">
        <v>103274</v>
      </c>
      <c r="E65">
        <v>102003</v>
      </c>
      <c r="F65">
        <v>52527</v>
      </c>
      <c r="H65">
        <v>107066</v>
      </c>
      <c r="J65">
        <f t="shared" si="6"/>
        <v>90129.600000000006</v>
      </c>
      <c r="K65">
        <f t="shared" si="7"/>
        <v>1.187911629475777</v>
      </c>
      <c r="L65">
        <f t="shared" si="8"/>
        <v>118794</v>
      </c>
      <c r="M65">
        <f t="shared" si="9"/>
        <v>52527</v>
      </c>
      <c r="N65">
        <f t="shared" si="10"/>
        <v>90129.600000000006</v>
      </c>
      <c r="O65">
        <f t="shared" si="11"/>
        <v>66267</v>
      </c>
      <c r="Q65">
        <v>548</v>
      </c>
      <c r="R65">
        <v>-1223</v>
      </c>
      <c r="T65">
        <v>4226.4000000000087</v>
      </c>
      <c r="U65">
        <v>172.80000000000291</v>
      </c>
      <c r="W65">
        <v>7136.4</v>
      </c>
      <c r="X65">
        <v>469.2</v>
      </c>
      <c r="AB65">
        <v>90129.600000000006</v>
      </c>
      <c r="AC65">
        <v>1.187911629475777</v>
      </c>
      <c r="AI65">
        <v>90129.600000000006</v>
      </c>
      <c r="AJ65">
        <v>1.187911629475777</v>
      </c>
    </row>
    <row r="66" spans="2:38" x14ac:dyDescent="0.25">
      <c r="B66">
        <v>67669</v>
      </c>
      <c r="C66">
        <v>22221</v>
      </c>
      <c r="D66">
        <v>46011</v>
      </c>
      <c r="E66">
        <v>31792</v>
      </c>
      <c r="F66">
        <v>64624</v>
      </c>
      <c r="H66">
        <v>91233</v>
      </c>
      <c r="J66">
        <f t="shared" ref="J66:J101" si="12">AVERAGE(B66:F66)</f>
        <v>46463.4</v>
      </c>
      <c r="K66">
        <f t="shared" ref="K66:K97" si="13">H66/J66</f>
        <v>1.9635455003292914</v>
      </c>
      <c r="L66">
        <f t="shared" ref="L66:L101" si="14">MAX(B66:F66)</f>
        <v>67669</v>
      </c>
      <c r="M66">
        <f t="shared" ref="M66:M101" si="15">MIN(B66:F66)</f>
        <v>22221</v>
      </c>
      <c r="N66">
        <f t="shared" ref="N66:N101" si="16">AVERAGE(B66:F66)</f>
        <v>46463.4</v>
      </c>
      <c r="O66">
        <f t="shared" ref="O66:O101" si="17">L66-M66</f>
        <v>45448</v>
      </c>
      <c r="Q66">
        <v>5502</v>
      </c>
      <c r="R66">
        <v>1697</v>
      </c>
      <c r="T66">
        <v>4176</v>
      </c>
      <c r="U66">
        <v>798.20000000000437</v>
      </c>
      <c r="W66">
        <v>7580</v>
      </c>
      <c r="X66">
        <v>1114.2</v>
      </c>
      <c r="AD66">
        <v>46463.4</v>
      </c>
      <c r="AE66">
        <v>1.9635455003292914</v>
      </c>
      <c r="AK66">
        <v>46463.4</v>
      </c>
      <c r="AL66">
        <v>1.9635455003292914</v>
      </c>
    </row>
    <row r="67" spans="2:38" x14ac:dyDescent="0.25">
      <c r="B67">
        <v>43341</v>
      </c>
      <c r="C67">
        <v>40798</v>
      </c>
      <c r="D67">
        <v>85920</v>
      </c>
      <c r="E67">
        <v>14054</v>
      </c>
      <c r="F67">
        <v>105786</v>
      </c>
      <c r="H67">
        <v>95767</v>
      </c>
      <c r="J67">
        <f t="shared" si="12"/>
        <v>57979.8</v>
      </c>
      <c r="K67">
        <f t="shared" si="13"/>
        <v>1.6517304302532951</v>
      </c>
      <c r="L67">
        <f t="shared" si="14"/>
        <v>105786</v>
      </c>
      <c r="M67">
        <f t="shared" si="15"/>
        <v>14054</v>
      </c>
      <c r="N67">
        <f t="shared" si="16"/>
        <v>57979.8</v>
      </c>
      <c r="O67">
        <f t="shared" si="17"/>
        <v>91732</v>
      </c>
      <c r="Q67">
        <v>-1895</v>
      </c>
      <c r="R67">
        <v>12</v>
      </c>
      <c r="T67">
        <v>6319.8000000000029</v>
      </c>
      <c r="U67">
        <v>-484.79999999999563</v>
      </c>
      <c r="W67">
        <v>7663.4000000000005</v>
      </c>
      <c r="X67">
        <v>484.79999999999995</v>
      </c>
      <c r="AD67">
        <v>57979.8</v>
      </c>
      <c r="AE67">
        <v>1.6517304302532951</v>
      </c>
      <c r="AK67">
        <v>57979.8</v>
      </c>
      <c r="AL67">
        <v>1.6517304302532951</v>
      </c>
    </row>
    <row r="68" spans="2:38" x14ac:dyDescent="0.25">
      <c r="B68">
        <v>10577</v>
      </c>
      <c r="C68">
        <v>105510</v>
      </c>
      <c r="D68">
        <v>25296</v>
      </c>
      <c r="E68">
        <v>14649</v>
      </c>
      <c r="F68">
        <v>96650</v>
      </c>
      <c r="H68">
        <v>65806</v>
      </c>
      <c r="J68">
        <f t="shared" si="12"/>
        <v>50536.4</v>
      </c>
      <c r="K68">
        <f t="shared" si="13"/>
        <v>1.3021505291235624</v>
      </c>
      <c r="L68">
        <f t="shared" si="14"/>
        <v>105510</v>
      </c>
      <c r="M68">
        <f t="shared" si="15"/>
        <v>10577</v>
      </c>
      <c r="N68">
        <f t="shared" si="16"/>
        <v>50536.4</v>
      </c>
      <c r="O68">
        <f t="shared" si="17"/>
        <v>94933</v>
      </c>
      <c r="Q68">
        <v>4060</v>
      </c>
      <c r="R68">
        <v>-9</v>
      </c>
      <c r="T68">
        <v>-730</v>
      </c>
      <c r="U68">
        <v>-532.19999999999709</v>
      </c>
      <c r="W68">
        <v>2046</v>
      </c>
      <c r="X68">
        <v>575</v>
      </c>
      <c r="Z68">
        <v>50536.4</v>
      </c>
      <c r="AA68">
        <v>1.3021505291235624</v>
      </c>
      <c r="AK68">
        <v>50536.4</v>
      </c>
      <c r="AL68">
        <v>1.3021505291235624</v>
      </c>
    </row>
    <row r="69" spans="2:38" x14ac:dyDescent="0.25">
      <c r="B69">
        <v>37562</v>
      </c>
      <c r="C69">
        <v>41359</v>
      </c>
      <c r="D69">
        <v>83334</v>
      </c>
      <c r="E69">
        <v>61194</v>
      </c>
      <c r="F69">
        <v>64034</v>
      </c>
      <c r="H69">
        <v>104074</v>
      </c>
      <c r="J69">
        <f t="shared" si="12"/>
        <v>57496.6</v>
      </c>
      <c r="K69">
        <f t="shared" si="13"/>
        <v>1.8100896400830657</v>
      </c>
      <c r="L69">
        <f t="shared" si="14"/>
        <v>83334</v>
      </c>
      <c r="M69">
        <f t="shared" si="15"/>
        <v>37562</v>
      </c>
      <c r="N69">
        <f t="shared" si="16"/>
        <v>57496.6</v>
      </c>
      <c r="O69">
        <f t="shared" si="17"/>
        <v>45772</v>
      </c>
      <c r="Q69">
        <v>-4412</v>
      </c>
      <c r="R69">
        <v>387</v>
      </c>
      <c r="T69">
        <v>-5036.5999999999985</v>
      </c>
      <c r="U69">
        <v>561</v>
      </c>
      <c r="W69">
        <v>7466.2000000000007</v>
      </c>
      <c r="X69">
        <v>592.20000000000005</v>
      </c>
      <c r="AF69">
        <v>57496.6</v>
      </c>
      <c r="AG69">
        <v>1.8100896400830657</v>
      </c>
      <c r="AK69">
        <v>57496.6</v>
      </c>
      <c r="AL69">
        <v>1.8100896400830657</v>
      </c>
    </row>
    <row r="70" spans="2:38" x14ac:dyDescent="0.25">
      <c r="B70">
        <v>3746</v>
      </c>
      <c r="C70">
        <v>48467</v>
      </c>
      <c r="D70">
        <v>1495</v>
      </c>
      <c r="E70">
        <v>16977</v>
      </c>
      <c r="F70">
        <v>13894</v>
      </c>
      <c r="H70">
        <v>21812</v>
      </c>
      <c r="J70">
        <f t="shared" si="12"/>
        <v>16915.8</v>
      </c>
      <c r="K70">
        <f t="shared" si="13"/>
        <v>1.2894453706002673</v>
      </c>
      <c r="L70">
        <f t="shared" si="14"/>
        <v>48467</v>
      </c>
      <c r="M70">
        <f t="shared" si="15"/>
        <v>1495</v>
      </c>
      <c r="N70">
        <f t="shared" si="16"/>
        <v>16915.8</v>
      </c>
      <c r="O70">
        <f t="shared" si="17"/>
        <v>46972</v>
      </c>
      <c r="Q70">
        <v>2255</v>
      </c>
      <c r="R70">
        <v>1862</v>
      </c>
      <c r="T70">
        <v>-1312.7999999999993</v>
      </c>
      <c r="U70">
        <v>-30.600000000002183</v>
      </c>
      <c r="W70">
        <v>2515.2000000000003</v>
      </c>
      <c r="X70">
        <v>1158.9999999999998</v>
      </c>
      <c r="Z70">
        <v>16915.8</v>
      </c>
      <c r="AA70">
        <v>1.2894453706002673</v>
      </c>
      <c r="AK70">
        <v>16915.8</v>
      </c>
      <c r="AL70">
        <v>1.2894453706002673</v>
      </c>
    </row>
    <row r="71" spans="2:38" x14ac:dyDescent="0.25">
      <c r="B71">
        <v>30531</v>
      </c>
      <c r="C71">
        <v>56995</v>
      </c>
      <c r="D71">
        <v>8808</v>
      </c>
      <c r="E71">
        <v>26971</v>
      </c>
      <c r="F71">
        <v>80028</v>
      </c>
      <c r="H71">
        <v>99518</v>
      </c>
      <c r="J71">
        <f t="shared" si="12"/>
        <v>40666.6</v>
      </c>
      <c r="K71">
        <f t="shared" si="13"/>
        <v>2.4471679461769611</v>
      </c>
      <c r="L71">
        <f t="shared" si="14"/>
        <v>80028</v>
      </c>
      <c r="M71">
        <f t="shared" si="15"/>
        <v>8808</v>
      </c>
      <c r="N71">
        <f t="shared" si="16"/>
        <v>40666.6</v>
      </c>
      <c r="O71">
        <f t="shared" si="17"/>
        <v>71220</v>
      </c>
      <c r="Q71">
        <v>4931</v>
      </c>
      <c r="R71">
        <v>1106</v>
      </c>
      <c r="T71">
        <v>-686</v>
      </c>
      <c r="U71">
        <v>-472.20000000000437</v>
      </c>
      <c r="W71">
        <v>6762.4</v>
      </c>
      <c r="X71">
        <v>544.59999999999991</v>
      </c>
      <c r="AD71">
        <v>40666.6</v>
      </c>
      <c r="AE71">
        <v>2.4471679461769611</v>
      </c>
      <c r="AK71">
        <v>40666.6</v>
      </c>
      <c r="AL71">
        <v>2.4471679461769611</v>
      </c>
    </row>
    <row r="72" spans="2:38" x14ac:dyDescent="0.25">
      <c r="B72">
        <v>31609</v>
      </c>
      <c r="C72">
        <v>54370</v>
      </c>
      <c r="D72">
        <v>9717</v>
      </c>
      <c r="E72">
        <v>110309</v>
      </c>
      <c r="F72">
        <v>44815</v>
      </c>
      <c r="H72">
        <v>52663</v>
      </c>
      <c r="J72">
        <f t="shared" si="12"/>
        <v>50164</v>
      </c>
      <c r="K72">
        <f t="shared" si="13"/>
        <v>1.0498166015469261</v>
      </c>
      <c r="L72">
        <f t="shared" si="14"/>
        <v>110309</v>
      </c>
      <c r="M72">
        <f t="shared" si="15"/>
        <v>9717</v>
      </c>
      <c r="N72">
        <f t="shared" si="16"/>
        <v>50164</v>
      </c>
      <c r="O72">
        <f t="shared" si="17"/>
        <v>100592</v>
      </c>
      <c r="Q72">
        <v>-1457</v>
      </c>
      <c r="R72">
        <v>201</v>
      </c>
      <c r="T72">
        <v>2046.4000000000015</v>
      </c>
      <c r="U72">
        <v>374</v>
      </c>
      <c r="W72">
        <v>6030.8</v>
      </c>
      <c r="X72">
        <v>652.00000000000011</v>
      </c>
      <c r="Z72">
        <v>50164</v>
      </c>
      <c r="AA72">
        <v>1.0498166015469261</v>
      </c>
      <c r="AI72">
        <v>50164</v>
      </c>
      <c r="AJ72">
        <v>1.0498166015469261</v>
      </c>
    </row>
    <row r="73" spans="2:38" x14ac:dyDescent="0.25">
      <c r="B73">
        <v>118108</v>
      </c>
      <c r="C73">
        <v>25076</v>
      </c>
      <c r="D73">
        <v>27532</v>
      </c>
      <c r="E73">
        <v>68633</v>
      </c>
      <c r="F73">
        <v>16282</v>
      </c>
      <c r="H73">
        <v>88039</v>
      </c>
      <c r="J73">
        <f t="shared" si="12"/>
        <v>51126.2</v>
      </c>
      <c r="K73">
        <f t="shared" si="13"/>
        <v>1.7219938113922022</v>
      </c>
      <c r="L73">
        <f t="shared" si="14"/>
        <v>118108</v>
      </c>
      <c r="M73">
        <f t="shared" si="15"/>
        <v>16282</v>
      </c>
      <c r="N73">
        <f t="shared" si="16"/>
        <v>51126.2</v>
      </c>
      <c r="O73">
        <f t="shared" si="17"/>
        <v>101826</v>
      </c>
      <c r="Q73">
        <v>13255</v>
      </c>
      <c r="R73">
        <v>48</v>
      </c>
      <c r="T73">
        <v>2467.3999999999942</v>
      </c>
      <c r="U73">
        <v>720.19999999999709</v>
      </c>
      <c r="W73">
        <v>6048.2000000000007</v>
      </c>
      <c r="X73">
        <v>720.2</v>
      </c>
      <c r="Z73">
        <v>51126.2</v>
      </c>
      <c r="AA73">
        <v>1.7219938113922022</v>
      </c>
      <c r="AK73">
        <v>51126.2</v>
      </c>
      <c r="AL73">
        <v>1.7219938113922022</v>
      </c>
    </row>
    <row r="74" spans="2:38" x14ac:dyDescent="0.25">
      <c r="B74">
        <v>74076</v>
      </c>
      <c r="C74">
        <v>38522</v>
      </c>
      <c r="D74">
        <v>118390</v>
      </c>
      <c r="E74">
        <v>91554</v>
      </c>
      <c r="F74">
        <v>109927</v>
      </c>
      <c r="H74">
        <v>133858</v>
      </c>
      <c r="J74">
        <f t="shared" si="12"/>
        <v>86493.8</v>
      </c>
      <c r="K74">
        <f t="shared" si="13"/>
        <v>1.5476022558842368</v>
      </c>
      <c r="L74">
        <f t="shared" si="14"/>
        <v>118390</v>
      </c>
      <c r="M74">
        <f t="shared" si="15"/>
        <v>38522</v>
      </c>
      <c r="N74">
        <f t="shared" si="16"/>
        <v>86493.8</v>
      </c>
      <c r="O74">
        <f t="shared" si="17"/>
        <v>79868</v>
      </c>
      <c r="Q74">
        <v>-2303</v>
      </c>
      <c r="R74">
        <v>-2239</v>
      </c>
      <c r="T74">
        <v>1550</v>
      </c>
      <c r="U74">
        <v>750.60000000000582</v>
      </c>
      <c r="W74">
        <v>4180.7999999999993</v>
      </c>
      <c r="X74">
        <v>750.6</v>
      </c>
      <c r="AF74">
        <v>86493.8</v>
      </c>
      <c r="AG74">
        <v>1.5476022558842368</v>
      </c>
      <c r="AK74">
        <v>86493.8</v>
      </c>
      <c r="AL74">
        <v>1.5476022558842368</v>
      </c>
    </row>
    <row r="75" spans="2:38" x14ac:dyDescent="0.25">
      <c r="B75">
        <v>70210</v>
      </c>
      <c r="C75">
        <v>100085</v>
      </c>
      <c r="D75">
        <v>86597</v>
      </c>
      <c r="E75">
        <v>3169</v>
      </c>
      <c r="F75">
        <v>95616</v>
      </c>
      <c r="H75">
        <v>106659</v>
      </c>
      <c r="J75">
        <f t="shared" si="12"/>
        <v>71135.399999999994</v>
      </c>
      <c r="K75">
        <f t="shared" si="13"/>
        <v>1.4993800554997936</v>
      </c>
      <c r="L75">
        <f t="shared" si="14"/>
        <v>100085</v>
      </c>
      <c r="M75">
        <f t="shared" si="15"/>
        <v>3169</v>
      </c>
      <c r="N75">
        <f t="shared" si="16"/>
        <v>71135.399999999994</v>
      </c>
      <c r="O75">
        <f t="shared" si="17"/>
        <v>96916</v>
      </c>
      <c r="Q75">
        <v>-11421</v>
      </c>
      <c r="R75">
        <v>457</v>
      </c>
      <c r="T75">
        <v>-2566.2000000000116</v>
      </c>
      <c r="U75">
        <v>397.39999999999418</v>
      </c>
      <c r="W75">
        <v>3535.3999999999996</v>
      </c>
      <c r="X75">
        <v>696.59999999999991</v>
      </c>
      <c r="AF75">
        <v>71135.399999999994</v>
      </c>
      <c r="AG75">
        <v>1.4993800554997936</v>
      </c>
      <c r="AK75">
        <v>71135.399999999994</v>
      </c>
      <c r="AL75">
        <v>1.4993800554997936</v>
      </c>
    </row>
    <row r="76" spans="2:38" x14ac:dyDescent="0.25">
      <c r="B76">
        <v>35390</v>
      </c>
      <c r="C76">
        <v>100839</v>
      </c>
      <c r="D76">
        <v>111057</v>
      </c>
      <c r="E76">
        <v>19048</v>
      </c>
      <c r="F76">
        <v>83644</v>
      </c>
      <c r="H76">
        <v>73523</v>
      </c>
      <c r="J76">
        <f t="shared" si="12"/>
        <v>69995.600000000006</v>
      </c>
      <c r="K76">
        <f t="shared" si="13"/>
        <v>1.0503945962317631</v>
      </c>
      <c r="L76">
        <f t="shared" si="14"/>
        <v>111057</v>
      </c>
      <c r="M76">
        <f t="shared" si="15"/>
        <v>19048</v>
      </c>
      <c r="N76">
        <f t="shared" si="16"/>
        <v>69995.600000000006</v>
      </c>
      <c r="O76">
        <f t="shared" si="17"/>
        <v>92009</v>
      </c>
      <c r="Q76">
        <v>461</v>
      </c>
      <c r="R76">
        <v>1</v>
      </c>
      <c r="T76">
        <v>-2722</v>
      </c>
      <c r="U76">
        <v>384.80000000000291</v>
      </c>
      <c r="W76">
        <v>4586.7999999999993</v>
      </c>
      <c r="X76">
        <v>1083.5999999999999</v>
      </c>
      <c r="AB76">
        <v>69995.600000000006</v>
      </c>
      <c r="AC76">
        <v>1.0503945962317631</v>
      </c>
      <c r="AI76">
        <v>69995.600000000006</v>
      </c>
      <c r="AJ76">
        <v>1.0503945962317631</v>
      </c>
    </row>
    <row r="77" spans="2:38" x14ac:dyDescent="0.25">
      <c r="B77">
        <v>67545</v>
      </c>
      <c r="C77">
        <v>90660</v>
      </c>
      <c r="D77">
        <v>89835</v>
      </c>
      <c r="E77">
        <v>67286</v>
      </c>
      <c r="F77">
        <v>118867</v>
      </c>
      <c r="H77">
        <v>93737</v>
      </c>
      <c r="J77">
        <f t="shared" si="12"/>
        <v>86838.6</v>
      </c>
      <c r="K77">
        <f t="shared" si="13"/>
        <v>1.0794393276722563</v>
      </c>
      <c r="L77">
        <f t="shared" si="14"/>
        <v>118867</v>
      </c>
      <c r="M77">
        <f t="shared" si="15"/>
        <v>67286</v>
      </c>
      <c r="N77">
        <f t="shared" si="16"/>
        <v>86838.6</v>
      </c>
      <c r="O77">
        <f t="shared" si="17"/>
        <v>51581</v>
      </c>
      <c r="Q77">
        <v>4562</v>
      </c>
      <c r="R77">
        <v>42</v>
      </c>
      <c r="T77">
        <v>443.40000000000873</v>
      </c>
      <c r="U77">
        <v>363.80000000000291</v>
      </c>
      <c r="W77">
        <v>8587</v>
      </c>
      <c r="X77">
        <v>367</v>
      </c>
      <c r="AB77">
        <v>86838.6</v>
      </c>
      <c r="AC77">
        <v>1.0794393276722563</v>
      </c>
      <c r="AI77">
        <v>86838.6</v>
      </c>
      <c r="AJ77">
        <v>1.0794393276722563</v>
      </c>
    </row>
    <row r="78" spans="2:38" x14ac:dyDescent="0.25">
      <c r="B78">
        <v>56142</v>
      </c>
      <c r="C78">
        <v>35240</v>
      </c>
      <c r="D78">
        <v>65651</v>
      </c>
      <c r="E78">
        <v>17587</v>
      </c>
      <c r="F78">
        <v>18092</v>
      </c>
      <c r="H78">
        <v>84624</v>
      </c>
      <c r="J78">
        <f t="shared" si="12"/>
        <v>38542.400000000001</v>
      </c>
      <c r="K78">
        <f t="shared" si="13"/>
        <v>2.1956079538378512</v>
      </c>
      <c r="L78">
        <f t="shared" si="14"/>
        <v>65651</v>
      </c>
      <c r="M78">
        <f t="shared" si="15"/>
        <v>17587</v>
      </c>
      <c r="N78">
        <f t="shared" si="16"/>
        <v>38542.400000000001</v>
      </c>
      <c r="O78">
        <f t="shared" si="17"/>
        <v>48064</v>
      </c>
      <c r="Q78">
        <v>-4797</v>
      </c>
      <c r="R78">
        <v>-1189</v>
      </c>
      <c r="T78">
        <v>5480</v>
      </c>
      <c r="U78">
        <v>-48.400000000001455</v>
      </c>
      <c r="W78">
        <v>5999.6</v>
      </c>
      <c r="X78">
        <v>106.8</v>
      </c>
      <c r="AD78">
        <v>38542.400000000001</v>
      </c>
      <c r="AE78">
        <v>2.1956079538378512</v>
      </c>
      <c r="AK78">
        <v>38542.400000000001</v>
      </c>
      <c r="AL78">
        <v>2.1956079538378512</v>
      </c>
    </row>
    <row r="79" spans="2:38" x14ac:dyDescent="0.25">
      <c r="B79">
        <v>17764</v>
      </c>
      <c r="C79">
        <v>78074</v>
      </c>
      <c r="D79">
        <v>93464</v>
      </c>
      <c r="E79">
        <v>53499</v>
      </c>
      <c r="F79">
        <v>7646</v>
      </c>
      <c r="H79">
        <v>106358</v>
      </c>
      <c r="J79">
        <f t="shared" si="12"/>
        <v>50089.4</v>
      </c>
      <c r="K79">
        <f t="shared" si="13"/>
        <v>2.1233634261939653</v>
      </c>
      <c r="L79">
        <f t="shared" si="14"/>
        <v>93464</v>
      </c>
      <c r="M79">
        <f t="shared" si="15"/>
        <v>7646</v>
      </c>
      <c r="N79">
        <f t="shared" si="16"/>
        <v>50089.4</v>
      </c>
      <c r="O79">
        <f t="shared" si="17"/>
        <v>85818</v>
      </c>
      <c r="Q79">
        <v>2177</v>
      </c>
      <c r="R79">
        <v>953</v>
      </c>
      <c r="T79">
        <v>-3022</v>
      </c>
      <c r="U79">
        <v>-287</v>
      </c>
      <c r="W79">
        <v>6262.8</v>
      </c>
      <c r="X79">
        <v>722.59999999999991</v>
      </c>
      <c r="AD79">
        <v>50089.4</v>
      </c>
      <c r="AE79">
        <v>2.1233634261939653</v>
      </c>
      <c r="AK79">
        <v>50089.4</v>
      </c>
      <c r="AL79">
        <v>2.1233634261939653</v>
      </c>
    </row>
    <row r="80" spans="2:38" x14ac:dyDescent="0.25">
      <c r="B80">
        <v>33535</v>
      </c>
      <c r="C80">
        <v>54993</v>
      </c>
      <c r="D80">
        <v>26295</v>
      </c>
      <c r="E80">
        <v>34844</v>
      </c>
      <c r="F80">
        <v>31294</v>
      </c>
      <c r="H80">
        <v>101576</v>
      </c>
      <c r="J80">
        <f t="shared" si="12"/>
        <v>36192.199999999997</v>
      </c>
      <c r="K80">
        <f t="shared" si="13"/>
        <v>2.8065715817220287</v>
      </c>
      <c r="L80">
        <f t="shared" si="14"/>
        <v>54993</v>
      </c>
      <c r="M80">
        <f t="shared" si="15"/>
        <v>26295</v>
      </c>
      <c r="N80">
        <f t="shared" si="16"/>
        <v>36192.199999999997</v>
      </c>
      <c r="O80">
        <f t="shared" si="17"/>
        <v>28698</v>
      </c>
      <c r="Q80">
        <v>11171</v>
      </c>
      <c r="R80">
        <v>1862</v>
      </c>
      <c r="T80">
        <v>3031.3999999999942</v>
      </c>
      <c r="U80">
        <v>512.79999999999563</v>
      </c>
      <c r="W80">
        <v>5678.2</v>
      </c>
      <c r="X80">
        <v>533.6</v>
      </c>
      <c r="AD80">
        <v>36192.199999999997</v>
      </c>
      <c r="AE80">
        <v>2.8065715817220287</v>
      </c>
      <c r="AK80">
        <v>36192.199999999997</v>
      </c>
      <c r="AL80">
        <v>2.8065715817220287</v>
      </c>
    </row>
    <row r="81" spans="2:38" x14ac:dyDescent="0.25">
      <c r="B81">
        <v>109852</v>
      </c>
      <c r="C81">
        <v>3901</v>
      </c>
      <c r="D81">
        <v>80101</v>
      </c>
      <c r="E81">
        <v>32589</v>
      </c>
      <c r="F81">
        <v>56264</v>
      </c>
      <c r="H81">
        <v>59127</v>
      </c>
      <c r="J81">
        <f t="shared" si="12"/>
        <v>56541.4</v>
      </c>
      <c r="K81">
        <f t="shared" si="13"/>
        <v>1.0457293239997594</v>
      </c>
      <c r="L81">
        <f t="shared" si="14"/>
        <v>109852</v>
      </c>
      <c r="M81">
        <f t="shared" si="15"/>
        <v>3901</v>
      </c>
      <c r="N81">
        <f t="shared" si="16"/>
        <v>56541.4</v>
      </c>
      <c r="O81">
        <f t="shared" si="17"/>
        <v>105951</v>
      </c>
      <c r="Q81">
        <v>-3480</v>
      </c>
      <c r="R81">
        <v>1674</v>
      </c>
      <c r="T81">
        <v>-4860.1999999999971</v>
      </c>
      <c r="U81">
        <v>467.59999999999854</v>
      </c>
      <c r="W81">
        <v>7262.2</v>
      </c>
      <c r="X81">
        <v>1193.5999999999999</v>
      </c>
      <c r="AB81">
        <v>56541.4</v>
      </c>
      <c r="AC81">
        <v>1.0457293239997594</v>
      </c>
      <c r="AI81">
        <v>56541.4</v>
      </c>
      <c r="AJ81">
        <v>1.0457293239997594</v>
      </c>
    </row>
    <row r="82" spans="2:38" x14ac:dyDescent="0.25">
      <c r="B82">
        <v>26046</v>
      </c>
      <c r="C82">
        <v>15492</v>
      </c>
      <c r="D82">
        <v>49141</v>
      </c>
      <c r="E82">
        <v>52461</v>
      </c>
      <c r="F82">
        <v>30973</v>
      </c>
      <c r="H82">
        <v>52161</v>
      </c>
      <c r="J82">
        <f t="shared" si="12"/>
        <v>34822.6</v>
      </c>
      <c r="K82">
        <f t="shared" si="13"/>
        <v>1.4979065319648734</v>
      </c>
      <c r="L82">
        <f t="shared" si="14"/>
        <v>52461</v>
      </c>
      <c r="M82">
        <f t="shared" si="15"/>
        <v>15492</v>
      </c>
      <c r="N82">
        <f t="shared" si="16"/>
        <v>34822.6</v>
      </c>
      <c r="O82">
        <f t="shared" si="17"/>
        <v>36969</v>
      </c>
      <c r="Q82">
        <v>-1344</v>
      </c>
      <c r="R82">
        <v>-534</v>
      </c>
      <c r="T82">
        <v>973</v>
      </c>
      <c r="U82">
        <v>-602</v>
      </c>
      <c r="W82">
        <v>8613.4</v>
      </c>
      <c r="X82">
        <v>644.40000000000009</v>
      </c>
      <c r="AD82">
        <v>34822.6</v>
      </c>
      <c r="AE82">
        <v>1.4979065319648734</v>
      </c>
      <c r="AK82">
        <v>34822.6</v>
      </c>
      <c r="AL82">
        <v>1.4979065319648734</v>
      </c>
    </row>
    <row r="83" spans="2:38" x14ac:dyDescent="0.25">
      <c r="B83">
        <v>7520</v>
      </c>
      <c r="C83">
        <v>23041</v>
      </c>
      <c r="D83">
        <v>5654</v>
      </c>
      <c r="E83">
        <v>55073</v>
      </c>
      <c r="F83">
        <v>91238</v>
      </c>
      <c r="H83">
        <v>56635</v>
      </c>
      <c r="J83">
        <f t="shared" si="12"/>
        <v>36505.199999999997</v>
      </c>
      <c r="K83">
        <f t="shared" si="13"/>
        <v>1.5514228109967896</v>
      </c>
      <c r="L83">
        <f t="shared" si="14"/>
        <v>91238</v>
      </c>
      <c r="M83">
        <f t="shared" si="15"/>
        <v>5654</v>
      </c>
      <c r="N83">
        <f t="shared" si="16"/>
        <v>36505.199999999997</v>
      </c>
      <c r="O83">
        <f t="shared" si="17"/>
        <v>85584</v>
      </c>
      <c r="Q83">
        <v>14446</v>
      </c>
      <c r="R83">
        <v>-1190</v>
      </c>
      <c r="T83">
        <v>589.19999999999709</v>
      </c>
      <c r="U83">
        <v>168.19999999999709</v>
      </c>
      <c r="W83">
        <v>3290</v>
      </c>
      <c r="X83">
        <v>915</v>
      </c>
      <c r="Z83">
        <v>36505.199999999997</v>
      </c>
      <c r="AA83">
        <v>1.5514228109967896</v>
      </c>
      <c r="AK83">
        <v>36505.199999999997</v>
      </c>
      <c r="AL83">
        <v>1.5514228109967896</v>
      </c>
    </row>
    <row r="84" spans="2:38" x14ac:dyDescent="0.25">
      <c r="B84">
        <v>2739</v>
      </c>
      <c r="C84">
        <v>105139</v>
      </c>
      <c r="D84">
        <v>43863</v>
      </c>
      <c r="E84">
        <v>31599</v>
      </c>
      <c r="F84">
        <v>70701</v>
      </c>
      <c r="H84">
        <v>83839</v>
      </c>
      <c r="J84">
        <f t="shared" si="12"/>
        <v>50808.2</v>
      </c>
      <c r="K84">
        <f t="shared" si="13"/>
        <v>1.6501076597871998</v>
      </c>
      <c r="L84">
        <f t="shared" si="14"/>
        <v>105139</v>
      </c>
      <c r="M84">
        <f t="shared" si="15"/>
        <v>2739</v>
      </c>
      <c r="N84">
        <f t="shared" si="16"/>
        <v>50808.2</v>
      </c>
      <c r="O84">
        <f t="shared" si="17"/>
        <v>102400</v>
      </c>
      <c r="Q84">
        <v>-10871</v>
      </c>
      <c r="R84">
        <v>170</v>
      </c>
      <c r="T84">
        <v>279.79999999999563</v>
      </c>
      <c r="U84">
        <v>462.59999999999854</v>
      </c>
      <c r="W84">
        <v>4797.8</v>
      </c>
      <c r="X84">
        <v>539.80000000000007</v>
      </c>
      <c r="AD84">
        <v>50808.2</v>
      </c>
      <c r="AE84">
        <v>1.6501076597871998</v>
      </c>
      <c r="AK84">
        <v>50808.2</v>
      </c>
      <c r="AL84">
        <v>1.6501076597871998</v>
      </c>
    </row>
    <row r="85" spans="2:38" x14ac:dyDescent="0.25">
      <c r="B85">
        <v>78905</v>
      </c>
      <c r="C85">
        <v>6587</v>
      </c>
      <c r="D85">
        <v>113684</v>
      </c>
      <c r="E85">
        <v>33853</v>
      </c>
      <c r="F85">
        <v>43477</v>
      </c>
      <c r="H85">
        <v>86652</v>
      </c>
      <c r="J85">
        <f t="shared" si="12"/>
        <v>55301.2</v>
      </c>
      <c r="K85">
        <f t="shared" si="13"/>
        <v>1.5669099404714546</v>
      </c>
      <c r="L85">
        <f t="shared" si="14"/>
        <v>113684</v>
      </c>
      <c r="M85">
        <f t="shared" si="15"/>
        <v>6587</v>
      </c>
      <c r="N85">
        <f t="shared" si="16"/>
        <v>55301.2</v>
      </c>
      <c r="O85">
        <f t="shared" si="17"/>
        <v>107097</v>
      </c>
      <c r="Q85">
        <v>-6828</v>
      </c>
      <c r="R85">
        <v>10</v>
      </c>
      <c r="T85">
        <v>-4230.8000000000029</v>
      </c>
      <c r="U85">
        <v>-1</v>
      </c>
      <c r="W85">
        <v>4230.7999999999993</v>
      </c>
      <c r="X85">
        <v>364.6</v>
      </c>
      <c r="AF85">
        <v>55301.2</v>
      </c>
      <c r="AG85">
        <v>1.5669099404714546</v>
      </c>
      <c r="AK85">
        <v>55301.2</v>
      </c>
      <c r="AL85">
        <v>1.5669099404714546</v>
      </c>
    </row>
    <row r="86" spans="2:38" x14ac:dyDescent="0.25">
      <c r="B86">
        <v>4205</v>
      </c>
      <c r="C86">
        <v>83333</v>
      </c>
      <c r="D86">
        <v>114762</v>
      </c>
      <c r="E86">
        <v>31639</v>
      </c>
      <c r="F86">
        <v>61293</v>
      </c>
      <c r="H86">
        <v>98343</v>
      </c>
      <c r="J86">
        <f t="shared" si="12"/>
        <v>59046.400000000001</v>
      </c>
      <c r="K86">
        <f t="shared" si="13"/>
        <v>1.6655206752655538</v>
      </c>
      <c r="L86">
        <f t="shared" si="14"/>
        <v>114762</v>
      </c>
      <c r="M86">
        <f t="shared" si="15"/>
        <v>4205</v>
      </c>
      <c r="N86">
        <f t="shared" si="16"/>
        <v>59046.400000000001</v>
      </c>
      <c r="O86">
        <f t="shared" si="17"/>
        <v>110557</v>
      </c>
      <c r="Q86">
        <v>-5100</v>
      </c>
      <c r="R86">
        <v>-352</v>
      </c>
      <c r="T86">
        <v>-510.19999999999709</v>
      </c>
      <c r="U86">
        <v>36</v>
      </c>
      <c r="W86">
        <v>5072.6000000000004</v>
      </c>
      <c r="X86">
        <v>38</v>
      </c>
      <c r="AF86">
        <v>59046.400000000001</v>
      </c>
      <c r="AG86">
        <v>1.6655206752655538</v>
      </c>
      <c r="AK86">
        <v>59046.400000000001</v>
      </c>
      <c r="AL86">
        <v>1.6655206752655538</v>
      </c>
    </row>
    <row r="87" spans="2:38" x14ac:dyDescent="0.25">
      <c r="B87">
        <v>18852</v>
      </c>
      <c r="C87">
        <v>44476</v>
      </c>
      <c r="D87">
        <v>73048</v>
      </c>
      <c r="E87">
        <v>114704</v>
      </c>
      <c r="F87">
        <v>95656</v>
      </c>
      <c r="H87">
        <v>113342</v>
      </c>
      <c r="J87">
        <f t="shared" si="12"/>
        <v>69347.199999999997</v>
      </c>
      <c r="K87">
        <f t="shared" si="13"/>
        <v>1.6344135019150017</v>
      </c>
      <c r="L87">
        <f t="shared" si="14"/>
        <v>114704</v>
      </c>
      <c r="M87">
        <f t="shared" si="15"/>
        <v>18852</v>
      </c>
      <c r="N87">
        <f t="shared" si="16"/>
        <v>69347.199999999997</v>
      </c>
      <c r="O87">
        <f t="shared" si="17"/>
        <v>95852</v>
      </c>
      <c r="Q87">
        <v>-3262</v>
      </c>
      <c r="R87">
        <v>1093</v>
      </c>
      <c r="T87">
        <v>1820.1999999999971</v>
      </c>
      <c r="U87">
        <v>478.39999999999418</v>
      </c>
      <c r="W87">
        <v>7814.9999999999991</v>
      </c>
      <c r="X87">
        <v>490.8</v>
      </c>
      <c r="AF87">
        <v>69347.199999999997</v>
      </c>
      <c r="AG87">
        <v>1.6344135019150017</v>
      </c>
      <c r="AK87">
        <v>69347.199999999997</v>
      </c>
      <c r="AL87">
        <v>1.6344135019150017</v>
      </c>
    </row>
    <row r="88" spans="2:38" x14ac:dyDescent="0.25">
      <c r="B88">
        <v>74710</v>
      </c>
      <c r="C88">
        <v>5422</v>
      </c>
      <c r="D88">
        <v>42222</v>
      </c>
      <c r="E88">
        <v>73024</v>
      </c>
      <c r="F88">
        <v>44478</v>
      </c>
      <c r="H88">
        <v>62537</v>
      </c>
      <c r="J88">
        <f t="shared" si="12"/>
        <v>47971.199999999997</v>
      </c>
      <c r="K88">
        <f t="shared" si="13"/>
        <v>1.3036363484757523</v>
      </c>
      <c r="L88">
        <f t="shared" si="14"/>
        <v>74710</v>
      </c>
      <c r="M88">
        <f t="shared" si="15"/>
        <v>5422</v>
      </c>
      <c r="N88">
        <f t="shared" si="16"/>
        <v>47971.199999999997</v>
      </c>
      <c r="O88">
        <f t="shared" si="17"/>
        <v>69288</v>
      </c>
      <c r="Q88">
        <v>-1669</v>
      </c>
      <c r="R88">
        <v>-313</v>
      </c>
      <c r="T88">
        <v>-2655.6000000000058</v>
      </c>
      <c r="U88">
        <v>-185.60000000000582</v>
      </c>
      <c r="W88">
        <v>8996.4</v>
      </c>
      <c r="X88">
        <v>557.19999999999993</v>
      </c>
      <c r="Z88">
        <v>47971.199999999997</v>
      </c>
      <c r="AA88">
        <v>1.3036363484757523</v>
      </c>
      <c r="AI88">
        <v>47971.199999999997</v>
      </c>
      <c r="AJ88">
        <v>1.3036363484757523</v>
      </c>
    </row>
    <row r="89" spans="2:38" x14ac:dyDescent="0.25">
      <c r="B89">
        <v>13899</v>
      </c>
      <c r="C89">
        <v>85903</v>
      </c>
      <c r="D89">
        <v>61644</v>
      </c>
      <c r="E89">
        <v>17009</v>
      </c>
      <c r="F89">
        <v>24503</v>
      </c>
      <c r="H89">
        <v>106896</v>
      </c>
      <c r="J89">
        <f t="shared" si="12"/>
        <v>40591.599999999999</v>
      </c>
      <c r="K89">
        <f t="shared" si="13"/>
        <v>2.6334512559248711</v>
      </c>
      <c r="L89">
        <f t="shared" si="14"/>
        <v>85903</v>
      </c>
      <c r="M89">
        <f t="shared" si="15"/>
        <v>13899</v>
      </c>
      <c r="N89">
        <f t="shared" si="16"/>
        <v>40591.599999999999</v>
      </c>
      <c r="O89">
        <f t="shared" si="17"/>
        <v>72004</v>
      </c>
      <c r="Q89">
        <v>12063</v>
      </c>
      <c r="R89">
        <v>159</v>
      </c>
      <c r="T89">
        <v>2978.1999999999971</v>
      </c>
      <c r="U89">
        <v>-451.80000000000291</v>
      </c>
      <c r="W89">
        <v>4001</v>
      </c>
      <c r="X89">
        <v>501.8</v>
      </c>
      <c r="AD89">
        <v>40591.599999999999</v>
      </c>
      <c r="AE89">
        <v>2.6334512559248711</v>
      </c>
      <c r="AK89">
        <v>40591.599999999999</v>
      </c>
      <c r="AL89">
        <v>2.6334512559248711</v>
      </c>
    </row>
    <row r="90" spans="2:38" x14ac:dyDescent="0.25">
      <c r="B90">
        <v>78319</v>
      </c>
      <c r="C90">
        <v>109224</v>
      </c>
      <c r="D90">
        <v>106930</v>
      </c>
      <c r="E90">
        <v>79427</v>
      </c>
      <c r="F90">
        <v>36056</v>
      </c>
      <c r="H90">
        <v>134957</v>
      </c>
      <c r="J90">
        <f t="shared" si="12"/>
        <v>81991.199999999997</v>
      </c>
      <c r="K90">
        <f t="shared" si="13"/>
        <v>1.6459937163988332</v>
      </c>
      <c r="L90">
        <f t="shared" si="14"/>
        <v>109224</v>
      </c>
      <c r="M90">
        <f t="shared" si="15"/>
        <v>36056</v>
      </c>
      <c r="N90">
        <f t="shared" si="16"/>
        <v>81991.199999999997</v>
      </c>
      <c r="O90">
        <f t="shared" si="17"/>
        <v>73168</v>
      </c>
      <c r="Q90">
        <v>-1450</v>
      </c>
      <c r="R90">
        <v>0</v>
      </c>
      <c r="T90">
        <v>442.19999999999709</v>
      </c>
      <c r="U90">
        <v>-614.40000000000873</v>
      </c>
      <c r="W90">
        <v>4121</v>
      </c>
      <c r="X90">
        <v>709.19999999999993</v>
      </c>
      <c r="AF90">
        <v>81991.199999999997</v>
      </c>
      <c r="AG90">
        <v>1.6459937163988332</v>
      </c>
      <c r="AK90">
        <v>81991.199999999997</v>
      </c>
      <c r="AL90">
        <v>1.6459937163988332</v>
      </c>
    </row>
    <row r="91" spans="2:38" x14ac:dyDescent="0.25">
      <c r="B91">
        <v>35420</v>
      </c>
      <c r="C91">
        <v>3636</v>
      </c>
      <c r="D91">
        <v>91043</v>
      </c>
      <c r="E91">
        <v>68625</v>
      </c>
      <c r="F91">
        <v>9461</v>
      </c>
      <c r="H91">
        <v>106768</v>
      </c>
      <c r="J91">
        <f t="shared" si="12"/>
        <v>41637</v>
      </c>
      <c r="K91">
        <f t="shared" si="13"/>
        <v>2.5642577515190816</v>
      </c>
      <c r="L91">
        <f t="shared" si="14"/>
        <v>91043</v>
      </c>
      <c r="M91">
        <f t="shared" si="15"/>
        <v>3636</v>
      </c>
      <c r="N91">
        <f t="shared" si="16"/>
        <v>41637</v>
      </c>
      <c r="O91">
        <f t="shared" si="17"/>
        <v>87407</v>
      </c>
      <c r="Q91">
        <v>-242</v>
      </c>
      <c r="R91">
        <v>-15</v>
      </c>
      <c r="T91">
        <v>-4488</v>
      </c>
      <c r="U91">
        <v>-158.40000000000146</v>
      </c>
      <c r="W91">
        <v>5222.3999999999996</v>
      </c>
      <c r="X91">
        <v>530.4</v>
      </c>
      <c r="AD91">
        <v>41637</v>
      </c>
      <c r="AE91">
        <v>2.5642577515190816</v>
      </c>
      <c r="AK91">
        <v>41637</v>
      </c>
      <c r="AL91">
        <v>2.5642577515190816</v>
      </c>
    </row>
    <row r="92" spans="2:38" x14ac:dyDescent="0.25">
      <c r="B92">
        <v>26263</v>
      </c>
      <c r="C92">
        <v>81270</v>
      </c>
      <c r="D92">
        <v>90449</v>
      </c>
      <c r="E92">
        <v>74840</v>
      </c>
      <c r="F92">
        <v>79302</v>
      </c>
      <c r="H92">
        <v>113703</v>
      </c>
      <c r="J92">
        <f t="shared" si="12"/>
        <v>70424.800000000003</v>
      </c>
      <c r="K92">
        <f t="shared" si="13"/>
        <v>1.6145306766934375</v>
      </c>
      <c r="L92">
        <f t="shared" si="14"/>
        <v>90449</v>
      </c>
      <c r="M92">
        <f t="shared" si="15"/>
        <v>26263</v>
      </c>
      <c r="N92">
        <f t="shared" si="16"/>
        <v>70424.800000000003</v>
      </c>
      <c r="O92">
        <f t="shared" si="17"/>
        <v>64186</v>
      </c>
      <c r="Q92">
        <v>174</v>
      </c>
      <c r="R92">
        <v>762</v>
      </c>
      <c r="T92">
        <v>3931</v>
      </c>
      <c r="U92">
        <v>-593.39999999999418</v>
      </c>
      <c r="W92">
        <v>6878.6</v>
      </c>
      <c r="X92">
        <v>789.8</v>
      </c>
      <c r="AF92">
        <v>70424.800000000003</v>
      </c>
      <c r="AG92">
        <v>1.6145306766934375</v>
      </c>
      <c r="AK92">
        <v>70424.800000000003</v>
      </c>
      <c r="AL92">
        <v>1.6145306766934375</v>
      </c>
    </row>
    <row r="93" spans="2:38" x14ac:dyDescent="0.25">
      <c r="B93">
        <v>22926</v>
      </c>
      <c r="C93">
        <v>97637</v>
      </c>
      <c r="D93">
        <v>8099</v>
      </c>
      <c r="E93">
        <v>74181</v>
      </c>
      <c r="F93">
        <v>101476</v>
      </c>
      <c r="H93">
        <v>91213</v>
      </c>
      <c r="J93">
        <f t="shared" si="12"/>
        <v>60863.8</v>
      </c>
      <c r="K93">
        <f t="shared" si="13"/>
        <v>1.4986412284477801</v>
      </c>
      <c r="L93">
        <f t="shared" si="14"/>
        <v>101476</v>
      </c>
      <c r="M93">
        <f t="shared" si="15"/>
        <v>8099</v>
      </c>
      <c r="N93">
        <f t="shared" si="16"/>
        <v>60863.8</v>
      </c>
      <c r="O93">
        <f t="shared" si="17"/>
        <v>93377</v>
      </c>
      <c r="Q93">
        <v>-4112</v>
      </c>
      <c r="R93">
        <v>273</v>
      </c>
      <c r="T93">
        <v>-242.59999999999854</v>
      </c>
      <c r="U93">
        <v>-226.19999999999709</v>
      </c>
      <c r="W93">
        <v>5145</v>
      </c>
      <c r="X93">
        <v>1039</v>
      </c>
      <c r="AB93">
        <v>60863.8</v>
      </c>
      <c r="AC93">
        <v>1.4986412284477801</v>
      </c>
      <c r="AK93">
        <v>60863.8</v>
      </c>
      <c r="AL93">
        <v>1.4986412284477801</v>
      </c>
    </row>
    <row r="94" spans="2:38" x14ac:dyDescent="0.25">
      <c r="B94">
        <v>120505</v>
      </c>
      <c r="C94">
        <v>100003</v>
      </c>
      <c r="D94">
        <v>98728</v>
      </c>
      <c r="E94">
        <v>9254</v>
      </c>
      <c r="F94">
        <v>95860</v>
      </c>
      <c r="H94">
        <v>103428</v>
      </c>
      <c r="J94">
        <f t="shared" si="12"/>
        <v>84870</v>
      </c>
      <c r="K94">
        <f t="shared" si="13"/>
        <v>1.2186638388123012</v>
      </c>
      <c r="L94">
        <f t="shared" si="14"/>
        <v>120505</v>
      </c>
      <c r="M94">
        <f t="shared" si="15"/>
        <v>9254</v>
      </c>
      <c r="N94">
        <f t="shared" si="16"/>
        <v>84870</v>
      </c>
      <c r="O94">
        <f t="shared" si="17"/>
        <v>111251</v>
      </c>
      <c r="Q94">
        <v>14499</v>
      </c>
      <c r="R94">
        <v>2</v>
      </c>
      <c r="T94">
        <v>172.19999999999709</v>
      </c>
      <c r="U94">
        <v>-1068.6000000000058</v>
      </c>
      <c r="W94">
        <v>8672.2000000000007</v>
      </c>
      <c r="X94">
        <v>1080.6000000000001</v>
      </c>
      <c r="AB94">
        <v>84870</v>
      </c>
      <c r="AC94">
        <v>1.2186638388123012</v>
      </c>
      <c r="AI94">
        <v>84870</v>
      </c>
      <c r="AJ94">
        <v>1.2186638388123012</v>
      </c>
    </row>
    <row r="95" spans="2:38" x14ac:dyDescent="0.25">
      <c r="B95">
        <v>65630</v>
      </c>
      <c r="C95">
        <v>87316</v>
      </c>
      <c r="D95">
        <v>112767</v>
      </c>
      <c r="E95">
        <v>13088</v>
      </c>
      <c r="F95">
        <v>88617</v>
      </c>
      <c r="H95">
        <v>84964</v>
      </c>
      <c r="J95">
        <f t="shared" si="12"/>
        <v>73483.600000000006</v>
      </c>
      <c r="K95">
        <f t="shared" si="13"/>
        <v>1.15623077802394</v>
      </c>
      <c r="L95">
        <f t="shared" si="14"/>
        <v>112767</v>
      </c>
      <c r="M95">
        <f t="shared" si="15"/>
        <v>13088</v>
      </c>
      <c r="N95">
        <f t="shared" si="16"/>
        <v>73483.600000000006</v>
      </c>
      <c r="O95">
        <f t="shared" si="17"/>
        <v>99679</v>
      </c>
      <c r="Q95">
        <v>-13190</v>
      </c>
      <c r="R95">
        <v>-221</v>
      </c>
      <c r="T95">
        <v>1405.6000000000058</v>
      </c>
      <c r="U95">
        <v>312.60000000000582</v>
      </c>
      <c r="W95">
        <v>5373.6</v>
      </c>
      <c r="X95">
        <v>619.79999999999995</v>
      </c>
      <c r="AB95">
        <v>73483.600000000006</v>
      </c>
      <c r="AC95">
        <v>1.15623077802394</v>
      </c>
      <c r="AI95">
        <v>73483.600000000006</v>
      </c>
      <c r="AJ95">
        <v>1.15623077802394</v>
      </c>
    </row>
    <row r="96" spans="2:38" x14ac:dyDescent="0.25">
      <c r="B96">
        <v>74912</v>
      </c>
      <c r="C96">
        <v>40152</v>
      </c>
      <c r="D96">
        <v>28702</v>
      </c>
      <c r="E96">
        <v>55297</v>
      </c>
      <c r="F96">
        <v>81301</v>
      </c>
      <c r="H96">
        <v>76929</v>
      </c>
      <c r="J96">
        <f t="shared" si="12"/>
        <v>56072.800000000003</v>
      </c>
      <c r="K96">
        <f t="shared" si="13"/>
        <v>1.3719486096645788</v>
      </c>
      <c r="L96">
        <f t="shared" si="14"/>
        <v>81301</v>
      </c>
      <c r="M96">
        <f t="shared" si="15"/>
        <v>28702</v>
      </c>
      <c r="N96">
        <f t="shared" si="16"/>
        <v>56072.800000000003</v>
      </c>
      <c r="O96">
        <f t="shared" si="17"/>
        <v>52599</v>
      </c>
      <c r="Q96">
        <v>-1791</v>
      </c>
      <c r="R96">
        <v>638</v>
      </c>
      <c r="T96">
        <v>3920.8000000000029</v>
      </c>
      <c r="U96">
        <v>111.20000000000437</v>
      </c>
      <c r="W96">
        <v>6746.4000000000005</v>
      </c>
      <c r="X96">
        <v>201.2</v>
      </c>
      <c r="Z96">
        <v>56072.800000000003</v>
      </c>
      <c r="AA96">
        <v>1.3719486096645788</v>
      </c>
      <c r="AK96">
        <v>56072.800000000003</v>
      </c>
      <c r="AL96">
        <v>1.3719486096645788</v>
      </c>
    </row>
    <row r="97" spans="2:38" x14ac:dyDescent="0.25">
      <c r="B97">
        <v>39520</v>
      </c>
      <c r="C97">
        <v>103921</v>
      </c>
      <c r="D97">
        <v>20044</v>
      </c>
      <c r="E97">
        <v>87198</v>
      </c>
      <c r="F97">
        <v>89010</v>
      </c>
      <c r="H97">
        <v>122602</v>
      </c>
      <c r="J97">
        <f t="shared" si="12"/>
        <v>67938.600000000006</v>
      </c>
      <c r="K97">
        <f t="shared" si="13"/>
        <v>1.8046000359147818</v>
      </c>
      <c r="L97">
        <f t="shared" si="14"/>
        <v>103921</v>
      </c>
      <c r="M97">
        <f t="shared" si="15"/>
        <v>20044</v>
      </c>
      <c r="N97">
        <f t="shared" si="16"/>
        <v>67938.600000000006</v>
      </c>
      <c r="O97">
        <f t="shared" si="17"/>
        <v>83877</v>
      </c>
      <c r="Q97">
        <v>5998</v>
      </c>
      <c r="R97">
        <v>43</v>
      </c>
      <c r="T97">
        <v>-1433.3999999999942</v>
      </c>
      <c r="U97">
        <v>60</v>
      </c>
      <c r="W97">
        <v>5613.4</v>
      </c>
      <c r="X97">
        <v>676.8</v>
      </c>
      <c r="AF97">
        <v>67938.600000000006</v>
      </c>
      <c r="AG97">
        <v>1.8046000359147818</v>
      </c>
      <c r="AK97">
        <v>67938.600000000006</v>
      </c>
      <c r="AL97">
        <v>1.8046000359147818</v>
      </c>
    </row>
    <row r="98" spans="2:38" x14ac:dyDescent="0.25">
      <c r="B98">
        <v>10297</v>
      </c>
      <c r="C98">
        <v>83767</v>
      </c>
      <c r="D98">
        <v>104898</v>
      </c>
      <c r="E98">
        <v>111475</v>
      </c>
      <c r="F98">
        <v>81543</v>
      </c>
      <c r="H98">
        <v>131521</v>
      </c>
      <c r="J98">
        <f t="shared" si="12"/>
        <v>78396</v>
      </c>
      <c r="K98">
        <f t="shared" ref="K98:K129" si="18">H98/J98</f>
        <v>1.6776493698658095</v>
      </c>
      <c r="L98">
        <f t="shared" si="14"/>
        <v>111475</v>
      </c>
      <c r="M98">
        <f t="shared" si="15"/>
        <v>10297</v>
      </c>
      <c r="N98">
        <f t="shared" si="16"/>
        <v>78396</v>
      </c>
      <c r="O98">
        <f t="shared" si="17"/>
        <v>101178</v>
      </c>
      <c r="Q98">
        <v>1756</v>
      </c>
      <c r="R98">
        <v>0</v>
      </c>
      <c r="T98">
        <v>5014.1999999999971</v>
      </c>
      <c r="U98">
        <v>-94.80000000000291</v>
      </c>
      <c r="W98">
        <v>8716.6</v>
      </c>
      <c r="X98">
        <v>714.4</v>
      </c>
      <c r="AF98">
        <v>78396</v>
      </c>
      <c r="AG98">
        <v>1.6776493698658095</v>
      </c>
      <c r="AK98">
        <v>78396</v>
      </c>
      <c r="AL98">
        <v>1.6776493698658095</v>
      </c>
    </row>
    <row r="99" spans="2:38" x14ac:dyDescent="0.25">
      <c r="B99">
        <v>62427</v>
      </c>
      <c r="C99">
        <v>11978</v>
      </c>
      <c r="D99">
        <v>63285</v>
      </c>
      <c r="E99">
        <v>20843</v>
      </c>
      <c r="F99">
        <v>118131</v>
      </c>
      <c r="H99">
        <v>93080</v>
      </c>
      <c r="J99">
        <f t="shared" si="12"/>
        <v>55332.800000000003</v>
      </c>
      <c r="K99">
        <f t="shared" si="18"/>
        <v>1.682184888529046</v>
      </c>
      <c r="L99">
        <f t="shared" si="14"/>
        <v>118131</v>
      </c>
      <c r="M99">
        <f t="shared" si="15"/>
        <v>11978</v>
      </c>
      <c r="N99">
        <f t="shared" si="16"/>
        <v>55332.800000000003</v>
      </c>
      <c r="O99">
        <f t="shared" si="17"/>
        <v>106153</v>
      </c>
      <c r="Q99">
        <v>-6550</v>
      </c>
      <c r="R99">
        <v>2</v>
      </c>
      <c r="T99">
        <v>-1025.7999999999956</v>
      </c>
      <c r="U99">
        <v>-602.79999999999563</v>
      </c>
      <c r="W99">
        <v>7120.2</v>
      </c>
      <c r="X99">
        <v>890.8</v>
      </c>
      <c r="AD99">
        <v>55332.800000000003</v>
      </c>
      <c r="AE99">
        <v>1.682184888529046</v>
      </c>
      <c r="AK99">
        <v>55332.800000000003</v>
      </c>
      <c r="AL99">
        <v>1.682184888529046</v>
      </c>
    </row>
    <row r="100" spans="2:38" x14ac:dyDescent="0.25">
      <c r="B100">
        <v>41129</v>
      </c>
      <c r="C100">
        <v>107386</v>
      </c>
      <c r="D100">
        <v>81929</v>
      </c>
      <c r="E100">
        <v>68711</v>
      </c>
      <c r="F100">
        <v>18438</v>
      </c>
      <c r="H100">
        <v>79534</v>
      </c>
      <c r="J100">
        <f t="shared" si="12"/>
        <v>63518.6</v>
      </c>
      <c r="K100">
        <f t="shared" si="18"/>
        <v>1.2521371692701035</v>
      </c>
      <c r="L100">
        <f t="shared" si="14"/>
        <v>107386</v>
      </c>
      <c r="M100">
        <f t="shared" si="15"/>
        <v>18438</v>
      </c>
      <c r="N100">
        <f t="shared" si="16"/>
        <v>63518.6</v>
      </c>
      <c r="O100">
        <f t="shared" si="17"/>
        <v>88948</v>
      </c>
      <c r="Q100">
        <v>-8534</v>
      </c>
      <c r="R100">
        <v>1988</v>
      </c>
      <c r="T100">
        <v>2510.5999999999985</v>
      </c>
      <c r="U100">
        <v>7.7999999999956344</v>
      </c>
      <c r="W100">
        <v>8794.2000000000007</v>
      </c>
      <c r="X100">
        <v>10.199999999999998</v>
      </c>
      <c r="AB100">
        <v>63518.6</v>
      </c>
      <c r="AC100">
        <v>1.2521371692701035</v>
      </c>
      <c r="AK100">
        <v>63518.6</v>
      </c>
      <c r="AL100">
        <v>1.2521371692701035</v>
      </c>
    </row>
    <row r="101" spans="2:38" x14ac:dyDescent="0.25">
      <c r="B101">
        <v>102576</v>
      </c>
      <c r="C101">
        <v>35292</v>
      </c>
      <c r="D101">
        <v>7671</v>
      </c>
      <c r="E101">
        <v>93697</v>
      </c>
      <c r="F101">
        <v>47509</v>
      </c>
      <c r="H101">
        <v>95072</v>
      </c>
      <c r="J101">
        <f t="shared" si="12"/>
        <v>57349</v>
      </c>
      <c r="K101">
        <f t="shared" si="18"/>
        <v>1.6577795602364471</v>
      </c>
      <c r="L101">
        <f t="shared" si="14"/>
        <v>102576</v>
      </c>
      <c r="M101">
        <f t="shared" si="15"/>
        <v>7671</v>
      </c>
      <c r="N101">
        <f t="shared" si="16"/>
        <v>57349</v>
      </c>
      <c r="O101">
        <f t="shared" si="17"/>
        <v>94905</v>
      </c>
      <c r="Q101">
        <v>-10462</v>
      </c>
      <c r="R101">
        <v>342</v>
      </c>
      <c r="T101">
        <v>941.19999999999709</v>
      </c>
      <c r="U101">
        <v>-263.19999999999709</v>
      </c>
      <c r="W101">
        <v>5502.4000000000005</v>
      </c>
      <c r="X101">
        <v>286.40000000000003</v>
      </c>
      <c r="AD101">
        <v>57349</v>
      </c>
      <c r="AE101">
        <v>1.6577795602364471</v>
      </c>
      <c r="AK101">
        <v>57349</v>
      </c>
      <c r="AL101">
        <v>1.6577795602364471</v>
      </c>
    </row>
    <row r="103" spans="2:38" x14ac:dyDescent="0.25">
      <c r="B103">
        <v>4146611</v>
      </c>
      <c r="C103">
        <v>4418881</v>
      </c>
      <c r="D103">
        <v>4368589</v>
      </c>
      <c r="E103">
        <v>4964396</v>
      </c>
      <c r="F103">
        <v>4072855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7EC285-A714-479B-9B21-E2AE0E109C46}">
  <dimension ref="A1:AL103"/>
  <sheetViews>
    <sheetView workbookViewId="0"/>
  </sheetViews>
  <sheetFormatPr defaultRowHeight="15" x14ac:dyDescent="0.25"/>
  <sheetData>
    <row r="1" spans="1:38" x14ac:dyDescent="0.25">
      <c r="A1" t="s">
        <v>79</v>
      </c>
    </row>
    <row r="2" spans="1:38" x14ac:dyDescent="0.25">
      <c r="B2">
        <v>15139</v>
      </c>
      <c r="C2">
        <v>103056</v>
      </c>
      <c r="D2">
        <v>88958</v>
      </c>
      <c r="E2">
        <v>103598</v>
      </c>
      <c r="F2">
        <v>49980</v>
      </c>
      <c r="H2">
        <v>108479</v>
      </c>
      <c r="J2">
        <f t="shared" ref="J2:J33" si="0">AVERAGE(B2:F2)</f>
        <v>72146.2</v>
      </c>
      <c r="K2">
        <f t="shared" ref="K2:K33" si="1">H2/J2</f>
        <v>1.5035996351852212</v>
      </c>
      <c r="L2">
        <f t="shared" ref="L2:L33" si="2">MAX(B2:F2)</f>
        <v>103598</v>
      </c>
      <c r="M2">
        <f t="shared" ref="M2:M33" si="3">MIN(B2:F2)</f>
        <v>15139</v>
      </c>
      <c r="N2">
        <f t="shared" ref="N2:N33" si="4">AVERAGE(B2:F2)</f>
        <v>72146.2</v>
      </c>
      <c r="O2">
        <f t="shared" ref="O2:O33" si="5">L2-M2</f>
        <v>88459</v>
      </c>
      <c r="Q2">
        <v>-11569</v>
      </c>
      <c r="R2">
        <v>-1277</v>
      </c>
      <c r="T2">
        <v>4397.8000000000029</v>
      </c>
      <c r="U2">
        <v>97.80000000000291</v>
      </c>
      <c r="W2">
        <v>6780.1999999999989</v>
      </c>
      <c r="X2">
        <v>677.4</v>
      </c>
      <c r="AF2">
        <v>72146.2</v>
      </c>
      <c r="AG2">
        <v>1.5035996351852212</v>
      </c>
      <c r="AK2">
        <v>72146.2</v>
      </c>
      <c r="AL2">
        <v>1.5035996351852212</v>
      </c>
    </row>
    <row r="3" spans="1:38" x14ac:dyDescent="0.25">
      <c r="B3">
        <v>25798</v>
      </c>
      <c r="C3">
        <v>55660</v>
      </c>
      <c r="D3">
        <v>11398</v>
      </c>
      <c r="E3">
        <v>47374</v>
      </c>
      <c r="F3">
        <v>100572</v>
      </c>
      <c r="H3">
        <v>50056</v>
      </c>
      <c r="J3">
        <f t="shared" si="0"/>
        <v>48160.4</v>
      </c>
      <c r="K3">
        <f t="shared" si="1"/>
        <v>1.0393601382048321</v>
      </c>
      <c r="L3">
        <f t="shared" si="2"/>
        <v>100572</v>
      </c>
      <c r="M3">
        <f t="shared" si="3"/>
        <v>11398</v>
      </c>
      <c r="N3">
        <f t="shared" si="4"/>
        <v>48160.4</v>
      </c>
      <c r="O3">
        <f t="shared" si="5"/>
        <v>89174</v>
      </c>
      <c r="Q3">
        <v>-620</v>
      </c>
      <c r="R3">
        <v>111</v>
      </c>
      <c r="T3">
        <v>3585.2000000000044</v>
      </c>
      <c r="U3">
        <v>-404.59999999999854</v>
      </c>
      <c r="W3">
        <v>3995.5999999999995</v>
      </c>
      <c r="X3">
        <v>545.80000000000007</v>
      </c>
      <c r="Z3">
        <v>48160.4</v>
      </c>
      <c r="AA3">
        <v>1.0393601382048321</v>
      </c>
      <c r="AI3">
        <v>48160.4</v>
      </c>
      <c r="AJ3">
        <v>1.0393601382048321</v>
      </c>
    </row>
    <row r="4" spans="1:38" x14ac:dyDescent="0.25">
      <c r="B4">
        <v>98291</v>
      </c>
      <c r="C4">
        <v>70031</v>
      </c>
      <c r="D4">
        <v>117054</v>
      </c>
      <c r="E4">
        <v>50775</v>
      </c>
      <c r="F4">
        <v>72720</v>
      </c>
      <c r="H4">
        <v>135273</v>
      </c>
      <c r="J4">
        <f t="shared" si="0"/>
        <v>81774.2</v>
      </c>
      <c r="K4">
        <f t="shared" si="1"/>
        <v>1.6542259049920391</v>
      </c>
      <c r="L4">
        <f t="shared" si="2"/>
        <v>117054</v>
      </c>
      <c r="M4">
        <f t="shared" si="3"/>
        <v>50775</v>
      </c>
      <c r="N4">
        <f t="shared" si="4"/>
        <v>81774.2</v>
      </c>
      <c r="O4">
        <f t="shared" si="5"/>
        <v>66279</v>
      </c>
      <c r="Q4">
        <v>-1503</v>
      </c>
      <c r="R4">
        <v>542</v>
      </c>
      <c r="T4">
        <v>2094.8000000000029</v>
      </c>
      <c r="U4">
        <v>-84.80000000000291</v>
      </c>
      <c r="W4">
        <v>3854.4000000000005</v>
      </c>
      <c r="X4">
        <v>84.8</v>
      </c>
      <c r="AF4">
        <v>81774.2</v>
      </c>
      <c r="AG4">
        <v>1.6542259049920391</v>
      </c>
      <c r="AK4">
        <v>81774.2</v>
      </c>
      <c r="AL4">
        <v>1.6542259049920391</v>
      </c>
    </row>
    <row r="5" spans="1:38" x14ac:dyDescent="0.25">
      <c r="B5">
        <v>82797</v>
      </c>
      <c r="C5">
        <v>33942</v>
      </c>
      <c r="D5">
        <v>45654</v>
      </c>
      <c r="E5">
        <v>109125</v>
      </c>
      <c r="F5">
        <v>37778</v>
      </c>
      <c r="H5">
        <v>116352</v>
      </c>
      <c r="J5">
        <f t="shared" si="0"/>
        <v>61859.199999999997</v>
      </c>
      <c r="K5">
        <f t="shared" si="1"/>
        <v>1.8809166623558016</v>
      </c>
      <c r="L5">
        <f t="shared" si="2"/>
        <v>109125</v>
      </c>
      <c r="M5">
        <f t="shared" si="3"/>
        <v>33942</v>
      </c>
      <c r="N5">
        <f t="shared" si="4"/>
        <v>61859.199999999997</v>
      </c>
      <c r="O5">
        <f t="shared" si="5"/>
        <v>75183</v>
      </c>
      <c r="Q5">
        <v>10572</v>
      </c>
      <c r="R5">
        <v>-4</v>
      </c>
      <c r="T5">
        <v>-2642</v>
      </c>
      <c r="U5">
        <v>-215.20000000000437</v>
      </c>
      <c r="W5">
        <v>5609.2</v>
      </c>
      <c r="X5">
        <v>584.79999999999995</v>
      </c>
      <c r="AF5">
        <v>61859.199999999997</v>
      </c>
      <c r="AG5">
        <v>1.8809166623558016</v>
      </c>
      <c r="AK5">
        <v>61859.199999999997</v>
      </c>
      <c r="AL5">
        <v>1.8809166623558016</v>
      </c>
    </row>
    <row r="6" spans="1:38" x14ac:dyDescent="0.25">
      <c r="B6">
        <v>40576</v>
      </c>
      <c r="C6">
        <v>97736</v>
      </c>
      <c r="D6">
        <v>59656</v>
      </c>
      <c r="E6">
        <v>114830</v>
      </c>
      <c r="F6">
        <v>115795</v>
      </c>
      <c r="H6">
        <v>115485</v>
      </c>
      <c r="J6">
        <f t="shared" si="0"/>
        <v>85718.6</v>
      </c>
      <c r="K6">
        <f t="shared" si="1"/>
        <v>1.3472571880548678</v>
      </c>
      <c r="L6">
        <f t="shared" si="2"/>
        <v>115795</v>
      </c>
      <c r="M6">
        <f t="shared" si="3"/>
        <v>40576</v>
      </c>
      <c r="N6">
        <f t="shared" si="4"/>
        <v>85718.6</v>
      </c>
      <c r="O6">
        <f t="shared" si="5"/>
        <v>75219</v>
      </c>
      <c r="Q6">
        <v>9090</v>
      </c>
      <c r="R6">
        <v>552</v>
      </c>
      <c r="T6">
        <v>7170.8000000000029</v>
      </c>
      <c r="U6">
        <v>292.60000000000582</v>
      </c>
      <c r="W6">
        <v>8863.1999999999989</v>
      </c>
      <c r="X6">
        <v>419.79999999999995</v>
      </c>
      <c r="AB6">
        <v>85718.6</v>
      </c>
      <c r="AC6">
        <v>1.3472571880548678</v>
      </c>
      <c r="AK6">
        <v>85718.6</v>
      </c>
      <c r="AL6">
        <v>1.3472571880548678</v>
      </c>
    </row>
    <row r="7" spans="1:38" x14ac:dyDescent="0.25">
      <c r="B7">
        <v>59143</v>
      </c>
      <c r="C7">
        <v>4526</v>
      </c>
      <c r="D7">
        <v>29385</v>
      </c>
      <c r="E7">
        <v>28574</v>
      </c>
      <c r="F7">
        <v>9466</v>
      </c>
      <c r="H7">
        <v>31336</v>
      </c>
      <c r="J7">
        <f t="shared" si="0"/>
        <v>26218.799999999999</v>
      </c>
      <c r="K7">
        <f t="shared" si="1"/>
        <v>1.1951729293484066</v>
      </c>
      <c r="L7">
        <f t="shared" si="2"/>
        <v>59143</v>
      </c>
      <c r="M7">
        <f t="shared" si="3"/>
        <v>4526</v>
      </c>
      <c r="N7">
        <f t="shared" si="4"/>
        <v>26218.799999999999</v>
      </c>
      <c r="O7">
        <f t="shared" si="5"/>
        <v>54617</v>
      </c>
      <c r="Q7">
        <v>1201</v>
      </c>
      <c r="R7">
        <v>2249</v>
      </c>
      <c r="T7">
        <v>-3744</v>
      </c>
      <c r="U7">
        <v>-321.60000000000218</v>
      </c>
      <c r="W7">
        <v>9389.2000000000007</v>
      </c>
      <c r="X7">
        <v>1259.1999999999998</v>
      </c>
      <c r="Z7">
        <v>26218.799999999999</v>
      </c>
      <c r="AA7">
        <v>1.1951729293484066</v>
      </c>
      <c r="AK7">
        <v>26218.799999999999</v>
      </c>
      <c r="AL7">
        <v>1.1951729293484066</v>
      </c>
    </row>
    <row r="8" spans="1:38" x14ac:dyDescent="0.25">
      <c r="B8">
        <v>27309</v>
      </c>
      <c r="C8">
        <v>10292</v>
      </c>
      <c r="D8">
        <v>97583</v>
      </c>
      <c r="E8">
        <v>11156</v>
      </c>
      <c r="F8">
        <v>114491</v>
      </c>
      <c r="H8">
        <v>110859</v>
      </c>
      <c r="J8">
        <f t="shared" si="0"/>
        <v>52166.2</v>
      </c>
      <c r="K8">
        <f t="shared" si="1"/>
        <v>2.1251116623407493</v>
      </c>
      <c r="L8">
        <f t="shared" si="2"/>
        <v>114491</v>
      </c>
      <c r="M8">
        <f t="shared" si="3"/>
        <v>10292</v>
      </c>
      <c r="N8">
        <f t="shared" si="4"/>
        <v>52166.2</v>
      </c>
      <c r="O8">
        <f t="shared" si="5"/>
        <v>104199</v>
      </c>
      <c r="Q8">
        <v>8031</v>
      </c>
      <c r="R8">
        <v>-1090</v>
      </c>
      <c r="T8">
        <v>-1092.8000000000029</v>
      </c>
      <c r="U8">
        <v>-376.80000000000291</v>
      </c>
      <c r="W8">
        <v>4856.3999999999996</v>
      </c>
      <c r="X8">
        <v>777.6</v>
      </c>
      <c r="AD8">
        <v>52166.2</v>
      </c>
      <c r="AE8">
        <v>2.1251116623407493</v>
      </c>
      <c r="AK8">
        <v>52166.2</v>
      </c>
      <c r="AL8">
        <v>2.1251116623407493</v>
      </c>
    </row>
    <row r="9" spans="1:38" x14ac:dyDescent="0.25">
      <c r="B9">
        <v>2582</v>
      </c>
      <c r="C9">
        <v>53530</v>
      </c>
      <c r="D9">
        <v>113902</v>
      </c>
      <c r="E9">
        <v>98037</v>
      </c>
      <c r="F9">
        <v>20242</v>
      </c>
      <c r="H9">
        <v>64091</v>
      </c>
      <c r="J9">
        <f t="shared" si="0"/>
        <v>57658.6</v>
      </c>
      <c r="K9">
        <f t="shared" si="1"/>
        <v>1.1115601141893838</v>
      </c>
      <c r="L9">
        <f t="shared" si="2"/>
        <v>113902</v>
      </c>
      <c r="M9">
        <f t="shared" si="3"/>
        <v>2582</v>
      </c>
      <c r="N9">
        <f t="shared" si="4"/>
        <v>57658.6</v>
      </c>
      <c r="O9">
        <f t="shared" si="5"/>
        <v>111320</v>
      </c>
      <c r="Q9">
        <v>-115</v>
      </c>
      <c r="R9">
        <v>-2379</v>
      </c>
      <c r="T9">
        <v>2456.1999999999971</v>
      </c>
      <c r="U9">
        <v>-129</v>
      </c>
      <c r="W9">
        <v>5774.2000000000007</v>
      </c>
      <c r="X9">
        <v>129.80000000000004</v>
      </c>
      <c r="Z9">
        <v>57658.6</v>
      </c>
      <c r="AA9">
        <v>1.1115601141893838</v>
      </c>
      <c r="AI9">
        <v>57658.6</v>
      </c>
      <c r="AJ9">
        <v>1.1115601141893838</v>
      </c>
    </row>
    <row r="10" spans="1:38" x14ac:dyDescent="0.25">
      <c r="B10">
        <v>54357</v>
      </c>
      <c r="C10">
        <v>17919</v>
      </c>
      <c r="D10">
        <v>26776</v>
      </c>
      <c r="E10">
        <v>108937</v>
      </c>
      <c r="F10">
        <v>102370</v>
      </c>
      <c r="H10">
        <v>92644</v>
      </c>
      <c r="J10">
        <f t="shared" si="0"/>
        <v>62071.8</v>
      </c>
      <c r="K10">
        <f t="shared" si="1"/>
        <v>1.4925296189251802</v>
      </c>
      <c r="L10">
        <f t="shared" si="2"/>
        <v>108937</v>
      </c>
      <c r="M10">
        <f t="shared" si="3"/>
        <v>17919</v>
      </c>
      <c r="N10">
        <f t="shared" si="4"/>
        <v>62071.8</v>
      </c>
      <c r="O10">
        <f t="shared" si="5"/>
        <v>91018</v>
      </c>
      <c r="Q10">
        <v>1255</v>
      </c>
      <c r="R10">
        <v>-212</v>
      </c>
      <c r="T10">
        <v>4409.4000000000015</v>
      </c>
      <c r="U10">
        <v>-5</v>
      </c>
      <c r="W10">
        <v>9643.7999999999993</v>
      </c>
      <c r="X10">
        <v>127</v>
      </c>
      <c r="AD10">
        <v>62071.8</v>
      </c>
      <c r="AE10">
        <v>1.4925296189251802</v>
      </c>
      <c r="AK10">
        <v>62071.8</v>
      </c>
      <c r="AL10">
        <v>1.4925296189251802</v>
      </c>
    </row>
    <row r="11" spans="1:38" x14ac:dyDescent="0.25">
      <c r="B11">
        <v>42623</v>
      </c>
      <c r="C11">
        <v>41894</v>
      </c>
      <c r="D11">
        <v>2584</v>
      </c>
      <c r="E11">
        <v>15109</v>
      </c>
      <c r="F11">
        <v>55807</v>
      </c>
      <c r="H11">
        <v>85376</v>
      </c>
      <c r="J11">
        <f t="shared" si="0"/>
        <v>31603.4</v>
      </c>
      <c r="K11">
        <f t="shared" si="1"/>
        <v>2.7014814861692096</v>
      </c>
      <c r="L11">
        <f t="shared" si="2"/>
        <v>55807</v>
      </c>
      <c r="M11">
        <f t="shared" si="3"/>
        <v>2584</v>
      </c>
      <c r="N11">
        <f t="shared" si="4"/>
        <v>31603.4</v>
      </c>
      <c r="O11">
        <f t="shared" si="5"/>
        <v>53223</v>
      </c>
      <c r="Q11">
        <v>-5029</v>
      </c>
      <c r="R11">
        <v>286</v>
      </c>
      <c r="T11">
        <v>-1705</v>
      </c>
      <c r="U11">
        <v>437</v>
      </c>
      <c r="W11">
        <v>6151</v>
      </c>
      <c r="X11">
        <v>831</v>
      </c>
      <c r="AD11">
        <v>31603.4</v>
      </c>
      <c r="AE11">
        <v>2.7014814861692096</v>
      </c>
      <c r="AK11">
        <v>31603.4</v>
      </c>
      <c r="AL11">
        <v>2.7014814861692096</v>
      </c>
    </row>
    <row r="12" spans="1:38" x14ac:dyDescent="0.25">
      <c r="B12">
        <v>56461</v>
      </c>
      <c r="C12">
        <v>58342</v>
      </c>
      <c r="D12">
        <v>82457</v>
      </c>
      <c r="E12">
        <v>80169</v>
      </c>
      <c r="F12">
        <v>51077</v>
      </c>
      <c r="H12">
        <v>85133</v>
      </c>
      <c r="J12">
        <f t="shared" si="0"/>
        <v>65701.2</v>
      </c>
      <c r="K12">
        <f t="shared" si="1"/>
        <v>1.2957601992048853</v>
      </c>
      <c r="L12">
        <f t="shared" si="2"/>
        <v>82457</v>
      </c>
      <c r="M12">
        <f t="shared" si="3"/>
        <v>51077</v>
      </c>
      <c r="N12">
        <f t="shared" si="4"/>
        <v>65701.2</v>
      </c>
      <c r="O12">
        <f t="shared" si="5"/>
        <v>31380</v>
      </c>
      <c r="Q12">
        <v>14285</v>
      </c>
      <c r="R12">
        <v>2098</v>
      </c>
      <c r="T12">
        <v>-1875</v>
      </c>
      <c r="U12">
        <v>-197</v>
      </c>
      <c r="W12">
        <v>12326.2</v>
      </c>
      <c r="X12">
        <v>712.59999999999991</v>
      </c>
      <c r="AB12">
        <v>65701.2</v>
      </c>
      <c r="AC12">
        <v>1.2957601992048853</v>
      </c>
      <c r="AK12">
        <v>65701.2</v>
      </c>
      <c r="AL12">
        <v>1.2957601992048853</v>
      </c>
    </row>
    <row r="13" spans="1:38" x14ac:dyDescent="0.25">
      <c r="B13">
        <v>24440</v>
      </c>
      <c r="C13">
        <v>72042</v>
      </c>
      <c r="D13">
        <v>17567</v>
      </c>
      <c r="E13">
        <v>116586</v>
      </c>
      <c r="F13">
        <v>53429</v>
      </c>
      <c r="H13">
        <v>97755</v>
      </c>
      <c r="J13">
        <f t="shared" si="0"/>
        <v>56812.800000000003</v>
      </c>
      <c r="K13">
        <f t="shared" si="1"/>
        <v>1.7206509800608312</v>
      </c>
      <c r="L13">
        <f t="shared" si="2"/>
        <v>116586</v>
      </c>
      <c r="M13">
        <f t="shared" si="3"/>
        <v>17567</v>
      </c>
      <c r="N13">
        <f t="shared" si="4"/>
        <v>56812.800000000003</v>
      </c>
      <c r="O13">
        <f t="shared" si="5"/>
        <v>99019</v>
      </c>
      <c r="Q13">
        <v>585</v>
      </c>
      <c r="R13">
        <v>195</v>
      </c>
      <c r="T13">
        <v>5349.6000000000058</v>
      </c>
      <c r="U13">
        <v>577.40000000000146</v>
      </c>
      <c r="W13">
        <v>7840</v>
      </c>
      <c r="X13">
        <v>702.6</v>
      </c>
      <c r="AD13">
        <v>56812.800000000003</v>
      </c>
      <c r="AE13">
        <v>1.7206509800608312</v>
      </c>
      <c r="AK13">
        <v>56812.800000000003</v>
      </c>
      <c r="AL13">
        <v>1.7206509800608312</v>
      </c>
    </row>
    <row r="14" spans="1:38" x14ac:dyDescent="0.25">
      <c r="B14">
        <v>21679</v>
      </c>
      <c r="C14">
        <v>39306</v>
      </c>
      <c r="D14">
        <v>19081</v>
      </c>
      <c r="E14">
        <v>82833</v>
      </c>
      <c r="F14">
        <v>44318</v>
      </c>
      <c r="H14">
        <v>63171</v>
      </c>
      <c r="J14">
        <f t="shared" si="0"/>
        <v>41443.4</v>
      </c>
      <c r="K14">
        <f t="shared" si="1"/>
        <v>1.5242716572481987</v>
      </c>
      <c r="L14">
        <f t="shared" si="2"/>
        <v>82833</v>
      </c>
      <c r="M14">
        <f t="shared" si="3"/>
        <v>19081</v>
      </c>
      <c r="N14">
        <f t="shared" si="4"/>
        <v>41443.4</v>
      </c>
      <c r="O14">
        <f t="shared" si="5"/>
        <v>63752</v>
      </c>
      <c r="Q14">
        <v>19629</v>
      </c>
      <c r="R14">
        <v>-150</v>
      </c>
      <c r="T14">
        <v>-56.799999999995634</v>
      </c>
      <c r="U14">
        <v>367.20000000000437</v>
      </c>
      <c r="W14">
        <v>10739.2</v>
      </c>
      <c r="X14">
        <v>1160</v>
      </c>
      <c r="Z14">
        <v>41443.4</v>
      </c>
      <c r="AA14">
        <v>1.5242716572481987</v>
      </c>
      <c r="AK14">
        <v>41443.4</v>
      </c>
      <c r="AL14">
        <v>1.5242716572481987</v>
      </c>
    </row>
    <row r="15" spans="1:38" x14ac:dyDescent="0.25">
      <c r="B15">
        <v>64079</v>
      </c>
      <c r="C15">
        <v>33935</v>
      </c>
      <c r="D15">
        <v>15315</v>
      </c>
      <c r="E15">
        <v>77013</v>
      </c>
      <c r="F15">
        <v>27473</v>
      </c>
      <c r="H15">
        <v>96071</v>
      </c>
      <c r="J15">
        <f t="shared" si="0"/>
        <v>43563</v>
      </c>
      <c r="K15">
        <f t="shared" si="1"/>
        <v>2.2053348024699861</v>
      </c>
      <c r="L15">
        <f t="shared" si="2"/>
        <v>77013</v>
      </c>
      <c r="M15">
        <f t="shared" si="3"/>
        <v>15315</v>
      </c>
      <c r="N15">
        <f t="shared" si="4"/>
        <v>43563</v>
      </c>
      <c r="O15">
        <f t="shared" si="5"/>
        <v>61698</v>
      </c>
      <c r="Q15">
        <v>11447</v>
      </c>
      <c r="R15">
        <v>-190</v>
      </c>
      <c r="T15">
        <v>-1578</v>
      </c>
      <c r="U15">
        <v>-353.59999999999854</v>
      </c>
      <c r="W15">
        <v>7235.6</v>
      </c>
      <c r="X15">
        <v>407.20000000000005</v>
      </c>
      <c r="AD15">
        <v>43563</v>
      </c>
      <c r="AE15">
        <v>2.2053348024699861</v>
      </c>
      <c r="AK15">
        <v>43563</v>
      </c>
      <c r="AL15">
        <v>2.2053348024699861</v>
      </c>
    </row>
    <row r="16" spans="1:38" x14ac:dyDescent="0.25">
      <c r="B16">
        <v>111530</v>
      </c>
      <c r="C16">
        <v>69928</v>
      </c>
      <c r="D16">
        <v>91150</v>
      </c>
      <c r="E16">
        <v>22663</v>
      </c>
      <c r="F16">
        <v>26177</v>
      </c>
      <c r="H16">
        <v>119573</v>
      </c>
      <c r="J16">
        <f t="shared" si="0"/>
        <v>64289.599999999999</v>
      </c>
      <c r="K16">
        <f t="shared" si="1"/>
        <v>1.8599120230954929</v>
      </c>
      <c r="L16">
        <f t="shared" si="2"/>
        <v>111530</v>
      </c>
      <c r="M16">
        <f t="shared" si="3"/>
        <v>22663</v>
      </c>
      <c r="N16">
        <f t="shared" si="4"/>
        <v>64289.599999999999</v>
      </c>
      <c r="O16">
        <f t="shared" si="5"/>
        <v>88867</v>
      </c>
      <c r="Q16">
        <v>3584</v>
      </c>
      <c r="R16">
        <v>-1767</v>
      </c>
      <c r="T16">
        <v>1436.5999999999985</v>
      </c>
      <c r="U16">
        <v>413.59999999999854</v>
      </c>
      <c r="W16">
        <v>3990.6</v>
      </c>
      <c r="X16">
        <v>419.20000000000005</v>
      </c>
      <c r="AF16">
        <v>64289.599999999999</v>
      </c>
      <c r="AG16">
        <v>1.8599120230954929</v>
      </c>
      <c r="AK16">
        <v>64289.599999999999</v>
      </c>
      <c r="AL16">
        <v>1.8599120230954929</v>
      </c>
    </row>
    <row r="17" spans="2:38" x14ac:dyDescent="0.25">
      <c r="B17">
        <v>83015</v>
      </c>
      <c r="C17">
        <v>53802</v>
      </c>
      <c r="D17">
        <v>29057</v>
      </c>
      <c r="E17">
        <v>85946</v>
      </c>
      <c r="F17">
        <v>5539</v>
      </c>
      <c r="H17">
        <v>85389</v>
      </c>
      <c r="J17">
        <f t="shared" si="0"/>
        <v>51471.8</v>
      </c>
      <c r="K17">
        <f t="shared" si="1"/>
        <v>1.6589472293566574</v>
      </c>
      <c r="L17">
        <f t="shared" si="2"/>
        <v>85946</v>
      </c>
      <c r="M17">
        <f t="shared" si="3"/>
        <v>5539</v>
      </c>
      <c r="N17">
        <f t="shared" si="4"/>
        <v>51471.8</v>
      </c>
      <c r="O17">
        <f t="shared" si="5"/>
        <v>80407</v>
      </c>
      <c r="Q17">
        <v>-1449</v>
      </c>
      <c r="R17">
        <v>9</v>
      </c>
      <c r="T17">
        <v>1706</v>
      </c>
      <c r="U17">
        <v>-414.79999999999563</v>
      </c>
      <c r="W17">
        <v>2919.6</v>
      </c>
      <c r="X17">
        <v>504.40000000000003</v>
      </c>
      <c r="AD17">
        <v>51471.8</v>
      </c>
      <c r="AE17">
        <v>1.6589472293566574</v>
      </c>
      <c r="AK17">
        <v>51471.8</v>
      </c>
      <c r="AL17">
        <v>1.6589472293566574</v>
      </c>
    </row>
    <row r="18" spans="2:38" x14ac:dyDescent="0.25">
      <c r="B18">
        <v>118930</v>
      </c>
      <c r="C18">
        <v>9647</v>
      </c>
      <c r="D18">
        <v>109115</v>
      </c>
      <c r="E18">
        <v>117449</v>
      </c>
      <c r="F18">
        <v>115379</v>
      </c>
      <c r="H18">
        <v>122955</v>
      </c>
      <c r="J18">
        <f t="shared" si="0"/>
        <v>94104</v>
      </c>
      <c r="K18">
        <f t="shared" si="1"/>
        <v>1.3065863300178526</v>
      </c>
      <c r="L18">
        <f t="shared" si="2"/>
        <v>118930</v>
      </c>
      <c r="M18">
        <f t="shared" si="3"/>
        <v>9647</v>
      </c>
      <c r="N18">
        <f t="shared" si="4"/>
        <v>94104</v>
      </c>
      <c r="O18">
        <f t="shared" si="5"/>
        <v>109283</v>
      </c>
      <c r="Q18">
        <v>1554</v>
      </c>
      <c r="R18">
        <v>1490</v>
      </c>
      <c r="T18">
        <v>4043.3999999999942</v>
      </c>
      <c r="U18">
        <v>42.80000000000291</v>
      </c>
      <c r="W18">
        <v>4385.8</v>
      </c>
      <c r="X18">
        <v>42.8</v>
      </c>
      <c r="AB18">
        <v>94104</v>
      </c>
      <c r="AC18">
        <v>1.3065863300178526</v>
      </c>
      <c r="AK18">
        <v>94104</v>
      </c>
      <c r="AL18">
        <v>1.3065863300178526</v>
      </c>
    </row>
    <row r="19" spans="2:38" x14ac:dyDescent="0.25">
      <c r="B19">
        <v>107124</v>
      </c>
      <c r="C19">
        <v>105010</v>
      </c>
      <c r="D19">
        <v>84335</v>
      </c>
      <c r="E19">
        <v>34793</v>
      </c>
      <c r="F19">
        <v>48123</v>
      </c>
      <c r="H19">
        <v>130576</v>
      </c>
      <c r="J19">
        <f t="shared" si="0"/>
        <v>75877</v>
      </c>
      <c r="K19">
        <f t="shared" si="1"/>
        <v>1.7208903883917392</v>
      </c>
      <c r="L19">
        <f t="shared" si="2"/>
        <v>107124</v>
      </c>
      <c r="M19">
        <f t="shared" si="3"/>
        <v>34793</v>
      </c>
      <c r="N19">
        <f t="shared" si="4"/>
        <v>75877</v>
      </c>
      <c r="O19">
        <f t="shared" si="5"/>
        <v>72331</v>
      </c>
      <c r="Q19">
        <v>-2510</v>
      </c>
      <c r="R19">
        <v>-1853</v>
      </c>
      <c r="T19">
        <v>-1711.3999999999942</v>
      </c>
      <c r="U19">
        <v>300.80000000000291</v>
      </c>
      <c r="W19">
        <v>6078.6</v>
      </c>
      <c r="X19">
        <v>623.19999999999993</v>
      </c>
      <c r="AF19">
        <v>75877</v>
      </c>
      <c r="AG19">
        <v>1.7208903883917392</v>
      </c>
      <c r="AK19">
        <v>75877</v>
      </c>
      <c r="AL19">
        <v>1.7208903883917392</v>
      </c>
    </row>
    <row r="20" spans="2:38" x14ac:dyDescent="0.25">
      <c r="B20">
        <v>15124</v>
      </c>
      <c r="C20">
        <v>31597</v>
      </c>
      <c r="D20">
        <v>63961</v>
      </c>
      <c r="E20">
        <v>76880</v>
      </c>
      <c r="F20">
        <v>117779</v>
      </c>
      <c r="H20">
        <v>86079</v>
      </c>
      <c r="J20">
        <f t="shared" si="0"/>
        <v>61068.2</v>
      </c>
      <c r="K20">
        <f t="shared" si="1"/>
        <v>1.4095552185916729</v>
      </c>
      <c r="L20">
        <f t="shared" si="2"/>
        <v>117779</v>
      </c>
      <c r="M20">
        <f t="shared" si="3"/>
        <v>15124</v>
      </c>
      <c r="N20">
        <f t="shared" si="4"/>
        <v>61068.2</v>
      </c>
      <c r="O20">
        <f t="shared" si="5"/>
        <v>102655</v>
      </c>
      <c r="Q20">
        <v>-2481</v>
      </c>
      <c r="R20">
        <v>-132</v>
      </c>
      <c r="T20">
        <v>-2055.4000000000015</v>
      </c>
      <c r="U20">
        <v>270.19999999999709</v>
      </c>
      <c r="W20">
        <v>4608.6000000000004</v>
      </c>
      <c r="X20">
        <v>574.99999999999989</v>
      </c>
      <c r="AB20">
        <v>61068.2</v>
      </c>
      <c r="AC20">
        <v>1.4095552185916729</v>
      </c>
      <c r="AK20">
        <v>61068.2</v>
      </c>
      <c r="AL20">
        <v>1.4095552185916729</v>
      </c>
    </row>
    <row r="21" spans="2:38" x14ac:dyDescent="0.25">
      <c r="B21">
        <v>110221</v>
      </c>
      <c r="C21">
        <v>36936</v>
      </c>
      <c r="D21">
        <v>3819</v>
      </c>
      <c r="E21">
        <v>44542</v>
      </c>
      <c r="F21">
        <v>25747</v>
      </c>
      <c r="H21">
        <v>98859</v>
      </c>
      <c r="J21">
        <f t="shared" si="0"/>
        <v>44253</v>
      </c>
      <c r="K21">
        <f t="shared" si="1"/>
        <v>2.2339502406616503</v>
      </c>
      <c r="L21">
        <f t="shared" si="2"/>
        <v>110221</v>
      </c>
      <c r="M21">
        <f t="shared" si="3"/>
        <v>3819</v>
      </c>
      <c r="N21">
        <f t="shared" si="4"/>
        <v>44253</v>
      </c>
      <c r="O21">
        <f t="shared" si="5"/>
        <v>106402</v>
      </c>
      <c r="Q21">
        <v>-5199</v>
      </c>
      <c r="R21">
        <v>-195</v>
      </c>
      <c r="T21">
        <v>-7972.8000000000029</v>
      </c>
      <c r="U21">
        <v>-263</v>
      </c>
      <c r="W21">
        <v>9254.4</v>
      </c>
      <c r="X21">
        <v>1037.8</v>
      </c>
      <c r="AD21">
        <v>44253</v>
      </c>
      <c r="AE21">
        <v>2.2339502406616503</v>
      </c>
      <c r="AK21">
        <v>44253</v>
      </c>
      <c r="AL21">
        <v>2.2339502406616503</v>
      </c>
    </row>
    <row r="22" spans="2:38" x14ac:dyDescent="0.25">
      <c r="B22">
        <v>11968</v>
      </c>
      <c r="C22">
        <v>50201</v>
      </c>
      <c r="D22">
        <v>7790</v>
      </c>
      <c r="E22">
        <v>119010</v>
      </c>
      <c r="F22">
        <v>112223</v>
      </c>
      <c r="H22">
        <v>69351</v>
      </c>
      <c r="J22">
        <f t="shared" si="0"/>
        <v>60238.400000000001</v>
      </c>
      <c r="K22">
        <f t="shared" si="1"/>
        <v>1.1512755982894631</v>
      </c>
      <c r="L22">
        <f t="shared" si="2"/>
        <v>119010</v>
      </c>
      <c r="M22">
        <f t="shared" si="3"/>
        <v>7790</v>
      </c>
      <c r="N22">
        <f t="shared" si="4"/>
        <v>60238.400000000001</v>
      </c>
      <c r="O22">
        <f t="shared" si="5"/>
        <v>111220</v>
      </c>
      <c r="Q22">
        <v>-2358</v>
      </c>
      <c r="R22">
        <v>10</v>
      </c>
      <c r="T22">
        <v>4322.5999999999985</v>
      </c>
      <c r="U22">
        <v>-281</v>
      </c>
      <c r="W22">
        <v>4322.6000000000004</v>
      </c>
      <c r="X22">
        <v>621</v>
      </c>
      <c r="Z22">
        <v>60238.400000000001</v>
      </c>
      <c r="AA22">
        <v>1.1512755982894631</v>
      </c>
      <c r="AK22">
        <v>60238.400000000001</v>
      </c>
      <c r="AL22">
        <v>1.1512755982894631</v>
      </c>
    </row>
    <row r="23" spans="2:38" x14ac:dyDescent="0.25">
      <c r="B23">
        <v>79676</v>
      </c>
      <c r="C23">
        <v>41848</v>
      </c>
      <c r="D23">
        <v>19771</v>
      </c>
      <c r="E23">
        <v>66390</v>
      </c>
      <c r="F23">
        <v>40314</v>
      </c>
      <c r="H23">
        <v>50592</v>
      </c>
      <c r="J23">
        <f t="shared" si="0"/>
        <v>49599.8</v>
      </c>
      <c r="K23">
        <f t="shared" si="1"/>
        <v>1.0200041129198101</v>
      </c>
      <c r="L23">
        <f t="shared" si="2"/>
        <v>79676</v>
      </c>
      <c r="M23">
        <f t="shared" si="3"/>
        <v>19771</v>
      </c>
      <c r="N23">
        <f t="shared" si="4"/>
        <v>49599.8</v>
      </c>
      <c r="O23">
        <f t="shared" si="5"/>
        <v>59905</v>
      </c>
      <c r="Q23">
        <v>-9309</v>
      </c>
      <c r="R23">
        <v>-1369</v>
      </c>
      <c r="T23">
        <v>55.400000000001455</v>
      </c>
      <c r="U23">
        <v>-209.19999999999709</v>
      </c>
      <c r="W23">
        <v>8383</v>
      </c>
      <c r="X23">
        <v>427.20000000000005</v>
      </c>
      <c r="Z23">
        <v>49599.8</v>
      </c>
      <c r="AA23">
        <v>1.0200041129198101</v>
      </c>
      <c r="AI23">
        <v>49599.8</v>
      </c>
      <c r="AJ23">
        <v>1.0200041129198101</v>
      </c>
    </row>
    <row r="24" spans="2:38" x14ac:dyDescent="0.25">
      <c r="B24">
        <v>35244</v>
      </c>
      <c r="C24">
        <v>61677</v>
      </c>
      <c r="D24">
        <v>100765</v>
      </c>
      <c r="E24">
        <v>118046</v>
      </c>
      <c r="F24">
        <v>24290</v>
      </c>
      <c r="H24">
        <v>78485</v>
      </c>
      <c r="J24">
        <f t="shared" si="0"/>
        <v>68004.399999999994</v>
      </c>
      <c r="K24">
        <f t="shared" si="1"/>
        <v>1.1541164983442249</v>
      </c>
      <c r="L24">
        <f t="shared" si="2"/>
        <v>118046</v>
      </c>
      <c r="M24">
        <f t="shared" si="3"/>
        <v>24290</v>
      </c>
      <c r="N24">
        <f t="shared" si="4"/>
        <v>68004.399999999994</v>
      </c>
      <c r="O24">
        <f t="shared" si="5"/>
        <v>93756</v>
      </c>
      <c r="Q24">
        <v>-358</v>
      </c>
      <c r="R24">
        <v>221</v>
      </c>
      <c r="T24">
        <v>2715.9999999999927</v>
      </c>
      <c r="U24">
        <v>-141.60000000000582</v>
      </c>
      <c r="W24">
        <v>5092.3999999999996</v>
      </c>
      <c r="X24">
        <v>579.6</v>
      </c>
      <c r="AB24">
        <v>68004.399999999994</v>
      </c>
      <c r="AC24">
        <v>1.1541164983442249</v>
      </c>
      <c r="AI24">
        <v>68004.399999999994</v>
      </c>
      <c r="AJ24">
        <v>1.1541164983442249</v>
      </c>
    </row>
    <row r="25" spans="2:38" x14ac:dyDescent="0.25">
      <c r="B25">
        <v>37398</v>
      </c>
      <c r="C25">
        <v>84353</v>
      </c>
      <c r="D25">
        <v>86674</v>
      </c>
      <c r="E25">
        <v>50151</v>
      </c>
      <c r="F25">
        <v>6461</v>
      </c>
      <c r="H25">
        <v>61109</v>
      </c>
      <c r="J25">
        <f t="shared" si="0"/>
        <v>53007.4</v>
      </c>
      <c r="K25">
        <f t="shared" si="1"/>
        <v>1.1528390375683395</v>
      </c>
      <c r="L25">
        <f t="shared" si="2"/>
        <v>86674</v>
      </c>
      <c r="M25">
        <f t="shared" si="3"/>
        <v>6461</v>
      </c>
      <c r="N25">
        <f t="shared" si="4"/>
        <v>53007.4</v>
      </c>
      <c r="O25">
        <f t="shared" si="5"/>
        <v>80213</v>
      </c>
      <c r="Q25">
        <v>-6049</v>
      </c>
      <c r="R25">
        <v>-127</v>
      </c>
      <c r="T25">
        <v>1495</v>
      </c>
      <c r="U25">
        <v>-404.40000000000146</v>
      </c>
      <c r="W25">
        <v>7088.6</v>
      </c>
      <c r="X25">
        <v>568</v>
      </c>
      <c r="Z25">
        <v>53007.4</v>
      </c>
      <c r="AA25">
        <v>1.1528390375683395</v>
      </c>
      <c r="AK25">
        <v>53007.4</v>
      </c>
      <c r="AL25">
        <v>1.1528390375683395</v>
      </c>
    </row>
    <row r="26" spans="2:38" x14ac:dyDescent="0.25">
      <c r="B26">
        <v>27923</v>
      </c>
      <c r="C26">
        <v>95986</v>
      </c>
      <c r="D26">
        <v>19033</v>
      </c>
      <c r="E26">
        <v>121859</v>
      </c>
      <c r="F26">
        <v>116039</v>
      </c>
      <c r="H26">
        <v>137639</v>
      </c>
      <c r="J26">
        <f t="shared" si="0"/>
        <v>76168</v>
      </c>
      <c r="K26">
        <f t="shared" si="1"/>
        <v>1.8070449532612121</v>
      </c>
      <c r="L26">
        <f t="shared" si="2"/>
        <v>121859</v>
      </c>
      <c r="M26">
        <f t="shared" si="3"/>
        <v>19033</v>
      </c>
      <c r="N26">
        <f t="shared" si="4"/>
        <v>76168</v>
      </c>
      <c r="O26">
        <f t="shared" si="5"/>
        <v>102826</v>
      </c>
      <c r="Q26">
        <v>-1843</v>
      </c>
      <c r="R26">
        <v>1106</v>
      </c>
      <c r="T26">
        <v>-7029.1999999999971</v>
      </c>
      <c r="U26">
        <v>-120.80000000000291</v>
      </c>
      <c r="W26">
        <v>8442.4</v>
      </c>
      <c r="X26">
        <v>986.8</v>
      </c>
      <c r="AF26">
        <v>76168</v>
      </c>
      <c r="AG26">
        <v>1.8070449532612121</v>
      </c>
      <c r="AK26">
        <v>76168</v>
      </c>
      <c r="AL26">
        <v>1.8070449532612121</v>
      </c>
    </row>
    <row r="27" spans="2:38" x14ac:dyDescent="0.25">
      <c r="B27">
        <v>56616</v>
      </c>
      <c r="C27">
        <v>19528</v>
      </c>
      <c r="D27">
        <v>33540</v>
      </c>
      <c r="E27">
        <v>66909</v>
      </c>
      <c r="F27">
        <v>15864</v>
      </c>
      <c r="H27">
        <v>96344</v>
      </c>
      <c r="J27">
        <f t="shared" si="0"/>
        <v>38491.4</v>
      </c>
      <c r="K27">
        <f t="shared" si="1"/>
        <v>2.5030006702795946</v>
      </c>
      <c r="L27">
        <f t="shared" si="2"/>
        <v>66909</v>
      </c>
      <c r="M27">
        <f t="shared" si="3"/>
        <v>15864</v>
      </c>
      <c r="N27">
        <f t="shared" si="4"/>
        <v>38491.4</v>
      </c>
      <c r="O27">
        <f t="shared" si="5"/>
        <v>51045</v>
      </c>
      <c r="Q27">
        <v>6923</v>
      </c>
      <c r="R27">
        <v>379</v>
      </c>
      <c r="T27">
        <v>-2270.7999999999956</v>
      </c>
      <c r="U27">
        <v>830</v>
      </c>
      <c r="W27">
        <v>9722</v>
      </c>
      <c r="X27">
        <v>830</v>
      </c>
      <c r="AD27">
        <v>38491.4</v>
      </c>
      <c r="AE27">
        <v>2.5030006702795946</v>
      </c>
      <c r="AK27">
        <v>38491.4</v>
      </c>
      <c r="AL27">
        <v>2.5030006702795946</v>
      </c>
    </row>
    <row r="28" spans="2:38" x14ac:dyDescent="0.25">
      <c r="B28">
        <v>29356</v>
      </c>
      <c r="C28">
        <v>71329</v>
      </c>
      <c r="D28">
        <v>107853</v>
      </c>
      <c r="E28">
        <v>41462</v>
      </c>
      <c r="F28">
        <v>39501</v>
      </c>
      <c r="H28">
        <v>63464</v>
      </c>
      <c r="J28">
        <f t="shared" si="0"/>
        <v>57900.2</v>
      </c>
      <c r="K28">
        <f t="shared" si="1"/>
        <v>1.0960929323214774</v>
      </c>
      <c r="L28">
        <f t="shared" si="2"/>
        <v>107853</v>
      </c>
      <c r="M28">
        <f t="shared" si="3"/>
        <v>29356</v>
      </c>
      <c r="N28">
        <f t="shared" si="4"/>
        <v>57900.2</v>
      </c>
      <c r="O28">
        <f t="shared" si="5"/>
        <v>78497</v>
      </c>
      <c r="Q28">
        <v>3071</v>
      </c>
      <c r="R28">
        <v>15</v>
      </c>
      <c r="T28">
        <v>2033.5999999999985</v>
      </c>
      <c r="U28">
        <v>345.59999999999854</v>
      </c>
      <c r="W28">
        <v>3530.4</v>
      </c>
      <c r="X28">
        <v>1032</v>
      </c>
      <c r="Z28">
        <v>57900.2</v>
      </c>
      <c r="AA28">
        <v>1.0960929323214774</v>
      </c>
      <c r="AK28">
        <v>57900.2</v>
      </c>
      <c r="AL28">
        <v>1.0960929323214774</v>
      </c>
    </row>
    <row r="29" spans="2:38" x14ac:dyDescent="0.25">
      <c r="B29">
        <v>61808</v>
      </c>
      <c r="C29">
        <v>50100</v>
      </c>
      <c r="D29">
        <v>50042</v>
      </c>
      <c r="E29">
        <v>119582</v>
      </c>
      <c r="F29">
        <v>56839</v>
      </c>
      <c r="H29">
        <v>82239</v>
      </c>
      <c r="J29">
        <f t="shared" si="0"/>
        <v>67674.2</v>
      </c>
      <c r="K29">
        <f t="shared" si="1"/>
        <v>1.2152193893684744</v>
      </c>
      <c r="L29">
        <f t="shared" si="2"/>
        <v>119582</v>
      </c>
      <c r="M29">
        <f t="shared" si="3"/>
        <v>50042</v>
      </c>
      <c r="N29">
        <f t="shared" si="4"/>
        <v>67674.2</v>
      </c>
      <c r="O29">
        <f t="shared" si="5"/>
        <v>69540</v>
      </c>
      <c r="Q29">
        <v>3273</v>
      </c>
      <c r="R29">
        <v>2215</v>
      </c>
      <c r="T29">
        <v>-886</v>
      </c>
      <c r="U29">
        <v>-403.40000000000873</v>
      </c>
      <c r="W29">
        <v>6010.7999999999993</v>
      </c>
      <c r="X29">
        <v>430.59999999999997</v>
      </c>
      <c r="AB29">
        <v>67674.2</v>
      </c>
      <c r="AC29">
        <v>1.2152193893684744</v>
      </c>
      <c r="AI29">
        <v>67674.2</v>
      </c>
      <c r="AJ29">
        <v>1.2152193893684744</v>
      </c>
    </row>
    <row r="30" spans="2:38" x14ac:dyDescent="0.25">
      <c r="B30">
        <v>11748</v>
      </c>
      <c r="C30">
        <v>22910</v>
      </c>
      <c r="D30">
        <v>59792</v>
      </c>
      <c r="E30">
        <v>70276</v>
      </c>
      <c r="F30">
        <v>27550</v>
      </c>
      <c r="H30">
        <v>70467</v>
      </c>
      <c r="J30">
        <f t="shared" si="0"/>
        <v>38455.199999999997</v>
      </c>
      <c r="K30">
        <f t="shared" si="1"/>
        <v>1.8324439867690197</v>
      </c>
      <c r="L30">
        <f t="shared" si="2"/>
        <v>70276</v>
      </c>
      <c r="M30">
        <f t="shared" si="3"/>
        <v>11748</v>
      </c>
      <c r="N30">
        <f t="shared" si="4"/>
        <v>38455.199999999997</v>
      </c>
      <c r="O30">
        <f t="shared" si="5"/>
        <v>58528</v>
      </c>
      <c r="Q30">
        <v>3063</v>
      </c>
      <c r="R30">
        <v>468</v>
      </c>
      <c r="T30">
        <v>3769.1999999999971</v>
      </c>
      <c r="U30">
        <v>214.59999999999854</v>
      </c>
      <c r="W30">
        <v>4150</v>
      </c>
      <c r="X30">
        <v>260.20000000000005</v>
      </c>
      <c r="AD30">
        <v>38455.199999999997</v>
      </c>
      <c r="AE30">
        <v>1.8324439867690197</v>
      </c>
      <c r="AK30">
        <v>38455.199999999997</v>
      </c>
      <c r="AL30">
        <v>1.8324439867690197</v>
      </c>
    </row>
    <row r="31" spans="2:38" x14ac:dyDescent="0.25">
      <c r="B31">
        <v>13332</v>
      </c>
      <c r="C31">
        <v>51726</v>
      </c>
      <c r="D31">
        <v>33555</v>
      </c>
      <c r="E31">
        <v>77012</v>
      </c>
      <c r="F31">
        <v>2212</v>
      </c>
      <c r="H31">
        <v>83173</v>
      </c>
      <c r="J31">
        <f t="shared" si="0"/>
        <v>35567.4</v>
      </c>
      <c r="K31">
        <f t="shared" si="1"/>
        <v>2.3384616249711816</v>
      </c>
      <c r="L31">
        <f t="shared" si="2"/>
        <v>77012</v>
      </c>
      <c r="M31">
        <f t="shared" si="3"/>
        <v>2212</v>
      </c>
      <c r="N31">
        <f t="shared" si="4"/>
        <v>35567.4</v>
      </c>
      <c r="O31">
        <f t="shared" si="5"/>
        <v>74800</v>
      </c>
      <c r="Q31">
        <v>5068</v>
      </c>
      <c r="R31">
        <v>2231</v>
      </c>
      <c r="T31">
        <v>-8048.4000000000015</v>
      </c>
      <c r="U31">
        <v>344.59999999999854</v>
      </c>
      <c r="W31">
        <v>8048.4</v>
      </c>
      <c r="X31">
        <v>835</v>
      </c>
      <c r="AD31">
        <v>35567.4</v>
      </c>
      <c r="AE31">
        <v>2.3384616249711816</v>
      </c>
      <c r="AK31">
        <v>35567.4</v>
      </c>
      <c r="AL31">
        <v>2.3384616249711816</v>
      </c>
    </row>
    <row r="32" spans="2:38" x14ac:dyDescent="0.25">
      <c r="B32">
        <v>25061</v>
      </c>
      <c r="C32">
        <v>60985</v>
      </c>
      <c r="D32">
        <v>110520</v>
      </c>
      <c r="E32">
        <v>110863</v>
      </c>
      <c r="F32">
        <v>45690</v>
      </c>
      <c r="H32">
        <v>96159</v>
      </c>
      <c r="J32">
        <f t="shared" si="0"/>
        <v>70623.8</v>
      </c>
      <c r="K32">
        <f t="shared" si="1"/>
        <v>1.3615664974130532</v>
      </c>
      <c r="L32">
        <f t="shared" si="2"/>
        <v>110863</v>
      </c>
      <c r="M32">
        <f t="shared" si="3"/>
        <v>25061</v>
      </c>
      <c r="N32">
        <f t="shared" si="4"/>
        <v>70623.8</v>
      </c>
      <c r="O32">
        <f t="shared" si="5"/>
        <v>85802</v>
      </c>
      <c r="Q32">
        <v>-26349</v>
      </c>
      <c r="R32">
        <v>-1750</v>
      </c>
      <c r="T32">
        <v>-2290.5999999999913</v>
      </c>
      <c r="U32">
        <v>335.60000000000582</v>
      </c>
      <c r="W32">
        <v>4547</v>
      </c>
      <c r="X32">
        <v>341.59999999999997</v>
      </c>
      <c r="AF32">
        <v>70623.8</v>
      </c>
      <c r="AG32">
        <v>1.3615664974130532</v>
      </c>
      <c r="AK32">
        <v>70623.8</v>
      </c>
      <c r="AL32">
        <v>1.3615664974130532</v>
      </c>
    </row>
    <row r="33" spans="2:38" x14ac:dyDescent="0.25">
      <c r="B33">
        <v>23087</v>
      </c>
      <c r="C33">
        <v>74941</v>
      </c>
      <c r="D33">
        <v>117085</v>
      </c>
      <c r="E33">
        <v>23078</v>
      </c>
      <c r="F33">
        <v>2512</v>
      </c>
      <c r="H33">
        <v>72659</v>
      </c>
      <c r="J33">
        <f t="shared" si="0"/>
        <v>48140.6</v>
      </c>
      <c r="K33">
        <f t="shared" si="1"/>
        <v>1.5093081515394491</v>
      </c>
      <c r="L33">
        <f t="shared" si="2"/>
        <v>117085</v>
      </c>
      <c r="M33">
        <f t="shared" si="3"/>
        <v>2512</v>
      </c>
      <c r="N33">
        <f t="shared" si="4"/>
        <v>48140.6</v>
      </c>
      <c r="O33">
        <f t="shared" si="5"/>
        <v>114573</v>
      </c>
      <c r="Q33">
        <v>-3601</v>
      </c>
      <c r="R33">
        <v>258</v>
      </c>
      <c r="T33">
        <v>1154.5999999999985</v>
      </c>
      <c r="U33">
        <v>-566.59999999999854</v>
      </c>
      <c r="W33">
        <v>7815.7999999999993</v>
      </c>
      <c r="X33">
        <v>628.19999999999993</v>
      </c>
      <c r="AD33">
        <v>48140.6</v>
      </c>
      <c r="AE33">
        <v>1.5093081515394491</v>
      </c>
      <c r="AK33">
        <v>48140.6</v>
      </c>
      <c r="AL33">
        <v>1.5093081515394491</v>
      </c>
    </row>
    <row r="34" spans="2:38" x14ac:dyDescent="0.25">
      <c r="B34">
        <v>68482</v>
      </c>
      <c r="C34">
        <v>2973</v>
      </c>
      <c r="D34">
        <v>54921</v>
      </c>
      <c r="E34">
        <v>98328</v>
      </c>
      <c r="F34">
        <v>43491</v>
      </c>
      <c r="H34">
        <v>91580</v>
      </c>
      <c r="J34">
        <f t="shared" ref="J34:J65" si="6">AVERAGE(B34:F34)</f>
        <v>53639</v>
      </c>
      <c r="K34">
        <f t="shared" ref="K34:K65" si="7">H34/J34</f>
        <v>1.7073398087212663</v>
      </c>
      <c r="L34">
        <f t="shared" ref="L34:L65" si="8">MAX(B34:F34)</f>
        <v>98328</v>
      </c>
      <c r="M34">
        <f t="shared" ref="M34:M65" si="9">MIN(B34:F34)</f>
        <v>2973</v>
      </c>
      <c r="N34">
        <f t="shared" ref="N34:N65" si="10">AVERAGE(B34:F34)</f>
        <v>53639</v>
      </c>
      <c r="O34">
        <f t="shared" ref="O34:O65" si="11">L34-M34</f>
        <v>95355</v>
      </c>
      <c r="Q34">
        <v>-11986</v>
      </c>
      <c r="R34">
        <v>-2</v>
      </c>
      <c r="T34">
        <v>-5794.5999999999985</v>
      </c>
      <c r="U34">
        <v>-624.59999999999854</v>
      </c>
      <c r="W34">
        <v>9169</v>
      </c>
      <c r="X34">
        <v>634.20000000000005</v>
      </c>
      <c r="AF34">
        <v>53639</v>
      </c>
      <c r="AG34">
        <v>1.7073398087212663</v>
      </c>
      <c r="AK34">
        <v>53639</v>
      </c>
      <c r="AL34">
        <v>1.7073398087212663</v>
      </c>
    </row>
    <row r="35" spans="2:38" x14ac:dyDescent="0.25">
      <c r="B35">
        <v>107405</v>
      </c>
      <c r="C35">
        <v>116600</v>
      </c>
      <c r="D35">
        <v>24000</v>
      </c>
      <c r="E35">
        <v>102123</v>
      </c>
      <c r="F35">
        <v>32167</v>
      </c>
      <c r="H35">
        <v>98740</v>
      </c>
      <c r="J35">
        <f t="shared" si="6"/>
        <v>76459</v>
      </c>
      <c r="K35">
        <f t="shared" si="7"/>
        <v>1.2914110830641259</v>
      </c>
      <c r="L35">
        <f t="shared" si="8"/>
        <v>116600</v>
      </c>
      <c r="M35">
        <f t="shared" si="9"/>
        <v>24000</v>
      </c>
      <c r="N35">
        <f t="shared" si="10"/>
        <v>76459</v>
      </c>
      <c r="O35">
        <f t="shared" si="11"/>
        <v>92600</v>
      </c>
      <c r="Q35">
        <v>9934</v>
      </c>
      <c r="R35">
        <v>-1369</v>
      </c>
      <c r="T35">
        <v>641.80000000000291</v>
      </c>
      <c r="U35">
        <v>557</v>
      </c>
      <c r="W35">
        <v>6777</v>
      </c>
      <c r="X35">
        <v>558.20000000000005</v>
      </c>
      <c r="AB35">
        <v>76459</v>
      </c>
      <c r="AC35">
        <v>1.2914110830641259</v>
      </c>
      <c r="AK35">
        <v>76459</v>
      </c>
      <c r="AL35">
        <v>1.2914110830641259</v>
      </c>
    </row>
    <row r="36" spans="2:38" x14ac:dyDescent="0.25">
      <c r="B36">
        <v>60069</v>
      </c>
      <c r="C36">
        <v>22599</v>
      </c>
      <c r="D36">
        <v>52225</v>
      </c>
      <c r="E36">
        <v>96337</v>
      </c>
      <c r="F36">
        <v>65054</v>
      </c>
      <c r="H36">
        <v>76398</v>
      </c>
      <c r="J36">
        <f t="shared" si="6"/>
        <v>59256.800000000003</v>
      </c>
      <c r="K36">
        <f t="shared" si="7"/>
        <v>1.2892697546948197</v>
      </c>
      <c r="L36">
        <f t="shared" si="8"/>
        <v>96337</v>
      </c>
      <c r="M36">
        <f t="shared" si="9"/>
        <v>22599</v>
      </c>
      <c r="N36">
        <f t="shared" si="10"/>
        <v>59256.800000000003</v>
      </c>
      <c r="O36">
        <f t="shared" si="11"/>
        <v>73738</v>
      </c>
      <c r="Q36">
        <v>-8841</v>
      </c>
      <c r="R36">
        <v>-64</v>
      </c>
      <c r="T36">
        <v>364.40000000000146</v>
      </c>
      <c r="U36">
        <v>-281.19999999999709</v>
      </c>
      <c r="W36">
        <v>4362.7999999999993</v>
      </c>
      <c r="X36">
        <v>427.20000000000005</v>
      </c>
      <c r="AB36">
        <v>59256.800000000003</v>
      </c>
      <c r="AC36">
        <v>1.2892697546948197</v>
      </c>
      <c r="AI36">
        <v>59256.800000000003</v>
      </c>
      <c r="AJ36">
        <v>1.2892697546948197</v>
      </c>
    </row>
    <row r="37" spans="2:38" x14ac:dyDescent="0.25">
      <c r="B37">
        <v>69047</v>
      </c>
      <c r="C37">
        <v>107340</v>
      </c>
      <c r="D37">
        <v>898</v>
      </c>
      <c r="E37">
        <v>46190</v>
      </c>
      <c r="F37">
        <v>87394</v>
      </c>
      <c r="H37">
        <v>100858</v>
      </c>
      <c r="J37">
        <f t="shared" si="6"/>
        <v>62173.8</v>
      </c>
      <c r="K37">
        <f t="shared" si="7"/>
        <v>1.6221945578362589</v>
      </c>
      <c r="L37">
        <f t="shared" si="8"/>
        <v>107340</v>
      </c>
      <c r="M37">
        <f t="shared" si="9"/>
        <v>898</v>
      </c>
      <c r="N37">
        <f t="shared" si="10"/>
        <v>62173.8</v>
      </c>
      <c r="O37">
        <f t="shared" si="11"/>
        <v>106442</v>
      </c>
      <c r="Q37">
        <v>-6398</v>
      </c>
      <c r="R37">
        <v>-454</v>
      </c>
      <c r="T37">
        <v>2691</v>
      </c>
      <c r="U37">
        <v>-474.19999999999709</v>
      </c>
      <c r="W37">
        <v>5322.9999999999991</v>
      </c>
      <c r="X37">
        <v>566.6</v>
      </c>
      <c r="AF37">
        <v>62173.8</v>
      </c>
      <c r="AG37">
        <v>1.6221945578362589</v>
      </c>
      <c r="AK37">
        <v>62173.8</v>
      </c>
      <c r="AL37">
        <v>1.6221945578362589</v>
      </c>
    </row>
    <row r="38" spans="2:38" x14ac:dyDescent="0.25">
      <c r="B38">
        <v>102729</v>
      </c>
      <c r="C38">
        <v>102709</v>
      </c>
      <c r="D38">
        <v>16068</v>
      </c>
      <c r="E38">
        <v>38375</v>
      </c>
      <c r="F38">
        <v>55478</v>
      </c>
      <c r="H38">
        <v>90782</v>
      </c>
      <c r="J38">
        <f t="shared" si="6"/>
        <v>63071.8</v>
      </c>
      <c r="K38">
        <f t="shared" si="7"/>
        <v>1.4393437320640921</v>
      </c>
      <c r="L38">
        <f t="shared" si="8"/>
        <v>102729</v>
      </c>
      <c r="M38">
        <f t="shared" si="9"/>
        <v>16068</v>
      </c>
      <c r="N38">
        <f t="shared" si="10"/>
        <v>63071.8</v>
      </c>
      <c r="O38">
        <f t="shared" si="11"/>
        <v>86661</v>
      </c>
      <c r="Q38">
        <v>7388</v>
      </c>
      <c r="R38">
        <v>-821</v>
      </c>
      <c r="T38">
        <v>932.20000000000437</v>
      </c>
      <c r="U38">
        <v>452.40000000000146</v>
      </c>
      <c r="W38">
        <v>9305</v>
      </c>
      <c r="X38">
        <v>458.79999999999995</v>
      </c>
      <c r="AB38">
        <v>63071.8</v>
      </c>
      <c r="AC38">
        <v>1.4393437320640921</v>
      </c>
      <c r="AK38">
        <v>63071.8</v>
      </c>
      <c r="AL38">
        <v>1.4393437320640921</v>
      </c>
    </row>
    <row r="39" spans="2:38" x14ac:dyDescent="0.25">
      <c r="B39">
        <v>114865</v>
      </c>
      <c r="C39">
        <v>52756</v>
      </c>
      <c r="D39">
        <v>63789</v>
      </c>
      <c r="E39">
        <v>104644</v>
      </c>
      <c r="F39">
        <v>37310</v>
      </c>
      <c r="H39">
        <v>134790</v>
      </c>
      <c r="J39">
        <f t="shared" si="6"/>
        <v>74672.800000000003</v>
      </c>
      <c r="K39">
        <f t="shared" si="7"/>
        <v>1.8050749402727633</v>
      </c>
      <c r="L39">
        <f t="shared" si="8"/>
        <v>114865</v>
      </c>
      <c r="M39">
        <f t="shared" si="9"/>
        <v>37310</v>
      </c>
      <c r="N39">
        <f t="shared" si="10"/>
        <v>74672.800000000003</v>
      </c>
      <c r="O39">
        <f t="shared" si="11"/>
        <v>77555</v>
      </c>
      <c r="Q39">
        <v>5148</v>
      </c>
      <c r="R39">
        <v>-395</v>
      </c>
      <c r="T39">
        <v>-2374.3999999999942</v>
      </c>
      <c r="U39">
        <v>-613.19999999999709</v>
      </c>
      <c r="W39">
        <v>6980.8000000000011</v>
      </c>
      <c r="X39">
        <v>1152.8</v>
      </c>
      <c r="AF39">
        <v>74672.800000000003</v>
      </c>
      <c r="AG39">
        <v>1.8050749402727633</v>
      </c>
      <c r="AK39">
        <v>74672.800000000003</v>
      </c>
      <c r="AL39">
        <v>1.8050749402727633</v>
      </c>
    </row>
    <row r="40" spans="2:38" x14ac:dyDescent="0.25">
      <c r="B40">
        <v>2900</v>
      </c>
      <c r="C40">
        <v>115149</v>
      </c>
      <c r="D40">
        <v>92146</v>
      </c>
      <c r="E40">
        <v>71206</v>
      </c>
      <c r="F40">
        <v>9143</v>
      </c>
      <c r="H40">
        <v>60083</v>
      </c>
      <c r="J40">
        <f t="shared" si="6"/>
        <v>58108.800000000003</v>
      </c>
      <c r="K40">
        <f t="shared" si="7"/>
        <v>1.033974200121152</v>
      </c>
      <c r="L40">
        <f t="shared" si="8"/>
        <v>115149</v>
      </c>
      <c r="M40">
        <f t="shared" si="9"/>
        <v>2900</v>
      </c>
      <c r="N40">
        <f t="shared" si="10"/>
        <v>58108.800000000003</v>
      </c>
      <c r="O40">
        <f t="shared" si="11"/>
        <v>112249</v>
      </c>
      <c r="Q40">
        <v>-10396</v>
      </c>
      <c r="R40">
        <v>35</v>
      </c>
      <c r="T40">
        <v>2389.8000000000029</v>
      </c>
      <c r="U40">
        <v>-223.79999999999563</v>
      </c>
      <c r="W40">
        <v>5985.8</v>
      </c>
      <c r="X40">
        <v>1067.8</v>
      </c>
      <c r="Z40">
        <v>58108.800000000003</v>
      </c>
      <c r="AA40">
        <v>1.033974200121152</v>
      </c>
      <c r="AI40">
        <v>58108.800000000003</v>
      </c>
      <c r="AJ40">
        <v>1.033974200121152</v>
      </c>
    </row>
    <row r="41" spans="2:38" x14ac:dyDescent="0.25">
      <c r="B41">
        <v>70982</v>
      </c>
      <c r="C41">
        <v>69759</v>
      </c>
      <c r="D41">
        <v>89064</v>
      </c>
      <c r="E41">
        <v>111146</v>
      </c>
      <c r="F41">
        <v>8412</v>
      </c>
      <c r="H41">
        <v>114630</v>
      </c>
      <c r="J41">
        <f t="shared" si="6"/>
        <v>69872.600000000006</v>
      </c>
      <c r="K41">
        <f t="shared" si="7"/>
        <v>1.6405572427532393</v>
      </c>
      <c r="L41">
        <f t="shared" si="8"/>
        <v>111146</v>
      </c>
      <c r="M41">
        <f t="shared" si="9"/>
        <v>8412</v>
      </c>
      <c r="N41">
        <f t="shared" si="10"/>
        <v>69872.600000000006</v>
      </c>
      <c r="O41">
        <f t="shared" si="11"/>
        <v>102734</v>
      </c>
      <c r="Q41">
        <v>-8370</v>
      </c>
      <c r="R41">
        <v>-253</v>
      </c>
      <c r="T41">
        <v>2222.6000000000058</v>
      </c>
      <c r="U41">
        <v>216</v>
      </c>
      <c r="W41">
        <v>3766.2</v>
      </c>
      <c r="X41">
        <v>350.4</v>
      </c>
      <c r="AF41">
        <v>69872.600000000006</v>
      </c>
      <c r="AG41">
        <v>1.6405572427532393</v>
      </c>
      <c r="AK41">
        <v>69872.600000000006</v>
      </c>
      <c r="AL41">
        <v>1.6405572427532393</v>
      </c>
    </row>
    <row r="42" spans="2:38" x14ac:dyDescent="0.25">
      <c r="B42">
        <v>108883</v>
      </c>
      <c r="C42">
        <v>4073</v>
      </c>
      <c r="D42">
        <v>25796</v>
      </c>
      <c r="E42">
        <v>101206</v>
      </c>
      <c r="F42">
        <v>108905</v>
      </c>
      <c r="H42">
        <v>121186</v>
      </c>
      <c r="J42">
        <f t="shared" si="6"/>
        <v>69772.600000000006</v>
      </c>
      <c r="K42">
        <f t="shared" si="7"/>
        <v>1.7368709206765978</v>
      </c>
      <c r="L42">
        <f t="shared" si="8"/>
        <v>108905</v>
      </c>
      <c r="M42">
        <f t="shared" si="9"/>
        <v>4073</v>
      </c>
      <c r="N42">
        <f t="shared" si="10"/>
        <v>69772.600000000006</v>
      </c>
      <c r="O42">
        <f t="shared" si="11"/>
        <v>104832</v>
      </c>
      <c r="Q42">
        <v>1630</v>
      </c>
      <c r="R42">
        <v>2295</v>
      </c>
      <c r="T42">
        <v>1114</v>
      </c>
      <c r="U42">
        <v>-439.59999999999127</v>
      </c>
      <c r="W42">
        <v>5564.8</v>
      </c>
      <c r="X42">
        <v>450.4</v>
      </c>
      <c r="AF42">
        <v>69772.600000000006</v>
      </c>
      <c r="AG42">
        <v>1.7368709206765978</v>
      </c>
      <c r="AK42">
        <v>69772.600000000006</v>
      </c>
      <c r="AL42">
        <v>1.7368709206765978</v>
      </c>
    </row>
    <row r="43" spans="2:38" x14ac:dyDescent="0.25">
      <c r="B43">
        <v>116954</v>
      </c>
      <c r="C43">
        <v>93546</v>
      </c>
      <c r="D43">
        <v>49368</v>
      </c>
      <c r="E43">
        <v>118684</v>
      </c>
      <c r="F43">
        <v>73541</v>
      </c>
      <c r="H43">
        <v>120399</v>
      </c>
      <c r="J43">
        <f t="shared" si="6"/>
        <v>90418.6</v>
      </c>
      <c r="K43">
        <f t="shared" si="7"/>
        <v>1.3315733709657083</v>
      </c>
      <c r="L43">
        <f t="shared" si="8"/>
        <v>118684</v>
      </c>
      <c r="M43">
        <f t="shared" si="9"/>
        <v>49368</v>
      </c>
      <c r="N43">
        <f t="shared" si="10"/>
        <v>90418.6</v>
      </c>
      <c r="O43">
        <f t="shared" si="11"/>
        <v>69316</v>
      </c>
      <c r="Q43">
        <v>2196</v>
      </c>
      <c r="R43">
        <v>-7</v>
      </c>
      <c r="T43">
        <v>1243.6000000000058</v>
      </c>
      <c r="U43">
        <v>231.20000000001164</v>
      </c>
      <c r="W43">
        <v>2970</v>
      </c>
      <c r="X43">
        <v>1050</v>
      </c>
      <c r="AB43">
        <v>90418.6</v>
      </c>
      <c r="AC43">
        <v>1.3315733709657083</v>
      </c>
      <c r="AK43">
        <v>90418.6</v>
      </c>
      <c r="AL43">
        <v>1.3315733709657083</v>
      </c>
    </row>
    <row r="44" spans="2:38" x14ac:dyDescent="0.25">
      <c r="B44">
        <v>90318</v>
      </c>
      <c r="C44">
        <v>42450</v>
      </c>
      <c r="D44">
        <v>46525</v>
      </c>
      <c r="E44">
        <v>107543</v>
      </c>
      <c r="F44">
        <v>11350</v>
      </c>
      <c r="H44">
        <v>107858</v>
      </c>
      <c r="J44">
        <f t="shared" si="6"/>
        <v>59637.2</v>
      </c>
      <c r="K44">
        <f t="shared" si="7"/>
        <v>1.8085691481156059</v>
      </c>
      <c r="L44">
        <f t="shared" si="8"/>
        <v>107543</v>
      </c>
      <c r="M44">
        <f t="shared" si="9"/>
        <v>11350</v>
      </c>
      <c r="N44">
        <f t="shared" si="10"/>
        <v>59637.2</v>
      </c>
      <c r="O44">
        <f t="shared" si="11"/>
        <v>96193</v>
      </c>
      <c r="Q44">
        <v>10319</v>
      </c>
      <c r="R44">
        <v>10</v>
      </c>
      <c r="T44">
        <v>129.79999999999563</v>
      </c>
      <c r="U44">
        <v>160.39999999999418</v>
      </c>
      <c r="W44">
        <v>5168.6000000000004</v>
      </c>
      <c r="X44">
        <v>160.4</v>
      </c>
      <c r="AF44">
        <v>59637.2</v>
      </c>
      <c r="AG44">
        <v>1.8085691481156059</v>
      </c>
      <c r="AK44">
        <v>59637.2</v>
      </c>
      <c r="AL44">
        <v>1.8085691481156059</v>
      </c>
    </row>
    <row r="45" spans="2:38" x14ac:dyDescent="0.25">
      <c r="B45">
        <v>113421</v>
      </c>
      <c r="C45">
        <v>38517</v>
      </c>
      <c r="D45">
        <v>97389</v>
      </c>
      <c r="E45">
        <v>29492</v>
      </c>
      <c r="F45">
        <v>86942</v>
      </c>
      <c r="H45">
        <v>112430</v>
      </c>
      <c r="J45">
        <f t="shared" si="6"/>
        <v>73152.2</v>
      </c>
      <c r="K45">
        <f t="shared" si="7"/>
        <v>1.5369325871265662</v>
      </c>
      <c r="L45">
        <f t="shared" si="8"/>
        <v>113421</v>
      </c>
      <c r="M45">
        <f t="shared" si="9"/>
        <v>29492</v>
      </c>
      <c r="N45">
        <f t="shared" si="10"/>
        <v>73152.2</v>
      </c>
      <c r="O45">
        <f t="shared" si="11"/>
        <v>83929</v>
      </c>
      <c r="Q45">
        <v>13046</v>
      </c>
      <c r="R45">
        <v>4</v>
      </c>
      <c r="T45">
        <v>4813.3999999999942</v>
      </c>
      <c r="U45">
        <v>-107.19999999999709</v>
      </c>
      <c r="W45">
        <v>4813.3999999999996</v>
      </c>
      <c r="X45">
        <v>121.6</v>
      </c>
      <c r="AB45">
        <v>73152.2</v>
      </c>
      <c r="AC45">
        <v>1.5369325871265662</v>
      </c>
      <c r="AK45">
        <v>73152.2</v>
      </c>
      <c r="AL45">
        <v>1.5369325871265662</v>
      </c>
    </row>
    <row r="46" spans="2:38" x14ac:dyDescent="0.25">
      <c r="B46">
        <v>23401</v>
      </c>
      <c r="C46">
        <v>37559</v>
      </c>
      <c r="D46">
        <v>53998</v>
      </c>
      <c r="E46">
        <v>33952</v>
      </c>
      <c r="F46">
        <v>117306</v>
      </c>
      <c r="H46">
        <v>61188</v>
      </c>
      <c r="J46">
        <f t="shared" si="6"/>
        <v>53243.199999999997</v>
      </c>
      <c r="K46">
        <f t="shared" si="7"/>
        <v>1.1492171770291795</v>
      </c>
      <c r="L46">
        <f t="shared" si="8"/>
        <v>117306</v>
      </c>
      <c r="M46">
        <f t="shared" si="9"/>
        <v>23401</v>
      </c>
      <c r="N46">
        <f t="shared" si="10"/>
        <v>53243.199999999997</v>
      </c>
      <c r="O46">
        <f t="shared" si="11"/>
        <v>93905</v>
      </c>
      <c r="Q46">
        <v>-3879</v>
      </c>
      <c r="R46">
        <v>1430</v>
      </c>
      <c r="T46">
        <v>820.59999999999854</v>
      </c>
      <c r="U46">
        <v>687.59999999999854</v>
      </c>
      <c r="W46">
        <v>7408.5999999999995</v>
      </c>
      <c r="X46">
        <v>811.6</v>
      </c>
      <c r="Z46">
        <v>53243.199999999997</v>
      </c>
      <c r="AA46">
        <v>1.1492171770291795</v>
      </c>
      <c r="AI46">
        <v>53243.199999999997</v>
      </c>
      <c r="AJ46">
        <v>1.1492171770291795</v>
      </c>
    </row>
    <row r="47" spans="2:38" x14ac:dyDescent="0.25">
      <c r="B47">
        <v>30439</v>
      </c>
      <c r="C47">
        <v>14495</v>
      </c>
      <c r="D47">
        <v>62428</v>
      </c>
      <c r="E47">
        <v>82671</v>
      </c>
      <c r="F47">
        <v>16031</v>
      </c>
      <c r="H47">
        <v>48089</v>
      </c>
      <c r="J47">
        <f t="shared" si="6"/>
        <v>41212.800000000003</v>
      </c>
      <c r="K47">
        <f t="shared" si="7"/>
        <v>1.1668462225328053</v>
      </c>
      <c r="L47">
        <f t="shared" si="8"/>
        <v>82671</v>
      </c>
      <c r="M47">
        <f t="shared" si="9"/>
        <v>14495</v>
      </c>
      <c r="N47">
        <f t="shared" si="10"/>
        <v>41212.800000000003</v>
      </c>
      <c r="O47">
        <f t="shared" si="11"/>
        <v>68176</v>
      </c>
      <c r="Q47">
        <v>-4186</v>
      </c>
      <c r="R47">
        <v>289</v>
      </c>
      <c r="T47">
        <v>-508.79999999999563</v>
      </c>
      <c r="U47">
        <v>205.40000000000146</v>
      </c>
      <c r="W47">
        <v>2503.6</v>
      </c>
      <c r="X47">
        <v>253.8</v>
      </c>
      <c r="Z47">
        <v>41212.800000000003</v>
      </c>
      <c r="AA47">
        <v>1.1668462225328053</v>
      </c>
      <c r="AI47">
        <v>41212.800000000003</v>
      </c>
      <c r="AJ47">
        <v>1.1668462225328053</v>
      </c>
    </row>
    <row r="48" spans="2:38" x14ac:dyDescent="0.25">
      <c r="B48">
        <v>88044</v>
      </c>
      <c r="C48">
        <v>53289</v>
      </c>
      <c r="D48">
        <v>28242</v>
      </c>
      <c r="E48">
        <v>3394</v>
      </c>
      <c r="F48">
        <v>92515</v>
      </c>
      <c r="H48">
        <v>54878</v>
      </c>
      <c r="J48">
        <f t="shared" si="6"/>
        <v>53096.800000000003</v>
      </c>
      <c r="K48">
        <f t="shared" si="7"/>
        <v>1.0335462777417848</v>
      </c>
      <c r="L48">
        <f t="shared" si="8"/>
        <v>92515</v>
      </c>
      <c r="M48">
        <f t="shared" si="9"/>
        <v>3394</v>
      </c>
      <c r="N48">
        <f t="shared" si="10"/>
        <v>53096.800000000003</v>
      </c>
      <c r="O48">
        <f t="shared" si="11"/>
        <v>89121</v>
      </c>
      <c r="Q48">
        <v>-6868</v>
      </c>
      <c r="R48">
        <v>-589</v>
      </c>
      <c r="T48">
        <v>-5598.7999999999956</v>
      </c>
      <c r="U48">
        <v>7.8000000000029104</v>
      </c>
      <c r="W48">
        <v>8147.6</v>
      </c>
      <c r="X48">
        <v>213</v>
      </c>
      <c r="AB48">
        <v>53096.800000000003</v>
      </c>
      <c r="AC48">
        <v>1.0335462777417848</v>
      </c>
      <c r="AI48">
        <v>53096.800000000003</v>
      </c>
      <c r="AJ48">
        <v>1.0335462777417848</v>
      </c>
    </row>
    <row r="49" spans="2:38" x14ac:dyDescent="0.25">
      <c r="B49">
        <v>31316</v>
      </c>
      <c r="C49">
        <v>36473</v>
      </c>
      <c r="D49">
        <v>113650</v>
      </c>
      <c r="E49">
        <v>26277</v>
      </c>
      <c r="F49">
        <v>59459</v>
      </c>
      <c r="H49">
        <v>115144</v>
      </c>
      <c r="J49">
        <f t="shared" si="6"/>
        <v>53435</v>
      </c>
      <c r="K49">
        <f t="shared" si="7"/>
        <v>2.1548423318049967</v>
      </c>
      <c r="L49">
        <f t="shared" si="8"/>
        <v>113650</v>
      </c>
      <c r="M49">
        <f t="shared" si="9"/>
        <v>26277</v>
      </c>
      <c r="N49">
        <f t="shared" si="10"/>
        <v>53435</v>
      </c>
      <c r="O49">
        <f t="shared" si="11"/>
        <v>87373</v>
      </c>
      <c r="Q49">
        <v>7519</v>
      </c>
      <c r="R49">
        <v>-38</v>
      </c>
      <c r="T49">
        <v>-365.19999999999709</v>
      </c>
      <c r="U49">
        <v>-737.59999999999854</v>
      </c>
      <c r="W49">
        <v>10624</v>
      </c>
      <c r="X49">
        <v>836</v>
      </c>
      <c r="AD49">
        <v>53435</v>
      </c>
      <c r="AE49">
        <v>2.1548423318049967</v>
      </c>
      <c r="AK49">
        <v>53435</v>
      </c>
      <c r="AL49">
        <v>2.1548423318049967</v>
      </c>
    </row>
    <row r="50" spans="2:38" x14ac:dyDescent="0.25">
      <c r="B50">
        <v>65271</v>
      </c>
      <c r="C50">
        <v>28023</v>
      </c>
      <c r="D50">
        <v>99448</v>
      </c>
      <c r="E50">
        <v>24975</v>
      </c>
      <c r="F50">
        <v>56326</v>
      </c>
      <c r="H50">
        <v>83918</v>
      </c>
      <c r="J50">
        <f t="shared" si="6"/>
        <v>54808.6</v>
      </c>
      <c r="K50">
        <f t="shared" si="7"/>
        <v>1.531110081264619</v>
      </c>
      <c r="L50">
        <f t="shared" si="8"/>
        <v>99448</v>
      </c>
      <c r="M50">
        <f t="shared" si="9"/>
        <v>24975</v>
      </c>
      <c r="N50">
        <f t="shared" si="10"/>
        <v>54808.6</v>
      </c>
      <c r="O50">
        <f t="shared" si="11"/>
        <v>74473</v>
      </c>
      <c r="Q50">
        <v>9995</v>
      </c>
      <c r="R50">
        <v>415</v>
      </c>
      <c r="T50">
        <v>-2853.8000000000029</v>
      </c>
      <c r="U50">
        <v>123.40000000000146</v>
      </c>
      <c r="W50">
        <v>7677.8</v>
      </c>
      <c r="X50">
        <v>570.20000000000005</v>
      </c>
      <c r="Z50">
        <v>54808.6</v>
      </c>
      <c r="AA50">
        <v>1.531110081264619</v>
      </c>
      <c r="AK50">
        <v>54808.6</v>
      </c>
      <c r="AL50">
        <v>1.531110081264619</v>
      </c>
    </row>
    <row r="51" spans="2:38" x14ac:dyDescent="0.25">
      <c r="B51">
        <v>21589</v>
      </c>
      <c r="C51">
        <v>27238</v>
      </c>
      <c r="D51">
        <v>2946</v>
      </c>
      <c r="E51">
        <v>11302</v>
      </c>
      <c r="F51">
        <v>16805</v>
      </c>
      <c r="H51">
        <v>33896</v>
      </c>
      <c r="J51">
        <f t="shared" si="6"/>
        <v>15976</v>
      </c>
      <c r="K51">
        <f t="shared" si="7"/>
        <v>2.1216825237856787</v>
      </c>
      <c r="L51">
        <f t="shared" si="8"/>
        <v>27238</v>
      </c>
      <c r="M51">
        <f t="shared" si="9"/>
        <v>2946</v>
      </c>
      <c r="N51">
        <f t="shared" si="10"/>
        <v>15976</v>
      </c>
      <c r="O51">
        <f t="shared" si="11"/>
        <v>24292</v>
      </c>
      <c r="Q51">
        <v>-7801</v>
      </c>
      <c r="R51">
        <v>-12</v>
      </c>
      <c r="T51">
        <v>1339</v>
      </c>
      <c r="U51">
        <v>85.399999999999636</v>
      </c>
      <c r="W51">
        <v>5989.8000000000011</v>
      </c>
      <c r="X51">
        <v>985</v>
      </c>
      <c r="AD51">
        <v>15976</v>
      </c>
      <c r="AE51">
        <v>2.1216825237856787</v>
      </c>
      <c r="AK51">
        <v>15976</v>
      </c>
      <c r="AL51">
        <v>2.1216825237856787</v>
      </c>
    </row>
    <row r="52" spans="2:38" x14ac:dyDescent="0.25">
      <c r="B52">
        <v>23884</v>
      </c>
      <c r="C52">
        <v>98902</v>
      </c>
      <c r="D52">
        <v>12640</v>
      </c>
      <c r="E52">
        <v>57472</v>
      </c>
      <c r="F52">
        <v>26577</v>
      </c>
      <c r="H52">
        <v>80615</v>
      </c>
      <c r="J52">
        <f t="shared" si="6"/>
        <v>43895</v>
      </c>
      <c r="K52">
        <f t="shared" si="7"/>
        <v>1.8365417473516346</v>
      </c>
      <c r="L52">
        <f t="shared" si="8"/>
        <v>98902</v>
      </c>
      <c r="M52">
        <f t="shared" si="9"/>
        <v>12640</v>
      </c>
      <c r="N52">
        <f t="shared" si="10"/>
        <v>43895</v>
      </c>
      <c r="O52">
        <f t="shared" si="11"/>
        <v>86262</v>
      </c>
      <c r="Q52">
        <v>23297</v>
      </c>
      <c r="R52">
        <v>1</v>
      </c>
      <c r="T52">
        <v>4141.4000000000015</v>
      </c>
      <c r="U52">
        <v>-130.40000000000146</v>
      </c>
      <c r="W52">
        <v>4141.3999999999996</v>
      </c>
      <c r="X52">
        <v>130.39999999999998</v>
      </c>
      <c r="Z52">
        <v>43895</v>
      </c>
      <c r="AA52">
        <v>1.8365417473516346</v>
      </c>
      <c r="AK52">
        <v>43895</v>
      </c>
      <c r="AL52">
        <v>1.8365417473516346</v>
      </c>
    </row>
    <row r="53" spans="2:38" x14ac:dyDescent="0.25">
      <c r="B53">
        <v>35984</v>
      </c>
      <c r="C53">
        <v>2453</v>
      </c>
      <c r="D53">
        <v>23128</v>
      </c>
      <c r="E53">
        <v>86103</v>
      </c>
      <c r="F53">
        <v>24600</v>
      </c>
      <c r="H53">
        <v>36097</v>
      </c>
      <c r="J53">
        <f t="shared" si="6"/>
        <v>34453.599999999999</v>
      </c>
      <c r="K53">
        <f t="shared" si="7"/>
        <v>1.0476989342187755</v>
      </c>
      <c r="L53">
        <f t="shared" si="8"/>
        <v>86103</v>
      </c>
      <c r="M53">
        <f t="shared" si="9"/>
        <v>2453</v>
      </c>
      <c r="N53">
        <f t="shared" si="10"/>
        <v>34453.599999999999</v>
      </c>
      <c r="O53">
        <f t="shared" si="11"/>
        <v>83650</v>
      </c>
      <c r="Q53">
        <v>-13718</v>
      </c>
      <c r="R53">
        <v>432</v>
      </c>
      <c r="T53">
        <v>-1806.8000000000029</v>
      </c>
      <c r="U53">
        <v>156.40000000000146</v>
      </c>
      <c r="W53">
        <v>4443.2</v>
      </c>
      <c r="X53">
        <v>292</v>
      </c>
      <c r="Z53">
        <v>34453.599999999999</v>
      </c>
      <c r="AA53">
        <v>1.0476989342187755</v>
      </c>
      <c r="AI53">
        <v>34453.599999999999</v>
      </c>
      <c r="AJ53">
        <v>1.0476989342187755</v>
      </c>
    </row>
    <row r="54" spans="2:38" x14ac:dyDescent="0.25">
      <c r="B54">
        <v>119063</v>
      </c>
      <c r="C54">
        <v>106610</v>
      </c>
      <c r="D54">
        <v>45174</v>
      </c>
      <c r="E54">
        <v>112392</v>
      </c>
      <c r="F54">
        <v>57844</v>
      </c>
      <c r="H54">
        <v>105094</v>
      </c>
      <c r="J54">
        <f t="shared" si="6"/>
        <v>88216.6</v>
      </c>
      <c r="K54">
        <f t="shared" si="7"/>
        <v>1.191317733850545</v>
      </c>
      <c r="L54">
        <f t="shared" si="8"/>
        <v>119063</v>
      </c>
      <c r="M54">
        <f t="shared" si="9"/>
        <v>45174</v>
      </c>
      <c r="N54">
        <f t="shared" si="10"/>
        <v>88216.6</v>
      </c>
      <c r="O54">
        <f t="shared" si="11"/>
        <v>73889</v>
      </c>
      <c r="Q54">
        <v>-3392</v>
      </c>
      <c r="R54">
        <v>623</v>
      </c>
      <c r="T54">
        <v>-1991.5999999999913</v>
      </c>
      <c r="U54">
        <v>-1210.1999999999971</v>
      </c>
      <c r="W54">
        <v>6630</v>
      </c>
      <c r="X54">
        <v>1210.6000000000001</v>
      </c>
      <c r="AB54">
        <v>88216.6</v>
      </c>
      <c r="AC54">
        <v>1.191317733850545</v>
      </c>
      <c r="AI54">
        <v>88216.6</v>
      </c>
      <c r="AJ54">
        <v>1.191317733850545</v>
      </c>
    </row>
    <row r="55" spans="2:38" x14ac:dyDescent="0.25">
      <c r="B55">
        <v>95789</v>
      </c>
      <c r="C55">
        <v>30876</v>
      </c>
      <c r="D55">
        <v>6894</v>
      </c>
      <c r="E55">
        <v>115429</v>
      </c>
      <c r="F55">
        <v>14930</v>
      </c>
      <c r="H55">
        <v>57844</v>
      </c>
      <c r="J55">
        <f t="shared" si="6"/>
        <v>52783.6</v>
      </c>
      <c r="K55">
        <f t="shared" si="7"/>
        <v>1.0958706871073591</v>
      </c>
      <c r="L55">
        <f t="shared" si="8"/>
        <v>115429</v>
      </c>
      <c r="M55">
        <f t="shared" si="9"/>
        <v>6894</v>
      </c>
      <c r="N55">
        <f t="shared" si="10"/>
        <v>52783.6</v>
      </c>
      <c r="O55">
        <f t="shared" si="11"/>
        <v>108535</v>
      </c>
      <c r="Q55">
        <v>-10298</v>
      </c>
      <c r="R55">
        <v>666</v>
      </c>
      <c r="T55">
        <v>2821</v>
      </c>
      <c r="U55">
        <v>-50.200000000004366</v>
      </c>
      <c r="W55">
        <v>5896.2</v>
      </c>
      <c r="X55">
        <v>1003.8</v>
      </c>
      <c r="Z55">
        <v>52783.6</v>
      </c>
      <c r="AA55">
        <v>1.0958706871073591</v>
      </c>
      <c r="AI55">
        <v>52783.6</v>
      </c>
      <c r="AJ55">
        <v>1.0958706871073591</v>
      </c>
    </row>
    <row r="56" spans="2:38" x14ac:dyDescent="0.25">
      <c r="B56">
        <v>2640</v>
      </c>
      <c r="C56">
        <v>96996</v>
      </c>
      <c r="D56">
        <v>40843</v>
      </c>
      <c r="E56">
        <v>115928</v>
      </c>
      <c r="F56">
        <v>7572</v>
      </c>
      <c r="H56">
        <v>60591</v>
      </c>
      <c r="J56">
        <f t="shared" si="6"/>
        <v>52795.8</v>
      </c>
      <c r="K56">
        <f t="shared" si="7"/>
        <v>1.1476481083722567</v>
      </c>
      <c r="L56">
        <f t="shared" si="8"/>
        <v>115928</v>
      </c>
      <c r="M56">
        <f t="shared" si="9"/>
        <v>2640</v>
      </c>
      <c r="N56">
        <f t="shared" si="10"/>
        <v>52795.8</v>
      </c>
      <c r="O56">
        <f t="shared" si="11"/>
        <v>113288</v>
      </c>
      <c r="Q56">
        <v>-1278</v>
      </c>
      <c r="R56">
        <v>100</v>
      </c>
      <c r="T56">
        <v>-2677.1999999999971</v>
      </c>
      <c r="U56">
        <v>-283.19999999999709</v>
      </c>
      <c r="W56">
        <v>4627.6000000000004</v>
      </c>
      <c r="X56">
        <v>1163.5999999999999</v>
      </c>
      <c r="Z56">
        <v>52795.8</v>
      </c>
      <c r="AA56">
        <v>1.1476481083722567</v>
      </c>
      <c r="AK56">
        <v>52795.8</v>
      </c>
      <c r="AL56">
        <v>1.1476481083722567</v>
      </c>
    </row>
    <row r="57" spans="2:38" x14ac:dyDescent="0.25">
      <c r="B57">
        <v>110885</v>
      </c>
      <c r="C57">
        <v>19064</v>
      </c>
      <c r="D57">
        <v>114076</v>
      </c>
      <c r="E57">
        <v>50636</v>
      </c>
      <c r="F57">
        <v>38028</v>
      </c>
      <c r="H57">
        <v>99360</v>
      </c>
      <c r="J57">
        <f t="shared" si="6"/>
        <v>66537.8</v>
      </c>
      <c r="K57">
        <f t="shared" si="7"/>
        <v>1.4932865228486665</v>
      </c>
      <c r="L57">
        <f t="shared" si="8"/>
        <v>114076</v>
      </c>
      <c r="M57">
        <f t="shared" si="9"/>
        <v>19064</v>
      </c>
      <c r="N57">
        <f t="shared" si="10"/>
        <v>66537.8</v>
      </c>
      <c r="O57">
        <f t="shared" si="11"/>
        <v>95012</v>
      </c>
      <c r="Q57">
        <v>7602</v>
      </c>
      <c r="R57">
        <v>1487</v>
      </c>
      <c r="T57">
        <v>1987.4000000000015</v>
      </c>
      <c r="U57">
        <v>215</v>
      </c>
      <c r="W57">
        <v>5989</v>
      </c>
      <c r="X57">
        <v>532.20000000000005</v>
      </c>
      <c r="AB57">
        <v>66537.8</v>
      </c>
      <c r="AC57">
        <v>1.4932865228486665</v>
      </c>
      <c r="AK57">
        <v>66537.8</v>
      </c>
      <c r="AL57">
        <v>1.4932865228486665</v>
      </c>
    </row>
    <row r="58" spans="2:38" x14ac:dyDescent="0.25">
      <c r="B58">
        <v>83554</v>
      </c>
      <c r="C58">
        <v>56784</v>
      </c>
      <c r="D58">
        <v>9148</v>
      </c>
      <c r="E58">
        <v>57527</v>
      </c>
      <c r="F58">
        <v>18803</v>
      </c>
      <c r="H58">
        <v>83840</v>
      </c>
      <c r="J58">
        <f t="shared" si="6"/>
        <v>45163.199999999997</v>
      </c>
      <c r="K58">
        <f t="shared" si="7"/>
        <v>1.8563786445601731</v>
      </c>
      <c r="L58">
        <f t="shared" si="8"/>
        <v>83554</v>
      </c>
      <c r="M58">
        <f t="shared" si="9"/>
        <v>9148</v>
      </c>
      <c r="N58">
        <f t="shared" si="10"/>
        <v>45163.199999999997</v>
      </c>
      <c r="O58">
        <f t="shared" si="11"/>
        <v>74406</v>
      </c>
      <c r="Q58">
        <v>13730</v>
      </c>
      <c r="R58">
        <v>-1699</v>
      </c>
      <c r="T58">
        <v>4942.1999999999971</v>
      </c>
      <c r="U58">
        <v>559</v>
      </c>
      <c r="W58">
        <v>6827.8</v>
      </c>
      <c r="X58">
        <v>560.20000000000005</v>
      </c>
      <c r="AD58">
        <v>45163.199999999997</v>
      </c>
      <c r="AE58">
        <v>1.8563786445601731</v>
      </c>
      <c r="AK58">
        <v>45163.199999999997</v>
      </c>
      <c r="AL58">
        <v>1.8563786445601731</v>
      </c>
    </row>
    <row r="59" spans="2:38" x14ac:dyDescent="0.25">
      <c r="B59">
        <v>76296</v>
      </c>
      <c r="C59">
        <v>120482</v>
      </c>
      <c r="D59">
        <v>48338</v>
      </c>
      <c r="E59">
        <v>111998</v>
      </c>
      <c r="F59">
        <v>63392</v>
      </c>
      <c r="H59">
        <v>92988</v>
      </c>
      <c r="J59">
        <f t="shared" si="6"/>
        <v>84101.2</v>
      </c>
      <c r="K59">
        <f t="shared" si="7"/>
        <v>1.1056679333945294</v>
      </c>
      <c r="L59">
        <f t="shared" si="8"/>
        <v>120482</v>
      </c>
      <c r="M59">
        <f t="shared" si="9"/>
        <v>48338</v>
      </c>
      <c r="N59">
        <f t="shared" si="10"/>
        <v>84101.2</v>
      </c>
      <c r="O59">
        <f t="shared" si="11"/>
        <v>72144</v>
      </c>
      <c r="Q59">
        <v>-6396</v>
      </c>
      <c r="R59">
        <v>-65</v>
      </c>
      <c r="T59">
        <v>5282.8000000000029</v>
      </c>
      <c r="U59">
        <v>123</v>
      </c>
      <c r="W59">
        <v>6368.4000000000005</v>
      </c>
      <c r="X59">
        <v>137.79999999999998</v>
      </c>
      <c r="AB59">
        <v>84101.2</v>
      </c>
      <c r="AC59">
        <v>1.1056679333945294</v>
      </c>
      <c r="AI59">
        <v>84101.2</v>
      </c>
      <c r="AJ59">
        <v>1.1056679333945294</v>
      </c>
    </row>
    <row r="60" spans="2:38" x14ac:dyDescent="0.25">
      <c r="B60">
        <v>13787</v>
      </c>
      <c r="C60">
        <v>110348</v>
      </c>
      <c r="D60">
        <v>23070</v>
      </c>
      <c r="E60">
        <v>117428</v>
      </c>
      <c r="F60">
        <v>4064</v>
      </c>
      <c r="H60">
        <v>69690</v>
      </c>
      <c r="J60">
        <f t="shared" si="6"/>
        <v>53739.4</v>
      </c>
      <c r="K60">
        <f t="shared" si="7"/>
        <v>1.2968138832960547</v>
      </c>
      <c r="L60">
        <f t="shared" si="8"/>
        <v>117428</v>
      </c>
      <c r="M60">
        <f t="shared" si="9"/>
        <v>4064</v>
      </c>
      <c r="N60">
        <f t="shared" si="10"/>
        <v>53739.4</v>
      </c>
      <c r="O60">
        <f t="shared" si="11"/>
        <v>113364</v>
      </c>
      <c r="Q60">
        <v>6837</v>
      </c>
      <c r="R60">
        <v>24</v>
      </c>
      <c r="T60">
        <v>-1782.7999999999956</v>
      </c>
      <c r="U60">
        <v>-394.40000000000146</v>
      </c>
      <c r="W60">
        <v>2131.6</v>
      </c>
      <c r="X60">
        <v>506.4</v>
      </c>
      <c r="Z60">
        <v>53739.4</v>
      </c>
      <c r="AA60">
        <v>1.2968138832960547</v>
      </c>
      <c r="AK60">
        <v>53739.4</v>
      </c>
      <c r="AL60">
        <v>1.2968138832960547</v>
      </c>
    </row>
    <row r="61" spans="2:38" x14ac:dyDescent="0.25">
      <c r="B61">
        <v>63629</v>
      </c>
      <c r="C61">
        <v>27896</v>
      </c>
      <c r="D61">
        <v>21977</v>
      </c>
      <c r="E61">
        <v>93029</v>
      </c>
      <c r="F61">
        <v>30233</v>
      </c>
      <c r="H61">
        <v>112238</v>
      </c>
      <c r="J61">
        <f t="shared" si="6"/>
        <v>47352.800000000003</v>
      </c>
      <c r="K61">
        <f t="shared" si="7"/>
        <v>2.3702505448463449</v>
      </c>
      <c r="L61">
        <f t="shared" si="8"/>
        <v>93029</v>
      </c>
      <c r="M61">
        <f t="shared" si="9"/>
        <v>21977</v>
      </c>
      <c r="N61">
        <f t="shared" si="10"/>
        <v>47352.800000000003</v>
      </c>
      <c r="O61">
        <f t="shared" si="11"/>
        <v>71052</v>
      </c>
      <c r="Q61">
        <v>7565</v>
      </c>
      <c r="R61">
        <v>-769</v>
      </c>
      <c r="T61">
        <v>-1306</v>
      </c>
      <c r="U61">
        <v>-120.79999999999563</v>
      </c>
      <c r="W61">
        <v>4962</v>
      </c>
      <c r="X61">
        <v>282.8</v>
      </c>
      <c r="AD61">
        <v>47352.800000000003</v>
      </c>
      <c r="AE61">
        <v>2.3702505448463449</v>
      </c>
      <c r="AK61">
        <v>47352.800000000003</v>
      </c>
      <c r="AL61">
        <v>2.3702505448463449</v>
      </c>
    </row>
    <row r="62" spans="2:38" x14ac:dyDescent="0.25">
      <c r="B62">
        <v>67309</v>
      </c>
      <c r="C62">
        <v>107848</v>
      </c>
      <c r="D62">
        <v>111093</v>
      </c>
      <c r="E62">
        <v>67923</v>
      </c>
      <c r="F62">
        <v>62479</v>
      </c>
      <c r="H62">
        <v>89558</v>
      </c>
      <c r="J62">
        <f t="shared" si="6"/>
        <v>83330.399999999994</v>
      </c>
      <c r="K62">
        <f t="shared" si="7"/>
        <v>1.0747338306308383</v>
      </c>
      <c r="L62">
        <f t="shared" si="8"/>
        <v>111093</v>
      </c>
      <c r="M62">
        <f t="shared" si="9"/>
        <v>62479</v>
      </c>
      <c r="N62">
        <f t="shared" si="10"/>
        <v>83330.399999999994</v>
      </c>
      <c r="O62">
        <f t="shared" si="11"/>
        <v>48614</v>
      </c>
      <c r="Q62">
        <v>-4906</v>
      </c>
      <c r="R62">
        <v>64</v>
      </c>
      <c r="T62">
        <v>1437</v>
      </c>
      <c r="U62">
        <v>479</v>
      </c>
      <c r="W62">
        <v>7184.2</v>
      </c>
      <c r="X62">
        <v>499.4</v>
      </c>
      <c r="AB62">
        <v>83330.399999999994</v>
      </c>
      <c r="AC62">
        <v>1.0747338306308383</v>
      </c>
      <c r="AI62">
        <v>83330.399999999994</v>
      </c>
      <c r="AJ62">
        <v>1.0747338306308383</v>
      </c>
    </row>
    <row r="63" spans="2:38" x14ac:dyDescent="0.25">
      <c r="B63">
        <v>79071</v>
      </c>
      <c r="C63">
        <v>102744</v>
      </c>
      <c r="D63">
        <v>70045</v>
      </c>
      <c r="E63">
        <v>17492</v>
      </c>
      <c r="F63">
        <v>44524</v>
      </c>
      <c r="H63">
        <v>83931</v>
      </c>
      <c r="J63">
        <f t="shared" si="6"/>
        <v>62775.199999999997</v>
      </c>
      <c r="K63">
        <f t="shared" si="7"/>
        <v>1.3370088824886261</v>
      </c>
      <c r="L63">
        <f t="shared" si="8"/>
        <v>102744</v>
      </c>
      <c r="M63">
        <f t="shared" si="9"/>
        <v>17492</v>
      </c>
      <c r="N63">
        <f t="shared" si="10"/>
        <v>62775.199999999997</v>
      </c>
      <c r="O63">
        <f t="shared" si="11"/>
        <v>85252</v>
      </c>
      <c r="Q63">
        <v>-201</v>
      </c>
      <c r="R63">
        <v>-293</v>
      </c>
      <c r="T63">
        <v>3513.7999999999956</v>
      </c>
      <c r="U63">
        <v>556</v>
      </c>
      <c r="W63">
        <v>5399</v>
      </c>
      <c r="X63">
        <v>1167.5999999999999</v>
      </c>
      <c r="AB63">
        <v>62775.199999999997</v>
      </c>
      <c r="AC63">
        <v>1.3370088824886261</v>
      </c>
      <c r="AK63">
        <v>62775.199999999997</v>
      </c>
      <c r="AL63">
        <v>1.3370088824886261</v>
      </c>
    </row>
    <row r="64" spans="2:38" x14ac:dyDescent="0.25">
      <c r="B64">
        <v>115109</v>
      </c>
      <c r="C64">
        <v>117984</v>
      </c>
      <c r="D64">
        <v>84091</v>
      </c>
      <c r="E64">
        <v>69592</v>
      </c>
      <c r="F64">
        <v>18246</v>
      </c>
      <c r="H64">
        <v>116476</v>
      </c>
      <c r="J64">
        <f t="shared" si="6"/>
        <v>81004.399999999994</v>
      </c>
      <c r="K64">
        <f t="shared" si="7"/>
        <v>1.437897200645891</v>
      </c>
      <c r="L64">
        <f t="shared" si="8"/>
        <v>117984</v>
      </c>
      <c r="M64">
        <f t="shared" si="9"/>
        <v>18246</v>
      </c>
      <c r="N64">
        <f t="shared" si="10"/>
        <v>81004.399999999994</v>
      </c>
      <c r="O64">
        <f t="shared" si="11"/>
        <v>99738</v>
      </c>
      <c r="Q64">
        <v>-10091</v>
      </c>
      <c r="R64">
        <v>0</v>
      </c>
      <c r="T64">
        <v>-3078.4000000000087</v>
      </c>
      <c r="U64">
        <v>466</v>
      </c>
      <c r="W64">
        <v>3095.2000000000003</v>
      </c>
      <c r="X64">
        <v>1133.2</v>
      </c>
      <c r="AB64">
        <v>81004.399999999994</v>
      </c>
      <c r="AC64">
        <v>1.437897200645891</v>
      </c>
      <c r="AK64">
        <v>81004.399999999994</v>
      </c>
      <c r="AL64">
        <v>1.437897200645891</v>
      </c>
    </row>
    <row r="65" spans="2:38" x14ac:dyDescent="0.25">
      <c r="B65">
        <v>73735</v>
      </c>
      <c r="C65">
        <v>117712</v>
      </c>
      <c r="D65">
        <v>103274</v>
      </c>
      <c r="E65">
        <v>101795</v>
      </c>
      <c r="F65">
        <v>53268</v>
      </c>
      <c r="H65">
        <v>108289</v>
      </c>
      <c r="J65">
        <f t="shared" si="6"/>
        <v>89956.800000000003</v>
      </c>
      <c r="K65">
        <f t="shared" si="7"/>
        <v>1.2037889297974138</v>
      </c>
      <c r="L65">
        <f t="shared" si="8"/>
        <v>117712</v>
      </c>
      <c r="M65">
        <f t="shared" si="9"/>
        <v>53268</v>
      </c>
      <c r="N65">
        <f t="shared" si="10"/>
        <v>89956.800000000003</v>
      </c>
      <c r="O65">
        <f t="shared" si="11"/>
        <v>64444</v>
      </c>
      <c r="Q65">
        <v>1771</v>
      </c>
      <c r="R65">
        <v>-104</v>
      </c>
      <c r="T65">
        <v>4053.6000000000058</v>
      </c>
      <c r="U65">
        <v>-485.59999999999127</v>
      </c>
      <c r="W65">
        <v>7099.9999999999991</v>
      </c>
      <c r="X65">
        <v>1119.5999999999999</v>
      </c>
      <c r="AB65">
        <v>89956.800000000003</v>
      </c>
      <c r="AC65">
        <v>1.2037889297974138</v>
      </c>
      <c r="AI65">
        <v>89956.800000000003</v>
      </c>
      <c r="AJ65">
        <v>1.2037889297974138</v>
      </c>
    </row>
    <row r="66" spans="2:38" x14ac:dyDescent="0.25">
      <c r="B66">
        <v>67664</v>
      </c>
      <c r="C66">
        <v>23011</v>
      </c>
      <c r="D66">
        <v>44677</v>
      </c>
      <c r="E66">
        <v>29963</v>
      </c>
      <c r="F66">
        <v>63011</v>
      </c>
      <c r="H66">
        <v>89536</v>
      </c>
      <c r="J66">
        <f t="shared" ref="J66:J101" si="12">AVERAGE(B66:F66)</f>
        <v>45665.2</v>
      </c>
      <c r="K66">
        <f t="shared" ref="K66:K97" si="13">H66/J66</f>
        <v>1.960705307323739</v>
      </c>
      <c r="L66">
        <f t="shared" ref="L66:L101" si="14">MAX(B66:F66)</f>
        <v>67664</v>
      </c>
      <c r="M66">
        <f t="shared" ref="M66:M101" si="15">MIN(B66:F66)</f>
        <v>23011</v>
      </c>
      <c r="N66">
        <f t="shared" ref="N66:N101" si="16">AVERAGE(B66:F66)</f>
        <v>45665.2</v>
      </c>
      <c r="O66">
        <f t="shared" ref="O66:O101" si="17">L66-M66</f>
        <v>44653</v>
      </c>
      <c r="Q66">
        <v>3805</v>
      </c>
      <c r="R66">
        <v>-1196</v>
      </c>
      <c r="T66">
        <v>3377.7999999999956</v>
      </c>
      <c r="U66">
        <v>-397</v>
      </c>
      <c r="W66">
        <v>6467.8</v>
      </c>
      <c r="X66">
        <v>638.19999999999993</v>
      </c>
      <c r="AD66">
        <v>45665.2</v>
      </c>
      <c r="AE66">
        <v>1.960705307323739</v>
      </c>
      <c r="AK66">
        <v>45665.2</v>
      </c>
      <c r="AL66">
        <v>1.960705307323739</v>
      </c>
    </row>
    <row r="67" spans="2:38" x14ac:dyDescent="0.25">
      <c r="B67">
        <v>43424</v>
      </c>
      <c r="C67">
        <v>41694</v>
      </c>
      <c r="D67">
        <v>85921</v>
      </c>
      <c r="E67">
        <v>14068</v>
      </c>
      <c r="F67">
        <v>107216</v>
      </c>
      <c r="H67">
        <v>95755</v>
      </c>
      <c r="J67">
        <f t="shared" si="12"/>
        <v>58464.6</v>
      </c>
      <c r="K67">
        <f t="shared" si="13"/>
        <v>1.6378287031810703</v>
      </c>
      <c r="L67">
        <f t="shared" si="14"/>
        <v>107216</v>
      </c>
      <c r="M67">
        <f t="shared" si="15"/>
        <v>14068</v>
      </c>
      <c r="N67">
        <f t="shared" si="16"/>
        <v>58464.6</v>
      </c>
      <c r="O67">
        <f t="shared" si="17"/>
        <v>93148</v>
      </c>
      <c r="Q67">
        <v>-1907</v>
      </c>
      <c r="R67">
        <v>0</v>
      </c>
      <c r="T67">
        <v>6804.5999999999985</v>
      </c>
      <c r="U67">
        <v>-199.59999999999854</v>
      </c>
      <c r="W67">
        <v>7789.8000000000011</v>
      </c>
      <c r="X67">
        <v>1040.8000000000002</v>
      </c>
      <c r="AD67">
        <v>58464.6</v>
      </c>
      <c r="AE67">
        <v>1.6378287031810703</v>
      </c>
      <c r="AK67">
        <v>58464.6</v>
      </c>
      <c r="AL67">
        <v>1.6378287031810703</v>
      </c>
    </row>
    <row r="68" spans="2:38" x14ac:dyDescent="0.25">
      <c r="B68">
        <v>10571</v>
      </c>
      <c r="C68">
        <v>105509</v>
      </c>
      <c r="D68">
        <v>25983</v>
      </c>
      <c r="E68">
        <v>14549</v>
      </c>
      <c r="F68">
        <v>98731</v>
      </c>
      <c r="H68">
        <v>65815</v>
      </c>
      <c r="J68">
        <f t="shared" si="12"/>
        <v>51068.6</v>
      </c>
      <c r="K68">
        <f t="shared" si="13"/>
        <v>1.2887566919790243</v>
      </c>
      <c r="L68">
        <f t="shared" si="14"/>
        <v>105509</v>
      </c>
      <c r="M68">
        <f t="shared" si="15"/>
        <v>10571</v>
      </c>
      <c r="N68">
        <f t="shared" si="16"/>
        <v>51068.6</v>
      </c>
      <c r="O68">
        <f t="shared" si="17"/>
        <v>94938</v>
      </c>
      <c r="Q68">
        <v>4069</v>
      </c>
      <c r="R68">
        <v>-23</v>
      </c>
      <c r="T68">
        <v>-197.80000000000291</v>
      </c>
      <c r="U68">
        <v>-189.80000000000291</v>
      </c>
      <c r="W68">
        <v>2518.1999999999998</v>
      </c>
      <c r="X68">
        <v>244.2</v>
      </c>
      <c r="Z68">
        <v>51068.6</v>
      </c>
      <c r="AA68">
        <v>1.2887566919790243</v>
      </c>
      <c r="AK68">
        <v>51068.6</v>
      </c>
      <c r="AL68">
        <v>1.2887566919790243</v>
      </c>
    </row>
    <row r="69" spans="2:38" x14ac:dyDescent="0.25">
      <c r="B69">
        <v>35579</v>
      </c>
      <c r="C69">
        <v>41359</v>
      </c>
      <c r="D69">
        <v>83411</v>
      </c>
      <c r="E69">
        <v>60294</v>
      </c>
      <c r="F69">
        <v>64035</v>
      </c>
      <c r="H69">
        <v>103687</v>
      </c>
      <c r="J69">
        <f t="shared" si="12"/>
        <v>56935.6</v>
      </c>
      <c r="K69">
        <f t="shared" si="13"/>
        <v>1.8211277302777173</v>
      </c>
      <c r="L69">
        <f t="shared" si="14"/>
        <v>83411</v>
      </c>
      <c r="M69">
        <f t="shared" si="15"/>
        <v>35579</v>
      </c>
      <c r="N69">
        <f t="shared" si="16"/>
        <v>56935.6</v>
      </c>
      <c r="O69">
        <f t="shared" si="17"/>
        <v>47832</v>
      </c>
      <c r="Q69">
        <v>-4799</v>
      </c>
      <c r="R69">
        <v>73</v>
      </c>
      <c r="T69">
        <v>-5597.5999999999985</v>
      </c>
      <c r="U69">
        <v>599.19999999999709</v>
      </c>
      <c r="W69">
        <v>7234</v>
      </c>
      <c r="X69">
        <v>599.20000000000005</v>
      </c>
      <c r="AF69">
        <v>56935.6</v>
      </c>
      <c r="AG69">
        <v>1.8211277302777173</v>
      </c>
      <c r="AK69">
        <v>56935.6</v>
      </c>
      <c r="AL69">
        <v>1.8211277302777173</v>
      </c>
    </row>
    <row r="70" spans="2:38" x14ac:dyDescent="0.25">
      <c r="B70">
        <v>4645</v>
      </c>
      <c r="C70">
        <v>49759</v>
      </c>
      <c r="D70">
        <v>2278</v>
      </c>
      <c r="E70">
        <v>14665</v>
      </c>
      <c r="F70">
        <v>13385</v>
      </c>
      <c r="H70">
        <v>19950</v>
      </c>
      <c r="J70">
        <f t="shared" si="12"/>
        <v>16946.400000000001</v>
      </c>
      <c r="K70">
        <f t="shared" si="13"/>
        <v>1.1772411839682764</v>
      </c>
      <c r="L70">
        <f t="shared" si="14"/>
        <v>49759</v>
      </c>
      <c r="M70">
        <f t="shared" si="15"/>
        <v>2278</v>
      </c>
      <c r="N70">
        <f t="shared" si="16"/>
        <v>16946.400000000001</v>
      </c>
      <c r="O70">
        <f t="shared" si="17"/>
        <v>47481</v>
      </c>
      <c r="Q70">
        <v>393</v>
      </c>
      <c r="R70">
        <v>146</v>
      </c>
      <c r="T70">
        <v>-1282.1999999999971</v>
      </c>
      <c r="U70">
        <v>219.80000000000291</v>
      </c>
      <c r="W70">
        <v>2491.8000000000002</v>
      </c>
      <c r="X70">
        <v>344.19999999999993</v>
      </c>
      <c r="Z70">
        <v>16946.400000000001</v>
      </c>
      <c r="AA70">
        <v>1.1772411839682764</v>
      </c>
      <c r="AI70">
        <v>16946.400000000001</v>
      </c>
      <c r="AJ70">
        <v>1.1772411839682764</v>
      </c>
    </row>
    <row r="71" spans="2:38" x14ac:dyDescent="0.25">
      <c r="B71">
        <v>31301</v>
      </c>
      <c r="C71">
        <v>57405</v>
      </c>
      <c r="D71">
        <v>8934</v>
      </c>
      <c r="E71">
        <v>26790</v>
      </c>
      <c r="F71">
        <v>81264</v>
      </c>
      <c r="H71">
        <v>98412</v>
      </c>
      <c r="J71">
        <f t="shared" si="12"/>
        <v>41138.800000000003</v>
      </c>
      <c r="K71">
        <f t="shared" si="13"/>
        <v>2.3921942302643733</v>
      </c>
      <c r="L71">
        <f t="shared" si="14"/>
        <v>81264</v>
      </c>
      <c r="M71">
        <f t="shared" si="15"/>
        <v>8934</v>
      </c>
      <c r="N71">
        <f t="shared" si="16"/>
        <v>41138.800000000003</v>
      </c>
      <c r="O71">
        <f t="shared" si="17"/>
        <v>72330</v>
      </c>
      <c r="Q71">
        <v>3825</v>
      </c>
      <c r="R71">
        <v>323</v>
      </c>
      <c r="T71">
        <v>-213.79999999999563</v>
      </c>
      <c r="U71">
        <v>440.60000000000582</v>
      </c>
      <c r="W71">
        <v>7184.2</v>
      </c>
      <c r="X71">
        <v>728.2</v>
      </c>
      <c r="AD71">
        <v>41138.800000000003</v>
      </c>
      <c r="AE71">
        <v>2.3921942302643733</v>
      </c>
      <c r="AK71">
        <v>41138.800000000003</v>
      </c>
      <c r="AL71">
        <v>2.3921942302643733</v>
      </c>
    </row>
    <row r="72" spans="2:38" x14ac:dyDescent="0.25">
      <c r="B72">
        <v>32086</v>
      </c>
      <c r="C72">
        <v>53929</v>
      </c>
      <c r="D72">
        <v>7593</v>
      </c>
      <c r="E72">
        <v>110381</v>
      </c>
      <c r="F72">
        <v>44961</v>
      </c>
      <c r="H72">
        <v>52462</v>
      </c>
      <c r="J72">
        <f t="shared" si="12"/>
        <v>49790</v>
      </c>
      <c r="K72">
        <f t="shared" si="13"/>
        <v>1.0536653946575618</v>
      </c>
      <c r="L72">
        <f t="shared" si="14"/>
        <v>110381</v>
      </c>
      <c r="M72">
        <f t="shared" si="15"/>
        <v>7593</v>
      </c>
      <c r="N72">
        <f t="shared" si="16"/>
        <v>49790</v>
      </c>
      <c r="O72">
        <f t="shared" si="17"/>
        <v>102788</v>
      </c>
      <c r="Q72">
        <v>-1658</v>
      </c>
      <c r="R72">
        <v>0</v>
      </c>
      <c r="T72">
        <v>1672.4000000000015</v>
      </c>
      <c r="U72">
        <v>-112.40000000000146</v>
      </c>
      <c r="W72">
        <v>6492</v>
      </c>
      <c r="X72">
        <v>442.40000000000003</v>
      </c>
      <c r="Z72">
        <v>49790</v>
      </c>
      <c r="AA72">
        <v>1.0536653946575618</v>
      </c>
      <c r="AI72">
        <v>49790</v>
      </c>
      <c r="AJ72">
        <v>1.0536653946575618</v>
      </c>
    </row>
    <row r="73" spans="2:38" x14ac:dyDescent="0.25">
      <c r="B73">
        <v>116343</v>
      </c>
      <c r="C73">
        <v>24926</v>
      </c>
      <c r="D73">
        <v>26805</v>
      </c>
      <c r="E73">
        <v>67859</v>
      </c>
      <c r="F73">
        <v>16097</v>
      </c>
      <c r="H73">
        <v>87991</v>
      </c>
      <c r="J73">
        <f t="shared" si="12"/>
        <v>50406</v>
      </c>
      <c r="K73">
        <f t="shared" si="13"/>
        <v>1.7456453596794033</v>
      </c>
      <c r="L73">
        <f t="shared" si="14"/>
        <v>116343</v>
      </c>
      <c r="M73">
        <f t="shared" si="15"/>
        <v>16097</v>
      </c>
      <c r="N73">
        <f t="shared" si="16"/>
        <v>50406</v>
      </c>
      <c r="O73">
        <f t="shared" si="17"/>
        <v>100246</v>
      </c>
      <c r="Q73">
        <v>13207</v>
      </c>
      <c r="R73">
        <v>26</v>
      </c>
      <c r="T73">
        <v>1747.1999999999971</v>
      </c>
      <c r="U73">
        <v>111.40000000000146</v>
      </c>
      <c r="W73">
        <v>6343.6</v>
      </c>
      <c r="X73">
        <v>186.6</v>
      </c>
      <c r="Z73">
        <v>50406</v>
      </c>
      <c r="AA73">
        <v>1.7456453596794033</v>
      </c>
      <c r="AK73">
        <v>50406</v>
      </c>
      <c r="AL73">
        <v>1.7456453596794033</v>
      </c>
    </row>
    <row r="74" spans="2:38" x14ac:dyDescent="0.25">
      <c r="B74">
        <v>71846</v>
      </c>
      <c r="C74">
        <v>37525</v>
      </c>
      <c r="D74">
        <v>118390</v>
      </c>
      <c r="E74">
        <v>91104</v>
      </c>
      <c r="F74">
        <v>109851</v>
      </c>
      <c r="H74">
        <v>136097</v>
      </c>
      <c r="J74">
        <f t="shared" si="12"/>
        <v>85743.2</v>
      </c>
      <c r="K74">
        <f t="shared" si="13"/>
        <v>1.5872628966495304</v>
      </c>
      <c r="L74">
        <f t="shared" si="14"/>
        <v>118390</v>
      </c>
      <c r="M74">
        <f t="shared" si="15"/>
        <v>37525</v>
      </c>
      <c r="N74">
        <f t="shared" si="16"/>
        <v>85743.2</v>
      </c>
      <c r="O74">
        <f t="shared" si="17"/>
        <v>80865</v>
      </c>
      <c r="Q74">
        <v>-64</v>
      </c>
      <c r="R74">
        <v>11</v>
      </c>
      <c r="T74">
        <v>799.39999999999418</v>
      </c>
      <c r="U74">
        <v>-126.80000000000291</v>
      </c>
      <c r="W74">
        <v>4009</v>
      </c>
      <c r="X74">
        <v>742.8</v>
      </c>
      <c r="AF74">
        <v>85743.2</v>
      </c>
      <c r="AG74">
        <v>1.5872628966495304</v>
      </c>
      <c r="AK74">
        <v>85743.2</v>
      </c>
      <c r="AL74">
        <v>1.5872628966495304</v>
      </c>
    </row>
    <row r="75" spans="2:38" x14ac:dyDescent="0.25">
      <c r="B75">
        <v>70244</v>
      </c>
      <c r="C75">
        <v>98313</v>
      </c>
      <c r="D75">
        <v>85634</v>
      </c>
      <c r="E75">
        <v>3169</v>
      </c>
      <c r="F75">
        <v>96330</v>
      </c>
      <c r="H75">
        <v>106202</v>
      </c>
      <c r="J75">
        <f t="shared" si="12"/>
        <v>70738</v>
      </c>
      <c r="K75">
        <f t="shared" si="13"/>
        <v>1.5013429839690124</v>
      </c>
      <c r="L75">
        <f t="shared" si="14"/>
        <v>98313</v>
      </c>
      <c r="M75">
        <f t="shared" si="15"/>
        <v>3169</v>
      </c>
      <c r="N75">
        <f t="shared" si="16"/>
        <v>70738</v>
      </c>
      <c r="O75">
        <f t="shared" si="17"/>
        <v>95144</v>
      </c>
      <c r="Q75">
        <v>-11878</v>
      </c>
      <c r="R75">
        <v>302</v>
      </c>
      <c r="T75">
        <v>-2963.6000000000058</v>
      </c>
      <c r="U75">
        <v>-29.399999999994179</v>
      </c>
      <c r="W75">
        <v>3224</v>
      </c>
      <c r="X75">
        <v>455.4</v>
      </c>
      <c r="AF75">
        <v>70738</v>
      </c>
      <c r="AG75">
        <v>1.5013429839690124</v>
      </c>
      <c r="AK75">
        <v>70738</v>
      </c>
      <c r="AL75">
        <v>1.5013429839690124</v>
      </c>
    </row>
    <row r="76" spans="2:38" x14ac:dyDescent="0.25">
      <c r="B76">
        <v>33876</v>
      </c>
      <c r="C76">
        <v>100806</v>
      </c>
      <c r="D76">
        <v>112096</v>
      </c>
      <c r="E76">
        <v>16924</v>
      </c>
      <c r="F76">
        <v>84352</v>
      </c>
      <c r="H76">
        <v>73522</v>
      </c>
      <c r="J76">
        <f t="shared" si="12"/>
        <v>69610.8</v>
      </c>
      <c r="K76">
        <f t="shared" si="13"/>
        <v>1.0561866836755216</v>
      </c>
      <c r="L76">
        <f t="shared" si="14"/>
        <v>112096</v>
      </c>
      <c r="M76">
        <f t="shared" si="15"/>
        <v>16924</v>
      </c>
      <c r="N76">
        <f t="shared" si="16"/>
        <v>69610.8</v>
      </c>
      <c r="O76">
        <f t="shared" si="17"/>
        <v>95172</v>
      </c>
      <c r="Q76">
        <v>460</v>
      </c>
      <c r="R76">
        <v>0</v>
      </c>
      <c r="T76">
        <v>-3106.8000000000029</v>
      </c>
      <c r="U76">
        <v>293.80000000000291</v>
      </c>
      <c r="W76">
        <v>5387.2000000000007</v>
      </c>
      <c r="X76">
        <v>875</v>
      </c>
      <c r="AB76">
        <v>69610.8</v>
      </c>
      <c r="AC76">
        <v>1.0561866836755216</v>
      </c>
      <c r="AI76">
        <v>69610.8</v>
      </c>
      <c r="AJ76">
        <v>1.0561866836755216</v>
      </c>
    </row>
    <row r="77" spans="2:38" x14ac:dyDescent="0.25">
      <c r="B77">
        <v>67553</v>
      </c>
      <c r="C77">
        <v>90074</v>
      </c>
      <c r="D77">
        <v>89432</v>
      </c>
      <c r="E77">
        <v>67237</v>
      </c>
      <c r="F77">
        <v>118078</v>
      </c>
      <c r="H77">
        <v>93695</v>
      </c>
      <c r="J77">
        <f t="shared" si="12"/>
        <v>86474.8</v>
      </c>
      <c r="K77">
        <f t="shared" si="13"/>
        <v>1.0834948447408956</v>
      </c>
      <c r="L77">
        <f t="shared" si="14"/>
        <v>118078</v>
      </c>
      <c r="M77">
        <f t="shared" si="15"/>
        <v>67237</v>
      </c>
      <c r="N77">
        <f t="shared" si="16"/>
        <v>86474.8</v>
      </c>
      <c r="O77">
        <f t="shared" si="17"/>
        <v>50841</v>
      </c>
      <c r="Q77">
        <v>4520</v>
      </c>
      <c r="R77">
        <v>27</v>
      </c>
      <c r="T77">
        <v>79.600000000005821</v>
      </c>
      <c r="U77">
        <v>-255.59999999999127</v>
      </c>
      <c r="W77">
        <v>8638.4</v>
      </c>
      <c r="X77">
        <v>1163.2</v>
      </c>
      <c r="AB77">
        <v>86474.8</v>
      </c>
      <c r="AC77">
        <v>1.0834948447408956</v>
      </c>
      <c r="AI77">
        <v>86474.8</v>
      </c>
      <c r="AJ77">
        <v>1.0834948447408956</v>
      </c>
    </row>
    <row r="78" spans="2:38" x14ac:dyDescent="0.25">
      <c r="B78">
        <v>56255</v>
      </c>
      <c r="C78">
        <v>35515</v>
      </c>
      <c r="D78">
        <v>65651</v>
      </c>
      <c r="E78">
        <v>17460</v>
      </c>
      <c r="F78">
        <v>18073</v>
      </c>
      <c r="H78">
        <v>85813</v>
      </c>
      <c r="J78">
        <f t="shared" si="12"/>
        <v>38590.800000000003</v>
      </c>
      <c r="K78">
        <f t="shared" si="13"/>
        <v>2.2236647076505278</v>
      </c>
      <c r="L78">
        <f t="shared" si="14"/>
        <v>65651</v>
      </c>
      <c r="M78">
        <f t="shared" si="15"/>
        <v>17460</v>
      </c>
      <c r="N78">
        <f t="shared" si="16"/>
        <v>38590.800000000003</v>
      </c>
      <c r="O78">
        <f t="shared" si="17"/>
        <v>48191</v>
      </c>
      <c r="Q78">
        <v>-3608</v>
      </c>
      <c r="R78">
        <v>0</v>
      </c>
      <c r="T78">
        <v>5528.4000000000015</v>
      </c>
      <c r="U78">
        <v>-53</v>
      </c>
      <c r="W78">
        <v>6002.8</v>
      </c>
      <c r="X78">
        <v>443</v>
      </c>
      <c r="AD78">
        <v>38590.800000000003</v>
      </c>
      <c r="AE78">
        <v>2.2236647076505278</v>
      </c>
      <c r="AK78">
        <v>38590.800000000003</v>
      </c>
      <c r="AL78">
        <v>2.2236647076505278</v>
      </c>
    </row>
    <row r="79" spans="2:38" x14ac:dyDescent="0.25">
      <c r="B79">
        <v>17776</v>
      </c>
      <c r="C79">
        <v>76993</v>
      </c>
      <c r="D79">
        <v>94585</v>
      </c>
      <c r="E79">
        <v>53491</v>
      </c>
      <c r="F79">
        <v>9037</v>
      </c>
      <c r="H79">
        <v>105405</v>
      </c>
      <c r="J79">
        <f t="shared" si="12"/>
        <v>50376.4</v>
      </c>
      <c r="K79">
        <f t="shared" si="13"/>
        <v>2.0923487982467979</v>
      </c>
      <c r="L79">
        <f t="shared" si="14"/>
        <v>94585</v>
      </c>
      <c r="M79">
        <f t="shared" si="15"/>
        <v>9037</v>
      </c>
      <c r="N79">
        <f t="shared" si="16"/>
        <v>50376.4</v>
      </c>
      <c r="O79">
        <f t="shared" si="17"/>
        <v>85548</v>
      </c>
      <c r="Q79">
        <v>1224</v>
      </c>
      <c r="R79">
        <v>-526</v>
      </c>
      <c r="T79">
        <v>-2735</v>
      </c>
      <c r="U79">
        <v>-158.19999999999709</v>
      </c>
      <c r="W79">
        <v>6424.2</v>
      </c>
      <c r="X79">
        <v>161.4</v>
      </c>
      <c r="AD79">
        <v>50376.4</v>
      </c>
      <c r="AE79">
        <v>2.0923487982467979</v>
      </c>
      <c r="AK79">
        <v>50376.4</v>
      </c>
      <c r="AL79">
        <v>2.0923487982467979</v>
      </c>
    </row>
    <row r="80" spans="2:38" x14ac:dyDescent="0.25">
      <c r="B80">
        <v>33558</v>
      </c>
      <c r="C80">
        <v>54999</v>
      </c>
      <c r="D80">
        <v>26318</v>
      </c>
      <c r="E80">
        <v>33185</v>
      </c>
      <c r="F80">
        <v>30337</v>
      </c>
      <c r="H80">
        <v>99714</v>
      </c>
      <c r="J80">
        <f t="shared" si="12"/>
        <v>35679.4</v>
      </c>
      <c r="K80">
        <f t="shared" si="13"/>
        <v>2.7947218843366199</v>
      </c>
      <c r="L80">
        <f t="shared" si="14"/>
        <v>54999</v>
      </c>
      <c r="M80">
        <f t="shared" si="15"/>
        <v>26318</v>
      </c>
      <c r="N80">
        <f t="shared" si="16"/>
        <v>35679.4</v>
      </c>
      <c r="O80">
        <f t="shared" si="17"/>
        <v>28681</v>
      </c>
      <c r="Q80">
        <v>9309</v>
      </c>
      <c r="R80">
        <v>1178</v>
      </c>
      <c r="T80">
        <v>2518.5999999999985</v>
      </c>
      <c r="U80">
        <v>-291.59999999999854</v>
      </c>
      <c r="W80">
        <v>5539</v>
      </c>
      <c r="X80">
        <v>337.2</v>
      </c>
      <c r="AD80">
        <v>35679.4</v>
      </c>
      <c r="AE80">
        <v>2.7947218843366199</v>
      </c>
      <c r="AK80">
        <v>35679.4</v>
      </c>
      <c r="AL80">
        <v>2.7947218843366199</v>
      </c>
    </row>
    <row r="81" spans="2:38" x14ac:dyDescent="0.25">
      <c r="B81">
        <v>107642</v>
      </c>
      <c r="C81">
        <v>2246</v>
      </c>
      <c r="D81">
        <v>80950</v>
      </c>
      <c r="E81">
        <v>32301</v>
      </c>
      <c r="F81">
        <v>57230</v>
      </c>
      <c r="H81">
        <v>57453</v>
      </c>
      <c r="J81">
        <f t="shared" si="12"/>
        <v>56073.8</v>
      </c>
      <c r="K81">
        <f t="shared" si="13"/>
        <v>1.0245961572071092</v>
      </c>
      <c r="L81">
        <f t="shared" si="14"/>
        <v>107642</v>
      </c>
      <c r="M81">
        <f t="shared" si="15"/>
        <v>2246</v>
      </c>
      <c r="N81">
        <f t="shared" si="16"/>
        <v>56073.8</v>
      </c>
      <c r="O81">
        <f t="shared" si="17"/>
        <v>105396</v>
      </c>
      <c r="Q81">
        <v>-5154</v>
      </c>
      <c r="R81">
        <v>33</v>
      </c>
      <c r="T81">
        <v>-5327.7999999999956</v>
      </c>
      <c r="U81">
        <v>745.60000000000582</v>
      </c>
      <c r="W81">
        <v>6183.8</v>
      </c>
      <c r="X81">
        <v>1042.3999999999999</v>
      </c>
      <c r="AB81">
        <v>56073.8</v>
      </c>
      <c r="AC81">
        <v>1.0245961572071092</v>
      </c>
      <c r="AI81">
        <v>56073.8</v>
      </c>
      <c r="AJ81">
        <v>1.0245961572071092</v>
      </c>
    </row>
    <row r="82" spans="2:38" x14ac:dyDescent="0.25">
      <c r="B82">
        <v>27902</v>
      </c>
      <c r="C82">
        <v>15632</v>
      </c>
      <c r="D82">
        <v>49035</v>
      </c>
      <c r="E82">
        <v>53450</v>
      </c>
      <c r="F82">
        <v>31104</v>
      </c>
      <c r="H82">
        <v>52695</v>
      </c>
      <c r="J82">
        <f t="shared" si="12"/>
        <v>35424.6</v>
      </c>
      <c r="K82">
        <f t="shared" si="13"/>
        <v>1.4875256177910265</v>
      </c>
      <c r="L82">
        <f t="shared" si="14"/>
        <v>53450</v>
      </c>
      <c r="M82">
        <f t="shared" si="15"/>
        <v>15632</v>
      </c>
      <c r="N82">
        <f t="shared" si="16"/>
        <v>35424.6</v>
      </c>
      <c r="O82">
        <f t="shared" si="17"/>
        <v>37818</v>
      </c>
      <c r="Q82">
        <v>-810</v>
      </c>
      <c r="R82">
        <v>-273</v>
      </c>
      <c r="T82">
        <v>1575</v>
      </c>
      <c r="U82">
        <v>-86.200000000004366</v>
      </c>
      <c r="W82">
        <v>8417</v>
      </c>
      <c r="X82">
        <v>821</v>
      </c>
      <c r="AD82">
        <v>35424.6</v>
      </c>
      <c r="AE82">
        <v>1.4875256177910265</v>
      </c>
      <c r="AK82">
        <v>35424.6</v>
      </c>
      <c r="AL82">
        <v>1.4875256177910265</v>
      </c>
    </row>
    <row r="83" spans="2:38" x14ac:dyDescent="0.25">
      <c r="B83">
        <v>7532</v>
      </c>
      <c r="C83">
        <v>22277</v>
      </c>
      <c r="D83">
        <v>5642</v>
      </c>
      <c r="E83">
        <v>53141</v>
      </c>
      <c r="F83">
        <v>93093</v>
      </c>
      <c r="H83">
        <v>57825</v>
      </c>
      <c r="J83">
        <f t="shared" si="12"/>
        <v>36337</v>
      </c>
      <c r="K83">
        <f t="shared" si="13"/>
        <v>1.5913531661942373</v>
      </c>
      <c r="L83">
        <f t="shared" si="14"/>
        <v>93093</v>
      </c>
      <c r="M83">
        <f t="shared" si="15"/>
        <v>5642</v>
      </c>
      <c r="N83">
        <f t="shared" si="16"/>
        <v>36337</v>
      </c>
      <c r="O83">
        <f t="shared" si="17"/>
        <v>87451</v>
      </c>
      <c r="Q83">
        <v>15636</v>
      </c>
      <c r="R83">
        <v>62</v>
      </c>
      <c r="T83">
        <v>421</v>
      </c>
      <c r="U83">
        <v>-154.40000000000146</v>
      </c>
      <c r="W83">
        <v>3513.4000000000005</v>
      </c>
      <c r="X83">
        <v>801.19999999999993</v>
      </c>
      <c r="Z83">
        <v>36337</v>
      </c>
      <c r="AA83">
        <v>1.5913531661942373</v>
      </c>
      <c r="AK83">
        <v>36337</v>
      </c>
      <c r="AL83">
        <v>1.5913531661942373</v>
      </c>
    </row>
    <row r="84" spans="2:38" x14ac:dyDescent="0.25">
      <c r="B84">
        <v>2736</v>
      </c>
      <c r="C84">
        <v>105014</v>
      </c>
      <c r="D84">
        <v>41490</v>
      </c>
      <c r="E84">
        <v>31594</v>
      </c>
      <c r="F84">
        <v>70894</v>
      </c>
      <c r="H84">
        <v>83669</v>
      </c>
      <c r="J84">
        <f t="shared" si="12"/>
        <v>50345.599999999999</v>
      </c>
      <c r="K84">
        <f t="shared" si="13"/>
        <v>1.6618929956143138</v>
      </c>
      <c r="L84">
        <f t="shared" si="14"/>
        <v>105014</v>
      </c>
      <c r="M84">
        <f t="shared" si="15"/>
        <v>2736</v>
      </c>
      <c r="N84">
        <f t="shared" si="16"/>
        <v>50345.599999999999</v>
      </c>
      <c r="O84">
        <f t="shared" si="17"/>
        <v>102278</v>
      </c>
      <c r="Q84">
        <v>-11041</v>
      </c>
      <c r="R84">
        <v>1649</v>
      </c>
      <c r="T84">
        <v>-182.80000000000291</v>
      </c>
      <c r="U84">
        <v>194.79999999999563</v>
      </c>
      <c r="W84">
        <v>5060.7999999999993</v>
      </c>
      <c r="X84">
        <v>350.40000000000003</v>
      </c>
      <c r="AD84">
        <v>50345.599999999999</v>
      </c>
      <c r="AE84">
        <v>1.6618929956143138</v>
      </c>
      <c r="AK84">
        <v>50345.599999999999</v>
      </c>
      <c r="AL84">
        <v>1.6618929956143138</v>
      </c>
    </row>
    <row r="85" spans="2:38" x14ac:dyDescent="0.25">
      <c r="B85">
        <v>78905</v>
      </c>
      <c r="C85">
        <v>6113</v>
      </c>
      <c r="D85">
        <v>113789</v>
      </c>
      <c r="E85">
        <v>34662</v>
      </c>
      <c r="F85">
        <v>43042</v>
      </c>
      <c r="H85">
        <v>86642</v>
      </c>
      <c r="J85">
        <f t="shared" si="12"/>
        <v>55302.2</v>
      </c>
      <c r="K85">
        <f t="shared" si="13"/>
        <v>1.5667007822473609</v>
      </c>
      <c r="L85">
        <f t="shared" si="14"/>
        <v>113789</v>
      </c>
      <c r="M85">
        <f t="shared" si="15"/>
        <v>6113</v>
      </c>
      <c r="N85">
        <f t="shared" si="16"/>
        <v>55302.2</v>
      </c>
      <c r="O85">
        <f t="shared" si="17"/>
        <v>107676</v>
      </c>
      <c r="Q85">
        <v>-6838</v>
      </c>
      <c r="R85">
        <v>-2184</v>
      </c>
      <c r="T85">
        <v>-4229.8000000000029</v>
      </c>
      <c r="U85">
        <v>-435</v>
      </c>
      <c r="W85">
        <v>4229.8</v>
      </c>
      <c r="X85">
        <v>524.59999999999991</v>
      </c>
      <c r="AF85">
        <v>55302.2</v>
      </c>
      <c r="AG85">
        <v>1.5667007822473609</v>
      </c>
      <c r="AK85">
        <v>55302.2</v>
      </c>
      <c r="AL85">
        <v>1.5667007822473609</v>
      </c>
    </row>
    <row r="86" spans="2:38" x14ac:dyDescent="0.25">
      <c r="B86">
        <v>4210</v>
      </c>
      <c r="C86">
        <v>83333</v>
      </c>
      <c r="D86">
        <v>114727</v>
      </c>
      <c r="E86">
        <v>31493</v>
      </c>
      <c r="F86">
        <v>61289</v>
      </c>
      <c r="H86">
        <v>98695</v>
      </c>
      <c r="J86">
        <f t="shared" si="12"/>
        <v>59010.400000000001</v>
      </c>
      <c r="K86">
        <f t="shared" si="13"/>
        <v>1.6725017962935347</v>
      </c>
      <c r="L86">
        <f t="shared" si="14"/>
        <v>114727</v>
      </c>
      <c r="M86">
        <f t="shared" si="15"/>
        <v>4210</v>
      </c>
      <c r="N86">
        <f t="shared" si="16"/>
        <v>59010.400000000001</v>
      </c>
      <c r="O86">
        <f t="shared" si="17"/>
        <v>110517</v>
      </c>
      <c r="Q86">
        <v>-4748</v>
      </c>
      <c r="R86">
        <v>-254</v>
      </c>
      <c r="T86">
        <v>-546.19999999999709</v>
      </c>
      <c r="U86">
        <v>-12.19999999999709</v>
      </c>
      <c r="W86">
        <v>5050.2</v>
      </c>
      <c r="X86">
        <v>193</v>
      </c>
      <c r="AF86">
        <v>59010.400000000001</v>
      </c>
      <c r="AG86">
        <v>1.6725017962935347</v>
      </c>
      <c r="AK86">
        <v>59010.400000000001</v>
      </c>
      <c r="AL86">
        <v>1.6725017962935347</v>
      </c>
    </row>
    <row r="87" spans="2:38" x14ac:dyDescent="0.25">
      <c r="B87">
        <v>18480</v>
      </c>
      <c r="C87">
        <v>42440</v>
      </c>
      <c r="D87">
        <v>73049</v>
      </c>
      <c r="E87">
        <v>114689</v>
      </c>
      <c r="F87">
        <v>95686</v>
      </c>
      <c r="H87">
        <v>112249</v>
      </c>
      <c r="J87">
        <f t="shared" si="12"/>
        <v>68868.800000000003</v>
      </c>
      <c r="K87">
        <f t="shared" si="13"/>
        <v>1.6298962665241734</v>
      </c>
      <c r="L87">
        <f t="shared" si="14"/>
        <v>114689</v>
      </c>
      <c r="M87">
        <f t="shared" si="15"/>
        <v>18480</v>
      </c>
      <c r="N87">
        <f t="shared" si="16"/>
        <v>68868.800000000003</v>
      </c>
      <c r="O87">
        <f t="shared" si="17"/>
        <v>96209</v>
      </c>
      <c r="Q87">
        <v>-4355</v>
      </c>
      <c r="R87">
        <v>-141</v>
      </c>
      <c r="T87">
        <v>1341.8000000000029</v>
      </c>
      <c r="U87">
        <v>175.80000000000291</v>
      </c>
      <c r="W87">
        <v>7485</v>
      </c>
      <c r="X87">
        <v>570.59999999999991</v>
      </c>
      <c r="AF87">
        <v>68868.800000000003</v>
      </c>
      <c r="AG87">
        <v>1.6298962665241734</v>
      </c>
      <c r="AK87">
        <v>68868.800000000003</v>
      </c>
      <c r="AL87">
        <v>1.6298962665241734</v>
      </c>
    </row>
    <row r="88" spans="2:38" x14ac:dyDescent="0.25">
      <c r="B88">
        <v>74710</v>
      </c>
      <c r="C88">
        <v>4493</v>
      </c>
      <c r="D88">
        <v>43729</v>
      </c>
      <c r="E88">
        <v>73320</v>
      </c>
      <c r="F88">
        <v>44532</v>
      </c>
      <c r="H88">
        <v>62850</v>
      </c>
      <c r="J88">
        <f t="shared" si="12"/>
        <v>48156.800000000003</v>
      </c>
      <c r="K88">
        <f t="shared" si="13"/>
        <v>1.3051116353246062</v>
      </c>
      <c r="L88">
        <f t="shared" si="14"/>
        <v>74710</v>
      </c>
      <c r="M88">
        <f t="shared" si="15"/>
        <v>4493</v>
      </c>
      <c r="N88">
        <f t="shared" si="16"/>
        <v>48156.800000000003</v>
      </c>
      <c r="O88">
        <f t="shared" si="17"/>
        <v>70217</v>
      </c>
      <c r="Q88">
        <v>-1356</v>
      </c>
      <c r="R88">
        <v>-108</v>
      </c>
      <c r="T88">
        <v>-2470</v>
      </c>
      <c r="U88">
        <v>-294.39999999999418</v>
      </c>
      <c r="W88">
        <v>9435.2000000000007</v>
      </c>
      <c r="X88">
        <v>398.79999999999995</v>
      </c>
      <c r="Z88">
        <v>48156.800000000003</v>
      </c>
      <c r="AA88">
        <v>1.3051116353246062</v>
      </c>
      <c r="AI88">
        <v>48156.800000000003</v>
      </c>
      <c r="AJ88">
        <v>1.3051116353246062</v>
      </c>
    </row>
    <row r="89" spans="2:38" x14ac:dyDescent="0.25">
      <c r="B89">
        <v>13899</v>
      </c>
      <c r="C89">
        <v>88220</v>
      </c>
      <c r="D89">
        <v>61653</v>
      </c>
      <c r="E89">
        <v>16884</v>
      </c>
      <c r="F89">
        <v>24561</v>
      </c>
      <c r="H89">
        <v>106737</v>
      </c>
      <c r="J89">
        <f t="shared" si="12"/>
        <v>41043.4</v>
      </c>
      <c r="K89">
        <f t="shared" si="13"/>
        <v>2.6005886451902134</v>
      </c>
      <c r="L89">
        <f t="shared" si="14"/>
        <v>88220</v>
      </c>
      <c r="M89">
        <f t="shared" si="15"/>
        <v>13899</v>
      </c>
      <c r="N89">
        <f t="shared" si="16"/>
        <v>41043.4</v>
      </c>
      <c r="O89">
        <f t="shared" si="17"/>
        <v>74321</v>
      </c>
      <c r="Q89">
        <v>11904</v>
      </c>
      <c r="R89">
        <v>-412</v>
      </c>
      <c r="T89">
        <v>3430</v>
      </c>
      <c r="U89">
        <v>-898</v>
      </c>
      <c r="W89">
        <v>4429.6000000000004</v>
      </c>
      <c r="X89">
        <v>897.99999999999989</v>
      </c>
      <c r="AD89">
        <v>41043.4</v>
      </c>
      <c r="AE89">
        <v>2.6005886451902134</v>
      </c>
      <c r="AK89">
        <v>41043.4</v>
      </c>
      <c r="AL89">
        <v>2.6005886451902134</v>
      </c>
    </row>
    <row r="90" spans="2:38" x14ac:dyDescent="0.25">
      <c r="B90">
        <v>78304</v>
      </c>
      <c r="C90">
        <v>109219</v>
      </c>
      <c r="D90">
        <v>108935</v>
      </c>
      <c r="E90">
        <v>80731</v>
      </c>
      <c r="F90">
        <v>35839</v>
      </c>
      <c r="H90">
        <v>134957</v>
      </c>
      <c r="J90">
        <f t="shared" si="12"/>
        <v>82605.600000000006</v>
      </c>
      <c r="K90">
        <f t="shared" si="13"/>
        <v>1.6337512226773971</v>
      </c>
      <c r="L90">
        <f t="shared" si="14"/>
        <v>109219</v>
      </c>
      <c r="M90">
        <f t="shared" si="15"/>
        <v>35839</v>
      </c>
      <c r="N90">
        <f t="shared" si="16"/>
        <v>82605.600000000006</v>
      </c>
      <c r="O90">
        <f t="shared" si="17"/>
        <v>73380</v>
      </c>
      <c r="Q90">
        <v>-1450</v>
      </c>
      <c r="R90">
        <v>7</v>
      </c>
      <c r="T90">
        <v>1056.6000000000058</v>
      </c>
      <c r="U90">
        <v>174.60000000000582</v>
      </c>
      <c r="W90">
        <v>4026.2000000000003</v>
      </c>
      <c r="X90">
        <v>291.79999999999995</v>
      </c>
      <c r="AF90">
        <v>82605.600000000006</v>
      </c>
      <c r="AG90">
        <v>1.6337512226773971</v>
      </c>
      <c r="AK90">
        <v>82605.600000000006</v>
      </c>
      <c r="AL90">
        <v>1.6337512226773971</v>
      </c>
    </row>
    <row r="91" spans="2:38" x14ac:dyDescent="0.25">
      <c r="B91">
        <v>35483</v>
      </c>
      <c r="C91">
        <v>2719</v>
      </c>
      <c r="D91">
        <v>91030</v>
      </c>
      <c r="E91">
        <v>68662</v>
      </c>
      <c r="F91">
        <v>11083</v>
      </c>
      <c r="H91">
        <v>106783</v>
      </c>
      <c r="J91">
        <f t="shared" si="12"/>
        <v>41795.4</v>
      </c>
      <c r="K91">
        <f t="shared" si="13"/>
        <v>2.5548983859467786</v>
      </c>
      <c r="L91">
        <f t="shared" si="14"/>
        <v>91030</v>
      </c>
      <c r="M91">
        <f t="shared" si="15"/>
        <v>2719</v>
      </c>
      <c r="N91">
        <f t="shared" si="16"/>
        <v>41795.4</v>
      </c>
      <c r="O91">
        <f t="shared" si="17"/>
        <v>88311</v>
      </c>
      <c r="Q91">
        <v>-227</v>
      </c>
      <c r="R91">
        <v>-105</v>
      </c>
      <c r="T91">
        <v>-4329.5999999999985</v>
      </c>
      <c r="U91">
        <v>-542.79999999999563</v>
      </c>
      <c r="W91">
        <v>5078.8</v>
      </c>
      <c r="X91">
        <v>559.20000000000005</v>
      </c>
      <c r="AD91">
        <v>41795.4</v>
      </c>
      <c r="AE91">
        <v>2.5548983859467786</v>
      </c>
      <c r="AK91">
        <v>41795.4</v>
      </c>
      <c r="AL91">
        <v>2.5548983859467786</v>
      </c>
    </row>
    <row r="92" spans="2:38" x14ac:dyDescent="0.25">
      <c r="B92">
        <v>26313</v>
      </c>
      <c r="C92">
        <v>81650</v>
      </c>
      <c r="D92">
        <v>91688</v>
      </c>
      <c r="E92">
        <v>74349</v>
      </c>
      <c r="F92">
        <v>81091</v>
      </c>
      <c r="H92">
        <v>112941</v>
      </c>
      <c r="J92">
        <f t="shared" si="12"/>
        <v>71018.2</v>
      </c>
      <c r="K92">
        <f t="shared" si="13"/>
        <v>1.5903106527622497</v>
      </c>
      <c r="L92">
        <f t="shared" si="14"/>
        <v>91688</v>
      </c>
      <c r="M92">
        <f t="shared" si="15"/>
        <v>26313</v>
      </c>
      <c r="N92">
        <f t="shared" si="16"/>
        <v>71018.2</v>
      </c>
      <c r="O92">
        <f t="shared" si="17"/>
        <v>65375</v>
      </c>
      <c r="Q92">
        <v>-588</v>
      </c>
      <c r="R92">
        <v>524</v>
      </c>
      <c r="T92">
        <v>4524.3999999999942</v>
      </c>
      <c r="U92">
        <v>372.19999999999709</v>
      </c>
      <c r="W92">
        <v>6260.7999999999993</v>
      </c>
      <c r="X92">
        <v>477</v>
      </c>
      <c r="AF92">
        <v>71018.2</v>
      </c>
      <c r="AG92">
        <v>1.5903106527622497</v>
      </c>
      <c r="AK92">
        <v>71018.2</v>
      </c>
      <c r="AL92">
        <v>1.5903106527622497</v>
      </c>
    </row>
    <row r="93" spans="2:38" x14ac:dyDescent="0.25">
      <c r="B93">
        <v>22927</v>
      </c>
      <c r="C93">
        <v>98820</v>
      </c>
      <c r="D93">
        <v>9175</v>
      </c>
      <c r="E93">
        <v>72149</v>
      </c>
      <c r="F93">
        <v>102379</v>
      </c>
      <c r="H93">
        <v>90940</v>
      </c>
      <c r="J93">
        <f t="shared" si="12"/>
        <v>61090</v>
      </c>
      <c r="K93">
        <f t="shared" si="13"/>
        <v>1.488623342609265</v>
      </c>
      <c r="L93">
        <f t="shared" si="14"/>
        <v>102379</v>
      </c>
      <c r="M93">
        <f t="shared" si="15"/>
        <v>9175</v>
      </c>
      <c r="N93">
        <f t="shared" si="16"/>
        <v>61090</v>
      </c>
      <c r="O93">
        <f t="shared" si="17"/>
        <v>93204</v>
      </c>
      <c r="Q93">
        <v>-4385</v>
      </c>
      <c r="R93">
        <v>-56</v>
      </c>
      <c r="T93">
        <v>-16.400000000001455</v>
      </c>
      <c r="U93">
        <v>-77</v>
      </c>
      <c r="W93">
        <v>5822.4</v>
      </c>
      <c r="X93">
        <v>221.40000000000003</v>
      </c>
      <c r="AB93">
        <v>61090</v>
      </c>
      <c r="AC93">
        <v>1.488623342609265</v>
      </c>
      <c r="AK93">
        <v>61090</v>
      </c>
      <c r="AL93">
        <v>1.488623342609265</v>
      </c>
    </row>
    <row r="94" spans="2:38" x14ac:dyDescent="0.25">
      <c r="B94">
        <v>121309</v>
      </c>
      <c r="C94">
        <v>101494</v>
      </c>
      <c r="D94">
        <v>101114</v>
      </c>
      <c r="E94">
        <v>9224</v>
      </c>
      <c r="F94">
        <v>96552</v>
      </c>
      <c r="H94">
        <v>103426</v>
      </c>
      <c r="J94">
        <f t="shared" si="12"/>
        <v>85938.6</v>
      </c>
      <c r="K94">
        <f t="shared" si="13"/>
        <v>1.203487140819143</v>
      </c>
      <c r="L94">
        <f t="shared" si="14"/>
        <v>121309</v>
      </c>
      <c r="M94">
        <f t="shared" si="15"/>
        <v>9224</v>
      </c>
      <c r="N94">
        <f t="shared" si="16"/>
        <v>85938.6</v>
      </c>
      <c r="O94">
        <f t="shared" si="17"/>
        <v>112085</v>
      </c>
      <c r="Q94">
        <v>14497</v>
      </c>
      <c r="R94">
        <v>2221</v>
      </c>
      <c r="T94">
        <v>1240.8000000000029</v>
      </c>
      <c r="U94">
        <v>569.20000000001164</v>
      </c>
      <c r="W94">
        <v>9752.7999999999993</v>
      </c>
      <c r="X94">
        <v>727.6</v>
      </c>
      <c r="AB94">
        <v>85938.6</v>
      </c>
      <c r="AC94">
        <v>1.203487140819143</v>
      </c>
      <c r="AI94">
        <v>85938.6</v>
      </c>
      <c r="AJ94">
        <v>1.203487140819143</v>
      </c>
    </row>
    <row r="95" spans="2:38" x14ac:dyDescent="0.25">
      <c r="B95">
        <v>66004</v>
      </c>
      <c r="C95">
        <v>87529</v>
      </c>
      <c r="D95">
        <v>111287</v>
      </c>
      <c r="E95">
        <v>12237</v>
      </c>
      <c r="F95">
        <v>88798</v>
      </c>
      <c r="H95">
        <v>85185</v>
      </c>
      <c r="J95">
        <f t="shared" si="12"/>
        <v>73171</v>
      </c>
      <c r="K95">
        <f t="shared" si="13"/>
        <v>1.1641907313006519</v>
      </c>
      <c r="L95">
        <f t="shared" si="14"/>
        <v>111287</v>
      </c>
      <c r="M95">
        <f t="shared" si="15"/>
        <v>12237</v>
      </c>
      <c r="N95">
        <f t="shared" si="16"/>
        <v>73171</v>
      </c>
      <c r="O95">
        <f t="shared" si="17"/>
        <v>99050</v>
      </c>
      <c r="Q95">
        <v>-12969</v>
      </c>
      <c r="R95">
        <v>-1190</v>
      </c>
      <c r="T95">
        <v>1093</v>
      </c>
      <c r="U95">
        <v>-244</v>
      </c>
      <c r="W95">
        <v>4903.4000000000005</v>
      </c>
      <c r="X95">
        <v>636.4</v>
      </c>
      <c r="AB95">
        <v>73171</v>
      </c>
      <c r="AC95">
        <v>1.1641907313006519</v>
      </c>
      <c r="AI95">
        <v>73171</v>
      </c>
      <c r="AJ95">
        <v>1.1641907313006519</v>
      </c>
    </row>
    <row r="96" spans="2:38" x14ac:dyDescent="0.25">
      <c r="B96">
        <v>74575</v>
      </c>
      <c r="C96">
        <v>39709</v>
      </c>
      <c r="D96">
        <v>28828</v>
      </c>
      <c r="E96">
        <v>55296</v>
      </c>
      <c r="F96">
        <v>81400</v>
      </c>
      <c r="H96">
        <v>76291</v>
      </c>
      <c r="J96">
        <f t="shared" si="12"/>
        <v>55961.599999999999</v>
      </c>
      <c r="K96">
        <f t="shared" si="13"/>
        <v>1.3632741022415371</v>
      </c>
      <c r="L96">
        <f t="shared" si="14"/>
        <v>81400</v>
      </c>
      <c r="M96">
        <f t="shared" si="15"/>
        <v>28828</v>
      </c>
      <c r="N96">
        <f t="shared" si="16"/>
        <v>55961.599999999999</v>
      </c>
      <c r="O96">
        <f t="shared" si="17"/>
        <v>52572</v>
      </c>
      <c r="Q96">
        <v>-2429</v>
      </c>
      <c r="R96">
        <v>866</v>
      </c>
      <c r="T96">
        <v>3809.5999999999985</v>
      </c>
      <c r="U96">
        <v>418.19999999999709</v>
      </c>
      <c r="W96">
        <v>6635.6</v>
      </c>
      <c r="X96">
        <v>439.40000000000009</v>
      </c>
      <c r="Z96">
        <v>55961.599999999999</v>
      </c>
      <c r="AA96">
        <v>1.3632741022415371</v>
      </c>
      <c r="AK96">
        <v>55961.599999999999</v>
      </c>
      <c r="AL96">
        <v>1.3632741022415371</v>
      </c>
    </row>
    <row r="97" spans="2:38" x14ac:dyDescent="0.25">
      <c r="B97">
        <v>38113</v>
      </c>
      <c r="C97">
        <v>104118</v>
      </c>
      <c r="D97">
        <v>20053</v>
      </c>
      <c r="E97">
        <v>86763</v>
      </c>
      <c r="F97">
        <v>90346</v>
      </c>
      <c r="H97">
        <v>122559</v>
      </c>
      <c r="J97">
        <f t="shared" si="12"/>
        <v>67878.600000000006</v>
      </c>
      <c r="K97">
        <f t="shared" si="13"/>
        <v>1.8055616939654029</v>
      </c>
      <c r="L97">
        <f t="shared" si="14"/>
        <v>104118</v>
      </c>
      <c r="M97">
        <f t="shared" si="15"/>
        <v>20053</v>
      </c>
      <c r="N97">
        <f t="shared" si="16"/>
        <v>67878.600000000006</v>
      </c>
      <c r="O97">
        <f t="shared" si="17"/>
        <v>84065</v>
      </c>
      <c r="Q97">
        <v>5955</v>
      </c>
      <c r="R97">
        <v>375</v>
      </c>
      <c r="T97">
        <v>-1493.3999999999942</v>
      </c>
      <c r="U97">
        <v>678</v>
      </c>
      <c r="W97">
        <v>5677</v>
      </c>
      <c r="X97">
        <v>996.80000000000007</v>
      </c>
      <c r="AF97">
        <v>67878.600000000006</v>
      </c>
      <c r="AG97">
        <v>1.8055616939654029</v>
      </c>
      <c r="AK97">
        <v>67878.600000000006</v>
      </c>
      <c r="AL97">
        <v>1.8055616939654029</v>
      </c>
    </row>
    <row r="98" spans="2:38" x14ac:dyDescent="0.25">
      <c r="B98">
        <v>10021</v>
      </c>
      <c r="C98">
        <v>82494</v>
      </c>
      <c r="D98">
        <v>105925</v>
      </c>
      <c r="E98">
        <v>112344</v>
      </c>
      <c r="F98">
        <v>81670</v>
      </c>
      <c r="H98">
        <v>131521</v>
      </c>
      <c r="J98">
        <f t="shared" si="12"/>
        <v>78490.8</v>
      </c>
      <c r="K98">
        <f t="shared" ref="K98:K129" si="18">H98/J98</f>
        <v>1.6756231303541307</v>
      </c>
      <c r="L98">
        <f t="shared" si="14"/>
        <v>112344</v>
      </c>
      <c r="M98">
        <f t="shared" si="15"/>
        <v>10021</v>
      </c>
      <c r="N98">
        <f t="shared" si="16"/>
        <v>78490.8</v>
      </c>
      <c r="O98">
        <f t="shared" si="17"/>
        <v>102323</v>
      </c>
      <c r="Q98">
        <v>1756</v>
      </c>
      <c r="R98">
        <v>-1</v>
      </c>
      <c r="T98">
        <v>5109</v>
      </c>
      <c r="U98">
        <v>-422.80000000000291</v>
      </c>
      <c r="W98">
        <v>9431</v>
      </c>
      <c r="X98">
        <v>602.4</v>
      </c>
      <c r="AF98">
        <v>78490.8</v>
      </c>
      <c r="AG98">
        <v>1.6756231303541307</v>
      </c>
      <c r="AK98">
        <v>78490.8</v>
      </c>
      <c r="AL98">
        <v>1.6756231303541307</v>
      </c>
    </row>
    <row r="99" spans="2:38" x14ac:dyDescent="0.25">
      <c r="B99">
        <v>64653</v>
      </c>
      <c r="C99">
        <v>11929</v>
      </c>
      <c r="D99">
        <v>64793</v>
      </c>
      <c r="E99">
        <v>20711</v>
      </c>
      <c r="F99">
        <v>117592</v>
      </c>
      <c r="H99">
        <v>93078</v>
      </c>
      <c r="J99">
        <f t="shared" si="12"/>
        <v>55935.6</v>
      </c>
      <c r="K99">
        <f t="shared" si="18"/>
        <v>1.6640207667388927</v>
      </c>
      <c r="L99">
        <f t="shared" si="14"/>
        <v>117592</v>
      </c>
      <c r="M99">
        <f t="shared" si="15"/>
        <v>11929</v>
      </c>
      <c r="N99">
        <f t="shared" si="16"/>
        <v>55935.6</v>
      </c>
      <c r="O99">
        <f t="shared" si="17"/>
        <v>105663</v>
      </c>
      <c r="Q99">
        <v>-6552</v>
      </c>
      <c r="R99">
        <v>0</v>
      </c>
      <c r="T99">
        <v>-423</v>
      </c>
      <c r="U99">
        <v>-594.40000000000146</v>
      </c>
      <c r="W99">
        <v>6249</v>
      </c>
      <c r="X99">
        <v>638.4</v>
      </c>
      <c r="AD99">
        <v>55935.6</v>
      </c>
      <c r="AE99">
        <v>1.6640207667388927</v>
      </c>
      <c r="AK99">
        <v>55935.6</v>
      </c>
      <c r="AL99">
        <v>1.6640207667388927</v>
      </c>
    </row>
    <row r="100" spans="2:38" x14ac:dyDescent="0.25">
      <c r="B100">
        <v>41128</v>
      </c>
      <c r="C100">
        <v>107343</v>
      </c>
      <c r="D100">
        <v>81934</v>
      </c>
      <c r="E100">
        <v>68712</v>
      </c>
      <c r="F100">
        <v>18437</v>
      </c>
      <c r="H100">
        <v>77546</v>
      </c>
      <c r="J100">
        <f t="shared" si="12"/>
        <v>63510.8</v>
      </c>
      <c r="K100">
        <f t="shared" si="18"/>
        <v>1.2209891860911843</v>
      </c>
      <c r="L100">
        <f t="shared" si="14"/>
        <v>107343</v>
      </c>
      <c r="M100">
        <f t="shared" si="15"/>
        <v>18437</v>
      </c>
      <c r="N100">
        <f t="shared" si="16"/>
        <v>63510.8</v>
      </c>
      <c r="O100">
        <f t="shared" si="17"/>
        <v>88906</v>
      </c>
      <c r="Q100">
        <v>-10522</v>
      </c>
      <c r="R100">
        <v>258</v>
      </c>
      <c r="T100">
        <v>2502.8000000000029</v>
      </c>
      <c r="U100">
        <v>-591.79999999999563</v>
      </c>
      <c r="W100">
        <v>8787.2000000000007</v>
      </c>
      <c r="X100">
        <v>603.40000000000009</v>
      </c>
      <c r="AB100">
        <v>63510.8</v>
      </c>
      <c r="AC100">
        <v>1.2209891860911843</v>
      </c>
      <c r="AK100">
        <v>63510.8</v>
      </c>
      <c r="AL100">
        <v>1.2209891860911843</v>
      </c>
    </row>
    <row r="101" spans="2:38" x14ac:dyDescent="0.25">
      <c r="B101">
        <v>102561</v>
      </c>
      <c r="C101">
        <v>35330</v>
      </c>
      <c r="D101">
        <v>9007</v>
      </c>
      <c r="E101">
        <v>93674</v>
      </c>
      <c r="F101">
        <v>47489</v>
      </c>
      <c r="H101">
        <v>94730</v>
      </c>
      <c r="J101">
        <f t="shared" si="12"/>
        <v>57612.2</v>
      </c>
      <c r="K101">
        <f t="shared" si="18"/>
        <v>1.6442697900791847</v>
      </c>
      <c r="L101">
        <f t="shared" si="14"/>
        <v>102561</v>
      </c>
      <c r="M101">
        <f t="shared" si="15"/>
        <v>9007</v>
      </c>
      <c r="N101">
        <f t="shared" si="16"/>
        <v>57612.2</v>
      </c>
      <c r="O101">
        <f t="shared" si="17"/>
        <v>93554</v>
      </c>
      <c r="Q101">
        <v>-10804</v>
      </c>
      <c r="R101">
        <v>-1</v>
      </c>
      <c r="T101">
        <v>1204.3999999999942</v>
      </c>
      <c r="U101">
        <v>111</v>
      </c>
      <c r="W101">
        <v>5216.0000000000009</v>
      </c>
      <c r="X101">
        <v>207</v>
      </c>
      <c r="AD101">
        <v>57612.2</v>
      </c>
      <c r="AE101">
        <v>1.6442697900791847</v>
      </c>
      <c r="AK101">
        <v>57612.2</v>
      </c>
      <c r="AL101">
        <v>1.6442697900791847</v>
      </c>
    </row>
    <row r="103" spans="2:38" x14ac:dyDescent="0.25">
      <c r="B103">
        <v>4148620</v>
      </c>
      <c r="C103">
        <v>4418145</v>
      </c>
      <c r="D103">
        <v>4370658</v>
      </c>
      <c r="E103">
        <v>4958324</v>
      </c>
      <c r="F103">
        <v>4091108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D17202-6D33-45C0-BB4A-B11D3A2313AD}">
  <dimension ref="A1:AL103"/>
  <sheetViews>
    <sheetView workbookViewId="0"/>
  </sheetViews>
  <sheetFormatPr defaultRowHeight="15" x14ac:dyDescent="0.25"/>
  <sheetData>
    <row r="1" spans="1:38" x14ac:dyDescent="0.25">
      <c r="A1" t="s">
        <v>78</v>
      </c>
    </row>
    <row r="2" spans="1:38" x14ac:dyDescent="0.25">
      <c r="B2">
        <v>15230</v>
      </c>
      <c r="C2">
        <v>103018</v>
      </c>
      <c r="D2">
        <v>90316</v>
      </c>
      <c r="E2">
        <v>101761</v>
      </c>
      <c r="F2">
        <v>49917</v>
      </c>
      <c r="H2">
        <v>109756</v>
      </c>
      <c r="J2">
        <f t="shared" ref="J2:J33" si="0">AVERAGE(B2:F2)</f>
        <v>72048.399999999994</v>
      </c>
      <c r="K2">
        <f t="shared" ref="K2:K33" si="1">H2/J2</f>
        <v>1.5233648491847149</v>
      </c>
      <c r="L2">
        <f t="shared" ref="L2:L33" si="2">MAX(B2:F2)</f>
        <v>103018</v>
      </c>
      <c r="M2">
        <f t="shared" ref="M2:M33" si="3">MIN(B2:F2)</f>
        <v>15230</v>
      </c>
      <c r="N2">
        <f t="shared" ref="N2:N33" si="4">AVERAGE(B2:F2)</f>
        <v>72048.399999999994</v>
      </c>
      <c r="O2">
        <f t="shared" ref="O2:O33" si="5">L2-M2</f>
        <v>87788</v>
      </c>
      <c r="Q2">
        <v>-10292</v>
      </c>
      <c r="R2">
        <v>-62</v>
      </c>
      <c r="T2">
        <v>4300</v>
      </c>
      <c r="U2">
        <v>545.39999999999418</v>
      </c>
      <c r="W2">
        <v>6164.4000000000005</v>
      </c>
      <c r="X2">
        <v>738.2</v>
      </c>
      <c r="AF2">
        <v>72048.399999999994</v>
      </c>
      <c r="AG2">
        <v>1.5233648491847149</v>
      </c>
      <c r="AK2">
        <v>72048.399999999994</v>
      </c>
      <c r="AL2">
        <v>1.5233648491847149</v>
      </c>
    </row>
    <row r="3" spans="1:38" x14ac:dyDescent="0.25">
      <c r="B3">
        <v>25517</v>
      </c>
      <c r="C3">
        <v>55588</v>
      </c>
      <c r="D3">
        <v>13523</v>
      </c>
      <c r="E3">
        <v>47374</v>
      </c>
      <c r="F3">
        <v>100823</v>
      </c>
      <c r="H3">
        <v>49945</v>
      </c>
      <c r="J3">
        <f t="shared" si="0"/>
        <v>48565</v>
      </c>
      <c r="K3">
        <f t="shared" si="1"/>
        <v>1.0284155255842684</v>
      </c>
      <c r="L3">
        <f t="shared" si="2"/>
        <v>100823</v>
      </c>
      <c r="M3">
        <f t="shared" si="3"/>
        <v>13523</v>
      </c>
      <c r="N3">
        <f t="shared" si="4"/>
        <v>48565</v>
      </c>
      <c r="O3">
        <f t="shared" si="5"/>
        <v>87300</v>
      </c>
      <c r="Q3">
        <v>-731</v>
      </c>
      <c r="R3">
        <v>-203</v>
      </c>
      <c r="T3">
        <v>3989.8000000000029</v>
      </c>
      <c r="U3">
        <v>-12.400000000001455</v>
      </c>
      <c r="W3">
        <v>4299.8</v>
      </c>
      <c r="X3">
        <v>370</v>
      </c>
      <c r="Z3">
        <v>48565</v>
      </c>
      <c r="AA3">
        <v>1.0284155255842684</v>
      </c>
      <c r="AI3">
        <v>48565</v>
      </c>
      <c r="AJ3">
        <v>1.0284155255842684</v>
      </c>
    </row>
    <row r="4" spans="1:38" x14ac:dyDescent="0.25">
      <c r="B4">
        <v>98299</v>
      </c>
      <c r="C4">
        <v>70032</v>
      </c>
      <c r="D4">
        <v>117425</v>
      </c>
      <c r="E4">
        <v>50776</v>
      </c>
      <c r="F4">
        <v>72763</v>
      </c>
      <c r="H4">
        <v>134731</v>
      </c>
      <c r="J4">
        <f t="shared" si="0"/>
        <v>81859</v>
      </c>
      <c r="K4">
        <f t="shared" si="1"/>
        <v>1.6458911054373984</v>
      </c>
      <c r="L4">
        <f t="shared" si="2"/>
        <v>117425</v>
      </c>
      <c r="M4">
        <f t="shared" si="3"/>
        <v>50776</v>
      </c>
      <c r="N4">
        <f t="shared" si="4"/>
        <v>81859</v>
      </c>
      <c r="O4">
        <f t="shared" si="5"/>
        <v>66649</v>
      </c>
      <c r="Q4">
        <v>-2045</v>
      </c>
      <c r="R4">
        <v>-218</v>
      </c>
      <c r="T4">
        <v>2179.6000000000058</v>
      </c>
      <c r="U4">
        <v>-206.60000000000582</v>
      </c>
      <c r="W4">
        <v>3855.5999999999995</v>
      </c>
      <c r="X4">
        <v>655.4</v>
      </c>
      <c r="AF4">
        <v>81859</v>
      </c>
      <c r="AG4">
        <v>1.6458911054373984</v>
      </c>
      <c r="AK4">
        <v>81859</v>
      </c>
      <c r="AL4">
        <v>1.6458911054373984</v>
      </c>
    </row>
    <row r="5" spans="1:38" x14ac:dyDescent="0.25">
      <c r="B5">
        <v>82794</v>
      </c>
      <c r="C5">
        <v>33021</v>
      </c>
      <c r="D5">
        <v>45657</v>
      </c>
      <c r="E5">
        <v>109127</v>
      </c>
      <c r="F5">
        <v>39773</v>
      </c>
      <c r="H5">
        <v>116356</v>
      </c>
      <c r="J5">
        <f t="shared" si="0"/>
        <v>62074.400000000001</v>
      </c>
      <c r="K5">
        <f t="shared" si="1"/>
        <v>1.8744603250293197</v>
      </c>
      <c r="L5">
        <f t="shared" si="2"/>
        <v>109127</v>
      </c>
      <c r="M5">
        <f t="shared" si="3"/>
        <v>33021</v>
      </c>
      <c r="N5">
        <f t="shared" si="4"/>
        <v>62074.400000000001</v>
      </c>
      <c r="O5">
        <f t="shared" si="5"/>
        <v>76106</v>
      </c>
      <c r="Q5">
        <v>10576</v>
      </c>
      <c r="R5">
        <v>-1</v>
      </c>
      <c r="T5">
        <v>-2426.7999999999956</v>
      </c>
      <c r="U5">
        <v>-179</v>
      </c>
      <c r="W5">
        <v>6193.2</v>
      </c>
      <c r="X5">
        <v>272.99999999999994</v>
      </c>
      <c r="AF5">
        <v>62074.400000000001</v>
      </c>
      <c r="AG5">
        <v>1.8744603250293197</v>
      </c>
      <c r="AK5">
        <v>62074.400000000001</v>
      </c>
      <c r="AL5">
        <v>1.8744603250293197</v>
      </c>
    </row>
    <row r="6" spans="1:38" x14ac:dyDescent="0.25">
      <c r="B6">
        <v>40591</v>
      </c>
      <c r="C6">
        <v>96614</v>
      </c>
      <c r="D6">
        <v>59959</v>
      </c>
      <c r="E6">
        <v>114544</v>
      </c>
      <c r="F6">
        <v>115422</v>
      </c>
      <c r="H6">
        <v>114933</v>
      </c>
      <c r="J6">
        <f t="shared" si="0"/>
        <v>85426</v>
      </c>
      <c r="K6">
        <f t="shared" si="1"/>
        <v>1.3454100625102428</v>
      </c>
      <c r="L6">
        <f t="shared" si="2"/>
        <v>115422</v>
      </c>
      <c r="M6">
        <f t="shared" si="3"/>
        <v>40591</v>
      </c>
      <c r="N6">
        <f t="shared" si="4"/>
        <v>85426</v>
      </c>
      <c r="O6">
        <f t="shared" si="5"/>
        <v>74831</v>
      </c>
      <c r="Q6">
        <v>8538</v>
      </c>
      <c r="R6">
        <v>1</v>
      </c>
      <c r="T6">
        <v>6878.1999999999971</v>
      </c>
      <c r="U6">
        <v>259</v>
      </c>
      <c r="W6">
        <v>9019.4</v>
      </c>
      <c r="X6">
        <v>349.4</v>
      </c>
      <c r="AB6">
        <v>85426</v>
      </c>
      <c r="AC6">
        <v>1.3454100625102428</v>
      </c>
      <c r="AK6">
        <v>85426</v>
      </c>
      <c r="AL6">
        <v>1.3454100625102428</v>
      </c>
    </row>
    <row r="7" spans="1:38" x14ac:dyDescent="0.25">
      <c r="B7">
        <v>56883</v>
      </c>
      <c r="C7">
        <v>4783</v>
      </c>
      <c r="D7">
        <v>29301</v>
      </c>
      <c r="E7">
        <v>30640</v>
      </c>
      <c r="F7">
        <v>11095</v>
      </c>
      <c r="H7">
        <v>29087</v>
      </c>
      <c r="J7">
        <f t="shared" si="0"/>
        <v>26540.400000000001</v>
      </c>
      <c r="K7">
        <f t="shared" si="1"/>
        <v>1.0959518319241608</v>
      </c>
      <c r="L7">
        <f t="shared" si="2"/>
        <v>56883</v>
      </c>
      <c r="M7">
        <f t="shared" si="3"/>
        <v>4783</v>
      </c>
      <c r="N7">
        <f t="shared" si="4"/>
        <v>26540.400000000001</v>
      </c>
      <c r="O7">
        <f t="shared" si="5"/>
        <v>52100</v>
      </c>
      <c r="Q7">
        <v>-1048</v>
      </c>
      <c r="R7">
        <v>1440</v>
      </c>
      <c r="T7">
        <v>-3422.3999999999978</v>
      </c>
      <c r="U7">
        <v>118.80000000000291</v>
      </c>
      <c r="W7">
        <v>8156.4000000000005</v>
      </c>
      <c r="X7">
        <v>896.80000000000007</v>
      </c>
      <c r="Z7">
        <v>26540.400000000001</v>
      </c>
      <c r="AA7">
        <v>1.0959518319241608</v>
      </c>
      <c r="AI7">
        <v>26540.400000000001</v>
      </c>
      <c r="AJ7">
        <v>1.0959518319241608</v>
      </c>
    </row>
    <row r="8" spans="1:38" x14ac:dyDescent="0.25">
      <c r="B8">
        <v>27731</v>
      </c>
      <c r="C8">
        <v>10127</v>
      </c>
      <c r="D8">
        <v>96746</v>
      </c>
      <c r="E8">
        <v>11910</v>
      </c>
      <c r="F8">
        <v>116201</v>
      </c>
      <c r="H8">
        <v>111949</v>
      </c>
      <c r="J8">
        <f t="shared" si="0"/>
        <v>52543</v>
      </c>
      <c r="K8">
        <f t="shared" si="1"/>
        <v>2.1306168281217288</v>
      </c>
      <c r="L8">
        <f t="shared" si="2"/>
        <v>116201</v>
      </c>
      <c r="M8">
        <f t="shared" si="3"/>
        <v>10127</v>
      </c>
      <c r="N8">
        <f t="shared" si="4"/>
        <v>52543</v>
      </c>
      <c r="O8">
        <f t="shared" si="5"/>
        <v>106074</v>
      </c>
      <c r="Q8">
        <v>9121</v>
      </c>
      <c r="R8">
        <v>-200</v>
      </c>
      <c r="T8">
        <v>-716</v>
      </c>
      <c r="U8">
        <v>-303.40000000000146</v>
      </c>
      <c r="W8">
        <v>5097.6000000000004</v>
      </c>
      <c r="X8">
        <v>798.6</v>
      </c>
      <c r="AD8">
        <v>52543</v>
      </c>
      <c r="AE8">
        <v>2.1306168281217288</v>
      </c>
      <c r="AK8">
        <v>52543</v>
      </c>
      <c r="AL8">
        <v>2.1306168281217288</v>
      </c>
    </row>
    <row r="9" spans="1:38" x14ac:dyDescent="0.25">
      <c r="B9">
        <v>2580</v>
      </c>
      <c r="C9">
        <v>54072</v>
      </c>
      <c r="D9">
        <v>113904</v>
      </c>
      <c r="E9">
        <v>98131</v>
      </c>
      <c r="F9">
        <v>20251</v>
      </c>
      <c r="H9">
        <v>66470</v>
      </c>
      <c r="J9">
        <f t="shared" si="0"/>
        <v>57787.6</v>
      </c>
      <c r="K9">
        <f t="shared" si="1"/>
        <v>1.1502467657421316</v>
      </c>
      <c r="L9">
        <f t="shared" si="2"/>
        <v>113904</v>
      </c>
      <c r="M9">
        <f t="shared" si="3"/>
        <v>2580</v>
      </c>
      <c r="N9">
        <f t="shared" si="4"/>
        <v>57787.6</v>
      </c>
      <c r="O9">
        <f t="shared" si="5"/>
        <v>111324</v>
      </c>
      <c r="Q9">
        <v>2264</v>
      </c>
      <c r="R9">
        <v>-947</v>
      </c>
      <c r="T9">
        <v>2585.1999999999971</v>
      </c>
      <c r="U9">
        <v>-230</v>
      </c>
      <c r="W9">
        <v>5900.4000000000005</v>
      </c>
      <c r="X9">
        <v>620.4</v>
      </c>
      <c r="Z9">
        <v>57787.6</v>
      </c>
      <c r="AA9">
        <v>1.1502467657421316</v>
      </c>
      <c r="AI9">
        <v>57787.6</v>
      </c>
      <c r="AJ9">
        <v>1.1502467657421316</v>
      </c>
    </row>
    <row r="10" spans="1:38" x14ac:dyDescent="0.25">
      <c r="B10">
        <v>54362</v>
      </c>
      <c r="C10">
        <v>18236</v>
      </c>
      <c r="D10">
        <v>26476</v>
      </c>
      <c r="E10">
        <v>108932</v>
      </c>
      <c r="F10">
        <v>102378</v>
      </c>
      <c r="H10">
        <v>92856</v>
      </c>
      <c r="J10">
        <f t="shared" si="0"/>
        <v>62076.800000000003</v>
      </c>
      <c r="K10">
        <f t="shared" si="1"/>
        <v>1.4958245270374761</v>
      </c>
      <c r="L10">
        <f t="shared" si="2"/>
        <v>108932</v>
      </c>
      <c r="M10">
        <f t="shared" si="3"/>
        <v>18236</v>
      </c>
      <c r="N10">
        <f t="shared" si="4"/>
        <v>62076.800000000003</v>
      </c>
      <c r="O10">
        <f t="shared" si="5"/>
        <v>90696</v>
      </c>
      <c r="Q10">
        <v>1467</v>
      </c>
      <c r="R10">
        <v>0</v>
      </c>
      <c r="T10">
        <v>4414.4000000000015</v>
      </c>
      <c r="U10">
        <v>64.80000000000291</v>
      </c>
      <c r="W10">
        <v>9520</v>
      </c>
      <c r="X10">
        <v>65.2</v>
      </c>
      <c r="AD10">
        <v>62076.800000000003</v>
      </c>
      <c r="AE10">
        <v>1.4958245270374761</v>
      </c>
      <c r="AK10">
        <v>62076.800000000003</v>
      </c>
      <c r="AL10">
        <v>1.4958245270374761</v>
      </c>
    </row>
    <row r="11" spans="1:38" x14ac:dyDescent="0.25">
      <c r="B11">
        <v>40831</v>
      </c>
      <c r="C11">
        <v>42655</v>
      </c>
      <c r="D11">
        <v>1232</v>
      </c>
      <c r="E11">
        <v>15333</v>
      </c>
      <c r="F11">
        <v>55781</v>
      </c>
      <c r="H11">
        <v>85090</v>
      </c>
      <c r="J11">
        <f t="shared" si="0"/>
        <v>31166.400000000001</v>
      </c>
      <c r="K11">
        <f t="shared" si="1"/>
        <v>2.7301837876687713</v>
      </c>
      <c r="L11">
        <f t="shared" si="2"/>
        <v>55781</v>
      </c>
      <c r="M11">
        <f t="shared" si="3"/>
        <v>1232</v>
      </c>
      <c r="N11">
        <f t="shared" si="4"/>
        <v>31166.400000000001</v>
      </c>
      <c r="O11">
        <f t="shared" si="5"/>
        <v>54549</v>
      </c>
      <c r="Q11">
        <v>-5315</v>
      </c>
      <c r="R11">
        <v>938</v>
      </c>
      <c r="T11">
        <v>-2142</v>
      </c>
      <c r="U11">
        <v>-61.799999999999272</v>
      </c>
      <c r="W11">
        <v>5960.8</v>
      </c>
      <c r="X11">
        <v>481.80000000000007</v>
      </c>
      <c r="AD11">
        <v>31166.400000000001</v>
      </c>
      <c r="AE11">
        <v>2.7301837876687713</v>
      </c>
      <c r="AK11">
        <v>31166.400000000001</v>
      </c>
      <c r="AL11">
        <v>2.7301837876687713</v>
      </c>
    </row>
    <row r="12" spans="1:38" x14ac:dyDescent="0.25">
      <c r="B12">
        <v>56990</v>
      </c>
      <c r="C12">
        <v>58956</v>
      </c>
      <c r="D12">
        <v>83588</v>
      </c>
      <c r="E12">
        <v>78880</v>
      </c>
      <c r="F12">
        <v>51077</v>
      </c>
      <c r="H12">
        <v>83035</v>
      </c>
      <c r="J12">
        <f t="shared" si="0"/>
        <v>65898.2</v>
      </c>
      <c r="K12">
        <f t="shared" si="1"/>
        <v>1.2600495916428673</v>
      </c>
      <c r="L12">
        <f t="shared" si="2"/>
        <v>83588</v>
      </c>
      <c r="M12">
        <f t="shared" si="3"/>
        <v>51077</v>
      </c>
      <c r="N12">
        <f t="shared" si="4"/>
        <v>65898.2</v>
      </c>
      <c r="O12">
        <f t="shared" si="5"/>
        <v>32511</v>
      </c>
      <c r="Q12">
        <v>12187</v>
      </c>
      <c r="R12">
        <v>-2239</v>
      </c>
      <c r="T12">
        <v>-1678</v>
      </c>
      <c r="U12">
        <v>-558.40000000000873</v>
      </c>
      <c r="W12">
        <v>12066</v>
      </c>
      <c r="X12">
        <v>578.79999999999995</v>
      </c>
      <c r="AB12">
        <v>65898.2</v>
      </c>
      <c r="AC12">
        <v>1.2600495916428673</v>
      </c>
      <c r="AK12">
        <v>65898.2</v>
      </c>
      <c r="AL12">
        <v>1.2600495916428673</v>
      </c>
    </row>
    <row r="13" spans="1:38" x14ac:dyDescent="0.25">
      <c r="B13">
        <v>24682</v>
      </c>
      <c r="C13">
        <v>72113</v>
      </c>
      <c r="D13">
        <v>15172</v>
      </c>
      <c r="E13">
        <v>115781</v>
      </c>
      <c r="F13">
        <v>53429</v>
      </c>
      <c r="H13">
        <v>97560</v>
      </c>
      <c r="J13">
        <f t="shared" si="0"/>
        <v>56235.4</v>
      </c>
      <c r="K13">
        <f t="shared" si="1"/>
        <v>1.7348502900308347</v>
      </c>
      <c r="L13">
        <f t="shared" si="2"/>
        <v>115781</v>
      </c>
      <c r="M13">
        <f t="shared" si="3"/>
        <v>15172</v>
      </c>
      <c r="N13">
        <f t="shared" si="4"/>
        <v>56235.4</v>
      </c>
      <c r="O13">
        <f t="shared" si="5"/>
        <v>100609</v>
      </c>
      <c r="Q13">
        <v>390</v>
      </c>
      <c r="R13">
        <v>-5</v>
      </c>
      <c r="T13">
        <v>4772.2000000000044</v>
      </c>
      <c r="U13">
        <v>665.40000000000146</v>
      </c>
      <c r="W13">
        <v>7262.5999999999995</v>
      </c>
      <c r="X13">
        <v>667.00000000000011</v>
      </c>
      <c r="AD13">
        <v>56235.4</v>
      </c>
      <c r="AE13">
        <v>1.7348502900308347</v>
      </c>
      <c r="AK13">
        <v>56235.4</v>
      </c>
      <c r="AL13">
        <v>1.7348502900308347</v>
      </c>
    </row>
    <row r="14" spans="1:38" x14ac:dyDescent="0.25">
      <c r="B14">
        <v>19266</v>
      </c>
      <c r="C14">
        <v>37901</v>
      </c>
      <c r="D14">
        <v>20181</v>
      </c>
      <c r="E14">
        <v>83715</v>
      </c>
      <c r="F14">
        <v>44318</v>
      </c>
      <c r="H14">
        <v>63321</v>
      </c>
      <c r="J14">
        <f t="shared" si="0"/>
        <v>41076.199999999997</v>
      </c>
      <c r="K14">
        <f t="shared" si="1"/>
        <v>1.5415496078020849</v>
      </c>
      <c r="L14">
        <f t="shared" si="2"/>
        <v>83715</v>
      </c>
      <c r="M14">
        <f t="shared" si="3"/>
        <v>19266</v>
      </c>
      <c r="N14">
        <f t="shared" si="4"/>
        <v>41076.199999999997</v>
      </c>
      <c r="O14">
        <f t="shared" si="5"/>
        <v>64449</v>
      </c>
      <c r="Q14">
        <v>19779</v>
      </c>
      <c r="R14">
        <v>-126</v>
      </c>
      <c r="T14">
        <v>-424</v>
      </c>
      <c r="U14">
        <v>-570</v>
      </c>
      <c r="W14">
        <v>10138.4</v>
      </c>
      <c r="X14">
        <v>680.4</v>
      </c>
      <c r="Z14">
        <v>41076.199999999997</v>
      </c>
      <c r="AA14">
        <v>1.5415496078020849</v>
      </c>
      <c r="AK14">
        <v>41076.199999999997</v>
      </c>
      <c r="AL14">
        <v>1.5415496078020849</v>
      </c>
    </row>
    <row r="15" spans="1:38" x14ac:dyDescent="0.25">
      <c r="B15">
        <v>64080</v>
      </c>
      <c r="C15">
        <v>33819</v>
      </c>
      <c r="D15">
        <v>16442</v>
      </c>
      <c r="E15">
        <v>76995</v>
      </c>
      <c r="F15">
        <v>28247</v>
      </c>
      <c r="H15">
        <v>96261</v>
      </c>
      <c r="J15">
        <f t="shared" si="0"/>
        <v>43916.6</v>
      </c>
      <c r="K15">
        <f t="shared" si="1"/>
        <v>2.1919046556427411</v>
      </c>
      <c r="L15">
        <f t="shared" si="2"/>
        <v>76995</v>
      </c>
      <c r="M15">
        <f t="shared" si="3"/>
        <v>16442</v>
      </c>
      <c r="N15">
        <f t="shared" si="4"/>
        <v>43916.6</v>
      </c>
      <c r="O15">
        <f t="shared" si="5"/>
        <v>60553</v>
      </c>
      <c r="Q15">
        <v>11637</v>
      </c>
      <c r="R15">
        <v>169</v>
      </c>
      <c r="T15">
        <v>-1224.4000000000015</v>
      </c>
      <c r="U15">
        <v>427.59999999999854</v>
      </c>
      <c r="W15">
        <v>7635.2000000000007</v>
      </c>
      <c r="X15">
        <v>1225.5999999999999</v>
      </c>
      <c r="AD15">
        <v>43916.6</v>
      </c>
      <c r="AE15">
        <v>2.1919046556427411</v>
      </c>
      <c r="AK15">
        <v>43916.6</v>
      </c>
      <c r="AL15">
        <v>2.1919046556427411</v>
      </c>
    </row>
    <row r="16" spans="1:38" x14ac:dyDescent="0.25">
      <c r="B16">
        <v>111030</v>
      </c>
      <c r="C16">
        <v>68425</v>
      </c>
      <c r="D16">
        <v>91164</v>
      </c>
      <c r="E16">
        <v>22584</v>
      </c>
      <c r="F16">
        <v>26177</v>
      </c>
      <c r="H16">
        <v>121340</v>
      </c>
      <c r="J16">
        <f t="shared" si="0"/>
        <v>63876</v>
      </c>
      <c r="K16">
        <f t="shared" si="1"/>
        <v>1.89961800989417</v>
      </c>
      <c r="L16">
        <f t="shared" si="2"/>
        <v>111030</v>
      </c>
      <c r="M16">
        <f t="shared" si="3"/>
        <v>22584</v>
      </c>
      <c r="N16">
        <f t="shared" si="4"/>
        <v>63876</v>
      </c>
      <c r="O16">
        <f t="shared" si="5"/>
        <v>88446</v>
      </c>
      <c r="Q16">
        <v>5351</v>
      </c>
      <c r="R16">
        <v>-599</v>
      </c>
      <c r="T16">
        <v>1023</v>
      </c>
      <c r="U16">
        <v>-462.40000000000146</v>
      </c>
      <c r="W16">
        <v>4378.2000000000007</v>
      </c>
      <c r="X16">
        <v>482.79999999999995</v>
      </c>
      <c r="AF16">
        <v>63876</v>
      </c>
      <c r="AG16">
        <v>1.89961800989417</v>
      </c>
      <c r="AK16">
        <v>63876</v>
      </c>
      <c r="AL16">
        <v>1.89961800989417</v>
      </c>
    </row>
    <row r="17" spans="2:38" x14ac:dyDescent="0.25">
      <c r="B17">
        <v>82951</v>
      </c>
      <c r="C17">
        <v>53922</v>
      </c>
      <c r="D17">
        <v>29727</v>
      </c>
      <c r="E17">
        <v>87454</v>
      </c>
      <c r="F17">
        <v>5379</v>
      </c>
      <c r="H17">
        <v>85380</v>
      </c>
      <c r="J17">
        <f t="shared" si="0"/>
        <v>51886.6</v>
      </c>
      <c r="K17">
        <f t="shared" si="1"/>
        <v>1.6455115578974149</v>
      </c>
      <c r="L17">
        <f t="shared" si="2"/>
        <v>87454</v>
      </c>
      <c r="M17">
        <f t="shared" si="3"/>
        <v>5379</v>
      </c>
      <c r="N17">
        <f t="shared" si="4"/>
        <v>51886.6</v>
      </c>
      <c r="O17">
        <f t="shared" si="5"/>
        <v>82075</v>
      </c>
      <c r="Q17">
        <v>-1458</v>
      </c>
      <c r="R17">
        <v>143</v>
      </c>
      <c r="T17">
        <v>2120.7999999999956</v>
      </c>
      <c r="U17">
        <v>21.799999999995634</v>
      </c>
      <c r="W17">
        <v>3312</v>
      </c>
      <c r="X17">
        <v>23</v>
      </c>
      <c r="AD17">
        <v>51886.6</v>
      </c>
      <c r="AE17">
        <v>1.6455115578974149</v>
      </c>
      <c r="AK17">
        <v>51886.6</v>
      </c>
      <c r="AL17">
        <v>1.6455115578974149</v>
      </c>
    </row>
    <row r="18" spans="2:38" x14ac:dyDescent="0.25">
      <c r="B18">
        <v>118784</v>
      </c>
      <c r="C18">
        <v>9642</v>
      </c>
      <c r="D18">
        <v>109098</v>
      </c>
      <c r="E18">
        <v>117442</v>
      </c>
      <c r="F18">
        <v>115340</v>
      </c>
      <c r="H18">
        <v>121465</v>
      </c>
      <c r="J18">
        <f t="shared" si="0"/>
        <v>94061.2</v>
      </c>
      <c r="K18">
        <f t="shared" si="1"/>
        <v>1.2913401062287106</v>
      </c>
      <c r="L18">
        <f t="shared" si="2"/>
        <v>118784</v>
      </c>
      <c r="M18">
        <f t="shared" si="3"/>
        <v>9642</v>
      </c>
      <c r="N18">
        <f t="shared" si="4"/>
        <v>94061.2</v>
      </c>
      <c r="O18">
        <f t="shared" si="5"/>
        <v>109142</v>
      </c>
      <c r="Q18">
        <v>64</v>
      </c>
      <c r="R18">
        <v>-476</v>
      </c>
      <c r="T18">
        <v>4000.5999999999913</v>
      </c>
      <c r="U18">
        <v>336.39999999999418</v>
      </c>
      <c r="W18">
        <v>4358.6000000000004</v>
      </c>
      <c r="X18">
        <v>852.8</v>
      </c>
      <c r="AB18">
        <v>94061.2</v>
      </c>
      <c r="AC18">
        <v>1.2913401062287106</v>
      </c>
      <c r="AK18">
        <v>94061.2</v>
      </c>
      <c r="AL18">
        <v>1.2913401062287106</v>
      </c>
    </row>
    <row r="19" spans="2:38" x14ac:dyDescent="0.25">
      <c r="B19">
        <v>107236</v>
      </c>
      <c r="C19">
        <v>105703</v>
      </c>
      <c r="D19">
        <v>83997</v>
      </c>
      <c r="E19">
        <v>34794</v>
      </c>
      <c r="F19">
        <v>46151</v>
      </c>
      <c r="H19">
        <v>132429</v>
      </c>
      <c r="J19">
        <f t="shared" si="0"/>
        <v>75576.2</v>
      </c>
      <c r="K19">
        <f t="shared" si="1"/>
        <v>1.7522579859797132</v>
      </c>
      <c r="L19">
        <f t="shared" si="2"/>
        <v>107236</v>
      </c>
      <c r="M19">
        <f t="shared" si="3"/>
        <v>34794</v>
      </c>
      <c r="N19">
        <f t="shared" si="4"/>
        <v>75576.2</v>
      </c>
      <c r="O19">
        <f t="shared" si="5"/>
        <v>72442</v>
      </c>
      <c r="Q19">
        <v>-657</v>
      </c>
      <c r="R19">
        <v>937</v>
      </c>
      <c r="T19">
        <v>-2012.1999999999971</v>
      </c>
      <c r="U19">
        <v>-106.80000000000291</v>
      </c>
      <c r="W19">
        <v>5740.5999999999995</v>
      </c>
      <c r="X19">
        <v>176.8</v>
      </c>
      <c r="AF19">
        <v>75576.2</v>
      </c>
      <c r="AG19">
        <v>1.7522579859797132</v>
      </c>
      <c r="AK19">
        <v>75576.2</v>
      </c>
      <c r="AL19">
        <v>1.7522579859797132</v>
      </c>
    </row>
    <row r="20" spans="2:38" x14ac:dyDescent="0.25">
      <c r="B20">
        <v>13524</v>
      </c>
      <c r="C20">
        <v>32189</v>
      </c>
      <c r="D20">
        <v>63452</v>
      </c>
      <c r="E20">
        <v>77050</v>
      </c>
      <c r="F20">
        <v>117775</v>
      </c>
      <c r="H20">
        <v>86211</v>
      </c>
      <c r="J20">
        <f t="shared" si="0"/>
        <v>60798</v>
      </c>
      <c r="K20">
        <f t="shared" si="1"/>
        <v>1.4179907233790585</v>
      </c>
      <c r="L20">
        <f t="shared" si="2"/>
        <v>117775</v>
      </c>
      <c r="M20">
        <f t="shared" si="3"/>
        <v>13524</v>
      </c>
      <c r="N20">
        <f t="shared" si="4"/>
        <v>60798</v>
      </c>
      <c r="O20">
        <f t="shared" si="5"/>
        <v>104251</v>
      </c>
      <c r="Q20">
        <v>-2349</v>
      </c>
      <c r="R20">
        <v>559</v>
      </c>
      <c r="T20">
        <v>-2325.5999999999985</v>
      </c>
      <c r="U20">
        <v>43.400000000001455</v>
      </c>
      <c r="W20">
        <v>4912</v>
      </c>
      <c r="X20">
        <v>157.80000000000001</v>
      </c>
      <c r="AB20">
        <v>60798</v>
      </c>
      <c r="AC20">
        <v>1.4179907233790585</v>
      </c>
      <c r="AK20">
        <v>60798</v>
      </c>
      <c r="AL20">
        <v>1.4179907233790585</v>
      </c>
    </row>
    <row r="21" spans="2:38" x14ac:dyDescent="0.25">
      <c r="B21">
        <v>108479</v>
      </c>
      <c r="C21">
        <v>37653</v>
      </c>
      <c r="D21">
        <v>3624</v>
      </c>
      <c r="E21">
        <v>44876</v>
      </c>
      <c r="F21">
        <v>27948</v>
      </c>
      <c r="H21">
        <v>99054</v>
      </c>
      <c r="J21">
        <f t="shared" si="0"/>
        <v>44516</v>
      </c>
      <c r="K21">
        <f t="shared" si="1"/>
        <v>2.2251325366160484</v>
      </c>
      <c r="L21">
        <f t="shared" si="2"/>
        <v>108479</v>
      </c>
      <c r="M21">
        <f t="shared" si="3"/>
        <v>3624</v>
      </c>
      <c r="N21">
        <f t="shared" si="4"/>
        <v>44516</v>
      </c>
      <c r="O21">
        <f t="shared" si="5"/>
        <v>104855</v>
      </c>
      <c r="Q21">
        <v>-5004</v>
      </c>
      <c r="R21">
        <v>2023</v>
      </c>
      <c r="T21">
        <v>-7709.8000000000029</v>
      </c>
      <c r="U21">
        <v>230.80000000000291</v>
      </c>
      <c r="W21">
        <v>8913.4</v>
      </c>
      <c r="X21">
        <v>390</v>
      </c>
      <c r="AD21">
        <v>44516</v>
      </c>
      <c r="AE21">
        <v>2.2251325366160484</v>
      </c>
      <c r="AK21">
        <v>44516</v>
      </c>
      <c r="AL21">
        <v>2.2251325366160484</v>
      </c>
    </row>
    <row r="22" spans="2:38" x14ac:dyDescent="0.25">
      <c r="B22">
        <v>11908</v>
      </c>
      <c r="C22">
        <v>51837</v>
      </c>
      <c r="D22">
        <v>8092</v>
      </c>
      <c r="E22">
        <v>119327</v>
      </c>
      <c r="F22">
        <v>111433</v>
      </c>
      <c r="H22">
        <v>69341</v>
      </c>
      <c r="J22">
        <f t="shared" si="0"/>
        <v>60519.4</v>
      </c>
      <c r="K22">
        <f t="shared" si="1"/>
        <v>1.1457648291291718</v>
      </c>
      <c r="L22">
        <f t="shared" si="2"/>
        <v>119327</v>
      </c>
      <c r="M22">
        <f t="shared" si="3"/>
        <v>8092</v>
      </c>
      <c r="N22">
        <f t="shared" si="4"/>
        <v>60519.4</v>
      </c>
      <c r="O22">
        <f t="shared" si="5"/>
        <v>111235</v>
      </c>
      <c r="Q22">
        <v>-2368</v>
      </c>
      <c r="R22">
        <v>-421</v>
      </c>
      <c r="T22">
        <v>4603.5999999999985</v>
      </c>
      <c r="U22">
        <v>813.20000000000437</v>
      </c>
      <c r="W22">
        <v>4603.6000000000004</v>
      </c>
      <c r="X22">
        <v>1224.4000000000003</v>
      </c>
      <c r="Z22">
        <v>60519.4</v>
      </c>
      <c r="AA22">
        <v>1.1457648291291718</v>
      </c>
      <c r="AI22">
        <v>60519.4</v>
      </c>
      <c r="AJ22">
        <v>1.1457648291291718</v>
      </c>
    </row>
    <row r="23" spans="2:38" x14ac:dyDescent="0.25">
      <c r="B23">
        <v>79131</v>
      </c>
      <c r="C23">
        <v>41852</v>
      </c>
      <c r="D23">
        <v>19813</v>
      </c>
      <c r="E23">
        <v>67248</v>
      </c>
      <c r="F23">
        <v>41001</v>
      </c>
      <c r="H23">
        <v>51961</v>
      </c>
      <c r="J23">
        <f t="shared" si="0"/>
        <v>49809</v>
      </c>
      <c r="K23">
        <f t="shared" si="1"/>
        <v>1.0432050432652733</v>
      </c>
      <c r="L23">
        <f t="shared" si="2"/>
        <v>79131</v>
      </c>
      <c r="M23">
        <f t="shared" si="3"/>
        <v>19813</v>
      </c>
      <c r="N23">
        <f t="shared" si="4"/>
        <v>49809</v>
      </c>
      <c r="O23">
        <f t="shared" si="5"/>
        <v>59318</v>
      </c>
      <c r="Q23">
        <v>-7940</v>
      </c>
      <c r="R23">
        <v>893</v>
      </c>
      <c r="T23">
        <v>264.59999999999854</v>
      </c>
      <c r="U23">
        <v>468</v>
      </c>
      <c r="W23">
        <v>7972.5999999999995</v>
      </c>
      <c r="X23">
        <v>822</v>
      </c>
      <c r="Z23">
        <v>49809</v>
      </c>
      <c r="AA23">
        <v>1.0432050432652733</v>
      </c>
      <c r="AI23">
        <v>49809</v>
      </c>
      <c r="AJ23">
        <v>1.0432050432652733</v>
      </c>
    </row>
    <row r="24" spans="2:38" x14ac:dyDescent="0.25">
      <c r="B24">
        <v>35211</v>
      </c>
      <c r="C24">
        <v>61676</v>
      </c>
      <c r="D24">
        <v>100599</v>
      </c>
      <c r="E24">
        <v>119849</v>
      </c>
      <c r="F24">
        <v>23395</v>
      </c>
      <c r="H24">
        <v>78264</v>
      </c>
      <c r="J24">
        <f t="shared" si="0"/>
        <v>68146</v>
      </c>
      <c r="K24">
        <f t="shared" si="1"/>
        <v>1.1484753323746075</v>
      </c>
      <c r="L24">
        <f t="shared" si="2"/>
        <v>119849</v>
      </c>
      <c r="M24">
        <f t="shared" si="3"/>
        <v>23395</v>
      </c>
      <c r="N24">
        <f t="shared" si="4"/>
        <v>68146</v>
      </c>
      <c r="O24">
        <f t="shared" si="5"/>
        <v>96454</v>
      </c>
      <c r="Q24">
        <v>-579</v>
      </c>
      <c r="R24">
        <v>-164</v>
      </c>
      <c r="T24">
        <v>2857.5999999999985</v>
      </c>
      <c r="U24">
        <v>-226.39999999999418</v>
      </c>
      <c r="W24">
        <v>4526.3999999999996</v>
      </c>
      <c r="X24">
        <v>1035.6000000000001</v>
      </c>
      <c r="AB24">
        <v>68146</v>
      </c>
      <c r="AC24">
        <v>1.1484753323746075</v>
      </c>
      <c r="AI24">
        <v>68146</v>
      </c>
      <c r="AJ24">
        <v>1.1484753323746075</v>
      </c>
    </row>
    <row r="25" spans="2:38" x14ac:dyDescent="0.25">
      <c r="B25">
        <v>39017</v>
      </c>
      <c r="C25">
        <v>84759</v>
      </c>
      <c r="D25">
        <v>87080</v>
      </c>
      <c r="E25">
        <v>50151</v>
      </c>
      <c r="F25">
        <v>6052</v>
      </c>
      <c r="H25">
        <v>61236</v>
      </c>
      <c r="J25">
        <f t="shared" si="0"/>
        <v>53411.8</v>
      </c>
      <c r="K25">
        <f t="shared" si="1"/>
        <v>1.1464882291928</v>
      </c>
      <c r="L25">
        <f t="shared" si="2"/>
        <v>87080</v>
      </c>
      <c r="M25">
        <f t="shared" si="3"/>
        <v>6052</v>
      </c>
      <c r="N25">
        <f t="shared" si="4"/>
        <v>53411.8</v>
      </c>
      <c r="O25">
        <f t="shared" si="5"/>
        <v>81028</v>
      </c>
      <c r="Q25">
        <v>-5922</v>
      </c>
      <c r="R25">
        <v>-72</v>
      </c>
      <c r="T25">
        <v>1899.4000000000015</v>
      </c>
      <c r="U25">
        <v>675</v>
      </c>
      <c r="W25">
        <v>7009</v>
      </c>
      <c r="X25">
        <v>862.2</v>
      </c>
      <c r="Z25">
        <v>53411.8</v>
      </c>
      <c r="AA25">
        <v>1.1464882291928</v>
      </c>
      <c r="AI25">
        <v>53411.8</v>
      </c>
      <c r="AJ25">
        <v>1.1464882291928</v>
      </c>
    </row>
    <row r="26" spans="2:38" x14ac:dyDescent="0.25">
      <c r="B26">
        <v>30018</v>
      </c>
      <c r="C26">
        <v>96660</v>
      </c>
      <c r="D26">
        <v>17789</v>
      </c>
      <c r="E26">
        <v>120971</v>
      </c>
      <c r="F26">
        <v>116006</v>
      </c>
      <c r="H26">
        <v>136533</v>
      </c>
      <c r="J26">
        <f t="shared" si="0"/>
        <v>76288.800000000003</v>
      </c>
      <c r="K26">
        <f t="shared" si="1"/>
        <v>1.7896860351716111</v>
      </c>
      <c r="L26">
        <f t="shared" si="2"/>
        <v>120971</v>
      </c>
      <c r="M26">
        <f t="shared" si="3"/>
        <v>17789</v>
      </c>
      <c r="N26">
        <f t="shared" si="4"/>
        <v>76288.800000000003</v>
      </c>
      <c r="O26">
        <f t="shared" si="5"/>
        <v>103182</v>
      </c>
      <c r="Q26">
        <v>-2949</v>
      </c>
      <c r="R26">
        <v>376</v>
      </c>
      <c r="T26">
        <v>-6908.3999999999942</v>
      </c>
      <c r="U26">
        <v>-572.19999999999709</v>
      </c>
      <c r="W26">
        <v>7966.4</v>
      </c>
      <c r="X26">
        <v>745.8</v>
      </c>
      <c r="AF26">
        <v>76288.800000000003</v>
      </c>
      <c r="AG26">
        <v>1.7896860351716111</v>
      </c>
      <c r="AK26">
        <v>76288.800000000003</v>
      </c>
      <c r="AL26">
        <v>1.7896860351716111</v>
      </c>
    </row>
    <row r="27" spans="2:38" x14ac:dyDescent="0.25">
      <c r="B27">
        <v>56600</v>
      </c>
      <c r="C27">
        <v>18034</v>
      </c>
      <c r="D27">
        <v>33540</v>
      </c>
      <c r="E27">
        <v>64676</v>
      </c>
      <c r="F27">
        <v>15457</v>
      </c>
      <c r="H27">
        <v>95965</v>
      </c>
      <c r="J27">
        <f t="shared" si="0"/>
        <v>37661.4</v>
      </c>
      <c r="K27">
        <f t="shared" si="1"/>
        <v>2.5480996457911815</v>
      </c>
      <c r="L27">
        <f t="shared" si="2"/>
        <v>64676</v>
      </c>
      <c r="M27">
        <f t="shared" si="3"/>
        <v>15457</v>
      </c>
      <c r="N27">
        <f t="shared" si="4"/>
        <v>37661.4</v>
      </c>
      <c r="O27">
        <f t="shared" si="5"/>
        <v>49219</v>
      </c>
      <c r="Q27">
        <v>6544</v>
      </c>
      <c r="R27">
        <v>-12</v>
      </c>
      <c r="T27">
        <v>-3100.7999999999956</v>
      </c>
      <c r="U27">
        <v>-139</v>
      </c>
      <c r="W27">
        <v>9954.4000000000015</v>
      </c>
      <c r="X27">
        <v>1256.1999999999998</v>
      </c>
      <c r="AD27">
        <v>37661.4</v>
      </c>
      <c r="AE27">
        <v>2.5480996457911815</v>
      </c>
      <c r="AK27">
        <v>37661.4</v>
      </c>
      <c r="AL27">
        <v>2.5480996457911815</v>
      </c>
    </row>
    <row r="28" spans="2:38" x14ac:dyDescent="0.25">
      <c r="B28">
        <v>29377</v>
      </c>
      <c r="C28">
        <v>71745</v>
      </c>
      <c r="D28">
        <v>106742</v>
      </c>
      <c r="E28">
        <v>42741</v>
      </c>
      <c r="F28">
        <v>37168</v>
      </c>
      <c r="H28">
        <v>63449</v>
      </c>
      <c r="J28">
        <f t="shared" si="0"/>
        <v>57554.6</v>
      </c>
      <c r="K28">
        <f t="shared" si="1"/>
        <v>1.1024140555229296</v>
      </c>
      <c r="L28">
        <f t="shared" si="2"/>
        <v>106742</v>
      </c>
      <c r="M28">
        <f t="shared" si="3"/>
        <v>29377</v>
      </c>
      <c r="N28">
        <f t="shared" si="4"/>
        <v>57554.6</v>
      </c>
      <c r="O28">
        <f t="shared" si="5"/>
        <v>77365</v>
      </c>
      <c r="Q28">
        <v>3056</v>
      </c>
      <c r="R28">
        <v>1835</v>
      </c>
      <c r="T28">
        <v>1688</v>
      </c>
      <c r="U28">
        <v>174.40000000000146</v>
      </c>
      <c r="W28">
        <v>3010</v>
      </c>
      <c r="X28">
        <v>715.6</v>
      </c>
      <c r="Z28">
        <v>57554.6</v>
      </c>
      <c r="AA28">
        <v>1.1024140555229296</v>
      </c>
      <c r="AI28">
        <v>57554.6</v>
      </c>
      <c r="AJ28">
        <v>1.1024140555229296</v>
      </c>
    </row>
    <row r="29" spans="2:38" x14ac:dyDescent="0.25">
      <c r="B29">
        <v>61809</v>
      </c>
      <c r="C29">
        <v>50088</v>
      </c>
      <c r="D29">
        <v>49986</v>
      </c>
      <c r="E29">
        <v>120840</v>
      </c>
      <c r="F29">
        <v>57665</v>
      </c>
      <c r="H29">
        <v>80024</v>
      </c>
      <c r="J29">
        <f t="shared" si="0"/>
        <v>68077.600000000006</v>
      </c>
      <c r="K29">
        <f t="shared" si="1"/>
        <v>1.1754820969011832</v>
      </c>
      <c r="L29">
        <f t="shared" si="2"/>
        <v>120840</v>
      </c>
      <c r="M29">
        <f t="shared" si="3"/>
        <v>49986</v>
      </c>
      <c r="N29">
        <f t="shared" si="4"/>
        <v>68077.600000000006</v>
      </c>
      <c r="O29">
        <f t="shared" si="5"/>
        <v>70854</v>
      </c>
      <c r="Q29">
        <v>1058</v>
      </c>
      <c r="R29">
        <v>306</v>
      </c>
      <c r="T29">
        <v>-482.59999999999127</v>
      </c>
      <c r="U29">
        <v>321.80000000000291</v>
      </c>
      <c r="W29">
        <v>6418.5999999999995</v>
      </c>
      <c r="X29">
        <v>386.6</v>
      </c>
      <c r="AB29">
        <v>68077.600000000006</v>
      </c>
      <c r="AC29">
        <v>1.1754820969011832</v>
      </c>
      <c r="AI29">
        <v>68077.600000000006</v>
      </c>
      <c r="AJ29">
        <v>1.1754820969011832</v>
      </c>
    </row>
    <row r="30" spans="2:38" x14ac:dyDescent="0.25">
      <c r="B30">
        <v>11786</v>
      </c>
      <c r="C30">
        <v>22986</v>
      </c>
      <c r="D30">
        <v>59252</v>
      </c>
      <c r="E30">
        <v>69629</v>
      </c>
      <c r="F30">
        <v>27550</v>
      </c>
      <c r="H30">
        <v>69999</v>
      </c>
      <c r="J30">
        <f t="shared" si="0"/>
        <v>38240.6</v>
      </c>
      <c r="K30">
        <f t="shared" si="1"/>
        <v>1.8304890613641001</v>
      </c>
      <c r="L30">
        <f t="shared" si="2"/>
        <v>69629</v>
      </c>
      <c r="M30">
        <f t="shared" si="3"/>
        <v>11786</v>
      </c>
      <c r="N30">
        <f t="shared" si="4"/>
        <v>38240.6</v>
      </c>
      <c r="O30">
        <f t="shared" si="5"/>
        <v>57843</v>
      </c>
      <c r="Q30">
        <v>2595</v>
      </c>
      <c r="R30">
        <v>-211</v>
      </c>
      <c r="T30">
        <v>3554.5999999999985</v>
      </c>
      <c r="U30">
        <v>130.19999999999709</v>
      </c>
      <c r="W30">
        <v>3904.9999999999995</v>
      </c>
      <c r="X30">
        <v>135.80000000000001</v>
      </c>
      <c r="AD30">
        <v>38240.6</v>
      </c>
      <c r="AE30">
        <v>1.8304890613641001</v>
      </c>
      <c r="AK30">
        <v>38240.6</v>
      </c>
      <c r="AL30">
        <v>1.8304890613641001</v>
      </c>
    </row>
    <row r="31" spans="2:38" x14ac:dyDescent="0.25">
      <c r="B31">
        <v>13210</v>
      </c>
      <c r="C31">
        <v>49726</v>
      </c>
      <c r="D31">
        <v>33561</v>
      </c>
      <c r="E31">
        <v>76185</v>
      </c>
      <c r="F31">
        <v>3432</v>
      </c>
      <c r="H31">
        <v>80942</v>
      </c>
      <c r="J31">
        <f t="shared" si="0"/>
        <v>35222.800000000003</v>
      </c>
      <c r="K31">
        <f t="shared" si="1"/>
        <v>2.2980001589879282</v>
      </c>
      <c r="L31">
        <f t="shared" si="2"/>
        <v>76185</v>
      </c>
      <c r="M31">
        <f t="shared" si="3"/>
        <v>3432</v>
      </c>
      <c r="N31">
        <f t="shared" si="4"/>
        <v>35222.800000000003</v>
      </c>
      <c r="O31">
        <f t="shared" si="5"/>
        <v>72753</v>
      </c>
      <c r="Q31">
        <v>2837</v>
      </c>
      <c r="R31">
        <v>-904</v>
      </c>
      <c r="T31">
        <v>-8393</v>
      </c>
      <c r="U31">
        <v>246.40000000000146</v>
      </c>
      <c r="W31">
        <v>8393</v>
      </c>
      <c r="X31">
        <v>319.20000000000005</v>
      </c>
      <c r="AD31">
        <v>35222.800000000003</v>
      </c>
      <c r="AE31">
        <v>2.2980001589879282</v>
      </c>
      <c r="AK31">
        <v>35222.800000000003</v>
      </c>
      <c r="AL31">
        <v>2.2980001589879282</v>
      </c>
    </row>
    <row r="32" spans="2:38" x14ac:dyDescent="0.25">
      <c r="B32">
        <v>23644</v>
      </c>
      <c r="C32">
        <v>60958</v>
      </c>
      <c r="D32">
        <v>110271</v>
      </c>
      <c r="E32">
        <v>110878</v>
      </c>
      <c r="F32">
        <v>45690</v>
      </c>
      <c r="H32">
        <v>97909</v>
      </c>
      <c r="J32">
        <f t="shared" si="0"/>
        <v>70288.2</v>
      </c>
      <c r="K32">
        <f t="shared" si="1"/>
        <v>1.3929649642471995</v>
      </c>
      <c r="L32">
        <f t="shared" si="2"/>
        <v>110878</v>
      </c>
      <c r="M32">
        <f t="shared" si="3"/>
        <v>23644</v>
      </c>
      <c r="N32">
        <f t="shared" si="4"/>
        <v>70288.2</v>
      </c>
      <c r="O32">
        <f t="shared" si="5"/>
        <v>87234</v>
      </c>
      <c r="Q32">
        <v>-24599</v>
      </c>
      <c r="R32">
        <v>-2118</v>
      </c>
      <c r="T32">
        <v>-2626.1999999999971</v>
      </c>
      <c r="U32">
        <v>-153.40000000000873</v>
      </c>
      <c r="W32">
        <v>4789</v>
      </c>
      <c r="X32">
        <v>880.6</v>
      </c>
      <c r="AF32">
        <v>70288.2</v>
      </c>
      <c r="AG32">
        <v>1.3929649642471995</v>
      </c>
      <c r="AK32">
        <v>70288.2</v>
      </c>
      <c r="AL32">
        <v>1.3929649642471995</v>
      </c>
    </row>
    <row r="33" spans="2:38" x14ac:dyDescent="0.25">
      <c r="B33">
        <v>24470</v>
      </c>
      <c r="C33">
        <v>74819</v>
      </c>
      <c r="D33">
        <v>117053</v>
      </c>
      <c r="E33">
        <v>24110</v>
      </c>
      <c r="F33">
        <v>3084</v>
      </c>
      <c r="H33">
        <v>72401</v>
      </c>
      <c r="J33">
        <f t="shared" si="0"/>
        <v>48707.199999999997</v>
      </c>
      <c r="K33">
        <f t="shared" si="1"/>
        <v>1.4864537481111624</v>
      </c>
      <c r="L33">
        <f t="shared" si="2"/>
        <v>117053</v>
      </c>
      <c r="M33">
        <f t="shared" si="3"/>
        <v>3084</v>
      </c>
      <c r="N33">
        <f t="shared" si="4"/>
        <v>48707.199999999997</v>
      </c>
      <c r="O33">
        <f t="shared" si="5"/>
        <v>113969</v>
      </c>
      <c r="Q33">
        <v>-3859</v>
      </c>
      <c r="R33">
        <v>67</v>
      </c>
      <c r="T33">
        <v>1721.1999999999971</v>
      </c>
      <c r="U33">
        <v>175.59999999999854</v>
      </c>
      <c r="W33">
        <v>7842</v>
      </c>
      <c r="X33">
        <v>253.6</v>
      </c>
      <c r="AD33">
        <v>48707.199999999997</v>
      </c>
      <c r="AE33">
        <v>1.4864537481111624</v>
      </c>
      <c r="AK33">
        <v>48707.199999999997</v>
      </c>
      <c r="AL33">
        <v>1.4864537481111624</v>
      </c>
    </row>
    <row r="34" spans="2:38" x14ac:dyDescent="0.25">
      <c r="B34">
        <v>69728</v>
      </c>
      <c r="C34">
        <v>2982</v>
      </c>
      <c r="D34">
        <v>56813</v>
      </c>
      <c r="E34">
        <v>98305</v>
      </c>
      <c r="F34">
        <v>43490</v>
      </c>
      <c r="H34">
        <v>91582</v>
      </c>
      <c r="J34">
        <f t="shared" ref="J34:J65" si="6">AVERAGE(B34:F34)</f>
        <v>54263.6</v>
      </c>
      <c r="K34">
        <f t="shared" ref="K34:K65" si="7">H34/J34</f>
        <v>1.6877243677161118</v>
      </c>
      <c r="L34">
        <f t="shared" ref="L34:L65" si="8">MAX(B34:F34)</f>
        <v>98305</v>
      </c>
      <c r="M34">
        <f t="shared" ref="M34:M65" si="9">MIN(B34:F34)</f>
        <v>2982</v>
      </c>
      <c r="N34">
        <f t="shared" ref="N34:N65" si="10">AVERAGE(B34:F34)</f>
        <v>54263.6</v>
      </c>
      <c r="O34">
        <f t="shared" ref="O34:O65" si="11">L34-M34</f>
        <v>95323</v>
      </c>
      <c r="Q34">
        <v>-11984</v>
      </c>
      <c r="R34">
        <v>2</v>
      </c>
      <c r="T34">
        <v>-5170</v>
      </c>
      <c r="U34">
        <v>-65</v>
      </c>
      <c r="W34">
        <v>8538.8000000000011</v>
      </c>
      <c r="X34">
        <v>970.2</v>
      </c>
      <c r="AF34">
        <v>54263.6</v>
      </c>
      <c r="AG34">
        <v>1.6877243677161118</v>
      </c>
      <c r="AK34">
        <v>54263.6</v>
      </c>
      <c r="AL34">
        <v>1.6877243677161118</v>
      </c>
    </row>
    <row r="35" spans="2:38" x14ac:dyDescent="0.25">
      <c r="B35">
        <v>105427</v>
      </c>
      <c r="C35">
        <v>116600</v>
      </c>
      <c r="D35">
        <v>23476</v>
      </c>
      <c r="E35">
        <v>101837</v>
      </c>
      <c r="F35">
        <v>32170</v>
      </c>
      <c r="H35">
        <v>100109</v>
      </c>
      <c r="J35">
        <f t="shared" si="6"/>
        <v>75902</v>
      </c>
      <c r="K35">
        <f t="shared" si="7"/>
        <v>1.3189244025190376</v>
      </c>
      <c r="L35">
        <f t="shared" si="8"/>
        <v>116600</v>
      </c>
      <c r="M35">
        <f t="shared" si="9"/>
        <v>23476</v>
      </c>
      <c r="N35">
        <f t="shared" si="10"/>
        <v>75902</v>
      </c>
      <c r="O35">
        <f t="shared" si="11"/>
        <v>93124</v>
      </c>
      <c r="Q35">
        <v>11303</v>
      </c>
      <c r="R35">
        <v>-228</v>
      </c>
      <c r="T35">
        <v>84.80000000000291</v>
      </c>
      <c r="U35">
        <v>-395.80000000000291</v>
      </c>
      <c r="W35">
        <v>7220.7999999999993</v>
      </c>
      <c r="X35">
        <v>522.6</v>
      </c>
      <c r="AB35">
        <v>75902</v>
      </c>
      <c r="AC35">
        <v>1.3189244025190376</v>
      </c>
      <c r="AK35">
        <v>75902</v>
      </c>
      <c r="AL35">
        <v>1.3189244025190376</v>
      </c>
    </row>
    <row r="36" spans="2:38" x14ac:dyDescent="0.25">
      <c r="B36">
        <v>60989</v>
      </c>
      <c r="C36">
        <v>23064</v>
      </c>
      <c r="D36">
        <v>52338</v>
      </c>
      <c r="E36">
        <v>95972</v>
      </c>
      <c r="F36">
        <v>65327</v>
      </c>
      <c r="H36">
        <v>76462</v>
      </c>
      <c r="J36">
        <f t="shared" si="6"/>
        <v>59538</v>
      </c>
      <c r="K36">
        <f t="shared" si="7"/>
        <v>1.2842554335046525</v>
      </c>
      <c r="L36">
        <f t="shared" si="8"/>
        <v>95972</v>
      </c>
      <c r="M36">
        <f t="shared" si="9"/>
        <v>23064</v>
      </c>
      <c r="N36">
        <f t="shared" si="10"/>
        <v>59538</v>
      </c>
      <c r="O36">
        <f t="shared" si="11"/>
        <v>72908</v>
      </c>
      <c r="Q36">
        <v>-8777</v>
      </c>
      <c r="R36">
        <v>-25</v>
      </c>
      <c r="T36">
        <v>645.59999999999854</v>
      </c>
      <c r="U36">
        <v>176.40000000000146</v>
      </c>
      <c r="W36">
        <v>4458</v>
      </c>
      <c r="X36">
        <v>320.40000000000003</v>
      </c>
      <c r="AB36">
        <v>59538</v>
      </c>
      <c r="AC36">
        <v>1.2842554335046525</v>
      </c>
      <c r="AI36">
        <v>59538</v>
      </c>
      <c r="AJ36">
        <v>1.2842554335046525</v>
      </c>
    </row>
    <row r="37" spans="2:38" x14ac:dyDescent="0.25">
      <c r="B37">
        <v>68816</v>
      </c>
      <c r="C37">
        <v>107969</v>
      </c>
      <c r="D37">
        <v>2850</v>
      </c>
      <c r="E37">
        <v>46211</v>
      </c>
      <c r="F37">
        <v>87394</v>
      </c>
      <c r="H37">
        <v>101312</v>
      </c>
      <c r="J37">
        <f t="shared" si="6"/>
        <v>62648</v>
      </c>
      <c r="K37">
        <f t="shared" si="7"/>
        <v>1.6171625590601455</v>
      </c>
      <c r="L37">
        <f t="shared" si="8"/>
        <v>107969</v>
      </c>
      <c r="M37">
        <f t="shared" si="9"/>
        <v>2850</v>
      </c>
      <c r="N37">
        <f t="shared" si="10"/>
        <v>62648</v>
      </c>
      <c r="O37">
        <f t="shared" si="11"/>
        <v>105119</v>
      </c>
      <c r="Q37">
        <v>-5944</v>
      </c>
      <c r="R37">
        <v>-130</v>
      </c>
      <c r="T37">
        <v>3165.1999999999971</v>
      </c>
      <c r="U37">
        <v>-65.599999999998545</v>
      </c>
      <c r="W37">
        <v>4764.7999999999993</v>
      </c>
      <c r="X37">
        <v>93.2</v>
      </c>
      <c r="AF37">
        <v>62648</v>
      </c>
      <c r="AG37">
        <v>1.6171625590601455</v>
      </c>
      <c r="AK37">
        <v>62648</v>
      </c>
      <c r="AL37">
        <v>1.6171625590601455</v>
      </c>
    </row>
    <row r="38" spans="2:38" x14ac:dyDescent="0.25">
      <c r="B38">
        <v>102729</v>
      </c>
      <c r="C38">
        <v>102725</v>
      </c>
      <c r="D38">
        <v>15380</v>
      </c>
      <c r="E38">
        <v>37137</v>
      </c>
      <c r="F38">
        <v>55126</v>
      </c>
      <c r="H38">
        <v>91603</v>
      </c>
      <c r="J38">
        <f t="shared" si="6"/>
        <v>62619.4</v>
      </c>
      <c r="K38">
        <f t="shared" si="7"/>
        <v>1.4628533649316346</v>
      </c>
      <c r="L38">
        <f t="shared" si="8"/>
        <v>102729</v>
      </c>
      <c r="M38">
        <f t="shared" si="9"/>
        <v>15380</v>
      </c>
      <c r="N38">
        <f t="shared" si="10"/>
        <v>62619.4</v>
      </c>
      <c r="O38">
        <f t="shared" si="11"/>
        <v>87349</v>
      </c>
      <c r="Q38">
        <v>8209</v>
      </c>
      <c r="R38">
        <v>1237</v>
      </c>
      <c r="T38">
        <v>479.80000000000291</v>
      </c>
      <c r="U38">
        <v>955.80000000000291</v>
      </c>
      <c r="W38">
        <v>9623</v>
      </c>
      <c r="X38">
        <v>955.8</v>
      </c>
      <c r="AB38">
        <v>62619.4</v>
      </c>
      <c r="AC38">
        <v>1.4628533649316346</v>
      </c>
      <c r="AK38">
        <v>62619.4</v>
      </c>
      <c r="AL38">
        <v>1.4628533649316346</v>
      </c>
    </row>
    <row r="39" spans="2:38" x14ac:dyDescent="0.25">
      <c r="B39">
        <v>115693</v>
      </c>
      <c r="C39">
        <v>51407</v>
      </c>
      <c r="D39">
        <v>65327</v>
      </c>
      <c r="E39">
        <v>104663</v>
      </c>
      <c r="F39">
        <v>39340</v>
      </c>
      <c r="H39">
        <v>135185</v>
      </c>
      <c r="J39">
        <f t="shared" si="6"/>
        <v>75286</v>
      </c>
      <c r="K39">
        <f t="shared" si="7"/>
        <v>1.7956193714634858</v>
      </c>
      <c r="L39">
        <f t="shared" si="8"/>
        <v>115693</v>
      </c>
      <c r="M39">
        <f t="shared" si="9"/>
        <v>39340</v>
      </c>
      <c r="N39">
        <f t="shared" si="10"/>
        <v>75286</v>
      </c>
      <c r="O39">
        <f t="shared" si="11"/>
        <v>76353</v>
      </c>
      <c r="Q39">
        <v>5543</v>
      </c>
      <c r="R39">
        <v>510</v>
      </c>
      <c r="T39">
        <v>-1761.1999999999971</v>
      </c>
      <c r="U39">
        <v>-138.80000000000291</v>
      </c>
      <c r="W39">
        <v>6706.4000000000005</v>
      </c>
      <c r="X39">
        <v>929.6</v>
      </c>
      <c r="AF39">
        <v>75286</v>
      </c>
      <c r="AG39">
        <v>1.7956193714634858</v>
      </c>
      <c r="AK39">
        <v>75286</v>
      </c>
      <c r="AL39">
        <v>1.7956193714634858</v>
      </c>
    </row>
    <row r="40" spans="2:38" x14ac:dyDescent="0.25">
      <c r="B40">
        <v>2257</v>
      </c>
      <c r="C40">
        <v>115303</v>
      </c>
      <c r="D40">
        <v>94554</v>
      </c>
      <c r="E40">
        <v>69739</v>
      </c>
      <c r="F40">
        <v>9810</v>
      </c>
      <c r="H40">
        <v>60048</v>
      </c>
      <c r="J40">
        <f t="shared" si="6"/>
        <v>58332.6</v>
      </c>
      <c r="K40">
        <f t="shared" si="7"/>
        <v>1.0294072268337089</v>
      </c>
      <c r="L40">
        <f t="shared" si="8"/>
        <v>115303</v>
      </c>
      <c r="M40">
        <f t="shared" si="9"/>
        <v>2257</v>
      </c>
      <c r="N40">
        <f t="shared" si="10"/>
        <v>58332.6</v>
      </c>
      <c r="O40">
        <f t="shared" si="11"/>
        <v>113046</v>
      </c>
      <c r="Q40">
        <v>-10431</v>
      </c>
      <c r="R40">
        <v>10</v>
      </c>
      <c r="T40">
        <v>2613.5999999999985</v>
      </c>
      <c r="U40">
        <v>209.19999999999709</v>
      </c>
      <c r="W40">
        <v>6200</v>
      </c>
      <c r="X40">
        <v>1193.2000000000003</v>
      </c>
      <c r="Z40">
        <v>58332.6</v>
      </c>
      <c r="AA40">
        <v>1.0294072268337089</v>
      </c>
      <c r="AI40">
        <v>58332.6</v>
      </c>
      <c r="AJ40">
        <v>1.0294072268337089</v>
      </c>
    </row>
    <row r="41" spans="2:38" x14ac:dyDescent="0.25">
      <c r="B41">
        <v>70977</v>
      </c>
      <c r="C41">
        <v>69787</v>
      </c>
      <c r="D41">
        <v>89232</v>
      </c>
      <c r="E41">
        <v>109735</v>
      </c>
      <c r="F41">
        <v>8552</v>
      </c>
      <c r="H41">
        <v>114883</v>
      </c>
      <c r="J41">
        <f t="shared" si="6"/>
        <v>69656.600000000006</v>
      </c>
      <c r="K41">
        <f t="shared" si="7"/>
        <v>1.6492765940341618</v>
      </c>
      <c r="L41">
        <f t="shared" si="8"/>
        <v>109735</v>
      </c>
      <c r="M41">
        <f t="shared" si="9"/>
        <v>8552</v>
      </c>
      <c r="N41">
        <f t="shared" si="10"/>
        <v>69656.600000000006</v>
      </c>
      <c r="O41">
        <f t="shared" si="11"/>
        <v>101183</v>
      </c>
      <c r="Q41">
        <v>-8117</v>
      </c>
      <c r="R41">
        <v>3</v>
      </c>
      <c r="T41">
        <v>2006.6000000000058</v>
      </c>
      <c r="U41">
        <v>456</v>
      </c>
      <c r="W41">
        <v>4114.6000000000004</v>
      </c>
      <c r="X41">
        <v>1016.8000000000001</v>
      </c>
      <c r="AF41">
        <v>69656.600000000006</v>
      </c>
      <c r="AG41">
        <v>1.6492765940341618</v>
      </c>
      <c r="AK41">
        <v>69656.600000000006</v>
      </c>
      <c r="AL41">
        <v>1.6492765940341618</v>
      </c>
    </row>
    <row r="42" spans="2:38" x14ac:dyDescent="0.25">
      <c r="B42">
        <v>108883</v>
      </c>
      <c r="C42">
        <v>6008</v>
      </c>
      <c r="D42">
        <v>25797</v>
      </c>
      <c r="E42">
        <v>101495</v>
      </c>
      <c r="F42">
        <v>108878</v>
      </c>
      <c r="H42">
        <v>118891</v>
      </c>
      <c r="J42">
        <f t="shared" si="6"/>
        <v>70212.2</v>
      </c>
      <c r="K42">
        <f t="shared" si="7"/>
        <v>1.6933097097085692</v>
      </c>
      <c r="L42">
        <f t="shared" si="8"/>
        <v>108883</v>
      </c>
      <c r="M42">
        <f t="shared" si="9"/>
        <v>6008</v>
      </c>
      <c r="N42">
        <f t="shared" si="10"/>
        <v>70212.2</v>
      </c>
      <c r="O42">
        <f t="shared" si="11"/>
        <v>102875</v>
      </c>
      <c r="Q42">
        <v>-665</v>
      </c>
      <c r="R42">
        <v>941</v>
      </c>
      <c r="T42">
        <v>1553.5999999999913</v>
      </c>
      <c r="U42">
        <v>-375.19999999999709</v>
      </c>
      <c r="W42">
        <v>5888.4</v>
      </c>
      <c r="X42">
        <v>680.4</v>
      </c>
      <c r="AF42">
        <v>70212.2</v>
      </c>
      <c r="AG42">
        <v>1.6933097097085692</v>
      </c>
      <c r="AK42">
        <v>70212.2</v>
      </c>
      <c r="AL42">
        <v>1.6933097097085692</v>
      </c>
    </row>
    <row r="43" spans="2:38" x14ac:dyDescent="0.25">
      <c r="B43">
        <v>116958</v>
      </c>
      <c r="C43">
        <v>95589</v>
      </c>
      <c r="D43">
        <v>48635</v>
      </c>
      <c r="E43">
        <v>118529</v>
      </c>
      <c r="F43">
        <v>71226</v>
      </c>
      <c r="H43">
        <v>120406</v>
      </c>
      <c r="J43">
        <f t="shared" si="6"/>
        <v>90187.4</v>
      </c>
      <c r="K43">
        <f t="shared" si="7"/>
        <v>1.3350645433841091</v>
      </c>
      <c r="L43">
        <f t="shared" si="8"/>
        <v>118529</v>
      </c>
      <c r="M43">
        <f t="shared" si="9"/>
        <v>48635</v>
      </c>
      <c r="N43">
        <f t="shared" si="10"/>
        <v>90187.4</v>
      </c>
      <c r="O43">
        <f t="shared" si="11"/>
        <v>69894</v>
      </c>
      <c r="Q43">
        <v>2203</v>
      </c>
      <c r="R43">
        <v>-123</v>
      </c>
      <c r="T43">
        <v>1012.3999999999942</v>
      </c>
      <c r="U43">
        <v>-886.40000000000873</v>
      </c>
      <c r="W43">
        <v>3289.2</v>
      </c>
      <c r="X43">
        <v>886.4</v>
      </c>
      <c r="AB43">
        <v>90187.4</v>
      </c>
      <c r="AC43">
        <v>1.3350645433841091</v>
      </c>
      <c r="AK43">
        <v>90187.4</v>
      </c>
      <c r="AL43">
        <v>1.3350645433841091</v>
      </c>
    </row>
    <row r="44" spans="2:38" x14ac:dyDescent="0.25">
      <c r="B44">
        <v>90281</v>
      </c>
      <c r="C44">
        <v>41823</v>
      </c>
      <c r="D44">
        <v>46394</v>
      </c>
      <c r="E44">
        <v>107536</v>
      </c>
      <c r="F44">
        <v>11350</v>
      </c>
      <c r="H44">
        <v>107848</v>
      </c>
      <c r="J44">
        <f t="shared" si="6"/>
        <v>59476.800000000003</v>
      </c>
      <c r="K44">
        <f t="shared" si="7"/>
        <v>1.8132784547924568</v>
      </c>
      <c r="L44">
        <f t="shared" si="8"/>
        <v>107536</v>
      </c>
      <c r="M44">
        <f t="shared" si="9"/>
        <v>11350</v>
      </c>
      <c r="N44">
        <f t="shared" si="10"/>
        <v>59476.800000000003</v>
      </c>
      <c r="O44">
        <f t="shared" si="11"/>
        <v>96186</v>
      </c>
      <c r="Q44">
        <v>10309</v>
      </c>
      <c r="R44">
        <v>3</v>
      </c>
      <c r="T44">
        <v>-30.599999999998545</v>
      </c>
      <c r="U44">
        <v>56.200000000004366</v>
      </c>
      <c r="W44">
        <v>5063.4000000000005</v>
      </c>
      <c r="X44">
        <v>685.00000000000011</v>
      </c>
      <c r="AF44">
        <v>59476.800000000003</v>
      </c>
      <c r="AG44">
        <v>1.8132784547924568</v>
      </c>
      <c r="AK44">
        <v>59476.800000000003</v>
      </c>
      <c r="AL44">
        <v>1.8132784547924568</v>
      </c>
    </row>
    <row r="45" spans="2:38" x14ac:dyDescent="0.25">
      <c r="B45">
        <v>113425</v>
      </c>
      <c r="C45">
        <v>38513</v>
      </c>
      <c r="D45">
        <v>97359</v>
      </c>
      <c r="E45">
        <v>29490</v>
      </c>
      <c r="F45">
        <v>87510</v>
      </c>
      <c r="H45">
        <v>112426</v>
      </c>
      <c r="J45">
        <f t="shared" si="6"/>
        <v>73259.399999999994</v>
      </c>
      <c r="K45">
        <f t="shared" si="7"/>
        <v>1.5346290032405399</v>
      </c>
      <c r="L45">
        <f t="shared" si="8"/>
        <v>113425</v>
      </c>
      <c r="M45">
        <f t="shared" si="9"/>
        <v>29490</v>
      </c>
      <c r="N45">
        <f t="shared" si="10"/>
        <v>73259.399999999994</v>
      </c>
      <c r="O45">
        <f t="shared" si="11"/>
        <v>83935</v>
      </c>
      <c r="Q45">
        <v>13042</v>
      </c>
      <c r="R45">
        <v>248</v>
      </c>
      <c r="T45">
        <v>4920.5999999999913</v>
      </c>
      <c r="U45">
        <v>355.79999999998836</v>
      </c>
      <c r="W45">
        <v>4920.5999999999995</v>
      </c>
      <c r="X45">
        <v>366.6</v>
      </c>
      <c r="AB45">
        <v>73259.399999999994</v>
      </c>
      <c r="AC45">
        <v>1.5346290032405399</v>
      </c>
      <c r="AK45">
        <v>73259.399999999994</v>
      </c>
      <c r="AL45">
        <v>1.5346290032405399</v>
      </c>
    </row>
    <row r="46" spans="2:38" x14ac:dyDescent="0.25">
      <c r="B46">
        <v>23411</v>
      </c>
      <c r="C46">
        <v>35330</v>
      </c>
      <c r="D46">
        <v>53876</v>
      </c>
      <c r="E46">
        <v>34252</v>
      </c>
      <c r="F46">
        <v>115909</v>
      </c>
      <c r="H46">
        <v>59758</v>
      </c>
      <c r="J46">
        <f t="shared" si="6"/>
        <v>52555.6</v>
      </c>
      <c r="K46">
        <f t="shared" si="7"/>
        <v>1.1370434359040711</v>
      </c>
      <c r="L46">
        <f t="shared" si="8"/>
        <v>115909</v>
      </c>
      <c r="M46">
        <f t="shared" si="9"/>
        <v>23411</v>
      </c>
      <c r="N46">
        <f t="shared" si="10"/>
        <v>52555.6</v>
      </c>
      <c r="O46">
        <f t="shared" si="11"/>
        <v>92498</v>
      </c>
      <c r="Q46">
        <v>-5309</v>
      </c>
      <c r="R46">
        <v>-1142</v>
      </c>
      <c r="T46">
        <v>133</v>
      </c>
      <c r="U46">
        <v>1231.7999999999956</v>
      </c>
      <c r="W46">
        <v>8051.4000000000005</v>
      </c>
      <c r="X46">
        <v>1254.5999999999999</v>
      </c>
      <c r="Z46">
        <v>52555.6</v>
      </c>
      <c r="AA46">
        <v>1.1370434359040711</v>
      </c>
      <c r="AK46">
        <v>52555.6</v>
      </c>
      <c r="AL46">
        <v>1.1370434359040711</v>
      </c>
    </row>
    <row r="47" spans="2:38" x14ac:dyDescent="0.25">
      <c r="B47">
        <v>30439</v>
      </c>
      <c r="C47">
        <v>14466</v>
      </c>
      <c r="D47">
        <v>62434</v>
      </c>
      <c r="E47">
        <v>81552</v>
      </c>
      <c r="F47">
        <v>16146</v>
      </c>
      <c r="H47">
        <v>47800</v>
      </c>
      <c r="J47">
        <f t="shared" si="6"/>
        <v>41007.4</v>
      </c>
      <c r="K47">
        <f t="shared" si="7"/>
        <v>1.1656432741407647</v>
      </c>
      <c r="L47">
        <f t="shared" si="8"/>
        <v>81552</v>
      </c>
      <c r="M47">
        <f t="shared" si="9"/>
        <v>14466</v>
      </c>
      <c r="N47">
        <f t="shared" si="10"/>
        <v>41007.4</v>
      </c>
      <c r="O47">
        <f t="shared" si="11"/>
        <v>67086</v>
      </c>
      <c r="Q47">
        <v>-4475</v>
      </c>
      <c r="R47">
        <v>-966</v>
      </c>
      <c r="T47">
        <v>-714.19999999999709</v>
      </c>
      <c r="U47">
        <v>-555.40000000000146</v>
      </c>
      <c r="W47">
        <v>2711.4</v>
      </c>
      <c r="X47">
        <v>559</v>
      </c>
      <c r="Z47">
        <v>41007.4</v>
      </c>
      <c r="AA47">
        <v>1.1656432741407647</v>
      </c>
      <c r="AK47">
        <v>41007.4</v>
      </c>
      <c r="AL47">
        <v>1.1656432741407647</v>
      </c>
    </row>
    <row r="48" spans="2:38" x14ac:dyDescent="0.25">
      <c r="B48">
        <v>87933</v>
      </c>
      <c r="C48">
        <v>53802</v>
      </c>
      <c r="D48">
        <v>27942</v>
      </c>
      <c r="E48">
        <v>3288</v>
      </c>
      <c r="F48">
        <v>92480</v>
      </c>
      <c r="H48">
        <v>55467</v>
      </c>
      <c r="J48">
        <f t="shared" si="6"/>
        <v>53089</v>
      </c>
      <c r="K48">
        <f t="shared" si="7"/>
        <v>1.0447927065870519</v>
      </c>
      <c r="L48">
        <f t="shared" si="8"/>
        <v>92480</v>
      </c>
      <c r="M48">
        <f t="shared" si="9"/>
        <v>3288</v>
      </c>
      <c r="N48">
        <f t="shared" si="10"/>
        <v>53089</v>
      </c>
      <c r="O48">
        <f t="shared" si="11"/>
        <v>89192</v>
      </c>
      <c r="Q48">
        <v>-6279</v>
      </c>
      <c r="R48">
        <v>71</v>
      </c>
      <c r="T48">
        <v>-5606.5999999999985</v>
      </c>
      <c r="U48">
        <v>-589.59999999999854</v>
      </c>
      <c r="W48">
        <v>8111</v>
      </c>
      <c r="X48">
        <v>625.6</v>
      </c>
      <c r="AB48">
        <v>53089</v>
      </c>
      <c r="AC48">
        <v>1.0447927065870519</v>
      </c>
      <c r="AI48">
        <v>53089</v>
      </c>
      <c r="AJ48">
        <v>1.0447927065870519</v>
      </c>
    </row>
    <row r="49" spans="2:38" x14ac:dyDescent="0.25">
      <c r="B49">
        <v>31088</v>
      </c>
      <c r="C49">
        <v>36617</v>
      </c>
      <c r="D49">
        <v>113632</v>
      </c>
      <c r="E49">
        <v>28536</v>
      </c>
      <c r="F49">
        <v>60990</v>
      </c>
      <c r="H49">
        <v>115182</v>
      </c>
      <c r="J49">
        <f t="shared" si="6"/>
        <v>54172.6</v>
      </c>
      <c r="K49">
        <f t="shared" si="7"/>
        <v>2.1262040219594409</v>
      </c>
      <c r="L49">
        <f t="shared" si="8"/>
        <v>113632</v>
      </c>
      <c r="M49">
        <f t="shared" si="9"/>
        <v>28536</v>
      </c>
      <c r="N49">
        <f t="shared" si="10"/>
        <v>54172.6</v>
      </c>
      <c r="O49">
        <f t="shared" si="11"/>
        <v>85096</v>
      </c>
      <c r="Q49">
        <v>7557</v>
      </c>
      <c r="R49">
        <v>639</v>
      </c>
      <c r="T49">
        <v>372.40000000000146</v>
      </c>
      <c r="U49">
        <v>142.19999999999709</v>
      </c>
      <c r="W49">
        <v>9936.8000000000011</v>
      </c>
      <c r="X49">
        <v>851</v>
      </c>
      <c r="AD49">
        <v>54172.6</v>
      </c>
      <c r="AE49">
        <v>2.1262040219594409</v>
      </c>
      <c r="AK49">
        <v>54172.6</v>
      </c>
      <c r="AL49">
        <v>2.1262040219594409</v>
      </c>
    </row>
    <row r="50" spans="2:38" x14ac:dyDescent="0.25">
      <c r="B50">
        <v>66357</v>
      </c>
      <c r="C50">
        <v>28020</v>
      </c>
      <c r="D50">
        <v>99400</v>
      </c>
      <c r="E50">
        <v>23292</v>
      </c>
      <c r="F50">
        <v>56357</v>
      </c>
      <c r="H50">
        <v>83503</v>
      </c>
      <c r="J50">
        <f t="shared" si="6"/>
        <v>54685.2</v>
      </c>
      <c r="K50">
        <f t="shared" si="7"/>
        <v>1.5269762202570349</v>
      </c>
      <c r="L50">
        <f t="shared" si="8"/>
        <v>99400</v>
      </c>
      <c r="M50">
        <f t="shared" si="9"/>
        <v>23292</v>
      </c>
      <c r="N50">
        <f t="shared" si="10"/>
        <v>54685.2</v>
      </c>
      <c r="O50">
        <f t="shared" si="11"/>
        <v>76108</v>
      </c>
      <c r="Q50">
        <v>9580</v>
      </c>
      <c r="R50">
        <v>246</v>
      </c>
      <c r="T50">
        <v>-2977.2000000000044</v>
      </c>
      <c r="U50">
        <v>-90.600000000005821</v>
      </c>
      <c r="W50">
        <v>7128.0000000000009</v>
      </c>
      <c r="X50">
        <v>282.59999999999997</v>
      </c>
      <c r="Z50">
        <v>54685.2</v>
      </c>
      <c r="AA50">
        <v>1.5269762202570349</v>
      </c>
      <c r="AK50">
        <v>54685.2</v>
      </c>
      <c r="AL50">
        <v>1.5269762202570349</v>
      </c>
    </row>
    <row r="51" spans="2:38" x14ac:dyDescent="0.25">
      <c r="B51">
        <v>22175</v>
      </c>
      <c r="C51">
        <v>26291</v>
      </c>
      <c r="D51">
        <v>4609</v>
      </c>
      <c r="E51">
        <v>9575</v>
      </c>
      <c r="F51">
        <v>16803</v>
      </c>
      <c r="H51">
        <v>33908</v>
      </c>
      <c r="J51">
        <f t="shared" si="6"/>
        <v>15890.6</v>
      </c>
      <c r="K51">
        <f t="shared" si="7"/>
        <v>2.1338401319018789</v>
      </c>
      <c r="L51">
        <f t="shared" si="8"/>
        <v>26291</v>
      </c>
      <c r="M51">
        <f t="shared" si="9"/>
        <v>4609</v>
      </c>
      <c r="N51">
        <f t="shared" si="10"/>
        <v>15890.6</v>
      </c>
      <c r="O51">
        <f t="shared" si="11"/>
        <v>21682</v>
      </c>
      <c r="Q51">
        <v>-7789</v>
      </c>
      <c r="R51">
        <v>38</v>
      </c>
      <c r="T51">
        <v>1253.6000000000004</v>
      </c>
      <c r="U51">
        <v>24</v>
      </c>
      <c r="W51">
        <v>5004.8</v>
      </c>
      <c r="X51">
        <v>598</v>
      </c>
      <c r="AD51">
        <v>15890.6</v>
      </c>
      <c r="AE51">
        <v>2.1338401319018789</v>
      </c>
      <c r="AK51">
        <v>15890.6</v>
      </c>
      <c r="AL51">
        <v>2.1338401319018789</v>
      </c>
    </row>
    <row r="52" spans="2:38" x14ac:dyDescent="0.25">
      <c r="B52">
        <v>24397</v>
      </c>
      <c r="C52">
        <v>98902</v>
      </c>
      <c r="D52">
        <v>12694</v>
      </c>
      <c r="E52">
        <v>57506</v>
      </c>
      <c r="F52">
        <v>26628</v>
      </c>
      <c r="H52">
        <v>80614</v>
      </c>
      <c r="J52">
        <f t="shared" si="6"/>
        <v>44025.4</v>
      </c>
      <c r="K52">
        <f t="shared" si="7"/>
        <v>1.8310793314768292</v>
      </c>
      <c r="L52">
        <f t="shared" si="8"/>
        <v>98902</v>
      </c>
      <c r="M52">
        <f t="shared" si="9"/>
        <v>12694</v>
      </c>
      <c r="N52">
        <f t="shared" si="10"/>
        <v>44025.4</v>
      </c>
      <c r="O52">
        <f t="shared" si="11"/>
        <v>86208</v>
      </c>
      <c r="Q52">
        <v>23296</v>
      </c>
      <c r="R52">
        <v>986</v>
      </c>
      <c r="T52">
        <v>4271.8000000000029</v>
      </c>
      <c r="U52">
        <v>226.59999999999854</v>
      </c>
      <c r="W52">
        <v>4271.8</v>
      </c>
      <c r="X52">
        <v>330.2</v>
      </c>
      <c r="Z52">
        <v>44025.4</v>
      </c>
      <c r="AA52">
        <v>1.8310793314768292</v>
      </c>
      <c r="AK52">
        <v>44025.4</v>
      </c>
      <c r="AL52">
        <v>1.8310793314768292</v>
      </c>
    </row>
    <row r="53" spans="2:38" x14ac:dyDescent="0.25">
      <c r="B53">
        <v>35713</v>
      </c>
      <c r="C53">
        <v>2551</v>
      </c>
      <c r="D53">
        <v>22379</v>
      </c>
      <c r="E53">
        <v>86002</v>
      </c>
      <c r="F53">
        <v>24841</v>
      </c>
      <c r="H53">
        <v>35665</v>
      </c>
      <c r="J53">
        <f t="shared" si="6"/>
        <v>34297.199999999997</v>
      </c>
      <c r="K53">
        <f t="shared" si="7"/>
        <v>1.0398808065964569</v>
      </c>
      <c r="L53">
        <f t="shared" si="8"/>
        <v>86002</v>
      </c>
      <c r="M53">
        <f t="shared" si="9"/>
        <v>2551</v>
      </c>
      <c r="N53">
        <f t="shared" si="10"/>
        <v>34297.199999999997</v>
      </c>
      <c r="O53">
        <f t="shared" si="11"/>
        <v>83451</v>
      </c>
      <c r="Q53">
        <v>-14150</v>
      </c>
      <c r="R53">
        <v>-1533</v>
      </c>
      <c r="T53">
        <v>-1963.2000000000044</v>
      </c>
      <c r="U53">
        <v>-287.60000000000582</v>
      </c>
      <c r="W53">
        <v>4191.6000000000004</v>
      </c>
      <c r="X53">
        <v>657.6</v>
      </c>
      <c r="Z53">
        <v>34297.199999999997</v>
      </c>
      <c r="AA53">
        <v>1.0398808065964569</v>
      </c>
      <c r="AI53">
        <v>34297.199999999997</v>
      </c>
      <c r="AJ53">
        <v>1.0398808065964569</v>
      </c>
    </row>
    <row r="54" spans="2:38" x14ac:dyDescent="0.25">
      <c r="B54">
        <v>120654</v>
      </c>
      <c r="C54">
        <v>108559</v>
      </c>
      <c r="D54">
        <v>45173</v>
      </c>
      <c r="E54">
        <v>114223</v>
      </c>
      <c r="F54">
        <v>58525</v>
      </c>
      <c r="H54">
        <v>104471</v>
      </c>
      <c r="J54">
        <f t="shared" si="6"/>
        <v>89426.8</v>
      </c>
      <c r="K54">
        <f t="shared" si="7"/>
        <v>1.1682292109300567</v>
      </c>
      <c r="L54">
        <f t="shared" si="8"/>
        <v>120654</v>
      </c>
      <c r="M54">
        <f t="shared" si="9"/>
        <v>45173</v>
      </c>
      <c r="N54">
        <f t="shared" si="10"/>
        <v>89426.8</v>
      </c>
      <c r="O54">
        <f t="shared" si="11"/>
        <v>75481</v>
      </c>
      <c r="Q54">
        <v>-4015</v>
      </c>
      <c r="R54">
        <v>0</v>
      </c>
      <c r="T54">
        <v>-781.39999999999418</v>
      </c>
      <c r="U54">
        <v>-788.80000000000291</v>
      </c>
      <c r="W54">
        <v>5692.2000000000007</v>
      </c>
      <c r="X54">
        <v>833.6</v>
      </c>
      <c r="AB54">
        <v>89426.8</v>
      </c>
      <c r="AC54">
        <v>1.1682292109300567</v>
      </c>
      <c r="AI54">
        <v>89426.8</v>
      </c>
      <c r="AJ54">
        <v>1.1682292109300567</v>
      </c>
    </row>
    <row r="55" spans="2:38" x14ac:dyDescent="0.25">
      <c r="B55">
        <v>95850</v>
      </c>
      <c r="C55">
        <v>28492</v>
      </c>
      <c r="D55">
        <v>7754</v>
      </c>
      <c r="E55">
        <v>115429</v>
      </c>
      <c r="F55">
        <v>16644</v>
      </c>
      <c r="H55">
        <v>57178</v>
      </c>
      <c r="J55">
        <f t="shared" si="6"/>
        <v>52833.8</v>
      </c>
      <c r="K55">
        <f t="shared" si="7"/>
        <v>1.0822238794105288</v>
      </c>
      <c r="L55">
        <f t="shared" si="8"/>
        <v>115429</v>
      </c>
      <c r="M55">
        <f t="shared" si="9"/>
        <v>7754</v>
      </c>
      <c r="N55">
        <f t="shared" si="10"/>
        <v>52833.8</v>
      </c>
      <c r="O55">
        <f t="shared" si="11"/>
        <v>107675</v>
      </c>
      <c r="Q55">
        <v>-10964</v>
      </c>
      <c r="R55">
        <v>942</v>
      </c>
      <c r="T55">
        <v>2871.2000000000044</v>
      </c>
      <c r="U55">
        <v>50</v>
      </c>
      <c r="W55">
        <v>5850.4</v>
      </c>
      <c r="X55">
        <v>206</v>
      </c>
      <c r="Z55">
        <v>52833.8</v>
      </c>
      <c r="AA55">
        <v>1.0822238794105288</v>
      </c>
      <c r="AI55">
        <v>52833.8</v>
      </c>
      <c r="AJ55">
        <v>1.0822238794105288</v>
      </c>
    </row>
    <row r="56" spans="2:38" x14ac:dyDescent="0.25">
      <c r="B56">
        <v>2554</v>
      </c>
      <c r="C56">
        <v>95214</v>
      </c>
      <c r="D56">
        <v>42670</v>
      </c>
      <c r="E56">
        <v>115595</v>
      </c>
      <c r="F56">
        <v>9362</v>
      </c>
      <c r="H56">
        <v>60491</v>
      </c>
      <c r="J56">
        <f t="shared" si="6"/>
        <v>53079</v>
      </c>
      <c r="K56">
        <f t="shared" si="7"/>
        <v>1.1396409126019706</v>
      </c>
      <c r="L56">
        <f t="shared" si="8"/>
        <v>115595</v>
      </c>
      <c r="M56">
        <f t="shared" si="9"/>
        <v>2554</v>
      </c>
      <c r="N56">
        <f t="shared" si="10"/>
        <v>53079</v>
      </c>
      <c r="O56">
        <f t="shared" si="11"/>
        <v>113041</v>
      </c>
      <c r="Q56">
        <v>-1378</v>
      </c>
      <c r="R56">
        <v>-1088</v>
      </c>
      <c r="T56">
        <v>-2394</v>
      </c>
      <c r="U56">
        <v>-204.80000000000291</v>
      </c>
      <c r="W56">
        <v>4362.4000000000005</v>
      </c>
      <c r="X56">
        <v>614.4</v>
      </c>
      <c r="Z56">
        <v>53079</v>
      </c>
      <c r="AA56">
        <v>1.1396409126019706</v>
      </c>
      <c r="AK56">
        <v>53079</v>
      </c>
      <c r="AL56">
        <v>1.1396409126019706</v>
      </c>
    </row>
    <row r="57" spans="2:38" x14ac:dyDescent="0.25">
      <c r="B57">
        <v>110869</v>
      </c>
      <c r="C57">
        <v>18736</v>
      </c>
      <c r="D57">
        <v>114856</v>
      </c>
      <c r="E57">
        <v>50649</v>
      </c>
      <c r="F57">
        <v>36504</v>
      </c>
      <c r="H57">
        <v>97873</v>
      </c>
      <c r="J57">
        <f t="shared" si="6"/>
        <v>66322.8</v>
      </c>
      <c r="K57">
        <f t="shared" si="7"/>
        <v>1.4757066951334985</v>
      </c>
      <c r="L57">
        <f t="shared" si="8"/>
        <v>114856</v>
      </c>
      <c r="M57">
        <f t="shared" si="9"/>
        <v>18736</v>
      </c>
      <c r="N57">
        <f t="shared" si="10"/>
        <v>66322.8</v>
      </c>
      <c r="O57">
        <f t="shared" si="11"/>
        <v>96120</v>
      </c>
      <c r="Q57">
        <v>6115</v>
      </c>
      <c r="R57">
        <v>-1196</v>
      </c>
      <c r="T57">
        <v>1772.4000000000015</v>
      </c>
      <c r="U57">
        <v>243</v>
      </c>
      <c r="W57">
        <v>5900</v>
      </c>
      <c r="X57">
        <v>363</v>
      </c>
      <c r="AB57">
        <v>66322.8</v>
      </c>
      <c r="AC57">
        <v>1.4757066951334985</v>
      </c>
      <c r="AK57">
        <v>66322.8</v>
      </c>
      <c r="AL57">
        <v>1.4757066951334985</v>
      </c>
    </row>
    <row r="58" spans="2:38" x14ac:dyDescent="0.25">
      <c r="B58">
        <v>83509</v>
      </c>
      <c r="C58">
        <v>56429</v>
      </c>
      <c r="D58">
        <v>7146</v>
      </c>
      <c r="E58">
        <v>57530</v>
      </c>
      <c r="F58">
        <v>18407</v>
      </c>
      <c r="H58">
        <v>85539</v>
      </c>
      <c r="J58">
        <f t="shared" si="6"/>
        <v>44604.2</v>
      </c>
      <c r="K58">
        <f t="shared" si="7"/>
        <v>1.917734204402276</v>
      </c>
      <c r="L58">
        <f t="shared" si="8"/>
        <v>83509</v>
      </c>
      <c r="M58">
        <f t="shared" si="9"/>
        <v>7146</v>
      </c>
      <c r="N58">
        <f t="shared" si="10"/>
        <v>44604.2</v>
      </c>
      <c r="O58">
        <f t="shared" si="11"/>
        <v>76363</v>
      </c>
      <c r="Q58">
        <v>15429</v>
      </c>
      <c r="R58">
        <v>2267</v>
      </c>
      <c r="T58">
        <v>4383.1999999999971</v>
      </c>
      <c r="U58">
        <v>-147.40000000000146</v>
      </c>
      <c r="W58">
        <v>7087.6</v>
      </c>
      <c r="X58">
        <v>439.80000000000007</v>
      </c>
      <c r="AD58">
        <v>44604.2</v>
      </c>
      <c r="AE58">
        <v>1.917734204402276</v>
      </c>
      <c r="AK58">
        <v>44604.2</v>
      </c>
      <c r="AL58">
        <v>1.917734204402276</v>
      </c>
    </row>
    <row r="59" spans="2:38" x14ac:dyDescent="0.25">
      <c r="B59">
        <v>76112</v>
      </c>
      <c r="C59">
        <v>120470</v>
      </c>
      <c r="D59">
        <v>48375</v>
      </c>
      <c r="E59">
        <v>111991</v>
      </c>
      <c r="F59">
        <v>62943</v>
      </c>
      <c r="H59">
        <v>93053</v>
      </c>
      <c r="J59">
        <f t="shared" si="6"/>
        <v>83978.2</v>
      </c>
      <c r="K59">
        <f t="shared" si="7"/>
        <v>1.1080613778337711</v>
      </c>
      <c r="L59">
        <f t="shared" si="8"/>
        <v>120470</v>
      </c>
      <c r="M59">
        <f t="shared" si="9"/>
        <v>48375</v>
      </c>
      <c r="N59">
        <f t="shared" si="10"/>
        <v>83978.2</v>
      </c>
      <c r="O59">
        <f t="shared" si="11"/>
        <v>72095</v>
      </c>
      <c r="Q59">
        <v>-6331</v>
      </c>
      <c r="R59">
        <v>0</v>
      </c>
      <c r="T59">
        <v>5159.8000000000029</v>
      </c>
      <c r="U59">
        <v>-240</v>
      </c>
      <c r="W59">
        <v>6427.8</v>
      </c>
      <c r="X59">
        <v>450</v>
      </c>
      <c r="AB59">
        <v>83978.2</v>
      </c>
      <c r="AC59">
        <v>1.1080613778337711</v>
      </c>
      <c r="AI59">
        <v>83978.2</v>
      </c>
      <c r="AJ59">
        <v>1.1080613778337711</v>
      </c>
    </row>
    <row r="60" spans="2:38" x14ac:dyDescent="0.25">
      <c r="B60">
        <v>13541</v>
      </c>
      <c r="C60">
        <v>110348</v>
      </c>
      <c r="D60">
        <v>25252</v>
      </c>
      <c r="E60">
        <v>117498</v>
      </c>
      <c r="F60">
        <v>4030</v>
      </c>
      <c r="H60">
        <v>69666</v>
      </c>
      <c r="J60">
        <f t="shared" si="6"/>
        <v>54133.8</v>
      </c>
      <c r="K60">
        <f t="shared" si="7"/>
        <v>1.286922403378296</v>
      </c>
      <c r="L60">
        <f t="shared" si="8"/>
        <v>117498</v>
      </c>
      <c r="M60">
        <f t="shared" si="9"/>
        <v>4030</v>
      </c>
      <c r="N60">
        <f t="shared" si="10"/>
        <v>54133.8</v>
      </c>
      <c r="O60">
        <f t="shared" si="11"/>
        <v>113468</v>
      </c>
      <c r="Q60">
        <v>6813</v>
      </c>
      <c r="R60">
        <v>166</v>
      </c>
      <c r="T60">
        <v>-1388.3999999999942</v>
      </c>
      <c r="U60">
        <v>-650</v>
      </c>
      <c r="W60">
        <v>2244</v>
      </c>
      <c r="X60">
        <v>718.8</v>
      </c>
      <c r="Z60">
        <v>54133.8</v>
      </c>
      <c r="AA60">
        <v>1.286922403378296</v>
      </c>
      <c r="AK60">
        <v>54133.8</v>
      </c>
      <c r="AL60">
        <v>1.286922403378296</v>
      </c>
    </row>
    <row r="61" spans="2:38" x14ac:dyDescent="0.25">
      <c r="B61">
        <v>63308</v>
      </c>
      <c r="C61">
        <v>27947</v>
      </c>
      <c r="D61">
        <v>22910</v>
      </c>
      <c r="E61">
        <v>92945</v>
      </c>
      <c r="F61">
        <v>30258</v>
      </c>
      <c r="H61">
        <v>113007</v>
      </c>
      <c r="J61">
        <f t="shared" si="6"/>
        <v>47473.599999999999</v>
      </c>
      <c r="K61">
        <f t="shared" si="7"/>
        <v>2.380417747969398</v>
      </c>
      <c r="L61">
        <f t="shared" si="8"/>
        <v>92945</v>
      </c>
      <c r="M61">
        <f t="shared" si="9"/>
        <v>22910</v>
      </c>
      <c r="N61">
        <f t="shared" si="10"/>
        <v>47473.599999999999</v>
      </c>
      <c r="O61">
        <f t="shared" si="11"/>
        <v>70035</v>
      </c>
      <c r="Q61">
        <v>8334</v>
      </c>
      <c r="R61">
        <v>-396</v>
      </c>
      <c r="T61">
        <v>-1185.2000000000044</v>
      </c>
      <c r="U61">
        <v>356.19999999999709</v>
      </c>
      <c r="W61">
        <v>4712.7999999999993</v>
      </c>
      <c r="X61">
        <v>776.6</v>
      </c>
      <c r="AD61">
        <v>47473.599999999999</v>
      </c>
      <c r="AE61">
        <v>2.380417747969398</v>
      </c>
      <c r="AK61">
        <v>47473.599999999999</v>
      </c>
      <c r="AL61">
        <v>2.380417747969398</v>
      </c>
    </row>
    <row r="62" spans="2:38" x14ac:dyDescent="0.25">
      <c r="B62">
        <v>67293</v>
      </c>
      <c r="C62">
        <v>107899</v>
      </c>
      <c r="D62">
        <v>109830</v>
      </c>
      <c r="E62">
        <v>66756</v>
      </c>
      <c r="F62">
        <v>62479</v>
      </c>
      <c r="H62">
        <v>89494</v>
      </c>
      <c r="J62">
        <f t="shared" si="6"/>
        <v>82851.399999999994</v>
      </c>
      <c r="K62">
        <f t="shared" si="7"/>
        <v>1.0801748672925262</v>
      </c>
      <c r="L62">
        <f t="shared" si="8"/>
        <v>109830</v>
      </c>
      <c r="M62">
        <f t="shared" si="9"/>
        <v>62479</v>
      </c>
      <c r="N62">
        <f t="shared" si="10"/>
        <v>82851.399999999994</v>
      </c>
      <c r="O62">
        <f t="shared" si="11"/>
        <v>47351</v>
      </c>
      <c r="Q62">
        <v>-4970</v>
      </c>
      <c r="R62">
        <v>-2384</v>
      </c>
      <c r="T62">
        <v>958</v>
      </c>
      <c r="U62">
        <v>-405.60000000000582</v>
      </c>
      <c r="W62">
        <v>6711.6</v>
      </c>
      <c r="X62">
        <v>432</v>
      </c>
      <c r="AB62">
        <v>82851.399999999994</v>
      </c>
      <c r="AC62">
        <v>1.0801748672925262</v>
      </c>
      <c r="AI62">
        <v>82851.399999999994</v>
      </c>
      <c r="AJ62">
        <v>1.0801748672925262</v>
      </c>
    </row>
    <row r="63" spans="2:38" x14ac:dyDescent="0.25">
      <c r="B63">
        <v>79652</v>
      </c>
      <c r="C63">
        <v>100727</v>
      </c>
      <c r="D63">
        <v>70993</v>
      </c>
      <c r="E63">
        <v>17042</v>
      </c>
      <c r="F63">
        <v>42682</v>
      </c>
      <c r="H63">
        <v>84224</v>
      </c>
      <c r="J63">
        <f t="shared" si="6"/>
        <v>62219.199999999997</v>
      </c>
      <c r="K63">
        <f t="shared" si="7"/>
        <v>1.3536657494792605</v>
      </c>
      <c r="L63">
        <f t="shared" si="8"/>
        <v>100727</v>
      </c>
      <c r="M63">
        <f t="shared" si="9"/>
        <v>17042</v>
      </c>
      <c r="N63">
        <f t="shared" si="10"/>
        <v>62219.199999999997</v>
      </c>
      <c r="O63">
        <f t="shared" si="11"/>
        <v>83685</v>
      </c>
      <c r="Q63">
        <v>92</v>
      </c>
      <c r="R63">
        <v>-277</v>
      </c>
      <c r="T63">
        <v>2957.7999999999956</v>
      </c>
      <c r="U63">
        <v>598.79999999999563</v>
      </c>
      <c r="W63">
        <v>4643.8</v>
      </c>
      <c r="X63">
        <v>803.59999999999991</v>
      </c>
      <c r="AB63">
        <v>62219.199999999997</v>
      </c>
      <c r="AC63">
        <v>1.3536657494792605</v>
      </c>
      <c r="AK63">
        <v>62219.199999999997</v>
      </c>
      <c r="AL63">
        <v>1.3536657494792605</v>
      </c>
    </row>
    <row r="64" spans="2:38" x14ac:dyDescent="0.25">
      <c r="B64">
        <v>115816</v>
      </c>
      <c r="C64">
        <v>118945</v>
      </c>
      <c r="D64">
        <v>82970</v>
      </c>
      <c r="E64">
        <v>67949</v>
      </c>
      <c r="F64">
        <v>17012</v>
      </c>
      <c r="H64">
        <v>116476</v>
      </c>
      <c r="J64">
        <f t="shared" si="6"/>
        <v>80538.399999999994</v>
      </c>
      <c r="K64">
        <f t="shared" si="7"/>
        <v>1.4462169598601413</v>
      </c>
      <c r="L64">
        <f t="shared" si="8"/>
        <v>118945</v>
      </c>
      <c r="M64">
        <f t="shared" si="9"/>
        <v>17012</v>
      </c>
      <c r="N64">
        <f t="shared" si="10"/>
        <v>80538.399999999994</v>
      </c>
      <c r="O64">
        <f t="shared" si="11"/>
        <v>101933</v>
      </c>
      <c r="Q64">
        <v>-10091</v>
      </c>
      <c r="R64">
        <v>-1362</v>
      </c>
      <c r="T64">
        <v>-3544.4000000000087</v>
      </c>
      <c r="U64">
        <v>44.599999999991269</v>
      </c>
      <c r="W64">
        <v>3544.4</v>
      </c>
      <c r="X64">
        <v>432.6</v>
      </c>
      <c r="AB64">
        <v>80538.399999999994</v>
      </c>
      <c r="AC64">
        <v>1.4462169598601413</v>
      </c>
      <c r="AK64">
        <v>80538.399999999994</v>
      </c>
      <c r="AL64">
        <v>1.4462169598601413</v>
      </c>
    </row>
    <row r="65" spans="2:38" x14ac:dyDescent="0.25">
      <c r="B65">
        <v>75978</v>
      </c>
      <c r="C65">
        <v>116296</v>
      </c>
      <c r="D65">
        <v>105044</v>
      </c>
      <c r="E65">
        <v>101774</v>
      </c>
      <c r="F65">
        <v>53120</v>
      </c>
      <c r="H65">
        <v>108393</v>
      </c>
      <c r="J65">
        <f t="shared" si="6"/>
        <v>90442.4</v>
      </c>
      <c r="K65">
        <f t="shared" si="7"/>
        <v>1.1984754937949458</v>
      </c>
      <c r="L65">
        <f t="shared" si="8"/>
        <v>116296</v>
      </c>
      <c r="M65">
        <f t="shared" si="9"/>
        <v>53120</v>
      </c>
      <c r="N65">
        <f t="shared" si="10"/>
        <v>90442.4</v>
      </c>
      <c r="O65">
        <f t="shared" si="11"/>
        <v>63176</v>
      </c>
      <c r="Q65">
        <v>1875</v>
      </c>
      <c r="R65">
        <v>69</v>
      </c>
      <c r="T65">
        <v>4539.1999999999971</v>
      </c>
      <c r="U65">
        <v>-629.20000000001164</v>
      </c>
      <c r="W65">
        <v>8211.1999999999989</v>
      </c>
      <c r="X65">
        <v>1292.4000000000001</v>
      </c>
      <c r="AB65">
        <v>90442.4</v>
      </c>
      <c r="AC65">
        <v>1.1984754937949458</v>
      </c>
      <c r="AK65">
        <v>90442.4</v>
      </c>
      <c r="AL65">
        <v>1.1984754937949458</v>
      </c>
    </row>
    <row r="66" spans="2:38" x14ac:dyDescent="0.25">
      <c r="B66">
        <v>67664</v>
      </c>
      <c r="C66">
        <v>23367</v>
      </c>
      <c r="D66">
        <v>46285</v>
      </c>
      <c r="E66">
        <v>29360</v>
      </c>
      <c r="F66">
        <v>63635</v>
      </c>
      <c r="H66">
        <v>90732</v>
      </c>
      <c r="J66">
        <f t="shared" ref="J66:J101" si="12">AVERAGE(B66:F66)</f>
        <v>46062.2</v>
      </c>
      <c r="K66">
        <f t="shared" ref="K66:K97" si="13">H66/J66</f>
        <v>1.9697713092296938</v>
      </c>
      <c r="L66">
        <f t="shared" ref="L66:L101" si="14">MAX(B66:F66)</f>
        <v>67664</v>
      </c>
      <c r="M66">
        <f t="shared" ref="M66:M101" si="15">MIN(B66:F66)</f>
        <v>23367</v>
      </c>
      <c r="N66">
        <f t="shared" ref="N66:N101" si="16">AVERAGE(B66:F66)</f>
        <v>46062.2</v>
      </c>
      <c r="O66">
        <f t="shared" ref="O66:O101" si="17">L66-M66</f>
        <v>44297</v>
      </c>
      <c r="Q66">
        <v>5001</v>
      </c>
      <c r="R66">
        <v>-1069</v>
      </c>
      <c r="T66">
        <v>3774.7999999999956</v>
      </c>
      <c r="U66">
        <v>168.79999999999563</v>
      </c>
      <c r="W66">
        <v>6722.4000000000005</v>
      </c>
      <c r="X66">
        <v>406</v>
      </c>
      <c r="AD66">
        <v>46062.2</v>
      </c>
      <c r="AE66">
        <v>1.9697713092296938</v>
      </c>
      <c r="AK66">
        <v>46062.2</v>
      </c>
      <c r="AL66">
        <v>1.9697713092296938</v>
      </c>
    </row>
    <row r="67" spans="2:38" x14ac:dyDescent="0.25">
      <c r="B67">
        <v>45242</v>
      </c>
      <c r="C67">
        <v>41651</v>
      </c>
      <c r="D67">
        <v>87204</v>
      </c>
      <c r="E67">
        <v>12019</v>
      </c>
      <c r="F67">
        <v>107205</v>
      </c>
      <c r="H67">
        <v>95755</v>
      </c>
      <c r="J67">
        <f t="shared" si="12"/>
        <v>58664.2</v>
      </c>
      <c r="K67">
        <f t="shared" si="13"/>
        <v>1.6322561289508764</v>
      </c>
      <c r="L67">
        <f t="shared" si="14"/>
        <v>107205</v>
      </c>
      <c r="M67">
        <f t="shared" si="15"/>
        <v>12019</v>
      </c>
      <c r="N67">
        <f t="shared" si="16"/>
        <v>58664.2</v>
      </c>
      <c r="O67">
        <f t="shared" si="17"/>
        <v>95186</v>
      </c>
      <c r="Q67">
        <v>-1907</v>
      </c>
      <c r="R67">
        <v>743</v>
      </c>
      <c r="T67">
        <v>7004.1999999999971</v>
      </c>
      <c r="U67">
        <v>-296</v>
      </c>
      <c r="W67">
        <v>8006.6</v>
      </c>
      <c r="X67">
        <v>296.39999999999998</v>
      </c>
      <c r="AD67">
        <v>58664.2</v>
      </c>
      <c r="AE67">
        <v>1.6322561289508764</v>
      </c>
      <c r="AK67">
        <v>58664.2</v>
      </c>
      <c r="AL67">
        <v>1.6322561289508764</v>
      </c>
    </row>
    <row r="68" spans="2:38" x14ac:dyDescent="0.25">
      <c r="B68">
        <v>10582</v>
      </c>
      <c r="C68">
        <v>105509</v>
      </c>
      <c r="D68">
        <v>25847</v>
      </c>
      <c r="E68">
        <v>14553</v>
      </c>
      <c r="F68">
        <v>99801</v>
      </c>
      <c r="H68">
        <v>65838</v>
      </c>
      <c r="J68">
        <f t="shared" si="12"/>
        <v>51258.400000000001</v>
      </c>
      <c r="K68">
        <f t="shared" si="13"/>
        <v>1.2844333806751673</v>
      </c>
      <c r="L68">
        <f t="shared" si="14"/>
        <v>105509</v>
      </c>
      <c r="M68">
        <f t="shared" si="15"/>
        <v>10582</v>
      </c>
      <c r="N68">
        <f t="shared" si="16"/>
        <v>51258.400000000001</v>
      </c>
      <c r="O68">
        <f t="shared" si="17"/>
        <v>94927</v>
      </c>
      <c r="Q68">
        <v>4092</v>
      </c>
      <c r="R68">
        <v>-2213</v>
      </c>
      <c r="T68">
        <v>-8</v>
      </c>
      <c r="U68">
        <v>867.40000000000146</v>
      </c>
      <c r="W68">
        <v>2708</v>
      </c>
      <c r="X68">
        <v>867.8</v>
      </c>
      <c r="Z68">
        <v>51258.400000000001</v>
      </c>
      <c r="AA68">
        <v>1.2844333806751673</v>
      </c>
      <c r="AK68">
        <v>51258.400000000001</v>
      </c>
      <c r="AL68">
        <v>1.2844333806751673</v>
      </c>
    </row>
    <row r="69" spans="2:38" x14ac:dyDescent="0.25">
      <c r="B69">
        <v>35513</v>
      </c>
      <c r="C69">
        <v>41359</v>
      </c>
      <c r="D69">
        <v>81512</v>
      </c>
      <c r="E69">
        <v>59263</v>
      </c>
      <c r="F69">
        <v>64035</v>
      </c>
      <c r="H69">
        <v>103614</v>
      </c>
      <c r="J69">
        <f t="shared" si="12"/>
        <v>56336.4</v>
      </c>
      <c r="K69">
        <f t="shared" si="13"/>
        <v>1.8392016529277695</v>
      </c>
      <c r="L69">
        <f t="shared" si="14"/>
        <v>81512</v>
      </c>
      <c r="M69">
        <f t="shared" si="15"/>
        <v>35513</v>
      </c>
      <c r="N69">
        <f t="shared" si="16"/>
        <v>56336.4</v>
      </c>
      <c r="O69">
        <f t="shared" si="17"/>
        <v>45999</v>
      </c>
      <c r="Q69">
        <v>-4872</v>
      </c>
      <c r="R69">
        <v>33</v>
      </c>
      <c r="T69">
        <v>-6196.7999999999956</v>
      </c>
      <c r="U69">
        <v>728.80000000000291</v>
      </c>
      <c r="W69">
        <v>7806.8</v>
      </c>
      <c r="X69">
        <v>893.59999999999991</v>
      </c>
      <c r="AF69">
        <v>56336.4</v>
      </c>
      <c r="AG69">
        <v>1.8392016529277695</v>
      </c>
      <c r="AK69">
        <v>56336.4</v>
      </c>
      <c r="AL69">
        <v>1.8392016529277695</v>
      </c>
    </row>
    <row r="70" spans="2:38" x14ac:dyDescent="0.25">
      <c r="B70">
        <v>4577</v>
      </c>
      <c r="C70">
        <v>49699</v>
      </c>
      <c r="D70">
        <v>2587</v>
      </c>
      <c r="E70">
        <v>13383</v>
      </c>
      <c r="F70">
        <v>13387</v>
      </c>
      <c r="H70">
        <v>19804</v>
      </c>
      <c r="J70">
        <f t="shared" si="12"/>
        <v>16726.599999999999</v>
      </c>
      <c r="K70">
        <f t="shared" si="13"/>
        <v>1.1839823992921454</v>
      </c>
      <c r="L70">
        <f t="shared" si="14"/>
        <v>49699</v>
      </c>
      <c r="M70">
        <f t="shared" si="15"/>
        <v>2587</v>
      </c>
      <c r="N70">
        <f t="shared" si="16"/>
        <v>16726.599999999999</v>
      </c>
      <c r="O70">
        <f t="shared" si="17"/>
        <v>47112</v>
      </c>
      <c r="Q70">
        <v>247</v>
      </c>
      <c r="R70">
        <v>-2376</v>
      </c>
      <c r="T70">
        <v>-1502</v>
      </c>
      <c r="U70">
        <v>82</v>
      </c>
      <c r="W70">
        <v>2686.8</v>
      </c>
      <c r="X70">
        <v>596</v>
      </c>
      <c r="Z70">
        <v>16726.599999999999</v>
      </c>
      <c r="AA70">
        <v>1.1839823992921454</v>
      </c>
      <c r="AK70">
        <v>16726.599999999999</v>
      </c>
      <c r="AL70">
        <v>1.1839823992921454</v>
      </c>
    </row>
    <row r="71" spans="2:38" x14ac:dyDescent="0.25">
      <c r="B71">
        <v>29811</v>
      </c>
      <c r="C71">
        <v>56314</v>
      </c>
      <c r="D71">
        <v>8937</v>
      </c>
      <c r="E71">
        <v>26449</v>
      </c>
      <c r="F71">
        <v>81980</v>
      </c>
      <c r="H71">
        <v>98089</v>
      </c>
      <c r="J71">
        <f t="shared" si="12"/>
        <v>40698.199999999997</v>
      </c>
      <c r="K71">
        <f t="shared" si="13"/>
        <v>2.4101557317031221</v>
      </c>
      <c r="L71">
        <f t="shared" si="14"/>
        <v>81980</v>
      </c>
      <c r="M71">
        <f t="shared" si="15"/>
        <v>8937</v>
      </c>
      <c r="N71">
        <f t="shared" si="16"/>
        <v>40698.199999999997</v>
      </c>
      <c r="O71">
        <f t="shared" si="17"/>
        <v>73043</v>
      </c>
      <c r="Q71">
        <v>3502</v>
      </c>
      <c r="R71">
        <v>-322</v>
      </c>
      <c r="T71">
        <v>-654.40000000000146</v>
      </c>
      <c r="U71">
        <v>-500.60000000000582</v>
      </c>
      <c r="W71">
        <v>6742.4</v>
      </c>
      <c r="X71">
        <v>502.6</v>
      </c>
      <c r="AD71">
        <v>40698.199999999997</v>
      </c>
      <c r="AE71">
        <v>2.4101557317031221</v>
      </c>
      <c r="AK71">
        <v>40698.199999999997</v>
      </c>
      <c r="AL71">
        <v>2.4101557317031221</v>
      </c>
    </row>
    <row r="72" spans="2:38" x14ac:dyDescent="0.25">
      <c r="B72">
        <v>32086</v>
      </c>
      <c r="C72">
        <v>53915</v>
      </c>
      <c r="D72">
        <v>6782</v>
      </c>
      <c r="E72">
        <v>111719</v>
      </c>
      <c r="F72">
        <v>45010</v>
      </c>
      <c r="H72">
        <v>52462</v>
      </c>
      <c r="J72">
        <f t="shared" si="12"/>
        <v>49902.400000000001</v>
      </c>
      <c r="K72">
        <f t="shared" si="13"/>
        <v>1.0512921222225784</v>
      </c>
      <c r="L72">
        <f t="shared" si="14"/>
        <v>111719</v>
      </c>
      <c r="M72">
        <f t="shared" si="15"/>
        <v>6782</v>
      </c>
      <c r="N72">
        <f t="shared" si="16"/>
        <v>49902.400000000001</v>
      </c>
      <c r="O72">
        <f t="shared" si="17"/>
        <v>104937</v>
      </c>
      <c r="Q72">
        <v>-1658</v>
      </c>
      <c r="R72">
        <v>62</v>
      </c>
      <c r="T72">
        <v>1784.8000000000029</v>
      </c>
      <c r="U72">
        <v>417</v>
      </c>
      <c r="W72">
        <v>6934.4</v>
      </c>
      <c r="X72">
        <v>487.79999999999995</v>
      </c>
      <c r="Z72">
        <v>49902.400000000001</v>
      </c>
      <c r="AA72">
        <v>1.0512921222225784</v>
      </c>
      <c r="AI72">
        <v>49902.400000000001</v>
      </c>
      <c r="AJ72">
        <v>1.0512921222225784</v>
      </c>
    </row>
    <row r="73" spans="2:38" x14ac:dyDescent="0.25">
      <c r="B73">
        <v>116322</v>
      </c>
      <c r="C73">
        <v>25110</v>
      </c>
      <c r="D73">
        <v>26752</v>
      </c>
      <c r="E73">
        <v>67188</v>
      </c>
      <c r="F73">
        <v>16101</v>
      </c>
      <c r="H73">
        <v>87965</v>
      </c>
      <c r="J73">
        <f t="shared" si="12"/>
        <v>50294.6</v>
      </c>
      <c r="K73">
        <f t="shared" si="13"/>
        <v>1.7489949219200471</v>
      </c>
      <c r="L73">
        <f t="shared" si="14"/>
        <v>116322</v>
      </c>
      <c r="M73">
        <f t="shared" si="15"/>
        <v>16101</v>
      </c>
      <c r="N73">
        <f t="shared" si="16"/>
        <v>50294.6</v>
      </c>
      <c r="O73">
        <f t="shared" si="17"/>
        <v>100221</v>
      </c>
      <c r="Q73">
        <v>13181</v>
      </c>
      <c r="R73">
        <v>1</v>
      </c>
      <c r="T73">
        <v>1635.7999999999956</v>
      </c>
      <c r="U73">
        <v>99.19999999999709</v>
      </c>
      <c r="W73">
        <v>6509</v>
      </c>
      <c r="X73">
        <v>875.2</v>
      </c>
      <c r="Z73">
        <v>50294.6</v>
      </c>
      <c r="AA73">
        <v>1.7489949219200471</v>
      </c>
      <c r="AK73">
        <v>50294.6</v>
      </c>
      <c r="AL73">
        <v>1.7489949219200471</v>
      </c>
    </row>
    <row r="74" spans="2:38" x14ac:dyDescent="0.25">
      <c r="B74">
        <v>71042</v>
      </c>
      <c r="C74">
        <v>37666</v>
      </c>
      <c r="D74">
        <v>120423</v>
      </c>
      <c r="E74">
        <v>90862</v>
      </c>
      <c r="F74">
        <v>109357</v>
      </c>
      <c r="H74">
        <v>136086</v>
      </c>
      <c r="J74">
        <f t="shared" si="12"/>
        <v>85870</v>
      </c>
      <c r="K74">
        <f t="shared" si="13"/>
        <v>1.5847909630837311</v>
      </c>
      <c r="L74">
        <f t="shared" si="14"/>
        <v>120423</v>
      </c>
      <c r="M74">
        <f t="shared" si="15"/>
        <v>37666</v>
      </c>
      <c r="N74">
        <f t="shared" si="16"/>
        <v>85870</v>
      </c>
      <c r="O74">
        <f t="shared" si="17"/>
        <v>82757</v>
      </c>
      <c r="Q74">
        <v>-75</v>
      </c>
      <c r="R74">
        <v>-2</v>
      </c>
      <c r="T74">
        <v>926.19999999999709</v>
      </c>
      <c r="U74">
        <v>43.399999999994179</v>
      </c>
      <c r="W74">
        <v>4176.2</v>
      </c>
      <c r="X74">
        <v>95.4</v>
      </c>
      <c r="AF74">
        <v>85870</v>
      </c>
      <c r="AG74">
        <v>1.5847909630837311</v>
      </c>
      <c r="AK74">
        <v>85870</v>
      </c>
      <c r="AL74">
        <v>1.5847909630837311</v>
      </c>
    </row>
    <row r="75" spans="2:38" x14ac:dyDescent="0.25">
      <c r="B75">
        <v>69818</v>
      </c>
      <c r="C75">
        <v>97674</v>
      </c>
      <c r="D75">
        <v>85843</v>
      </c>
      <c r="E75">
        <v>3209</v>
      </c>
      <c r="F75">
        <v>97293</v>
      </c>
      <c r="H75">
        <v>105900</v>
      </c>
      <c r="J75">
        <f t="shared" si="12"/>
        <v>70767.399999999994</v>
      </c>
      <c r="K75">
        <f t="shared" si="13"/>
        <v>1.4964517560345585</v>
      </c>
      <c r="L75">
        <f t="shared" si="14"/>
        <v>97674</v>
      </c>
      <c r="M75">
        <f t="shared" si="15"/>
        <v>3209</v>
      </c>
      <c r="N75">
        <f t="shared" si="16"/>
        <v>70767.399999999994</v>
      </c>
      <c r="O75">
        <f t="shared" si="17"/>
        <v>94465</v>
      </c>
      <c r="Q75">
        <v>-12180</v>
      </c>
      <c r="R75">
        <v>-2302</v>
      </c>
      <c r="T75">
        <v>-2934.2000000000116</v>
      </c>
      <c r="U75">
        <v>63.399999999994179</v>
      </c>
      <c r="W75">
        <v>2938.9999999999995</v>
      </c>
      <c r="X75">
        <v>1238.2</v>
      </c>
      <c r="AF75">
        <v>70767.399999999994</v>
      </c>
      <c r="AG75">
        <v>1.4964517560345585</v>
      </c>
      <c r="AK75">
        <v>70767.399999999994</v>
      </c>
      <c r="AL75">
        <v>1.4964517560345585</v>
      </c>
    </row>
    <row r="76" spans="2:38" x14ac:dyDescent="0.25">
      <c r="B76">
        <v>31645</v>
      </c>
      <c r="C76">
        <v>100740</v>
      </c>
      <c r="D76">
        <v>113180</v>
      </c>
      <c r="E76">
        <v>17293</v>
      </c>
      <c r="F76">
        <v>83727</v>
      </c>
      <c r="H76">
        <v>73522</v>
      </c>
      <c r="J76">
        <f t="shared" si="12"/>
        <v>69317</v>
      </c>
      <c r="K76">
        <f t="shared" si="13"/>
        <v>1.0606633293420085</v>
      </c>
      <c r="L76">
        <f t="shared" si="14"/>
        <v>113180</v>
      </c>
      <c r="M76">
        <f t="shared" si="15"/>
        <v>17293</v>
      </c>
      <c r="N76">
        <f t="shared" si="16"/>
        <v>69317</v>
      </c>
      <c r="O76">
        <f t="shared" si="17"/>
        <v>95887</v>
      </c>
      <c r="Q76">
        <v>460</v>
      </c>
      <c r="R76">
        <v>103</v>
      </c>
      <c r="T76">
        <v>-3400.6000000000058</v>
      </c>
      <c r="U76">
        <v>-725.80000000000291</v>
      </c>
      <c r="W76">
        <v>6114.6</v>
      </c>
      <c r="X76">
        <v>1041</v>
      </c>
      <c r="AB76">
        <v>69317</v>
      </c>
      <c r="AC76">
        <v>1.0606633293420085</v>
      </c>
      <c r="AI76">
        <v>69317</v>
      </c>
      <c r="AJ76">
        <v>1.0606633293420085</v>
      </c>
    </row>
    <row r="77" spans="2:38" x14ac:dyDescent="0.25">
      <c r="B77">
        <v>66245</v>
      </c>
      <c r="C77">
        <v>91751</v>
      </c>
      <c r="D77">
        <v>91302</v>
      </c>
      <c r="E77">
        <v>67060</v>
      </c>
      <c r="F77">
        <v>117294</v>
      </c>
      <c r="H77">
        <v>93668</v>
      </c>
      <c r="J77">
        <f t="shared" si="12"/>
        <v>86730.4</v>
      </c>
      <c r="K77">
        <f t="shared" si="13"/>
        <v>1.0799904070545046</v>
      </c>
      <c r="L77">
        <f t="shared" si="14"/>
        <v>117294</v>
      </c>
      <c r="M77">
        <f t="shared" si="15"/>
        <v>66245</v>
      </c>
      <c r="N77">
        <f t="shared" si="16"/>
        <v>86730.4</v>
      </c>
      <c r="O77">
        <f t="shared" si="17"/>
        <v>51049</v>
      </c>
      <c r="Q77">
        <v>4493</v>
      </c>
      <c r="R77">
        <v>0</v>
      </c>
      <c r="T77">
        <v>335.19999999999709</v>
      </c>
      <c r="U77">
        <v>-723.40000000000873</v>
      </c>
      <c r="W77">
        <v>8052.4000000000005</v>
      </c>
      <c r="X77">
        <v>723.4</v>
      </c>
      <c r="AB77">
        <v>86730.4</v>
      </c>
      <c r="AC77">
        <v>1.0799904070545046</v>
      </c>
      <c r="AI77">
        <v>86730.4</v>
      </c>
      <c r="AJ77">
        <v>1.0799904070545046</v>
      </c>
    </row>
    <row r="78" spans="2:38" x14ac:dyDescent="0.25">
      <c r="B78">
        <v>55524</v>
      </c>
      <c r="C78">
        <v>36631</v>
      </c>
      <c r="D78">
        <v>65775</v>
      </c>
      <c r="E78">
        <v>17255</v>
      </c>
      <c r="F78">
        <v>18034</v>
      </c>
      <c r="H78">
        <v>85813</v>
      </c>
      <c r="J78">
        <f t="shared" si="12"/>
        <v>38643.800000000003</v>
      </c>
      <c r="K78">
        <f t="shared" si="13"/>
        <v>2.2206149498755297</v>
      </c>
      <c r="L78">
        <f t="shared" si="14"/>
        <v>65775</v>
      </c>
      <c r="M78">
        <f t="shared" si="15"/>
        <v>17255</v>
      </c>
      <c r="N78">
        <f t="shared" si="16"/>
        <v>38643.800000000003</v>
      </c>
      <c r="O78">
        <f t="shared" si="17"/>
        <v>48520</v>
      </c>
      <c r="Q78">
        <v>-3608</v>
      </c>
      <c r="R78">
        <v>0</v>
      </c>
      <c r="T78">
        <v>5581.4000000000015</v>
      </c>
      <c r="U78">
        <v>91.400000000001455</v>
      </c>
      <c r="W78">
        <v>6348.2</v>
      </c>
      <c r="X78">
        <v>172.20000000000002</v>
      </c>
      <c r="AD78">
        <v>38643.800000000003</v>
      </c>
      <c r="AE78">
        <v>2.2206149498755297</v>
      </c>
      <c r="AK78">
        <v>38643.800000000003</v>
      </c>
      <c r="AL78">
        <v>2.2206149498755297</v>
      </c>
    </row>
    <row r="79" spans="2:38" x14ac:dyDescent="0.25">
      <c r="B79">
        <v>17974</v>
      </c>
      <c r="C79">
        <v>76992</v>
      </c>
      <c r="D79">
        <v>95105</v>
      </c>
      <c r="E79">
        <v>53484</v>
      </c>
      <c r="F79">
        <v>9118</v>
      </c>
      <c r="H79">
        <v>105931</v>
      </c>
      <c r="J79">
        <f t="shared" si="12"/>
        <v>50534.6</v>
      </c>
      <c r="K79">
        <f t="shared" si="13"/>
        <v>2.0962073510030752</v>
      </c>
      <c r="L79">
        <f t="shared" si="14"/>
        <v>95105</v>
      </c>
      <c r="M79">
        <f t="shared" si="15"/>
        <v>9118</v>
      </c>
      <c r="N79">
        <f t="shared" si="16"/>
        <v>50534.6</v>
      </c>
      <c r="O79">
        <f t="shared" si="17"/>
        <v>85987</v>
      </c>
      <c r="Q79">
        <v>1750</v>
      </c>
      <c r="R79">
        <v>0</v>
      </c>
      <c r="T79">
        <v>-2576.8000000000029</v>
      </c>
      <c r="U79">
        <v>52.19999999999709</v>
      </c>
      <c r="W79">
        <v>6474</v>
      </c>
      <c r="X79">
        <v>430.59999999999997</v>
      </c>
      <c r="AD79">
        <v>50534.6</v>
      </c>
      <c r="AE79">
        <v>2.0962073510030752</v>
      </c>
      <c r="AK79">
        <v>50534.6</v>
      </c>
      <c r="AL79">
        <v>2.0962073510030752</v>
      </c>
    </row>
    <row r="80" spans="2:38" x14ac:dyDescent="0.25">
      <c r="B80">
        <v>33528</v>
      </c>
      <c r="C80">
        <v>55228</v>
      </c>
      <c r="D80">
        <v>26234</v>
      </c>
      <c r="E80">
        <v>33560</v>
      </c>
      <c r="F80">
        <v>31305</v>
      </c>
      <c r="H80">
        <v>98536</v>
      </c>
      <c r="J80">
        <f t="shared" si="12"/>
        <v>35971</v>
      </c>
      <c r="K80">
        <f t="shared" si="13"/>
        <v>2.7393177837702596</v>
      </c>
      <c r="L80">
        <f t="shared" si="14"/>
        <v>55228</v>
      </c>
      <c r="M80">
        <f t="shared" si="15"/>
        <v>26234</v>
      </c>
      <c r="N80">
        <f t="shared" si="16"/>
        <v>35971</v>
      </c>
      <c r="O80">
        <f t="shared" si="17"/>
        <v>28994</v>
      </c>
      <c r="Q80">
        <v>8131</v>
      </c>
      <c r="R80">
        <v>729</v>
      </c>
      <c r="T80">
        <v>2810.1999999999971</v>
      </c>
      <c r="U80">
        <v>283</v>
      </c>
      <c r="W80">
        <v>5477</v>
      </c>
      <c r="X80">
        <v>729.8</v>
      </c>
      <c r="AD80">
        <v>35971</v>
      </c>
      <c r="AE80">
        <v>2.7393177837702596</v>
      </c>
      <c r="AK80">
        <v>35971</v>
      </c>
      <c r="AL80">
        <v>2.7393177837702596</v>
      </c>
    </row>
    <row r="81" spans="2:38" x14ac:dyDescent="0.25">
      <c r="B81">
        <v>107429</v>
      </c>
      <c r="C81">
        <v>1041</v>
      </c>
      <c r="D81">
        <v>81692</v>
      </c>
      <c r="E81">
        <v>30447</v>
      </c>
      <c r="F81">
        <v>56032</v>
      </c>
      <c r="H81">
        <v>57420</v>
      </c>
      <c r="J81">
        <f t="shared" si="12"/>
        <v>55328.2</v>
      </c>
      <c r="K81">
        <f t="shared" si="13"/>
        <v>1.0378071218655225</v>
      </c>
      <c r="L81">
        <f t="shared" si="14"/>
        <v>107429</v>
      </c>
      <c r="M81">
        <f t="shared" si="15"/>
        <v>1041</v>
      </c>
      <c r="N81">
        <f t="shared" si="16"/>
        <v>55328.2</v>
      </c>
      <c r="O81">
        <f t="shared" si="17"/>
        <v>106388</v>
      </c>
      <c r="Q81">
        <v>-5187</v>
      </c>
      <c r="R81">
        <v>-4</v>
      </c>
      <c r="T81">
        <v>-6073.4000000000015</v>
      </c>
      <c r="U81">
        <v>-888.80000000000291</v>
      </c>
      <c r="W81">
        <v>6634.6</v>
      </c>
      <c r="X81">
        <v>1185.9999999999998</v>
      </c>
      <c r="AB81">
        <v>55328.2</v>
      </c>
      <c r="AC81">
        <v>1.0378071218655225</v>
      </c>
      <c r="AI81">
        <v>55328.2</v>
      </c>
      <c r="AJ81">
        <v>1.0378071218655225</v>
      </c>
    </row>
    <row r="82" spans="2:38" x14ac:dyDescent="0.25">
      <c r="B82">
        <v>29791</v>
      </c>
      <c r="C82">
        <v>15784</v>
      </c>
      <c r="D82">
        <v>48834</v>
      </c>
      <c r="E82">
        <v>53677</v>
      </c>
      <c r="F82">
        <v>29468</v>
      </c>
      <c r="H82">
        <v>52968</v>
      </c>
      <c r="J82">
        <f t="shared" si="12"/>
        <v>35510.800000000003</v>
      </c>
      <c r="K82">
        <f t="shared" si="13"/>
        <v>1.4916025547157483</v>
      </c>
      <c r="L82">
        <f t="shared" si="14"/>
        <v>53677</v>
      </c>
      <c r="M82">
        <f t="shared" si="15"/>
        <v>15784</v>
      </c>
      <c r="N82">
        <f t="shared" si="16"/>
        <v>35510.800000000003</v>
      </c>
      <c r="O82">
        <f t="shared" si="17"/>
        <v>37893</v>
      </c>
      <c r="Q82">
        <v>-537</v>
      </c>
      <c r="R82">
        <v>-188</v>
      </c>
      <c r="T82">
        <v>1661.2000000000044</v>
      </c>
      <c r="U82">
        <v>-231.39999999999418</v>
      </c>
      <c r="W82">
        <v>7686.7999999999993</v>
      </c>
      <c r="X82">
        <v>484.6</v>
      </c>
      <c r="AD82">
        <v>35510.800000000003</v>
      </c>
      <c r="AE82">
        <v>1.4916025547157483</v>
      </c>
      <c r="AK82">
        <v>35510.800000000003</v>
      </c>
      <c r="AL82">
        <v>1.4916025547157483</v>
      </c>
    </row>
    <row r="83" spans="2:38" x14ac:dyDescent="0.25">
      <c r="B83">
        <v>8380</v>
      </c>
      <c r="C83">
        <v>23818</v>
      </c>
      <c r="D83">
        <v>5441</v>
      </c>
      <c r="E83">
        <v>52269</v>
      </c>
      <c r="F83">
        <v>92549</v>
      </c>
      <c r="H83">
        <v>57763</v>
      </c>
      <c r="J83">
        <f t="shared" si="12"/>
        <v>36491.4</v>
      </c>
      <c r="K83">
        <f t="shared" si="13"/>
        <v>1.5829209073918786</v>
      </c>
      <c r="L83">
        <f t="shared" si="14"/>
        <v>92549</v>
      </c>
      <c r="M83">
        <f t="shared" si="15"/>
        <v>5441</v>
      </c>
      <c r="N83">
        <f t="shared" si="16"/>
        <v>36491.4</v>
      </c>
      <c r="O83">
        <f t="shared" si="17"/>
        <v>87108</v>
      </c>
      <c r="Q83">
        <v>15574</v>
      </c>
      <c r="R83">
        <v>111</v>
      </c>
      <c r="T83">
        <v>575.40000000000146</v>
      </c>
      <c r="U83">
        <v>684.20000000000437</v>
      </c>
      <c r="W83">
        <v>3757.7999999999997</v>
      </c>
      <c r="X83">
        <v>684.2</v>
      </c>
      <c r="Z83">
        <v>36491.4</v>
      </c>
      <c r="AA83">
        <v>1.5829209073918786</v>
      </c>
      <c r="AK83">
        <v>36491.4</v>
      </c>
      <c r="AL83">
        <v>1.5829209073918786</v>
      </c>
    </row>
    <row r="84" spans="2:38" x14ac:dyDescent="0.25">
      <c r="B84">
        <v>2501</v>
      </c>
      <c r="C84">
        <v>105014</v>
      </c>
      <c r="D84">
        <v>40371</v>
      </c>
      <c r="E84">
        <v>31585</v>
      </c>
      <c r="F84">
        <v>71283</v>
      </c>
      <c r="H84">
        <v>82020</v>
      </c>
      <c r="J84">
        <f t="shared" si="12"/>
        <v>50150.8</v>
      </c>
      <c r="K84">
        <f t="shared" si="13"/>
        <v>1.6354674302304248</v>
      </c>
      <c r="L84">
        <f t="shared" si="14"/>
        <v>105014</v>
      </c>
      <c r="M84">
        <f t="shared" si="15"/>
        <v>2501</v>
      </c>
      <c r="N84">
        <f t="shared" si="16"/>
        <v>50150.8</v>
      </c>
      <c r="O84">
        <f t="shared" si="17"/>
        <v>102513</v>
      </c>
      <c r="Q84">
        <v>-12690</v>
      </c>
      <c r="R84">
        <v>71</v>
      </c>
      <c r="T84">
        <v>-377.59999999999854</v>
      </c>
      <c r="U84">
        <v>571.40000000000146</v>
      </c>
      <c r="W84">
        <v>5411.2</v>
      </c>
      <c r="X84">
        <v>571.4</v>
      </c>
      <c r="AD84">
        <v>50150.8</v>
      </c>
      <c r="AE84">
        <v>1.6354674302304248</v>
      </c>
      <c r="AK84">
        <v>50150.8</v>
      </c>
      <c r="AL84">
        <v>1.6354674302304248</v>
      </c>
    </row>
    <row r="85" spans="2:38" x14ac:dyDescent="0.25">
      <c r="B85">
        <v>78905</v>
      </c>
      <c r="C85">
        <v>6008</v>
      </c>
      <c r="D85">
        <v>113670</v>
      </c>
      <c r="E85">
        <v>37059</v>
      </c>
      <c r="F85">
        <v>43044</v>
      </c>
      <c r="H85">
        <v>88826</v>
      </c>
      <c r="J85">
        <f t="shared" si="12"/>
        <v>55737.2</v>
      </c>
      <c r="K85">
        <f t="shared" si="13"/>
        <v>1.5936573778374228</v>
      </c>
      <c r="L85">
        <f t="shared" si="14"/>
        <v>113670</v>
      </c>
      <c r="M85">
        <f t="shared" si="15"/>
        <v>6008</v>
      </c>
      <c r="N85">
        <f t="shared" si="16"/>
        <v>55737.2</v>
      </c>
      <c r="O85">
        <f t="shared" si="17"/>
        <v>107662</v>
      </c>
      <c r="Q85">
        <v>-4654</v>
      </c>
      <c r="R85">
        <v>300</v>
      </c>
      <c r="T85">
        <v>-3794.8000000000029</v>
      </c>
      <c r="U85">
        <v>72.599999999998545</v>
      </c>
      <c r="W85">
        <v>3794.8</v>
      </c>
      <c r="X85">
        <v>80.2</v>
      </c>
      <c r="AF85">
        <v>55737.2</v>
      </c>
      <c r="AG85">
        <v>1.5936573778374228</v>
      </c>
      <c r="AK85">
        <v>55737.2</v>
      </c>
      <c r="AL85">
        <v>1.5936573778374228</v>
      </c>
    </row>
    <row r="86" spans="2:38" x14ac:dyDescent="0.25">
      <c r="B86">
        <v>3798</v>
      </c>
      <c r="C86">
        <v>83321</v>
      </c>
      <c r="D86">
        <v>114702</v>
      </c>
      <c r="E86">
        <v>31490</v>
      </c>
      <c r="F86">
        <v>61802</v>
      </c>
      <c r="H86">
        <v>98949</v>
      </c>
      <c r="J86">
        <f t="shared" si="12"/>
        <v>59022.6</v>
      </c>
      <c r="K86">
        <f t="shared" si="13"/>
        <v>1.6764595256732167</v>
      </c>
      <c r="L86">
        <f t="shared" si="14"/>
        <v>114702</v>
      </c>
      <c r="M86">
        <f t="shared" si="15"/>
        <v>3798</v>
      </c>
      <c r="N86">
        <f t="shared" si="16"/>
        <v>59022.6</v>
      </c>
      <c r="O86">
        <f t="shared" si="17"/>
        <v>110904</v>
      </c>
      <c r="Q86">
        <v>-4494</v>
      </c>
      <c r="R86">
        <v>-69</v>
      </c>
      <c r="T86">
        <v>-534</v>
      </c>
      <c r="U86">
        <v>23.799999999995634</v>
      </c>
      <c r="W86">
        <v>5032</v>
      </c>
      <c r="X86">
        <v>28.200000000000003</v>
      </c>
      <c r="AF86">
        <v>59022.6</v>
      </c>
      <c r="AG86">
        <v>1.6764595256732167</v>
      </c>
      <c r="AK86">
        <v>59022.6</v>
      </c>
      <c r="AL86">
        <v>1.6764595256732167</v>
      </c>
    </row>
    <row r="87" spans="2:38" x14ac:dyDescent="0.25">
      <c r="B87">
        <v>18455</v>
      </c>
      <c r="C87">
        <v>43426</v>
      </c>
      <c r="D87">
        <v>73050</v>
      </c>
      <c r="E87">
        <v>114670</v>
      </c>
      <c r="F87">
        <v>93864</v>
      </c>
      <c r="H87">
        <v>112390</v>
      </c>
      <c r="J87">
        <f t="shared" si="12"/>
        <v>68693</v>
      </c>
      <c r="K87">
        <f t="shared" si="13"/>
        <v>1.6361201286885128</v>
      </c>
      <c r="L87">
        <f t="shared" si="14"/>
        <v>114670</v>
      </c>
      <c r="M87">
        <f t="shared" si="15"/>
        <v>18455</v>
      </c>
      <c r="N87">
        <f t="shared" si="16"/>
        <v>68693</v>
      </c>
      <c r="O87">
        <f t="shared" si="17"/>
        <v>96215</v>
      </c>
      <c r="Q87">
        <v>-4214</v>
      </c>
      <c r="R87">
        <v>672</v>
      </c>
      <c r="T87">
        <v>1166</v>
      </c>
      <c r="U87">
        <v>864</v>
      </c>
      <c r="W87">
        <v>7318.8</v>
      </c>
      <c r="X87">
        <v>884.80000000000007</v>
      </c>
      <c r="AF87">
        <v>68693</v>
      </c>
      <c r="AG87">
        <v>1.6361201286885128</v>
      </c>
      <c r="AK87">
        <v>68693</v>
      </c>
      <c r="AL87">
        <v>1.6361201286885128</v>
      </c>
    </row>
    <row r="88" spans="2:38" x14ac:dyDescent="0.25">
      <c r="B88">
        <v>74734</v>
      </c>
      <c r="C88">
        <v>6164</v>
      </c>
      <c r="D88">
        <v>43731</v>
      </c>
      <c r="E88">
        <v>73356</v>
      </c>
      <c r="F88">
        <v>44271</v>
      </c>
      <c r="H88">
        <v>62958</v>
      </c>
      <c r="J88">
        <f t="shared" si="12"/>
        <v>48451.199999999997</v>
      </c>
      <c r="K88">
        <f t="shared" si="13"/>
        <v>1.2994105409153953</v>
      </c>
      <c r="L88">
        <f t="shared" si="14"/>
        <v>74734</v>
      </c>
      <c r="M88">
        <f t="shared" si="15"/>
        <v>6164</v>
      </c>
      <c r="N88">
        <f t="shared" si="16"/>
        <v>48451.199999999997</v>
      </c>
      <c r="O88">
        <f t="shared" si="17"/>
        <v>68570</v>
      </c>
      <c r="Q88">
        <v>-1248</v>
      </c>
      <c r="R88">
        <v>-777</v>
      </c>
      <c r="T88">
        <v>-2175.6000000000058</v>
      </c>
      <c r="U88">
        <v>-846</v>
      </c>
      <c r="W88">
        <v>9037.2000000000007</v>
      </c>
      <c r="X88">
        <v>846</v>
      </c>
      <c r="Z88">
        <v>48451.199999999997</v>
      </c>
      <c r="AA88">
        <v>1.2994105409153953</v>
      </c>
      <c r="AK88">
        <v>48451.199999999997</v>
      </c>
      <c r="AL88">
        <v>1.2994105409153953</v>
      </c>
    </row>
    <row r="89" spans="2:38" x14ac:dyDescent="0.25">
      <c r="B89">
        <v>15460</v>
      </c>
      <c r="C89">
        <v>89666</v>
      </c>
      <c r="D89">
        <v>62998</v>
      </c>
      <c r="E89">
        <v>16973</v>
      </c>
      <c r="F89">
        <v>24610</v>
      </c>
      <c r="H89">
        <v>107149</v>
      </c>
      <c r="J89">
        <f t="shared" si="12"/>
        <v>41941.4</v>
      </c>
      <c r="K89">
        <f t="shared" si="13"/>
        <v>2.554731124855155</v>
      </c>
      <c r="L89">
        <f t="shared" si="14"/>
        <v>89666</v>
      </c>
      <c r="M89">
        <f t="shared" si="15"/>
        <v>15460</v>
      </c>
      <c r="N89">
        <f t="shared" si="16"/>
        <v>41941.4</v>
      </c>
      <c r="O89">
        <f t="shared" si="17"/>
        <v>74206</v>
      </c>
      <c r="Q89">
        <v>12316</v>
      </c>
      <c r="R89">
        <v>1833</v>
      </c>
      <c r="T89">
        <v>4328</v>
      </c>
      <c r="U89">
        <v>657.80000000000291</v>
      </c>
      <c r="W89">
        <v>5308</v>
      </c>
      <c r="X89">
        <v>1099.4000000000001</v>
      </c>
      <c r="AD89">
        <v>41941.4</v>
      </c>
      <c r="AE89">
        <v>2.554731124855155</v>
      </c>
      <c r="AK89">
        <v>41941.4</v>
      </c>
      <c r="AL89">
        <v>2.554731124855155</v>
      </c>
    </row>
    <row r="90" spans="2:38" x14ac:dyDescent="0.25">
      <c r="B90">
        <v>78402</v>
      </c>
      <c r="C90">
        <v>108053</v>
      </c>
      <c r="D90">
        <v>108935</v>
      </c>
      <c r="E90">
        <v>80771</v>
      </c>
      <c r="F90">
        <v>35994</v>
      </c>
      <c r="H90">
        <v>134950</v>
      </c>
      <c r="J90">
        <f t="shared" si="12"/>
        <v>82431</v>
      </c>
      <c r="K90">
        <f t="shared" si="13"/>
        <v>1.6371268090888136</v>
      </c>
      <c r="L90">
        <f t="shared" si="14"/>
        <v>108935</v>
      </c>
      <c r="M90">
        <f t="shared" si="15"/>
        <v>35994</v>
      </c>
      <c r="N90">
        <f t="shared" si="16"/>
        <v>82431</v>
      </c>
      <c r="O90">
        <f t="shared" si="17"/>
        <v>72941</v>
      </c>
      <c r="Q90">
        <v>-1457</v>
      </c>
      <c r="R90">
        <v>-204</v>
      </c>
      <c r="T90">
        <v>882</v>
      </c>
      <c r="U90">
        <v>-8.6000000000058208</v>
      </c>
      <c r="W90">
        <v>3750.4</v>
      </c>
      <c r="X90">
        <v>798.2</v>
      </c>
      <c r="AF90">
        <v>82431</v>
      </c>
      <c r="AG90">
        <v>1.6371268090888136</v>
      </c>
      <c r="AK90">
        <v>82431</v>
      </c>
      <c r="AL90">
        <v>1.6371268090888136</v>
      </c>
    </row>
    <row r="91" spans="2:38" x14ac:dyDescent="0.25">
      <c r="B91">
        <v>36300</v>
      </c>
      <c r="C91">
        <v>3510</v>
      </c>
      <c r="D91">
        <v>90997</v>
      </c>
      <c r="E91">
        <v>69809</v>
      </c>
      <c r="F91">
        <v>11075</v>
      </c>
      <c r="H91">
        <v>106888</v>
      </c>
      <c r="J91">
        <f t="shared" si="12"/>
        <v>42338.2</v>
      </c>
      <c r="K91">
        <f t="shared" si="13"/>
        <v>2.5246231535587249</v>
      </c>
      <c r="L91">
        <f t="shared" si="14"/>
        <v>90997</v>
      </c>
      <c r="M91">
        <f t="shared" si="15"/>
        <v>3510</v>
      </c>
      <c r="N91">
        <f t="shared" si="16"/>
        <v>42338.2</v>
      </c>
      <c r="O91">
        <f t="shared" si="17"/>
        <v>87487</v>
      </c>
      <c r="Q91">
        <v>-122</v>
      </c>
      <c r="R91">
        <v>181</v>
      </c>
      <c r="T91">
        <v>-3786.8000000000029</v>
      </c>
      <c r="U91">
        <v>-424.60000000000582</v>
      </c>
      <c r="W91">
        <v>4994.8</v>
      </c>
      <c r="X91">
        <v>460.20000000000005</v>
      </c>
      <c r="AD91">
        <v>42338.2</v>
      </c>
      <c r="AE91">
        <v>2.5246231535587249</v>
      </c>
      <c r="AK91">
        <v>42338.2</v>
      </c>
      <c r="AL91">
        <v>2.5246231535587249</v>
      </c>
    </row>
    <row r="92" spans="2:38" x14ac:dyDescent="0.25">
      <c r="B92">
        <v>25571</v>
      </c>
      <c r="C92">
        <v>81667</v>
      </c>
      <c r="D92">
        <v>91933</v>
      </c>
      <c r="E92">
        <v>74348</v>
      </c>
      <c r="F92">
        <v>79711</v>
      </c>
      <c r="H92">
        <v>112417</v>
      </c>
      <c r="J92">
        <f t="shared" si="12"/>
        <v>70646</v>
      </c>
      <c r="K92">
        <f t="shared" si="13"/>
        <v>1.5912719757664977</v>
      </c>
      <c r="L92">
        <f t="shared" si="14"/>
        <v>91933</v>
      </c>
      <c r="M92">
        <f t="shared" si="15"/>
        <v>25571</v>
      </c>
      <c r="N92">
        <f t="shared" si="16"/>
        <v>70646</v>
      </c>
      <c r="O92">
        <f t="shared" si="17"/>
        <v>66362</v>
      </c>
      <c r="Q92">
        <v>-1112</v>
      </c>
      <c r="R92">
        <v>-2019</v>
      </c>
      <c r="T92">
        <v>4152.1999999999971</v>
      </c>
      <c r="U92">
        <v>586.19999999999709</v>
      </c>
      <c r="W92">
        <v>6342.6</v>
      </c>
      <c r="X92">
        <v>590.20000000000005</v>
      </c>
      <c r="AF92">
        <v>70646</v>
      </c>
      <c r="AG92">
        <v>1.5912719757664977</v>
      </c>
      <c r="AK92">
        <v>70646</v>
      </c>
      <c r="AL92">
        <v>1.5912719757664977</v>
      </c>
    </row>
    <row r="93" spans="2:38" x14ac:dyDescent="0.25">
      <c r="B93">
        <v>22583</v>
      </c>
      <c r="C93">
        <v>98803</v>
      </c>
      <c r="D93">
        <v>9512</v>
      </c>
      <c r="E93">
        <v>72169</v>
      </c>
      <c r="F93">
        <v>102768</v>
      </c>
      <c r="H93">
        <v>90996</v>
      </c>
      <c r="J93">
        <f t="shared" si="12"/>
        <v>61167</v>
      </c>
      <c r="K93">
        <f t="shared" si="13"/>
        <v>1.4876649173573986</v>
      </c>
      <c r="L93">
        <f t="shared" si="14"/>
        <v>102768</v>
      </c>
      <c r="M93">
        <f t="shared" si="15"/>
        <v>9512</v>
      </c>
      <c r="N93">
        <f t="shared" si="16"/>
        <v>61167</v>
      </c>
      <c r="O93">
        <f t="shared" si="17"/>
        <v>93256</v>
      </c>
      <c r="Q93">
        <v>-4329</v>
      </c>
      <c r="R93">
        <v>-62</v>
      </c>
      <c r="T93">
        <v>60.599999999998545</v>
      </c>
      <c r="U93">
        <v>-132.19999999999709</v>
      </c>
      <c r="W93">
        <v>5873.4000000000005</v>
      </c>
      <c r="X93">
        <v>259.39999999999998</v>
      </c>
      <c r="AB93">
        <v>61167</v>
      </c>
      <c r="AC93">
        <v>1.4876649173573986</v>
      </c>
      <c r="AK93">
        <v>61167</v>
      </c>
      <c r="AL93">
        <v>1.4876649173573986</v>
      </c>
    </row>
    <row r="94" spans="2:38" x14ac:dyDescent="0.25">
      <c r="B94">
        <v>119027</v>
      </c>
      <c r="C94">
        <v>100891</v>
      </c>
      <c r="D94">
        <v>100757</v>
      </c>
      <c r="E94">
        <v>9295</v>
      </c>
      <c r="F94">
        <v>96877</v>
      </c>
      <c r="H94">
        <v>101205</v>
      </c>
      <c r="J94">
        <f t="shared" si="12"/>
        <v>85369.4</v>
      </c>
      <c r="K94">
        <f t="shared" si="13"/>
        <v>1.1854950368633259</v>
      </c>
      <c r="L94">
        <f t="shared" si="14"/>
        <v>119027</v>
      </c>
      <c r="M94">
        <f t="shared" si="15"/>
        <v>9295</v>
      </c>
      <c r="N94">
        <f t="shared" si="16"/>
        <v>85369.4</v>
      </c>
      <c r="O94">
        <f t="shared" si="17"/>
        <v>109732</v>
      </c>
      <c r="Q94">
        <v>12276</v>
      </c>
      <c r="R94">
        <v>1421</v>
      </c>
      <c r="T94">
        <v>671.59999999999127</v>
      </c>
      <c r="U94">
        <v>224.59999999999127</v>
      </c>
      <c r="W94">
        <v>9155.2000000000007</v>
      </c>
      <c r="X94">
        <v>900.2</v>
      </c>
      <c r="AB94">
        <v>85369.4</v>
      </c>
      <c r="AC94">
        <v>1.1854950368633259</v>
      </c>
      <c r="AI94">
        <v>85369.4</v>
      </c>
      <c r="AJ94">
        <v>1.1854950368633259</v>
      </c>
    </row>
    <row r="95" spans="2:38" x14ac:dyDescent="0.25">
      <c r="B95">
        <v>66967</v>
      </c>
      <c r="C95">
        <v>88758</v>
      </c>
      <c r="D95">
        <v>110309</v>
      </c>
      <c r="E95">
        <v>12246</v>
      </c>
      <c r="F95">
        <v>88795</v>
      </c>
      <c r="H95">
        <v>86375</v>
      </c>
      <c r="J95">
        <f t="shared" si="12"/>
        <v>73415</v>
      </c>
      <c r="K95">
        <f t="shared" si="13"/>
        <v>1.1765306817407886</v>
      </c>
      <c r="L95">
        <f t="shared" si="14"/>
        <v>110309</v>
      </c>
      <c r="M95">
        <f t="shared" si="15"/>
        <v>12246</v>
      </c>
      <c r="N95">
        <f t="shared" si="16"/>
        <v>73415</v>
      </c>
      <c r="O95">
        <f t="shared" si="17"/>
        <v>98063</v>
      </c>
      <c r="Q95">
        <v>-11779</v>
      </c>
      <c r="R95">
        <v>-19</v>
      </c>
      <c r="T95">
        <v>1337</v>
      </c>
      <c r="U95">
        <v>-317</v>
      </c>
      <c r="W95">
        <v>4657</v>
      </c>
      <c r="X95">
        <v>840.19999999999993</v>
      </c>
      <c r="AB95">
        <v>73415</v>
      </c>
      <c r="AC95">
        <v>1.1765306817407886</v>
      </c>
      <c r="AI95">
        <v>73415</v>
      </c>
      <c r="AJ95">
        <v>1.1765306817407886</v>
      </c>
    </row>
    <row r="96" spans="2:38" x14ac:dyDescent="0.25">
      <c r="B96">
        <v>74047</v>
      </c>
      <c r="C96">
        <v>38116</v>
      </c>
      <c r="D96">
        <v>28881</v>
      </c>
      <c r="E96">
        <v>55273</v>
      </c>
      <c r="F96">
        <v>81400</v>
      </c>
      <c r="H96">
        <v>75425</v>
      </c>
      <c r="J96">
        <f t="shared" si="12"/>
        <v>55543.4</v>
      </c>
      <c r="K96">
        <f t="shared" si="13"/>
        <v>1.3579471188296</v>
      </c>
      <c r="L96">
        <f t="shared" si="14"/>
        <v>81400</v>
      </c>
      <c r="M96">
        <f t="shared" si="15"/>
        <v>28881</v>
      </c>
      <c r="N96">
        <f t="shared" si="16"/>
        <v>55543.4</v>
      </c>
      <c r="O96">
        <f t="shared" si="17"/>
        <v>52519</v>
      </c>
      <c r="Q96">
        <v>-3295</v>
      </c>
      <c r="R96">
        <v>-2085</v>
      </c>
      <c r="T96">
        <v>3391.4000000000015</v>
      </c>
      <c r="U96">
        <v>273.59999999999854</v>
      </c>
      <c r="W96">
        <v>6226.6</v>
      </c>
      <c r="X96">
        <v>514</v>
      </c>
      <c r="Z96">
        <v>55543.4</v>
      </c>
      <c r="AA96">
        <v>1.3579471188296</v>
      </c>
      <c r="AI96">
        <v>55543.4</v>
      </c>
      <c r="AJ96">
        <v>1.3579471188296</v>
      </c>
    </row>
    <row r="97" spans="2:38" x14ac:dyDescent="0.25">
      <c r="B97">
        <v>35946</v>
      </c>
      <c r="C97">
        <v>104114</v>
      </c>
      <c r="D97">
        <v>18037</v>
      </c>
      <c r="E97">
        <v>87304</v>
      </c>
      <c r="F97">
        <v>90602</v>
      </c>
      <c r="H97">
        <v>122184</v>
      </c>
      <c r="J97">
        <f t="shared" si="12"/>
        <v>67200.600000000006</v>
      </c>
      <c r="K97">
        <f t="shared" si="13"/>
        <v>1.8181980518031087</v>
      </c>
      <c r="L97">
        <f t="shared" si="14"/>
        <v>104114</v>
      </c>
      <c r="M97">
        <f t="shared" si="15"/>
        <v>18037</v>
      </c>
      <c r="N97">
        <f t="shared" si="16"/>
        <v>67200.600000000006</v>
      </c>
      <c r="O97">
        <f t="shared" si="17"/>
        <v>86077</v>
      </c>
      <c r="Q97">
        <v>5580</v>
      </c>
      <c r="R97">
        <v>1522</v>
      </c>
      <c r="T97">
        <v>-2171.3999999999942</v>
      </c>
      <c r="U97">
        <v>410.20000000001164</v>
      </c>
      <c r="W97">
        <v>5548.6</v>
      </c>
      <c r="X97">
        <v>462.60000000000008</v>
      </c>
      <c r="AF97">
        <v>67200.600000000006</v>
      </c>
      <c r="AG97">
        <v>1.8181980518031087</v>
      </c>
      <c r="AK97">
        <v>67200.600000000006</v>
      </c>
      <c r="AL97">
        <v>1.8181980518031087</v>
      </c>
    </row>
    <row r="98" spans="2:38" x14ac:dyDescent="0.25">
      <c r="B98">
        <v>12405</v>
      </c>
      <c r="C98">
        <v>82053</v>
      </c>
      <c r="D98">
        <v>105920</v>
      </c>
      <c r="E98">
        <v>112523</v>
      </c>
      <c r="F98">
        <v>81667</v>
      </c>
      <c r="H98">
        <v>131522</v>
      </c>
      <c r="J98">
        <f t="shared" si="12"/>
        <v>78913.600000000006</v>
      </c>
      <c r="K98">
        <f t="shared" ref="K98:K129" si="18">H98/J98</f>
        <v>1.666658218608706</v>
      </c>
      <c r="L98">
        <f t="shared" si="14"/>
        <v>112523</v>
      </c>
      <c r="M98">
        <f t="shared" si="15"/>
        <v>12405</v>
      </c>
      <c r="N98">
        <f t="shared" si="16"/>
        <v>78913.600000000006</v>
      </c>
      <c r="O98">
        <f t="shared" si="17"/>
        <v>100118</v>
      </c>
      <c r="Q98">
        <v>1757</v>
      </c>
      <c r="R98">
        <v>-186</v>
      </c>
      <c r="T98">
        <v>5531.8000000000029</v>
      </c>
      <c r="U98">
        <v>1224.2000000000116</v>
      </c>
      <c r="W98">
        <v>9076.6</v>
      </c>
      <c r="X98">
        <v>1270.1999999999998</v>
      </c>
      <c r="AF98">
        <v>78913.600000000006</v>
      </c>
      <c r="AG98">
        <v>1.666658218608706</v>
      </c>
      <c r="AK98">
        <v>78913.600000000006</v>
      </c>
      <c r="AL98">
        <v>1.666658218608706</v>
      </c>
    </row>
    <row r="99" spans="2:38" x14ac:dyDescent="0.25">
      <c r="B99">
        <v>66402</v>
      </c>
      <c r="C99">
        <v>11888</v>
      </c>
      <c r="D99">
        <v>64894</v>
      </c>
      <c r="E99">
        <v>20642</v>
      </c>
      <c r="F99">
        <v>118824</v>
      </c>
      <c r="H99">
        <v>93078</v>
      </c>
      <c r="J99">
        <f t="shared" si="12"/>
        <v>56530</v>
      </c>
      <c r="K99">
        <f t="shared" si="18"/>
        <v>1.6465239695736777</v>
      </c>
      <c r="L99">
        <f t="shared" si="14"/>
        <v>118824</v>
      </c>
      <c r="M99">
        <f t="shared" si="15"/>
        <v>11888</v>
      </c>
      <c r="N99">
        <f t="shared" si="16"/>
        <v>56530</v>
      </c>
      <c r="O99">
        <f t="shared" si="17"/>
        <v>106936</v>
      </c>
      <c r="Q99">
        <v>-6552</v>
      </c>
      <c r="R99">
        <v>0</v>
      </c>
      <c r="T99">
        <v>171.40000000000146</v>
      </c>
      <c r="U99">
        <v>117.40000000000146</v>
      </c>
      <c r="W99">
        <v>6119.7999999999993</v>
      </c>
      <c r="X99">
        <v>514.19999999999993</v>
      </c>
      <c r="AD99">
        <v>56530</v>
      </c>
      <c r="AE99">
        <v>1.6465239695736777</v>
      </c>
      <c r="AK99">
        <v>56530</v>
      </c>
      <c r="AL99">
        <v>1.6465239695736777</v>
      </c>
    </row>
    <row r="100" spans="2:38" x14ac:dyDescent="0.25">
      <c r="B100">
        <v>41437</v>
      </c>
      <c r="C100">
        <v>107314</v>
      </c>
      <c r="D100">
        <v>83972</v>
      </c>
      <c r="E100">
        <v>68723</v>
      </c>
      <c r="F100">
        <v>19067</v>
      </c>
      <c r="H100">
        <v>77288</v>
      </c>
      <c r="J100">
        <f t="shared" si="12"/>
        <v>64102.6</v>
      </c>
      <c r="K100">
        <f t="shared" si="18"/>
        <v>1.2056921248124102</v>
      </c>
      <c r="L100">
        <f t="shared" si="14"/>
        <v>107314</v>
      </c>
      <c r="M100">
        <f t="shared" si="15"/>
        <v>19067</v>
      </c>
      <c r="N100">
        <f t="shared" si="16"/>
        <v>64102.6</v>
      </c>
      <c r="O100">
        <f t="shared" si="17"/>
        <v>88247</v>
      </c>
      <c r="Q100">
        <v>-10780</v>
      </c>
      <c r="R100">
        <v>87</v>
      </c>
      <c r="T100">
        <v>3094.5999999999985</v>
      </c>
      <c r="U100">
        <v>-267.59999999999854</v>
      </c>
      <c r="W100">
        <v>9003.4</v>
      </c>
      <c r="X100">
        <v>306</v>
      </c>
      <c r="AB100">
        <v>64102.6</v>
      </c>
      <c r="AC100">
        <v>1.2056921248124102</v>
      </c>
      <c r="AK100">
        <v>64102.6</v>
      </c>
      <c r="AL100">
        <v>1.2056921248124102</v>
      </c>
    </row>
    <row r="101" spans="2:38" x14ac:dyDescent="0.25">
      <c r="B101">
        <v>102560</v>
      </c>
      <c r="C101">
        <v>35359</v>
      </c>
      <c r="D101">
        <v>8213</v>
      </c>
      <c r="E101">
        <v>93715</v>
      </c>
      <c r="F101">
        <v>47659</v>
      </c>
      <c r="H101">
        <v>94731</v>
      </c>
      <c r="J101">
        <f t="shared" si="12"/>
        <v>57501.2</v>
      </c>
      <c r="K101">
        <f t="shared" si="18"/>
        <v>1.6474612703734879</v>
      </c>
      <c r="L101">
        <f t="shared" si="14"/>
        <v>102560</v>
      </c>
      <c r="M101">
        <f t="shared" si="15"/>
        <v>8213</v>
      </c>
      <c r="N101">
        <f t="shared" si="16"/>
        <v>57501.2</v>
      </c>
      <c r="O101">
        <f t="shared" si="17"/>
        <v>94347</v>
      </c>
      <c r="Q101">
        <v>-10803</v>
      </c>
      <c r="R101">
        <v>-8</v>
      </c>
      <c r="T101">
        <v>1093.3999999999942</v>
      </c>
      <c r="U101">
        <v>-552.40000000000146</v>
      </c>
      <c r="W101">
        <v>5411.0000000000009</v>
      </c>
      <c r="X101">
        <v>958.00000000000011</v>
      </c>
      <c r="AD101">
        <v>57501.2</v>
      </c>
      <c r="AE101">
        <v>1.6474612703734879</v>
      </c>
      <c r="AK101">
        <v>57501.2</v>
      </c>
      <c r="AL101">
        <v>1.6474612703734879</v>
      </c>
    </row>
    <row r="103" spans="2:38" x14ac:dyDescent="0.25">
      <c r="B103">
        <v>4147190</v>
      </c>
      <c r="C103">
        <v>4417315</v>
      </c>
      <c r="D103">
        <v>4382668</v>
      </c>
      <c r="E103">
        <v>4952772</v>
      </c>
      <c r="F103">
        <v>4094336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FF464F-E73D-47DC-8ECC-83BB9F142442}">
  <dimension ref="A1:AL103"/>
  <sheetViews>
    <sheetView workbookViewId="0"/>
  </sheetViews>
  <sheetFormatPr defaultRowHeight="15" x14ac:dyDescent="0.25"/>
  <sheetData>
    <row r="1" spans="1:38" x14ac:dyDescent="0.25">
      <c r="A1" t="s">
        <v>77</v>
      </c>
    </row>
    <row r="2" spans="1:38" x14ac:dyDescent="0.25">
      <c r="B2">
        <v>15230</v>
      </c>
      <c r="C2">
        <v>103500</v>
      </c>
      <c r="D2">
        <v>90245</v>
      </c>
      <c r="E2">
        <v>100031</v>
      </c>
      <c r="F2">
        <v>48509</v>
      </c>
      <c r="H2">
        <v>109818</v>
      </c>
      <c r="J2">
        <f t="shared" ref="J2:J33" si="0">AVERAGE(B2:F2)</f>
        <v>71503</v>
      </c>
      <c r="K2">
        <f t="shared" ref="K2:K33" si="1">H2/J2</f>
        <v>1.5358516425884228</v>
      </c>
      <c r="L2">
        <f t="shared" ref="L2:L33" si="2">MAX(B2:F2)</f>
        <v>103500</v>
      </c>
      <c r="M2">
        <f t="shared" ref="M2:M33" si="3">MIN(B2:F2)</f>
        <v>15230</v>
      </c>
      <c r="N2">
        <f t="shared" ref="N2:N33" si="4">AVERAGE(B2:F2)</f>
        <v>71503</v>
      </c>
      <c r="O2">
        <f t="shared" ref="O2:O33" si="5">L2-M2</f>
        <v>88270</v>
      </c>
      <c r="Q2">
        <v>-10230</v>
      </c>
      <c r="R2">
        <v>-1429</v>
      </c>
      <c r="T2">
        <v>3754.6000000000058</v>
      </c>
      <c r="U2">
        <v>-281.19999999999709</v>
      </c>
      <c r="W2">
        <v>6210.6</v>
      </c>
      <c r="X2">
        <v>287.60000000000002</v>
      </c>
      <c r="AF2">
        <v>71503</v>
      </c>
      <c r="AG2">
        <v>1.5358516425884228</v>
      </c>
      <c r="AK2">
        <v>71503</v>
      </c>
      <c r="AL2">
        <v>1.5358516425884228</v>
      </c>
    </row>
    <row r="3" spans="1:38" x14ac:dyDescent="0.25">
      <c r="B3">
        <v>26459</v>
      </c>
      <c r="C3">
        <v>55488</v>
      </c>
      <c r="D3">
        <v>13537</v>
      </c>
      <c r="E3">
        <v>47374</v>
      </c>
      <c r="F3">
        <v>100029</v>
      </c>
      <c r="H3">
        <v>50148</v>
      </c>
      <c r="J3">
        <f t="shared" si="0"/>
        <v>48577.4</v>
      </c>
      <c r="K3">
        <f t="shared" si="1"/>
        <v>1.0323319074302042</v>
      </c>
      <c r="L3">
        <f t="shared" si="2"/>
        <v>100029</v>
      </c>
      <c r="M3">
        <f t="shared" si="3"/>
        <v>13537</v>
      </c>
      <c r="N3">
        <f t="shared" si="4"/>
        <v>48577.4</v>
      </c>
      <c r="O3">
        <f t="shared" si="5"/>
        <v>86492</v>
      </c>
      <c r="Q3">
        <v>-528</v>
      </c>
      <c r="R3">
        <v>-18</v>
      </c>
      <c r="T3">
        <v>4002.2000000000044</v>
      </c>
      <c r="U3">
        <v>-33.799999999995634</v>
      </c>
      <c r="W3">
        <v>4629.8</v>
      </c>
      <c r="X3">
        <v>366.2</v>
      </c>
      <c r="Z3">
        <v>48577.4</v>
      </c>
      <c r="AA3">
        <v>1.0323319074302042</v>
      </c>
      <c r="AI3">
        <v>48577.4</v>
      </c>
      <c r="AJ3">
        <v>1.0323319074302042</v>
      </c>
    </row>
    <row r="4" spans="1:38" x14ac:dyDescent="0.25">
      <c r="B4">
        <v>100055</v>
      </c>
      <c r="C4">
        <v>70065</v>
      </c>
      <c r="D4">
        <v>117704</v>
      </c>
      <c r="E4">
        <v>49654</v>
      </c>
      <c r="F4">
        <v>72850</v>
      </c>
      <c r="H4">
        <v>134949</v>
      </c>
      <c r="J4">
        <f t="shared" si="0"/>
        <v>82065.600000000006</v>
      </c>
      <c r="K4">
        <f t="shared" si="1"/>
        <v>1.6444039890039186</v>
      </c>
      <c r="L4">
        <f t="shared" si="2"/>
        <v>117704</v>
      </c>
      <c r="M4">
        <f t="shared" si="3"/>
        <v>49654</v>
      </c>
      <c r="N4">
        <f t="shared" si="4"/>
        <v>82065.600000000006</v>
      </c>
      <c r="O4">
        <f t="shared" si="5"/>
        <v>68050</v>
      </c>
      <c r="Q4">
        <v>-1827</v>
      </c>
      <c r="R4">
        <v>-69</v>
      </c>
      <c r="T4">
        <v>2386.2000000000116</v>
      </c>
      <c r="U4">
        <v>407.40000000000873</v>
      </c>
      <c r="W4">
        <v>4014.2000000000003</v>
      </c>
      <c r="X4">
        <v>407.40000000000003</v>
      </c>
      <c r="AF4">
        <v>82065.600000000006</v>
      </c>
      <c r="AG4">
        <v>1.6444039890039186</v>
      </c>
      <c r="AK4">
        <v>82065.600000000006</v>
      </c>
      <c r="AL4">
        <v>1.6444039890039186</v>
      </c>
    </row>
    <row r="5" spans="1:38" x14ac:dyDescent="0.25">
      <c r="B5">
        <v>83899</v>
      </c>
      <c r="C5">
        <v>32888</v>
      </c>
      <c r="D5">
        <v>45621</v>
      </c>
      <c r="E5">
        <v>109152</v>
      </c>
      <c r="F5">
        <v>39707</v>
      </c>
      <c r="H5">
        <v>116357</v>
      </c>
      <c r="J5">
        <f t="shared" si="0"/>
        <v>62253.4</v>
      </c>
      <c r="K5">
        <f t="shared" si="1"/>
        <v>1.869086668358676</v>
      </c>
      <c r="L5">
        <f t="shared" si="2"/>
        <v>109152</v>
      </c>
      <c r="M5">
        <f t="shared" si="3"/>
        <v>32888</v>
      </c>
      <c r="N5">
        <f t="shared" si="4"/>
        <v>62253.4</v>
      </c>
      <c r="O5">
        <f t="shared" si="5"/>
        <v>76264</v>
      </c>
      <c r="Q5">
        <v>10577</v>
      </c>
      <c r="R5">
        <v>0</v>
      </c>
      <c r="T5">
        <v>-2247.7999999999956</v>
      </c>
      <c r="U5">
        <v>-486.79999999999563</v>
      </c>
      <c r="W5">
        <v>5973.4</v>
      </c>
      <c r="X5">
        <v>1050</v>
      </c>
      <c r="AF5">
        <v>62253.4</v>
      </c>
      <c r="AG5">
        <v>1.869086668358676</v>
      </c>
      <c r="AK5">
        <v>62253.4</v>
      </c>
      <c r="AL5">
        <v>1.869086668358676</v>
      </c>
    </row>
    <row r="6" spans="1:38" x14ac:dyDescent="0.25">
      <c r="B6">
        <v>40602</v>
      </c>
      <c r="C6">
        <v>96464</v>
      </c>
      <c r="D6">
        <v>60174</v>
      </c>
      <c r="E6">
        <v>113589</v>
      </c>
      <c r="F6">
        <v>115006</v>
      </c>
      <c r="H6">
        <v>114932</v>
      </c>
      <c r="J6">
        <f t="shared" si="0"/>
        <v>85167</v>
      </c>
      <c r="K6">
        <f t="shared" si="1"/>
        <v>1.3494898258715231</v>
      </c>
      <c r="L6">
        <f t="shared" si="2"/>
        <v>115006</v>
      </c>
      <c r="M6">
        <f t="shared" si="3"/>
        <v>40602</v>
      </c>
      <c r="N6">
        <f t="shared" si="4"/>
        <v>85167</v>
      </c>
      <c r="O6">
        <f t="shared" si="5"/>
        <v>74404</v>
      </c>
      <c r="Q6">
        <v>8537</v>
      </c>
      <c r="R6">
        <v>0</v>
      </c>
      <c r="T6">
        <v>6619.1999999999971</v>
      </c>
      <c r="U6">
        <v>-306</v>
      </c>
      <c r="W6">
        <v>8820.4</v>
      </c>
      <c r="X6">
        <v>438</v>
      </c>
      <c r="AB6">
        <v>85167</v>
      </c>
      <c r="AC6">
        <v>1.3494898258715231</v>
      </c>
      <c r="AK6">
        <v>85167</v>
      </c>
      <c r="AL6">
        <v>1.3494898258715231</v>
      </c>
    </row>
    <row r="7" spans="1:38" x14ac:dyDescent="0.25">
      <c r="B7">
        <v>57836</v>
      </c>
      <c r="C7">
        <v>2581</v>
      </c>
      <c r="D7">
        <v>29312</v>
      </c>
      <c r="E7">
        <v>31621</v>
      </c>
      <c r="F7">
        <v>10758</v>
      </c>
      <c r="H7">
        <v>27647</v>
      </c>
      <c r="J7">
        <f t="shared" si="0"/>
        <v>26421.599999999999</v>
      </c>
      <c r="K7">
        <f t="shared" si="1"/>
        <v>1.0463787204408515</v>
      </c>
      <c r="L7">
        <f t="shared" si="2"/>
        <v>57836</v>
      </c>
      <c r="M7">
        <f t="shared" si="3"/>
        <v>2581</v>
      </c>
      <c r="N7">
        <f t="shared" si="4"/>
        <v>26421.599999999999</v>
      </c>
      <c r="O7">
        <f t="shared" si="5"/>
        <v>55255</v>
      </c>
      <c r="Q7">
        <v>-2488</v>
      </c>
      <c r="R7">
        <v>356</v>
      </c>
      <c r="T7">
        <v>-3541.2000000000007</v>
      </c>
      <c r="U7">
        <v>112.59999999999854</v>
      </c>
      <c r="W7">
        <v>8634.4000000000015</v>
      </c>
      <c r="X7">
        <v>855</v>
      </c>
      <c r="Z7">
        <v>26421.599999999999</v>
      </c>
      <c r="AA7">
        <v>1.0463787204408515</v>
      </c>
      <c r="AI7">
        <v>26421.599999999999</v>
      </c>
      <c r="AJ7">
        <v>1.0463787204408515</v>
      </c>
    </row>
    <row r="8" spans="1:38" x14ac:dyDescent="0.25">
      <c r="B8">
        <v>27801</v>
      </c>
      <c r="C8">
        <v>10126</v>
      </c>
      <c r="D8">
        <v>97881</v>
      </c>
      <c r="E8">
        <v>10673</v>
      </c>
      <c r="F8">
        <v>117751</v>
      </c>
      <c r="H8">
        <v>112149</v>
      </c>
      <c r="J8">
        <f t="shared" si="0"/>
        <v>52846.400000000001</v>
      </c>
      <c r="K8">
        <f t="shared" si="1"/>
        <v>2.1221691543794847</v>
      </c>
      <c r="L8">
        <f t="shared" si="2"/>
        <v>117751</v>
      </c>
      <c r="M8">
        <f t="shared" si="3"/>
        <v>10126</v>
      </c>
      <c r="N8">
        <f t="shared" si="4"/>
        <v>52846.400000000001</v>
      </c>
      <c r="O8">
        <f t="shared" si="5"/>
        <v>107625</v>
      </c>
      <c r="Q8">
        <v>9321</v>
      </c>
      <c r="R8">
        <v>1724</v>
      </c>
      <c r="T8">
        <v>-412.59999999999854</v>
      </c>
      <c r="U8">
        <v>-429.40000000000146</v>
      </c>
      <c r="W8">
        <v>5501.4</v>
      </c>
      <c r="X8">
        <v>461.79999999999995</v>
      </c>
      <c r="AD8">
        <v>52846.400000000001</v>
      </c>
      <c r="AE8">
        <v>2.1221691543794847</v>
      </c>
      <c r="AK8">
        <v>52846.400000000001</v>
      </c>
      <c r="AL8">
        <v>2.1221691543794847</v>
      </c>
    </row>
    <row r="9" spans="1:38" x14ac:dyDescent="0.25">
      <c r="B9">
        <v>2051</v>
      </c>
      <c r="C9">
        <v>54357</v>
      </c>
      <c r="D9">
        <v>113457</v>
      </c>
      <c r="E9">
        <v>99618</v>
      </c>
      <c r="F9">
        <v>20605</v>
      </c>
      <c r="H9">
        <v>67417</v>
      </c>
      <c r="J9">
        <f t="shared" si="0"/>
        <v>58017.599999999999</v>
      </c>
      <c r="K9">
        <f t="shared" si="1"/>
        <v>1.1620094591985881</v>
      </c>
      <c r="L9">
        <f t="shared" si="2"/>
        <v>113457</v>
      </c>
      <c r="M9">
        <f t="shared" si="3"/>
        <v>2051</v>
      </c>
      <c r="N9">
        <f t="shared" si="4"/>
        <v>58017.599999999999</v>
      </c>
      <c r="O9">
        <f t="shared" si="5"/>
        <v>111406</v>
      </c>
      <c r="Q9">
        <v>3211</v>
      </c>
      <c r="R9">
        <v>-918</v>
      </c>
      <c r="T9">
        <v>2815.1999999999971</v>
      </c>
      <c r="U9">
        <v>-476.59999999999854</v>
      </c>
      <c r="W9">
        <v>6200.4</v>
      </c>
      <c r="X9">
        <v>533.79999999999995</v>
      </c>
      <c r="Z9">
        <v>58017.599999999999</v>
      </c>
      <c r="AA9">
        <v>1.1620094591985881</v>
      </c>
      <c r="AK9">
        <v>58017.599999999999</v>
      </c>
      <c r="AL9">
        <v>1.1620094591985881</v>
      </c>
    </row>
    <row r="10" spans="1:38" x14ac:dyDescent="0.25">
      <c r="B10">
        <v>54173</v>
      </c>
      <c r="C10">
        <v>18237</v>
      </c>
      <c r="D10">
        <v>26476</v>
      </c>
      <c r="E10">
        <v>108861</v>
      </c>
      <c r="F10">
        <v>102313</v>
      </c>
      <c r="H10">
        <v>92856</v>
      </c>
      <c r="J10">
        <f t="shared" si="0"/>
        <v>62012</v>
      </c>
      <c r="K10">
        <f t="shared" si="1"/>
        <v>1.4973876023995356</v>
      </c>
      <c r="L10">
        <f t="shared" si="2"/>
        <v>108861</v>
      </c>
      <c r="M10">
        <f t="shared" si="3"/>
        <v>18237</v>
      </c>
      <c r="N10">
        <f t="shared" si="4"/>
        <v>62012</v>
      </c>
      <c r="O10">
        <f t="shared" si="5"/>
        <v>90624</v>
      </c>
      <c r="Q10">
        <v>1467</v>
      </c>
      <c r="R10">
        <v>-131</v>
      </c>
      <c r="T10">
        <v>4349.5999999999985</v>
      </c>
      <c r="U10">
        <v>440.40000000000146</v>
      </c>
      <c r="W10">
        <v>9530.4</v>
      </c>
      <c r="X10">
        <v>440.8</v>
      </c>
      <c r="AD10">
        <v>62012</v>
      </c>
      <c r="AE10">
        <v>1.4973876023995356</v>
      </c>
      <c r="AK10">
        <v>62012</v>
      </c>
      <c r="AL10">
        <v>1.4973876023995356</v>
      </c>
    </row>
    <row r="11" spans="1:38" x14ac:dyDescent="0.25">
      <c r="B11">
        <v>40831</v>
      </c>
      <c r="C11">
        <v>41666</v>
      </c>
      <c r="D11">
        <v>2591</v>
      </c>
      <c r="E11">
        <v>15295</v>
      </c>
      <c r="F11">
        <v>55758</v>
      </c>
      <c r="H11">
        <v>84152</v>
      </c>
      <c r="J11">
        <f t="shared" si="0"/>
        <v>31228.2</v>
      </c>
      <c r="K11">
        <f t="shared" si="1"/>
        <v>2.6947438533120702</v>
      </c>
      <c r="L11">
        <f t="shared" si="2"/>
        <v>55758</v>
      </c>
      <c r="M11">
        <f t="shared" si="3"/>
        <v>2591</v>
      </c>
      <c r="N11">
        <f t="shared" si="4"/>
        <v>31228.2</v>
      </c>
      <c r="O11">
        <f t="shared" si="5"/>
        <v>53167</v>
      </c>
      <c r="Q11">
        <v>-6253</v>
      </c>
      <c r="R11">
        <v>92</v>
      </c>
      <c r="T11">
        <v>-2080.2000000000007</v>
      </c>
      <c r="U11">
        <v>166.20000000000073</v>
      </c>
      <c r="W11">
        <v>5883.8</v>
      </c>
      <c r="X11">
        <v>292.2</v>
      </c>
      <c r="AD11">
        <v>31228.2</v>
      </c>
      <c r="AE11">
        <v>2.6947438533120702</v>
      </c>
      <c r="AK11">
        <v>31228.2</v>
      </c>
      <c r="AL11">
        <v>2.6947438533120702</v>
      </c>
    </row>
    <row r="12" spans="1:38" x14ac:dyDescent="0.25">
      <c r="B12">
        <v>56981</v>
      </c>
      <c r="C12">
        <v>58914</v>
      </c>
      <c r="D12">
        <v>84589</v>
      </c>
      <c r="E12">
        <v>80722</v>
      </c>
      <c r="F12">
        <v>51077</v>
      </c>
      <c r="H12">
        <v>85274</v>
      </c>
      <c r="J12">
        <f t="shared" si="0"/>
        <v>66456.600000000006</v>
      </c>
      <c r="K12">
        <f t="shared" si="1"/>
        <v>1.283153215782932</v>
      </c>
      <c r="L12">
        <f t="shared" si="2"/>
        <v>84589</v>
      </c>
      <c r="M12">
        <f t="shared" si="3"/>
        <v>51077</v>
      </c>
      <c r="N12">
        <f t="shared" si="4"/>
        <v>66456.600000000006</v>
      </c>
      <c r="O12">
        <f t="shared" si="5"/>
        <v>33512</v>
      </c>
      <c r="Q12">
        <v>14426</v>
      </c>
      <c r="R12">
        <v>-927</v>
      </c>
      <c r="T12">
        <v>-1119.5999999999913</v>
      </c>
      <c r="U12">
        <v>-489.79999999998836</v>
      </c>
      <c r="W12">
        <v>12644.800000000001</v>
      </c>
      <c r="X12">
        <v>754.2</v>
      </c>
      <c r="AB12">
        <v>66456.600000000006</v>
      </c>
      <c r="AC12">
        <v>1.283153215782932</v>
      </c>
      <c r="AK12">
        <v>66456.600000000006</v>
      </c>
      <c r="AL12">
        <v>1.283153215782932</v>
      </c>
    </row>
    <row r="13" spans="1:38" x14ac:dyDescent="0.25">
      <c r="B13">
        <v>22479</v>
      </c>
      <c r="C13">
        <v>72034</v>
      </c>
      <c r="D13">
        <v>15175</v>
      </c>
      <c r="E13">
        <v>114732</v>
      </c>
      <c r="F13">
        <v>53430</v>
      </c>
      <c r="H13">
        <v>97565</v>
      </c>
      <c r="J13">
        <f t="shared" si="0"/>
        <v>55570</v>
      </c>
      <c r="K13">
        <f t="shared" si="1"/>
        <v>1.7557135144862335</v>
      </c>
      <c r="L13">
        <f t="shared" si="2"/>
        <v>114732</v>
      </c>
      <c r="M13">
        <f t="shared" si="3"/>
        <v>15175</v>
      </c>
      <c r="N13">
        <f t="shared" si="4"/>
        <v>55570</v>
      </c>
      <c r="O13">
        <f t="shared" si="5"/>
        <v>99557</v>
      </c>
      <c r="Q13">
        <v>395</v>
      </c>
      <c r="R13">
        <v>2025</v>
      </c>
      <c r="T13">
        <v>4106.8000000000029</v>
      </c>
      <c r="U13">
        <v>329.40000000000146</v>
      </c>
      <c r="W13">
        <v>6656.8</v>
      </c>
      <c r="X13">
        <v>384.2</v>
      </c>
      <c r="AD13">
        <v>55570</v>
      </c>
      <c r="AE13">
        <v>1.7557135144862335</v>
      </c>
      <c r="AK13">
        <v>55570</v>
      </c>
      <c r="AL13">
        <v>1.7557135144862335</v>
      </c>
    </row>
    <row r="14" spans="1:38" x14ac:dyDescent="0.25">
      <c r="B14">
        <v>21631</v>
      </c>
      <c r="C14">
        <v>38633</v>
      </c>
      <c r="D14">
        <v>20210</v>
      </c>
      <c r="E14">
        <v>83502</v>
      </c>
      <c r="F14">
        <v>44255</v>
      </c>
      <c r="H14">
        <v>63447</v>
      </c>
      <c r="J14">
        <f t="shared" si="0"/>
        <v>41646.199999999997</v>
      </c>
      <c r="K14">
        <f t="shared" si="1"/>
        <v>1.5234763315740694</v>
      </c>
      <c r="L14">
        <f t="shared" si="2"/>
        <v>83502</v>
      </c>
      <c r="M14">
        <f t="shared" si="3"/>
        <v>20210</v>
      </c>
      <c r="N14">
        <f t="shared" si="4"/>
        <v>41646.199999999997</v>
      </c>
      <c r="O14">
        <f t="shared" si="5"/>
        <v>63292</v>
      </c>
      <c r="Q14">
        <v>19905</v>
      </c>
      <c r="R14">
        <v>-19</v>
      </c>
      <c r="T14">
        <v>146</v>
      </c>
      <c r="U14">
        <v>-58.200000000004366</v>
      </c>
      <c r="W14">
        <v>10222.799999999999</v>
      </c>
      <c r="X14">
        <v>428.59999999999997</v>
      </c>
      <c r="Z14">
        <v>41646.199999999997</v>
      </c>
      <c r="AA14">
        <v>1.5234763315740694</v>
      </c>
      <c r="AK14">
        <v>41646.199999999997</v>
      </c>
      <c r="AL14">
        <v>1.5234763315740694</v>
      </c>
    </row>
    <row r="15" spans="1:38" x14ac:dyDescent="0.25">
      <c r="B15">
        <v>66075</v>
      </c>
      <c r="C15">
        <v>33265</v>
      </c>
      <c r="D15">
        <v>16212</v>
      </c>
      <c r="E15">
        <v>74785</v>
      </c>
      <c r="F15">
        <v>27108</v>
      </c>
      <c r="H15">
        <v>96092</v>
      </c>
      <c r="J15">
        <f t="shared" si="0"/>
        <v>43489</v>
      </c>
      <c r="K15">
        <f t="shared" si="1"/>
        <v>2.2095702361516705</v>
      </c>
      <c r="L15">
        <f t="shared" si="2"/>
        <v>74785</v>
      </c>
      <c r="M15">
        <f t="shared" si="3"/>
        <v>16212</v>
      </c>
      <c r="N15">
        <f t="shared" si="4"/>
        <v>43489</v>
      </c>
      <c r="O15">
        <f t="shared" si="5"/>
        <v>58573</v>
      </c>
      <c r="Q15">
        <v>11468</v>
      </c>
      <c r="R15">
        <v>-771</v>
      </c>
      <c r="T15">
        <v>-1652</v>
      </c>
      <c r="U15">
        <v>353.59999999999854</v>
      </c>
      <c r="W15">
        <v>6631.2000000000007</v>
      </c>
      <c r="X15">
        <v>526.79999999999995</v>
      </c>
      <c r="AD15">
        <v>43489</v>
      </c>
      <c r="AE15">
        <v>2.2095702361516705</v>
      </c>
      <c r="AK15">
        <v>43489</v>
      </c>
      <c r="AL15">
        <v>2.2095702361516705</v>
      </c>
    </row>
    <row r="16" spans="1:38" x14ac:dyDescent="0.25">
      <c r="B16">
        <v>111695</v>
      </c>
      <c r="C16">
        <v>68374</v>
      </c>
      <c r="D16">
        <v>91259</v>
      </c>
      <c r="E16">
        <v>23925</v>
      </c>
      <c r="F16">
        <v>26439</v>
      </c>
      <c r="H16">
        <v>121939</v>
      </c>
      <c r="J16">
        <f t="shared" si="0"/>
        <v>64338.400000000001</v>
      </c>
      <c r="K16">
        <f t="shared" si="1"/>
        <v>1.8952756052373076</v>
      </c>
      <c r="L16">
        <f t="shared" si="2"/>
        <v>111695</v>
      </c>
      <c r="M16">
        <f t="shared" si="3"/>
        <v>23925</v>
      </c>
      <c r="N16">
        <f t="shared" si="4"/>
        <v>64338.400000000001</v>
      </c>
      <c r="O16">
        <f t="shared" si="5"/>
        <v>87770</v>
      </c>
      <c r="Q16">
        <v>5950</v>
      </c>
      <c r="R16">
        <v>279</v>
      </c>
      <c r="T16">
        <v>1485.4000000000015</v>
      </c>
      <c r="U16">
        <v>-599.40000000000146</v>
      </c>
      <c r="W16">
        <v>4490.2</v>
      </c>
      <c r="X16">
        <v>979</v>
      </c>
      <c r="AF16">
        <v>64338.400000000001</v>
      </c>
      <c r="AG16">
        <v>1.8952756052373076</v>
      </c>
      <c r="AK16">
        <v>64338.400000000001</v>
      </c>
      <c r="AL16">
        <v>1.8952756052373076</v>
      </c>
    </row>
    <row r="17" spans="2:38" x14ac:dyDescent="0.25">
      <c r="B17">
        <v>82910</v>
      </c>
      <c r="C17">
        <v>53862</v>
      </c>
      <c r="D17">
        <v>29727</v>
      </c>
      <c r="E17">
        <v>87443</v>
      </c>
      <c r="F17">
        <v>5382</v>
      </c>
      <c r="H17">
        <v>85237</v>
      </c>
      <c r="J17">
        <f t="shared" si="0"/>
        <v>51864.800000000003</v>
      </c>
      <c r="K17">
        <f t="shared" si="1"/>
        <v>1.6434460366182844</v>
      </c>
      <c r="L17">
        <f t="shared" si="2"/>
        <v>87443</v>
      </c>
      <c r="M17">
        <f t="shared" si="3"/>
        <v>5382</v>
      </c>
      <c r="N17">
        <f t="shared" si="4"/>
        <v>51864.800000000003</v>
      </c>
      <c r="O17">
        <f t="shared" si="5"/>
        <v>82061</v>
      </c>
      <c r="Q17">
        <v>-1601</v>
      </c>
      <c r="R17">
        <v>68</v>
      </c>
      <c r="T17">
        <v>2099</v>
      </c>
      <c r="U17">
        <v>41</v>
      </c>
      <c r="W17">
        <v>3330.6</v>
      </c>
      <c r="X17">
        <v>41</v>
      </c>
      <c r="AD17">
        <v>51864.800000000003</v>
      </c>
      <c r="AE17">
        <v>1.6434460366182844</v>
      </c>
      <c r="AK17">
        <v>51864.800000000003</v>
      </c>
      <c r="AL17">
        <v>1.6434460366182844</v>
      </c>
    </row>
    <row r="18" spans="2:38" x14ac:dyDescent="0.25">
      <c r="B18">
        <v>118174</v>
      </c>
      <c r="C18">
        <v>10933</v>
      </c>
      <c r="D18">
        <v>109096</v>
      </c>
      <c r="E18">
        <v>117437</v>
      </c>
      <c r="F18">
        <v>112984</v>
      </c>
      <c r="H18">
        <v>121941</v>
      </c>
      <c r="J18">
        <f t="shared" si="0"/>
        <v>93724.800000000003</v>
      </c>
      <c r="K18">
        <f t="shared" si="1"/>
        <v>1.301053723240807</v>
      </c>
      <c r="L18">
        <f t="shared" si="2"/>
        <v>118174</v>
      </c>
      <c r="M18">
        <f t="shared" si="3"/>
        <v>10933</v>
      </c>
      <c r="N18">
        <f t="shared" si="4"/>
        <v>93724.800000000003</v>
      </c>
      <c r="O18">
        <f t="shared" si="5"/>
        <v>107241</v>
      </c>
      <c r="Q18">
        <v>540</v>
      </c>
      <c r="R18">
        <v>0</v>
      </c>
      <c r="T18">
        <v>3664.1999999999971</v>
      </c>
      <c r="U18">
        <v>-82.599999999991269</v>
      </c>
      <c r="W18">
        <v>4964.5999999999995</v>
      </c>
      <c r="X18">
        <v>91.800000000000011</v>
      </c>
      <c r="AB18">
        <v>93724.800000000003</v>
      </c>
      <c r="AC18">
        <v>1.301053723240807</v>
      </c>
      <c r="AI18">
        <v>93724.800000000003</v>
      </c>
      <c r="AJ18">
        <v>1.301053723240807</v>
      </c>
    </row>
    <row r="19" spans="2:38" x14ac:dyDescent="0.25">
      <c r="B19">
        <v>107945</v>
      </c>
      <c r="C19">
        <v>105692</v>
      </c>
      <c r="D19">
        <v>83863</v>
      </c>
      <c r="E19">
        <v>34794</v>
      </c>
      <c r="F19">
        <v>46121</v>
      </c>
      <c r="H19">
        <v>131492</v>
      </c>
      <c r="J19">
        <f t="shared" si="0"/>
        <v>75683</v>
      </c>
      <c r="K19">
        <f t="shared" si="1"/>
        <v>1.7374047011878493</v>
      </c>
      <c r="L19">
        <f t="shared" si="2"/>
        <v>107945</v>
      </c>
      <c r="M19">
        <f t="shared" si="3"/>
        <v>34794</v>
      </c>
      <c r="N19">
        <f t="shared" si="4"/>
        <v>75683</v>
      </c>
      <c r="O19">
        <f t="shared" si="5"/>
        <v>73151</v>
      </c>
      <c r="Q19">
        <v>-1594</v>
      </c>
      <c r="R19">
        <v>524</v>
      </c>
      <c r="T19">
        <v>-1905.3999999999942</v>
      </c>
      <c r="U19">
        <v>321.60000000000582</v>
      </c>
      <c r="W19">
        <v>5580.2</v>
      </c>
      <c r="X19">
        <v>553.20000000000005</v>
      </c>
      <c r="AF19">
        <v>75683</v>
      </c>
      <c r="AG19">
        <v>1.7374047011878493</v>
      </c>
      <c r="AK19">
        <v>75683</v>
      </c>
      <c r="AL19">
        <v>1.7374047011878493</v>
      </c>
    </row>
    <row r="20" spans="2:38" x14ac:dyDescent="0.25">
      <c r="B20">
        <v>13420</v>
      </c>
      <c r="C20">
        <v>32461</v>
      </c>
      <c r="D20">
        <v>63053</v>
      </c>
      <c r="E20">
        <v>77062</v>
      </c>
      <c r="F20">
        <v>117777</v>
      </c>
      <c r="H20">
        <v>85652</v>
      </c>
      <c r="J20">
        <f t="shared" si="0"/>
        <v>60754.6</v>
      </c>
      <c r="K20">
        <f t="shared" si="1"/>
        <v>1.4098027145269658</v>
      </c>
      <c r="L20">
        <f t="shared" si="2"/>
        <v>117777</v>
      </c>
      <c r="M20">
        <f t="shared" si="3"/>
        <v>13420</v>
      </c>
      <c r="N20">
        <f t="shared" si="4"/>
        <v>60754.6</v>
      </c>
      <c r="O20">
        <f t="shared" si="5"/>
        <v>104357</v>
      </c>
      <c r="Q20">
        <v>-2908</v>
      </c>
      <c r="R20">
        <v>-4</v>
      </c>
      <c r="T20">
        <v>-2369</v>
      </c>
      <c r="U20">
        <v>-552.59999999999854</v>
      </c>
      <c r="W20">
        <v>4904.6000000000004</v>
      </c>
      <c r="X20">
        <v>552.6</v>
      </c>
      <c r="AB20">
        <v>60754.6</v>
      </c>
      <c r="AC20">
        <v>1.4098027145269658</v>
      </c>
      <c r="AK20">
        <v>60754.6</v>
      </c>
      <c r="AL20">
        <v>1.4098027145269658</v>
      </c>
    </row>
    <row r="21" spans="2:38" x14ac:dyDescent="0.25">
      <c r="B21">
        <v>107311</v>
      </c>
      <c r="C21">
        <v>37424</v>
      </c>
      <c r="D21">
        <v>3650</v>
      </c>
      <c r="E21">
        <v>45248</v>
      </c>
      <c r="F21">
        <v>27793</v>
      </c>
      <c r="H21">
        <v>97031</v>
      </c>
      <c r="J21">
        <f t="shared" si="0"/>
        <v>44285.2</v>
      </c>
      <c r="K21">
        <f t="shared" si="1"/>
        <v>2.1910480250738398</v>
      </c>
      <c r="L21">
        <f t="shared" si="2"/>
        <v>107311</v>
      </c>
      <c r="M21">
        <f t="shared" si="3"/>
        <v>3650</v>
      </c>
      <c r="N21">
        <f t="shared" si="4"/>
        <v>44285.2</v>
      </c>
      <c r="O21">
        <f t="shared" si="5"/>
        <v>103661</v>
      </c>
      <c r="Q21">
        <v>-7027</v>
      </c>
      <c r="R21">
        <v>1951</v>
      </c>
      <c r="T21">
        <v>-7940.6000000000058</v>
      </c>
      <c r="U21">
        <v>386.19999999999709</v>
      </c>
      <c r="W21">
        <v>9154.6</v>
      </c>
      <c r="X21">
        <v>649.4</v>
      </c>
      <c r="AD21">
        <v>44285.2</v>
      </c>
      <c r="AE21">
        <v>2.1910480250738398</v>
      </c>
      <c r="AK21">
        <v>44285.2</v>
      </c>
      <c r="AL21">
        <v>2.1910480250738398</v>
      </c>
    </row>
    <row r="22" spans="2:38" x14ac:dyDescent="0.25">
      <c r="B22">
        <v>9485</v>
      </c>
      <c r="C22">
        <v>52178</v>
      </c>
      <c r="D22">
        <v>5647</v>
      </c>
      <c r="E22">
        <v>120014</v>
      </c>
      <c r="F22">
        <v>111207</v>
      </c>
      <c r="H22">
        <v>69762</v>
      </c>
      <c r="J22">
        <f t="shared" si="0"/>
        <v>59706.2</v>
      </c>
      <c r="K22">
        <f t="shared" si="1"/>
        <v>1.1684213699749775</v>
      </c>
      <c r="L22">
        <f t="shared" si="2"/>
        <v>120014</v>
      </c>
      <c r="M22">
        <f t="shared" si="3"/>
        <v>5647</v>
      </c>
      <c r="N22">
        <f t="shared" si="4"/>
        <v>59706.2</v>
      </c>
      <c r="O22">
        <f t="shared" si="5"/>
        <v>114367</v>
      </c>
      <c r="Q22">
        <v>-1947</v>
      </c>
      <c r="R22">
        <v>930</v>
      </c>
      <c r="T22">
        <v>3790.3999999999942</v>
      </c>
      <c r="U22">
        <v>193.59999999999854</v>
      </c>
      <c r="W22">
        <v>3833.6000000000004</v>
      </c>
      <c r="X22">
        <v>948</v>
      </c>
      <c r="Z22">
        <v>59706.2</v>
      </c>
      <c r="AA22">
        <v>1.1684213699749775</v>
      </c>
      <c r="AI22">
        <v>59706.2</v>
      </c>
      <c r="AJ22">
        <v>1.1684213699749775</v>
      </c>
    </row>
    <row r="23" spans="2:38" x14ac:dyDescent="0.25">
      <c r="B23">
        <v>79241</v>
      </c>
      <c r="C23">
        <v>42627</v>
      </c>
      <c r="D23">
        <v>17656</v>
      </c>
      <c r="E23">
        <v>66181</v>
      </c>
      <c r="F23">
        <v>41000</v>
      </c>
      <c r="H23">
        <v>51068</v>
      </c>
      <c r="J23">
        <f t="shared" si="0"/>
        <v>49341</v>
      </c>
      <c r="K23">
        <f t="shared" si="1"/>
        <v>1.0350013173628423</v>
      </c>
      <c r="L23">
        <f t="shared" si="2"/>
        <v>79241</v>
      </c>
      <c r="M23">
        <f t="shared" si="3"/>
        <v>17656</v>
      </c>
      <c r="N23">
        <f t="shared" si="4"/>
        <v>49341</v>
      </c>
      <c r="O23">
        <f t="shared" si="5"/>
        <v>61585</v>
      </c>
      <c r="Q23">
        <v>-8833</v>
      </c>
      <c r="R23">
        <v>-7</v>
      </c>
      <c r="T23">
        <v>-203.40000000000146</v>
      </c>
      <c r="U23">
        <v>-573.59999999999854</v>
      </c>
      <c r="W23">
        <v>7621.8000000000011</v>
      </c>
      <c r="X23">
        <v>943.99999999999989</v>
      </c>
      <c r="Z23">
        <v>49341</v>
      </c>
      <c r="AA23">
        <v>1.0350013173628423</v>
      </c>
      <c r="AI23">
        <v>49341</v>
      </c>
      <c r="AJ23">
        <v>1.0350013173628423</v>
      </c>
    </row>
    <row r="24" spans="2:38" x14ac:dyDescent="0.25">
      <c r="B24">
        <v>35245</v>
      </c>
      <c r="C24">
        <v>60864</v>
      </c>
      <c r="D24">
        <v>102958</v>
      </c>
      <c r="E24">
        <v>118638</v>
      </c>
      <c r="F24">
        <v>24157</v>
      </c>
      <c r="H24">
        <v>78428</v>
      </c>
      <c r="J24">
        <f t="shared" si="0"/>
        <v>68372.399999999994</v>
      </c>
      <c r="K24">
        <f t="shared" si="1"/>
        <v>1.1470710403613156</v>
      </c>
      <c r="L24">
        <f t="shared" si="2"/>
        <v>118638</v>
      </c>
      <c r="M24">
        <f t="shared" si="3"/>
        <v>24157</v>
      </c>
      <c r="N24">
        <f t="shared" si="4"/>
        <v>68372.399999999994</v>
      </c>
      <c r="O24">
        <f t="shared" si="5"/>
        <v>94481</v>
      </c>
      <c r="Q24">
        <v>-415</v>
      </c>
      <c r="R24">
        <v>-76</v>
      </c>
      <c r="T24">
        <v>3083.9999999999927</v>
      </c>
      <c r="U24">
        <v>178.59999999999127</v>
      </c>
      <c r="W24">
        <v>5548.4</v>
      </c>
      <c r="X24">
        <v>306.99999999999994</v>
      </c>
      <c r="AB24">
        <v>68372.399999999994</v>
      </c>
      <c r="AC24">
        <v>1.1470710403613156</v>
      </c>
      <c r="AI24">
        <v>68372.399999999994</v>
      </c>
      <c r="AJ24">
        <v>1.1470710403613156</v>
      </c>
    </row>
    <row r="25" spans="2:38" x14ac:dyDescent="0.25">
      <c r="B25">
        <v>37078</v>
      </c>
      <c r="C25">
        <v>85203</v>
      </c>
      <c r="D25">
        <v>87073</v>
      </c>
      <c r="E25">
        <v>50175</v>
      </c>
      <c r="F25">
        <v>4155</v>
      </c>
      <c r="H25">
        <v>61308</v>
      </c>
      <c r="J25">
        <f t="shared" si="0"/>
        <v>52736.800000000003</v>
      </c>
      <c r="K25">
        <f t="shared" si="1"/>
        <v>1.1625278742737519</v>
      </c>
      <c r="L25">
        <f t="shared" si="2"/>
        <v>87073</v>
      </c>
      <c r="M25">
        <f t="shared" si="3"/>
        <v>4155</v>
      </c>
      <c r="N25">
        <f t="shared" si="4"/>
        <v>52736.800000000003</v>
      </c>
      <c r="O25">
        <f t="shared" si="5"/>
        <v>82918</v>
      </c>
      <c r="Q25">
        <v>-5850</v>
      </c>
      <c r="R25">
        <v>2180</v>
      </c>
      <c r="T25">
        <v>1224.4000000000015</v>
      </c>
      <c r="U25">
        <v>623.60000000000582</v>
      </c>
      <c r="W25">
        <v>7858.8</v>
      </c>
      <c r="X25">
        <v>633.6</v>
      </c>
      <c r="Z25">
        <v>52736.800000000003</v>
      </c>
      <c r="AA25">
        <v>1.1625278742737519</v>
      </c>
      <c r="AI25">
        <v>52736.800000000003</v>
      </c>
      <c r="AJ25">
        <v>1.1625278742737519</v>
      </c>
    </row>
    <row r="26" spans="2:38" x14ac:dyDescent="0.25">
      <c r="B26">
        <v>30234</v>
      </c>
      <c r="C26">
        <v>97483</v>
      </c>
      <c r="D26">
        <v>20045</v>
      </c>
      <c r="E26">
        <v>120542</v>
      </c>
      <c r="F26">
        <v>116001</v>
      </c>
      <c r="H26">
        <v>136157</v>
      </c>
      <c r="J26">
        <f t="shared" si="0"/>
        <v>76861</v>
      </c>
      <c r="K26">
        <f t="shared" si="1"/>
        <v>1.7714705767554417</v>
      </c>
      <c r="L26">
        <f t="shared" si="2"/>
        <v>120542</v>
      </c>
      <c r="M26">
        <f t="shared" si="3"/>
        <v>20045</v>
      </c>
      <c r="N26">
        <f t="shared" si="4"/>
        <v>76861</v>
      </c>
      <c r="O26">
        <f t="shared" si="5"/>
        <v>100497</v>
      </c>
      <c r="Q26">
        <v>-3325</v>
      </c>
      <c r="R26">
        <v>112</v>
      </c>
      <c r="T26">
        <v>-6336.1999999999971</v>
      </c>
      <c r="U26">
        <v>-522.39999999999418</v>
      </c>
      <c r="W26">
        <v>7222.5999999999995</v>
      </c>
      <c r="X26">
        <v>529.19999999999993</v>
      </c>
      <c r="AF26">
        <v>76861</v>
      </c>
      <c r="AG26">
        <v>1.7714705767554417</v>
      </c>
      <c r="AK26">
        <v>76861</v>
      </c>
      <c r="AL26">
        <v>1.7714705767554417</v>
      </c>
    </row>
    <row r="27" spans="2:38" x14ac:dyDescent="0.25">
      <c r="B27">
        <v>58516</v>
      </c>
      <c r="C27">
        <v>16771</v>
      </c>
      <c r="D27">
        <v>33585</v>
      </c>
      <c r="E27">
        <v>66203</v>
      </c>
      <c r="F27">
        <v>13927</v>
      </c>
      <c r="H27">
        <v>95977</v>
      </c>
      <c r="J27">
        <f t="shared" si="0"/>
        <v>37800.400000000001</v>
      </c>
      <c r="K27">
        <f t="shared" si="1"/>
        <v>2.5390472058496734</v>
      </c>
      <c r="L27">
        <f t="shared" si="2"/>
        <v>66203</v>
      </c>
      <c r="M27">
        <f t="shared" si="3"/>
        <v>13927</v>
      </c>
      <c r="N27">
        <f t="shared" si="4"/>
        <v>37800.400000000001</v>
      </c>
      <c r="O27">
        <f t="shared" si="5"/>
        <v>52276</v>
      </c>
      <c r="Q27">
        <v>6556</v>
      </c>
      <c r="R27">
        <v>-50</v>
      </c>
      <c r="T27">
        <v>-2961.7999999999956</v>
      </c>
      <c r="U27">
        <v>30.400000000001455</v>
      </c>
      <c r="W27">
        <v>9328.1999999999989</v>
      </c>
      <c r="X27">
        <v>454.40000000000003</v>
      </c>
      <c r="AD27">
        <v>37800.400000000001</v>
      </c>
      <c r="AE27">
        <v>2.5390472058496734</v>
      </c>
      <c r="AK27">
        <v>37800.400000000001</v>
      </c>
      <c r="AL27">
        <v>2.5390472058496734</v>
      </c>
    </row>
    <row r="28" spans="2:38" x14ac:dyDescent="0.25">
      <c r="B28">
        <v>30170</v>
      </c>
      <c r="C28">
        <v>71695</v>
      </c>
      <c r="D28">
        <v>104598</v>
      </c>
      <c r="E28">
        <v>42710</v>
      </c>
      <c r="F28">
        <v>37728</v>
      </c>
      <c r="H28">
        <v>61614</v>
      </c>
      <c r="J28">
        <f t="shared" si="0"/>
        <v>57380.2</v>
      </c>
      <c r="K28">
        <f t="shared" si="1"/>
        <v>1.0737850338618549</v>
      </c>
      <c r="L28">
        <f t="shared" si="2"/>
        <v>104598</v>
      </c>
      <c r="M28">
        <f t="shared" si="3"/>
        <v>30170</v>
      </c>
      <c r="N28">
        <f t="shared" si="4"/>
        <v>57380.2</v>
      </c>
      <c r="O28">
        <f t="shared" si="5"/>
        <v>74428</v>
      </c>
      <c r="Q28">
        <v>1221</v>
      </c>
      <c r="R28">
        <v>269</v>
      </c>
      <c r="T28">
        <v>1513.5999999999985</v>
      </c>
      <c r="U28">
        <v>278</v>
      </c>
      <c r="W28">
        <v>2538.3999999999996</v>
      </c>
      <c r="X28">
        <v>278</v>
      </c>
      <c r="Z28">
        <v>57380.2</v>
      </c>
      <c r="AA28">
        <v>1.0737850338618549</v>
      </c>
      <c r="AI28">
        <v>57380.2</v>
      </c>
      <c r="AJ28">
        <v>1.0737850338618549</v>
      </c>
    </row>
    <row r="29" spans="2:38" x14ac:dyDescent="0.25">
      <c r="B29">
        <v>61843</v>
      </c>
      <c r="C29">
        <v>50082</v>
      </c>
      <c r="D29">
        <v>48661</v>
      </c>
      <c r="E29">
        <v>120400</v>
      </c>
      <c r="F29">
        <v>57793</v>
      </c>
      <c r="H29">
        <v>79718</v>
      </c>
      <c r="J29">
        <f t="shared" si="0"/>
        <v>67755.8</v>
      </c>
      <c r="K29">
        <f t="shared" si="1"/>
        <v>1.1765487235041132</v>
      </c>
      <c r="L29">
        <f t="shared" si="2"/>
        <v>120400</v>
      </c>
      <c r="M29">
        <f t="shared" si="3"/>
        <v>48661</v>
      </c>
      <c r="N29">
        <f t="shared" si="4"/>
        <v>67755.8</v>
      </c>
      <c r="O29">
        <f t="shared" si="5"/>
        <v>71739</v>
      </c>
      <c r="Q29">
        <v>752</v>
      </c>
      <c r="R29">
        <v>54</v>
      </c>
      <c r="T29">
        <v>-804.39999999999418</v>
      </c>
      <c r="U29">
        <v>-33.399999999994179</v>
      </c>
      <c r="W29">
        <v>6085.6</v>
      </c>
      <c r="X29">
        <v>64.599999999999994</v>
      </c>
      <c r="AB29">
        <v>67755.8</v>
      </c>
      <c r="AC29">
        <v>1.1765487235041132</v>
      </c>
      <c r="AI29">
        <v>67755.8</v>
      </c>
      <c r="AJ29">
        <v>1.1765487235041132</v>
      </c>
    </row>
    <row r="30" spans="2:38" x14ac:dyDescent="0.25">
      <c r="B30">
        <v>11466</v>
      </c>
      <c r="C30">
        <v>22967</v>
      </c>
      <c r="D30">
        <v>59266</v>
      </c>
      <c r="E30">
        <v>69303</v>
      </c>
      <c r="F30">
        <v>27550</v>
      </c>
      <c r="H30">
        <v>70210</v>
      </c>
      <c r="J30">
        <f t="shared" si="0"/>
        <v>38110.400000000001</v>
      </c>
      <c r="K30">
        <f t="shared" si="1"/>
        <v>1.842279272849406</v>
      </c>
      <c r="L30">
        <f t="shared" si="2"/>
        <v>69303</v>
      </c>
      <c r="M30">
        <f t="shared" si="3"/>
        <v>11466</v>
      </c>
      <c r="N30">
        <f t="shared" si="4"/>
        <v>38110.400000000001</v>
      </c>
      <c r="O30">
        <f t="shared" si="5"/>
        <v>57837</v>
      </c>
      <c r="Q30">
        <v>2806</v>
      </c>
      <c r="R30">
        <v>-170</v>
      </c>
      <c r="T30">
        <v>3424.4000000000015</v>
      </c>
      <c r="U30">
        <v>-291.40000000000146</v>
      </c>
      <c r="W30">
        <v>3782.4</v>
      </c>
      <c r="X30">
        <v>291.39999999999998</v>
      </c>
      <c r="AD30">
        <v>38110.400000000001</v>
      </c>
      <c r="AE30">
        <v>1.842279272849406</v>
      </c>
      <c r="AK30">
        <v>38110.400000000001</v>
      </c>
      <c r="AL30">
        <v>1.842279272849406</v>
      </c>
    </row>
    <row r="31" spans="2:38" x14ac:dyDescent="0.25">
      <c r="B31">
        <v>13210</v>
      </c>
      <c r="C31">
        <v>48321</v>
      </c>
      <c r="D31">
        <v>33569</v>
      </c>
      <c r="E31">
        <v>76176</v>
      </c>
      <c r="F31">
        <v>3606</v>
      </c>
      <c r="H31">
        <v>81846</v>
      </c>
      <c r="J31">
        <f t="shared" si="0"/>
        <v>34976.400000000001</v>
      </c>
      <c r="K31">
        <f t="shared" si="1"/>
        <v>2.3400349950252171</v>
      </c>
      <c r="L31">
        <f t="shared" si="2"/>
        <v>76176</v>
      </c>
      <c r="M31">
        <f t="shared" si="3"/>
        <v>3606</v>
      </c>
      <c r="N31">
        <f t="shared" si="4"/>
        <v>34976.400000000001</v>
      </c>
      <c r="O31">
        <f t="shared" si="5"/>
        <v>72570</v>
      </c>
      <c r="Q31">
        <v>3741</v>
      </c>
      <c r="R31">
        <v>102</v>
      </c>
      <c r="T31">
        <v>-8639.4000000000015</v>
      </c>
      <c r="U31">
        <v>-785</v>
      </c>
      <c r="W31">
        <v>8639.4</v>
      </c>
      <c r="X31">
        <v>785.39999999999986</v>
      </c>
      <c r="AD31">
        <v>34976.400000000001</v>
      </c>
      <c r="AE31">
        <v>2.3400349950252171</v>
      </c>
      <c r="AK31">
        <v>34976.400000000001</v>
      </c>
      <c r="AL31">
        <v>2.3400349950252171</v>
      </c>
    </row>
    <row r="32" spans="2:38" x14ac:dyDescent="0.25">
      <c r="B32">
        <v>23330</v>
      </c>
      <c r="C32">
        <v>59454</v>
      </c>
      <c r="D32">
        <v>111196</v>
      </c>
      <c r="E32">
        <v>110956</v>
      </c>
      <c r="F32">
        <v>47272</v>
      </c>
      <c r="H32">
        <v>100027</v>
      </c>
      <c r="J32">
        <f t="shared" si="0"/>
        <v>70441.600000000006</v>
      </c>
      <c r="K32">
        <f t="shared" si="1"/>
        <v>1.419998977876709</v>
      </c>
      <c r="L32">
        <f t="shared" si="2"/>
        <v>111196</v>
      </c>
      <c r="M32">
        <f t="shared" si="3"/>
        <v>23330</v>
      </c>
      <c r="N32">
        <f t="shared" si="4"/>
        <v>70441.600000000006</v>
      </c>
      <c r="O32">
        <f t="shared" si="5"/>
        <v>87866</v>
      </c>
      <c r="Q32">
        <v>-22481</v>
      </c>
      <c r="R32">
        <v>-2324</v>
      </c>
      <c r="T32">
        <v>-2472.7999999999884</v>
      </c>
      <c r="U32">
        <v>-199.19999999999709</v>
      </c>
      <c r="W32">
        <v>5036.8</v>
      </c>
      <c r="X32">
        <v>320.39999999999998</v>
      </c>
      <c r="AF32">
        <v>70441.600000000006</v>
      </c>
      <c r="AG32">
        <v>1.419998977876709</v>
      </c>
      <c r="AK32">
        <v>70441.600000000006</v>
      </c>
      <c r="AL32">
        <v>1.419998977876709</v>
      </c>
    </row>
    <row r="33" spans="2:38" x14ac:dyDescent="0.25">
      <c r="B33">
        <v>24470</v>
      </c>
      <c r="C33">
        <v>73834</v>
      </c>
      <c r="D33">
        <v>117083</v>
      </c>
      <c r="E33">
        <v>24022</v>
      </c>
      <c r="F33">
        <v>3249</v>
      </c>
      <c r="H33">
        <v>72334</v>
      </c>
      <c r="J33">
        <f t="shared" si="0"/>
        <v>48531.6</v>
      </c>
      <c r="K33">
        <f t="shared" si="1"/>
        <v>1.4904515820619968</v>
      </c>
      <c r="L33">
        <f t="shared" si="2"/>
        <v>117083</v>
      </c>
      <c r="M33">
        <f t="shared" si="3"/>
        <v>3249</v>
      </c>
      <c r="N33">
        <f t="shared" si="4"/>
        <v>48531.6</v>
      </c>
      <c r="O33">
        <f t="shared" si="5"/>
        <v>113834</v>
      </c>
      <c r="Q33">
        <v>-3926</v>
      </c>
      <c r="R33">
        <v>-1859</v>
      </c>
      <c r="T33">
        <v>1545.5999999999985</v>
      </c>
      <c r="U33">
        <v>-264.59999999999854</v>
      </c>
      <c r="W33">
        <v>7654.4000000000005</v>
      </c>
      <c r="X33">
        <v>556.20000000000005</v>
      </c>
      <c r="AD33">
        <v>48531.6</v>
      </c>
      <c r="AE33">
        <v>1.4904515820619968</v>
      </c>
      <c r="AK33">
        <v>48531.6</v>
      </c>
      <c r="AL33">
        <v>1.4904515820619968</v>
      </c>
    </row>
    <row r="34" spans="2:38" x14ac:dyDescent="0.25">
      <c r="B34">
        <v>69727</v>
      </c>
      <c r="C34">
        <v>3568</v>
      </c>
      <c r="D34">
        <v>55117</v>
      </c>
      <c r="E34">
        <v>100307</v>
      </c>
      <c r="F34">
        <v>42924</v>
      </c>
      <c r="H34">
        <v>91580</v>
      </c>
      <c r="J34">
        <f t="shared" ref="J34:J65" si="6">AVERAGE(B34:F34)</f>
        <v>54328.6</v>
      </c>
      <c r="K34">
        <f t="shared" ref="K34:K65" si="7">H34/J34</f>
        <v>1.6856683220255999</v>
      </c>
      <c r="L34">
        <f t="shared" ref="L34:L65" si="8">MAX(B34:F34)</f>
        <v>100307</v>
      </c>
      <c r="M34">
        <f t="shared" ref="M34:M65" si="9">MIN(B34:F34)</f>
        <v>3568</v>
      </c>
      <c r="N34">
        <f t="shared" ref="N34:N65" si="10">AVERAGE(B34:F34)</f>
        <v>54328.6</v>
      </c>
      <c r="O34">
        <f t="shared" ref="O34:O65" si="11">L34-M34</f>
        <v>96739</v>
      </c>
      <c r="Q34">
        <v>-11986</v>
      </c>
      <c r="R34">
        <v>0</v>
      </c>
      <c r="T34">
        <v>-5105</v>
      </c>
      <c r="U34">
        <v>470</v>
      </c>
      <c r="W34">
        <v>9509</v>
      </c>
      <c r="X34">
        <v>764.8</v>
      </c>
      <c r="AF34">
        <v>54328.6</v>
      </c>
      <c r="AG34">
        <v>1.6856683220255999</v>
      </c>
      <c r="AK34">
        <v>54328.6</v>
      </c>
      <c r="AL34">
        <v>1.6856683220255999</v>
      </c>
    </row>
    <row r="35" spans="2:38" x14ac:dyDescent="0.25">
      <c r="B35">
        <v>107377</v>
      </c>
      <c r="C35">
        <v>116477</v>
      </c>
      <c r="D35">
        <v>23301</v>
      </c>
      <c r="E35">
        <v>101818</v>
      </c>
      <c r="F35">
        <v>32516</v>
      </c>
      <c r="H35">
        <v>100337</v>
      </c>
      <c r="J35">
        <f t="shared" si="6"/>
        <v>76297.8</v>
      </c>
      <c r="K35">
        <f t="shared" si="7"/>
        <v>1.3150706835583725</v>
      </c>
      <c r="L35">
        <f t="shared" si="8"/>
        <v>116477</v>
      </c>
      <c r="M35">
        <f t="shared" si="9"/>
        <v>23301</v>
      </c>
      <c r="N35">
        <f t="shared" si="10"/>
        <v>76297.8</v>
      </c>
      <c r="O35">
        <f t="shared" si="11"/>
        <v>93176</v>
      </c>
      <c r="Q35">
        <v>11531</v>
      </c>
      <c r="R35">
        <v>-55</v>
      </c>
      <c r="T35">
        <v>480.60000000000582</v>
      </c>
      <c r="U35">
        <v>-178.59999999999127</v>
      </c>
      <c r="W35">
        <v>6955.7999999999993</v>
      </c>
      <c r="X35">
        <v>184.20000000000002</v>
      </c>
      <c r="AB35">
        <v>76297.8</v>
      </c>
      <c r="AC35">
        <v>1.3150706835583725</v>
      </c>
      <c r="AK35">
        <v>76297.8</v>
      </c>
      <c r="AL35">
        <v>1.3150706835583725</v>
      </c>
    </row>
    <row r="36" spans="2:38" x14ac:dyDescent="0.25">
      <c r="B36">
        <v>61245</v>
      </c>
      <c r="C36">
        <v>23168</v>
      </c>
      <c r="D36">
        <v>51365</v>
      </c>
      <c r="E36">
        <v>95703</v>
      </c>
      <c r="F36">
        <v>65327</v>
      </c>
      <c r="H36">
        <v>76487</v>
      </c>
      <c r="J36">
        <f t="shared" si="6"/>
        <v>59361.599999999999</v>
      </c>
      <c r="K36">
        <f t="shared" si="7"/>
        <v>1.288492897765559</v>
      </c>
      <c r="L36">
        <f t="shared" si="8"/>
        <v>95703</v>
      </c>
      <c r="M36">
        <f t="shared" si="9"/>
        <v>23168</v>
      </c>
      <c r="N36">
        <f t="shared" si="10"/>
        <v>59361.599999999999</v>
      </c>
      <c r="O36">
        <f t="shared" si="11"/>
        <v>72535</v>
      </c>
      <c r="Q36">
        <v>-8752</v>
      </c>
      <c r="R36">
        <v>-48</v>
      </c>
      <c r="T36">
        <v>469.19999999999709</v>
      </c>
      <c r="U36">
        <v>-495.59999999999854</v>
      </c>
      <c r="W36">
        <v>4240</v>
      </c>
      <c r="X36">
        <v>591.59999999999991</v>
      </c>
      <c r="AB36">
        <v>59361.599999999999</v>
      </c>
      <c r="AC36">
        <v>1.288492897765559</v>
      </c>
      <c r="AK36">
        <v>59361.599999999999</v>
      </c>
      <c r="AL36">
        <v>1.288492897765559</v>
      </c>
    </row>
    <row r="37" spans="2:38" x14ac:dyDescent="0.25">
      <c r="B37">
        <v>68814</v>
      </c>
      <c r="C37">
        <v>107947</v>
      </c>
      <c r="D37">
        <v>3247</v>
      </c>
      <c r="E37">
        <v>46166</v>
      </c>
      <c r="F37">
        <v>87394</v>
      </c>
      <c r="H37">
        <v>101442</v>
      </c>
      <c r="J37">
        <f t="shared" si="6"/>
        <v>62713.599999999999</v>
      </c>
      <c r="K37">
        <f t="shared" si="7"/>
        <v>1.6175438820287784</v>
      </c>
      <c r="L37">
        <f t="shared" si="8"/>
        <v>107947</v>
      </c>
      <c r="M37">
        <f t="shared" si="9"/>
        <v>3247</v>
      </c>
      <c r="N37">
        <f t="shared" si="10"/>
        <v>62713.599999999999</v>
      </c>
      <c r="O37">
        <f t="shared" si="11"/>
        <v>104700</v>
      </c>
      <c r="Q37">
        <v>-5814</v>
      </c>
      <c r="R37">
        <v>291</v>
      </c>
      <c r="T37">
        <v>3230.7999999999956</v>
      </c>
      <c r="U37">
        <v>122.19999999999709</v>
      </c>
      <c r="W37">
        <v>4680.3999999999996</v>
      </c>
      <c r="X37">
        <v>144.20000000000002</v>
      </c>
      <c r="AF37">
        <v>62713.599999999999</v>
      </c>
      <c r="AG37">
        <v>1.6175438820287784</v>
      </c>
      <c r="AK37">
        <v>62713.599999999999</v>
      </c>
      <c r="AL37">
        <v>1.6175438820287784</v>
      </c>
    </row>
    <row r="38" spans="2:38" x14ac:dyDescent="0.25">
      <c r="B38">
        <v>101916</v>
      </c>
      <c r="C38">
        <v>100394</v>
      </c>
      <c r="D38">
        <v>15112</v>
      </c>
      <c r="E38">
        <v>35770</v>
      </c>
      <c r="F38">
        <v>55126</v>
      </c>
      <c r="H38">
        <v>90366</v>
      </c>
      <c r="J38">
        <f t="shared" si="6"/>
        <v>61663.6</v>
      </c>
      <c r="K38">
        <f t="shared" si="7"/>
        <v>1.4654674718958998</v>
      </c>
      <c r="L38">
        <f t="shared" si="8"/>
        <v>101916</v>
      </c>
      <c r="M38">
        <f t="shared" si="9"/>
        <v>15112</v>
      </c>
      <c r="N38">
        <f t="shared" si="10"/>
        <v>61663.6</v>
      </c>
      <c r="O38">
        <f t="shared" si="11"/>
        <v>86804</v>
      </c>
      <c r="Q38">
        <v>6972</v>
      </c>
      <c r="R38">
        <v>-722</v>
      </c>
      <c r="T38">
        <v>-476</v>
      </c>
      <c r="U38">
        <v>-346.20000000000437</v>
      </c>
      <c r="W38">
        <v>9646.4</v>
      </c>
      <c r="X38">
        <v>786.2</v>
      </c>
      <c r="AB38">
        <v>61663.6</v>
      </c>
      <c r="AC38">
        <v>1.4654674718958998</v>
      </c>
      <c r="AK38">
        <v>61663.6</v>
      </c>
      <c r="AL38">
        <v>1.4654674718958998</v>
      </c>
    </row>
    <row r="39" spans="2:38" x14ac:dyDescent="0.25">
      <c r="B39">
        <v>115697</v>
      </c>
      <c r="C39">
        <v>49907</v>
      </c>
      <c r="D39">
        <v>65601</v>
      </c>
      <c r="E39">
        <v>107056</v>
      </c>
      <c r="F39">
        <v>38863</v>
      </c>
      <c r="H39">
        <v>134675</v>
      </c>
      <c r="J39">
        <f t="shared" si="6"/>
        <v>75424.800000000003</v>
      </c>
      <c r="K39">
        <f t="shared" si="7"/>
        <v>1.7855532928161559</v>
      </c>
      <c r="L39">
        <f t="shared" si="8"/>
        <v>115697</v>
      </c>
      <c r="M39">
        <f t="shared" si="9"/>
        <v>38863</v>
      </c>
      <c r="N39">
        <f t="shared" si="10"/>
        <v>75424.800000000003</v>
      </c>
      <c r="O39">
        <f t="shared" si="11"/>
        <v>76834</v>
      </c>
      <c r="Q39">
        <v>5033</v>
      </c>
      <c r="R39">
        <v>-1333</v>
      </c>
      <c r="T39">
        <v>-1622.3999999999942</v>
      </c>
      <c r="U39">
        <v>592.19999999999709</v>
      </c>
      <c r="W39">
        <v>7526.4</v>
      </c>
      <c r="X39">
        <v>877</v>
      </c>
      <c r="AF39">
        <v>75424.800000000003</v>
      </c>
      <c r="AG39">
        <v>1.7855532928161559</v>
      </c>
      <c r="AK39">
        <v>75424.800000000003</v>
      </c>
      <c r="AL39">
        <v>1.7855532928161559</v>
      </c>
    </row>
    <row r="40" spans="2:38" x14ac:dyDescent="0.25">
      <c r="B40">
        <v>1138</v>
      </c>
      <c r="C40">
        <v>114219</v>
      </c>
      <c r="D40">
        <v>96798</v>
      </c>
      <c r="E40">
        <v>69955</v>
      </c>
      <c r="F40">
        <v>8507</v>
      </c>
      <c r="H40">
        <v>60038</v>
      </c>
      <c r="J40">
        <f t="shared" si="6"/>
        <v>58123.4</v>
      </c>
      <c r="K40">
        <f t="shared" si="7"/>
        <v>1.0329402615813941</v>
      </c>
      <c r="L40">
        <f t="shared" si="8"/>
        <v>114219</v>
      </c>
      <c r="M40">
        <f t="shared" si="9"/>
        <v>1138</v>
      </c>
      <c r="N40">
        <f t="shared" si="10"/>
        <v>58123.4</v>
      </c>
      <c r="O40">
        <f t="shared" si="11"/>
        <v>113081</v>
      </c>
      <c r="Q40">
        <v>-10441</v>
      </c>
      <c r="R40">
        <v>94</v>
      </c>
      <c r="T40">
        <v>2404.4000000000015</v>
      </c>
      <c r="U40">
        <v>-295.79999999999563</v>
      </c>
      <c r="W40">
        <v>6959.5999999999995</v>
      </c>
      <c r="X40">
        <v>1063</v>
      </c>
      <c r="Z40">
        <v>58123.4</v>
      </c>
      <c r="AA40">
        <v>1.0329402615813941</v>
      </c>
      <c r="AI40">
        <v>58123.4</v>
      </c>
      <c r="AJ40">
        <v>1.0329402615813941</v>
      </c>
    </row>
    <row r="41" spans="2:38" x14ac:dyDescent="0.25">
      <c r="B41">
        <v>70530</v>
      </c>
      <c r="C41">
        <v>68715</v>
      </c>
      <c r="D41">
        <v>89808</v>
      </c>
      <c r="E41">
        <v>110561</v>
      </c>
      <c r="F41">
        <v>6389</v>
      </c>
      <c r="H41">
        <v>114880</v>
      </c>
      <c r="J41">
        <f t="shared" si="6"/>
        <v>69200.600000000006</v>
      </c>
      <c r="K41">
        <f t="shared" si="7"/>
        <v>1.6601012129952628</v>
      </c>
      <c r="L41">
        <f t="shared" si="8"/>
        <v>110561</v>
      </c>
      <c r="M41">
        <f t="shared" si="9"/>
        <v>6389</v>
      </c>
      <c r="N41">
        <f t="shared" si="10"/>
        <v>69200.600000000006</v>
      </c>
      <c r="O41">
        <f t="shared" si="11"/>
        <v>104172</v>
      </c>
      <c r="Q41">
        <v>-8120</v>
      </c>
      <c r="R41">
        <v>-6</v>
      </c>
      <c r="T41">
        <v>1550.6000000000058</v>
      </c>
      <c r="U41">
        <v>-675.59999999999127</v>
      </c>
      <c r="W41">
        <v>3328.2</v>
      </c>
      <c r="X41">
        <v>676.00000000000011</v>
      </c>
      <c r="AF41">
        <v>69200.600000000006</v>
      </c>
      <c r="AG41">
        <v>1.6601012129952628</v>
      </c>
      <c r="AK41">
        <v>69200.600000000006</v>
      </c>
      <c r="AL41">
        <v>1.6601012129952628</v>
      </c>
    </row>
    <row r="42" spans="2:38" x14ac:dyDescent="0.25">
      <c r="B42">
        <v>109276</v>
      </c>
      <c r="C42">
        <v>7287</v>
      </c>
      <c r="D42">
        <v>25797</v>
      </c>
      <c r="E42">
        <v>100732</v>
      </c>
      <c r="F42">
        <v>109845</v>
      </c>
      <c r="H42">
        <v>117950</v>
      </c>
      <c r="J42">
        <f t="shared" si="6"/>
        <v>70587.399999999994</v>
      </c>
      <c r="K42">
        <f t="shared" si="7"/>
        <v>1.6709781065742613</v>
      </c>
      <c r="L42">
        <f t="shared" si="8"/>
        <v>109845</v>
      </c>
      <c r="M42">
        <f t="shared" si="9"/>
        <v>7287</v>
      </c>
      <c r="N42">
        <f t="shared" si="10"/>
        <v>70587.399999999994</v>
      </c>
      <c r="O42">
        <f t="shared" si="11"/>
        <v>102558</v>
      </c>
      <c r="Q42">
        <v>-1606</v>
      </c>
      <c r="R42">
        <v>-1374</v>
      </c>
      <c r="T42">
        <v>1928.7999999999884</v>
      </c>
      <c r="U42">
        <v>-62.400000000008731</v>
      </c>
      <c r="W42">
        <v>6568.8</v>
      </c>
      <c r="X42">
        <v>378.40000000000003</v>
      </c>
      <c r="AF42">
        <v>70587.399999999994</v>
      </c>
      <c r="AG42">
        <v>1.6709781065742613</v>
      </c>
      <c r="AK42">
        <v>70587.399999999994</v>
      </c>
      <c r="AL42">
        <v>1.6709781065742613</v>
      </c>
    </row>
    <row r="43" spans="2:38" x14ac:dyDescent="0.25">
      <c r="B43">
        <v>116958</v>
      </c>
      <c r="C43">
        <v>95817</v>
      </c>
      <c r="D43">
        <v>49175</v>
      </c>
      <c r="E43">
        <v>122193</v>
      </c>
      <c r="F43">
        <v>71226</v>
      </c>
      <c r="H43">
        <v>120529</v>
      </c>
      <c r="J43">
        <f t="shared" si="6"/>
        <v>91073.8</v>
      </c>
      <c r="K43">
        <f t="shared" si="7"/>
        <v>1.3234212254237772</v>
      </c>
      <c r="L43">
        <f t="shared" si="8"/>
        <v>122193</v>
      </c>
      <c r="M43">
        <f t="shared" si="9"/>
        <v>49175</v>
      </c>
      <c r="N43">
        <f t="shared" si="10"/>
        <v>91073.8</v>
      </c>
      <c r="O43">
        <f t="shared" si="11"/>
        <v>73018</v>
      </c>
      <c r="Q43">
        <v>2326</v>
      </c>
      <c r="R43">
        <v>0</v>
      </c>
      <c r="T43">
        <v>1898.8000000000029</v>
      </c>
      <c r="U43">
        <v>110.40000000000873</v>
      </c>
      <c r="W43">
        <v>2710</v>
      </c>
      <c r="X43">
        <v>729.6</v>
      </c>
      <c r="AB43">
        <v>91073.8</v>
      </c>
      <c r="AC43">
        <v>1.3234212254237772</v>
      </c>
      <c r="AK43">
        <v>91073.8</v>
      </c>
      <c r="AL43">
        <v>1.3234212254237772</v>
      </c>
    </row>
    <row r="44" spans="2:38" x14ac:dyDescent="0.25">
      <c r="B44">
        <v>90248</v>
      </c>
      <c r="C44">
        <v>40189</v>
      </c>
      <c r="D44">
        <v>47615</v>
      </c>
      <c r="E44">
        <v>107350</v>
      </c>
      <c r="F44">
        <v>11701</v>
      </c>
      <c r="H44">
        <v>107845</v>
      </c>
      <c r="J44">
        <f t="shared" si="6"/>
        <v>59420.6</v>
      </c>
      <c r="K44">
        <f t="shared" si="7"/>
        <v>1.8149429659074463</v>
      </c>
      <c r="L44">
        <f t="shared" si="8"/>
        <v>107350</v>
      </c>
      <c r="M44">
        <f t="shared" si="9"/>
        <v>11701</v>
      </c>
      <c r="N44">
        <f t="shared" si="10"/>
        <v>59420.6</v>
      </c>
      <c r="O44">
        <f t="shared" si="11"/>
        <v>95649</v>
      </c>
      <c r="Q44">
        <v>10306</v>
      </c>
      <c r="R44">
        <v>-5</v>
      </c>
      <c r="T44">
        <v>-86.80000000000291</v>
      </c>
      <c r="U44">
        <v>540.59999999999854</v>
      </c>
      <c r="W44">
        <v>4593.2</v>
      </c>
      <c r="X44">
        <v>989.00000000000011</v>
      </c>
      <c r="AF44">
        <v>59420.6</v>
      </c>
      <c r="AG44">
        <v>1.8149429659074463</v>
      </c>
      <c r="AK44">
        <v>59420.6</v>
      </c>
      <c r="AL44">
        <v>1.8149429659074463</v>
      </c>
    </row>
    <row r="45" spans="2:38" x14ac:dyDescent="0.25">
      <c r="B45">
        <v>113430</v>
      </c>
      <c r="C45">
        <v>38535</v>
      </c>
      <c r="D45">
        <v>97289</v>
      </c>
      <c r="E45">
        <v>29488</v>
      </c>
      <c r="F45">
        <v>85776</v>
      </c>
      <c r="H45">
        <v>112178</v>
      </c>
      <c r="J45">
        <f t="shared" si="6"/>
        <v>72903.600000000006</v>
      </c>
      <c r="K45">
        <f t="shared" si="7"/>
        <v>1.538716880922204</v>
      </c>
      <c r="L45">
        <f t="shared" si="8"/>
        <v>113430</v>
      </c>
      <c r="M45">
        <f t="shared" si="9"/>
        <v>29488</v>
      </c>
      <c r="N45">
        <f t="shared" si="10"/>
        <v>72903.600000000006</v>
      </c>
      <c r="O45">
        <f t="shared" si="11"/>
        <v>83942</v>
      </c>
      <c r="Q45">
        <v>12794</v>
      </c>
      <c r="R45">
        <v>649</v>
      </c>
      <c r="T45">
        <v>4564.8000000000029</v>
      </c>
      <c r="U45">
        <v>272.40000000000873</v>
      </c>
      <c r="W45">
        <v>4564.8</v>
      </c>
      <c r="X45">
        <v>1217.1999999999998</v>
      </c>
      <c r="AB45">
        <v>72903.600000000006</v>
      </c>
      <c r="AC45">
        <v>1.538716880922204</v>
      </c>
      <c r="AK45">
        <v>72903.600000000006</v>
      </c>
      <c r="AL45">
        <v>1.538716880922204</v>
      </c>
    </row>
    <row r="46" spans="2:38" x14ac:dyDescent="0.25">
      <c r="B46">
        <v>23419</v>
      </c>
      <c r="C46">
        <v>32946</v>
      </c>
      <c r="D46">
        <v>52500</v>
      </c>
      <c r="E46">
        <v>34301</v>
      </c>
      <c r="F46">
        <v>113453</v>
      </c>
      <c r="H46">
        <v>60900</v>
      </c>
      <c r="J46">
        <f t="shared" si="6"/>
        <v>51323.8</v>
      </c>
      <c r="K46">
        <f t="shared" si="7"/>
        <v>1.186584001964001</v>
      </c>
      <c r="L46">
        <f t="shared" si="8"/>
        <v>113453</v>
      </c>
      <c r="M46">
        <f t="shared" si="9"/>
        <v>23419</v>
      </c>
      <c r="N46">
        <f t="shared" si="10"/>
        <v>51323.8</v>
      </c>
      <c r="O46">
        <f t="shared" si="11"/>
        <v>90034</v>
      </c>
      <c r="Q46">
        <v>-4167</v>
      </c>
      <c r="R46">
        <v>-846</v>
      </c>
      <c r="T46">
        <v>-1098.7999999999956</v>
      </c>
      <c r="U46">
        <v>91</v>
      </c>
      <c r="W46">
        <v>8736</v>
      </c>
      <c r="X46">
        <v>615.79999999999995</v>
      </c>
      <c r="Z46">
        <v>51323.8</v>
      </c>
      <c r="AA46">
        <v>1.186584001964001</v>
      </c>
      <c r="AI46">
        <v>51323.8</v>
      </c>
      <c r="AJ46">
        <v>1.186584001964001</v>
      </c>
    </row>
    <row r="47" spans="2:38" x14ac:dyDescent="0.25">
      <c r="B47">
        <v>30442</v>
      </c>
      <c r="C47">
        <v>14592</v>
      </c>
      <c r="D47">
        <v>62652</v>
      </c>
      <c r="E47">
        <v>81543</v>
      </c>
      <c r="F47">
        <v>18585</v>
      </c>
      <c r="H47">
        <v>48766</v>
      </c>
      <c r="J47">
        <f t="shared" si="6"/>
        <v>41562.800000000003</v>
      </c>
      <c r="K47">
        <f t="shared" si="7"/>
        <v>1.173308824237058</v>
      </c>
      <c r="L47">
        <f t="shared" si="8"/>
        <v>81543</v>
      </c>
      <c r="M47">
        <f t="shared" si="9"/>
        <v>14592</v>
      </c>
      <c r="N47">
        <f t="shared" si="10"/>
        <v>41562.800000000003</v>
      </c>
      <c r="O47">
        <f t="shared" si="11"/>
        <v>66951</v>
      </c>
      <c r="Q47">
        <v>-3509</v>
      </c>
      <c r="R47">
        <v>0</v>
      </c>
      <c r="T47">
        <v>-158.79999999999563</v>
      </c>
      <c r="U47">
        <v>-211.59999999999854</v>
      </c>
      <c r="W47">
        <v>2248</v>
      </c>
      <c r="X47">
        <v>807.6</v>
      </c>
      <c r="Z47">
        <v>41562.800000000003</v>
      </c>
      <c r="AA47">
        <v>1.173308824237058</v>
      </c>
      <c r="AI47">
        <v>41562.800000000003</v>
      </c>
      <c r="AJ47">
        <v>1.173308824237058</v>
      </c>
    </row>
    <row r="48" spans="2:38" x14ac:dyDescent="0.25">
      <c r="B48">
        <v>87843</v>
      </c>
      <c r="C48">
        <v>54831</v>
      </c>
      <c r="D48">
        <v>28433</v>
      </c>
      <c r="E48">
        <v>4706</v>
      </c>
      <c r="F48">
        <v>92580</v>
      </c>
      <c r="H48">
        <v>55396</v>
      </c>
      <c r="J48">
        <f t="shared" si="6"/>
        <v>53678.6</v>
      </c>
      <c r="K48">
        <f t="shared" si="7"/>
        <v>1.0319941280137708</v>
      </c>
      <c r="L48">
        <f t="shared" si="8"/>
        <v>92580</v>
      </c>
      <c r="M48">
        <f t="shared" si="9"/>
        <v>4706</v>
      </c>
      <c r="N48">
        <f t="shared" si="10"/>
        <v>53678.6</v>
      </c>
      <c r="O48">
        <f t="shared" si="11"/>
        <v>87874</v>
      </c>
      <c r="Q48">
        <v>-6350</v>
      </c>
      <c r="R48">
        <v>-6</v>
      </c>
      <c r="T48">
        <v>-5017</v>
      </c>
      <c r="U48">
        <v>-49.599999999998545</v>
      </c>
      <c r="W48">
        <v>7485.4</v>
      </c>
      <c r="X48">
        <v>659.59999999999991</v>
      </c>
      <c r="AB48">
        <v>53678.6</v>
      </c>
      <c r="AC48">
        <v>1.0319941280137708</v>
      </c>
      <c r="AI48">
        <v>53678.6</v>
      </c>
      <c r="AJ48">
        <v>1.0319941280137708</v>
      </c>
    </row>
    <row r="49" spans="2:38" x14ac:dyDescent="0.25">
      <c r="B49">
        <v>31079</v>
      </c>
      <c r="C49">
        <v>35152</v>
      </c>
      <c r="D49">
        <v>112623</v>
      </c>
      <c r="E49">
        <v>29973</v>
      </c>
      <c r="F49">
        <v>61325</v>
      </c>
      <c r="H49">
        <v>114543</v>
      </c>
      <c r="J49">
        <f t="shared" si="6"/>
        <v>54030.400000000001</v>
      </c>
      <c r="K49">
        <f t="shared" si="7"/>
        <v>2.119973200272439</v>
      </c>
      <c r="L49">
        <f t="shared" si="8"/>
        <v>112623</v>
      </c>
      <c r="M49">
        <f t="shared" si="9"/>
        <v>29973</v>
      </c>
      <c r="N49">
        <f t="shared" si="10"/>
        <v>54030.400000000001</v>
      </c>
      <c r="O49">
        <f t="shared" si="11"/>
        <v>82650</v>
      </c>
      <c r="Q49">
        <v>6918</v>
      </c>
      <c r="R49">
        <v>704</v>
      </c>
      <c r="T49">
        <v>230.20000000000437</v>
      </c>
      <c r="U49">
        <v>-634.19999999999709</v>
      </c>
      <c r="W49">
        <v>9089.4</v>
      </c>
      <c r="X49">
        <v>795</v>
      </c>
      <c r="AD49">
        <v>54030.400000000001</v>
      </c>
      <c r="AE49">
        <v>2.119973200272439</v>
      </c>
      <c r="AK49">
        <v>54030.400000000001</v>
      </c>
      <c r="AL49">
        <v>2.119973200272439</v>
      </c>
    </row>
    <row r="50" spans="2:38" x14ac:dyDescent="0.25">
      <c r="B50">
        <v>66033</v>
      </c>
      <c r="C50">
        <v>28020</v>
      </c>
      <c r="D50">
        <v>99335</v>
      </c>
      <c r="E50">
        <v>24225</v>
      </c>
      <c r="F50">
        <v>56266</v>
      </c>
      <c r="H50">
        <v>83257</v>
      </c>
      <c r="J50">
        <f t="shared" si="6"/>
        <v>54775.8</v>
      </c>
      <c r="K50">
        <f t="shared" si="7"/>
        <v>1.5199595441782685</v>
      </c>
      <c r="L50">
        <f t="shared" si="8"/>
        <v>99335</v>
      </c>
      <c r="M50">
        <f t="shared" si="9"/>
        <v>24225</v>
      </c>
      <c r="N50">
        <f t="shared" si="10"/>
        <v>54775.8</v>
      </c>
      <c r="O50">
        <f t="shared" si="11"/>
        <v>75110</v>
      </c>
      <c r="Q50">
        <v>9334</v>
      </c>
      <c r="R50">
        <v>-1973</v>
      </c>
      <c r="T50">
        <v>-2886.5999999999985</v>
      </c>
      <c r="U50">
        <v>270.20000000000437</v>
      </c>
      <c r="W50">
        <v>7410.6</v>
      </c>
      <c r="X50">
        <v>271.39999999999998</v>
      </c>
      <c r="Z50">
        <v>54775.8</v>
      </c>
      <c r="AA50">
        <v>1.5199595441782685</v>
      </c>
      <c r="AK50">
        <v>54775.8</v>
      </c>
      <c r="AL50">
        <v>1.5199595441782685</v>
      </c>
    </row>
    <row r="51" spans="2:38" x14ac:dyDescent="0.25">
      <c r="B51">
        <v>20868</v>
      </c>
      <c r="C51">
        <v>26444</v>
      </c>
      <c r="D51">
        <v>5891</v>
      </c>
      <c r="E51">
        <v>9573</v>
      </c>
      <c r="F51">
        <v>16557</v>
      </c>
      <c r="H51">
        <v>33870</v>
      </c>
      <c r="J51">
        <f t="shared" si="6"/>
        <v>15866.6</v>
      </c>
      <c r="K51">
        <f t="shared" si="7"/>
        <v>2.1346728347598098</v>
      </c>
      <c r="L51">
        <f t="shared" si="8"/>
        <v>26444</v>
      </c>
      <c r="M51">
        <f t="shared" si="9"/>
        <v>5891</v>
      </c>
      <c r="N51">
        <f t="shared" si="10"/>
        <v>15866.6</v>
      </c>
      <c r="O51">
        <f t="shared" si="11"/>
        <v>20553</v>
      </c>
      <c r="Q51">
        <v>-7827</v>
      </c>
      <c r="R51">
        <v>-1420</v>
      </c>
      <c r="T51">
        <v>1229.6000000000004</v>
      </c>
      <c r="U51">
        <v>-159.60000000000036</v>
      </c>
      <c r="W51">
        <v>4990.7999999999993</v>
      </c>
      <c r="X51">
        <v>241.6</v>
      </c>
      <c r="AD51">
        <v>15866.6</v>
      </c>
      <c r="AE51">
        <v>2.1346728347598098</v>
      </c>
      <c r="AK51">
        <v>15866.6</v>
      </c>
      <c r="AL51">
        <v>2.1346728347598098</v>
      </c>
    </row>
    <row r="52" spans="2:38" x14ac:dyDescent="0.25">
      <c r="B52">
        <v>24600</v>
      </c>
      <c r="C52">
        <v>98881</v>
      </c>
      <c r="D52">
        <v>12750</v>
      </c>
      <c r="E52">
        <v>57504</v>
      </c>
      <c r="F52">
        <v>25259</v>
      </c>
      <c r="H52">
        <v>79628</v>
      </c>
      <c r="J52">
        <f t="shared" si="6"/>
        <v>43798.8</v>
      </c>
      <c r="K52">
        <f t="shared" si="7"/>
        <v>1.8180406769135227</v>
      </c>
      <c r="L52">
        <f t="shared" si="8"/>
        <v>98881</v>
      </c>
      <c r="M52">
        <f t="shared" si="9"/>
        <v>12750</v>
      </c>
      <c r="N52">
        <f t="shared" si="10"/>
        <v>43798.8</v>
      </c>
      <c r="O52">
        <f t="shared" si="11"/>
        <v>86131</v>
      </c>
      <c r="Q52">
        <v>22310</v>
      </c>
      <c r="R52">
        <v>-5</v>
      </c>
      <c r="T52">
        <v>4045.2000000000044</v>
      </c>
      <c r="U52">
        <v>87</v>
      </c>
      <c r="W52">
        <v>4045.2</v>
      </c>
      <c r="X52">
        <v>104.6</v>
      </c>
      <c r="Z52">
        <v>43798.8</v>
      </c>
      <c r="AA52">
        <v>1.8180406769135227</v>
      </c>
      <c r="AK52">
        <v>43798.8</v>
      </c>
      <c r="AL52">
        <v>1.8180406769135227</v>
      </c>
    </row>
    <row r="53" spans="2:38" x14ac:dyDescent="0.25">
      <c r="B53">
        <v>37766</v>
      </c>
      <c r="C53">
        <v>2562</v>
      </c>
      <c r="D53">
        <v>22366</v>
      </c>
      <c r="E53">
        <v>86301</v>
      </c>
      <c r="F53">
        <v>23929</v>
      </c>
      <c r="H53">
        <v>37198</v>
      </c>
      <c r="J53">
        <f t="shared" si="6"/>
        <v>34584.800000000003</v>
      </c>
      <c r="K53">
        <f t="shared" si="7"/>
        <v>1.0755592051999721</v>
      </c>
      <c r="L53">
        <f t="shared" si="8"/>
        <v>86301</v>
      </c>
      <c r="M53">
        <f t="shared" si="9"/>
        <v>2562</v>
      </c>
      <c r="N53">
        <f t="shared" si="10"/>
        <v>34584.800000000003</v>
      </c>
      <c r="O53">
        <f t="shared" si="11"/>
        <v>83739</v>
      </c>
      <c r="Q53">
        <v>-12617</v>
      </c>
      <c r="R53">
        <v>0</v>
      </c>
      <c r="T53">
        <v>-1675.5999999999985</v>
      </c>
      <c r="U53">
        <v>-256.79999999999563</v>
      </c>
      <c r="W53">
        <v>4720</v>
      </c>
      <c r="X53">
        <v>1562.4</v>
      </c>
      <c r="Z53">
        <v>34584.800000000003</v>
      </c>
      <c r="AA53">
        <v>1.0755592051999721</v>
      </c>
      <c r="AK53">
        <v>34584.800000000003</v>
      </c>
      <c r="AL53">
        <v>1.0755592051999721</v>
      </c>
    </row>
    <row r="54" spans="2:38" x14ac:dyDescent="0.25">
      <c r="B54">
        <v>120542</v>
      </c>
      <c r="C54">
        <v>109306</v>
      </c>
      <c r="D54">
        <v>47259</v>
      </c>
      <c r="E54">
        <v>114918</v>
      </c>
      <c r="F54">
        <v>59053</v>
      </c>
      <c r="H54">
        <v>104471</v>
      </c>
      <c r="J54">
        <f t="shared" si="6"/>
        <v>90215.6</v>
      </c>
      <c r="K54">
        <f t="shared" si="7"/>
        <v>1.158014800101091</v>
      </c>
      <c r="L54">
        <f t="shared" si="8"/>
        <v>120542</v>
      </c>
      <c r="M54">
        <f t="shared" si="9"/>
        <v>47259</v>
      </c>
      <c r="N54">
        <f t="shared" si="10"/>
        <v>90215.6</v>
      </c>
      <c r="O54">
        <f t="shared" si="11"/>
        <v>73283</v>
      </c>
      <c r="Q54">
        <v>-4015</v>
      </c>
      <c r="R54">
        <v>1523</v>
      </c>
      <c r="T54">
        <v>7.4000000000087311</v>
      </c>
      <c r="U54">
        <v>-366</v>
      </c>
      <c r="W54">
        <v>5114.6000000000004</v>
      </c>
      <c r="X54">
        <v>534.79999999999995</v>
      </c>
      <c r="AB54">
        <v>90215.6</v>
      </c>
      <c r="AC54">
        <v>1.158014800101091</v>
      </c>
      <c r="AI54">
        <v>90215.6</v>
      </c>
      <c r="AJ54">
        <v>1.158014800101091</v>
      </c>
    </row>
    <row r="55" spans="2:38" x14ac:dyDescent="0.25">
      <c r="B55">
        <v>95977</v>
      </c>
      <c r="C55">
        <v>28529</v>
      </c>
      <c r="D55">
        <v>7980</v>
      </c>
      <c r="E55">
        <v>115424</v>
      </c>
      <c r="F55">
        <v>16009</v>
      </c>
      <c r="H55">
        <v>56236</v>
      </c>
      <c r="J55">
        <f t="shared" si="6"/>
        <v>52783.8</v>
      </c>
      <c r="K55">
        <f t="shared" si="7"/>
        <v>1.0654026424774268</v>
      </c>
      <c r="L55">
        <f t="shared" si="8"/>
        <v>115424</v>
      </c>
      <c r="M55">
        <f t="shared" si="9"/>
        <v>7980</v>
      </c>
      <c r="N55">
        <f t="shared" si="10"/>
        <v>52783.8</v>
      </c>
      <c r="O55">
        <f t="shared" si="11"/>
        <v>107444</v>
      </c>
      <c r="Q55">
        <v>-11906</v>
      </c>
      <c r="R55">
        <v>453</v>
      </c>
      <c r="T55">
        <v>2821.2000000000044</v>
      </c>
      <c r="U55">
        <v>-1025.3999999999942</v>
      </c>
      <c r="W55">
        <v>5802.4</v>
      </c>
      <c r="X55">
        <v>1027</v>
      </c>
      <c r="Z55">
        <v>52783.8</v>
      </c>
      <c r="AA55">
        <v>1.0654026424774268</v>
      </c>
      <c r="AI55">
        <v>52783.8</v>
      </c>
      <c r="AJ55">
        <v>1.0654026424774268</v>
      </c>
    </row>
    <row r="56" spans="2:38" x14ac:dyDescent="0.25">
      <c r="B56">
        <v>2528</v>
      </c>
      <c r="C56">
        <v>95560</v>
      </c>
      <c r="D56">
        <v>44372</v>
      </c>
      <c r="E56">
        <v>115549</v>
      </c>
      <c r="F56">
        <v>8410</v>
      </c>
      <c r="H56">
        <v>61579</v>
      </c>
      <c r="J56">
        <f t="shared" si="6"/>
        <v>53283.8</v>
      </c>
      <c r="K56">
        <f t="shared" si="7"/>
        <v>1.1556795874168133</v>
      </c>
      <c r="L56">
        <f t="shared" si="8"/>
        <v>115549</v>
      </c>
      <c r="M56">
        <f t="shared" si="9"/>
        <v>2528</v>
      </c>
      <c r="N56">
        <f t="shared" si="10"/>
        <v>53283.8</v>
      </c>
      <c r="O56">
        <f t="shared" si="11"/>
        <v>113021</v>
      </c>
      <c r="Q56">
        <v>-290</v>
      </c>
      <c r="R56">
        <v>-247</v>
      </c>
      <c r="T56">
        <v>-2189.1999999999971</v>
      </c>
      <c r="U56">
        <v>775.40000000000146</v>
      </c>
      <c r="W56">
        <v>4976.7999999999993</v>
      </c>
      <c r="X56">
        <v>1386.6000000000001</v>
      </c>
      <c r="Z56">
        <v>53283.8</v>
      </c>
      <c r="AA56">
        <v>1.1556795874168133</v>
      </c>
      <c r="AK56">
        <v>53283.8</v>
      </c>
      <c r="AL56">
        <v>1.1556795874168133</v>
      </c>
    </row>
    <row r="57" spans="2:38" x14ac:dyDescent="0.25">
      <c r="B57">
        <v>110946</v>
      </c>
      <c r="C57">
        <v>18745</v>
      </c>
      <c r="D57">
        <v>115070</v>
      </c>
      <c r="E57">
        <v>49992</v>
      </c>
      <c r="F57">
        <v>35646</v>
      </c>
      <c r="H57">
        <v>99069</v>
      </c>
      <c r="J57">
        <f t="shared" si="6"/>
        <v>66079.8</v>
      </c>
      <c r="K57">
        <f t="shared" si="7"/>
        <v>1.4992327458618215</v>
      </c>
      <c r="L57">
        <f t="shared" si="8"/>
        <v>115070</v>
      </c>
      <c r="M57">
        <f t="shared" si="9"/>
        <v>18745</v>
      </c>
      <c r="N57">
        <f t="shared" si="10"/>
        <v>66079.8</v>
      </c>
      <c r="O57">
        <f t="shared" si="11"/>
        <v>96325</v>
      </c>
      <c r="Q57">
        <v>7311</v>
      </c>
      <c r="R57">
        <v>-836</v>
      </c>
      <c r="T57">
        <v>1529.4000000000015</v>
      </c>
      <c r="U57">
        <v>123.40000000000873</v>
      </c>
      <c r="W57">
        <v>5916.2000000000007</v>
      </c>
      <c r="X57">
        <v>445.4</v>
      </c>
      <c r="AB57">
        <v>66079.8</v>
      </c>
      <c r="AC57">
        <v>1.4992327458618215</v>
      </c>
      <c r="AK57">
        <v>66079.8</v>
      </c>
      <c r="AL57">
        <v>1.4992327458618215</v>
      </c>
    </row>
    <row r="58" spans="2:38" x14ac:dyDescent="0.25">
      <c r="B58">
        <v>83503</v>
      </c>
      <c r="C58">
        <v>57633</v>
      </c>
      <c r="D58">
        <v>7410</v>
      </c>
      <c r="E58">
        <v>56828</v>
      </c>
      <c r="F58">
        <v>18384</v>
      </c>
      <c r="H58">
        <v>83272</v>
      </c>
      <c r="J58">
        <f t="shared" si="6"/>
        <v>44751.6</v>
      </c>
      <c r="K58">
        <f t="shared" si="7"/>
        <v>1.8607602856657639</v>
      </c>
      <c r="L58">
        <f t="shared" si="8"/>
        <v>83503</v>
      </c>
      <c r="M58">
        <f t="shared" si="9"/>
        <v>7410</v>
      </c>
      <c r="N58">
        <f t="shared" si="10"/>
        <v>44751.6</v>
      </c>
      <c r="O58">
        <f t="shared" si="11"/>
        <v>76093</v>
      </c>
      <c r="Q58">
        <v>13162</v>
      </c>
      <c r="R58">
        <v>945</v>
      </c>
      <c r="T58">
        <v>4530.5999999999985</v>
      </c>
      <c r="U58">
        <v>494.59999999999854</v>
      </c>
      <c r="W58">
        <v>7131.7999999999993</v>
      </c>
      <c r="X58">
        <v>964.19999999999993</v>
      </c>
      <c r="AD58">
        <v>44751.6</v>
      </c>
      <c r="AE58">
        <v>1.8607602856657639</v>
      </c>
      <c r="AK58">
        <v>44751.6</v>
      </c>
      <c r="AL58">
        <v>1.8607602856657639</v>
      </c>
    </row>
    <row r="59" spans="2:38" x14ac:dyDescent="0.25">
      <c r="B59">
        <v>75630</v>
      </c>
      <c r="C59">
        <v>120726</v>
      </c>
      <c r="D59">
        <v>49012</v>
      </c>
      <c r="E59">
        <v>112823</v>
      </c>
      <c r="F59">
        <v>62900</v>
      </c>
      <c r="H59">
        <v>93053</v>
      </c>
      <c r="J59">
        <f t="shared" si="6"/>
        <v>84218.2</v>
      </c>
      <c r="K59">
        <f t="shared" si="7"/>
        <v>1.1049036906511895</v>
      </c>
      <c r="L59">
        <f t="shared" si="8"/>
        <v>120726</v>
      </c>
      <c r="M59">
        <f t="shared" si="9"/>
        <v>49012</v>
      </c>
      <c r="N59">
        <f t="shared" si="10"/>
        <v>84218.2</v>
      </c>
      <c r="O59">
        <f t="shared" si="11"/>
        <v>71714</v>
      </c>
      <c r="Q59">
        <v>-6331</v>
      </c>
      <c r="R59">
        <v>-48</v>
      </c>
      <c r="T59">
        <v>5399.8000000000029</v>
      </c>
      <c r="U59">
        <v>8.1999999999970896</v>
      </c>
      <c r="W59">
        <v>6414.2</v>
      </c>
      <c r="X59">
        <v>598.6</v>
      </c>
      <c r="AB59">
        <v>84218.2</v>
      </c>
      <c r="AC59">
        <v>1.1049036906511895</v>
      </c>
      <c r="AI59">
        <v>84218.2</v>
      </c>
      <c r="AJ59">
        <v>1.1049036906511895</v>
      </c>
    </row>
    <row r="60" spans="2:38" x14ac:dyDescent="0.25">
      <c r="B60">
        <v>15836</v>
      </c>
      <c r="C60">
        <v>110177</v>
      </c>
      <c r="D60">
        <v>25251</v>
      </c>
      <c r="E60">
        <v>117503</v>
      </c>
      <c r="F60">
        <v>5152</v>
      </c>
      <c r="H60">
        <v>69500</v>
      </c>
      <c r="J60">
        <f t="shared" si="6"/>
        <v>54783.8</v>
      </c>
      <c r="K60">
        <f t="shared" si="7"/>
        <v>1.2686232061302793</v>
      </c>
      <c r="L60">
        <f t="shared" si="8"/>
        <v>117503</v>
      </c>
      <c r="M60">
        <f t="shared" si="9"/>
        <v>5152</v>
      </c>
      <c r="N60">
        <f t="shared" si="10"/>
        <v>54783.8</v>
      </c>
      <c r="O60">
        <f t="shared" si="11"/>
        <v>112351</v>
      </c>
      <c r="Q60">
        <v>6647</v>
      </c>
      <c r="R60">
        <v>582</v>
      </c>
      <c r="T60">
        <v>-738.39999999999418</v>
      </c>
      <c r="U60">
        <v>142.80000000000291</v>
      </c>
      <c r="W60">
        <v>2511.6</v>
      </c>
      <c r="X60">
        <v>238</v>
      </c>
      <c r="Z60">
        <v>54783.8</v>
      </c>
      <c r="AA60">
        <v>1.2686232061302793</v>
      </c>
      <c r="AK60">
        <v>54783.8</v>
      </c>
      <c r="AL60">
        <v>1.2686232061302793</v>
      </c>
    </row>
    <row r="61" spans="2:38" x14ac:dyDescent="0.25">
      <c r="B61">
        <v>61940</v>
      </c>
      <c r="C61">
        <v>28931</v>
      </c>
      <c r="D61">
        <v>22977</v>
      </c>
      <c r="E61">
        <v>92881</v>
      </c>
      <c r="F61">
        <v>28858</v>
      </c>
      <c r="H61">
        <v>113403</v>
      </c>
      <c r="J61">
        <f t="shared" si="6"/>
        <v>47117.4</v>
      </c>
      <c r="K61">
        <f t="shared" si="7"/>
        <v>2.4068178634644526</v>
      </c>
      <c r="L61">
        <f t="shared" si="8"/>
        <v>92881</v>
      </c>
      <c r="M61">
        <f t="shared" si="9"/>
        <v>22977</v>
      </c>
      <c r="N61">
        <f t="shared" si="10"/>
        <v>47117.4</v>
      </c>
      <c r="O61">
        <f t="shared" si="11"/>
        <v>69904</v>
      </c>
      <c r="Q61">
        <v>8730</v>
      </c>
      <c r="R61">
        <v>1894</v>
      </c>
      <c r="T61">
        <v>-1541.4000000000015</v>
      </c>
      <c r="U61">
        <v>-173.19999999999709</v>
      </c>
      <c r="W61">
        <v>4521.8</v>
      </c>
      <c r="X61">
        <v>499.6</v>
      </c>
      <c r="AD61">
        <v>47117.4</v>
      </c>
      <c r="AE61">
        <v>2.4068178634644526</v>
      </c>
      <c r="AK61">
        <v>47117.4</v>
      </c>
      <c r="AL61">
        <v>2.4068178634644526</v>
      </c>
    </row>
    <row r="62" spans="2:38" x14ac:dyDescent="0.25">
      <c r="B62">
        <v>68128</v>
      </c>
      <c r="C62">
        <v>109134</v>
      </c>
      <c r="D62">
        <v>109854</v>
      </c>
      <c r="E62">
        <v>66706</v>
      </c>
      <c r="F62">
        <v>62463</v>
      </c>
      <c r="H62">
        <v>91878</v>
      </c>
      <c r="J62">
        <f t="shared" si="6"/>
        <v>83257</v>
      </c>
      <c r="K62">
        <f t="shared" si="7"/>
        <v>1.1035468489136049</v>
      </c>
      <c r="L62">
        <f t="shared" si="8"/>
        <v>109854</v>
      </c>
      <c r="M62">
        <f t="shared" si="9"/>
        <v>62463</v>
      </c>
      <c r="N62">
        <f t="shared" si="10"/>
        <v>83257</v>
      </c>
      <c r="O62">
        <f t="shared" si="11"/>
        <v>47391</v>
      </c>
      <c r="Q62">
        <v>-2586</v>
      </c>
      <c r="R62">
        <v>442</v>
      </c>
      <c r="T62">
        <v>1363.6000000000058</v>
      </c>
      <c r="U62">
        <v>338.80000000000291</v>
      </c>
      <c r="W62">
        <v>6789.6</v>
      </c>
      <c r="X62">
        <v>568</v>
      </c>
      <c r="AB62">
        <v>83257</v>
      </c>
      <c r="AC62">
        <v>1.1035468489136049</v>
      </c>
      <c r="AI62">
        <v>83257</v>
      </c>
      <c r="AJ62">
        <v>1.1035468489136049</v>
      </c>
    </row>
    <row r="63" spans="2:38" x14ac:dyDescent="0.25">
      <c r="B63">
        <v>79652</v>
      </c>
      <c r="C63">
        <v>101239</v>
      </c>
      <c r="D63">
        <v>69108</v>
      </c>
      <c r="E63">
        <v>17028</v>
      </c>
      <c r="F63">
        <v>41075</v>
      </c>
      <c r="H63">
        <v>84501</v>
      </c>
      <c r="J63">
        <f t="shared" si="6"/>
        <v>61620.4</v>
      </c>
      <c r="K63">
        <f t="shared" si="7"/>
        <v>1.3713153436199699</v>
      </c>
      <c r="L63">
        <f t="shared" si="8"/>
        <v>101239</v>
      </c>
      <c r="M63">
        <f t="shared" si="9"/>
        <v>17028</v>
      </c>
      <c r="N63">
        <f t="shared" si="10"/>
        <v>61620.4</v>
      </c>
      <c r="O63">
        <f t="shared" si="11"/>
        <v>84211</v>
      </c>
      <c r="Q63">
        <v>369</v>
      </c>
      <c r="R63">
        <v>0</v>
      </c>
      <c r="T63">
        <v>2359</v>
      </c>
      <c r="U63">
        <v>95</v>
      </c>
      <c r="W63">
        <v>4804.5999999999995</v>
      </c>
      <c r="X63">
        <v>271</v>
      </c>
      <c r="AB63">
        <v>61620.4</v>
      </c>
      <c r="AC63">
        <v>1.3713153436199699</v>
      </c>
      <c r="AK63">
        <v>61620.4</v>
      </c>
      <c r="AL63">
        <v>1.3713153436199699</v>
      </c>
    </row>
    <row r="64" spans="2:38" x14ac:dyDescent="0.25">
      <c r="B64">
        <v>116551</v>
      </c>
      <c r="C64">
        <v>118935</v>
      </c>
      <c r="D64">
        <v>83205</v>
      </c>
      <c r="E64">
        <v>67894</v>
      </c>
      <c r="F64">
        <v>15884</v>
      </c>
      <c r="H64">
        <v>117838</v>
      </c>
      <c r="J64">
        <f t="shared" si="6"/>
        <v>80493.8</v>
      </c>
      <c r="K64">
        <f t="shared" si="7"/>
        <v>1.4639388375253746</v>
      </c>
      <c r="L64">
        <f t="shared" si="8"/>
        <v>118935</v>
      </c>
      <c r="M64">
        <f t="shared" si="9"/>
        <v>15884</v>
      </c>
      <c r="N64">
        <f t="shared" si="10"/>
        <v>80493.8</v>
      </c>
      <c r="O64">
        <f t="shared" si="11"/>
        <v>103051</v>
      </c>
      <c r="Q64">
        <v>-8729</v>
      </c>
      <c r="R64">
        <v>-2095</v>
      </c>
      <c r="T64">
        <v>-3589</v>
      </c>
      <c r="U64">
        <v>618.19999999999709</v>
      </c>
      <c r="W64">
        <v>3589</v>
      </c>
      <c r="X64">
        <v>618.20000000000005</v>
      </c>
      <c r="AB64">
        <v>80493.8</v>
      </c>
      <c r="AC64">
        <v>1.4639388375253746</v>
      </c>
      <c r="AK64">
        <v>80493.8</v>
      </c>
      <c r="AL64">
        <v>1.4639388375253746</v>
      </c>
    </row>
    <row r="65" spans="2:38" x14ac:dyDescent="0.25">
      <c r="B65">
        <v>76526</v>
      </c>
      <c r="C65">
        <v>118474</v>
      </c>
      <c r="D65">
        <v>106712</v>
      </c>
      <c r="E65">
        <v>100116</v>
      </c>
      <c r="F65">
        <v>53530</v>
      </c>
      <c r="H65">
        <v>108324</v>
      </c>
      <c r="J65">
        <f t="shared" si="6"/>
        <v>91071.6</v>
      </c>
      <c r="K65">
        <f t="shared" si="7"/>
        <v>1.189437761058332</v>
      </c>
      <c r="L65">
        <f t="shared" si="8"/>
        <v>118474</v>
      </c>
      <c r="M65">
        <f t="shared" si="9"/>
        <v>53530</v>
      </c>
      <c r="N65">
        <f t="shared" si="10"/>
        <v>91071.6</v>
      </c>
      <c r="O65">
        <f t="shared" si="11"/>
        <v>64944</v>
      </c>
      <c r="Q65">
        <v>1806</v>
      </c>
      <c r="R65">
        <v>22</v>
      </c>
      <c r="T65">
        <v>5168.4000000000087</v>
      </c>
      <c r="U65">
        <v>-478.39999999999418</v>
      </c>
      <c r="W65">
        <v>7805.2000000000007</v>
      </c>
      <c r="X65">
        <v>727.19999999999993</v>
      </c>
      <c r="AB65">
        <v>91071.6</v>
      </c>
      <c r="AC65">
        <v>1.189437761058332</v>
      </c>
      <c r="AI65">
        <v>91071.6</v>
      </c>
      <c r="AJ65">
        <v>1.189437761058332</v>
      </c>
    </row>
    <row r="66" spans="2:38" x14ac:dyDescent="0.25">
      <c r="B66">
        <v>68257</v>
      </c>
      <c r="C66">
        <v>23367</v>
      </c>
      <c r="D66">
        <v>45427</v>
      </c>
      <c r="E66">
        <v>28979</v>
      </c>
      <c r="F66">
        <v>63437</v>
      </c>
      <c r="H66">
        <v>91801</v>
      </c>
      <c r="J66">
        <f t="shared" ref="J66:J101" si="12">AVERAGE(B66:F66)</f>
        <v>45893.4</v>
      </c>
      <c r="K66">
        <f t="shared" ref="K66:K97" si="13">H66/J66</f>
        <v>2.0003094126824337</v>
      </c>
      <c r="L66">
        <f t="shared" ref="L66:L101" si="14">MAX(B66:F66)</f>
        <v>68257</v>
      </c>
      <c r="M66">
        <f t="shared" ref="M66:M101" si="15">MIN(B66:F66)</f>
        <v>23367</v>
      </c>
      <c r="N66">
        <f t="shared" ref="N66:N101" si="16">AVERAGE(B66:F66)</f>
        <v>45893.4</v>
      </c>
      <c r="O66">
        <f t="shared" ref="O66:O101" si="17">L66-M66</f>
        <v>44890</v>
      </c>
      <c r="Q66">
        <v>6070</v>
      </c>
      <c r="R66">
        <v>1524</v>
      </c>
      <c r="T66">
        <v>3606</v>
      </c>
      <c r="U66">
        <v>372.20000000000437</v>
      </c>
      <c r="W66">
        <v>6316.4</v>
      </c>
      <c r="X66">
        <v>499.8</v>
      </c>
      <c r="AD66">
        <v>45893.4</v>
      </c>
      <c r="AE66">
        <v>2.0003094126824337</v>
      </c>
      <c r="AK66">
        <v>45893.4</v>
      </c>
      <c r="AL66">
        <v>2.0003094126824337</v>
      </c>
    </row>
    <row r="67" spans="2:38" x14ac:dyDescent="0.25">
      <c r="B67">
        <v>45726</v>
      </c>
      <c r="C67">
        <v>41650</v>
      </c>
      <c r="D67">
        <v>87328</v>
      </c>
      <c r="E67">
        <v>12046</v>
      </c>
      <c r="F67">
        <v>108051</v>
      </c>
      <c r="H67">
        <v>95012</v>
      </c>
      <c r="J67">
        <f t="shared" si="12"/>
        <v>58960.2</v>
      </c>
      <c r="K67">
        <f t="shared" si="13"/>
        <v>1.6114599339893692</v>
      </c>
      <c r="L67">
        <f t="shared" si="14"/>
        <v>108051</v>
      </c>
      <c r="M67">
        <f t="shared" si="15"/>
        <v>12046</v>
      </c>
      <c r="N67">
        <f t="shared" si="16"/>
        <v>58960.2</v>
      </c>
      <c r="O67">
        <f t="shared" si="17"/>
        <v>96005</v>
      </c>
      <c r="Q67">
        <v>-2650</v>
      </c>
      <c r="R67">
        <v>-8</v>
      </c>
      <c r="T67">
        <v>7300.1999999999971</v>
      </c>
      <c r="U67">
        <v>704.59999999999854</v>
      </c>
      <c r="W67">
        <v>8302.9999999999982</v>
      </c>
      <c r="X67">
        <v>712.19999999999993</v>
      </c>
      <c r="AD67">
        <v>58960.2</v>
      </c>
      <c r="AE67">
        <v>1.6114599339893692</v>
      </c>
      <c r="AK67">
        <v>58960.2</v>
      </c>
      <c r="AL67">
        <v>1.6114599339893692</v>
      </c>
    </row>
    <row r="68" spans="2:38" x14ac:dyDescent="0.25">
      <c r="B68">
        <v>10477</v>
      </c>
      <c r="C68">
        <v>103464</v>
      </c>
      <c r="D68">
        <v>24683</v>
      </c>
      <c r="E68">
        <v>14554</v>
      </c>
      <c r="F68">
        <v>98777</v>
      </c>
      <c r="H68">
        <v>68051</v>
      </c>
      <c r="J68">
        <f t="shared" si="12"/>
        <v>50391</v>
      </c>
      <c r="K68">
        <f t="shared" si="13"/>
        <v>1.3504594074338672</v>
      </c>
      <c r="L68">
        <f t="shared" si="14"/>
        <v>103464</v>
      </c>
      <c r="M68">
        <f t="shared" si="15"/>
        <v>10477</v>
      </c>
      <c r="N68">
        <f t="shared" si="16"/>
        <v>50391</v>
      </c>
      <c r="O68">
        <f t="shared" si="17"/>
        <v>92987</v>
      </c>
      <c r="Q68">
        <v>6305</v>
      </c>
      <c r="R68">
        <v>310</v>
      </c>
      <c r="T68">
        <v>-875.40000000000146</v>
      </c>
      <c r="U68">
        <v>-142.80000000000291</v>
      </c>
      <c r="W68">
        <v>2658.5999999999995</v>
      </c>
      <c r="X68">
        <v>771.2</v>
      </c>
      <c r="Z68">
        <v>50391</v>
      </c>
      <c r="AA68">
        <v>1.3504594074338672</v>
      </c>
      <c r="AK68">
        <v>50391</v>
      </c>
      <c r="AL68">
        <v>1.3504594074338672</v>
      </c>
    </row>
    <row r="69" spans="2:38" x14ac:dyDescent="0.25">
      <c r="B69">
        <v>35925</v>
      </c>
      <c r="C69">
        <v>38958</v>
      </c>
      <c r="D69">
        <v>81260</v>
      </c>
      <c r="E69">
        <v>59256</v>
      </c>
      <c r="F69">
        <v>62639</v>
      </c>
      <c r="H69">
        <v>103581</v>
      </c>
      <c r="J69">
        <f t="shared" si="12"/>
        <v>55607.6</v>
      </c>
      <c r="K69">
        <f t="shared" si="13"/>
        <v>1.8627130104518088</v>
      </c>
      <c r="L69">
        <f t="shared" si="14"/>
        <v>81260</v>
      </c>
      <c r="M69">
        <f t="shared" si="15"/>
        <v>35925</v>
      </c>
      <c r="N69">
        <f t="shared" si="16"/>
        <v>55607.6</v>
      </c>
      <c r="O69">
        <f t="shared" si="17"/>
        <v>45335</v>
      </c>
      <c r="Q69">
        <v>-4905</v>
      </c>
      <c r="R69">
        <v>-64</v>
      </c>
      <c r="T69">
        <v>-6925.5999999999985</v>
      </c>
      <c r="U69">
        <v>333.19999999999709</v>
      </c>
      <c r="W69">
        <v>8700.4</v>
      </c>
      <c r="X69">
        <v>342</v>
      </c>
      <c r="AF69">
        <v>55607.6</v>
      </c>
      <c r="AG69">
        <v>1.8627130104518088</v>
      </c>
      <c r="AK69">
        <v>55607.6</v>
      </c>
      <c r="AL69">
        <v>1.8627130104518088</v>
      </c>
    </row>
    <row r="70" spans="2:38" x14ac:dyDescent="0.25">
      <c r="B70">
        <v>3985</v>
      </c>
      <c r="C70">
        <v>48932</v>
      </c>
      <c r="D70">
        <v>2251</v>
      </c>
      <c r="E70">
        <v>14629</v>
      </c>
      <c r="F70">
        <v>13426</v>
      </c>
      <c r="H70">
        <v>22180</v>
      </c>
      <c r="J70">
        <f t="shared" si="12"/>
        <v>16644.599999999999</v>
      </c>
      <c r="K70">
        <f t="shared" si="13"/>
        <v>1.3325643151532631</v>
      </c>
      <c r="L70">
        <f t="shared" si="14"/>
        <v>48932</v>
      </c>
      <c r="M70">
        <f t="shared" si="15"/>
        <v>2251</v>
      </c>
      <c r="N70">
        <f t="shared" si="16"/>
        <v>16644.599999999999</v>
      </c>
      <c r="O70">
        <f t="shared" si="17"/>
        <v>46681</v>
      </c>
      <c r="Q70">
        <v>2623</v>
      </c>
      <c r="R70">
        <v>237</v>
      </c>
      <c r="T70">
        <v>-1584</v>
      </c>
      <c r="U70">
        <v>-559</v>
      </c>
      <c r="W70">
        <v>2546</v>
      </c>
      <c r="X70">
        <v>859.4</v>
      </c>
      <c r="Z70">
        <v>16644.599999999999</v>
      </c>
      <c r="AA70">
        <v>1.3325643151532631</v>
      </c>
      <c r="AK70">
        <v>16644.599999999999</v>
      </c>
      <c r="AL70">
        <v>1.3325643151532631</v>
      </c>
    </row>
    <row r="71" spans="2:38" x14ac:dyDescent="0.25">
      <c r="B71">
        <v>31890</v>
      </c>
      <c r="C71">
        <v>56309</v>
      </c>
      <c r="D71">
        <v>8937</v>
      </c>
      <c r="E71">
        <v>26449</v>
      </c>
      <c r="F71">
        <v>82409</v>
      </c>
      <c r="H71">
        <v>98411</v>
      </c>
      <c r="J71">
        <f t="shared" si="12"/>
        <v>41198.800000000003</v>
      </c>
      <c r="K71">
        <f t="shared" si="13"/>
        <v>2.3886860782352883</v>
      </c>
      <c r="L71">
        <f t="shared" si="14"/>
        <v>82409</v>
      </c>
      <c r="M71">
        <f t="shared" si="15"/>
        <v>8937</v>
      </c>
      <c r="N71">
        <f t="shared" si="16"/>
        <v>41198.800000000003</v>
      </c>
      <c r="O71">
        <f t="shared" si="17"/>
        <v>73472</v>
      </c>
      <c r="Q71">
        <v>3824</v>
      </c>
      <c r="R71">
        <v>0</v>
      </c>
      <c r="T71">
        <v>-153.79999999999563</v>
      </c>
      <c r="U71">
        <v>-576.19999999999709</v>
      </c>
      <c r="W71">
        <v>7243</v>
      </c>
      <c r="X71">
        <v>585.80000000000007</v>
      </c>
      <c r="AD71">
        <v>41198.800000000003</v>
      </c>
      <c r="AE71">
        <v>2.3886860782352883</v>
      </c>
      <c r="AK71">
        <v>41198.800000000003</v>
      </c>
      <c r="AL71">
        <v>2.3886860782352883</v>
      </c>
    </row>
    <row r="72" spans="2:38" x14ac:dyDescent="0.25">
      <c r="B72">
        <v>30030</v>
      </c>
      <c r="C72">
        <v>53896</v>
      </c>
      <c r="D72">
        <v>6959</v>
      </c>
      <c r="E72">
        <v>111537</v>
      </c>
      <c r="F72">
        <v>45005</v>
      </c>
      <c r="H72">
        <v>52400</v>
      </c>
      <c r="J72">
        <f t="shared" si="12"/>
        <v>49485.4</v>
      </c>
      <c r="K72">
        <f t="shared" si="13"/>
        <v>1.0588981800692729</v>
      </c>
      <c r="L72">
        <f t="shared" si="14"/>
        <v>111537</v>
      </c>
      <c r="M72">
        <f t="shared" si="15"/>
        <v>6959</v>
      </c>
      <c r="N72">
        <f t="shared" si="16"/>
        <v>49485.4</v>
      </c>
      <c r="O72">
        <f t="shared" si="17"/>
        <v>104578</v>
      </c>
      <c r="Q72">
        <v>-1720</v>
      </c>
      <c r="R72">
        <v>-1598</v>
      </c>
      <c r="T72">
        <v>1367.8000000000029</v>
      </c>
      <c r="U72">
        <v>65</v>
      </c>
      <c r="W72">
        <v>7276.6</v>
      </c>
      <c r="X72">
        <v>419</v>
      </c>
      <c r="Z72">
        <v>49485.4</v>
      </c>
      <c r="AA72">
        <v>1.0588981800692729</v>
      </c>
      <c r="AI72">
        <v>49485.4</v>
      </c>
      <c r="AJ72">
        <v>1.0588981800692729</v>
      </c>
    </row>
    <row r="73" spans="2:38" x14ac:dyDescent="0.25">
      <c r="B73">
        <v>113904</v>
      </c>
      <c r="C73">
        <v>25151</v>
      </c>
      <c r="D73">
        <v>26734</v>
      </c>
      <c r="E73">
        <v>69084</v>
      </c>
      <c r="F73">
        <v>16104</v>
      </c>
      <c r="H73">
        <v>87964</v>
      </c>
      <c r="J73">
        <f t="shared" si="12"/>
        <v>50195.4</v>
      </c>
      <c r="K73">
        <f t="shared" si="13"/>
        <v>1.752431497706961</v>
      </c>
      <c r="L73">
        <f t="shared" si="14"/>
        <v>113904</v>
      </c>
      <c r="M73">
        <f t="shared" si="15"/>
        <v>16104</v>
      </c>
      <c r="N73">
        <f t="shared" si="16"/>
        <v>50195.4</v>
      </c>
      <c r="O73">
        <f t="shared" si="17"/>
        <v>97800</v>
      </c>
      <c r="Q73">
        <v>13180</v>
      </c>
      <c r="R73">
        <v>0</v>
      </c>
      <c r="T73">
        <v>1536.5999999999985</v>
      </c>
      <c r="U73">
        <v>-155.40000000000146</v>
      </c>
      <c r="W73">
        <v>6618.6</v>
      </c>
      <c r="X73">
        <v>647.4</v>
      </c>
      <c r="Z73">
        <v>50195.4</v>
      </c>
      <c r="AA73">
        <v>1.752431497706961</v>
      </c>
      <c r="AK73">
        <v>50195.4</v>
      </c>
      <c r="AL73">
        <v>1.752431497706961</v>
      </c>
    </row>
    <row r="74" spans="2:38" x14ac:dyDescent="0.25">
      <c r="B74">
        <v>70695</v>
      </c>
      <c r="C74">
        <v>37674</v>
      </c>
      <c r="D74">
        <v>120545</v>
      </c>
      <c r="E74">
        <v>90862</v>
      </c>
      <c r="F74">
        <v>109357</v>
      </c>
      <c r="H74">
        <v>136088</v>
      </c>
      <c r="J74">
        <f t="shared" si="12"/>
        <v>85826.6</v>
      </c>
      <c r="K74">
        <f t="shared" si="13"/>
        <v>1.5856156482955166</v>
      </c>
      <c r="L74">
        <f t="shared" si="14"/>
        <v>120545</v>
      </c>
      <c r="M74">
        <f t="shared" si="15"/>
        <v>37674</v>
      </c>
      <c r="N74">
        <f t="shared" si="16"/>
        <v>85826.6</v>
      </c>
      <c r="O74">
        <f t="shared" si="17"/>
        <v>82871</v>
      </c>
      <c r="Q74">
        <v>-73</v>
      </c>
      <c r="R74">
        <v>242</v>
      </c>
      <c r="T74">
        <v>882.80000000000291</v>
      </c>
      <c r="U74">
        <v>-113.19999999999709</v>
      </c>
      <c r="W74">
        <v>4129.6000000000004</v>
      </c>
      <c r="X74">
        <v>301.20000000000005</v>
      </c>
      <c r="AF74">
        <v>85826.6</v>
      </c>
      <c r="AG74">
        <v>1.5856156482955166</v>
      </c>
      <c r="AK74">
        <v>85826.6</v>
      </c>
      <c r="AL74">
        <v>1.5856156482955166</v>
      </c>
    </row>
    <row r="75" spans="2:38" x14ac:dyDescent="0.25">
      <c r="B75">
        <v>70542</v>
      </c>
      <c r="C75">
        <v>97617</v>
      </c>
      <c r="D75">
        <v>83901</v>
      </c>
      <c r="E75">
        <v>5422</v>
      </c>
      <c r="F75">
        <v>96038</v>
      </c>
      <c r="H75">
        <v>108202</v>
      </c>
      <c r="J75">
        <f t="shared" si="12"/>
        <v>70704</v>
      </c>
      <c r="K75">
        <f t="shared" si="13"/>
        <v>1.5303518895677755</v>
      </c>
      <c r="L75">
        <f t="shared" si="14"/>
        <v>97617</v>
      </c>
      <c r="M75">
        <f t="shared" si="15"/>
        <v>5422</v>
      </c>
      <c r="N75">
        <f t="shared" si="16"/>
        <v>70704</v>
      </c>
      <c r="O75">
        <f t="shared" si="17"/>
        <v>92195</v>
      </c>
      <c r="Q75">
        <v>-9878</v>
      </c>
      <c r="R75">
        <v>-1215</v>
      </c>
      <c r="T75">
        <v>-2997.6000000000058</v>
      </c>
      <c r="U75">
        <v>-202.60000000000582</v>
      </c>
      <c r="W75">
        <v>3198.4</v>
      </c>
      <c r="X75">
        <v>854.60000000000014</v>
      </c>
      <c r="AF75">
        <v>70704</v>
      </c>
      <c r="AG75">
        <v>1.5303518895677755</v>
      </c>
      <c r="AK75">
        <v>70704</v>
      </c>
      <c r="AL75">
        <v>1.5303518895677755</v>
      </c>
    </row>
    <row r="76" spans="2:38" x14ac:dyDescent="0.25">
      <c r="B76">
        <v>34057</v>
      </c>
      <c r="C76">
        <v>102744</v>
      </c>
      <c r="D76">
        <v>113001</v>
      </c>
      <c r="E76">
        <v>17294</v>
      </c>
      <c r="F76">
        <v>83118</v>
      </c>
      <c r="H76">
        <v>73419</v>
      </c>
      <c r="J76">
        <f t="shared" si="12"/>
        <v>70042.8</v>
      </c>
      <c r="K76">
        <f t="shared" si="13"/>
        <v>1.0482019565180147</v>
      </c>
      <c r="L76">
        <f t="shared" si="14"/>
        <v>113001</v>
      </c>
      <c r="M76">
        <f t="shared" si="15"/>
        <v>17294</v>
      </c>
      <c r="N76">
        <f t="shared" si="16"/>
        <v>70042.8</v>
      </c>
      <c r="O76">
        <f t="shared" si="17"/>
        <v>95707</v>
      </c>
      <c r="Q76">
        <v>357</v>
      </c>
      <c r="R76">
        <v>147</v>
      </c>
      <c r="T76">
        <v>-2674.8000000000029</v>
      </c>
      <c r="U76">
        <v>-21.399999999994179</v>
      </c>
      <c r="W76">
        <v>5317.2000000000007</v>
      </c>
      <c r="X76">
        <v>208.2</v>
      </c>
      <c r="AB76">
        <v>70042.8</v>
      </c>
      <c r="AC76">
        <v>1.0482019565180147</v>
      </c>
      <c r="AI76">
        <v>70042.8</v>
      </c>
      <c r="AJ76">
        <v>1.0482019565180147</v>
      </c>
    </row>
    <row r="77" spans="2:38" x14ac:dyDescent="0.25">
      <c r="B77">
        <v>66928</v>
      </c>
      <c r="C77">
        <v>92327</v>
      </c>
      <c r="D77">
        <v>92235</v>
      </c>
      <c r="E77">
        <v>68422</v>
      </c>
      <c r="F77">
        <v>117357</v>
      </c>
      <c r="H77">
        <v>93668</v>
      </c>
      <c r="J77">
        <f t="shared" si="12"/>
        <v>87453.8</v>
      </c>
      <c r="K77">
        <f t="shared" si="13"/>
        <v>1.0710569466392541</v>
      </c>
      <c r="L77">
        <f t="shared" si="14"/>
        <v>117357</v>
      </c>
      <c r="M77">
        <f t="shared" si="15"/>
        <v>66928</v>
      </c>
      <c r="N77">
        <f t="shared" si="16"/>
        <v>87453.8</v>
      </c>
      <c r="O77">
        <f t="shared" si="17"/>
        <v>50429</v>
      </c>
      <c r="Q77">
        <v>4493</v>
      </c>
      <c r="R77">
        <v>427</v>
      </c>
      <c r="T77">
        <v>1058.6000000000058</v>
      </c>
      <c r="U77">
        <v>279</v>
      </c>
      <c r="W77">
        <v>8000.5999999999995</v>
      </c>
      <c r="X77">
        <v>649</v>
      </c>
      <c r="AB77">
        <v>87453.8</v>
      </c>
      <c r="AC77">
        <v>1.0710569466392541</v>
      </c>
      <c r="AI77">
        <v>87453.8</v>
      </c>
      <c r="AJ77">
        <v>1.0710569466392541</v>
      </c>
    </row>
    <row r="78" spans="2:38" x14ac:dyDescent="0.25">
      <c r="B78">
        <v>55514</v>
      </c>
      <c r="C78">
        <v>36710</v>
      </c>
      <c r="D78">
        <v>65898</v>
      </c>
      <c r="E78">
        <v>16629</v>
      </c>
      <c r="F78">
        <v>18011</v>
      </c>
      <c r="H78">
        <v>85813</v>
      </c>
      <c r="J78">
        <f t="shared" si="12"/>
        <v>38552.400000000001</v>
      </c>
      <c r="K78">
        <f t="shared" si="13"/>
        <v>2.2258795820753052</v>
      </c>
      <c r="L78">
        <f t="shared" si="14"/>
        <v>65898</v>
      </c>
      <c r="M78">
        <f t="shared" si="15"/>
        <v>16629</v>
      </c>
      <c r="N78">
        <f t="shared" si="16"/>
        <v>38552.400000000001</v>
      </c>
      <c r="O78">
        <f t="shared" si="17"/>
        <v>49269</v>
      </c>
      <c r="Q78">
        <v>-3608</v>
      </c>
      <c r="R78">
        <v>1812</v>
      </c>
      <c r="T78">
        <v>5490</v>
      </c>
      <c r="U78">
        <v>-50.400000000001455</v>
      </c>
      <c r="W78">
        <v>6260.8</v>
      </c>
      <c r="X78">
        <v>114.80000000000001</v>
      </c>
      <c r="AD78">
        <v>38552.400000000001</v>
      </c>
      <c r="AE78">
        <v>2.2258795820753052</v>
      </c>
      <c r="AK78">
        <v>38552.400000000001</v>
      </c>
      <c r="AL78">
        <v>2.2258795820753052</v>
      </c>
    </row>
    <row r="79" spans="2:38" x14ac:dyDescent="0.25">
      <c r="B79">
        <v>17976</v>
      </c>
      <c r="C79">
        <v>76982</v>
      </c>
      <c r="D79">
        <v>93909</v>
      </c>
      <c r="E79">
        <v>54428</v>
      </c>
      <c r="F79">
        <v>9117</v>
      </c>
      <c r="H79">
        <v>105931</v>
      </c>
      <c r="J79">
        <f t="shared" si="12"/>
        <v>50482.400000000001</v>
      </c>
      <c r="K79">
        <f t="shared" si="13"/>
        <v>2.0983748791658083</v>
      </c>
      <c r="L79">
        <f t="shared" si="14"/>
        <v>93909</v>
      </c>
      <c r="M79">
        <f t="shared" si="15"/>
        <v>9117</v>
      </c>
      <c r="N79">
        <f t="shared" si="16"/>
        <v>50482.400000000001</v>
      </c>
      <c r="O79">
        <f t="shared" si="17"/>
        <v>84792</v>
      </c>
      <c r="Q79">
        <v>1750</v>
      </c>
      <c r="R79">
        <v>1577</v>
      </c>
      <c r="T79">
        <v>-2629</v>
      </c>
      <c r="U79">
        <v>-443.59999999999854</v>
      </c>
      <c r="W79">
        <v>6047.8000000000011</v>
      </c>
      <c r="X79">
        <v>461.59999999999997</v>
      </c>
      <c r="AD79">
        <v>50482.400000000001</v>
      </c>
      <c r="AE79">
        <v>2.0983748791658083</v>
      </c>
      <c r="AK79">
        <v>50482.400000000001</v>
      </c>
      <c r="AL79">
        <v>2.0983748791658083</v>
      </c>
    </row>
    <row r="80" spans="2:38" x14ac:dyDescent="0.25">
      <c r="B80">
        <v>33692</v>
      </c>
      <c r="C80">
        <v>55230</v>
      </c>
      <c r="D80">
        <v>26053</v>
      </c>
      <c r="E80">
        <v>31209</v>
      </c>
      <c r="F80">
        <v>32256</v>
      </c>
      <c r="H80">
        <v>97807</v>
      </c>
      <c r="J80">
        <f t="shared" si="12"/>
        <v>35688</v>
      </c>
      <c r="K80">
        <f t="shared" si="13"/>
        <v>2.740613091235149</v>
      </c>
      <c r="L80">
        <f t="shared" si="14"/>
        <v>55230</v>
      </c>
      <c r="M80">
        <f t="shared" si="15"/>
        <v>26053</v>
      </c>
      <c r="N80">
        <f t="shared" si="16"/>
        <v>35688</v>
      </c>
      <c r="O80">
        <f t="shared" si="17"/>
        <v>29177</v>
      </c>
      <c r="Q80">
        <v>7402</v>
      </c>
      <c r="R80">
        <v>193</v>
      </c>
      <c r="T80">
        <v>2527.1999999999971</v>
      </c>
      <c r="U80">
        <v>-375.59999999999854</v>
      </c>
      <c r="W80">
        <v>4996.3999999999996</v>
      </c>
      <c r="X80">
        <v>470.4</v>
      </c>
      <c r="AD80">
        <v>35688</v>
      </c>
      <c r="AE80">
        <v>2.740613091235149</v>
      </c>
      <c r="AK80">
        <v>35688</v>
      </c>
      <c r="AL80">
        <v>2.740613091235149</v>
      </c>
    </row>
    <row r="81" spans="2:38" x14ac:dyDescent="0.25">
      <c r="B81">
        <v>109451</v>
      </c>
      <c r="C81">
        <v>2452</v>
      </c>
      <c r="D81">
        <v>80953</v>
      </c>
      <c r="E81">
        <v>32201</v>
      </c>
      <c r="F81">
        <v>56028</v>
      </c>
      <c r="H81">
        <v>57424</v>
      </c>
      <c r="J81">
        <f t="shared" si="12"/>
        <v>56217</v>
      </c>
      <c r="K81">
        <f t="shared" si="13"/>
        <v>1.0214703737303663</v>
      </c>
      <c r="L81">
        <f t="shared" si="14"/>
        <v>109451</v>
      </c>
      <c r="M81">
        <f t="shared" si="15"/>
        <v>2452</v>
      </c>
      <c r="N81">
        <f t="shared" si="16"/>
        <v>56217</v>
      </c>
      <c r="O81">
        <f t="shared" si="17"/>
        <v>106999</v>
      </c>
      <c r="Q81">
        <v>-5183</v>
      </c>
      <c r="R81">
        <v>5</v>
      </c>
      <c r="T81">
        <v>-5184.5999999999985</v>
      </c>
      <c r="U81">
        <v>-293</v>
      </c>
      <c r="W81">
        <v>6846.5999999999995</v>
      </c>
      <c r="X81">
        <v>807.4</v>
      </c>
      <c r="AB81">
        <v>56217</v>
      </c>
      <c r="AC81">
        <v>1.0214703737303663</v>
      </c>
      <c r="AI81">
        <v>56217</v>
      </c>
      <c r="AJ81">
        <v>1.0214703737303663</v>
      </c>
    </row>
    <row r="82" spans="2:38" x14ac:dyDescent="0.25">
      <c r="B82">
        <v>29786</v>
      </c>
      <c r="C82">
        <v>15784</v>
      </c>
      <c r="D82">
        <v>48334</v>
      </c>
      <c r="E82">
        <v>53549</v>
      </c>
      <c r="F82">
        <v>31258</v>
      </c>
      <c r="H82">
        <v>53156</v>
      </c>
      <c r="J82">
        <f t="shared" si="12"/>
        <v>35742.199999999997</v>
      </c>
      <c r="K82">
        <f t="shared" si="13"/>
        <v>1.4872056001029597</v>
      </c>
      <c r="L82">
        <f t="shared" si="14"/>
        <v>53549</v>
      </c>
      <c r="M82">
        <f t="shared" si="15"/>
        <v>15784</v>
      </c>
      <c r="N82">
        <f t="shared" si="16"/>
        <v>35742.199999999997</v>
      </c>
      <c r="O82">
        <f t="shared" si="17"/>
        <v>37765</v>
      </c>
      <c r="Q82">
        <v>-349</v>
      </c>
      <c r="R82">
        <v>-335</v>
      </c>
      <c r="T82">
        <v>1892.5999999999985</v>
      </c>
      <c r="U82">
        <v>874.19999999999709</v>
      </c>
      <c r="W82">
        <v>7920.2000000000007</v>
      </c>
      <c r="X82">
        <v>874.19999999999993</v>
      </c>
      <c r="AD82">
        <v>35742.199999999997</v>
      </c>
      <c r="AE82">
        <v>1.4872056001029597</v>
      </c>
      <c r="AK82">
        <v>35742.199999999997</v>
      </c>
      <c r="AL82">
        <v>1.4872056001029597</v>
      </c>
    </row>
    <row r="83" spans="2:38" x14ac:dyDescent="0.25">
      <c r="B83">
        <v>8380</v>
      </c>
      <c r="C83">
        <v>22644</v>
      </c>
      <c r="D83">
        <v>5073</v>
      </c>
      <c r="E83">
        <v>51231</v>
      </c>
      <c r="F83">
        <v>91708</v>
      </c>
      <c r="H83">
        <v>57652</v>
      </c>
      <c r="J83">
        <f t="shared" si="12"/>
        <v>35807.199999999997</v>
      </c>
      <c r="K83">
        <f t="shared" si="13"/>
        <v>1.6100672490448849</v>
      </c>
      <c r="L83">
        <f t="shared" si="14"/>
        <v>91708</v>
      </c>
      <c r="M83">
        <f t="shared" si="15"/>
        <v>5073</v>
      </c>
      <c r="N83">
        <f t="shared" si="16"/>
        <v>35807.199999999997</v>
      </c>
      <c r="O83">
        <f t="shared" si="17"/>
        <v>86635</v>
      </c>
      <c r="Q83">
        <v>15463</v>
      </c>
      <c r="R83">
        <v>-2349</v>
      </c>
      <c r="T83">
        <v>-108.80000000000291</v>
      </c>
      <c r="U83">
        <v>55.799999999995634</v>
      </c>
      <c r="W83">
        <v>3636</v>
      </c>
      <c r="X83">
        <v>79</v>
      </c>
      <c r="Z83">
        <v>35807.199999999997</v>
      </c>
      <c r="AA83">
        <v>1.6100672490448849</v>
      </c>
      <c r="AK83">
        <v>35807.199999999997</v>
      </c>
      <c r="AL83">
        <v>1.6100672490448849</v>
      </c>
    </row>
    <row r="84" spans="2:38" x14ac:dyDescent="0.25">
      <c r="B84">
        <v>2275</v>
      </c>
      <c r="C84">
        <v>105013</v>
      </c>
      <c r="D84">
        <v>40371</v>
      </c>
      <c r="E84">
        <v>29277</v>
      </c>
      <c r="F84">
        <v>70961</v>
      </c>
      <c r="H84">
        <v>81949</v>
      </c>
      <c r="J84">
        <f t="shared" si="12"/>
        <v>49579.4</v>
      </c>
      <c r="K84">
        <f t="shared" si="13"/>
        <v>1.6528840607187663</v>
      </c>
      <c r="L84">
        <f t="shared" si="14"/>
        <v>105013</v>
      </c>
      <c r="M84">
        <f t="shared" si="15"/>
        <v>2275</v>
      </c>
      <c r="N84">
        <f t="shared" si="16"/>
        <v>49579.4</v>
      </c>
      <c r="O84">
        <f t="shared" si="17"/>
        <v>102738</v>
      </c>
      <c r="Q84">
        <v>-12761</v>
      </c>
      <c r="R84">
        <v>-149</v>
      </c>
      <c r="T84">
        <v>-949</v>
      </c>
      <c r="U84">
        <v>-151.59999999999854</v>
      </c>
      <c r="W84">
        <v>5853.4</v>
      </c>
      <c r="X84">
        <v>760.40000000000009</v>
      </c>
      <c r="AD84">
        <v>49579.4</v>
      </c>
      <c r="AE84">
        <v>1.6528840607187663</v>
      </c>
      <c r="AK84">
        <v>49579.4</v>
      </c>
      <c r="AL84">
        <v>1.6528840607187663</v>
      </c>
    </row>
    <row r="85" spans="2:38" x14ac:dyDescent="0.25">
      <c r="B85">
        <v>78924</v>
      </c>
      <c r="C85">
        <v>5965</v>
      </c>
      <c r="D85">
        <v>113606</v>
      </c>
      <c r="E85">
        <v>36784</v>
      </c>
      <c r="F85">
        <v>43044</v>
      </c>
      <c r="H85">
        <v>88526</v>
      </c>
      <c r="J85">
        <f t="shared" si="12"/>
        <v>55664.6</v>
      </c>
      <c r="K85">
        <f t="shared" si="13"/>
        <v>1.5903464679527024</v>
      </c>
      <c r="L85">
        <f t="shared" si="14"/>
        <v>113606</v>
      </c>
      <c r="M85">
        <f t="shared" si="15"/>
        <v>5965</v>
      </c>
      <c r="N85">
        <f t="shared" si="16"/>
        <v>55664.6</v>
      </c>
      <c r="O85">
        <f t="shared" si="17"/>
        <v>107641</v>
      </c>
      <c r="Q85">
        <v>-4954</v>
      </c>
      <c r="R85">
        <v>689</v>
      </c>
      <c r="T85">
        <v>-3867.4000000000015</v>
      </c>
      <c r="U85">
        <v>136.40000000000146</v>
      </c>
      <c r="W85">
        <v>3867.4</v>
      </c>
      <c r="X85">
        <v>402.8</v>
      </c>
      <c r="AF85">
        <v>55664.6</v>
      </c>
      <c r="AG85">
        <v>1.5903464679527024</v>
      </c>
      <c r="AK85">
        <v>55664.6</v>
      </c>
      <c r="AL85">
        <v>1.5903464679527024</v>
      </c>
    </row>
    <row r="86" spans="2:38" x14ac:dyDescent="0.25">
      <c r="B86">
        <v>3724</v>
      </c>
      <c r="C86">
        <v>83332</v>
      </c>
      <c r="D86">
        <v>114696</v>
      </c>
      <c r="E86">
        <v>31463</v>
      </c>
      <c r="F86">
        <v>61779</v>
      </c>
      <c r="H86">
        <v>99018</v>
      </c>
      <c r="J86">
        <f t="shared" si="12"/>
        <v>58998.8</v>
      </c>
      <c r="K86">
        <f t="shared" si="13"/>
        <v>1.6783053214641652</v>
      </c>
      <c r="L86">
        <f t="shared" si="14"/>
        <v>114696</v>
      </c>
      <c r="M86">
        <f t="shared" si="15"/>
        <v>3724</v>
      </c>
      <c r="N86">
        <f t="shared" si="16"/>
        <v>58998.8</v>
      </c>
      <c r="O86">
        <f t="shared" si="17"/>
        <v>110972</v>
      </c>
      <c r="Q86">
        <v>-4425</v>
      </c>
      <c r="R86">
        <v>-659</v>
      </c>
      <c r="T86">
        <v>-557.79999999999563</v>
      </c>
      <c r="U86">
        <v>121.80000000000291</v>
      </c>
      <c r="W86">
        <v>5049.4000000000005</v>
      </c>
      <c r="X86">
        <v>361.8</v>
      </c>
      <c r="AF86">
        <v>58998.8</v>
      </c>
      <c r="AG86">
        <v>1.6783053214641652</v>
      </c>
      <c r="AK86">
        <v>58998.8</v>
      </c>
      <c r="AL86">
        <v>1.6783053214641652</v>
      </c>
    </row>
    <row r="87" spans="2:38" x14ac:dyDescent="0.25">
      <c r="B87">
        <v>18444</v>
      </c>
      <c r="C87">
        <v>43478</v>
      </c>
      <c r="D87">
        <v>72872</v>
      </c>
      <c r="E87">
        <v>112347</v>
      </c>
      <c r="F87">
        <v>92004</v>
      </c>
      <c r="H87">
        <v>111718</v>
      </c>
      <c r="J87">
        <f t="shared" si="12"/>
        <v>67829</v>
      </c>
      <c r="K87">
        <f t="shared" si="13"/>
        <v>1.6470536201329815</v>
      </c>
      <c r="L87">
        <f t="shared" si="14"/>
        <v>112347</v>
      </c>
      <c r="M87">
        <f t="shared" si="15"/>
        <v>18444</v>
      </c>
      <c r="N87">
        <f t="shared" si="16"/>
        <v>67829</v>
      </c>
      <c r="O87">
        <f t="shared" si="17"/>
        <v>93903</v>
      </c>
      <c r="Q87">
        <v>-4886</v>
      </c>
      <c r="R87">
        <v>1</v>
      </c>
      <c r="T87">
        <v>302</v>
      </c>
      <c r="U87">
        <v>-470.60000000000582</v>
      </c>
      <c r="W87">
        <v>6530.4</v>
      </c>
      <c r="X87">
        <v>531</v>
      </c>
      <c r="AF87">
        <v>67829</v>
      </c>
      <c r="AG87">
        <v>1.6470536201329815</v>
      </c>
      <c r="AK87">
        <v>67829</v>
      </c>
      <c r="AL87">
        <v>1.6470536201329815</v>
      </c>
    </row>
    <row r="88" spans="2:38" x14ac:dyDescent="0.25">
      <c r="B88">
        <v>74871</v>
      </c>
      <c r="C88">
        <v>7387</v>
      </c>
      <c r="D88">
        <v>45694</v>
      </c>
      <c r="E88">
        <v>73356</v>
      </c>
      <c r="F88">
        <v>45178</v>
      </c>
      <c r="H88">
        <v>63735</v>
      </c>
      <c r="J88">
        <f t="shared" si="12"/>
        <v>49297.2</v>
      </c>
      <c r="K88">
        <f t="shared" si="13"/>
        <v>1.2928726175117451</v>
      </c>
      <c r="L88">
        <f t="shared" si="14"/>
        <v>74871</v>
      </c>
      <c r="M88">
        <f t="shared" si="15"/>
        <v>7387</v>
      </c>
      <c r="N88">
        <f t="shared" si="16"/>
        <v>49297.2</v>
      </c>
      <c r="O88">
        <f t="shared" si="17"/>
        <v>67484</v>
      </c>
      <c r="Q88">
        <v>-471</v>
      </c>
      <c r="R88">
        <v>1571</v>
      </c>
      <c r="T88">
        <v>-1329.6000000000058</v>
      </c>
      <c r="U88">
        <v>137.39999999999418</v>
      </c>
      <c r="W88">
        <v>9339.1999999999989</v>
      </c>
      <c r="X88">
        <v>137.4</v>
      </c>
      <c r="Z88">
        <v>49297.2</v>
      </c>
      <c r="AA88">
        <v>1.2928726175117451</v>
      </c>
      <c r="AK88">
        <v>49297.2</v>
      </c>
      <c r="AL88">
        <v>1.2928726175117451</v>
      </c>
    </row>
    <row r="89" spans="2:38" x14ac:dyDescent="0.25">
      <c r="B89">
        <v>13274</v>
      </c>
      <c r="C89">
        <v>89658</v>
      </c>
      <c r="D89">
        <v>62610</v>
      </c>
      <c r="E89">
        <v>18077</v>
      </c>
      <c r="F89">
        <v>22799</v>
      </c>
      <c r="H89">
        <v>105316</v>
      </c>
      <c r="J89">
        <f t="shared" si="12"/>
        <v>41283.599999999999</v>
      </c>
      <c r="K89">
        <f t="shared" si="13"/>
        <v>2.551037215746689</v>
      </c>
      <c r="L89">
        <f t="shared" si="14"/>
        <v>89658</v>
      </c>
      <c r="M89">
        <f t="shared" si="15"/>
        <v>13274</v>
      </c>
      <c r="N89">
        <f t="shared" si="16"/>
        <v>41283.599999999999</v>
      </c>
      <c r="O89">
        <f t="shared" si="17"/>
        <v>76384</v>
      </c>
      <c r="Q89">
        <v>10483</v>
      </c>
      <c r="R89">
        <v>50</v>
      </c>
      <c r="T89">
        <v>3670.1999999999971</v>
      </c>
      <c r="U89">
        <v>619.79999999999563</v>
      </c>
      <c r="W89">
        <v>5374.5999999999995</v>
      </c>
      <c r="X89">
        <v>1041.3999999999999</v>
      </c>
      <c r="AD89">
        <v>41283.599999999999</v>
      </c>
      <c r="AE89">
        <v>2.551037215746689</v>
      </c>
      <c r="AK89">
        <v>41283.599999999999</v>
      </c>
      <c r="AL89">
        <v>2.551037215746689</v>
      </c>
    </row>
    <row r="90" spans="2:38" x14ac:dyDescent="0.25">
      <c r="B90">
        <v>78402</v>
      </c>
      <c r="C90">
        <v>110055</v>
      </c>
      <c r="D90">
        <v>106961</v>
      </c>
      <c r="E90">
        <v>80786</v>
      </c>
      <c r="F90">
        <v>35994</v>
      </c>
      <c r="H90">
        <v>135154</v>
      </c>
      <c r="J90">
        <f t="shared" si="12"/>
        <v>82439.600000000006</v>
      </c>
      <c r="K90">
        <f t="shared" si="13"/>
        <v>1.6394305649226826</v>
      </c>
      <c r="L90">
        <f t="shared" si="14"/>
        <v>110055</v>
      </c>
      <c r="M90">
        <f t="shared" si="15"/>
        <v>35994</v>
      </c>
      <c r="N90">
        <f t="shared" si="16"/>
        <v>82439.600000000006</v>
      </c>
      <c r="O90">
        <f t="shared" si="17"/>
        <v>74061</v>
      </c>
      <c r="Q90">
        <v>-1253</v>
      </c>
      <c r="R90">
        <v>-166</v>
      </c>
      <c r="T90">
        <v>890.60000000000582</v>
      </c>
      <c r="U90">
        <v>199.20000000001164</v>
      </c>
      <c r="W90">
        <v>4548.6000000000004</v>
      </c>
      <c r="X90">
        <v>379.6</v>
      </c>
      <c r="AF90">
        <v>82439.600000000006</v>
      </c>
      <c r="AG90">
        <v>1.6394305649226826</v>
      </c>
      <c r="AK90">
        <v>82439.600000000006</v>
      </c>
      <c r="AL90">
        <v>1.6394305649226826</v>
      </c>
    </row>
    <row r="91" spans="2:38" x14ac:dyDescent="0.25">
      <c r="B91">
        <v>36211</v>
      </c>
      <c r="C91">
        <v>3556</v>
      </c>
      <c r="D91">
        <v>91102</v>
      </c>
      <c r="E91">
        <v>71342</v>
      </c>
      <c r="F91">
        <v>11603</v>
      </c>
      <c r="H91">
        <v>106707</v>
      </c>
      <c r="J91">
        <f t="shared" si="12"/>
        <v>42762.8</v>
      </c>
      <c r="K91">
        <f t="shared" si="13"/>
        <v>2.4953230377805005</v>
      </c>
      <c r="L91">
        <f t="shared" si="14"/>
        <v>91102</v>
      </c>
      <c r="M91">
        <f t="shared" si="15"/>
        <v>3556</v>
      </c>
      <c r="N91">
        <f t="shared" si="16"/>
        <v>42762.8</v>
      </c>
      <c r="O91">
        <f t="shared" si="17"/>
        <v>87546</v>
      </c>
      <c r="Q91">
        <v>-303</v>
      </c>
      <c r="R91">
        <v>-1</v>
      </c>
      <c r="T91">
        <v>-3362.1999999999971</v>
      </c>
      <c r="U91">
        <v>25.400000000001455</v>
      </c>
      <c r="W91">
        <v>5183.3999999999996</v>
      </c>
      <c r="X91">
        <v>340.20000000000005</v>
      </c>
      <c r="AD91">
        <v>42762.8</v>
      </c>
      <c r="AE91">
        <v>2.4953230377805005</v>
      </c>
      <c r="AK91">
        <v>42762.8</v>
      </c>
      <c r="AL91">
        <v>2.4953230377805005</v>
      </c>
    </row>
    <row r="92" spans="2:38" x14ac:dyDescent="0.25">
      <c r="B92">
        <v>25470</v>
      </c>
      <c r="C92">
        <v>79651</v>
      </c>
      <c r="D92">
        <v>91109</v>
      </c>
      <c r="E92">
        <v>74348</v>
      </c>
      <c r="F92">
        <v>79721</v>
      </c>
      <c r="H92">
        <v>114436</v>
      </c>
      <c r="J92">
        <f t="shared" si="12"/>
        <v>70059.8</v>
      </c>
      <c r="K92">
        <f t="shared" si="13"/>
        <v>1.6334046057796339</v>
      </c>
      <c r="L92">
        <f t="shared" si="14"/>
        <v>91109</v>
      </c>
      <c r="M92">
        <f t="shared" si="15"/>
        <v>25470</v>
      </c>
      <c r="N92">
        <f t="shared" si="16"/>
        <v>70059.8</v>
      </c>
      <c r="O92">
        <f t="shared" si="17"/>
        <v>65639</v>
      </c>
      <c r="Q92">
        <v>907</v>
      </c>
      <c r="R92">
        <v>1382</v>
      </c>
      <c r="T92">
        <v>3566</v>
      </c>
      <c r="U92">
        <v>63.80000000000291</v>
      </c>
      <c r="W92">
        <v>6082</v>
      </c>
      <c r="X92">
        <v>76.600000000000009</v>
      </c>
      <c r="AF92">
        <v>70059.8</v>
      </c>
      <c r="AG92">
        <v>1.6334046057796339</v>
      </c>
      <c r="AK92">
        <v>70059.8</v>
      </c>
      <c r="AL92">
        <v>1.6334046057796339</v>
      </c>
    </row>
    <row r="93" spans="2:38" x14ac:dyDescent="0.25">
      <c r="B93">
        <v>22583</v>
      </c>
      <c r="C93">
        <v>98485</v>
      </c>
      <c r="D93">
        <v>10331</v>
      </c>
      <c r="E93">
        <v>72174</v>
      </c>
      <c r="F93">
        <v>102923</v>
      </c>
      <c r="H93">
        <v>91058</v>
      </c>
      <c r="J93">
        <f t="shared" si="12"/>
        <v>61299.199999999997</v>
      </c>
      <c r="K93">
        <f t="shared" si="13"/>
        <v>1.4854679995823763</v>
      </c>
      <c r="L93">
        <f t="shared" si="14"/>
        <v>102923</v>
      </c>
      <c r="M93">
        <f t="shared" si="15"/>
        <v>10331</v>
      </c>
      <c r="N93">
        <f t="shared" si="16"/>
        <v>61299.199999999997</v>
      </c>
      <c r="O93">
        <f t="shared" si="17"/>
        <v>92592</v>
      </c>
      <c r="Q93">
        <v>-4267</v>
      </c>
      <c r="R93">
        <v>-293</v>
      </c>
      <c r="T93">
        <v>192.79999999999563</v>
      </c>
      <c r="U93">
        <v>-387.60000000000582</v>
      </c>
      <c r="W93">
        <v>5941.6</v>
      </c>
      <c r="X93">
        <v>992</v>
      </c>
      <c r="AB93">
        <v>61299.199999999997</v>
      </c>
      <c r="AC93">
        <v>1.4854679995823763</v>
      </c>
      <c r="AK93">
        <v>61299.199999999997</v>
      </c>
      <c r="AL93">
        <v>1.4854679995823763</v>
      </c>
    </row>
    <row r="94" spans="2:38" x14ac:dyDescent="0.25">
      <c r="B94">
        <v>119074</v>
      </c>
      <c r="C94">
        <v>100448</v>
      </c>
      <c r="D94">
        <v>100859</v>
      </c>
      <c r="E94">
        <v>10835</v>
      </c>
      <c r="F94">
        <v>94508</v>
      </c>
      <c r="H94">
        <v>99784</v>
      </c>
      <c r="J94">
        <f t="shared" si="12"/>
        <v>85144.8</v>
      </c>
      <c r="K94">
        <f t="shared" si="13"/>
        <v>1.1719329894485628</v>
      </c>
      <c r="L94">
        <f t="shared" si="14"/>
        <v>119074</v>
      </c>
      <c r="M94">
        <f t="shared" si="15"/>
        <v>10835</v>
      </c>
      <c r="N94">
        <f t="shared" si="16"/>
        <v>85144.8</v>
      </c>
      <c r="O94">
        <f t="shared" si="17"/>
        <v>108239</v>
      </c>
      <c r="Q94">
        <v>10855</v>
      </c>
      <c r="R94">
        <v>0</v>
      </c>
      <c r="T94">
        <v>447</v>
      </c>
      <c r="U94">
        <v>-638.59999999999127</v>
      </c>
      <c r="W94">
        <v>8314.6</v>
      </c>
      <c r="X94">
        <v>1113.8</v>
      </c>
      <c r="AB94">
        <v>85144.8</v>
      </c>
      <c r="AC94">
        <v>1.1719329894485628</v>
      </c>
      <c r="AI94">
        <v>85144.8</v>
      </c>
      <c r="AJ94">
        <v>1.1719329894485628</v>
      </c>
    </row>
    <row r="95" spans="2:38" x14ac:dyDescent="0.25">
      <c r="B95">
        <v>68128</v>
      </c>
      <c r="C95">
        <v>87490</v>
      </c>
      <c r="D95">
        <v>112041</v>
      </c>
      <c r="E95">
        <v>12222</v>
      </c>
      <c r="F95">
        <v>88779</v>
      </c>
      <c r="H95">
        <v>86394</v>
      </c>
      <c r="J95">
        <f t="shared" si="12"/>
        <v>73732</v>
      </c>
      <c r="K95">
        <f t="shared" si="13"/>
        <v>1.1717300493679814</v>
      </c>
      <c r="L95">
        <f t="shared" si="14"/>
        <v>112041</v>
      </c>
      <c r="M95">
        <f t="shared" si="15"/>
        <v>12222</v>
      </c>
      <c r="N95">
        <f t="shared" si="16"/>
        <v>73732</v>
      </c>
      <c r="O95">
        <f t="shared" si="17"/>
        <v>99819</v>
      </c>
      <c r="Q95">
        <v>-11760</v>
      </c>
      <c r="R95">
        <v>711</v>
      </c>
      <c r="T95">
        <v>1654</v>
      </c>
      <c r="U95">
        <v>166.60000000000582</v>
      </c>
      <c r="W95">
        <v>5487.5999999999995</v>
      </c>
      <c r="X95">
        <v>1159.3999999999999</v>
      </c>
      <c r="AB95">
        <v>73732</v>
      </c>
      <c r="AC95">
        <v>1.1717300493679814</v>
      </c>
      <c r="AK95">
        <v>73732</v>
      </c>
      <c r="AL95">
        <v>1.1717300493679814</v>
      </c>
    </row>
    <row r="96" spans="2:38" x14ac:dyDescent="0.25">
      <c r="B96">
        <v>72888</v>
      </c>
      <c r="C96">
        <v>37327</v>
      </c>
      <c r="D96">
        <v>29482</v>
      </c>
      <c r="E96">
        <v>55252</v>
      </c>
      <c r="F96">
        <v>81400</v>
      </c>
      <c r="H96">
        <v>77510</v>
      </c>
      <c r="J96">
        <f t="shared" si="12"/>
        <v>55269.8</v>
      </c>
      <c r="K96">
        <f t="shared" si="13"/>
        <v>1.4023933504373092</v>
      </c>
      <c r="L96">
        <f t="shared" si="14"/>
        <v>81400</v>
      </c>
      <c r="M96">
        <f t="shared" si="15"/>
        <v>29482</v>
      </c>
      <c r="N96">
        <f t="shared" si="16"/>
        <v>55269.8</v>
      </c>
      <c r="O96">
        <f t="shared" si="17"/>
        <v>51918</v>
      </c>
      <c r="Q96">
        <v>-1210</v>
      </c>
      <c r="R96">
        <v>2214</v>
      </c>
      <c r="T96">
        <v>3117.8000000000029</v>
      </c>
      <c r="U96">
        <v>466</v>
      </c>
      <c r="W96">
        <v>5961.4</v>
      </c>
      <c r="X96">
        <v>542</v>
      </c>
      <c r="Z96">
        <v>55269.8</v>
      </c>
      <c r="AA96">
        <v>1.4023933504373092</v>
      </c>
      <c r="AK96">
        <v>55269.8</v>
      </c>
      <c r="AL96">
        <v>1.4023933504373092</v>
      </c>
    </row>
    <row r="97" spans="2:38" x14ac:dyDescent="0.25">
      <c r="B97">
        <v>35894</v>
      </c>
      <c r="C97">
        <v>103937</v>
      </c>
      <c r="D97">
        <v>16084</v>
      </c>
      <c r="E97">
        <v>87427</v>
      </c>
      <c r="F97">
        <v>90610</v>
      </c>
      <c r="H97">
        <v>120662</v>
      </c>
      <c r="J97">
        <f t="shared" si="12"/>
        <v>66790.399999999994</v>
      </c>
      <c r="K97">
        <f t="shared" si="13"/>
        <v>1.8065769931008051</v>
      </c>
      <c r="L97">
        <f t="shared" si="14"/>
        <v>103937</v>
      </c>
      <c r="M97">
        <f t="shared" si="15"/>
        <v>16084</v>
      </c>
      <c r="N97">
        <f t="shared" si="16"/>
        <v>66790.399999999994</v>
      </c>
      <c r="O97">
        <f t="shared" si="17"/>
        <v>87853</v>
      </c>
      <c r="Q97">
        <v>4058</v>
      </c>
      <c r="R97">
        <v>-48</v>
      </c>
      <c r="T97">
        <v>-2581.6000000000058</v>
      </c>
      <c r="U97">
        <v>333.59999999999127</v>
      </c>
      <c r="W97">
        <v>5177.6000000000004</v>
      </c>
      <c r="X97">
        <v>333.6</v>
      </c>
      <c r="AF97">
        <v>66790.399999999994</v>
      </c>
      <c r="AG97">
        <v>1.8065769931008051</v>
      </c>
      <c r="AK97">
        <v>66790.399999999994</v>
      </c>
      <c r="AL97">
        <v>1.8065769931008051</v>
      </c>
    </row>
    <row r="98" spans="2:38" x14ac:dyDescent="0.25">
      <c r="B98">
        <v>9983</v>
      </c>
      <c r="C98">
        <v>81962</v>
      </c>
      <c r="D98">
        <v>104539</v>
      </c>
      <c r="E98">
        <v>112638</v>
      </c>
      <c r="F98">
        <v>79325</v>
      </c>
      <c r="H98">
        <v>131708</v>
      </c>
      <c r="J98">
        <f t="shared" si="12"/>
        <v>77689.399999999994</v>
      </c>
      <c r="K98">
        <f t="shared" ref="K98:K129" si="18">H98/J98</f>
        <v>1.6953149335688009</v>
      </c>
      <c r="L98">
        <f t="shared" si="14"/>
        <v>112638</v>
      </c>
      <c r="M98">
        <f t="shared" si="15"/>
        <v>9983</v>
      </c>
      <c r="N98">
        <f t="shared" si="16"/>
        <v>77689.399999999994</v>
      </c>
      <c r="O98">
        <f t="shared" si="17"/>
        <v>102655</v>
      </c>
      <c r="Q98">
        <v>1943</v>
      </c>
      <c r="R98">
        <v>-131</v>
      </c>
      <c r="T98">
        <v>4307.5999999999913</v>
      </c>
      <c r="U98">
        <v>639.39999999999418</v>
      </c>
      <c r="W98">
        <v>8857.6</v>
      </c>
      <c r="X98">
        <v>715.80000000000007</v>
      </c>
      <c r="AF98">
        <v>77689.399999999994</v>
      </c>
      <c r="AG98">
        <v>1.6953149335688009</v>
      </c>
      <c r="AK98">
        <v>77689.399999999994</v>
      </c>
      <c r="AL98">
        <v>1.6953149335688009</v>
      </c>
    </row>
    <row r="99" spans="2:38" x14ac:dyDescent="0.25">
      <c r="B99">
        <v>67131</v>
      </c>
      <c r="C99">
        <v>10347</v>
      </c>
      <c r="D99">
        <v>65157</v>
      </c>
      <c r="E99">
        <v>20608</v>
      </c>
      <c r="F99">
        <v>118820</v>
      </c>
      <c r="H99">
        <v>93078</v>
      </c>
      <c r="J99">
        <f t="shared" si="12"/>
        <v>56412.6</v>
      </c>
      <c r="K99">
        <f t="shared" si="18"/>
        <v>1.6499505429638059</v>
      </c>
      <c r="L99">
        <f t="shared" si="14"/>
        <v>118820</v>
      </c>
      <c r="M99">
        <f t="shared" si="15"/>
        <v>10347</v>
      </c>
      <c r="N99">
        <f t="shared" si="16"/>
        <v>56412.6</v>
      </c>
      <c r="O99">
        <f t="shared" si="17"/>
        <v>108473</v>
      </c>
      <c r="Q99">
        <v>-6552</v>
      </c>
      <c r="R99">
        <v>0</v>
      </c>
      <c r="T99">
        <v>54</v>
      </c>
      <c r="U99">
        <v>-451.80000000000291</v>
      </c>
      <c r="W99">
        <v>6222</v>
      </c>
      <c r="X99">
        <v>561.79999999999995</v>
      </c>
      <c r="AD99">
        <v>56412.6</v>
      </c>
      <c r="AE99">
        <v>1.6499505429638059</v>
      </c>
      <c r="AK99">
        <v>56412.6</v>
      </c>
      <c r="AL99">
        <v>1.6499505429638059</v>
      </c>
    </row>
    <row r="100" spans="2:38" x14ac:dyDescent="0.25">
      <c r="B100">
        <v>41436</v>
      </c>
      <c r="C100">
        <v>108748</v>
      </c>
      <c r="D100">
        <v>83937</v>
      </c>
      <c r="E100">
        <v>68663</v>
      </c>
      <c r="F100">
        <v>19067</v>
      </c>
      <c r="H100">
        <v>77201</v>
      </c>
      <c r="J100">
        <f t="shared" si="12"/>
        <v>64370.2</v>
      </c>
      <c r="K100">
        <f t="shared" si="18"/>
        <v>1.1993282605926345</v>
      </c>
      <c r="L100">
        <f t="shared" si="14"/>
        <v>108748</v>
      </c>
      <c r="M100">
        <f t="shared" si="15"/>
        <v>19067</v>
      </c>
      <c r="N100">
        <f t="shared" si="16"/>
        <v>64370.2</v>
      </c>
      <c r="O100">
        <f t="shared" si="17"/>
        <v>89681</v>
      </c>
      <c r="Q100">
        <v>-10867</v>
      </c>
      <c r="R100">
        <v>41</v>
      </c>
      <c r="T100">
        <v>3362.1999999999971</v>
      </c>
      <c r="U100">
        <v>239.39999999999418</v>
      </c>
      <c r="W100">
        <v>9271.4000000000015</v>
      </c>
      <c r="X100">
        <v>773.4</v>
      </c>
      <c r="AB100">
        <v>64370.2</v>
      </c>
      <c r="AC100">
        <v>1.1993282605926345</v>
      </c>
      <c r="AK100">
        <v>64370.2</v>
      </c>
      <c r="AL100">
        <v>1.1993282605926345</v>
      </c>
    </row>
    <row r="101" spans="2:38" x14ac:dyDescent="0.25">
      <c r="B101">
        <v>101546</v>
      </c>
      <c r="C101">
        <v>36134</v>
      </c>
      <c r="D101">
        <v>8783</v>
      </c>
      <c r="E101">
        <v>95098</v>
      </c>
      <c r="F101">
        <v>48707</v>
      </c>
      <c r="H101">
        <v>94739</v>
      </c>
      <c r="J101">
        <f t="shared" si="12"/>
        <v>58053.599999999999</v>
      </c>
      <c r="K101">
        <f t="shared" si="18"/>
        <v>1.6319229126186834</v>
      </c>
      <c r="L101">
        <f t="shared" si="14"/>
        <v>101546</v>
      </c>
      <c r="M101">
        <f t="shared" si="15"/>
        <v>8783</v>
      </c>
      <c r="N101">
        <f t="shared" si="16"/>
        <v>58053.599999999999</v>
      </c>
      <c r="O101">
        <f t="shared" si="17"/>
        <v>92763</v>
      </c>
      <c r="Q101">
        <v>-10795</v>
      </c>
      <c r="R101">
        <v>0</v>
      </c>
      <c r="T101">
        <v>1645.7999999999956</v>
      </c>
      <c r="U101">
        <v>-29.400000000001455</v>
      </c>
      <c r="W101">
        <v>5425.4</v>
      </c>
      <c r="X101">
        <v>293.39999999999998</v>
      </c>
      <c r="AD101">
        <v>58053.599999999999</v>
      </c>
      <c r="AE101">
        <v>1.6319229126186834</v>
      </c>
      <c r="AK101">
        <v>58053.599999999999</v>
      </c>
      <c r="AL101">
        <v>1.6319229126186834</v>
      </c>
    </row>
    <row r="103" spans="2:38" x14ac:dyDescent="0.25">
      <c r="B103">
        <v>4151673</v>
      </c>
      <c r="C103">
        <v>4410229</v>
      </c>
      <c r="D103">
        <v>4382965</v>
      </c>
      <c r="E103">
        <v>4960621</v>
      </c>
      <c r="F103">
        <v>4076645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81AA34-5718-468B-B545-08C2E3B3BC5D}">
  <dimension ref="A1:AL103"/>
  <sheetViews>
    <sheetView workbookViewId="0"/>
  </sheetViews>
  <sheetFormatPr defaultRowHeight="15" x14ac:dyDescent="0.25"/>
  <sheetData>
    <row r="1" spans="1:38" x14ac:dyDescent="0.25">
      <c r="A1" t="s">
        <v>76</v>
      </c>
    </row>
    <row r="2" spans="1:38" x14ac:dyDescent="0.25">
      <c r="B2">
        <v>15289</v>
      </c>
      <c r="C2">
        <v>103775</v>
      </c>
      <c r="D2">
        <v>90229</v>
      </c>
      <c r="E2">
        <v>100323</v>
      </c>
      <c r="F2">
        <v>49305</v>
      </c>
      <c r="H2">
        <v>111247</v>
      </c>
      <c r="J2">
        <f t="shared" ref="J2:J33" si="0">AVERAGE(B2:F2)</f>
        <v>71784.2</v>
      </c>
      <c r="K2">
        <f t="shared" ref="K2:K33" si="1">H2/J2</f>
        <v>1.549742143814377</v>
      </c>
      <c r="L2">
        <f t="shared" ref="L2:L33" si="2">MAX(B2:F2)</f>
        <v>103775</v>
      </c>
      <c r="M2">
        <f t="shared" ref="M2:M33" si="3">MIN(B2:F2)</f>
        <v>15289</v>
      </c>
      <c r="N2">
        <f t="shared" ref="N2:N33" si="4">AVERAGE(B2:F2)</f>
        <v>71784.2</v>
      </c>
      <c r="O2">
        <f t="shared" ref="O2:O33" si="5">L2-M2</f>
        <v>88486</v>
      </c>
      <c r="Q2">
        <v>-8801</v>
      </c>
      <c r="R2">
        <v>-1788</v>
      </c>
      <c r="T2">
        <v>4035.8000000000029</v>
      </c>
      <c r="U2">
        <v>-157.19999999999709</v>
      </c>
      <c r="W2">
        <v>6179.7999999999993</v>
      </c>
      <c r="X2">
        <v>682.40000000000009</v>
      </c>
      <c r="AF2">
        <v>71784.2</v>
      </c>
      <c r="AG2">
        <v>1.549742143814377</v>
      </c>
      <c r="AK2">
        <v>71784.2</v>
      </c>
      <c r="AL2">
        <v>1.549742143814377</v>
      </c>
    </row>
    <row r="3" spans="1:38" x14ac:dyDescent="0.25">
      <c r="B3">
        <v>25691</v>
      </c>
      <c r="C3">
        <v>55425</v>
      </c>
      <c r="D3">
        <v>13984</v>
      </c>
      <c r="E3">
        <v>47927</v>
      </c>
      <c r="F3">
        <v>100029</v>
      </c>
      <c r="H3">
        <v>50166</v>
      </c>
      <c r="J3">
        <f t="shared" si="0"/>
        <v>48611.199999999997</v>
      </c>
      <c r="K3">
        <f t="shared" si="1"/>
        <v>1.0319843986570996</v>
      </c>
      <c r="L3">
        <f t="shared" si="2"/>
        <v>100029</v>
      </c>
      <c r="M3">
        <f t="shared" si="3"/>
        <v>13984</v>
      </c>
      <c r="N3">
        <f t="shared" si="4"/>
        <v>48611.199999999997</v>
      </c>
      <c r="O3">
        <f t="shared" si="5"/>
        <v>86045</v>
      </c>
      <c r="Q3">
        <v>-510</v>
      </c>
      <c r="R3">
        <v>3</v>
      </c>
      <c r="T3">
        <v>4036</v>
      </c>
      <c r="U3">
        <v>224.19999999999709</v>
      </c>
      <c r="W3">
        <v>4663.6000000000004</v>
      </c>
      <c r="X3">
        <v>251.39999999999998</v>
      </c>
      <c r="Z3">
        <v>48611.199999999997</v>
      </c>
      <c r="AA3">
        <v>1.0319843986570996</v>
      </c>
      <c r="AI3">
        <v>48611.199999999997</v>
      </c>
      <c r="AJ3">
        <v>1.0319843986570996</v>
      </c>
    </row>
    <row r="4" spans="1:38" x14ac:dyDescent="0.25">
      <c r="B4">
        <v>99759</v>
      </c>
      <c r="C4">
        <v>69764</v>
      </c>
      <c r="D4">
        <v>117702</v>
      </c>
      <c r="E4">
        <v>48241</v>
      </c>
      <c r="F4">
        <v>72825</v>
      </c>
      <c r="H4">
        <v>135018</v>
      </c>
      <c r="J4">
        <f t="shared" si="0"/>
        <v>81658.2</v>
      </c>
      <c r="K4">
        <f t="shared" si="1"/>
        <v>1.6534530518674182</v>
      </c>
      <c r="L4">
        <f t="shared" si="2"/>
        <v>117702</v>
      </c>
      <c r="M4">
        <f t="shared" si="3"/>
        <v>48241</v>
      </c>
      <c r="N4">
        <f t="shared" si="4"/>
        <v>81658.2</v>
      </c>
      <c r="O4">
        <f t="shared" si="5"/>
        <v>69461</v>
      </c>
      <c r="Q4">
        <v>-1758</v>
      </c>
      <c r="R4">
        <v>-102</v>
      </c>
      <c r="T4">
        <v>1978.8000000000029</v>
      </c>
      <c r="U4">
        <v>229.80000000000291</v>
      </c>
      <c r="W4">
        <v>3737.2</v>
      </c>
      <c r="X4">
        <v>635</v>
      </c>
      <c r="AF4">
        <v>81658.2</v>
      </c>
      <c r="AG4">
        <v>1.6534530518674182</v>
      </c>
      <c r="AK4">
        <v>81658.2</v>
      </c>
      <c r="AL4">
        <v>1.6534530518674182</v>
      </c>
    </row>
    <row r="5" spans="1:38" x14ac:dyDescent="0.25">
      <c r="B5">
        <v>85483</v>
      </c>
      <c r="C5">
        <v>31627</v>
      </c>
      <c r="D5">
        <v>45654</v>
      </c>
      <c r="E5">
        <v>109005</v>
      </c>
      <c r="F5">
        <v>41932</v>
      </c>
      <c r="H5">
        <v>116357</v>
      </c>
      <c r="J5">
        <f t="shared" si="0"/>
        <v>62740.2</v>
      </c>
      <c r="K5">
        <f t="shared" si="1"/>
        <v>1.8545844609994868</v>
      </c>
      <c r="L5">
        <f t="shared" si="2"/>
        <v>109005</v>
      </c>
      <c r="M5">
        <f t="shared" si="3"/>
        <v>31627</v>
      </c>
      <c r="N5">
        <f t="shared" si="4"/>
        <v>62740.2</v>
      </c>
      <c r="O5">
        <f t="shared" si="5"/>
        <v>77378</v>
      </c>
      <c r="Q5">
        <v>10577</v>
      </c>
      <c r="R5">
        <v>-1267</v>
      </c>
      <c r="T5">
        <v>-1761</v>
      </c>
      <c r="U5">
        <v>-24</v>
      </c>
      <c r="W5">
        <v>6389.8</v>
      </c>
      <c r="X5">
        <v>449.6</v>
      </c>
      <c r="AF5">
        <v>62740.2</v>
      </c>
      <c r="AG5">
        <v>1.8545844609994868</v>
      </c>
      <c r="AK5">
        <v>62740.2</v>
      </c>
      <c r="AL5">
        <v>1.8545844609994868</v>
      </c>
    </row>
    <row r="6" spans="1:38" x14ac:dyDescent="0.25">
      <c r="B6">
        <v>40301</v>
      </c>
      <c r="C6">
        <v>96435</v>
      </c>
      <c r="D6">
        <v>61416</v>
      </c>
      <c r="E6">
        <v>114077</v>
      </c>
      <c r="F6">
        <v>115136</v>
      </c>
      <c r="H6">
        <v>114932</v>
      </c>
      <c r="J6">
        <f t="shared" si="0"/>
        <v>85473</v>
      </c>
      <c r="K6">
        <f t="shared" si="1"/>
        <v>1.3446585471435424</v>
      </c>
      <c r="L6">
        <f t="shared" si="2"/>
        <v>115136</v>
      </c>
      <c r="M6">
        <f t="shared" si="3"/>
        <v>40301</v>
      </c>
      <c r="N6">
        <f t="shared" si="4"/>
        <v>85473</v>
      </c>
      <c r="O6">
        <f t="shared" si="5"/>
        <v>74835</v>
      </c>
      <c r="Q6">
        <v>8537</v>
      </c>
      <c r="R6">
        <v>-1814</v>
      </c>
      <c r="T6">
        <v>6925.1999999999971</v>
      </c>
      <c r="U6">
        <v>-246.80000000000291</v>
      </c>
      <c r="W6">
        <v>9138</v>
      </c>
      <c r="X6">
        <v>307.99999999999994</v>
      </c>
      <c r="AB6">
        <v>85473</v>
      </c>
      <c r="AC6">
        <v>1.3446585471435424</v>
      </c>
      <c r="AK6">
        <v>85473</v>
      </c>
      <c r="AL6">
        <v>1.3446585471435424</v>
      </c>
    </row>
    <row r="7" spans="1:38" x14ac:dyDescent="0.25">
      <c r="B7">
        <v>57836</v>
      </c>
      <c r="C7">
        <v>1395</v>
      </c>
      <c r="D7">
        <v>28173</v>
      </c>
      <c r="E7">
        <v>33477</v>
      </c>
      <c r="F7">
        <v>10664</v>
      </c>
      <c r="H7">
        <v>27291</v>
      </c>
      <c r="J7">
        <f t="shared" si="0"/>
        <v>26309</v>
      </c>
      <c r="K7">
        <f t="shared" si="1"/>
        <v>1.0373256300125433</v>
      </c>
      <c r="L7">
        <f t="shared" si="2"/>
        <v>57836</v>
      </c>
      <c r="M7">
        <f t="shared" si="3"/>
        <v>1395</v>
      </c>
      <c r="N7">
        <f t="shared" si="4"/>
        <v>26309</v>
      </c>
      <c r="O7">
        <f t="shared" si="5"/>
        <v>56441</v>
      </c>
      <c r="Q7">
        <v>-2844</v>
      </c>
      <c r="R7">
        <v>-2248</v>
      </c>
      <c r="T7">
        <v>-3653.7999999999993</v>
      </c>
      <c r="U7">
        <v>-339.20000000000073</v>
      </c>
      <c r="W7">
        <v>8291.4</v>
      </c>
      <c r="X7">
        <v>740.4</v>
      </c>
      <c r="Z7">
        <v>26309</v>
      </c>
      <c r="AA7">
        <v>1.0373256300125433</v>
      </c>
      <c r="AI7">
        <v>26309</v>
      </c>
      <c r="AJ7">
        <v>1.0373256300125433</v>
      </c>
    </row>
    <row r="8" spans="1:38" x14ac:dyDescent="0.25">
      <c r="B8">
        <v>29362</v>
      </c>
      <c r="C8">
        <v>10542</v>
      </c>
      <c r="D8">
        <v>97800</v>
      </c>
      <c r="E8">
        <v>10699</v>
      </c>
      <c r="F8">
        <v>117976</v>
      </c>
      <c r="H8">
        <v>110425</v>
      </c>
      <c r="J8">
        <f t="shared" si="0"/>
        <v>53275.8</v>
      </c>
      <c r="K8">
        <f t="shared" si="1"/>
        <v>2.0727046801737372</v>
      </c>
      <c r="L8">
        <f t="shared" si="2"/>
        <v>117976</v>
      </c>
      <c r="M8">
        <f t="shared" si="3"/>
        <v>10542</v>
      </c>
      <c r="N8">
        <f t="shared" si="4"/>
        <v>53275.8</v>
      </c>
      <c r="O8">
        <f t="shared" si="5"/>
        <v>107434</v>
      </c>
      <c r="Q8">
        <v>7597</v>
      </c>
      <c r="R8">
        <v>1688</v>
      </c>
      <c r="T8">
        <v>16.80000000000291</v>
      </c>
      <c r="U8">
        <v>176</v>
      </c>
      <c r="W8">
        <v>5296</v>
      </c>
      <c r="X8">
        <v>259.59999999999997</v>
      </c>
      <c r="AD8">
        <v>53275.8</v>
      </c>
      <c r="AE8">
        <v>2.0727046801737372</v>
      </c>
      <c r="AK8">
        <v>53275.8</v>
      </c>
      <c r="AL8">
        <v>2.0727046801737372</v>
      </c>
    </row>
    <row r="9" spans="1:38" x14ac:dyDescent="0.25">
      <c r="B9">
        <v>2655</v>
      </c>
      <c r="C9">
        <v>54400</v>
      </c>
      <c r="D9">
        <v>113314</v>
      </c>
      <c r="E9">
        <v>100211</v>
      </c>
      <c r="F9">
        <v>21891</v>
      </c>
      <c r="H9">
        <v>68335</v>
      </c>
      <c r="J9">
        <f t="shared" si="0"/>
        <v>58494.2</v>
      </c>
      <c r="K9">
        <f t="shared" si="1"/>
        <v>1.1682354831761099</v>
      </c>
      <c r="L9">
        <f t="shared" si="2"/>
        <v>113314</v>
      </c>
      <c r="M9">
        <f t="shared" si="3"/>
        <v>2655</v>
      </c>
      <c r="N9">
        <f t="shared" si="4"/>
        <v>58494.2</v>
      </c>
      <c r="O9">
        <f t="shared" si="5"/>
        <v>110659</v>
      </c>
      <c r="Q9">
        <v>4129</v>
      </c>
      <c r="R9">
        <v>-1213</v>
      </c>
      <c r="T9">
        <v>3291.7999999999956</v>
      </c>
      <c r="U9">
        <v>-223.20000000000437</v>
      </c>
      <c r="W9">
        <v>5921.0000000000009</v>
      </c>
      <c r="X9">
        <v>805.19999999999993</v>
      </c>
      <c r="Z9">
        <v>58494.2</v>
      </c>
      <c r="AA9">
        <v>1.1682354831761099</v>
      </c>
      <c r="AI9">
        <v>58494.2</v>
      </c>
      <c r="AJ9">
        <v>1.1682354831761099</v>
      </c>
    </row>
    <row r="10" spans="1:38" x14ac:dyDescent="0.25">
      <c r="B10">
        <v>54174</v>
      </c>
      <c r="C10">
        <v>16049</v>
      </c>
      <c r="D10">
        <v>26461</v>
      </c>
      <c r="E10">
        <v>108861</v>
      </c>
      <c r="F10">
        <v>102313</v>
      </c>
      <c r="H10">
        <v>92987</v>
      </c>
      <c r="J10">
        <f t="shared" si="0"/>
        <v>61571.6</v>
      </c>
      <c r="K10">
        <f t="shared" si="1"/>
        <v>1.5102254935717117</v>
      </c>
      <c r="L10">
        <f t="shared" si="2"/>
        <v>108861</v>
      </c>
      <c r="M10">
        <f t="shared" si="3"/>
        <v>16049</v>
      </c>
      <c r="N10">
        <f t="shared" si="4"/>
        <v>61571.6</v>
      </c>
      <c r="O10">
        <f t="shared" si="5"/>
        <v>92812</v>
      </c>
      <c r="Q10">
        <v>1598</v>
      </c>
      <c r="R10">
        <v>463</v>
      </c>
      <c r="T10">
        <v>3909.1999999999971</v>
      </c>
      <c r="U10">
        <v>-75.599999999998545</v>
      </c>
      <c r="W10">
        <v>9964.8000000000011</v>
      </c>
      <c r="X10">
        <v>918</v>
      </c>
      <c r="AD10">
        <v>61571.6</v>
      </c>
      <c r="AE10">
        <v>1.5102254935717117</v>
      </c>
      <c r="AK10">
        <v>61571.6</v>
      </c>
      <c r="AL10">
        <v>1.5102254935717117</v>
      </c>
    </row>
    <row r="11" spans="1:38" x14ac:dyDescent="0.25">
      <c r="B11">
        <v>39847</v>
      </c>
      <c r="C11">
        <v>41526</v>
      </c>
      <c r="D11">
        <v>2906</v>
      </c>
      <c r="E11">
        <v>15295</v>
      </c>
      <c r="F11">
        <v>55736</v>
      </c>
      <c r="H11">
        <v>84060</v>
      </c>
      <c r="J11">
        <f t="shared" si="0"/>
        <v>31062</v>
      </c>
      <c r="K11">
        <f t="shared" si="1"/>
        <v>2.7062005022213635</v>
      </c>
      <c r="L11">
        <f t="shared" si="2"/>
        <v>55736</v>
      </c>
      <c r="M11">
        <f t="shared" si="3"/>
        <v>2906</v>
      </c>
      <c r="N11">
        <f t="shared" si="4"/>
        <v>31062</v>
      </c>
      <c r="O11">
        <f t="shared" si="5"/>
        <v>52830</v>
      </c>
      <c r="Q11">
        <v>-6345</v>
      </c>
      <c r="R11">
        <v>448</v>
      </c>
      <c r="T11">
        <v>-2246.4000000000015</v>
      </c>
      <c r="U11">
        <v>-244.20000000000073</v>
      </c>
      <c r="W11">
        <v>5656.4</v>
      </c>
      <c r="X11">
        <v>410.59999999999997</v>
      </c>
      <c r="AD11">
        <v>31062</v>
      </c>
      <c r="AE11">
        <v>2.7062005022213635</v>
      </c>
      <c r="AK11">
        <v>31062</v>
      </c>
      <c r="AL11">
        <v>2.7062005022213635</v>
      </c>
    </row>
    <row r="12" spans="1:38" x14ac:dyDescent="0.25">
      <c r="B12">
        <v>57266</v>
      </c>
      <c r="C12">
        <v>61110</v>
      </c>
      <c r="D12">
        <v>85218</v>
      </c>
      <c r="E12">
        <v>80061</v>
      </c>
      <c r="F12">
        <v>51077</v>
      </c>
      <c r="H12">
        <v>86201</v>
      </c>
      <c r="J12">
        <f t="shared" si="0"/>
        <v>66946.399999999994</v>
      </c>
      <c r="K12">
        <f t="shared" si="1"/>
        <v>1.2876121792956754</v>
      </c>
      <c r="L12">
        <f t="shared" si="2"/>
        <v>85218</v>
      </c>
      <c r="M12">
        <f t="shared" si="3"/>
        <v>51077</v>
      </c>
      <c r="N12">
        <f t="shared" si="4"/>
        <v>66946.399999999994</v>
      </c>
      <c r="O12">
        <f t="shared" si="5"/>
        <v>34141</v>
      </c>
      <c r="Q12">
        <v>15353</v>
      </c>
      <c r="R12">
        <v>1378</v>
      </c>
      <c r="T12">
        <v>-629.80000000000291</v>
      </c>
      <c r="U12">
        <v>321.79999999998836</v>
      </c>
      <c r="W12">
        <v>12142.2</v>
      </c>
      <c r="X12">
        <v>841.8</v>
      </c>
      <c r="AB12">
        <v>66946.399999999994</v>
      </c>
      <c r="AC12">
        <v>1.2876121792956754</v>
      </c>
      <c r="AI12">
        <v>66946.399999999994</v>
      </c>
      <c r="AJ12">
        <v>1.2876121792956754</v>
      </c>
    </row>
    <row r="13" spans="1:38" x14ac:dyDescent="0.25">
      <c r="B13">
        <v>22022</v>
      </c>
      <c r="C13">
        <v>71251</v>
      </c>
      <c r="D13">
        <v>15311</v>
      </c>
      <c r="E13">
        <v>114188</v>
      </c>
      <c r="F13">
        <v>53431</v>
      </c>
      <c r="H13">
        <v>95540</v>
      </c>
      <c r="J13">
        <f t="shared" si="0"/>
        <v>55240.6</v>
      </c>
      <c r="K13">
        <f t="shared" si="1"/>
        <v>1.7295250232618762</v>
      </c>
      <c r="L13">
        <f t="shared" si="2"/>
        <v>114188</v>
      </c>
      <c r="M13">
        <f t="shared" si="3"/>
        <v>15311</v>
      </c>
      <c r="N13">
        <f t="shared" si="4"/>
        <v>55240.6</v>
      </c>
      <c r="O13">
        <f t="shared" si="5"/>
        <v>98877</v>
      </c>
      <c r="Q13">
        <v>-1630</v>
      </c>
      <c r="R13">
        <v>-424</v>
      </c>
      <c r="T13">
        <v>3777.4000000000015</v>
      </c>
      <c r="U13">
        <v>-0.40000000000145519</v>
      </c>
      <c r="W13">
        <v>6544.6</v>
      </c>
      <c r="X13">
        <v>1.5999999999999999</v>
      </c>
      <c r="AD13">
        <v>55240.6</v>
      </c>
      <c r="AE13">
        <v>1.7295250232618762</v>
      </c>
      <c r="AK13">
        <v>55240.6</v>
      </c>
      <c r="AL13">
        <v>1.7295250232618762</v>
      </c>
    </row>
    <row r="14" spans="1:38" x14ac:dyDescent="0.25">
      <c r="B14">
        <v>21855</v>
      </c>
      <c r="C14">
        <v>37711</v>
      </c>
      <c r="D14">
        <v>21203</v>
      </c>
      <c r="E14">
        <v>83502</v>
      </c>
      <c r="F14">
        <v>44251</v>
      </c>
      <c r="H14">
        <v>63466</v>
      </c>
      <c r="J14">
        <f t="shared" si="0"/>
        <v>41704.400000000001</v>
      </c>
      <c r="K14">
        <f t="shared" si="1"/>
        <v>1.5218058526198674</v>
      </c>
      <c r="L14">
        <f t="shared" si="2"/>
        <v>83502</v>
      </c>
      <c r="M14">
        <f t="shared" si="3"/>
        <v>21203</v>
      </c>
      <c r="N14">
        <f t="shared" si="4"/>
        <v>41704.400000000001</v>
      </c>
      <c r="O14">
        <f t="shared" si="5"/>
        <v>62299</v>
      </c>
      <c r="Q14">
        <v>19924</v>
      </c>
      <c r="R14">
        <v>2334</v>
      </c>
      <c r="T14">
        <v>204.20000000000437</v>
      </c>
      <c r="U14">
        <v>343.59999999999854</v>
      </c>
      <c r="W14">
        <v>9883.7999999999993</v>
      </c>
      <c r="X14">
        <v>345.6</v>
      </c>
      <c r="Z14">
        <v>41704.400000000001</v>
      </c>
      <c r="AA14">
        <v>1.5218058526198674</v>
      </c>
      <c r="AK14">
        <v>41704.400000000001</v>
      </c>
      <c r="AL14">
        <v>1.5218058526198674</v>
      </c>
    </row>
    <row r="15" spans="1:38" x14ac:dyDescent="0.25">
      <c r="B15">
        <v>65316</v>
      </c>
      <c r="C15">
        <v>32954</v>
      </c>
      <c r="D15">
        <v>16645</v>
      </c>
      <c r="E15">
        <v>73689</v>
      </c>
      <c r="F15">
        <v>27073</v>
      </c>
      <c r="H15">
        <v>96863</v>
      </c>
      <c r="J15">
        <f t="shared" si="0"/>
        <v>43135.4</v>
      </c>
      <c r="K15">
        <f t="shared" si="1"/>
        <v>2.2455570134970348</v>
      </c>
      <c r="L15">
        <f t="shared" si="2"/>
        <v>73689</v>
      </c>
      <c r="M15">
        <f t="shared" si="3"/>
        <v>16645</v>
      </c>
      <c r="N15">
        <f t="shared" si="4"/>
        <v>43135.4</v>
      </c>
      <c r="O15">
        <f t="shared" si="5"/>
        <v>57044</v>
      </c>
      <c r="Q15">
        <v>12239</v>
      </c>
      <c r="R15">
        <v>-2370</v>
      </c>
      <c r="T15">
        <v>-2005.5999999999985</v>
      </c>
      <c r="U15">
        <v>-62.19999999999709</v>
      </c>
      <c r="W15">
        <v>7094.4</v>
      </c>
      <c r="X15">
        <v>252.20000000000002</v>
      </c>
      <c r="AD15">
        <v>43135.4</v>
      </c>
      <c r="AE15">
        <v>2.2455570134970348</v>
      </c>
      <c r="AK15">
        <v>43135.4</v>
      </c>
      <c r="AL15">
        <v>2.2455570134970348</v>
      </c>
    </row>
    <row r="16" spans="1:38" x14ac:dyDescent="0.25">
      <c r="B16">
        <v>110746</v>
      </c>
      <c r="C16">
        <v>68374</v>
      </c>
      <c r="D16">
        <v>91259</v>
      </c>
      <c r="E16">
        <v>25639</v>
      </c>
      <c r="F16">
        <v>28671</v>
      </c>
      <c r="H16">
        <v>121660</v>
      </c>
      <c r="J16">
        <f t="shared" si="0"/>
        <v>64937.8</v>
      </c>
      <c r="K16">
        <f t="shared" si="1"/>
        <v>1.8734850888080594</v>
      </c>
      <c r="L16">
        <f t="shared" si="2"/>
        <v>110746</v>
      </c>
      <c r="M16">
        <f t="shared" si="3"/>
        <v>25639</v>
      </c>
      <c r="N16">
        <f t="shared" si="4"/>
        <v>64937.8</v>
      </c>
      <c r="O16">
        <f t="shared" si="5"/>
        <v>85107</v>
      </c>
      <c r="Q16">
        <v>5671</v>
      </c>
      <c r="R16">
        <v>-28</v>
      </c>
      <c r="T16">
        <v>2084.8000000000029</v>
      </c>
      <c r="U16">
        <v>-457.59999999999854</v>
      </c>
      <c r="W16">
        <v>4974.8</v>
      </c>
      <c r="X16">
        <v>460.4</v>
      </c>
      <c r="AF16">
        <v>64937.8</v>
      </c>
      <c r="AG16">
        <v>1.8734850888080594</v>
      </c>
      <c r="AK16">
        <v>64937.8</v>
      </c>
      <c r="AL16">
        <v>1.8734850888080594</v>
      </c>
    </row>
    <row r="17" spans="2:38" x14ac:dyDescent="0.25">
      <c r="B17">
        <v>82909</v>
      </c>
      <c r="C17">
        <v>53860</v>
      </c>
      <c r="D17">
        <v>29643</v>
      </c>
      <c r="E17">
        <v>87433</v>
      </c>
      <c r="F17">
        <v>5274</v>
      </c>
      <c r="H17">
        <v>85169</v>
      </c>
      <c r="J17">
        <f t="shared" si="0"/>
        <v>51823.8</v>
      </c>
      <c r="K17">
        <f t="shared" si="1"/>
        <v>1.6434340978469351</v>
      </c>
      <c r="L17">
        <f t="shared" si="2"/>
        <v>87433</v>
      </c>
      <c r="M17">
        <f t="shared" si="3"/>
        <v>5274</v>
      </c>
      <c r="N17">
        <f t="shared" si="4"/>
        <v>51823.8</v>
      </c>
      <c r="O17">
        <f t="shared" si="5"/>
        <v>82159</v>
      </c>
      <c r="Q17">
        <v>-1669</v>
      </c>
      <c r="R17">
        <v>59</v>
      </c>
      <c r="T17">
        <v>2058</v>
      </c>
      <c r="U17">
        <v>295.40000000000146</v>
      </c>
      <c r="W17">
        <v>3290.8</v>
      </c>
      <c r="X17">
        <v>883</v>
      </c>
      <c r="AD17">
        <v>51823.8</v>
      </c>
      <c r="AE17">
        <v>1.6434340978469351</v>
      </c>
      <c r="AK17">
        <v>51823.8</v>
      </c>
      <c r="AL17">
        <v>1.6434340978469351</v>
      </c>
    </row>
    <row r="18" spans="2:38" x14ac:dyDescent="0.25">
      <c r="B18">
        <v>118242</v>
      </c>
      <c r="C18">
        <v>10910</v>
      </c>
      <c r="D18">
        <v>109106</v>
      </c>
      <c r="E18">
        <v>117692</v>
      </c>
      <c r="F18">
        <v>113087</v>
      </c>
      <c r="H18">
        <v>121941</v>
      </c>
      <c r="J18">
        <f t="shared" si="0"/>
        <v>93807.4</v>
      </c>
      <c r="K18">
        <f t="shared" si="1"/>
        <v>1.2999081095947655</v>
      </c>
      <c r="L18">
        <f t="shared" si="2"/>
        <v>118242</v>
      </c>
      <c r="M18">
        <f t="shared" si="3"/>
        <v>10910</v>
      </c>
      <c r="N18">
        <f t="shared" si="4"/>
        <v>93807.4</v>
      </c>
      <c r="O18">
        <f t="shared" si="5"/>
        <v>107332</v>
      </c>
      <c r="Q18">
        <v>540</v>
      </c>
      <c r="R18">
        <v>0</v>
      </c>
      <c r="T18">
        <v>3746.7999999999884</v>
      </c>
      <c r="U18">
        <v>376.59999999999127</v>
      </c>
      <c r="W18">
        <v>5006</v>
      </c>
      <c r="X18">
        <v>462.59999999999997</v>
      </c>
      <c r="AB18">
        <v>93807.4</v>
      </c>
      <c r="AC18">
        <v>1.2999081095947655</v>
      </c>
      <c r="AK18">
        <v>93807.4</v>
      </c>
      <c r="AL18">
        <v>1.2999081095947655</v>
      </c>
    </row>
    <row r="19" spans="2:38" x14ac:dyDescent="0.25">
      <c r="B19">
        <v>106464</v>
      </c>
      <c r="C19">
        <v>105137</v>
      </c>
      <c r="D19">
        <v>83748</v>
      </c>
      <c r="E19">
        <v>35373</v>
      </c>
      <c r="F19">
        <v>46085</v>
      </c>
      <c r="H19">
        <v>130968</v>
      </c>
      <c r="J19">
        <f t="shared" si="0"/>
        <v>75361.399999999994</v>
      </c>
      <c r="K19">
        <f t="shared" si="1"/>
        <v>1.7378658039792256</v>
      </c>
      <c r="L19">
        <f t="shared" si="2"/>
        <v>106464</v>
      </c>
      <c r="M19">
        <f t="shared" si="3"/>
        <v>35373</v>
      </c>
      <c r="N19">
        <f t="shared" si="4"/>
        <v>75361.399999999994</v>
      </c>
      <c r="O19">
        <f t="shared" si="5"/>
        <v>71091</v>
      </c>
      <c r="Q19">
        <v>-2118</v>
      </c>
      <c r="R19">
        <v>-1903</v>
      </c>
      <c r="T19">
        <v>-2227</v>
      </c>
      <c r="U19">
        <v>207.19999999999709</v>
      </c>
      <c r="W19">
        <v>6087.4000000000005</v>
      </c>
      <c r="X19">
        <v>207.20000000000002</v>
      </c>
      <c r="AF19">
        <v>75361.399999999994</v>
      </c>
      <c r="AG19">
        <v>1.7378658039792256</v>
      </c>
      <c r="AK19">
        <v>75361.399999999994</v>
      </c>
      <c r="AL19">
        <v>1.7378658039792256</v>
      </c>
    </row>
    <row r="20" spans="2:38" x14ac:dyDescent="0.25">
      <c r="B20">
        <v>14561</v>
      </c>
      <c r="C20">
        <v>34065</v>
      </c>
      <c r="D20">
        <v>63053</v>
      </c>
      <c r="E20">
        <v>77072</v>
      </c>
      <c r="F20">
        <v>117785</v>
      </c>
      <c r="H20">
        <v>85656</v>
      </c>
      <c r="J20">
        <f t="shared" si="0"/>
        <v>61307.199999999997</v>
      </c>
      <c r="K20">
        <f t="shared" si="1"/>
        <v>1.397160529268993</v>
      </c>
      <c r="L20">
        <f t="shared" si="2"/>
        <v>117785</v>
      </c>
      <c r="M20">
        <f t="shared" si="3"/>
        <v>14561</v>
      </c>
      <c r="N20">
        <f t="shared" si="4"/>
        <v>61307.199999999997</v>
      </c>
      <c r="O20">
        <f t="shared" si="5"/>
        <v>103224</v>
      </c>
      <c r="Q20">
        <v>-2904</v>
      </c>
      <c r="R20">
        <v>4</v>
      </c>
      <c r="T20">
        <v>-1816.4000000000015</v>
      </c>
      <c r="U20">
        <v>-191.60000000000582</v>
      </c>
      <c r="W20">
        <v>4993.6000000000004</v>
      </c>
      <c r="X20">
        <v>587.20000000000005</v>
      </c>
      <c r="AB20">
        <v>61307.199999999997</v>
      </c>
      <c r="AC20">
        <v>1.397160529268993</v>
      </c>
      <c r="AK20">
        <v>61307.199999999997</v>
      </c>
      <c r="AL20">
        <v>1.397160529268993</v>
      </c>
    </row>
    <row r="21" spans="2:38" x14ac:dyDescent="0.25">
      <c r="B21">
        <v>107969</v>
      </c>
      <c r="C21">
        <v>37246</v>
      </c>
      <c r="D21">
        <v>2056</v>
      </c>
      <c r="E21">
        <v>44456</v>
      </c>
      <c r="F21">
        <v>27768</v>
      </c>
      <c r="H21">
        <v>95080</v>
      </c>
      <c r="J21">
        <f t="shared" si="0"/>
        <v>43899</v>
      </c>
      <c r="K21">
        <f t="shared" si="1"/>
        <v>2.1658807717715667</v>
      </c>
      <c r="L21">
        <f t="shared" si="2"/>
        <v>107969</v>
      </c>
      <c r="M21">
        <f t="shared" si="3"/>
        <v>2056</v>
      </c>
      <c r="N21">
        <f t="shared" si="4"/>
        <v>43899</v>
      </c>
      <c r="O21">
        <f t="shared" si="5"/>
        <v>105913</v>
      </c>
      <c r="Q21">
        <v>-8978</v>
      </c>
      <c r="R21">
        <v>350</v>
      </c>
      <c r="T21">
        <v>-8326.8000000000029</v>
      </c>
      <c r="U21">
        <v>103.59999999999854</v>
      </c>
      <c r="W21">
        <v>8903.2000000000007</v>
      </c>
      <c r="X21">
        <v>652.4</v>
      </c>
      <c r="AD21">
        <v>43899</v>
      </c>
      <c r="AE21">
        <v>2.1658807717715667</v>
      </c>
      <c r="AK21">
        <v>43899</v>
      </c>
      <c r="AL21">
        <v>2.1658807717715667</v>
      </c>
    </row>
    <row r="22" spans="2:38" x14ac:dyDescent="0.25">
      <c r="B22">
        <v>11371</v>
      </c>
      <c r="C22">
        <v>51451</v>
      </c>
      <c r="D22">
        <v>5382</v>
      </c>
      <c r="E22">
        <v>118299</v>
      </c>
      <c r="F22">
        <v>111060</v>
      </c>
      <c r="H22">
        <v>68832</v>
      </c>
      <c r="J22">
        <f t="shared" si="0"/>
        <v>59512.6</v>
      </c>
      <c r="K22">
        <f t="shared" si="1"/>
        <v>1.1565954100476201</v>
      </c>
      <c r="L22">
        <f t="shared" si="2"/>
        <v>118299</v>
      </c>
      <c r="M22">
        <f t="shared" si="3"/>
        <v>5382</v>
      </c>
      <c r="N22">
        <f t="shared" si="4"/>
        <v>59512.6</v>
      </c>
      <c r="O22">
        <f t="shared" si="5"/>
        <v>112917</v>
      </c>
      <c r="Q22">
        <v>-2877</v>
      </c>
      <c r="R22">
        <v>-15</v>
      </c>
      <c r="T22">
        <v>3596.7999999999956</v>
      </c>
      <c r="U22">
        <v>-198.40000000000146</v>
      </c>
      <c r="W22">
        <v>3698.7999999999997</v>
      </c>
      <c r="X22">
        <v>246.8</v>
      </c>
      <c r="Z22">
        <v>59512.6</v>
      </c>
      <c r="AA22">
        <v>1.1565954100476201</v>
      </c>
      <c r="AI22">
        <v>59512.6</v>
      </c>
      <c r="AJ22">
        <v>1.1565954100476201</v>
      </c>
    </row>
    <row r="23" spans="2:38" x14ac:dyDescent="0.25">
      <c r="B23">
        <v>79228</v>
      </c>
      <c r="C23">
        <v>41714</v>
      </c>
      <c r="D23">
        <v>19673</v>
      </c>
      <c r="E23">
        <v>67948</v>
      </c>
      <c r="F23">
        <v>41010</v>
      </c>
      <c r="H23">
        <v>51075</v>
      </c>
      <c r="J23">
        <f t="shared" si="0"/>
        <v>49914.6</v>
      </c>
      <c r="K23">
        <f t="shared" si="1"/>
        <v>1.0232477070836989</v>
      </c>
      <c r="L23">
        <f t="shared" si="2"/>
        <v>79228</v>
      </c>
      <c r="M23">
        <f t="shared" si="3"/>
        <v>19673</v>
      </c>
      <c r="N23">
        <f t="shared" si="4"/>
        <v>49914.6</v>
      </c>
      <c r="O23">
        <f t="shared" si="5"/>
        <v>59555</v>
      </c>
      <c r="Q23">
        <v>-8826</v>
      </c>
      <c r="R23">
        <v>435</v>
      </c>
      <c r="T23">
        <v>370.19999999999709</v>
      </c>
      <c r="U23">
        <v>235</v>
      </c>
      <c r="W23">
        <v>7849.8</v>
      </c>
      <c r="X23">
        <v>325</v>
      </c>
      <c r="Z23">
        <v>49914.6</v>
      </c>
      <c r="AA23">
        <v>1.0232477070836989</v>
      </c>
      <c r="AI23">
        <v>49914.6</v>
      </c>
      <c r="AJ23">
        <v>1.0232477070836989</v>
      </c>
    </row>
    <row r="24" spans="2:38" x14ac:dyDescent="0.25">
      <c r="B24">
        <v>34731</v>
      </c>
      <c r="C24">
        <v>60767</v>
      </c>
      <c r="D24">
        <v>102557</v>
      </c>
      <c r="E24">
        <v>118959</v>
      </c>
      <c r="F24">
        <v>23955</v>
      </c>
      <c r="H24">
        <v>78504</v>
      </c>
      <c r="J24">
        <f t="shared" si="0"/>
        <v>68193.8</v>
      </c>
      <c r="K24">
        <f t="shared" si="1"/>
        <v>1.1511896975971423</v>
      </c>
      <c r="L24">
        <f t="shared" si="2"/>
        <v>118959</v>
      </c>
      <c r="M24">
        <f t="shared" si="3"/>
        <v>23955</v>
      </c>
      <c r="N24">
        <f t="shared" si="4"/>
        <v>68193.8</v>
      </c>
      <c r="O24">
        <f t="shared" si="5"/>
        <v>95004</v>
      </c>
      <c r="Q24">
        <v>-339</v>
      </c>
      <c r="R24">
        <v>1027</v>
      </c>
      <c r="T24">
        <v>2905.4000000000015</v>
      </c>
      <c r="U24">
        <v>-424.59999999999127</v>
      </c>
      <c r="W24">
        <v>5485.7999999999993</v>
      </c>
      <c r="X24">
        <v>424.99999999999994</v>
      </c>
      <c r="AB24">
        <v>68193.8</v>
      </c>
      <c r="AC24">
        <v>1.1511896975971423</v>
      </c>
      <c r="AI24">
        <v>68193.8</v>
      </c>
      <c r="AJ24">
        <v>1.1511896975971423</v>
      </c>
    </row>
    <row r="25" spans="2:38" x14ac:dyDescent="0.25">
      <c r="B25">
        <v>37095</v>
      </c>
      <c r="C25">
        <v>83310</v>
      </c>
      <c r="D25">
        <v>86411</v>
      </c>
      <c r="E25">
        <v>50183</v>
      </c>
      <c r="F25">
        <v>3567</v>
      </c>
      <c r="H25">
        <v>59128</v>
      </c>
      <c r="J25">
        <f t="shared" si="0"/>
        <v>52113.2</v>
      </c>
      <c r="K25">
        <f t="shared" si="1"/>
        <v>1.1346069709785622</v>
      </c>
      <c r="L25">
        <f t="shared" si="2"/>
        <v>86411</v>
      </c>
      <c r="M25">
        <f t="shared" si="3"/>
        <v>3567</v>
      </c>
      <c r="N25">
        <f t="shared" si="4"/>
        <v>52113.2</v>
      </c>
      <c r="O25">
        <f t="shared" si="5"/>
        <v>82844</v>
      </c>
      <c r="Q25">
        <v>-8030</v>
      </c>
      <c r="R25">
        <v>-245</v>
      </c>
      <c r="T25">
        <v>600.79999999999563</v>
      </c>
      <c r="U25">
        <v>22</v>
      </c>
      <c r="W25">
        <v>7460.4</v>
      </c>
      <c r="X25">
        <v>505.6</v>
      </c>
      <c r="Z25">
        <v>52113.2</v>
      </c>
      <c r="AA25">
        <v>1.1346069709785622</v>
      </c>
      <c r="AI25">
        <v>52113.2</v>
      </c>
      <c r="AJ25">
        <v>1.1346069709785622</v>
      </c>
    </row>
    <row r="26" spans="2:38" x14ac:dyDescent="0.25">
      <c r="B26">
        <v>30271</v>
      </c>
      <c r="C26">
        <v>97466</v>
      </c>
      <c r="D26">
        <v>22141</v>
      </c>
      <c r="E26">
        <v>120639</v>
      </c>
      <c r="F26">
        <v>116400</v>
      </c>
      <c r="H26">
        <v>136045</v>
      </c>
      <c r="J26">
        <f t="shared" si="0"/>
        <v>77383.399999999994</v>
      </c>
      <c r="K26">
        <f t="shared" si="1"/>
        <v>1.7580643910709532</v>
      </c>
      <c r="L26">
        <f t="shared" si="2"/>
        <v>120639</v>
      </c>
      <c r="M26">
        <f t="shared" si="3"/>
        <v>22141</v>
      </c>
      <c r="N26">
        <f t="shared" si="4"/>
        <v>77383.399999999994</v>
      </c>
      <c r="O26">
        <f t="shared" si="5"/>
        <v>98498</v>
      </c>
      <c r="Q26">
        <v>-3437</v>
      </c>
      <c r="R26">
        <v>-1858</v>
      </c>
      <c r="T26">
        <v>-5813.8000000000029</v>
      </c>
      <c r="U26">
        <v>-460</v>
      </c>
      <c r="W26">
        <v>6739</v>
      </c>
      <c r="X26">
        <v>745.6</v>
      </c>
      <c r="AF26">
        <v>77383.399999999994</v>
      </c>
      <c r="AG26">
        <v>1.7580643910709532</v>
      </c>
      <c r="AK26">
        <v>77383.399999999994</v>
      </c>
      <c r="AL26">
        <v>1.7580643910709532</v>
      </c>
    </row>
    <row r="27" spans="2:38" x14ac:dyDescent="0.25">
      <c r="B27">
        <v>57646</v>
      </c>
      <c r="C27">
        <v>16742</v>
      </c>
      <c r="D27">
        <v>33596</v>
      </c>
      <c r="E27">
        <v>67252</v>
      </c>
      <c r="F27">
        <v>13614</v>
      </c>
      <c r="H27">
        <v>96027</v>
      </c>
      <c r="J27">
        <f t="shared" si="0"/>
        <v>37770</v>
      </c>
      <c r="K27">
        <f t="shared" si="1"/>
        <v>2.5424146147736297</v>
      </c>
      <c r="L27">
        <f t="shared" si="2"/>
        <v>67252</v>
      </c>
      <c r="M27">
        <f t="shared" si="3"/>
        <v>13614</v>
      </c>
      <c r="N27">
        <f t="shared" si="4"/>
        <v>37770</v>
      </c>
      <c r="O27">
        <f t="shared" si="5"/>
        <v>53638</v>
      </c>
      <c r="Q27">
        <v>6606</v>
      </c>
      <c r="R27">
        <v>-1</v>
      </c>
      <c r="T27">
        <v>-2992.1999999999971</v>
      </c>
      <c r="U27">
        <v>-315.80000000000291</v>
      </c>
      <c r="W27">
        <v>9351.4000000000015</v>
      </c>
      <c r="X27">
        <v>471.79999999999995</v>
      </c>
      <c r="AD27">
        <v>37770</v>
      </c>
      <c r="AE27">
        <v>2.5424146147736297</v>
      </c>
      <c r="AK27">
        <v>37770</v>
      </c>
      <c r="AL27">
        <v>2.5424146147736297</v>
      </c>
    </row>
    <row r="28" spans="2:38" x14ac:dyDescent="0.25">
      <c r="B28">
        <v>29727</v>
      </c>
      <c r="C28">
        <v>71662</v>
      </c>
      <c r="D28">
        <v>103903</v>
      </c>
      <c r="E28">
        <v>42492</v>
      </c>
      <c r="F28">
        <v>37727</v>
      </c>
      <c r="H28">
        <v>61345</v>
      </c>
      <c r="J28">
        <f t="shared" si="0"/>
        <v>57102.2</v>
      </c>
      <c r="K28">
        <f t="shared" si="1"/>
        <v>1.0743018657775008</v>
      </c>
      <c r="L28">
        <f t="shared" si="2"/>
        <v>103903</v>
      </c>
      <c r="M28">
        <f t="shared" si="3"/>
        <v>29727</v>
      </c>
      <c r="N28">
        <f t="shared" si="4"/>
        <v>57102.2</v>
      </c>
      <c r="O28">
        <f t="shared" si="5"/>
        <v>74176</v>
      </c>
      <c r="Q28">
        <v>952</v>
      </c>
      <c r="R28">
        <v>123</v>
      </c>
      <c r="T28">
        <v>1235.5999999999985</v>
      </c>
      <c r="U28">
        <v>418</v>
      </c>
      <c r="W28">
        <v>2463.6</v>
      </c>
      <c r="X28">
        <v>455.6</v>
      </c>
      <c r="Z28">
        <v>57102.2</v>
      </c>
      <c r="AA28">
        <v>1.0743018657775008</v>
      </c>
      <c r="AK28">
        <v>57102.2</v>
      </c>
      <c r="AL28">
        <v>1.0743018657775008</v>
      </c>
    </row>
    <row r="29" spans="2:38" x14ac:dyDescent="0.25">
      <c r="B29">
        <v>61845</v>
      </c>
      <c r="C29">
        <v>50076</v>
      </c>
      <c r="D29">
        <v>48589</v>
      </c>
      <c r="E29">
        <v>120543</v>
      </c>
      <c r="F29">
        <v>57893</v>
      </c>
      <c r="H29">
        <v>79664</v>
      </c>
      <c r="J29">
        <f t="shared" si="0"/>
        <v>67789.2</v>
      </c>
      <c r="K29">
        <f t="shared" si="1"/>
        <v>1.1751724463483859</v>
      </c>
      <c r="L29">
        <f t="shared" si="2"/>
        <v>120543</v>
      </c>
      <c r="M29">
        <f t="shared" si="3"/>
        <v>48589</v>
      </c>
      <c r="N29">
        <f t="shared" si="4"/>
        <v>67789.2</v>
      </c>
      <c r="O29">
        <f t="shared" si="5"/>
        <v>71954</v>
      </c>
      <c r="Q29">
        <v>698</v>
      </c>
      <c r="R29">
        <v>1504</v>
      </c>
      <c r="T29">
        <v>-771</v>
      </c>
      <c r="U29">
        <v>485.39999999999418</v>
      </c>
      <c r="W29">
        <v>6120.6</v>
      </c>
      <c r="X29">
        <v>497.39999999999992</v>
      </c>
      <c r="AB29">
        <v>67789.2</v>
      </c>
      <c r="AC29">
        <v>1.1751724463483859</v>
      </c>
      <c r="AI29">
        <v>67789.2</v>
      </c>
      <c r="AJ29">
        <v>1.1751724463483859</v>
      </c>
    </row>
    <row r="30" spans="2:38" x14ac:dyDescent="0.25">
      <c r="B30">
        <v>11650</v>
      </c>
      <c r="C30">
        <v>22990</v>
      </c>
      <c r="D30">
        <v>59290</v>
      </c>
      <c r="E30">
        <v>70519</v>
      </c>
      <c r="F30">
        <v>27560</v>
      </c>
      <c r="H30">
        <v>70380</v>
      </c>
      <c r="J30">
        <f t="shared" si="0"/>
        <v>38401.800000000003</v>
      </c>
      <c r="K30">
        <f t="shared" si="1"/>
        <v>1.8327265909410495</v>
      </c>
      <c r="L30">
        <f t="shared" si="2"/>
        <v>70519</v>
      </c>
      <c r="M30">
        <f t="shared" si="3"/>
        <v>11650</v>
      </c>
      <c r="N30">
        <f t="shared" si="4"/>
        <v>38401.800000000003</v>
      </c>
      <c r="O30">
        <f t="shared" si="5"/>
        <v>58869</v>
      </c>
      <c r="Q30">
        <v>2976</v>
      </c>
      <c r="R30">
        <v>-87</v>
      </c>
      <c r="T30">
        <v>3715.8000000000029</v>
      </c>
      <c r="U30">
        <v>337.40000000000146</v>
      </c>
      <c r="W30">
        <v>4064.6000000000004</v>
      </c>
      <c r="X30">
        <v>433.79999999999995</v>
      </c>
      <c r="AD30">
        <v>38401.800000000003</v>
      </c>
      <c r="AE30">
        <v>1.8327265909410495</v>
      </c>
      <c r="AK30">
        <v>38401.800000000003</v>
      </c>
      <c r="AL30">
        <v>1.8327265909410495</v>
      </c>
    </row>
    <row r="31" spans="2:38" x14ac:dyDescent="0.25">
      <c r="B31">
        <v>13209</v>
      </c>
      <c r="C31">
        <v>49773</v>
      </c>
      <c r="D31">
        <v>33569</v>
      </c>
      <c r="E31">
        <v>77691</v>
      </c>
      <c r="F31">
        <v>4565</v>
      </c>
      <c r="H31">
        <v>81744</v>
      </c>
      <c r="J31">
        <f t="shared" si="0"/>
        <v>35761.4</v>
      </c>
      <c r="K31">
        <f t="shared" si="1"/>
        <v>2.2858165508061763</v>
      </c>
      <c r="L31">
        <f t="shared" si="2"/>
        <v>77691</v>
      </c>
      <c r="M31">
        <f t="shared" si="3"/>
        <v>4565</v>
      </c>
      <c r="N31">
        <f t="shared" si="4"/>
        <v>35761.4</v>
      </c>
      <c r="O31">
        <f t="shared" si="5"/>
        <v>73126</v>
      </c>
      <c r="Q31">
        <v>3639</v>
      </c>
      <c r="R31">
        <v>0</v>
      </c>
      <c r="T31">
        <v>-7854.4000000000015</v>
      </c>
      <c r="U31">
        <v>-540.19999999999709</v>
      </c>
      <c r="W31">
        <v>7854.4000000000005</v>
      </c>
      <c r="X31">
        <v>540.20000000000005</v>
      </c>
      <c r="AD31">
        <v>35761.4</v>
      </c>
      <c r="AE31">
        <v>2.2858165508061763</v>
      </c>
      <c r="AK31">
        <v>35761.4</v>
      </c>
      <c r="AL31">
        <v>2.2858165508061763</v>
      </c>
    </row>
    <row r="32" spans="2:38" x14ac:dyDescent="0.25">
      <c r="B32">
        <v>23179</v>
      </c>
      <c r="C32">
        <v>59305</v>
      </c>
      <c r="D32">
        <v>111193</v>
      </c>
      <c r="E32">
        <v>111176</v>
      </c>
      <c r="F32">
        <v>48351</v>
      </c>
      <c r="H32">
        <v>102351</v>
      </c>
      <c r="J32">
        <f t="shared" si="0"/>
        <v>70640.800000000003</v>
      </c>
      <c r="K32">
        <f t="shared" si="1"/>
        <v>1.4488935572643571</v>
      </c>
      <c r="L32">
        <f t="shared" si="2"/>
        <v>111193</v>
      </c>
      <c r="M32">
        <f t="shared" si="3"/>
        <v>23179</v>
      </c>
      <c r="N32">
        <f t="shared" si="4"/>
        <v>70640.800000000003</v>
      </c>
      <c r="O32">
        <f t="shared" si="5"/>
        <v>88014</v>
      </c>
      <c r="Q32">
        <v>-20157</v>
      </c>
      <c r="R32">
        <v>383</v>
      </c>
      <c r="T32">
        <v>-2273.5999999999913</v>
      </c>
      <c r="U32">
        <v>-658.39999999999418</v>
      </c>
      <c r="W32">
        <v>4924.3999999999996</v>
      </c>
      <c r="X32">
        <v>736.4</v>
      </c>
      <c r="AF32">
        <v>70640.800000000003</v>
      </c>
      <c r="AG32">
        <v>1.4488935572643571</v>
      </c>
      <c r="AK32">
        <v>70640.800000000003</v>
      </c>
      <c r="AL32">
        <v>1.4488935572643571</v>
      </c>
    </row>
    <row r="33" spans="2:38" x14ac:dyDescent="0.25">
      <c r="B33">
        <v>24540</v>
      </c>
      <c r="C33">
        <v>73971</v>
      </c>
      <c r="D33">
        <v>118062</v>
      </c>
      <c r="E33">
        <v>23293</v>
      </c>
      <c r="F33">
        <v>4115</v>
      </c>
      <c r="H33">
        <v>74193</v>
      </c>
      <c r="J33">
        <f t="shared" si="0"/>
        <v>48796.2</v>
      </c>
      <c r="K33">
        <f t="shared" si="1"/>
        <v>1.5204667576573587</v>
      </c>
      <c r="L33">
        <f t="shared" si="2"/>
        <v>118062</v>
      </c>
      <c r="M33">
        <f t="shared" si="3"/>
        <v>4115</v>
      </c>
      <c r="N33">
        <f t="shared" si="4"/>
        <v>48796.2</v>
      </c>
      <c r="O33">
        <f t="shared" si="5"/>
        <v>113947</v>
      </c>
      <c r="Q33">
        <v>-2067</v>
      </c>
      <c r="R33">
        <v>1125</v>
      </c>
      <c r="T33">
        <v>1810.1999999999971</v>
      </c>
      <c r="U33">
        <v>-729.60000000000582</v>
      </c>
      <c r="W33">
        <v>7499.4000000000005</v>
      </c>
      <c r="X33">
        <v>831.19999999999993</v>
      </c>
      <c r="AD33">
        <v>48796.2</v>
      </c>
      <c r="AE33">
        <v>1.5204667576573587</v>
      </c>
      <c r="AK33">
        <v>48796.2</v>
      </c>
      <c r="AL33">
        <v>1.5204667576573587</v>
      </c>
    </row>
    <row r="34" spans="2:38" x14ac:dyDescent="0.25">
      <c r="B34">
        <v>69684</v>
      </c>
      <c r="C34">
        <v>4072</v>
      </c>
      <c r="D34">
        <v>53283</v>
      </c>
      <c r="E34">
        <v>100540</v>
      </c>
      <c r="F34">
        <v>41714</v>
      </c>
      <c r="H34">
        <v>91580</v>
      </c>
      <c r="J34">
        <f t="shared" ref="J34:J65" si="6">AVERAGE(B34:F34)</f>
        <v>53858.6</v>
      </c>
      <c r="K34">
        <f t="shared" ref="K34:K65" si="7">H34/J34</f>
        <v>1.700378398250233</v>
      </c>
      <c r="L34">
        <f t="shared" ref="L34:L65" si="8">MAX(B34:F34)</f>
        <v>100540</v>
      </c>
      <c r="M34">
        <f t="shared" ref="M34:M65" si="9">MIN(B34:F34)</f>
        <v>4072</v>
      </c>
      <c r="N34">
        <f t="shared" ref="N34:N65" si="10">AVERAGE(B34:F34)</f>
        <v>53858.6</v>
      </c>
      <c r="O34">
        <f t="shared" ref="O34:O65" si="11">L34-M34</f>
        <v>96468</v>
      </c>
      <c r="Q34">
        <v>-11986</v>
      </c>
      <c r="R34">
        <v>-42</v>
      </c>
      <c r="T34">
        <v>-5575</v>
      </c>
      <c r="U34">
        <v>-1273</v>
      </c>
      <c r="W34">
        <v>10273.799999999999</v>
      </c>
      <c r="X34">
        <v>1273</v>
      </c>
      <c r="AF34">
        <v>53858.6</v>
      </c>
      <c r="AG34">
        <v>1.700378398250233</v>
      </c>
      <c r="AK34">
        <v>53858.6</v>
      </c>
      <c r="AL34">
        <v>1.700378398250233</v>
      </c>
    </row>
    <row r="35" spans="2:38" x14ac:dyDescent="0.25">
      <c r="B35">
        <v>107607</v>
      </c>
      <c r="C35">
        <v>116477</v>
      </c>
      <c r="D35">
        <v>23978</v>
      </c>
      <c r="E35">
        <v>101806</v>
      </c>
      <c r="F35">
        <v>32514</v>
      </c>
      <c r="H35">
        <v>100392</v>
      </c>
      <c r="J35">
        <f t="shared" si="6"/>
        <v>76476.399999999994</v>
      </c>
      <c r="K35">
        <f t="shared" si="7"/>
        <v>1.3127186949176479</v>
      </c>
      <c r="L35">
        <f t="shared" si="8"/>
        <v>116477</v>
      </c>
      <c r="M35">
        <f t="shared" si="9"/>
        <v>23978</v>
      </c>
      <c r="N35">
        <f t="shared" si="10"/>
        <v>76476.399999999994</v>
      </c>
      <c r="O35">
        <f t="shared" si="11"/>
        <v>92499</v>
      </c>
      <c r="Q35">
        <v>11586</v>
      </c>
      <c r="R35">
        <v>-4</v>
      </c>
      <c r="T35">
        <v>659.19999999999709</v>
      </c>
      <c r="U35">
        <v>62.19999999999709</v>
      </c>
      <c r="W35">
        <v>6771.6</v>
      </c>
      <c r="X35">
        <v>131.80000000000001</v>
      </c>
      <c r="AB35">
        <v>76476.399999999994</v>
      </c>
      <c r="AC35">
        <v>1.3127186949176479</v>
      </c>
      <c r="AK35">
        <v>76476.399999999994</v>
      </c>
      <c r="AL35">
        <v>1.3127186949176479</v>
      </c>
    </row>
    <row r="36" spans="2:38" x14ac:dyDescent="0.25">
      <c r="B36">
        <v>61452</v>
      </c>
      <c r="C36">
        <v>25033</v>
      </c>
      <c r="D36">
        <v>52011</v>
      </c>
      <c r="E36">
        <v>95463</v>
      </c>
      <c r="F36">
        <v>65327</v>
      </c>
      <c r="H36">
        <v>76535</v>
      </c>
      <c r="J36">
        <f t="shared" si="6"/>
        <v>59857.2</v>
      </c>
      <c r="K36">
        <f t="shared" si="7"/>
        <v>1.2786264643184113</v>
      </c>
      <c r="L36">
        <f t="shared" si="8"/>
        <v>95463</v>
      </c>
      <c r="M36">
        <f t="shared" si="9"/>
        <v>25033</v>
      </c>
      <c r="N36">
        <f t="shared" si="10"/>
        <v>59857.2</v>
      </c>
      <c r="O36">
        <f t="shared" si="11"/>
        <v>70430</v>
      </c>
      <c r="Q36">
        <v>-8704</v>
      </c>
      <c r="R36">
        <v>-45</v>
      </c>
      <c r="T36">
        <v>964.79999999999563</v>
      </c>
      <c r="U36">
        <v>307</v>
      </c>
      <c r="W36">
        <v>3989.6</v>
      </c>
      <c r="X36">
        <v>545</v>
      </c>
      <c r="AB36">
        <v>59857.2</v>
      </c>
      <c r="AC36">
        <v>1.2786264643184113</v>
      </c>
      <c r="AK36">
        <v>59857.2</v>
      </c>
      <c r="AL36">
        <v>1.2786264643184113</v>
      </c>
    </row>
    <row r="37" spans="2:38" x14ac:dyDescent="0.25">
      <c r="B37">
        <v>68681</v>
      </c>
      <c r="C37">
        <v>107948</v>
      </c>
      <c r="D37">
        <v>2714</v>
      </c>
      <c r="E37">
        <v>46220</v>
      </c>
      <c r="F37">
        <v>87394</v>
      </c>
      <c r="H37">
        <v>101151</v>
      </c>
      <c r="J37">
        <f t="shared" si="6"/>
        <v>62591.4</v>
      </c>
      <c r="K37">
        <f t="shared" si="7"/>
        <v>1.6160526845541081</v>
      </c>
      <c r="L37">
        <f t="shared" si="8"/>
        <v>107948</v>
      </c>
      <c r="M37">
        <f t="shared" si="9"/>
        <v>2714</v>
      </c>
      <c r="N37">
        <f t="shared" si="10"/>
        <v>62591.4</v>
      </c>
      <c r="O37">
        <f t="shared" si="11"/>
        <v>105234</v>
      </c>
      <c r="Q37">
        <v>-6105</v>
      </c>
      <c r="R37">
        <v>20</v>
      </c>
      <c r="T37">
        <v>3108.5999999999985</v>
      </c>
      <c r="U37">
        <v>81.200000000004366</v>
      </c>
      <c r="W37">
        <v>4771</v>
      </c>
      <c r="X37">
        <v>245.20000000000002</v>
      </c>
      <c r="AF37">
        <v>62591.4</v>
      </c>
      <c r="AG37">
        <v>1.6160526845541081</v>
      </c>
      <c r="AK37">
        <v>62591.4</v>
      </c>
      <c r="AL37">
        <v>1.6160526845541081</v>
      </c>
    </row>
    <row r="38" spans="2:38" x14ac:dyDescent="0.25">
      <c r="B38">
        <v>102043</v>
      </c>
      <c r="C38">
        <v>99294</v>
      </c>
      <c r="D38">
        <v>16706</v>
      </c>
      <c r="E38">
        <v>36880</v>
      </c>
      <c r="F38">
        <v>55126</v>
      </c>
      <c r="H38">
        <v>91088</v>
      </c>
      <c r="J38">
        <f t="shared" si="6"/>
        <v>62009.8</v>
      </c>
      <c r="K38">
        <f t="shared" si="7"/>
        <v>1.4689291047544097</v>
      </c>
      <c r="L38">
        <f t="shared" si="8"/>
        <v>102043</v>
      </c>
      <c r="M38">
        <f t="shared" si="9"/>
        <v>16706</v>
      </c>
      <c r="N38">
        <f t="shared" si="10"/>
        <v>62009.8</v>
      </c>
      <c r="O38">
        <f t="shared" si="11"/>
        <v>85337</v>
      </c>
      <c r="Q38">
        <v>7694</v>
      </c>
      <c r="R38">
        <v>1429</v>
      </c>
      <c r="T38">
        <v>-129.79999999999563</v>
      </c>
      <c r="U38">
        <v>-20.19999999999709</v>
      </c>
      <c r="W38">
        <v>8860.1999999999989</v>
      </c>
      <c r="X38">
        <v>950.2</v>
      </c>
      <c r="AB38">
        <v>62009.8</v>
      </c>
      <c r="AC38">
        <v>1.4689291047544097</v>
      </c>
      <c r="AK38">
        <v>62009.8</v>
      </c>
      <c r="AL38">
        <v>1.4689291047544097</v>
      </c>
    </row>
    <row r="39" spans="2:38" x14ac:dyDescent="0.25">
      <c r="B39">
        <v>116409</v>
      </c>
      <c r="C39">
        <v>49732</v>
      </c>
      <c r="D39">
        <v>65578</v>
      </c>
      <c r="E39">
        <v>105505</v>
      </c>
      <c r="F39">
        <v>36939</v>
      </c>
      <c r="H39">
        <v>136008</v>
      </c>
      <c r="J39">
        <f t="shared" si="6"/>
        <v>74832.600000000006</v>
      </c>
      <c r="K39">
        <f t="shared" si="7"/>
        <v>1.8174966525284433</v>
      </c>
      <c r="L39">
        <f t="shared" si="8"/>
        <v>116409</v>
      </c>
      <c r="M39">
        <f t="shared" si="9"/>
        <v>36939</v>
      </c>
      <c r="N39">
        <f t="shared" si="10"/>
        <v>74832.600000000006</v>
      </c>
      <c r="O39">
        <f t="shared" si="11"/>
        <v>79470</v>
      </c>
      <c r="Q39">
        <v>6366</v>
      </c>
      <c r="R39">
        <v>117</v>
      </c>
      <c r="T39">
        <v>-2214.5999999999913</v>
      </c>
      <c r="U39">
        <v>-247.59999999999127</v>
      </c>
      <c r="W39">
        <v>7782.9999999999991</v>
      </c>
      <c r="X39">
        <v>258</v>
      </c>
      <c r="AF39">
        <v>74832.600000000006</v>
      </c>
      <c r="AG39">
        <v>1.8174966525284433</v>
      </c>
      <c r="AK39">
        <v>74832.600000000006</v>
      </c>
      <c r="AL39">
        <v>1.8174966525284433</v>
      </c>
    </row>
    <row r="40" spans="2:38" x14ac:dyDescent="0.25">
      <c r="B40">
        <v>2856</v>
      </c>
      <c r="C40">
        <v>113637</v>
      </c>
      <c r="D40">
        <v>97922</v>
      </c>
      <c r="E40">
        <v>68619</v>
      </c>
      <c r="F40">
        <v>9062</v>
      </c>
      <c r="H40">
        <v>59944</v>
      </c>
      <c r="J40">
        <f t="shared" si="6"/>
        <v>58419.199999999997</v>
      </c>
      <c r="K40">
        <f t="shared" si="7"/>
        <v>1.0261010078878177</v>
      </c>
      <c r="L40">
        <f t="shared" si="8"/>
        <v>113637</v>
      </c>
      <c r="M40">
        <f t="shared" si="9"/>
        <v>2856</v>
      </c>
      <c r="N40">
        <f t="shared" si="10"/>
        <v>58419.199999999997</v>
      </c>
      <c r="O40">
        <f t="shared" si="11"/>
        <v>110781</v>
      </c>
      <c r="Q40">
        <v>-10535</v>
      </c>
      <c r="R40">
        <v>26</v>
      </c>
      <c r="T40">
        <v>2700.1999999999971</v>
      </c>
      <c r="U40">
        <v>251.19999999999709</v>
      </c>
      <c r="W40">
        <v>6346.2</v>
      </c>
      <c r="X40">
        <v>552.79999999999995</v>
      </c>
      <c r="Z40">
        <v>58419.199999999997</v>
      </c>
      <c r="AA40">
        <v>1.0261010078878177</v>
      </c>
      <c r="AI40">
        <v>58419.199999999997</v>
      </c>
      <c r="AJ40">
        <v>1.0261010078878177</v>
      </c>
    </row>
    <row r="41" spans="2:38" x14ac:dyDescent="0.25">
      <c r="B41">
        <v>71066</v>
      </c>
      <c r="C41">
        <v>69193</v>
      </c>
      <c r="D41">
        <v>91885</v>
      </c>
      <c r="E41">
        <v>110560</v>
      </c>
      <c r="F41">
        <v>6677</v>
      </c>
      <c r="H41">
        <v>114886</v>
      </c>
      <c r="J41">
        <f t="shared" si="6"/>
        <v>69876.2</v>
      </c>
      <c r="K41">
        <f t="shared" si="7"/>
        <v>1.6441363439912302</v>
      </c>
      <c r="L41">
        <f t="shared" si="8"/>
        <v>110560</v>
      </c>
      <c r="M41">
        <f t="shared" si="9"/>
        <v>6677</v>
      </c>
      <c r="N41">
        <f t="shared" si="10"/>
        <v>69876.2</v>
      </c>
      <c r="O41">
        <f t="shared" si="11"/>
        <v>103883</v>
      </c>
      <c r="Q41">
        <v>-8114</v>
      </c>
      <c r="R41">
        <v>341</v>
      </c>
      <c r="T41">
        <v>2226.1999999999971</v>
      </c>
      <c r="U41">
        <v>97.80000000000291</v>
      </c>
      <c r="W41">
        <v>4004.2</v>
      </c>
      <c r="X41">
        <v>784.6</v>
      </c>
      <c r="AF41">
        <v>69876.2</v>
      </c>
      <c r="AG41">
        <v>1.6441363439912302</v>
      </c>
      <c r="AK41">
        <v>69876.2</v>
      </c>
      <c r="AL41">
        <v>1.6441363439912302</v>
      </c>
    </row>
    <row r="42" spans="2:38" x14ac:dyDescent="0.25">
      <c r="B42">
        <v>110378</v>
      </c>
      <c r="C42">
        <v>6756</v>
      </c>
      <c r="D42">
        <v>25688</v>
      </c>
      <c r="E42">
        <v>100732</v>
      </c>
      <c r="F42">
        <v>109695</v>
      </c>
      <c r="H42">
        <v>119324</v>
      </c>
      <c r="J42">
        <f t="shared" si="6"/>
        <v>70649.8</v>
      </c>
      <c r="K42">
        <f t="shared" si="7"/>
        <v>1.6889502871911881</v>
      </c>
      <c r="L42">
        <f t="shared" si="8"/>
        <v>110378</v>
      </c>
      <c r="M42">
        <f t="shared" si="9"/>
        <v>6756</v>
      </c>
      <c r="N42">
        <f t="shared" si="10"/>
        <v>70649.8</v>
      </c>
      <c r="O42">
        <f t="shared" si="11"/>
        <v>103622</v>
      </c>
      <c r="Q42">
        <v>-232</v>
      </c>
      <c r="R42">
        <v>-837</v>
      </c>
      <c r="T42">
        <v>1991.1999999999971</v>
      </c>
      <c r="U42">
        <v>-557.59999999999127</v>
      </c>
      <c r="W42">
        <v>6674.8</v>
      </c>
      <c r="X42">
        <v>977.2</v>
      </c>
      <c r="AF42">
        <v>70649.8</v>
      </c>
      <c r="AG42">
        <v>1.6889502871911881</v>
      </c>
      <c r="AK42">
        <v>70649.8</v>
      </c>
      <c r="AL42">
        <v>1.6889502871911881</v>
      </c>
    </row>
    <row r="43" spans="2:38" x14ac:dyDescent="0.25">
      <c r="B43">
        <v>117212</v>
      </c>
      <c r="C43">
        <v>95715</v>
      </c>
      <c r="D43">
        <v>50346</v>
      </c>
      <c r="E43">
        <v>120195</v>
      </c>
      <c r="F43">
        <v>71349</v>
      </c>
      <c r="H43">
        <v>120529</v>
      </c>
      <c r="J43">
        <f t="shared" si="6"/>
        <v>90963.4</v>
      </c>
      <c r="K43">
        <f t="shared" si="7"/>
        <v>1.3250274286141459</v>
      </c>
      <c r="L43">
        <f t="shared" si="8"/>
        <v>120195</v>
      </c>
      <c r="M43">
        <f t="shared" si="9"/>
        <v>50346</v>
      </c>
      <c r="N43">
        <f t="shared" si="10"/>
        <v>90963.4</v>
      </c>
      <c r="O43">
        <f t="shared" si="11"/>
        <v>69849</v>
      </c>
      <c r="Q43">
        <v>2326</v>
      </c>
      <c r="R43">
        <v>88</v>
      </c>
      <c r="T43">
        <v>1788.3999999999942</v>
      </c>
      <c r="U43">
        <v>268.79999999998836</v>
      </c>
      <c r="W43">
        <v>3349.6</v>
      </c>
      <c r="X43">
        <v>520</v>
      </c>
      <c r="AB43">
        <v>90963.4</v>
      </c>
      <c r="AC43">
        <v>1.3250274286141459</v>
      </c>
      <c r="AK43">
        <v>90963.4</v>
      </c>
      <c r="AL43">
        <v>1.3250274286141459</v>
      </c>
    </row>
    <row r="44" spans="2:38" x14ac:dyDescent="0.25">
      <c r="B44">
        <v>88180</v>
      </c>
      <c r="C44">
        <v>40196</v>
      </c>
      <c r="D44">
        <v>47587</v>
      </c>
      <c r="E44">
        <v>108464</v>
      </c>
      <c r="F44">
        <v>9973</v>
      </c>
      <c r="H44">
        <v>107850</v>
      </c>
      <c r="J44">
        <f t="shared" si="6"/>
        <v>58880</v>
      </c>
      <c r="K44">
        <f t="shared" si="7"/>
        <v>1.8316915760869565</v>
      </c>
      <c r="L44">
        <f t="shared" si="8"/>
        <v>108464</v>
      </c>
      <c r="M44">
        <f t="shared" si="9"/>
        <v>9973</v>
      </c>
      <c r="N44">
        <f t="shared" si="10"/>
        <v>58880</v>
      </c>
      <c r="O44">
        <f t="shared" si="11"/>
        <v>98491</v>
      </c>
      <c r="Q44">
        <v>10311</v>
      </c>
      <c r="R44">
        <v>-280</v>
      </c>
      <c r="T44">
        <v>-627.40000000000146</v>
      </c>
      <c r="U44">
        <v>120.59999999999854</v>
      </c>
      <c r="W44">
        <v>3663.3999999999996</v>
      </c>
      <c r="X44">
        <v>490.59999999999997</v>
      </c>
      <c r="AF44">
        <v>58880</v>
      </c>
      <c r="AG44">
        <v>1.8316915760869565</v>
      </c>
      <c r="AK44">
        <v>58880</v>
      </c>
      <c r="AL44">
        <v>1.8316915760869565</v>
      </c>
    </row>
    <row r="45" spans="2:38" x14ac:dyDescent="0.25">
      <c r="B45">
        <v>111089</v>
      </c>
      <c r="C45">
        <v>38184</v>
      </c>
      <c r="D45">
        <v>96925</v>
      </c>
      <c r="E45">
        <v>31850</v>
      </c>
      <c r="F45">
        <v>85108</v>
      </c>
      <c r="H45">
        <v>111529</v>
      </c>
      <c r="J45">
        <f t="shared" si="6"/>
        <v>72631.199999999997</v>
      </c>
      <c r="K45">
        <f t="shared" si="7"/>
        <v>1.535552214475322</v>
      </c>
      <c r="L45">
        <f t="shared" si="8"/>
        <v>111089</v>
      </c>
      <c r="M45">
        <f t="shared" si="9"/>
        <v>31850</v>
      </c>
      <c r="N45">
        <f t="shared" si="10"/>
        <v>72631.199999999997</v>
      </c>
      <c r="O45">
        <f t="shared" si="11"/>
        <v>79239</v>
      </c>
      <c r="Q45">
        <v>12145</v>
      </c>
      <c r="R45">
        <v>1180</v>
      </c>
      <c r="T45">
        <v>4292.3999999999942</v>
      </c>
      <c r="U45">
        <v>-674.40000000000873</v>
      </c>
      <c r="W45">
        <v>4292.3999999999996</v>
      </c>
      <c r="X45">
        <v>891.60000000000014</v>
      </c>
      <c r="AB45">
        <v>72631.199999999997</v>
      </c>
      <c r="AC45">
        <v>1.535552214475322</v>
      </c>
      <c r="AK45">
        <v>72631.199999999997</v>
      </c>
      <c r="AL45">
        <v>1.535552214475322</v>
      </c>
    </row>
    <row r="46" spans="2:38" x14ac:dyDescent="0.25">
      <c r="B46">
        <v>23264</v>
      </c>
      <c r="C46">
        <v>32877</v>
      </c>
      <c r="D46">
        <v>50989</v>
      </c>
      <c r="E46">
        <v>34269</v>
      </c>
      <c r="F46">
        <v>114765</v>
      </c>
      <c r="H46">
        <v>61746</v>
      </c>
      <c r="J46">
        <f t="shared" si="6"/>
        <v>51232.800000000003</v>
      </c>
      <c r="K46">
        <f t="shared" si="7"/>
        <v>1.2052044783810372</v>
      </c>
      <c r="L46">
        <f t="shared" si="8"/>
        <v>114765</v>
      </c>
      <c r="M46">
        <f t="shared" si="9"/>
        <v>23264</v>
      </c>
      <c r="N46">
        <f t="shared" si="10"/>
        <v>51232.800000000003</v>
      </c>
      <c r="O46">
        <f t="shared" si="11"/>
        <v>91501</v>
      </c>
      <c r="Q46">
        <v>-3321</v>
      </c>
      <c r="R46">
        <v>-895</v>
      </c>
      <c r="T46">
        <v>-1189.7999999999956</v>
      </c>
      <c r="U46">
        <v>-18.599999999998545</v>
      </c>
      <c r="W46">
        <v>8160.6</v>
      </c>
      <c r="X46">
        <v>231.4</v>
      </c>
      <c r="Z46">
        <v>51232.800000000003</v>
      </c>
      <c r="AA46">
        <v>1.2052044783810372</v>
      </c>
      <c r="AI46">
        <v>51232.800000000003</v>
      </c>
      <c r="AJ46">
        <v>1.2052044783810372</v>
      </c>
    </row>
    <row r="47" spans="2:38" x14ac:dyDescent="0.25">
      <c r="B47">
        <v>28969</v>
      </c>
      <c r="C47">
        <v>14575</v>
      </c>
      <c r="D47">
        <v>62867</v>
      </c>
      <c r="E47">
        <v>83733</v>
      </c>
      <c r="F47">
        <v>18728</v>
      </c>
      <c r="H47">
        <v>48766</v>
      </c>
      <c r="J47">
        <f t="shared" si="6"/>
        <v>41774.400000000001</v>
      </c>
      <c r="K47">
        <f t="shared" si="7"/>
        <v>1.1673656593511816</v>
      </c>
      <c r="L47">
        <f t="shared" si="8"/>
        <v>83733</v>
      </c>
      <c r="M47">
        <f t="shared" si="9"/>
        <v>14575</v>
      </c>
      <c r="N47">
        <f t="shared" si="10"/>
        <v>41774.400000000001</v>
      </c>
      <c r="O47">
        <f t="shared" si="11"/>
        <v>69158</v>
      </c>
      <c r="Q47">
        <v>-3509</v>
      </c>
      <c r="R47">
        <v>214</v>
      </c>
      <c r="T47">
        <v>52.80000000000291</v>
      </c>
      <c r="U47">
        <v>-102.59999999999854</v>
      </c>
      <c r="W47">
        <v>2216.7999999999997</v>
      </c>
      <c r="X47">
        <v>837.80000000000007</v>
      </c>
      <c r="Z47">
        <v>41774.400000000001</v>
      </c>
      <c r="AA47">
        <v>1.1673656593511816</v>
      </c>
      <c r="AK47">
        <v>41774.400000000001</v>
      </c>
      <c r="AL47">
        <v>1.1673656593511816</v>
      </c>
    </row>
    <row r="48" spans="2:38" x14ac:dyDescent="0.25">
      <c r="B48">
        <v>86750</v>
      </c>
      <c r="C48">
        <v>55545</v>
      </c>
      <c r="D48">
        <v>29474</v>
      </c>
      <c r="E48">
        <v>4724</v>
      </c>
      <c r="F48">
        <v>92148</v>
      </c>
      <c r="H48">
        <v>55402</v>
      </c>
      <c r="J48">
        <f t="shared" si="6"/>
        <v>53728.2</v>
      </c>
      <c r="K48">
        <f t="shared" si="7"/>
        <v>1.0311531002341416</v>
      </c>
      <c r="L48">
        <f t="shared" si="8"/>
        <v>92148</v>
      </c>
      <c r="M48">
        <f t="shared" si="9"/>
        <v>4724</v>
      </c>
      <c r="N48">
        <f t="shared" si="10"/>
        <v>53728.2</v>
      </c>
      <c r="O48">
        <f t="shared" si="11"/>
        <v>87424</v>
      </c>
      <c r="Q48">
        <v>-6344</v>
      </c>
      <c r="R48">
        <v>-156</v>
      </c>
      <c r="T48">
        <v>-4967.4000000000015</v>
      </c>
      <c r="U48">
        <v>-246.80000000000291</v>
      </c>
      <c r="W48">
        <v>6998.6</v>
      </c>
      <c r="X48">
        <v>440.8</v>
      </c>
      <c r="AB48">
        <v>53728.2</v>
      </c>
      <c r="AC48">
        <v>1.0311531002341416</v>
      </c>
      <c r="AI48">
        <v>53728.2</v>
      </c>
      <c r="AJ48">
        <v>1.0311531002341416</v>
      </c>
    </row>
    <row r="49" spans="2:38" x14ac:dyDescent="0.25">
      <c r="B49">
        <v>30699</v>
      </c>
      <c r="C49">
        <v>35130</v>
      </c>
      <c r="D49">
        <v>112953</v>
      </c>
      <c r="E49">
        <v>31352</v>
      </c>
      <c r="F49">
        <v>63189</v>
      </c>
      <c r="H49">
        <v>113839</v>
      </c>
      <c r="J49">
        <f t="shared" si="6"/>
        <v>54664.6</v>
      </c>
      <c r="K49">
        <f t="shared" si="7"/>
        <v>2.0824994603454523</v>
      </c>
      <c r="L49">
        <f t="shared" si="8"/>
        <v>112953</v>
      </c>
      <c r="M49">
        <f t="shared" si="9"/>
        <v>30699</v>
      </c>
      <c r="N49">
        <f t="shared" si="10"/>
        <v>54664.6</v>
      </c>
      <c r="O49">
        <f t="shared" si="11"/>
        <v>82254</v>
      </c>
      <c r="Q49">
        <v>6214</v>
      </c>
      <c r="R49">
        <v>209</v>
      </c>
      <c r="T49">
        <v>864.40000000000146</v>
      </c>
      <c r="U49">
        <v>301.19999999999709</v>
      </c>
      <c r="W49">
        <v>8578.4</v>
      </c>
      <c r="X49">
        <v>362.8</v>
      </c>
      <c r="AD49">
        <v>54664.6</v>
      </c>
      <c r="AE49">
        <v>2.0824994603454523</v>
      </c>
      <c r="AK49">
        <v>54664.6</v>
      </c>
      <c r="AL49">
        <v>2.0824994603454523</v>
      </c>
    </row>
    <row r="50" spans="2:38" x14ac:dyDescent="0.25">
      <c r="B50">
        <v>65221</v>
      </c>
      <c r="C50">
        <v>27494</v>
      </c>
      <c r="D50">
        <v>99336</v>
      </c>
      <c r="E50">
        <v>24227</v>
      </c>
      <c r="F50">
        <v>56250</v>
      </c>
      <c r="H50">
        <v>85230</v>
      </c>
      <c r="J50">
        <f t="shared" si="6"/>
        <v>54505.599999999999</v>
      </c>
      <c r="K50">
        <f t="shared" si="7"/>
        <v>1.5636925380144426</v>
      </c>
      <c r="L50">
        <f t="shared" si="8"/>
        <v>99336</v>
      </c>
      <c r="M50">
        <f t="shared" si="9"/>
        <v>24227</v>
      </c>
      <c r="N50">
        <f t="shared" si="10"/>
        <v>54505.599999999999</v>
      </c>
      <c r="O50">
        <f t="shared" si="11"/>
        <v>75109</v>
      </c>
      <c r="Q50">
        <v>11307</v>
      </c>
      <c r="R50">
        <v>-1212</v>
      </c>
      <c r="T50">
        <v>-3156.8000000000029</v>
      </c>
      <c r="U50">
        <v>957.59999999999854</v>
      </c>
      <c r="W50">
        <v>7681.5999999999995</v>
      </c>
      <c r="X50">
        <v>966</v>
      </c>
      <c r="Z50">
        <v>54505.599999999999</v>
      </c>
      <c r="AA50">
        <v>1.5636925380144426</v>
      </c>
      <c r="AK50">
        <v>54505.599999999999</v>
      </c>
      <c r="AL50">
        <v>1.5636925380144426</v>
      </c>
    </row>
    <row r="51" spans="2:38" x14ac:dyDescent="0.25">
      <c r="B51">
        <v>21866</v>
      </c>
      <c r="C51">
        <v>26369</v>
      </c>
      <c r="D51">
        <v>5764</v>
      </c>
      <c r="E51">
        <v>9570</v>
      </c>
      <c r="F51">
        <v>16562</v>
      </c>
      <c r="H51">
        <v>35290</v>
      </c>
      <c r="J51">
        <f t="shared" si="6"/>
        <v>16026.2</v>
      </c>
      <c r="K51">
        <f t="shared" si="7"/>
        <v>2.202019193570528</v>
      </c>
      <c r="L51">
        <f t="shared" si="8"/>
        <v>26369</v>
      </c>
      <c r="M51">
        <f t="shared" si="9"/>
        <v>5764</v>
      </c>
      <c r="N51">
        <f t="shared" si="10"/>
        <v>16026.2</v>
      </c>
      <c r="O51">
        <f t="shared" si="11"/>
        <v>20605</v>
      </c>
      <c r="Q51">
        <v>-6407</v>
      </c>
      <c r="R51">
        <v>-39</v>
      </c>
      <c r="T51">
        <v>1389.2000000000007</v>
      </c>
      <c r="U51">
        <v>-217.59999999999854</v>
      </c>
      <c r="W51">
        <v>4801.9999999999991</v>
      </c>
      <c r="X51">
        <v>363.20000000000005</v>
      </c>
      <c r="AD51">
        <v>16026.2</v>
      </c>
      <c r="AE51">
        <v>2.202019193570528</v>
      </c>
      <c r="AK51">
        <v>16026.2</v>
      </c>
      <c r="AL51">
        <v>2.202019193570528</v>
      </c>
    </row>
    <row r="52" spans="2:38" x14ac:dyDescent="0.25">
      <c r="B52">
        <v>24547</v>
      </c>
      <c r="C52">
        <v>98883</v>
      </c>
      <c r="D52">
        <v>12625</v>
      </c>
      <c r="E52">
        <v>57546</v>
      </c>
      <c r="F52">
        <v>24958</v>
      </c>
      <c r="H52">
        <v>79633</v>
      </c>
      <c r="J52">
        <f t="shared" si="6"/>
        <v>43711.8</v>
      </c>
      <c r="K52">
        <f t="shared" si="7"/>
        <v>1.8217735256841401</v>
      </c>
      <c r="L52">
        <f t="shared" si="8"/>
        <v>98883</v>
      </c>
      <c r="M52">
        <f t="shared" si="9"/>
        <v>12625</v>
      </c>
      <c r="N52">
        <f t="shared" si="10"/>
        <v>43711.8</v>
      </c>
      <c r="O52">
        <f t="shared" si="11"/>
        <v>86258</v>
      </c>
      <c r="Q52">
        <v>22315</v>
      </c>
      <c r="R52">
        <v>-480</v>
      </c>
      <c r="T52">
        <v>3958.2000000000044</v>
      </c>
      <c r="U52">
        <v>405.60000000000582</v>
      </c>
      <c r="W52">
        <v>3958.2000000000003</v>
      </c>
      <c r="X52">
        <v>855.2</v>
      </c>
      <c r="Z52">
        <v>43711.8</v>
      </c>
      <c r="AA52">
        <v>1.8217735256841401</v>
      </c>
      <c r="AK52">
        <v>43711.8</v>
      </c>
      <c r="AL52">
        <v>1.8217735256841401</v>
      </c>
    </row>
    <row r="53" spans="2:38" x14ac:dyDescent="0.25">
      <c r="B53">
        <v>40125</v>
      </c>
      <c r="C53">
        <v>1282</v>
      </c>
      <c r="D53">
        <v>22369</v>
      </c>
      <c r="E53">
        <v>84317</v>
      </c>
      <c r="F53">
        <v>26115</v>
      </c>
      <c r="H53">
        <v>37198</v>
      </c>
      <c r="J53">
        <f t="shared" si="6"/>
        <v>34841.599999999999</v>
      </c>
      <c r="K53">
        <f t="shared" si="7"/>
        <v>1.0676317964731816</v>
      </c>
      <c r="L53">
        <f t="shared" si="8"/>
        <v>84317</v>
      </c>
      <c r="M53">
        <f t="shared" si="9"/>
        <v>1282</v>
      </c>
      <c r="N53">
        <f t="shared" si="10"/>
        <v>34841.599999999999</v>
      </c>
      <c r="O53">
        <f t="shared" si="11"/>
        <v>83035</v>
      </c>
      <c r="Q53">
        <v>-12617</v>
      </c>
      <c r="R53">
        <v>948</v>
      </c>
      <c r="T53">
        <v>-1418.8000000000029</v>
      </c>
      <c r="U53">
        <v>-374.20000000000437</v>
      </c>
      <c r="W53">
        <v>5408</v>
      </c>
      <c r="X53">
        <v>897.00000000000011</v>
      </c>
      <c r="Z53">
        <v>34841.599999999999</v>
      </c>
      <c r="AA53">
        <v>1.0676317964731816</v>
      </c>
      <c r="AI53">
        <v>34841.599999999999</v>
      </c>
      <c r="AJ53">
        <v>1.0676317964731816</v>
      </c>
    </row>
    <row r="54" spans="2:38" x14ac:dyDescent="0.25">
      <c r="B54">
        <v>120322</v>
      </c>
      <c r="C54">
        <v>111522</v>
      </c>
      <c r="D54">
        <v>47259</v>
      </c>
      <c r="E54">
        <v>114954</v>
      </c>
      <c r="F54">
        <v>58851</v>
      </c>
      <c r="H54">
        <v>102948</v>
      </c>
      <c r="J54">
        <f t="shared" si="6"/>
        <v>90581.6</v>
      </c>
      <c r="K54">
        <f t="shared" si="7"/>
        <v>1.1365222076006605</v>
      </c>
      <c r="L54">
        <f t="shared" si="8"/>
        <v>120322</v>
      </c>
      <c r="M54">
        <f t="shared" si="9"/>
        <v>47259</v>
      </c>
      <c r="N54">
        <f t="shared" si="10"/>
        <v>90581.6</v>
      </c>
      <c r="O54">
        <f t="shared" si="11"/>
        <v>73063</v>
      </c>
      <c r="Q54">
        <v>-5538</v>
      </c>
      <c r="R54">
        <v>-842</v>
      </c>
      <c r="T54">
        <v>373.40000000000873</v>
      </c>
      <c r="U54">
        <v>-98.399999999994179</v>
      </c>
      <c r="W54">
        <v>4750.6000000000004</v>
      </c>
      <c r="X54">
        <v>114.4</v>
      </c>
      <c r="AB54">
        <v>90581.6</v>
      </c>
      <c r="AC54">
        <v>1.1365222076006605</v>
      </c>
      <c r="AI54">
        <v>90581.6</v>
      </c>
      <c r="AJ54">
        <v>1.1365222076006605</v>
      </c>
    </row>
    <row r="55" spans="2:38" x14ac:dyDescent="0.25">
      <c r="B55">
        <v>98171</v>
      </c>
      <c r="C55">
        <v>28525</v>
      </c>
      <c r="D55">
        <v>9287</v>
      </c>
      <c r="E55">
        <v>115424</v>
      </c>
      <c r="F55">
        <v>17639</v>
      </c>
      <c r="H55">
        <v>55783</v>
      </c>
      <c r="J55">
        <f t="shared" si="6"/>
        <v>53809.2</v>
      </c>
      <c r="K55">
        <f t="shared" si="7"/>
        <v>1.0366814596760405</v>
      </c>
      <c r="L55">
        <f t="shared" si="8"/>
        <v>115424</v>
      </c>
      <c r="M55">
        <f t="shared" si="9"/>
        <v>9287</v>
      </c>
      <c r="N55">
        <f t="shared" si="10"/>
        <v>53809.2</v>
      </c>
      <c r="O55">
        <f t="shared" si="11"/>
        <v>106137</v>
      </c>
      <c r="Q55">
        <v>-12359</v>
      </c>
      <c r="R55">
        <v>775</v>
      </c>
      <c r="T55">
        <v>3846.5999999999985</v>
      </c>
      <c r="U55">
        <v>-253.40000000000146</v>
      </c>
      <c r="W55">
        <v>6827.8000000000011</v>
      </c>
      <c r="X55">
        <v>436.6</v>
      </c>
      <c r="Z55">
        <v>53809.2</v>
      </c>
      <c r="AA55">
        <v>1.0366814596760405</v>
      </c>
      <c r="AI55">
        <v>53809.2</v>
      </c>
      <c r="AJ55">
        <v>1.0366814596760405</v>
      </c>
    </row>
    <row r="56" spans="2:38" x14ac:dyDescent="0.25">
      <c r="B56">
        <v>586</v>
      </c>
      <c r="C56">
        <v>97088</v>
      </c>
      <c r="D56">
        <v>41955</v>
      </c>
      <c r="E56">
        <v>115225</v>
      </c>
      <c r="F56">
        <v>7688</v>
      </c>
      <c r="H56">
        <v>61826</v>
      </c>
      <c r="J56">
        <f t="shared" si="6"/>
        <v>52508.4</v>
      </c>
      <c r="K56">
        <f t="shared" si="7"/>
        <v>1.1774497032855695</v>
      </c>
      <c r="L56">
        <f t="shared" si="8"/>
        <v>115225</v>
      </c>
      <c r="M56">
        <f t="shared" si="9"/>
        <v>586</v>
      </c>
      <c r="N56">
        <f t="shared" si="10"/>
        <v>52508.4</v>
      </c>
      <c r="O56">
        <f t="shared" si="11"/>
        <v>114639</v>
      </c>
      <c r="Q56">
        <v>-43</v>
      </c>
      <c r="R56">
        <v>-784</v>
      </c>
      <c r="T56">
        <v>-2964.5999999999985</v>
      </c>
      <c r="U56">
        <v>-715.79999999999563</v>
      </c>
      <c r="W56">
        <v>5396.6</v>
      </c>
      <c r="X56">
        <v>755.4</v>
      </c>
      <c r="Z56">
        <v>52508.4</v>
      </c>
      <c r="AA56">
        <v>1.1774497032855695</v>
      </c>
      <c r="AK56">
        <v>52508.4</v>
      </c>
      <c r="AL56">
        <v>1.1774497032855695</v>
      </c>
    </row>
    <row r="57" spans="2:38" x14ac:dyDescent="0.25">
      <c r="B57">
        <v>110946</v>
      </c>
      <c r="C57">
        <v>18743</v>
      </c>
      <c r="D57">
        <v>114110</v>
      </c>
      <c r="E57">
        <v>50797</v>
      </c>
      <c r="F57">
        <v>35186</v>
      </c>
      <c r="H57">
        <v>99905</v>
      </c>
      <c r="J57">
        <f t="shared" si="6"/>
        <v>65956.399999999994</v>
      </c>
      <c r="K57">
        <f t="shared" si="7"/>
        <v>1.5147127496346073</v>
      </c>
      <c r="L57">
        <f t="shared" si="8"/>
        <v>114110</v>
      </c>
      <c r="M57">
        <f t="shared" si="9"/>
        <v>18743</v>
      </c>
      <c r="N57">
        <f t="shared" si="10"/>
        <v>65956.399999999994</v>
      </c>
      <c r="O57">
        <f t="shared" si="11"/>
        <v>95367</v>
      </c>
      <c r="Q57">
        <v>8147</v>
      </c>
      <c r="R57">
        <v>1</v>
      </c>
      <c r="T57">
        <v>1405.9999999999927</v>
      </c>
      <c r="U57">
        <v>501.39999999999418</v>
      </c>
      <c r="W57">
        <v>5471.6</v>
      </c>
      <c r="X57">
        <v>711</v>
      </c>
      <c r="AB57">
        <v>65956.399999999994</v>
      </c>
      <c r="AC57">
        <v>1.5147127496346073</v>
      </c>
      <c r="AK57">
        <v>65956.399999999994</v>
      </c>
      <c r="AL57">
        <v>1.5147127496346073</v>
      </c>
    </row>
    <row r="58" spans="2:38" x14ac:dyDescent="0.25">
      <c r="B58">
        <v>83472</v>
      </c>
      <c r="C58">
        <v>56204</v>
      </c>
      <c r="D58">
        <v>8584</v>
      </c>
      <c r="E58">
        <v>55165</v>
      </c>
      <c r="F58">
        <v>17860</v>
      </c>
      <c r="H58">
        <v>82327</v>
      </c>
      <c r="J58">
        <f t="shared" si="6"/>
        <v>44257</v>
      </c>
      <c r="K58">
        <f t="shared" si="7"/>
        <v>1.8602029057550218</v>
      </c>
      <c r="L58">
        <f t="shared" si="8"/>
        <v>83472</v>
      </c>
      <c r="M58">
        <f t="shared" si="9"/>
        <v>8584</v>
      </c>
      <c r="N58">
        <f t="shared" si="10"/>
        <v>44257</v>
      </c>
      <c r="O58">
        <f t="shared" si="11"/>
        <v>74888</v>
      </c>
      <c r="Q58">
        <v>12217</v>
      </c>
      <c r="R58">
        <v>1985</v>
      </c>
      <c r="T58">
        <v>4036</v>
      </c>
      <c r="U58">
        <v>-346.80000000000291</v>
      </c>
      <c r="W58">
        <v>6180</v>
      </c>
      <c r="X58">
        <v>1073.5999999999999</v>
      </c>
      <c r="AD58">
        <v>44257</v>
      </c>
      <c r="AE58">
        <v>1.8602029057550218</v>
      </c>
      <c r="AK58">
        <v>44257</v>
      </c>
      <c r="AL58">
        <v>1.8602029057550218</v>
      </c>
    </row>
    <row r="59" spans="2:38" x14ac:dyDescent="0.25">
      <c r="B59">
        <v>75992</v>
      </c>
      <c r="C59">
        <v>121788</v>
      </c>
      <c r="D59">
        <v>49011</v>
      </c>
      <c r="E59">
        <v>111307</v>
      </c>
      <c r="F59">
        <v>62952</v>
      </c>
      <c r="H59">
        <v>93101</v>
      </c>
      <c r="J59">
        <f t="shared" si="6"/>
        <v>84210</v>
      </c>
      <c r="K59">
        <f t="shared" si="7"/>
        <v>1.1055812848830304</v>
      </c>
      <c r="L59">
        <f t="shared" si="8"/>
        <v>121788</v>
      </c>
      <c r="M59">
        <f t="shared" si="9"/>
        <v>49011</v>
      </c>
      <c r="N59">
        <f t="shared" si="10"/>
        <v>84210</v>
      </c>
      <c r="O59">
        <f t="shared" si="11"/>
        <v>72777</v>
      </c>
      <c r="Q59">
        <v>-6283</v>
      </c>
      <c r="R59">
        <v>12</v>
      </c>
      <c r="T59">
        <v>5391.6000000000058</v>
      </c>
      <c r="U59">
        <v>224</v>
      </c>
      <c r="W59">
        <v>6929.6</v>
      </c>
      <c r="X59">
        <v>547.6</v>
      </c>
      <c r="AB59">
        <v>84210</v>
      </c>
      <c r="AC59">
        <v>1.1055812848830304</v>
      </c>
      <c r="AI59">
        <v>84210</v>
      </c>
      <c r="AJ59">
        <v>1.1055812848830304</v>
      </c>
    </row>
    <row r="60" spans="2:38" x14ac:dyDescent="0.25">
      <c r="B60">
        <v>15836</v>
      </c>
      <c r="C60">
        <v>109809</v>
      </c>
      <c r="D60">
        <v>24699</v>
      </c>
      <c r="E60">
        <v>117741</v>
      </c>
      <c r="F60">
        <v>5120</v>
      </c>
      <c r="H60">
        <v>68918</v>
      </c>
      <c r="J60">
        <f t="shared" si="6"/>
        <v>54641</v>
      </c>
      <c r="K60">
        <f t="shared" si="7"/>
        <v>1.2612873117256274</v>
      </c>
      <c r="L60">
        <f t="shared" si="8"/>
        <v>117741</v>
      </c>
      <c r="M60">
        <f t="shared" si="9"/>
        <v>5120</v>
      </c>
      <c r="N60">
        <f t="shared" si="10"/>
        <v>54641</v>
      </c>
      <c r="O60">
        <f t="shared" si="11"/>
        <v>112621</v>
      </c>
      <c r="Q60">
        <v>6065</v>
      </c>
      <c r="R60">
        <v>377</v>
      </c>
      <c r="T60">
        <v>-881.19999999999709</v>
      </c>
      <c r="U60">
        <v>-572.59999999999854</v>
      </c>
      <c r="W60">
        <v>2433.6000000000004</v>
      </c>
      <c r="X60">
        <v>572.6</v>
      </c>
      <c r="Z60">
        <v>54641</v>
      </c>
      <c r="AA60">
        <v>1.2612873117256274</v>
      </c>
      <c r="AK60">
        <v>54641</v>
      </c>
      <c r="AL60">
        <v>1.2612873117256274</v>
      </c>
    </row>
    <row r="61" spans="2:38" x14ac:dyDescent="0.25">
      <c r="B61">
        <v>61201</v>
      </c>
      <c r="C61">
        <v>29126</v>
      </c>
      <c r="D61">
        <v>22977</v>
      </c>
      <c r="E61">
        <v>92804</v>
      </c>
      <c r="F61">
        <v>30345</v>
      </c>
      <c r="H61">
        <v>111509</v>
      </c>
      <c r="J61">
        <f t="shared" si="6"/>
        <v>47290.6</v>
      </c>
      <c r="K61">
        <f t="shared" si="7"/>
        <v>2.3579527432513014</v>
      </c>
      <c r="L61">
        <f t="shared" si="8"/>
        <v>92804</v>
      </c>
      <c r="M61">
        <f t="shared" si="9"/>
        <v>22977</v>
      </c>
      <c r="N61">
        <f t="shared" si="10"/>
        <v>47290.6</v>
      </c>
      <c r="O61">
        <f t="shared" si="11"/>
        <v>69827</v>
      </c>
      <c r="Q61">
        <v>6836</v>
      </c>
      <c r="R61">
        <v>2373</v>
      </c>
      <c r="T61">
        <v>-1368.2000000000044</v>
      </c>
      <c r="U61">
        <v>363.40000000000146</v>
      </c>
      <c r="W61">
        <v>4092.2</v>
      </c>
      <c r="X61">
        <v>1081.8</v>
      </c>
      <c r="AD61">
        <v>47290.6</v>
      </c>
      <c r="AE61">
        <v>2.3579527432513014</v>
      </c>
      <c r="AK61">
        <v>47290.6</v>
      </c>
      <c r="AL61">
        <v>2.3579527432513014</v>
      </c>
    </row>
    <row r="62" spans="2:38" x14ac:dyDescent="0.25">
      <c r="B62">
        <v>68251</v>
      </c>
      <c r="C62">
        <v>109136</v>
      </c>
      <c r="D62">
        <v>107587</v>
      </c>
      <c r="E62">
        <v>66706</v>
      </c>
      <c r="F62">
        <v>62911</v>
      </c>
      <c r="H62">
        <v>91436</v>
      </c>
      <c r="J62">
        <f t="shared" si="6"/>
        <v>82918.2</v>
      </c>
      <c r="K62">
        <f t="shared" si="7"/>
        <v>1.1027253365364902</v>
      </c>
      <c r="L62">
        <f t="shared" si="8"/>
        <v>109136</v>
      </c>
      <c r="M62">
        <f t="shared" si="9"/>
        <v>62911</v>
      </c>
      <c r="N62">
        <f t="shared" si="10"/>
        <v>82918.2</v>
      </c>
      <c r="O62">
        <f t="shared" si="11"/>
        <v>46225</v>
      </c>
      <c r="Q62">
        <v>-3028</v>
      </c>
      <c r="R62">
        <v>9</v>
      </c>
      <c r="T62">
        <v>1024.8000000000029</v>
      </c>
      <c r="U62">
        <v>125</v>
      </c>
      <c r="W62">
        <v>6222.4000000000005</v>
      </c>
      <c r="X62">
        <v>268.60000000000002</v>
      </c>
      <c r="AB62">
        <v>82918.2</v>
      </c>
      <c r="AC62">
        <v>1.1027253365364902</v>
      </c>
      <c r="AI62">
        <v>82918.2</v>
      </c>
      <c r="AJ62">
        <v>1.1027253365364902</v>
      </c>
    </row>
    <row r="63" spans="2:38" x14ac:dyDescent="0.25">
      <c r="B63">
        <v>78748</v>
      </c>
      <c r="C63">
        <v>101560</v>
      </c>
      <c r="D63">
        <v>69102</v>
      </c>
      <c r="E63">
        <v>17023</v>
      </c>
      <c r="F63">
        <v>41194</v>
      </c>
      <c r="H63">
        <v>84501</v>
      </c>
      <c r="J63">
        <f t="shared" si="6"/>
        <v>61525.4</v>
      </c>
      <c r="K63">
        <f t="shared" si="7"/>
        <v>1.3734327611035442</v>
      </c>
      <c r="L63">
        <f t="shared" si="8"/>
        <v>101560</v>
      </c>
      <c r="M63">
        <f t="shared" si="9"/>
        <v>17023</v>
      </c>
      <c r="N63">
        <f t="shared" si="10"/>
        <v>61525.4</v>
      </c>
      <c r="O63">
        <f t="shared" si="11"/>
        <v>84537</v>
      </c>
      <c r="Q63">
        <v>369</v>
      </c>
      <c r="R63">
        <v>0</v>
      </c>
      <c r="T63">
        <v>2264</v>
      </c>
      <c r="U63">
        <v>311.80000000000291</v>
      </c>
      <c r="W63">
        <v>4714</v>
      </c>
      <c r="X63">
        <v>487.8</v>
      </c>
      <c r="AB63">
        <v>61525.4</v>
      </c>
      <c r="AC63">
        <v>1.3734327611035442</v>
      </c>
      <c r="AK63">
        <v>61525.4</v>
      </c>
      <c r="AL63">
        <v>1.3734327611035442</v>
      </c>
    </row>
    <row r="64" spans="2:38" x14ac:dyDescent="0.25">
      <c r="B64">
        <v>116532</v>
      </c>
      <c r="C64">
        <v>118901</v>
      </c>
      <c r="D64">
        <v>81296</v>
      </c>
      <c r="E64">
        <v>67893</v>
      </c>
      <c r="F64">
        <v>14756</v>
      </c>
      <c r="H64">
        <v>119933</v>
      </c>
      <c r="J64">
        <f t="shared" si="6"/>
        <v>79875.600000000006</v>
      </c>
      <c r="K64">
        <f t="shared" si="7"/>
        <v>1.5014973283455773</v>
      </c>
      <c r="L64">
        <f t="shared" si="8"/>
        <v>118901</v>
      </c>
      <c r="M64">
        <f t="shared" si="9"/>
        <v>14756</v>
      </c>
      <c r="N64">
        <f t="shared" si="10"/>
        <v>79875.600000000006</v>
      </c>
      <c r="O64">
        <f t="shared" si="11"/>
        <v>104145</v>
      </c>
      <c r="Q64">
        <v>-6634</v>
      </c>
      <c r="R64">
        <v>0</v>
      </c>
      <c r="T64">
        <v>-4207.1999999999971</v>
      </c>
      <c r="U64">
        <v>-986.39999999999418</v>
      </c>
      <c r="W64">
        <v>4207.2</v>
      </c>
      <c r="X64">
        <v>986.4</v>
      </c>
      <c r="AB64">
        <v>79875.600000000006</v>
      </c>
      <c r="AC64">
        <v>1.5014973283455773</v>
      </c>
      <c r="AK64">
        <v>79875.600000000006</v>
      </c>
      <c r="AL64">
        <v>1.5014973283455773</v>
      </c>
    </row>
    <row r="65" spans="2:38" x14ac:dyDescent="0.25">
      <c r="B65">
        <v>76879</v>
      </c>
      <c r="C65">
        <v>118450</v>
      </c>
      <c r="D65">
        <v>106941</v>
      </c>
      <c r="E65">
        <v>99518</v>
      </c>
      <c r="F65">
        <v>55962</v>
      </c>
      <c r="H65">
        <v>108302</v>
      </c>
      <c r="J65">
        <f t="shared" si="6"/>
        <v>91550</v>
      </c>
      <c r="K65">
        <f t="shared" si="7"/>
        <v>1.1829819770617149</v>
      </c>
      <c r="L65">
        <f t="shared" si="8"/>
        <v>118450</v>
      </c>
      <c r="M65">
        <f t="shared" si="9"/>
        <v>55962</v>
      </c>
      <c r="N65">
        <f t="shared" si="10"/>
        <v>91550</v>
      </c>
      <c r="O65">
        <f t="shared" si="11"/>
        <v>62488</v>
      </c>
      <c r="Q65">
        <v>1784</v>
      </c>
      <c r="R65">
        <v>-2328</v>
      </c>
      <c r="T65">
        <v>5646.8000000000029</v>
      </c>
      <c r="U65">
        <v>424</v>
      </c>
      <c r="W65">
        <v>7320.4</v>
      </c>
      <c r="X65">
        <v>611.20000000000005</v>
      </c>
      <c r="AB65">
        <v>91550</v>
      </c>
      <c r="AC65">
        <v>1.1829819770617149</v>
      </c>
      <c r="AK65">
        <v>91550</v>
      </c>
      <c r="AL65">
        <v>1.1829819770617149</v>
      </c>
    </row>
    <row r="66" spans="2:38" x14ac:dyDescent="0.25">
      <c r="B66">
        <v>68310</v>
      </c>
      <c r="C66">
        <v>21213</v>
      </c>
      <c r="D66">
        <v>45688</v>
      </c>
      <c r="E66">
        <v>28984</v>
      </c>
      <c r="F66">
        <v>63411</v>
      </c>
      <c r="H66">
        <v>90277</v>
      </c>
      <c r="J66">
        <f t="shared" ref="J66:J101" si="12">AVERAGE(B66:F66)</f>
        <v>45521.2</v>
      </c>
      <c r="K66">
        <f t="shared" ref="K66:K97" si="13">H66/J66</f>
        <v>1.9831858562603799</v>
      </c>
      <c r="L66">
        <f t="shared" ref="L66:L101" si="14">MAX(B66:F66)</f>
        <v>68310</v>
      </c>
      <c r="M66">
        <f t="shared" ref="M66:M101" si="15">MIN(B66:F66)</f>
        <v>21213</v>
      </c>
      <c r="N66">
        <f t="shared" ref="N66:N101" si="16">AVERAGE(B66:F66)</f>
        <v>45521.2</v>
      </c>
      <c r="O66">
        <f t="shared" ref="O66:O101" si="17">L66-M66</f>
        <v>47097</v>
      </c>
      <c r="Q66">
        <v>4546</v>
      </c>
      <c r="R66">
        <v>-553</v>
      </c>
      <c r="T66">
        <v>3233.7999999999956</v>
      </c>
      <c r="U66">
        <v>146.19999999999709</v>
      </c>
      <c r="W66">
        <v>6784.6</v>
      </c>
      <c r="X66">
        <v>236.2</v>
      </c>
      <c r="AD66">
        <v>45521.2</v>
      </c>
      <c r="AE66">
        <v>1.9831858562603799</v>
      </c>
      <c r="AK66">
        <v>45521.2</v>
      </c>
      <c r="AL66">
        <v>1.9831858562603799</v>
      </c>
    </row>
    <row r="67" spans="2:38" x14ac:dyDescent="0.25">
      <c r="B67">
        <v>44000</v>
      </c>
      <c r="C67">
        <v>41662</v>
      </c>
      <c r="D67">
        <v>85512</v>
      </c>
      <c r="E67">
        <v>12053</v>
      </c>
      <c r="F67">
        <v>108051</v>
      </c>
      <c r="H67">
        <v>95020</v>
      </c>
      <c r="J67">
        <f t="shared" si="12"/>
        <v>58255.6</v>
      </c>
      <c r="K67">
        <f t="shared" si="13"/>
        <v>1.6310878267497031</v>
      </c>
      <c r="L67">
        <f t="shared" si="14"/>
        <v>108051</v>
      </c>
      <c r="M67">
        <f t="shared" si="15"/>
        <v>12053</v>
      </c>
      <c r="N67">
        <f t="shared" si="16"/>
        <v>58255.6</v>
      </c>
      <c r="O67">
        <f t="shared" si="17"/>
        <v>95998</v>
      </c>
      <c r="Q67">
        <v>-2642</v>
      </c>
      <c r="R67">
        <v>190</v>
      </c>
      <c r="T67">
        <v>6595.5999999999985</v>
      </c>
      <c r="U67">
        <v>-48.400000000001455</v>
      </c>
      <c r="W67">
        <v>7593.6</v>
      </c>
      <c r="X67">
        <v>1266.4000000000001</v>
      </c>
      <c r="AD67">
        <v>58255.6</v>
      </c>
      <c r="AE67">
        <v>1.6310878267497031</v>
      </c>
      <c r="AK67">
        <v>58255.6</v>
      </c>
      <c r="AL67">
        <v>1.6310878267497031</v>
      </c>
    </row>
    <row r="68" spans="2:38" x14ac:dyDescent="0.25">
      <c r="B68">
        <v>9370</v>
      </c>
      <c r="C68">
        <v>103839</v>
      </c>
      <c r="D68">
        <v>24219</v>
      </c>
      <c r="E68">
        <v>14554</v>
      </c>
      <c r="F68">
        <v>100687</v>
      </c>
      <c r="H68">
        <v>67741</v>
      </c>
      <c r="J68">
        <f t="shared" si="12"/>
        <v>50533.8</v>
      </c>
      <c r="K68">
        <f t="shared" si="13"/>
        <v>1.3405087288112114</v>
      </c>
      <c r="L68">
        <f t="shared" si="14"/>
        <v>103839</v>
      </c>
      <c r="M68">
        <f t="shared" si="15"/>
        <v>9370</v>
      </c>
      <c r="N68">
        <f t="shared" si="16"/>
        <v>50533.8</v>
      </c>
      <c r="O68">
        <f t="shared" si="17"/>
        <v>94469</v>
      </c>
      <c r="Q68">
        <v>5995</v>
      </c>
      <c r="R68">
        <v>0</v>
      </c>
      <c r="T68">
        <v>-732.59999999999854</v>
      </c>
      <c r="U68">
        <v>413.80000000000291</v>
      </c>
      <c r="W68">
        <v>2651.4</v>
      </c>
      <c r="X68">
        <v>848.2</v>
      </c>
      <c r="Z68">
        <v>50533.8</v>
      </c>
      <c r="AA68">
        <v>1.3405087288112114</v>
      </c>
      <c r="AK68">
        <v>50533.8</v>
      </c>
      <c r="AL68">
        <v>1.3405087288112114</v>
      </c>
    </row>
    <row r="69" spans="2:38" x14ac:dyDescent="0.25">
      <c r="B69">
        <v>35929</v>
      </c>
      <c r="C69">
        <v>37276</v>
      </c>
      <c r="D69">
        <v>81278</v>
      </c>
      <c r="E69">
        <v>59254</v>
      </c>
      <c r="F69">
        <v>62635</v>
      </c>
      <c r="H69">
        <v>103645</v>
      </c>
      <c r="J69">
        <f t="shared" si="12"/>
        <v>55274.400000000001</v>
      </c>
      <c r="K69">
        <f t="shared" si="13"/>
        <v>1.8750995035676552</v>
      </c>
      <c r="L69">
        <f t="shared" si="14"/>
        <v>81278</v>
      </c>
      <c r="M69">
        <f t="shared" si="15"/>
        <v>35929</v>
      </c>
      <c r="N69">
        <f t="shared" si="16"/>
        <v>55274.400000000001</v>
      </c>
      <c r="O69">
        <f t="shared" si="17"/>
        <v>45349</v>
      </c>
      <c r="Q69">
        <v>-4841</v>
      </c>
      <c r="R69">
        <v>124</v>
      </c>
      <c r="T69">
        <v>-7258.7999999999956</v>
      </c>
      <c r="U69">
        <v>456.80000000000291</v>
      </c>
      <c r="W69">
        <v>9035.1999999999989</v>
      </c>
      <c r="X69">
        <v>885.19999999999993</v>
      </c>
      <c r="AF69">
        <v>55274.400000000001</v>
      </c>
      <c r="AG69">
        <v>1.8750995035676552</v>
      </c>
      <c r="AK69">
        <v>55274.400000000001</v>
      </c>
      <c r="AL69">
        <v>1.8750995035676552</v>
      </c>
    </row>
    <row r="70" spans="2:38" x14ac:dyDescent="0.25">
      <c r="B70">
        <v>4387</v>
      </c>
      <c r="C70">
        <v>49070</v>
      </c>
      <c r="D70">
        <v>3385</v>
      </c>
      <c r="E70">
        <v>13878</v>
      </c>
      <c r="F70">
        <v>15298</v>
      </c>
      <c r="H70">
        <v>21943</v>
      </c>
      <c r="J70">
        <f t="shared" si="12"/>
        <v>17203.599999999999</v>
      </c>
      <c r="K70">
        <f t="shared" si="13"/>
        <v>1.2754888511706852</v>
      </c>
      <c r="L70">
        <f t="shared" si="14"/>
        <v>49070</v>
      </c>
      <c r="M70">
        <f t="shared" si="15"/>
        <v>3385</v>
      </c>
      <c r="N70">
        <f t="shared" si="16"/>
        <v>17203.599999999999</v>
      </c>
      <c r="O70">
        <f t="shared" si="17"/>
        <v>45685</v>
      </c>
      <c r="Q70">
        <v>2386</v>
      </c>
      <c r="R70">
        <v>856</v>
      </c>
      <c r="T70">
        <v>-1025</v>
      </c>
      <c r="U70">
        <v>-62.600000000002183</v>
      </c>
      <c r="W70">
        <v>3217.4</v>
      </c>
      <c r="X70">
        <v>330.19999999999993</v>
      </c>
      <c r="Z70">
        <v>17203.599999999999</v>
      </c>
      <c r="AA70">
        <v>1.2754888511706852</v>
      </c>
      <c r="AK70">
        <v>17203.599999999999</v>
      </c>
      <c r="AL70">
        <v>1.2754888511706852</v>
      </c>
    </row>
    <row r="71" spans="2:38" x14ac:dyDescent="0.25">
      <c r="B71">
        <v>31890</v>
      </c>
      <c r="C71">
        <v>56285</v>
      </c>
      <c r="D71">
        <v>10146</v>
      </c>
      <c r="E71">
        <v>26522</v>
      </c>
      <c r="F71">
        <v>84032</v>
      </c>
      <c r="H71">
        <v>98411</v>
      </c>
      <c r="J71">
        <f t="shared" si="12"/>
        <v>41775</v>
      </c>
      <c r="K71">
        <f t="shared" si="13"/>
        <v>2.3557390783961698</v>
      </c>
      <c r="L71">
        <f t="shared" si="14"/>
        <v>84032</v>
      </c>
      <c r="M71">
        <f t="shared" si="15"/>
        <v>10146</v>
      </c>
      <c r="N71">
        <f t="shared" si="16"/>
        <v>41775</v>
      </c>
      <c r="O71">
        <f t="shared" si="17"/>
        <v>73886</v>
      </c>
      <c r="Q71">
        <v>3824</v>
      </c>
      <c r="R71">
        <v>903</v>
      </c>
      <c r="T71">
        <v>422.40000000000146</v>
      </c>
      <c r="U71">
        <v>-141.40000000000146</v>
      </c>
      <c r="W71">
        <v>7335.6</v>
      </c>
      <c r="X71">
        <v>613</v>
      </c>
      <c r="AD71">
        <v>41775</v>
      </c>
      <c r="AE71">
        <v>2.3557390783961698</v>
      </c>
      <c r="AK71">
        <v>41775</v>
      </c>
      <c r="AL71">
        <v>2.3557390783961698</v>
      </c>
    </row>
    <row r="72" spans="2:38" x14ac:dyDescent="0.25">
      <c r="B72">
        <v>30861</v>
      </c>
      <c r="C72">
        <v>53878</v>
      </c>
      <c r="D72">
        <v>6784</v>
      </c>
      <c r="E72">
        <v>111591</v>
      </c>
      <c r="F72">
        <v>43988</v>
      </c>
      <c r="H72">
        <v>53998</v>
      </c>
      <c r="J72">
        <f t="shared" si="12"/>
        <v>49420.4</v>
      </c>
      <c r="K72">
        <f t="shared" si="13"/>
        <v>1.0926257173151168</v>
      </c>
      <c r="L72">
        <f t="shared" si="14"/>
        <v>111591</v>
      </c>
      <c r="M72">
        <f t="shared" si="15"/>
        <v>6784</v>
      </c>
      <c r="N72">
        <f t="shared" si="16"/>
        <v>49420.4</v>
      </c>
      <c r="O72">
        <f t="shared" si="17"/>
        <v>104807</v>
      </c>
      <c r="Q72">
        <v>-122</v>
      </c>
      <c r="R72">
        <v>2</v>
      </c>
      <c r="T72">
        <v>1302.8000000000029</v>
      </c>
      <c r="U72">
        <v>-175.79999999999563</v>
      </c>
      <c r="W72">
        <v>6956.4</v>
      </c>
      <c r="X72">
        <v>1110.2</v>
      </c>
      <c r="Z72">
        <v>49420.4</v>
      </c>
      <c r="AA72">
        <v>1.0926257173151168</v>
      </c>
      <c r="AI72">
        <v>49420.4</v>
      </c>
      <c r="AJ72">
        <v>1.0926257173151168</v>
      </c>
    </row>
    <row r="73" spans="2:38" x14ac:dyDescent="0.25">
      <c r="B73">
        <v>113900</v>
      </c>
      <c r="C73">
        <v>25171</v>
      </c>
      <c r="D73">
        <v>28071</v>
      </c>
      <c r="E73">
        <v>67858</v>
      </c>
      <c r="F73">
        <v>16754</v>
      </c>
      <c r="H73">
        <v>87964</v>
      </c>
      <c r="J73">
        <f t="shared" si="12"/>
        <v>50350.8</v>
      </c>
      <c r="K73">
        <f t="shared" si="13"/>
        <v>1.7470228874218483</v>
      </c>
      <c r="L73">
        <f t="shared" si="14"/>
        <v>113900</v>
      </c>
      <c r="M73">
        <f t="shared" si="15"/>
        <v>16754</v>
      </c>
      <c r="N73">
        <f t="shared" si="16"/>
        <v>50350.8</v>
      </c>
      <c r="O73">
        <f t="shared" si="17"/>
        <v>97146</v>
      </c>
      <c r="Q73">
        <v>13180</v>
      </c>
      <c r="R73">
        <v>-5</v>
      </c>
      <c r="T73">
        <v>1692</v>
      </c>
      <c r="U73">
        <v>456</v>
      </c>
      <c r="W73">
        <v>7266</v>
      </c>
      <c r="X73">
        <v>708.4</v>
      </c>
      <c r="Z73">
        <v>50350.8</v>
      </c>
      <c r="AA73">
        <v>1.7470228874218483</v>
      </c>
      <c r="AK73">
        <v>50350.8</v>
      </c>
      <c r="AL73">
        <v>1.7470228874218483</v>
      </c>
    </row>
    <row r="74" spans="2:38" x14ac:dyDescent="0.25">
      <c r="B74">
        <v>70225</v>
      </c>
      <c r="C74">
        <v>37675</v>
      </c>
      <c r="D74">
        <v>121112</v>
      </c>
      <c r="E74">
        <v>90862</v>
      </c>
      <c r="F74">
        <v>109825</v>
      </c>
      <c r="H74">
        <v>135846</v>
      </c>
      <c r="J74">
        <f t="shared" si="12"/>
        <v>85939.8</v>
      </c>
      <c r="K74">
        <f t="shared" si="13"/>
        <v>1.5807111489670675</v>
      </c>
      <c r="L74">
        <f t="shared" si="14"/>
        <v>121112</v>
      </c>
      <c r="M74">
        <f t="shared" si="15"/>
        <v>37675</v>
      </c>
      <c r="N74">
        <f t="shared" si="16"/>
        <v>85939.8</v>
      </c>
      <c r="O74">
        <f t="shared" si="17"/>
        <v>83437</v>
      </c>
      <c r="Q74">
        <v>-315</v>
      </c>
      <c r="R74">
        <v>80</v>
      </c>
      <c r="T74">
        <v>996</v>
      </c>
      <c r="U74">
        <v>-321.39999999999418</v>
      </c>
      <c r="W74">
        <v>4242.4000000000005</v>
      </c>
      <c r="X74">
        <v>924.19999999999993</v>
      </c>
      <c r="AF74">
        <v>85939.8</v>
      </c>
      <c r="AG74">
        <v>1.5807111489670675</v>
      </c>
      <c r="AK74">
        <v>85939.8</v>
      </c>
      <c r="AL74">
        <v>1.5807111489670675</v>
      </c>
    </row>
    <row r="75" spans="2:38" x14ac:dyDescent="0.25">
      <c r="B75">
        <v>71119</v>
      </c>
      <c r="C75">
        <v>97577</v>
      </c>
      <c r="D75">
        <v>82877</v>
      </c>
      <c r="E75">
        <v>7488</v>
      </c>
      <c r="F75">
        <v>95472</v>
      </c>
      <c r="H75">
        <v>109417</v>
      </c>
      <c r="J75">
        <f t="shared" si="12"/>
        <v>70906.600000000006</v>
      </c>
      <c r="K75">
        <f t="shared" si="13"/>
        <v>1.5431144632516578</v>
      </c>
      <c r="L75">
        <f t="shared" si="14"/>
        <v>97577</v>
      </c>
      <c r="M75">
        <f t="shared" si="15"/>
        <v>7488</v>
      </c>
      <c r="N75">
        <f t="shared" si="16"/>
        <v>70906.600000000006</v>
      </c>
      <c r="O75">
        <f t="shared" si="17"/>
        <v>90089</v>
      </c>
      <c r="Q75">
        <v>-8663</v>
      </c>
      <c r="R75">
        <v>-803</v>
      </c>
      <c r="T75">
        <v>-2795</v>
      </c>
      <c r="U75">
        <v>520.20000000001164</v>
      </c>
      <c r="W75">
        <v>3822.2</v>
      </c>
      <c r="X75">
        <v>553.40000000000009</v>
      </c>
      <c r="AF75">
        <v>70906.600000000006</v>
      </c>
      <c r="AG75">
        <v>1.5431144632516578</v>
      </c>
      <c r="AK75">
        <v>70906.600000000006</v>
      </c>
      <c r="AL75">
        <v>1.5431144632516578</v>
      </c>
    </row>
    <row r="76" spans="2:38" x14ac:dyDescent="0.25">
      <c r="B76">
        <v>34120</v>
      </c>
      <c r="C76">
        <v>102743</v>
      </c>
      <c r="D76">
        <v>113083</v>
      </c>
      <c r="E76">
        <v>17723</v>
      </c>
      <c r="F76">
        <v>82652</v>
      </c>
      <c r="H76">
        <v>73272</v>
      </c>
      <c r="J76">
        <f t="shared" si="12"/>
        <v>70064.2</v>
      </c>
      <c r="K76">
        <f t="shared" si="13"/>
        <v>1.0457837240702099</v>
      </c>
      <c r="L76">
        <f t="shared" si="14"/>
        <v>113083</v>
      </c>
      <c r="M76">
        <f t="shared" si="15"/>
        <v>17723</v>
      </c>
      <c r="N76">
        <f t="shared" si="16"/>
        <v>70064.2</v>
      </c>
      <c r="O76">
        <f t="shared" si="17"/>
        <v>95360</v>
      </c>
      <c r="Q76">
        <v>210</v>
      </c>
      <c r="R76">
        <v>187</v>
      </c>
      <c r="T76">
        <v>-2653.4000000000087</v>
      </c>
      <c r="U76">
        <v>-128</v>
      </c>
      <c r="W76">
        <v>5328.6</v>
      </c>
      <c r="X76">
        <v>1512.3999999999999</v>
      </c>
      <c r="AB76">
        <v>70064.2</v>
      </c>
      <c r="AC76">
        <v>1.0457837240702099</v>
      </c>
      <c r="AI76">
        <v>70064.2</v>
      </c>
      <c r="AJ76">
        <v>1.0457837240702099</v>
      </c>
    </row>
    <row r="77" spans="2:38" x14ac:dyDescent="0.25">
      <c r="B77">
        <v>67196</v>
      </c>
      <c r="C77">
        <v>92849</v>
      </c>
      <c r="D77">
        <v>89941</v>
      </c>
      <c r="E77">
        <v>68396</v>
      </c>
      <c r="F77">
        <v>117492</v>
      </c>
      <c r="H77">
        <v>93241</v>
      </c>
      <c r="J77">
        <f t="shared" si="12"/>
        <v>87174.8</v>
      </c>
      <c r="K77">
        <f t="shared" si="13"/>
        <v>1.0695866236572955</v>
      </c>
      <c r="L77">
        <f t="shared" si="14"/>
        <v>117492</v>
      </c>
      <c r="M77">
        <f t="shared" si="15"/>
        <v>67196</v>
      </c>
      <c r="N77">
        <f t="shared" si="16"/>
        <v>87174.8</v>
      </c>
      <c r="O77">
        <f t="shared" si="17"/>
        <v>50296</v>
      </c>
      <c r="Q77">
        <v>4066</v>
      </c>
      <c r="R77">
        <v>179</v>
      </c>
      <c r="T77">
        <v>779.60000000000582</v>
      </c>
      <c r="U77">
        <v>161.80000000000291</v>
      </c>
      <c r="W77">
        <v>7561.2</v>
      </c>
      <c r="X77">
        <v>1363.3999999999999</v>
      </c>
      <c r="AB77">
        <v>87174.8</v>
      </c>
      <c r="AC77">
        <v>1.0695866236572955</v>
      </c>
      <c r="AI77">
        <v>87174.8</v>
      </c>
      <c r="AJ77">
        <v>1.0695866236572955</v>
      </c>
    </row>
    <row r="78" spans="2:38" x14ac:dyDescent="0.25">
      <c r="B78">
        <v>55520</v>
      </c>
      <c r="C78">
        <v>36571</v>
      </c>
      <c r="D78">
        <v>66305</v>
      </c>
      <c r="E78">
        <v>16628</v>
      </c>
      <c r="F78">
        <v>17990</v>
      </c>
      <c r="H78">
        <v>84001</v>
      </c>
      <c r="J78">
        <f t="shared" si="12"/>
        <v>38602.800000000003</v>
      </c>
      <c r="K78">
        <f t="shared" si="13"/>
        <v>2.1760338628286031</v>
      </c>
      <c r="L78">
        <f t="shared" si="14"/>
        <v>66305</v>
      </c>
      <c r="M78">
        <f t="shared" si="15"/>
        <v>16628</v>
      </c>
      <c r="N78">
        <f t="shared" si="16"/>
        <v>38602.800000000003</v>
      </c>
      <c r="O78">
        <f t="shared" si="17"/>
        <v>49677</v>
      </c>
      <c r="Q78">
        <v>-5420</v>
      </c>
      <c r="R78">
        <v>-285</v>
      </c>
      <c r="T78">
        <v>5540.4000000000015</v>
      </c>
      <c r="U78">
        <v>134.80000000000291</v>
      </c>
      <c r="W78">
        <v>6308.8</v>
      </c>
      <c r="X78">
        <v>255.6</v>
      </c>
      <c r="AD78">
        <v>38602.800000000003</v>
      </c>
      <c r="AE78">
        <v>2.1760338628286031</v>
      </c>
      <c r="AK78">
        <v>38602.800000000003</v>
      </c>
      <c r="AL78">
        <v>2.1760338628286031</v>
      </c>
    </row>
    <row r="79" spans="2:38" x14ac:dyDescent="0.25">
      <c r="B79">
        <v>19288</v>
      </c>
      <c r="C79">
        <v>76937</v>
      </c>
      <c r="D79">
        <v>94229</v>
      </c>
      <c r="E79">
        <v>55059</v>
      </c>
      <c r="F79">
        <v>9117</v>
      </c>
      <c r="H79">
        <v>104354</v>
      </c>
      <c r="J79">
        <f t="shared" si="12"/>
        <v>50926</v>
      </c>
      <c r="K79">
        <f t="shared" si="13"/>
        <v>2.0491301103562032</v>
      </c>
      <c r="L79">
        <f t="shared" si="14"/>
        <v>94229</v>
      </c>
      <c r="M79">
        <f t="shared" si="15"/>
        <v>9117</v>
      </c>
      <c r="N79">
        <f t="shared" si="16"/>
        <v>50926</v>
      </c>
      <c r="O79">
        <f t="shared" si="17"/>
        <v>85112</v>
      </c>
      <c r="Q79">
        <v>173</v>
      </c>
      <c r="R79">
        <v>-229</v>
      </c>
      <c r="T79">
        <v>-2185.4000000000015</v>
      </c>
      <c r="U79">
        <v>-45.599999999998545</v>
      </c>
      <c r="W79">
        <v>5821.4</v>
      </c>
      <c r="X79">
        <v>984.8</v>
      </c>
      <c r="AD79">
        <v>50926</v>
      </c>
      <c r="AE79">
        <v>2.0491301103562032</v>
      </c>
      <c r="AK79">
        <v>50926</v>
      </c>
      <c r="AL79">
        <v>2.0491301103562032</v>
      </c>
    </row>
    <row r="80" spans="2:38" x14ac:dyDescent="0.25">
      <c r="B80">
        <v>33621</v>
      </c>
      <c r="C80">
        <v>55635</v>
      </c>
      <c r="D80">
        <v>27759</v>
      </c>
      <c r="E80">
        <v>31213</v>
      </c>
      <c r="F80">
        <v>32090</v>
      </c>
      <c r="H80">
        <v>97614</v>
      </c>
      <c r="J80">
        <f t="shared" si="12"/>
        <v>36063.599999999999</v>
      </c>
      <c r="K80">
        <f t="shared" si="13"/>
        <v>2.7067181313013675</v>
      </c>
      <c r="L80">
        <f t="shared" si="14"/>
        <v>55635</v>
      </c>
      <c r="M80">
        <f t="shared" si="15"/>
        <v>27759</v>
      </c>
      <c r="N80">
        <f t="shared" si="16"/>
        <v>36063.599999999999</v>
      </c>
      <c r="O80">
        <f t="shared" si="17"/>
        <v>27876</v>
      </c>
      <c r="Q80">
        <v>7209</v>
      </c>
      <c r="R80">
        <v>188</v>
      </c>
      <c r="T80">
        <v>2902.7999999999956</v>
      </c>
      <c r="U80">
        <v>334</v>
      </c>
      <c r="W80">
        <v>4689.6000000000004</v>
      </c>
      <c r="X80">
        <v>432</v>
      </c>
      <c r="AD80">
        <v>36063.599999999999</v>
      </c>
      <c r="AE80">
        <v>2.7067181313013675</v>
      </c>
      <c r="AK80">
        <v>36063.599999999999</v>
      </c>
      <c r="AL80">
        <v>2.7067181313013675</v>
      </c>
    </row>
    <row r="81" spans="2:38" x14ac:dyDescent="0.25">
      <c r="B81">
        <v>108808</v>
      </c>
      <c r="C81">
        <v>2598</v>
      </c>
      <c r="D81">
        <v>80310</v>
      </c>
      <c r="E81">
        <v>34319</v>
      </c>
      <c r="F81">
        <v>56515</v>
      </c>
      <c r="H81">
        <v>57419</v>
      </c>
      <c r="J81">
        <f t="shared" si="12"/>
        <v>56510</v>
      </c>
      <c r="K81">
        <f t="shared" si="13"/>
        <v>1.0160856485577774</v>
      </c>
      <c r="L81">
        <f t="shared" si="14"/>
        <v>108808</v>
      </c>
      <c r="M81">
        <f t="shared" si="15"/>
        <v>2598</v>
      </c>
      <c r="N81">
        <f t="shared" si="16"/>
        <v>56510</v>
      </c>
      <c r="O81">
        <f t="shared" si="17"/>
        <v>106210</v>
      </c>
      <c r="Q81">
        <v>-5188</v>
      </c>
      <c r="R81">
        <v>11</v>
      </c>
      <c r="T81">
        <v>-4891.5999999999985</v>
      </c>
      <c r="U81">
        <v>341.40000000000146</v>
      </c>
      <c r="W81">
        <v>6354.7999999999993</v>
      </c>
      <c r="X81">
        <v>341.4</v>
      </c>
      <c r="AB81">
        <v>56510</v>
      </c>
      <c r="AC81">
        <v>1.0160856485577774</v>
      </c>
      <c r="AI81">
        <v>56510</v>
      </c>
      <c r="AJ81">
        <v>1.0160856485577774</v>
      </c>
    </row>
    <row r="82" spans="2:38" x14ac:dyDescent="0.25">
      <c r="B82">
        <v>29786</v>
      </c>
      <c r="C82">
        <v>15417</v>
      </c>
      <c r="D82">
        <v>45897</v>
      </c>
      <c r="E82">
        <v>53549</v>
      </c>
      <c r="F82">
        <v>29691</v>
      </c>
      <c r="H82">
        <v>53491</v>
      </c>
      <c r="J82">
        <f t="shared" si="12"/>
        <v>34868</v>
      </c>
      <c r="K82">
        <f t="shared" si="13"/>
        <v>1.53410003441551</v>
      </c>
      <c r="L82">
        <f t="shared" si="14"/>
        <v>53549</v>
      </c>
      <c r="M82">
        <f t="shared" si="15"/>
        <v>15417</v>
      </c>
      <c r="N82">
        <f t="shared" si="16"/>
        <v>34868</v>
      </c>
      <c r="O82">
        <f t="shared" si="17"/>
        <v>38132</v>
      </c>
      <c r="Q82">
        <v>-14</v>
      </c>
      <c r="R82">
        <v>-164</v>
      </c>
      <c r="T82">
        <v>1018.4000000000015</v>
      </c>
      <c r="U82">
        <v>893.40000000000146</v>
      </c>
      <c r="W82">
        <v>7192.8</v>
      </c>
      <c r="X82">
        <v>977.8</v>
      </c>
      <c r="AD82">
        <v>34868</v>
      </c>
      <c r="AE82">
        <v>1.53410003441551</v>
      </c>
      <c r="AK82">
        <v>34868</v>
      </c>
      <c r="AL82">
        <v>1.53410003441551</v>
      </c>
    </row>
    <row r="83" spans="2:38" x14ac:dyDescent="0.25">
      <c r="B83">
        <v>8402</v>
      </c>
      <c r="C83">
        <v>22382</v>
      </c>
      <c r="D83">
        <v>5080</v>
      </c>
      <c r="E83">
        <v>51260</v>
      </c>
      <c r="F83">
        <v>91633</v>
      </c>
      <c r="H83">
        <v>60001</v>
      </c>
      <c r="J83">
        <f t="shared" si="12"/>
        <v>35751.4</v>
      </c>
      <c r="K83">
        <f t="shared" si="13"/>
        <v>1.6782839273427055</v>
      </c>
      <c r="L83">
        <f t="shared" si="14"/>
        <v>91633</v>
      </c>
      <c r="M83">
        <f t="shared" si="15"/>
        <v>5080</v>
      </c>
      <c r="N83">
        <f t="shared" si="16"/>
        <v>35751.4</v>
      </c>
      <c r="O83">
        <f t="shared" si="17"/>
        <v>86553</v>
      </c>
      <c r="Q83">
        <v>17812</v>
      </c>
      <c r="R83">
        <v>0</v>
      </c>
      <c r="T83">
        <v>-164.59999999999854</v>
      </c>
      <c r="U83">
        <v>-375.19999999999709</v>
      </c>
      <c r="W83">
        <v>3557</v>
      </c>
      <c r="X83">
        <v>473.6</v>
      </c>
      <c r="Z83">
        <v>35751.4</v>
      </c>
      <c r="AA83">
        <v>1.6782839273427055</v>
      </c>
      <c r="AK83">
        <v>35751.4</v>
      </c>
      <c r="AL83">
        <v>1.6782839273427055</v>
      </c>
    </row>
    <row r="84" spans="2:38" x14ac:dyDescent="0.25">
      <c r="B84">
        <v>2577</v>
      </c>
      <c r="C84">
        <v>105601</v>
      </c>
      <c r="D84">
        <v>41760</v>
      </c>
      <c r="E84">
        <v>27755</v>
      </c>
      <c r="F84">
        <v>70962</v>
      </c>
      <c r="H84">
        <v>82098</v>
      </c>
      <c r="J84">
        <f t="shared" si="12"/>
        <v>49731</v>
      </c>
      <c r="K84">
        <f t="shared" si="13"/>
        <v>1.6508415274175061</v>
      </c>
      <c r="L84">
        <f t="shared" si="14"/>
        <v>105601</v>
      </c>
      <c r="M84">
        <f t="shared" si="15"/>
        <v>2577</v>
      </c>
      <c r="N84">
        <f t="shared" si="16"/>
        <v>49731</v>
      </c>
      <c r="O84">
        <f t="shared" si="17"/>
        <v>103024</v>
      </c>
      <c r="Q84">
        <v>-12612</v>
      </c>
      <c r="R84">
        <v>-1093</v>
      </c>
      <c r="T84">
        <v>-797.40000000000146</v>
      </c>
      <c r="U84">
        <v>82.599999999998545</v>
      </c>
      <c r="W84">
        <v>5937.4000000000005</v>
      </c>
      <c r="X84">
        <v>477.4</v>
      </c>
      <c r="AD84">
        <v>49731</v>
      </c>
      <c r="AE84">
        <v>1.6508415274175061</v>
      </c>
      <c r="AK84">
        <v>49731</v>
      </c>
      <c r="AL84">
        <v>1.6508415274175061</v>
      </c>
    </row>
    <row r="85" spans="2:38" x14ac:dyDescent="0.25">
      <c r="B85">
        <v>77959</v>
      </c>
      <c r="C85">
        <v>6579</v>
      </c>
      <c r="D85">
        <v>113592</v>
      </c>
      <c r="E85">
        <v>36836</v>
      </c>
      <c r="F85">
        <v>42675</v>
      </c>
      <c r="H85">
        <v>87837</v>
      </c>
      <c r="J85">
        <f t="shared" si="12"/>
        <v>55528.2</v>
      </c>
      <c r="K85">
        <f t="shared" si="13"/>
        <v>1.5818449004289714</v>
      </c>
      <c r="L85">
        <f t="shared" si="14"/>
        <v>113592</v>
      </c>
      <c r="M85">
        <f t="shared" si="15"/>
        <v>6579</v>
      </c>
      <c r="N85">
        <f t="shared" si="16"/>
        <v>55528.2</v>
      </c>
      <c r="O85">
        <f t="shared" si="17"/>
        <v>107013</v>
      </c>
      <c r="Q85">
        <v>-5643</v>
      </c>
      <c r="R85">
        <v>-392</v>
      </c>
      <c r="T85">
        <v>-4003.8000000000029</v>
      </c>
      <c r="U85">
        <v>872.39999999999418</v>
      </c>
      <c r="W85">
        <v>4003.7999999999997</v>
      </c>
      <c r="X85">
        <v>896.4</v>
      </c>
      <c r="AF85">
        <v>55528.2</v>
      </c>
      <c r="AG85">
        <v>1.5818449004289714</v>
      </c>
      <c r="AK85">
        <v>55528.2</v>
      </c>
      <c r="AL85">
        <v>1.5818449004289714</v>
      </c>
    </row>
    <row r="86" spans="2:38" x14ac:dyDescent="0.25">
      <c r="B86">
        <v>3878</v>
      </c>
      <c r="C86">
        <v>82137</v>
      </c>
      <c r="D86">
        <v>114695</v>
      </c>
      <c r="E86">
        <v>31909</v>
      </c>
      <c r="F86">
        <v>61766</v>
      </c>
      <c r="H86">
        <v>99677</v>
      </c>
      <c r="J86">
        <f t="shared" si="12"/>
        <v>58877</v>
      </c>
      <c r="K86">
        <f t="shared" si="13"/>
        <v>1.6929700901880191</v>
      </c>
      <c r="L86">
        <f t="shared" si="14"/>
        <v>114695</v>
      </c>
      <c r="M86">
        <f t="shared" si="15"/>
        <v>3878</v>
      </c>
      <c r="N86">
        <f t="shared" si="16"/>
        <v>58877</v>
      </c>
      <c r="O86">
        <f t="shared" si="17"/>
        <v>110817</v>
      </c>
      <c r="Q86">
        <v>-3766</v>
      </c>
      <c r="R86">
        <v>3</v>
      </c>
      <c r="T86">
        <v>-679.59999999999854</v>
      </c>
      <c r="U86">
        <v>-758.19999999999709</v>
      </c>
      <c r="W86">
        <v>4871.5999999999995</v>
      </c>
      <c r="X86">
        <v>1025.8</v>
      </c>
      <c r="AF86">
        <v>58877</v>
      </c>
      <c r="AG86">
        <v>1.6929700901880191</v>
      </c>
      <c r="AK86">
        <v>58877</v>
      </c>
      <c r="AL86">
        <v>1.6929700901880191</v>
      </c>
    </row>
    <row r="87" spans="2:38" x14ac:dyDescent="0.25">
      <c r="B87">
        <v>19808</v>
      </c>
      <c r="C87">
        <v>43483</v>
      </c>
      <c r="D87">
        <v>72721</v>
      </c>
      <c r="E87">
        <v>112740</v>
      </c>
      <c r="F87">
        <v>92746</v>
      </c>
      <c r="H87">
        <v>111717</v>
      </c>
      <c r="J87">
        <f t="shared" si="12"/>
        <v>68299.600000000006</v>
      </c>
      <c r="K87">
        <f t="shared" si="13"/>
        <v>1.635690399358122</v>
      </c>
      <c r="L87">
        <f t="shared" si="14"/>
        <v>112740</v>
      </c>
      <c r="M87">
        <f t="shared" si="15"/>
        <v>19808</v>
      </c>
      <c r="N87">
        <f t="shared" si="16"/>
        <v>68299.600000000006</v>
      </c>
      <c r="O87">
        <f t="shared" si="17"/>
        <v>92932</v>
      </c>
      <c r="Q87">
        <v>-4887</v>
      </c>
      <c r="R87">
        <v>99</v>
      </c>
      <c r="T87">
        <v>772.60000000000582</v>
      </c>
      <c r="U87">
        <v>-588.19999999999709</v>
      </c>
      <c r="W87">
        <v>6515.8</v>
      </c>
      <c r="X87">
        <v>593</v>
      </c>
      <c r="AF87">
        <v>68299.600000000006</v>
      </c>
      <c r="AG87">
        <v>1.635690399358122</v>
      </c>
      <c r="AK87">
        <v>68299.600000000006</v>
      </c>
      <c r="AL87">
        <v>1.635690399358122</v>
      </c>
    </row>
    <row r="88" spans="2:38" x14ac:dyDescent="0.25">
      <c r="B88">
        <v>74863</v>
      </c>
      <c r="C88">
        <v>7387</v>
      </c>
      <c r="D88">
        <v>45694</v>
      </c>
      <c r="E88">
        <v>72687</v>
      </c>
      <c r="F88">
        <v>45168</v>
      </c>
      <c r="H88">
        <v>62164</v>
      </c>
      <c r="J88">
        <f t="shared" si="12"/>
        <v>49159.8</v>
      </c>
      <c r="K88">
        <f t="shared" si="13"/>
        <v>1.2645291477996248</v>
      </c>
      <c r="L88">
        <f t="shared" si="14"/>
        <v>74863</v>
      </c>
      <c r="M88">
        <f t="shared" si="15"/>
        <v>7387</v>
      </c>
      <c r="N88">
        <f t="shared" si="16"/>
        <v>49159.8</v>
      </c>
      <c r="O88">
        <f t="shared" si="17"/>
        <v>67476</v>
      </c>
      <c r="Q88">
        <v>-2042</v>
      </c>
      <c r="R88">
        <v>684</v>
      </c>
      <c r="T88">
        <v>-1467</v>
      </c>
      <c r="U88">
        <v>235.80000000000291</v>
      </c>
      <c r="W88">
        <v>9472.5999999999985</v>
      </c>
      <c r="X88">
        <v>561.40000000000009</v>
      </c>
      <c r="Z88">
        <v>49159.8</v>
      </c>
      <c r="AA88">
        <v>1.2645291477996248</v>
      </c>
      <c r="AI88">
        <v>49159.8</v>
      </c>
      <c r="AJ88">
        <v>1.2645291477996248</v>
      </c>
    </row>
    <row r="89" spans="2:38" x14ac:dyDescent="0.25">
      <c r="B89">
        <v>11144</v>
      </c>
      <c r="C89">
        <v>87979</v>
      </c>
      <c r="D89">
        <v>62591</v>
      </c>
      <c r="E89">
        <v>19131</v>
      </c>
      <c r="F89">
        <v>22474</v>
      </c>
      <c r="H89">
        <v>105266</v>
      </c>
      <c r="J89">
        <f t="shared" si="12"/>
        <v>40663.800000000003</v>
      </c>
      <c r="K89">
        <f t="shared" si="13"/>
        <v>2.588690678195348</v>
      </c>
      <c r="L89">
        <f t="shared" si="14"/>
        <v>87979</v>
      </c>
      <c r="M89">
        <f t="shared" si="15"/>
        <v>11144</v>
      </c>
      <c r="N89">
        <f t="shared" si="16"/>
        <v>40663.800000000003</v>
      </c>
      <c r="O89">
        <f t="shared" si="17"/>
        <v>76835</v>
      </c>
      <c r="Q89">
        <v>10433</v>
      </c>
      <c r="R89">
        <v>30</v>
      </c>
      <c r="T89">
        <v>3050.4000000000015</v>
      </c>
      <c r="U89">
        <v>-1018.1999999999971</v>
      </c>
      <c r="W89">
        <v>4884.7999999999993</v>
      </c>
      <c r="X89">
        <v>1154.2</v>
      </c>
      <c r="AD89">
        <v>40663.800000000003</v>
      </c>
      <c r="AE89">
        <v>2.588690678195348</v>
      </c>
      <c r="AK89">
        <v>40663.800000000003</v>
      </c>
      <c r="AL89">
        <v>2.588690678195348</v>
      </c>
    </row>
    <row r="90" spans="2:38" x14ac:dyDescent="0.25">
      <c r="B90">
        <v>78326</v>
      </c>
      <c r="C90">
        <v>109721</v>
      </c>
      <c r="D90">
        <v>106482</v>
      </c>
      <c r="E90">
        <v>81237</v>
      </c>
      <c r="F90">
        <v>35436</v>
      </c>
      <c r="H90">
        <v>135320</v>
      </c>
      <c r="J90">
        <f t="shared" si="12"/>
        <v>82240.399999999994</v>
      </c>
      <c r="K90">
        <f t="shared" si="13"/>
        <v>1.6454200125485772</v>
      </c>
      <c r="L90">
        <f t="shared" si="14"/>
        <v>109721</v>
      </c>
      <c r="M90">
        <f t="shared" si="15"/>
        <v>35436</v>
      </c>
      <c r="N90">
        <f t="shared" si="16"/>
        <v>82240.399999999994</v>
      </c>
      <c r="O90">
        <f t="shared" si="17"/>
        <v>74285</v>
      </c>
      <c r="Q90">
        <v>-1087</v>
      </c>
      <c r="R90">
        <v>-66</v>
      </c>
      <c r="T90">
        <v>691.39999999999418</v>
      </c>
      <c r="U90">
        <v>595.39999999999418</v>
      </c>
      <c r="W90">
        <v>4794.6000000000004</v>
      </c>
      <c r="X90">
        <v>1035</v>
      </c>
      <c r="AF90">
        <v>82240.399999999994</v>
      </c>
      <c r="AG90">
        <v>1.6454200125485772</v>
      </c>
      <c r="AK90">
        <v>82240.399999999994</v>
      </c>
      <c r="AL90">
        <v>1.6454200125485772</v>
      </c>
    </row>
    <row r="91" spans="2:38" x14ac:dyDescent="0.25">
      <c r="B91">
        <v>36246</v>
      </c>
      <c r="C91">
        <v>4015</v>
      </c>
      <c r="D91">
        <v>91281</v>
      </c>
      <c r="E91">
        <v>71456</v>
      </c>
      <c r="F91">
        <v>10689</v>
      </c>
      <c r="H91">
        <v>106708</v>
      </c>
      <c r="J91">
        <f t="shared" si="12"/>
        <v>42737.4</v>
      </c>
      <c r="K91">
        <f t="shared" si="13"/>
        <v>2.496829474886165</v>
      </c>
      <c r="L91">
        <f t="shared" si="14"/>
        <v>91281</v>
      </c>
      <c r="M91">
        <f t="shared" si="15"/>
        <v>4015</v>
      </c>
      <c r="N91">
        <f t="shared" si="16"/>
        <v>42737.4</v>
      </c>
      <c r="O91">
        <f t="shared" si="17"/>
        <v>87266</v>
      </c>
      <c r="Q91">
        <v>-302</v>
      </c>
      <c r="R91">
        <v>-261</v>
      </c>
      <c r="T91">
        <v>-3387.5999999999985</v>
      </c>
      <c r="U91">
        <v>988.59999999999854</v>
      </c>
      <c r="W91">
        <v>5254.4</v>
      </c>
      <c r="X91">
        <v>988.60000000000014</v>
      </c>
      <c r="AD91">
        <v>42737.4</v>
      </c>
      <c r="AE91">
        <v>2.496829474886165</v>
      </c>
      <c r="AK91">
        <v>42737.4</v>
      </c>
      <c r="AL91">
        <v>2.496829474886165</v>
      </c>
    </row>
    <row r="92" spans="2:38" x14ac:dyDescent="0.25">
      <c r="B92">
        <v>25371</v>
      </c>
      <c r="C92">
        <v>79683</v>
      </c>
      <c r="D92">
        <v>91038</v>
      </c>
      <c r="E92">
        <v>74177</v>
      </c>
      <c r="F92">
        <v>79711</v>
      </c>
      <c r="H92">
        <v>113054</v>
      </c>
      <c r="J92">
        <f t="shared" si="12"/>
        <v>69996</v>
      </c>
      <c r="K92">
        <f t="shared" si="13"/>
        <v>1.615149437110692</v>
      </c>
      <c r="L92">
        <f t="shared" si="14"/>
        <v>91038</v>
      </c>
      <c r="M92">
        <f t="shared" si="15"/>
        <v>25371</v>
      </c>
      <c r="N92">
        <f t="shared" si="16"/>
        <v>69996</v>
      </c>
      <c r="O92">
        <f t="shared" si="17"/>
        <v>65667</v>
      </c>
      <c r="Q92">
        <v>-475</v>
      </c>
      <c r="R92">
        <v>1320</v>
      </c>
      <c r="T92">
        <v>3502.1999999999971</v>
      </c>
      <c r="U92">
        <v>906.39999999999418</v>
      </c>
      <c r="W92">
        <v>6050.5999999999995</v>
      </c>
      <c r="X92">
        <v>906.8</v>
      </c>
      <c r="AF92">
        <v>69996</v>
      </c>
      <c r="AG92">
        <v>1.615149437110692</v>
      </c>
      <c r="AK92">
        <v>69996</v>
      </c>
      <c r="AL92">
        <v>1.615149437110692</v>
      </c>
    </row>
    <row r="93" spans="2:38" x14ac:dyDescent="0.25">
      <c r="B93">
        <v>24724</v>
      </c>
      <c r="C93">
        <v>99409</v>
      </c>
      <c r="D93">
        <v>8820</v>
      </c>
      <c r="E93">
        <v>72541</v>
      </c>
      <c r="F93">
        <v>102940</v>
      </c>
      <c r="H93">
        <v>91351</v>
      </c>
      <c r="J93">
        <f t="shared" si="12"/>
        <v>61686.8</v>
      </c>
      <c r="K93">
        <f t="shared" si="13"/>
        <v>1.4808840789277447</v>
      </c>
      <c r="L93">
        <f t="shared" si="14"/>
        <v>102940</v>
      </c>
      <c r="M93">
        <f t="shared" si="15"/>
        <v>8820</v>
      </c>
      <c r="N93">
        <f t="shared" si="16"/>
        <v>61686.8</v>
      </c>
      <c r="O93">
        <f t="shared" si="17"/>
        <v>94120</v>
      </c>
      <c r="Q93">
        <v>-3974</v>
      </c>
      <c r="R93">
        <v>-705</v>
      </c>
      <c r="T93">
        <v>580.40000000000146</v>
      </c>
      <c r="U93">
        <v>-836.79999999999563</v>
      </c>
      <c r="W93">
        <v>5319.2</v>
      </c>
      <c r="X93">
        <v>995.6</v>
      </c>
      <c r="AB93">
        <v>61686.8</v>
      </c>
      <c r="AC93">
        <v>1.4808840789277447</v>
      </c>
      <c r="AK93">
        <v>61686.8</v>
      </c>
      <c r="AL93">
        <v>1.4808840789277447</v>
      </c>
    </row>
    <row r="94" spans="2:38" x14ac:dyDescent="0.25">
      <c r="B94">
        <v>118919</v>
      </c>
      <c r="C94">
        <v>102340</v>
      </c>
      <c r="D94">
        <v>103238</v>
      </c>
      <c r="E94">
        <v>10945</v>
      </c>
      <c r="F94">
        <v>93475</v>
      </c>
      <c r="H94">
        <v>99784</v>
      </c>
      <c r="J94">
        <f t="shared" si="12"/>
        <v>85783.4</v>
      </c>
      <c r="K94">
        <f t="shared" si="13"/>
        <v>1.163208732691873</v>
      </c>
      <c r="L94">
        <f t="shared" si="14"/>
        <v>118919</v>
      </c>
      <c r="M94">
        <f t="shared" si="15"/>
        <v>10945</v>
      </c>
      <c r="N94">
        <f t="shared" si="16"/>
        <v>85783.4</v>
      </c>
      <c r="O94">
        <f t="shared" si="17"/>
        <v>107974</v>
      </c>
      <c r="Q94">
        <v>10855</v>
      </c>
      <c r="R94">
        <v>286</v>
      </c>
      <c r="T94">
        <v>1085.5999999999913</v>
      </c>
      <c r="U94">
        <v>-187.20000000001164</v>
      </c>
      <c r="W94">
        <v>8909.1999999999989</v>
      </c>
      <c r="X94">
        <v>879.2</v>
      </c>
      <c r="AB94">
        <v>85783.4</v>
      </c>
      <c r="AC94">
        <v>1.163208732691873</v>
      </c>
      <c r="AI94">
        <v>85783.4</v>
      </c>
      <c r="AJ94">
        <v>1.163208732691873</v>
      </c>
    </row>
    <row r="95" spans="2:38" x14ac:dyDescent="0.25">
      <c r="B95">
        <v>66416</v>
      </c>
      <c r="C95">
        <v>89056</v>
      </c>
      <c r="D95">
        <v>110478</v>
      </c>
      <c r="E95">
        <v>13138</v>
      </c>
      <c r="F95">
        <v>88739</v>
      </c>
      <c r="H95">
        <v>85683</v>
      </c>
      <c r="J95">
        <f t="shared" si="12"/>
        <v>73565.399999999994</v>
      </c>
      <c r="K95">
        <f t="shared" si="13"/>
        <v>1.1647187400598651</v>
      </c>
      <c r="L95">
        <f t="shared" si="14"/>
        <v>110478</v>
      </c>
      <c r="M95">
        <f t="shared" si="15"/>
        <v>13138</v>
      </c>
      <c r="N95">
        <f t="shared" si="16"/>
        <v>73565.399999999994</v>
      </c>
      <c r="O95">
        <f t="shared" si="17"/>
        <v>97340</v>
      </c>
      <c r="Q95">
        <v>-12471</v>
      </c>
      <c r="R95">
        <v>-1849</v>
      </c>
      <c r="T95">
        <v>1487.3999999999942</v>
      </c>
      <c r="U95">
        <v>-429.80000000000291</v>
      </c>
      <c r="W95">
        <v>4710.5999999999995</v>
      </c>
      <c r="X95">
        <v>1448.1999999999998</v>
      </c>
      <c r="AB95">
        <v>73565.399999999994</v>
      </c>
      <c r="AC95">
        <v>1.1647187400598651</v>
      </c>
      <c r="AI95">
        <v>73565.399999999994</v>
      </c>
      <c r="AJ95">
        <v>1.1647187400598651</v>
      </c>
    </row>
    <row r="96" spans="2:38" x14ac:dyDescent="0.25">
      <c r="B96">
        <v>73078</v>
      </c>
      <c r="C96">
        <v>37305</v>
      </c>
      <c r="D96">
        <v>28576</v>
      </c>
      <c r="E96">
        <v>53758</v>
      </c>
      <c r="F96">
        <v>81302</v>
      </c>
      <c r="H96">
        <v>75296</v>
      </c>
      <c r="J96">
        <f t="shared" si="12"/>
        <v>54803.8</v>
      </c>
      <c r="K96">
        <f t="shared" si="13"/>
        <v>1.3739193267620127</v>
      </c>
      <c r="L96">
        <f t="shared" si="14"/>
        <v>81302</v>
      </c>
      <c r="M96">
        <f t="shared" si="15"/>
        <v>28576</v>
      </c>
      <c r="N96">
        <f t="shared" si="16"/>
        <v>54803.8</v>
      </c>
      <c r="O96">
        <f t="shared" si="17"/>
        <v>52726</v>
      </c>
      <c r="Q96">
        <v>-3424</v>
      </c>
      <c r="R96">
        <v>1</v>
      </c>
      <c r="T96">
        <v>2651.8000000000029</v>
      </c>
      <c r="U96">
        <v>-378.59999999999854</v>
      </c>
      <c r="W96">
        <v>6093</v>
      </c>
      <c r="X96">
        <v>1122.2</v>
      </c>
      <c r="Z96">
        <v>54803.8</v>
      </c>
      <c r="AA96">
        <v>1.3739193267620127</v>
      </c>
      <c r="AK96">
        <v>54803.8</v>
      </c>
      <c r="AL96">
        <v>1.3739193267620127</v>
      </c>
    </row>
    <row r="97" spans="2:38" x14ac:dyDescent="0.25">
      <c r="B97">
        <v>35834</v>
      </c>
      <c r="C97">
        <v>103859</v>
      </c>
      <c r="D97">
        <v>15597</v>
      </c>
      <c r="E97">
        <v>87332</v>
      </c>
      <c r="F97">
        <v>89662</v>
      </c>
      <c r="H97">
        <v>120710</v>
      </c>
      <c r="J97">
        <f t="shared" si="12"/>
        <v>66456.800000000003</v>
      </c>
      <c r="K97">
        <f t="shared" si="13"/>
        <v>1.8163679262317776</v>
      </c>
      <c r="L97">
        <f t="shared" si="14"/>
        <v>103859</v>
      </c>
      <c r="M97">
        <f t="shared" si="15"/>
        <v>15597</v>
      </c>
      <c r="N97">
        <f t="shared" si="16"/>
        <v>66456.800000000003</v>
      </c>
      <c r="O97">
        <f t="shared" si="17"/>
        <v>88262</v>
      </c>
      <c r="Q97">
        <v>4106</v>
      </c>
      <c r="R97">
        <v>446</v>
      </c>
      <c r="T97">
        <v>-2915.1999999999971</v>
      </c>
      <c r="U97">
        <v>78.400000000008731</v>
      </c>
      <c r="W97">
        <v>5316.4000000000005</v>
      </c>
      <c r="X97">
        <v>86.800000000000011</v>
      </c>
      <c r="AF97">
        <v>66456.800000000003</v>
      </c>
      <c r="AG97">
        <v>1.8163679262317776</v>
      </c>
      <c r="AK97">
        <v>66456.800000000003</v>
      </c>
      <c r="AL97">
        <v>1.8163679262317776</v>
      </c>
    </row>
    <row r="98" spans="2:38" x14ac:dyDescent="0.25">
      <c r="B98">
        <v>8475</v>
      </c>
      <c r="C98">
        <v>81954</v>
      </c>
      <c r="D98">
        <v>104528</v>
      </c>
      <c r="E98">
        <v>110777</v>
      </c>
      <c r="F98">
        <v>79516</v>
      </c>
      <c r="H98">
        <v>131839</v>
      </c>
      <c r="J98">
        <f t="shared" si="12"/>
        <v>77050</v>
      </c>
      <c r="K98">
        <f t="shared" ref="K98:K129" si="18">H98/J98</f>
        <v>1.7110837118754056</v>
      </c>
      <c r="L98">
        <f t="shared" si="14"/>
        <v>110777</v>
      </c>
      <c r="M98">
        <f t="shared" si="15"/>
        <v>8475</v>
      </c>
      <c r="N98">
        <f t="shared" si="16"/>
        <v>77050</v>
      </c>
      <c r="O98">
        <f t="shared" si="17"/>
        <v>102302</v>
      </c>
      <c r="Q98">
        <v>2074</v>
      </c>
      <c r="R98">
        <v>131</v>
      </c>
      <c r="T98">
        <v>3668.1999999999971</v>
      </c>
      <c r="U98">
        <v>240.19999999999709</v>
      </c>
      <c r="W98">
        <v>8824.6</v>
      </c>
      <c r="X98">
        <v>656.19999999999993</v>
      </c>
      <c r="AF98">
        <v>77050</v>
      </c>
      <c r="AG98">
        <v>1.7110837118754056</v>
      </c>
      <c r="AK98">
        <v>77050</v>
      </c>
      <c r="AL98">
        <v>1.7110837118754056</v>
      </c>
    </row>
    <row r="99" spans="2:38" x14ac:dyDescent="0.25">
      <c r="B99">
        <v>66856</v>
      </c>
      <c r="C99">
        <v>12505</v>
      </c>
      <c r="D99">
        <v>65395</v>
      </c>
      <c r="E99">
        <v>20647</v>
      </c>
      <c r="F99">
        <v>118919</v>
      </c>
      <c r="H99">
        <v>93078</v>
      </c>
      <c r="J99">
        <f t="shared" si="12"/>
        <v>56864.4</v>
      </c>
      <c r="K99">
        <f t="shared" si="18"/>
        <v>1.6368413277903222</v>
      </c>
      <c r="L99">
        <f t="shared" si="14"/>
        <v>118919</v>
      </c>
      <c r="M99">
        <f t="shared" si="15"/>
        <v>12505</v>
      </c>
      <c r="N99">
        <f t="shared" si="16"/>
        <v>56864.4</v>
      </c>
      <c r="O99">
        <f t="shared" si="17"/>
        <v>106414</v>
      </c>
      <c r="Q99">
        <v>-6552</v>
      </c>
      <c r="R99">
        <v>-2187</v>
      </c>
      <c r="T99">
        <v>505.80000000000291</v>
      </c>
      <c r="U99">
        <v>18</v>
      </c>
      <c r="W99">
        <v>5825.4</v>
      </c>
      <c r="X99">
        <v>273.2</v>
      </c>
      <c r="AD99">
        <v>56864.4</v>
      </c>
      <c r="AE99">
        <v>1.6368413277903222</v>
      </c>
      <c r="AK99">
        <v>56864.4</v>
      </c>
      <c r="AL99">
        <v>1.6368413277903222</v>
      </c>
    </row>
    <row r="100" spans="2:38" x14ac:dyDescent="0.25">
      <c r="B100">
        <v>42051</v>
      </c>
      <c r="C100">
        <v>106365</v>
      </c>
      <c r="D100">
        <v>83790</v>
      </c>
      <c r="E100">
        <v>68661</v>
      </c>
      <c r="F100">
        <v>19787</v>
      </c>
      <c r="H100">
        <v>77160</v>
      </c>
      <c r="J100">
        <f t="shared" si="12"/>
        <v>64130.8</v>
      </c>
      <c r="K100">
        <f t="shared" si="18"/>
        <v>1.2031660294273578</v>
      </c>
      <c r="L100">
        <f t="shared" si="14"/>
        <v>106365</v>
      </c>
      <c r="M100">
        <f t="shared" si="15"/>
        <v>19787</v>
      </c>
      <c r="N100">
        <f t="shared" si="16"/>
        <v>64130.8</v>
      </c>
      <c r="O100">
        <f t="shared" si="17"/>
        <v>86578</v>
      </c>
      <c r="Q100">
        <v>-10908</v>
      </c>
      <c r="R100">
        <v>-1444</v>
      </c>
      <c r="T100">
        <v>3122.8000000000029</v>
      </c>
      <c r="U100">
        <v>-581</v>
      </c>
      <c r="W100">
        <v>8498</v>
      </c>
      <c r="X100">
        <v>629.79999999999995</v>
      </c>
      <c r="AB100">
        <v>64130.8</v>
      </c>
      <c r="AC100">
        <v>1.2031660294273578</v>
      </c>
      <c r="AK100">
        <v>64130.8</v>
      </c>
      <c r="AL100">
        <v>1.2031660294273578</v>
      </c>
    </row>
    <row r="101" spans="2:38" x14ac:dyDescent="0.25">
      <c r="B101">
        <v>101731</v>
      </c>
      <c r="C101">
        <v>36157</v>
      </c>
      <c r="D101">
        <v>8944</v>
      </c>
      <c r="E101">
        <v>94438</v>
      </c>
      <c r="F101">
        <v>49145</v>
      </c>
      <c r="H101">
        <v>94739</v>
      </c>
      <c r="J101">
        <f t="shared" si="12"/>
        <v>58083</v>
      </c>
      <c r="K101">
        <f t="shared" si="18"/>
        <v>1.6310968786047553</v>
      </c>
      <c r="L101">
        <f t="shared" si="14"/>
        <v>101731</v>
      </c>
      <c r="M101">
        <f t="shared" si="15"/>
        <v>8944</v>
      </c>
      <c r="N101">
        <f t="shared" si="16"/>
        <v>58083</v>
      </c>
      <c r="O101">
        <f t="shared" si="17"/>
        <v>92787</v>
      </c>
      <c r="Q101">
        <v>-10795</v>
      </c>
      <c r="R101">
        <v>-1627</v>
      </c>
      <c r="T101">
        <v>1675.1999999999971</v>
      </c>
      <c r="U101">
        <v>-55</v>
      </c>
      <c r="W101">
        <v>5381.2</v>
      </c>
      <c r="X101">
        <v>747.4</v>
      </c>
      <c r="AD101">
        <v>58083</v>
      </c>
      <c r="AE101">
        <v>1.6310968786047553</v>
      </c>
      <c r="AK101">
        <v>58083</v>
      </c>
      <c r="AL101">
        <v>1.6310968786047553</v>
      </c>
    </row>
    <row r="103" spans="2:38" x14ac:dyDescent="0.25">
      <c r="B103">
        <v>4149256</v>
      </c>
      <c r="C103">
        <v>4407224</v>
      </c>
      <c r="D103">
        <v>4383026</v>
      </c>
      <c r="E103">
        <v>4963994</v>
      </c>
      <c r="F103">
        <v>4086471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F4714-84B0-4303-B0BC-B76EA1C6C6FF}">
  <dimension ref="A1:AL103"/>
  <sheetViews>
    <sheetView workbookViewId="0"/>
  </sheetViews>
  <sheetFormatPr defaultRowHeight="15" x14ac:dyDescent="0.25"/>
  <sheetData>
    <row r="1" spans="1:38" x14ac:dyDescent="0.25">
      <c r="A1" t="s">
        <v>75</v>
      </c>
    </row>
    <row r="2" spans="1:38" x14ac:dyDescent="0.25">
      <c r="B2">
        <v>15327</v>
      </c>
      <c r="C2">
        <v>102511</v>
      </c>
      <c r="D2">
        <v>90206</v>
      </c>
      <c r="E2">
        <v>100297</v>
      </c>
      <c r="F2">
        <v>51366</v>
      </c>
      <c r="H2">
        <v>113035</v>
      </c>
      <c r="J2">
        <f t="shared" ref="J2:J33" si="0">AVERAGE(B2:F2)</f>
        <v>71941.399999999994</v>
      </c>
      <c r="K2">
        <f t="shared" ref="K2:K33" si="1">H2/J2</f>
        <v>1.571209345383882</v>
      </c>
      <c r="L2">
        <f t="shared" ref="L2:L33" si="2">MAX(B2:F2)</f>
        <v>102511</v>
      </c>
      <c r="M2">
        <f t="shared" ref="M2:M33" si="3">MIN(B2:F2)</f>
        <v>15327</v>
      </c>
      <c r="N2">
        <f t="shared" ref="N2:N33" si="4">AVERAGE(B2:F2)</f>
        <v>71941.399999999994</v>
      </c>
      <c r="O2">
        <f t="shared" ref="O2:O33" si="5">L2-M2</f>
        <v>87184</v>
      </c>
      <c r="Q2">
        <v>-7013</v>
      </c>
      <c r="R2">
        <v>666</v>
      </c>
      <c r="T2">
        <v>4193</v>
      </c>
      <c r="U2">
        <v>52.399999999994179</v>
      </c>
      <c r="W2">
        <v>5945.4000000000005</v>
      </c>
      <c r="X2">
        <v>948</v>
      </c>
      <c r="AF2">
        <v>71941.399999999994</v>
      </c>
      <c r="AG2">
        <v>1.571209345383882</v>
      </c>
      <c r="AK2">
        <v>71941.399999999994</v>
      </c>
      <c r="AL2">
        <v>1.571209345383882</v>
      </c>
    </row>
    <row r="3" spans="1:38" x14ac:dyDescent="0.25">
      <c r="B3">
        <v>25704</v>
      </c>
      <c r="C3">
        <v>55450</v>
      </c>
      <c r="D3">
        <v>14014</v>
      </c>
      <c r="E3">
        <v>47371</v>
      </c>
      <c r="F3">
        <v>99396</v>
      </c>
      <c r="H3">
        <v>50163</v>
      </c>
      <c r="J3">
        <f t="shared" si="0"/>
        <v>48387</v>
      </c>
      <c r="K3">
        <f t="shared" si="1"/>
        <v>1.0367040734081467</v>
      </c>
      <c r="L3">
        <f t="shared" si="2"/>
        <v>99396</v>
      </c>
      <c r="M3">
        <f t="shared" si="3"/>
        <v>14014</v>
      </c>
      <c r="N3">
        <f t="shared" si="4"/>
        <v>48387</v>
      </c>
      <c r="O3">
        <f t="shared" si="5"/>
        <v>85382</v>
      </c>
      <c r="Q3">
        <v>-513</v>
      </c>
      <c r="R3">
        <v>-102</v>
      </c>
      <c r="T3">
        <v>3811.8000000000029</v>
      </c>
      <c r="U3">
        <v>199.59999999999854</v>
      </c>
      <c r="W3">
        <v>4692.6000000000004</v>
      </c>
      <c r="X3">
        <v>244</v>
      </c>
      <c r="Z3">
        <v>48387</v>
      </c>
      <c r="AA3">
        <v>1.0367040734081467</v>
      </c>
      <c r="AI3">
        <v>48387</v>
      </c>
      <c r="AJ3">
        <v>1.0367040734081467</v>
      </c>
    </row>
    <row r="4" spans="1:38" x14ac:dyDescent="0.25">
      <c r="B4">
        <v>100772</v>
      </c>
      <c r="C4">
        <v>67929</v>
      </c>
      <c r="D4">
        <v>117614</v>
      </c>
      <c r="E4">
        <v>48232</v>
      </c>
      <c r="F4">
        <v>72595</v>
      </c>
      <c r="H4">
        <v>135120</v>
      </c>
      <c r="J4">
        <f t="shared" si="0"/>
        <v>81428.399999999994</v>
      </c>
      <c r="K4">
        <f t="shared" si="1"/>
        <v>1.6593719144671886</v>
      </c>
      <c r="L4">
        <f t="shared" si="2"/>
        <v>117614</v>
      </c>
      <c r="M4">
        <f t="shared" si="3"/>
        <v>48232</v>
      </c>
      <c r="N4">
        <f t="shared" si="4"/>
        <v>81428.399999999994</v>
      </c>
      <c r="O4">
        <f t="shared" si="5"/>
        <v>69382</v>
      </c>
      <c r="Q4">
        <v>-1656</v>
      </c>
      <c r="R4">
        <v>1795</v>
      </c>
      <c r="T4">
        <v>1749</v>
      </c>
      <c r="U4">
        <v>13.399999999994179</v>
      </c>
      <c r="W4">
        <v>4333.4000000000005</v>
      </c>
      <c r="X4">
        <v>79.8</v>
      </c>
      <c r="AF4">
        <v>81428.399999999994</v>
      </c>
      <c r="AG4">
        <v>1.6593719144671886</v>
      </c>
      <c r="AK4">
        <v>81428.399999999994</v>
      </c>
      <c r="AL4">
        <v>1.6593719144671886</v>
      </c>
    </row>
    <row r="5" spans="1:38" x14ac:dyDescent="0.25">
      <c r="B5">
        <v>85890</v>
      </c>
      <c r="C5">
        <v>30586</v>
      </c>
      <c r="D5">
        <v>46136</v>
      </c>
      <c r="E5">
        <v>109300</v>
      </c>
      <c r="F5">
        <v>41909</v>
      </c>
      <c r="H5">
        <v>117624</v>
      </c>
      <c r="J5">
        <f t="shared" si="0"/>
        <v>62764.2</v>
      </c>
      <c r="K5">
        <f t="shared" si="1"/>
        <v>1.8740619652604511</v>
      </c>
      <c r="L5">
        <f t="shared" si="2"/>
        <v>109300</v>
      </c>
      <c r="M5">
        <f t="shared" si="3"/>
        <v>30586</v>
      </c>
      <c r="N5">
        <f t="shared" si="4"/>
        <v>62764.2</v>
      </c>
      <c r="O5">
        <f t="shared" si="5"/>
        <v>78714</v>
      </c>
      <c r="Q5">
        <v>11844</v>
      </c>
      <c r="R5">
        <v>-768</v>
      </c>
      <c r="T5">
        <v>-1737</v>
      </c>
      <c r="U5">
        <v>168</v>
      </c>
      <c r="W5">
        <v>6549.4</v>
      </c>
      <c r="X5">
        <v>840.40000000000009</v>
      </c>
      <c r="AF5">
        <v>62764.2</v>
      </c>
      <c r="AG5">
        <v>1.8740619652604511</v>
      </c>
      <c r="AK5">
        <v>62764.2</v>
      </c>
      <c r="AL5">
        <v>1.8740619652604511</v>
      </c>
    </row>
    <row r="6" spans="1:38" x14ac:dyDescent="0.25">
      <c r="B6">
        <v>40276</v>
      </c>
      <c r="C6">
        <v>96333</v>
      </c>
      <c r="D6">
        <v>62107</v>
      </c>
      <c r="E6">
        <v>114773</v>
      </c>
      <c r="F6">
        <v>115110</v>
      </c>
      <c r="H6">
        <v>116746</v>
      </c>
      <c r="J6">
        <f t="shared" si="0"/>
        <v>85719.8</v>
      </c>
      <c r="K6">
        <f t="shared" si="1"/>
        <v>1.3619490479445822</v>
      </c>
      <c r="L6">
        <f t="shared" si="2"/>
        <v>115110</v>
      </c>
      <c r="M6">
        <f t="shared" si="3"/>
        <v>40276</v>
      </c>
      <c r="N6">
        <f t="shared" si="4"/>
        <v>85719.8</v>
      </c>
      <c r="O6">
        <f t="shared" si="5"/>
        <v>74834</v>
      </c>
      <c r="Q6">
        <v>10351</v>
      </c>
      <c r="R6">
        <v>-922</v>
      </c>
      <c r="T6">
        <v>7172</v>
      </c>
      <c r="U6">
        <v>43.400000000008731</v>
      </c>
      <c r="W6">
        <v>9425.6</v>
      </c>
      <c r="X6">
        <v>817.8</v>
      </c>
      <c r="AB6">
        <v>85719.8</v>
      </c>
      <c r="AC6">
        <v>1.3619490479445822</v>
      </c>
      <c r="AK6">
        <v>85719.8</v>
      </c>
      <c r="AL6">
        <v>1.3619490479445822</v>
      </c>
    </row>
    <row r="7" spans="1:38" x14ac:dyDescent="0.25">
      <c r="B7">
        <v>57836</v>
      </c>
      <c r="C7">
        <v>1964</v>
      </c>
      <c r="D7">
        <v>27684</v>
      </c>
      <c r="E7">
        <v>32963</v>
      </c>
      <c r="F7">
        <v>12794</v>
      </c>
      <c r="H7">
        <v>29539</v>
      </c>
      <c r="J7">
        <f t="shared" si="0"/>
        <v>26648.2</v>
      </c>
      <c r="K7">
        <f t="shared" si="1"/>
        <v>1.1084801224848206</v>
      </c>
      <c r="L7">
        <f t="shared" si="2"/>
        <v>57836</v>
      </c>
      <c r="M7">
        <f t="shared" si="3"/>
        <v>1964</v>
      </c>
      <c r="N7">
        <f t="shared" si="4"/>
        <v>26648.2</v>
      </c>
      <c r="O7">
        <f t="shared" si="5"/>
        <v>55872</v>
      </c>
      <c r="Q7">
        <v>-596</v>
      </c>
      <c r="R7">
        <v>-38</v>
      </c>
      <c r="T7">
        <v>-3314.5999999999985</v>
      </c>
      <c r="U7">
        <v>-555.39999999999782</v>
      </c>
      <c r="W7">
        <v>7756.5999999999995</v>
      </c>
      <c r="X7">
        <v>913.00000000000011</v>
      </c>
      <c r="Z7">
        <v>26648.2</v>
      </c>
      <c r="AA7">
        <v>1.1084801224848206</v>
      </c>
      <c r="AI7">
        <v>26648.2</v>
      </c>
      <c r="AJ7">
        <v>1.1084801224848206</v>
      </c>
    </row>
    <row r="8" spans="1:38" x14ac:dyDescent="0.25">
      <c r="B8">
        <v>29368</v>
      </c>
      <c r="C8">
        <v>9606</v>
      </c>
      <c r="D8">
        <v>97800</v>
      </c>
      <c r="E8">
        <v>10546</v>
      </c>
      <c r="F8">
        <v>118179</v>
      </c>
      <c r="H8">
        <v>108737</v>
      </c>
      <c r="J8">
        <f t="shared" si="0"/>
        <v>53099.8</v>
      </c>
      <c r="K8">
        <f t="shared" si="1"/>
        <v>2.0477854907174788</v>
      </c>
      <c r="L8">
        <f t="shared" si="2"/>
        <v>118179</v>
      </c>
      <c r="M8">
        <f t="shared" si="3"/>
        <v>9606</v>
      </c>
      <c r="N8">
        <f t="shared" si="4"/>
        <v>53099.8</v>
      </c>
      <c r="O8">
        <f t="shared" si="5"/>
        <v>108573</v>
      </c>
      <c r="Q8">
        <v>5909</v>
      </c>
      <c r="R8">
        <v>-6</v>
      </c>
      <c r="T8">
        <v>-159.19999999999709</v>
      </c>
      <c r="U8">
        <v>-306.19999999999709</v>
      </c>
      <c r="W8">
        <v>5178.8</v>
      </c>
      <c r="X8">
        <v>1156.6000000000001</v>
      </c>
      <c r="AD8">
        <v>53099.8</v>
      </c>
      <c r="AE8">
        <v>2.0477854907174788</v>
      </c>
      <c r="AK8">
        <v>53099.8</v>
      </c>
      <c r="AL8">
        <v>2.0477854907174788</v>
      </c>
    </row>
    <row r="9" spans="1:38" x14ac:dyDescent="0.25">
      <c r="B9">
        <v>2618</v>
      </c>
      <c r="C9">
        <v>54375</v>
      </c>
      <c r="D9">
        <v>114718</v>
      </c>
      <c r="E9">
        <v>98818</v>
      </c>
      <c r="F9">
        <v>23058</v>
      </c>
      <c r="H9">
        <v>69548</v>
      </c>
      <c r="J9">
        <f t="shared" si="0"/>
        <v>58717.4</v>
      </c>
      <c r="K9">
        <f t="shared" si="1"/>
        <v>1.1844529900847107</v>
      </c>
      <c r="L9">
        <f t="shared" si="2"/>
        <v>114718</v>
      </c>
      <c r="M9">
        <f t="shared" si="3"/>
        <v>2618</v>
      </c>
      <c r="N9">
        <f t="shared" si="4"/>
        <v>58717.4</v>
      </c>
      <c r="O9">
        <f t="shared" si="5"/>
        <v>112100</v>
      </c>
      <c r="Q9">
        <v>5342</v>
      </c>
      <c r="R9">
        <v>1470</v>
      </c>
      <c r="T9">
        <v>3515</v>
      </c>
      <c r="U9">
        <v>-545.59999999999854</v>
      </c>
      <c r="W9">
        <v>5692.2</v>
      </c>
      <c r="X9">
        <v>585.59999999999991</v>
      </c>
      <c r="Z9">
        <v>58717.4</v>
      </c>
      <c r="AA9">
        <v>1.1844529900847107</v>
      </c>
      <c r="AI9">
        <v>58717.4</v>
      </c>
      <c r="AJ9">
        <v>1.1844529900847107</v>
      </c>
    </row>
    <row r="10" spans="1:38" x14ac:dyDescent="0.25">
      <c r="B10">
        <v>54284</v>
      </c>
      <c r="C10">
        <v>17807</v>
      </c>
      <c r="D10">
        <v>26461</v>
      </c>
      <c r="E10">
        <v>109477</v>
      </c>
      <c r="F10">
        <v>100207</v>
      </c>
      <c r="H10">
        <v>92524</v>
      </c>
      <c r="J10">
        <f t="shared" si="0"/>
        <v>61647.199999999997</v>
      </c>
      <c r="K10">
        <f t="shared" si="1"/>
        <v>1.5008629751229579</v>
      </c>
      <c r="L10">
        <f t="shared" si="2"/>
        <v>109477</v>
      </c>
      <c r="M10">
        <f t="shared" si="3"/>
        <v>17807</v>
      </c>
      <c r="N10">
        <f t="shared" si="4"/>
        <v>61647.199999999997</v>
      </c>
      <c r="O10">
        <f t="shared" si="5"/>
        <v>91670</v>
      </c>
      <c r="Q10">
        <v>1135</v>
      </c>
      <c r="R10">
        <v>0</v>
      </c>
      <c r="T10">
        <v>3984.7999999999956</v>
      </c>
      <c r="U10">
        <v>-737.80000000000291</v>
      </c>
      <c r="W10">
        <v>9293.2000000000007</v>
      </c>
      <c r="X10">
        <v>737.8</v>
      </c>
      <c r="AD10">
        <v>61647.199999999997</v>
      </c>
      <c r="AE10">
        <v>1.5008629751229579</v>
      </c>
      <c r="AK10">
        <v>61647.199999999997</v>
      </c>
      <c r="AL10">
        <v>1.5008629751229579</v>
      </c>
    </row>
    <row r="11" spans="1:38" x14ac:dyDescent="0.25">
      <c r="B11">
        <v>39657</v>
      </c>
      <c r="C11">
        <v>41300</v>
      </c>
      <c r="D11">
        <v>4543</v>
      </c>
      <c r="E11">
        <v>15295</v>
      </c>
      <c r="F11">
        <v>55736</v>
      </c>
      <c r="H11">
        <v>83612</v>
      </c>
      <c r="J11">
        <f t="shared" si="0"/>
        <v>31306.2</v>
      </c>
      <c r="K11">
        <f t="shared" si="1"/>
        <v>2.6707808676875509</v>
      </c>
      <c r="L11">
        <f t="shared" si="2"/>
        <v>55736</v>
      </c>
      <c r="M11">
        <f t="shared" si="3"/>
        <v>4543</v>
      </c>
      <c r="N11">
        <f t="shared" si="4"/>
        <v>31306.2</v>
      </c>
      <c r="O11">
        <f t="shared" si="5"/>
        <v>51193</v>
      </c>
      <c r="Q11">
        <v>-6793</v>
      </c>
      <c r="R11">
        <v>4</v>
      </c>
      <c r="T11">
        <v>-2002.2000000000007</v>
      </c>
      <c r="U11">
        <v>-725.39999999999782</v>
      </c>
      <c r="W11">
        <v>5336.2</v>
      </c>
      <c r="X11">
        <v>729</v>
      </c>
      <c r="AD11">
        <v>31306.2</v>
      </c>
      <c r="AE11">
        <v>2.6707808676875509</v>
      </c>
      <c r="AK11">
        <v>31306.2</v>
      </c>
      <c r="AL11">
        <v>2.6707808676875509</v>
      </c>
    </row>
    <row r="12" spans="1:38" x14ac:dyDescent="0.25">
      <c r="B12">
        <v>55092</v>
      </c>
      <c r="C12">
        <v>60712</v>
      </c>
      <c r="D12">
        <v>86518</v>
      </c>
      <c r="E12">
        <v>79724</v>
      </c>
      <c r="F12">
        <v>51077</v>
      </c>
      <c r="H12">
        <v>84823</v>
      </c>
      <c r="J12">
        <f t="shared" si="0"/>
        <v>66624.600000000006</v>
      </c>
      <c r="K12">
        <f t="shared" si="1"/>
        <v>1.2731483566130226</v>
      </c>
      <c r="L12">
        <f t="shared" si="2"/>
        <v>86518</v>
      </c>
      <c r="M12">
        <f t="shared" si="3"/>
        <v>51077</v>
      </c>
      <c r="N12">
        <f t="shared" si="4"/>
        <v>66624.600000000006</v>
      </c>
      <c r="O12">
        <f t="shared" si="5"/>
        <v>35441</v>
      </c>
      <c r="Q12">
        <v>13975</v>
      </c>
      <c r="R12">
        <v>1485</v>
      </c>
      <c r="T12">
        <v>-951.59999999999127</v>
      </c>
      <c r="U12">
        <v>-31.399999999994179</v>
      </c>
      <c r="W12">
        <v>12849.2</v>
      </c>
      <c r="X12">
        <v>817</v>
      </c>
      <c r="AB12">
        <v>66624.600000000006</v>
      </c>
      <c r="AC12">
        <v>1.2731483566130226</v>
      </c>
      <c r="AI12">
        <v>66624.600000000006</v>
      </c>
      <c r="AJ12">
        <v>1.2731483566130226</v>
      </c>
    </row>
    <row r="13" spans="1:38" x14ac:dyDescent="0.25">
      <c r="B13">
        <v>22022</v>
      </c>
      <c r="C13">
        <v>71252</v>
      </c>
      <c r="D13">
        <v>15308</v>
      </c>
      <c r="E13">
        <v>114191</v>
      </c>
      <c r="F13">
        <v>53432</v>
      </c>
      <c r="H13">
        <v>95964</v>
      </c>
      <c r="J13">
        <f t="shared" si="0"/>
        <v>55241</v>
      </c>
      <c r="K13">
        <f t="shared" si="1"/>
        <v>1.7371879582194385</v>
      </c>
      <c r="L13">
        <f t="shared" si="2"/>
        <v>114191</v>
      </c>
      <c r="M13">
        <f t="shared" si="3"/>
        <v>15308</v>
      </c>
      <c r="N13">
        <f t="shared" si="4"/>
        <v>55241</v>
      </c>
      <c r="O13">
        <f t="shared" si="5"/>
        <v>98883</v>
      </c>
      <c r="Q13">
        <v>-1206</v>
      </c>
      <c r="R13">
        <v>2363</v>
      </c>
      <c r="T13">
        <v>3777.8000000000029</v>
      </c>
      <c r="U13">
        <v>411.59999999999854</v>
      </c>
      <c r="W13">
        <v>6543.4</v>
      </c>
      <c r="X13">
        <v>432</v>
      </c>
      <c r="AD13">
        <v>55241</v>
      </c>
      <c r="AE13">
        <v>1.7371879582194385</v>
      </c>
      <c r="AK13">
        <v>55241</v>
      </c>
      <c r="AL13">
        <v>1.7371879582194385</v>
      </c>
    </row>
    <row r="14" spans="1:38" x14ac:dyDescent="0.25">
      <c r="B14">
        <v>21820</v>
      </c>
      <c r="C14">
        <v>37229</v>
      </c>
      <c r="D14">
        <v>19997</v>
      </c>
      <c r="E14">
        <v>83502</v>
      </c>
      <c r="F14">
        <v>44256</v>
      </c>
      <c r="H14">
        <v>61132</v>
      </c>
      <c r="J14">
        <f t="shared" si="0"/>
        <v>41360.800000000003</v>
      </c>
      <c r="K14">
        <f t="shared" si="1"/>
        <v>1.4780178333107676</v>
      </c>
      <c r="L14">
        <f t="shared" si="2"/>
        <v>83502</v>
      </c>
      <c r="M14">
        <f t="shared" si="3"/>
        <v>19997</v>
      </c>
      <c r="N14">
        <f t="shared" si="4"/>
        <v>41360.800000000003</v>
      </c>
      <c r="O14">
        <f t="shared" si="5"/>
        <v>63505</v>
      </c>
      <c r="Q14">
        <v>17590</v>
      </c>
      <c r="R14">
        <v>-59</v>
      </c>
      <c r="T14">
        <v>-139.39999999999418</v>
      </c>
      <c r="U14">
        <v>-231</v>
      </c>
      <c r="W14">
        <v>10022.6</v>
      </c>
      <c r="X14">
        <v>469</v>
      </c>
      <c r="Z14">
        <v>41360.800000000003</v>
      </c>
      <c r="AA14">
        <v>1.4780178333107676</v>
      </c>
      <c r="AK14">
        <v>41360.800000000003</v>
      </c>
      <c r="AL14">
        <v>1.4780178333107676</v>
      </c>
    </row>
    <row r="15" spans="1:38" x14ac:dyDescent="0.25">
      <c r="B15">
        <v>66077</v>
      </c>
      <c r="C15">
        <v>32642</v>
      </c>
      <c r="D15">
        <v>16670</v>
      </c>
      <c r="E15">
        <v>73580</v>
      </c>
      <c r="F15">
        <v>27019</v>
      </c>
      <c r="H15">
        <v>99233</v>
      </c>
      <c r="J15">
        <f t="shared" si="0"/>
        <v>43197.599999999999</v>
      </c>
      <c r="K15">
        <f t="shared" si="1"/>
        <v>2.2971878067300038</v>
      </c>
      <c r="L15">
        <f t="shared" si="2"/>
        <v>73580</v>
      </c>
      <c r="M15">
        <f t="shared" si="3"/>
        <v>16670</v>
      </c>
      <c r="N15">
        <f t="shared" si="4"/>
        <v>43197.599999999999</v>
      </c>
      <c r="O15">
        <f t="shared" si="5"/>
        <v>56910</v>
      </c>
      <c r="Q15">
        <v>14609</v>
      </c>
      <c r="R15">
        <v>43</v>
      </c>
      <c r="T15">
        <v>-1943.4000000000015</v>
      </c>
      <c r="U15">
        <v>-101.80000000000291</v>
      </c>
      <c r="W15">
        <v>7020.6</v>
      </c>
      <c r="X15">
        <v>1481.3999999999999</v>
      </c>
      <c r="AD15">
        <v>43197.599999999999</v>
      </c>
      <c r="AE15">
        <v>2.2971878067300038</v>
      </c>
      <c r="AK15">
        <v>43197.599999999999</v>
      </c>
      <c r="AL15">
        <v>2.2971878067300038</v>
      </c>
    </row>
    <row r="16" spans="1:38" x14ac:dyDescent="0.25">
      <c r="B16">
        <v>111537</v>
      </c>
      <c r="C16">
        <v>68367</v>
      </c>
      <c r="D16">
        <v>91453</v>
      </c>
      <c r="E16">
        <v>26874</v>
      </c>
      <c r="F16">
        <v>28746</v>
      </c>
      <c r="H16">
        <v>121688</v>
      </c>
      <c r="J16">
        <f t="shared" si="0"/>
        <v>65395.4</v>
      </c>
      <c r="K16">
        <f t="shared" si="1"/>
        <v>1.8608036650895934</v>
      </c>
      <c r="L16">
        <f t="shared" si="2"/>
        <v>111537</v>
      </c>
      <c r="M16">
        <f t="shared" si="3"/>
        <v>26874</v>
      </c>
      <c r="N16">
        <f t="shared" si="4"/>
        <v>65395.4</v>
      </c>
      <c r="O16">
        <f t="shared" si="5"/>
        <v>84663</v>
      </c>
      <c r="Q16">
        <v>5699</v>
      </c>
      <c r="R16">
        <v>632</v>
      </c>
      <c r="T16">
        <v>2542.4000000000015</v>
      </c>
      <c r="U16">
        <v>-359.59999999999854</v>
      </c>
      <c r="W16">
        <v>5118.8</v>
      </c>
      <c r="X16">
        <v>540.00000000000011</v>
      </c>
      <c r="AF16">
        <v>65395.4</v>
      </c>
      <c r="AG16">
        <v>1.8608036650895934</v>
      </c>
      <c r="AK16">
        <v>65395.4</v>
      </c>
      <c r="AL16">
        <v>1.8608036650895934</v>
      </c>
    </row>
    <row r="17" spans="2:38" x14ac:dyDescent="0.25">
      <c r="B17">
        <v>82997</v>
      </c>
      <c r="C17">
        <v>54694</v>
      </c>
      <c r="D17">
        <v>28597</v>
      </c>
      <c r="E17">
        <v>87980</v>
      </c>
      <c r="F17">
        <v>3374</v>
      </c>
      <c r="H17">
        <v>85110</v>
      </c>
      <c r="J17">
        <f t="shared" si="0"/>
        <v>51528.4</v>
      </c>
      <c r="K17">
        <f t="shared" si="1"/>
        <v>1.6517105130374705</v>
      </c>
      <c r="L17">
        <f t="shared" si="2"/>
        <v>87980</v>
      </c>
      <c r="M17">
        <f t="shared" si="3"/>
        <v>3374</v>
      </c>
      <c r="N17">
        <f t="shared" si="4"/>
        <v>51528.4</v>
      </c>
      <c r="O17">
        <f t="shared" si="5"/>
        <v>84606</v>
      </c>
      <c r="Q17">
        <v>-1728</v>
      </c>
      <c r="R17">
        <v>-23</v>
      </c>
      <c r="T17">
        <v>1762.5999999999985</v>
      </c>
      <c r="U17">
        <v>140.40000000000146</v>
      </c>
      <c r="W17">
        <v>2785.8</v>
      </c>
      <c r="X17">
        <v>225.6</v>
      </c>
      <c r="AD17">
        <v>51528.4</v>
      </c>
      <c r="AE17">
        <v>1.6517105130374705</v>
      </c>
      <c r="AK17">
        <v>51528.4</v>
      </c>
      <c r="AL17">
        <v>1.6517105130374705</v>
      </c>
    </row>
    <row r="18" spans="2:38" x14ac:dyDescent="0.25">
      <c r="B18">
        <v>116151</v>
      </c>
      <c r="C18">
        <v>10903</v>
      </c>
      <c r="D18">
        <v>109186</v>
      </c>
      <c r="E18">
        <v>117827</v>
      </c>
      <c r="F18">
        <v>113087</v>
      </c>
      <c r="H18">
        <v>121941</v>
      </c>
      <c r="J18">
        <f t="shared" si="0"/>
        <v>93430.8</v>
      </c>
      <c r="K18">
        <f t="shared" si="1"/>
        <v>1.3051477671174816</v>
      </c>
      <c r="L18">
        <f t="shared" si="2"/>
        <v>117827</v>
      </c>
      <c r="M18">
        <f t="shared" si="3"/>
        <v>10903</v>
      </c>
      <c r="N18">
        <f t="shared" si="4"/>
        <v>93430.8</v>
      </c>
      <c r="O18">
        <f t="shared" si="5"/>
        <v>106924</v>
      </c>
      <c r="Q18">
        <v>540</v>
      </c>
      <c r="R18">
        <v>1198</v>
      </c>
      <c r="T18">
        <v>3370.1999999999971</v>
      </c>
      <c r="U18">
        <v>599.60000000000582</v>
      </c>
      <c r="W18">
        <v>4629.4000000000005</v>
      </c>
      <c r="X18">
        <v>599.6</v>
      </c>
      <c r="AB18">
        <v>93430.8</v>
      </c>
      <c r="AC18">
        <v>1.3051477671174816</v>
      </c>
      <c r="AK18">
        <v>93430.8</v>
      </c>
      <c r="AL18">
        <v>1.3051477671174816</v>
      </c>
    </row>
    <row r="19" spans="2:38" x14ac:dyDescent="0.25">
      <c r="B19">
        <v>105867</v>
      </c>
      <c r="C19">
        <v>105088</v>
      </c>
      <c r="D19">
        <v>83637</v>
      </c>
      <c r="E19">
        <v>35113</v>
      </c>
      <c r="F19">
        <v>46066</v>
      </c>
      <c r="H19">
        <v>132871</v>
      </c>
      <c r="J19">
        <f t="shared" si="0"/>
        <v>75154.2</v>
      </c>
      <c r="K19">
        <f t="shared" si="1"/>
        <v>1.7679783698050142</v>
      </c>
      <c r="L19">
        <f t="shared" si="2"/>
        <v>105867</v>
      </c>
      <c r="M19">
        <f t="shared" si="3"/>
        <v>35113</v>
      </c>
      <c r="N19">
        <f t="shared" si="4"/>
        <v>75154.2</v>
      </c>
      <c r="O19">
        <f t="shared" si="5"/>
        <v>70754</v>
      </c>
      <c r="Q19">
        <v>-215</v>
      </c>
      <c r="R19">
        <v>-1618</v>
      </c>
      <c r="T19">
        <v>-2434.1999999999971</v>
      </c>
      <c r="U19">
        <v>-452.40000000000873</v>
      </c>
      <c r="W19">
        <v>6146.2</v>
      </c>
      <c r="X19">
        <v>490.8</v>
      </c>
      <c r="AF19">
        <v>75154.2</v>
      </c>
      <c r="AG19">
        <v>1.7679783698050142</v>
      </c>
      <c r="AK19">
        <v>75154.2</v>
      </c>
      <c r="AL19">
        <v>1.7679783698050142</v>
      </c>
    </row>
    <row r="20" spans="2:38" x14ac:dyDescent="0.25">
      <c r="B20">
        <v>14762</v>
      </c>
      <c r="C20">
        <v>33076</v>
      </c>
      <c r="D20">
        <v>63073</v>
      </c>
      <c r="E20">
        <v>78787</v>
      </c>
      <c r="F20">
        <v>117796</v>
      </c>
      <c r="H20">
        <v>85652</v>
      </c>
      <c r="J20">
        <f t="shared" si="0"/>
        <v>61498.8</v>
      </c>
      <c r="K20">
        <f t="shared" si="1"/>
        <v>1.3927426226202788</v>
      </c>
      <c r="L20">
        <f t="shared" si="2"/>
        <v>117796</v>
      </c>
      <c r="M20">
        <f t="shared" si="3"/>
        <v>14762</v>
      </c>
      <c r="N20">
        <f t="shared" si="4"/>
        <v>61498.8</v>
      </c>
      <c r="O20">
        <f t="shared" si="5"/>
        <v>103034</v>
      </c>
      <c r="Q20">
        <v>-2908</v>
      </c>
      <c r="R20">
        <v>127</v>
      </c>
      <c r="T20">
        <v>-1624.7999999999956</v>
      </c>
      <c r="U20">
        <v>488.80000000000291</v>
      </c>
      <c r="W20">
        <v>4414.3999999999996</v>
      </c>
      <c r="X20">
        <v>560.79999999999995</v>
      </c>
      <c r="AB20">
        <v>61498.8</v>
      </c>
      <c r="AC20">
        <v>1.3927426226202788</v>
      </c>
      <c r="AK20">
        <v>61498.8</v>
      </c>
      <c r="AL20">
        <v>1.3927426226202788</v>
      </c>
    </row>
    <row r="21" spans="2:38" x14ac:dyDescent="0.25">
      <c r="B21">
        <v>107969</v>
      </c>
      <c r="C21">
        <v>35723</v>
      </c>
      <c r="D21">
        <v>1693</v>
      </c>
      <c r="E21">
        <v>45828</v>
      </c>
      <c r="F21">
        <v>27764</v>
      </c>
      <c r="H21">
        <v>94730</v>
      </c>
      <c r="J21">
        <f t="shared" si="0"/>
        <v>43795.4</v>
      </c>
      <c r="K21">
        <f t="shared" si="1"/>
        <v>2.1630125538298541</v>
      </c>
      <c r="L21">
        <f t="shared" si="2"/>
        <v>107969</v>
      </c>
      <c r="M21">
        <f t="shared" si="3"/>
        <v>1693</v>
      </c>
      <c r="N21">
        <f t="shared" si="4"/>
        <v>43795.4</v>
      </c>
      <c r="O21">
        <f t="shared" si="5"/>
        <v>106276</v>
      </c>
      <c r="Q21">
        <v>-9328</v>
      </c>
      <c r="R21">
        <v>0</v>
      </c>
      <c r="T21">
        <v>-8430.4000000000015</v>
      </c>
      <c r="U21">
        <v>-1365.7999999999956</v>
      </c>
      <c r="W21">
        <v>8861.6</v>
      </c>
      <c r="X21">
        <v>1365.7999999999997</v>
      </c>
      <c r="AD21">
        <v>43795.4</v>
      </c>
      <c r="AE21">
        <v>2.1630125538298541</v>
      </c>
      <c r="AK21">
        <v>43795.4</v>
      </c>
      <c r="AL21">
        <v>2.1630125538298541</v>
      </c>
    </row>
    <row r="22" spans="2:38" x14ac:dyDescent="0.25">
      <c r="B22">
        <v>12365</v>
      </c>
      <c r="C22">
        <v>51539</v>
      </c>
      <c r="D22">
        <v>5413</v>
      </c>
      <c r="E22">
        <v>118297</v>
      </c>
      <c r="F22">
        <v>110941</v>
      </c>
      <c r="H22">
        <v>68847</v>
      </c>
      <c r="J22">
        <f t="shared" si="0"/>
        <v>59711</v>
      </c>
      <c r="K22">
        <f t="shared" si="1"/>
        <v>1.1530036341712582</v>
      </c>
      <c r="L22">
        <f t="shared" si="2"/>
        <v>118297</v>
      </c>
      <c r="M22">
        <f t="shared" si="3"/>
        <v>5413</v>
      </c>
      <c r="N22">
        <f t="shared" si="4"/>
        <v>59711</v>
      </c>
      <c r="O22">
        <f t="shared" si="5"/>
        <v>112884</v>
      </c>
      <c r="Q22">
        <v>-2862</v>
      </c>
      <c r="R22">
        <v>200</v>
      </c>
      <c r="T22">
        <v>3795.1999999999971</v>
      </c>
      <c r="U22">
        <v>-96.599999999998545</v>
      </c>
      <c r="W22">
        <v>3944.8000000000006</v>
      </c>
      <c r="X22">
        <v>664.19999999999993</v>
      </c>
      <c r="Z22">
        <v>59711</v>
      </c>
      <c r="AA22">
        <v>1.1530036341712582</v>
      </c>
      <c r="AI22">
        <v>59711</v>
      </c>
      <c r="AJ22">
        <v>1.1530036341712582</v>
      </c>
    </row>
    <row r="23" spans="2:38" x14ac:dyDescent="0.25">
      <c r="B23">
        <v>79440</v>
      </c>
      <c r="C23">
        <v>41569</v>
      </c>
      <c r="D23">
        <v>19491</v>
      </c>
      <c r="E23">
        <v>66875</v>
      </c>
      <c r="F23">
        <v>41023</v>
      </c>
      <c r="H23">
        <v>50640</v>
      </c>
      <c r="J23">
        <f t="shared" si="0"/>
        <v>49679.6</v>
      </c>
      <c r="K23">
        <f t="shared" si="1"/>
        <v>1.0193318786785723</v>
      </c>
      <c r="L23">
        <f t="shared" si="2"/>
        <v>79440</v>
      </c>
      <c r="M23">
        <f t="shared" si="3"/>
        <v>19491</v>
      </c>
      <c r="N23">
        <f t="shared" si="4"/>
        <v>49679.6</v>
      </c>
      <c r="O23">
        <f t="shared" si="5"/>
        <v>59949</v>
      </c>
      <c r="Q23">
        <v>-9261</v>
      </c>
      <c r="R23">
        <v>-2013</v>
      </c>
      <c r="T23">
        <v>135.19999999999709</v>
      </c>
      <c r="U23">
        <v>-721.80000000000291</v>
      </c>
      <c r="W23">
        <v>8096.8</v>
      </c>
      <c r="X23">
        <v>721.8</v>
      </c>
      <c r="Z23">
        <v>49679.6</v>
      </c>
      <c r="AA23">
        <v>1.0193318786785723</v>
      </c>
      <c r="AI23">
        <v>49679.6</v>
      </c>
      <c r="AJ23">
        <v>1.0193318786785723</v>
      </c>
    </row>
    <row r="24" spans="2:38" x14ac:dyDescent="0.25">
      <c r="B24">
        <v>36793</v>
      </c>
      <c r="C24">
        <v>60767</v>
      </c>
      <c r="D24">
        <v>102619</v>
      </c>
      <c r="E24">
        <v>118958</v>
      </c>
      <c r="F24">
        <v>23955</v>
      </c>
      <c r="H24">
        <v>77477</v>
      </c>
      <c r="J24">
        <f t="shared" si="0"/>
        <v>68618.399999999994</v>
      </c>
      <c r="K24">
        <f t="shared" si="1"/>
        <v>1.1290994835204553</v>
      </c>
      <c r="L24">
        <f t="shared" si="2"/>
        <v>118958</v>
      </c>
      <c r="M24">
        <f t="shared" si="3"/>
        <v>23955</v>
      </c>
      <c r="N24">
        <f t="shared" si="4"/>
        <v>68618.399999999994</v>
      </c>
      <c r="O24">
        <f t="shared" si="5"/>
        <v>95003</v>
      </c>
      <c r="Q24">
        <v>-1366</v>
      </c>
      <c r="R24">
        <v>-566</v>
      </c>
      <c r="T24">
        <v>3329.9999999999927</v>
      </c>
      <c r="U24">
        <v>487.19999999999709</v>
      </c>
      <c r="W24">
        <v>5086</v>
      </c>
      <c r="X24">
        <v>536.4</v>
      </c>
      <c r="AB24">
        <v>68618.399999999994</v>
      </c>
      <c r="AC24">
        <v>1.1290994835204553</v>
      </c>
      <c r="AI24">
        <v>68618.399999999994</v>
      </c>
      <c r="AJ24">
        <v>1.1290994835204553</v>
      </c>
    </row>
    <row r="25" spans="2:38" x14ac:dyDescent="0.25">
      <c r="B25">
        <v>38255</v>
      </c>
      <c r="C25">
        <v>83023</v>
      </c>
      <c r="D25">
        <v>85402</v>
      </c>
      <c r="E25">
        <v>50232</v>
      </c>
      <c r="F25">
        <v>3544</v>
      </c>
      <c r="H25">
        <v>59373</v>
      </c>
      <c r="J25">
        <f t="shared" si="0"/>
        <v>52091.199999999997</v>
      </c>
      <c r="K25">
        <f t="shared" si="1"/>
        <v>1.1397894462020457</v>
      </c>
      <c r="L25">
        <f t="shared" si="2"/>
        <v>85402</v>
      </c>
      <c r="M25">
        <f t="shared" si="3"/>
        <v>3544</v>
      </c>
      <c r="N25">
        <f t="shared" si="4"/>
        <v>52091.199999999997</v>
      </c>
      <c r="O25">
        <f t="shared" si="5"/>
        <v>81858</v>
      </c>
      <c r="Q25">
        <v>-7785</v>
      </c>
      <c r="R25">
        <v>3</v>
      </c>
      <c r="T25">
        <v>578.79999999999563</v>
      </c>
      <c r="U25">
        <v>653.39999999999418</v>
      </c>
      <c r="W25">
        <v>6964</v>
      </c>
      <c r="X25">
        <v>670.2</v>
      </c>
      <c r="Z25">
        <v>52091.199999999997</v>
      </c>
      <c r="AA25">
        <v>1.1397894462020457</v>
      </c>
      <c r="AI25">
        <v>52091.199999999997</v>
      </c>
      <c r="AJ25">
        <v>1.1397894462020457</v>
      </c>
    </row>
    <row r="26" spans="2:38" x14ac:dyDescent="0.25">
      <c r="B26">
        <v>32096</v>
      </c>
      <c r="C26">
        <v>97397</v>
      </c>
      <c r="D26">
        <v>22794</v>
      </c>
      <c r="E26">
        <v>119994</v>
      </c>
      <c r="F26">
        <v>116936</v>
      </c>
      <c r="H26">
        <v>137903</v>
      </c>
      <c r="J26">
        <f t="shared" si="0"/>
        <v>77843.399999999994</v>
      </c>
      <c r="K26">
        <f t="shared" si="1"/>
        <v>1.7715438945369808</v>
      </c>
      <c r="L26">
        <f t="shared" si="2"/>
        <v>119994</v>
      </c>
      <c r="M26">
        <f t="shared" si="3"/>
        <v>22794</v>
      </c>
      <c r="N26">
        <f t="shared" si="4"/>
        <v>77843.399999999994</v>
      </c>
      <c r="O26">
        <f t="shared" si="5"/>
        <v>97200</v>
      </c>
      <c r="Q26">
        <v>-1579</v>
      </c>
      <c r="R26">
        <v>451</v>
      </c>
      <c r="T26">
        <v>-5353.8000000000029</v>
      </c>
      <c r="U26">
        <v>-100</v>
      </c>
      <c r="W26">
        <v>6264.2000000000007</v>
      </c>
      <c r="X26">
        <v>116</v>
      </c>
      <c r="AF26">
        <v>77843.399999999994</v>
      </c>
      <c r="AG26">
        <v>1.7715438945369808</v>
      </c>
      <c r="AK26">
        <v>77843.399999999994</v>
      </c>
      <c r="AL26">
        <v>1.7715438945369808</v>
      </c>
    </row>
    <row r="27" spans="2:38" x14ac:dyDescent="0.25">
      <c r="B27">
        <v>57756</v>
      </c>
      <c r="C27">
        <v>16352</v>
      </c>
      <c r="D27">
        <v>33596</v>
      </c>
      <c r="E27">
        <v>68015</v>
      </c>
      <c r="F27">
        <v>14710</v>
      </c>
      <c r="H27">
        <v>96028</v>
      </c>
      <c r="J27">
        <f t="shared" si="0"/>
        <v>38085.800000000003</v>
      </c>
      <c r="K27">
        <f t="shared" si="1"/>
        <v>2.5213596668574638</v>
      </c>
      <c r="L27">
        <f t="shared" si="2"/>
        <v>68015</v>
      </c>
      <c r="M27">
        <f t="shared" si="3"/>
        <v>14710</v>
      </c>
      <c r="N27">
        <f t="shared" si="4"/>
        <v>38085.800000000003</v>
      </c>
      <c r="O27">
        <f t="shared" si="5"/>
        <v>53305</v>
      </c>
      <c r="Q27">
        <v>6607</v>
      </c>
      <c r="R27">
        <v>2</v>
      </c>
      <c r="T27">
        <v>-2676.3999999999942</v>
      </c>
      <c r="U27">
        <v>323.80000000000291</v>
      </c>
      <c r="W27">
        <v>8879.6</v>
      </c>
      <c r="X27">
        <v>1402.6</v>
      </c>
      <c r="AD27">
        <v>38085.800000000003</v>
      </c>
      <c r="AE27">
        <v>2.5213596668574638</v>
      </c>
      <c r="AK27">
        <v>38085.800000000003</v>
      </c>
      <c r="AL27">
        <v>2.5213596668574638</v>
      </c>
    </row>
    <row r="28" spans="2:38" x14ac:dyDescent="0.25">
      <c r="B28">
        <v>29561</v>
      </c>
      <c r="C28">
        <v>71690</v>
      </c>
      <c r="D28">
        <v>103548</v>
      </c>
      <c r="E28">
        <v>42558</v>
      </c>
      <c r="F28">
        <v>36064</v>
      </c>
      <c r="H28">
        <v>61222</v>
      </c>
      <c r="J28">
        <f t="shared" si="0"/>
        <v>56684.2</v>
      </c>
      <c r="K28">
        <f t="shared" si="1"/>
        <v>1.0800540538633341</v>
      </c>
      <c r="L28">
        <f t="shared" si="2"/>
        <v>103548</v>
      </c>
      <c r="M28">
        <f t="shared" si="3"/>
        <v>29561</v>
      </c>
      <c r="N28">
        <f t="shared" si="4"/>
        <v>56684.2</v>
      </c>
      <c r="O28">
        <f t="shared" si="5"/>
        <v>73987</v>
      </c>
      <c r="Q28">
        <v>829</v>
      </c>
      <c r="R28">
        <v>-622</v>
      </c>
      <c r="T28">
        <v>817.59999999999854</v>
      </c>
      <c r="U28">
        <v>-433.60000000000582</v>
      </c>
      <c r="W28">
        <v>2242.8000000000002</v>
      </c>
      <c r="X28">
        <v>742</v>
      </c>
      <c r="Z28">
        <v>56684.2</v>
      </c>
      <c r="AA28">
        <v>1.0800540538633341</v>
      </c>
      <c r="AK28">
        <v>56684.2</v>
      </c>
      <c r="AL28">
        <v>1.0800540538633341</v>
      </c>
    </row>
    <row r="29" spans="2:38" x14ac:dyDescent="0.25">
      <c r="B29">
        <v>60328</v>
      </c>
      <c r="C29">
        <v>49744</v>
      </c>
      <c r="D29">
        <v>48587</v>
      </c>
      <c r="E29">
        <v>120573</v>
      </c>
      <c r="F29">
        <v>57287</v>
      </c>
      <c r="H29">
        <v>78160</v>
      </c>
      <c r="J29">
        <f t="shared" si="0"/>
        <v>67303.8</v>
      </c>
      <c r="K29">
        <f t="shared" si="1"/>
        <v>1.1613014421176813</v>
      </c>
      <c r="L29">
        <f t="shared" si="2"/>
        <v>120573</v>
      </c>
      <c r="M29">
        <f t="shared" si="3"/>
        <v>48587</v>
      </c>
      <c r="N29">
        <f t="shared" si="4"/>
        <v>67303.8</v>
      </c>
      <c r="O29">
        <f t="shared" si="5"/>
        <v>71986</v>
      </c>
      <c r="Q29">
        <v>-806</v>
      </c>
      <c r="R29">
        <v>-27</v>
      </c>
      <c r="T29">
        <v>-1256.3999999999942</v>
      </c>
      <c r="U29">
        <v>-291.59999999999127</v>
      </c>
      <c r="W29">
        <v>6374.8</v>
      </c>
      <c r="X29">
        <v>327.2</v>
      </c>
      <c r="AB29">
        <v>67303.8</v>
      </c>
      <c r="AC29">
        <v>1.1613014421176813</v>
      </c>
      <c r="AI29">
        <v>67303.8</v>
      </c>
      <c r="AJ29">
        <v>1.1613014421176813</v>
      </c>
    </row>
    <row r="30" spans="2:38" x14ac:dyDescent="0.25">
      <c r="B30">
        <v>11283</v>
      </c>
      <c r="C30">
        <v>21470</v>
      </c>
      <c r="D30">
        <v>59292</v>
      </c>
      <c r="E30">
        <v>70758</v>
      </c>
      <c r="F30">
        <v>27519</v>
      </c>
      <c r="H30">
        <v>70467</v>
      </c>
      <c r="J30">
        <f t="shared" si="0"/>
        <v>38064.400000000001</v>
      </c>
      <c r="K30">
        <f t="shared" si="1"/>
        <v>1.851257342819012</v>
      </c>
      <c r="L30">
        <f t="shared" si="2"/>
        <v>70758</v>
      </c>
      <c r="M30">
        <f t="shared" si="3"/>
        <v>11283</v>
      </c>
      <c r="N30">
        <f t="shared" si="4"/>
        <v>38064.400000000001</v>
      </c>
      <c r="O30">
        <f t="shared" si="5"/>
        <v>59475</v>
      </c>
      <c r="Q30">
        <v>3063</v>
      </c>
      <c r="R30">
        <v>-80</v>
      </c>
      <c r="T30">
        <v>3378.4000000000015</v>
      </c>
      <c r="U30">
        <v>-478.79999999999563</v>
      </c>
      <c r="W30">
        <v>4335.2</v>
      </c>
      <c r="X30">
        <v>1314</v>
      </c>
      <c r="AD30">
        <v>38064.400000000001</v>
      </c>
      <c r="AE30">
        <v>1.851257342819012</v>
      </c>
      <c r="AK30">
        <v>38064.400000000001</v>
      </c>
      <c r="AL30">
        <v>1.851257342819012</v>
      </c>
    </row>
    <row r="31" spans="2:38" x14ac:dyDescent="0.25">
      <c r="B31">
        <v>14709</v>
      </c>
      <c r="C31">
        <v>49783</v>
      </c>
      <c r="D31">
        <v>33742</v>
      </c>
      <c r="E31">
        <v>78700</v>
      </c>
      <c r="F31">
        <v>4574</v>
      </c>
      <c r="H31">
        <v>81744</v>
      </c>
      <c r="J31">
        <f t="shared" si="0"/>
        <v>36301.599999999999</v>
      </c>
      <c r="K31">
        <f t="shared" si="1"/>
        <v>2.2518015734843644</v>
      </c>
      <c r="L31">
        <f t="shared" si="2"/>
        <v>78700</v>
      </c>
      <c r="M31">
        <f t="shared" si="3"/>
        <v>4574</v>
      </c>
      <c r="N31">
        <f t="shared" si="4"/>
        <v>36301.599999999999</v>
      </c>
      <c r="O31">
        <f t="shared" si="5"/>
        <v>74126</v>
      </c>
      <c r="Q31">
        <v>3639</v>
      </c>
      <c r="R31">
        <v>111</v>
      </c>
      <c r="T31">
        <v>-7314.2000000000044</v>
      </c>
      <c r="U31">
        <v>606.79999999999563</v>
      </c>
      <c r="W31">
        <v>7314.2</v>
      </c>
      <c r="X31">
        <v>916.8</v>
      </c>
      <c r="AD31">
        <v>36301.599999999999</v>
      </c>
      <c r="AE31">
        <v>2.2518015734843644</v>
      </c>
      <c r="AK31">
        <v>36301.599999999999</v>
      </c>
      <c r="AL31">
        <v>2.2518015734843644</v>
      </c>
    </row>
    <row r="32" spans="2:38" x14ac:dyDescent="0.25">
      <c r="B32">
        <v>23179</v>
      </c>
      <c r="C32">
        <v>61060</v>
      </c>
      <c r="D32">
        <v>110998</v>
      </c>
      <c r="E32">
        <v>111192</v>
      </c>
      <c r="F32">
        <v>50067</v>
      </c>
      <c r="H32">
        <v>101968</v>
      </c>
      <c r="J32">
        <f t="shared" si="0"/>
        <v>71299.199999999997</v>
      </c>
      <c r="K32">
        <f t="shared" si="1"/>
        <v>1.4301422736861003</v>
      </c>
      <c r="L32">
        <f t="shared" si="2"/>
        <v>111192</v>
      </c>
      <c r="M32">
        <f t="shared" si="3"/>
        <v>23179</v>
      </c>
      <c r="N32">
        <f t="shared" si="4"/>
        <v>71299.199999999997</v>
      </c>
      <c r="O32">
        <f t="shared" si="5"/>
        <v>88013</v>
      </c>
      <c r="Q32">
        <v>-20540</v>
      </c>
      <c r="R32">
        <v>-273</v>
      </c>
      <c r="T32">
        <v>-1615.1999999999971</v>
      </c>
      <c r="U32">
        <v>-325.60000000000582</v>
      </c>
      <c r="W32">
        <v>4194.3999999999996</v>
      </c>
      <c r="X32">
        <v>768</v>
      </c>
      <c r="AF32">
        <v>71299.199999999997</v>
      </c>
      <c r="AG32">
        <v>1.4301422736861003</v>
      </c>
      <c r="AK32">
        <v>71299.199999999997</v>
      </c>
      <c r="AL32">
        <v>1.4301422736861003</v>
      </c>
    </row>
    <row r="33" spans="2:38" x14ac:dyDescent="0.25">
      <c r="B33">
        <v>26550</v>
      </c>
      <c r="C33">
        <v>75863</v>
      </c>
      <c r="D33">
        <v>118062</v>
      </c>
      <c r="E33">
        <v>23039</v>
      </c>
      <c r="F33">
        <v>4115</v>
      </c>
      <c r="H33">
        <v>73068</v>
      </c>
      <c r="J33">
        <f t="shared" si="0"/>
        <v>49525.8</v>
      </c>
      <c r="K33">
        <f t="shared" si="1"/>
        <v>1.4753522406503277</v>
      </c>
      <c r="L33">
        <f t="shared" si="2"/>
        <v>118062</v>
      </c>
      <c r="M33">
        <f t="shared" si="3"/>
        <v>4115</v>
      </c>
      <c r="N33">
        <f t="shared" si="4"/>
        <v>49525.8</v>
      </c>
      <c r="O33">
        <f t="shared" si="5"/>
        <v>113947</v>
      </c>
      <c r="Q33">
        <v>-3192</v>
      </c>
      <c r="R33">
        <v>665</v>
      </c>
      <c r="T33">
        <v>2539.8000000000029</v>
      </c>
      <c r="U33">
        <v>454.80000000000291</v>
      </c>
      <c r="W33">
        <v>7425</v>
      </c>
      <c r="X33">
        <v>617.20000000000005</v>
      </c>
      <c r="AD33">
        <v>49525.8</v>
      </c>
      <c r="AE33">
        <v>1.4753522406503277</v>
      </c>
      <c r="AK33">
        <v>49525.8</v>
      </c>
      <c r="AL33">
        <v>1.4753522406503277</v>
      </c>
    </row>
    <row r="34" spans="2:38" x14ac:dyDescent="0.25">
      <c r="B34">
        <v>69739</v>
      </c>
      <c r="C34">
        <v>5927</v>
      </c>
      <c r="D34">
        <v>55454</v>
      </c>
      <c r="E34">
        <v>101298</v>
      </c>
      <c r="F34">
        <v>43240</v>
      </c>
      <c r="H34">
        <v>91622</v>
      </c>
      <c r="J34">
        <f t="shared" ref="J34:J65" si="6">AVERAGE(B34:F34)</f>
        <v>55131.6</v>
      </c>
      <c r="K34">
        <f t="shared" ref="K34:K65" si="7">H34/J34</f>
        <v>1.6618781243424825</v>
      </c>
      <c r="L34">
        <f t="shared" ref="L34:L65" si="8">MAX(B34:F34)</f>
        <v>101298</v>
      </c>
      <c r="M34">
        <f t="shared" ref="M34:M65" si="9">MIN(B34:F34)</f>
        <v>5927</v>
      </c>
      <c r="N34">
        <f t="shared" ref="N34:N65" si="10">AVERAGE(B34:F34)</f>
        <v>55131.6</v>
      </c>
      <c r="O34">
        <f t="shared" ref="O34:O65" si="11">L34-M34</f>
        <v>95371</v>
      </c>
      <c r="Q34">
        <v>-11944</v>
      </c>
      <c r="R34">
        <v>64</v>
      </c>
      <c r="T34">
        <v>-4302</v>
      </c>
      <c r="U34">
        <v>273.59999999999854</v>
      </c>
      <c r="W34">
        <v>10046.000000000002</v>
      </c>
      <c r="X34">
        <v>1046.4000000000001</v>
      </c>
      <c r="AF34">
        <v>55131.6</v>
      </c>
      <c r="AG34">
        <v>1.6618781243424825</v>
      </c>
      <c r="AK34">
        <v>55131.6</v>
      </c>
      <c r="AL34">
        <v>1.6618781243424825</v>
      </c>
    </row>
    <row r="35" spans="2:38" x14ac:dyDescent="0.25">
      <c r="B35">
        <v>107628</v>
      </c>
      <c r="C35">
        <v>116630</v>
      </c>
      <c r="D35">
        <v>23647</v>
      </c>
      <c r="E35">
        <v>101744</v>
      </c>
      <c r="F35">
        <v>32422</v>
      </c>
      <c r="H35">
        <v>100396</v>
      </c>
      <c r="J35">
        <f t="shared" si="6"/>
        <v>76414.2</v>
      </c>
      <c r="K35">
        <f t="shared" si="7"/>
        <v>1.3138395743199562</v>
      </c>
      <c r="L35">
        <f t="shared" si="8"/>
        <v>116630</v>
      </c>
      <c r="M35">
        <f t="shared" si="9"/>
        <v>23647</v>
      </c>
      <c r="N35">
        <f t="shared" si="10"/>
        <v>76414.2</v>
      </c>
      <c r="O35">
        <f t="shared" si="11"/>
        <v>92983</v>
      </c>
      <c r="Q35">
        <v>11590</v>
      </c>
      <c r="R35">
        <v>-7</v>
      </c>
      <c r="T35">
        <v>597</v>
      </c>
      <c r="U35">
        <v>245.80000000000291</v>
      </c>
      <c r="W35">
        <v>6772.2000000000007</v>
      </c>
      <c r="X35">
        <v>462.2</v>
      </c>
      <c r="AB35">
        <v>76414.2</v>
      </c>
      <c r="AC35">
        <v>1.3138395743199562</v>
      </c>
      <c r="AK35">
        <v>76414.2</v>
      </c>
      <c r="AL35">
        <v>1.3138395743199562</v>
      </c>
    </row>
    <row r="36" spans="2:38" x14ac:dyDescent="0.25">
      <c r="B36">
        <v>61543</v>
      </c>
      <c r="C36">
        <v>22991</v>
      </c>
      <c r="D36">
        <v>52509</v>
      </c>
      <c r="E36">
        <v>95375</v>
      </c>
      <c r="F36">
        <v>65333</v>
      </c>
      <c r="H36">
        <v>76580</v>
      </c>
      <c r="J36">
        <f t="shared" si="6"/>
        <v>59550.2</v>
      </c>
      <c r="K36">
        <f t="shared" si="7"/>
        <v>1.2859738506335832</v>
      </c>
      <c r="L36">
        <f t="shared" si="8"/>
        <v>95375</v>
      </c>
      <c r="M36">
        <f t="shared" si="9"/>
        <v>22991</v>
      </c>
      <c r="N36">
        <f t="shared" si="10"/>
        <v>59550.2</v>
      </c>
      <c r="O36">
        <f t="shared" si="11"/>
        <v>72384</v>
      </c>
      <c r="Q36">
        <v>-8659</v>
      </c>
      <c r="R36">
        <v>-39</v>
      </c>
      <c r="T36">
        <v>657.79999999999563</v>
      </c>
      <c r="U36">
        <v>159.59999999999854</v>
      </c>
      <c r="W36">
        <v>4499.3999999999996</v>
      </c>
      <c r="X36">
        <v>188</v>
      </c>
      <c r="AB36">
        <v>59550.2</v>
      </c>
      <c r="AC36">
        <v>1.2859738506335832</v>
      </c>
      <c r="AK36">
        <v>59550.2</v>
      </c>
      <c r="AL36">
        <v>1.2859738506335832</v>
      </c>
    </row>
    <row r="37" spans="2:38" x14ac:dyDescent="0.25">
      <c r="B37">
        <v>69051</v>
      </c>
      <c r="C37">
        <v>107516</v>
      </c>
      <c r="D37">
        <v>2751</v>
      </c>
      <c r="E37">
        <v>45836</v>
      </c>
      <c r="F37">
        <v>87397</v>
      </c>
      <c r="H37">
        <v>101131</v>
      </c>
      <c r="J37">
        <f t="shared" si="6"/>
        <v>62510.2</v>
      </c>
      <c r="K37">
        <f t="shared" si="7"/>
        <v>1.617831969822525</v>
      </c>
      <c r="L37">
        <f t="shared" si="8"/>
        <v>107516</v>
      </c>
      <c r="M37">
        <f t="shared" si="9"/>
        <v>2751</v>
      </c>
      <c r="N37">
        <f t="shared" si="10"/>
        <v>62510.2</v>
      </c>
      <c r="O37">
        <f t="shared" si="11"/>
        <v>104765</v>
      </c>
      <c r="Q37">
        <v>-6125</v>
      </c>
      <c r="R37">
        <v>-5</v>
      </c>
      <c r="T37">
        <v>3027.3999999999942</v>
      </c>
      <c r="U37">
        <v>351.19999999999709</v>
      </c>
      <c r="W37">
        <v>4846.6000000000004</v>
      </c>
      <c r="X37">
        <v>709.2</v>
      </c>
      <c r="AF37">
        <v>62510.2</v>
      </c>
      <c r="AG37">
        <v>1.617831969822525</v>
      </c>
      <c r="AK37">
        <v>62510.2</v>
      </c>
      <c r="AL37">
        <v>1.617831969822525</v>
      </c>
    </row>
    <row r="38" spans="2:38" x14ac:dyDescent="0.25">
      <c r="B38">
        <v>102532</v>
      </c>
      <c r="C38">
        <v>98693</v>
      </c>
      <c r="D38">
        <v>18643</v>
      </c>
      <c r="E38">
        <v>36879</v>
      </c>
      <c r="F38">
        <v>53403</v>
      </c>
      <c r="H38">
        <v>89659</v>
      </c>
      <c r="J38">
        <f t="shared" si="6"/>
        <v>62030</v>
      </c>
      <c r="K38">
        <f t="shared" si="7"/>
        <v>1.4454135095921328</v>
      </c>
      <c r="L38">
        <f t="shared" si="8"/>
        <v>102532</v>
      </c>
      <c r="M38">
        <f t="shared" si="9"/>
        <v>18643</v>
      </c>
      <c r="N38">
        <f t="shared" si="10"/>
        <v>62030</v>
      </c>
      <c r="O38">
        <f t="shared" si="11"/>
        <v>83889</v>
      </c>
      <c r="Q38">
        <v>6265</v>
      </c>
      <c r="R38">
        <v>251</v>
      </c>
      <c r="T38">
        <v>-109.59999999999854</v>
      </c>
      <c r="U38">
        <v>-49.400000000001455</v>
      </c>
      <c r="W38">
        <v>7910.4</v>
      </c>
      <c r="X38">
        <v>446.6</v>
      </c>
      <c r="AB38">
        <v>62030</v>
      </c>
      <c r="AC38">
        <v>1.4454135095921328</v>
      </c>
      <c r="AK38">
        <v>62030</v>
      </c>
      <c r="AL38">
        <v>1.4454135095921328</v>
      </c>
    </row>
    <row r="39" spans="2:38" x14ac:dyDescent="0.25">
      <c r="B39">
        <v>116429</v>
      </c>
      <c r="C39">
        <v>49732</v>
      </c>
      <c r="D39">
        <v>66727</v>
      </c>
      <c r="E39">
        <v>105479</v>
      </c>
      <c r="F39">
        <v>37034</v>
      </c>
      <c r="H39">
        <v>135891</v>
      </c>
      <c r="J39">
        <f t="shared" si="6"/>
        <v>75080.2</v>
      </c>
      <c r="K39">
        <f t="shared" si="7"/>
        <v>1.8099445659441504</v>
      </c>
      <c r="L39">
        <f t="shared" si="8"/>
        <v>116429</v>
      </c>
      <c r="M39">
        <f t="shared" si="9"/>
        <v>37034</v>
      </c>
      <c r="N39">
        <f t="shared" si="10"/>
        <v>75080.2</v>
      </c>
      <c r="O39">
        <f t="shared" si="11"/>
        <v>79395</v>
      </c>
      <c r="Q39">
        <v>6249</v>
      </c>
      <c r="R39">
        <v>1041</v>
      </c>
      <c r="T39">
        <v>-1967</v>
      </c>
      <c r="U39">
        <v>235.19999999999709</v>
      </c>
      <c r="W39">
        <v>7532.9999999999991</v>
      </c>
      <c r="X39">
        <v>662.8</v>
      </c>
      <c r="AF39">
        <v>75080.2</v>
      </c>
      <c r="AG39">
        <v>1.8099445659441504</v>
      </c>
      <c r="AK39">
        <v>75080.2</v>
      </c>
      <c r="AL39">
        <v>1.8099445659441504</v>
      </c>
    </row>
    <row r="40" spans="2:38" x14ac:dyDescent="0.25">
      <c r="B40">
        <v>3569</v>
      </c>
      <c r="C40">
        <v>113279</v>
      </c>
      <c r="D40">
        <v>96979</v>
      </c>
      <c r="E40">
        <v>67910</v>
      </c>
      <c r="F40">
        <v>9103</v>
      </c>
      <c r="H40">
        <v>59918</v>
      </c>
      <c r="J40">
        <f t="shared" si="6"/>
        <v>58168</v>
      </c>
      <c r="K40">
        <f t="shared" si="7"/>
        <v>1.0300852702516847</v>
      </c>
      <c r="L40">
        <f t="shared" si="8"/>
        <v>113279</v>
      </c>
      <c r="M40">
        <f t="shared" si="9"/>
        <v>3569</v>
      </c>
      <c r="N40">
        <f t="shared" si="10"/>
        <v>58168</v>
      </c>
      <c r="O40">
        <f t="shared" si="11"/>
        <v>109710</v>
      </c>
      <c r="Q40">
        <v>-10561</v>
      </c>
      <c r="R40">
        <v>-3</v>
      </c>
      <c r="T40">
        <v>2449</v>
      </c>
      <c r="U40">
        <v>-63.599999999998545</v>
      </c>
      <c r="W40">
        <v>5793.4</v>
      </c>
      <c r="X40">
        <v>718.80000000000007</v>
      </c>
      <c r="Z40">
        <v>58168</v>
      </c>
      <c r="AA40">
        <v>1.0300852702516847</v>
      </c>
      <c r="AI40">
        <v>58168</v>
      </c>
      <c r="AJ40">
        <v>1.0300852702516847</v>
      </c>
    </row>
    <row r="41" spans="2:38" x14ac:dyDescent="0.25">
      <c r="B41">
        <v>70600</v>
      </c>
      <c r="C41">
        <v>67700</v>
      </c>
      <c r="D41">
        <v>93602</v>
      </c>
      <c r="E41">
        <v>110313</v>
      </c>
      <c r="F41">
        <v>6677</v>
      </c>
      <c r="H41">
        <v>114545</v>
      </c>
      <c r="J41">
        <f t="shared" si="6"/>
        <v>69778.399999999994</v>
      </c>
      <c r="K41">
        <f t="shared" si="7"/>
        <v>1.64155383327792</v>
      </c>
      <c r="L41">
        <f t="shared" si="8"/>
        <v>110313</v>
      </c>
      <c r="M41">
        <f t="shared" si="9"/>
        <v>6677</v>
      </c>
      <c r="N41">
        <f t="shared" si="10"/>
        <v>69778.399999999994</v>
      </c>
      <c r="O41">
        <f t="shared" si="11"/>
        <v>103636</v>
      </c>
      <c r="Q41">
        <v>-8455</v>
      </c>
      <c r="R41">
        <v>649</v>
      </c>
      <c r="T41">
        <v>2128.3999999999942</v>
      </c>
      <c r="U41">
        <v>476.79999999998836</v>
      </c>
      <c r="W41">
        <v>4005.2</v>
      </c>
      <c r="X41">
        <v>551.6</v>
      </c>
      <c r="AF41">
        <v>69778.399999999994</v>
      </c>
      <c r="AG41">
        <v>1.64155383327792</v>
      </c>
      <c r="AK41">
        <v>69778.399999999994</v>
      </c>
      <c r="AL41">
        <v>1.64155383327792</v>
      </c>
    </row>
    <row r="42" spans="2:38" x14ac:dyDescent="0.25">
      <c r="B42">
        <v>111952</v>
      </c>
      <c r="C42">
        <v>5870</v>
      </c>
      <c r="D42">
        <v>27655</v>
      </c>
      <c r="E42">
        <v>101028</v>
      </c>
      <c r="F42">
        <v>109532</v>
      </c>
      <c r="H42">
        <v>120161</v>
      </c>
      <c r="J42">
        <f t="shared" si="6"/>
        <v>71207.399999999994</v>
      </c>
      <c r="K42">
        <f t="shared" si="7"/>
        <v>1.6874791103171862</v>
      </c>
      <c r="L42">
        <f t="shared" si="8"/>
        <v>111952</v>
      </c>
      <c r="M42">
        <f t="shared" si="9"/>
        <v>5870</v>
      </c>
      <c r="N42">
        <f t="shared" si="10"/>
        <v>71207.399999999994</v>
      </c>
      <c r="O42">
        <f t="shared" si="11"/>
        <v>106082</v>
      </c>
      <c r="Q42">
        <v>605</v>
      </c>
      <c r="R42">
        <v>-735</v>
      </c>
      <c r="T42">
        <v>2548.7999999999884</v>
      </c>
      <c r="U42">
        <v>540</v>
      </c>
      <c r="W42">
        <v>6327.2</v>
      </c>
      <c r="X42">
        <v>668.40000000000009</v>
      </c>
      <c r="AF42">
        <v>71207.399999999994</v>
      </c>
      <c r="AG42">
        <v>1.6874791103171862</v>
      </c>
      <c r="AK42">
        <v>71207.399999999994</v>
      </c>
      <c r="AL42">
        <v>1.6874791103171862</v>
      </c>
    </row>
    <row r="43" spans="2:38" x14ac:dyDescent="0.25">
      <c r="B43">
        <v>117530</v>
      </c>
      <c r="C43">
        <v>95914</v>
      </c>
      <c r="D43">
        <v>50082</v>
      </c>
      <c r="E43">
        <v>118487</v>
      </c>
      <c r="F43">
        <v>71460</v>
      </c>
      <c r="H43">
        <v>120441</v>
      </c>
      <c r="J43">
        <f t="shared" si="6"/>
        <v>90694.6</v>
      </c>
      <c r="K43">
        <f t="shared" si="7"/>
        <v>1.3279842460300832</v>
      </c>
      <c r="L43">
        <f t="shared" si="8"/>
        <v>118487</v>
      </c>
      <c r="M43">
        <f t="shared" si="9"/>
        <v>50082</v>
      </c>
      <c r="N43">
        <f t="shared" si="10"/>
        <v>90694.6</v>
      </c>
      <c r="O43">
        <f t="shared" si="11"/>
        <v>68405</v>
      </c>
      <c r="Q43">
        <v>2238</v>
      </c>
      <c r="R43">
        <v>1</v>
      </c>
      <c r="T43">
        <v>1519.6000000000058</v>
      </c>
      <c r="U43">
        <v>432</v>
      </c>
      <c r="W43">
        <v>3719.6</v>
      </c>
      <c r="X43">
        <v>1362.8</v>
      </c>
      <c r="AB43">
        <v>90694.6</v>
      </c>
      <c r="AC43">
        <v>1.3279842460300832</v>
      </c>
      <c r="AK43">
        <v>90694.6</v>
      </c>
      <c r="AL43">
        <v>1.3279842460300832</v>
      </c>
    </row>
    <row r="44" spans="2:38" x14ac:dyDescent="0.25">
      <c r="B44">
        <v>86889</v>
      </c>
      <c r="C44">
        <v>39959</v>
      </c>
      <c r="D44">
        <v>47589</v>
      </c>
      <c r="E44">
        <v>109383</v>
      </c>
      <c r="F44">
        <v>9977</v>
      </c>
      <c r="H44">
        <v>108130</v>
      </c>
      <c r="J44">
        <f t="shared" si="6"/>
        <v>58759.4</v>
      </c>
      <c r="K44">
        <f t="shared" si="7"/>
        <v>1.8402162037052794</v>
      </c>
      <c r="L44">
        <f t="shared" si="8"/>
        <v>109383</v>
      </c>
      <c r="M44">
        <f t="shared" si="9"/>
        <v>9977</v>
      </c>
      <c r="N44">
        <f t="shared" si="10"/>
        <v>58759.4</v>
      </c>
      <c r="O44">
        <f t="shared" si="11"/>
        <v>99406</v>
      </c>
      <c r="Q44">
        <v>10591</v>
      </c>
      <c r="R44">
        <v>1180</v>
      </c>
      <c r="T44">
        <v>-748</v>
      </c>
      <c r="U44">
        <v>548.40000000000146</v>
      </c>
      <c r="W44">
        <v>3172.8</v>
      </c>
      <c r="X44">
        <v>669.19999999999993</v>
      </c>
      <c r="AF44">
        <v>58759.4</v>
      </c>
      <c r="AG44">
        <v>1.8402162037052794</v>
      </c>
      <c r="AK44">
        <v>58759.4</v>
      </c>
      <c r="AL44">
        <v>1.8402162037052794</v>
      </c>
    </row>
    <row r="45" spans="2:38" x14ac:dyDescent="0.25">
      <c r="B45">
        <v>111690</v>
      </c>
      <c r="C45">
        <v>37641</v>
      </c>
      <c r="D45">
        <v>98189</v>
      </c>
      <c r="E45">
        <v>32111</v>
      </c>
      <c r="F45">
        <v>86897</v>
      </c>
      <c r="H45">
        <v>110349</v>
      </c>
      <c r="J45">
        <f t="shared" si="6"/>
        <v>73305.600000000006</v>
      </c>
      <c r="K45">
        <f t="shared" si="7"/>
        <v>1.5053283787323204</v>
      </c>
      <c r="L45">
        <f t="shared" si="8"/>
        <v>111690</v>
      </c>
      <c r="M45">
        <f t="shared" si="9"/>
        <v>32111</v>
      </c>
      <c r="N45">
        <f t="shared" si="10"/>
        <v>73305.600000000006</v>
      </c>
      <c r="O45">
        <f t="shared" si="11"/>
        <v>79579</v>
      </c>
      <c r="Q45">
        <v>10965</v>
      </c>
      <c r="R45">
        <v>1008</v>
      </c>
      <c r="T45">
        <v>4966.8000000000029</v>
      </c>
      <c r="U45">
        <v>-337.79999999998836</v>
      </c>
      <c r="W45">
        <v>4966.8</v>
      </c>
      <c r="X45">
        <v>523.4</v>
      </c>
      <c r="AB45">
        <v>73305.600000000006</v>
      </c>
      <c r="AC45">
        <v>1.5053283787323204</v>
      </c>
      <c r="AK45">
        <v>73305.600000000006</v>
      </c>
      <c r="AL45">
        <v>1.5053283787323204</v>
      </c>
    </row>
    <row r="46" spans="2:38" x14ac:dyDescent="0.25">
      <c r="B46">
        <v>23778</v>
      </c>
      <c r="C46">
        <v>32352</v>
      </c>
      <c r="D46">
        <v>50992</v>
      </c>
      <c r="E46">
        <v>34262</v>
      </c>
      <c r="F46">
        <v>114873</v>
      </c>
      <c r="H46">
        <v>62641</v>
      </c>
      <c r="J46">
        <f t="shared" si="6"/>
        <v>51251.4</v>
      </c>
      <c r="K46">
        <f t="shared" si="7"/>
        <v>1.2222300268870703</v>
      </c>
      <c r="L46">
        <f t="shared" si="8"/>
        <v>114873</v>
      </c>
      <c r="M46">
        <f t="shared" si="9"/>
        <v>23778</v>
      </c>
      <c r="N46">
        <f t="shared" si="10"/>
        <v>51251.4</v>
      </c>
      <c r="O46">
        <f t="shared" si="11"/>
        <v>91095</v>
      </c>
      <c r="Q46">
        <v>-2426</v>
      </c>
      <c r="R46">
        <v>-964</v>
      </c>
      <c r="T46">
        <v>-1171.1999999999971</v>
      </c>
      <c r="U46">
        <v>74</v>
      </c>
      <c r="W46">
        <v>8348.7999999999993</v>
      </c>
      <c r="X46">
        <v>202</v>
      </c>
      <c r="Z46">
        <v>51251.4</v>
      </c>
      <c r="AA46">
        <v>1.2222300268870703</v>
      </c>
      <c r="AI46">
        <v>51251.4</v>
      </c>
      <c r="AJ46">
        <v>1.2222300268870703</v>
      </c>
    </row>
    <row r="47" spans="2:38" x14ac:dyDescent="0.25">
      <c r="B47">
        <v>29567</v>
      </c>
      <c r="C47">
        <v>16057</v>
      </c>
      <c r="D47">
        <v>61029</v>
      </c>
      <c r="E47">
        <v>83906</v>
      </c>
      <c r="F47">
        <v>18826</v>
      </c>
      <c r="H47">
        <v>48552</v>
      </c>
      <c r="J47">
        <f t="shared" si="6"/>
        <v>41877</v>
      </c>
      <c r="K47">
        <f t="shared" si="7"/>
        <v>1.1593953721613297</v>
      </c>
      <c r="L47">
        <f t="shared" si="8"/>
        <v>83906</v>
      </c>
      <c r="M47">
        <f t="shared" si="9"/>
        <v>16057</v>
      </c>
      <c r="N47">
        <f t="shared" si="10"/>
        <v>41877</v>
      </c>
      <c r="O47">
        <f t="shared" si="11"/>
        <v>67849</v>
      </c>
      <c r="Q47">
        <v>-3723</v>
      </c>
      <c r="R47">
        <v>324</v>
      </c>
      <c r="T47">
        <v>155.40000000000146</v>
      </c>
      <c r="U47">
        <v>447.59999999999854</v>
      </c>
      <c r="W47">
        <v>1487.3999999999999</v>
      </c>
      <c r="X47">
        <v>485.59999999999997</v>
      </c>
      <c r="Z47">
        <v>41877</v>
      </c>
      <c r="AA47">
        <v>1.1593953721613297</v>
      </c>
      <c r="AK47">
        <v>41877</v>
      </c>
      <c r="AL47">
        <v>1.1593953721613297</v>
      </c>
    </row>
    <row r="48" spans="2:38" x14ac:dyDescent="0.25">
      <c r="B48">
        <v>87507</v>
      </c>
      <c r="C48">
        <v>55544</v>
      </c>
      <c r="D48">
        <v>29441</v>
      </c>
      <c r="E48">
        <v>5686</v>
      </c>
      <c r="F48">
        <v>91697</v>
      </c>
      <c r="H48">
        <v>55558</v>
      </c>
      <c r="J48">
        <f t="shared" si="6"/>
        <v>53975</v>
      </c>
      <c r="K48">
        <f t="shared" si="7"/>
        <v>1.0293283927744326</v>
      </c>
      <c r="L48">
        <f t="shared" si="8"/>
        <v>91697</v>
      </c>
      <c r="M48">
        <f t="shared" si="9"/>
        <v>5686</v>
      </c>
      <c r="N48">
        <f t="shared" si="10"/>
        <v>53975</v>
      </c>
      <c r="O48">
        <f t="shared" si="11"/>
        <v>86011</v>
      </c>
      <c r="Q48">
        <v>-6188</v>
      </c>
      <c r="R48">
        <v>-1779</v>
      </c>
      <c r="T48">
        <v>-4720.5999999999985</v>
      </c>
      <c r="U48">
        <v>-161</v>
      </c>
      <c r="W48">
        <v>7054.6</v>
      </c>
      <c r="X48">
        <v>334.20000000000005</v>
      </c>
      <c r="AB48">
        <v>53975</v>
      </c>
      <c r="AC48">
        <v>1.0293283927744326</v>
      </c>
      <c r="AI48">
        <v>53975</v>
      </c>
      <c r="AJ48">
        <v>1.0293283927744326</v>
      </c>
    </row>
    <row r="49" spans="2:38" x14ac:dyDescent="0.25">
      <c r="B49">
        <v>30627</v>
      </c>
      <c r="C49">
        <v>34608</v>
      </c>
      <c r="D49">
        <v>111887</v>
      </c>
      <c r="E49">
        <v>31506</v>
      </c>
      <c r="F49">
        <v>63189</v>
      </c>
      <c r="H49">
        <v>113630</v>
      </c>
      <c r="J49">
        <f t="shared" si="6"/>
        <v>54363.4</v>
      </c>
      <c r="K49">
        <f t="shared" si="7"/>
        <v>2.0901930342840953</v>
      </c>
      <c r="L49">
        <f t="shared" si="8"/>
        <v>111887</v>
      </c>
      <c r="M49">
        <f t="shared" si="9"/>
        <v>30627</v>
      </c>
      <c r="N49">
        <f t="shared" si="10"/>
        <v>54363.4</v>
      </c>
      <c r="O49">
        <f t="shared" si="11"/>
        <v>81260</v>
      </c>
      <c r="Q49">
        <v>6005</v>
      </c>
      <c r="R49">
        <v>77</v>
      </c>
      <c r="T49">
        <v>563.20000000000437</v>
      </c>
      <c r="U49">
        <v>-137</v>
      </c>
      <c r="W49">
        <v>8244.4</v>
      </c>
      <c r="X49">
        <v>255</v>
      </c>
      <c r="AD49">
        <v>54363.4</v>
      </c>
      <c r="AE49">
        <v>2.0901930342840953</v>
      </c>
      <c r="AK49">
        <v>54363.4</v>
      </c>
      <c r="AL49">
        <v>2.0901930342840953</v>
      </c>
    </row>
    <row r="50" spans="2:38" x14ac:dyDescent="0.25">
      <c r="B50">
        <v>64752</v>
      </c>
      <c r="C50">
        <v>25515</v>
      </c>
      <c r="D50">
        <v>99357</v>
      </c>
      <c r="E50">
        <v>22436</v>
      </c>
      <c r="F50">
        <v>55680</v>
      </c>
      <c r="H50">
        <v>86442</v>
      </c>
      <c r="J50">
        <f t="shared" si="6"/>
        <v>53548</v>
      </c>
      <c r="K50">
        <f t="shared" si="7"/>
        <v>1.6142899828191528</v>
      </c>
      <c r="L50">
        <f t="shared" si="8"/>
        <v>99357</v>
      </c>
      <c r="M50">
        <f t="shared" si="9"/>
        <v>22436</v>
      </c>
      <c r="N50">
        <f t="shared" si="10"/>
        <v>53548</v>
      </c>
      <c r="O50">
        <f t="shared" si="11"/>
        <v>76921</v>
      </c>
      <c r="Q50">
        <v>12519</v>
      </c>
      <c r="R50">
        <v>-73</v>
      </c>
      <c r="T50">
        <v>-4114.4000000000015</v>
      </c>
      <c r="U50">
        <v>-729.80000000000291</v>
      </c>
      <c r="W50">
        <v>7922.7999999999993</v>
      </c>
      <c r="X50">
        <v>1669.8</v>
      </c>
      <c r="Z50">
        <v>53548</v>
      </c>
      <c r="AA50">
        <v>1.6142899828191528</v>
      </c>
      <c r="AK50">
        <v>53548</v>
      </c>
      <c r="AL50">
        <v>1.6142899828191528</v>
      </c>
    </row>
    <row r="51" spans="2:38" x14ac:dyDescent="0.25">
      <c r="B51">
        <v>21868</v>
      </c>
      <c r="C51">
        <v>26153</v>
      </c>
      <c r="D51">
        <v>5765</v>
      </c>
      <c r="E51">
        <v>9422</v>
      </c>
      <c r="F51">
        <v>18011</v>
      </c>
      <c r="H51">
        <v>35329</v>
      </c>
      <c r="J51">
        <f t="shared" si="6"/>
        <v>16243.8</v>
      </c>
      <c r="K51">
        <f t="shared" si="7"/>
        <v>2.1749221241335155</v>
      </c>
      <c r="L51">
        <f t="shared" si="8"/>
        <v>26153</v>
      </c>
      <c r="M51">
        <f t="shared" si="9"/>
        <v>5765</v>
      </c>
      <c r="N51">
        <f t="shared" si="10"/>
        <v>16243.8</v>
      </c>
      <c r="O51">
        <f t="shared" si="11"/>
        <v>20388</v>
      </c>
      <c r="Q51">
        <v>-6368</v>
      </c>
      <c r="R51">
        <v>-1624</v>
      </c>
      <c r="T51">
        <v>1606.7999999999993</v>
      </c>
      <c r="U51">
        <v>31.399999999999636</v>
      </c>
      <c r="W51">
        <v>5018.3999999999996</v>
      </c>
      <c r="X51">
        <v>407.00000000000006</v>
      </c>
      <c r="AD51">
        <v>16243.8</v>
      </c>
      <c r="AE51">
        <v>2.1749221241335155</v>
      </c>
      <c r="AK51">
        <v>16243.8</v>
      </c>
      <c r="AL51">
        <v>2.1749221241335155</v>
      </c>
    </row>
    <row r="52" spans="2:38" x14ac:dyDescent="0.25">
      <c r="B52">
        <v>25654</v>
      </c>
      <c r="C52">
        <v>98900</v>
      </c>
      <c r="D52">
        <v>12584</v>
      </c>
      <c r="E52">
        <v>55733</v>
      </c>
      <c r="F52">
        <v>23660</v>
      </c>
      <c r="H52">
        <v>80113</v>
      </c>
      <c r="J52">
        <f t="shared" si="6"/>
        <v>43306.2</v>
      </c>
      <c r="K52">
        <f t="shared" si="7"/>
        <v>1.8499198729050346</v>
      </c>
      <c r="L52">
        <f t="shared" si="8"/>
        <v>98900</v>
      </c>
      <c r="M52">
        <f t="shared" si="9"/>
        <v>12584</v>
      </c>
      <c r="N52">
        <f t="shared" si="10"/>
        <v>43306.2</v>
      </c>
      <c r="O52">
        <f t="shared" si="11"/>
        <v>86316</v>
      </c>
      <c r="Q52">
        <v>22795</v>
      </c>
      <c r="R52">
        <v>33</v>
      </c>
      <c r="T52">
        <v>3552.5999999999985</v>
      </c>
      <c r="U52">
        <v>635.39999999999418</v>
      </c>
      <c r="W52">
        <v>3552.6</v>
      </c>
      <c r="X52">
        <v>740.6</v>
      </c>
      <c r="Z52">
        <v>43306.2</v>
      </c>
      <c r="AA52">
        <v>1.8499198729050346</v>
      </c>
      <c r="AK52">
        <v>43306.2</v>
      </c>
      <c r="AL52">
        <v>1.8499198729050346</v>
      </c>
    </row>
    <row r="53" spans="2:38" x14ac:dyDescent="0.25">
      <c r="B53">
        <v>38951</v>
      </c>
      <c r="C53">
        <v>2855</v>
      </c>
      <c r="D53">
        <v>22369</v>
      </c>
      <c r="E53">
        <v>85922</v>
      </c>
      <c r="F53">
        <v>25982</v>
      </c>
      <c r="H53">
        <v>36250</v>
      </c>
      <c r="J53">
        <f t="shared" si="6"/>
        <v>35215.800000000003</v>
      </c>
      <c r="K53">
        <f t="shared" si="7"/>
        <v>1.0293674998154236</v>
      </c>
      <c r="L53">
        <f t="shared" si="8"/>
        <v>85922</v>
      </c>
      <c r="M53">
        <f t="shared" si="9"/>
        <v>2855</v>
      </c>
      <c r="N53">
        <f t="shared" si="10"/>
        <v>35215.800000000003</v>
      </c>
      <c r="O53">
        <f t="shared" si="11"/>
        <v>83067</v>
      </c>
      <c r="Q53">
        <v>-13565</v>
      </c>
      <c r="R53">
        <v>-2264</v>
      </c>
      <c r="T53">
        <v>-1044.5999999999985</v>
      </c>
      <c r="U53">
        <v>-218.59999999999854</v>
      </c>
      <c r="W53">
        <v>4564.2</v>
      </c>
      <c r="X53">
        <v>734.6</v>
      </c>
      <c r="Z53">
        <v>35215.800000000003</v>
      </c>
      <c r="AA53">
        <v>1.0293674998154236</v>
      </c>
      <c r="AI53">
        <v>35215.800000000003</v>
      </c>
      <c r="AJ53">
        <v>1.0293674998154236</v>
      </c>
    </row>
    <row r="54" spans="2:38" x14ac:dyDescent="0.25">
      <c r="B54">
        <v>120596</v>
      </c>
      <c r="C54">
        <v>111522</v>
      </c>
      <c r="D54">
        <v>47507</v>
      </c>
      <c r="E54">
        <v>114914</v>
      </c>
      <c r="F54">
        <v>58861</v>
      </c>
      <c r="H54">
        <v>103790</v>
      </c>
      <c r="J54">
        <f t="shared" si="6"/>
        <v>90680</v>
      </c>
      <c r="K54">
        <f t="shared" si="7"/>
        <v>1.1445743273048081</v>
      </c>
      <c r="L54">
        <f t="shared" si="8"/>
        <v>120596</v>
      </c>
      <c r="M54">
        <f t="shared" si="9"/>
        <v>47507</v>
      </c>
      <c r="N54">
        <f t="shared" si="10"/>
        <v>90680</v>
      </c>
      <c r="O54">
        <f t="shared" si="11"/>
        <v>73089</v>
      </c>
      <c r="Q54">
        <v>-4696</v>
      </c>
      <c r="R54">
        <v>0</v>
      </c>
      <c r="T54">
        <v>471.80000000000291</v>
      </c>
      <c r="U54">
        <v>-1228.1999999999971</v>
      </c>
      <c r="W54">
        <v>4656.2000000000007</v>
      </c>
      <c r="X54">
        <v>1228.2</v>
      </c>
      <c r="AB54">
        <v>90680</v>
      </c>
      <c r="AC54">
        <v>1.1445743273048081</v>
      </c>
      <c r="AI54">
        <v>90680</v>
      </c>
      <c r="AJ54">
        <v>1.1445743273048081</v>
      </c>
    </row>
    <row r="55" spans="2:38" x14ac:dyDescent="0.25">
      <c r="B55">
        <v>98068</v>
      </c>
      <c r="C55">
        <v>28244</v>
      </c>
      <c r="D55">
        <v>11012</v>
      </c>
      <c r="E55">
        <v>115424</v>
      </c>
      <c r="F55">
        <v>17565</v>
      </c>
      <c r="H55">
        <v>55008</v>
      </c>
      <c r="J55">
        <f t="shared" si="6"/>
        <v>54062.6</v>
      </c>
      <c r="K55">
        <f t="shared" si="7"/>
        <v>1.0174871352839117</v>
      </c>
      <c r="L55">
        <f t="shared" si="8"/>
        <v>115424</v>
      </c>
      <c r="M55">
        <f t="shared" si="9"/>
        <v>11012</v>
      </c>
      <c r="N55">
        <f t="shared" si="10"/>
        <v>54062.6</v>
      </c>
      <c r="O55">
        <f t="shared" si="11"/>
        <v>104412</v>
      </c>
      <c r="Q55">
        <v>-13134</v>
      </c>
      <c r="R55">
        <v>399</v>
      </c>
      <c r="T55">
        <v>4100</v>
      </c>
      <c r="U55">
        <v>68.400000000001455</v>
      </c>
      <c r="W55">
        <v>7081.2</v>
      </c>
      <c r="X55">
        <v>71.199999999999989</v>
      </c>
      <c r="Z55">
        <v>54062.6</v>
      </c>
      <c r="AA55">
        <v>1.0174871352839117</v>
      </c>
      <c r="AI55">
        <v>54062.6</v>
      </c>
      <c r="AJ55">
        <v>1.0174871352839117</v>
      </c>
    </row>
    <row r="56" spans="2:38" x14ac:dyDescent="0.25">
      <c r="B56">
        <v>2678</v>
      </c>
      <c r="C56">
        <v>98576</v>
      </c>
      <c r="D56">
        <v>42053</v>
      </c>
      <c r="E56">
        <v>115225</v>
      </c>
      <c r="F56">
        <v>7589</v>
      </c>
      <c r="H56">
        <v>62610</v>
      </c>
      <c r="J56">
        <f t="shared" si="6"/>
        <v>53224.2</v>
      </c>
      <c r="K56">
        <f t="shared" si="7"/>
        <v>1.1763445951277802</v>
      </c>
      <c r="L56">
        <f t="shared" si="8"/>
        <v>115225</v>
      </c>
      <c r="M56">
        <f t="shared" si="9"/>
        <v>2678</v>
      </c>
      <c r="N56">
        <f t="shared" si="10"/>
        <v>53224.2</v>
      </c>
      <c r="O56">
        <f t="shared" si="11"/>
        <v>112547</v>
      </c>
      <c r="Q56">
        <v>741</v>
      </c>
      <c r="R56">
        <v>320</v>
      </c>
      <c r="T56">
        <v>-2248.8000000000029</v>
      </c>
      <c r="U56">
        <v>-5.6000000000058208</v>
      </c>
      <c r="W56">
        <v>5315.1999999999989</v>
      </c>
      <c r="X56">
        <v>239.6</v>
      </c>
      <c r="Z56">
        <v>53224.2</v>
      </c>
      <c r="AA56">
        <v>1.1763445951277802</v>
      </c>
      <c r="AK56">
        <v>53224.2</v>
      </c>
      <c r="AL56">
        <v>1.1763445951277802</v>
      </c>
    </row>
    <row r="57" spans="2:38" x14ac:dyDescent="0.25">
      <c r="B57">
        <v>110551</v>
      </c>
      <c r="C57">
        <v>17746</v>
      </c>
      <c r="D57">
        <v>114634</v>
      </c>
      <c r="E57">
        <v>49443</v>
      </c>
      <c r="F57">
        <v>34901</v>
      </c>
      <c r="H57">
        <v>99904</v>
      </c>
      <c r="J57">
        <f t="shared" si="6"/>
        <v>65455</v>
      </c>
      <c r="K57">
        <f t="shared" si="7"/>
        <v>1.5263005118020014</v>
      </c>
      <c r="L57">
        <f t="shared" si="8"/>
        <v>114634</v>
      </c>
      <c r="M57">
        <f t="shared" si="9"/>
        <v>17746</v>
      </c>
      <c r="N57">
        <f t="shared" si="10"/>
        <v>65455</v>
      </c>
      <c r="O57">
        <f t="shared" si="11"/>
        <v>96888</v>
      </c>
      <c r="Q57">
        <v>8146</v>
      </c>
      <c r="R57">
        <v>-180</v>
      </c>
      <c r="T57">
        <v>904.59999999999854</v>
      </c>
      <c r="U57">
        <v>520.40000000000146</v>
      </c>
      <c r="W57">
        <v>5910.6</v>
      </c>
      <c r="X57">
        <v>520.4</v>
      </c>
      <c r="AB57">
        <v>65455</v>
      </c>
      <c r="AC57">
        <v>1.5263005118020014</v>
      </c>
      <c r="AK57">
        <v>65455</v>
      </c>
      <c r="AL57">
        <v>1.5263005118020014</v>
      </c>
    </row>
    <row r="58" spans="2:38" x14ac:dyDescent="0.25">
      <c r="B58">
        <v>83463</v>
      </c>
      <c r="C58">
        <v>55278</v>
      </c>
      <c r="D58">
        <v>11033</v>
      </c>
      <c r="E58">
        <v>56267</v>
      </c>
      <c r="F58">
        <v>16978</v>
      </c>
      <c r="H58">
        <v>80342</v>
      </c>
      <c r="J58">
        <f t="shared" si="6"/>
        <v>44603.8</v>
      </c>
      <c r="K58">
        <f t="shared" si="7"/>
        <v>1.8012366659342924</v>
      </c>
      <c r="L58">
        <f t="shared" si="8"/>
        <v>83463</v>
      </c>
      <c r="M58">
        <f t="shared" si="9"/>
        <v>11033</v>
      </c>
      <c r="N58">
        <f t="shared" si="10"/>
        <v>44603.8</v>
      </c>
      <c r="O58">
        <f t="shared" si="11"/>
        <v>72430</v>
      </c>
      <c r="Q58">
        <v>10232</v>
      </c>
      <c r="R58">
        <v>68</v>
      </c>
      <c r="T58">
        <v>4382.8000000000029</v>
      </c>
      <c r="U58">
        <v>390.20000000000437</v>
      </c>
      <c r="W58">
        <v>5978.8</v>
      </c>
      <c r="X58">
        <v>390.20000000000005</v>
      </c>
      <c r="AD58">
        <v>44603.8</v>
      </c>
      <c r="AE58">
        <v>1.8012366659342924</v>
      </c>
      <c r="AK58">
        <v>44603.8</v>
      </c>
      <c r="AL58">
        <v>1.8012366659342924</v>
      </c>
    </row>
    <row r="59" spans="2:38" x14ac:dyDescent="0.25">
      <c r="B59">
        <v>75919</v>
      </c>
      <c r="C59">
        <v>121414</v>
      </c>
      <c r="D59">
        <v>49002</v>
      </c>
      <c r="E59">
        <v>109834</v>
      </c>
      <c r="F59">
        <v>63761</v>
      </c>
      <c r="H59">
        <v>93089</v>
      </c>
      <c r="J59">
        <f t="shared" si="6"/>
        <v>83986</v>
      </c>
      <c r="K59">
        <f t="shared" si="7"/>
        <v>1.1083871121377373</v>
      </c>
      <c r="L59">
        <f t="shared" si="8"/>
        <v>121414</v>
      </c>
      <c r="M59">
        <f t="shared" si="9"/>
        <v>49002</v>
      </c>
      <c r="N59">
        <f t="shared" si="10"/>
        <v>83986</v>
      </c>
      <c r="O59">
        <f t="shared" si="11"/>
        <v>72412</v>
      </c>
      <c r="Q59">
        <v>-6295</v>
      </c>
      <c r="R59">
        <v>669</v>
      </c>
      <c r="T59">
        <v>5167.6000000000058</v>
      </c>
      <c r="U59">
        <v>430.60000000000582</v>
      </c>
      <c r="W59">
        <v>6971.2000000000007</v>
      </c>
      <c r="X59">
        <v>609.4</v>
      </c>
      <c r="AB59">
        <v>83986</v>
      </c>
      <c r="AC59">
        <v>1.1083871121377373</v>
      </c>
      <c r="AI59">
        <v>83986</v>
      </c>
      <c r="AJ59">
        <v>1.1083871121377373</v>
      </c>
    </row>
    <row r="60" spans="2:38" x14ac:dyDescent="0.25">
      <c r="B60">
        <v>16791</v>
      </c>
      <c r="C60">
        <v>110854</v>
      </c>
      <c r="D60">
        <v>24843</v>
      </c>
      <c r="E60">
        <v>118410</v>
      </c>
      <c r="F60">
        <v>5170</v>
      </c>
      <c r="H60">
        <v>68541</v>
      </c>
      <c r="J60">
        <f t="shared" si="6"/>
        <v>55213.599999999999</v>
      </c>
      <c r="K60">
        <f t="shared" si="7"/>
        <v>1.2413789356245564</v>
      </c>
      <c r="L60">
        <f t="shared" si="8"/>
        <v>118410</v>
      </c>
      <c r="M60">
        <f t="shared" si="9"/>
        <v>5170</v>
      </c>
      <c r="N60">
        <f t="shared" si="10"/>
        <v>55213.599999999999</v>
      </c>
      <c r="O60">
        <f t="shared" si="11"/>
        <v>113240</v>
      </c>
      <c r="Q60">
        <v>5688</v>
      </c>
      <c r="R60">
        <v>412</v>
      </c>
      <c r="T60">
        <v>-308.59999999999854</v>
      </c>
      <c r="U60">
        <v>336</v>
      </c>
      <c r="W60">
        <v>2494.1999999999998</v>
      </c>
      <c r="X60">
        <v>498.79999999999995</v>
      </c>
      <c r="Z60">
        <v>55213.599999999999</v>
      </c>
      <c r="AA60">
        <v>1.2413789356245564</v>
      </c>
      <c r="AK60">
        <v>55213.599999999999</v>
      </c>
      <c r="AL60">
        <v>1.2413789356245564</v>
      </c>
    </row>
    <row r="61" spans="2:38" x14ac:dyDescent="0.25">
      <c r="B61">
        <v>61283</v>
      </c>
      <c r="C61">
        <v>30840</v>
      </c>
      <c r="D61">
        <v>20860</v>
      </c>
      <c r="E61">
        <v>92802</v>
      </c>
      <c r="F61">
        <v>28851</v>
      </c>
      <c r="H61">
        <v>109136</v>
      </c>
      <c r="J61">
        <f t="shared" si="6"/>
        <v>46927.199999999997</v>
      </c>
      <c r="K61">
        <f t="shared" si="7"/>
        <v>2.325644828585554</v>
      </c>
      <c r="L61">
        <f t="shared" si="8"/>
        <v>92802</v>
      </c>
      <c r="M61">
        <f t="shared" si="9"/>
        <v>20860</v>
      </c>
      <c r="N61">
        <f t="shared" si="10"/>
        <v>46927.199999999997</v>
      </c>
      <c r="O61">
        <f t="shared" si="11"/>
        <v>71942</v>
      </c>
      <c r="Q61">
        <v>4463</v>
      </c>
      <c r="R61">
        <v>1</v>
      </c>
      <c r="T61">
        <v>-1731.6000000000058</v>
      </c>
      <c r="U61">
        <v>392.39999999999418</v>
      </c>
      <c r="W61">
        <v>5174</v>
      </c>
      <c r="X61">
        <v>403.6</v>
      </c>
      <c r="AD61">
        <v>46927.199999999997</v>
      </c>
      <c r="AE61">
        <v>2.325644828585554</v>
      </c>
      <c r="AK61">
        <v>46927.199999999997</v>
      </c>
      <c r="AL61">
        <v>2.325644828585554</v>
      </c>
    </row>
    <row r="62" spans="2:38" x14ac:dyDescent="0.25">
      <c r="B62">
        <v>68244</v>
      </c>
      <c r="C62">
        <v>109168</v>
      </c>
      <c r="D62">
        <v>107914</v>
      </c>
      <c r="E62">
        <v>65729</v>
      </c>
      <c r="F62">
        <v>62911</v>
      </c>
      <c r="H62">
        <v>91427</v>
      </c>
      <c r="J62">
        <f t="shared" si="6"/>
        <v>82793.2</v>
      </c>
      <c r="K62">
        <f t="shared" si="7"/>
        <v>1.1042815110419697</v>
      </c>
      <c r="L62">
        <f t="shared" si="8"/>
        <v>109168</v>
      </c>
      <c r="M62">
        <f t="shared" si="9"/>
        <v>62911</v>
      </c>
      <c r="N62">
        <f t="shared" si="10"/>
        <v>82793.2</v>
      </c>
      <c r="O62">
        <f t="shared" si="11"/>
        <v>46257</v>
      </c>
      <c r="Q62">
        <v>-3037</v>
      </c>
      <c r="R62">
        <v>8</v>
      </c>
      <c r="T62">
        <v>899.80000000000291</v>
      </c>
      <c r="U62">
        <v>-413.80000000000291</v>
      </c>
      <c r="W62">
        <v>6100.2</v>
      </c>
      <c r="X62">
        <v>463.8</v>
      </c>
      <c r="AB62">
        <v>82793.2</v>
      </c>
      <c r="AC62">
        <v>1.1042815110419697</v>
      </c>
      <c r="AI62">
        <v>82793.2</v>
      </c>
      <c r="AJ62">
        <v>1.1042815110419697</v>
      </c>
    </row>
    <row r="63" spans="2:38" x14ac:dyDescent="0.25">
      <c r="B63">
        <v>79188</v>
      </c>
      <c r="C63">
        <v>101158</v>
      </c>
      <c r="D63">
        <v>69065</v>
      </c>
      <c r="E63">
        <v>16254</v>
      </c>
      <c r="F63">
        <v>40403</v>
      </c>
      <c r="H63">
        <v>84501</v>
      </c>
      <c r="J63">
        <f t="shared" si="6"/>
        <v>61213.599999999999</v>
      </c>
      <c r="K63">
        <f t="shared" si="7"/>
        <v>1.3804285322215979</v>
      </c>
      <c r="L63">
        <f t="shared" si="8"/>
        <v>101158</v>
      </c>
      <c r="M63">
        <f t="shared" si="9"/>
        <v>16254</v>
      </c>
      <c r="N63">
        <f t="shared" si="10"/>
        <v>61213.599999999999</v>
      </c>
      <c r="O63">
        <f t="shared" si="11"/>
        <v>84904</v>
      </c>
      <c r="Q63">
        <v>369</v>
      </c>
      <c r="R63">
        <v>0</v>
      </c>
      <c r="T63">
        <v>1952.1999999999971</v>
      </c>
      <c r="U63">
        <v>117.79999999999563</v>
      </c>
      <c r="W63">
        <v>4724.6000000000004</v>
      </c>
      <c r="X63">
        <v>359.4</v>
      </c>
      <c r="AB63">
        <v>61213.599999999999</v>
      </c>
      <c r="AC63">
        <v>1.3804285322215979</v>
      </c>
      <c r="AK63">
        <v>61213.599999999999</v>
      </c>
      <c r="AL63">
        <v>1.3804285322215979</v>
      </c>
    </row>
    <row r="64" spans="2:38" x14ac:dyDescent="0.25">
      <c r="B64">
        <v>116546</v>
      </c>
      <c r="C64">
        <v>122535</v>
      </c>
      <c r="D64">
        <v>81607</v>
      </c>
      <c r="E64">
        <v>68865</v>
      </c>
      <c r="F64">
        <v>14757</v>
      </c>
      <c r="H64">
        <v>119933</v>
      </c>
      <c r="J64">
        <f t="shared" si="6"/>
        <v>80862</v>
      </c>
      <c r="K64">
        <f t="shared" si="7"/>
        <v>1.4831812223294008</v>
      </c>
      <c r="L64">
        <f t="shared" si="8"/>
        <v>122535</v>
      </c>
      <c r="M64">
        <f t="shared" si="9"/>
        <v>14757</v>
      </c>
      <c r="N64">
        <f t="shared" si="10"/>
        <v>80862</v>
      </c>
      <c r="O64">
        <f t="shared" si="11"/>
        <v>107778</v>
      </c>
      <c r="Q64">
        <v>-6634</v>
      </c>
      <c r="R64">
        <v>1</v>
      </c>
      <c r="T64">
        <v>-3220.8000000000029</v>
      </c>
      <c r="U64">
        <v>-72</v>
      </c>
      <c r="W64">
        <v>3220.8</v>
      </c>
      <c r="X64">
        <v>636.79999999999995</v>
      </c>
      <c r="AB64">
        <v>80862</v>
      </c>
      <c r="AC64">
        <v>1.4831812223294008</v>
      </c>
      <c r="AK64">
        <v>80862</v>
      </c>
      <c r="AL64">
        <v>1.4831812223294008</v>
      </c>
    </row>
    <row r="65" spans="2:38" x14ac:dyDescent="0.25">
      <c r="B65">
        <v>77254</v>
      </c>
      <c r="C65">
        <v>118426</v>
      </c>
      <c r="D65">
        <v>105457</v>
      </c>
      <c r="E65">
        <v>99611</v>
      </c>
      <c r="F65">
        <v>54882</v>
      </c>
      <c r="H65">
        <v>110630</v>
      </c>
      <c r="J65">
        <f t="shared" si="6"/>
        <v>91126</v>
      </c>
      <c r="K65">
        <f t="shared" si="7"/>
        <v>1.2140333165068147</v>
      </c>
      <c r="L65">
        <f t="shared" si="8"/>
        <v>118426</v>
      </c>
      <c r="M65">
        <f t="shared" si="9"/>
        <v>54882</v>
      </c>
      <c r="N65">
        <f t="shared" si="10"/>
        <v>91126</v>
      </c>
      <c r="O65">
        <f t="shared" si="11"/>
        <v>63544</v>
      </c>
      <c r="Q65">
        <v>4112</v>
      </c>
      <c r="R65">
        <v>-972</v>
      </c>
      <c r="T65">
        <v>5222.8000000000029</v>
      </c>
      <c r="U65">
        <v>59.600000000005821</v>
      </c>
      <c r="W65">
        <v>7337.9999999999991</v>
      </c>
      <c r="X65">
        <v>798</v>
      </c>
      <c r="AB65">
        <v>91126</v>
      </c>
      <c r="AC65">
        <v>1.2140333165068147</v>
      </c>
      <c r="AK65">
        <v>91126</v>
      </c>
      <c r="AL65">
        <v>1.2140333165068147</v>
      </c>
    </row>
    <row r="66" spans="2:38" x14ac:dyDescent="0.25">
      <c r="B66">
        <v>67999</v>
      </c>
      <c r="C66">
        <v>20568</v>
      </c>
      <c r="D66">
        <v>45742</v>
      </c>
      <c r="E66">
        <v>29150</v>
      </c>
      <c r="F66">
        <v>63416</v>
      </c>
      <c r="H66">
        <v>90830</v>
      </c>
      <c r="J66">
        <f t="shared" ref="J66:J101" si="12">AVERAGE(B66:F66)</f>
        <v>45375</v>
      </c>
      <c r="K66">
        <f t="shared" ref="K66:K97" si="13">H66/J66</f>
        <v>2.0017630853994492</v>
      </c>
      <c r="L66">
        <f t="shared" ref="L66:L101" si="14">MAX(B66:F66)</f>
        <v>67999</v>
      </c>
      <c r="M66">
        <f t="shared" ref="M66:M101" si="15">MIN(B66:F66)</f>
        <v>20568</v>
      </c>
      <c r="N66">
        <f t="shared" ref="N66:N101" si="16">AVERAGE(B66:F66)</f>
        <v>45375</v>
      </c>
      <c r="O66">
        <f t="shared" ref="O66:O101" si="17">L66-M66</f>
        <v>47431</v>
      </c>
      <c r="Q66">
        <v>5099</v>
      </c>
      <c r="R66">
        <v>1</v>
      </c>
      <c r="T66">
        <v>3087.5999999999985</v>
      </c>
      <c r="U66">
        <v>54.80000000000291</v>
      </c>
      <c r="W66">
        <v>7020.8</v>
      </c>
      <c r="X66">
        <v>820.8</v>
      </c>
      <c r="AD66">
        <v>45375</v>
      </c>
      <c r="AE66">
        <v>2.0017630853994492</v>
      </c>
      <c r="AK66">
        <v>45375</v>
      </c>
      <c r="AL66">
        <v>2.0017630853994492</v>
      </c>
    </row>
    <row r="67" spans="2:38" x14ac:dyDescent="0.25">
      <c r="B67">
        <v>44611</v>
      </c>
      <c r="C67">
        <v>42654</v>
      </c>
      <c r="D67">
        <v>84820</v>
      </c>
      <c r="E67">
        <v>9700</v>
      </c>
      <c r="F67">
        <v>109735</v>
      </c>
      <c r="H67">
        <v>94830</v>
      </c>
      <c r="J67">
        <f t="shared" si="12"/>
        <v>58304</v>
      </c>
      <c r="K67">
        <f t="shared" si="13"/>
        <v>1.6264750274423709</v>
      </c>
      <c r="L67">
        <f t="shared" si="14"/>
        <v>109735</v>
      </c>
      <c r="M67">
        <f t="shared" si="15"/>
        <v>9700</v>
      </c>
      <c r="N67">
        <f t="shared" si="16"/>
        <v>58304</v>
      </c>
      <c r="O67">
        <f t="shared" si="17"/>
        <v>100035</v>
      </c>
      <c r="Q67">
        <v>-2832</v>
      </c>
      <c r="R67">
        <v>-1672</v>
      </c>
      <c r="T67">
        <v>6644</v>
      </c>
      <c r="U67">
        <v>-252</v>
      </c>
      <c r="W67">
        <v>7448.7999999999993</v>
      </c>
      <c r="X67">
        <v>1129.5999999999999</v>
      </c>
      <c r="AD67">
        <v>58304</v>
      </c>
      <c r="AE67">
        <v>1.6264750274423709</v>
      </c>
      <c r="AK67">
        <v>58304</v>
      </c>
      <c r="AL67">
        <v>1.6264750274423709</v>
      </c>
    </row>
    <row r="68" spans="2:38" x14ac:dyDescent="0.25">
      <c r="B68">
        <v>8447</v>
      </c>
      <c r="C68">
        <v>104111</v>
      </c>
      <c r="D68">
        <v>24104</v>
      </c>
      <c r="E68">
        <v>15368</v>
      </c>
      <c r="F68">
        <v>98570</v>
      </c>
      <c r="H68">
        <v>67741</v>
      </c>
      <c r="J68">
        <f t="shared" si="12"/>
        <v>50120</v>
      </c>
      <c r="K68">
        <f t="shared" si="13"/>
        <v>1.3515762170790104</v>
      </c>
      <c r="L68">
        <f t="shared" si="14"/>
        <v>104111</v>
      </c>
      <c r="M68">
        <f t="shared" si="15"/>
        <v>8447</v>
      </c>
      <c r="N68">
        <f t="shared" si="16"/>
        <v>50120</v>
      </c>
      <c r="O68">
        <f t="shared" si="17"/>
        <v>95664</v>
      </c>
      <c r="Q68">
        <v>5995</v>
      </c>
      <c r="R68">
        <v>-1382</v>
      </c>
      <c r="T68">
        <v>-1146.4000000000015</v>
      </c>
      <c r="U68">
        <v>218.59999999999854</v>
      </c>
      <c r="W68">
        <v>2341.6000000000004</v>
      </c>
      <c r="X68">
        <v>489</v>
      </c>
      <c r="Z68">
        <v>50120</v>
      </c>
      <c r="AA68">
        <v>1.3515762170790104</v>
      </c>
      <c r="AK68">
        <v>50120</v>
      </c>
      <c r="AL68">
        <v>1.3515762170790104</v>
      </c>
    </row>
    <row r="69" spans="2:38" x14ac:dyDescent="0.25">
      <c r="B69">
        <v>34464</v>
      </c>
      <c r="C69">
        <v>38278</v>
      </c>
      <c r="D69">
        <v>81345</v>
      </c>
      <c r="E69">
        <v>57364</v>
      </c>
      <c r="F69">
        <v>62637</v>
      </c>
      <c r="H69">
        <v>103521</v>
      </c>
      <c r="J69">
        <f t="shared" si="12"/>
        <v>54817.599999999999</v>
      </c>
      <c r="K69">
        <f t="shared" si="13"/>
        <v>1.8884628294562331</v>
      </c>
      <c r="L69">
        <f t="shared" si="14"/>
        <v>81345</v>
      </c>
      <c r="M69">
        <f t="shared" si="15"/>
        <v>34464</v>
      </c>
      <c r="N69">
        <f t="shared" si="16"/>
        <v>54817.599999999999</v>
      </c>
      <c r="O69">
        <f t="shared" si="17"/>
        <v>46881</v>
      </c>
      <c r="Q69">
        <v>-4965</v>
      </c>
      <c r="R69">
        <v>249</v>
      </c>
      <c r="T69">
        <v>-7715.5999999999985</v>
      </c>
      <c r="U69">
        <v>-6.8000000000029104</v>
      </c>
      <c r="W69">
        <v>8905.9999999999982</v>
      </c>
      <c r="X69">
        <v>678.00000000000011</v>
      </c>
      <c r="AF69">
        <v>54817.599999999999</v>
      </c>
      <c r="AG69">
        <v>1.8884628294562331</v>
      </c>
      <c r="AK69">
        <v>54817.599999999999</v>
      </c>
      <c r="AL69">
        <v>1.8884628294562331</v>
      </c>
    </row>
    <row r="70" spans="2:38" x14ac:dyDescent="0.25">
      <c r="B70">
        <v>4376</v>
      </c>
      <c r="C70">
        <v>50015</v>
      </c>
      <c r="D70">
        <v>3378</v>
      </c>
      <c r="E70">
        <v>13227</v>
      </c>
      <c r="F70">
        <v>15335</v>
      </c>
      <c r="H70">
        <v>21087</v>
      </c>
      <c r="J70">
        <f t="shared" si="12"/>
        <v>17266.2</v>
      </c>
      <c r="K70">
        <f t="shared" si="13"/>
        <v>1.2212878340341244</v>
      </c>
      <c r="L70">
        <f t="shared" si="14"/>
        <v>50015</v>
      </c>
      <c r="M70">
        <f t="shared" si="15"/>
        <v>3378</v>
      </c>
      <c r="N70">
        <f t="shared" si="16"/>
        <v>17266.2</v>
      </c>
      <c r="O70">
        <f t="shared" si="17"/>
        <v>46637</v>
      </c>
      <c r="Q70">
        <v>1530</v>
      </c>
      <c r="R70">
        <v>-851</v>
      </c>
      <c r="T70">
        <v>-962.39999999999782</v>
      </c>
      <c r="U70">
        <v>-242.20000000000073</v>
      </c>
      <c r="W70">
        <v>3162.4</v>
      </c>
      <c r="X70">
        <v>1203</v>
      </c>
      <c r="Z70">
        <v>17266.2</v>
      </c>
      <c r="AA70">
        <v>1.2212878340341244</v>
      </c>
      <c r="AK70">
        <v>17266.2</v>
      </c>
      <c r="AL70">
        <v>1.2212878340341244</v>
      </c>
    </row>
    <row r="71" spans="2:38" x14ac:dyDescent="0.25">
      <c r="B71">
        <v>33620</v>
      </c>
      <c r="C71">
        <v>55119</v>
      </c>
      <c r="D71">
        <v>10175</v>
      </c>
      <c r="E71">
        <v>26509</v>
      </c>
      <c r="F71">
        <v>84159</v>
      </c>
      <c r="H71">
        <v>97508</v>
      </c>
      <c r="J71">
        <f t="shared" si="12"/>
        <v>41916.400000000001</v>
      </c>
      <c r="K71">
        <f t="shared" si="13"/>
        <v>2.326249391646229</v>
      </c>
      <c r="L71">
        <f t="shared" si="14"/>
        <v>84159</v>
      </c>
      <c r="M71">
        <f t="shared" si="15"/>
        <v>10175</v>
      </c>
      <c r="N71">
        <f t="shared" si="16"/>
        <v>41916.400000000001</v>
      </c>
      <c r="O71">
        <f t="shared" si="17"/>
        <v>73984</v>
      </c>
      <c r="Q71">
        <v>2921</v>
      </c>
      <c r="R71">
        <v>880</v>
      </c>
      <c r="T71">
        <v>563.80000000000291</v>
      </c>
      <c r="U71">
        <v>-410</v>
      </c>
      <c r="W71">
        <v>7465.4000000000005</v>
      </c>
      <c r="X71">
        <v>443.6</v>
      </c>
      <c r="AD71">
        <v>41916.400000000001</v>
      </c>
      <c r="AE71">
        <v>2.326249391646229</v>
      </c>
      <c r="AK71">
        <v>41916.400000000001</v>
      </c>
      <c r="AL71">
        <v>2.326249391646229</v>
      </c>
    </row>
    <row r="72" spans="2:38" x14ac:dyDescent="0.25">
      <c r="B72">
        <v>30867</v>
      </c>
      <c r="C72">
        <v>51542</v>
      </c>
      <c r="D72">
        <v>8121</v>
      </c>
      <c r="E72">
        <v>112231</v>
      </c>
      <c r="F72">
        <v>45220</v>
      </c>
      <c r="H72">
        <v>53996</v>
      </c>
      <c r="J72">
        <f t="shared" si="12"/>
        <v>49596.2</v>
      </c>
      <c r="K72">
        <f t="shared" si="13"/>
        <v>1.0887124416789997</v>
      </c>
      <c r="L72">
        <f t="shared" si="14"/>
        <v>112231</v>
      </c>
      <c r="M72">
        <f t="shared" si="15"/>
        <v>8121</v>
      </c>
      <c r="N72">
        <f t="shared" si="16"/>
        <v>49596.2</v>
      </c>
      <c r="O72">
        <f t="shared" si="17"/>
        <v>104110</v>
      </c>
      <c r="Q72">
        <v>-124</v>
      </c>
      <c r="R72">
        <v>-2235</v>
      </c>
      <c r="T72">
        <v>1478.5999999999985</v>
      </c>
      <c r="U72">
        <v>-126.60000000000582</v>
      </c>
      <c r="W72">
        <v>7529.4</v>
      </c>
      <c r="X72">
        <v>709.4</v>
      </c>
      <c r="Z72">
        <v>49596.2</v>
      </c>
      <c r="AA72">
        <v>1.0887124416789997</v>
      </c>
      <c r="AI72">
        <v>49596.2</v>
      </c>
      <c r="AJ72">
        <v>1.0887124416789997</v>
      </c>
    </row>
    <row r="73" spans="2:38" x14ac:dyDescent="0.25">
      <c r="B73">
        <v>113903</v>
      </c>
      <c r="C73">
        <v>25289</v>
      </c>
      <c r="D73">
        <v>26013</v>
      </c>
      <c r="E73">
        <v>67005</v>
      </c>
      <c r="F73">
        <v>17264</v>
      </c>
      <c r="H73">
        <v>87969</v>
      </c>
      <c r="J73">
        <f t="shared" si="12"/>
        <v>49894.8</v>
      </c>
      <c r="K73">
        <f t="shared" si="13"/>
        <v>1.7630895403929867</v>
      </c>
      <c r="L73">
        <f t="shared" si="14"/>
        <v>113903</v>
      </c>
      <c r="M73">
        <f t="shared" si="15"/>
        <v>17264</v>
      </c>
      <c r="N73">
        <f t="shared" si="16"/>
        <v>49894.8</v>
      </c>
      <c r="O73">
        <f t="shared" si="17"/>
        <v>96639</v>
      </c>
      <c r="Q73">
        <v>13185</v>
      </c>
      <c r="R73">
        <v>-47</v>
      </c>
      <c r="T73">
        <v>1236</v>
      </c>
      <c r="U73">
        <v>109.60000000000582</v>
      </c>
      <c r="W73">
        <v>7150</v>
      </c>
      <c r="X73">
        <v>405.20000000000005</v>
      </c>
      <c r="Z73">
        <v>49894.8</v>
      </c>
      <c r="AA73">
        <v>1.7630895403929867</v>
      </c>
      <c r="AK73">
        <v>49894.8</v>
      </c>
      <c r="AL73">
        <v>1.7630895403929867</v>
      </c>
    </row>
    <row r="74" spans="2:38" x14ac:dyDescent="0.25">
      <c r="B74">
        <v>72411</v>
      </c>
      <c r="C74">
        <v>38499</v>
      </c>
      <c r="D74">
        <v>119605</v>
      </c>
      <c r="E74">
        <v>90966</v>
      </c>
      <c r="F74">
        <v>109825</v>
      </c>
      <c r="H74">
        <v>135766</v>
      </c>
      <c r="J74">
        <f t="shared" si="12"/>
        <v>86261.2</v>
      </c>
      <c r="K74">
        <f t="shared" si="13"/>
        <v>1.5738941725828066</v>
      </c>
      <c r="L74">
        <f t="shared" si="14"/>
        <v>119605</v>
      </c>
      <c r="M74">
        <f t="shared" si="15"/>
        <v>38499</v>
      </c>
      <c r="N74">
        <f t="shared" si="16"/>
        <v>86261.2</v>
      </c>
      <c r="O74">
        <f t="shared" si="17"/>
        <v>81106</v>
      </c>
      <c r="Q74">
        <v>-395</v>
      </c>
      <c r="R74">
        <v>0</v>
      </c>
      <c r="T74">
        <v>1317.3999999999942</v>
      </c>
      <c r="U74">
        <v>-349.60000000000582</v>
      </c>
      <c r="W74">
        <v>4192.5999999999995</v>
      </c>
      <c r="X74">
        <v>714</v>
      </c>
      <c r="AF74">
        <v>86261.2</v>
      </c>
      <c r="AG74">
        <v>1.5738941725828066</v>
      </c>
      <c r="AK74">
        <v>86261.2</v>
      </c>
      <c r="AL74">
        <v>1.5738941725828066</v>
      </c>
    </row>
    <row r="75" spans="2:38" x14ac:dyDescent="0.25">
      <c r="B75">
        <v>71196</v>
      </c>
      <c r="C75">
        <v>96643</v>
      </c>
      <c r="D75">
        <v>82883</v>
      </c>
      <c r="E75">
        <v>7097</v>
      </c>
      <c r="F75">
        <v>94113</v>
      </c>
      <c r="H75">
        <v>110220</v>
      </c>
      <c r="J75">
        <f t="shared" si="12"/>
        <v>70386.399999999994</v>
      </c>
      <c r="K75">
        <f t="shared" si="13"/>
        <v>1.5659275087232762</v>
      </c>
      <c r="L75">
        <f t="shared" si="14"/>
        <v>96643</v>
      </c>
      <c r="M75">
        <f t="shared" si="15"/>
        <v>7097</v>
      </c>
      <c r="N75">
        <f t="shared" si="16"/>
        <v>70386.399999999994</v>
      </c>
      <c r="O75">
        <f t="shared" si="17"/>
        <v>89546</v>
      </c>
      <c r="Q75">
        <v>-7860</v>
      </c>
      <c r="R75">
        <v>-631</v>
      </c>
      <c r="T75">
        <v>-3315.2000000000116</v>
      </c>
      <c r="U75">
        <v>-269.80000000000291</v>
      </c>
      <c r="W75">
        <v>4186</v>
      </c>
      <c r="X75">
        <v>1055.8</v>
      </c>
      <c r="AF75">
        <v>70386.399999999994</v>
      </c>
      <c r="AG75">
        <v>1.5659275087232762</v>
      </c>
      <c r="AK75">
        <v>70386.399999999994</v>
      </c>
      <c r="AL75">
        <v>1.5659275087232762</v>
      </c>
    </row>
    <row r="76" spans="2:38" x14ac:dyDescent="0.25">
      <c r="B76">
        <v>36562</v>
      </c>
      <c r="C76">
        <v>102068</v>
      </c>
      <c r="D76">
        <v>111163</v>
      </c>
      <c r="E76">
        <v>16857</v>
      </c>
      <c r="F76">
        <v>84311</v>
      </c>
      <c r="H76">
        <v>73085</v>
      </c>
      <c r="J76">
        <f t="shared" si="12"/>
        <v>70192.2</v>
      </c>
      <c r="K76">
        <f t="shared" si="13"/>
        <v>1.0412125563809085</v>
      </c>
      <c r="L76">
        <f t="shared" si="14"/>
        <v>111163</v>
      </c>
      <c r="M76">
        <f t="shared" si="15"/>
        <v>16857</v>
      </c>
      <c r="N76">
        <f t="shared" si="16"/>
        <v>70192.2</v>
      </c>
      <c r="O76">
        <f t="shared" si="17"/>
        <v>94306</v>
      </c>
      <c r="Q76">
        <v>23</v>
      </c>
      <c r="R76">
        <v>242</v>
      </c>
      <c r="T76">
        <v>-2525.4000000000087</v>
      </c>
      <c r="U76">
        <v>-395.40000000000873</v>
      </c>
      <c r="W76">
        <v>4432.6000000000004</v>
      </c>
      <c r="X76">
        <v>1061.8</v>
      </c>
      <c r="AB76">
        <v>70192.2</v>
      </c>
      <c r="AC76">
        <v>1.0412125563809085</v>
      </c>
      <c r="AI76">
        <v>70192.2</v>
      </c>
      <c r="AJ76">
        <v>1.0412125563809085</v>
      </c>
    </row>
    <row r="77" spans="2:38" x14ac:dyDescent="0.25">
      <c r="B77">
        <v>65422</v>
      </c>
      <c r="C77">
        <v>93707</v>
      </c>
      <c r="D77">
        <v>92087</v>
      </c>
      <c r="E77">
        <v>67706</v>
      </c>
      <c r="F77">
        <v>116143</v>
      </c>
      <c r="H77">
        <v>93062</v>
      </c>
      <c r="J77">
        <f t="shared" si="12"/>
        <v>87013</v>
      </c>
      <c r="K77">
        <f t="shared" si="13"/>
        <v>1.0695183478330823</v>
      </c>
      <c r="L77">
        <f t="shared" si="14"/>
        <v>116143</v>
      </c>
      <c r="M77">
        <f t="shared" si="15"/>
        <v>65422</v>
      </c>
      <c r="N77">
        <f t="shared" si="16"/>
        <v>87013</v>
      </c>
      <c r="O77">
        <f t="shared" si="17"/>
        <v>50721</v>
      </c>
      <c r="Q77">
        <v>3887</v>
      </c>
      <c r="R77">
        <v>1</v>
      </c>
      <c r="T77">
        <v>617.80000000000291</v>
      </c>
      <c r="U77">
        <v>325.60000000000582</v>
      </c>
      <c r="W77">
        <v>7294.2</v>
      </c>
      <c r="X77">
        <v>668.8</v>
      </c>
      <c r="AB77">
        <v>87013</v>
      </c>
      <c r="AC77">
        <v>1.0695183478330823</v>
      </c>
      <c r="AI77">
        <v>87013</v>
      </c>
      <c r="AJ77">
        <v>1.0695183478330823</v>
      </c>
    </row>
    <row r="78" spans="2:38" x14ac:dyDescent="0.25">
      <c r="B78">
        <v>55270</v>
      </c>
      <c r="C78">
        <v>36068</v>
      </c>
      <c r="D78">
        <v>66082</v>
      </c>
      <c r="E78">
        <v>16930</v>
      </c>
      <c r="F78">
        <v>17990</v>
      </c>
      <c r="H78">
        <v>84286</v>
      </c>
      <c r="J78">
        <f t="shared" si="12"/>
        <v>38468</v>
      </c>
      <c r="K78">
        <f t="shared" si="13"/>
        <v>2.1910679005927003</v>
      </c>
      <c r="L78">
        <f t="shared" si="14"/>
        <v>66082</v>
      </c>
      <c r="M78">
        <f t="shared" si="15"/>
        <v>16930</v>
      </c>
      <c r="N78">
        <f t="shared" si="16"/>
        <v>38468</v>
      </c>
      <c r="O78">
        <f t="shared" si="17"/>
        <v>49152</v>
      </c>
      <c r="Q78">
        <v>-5135</v>
      </c>
      <c r="R78">
        <v>-62</v>
      </c>
      <c r="T78">
        <v>5405.5999999999985</v>
      </c>
      <c r="U78">
        <v>319.40000000000146</v>
      </c>
      <c r="W78">
        <v>6274</v>
      </c>
      <c r="X78">
        <v>495</v>
      </c>
      <c r="AD78">
        <v>38468</v>
      </c>
      <c r="AE78">
        <v>2.1910679005927003</v>
      </c>
      <c r="AK78">
        <v>38468</v>
      </c>
      <c r="AL78">
        <v>2.1910679005927003</v>
      </c>
    </row>
    <row r="79" spans="2:38" x14ac:dyDescent="0.25">
      <c r="B79">
        <v>18243</v>
      </c>
      <c r="C79">
        <v>78491</v>
      </c>
      <c r="D79">
        <v>92926</v>
      </c>
      <c r="E79">
        <v>55251</v>
      </c>
      <c r="F79">
        <v>9947</v>
      </c>
      <c r="H79">
        <v>104583</v>
      </c>
      <c r="J79">
        <f t="shared" si="12"/>
        <v>50971.6</v>
      </c>
      <c r="K79">
        <f t="shared" si="13"/>
        <v>2.0517896240259281</v>
      </c>
      <c r="L79">
        <f t="shared" si="14"/>
        <v>92926</v>
      </c>
      <c r="M79">
        <f t="shared" si="15"/>
        <v>9947</v>
      </c>
      <c r="N79">
        <f t="shared" si="16"/>
        <v>50971.6</v>
      </c>
      <c r="O79">
        <f t="shared" si="17"/>
        <v>82979</v>
      </c>
      <c r="Q79">
        <v>402</v>
      </c>
      <c r="R79">
        <v>-45</v>
      </c>
      <c r="T79">
        <v>-2139.8000000000029</v>
      </c>
      <c r="U79">
        <v>657.59999999999854</v>
      </c>
      <c r="W79">
        <v>5165.3999999999996</v>
      </c>
      <c r="X79">
        <v>718.80000000000007</v>
      </c>
      <c r="AD79">
        <v>50971.6</v>
      </c>
      <c r="AE79">
        <v>2.0517896240259281</v>
      </c>
      <c r="AK79">
        <v>50971.6</v>
      </c>
      <c r="AL79">
        <v>2.0517896240259281</v>
      </c>
    </row>
    <row r="80" spans="2:38" x14ac:dyDescent="0.25">
      <c r="B80">
        <v>33734</v>
      </c>
      <c r="C80">
        <v>53720</v>
      </c>
      <c r="D80">
        <v>27765</v>
      </c>
      <c r="E80">
        <v>31267</v>
      </c>
      <c r="F80">
        <v>32162</v>
      </c>
      <c r="H80">
        <v>97426</v>
      </c>
      <c r="J80">
        <f t="shared" si="12"/>
        <v>35729.599999999999</v>
      </c>
      <c r="K80">
        <f t="shared" si="13"/>
        <v>2.7267587658412076</v>
      </c>
      <c r="L80">
        <f t="shared" si="14"/>
        <v>53720</v>
      </c>
      <c r="M80">
        <f t="shared" si="15"/>
        <v>27765</v>
      </c>
      <c r="N80">
        <f t="shared" si="16"/>
        <v>35729.599999999999</v>
      </c>
      <c r="O80">
        <f t="shared" si="17"/>
        <v>25955</v>
      </c>
      <c r="Q80">
        <v>7021</v>
      </c>
      <c r="R80">
        <v>12</v>
      </c>
      <c r="T80">
        <v>2568.7999999999956</v>
      </c>
      <c r="U80">
        <v>580.59999999999854</v>
      </c>
      <c r="W80">
        <v>4353.1999999999989</v>
      </c>
      <c r="X80">
        <v>601.4</v>
      </c>
      <c r="AD80">
        <v>35729.599999999999</v>
      </c>
      <c r="AE80">
        <v>2.7267587658412076</v>
      </c>
      <c r="AK80">
        <v>35729.599999999999</v>
      </c>
      <c r="AL80">
        <v>2.7267587658412076</v>
      </c>
    </row>
    <row r="81" spans="2:38" x14ac:dyDescent="0.25">
      <c r="B81">
        <v>107828</v>
      </c>
      <c r="C81">
        <v>2552</v>
      </c>
      <c r="D81">
        <v>80069</v>
      </c>
      <c r="E81">
        <v>34082</v>
      </c>
      <c r="F81">
        <v>56312</v>
      </c>
      <c r="H81">
        <v>57408</v>
      </c>
      <c r="J81">
        <f t="shared" si="12"/>
        <v>56168.6</v>
      </c>
      <c r="K81">
        <f t="shared" si="13"/>
        <v>1.0220657093108962</v>
      </c>
      <c r="L81">
        <f t="shared" si="14"/>
        <v>107828</v>
      </c>
      <c r="M81">
        <f t="shared" si="15"/>
        <v>2552</v>
      </c>
      <c r="N81">
        <f t="shared" si="16"/>
        <v>56168.6</v>
      </c>
      <c r="O81">
        <f t="shared" si="17"/>
        <v>105276</v>
      </c>
      <c r="Q81">
        <v>-5199</v>
      </c>
      <c r="R81">
        <v>862</v>
      </c>
      <c r="T81">
        <v>-5233</v>
      </c>
      <c r="U81">
        <v>93.400000000001455</v>
      </c>
      <c r="W81">
        <v>6285.8000000000011</v>
      </c>
      <c r="X81">
        <v>762.6</v>
      </c>
      <c r="AB81">
        <v>56168.6</v>
      </c>
      <c r="AC81">
        <v>1.0220657093108962</v>
      </c>
      <c r="AI81">
        <v>56168.6</v>
      </c>
      <c r="AJ81">
        <v>1.0220657093108962</v>
      </c>
    </row>
    <row r="82" spans="2:38" x14ac:dyDescent="0.25">
      <c r="B82">
        <v>29957</v>
      </c>
      <c r="C82">
        <v>13380</v>
      </c>
      <c r="D82">
        <v>45362</v>
      </c>
      <c r="E82">
        <v>53589</v>
      </c>
      <c r="F82">
        <v>27585</v>
      </c>
      <c r="H82">
        <v>53655</v>
      </c>
      <c r="J82">
        <f t="shared" si="12"/>
        <v>33974.6</v>
      </c>
      <c r="K82">
        <f t="shared" si="13"/>
        <v>1.579268041419178</v>
      </c>
      <c r="L82">
        <f t="shared" si="14"/>
        <v>53589</v>
      </c>
      <c r="M82">
        <f t="shared" si="15"/>
        <v>13380</v>
      </c>
      <c r="N82">
        <f t="shared" si="16"/>
        <v>33974.6</v>
      </c>
      <c r="O82">
        <f t="shared" si="17"/>
        <v>40209</v>
      </c>
      <c r="Q82">
        <v>150</v>
      </c>
      <c r="R82">
        <v>424</v>
      </c>
      <c r="T82">
        <v>125</v>
      </c>
      <c r="U82">
        <v>-381.80000000000291</v>
      </c>
      <c r="W82">
        <v>7045.8</v>
      </c>
      <c r="X82">
        <v>776.2</v>
      </c>
      <c r="AD82">
        <v>33974.6</v>
      </c>
      <c r="AE82">
        <v>1.579268041419178</v>
      </c>
      <c r="AK82">
        <v>33974.6</v>
      </c>
      <c r="AL82">
        <v>1.579268041419178</v>
      </c>
    </row>
    <row r="83" spans="2:38" x14ac:dyDescent="0.25">
      <c r="B83">
        <v>9175</v>
      </c>
      <c r="C83">
        <v>22331</v>
      </c>
      <c r="D83">
        <v>6429</v>
      </c>
      <c r="E83">
        <v>51124</v>
      </c>
      <c r="F83">
        <v>91574</v>
      </c>
      <c r="H83">
        <v>60001</v>
      </c>
      <c r="J83">
        <f t="shared" si="12"/>
        <v>36126.6</v>
      </c>
      <c r="K83">
        <f t="shared" si="13"/>
        <v>1.6608537753345181</v>
      </c>
      <c r="L83">
        <f t="shared" si="14"/>
        <v>91574</v>
      </c>
      <c r="M83">
        <f t="shared" si="15"/>
        <v>6429</v>
      </c>
      <c r="N83">
        <f t="shared" si="16"/>
        <v>36126.6</v>
      </c>
      <c r="O83">
        <f t="shared" si="17"/>
        <v>85145</v>
      </c>
      <c r="Q83">
        <v>17812</v>
      </c>
      <c r="R83">
        <v>-3</v>
      </c>
      <c r="T83">
        <v>210.59999999999854</v>
      </c>
      <c r="U83">
        <v>309.40000000000146</v>
      </c>
      <c r="W83">
        <v>3137.8</v>
      </c>
      <c r="X83">
        <v>677.4</v>
      </c>
      <c r="Z83">
        <v>36126.6</v>
      </c>
      <c r="AA83">
        <v>1.6608537753345181</v>
      </c>
      <c r="AK83">
        <v>36126.6</v>
      </c>
      <c r="AL83">
        <v>1.6608537753345181</v>
      </c>
    </row>
    <row r="84" spans="2:38" x14ac:dyDescent="0.25">
      <c r="B84">
        <v>2564</v>
      </c>
      <c r="C84">
        <v>105602</v>
      </c>
      <c r="D84">
        <v>41766</v>
      </c>
      <c r="E84">
        <v>28735</v>
      </c>
      <c r="F84">
        <v>69575</v>
      </c>
      <c r="H84">
        <v>83191</v>
      </c>
      <c r="J84">
        <f t="shared" si="12"/>
        <v>49648.4</v>
      </c>
      <c r="K84">
        <f t="shared" si="13"/>
        <v>1.6756028391650082</v>
      </c>
      <c r="L84">
        <f t="shared" si="14"/>
        <v>105602</v>
      </c>
      <c r="M84">
        <f t="shared" si="15"/>
        <v>2564</v>
      </c>
      <c r="N84">
        <f t="shared" si="16"/>
        <v>49648.4</v>
      </c>
      <c r="O84">
        <f t="shared" si="17"/>
        <v>103038</v>
      </c>
      <c r="Q84">
        <v>-11519</v>
      </c>
      <c r="R84">
        <v>2195</v>
      </c>
      <c r="T84">
        <v>-880</v>
      </c>
      <c r="U84">
        <v>702.80000000000291</v>
      </c>
      <c r="W84">
        <v>5465.6</v>
      </c>
      <c r="X84">
        <v>702.80000000000018</v>
      </c>
      <c r="AD84">
        <v>49648.4</v>
      </c>
      <c r="AE84">
        <v>1.6756028391650082</v>
      </c>
      <c r="AK84">
        <v>49648.4</v>
      </c>
      <c r="AL84">
        <v>1.6756028391650082</v>
      </c>
    </row>
    <row r="85" spans="2:38" x14ac:dyDescent="0.25">
      <c r="B85">
        <v>76647</v>
      </c>
      <c r="C85">
        <v>4591</v>
      </c>
      <c r="D85">
        <v>113578</v>
      </c>
      <c r="E85">
        <v>35728</v>
      </c>
      <c r="F85">
        <v>42735</v>
      </c>
      <c r="H85">
        <v>88229</v>
      </c>
      <c r="J85">
        <f t="shared" si="12"/>
        <v>54655.8</v>
      </c>
      <c r="K85">
        <f t="shared" si="13"/>
        <v>1.6142660065354453</v>
      </c>
      <c r="L85">
        <f t="shared" si="14"/>
        <v>113578</v>
      </c>
      <c r="M85">
        <f t="shared" si="15"/>
        <v>4591</v>
      </c>
      <c r="N85">
        <f t="shared" si="16"/>
        <v>54655.8</v>
      </c>
      <c r="O85">
        <f t="shared" si="17"/>
        <v>108987</v>
      </c>
      <c r="Q85">
        <v>-5251</v>
      </c>
      <c r="R85">
        <v>-2003</v>
      </c>
      <c r="T85">
        <v>-4876.1999999999971</v>
      </c>
      <c r="U85">
        <v>89</v>
      </c>
      <c r="W85">
        <v>4876.2000000000007</v>
      </c>
      <c r="X85">
        <v>540.19999999999993</v>
      </c>
      <c r="AF85">
        <v>54655.8</v>
      </c>
      <c r="AG85">
        <v>1.6142660065354453</v>
      </c>
      <c r="AK85">
        <v>54655.8</v>
      </c>
      <c r="AL85">
        <v>1.6142660065354453</v>
      </c>
    </row>
    <row r="86" spans="2:38" x14ac:dyDescent="0.25">
      <c r="B86">
        <v>6007</v>
      </c>
      <c r="C86">
        <v>81762</v>
      </c>
      <c r="D86">
        <v>114694</v>
      </c>
      <c r="E86">
        <v>34240</v>
      </c>
      <c r="F86">
        <v>61473</v>
      </c>
      <c r="H86">
        <v>99674</v>
      </c>
      <c r="J86">
        <f t="shared" si="12"/>
        <v>59635.199999999997</v>
      </c>
      <c r="K86">
        <f t="shared" si="13"/>
        <v>1.6713954174715604</v>
      </c>
      <c r="L86">
        <f t="shared" si="14"/>
        <v>114694</v>
      </c>
      <c r="M86">
        <f t="shared" si="15"/>
        <v>6007</v>
      </c>
      <c r="N86">
        <f t="shared" si="16"/>
        <v>59635.199999999997</v>
      </c>
      <c r="O86">
        <f t="shared" si="17"/>
        <v>108687</v>
      </c>
      <c r="Q86">
        <v>-3769</v>
      </c>
      <c r="R86">
        <v>-378</v>
      </c>
      <c r="T86">
        <v>78.599999999998545</v>
      </c>
      <c r="U86">
        <v>67</v>
      </c>
      <c r="W86">
        <v>4895.8</v>
      </c>
      <c r="X86">
        <v>318.59999999999997</v>
      </c>
      <c r="AF86">
        <v>59635.199999999997</v>
      </c>
      <c r="AG86">
        <v>1.6713954174715604</v>
      </c>
      <c r="AK86">
        <v>59635.199999999997</v>
      </c>
      <c r="AL86">
        <v>1.6713954174715604</v>
      </c>
    </row>
    <row r="87" spans="2:38" x14ac:dyDescent="0.25">
      <c r="B87">
        <v>21859</v>
      </c>
      <c r="C87">
        <v>43588</v>
      </c>
      <c r="D87">
        <v>72709</v>
      </c>
      <c r="E87">
        <v>112766</v>
      </c>
      <c r="F87">
        <v>93517</v>
      </c>
      <c r="H87">
        <v>111618</v>
      </c>
      <c r="J87">
        <f t="shared" si="12"/>
        <v>68887.8</v>
      </c>
      <c r="K87">
        <f t="shared" si="13"/>
        <v>1.620286901309085</v>
      </c>
      <c r="L87">
        <f t="shared" si="14"/>
        <v>112766</v>
      </c>
      <c r="M87">
        <f t="shared" si="15"/>
        <v>21859</v>
      </c>
      <c r="N87">
        <f t="shared" si="16"/>
        <v>68887.8</v>
      </c>
      <c r="O87">
        <f t="shared" si="17"/>
        <v>90907</v>
      </c>
      <c r="Q87">
        <v>-4986</v>
      </c>
      <c r="R87">
        <v>2249</v>
      </c>
      <c r="T87">
        <v>1360.8000000000029</v>
      </c>
      <c r="U87">
        <v>-1026.5999999999913</v>
      </c>
      <c r="W87">
        <v>6288.4</v>
      </c>
      <c r="X87">
        <v>1045.3999999999999</v>
      </c>
      <c r="AF87">
        <v>68887.8</v>
      </c>
      <c r="AG87">
        <v>1.620286901309085</v>
      </c>
      <c r="AK87">
        <v>68887.8</v>
      </c>
      <c r="AL87">
        <v>1.620286901309085</v>
      </c>
    </row>
    <row r="88" spans="2:38" x14ac:dyDescent="0.25">
      <c r="B88">
        <v>73841</v>
      </c>
      <c r="C88">
        <v>8175</v>
      </c>
      <c r="D88">
        <v>44854</v>
      </c>
      <c r="E88">
        <v>72713</v>
      </c>
      <c r="F88">
        <v>45037</v>
      </c>
      <c r="H88">
        <v>61480</v>
      </c>
      <c r="J88">
        <f t="shared" si="12"/>
        <v>48924</v>
      </c>
      <c r="K88">
        <f t="shared" si="13"/>
        <v>1.2566429564222059</v>
      </c>
      <c r="L88">
        <f t="shared" si="14"/>
        <v>73841</v>
      </c>
      <c r="M88">
        <f t="shared" si="15"/>
        <v>8175</v>
      </c>
      <c r="N88">
        <f t="shared" si="16"/>
        <v>48924</v>
      </c>
      <c r="O88">
        <f t="shared" si="17"/>
        <v>65666</v>
      </c>
      <c r="Q88">
        <v>-2726</v>
      </c>
      <c r="R88">
        <v>0</v>
      </c>
      <c r="T88">
        <v>-1702.8000000000029</v>
      </c>
      <c r="U88">
        <v>54.19999999999709</v>
      </c>
      <c r="W88">
        <v>9320</v>
      </c>
      <c r="X88">
        <v>54.600000000000009</v>
      </c>
      <c r="Z88">
        <v>48924</v>
      </c>
      <c r="AA88">
        <v>1.2566429564222059</v>
      </c>
      <c r="AI88">
        <v>48924</v>
      </c>
      <c r="AJ88">
        <v>1.2566429564222059</v>
      </c>
    </row>
    <row r="89" spans="2:38" x14ac:dyDescent="0.25">
      <c r="B89">
        <v>12398</v>
      </c>
      <c r="C89">
        <v>89001</v>
      </c>
      <c r="D89">
        <v>63603</v>
      </c>
      <c r="E89">
        <v>21274</v>
      </c>
      <c r="F89">
        <v>22134</v>
      </c>
      <c r="H89">
        <v>105236</v>
      </c>
      <c r="J89">
        <f t="shared" si="12"/>
        <v>41682</v>
      </c>
      <c r="K89">
        <f t="shared" si="13"/>
        <v>2.5247348975576989</v>
      </c>
      <c r="L89">
        <f t="shared" si="14"/>
        <v>89001</v>
      </c>
      <c r="M89">
        <f t="shared" si="15"/>
        <v>12398</v>
      </c>
      <c r="N89">
        <f t="shared" si="16"/>
        <v>41682</v>
      </c>
      <c r="O89">
        <f t="shared" si="17"/>
        <v>76603</v>
      </c>
      <c r="Q89">
        <v>10403</v>
      </c>
      <c r="R89">
        <v>1125</v>
      </c>
      <c r="T89">
        <v>4068.5999999999985</v>
      </c>
      <c r="U89">
        <v>-270</v>
      </c>
      <c r="W89">
        <v>6039</v>
      </c>
      <c r="X89">
        <v>275.2</v>
      </c>
      <c r="AD89">
        <v>41682</v>
      </c>
      <c r="AE89">
        <v>2.5247348975576989</v>
      </c>
      <c r="AK89">
        <v>41682</v>
      </c>
      <c r="AL89">
        <v>2.5247348975576989</v>
      </c>
    </row>
    <row r="90" spans="2:38" x14ac:dyDescent="0.25">
      <c r="B90">
        <v>76891</v>
      </c>
      <c r="C90">
        <v>110820</v>
      </c>
      <c r="D90">
        <v>105494</v>
      </c>
      <c r="E90">
        <v>79840</v>
      </c>
      <c r="F90">
        <v>35180</v>
      </c>
      <c r="H90">
        <v>135386</v>
      </c>
      <c r="J90">
        <f t="shared" si="12"/>
        <v>81645</v>
      </c>
      <c r="K90">
        <f t="shared" si="13"/>
        <v>1.6582276930614244</v>
      </c>
      <c r="L90">
        <f t="shared" si="14"/>
        <v>110820</v>
      </c>
      <c r="M90">
        <f t="shared" si="15"/>
        <v>35180</v>
      </c>
      <c r="N90">
        <f t="shared" si="16"/>
        <v>81645</v>
      </c>
      <c r="O90">
        <f t="shared" si="17"/>
        <v>75640</v>
      </c>
      <c r="Q90">
        <v>-1021</v>
      </c>
      <c r="R90">
        <v>-336</v>
      </c>
      <c r="T90">
        <v>96</v>
      </c>
      <c r="U90">
        <v>586.19999999999709</v>
      </c>
      <c r="W90">
        <v>5270.8</v>
      </c>
      <c r="X90">
        <v>848.19999999999993</v>
      </c>
      <c r="AF90">
        <v>81645</v>
      </c>
      <c r="AG90">
        <v>1.6582276930614244</v>
      </c>
      <c r="AK90">
        <v>81645</v>
      </c>
      <c r="AL90">
        <v>1.6582276930614244</v>
      </c>
    </row>
    <row r="91" spans="2:38" x14ac:dyDescent="0.25">
      <c r="B91">
        <v>35370</v>
      </c>
      <c r="C91">
        <v>2895</v>
      </c>
      <c r="D91">
        <v>90709</v>
      </c>
      <c r="E91">
        <v>69092</v>
      </c>
      <c r="F91">
        <v>10678</v>
      </c>
      <c r="H91">
        <v>106969</v>
      </c>
      <c r="J91">
        <f t="shared" si="12"/>
        <v>41748.800000000003</v>
      </c>
      <c r="K91">
        <f t="shared" si="13"/>
        <v>2.5622053807534586</v>
      </c>
      <c r="L91">
        <f t="shared" si="14"/>
        <v>90709</v>
      </c>
      <c r="M91">
        <f t="shared" si="15"/>
        <v>2895</v>
      </c>
      <c r="N91">
        <f t="shared" si="16"/>
        <v>41748.800000000003</v>
      </c>
      <c r="O91">
        <f t="shared" si="17"/>
        <v>87814</v>
      </c>
      <c r="Q91">
        <v>-41</v>
      </c>
      <c r="R91">
        <v>-112</v>
      </c>
      <c r="T91">
        <v>-4376.1999999999971</v>
      </c>
      <c r="U91">
        <v>-798.59999999999854</v>
      </c>
      <c r="W91">
        <v>5297.4</v>
      </c>
      <c r="X91">
        <v>799.8</v>
      </c>
      <c r="AD91">
        <v>41748.800000000003</v>
      </c>
      <c r="AE91">
        <v>2.5622053807534586</v>
      </c>
      <c r="AK91">
        <v>41748.800000000003</v>
      </c>
      <c r="AL91">
        <v>2.5622053807534586</v>
      </c>
    </row>
    <row r="92" spans="2:38" x14ac:dyDescent="0.25">
      <c r="B92">
        <v>24585</v>
      </c>
      <c r="C92">
        <v>78168</v>
      </c>
      <c r="D92">
        <v>88806</v>
      </c>
      <c r="E92">
        <v>74178</v>
      </c>
      <c r="F92">
        <v>79711</v>
      </c>
      <c r="H92">
        <v>111734</v>
      </c>
      <c r="J92">
        <f t="shared" si="12"/>
        <v>69089.600000000006</v>
      </c>
      <c r="K92">
        <f t="shared" si="13"/>
        <v>1.6172332738936104</v>
      </c>
      <c r="L92">
        <f t="shared" si="14"/>
        <v>88806</v>
      </c>
      <c r="M92">
        <f t="shared" si="15"/>
        <v>24585</v>
      </c>
      <c r="N92">
        <f t="shared" si="16"/>
        <v>69089.600000000006</v>
      </c>
      <c r="O92">
        <f t="shared" si="17"/>
        <v>64221</v>
      </c>
      <c r="Q92">
        <v>-1795</v>
      </c>
      <c r="R92">
        <v>20</v>
      </c>
      <c r="T92">
        <v>2595.8000000000029</v>
      </c>
      <c r="U92">
        <v>754.20000000001164</v>
      </c>
      <c r="W92">
        <v>6110.1999999999989</v>
      </c>
      <c r="X92">
        <v>754.2</v>
      </c>
      <c r="AF92">
        <v>69089.600000000006</v>
      </c>
      <c r="AG92">
        <v>1.6172332738936104</v>
      </c>
      <c r="AK92">
        <v>69089.600000000006</v>
      </c>
      <c r="AL92">
        <v>1.6172332738936104</v>
      </c>
    </row>
    <row r="93" spans="2:38" x14ac:dyDescent="0.25">
      <c r="B93">
        <v>26521</v>
      </c>
      <c r="C93">
        <v>99412</v>
      </c>
      <c r="D93">
        <v>11120</v>
      </c>
      <c r="E93">
        <v>73022</v>
      </c>
      <c r="F93">
        <v>102543</v>
      </c>
      <c r="H93">
        <v>92056</v>
      </c>
      <c r="J93">
        <f t="shared" si="12"/>
        <v>62523.6</v>
      </c>
      <c r="K93">
        <f t="shared" si="13"/>
        <v>1.4723400443992349</v>
      </c>
      <c r="L93">
        <f t="shared" si="14"/>
        <v>102543</v>
      </c>
      <c r="M93">
        <f t="shared" si="15"/>
        <v>11120</v>
      </c>
      <c r="N93">
        <f t="shared" si="16"/>
        <v>62523.6</v>
      </c>
      <c r="O93">
        <f t="shared" si="17"/>
        <v>91423</v>
      </c>
      <c r="Q93">
        <v>-3269</v>
      </c>
      <c r="R93">
        <v>1875</v>
      </c>
      <c r="T93">
        <v>1417.1999999999971</v>
      </c>
      <c r="U93">
        <v>-530.20000000000437</v>
      </c>
      <c r="W93">
        <v>5403.6</v>
      </c>
      <c r="X93">
        <v>543.79999999999995</v>
      </c>
      <c r="AB93">
        <v>62523.6</v>
      </c>
      <c r="AC93">
        <v>1.4723400443992349</v>
      </c>
      <c r="AK93">
        <v>62523.6</v>
      </c>
      <c r="AL93">
        <v>1.4723400443992349</v>
      </c>
    </row>
    <row r="94" spans="2:38" x14ac:dyDescent="0.25">
      <c r="B94">
        <v>121488</v>
      </c>
      <c r="C94">
        <v>102339</v>
      </c>
      <c r="D94">
        <v>103040</v>
      </c>
      <c r="E94">
        <v>11042</v>
      </c>
      <c r="F94">
        <v>91944</v>
      </c>
      <c r="H94">
        <v>99498</v>
      </c>
      <c r="J94">
        <f t="shared" si="12"/>
        <v>85970.6</v>
      </c>
      <c r="K94">
        <f t="shared" si="13"/>
        <v>1.1573491402874936</v>
      </c>
      <c r="L94">
        <f t="shared" si="14"/>
        <v>121488</v>
      </c>
      <c r="M94">
        <f t="shared" si="15"/>
        <v>11042</v>
      </c>
      <c r="N94">
        <f t="shared" si="16"/>
        <v>85970.6</v>
      </c>
      <c r="O94">
        <f t="shared" si="17"/>
        <v>110446</v>
      </c>
      <c r="Q94">
        <v>10569</v>
      </c>
      <c r="R94">
        <v>-272</v>
      </c>
      <c r="T94">
        <v>1272.8000000000029</v>
      </c>
      <c r="U94">
        <v>840.20000000001164</v>
      </c>
      <c r="W94">
        <v>9057.6</v>
      </c>
      <c r="X94">
        <v>849</v>
      </c>
      <c r="AB94">
        <v>85970.6</v>
      </c>
      <c r="AC94">
        <v>1.1573491402874936</v>
      </c>
      <c r="AI94">
        <v>85970.6</v>
      </c>
      <c r="AJ94">
        <v>1.1573491402874936</v>
      </c>
    </row>
    <row r="95" spans="2:38" x14ac:dyDescent="0.25">
      <c r="B95">
        <v>67122</v>
      </c>
      <c r="C95">
        <v>88575</v>
      </c>
      <c r="D95">
        <v>112670</v>
      </c>
      <c r="E95">
        <v>11073</v>
      </c>
      <c r="F95">
        <v>90536</v>
      </c>
      <c r="H95">
        <v>87532</v>
      </c>
      <c r="J95">
        <f t="shared" si="12"/>
        <v>73995.199999999997</v>
      </c>
      <c r="K95">
        <f t="shared" si="13"/>
        <v>1.1829415962116463</v>
      </c>
      <c r="L95">
        <f t="shared" si="14"/>
        <v>112670</v>
      </c>
      <c r="M95">
        <f t="shared" si="15"/>
        <v>11073</v>
      </c>
      <c r="N95">
        <f t="shared" si="16"/>
        <v>73995.199999999997</v>
      </c>
      <c r="O95">
        <f t="shared" si="17"/>
        <v>101597</v>
      </c>
      <c r="Q95">
        <v>-10622</v>
      </c>
      <c r="R95">
        <v>-118</v>
      </c>
      <c r="T95">
        <v>1917.1999999999971</v>
      </c>
      <c r="U95">
        <v>1027</v>
      </c>
      <c r="W95">
        <v>5060</v>
      </c>
      <c r="X95">
        <v>1746.6</v>
      </c>
      <c r="AB95">
        <v>73995.199999999997</v>
      </c>
      <c r="AC95">
        <v>1.1829415962116463</v>
      </c>
      <c r="AI95">
        <v>73995.199999999997</v>
      </c>
      <c r="AJ95">
        <v>1.1829415962116463</v>
      </c>
    </row>
    <row r="96" spans="2:38" x14ac:dyDescent="0.25">
      <c r="B96">
        <v>73076</v>
      </c>
      <c r="C96">
        <v>35517</v>
      </c>
      <c r="D96">
        <v>28507</v>
      </c>
      <c r="E96">
        <v>56035</v>
      </c>
      <c r="F96">
        <v>82777</v>
      </c>
      <c r="H96">
        <v>75295</v>
      </c>
      <c r="J96">
        <f t="shared" si="12"/>
        <v>55182.400000000001</v>
      </c>
      <c r="K96">
        <f t="shared" si="13"/>
        <v>1.3644749050421874</v>
      </c>
      <c r="L96">
        <f t="shared" si="14"/>
        <v>82777</v>
      </c>
      <c r="M96">
        <f t="shared" si="15"/>
        <v>28507</v>
      </c>
      <c r="N96">
        <f t="shared" si="16"/>
        <v>55182.400000000001</v>
      </c>
      <c r="O96">
        <f t="shared" si="17"/>
        <v>54270</v>
      </c>
      <c r="Q96">
        <v>-3425</v>
      </c>
      <c r="R96">
        <v>24</v>
      </c>
      <c r="T96">
        <v>3030.4000000000015</v>
      </c>
      <c r="U96">
        <v>200.40000000000146</v>
      </c>
      <c r="W96">
        <v>5560.7999999999993</v>
      </c>
      <c r="X96">
        <v>350</v>
      </c>
      <c r="Z96">
        <v>55182.400000000001</v>
      </c>
      <c r="AA96">
        <v>1.3644749050421874</v>
      </c>
      <c r="AK96">
        <v>55182.400000000001</v>
      </c>
      <c r="AL96">
        <v>1.3644749050421874</v>
      </c>
    </row>
    <row r="97" spans="2:38" x14ac:dyDescent="0.25">
      <c r="B97">
        <v>35835</v>
      </c>
      <c r="C97">
        <v>103879</v>
      </c>
      <c r="D97">
        <v>15578</v>
      </c>
      <c r="E97">
        <v>87325</v>
      </c>
      <c r="F97">
        <v>89275</v>
      </c>
      <c r="H97">
        <v>120264</v>
      </c>
      <c r="J97">
        <f t="shared" si="12"/>
        <v>66378.399999999994</v>
      </c>
      <c r="K97">
        <f t="shared" si="13"/>
        <v>1.8117941981126393</v>
      </c>
      <c r="L97">
        <f t="shared" si="14"/>
        <v>103879</v>
      </c>
      <c r="M97">
        <f t="shared" si="15"/>
        <v>15578</v>
      </c>
      <c r="N97">
        <f t="shared" si="16"/>
        <v>66378.399999999994</v>
      </c>
      <c r="O97">
        <f t="shared" si="17"/>
        <v>88301</v>
      </c>
      <c r="Q97">
        <v>3660</v>
      </c>
      <c r="R97">
        <v>28</v>
      </c>
      <c r="T97">
        <v>-2993.6000000000058</v>
      </c>
      <c r="U97">
        <v>-463.80000000000291</v>
      </c>
      <c r="W97">
        <v>5387.2</v>
      </c>
      <c r="X97">
        <v>682.19999999999993</v>
      </c>
      <c r="AF97">
        <v>66378.399999999994</v>
      </c>
      <c r="AG97">
        <v>1.8117941981126393</v>
      </c>
      <c r="AK97">
        <v>66378.399999999994</v>
      </c>
      <c r="AL97">
        <v>1.8117941981126393</v>
      </c>
    </row>
    <row r="98" spans="2:38" x14ac:dyDescent="0.25">
      <c r="B98">
        <v>7269</v>
      </c>
      <c r="C98">
        <v>82994</v>
      </c>
      <c r="D98">
        <v>104503</v>
      </c>
      <c r="E98">
        <v>109806</v>
      </c>
      <c r="F98">
        <v>79477</v>
      </c>
      <c r="H98">
        <v>131708</v>
      </c>
      <c r="J98">
        <f t="shared" si="12"/>
        <v>76809.8</v>
      </c>
      <c r="K98">
        <f t="shared" ref="K98:K129" si="18">H98/J98</f>
        <v>1.7147291100875148</v>
      </c>
      <c r="L98">
        <f t="shared" si="14"/>
        <v>109806</v>
      </c>
      <c r="M98">
        <f t="shared" si="15"/>
        <v>7269</v>
      </c>
      <c r="N98">
        <f t="shared" si="16"/>
        <v>76809.8</v>
      </c>
      <c r="O98">
        <f t="shared" si="17"/>
        <v>102537</v>
      </c>
      <c r="Q98">
        <v>1943</v>
      </c>
      <c r="R98">
        <v>-1986</v>
      </c>
      <c r="T98">
        <v>3428</v>
      </c>
      <c r="U98">
        <v>90.80000000000291</v>
      </c>
      <c r="W98">
        <v>8650.7999999999993</v>
      </c>
      <c r="X98">
        <v>406.4</v>
      </c>
      <c r="AF98">
        <v>76809.8</v>
      </c>
      <c r="AG98">
        <v>1.7147291100875148</v>
      </c>
      <c r="AK98">
        <v>76809.8</v>
      </c>
      <c r="AL98">
        <v>1.7147291100875148</v>
      </c>
    </row>
    <row r="99" spans="2:38" x14ac:dyDescent="0.25">
      <c r="B99">
        <v>67176</v>
      </c>
      <c r="C99">
        <v>12059</v>
      </c>
      <c r="D99">
        <v>65606</v>
      </c>
      <c r="E99">
        <v>20754</v>
      </c>
      <c r="F99">
        <v>118637</v>
      </c>
      <c r="H99">
        <v>95265</v>
      </c>
      <c r="J99">
        <f t="shared" si="12"/>
        <v>56846.400000000001</v>
      </c>
      <c r="K99">
        <f t="shared" si="18"/>
        <v>1.6758317149370936</v>
      </c>
      <c r="L99">
        <f t="shared" si="14"/>
        <v>118637</v>
      </c>
      <c r="M99">
        <f t="shared" si="15"/>
        <v>12059</v>
      </c>
      <c r="N99">
        <f t="shared" si="16"/>
        <v>56846.400000000001</v>
      </c>
      <c r="O99">
        <f t="shared" si="17"/>
        <v>106578</v>
      </c>
      <c r="Q99">
        <v>-4365</v>
      </c>
      <c r="R99">
        <v>-367</v>
      </c>
      <c r="T99">
        <v>487.80000000000291</v>
      </c>
      <c r="U99">
        <v>-265</v>
      </c>
      <c r="W99">
        <v>5792.2</v>
      </c>
      <c r="X99">
        <v>265</v>
      </c>
      <c r="AD99">
        <v>56846.400000000001</v>
      </c>
      <c r="AE99">
        <v>1.6758317149370936</v>
      </c>
      <c r="AK99">
        <v>56846.400000000001</v>
      </c>
      <c r="AL99">
        <v>1.6758317149370936</v>
      </c>
    </row>
    <row r="100" spans="2:38" x14ac:dyDescent="0.25">
      <c r="B100">
        <v>42047</v>
      </c>
      <c r="C100">
        <v>107603</v>
      </c>
      <c r="D100">
        <v>83690</v>
      </c>
      <c r="E100">
        <v>68643</v>
      </c>
      <c r="F100">
        <v>21576</v>
      </c>
      <c r="H100">
        <v>78604</v>
      </c>
      <c r="J100">
        <f t="shared" si="12"/>
        <v>64711.8</v>
      </c>
      <c r="K100">
        <f t="shared" si="18"/>
        <v>1.2146780030844451</v>
      </c>
      <c r="L100">
        <f t="shared" si="14"/>
        <v>107603</v>
      </c>
      <c r="M100">
        <f t="shared" si="15"/>
        <v>21576</v>
      </c>
      <c r="N100">
        <f t="shared" si="16"/>
        <v>64711.8</v>
      </c>
      <c r="O100">
        <f t="shared" si="17"/>
        <v>86027</v>
      </c>
      <c r="Q100">
        <v>-9464</v>
      </c>
      <c r="R100">
        <v>-16</v>
      </c>
      <c r="T100">
        <v>3703.8000000000029</v>
      </c>
      <c r="U100">
        <v>-459</v>
      </c>
      <c r="W100">
        <v>8365</v>
      </c>
      <c r="X100">
        <v>530.20000000000005</v>
      </c>
      <c r="AB100">
        <v>64711.8</v>
      </c>
      <c r="AC100">
        <v>1.2146780030844451</v>
      </c>
      <c r="AK100">
        <v>64711.8</v>
      </c>
      <c r="AL100">
        <v>1.2146780030844451</v>
      </c>
    </row>
    <row r="101" spans="2:38" x14ac:dyDescent="0.25">
      <c r="B101">
        <v>101732</v>
      </c>
      <c r="C101">
        <v>37518</v>
      </c>
      <c r="D101">
        <v>9588</v>
      </c>
      <c r="E101">
        <v>94303</v>
      </c>
      <c r="F101">
        <v>47549</v>
      </c>
      <c r="H101">
        <v>96366</v>
      </c>
      <c r="J101">
        <f t="shared" si="12"/>
        <v>58138</v>
      </c>
      <c r="K101">
        <f t="shared" si="18"/>
        <v>1.6575389590285183</v>
      </c>
      <c r="L101">
        <f t="shared" si="14"/>
        <v>101732</v>
      </c>
      <c r="M101">
        <f t="shared" si="15"/>
        <v>9588</v>
      </c>
      <c r="N101">
        <f t="shared" si="16"/>
        <v>58138</v>
      </c>
      <c r="O101">
        <f t="shared" si="17"/>
        <v>92144</v>
      </c>
      <c r="Q101">
        <v>-9168</v>
      </c>
      <c r="R101">
        <v>1</v>
      </c>
      <c r="T101">
        <v>1730.1999999999971</v>
      </c>
      <c r="U101">
        <v>-243.19999999999709</v>
      </c>
      <c r="W101">
        <v>4634.2</v>
      </c>
      <c r="X101">
        <v>392.8</v>
      </c>
      <c r="AD101">
        <v>58138</v>
      </c>
      <c r="AE101">
        <v>1.6575389590285183</v>
      </c>
      <c r="AK101">
        <v>58138</v>
      </c>
      <c r="AL101">
        <v>1.6575389590285183</v>
      </c>
    </row>
    <row r="103" spans="2:38" x14ac:dyDescent="0.25">
      <c r="B103">
        <v>4163529</v>
      </c>
      <c r="C103">
        <v>4400170</v>
      </c>
      <c r="D103">
        <v>4388899</v>
      </c>
      <c r="E103">
        <v>4959835</v>
      </c>
      <c r="F103">
        <v>4084032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ACAA6C-0A3B-4042-B5D9-BBCE8D68C0CE}">
  <dimension ref="A1:AL103"/>
  <sheetViews>
    <sheetView workbookViewId="0"/>
  </sheetViews>
  <sheetFormatPr defaultRowHeight="15" x14ac:dyDescent="0.25"/>
  <sheetData>
    <row r="1" spans="1:38" x14ac:dyDescent="0.25">
      <c r="A1" t="s">
        <v>74</v>
      </c>
    </row>
    <row r="2" spans="1:38" x14ac:dyDescent="0.25">
      <c r="B2">
        <v>15352</v>
      </c>
      <c r="C2">
        <v>100961</v>
      </c>
      <c r="D2">
        <v>90382</v>
      </c>
      <c r="E2">
        <v>99346</v>
      </c>
      <c r="F2">
        <v>53404</v>
      </c>
      <c r="H2">
        <v>112369</v>
      </c>
      <c r="J2">
        <f t="shared" ref="J2:J33" si="0">AVERAGE(B2:F2)</f>
        <v>71889</v>
      </c>
      <c r="K2">
        <f t="shared" ref="K2:K33" si="1">H2/J2</f>
        <v>1.5630903197985784</v>
      </c>
      <c r="L2">
        <f t="shared" ref="L2:L33" si="2">MAX(B2:F2)</f>
        <v>100961</v>
      </c>
      <c r="M2">
        <f t="shared" ref="M2:M33" si="3">MIN(B2:F2)</f>
        <v>15352</v>
      </c>
      <c r="N2">
        <f t="shared" ref="N2:N33" si="4">AVERAGE(B2:F2)</f>
        <v>71889</v>
      </c>
      <c r="O2">
        <f t="shared" ref="O2:O33" si="5">L2-M2</f>
        <v>85609</v>
      </c>
      <c r="Q2">
        <v>-7679</v>
      </c>
      <c r="R2">
        <v>-10</v>
      </c>
      <c r="T2">
        <v>4140.6000000000058</v>
      </c>
      <c r="U2">
        <v>765.19999999999709</v>
      </c>
      <c r="W2">
        <v>5929.7999999999993</v>
      </c>
      <c r="X2">
        <v>778</v>
      </c>
      <c r="AF2">
        <v>71889</v>
      </c>
      <c r="AG2">
        <v>1.5630903197985784</v>
      </c>
      <c r="AK2">
        <v>71889</v>
      </c>
      <c r="AL2">
        <v>1.5630903197985784</v>
      </c>
    </row>
    <row r="3" spans="1:38" x14ac:dyDescent="0.25">
      <c r="B3">
        <v>25704</v>
      </c>
      <c r="C3">
        <v>55560</v>
      </c>
      <c r="D3">
        <v>14014</v>
      </c>
      <c r="E3">
        <v>46262</v>
      </c>
      <c r="F3">
        <v>99397</v>
      </c>
      <c r="H3">
        <v>50265</v>
      </c>
      <c r="J3">
        <f t="shared" si="0"/>
        <v>48187.4</v>
      </c>
      <c r="K3">
        <f t="shared" si="1"/>
        <v>1.0431150051673259</v>
      </c>
      <c r="L3">
        <f t="shared" si="2"/>
        <v>99397</v>
      </c>
      <c r="M3">
        <f t="shared" si="3"/>
        <v>14014</v>
      </c>
      <c r="N3">
        <f t="shared" si="4"/>
        <v>48187.4</v>
      </c>
      <c r="O3">
        <f t="shared" si="5"/>
        <v>85383</v>
      </c>
      <c r="Q3">
        <v>-411</v>
      </c>
      <c r="R3">
        <v>-196</v>
      </c>
      <c r="T3">
        <v>3612.2000000000044</v>
      </c>
      <c r="U3">
        <v>-1.5999999999985448</v>
      </c>
      <c r="W3">
        <v>4733</v>
      </c>
      <c r="X3">
        <v>2.4</v>
      </c>
      <c r="Z3">
        <v>48187.4</v>
      </c>
      <c r="AA3">
        <v>1.0431150051673259</v>
      </c>
      <c r="AI3">
        <v>48187.4</v>
      </c>
      <c r="AJ3">
        <v>1.0431150051673259</v>
      </c>
    </row>
    <row r="4" spans="1:38" x14ac:dyDescent="0.25">
      <c r="B4">
        <v>100806</v>
      </c>
      <c r="C4">
        <v>67882</v>
      </c>
      <c r="D4">
        <v>117488</v>
      </c>
      <c r="E4">
        <v>48364</v>
      </c>
      <c r="F4">
        <v>72535</v>
      </c>
      <c r="H4">
        <v>133325</v>
      </c>
      <c r="J4">
        <f t="shared" si="0"/>
        <v>81415</v>
      </c>
      <c r="K4">
        <f t="shared" si="1"/>
        <v>1.6375974943192286</v>
      </c>
      <c r="L4">
        <f t="shared" si="2"/>
        <v>117488</v>
      </c>
      <c r="M4">
        <f t="shared" si="3"/>
        <v>48364</v>
      </c>
      <c r="N4">
        <f t="shared" si="4"/>
        <v>81415</v>
      </c>
      <c r="O4">
        <f t="shared" si="5"/>
        <v>69124</v>
      </c>
      <c r="Q4">
        <v>-3451</v>
      </c>
      <c r="R4">
        <v>719</v>
      </c>
      <c r="T4">
        <v>1735.6000000000058</v>
      </c>
      <c r="U4">
        <v>118</v>
      </c>
      <c r="W4">
        <v>4362.8</v>
      </c>
      <c r="X4">
        <v>1054.4000000000001</v>
      </c>
      <c r="AF4">
        <v>81415</v>
      </c>
      <c r="AG4">
        <v>1.6375974943192286</v>
      </c>
      <c r="AK4">
        <v>81415</v>
      </c>
      <c r="AL4">
        <v>1.6375974943192286</v>
      </c>
    </row>
    <row r="5" spans="1:38" x14ac:dyDescent="0.25">
      <c r="B5">
        <v>83443</v>
      </c>
      <c r="C5">
        <v>32120</v>
      </c>
      <c r="D5">
        <v>46283</v>
      </c>
      <c r="E5">
        <v>109299</v>
      </c>
      <c r="F5">
        <v>41836</v>
      </c>
      <c r="H5">
        <v>118392</v>
      </c>
      <c r="J5">
        <f t="shared" si="0"/>
        <v>62596.2</v>
      </c>
      <c r="K5">
        <f t="shared" si="1"/>
        <v>1.8913608174298122</v>
      </c>
      <c r="L5">
        <f t="shared" si="2"/>
        <v>109299</v>
      </c>
      <c r="M5">
        <f t="shared" si="3"/>
        <v>32120</v>
      </c>
      <c r="N5">
        <f t="shared" si="4"/>
        <v>62596.2</v>
      </c>
      <c r="O5">
        <f t="shared" si="5"/>
        <v>77179</v>
      </c>
      <c r="Q5">
        <v>12612</v>
      </c>
      <c r="R5">
        <v>6</v>
      </c>
      <c r="T5">
        <v>-1905</v>
      </c>
      <c r="U5">
        <v>1174</v>
      </c>
      <c r="W5">
        <v>6747</v>
      </c>
      <c r="X5">
        <v>1785.6</v>
      </c>
      <c r="AF5">
        <v>62596.2</v>
      </c>
      <c r="AG5">
        <v>1.8913608174298122</v>
      </c>
      <c r="AK5">
        <v>62596.2</v>
      </c>
      <c r="AL5">
        <v>1.8913608174298122</v>
      </c>
    </row>
    <row r="6" spans="1:38" x14ac:dyDescent="0.25">
      <c r="B6">
        <v>39685</v>
      </c>
      <c r="C6">
        <v>96334</v>
      </c>
      <c r="D6">
        <v>62100</v>
      </c>
      <c r="E6">
        <v>113218</v>
      </c>
      <c r="F6">
        <v>117045</v>
      </c>
      <c r="H6">
        <v>117668</v>
      </c>
      <c r="J6">
        <f t="shared" si="0"/>
        <v>85676.4</v>
      </c>
      <c r="K6">
        <f t="shared" si="1"/>
        <v>1.3734003762996578</v>
      </c>
      <c r="L6">
        <f t="shared" si="2"/>
        <v>117045</v>
      </c>
      <c r="M6">
        <f t="shared" si="3"/>
        <v>39685</v>
      </c>
      <c r="N6">
        <f t="shared" si="4"/>
        <v>85676.4</v>
      </c>
      <c r="O6">
        <f t="shared" si="5"/>
        <v>77360</v>
      </c>
      <c r="Q6">
        <v>11273</v>
      </c>
      <c r="R6">
        <v>2328</v>
      </c>
      <c r="T6">
        <v>7128.5999999999913</v>
      </c>
      <c r="U6">
        <v>-196.40000000000873</v>
      </c>
      <c r="W6">
        <v>9407.7999999999993</v>
      </c>
      <c r="X6">
        <v>380.79999999999995</v>
      </c>
      <c r="AB6">
        <v>85676.4</v>
      </c>
      <c r="AC6">
        <v>1.3734003762996578</v>
      </c>
      <c r="AK6">
        <v>85676.4</v>
      </c>
      <c r="AL6">
        <v>1.3734003762996578</v>
      </c>
    </row>
    <row r="7" spans="1:38" x14ac:dyDescent="0.25">
      <c r="B7">
        <v>57871</v>
      </c>
      <c r="C7">
        <v>3709</v>
      </c>
      <c r="D7">
        <v>28747</v>
      </c>
      <c r="E7">
        <v>32069</v>
      </c>
      <c r="F7">
        <v>13622</v>
      </c>
      <c r="H7">
        <v>29577</v>
      </c>
      <c r="J7">
        <f t="shared" si="0"/>
        <v>27203.599999999999</v>
      </c>
      <c r="K7">
        <f t="shared" si="1"/>
        <v>1.0872458057021865</v>
      </c>
      <c r="L7">
        <f t="shared" si="2"/>
        <v>57871</v>
      </c>
      <c r="M7">
        <f t="shared" si="3"/>
        <v>3709</v>
      </c>
      <c r="N7">
        <f t="shared" si="4"/>
        <v>27203.599999999999</v>
      </c>
      <c r="O7">
        <f t="shared" si="5"/>
        <v>54162</v>
      </c>
      <c r="Q7">
        <v>-558</v>
      </c>
      <c r="R7">
        <v>70</v>
      </c>
      <c r="T7">
        <v>-2759.2000000000007</v>
      </c>
      <c r="U7">
        <v>117.19999999999709</v>
      </c>
      <c r="W7">
        <v>7640.4</v>
      </c>
      <c r="X7">
        <v>134.4</v>
      </c>
      <c r="Z7">
        <v>27203.599999999999</v>
      </c>
      <c r="AA7">
        <v>1.0872458057021865</v>
      </c>
      <c r="AI7">
        <v>27203.599999999999</v>
      </c>
      <c r="AJ7">
        <v>1.0872458057021865</v>
      </c>
    </row>
    <row r="8" spans="1:38" x14ac:dyDescent="0.25">
      <c r="B8">
        <v>29512</v>
      </c>
      <c r="C8">
        <v>7480</v>
      </c>
      <c r="D8">
        <v>98716</v>
      </c>
      <c r="E8">
        <v>10727</v>
      </c>
      <c r="F8">
        <v>120595</v>
      </c>
      <c r="H8">
        <v>108743</v>
      </c>
      <c r="J8">
        <f t="shared" si="0"/>
        <v>53406</v>
      </c>
      <c r="K8">
        <f t="shared" si="1"/>
        <v>2.0361569861064299</v>
      </c>
      <c r="L8">
        <f t="shared" si="2"/>
        <v>120595</v>
      </c>
      <c r="M8">
        <f t="shared" si="3"/>
        <v>7480</v>
      </c>
      <c r="N8">
        <f t="shared" si="4"/>
        <v>53406</v>
      </c>
      <c r="O8">
        <f t="shared" si="5"/>
        <v>113115</v>
      </c>
      <c r="Q8">
        <v>5915</v>
      </c>
      <c r="R8">
        <v>-393</v>
      </c>
      <c r="T8">
        <v>147</v>
      </c>
      <c r="U8">
        <v>534.59999999999854</v>
      </c>
      <c r="W8">
        <v>5355</v>
      </c>
      <c r="X8">
        <v>700.6</v>
      </c>
      <c r="AD8">
        <v>53406</v>
      </c>
      <c r="AE8">
        <v>2.0361569861064299</v>
      </c>
      <c r="AK8">
        <v>53406</v>
      </c>
      <c r="AL8">
        <v>2.0361569861064299</v>
      </c>
    </row>
    <row r="9" spans="1:38" x14ac:dyDescent="0.25">
      <c r="B9">
        <v>4074</v>
      </c>
      <c r="C9">
        <v>54275</v>
      </c>
      <c r="D9">
        <v>114720</v>
      </c>
      <c r="E9">
        <v>98827</v>
      </c>
      <c r="F9">
        <v>24419</v>
      </c>
      <c r="H9">
        <v>68078</v>
      </c>
      <c r="J9">
        <f t="shared" si="0"/>
        <v>59263</v>
      </c>
      <c r="K9">
        <f t="shared" si="1"/>
        <v>1.1487437355516934</v>
      </c>
      <c r="L9">
        <f t="shared" si="2"/>
        <v>114720</v>
      </c>
      <c r="M9">
        <f t="shared" si="3"/>
        <v>4074</v>
      </c>
      <c r="N9">
        <f t="shared" si="4"/>
        <v>59263</v>
      </c>
      <c r="O9">
        <f t="shared" si="5"/>
        <v>110646</v>
      </c>
      <c r="Q9">
        <v>3872</v>
      </c>
      <c r="R9">
        <v>629</v>
      </c>
      <c r="T9">
        <v>4060.5999999999985</v>
      </c>
      <c r="U9">
        <v>-118.40000000000146</v>
      </c>
      <c r="W9">
        <v>5362.9999999999991</v>
      </c>
      <c r="X9">
        <v>744</v>
      </c>
      <c r="Z9">
        <v>59263</v>
      </c>
      <c r="AA9">
        <v>1.1487437355516934</v>
      </c>
      <c r="AI9">
        <v>59263</v>
      </c>
      <c r="AJ9">
        <v>1.1487437355516934</v>
      </c>
    </row>
    <row r="10" spans="1:38" x14ac:dyDescent="0.25">
      <c r="B10">
        <v>54284</v>
      </c>
      <c r="C10">
        <v>18226</v>
      </c>
      <c r="D10">
        <v>26461</v>
      </c>
      <c r="E10">
        <v>111353</v>
      </c>
      <c r="F10">
        <v>101601</v>
      </c>
      <c r="H10">
        <v>92524</v>
      </c>
      <c r="J10">
        <f t="shared" si="0"/>
        <v>62385</v>
      </c>
      <c r="K10">
        <f t="shared" si="1"/>
        <v>1.4831129277871282</v>
      </c>
      <c r="L10">
        <f t="shared" si="2"/>
        <v>111353</v>
      </c>
      <c r="M10">
        <f t="shared" si="3"/>
        <v>18226</v>
      </c>
      <c r="N10">
        <f t="shared" si="4"/>
        <v>62385</v>
      </c>
      <c r="O10">
        <f t="shared" si="5"/>
        <v>93127</v>
      </c>
      <c r="Q10">
        <v>1135</v>
      </c>
      <c r="R10">
        <v>463</v>
      </c>
      <c r="T10">
        <v>4722.5999999999985</v>
      </c>
      <c r="U10">
        <v>879.19999999999709</v>
      </c>
      <c r="W10">
        <v>9863.4000000000015</v>
      </c>
      <c r="X10">
        <v>910.8</v>
      </c>
      <c r="AD10">
        <v>62385</v>
      </c>
      <c r="AE10">
        <v>1.4831129277871282</v>
      </c>
      <c r="AK10">
        <v>62385</v>
      </c>
      <c r="AL10">
        <v>1.4831129277871282</v>
      </c>
    </row>
    <row r="11" spans="1:38" x14ac:dyDescent="0.25">
      <c r="B11">
        <v>41764</v>
      </c>
      <c r="C11">
        <v>42484</v>
      </c>
      <c r="D11">
        <v>4543</v>
      </c>
      <c r="E11">
        <v>15640</v>
      </c>
      <c r="F11">
        <v>55727</v>
      </c>
      <c r="H11">
        <v>83608</v>
      </c>
      <c r="J11">
        <f t="shared" si="0"/>
        <v>32031.599999999999</v>
      </c>
      <c r="K11">
        <f t="shared" si="1"/>
        <v>2.610172454700983</v>
      </c>
      <c r="L11">
        <f t="shared" si="2"/>
        <v>55727</v>
      </c>
      <c r="M11">
        <f t="shared" si="3"/>
        <v>4543</v>
      </c>
      <c r="N11">
        <f t="shared" si="4"/>
        <v>32031.599999999999</v>
      </c>
      <c r="O11">
        <f t="shared" si="5"/>
        <v>51184</v>
      </c>
      <c r="Q11">
        <v>-6797</v>
      </c>
      <c r="R11">
        <v>-159</v>
      </c>
      <c r="T11">
        <v>-1276.8000000000029</v>
      </c>
      <c r="U11">
        <v>611.19999999999709</v>
      </c>
      <c r="W11">
        <v>5591.6</v>
      </c>
      <c r="X11">
        <v>872.40000000000009</v>
      </c>
      <c r="AD11">
        <v>32031.599999999999</v>
      </c>
      <c r="AE11">
        <v>2.610172454700983</v>
      </c>
      <c r="AK11">
        <v>32031.599999999999</v>
      </c>
      <c r="AL11">
        <v>2.610172454700983</v>
      </c>
    </row>
    <row r="12" spans="1:38" x14ac:dyDescent="0.25">
      <c r="B12">
        <v>56641</v>
      </c>
      <c r="C12">
        <v>59187</v>
      </c>
      <c r="D12">
        <v>86079</v>
      </c>
      <c r="E12">
        <v>80295</v>
      </c>
      <c r="F12">
        <v>51078</v>
      </c>
      <c r="H12">
        <v>83338</v>
      </c>
      <c r="J12">
        <f t="shared" si="0"/>
        <v>66656</v>
      </c>
      <c r="K12">
        <f t="shared" si="1"/>
        <v>1.2502700432069132</v>
      </c>
      <c r="L12">
        <f t="shared" si="2"/>
        <v>86079</v>
      </c>
      <c r="M12">
        <f t="shared" si="3"/>
        <v>51078</v>
      </c>
      <c r="N12">
        <f t="shared" si="4"/>
        <v>66656</v>
      </c>
      <c r="O12">
        <f t="shared" si="5"/>
        <v>35001</v>
      </c>
      <c r="Q12">
        <v>12490</v>
      </c>
      <c r="R12">
        <v>22</v>
      </c>
      <c r="T12">
        <v>-920.19999999999709</v>
      </c>
      <c r="U12">
        <v>-746.19999999999709</v>
      </c>
      <c r="W12">
        <v>12871</v>
      </c>
      <c r="X12">
        <v>746.2</v>
      </c>
      <c r="AB12">
        <v>66656</v>
      </c>
      <c r="AC12">
        <v>1.2502700432069132</v>
      </c>
      <c r="AI12">
        <v>66656</v>
      </c>
      <c r="AJ12">
        <v>1.2502700432069132</v>
      </c>
    </row>
    <row r="13" spans="1:38" x14ac:dyDescent="0.25">
      <c r="B13">
        <v>20108</v>
      </c>
      <c r="C13">
        <v>71303</v>
      </c>
      <c r="D13">
        <v>15308</v>
      </c>
      <c r="E13">
        <v>114037</v>
      </c>
      <c r="F13">
        <v>53391</v>
      </c>
      <c r="H13">
        <v>93601</v>
      </c>
      <c r="J13">
        <f t="shared" si="0"/>
        <v>54829.4</v>
      </c>
      <c r="K13">
        <f t="shared" si="1"/>
        <v>1.7071315753956819</v>
      </c>
      <c r="L13">
        <f t="shared" si="2"/>
        <v>114037</v>
      </c>
      <c r="M13">
        <f t="shared" si="3"/>
        <v>15308</v>
      </c>
      <c r="N13">
        <f t="shared" si="4"/>
        <v>54829.4</v>
      </c>
      <c r="O13">
        <f t="shared" si="5"/>
        <v>98729</v>
      </c>
      <c r="Q13">
        <v>-3569</v>
      </c>
      <c r="R13">
        <v>1930</v>
      </c>
      <c r="T13">
        <v>3366.2000000000044</v>
      </c>
      <c r="U13">
        <v>882.20000000000437</v>
      </c>
      <c r="W13">
        <v>6209.8</v>
      </c>
      <c r="X13">
        <v>891.4</v>
      </c>
      <c r="AD13">
        <v>54829.4</v>
      </c>
      <c r="AE13">
        <v>1.7071315753956819</v>
      </c>
      <c r="AK13">
        <v>54829.4</v>
      </c>
      <c r="AL13">
        <v>1.7071315753956819</v>
      </c>
    </row>
    <row r="14" spans="1:38" x14ac:dyDescent="0.25">
      <c r="B14">
        <v>22099</v>
      </c>
      <c r="C14">
        <v>38172</v>
      </c>
      <c r="D14">
        <v>19657</v>
      </c>
      <c r="E14">
        <v>83247</v>
      </c>
      <c r="F14">
        <v>44784</v>
      </c>
      <c r="H14">
        <v>61191</v>
      </c>
      <c r="J14">
        <f t="shared" si="0"/>
        <v>41591.800000000003</v>
      </c>
      <c r="K14">
        <f t="shared" si="1"/>
        <v>1.4712275015748295</v>
      </c>
      <c r="L14">
        <f t="shared" si="2"/>
        <v>83247</v>
      </c>
      <c r="M14">
        <f t="shared" si="3"/>
        <v>19657</v>
      </c>
      <c r="N14">
        <f t="shared" si="4"/>
        <v>41591.800000000003</v>
      </c>
      <c r="O14">
        <f t="shared" si="5"/>
        <v>63590</v>
      </c>
      <c r="Q14">
        <v>17649</v>
      </c>
      <c r="R14">
        <v>-6</v>
      </c>
      <c r="T14">
        <v>91.600000000005821</v>
      </c>
      <c r="U14">
        <v>-455.39999999999418</v>
      </c>
      <c r="W14">
        <v>10491.6</v>
      </c>
      <c r="X14">
        <v>731.40000000000009</v>
      </c>
      <c r="Z14">
        <v>41591.800000000003</v>
      </c>
      <c r="AA14">
        <v>1.4712275015748295</v>
      </c>
      <c r="AK14">
        <v>41591.800000000003</v>
      </c>
      <c r="AL14">
        <v>1.4712275015748295</v>
      </c>
    </row>
    <row r="15" spans="1:38" x14ac:dyDescent="0.25">
      <c r="B15">
        <v>64380</v>
      </c>
      <c r="C15">
        <v>34769</v>
      </c>
      <c r="D15">
        <v>15758</v>
      </c>
      <c r="E15">
        <v>75411</v>
      </c>
      <c r="F15">
        <v>26179</v>
      </c>
      <c r="H15">
        <v>99190</v>
      </c>
      <c r="J15">
        <f t="shared" si="0"/>
        <v>43299.4</v>
      </c>
      <c r="K15">
        <f t="shared" si="1"/>
        <v>2.2907938678134108</v>
      </c>
      <c r="L15">
        <f t="shared" si="2"/>
        <v>75411</v>
      </c>
      <c r="M15">
        <f t="shared" si="3"/>
        <v>15758</v>
      </c>
      <c r="N15">
        <f t="shared" si="4"/>
        <v>43299.4</v>
      </c>
      <c r="O15">
        <f t="shared" si="5"/>
        <v>59653</v>
      </c>
      <c r="Q15">
        <v>14566</v>
      </c>
      <c r="R15">
        <v>920</v>
      </c>
      <c r="T15">
        <v>-1841.5999999999985</v>
      </c>
      <c r="U15">
        <v>535.80000000000291</v>
      </c>
      <c r="W15">
        <v>6518</v>
      </c>
      <c r="X15">
        <v>991</v>
      </c>
      <c r="AD15">
        <v>43299.4</v>
      </c>
      <c r="AE15">
        <v>2.2907938678134108</v>
      </c>
      <c r="AK15">
        <v>43299.4</v>
      </c>
      <c r="AL15">
        <v>2.2907938678134108</v>
      </c>
    </row>
    <row r="16" spans="1:38" x14ac:dyDescent="0.25">
      <c r="B16">
        <v>111531</v>
      </c>
      <c r="C16">
        <v>70616</v>
      </c>
      <c r="D16">
        <v>91012</v>
      </c>
      <c r="E16">
        <v>26873</v>
      </c>
      <c r="F16">
        <v>28743</v>
      </c>
      <c r="H16">
        <v>121056</v>
      </c>
      <c r="J16">
        <f t="shared" si="0"/>
        <v>65755</v>
      </c>
      <c r="K16">
        <f t="shared" si="1"/>
        <v>1.8410158923275797</v>
      </c>
      <c r="L16">
        <f t="shared" si="2"/>
        <v>111531</v>
      </c>
      <c r="M16">
        <f t="shared" si="3"/>
        <v>26873</v>
      </c>
      <c r="N16">
        <f t="shared" si="4"/>
        <v>65755</v>
      </c>
      <c r="O16">
        <f t="shared" si="5"/>
        <v>84658</v>
      </c>
      <c r="Q16">
        <v>5067</v>
      </c>
      <c r="R16">
        <v>116</v>
      </c>
      <c r="T16">
        <v>2902</v>
      </c>
      <c r="U16">
        <v>-274.80000000000291</v>
      </c>
      <c r="W16">
        <v>4581.2000000000007</v>
      </c>
      <c r="X16">
        <v>274.8</v>
      </c>
      <c r="AF16">
        <v>65755</v>
      </c>
      <c r="AG16">
        <v>1.8410158923275797</v>
      </c>
      <c r="AK16">
        <v>65755</v>
      </c>
      <c r="AL16">
        <v>1.8410158923275797</v>
      </c>
    </row>
    <row r="17" spans="2:38" x14ac:dyDescent="0.25">
      <c r="B17">
        <v>83196</v>
      </c>
      <c r="C17">
        <v>54565</v>
      </c>
      <c r="D17">
        <v>27846</v>
      </c>
      <c r="E17">
        <v>87945</v>
      </c>
      <c r="F17">
        <v>3388</v>
      </c>
      <c r="H17">
        <v>85133</v>
      </c>
      <c r="J17">
        <f t="shared" si="0"/>
        <v>51388</v>
      </c>
      <c r="K17">
        <f t="shared" si="1"/>
        <v>1.6566708180898264</v>
      </c>
      <c r="L17">
        <f t="shared" si="2"/>
        <v>87945</v>
      </c>
      <c r="M17">
        <f t="shared" si="3"/>
        <v>3388</v>
      </c>
      <c r="N17">
        <f t="shared" si="4"/>
        <v>51388</v>
      </c>
      <c r="O17">
        <f t="shared" si="5"/>
        <v>84557</v>
      </c>
      <c r="Q17">
        <v>-1705</v>
      </c>
      <c r="R17">
        <v>-1</v>
      </c>
      <c r="T17">
        <v>1622.1999999999971</v>
      </c>
      <c r="U17">
        <v>-54</v>
      </c>
      <c r="W17">
        <v>2560.1999999999998</v>
      </c>
      <c r="X17">
        <v>588.79999999999995</v>
      </c>
      <c r="AD17">
        <v>51388</v>
      </c>
      <c r="AE17">
        <v>1.6566708180898264</v>
      </c>
      <c r="AK17">
        <v>51388</v>
      </c>
      <c r="AL17">
        <v>1.6566708180898264</v>
      </c>
    </row>
    <row r="18" spans="2:38" x14ac:dyDescent="0.25">
      <c r="B18">
        <v>115586</v>
      </c>
      <c r="C18">
        <v>10460</v>
      </c>
      <c r="D18">
        <v>109184</v>
      </c>
      <c r="E18">
        <v>115859</v>
      </c>
      <c r="F18">
        <v>113067</v>
      </c>
      <c r="H18">
        <v>120743</v>
      </c>
      <c r="J18">
        <f t="shared" si="0"/>
        <v>92831.2</v>
      </c>
      <c r="K18">
        <f t="shared" si="1"/>
        <v>1.3006726186885444</v>
      </c>
      <c r="L18">
        <f t="shared" si="2"/>
        <v>115859</v>
      </c>
      <c r="M18">
        <f t="shared" si="3"/>
        <v>10460</v>
      </c>
      <c r="N18">
        <f t="shared" si="4"/>
        <v>92831.2</v>
      </c>
      <c r="O18">
        <f t="shared" si="5"/>
        <v>105399</v>
      </c>
      <c r="Q18">
        <v>-658</v>
      </c>
      <c r="R18">
        <v>-549</v>
      </c>
      <c r="T18">
        <v>2770.5999999999913</v>
      </c>
      <c r="U18">
        <v>259</v>
      </c>
      <c r="W18">
        <v>4037.8</v>
      </c>
      <c r="X18">
        <v>832.19999999999982</v>
      </c>
      <c r="AB18">
        <v>92831.2</v>
      </c>
      <c r="AC18">
        <v>1.3006726186885444</v>
      </c>
      <c r="AK18">
        <v>92831.2</v>
      </c>
      <c r="AL18">
        <v>1.3006726186885444</v>
      </c>
    </row>
    <row r="19" spans="2:38" x14ac:dyDescent="0.25">
      <c r="B19">
        <v>107920</v>
      </c>
      <c r="C19">
        <v>105089</v>
      </c>
      <c r="D19">
        <v>83541</v>
      </c>
      <c r="E19">
        <v>35412</v>
      </c>
      <c r="F19">
        <v>46071</v>
      </c>
      <c r="H19">
        <v>134489</v>
      </c>
      <c r="J19">
        <f t="shared" si="0"/>
        <v>75606.600000000006</v>
      </c>
      <c r="K19">
        <f t="shared" si="1"/>
        <v>1.7787997344147202</v>
      </c>
      <c r="L19">
        <f t="shared" si="2"/>
        <v>107920</v>
      </c>
      <c r="M19">
        <f t="shared" si="3"/>
        <v>35412</v>
      </c>
      <c r="N19">
        <f t="shared" si="4"/>
        <v>75606.600000000006</v>
      </c>
      <c r="O19">
        <f t="shared" si="5"/>
        <v>72508</v>
      </c>
      <c r="Q19">
        <v>1403</v>
      </c>
      <c r="R19">
        <v>-606</v>
      </c>
      <c r="T19">
        <v>-1981.7999999999884</v>
      </c>
      <c r="U19">
        <v>1232.6000000000058</v>
      </c>
      <c r="W19">
        <v>5775</v>
      </c>
      <c r="X19">
        <v>1232.5999999999999</v>
      </c>
      <c r="AF19">
        <v>75606.600000000006</v>
      </c>
      <c r="AG19">
        <v>1.7787997344147202</v>
      </c>
      <c r="AK19">
        <v>75606.600000000006</v>
      </c>
      <c r="AL19">
        <v>1.7787997344147202</v>
      </c>
    </row>
    <row r="20" spans="2:38" x14ac:dyDescent="0.25">
      <c r="B20">
        <v>14716</v>
      </c>
      <c r="C20">
        <v>33256</v>
      </c>
      <c r="D20">
        <v>63073</v>
      </c>
      <c r="E20">
        <v>78238</v>
      </c>
      <c r="F20">
        <v>115767</v>
      </c>
      <c r="H20">
        <v>85525</v>
      </c>
      <c r="J20">
        <f t="shared" si="0"/>
        <v>61010</v>
      </c>
      <c r="K20">
        <f t="shared" si="1"/>
        <v>1.4018193738731355</v>
      </c>
      <c r="L20">
        <f t="shared" si="2"/>
        <v>115767</v>
      </c>
      <c r="M20">
        <f t="shared" si="3"/>
        <v>14716</v>
      </c>
      <c r="N20">
        <f t="shared" si="4"/>
        <v>61010</v>
      </c>
      <c r="O20">
        <f t="shared" si="5"/>
        <v>101051</v>
      </c>
      <c r="Q20">
        <v>-3035</v>
      </c>
      <c r="R20">
        <v>99</v>
      </c>
      <c r="T20">
        <v>-2113.5999999999985</v>
      </c>
      <c r="U20">
        <v>54.80000000000291</v>
      </c>
      <c r="W20">
        <v>4975.2</v>
      </c>
      <c r="X20">
        <v>746.80000000000007</v>
      </c>
      <c r="AB20">
        <v>61010</v>
      </c>
      <c r="AC20">
        <v>1.4018193738731355</v>
      </c>
      <c r="AK20">
        <v>61010</v>
      </c>
      <c r="AL20">
        <v>1.4018193738731355</v>
      </c>
    </row>
    <row r="21" spans="2:38" x14ac:dyDescent="0.25">
      <c r="B21">
        <v>108280</v>
      </c>
      <c r="C21">
        <v>36519</v>
      </c>
      <c r="D21">
        <v>3789</v>
      </c>
      <c r="E21">
        <v>47996</v>
      </c>
      <c r="F21">
        <v>29222</v>
      </c>
      <c r="H21">
        <v>94730</v>
      </c>
      <c r="J21">
        <f t="shared" si="0"/>
        <v>45161.2</v>
      </c>
      <c r="K21">
        <f t="shared" si="1"/>
        <v>2.0975970523369618</v>
      </c>
      <c r="L21">
        <f t="shared" si="2"/>
        <v>108280</v>
      </c>
      <c r="M21">
        <f t="shared" si="3"/>
        <v>3789</v>
      </c>
      <c r="N21">
        <f t="shared" si="4"/>
        <v>45161.2</v>
      </c>
      <c r="O21">
        <f t="shared" si="5"/>
        <v>104491</v>
      </c>
      <c r="Q21">
        <v>-9328</v>
      </c>
      <c r="R21">
        <v>337</v>
      </c>
      <c r="T21">
        <v>-7064.6000000000058</v>
      </c>
      <c r="U21">
        <v>-728.20000000000437</v>
      </c>
      <c r="W21">
        <v>8334.2000000000007</v>
      </c>
      <c r="X21">
        <v>751.40000000000009</v>
      </c>
      <c r="AD21">
        <v>45161.2</v>
      </c>
      <c r="AE21">
        <v>2.0975970523369618</v>
      </c>
      <c r="AK21">
        <v>45161.2</v>
      </c>
      <c r="AL21">
        <v>2.0975970523369618</v>
      </c>
    </row>
    <row r="22" spans="2:38" x14ac:dyDescent="0.25">
      <c r="B22">
        <v>14145</v>
      </c>
      <c r="C22">
        <v>50240</v>
      </c>
      <c r="D22">
        <v>5293</v>
      </c>
      <c r="E22">
        <v>118419</v>
      </c>
      <c r="F22">
        <v>110941</v>
      </c>
      <c r="H22">
        <v>68647</v>
      </c>
      <c r="J22">
        <f t="shared" si="0"/>
        <v>59807.6</v>
      </c>
      <c r="K22">
        <f t="shared" si="1"/>
        <v>1.147797269912185</v>
      </c>
      <c r="L22">
        <f t="shared" si="2"/>
        <v>118419</v>
      </c>
      <c r="M22">
        <f t="shared" si="3"/>
        <v>5293</v>
      </c>
      <c r="N22">
        <f t="shared" si="4"/>
        <v>59807.6</v>
      </c>
      <c r="O22">
        <f t="shared" si="5"/>
        <v>113126</v>
      </c>
      <c r="Q22">
        <v>-3062</v>
      </c>
      <c r="R22">
        <v>534</v>
      </c>
      <c r="T22">
        <v>3891.7999999999956</v>
      </c>
      <c r="U22">
        <v>-488.20000000000437</v>
      </c>
      <c r="W22">
        <v>4041.4000000000005</v>
      </c>
      <c r="X22">
        <v>488.20000000000005</v>
      </c>
      <c r="Z22">
        <v>59807.6</v>
      </c>
      <c r="AA22">
        <v>1.147797269912185</v>
      </c>
      <c r="AI22">
        <v>59807.6</v>
      </c>
      <c r="AJ22">
        <v>1.147797269912185</v>
      </c>
    </row>
    <row r="23" spans="2:38" x14ac:dyDescent="0.25">
      <c r="B23">
        <v>79440</v>
      </c>
      <c r="C23">
        <v>43892</v>
      </c>
      <c r="D23">
        <v>19491</v>
      </c>
      <c r="E23">
        <v>68161</v>
      </c>
      <c r="F23">
        <v>41023</v>
      </c>
      <c r="H23">
        <v>52653</v>
      </c>
      <c r="J23">
        <f t="shared" si="0"/>
        <v>50401.4</v>
      </c>
      <c r="K23">
        <f t="shared" si="1"/>
        <v>1.0446733622478741</v>
      </c>
      <c r="L23">
        <f t="shared" si="2"/>
        <v>79440</v>
      </c>
      <c r="M23">
        <f t="shared" si="3"/>
        <v>19491</v>
      </c>
      <c r="N23">
        <f t="shared" si="4"/>
        <v>50401.4</v>
      </c>
      <c r="O23">
        <f t="shared" si="5"/>
        <v>59949</v>
      </c>
      <c r="Q23">
        <v>-7248</v>
      </c>
      <c r="R23">
        <v>-745</v>
      </c>
      <c r="T23">
        <v>857</v>
      </c>
      <c r="U23">
        <v>-1007.7999999999956</v>
      </c>
      <c r="W23">
        <v>7375</v>
      </c>
      <c r="X23">
        <v>1007.8</v>
      </c>
      <c r="Z23">
        <v>50401.4</v>
      </c>
      <c r="AA23">
        <v>1.0446733622478741</v>
      </c>
      <c r="AI23">
        <v>50401.4</v>
      </c>
      <c r="AJ23">
        <v>1.0446733622478741</v>
      </c>
    </row>
    <row r="24" spans="2:38" x14ac:dyDescent="0.25">
      <c r="B24">
        <v>36841</v>
      </c>
      <c r="C24">
        <v>60842</v>
      </c>
      <c r="D24">
        <v>101042</v>
      </c>
      <c r="E24">
        <v>118958</v>
      </c>
      <c r="F24">
        <v>22973</v>
      </c>
      <c r="H24">
        <v>78043</v>
      </c>
      <c r="J24">
        <f t="shared" si="0"/>
        <v>68131.199999999997</v>
      </c>
      <c r="K24">
        <f t="shared" si="1"/>
        <v>1.1454810718143817</v>
      </c>
      <c r="L24">
        <f t="shared" si="2"/>
        <v>118958</v>
      </c>
      <c r="M24">
        <f t="shared" si="3"/>
        <v>22973</v>
      </c>
      <c r="N24">
        <f t="shared" si="4"/>
        <v>68131.199999999997</v>
      </c>
      <c r="O24">
        <f t="shared" si="5"/>
        <v>95985</v>
      </c>
      <c r="Q24">
        <v>-800</v>
      </c>
      <c r="R24">
        <v>12</v>
      </c>
      <c r="T24">
        <v>2842.7999999999956</v>
      </c>
      <c r="U24">
        <v>-524.60000000000582</v>
      </c>
      <c r="W24">
        <v>4549.6000000000004</v>
      </c>
      <c r="X24">
        <v>793.40000000000009</v>
      </c>
      <c r="AB24">
        <v>68131.199999999997</v>
      </c>
      <c r="AC24">
        <v>1.1454810718143817</v>
      </c>
      <c r="AI24">
        <v>68131.199999999997</v>
      </c>
      <c r="AJ24">
        <v>1.1454810718143817</v>
      </c>
    </row>
    <row r="25" spans="2:38" x14ac:dyDescent="0.25">
      <c r="B25">
        <v>37308</v>
      </c>
      <c r="C25">
        <v>81179</v>
      </c>
      <c r="D25">
        <v>84884</v>
      </c>
      <c r="E25">
        <v>50274</v>
      </c>
      <c r="F25">
        <v>3544</v>
      </c>
      <c r="H25">
        <v>59370</v>
      </c>
      <c r="J25">
        <f t="shared" si="0"/>
        <v>51437.8</v>
      </c>
      <c r="K25">
        <f t="shared" si="1"/>
        <v>1.154209550175163</v>
      </c>
      <c r="L25">
        <f t="shared" si="2"/>
        <v>84884</v>
      </c>
      <c r="M25">
        <f t="shared" si="3"/>
        <v>3544</v>
      </c>
      <c r="N25">
        <f t="shared" si="4"/>
        <v>51437.8</v>
      </c>
      <c r="O25">
        <f t="shared" si="5"/>
        <v>81340</v>
      </c>
      <c r="Q25">
        <v>-7788</v>
      </c>
      <c r="R25">
        <v>-2098</v>
      </c>
      <c r="T25">
        <v>-74.599999999998545</v>
      </c>
      <c r="U25">
        <v>201</v>
      </c>
      <c r="W25">
        <v>6672.5999999999995</v>
      </c>
      <c r="X25">
        <v>407.79999999999995</v>
      </c>
      <c r="Z25">
        <v>51437.8</v>
      </c>
      <c r="AA25">
        <v>1.154209550175163</v>
      </c>
      <c r="AI25">
        <v>51437.8</v>
      </c>
      <c r="AJ25">
        <v>1.154209550175163</v>
      </c>
    </row>
    <row r="26" spans="2:38" x14ac:dyDescent="0.25">
      <c r="B26">
        <v>32095</v>
      </c>
      <c r="C26">
        <v>97896</v>
      </c>
      <c r="D26">
        <v>22755</v>
      </c>
      <c r="E26">
        <v>119994</v>
      </c>
      <c r="F26">
        <v>116977</v>
      </c>
      <c r="H26">
        <v>137452</v>
      </c>
      <c r="J26">
        <f t="shared" si="0"/>
        <v>77943.399999999994</v>
      </c>
      <c r="K26">
        <f t="shared" si="1"/>
        <v>1.7634847851133002</v>
      </c>
      <c r="L26">
        <f t="shared" si="2"/>
        <v>119994</v>
      </c>
      <c r="M26">
        <f t="shared" si="3"/>
        <v>22755</v>
      </c>
      <c r="N26">
        <f t="shared" si="4"/>
        <v>77943.399999999994</v>
      </c>
      <c r="O26">
        <f t="shared" si="5"/>
        <v>97239</v>
      </c>
      <c r="Q26">
        <v>-2030</v>
      </c>
      <c r="R26">
        <v>1531</v>
      </c>
      <c r="T26">
        <v>-5253.8000000000029</v>
      </c>
      <c r="U26">
        <v>50.799999999988358</v>
      </c>
      <c r="W26">
        <v>6163.8000000000011</v>
      </c>
      <c r="X26">
        <v>1026.4000000000001</v>
      </c>
      <c r="AF26">
        <v>77943.399999999994</v>
      </c>
      <c r="AG26">
        <v>1.7634847851133002</v>
      </c>
      <c r="AK26">
        <v>77943.399999999994</v>
      </c>
      <c r="AL26">
        <v>1.7634847851133002</v>
      </c>
    </row>
    <row r="27" spans="2:38" x14ac:dyDescent="0.25">
      <c r="B27">
        <v>55624</v>
      </c>
      <c r="C27">
        <v>16234</v>
      </c>
      <c r="D27">
        <v>34108</v>
      </c>
      <c r="E27">
        <v>65949</v>
      </c>
      <c r="F27">
        <v>16895</v>
      </c>
      <c r="H27">
        <v>96026</v>
      </c>
      <c r="J27">
        <f t="shared" si="0"/>
        <v>37762</v>
      </c>
      <c r="K27">
        <f t="shared" si="1"/>
        <v>2.5429267517610294</v>
      </c>
      <c r="L27">
        <f t="shared" si="2"/>
        <v>65949</v>
      </c>
      <c r="M27">
        <f t="shared" si="3"/>
        <v>16234</v>
      </c>
      <c r="N27">
        <f t="shared" si="4"/>
        <v>37762</v>
      </c>
      <c r="O27">
        <f t="shared" si="5"/>
        <v>49715</v>
      </c>
      <c r="Q27">
        <v>6605</v>
      </c>
      <c r="R27">
        <v>-41</v>
      </c>
      <c r="T27">
        <v>-3000.1999999999971</v>
      </c>
      <c r="U27">
        <v>-391.59999999999854</v>
      </c>
      <c r="W27">
        <v>9361</v>
      </c>
      <c r="X27">
        <v>399.2</v>
      </c>
      <c r="AD27">
        <v>37762</v>
      </c>
      <c r="AE27">
        <v>2.5429267517610294</v>
      </c>
      <c r="AK27">
        <v>37762</v>
      </c>
      <c r="AL27">
        <v>2.5429267517610294</v>
      </c>
    </row>
    <row r="28" spans="2:38" x14ac:dyDescent="0.25">
      <c r="B28">
        <v>29121</v>
      </c>
      <c r="C28">
        <v>71768</v>
      </c>
      <c r="D28">
        <v>104229</v>
      </c>
      <c r="E28">
        <v>42227</v>
      </c>
      <c r="F28">
        <v>38244</v>
      </c>
      <c r="H28">
        <v>61844</v>
      </c>
      <c r="J28">
        <f t="shared" si="0"/>
        <v>57117.8</v>
      </c>
      <c r="K28">
        <f t="shared" si="1"/>
        <v>1.0827447835876032</v>
      </c>
      <c r="L28">
        <f t="shared" si="2"/>
        <v>104229</v>
      </c>
      <c r="M28">
        <f t="shared" si="3"/>
        <v>29121</v>
      </c>
      <c r="N28">
        <f t="shared" si="4"/>
        <v>57117.8</v>
      </c>
      <c r="O28">
        <f t="shared" si="5"/>
        <v>75108</v>
      </c>
      <c r="Q28">
        <v>1451</v>
      </c>
      <c r="R28">
        <v>423</v>
      </c>
      <c r="T28">
        <v>1251.2000000000044</v>
      </c>
      <c r="U28">
        <v>448.80000000000291</v>
      </c>
      <c r="W28">
        <v>2666.4</v>
      </c>
      <c r="X28">
        <v>488.40000000000003</v>
      </c>
      <c r="Z28">
        <v>57117.8</v>
      </c>
      <c r="AA28">
        <v>1.0827447835876032</v>
      </c>
      <c r="AK28">
        <v>57117.8</v>
      </c>
      <c r="AL28">
        <v>1.0827447835876032</v>
      </c>
    </row>
    <row r="29" spans="2:38" x14ac:dyDescent="0.25">
      <c r="B29">
        <v>60722</v>
      </c>
      <c r="C29">
        <v>49745</v>
      </c>
      <c r="D29">
        <v>48529</v>
      </c>
      <c r="E29">
        <v>120542</v>
      </c>
      <c r="F29">
        <v>58439</v>
      </c>
      <c r="H29">
        <v>78187</v>
      </c>
      <c r="J29">
        <f t="shared" si="0"/>
        <v>67595.399999999994</v>
      </c>
      <c r="K29">
        <f t="shared" si="1"/>
        <v>1.1566911357873466</v>
      </c>
      <c r="L29">
        <f t="shared" si="2"/>
        <v>120542</v>
      </c>
      <c r="M29">
        <f t="shared" si="3"/>
        <v>48529</v>
      </c>
      <c r="N29">
        <f t="shared" si="4"/>
        <v>67595.399999999994</v>
      </c>
      <c r="O29">
        <f t="shared" si="5"/>
        <v>72013</v>
      </c>
      <c r="Q29">
        <v>-779</v>
      </c>
      <c r="R29">
        <v>154</v>
      </c>
      <c r="T29">
        <v>-964.80000000000291</v>
      </c>
      <c r="U29">
        <v>586.39999999999418</v>
      </c>
      <c r="W29">
        <v>6508.4</v>
      </c>
      <c r="X29">
        <v>589.6</v>
      </c>
      <c r="AB29">
        <v>67595.399999999994</v>
      </c>
      <c r="AC29">
        <v>1.1566911357873466</v>
      </c>
      <c r="AI29">
        <v>67595.399999999994</v>
      </c>
      <c r="AJ29">
        <v>1.1566911357873466</v>
      </c>
    </row>
    <row r="30" spans="2:38" x14ac:dyDescent="0.25">
      <c r="B30">
        <v>9303</v>
      </c>
      <c r="C30">
        <v>23021</v>
      </c>
      <c r="D30">
        <v>59184</v>
      </c>
      <c r="E30">
        <v>71524</v>
      </c>
      <c r="F30">
        <v>29684</v>
      </c>
      <c r="H30">
        <v>70547</v>
      </c>
      <c r="J30">
        <f t="shared" si="0"/>
        <v>38543.199999999997</v>
      </c>
      <c r="K30">
        <f t="shared" si="1"/>
        <v>1.8303358309636981</v>
      </c>
      <c r="L30">
        <f t="shared" si="2"/>
        <v>71524</v>
      </c>
      <c r="M30">
        <f t="shared" si="3"/>
        <v>9303</v>
      </c>
      <c r="N30">
        <f t="shared" si="4"/>
        <v>38543.199999999997</v>
      </c>
      <c r="O30">
        <f t="shared" si="5"/>
        <v>62221</v>
      </c>
      <c r="Q30">
        <v>3143</v>
      </c>
      <c r="R30">
        <v>646</v>
      </c>
      <c r="T30">
        <v>3857.1999999999971</v>
      </c>
      <c r="U30">
        <v>646.79999999999563</v>
      </c>
      <c r="W30">
        <v>4193.6000000000004</v>
      </c>
      <c r="X30">
        <v>1354</v>
      </c>
      <c r="AD30">
        <v>38543.199999999997</v>
      </c>
      <c r="AE30">
        <v>1.8303358309636981</v>
      </c>
      <c r="AK30">
        <v>38543.199999999997</v>
      </c>
      <c r="AL30">
        <v>1.8303358309636981</v>
      </c>
    </row>
    <row r="31" spans="2:38" x14ac:dyDescent="0.25">
      <c r="B31">
        <v>14154</v>
      </c>
      <c r="C31">
        <v>49777</v>
      </c>
      <c r="D31">
        <v>34517</v>
      </c>
      <c r="E31">
        <v>77267</v>
      </c>
      <c r="F31">
        <v>2759</v>
      </c>
      <c r="H31">
        <v>81633</v>
      </c>
      <c r="J31">
        <f t="shared" si="0"/>
        <v>35694.800000000003</v>
      </c>
      <c r="K31">
        <f t="shared" si="1"/>
        <v>2.2869717717986933</v>
      </c>
      <c r="L31">
        <f t="shared" si="2"/>
        <v>77267</v>
      </c>
      <c r="M31">
        <f t="shared" si="3"/>
        <v>2759</v>
      </c>
      <c r="N31">
        <f t="shared" si="4"/>
        <v>35694.800000000003</v>
      </c>
      <c r="O31">
        <f t="shared" si="5"/>
        <v>74508</v>
      </c>
      <c r="Q31">
        <v>3528</v>
      </c>
      <c r="R31">
        <v>-21</v>
      </c>
      <c r="T31">
        <v>-7921</v>
      </c>
      <c r="U31">
        <v>295.80000000000291</v>
      </c>
      <c r="W31">
        <v>7921</v>
      </c>
      <c r="X31">
        <v>295.8</v>
      </c>
      <c r="AD31">
        <v>35694.800000000003</v>
      </c>
      <c r="AE31">
        <v>2.2869717717986933</v>
      </c>
      <c r="AK31">
        <v>35694.800000000003</v>
      </c>
      <c r="AL31">
        <v>2.2869717717986933</v>
      </c>
    </row>
    <row r="32" spans="2:38" x14ac:dyDescent="0.25">
      <c r="B32">
        <v>23904</v>
      </c>
      <c r="C32">
        <v>60463</v>
      </c>
      <c r="D32">
        <v>110537</v>
      </c>
      <c r="E32">
        <v>113201</v>
      </c>
      <c r="F32">
        <v>50019</v>
      </c>
      <c r="H32">
        <v>102241</v>
      </c>
      <c r="J32">
        <f t="shared" si="0"/>
        <v>71624.800000000003</v>
      </c>
      <c r="K32">
        <f t="shared" si="1"/>
        <v>1.4274525024851727</v>
      </c>
      <c r="L32">
        <f t="shared" si="2"/>
        <v>113201</v>
      </c>
      <c r="M32">
        <f t="shared" si="3"/>
        <v>23904</v>
      </c>
      <c r="N32">
        <f t="shared" si="4"/>
        <v>71624.800000000003</v>
      </c>
      <c r="O32">
        <f t="shared" si="5"/>
        <v>89297</v>
      </c>
      <c r="Q32">
        <v>-20267</v>
      </c>
      <c r="R32">
        <v>-2103</v>
      </c>
      <c r="T32">
        <v>-1289.5999999999913</v>
      </c>
      <c r="U32">
        <v>237.40000000000873</v>
      </c>
      <c r="W32">
        <v>4488</v>
      </c>
      <c r="X32">
        <v>963</v>
      </c>
      <c r="AF32">
        <v>71624.800000000003</v>
      </c>
      <c r="AG32">
        <v>1.4274525024851727</v>
      </c>
      <c r="AK32">
        <v>71624.800000000003</v>
      </c>
      <c r="AL32">
        <v>1.4274525024851727</v>
      </c>
    </row>
    <row r="33" spans="2:38" x14ac:dyDescent="0.25">
      <c r="B33">
        <v>25676</v>
      </c>
      <c r="C33">
        <v>75862</v>
      </c>
      <c r="D33">
        <v>118468</v>
      </c>
      <c r="E33">
        <v>22756</v>
      </c>
      <c r="F33">
        <v>2593</v>
      </c>
      <c r="H33">
        <v>72403</v>
      </c>
      <c r="J33">
        <f t="shared" si="0"/>
        <v>49071</v>
      </c>
      <c r="K33">
        <f t="shared" si="1"/>
        <v>1.4754743127305332</v>
      </c>
      <c r="L33">
        <f t="shared" si="2"/>
        <v>118468</v>
      </c>
      <c r="M33">
        <f t="shared" si="3"/>
        <v>2593</v>
      </c>
      <c r="N33">
        <f t="shared" si="4"/>
        <v>49071</v>
      </c>
      <c r="O33">
        <f t="shared" si="5"/>
        <v>115875</v>
      </c>
      <c r="Q33">
        <v>-3857</v>
      </c>
      <c r="R33">
        <v>-511</v>
      </c>
      <c r="T33">
        <v>2085</v>
      </c>
      <c r="U33">
        <v>246.40000000000146</v>
      </c>
      <c r="W33">
        <v>7157.4</v>
      </c>
      <c r="X33">
        <v>505.6</v>
      </c>
      <c r="AD33">
        <v>49071</v>
      </c>
      <c r="AE33">
        <v>1.4754743127305332</v>
      </c>
      <c r="AK33">
        <v>49071</v>
      </c>
      <c r="AL33">
        <v>1.4754743127305332</v>
      </c>
    </row>
    <row r="34" spans="2:38" x14ac:dyDescent="0.25">
      <c r="B34">
        <v>71304</v>
      </c>
      <c r="C34">
        <v>4517</v>
      </c>
      <c r="D34">
        <v>53887</v>
      </c>
      <c r="E34">
        <v>100975</v>
      </c>
      <c r="F34">
        <v>43607</v>
      </c>
      <c r="H34">
        <v>91558</v>
      </c>
      <c r="J34">
        <f t="shared" ref="J34:J65" si="6">AVERAGE(B34:F34)</f>
        <v>54858</v>
      </c>
      <c r="K34">
        <f t="shared" ref="K34:K65" si="7">H34/J34</f>
        <v>1.6689999635422363</v>
      </c>
      <c r="L34">
        <f t="shared" ref="L34:L65" si="8">MAX(B34:F34)</f>
        <v>100975</v>
      </c>
      <c r="M34">
        <f t="shared" ref="M34:M65" si="9">MIN(B34:F34)</f>
        <v>4517</v>
      </c>
      <c r="N34">
        <f t="shared" ref="N34:N65" si="10">AVERAGE(B34:F34)</f>
        <v>54858</v>
      </c>
      <c r="O34">
        <f t="shared" ref="O34:O65" si="11">L34-M34</f>
        <v>96458</v>
      </c>
      <c r="Q34">
        <v>-12008</v>
      </c>
      <c r="R34">
        <v>-1236</v>
      </c>
      <c r="T34">
        <v>-4575.5999999999985</v>
      </c>
      <c r="U34">
        <v>-683.40000000000146</v>
      </c>
      <c r="W34">
        <v>9626.4</v>
      </c>
      <c r="X34">
        <v>865.40000000000009</v>
      </c>
      <c r="AF34">
        <v>54858</v>
      </c>
      <c r="AG34">
        <v>1.6689999635422363</v>
      </c>
      <c r="AK34">
        <v>54858</v>
      </c>
      <c r="AL34">
        <v>1.6689999635422363</v>
      </c>
    </row>
    <row r="35" spans="2:38" x14ac:dyDescent="0.25">
      <c r="B35">
        <v>107586</v>
      </c>
      <c r="C35">
        <v>115137</v>
      </c>
      <c r="D35">
        <v>23436</v>
      </c>
      <c r="E35">
        <v>101720</v>
      </c>
      <c r="F35">
        <v>32963</v>
      </c>
      <c r="H35">
        <v>100403</v>
      </c>
      <c r="J35">
        <f t="shared" si="6"/>
        <v>76168.399999999994</v>
      </c>
      <c r="K35">
        <f t="shared" si="7"/>
        <v>1.3181713151385615</v>
      </c>
      <c r="L35">
        <f t="shared" si="8"/>
        <v>115137</v>
      </c>
      <c r="M35">
        <f t="shared" si="9"/>
        <v>23436</v>
      </c>
      <c r="N35">
        <f t="shared" si="10"/>
        <v>76168.399999999994</v>
      </c>
      <c r="O35">
        <f t="shared" si="11"/>
        <v>91701</v>
      </c>
      <c r="Q35">
        <v>11597</v>
      </c>
      <c r="R35">
        <v>1</v>
      </c>
      <c r="T35">
        <v>351.19999999999709</v>
      </c>
      <c r="U35">
        <v>-547.40000000000873</v>
      </c>
      <c r="W35">
        <v>7224.8</v>
      </c>
      <c r="X35">
        <v>766.60000000000014</v>
      </c>
      <c r="AB35">
        <v>76168.399999999994</v>
      </c>
      <c r="AC35">
        <v>1.3181713151385615</v>
      </c>
      <c r="AK35">
        <v>76168.399999999994</v>
      </c>
      <c r="AL35">
        <v>1.3181713151385615</v>
      </c>
    </row>
    <row r="36" spans="2:38" x14ac:dyDescent="0.25">
      <c r="B36">
        <v>61614</v>
      </c>
      <c r="C36">
        <v>22986</v>
      </c>
      <c r="D36">
        <v>52285</v>
      </c>
      <c r="E36">
        <v>95362</v>
      </c>
      <c r="F36">
        <v>64706</v>
      </c>
      <c r="H36">
        <v>76619</v>
      </c>
      <c r="J36">
        <f t="shared" si="6"/>
        <v>59390.6</v>
      </c>
      <c r="K36">
        <f t="shared" si="7"/>
        <v>1.2900863099547739</v>
      </c>
      <c r="L36">
        <f t="shared" si="8"/>
        <v>95362</v>
      </c>
      <c r="M36">
        <f t="shared" si="9"/>
        <v>22986</v>
      </c>
      <c r="N36">
        <f t="shared" si="10"/>
        <v>59390.6</v>
      </c>
      <c r="O36">
        <f t="shared" si="11"/>
        <v>72376</v>
      </c>
      <c r="Q36">
        <v>-8620</v>
      </c>
      <c r="R36">
        <v>-30</v>
      </c>
      <c r="T36">
        <v>498.19999999999709</v>
      </c>
      <c r="U36">
        <v>-469.59999999999854</v>
      </c>
      <c r="W36">
        <v>4341.8</v>
      </c>
      <c r="X36">
        <v>469.6</v>
      </c>
      <c r="AB36">
        <v>59390.6</v>
      </c>
      <c r="AC36">
        <v>1.2900863099547739</v>
      </c>
      <c r="AK36">
        <v>59390.6</v>
      </c>
      <c r="AL36">
        <v>1.2900863099547739</v>
      </c>
    </row>
    <row r="37" spans="2:38" x14ac:dyDescent="0.25">
      <c r="B37">
        <v>69126</v>
      </c>
      <c r="C37">
        <v>107465</v>
      </c>
      <c r="D37">
        <v>657</v>
      </c>
      <c r="E37">
        <v>45330</v>
      </c>
      <c r="F37">
        <v>88217</v>
      </c>
      <c r="H37">
        <v>101136</v>
      </c>
      <c r="J37">
        <f t="shared" si="6"/>
        <v>62159</v>
      </c>
      <c r="K37">
        <f t="shared" si="7"/>
        <v>1.6270532022715938</v>
      </c>
      <c r="L37">
        <f t="shared" si="8"/>
        <v>107465</v>
      </c>
      <c r="M37">
        <f t="shared" si="9"/>
        <v>657</v>
      </c>
      <c r="N37">
        <f t="shared" si="10"/>
        <v>62159</v>
      </c>
      <c r="O37">
        <f t="shared" si="11"/>
        <v>106808</v>
      </c>
      <c r="Q37">
        <v>-6120</v>
      </c>
      <c r="R37">
        <v>-57</v>
      </c>
      <c r="T37">
        <v>2676.1999999999971</v>
      </c>
      <c r="U37">
        <v>-485.40000000000146</v>
      </c>
      <c r="W37">
        <v>5035.8</v>
      </c>
      <c r="X37">
        <v>1167.0000000000002</v>
      </c>
      <c r="AF37">
        <v>62159</v>
      </c>
      <c r="AG37">
        <v>1.6270532022715938</v>
      </c>
      <c r="AK37">
        <v>62159</v>
      </c>
      <c r="AL37">
        <v>1.6270532022715938</v>
      </c>
    </row>
    <row r="38" spans="2:38" x14ac:dyDescent="0.25">
      <c r="B38">
        <v>102540</v>
      </c>
      <c r="C38">
        <v>98275</v>
      </c>
      <c r="D38">
        <v>18084</v>
      </c>
      <c r="E38">
        <v>36863</v>
      </c>
      <c r="F38">
        <v>54635</v>
      </c>
      <c r="H38">
        <v>89408</v>
      </c>
      <c r="J38">
        <f t="shared" si="6"/>
        <v>62079.4</v>
      </c>
      <c r="K38">
        <f t="shared" si="7"/>
        <v>1.4402201052200891</v>
      </c>
      <c r="L38">
        <f t="shared" si="8"/>
        <v>102540</v>
      </c>
      <c r="M38">
        <f t="shared" si="9"/>
        <v>18084</v>
      </c>
      <c r="N38">
        <f t="shared" si="10"/>
        <v>62079.4</v>
      </c>
      <c r="O38">
        <f t="shared" si="11"/>
        <v>84456</v>
      </c>
      <c r="Q38">
        <v>6014</v>
      </c>
      <c r="R38">
        <v>183</v>
      </c>
      <c r="T38">
        <v>-60.19999999999709</v>
      </c>
      <c r="U38">
        <v>63</v>
      </c>
      <c r="W38">
        <v>8186.6</v>
      </c>
      <c r="X38">
        <v>425</v>
      </c>
      <c r="AB38">
        <v>62079.4</v>
      </c>
      <c r="AC38">
        <v>1.4402201052200891</v>
      </c>
      <c r="AK38">
        <v>62079.4</v>
      </c>
      <c r="AL38">
        <v>1.4402201052200891</v>
      </c>
    </row>
    <row r="39" spans="2:38" x14ac:dyDescent="0.25">
      <c r="B39">
        <v>116580</v>
      </c>
      <c r="C39">
        <v>49719</v>
      </c>
      <c r="D39">
        <v>66729</v>
      </c>
      <c r="E39">
        <v>103247</v>
      </c>
      <c r="F39">
        <v>37950</v>
      </c>
      <c r="H39">
        <v>134850</v>
      </c>
      <c r="J39">
        <f t="shared" si="6"/>
        <v>74845</v>
      </c>
      <c r="K39">
        <f t="shared" si="7"/>
        <v>1.8017235620281915</v>
      </c>
      <c r="L39">
        <f t="shared" si="8"/>
        <v>116580</v>
      </c>
      <c r="M39">
        <f t="shared" si="9"/>
        <v>37950</v>
      </c>
      <c r="N39">
        <f t="shared" si="10"/>
        <v>74845</v>
      </c>
      <c r="O39">
        <f t="shared" si="11"/>
        <v>78630</v>
      </c>
      <c r="Q39">
        <v>5208</v>
      </c>
      <c r="R39">
        <v>17</v>
      </c>
      <c r="T39">
        <v>-2202.1999999999971</v>
      </c>
      <c r="U39">
        <v>-265.39999999999418</v>
      </c>
      <c r="W39">
        <v>6935.8000000000011</v>
      </c>
      <c r="X39">
        <v>837.40000000000009</v>
      </c>
      <c r="AF39">
        <v>74845</v>
      </c>
      <c r="AG39">
        <v>1.8017235620281915</v>
      </c>
      <c r="AK39">
        <v>74845</v>
      </c>
      <c r="AL39">
        <v>1.8017235620281915</v>
      </c>
    </row>
    <row r="40" spans="2:38" x14ac:dyDescent="0.25">
      <c r="B40">
        <v>3507</v>
      </c>
      <c r="C40">
        <v>115235</v>
      </c>
      <c r="D40">
        <v>95575</v>
      </c>
      <c r="E40">
        <v>67889</v>
      </c>
      <c r="F40">
        <v>8952</v>
      </c>
      <c r="H40">
        <v>59921</v>
      </c>
      <c r="J40">
        <f t="shared" si="6"/>
        <v>58231.6</v>
      </c>
      <c r="K40">
        <f t="shared" si="7"/>
        <v>1.0290117393305354</v>
      </c>
      <c r="L40">
        <f t="shared" si="8"/>
        <v>115235</v>
      </c>
      <c r="M40">
        <f t="shared" si="9"/>
        <v>3507</v>
      </c>
      <c r="N40">
        <f t="shared" si="10"/>
        <v>58231.6</v>
      </c>
      <c r="O40">
        <f t="shared" si="11"/>
        <v>111728</v>
      </c>
      <c r="Q40">
        <v>-10558</v>
      </c>
      <c r="R40">
        <v>86</v>
      </c>
      <c r="T40">
        <v>2512.5999999999985</v>
      </c>
      <c r="U40">
        <v>476.19999999999709</v>
      </c>
      <c r="W40">
        <v>5942.2</v>
      </c>
      <c r="X40">
        <v>1046.2</v>
      </c>
      <c r="Z40">
        <v>58231.6</v>
      </c>
      <c r="AA40">
        <v>1.0290117393305354</v>
      </c>
      <c r="AI40">
        <v>58231.6</v>
      </c>
      <c r="AJ40">
        <v>1.0290117393305354</v>
      </c>
    </row>
    <row r="41" spans="2:38" x14ac:dyDescent="0.25">
      <c r="B41">
        <v>70757</v>
      </c>
      <c r="C41">
        <v>65432</v>
      </c>
      <c r="D41">
        <v>93609</v>
      </c>
      <c r="E41">
        <v>110010</v>
      </c>
      <c r="F41">
        <v>6700</v>
      </c>
      <c r="H41">
        <v>113896</v>
      </c>
      <c r="J41">
        <f t="shared" si="6"/>
        <v>69301.600000000006</v>
      </c>
      <c r="K41">
        <f t="shared" si="7"/>
        <v>1.6434829787479652</v>
      </c>
      <c r="L41">
        <f t="shared" si="8"/>
        <v>110010</v>
      </c>
      <c r="M41">
        <f t="shared" si="9"/>
        <v>6700</v>
      </c>
      <c r="N41">
        <f t="shared" si="10"/>
        <v>69301.600000000006</v>
      </c>
      <c r="O41">
        <f t="shared" si="11"/>
        <v>103310</v>
      </c>
      <c r="Q41">
        <v>-9104</v>
      </c>
      <c r="R41">
        <v>-1808</v>
      </c>
      <c r="T41">
        <v>1651.6000000000058</v>
      </c>
      <c r="U41">
        <v>14</v>
      </c>
      <c r="W41">
        <v>3649.6000000000004</v>
      </c>
      <c r="X41">
        <v>518.4</v>
      </c>
      <c r="AF41">
        <v>69301.600000000006</v>
      </c>
      <c r="AG41">
        <v>1.6434829787479652</v>
      </c>
      <c r="AK41">
        <v>69301.600000000006</v>
      </c>
      <c r="AL41">
        <v>1.6434829787479652</v>
      </c>
    </row>
    <row r="42" spans="2:38" x14ac:dyDescent="0.25">
      <c r="B42">
        <v>111952</v>
      </c>
      <c r="C42">
        <v>5204</v>
      </c>
      <c r="D42">
        <v>25406</v>
      </c>
      <c r="E42">
        <v>101349</v>
      </c>
      <c r="F42">
        <v>109426</v>
      </c>
      <c r="H42">
        <v>120896</v>
      </c>
      <c r="J42">
        <f t="shared" si="6"/>
        <v>70667.399999999994</v>
      </c>
      <c r="K42">
        <f t="shared" si="7"/>
        <v>1.7107746995078355</v>
      </c>
      <c r="L42">
        <f t="shared" si="8"/>
        <v>111952</v>
      </c>
      <c r="M42">
        <f t="shared" si="9"/>
        <v>5204</v>
      </c>
      <c r="N42">
        <f t="shared" si="10"/>
        <v>70667.399999999994</v>
      </c>
      <c r="O42">
        <f t="shared" si="11"/>
        <v>106748</v>
      </c>
      <c r="Q42">
        <v>1340</v>
      </c>
      <c r="R42">
        <v>-6</v>
      </c>
      <c r="T42">
        <v>2008.7999999999884</v>
      </c>
      <c r="U42">
        <v>-277.40000000000873</v>
      </c>
      <c r="W42">
        <v>6558.4</v>
      </c>
      <c r="X42">
        <v>278.2</v>
      </c>
      <c r="AF42">
        <v>70667.399999999994</v>
      </c>
      <c r="AG42">
        <v>1.7107746995078355</v>
      </c>
      <c r="AK42">
        <v>70667.399999999994</v>
      </c>
      <c r="AL42">
        <v>1.7107746995078355</v>
      </c>
    </row>
    <row r="43" spans="2:38" x14ac:dyDescent="0.25">
      <c r="B43">
        <v>115368</v>
      </c>
      <c r="C43">
        <v>95362</v>
      </c>
      <c r="D43">
        <v>48407</v>
      </c>
      <c r="E43">
        <v>118389</v>
      </c>
      <c r="F43">
        <v>73787</v>
      </c>
      <c r="H43">
        <v>120440</v>
      </c>
      <c r="J43">
        <f t="shared" si="6"/>
        <v>90262.6</v>
      </c>
      <c r="K43">
        <f t="shared" si="7"/>
        <v>1.334328946872791</v>
      </c>
      <c r="L43">
        <f t="shared" si="8"/>
        <v>118389</v>
      </c>
      <c r="M43">
        <f t="shared" si="9"/>
        <v>48407</v>
      </c>
      <c r="N43">
        <f t="shared" si="10"/>
        <v>90262.6</v>
      </c>
      <c r="O43">
        <f t="shared" si="11"/>
        <v>69982</v>
      </c>
      <c r="Q43">
        <v>2237</v>
      </c>
      <c r="R43">
        <v>71</v>
      </c>
      <c r="T43">
        <v>1087.6000000000058</v>
      </c>
      <c r="U43">
        <v>-235.59999999999127</v>
      </c>
      <c r="W43">
        <v>2932</v>
      </c>
      <c r="X43">
        <v>621.6</v>
      </c>
      <c r="AB43">
        <v>90262.6</v>
      </c>
      <c r="AC43">
        <v>1.334328946872791</v>
      </c>
      <c r="AK43">
        <v>90262.6</v>
      </c>
      <c r="AL43">
        <v>1.334328946872791</v>
      </c>
    </row>
    <row r="44" spans="2:38" x14ac:dyDescent="0.25">
      <c r="B44">
        <v>86808</v>
      </c>
      <c r="C44">
        <v>39711</v>
      </c>
      <c r="D44">
        <v>46661</v>
      </c>
      <c r="E44">
        <v>107596</v>
      </c>
      <c r="F44">
        <v>10279</v>
      </c>
      <c r="H44">
        <v>106950</v>
      </c>
      <c r="J44">
        <f t="shared" si="6"/>
        <v>58211</v>
      </c>
      <c r="K44">
        <f t="shared" si="7"/>
        <v>1.8372816134407586</v>
      </c>
      <c r="L44">
        <f t="shared" si="8"/>
        <v>107596</v>
      </c>
      <c r="M44">
        <f t="shared" si="9"/>
        <v>10279</v>
      </c>
      <c r="N44">
        <f t="shared" si="10"/>
        <v>58211</v>
      </c>
      <c r="O44">
        <f t="shared" si="11"/>
        <v>97317</v>
      </c>
      <c r="Q44">
        <v>9411</v>
      </c>
      <c r="R44">
        <v>-646</v>
      </c>
      <c r="T44">
        <v>-1296.4000000000015</v>
      </c>
      <c r="U44">
        <v>356.40000000000146</v>
      </c>
      <c r="W44">
        <v>3666.7999999999997</v>
      </c>
      <c r="X44">
        <v>481.2</v>
      </c>
      <c r="AF44">
        <v>58211</v>
      </c>
      <c r="AG44">
        <v>1.8372816134407586</v>
      </c>
      <c r="AK44">
        <v>58211</v>
      </c>
      <c r="AL44">
        <v>1.8372816134407586</v>
      </c>
    </row>
    <row r="45" spans="2:38" x14ac:dyDescent="0.25">
      <c r="B45">
        <v>111692</v>
      </c>
      <c r="C45">
        <v>37857</v>
      </c>
      <c r="D45">
        <v>98188</v>
      </c>
      <c r="E45">
        <v>31648</v>
      </c>
      <c r="F45">
        <v>88832</v>
      </c>
      <c r="H45">
        <v>109341</v>
      </c>
      <c r="J45">
        <f t="shared" si="6"/>
        <v>73643.399999999994</v>
      </c>
      <c r="K45">
        <f t="shared" si="7"/>
        <v>1.4847359030137122</v>
      </c>
      <c r="L45">
        <f t="shared" si="8"/>
        <v>111692</v>
      </c>
      <c r="M45">
        <f t="shared" si="9"/>
        <v>31648</v>
      </c>
      <c r="N45">
        <f t="shared" si="10"/>
        <v>73643.399999999994</v>
      </c>
      <c r="O45">
        <f t="shared" si="11"/>
        <v>80044</v>
      </c>
      <c r="Q45">
        <v>9957</v>
      </c>
      <c r="R45">
        <v>-1078</v>
      </c>
      <c r="T45">
        <v>5304.5999999999913</v>
      </c>
      <c r="U45">
        <v>-130</v>
      </c>
      <c r="W45">
        <v>5304.6</v>
      </c>
      <c r="X45">
        <v>440.4</v>
      </c>
      <c r="AB45">
        <v>73643.399999999994</v>
      </c>
      <c r="AC45">
        <v>1.4847359030137122</v>
      </c>
      <c r="AK45">
        <v>73643.399999999994</v>
      </c>
      <c r="AL45">
        <v>1.4847359030137122</v>
      </c>
    </row>
    <row r="46" spans="2:38" x14ac:dyDescent="0.25">
      <c r="B46">
        <v>23090</v>
      </c>
      <c r="C46">
        <v>32662</v>
      </c>
      <c r="D46">
        <v>50990</v>
      </c>
      <c r="E46">
        <v>34265</v>
      </c>
      <c r="F46">
        <v>114880</v>
      </c>
      <c r="H46">
        <v>63605</v>
      </c>
      <c r="J46">
        <f t="shared" si="6"/>
        <v>51177.4</v>
      </c>
      <c r="K46">
        <f t="shared" si="7"/>
        <v>1.2428337508353295</v>
      </c>
      <c r="L46">
        <f t="shared" si="8"/>
        <v>114880</v>
      </c>
      <c r="M46">
        <f t="shared" si="9"/>
        <v>23090</v>
      </c>
      <c r="N46">
        <f t="shared" si="10"/>
        <v>51177.4</v>
      </c>
      <c r="O46">
        <f t="shared" si="11"/>
        <v>91790</v>
      </c>
      <c r="Q46">
        <v>-1462</v>
      </c>
      <c r="R46">
        <v>-567</v>
      </c>
      <c r="T46">
        <v>-1245.1999999999971</v>
      </c>
      <c r="U46">
        <v>-321.59999999999854</v>
      </c>
      <c r="W46">
        <v>8146.8</v>
      </c>
      <c r="X46">
        <v>321.60000000000002</v>
      </c>
      <c r="Z46">
        <v>51177.4</v>
      </c>
      <c r="AA46">
        <v>1.2428337508353295</v>
      </c>
      <c r="AI46">
        <v>51177.4</v>
      </c>
      <c r="AJ46">
        <v>1.2428337508353295</v>
      </c>
    </row>
    <row r="47" spans="2:38" x14ac:dyDescent="0.25">
      <c r="B47">
        <v>29530</v>
      </c>
      <c r="C47">
        <v>16085</v>
      </c>
      <c r="D47">
        <v>59399</v>
      </c>
      <c r="E47">
        <v>83240</v>
      </c>
      <c r="F47">
        <v>18893</v>
      </c>
      <c r="H47">
        <v>48228</v>
      </c>
      <c r="J47">
        <f t="shared" si="6"/>
        <v>41429.4</v>
      </c>
      <c r="K47">
        <f t="shared" si="7"/>
        <v>1.1641008559139161</v>
      </c>
      <c r="L47">
        <f t="shared" si="8"/>
        <v>83240</v>
      </c>
      <c r="M47">
        <f t="shared" si="9"/>
        <v>16085</v>
      </c>
      <c r="N47">
        <f t="shared" si="10"/>
        <v>41429.4</v>
      </c>
      <c r="O47">
        <f t="shared" si="11"/>
        <v>67155</v>
      </c>
      <c r="Q47">
        <v>-4047</v>
      </c>
      <c r="R47">
        <v>212</v>
      </c>
      <c r="T47">
        <v>-292.19999999999709</v>
      </c>
      <c r="U47">
        <v>62.599999999998545</v>
      </c>
      <c r="W47">
        <v>1203.4000000000001</v>
      </c>
      <c r="X47">
        <v>639</v>
      </c>
      <c r="Z47">
        <v>41429.4</v>
      </c>
      <c r="AA47">
        <v>1.1641008559139161</v>
      </c>
      <c r="AK47">
        <v>41429.4</v>
      </c>
      <c r="AL47">
        <v>1.1641008559139161</v>
      </c>
    </row>
    <row r="48" spans="2:38" x14ac:dyDescent="0.25">
      <c r="B48">
        <v>88008</v>
      </c>
      <c r="C48">
        <v>55451</v>
      </c>
      <c r="D48">
        <v>30178</v>
      </c>
      <c r="E48">
        <v>5588</v>
      </c>
      <c r="F48">
        <v>91455</v>
      </c>
      <c r="H48">
        <v>57337</v>
      </c>
      <c r="J48">
        <f t="shared" si="6"/>
        <v>54136</v>
      </c>
      <c r="K48">
        <f t="shared" si="7"/>
        <v>1.0591288606472589</v>
      </c>
      <c r="L48">
        <f t="shared" si="8"/>
        <v>91455</v>
      </c>
      <c r="M48">
        <f t="shared" si="9"/>
        <v>5588</v>
      </c>
      <c r="N48">
        <f t="shared" si="10"/>
        <v>54136</v>
      </c>
      <c r="O48">
        <f t="shared" si="11"/>
        <v>85867</v>
      </c>
      <c r="Q48">
        <v>-4409</v>
      </c>
      <c r="R48">
        <v>267</v>
      </c>
      <c r="T48">
        <v>-4559.5999999999985</v>
      </c>
      <c r="U48">
        <v>130.19999999999709</v>
      </c>
      <c r="W48">
        <v>7094</v>
      </c>
      <c r="X48">
        <v>823.40000000000009</v>
      </c>
      <c r="AB48">
        <v>54136</v>
      </c>
      <c r="AC48">
        <v>1.0591288606472589</v>
      </c>
      <c r="AI48">
        <v>54136</v>
      </c>
      <c r="AJ48">
        <v>1.0591288606472589</v>
      </c>
    </row>
    <row r="49" spans="2:38" x14ac:dyDescent="0.25">
      <c r="B49">
        <v>30632</v>
      </c>
      <c r="C49">
        <v>35565</v>
      </c>
      <c r="D49">
        <v>111905</v>
      </c>
      <c r="E49">
        <v>31504</v>
      </c>
      <c r="F49">
        <v>62896</v>
      </c>
      <c r="H49">
        <v>113553</v>
      </c>
      <c r="J49">
        <f t="shared" si="6"/>
        <v>54500.4</v>
      </c>
      <c r="K49">
        <f t="shared" si="7"/>
        <v>2.08352599246978</v>
      </c>
      <c r="L49">
        <f t="shared" si="8"/>
        <v>111905</v>
      </c>
      <c r="M49">
        <f t="shared" si="9"/>
        <v>30632</v>
      </c>
      <c r="N49">
        <f t="shared" si="10"/>
        <v>54500.4</v>
      </c>
      <c r="O49">
        <f t="shared" si="11"/>
        <v>81273</v>
      </c>
      <c r="Q49">
        <v>5928</v>
      </c>
      <c r="R49">
        <v>-10</v>
      </c>
      <c r="T49">
        <v>700.20000000000437</v>
      </c>
      <c r="U49">
        <v>210</v>
      </c>
      <c r="W49">
        <v>8497.4</v>
      </c>
      <c r="X49">
        <v>913.59999999999991</v>
      </c>
      <c r="AD49">
        <v>54500.4</v>
      </c>
      <c r="AE49">
        <v>2.08352599246978</v>
      </c>
      <c r="AK49">
        <v>54500.4</v>
      </c>
      <c r="AL49">
        <v>2.08352599246978</v>
      </c>
    </row>
    <row r="50" spans="2:38" x14ac:dyDescent="0.25">
      <c r="B50">
        <v>67196</v>
      </c>
      <c r="C50">
        <v>27435</v>
      </c>
      <c r="D50">
        <v>100971</v>
      </c>
      <c r="E50">
        <v>22457</v>
      </c>
      <c r="F50">
        <v>53330</v>
      </c>
      <c r="H50">
        <v>86515</v>
      </c>
      <c r="J50">
        <f t="shared" si="6"/>
        <v>54277.8</v>
      </c>
      <c r="K50">
        <f t="shared" si="7"/>
        <v>1.5939297465998989</v>
      </c>
      <c r="L50">
        <f t="shared" si="8"/>
        <v>100971</v>
      </c>
      <c r="M50">
        <f t="shared" si="9"/>
        <v>22457</v>
      </c>
      <c r="N50">
        <f t="shared" si="10"/>
        <v>54277.8</v>
      </c>
      <c r="O50">
        <f t="shared" si="11"/>
        <v>78514</v>
      </c>
      <c r="Q50">
        <v>12592</v>
      </c>
      <c r="R50">
        <v>-66</v>
      </c>
      <c r="T50">
        <v>-3384.5999999999985</v>
      </c>
      <c r="U50">
        <v>-10</v>
      </c>
      <c r="W50">
        <v>7201.4000000000005</v>
      </c>
      <c r="X50">
        <v>391.2</v>
      </c>
      <c r="Z50">
        <v>54277.8</v>
      </c>
      <c r="AA50">
        <v>1.5939297465998989</v>
      </c>
      <c r="AK50">
        <v>54277.8</v>
      </c>
      <c r="AL50">
        <v>1.5939297465998989</v>
      </c>
    </row>
    <row r="51" spans="2:38" x14ac:dyDescent="0.25">
      <c r="B51">
        <v>21865</v>
      </c>
      <c r="C51">
        <v>25344</v>
      </c>
      <c r="D51">
        <v>6704</v>
      </c>
      <c r="E51">
        <v>9341</v>
      </c>
      <c r="F51">
        <v>17808</v>
      </c>
      <c r="H51">
        <v>36953</v>
      </c>
      <c r="J51">
        <f t="shared" si="6"/>
        <v>16212.4</v>
      </c>
      <c r="K51">
        <f t="shared" si="7"/>
        <v>2.2793047297130591</v>
      </c>
      <c r="L51">
        <f t="shared" si="8"/>
        <v>25344</v>
      </c>
      <c r="M51">
        <f t="shared" si="9"/>
        <v>6704</v>
      </c>
      <c r="N51">
        <f t="shared" si="10"/>
        <v>16212.4</v>
      </c>
      <c r="O51">
        <f t="shared" si="11"/>
        <v>18640</v>
      </c>
      <c r="Q51">
        <v>-4744</v>
      </c>
      <c r="R51">
        <v>-6</v>
      </c>
      <c r="T51">
        <v>1575.3999999999996</v>
      </c>
      <c r="U51">
        <v>379.79999999999927</v>
      </c>
      <c r="W51">
        <v>4612.6000000000004</v>
      </c>
      <c r="X51">
        <v>405.79999999999995</v>
      </c>
      <c r="AD51">
        <v>16212.4</v>
      </c>
      <c r="AE51">
        <v>2.2793047297130591</v>
      </c>
      <c r="AK51">
        <v>16212.4</v>
      </c>
      <c r="AL51">
        <v>2.2793047297130591</v>
      </c>
    </row>
    <row r="52" spans="2:38" x14ac:dyDescent="0.25">
      <c r="B52">
        <v>25316</v>
      </c>
      <c r="C52">
        <v>96648</v>
      </c>
      <c r="D52">
        <v>12564</v>
      </c>
      <c r="E52">
        <v>55996</v>
      </c>
      <c r="F52">
        <v>22830</v>
      </c>
      <c r="H52">
        <v>80080</v>
      </c>
      <c r="J52">
        <f t="shared" si="6"/>
        <v>42670.8</v>
      </c>
      <c r="K52">
        <f t="shared" si="7"/>
        <v>1.8766931953467008</v>
      </c>
      <c r="L52">
        <f t="shared" si="8"/>
        <v>96648</v>
      </c>
      <c r="M52">
        <f t="shared" si="9"/>
        <v>12564</v>
      </c>
      <c r="N52">
        <f t="shared" si="10"/>
        <v>42670.8</v>
      </c>
      <c r="O52">
        <f t="shared" si="11"/>
        <v>84084</v>
      </c>
      <c r="Q52">
        <v>22762</v>
      </c>
      <c r="R52">
        <v>-39</v>
      </c>
      <c r="T52">
        <v>2917.2000000000044</v>
      </c>
      <c r="U52">
        <v>124</v>
      </c>
      <c r="W52">
        <v>3322.8</v>
      </c>
      <c r="X52">
        <v>696</v>
      </c>
      <c r="Z52">
        <v>42670.8</v>
      </c>
      <c r="AA52">
        <v>1.8766931953467008</v>
      </c>
      <c r="AK52">
        <v>42670.8</v>
      </c>
      <c r="AL52">
        <v>1.8766931953467008</v>
      </c>
    </row>
    <row r="53" spans="2:38" x14ac:dyDescent="0.25">
      <c r="B53">
        <v>38951</v>
      </c>
      <c r="C53">
        <v>2210</v>
      </c>
      <c r="D53">
        <v>21724</v>
      </c>
      <c r="E53">
        <v>86905</v>
      </c>
      <c r="F53">
        <v>27382</v>
      </c>
      <c r="H53">
        <v>38514</v>
      </c>
      <c r="J53">
        <f t="shared" si="6"/>
        <v>35434.400000000001</v>
      </c>
      <c r="K53">
        <f t="shared" si="7"/>
        <v>1.0869098954688099</v>
      </c>
      <c r="L53">
        <f t="shared" si="8"/>
        <v>86905</v>
      </c>
      <c r="M53">
        <f t="shared" si="9"/>
        <v>2210</v>
      </c>
      <c r="N53">
        <f t="shared" si="10"/>
        <v>35434.400000000001</v>
      </c>
      <c r="O53">
        <f t="shared" si="11"/>
        <v>84695</v>
      </c>
      <c r="Q53">
        <v>-11301</v>
      </c>
      <c r="R53">
        <v>736</v>
      </c>
      <c r="T53">
        <v>-826</v>
      </c>
      <c r="U53">
        <v>-796.79999999999563</v>
      </c>
      <c r="W53">
        <v>4087.6</v>
      </c>
      <c r="X53">
        <v>797.2</v>
      </c>
      <c r="Z53">
        <v>35434.400000000001</v>
      </c>
      <c r="AA53">
        <v>1.0869098954688099</v>
      </c>
      <c r="AI53">
        <v>35434.400000000001</v>
      </c>
      <c r="AJ53">
        <v>1.0869098954688099</v>
      </c>
    </row>
    <row r="54" spans="2:38" x14ac:dyDescent="0.25">
      <c r="B54">
        <v>121786</v>
      </c>
      <c r="C54">
        <v>113858</v>
      </c>
      <c r="D54">
        <v>47534</v>
      </c>
      <c r="E54">
        <v>115151</v>
      </c>
      <c r="F54">
        <v>61212</v>
      </c>
      <c r="H54">
        <v>103790</v>
      </c>
      <c r="J54">
        <f t="shared" si="6"/>
        <v>91908.2</v>
      </c>
      <c r="K54">
        <f t="shared" si="7"/>
        <v>1.1292789979566569</v>
      </c>
      <c r="L54">
        <f t="shared" si="8"/>
        <v>121786</v>
      </c>
      <c r="M54">
        <f t="shared" si="9"/>
        <v>47534</v>
      </c>
      <c r="N54">
        <f t="shared" si="10"/>
        <v>91908.2</v>
      </c>
      <c r="O54">
        <f t="shared" si="11"/>
        <v>74252</v>
      </c>
      <c r="Q54">
        <v>-4696</v>
      </c>
      <c r="R54">
        <v>21</v>
      </c>
      <c r="T54">
        <v>1700</v>
      </c>
      <c r="U54">
        <v>335.80000000000291</v>
      </c>
      <c r="W54">
        <v>5302.8</v>
      </c>
      <c r="X54">
        <v>809.40000000000009</v>
      </c>
      <c r="AB54">
        <v>91908.2</v>
      </c>
      <c r="AC54">
        <v>1.1292789979566569</v>
      </c>
      <c r="AI54">
        <v>91908.2</v>
      </c>
      <c r="AJ54">
        <v>1.1292789979566569</v>
      </c>
    </row>
    <row r="55" spans="2:38" x14ac:dyDescent="0.25">
      <c r="B55">
        <v>97849</v>
      </c>
      <c r="C55">
        <v>28251</v>
      </c>
      <c r="D55">
        <v>10965</v>
      </c>
      <c r="E55">
        <v>115423</v>
      </c>
      <c r="F55">
        <v>17483</v>
      </c>
      <c r="H55">
        <v>54609</v>
      </c>
      <c r="J55">
        <f t="shared" si="6"/>
        <v>53994.2</v>
      </c>
      <c r="K55">
        <f t="shared" si="7"/>
        <v>1.0113864081697663</v>
      </c>
      <c r="L55">
        <f t="shared" si="8"/>
        <v>115423</v>
      </c>
      <c r="M55">
        <f t="shared" si="9"/>
        <v>10965</v>
      </c>
      <c r="N55">
        <f t="shared" si="10"/>
        <v>53994.2</v>
      </c>
      <c r="O55">
        <f t="shared" si="11"/>
        <v>104458</v>
      </c>
      <c r="Q55">
        <v>-13533</v>
      </c>
      <c r="R55">
        <v>-1384</v>
      </c>
      <c r="T55">
        <v>4031.5999999999985</v>
      </c>
      <c r="U55">
        <v>-357.40000000000146</v>
      </c>
      <c r="W55">
        <v>7013.2</v>
      </c>
      <c r="X55">
        <v>357.4</v>
      </c>
      <c r="Z55">
        <v>53994.2</v>
      </c>
      <c r="AA55">
        <v>1.0113864081697663</v>
      </c>
      <c r="AI55">
        <v>53994.2</v>
      </c>
      <c r="AJ55">
        <v>1.0113864081697663</v>
      </c>
    </row>
    <row r="56" spans="2:38" x14ac:dyDescent="0.25">
      <c r="B56">
        <v>3280</v>
      </c>
      <c r="C56">
        <v>98584</v>
      </c>
      <c r="D56">
        <v>41468</v>
      </c>
      <c r="E56">
        <v>115225</v>
      </c>
      <c r="F56">
        <v>7592</v>
      </c>
      <c r="H56">
        <v>62290</v>
      </c>
      <c r="J56">
        <f t="shared" si="6"/>
        <v>53229.8</v>
      </c>
      <c r="K56">
        <f t="shared" si="7"/>
        <v>1.1702091685484446</v>
      </c>
      <c r="L56">
        <f t="shared" si="8"/>
        <v>115225</v>
      </c>
      <c r="M56">
        <f t="shared" si="9"/>
        <v>3280</v>
      </c>
      <c r="N56">
        <f t="shared" si="10"/>
        <v>53229.8</v>
      </c>
      <c r="O56">
        <f t="shared" si="11"/>
        <v>111945</v>
      </c>
      <c r="Q56">
        <v>421</v>
      </c>
      <c r="R56">
        <v>-1083</v>
      </c>
      <c r="T56">
        <v>-2243.1999999999971</v>
      </c>
      <c r="U56">
        <v>52.600000000005821</v>
      </c>
      <c r="W56">
        <v>5078.8</v>
      </c>
      <c r="X56">
        <v>467.79999999999995</v>
      </c>
      <c r="Z56">
        <v>53229.8</v>
      </c>
      <c r="AA56">
        <v>1.1702091685484446</v>
      </c>
      <c r="AK56">
        <v>53229.8</v>
      </c>
      <c r="AL56">
        <v>1.1702091685484446</v>
      </c>
    </row>
    <row r="57" spans="2:38" x14ac:dyDescent="0.25">
      <c r="B57">
        <v>110093</v>
      </c>
      <c r="C57">
        <v>17543</v>
      </c>
      <c r="D57">
        <v>113771</v>
      </c>
      <c r="E57">
        <v>49438</v>
      </c>
      <c r="F57">
        <v>33828</v>
      </c>
      <c r="H57">
        <v>100084</v>
      </c>
      <c r="J57">
        <f t="shared" si="6"/>
        <v>64934.6</v>
      </c>
      <c r="K57">
        <f t="shared" si="7"/>
        <v>1.5413046357411919</v>
      </c>
      <c r="L57">
        <f t="shared" si="8"/>
        <v>113771</v>
      </c>
      <c r="M57">
        <f t="shared" si="9"/>
        <v>17543</v>
      </c>
      <c r="N57">
        <f t="shared" si="10"/>
        <v>64934.6</v>
      </c>
      <c r="O57">
        <f t="shared" si="11"/>
        <v>96228</v>
      </c>
      <c r="Q57">
        <v>8326</v>
      </c>
      <c r="R57">
        <v>664</v>
      </c>
      <c r="T57">
        <v>384.19999999999709</v>
      </c>
      <c r="U57">
        <v>-223.59999999999854</v>
      </c>
      <c r="W57">
        <v>5473.4</v>
      </c>
      <c r="X57">
        <v>407.20000000000005</v>
      </c>
      <c r="AB57">
        <v>64934.6</v>
      </c>
      <c r="AC57">
        <v>1.5413046357411919</v>
      </c>
      <c r="AK57">
        <v>64934.6</v>
      </c>
      <c r="AL57">
        <v>1.5413046357411919</v>
      </c>
    </row>
    <row r="58" spans="2:38" x14ac:dyDescent="0.25">
      <c r="B58">
        <v>83443</v>
      </c>
      <c r="C58">
        <v>55270</v>
      </c>
      <c r="D58">
        <v>9665</v>
      </c>
      <c r="E58">
        <v>55712</v>
      </c>
      <c r="F58">
        <v>16978</v>
      </c>
      <c r="H58">
        <v>80274</v>
      </c>
      <c r="J58">
        <f t="shared" si="6"/>
        <v>44213.599999999999</v>
      </c>
      <c r="K58">
        <f t="shared" si="7"/>
        <v>1.8155952014764689</v>
      </c>
      <c r="L58">
        <f t="shared" si="8"/>
        <v>83443</v>
      </c>
      <c r="M58">
        <f t="shared" si="9"/>
        <v>9665</v>
      </c>
      <c r="N58">
        <f t="shared" si="10"/>
        <v>44213.599999999999</v>
      </c>
      <c r="O58">
        <f t="shared" si="11"/>
        <v>73778</v>
      </c>
      <c r="Q58">
        <v>10164</v>
      </c>
      <c r="R58">
        <v>133</v>
      </c>
      <c r="T58">
        <v>3992.5999999999985</v>
      </c>
      <c r="U58">
        <v>-131.40000000000146</v>
      </c>
      <c r="W58">
        <v>5715.8</v>
      </c>
      <c r="X58">
        <v>619.4</v>
      </c>
      <c r="AD58">
        <v>44213.599999999999</v>
      </c>
      <c r="AE58">
        <v>1.8155952014764689</v>
      </c>
      <c r="AK58">
        <v>44213.599999999999</v>
      </c>
      <c r="AL58">
        <v>1.8155952014764689</v>
      </c>
    </row>
    <row r="59" spans="2:38" x14ac:dyDescent="0.25">
      <c r="B59">
        <v>76342</v>
      </c>
      <c r="C59">
        <v>120545</v>
      </c>
      <c r="D59">
        <v>49016</v>
      </c>
      <c r="E59">
        <v>109844</v>
      </c>
      <c r="F59">
        <v>62030</v>
      </c>
      <c r="H59">
        <v>92420</v>
      </c>
      <c r="J59">
        <f t="shared" si="6"/>
        <v>83555.399999999994</v>
      </c>
      <c r="K59">
        <f t="shared" si="7"/>
        <v>1.1060924847466471</v>
      </c>
      <c r="L59">
        <f t="shared" si="8"/>
        <v>120545</v>
      </c>
      <c r="M59">
        <f t="shared" si="9"/>
        <v>49016</v>
      </c>
      <c r="N59">
        <f t="shared" si="10"/>
        <v>83555.399999999994</v>
      </c>
      <c r="O59">
        <f t="shared" si="11"/>
        <v>71529</v>
      </c>
      <c r="Q59">
        <v>-6964</v>
      </c>
      <c r="R59">
        <v>-2230</v>
      </c>
      <c r="T59">
        <v>4737</v>
      </c>
      <c r="U59">
        <v>179.39999999999418</v>
      </c>
      <c r="W59">
        <v>7229</v>
      </c>
      <c r="X59">
        <v>709</v>
      </c>
      <c r="AB59">
        <v>83555.399999999994</v>
      </c>
      <c r="AC59">
        <v>1.1060924847466471</v>
      </c>
      <c r="AI59">
        <v>83555.399999999994</v>
      </c>
      <c r="AJ59">
        <v>1.1060924847466471</v>
      </c>
    </row>
    <row r="60" spans="2:38" x14ac:dyDescent="0.25">
      <c r="B60">
        <v>16790</v>
      </c>
      <c r="C60">
        <v>108783</v>
      </c>
      <c r="D60">
        <v>24845</v>
      </c>
      <c r="E60">
        <v>118815</v>
      </c>
      <c r="F60">
        <v>5155</v>
      </c>
      <c r="H60">
        <v>68129</v>
      </c>
      <c r="J60">
        <f t="shared" si="6"/>
        <v>54877.599999999999</v>
      </c>
      <c r="K60">
        <f t="shared" si="7"/>
        <v>1.2414719302593409</v>
      </c>
      <c r="L60">
        <f t="shared" si="8"/>
        <v>118815</v>
      </c>
      <c r="M60">
        <f t="shared" si="9"/>
        <v>5155</v>
      </c>
      <c r="N60">
        <f t="shared" si="10"/>
        <v>54877.599999999999</v>
      </c>
      <c r="O60">
        <f t="shared" si="11"/>
        <v>113660</v>
      </c>
      <c r="Q60">
        <v>5276</v>
      </c>
      <c r="R60">
        <v>-25</v>
      </c>
      <c r="T60">
        <v>-644.59999999999854</v>
      </c>
      <c r="U60">
        <v>25</v>
      </c>
      <c r="W60">
        <v>2832.6000000000004</v>
      </c>
      <c r="X60">
        <v>668.2</v>
      </c>
      <c r="Z60">
        <v>54877.599999999999</v>
      </c>
      <c r="AA60">
        <v>1.2414719302593409</v>
      </c>
      <c r="AK60">
        <v>54877.599999999999</v>
      </c>
      <c r="AL60">
        <v>1.2414719302593409</v>
      </c>
    </row>
    <row r="61" spans="2:38" x14ac:dyDescent="0.25">
      <c r="B61">
        <v>61233</v>
      </c>
      <c r="C61">
        <v>30868</v>
      </c>
      <c r="D61">
        <v>19765</v>
      </c>
      <c r="E61">
        <v>92798</v>
      </c>
      <c r="F61">
        <v>28010</v>
      </c>
      <c r="H61">
        <v>109135</v>
      </c>
      <c r="J61">
        <f t="shared" si="6"/>
        <v>46534.8</v>
      </c>
      <c r="K61">
        <f t="shared" si="7"/>
        <v>2.3452341043692031</v>
      </c>
      <c r="L61">
        <f t="shared" si="8"/>
        <v>92798</v>
      </c>
      <c r="M61">
        <f t="shared" si="9"/>
        <v>19765</v>
      </c>
      <c r="N61">
        <f t="shared" si="10"/>
        <v>46534.8</v>
      </c>
      <c r="O61">
        <f t="shared" si="11"/>
        <v>73033</v>
      </c>
      <c r="Q61">
        <v>4462</v>
      </c>
      <c r="R61">
        <v>-1015</v>
      </c>
      <c r="T61">
        <v>-2124</v>
      </c>
      <c r="U61">
        <v>-177.59999999999854</v>
      </c>
      <c r="W61">
        <v>5557.6</v>
      </c>
      <c r="X61">
        <v>688</v>
      </c>
      <c r="AD61">
        <v>46534.8</v>
      </c>
      <c r="AE61">
        <v>2.3452341043692031</v>
      </c>
      <c r="AK61">
        <v>46534.8</v>
      </c>
      <c r="AL61">
        <v>2.3452341043692031</v>
      </c>
    </row>
    <row r="62" spans="2:38" x14ac:dyDescent="0.25">
      <c r="B62">
        <v>70234</v>
      </c>
      <c r="C62">
        <v>109195</v>
      </c>
      <c r="D62">
        <v>108018</v>
      </c>
      <c r="E62">
        <v>65604</v>
      </c>
      <c r="F62">
        <v>62984</v>
      </c>
      <c r="H62">
        <v>91419</v>
      </c>
      <c r="J62">
        <f t="shared" si="6"/>
        <v>83207</v>
      </c>
      <c r="K62">
        <f t="shared" si="7"/>
        <v>1.0986936195272032</v>
      </c>
      <c r="L62">
        <f t="shared" si="8"/>
        <v>109195</v>
      </c>
      <c r="M62">
        <f t="shared" si="9"/>
        <v>62984</v>
      </c>
      <c r="N62">
        <f t="shared" si="10"/>
        <v>83207</v>
      </c>
      <c r="O62">
        <f t="shared" si="11"/>
        <v>46211</v>
      </c>
      <c r="Q62">
        <v>-3045</v>
      </c>
      <c r="R62">
        <v>118</v>
      </c>
      <c r="T62">
        <v>1313.6000000000058</v>
      </c>
      <c r="U62">
        <v>55.19999999999709</v>
      </c>
      <c r="W62">
        <v>5688.8</v>
      </c>
      <c r="X62">
        <v>584</v>
      </c>
      <c r="AB62">
        <v>83207</v>
      </c>
      <c r="AC62">
        <v>1.0986936195272032</v>
      </c>
      <c r="AI62">
        <v>83207</v>
      </c>
      <c r="AJ62">
        <v>1.0986936195272032</v>
      </c>
    </row>
    <row r="63" spans="2:38" x14ac:dyDescent="0.25">
      <c r="B63">
        <v>78127</v>
      </c>
      <c r="C63">
        <v>101063</v>
      </c>
      <c r="D63">
        <v>69028</v>
      </c>
      <c r="E63">
        <v>16256</v>
      </c>
      <c r="F63">
        <v>41005</v>
      </c>
      <c r="H63">
        <v>84501</v>
      </c>
      <c r="J63">
        <f t="shared" si="6"/>
        <v>61095.8</v>
      </c>
      <c r="K63">
        <f t="shared" si="7"/>
        <v>1.3830901633172821</v>
      </c>
      <c r="L63">
        <f t="shared" si="8"/>
        <v>101063</v>
      </c>
      <c r="M63">
        <f t="shared" si="9"/>
        <v>16256</v>
      </c>
      <c r="N63">
        <f t="shared" si="10"/>
        <v>61095.8</v>
      </c>
      <c r="O63">
        <f t="shared" si="11"/>
        <v>84807</v>
      </c>
      <c r="Q63">
        <v>369</v>
      </c>
      <c r="R63">
        <v>-217</v>
      </c>
      <c r="T63">
        <v>1834.4000000000015</v>
      </c>
      <c r="U63">
        <v>-1.5999999999985448</v>
      </c>
      <c r="W63">
        <v>4620.8</v>
      </c>
      <c r="X63">
        <v>26.4</v>
      </c>
      <c r="AB63">
        <v>61095.8</v>
      </c>
      <c r="AC63">
        <v>1.3830901633172821</v>
      </c>
      <c r="AK63">
        <v>61095.8</v>
      </c>
      <c r="AL63">
        <v>1.3830901633172821</v>
      </c>
    </row>
    <row r="64" spans="2:38" x14ac:dyDescent="0.25">
      <c r="B64">
        <v>115734</v>
      </c>
      <c r="C64">
        <v>121952</v>
      </c>
      <c r="D64">
        <v>81590</v>
      </c>
      <c r="E64">
        <v>70440</v>
      </c>
      <c r="F64">
        <v>14954</v>
      </c>
      <c r="H64">
        <v>119932</v>
      </c>
      <c r="J64">
        <f t="shared" si="6"/>
        <v>80934</v>
      </c>
      <c r="K64">
        <f t="shared" si="7"/>
        <v>1.4818494081597351</v>
      </c>
      <c r="L64">
        <f t="shared" si="8"/>
        <v>121952</v>
      </c>
      <c r="M64">
        <f t="shared" si="9"/>
        <v>14954</v>
      </c>
      <c r="N64">
        <f t="shared" si="10"/>
        <v>80934</v>
      </c>
      <c r="O64">
        <f t="shared" si="11"/>
        <v>106998</v>
      </c>
      <c r="Q64">
        <v>-6635</v>
      </c>
      <c r="R64">
        <v>-2051</v>
      </c>
      <c r="T64">
        <v>-3148.8000000000029</v>
      </c>
      <c r="U64">
        <v>-355.60000000000582</v>
      </c>
      <c r="W64">
        <v>3148.8</v>
      </c>
      <c r="X64">
        <v>529.6</v>
      </c>
      <c r="AB64">
        <v>80934</v>
      </c>
      <c r="AC64">
        <v>1.4818494081597351</v>
      </c>
      <c r="AK64">
        <v>80934</v>
      </c>
      <c r="AL64">
        <v>1.4818494081597351</v>
      </c>
    </row>
    <row r="65" spans="2:38" x14ac:dyDescent="0.25">
      <c r="B65">
        <v>77257</v>
      </c>
      <c r="C65">
        <v>118423</v>
      </c>
      <c r="D65">
        <v>106100</v>
      </c>
      <c r="E65">
        <v>97470</v>
      </c>
      <c r="F65">
        <v>56082</v>
      </c>
      <c r="H65">
        <v>111602</v>
      </c>
      <c r="J65">
        <f t="shared" si="6"/>
        <v>91066.4</v>
      </c>
      <c r="K65">
        <f t="shared" si="7"/>
        <v>1.2255013923906073</v>
      </c>
      <c r="L65">
        <f t="shared" si="8"/>
        <v>118423</v>
      </c>
      <c r="M65">
        <f t="shared" si="9"/>
        <v>56082</v>
      </c>
      <c r="N65">
        <f t="shared" si="10"/>
        <v>91066.4</v>
      </c>
      <c r="O65">
        <f t="shared" si="11"/>
        <v>62341</v>
      </c>
      <c r="Q65">
        <v>5084</v>
      </c>
      <c r="R65">
        <v>-2033</v>
      </c>
      <c r="T65">
        <v>5163.1999999999971</v>
      </c>
      <c r="U65">
        <v>-751.20000000001164</v>
      </c>
      <c r="W65">
        <v>6799.6</v>
      </c>
      <c r="X65">
        <v>838</v>
      </c>
      <c r="AB65">
        <v>91066.4</v>
      </c>
      <c r="AC65">
        <v>1.2255013923906073</v>
      </c>
      <c r="AK65">
        <v>91066.4</v>
      </c>
      <c r="AL65">
        <v>1.2255013923906073</v>
      </c>
    </row>
    <row r="66" spans="2:38" x14ac:dyDescent="0.25">
      <c r="B66">
        <v>69898</v>
      </c>
      <c r="C66">
        <v>20398</v>
      </c>
      <c r="D66">
        <v>45758</v>
      </c>
      <c r="E66">
        <v>27131</v>
      </c>
      <c r="F66">
        <v>63416</v>
      </c>
      <c r="H66">
        <v>90829</v>
      </c>
      <c r="J66">
        <f t="shared" ref="J66:J101" si="12">AVERAGE(B66:F66)</f>
        <v>45320.2</v>
      </c>
      <c r="K66">
        <f t="shared" ref="K66:K97" si="13">H66/J66</f>
        <v>2.0041614997285979</v>
      </c>
      <c r="L66">
        <f t="shared" ref="L66:L101" si="14">MAX(B66:F66)</f>
        <v>69898</v>
      </c>
      <c r="M66">
        <f t="shared" ref="M66:M101" si="15">MIN(B66:F66)</f>
        <v>20398</v>
      </c>
      <c r="N66">
        <f t="shared" ref="N66:N101" si="16">AVERAGE(B66:F66)</f>
        <v>45320.2</v>
      </c>
      <c r="O66">
        <f t="shared" ref="O66:O101" si="17">L66-M66</f>
        <v>49500</v>
      </c>
      <c r="Q66">
        <v>5098</v>
      </c>
      <c r="R66">
        <v>-2134</v>
      </c>
      <c r="T66">
        <v>3032.7999999999956</v>
      </c>
      <c r="U66">
        <v>-241.80000000000291</v>
      </c>
      <c r="W66">
        <v>6681.5999999999995</v>
      </c>
      <c r="X66">
        <v>1157.3999999999999</v>
      </c>
      <c r="AD66">
        <v>45320.2</v>
      </c>
      <c r="AE66">
        <v>2.0041614997285979</v>
      </c>
      <c r="AK66">
        <v>45320.2</v>
      </c>
      <c r="AL66">
        <v>2.0041614997285979</v>
      </c>
    </row>
    <row r="67" spans="2:38" x14ac:dyDescent="0.25">
      <c r="B67">
        <v>45622</v>
      </c>
      <c r="C67">
        <v>42672</v>
      </c>
      <c r="D67">
        <v>86264</v>
      </c>
      <c r="E67">
        <v>10681</v>
      </c>
      <c r="F67">
        <v>107541</v>
      </c>
      <c r="H67">
        <v>96502</v>
      </c>
      <c r="J67">
        <f t="shared" si="12"/>
        <v>58556</v>
      </c>
      <c r="K67">
        <f t="shared" si="13"/>
        <v>1.6480292369697385</v>
      </c>
      <c r="L67">
        <f t="shared" si="14"/>
        <v>107541</v>
      </c>
      <c r="M67">
        <f t="shared" si="15"/>
        <v>10681</v>
      </c>
      <c r="N67">
        <f t="shared" si="16"/>
        <v>58556</v>
      </c>
      <c r="O67">
        <f t="shared" si="17"/>
        <v>96860</v>
      </c>
      <c r="Q67">
        <v>-1160</v>
      </c>
      <c r="R67">
        <v>-26</v>
      </c>
      <c r="T67">
        <v>6896</v>
      </c>
      <c r="U67">
        <v>566.40000000000146</v>
      </c>
      <c r="W67">
        <v>7490</v>
      </c>
      <c r="X67">
        <v>631.6</v>
      </c>
      <c r="AD67">
        <v>58556</v>
      </c>
      <c r="AE67">
        <v>1.6480292369697385</v>
      </c>
      <c r="AK67">
        <v>58556</v>
      </c>
      <c r="AL67">
        <v>1.6480292369697385</v>
      </c>
    </row>
    <row r="68" spans="2:38" x14ac:dyDescent="0.25">
      <c r="B68">
        <v>8985</v>
      </c>
      <c r="C68">
        <v>104113</v>
      </c>
      <c r="D68">
        <v>24240</v>
      </c>
      <c r="E68">
        <v>14504</v>
      </c>
      <c r="F68">
        <v>97665</v>
      </c>
      <c r="H68">
        <v>69123</v>
      </c>
      <c r="J68">
        <f t="shared" si="12"/>
        <v>49901.4</v>
      </c>
      <c r="K68">
        <f t="shared" si="13"/>
        <v>1.3851915978309226</v>
      </c>
      <c r="L68">
        <f t="shared" si="14"/>
        <v>104113</v>
      </c>
      <c r="M68">
        <f t="shared" si="15"/>
        <v>8985</v>
      </c>
      <c r="N68">
        <f t="shared" si="16"/>
        <v>49901.4</v>
      </c>
      <c r="O68">
        <f t="shared" si="17"/>
        <v>95128</v>
      </c>
      <c r="Q68">
        <v>7377</v>
      </c>
      <c r="R68">
        <v>339</v>
      </c>
      <c r="T68">
        <v>-1365</v>
      </c>
      <c r="U68">
        <v>184.20000000000437</v>
      </c>
      <c r="W68">
        <v>1909.3999999999999</v>
      </c>
      <c r="X68">
        <v>193.79999999999998</v>
      </c>
      <c r="Z68">
        <v>49901.4</v>
      </c>
      <c r="AA68">
        <v>1.3851915978309226</v>
      </c>
      <c r="AK68">
        <v>49901.4</v>
      </c>
      <c r="AL68">
        <v>1.3851915978309226</v>
      </c>
    </row>
    <row r="69" spans="2:38" x14ac:dyDescent="0.25">
      <c r="B69">
        <v>34440</v>
      </c>
      <c r="C69">
        <v>36624</v>
      </c>
      <c r="D69">
        <v>81659</v>
      </c>
      <c r="E69">
        <v>57994</v>
      </c>
      <c r="F69">
        <v>63405</v>
      </c>
      <c r="H69">
        <v>103272</v>
      </c>
      <c r="J69">
        <f t="shared" si="12"/>
        <v>54824.4</v>
      </c>
      <c r="K69">
        <f t="shared" si="13"/>
        <v>1.8836868255740145</v>
      </c>
      <c r="L69">
        <f t="shared" si="14"/>
        <v>81659</v>
      </c>
      <c r="M69">
        <f t="shared" si="15"/>
        <v>34440</v>
      </c>
      <c r="N69">
        <f t="shared" si="16"/>
        <v>54824.4</v>
      </c>
      <c r="O69">
        <f t="shared" si="17"/>
        <v>47219</v>
      </c>
      <c r="Q69">
        <v>-5214</v>
      </c>
      <c r="R69">
        <v>0</v>
      </c>
      <c r="T69">
        <v>-7708.7999999999956</v>
      </c>
      <c r="U69">
        <v>341.59999999999854</v>
      </c>
      <c r="W69">
        <v>8889.5999999999985</v>
      </c>
      <c r="X69">
        <v>607.20000000000005</v>
      </c>
      <c r="AF69">
        <v>54824.4</v>
      </c>
      <c r="AG69">
        <v>1.8836868255740145</v>
      </c>
      <c r="AK69">
        <v>54824.4</v>
      </c>
      <c r="AL69">
        <v>1.8836868255740145</v>
      </c>
    </row>
    <row r="70" spans="2:38" x14ac:dyDescent="0.25">
      <c r="B70">
        <v>4094</v>
      </c>
      <c r="C70">
        <v>52335</v>
      </c>
      <c r="D70">
        <v>1258</v>
      </c>
      <c r="E70">
        <v>13848</v>
      </c>
      <c r="F70">
        <v>16007</v>
      </c>
      <c r="H70">
        <v>21938</v>
      </c>
      <c r="J70">
        <f t="shared" si="12"/>
        <v>17508.400000000001</v>
      </c>
      <c r="K70">
        <f t="shared" si="13"/>
        <v>1.2529985606908682</v>
      </c>
      <c r="L70">
        <f t="shared" si="14"/>
        <v>52335</v>
      </c>
      <c r="M70">
        <f t="shared" si="15"/>
        <v>1258</v>
      </c>
      <c r="N70">
        <f t="shared" si="16"/>
        <v>17508.400000000001</v>
      </c>
      <c r="O70">
        <f t="shared" si="17"/>
        <v>51077</v>
      </c>
      <c r="Q70">
        <v>2381</v>
      </c>
      <c r="R70">
        <v>145</v>
      </c>
      <c r="T70">
        <v>-720.19999999999709</v>
      </c>
      <c r="U70">
        <v>-1315.7999999999993</v>
      </c>
      <c r="W70">
        <v>2758.2</v>
      </c>
      <c r="X70">
        <v>1315.8000000000002</v>
      </c>
      <c r="Z70">
        <v>17508.400000000001</v>
      </c>
      <c r="AA70">
        <v>1.2529985606908682</v>
      </c>
      <c r="AK70">
        <v>17508.400000000001</v>
      </c>
      <c r="AL70">
        <v>1.2529985606908682</v>
      </c>
    </row>
    <row r="71" spans="2:38" x14ac:dyDescent="0.25">
      <c r="B71">
        <v>35693</v>
      </c>
      <c r="C71">
        <v>55035</v>
      </c>
      <c r="D71">
        <v>10226</v>
      </c>
      <c r="E71">
        <v>26509</v>
      </c>
      <c r="F71">
        <v>84169</v>
      </c>
      <c r="H71">
        <v>96628</v>
      </c>
      <c r="J71">
        <f t="shared" si="12"/>
        <v>42326.400000000001</v>
      </c>
      <c r="K71">
        <f t="shared" si="13"/>
        <v>2.2829250774930068</v>
      </c>
      <c r="L71">
        <f t="shared" si="14"/>
        <v>84169</v>
      </c>
      <c r="M71">
        <f t="shared" si="15"/>
        <v>10226</v>
      </c>
      <c r="N71">
        <f t="shared" si="16"/>
        <v>42326.400000000001</v>
      </c>
      <c r="O71">
        <f t="shared" si="17"/>
        <v>73943</v>
      </c>
      <c r="Q71">
        <v>2041</v>
      </c>
      <c r="R71">
        <v>-1574</v>
      </c>
      <c r="T71">
        <v>973.80000000000291</v>
      </c>
      <c r="U71">
        <v>-447.19999999999709</v>
      </c>
      <c r="W71">
        <v>7855</v>
      </c>
      <c r="X71">
        <v>642</v>
      </c>
      <c r="AD71">
        <v>42326.400000000001</v>
      </c>
      <c r="AE71">
        <v>2.2829250774930068</v>
      </c>
      <c r="AK71">
        <v>42326.400000000001</v>
      </c>
      <c r="AL71">
        <v>2.2829250774930068</v>
      </c>
    </row>
    <row r="72" spans="2:38" x14ac:dyDescent="0.25">
      <c r="B72">
        <v>30964</v>
      </c>
      <c r="C72">
        <v>51263</v>
      </c>
      <c r="D72">
        <v>10109</v>
      </c>
      <c r="E72">
        <v>112236</v>
      </c>
      <c r="F72">
        <v>44042</v>
      </c>
      <c r="H72">
        <v>56231</v>
      </c>
      <c r="J72">
        <f t="shared" si="12"/>
        <v>49722.8</v>
      </c>
      <c r="K72">
        <f t="shared" si="13"/>
        <v>1.130889652231974</v>
      </c>
      <c r="L72">
        <f t="shared" si="14"/>
        <v>112236</v>
      </c>
      <c r="M72">
        <f t="shared" si="15"/>
        <v>10109</v>
      </c>
      <c r="N72">
        <f t="shared" si="16"/>
        <v>49722.8</v>
      </c>
      <c r="O72">
        <f t="shared" si="17"/>
        <v>102127</v>
      </c>
      <c r="Q72">
        <v>2111</v>
      </c>
      <c r="R72">
        <v>-290</v>
      </c>
      <c r="T72">
        <v>1605.2000000000044</v>
      </c>
      <c r="U72">
        <v>-265.19999999999709</v>
      </c>
      <c r="W72">
        <v>6933.6</v>
      </c>
      <c r="X72">
        <v>811.2</v>
      </c>
      <c r="Z72">
        <v>49722.8</v>
      </c>
      <c r="AA72">
        <v>1.130889652231974</v>
      </c>
      <c r="AI72">
        <v>49722.8</v>
      </c>
      <c r="AJ72">
        <v>1.130889652231974</v>
      </c>
    </row>
    <row r="73" spans="2:38" x14ac:dyDescent="0.25">
      <c r="B73">
        <v>113892</v>
      </c>
      <c r="C73">
        <v>24730</v>
      </c>
      <c r="D73">
        <v>26013</v>
      </c>
      <c r="E73">
        <v>67744</v>
      </c>
      <c r="F73">
        <v>16547</v>
      </c>
      <c r="H73">
        <v>88016</v>
      </c>
      <c r="J73">
        <f t="shared" si="12"/>
        <v>49785.2</v>
      </c>
      <c r="K73">
        <f t="shared" si="13"/>
        <v>1.767914962679672</v>
      </c>
      <c r="L73">
        <f t="shared" si="14"/>
        <v>113892</v>
      </c>
      <c r="M73">
        <f t="shared" si="15"/>
        <v>16547</v>
      </c>
      <c r="N73">
        <f t="shared" si="16"/>
        <v>49785.2</v>
      </c>
      <c r="O73">
        <f t="shared" si="17"/>
        <v>97345</v>
      </c>
      <c r="Q73">
        <v>13232</v>
      </c>
      <c r="R73">
        <v>-80</v>
      </c>
      <c r="T73">
        <v>1126.3999999999942</v>
      </c>
      <c r="U73">
        <v>173</v>
      </c>
      <c r="W73">
        <v>6749.1999999999989</v>
      </c>
      <c r="X73">
        <v>787.40000000000009</v>
      </c>
      <c r="Z73">
        <v>49785.2</v>
      </c>
      <c r="AA73">
        <v>1.767914962679672</v>
      </c>
      <c r="AK73">
        <v>49785.2</v>
      </c>
      <c r="AL73">
        <v>1.767914962679672</v>
      </c>
    </row>
    <row r="74" spans="2:38" x14ac:dyDescent="0.25">
      <c r="B74">
        <v>72540</v>
      </c>
      <c r="C74">
        <v>39259</v>
      </c>
      <c r="D74">
        <v>119220</v>
      </c>
      <c r="E74">
        <v>92736</v>
      </c>
      <c r="F74">
        <v>109299</v>
      </c>
      <c r="H74">
        <v>135766</v>
      </c>
      <c r="J74">
        <f t="shared" si="12"/>
        <v>86610.8</v>
      </c>
      <c r="K74">
        <f t="shared" si="13"/>
        <v>1.5675412304239194</v>
      </c>
      <c r="L74">
        <f t="shared" si="14"/>
        <v>119220</v>
      </c>
      <c r="M74">
        <f t="shared" si="15"/>
        <v>39259</v>
      </c>
      <c r="N74">
        <f t="shared" si="16"/>
        <v>86610.8</v>
      </c>
      <c r="O74">
        <f t="shared" si="17"/>
        <v>79961</v>
      </c>
      <c r="Q74">
        <v>-395</v>
      </c>
      <c r="R74">
        <v>849</v>
      </c>
      <c r="T74">
        <v>1667</v>
      </c>
      <c r="U74">
        <v>-35.19999999999709</v>
      </c>
      <c r="W74">
        <v>3530.2</v>
      </c>
      <c r="X74">
        <v>660</v>
      </c>
      <c r="AF74">
        <v>86610.8</v>
      </c>
      <c r="AG74">
        <v>1.5675412304239194</v>
      </c>
      <c r="AK74">
        <v>86610.8</v>
      </c>
      <c r="AL74">
        <v>1.5675412304239194</v>
      </c>
    </row>
    <row r="75" spans="2:38" x14ac:dyDescent="0.25">
      <c r="B75">
        <v>73316</v>
      </c>
      <c r="C75">
        <v>94857</v>
      </c>
      <c r="D75">
        <v>82704</v>
      </c>
      <c r="E75">
        <v>7287</v>
      </c>
      <c r="F75">
        <v>95117</v>
      </c>
      <c r="H75">
        <v>110851</v>
      </c>
      <c r="J75">
        <f t="shared" si="12"/>
        <v>70656.2</v>
      </c>
      <c r="K75">
        <f t="shared" si="13"/>
        <v>1.5688785980565048</v>
      </c>
      <c r="L75">
        <f t="shared" si="14"/>
        <v>95117</v>
      </c>
      <c r="M75">
        <f t="shared" si="15"/>
        <v>7287</v>
      </c>
      <c r="N75">
        <f t="shared" si="16"/>
        <v>70656.2</v>
      </c>
      <c r="O75">
        <f t="shared" si="17"/>
        <v>87830</v>
      </c>
      <c r="Q75">
        <v>-7229</v>
      </c>
      <c r="R75">
        <v>-40</v>
      </c>
      <c r="T75">
        <v>-3045.4000000000087</v>
      </c>
      <c r="U75">
        <v>-161</v>
      </c>
      <c r="W75">
        <v>3992.2</v>
      </c>
      <c r="X75">
        <v>666.2</v>
      </c>
      <c r="AF75">
        <v>70656.2</v>
      </c>
      <c r="AG75">
        <v>1.5688785980565048</v>
      </c>
      <c r="AK75">
        <v>70656.2</v>
      </c>
      <c r="AL75">
        <v>1.5688785980565048</v>
      </c>
    </row>
    <row r="76" spans="2:38" x14ac:dyDescent="0.25">
      <c r="B76">
        <v>34896</v>
      </c>
      <c r="C76">
        <v>102099</v>
      </c>
      <c r="D76">
        <v>113476</v>
      </c>
      <c r="E76">
        <v>17162</v>
      </c>
      <c r="F76">
        <v>85305</v>
      </c>
      <c r="H76">
        <v>72843</v>
      </c>
      <c r="J76">
        <f t="shared" si="12"/>
        <v>70587.600000000006</v>
      </c>
      <c r="K76">
        <f t="shared" si="13"/>
        <v>1.031951787566088</v>
      </c>
      <c r="L76">
        <f t="shared" si="14"/>
        <v>113476</v>
      </c>
      <c r="M76">
        <f t="shared" si="15"/>
        <v>17162</v>
      </c>
      <c r="N76">
        <f t="shared" si="16"/>
        <v>70587.600000000006</v>
      </c>
      <c r="O76">
        <f t="shared" si="17"/>
        <v>96314</v>
      </c>
      <c r="Q76">
        <v>-219</v>
      </c>
      <c r="R76">
        <v>-1328</v>
      </c>
      <c r="T76">
        <v>-2130</v>
      </c>
      <c r="U76">
        <v>184.20000000001164</v>
      </c>
      <c r="W76">
        <v>5284</v>
      </c>
      <c r="X76">
        <v>563.79999999999995</v>
      </c>
      <c r="AB76">
        <v>70587.600000000006</v>
      </c>
      <c r="AC76">
        <v>1.031951787566088</v>
      </c>
      <c r="AI76">
        <v>70587.600000000006</v>
      </c>
      <c r="AJ76">
        <v>1.031951787566088</v>
      </c>
    </row>
    <row r="77" spans="2:38" x14ac:dyDescent="0.25">
      <c r="B77">
        <v>64264</v>
      </c>
      <c r="C77">
        <v>94117</v>
      </c>
      <c r="D77">
        <v>92535</v>
      </c>
      <c r="E77">
        <v>66532</v>
      </c>
      <c r="F77">
        <v>115989</v>
      </c>
      <c r="H77">
        <v>93061</v>
      </c>
      <c r="J77">
        <f t="shared" si="12"/>
        <v>86687.4</v>
      </c>
      <c r="K77">
        <f t="shared" si="13"/>
        <v>1.0735239492705977</v>
      </c>
      <c r="L77">
        <f t="shared" si="14"/>
        <v>115989</v>
      </c>
      <c r="M77">
        <f t="shared" si="15"/>
        <v>64264</v>
      </c>
      <c r="N77">
        <f t="shared" si="16"/>
        <v>86687.4</v>
      </c>
      <c r="O77">
        <f t="shared" si="17"/>
        <v>51725</v>
      </c>
      <c r="Q77">
        <v>3886</v>
      </c>
      <c r="R77">
        <v>-1436</v>
      </c>
      <c r="T77">
        <v>292.19999999999709</v>
      </c>
      <c r="U77">
        <v>196.59999999999127</v>
      </c>
      <c r="W77">
        <v>7274.2000000000007</v>
      </c>
      <c r="X77">
        <v>402.2</v>
      </c>
      <c r="AB77">
        <v>86687.4</v>
      </c>
      <c r="AC77">
        <v>1.0735239492705977</v>
      </c>
      <c r="AI77">
        <v>86687.4</v>
      </c>
      <c r="AJ77">
        <v>1.0735239492705977</v>
      </c>
    </row>
    <row r="78" spans="2:38" x14ac:dyDescent="0.25">
      <c r="B78">
        <v>55110</v>
      </c>
      <c r="C78">
        <v>36425</v>
      </c>
      <c r="D78">
        <v>66004</v>
      </c>
      <c r="E78">
        <v>15132</v>
      </c>
      <c r="F78">
        <v>18072</v>
      </c>
      <c r="H78">
        <v>84348</v>
      </c>
      <c r="J78">
        <f t="shared" si="12"/>
        <v>38148.6</v>
      </c>
      <c r="K78">
        <f t="shared" si="13"/>
        <v>2.2110378886774353</v>
      </c>
      <c r="L78">
        <f t="shared" si="14"/>
        <v>66004</v>
      </c>
      <c r="M78">
        <f t="shared" si="15"/>
        <v>15132</v>
      </c>
      <c r="N78">
        <f t="shared" si="16"/>
        <v>38148.6</v>
      </c>
      <c r="O78">
        <f t="shared" si="17"/>
        <v>50872</v>
      </c>
      <c r="Q78">
        <v>-5073</v>
      </c>
      <c r="R78">
        <v>2084</v>
      </c>
      <c r="T78">
        <v>5086.1999999999971</v>
      </c>
      <c r="U78">
        <v>-174.59999999999854</v>
      </c>
      <c r="W78">
        <v>6018.6</v>
      </c>
      <c r="X78">
        <v>177</v>
      </c>
      <c r="AD78">
        <v>38148.6</v>
      </c>
      <c r="AE78">
        <v>2.2110378886774353</v>
      </c>
      <c r="AK78">
        <v>38148.6</v>
      </c>
      <c r="AL78">
        <v>2.2110378886774353</v>
      </c>
    </row>
    <row r="79" spans="2:38" x14ac:dyDescent="0.25">
      <c r="B79">
        <v>15878</v>
      </c>
      <c r="C79">
        <v>78644</v>
      </c>
      <c r="D79">
        <v>92445</v>
      </c>
      <c r="E79">
        <v>55141</v>
      </c>
      <c r="F79">
        <v>9462</v>
      </c>
      <c r="H79">
        <v>104628</v>
      </c>
      <c r="J79">
        <f t="shared" si="12"/>
        <v>50314</v>
      </c>
      <c r="K79">
        <f t="shared" si="13"/>
        <v>2.0795007353818025</v>
      </c>
      <c r="L79">
        <f t="shared" si="14"/>
        <v>92445</v>
      </c>
      <c r="M79">
        <f t="shared" si="15"/>
        <v>9462</v>
      </c>
      <c r="N79">
        <f t="shared" si="16"/>
        <v>50314</v>
      </c>
      <c r="O79">
        <f t="shared" si="17"/>
        <v>82983</v>
      </c>
      <c r="Q79">
        <v>447</v>
      </c>
      <c r="R79">
        <v>-382</v>
      </c>
      <c r="T79">
        <v>-2797.4000000000015</v>
      </c>
      <c r="U79">
        <v>-134.40000000000146</v>
      </c>
      <c r="W79">
        <v>5630.6</v>
      </c>
      <c r="X79">
        <v>708.4</v>
      </c>
      <c r="AD79">
        <v>50314</v>
      </c>
      <c r="AE79">
        <v>2.0795007353818025</v>
      </c>
      <c r="AK79">
        <v>50314</v>
      </c>
      <c r="AL79">
        <v>2.0795007353818025</v>
      </c>
    </row>
    <row r="80" spans="2:38" x14ac:dyDescent="0.25">
      <c r="B80">
        <v>31682</v>
      </c>
      <c r="C80">
        <v>53755</v>
      </c>
      <c r="D80">
        <v>27782</v>
      </c>
      <c r="E80">
        <v>30437</v>
      </c>
      <c r="F80">
        <v>32089</v>
      </c>
      <c r="H80">
        <v>97414</v>
      </c>
      <c r="J80">
        <f t="shared" si="12"/>
        <v>35149</v>
      </c>
      <c r="K80">
        <f t="shared" si="13"/>
        <v>2.7714586474721896</v>
      </c>
      <c r="L80">
        <f t="shared" si="14"/>
        <v>53755</v>
      </c>
      <c r="M80">
        <f t="shared" si="15"/>
        <v>27782</v>
      </c>
      <c r="N80">
        <f t="shared" si="16"/>
        <v>35149</v>
      </c>
      <c r="O80">
        <f t="shared" si="17"/>
        <v>25973</v>
      </c>
      <c r="Q80">
        <v>7009</v>
      </c>
      <c r="R80">
        <v>131</v>
      </c>
      <c r="T80">
        <v>1988.1999999999971</v>
      </c>
      <c r="U80">
        <v>96</v>
      </c>
      <c r="W80">
        <v>3765.8</v>
      </c>
      <c r="X80">
        <v>351.6</v>
      </c>
      <c r="AD80">
        <v>35149</v>
      </c>
      <c r="AE80">
        <v>2.7714586474721896</v>
      </c>
      <c r="AK80">
        <v>35149</v>
      </c>
      <c r="AL80">
        <v>2.7714586474721896</v>
      </c>
    </row>
    <row r="81" spans="2:38" x14ac:dyDescent="0.25">
      <c r="B81">
        <v>106766</v>
      </c>
      <c r="C81">
        <v>1490</v>
      </c>
      <c r="D81">
        <v>80053</v>
      </c>
      <c r="E81">
        <v>35437</v>
      </c>
      <c r="F81">
        <v>56630</v>
      </c>
      <c r="H81">
        <v>56546</v>
      </c>
      <c r="J81">
        <f t="shared" si="12"/>
        <v>56075.199999999997</v>
      </c>
      <c r="K81">
        <f t="shared" si="13"/>
        <v>1.0083958684052843</v>
      </c>
      <c r="L81">
        <f t="shared" si="14"/>
        <v>106766</v>
      </c>
      <c r="M81">
        <f t="shared" si="15"/>
        <v>1490</v>
      </c>
      <c r="N81">
        <f t="shared" si="16"/>
        <v>56075.199999999997</v>
      </c>
      <c r="O81">
        <f t="shared" si="17"/>
        <v>105276</v>
      </c>
      <c r="Q81">
        <v>-6061</v>
      </c>
      <c r="R81">
        <v>-592</v>
      </c>
      <c r="T81">
        <v>-5326.4000000000015</v>
      </c>
      <c r="U81">
        <v>-204.60000000000582</v>
      </c>
      <c r="W81">
        <v>5622.4000000000005</v>
      </c>
      <c r="X81">
        <v>204.6</v>
      </c>
      <c r="AB81">
        <v>56075.199999999997</v>
      </c>
      <c r="AC81">
        <v>1.0083958684052843</v>
      </c>
      <c r="AI81">
        <v>56075.199999999997</v>
      </c>
      <c r="AJ81">
        <v>1.0083958684052843</v>
      </c>
    </row>
    <row r="82" spans="2:38" x14ac:dyDescent="0.25">
      <c r="B82">
        <v>29956</v>
      </c>
      <c r="C82">
        <v>14059</v>
      </c>
      <c r="D82">
        <v>44839</v>
      </c>
      <c r="E82">
        <v>53127</v>
      </c>
      <c r="F82">
        <v>29801</v>
      </c>
      <c r="H82">
        <v>53231</v>
      </c>
      <c r="J82">
        <f t="shared" si="12"/>
        <v>34356.400000000001</v>
      </c>
      <c r="K82">
        <f t="shared" si="13"/>
        <v>1.5493765353762325</v>
      </c>
      <c r="L82">
        <f t="shared" si="14"/>
        <v>53127</v>
      </c>
      <c r="M82">
        <f t="shared" si="15"/>
        <v>14059</v>
      </c>
      <c r="N82">
        <f t="shared" si="16"/>
        <v>34356.400000000001</v>
      </c>
      <c r="O82">
        <f t="shared" si="17"/>
        <v>39068</v>
      </c>
      <c r="Q82">
        <v>-274</v>
      </c>
      <c r="R82">
        <v>20</v>
      </c>
      <c r="T82">
        <v>506.80000000000291</v>
      </c>
      <c r="U82">
        <v>419.20000000000437</v>
      </c>
      <c r="W82">
        <v>7156.4</v>
      </c>
      <c r="X82">
        <v>761.19999999999993</v>
      </c>
      <c r="AD82">
        <v>34356.400000000001</v>
      </c>
      <c r="AE82">
        <v>1.5493765353762325</v>
      </c>
      <c r="AK82">
        <v>34356.400000000001</v>
      </c>
      <c r="AL82">
        <v>1.5493765353762325</v>
      </c>
    </row>
    <row r="83" spans="2:38" x14ac:dyDescent="0.25">
      <c r="B83">
        <v>9052</v>
      </c>
      <c r="C83">
        <v>19991</v>
      </c>
      <c r="D83">
        <v>6617</v>
      </c>
      <c r="E83">
        <v>51120</v>
      </c>
      <c r="F83">
        <v>92306</v>
      </c>
      <c r="H83">
        <v>60004</v>
      </c>
      <c r="J83">
        <f t="shared" si="12"/>
        <v>35817.199999999997</v>
      </c>
      <c r="K83">
        <f t="shared" si="13"/>
        <v>1.6752845001842691</v>
      </c>
      <c r="L83">
        <f t="shared" si="14"/>
        <v>92306</v>
      </c>
      <c r="M83">
        <f t="shared" si="15"/>
        <v>6617</v>
      </c>
      <c r="N83">
        <f t="shared" si="16"/>
        <v>35817.199999999997</v>
      </c>
      <c r="O83">
        <f t="shared" si="17"/>
        <v>85689</v>
      </c>
      <c r="Q83">
        <v>17815</v>
      </c>
      <c r="R83">
        <v>1189</v>
      </c>
      <c r="T83">
        <v>-98.80000000000291</v>
      </c>
      <c r="U83">
        <v>214.19999999999709</v>
      </c>
      <c r="W83">
        <v>2804</v>
      </c>
      <c r="X83">
        <v>720.6</v>
      </c>
      <c r="Z83">
        <v>35817.199999999997</v>
      </c>
      <c r="AA83">
        <v>1.6752845001842691</v>
      </c>
      <c r="AK83">
        <v>35817.199999999997</v>
      </c>
      <c r="AL83">
        <v>1.6752845001842691</v>
      </c>
    </row>
    <row r="84" spans="2:38" x14ac:dyDescent="0.25">
      <c r="B84">
        <v>1086</v>
      </c>
      <c r="C84">
        <v>104478</v>
      </c>
      <c r="D84">
        <v>41766</v>
      </c>
      <c r="E84">
        <v>28677</v>
      </c>
      <c r="F84">
        <v>68721</v>
      </c>
      <c r="H84">
        <v>80996</v>
      </c>
      <c r="J84">
        <f t="shared" si="12"/>
        <v>48945.599999999999</v>
      </c>
      <c r="K84">
        <f t="shared" si="13"/>
        <v>1.6548167761759995</v>
      </c>
      <c r="L84">
        <f t="shared" si="14"/>
        <v>104478</v>
      </c>
      <c r="M84">
        <f t="shared" si="15"/>
        <v>1086</v>
      </c>
      <c r="N84">
        <f t="shared" si="16"/>
        <v>48945.599999999999</v>
      </c>
      <c r="O84">
        <f t="shared" si="17"/>
        <v>103392</v>
      </c>
      <c r="Q84">
        <v>-13714</v>
      </c>
      <c r="R84">
        <v>0</v>
      </c>
      <c r="T84">
        <v>-1582.8000000000029</v>
      </c>
      <c r="U84">
        <v>-568</v>
      </c>
      <c r="W84">
        <v>5377.2</v>
      </c>
      <c r="X84">
        <v>920</v>
      </c>
      <c r="AD84">
        <v>48945.599999999999</v>
      </c>
      <c r="AE84">
        <v>1.6548167761759995</v>
      </c>
      <c r="AK84">
        <v>48945.599999999999</v>
      </c>
      <c r="AL84">
        <v>1.6548167761759995</v>
      </c>
    </row>
    <row r="85" spans="2:38" x14ac:dyDescent="0.25">
      <c r="B85">
        <v>76648</v>
      </c>
      <c r="C85">
        <v>5716</v>
      </c>
      <c r="D85">
        <v>113566</v>
      </c>
      <c r="E85">
        <v>34167</v>
      </c>
      <c r="F85">
        <v>42737</v>
      </c>
      <c r="H85">
        <v>90232</v>
      </c>
      <c r="J85">
        <f t="shared" si="12"/>
        <v>54566.8</v>
      </c>
      <c r="K85">
        <f t="shared" si="13"/>
        <v>1.6536062220984187</v>
      </c>
      <c r="L85">
        <f t="shared" si="14"/>
        <v>113566</v>
      </c>
      <c r="M85">
        <f t="shared" si="15"/>
        <v>5716</v>
      </c>
      <c r="N85">
        <f t="shared" si="16"/>
        <v>54566.8</v>
      </c>
      <c r="O85">
        <f t="shared" si="17"/>
        <v>107850</v>
      </c>
      <c r="Q85">
        <v>-3248</v>
      </c>
      <c r="R85">
        <v>944</v>
      </c>
      <c r="T85">
        <v>-4965.1999999999971</v>
      </c>
      <c r="U85">
        <v>31.400000000001455</v>
      </c>
      <c r="W85">
        <v>4965.2</v>
      </c>
      <c r="X85">
        <v>713.40000000000009</v>
      </c>
      <c r="AF85">
        <v>54566.8</v>
      </c>
      <c r="AG85">
        <v>1.6536062220984187</v>
      </c>
      <c r="AK85">
        <v>54566.8</v>
      </c>
      <c r="AL85">
        <v>1.6536062220984187</v>
      </c>
    </row>
    <row r="86" spans="2:38" x14ac:dyDescent="0.25">
      <c r="B86">
        <v>6636</v>
      </c>
      <c r="C86">
        <v>81359</v>
      </c>
      <c r="D86">
        <v>114693</v>
      </c>
      <c r="E86">
        <v>34209</v>
      </c>
      <c r="F86">
        <v>60944</v>
      </c>
      <c r="H86">
        <v>100052</v>
      </c>
      <c r="J86">
        <f t="shared" si="12"/>
        <v>59568.2</v>
      </c>
      <c r="K86">
        <f t="shared" si="13"/>
        <v>1.6796210058386858</v>
      </c>
      <c r="L86">
        <f t="shared" si="14"/>
        <v>114693</v>
      </c>
      <c r="M86">
        <f t="shared" si="15"/>
        <v>6636</v>
      </c>
      <c r="N86">
        <f t="shared" si="16"/>
        <v>59568.2</v>
      </c>
      <c r="O86">
        <f t="shared" si="17"/>
        <v>108057</v>
      </c>
      <c r="Q86">
        <v>-3391</v>
      </c>
      <c r="R86">
        <v>490</v>
      </c>
      <c r="T86">
        <v>11.599999999998545</v>
      </c>
      <c r="U86">
        <v>-791</v>
      </c>
      <c r="W86">
        <v>4789.2</v>
      </c>
      <c r="X86">
        <v>791</v>
      </c>
      <c r="AF86">
        <v>59568.2</v>
      </c>
      <c r="AG86">
        <v>1.6796210058386858</v>
      </c>
      <c r="AK86">
        <v>59568.2</v>
      </c>
      <c r="AL86">
        <v>1.6796210058386858</v>
      </c>
    </row>
    <row r="87" spans="2:38" x14ac:dyDescent="0.25">
      <c r="B87">
        <v>21822</v>
      </c>
      <c r="C87">
        <v>45492</v>
      </c>
      <c r="D87">
        <v>72699</v>
      </c>
      <c r="E87">
        <v>115159</v>
      </c>
      <c r="F87">
        <v>94400</v>
      </c>
      <c r="H87">
        <v>109369</v>
      </c>
      <c r="J87">
        <f t="shared" si="12"/>
        <v>69914.399999999994</v>
      </c>
      <c r="K87">
        <f t="shared" si="13"/>
        <v>1.564327234446695</v>
      </c>
      <c r="L87">
        <f t="shared" si="14"/>
        <v>115159</v>
      </c>
      <c r="M87">
        <f t="shared" si="15"/>
        <v>21822</v>
      </c>
      <c r="N87">
        <f t="shared" si="16"/>
        <v>69914.399999999994</v>
      </c>
      <c r="O87">
        <f t="shared" si="17"/>
        <v>93337</v>
      </c>
      <c r="Q87">
        <v>-7235</v>
      </c>
      <c r="R87">
        <v>-192</v>
      </c>
      <c r="T87">
        <v>2387.3999999999942</v>
      </c>
      <c r="U87">
        <v>-158.40000000000873</v>
      </c>
      <c r="W87">
        <v>7333.8</v>
      </c>
      <c r="X87">
        <v>552</v>
      </c>
      <c r="AF87">
        <v>69914.399999999994</v>
      </c>
      <c r="AG87">
        <v>1.564327234446695</v>
      </c>
      <c r="AK87">
        <v>69914.399999999994</v>
      </c>
      <c r="AL87">
        <v>1.564327234446695</v>
      </c>
    </row>
    <row r="88" spans="2:38" x14ac:dyDescent="0.25">
      <c r="B88">
        <v>73842</v>
      </c>
      <c r="C88">
        <v>7939</v>
      </c>
      <c r="D88">
        <v>44819</v>
      </c>
      <c r="E88">
        <v>72712</v>
      </c>
      <c r="F88">
        <v>45037</v>
      </c>
      <c r="H88">
        <v>61480</v>
      </c>
      <c r="J88">
        <f t="shared" si="12"/>
        <v>48869.8</v>
      </c>
      <c r="K88">
        <f t="shared" si="13"/>
        <v>1.2580366606779647</v>
      </c>
      <c r="L88">
        <f t="shared" si="14"/>
        <v>73842</v>
      </c>
      <c r="M88">
        <f t="shared" si="15"/>
        <v>7939</v>
      </c>
      <c r="N88">
        <f t="shared" si="16"/>
        <v>48869.8</v>
      </c>
      <c r="O88">
        <f t="shared" si="17"/>
        <v>65903</v>
      </c>
      <c r="Q88">
        <v>-2726</v>
      </c>
      <c r="R88">
        <v>0</v>
      </c>
      <c r="T88">
        <v>-1757</v>
      </c>
      <c r="U88">
        <v>215.40000000000146</v>
      </c>
      <c r="W88">
        <v>9360.2000000000007</v>
      </c>
      <c r="X88">
        <v>272.2</v>
      </c>
      <c r="Z88">
        <v>48869.8</v>
      </c>
      <c r="AA88">
        <v>1.2580366606779647</v>
      </c>
      <c r="AI88">
        <v>48869.8</v>
      </c>
      <c r="AJ88">
        <v>1.2580366606779647</v>
      </c>
    </row>
    <row r="89" spans="2:38" x14ac:dyDescent="0.25">
      <c r="B89">
        <v>12698</v>
      </c>
      <c r="C89">
        <v>88997</v>
      </c>
      <c r="D89">
        <v>63594</v>
      </c>
      <c r="E89">
        <v>21909</v>
      </c>
      <c r="F89">
        <v>22562</v>
      </c>
      <c r="H89">
        <v>104111</v>
      </c>
      <c r="J89">
        <f t="shared" si="12"/>
        <v>41952</v>
      </c>
      <c r="K89">
        <f t="shared" si="13"/>
        <v>2.4816695270785658</v>
      </c>
      <c r="L89">
        <f t="shared" si="14"/>
        <v>88997</v>
      </c>
      <c r="M89">
        <f t="shared" si="15"/>
        <v>12698</v>
      </c>
      <c r="N89">
        <f t="shared" si="16"/>
        <v>41952</v>
      </c>
      <c r="O89">
        <f t="shared" si="17"/>
        <v>76299</v>
      </c>
      <c r="Q89">
        <v>9278</v>
      </c>
      <c r="R89">
        <v>563</v>
      </c>
      <c r="T89">
        <v>4338.5999999999985</v>
      </c>
      <c r="U89">
        <v>89.80000000000291</v>
      </c>
      <c r="W89">
        <v>6137.8000000000011</v>
      </c>
      <c r="X89">
        <v>1120.6000000000001</v>
      </c>
      <c r="AD89">
        <v>41952</v>
      </c>
      <c r="AE89">
        <v>2.4816695270785658</v>
      </c>
      <c r="AK89">
        <v>41952</v>
      </c>
      <c r="AL89">
        <v>2.4816695270785658</v>
      </c>
    </row>
    <row r="90" spans="2:38" x14ac:dyDescent="0.25">
      <c r="B90">
        <v>75258</v>
      </c>
      <c r="C90">
        <v>110819</v>
      </c>
      <c r="D90">
        <v>103939</v>
      </c>
      <c r="E90">
        <v>79443</v>
      </c>
      <c r="F90">
        <v>35835</v>
      </c>
      <c r="H90">
        <v>135722</v>
      </c>
      <c r="J90">
        <f t="shared" si="12"/>
        <v>81058.8</v>
      </c>
      <c r="K90">
        <f t="shared" si="13"/>
        <v>1.6743647821087901</v>
      </c>
      <c r="L90">
        <f t="shared" si="14"/>
        <v>110819</v>
      </c>
      <c r="M90">
        <f t="shared" si="15"/>
        <v>35835</v>
      </c>
      <c r="N90">
        <f t="shared" si="16"/>
        <v>81058.8</v>
      </c>
      <c r="O90">
        <f t="shared" si="17"/>
        <v>74984</v>
      </c>
      <c r="Q90">
        <v>-685</v>
      </c>
      <c r="R90">
        <v>2329</v>
      </c>
      <c r="T90">
        <v>-490.19999999999709</v>
      </c>
      <c r="U90">
        <v>-383.39999999999418</v>
      </c>
      <c r="W90">
        <v>5697.8</v>
      </c>
      <c r="X90">
        <v>566.20000000000005</v>
      </c>
      <c r="AF90">
        <v>81058.8</v>
      </c>
      <c r="AG90">
        <v>1.6743647821087901</v>
      </c>
      <c r="AK90">
        <v>81058.8</v>
      </c>
      <c r="AL90">
        <v>1.6743647821087901</v>
      </c>
    </row>
    <row r="91" spans="2:38" x14ac:dyDescent="0.25">
      <c r="B91">
        <v>35458</v>
      </c>
      <c r="C91">
        <v>3225</v>
      </c>
      <c r="D91">
        <v>90706</v>
      </c>
      <c r="E91">
        <v>71379</v>
      </c>
      <c r="F91">
        <v>11969</v>
      </c>
      <c r="H91">
        <v>107081</v>
      </c>
      <c r="J91">
        <f t="shared" si="12"/>
        <v>42547.4</v>
      </c>
      <c r="K91">
        <f t="shared" si="13"/>
        <v>2.5167460291345649</v>
      </c>
      <c r="L91">
        <f t="shared" si="14"/>
        <v>90706</v>
      </c>
      <c r="M91">
        <f t="shared" si="15"/>
        <v>3225</v>
      </c>
      <c r="N91">
        <f t="shared" si="16"/>
        <v>42547.4</v>
      </c>
      <c r="O91">
        <f t="shared" si="17"/>
        <v>87481</v>
      </c>
      <c r="Q91">
        <v>71</v>
      </c>
      <c r="R91">
        <v>-782</v>
      </c>
      <c r="T91">
        <v>-3577.5999999999985</v>
      </c>
      <c r="U91">
        <v>30.400000000001455</v>
      </c>
      <c r="W91">
        <v>5413.6</v>
      </c>
      <c r="X91">
        <v>32.800000000000004</v>
      </c>
      <c r="AD91">
        <v>42547.4</v>
      </c>
      <c r="AE91">
        <v>2.5167460291345649</v>
      </c>
      <c r="AK91">
        <v>42547.4</v>
      </c>
      <c r="AL91">
        <v>2.5167460291345649</v>
      </c>
    </row>
    <row r="92" spans="2:38" x14ac:dyDescent="0.25">
      <c r="B92">
        <v>22335</v>
      </c>
      <c r="C92">
        <v>77777</v>
      </c>
      <c r="D92">
        <v>88005</v>
      </c>
      <c r="E92">
        <v>73964</v>
      </c>
      <c r="F92">
        <v>79596</v>
      </c>
      <c r="H92">
        <v>111714</v>
      </c>
      <c r="J92">
        <f t="shared" si="12"/>
        <v>68335.399999999994</v>
      </c>
      <c r="K92">
        <f t="shared" si="13"/>
        <v>1.6347895819736185</v>
      </c>
      <c r="L92">
        <f t="shared" si="14"/>
        <v>88005</v>
      </c>
      <c r="M92">
        <f t="shared" si="15"/>
        <v>22335</v>
      </c>
      <c r="N92">
        <f t="shared" si="16"/>
        <v>68335.399999999994</v>
      </c>
      <c r="O92">
        <f t="shared" si="17"/>
        <v>65670</v>
      </c>
      <c r="Q92">
        <v>-1815</v>
      </c>
      <c r="R92">
        <v>-28</v>
      </c>
      <c r="T92">
        <v>1841.5999999999913</v>
      </c>
      <c r="U92">
        <v>-231.80000000000291</v>
      </c>
      <c r="W92">
        <v>5878.7999999999993</v>
      </c>
      <c r="X92">
        <v>582.6</v>
      </c>
      <c r="AF92">
        <v>68335.399999999994</v>
      </c>
      <c r="AG92">
        <v>1.6347895819736185</v>
      </c>
      <c r="AK92">
        <v>68335.399999999994</v>
      </c>
      <c r="AL92">
        <v>1.6347895819736185</v>
      </c>
    </row>
    <row r="93" spans="2:38" x14ac:dyDescent="0.25">
      <c r="B93">
        <v>27285</v>
      </c>
      <c r="C93">
        <v>99692</v>
      </c>
      <c r="D93">
        <v>11201</v>
      </c>
      <c r="E93">
        <v>74582</v>
      </c>
      <c r="F93">
        <v>102509</v>
      </c>
      <c r="H93">
        <v>90181</v>
      </c>
      <c r="J93">
        <f t="shared" si="12"/>
        <v>63053.8</v>
      </c>
      <c r="K93">
        <f t="shared" si="13"/>
        <v>1.4302230793385966</v>
      </c>
      <c r="L93">
        <f t="shared" si="14"/>
        <v>102509</v>
      </c>
      <c r="M93">
        <f t="shared" si="15"/>
        <v>11201</v>
      </c>
      <c r="N93">
        <f t="shared" si="16"/>
        <v>63053.8</v>
      </c>
      <c r="O93">
        <f t="shared" si="17"/>
        <v>91308</v>
      </c>
      <c r="Q93">
        <v>-5144</v>
      </c>
      <c r="R93">
        <v>1790</v>
      </c>
      <c r="T93">
        <v>1947.4000000000015</v>
      </c>
      <c r="U93">
        <v>-1070.1999999999971</v>
      </c>
      <c r="W93">
        <v>5017.7999999999993</v>
      </c>
      <c r="X93">
        <v>1070.2</v>
      </c>
      <c r="AB93">
        <v>63053.8</v>
      </c>
      <c r="AC93">
        <v>1.4302230793385966</v>
      </c>
      <c r="AK93">
        <v>63053.8</v>
      </c>
      <c r="AL93">
        <v>1.4302230793385966</v>
      </c>
    </row>
    <row r="94" spans="2:38" x14ac:dyDescent="0.25">
      <c r="B94">
        <v>120518</v>
      </c>
      <c r="C94">
        <v>102361</v>
      </c>
      <c r="D94">
        <v>101665</v>
      </c>
      <c r="E94">
        <v>9172</v>
      </c>
      <c r="F94">
        <v>91936</v>
      </c>
      <c r="H94">
        <v>99770</v>
      </c>
      <c r="J94">
        <f t="shared" si="12"/>
        <v>85130.4</v>
      </c>
      <c r="K94">
        <f t="shared" si="13"/>
        <v>1.1719667709772303</v>
      </c>
      <c r="L94">
        <f t="shared" si="14"/>
        <v>120518</v>
      </c>
      <c r="M94">
        <f t="shared" si="15"/>
        <v>9172</v>
      </c>
      <c r="N94">
        <f t="shared" si="16"/>
        <v>85130.4</v>
      </c>
      <c r="O94">
        <f t="shared" si="17"/>
        <v>111346</v>
      </c>
      <c r="Q94">
        <v>10841</v>
      </c>
      <c r="R94">
        <v>-1516</v>
      </c>
      <c r="T94">
        <v>432.59999999999127</v>
      </c>
      <c r="U94">
        <v>-13.600000000005821</v>
      </c>
      <c r="W94">
        <v>8965.3999999999978</v>
      </c>
      <c r="X94">
        <v>105.19999999999999</v>
      </c>
      <c r="AB94">
        <v>85130.4</v>
      </c>
      <c r="AC94">
        <v>1.1719667709772303</v>
      </c>
      <c r="AI94">
        <v>85130.4</v>
      </c>
      <c r="AJ94">
        <v>1.1719667709772303</v>
      </c>
    </row>
    <row r="95" spans="2:38" x14ac:dyDescent="0.25">
      <c r="B95">
        <v>65274</v>
      </c>
      <c r="C95">
        <v>88167</v>
      </c>
      <c r="D95">
        <v>114469</v>
      </c>
      <c r="E95">
        <v>8809</v>
      </c>
      <c r="F95">
        <v>88122</v>
      </c>
      <c r="H95">
        <v>87650</v>
      </c>
      <c r="J95">
        <f t="shared" si="12"/>
        <v>72968.2</v>
      </c>
      <c r="K95">
        <f t="shared" si="13"/>
        <v>1.2012081975435875</v>
      </c>
      <c r="L95">
        <f t="shared" si="14"/>
        <v>114469</v>
      </c>
      <c r="M95">
        <f t="shared" si="15"/>
        <v>8809</v>
      </c>
      <c r="N95">
        <f t="shared" si="16"/>
        <v>72968.2</v>
      </c>
      <c r="O95">
        <f t="shared" si="17"/>
        <v>105660</v>
      </c>
      <c r="Q95">
        <v>-10504</v>
      </c>
      <c r="R95">
        <v>-373</v>
      </c>
      <c r="T95">
        <v>890.19999999999709</v>
      </c>
      <c r="U95">
        <v>46.80000000000291</v>
      </c>
      <c r="W95">
        <v>5226.5999999999995</v>
      </c>
      <c r="X95">
        <v>513.19999999999993</v>
      </c>
      <c r="AB95">
        <v>72968.2</v>
      </c>
      <c r="AC95">
        <v>1.2012081975435875</v>
      </c>
      <c r="AI95">
        <v>72968.2</v>
      </c>
      <c r="AJ95">
        <v>1.2012081975435875</v>
      </c>
    </row>
    <row r="96" spans="2:38" x14ac:dyDescent="0.25">
      <c r="B96">
        <v>73399</v>
      </c>
      <c r="C96">
        <v>35565</v>
      </c>
      <c r="D96">
        <v>28510</v>
      </c>
      <c r="E96">
        <v>56008</v>
      </c>
      <c r="F96">
        <v>81428</v>
      </c>
      <c r="H96">
        <v>75271</v>
      </c>
      <c r="J96">
        <f t="shared" si="12"/>
        <v>54982</v>
      </c>
      <c r="K96">
        <f t="shared" si="13"/>
        <v>1.3690116765486886</v>
      </c>
      <c r="L96">
        <f t="shared" si="14"/>
        <v>81428</v>
      </c>
      <c r="M96">
        <f t="shared" si="15"/>
        <v>28510</v>
      </c>
      <c r="N96">
        <f t="shared" si="16"/>
        <v>54982</v>
      </c>
      <c r="O96">
        <f t="shared" si="17"/>
        <v>52918</v>
      </c>
      <c r="Q96">
        <v>-3449</v>
      </c>
      <c r="R96">
        <v>118</v>
      </c>
      <c r="T96">
        <v>2830</v>
      </c>
      <c r="U96">
        <v>-55.80000000000291</v>
      </c>
      <c r="W96">
        <v>5371.2000000000007</v>
      </c>
      <c r="X96">
        <v>569</v>
      </c>
      <c r="Z96">
        <v>54982</v>
      </c>
      <c r="AA96">
        <v>1.3690116765486886</v>
      </c>
      <c r="AK96">
        <v>54982</v>
      </c>
      <c r="AL96">
        <v>1.3690116765486886</v>
      </c>
    </row>
    <row r="97" spans="2:38" x14ac:dyDescent="0.25">
      <c r="B97">
        <v>38273</v>
      </c>
      <c r="C97">
        <v>103412</v>
      </c>
      <c r="D97">
        <v>15571</v>
      </c>
      <c r="E97">
        <v>87752</v>
      </c>
      <c r="F97">
        <v>89203</v>
      </c>
      <c r="H97">
        <v>120236</v>
      </c>
      <c r="J97">
        <f t="shared" si="12"/>
        <v>66842.2</v>
      </c>
      <c r="K97">
        <f t="shared" si="13"/>
        <v>1.7988037497269689</v>
      </c>
      <c r="L97">
        <f t="shared" si="14"/>
        <v>103412</v>
      </c>
      <c r="M97">
        <f t="shared" si="15"/>
        <v>15571</v>
      </c>
      <c r="N97">
        <f t="shared" si="16"/>
        <v>66842.2</v>
      </c>
      <c r="O97">
        <f t="shared" si="17"/>
        <v>87841</v>
      </c>
      <c r="Q97">
        <v>3632</v>
      </c>
      <c r="R97">
        <v>-1163</v>
      </c>
      <c r="T97">
        <v>-2529.8000000000029</v>
      </c>
      <c r="U97">
        <v>129.19999999999709</v>
      </c>
      <c r="W97">
        <v>4920.5999999999995</v>
      </c>
      <c r="X97">
        <v>817.2</v>
      </c>
      <c r="AF97">
        <v>66842.2</v>
      </c>
      <c r="AG97">
        <v>1.7988037497269689</v>
      </c>
      <c r="AK97">
        <v>66842.2</v>
      </c>
      <c r="AL97">
        <v>1.7988037497269689</v>
      </c>
    </row>
    <row r="98" spans="2:38" x14ac:dyDescent="0.25">
      <c r="B98">
        <v>7275</v>
      </c>
      <c r="C98">
        <v>81771</v>
      </c>
      <c r="D98">
        <v>104483</v>
      </c>
      <c r="E98">
        <v>110558</v>
      </c>
      <c r="F98">
        <v>79508</v>
      </c>
      <c r="H98">
        <v>133694</v>
      </c>
      <c r="J98">
        <f t="shared" si="12"/>
        <v>76719</v>
      </c>
      <c r="K98">
        <f t="shared" ref="K98:K129" si="18">H98/J98</f>
        <v>1.7426452378159256</v>
      </c>
      <c r="L98">
        <f t="shared" si="14"/>
        <v>110558</v>
      </c>
      <c r="M98">
        <f t="shared" si="15"/>
        <v>7275</v>
      </c>
      <c r="N98">
        <f t="shared" si="16"/>
        <v>76719</v>
      </c>
      <c r="O98">
        <f t="shared" si="17"/>
        <v>103283</v>
      </c>
      <c r="Q98">
        <v>3929</v>
      </c>
      <c r="R98">
        <v>1555</v>
      </c>
      <c r="T98">
        <v>3337.1999999999971</v>
      </c>
      <c r="U98">
        <v>5</v>
      </c>
      <c r="W98">
        <v>9046.7999999999993</v>
      </c>
      <c r="X98">
        <v>642.6</v>
      </c>
      <c r="AF98">
        <v>76719</v>
      </c>
      <c r="AG98">
        <v>1.7426452378159256</v>
      </c>
      <c r="AK98">
        <v>76719</v>
      </c>
      <c r="AL98">
        <v>1.7426452378159256</v>
      </c>
    </row>
    <row r="99" spans="2:38" x14ac:dyDescent="0.25">
      <c r="B99">
        <v>67444</v>
      </c>
      <c r="C99">
        <v>12059</v>
      </c>
      <c r="D99">
        <v>65606</v>
      </c>
      <c r="E99">
        <v>20758</v>
      </c>
      <c r="F99">
        <v>119690</v>
      </c>
      <c r="H99">
        <v>95632</v>
      </c>
      <c r="J99">
        <f t="shared" si="12"/>
        <v>57111.4</v>
      </c>
      <c r="K99">
        <f t="shared" si="18"/>
        <v>1.6744818022321288</v>
      </c>
      <c r="L99">
        <f t="shared" si="14"/>
        <v>119690</v>
      </c>
      <c r="M99">
        <f t="shared" si="15"/>
        <v>12059</v>
      </c>
      <c r="N99">
        <f t="shared" si="16"/>
        <v>57111.4</v>
      </c>
      <c r="O99">
        <f t="shared" si="17"/>
        <v>107631</v>
      </c>
      <c r="Q99">
        <v>-3998</v>
      </c>
      <c r="R99">
        <v>221</v>
      </c>
      <c r="T99">
        <v>752.80000000000291</v>
      </c>
      <c r="U99">
        <v>237.40000000000146</v>
      </c>
      <c r="W99">
        <v>5950</v>
      </c>
      <c r="X99">
        <v>245</v>
      </c>
      <c r="AD99">
        <v>57111.4</v>
      </c>
      <c r="AE99">
        <v>1.6744818022321288</v>
      </c>
      <c r="AK99">
        <v>57111.4</v>
      </c>
      <c r="AL99">
        <v>1.6744818022321288</v>
      </c>
    </row>
    <row r="100" spans="2:38" x14ac:dyDescent="0.25">
      <c r="B100">
        <v>41870</v>
      </c>
      <c r="C100">
        <v>108029</v>
      </c>
      <c r="D100">
        <v>85570</v>
      </c>
      <c r="E100">
        <v>68642</v>
      </c>
      <c r="F100">
        <v>21743</v>
      </c>
      <c r="H100">
        <v>78620</v>
      </c>
      <c r="J100">
        <f t="shared" si="12"/>
        <v>65170.8</v>
      </c>
      <c r="K100">
        <f t="shared" si="18"/>
        <v>1.206368496320438</v>
      </c>
      <c r="L100">
        <f t="shared" si="14"/>
        <v>108029</v>
      </c>
      <c r="M100">
        <f t="shared" si="15"/>
        <v>21743</v>
      </c>
      <c r="N100">
        <f t="shared" si="16"/>
        <v>65170.8</v>
      </c>
      <c r="O100">
        <f t="shared" si="17"/>
        <v>86286</v>
      </c>
      <c r="Q100">
        <v>-9448</v>
      </c>
      <c r="R100">
        <v>1970</v>
      </c>
      <c r="T100">
        <v>4162.8000000000029</v>
      </c>
      <c r="U100">
        <v>-418.59999999999127</v>
      </c>
      <c r="W100">
        <v>8828</v>
      </c>
      <c r="X100">
        <v>505</v>
      </c>
      <c r="AB100">
        <v>65170.8</v>
      </c>
      <c r="AC100">
        <v>1.206368496320438</v>
      </c>
      <c r="AK100">
        <v>65170.8</v>
      </c>
      <c r="AL100">
        <v>1.206368496320438</v>
      </c>
    </row>
    <row r="101" spans="2:38" x14ac:dyDescent="0.25">
      <c r="B101">
        <v>101810</v>
      </c>
      <c r="C101">
        <v>38024</v>
      </c>
      <c r="D101">
        <v>10594</v>
      </c>
      <c r="E101">
        <v>93933</v>
      </c>
      <c r="F101">
        <v>47545</v>
      </c>
      <c r="H101">
        <v>96365</v>
      </c>
      <c r="J101">
        <f t="shared" si="12"/>
        <v>58381.2</v>
      </c>
      <c r="K101">
        <f t="shared" si="18"/>
        <v>1.6506169794385865</v>
      </c>
      <c r="L101">
        <f t="shared" si="14"/>
        <v>101810</v>
      </c>
      <c r="M101">
        <f t="shared" si="15"/>
        <v>10594</v>
      </c>
      <c r="N101">
        <f t="shared" si="16"/>
        <v>58381.2</v>
      </c>
      <c r="O101">
        <f t="shared" si="17"/>
        <v>91216</v>
      </c>
      <c r="Q101">
        <v>-9169</v>
      </c>
      <c r="R101">
        <v>-2050</v>
      </c>
      <c r="T101">
        <v>1973.3999999999942</v>
      </c>
      <c r="U101">
        <v>713.59999999999854</v>
      </c>
      <c r="W101">
        <v>4272.6000000000004</v>
      </c>
      <c r="X101">
        <v>724.80000000000007</v>
      </c>
      <c r="AD101">
        <v>58381.2</v>
      </c>
      <c r="AE101">
        <v>1.6506169794385865</v>
      </c>
      <c r="AK101">
        <v>58381.2</v>
      </c>
      <c r="AL101">
        <v>1.6506169794385865</v>
      </c>
    </row>
    <row r="103" spans="2:38" x14ac:dyDescent="0.25">
      <c r="B103">
        <v>4160201</v>
      </c>
      <c r="C103">
        <v>4397421</v>
      </c>
      <c r="D103">
        <v>4382703</v>
      </c>
      <c r="E103">
        <v>4956067</v>
      </c>
      <c r="F103">
        <v>4097362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776343-E744-444A-8D44-B506AA0587BB}">
  <dimension ref="A1:AL103"/>
  <sheetViews>
    <sheetView workbookViewId="0"/>
  </sheetViews>
  <sheetFormatPr defaultRowHeight="15" x14ac:dyDescent="0.25"/>
  <sheetData>
    <row r="1" spans="1:38" x14ac:dyDescent="0.25">
      <c r="A1" t="s">
        <v>73</v>
      </c>
    </row>
    <row r="2" spans="1:38" x14ac:dyDescent="0.25">
      <c r="B2">
        <v>15384</v>
      </c>
      <c r="C2">
        <v>100946</v>
      </c>
      <c r="D2">
        <v>90039</v>
      </c>
      <c r="E2">
        <v>97335</v>
      </c>
      <c r="F2">
        <v>51915</v>
      </c>
      <c r="H2">
        <v>112379</v>
      </c>
      <c r="J2">
        <f t="shared" ref="J2:J33" si="0">AVERAGE(B2:F2)</f>
        <v>71123.8</v>
      </c>
      <c r="K2">
        <f t="shared" ref="K2:K33" si="1">H2/J2</f>
        <v>1.5800477477300143</v>
      </c>
      <c r="L2">
        <f t="shared" ref="L2:L33" si="2">MAX(B2:F2)</f>
        <v>100946</v>
      </c>
      <c r="M2">
        <f t="shared" ref="M2:M33" si="3">MIN(B2:F2)</f>
        <v>15384</v>
      </c>
      <c r="N2">
        <f t="shared" ref="N2:N33" si="4">AVERAGE(B2:F2)</f>
        <v>71123.8</v>
      </c>
      <c r="O2">
        <f t="shared" ref="O2:O33" si="5">L2-M2</f>
        <v>85562</v>
      </c>
      <c r="Q2">
        <v>-7669</v>
      </c>
      <c r="R2">
        <v>0</v>
      </c>
      <c r="T2">
        <v>3375.4000000000087</v>
      </c>
      <c r="U2">
        <v>410</v>
      </c>
      <c r="W2">
        <v>5307.8</v>
      </c>
      <c r="X2">
        <v>582.4</v>
      </c>
      <c r="AF2">
        <v>71123.8</v>
      </c>
      <c r="AG2">
        <v>1.5800477477300143</v>
      </c>
      <c r="AK2">
        <v>71123.8</v>
      </c>
      <c r="AL2">
        <v>1.5800477477300143</v>
      </c>
    </row>
    <row r="3" spans="1:38" x14ac:dyDescent="0.25">
      <c r="B3">
        <v>25712</v>
      </c>
      <c r="C3">
        <v>55560</v>
      </c>
      <c r="D3">
        <v>14012</v>
      </c>
      <c r="E3">
        <v>46264</v>
      </c>
      <c r="F3">
        <v>99397</v>
      </c>
      <c r="H3">
        <v>50461</v>
      </c>
      <c r="J3">
        <f t="shared" si="0"/>
        <v>48189</v>
      </c>
      <c r="K3">
        <f t="shared" si="1"/>
        <v>1.0471476893066882</v>
      </c>
      <c r="L3">
        <f t="shared" si="2"/>
        <v>99397</v>
      </c>
      <c r="M3">
        <f t="shared" si="3"/>
        <v>14012</v>
      </c>
      <c r="N3">
        <f t="shared" si="4"/>
        <v>48189</v>
      </c>
      <c r="O3">
        <f t="shared" si="5"/>
        <v>85385</v>
      </c>
      <c r="Q3">
        <v>-215</v>
      </c>
      <c r="R3">
        <v>-91</v>
      </c>
      <c r="T3">
        <v>3613.8000000000029</v>
      </c>
      <c r="U3">
        <v>104.80000000000291</v>
      </c>
      <c r="W3">
        <v>4733.8</v>
      </c>
      <c r="X3">
        <v>747.59999999999991</v>
      </c>
      <c r="Z3">
        <v>48189</v>
      </c>
      <c r="AA3">
        <v>1.0471476893066882</v>
      </c>
      <c r="AI3">
        <v>48189</v>
      </c>
      <c r="AJ3">
        <v>1.0471476893066882</v>
      </c>
    </row>
    <row r="4" spans="1:38" x14ac:dyDescent="0.25">
      <c r="B4">
        <v>100424</v>
      </c>
      <c r="C4">
        <v>69737</v>
      </c>
      <c r="D4">
        <v>117974</v>
      </c>
      <c r="E4">
        <v>47103</v>
      </c>
      <c r="F4">
        <v>71247</v>
      </c>
      <c r="H4">
        <v>132606</v>
      </c>
      <c r="J4">
        <f t="shared" si="0"/>
        <v>81297</v>
      </c>
      <c r="K4">
        <f t="shared" si="1"/>
        <v>1.6311303000110706</v>
      </c>
      <c r="L4">
        <f t="shared" si="2"/>
        <v>117974</v>
      </c>
      <c r="M4">
        <f t="shared" si="3"/>
        <v>47103</v>
      </c>
      <c r="N4">
        <f t="shared" si="4"/>
        <v>81297</v>
      </c>
      <c r="O4">
        <f t="shared" si="5"/>
        <v>70871</v>
      </c>
      <c r="Q4">
        <v>-4170</v>
      </c>
      <c r="R4">
        <v>-315</v>
      </c>
      <c r="T4">
        <v>1617.6000000000058</v>
      </c>
      <c r="U4">
        <v>-313.19999999999709</v>
      </c>
      <c r="W4">
        <v>4018</v>
      </c>
      <c r="X4">
        <v>620.79999999999995</v>
      </c>
      <c r="AF4">
        <v>81297</v>
      </c>
      <c r="AG4">
        <v>1.6311303000110706</v>
      </c>
      <c r="AK4">
        <v>81297</v>
      </c>
      <c r="AL4">
        <v>1.6311303000110706</v>
      </c>
    </row>
    <row r="5" spans="1:38" x14ac:dyDescent="0.25">
      <c r="B5">
        <v>84972</v>
      </c>
      <c r="C5">
        <v>29932</v>
      </c>
      <c r="D5">
        <v>43882</v>
      </c>
      <c r="E5">
        <v>108046</v>
      </c>
      <c r="F5">
        <v>40279</v>
      </c>
      <c r="H5">
        <v>118386</v>
      </c>
      <c r="J5">
        <f t="shared" si="0"/>
        <v>61422.2</v>
      </c>
      <c r="K5">
        <f t="shared" si="1"/>
        <v>1.927413866647564</v>
      </c>
      <c r="L5">
        <f t="shared" si="2"/>
        <v>108046</v>
      </c>
      <c r="M5">
        <f t="shared" si="3"/>
        <v>29932</v>
      </c>
      <c r="N5">
        <f t="shared" si="4"/>
        <v>61422.2</v>
      </c>
      <c r="O5">
        <f t="shared" si="5"/>
        <v>78114</v>
      </c>
      <c r="Q5">
        <v>12606</v>
      </c>
      <c r="R5">
        <v>-89</v>
      </c>
      <c r="T5">
        <v>-3079</v>
      </c>
      <c r="U5">
        <v>-720.60000000000582</v>
      </c>
      <c r="W5">
        <v>6337.7999999999993</v>
      </c>
      <c r="X5">
        <v>787.39999999999986</v>
      </c>
      <c r="AF5">
        <v>61422.2</v>
      </c>
      <c r="AG5">
        <v>1.927413866647564</v>
      </c>
      <c r="AK5">
        <v>61422.2</v>
      </c>
      <c r="AL5">
        <v>1.927413866647564</v>
      </c>
    </row>
    <row r="6" spans="1:38" x14ac:dyDescent="0.25">
      <c r="B6">
        <v>39676</v>
      </c>
      <c r="C6">
        <v>96390</v>
      </c>
      <c r="D6">
        <v>63485</v>
      </c>
      <c r="E6">
        <v>112766</v>
      </c>
      <c r="F6">
        <v>117047</v>
      </c>
      <c r="H6">
        <v>115340</v>
      </c>
      <c r="J6">
        <f t="shared" si="0"/>
        <v>85872.8</v>
      </c>
      <c r="K6">
        <f t="shared" si="1"/>
        <v>1.3431494023718802</v>
      </c>
      <c r="L6">
        <f t="shared" si="2"/>
        <v>117047</v>
      </c>
      <c r="M6">
        <f t="shared" si="3"/>
        <v>39676</v>
      </c>
      <c r="N6">
        <f t="shared" si="4"/>
        <v>85872.8</v>
      </c>
      <c r="O6">
        <f t="shared" si="5"/>
        <v>77371</v>
      </c>
      <c r="Q6">
        <v>8945</v>
      </c>
      <c r="R6">
        <v>1427</v>
      </c>
      <c r="T6">
        <v>7325</v>
      </c>
      <c r="U6">
        <v>-186.19999999999709</v>
      </c>
      <c r="W6">
        <v>9762.5999999999985</v>
      </c>
      <c r="X6">
        <v>494.20000000000005</v>
      </c>
      <c r="AB6">
        <v>85872.8</v>
      </c>
      <c r="AC6">
        <v>1.3431494023718802</v>
      </c>
      <c r="AK6">
        <v>85872.8</v>
      </c>
      <c r="AL6">
        <v>1.3431494023718802</v>
      </c>
    </row>
    <row r="7" spans="1:38" x14ac:dyDescent="0.25">
      <c r="B7">
        <v>57914</v>
      </c>
      <c r="C7">
        <v>3674</v>
      </c>
      <c r="D7">
        <v>28696</v>
      </c>
      <c r="E7">
        <v>31707</v>
      </c>
      <c r="F7">
        <v>13441</v>
      </c>
      <c r="H7">
        <v>29507</v>
      </c>
      <c r="J7">
        <f t="shared" si="0"/>
        <v>27086.400000000001</v>
      </c>
      <c r="K7">
        <f t="shared" si="1"/>
        <v>1.0893658810325477</v>
      </c>
      <c r="L7">
        <f t="shared" si="2"/>
        <v>57914</v>
      </c>
      <c r="M7">
        <f t="shared" si="3"/>
        <v>3674</v>
      </c>
      <c r="N7">
        <f t="shared" si="4"/>
        <v>27086.400000000001</v>
      </c>
      <c r="O7">
        <f t="shared" si="5"/>
        <v>54240</v>
      </c>
      <c r="Q7">
        <v>-628</v>
      </c>
      <c r="R7">
        <v>0</v>
      </c>
      <c r="T7">
        <v>-2876.3999999999978</v>
      </c>
      <c r="U7">
        <v>110.80000000000291</v>
      </c>
      <c r="W7">
        <v>7754.4</v>
      </c>
      <c r="X7">
        <v>320.8</v>
      </c>
      <c r="Z7">
        <v>27086.400000000001</v>
      </c>
      <c r="AA7">
        <v>1.0893658810325477</v>
      </c>
      <c r="AI7">
        <v>27086.400000000001</v>
      </c>
      <c r="AJ7">
        <v>1.0893658810325477</v>
      </c>
    </row>
    <row r="8" spans="1:38" x14ac:dyDescent="0.25">
      <c r="B8">
        <v>29466</v>
      </c>
      <c r="C8">
        <v>7480</v>
      </c>
      <c r="D8">
        <v>99131</v>
      </c>
      <c r="E8">
        <v>8415</v>
      </c>
      <c r="F8">
        <v>119865</v>
      </c>
      <c r="H8">
        <v>109136</v>
      </c>
      <c r="J8">
        <f t="shared" si="0"/>
        <v>52871.4</v>
      </c>
      <c r="K8">
        <f t="shared" si="1"/>
        <v>2.0641783648626668</v>
      </c>
      <c r="L8">
        <f t="shared" si="2"/>
        <v>119865</v>
      </c>
      <c r="M8">
        <f t="shared" si="3"/>
        <v>7480</v>
      </c>
      <c r="N8">
        <f t="shared" si="4"/>
        <v>52871.4</v>
      </c>
      <c r="O8">
        <f t="shared" si="5"/>
        <v>112385</v>
      </c>
      <c r="Q8">
        <v>6308</v>
      </c>
      <c r="R8">
        <v>-769</v>
      </c>
      <c r="T8">
        <v>-387.59999999999854</v>
      </c>
      <c r="U8">
        <v>-191</v>
      </c>
      <c r="W8">
        <v>5763.5999999999995</v>
      </c>
      <c r="X8">
        <v>248.2</v>
      </c>
      <c r="AD8">
        <v>52871.4</v>
      </c>
      <c r="AE8">
        <v>2.0641783648626668</v>
      </c>
      <c r="AK8">
        <v>52871.4</v>
      </c>
      <c r="AL8">
        <v>2.0641783648626668</v>
      </c>
    </row>
    <row r="9" spans="1:38" x14ac:dyDescent="0.25">
      <c r="B9">
        <v>3356</v>
      </c>
      <c r="C9">
        <v>56427</v>
      </c>
      <c r="D9">
        <v>114724</v>
      </c>
      <c r="E9">
        <v>98279</v>
      </c>
      <c r="F9">
        <v>24121</v>
      </c>
      <c r="H9">
        <v>67449</v>
      </c>
      <c r="J9">
        <f t="shared" si="0"/>
        <v>59381.4</v>
      </c>
      <c r="K9">
        <f t="shared" si="1"/>
        <v>1.1358607240651113</v>
      </c>
      <c r="L9">
        <f t="shared" si="2"/>
        <v>114724</v>
      </c>
      <c r="M9">
        <f t="shared" si="3"/>
        <v>3356</v>
      </c>
      <c r="N9">
        <f t="shared" si="4"/>
        <v>59381.4</v>
      </c>
      <c r="O9">
        <f t="shared" si="5"/>
        <v>111368</v>
      </c>
      <c r="Q9">
        <v>3243</v>
      </c>
      <c r="R9">
        <v>633</v>
      </c>
      <c r="T9">
        <v>4179</v>
      </c>
      <c r="U9">
        <v>-180.59999999999854</v>
      </c>
      <c r="W9">
        <v>5635.8</v>
      </c>
      <c r="X9">
        <v>979.80000000000007</v>
      </c>
      <c r="Z9">
        <v>59381.4</v>
      </c>
      <c r="AA9">
        <v>1.1358607240651113</v>
      </c>
      <c r="AI9">
        <v>59381.4</v>
      </c>
      <c r="AJ9">
        <v>1.1358607240651113</v>
      </c>
    </row>
    <row r="10" spans="1:38" x14ac:dyDescent="0.25">
      <c r="B10">
        <v>54071</v>
      </c>
      <c r="C10">
        <v>18305</v>
      </c>
      <c r="D10">
        <v>24623</v>
      </c>
      <c r="E10">
        <v>111084</v>
      </c>
      <c r="F10">
        <v>99446</v>
      </c>
      <c r="H10">
        <v>92061</v>
      </c>
      <c r="J10">
        <f t="shared" si="0"/>
        <v>61505.8</v>
      </c>
      <c r="K10">
        <f t="shared" si="1"/>
        <v>1.4967856689938184</v>
      </c>
      <c r="L10">
        <f t="shared" si="2"/>
        <v>111084</v>
      </c>
      <c r="M10">
        <f t="shared" si="3"/>
        <v>18305</v>
      </c>
      <c r="N10">
        <f t="shared" si="4"/>
        <v>61505.8</v>
      </c>
      <c r="O10">
        <f t="shared" si="5"/>
        <v>92779</v>
      </c>
      <c r="Q10">
        <v>672</v>
      </c>
      <c r="R10">
        <v>-177</v>
      </c>
      <c r="T10">
        <v>3843.4000000000015</v>
      </c>
      <c r="U10">
        <v>295.60000000000582</v>
      </c>
      <c r="W10">
        <v>9037.8000000000011</v>
      </c>
      <c r="X10">
        <v>295.60000000000002</v>
      </c>
      <c r="AD10">
        <v>61505.8</v>
      </c>
      <c r="AE10">
        <v>1.4967856689938184</v>
      </c>
      <c r="AK10">
        <v>61505.8</v>
      </c>
      <c r="AL10">
        <v>1.4967856689938184</v>
      </c>
    </row>
    <row r="11" spans="1:38" x14ac:dyDescent="0.25">
      <c r="B11">
        <v>40110</v>
      </c>
      <c r="C11">
        <v>42513</v>
      </c>
      <c r="D11">
        <v>4476</v>
      </c>
      <c r="E11">
        <v>16264</v>
      </c>
      <c r="F11">
        <v>53739</v>
      </c>
      <c r="H11">
        <v>83767</v>
      </c>
      <c r="J11">
        <f t="shared" si="0"/>
        <v>31420.400000000001</v>
      </c>
      <c r="K11">
        <f t="shared" si="1"/>
        <v>2.6660067981311504</v>
      </c>
      <c r="L11">
        <f t="shared" si="2"/>
        <v>53739</v>
      </c>
      <c r="M11">
        <f t="shared" si="3"/>
        <v>4476</v>
      </c>
      <c r="N11">
        <f t="shared" si="4"/>
        <v>31420.400000000001</v>
      </c>
      <c r="O11">
        <f t="shared" si="5"/>
        <v>49263</v>
      </c>
      <c r="Q11">
        <v>-6638</v>
      </c>
      <c r="R11">
        <v>75</v>
      </c>
      <c r="T11">
        <v>-1888</v>
      </c>
      <c r="U11">
        <v>-244</v>
      </c>
      <c r="W11">
        <v>5790.8</v>
      </c>
      <c r="X11">
        <v>575.20000000000005</v>
      </c>
      <c r="AD11">
        <v>31420.400000000001</v>
      </c>
      <c r="AE11">
        <v>2.6660067981311504</v>
      </c>
      <c r="AK11">
        <v>31420.400000000001</v>
      </c>
      <c r="AL11">
        <v>2.6660067981311504</v>
      </c>
    </row>
    <row r="12" spans="1:38" x14ac:dyDescent="0.25">
      <c r="B12">
        <v>58820</v>
      </c>
      <c r="C12">
        <v>59228</v>
      </c>
      <c r="D12">
        <v>86133</v>
      </c>
      <c r="E12">
        <v>81588</v>
      </c>
      <c r="F12">
        <v>51242</v>
      </c>
      <c r="H12">
        <v>83316</v>
      </c>
      <c r="J12">
        <f t="shared" si="0"/>
        <v>67402.2</v>
      </c>
      <c r="K12">
        <f t="shared" si="1"/>
        <v>1.2361020856885978</v>
      </c>
      <c r="L12">
        <f t="shared" si="2"/>
        <v>86133</v>
      </c>
      <c r="M12">
        <f t="shared" si="3"/>
        <v>51242</v>
      </c>
      <c r="N12">
        <f t="shared" si="4"/>
        <v>67402.2</v>
      </c>
      <c r="O12">
        <f t="shared" si="5"/>
        <v>34891</v>
      </c>
      <c r="Q12">
        <v>12468</v>
      </c>
      <c r="R12">
        <v>879</v>
      </c>
      <c r="T12">
        <v>-174</v>
      </c>
      <c r="U12">
        <v>508.39999999999418</v>
      </c>
      <c r="W12">
        <v>12729.2</v>
      </c>
      <c r="X12">
        <v>525.6</v>
      </c>
      <c r="AB12">
        <v>67402.2</v>
      </c>
      <c r="AC12">
        <v>1.2361020856885978</v>
      </c>
      <c r="AK12">
        <v>67402.2</v>
      </c>
      <c r="AL12">
        <v>1.2361020856885978</v>
      </c>
    </row>
    <row r="13" spans="1:38" x14ac:dyDescent="0.25">
      <c r="B13">
        <v>19177</v>
      </c>
      <c r="C13">
        <v>69372</v>
      </c>
      <c r="D13">
        <v>15191</v>
      </c>
      <c r="E13">
        <v>114060</v>
      </c>
      <c r="F13">
        <v>51936</v>
      </c>
      <c r="H13">
        <v>91671</v>
      </c>
      <c r="J13">
        <f t="shared" si="0"/>
        <v>53947.199999999997</v>
      </c>
      <c r="K13">
        <f t="shared" si="1"/>
        <v>1.6992726221194057</v>
      </c>
      <c r="L13">
        <f t="shared" si="2"/>
        <v>114060</v>
      </c>
      <c r="M13">
        <f t="shared" si="3"/>
        <v>15191</v>
      </c>
      <c r="N13">
        <f t="shared" si="4"/>
        <v>53947.199999999997</v>
      </c>
      <c r="O13">
        <f t="shared" si="5"/>
        <v>98869</v>
      </c>
      <c r="Q13">
        <v>-5499</v>
      </c>
      <c r="R13">
        <v>-13</v>
      </c>
      <c r="T13">
        <v>2484</v>
      </c>
      <c r="U13">
        <v>239.59999999999854</v>
      </c>
      <c r="W13">
        <v>5900.4</v>
      </c>
      <c r="X13">
        <v>847.19999999999993</v>
      </c>
      <c r="AD13">
        <v>53947.199999999997</v>
      </c>
      <c r="AE13">
        <v>1.6992726221194057</v>
      </c>
      <c r="AK13">
        <v>53947.199999999997</v>
      </c>
      <c r="AL13">
        <v>1.6992726221194057</v>
      </c>
    </row>
    <row r="14" spans="1:38" x14ac:dyDescent="0.25">
      <c r="B14">
        <v>23043</v>
      </c>
      <c r="C14">
        <v>38299</v>
      </c>
      <c r="D14">
        <v>19657</v>
      </c>
      <c r="E14">
        <v>82557</v>
      </c>
      <c r="F14">
        <v>46680</v>
      </c>
      <c r="H14">
        <v>61197</v>
      </c>
      <c r="J14">
        <f t="shared" si="0"/>
        <v>42047.199999999997</v>
      </c>
      <c r="K14">
        <f t="shared" si="1"/>
        <v>1.4554357959626325</v>
      </c>
      <c r="L14">
        <f t="shared" si="2"/>
        <v>82557</v>
      </c>
      <c r="M14">
        <f t="shared" si="3"/>
        <v>19657</v>
      </c>
      <c r="N14">
        <f t="shared" si="4"/>
        <v>42047.199999999997</v>
      </c>
      <c r="O14">
        <f t="shared" si="5"/>
        <v>62900</v>
      </c>
      <c r="Q14">
        <v>17655</v>
      </c>
      <c r="R14">
        <v>-26</v>
      </c>
      <c r="T14">
        <v>547</v>
      </c>
      <c r="U14">
        <v>-207</v>
      </c>
      <c r="W14">
        <v>11223</v>
      </c>
      <c r="X14">
        <v>835.79999999999984</v>
      </c>
      <c r="Z14">
        <v>42047.199999999997</v>
      </c>
      <c r="AA14">
        <v>1.4554357959626325</v>
      </c>
      <c r="AK14">
        <v>42047.199999999997</v>
      </c>
      <c r="AL14">
        <v>1.4554357959626325</v>
      </c>
    </row>
    <row r="15" spans="1:38" x14ac:dyDescent="0.25">
      <c r="B15">
        <v>64262</v>
      </c>
      <c r="C15">
        <v>33144</v>
      </c>
      <c r="D15">
        <v>13791</v>
      </c>
      <c r="E15">
        <v>76549</v>
      </c>
      <c r="F15">
        <v>26072</v>
      </c>
      <c r="H15">
        <v>98270</v>
      </c>
      <c r="J15">
        <f t="shared" si="0"/>
        <v>42763.6</v>
      </c>
      <c r="K15">
        <f t="shared" si="1"/>
        <v>2.2979823962435342</v>
      </c>
      <c r="L15">
        <f t="shared" si="2"/>
        <v>76549</v>
      </c>
      <c r="M15">
        <f t="shared" si="3"/>
        <v>13791</v>
      </c>
      <c r="N15">
        <f t="shared" si="4"/>
        <v>42763.6</v>
      </c>
      <c r="O15">
        <f t="shared" si="5"/>
        <v>62758</v>
      </c>
      <c r="Q15">
        <v>13646</v>
      </c>
      <c r="R15">
        <v>1763</v>
      </c>
      <c r="T15">
        <v>-2377.4000000000015</v>
      </c>
      <c r="U15">
        <v>-656.40000000000146</v>
      </c>
      <c r="W15">
        <v>6679.4000000000005</v>
      </c>
      <c r="X15">
        <v>976</v>
      </c>
      <c r="AD15">
        <v>42763.6</v>
      </c>
      <c r="AE15">
        <v>2.2979823962435342</v>
      </c>
      <c r="AK15">
        <v>42763.6</v>
      </c>
      <c r="AL15">
        <v>2.2979823962435342</v>
      </c>
    </row>
    <row r="16" spans="1:38" x14ac:dyDescent="0.25">
      <c r="B16">
        <v>111533</v>
      </c>
      <c r="C16">
        <v>70849</v>
      </c>
      <c r="D16">
        <v>91066</v>
      </c>
      <c r="E16">
        <v>26873</v>
      </c>
      <c r="F16">
        <v>29828</v>
      </c>
      <c r="H16">
        <v>120940</v>
      </c>
      <c r="J16">
        <f t="shared" si="0"/>
        <v>66029.8</v>
      </c>
      <c r="K16">
        <f t="shared" si="1"/>
        <v>1.8315972485150642</v>
      </c>
      <c r="L16">
        <f t="shared" si="2"/>
        <v>111533</v>
      </c>
      <c r="M16">
        <f t="shared" si="3"/>
        <v>26873</v>
      </c>
      <c r="N16">
        <f t="shared" si="4"/>
        <v>66029.8</v>
      </c>
      <c r="O16">
        <f t="shared" si="5"/>
        <v>84660</v>
      </c>
      <c r="Q16">
        <v>4951</v>
      </c>
      <c r="R16">
        <v>944</v>
      </c>
      <c r="T16">
        <v>3176.8000000000029</v>
      </c>
      <c r="U16">
        <v>-133.59999999999127</v>
      </c>
      <c r="W16">
        <v>4762</v>
      </c>
      <c r="X16">
        <v>426.8</v>
      </c>
      <c r="AF16">
        <v>66029.8</v>
      </c>
      <c r="AG16">
        <v>1.8315972485150642</v>
      </c>
      <c r="AK16">
        <v>66029.8</v>
      </c>
      <c r="AL16">
        <v>1.8315972485150642</v>
      </c>
    </row>
    <row r="17" spans="2:38" x14ac:dyDescent="0.25">
      <c r="B17">
        <v>83205</v>
      </c>
      <c r="C17">
        <v>54563</v>
      </c>
      <c r="D17">
        <v>29383</v>
      </c>
      <c r="E17">
        <v>86610</v>
      </c>
      <c r="F17">
        <v>3449</v>
      </c>
      <c r="H17">
        <v>85134</v>
      </c>
      <c r="J17">
        <f t="shared" si="0"/>
        <v>51442</v>
      </c>
      <c r="K17">
        <f t="shared" si="1"/>
        <v>1.6549512071847907</v>
      </c>
      <c r="L17">
        <f t="shared" si="2"/>
        <v>86610</v>
      </c>
      <c r="M17">
        <f t="shared" si="3"/>
        <v>3449</v>
      </c>
      <c r="N17">
        <f t="shared" si="4"/>
        <v>51442</v>
      </c>
      <c r="O17">
        <f t="shared" si="5"/>
        <v>83161</v>
      </c>
      <c r="Q17">
        <v>-1704</v>
      </c>
      <c r="R17">
        <v>-803</v>
      </c>
      <c r="T17">
        <v>1676.1999999999971</v>
      </c>
      <c r="U17">
        <v>-28.400000000001455</v>
      </c>
      <c r="W17">
        <v>2588.1999999999998</v>
      </c>
      <c r="X17">
        <v>425.2</v>
      </c>
      <c r="AD17">
        <v>51442</v>
      </c>
      <c r="AE17">
        <v>1.6549512071847907</v>
      </c>
      <c r="AK17">
        <v>51442</v>
      </c>
      <c r="AL17">
        <v>1.6549512071847907</v>
      </c>
    </row>
    <row r="18" spans="2:38" x14ac:dyDescent="0.25">
      <c r="B18">
        <v>116555</v>
      </c>
      <c r="C18">
        <v>9247</v>
      </c>
      <c r="D18">
        <v>108625</v>
      </c>
      <c r="E18">
        <v>114903</v>
      </c>
      <c r="F18">
        <v>113531</v>
      </c>
      <c r="H18">
        <v>121292</v>
      </c>
      <c r="J18">
        <f t="shared" si="0"/>
        <v>92572.2</v>
      </c>
      <c r="K18">
        <f t="shared" si="1"/>
        <v>1.310242167735022</v>
      </c>
      <c r="L18">
        <f t="shared" si="2"/>
        <v>116555</v>
      </c>
      <c r="M18">
        <f t="shared" si="3"/>
        <v>9247</v>
      </c>
      <c r="N18">
        <f t="shared" si="4"/>
        <v>92572.2</v>
      </c>
      <c r="O18">
        <f t="shared" si="5"/>
        <v>107308</v>
      </c>
      <c r="Q18">
        <v>-109</v>
      </c>
      <c r="R18">
        <v>2209</v>
      </c>
      <c r="T18">
        <v>2511.5999999999913</v>
      </c>
      <c r="U18">
        <v>-234</v>
      </c>
      <c r="W18">
        <v>3593.2000000000007</v>
      </c>
      <c r="X18">
        <v>245.2</v>
      </c>
      <c r="AB18">
        <v>92572.2</v>
      </c>
      <c r="AC18">
        <v>1.310242167735022</v>
      </c>
      <c r="AI18">
        <v>92572.2</v>
      </c>
      <c r="AJ18">
        <v>1.310242167735022</v>
      </c>
    </row>
    <row r="19" spans="2:38" x14ac:dyDescent="0.25">
      <c r="B19">
        <v>106376</v>
      </c>
      <c r="C19">
        <v>103850</v>
      </c>
      <c r="D19">
        <v>83144</v>
      </c>
      <c r="E19">
        <v>34354</v>
      </c>
      <c r="F19">
        <v>44146</v>
      </c>
      <c r="H19">
        <v>135095</v>
      </c>
      <c r="J19">
        <f t="shared" si="0"/>
        <v>74374</v>
      </c>
      <c r="K19">
        <f t="shared" si="1"/>
        <v>1.8164277839029768</v>
      </c>
      <c r="L19">
        <f t="shared" si="2"/>
        <v>106376</v>
      </c>
      <c r="M19">
        <f t="shared" si="3"/>
        <v>34354</v>
      </c>
      <c r="N19">
        <f t="shared" si="4"/>
        <v>74374</v>
      </c>
      <c r="O19">
        <f t="shared" si="5"/>
        <v>72022</v>
      </c>
      <c r="Q19">
        <v>2009</v>
      </c>
      <c r="R19">
        <v>-1868</v>
      </c>
      <c r="T19">
        <v>-3214.3999999999942</v>
      </c>
      <c r="U19">
        <v>100</v>
      </c>
      <c r="W19">
        <v>6425.5999999999995</v>
      </c>
      <c r="X19">
        <v>486.8</v>
      </c>
      <c r="AF19">
        <v>74374</v>
      </c>
      <c r="AG19">
        <v>1.8164277839029768</v>
      </c>
      <c r="AK19">
        <v>74374</v>
      </c>
      <c r="AL19">
        <v>1.8164277839029768</v>
      </c>
    </row>
    <row r="20" spans="2:38" x14ac:dyDescent="0.25">
      <c r="B20">
        <v>14734</v>
      </c>
      <c r="C20">
        <v>31252</v>
      </c>
      <c r="D20">
        <v>64307</v>
      </c>
      <c r="E20">
        <v>78378</v>
      </c>
      <c r="F20">
        <v>116105</v>
      </c>
      <c r="H20">
        <v>85426</v>
      </c>
      <c r="J20">
        <f t="shared" si="0"/>
        <v>60955.199999999997</v>
      </c>
      <c r="K20">
        <f t="shared" si="1"/>
        <v>1.4014554951833478</v>
      </c>
      <c r="L20">
        <f t="shared" si="2"/>
        <v>116105</v>
      </c>
      <c r="M20">
        <f t="shared" si="3"/>
        <v>14734</v>
      </c>
      <c r="N20">
        <f t="shared" si="4"/>
        <v>60955.199999999997</v>
      </c>
      <c r="O20">
        <f t="shared" si="5"/>
        <v>101371</v>
      </c>
      <c r="Q20">
        <v>-3134</v>
      </c>
      <c r="R20">
        <v>443</v>
      </c>
      <c r="T20">
        <v>-2168.4000000000015</v>
      </c>
      <c r="U20">
        <v>708.59999999999854</v>
      </c>
      <c r="W20">
        <v>4722</v>
      </c>
      <c r="X20">
        <v>708.59999999999991</v>
      </c>
      <c r="AB20">
        <v>60955.199999999997</v>
      </c>
      <c r="AC20">
        <v>1.4014554951833478</v>
      </c>
      <c r="AK20">
        <v>60955.199999999997</v>
      </c>
      <c r="AL20">
        <v>1.4014554951833478</v>
      </c>
    </row>
    <row r="21" spans="2:38" x14ac:dyDescent="0.25">
      <c r="B21">
        <v>108314</v>
      </c>
      <c r="C21">
        <v>36519</v>
      </c>
      <c r="D21">
        <v>5559</v>
      </c>
      <c r="E21">
        <v>47938</v>
      </c>
      <c r="F21">
        <v>31117</v>
      </c>
      <c r="H21">
        <v>94393</v>
      </c>
      <c r="J21">
        <f t="shared" si="0"/>
        <v>45889.4</v>
      </c>
      <c r="K21">
        <f t="shared" si="1"/>
        <v>2.056967404237144</v>
      </c>
      <c r="L21">
        <f t="shared" si="2"/>
        <v>108314</v>
      </c>
      <c r="M21">
        <f t="shared" si="3"/>
        <v>5559</v>
      </c>
      <c r="N21">
        <f t="shared" si="4"/>
        <v>45889.4</v>
      </c>
      <c r="O21">
        <f t="shared" si="5"/>
        <v>102755</v>
      </c>
      <c r="Q21">
        <v>-9665</v>
      </c>
      <c r="R21">
        <v>-54</v>
      </c>
      <c r="T21">
        <v>-6336.4000000000015</v>
      </c>
      <c r="U21">
        <v>101.20000000000437</v>
      </c>
      <c r="W21">
        <v>8314</v>
      </c>
      <c r="X21">
        <v>116</v>
      </c>
      <c r="AD21">
        <v>45889.4</v>
      </c>
      <c r="AE21">
        <v>2.056967404237144</v>
      </c>
      <c r="AK21">
        <v>45889.4</v>
      </c>
      <c r="AL21">
        <v>2.056967404237144</v>
      </c>
    </row>
    <row r="22" spans="2:38" x14ac:dyDescent="0.25">
      <c r="B22">
        <v>14190</v>
      </c>
      <c r="C22">
        <v>50401</v>
      </c>
      <c r="D22">
        <v>5524</v>
      </c>
      <c r="E22">
        <v>120353</v>
      </c>
      <c r="F22">
        <v>111011</v>
      </c>
      <c r="H22">
        <v>68113</v>
      </c>
      <c r="J22">
        <f t="shared" si="0"/>
        <v>60295.8</v>
      </c>
      <c r="K22">
        <f t="shared" si="1"/>
        <v>1.1296475044696312</v>
      </c>
      <c r="L22">
        <f t="shared" si="2"/>
        <v>120353</v>
      </c>
      <c r="M22">
        <f t="shared" si="3"/>
        <v>5524</v>
      </c>
      <c r="N22">
        <f t="shared" si="4"/>
        <v>60295.8</v>
      </c>
      <c r="O22">
        <f t="shared" si="5"/>
        <v>114829</v>
      </c>
      <c r="Q22">
        <v>-3596</v>
      </c>
      <c r="R22">
        <v>122</v>
      </c>
      <c r="T22">
        <v>4380</v>
      </c>
      <c r="U22">
        <v>87.600000000005821</v>
      </c>
      <c r="W22">
        <v>4501.6000000000004</v>
      </c>
      <c r="X22">
        <v>840.80000000000007</v>
      </c>
      <c r="Z22">
        <v>60295.8</v>
      </c>
      <c r="AA22">
        <v>1.1296475044696312</v>
      </c>
      <c r="AI22">
        <v>60295.8</v>
      </c>
      <c r="AJ22">
        <v>1.1296475044696312</v>
      </c>
    </row>
    <row r="23" spans="2:38" x14ac:dyDescent="0.25">
      <c r="B23">
        <v>80742</v>
      </c>
      <c r="C23">
        <v>45453</v>
      </c>
      <c r="D23">
        <v>19494</v>
      </c>
      <c r="E23">
        <v>68327</v>
      </c>
      <c r="F23">
        <v>43030</v>
      </c>
      <c r="H23">
        <v>53398</v>
      </c>
      <c r="J23">
        <f t="shared" si="0"/>
        <v>51409.2</v>
      </c>
      <c r="K23">
        <f t="shared" si="1"/>
        <v>1.0386856827182684</v>
      </c>
      <c r="L23">
        <f t="shared" si="2"/>
        <v>80742</v>
      </c>
      <c r="M23">
        <f t="shared" si="3"/>
        <v>19494</v>
      </c>
      <c r="N23">
        <f t="shared" si="4"/>
        <v>51409.2</v>
      </c>
      <c r="O23">
        <f t="shared" si="5"/>
        <v>61248</v>
      </c>
      <c r="Q23">
        <v>-6503</v>
      </c>
      <c r="R23">
        <v>114</v>
      </c>
      <c r="T23">
        <v>1864.7999999999956</v>
      </c>
      <c r="U23">
        <v>-916.60000000000582</v>
      </c>
      <c r="W23">
        <v>7324</v>
      </c>
      <c r="X23">
        <v>916.59999999999991</v>
      </c>
      <c r="Z23">
        <v>51409.2</v>
      </c>
      <c r="AA23">
        <v>1.0386856827182684</v>
      </c>
      <c r="AI23">
        <v>51409.2</v>
      </c>
      <c r="AJ23">
        <v>1.0386856827182684</v>
      </c>
    </row>
    <row r="24" spans="2:38" x14ac:dyDescent="0.25">
      <c r="B24">
        <v>36832</v>
      </c>
      <c r="C24">
        <v>60208</v>
      </c>
      <c r="D24">
        <v>102074</v>
      </c>
      <c r="E24">
        <v>118929</v>
      </c>
      <c r="F24">
        <v>25236</v>
      </c>
      <c r="H24">
        <v>78031</v>
      </c>
      <c r="J24">
        <f t="shared" si="0"/>
        <v>68655.8</v>
      </c>
      <c r="K24">
        <f t="shared" si="1"/>
        <v>1.1365536487813119</v>
      </c>
      <c r="L24">
        <f t="shared" si="2"/>
        <v>118929</v>
      </c>
      <c r="M24">
        <f t="shared" si="3"/>
        <v>25236</v>
      </c>
      <c r="N24">
        <f t="shared" si="4"/>
        <v>68655.8</v>
      </c>
      <c r="O24">
        <f t="shared" si="5"/>
        <v>93693</v>
      </c>
      <c r="Q24">
        <v>-812</v>
      </c>
      <c r="R24">
        <v>-1566</v>
      </c>
      <c r="T24">
        <v>3367.4000000000015</v>
      </c>
      <c r="U24">
        <v>247.40000000000873</v>
      </c>
      <c r="W24">
        <v>5343</v>
      </c>
      <c r="X24">
        <v>869.00000000000011</v>
      </c>
      <c r="AB24">
        <v>68655.8</v>
      </c>
      <c r="AC24">
        <v>1.1365536487813119</v>
      </c>
      <c r="AI24">
        <v>68655.8</v>
      </c>
      <c r="AJ24">
        <v>1.1365536487813119</v>
      </c>
    </row>
    <row r="25" spans="2:38" x14ac:dyDescent="0.25">
      <c r="B25">
        <v>36422</v>
      </c>
      <c r="C25">
        <v>80543</v>
      </c>
      <c r="D25">
        <v>84884</v>
      </c>
      <c r="E25">
        <v>50315</v>
      </c>
      <c r="F25">
        <v>4020</v>
      </c>
      <c r="H25">
        <v>61468</v>
      </c>
      <c r="J25">
        <f t="shared" si="0"/>
        <v>51236.800000000003</v>
      </c>
      <c r="K25">
        <f t="shared" si="1"/>
        <v>1.1996846016925333</v>
      </c>
      <c r="L25">
        <f t="shared" si="2"/>
        <v>84884</v>
      </c>
      <c r="M25">
        <f t="shared" si="3"/>
        <v>4020</v>
      </c>
      <c r="N25">
        <f t="shared" si="4"/>
        <v>51236.800000000003</v>
      </c>
      <c r="O25">
        <f t="shared" si="5"/>
        <v>80864</v>
      </c>
      <c r="Q25">
        <v>-5690</v>
      </c>
      <c r="R25">
        <v>-5</v>
      </c>
      <c r="T25">
        <v>-275.59999999999854</v>
      </c>
      <c r="U25">
        <v>-650</v>
      </c>
      <c r="W25">
        <v>6619.2</v>
      </c>
      <c r="X25">
        <v>671.2</v>
      </c>
      <c r="Z25">
        <v>51236.800000000003</v>
      </c>
      <c r="AA25">
        <v>1.1996846016925333</v>
      </c>
      <c r="AK25">
        <v>51236.800000000003</v>
      </c>
      <c r="AL25">
        <v>1.1996846016925333</v>
      </c>
    </row>
    <row r="26" spans="2:38" x14ac:dyDescent="0.25">
      <c r="B26">
        <v>34415</v>
      </c>
      <c r="C26">
        <v>97558</v>
      </c>
      <c r="D26">
        <v>20431</v>
      </c>
      <c r="E26">
        <v>119963</v>
      </c>
      <c r="F26">
        <v>117096</v>
      </c>
      <c r="H26">
        <v>135921</v>
      </c>
      <c r="J26">
        <f t="shared" si="0"/>
        <v>77892.600000000006</v>
      </c>
      <c r="K26">
        <f t="shared" si="1"/>
        <v>1.744979625792437</v>
      </c>
      <c r="L26">
        <f t="shared" si="2"/>
        <v>119963</v>
      </c>
      <c r="M26">
        <f t="shared" si="3"/>
        <v>20431</v>
      </c>
      <c r="N26">
        <f t="shared" si="4"/>
        <v>77892.600000000006</v>
      </c>
      <c r="O26">
        <f t="shared" si="5"/>
        <v>99532</v>
      </c>
      <c r="Q26">
        <v>-3561</v>
      </c>
      <c r="R26">
        <v>1957</v>
      </c>
      <c r="T26">
        <v>-5304.5999999999913</v>
      </c>
      <c r="U26">
        <v>-145.19999999999709</v>
      </c>
      <c r="W26">
        <v>7130.1999999999989</v>
      </c>
      <c r="X26">
        <v>300.8</v>
      </c>
      <c r="AF26">
        <v>77892.600000000006</v>
      </c>
      <c r="AG26">
        <v>1.744979625792437</v>
      </c>
      <c r="AK26">
        <v>77892.600000000006</v>
      </c>
      <c r="AL26">
        <v>1.744979625792437</v>
      </c>
    </row>
    <row r="27" spans="2:38" x14ac:dyDescent="0.25">
      <c r="B27">
        <v>55609</v>
      </c>
      <c r="C27">
        <v>16243</v>
      </c>
      <c r="D27">
        <v>34421</v>
      </c>
      <c r="E27">
        <v>67604</v>
      </c>
      <c r="F27">
        <v>16891</v>
      </c>
      <c r="H27">
        <v>96067</v>
      </c>
      <c r="J27">
        <f t="shared" si="0"/>
        <v>38153.599999999999</v>
      </c>
      <c r="K27">
        <f t="shared" si="1"/>
        <v>2.5179013251698401</v>
      </c>
      <c r="L27">
        <f t="shared" si="2"/>
        <v>67604</v>
      </c>
      <c r="M27">
        <f t="shared" si="3"/>
        <v>16243</v>
      </c>
      <c r="N27">
        <f t="shared" si="4"/>
        <v>38153.599999999999</v>
      </c>
      <c r="O27">
        <f t="shared" si="5"/>
        <v>51361</v>
      </c>
      <c r="Q27">
        <v>6646</v>
      </c>
      <c r="R27">
        <v>-257</v>
      </c>
      <c r="T27">
        <v>-2608.5999999999985</v>
      </c>
      <c r="U27">
        <v>-381</v>
      </c>
      <c r="W27">
        <v>9098.2000000000007</v>
      </c>
      <c r="X27">
        <v>399.4</v>
      </c>
      <c r="AD27">
        <v>38153.599999999999</v>
      </c>
      <c r="AE27">
        <v>2.5179013251698401</v>
      </c>
      <c r="AK27">
        <v>38153.599999999999</v>
      </c>
      <c r="AL27">
        <v>2.5179013251698401</v>
      </c>
    </row>
    <row r="28" spans="2:38" x14ac:dyDescent="0.25">
      <c r="B28">
        <v>29156</v>
      </c>
      <c r="C28">
        <v>71832</v>
      </c>
      <c r="D28">
        <v>103977</v>
      </c>
      <c r="E28">
        <v>42029</v>
      </c>
      <c r="F28">
        <v>36351</v>
      </c>
      <c r="H28">
        <v>61421</v>
      </c>
      <c r="J28">
        <f t="shared" si="0"/>
        <v>56669</v>
      </c>
      <c r="K28">
        <f t="shared" si="1"/>
        <v>1.083855370661208</v>
      </c>
      <c r="L28">
        <f t="shared" si="2"/>
        <v>103977</v>
      </c>
      <c r="M28">
        <f t="shared" si="3"/>
        <v>29156</v>
      </c>
      <c r="N28">
        <f t="shared" si="4"/>
        <v>56669</v>
      </c>
      <c r="O28">
        <f t="shared" si="5"/>
        <v>74821</v>
      </c>
      <c r="Q28">
        <v>1028</v>
      </c>
      <c r="R28">
        <v>3</v>
      </c>
      <c r="T28">
        <v>802.40000000000146</v>
      </c>
      <c r="U28">
        <v>114.19999999999709</v>
      </c>
      <c r="W28">
        <v>2178</v>
      </c>
      <c r="X28">
        <v>233</v>
      </c>
      <c r="Z28">
        <v>56669</v>
      </c>
      <c r="AA28">
        <v>1.083855370661208</v>
      </c>
      <c r="AK28">
        <v>56669</v>
      </c>
      <c r="AL28">
        <v>1.083855370661208</v>
      </c>
    </row>
    <row r="29" spans="2:38" x14ac:dyDescent="0.25">
      <c r="B29">
        <v>60423</v>
      </c>
      <c r="C29">
        <v>49744</v>
      </c>
      <c r="D29">
        <v>47101</v>
      </c>
      <c r="E29">
        <v>120550</v>
      </c>
      <c r="F29">
        <v>57227</v>
      </c>
      <c r="H29">
        <v>78033</v>
      </c>
      <c r="J29">
        <f t="shared" si="0"/>
        <v>67009</v>
      </c>
      <c r="K29">
        <f t="shared" si="1"/>
        <v>1.1645152143741886</v>
      </c>
      <c r="L29">
        <f t="shared" si="2"/>
        <v>120550</v>
      </c>
      <c r="M29">
        <f t="shared" si="3"/>
        <v>47101</v>
      </c>
      <c r="N29">
        <f t="shared" si="4"/>
        <v>67009</v>
      </c>
      <c r="O29">
        <f t="shared" si="5"/>
        <v>73449</v>
      </c>
      <c r="Q29">
        <v>-933</v>
      </c>
      <c r="R29">
        <v>-974</v>
      </c>
      <c r="T29">
        <v>-1551.1999999999971</v>
      </c>
      <c r="U29">
        <v>-289.19999999999709</v>
      </c>
      <c r="W29">
        <v>6042</v>
      </c>
      <c r="X29">
        <v>427.2</v>
      </c>
      <c r="AB29">
        <v>67009</v>
      </c>
      <c r="AC29">
        <v>1.1645152143741886</v>
      </c>
      <c r="AK29">
        <v>67009</v>
      </c>
      <c r="AL29">
        <v>1.1645152143741886</v>
      </c>
    </row>
    <row r="30" spans="2:38" x14ac:dyDescent="0.25">
      <c r="B30">
        <v>6908</v>
      </c>
      <c r="C30">
        <v>23021</v>
      </c>
      <c r="D30">
        <v>58282</v>
      </c>
      <c r="E30">
        <v>69819</v>
      </c>
      <c r="F30">
        <v>31452</v>
      </c>
      <c r="H30">
        <v>69901</v>
      </c>
      <c r="J30">
        <f t="shared" si="0"/>
        <v>37896.400000000001</v>
      </c>
      <c r="K30">
        <f t="shared" si="1"/>
        <v>1.8445287679040752</v>
      </c>
      <c r="L30">
        <f t="shared" si="2"/>
        <v>69819</v>
      </c>
      <c r="M30">
        <f t="shared" si="3"/>
        <v>6908</v>
      </c>
      <c r="N30">
        <f t="shared" si="4"/>
        <v>37896.400000000001</v>
      </c>
      <c r="O30">
        <f t="shared" si="5"/>
        <v>62911</v>
      </c>
      <c r="Q30">
        <v>2497</v>
      </c>
      <c r="R30">
        <v>12</v>
      </c>
      <c r="T30">
        <v>3210.4000000000015</v>
      </c>
      <c r="U30">
        <v>-61.799999999995634</v>
      </c>
      <c r="W30">
        <v>3702.3999999999996</v>
      </c>
      <c r="X30">
        <v>597.4</v>
      </c>
      <c r="AD30">
        <v>37896.400000000001</v>
      </c>
      <c r="AE30">
        <v>1.8445287679040752</v>
      </c>
      <c r="AK30">
        <v>37896.400000000001</v>
      </c>
      <c r="AL30">
        <v>1.8445287679040752</v>
      </c>
    </row>
    <row r="31" spans="2:38" x14ac:dyDescent="0.25">
      <c r="B31">
        <v>14029</v>
      </c>
      <c r="C31">
        <v>49291</v>
      </c>
      <c r="D31">
        <v>33842</v>
      </c>
      <c r="E31">
        <v>77074</v>
      </c>
      <c r="F31">
        <v>2759</v>
      </c>
      <c r="H31">
        <v>81654</v>
      </c>
      <c r="J31">
        <f t="shared" si="0"/>
        <v>35399</v>
      </c>
      <c r="K31">
        <f t="shared" si="1"/>
        <v>2.3066753298115765</v>
      </c>
      <c r="L31">
        <f t="shared" si="2"/>
        <v>77074</v>
      </c>
      <c r="M31">
        <f t="shared" si="3"/>
        <v>2759</v>
      </c>
      <c r="N31">
        <f t="shared" si="4"/>
        <v>35399</v>
      </c>
      <c r="O31">
        <f t="shared" si="5"/>
        <v>74315</v>
      </c>
      <c r="Q31">
        <v>3549</v>
      </c>
      <c r="R31">
        <v>1466</v>
      </c>
      <c r="T31">
        <v>-8216.8000000000029</v>
      </c>
      <c r="U31">
        <v>-137</v>
      </c>
      <c r="W31">
        <v>8216.7999999999993</v>
      </c>
      <c r="X31">
        <v>389.8</v>
      </c>
      <c r="AD31">
        <v>35399</v>
      </c>
      <c r="AE31">
        <v>2.3066753298115765</v>
      </c>
      <c r="AK31">
        <v>35399</v>
      </c>
      <c r="AL31">
        <v>2.3066753298115765</v>
      </c>
    </row>
    <row r="32" spans="2:38" x14ac:dyDescent="0.25">
      <c r="B32">
        <v>21559</v>
      </c>
      <c r="C32">
        <v>60462</v>
      </c>
      <c r="D32">
        <v>111368</v>
      </c>
      <c r="E32">
        <v>112546</v>
      </c>
      <c r="F32">
        <v>51002</v>
      </c>
      <c r="H32">
        <v>104344</v>
      </c>
      <c r="J32">
        <f t="shared" si="0"/>
        <v>71387.399999999994</v>
      </c>
      <c r="K32">
        <f t="shared" si="1"/>
        <v>1.4616584999593767</v>
      </c>
      <c r="L32">
        <f t="shared" si="2"/>
        <v>112546</v>
      </c>
      <c r="M32">
        <f t="shared" si="3"/>
        <v>21559</v>
      </c>
      <c r="N32">
        <f t="shared" si="4"/>
        <v>71387.399999999994</v>
      </c>
      <c r="O32">
        <f t="shared" si="5"/>
        <v>90987</v>
      </c>
      <c r="Q32">
        <v>-18164</v>
      </c>
      <c r="R32">
        <v>594</v>
      </c>
      <c r="T32">
        <v>-1527</v>
      </c>
      <c r="U32">
        <v>-188.80000000000291</v>
      </c>
      <c r="W32">
        <v>4795.8</v>
      </c>
      <c r="X32">
        <v>611.60000000000014</v>
      </c>
      <c r="AF32">
        <v>71387.399999999994</v>
      </c>
      <c r="AG32">
        <v>1.4616584999593767</v>
      </c>
      <c r="AK32">
        <v>71387.399999999994</v>
      </c>
      <c r="AL32">
        <v>1.4616584999593767</v>
      </c>
    </row>
    <row r="33" spans="2:38" x14ac:dyDescent="0.25">
      <c r="B33">
        <v>26323</v>
      </c>
      <c r="C33">
        <v>75863</v>
      </c>
      <c r="D33">
        <v>118391</v>
      </c>
      <c r="E33">
        <v>22741</v>
      </c>
      <c r="F33">
        <v>805</v>
      </c>
      <c r="H33">
        <v>72914</v>
      </c>
      <c r="J33">
        <f t="shared" si="0"/>
        <v>48824.6</v>
      </c>
      <c r="K33">
        <f t="shared" si="1"/>
        <v>1.4933865305604144</v>
      </c>
      <c r="L33">
        <f t="shared" si="2"/>
        <v>118391</v>
      </c>
      <c r="M33">
        <f t="shared" si="3"/>
        <v>805</v>
      </c>
      <c r="N33">
        <f t="shared" si="4"/>
        <v>48824.6</v>
      </c>
      <c r="O33">
        <f t="shared" si="5"/>
        <v>117586</v>
      </c>
      <c r="Q33">
        <v>-3346</v>
      </c>
      <c r="R33">
        <v>-469</v>
      </c>
      <c r="T33">
        <v>1838.5999999999985</v>
      </c>
      <c r="U33">
        <v>-100.20000000000437</v>
      </c>
      <c r="W33">
        <v>6705.4000000000005</v>
      </c>
      <c r="X33">
        <v>149.4</v>
      </c>
      <c r="AD33">
        <v>48824.6</v>
      </c>
      <c r="AE33">
        <v>1.4933865305604144</v>
      </c>
      <c r="AK33">
        <v>48824.6</v>
      </c>
      <c r="AL33">
        <v>1.4933865305604144</v>
      </c>
    </row>
    <row r="34" spans="2:38" x14ac:dyDescent="0.25">
      <c r="B34">
        <v>70865</v>
      </c>
      <c r="C34">
        <v>4501</v>
      </c>
      <c r="D34">
        <v>55960</v>
      </c>
      <c r="E34">
        <v>101056</v>
      </c>
      <c r="F34">
        <v>45325</v>
      </c>
      <c r="H34">
        <v>92794</v>
      </c>
      <c r="J34">
        <f t="shared" ref="J34:J65" si="6">AVERAGE(B34:F34)</f>
        <v>55541.4</v>
      </c>
      <c r="K34">
        <f t="shared" ref="K34:K65" si="7">H34/J34</f>
        <v>1.6707176988696719</v>
      </c>
      <c r="L34">
        <f t="shared" ref="L34:L65" si="8">MAX(B34:F34)</f>
        <v>101056</v>
      </c>
      <c r="M34">
        <f t="shared" ref="M34:M65" si="9">MIN(B34:F34)</f>
        <v>4501</v>
      </c>
      <c r="N34">
        <f t="shared" ref="N34:N65" si="10">AVERAGE(B34:F34)</f>
        <v>55541.4</v>
      </c>
      <c r="O34">
        <f t="shared" ref="O34:O65" si="11">L34-M34</f>
        <v>96555</v>
      </c>
      <c r="Q34">
        <v>-10772</v>
      </c>
      <c r="R34">
        <v>0</v>
      </c>
      <c r="T34">
        <v>-3892.1999999999971</v>
      </c>
      <c r="U34">
        <v>-163.19999999999709</v>
      </c>
      <c r="W34">
        <v>8969</v>
      </c>
      <c r="X34">
        <v>975.6</v>
      </c>
      <c r="AF34">
        <v>55541.4</v>
      </c>
      <c r="AG34">
        <v>1.6707176988696719</v>
      </c>
      <c r="AK34">
        <v>55541.4</v>
      </c>
      <c r="AL34">
        <v>1.6707176988696719</v>
      </c>
    </row>
    <row r="35" spans="2:38" x14ac:dyDescent="0.25">
      <c r="B35">
        <v>108786</v>
      </c>
      <c r="C35">
        <v>114589</v>
      </c>
      <c r="D35">
        <v>23436</v>
      </c>
      <c r="E35">
        <v>103799</v>
      </c>
      <c r="F35">
        <v>32969</v>
      </c>
      <c r="H35">
        <v>100402</v>
      </c>
      <c r="J35">
        <f t="shared" si="6"/>
        <v>76715.8</v>
      </c>
      <c r="K35">
        <f t="shared" si="7"/>
        <v>1.3087525646607348</v>
      </c>
      <c r="L35">
        <f t="shared" si="8"/>
        <v>114589</v>
      </c>
      <c r="M35">
        <f t="shared" si="9"/>
        <v>23436</v>
      </c>
      <c r="N35">
        <f t="shared" si="10"/>
        <v>76715.8</v>
      </c>
      <c r="O35">
        <f t="shared" si="11"/>
        <v>91153</v>
      </c>
      <c r="Q35">
        <v>11596</v>
      </c>
      <c r="R35">
        <v>94</v>
      </c>
      <c r="T35">
        <v>898.60000000000582</v>
      </c>
      <c r="U35">
        <v>13.80000000000291</v>
      </c>
      <c r="W35">
        <v>7511.4</v>
      </c>
      <c r="X35">
        <v>754.2</v>
      </c>
      <c r="AB35">
        <v>76715.8</v>
      </c>
      <c r="AC35">
        <v>1.3087525646607348</v>
      </c>
      <c r="AK35">
        <v>76715.8</v>
      </c>
      <c r="AL35">
        <v>1.3087525646607348</v>
      </c>
    </row>
    <row r="36" spans="2:38" x14ac:dyDescent="0.25">
      <c r="B36">
        <v>61936</v>
      </c>
      <c r="C36">
        <v>22996</v>
      </c>
      <c r="D36">
        <v>52314</v>
      </c>
      <c r="E36">
        <v>96456</v>
      </c>
      <c r="F36">
        <v>65599</v>
      </c>
      <c r="H36">
        <v>76649</v>
      </c>
      <c r="J36">
        <f t="shared" si="6"/>
        <v>59860.2</v>
      </c>
      <c r="K36">
        <f t="shared" si="7"/>
        <v>1.2804668210263248</v>
      </c>
      <c r="L36">
        <f t="shared" si="8"/>
        <v>96456</v>
      </c>
      <c r="M36">
        <f t="shared" si="9"/>
        <v>22996</v>
      </c>
      <c r="N36">
        <f t="shared" si="10"/>
        <v>59860.2</v>
      </c>
      <c r="O36">
        <f t="shared" si="11"/>
        <v>73460</v>
      </c>
      <c r="Q36">
        <v>-8590</v>
      </c>
      <c r="R36">
        <v>-211</v>
      </c>
      <c r="T36">
        <v>967.79999999999563</v>
      </c>
      <c r="U36">
        <v>160.19999999999709</v>
      </c>
      <c r="W36">
        <v>4807.3999999999996</v>
      </c>
      <c r="X36">
        <v>744.99999999999989</v>
      </c>
      <c r="AB36">
        <v>59860.2</v>
      </c>
      <c r="AC36">
        <v>1.2804668210263248</v>
      </c>
      <c r="AI36">
        <v>59860.2</v>
      </c>
      <c r="AJ36">
        <v>1.2804668210263248</v>
      </c>
    </row>
    <row r="37" spans="2:38" x14ac:dyDescent="0.25">
      <c r="B37">
        <v>67470</v>
      </c>
      <c r="C37">
        <v>107417</v>
      </c>
      <c r="D37">
        <v>2315</v>
      </c>
      <c r="E37">
        <v>47636</v>
      </c>
      <c r="F37">
        <v>88384</v>
      </c>
      <c r="H37">
        <v>101193</v>
      </c>
      <c r="J37">
        <f t="shared" si="6"/>
        <v>62644.4</v>
      </c>
      <c r="K37">
        <f t="shared" si="7"/>
        <v>1.6153558817707567</v>
      </c>
      <c r="L37">
        <f t="shared" si="8"/>
        <v>107417</v>
      </c>
      <c r="M37">
        <f t="shared" si="9"/>
        <v>2315</v>
      </c>
      <c r="N37">
        <f t="shared" si="10"/>
        <v>62644.4</v>
      </c>
      <c r="O37">
        <f t="shared" si="11"/>
        <v>105102</v>
      </c>
      <c r="Q37">
        <v>-6063</v>
      </c>
      <c r="R37">
        <v>975</v>
      </c>
      <c r="T37">
        <v>3161.5999999999985</v>
      </c>
      <c r="U37">
        <v>-848</v>
      </c>
      <c r="W37">
        <v>4877.2000000000007</v>
      </c>
      <c r="X37">
        <v>912</v>
      </c>
      <c r="AF37">
        <v>62644.4</v>
      </c>
      <c r="AG37">
        <v>1.6153558817707567</v>
      </c>
      <c r="AK37">
        <v>62644.4</v>
      </c>
      <c r="AL37">
        <v>1.6153558817707567</v>
      </c>
    </row>
    <row r="38" spans="2:38" x14ac:dyDescent="0.25">
      <c r="B38">
        <v>103435</v>
      </c>
      <c r="C38">
        <v>98267</v>
      </c>
      <c r="D38">
        <v>18094</v>
      </c>
      <c r="E38">
        <v>36350</v>
      </c>
      <c r="F38">
        <v>53936</v>
      </c>
      <c r="H38">
        <v>89225</v>
      </c>
      <c r="J38">
        <f t="shared" si="6"/>
        <v>62016.4</v>
      </c>
      <c r="K38">
        <f t="shared" si="7"/>
        <v>1.4387323353177546</v>
      </c>
      <c r="L38">
        <f t="shared" si="8"/>
        <v>103435</v>
      </c>
      <c r="M38">
        <f t="shared" si="9"/>
        <v>18094</v>
      </c>
      <c r="N38">
        <f t="shared" si="10"/>
        <v>62016.4</v>
      </c>
      <c r="O38">
        <f t="shared" si="11"/>
        <v>85341</v>
      </c>
      <c r="Q38">
        <v>5831</v>
      </c>
      <c r="R38">
        <v>11</v>
      </c>
      <c r="T38">
        <v>-123.19999999999709</v>
      </c>
      <c r="U38">
        <v>-563.79999999999563</v>
      </c>
      <c r="W38">
        <v>7966.8</v>
      </c>
      <c r="X38">
        <v>713.40000000000009</v>
      </c>
      <c r="AB38">
        <v>62016.4</v>
      </c>
      <c r="AC38">
        <v>1.4387323353177546</v>
      </c>
      <c r="AK38">
        <v>62016.4</v>
      </c>
      <c r="AL38">
        <v>1.4387323353177546</v>
      </c>
    </row>
    <row r="39" spans="2:38" x14ac:dyDescent="0.25">
      <c r="B39">
        <v>116767</v>
      </c>
      <c r="C39">
        <v>48435</v>
      </c>
      <c r="D39">
        <v>67154</v>
      </c>
      <c r="E39">
        <v>105392</v>
      </c>
      <c r="F39">
        <v>37804</v>
      </c>
      <c r="H39">
        <v>134833</v>
      </c>
      <c r="J39">
        <f t="shared" si="6"/>
        <v>75110.399999999994</v>
      </c>
      <c r="K39">
        <f t="shared" si="7"/>
        <v>1.7951309006475802</v>
      </c>
      <c r="L39">
        <f t="shared" si="8"/>
        <v>116767</v>
      </c>
      <c r="M39">
        <f t="shared" si="9"/>
        <v>37804</v>
      </c>
      <c r="N39">
        <f t="shared" si="10"/>
        <v>75110.399999999994</v>
      </c>
      <c r="O39">
        <f t="shared" si="11"/>
        <v>78963</v>
      </c>
      <c r="Q39">
        <v>5191</v>
      </c>
      <c r="R39">
        <v>2</v>
      </c>
      <c r="T39">
        <v>-1936.8000000000029</v>
      </c>
      <c r="U39">
        <v>352</v>
      </c>
      <c r="W39">
        <v>7603.2000000000007</v>
      </c>
      <c r="X39">
        <v>517.20000000000005</v>
      </c>
      <c r="AF39">
        <v>75110.399999999994</v>
      </c>
      <c r="AG39">
        <v>1.7951309006475802</v>
      </c>
      <c r="AK39">
        <v>75110.399999999994</v>
      </c>
      <c r="AL39">
        <v>1.7951309006475802</v>
      </c>
    </row>
    <row r="40" spans="2:38" x14ac:dyDescent="0.25">
      <c r="B40">
        <v>1869</v>
      </c>
      <c r="C40">
        <v>115476</v>
      </c>
      <c r="D40">
        <v>93692</v>
      </c>
      <c r="E40">
        <v>67604</v>
      </c>
      <c r="F40">
        <v>10136</v>
      </c>
      <c r="H40">
        <v>59835</v>
      </c>
      <c r="J40">
        <f t="shared" si="6"/>
        <v>57755.4</v>
      </c>
      <c r="K40">
        <f t="shared" si="7"/>
        <v>1.0360070227199534</v>
      </c>
      <c r="L40">
        <f t="shared" si="8"/>
        <v>115476</v>
      </c>
      <c r="M40">
        <f t="shared" si="9"/>
        <v>1869</v>
      </c>
      <c r="N40">
        <f t="shared" si="10"/>
        <v>57755.4</v>
      </c>
      <c r="O40">
        <f t="shared" si="11"/>
        <v>113607</v>
      </c>
      <c r="Q40">
        <v>-10644</v>
      </c>
      <c r="R40">
        <v>30</v>
      </c>
      <c r="T40">
        <v>2036.4000000000015</v>
      </c>
      <c r="U40">
        <v>-277.79999999999563</v>
      </c>
      <c r="W40">
        <v>5647.6</v>
      </c>
      <c r="X40">
        <v>965.8</v>
      </c>
      <c r="Z40">
        <v>57755.4</v>
      </c>
      <c r="AA40">
        <v>1.0360070227199534</v>
      </c>
      <c r="AI40">
        <v>57755.4</v>
      </c>
      <c r="AJ40">
        <v>1.0360070227199534</v>
      </c>
    </row>
    <row r="41" spans="2:38" x14ac:dyDescent="0.25">
      <c r="B41">
        <v>70667</v>
      </c>
      <c r="C41">
        <v>64198</v>
      </c>
      <c r="D41">
        <v>94806</v>
      </c>
      <c r="E41">
        <v>110003</v>
      </c>
      <c r="F41">
        <v>6764</v>
      </c>
      <c r="H41">
        <v>115704</v>
      </c>
      <c r="J41">
        <f t="shared" si="6"/>
        <v>69287.600000000006</v>
      </c>
      <c r="K41">
        <f t="shared" si="7"/>
        <v>1.6699091901003931</v>
      </c>
      <c r="L41">
        <f t="shared" si="8"/>
        <v>110003</v>
      </c>
      <c r="M41">
        <f t="shared" si="9"/>
        <v>6764</v>
      </c>
      <c r="N41">
        <f t="shared" si="10"/>
        <v>69287.600000000006</v>
      </c>
      <c r="O41">
        <f t="shared" si="11"/>
        <v>103239</v>
      </c>
      <c r="Q41">
        <v>-7296</v>
      </c>
      <c r="R41">
        <v>334</v>
      </c>
      <c r="T41">
        <v>1637.6000000000058</v>
      </c>
      <c r="U41">
        <v>-120.59999999999127</v>
      </c>
      <c r="W41">
        <v>3638.4</v>
      </c>
      <c r="X41">
        <v>542.19999999999993</v>
      </c>
      <c r="AF41">
        <v>69287.600000000006</v>
      </c>
      <c r="AG41">
        <v>1.6699091901003931</v>
      </c>
      <c r="AK41">
        <v>69287.600000000006</v>
      </c>
      <c r="AL41">
        <v>1.6699091901003931</v>
      </c>
    </row>
    <row r="42" spans="2:38" x14ac:dyDescent="0.25">
      <c r="B42">
        <v>111951</v>
      </c>
      <c r="C42">
        <v>5203</v>
      </c>
      <c r="D42">
        <v>26476</v>
      </c>
      <c r="E42">
        <v>101566</v>
      </c>
      <c r="F42">
        <v>109528</v>
      </c>
      <c r="H42">
        <v>120902</v>
      </c>
      <c r="J42">
        <f t="shared" si="6"/>
        <v>70944.800000000003</v>
      </c>
      <c r="K42">
        <f t="shared" si="7"/>
        <v>1.7041700025935655</v>
      </c>
      <c r="L42">
        <f t="shared" si="8"/>
        <v>111951</v>
      </c>
      <c r="M42">
        <f t="shared" si="9"/>
        <v>5203</v>
      </c>
      <c r="N42">
        <f t="shared" si="10"/>
        <v>70944.800000000003</v>
      </c>
      <c r="O42">
        <f t="shared" si="11"/>
        <v>106748</v>
      </c>
      <c r="Q42">
        <v>1346</v>
      </c>
      <c r="R42">
        <v>-10</v>
      </c>
      <c r="T42">
        <v>2286.1999999999971</v>
      </c>
      <c r="U42">
        <v>112.60000000000582</v>
      </c>
      <c r="W42">
        <v>6321</v>
      </c>
      <c r="X42">
        <v>743.80000000000007</v>
      </c>
      <c r="AF42">
        <v>70944.800000000003</v>
      </c>
      <c r="AG42">
        <v>1.7041700025935655</v>
      </c>
      <c r="AK42">
        <v>70944.800000000003</v>
      </c>
      <c r="AL42">
        <v>1.7041700025935655</v>
      </c>
    </row>
    <row r="43" spans="2:38" x14ac:dyDescent="0.25">
      <c r="B43">
        <v>114406</v>
      </c>
      <c r="C43">
        <v>96537</v>
      </c>
      <c r="D43">
        <v>49352</v>
      </c>
      <c r="E43">
        <v>118386</v>
      </c>
      <c r="F43">
        <v>73810</v>
      </c>
      <c r="H43">
        <v>120369</v>
      </c>
      <c r="J43">
        <f t="shared" si="6"/>
        <v>90498.2</v>
      </c>
      <c r="K43">
        <f t="shared" si="7"/>
        <v>1.3300706533389615</v>
      </c>
      <c r="L43">
        <f t="shared" si="8"/>
        <v>118386</v>
      </c>
      <c r="M43">
        <f t="shared" si="9"/>
        <v>49352</v>
      </c>
      <c r="N43">
        <f t="shared" si="10"/>
        <v>90498.2</v>
      </c>
      <c r="O43">
        <f t="shared" si="11"/>
        <v>69034</v>
      </c>
      <c r="Q43">
        <v>2166</v>
      </c>
      <c r="R43">
        <v>-200</v>
      </c>
      <c r="T43">
        <v>1323.1999999999971</v>
      </c>
      <c r="U43">
        <v>-285</v>
      </c>
      <c r="W43">
        <v>3506.7999999999997</v>
      </c>
      <c r="X43">
        <v>1089.4000000000001</v>
      </c>
      <c r="AB43">
        <v>90498.2</v>
      </c>
      <c r="AC43">
        <v>1.3300706533389615</v>
      </c>
      <c r="AK43">
        <v>90498.2</v>
      </c>
      <c r="AL43">
        <v>1.3300706533389615</v>
      </c>
    </row>
    <row r="44" spans="2:38" x14ac:dyDescent="0.25">
      <c r="B44">
        <v>86805</v>
      </c>
      <c r="C44">
        <v>39790</v>
      </c>
      <c r="D44">
        <v>46894</v>
      </c>
      <c r="E44">
        <v>106748</v>
      </c>
      <c r="F44">
        <v>9036</v>
      </c>
      <c r="H44">
        <v>107596</v>
      </c>
      <c r="J44">
        <f t="shared" si="6"/>
        <v>57854.6</v>
      </c>
      <c r="K44">
        <f t="shared" si="7"/>
        <v>1.8597656884672957</v>
      </c>
      <c r="L44">
        <f t="shared" si="8"/>
        <v>106748</v>
      </c>
      <c r="M44">
        <f t="shared" si="9"/>
        <v>9036</v>
      </c>
      <c r="N44">
        <f t="shared" si="10"/>
        <v>57854.6</v>
      </c>
      <c r="O44">
        <f t="shared" si="11"/>
        <v>97712</v>
      </c>
      <c r="Q44">
        <v>10057</v>
      </c>
      <c r="R44">
        <v>2065</v>
      </c>
      <c r="T44">
        <v>-1652.8000000000029</v>
      </c>
      <c r="U44">
        <v>-363</v>
      </c>
      <c r="W44">
        <v>3976.3999999999996</v>
      </c>
      <c r="X44">
        <v>601.4</v>
      </c>
      <c r="AF44">
        <v>57854.6</v>
      </c>
      <c r="AG44">
        <v>1.8597656884672957</v>
      </c>
      <c r="AK44">
        <v>57854.6</v>
      </c>
      <c r="AL44">
        <v>1.8597656884672957</v>
      </c>
    </row>
    <row r="45" spans="2:38" x14ac:dyDescent="0.25">
      <c r="B45">
        <v>111686</v>
      </c>
      <c r="C45">
        <v>37451</v>
      </c>
      <c r="D45">
        <v>98108</v>
      </c>
      <c r="E45">
        <v>31364</v>
      </c>
      <c r="F45">
        <v>90258</v>
      </c>
      <c r="H45">
        <v>110419</v>
      </c>
      <c r="J45">
        <f t="shared" si="6"/>
        <v>73773.399999999994</v>
      </c>
      <c r="K45">
        <f t="shared" si="7"/>
        <v>1.4967318843919355</v>
      </c>
      <c r="L45">
        <f t="shared" si="8"/>
        <v>111686</v>
      </c>
      <c r="M45">
        <f t="shared" si="9"/>
        <v>31364</v>
      </c>
      <c r="N45">
        <f t="shared" si="10"/>
        <v>73773.399999999994</v>
      </c>
      <c r="O45">
        <f t="shared" si="11"/>
        <v>80322</v>
      </c>
      <c r="Q45">
        <v>11035</v>
      </c>
      <c r="R45">
        <v>-502</v>
      </c>
      <c r="T45">
        <v>5434.5999999999913</v>
      </c>
      <c r="U45">
        <v>-299.60000000000582</v>
      </c>
      <c r="W45">
        <v>5434.6</v>
      </c>
      <c r="X45">
        <v>476.4</v>
      </c>
      <c r="AB45">
        <v>73773.399999999994</v>
      </c>
      <c r="AC45">
        <v>1.4967318843919355</v>
      </c>
      <c r="AK45">
        <v>73773.399999999994</v>
      </c>
      <c r="AL45">
        <v>1.4967318843919355</v>
      </c>
    </row>
    <row r="46" spans="2:38" x14ac:dyDescent="0.25">
      <c r="B46">
        <v>23202</v>
      </c>
      <c r="C46">
        <v>32662</v>
      </c>
      <c r="D46">
        <v>50990</v>
      </c>
      <c r="E46">
        <v>34831</v>
      </c>
      <c r="F46">
        <v>115810</v>
      </c>
      <c r="H46">
        <v>64172</v>
      </c>
      <c r="J46">
        <f t="shared" si="6"/>
        <v>51499</v>
      </c>
      <c r="K46">
        <f t="shared" si="7"/>
        <v>1.2460824482028778</v>
      </c>
      <c r="L46">
        <f t="shared" si="8"/>
        <v>115810</v>
      </c>
      <c r="M46">
        <f t="shared" si="9"/>
        <v>23202</v>
      </c>
      <c r="N46">
        <f t="shared" si="10"/>
        <v>51499</v>
      </c>
      <c r="O46">
        <f t="shared" si="11"/>
        <v>92608</v>
      </c>
      <c r="Q46">
        <v>-895</v>
      </c>
      <c r="R46">
        <v>-1252</v>
      </c>
      <c r="T46">
        <v>-923.59999999999854</v>
      </c>
      <c r="U46">
        <v>441</v>
      </c>
      <c r="W46">
        <v>7870</v>
      </c>
      <c r="X46">
        <v>459.8</v>
      </c>
      <c r="Z46">
        <v>51499</v>
      </c>
      <c r="AA46">
        <v>1.2460824482028778</v>
      </c>
      <c r="AK46">
        <v>51499</v>
      </c>
      <c r="AL46">
        <v>1.2460824482028778</v>
      </c>
    </row>
    <row r="47" spans="2:38" x14ac:dyDescent="0.25">
      <c r="B47">
        <v>30939</v>
      </c>
      <c r="C47">
        <v>16117</v>
      </c>
      <c r="D47">
        <v>59397</v>
      </c>
      <c r="E47">
        <v>83235</v>
      </c>
      <c r="F47">
        <v>17146</v>
      </c>
      <c r="H47">
        <v>48016</v>
      </c>
      <c r="J47">
        <f t="shared" si="6"/>
        <v>41366.800000000003</v>
      </c>
      <c r="K47">
        <f t="shared" si="7"/>
        <v>1.1607375963332913</v>
      </c>
      <c r="L47">
        <f t="shared" si="8"/>
        <v>83235</v>
      </c>
      <c r="M47">
        <f t="shared" si="9"/>
        <v>16117</v>
      </c>
      <c r="N47">
        <f t="shared" si="10"/>
        <v>41366.800000000003</v>
      </c>
      <c r="O47">
        <f t="shared" si="11"/>
        <v>67118</v>
      </c>
      <c r="Q47">
        <v>-4259</v>
      </c>
      <c r="R47">
        <v>1677</v>
      </c>
      <c r="T47">
        <v>-354.79999999999563</v>
      </c>
      <c r="U47">
        <v>340</v>
      </c>
      <c r="W47">
        <v>1212.8</v>
      </c>
      <c r="X47">
        <v>367.20000000000005</v>
      </c>
      <c r="Z47">
        <v>41366.800000000003</v>
      </c>
      <c r="AA47">
        <v>1.1607375963332913</v>
      </c>
      <c r="AI47">
        <v>41366.800000000003</v>
      </c>
      <c r="AJ47">
        <v>1.1607375963332913</v>
      </c>
    </row>
    <row r="48" spans="2:38" x14ac:dyDescent="0.25">
      <c r="B48">
        <v>88008</v>
      </c>
      <c r="C48">
        <v>55330</v>
      </c>
      <c r="D48">
        <v>31911</v>
      </c>
      <c r="E48">
        <v>4829</v>
      </c>
      <c r="F48">
        <v>89951</v>
      </c>
      <c r="H48">
        <v>57070</v>
      </c>
      <c r="J48">
        <f t="shared" si="6"/>
        <v>54005.8</v>
      </c>
      <c r="K48">
        <f t="shared" si="7"/>
        <v>1.0567383503253354</v>
      </c>
      <c r="L48">
        <f t="shared" si="8"/>
        <v>89951</v>
      </c>
      <c r="M48">
        <f t="shared" si="9"/>
        <v>4829</v>
      </c>
      <c r="N48">
        <f t="shared" si="10"/>
        <v>54005.8</v>
      </c>
      <c r="O48">
        <f t="shared" si="11"/>
        <v>85122</v>
      </c>
      <c r="Q48">
        <v>-4676</v>
      </c>
      <c r="R48">
        <v>1213</v>
      </c>
      <c r="T48">
        <v>-4689.7999999999956</v>
      </c>
      <c r="U48">
        <v>610.40000000000146</v>
      </c>
      <c r="W48">
        <v>7224.2</v>
      </c>
      <c r="X48">
        <v>633.20000000000005</v>
      </c>
      <c r="AB48">
        <v>54005.8</v>
      </c>
      <c r="AC48">
        <v>1.0567383503253354</v>
      </c>
      <c r="AI48">
        <v>54005.8</v>
      </c>
      <c r="AJ48">
        <v>1.0567383503253354</v>
      </c>
    </row>
    <row r="49" spans="2:38" x14ac:dyDescent="0.25">
      <c r="B49">
        <v>29950</v>
      </c>
      <c r="C49">
        <v>35673</v>
      </c>
      <c r="D49">
        <v>111921</v>
      </c>
      <c r="E49">
        <v>33139</v>
      </c>
      <c r="F49">
        <v>60769</v>
      </c>
      <c r="H49">
        <v>113563</v>
      </c>
      <c r="J49">
        <f t="shared" si="6"/>
        <v>54290.400000000001</v>
      </c>
      <c r="K49">
        <f t="shared" si="7"/>
        <v>2.0917694472687618</v>
      </c>
      <c r="L49">
        <f t="shared" si="8"/>
        <v>111921</v>
      </c>
      <c r="M49">
        <f t="shared" si="9"/>
        <v>29950</v>
      </c>
      <c r="N49">
        <f t="shared" si="10"/>
        <v>54290.400000000001</v>
      </c>
      <c r="O49">
        <f t="shared" si="11"/>
        <v>81971</v>
      </c>
      <c r="Q49">
        <v>5938</v>
      </c>
      <c r="R49">
        <v>-243</v>
      </c>
      <c r="T49">
        <v>490.20000000000437</v>
      </c>
      <c r="U49">
        <v>636.20000000000437</v>
      </c>
      <c r="W49">
        <v>8757</v>
      </c>
      <c r="X49">
        <v>673.80000000000007</v>
      </c>
      <c r="AD49">
        <v>54290.400000000001</v>
      </c>
      <c r="AE49">
        <v>2.0917694472687618</v>
      </c>
      <c r="AK49">
        <v>54290.400000000001</v>
      </c>
      <c r="AL49">
        <v>2.0917694472687618</v>
      </c>
    </row>
    <row r="50" spans="2:38" x14ac:dyDescent="0.25">
      <c r="B50">
        <v>66659</v>
      </c>
      <c r="C50">
        <v>27501</v>
      </c>
      <c r="D50">
        <v>100642</v>
      </c>
      <c r="E50">
        <v>23394</v>
      </c>
      <c r="F50">
        <v>53243</v>
      </c>
      <c r="H50">
        <v>86581</v>
      </c>
      <c r="J50">
        <f t="shared" si="6"/>
        <v>54287.8</v>
      </c>
      <c r="K50">
        <f t="shared" si="7"/>
        <v>1.5948518820066386</v>
      </c>
      <c r="L50">
        <f t="shared" si="8"/>
        <v>100642</v>
      </c>
      <c r="M50">
        <f t="shared" si="9"/>
        <v>23394</v>
      </c>
      <c r="N50">
        <f t="shared" si="10"/>
        <v>54287.8</v>
      </c>
      <c r="O50">
        <f t="shared" si="11"/>
        <v>77248</v>
      </c>
      <c r="Q50">
        <v>12658</v>
      </c>
      <c r="R50">
        <v>-55</v>
      </c>
      <c r="T50">
        <v>-3374.5999999999985</v>
      </c>
      <c r="U50">
        <v>-282.79999999999563</v>
      </c>
      <c r="W50">
        <v>7566.2000000000007</v>
      </c>
      <c r="X50">
        <v>963.2</v>
      </c>
      <c r="Z50">
        <v>54287.8</v>
      </c>
      <c r="AA50">
        <v>1.5948518820066386</v>
      </c>
      <c r="AK50">
        <v>54287.8</v>
      </c>
      <c r="AL50">
        <v>1.5948518820066386</v>
      </c>
    </row>
    <row r="51" spans="2:38" x14ac:dyDescent="0.25">
      <c r="B51">
        <v>21923</v>
      </c>
      <c r="C51">
        <v>23552</v>
      </c>
      <c r="D51">
        <v>6532</v>
      </c>
      <c r="E51">
        <v>9348</v>
      </c>
      <c r="F51">
        <v>17808</v>
      </c>
      <c r="H51">
        <v>36959</v>
      </c>
      <c r="J51">
        <f t="shared" si="6"/>
        <v>15832.6</v>
      </c>
      <c r="K51">
        <f t="shared" si="7"/>
        <v>2.3343607493399694</v>
      </c>
      <c r="L51">
        <f t="shared" si="8"/>
        <v>23552</v>
      </c>
      <c r="M51">
        <f t="shared" si="9"/>
        <v>6532</v>
      </c>
      <c r="N51">
        <f t="shared" si="10"/>
        <v>15832.6</v>
      </c>
      <c r="O51">
        <f t="shared" si="11"/>
        <v>17020</v>
      </c>
      <c r="Q51">
        <v>-4738</v>
      </c>
      <c r="R51">
        <v>34</v>
      </c>
      <c r="T51">
        <v>1195.6000000000004</v>
      </c>
      <c r="U51">
        <v>-776.39999999999964</v>
      </c>
      <c r="W51">
        <v>4278.4000000000005</v>
      </c>
      <c r="X51">
        <v>1034</v>
      </c>
      <c r="AD51">
        <v>15832.6</v>
      </c>
      <c r="AE51">
        <v>2.3343607493399694</v>
      </c>
      <c r="AK51">
        <v>15832.6</v>
      </c>
      <c r="AL51">
        <v>2.3343607493399694</v>
      </c>
    </row>
    <row r="52" spans="2:38" x14ac:dyDescent="0.25">
      <c r="B52">
        <v>26007</v>
      </c>
      <c r="C52">
        <v>96731</v>
      </c>
      <c r="D52">
        <v>10708</v>
      </c>
      <c r="E52">
        <v>56652</v>
      </c>
      <c r="F52">
        <v>22636</v>
      </c>
      <c r="H52">
        <v>80119</v>
      </c>
      <c r="J52">
        <f t="shared" si="6"/>
        <v>42546.8</v>
      </c>
      <c r="K52">
        <f t="shared" si="7"/>
        <v>1.8830793385166451</v>
      </c>
      <c r="L52">
        <f t="shared" si="8"/>
        <v>96731</v>
      </c>
      <c r="M52">
        <f t="shared" si="9"/>
        <v>10708</v>
      </c>
      <c r="N52">
        <f t="shared" si="10"/>
        <v>42546.8</v>
      </c>
      <c r="O52">
        <f t="shared" si="11"/>
        <v>86023</v>
      </c>
      <c r="Q52">
        <v>22801</v>
      </c>
      <c r="R52">
        <v>-81</v>
      </c>
      <c r="T52">
        <v>2793.2000000000044</v>
      </c>
      <c r="U52">
        <v>-402.59999999999854</v>
      </c>
      <c r="W52">
        <v>3165.6</v>
      </c>
      <c r="X52">
        <v>1093</v>
      </c>
      <c r="Z52">
        <v>42546.8</v>
      </c>
      <c r="AA52">
        <v>1.8830793385166451</v>
      </c>
      <c r="AK52">
        <v>42546.8</v>
      </c>
      <c r="AL52">
        <v>1.8830793385166451</v>
      </c>
    </row>
    <row r="53" spans="2:38" x14ac:dyDescent="0.25">
      <c r="B53">
        <v>39956</v>
      </c>
      <c r="C53">
        <v>2897</v>
      </c>
      <c r="D53">
        <v>21725</v>
      </c>
      <c r="E53">
        <v>89197</v>
      </c>
      <c r="F53">
        <v>27381</v>
      </c>
      <c r="H53">
        <v>37778</v>
      </c>
      <c r="J53">
        <f t="shared" si="6"/>
        <v>36231.199999999997</v>
      </c>
      <c r="K53">
        <f t="shared" si="7"/>
        <v>1.0426924860341364</v>
      </c>
      <c r="L53">
        <f t="shared" si="8"/>
        <v>89197</v>
      </c>
      <c r="M53">
        <f t="shared" si="9"/>
        <v>2897</v>
      </c>
      <c r="N53">
        <f t="shared" si="10"/>
        <v>36231.199999999997</v>
      </c>
      <c r="O53">
        <f t="shared" si="11"/>
        <v>86300</v>
      </c>
      <c r="Q53">
        <v>-12037</v>
      </c>
      <c r="R53">
        <v>100</v>
      </c>
      <c r="T53">
        <v>-29.200000000004366</v>
      </c>
      <c r="U53">
        <v>319.59999999999854</v>
      </c>
      <c r="W53">
        <v>3693.2</v>
      </c>
      <c r="X53">
        <v>355.6</v>
      </c>
      <c r="Z53">
        <v>36231.199999999997</v>
      </c>
      <c r="AA53">
        <v>1.0426924860341364</v>
      </c>
      <c r="AI53">
        <v>36231.199999999997</v>
      </c>
      <c r="AJ53">
        <v>1.0426924860341364</v>
      </c>
    </row>
    <row r="54" spans="2:38" x14ac:dyDescent="0.25">
      <c r="B54">
        <v>121690</v>
      </c>
      <c r="C54">
        <v>113139</v>
      </c>
      <c r="D54">
        <v>46176</v>
      </c>
      <c r="E54">
        <v>114461</v>
      </c>
      <c r="F54">
        <v>62396</v>
      </c>
      <c r="H54">
        <v>103769</v>
      </c>
      <c r="J54">
        <f t="shared" si="6"/>
        <v>91572.4</v>
      </c>
      <c r="K54">
        <f t="shared" si="7"/>
        <v>1.133190786743604</v>
      </c>
      <c r="L54">
        <f t="shared" si="8"/>
        <v>121690</v>
      </c>
      <c r="M54">
        <f t="shared" si="9"/>
        <v>46176</v>
      </c>
      <c r="N54">
        <f t="shared" si="10"/>
        <v>91572.4</v>
      </c>
      <c r="O54">
        <f t="shared" si="11"/>
        <v>75514</v>
      </c>
      <c r="Q54">
        <v>-4717</v>
      </c>
      <c r="R54">
        <v>-118</v>
      </c>
      <c r="T54">
        <v>1364.1999999999971</v>
      </c>
      <c r="U54">
        <v>-72</v>
      </c>
      <c r="W54">
        <v>5824.6</v>
      </c>
      <c r="X54">
        <v>1004.4000000000001</v>
      </c>
      <c r="AB54">
        <v>91572.4</v>
      </c>
      <c r="AC54">
        <v>1.133190786743604</v>
      </c>
      <c r="AI54">
        <v>91572.4</v>
      </c>
      <c r="AJ54">
        <v>1.133190786743604</v>
      </c>
    </row>
    <row r="55" spans="2:38" x14ac:dyDescent="0.25">
      <c r="B55">
        <v>97849</v>
      </c>
      <c r="C55">
        <v>28251</v>
      </c>
      <c r="D55">
        <v>11157</v>
      </c>
      <c r="E55">
        <v>115428</v>
      </c>
      <c r="F55">
        <v>19073</v>
      </c>
      <c r="H55">
        <v>55993</v>
      </c>
      <c r="J55">
        <f t="shared" si="6"/>
        <v>54351.6</v>
      </c>
      <c r="K55">
        <f t="shared" si="7"/>
        <v>1.0301996629354058</v>
      </c>
      <c r="L55">
        <f t="shared" si="8"/>
        <v>115428</v>
      </c>
      <c r="M55">
        <f t="shared" si="9"/>
        <v>11157</v>
      </c>
      <c r="N55">
        <f t="shared" si="10"/>
        <v>54351.6</v>
      </c>
      <c r="O55">
        <f t="shared" si="11"/>
        <v>104271</v>
      </c>
      <c r="Q55">
        <v>-12149</v>
      </c>
      <c r="R55">
        <v>556</v>
      </c>
      <c r="T55">
        <v>4389</v>
      </c>
      <c r="U55">
        <v>233.19999999999709</v>
      </c>
      <c r="W55">
        <v>7368.6</v>
      </c>
      <c r="X55">
        <v>277.59999999999997</v>
      </c>
      <c r="Z55">
        <v>54351.6</v>
      </c>
      <c r="AA55">
        <v>1.0301996629354058</v>
      </c>
      <c r="AI55">
        <v>54351.6</v>
      </c>
      <c r="AJ55">
        <v>1.0301996629354058</v>
      </c>
    </row>
    <row r="56" spans="2:38" x14ac:dyDescent="0.25">
      <c r="B56">
        <v>3280</v>
      </c>
      <c r="C56">
        <v>99622</v>
      </c>
      <c r="D56">
        <v>41468</v>
      </c>
      <c r="E56">
        <v>115225</v>
      </c>
      <c r="F56">
        <v>6291</v>
      </c>
      <c r="H56">
        <v>63373</v>
      </c>
      <c r="J56">
        <f t="shared" si="6"/>
        <v>53177.2</v>
      </c>
      <c r="K56">
        <f t="shared" si="7"/>
        <v>1.1917325470314346</v>
      </c>
      <c r="L56">
        <f t="shared" si="8"/>
        <v>115225</v>
      </c>
      <c r="M56">
        <f t="shared" si="9"/>
        <v>3280</v>
      </c>
      <c r="N56">
        <f t="shared" si="10"/>
        <v>53177.2</v>
      </c>
      <c r="O56">
        <f t="shared" si="11"/>
        <v>111945</v>
      </c>
      <c r="Q56">
        <v>1504</v>
      </c>
      <c r="R56">
        <v>1476</v>
      </c>
      <c r="T56">
        <v>-2295.8000000000029</v>
      </c>
      <c r="U56">
        <v>-145.20000000000437</v>
      </c>
      <c r="W56">
        <v>5546.5999999999995</v>
      </c>
      <c r="X56">
        <v>589.20000000000005</v>
      </c>
      <c r="Z56">
        <v>53177.2</v>
      </c>
      <c r="AA56">
        <v>1.1917325470314346</v>
      </c>
      <c r="AK56">
        <v>53177.2</v>
      </c>
      <c r="AL56">
        <v>1.1917325470314346</v>
      </c>
    </row>
    <row r="57" spans="2:38" x14ac:dyDescent="0.25">
      <c r="B57">
        <v>109884</v>
      </c>
      <c r="C57">
        <v>17592</v>
      </c>
      <c r="D57">
        <v>115299</v>
      </c>
      <c r="E57">
        <v>49255</v>
      </c>
      <c r="F57">
        <v>33761</v>
      </c>
      <c r="H57">
        <v>99420</v>
      </c>
      <c r="J57">
        <f t="shared" si="6"/>
        <v>65158.2</v>
      </c>
      <c r="K57">
        <f t="shared" si="7"/>
        <v>1.5258248386235347</v>
      </c>
      <c r="L57">
        <f t="shared" si="8"/>
        <v>115299</v>
      </c>
      <c r="M57">
        <f t="shared" si="9"/>
        <v>17592</v>
      </c>
      <c r="N57">
        <f t="shared" si="10"/>
        <v>65158.2</v>
      </c>
      <c r="O57">
        <f t="shared" si="11"/>
        <v>97707</v>
      </c>
      <c r="Q57">
        <v>7662</v>
      </c>
      <c r="R57">
        <v>-147</v>
      </c>
      <c r="T57">
        <v>607.79999999999563</v>
      </c>
      <c r="U57">
        <v>160</v>
      </c>
      <c r="W57">
        <v>5750.6</v>
      </c>
      <c r="X57">
        <v>689.2</v>
      </c>
      <c r="AB57">
        <v>65158.2</v>
      </c>
      <c r="AC57">
        <v>1.5258248386235347</v>
      </c>
      <c r="AK57">
        <v>65158.2</v>
      </c>
      <c r="AL57">
        <v>1.5258248386235347</v>
      </c>
    </row>
    <row r="58" spans="2:38" x14ac:dyDescent="0.25">
      <c r="B58">
        <v>83432</v>
      </c>
      <c r="C58">
        <v>57077</v>
      </c>
      <c r="D58">
        <v>9585</v>
      </c>
      <c r="E58">
        <v>54583</v>
      </c>
      <c r="F58">
        <v>17048</v>
      </c>
      <c r="H58">
        <v>80141</v>
      </c>
      <c r="J58">
        <f t="shared" si="6"/>
        <v>44345</v>
      </c>
      <c r="K58">
        <f t="shared" si="7"/>
        <v>1.8072161461269591</v>
      </c>
      <c r="L58">
        <f t="shared" si="8"/>
        <v>83432</v>
      </c>
      <c r="M58">
        <f t="shared" si="9"/>
        <v>9585</v>
      </c>
      <c r="N58">
        <f t="shared" si="10"/>
        <v>44345</v>
      </c>
      <c r="O58">
        <f t="shared" si="11"/>
        <v>73847</v>
      </c>
      <c r="Q58">
        <v>10031</v>
      </c>
      <c r="R58">
        <v>413</v>
      </c>
      <c r="T58">
        <v>4124</v>
      </c>
      <c r="U58">
        <v>0</v>
      </c>
      <c r="W58">
        <v>5883.5999999999995</v>
      </c>
      <c r="X58">
        <v>73.599999999999994</v>
      </c>
      <c r="AD58">
        <v>44345</v>
      </c>
      <c r="AE58">
        <v>1.8072161461269591</v>
      </c>
      <c r="AK58">
        <v>44345</v>
      </c>
      <c r="AL58">
        <v>1.8072161461269591</v>
      </c>
    </row>
    <row r="59" spans="2:38" x14ac:dyDescent="0.25">
      <c r="B59">
        <v>76339</v>
      </c>
      <c r="C59">
        <v>120657</v>
      </c>
      <c r="D59">
        <v>47284</v>
      </c>
      <c r="E59">
        <v>109358</v>
      </c>
      <c r="F59">
        <v>63242</v>
      </c>
      <c r="H59">
        <v>94650</v>
      </c>
      <c r="J59">
        <f t="shared" si="6"/>
        <v>83376</v>
      </c>
      <c r="K59">
        <f t="shared" si="7"/>
        <v>1.1352187679907888</v>
      </c>
      <c r="L59">
        <f t="shared" si="8"/>
        <v>120657</v>
      </c>
      <c r="M59">
        <f t="shared" si="9"/>
        <v>47284</v>
      </c>
      <c r="N59">
        <f t="shared" si="10"/>
        <v>83376</v>
      </c>
      <c r="O59">
        <f t="shared" si="11"/>
        <v>73373</v>
      </c>
      <c r="Q59">
        <v>-4734</v>
      </c>
      <c r="R59">
        <v>-425</v>
      </c>
      <c r="T59">
        <v>4557.6000000000058</v>
      </c>
      <c r="U59">
        <v>555</v>
      </c>
      <c r="W59">
        <v>6759.2</v>
      </c>
      <c r="X59">
        <v>735.4</v>
      </c>
      <c r="AB59">
        <v>83376</v>
      </c>
      <c r="AC59">
        <v>1.1352187679907888</v>
      </c>
      <c r="AI59">
        <v>83376</v>
      </c>
      <c r="AJ59">
        <v>1.1352187679907888</v>
      </c>
    </row>
    <row r="60" spans="2:38" x14ac:dyDescent="0.25">
      <c r="B60">
        <v>17860</v>
      </c>
      <c r="C60">
        <v>108883</v>
      </c>
      <c r="D60">
        <v>23112</v>
      </c>
      <c r="E60">
        <v>119253</v>
      </c>
      <c r="F60">
        <v>5155</v>
      </c>
      <c r="H60">
        <v>68154</v>
      </c>
      <c r="J60">
        <f t="shared" si="6"/>
        <v>54852.6</v>
      </c>
      <c r="K60">
        <f t="shared" si="7"/>
        <v>1.2424935189945419</v>
      </c>
      <c r="L60">
        <f t="shared" si="8"/>
        <v>119253</v>
      </c>
      <c r="M60">
        <f t="shared" si="9"/>
        <v>5155</v>
      </c>
      <c r="N60">
        <f t="shared" si="10"/>
        <v>54852.6</v>
      </c>
      <c r="O60">
        <f t="shared" si="11"/>
        <v>114098</v>
      </c>
      <c r="Q60">
        <v>5301</v>
      </c>
      <c r="R60">
        <v>-341</v>
      </c>
      <c r="T60">
        <v>-669.59999999999854</v>
      </c>
      <c r="U60">
        <v>348.59999999999854</v>
      </c>
      <c r="W60">
        <v>3018.4000000000005</v>
      </c>
      <c r="X60">
        <v>791</v>
      </c>
      <c r="Z60">
        <v>54852.6</v>
      </c>
      <c r="AA60">
        <v>1.2424935189945419</v>
      </c>
      <c r="AK60">
        <v>54852.6</v>
      </c>
      <c r="AL60">
        <v>1.2424935189945419</v>
      </c>
    </row>
    <row r="61" spans="2:38" x14ac:dyDescent="0.25">
      <c r="B61">
        <v>61493</v>
      </c>
      <c r="C61">
        <v>32772</v>
      </c>
      <c r="D61">
        <v>19565</v>
      </c>
      <c r="E61">
        <v>92787</v>
      </c>
      <c r="F61">
        <v>26945</v>
      </c>
      <c r="H61">
        <v>110150</v>
      </c>
      <c r="J61">
        <f t="shared" si="6"/>
        <v>46712.4</v>
      </c>
      <c r="K61">
        <f t="shared" si="7"/>
        <v>2.3580462575247685</v>
      </c>
      <c r="L61">
        <f t="shared" si="8"/>
        <v>92787</v>
      </c>
      <c r="M61">
        <f t="shared" si="9"/>
        <v>19565</v>
      </c>
      <c r="N61">
        <f t="shared" si="10"/>
        <v>46712.4</v>
      </c>
      <c r="O61">
        <f t="shared" si="11"/>
        <v>73222</v>
      </c>
      <c r="Q61">
        <v>5477</v>
      </c>
      <c r="R61">
        <v>-1601</v>
      </c>
      <c r="T61">
        <v>-1946.4000000000015</v>
      </c>
      <c r="U61">
        <v>487</v>
      </c>
      <c r="W61">
        <v>6245.6</v>
      </c>
      <c r="X61">
        <v>579.79999999999995</v>
      </c>
      <c r="AD61">
        <v>46712.4</v>
      </c>
      <c r="AE61">
        <v>2.3580462575247685</v>
      </c>
      <c r="AK61">
        <v>46712.4</v>
      </c>
      <c r="AL61">
        <v>2.3580462575247685</v>
      </c>
    </row>
    <row r="62" spans="2:38" x14ac:dyDescent="0.25">
      <c r="B62">
        <v>70375</v>
      </c>
      <c r="C62">
        <v>109130</v>
      </c>
      <c r="D62">
        <v>106519</v>
      </c>
      <c r="E62">
        <v>65570</v>
      </c>
      <c r="F62">
        <v>64165</v>
      </c>
      <c r="H62">
        <v>91301</v>
      </c>
      <c r="J62">
        <f t="shared" si="6"/>
        <v>83151.8</v>
      </c>
      <c r="K62">
        <f t="shared" si="7"/>
        <v>1.0980038916776305</v>
      </c>
      <c r="L62">
        <f t="shared" si="8"/>
        <v>109130</v>
      </c>
      <c r="M62">
        <f t="shared" si="9"/>
        <v>64165</v>
      </c>
      <c r="N62">
        <f t="shared" si="10"/>
        <v>83151.8</v>
      </c>
      <c r="O62">
        <f t="shared" si="11"/>
        <v>44965</v>
      </c>
      <c r="Q62">
        <v>-3163</v>
      </c>
      <c r="R62">
        <v>-1874</v>
      </c>
      <c r="T62">
        <v>1258.4000000000087</v>
      </c>
      <c r="U62">
        <v>19.80000000000291</v>
      </c>
      <c r="W62">
        <v>5104.8</v>
      </c>
      <c r="X62">
        <v>421</v>
      </c>
      <c r="AB62">
        <v>83151.8</v>
      </c>
      <c r="AC62">
        <v>1.0980038916776305</v>
      </c>
      <c r="AI62">
        <v>83151.8</v>
      </c>
      <c r="AJ62">
        <v>1.0980038916776305</v>
      </c>
    </row>
    <row r="63" spans="2:38" x14ac:dyDescent="0.25">
      <c r="B63">
        <v>78197</v>
      </c>
      <c r="C63">
        <v>101042</v>
      </c>
      <c r="D63">
        <v>69028</v>
      </c>
      <c r="E63">
        <v>16256</v>
      </c>
      <c r="F63">
        <v>40964</v>
      </c>
      <c r="H63">
        <v>84718</v>
      </c>
      <c r="J63">
        <f t="shared" si="6"/>
        <v>61097.4</v>
      </c>
      <c r="K63">
        <f t="shared" si="7"/>
        <v>1.3866056493402337</v>
      </c>
      <c r="L63">
        <f t="shared" si="8"/>
        <v>101042</v>
      </c>
      <c r="M63">
        <f t="shared" si="9"/>
        <v>16256</v>
      </c>
      <c r="N63">
        <f t="shared" si="10"/>
        <v>61097.4</v>
      </c>
      <c r="O63">
        <f t="shared" si="11"/>
        <v>84786</v>
      </c>
      <c r="Q63">
        <v>586</v>
      </c>
      <c r="R63">
        <v>-9</v>
      </c>
      <c r="T63">
        <v>1836</v>
      </c>
      <c r="U63">
        <v>-13.400000000001455</v>
      </c>
      <c r="W63">
        <v>4622.3999999999996</v>
      </c>
      <c r="X63">
        <v>31.4</v>
      </c>
      <c r="AB63">
        <v>61097.4</v>
      </c>
      <c r="AC63">
        <v>1.3866056493402337</v>
      </c>
      <c r="AK63">
        <v>61097.4</v>
      </c>
      <c r="AL63">
        <v>1.3866056493402337</v>
      </c>
    </row>
    <row r="64" spans="2:38" x14ac:dyDescent="0.25">
      <c r="B64">
        <v>117849</v>
      </c>
      <c r="C64">
        <v>121611</v>
      </c>
      <c r="D64">
        <v>81590</v>
      </c>
      <c r="E64">
        <v>70538</v>
      </c>
      <c r="F64">
        <v>14860</v>
      </c>
      <c r="H64">
        <v>121983</v>
      </c>
      <c r="J64">
        <f t="shared" si="6"/>
        <v>81289.600000000006</v>
      </c>
      <c r="K64">
        <f t="shared" si="7"/>
        <v>1.5005978624571901</v>
      </c>
      <c r="L64">
        <f t="shared" si="8"/>
        <v>121611</v>
      </c>
      <c r="M64">
        <f t="shared" si="9"/>
        <v>14860</v>
      </c>
      <c r="N64">
        <f t="shared" si="10"/>
        <v>81289.600000000006</v>
      </c>
      <c r="O64">
        <f t="shared" si="11"/>
        <v>106751</v>
      </c>
      <c r="Q64">
        <v>-4584</v>
      </c>
      <c r="R64">
        <v>-15</v>
      </c>
      <c r="T64">
        <v>-2793.1999999999971</v>
      </c>
      <c r="U64">
        <v>-506.19999999999709</v>
      </c>
      <c r="W64">
        <v>2793.2</v>
      </c>
      <c r="X64">
        <v>584.20000000000005</v>
      </c>
      <c r="AB64">
        <v>81289.600000000006</v>
      </c>
      <c r="AC64">
        <v>1.5005978624571901</v>
      </c>
      <c r="AK64">
        <v>81289.600000000006</v>
      </c>
      <c r="AL64">
        <v>1.5005978624571901</v>
      </c>
    </row>
    <row r="65" spans="2:38" x14ac:dyDescent="0.25">
      <c r="B65">
        <v>77040</v>
      </c>
      <c r="C65">
        <v>118423</v>
      </c>
      <c r="D65">
        <v>107602</v>
      </c>
      <c r="E65">
        <v>98943</v>
      </c>
      <c r="F65">
        <v>57080</v>
      </c>
      <c r="H65">
        <v>113635</v>
      </c>
      <c r="J65">
        <f t="shared" si="6"/>
        <v>91817.600000000006</v>
      </c>
      <c r="K65">
        <f t="shared" si="7"/>
        <v>1.2376167532150697</v>
      </c>
      <c r="L65">
        <f t="shared" si="8"/>
        <v>118423</v>
      </c>
      <c r="M65">
        <f t="shared" si="9"/>
        <v>57080</v>
      </c>
      <c r="N65">
        <f t="shared" si="10"/>
        <v>91817.600000000006</v>
      </c>
      <c r="O65">
        <f t="shared" si="11"/>
        <v>61343</v>
      </c>
      <c r="Q65">
        <v>7117</v>
      </c>
      <c r="R65">
        <v>-2173</v>
      </c>
      <c r="T65">
        <v>5914.4000000000087</v>
      </c>
      <c r="U65">
        <v>-187.79999999998836</v>
      </c>
      <c r="W65">
        <v>7151.6</v>
      </c>
      <c r="X65">
        <v>375</v>
      </c>
      <c r="AB65">
        <v>91817.600000000006</v>
      </c>
      <c r="AC65">
        <v>1.2376167532150697</v>
      </c>
      <c r="AK65">
        <v>91817.600000000006</v>
      </c>
      <c r="AL65">
        <v>1.2376167532150697</v>
      </c>
    </row>
    <row r="66" spans="2:38" x14ac:dyDescent="0.25">
      <c r="B66">
        <v>71051</v>
      </c>
      <c r="C66">
        <v>20290</v>
      </c>
      <c r="D66">
        <v>43931</v>
      </c>
      <c r="E66">
        <v>29476</v>
      </c>
      <c r="F66">
        <v>63062</v>
      </c>
      <c r="H66">
        <v>92963</v>
      </c>
      <c r="J66">
        <f t="shared" ref="J66:J101" si="12">AVERAGE(B66:F66)</f>
        <v>45562</v>
      </c>
      <c r="K66">
        <f t="shared" ref="K66:K97" si="13">H66/J66</f>
        <v>2.040362582854133</v>
      </c>
      <c r="L66">
        <f t="shared" ref="L66:L101" si="14">MAX(B66:F66)</f>
        <v>71051</v>
      </c>
      <c r="M66">
        <f t="shared" ref="M66:M101" si="15">MIN(B66:F66)</f>
        <v>20290</v>
      </c>
      <c r="N66">
        <f t="shared" ref="N66:N101" si="16">AVERAGE(B66:F66)</f>
        <v>45562</v>
      </c>
      <c r="O66">
        <f t="shared" ref="O66:O101" si="17">L66-M66</f>
        <v>50761</v>
      </c>
      <c r="Q66">
        <v>7232</v>
      </c>
      <c r="R66">
        <v>1580</v>
      </c>
      <c r="T66">
        <v>3274.5999999999985</v>
      </c>
      <c r="U66">
        <v>-208.40000000000146</v>
      </c>
      <c r="W66">
        <v>6966.6</v>
      </c>
      <c r="X66">
        <v>381.20000000000005</v>
      </c>
      <c r="AD66">
        <v>45562</v>
      </c>
      <c r="AE66">
        <v>2.040362582854133</v>
      </c>
      <c r="AK66">
        <v>45562</v>
      </c>
      <c r="AL66">
        <v>2.040362582854133</v>
      </c>
    </row>
    <row r="67" spans="2:38" x14ac:dyDescent="0.25">
      <c r="B67">
        <v>43501</v>
      </c>
      <c r="C67">
        <v>42835</v>
      </c>
      <c r="D67">
        <v>86264</v>
      </c>
      <c r="E67">
        <v>10525</v>
      </c>
      <c r="F67">
        <v>106823</v>
      </c>
      <c r="H67">
        <v>96528</v>
      </c>
      <c r="J67">
        <f t="shared" si="12"/>
        <v>57989.599999999999</v>
      </c>
      <c r="K67">
        <f t="shared" si="13"/>
        <v>1.664574337467408</v>
      </c>
      <c r="L67">
        <f t="shared" si="14"/>
        <v>106823</v>
      </c>
      <c r="M67">
        <f t="shared" si="15"/>
        <v>10525</v>
      </c>
      <c r="N67">
        <f t="shared" si="16"/>
        <v>57989.599999999999</v>
      </c>
      <c r="O67">
        <f t="shared" si="17"/>
        <v>96298</v>
      </c>
      <c r="Q67">
        <v>-1134</v>
      </c>
      <c r="R67">
        <v>594</v>
      </c>
      <c r="T67">
        <v>6329.5999999999985</v>
      </c>
      <c r="U67">
        <v>38.599999999998545</v>
      </c>
      <c r="W67">
        <v>6858.4</v>
      </c>
      <c r="X67">
        <v>385.4</v>
      </c>
      <c r="AD67">
        <v>57989.599999999999</v>
      </c>
      <c r="AE67">
        <v>1.664574337467408</v>
      </c>
      <c r="AK67">
        <v>57989.599999999999</v>
      </c>
      <c r="AL67">
        <v>1.664574337467408</v>
      </c>
    </row>
    <row r="68" spans="2:38" x14ac:dyDescent="0.25">
      <c r="B68">
        <v>8602</v>
      </c>
      <c r="C68">
        <v>104123</v>
      </c>
      <c r="D68">
        <v>24254</v>
      </c>
      <c r="E68">
        <v>14337</v>
      </c>
      <c r="F68">
        <v>97270</v>
      </c>
      <c r="H68">
        <v>68784</v>
      </c>
      <c r="J68">
        <f t="shared" si="12"/>
        <v>49717.2</v>
      </c>
      <c r="K68">
        <f t="shared" si="13"/>
        <v>1.3835051048731626</v>
      </c>
      <c r="L68">
        <f t="shared" si="14"/>
        <v>104123</v>
      </c>
      <c r="M68">
        <f t="shared" si="15"/>
        <v>8602</v>
      </c>
      <c r="N68">
        <f t="shared" si="16"/>
        <v>49717.2</v>
      </c>
      <c r="O68">
        <f t="shared" si="17"/>
        <v>95521</v>
      </c>
      <c r="Q68">
        <v>7038</v>
      </c>
      <c r="R68">
        <v>-18</v>
      </c>
      <c r="T68">
        <v>-1549.2000000000044</v>
      </c>
      <c r="U68">
        <v>-519.80000000000291</v>
      </c>
      <c r="W68">
        <v>1893.6000000000001</v>
      </c>
      <c r="X68">
        <v>566.6</v>
      </c>
      <c r="Z68">
        <v>49717.2</v>
      </c>
      <c r="AA68">
        <v>1.3835051048731626</v>
      </c>
      <c r="AK68">
        <v>49717.2</v>
      </c>
      <c r="AL68">
        <v>1.3835051048731626</v>
      </c>
    </row>
    <row r="69" spans="2:38" x14ac:dyDescent="0.25">
      <c r="B69">
        <v>32293</v>
      </c>
      <c r="C69">
        <v>36400</v>
      </c>
      <c r="D69">
        <v>81659</v>
      </c>
      <c r="E69">
        <v>58658</v>
      </c>
      <c r="F69">
        <v>63404</v>
      </c>
      <c r="H69">
        <v>103272</v>
      </c>
      <c r="J69">
        <f t="shared" si="12"/>
        <v>54482.8</v>
      </c>
      <c r="K69">
        <f t="shared" si="13"/>
        <v>1.8954972945590167</v>
      </c>
      <c r="L69">
        <f t="shared" si="14"/>
        <v>81659</v>
      </c>
      <c r="M69">
        <f t="shared" si="15"/>
        <v>32293</v>
      </c>
      <c r="N69">
        <f t="shared" si="16"/>
        <v>54482.8</v>
      </c>
      <c r="O69">
        <f t="shared" si="17"/>
        <v>49366</v>
      </c>
      <c r="Q69">
        <v>-5214</v>
      </c>
      <c r="R69">
        <v>-1555</v>
      </c>
      <c r="T69">
        <v>-8050.3999999999942</v>
      </c>
      <c r="U69">
        <v>-388.39999999999418</v>
      </c>
      <c r="W69">
        <v>8372.4000000000015</v>
      </c>
      <c r="X69">
        <v>415.6</v>
      </c>
      <c r="AF69">
        <v>54482.8</v>
      </c>
      <c r="AG69">
        <v>1.8954972945590167</v>
      </c>
      <c r="AK69">
        <v>54482.8</v>
      </c>
      <c r="AL69">
        <v>1.8954972945590167</v>
      </c>
    </row>
    <row r="70" spans="2:38" x14ac:dyDescent="0.25">
      <c r="B70">
        <v>5938</v>
      </c>
      <c r="C70">
        <v>54553</v>
      </c>
      <c r="D70">
        <v>2603</v>
      </c>
      <c r="E70">
        <v>13848</v>
      </c>
      <c r="F70">
        <v>17179</v>
      </c>
      <c r="H70">
        <v>21793</v>
      </c>
      <c r="J70">
        <f t="shared" si="12"/>
        <v>18824.2</v>
      </c>
      <c r="K70">
        <f t="shared" si="13"/>
        <v>1.1577118815142211</v>
      </c>
      <c r="L70">
        <f t="shared" si="14"/>
        <v>54553</v>
      </c>
      <c r="M70">
        <f t="shared" si="15"/>
        <v>2603</v>
      </c>
      <c r="N70">
        <f t="shared" si="16"/>
        <v>18824.2</v>
      </c>
      <c r="O70">
        <f t="shared" si="17"/>
        <v>51950</v>
      </c>
      <c r="Q70">
        <v>2236</v>
      </c>
      <c r="R70">
        <v>-367</v>
      </c>
      <c r="T70">
        <v>595.60000000000218</v>
      </c>
      <c r="U70">
        <v>559.79999999999927</v>
      </c>
      <c r="W70">
        <v>2656.8</v>
      </c>
      <c r="X70">
        <v>561.40000000000009</v>
      </c>
      <c r="Z70">
        <v>18824.2</v>
      </c>
      <c r="AA70">
        <v>1.1577118815142211</v>
      </c>
      <c r="AI70">
        <v>18824.2</v>
      </c>
      <c r="AJ70">
        <v>1.1577118815142211</v>
      </c>
    </row>
    <row r="71" spans="2:38" x14ac:dyDescent="0.25">
      <c r="B71">
        <v>35692</v>
      </c>
      <c r="C71">
        <v>57471</v>
      </c>
      <c r="D71">
        <v>10513</v>
      </c>
      <c r="E71">
        <v>26509</v>
      </c>
      <c r="F71">
        <v>83683</v>
      </c>
      <c r="H71">
        <v>98202</v>
      </c>
      <c r="J71">
        <f t="shared" si="12"/>
        <v>42773.599999999999</v>
      </c>
      <c r="K71">
        <f t="shared" si="13"/>
        <v>2.2958553874352403</v>
      </c>
      <c r="L71">
        <f t="shared" si="14"/>
        <v>83683</v>
      </c>
      <c r="M71">
        <f t="shared" si="15"/>
        <v>10513</v>
      </c>
      <c r="N71">
        <f t="shared" si="16"/>
        <v>42773.599999999999</v>
      </c>
      <c r="O71">
        <f t="shared" si="17"/>
        <v>73170</v>
      </c>
      <c r="Q71">
        <v>3615</v>
      </c>
      <c r="R71">
        <v>-107</v>
      </c>
      <c r="T71">
        <v>1421</v>
      </c>
      <c r="U71">
        <v>269.79999999999563</v>
      </c>
      <c r="W71">
        <v>8187.4</v>
      </c>
      <c r="X71">
        <v>280.59999999999997</v>
      </c>
      <c r="AD71">
        <v>42773.599999999999</v>
      </c>
      <c r="AE71">
        <v>2.2958553874352403</v>
      </c>
      <c r="AK71">
        <v>42773.599999999999</v>
      </c>
      <c r="AL71">
        <v>2.2958553874352403</v>
      </c>
    </row>
    <row r="72" spans="2:38" x14ac:dyDescent="0.25">
      <c r="B72">
        <v>33398</v>
      </c>
      <c r="C72">
        <v>50607</v>
      </c>
      <c r="D72">
        <v>10366</v>
      </c>
      <c r="E72">
        <v>112218</v>
      </c>
      <c r="F72">
        <v>43351</v>
      </c>
      <c r="H72">
        <v>56521</v>
      </c>
      <c r="J72">
        <f t="shared" si="12"/>
        <v>49988</v>
      </c>
      <c r="K72">
        <f t="shared" si="13"/>
        <v>1.1306913659278226</v>
      </c>
      <c r="L72">
        <f t="shared" si="14"/>
        <v>112218</v>
      </c>
      <c r="M72">
        <f t="shared" si="15"/>
        <v>10366</v>
      </c>
      <c r="N72">
        <f t="shared" si="16"/>
        <v>49988</v>
      </c>
      <c r="O72">
        <f t="shared" si="17"/>
        <v>101852</v>
      </c>
      <c r="Q72">
        <v>2401</v>
      </c>
      <c r="R72">
        <v>-4</v>
      </c>
      <c r="T72">
        <v>1870.4000000000015</v>
      </c>
      <c r="U72">
        <v>415</v>
      </c>
      <c r="W72">
        <v>6384.8</v>
      </c>
      <c r="X72">
        <v>544.20000000000005</v>
      </c>
      <c r="Z72">
        <v>49988</v>
      </c>
      <c r="AA72">
        <v>1.1306913659278226</v>
      </c>
      <c r="AI72">
        <v>49988</v>
      </c>
      <c r="AJ72">
        <v>1.1306913659278226</v>
      </c>
    </row>
    <row r="73" spans="2:38" x14ac:dyDescent="0.25">
      <c r="B73">
        <v>114934</v>
      </c>
      <c r="C73">
        <v>23655</v>
      </c>
      <c r="D73">
        <v>26041</v>
      </c>
      <c r="E73">
        <v>68210</v>
      </c>
      <c r="F73">
        <v>15221</v>
      </c>
      <c r="H73">
        <v>88096</v>
      </c>
      <c r="J73">
        <f t="shared" si="12"/>
        <v>49612.2</v>
      </c>
      <c r="K73">
        <f t="shared" si="13"/>
        <v>1.7756922692402273</v>
      </c>
      <c r="L73">
        <f t="shared" si="14"/>
        <v>114934</v>
      </c>
      <c r="M73">
        <f t="shared" si="15"/>
        <v>15221</v>
      </c>
      <c r="N73">
        <f t="shared" si="16"/>
        <v>49612.2</v>
      </c>
      <c r="O73">
        <f t="shared" si="17"/>
        <v>99713</v>
      </c>
      <c r="Q73">
        <v>13312</v>
      </c>
      <c r="R73">
        <v>-202</v>
      </c>
      <c r="T73">
        <v>953.39999999999418</v>
      </c>
      <c r="U73">
        <v>106</v>
      </c>
      <c r="W73">
        <v>5973</v>
      </c>
      <c r="X73">
        <v>306.39999999999998</v>
      </c>
      <c r="Z73">
        <v>49612.2</v>
      </c>
      <c r="AA73">
        <v>1.7756922692402273</v>
      </c>
      <c r="AK73">
        <v>49612.2</v>
      </c>
      <c r="AL73">
        <v>1.7756922692402273</v>
      </c>
    </row>
    <row r="74" spans="2:38" x14ac:dyDescent="0.25">
      <c r="B74">
        <v>72572</v>
      </c>
      <c r="C74">
        <v>40965</v>
      </c>
      <c r="D74">
        <v>119218</v>
      </c>
      <c r="E74">
        <v>92666</v>
      </c>
      <c r="F74">
        <v>107809</v>
      </c>
      <c r="H74">
        <v>134917</v>
      </c>
      <c r="J74">
        <f t="shared" si="12"/>
        <v>86646</v>
      </c>
      <c r="K74">
        <f t="shared" si="13"/>
        <v>1.5571059252591002</v>
      </c>
      <c r="L74">
        <f t="shared" si="14"/>
        <v>119218</v>
      </c>
      <c r="M74">
        <f t="shared" si="15"/>
        <v>40965</v>
      </c>
      <c r="N74">
        <f t="shared" si="16"/>
        <v>86646</v>
      </c>
      <c r="O74">
        <f t="shared" si="17"/>
        <v>78253</v>
      </c>
      <c r="Q74">
        <v>-1244</v>
      </c>
      <c r="R74">
        <v>403</v>
      </c>
      <c r="T74">
        <v>1702.1999999999971</v>
      </c>
      <c r="U74">
        <v>-116</v>
      </c>
      <c r="W74">
        <v>2911</v>
      </c>
      <c r="X74">
        <v>848.8</v>
      </c>
      <c r="AF74">
        <v>86646</v>
      </c>
      <c r="AG74">
        <v>1.5571059252591002</v>
      </c>
      <c r="AK74">
        <v>86646</v>
      </c>
      <c r="AL74">
        <v>1.5571059252591002</v>
      </c>
    </row>
    <row r="75" spans="2:38" x14ac:dyDescent="0.25">
      <c r="B75">
        <v>73321</v>
      </c>
      <c r="C75">
        <v>94697</v>
      </c>
      <c r="D75">
        <v>84767</v>
      </c>
      <c r="E75">
        <v>6741</v>
      </c>
      <c r="F75">
        <v>94560</v>
      </c>
      <c r="H75">
        <v>110891</v>
      </c>
      <c r="J75">
        <f t="shared" si="12"/>
        <v>70817.2</v>
      </c>
      <c r="K75">
        <f t="shared" si="13"/>
        <v>1.5658766514349622</v>
      </c>
      <c r="L75">
        <f t="shared" si="14"/>
        <v>94697</v>
      </c>
      <c r="M75">
        <f t="shared" si="15"/>
        <v>6741</v>
      </c>
      <c r="N75">
        <f t="shared" si="16"/>
        <v>70817.2</v>
      </c>
      <c r="O75">
        <f t="shared" si="17"/>
        <v>87956</v>
      </c>
      <c r="Q75">
        <v>-7189</v>
      </c>
      <c r="R75">
        <v>-2</v>
      </c>
      <c r="T75">
        <v>-2884.4000000000087</v>
      </c>
      <c r="U75">
        <v>-613</v>
      </c>
      <c r="W75">
        <v>3612.8</v>
      </c>
      <c r="X75">
        <v>1273.4000000000001</v>
      </c>
      <c r="AF75">
        <v>70817.2</v>
      </c>
      <c r="AG75">
        <v>1.5658766514349622</v>
      </c>
      <c r="AK75">
        <v>70817.2</v>
      </c>
      <c r="AL75">
        <v>1.5658766514349622</v>
      </c>
    </row>
    <row r="76" spans="2:38" x14ac:dyDescent="0.25">
      <c r="B76">
        <v>33862</v>
      </c>
      <c r="C76">
        <v>102096</v>
      </c>
      <c r="D76">
        <v>113472</v>
      </c>
      <c r="E76">
        <v>18111</v>
      </c>
      <c r="F76">
        <v>84476</v>
      </c>
      <c r="H76">
        <v>74171</v>
      </c>
      <c r="J76">
        <f t="shared" si="12"/>
        <v>70403.399999999994</v>
      </c>
      <c r="K76">
        <f t="shared" si="13"/>
        <v>1.0535144609493292</v>
      </c>
      <c r="L76">
        <f t="shared" si="14"/>
        <v>113472</v>
      </c>
      <c r="M76">
        <f t="shared" si="15"/>
        <v>18111</v>
      </c>
      <c r="N76">
        <f t="shared" si="16"/>
        <v>70403.399999999994</v>
      </c>
      <c r="O76">
        <f t="shared" si="17"/>
        <v>95361</v>
      </c>
      <c r="Q76">
        <v>1109</v>
      </c>
      <c r="R76">
        <v>-578</v>
      </c>
      <c r="T76">
        <v>-2314.2000000000116</v>
      </c>
      <c r="U76">
        <v>-272</v>
      </c>
      <c r="W76">
        <v>5144.9999999999991</v>
      </c>
      <c r="X76">
        <v>323.60000000000002</v>
      </c>
      <c r="AB76">
        <v>70403.399999999994</v>
      </c>
      <c r="AC76">
        <v>1.0535144609493292</v>
      </c>
      <c r="AI76">
        <v>70403.399999999994</v>
      </c>
      <c r="AJ76">
        <v>1.0535144609493292</v>
      </c>
    </row>
    <row r="77" spans="2:38" x14ac:dyDescent="0.25">
      <c r="B77">
        <v>64265</v>
      </c>
      <c r="C77">
        <v>94451</v>
      </c>
      <c r="D77">
        <v>92714</v>
      </c>
      <c r="E77">
        <v>65918</v>
      </c>
      <c r="F77">
        <v>115106</v>
      </c>
      <c r="H77">
        <v>94497</v>
      </c>
      <c r="J77">
        <f t="shared" si="12"/>
        <v>86490.8</v>
      </c>
      <c r="K77">
        <f t="shared" si="13"/>
        <v>1.092567070717348</v>
      </c>
      <c r="L77">
        <f t="shared" si="14"/>
        <v>115106</v>
      </c>
      <c r="M77">
        <f t="shared" si="15"/>
        <v>64265</v>
      </c>
      <c r="N77">
        <f t="shared" si="16"/>
        <v>86490.8</v>
      </c>
      <c r="O77">
        <f t="shared" si="17"/>
        <v>50841</v>
      </c>
      <c r="Q77">
        <v>5322</v>
      </c>
      <c r="R77">
        <v>-204</v>
      </c>
      <c r="T77">
        <v>95.600000000005821</v>
      </c>
      <c r="U77">
        <v>557.40000000000873</v>
      </c>
      <c r="W77">
        <v>7189.6</v>
      </c>
      <c r="X77">
        <v>759.80000000000007</v>
      </c>
      <c r="AB77">
        <v>86490.8</v>
      </c>
      <c r="AC77">
        <v>1.092567070717348</v>
      </c>
      <c r="AI77">
        <v>86490.8</v>
      </c>
      <c r="AJ77">
        <v>1.092567070717348</v>
      </c>
    </row>
    <row r="78" spans="2:38" x14ac:dyDescent="0.25">
      <c r="B78">
        <v>55256</v>
      </c>
      <c r="C78">
        <v>36419</v>
      </c>
      <c r="D78">
        <v>66378</v>
      </c>
      <c r="E78">
        <v>15164</v>
      </c>
      <c r="F78">
        <v>18399</v>
      </c>
      <c r="H78">
        <v>82264</v>
      </c>
      <c r="J78">
        <f t="shared" si="12"/>
        <v>38323.199999999997</v>
      </c>
      <c r="K78">
        <f t="shared" si="13"/>
        <v>2.1465848363393456</v>
      </c>
      <c r="L78">
        <f t="shared" si="14"/>
        <v>66378</v>
      </c>
      <c r="M78">
        <f t="shared" si="15"/>
        <v>15164</v>
      </c>
      <c r="N78">
        <f t="shared" si="16"/>
        <v>38323.199999999997</v>
      </c>
      <c r="O78">
        <f t="shared" si="17"/>
        <v>51214</v>
      </c>
      <c r="Q78">
        <v>-7157</v>
      </c>
      <c r="R78">
        <v>-2065</v>
      </c>
      <c r="T78">
        <v>5260.7999999999956</v>
      </c>
      <c r="U78">
        <v>157.59999999999854</v>
      </c>
      <c r="W78">
        <v>6134.7999999999993</v>
      </c>
      <c r="X78">
        <v>801.2</v>
      </c>
      <c r="AD78">
        <v>38323.199999999997</v>
      </c>
      <c r="AE78">
        <v>2.1465848363393456</v>
      </c>
      <c r="AK78">
        <v>38323.199999999997</v>
      </c>
      <c r="AL78">
        <v>2.1465848363393456</v>
      </c>
    </row>
    <row r="79" spans="2:38" x14ac:dyDescent="0.25">
      <c r="B79">
        <v>16483</v>
      </c>
      <c r="C79">
        <v>78754</v>
      </c>
      <c r="D79">
        <v>91122</v>
      </c>
      <c r="E79">
        <v>55029</v>
      </c>
      <c r="F79">
        <v>10854</v>
      </c>
      <c r="H79">
        <v>105010</v>
      </c>
      <c r="J79">
        <f t="shared" si="12"/>
        <v>50448.4</v>
      </c>
      <c r="K79">
        <f t="shared" si="13"/>
        <v>2.0815328137265006</v>
      </c>
      <c r="L79">
        <f t="shared" si="14"/>
        <v>91122</v>
      </c>
      <c r="M79">
        <f t="shared" si="15"/>
        <v>10854</v>
      </c>
      <c r="N79">
        <f t="shared" si="16"/>
        <v>50448.4</v>
      </c>
      <c r="O79">
        <f t="shared" si="17"/>
        <v>80268</v>
      </c>
      <c r="Q79">
        <v>829</v>
      </c>
      <c r="R79">
        <v>-2069</v>
      </c>
      <c r="T79">
        <v>-2663</v>
      </c>
      <c r="U79">
        <v>-512.19999999999709</v>
      </c>
      <c r="W79">
        <v>4967</v>
      </c>
      <c r="X79">
        <v>1141.8</v>
      </c>
      <c r="AD79">
        <v>50448.4</v>
      </c>
      <c r="AE79">
        <v>2.0815328137265006</v>
      </c>
      <c r="AK79">
        <v>50448.4</v>
      </c>
      <c r="AL79">
        <v>2.0815328137265006</v>
      </c>
    </row>
    <row r="80" spans="2:38" x14ac:dyDescent="0.25">
      <c r="B80">
        <v>30563</v>
      </c>
      <c r="C80">
        <v>53755</v>
      </c>
      <c r="D80">
        <v>28169</v>
      </c>
      <c r="E80">
        <v>30437</v>
      </c>
      <c r="F80">
        <v>32341</v>
      </c>
      <c r="H80">
        <v>97283</v>
      </c>
      <c r="J80">
        <f t="shared" si="12"/>
        <v>35053</v>
      </c>
      <c r="K80">
        <f t="shared" si="13"/>
        <v>2.7753116708983541</v>
      </c>
      <c r="L80">
        <f t="shared" si="14"/>
        <v>53755</v>
      </c>
      <c r="M80">
        <f t="shared" si="15"/>
        <v>28169</v>
      </c>
      <c r="N80">
        <f t="shared" si="16"/>
        <v>35053</v>
      </c>
      <c r="O80">
        <f t="shared" si="17"/>
        <v>25586</v>
      </c>
      <c r="Q80">
        <v>6878</v>
      </c>
      <c r="R80">
        <v>-1826</v>
      </c>
      <c r="T80">
        <v>1892.1999999999971</v>
      </c>
      <c r="U80">
        <v>134.19999999999709</v>
      </c>
      <c r="W80">
        <v>3514.9999999999995</v>
      </c>
      <c r="X80">
        <v>421.00000000000006</v>
      </c>
      <c r="AD80">
        <v>35053</v>
      </c>
      <c r="AE80">
        <v>2.7753116708983541</v>
      </c>
      <c r="AK80">
        <v>35053</v>
      </c>
      <c r="AL80">
        <v>2.7753116708983541</v>
      </c>
    </row>
    <row r="81" spans="2:38" x14ac:dyDescent="0.25">
      <c r="B81">
        <v>106766</v>
      </c>
      <c r="C81">
        <v>1490</v>
      </c>
      <c r="D81">
        <v>80053</v>
      </c>
      <c r="E81">
        <v>36455</v>
      </c>
      <c r="F81">
        <v>56635</v>
      </c>
      <c r="H81">
        <v>57138</v>
      </c>
      <c r="J81">
        <f t="shared" si="12"/>
        <v>56279.8</v>
      </c>
      <c r="K81">
        <f t="shared" si="13"/>
        <v>1.0152488104079971</v>
      </c>
      <c r="L81">
        <f t="shared" si="14"/>
        <v>106766</v>
      </c>
      <c r="M81">
        <f t="shared" si="15"/>
        <v>1490</v>
      </c>
      <c r="N81">
        <f t="shared" si="16"/>
        <v>56279.8</v>
      </c>
      <c r="O81">
        <f t="shared" si="17"/>
        <v>105276</v>
      </c>
      <c r="Q81">
        <v>-5469</v>
      </c>
      <c r="R81">
        <v>-447</v>
      </c>
      <c r="T81">
        <v>-5121.7999999999956</v>
      </c>
      <c r="U81">
        <v>-588.79999999999563</v>
      </c>
      <c r="W81">
        <v>5417.8</v>
      </c>
      <c r="X81">
        <v>588.79999999999995</v>
      </c>
      <c r="AB81">
        <v>56279.8</v>
      </c>
      <c r="AC81">
        <v>1.0152488104079971</v>
      </c>
      <c r="AI81">
        <v>56279.8</v>
      </c>
      <c r="AJ81">
        <v>1.0152488104079971</v>
      </c>
    </row>
    <row r="82" spans="2:38" x14ac:dyDescent="0.25">
      <c r="B82">
        <v>28568</v>
      </c>
      <c r="C82">
        <v>14395</v>
      </c>
      <c r="D82">
        <v>44841</v>
      </c>
      <c r="E82">
        <v>51564</v>
      </c>
      <c r="F82">
        <v>30318</v>
      </c>
      <c r="H82">
        <v>53211</v>
      </c>
      <c r="J82">
        <f t="shared" si="12"/>
        <v>33937.199999999997</v>
      </c>
      <c r="K82">
        <f t="shared" si="13"/>
        <v>1.5679254623245289</v>
      </c>
      <c r="L82">
        <f t="shared" si="14"/>
        <v>51564</v>
      </c>
      <c r="M82">
        <f t="shared" si="15"/>
        <v>14395</v>
      </c>
      <c r="N82">
        <f t="shared" si="16"/>
        <v>33937.199999999997</v>
      </c>
      <c r="O82">
        <f t="shared" si="17"/>
        <v>37169</v>
      </c>
      <c r="Q82">
        <v>-294</v>
      </c>
      <c r="R82">
        <v>10</v>
      </c>
      <c r="T82">
        <v>87.599999999998545</v>
      </c>
      <c r="U82">
        <v>33.19999999999709</v>
      </c>
      <c r="W82">
        <v>7157.9999999999991</v>
      </c>
      <c r="X82">
        <v>743.6</v>
      </c>
      <c r="AD82">
        <v>33937.199999999997</v>
      </c>
      <c r="AE82">
        <v>1.5679254623245289</v>
      </c>
      <c r="AK82">
        <v>33937.199999999997</v>
      </c>
      <c r="AL82">
        <v>1.5679254623245289</v>
      </c>
    </row>
    <row r="83" spans="2:38" x14ac:dyDescent="0.25">
      <c r="B83">
        <v>8206</v>
      </c>
      <c r="C83">
        <v>19991</v>
      </c>
      <c r="D83">
        <v>7514</v>
      </c>
      <c r="E83">
        <v>51489</v>
      </c>
      <c r="F83">
        <v>90815</v>
      </c>
      <c r="H83">
        <v>58815</v>
      </c>
      <c r="J83">
        <f t="shared" si="12"/>
        <v>35603</v>
      </c>
      <c r="K83">
        <f t="shared" si="13"/>
        <v>1.651967530826054</v>
      </c>
      <c r="L83">
        <f t="shared" si="14"/>
        <v>90815</v>
      </c>
      <c r="M83">
        <f t="shared" si="15"/>
        <v>7514</v>
      </c>
      <c r="N83">
        <f t="shared" si="16"/>
        <v>35603</v>
      </c>
      <c r="O83">
        <f t="shared" si="17"/>
        <v>83301</v>
      </c>
      <c r="Q83">
        <v>16626</v>
      </c>
      <c r="R83">
        <v>562</v>
      </c>
      <c r="T83">
        <v>-313</v>
      </c>
      <c r="U83">
        <v>138</v>
      </c>
      <c r="W83">
        <v>2421.8000000000002</v>
      </c>
      <c r="X83">
        <v>458</v>
      </c>
      <c r="Z83">
        <v>35603</v>
      </c>
      <c r="AA83">
        <v>1.651967530826054</v>
      </c>
      <c r="AK83">
        <v>35603</v>
      </c>
      <c r="AL83">
        <v>1.651967530826054</v>
      </c>
    </row>
    <row r="84" spans="2:38" x14ac:dyDescent="0.25">
      <c r="B84">
        <v>2585</v>
      </c>
      <c r="C84">
        <v>106697</v>
      </c>
      <c r="D84">
        <v>41753</v>
      </c>
      <c r="E84">
        <v>28679</v>
      </c>
      <c r="F84">
        <v>67854</v>
      </c>
      <c r="H84">
        <v>80996</v>
      </c>
      <c r="J84">
        <f t="shared" si="12"/>
        <v>49513.599999999999</v>
      </c>
      <c r="K84">
        <f t="shared" si="13"/>
        <v>1.6358333871905901</v>
      </c>
      <c r="L84">
        <f t="shared" si="14"/>
        <v>106697</v>
      </c>
      <c r="M84">
        <f t="shared" si="15"/>
        <v>2585</v>
      </c>
      <c r="N84">
        <f t="shared" si="16"/>
        <v>49513.599999999999</v>
      </c>
      <c r="O84">
        <f t="shared" si="17"/>
        <v>104112</v>
      </c>
      <c r="Q84">
        <v>-13714</v>
      </c>
      <c r="R84">
        <v>-477</v>
      </c>
      <c r="T84">
        <v>-1014.8000000000029</v>
      </c>
      <c r="U84">
        <v>133.40000000000146</v>
      </c>
      <c r="W84">
        <v>5349.9999999999991</v>
      </c>
      <c r="X84">
        <v>556.19999999999993</v>
      </c>
      <c r="AD84">
        <v>49513.599999999999</v>
      </c>
      <c r="AE84">
        <v>1.6358333871905901</v>
      </c>
      <c r="AK84">
        <v>49513.599999999999</v>
      </c>
      <c r="AL84">
        <v>1.6358333871905901</v>
      </c>
    </row>
    <row r="85" spans="2:38" x14ac:dyDescent="0.25">
      <c r="B85">
        <v>76776</v>
      </c>
      <c r="C85">
        <v>5273</v>
      </c>
      <c r="D85">
        <v>112233</v>
      </c>
      <c r="E85">
        <v>35744</v>
      </c>
      <c r="F85">
        <v>42651</v>
      </c>
      <c r="H85">
        <v>89288</v>
      </c>
      <c r="J85">
        <f t="shared" si="12"/>
        <v>54535.4</v>
      </c>
      <c r="K85">
        <f t="shared" si="13"/>
        <v>1.6372484661339239</v>
      </c>
      <c r="L85">
        <f t="shared" si="14"/>
        <v>112233</v>
      </c>
      <c r="M85">
        <f t="shared" si="15"/>
        <v>5273</v>
      </c>
      <c r="N85">
        <f t="shared" si="16"/>
        <v>54535.4</v>
      </c>
      <c r="O85">
        <f t="shared" si="17"/>
        <v>106960</v>
      </c>
      <c r="Q85">
        <v>-4192</v>
      </c>
      <c r="R85">
        <v>167</v>
      </c>
      <c r="T85">
        <v>-4996.5999999999985</v>
      </c>
      <c r="U85">
        <v>951.80000000000291</v>
      </c>
      <c r="W85">
        <v>4996.5999999999995</v>
      </c>
      <c r="X85">
        <v>1143.3999999999999</v>
      </c>
      <c r="AF85">
        <v>54535.4</v>
      </c>
      <c r="AG85">
        <v>1.6372484661339239</v>
      </c>
      <c r="AK85">
        <v>54535.4</v>
      </c>
      <c r="AL85">
        <v>1.6372484661339239</v>
      </c>
    </row>
    <row r="86" spans="2:38" x14ac:dyDescent="0.25">
      <c r="B86">
        <v>7322</v>
      </c>
      <c r="C86">
        <v>81505</v>
      </c>
      <c r="D86">
        <v>114707</v>
      </c>
      <c r="E86">
        <v>36324</v>
      </c>
      <c r="F86">
        <v>61938</v>
      </c>
      <c r="H86">
        <v>99562</v>
      </c>
      <c r="J86">
        <f t="shared" si="12"/>
        <v>60359.199999999997</v>
      </c>
      <c r="K86">
        <f t="shared" si="13"/>
        <v>1.6494917096316719</v>
      </c>
      <c r="L86">
        <f t="shared" si="14"/>
        <v>114707</v>
      </c>
      <c r="M86">
        <f t="shared" si="15"/>
        <v>7322</v>
      </c>
      <c r="N86">
        <f t="shared" si="16"/>
        <v>60359.199999999997</v>
      </c>
      <c r="O86">
        <f t="shared" si="17"/>
        <v>107385</v>
      </c>
      <c r="Q86">
        <v>-3881</v>
      </c>
      <c r="R86">
        <v>636</v>
      </c>
      <c r="T86">
        <v>802.59999999999854</v>
      </c>
      <c r="U86">
        <v>208.59999999999854</v>
      </c>
      <c r="W86">
        <v>5027</v>
      </c>
      <c r="X86">
        <v>222.60000000000002</v>
      </c>
      <c r="AF86">
        <v>60359.199999999997</v>
      </c>
      <c r="AG86">
        <v>1.6494917096316719</v>
      </c>
      <c r="AK86">
        <v>60359.199999999997</v>
      </c>
      <c r="AL86">
        <v>1.6494917096316719</v>
      </c>
    </row>
    <row r="87" spans="2:38" x14ac:dyDescent="0.25">
      <c r="B87">
        <v>22921</v>
      </c>
      <c r="C87">
        <v>44608</v>
      </c>
      <c r="D87">
        <v>72702</v>
      </c>
      <c r="E87">
        <v>115833</v>
      </c>
      <c r="F87">
        <v>94300</v>
      </c>
      <c r="H87">
        <v>109561</v>
      </c>
      <c r="J87">
        <f t="shared" si="12"/>
        <v>70072.800000000003</v>
      </c>
      <c r="K87">
        <f t="shared" si="13"/>
        <v>1.5635310705437773</v>
      </c>
      <c r="L87">
        <f t="shared" si="14"/>
        <v>115833</v>
      </c>
      <c r="M87">
        <f t="shared" si="15"/>
        <v>22921</v>
      </c>
      <c r="N87">
        <f t="shared" si="16"/>
        <v>70072.800000000003</v>
      </c>
      <c r="O87">
        <f t="shared" si="17"/>
        <v>92912</v>
      </c>
      <c r="Q87">
        <v>-7043</v>
      </c>
      <c r="R87">
        <v>151</v>
      </c>
      <c r="T87">
        <v>2545.8000000000029</v>
      </c>
      <c r="U87">
        <v>-153</v>
      </c>
      <c r="W87">
        <v>7051.4</v>
      </c>
      <c r="X87">
        <v>298.2</v>
      </c>
      <c r="AF87">
        <v>70072.800000000003</v>
      </c>
      <c r="AG87">
        <v>1.5635310705437773</v>
      </c>
      <c r="AK87">
        <v>70072.800000000003</v>
      </c>
      <c r="AL87">
        <v>1.5635310705437773</v>
      </c>
    </row>
    <row r="88" spans="2:38" x14ac:dyDescent="0.25">
      <c r="B88">
        <v>73606</v>
      </c>
      <c r="C88">
        <v>8025</v>
      </c>
      <c r="D88">
        <v>43843</v>
      </c>
      <c r="E88">
        <v>72705</v>
      </c>
      <c r="F88">
        <v>45093</v>
      </c>
      <c r="H88">
        <v>61480</v>
      </c>
      <c r="J88">
        <f t="shared" si="12"/>
        <v>48654.400000000001</v>
      </c>
      <c r="K88">
        <f t="shared" si="13"/>
        <v>1.2636061692262159</v>
      </c>
      <c r="L88">
        <f t="shared" si="14"/>
        <v>73606</v>
      </c>
      <c r="M88">
        <f t="shared" si="15"/>
        <v>8025</v>
      </c>
      <c r="N88">
        <f t="shared" si="16"/>
        <v>48654.400000000001</v>
      </c>
      <c r="O88">
        <f t="shared" si="17"/>
        <v>65581</v>
      </c>
      <c r="Q88">
        <v>-2726</v>
      </c>
      <c r="R88">
        <v>-1</v>
      </c>
      <c r="T88">
        <v>-1972.4000000000015</v>
      </c>
      <c r="U88">
        <v>320</v>
      </c>
      <c r="W88">
        <v>9207.6</v>
      </c>
      <c r="X88">
        <v>530</v>
      </c>
      <c r="Z88">
        <v>48654.400000000001</v>
      </c>
      <c r="AA88">
        <v>1.2636061692262159</v>
      </c>
      <c r="AK88">
        <v>48654.400000000001</v>
      </c>
      <c r="AL88">
        <v>1.2636061692262159</v>
      </c>
    </row>
    <row r="89" spans="2:38" x14ac:dyDescent="0.25">
      <c r="B89">
        <v>10500</v>
      </c>
      <c r="C89">
        <v>88903</v>
      </c>
      <c r="D89">
        <v>66048</v>
      </c>
      <c r="E89">
        <v>22032</v>
      </c>
      <c r="F89">
        <v>21828</v>
      </c>
      <c r="H89">
        <v>103548</v>
      </c>
      <c r="J89">
        <f t="shared" si="12"/>
        <v>41862.199999999997</v>
      </c>
      <c r="K89">
        <f t="shared" si="13"/>
        <v>2.4735441520034782</v>
      </c>
      <c r="L89">
        <f t="shared" si="14"/>
        <v>88903</v>
      </c>
      <c r="M89">
        <f t="shared" si="15"/>
        <v>10500</v>
      </c>
      <c r="N89">
        <f t="shared" si="16"/>
        <v>41862.199999999997</v>
      </c>
      <c r="O89">
        <f t="shared" si="17"/>
        <v>78403</v>
      </c>
      <c r="Q89">
        <v>8715</v>
      </c>
      <c r="R89">
        <v>-8</v>
      </c>
      <c r="T89">
        <v>4248.7999999999956</v>
      </c>
      <c r="U89">
        <v>612.79999999999563</v>
      </c>
      <c r="W89">
        <v>6341.6</v>
      </c>
      <c r="X89">
        <v>698</v>
      </c>
      <c r="AD89">
        <v>41862.199999999997</v>
      </c>
      <c r="AE89">
        <v>2.4735441520034782</v>
      </c>
      <c r="AK89">
        <v>41862.199999999997</v>
      </c>
      <c r="AL89">
        <v>2.4735441520034782</v>
      </c>
    </row>
    <row r="90" spans="2:38" x14ac:dyDescent="0.25">
      <c r="B90">
        <v>75980</v>
      </c>
      <c r="C90">
        <v>112471</v>
      </c>
      <c r="D90">
        <v>103939</v>
      </c>
      <c r="E90">
        <v>79087</v>
      </c>
      <c r="F90">
        <v>35734</v>
      </c>
      <c r="H90">
        <v>133393</v>
      </c>
      <c r="J90">
        <f t="shared" si="12"/>
        <v>81442.2</v>
      </c>
      <c r="K90">
        <f t="shared" si="13"/>
        <v>1.6378855188096588</v>
      </c>
      <c r="L90">
        <f t="shared" si="14"/>
        <v>112471</v>
      </c>
      <c r="M90">
        <f t="shared" si="15"/>
        <v>35734</v>
      </c>
      <c r="N90">
        <f t="shared" si="16"/>
        <v>81442.2</v>
      </c>
      <c r="O90">
        <f t="shared" si="17"/>
        <v>76737</v>
      </c>
      <c r="Q90">
        <v>-3014</v>
      </c>
      <c r="R90">
        <v>-886</v>
      </c>
      <c r="T90">
        <v>-106.80000000000291</v>
      </c>
      <c r="U90">
        <v>8</v>
      </c>
      <c r="W90">
        <v>5832.7999999999993</v>
      </c>
      <c r="X90">
        <v>356.4</v>
      </c>
      <c r="AF90">
        <v>81442.2</v>
      </c>
      <c r="AG90">
        <v>1.6378855188096588</v>
      </c>
      <c r="AK90">
        <v>81442.2</v>
      </c>
      <c r="AL90">
        <v>1.6378855188096588</v>
      </c>
    </row>
    <row r="91" spans="2:38" x14ac:dyDescent="0.25">
      <c r="B91">
        <v>35429</v>
      </c>
      <c r="C91">
        <v>3231</v>
      </c>
      <c r="D91">
        <v>90705</v>
      </c>
      <c r="E91">
        <v>71251</v>
      </c>
      <c r="F91">
        <v>11969</v>
      </c>
      <c r="H91">
        <v>107863</v>
      </c>
      <c r="J91">
        <f t="shared" si="12"/>
        <v>42517</v>
      </c>
      <c r="K91">
        <f t="shared" si="13"/>
        <v>2.5369381659101067</v>
      </c>
      <c r="L91">
        <f t="shared" si="14"/>
        <v>90705</v>
      </c>
      <c r="M91">
        <f t="shared" si="15"/>
        <v>3231</v>
      </c>
      <c r="N91">
        <f t="shared" si="16"/>
        <v>42517</v>
      </c>
      <c r="O91">
        <f t="shared" si="17"/>
        <v>87474</v>
      </c>
      <c r="Q91">
        <v>853</v>
      </c>
      <c r="R91">
        <v>-149</v>
      </c>
      <c r="T91">
        <v>-3608</v>
      </c>
      <c r="U91">
        <v>28</v>
      </c>
      <c r="W91">
        <v>5392.8</v>
      </c>
      <c r="X91">
        <v>334.8</v>
      </c>
      <c r="AD91">
        <v>42517</v>
      </c>
      <c r="AE91">
        <v>2.5369381659101067</v>
      </c>
      <c r="AK91">
        <v>42517</v>
      </c>
      <c r="AL91">
        <v>2.5369381659101067</v>
      </c>
    </row>
    <row r="92" spans="2:38" x14ac:dyDescent="0.25">
      <c r="B92">
        <v>23316</v>
      </c>
      <c r="C92">
        <v>77038</v>
      </c>
      <c r="D92">
        <v>87906</v>
      </c>
      <c r="E92">
        <v>73925</v>
      </c>
      <c r="F92">
        <v>80651</v>
      </c>
      <c r="H92">
        <v>111742</v>
      </c>
      <c r="J92">
        <f t="shared" si="12"/>
        <v>68567.199999999997</v>
      </c>
      <c r="K92">
        <f t="shared" si="13"/>
        <v>1.6296713297320002</v>
      </c>
      <c r="L92">
        <f t="shared" si="14"/>
        <v>87906</v>
      </c>
      <c r="M92">
        <f t="shared" si="15"/>
        <v>23316</v>
      </c>
      <c r="N92">
        <f t="shared" si="16"/>
        <v>68567.199999999997</v>
      </c>
      <c r="O92">
        <f t="shared" si="17"/>
        <v>64590</v>
      </c>
      <c r="Q92">
        <v>-1787</v>
      </c>
      <c r="R92">
        <v>-26</v>
      </c>
      <c r="T92">
        <v>2073.3999999999942</v>
      </c>
      <c r="U92">
        <v>345.80000000000291</v>
      </c>
      <c r="W92">
        <v>6023.8</v>
      </c>
      <c r="X92">
        <v>497.4</v>
      </c>
      <c r="AF92">
        <v>68567.199999999997</v>
      </c>
      <c r="AG92">
        <v>1.6296713297320002</v>
      </c>
      <c r="AK92">
        <v>68567.199999999997</v>
      </c>
      <c r="AL92">
        <v>1.6296713297320002</v>
      </c>
    </row>
    <row r="93" spans="2:38" x14ac:dyDescent="0.25">
      <c r="B93">
        <v>28452</v>
      </c>
      <c r="C93">
        <v>100576</v>
      </c>
      <c r="D93">
        <v>12491</v>
      </c>
      <c r="E93">
        <v>74598</v>
      </c>
      <c r="F93">
        <v>104503</v>
      </c>
      <c r="H93">
        <v>88391</v>
      </c>
      <c r="J93">
        <f t="shared" si="12"/>
        <v>64124</v>
      </c>
      <c r="K93">
        <f t="shared" si="13"/>
        <v>1.3784386501154013</v>
      </c>
      <c r="L93">
        <f t="shared" si="14"/>
        <v>104503</v>
      </c>
      <c r="M93">
        <f t="shared" si="15"/>
        <v>12491</v>
      </c>
      <c r="N93">
        <f t="shared" si="16"/>
        <v>64124</v>
      </c>
      <c r="O93">
        <f t="shared" si="17"/>
        <v>92012</v>
      </c>
      <c r="Q93">
        <v>-6934</v>
      </c>
      <c r="R93">
        <v>94</v>
      </c>
      <c r="T93">
        <v>3017.5999999999985</v>
      </c>
      <c r="U93">
        <v>-452.80000000000291</v>
      </c>
      <c r="W93">
        <v>5191.9999999999991</v>
      </c>
      <c r="X93">
        <v>452.8</v>
      </c>
      <c r="AB93">
        <v>64124</v>
      </c>
      <c r="AC93">
        <v>1.3784386501154013</v>
      </c>
      <c r="AK93">
        <v>64124</v>
      </c>
      <c r="AL93">
        <v>1.3784386501154013</v>
      </c>
    </row>
    <row r="94" spans="2:38" x14ac:dyDescent="0.25">
      <c r="B94">
        <v>120675</v>
      </c>
      <c r="C94">
        <v>102361</v>
      </c>
      <c r="D94">
        <v>101746</v>
      </c>
      <c r="E94">
        <v>9231</v>
      </c>
      <c r="F94">
        <v>91707</v>
      </c>
      <c r="H94">
        <v>101286</v>
      </c>
      <c r="J94">
        <f t="shared" si="12"/>
        <v>85144</v>
      </c>
      <c r="K94">
        <f t="shared" si="13"/>
        <v>1.1895847035610261</v>
      </c>
      <c r="L94">
        <f t="shared" si="14"/>
        <v>120675</v>
      </c>
      <c r="M94">
        <f t="shared" si="15"/>
        <v>9231</v>
      </c>
      <c r="N94">
        <f t="shared" si="16"/>
        <v>85144</v>
      </c>
      <c r="O94">
        <f t="shared" si="17"/>
        <v>111444</v>
      </c>
      <c r="Q94">
        <v>12357</v>
      </c>
      <c r="R94">
        <v>1840</v>
      </c>
      <c r="T94">
        <v>446.19999999999709</v>
      </c>
      <c r="U94">
        <v>-143.60000000000582</v>
      </c>
      <c r="W94">
        <v>8955.4000000000015</v>
      </c>
      <c r="X94">
        <v>535.6</v>
      </c>
      <c r="AB94">
        <v>85144</v>
      </c>
      <c r="AC94">
        <v>1.1895847035610261</v>
      </c>
      <c r="AI94">
        <v>85144</v>
      </c>
      <c r="AJ94">
        <v>1.1895847035610261</v>
      </c>
    </row>
    <row r="95" spans="2:38" x14ac:dyDescent="0.25">
      <c r="B95">
        <v>66440</v>
      </c>
      <c r="C95">
        <v>88013</v>
      </c>
      <c r="D95">
        <v>113252</v>
      </c>
      <c r="E95">
        <v>8807</v>
      </c>
      <c r="F95">
        <v>88095</v>
      </c>
      <c r="H95">
        <v>88023</v>
      </c>
      <c r="J95">
        <f t="shared" si="12"/>
        <v>72921.399999999994</v>
      </c>
      <c r="K95">
        <f t="shared" si="13"/>
        <v>1.2070942137698948</v>
      </c>
      <c r="L95">
        <f t="shared" si="14"/>
        <v>113252</v>
      </c>
      <c r="M95">
        <f t="shared" si="15"/>
        <v>8807</v>
      </c>
      <c r="N95">
        <f t="shared" si="16"/>
        <v>72921.399999999994</v>
      </c>
      <c r="O95">
        <f t="shared" si="17"/>
        <v>104445</v>
      </c>
      <c r="Q95">
        <v>-10131</v>
      </c>
      <c r="R95">
        <v>596</v>
      </c>
      <c r="T95">
        <v>843.39999999999418</v>
      </c>
      <c r="U95">
        <v>-221.80000000000291</v>
      </c>
      <c r="W95">
        <v>5253</v>
      </c>
      <c r="X95">
        <v>617</v>
      </c>
      <c r="AB95">
        <v>72921.399999999994</v>
      </c>
      <c r="AC95">
        <v>1.2070942137698948</v>
      </c>
      <c r="AI95">
        <v>72921.399999999994</v>
      </c>
      <c r="AJ95">
        <v>1.2070942137698948</v>
      </c>
    </row>
    <row r="96" spans="2:38" x14ac:dyDescent="0.25">
      <c r="B96">
        <v>73550</v>
      </c>
      <c r="C96">
        <v>35081</v>
      </c>
      <c r="D96">
        <v>27919</v>
      </c>
      <c r="E96">
        <v>57419</v>
      </c>
      <c r="F96">
        <v>81220</v>
      </c>
      <c r="H96">
        <v>75153</v>
      </c>
      <c r="J96">
        <f t="shared" si="12"/>
        <v>55037.8</v>
      </c>
      <c r="K96">
        <f t="shared" si="13"/>
        <v>1.3654797248436528</v>
      </c>
      <c r="L96">
        <f t="shared" si="14"/>
        <v>81220</v>
      </c>
      <c r="M96">
        <f t="shared" si="15"/>
        <v>27919</v>
      </c>
      <c r="N96">
        <f t="shared" si="16"/>
        <v>55037.8</v>
      </c>
      <c r="O96">
        <f t="shared" si="17"/>
        <v>53301</v>
      </c>
      <c r="Q96">
        <v>-3567</v>
      </c>
      <c r="R96">
        <v>1062</v>
      </c>
      <c r="T96">
        <v>2885.8000000000029</v>
      </c>
      <c r="U96">
        <v>-101</v>
      </c>
      <c r="W96">
        <v>4862.6000000000004</v>
      </c>
      <c r="X96">
        <v>657.4</v>
      </c>
      <c r="Z96">
        <v>55037.8</v>
      </c>
      <c r="AA96">
        <v>1.3654797248436528</v>
      </c>
      <c r="AK96">
        <v>55037.8</v>
      </c>
      <c r="AL96">
        <v>1.3654797248436528</v>
      </c>
    </row>
    <row r="97" spans="2:38" x14ac:dyDescent="0.25">
      <c r="B97">
        <v>39334</v>
      </c>
      <c r="C97">
        <v>102937</v>
      </c>
      <c r="D97">
        <v>13680</v>
      </c>
      <c r="E97">
        <v>88411</v>
      </c>
      <c r="F97">
        <v>89203</v>
      </c>
      <c r="H97">
        <v>121399</v>
      </c>
      <c r="J97">
        <f t="shared" si="12"/>
        <v>66713</v>
      </c>
      <c r="K97">
        <f t="shared" si="13"/>
        <v>1.8197202943953952</v>
      </c>
      <c r="L97">
        <f t="shared" si="14"/>
        <v>102937</v>
      </c>
      <c r="M97">
        <f t="shared" si="15"/>
        <v>13680</v>
      </c>
      <c r="N97">
        <f t="shared" si="16"/>
        <v>66713</v>
      </c>
      <c r="O97">
        <f t="shared" si="17"/>
        <v>89257</v>
      </c>
      <c r="Q97">
        <v>4795</v>
      </c>
      <c r="R97">
        <v>72</v>
      </c>
      <c r="T97">
        <v>-2659</v>
      </c>
      <c r="U97">
        <v>688.60000000000582</v>
      </c>
      <c r="W97">
        <v>4293.3999999999996</v>
      </c>
      <c r="X97">
        <v>880.19999999999993</v>
      </c>
      <c r="AF97">
        <v>66713</v>
      </c>
      <c r="AG97">
        <v>1.8197202943953952</v>
      </c>
      <c r="AK97">
        <v>66713</v>
      </c>
      <c r="AL97">
        <v>1.8197202943953952</v>
      </c>
    </row>
    <row r="98" spans="2:38" x14ac:dyDescent="0.25">
      <c r="B98">
        <v>7370</v>
      </c>
      <c r="C98">
        <v>83243</v>
      </c>
      <c r="D98">
        <v>102864</v>
      </c>
      <c r="E98">
        <v>110585</v>
      </c>
      <c r="F98">
        <v>79508</v>
      </c>
      <c r="H98">
        <v>132139</v>
      </c>
      <c r="J98">
        <f t="shared" si="12"/>
        <v>76714</v>
      </c>
      <c r="K98">
        <f t="shared" ref="K98:K129" si="18">H98/J98</f>
        <v>1.7224887243527909</v>
      </c>
      <c r="L98">
        <f t="shared" si="14"/>
        <v>110585</v>
      </c>
      <c r="M98">
        <f t="shared" si="15"/>
        <v>7370</v>
      </c>
      <c r="N98">
        <f t="shared" si="16"/>
        <v>76714</v>
      </c>
      <c r="O98">
        <f t="shared" si="17"/>
        <v>103215</v>
      </c>
      <c r="Q98">
        <v>2374</v>
      </c>
      <c r="R98">
        <v>-453</v>
      </c>
      <c r="T98">
        <v>3332.1999999999971</v>
      </c>
      <c r="U98">
        <v>79.600000000005821</v>
      </c>
      <c r="W98">
        <v>8991</v>
      </c>
      <c r="X98">
        <v>299.2</v>
      </c>
      <c r="AF98">
        <v>76714</v>
      </c>
      <c r="AG98">
        <v>1.7224887243527909</v>
      </c>
      <c r="AK98">
        <v>76714</v>
      </c>
      <c r="AL98">
        <v>1.7224887243527909</v>
      </c>
    </row>
    <row r="99" spans="2:38" x14ac:dyDescent="0.25">
      <c r="B99">
        <v>67444</v>
      </c>
      <c r="C99">
        <v>12075</v>
      </c>
      <c r="D99">
        <v>65593</v>
      </c>
      <c r="E99">
        <v>20761</v>
      </c>
      <c r="F99">
        <v>118497</v>
      </c>
      <c r="H99">
        <v>95411</v>
      </c>
      <c r="J99">
        <f t="shared" si="12"/>
        <v>56874</v>
      </c>
      <c r="K99">
        <f t="shared" si="18"/>
        <v>1.6775855399655379</v>
      </c>
      <c r="L99">
        <f t="shared" si="14"/>
        <v>118497</v>
      </c>
      <c r="M99">
        <f t="shared" si="15"/>
        <v>12075</v>
      </c>
      <c r="N99">
        <f t="shared" si="16"/>
        <v>56874</v>
      </c>
      <c r="O99">
        <f t="shared" si="17"/>
        <v>106422</v>
      </c>
      <c r="Q99">
        <v>-4219</v>
      </c>
      <c r="R99">
        <v>-1085</v>
      </c>
      <c r="T99">
        <v>515.40000000000146</v>
      </c>
      <c r="U99">
        <v>924.19999999999709</v>
      </c>
      <c r="W99">
        <v>5706.2</v>
      </c>
      <c r="X99">
        <v>1106.2</v>
      </c>
      <c r="AD99">
        <v>56874</v>
      </c>
      <c r="AE99">
        <v>1.6775855399655379</v>
      </c>
      <c r="AK99">
        <v>56874</v>
      </c>
      <c r="AL99">
        <v>1.6775855399655379</v>
      </c>
    </row>
    <row r="100" spans="2:38" x14ac:dyDescent="0.25">
      <c r="B100">
        <v>41655</v>
      </c>
      <c r="C100">
        <v>108673</v>
      </c>
      <c r="D100">
        <v>87235</v>
      </c>
      <c r="E100">
        <v>68641</v>
      </c>
      <c r="F100">
        <v>21743</v>
      </c>
      <c r="H100">
        <v>76650</v>
      </c>
      <c r="J100">
        <f t="shared" si="12"/>
        <v>65589.399999999994</v>
      </c>
      <c r="K100">
        <f t="shared" si="18"/>
        <v>1.1686339560965644</v>
      </c>
      <c r="L100">
        <f t="shared" si="14"/>
        <v>108673</v>
      </c>
      <c r="M100">
        <f t="shared" si="15"/>
        <v>21743</v>
      </c>
      <c r="N100">
        <f t="shared" si="16"/>
        <v>65589.399999999994</v>
      </c>
      <c r="O100">
        <f t="shared" si="17"/>
        <v>86930</v>
      </c>
      <c r="Q100">
        <v>-11418</v>
      </c>
      <c r="R100">
        <v>-1241</v>
      </c>
      <c r="T100">
        <v>4581.3999999999942</v>
      </c>
      <c r="U100">
        <v>-640</v>
      </c>
      <c r="W100">
        <v>9332.6</v>
      </c>
      <c r="X100">
        <v>688.4</v>
      </c>
      <c r="AB100">
        <v>65589.399999999994</v>
      </c>
      <c r="AC100">
        <v>1.1686339560965644</v>
      </c>
      <c r="AI100">
        <v>65589.399999999994</v>
      </c>
      <c r="AJ100">
        <v>1.1686339560965644</v>
      </c>
    </row>
    <row r="101" spans="2:38" x14ac:dyDescent="0.25">
      <c r="B101">
        <v>101297</v>
      </c>
      <c r="C101">
        <v>37518</v>
      </c>
      <c r="D101">
        <v>10247</v>
      </c>
      <c r="E101">
        <v>93961</v>
      </c>
      <c r="F101">
        <v>45315</v>
      </c>
      <c r="H101">
        <v>98415</v>
      </c>
      <c r="J101">
        <f t="shared" si="12"/>
        <v>57667.6</v>
      </c>
      <c r="K101">
        <f t="shared" si="18"/>
        <v>1.7065908759858222</v>
      </c>
      <c r="L101">
        <f t="shared" si="14"/>
        <v>101297</v>
      </c>
      <c r="M101">
        <f t="shared" si="15"/>
        <v>10247</v>
      </c>
      <c r="N101">
        <f t="shared" si="16"/>
        <v>57667.6</v>
      </c>
      <c r="O101">
        <f t="shared" si="17"/>
        <v>91050</v>
      </c>
      <c r="Q101">
        <v>-7119</v>
      </c>
      <c r="R101">
        <v>0</v>
      </c>
      <c r="T101">
        <v>1259.7999999999956</v>
      </c>
      <c r="U101">
        <v>-84.400000000001455</v>
      </c>
      <c r="W101">
        <v>3900.2000000000003</v>
      </c>
      <c r="X101">
        <v>146.39999999999998</v>
      </c>
      <c r="AD101">
        <v>57667.6</v>
      </c>
      <c r="AE101">
        <v>1.7065908759858222</v>
      </c>
      <c r="AK101">
        <v>57667.6</v>
      </c>
      <c r="AL101">
        <v>1.7065908759858222</v>
      </c>
    </row>
    <row r="103" spans="2:38" x14ac:dyDescent="0.25">
      <c r="B103">
        <v>4164218</v>
      </c>
      <c r="C103">
        <v>4399921</v>
      </c>
      <c r="D103">
        <v>4380994</v>
      </c>
      <c r="E103">
        <v>4964454</v>
      </c>
      <c r="F103">
        <v>4090403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A300BE-8744-4EB5-8B4A-383807069B05}">
  <dimension ref="A1:AL103"/>
  <sheetViews>
    <sheetView workbookViewId="0"/>
  </sheetViews>
  <sheetFormatPr defaultRowHeight="15" x14ac:dyDescent="0.25"/>
  <sheetData>
    <row r="1" spans="1:38" x14ac:dyDescent="0.25">
      <c r="A1" t="s">
        <v>72</v>
      </c>
    </row>
    <row r="2" spans="1:38" x14ac:dyDescent="0.25">
      <c r="B2">
        <v>15385</v>
      </c>
      <c r="C2">
        <v>99945</v>
      </c>
      <c r="D2">
        <v>90469</v>
      </c>
      <c r="E2">
        <v>97215</v>
      </c>
      <c r="F2">
        <v>50555</v>
      </c>
      <c r="H2">
        <v>112379</v>
      </c>
      <c r="J2">
        <f t="shared" ref="J2:J33" si="0">AVERAGE(B2:F2)</f>
        <v>70713.8</v>
      </c>
      <c r="K2">
        <f t="shared" ref="K2:K33" si="1">H2/J2</f>
        <v>1.5892088955762524</v>
      </c>
      <c r="L2">
        <f t="shared" ref="L2:L33" si="2">MAX(B2:F2)</f>
        <v>99945</v>
      </c>
      <c r="M2">
        <f t="shared" ref="M2:M33" si="3">MIN(B2:F2)</f>
        <v>15385</v>
      </c>
      <c r="N2">
        <f t="shared" ref="N2:N33" si="4">AVERAGE(B2:F2)</f>
        <v>70713.8</v>
      </c>
      <c r="O2">
        <f t="shared" ref="O2:O33" si="5">L2-M2</f>
        <v>84560</v>
      </c>
      <c r="Q2">
        <v>-7669</v>
      </c>
      <c r="R2">
        <v>-2058</v>
      </c>
      <c r="T2">
        <v>2965.4000000000087</v>
      </c>
      <c r="U2">
        <v>-131.19999999999709</v>
      </c>
      <c r="W2">
        <v>5126.2000000000007</v>
      </c>
      <c r="X2">
        <v>271.20000000000005</v>
      </c>
      <c r="AF2">
        <v>70713.8</v>
      </c>
      <c r="AG2">
        <v>1.5892088955762524</v>
      </c>
      <c r="AK2">
        <v>70713.8</v>
      </c>
      <c r="AL2">
        <v>1.5892088955762524</v>
      </c>
    </row>
    <row r="3" spans="1:38" x14ac:dyDescent="0.25">
      <c r="B3">
        <v>26165</v>
      </c>
      <c r="C3">
        <v>56703</v>
      </c>
      <c r="D3">
        <v>14023</v>
      </c>
      <c r="E3">
        <v>46019</v>
      </c>
      <c r="F3">
        <v>97511</v>
      </c>
      <c r="H3">
        <v>50552</v>
      </c>
      <c r="J3">
        <f t="shared" si="0"/>
        <v>48084.2</v>
      </c>
      <c r="K3">
        <f t="shared" si="1"/>
        <v>1.0513224718306637</v>
      </c>
      <c r="L3">
        <f t="shared" si="2"/>
        <v>97511</v>
      </c>
      <c r="M3">
        <f t="shared" si="3"/>
        <v>14023</v>
      </c>
      <c r="N3">
        <f t="shared" si="4"/>
        <v>48084.2</v>
      </c>
      <c r="O3">
        <f t="shared" si="5"/>
        <v>83488</v>
      </c>
      <c r="Q3">
        <v>-124</v>
      </c>
      <c r="R3">
        <v>5</v>
      </c>
      <c r="T3">
        <v>3509</v>
      </c>
      <c r="U3">
        <v>463.59999999999854</v>
      </c>
      <c r="W3">
        <v>5481.4</v>
      </c>
      <c r="X3">
        <v>678</v>
      </c>
      <c r="Z3">
        <v>48084.2</v>
      </c>
      <c r="AA3">
        <v>1.0513224718306637</v>
      </c>
      <c r="AI3">
        <v>48084.2</v>
      </c>
      <c r="AJ3">
        <v>1.0513224718306637</v>
      </c>
    </row>
    <row r="4" spans="1:38" x14ac:dyDescent="0.25">
      <c r="B4">
        <v>100418</v>
      </c>
      <c r="C4">
        <v>69698</v>
      </c>
      <c r="D4">
        <v>117975</v>
      </c>
      <c r="E4">
        <v>46379</v>
      </c>
      <c r="F4">
        <v>73581</v>
      </c>
      <c r="H4">
        <v>132921</v>
      </c>
      <c r="J4">
        <f t="shared" si="0"/>
        <v>81610.2</v>
      </c>
      <c r="K4">
        <f t="shared" si="1"/>
        <v>1.6287302322503805</v>
      </c>
      <c r="L4">
        <f t="shared" si="2"/>
        <v>117975</v>
      </c>
      <c r="M4">
        <f t="shared" si="3"/>
        <v>46379</v>
      </c>
      <c r="N4">
        <f t="shared" si="4"/>
        <v>81610.2</v>
      </c>
      <c r="O4">
        <f t="shared" si="5"/>
        <v>71596</v>
      </c>
      <c r="Q4">
        <v>-3855</v>
      </c>
      <c r="R4">
        <v>-669</v>
      </c>
      <c r="T4">
        <v>1930.8000000000029</v>
      </c>
      <c r="U4">
        <v>-0.80000000000291038</v>
      </c>
      <c r="W4">
        <v>3413.1999999999994</v>
      </c>
      <c r="X4">
        <v>1068.3999999999999</v>
      </c>
      <c r="AF4">
        <v>81610.2</v>
      </c>
      <c r="AG4">
        <v>1.6287302322503805</v>
      </c>
      <c r="AK4">
        <v>81610.2</v>
      </c>
      <c r="AL4">
        <v>1.6287302322503805</v>
      </c>
    </row>
    <row r="5" spans="1:38" x14ac:dyDescent="0.25">
      <c r="B5">
        <v>86151</v>
      </c>
      <c r="C5">
        <v>30460</v>
      </c>
      <c r="D5">
        <v>45053</v>
      </c>
      <c r="E5">
        <v>108938</v>
      </c>
      <c r="F5">
        <v>40112</v>
      </c>
      <c r="H5">
        <v>118475</v>
      </c>
      <c r="J5">
        <f t="shared" si="0"/>
        <v>62142.8</v>
      </c>
      <c r="K5">
        <f t="shared" si="1"/>
        <v>1.9064960059733387</v>
      </c>
      <c r="L5">
        <f t="shared" si="2"/>
        <v>108938</v>
      </c>
      <c r="M5">
        <f t="shared" si="3"/>
        <v>30460</v>
      </c>
      <c r="N5">
        <f t="shared" si="4"/>
        <v>62142.8</v>
      </c>
      <c r="O5">
        <f t="shared" si="5"/>
        <v>78478</v>
      </c>
      <c r="Q5">
        <v>12695</v>
      </c>
      <c r="R5">
        <v>2038</v>
      </c>
      <c r="T5">
        <v>-2358.3999999999942</v>
      </c>
      <c r="U5">
        <v>-85.599999999998545</v>
      </c>
      <c r="W5">
        <v>6018.7999999999993</v>
      </c>
      <c r="X5">
        <v>786</v>
      </c>
      <c r="AF5">
        <v>62142.8</v>
      </c>
      <c r="AG5">
        <v>1.9064960059733387</v>
      </c>
      <c r="AK5">
        <v>62142.8</v>
      </c>
      <c r="AL5">
        <v>1.9064960059733387</v>
      </c>
    </row>
    <row r="6" spans="1:38" x14ac:dyDescent="0.25">
      <c r="B6">
        <v>39421</v>
      </c>
      <c r="C6">
        <v>98085</v>
      </c>
      <c r="D6">
        <v>63488</v>
      </c>
      <c r="E6">
        <v>112251</v>
      </c>
      <c r="F6">
        <v>117050</v>
      </c>
      <c r="H6">
        <v>113913</v>
      </c>
      <c r="J6">
        <f t="shared" si="0"/>
        <v>86059</v>
      </c>
      <c r="K6">
        <f t="shared" si="1"/>
        <v>1.3236616739678593</v>
      </c>
      <c r="L6">
        <f t="shared" si="2"/>
        <v>117050</v>
      </c>
      <c r="M6">
        <f t="shared" si="3"/>
        <v>39421</v>
      </c>
      <c r="N6">
        <f t="shared" si="4"/>
        <v>86059</v>
      </c>
      <c r="O6">
        <f t="shared" si="5"/>
        <v>77629</v>
      </c>
      <c r="Q6">
        <v>7518</v>
      </c>
      <c r="R6">
        <v>514</v>
      </c>
      <c r="T6">
        <v>7511.1999999999971</v>
      </c>
      <c r="U6">
        <v>1220.3999999999942</v>
      </c>
      <c r="W6">
        <v>9476.7999999999993</v>
      </c>
      <c r="X6">
        <v>1515.6</v>
      </c>
      <c r="AB6">
        <v>86059</v>
      </c>
      <c r="AC6">
        <v>1.3236616739678593</v>
      </c>
      <c r="AK6">
        <v>86059</v>
      </c>
      <c r="AL6">
        <v>1.3236616739678593</v>
      </c>
    </row>
    <row r="7" spans="1:38" x14ac:dyDescent="0.25">
      <c r="B7">
        <v>58104</v>
      </c>
      <c r="C7">
        <v>2595</v>
      </c>
      <c r="D7">
        <v>28787</v>
      </c>
      <c r="E7">
        <v>31707</v>
      </c>
      <c r="F7">
        <v>13685</v>
      </c>
      <c r="H7">
        <v>29507</v>
      </c>
      <c r="J7">
        <f t="shared" si="0"/>
        <v>26975.599999999999</v>
      </c>
      <c r="K7">
        <f t="shared" si="1"/>
        <v>1.0938403594359347</v>
      </c>
      <c r="L7">
        <f t="shared" si="2"/>
        <v>58104</v>
      </c>
      <c r="M7">
        <f t="shared" si="3"/>
        <v>2595</v>
      </c>
      <c r="N7">
        <f t="shared" si="4"/>
        <v>26975.599999999999</v>
      </c>
      <c r="O7">
        <f t="shared" si="5"/>
        <v>55509</v>
      </c>
      <c r="Q7">
        <v>-628</v>
      </c>
      <c r="R7">
        <v>25</v>
      </c>
      <c r="T7">
        <v>-2987.2000000000007</v>
      </c>
      <c r="U7">
        <v>224</v>
      </c>
      <c r="W7">
        <v>7977.5999999999995</v>
      </c>
      <c r="X7">
        <v>225.20000000000002</v>
      </c>
      <c r="Z7">
        <v>26975.599999999999</v>
      </c>
      <c r="AA7">
        <v>1.0938403594359347</v>
      </c>
      <c r="AI7">
        <v>26975.599999999999</v>
      </c>
      <c r="AJ7">
        <v>1.0938403594359347</v>
      </c>
    </row>
    <row r="8" spans="1:38" x14ac:dyDescent="0.25">
      <c r="B8">
        <v>29323</v>
      </c>
      <c r="C8">
        <v>7509</v>
      </c>
      <c r="D8">
        <v>99182</v>
      </c>
      <c r="E8">
        <v>8636</v>
      </c>
      <c r="F8">
        <v>120662</v>
      </c>
      <c r="H8">
        <v>109905</v>
      </c>
      <c r="J8">
        <f t="shared" si="0"/>
        <v>53062.400000000001</v>
      </c>
      <c r="K8">
        <f t="shared" si="1"/>
        <v>2.0712406525147751</v>
      </c>
      <c r="L8">
        <f t="shared" si="2"/>
        <v>120662</v>
      </c>
      <c r="M8">
        <f t="shared" si="3"/>
        <v>7509</v>
      </c>
      <c r="N8">
        <f t="shared" si="4"/>
        <v>53062.400000000001</v>
      </c>
      <c r="O8">
        <f t="shared" si="5"/>
        <v>113153</v>
      </c>
      <c r="Q8">
        <v>7077</v>
      </c>
      <c r="R8">
        <v>-885</v>
      </c>
      <c r="T8">
        <v>-196.59999999999854</v>
      </c>
      <c r="U8">
        <v>116.80000000000291</v>
      </c>
      <c r="W8">
        <v>5923.4</v>
      </c>
      <c r="X8">
        <v>195.6</v>
      </c>
      <c r="AD8">
        <v>53062.400000000001</v>
      </c>
      <c r="AE8">
        <v>2.0712406525147751</v>
      </c>
      <c r="AK8">
        <v>53062.400000000001</v>
      </c>
      <c r="AL8">
        <v>2.0712406525147751</v>
      </c>
    </row>
    <row r="9" spans="1:38" x14ac:dyDescent="0.25">
      <c r="B9">
        <v>2738</v>
      </c>
      <c r="C9">
        <v>58355</v>
      </c>
      <c r="D9">
        <v>114750</v>
      </c>
      <c r="E9">
        <v>96899</v>
      </c>
      <c r="F9">
        <v>25068</v>
      </c>
      <c r="H9">
        <v>66816</v>
      </c>
      <c r="J9">
        <f t="shared" si="0"/>
        <v>59562</v>
      </c>
      <c r="K9">
        <f t="shared" si="1"/>
        <v>1.1217890601390148</v>
      </c>
      <c r="L9">
        <f t="shared" si="2"/>
        <v>114750</v>
      </c>
      <c r="M9">
        <f t="shared" si="3"/>
        <v>2738</v>
      </c>
      <c r="N9">
        <f t="shared" si="4"/>
        <v>59562</v>
      </c>
      <c r="O9">
        <f t="shared" si="5"/>
        <v>112012</v>
      </c>
      <c r="Q9">
        <v>2610</v>
      </c>
      <c r="R9">
        <v>498</v>
      </c>
      <c r="T9">
        <v>4359.5999999999985</v>
      </c>
      <c r="U9">
        <v>92.400000000001455</v>
      </c>
      <c r="W9">
        <v>5684.7999999999993</v>
      </c>
      <c r="X9">
        <v>474</v>
      </c>
      <c r="Z9">
        <v>59562</v>
      </c>
      <c r="AA9">
        <v>1.1217890601390148</v>
      </c>
      <c r="AI9">
        <v>59562</v>
      </c>
      <c r="AJ9">
        <v>1.1217890601390148</v>
      </c>
    </row>
    <row r="10" spans="1:38" x14ac:dyDescent="0.25">
      <c r="B10">
        <v>53241</v>
      </c>
      <c r="C10">
        <v>18305</v>
      </c>
      <c r="D10">
        <v>24557</v>
      </c>
      <c r="E10">
        <v>110889</v>
      </c>
      <c r="F10">
        <v>99059</v>
      </c>
      <c r="H10">
        <v>92238</v>
      </c>
      <c r="J10">
        <f t="shared" si="0"/>
        <v>61210.2</v>
      </c>
      <c r="K10">
        <f t="shared" si="1"/>
        <v>1.5069057117931326</v>
      </c>
      <c r="L10">
        <f t="shared" si="2"/>
        <v>110889</v>
      </c>
      <c r="M10">
        <f t="shared" si="3"/>
        <v>18305</v>
      </c>
      <c r="N10">
        <f t="shared" si="4"/>
        <v>61210.2</v>
      </c>
      <c r="O10">
        <f t="shared" si="5"/>
        <v>92584</v>
      </c>
      <c r="Q10">
        <v>849</v>
      </c>
      <c r="R10">
        <v>220</v>
      </c>
      <c r="T10">
        <v>3547.7999999999956</v>
      </c>
      <c r="U10">
        <v>-123.40000000000146</v>
      </c>
      <c r="W10">
        <v>9074.1999999999989</v>
      </c>
      <c r="X10">
        <v>431</v>
      </c>
      <c r="AD10">
        <v>61210.2</v>
      </c>
      <c r="AE10">
        <v>1.5069057117931326</v>
      </c>
      <c r="AK10">
        <v>61210.2</v>
      </c>
      <c r="AL10">
        <v>1.5069057117931326</v>
      </c>
    </row>
    <row r="11" spans="1:38" x14ac:dyDescent="0.25">
      <c r="B11">
        <v>41095</v>
      </c>
      <c r="C11">
        <v>42048</v>
      </c>
      <c r="D11">
        <v>4699</v>
      </c>
      <c r="E11">
        <v>15901</v>
      </c>
      <c r="F11">
        <v>54579</v>
      </c>
      <c r="H11">
        <v>83692</v>
      </c>
      <c r="J11">
        <f t="shared" si="0"/>
        <v>31664.400000000001</v>
      </c>
      <c r="K11">
        <f t="shared" si="1"/>
        <v>2.6430944530766411</v>
      </c>
      <c r="L11">
        <f t="shared" si="2"/>
        <v>54579</v>
      </c>
      <c r="M11">
        <f t="shared" si="3"/>
        <v>4699</v>
      </c>
      <c r="N11">
        <f t="shared" si="4"/>
        <v>31664.400000000001</v>
      </c>
      <c r="O11">
        <f t="shared" si="5"/>
        <v>49880</v>
      </c>
      <c r="Q11">
        <v>-6713</v>
      </c>
      <c r="R11">
        <v>6</v>
      </c>
      <c r="T11">
        <v>-1644</v>
      </c>
      <c r="U11">
        <v>-22.799999999999272</v>
      </c>
      <c r="W11">
        <v>5795.6</v>
      </c>
      <c r="X11">
        <v>399.2</v>
      </c>
      <c r="AD11">
        <v>31664.400000000001</v>
      </c>
      <c r="AE11">
        <v>2.6430944530766411</v>
      </c>
      <c r="AK11">
        <v>31664.400000000001</v>
      </c>
      <c r="AL11">
        <v>2.6430944530766411</v>
      </c>
    </row>
    <row r="12" spans="1:38" x14ac:dyDescent="0.25">
      <c r="B12">
        <v>58352</v>
      </c>
      <c r="C12">
        <v>59226</v>
      </c>
      <c r="D12">
        <v>85903</v>
      </c>
      <c r="E12">
        <v>81631</v>
      </c>
      <c r="F12">
        <v>49357</v>
      </c>
      <c r="H12">
        <v>82437</v>
      </c>
      <c r="J12">
        <f t="shared" si="0"/>
        <v>66893.8</v>
      </c>
      <c r="K12">
        <f t="shared" si="1"/>
        <v>1.2323563618750915</v>
      </c>
      <c r="L12">
        <f t="shared" si="2"/>
        <v>85903</v>
      </c>
      <c r="M12">
        <f t="shared" si="3"/>
        <v>49357</v>
      </c>
      <c r="N12">
        <f t="shared" si="4"/>
        <v>66893.8</v>
      </c>
      <c r="O12">
        <f t="shared" si="5"/>
        <v>36546</v>
      </c>
      <c r="Q12">
        <v>11589</v>
      </c>
      <c r="R12">
        <v>2331</v>
      </c>
      <c r="T12">
        <v>-682.39999999999418</v>
      </c>
      <c r="U12">
        <v>-547.80000000000291</v>
      </c>
      <c r="W12">
        <v>12408.800000000001</v>
      </c>
      <c r="X12">
        <v>1167</v>
      </c>
      <c r="AB12">
        <v>66893.8</v>
      </c>
      <c r="AC12">
        <v>1.2323563618750915</v>
      </c>
      <c r="AI12">
        <v>66893.8</v>
      </c>
      <c r="AJ12">
        <v>1.2323563618750915</v>
      </c>
    </row>
    <row r="13" spans="1:38" x14ac:dyDescent="0.25">
      <c r="B13">
        <v>18465</v>
      </c>
      <c r="C13">
        <v>70759</v>
      </c>
      <c r="D13">
        <v>15278</v>
      </c>
      <c r="E13">
        <v>112055</v>
      </c>
      <c r="F13">
        <v>51981</v>
      </c>
      <c r="H13">
        <v>91684</v>
      </c>
      <c r="J13">
        <f t="shared" si="0"/>
        <v>53707.6</v>
      </c>
      <c r="K13">
        <f t="shared" si="1"/>
        <v>1.7070954576261088</v>
      </c>
      <c r="L13">
        <f t="shared" si="2"/>
        <v>112055</v>
      </c>
      <c r="M13">
        <f t="shared" si="3"/>
        <v>15278</v>
      </c>
      <c r="N13">
        <f t="shared" si="4"/>
        <v>53707.6</v>
      </c>
      <c r="O13">
        <f t="shared" si="5"/>
        <v>96777</v>
      </c>
      <c r="Q13">
        <v>-5486</v>
      </c>
      <c r="R13">
        <v>31</v>
      </c>
      <c r="T13">
        <v>2244.4000000000015</v>
      </c>
      <c r="U13">
        <v>139</v>
      </c>
      <c r="W13">
        <v>6444.8</v>
      </c>
      <c r="X13">
        <v>403.4</v>
      </c>
      <c r="AD13">
        <v>53707.6</v>
      </c>
      <c r="AE13">
        <v>1.7070954576261088</v>
      </c>
      <c r="AK13">
        <v>53707.6</v>
      </c>
      <c r="AL13">
        <v>1.7070954576261088</v>
      </c>
    </row>
    <row r="14" spans="1:38" x14ac:dyDescent="0.25">
      <c r="B14">
        <v>21555</v>
      </c>
      <c r="C14">
        <v>39970</v>
      </c>
      <c r="D14">
        <v>20324</v>
      </c>
      <c r="E14">
        <v>82473</v>
      </c>
      <c r="F14">
        <v>46949</v>
      </c>
      <c r="H14">
        <v>61223</v>
      </c>
      <c r="J14">
        <f t="shared" si="0"/>
        <v>42254.2</v>
      </c>
      <c r="K14">
        <f t="shared" si="1"/>
        <v>1.4489210540017325</v>
      </c>
      <c r="L14">
        <f t="shared" si="2"/>
        <v>82473</v>
      </c>
      <c r="M14">
        <f t="shared" si="3"/>
        <v>20324</v>
      </c>
      <c r="N14">
        <f t="shared" si="4"/>
        <v>42254.2</v>
      </c>
      <c r="O14">
        <f t="shared" si="5"/>
        <v>62149</v>
      </c>
      <c r="Q14">
        <v>17681</v>
      </c>
      <c r="R14">
        <v>1577</v>
      </c>
      <c r="T14">
        <v>754</v>
      </c>
      <c r="U14">
        <v>761.79999999999563</v>
      </c>
      <c r="W14">
        <v>11196.8</v>
      </c>
      <c r="X14">
        <v>761.8</v>
      </c>
      <c r="Z14">
        <v>42254.2</v>
      </c>
      <c r="AA14">
        <v>1.4489210540017325</v>
      </c>
      <c r="AK14">
        <v>42254.2</v>
      </c>
      <c r="AL14">
        <v>1.4489210540017325</v>
      </c>
    </row>
    <row r="15" spans="1:38" x14ac:dyDescent="0.25">
      <c r="B15">
        <v>66439</v>
      </c>
      <c r="C15">
        <v>33003</v>
      </c>
      <c r="D15">
        <v>13199</v>
      </c>
      <c r="E15">
        <v>76483</v>
      </c>
      <c r="F15">
        <v>27976</v>
      </c>
      <c r="H15">
        <v>96507</v>
      </c>
      <c r="J15">
        <f t="shared" si="0"/>
        <v>43420</v>
      </c>
      <c r="K15">
        <f t="shared" si="1"/>
        <v>2.2226393367111932</v>
      </c>
      <c r="L15">
        <f t="shared" si="2"/>
        <v>76483</v>
      </c>
      <c r="M15">
        <f t="shared" si="3"/>
        <v>13199</v>
      </c>
      <c r="N15">
        <f t="shared" si="4"/>
        <v>43420</v>
      </c>
      <c r="O15">
        <f t="shared" si="5"/>
        <v>63284</v>
      </c>
      <c r="Q15">
        <v>11883</v>
      </c>
      <c r="R15">
        <v>1687</v>
      </c>
      <c r="T15">
        <v>-1721</v>
      </c>
      <c r="U15">
        <v>184.19999999999709</v>
      </c>
      <c r="W15">
        <v>6521.4</v>
      </c>
      <c r="X15">
        <v>184.2</v>
      </c>
      <c r="AD15">
        <v>43420</v>
      </c>
      <c r="AE15">
        <v>2.2226393367111932</v>
      </c>
      <c r="AK15">
        <v>43420</v>
      </c>
      <c r="AL15">
        <v>2.2226393367111932</v>
      </c>
    </row>
    <row r="16" spans="1:38" x14ac:dyDescent="0.25">
      <c r="B16">
        <v>111462</v>
      </c>
      <c r="C16">
        <v>70187</v>
      </c>
      <c r="D16">
        <v>91558</v>
      </c>
      <c r="E16">
        <v>27722</v>
      </c>
      <c r="F16">
        <v>29888</v>
      </c>
      <c r="H16">
        <v>119996</v>
      </c>
      <c r="J16">
        <f t="shared" si="0"/>
        <v>66163.399999999994</v>
      </c>
      <c r="K16">
        <f t="shared" si="1"/>
        <v>1.8136311011828294</v>
      </c>
      <c r="L16">
        <f t="shared" si="2"/>
        <v>111462</v>
      </c>
      <c r="M16">
        <f t="shared" si="3"/>
        <v>27722</v>
      </c>
      <c r="N16">
        <f t="shared" si="4"/>
        <v>66163.399999999994</v>
      </c>
      <c r="O16">
        <f t="shared" si="5"/>
        <v>83740</v>
      </c>
      <c r="Q16">
        <v>4007</v>
      </c>
      <c r="R16">
        <v>-355</v>
      </c>
      <c r="T16">
        <v>3310.3999999999942</v>
      </c>
      <c r="U16">
        <v>-565.40000000000873</v>
      </c>
      <c r="W16">
        <v>5188.8000000000011</v>
      </c>
      <c r="X16">
        <v>1188.2</v>
      </c>
      <c r="AF16">
        <v>66163.399999999994</v>
      </c>
      <c r="AG16">
        <v>1.8136311011828294</v>
      </c>
      <c r="AK16">
        <v>66163.399999999994</v>
      </c>
      <c r="AL16">
        <v>1.8136311011828294</v>
      </c>
    </row>
    <row r="17" spans="2:38" x14ac:dyDescent="0.25">
      <c r="B17">
        <v>83209</v>
      </c>
      <c r="C17">
        <v>53682</v>
      </c>
      <c r="D17">
        <v>29596</v>
      </c>
      <c r="E17">
        <v>87527</v>
      </c>
      <c r="F17">
        <v>3338</v>
      </c>
      <c r="H17">
        <v>85937</v>
      </c>
      <c r="J17">
        <f t="shared" si="0"/>
        <v>51470.400000000001</v>
      </c>
      <c r="K17">
        <f t="shared" si="1"/>
        <v>1.6696392489663963</v>
      </c>
      <c r="L17">
        <f t="shared" si="2"/>
        <v>87527</v>
      </c>
      <c r="M17">
        <f t="shared" si="3"/>
        <v>3338</v>
      </c>
      <c r="N17">
        <f t="shared" si="4"/>
        <v>51470.400000000001</v>
      </c>
      <c r="O17">
        <f t="shared" si="5"/>
        <v>84189</v>
      </c>
      <c r="Q17">
        <v>-901</v>
      </c>
      <c r="R17">
        <v>1695</v>
      </c>
      <c r="T17">
        <v>1704.5999999999985</v>
      </c>
      <c r="U17">
        <v>50</v>
      </c>
      <c r="W17">
        <v>2930.9999999999995</v>
      </c>
      <c r="X17">
        <v>180</v>
      </c>
      <c r="AD17">
        <v>51470.400000000001</v>
      </c>
      <c r="AE17">
        <v>1.6696392489663963</v>
      </c>
      <c r="AK17">
        <v>51470.400000000001</v>
      </c>
      <c r="AL17">
        <v>1.6696392489663963</v>
      </c>
    </row>
    <row r="18" spans="2:38" x14ac:dyDescent="0.25">
      <c r="B18">
        <v>116736</v>
      </c>
      <c r="C18">
        <v>9317</v>
      </c>
      <c r="D18">
        <v>109504</v>
      </c>
      <c r="E18">
        <v>114875</v>
      </c>
      <c r="F18">
        <v>113599</v>
      </c>
      <c r="H18">
        <v>119083</v>
      </c>
      <c r="J18">
        <f t="shared" si="0"/>
        <v>92806.2</v>
      </c>
      <c r="K18">
        <f t="shared" si="1"/>
        <v>1.2831362559828978</v>
      </c>
      <c r="L18">
        <f t="shared" si="2"/>
        <v>116736</v>
      </c>
      <c r="M18">
        <f t="shared" si="3"/>
        <v>9317</v>
      </c>
      <c r="N18">
        <f t="shared" si="4"/>
        <v>92806.2</v>
      </c>
      <c r="O18">
        <f t="shared" si="5"/>
        <v>107419</v>
      </c>
      <c r="Q18">
        <v>-2318</v>
      </c>
      <c r="R18">
        <v>-195</v>
      </c>
      <c r="T18">
        <v>2745.5999999999913</v>
      </c>
      <c r="U18">
        <v>-108.19999999999709</v>
      </c>
      <c r="W18">
        <v>3800</v>
      </c>
      <c r="X18">
        <v>108.6</v>
      </c>
      <c r="AB18">
        <v>92806.2</v>
      </c>
      <c r="AC18">
        <v>1.2831362559828978</v>
      </c>
      <c r="AK18">
        <v>92806.2</v>
      </c>
      <c r="AL18">
        <v>1.2831362559828978</v>
      </c>
    </row>
    <row r="19" spans="2:38" x14ac:dyDescent="0.25">
      <c r="B19">
        <v>107343</v>
      </c>
      <c r="C19">
        <v>103817</v>
      </c>
      <c r="D19">
        <v>82856</v>
      </c>
      <c r="E19">
        <v>33694</v>
      </c>
      <c r="F19">
        <v>43660</v>
      </c>
      <c r="H19">
        <v>136963</v>
      </c>
      <c r="J19">
        <f t="shared" si="0"/>
        <v>74274</v>
      </c>
      <c r="K19">
        <f t="shared" si="1"/>
        <v>1.8440234806257909</v>
      </c>
      <c r="L19">
        <f t="shared" si="2"/>
        <v>107343</v>
      </c>
      <c r="M19">
        <f t="shared" si="3"/>
        <v>33694</v>
      </c>
      <c r="N19">
        <f t="shared" si="4"/>
        <v>74274</v>
      </c>
      <c r="O19">
        <f t="shared" si="5"/>
        <v>73649</v>
      </c>
      <c r="Q19">
        <v>3877</v>
      </c>
      <c r="R19">
        <v>-2</v>
      </c>
      <c r="T19">
        <v>-3314.3999999999942</v>
      </c>
      <c r="U19">
        <v>-549.60000000000582</v>
      </c>
      <c r="W19">
        <v>6146.4000000000005</v>
      </c>
      <c r="X19">
        <v>1160.4000000000001</v>
      </c>
      <c r="AF19">
        <v>74274</v>
      </c>
      <c r="AG19">
        <v>1.8440234806257909</v>
      </c>
      <c r="AK19">
        <v>74274</v>
      </c>
      <c r="AL19">
        <v>1.8440234806257909</v>
      </c>
    </row>
    <row r="20" spans="2:38" x14ac:dyDescent="0.25">
      <c r="B20">
        <v>14728</v>
      </c>
      <c r="C20">
        <v>29712</v>
      </c>
      <c r="D20">
        <v>63899</v>
      </c>
      <c r="E20">
        <v>77644</v>
      </c>
      <c r="F20">
        <v>115250</v>
      </c>
      <c r="H20">
        <v>84983</v>
      </c>
      <c r="J20">
        <f t="shared" si="0"/>
        <v>60246.6</v>
      </c>
      <c r="K20">
        <f t="shared" si="1"/>
        <v>1.4105858255901578</v>
      </c>
      <c r="L20">
        <f t="shared" si="2"/>
        <v>115250</v>
      </c>
      <c r="M20">
        <f t="shared" si="3"/>
        <v>14728</v>
      </c>
      <c r="N20">
        <f t="shared" si="4"/>
        <v>60246.6</v>
      </c>
      <c r="O20">
        <f t="shared" si="5"/>
        <v>100522</v>
      </c>
      <c r="Q20">
        <v>-3577</v>
      </c>
      <c r="R20">
        <v>-1808</v>
      </c>
      <c r="T20">
        <v>-2877</v>
      </c>
      <c r="U20">
        <v>-119</v>
      </c>
      <c r="W20">
        <v>4968.2</v>
      </c>
      <c r="X20">
        <v>763</v>
      </c>
      <c r="AB20">
        <v>60246.6</v>
      </c>
      <c r="AC20">
        <v>1.4105858255901578</v>
      </c>
      <c r="AK20">
        <v>60246.6</v>
      </c>
      <c r="AL20">
        <v>1.4105858255901578</v>
      </c>
    </row>
    <row r="21" spans="2:38" x14ac:dyDescent="0.25">
      <c r="B21">
        <v>108351</v>
      </c>
      <c r="C21">
        <v>36119</v>
      </c>
      <c r="D21">
        <v>5559</v>
      </c>
      <c r="E21">
        <v>47854</v>
      </c>
      <c r="F21">
        <v>31058</v>
      </c>
      <c r="H21">
        <v>94447</v>
      </c>
      <c r="J21">
        <f t="shared" si="0"/>
        <v>45788.2</v>
      </c>
      <c r="K21">
        <f t="shared" si="1"/>
        <v>2.0626930082422983</v>
      </c>
      <c r="L21">
        <f t="shared" si="2"/>
        <v>108351</v>
      </c>
      <c r="M21">
        <f t="shared" si="3"/>
        <v>5559</v>
      </c>
      <c r="N21">
        <f t="shared" si="4"/>
        <v>45788.2</v>
      </c>
      <c r="O21">
        <f t="shared" si="5"/>
        <v>102792</v>
      </c>
      <c r="Q21">
        <v>-9611</v>
      </c>
      <c r="R21">
        <v>60</v>
      </c>
      <c r="T21">
        <v>-6437.6000000000058</v>
      </c>
      <c r="U21">
        <v>40.19999999999709</v>
      </c>
      <c r="W21">
        <v>8415.2000000000007</v>
      </c>
      <c r="X21">
        <v>363.4</v>
      </c>
      <c r="AD21">
        <v>45788.2</v>
      </c>
      <c r="AE21">
        <v>2.0626930082422983</v>
      </c>
      <c r="AK21">
        <v>45788.2</v>
      </c>
      <c r="AL21">
        <v>2.0626930082422983</v>
      </c>
    </row>
    <row r="22" spans="2:38" x14ac:dyDescent="0.25">
      <c r="B22">
        <v>14189</v>
      </c>
      <c r="C22">
        <v>48593</v>
      </c>
      <c r="D22">
        <v>7407</v>
      </c>
      <c r="E22">
        <v>119856</v>
      </c>
      <c r="F22">
        <v>110996</v>
      </c>
      <c r="H22">
        <v>67991</v>
      </c>
      <c r="J22">
        <f t="shared" si="0"/>
        <v>60208.2</v>
      </c>
      <c r="K22">
        <f t="shared" si="1"/>
        <v>1.1292647845310109</v>
      </c>
      <c r="L22">
        <f t="shared" si="2"/>
        <v>119856</v>
      </c>
      <c r="M22">
        <f t="shared" si="3"/>
        <v>7407</v>
      </c>
      <c r="N22">
        <f t="shared" si="4"/>
        <v>60208.2</v>
      </c>
      <c r="O22">
        <f t="shared" si="5"/>
        <v>112449</v>
      </c>
      <c r="Q22">
        <v>-3718</v>
      </c>
      <c r="R22">
        <v>21</v>
      </c>
      <c r="T22">
        <v>4292.3999999999942</v>
      </c>
      <c r="U22">
        <v>506.59999999999854</v>
      </c>
      <c r="W22">
        <v>4420</v>
      </c>
      <c r="X22">
        <v>545.79999999999995</v>
      </c>
      <c r="Z22">
        <v>60208.2</v>
      </c>
      <c r="AA22">
        <v>1.1292647845310109</v>
      </c>
      <c r="AI22">
        <v>60208.2</v>
      </c>
      <c r="AJ22">
        <v>1.1292647845310109</v>
      </c>
    </row>
    <row r="23" spans="2:38" x14ac:dyDescent="0.25">
      <c r="B23">
        <v>81567</v>
      </c>
      <c r="C23">
        <v>46324</v>
      </c>
      <c r="D23">
        <v>21661</v>
      </c>
      <c r="E23">
        <v>68335</v>
      </c>
      <c r="F23">
        <v>43742</v>
      </c>
      <c r="H23">
        <v>53284</v>
      </c>
      <c r="J23">
        <f t="shared" si="0"/>
        <v>52325.8</v>
      </c>
      <c r="K23">
        <f t="shared" si="1"/>
        <v>1.0183121901624055</v>
      </c>
      <c r="L23">
        <f t="shared" si="2"/>
        <v>81567</v>
      </c>
      <c r="M23">
        <f t="shared" si="3"/>
        <v>21661</v>
      </c>
      <c r="N23">
        <f t="shared" si="4"/>
        <v>52325.8</v>
      </c>
      <c r="O23">
        <f t="shared" si="5"/>
        <v>59906</v>
      </c>
      <c r="Q23">
        <v>-6617</v>
      </c>
      <c r="R23">
        <v>62</v>
      </c>
      <c r="T23">
        <v>2781.4000000000015</v>
      </c>
      <c r="U23">
        <v>124.20000000000437</v>
      </c>
      <c r="W23">
        <v>7889</v>
      </c>
      <c r="X23">
        <v>213</v>
      </c>
      <c r="Z23">
        <v>52325.8</v>
      </c>
      <c r="AA23">
        <v>1.0183121901624055</v>
      </c>
      <c r="AI23">
        <v>52325.8</v>
      </c>
      <c r="AJ23">
        <v>1.0183121901624055</v>
      </c>
    </row>
    <row r="24" spans="2:38" x14ac:dyDescent="0.25">
      <c r="B24">
        <v>36819</v>
      </c>
      <c r="C24">
        <v>57810</v>
      </c>
      <c r="D24">
        <v>102320</v>
      </c>
      <c r="E24">
        <v>120237</v>
      </c>
      <c r="F24">
        <v>24856</v>
      </c>
      <c r="H24">
        <v>79597</v>
      </c>
      <c r="J24">
        <f t="shared" si="0"/>
        <v>68408.399999999994</v>
      </c>
      <c r="K24">
        <f t="shared" si="1"/>
        <v>1.1635559375749178</v>
      </c>
      <c r="L24">
        <f t="shared" si="2"/>
        <v>120237</v>
      </c>
      <c r="M24">
        <f t="shared" si="3"/>
        <v>24856</v>
      </c>
      <c r="N24">
        <f t="shared" si="4"/>
        <v>68408.399999999994</v>
      </c>
      <c r="O24">
        <f t="shared" si="5"/>
        <v>95381</v>
      </c>
      <c r="Q24">
        <v>754</v>
      </c>
      <c r="R24">
        <v>2398</v>
      </c>
      <c r="T24">
        <v>3119.9999999999927</v>
      </c>
      <c r="U24">
        <v>147.59999999999127</v>
      </c>
      <c r="W24">
        <v>5536.8</v>
      </c>
      <c r="X24">
        <v>659.6</v>
      </c>
      <c r="AB24">
        <v>68408.399999999994</v>
      </c>
      <c r="AC24">
        <v>1.1635559375749178</v>
      </c>
      <c r="AI24">
        <v>68408.399999999994</v>
      </c>
      <c r="AJ24">
        <v>1.1635559375749178</v>
      </c>
    </row>
    <row r="25" spans="2:38" x14ac:dyDescent="0.25">
      <c r="B25">
        <v>36377</v>
      </c>
      <c r="C25">
        <v>82465</v>
      </c>
      <c r="D25">
        <v>84876</v>
      </c>
      <c r="E25">
        <v>50315</v>
      </c>
      <c r="F25">
        <v>5401</v>
      </c>
      <c r="H25">
        <v>61473</v>
      </c>
      <c r="J25">
        <f t="shared" si="0"/>
        <v>51886.8</v>
      </c>
      <c r="K25">
        <f t="shared" si="1"/>
        <v>1.1847521913087722</v>
      </c>
      <c r="L25">
        <f t="shared" si="2"/>
        <v>84876</v>
      </c>
      <c r="M25">
        <f t="shared" si="3"/>
        <v>5401</v>
      </c>
      <c r="N25">
        <f t="shared" si="4"/>
        <v>51886.8</v>
      </c>
      <c r="O25">
        <f t="shared" si="5"/>
        <v>79475</v>
      </c>
      <c r="Q25">
        <v>-5685</v>
      </c>
      <c r="R25">
        <v>-1742</v>
      </c>
      <c r="T25">
        <v>374.40000000000146</v>
      </c>
      <c r="U25">
        <v>176.40000000000146</v>
      </c>
      <c r="W25">
        <v>6734.7999999999993</v>
      </c>
      <c r="X25">
        <v>436</v>
      </c>
      <c r="Z25">
        <v>51886.8</v>
      </c>
      <c r="AA25">
        <v>1.1847521913087722</v>
      </c>
      <c r="AK25">
        <v>51886.8</v>
      </c>
      <c r="AL25">
        <v>1.1847521913087722</v>
      </c>
    </row>
    <row r="26" spans="2:38" x14ac:dyDescent="0.25">
      <c r="B26">
        <v>34314</v>
      </c>
      <c r="C26">
        <v>97980</v>
      </c>
      <c r="D26">
        <v>20845</v>
      </c>
      <c r="E26">
        <v>120242</v>
      </c>
      <c r="F26">
        <v>116808</v>
      </c>
      <c r="H26">
        <v>133964</v>
      </c>
      <c r="J26">
        <f t="shared" si="0"/>
        <v>78037.8</v>
      </c>
      <c r="K26">
        <f t="shared" si="1"/>
        <v>1.7166552619371638</v>
      </c>
      <c r="L26">
        <f t="shared" si="2"/>
        <v>120242</v>
      </c>
      <c r="M26">
        <f t="shared" si="3"/>
        <v>20845</v>
      </c>
      <c r="N26">
        <f t="shared" si="4"/>
        <v>78037.8</v>
      </c>
      <c r="O26">
        <f t="shared" si="5"/>
        <v>99397</v>
      </c>
      <c r="Q26">
        <v>-5518</v>
      </c>
      <c r="R26">
        <v>15</v>
      </c>
      <c r="T26">
        <v>-5159.3999999999942</v>
      </c>
      <c r="U26">
        <v>-89.599999999991269</v>
      </c>
      <c r="W26">
        <v>7056.2000000000007</v>
      </c>
      <c r="X26">
        <v>515.20000000000005</v>
      </c>
      <c r="AF26">
        <v>78037.8</v>
      </c>
      <c r="AG26">
        <v>1.7166552619371638</v>
      </c>
      <c r="AK26">
        <v>78037.8</v>
      </c>
      <c r="AL26">
        <v>1.7166552619371638</v>
      </c>
    </row>
    <row r="27" spans="2:38" x14ac:dyDescent="0.25">
      <c r="B27">
        <v>55592</v>
      </c>
      <c r="C27">
        <v>17368</v>
      </c>
      <c r="D27">
        <v>34392</v>
      </c>
      <c r="E27">
        <v>68430</v>
      </c>
      <c r="F27">
        <v>16891</v>
      </c>
      <c r="H27">
        <v>96324</v>
      </c>
      <c r="J27">
        <f t="shared" si="0"/>
        <v>38534.6</v>
      </c>
      <c r="K27">
        <f t="shared" si="1"/>
        <v>2.4996756161994678</v>
      </c>
      <c r="L27">
        <f t="shared" si="2"/>
        <v>68430</v>
      </c>
      <c r="M27">
        <f t="shared" si="3"/>
        <v>16891</v>
      </c>
      <c r="N27">
        <f t="shared" si="4"/>
        <v>38534.6</v>
      </c>
      <c r="O27">
        <f t="shared" si="5"/>
        <v>51539</v>
      </c>
      <c r="Q27">
        <v>6903</v>
      </c>
      <c r="R27">
        <v>1994</v>
      </c>
      <c r="T27">
        <v>-2227.5999999999985</v>
      </c>
      <c r="U27">
        <v>56.799999999995634</v>
      </c>
      <c r="W27">
        <v>9155.6</v>
      </c>
      <c r="X27">
        <v>929.2</v>
      </c>
      <c r="AD27">
        <v>38534.6</v>
      </c>
      <c r="AE27">
        <v>2.4996756161994678</v>
      </c>
      <c r="AK27">
        <v>38534.6</v>
      </c>
      <c r="AL27">
        <v>2.4996756161994678</v>
      </c>
    </row>
    <row r="28" spans="2:38" x14ac:dyDescent="0.25">
      <c r="B28">
        <v>29289</v>
      </c>
      <c r="C28">
        <v>71269</v>
      </c>
      <c r="D28">
        <v>103861</v>
      </c>
      <c r="E28">
        <v>42193</v>
      </c>
      <c r="F28">
        <v>36162</v>
      </c>
      <c r="H28">
        <v>61418</v>
      </c>
      <c r="J28">
        <f t="shared" si="0"/>
        <v>56554.8</v>
      </c>
      <c r="K28">
        <f t="shared" si="1"/>
        <v>1.0859909326882953</v>
      </c>
      <c r="L28">
        <f t="shared" si="2"/>
        <v>103861</v>
      </c>
      <c r="M28">
        <f t="shared" si="3"/>
        <v>29289</v>
      </c>
      <c r="N28">
        <f t="shared" si="4"/>
        <v>56554.8</v>
      </c>
      <c r="O28">
        <f t="shared" si="5"/>
        <v>74572</v>
      </c>
      <c r="Q28">
        <v>1025</v>
      </c>
      <c r="R28">
        <v>495</v>
      </c>
      <c r="T28">
        <v>688.20000000000437</v>
      </c>
      <c r="U28">
        <v>401.20000000000437</v>
      </c>
      <c r="W28">
        <v>2265.4</v>
      </c>
      <c r="X28">
        <v>905.2</v>
      </c>
      <c r="Z28">
        <v>56554.8</v>
      </c>
      <c r="AA28">
        <v>1.0859909326882953</v>
      </c>
      <c r="AI28">
        <v>56554.8</v>
      </c>
      <c r="AJ28">
        <v>1.0859909326882953</v>
      </c>
    </row>
    <row r="29" spans="2:38" x14ac:dyDescent="0.25">
      <c r="B29">
        <v>60119</v>
      </c>
      <c r="C29">
        <v>49740</v>
      </c>
      <c r="D29">
        <v>47064</v>
      </c>
      <c r="E29">
        <v>120866</v>
      </c>
      <c r="F29">
        <v>58702</v>
      </c>
      <c r="H29">
        <v>79007</v>
      </c>
      <c r="J29">
        <f t="shared" si="0"/>
        <v>67298.2</v>
      </c>
      <c r="K29">
        <f t="shared" si="1"/>
        <v>1.1739838509796696</v>
      </c>
      <c r="L29">
        <f t="shared" si="2"/>
        <v>120866</v>
      </c>
      <c r="M29">
        <f t="shared" si="3"/>
        <v>47064</v>
      </c>
      <c r="N29">
        <f t="shared" si="4"/>
        <v>67298.2</v>
      </c>
      <c r="O29">
        <f t="shared" si="5"/>
        <v>73802</v>
      </c>
      <c r="Q29">
        <v>41</v>
      </c>
      <c r="R29">
        <v>337</v>
      </c>
      <c r="T29">
        <v>-1262</v>
      </c>
      <c r="U29">
        <v>-190.19999999999709</v>
      </c>
      <c r="W29">
        <v>6454.4000000000005</v>
      </c>
      <c r="X29">
        <v>192.20000000000002</v>
      </c>
      <c r="AB29">
        <v>67298.2</v>
      </c>
      <c r="AC29">
        <v>1.1739838509796696</v>
      </c>
      <c r="AI29">
        <v>67298.2</v>
      </c>
      <c r="AJ29">
        <v>1.1739838509796696</v>
      </c>
    </row>
    <row r="30" spans="2:38" x14ac:dyDescent="0.25">
      <c r="B30">
        <v>6908</v>
      </c>
      <c r="C30">
        <v>22110</v>
      </c>
      <c r="D30">
        <v>57854</v>
      </c>
      <c r="E30">
        <v>71319</v>
      </c>
      <c r="F30">
        <v>31600</v>
      </c>
      <c r="H30">
        <v>69889</v>
      </c>
      <c r="J30">
        <f t="shared" si="0"/>
        <v>37958.199999999997</v>
      </c>
      <c r="K30">
        <f t="shared" si="1"/>
        <v>1.8412095410214395</v>
      </c>
      <c r="L30">
        <f t="shared" si="2"/>
        <v>71319</v>
      </c>
      <c r="M30">
        <f t="shared" si="3"/>
        <v>6908</v>
      </c>
      <c r="N30">
        <f t="shared" si="4"/>
        <v>37958.199999999997</v>
      </c>
      <c r="O30">
        <f t="shared" si="5"/>
        <v>64411</v>
      </c>
      <c r="Q30">
        <v>2485</v>
      </c>
      <c r="R30">
        <v>-195</v>
      </c>
      <c r="T30">
        <v>3272.1999999999971</v>
      </c>
      <c r="U30">
        <v>-182.40000000000146</v>
      </c>
      <c r="W30">
        <v>4299.8</v>
      </c>
      <c r="X30">
        <v>758.4</v>
      </c>
      <c r="AD30">
        <v>37958.199999999997</v>
      </c>
      <c r="AE30">
        <v>1.8412095410214395</v>
      </c>
      <c r="AK30">
        <v>37958.199999999997</v>
      </c>
      <c r="AL30">
        <v>1.8412095410214395</v>
      </c>
    </row>
    <row r="31" spans="2:38" x14ac:dyDescent="0.25">
      <c r="B31">
        <v>13995</v>
      </c>
      <c r="C31">
        <v>49109</v>
      </c>
      <c r="D31">
        <v>33870</v>
      </c>
      <c r="E31">
        <v>76658</v>
      </c>
      <c r="F31">
        <v>4048</v>
      </c>
      <c r="H31">
        <v>80188</v>
      </c>
      <c r="J31">
        <f t="shared" si="0"/>
        <v>35536</v>
      </c>
      <c r="K31">
        <f t="shared" si="1"/>
        <v>2.2565285907248986</v>
      </c>
      <c r="L31">
        <f t="shared" si="2"/>
        <v>76658</v>
      </c>
      <c r="M31">
        <f t="shared" si="3"/>
        <v>4048</v>
      </c>
      <c r="N31">
        <f t="shared" si="4"/>
        <v>35536</v>
      </c>
      <c r="O31">
        <f t="shared" si="5"/>
        <v>72610</v>
      </c>
      <c r="Q31">
        <v>2083</v>
      </c>
      <c r="R31">
        <v>343</v>
      </c>
      <c r="T31">
        <v>-8079.8000000000029</v>
      </c>
      <c r="U31">
        <v>-764.59999999999854</v>
      </c>
      <c r="W31">
        <v>8079.8000000000011</v>
      </c>
      <c r="X31">
        <v>764.59999999999991</v>
      </c>
      <c r="AD31">
        <v>35536</v>
      </c>
      <c r="AE31">
        <v>2.2565285907248986</v>
      </c>
      <c r="AK31">
        <v>35536</v>
      </c>
      <c r="AL31">
        <v>2.2565285907248986</v>
      </c>
    </row>
    <row r="32" spans="2:38" x14ac:dyDescent="0.25">
      <c r="B32">
        <v>23518</v>
      </c>
      <c r="C32">
        <v>60466</v>
      </c>
      <c r="D32">
        <v>110389</v>
      </c>
      <c r="E32">
        <v>112468</v>
      </c>
      <c r="F32">
        <v>51040</v>
      </c>
      <c r="H32">
        <v>103750</v>
      </c>
      <c r="J32">
        <f t="shared" si="0"/>
        <v>71576.2</v>
      </c>
      <c r="K32">
        <f t="shared" si="1"/>
        <v>1.4495041647922076</v>
      </c>
      <c r="L32">
        <f t="shared" si="2"/>
        <v>112468</v>
      </c>
      <c r="M32">
        <f t="shared" si="3"/>
        <v>23518</v>
      </c>
      <c r="N32">
        <f t="shared" si="4"/>
        <v>71576.2</v>
      </c>
      <c r="O32">
        <f t="shared" si="5"/>
        <v>88950</v>
      </c>
      <c r="Q32">
        <v>-18758</v>
      </c>
      <c r="R32">
        <v>145</v>
      </c>
      <c r="T32">
        <v>-1338.1999999999971</v>
      </c>
      <c r="U32">
        <v>712.80000000000291</v>
      </c>
      <c r="W32">
        <v>4184.2</v>
      </c>
      <c r="X32">
        <v>712.8</v>
      </c>
      <c r="AF32">
        <v>71576.2</v>
      </c>
      <c r="AG32">
        <v>1.4495041647922076</v>
      </c>
      <c r="AK32">
        <v>71576.2</v>
      </c>
      <c r="AL32">
        <v>1.4495041647922076</v>
      </c>
    </row>
    <row r="33" spans="2:38" x14ac:dyDescent="0.25">
      <c r="B33">
        <v>26200</v>
      </c>
      <c r="C33">
        <v>75863</v>
      </c>
      <c r="D33">
        <v>118600</v>
      </c>
      <c r="E33">
        <v>22741</v>
      </c>
      <c r="F33">
        <v>1220</v>
      </c>
      <c r="H33">
        <v>73383</v>
      </c>
      <c r="J33">
        <f t="shared" si="0"/>
        <v>48924.800000000003</v>
      </c>
      <c r="K33">
        <f t="shared" si="1"/>
        <v>1.4999141539669043</v>
      </c>
      <c r="L33">
        <f t="shared" si="2"/>
        <v>118600</v>
      </c>
      <c r="M33">
        <f t="shared" si="3"/>
        <v>1220</v>
      </c>
      <c r="N33">
        <f t="shared" si="4"/>
        <v>48924.800000000003</v>
      </c>
      <c r="O33">
        <f t="shared" si="5"/>
        <v>117380</v>
      </c>
      <c r="Q33">
        <v>-2877</v>
      </c>
      <c r="R33">
        <v>1977</v>
      </c>
      <c r="T33">
        <v>1938.8000000000029</v>
      </c>
      <c r="U33">
        <v>-14.19999999999709</v>
      </c>
      <c r="W33">
        <v>6748.8</v>
      </c>
      <c r="X33">
        <v>841</v>
      </c>
      <c r="AD33">
        <v>48924.800000000003</v>
      </c>
      <c r="AE33">
        <v>1.4999141539669043</v>
      </c>
      <c r="AK33">
        <v>48924.800000000003</v>
      </c>
      <c r="AL33">
        <v>1.4999141539669043</v>
      </c>
    </row>
    <row r="34" spans="2:38" x14ac:dyDescent="0.25">
      <c r="B34">
        <v>72192</v>
      </c>
      <c r="C34">
        <v>4508</v>
      </c>
      <c r="D34">
        <v>54190</v>
      </c>
      <c r="E34">
        <v>100795</v>
      </c>
      <c r="F34">
        <v>46838</v>
      </c>
      <c r="H34">
        <v>92794</v>
      </c>
      <c r="J34">
        <f t="shared" ref="J34:J65" si="6">AVERAGE(B34:F34)</f>
        <v>55704.6</v>
      </c>
      <c r="K34">
        <f t="shared" ref="K34:K65" si="7">H34/J34</f>
        <v>1.6658229302427447</v>
      </c>
      <c r="L34">
        <f t="shared" ref="L34:L65" si="8">MAX(B34:F34)</f>
        <v>100795</v>
      </c>
      <c r="M34">
        <f t="shared" ref="M34:M65" si="9">MIN(B34:F34)</f>
        <v>4508</v>
      </c>
      <c r="N34">
        <f t="shared" ref="N34:N65" si="10">AVERAGE(B34:F34)</f>
        <v>55704.6</v>
      </c>
      <c r="O34">
        <f t="shared" ref="O34:O65" si="11">L34-M34</f>
        <v>96287</v>
      </c>
      <c r="Q34">
        <v>-10772</v>
      </c>
      <c r="R34">
        <v>0</v>
      </c>
      <c r="T34">
        <v>-3729</v>
      </c>
      <c r="U34">
        <v>-428.59999999999854</v>
      </c>
      <c r="W34">
        <v>8704.2000000000007</v>
      </c>
      <c r="X34">
        <v>846.2</v>
      </c>
      <c r="AF34">
        <v>55704.6</v>
      </c>
      <c r="AG34">
        <v>1.6658229302427447</v>
      </c>
      <c r="AK34">
        <v>55704.6</v>
      </c>
      <c r="AL34">
        <v>1.6658229302427447</v>
      </c>
    </row>
    <row r="35" spans="2:38" x14ac:dyDescent="0.25">
      <c r="B35">
        <v>108843</v>
      </c>
      <c r="C35">
        <v>116380</v>
      </c>
      <c r="D35">
        <v>23439</v>
      </c>
      <c r="E35">
        <v>101880</v>
      </c>
      <c r="F35">
        <v>32968</v>
      </c>
      <c r="H35">
        <v>100308</v>
      </c>
      <c r="J35">
        <f t="shared" si="6"/>
        <v>76702</v>
      </c>
      <c r="K35">
        <f t="shared" si="7"/>
        <v>1.3077625094521654</v>
      </c>
      <c r="L35">
        <f t="shared" si="8"/>
        <v>116380</v>
      </c>
      <c r="M35">
        <f t="shared" si="9"/>
        <v>23439</v>
      </c>
      <c r="N35">
        <f t="shared" si="10"/>
        <v>76702</v>
      </c>
      <c r="O35">
        <f t="shared" si="11"/>
        <v>92941</v>
      </c>
      <c r="Q35">
        <v>11502</v>
      </c>
      <c r="R35">
        <v>-30</v>
      </c>
      <c r="T35">
        <v>884.80000000000291</v>
      </c>
      <c r="U35">
        <v>600.60000000000582</v>
      </c>
      <c r="W35">
        <v>6757.2</v>
      </c>
      <c r="X35">
        <v>1195.8</v>
      </c>
      <c r="AB35">
        <v>76702</v>
      </c>
      <c r="AC35">
        <v>1.3077625094521654</v>
      </c>
      <c r="AK35">
        <v>76702</v>
      </c>
      <c r="AL35">
        <v>1.3077625094521654</v>
      </c>
    </row>
    <row r="36" spans="2:38" x14ac:dyDescent="0.25">
      <c r="B36">
        <v>62173</v>
      </c>
      <c r="C36">
        <v>22996</v>
      </c>
      <c r="D36">
        <v>50253</v>
      </c>
      <c r="E36">
        <v>97681</v>
      </c>
      <c r="F36">
        <v>65397</v>
      </c>
      <c r="H36">
        <v>76860</v>
      </c>
      <c r="J36">
        <f t="shared" si="6"/>
        <v>59700</v>
      </c>
      <c r="K36">
        <f t="shared" si="7"/>
        <v>1.2874371859296483</v>
      </c>
      <c r="L36">
        <f t="shared" si="8"/>
        <v>97681</v>
      </c>
      <c r="M36">
        <f t="shared" si="9"/>
        <v>22996</v>
      </c>
      <c r="N36">
        <f t="shared" si="10"/>
        <v>59700</v>
      </c>
      <c r="O36">
        <f t="shared" si="11"/>
        <v>74685</v>
      </c>
      <c r="Q36">
        <v>-8379</v>
      </c>
      <c r="R36">
        <v>2352</v>
      </c>
      <c r="T36">
        <v>807.59999999999854</v>
      </c>
      <c r="U36">
        <v>139.80000000000291</v>
      </c>
      <c r="W36">
        <v>4647.2</v>
      </c>
      <c r="X36">
        <v>767.80000000000007</v>
      </c>
      <c r="AB36">
        <v>59700</v>
      </c>
      <c r="AC36">
        <v>1.2874371859296483</v>
      </c>
      <c r="AK36">
        <v>59700</v>
      </c>
      <c r="AL36">
        <v>1.2874371859296483</v>
      </c>
    </row>
    <row r="37" spans="2:38" x14ac:dyDescent="0.25">
      <c r="B37">
        <v>67466</v>
      </c>
      <c r="C37">
        <v>109358</v>
      </c>
      <c r="D37">
        <v>2159</v>
      </c>
      <c r="E37">
        <v>47694</v>
      </c>
      <c r="F37">
        <v>90785</v>
      </c>
      <c r="H37">
        <v>100218</v>
      </c>
      <c r="J37">
        <f t="shared" si="6"/>
        <v>63492.4</v>
      </c>
      <c r="K37">
        <f t="shared" si="7"/>
        <v>1.5784251343467879</v>
      </c>
      <c r="L37">
        <f t="shared" si="8"/>
        <v>109358</v>
      </c>
      <c r="M37">
        <f t="shared" si="9"/>
        <v>2159</v>
      </c>
      <c r="N37">
        <f t="shared" si="10"/>
        <v>63492.4</v>
      </c>
      <c r="O37">
        <f t="shared" si="11"/>
        <v>107199</v>
      </c>
      <c r="Q37">
        <v>-7038</v>
      </c>
      <c r="R37">
        <v>0</v>
      </c>
      <c r="T37">
        <v>4009.5999999999985</v>
      </c>
      <c r="U37">
        <v>-447.40000000000146</v>
      </c>
      <c r="W37">
        <v>5163.2</v>
      </c>
      <c r="X37">
        <v>447.4</v>
      </c>
      <c r="AF37">
        <v>63492.4</v>
      </c>
      <c r="AG37">
        <v>1.5784251343467879</v>
      </c>
      <c r="AK37">
        <v>63492.4</v>
      </c>
      <c r="AL37">
        <v>1.5784251343467879</v>
      </c>
    </row>
    <row r="38" spans="2:38" x14ac:dyDescent="0.25">
      <c r="B38">
        <v>104359</v>
      </c>
      <c r="C38">
        <v>98020</v>
      </c>
      <c r="D38">
        <v>17967</v>
      </c>
      <c r="E38">
        <v>37175</v>
      </c>
      <c r="F38">
        <v>55380</v>
      </c>
      <c r="H38">
        <v>89214</v>
      </c>
      <c r="J38">
        <f t="shared" si="6"/>
        <v>62580.2</v>
      </c>
      <c r="K38">
        <f t="shared" si="7"/>
        <v>1.4255946769105885</v>
      </c>
      <c r="L38">
        <f t="shared" si="8"/>
        <v>104359</v>
      </c>
      <c r="M38">
        <f t="shared" si="9"/>
        <v>17967</v>
      </c>
      <c r="N38">
        <f t="shared" si="10"/>
        <v>62580.2</v>
      </c>
      <c r="O38">
        <f t="shared" si="11"/>
        <v>86392</v>
      </c>
      <c r="Q38">
        <v>5820</v>
      </c>
      <c r="R38">
        <v>7</v>
      </c>
      <c r="T38">
        <v>440.59999999999854</v>
      </c>
      <c r="U38">
        <v>140.59999999999854</v>
      </c>
      <c r="W38">
        <v>7881.7999999999993</v>
      </c>
      <c r="X38">
        <v>141</v>
      </c>
      <c r="AB38">
        <v>62580.2</v>
      </c>
      <c r="AC38">
        <v>1.4255946769105885</v>
      </c>
      <c r="AK38">
        <v>62580.2</v>
      </c>
      <c r="AL38">
        <v>1.4255946769105885</v>
      </c>
    </row>
    <row r="39" spans="2:38" x14ac:dyDescent="0.25">
      <c r="B39">
        <v>115779</v>
      </c>
      <c r="C39">
        <v>48848</v>
      </c>
      <c r="D39">
        <v>66073</v>
      </c>
      <c r="E39">
        <v>105291</v>
      </c>
      <c r="F39">
        <v>37801</v>
      </c>
      <c r="H39">
        <v>134831</v>
      </c>
      <c r="J39">
        <f t="shared" si="6"/>
        <v>74758.399999999994</v>
      </c>
      <c r="K39">
        <f t="shared" si="7"/>
        <v>1.8035565234140913</v>
      </c>
      <c r="L39">
        <f t="shared" si="8"/>
        <v>115779</v>
      </c>
      <c r="M39">
        <f t="shared" si="9"/>
        <v>37801</v>
      </c>
      <c r="N39">
        <f t="shared" si="10"/>
        <v>74758.399999999994</v>
      </c>
      <c r="O39">
        <f t="shared" si="11"/>
        <v>77978</v>
      </c>
      <c r="Q39">
        <v>5189</v>
      </c>
      <c r="R39">
        <v>67</v>
      </c>
      <c r="T39">
        <v>-2288.8000000000029</v>
      </c>
      <c r="U39">
        <v>-94.600000000005821</v>
      </c>
      <c r="W39">
        <v>7519.6</v>
      </c>
      <c r="X39">
        <v>1079</v>
      </c>
      <c r="AF39">
        <v>74758.399999999994</v>
      </c>
      <c r="AG39">
        <v>1.8035565234140913</v>
      </c>
      <c r="AK39">
        <v>74758.399999999994</v>
      </c>
      <c r="AL39">
        <v>1.8035565234140913</v>
      </c>
    </row>
    <row r="40" spans="2:38" x14ac:dyDescent="0.25">
      <c r="B40">
        <v>2640</v>
      </c>
      <c r="C40">
        <v>114023</v>
      </c>
      <c r="D40">
        <v>93425</v>
      </c>
      <c r="E40">
        <v>69886</v>
      </c>
      <c r="F40">
        <v>10192</v>
      </c>
      <c r="H40">
        <v>59805</v>
      </c>
      <c r="J40">
        <f t="shared" si="6"/>
        <v>58033.2</v>
      </c>
      <c r="K40">
        <f t="shared" si="7"/>
        <v>1.0305307996112572</v>
      </c>
      <c r="L40">
        <f t="shared" si="8"/>
        <v>114023</v>
      </c>
      <c r="M40">
        <f t="shared" si="9"/>
        <v>2640</v>
      </c>
      <c r="N40">
        <f t="shared" si="10"/>
        <v>58033.2</v>
      </c>
      <c r="O40">
        <f t="shared" si="11"/>
        <v>111383</v>
      </c>
      <c r="Q40">
        <v>-10674</v>
      </c>
      <c r="R40">
        <v>-1716</v>
      </c>
      <c r="T40">
        <v>2314.1999999999971</v>
      </c>
      <c r="U40">
        <v>168.79999999999563</v>
      </c>
      <c r="W40">
        <v>5594.5999999999995</v>
      </c>
      <c r="X40">
        <v>473.2</v>
      </c>
      <c r="Z40">
        <v>58033.2</v>
      </c>
      <c r="AA40">
        <v>1.0305307996112572</v>
      </c>
      <c r="AI40">
        <v>58033.2</v>
      </c>
      <c r="AJ40">
        <v>1.0305307996112572</v>
      </c>
    </row>
    <row r="41" spans="2:38" x14ac:dyDescent="0.25">
      <c r="B41">
        <v>72324</v>
      </c>
      <c r="C41">
        <v>63848</v>
      </c>
      <c r="D41">
        <v>94806</v>
      </c>
      <c r="E41">
        <v>109736</v>
      </c>
      <c r="F41">
        <v>6327</v>
      </c>
      <c r="H41">
        <v>115370</v>
      </c>
      <c r="J41">
        <f t="shared" si="6"/>
        <v>69408.2</v>
      </c>
      <c r="K41">
        <f t="shared" si="7"/>
        <v>1.6621955330926317</v>
      </c>
      <c r="L41">
        <f t="shared" si="8"/>
        <v>109736</v>
      </c>
      <c r="M41">
        <f t="shared" si="9"/>
        <v>6327</v>
      </c>
      <c r="N41">
        <f t="shared" si="10"/>
        <v>69408.2</v>
      </c>
      <c r="O41">
        <f t="shared" si="11"/>
        <v>103409</v>
      </c>
      <c r="Q41">
        <v>-7630</v>
      </c>
      <c r="R41">
        <v>-1062</v>
      </c>
      <c r="T41">
        <v>1758.1999999999971</v>
      </c>
      <c r="U41">
        <v>30.80000000000291</v>
      </c>
      <c r="W41">
        <v>3865.7999999999997</v>
      </c>
      <c r="X41">
        <v>601.59999999999991</v>
      </c>
      <c r="AF41">
        <v>69408.2</v>
      </c>
      <c r="AG41">
        <v>1.6621955330926317</v>
      </c>
      <c r="AK41">
        <v>69408.2</v>
      </c>
      <c r="AL41">
        <v>1.6621955330926317</v>
      </c>
    </row>
    <row r="42" spans="2:38" x14ac:dyDescent="0.25">
      <c r="B42">
        <v>111960</v>
      </c>
      <c r="C42">
        <v>5166</v>
      </c>
      <c r="D42">
        <v>28045</v>
      </c>
      <c r="E42">
        <v>99835</v>
      </c>
      <c r="F42">
        <v>109155</v>
      </c>
      <c r="H42">
        <v>120912</v>
      </c>
      <c r="J42">
        <f t="shared" si="6"/>
        <v>70832.2</v>
      </c>
      <c r="K42">
        <f t="shared" si="7"/>
        <v>1.7070202535005268</v>
      </c>
      <c r="L42">
        <f t="shared" si="8"/>
        <v>111960</v>
      </c>
      <c r="M42">
        <f t="shared" si="9"/>
        <v>5166</v>
      </c>
      <c r="N42">
        <f t="shared" si="10"/>
        <v>70832.2</v>
      </c>
      <c r="O42">
        <f t="shared" si="11"/>
        <v>106794</v>
      </c>
      <c r="Q42">
        <v>1356</v>
      </c>
      <c r="R42">
        <v>22</v>
      </c>
      <c r="T42">
        <v>2173.5999999999913</v>
      </c>
      <c r="U42">
        <v>-52.600000000005821</v>
      </c>
      <c r="W42">
        <v>6273.2</v>
      </c>
      <c r="X42">
        <v>1000.1999999999999</v>
      </c>
      <c r="AF42">
        <v>70832.2</v>
      </c>
      <c r="AG42">
        <v>1.7070202535005268</v>
      </c>
      <c r="AK42">
        <v>70832.2</v>
      </c>
      <c r="AL42">
        <v>1.7070202535005268</v>
      </c>
    </row>
    <row r="43" spans="2:38" x14ac:dyDescent="0.25">
      <c r="B43">
        <v>116257</v>
      </c>
      <c r="C43">
        <v>95318</v>
      </c>
      <c r="D43">
        <v>50937</v>
      </c>
      <c r="E43">
        <v>118146</v>
      </c>
      <c r="F43">
        <v>73258</v>
      </c>
      <c r="H43">
        <v>120569</v>
      </c>
      <c r="J43">
        <f t="shared" si="6"/>
        <v>90783.2</v>
      </c>
      <c r="K43">
        <f t="shared" si="7"/>
        <v>1.3280981503185612</v>
      </c>
      <c r="L43">
        <f t="shared" si="8"/>
        <v>118146</v>
      </c>
      <c r="M43">
        <f t="shared" si="9"/>
        <v>50937</v>
      </c>
      <c r="N43">
        <f t="shared" si="10"/>
        <v>90783.2</v>
      </c>
      <c r="O43">
        <f t="shared" si="11"/>
        <v>67209</v>
      </c>
      <c r="Q43">
        <v>2366</v>
      </c>
      <c r="R43">
        <v>-126</v>
      </c>
      <c r="T43">
        <v>1608.1999999999971</v>
      </c>
      <c r="U43">
        <v>171.59999999999127</v>
      </c>
      <c r="W43">
        <v>3549.8</v>
      </c>
      <c r="X43">
        <v>362</v>
      </c>
      <c r="AB43">
        <v>90783.2</v>
      </c>
      <c r="AC43">
        <v>1.3280981503185612</v>
      </c>
      <c r="AK43">
        <v>90783.2</v>
      </c>
      <c r="AL43">
        <v>1.3280981503185612</v>
      </c>
    </row>
    <row r="44" spans="2:38" x14ac:dyDescent="0.25">
      <c r="B44">
        <v>86591</v>
      </c>
      <c r="C44">
        <v>40234</v>
      </c>
      <c r="D44">
        <v>47937</v>
      </c>
      <c r="E44">
        <v>107672</v>
      </c>
      <c r="F44">
        <v>8654</v>
      </c>
      <c r="H44">
        <v>105531</v>
      </c>
      <c r="J44">
        <f t="shared" si="6"/>
        <v>58217.599999999999</v>
      </c>
      <c r="K44">
        <f t="shared" si="7"/>
        <v>1.8126992524597374</v>
      </c>
      <c r="L44">
        <f t="shared" si="8"/>
        <v>107672</v>
      </c>
      <c r="M44">
        <f t="shared" si="9"/>
        <v>8654</v>
      </c>
      <c r="N44">
        <f t="shared" si="10"/>
        <v>58217.599999999999</v>
      </c>
      <c r="O44">
        <f t="shared" si="11"/>
        <v>99018</v>
      </c>
      <c r="Q44">
        <v>7992</v>
      </c>
      <c r="R44">
        <v>-79</v>
      </c>
      <c r="T44">
        <v>-1289.8000000000029</v>
      </c>
      <c r="U44">
        <v>-307.59999999999854</v>
      </c>
      <c r="W44">
        <v>3705.4</v>
      </c>
      <c r="X44">
        <v>410</v>
      </c>
      <c r="AF44">
        <v>58217.599999999999</v>
      </c>
      <c r="AG44">
        <v>1.8126992524597374</v>
      </c>
      <c r="AK44">
        <v>58217.599999999999</v>
      </c>
      <c r="AL44">
        <v>1.8126992524597374</v>
      </c>
    </row>
    <row r="45" spans="2:38" x14ac:dyDescent="0.25">
      <c r="B45">
        <v>111685</v>
      </c>
      <c r="C45">
        <v>38002</v>
      </c>
      <c r="D45">
        <v>97699</v>
      </c>
      <c r="E45">
        <v>32753</v>
      </c>
      <c r="F45">
        <v>90226</v>
      </c>
      <c r="H45">
        <v>110921</v>
      </c>
      <c r="J45">
        <f t="shared" si="6"/>
        <v>74073</v>
      </c>
      <c r="K45">
        <f t="shared" si="7"/>
        <v>1.49745521310059</v>
      </c>
      <c r="L45">
        <f t="shared" si="8"/>
        <v>111685</v>
      </c>
      <c r="M45">
        <f t="shared" si="9"/>
        <v>32753</v>
      </c>
      <c r="N45">
        <f t="shared" si="10"/>
        <v>74073</v>
      </c>
      <c r="O45">
        <f t="shared" si="11"/>
        <v>78932</v>
      </c>
      <c r="Q45">
        <v>11537</v>
      </c>
      <c r="R45">
        <v>-1894</v>
      </c>
      <c r="T45">
        <v>5734.1999999999971</v>
      </c>
      <c r="U45">
        <v>301.19999999999709</v>
      </c>
      <c r="W45">
        <v>5734.2000000000007</v>
      </c>
      <c r="X45">
        <v>394.8</v>
      </c>
      <c r="AB45">
        <v>74073</v>
      </c>
      <c r="AC45">
        <v>1.49745521310059</v>
      </c>
      <c r="AK45">
        <v>74073</v>
      </c>
      <c r="AL45">
        <v>1.49745521310059</v>
      </c>
    </row>
    <row r="46" spans="2:38" x14ac:dyDescent="0.25">
      <c r="B46">
        <v>23249</v>
      </c>
      <c r="C46">
        <v>32662</v>
      </c>
      <c r="D46">
        <v>50213</v>
      </c>
      <c r="E46">
        <v>33426</v>
      </c>
      <c r="F46">
        <v>115740</v>
      </c>
      <c r="H46">
        <v>65424</v>
      </c>
      <c r="J46">
        <f t="shared" si="6"/>
        <v>51058</v>
      </c>
      <c r="K46">
        <f t="shared" si="7"/>
        <v>1.2813662893180304</v>
      </c>
      <c r="L46">
        <f t="shared" si="8"/>
        <v>115740</v>
      </c>
      <c r="M46">
        <f t="shared" si="9"/>
        <v>23249</v>
      </c>
      <c r="N46">
        <f t="shared" si="10"/>
        <v>51058</v>
      </c>
      <c r="O46">
        <f t="shared" si="11"/>
        <v>92491</v>
      </c>
      <c r="Q46">
        <v>357</v>
      </c>
      <c r="R46">
        <v>2014</v>
      </c>
      <c r="T46">
        <v>-1364.5999999999985</v>
      </c>
      <c r="U46">
        <v>434.19999999999709</v>
      </c>
      <c r="W46">
        <v>8019</v>
      </c>
      <c r="X46">
        <v>435.4</v>
      </c>
      <c r="Z46">
        <v>51058</v>
      </c>
      <c r="AA46">
        <v>1.2813662893180304</v>
      </c>
      <c r="AK46">
        <v>51058</v>
      </c>
      <c r="AL46">
        <v>1.2813662893180304</v>
      </c>
    </row>
    <row r="47" spans="2:38" x14ac:dyDescent="0.25">
      <c r="B47">
        <v>31000</v>
      </c>
      <c r="C47">
        <v>16124</v>
      </c>
      <c r="D47">
        <v>59319</v>
      </c>
      <c r="E47">
        <v>82944</v>
      </c>
      <c r="F47">
        <v>15747</v>
      </c>
      <c r="H47">
        <v>46339</v>
      </c>
      <c r="J47">
        <f t="shared" si="6"/>
        <v>41026.800000000003</v>
      </c>
      <c r="K47">
        <f t="shared" si="7"/>
        <v>1.1294812171556152</v>
      </c>
      <c r="L47">
        <f t="shared" si="8"/>
        <v>82944</v>
      </c>
      <c r="M47">
        <f t="shared" si="9"/>
        <v>15747</v>
      </c>
      <c r="N47">
        <f t="shared" si="10"/>
        <v>41026.800000000003</v>
      </c>
      <c r="O47">
        <f t="shared" si="11"/>
        <v>67197</v>
      </c>
      <c r="Q47">
        <v>-5936</v>
      </c>
      <c r="R47">
        <v>465</v>
      </c>
      <c r="T47">
        <v>-694.79999999999563</v>
      </c>
      <c r="U47">
        <v>234.20000000000437</v>
      </c>
      <c r="W47">
        <v>1546</v>
      </c>
      <c r="X47">
        <v>235.39999999999998</v>
      </c>
      <c r="Z47">
        <v>41026.800000000003</v>
      </c>
      <c r="AA47">
        <v>1.1294812171556152</v>
      </c>
      <c r="AI47">
        <v>41026.800000000003</v>
      </c>
      <c r="AJ47">
        <v>1.1294812171556152</v>
      </c>
    </row>
    <row r="48" spans="2:38" x14ac:dyDescent="0.25">
      <c r="B48">
        <v>88008</v>
      </c>
      <c r="C48">
        <v>55387</v>
      </c>
      <c r="D48">
        <v>30043</v>
      </c>
      <c r="E48">
        <v>4811</v>
      </c>
      <c r="F48">
        <v>88728</v>
      </c>
      <c r="H48">
        <v>55857</v>
      </c>
      <c r="J48">
        <f t="shared" si="6"/>
        <v>53395.4</v>
      </c>
      <c r="K48">
        <f t="shared" si="7"/>
        <v>1.046101349554456</v>
      </c>
      <c r="L48">
        <f t="shared" si="8"/>
        <v>88728</v>
      </c>
      <c r="M48">
        <f t="shared" si="9"/>
        <v>4811</v>
      </c>
      <c r="N48">
        <f t="shared" si="10"/>
        <v>53395.4</v>
      </c>
      <c r="O48">
        <f t="shared" si="11"/>
        <v>83917</v>
      </c>
      <c r="Q48">
        <v>-5889</v>
      </c>
      <c r="R48">
        <v>0</v>
      </c>
      <c r="T48">
        <v>-5300.1999999999971</v>
      </c>
      <c r="U48">
        <v>-504.79999999999563</v>
      </c>
      <c r="W48">
        <v>7834.6000000000013</v>
      </c>
      <c r="X48">
        <v>690</v>
      </c>
      <c r="AB48">
        <v>53395.4</v>
      </c>
      <c r="AC48">
        <v>1.046101349554456</v>
      </c>
      <c r="AI48">
        <v>53395.4</v>
      </c>
      <c r="AJ48">
        <v>1.046101349554456</v>
      </c>
    </row>
    <row r="49" spans="2:38" x14ac:dyDescent="0.25">
      <c r="B49">
        <v>29926</v>
      </c>
      <c r="C49">
        <v>33289</v>
      </c>
      <c r="D49">
        <v>111355</v>
      </c>
      <c r="E49">
        <v>32838</v>
      </c>
      <c r="F49">
        <v>60863</v>
      </c>
      <c r="H49">
        <v>113806</v>
      </c>
      <c r="J49">
        <f t="shared" si="6"/>
        <v>53654.2</v>
      </c>
      <c r="K49">
        <f t="shared" si="7"/>
        <v>2.1211014235605044</v>
      </c>
      <c r="L49">
        <f t="shared" si="8"/>
        <v>111355</v>
      </c>
      <c r="M49">
        <f t="shared" si="9"/>
        <v>29926</v>
      </c>
      <c r="N49">
        <f t="shared" si="10"/>
        <v>53654.2</v>
      </c>
      <c r="O49">
        <f t="shared" si="11"/>
        <v>81429</v>
      </c>
      <c r="Q49">
        <v>6181</v>
      </c>
      <c r="R49">
        <v>193</v>
      </c>
      <c r="T49">
        <v>-146</v>
      </c>
      <c r="U49">
        <v>308.19999999999709</v>
      </c>
      <c r="W49">
        <v>8378.4</v>
      </c>
      <c r="X49">
        <v>571</v>
      </c>
      <c r="AD49">
        <v>53654.2</v>
      </c>
      <c r="AE49">
        <v>2.1211014235605044</v>
      </c>
      <c r="AK49">
        <v>53654.2</v>
      </c>
      <c r="AL49">
        <v>2.1211014235605044</v>
      </c>
    </row>
    <row r="50" spans="2:38" x14ac:dyDescent="0.25">
      <c r="B50">
        <v>68867</v>
      </c>
      <c r="C50">
        <v>28408</v>
      </c>
      <c r="D50">
        <v>100314</v>
      </c>
      <c r="E50">
        <v>22315</v>
      </c>
      <c r="F50">
        <v>52949</v>
      </c>
      <c r="H50">
        <v>86636</v>
      </c>
      <c r="J50">
        <f t="shared" si="6"/>
        <v>54570.6</v>
      </c>
      <c r="K50">
        <f t="shared" si="7"/>
        <v>1.5875947854705648</v>
      </c>
      <c r="L50">
        <f t="shared" si="8"/>
        <v>100314</v>
      </c>
      <c r="M50">
        <f t="shared" si="9"/>
        <v>22315</v>
      </c>
      <c r="N50">
        <f t="shared" si="10"/>
        <v>54570.6</v>
      </c>
      <c r="O50">
        <f t="shared" si="11"/>
        <v>77999</v>
      </c>
      <c r="Q50">
        <v>12713</v>
      </c>
      <c r="R50">
        <v>-798</v>
      </c>
      <c r="T50">
        <v>-3091.8000000000029</v>
      </c>
      <c r="U50">
        <v>-383.59999999999854</v>
      </c>
      <c r="W50">
        <v>6851.7999999999993</v>
      </c>
      <c r="X50">
        <v>670.40000000000009</v>
      </c>
      <c r="Z50">
        <v>54570.6</v>
      </c>
      <c r="AA50">
        <v>1.5875947854705648</v>
      </c>
      <c r="AK50">
        <v>54570.6</v>
      </c>
      <c r="AL50">
        <v>1.5875947854705648</v>
      </c>
    </row>
    <row r="51" spans="2:38" x14ac:dyDescent="0.25">
      <c r="B51">
        <v>22053</v>
      </c>
      <c r="C51">
        <v>25240</v>
      </c>
      <c r="D51">
        <v>7814</v>
      </c>
      <c r="E51">
        <v>8704</v>
      </c>
      <c r="F51">
        <v>19234</v>
      </c>
      <c r="H51">
        <v>36925</v>
      </c>
      <c r="J51">
        <f t="shared" si="6"/>
        <v>16609</v>
      </c>
      <c r="K51">
        <f t="shared" si="7"/>
        <v>2.2231922451682822</v>
      </c>
      <c r="L51">
        <f t="shared" si="8"/>
        <v>25240</v>
      </c>
      <c r="M51">
        <f t="shared" si="9"/>
        <v>7814</v>
      </c>
      <c r="N51">
        <f t="shared" si="10"/>
        <v>16609</v>
      </c>
      <c r="O51">
        <f t="shared" si="11"/>
        <v>17426</v>
      </c>
      <c r="Q51">
        <v>-4772</v>
      </c>
      <c r="R51">
        <v>1644</v>
      </c>
      <c r="T51">
        <v>1972</v>
      </c>
      <c r="U51">
        <v>207</v>
      </c>
      <c r="W51">
        <v>4490</v>
      </c>
      <c r="X51">
        <v>429.4</v>
      </c>
      <c r="AD51">
        <v>16609</v>
      </c>
      <c r="AE51">
        <v>2.2231922451682822</v>
      </c>
      <c r="AK51">
        <v>16609</v>
      </c>
      <c r="AL51">
        <v>2.2231922451682822</v>
      </c>
    </row>
    <row r="52" spans="2:38" x14ac:dyDescent="0.25">
      <c r="B52">
        <v>26783</v>
      </c>
      <c r="C52">
        <v>98003</v>
      </c>
      <c r="D52">
        <v>8982</v>
      </c>
      <c r="E52">
        <v>56699</v>
      </c>
      <c r="F52">
        <v>24280</v>
      </c>
      <c r="H52">
        <v>80200</v>
      </c>
      <c r="J52">
        <f t="shared" si="6"/>
        <v>42949.4</v>
      </c>
      <c r="K52">
        <f t="shared" si="7"/>
        <v>1.8673136295268384</v>
      </c>
      <c r="L52">
        <f t="shared" si="8"/>
        <v>98003</v>
      </c>
      <c r="M52">
        <f t="shared" si="9"/>
        <v>8982</v>
      </c>
      <c r="N52">
        <f t="shared" si="10"/>
        <v>42949.4</v>
      </c>
      <c r="O52">
        <f t="shared" si="11"/>
        <v>89021</v>
      </c>
      <c r="Q52">
        <v>22882</v>
      </c>
      <c r="R52">
        <v>85</v>
      </c>
      <c r="T52">
        <v>3195.8000000000029</v>
      </c>
      <c r="U52">
        <v>442.80000000000291</v>
      </c>
      <c r="W52">
        <v>3195.8</v>
      </c>
      <c r="X52">
        <v>459.6</v>
      </c>
      <c r="Z52">
        <v>42949.4</v>
      </c>
      <c r="AA52">
        <v>1.8673136295268384</v>
      </c>
      <c r="AK52">
        <v>42949.4</v>
      </c>
      <c r="AL52">
        <v>1.8673136295268384</v>
      </c>
    </row>
    <row r="53" spans="2:38" x14ac:dyDescent="0.25">
      <c r="B53">
        <v>39956</v>
      </c>
      <c r="C53">
        <v>2897</v>
      </c>
      <c r="D53">
        <v>21725</v>
      </c>
      <c r="E53">
        <v>89287</v>
      </c>
      <c r="F53">
        <v>25693</v>
      </c>
      <c r="H53">
        <v>37678</v>
      </c>
      <c r="J53">
        <f t="shared" si="6"/>
        <v>35911.599999999999</v>
      </c>
      <c r="K53">
        <f t="shared" si="7"/>
        <v>1.0491874491807662</v>
      </c>
      <c r="L53">
        <f t="shared" si="8"/>
        <v>89287</v>
      </c>
      <c r="M53">
        <f t="shared" si="9"/>
        <v>2897</v>
      </c>
      <c r="N53">
        <f t="shared" si="10"/>
        <v>35911.599999999999</v>
      </c>
      <c r="O53">
        <f t="shared" si="11"/>
        <v>86390</v>
      </c>
      <c r="Q53">
        <v>-12137</v>
      </c>
      <c r="R53">
        <v>0</v>
      </c>
      <c r="T53">
        <v>-348.80000000000291</v>
      </c>
      <c r="U53">
        <v>-686.59999999999854</v>
      </c>
      <c r="W53">
        <v>4012.8</v>
      </c>
      <c r="X53">
        <v>865.80000000000007</v>
      </c>
      <c r="Z53">
        <v>35911.599999999999</v>
      </c>
      <c r="AA53">
        <v>1.0491874491807662</v>
      </c>
      <c r="AI53">
        <v>35911.599999999999</v>
      </c>
      <c r="AJ53">
        <v>1.0491874491807662</v>
      </c>
    </row>
    <row r="54" spans="2:38" x14ac:dyDescent="0.25">
      <c r="B54">
        <v>119484</v>
      </c>
      <c r="C54">
        <v>113145</v>
      </c>
      <c r="D54">
        <v>46051</v>
      </c>
      <c r="E54">
        <v>116635</v>
      </c>
      <c r="F54">
        <v>62907</v>
      </c>
      <c r="H54">
        <v>103887</v>
      </c>
      <c r="J54">
        <f t="shared" si="6"/>
        <v>91644.4</v>
      </c>
      <c r="K54">
        <f t="shared" si="7"/>
        <v>1.1335880861241932</v>
      </c>
      <c r="L54">
        <f t="shared" si="8"/>
        <v>119484</v>
      </c>
      <c r="M54">
        <f t="shared" si="9"/>
        <v>46051</v>
      </c>
      <c r="N54">
        <f t="shared" si="10"/>
        <v>91644.4</v>
      </c>
      <c r="O54">
        <f t="shared" si="11"/>
        <v>73433</v>
      </c>
      <c r="Q54">
        <v>-4599</v>
      </c>
      <c r="R54">
        <v>-54</v>
      </c>
      <c r="T54">
        <v>1436.1999999999971</v>
      </c>
      <c r="U54">
        <v>-191.20000000001164</v>
      </c>
      <c r="W54">
        <v>5959.4000000000005</v>
      </c>
      <c r="X54">
        <v>889.6</v>
      </c>
      <c r="AB54">
        <v>91644.4</v>
      </c>
      <c r="AC54">
        <v>1.1335880861241932</v>
      </c>
      <c r="AI54">
        <v>91644.4</v>
      </c>
      <c r="AJ54">
        <v>1.1335880861241932</v>
      </c>
    </row>
    <row r="55" spans="2:38" x14ac:dyDescent="0.25">
      <c r="B55">
        <v>97831</v>
      </c>
      <c r="C55">
        <v>27193</v>
      </c>
      <c r="D55">
        <v>11262</v>
      </c>
      <c r="E55">
        <v>115227</v>
      </c>
      <c r="F55">
        <v>19079</v>
      </c>
      <c r="H55">
        <v>55437</v>
      </c>
      <c r="J55">
        <f t="shared" si="6"/>
        <v>54118.400000000001</v>
      </c>
      <c r="K55">
        <f t="shared" si="7"/>
        <v>1.0243650957899715</v>
      </c>
      <c r="L55">
        <f t="shared" si="8"/>
        <v>115227</v>
      </c>
      <c r="M55">
        <f t="shared" si="9"/>
        <v>11262</v>
      </c>
      <c r="N55">
        <f t="shared" si="10"/>
        <v>54118.400000000001</v>
      </c>
      <c r="O55">
        <f t="shared" si="11"/>
        <v>103965</v>
      </c>
      <c r="Q55">
        <v>-12705</v>
      </c>
      <c r="R55">
        <v>-2332</v>
      </c>
      <c r="T55">
        <v>4155.8000000000029</v>
      </c>
      <c r="U55">
        <v>122.59999999999854</v>
      </c>
      <c r="W55">
        <v>7215.8</v>
      </c>
      <c r="X55">
        <v>415.79999999999995</v>
      </c>
      <c r="Z55">
        <v>54118.400000000001</v>
      </c>
      <c r="AA55">
        <v>1.0243650957899715</v>
      </c>
      <c r="AI55">
        <v>54118.400000000001</v>
      </c>
      <c r="AJ55">
        <v>1.0243650957899715</v>
      </c>
    </row>
    <row r="56" spans="2:38" x14ac:dyDescent="0.25">
      <c r="B56">
        <v>3862</v>
      </c>
      <c r="C56">
        <v>98714</v>
      </c>
      <c r="D56">
        <v>41271</v>
      </c>
      <c r="E56">
        <v>115220</v>
      </c>
      <c r="F56">
        <v>7545</v>
      </c>
      <c r="H56">
        <v>61897</v>
      </c>
      <c r="J56">
        <f t="shared" si="6"/>
        <v>53322.400000000001</v>
      </c>
      <c r="K56">
        <f t="shared" si="7"/>
        <v>1.1608067153766521</v>
      </c>
      <c r="L56">
        <f t="shared" si="8"/>
        <v>115220</v>
      </c>
      <c r="M56">
        <f t="shared" si="9"/>
        <v>3862</v>
      </c>
      <c r="N56">
        <f t="shared" si="10"/>
        <v>53322.400000000001</v>
      </c>
      <c r="O56">
        <f t="shared" si="11"/>
        <v>111358</v>
      </c>
      <c r="Q56">
        <v>28</v>
      </c>
      <c r="R56">
        <v>15</v>
      </c>
      <c r="T56">
        <v>-2150.5999999999985</v>
      </c>
      <c r="U56">
        <v>-247.40000000000146</v>
      </c>
      <c r="W56">
        <v>4959.3999999999996</v>
      </c>
      <c r="X56">
        <v>373</v>
      </c>
      <c r="Z56">
        <v>53322.400000000001</v>
      </c>
      <c r="AA56">
        <v>1.1608067153766521</v>
      </c>
      <c r="AK56">
        <v>53322.400000000001</v>
      </c>
      <c r="AL56">
        <v>1.1608067153766521</v>
      </c>
    </row>
    <row r="57" spans="2:38" x14ac:dyDescent="0.25">
      <c r="B57">
        <v>107800</v>
      </c>
      <c r="C57">
        <v>17638</v>
      </c>
      <c r="D57">
        <v>115260</v>
      </c>
      <c r="E57">
        <v>49833</v>
      </c>
      <c r="F57">
        <v>34460</v>
      </c>
      <c r="H57">
        <v>99567</v>
      </c>
      <c r="J57">
        <f t="shared" si="6"/>
        <v>64998.2</v>
      </c>
      <c r="K57">
        <f t="shared" si="7"/>
        <v>1.5318424202516379</v>
      </c>
      <c r="L57">
        <f t="shared" si="8"/>
        <v>115260</v>
      </c>
      <c r="M57">
        <f t="shared" si="9"/>
        <v>17638</v>
      </c>
      <c r="N57">
        <f t="shared" si="10"/>
        <v>64998.2</v>
      </c>
      <c r="O57">
        <f t="shared" si="11"/>
        <v>97622</v>
      </c>
      <c r="Q57">
        <v>7809</v>
      </c>
      <c r="R57">
        <v>-12</v>
      </c>
      <c r="T57">
        <v>447.79999999999563</v>
      </c>
      <c r="U57">
        <v>-859.40000000000873</v>
      </c>
      <c r="W57">
        <v>6107.4</v>
      </c>
      <c r="X57">
        <v>984.6</v>
      </c>
      <c r="AB57">
        <v>64998.2</v>
      </c>
      <c r="AC57">
        <v>1.5318424202516379</v>
      </c>
      <c r="AK57">
        <v>64998.2</v>
      </c>
      <c r="AL57">
        <v>1.5318424202516379</v>
      </c>
    </row>
    <row r="58" spans="2:38" x14ac:dyDescent="0.25">
      <c r="B58">
        <v>83537</v>
      </c>
      <c r="C58">
        <v>56930</v>
      </c>
      <c r="D58">
        <v>9548</v>
      </c>
      <c r="E58">
        <v>54588</v>
      </c>
      <c r="F58">
        <v>17122</v>
      </c>
      <c r="H58">
        <v>79728</v>
      </c>
      <c r="J58">
        <f t="shared" si="6"/>
        <v>44345</v>
      </c>
      <c r="K58">
        <f t="shared" si="7"/>
        <v>1.7979028075318526</v>
      </c>
      <c r="L58">
        <f t="shared" si="8"/>
        <v>83537</v>
      </c>
      <c r="M58">
        <f t="shared" si="9"/>
        <v>9548</v>
      </c>
      <c r="N58">
        <f t="shared" si="10"/>
        <v>44345</v>
      </c>
      <c r="O58">
        <f t="shared" si="11"/>
        <v>73989</v>
      </c>
      <c r="Q58">
        <v>9618</v>
      </c>
      <c r="R58">
        <v>-1678</v>
      </c>
      <c r="T58">
        <v>4124</v>
      </c>
      <c r="U58">
        <v>-287.59999999999854</v>
      </c>
      <c r="W58">
        <v>5856.4</v>
      </c>
      <c r="X58">
        <v>732</v>
      </c>
      <c r="AD58">
        <v>44345</v>
      </c>
      <c r="AE58">
        <v>1.7979028075318526</v>
      </c>
      <c r="AK58">
        <v>44345</v>
      </c>
      <c r="AL58">
        <v>1.7979028075318526</v>
      </c>
    </row>
    <row r="59" spans="2:38" x14ac:dyDescent="0.25">
      <c r="B59">
        <v>75517</v>
      </c>
      <c r="C59">
        <v>118296</v>
      </c>
      <c r="D59">
        <v>47245</v>
      </c>
      <c r="E59">
        <v>109809</v>
      </c>
      <c r="F59">
        <v>63238</v>
      </c>
      <c r="H59">
        <v>95075</v>
      </c>
      <c r="J59">
        <f t="shared" si="6"/>
        <v>82821</v>
      </c>
      <c r="K59">
        <f t="shared" si="7"/>
        <v>1.1479576435928085</v>
      </c>
      <c r="L59">
        <f t="shared" si="8"/>
        <v>118296</v>
      </c>
      <c r="M59">
        <f t="shared" si="9"/>
        <v>47245</v>
      </c>
      <c r="N59">
        <f t="shared" si="10"/>
        <v>82821</v>
      </c>
      <c r="O59">
        <f t="shared" si="11"/>
        <v>71051</v>
      </c>
      <c r="Q59">
        <v>-4309</v>
      </c>
      <c r="R59">
        <v>-750</v>
      </c>
      <c r="T59">
        <v>4002.6000000000058</v>
      </c>
      <c r="U59">
        <v>205</v>
      </c>
      <c r="W59">
        <v>6025.4000000000005</v>
      </c>
      <c r="X59">
        <v>325</v>
      </c>
      <c r="AB59">
        <v>82821</v>
      </c>
      <c r="AC59">
        <v>1.1479576435928085</v>
      </c>
      <c r="AI59">
        <v>82821</v>
      </c>
      <c r="AJ59">
        <v>1.1479576435928085</v>
      </c>
    </row>
    <row r="60" spans="2:38" x14ac:dyDescent="0.25">
      <c r="B60">
        <v>16007</v>
      </c>
      <c r="C60">
        <v>109107</v>
      </c>
      <c r="D60">
        <v>23817</v>
      </c>
      <c r="E60">
        <v>119430</v>
      </c>
      <c r="F60">
        <v>4159</v>
      </c>
      <c r="H60">
        <v>68495</v>
      </c>
      <c r="J60">
        <f t="shared" si="6"/>
        <v>54504</v>
      </c>
      <c r="K60">
        <f t="shared" si="7"/>
        <v>1.2566967562013798</v>
      </c>
      <c r="L60">
        <f t="shared" si="8"/>
        <v>119430</v>
      </c>
      <c r="M60">
        <f t="shared" si="9"/>
        <v>4159</v>
      </c>
      <c r="N60">
        <f t="shared" si="10"/>
        <v>54504</v>
      </c>
      <c r="O60">
        <f t="shared" si="11"/>
        <v>115271</v>
      </c>
      <c r="Q60">
        <v>5642</v>
      </c>
      <c r="R60">
        <v>2111</v>
      </c>
      <c r="T60">
        <v>-1018.1999999999971</v>
      </c>
      <c r="U60">
        <v>101.59999999999854</v>
      </c>
      <c r="W60">
        <v>2727.8</v>
      </c>
      <c r="X60">
        <v>223.60000000000002</v>
      </c>
      <c r="Z60">
        <v>54504</v>
      </c>
      <c r="AA60">
        <v>1.2566967562013798</v>
      </c>
      <c r="AK60">
        <v>54504</v>
      </c>
      <c r="AL60">
        <v>1.2566967562013798</v>
      </c>
    </row>
    <row r="61" spans="2:38" x14ac:dyDescent="0.25">
      <c r="B61">
        <v>59741</v>
      </c>
      <c r="C61">
        <v>33004</v>
      </c>
      <c r="D61">
        <v>19033</v>
      </c>
      <c r="E61">
        <v>92772</v>
      </c>
      <c r="F61">
        <v>26577</v>
      </c>
      <c r="H61">
        <v>111751</v>
      </c>
      <c r="J61">
        <f t="shared" si="6"/>
        <v>46225.4</v>
      </c>
      <c r="K61">
        <f t="shared" si="7"/>
        <v>2.4175236990918414</v>
      </c>
      <c r="L61">
        <f t="shared" si="8"/>
        <v>92772</v>
      </c>
      <c r="M61">
        <f t="shared" si="9"/>
        <v>19033</v>
      </c>
      <c r="N61">
        <f t="shared" si="10"/>
        <v>46225.4</v>
      </c>
      <c r="O61">
        <f t="shared" si="11"/>
        <v>73739</v>
      </c>
      <c r="Q61">
        <v>7078</v>
      </c>
      <c r="R61">
        <v>-574</v>
      </c>
      <c r="T61">
        <v>-2433.4000000000015</v>
      </c>
      <c r="U61">
        <v>-92</v>
      </c>
      <c r="W61">
        <v>6124.6</v>
      </c>
      <c r="X61">
        <v>639.6</v>
      </c>
      <c r="AD61">
        <v>46225.4</v>
      </c>
      <c r="AE61">
        <v>2.4175236990918414</v>
      </c>
      <c r="AK61">
        <v>46225.4</v>
      </c>
      <c r="AL61">
        <v>2.4175236990918414</v>
      </c>
    </row>
    <row r="62" spans="2:38" x14ac:dyDescent="0.25">
      <c r="B62">
        <v>69706</v>
      </c>
      <c r="C62">
        <v>108707</v>
      </c>
      <c r="D62">
        <v>106519</v>
      </c>
      <c r="E62">
        <v>65560</v>
      </c>
      <c r="F62">
        <v>65168</v>
      </c>
      <c r="H62">
        <v>93175</v>
      </c>
      <c r="J62">
        <f t="shared" si="6"/>
        <v>83132</v>
      </c>
      <c r="K62">
        <f t="shared" si="7"/>
        <v>1.120807871818313</v>
      </c>
      <c r="L62">
        <f t="shared" si="8"/>
        <v>108707</v>
      </c>
      <c r="M62">
        <f t="shared" si="9"/>
        <v>65168</v>
      </c>
      <c r="N62">
        <f t="shared" si="10"/>
        <v>83132</v>
      </c>
      <c r="O62">
        <f t="shared" si="11"/>
        <v>43539</v>
      </c>
      <c r="Q62">
        <v>-1289</v>
      </c>
      <c r="R62">
        <v>2301</v>
      </c>
      <c r="T62">
        <v>1238.6000000000058</v>
      </c>
      <c r="U62">
        <v>-187</v>
      </c>
      <c r="W62">
        <v>4951.3999999999996</v>
      </c>
      <c r="X62">
        <v>187.8</v>
      </c>
      <c r="AB62">
        <v>83132</v>
      </c>
      <c r="AC62">
        <v>1.120807871818313</v>
      </c>
      <c r="AI62">
        <v>83132</v>
      </c>
      <c r="AJ62">
        <v>1.120807871818313</v>
      </c>
    </row>
    <row r="63" spans="2:38" x14ac:dyDescent="0.25">
      <c r="B63">
        <v>78159</v>
      </c>
      <c r="C63">
        <v>101042</v>
      </c>
      <c r="D63">
        <v>69022</v>
      </c>
      <c r="E63">
        <v>16255</v>
      </c>
      <c r="F63">
        <v>41076</v>
      </c>
      <c r="H63">
        <v>84727</v>
      </c>
      <c r="J63">
        <f t="shared" si="6"/>
        <v>61110.8</v>
      </c>
      <c r="K63">
        <f t="shared" si="7"/>
        <v>1.3864488764670073</v>
      </c>
      <c r="L63">
        <f t="shared" si="8"/>
        <v>101042</v>
      </c>
      <c r="M63">
        <f t="shared" si="9"/>
        <v>16255</v>
      </c>
      <c r="N63">
        <f t="shared" si="10"/>
        <v>61110.8</v>
      </c>
      <c r="O63">
        <f t="shared" si="11"/>
        <v>84787</v>
      </c>
      <c r="Q63">
        <v>595</v>
      </c>
      <c r="R63">
        <v>-1102</v>
      </c>
      <c r="T63">
        <v>1849.4000000000015</v>
      </c>
      <c r="U63">
        <v>-270.39999999999418</v>
      </c>
      <c r="W63">
        <v>4638.6000000000004</v>
      </c>
      <c r="X63">
        <v>271.2</v>
      </c>
      <c r="AB63">
        <v>61110.8</v>
      </c>
      <c r="AC63">
        <v>1.3864488764670073</v>
      </c>
      <c r="AK63">
        <v>61110.8</v>
      </c>
      <c r="AL63">
        <v>1.3864488764670073</v>
      </c>
    </row>
    <row r="64" spans="2:38" x14ac:dyDescent="0.25">
      <c r="B64">
        <v>117836</v>
      </c>
      <c r="C64">
        <v>121429</v>
      </c>
      <c r="D64">
        <v>81928</v>
      </c>
      <c r="E64">
        <v>70565</v>
      </c>
      <c r="F64">
        <v>17221</v>
      </c>
      <c r="H64">
        <v>121998</v>
      </c>
      <c r="J64">
        <f t="shared" si="6"/>
        <v>81795.8</v>
      </c>
      <c r="K64">
        <f t="shared" si="7"/>
        <v>1.4914946733206349</v>
      </c>
      <c r="L64">
        <f t="shared" si="8"/>
        <v>121429</v>
      </c>
      <c r="M64">
        <f t="shared" si="9"/>
        <v>17221</v>
      </c>
      <c r="N64">
        <f t="shared" si="10"/>
        <v>81795.8</v>
      </c>
      <c r="O64">
        <f t="shared" si="11"/>
        <v>104208</v>
      </c>
      <c r="Q64">
        <v>-4569</v>
      </c>
      <c r="R64">
        <v>-68</v>
      </c>
      <c r="T64">
        <v>-2287</v>
      </c>
      <c r="U64">
        <v>224</v>
      </c>
      <c r="W64">
        <v>2287</v>
      </c>
      <c r="X64">
        <v>325.2</v>
      </c>
      <c r="AB64">
        <v>81795.8</v>
      </c>
      <c r="AC64">
        <v>1.4914946733206349</v>
      </c>
      <c r="AK64">
        <v>81795.8</v>
      </c>
      <c r="AL64">
        <v>1.4914946733206349</v>
      </c>
    </row>
    <row r="65" spans="2:38" x14ac:dyDescent="0.25">
      <c r="B65">
        <v>76637</v>
      </c>
      <c r="C65">
        <v>118358</v>
      </c>
      <c r="D65">
        <v>108372</v>
      </c>
      <c r="E65">
        <v>99284</v>
      </c>
      <c r="F65">
        <v>57376</v>
      </c>
      <c r="H65">
        <v>115808</v>
      </c>
      <c r="J65">
        <f t="shared" si="6"/>
        <v>92005.4</v>
      </c>
      <c r="K65">
        <f t="shared" si="7"/>
        <v>1.2587087279659672</v>
      </c>
      <c r="L65">
        <f t="shared" si="8"/>
        <v>118358</v>
      </c>
      <c r="M65">
        <f t="shared" si="9"/>
        <v>57376</v>
      </c>
      <c r="N65">
        <f t="shared" si="10"/>
        <v>92005.4</v>
      </c>
      <c r="O65">
        <f t="shared" si="11"/>
        <v>60982</v>
      </c>
      <c r="Q65">
        <v>9290</v>
      </c>
      <c r="R65">
        <v>-185</v>
      </c>
      <c r="T65">
        <v>6102.1999999999971</v>
      </c>
      <c r="U65">
        <v>-360.80000000000291</v>
      </c>
      <c r="W65">
        <v>7247</v>
      </c>
      <c r="X65">
        <v>1079.5999999999999</v>
      </c>
      <c r="AB65">
        <v>92005.4</v>
      </c>
      <c r="AC65">
        <v>1.2587087279659672</v>
      </c>
      <c r="AK65">
        <v>92005.4</v>
      </c>
      <c r="AL65">
        <v>1.2587087279659672</v>
      </c>
    </row>
    <row r="66" spans="2:38" x14ac:dyDescent="0.25">
      <c r="B66">
        <v>71719</v>
      </c>
      <c r="C66">
        <v>20997</v>
      </c>
      <c r="D66">
        <v>43503</v>
      </c>
      <c r="E66">
        <v>29575</v>
      </c>
      <c r="F66">
        <v>63058</v>
      </c>
      <c r="H66">
        <v>91383</v>
      </c>
      <c r="J66">
        <f t="shared" ref="J66:J101" si="12">AVERAGE(B66:F66)</f>
        <v>45770.400000000001</v>
      </c>
      <c r="K66">
        <f t="shared" ref="K66:K97" si="13">H66/J66</f>
        <v>1.9965523569818047</v>
      </c>
      <c r="L66">
        <f t="shared" ref="L66:L101" si="14">MAX(B66:F66)</f>
        <v>71719</v>
      </c>
      <c r="M66">
        <f t="shared" ref="M66:M101" si="15">MIN(B66:F66)</f>
        <v>20997</v>
      </c>
      <c r="N66">
        <f t="shared" ref="N66:N101" si="16">AVERAGE(B66:F66)</f>
        <v>45770.400000000001</v>
      </c>
      <c r="O66">
        <f t="shared" ref="O66:O101" si="17">L66-M66</f>
        <v>50722</v>
      </c>
      <c r="Q66">
        <v>5652</v>
      </c>
      <c r="R66">
        <v>-1246</v>
      </c>
      <c r="T66">
        <v>3483</v>
      </c>
      <c r="U66">
        <v>-134.79999999999563</v>
      </c>
      <c r="W66">
        <v>6892.1999999999989</v>
      </c>
      <c r="X66">
        <v>841.6</v>
      </c>
      <c r="AD66">
        <v>45770.400000000001</v>
      </c>
      <c r="AE66">
        <v>1.9965523569818047</v>
      </c>
      <c r="AK66">
        <v>45770.400000000001</v>
      </c>
      <c r="AL66">
        <v>1.9965523569818047</v>
      </c>
    </row>
    <row r="67" spans="2:38" x14ac:dyDescent="0.25">
      <c r="B67">
        <v>43490</v>
      </c>
      <c r="C67">
        <v>42835</v>
      </c>
      <c r="D67">
        <v>86288</v>
      </c>
      <c r="E67">
        <v>11368</v>
      </c>
      <c r="F67">
        <v>105774</v>
      </c>
      <c r="H67">
        <v>95934</v>
      </c>
      <c r="J67">
        <f t="shared" si="12"/>
        <v>57951</v>
      </c>
      <c r="K67">
        <f t="shared" si="13"/>
        <v>1.6554330382564579</v>
      </c>
      <c r="L67">
        <f t="shared" si="14"/>
        <v>105774</v>
      </c>
      <c r="M67">
        <f t="shared" si="15"/>
        <v>11368</v>
      </c>
      <c r="N67">
        <f t="shared" si="16"/>
        <v>57951</v>
      </c>
      <c r="O67">
        <f t="shared" si="17"/>
        <v>94406</v>
      </c>
      <c r="Q67">
        <v>-1728</v>
      </c>
      <c r="R67">
        <v>118</v>
      </c>
      <c r="T67">
        <v>6291</v>
      </c>
      <c r="U67">
        <v>-38.80000000000291</v>
      </c>
      <c r="W67">
        <v>6819.8000000000011</v>
      </c>
      <c r="X67">
        <v>840.40000000000009</v>
      </c>
      <c r="AD67">
        <v>57951</v>
      </c>
      <c r="AE67">
        <v>1.6554330382564579</v>
      </c>
      <c r="AK67">
        <v>57951</v>
      </c>
      <c r="AL67">
        <v>1.6554330382564579</v>
      </c>
    </row>
    <row r="68" spans="2:38" x14ac:dyDescent="0.25">
      <c r="B68">
        <v>8921</v>
      </c>
      <c r="C68">
        <v>104129</v>
      </c>
      <c r="D68">
        <v>24255</v>
      </c>
      <c r="E68">
        <v>14220</v>
      </c>
      <c r="F68">
        <v>99660</v>
      </c>
      <c r="H68">
        <v>68802</v>
      </c>
      <c r="J68">
        <f t="shared" si="12"/>
        <v>50237</v>
      </c>
      <c r="K68">
        <f t="shared" si="13"/>
        <v>1.3695483408643032</v>
      </c>
      <c r="L68">
        <f t="shared" si="14"/>
        <v>104129</v>
      </c>
      <c r="M68">
        <f t="shared" si="15"/>
        <v>8921</v>
      </c>
      <c r="N68">
        <f t="shared" si="16"/>
        <v>50237</v>
      </c>
      <c r="O68">
        <f t="shared" si="17"/>
        <v>95208</v>
      </c>
      <c r="Q68">
        <v>7056</v>
      </c>
      <c r="R68">
        <v>0</v>
      </c>
      <c r="T68">
        <v>-1029.4000000000015</v>
      </c>
      <c r="U68">
        <v>-833</v>
      </c>
      <c r="W68">
        <v>2330.1999999999998</v>
      </c>
      <c r="X68">
        <v>833</v>
      </c>
      <c r="Z68">
        <v>50237</v>
      </c>
      <c r="AA68">
        <v>1.3695483408643032</v>
      </c>
      <c r="AK68">
        <v>50237</v>
      </c>
      <c r="AL68">
        <v>1.3695483408643032</v>
      </c>
    </row>
    <row r="69" spans="2:38" x14ac:dyDescent="0.25">
      <c r="B69">
        <v>32225</v>
      </c>
      <c r="C69">
        <v>36419</v>
      </c>
      <c r="D69">
        <v>81659</v>
      </c>
      <c r="E69">
        <v>60007</v>
      </c>
      <c r="F69">
        <v>64046</v>
      </c>
      <c r="H69">
        <v>104827</v>
      </c>
      <c r="J69">
        <f t="shared" si="12"/>
        <v>54871.199999999997</v>
      </c>
      <c r="K69">
        <f t="shared" si="13"/>
        <v>1.9104193092186794</v>
      </c>
      <c r="L69">
        <f t="shared" si="14"/>
        <v>81659</v>
      </c>
      <c r="M69">
        <f t="shared" si="15"/>
        <v>32225</v>
      </c>
      <c r="N69">
        <f t="shared" si="16"/>
        <v>54871.199999999997</v>
      </c>
      <c r="O69">
        <f t="shared" si="17"/>
        <v>49434</v>
      </c>
      <c r="Q69">
        <v>-3659</v>
      </c>
      <c r="R69">
        <v>-306</v>
      </c>
      <c r="T69">
        <v>-7662</v>
      </c>
      <c r="U69">
        <v>-98.400000000001455</v>
      </c>
      <c r="W69">
        <v>7956.8000000000011</v>
      </c>
      <c r="X69">
        <v>98.399999999999991</v>
      </c>
      <c r="AF69">
        <v>54871.199999999997</v>
      </c>
      <c r="AG69">
        <v>1.9104193092186794</v>
      </c>
      <c r="AK69">
        <v>54871.199999999997</v>
      </c>
      <c r="AL69">
        <v>1.9104193092186794</v>
      </c>
    </row>
    <row r="70" spans="2:38" x14ac:dyDescent="0.25">
      <c r="B70">
        <v>4899</v>
      </c>
      <c r="C70">
        <v>53761</v>
      </c>
      <c r="D70">
        <v>2607</v>
      </c>
      <c r="E70">
        <v>13647</v>
      </c>
      <c r="F70">
        <v>16408</v>
      </c>
      <c r="H70">
        <v>22160</v>
      </c>
      <c r="J70">
        <f t="shared" si="12"/>
        <v>18264.400000000001</v>
      </c>
      <c r="K70">
        <f t="shared" si="13"/>
        <v>1.2132892402706905</v>
      </c>
      <c r="L70">
        <f t="shared" si="14"/>
        <v>53761</v>
      </c>
      <c r="M70">
        <f t="shared" si="15"/>
        <v>2607</v>
      </c>
      <c r="N70">
        <f t="shared" si="16"/>
        <v>18264.400000000001</v>
      </c>
      <c r="O70">
        <f t="shared" si="17"/>
        <v>51154</v>
      </c>
      <c r="Q70">
        <v>2603</v>
      </c>
      <c r="R70">
        <v>-1459</v>
      </c>
      <c r="T70">
        <v>35.80000000000291</v>
      </c>
      <c r="U70">
        <v>38.80000000000291</v>
      </c>
      <c r="W70">
        <v>2494.1999999999998</v>
      </c>
      <c r="X70">
        <v>45.6</v>
      </c>
      <c r="Z70">
        <v>18264.400000000001</v>
      </c>
      <c r="AA70">
        <v>1.2132892402706905</v>
      </c>
      <c r="AK70">
        <v>18264.400000000001</v>
      </c>
      <c r="AL70">
        <v>1.2132892402706905</v>
      </c>
    </row>
    <row r="71" spans="2:38" x14ac:dyDescent="0.25">
      <c r="B71">
        <v>35522</v>
      </c>
      <c r="C71">
        <v>57470</v>
      </c>
      <c r="D71">
        <v>10513</v>
      </c>
      <c r="E71">
        <v>25304</v>
      </c>
      <c r="F71">
        <v>83710</v>
      </c>
      <c r="H71">
        <v>98309</v>
      </c>
      <c r="J71">
        <f t="shared" si="12"/>
        <v>42503.8</v>
      </c>
      <c r="K71">
        <f t="shared" si="13"/>
        <v>2.3129461365807291</v>
      </c>
      <c r="L71">
        <f t="shared" si="14"/>
        <v>83710</v>
      </c>
      <c r="M71">
        <f t="shared" si="15"/>
        <v>10513</v>
      </c>
      <c r="N71">
        <f t="shared" si="16"/>
        <v>42503.8</v>
      </c>
      <c r="O71">
        <f t="shared" si="17"/>
        <v>73197</v>
      </c>
      <c r="Q71">
        <v>3722</v>
      </c>
      <c r="R71">
        <v>86</v>
      </c>
      <c r="T71">
        <v>1151.2000000000044</v>
      </c>
      <c r="U71">
        <v>213.80000000000291</v>
      </c>
      <c r="W71">
        <v>7917.6</v>
      </c>
      <c r="X71">
        <v>659</v>
      </c>
      <c r="AD71">
        <v>42503.8</v>
      </c>
      <c r="AE71">
        <v>2.3129461365807291</v>
      </c>
      <c r="AK71">
        <v>42503.8</v>
      </c>
      <c r="AL71">
        <v>2.3129461365807291</v>
      </c>
    </row>
    <row r="72" spans="2:38" x14ac:dyDescent="0.25">
      <c r="B72">
        <v>31673</v>
      </c>
      <c r="C72">
        <v>50187</v>
      </c>
      <c r="D72">
        <v>10420</v>
      </c>
      <c r="E72">
        <v>112487</v>
      </c>
      <c r="F72">
        <v>43098</v>
      </c>
      <c r="H72">
        <v>56525</v>
      </c>
      <c r="J72">
        <f t="shared" si="12"/>
        <v>49573</v>
      </c>
      <c r="K72">
        <f t="shared" si="13"/>
        <v>1.140237629354689</v>
      </c>
      <c r="L72">
        <f t="shared" si="14"/>
        <v>112487</v>
      </c>
      <c r="M72">
        <f t="shared" si="15"/>
        <v>10420</v>
      </c>
      <c r="N72">
        <f t="shared" si="16"/>
        <v>49573</v>
      </c>
      <c r="O72">
        <f t="shared" si="17"/>
        <v>102067</v>
      </c>
      <c r="Q72">
        <v>2405</v>
      </c>
      <c r="R72">
        <v>2131</v>
      </c>
      <c r="T72">
        <v>1455.4000000000015</v>
      </c>
      <c r="U72">
        <v>-114.19999999999709</v>
      </c>
      <c r="W72">
        <v>6806.1999999999989</v>
      </c>
      <c r="X72">
        <v>408.2</v>
      </c>
      <c r="Z72">
        <v>49573</v>
      </c>
      <c r="AA72">
        <v>1.140237629354689</v>
      </c>
      <c r="AI72">
        <v>49573</v>
      </c>
      <c r="AJ72">
        <v>1.140237629354689</v>
      </c>
    </row>
    <row r="73" spans="2:38" x14ac:dyDescent="0.25">
      <c r="B73">
        <v>114934</v>
      </c>
      <c r="C73">
        <v>23718</v>
      </c>
      <c r="D73">
        <v>26479</v>
      </c>
      <c r="E73">
        <v>67179</v>
      </c>
      <c r="F73">
        <v>15221</v>
      </c>
      <c r="H73">
        <v>88298</v>
      </c>
      <c r="J73">
        <f t="shared" si="12"/>
        <v>49506.2</v>
      </c>
      <c r="K73">
        <f t="shared" si="13"/>
        <v>1.7835745825775358</v>
      </c>
      <c r="L73">
        <f t="shared" si="14"/>
        <v>114934</v>
      </c>
      <c r="M73">
        <f t="shared" si="15"/>
        <v>15221</v>
      </c>
      <c r="N73">
        <f t="shared" si="16"/>
        <v>49506.2</v>
      </c>
      <c r="O73">
        <f t="shared" si="17"/>
        <v>99713</v>
      </c>
      <c r="Q73">
        <v>13514</v>
      </c>
      <c r="R73">
        <v>-822</v>
      </c>
      <c r="T73">
        <v>847.39999999999418</v>
      </c>
      <c r="U73">
        <v>126.19999999999709</v>
      </c>
      <c r="W73">
        <v>6279.4</v>
      </c>
      <c r="X73">
        <v>390.59999999999997</v>
      </c>
      <c r="Z73">
        <v>49506.2</v>
      </c>
      <c r="AA73">
        <v>1.7835745825775358</v>
      </c>
      <c r="AK73">
        <v>49506.2</v>
      </c>
      <c r="AL73">
        <v>1.7835745825775358</v>
      </c>
    </row>
    <row r="74" spans="2:38" x14ac:dyDescent="0.25">
      <c r="B74">
        <v>72601</v>
      </c>
      <c r="C74">
        <v>43206</v>
      </c>
      <c r="D74">
        <v>119299</v>
      </c>
      <c r="E74">
        <v>90834</v>
      </c>
      <c r="F74">
        <v>107870</v>
      </c>
      <c r="H74">
        <v>134514</v>
      </c>
      <c r="J74">
        <f t="shared" si="12"/>
        <v>86762</v>
      </c>
      <c r="K74">
        <f t="shared" si="13"/>
        <v>1.5503791982665223</v>
      </c>
      <c r="L74">
        <f t="shared" si="14"/>
        <v>119299</v>
      </c>
      <c r="M74">
        <f t="shared" si="15"/>
        <v>43206</v>
      </c>
      <c r="N74">
        <f t="shared" si="16"/>
        <v>86762</v>
      </c>
      <c r="O74">
        <f t="shared" si="17"/>
        <v>76093</v>
      </c>
      <c r="Q74">
        <v>-1647</v>
      </c>
      <c r="R74">
        <v>8</v>
      </c>
      <c r="T74">
        <v>1818.1999999999971</v>
      </c>
      <c r="U74">
        <v>-251.60000000000582</v>
      </c>
      <c r="W74">
        <v>2863.3999999999996</v>
      </c>
      <c r="X74">
        <v>327.2</v>
      </c>
      <c r="AF74">
        <v>86762</v>
      </c>
      <c r="AG74">
        <v>1.5503791982665223</v>
      </c>
      <c r="AK74">
        <v>86762</v>
      </c>
      <c r="AL74">
        <v>1.5503791982665223</v>
      </c>
    </row>
    <row r="75" spans="2:38" x14ac:dyDescent="0.25">
      <c r="B75">
        <v>73321</v>
      </c>
      <c r="C75">
        <v>93046</v>
      </c>
      <c r="D75">
        <v>85560</v>
      </c>
      <c r="E75">
        <v>8697</v>
      </c>
      <c r="F75">
        <v>96527</v>
      </c>
      <c r="H75">
        <v>110893</v>
      </c>
      <c r="J75">
        <f t="shared" si="12"/>
        <v>71430.2</v>
      </c>
      <c r="K75">
        <f t="shared" si="13"/>
        <v>1.5524666037614343</v>
      </c>
      <c r="L75">
        <f t="shared" si="14"/>
        <v>96527</v>
      </c>
      <c r="M75">
        <f t="shared" si="15"/>
        <v>8697</v>
      </c>
      <c r="N75">
        <f t="shared" si="16"/>
        <v>71430.2</v>
      </c>
      <c r="O75">
        <f t="shared" si="17"/>
        <v>87830</v>
      </c>
      <c r="Q75">
        <v>-7187</v>
      </c>
      <c r="R75">
        <v>-399</v>
      </c>
      <c r="T75">
        <v>-2271.4000000000087</v>
      </c>
      <c r="U75">
        <v>-69.19999999999709</v>
      </c>
      <c r="W75">
        <v>3782.2</v>
      </c>
      <c r="X75">
        <v>604</v>
      </c>
      <c r="AF75">
        <v>71430.2</v>
      </c>
      <c r="AG75">
        <v>1.5524666037614343</v>
      </c>
      <c r="AK75">
        <v>71430.2</v>
      </c>
      <c r="AL75">
        <v>1.5524666037614343</v>
      </c>
    </row>
    <row r="76" spans="2:38" x14ac:dyDescent="0.25">
      <c r="B76">
        <v>33963</v>
      </c>
      <c r="C76">
        <v>103440</v>
      </c>
      <c r="D76">
        <v>113452</v>
      </c>
      <c r="E76">
        <v>18002</v>
      </c>
      <c r="F76">
        <v>84520</v>
      </c>
      <c r="H76">
        <v>74749</v>
      </c>
      <c r="J76">
        <f t="shared" si="12"/>
        <v>70675.399999999994</v>
      </c>
      <c r="K76">
        <f t="shared" si="13"/>
        <v>1.0576381598123252</v>
      </c>
      <c r="L76">
        <f t="shared" si="14"/>
        <v>113452</v>
      </c>
      <c r="M76">
        <f t="shared" si="15"/>
        <v>18002</v>
      </c>
      <c r="N76">
        <f t="shared" si="16"/>
        <v>70675.399999999994</v>
      </c>
      <c r="O76">
        <f t="shared" si="17"/>
        <v>95450</v>
      </c>
      <c r="Q76">
        <v>1687</v>
      </c>
      <c r="R76">
        <v>1366</v>
      </c>
      <c r="T76">
        <v>-2042.2000000000116</v>
      </c>
      <c r="U76">
        <v>271.59999999999127</v>
      </c>
      <c r="W76">
        <v>4872.6000000000004</v>
      </c>
      <c r="X76">
        <v>610.79999999999995</v>
      </c>
      <c r="AB76">
        <v>70675.399999999994</v>
      </c>
      <c r="AC76">
        <v>1.0576381598123252</v>
      </c>
      <c r="AI76">
        <v>70675.399999999994</v>
      </c>
      <c r="AJ76">
        <v>1.0576381598123252</v>
      </c>
    </row>
    <row r="77" spans="2:38" x14ac:dyDescent="0.25">
      <c r="B77">
        <v>61886</v>
      </c>
      <c r="C77">
        <v>94539</v>
      </c>
      <c r="D77">
        <v>91874</v>
      </c>
      <c r="E77">
        <v>65844</v>
      </c>
      <c r="F77">
        <v>115524</v>
      </c>
      <c r="H77">
        <v>94701</v>
      </c>
      <c r="J77">
        <f t="shared" si="12"/>
        <v>85933.4</v>
      </c>
      <c r="K77">
        <f t="shared" si="13"/>
        <v>1.1020278494741278</v>
      </c>
      <c r="L77">
        <f t="shared" si="14"/>
        <v>115524</v>
      </c>
      <c r="M77">
        <f t="shared" si="15"/>
        <v>61886</v>
      </c>
      <c r="N77">
        <f t="shared" si="16"/>
        <v>85933.4</v>
      </c>
      <c r="O77">
        <f t="shared" si="17"/>
        <v>53638</v>
      </c>
      <c r="Q77">
        <v>5526</v>
      </c>
      <c r="R77">
        <v>1028</v>
      </c>
      <c r="T77">
        <v>-461.80000000000291</v>
      </c>
      <c r="U77">
        <v>-26</v>
      </c>
      <c r="W77">
        <v>6626.6000000000013</v>
      </c>
      <c r="X77">
        <v>810.4</v>
      </c>
      <c r="AB77">
        <v>85933.4</v>
      </c>
      <c r="AC77">
        <v>1.1020278494741278</v>
      </c>
      <c r="AI77">
        <v>85933.4</v>
      </c>
      <c r="AJ77">
        <v>1.1020278494741278</v>
      </c>
    </row>
    <row r="78" spans="2:38" x14ac:dyDescent="0.25">
      <c r="B78">
        <v>55194</v>
      </c>
      <c r="C78">
        <v>36606</v>
      </c>
      <c r="D78">
        <v>64043</v>
      </c>
      <c r="E78">
        <v>15747</v>
      </c>
      <c r="F78">
        <v>19238</v>
      </c>
      <c r="H78">
        <v>84329</v>
      </c>
      <c r="J78">
        <f t="shared" si="12"/>
        <v>38165.599999999999</v>
      </c>
      <c r="K78">
        <f t="shared" si="13"/>
        <v>2.2095552015427504</v>
      </c>
      <c r="L78">
        <f t="shared" si="14"/>
        <v>64043</v>
      </c>
      <c r="M78">
        <f t="shared" si="15"/>
        <v>15747</v>
      </c>
      <c r="N78">
        <f t="shared" si="16"/>
        <v>38165.599999999999</v>
      </c>
      <c r="O78">
        <f t="shared" si="17"/>
        <v>48296</v>
      </c>
      <c r="Q78">
        <v>-5092</v>
      </c>
      <c r="R78">
        <v>2060</v>
      </c>
      <c r="T78">
        <v>5103.1999999999971</v>
      </c>
      <c r="U78">
        <v>-118.20000000000437</v>
      </c>
      <c r="W78">
        <v>6002</v>
      </c>
      <c r="X78">
        <v>229.8</v>
      </c>
      <c r="AD78">
        <v>38165.599999999999</v>
      </c>
      <c r="AE78">
        <v>2.2095552015427504</v>
      </c>
      <c r="AK78">
        <v>38165.599999999999</v>
      </c>
      <c r="AL78">
        <v>2.2095552015427504</v>
      </c>
    </row>
    <row r="79" spans="2:38" x14ac:dyDescent="0.25">
      <c r="B79">
        <v>15924</v>
      </c>
      <c r="C79">
        <v>78763</v>
      </c>
      <c r="D79">
        <v>90107</v>
      </c>
      <c r="E79">
        <v>57466</v>
      </c>
      <c r="F79">
        <v>12543</v>
      </c>
      <c r="H79">
        <v>107079</v>
      </c>
      <c r="J79">
        <f t="shared" si="12"/>
        <v>50960.6</v>
      </c>
      <c r="K79">
        <f t="shared" si="13"/>
        <v>2.101211524197125</v>
      </c>
      <c r="L79">
        <f t="shared" si="14"/>
        <v>90107</v>
      </c>
      <c r="M79">
        <f t="shared" si="15"/>
        <v>12543</v>
      </c>
      <c r="N79">
        <f t="shared" si="16"/>
        <v>50960.6</v>
      </c>
      <c r="O79">
        <f t="shared" si="17"/>
        <v>77564</v>
      </c>
      <c r="Q79">
        <v>2898</v>
      </c>
      <c r="R79">
        <v>-109</v>
      </c>
      <c r="T79">
        <v>-2150.8000000000029</v>
      </c>
      <c r="U79">
        <v>-230.40000000000146</v>
      </c>
      <c r="W79">
        <v>4048.7999999999997</v>
      </c>
      <c r="X79">
        <v>668.8</v>
      </c>
      <c r="AD79">
        <v>50960.6</v>
      </c>
      <c r="AE79">
        <v>2.101211524197125</v>
      </c>
      <c r="AK79">
        <v>50960.6</v>
      </c>
      <c r="AL79">
        <v>2.101211524197125</v>
      </c>
    </row>
    <row r="80" spans="2:38" x14ac:dyDescent="0.25">
      <c r="B80">
        <v>29175</v>
      </c>
      <c r="C80">
        <v>53755</v>
      </c>
      <c r="D80">
        <v>28172</v>
      </c>
      <c r="E80">
        <v>30446</v>
      </c>
      <c r="F80">
        <v>33046</v>
      </c>
      <c r="H80">
        <v>99109</v>
      </c>
      <c r="J80">
        <f t="shared" si="12"/>
        <v>34918.800000000003</v>
      </c>
      <c r="K80">
        <f t="shared" si="13"/>
        <v>2.8382705018500061</v>
      </c>
      <c r="L80">
        <f t="shared" si="14"/>
        <v>53755</v>
      </c>
      <c r="M80">
        <f t="shared" si="15"/>
        <v>28172</v>
      </c>
      <c r="N80">
        <f t="shared" si="16"/>
        <v>34918.800000000003</v>
      </c>
      <c r="O80">
        <f t="shared" si="17"/>
        <v>25583</v>
      </c>
      <c r="Q80">
        <v>8704</v>
      </c>
      <c r="R80">
        <v>1504</v>
      </c>
      <c r="T80">
        <v>1758</v>
      </c>
      <c r="U80">
        <v>84.80000000000291</v>
      </c>
      <c r="W80">
        <v>3517.6</v>
      </c>
      <c r="X80">
        <v>118.4</v>
      </c>
      <c r="AD80">
        <v>34918.800000000003</v>
      </c>
      <c r="AE80">
        <v>2.8382705018500061</v>
      </c>
      <c r="AK80">
        <v>34918.800000000003</v>
      </c>
      <c r="AL80">
        <v>2.8382705018500061</v>
      </c>
    </row>
    <row r="81" spans="2:38" x14ac:dyDescent="0.25">
      <c r="B81">
        <v>107827</v>
      </c>
      <c r="C81">
        <v>1490</v>
      </c>
      <c r="D81">
        <v>80278</v>
      </c>
      <c r="E81">
        <v>38113</v>
      </c>
      <c r="F81">
        <v>56635</v>
      </c>
      <c r="H81">
        <v>57585</v>
      </c>
      <c r="J81">
        <f t="shared" si="12"/>
        <v>56868.6</v>
      </c>
      <c r="K81">
        <f t="shared" si="13"/>
        <v>1.0125974615165487</v>
      </c>
      <c r="L81">
        <f t="shared" si="14"/>
        <v>107827</v>
      </c>
      <c r="M81">
        <f t="shared" si="15"/>
        <v>1490</v>
      </c>
      <c r="N81">
        <f t="shared" si="16"/>
        <v>56868.6</v>
      </c>
      <c r="O81">
        <f t="shared" si="17"/>
        <v>106337</v>
      </c>
      <c r="Q81">
        <v>-5022</v>
      </c>
      <c r="R81">
        <v>-1</v>
      </c>
      <c r="T81">
        <v>-4533</v>
      </c>
      <c r="U81">
        <v>-425.59999999999854</v>
      </c>
      <c r="W81">
        <v>5253.4</v>
      </c>
      <c r="X81">
        <v>436.40000000000009</v>
      </c>
      <c r="AB81">
        <v>56868.6</v>
      </c>
      <c r="AC81">
        <v>1.0125974615165487</v>
      </c>
      <c r="AI81">
        <v>56868.6</v>
      </c>
      <c r="AJ81">
        <v>1.0125974615165487</v>
      </c>
    </row>
    <row r="82" spans="2:38" x14ac:dyDescent="0.25">
      <c r="B82">
        <v>30303</v>
      </c>
      <c r="C82">
        <v>14436</v>
      </c>
      <c r="D82">
        <v>42917</v>
      </c>
      <c r="E82">
        <v>51549</v>
      </c>
      <c r="F82">
        <v>30315</v>
      </c>
      <c r="H82">
        <v>53201</v>
      </c>
      <c r="J82">
        <f t="shared" si="12"/>
        <v>33904</v>
      </c>
      <c r="K82">
        <f t="shared" si="13"/>
        <v>1.5691658801321378</v>
      </c>
      <c r="L82">
        <f t="shared" si="14"/>
        <v>51549</v>
      </c>
      <c r="M82">
        <f t="shared" si="15"/>
        <v>14436</v>
      </c>
      <c r="N82">
        <f t="shared" si="16"/>
        <v>33904</v>
      </c>
      <c r="O82">
        <f t="shared" si="17"/>
        <v>37113</v>
      </c>
      <c r="Q82">
        <v>-304</v>
      </c>
      <c r="R82">
        <v>15</v>
      </c>
      <c r="T82">
        <v>54.400000000001455</v>
      </c>
      <c r="U82">
        <v>711.40000000000146</v>
      </c>
      <c r="W82">
        <v>6414.4000000000005</v>
      </c>
      <c r="X82">
        <v>711.40000000000009</v>
      </c>
      <c r="AD82">
        <v>33904</v>
      </c>
      <c r="AE82">
        <v>1.5691658801321378</v>
      </c>
      <c r="AK82">
        <v>33904</v>
      </c>
      <c r="AL82">
        <v>1.5691658801321378</v>
      </c>
    </row>
    <row r="83" spans="2:38" x14ac:dyDescent="0.25">
      <c r="B83">
        <v>8206</v>
      </c>
      <c r="C83">
        <v>19991</v>
      </c>
      <c r="D83">
        <v>8078</v>
      </c>
      <c r="E83">
        <v>51725</v>
      </c>
      <c r="F83">
        <v>89325</v>
      </c>
      <c r="H83">
        <v>58253</v>
      </c>
      <c r="J83">
        <f t="shared" si="12"/>
        <v>35465</v>
      </c>
      <c r="K83">
        <f t="shared" si="13"/>
        <v>1.642548991963908</v>
      </c>
      <c r="L83">
        <f t="shared" si="14"/>
        <v>89325</v>
      </c>
      <c r="M83">
        <f t="shared" si="15"/>
        <v>8078</v>
      </c>
      <c r="N83">
        <f t="shared" si="16"/>
        <v>35465</v>
      </c>
      <c r="O83">
        <f t="shared" si="17"/>
        <v>81247</v>
      </c>
      <c r="Q83">
        <v>16064</v>
      </c>
      <c r="R83">
        <v>-42</v>
      </c>
      <c r="T83">
        <v>-451</v>
      </c>
      <c r="U83">
        <v>-875</v>
      </c>
      <c r="W83">
        <v>1963.8</v>
      </c>
      <c r="X83">
        <v>979.8</v>
      </c>
      <c r="Z83">
        <v>35465</v>
      </c>
      <c r="AA83">
        <v>1.642548991963908</v>
      </c>
      <c r="AK83">
        <v>35465</v>
      </c>
      <c r="AL83">
        <v>1.642548991963908</v>
      </c>
    </row>
    <row r="84" spans="2:38" x14ac:dyDescent="0.25">
      <c r="B84">
        <v>1735</v>
      </c>
      <c r="C84">
        <v>106519</v>
      </c>
      <c r="D84">
        <v>41057</v>
      </c>
      <c r="E84">
        <v>28681</v>
      </c>
      <c r="F84">
        <v>68909</v>
      </c>
      <c r="H84">
        <v>81473</v>
      </c>
      <c r="J84">
        <f t="shared" si="12"/>
        <v>49380.2</v>
      </c>
      <c r="K84">
        <f t="shared" si="13"/>
        <v>1.6499123130323492</v>
      </c>
      <c r="L84">
        <f t="shared" si="14"/>
        <v>106519</v>
      </c>
      <c r="M84">
        <f t="shared" si="15"/>
        <v>1735</v>
      </c>
      <c r="N84">
        <f t="shared" si="16"/>
        <v>49380.2</v>
      </c>
      <c r="O84">
        <f t="shared" si="17"/>
        <v>104784</v>
      </c>
      <c r="Q84">
        <v>-13237</v>
      </c>
      <c r="R84">
        <v>-1533</v>
      </c>
      <c r="T84">
        <v>-1148.2000000000044</v>
      </c>
      <c r="U84">
        <v>-280.20000000000437</v>
      </c>
      <c r="W84">
        <v>5834.2</v>
      </c>
      <c r="X84">
        <v>299.8</v>
      </c>
      <c r="AD84">
        <v>49380.2</v>
      </c>
      <c r="AE84">
        <v>1.6499123130323492</v>
      </c>
      <c r="AK84">
        <v>49380.2</v>
      </c>
      <c r="AL84">
        <v>1.6499123130323492</v>
      </c>
    </row>
    <row r="85" spans="2:38" x14ac:dyDescent="0.25">
      <c r="B85">
        <v>75919</v>
      </c>
      <c r="C85">
        <v>3643</v>
      </c>
      <c r="D85">
        <v>111846</v>
      </c>
      <c r="E85">
        <v>36223</v>
      </c>
      <c r="F85">
        <v>40287</v>
      </c>
      <c r="H85">
        <v>89121</v>
      </c>
      <c r="J85">
        <f t="shared" si="12"/>
        <v>53583.6</v>
      </c>
      <c r="K85">
        <f t="shared" si="13"/>
        <v>1.6632141177524467</v>
      </c>
      <c r="L85">
        <f t="shared" si="14"/>
        <v>111846</v>
      </c>
      <c r="M85">
        <f t="shared" si="15"/>
        <v>3643</v>
      </c>
      <c r="N85">
        <f t="shared" si="16"/>
        <v>53583.6</v>
      </c>
      <c r="O85">
        <f t="shared" si="17"/>
        <v>108203</v>
      </c>
      <c r="Q85">
        <v>-4359</v>
      </c>
      <c r="R85">
        <v>1</v>
      </c>
      <c r="T85">
        <v>-5948.4000000000015</v>
      </c>
      <c r="U85">
        <v>-593</v>
      </c>
      <c r="W85">
        <v>5948.4</v>
      </c>
      <c r="X85">
        <v>920.6</v>
      </c>
      <c r="AF85">
        <v>53583.6</v>
      </c>
      <c r="AG85">
        <v>1.6632141177524467</v>
      </c>
      <c r="AK85">
        <v>53583.6</v>
      </c>
      <c r="AL85">
        <v>1.6632141177524467</v>
      </c>
    </row>
    <row r="86" spans="2:38" x14ac:dyDescent="0.25">
      <c r="B86">
        <v>6933</v>
      </c>
      <c r="C86">
        <v>81235</v>
      </c>
      <c r="D86">
        <v>114742</v>
      </c>
      <c r="E86">
        <v>35905</v>
      </c>
      <c r="F86">
        <v>61938</v>
      </c>
      <c r="H86">
        <v>98926</v>
      </c>
      <c r="J86">
        <f t="shared" si="12"/>
        <v>60150.6</v>
      </c>
      <c r="K86">
        <f t="shared" si="13"/>
        <v>1.6446386237211266</v>
      </c>
      <c r="L86">
        <f t="shared" si="14"/>
        <v>114742</v>
      </c>
      <c r="M86">
        <f t="shared" si="15"/>
        <v>6933</v>
      </c>
      <c r="N86">
        <f t="shared" si="16"/>
        <v>60150.6</v>
      </c>
      <c r="O86">
        <f t="shared" si="17"/>
        <v>107809</v>
      </c>
      <c r="Q86">
        <v>-4517</v>
      </c>
      <c r="R86">
        <v>2125</v>
      </c>
      <c r="T86">
        <v>594</v>
      </c>
      <c r="U86">
        <v>-364.80000000000291</v>
      </c>
      <c r="W86">
        <v>4835.6000000000004</v>
      </c>
      <c r="X86">
        <v>596</v>
      </c>
      <c r="AF86">
        <v>60150.6</v>
      </c>
      <c r="AG86">
        <v>1.6446386237211266</v>
      </c>
      <c r="AK86">
        <v>60150.6</v>
      </c>
      <c r="AL86">
        <v>1.6446386237211266</v>
      </c>
    </row>
    <row r="87" spans="2:38" x14ac:dyDescent="0.25">
      <c r="B87">
        <v>23930</v>
      </c>
      <c r="C87">
        <v>44724</v>
      </c>
      <c r="D87">
        <v>72705</v>
      </c>
      <c r="E87">
        <v>115486</v>
      </c>
      <c r="F87">
        <v>94284</v>
      </c>
      <c r="H87">
        <v>109410</v>
      </c>
      <c r="J87">
        <f t="shared" si="12"/>
        <v>70225.8</v>
      </c>
      <c r="K87">
        <f t="shared" si="13"/>
        <v>1.5579744196577325</v>
      </c>
      <c r="L87">
        <f t="shared" si="14"/>
        <v>115486</v>
      </c>
      <c r="M87">
        <f t="shared" si="15"/>
        <v>23930</v>
      </c>
      <c r="N87">
        <f t="shared" si="16"/>
        <v>70225.8</v>
      </c>
      <c r="O87">
        <f t="shared" si="17"/>
        <v>91556</v>
      </c>
      <c r="Q87">
        <v>-7194</v>
      </c>
      <c r="R87">
        <v>-301</v>
      </c>
      <c r="T87">
        <v>2698.8000000000029</v>
      </c>
      <c r="U87">
        <v>-0.59999999999126885</v>
      </c>
      <c r="W87">
        <v>6799.6</v>
      </c>
      <c r="X87">
        <v>368.2</v>
      </c>
      <c r="AF87">
        <v>70225.8</v>
      </c>
      <c r="AG87">
        <v>1.5579744196577325</v>
      </c>
      <c r="AK87">
        <v>70225.8</v>
      </c>
      <c r="AL87">
        <v>1.5579744196577325</v>
      </c>
    </row>
    <row r="88" spans="2:38" x14ac:dyDescent="0.25">
      <c r="B88">
        <v>73964</v>
      </c>
      <c r="C88">
        <v>7609</v>
      </c>
      <c r="D88">
        <v>43828</v>
      </c>
      <c r="E88">
        <v>72872</v>
      </c>
      <c r="F88">
        <v>43399</v>
      </c>
      <c r="H88">
        <v>61481</v>
      </c>
      <c r="J88">
        <f t="shared" si="12"/>
        <v>48334.400000000001</v>
      </c>
      <c r="K88">
        <f t="shared" si="13"/>
        <v>1.2719926180939454</v>
      </c>
      <c r="L88">
        <f t="shared" si="14"/>
        <v>73964</v>
      </c>
      <c r="M88">
        <f t="shared" si="15"/>
        <v>7609</v>
      </c>
      <c r="N88">
        <f t="shared" si="16"/>
        <v>48334.400000000001</v>
      </c>
      <c r="O88">
        <f t="shared" si="17"/>
        <v>66355</v>
      </c>
      <c r="Q88">
        <v>-2725</v>
      </c>
      <c r="R88">
        <v>-7</v>
      </c>
      <c r="T88">
        <v>-2292.4000000000015</v>
      </c>
      <c r="U88">
        <v>-80</v>
      </c>
      <c r="W88">
        <v>8844</v>
      </c>
      <c r="X88">
        <v>81.599999999999994</v>
      </c>
      <c r="Z88">
        <v>48334.400000000001</v>
      </c>
      <c r="AA88">
        <v>1.2719926180939454</v>
      </c>
      <c r="AK88">
        <v>48334.400000000001</v>
      </c>
      <c r="AL88">
        <v>1.2719926180939454</v>
      </c>
    </row>
    <row r="89" spans="2:38" x14ac:dyDescent="0.25">
      <c r="B89">
        <v>10293</v>
      </c>
      <c r="C89">
        <v>89116</v>
      </c>
      <c r="D89">
        <v>65983</v>
      </c>
      <c r="E89">
        <v>19890</v>
      </c>
      <c r="F89">
        <v>20965</v>
      </c>
      <c r="H89">
        <v>103556</v>
      </c>
      <c r="J89">
        <f t="shared" si="12"/>
        <v>41249.4</v>
      </c>
      <c r="K89">
        <f t="shared" si="13"/>
        <v>2.5104850009939539</v>
      </c>
      <c r="L89">
        <f t="shared" si="14"/>
        <v>89116</v>
      </c>
      <c r="M89">
        <f t="shared" si="15"/>
        <v>10293</v>
      </c>
      <c r="N89">
        <f t="shared" si="16"/>
        <v>41249.4</v>
      </c>
      <c r="O89">
        <f t="shared" si="17"/>
        <v>78823</v>
      </c>
      <c r="Q89">
        <v>8723</v>
      </c>
      <c r="R89">
        <v>541</v>
      </c>
      <c r="T89">
        <v>3636</v>
      </c>
      <c r="U89">
        <v>73.80000000000291</v>
      </c>
      <c r="W89">
        <v>6074</v>
      </c>
      <c r="X89">
        <v>193.79999999999995</v>
      </c>
      <c r="AD89">
        <v>41249.4</v>
      </c>
      <c r="AE89">
        <v>2.5104850009939539</v>
      </c>
      <c r="AK89">
        <v>41249.4</v>
      </c>
      <c r="AL89">
        <v>2.5104850009939539</v>
      </c>
    </row>
    <row r="90" spans="2:38" x14ac:dyDescent="0.25">
      <c r="B90">
        <v>76745</v>
      </c>
      <c r="C90">
        <v>112470</v>
      </c>
      <c r="D90">
        <v>103029</v>
      </c>
      <c r="E90">
        <v>79172</v>
      </c>
      <c r="F90">
        <v>35755</v>
      </c>
      <c r="H90">
        <v>134279</v>
      </c>
      <c r="J90">
        <f t="shared" si="12"/>
        <v>81434.2</v>
      </c>
      <c r="K90">
        <f t="shared" si="13"/>
        <v>1.6489263724577634</v>
      </c>
      <c r="L90">
        <f t="shared" si="14"/>
        <v>112470</v>
      </c>
      <c r="M90">
        <f t="shared" si="15"/>
        <v>35755</v>
      </c>
      <c r="N90">
        <f t="shared" si="16"/>
        <v>81434.2</v>
      </c>
      <c r="O90">
        <f t="shared" si="17"/>
        <v>76715</v>
      </c>
      <c r="Q90">
        <v>-2128</v>
      </c>
      <c r="R90">
        <v>1717</v>
      </c>
      <c r="T90">
        <v>-114.80000000000291</v>
      </c>
      <c r="U90">
        <v>471</v>
      </c>
      <c r="W90">
        <v>5874.4</v>
      </c>
      <c r="X90">
        <v>527.80000000000007</v>
      </c>
      <c r="AF90">
        <v>81434.2</v>
      </c>
      <c r="AG90">
        <v>1.6489263724577634</v>
      </c>
      <c r="AK90">
        <v>81434.2</v>
      </c>
      <c r="AL90">
        <v>1.6489263724577634</v>
      </c>
    </row>
    <row r="91" spans="2:38" x14ac:dyDescent="0.25">
      <c r="B91">
        <v>35637</v>
      </c>
      <c r="C91">
        <v>2412</v>
      </c>
      <c r="D91">
        <v>90708</v>
      </c>
      <c r="E91">
        <v>71163</v>
      </c>
      <c r="F91">
        <v>12525</v>
      </c>
      <c r="H91">
        <v>108012</v>
      </c>
      <c r="J91">
        <f t="shared" si="12"/>
        <v>42489</v>
      </c>
      <c r="K91">
        <f t="shared" si="13"/>
        <v>2.5421167831674079</v>
      </c>
      <c r="L91">
        <f t="shared" si="14"/>
        <v>90708</v>
      </c>
      <c r="M91">
        <f t="shared" si="15"/>
        <v>2412</v>
      </c>
      <c r="N91">
        <f t="shared" si="16"/>
        <v>42489</v>
      </c>
      <c r="O91">
        <f t="shared" si="17"/>
        <v>88296</v>
      </c>
      <c r="Q91">
        <v>1002</v>
      </c>
      <c r="R91">
        <v>-618</v>
      </c>
      <c r="T91">
        <v>-3636</v>
      </c>
      <c r="U91">
        <v>436.40000000000146</v>
      </c>
      <c r="W91">
        <v>5385.6</v>
      </c>
      <c r="X91">
        <v>507.20000000000005</v>
      </c>
      <c r="AD91">
        <v>42489</v>
      </c>
      <c r="AE91">
        <v>2.5421167831674079</v>
      </c>
      <c r="AK91">
        <v>42489</v>
      </c>
      <c r="AL91">
        <v>2.5421167831674079</v>
      </c>
    </row>
    <row r="92" spans="2:38" x14ac:dyDescent="0.25">
      <c r="B92">
        <v>21357</v>
      </c>
      <c r="C92">
        <v>77417</v>
      </c>
      <c r="D92">
        <v>87865</v>
      </c>
      <c r="E92">
        <v>73889</v>
      </c>
      <c r="F92">
        <v>80579</v>
      </c>
      <c r="H92">
        <v>111768</v>
      </c>
      <c r="J92">
        <f t="shared" si="12"/>
        <v>68221.399999999994</v>
      </c>
      <c r="K92">
        <f t="shared" si="13"/>
        <v>1.6383129047483636</v>
      </c>
      <c r="L92">
        <f t="shared" si="14"/>
        <v>87865</v>
      </c>
      <c r="M92">
        <f t="shared" si="15"/>
        <v>21357</v>
      </c>
      <c r="N92">
        <f t="shared" si="16"/>
        <v>68221.399999999994</v>
      </c>
      <c r="O92">
        <f t="shared" si="17"/>
        <v>66508</v>
      </c>
      <c r="Q92">
        <v>-1761</v>
      </c>
      <c r="R92">
        <v>-2</v>
      </c>
      <c r="T92">
        <v>1727.5999999999913</v>
      </c>
      <c r="U92">
        <v>1.7999999999883585</v>
      </c>
      <c r="W92">
        <v>5571.6</v>
      </c>
      <c r="X92">
        <v>743</v>
      </c>
      <c r="AF92">
        <v>68221.399999999994</v>
      </c>
      <c r="AG92">
        <v>1.6383129047483636</v>
      </c>
      <c r="AK92">
        <v>68221.399999999994</v>
      </c>
      <c r="AL92">
        <v>1.6383129047483636</v>
      </c>
    </row>
    <row r="93" spans="2:38" x14ac:dyDescent="0.25">
      <c r="B93">
        <v>28515</v>
      </c>
      <c r="C93">
        <v>102528</v>
      </c>
      <c r="D93">
        <v>12491</v>
      </c>
      <c r="E93">
        <v>74726</v>
      </c>
      <c r="F93">
        <v>104624</v>
      </c>
      <c r="H93">
        <v>88297</v>
      </c>
      <c r="J93">
        <f t="shared" si="12"/>
        <v>64576.800000000003</v>
      </c>
      <c r="K93">
        <f t="shared" si="13"/>
        <v>1.3673176744589388</v>
      </c>
      <c r="L93">
        <f t="shared" si="14"/>
        <v>104624</v>
      </c>
      <c r="M93">
        <f t="shared" si="15"/>
        <v>12491</v>
      </c>
      <c r="N93">
        <f t="shared" si="16"/>
        <v>64576.800000000003</v>
      </c>
      <c r="O93">
        <f t="shared" si="17"/>
        <v>92133</v>
      </c>
      <c r="Q93">
        <v>-7028</v>
      </c>
      <c r="R93">
        <v>17</v>
      </c>
      <c r="T93">
        <v>3470.4000000000015</v>
      </c>
      <c r="U93">
        <v>-66.399999999994179</v>
      </c>
      <c r="W93">
        <v>5568.4000000000005</v>
      </c>
      <c r="X93">
        <v>1001.1999999999999</v>
      </c>
      <c r="AB93">
        <v>64576.800000000003</v>
      </c>
      <c r="AC93">
        <v>1.3673176744589388</v>
      </c>
      <c r="AK93">
        <v>64576.800000000003</v>
      </c>
      <c r="AL93">
        <v>1.3673176744589388</v>
      </c>
    </row>
    <row r="94" spans="2:38" x14ac:dyDescent="0.25">
      <c r="B94">
        <v>120659</v>
      </c>
      <c r="C94">
        <v>102217</v>
      </c>
      <c r="D94">
        <v>102141</v>
      </c>
      <c r="E94">
        <v>10534</v>
      </c>
      <c r="F94">
        <v>90887</v>
      </c>
      <c r="H94">
        <v>99446</v>
      </c>
      <c r="J94">
        <f t="shared" si="12"/>
        <v>85287.6</v>
      </c>
      <c r="K94">
        <f t="shared" si="13"/>
        <v>1.16600771976231</v>
      </c>
      <c r="L94">
        <f t="shared" si="14"/>
        <v>120659</v>
      </c>
      <c r="M94">
        <f t="shared" si="15"/>
        <v>10534</v>
      </c>
      <c r="N94">
        <f t="shared" si="16"/>
        <v>85287.6</v>
      </c>
      <c r="O94">
        <f t="shared" si="17"/>
        <v>110125</v>
      </c>
      <c r="Q94">
        <v>10517</v>
      </c>
      <c r="R94">
        <v>480</v>
      </c>
      <c r="T94">
        <v>589.80000000000291</v>
      </c>
      <c r="U94">
        <v>322</v>
      </c>
      <c r="W94">
        <v>8577.7999999999993</v>
      </c>
      <c r="X94">
        <v>937.2</v>
      </c>
      <c r="AB94">
        <v>85287.6</v>
      </c>
      <c r="AC94">
        <v>1.16600771976231</v>
      </c>
      <c r="AI94">
        <v>85287.6</v>
      </c>
      <c r="AJ94">
        <v>1.16600771976231</v>
      </c>
    </row>
    <row r="95" spans="2:38" x14ac:dyDescent="0.25">
      <c r="B95">
        <v>67057</v>
      </c>
      <c r="C95">
        <v>88013</v>
      </c>
      <c r="D95">
        <v>112264</v>
      </c>
      <c r="E95">
        <v>8901</v>
      </c>
      <c r="F95">
        <v>89481</v>
      </c>
      <c r="H95">
        <v>87427</v>
      </c>
      <c r="J95">
        <f t="shared" si="12"/>
        <v>73143.199999999997</v>
      </c>
      <c r="K95">
        <f t="shared" si="13"/>
        <v>1.195285412724628</v>
      </c>
      <c r="L95">
        <f t="shared" si="14"/>
        <v>112264</v>
      </c>
      <c r="M95">
        <f t="shared" si="15"/>
        <v>8901</v>
      </c>
      <c r="N95">
        <f t="shared" si="16"/>
        <v>73143.199999999997</v>
      </c>
      <c r="O95">
        <f t="shared" si="17"/>
        <v>103363</v>
      </c>
      <c r="Q95">
        <v>-10727</v>
      </c>
      <c r="R95">
        <v>-1333</v>
      </c>
      <c r="T95">
        <v>1065.1999999999971</v>
      </c>
      <c r="U95">
        <v>-161.40000000000873</v>
      </c>
      <c r="W95">
        <v>4906.8</v>
      </c>
      <c r="X95">
        <v>305</v>
      </c>
      <c r="AB95">
        <v>73143.199999999997</v>
      </c>
      <c r="AC95">
        <v>1.195285412724628</v>
      </c>
      <c r="AI95">
        <v>73143.199999999997</v>
      </c>
      <c r="AJ95">
        <v>1.195285412724628</v>
      </c>
    </row>
    <row r="96" spans="2:38" x14ac:dyDescent="0.25">
      <c r="B96">
        <v>73614</v>
      </c>
      <c r="C96">
        <v>33690</v>
      </c>
      <c r="D96">
        <v>27949</v>
      </c>
      <c r="E96">
        <v>59112</v>
      </c>
      <c r="F96">
        <v>81329</v>
      </c>
      <c r="H96">
        <v>74091</v>
      </c>
      <c r="J96">
        <f t="shared" si="12"/>
        <v>55138.8</v>
      </c>
      <c r="K96">
        <f t="shared" si="13"/>
        <v>1.3437180352129534</v>
      </c>
      <c r="L96">
        <f t="shared" si="14"/>
        <v>81329</v>
      </c>
      <c r="M96">
        <f t="shared" si="15"/>
        <v>27949</v>
      </c>
      <c r="N96">
        <f t="shared" si="16"/>
        <v>55138.8</v>
      </c>
      <c r="O96">
        <f t="shared" si="17"/>
        <v>53380</v>
      </c>
      <c r="Q96">
        <v>-4629</v>
      </c>
      <c r="R96">
        <v>-1755</v>
      </c>
      <c r="T96">
        <v>2986.8000000000029</v>
      </c>
      <c r="U96">
        <v>-348.59999999999854</v>
      </c>
      <c r="W96">
        <v>4286.4000000000005</v>
      </c>
      <c r="X96">
        <v>846.2</v>
      </c>
      <c r="Z96">
        <v>55138.8</v>
      </c>
      <c r="AA96">
        <v>1.3437180352129534</v>
      </c>
      <c r="AI96">
        <v>55138.8</v>
      </c>
      <c r="AJ96">
        <v>1.3437180352129534</v>
      </c>
    </row>
    <row r="97" spans="2:38" x14ac:dyDescent="0.25">
      <c r="B97">
        <v>37109</v>
      </c>
      <c r="C97">
        <v>102938</v>
      </c>
      <c r="D97">
        <v>13655</v>
      </c>
      <c r="E97">
        <v>86739</v>
      </c>
      <c r="F97">
        <v>89681</v>
      </c>
      <c r="H97">
        <v>121327</v>
      </c>
      <c r="J97">
        <f t="shared" si="12"/>
        <v>66024.399999999994</v>
      </c>
      <c r="K97">
        <f t="shared" si="13"/>
        <v>1.8376085204863659</v>
      </c>
      <c r="L97">
        <f t="shared" si="14"/>
        <v>102938</v>
      </c>
      <c r="M97">
        <f t="shared" si="15"/>
        <v>13655</v>
      </c>
      <c r="N97">
        <f t="shared" si="16"/>
        <v>66024.399999999994</v>
      </c>
      <c r="O97">
        <f t="shared" si="17"/>
        <v>89283</v>
      </c>
      <c r="Q97">
        <v>4723</v>
      </c>
      <c r="R97">
        <v>122</v>
      </c>
      <c r="T97">
        <v>-3347.6000000000058</v>
      </c>
      <c r="U97">
        <v>-1.4000000000087311</v>
      </c>
      <c r="W97">
        <v>4972</v>
      </c>
      <c r="X97">
        <v>901</v>
      </c>
      <c r="AF97">
        <v>66024.399999999994</v>
      </c>
      <c r="AG97">
        <v>1.8376085204863659</v>
      </c>
      <c r="AK97">
        <v>66024.399999999994</v>
      </c>
      <c r="AL97">
        <v>1.8376085204863659</v>
      </c>
    </row>
    <row r="98" spans="2:38" x14ac:dyDescent="0.25">
      <c r="B98">
        <v>7161</v>
      </c>
      <c r="C98">
        <v>83270</v>
      </c>
      <c r="D98">
        <v>102126</v>
      </c>
      <c r="E98">
        <v>110699</v>
      </c>
      <c r="F98">
        <v>79916</v>
      </c>
      <c r="H98">
        <v>132592</v>
      </c>
      <c r="J98">
        <f t="shared" si="12"/>
        <v>76634.399999999994</v>
      </c>
      <c r="K98">
        <f t="shared" ref="K98:K129" si="18">H98/J98</f>
        <v>1.7301890534798996</v>
      </c>
      <c r="L98">
        <f t="shared" si="14"/>
        <v>110699</v>
      </c>
      <c r="M98">
        <f t="shared" si="15"/>
        <v>7161</v>
      </c>
      <c r="N98">
        <f t="shared" si="16"/>
        <v>76634.399999999994</v>
      </c>
      <c r="O98">
        <f t="shared" si="17"/>
        <v>103538</v>
      </c>
      <c r="Q98">
        <v>2827</v>
      </c>
      <c r="R98">
        <v>-161</v>
      </c>
      <c r="T98">
        <v>3252.5999999999913</v>
      </c>
      <c r="U98">
        <v>-622</v>
      </c>
      <c r="W98">
        <v>9279.4</v>
      </c>
      <c r="X98">
        <v>622.00000000000011</v>
      </c>
      <c r="AF98">
        <v>76634.399999999994</v>
      </c>
      <c r="AG98">
        <v>1.7301890534798996</v>
      </c>
      <c r="AK98">
        <v>76634.399999999994</v>
      </c>
      <c r="AL98">
        <v>1.7301890534798996</v>
      </c>
    </row>
    <row r="99" spans="2:38" x14ac:dyDescent="0.25">
      <c r="B99">
        <v>65171</v>
      </c>
      <c r="C99">
        <v>10827</v>
      </c>
      <c r="D99">
        <v>65593</v>
      </c>
      <c r="E99">
        <v>21216</v>
      </c>
      <c r="F99">
        <v>116942</v>
      </c>
      <c r="H99">
        <v>96496</v>
      </c>
      <c r="J99">
        <f t="shared" si="12"/>
        <v>55949.8</v>
      </c>
      <c r="K99">
        <f t="shared" si="18"/>
        <v>1.7246889175653888</v>
      </c>
      <c r="L99">
        <f t="shared" si="14"/>
        <v>116942</v>
      </c>
      <c r="M99">
        <f t="shared" si="15"/>
        <v>10827</v>
      </c>
      <c r="N99">
        <f t="shared" si="16"/>
        <v>55949.8</v>
      </c>
      <c r="O99">
        <f t="shared" si="17"/>
        <v>106115</v>
      </c>
      <c r="Q99">
        <v>-3134</v>
      </c>
      <c r="R99">
        <v>-372</v>
      </c>
      <c r="T99">
        <v>-408.79999999999563</v>
      </c>
      <c r="U99">
        <v>-202.39999999999418</v>
      </c>
      <c r="W99">
        <v>6190.4</v>
      </c>
      <c r="X99">
        <v>231.6</v>
      </c>
      <c r="AD99">
        <v>55949.8</v>
      </c>
      <c r="AE99">
        <v>1.7246889175653888</v>
      </c>
      <c r="AK99">
        <v>55949.8</v>
      </c>
      <c r="AL99">
        <v>1.7246889175653888</v>
      </c>
    </row>
    <row r="100" spans="2:38" x14ac:dyDescent="0.25">
      <c r="B100">
        <v>41655</v>
      </c>
      <c r="C100">
        <v>108670</v>
      </c>
      <c r="D100">
        <v>87117</v>
      </c>
      <c r="E100">
        <v>69736</v>
      </c>
      <c r="F100">
        <v>23969</v>
      </c>
      <c r="H100">
        <v>77891</v>
      </c>
      <c r="J100">
        <f t="shared" si="12"/>
        <v>66229.399999999994</v>
      </c>
      <c r="K100">
        <f t="shared" si="18"/>
        <v>1.1760789015150372</v>
      </c>
      <c r="L100">
        <f t="shared" si="14"/>
        <v>108670</v>
      </c>
      <c r="M100">
        <f t="shared" si="15"/>
        <v>23969</v>
      </c>
      <c r="N100">
        <f t="shared" si="16"/>
        <v>66229.399999999994</v>
      </c>
      <c r="O100">
        <f t="shared" si="17"/>
        <v>84701</v>
      </c>
      <c r="Q100">
        <v>-10177</v>
      </c>
      <c r="R100">
        <v>-311</v>
      </c>
      <c r="T100">
        <v>5221.3999999999942</v>
      </c>
      <c r="U100">
        <v>339.59999999999127</v>
      </c>
      <c r="W100">
        <v>9764.6</v>
      </c>
      <c r="X100">
        <v>359.20000000000005</v>
      </c>
      <c r="AB100">
        <v>66229.399999999994</v>
      </c>
      <c r="AC100">
        <v>1.1760789015150372</v>
      </c>
      <c r="AK100">
        <v>66229.399999999994</v>
      </c>
      <c r="AL100">
        <v>1.1760789015150372</v>
      </c>
    </row>
    <row r="101" spans="2:38" x14ac:dyDescent="0.25">
      <c r="B101">
        <v>101142</v>
      </c>
      <c r="C101">
        <v>37552</v>
      </c>
      <c r="D101">
        <v>10521</v>
      </c>
      <c r="E101">
        <v>93971</v>
      </c>
      <c r="F101">
        <v>45574</v>
      </c>
      <c r="H101">
        <v>98415</v>
      </c>
      <c r="J101">
        <f t="shared" si="12"/>
        <v>57752</v>
      </c>
      <c r="K101">
        <f t="shared" si="18"/>
        <v>1.7040968278154869</v>
      </c>
      <c r="L101">
        <f t="shared" si="14"/>
        <v>101142</v>
      </c>
      <c r="M101">
        <f t="shared" si="15"/>
        <v>10521</v>
      </c>
      <c r="N101">
        <f t="shared" si="16"/>
        <v>57752</v>
      </c>
      <c r="O101">
        <f t="shared" si="17"/>
        <v>90621</v>
      </c>
      <c r="Q101">
        <v>-7119</v>
      </c>
      <c r="R101">
        <v>-648</v>
      </c>
      <c r="T101">
        <v>1344.1999999999971</v>
      </c>
      <c r="U101">
        <v>-640.80000000000291</v>
      </c>
      <c r="W101">
        <v>3861.3999999999996</v>
      </c>
      <c r="X101">
        <v>1213.1999999999998</v>
      </c>
      <c r="AD101">
        <v>57752</v>
      </c>
      <c r="AE101">
        <v>1.7040968278154869</v>
      </c>
      <c r="AK101">
        <v>57752</v>
      </c>
      <c r="AL101">
        <v>1.7040968278154869</v>
      </c>
    </row>
    <row r="103" spans="2:38" x14ac:dyDescent="0.25">
      <c r="B103">
        <v>4159692</v>
      </c>
      <c r="C103">
        <v>4398347</v>
      </c>
      <c r="D103">
        <v>4376272</v>
      </c>
      <c r="E103">
        <v>4969711</v>
      </c>
      <c r="F103">
        <v>4102566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EFCC4A-5C62-4B1C-A258-676A7F581E5A}">
  <dimension ref="A1:AL103"/>
  <sheetViews>
    <sheetView workbookViewId="0"/>
  </sheetViews>
  <sheetFormatPr defaultRowHeight="15" x14ac:dyDescent="0.25"/>
  <sheetData>
    <row r="1" spans="1:38" x14ac:dyDescent="0.25">
      <c r="A1" t="s">
        <v>71</v>
      </c>
    </row>
    <row r="2" spans="1:38" x14ac:dyDescent="0.25">
      <c r="B2">
        <v>15385</v>
      </c>
      <c r="C2">
        <v>99808</v>
      </c>
      <c r="D2">
        <v>91306</v>
      </c>
      <c r="E2">
        <v>97384</v>
      </c>
      <c r="F2">
        <v>50342</v>
      </c>
      <c r="H2">
        <v>114437</v>
      </c>
      <c r="J2">
        <f t="shared" ref="J2:J33" si="0">AVERAGE(B2:F2)</f>
        <v>70845</v>
      </c>
      <c r="K2">
        <f t="shared" ref="K2:K33" si="1">H2/J2</f>
        <v>1.6153151245677182</v>
      </c>
      <c r="L2">
        <f t="shared" ref="L2:L33" si="2">MAX(B2:F2)</f>
        <v>99808</v>
      </c>
      <c r="M2">
        <f t="shared" ref="M2:M33" si="3">MIN(B2:F2)</f>
        <v>15385</v>
      </c>
      <c r="N2">
        <f t="shared" ref="N2:N33" si="4">AVERAGE(B2:F2)</f>
        <v>70845</v>
      </c>
      <c r="O2">
        <f t="shared" ref="O2:O33" si="5">L2-M2</f>
        <v>84423</v>
      </c>
      <c r="Q2">
        <v>-5611</v>
      </c>
      <c r="R2">
        <v>-604</v>
      </c>
      <c r="T2">
        <v>3096.6000000000058</v>
      </c>
      <c r="U2">
        <v>260</v>
      </c>
      <c r="W2">
        <v>4977.4000000000005</v>
      </c>
      <c r="X2">
        <v>404.4</v>
      </c>
      <c r="AF2">
        <v>70845</v>
      </c>
      <c r="AG2">
        <v>1.6153151245677182</v>
      </c>
      <c r="AK2">
        <v>70845</v>
      </c>
      <c r="AL2">
        <v>1.6153151245677182</v>
      </c>
    </row>
    <row r="3" spans="1:38" x14ac:dyDescent="0.25">
      <c r="B3">
        <v>25696</v>
      </c>
      <c r="C3">
        <v>57017</v>
      </c>
      <c r="D3">
        <v>14245</v>
      </c>
      <c r="E3">
        <v>44336</v>
      </c>
      <c r="F3">
        <v>96809</v>
      </c>
      <c r="H3">
        <v>50547</v>
      </c>
      <c r="J3">
        <f t="shared" si="0"/>
        <v>47620.6</v>
      </c>
      <c r="K3">
        <f t="shared" si="1"/>
        <v>1.0614523966518692</v>
      </c>
      <c r="L3">
        <f t="shared" si="2"/>
        <v>96809</v>
      </c>
      <c r="M3">
        <f t="shared" si="3"/>
        <v>14245</v>
      </c>
      <c r="N3">
        <f t="shared" si="4"/>
        <v>47620.6</v>
      </c>
      <c r="O3">
        <f t="shared" si="5"/>
        <v>82564</v>
      </c>
      <c r="Q3">
        <v>-129</v>
      </c>
      <c r="R3">
        <v>5</v>
      </c>
      <c r="T3">
        <v>3045.4000000000015</v>
      </c>
      <c r="U3">
        <v>44.400000000001455</v>
      </c>
      <c r="W3">
        <v>5971.8</v>
      </c>
      <c r="X3">
        <v>994.4</v>
      </c>
      <c r="Z3">
        <v>47620.6</v>
      </c>
      <c r="AA3">
        <v>1.0614523966518692</v>
      </c>
      <c r="AI3">
        <v>47620.6</v>
      </c>
      <c r="AJ3">
        <v>1.0614523966518692</v>
      </c>
    </row>
    <row r="4" spans="1:38" x14ac:dyDescent="0.25">
      <c r="B4">
        <v>99050</v>
      </c>
      <c r="C4">
        <v>71279</v>
      </c>
      <c r="D4">
        <v>117940</v>
      </c>
      <c r="E4">
        <v>47471</v>
      </c>
      <c r="F4">
        <v>72315</v>
      </c>
      <c r="H4">
        <v>133590</v>
      </c>
      <c r="J4">
        <f t="shared" si="0"/>
        <v>81611</v>
      </c>
      <c r="K4">
        <f t="shared" si="1"/>
        <v>1.6369116908259915</v>
      </c>
      <c r="L4">
        <f t="shared" si="2"/>
        <v>117940</v>
      </c>
      <c r="M4">
        <f t="shared" si="3"/>
        <v>47471</v>
      </c>
      <c r="N4">
        <f t="shared" si="4"/>
        <v>81611</v>
      </c>
      <c r="O4">
        <f t="shared" si="5"/>
        <v>70469</v>
      </c>
      <c r="Q4">
        <v>-3186</v>
      </c>
      <c r="R4">
        <v>416</v>
      </c>
      <c r="T4">
        <v>1931.6000000000058</v>
      </c>
      <c r="U4">
        <v>-174.19999999999709</v>
      </c>
      <c r="W4">
        <v>3288</v>
      </c>
      <c r="X4">
        <v>426.6</v>
      </c>
      <c r="AF4">
        <v>81611</v>
      </c>
      <c r="AG4">
        <v>1.6369116908259915</v>
      </c>
      <c r="AK4">
        <v>81611</v>
      </c>
      <c r="AL4">
        <v>1.6369116908259915</v>
      </c>
    </row>
    <row r="5" spans="1:38" x14ac:dyDescent="0.25">
      <c r="B5">
        <v>86565</v>
      </c>
      <c r="C5">
        <v>30545</v>
      </c>
      <c r="D5">
        <v>45125</v>
      </c>
      <c r="E5">
        <v>110546</v>
      </c>
      <c r="F5">
        <v>38361</v>
      </c>
      <c r="H5">
        <v>116437</v>
      </c>
      <c r="J5">
        <f t="shared" si="0"/>
        <v>62228.4</v>
      </c>
      <c r="K5">
        <f t="shared" si="1"/>
        <v>1.871123152772689</v>
      </c>
      <c r="L5">
        <f t="shared" si="2"/>
        <v>110546</v>
      </c>
      <c r="M5">
        <f t="shared" si="3"/>
        <v>30545</v>
      </c>
      <c r="N5">
        <f t="shared" si="4"/>
        <v>62228.4</v>
      </c>
      <c r="O5">
        <f t="shared" si="5"/>
        <v>80001</v>
      </c>
      <c r="Q5">
        <v>10657</v>
      </c>
      <c r="R5">
        <v>184</v>
      </c>
      <c r="T5">
        <v>-2272.7999999999956</v>
      </c>
      <c r="U5">
        <v>-199.40000000000146</v>
      </c>
      <c r="W5">
        <v>5261.5999999999995</v>
      </c>
      <c r="X5">
        <v>452.6</v>
      </c>
      <c r="AF5">
        <v>62228.4</v>
      </c>
      <c r="AG5">
        <v>1.871123152772689</v>
      </c>
      <c r="AK5">
        <v>62228.4</v>
      </c>
      <c r="AL5">
        <v>1.871123152772689</v>
      </c>
    </row>
    <row r="6" spans="1:38" x14ac:dyDescent="0.25">
      <c r="B6">
        <v>37014</v>
      </c>
      <c r="C6">
        <v>98823</v>
      </c>
      <c r="D6">
        <v>62077</v>
      </c>
      <c r="E6">
        <v>111536</v>
      </c>
      <c r="F6">
        <v>114743</v>
      </c>
      <c r="H6">
        <v>113399</v>
      </c>
      <c r="J6">
        <f t="shared" si="0"/>
        <v>84838.6</v>
      </c>
      <c r="K6">
        <f t="shared" si="1"/>
        <v>1.3366439333039442</v>
      </c>
      <c r="L6">
        <f t="shared" si="2"/>
        <v>114743</v>
      </c>
      <c r="M6">
        <f t="shared" si="3"/>
        <v>37014</v>
      </c>
      <c r="N6">
        <f t="shared" si="4"/>
        <v>84838.6</v>
      </c>
      <c r="O6">
        <f t="shared" si="5"/>
        <v>77729</v>
      </c>
      <c r="Q6">
        <v>7004</v>
      </c>
      <c r="R6">
        <v>833</v>
      </c>
      <c r="T6">
        <v>6290.8000000000029</v>
      </c>
      <c r="U6">
        <v>-324.79999999998836</v>
      </c>
      <c r="W6">
        <v>8247.2000000000007</v>
      </c>
      <c r="X6">
        <v>529.20000000000005</v>
      </c>
      <c r="AB6">
        <v>84838.6</v>
      </c>
      <c r="AC6">
        <v>1.3366439333039442</v>
      </c>
      <c r="AK6">
        <v>84838.6</v>
      </c>
      <c r="AL6">
        <v>1.3366439333039442</v>
      </c>
    </row>
    <row r="7" spans="1:38" x14ac:dyDescent="0.25">
      <c r="B7">
        <v>58061</v>
      </c>
      <c r="C7">
        <v>2596</v>
      </c>
      <c r="D7">
        <v>27752</v>
      </c>
      <c r="E7">
        <v>31709</v>
      </c>
      <c r="F7">
        <v>13640</v>
      </c>
      <c r="H7">
        <v>29482</v>
      </c>
      <c r="J7">
        <f t="shared" si="0"/>
        <v>26751.599999999999</v>
      </c>
      <c r="K7">
        <f t="shared" si="1"/>
        <v>1.1020649232195459</v>
      </c>
      <c r="L7">
        <f t="shared" si="2"/>
        <v>58061</v>
      </c>
      <c r="M7">
        <f t="shared" si="3"/>
        <v>2596</v>
      </c>
      <c r="N7">
        <f t="shared" si="4"/>
        <v>26751.599999999999</v>
      </c>
      <c r="O7">
        <f t="shared" si="5"/>
        <v>55465</v>
      </c>
      <c r="Q7">
        <v>-653</v>
      </c>
      <c r="R7">
        <v>-583</v>
      </c>
      <c r="T7">
        <v>-3211.2000000000007</v>
      </c>
      <c r="U7">
        <v>96.599999999998545</v>
      </c>
      <c r="W7">
        <v>7770.4000000000005</v>
      </c>
      <c r="X7">
        <v>955.8</v>
      </c>
      <c r="Z7">
        <v>26751.599999999999</v>
      </c>
      <c r="AA7">
        <v>1.1020649232195459</v>
      </c>
      <c r="AI7">
        <v>26751.599999999999</v>
      </c>
      <c r="AJ7">
        <v>1.1020649232195459</v>
      </c>
    </row>
    <row r="8" spans="1:38" x14ac:dyDescent="0.25">
      <c r="B8">
        <v>29322</v>
      </c>
      <c r="C8">
        <v>7509</v>
      </c>
      <c r="D8">
        <v>99346</v>
      </c>
      <c r="E8">
        <v>8669</v>
      </c>
      <c r="F8">
        <v>119882</v>
      </c>
      <c r="H8">
        <v>110790</v>
      </c>
      <c r="J8">
        <f t="shared" si="0"/>
        <v>52945.599999999999</v>
      </c>
      <c r="K8">
        <f t="shared" si="1"/>
        <v>2.092525157897918</v>
      </c>
      <c r="L8">
        <f t="shared" si="2"/>
        <v>119882</v>
      </c>
      <c r="M8">
        <f t="shared" si="3"/>
        <v>7509</v>
      </c>
      <c r="N8">
        <f t="shared" si="4"/>
        <v>52945.599999999999</v>
      </c>
      <c r="O8">
        <f t="shared" si="5"/>
        <v>112373</v>
      </c>
      <c r="Q8">
        <v>7962</v>
      </c>
      <c r="R8">
        <v>-39</v>
      </c>
      <c r="T8">
        <v>-313.40000000000146</v>
      </c>
      <c r="U8">
        <v>-673.20000000000437</v>
      </c>
      <c r="W8">
        <v>5793.7999999999993</v>
      </c>
      <c r="X8">
        <v>683.19999999999993</v>
      </c>
      <c r="AD8">
        <v>52945.599999999999</v>
      </c>
      <c r="AE8">
        <v>2.092525157897918</v>
      </c>
      <c r="AK8">
        <v>52945.599999999999</v>
      </c>
      <c r="AL8">
        <v>2.092525157897918</v>
      </c>
    </row>
    <row r="9" spans="1:38" x14ac:dyDescent="0.25">
      <c r="B9">
        <v>2617</v>
      </c>
      <c r="C9">
        <v>58816</v>
      </c>
      <c r="D9">
        <v>115243</v>
      </c>
      <c r="E9">
        <v>96883</v>
      </c>
      <c r="F9">
        <v>23789</v>
      </c>
      <c r="H9">
        <v>66318</v>
      </c>
      <c r="J9">
        <f t="shared" si="0"/>
        <v>59469.599999999999</v>
      </c>
      <c r="K9">
        <f t="shared" si="1"/>
        <v>1.1151579966907463</v>
      </c>
      <c r="L9">
        <f t="shared" si="2"/>
        <v>115243</v>
      </c>
      <c r="M9">
        <f t="shared" si="3"/>
        <v>2617</v>
      </c>
      <c r="N9">
        <f t="shared" si="4"/>
        <v>59469.599999999999</v>
      </c>
      <c r="O9">
        <f t="shared" si="5"/>
        <v>112626</v>
      </c>
      <c r="Q9">
        <v>2112</v>
      </c>
      <c r="R9">
        <v>-1922</v>
      </c>
      <c r="T9">
        <v>4267.1999999999971</v>
      </c>
      <c r="U9">
        <v>318.19999999999709</v>
      </c>
      <c r="W9">
        <v>6152.4</v>
      </c>
      <c r="X9">
        <v>318.2</v>
      </c>
      <c r="Z9">
        <v>59469.599999999999</v>
      </c>
      <c r="AA9">
        <v>1.1151579966907463</v>
      </c>
      <c r="AI9">
        <v>59469.599999999999</v>
      </c>
      <c r="AJ9">
        <v>1.1151579966907463</v>
      </c>
    </row>
    <row r="10" spans="1:38" x14ac:dyDescent="0.25">
      <c r="B10">
        <v>53241</v>
      </c>
      <c r="C10">
        <v>18820</v>
      </c>
      <c r="D10">
        <v>25080</v>
      </c>
      <c r="E10">
        <v>111237</v>
      </c>
      <c r="F10">
        <v>98290</v>
      </c>
      <c r="H10">
        <v>92018</v>
      </c>
      <c r="J10">
        <f t="shared" si="0"/>
        <v>61333.599999999999</v>
      </c>
      <c r="K10">
        <f t="shared" si="1"/>
        <v>1.5002869552741076</v>
      </c>
      <c r="L10">
        <f t="shared" si="2"/>
        <v>111237</v>
      </c>
      <c r="M10">
        <f t="shared" si="3"/>
        <v>18820</v>
      </c>
      <c r="N10">
        <f t="shared" si="4"/>
        <v>61333.599999999999</v>
      </c>
      <c r="O10">
        <f t="shared" si="5"/>
        <v>92417</v>
      </c>
      <c r="Q10">
        <v>629</v>
      </c>
      <c r="R10">
        <v>-18</v>
      </c>
      <c r="T10">
        <v>3671.1999999999971</v>
      </c>
      <c r="U10">
        <v>-339.40000000000146</v>
      </c>
      <c r="W10">
        <v>8991.5999999999985</v>
      </c>
      <c r="X10">
        <v>339.4</v>
      </c>
      <c r="AD10">
        <v>61333.599999999999</v>
      </c>
      <c r="AE10">
        <v>1.5002869552741076</v>
      </c>
      <c r="AK10">
        <v>61333.599999999999</v>
      </c>
      <c r="AL10">
        <v>1.5002869552741076</v>
      </c>
    </row>
    <row r="11" spans="1:38" x14ac:dyDescent="0.25">
      <c r="B11">
        <v>41220</v>
      </c>
      <c r="C11">
        <v>41107</v>
      </c>
      <c r="D11">
        <v>5614</v>
      </c>
      <c r="E11">
        <v>15902</v>
      </c>
      <c r="F11">
        <v>54593</v>
      </c>
      <c r="H11">
        <v>83686</v>
      </c>
      <c r="J11">
        <f t="shared" si="0"/>
        <v>31687.200000000001</v>
      </c>
      <c r="K11">
        <f t="shared" si="1"/>
        <v>2.6410033073291421</v>
      </c>
      <c r="L11">
        <f t="shared" si="2"/>
        <v>54593</v>
      </c>
      <c r="M11">
        <f t="shared" si="3"/>
        <v>5614</v>
      </c>
      <c r="N11">
        <f t="shared" si="4"/>
        <v>31687.200000000001</v>
      </c>
      <c r="O11">
        <f t="shared" si="5"/>
        <v>48979</v>
      </c>
      <c r="Q11">
        <v>-6719</v>
      </c>
      <c r="R11">
        <v>8</v>
      </c>
      <c r="T11">
        <v>-1621.2000000000007</v>
      </c>
      <c r="U11">
        <v>-301.79999999999927</v>
      </c>
      <c r="W11">
        <v>5823.2</v>
      </c>
      <c r="X11">
        <v>713</v>
      </c>
      <c r="AD11">
        <v>31687.200000000001</v>
      </c>
      <c r="AE11">
        <v>2.6410033073291421</v>
      </c>
      <c r="AK11">
        <v>31687.200000000001</v>
      </c>
      <c r="AL11">
        <v>2.6410033073291421</v>
      </c>
    </row>
    <row r="12" spans="1:38" x14ac:dyDescent="0.25">
      <c r="B12">
        <v>58695</v>
      </c>
      <c r="C12">
        <v>61629</v>
      </c>
      <c r="D12">
        <v>86528</v>
      </c>
      <c r="E12">
        <v>80083</v>
      </c>
      <c r="F12">
        <v>50273</v>
      </c>
      <c r="H12">
        <v>80106</v>
      </c>
      <c r="J12">
        <f t="shared" si="0"/>
        <v>67441.600000000006</v>
      </c>
      <c r="K12">
        <f t="shared" si="1"/>
        <v>1.1877832079903203</v>
      </c>
      <c r="L12">
        <f t="shared" si="2"/>
        <v>86528</v>
      </c>
      <c r="M12">
        <f t="shared" si="3"/>
        <v>50273</v>
      </c>
      <c r="N12">
        <f t="shared" si="4"/>
        <v>67441.600000000006</v>
      </c>
      <c r="O12">
        <f t="shared" si="5"/>
        <v>36255</v>
      </c>
      <c r="Q12">
        <v>9258</v>
      </c>
      <c r="R12">
        <v>0</v>
      </c>
      <c r="T12">
        <v>-134.59999999999127</v>
      </c>
      <c r="U12">
        <v>-273.59999999999127</v>
      </c>
      <c r="W12">
        <v>11858.2</v>
      </c>
      <c r="X12">
        <v>364.4</v>
      </c>
      <c r="AB12">
        <v>67441.600000000006</v>
      </c>
      <c r="AC12">
        <v>1.1877832079903203</v>
      </c>
      <c r="AI12">
        <v>67441.600000000006</v>
      </c>
      <c r="AJ12">
        <v>1.1877832079903203</v>
      </c>
    </row>
    <row r="13" spans="1:38" x14ac:dyDescent="0.25">
      <c r="B13">
        <v>18478</v>
      </c>
      <c r="C13">
        <v>71407</v>
      </c>
      <c r="D13">
        <v>15275</v>
      </c>
      <c r="E13">
        <v>111288</v>
      </c>
      <c r="F13">
        <v>51395</v>
      </c>
      <c r="H13">
        <v>91653</v>
      </c>
      <c r="J13">
        <f t="shared" si="0"/>
        <v>53568.6</v>
      </c>
      <c r="K13">
        <f t="shared" si="1"/>
        <v>1.7109463379666447</v>
      </c>
      <c r="L13">
        <f t="shared" si="2"/>
        <v>111288</v>
      </c>
      <c r="M13">
        <f t="shared" si="3"/>
        <v>15275</v>
      </c>
      <c r="N13">
        <f t="shared" si="4"/>
        <v>53568.6</v>
      </c>
      <c r="O13">
        <f t="shared" si="5"/>
        <v>96013</v>
      </c>
      <c r="Q13">
        <v>-5517</v>
      </c>
      <c r="R13">
        <v>-713</v>
      </c>
      <c r="T13">
        <v>2105.4000000000015</v>
      </c>
      <c r="U13">
        <v>357.59999999999854</v>
      </c>
      <c r="W13">
        <v>6847</v>
      </c>
      <c r="X13">
        <v>635.19999999999993</v>
      </c>
      <c r="AD13">
        <v>53568.6</v>
      </c>
      <c r="AE13">
        <v>1.7109463379666447</v>
      </c>
      <c r="AK13">
        <v>53568.6</v>
      </c>
      <c r="AL13">
        <v>1.7109463379666447</v>
      </c>
    </row>
    <row r="14" spans="1:38" x14ac:dyDescent="0.25">
      <c r="B14">
        <v>20138</v>
      </c>
      <c r="C14">
        <v>39970</v>
      </c>
      <c r="D14">
        <v>20299</v>
      </c>
      <c r="E14">
        <v>82451</v>
      </c>
      <c r="F14">
        <v>44604</v>
      </c>
      <c r="H14">
        <v>59646</v>
      </c>
      <c r="J14">
        <f t="shared" si="0"/>
        <v>41492.400000000001</v>
      </c>
      <c r="K14">
        <f t="shared" si="1"/>
        <v>1.4375162680394482</v>
      </c>
      <c r="L14">
        <f t="shared" si="2"/>
        <v>82451</v>
      </c>
      <c r="M14">
        <f t="shared" si="3"/>
        <v>20138</v>
      </c>
      <c r="N14">
        <f t="shared" si="4"/>
        <v>41492.400000000001</v>
      </c>
      <c r="O14">
        <f t="shared" si="5"/>
        <v>62313</v>
      </c>
      <c r="Q14">
        <v>16104</v>
      </c>
      <c r="R14">
        <v>-245</v>
      </c>
      <c r="T14">
        <v>-7.7999999999956344</v>
      </c>
      <c r="U14">
        <v>18.400000000001455</v>
      </c>
      <c r="W14">
        <v>10664.199999999999</v>
      </c>
      <c r="X14">
        <v>354.8</v>
      </c>
      <c r="Z14">
        <v>41492.400000000001</v>
      </c>
      <c r="AA14">
        <v>1.4375162680394482</v>
      </c>
      <c r="AK14">
        <v>41492.400000000001</v>
      </c>
      <c r="AL14">
        <v>1.4375162680394482</v>
      </c>
    </row>
    <row r="15" spans="1:38" x14ac:dyDescent="0.25">
      <c r="B15">
        <v>66430</v>
      </c>
      <c r="C15">
        <v>32487</v>
      </c>
      <c r="D15">
        <v>13059</v>
      </c>
      <c r="E15">
        <v>76483</v>
      </c>
      <c r="F15">
        <v>27720</v>
      </c>
      <c r="H15">
        <v>94820</v>
      </c>
      <c r="J15">
        <f t="shared" si="0"/>
        <v>43235.8</v>
      </c>
      <c r="K15">
        <f t="shared" si="1"/>
        <v>2.1930899856137738</v>
      </c>
      <c r="L15">
        <f t="shared" si="2"/>
        <v>76483</v>
      </c>
      <c r="M15">
        <f t="shared" si="3"/>
        <v>13059</v>
      </c>
      <c r="N15">
        <f t="shared" si="4"/>
        <v>43235.8</v>
      </c>
      <c r="O15">
        <f t="shared" si="5"/>
        <v>63424</v>
      </c>
      <c r="Q15">
        <v>10196</v>
      </c>
      <c r="R15">
        <v>2259</v>
      </c>
      <c r="T15">
        <v>-1905.1999999999971</v>
      </c>
      <c r="U15">
        <v>-473.39999999999418</v>
      </c>
      <c r="W15">
        <v>6547.1999999999989</v>
      </c>
      <c r="X15">
        <v>730.59999999999991</v>
      </c>
      <c r="AD15">
        <v>43235.8</v>
      </c>
      <c r="AE15">
        <v>2.1930899856137738</v>
      </c>
      <c r="AK15">
        <v>43235.8</v>
      </c>
      <c r="AL15">
        <v>2.1930899856137738</v>
      </c>
    </row>
    <row r="16" spans="1:38" x14ac:dyDescent="0.25">
      <c r="B16">
        <v>110102</v>
      </c>
      <c r="C16">
        <v>72156</v>
      </c>
      <c r="D16">
        <v>92199</v>
      </c>
      <c r="E16">
        <v>27525</v>
      </c>
      <c r="F16">
        <v>31662</v>
      </c>
      <c r="H16">
        <v>120351</v>
      </c>
      <c r="J16">
        <f t="shared" si="0"/>
        <v>66728.800000000003</v>
      </c>
      <c r="K16">
        <f t="shared" si="1"/>
        <v>1.8035840596564001</v>
      </c>
      <c r="L16">
        <f t="shared" si="2"/>
        <v>110102</v>
      </c>
      <c r="M16">
        <f t="shared" si="3"/>
        <v>27525</v>
      </c>
      <c r="N16">
        <f t="shared" si="4"/>
        <v>66728.800000000003</v>
      </c>
      <c r="O16">
        <f t="shared" si="5"/>
        <v>82577</v>
      </c>
      <c r="Q16">
        <v>4362</v>
      </c>
      <c r="R16">
        <v>-2341</v>
      </c>
      <c r="T16">
        <v>3875.8000000000029</v>
      </c>
      <c r="U16">
        <v>511.60000000000582</v>
      </c>
      <c r="W16">
        <v>5510.6</v>
      </c>
      <c r="X16">
        <v>578.79999999999995</v>
      </c>
      <c r="AF16">
        <v>66728.800000000003</v>
      </c>
      <c r="AG16">
        <v>1.8035840596564001</v>
      </c>
      <c r="AK16">
        <v>66728.800000000003</v>
      </c>
      <c r="AL16">
        <v>1.8035840596564001</v>
      </c>
    </row>
    <row r="17" spans="2:38" x14ac:dyDescent="0.25">
      <c r="B17">
        <v>83267</v>
      </c>
      <c r="C17">
        <v>53949</v>
      </c>
      <c r="D17">
        <v>29522</v>
      </c>
      <c r="E17">
        <v>87028</v>
      </c>
      <c r="F17">
        <v>3336</v>
      </c>
      <c r="H17">
        <v>84242</v>
      </c>
      <c r="J17">
        <f t="shared" si="0"/>
        <v>51420.4</v>
      </c>
      <c r="K17">
        <f t="shared" si="1"/>
        <v>1.6382991964278768</v>
      </c>
      <c r="L17">
        <f t="shared" si="2"/>
        <v>87028</v>
      </c>
      <c r="M17">
        <f t="shared" si="3"/>
        <v>3336</v>
      </c>
      <c r="N17">
        <f t="shared" si="4"/>
        <v>51420.4</v>
      </c>
      <c r="O17">
        <f t="shared" si="5"/>
        <v>83692</v>
      </c>
      <c r="Q17">
        <v>-2596</v>
      </c>
      <c r="R17">
        <v>-348</v>
      </c>
      <c r="T17">
        <v>1654.5999999999985</v>
      </c>
      <c r="U17">
        <v>-68.599999999998545</v>
      </c>
      <c r="W17">
        <v>2751.8</v>
      </c>
      <c r="X17">
        <v>102.2</v>
      </c>
      <c r="AD17">
        <v>51420.4</v>
      </c>
      <c r="AE17">
        <v>1.6382991964278768</v>
      </c>
      <c r="AK17">
        <v>51420.4</v>
      </c>
      <c r="AL17">
        <v>1.6382991964278768</v>
      </c>
    </row>
    <row r="18" spans="2:38" x14ac:dyDescent="0.25">
      <c r="B18">
        <v>117100</v>
      </c>
      <c r="C18">
        <v>9326</v>
      </c>
      <c r="D18">
        <v>109503</v>
      </c>
      <c r="E18">
        <v>115011</v>
      </c>
      <c r="F18">
        <v>113632</v>
      </c>
      <c r="H18">
        <v>119278</v>
      </c>
      <c r="J18">
        <f t="shared" si="0"/>
        <v>92914.4</v>
      </c>
      <c r="K18">
        <f t="shared" si="1"/>
        <v>1.2837407334062321</v>
      </c>
      <c r="L18">
        <f t="shared" si="2"/>
        <v>117100</v>
      </c>
      <c r="M18">
        <f t="shared" si="3"/>
        <v>9326</v>
      </c>
      <c r="N18">
        <f t="shared" si="4"/>
        <v>92914.4</v>
      </c>
      <c r="O18">
        <f t="shared" si="5"/>
        <v>107774</v>
      </c>
      <c r="Q18">
        <v>-2123</v>
      </c>
      <c r="R18">
        <v>161</v>
      </c>
      <c r="T18">
        <v>2853.7999999999884</v>
      </c>
      <c r="U18">
        <v>-331.60000000000582</v>
      </c>
      <c r="W18">
        <v>3894.9999999999995</v>
      </c>
      <c r="X18">
        <v>879.6</v>
      </c>
      <c r="AB18">
        <v>92914.4</v>
      </c>
      <c r="AC18">
        <v>1.2837407334062321</v>
      </c>
      <c r="AK18">
        <v>92914.4</v>
      </c>
      <c r="AL18">
        <v>1.2837407334062321</v>
      </c>
    </row>
    <row r="19" spans="2:38" x14ac:dyDescent="0.25">
      <c r="B19">
        <v>107864</v>
      </c>
      <c r="C19">
        <v>105150</v>
      </c>
      <c r="D19">
        <v>81427</v>
      </c>
      <c r="E19">
        <v>33596</v>
      </c>
      <c r="F19">
        <v>46081</v>
      </c>
      <c r="H19">
        <v>136965</v>
      </c>
      <c r="J19">
        <f t="shared" si="0"/>
        <v>74823.600000000006</v>
      </c>
      <c r="K19">
        <f t="shared" si="1"/>
        <v>1.8305053485798597</v>
      </c>
      <c r="L19">
        <f t="shared" si="2"/>
        <v>107864</v>
      </c>
      <c r="M19">
        <f t="shared" si="3"/>
        <v>33596</v>
      </c>
      <c r="N19">
        <f t="shared" si="4"/>
        <v>74823.600000000006</v>
      </c>
      <c r="O19">
        <f t="shared" si="5"/>
        <v>74268</v>
      </c>
      <c r="Q19">
        <v>3879</v>
      </c>
      <c r="R19">
        <v>-6</v>
      </c>
      <c r="T19">
        <v>-2764.7999999999884</v>
      </c>
      <c r="U19">
        <v>-603.39999999999418</v>
      </c>
      <c r="W19">
        <v>4986</v>
      </c>
      <c r="X19">
        <v>959.4</v>
      </c>
      <c r="AF19">
        <v>74823.600000000006</v>
      </c>
      <c r="AG19">
        <v>1.8305053485798597</v>
      </c>
      <c r="AK19">
        <v>74823.600000000006</v>
      </c>
      <c r="AL19">
        <v>1.8305053485798597</v>
      </c>
    </row>
    <row r="20" spans="2:38" x14ac:dyDescent="0.25">
      <c r="B20">
        <v>14108</v>
      </c>
      <c r="C20">
        <v>29752</v>
      </c>
      <c r="D20">
        <v>66064</v>
      </c>
      <c r="E20">
        <v>77457</v>
      </c>
      <c r="F20">
        <v>114447</v>
      </c>
      <c r="H20">
        <v>86791</v>
      </c>
      <c r="J20">
        <f t="shared" si="0"/>
        <v>60365.599999999999</v>
      </c>
      <c r="K20">
        <f t="shared" si="1"/>
        <v>1.4377559404694065</v>
      </c>
      <c r="L20">
        <f t="shared" si="2"/>
        <v>114447</v>
      </c>
      <c r="M20">
        <f t="shared" si="3"/>
        <v>14108</v>
      </c>
      <c r="N20">
        <f t="shared" si="4"/>
        <v>60365.599999999999</v>
      </c>
      <c r="O20">
        <f t="shared" si="5"/>
        <v>100339</v>
      </c>
      <c r="Q20">
        <v>-1769</v>
      </c>
      <c r="R20">
        <v>-6</v>
      </c>
      <c r="T20">
        <v>-2758</v>
      </c>
      <c r="U20">
        <v>-837.59999999999854</v>
      </c>
      <c r="W20">
        <v>5715.2</v>
      </c>
      <c r="X20">
        <v>854.40000000000009</v>
      </c>
      <c r="AB20">
        <v>60365.599999999999</v>
      </c>
      <c r="AC20">
        <v>1.4377559404694065</v>
      </c>
      <c r="AK20">
        <v>60365.599999999999</v>
      </c>
      <c r="AL20">
        <v>1.4377559404694065</v>
      </c>
    </row>
    <row r="21" spans="2:38" x14ac:dyDescent="0.25">
      <c r="B21">
        <v>108400</v>
      </c>
      <c r="C21">
        <v>36852</v>
      </c>
      <c r="D21">
        <v>4687</v>
      </c>
      <c r="E21">
        <v>47717</v>
      </c>
      <c r="F21">
        <v>31084</v>
      </c>
      <c r="H21">
        <v>94387</v>
      </c>
      <c r="J21">
        <f t="shared" si="0"/>
        <v>45748</v>
      </c>
      <c r="K21">
        <f t="shared" si="1"/>
        <v>2.0631940194106848</v>
      </c>
      <c r="L21">
        <f t="shared" si="2"/>
        <v>108400</v>
      </c>
      <c r="M21">
        <f t="shared" si="3"/>
        <v>4687</v>
      </c>
      <c r="N21">
        <f t="shared" si="4"/>
        <v>45748</v>
      </c>
      <c r="O21">
        <f t="shared" si="5"/>
        <v>103713</v>
      </c>
      <c r="Q21">
        <v>-9671</v>
      </c>
      <c r="R21">
        <v>-2288</v>
      </c>
      <c r="T21">
        <v>-6477.8000000000029</v>
      </c>
      <c r="U21">
        <v>353.19999999999709</v>
      </c>
      <c r="W21">
        <v>8106.5999999999995</v>
      </c>
      <c r="X21">
        <v>395.59999999999997</v>
      </c>
      <c r="AD21">
        <v>45748</v>
      </c>
      <c r="AE21">
        <v>2.0631940194106848</v>
      </c>
      <c r="AK21">
        <v>45748</v>
      </c>
      <c r="AL21">
        <v>2.0631940194106848</v>
      </c>
    </row>
    <row r="22" spans="2:38" x14ac:dyDescent="0.25">
      <c r="B22">
        <v>14185</v>
      </c>
      <c r="C22">
        <v>48691</v>
      </c>
      <c r="D22">
        <v>4954</v>
      </c>
      <c r="E22">
        <v>119701</v>
      </c>
      <c r="F22">
        <v>110977</v>
      </c>
      <c r="H22">
        <v>67970</v>
      </c>
      <c r="J22">
        <f t="shared" si="0"/>
        <v>59701.599999999999</v>
      </c>
      <c r="K22">
        <f t="shared" si="1"/>
        <v>1.1384954507081888</v>
      </c>
      <c r="L22">
        <f t="shared" si="2"/>
        <v>119701</v>
      </c>
      <c r="M22">
        <f t="shared" si="3"/>
        <v>4954</v>
      </c>
      <c r="N22">
        <f t="shared" si="4"/>
        <v>59701.599999999999</v>
      </c>
      <c r="O22">
        <f t="shared" si="5"/>
        <v>114747</v>
      </c>
      <c r="Q22">
        <v>-3739</v>
      </c>
      <c r="R22">
        <v>43</v>
      </c>
      <c r="T22">
        <v>3785.7999999999956</v>
      </c>
      <c r="U22">
        <v>-519.80000000000291</v>
      </c>
      <c r="W22">
        <v>3921</v>
      </c>
      <c r="X22">
        <v>560.20000000000005</v>
      </c>
      <c r="Z22">
        <v>59701.599999999999</v>
      </c>
      <c r="AA22">
        <v>1.1384954507081888</v>
      </c>
      <c r="AI22">
        <v>59701.599999999999</v>
      </c>
      <c r="AJ22">
        <v>1.1384954507081888</v>
      </c>
    </row>
    <row r="23" spans="2:38" x14ac:dyDescent="0.25">
      <c r="B23">
        <v>81641</v>
      </c>
      <c r="C23">
        <v>45493</v>
      </c>
      <c r="D23">
        <v>21672</v>
      </c>
      <c r="E23">
        <v>68472</v>
      </c>
      <c r="F23">
        <v>43730</v>
      </c>
      <c r="H23">
        <v>53222</v>
      </c>
      <c r="J23">
        <f t="shared" si="0"/>
        <v>52201.599999999999</v>
      </c>
      <c r="K23">
        <f t="shared" si="1"/>
        <v>1.0195472935695458</v>
      </c>
      <c r="L23">
        <f t="shared" si="2"/>
        <v>81641</v>
      </c>
      <c r="M23">
        <f t="shared" si="3"/>
        <v>21672</v>
      </c>
      <c r="N23">
        <f t="shared" si="4"/>
        <v>52201.599999999999</v>
      </c>
      <c r="O23">
        <f t="shared" si="5"/>
        <v>59969</v>
      </c>
      <c r="Q23">
        <v>-6679</v>
      </c>
      <c r="R23">
        <v>9</v>
      </c>
      <c r="T23">
        <v>2657.1999999999971</v>
      </c>
      <c r="U23">
        <v>-713.59999999999854</v>
      </c>
      <c r="W23">
        <v>8042.4</v>
      </c>
      <c r="X23">
        <v>719.6</v>
      </c>
      <c r="Z23">
        <v>52201.599999999999</v>
      </c>
      <c r="AA23">
        <v>1.0195472935695458</v>
      </c>
      <c r="AI23">
        <v>52201.599999999999</v>
      </c>
      <c r="AJ23">
        <v>1.0195472935695458</v>
      </c>
    </row>
    <row r="24" spans="2:38" x14ac:dyDescent="0.25">
      <c r="B24">
        <v>37956</v>
      </c>
      <c r="C24">
        <v>57812</v>
      </c>
      <c r="D24">
        <v>102461</v>
      </c>
      <c r="E24">
        <v>119296</v>
      </c>
      <c r="F24">
        <v>23779</v>
      </c>
      <c r="H24">
        <v>77199</v>
      </c>
      <c r="J24">
        <f t="shared" si="0"/>
        <v>68260.800000000003</v>
      </c>
      <c r="K24">
        <f t="shared" si="1"/>
        <v>1.1309419168834822</v>
      </c>
      <c r="L24">
        <f t="shared" si="2"/>
        <v>119296</v>
      </c>
      <c r="M24">
        <f t="shared" si="3"/>
        <v>23779</v>
      </c>
      <c r="N24">
        <f t="shared" si="4"/>
        <v>68260.800000000003</v>
      </c>
      <c r="O24">
        <f t="shared" si="5"/>
        <v>95517</v>
      </c>
      <c r="Q24">
        <v>-1644</v>
      </c>
      <c r="R24">
        <v>108</v>
      </c>
      <c r="T24">
        <v>2972.4000000000015</v>
      </c>
      <c r="U24">
        <v>239.80000000000291</v>
      </c>
      <c r="W24">
        <v>5310</v>
      </c>
      <c r="X24">
        <v>1284.2</v>
      </c>
      <c r="AB24">
        <v>68260.800000000003</v>
      </c>
      <c r="AC24">
        <v>1.1309419168834822</v>
      </c>
      <c r="AI24">
        <v>68260.800000000003</v>
      </c>
      <c r="AJ24">
        <v>1.1309419168834822</v>
      </c>
    </row>
    <row r="25" spans="2:38" x14ac:dyDescent="0.25">
      <c r="B25">
        <v>35048</v>
      </c>
      <c r="C25">
        <v>82263</v>
      </c>
      <c r="D25">
        <v>84876</v>
      </c>
      <c r="E25">
        <v>50332</v>
      </c>
      <c r="F25">
        <v>6033</v>
      </c>
      <c r="H25">
        <v>63215</v>
      </c>
      <c r="J25">
        <f t="shared" si="0"/>
        <v>51710.400000000001</v>
      </c>
      <c r="K25">
        <f t="shared" si="1"/>
        <v>1.2224813577152758</v>
      </c>
      <c r="L25">
        <f t="shared" si="2"/>
        <v>84876</v>
      </c>
      <c r="M25">
        <f t="shared" si="3"/>
        <v>6033</v>
      </c>
      <c r="N25">
        <f t="shared" si="4"/>
        <v>51710.400000000001</v>
      </c>
      <c r="O25">
        <f t="shared" si="5"/>
        <v>78843</v>
      </c>
      <c r="Q25">
        <v>-3943</v>
      </c>
      <c r="R25">
        <v>605</v>
      </c>
      <c r="T25">
        <v>198</v>
      </c>
      <c r="U25">
        <v>10.200000000004366</v>
      </c>
      <c r="W25">
        <v>6830.4000000000005</v>
      </c>
      <c r="X25">
        <v>85.4</v>
      </c>
      <c r="Z25">
        <v>51710.400000000001</v>
      </c>
      <c r="AA25">
        <v>1.2224813577152758</v>
      </c>
      <c r="AK25">
        <v>51710.400000000001</v>
      </c>
      <c r="AL25">
        <v>1.2224813577152758</v>
      </c>
    </row>
    <row r="26" spans="2:38" x14ac:dyDescent="0.25">
      <c r="B26">
        <v>34125</v>
      </c>
      <c r="C26">
        <v>99492</v>
      </c>
      <c r="D26">
        <v>20208</v>
      </c>
      <c r="E26">
        <v>120004</v>
      </c>
      <c r="F26">
        <v>116808</v>
      </c>
      <c r="H26">
        <v>133949</v>
      </c>
      <c r="J26">
        <f t="shared" si="0"/>
        <v>78127.399999999994</v>
      </c>
      <c r="K26">
        <f t="shared" si="1"/>
        <v>1.7144945307280162</v>
      </c>
      <c r="L26">
        <f t="shared" si="2"/>
        <v>120004</v>
      </c>
      <c r="M26">
        <f t="shared" si="3"/>
        <v>20208</v>
      </c>
      <c r="N26">
        <f t="shared" si="4"/>
        <v>78127.399999999994</v>
      </c>
      <c r="O26">
        <f t="shared" si="5"/>
        <v>99796</v>
      </c>
      <c r="Q26">
        <v>-5533</v>
      </c>
      <c r="R26">
        <v>-947</v>
      </c>
      <c r="T26">
        <v>-5069.8000000000029</v>
      </c>
      <c r="U26">
        <v>-856.80000000000291</v>
      </c>
      <c r="W26">
        <v>6795.8000000000011</v>
      </c>
      <c r="X26">
        <v>888.8</v>
      </c>
      <c r="AF26">
        <v>78127.399999999994</v>
      </c>
      <c r="AG26">
        <v>1.7144945307280162</v>
      </c>
      <c r="AK26">
        <v>78127.399999999994</v>
      </c>
      <c r="AL26">
        <v>1.7144945307280162</v>
      </c>
    </row>
    <row r="27" spans="2:38" x14ac:dyDescent="0.25">
      <c r="B27">
        <v>57289</v>
      </c>
      <c r="C27">
        <v>17371</v>
      </c>
      <c r="D27">
        <v>34155</v>
      </c>
      <c r="E27">
        <v>66202</v>
      </c>
      <c r="F27">
        <v>17372</v>
      </c>
      <c r="H27">
        <v>94330</v>
      </c>
      <c r="J27">
        <f t="shared" si="0"/>
        <v>38477.800000000003</v>
      </c>
      <c r="K27">
        <f t="shared" si="1"/>
        <v>2.4515434874135216</v>
      </c>
      <c r="L27">
        <f t="shared" si="2"/>
        <v>66202</v>
      </c>
      <c r="M27">
        <f t="shared" si="3"/>
        <v>17371</v>
      </c>
      <c r="N27">
        <f t="shared" si="4"/>
        <v>38477.800000000003</v>
      </c>
      <c r="O27">
        <f t="shared" si="5"/>
        <v>48831</v>
      </c>
      <c r="Q27">
        <v>4909</v>
      </c>
      <c r="R27">
        <v>-881</v>
      </c>
      <c r="T27">
        <v>-2284.3999999999942</v>
      </c>
      <c r="U27">
        <v>270.40000000000146</v>
      </c>
      <c r="W27">
        <v>9118.8000000000011</v>
      </c>
      <c r="X27">
        <v>452</v>
      </c>
      <c r="AD27">
        <v>38477.800000000003</v>
      </c>
      <c r="AE27">
        <v>2.4515434874135216</v>
      </c>
      <c r="AK27">
        <v>38477.800000000003</v>
      </c>
      <c r="AL27">
        <v>2.4515434874135216</v>
      </c>
    </row>
    <row r="28" spans="2:38" x14ac:dyDescent="0.25">
      <c r="B28">
        <v>30549</v>
      </c>
      <c r="C28">
        <v>70307</v>
      </c>
      <c r="D28">
        <v>103860</v>
      </c>
      <c r="E28">
        <v>42179</v>
      </c>
      <c r="F28">
        <v>33873</v>
      </c>
      <c r="H28">
        <v>60923</v>
      </c>
      <c r="J28">
        <f t="shared" si="0"/>
        <v>56153.599999999999</v>
      </c>
      <c r="K28">
        <f t="shared" si="1"/>
        <v>1.0849348928652838</v>
      </c>
      <c r="L28">
        <f t="shared" si="2"/>
        <v>103860</v>
      </c>
      <c r="M28">
        <f t="shared" si="3"/>
        <v>30549</v>
      </c>
      <c r="N28">
        <f t="shared" si="4"/>
        <v>56153.599999999999</v>
      </c>
      <c r="O28">
        <f t="shared" si="5"/>
        <v>73311</v>
      </c>
      <c r="Q28">
        <v>530</v>
      </c>
      <c r="R28">
        <v>-100</v>
      </c>
      <c r="T28">
        <v>287</v>
      </c>
      <c r="U28">
        <v>-232.80000000000291</v>
      </c>
      <c r="W28">
        <v>1745.3999999999999</v>
      </c>
      <c r="X28">
        <v>642.4</v>
      </c>
      <c r="Z28">
        <v>56153.599999999999</v>
      </c>
      <c r="AA28">
        <v>1.0849348928652838</v>
      </c>
      <c r="AI28">
        <v>56153.599999999999</v>
      </c>
      <c r="AJ28">
        <v>1.0849348928652838</v>
      </c>
    </row>
    <row r="29" spans="2:38" x14ac:dyDescent="0.25">
      <c r="B29">
        <v>60141</v>
      </c>
      <c r="C29">
        <v>50674</v>
      </c>
      <c r="D29">
        <v>47064</v>
      </c>
      <c r="E29">
        <v>120863</v>
      </c>
      <c r="F29">
        <v>58700</v>
      </c>
      <c r="H29">
        <v>78670</v>
      </c>
      <c r="J29">
        <f t="shared" si="0"/>
        <v>67488.399999999994</v>
      </c>
      <c r="K29">
        <f t="shared" si="1"/>
        <v>1.1656818060585228</v>
      </c>
      <c r="L29">
        <f t="shared" si="2"/>
        <v>120863</v>
      </c>
      <c r="M29">
        <f t="shared" si="3"/>
        <v>47064</v>
      </c>
      <c r="N29">
        <f t="shared" si="4"/>
        <v>67488.399999999994</v>
      </c>
      <c r="O29">
        <f t="shared" si="5"/>
        <v>73799</v>
      </c>
      <c r="Q29">
        <v>-296</v>
      </c>
      <c r="R29">
        <v>89</v>
      </c>
      <c r="T29">
        <v>-1071.8000000000029</v>
      </c>
      <c r="U29">
        <v>-32.80000000000291</v>
      </c>
      <c r="W29">
        <v>6262.2000000000007</v>
      </c>
      <c r="X29">
        <v>160.39999999999998</v>
      </c>
      <c r="AB29">
        <v>67488.399999999994</v>
      </c>
      <c r="AC29">
        <v>1.1656818060585228</v>
      </c>
      <c r="AI29">
        <v>67488.399999999994</v>
      </c>
      <c r="AJ29">
        <v>1.1656818060585228</v>
      </c>
    </row>
    <row r="30" spans="2:38" x14ac:dyDescent="0.25">
      <c r="B30">
        <v>6905</v>
      </c>
      <c r="C30">
        <v>22383</v>
      </c>
      <c r="D30">
        <v>59453</v>
      </c>
      <c r="E30">
        <v>69882</v>
      </c>
      <c r="F30">
        <v>32080</v>
      </c>
      <c r="H30">
        <v>70084</v>
      </c>
      <c r="J30">
        <f t="shared" si="0"/>
        <v>38140.6</v>
      </c>
      <c r="K30">
        <f t="shared" si="1"/>
        <v>1.8375169766600421</v>
      </c>
      <c r="L30">
        <f t="shared" si="2"/>
        <v>69882</v>
      </c>
      <c r="M30">
        <f t="shared" si="3"/>
        <v>6905</v>
      </c>
      <c r="N30">
        <f t="shared" si="4"/>
        <v>38140.6</v>
      </c>
      <c r="O30">
        <f t="shared" si="5"/>
        <v>62977</v>
      </c>
      <c r="Q30">
        <v>2680</v>
      </c>
      <c r="R30">
        <v>224</v>
      </c>
      <c r="T30">
        <v>3454.5999999999985</v>
      </c>
      <c r="U30">
        <v>479.79999999999563</v>
      </c>
      <c r="W30">
        <v>4046.2000000000003</v>
      </c>
      <c r="X30">
        <v>863.40000000000009</v>
      </c>
      <c r="AD30">
        <v>38140.6</v>
      </c>
      <c r="AE30">
        <v>1.8375169766600421</v>
      </c>
      <c r="AK30">
        <v>38140.6</v>
      </c>
      <c r="AL30">
        <v>1.8375169766600421</v>
      </c>
    </row>
    <row r="31" spans="2:38" x14ac:dyDescent="0.25">
      <c r="B31">
        <v>14864</v>
      </c>
      <c r="C31">
        <v>51270</v>
      </c>
      <c r="D31">
        <v>33872</v>
      </c>
      <c r="E31">
        <v>76690</v>
      </c>
      <c r="F31">
        <v>4807</v>
      </c>
      <c r="H31">
        <v>79845</v>
      </c>
      <c r="J31">
        <f t="shared" si="0"/>
        <v>36300.6</v>
      </c>
      <c r="K31">
        <f t="shared" si="1"/>
        <v>2.1995504206542043</v>
      </c>
      <c r="L31">
        <f t="shared" si="2"/>
        <v>76690</v>
      </c>
      <c r="M31">
        <f t="shared" si="3"/>
        <v>4807</v>
      </c>
      <c r="N31">
        <f t="shared" si="4"/>
        <v>36300.6</v>
      </c>
      <c r="O31">
        <f t="shared" si="5"/>
        <v>71883</v>
      </c>
      <c r="Q31">
        <v>1740</v>
      </c>
      <c r="R31">
        <v>2259</v>
      </c>
      <c r="T31">
        <v>-7315.2000000000044</v>
      </c>
      <c r="U31">
        <v>-453.80000000000291</v>
      </c>
      <c r="W31">
        <v>7315.1999999999989</v>
      </c>
      <c r="X31">
        <v>759.8</v>
      </c>
      <c r="AD31">
        <v>36300.6</v>
      </c>
      <c r="AE31">
        <v>2.1995504206542043</v>
      </c>
      <c r="AK31">
        <v>36300.6</v>
      </c>
      <c r="AL31">
        <v>2.1995504206542043</v>
      </c>
    </row>
    <row r="32" spans="2:38" x14ac:dyDescent="0.25">
      <c r="B32">
        <v>23476</v>
      </c>
      <c r="C32">
        <v>59222</v>
      </c>
      <c r="D32">
        <v>109380</v>
      </c>
      <c r="E32">
        <v>112405</v>
      </c>
      <c r="F32">
        <v>49834</v>
      </c>
      <c r="H32">
        <v>103605</v>
      </c>
      <c r="J32">
        <f t="shared" si="0"/>
        <v>70863.399999999994</v>
      </c>
      <c r="K32">
        <f t="shared" si="1"/>
        <v>1.4620382313013489</v>
      </c>
      <c r="L32">
        <f t="shared" si="2"/>
        <v>112405</v>
      </c>
      <c r="M32">
        <f t="shared" si="3"/>
        <v>23476</v>
      </c>
      <c r="N32">
        <f t="shared" si="4"/>
        <v>70863.399999999994</v>
      </c>
      <c r="O32">
        <f t="shared" si="5"/>
        <v>88929</v>
      </c>
      <c r="Q32">
        <v>-18903</v>
      </c>
      <c r="R32">
        <v>-197</v>
      </c>
      <c r="T32">
        <v>-2051</v>
      </c>
      <c r="U32">
        <v>-305.60000000000582</v>
      </c>
      <c r="W32">
        <v>4468.2000000000007</v>
      </c>
      <c r="X32">
        <v>629.20000000000005</v>
      </c>
      <c r="AF32">
        <v>70863.399999999994</v>
      </c>
      <c r="AG32">
        <v>1.4620382313013489</v>
      </c>
      <c r="AK32">
        <v>70863.399999999994</v>
      </c>
      <c r="AL32">
        <v>1.4620382313013489</v>
      </c>
    </row>
    <row r="33" spans="2:38" x14ac:dyDescent="0.25">
      <c r="B33">
        <v>26188</v>
      </c>
      <c r="C33">
        <v>75183</v>
      </c>
      <c r="D33">
        <v>117236</v>
      </c>
      <c r="E33">
        <v>22730</v>
      </c>
      <c r="F33">
        <v>3358</v>
      </c>
      <c r="H33">
        <v>71406</v>
      </c>
      <c r="J33">
        <f t="shared" si="0"/>
        <v>48939</v>
      </c>
      <c r="K33">
        <f t="shared" si="1"/>
        <v>1.4590817139704531</v>
      </c>
      <c r="L33">
        <f t="shared" si="2"/>
        <v>117236</v>
      </c>
      <c r="M33">
        <f t="shared" si="3"/>
        <v>3358</v>
      </c>
      <c r="N33">
        <f t="shared" si="4"/>
        <v>48939</v>
      </c>
      <c r="O33">
        <f t="shared" si="5"/>
        <v>113878</v>
      </c>
      <c r="Q33">
        <v>-4854</v>
      </c>
      <c r="R33">
        <v>736</v>
      </c>
      <c r="T33">
        <v>1953</v>
      </c>
      <c r="U33">
        <v>174.40000000000146</v>
      </c>
      <c r="W33">
        <v>7313.4</v>
      </c>
      <c r="X33">
        <v>262</v>
      </c>
      <c r="AD33">
        <v>48939</v>
      </c>
      <c r="AE33">
        <v>1.4590817139704531</v>
      </c>
      <c r="AK33">
        <v>48939</v>
      </c>
      <c r="AL33">
        <v>1.4590817139704531</v>
      </c>
    </row>
    <row r="34" spans="2:38" x14ac:dyDescent="0.25">
      <c r="B34">
        <v>72201</v>
      </c>
      <c r="C34">
        <v>6946</v>
      </c>
      <c r="D34">
        <v>53146</v>
      </c>
      <c r="E34">
        <v>101186</v>
      </c>
      <c r="F34">
        <v>47187</v>
      </c>
      <c r="H34">
        <v>92794</v>
      </c>
      <c r="J34">
        <f t="shared" ref="J34:J65" si="6">AVERAGE(B34:F34)</f>
        <v>56133.2</v>
      </c>
      <c r="K34">
        <f t="shared" ref="K34:K65" si="7">H34/J34</f>
        <v>1.6531036890823969</v>
      </c>
      <c r="L34">
        <f t="shared" ref="L34:L65" si="8">MAX(B34:F34)</f>
        <v>101186</v>
      </c>
      <c r="M34">
        <f t="shared" ref="M34:M65" si="9">MIN(B34:F34)</f>
        <v>6946</v>
      </c>
      <c r="N34">
        <f t="shared" ref="N34:N65" si="10">AVERAGE(B34:F34)</f>
        <v>56133.2</v>
      </c>
      <c r="O34">
        <f t="shared" ref="O34:O65" si="11">L34-M34</f>
        <v>94240</v>
      </c>
      <c r="Q34">
        <v>-10772</v>
      </c>
      <c r="R34">
        <v>494</v>
      </c>
      <c r="T34">
        <v>-3300.4000000000015</v>
      </c>
      <c r="U34">
        <v>343.79999999999563</v>
      </c>
      <c r="W34">
        <v>9407.2000000000007</v>
      </c>
      <c r="X34">
        <v>382.6</v>
      </c>
      <c r="AF34">
        <v>56133.2</v>
      </c>
      <c r="AG34">
        <v>1.6531036890823969</v>
      </c>
      <c r="AK34">
        <v>56133.2</v>
      </c>
      <c r="AL34">
        <v>1.6531036890823969</v>
      </c>
    </row>
    <row r="35" spans="2:38" x14ac:dyDescent="0.25">
      <c r="B35">
        <v>110258</v>
      </c>
      <c r="C35">
        <v>115504</v>
      </c>
      <c r="D35">
        <v>23512</v>
      </c>
      <c r="E35">
        <v>99760</v>
      </c>
      <c r="F35">
        <v>31473</v>
      </c>
      <c r="H35">
        <v>100338</v>
      </c>
      <c r="J35">
        <f t="shared" si="6"/>
        <v>76101.399999999994</v>
      </c>
      <c r="K35">
        <f t="shared" si="7"/>
        <v>1.318477715258852</v>
      </c>
      <c r="L35">
        <f t="shared" si="8"/>
        <v>115504</v>
      </c>
      <c r="M35">
        <f t="shared" si="9"/>
        <v>23512</v>
      </c>
      <c r="N35">
        <f t="shared" si="10"/>
        <v>76101.399999999994</v>
      </c>
      <c r="O35">
        <f t="shared" si="11"/>
        <v>91992</v>
      </c>
      <c r="Q35">
        <v>11532</v>
      </c>
      <c r="R35">
        <v>-593</v>
      </c>
      <c r="T35">
        <v>284.19999999999709</v>
      </c>
      <c r="U35">
        <v>607.39999999999418</v>
      </c>
      <c r="W35">
        <v>5911.8</v>
      </c>
      <c r="X35">
        <v>607.4</v>
      </c>
      <c r="AB35">
        <v>76101.399999999994</v>
      </c>
      <c r="AC35">
        <v>1.318477715258852</v>
      </c>
      <c r="AK35">
        <v>76101.399999999994</v>
      </c>
      <c r="AL35">
        <v>1.318477715258852</v>
      </c>
    </row>
    <row r="36" spans="2:38" x14ac:dyDescent="0.25">
      <c r="B36">
        <v>62239</v>
      </c>
      <c r="C36">
        <v>22995</v>
      </c>
      <c r="D36">
        <v>50269</v>
      </c>
      <c r="E36">
        <v>99169</v>
      </c>
      <c r="F36">
        <v>63129</v>
      </c>
      <c r="H36">
        <v>74508</v>
      </c>
      <c r="J36">
        <f t="shared" si="6"/>
        <v>59560.2</v>
      </c>
      <c r="K36">
        <f t="shared" si="7"/>
        <v>1.2509696072209295</v>
      </c>
      <c r="L36">
        <f t="shared" si="8"/>
        <v>99169</v>
      </c>
      <c r="M36">
        <f t="shared" si="9"/>
        <v>22995</v>
      </c>
      <c r="N36">
        <f t="shared" si="10"/>
        <v>59560.2</v>
      </c>
      <c r="O36">
        <f t="shared" si="11"/>
        <v>76174</v>
      </c>
      <c r="Q36">
        <v>-10731</v>
      </c>
      <c r="R36">
        <v>-816</v>
      </c>
      <c r="T36">
        <v>667.79999999999563</v>
      </c>
      <c r="U36">
        <v>-155.80000000000291</v>
      </c>
      <c r="W36">
        <v>4507.7999999999993</v>
      </c>
      <c r="X36">
        <v>163.39999999999998</v>
      </c>
      <c r="AB36">
        <v>59560.2</v>
      </c>
      <c r="AC36">
        <v>1.2509696072209295</v>
      </c>
      <c r="AK36">
        <v>59560.2</v>
      </c>
      <c r="AL36">
        <v>1.2509696072209295</v>
      </c>
    </row>
    <row r="37" spans="2:38" x14ac:dyDescent="0.25">
      <c r="B37">
        <v>67466</v>
      </c>
      <c r="C37">
        <v>110224</v>
      </c>
      <c r="D37">
        <v>3002</v>
      </c>
      <c r="E37">
        <v>48222</v>
      </c>
      <c r="F37">
        <v>90785</v>
      </c>
      <c r="H37">
        <v>100218</v>
      </c>
      <c r="J37">
        <f t="shared" si="6"/>
        <v>63939.8</v>
      </c>
      <c r="K37">
        <f t="shared" si="7"/>
        <v>1.5673805673461598</v>
      </c>
      <c r="L37">
        <f t="shared" si="8"/>
        <v>110224</v>
      </c>
      <c r="M37">
        <f t="shared" si="9"/>
        <v>3002</v>
      </c>
      <c r="N37">
        <f t="shared" si="10"/>
        <v>63939.8</v>
      </c>
      <c r="O37">
        <f t="shared" si="11"/>
        <v>107222</v>
      </c>
      <c r="Q37">
        <v>-7038</v>
      </c>
      <c r="R37">
        <v>-41</v>
      </c>
      <c r="T37">
        <v>4457</v>
      </c>
      <c r="U37">
        <v>194.20000000000437</v>
      </c>
      <c r="W37">
        <v>5273.4</v>
      </c>
      <c r="X37">
        <v>195</v>
      </c>
      <c r="AF37">
        <v>63939.8</v>
      </c>
      <c r="AG37">
        <v>1.5673805673461598</v>
      </c>
      <c r="AK37">
        <v>63939.8</v>
      </c>
      <c r="AL37">
        <v>1.5673805673461598</v>
      </c>
    </row>
    <row r="38" spans="2:38" x14ac:dyDescent="0.25">
      <c r="B38">
        <v>104171</v>
      </c>
      <c r="C38">
        <v>97683</v>
      </c>
      <c r="D38">
        <v>17967</v>
      </c>
      <c r="E38">
        <v>37176</v>
      </c>
      <c r="F38">
        <v>55201</v>
      </c>
      <c r="H38">
        <v>89207</v>
      </c>
      <c r="J38">
        <f t="shared" si="6"/>
        <v>62439.6</v>
      </c>
      <c r="K38">
        <f t="shared" si="7"/>
        <v>1.4286926886142768</v>
      </c>
      <c r="L38">
        <f t="shared" si="8"/>
        <v>104171</v>
      </c>
      <c r="M38">
        <f t="shared" si="9"/>
        <v>17967</v>
      </c>
      <c r="N38">
        <f t="shared" si="10"/>
        <v>62439.6</v>
      </c>
      <c r="O38">
        <f t="shared" si="11"/>
        <v>86204</v>
      </c>
      <c r="Q38">
        <v>5813</v>
      </c>
      <c r="R38">
        <v>-1248</v>
      </c>
      <c r="T38">
        <v>300</v>
      </c>
      <c r="U38">
        <v>110.19999999999709</v>
      </c>
      <c r="W38">
        <v>7816</v>
      </c>
      <c r="X38">
        <v>783.80000000000007</v>
      </c>
      <c r="AB38">
        <v>62439.6</v>
      </c>
      <c r="AC38">
        <v>1.4286926886142768</v>
      </c>
      <c r="AK38">
        <v>62439.6</v>
      </c>
      <c r="AL38">
        <v>1.4286926886142768</v>
      </c>
    </row>
    <row r="39" spans="2:38" x14ac:dyDescent="0.25">
      <c r="B39">
        <v>118069</v>
      </c>
      <c r="C39">
        <v>48849</v>
      </c>
      <c r="D39">
        <v>65984</v>
      </c>
      <c r="E39">
        <v>105934</v>
      </c>
      <c r="F39">
        <v>35429</v>
      </c>
      <c r="H39">
        <v>134764</v>
      </c>
      <c r="J39">
        <f t="shared" si="6"/>
        <v>74853</v>
      </c>
      <c r="K39">
        <f t="shared" si="7"/>
        <v>1.8003820822144736</v>
      </c>
      <c r="L39">
        <f t="shared" si="8"/>
        <v>118069</v>
      </c>
      <c r="M39">
        <f t="shared" si="9"/>
        <v>35429</v>
      </c>
      <c r="N39">
        <f t="shared" si="10"/>
        <v>74853</v>
      </c>
      <c r="O39">
        <f t="shared" si="11"/>
        <v>82640</v>
      </c>
      <c r="Q39">
        <v>5122</v>
      </c>
      <c r="R39">
        <v>-2319</v>
      </c>
      <c r="T39">
        <v>-2194.1999999999971</v>
      </c>
      <c r="U39">
        <v>-473.39999999999418</v>
      </c>
      <c r="W39">
        <v>8598.1999999999989</v>
      </c>
      <c r="X39">
        <v>476.59999999999997</v>
      </c>
      <c r="AF39">
        <v>74853</v>
      </c>
      <c r="AG39">
        <v>1.8003820822144736</v>
      </c>
      <c r="AK39">
        <v>74853</v>
      </c>
      <c r="AL39">
        <v>1.8003820822144736</v>
      </c>
    </row>
    <row r="40" spans="2:38" x14ac:dyDescent="0.25">
      <c r="B40">
        <v>2664</v>
      </c>
      <c r="C40">
        <v>113844</v>
      </c>
      <c r="D40">
        <v>92250</v>
      </c>
      <c r="E40">
        <v>70623</v>
      </c>
      <c r="F40">
        <v>9941</v>
      </c>
      <c r="H40">
        <v>61521</v>
      </c>
      <c r="J40">
        <f t="shared" si="6"/>
        <v>57864.4</v>
      </c>
      <c r="K40">
        <f t="shared" si="7"/>
        <v>1.0631925674507987</v>
      </c>
      <c r="L40">
        <f t="shared" si="8"/>
        <v>113844</v>
      </c>
      <c r="M40">
        <f t="shared" si="9"/>
        <v>2664</v>
      </c>
      <c r="N40">
        <f t="shared" si="10"/>
        <v>57864.4</v>
      </c>
      <c r="O40">
        <f t="shared" si="11"/>
        <v>111180</v>
      </c>
      <c r="Q40">
        <v>-8958</v>
      </c>
      <c r="R40">
        <v>1661</v>
      </c>
      <c r="T40">
        <v>2145.4000000000015</v>
      </c>
      <c r="U40">
        <v>114.59999999999854</v>
      </c>
      <c r="W40">
        <v>5516.5999999999995</v>
      </c>
      <c r="X40">
        <v>125.4</v>
      </c>
      <c r="Z40">
        <v>57864.4</v>
      </c>
      <c r="AA40">
        <v>1.0631925674507987</v>
      </c>
      <c r="AI40">
        <v>57864.4</v>
      </c>
      <c r="AJ40">
        <v>1.0631925674507987</v>
      </c>
    </row>
    <row r="41" spans="2:38" x14ac:dyDescent="0.25">
      <c r="B41">
        <v>73751</v>
      </c>
      <c r="C41">
        <v>63597</v>
      </c>
      <c r="D41">
        <v>94804</v>
      </c>
      <c r="E41">
        <v>109712</v>
      </c>
      <c r="F41">
        <v>5023</v>
      </c>
      <c r="H41">
        <v>116432</v>
      </c>
      <c r="J41">
        <f t="shared" si="6"/>
        <v>69377.399999999994</v>
      </c>
      <c r="K41">
        <f t="shared" si="7"/>
        <v>1.6782410410306527</v>
      </c>
      <c r="L41">
        <f t="shared" si="8"/>
        <v>109712</v>
      </c>
      <c r="M41">
        <f t="shared" si="9"/>
        <v>5023</v>
      </c>
      <c r="N41">
        <f t="shared" si="10"/>
        <v>69377.399999999994</v>
      </c>
      <c r="O41">
        <f t="shared" si="11"/>
        <v>104689</v>
      </c>
      <c r="Q41">
        <v>-6568</v>
      </c>
      <c r="R41">
        <v>11</v>
      </c>
      <c r="T41">
        <v>1727.3999999999942</v>
      </c>
      <c r="U41">
        <v>-794.20000000001164</v>
      </c>
      <c r="W41">
        <v>3844.6</v>
      </c>
      <c r="X41">
        <v>901</v>
      </c>
      <c r="AF41">
        <v>69377.399999999994</v>
      </c>
      <c r="AG41">
        <v>1.6782410410306527</v>
      </c>
      <c r="AK41">
        <v>69377.399999999994</v>
      </c>
      <c r="AL41">
        <v>1.6782410410306527</v>
      </c>
    </row>
    <row r="42" spans="2:38" x14ac:dyDescent="0.25">
      <c r="B42">
        <v>113375</v>
      </c>
      <c r="C42">
        <v>5166</v>
      </c>
      <c r="D42">
        <v>27503</v>
      </c>
      <c r="E42">
        <v>101052</v>
      </c>
      <c r="F42">
        <v>107328</v>
      </c>
      <c r="H42">
        <v>120890</v>
      </c>
      <c r="J42">
        <f t="shared" si="6"/>
        <v>70884.800000000003</v>
      </c>
      <c r="K42">
        <f t="shared" si="7"/>
        <v>1.7054431979775635</v>
      </c>
      <c r="L42">
        <f t="shared" si="8"/>
        <v>113375</v>
      </c>
      <c r="M42">
        <f t="shared" si="9"/>
        <v>5166</v>
      </c>
      <c r="N42">
        <f t="shared" si="10"/>
        <v>70884.800000000003</v>
      </c>
      <c r="O42">
        <f t="shared" si="11"/>
        <v>108209</v>
      </c>
      <c r="Q42">
        <v>1334</v>
      </c>
      <c r="R42">
        <v>31</v>
      </c>
      <c r="T42">
        <v>2226.1999999999971</v>
      </c>
      <c r="U42">
        <v>155.60000000000582</v>
      </c>
      <c r="W42">
        <v>6055.8</v>
      </c>
      <c r="X42">
        <v>301.59999999999997</v>
      </c>
      <c r="AF42">
        <v>70884.800000000003</v>
      </c>
      <c r="AG42">
        <v>1.7054431979775635</v>
      </c>
      <c r="AK42">
        <v>70884.800000000003</v>
      </c>
      <c r="AL42">
        <v>1.7054431979775635</v>
      </c>
    </row>
    <row r="43" spans="2:38" x14ac:dyDescent="0.25">
      <c r="B43">
        <v>116731</v>
      </c>
      <c r="C43">
        <v>95320</v>
      </c>
      <c r="D43">
        <v>50358</v>
      </c>
      <c r="E43">
        <v>118025</v>
      </c>
      <c r="F43">
        <v>72624</v>
      </c>
      <c r="H43">
        <v>120695</v>
      </c>
      <c r="J43">
        <f t="shared" si="6"/>
        <v>90611.6</v>
      </c>
      <c r="K43">
        <f t="shared" si="7"/>
        <v>1.3320038493967659</v>
      </c>
      <c r="L43">
        <f t="shared" si="8"/>
        <v>118025</v>
      </c>
      <c r="M43">
        <f t="shared" si="9"/>
        <v>50358</v>
      </c>
      <c r="N43">
        <f t="shared" si="10"/>
        <v>90611.6</v>
      </c>
      <c r="O43">
        <f t="shared" si="11"/>
        <v>67667</v>
      </c>
      <c r="Q43">
        <v>2492</v>
      </c>
      <c r="R43">
        <v>-97</v>
      </c>
      <c r="T43">
        <v>1436.6000000000058</v>
      </c>
      <c r="U43">
        <v>532.20000000001164</v>
      </c>
      <c r="W43">
        <v>3426.6</v>
      </c>
      <c r="X43">
        <v>556.20000000000005</v>
      </c>
      <c r="AB43">
        <v>90611.6</v>
      </c>
      <c r="AC43">
        <v>1.3320038493967659</v>
      </c>
      <c r="AK43">
        <v>90611.6</v>
      </c>
      <c r="AL43">
        <v>1.3320038493967659</v>
      </c>
    </row>
    <row r="44" spans="2:38" x14ac:dyDescent="0.25">
      <c r="B44">
        <v>86335</v>
      </c>
      <c r="C44">
        <v>41262</v>
      </c>
      <c r="D44">
        <v>48018</v>
      </c>
      <c r="E44">
        <v>108185</v>
      </c>
      <c r="F44">
        <v>8826</v>
      </c>
      <c r="H44">
        <v>105610</v>
      </c>
      <c r="J44">
        <f t="shared" si="6"/>
        <v>58525.2</v>
      </c>
      <c r="K44">
        <f t="shared" si="7"/>
        <v>1.8045218128259282</v>
      </c>
      <c r="L44">
        <f t="shared" si="8"/>
        <v>108185</v>
      </c>
      <c r="M44">
        <f t="shared" si="9"/>
        <v>8826</v>
      </c>
      <c r="N44">
        <f t="shared" si="10"/>
        <v>58525.2</v>
      </c>
      <c r="O44">
        <f t="shared" si="11"/>
        <v>99359</v>
      </c>
      <c r="Q44">
        <v>8071</v>
      </c>
      <c r="R44">
        <v>-28</v>
      </c>
      <c r="T44">
        <v>-982.20000000000437</v>
      </c>
      <c r="U44">
        <v>-606.20000000000437</v>
      </c>
      <c r="W44">
        <v>3706.6</v>
      </c>
      <c r="X44">
        <v>606.19999999999993</v>
      </c>
      <c r="AF44">
        <v>58525.2</v>
      </c>
      <c r="AG44">
        <v>1.8045218128259282</v>
      </c>
      <c r="AK44">
        <v>58525.2</v>
      </c>
      <c r="AL44">
        <v>1.8045218128259282</v>
      </c>
    </row>
    <row r="45" spans="2:38" x14ac:dyDescent="0.25">
      <c r="B45">
        <v>111695</v>
      </c>
      <c r="C45">
        <v>37996</v>
      </c>
      <c r="D45">
        <v>97525</v>
      </c>
      <c r="E45">
        <v>32977</v>
      </c>
      <c r="F45">
        <v>88666</v>
      </c>
      <c r="H45">
        <v>112815</v>
      </c>
      <c r="J45">
        <f t="shared" si="6"/>
        <v>73771.8</v>
      </c>
      <c r="K45">
        <f t="shared" si="7"/>
        <v>1.529242881426236</v>
      </c>
      <c r="L45">
        <f t="shared" si="8"/>
        <v>111695</v>
      </c>
      <c r="M45">
        <f t="shared" si="9"/>
        <v>32977</v>
      </c>
      <c r="N45">
        <f t="shared" si="10"/>
        <v>73771.8</v>
      </c>
      <c r="O45">
        <f t="shared" si="11"/>
        <v>78718</v>
      </c>
      <c r="Q45">
        <v>13431</v>
      </c>
      <c r="R45">
        <v>-165</v>
      </c>
      <c r="T45">
        <v>5433</v>
      </c>
      <c r="U45">
        <v>824.80000000000291</v>
      </c>
      <c r="W45">
        <v>5433</v>
      </c>
      <c r="X45">
        <v>825.6</v>
      </c>
      <c r="AB45">
        <v>73771.8</v>
      </c>
      <c r="AC45">
        <v>1.529242881426236</v>
      </c>
      <c r="AK45">
        <v>73771.8</v>
      </c>
      <c r="AL45">
        <v>1.529242881426236</v>
      </c>
    </row>
    <row r="46" spans="2:38" x14ac:dyDescent="0.25">
      <c r="B46">
        <v>21248</v>
      </c>
      <c r="C46">
        <v>32662</v>
      </c>
      <c r="D46">
        <v>50077</v>
      </c>
      <c r="E46">
        <v>33429</v>
      </c>
      <c r="F46">
        <v>115703</v>
      </c>
      <c r="H46">
        <v>63410</v>
      </c>
      <c r="J46">
        <f t="shared" si="6"/>
        <v>50623.8</v>
      </c>
      <c r="K46">
        <f t="shared" si="7"/>
        <v>1.2525729004934438</v>
      </c>
      <c r="L46">
        <f t="shared" si="8"/>
        <v>115703</v>
      </c>
      <c r="M46">
        <f t="shared" si="9"/>
        <v>21248</v>
      </c>
      <c r="N46">
        <f t="shared" si="10"/>
        <v>50623.8</v>
      </c>
      <c r="O46">
        <f t="shared" si="11"/>
        <v>94455</v>
      </c>
      <c r="Q46">
        <v>-1657</v>
      </c>
      <c r="R46">
        <v>-1420</v>
      </c>
      <c r="T46">
        <v>-1798.7999999999956</v>
      </c>
      <c r="U46">
        <v>412</v>
      </c>
      <c r="W46">
        <v>7709.2</v>
      </c>
      <c r="X46">
        <v>979.59999999999991</v>
      </c>
      <c r="Z46">
        <v>50623.8</v>
      </c>
      <c r="AA46">
        <v>1.2525729004934438</v>
      </c>
      <c r="AK46">
        <v>50623.8</v>
      </c>
      <c r="AL46">
        <v>1.2525729004934438</v>
      </c>
    </row>
    <row r="47" spans="2:38" x14ac:dyDescent="0.25">
      <c r="B47">
        <v>29932</v>
      </c>
      <c r="C47">
        <v>16124</v>
      </c>
      <c r="D47">
        <v>59320</v>
      </c>
      <c r="E47">
        <v>82838</v>
      </c>
      <c r="F47">
        <v>15749</v>
      </c>
      <c r="H47">
        <v>45874</v>
      </c>
      <c r="J47">
        <f t="shared" si="6"/>
        <v>40792.6</v>
      </c>
      <c r="K47">
        <f t="shared" si="7"/>
        <v>1.1245667106288886</v>
      </c>
      <c r="L47">
        <f t="shared" si="8"/>
        <v>82838</v>
      </c>
      <c r="M47">
        <f t="shared" si="9"/>
        <v>15749</v>
      </c>
      <c r="N47">
        <f t="shared" si="10"/>
        <v>40792.6</v>
      </c>
      <c r="O47">
        <f t="shared" si="11"/>
        <v>67089</v>
      </c>
      <c r="Q47">
        <v>-6401</v>
      </c>
      <c r="R47">
        <v>0</v>
      </c>
      <c r="T47">
        <v>-929</v>
      </c>
      <c r="U47">
        <v>354.59999999999854</v>
      </c>
      <c r="W47">
        <v>1680.6000000000001</v>
      </c>
      <c r="X47">
        <v>545</v>
      </c>
      <c r="Z47">
        <v>40792.6</v>
      </c>
      <c r="AA47">
        <v>1.1245667106288886</v>
      </c>
      <c r="AI47">
        <v>40792.6</v>
      </c>
      <c r="AJ47">
        <v>1.1245667106288886</v>
      </c>
    </row>
    <row r="48" spans="2:38" x14ac:dyDescent="0.25">
      <c r="B48">
        <v>88583</v>
      </c>
      <c r="C48">
        <v>55471</v>
      </c>
      <c r="D48">
        <v>29596</v>
      </c>
      <c r="E48">
        <v>4795</v>
      </c>
      <c r="F48">
        <v>91056</v>
      </c>
      <c r="H48">
        <v>55857</v>
      </c>
      <c r="J48">
        <f t="shared" si="6"/>
        <v>53900.2</v>
      </c>
      <c r="K48">
        <f t="shared" si="7"/>
        <v>1.0363041324521987</v>
      </c>
      <c r="L48">
        <f t="shared" si="8"/>
        <v>91056</v>
      </c>
      <c r="M48">
        <f t="shared" si="9"/>
        <v>4795</v>
      </c>
      <c r="N48">
        <f t="shared" si="10"/>
        <v>53900.2</v>
      </c>
      <c r="O48">
        <f t="shared" si="11"/>
        <v>86261</v>
      </c>
      <c r="Q48">
        <v>-5889</v>
      </c>
      <c r="R48">
        <v>17</v>
      </c>
      <c r="T48">
        <v>-4795.4000000000015</v>
      </c>
      <c r="U48">
        <v>24</v>
      </c>
      <c r="W48">
        <v>7559.8</v>
      </c>
      <c r="X48">
        <v>381.6</v>
      </c>
      <c r="AB48">
        <v>53900.2</v>
      </c>
      <c r="AC48">
        <v>1.0363041324521987</v>
      </c>
      <c r="AI48">
        <v>53900.2</v>
      </c>
      <c r="AJ48">
        <v>1.0363041324521987</v>
      </c>
    </row>
    <row r="49" spans="2:38" x14ac:dyDescent="0.25">
      <c r="B49">
        <v>29913</v>
      </c>
      <c r="C49">
        <v>33104</v>
      </c>
      <c r="D49">
        <v>110173</v>
      </c>
      <c r="E49">
        <v>33495</v>
      </c>
      <c r="F49">
        <v>60045</v>
      </c>
      <c r="H49">
        <v>113613</v>
      </c>
      <c r="J49">
        <f t="shared" si="6"/>
        <v>53346</v>
      </c>
      <c r="K49">
        <f t="shared" si="7"/>
        <v>2.1297379372399057</v>
      </c>
      <c r="L49">
        <f t="shared" si="8"/>
        <v>110173</v>
      </c>
      <c r="M49">
        <f t="shared" si="9"/>
        <v>29913</v>
      </c>
      <c r="N49">
        <f t="shared" si="10"/>
        <v>53346</v>
      </c>
      <c r="O49">
        <f t="shared" si="11"/>
        <v>80260</v>
      </c>
      <c r="Q49">
        <v>5988</v>
      </c>
      <c r="R49">
        <v>-355</v>
      </c>
      <c r="T49">
        <v>-454.19999999999709</v>
      </c>
      <c r="U49">
        <v>51.19999999999709</v>
      </c>
      <c r="W49">
        <v>8213.8000000000011</v>
      </c>
      <c r="X49">
        <v>279.2</v>
      </c>
      <c r="AD49">
        <v>53346</v>
      </c>
      <c r="AE49">
        <v>2.1297379372399057</v>
      </c>
      <c r="AK49">
        <v>53346</v>
      </c>
      <c r="AL49">
        <v>2.1297379372399057</v>
      </c>
    </row>
    <row r="50" spans="2:38" x14ac:dyDescent="0.25">
      <c r="B50">
        <v>69912</v>
      </c>
      <c r="C50">
        <v>27855</v>
      </c>
      <c r="D50">
        <v>100324</v>
      </c>
      <c r="E50">
        <v>22151</v>
      </c>
      <c r="F50">
        <v>54529</v>
      </c>
      <c r="H50">
        <v>87434</v>
      </c>
      <c r="J50">
        <f t="shared" si="6"/>
        <v>54954.2</v>
      </c>
      <c r="K50">
        <f t="shared" si="7"/>
        <v>1.5910339883029869</v>
      </c>
      <c r="L50">
        <f t="shared" si="8"/>
        <v>100324</v>
      </c>
      <c r="M50">
        <f t="shared" si="9"/>
        <v>22151</v>
      </c>
      <c r="N50">
        <f t="shared" si="10"/>
        <v>54954.2</v>
      </c>
      <c r="O50">
        <f t="shared" si="11"/>
        <v>78173</v>
      </c>
      <c r="Q50">
        <v>13511</v>
      </c>
      <c r="R50">
        <v>-521</v>
      </c>
      <c r="T50">
        <v>-2708.2000000000044</v>
      </c>
      <c r="U50">
        <v>-778.60000000000582</v>
      </c>
      <c r="W50">
        <v>6402.5999999999995</v>
      </c>
      <c r="X50">
        <v>778.59999999999991</v>
      </c>
      <c r="Z50">
        <v>54954.2</v>
      </c>
      <c r="AA50">
        <v>1.5910339883029869</v>
      </c>
      <c r="AK50">
        <v>54954.2</v>
      </c>
      <c r="AL50">
        <v>1.5910339883029869</v>
      </c>
    </row>
    <row r="51" spans="2:38" x14ac:dyDescent="0.25">
      <c r="B51">
        <v>22130</v>
      </c>
      <c r="C51">
        <v>24609</v>
      </c>
      <c r="D51">
        <v>8293</v>
      </c>
      <c r="E51">
        <v>8703</v>
      </c>
      <c r="F51">
        <v>18275</v>
      </c>
      <c r="H51">
        <v>35281</v>
      </c>
      <c r="J51">
        <f t="shared" si="6"/>
        <v>16402</v>
      </c>
      <c r="K51">
        <f t="shared" si="7"/>
        <v>2.1510181685160346</v>
      </c>
      <c r="L51">
        <f t="shared" si="8"/>
        <v>24609</v>
      </c>
      <c r="M51">
        <f t="shared" si="9"/>
        <v>8293</v>
      </c>
      <c r="N51">
        <f t="shared" si="10"/>
        <v>16402</v>
      </c>
      <c r="O51">
        <f t="shared" si="11"/>
        <v>16316</v>
      </c>
      <c r="Q51">
        <v>-6416</v>
      </c>
      <c r="R51">
        <v>0</v>
      </c>
      <c r="T51">
        <v>1765</v>
      </c>
      <c r="U51">
        <v>248</v>
      </c>
      <c r="W51">
        <v>4060.6000000000004</v>
      </c>
      <c r="X51">
        <v>843.19999999999993</v>
      </c>
      <c r="AD51">
        <v>16402</v>
      </c>
      <c r="AE51">
        <v>2.1510181685160346</v>
      </c>
      <c r="AK51">
        <v>16402</v>
      </c>
      <c r="AL51">
        <v>2.1510181685160346</v>
      </c>
    </row>
    <row r="52" spans="2:38" x14ac:dyDescent="0.25">
      <c r="B52">
        <v>26250</v>
      </c>
      <c r="C52">
        <v>98045</v>
      </c>
      <c r="D52">
        <v>8670</v>
      </c>
      <c r="E52">
        <v>55911</v>
      </c>
      <c r="F52">
        <v>23657</v>
      </c>
      <c r="H52">
        <v>80115</v>
      </c>
      <c r="J52">
        <f t="shared" si="6"/>
        <v>42506.6</v>
      </c>
      <c r="K52">
        <f t="shared" si="7"/>
        <v>1.8847661304362147</v>
      </c>
      <c r="L52">
        <f t="shared" si="8"/>
        <v>98045</v>
      </c>
      <c r="M52">
        <f t="shared" si="9"/>
        <v>8670</v>
      </c>
      <c r="N52">
        <f t="shared" si="10"/>
        <v>42506.6</v>
      </c>
      <c r="O52">
        <f t="shared" si="11"/>
        <v>89375</v>
      </c>
      <c r="Q52">
        <v>22797</v>
      </c>
      <c r="R52">
        <v>-331</v>
      </c>
      <c r="T52">
        <v>2753</v>
      </c>
      <c r="U52">
        <v>307.79999999999563</v>
      </c>
      <c r="W52">
        <v>2753</v>
      </c>
      <c r="X52">
        <v>922.60000000000014</v>
      </c>
      <c r="Z52">
        <v>42506.6</v>
      </c>
      <c r="AA52">
        <v>1.8847661304362147</v>
      </c>
      <c r="AK52">
        <v>42506.6</v>
      </c>
      <c r="AL52">
        <v>1.8847661304362147</v>
      </c>
    </row>
    <row r="53" spans="2:38" x14ac:dyDescent="0.25">
      <c r="B53">
        <v>41745</v>
      </c>
      <c r="C53">
        <v>2729</v>
      </c>
      <c r="D53">
        <v>21748</v>
      </c>
      <c r="E53">
        <v>91356</v>
      </c>
      <c r="F53">
        <v>25413</v>
      </c>
      <c r="H53">
        <v>37678</v>
      </c>
      <c r="J53">
        <f t="shared" si="6"/>
        <v>36598.199999999997</v>
      </c>
      <c r="K53">
        <f t="shared" si="7"/>
        <v>1.0295041832658438</v>
      </c>
      <c r="L53">
        <f t="shared" si="8"/>
        <v>91356</v>
      </c>
      <c r="M53">
        <f t="shared" si="9"/>
        <v>2729</v>
      </c>
      <c r="N53">
        <f t="shared" si="10"/>
        <v>36598.199999999997</v>
      </c>
      <c r="O53">
        <f t="shared" si="11"/>
        <v>88627</v>
      </c>
      <c r="Q53">
        <v>-12137</v>
      </c>
      <c r="R53">
        <v>-1578</v>
      </c>
      <c r="T53">
        <v>337.79999999999563</v>
      </c>
      <c r="U53">
        <v>246.19999999999709</v>
      </c>
      <c r="W53">
        <v>4051</v>
      </c>
      <c r="X53">
        <v>254.6</v>
      </c>
      <c r="Z53">
        <v>36598.199999999997</v>
      </c>
      <c r="AA53">
        <v>1.0295041832658438</v>
      </c>
      <c r="AI53">
        <v>36598.199999999997</v>
      </c>
      <c r="AJ53">
        <v>1.0295041832658438</v>
      </c>
    </row>
    <row r="54" spans="2:38" x14ac:dyDescent="0.25">
      <c r="B54">
        <v>119633</v>
      </c>
      <c r="C54">
        <v>112429</v>
      </c>
      <c r="D54">
        <v>48242</v>
      </c>
      <c r="E54">
        <v>116997</v>
      </c>
      <c r="F54">
        <v>61877</v>
      </c>
      <c r="H54">
        <v>103941</v>
      </c>
      <c r="J54">
        <f t="shared" si="6"/>
        <v>91835.6</v>
      </c>
      <c r="K54">
        <f t="shared" si="7"/>
        <v>1.1318159842152715</v>
      </c>
      <c r="L54">
        <f t="shared" si="8"/>
        <v>119633</v>
      </c>
      <c r="M54">
        <f t="shared" si="9"/>
        <v>48242</v>
      </c>
      <c r="N54">
        <f t="shared" si="10"/>
        <v>91835.6</v>
      </c>
      <c r="O54">
        <f t="shared" si="11"/>
        <v>71391</v>
      </c>
      <c r="Q54">
        <v>-4545</v>
      </c>
      <c r="R54">
        <v>1020</v>
      </c>
      <c r="T54">
        <v>1627.4000000000087</v>
      </c>
      <c r="U54">
        <v>114.80000000000291</v>
      </c>
      <c r="W54">
        <v>5069.8</v>
      </c>
      <c r="X54">
        <v>338.79999999999995</v>
      </c>
      <c r="AB54">
        <v>91835.6</v>
      </c>
      <c r="AC54">
        <v>1.1318159842152715</v>
      </c>
      <c r="AI54">
        <v>91835.6</v>
      </c>
      <c r="AJ54">
        <v>1.1318159842152715</v>
      </c>
    </row>
    <row r="55" spans="2:38" x14ac:dyDescent="0.25">
      <c r="B55">
        <v>97808</v>
      </c>
      <c r="C55">
        <v>27616</v>
      </c>
      <c r="D55">
        <v>11572</v>
      </c>
      <c r="E55">
        <v>115084</v>
      </c>
      <c r="F55">
        <v>17899</v>
      </c>
      <c r="H55">
        <v>57769</v>
      </c>
      <c r="J55">
        <f t="shared" si="6"/>
        <v>53995.8</v>
      </c>
      <c r="K55">
        <f t="shared" si="7"/>
        <v>1.0698795091470077</v>
      </c>
      <c r="L55">
        <f t="shared" si="8"/>
        <v>115084</v>
      </c>
      <c r="M55">
        <f t="shared" si="9"/>
        <v>11572</v>
      </c>
      <c r="N55">
        <f t="shared" si="10"/>
        <v>53995.8</v>
      </c>
      <c r="O55">
        <f t="shared" si="11"/>
        <v>103512</v>
      </c>
      <c r="Q55">
        <v>-10373</v>
      </c>
      <c r="R55">
        <v>-1461</v>
      </c>
      <c r="T55">
        <v>4033.2000000000044</v>
      </c>
      <c r="U55">
        <v>-148.79999999999563</v>
      </c>
      <c r="W55">
        <v>7150.4</v>
      </c>
      <c r="X55">
        <v>295.60000000000002</v>
      </c>
      <c r="Z55">
        <v>53995.8</v>
      </c>
      <c r="AA55">
        <v>1.0698795091470077</v>
      </c>
      <c r="AI55">
        <v>53995.8</v>
      </c>
      <c r="AJ55">
        <v>1.0698795091470077</v>
      </c>
    </row>
    <row r="56" spans="2:38" x14ac:dyDescent="0.25">
      <c r="B56">
        <v>3864</v>
      </c>
      <c r="C56">
        <v>98685</v>
      </c>
      <c r="D56">
        <v>41283</v>
      </c>
      <c r="E56">
        <v>114935</v>
      </c>
      <c r="F56">
        <v>9082</v>
      </c>
      <c r="H56">
        <v>61882</v>
      </c>
      <c r="J56">
        <f t="shared" si="6"/>
        <v>53569.8</v>
      </c>
      <c r="K56">
        <f t="shared" si="7"/>
        <v>1.1551657837064913</v>
      </c>
      <c r="L56">
        <f t="shared" si="8"/>
        <v>114935</v>
      </c>
      <c r="M56">
        <f t="shared" si="9"/>
        <v>3864</v>
      </c>
      <c r="N56">
        <f t="shared" si="10"/>
        <v>53569.8</v>
      </c>
      <c r="O56">
        <f t="shared" si="11"/>
        <v>111071</v>
      </c>
      <c r="Q56">
        <v>13</v>
      </c>
      <c r="R56">
        <v>37</v>
      </c>
      <c r="T56">
        <v>-1903.1999999999971</v>
      </c>
      <c r="U56">
        <v>-354</v>
      </c>
      <c r="W56">
        <v>4705.2</v>
      </c>
      <c r="X56">
        <v>662.80000000000007</v>
      </c>
      <c r="Z56">
        <v>53569.8</v>
      </c>
      <c r="AA56">
        <v>1.1551657837064913</v>
      </c>
      <c r="AK56">
        <v>53569.8</v>
      </c>
      <c r="AL56">
        <v>1.1551657837064913</v>
      </c>
    </row>
    <row r="57" spans="2:38" x14ac:dyDescent="0.25">
      <c r="B57">
        <v>108360</v>
      </c>
      <c r="C57">
        <v>17325</v>
      </c>
      <c r="D57">
        <v>117487</v>
      </c>
      <c r="E57">
        <v>50991</v>
      </c>
      <c r="F57">
        <v>35125</v>
      </c>
      <c r="H57">
        <v>99579</v>
      </c>
      <c r="J57">
        <f t="shared" si="6"/>
        <v>65857.600000000006</v>
      </c>
      <c r="K57">
        <f t="shared" si="7"/>
        <v>1.5120350574573016</v>
      </c>
      <c r="L57">
        <f t="shared" si="8"/>
        <v>117487</v>
      </c>
      <c r="M57">
        <f t="shared" si="9"/>
        <v>17325</v>
      </c>
      <c r="N57">
        <f t="shared" si="10"/>
        <v>65857.600000000006</v>
      </c>
      <c r="O57">
        <f t="shared" si="11"/>
        <v>100162</v>
      </c>
      <c r="Q57">
        <v>7821</v>
      </c>
      <c r="R57">
        <v>-23</v>
      </c>
      <c r="T57">
        <v>1307.2000000000044</v>
      </c>
      <c r="U57">
        <v>-303</v>
      </c>
      <c r="W57">
        <v>6404.7999999999993</v>
      </c>
      <c r="X57">
        <v>816.60000000000014</v>
      </c>
      <c r="AB57">
        <v>65857.600000000006</v>
      </c>
      <c r="AC57">
        <v>1.5120350574573016</v>
      </c>
      <c r="AK57">
        <v>65857.600000000006</v>
      </c>
      <c r="AL57">
        <v>1.5120350574573016</v>
      </c>
    </row>
    <row r="58" spans="2:38" x14ac:dyDescent="0.25">
      <c r="B58">
        <v>83557</v>
      </c>
      <c r="C58">
        <v>59338</v>
      </c>
      <c r="D58">
        <v>9446</v>
      </c>
      <c r="E58">
        <v>54709</v>
      </c>
      <c r="F58">
        <v>16113</v>
      </c>
      <c r="H58">
        <v>81406</v>
      </c>
      <c r="J58">
        <f t="shared" si="6"/>
        <v>44632.6</v>
      </c>
      <c r="K58">
        <f t="shared" si="7"/>
        <v>1.8239134623571112</v>
      </c>
      <c r="L58">
        <f t="shared" si="8"/>
        <v>83557</v>
      </c>
      <c r="M58">
        <f t="shared" si="9"/>
        <v>9446</v>
      </c>
      <c r="N58">
        <f t="shared" si="10"/>
        <v>44632.6</v>
      </c>
      <c r="O58">
        <f t="shared" si="11"/>
        <v>74111</v>
      </c>
      <c r="Q58">
        <v>11296</v>
      </c>
      <c r="R58">
        <v>-3</v>
      </c>
      <c r="T58">
        <v>4411.5999999999985</v>
      </c>
      <c r="U58">
        <v>-362.80000000000291</v>
      </c>
      <c r="W58">
        <v>6176.8</v>
      </c>
      <c r="X58">
        <v>376.4</v>
      </c>
      <c r="AD58">
        <v>44632.6</v>
      </c>
      <c r="AE58">
        <v>1.8239134623571112</v>
      </c>
      <c r="AK58">
        <v>44632.6</v>
      </c>
      <c r="AL58">
        <v>1.8239134623571112</v>
      </c>
    </row>
    <row r="59" spans="2:38" x14ac:dyDescent="0.25">
      <c r="B59">
        <v>75740</v>
      </c>
      <c r="C59">
        <v>118349</v>
      </c>
      <c r="D59">
        <v>47269</v>
      </c>
      <c r="E59">
        <v>109809</v>
      </c>
      <c r="F59">
        <v>61913</v>
      </c>
      <c r="H59">
        <v>95825</v>
      </c>
      <c r="J59">
        <f t="shared" si="6"/>
        <v>82616</v>
      </c>
      <c r="K59">
        <f t="shared" si="7"/>
        <v>1.1598842839159484</v>
      </c>
      <c r="L59">
        <f t="shared" si="8"/>
        <v>118349</v>
      </c>
      <c r="M59">
        <f t="shared" si="9"/>
        <v>47269</v>
      </c>
      <c r="N59">
        <f t="shared" si="10"/>
        <v>82616</v>
      </c>
      <c r="O59">
        <f t="shared" si="11"/>
        <v>71080</v>
      </c>
      <c r="Q59">
        <v>-3559</v>
      </c>
      <c r="R59">
        <v>-1586</v>
      </c>
      <c r="T59">
        <v>3797.6000000000058</v>
      </c>
      <c r="U59">
        <v>-285.19999999999709</v>
      </c>
      <c r="W59">
        <v>6350.4000000000005</v>
      </c>
      <c r="X59">
        <v>556</v>
      </c>
      <c r="AB59">
        <v>82616</v>
      </c>
      <c r="AC59">
        <v>1.1598842839159484</v>
      </c>
      <c r="AI59">
        <v>82616</v>
      </c>
      <c r="AJ59">
        <v>1.1598842839159484</v>
      </c>
    </row>
    <row r="60" spans="2:38" x14ac:dyDescent="0.25">
      <c r="B60">
        <v>16168</v>
      </c>
      <c r="C60">
        <v>109085</v>
      </c>
      <c r="D60">
        <v>23808</v>
      </c>
      <c r="E60">
        <v>119574</v>
      </c>
      <c r="F60">
        <v>3377</v>
      </c>
      <c r="H60">
        <v>66384</v>
      </c>
      <c r="J60">
        <f t="shared" si="6"/>
        <v>54402.400000000001</v>
      </c>
      <c r="K60">
        <f t="shared" si="7"/>
        <v>1.2202402835169037</v>
      </c>
      <c r="L60">
        <f t="shared" si="8"/>
        <v>119574</v>
      </c>
      <c r="M60">
        <f t="shared" si="9"/>
        <v>3377</v>
      </c>
      <c r="N60">
        <f t="shared" si="10"/>
        <v>54402.400000000001</v>
      </c>
      <c r="O60">
        <f t="shared" si="11"/>
        <v>116197</v>
      </c>
      <c r="Q60">
        <v>3531</v>
      </c>
      <c r="R60">
        <v>-15</v>
      </c>
      <c r="T60">
        <v>-1119.7999999999956</v>
      </c>
      <c r="U60">
        <v>573</v>
      </c>
      <c r="W60">
        <v>2947.8</v>
      </c>
      <c r="X60">
        <v>573</v>
      </c>
      <c r="Z60">
        <v>54402.400000000001</v>
      </c>
      <c r="AA60">
        <v>1.2202402835169037</v>
      </c>
      <c r="AK60">
        <v>54402.400000000001</v>
      </c>
      <c r="AL60">
        <v>1.2202402835169037</v>
      </c>
    </row>
    <row r="61" spans="2:38" x14ac:dyDescent="0.25">
      <c r="B61">
        <v>58444</v>
      </c>
      <c r="C61">
        <v>34833</v>
      </c>
      <c r="D61">
        <v>18980</v>
      </c>
      <c r="E61">
        <v>92753</v>
      </c>
      <c r="F61">
        <v>26577</v>
      </c>
      <c r="H61">
        <v>112325</v>
      </c>
      <c r="J61">
        <f t="shared" si="6"/>
        <v>46317.4</v>
      </c>
      <c r="K61">
        <f t="shared" si="7"/>
        <v>2.4251145357900055</v>
      </c>
      <c r="L61">
        <f t="shared" si="8"/>
        <v>92753</v>
      </c>
      <c r="M61">
        <f t="shared" si="9"/>
        <v>18980</v>
      </c>
      <c r="N61">
        <f t="shared" si="10"/>
        <v>46317.4</v>
      </c>
      <c r="O61">
        <f t="shared" si="11"/>
        <v>73773</v>
      </c>
      <c r="Q61">
        <v>7652</v>
      </c>
      <c r="R61">
        <v>1334</v>
      </c>
      <c r="T61">
        <v>-2341.4000000000015</v>
      </c>
      <c r="U61">
        <v>-19.799999999995634</v>
      </c>
      <c r="W61">
        <v>6245.4</v>
      </c>
      <c r="X61">
        <v>1065</v>
      </c>
      <c r="AD61">
        <v>46317.4</v>
      </c>
      <c r="AE61">
        <v>2.4251145357900055</v>
      </c>
      <c r="AK61">
        <v>46317.4</v>
      </c>
      <c r="AL61">
        <v>2.4251145357900055</v>
      </c>
    </row>
    <row r="62" spans="2:38" x14ac:dyDescent="0.25">
      <c r="B62">
        <v>70027</v>
      </c>
      <c r="C62">
        <v>109284</v>
      </c>
      <c r="D62">
        <v>106525</v>
      </c>
      <c r="E62">
        <v>65558</v>
      </c>
      <c r="F62">
        <v>65201</v>
      </c>
      <c r="H62">
        <v>90874</v>
      </c>
      <c r="J62">
        <f t="shared" si="6"/>
        <v>83319</v>
      </c>
      <c r="K62">
        <f t="shared" si="7"/>
        <v>1.0906755962025469</v>
      </c>
      <c r="L62">
        <f t="shared" si="8"/>
        <v>109284</v>
      </c>
      <c r="M62">
        <f t="shared" si="9"/>
        <v>65201</v>
      </c>
      <c r="N62">
        <f t="shared" si="10"/>
        <v>83319</v>
      </c>
      <c r="O62">
        <f t="shared" si="11"/>
        <v>44083</v>
      </c>
      <c r="Q62">
        <v>-3590</v>
      </c>
      <c r="R62">
        <v>589</v>
      </c>
      <c r="T62">
        <v>1425.6000000000058</v>
      </c>
      <c r="U62">
        <v>188.60000000000582</v>
      </c>
      <c r="W62">
        <v>4996.8</v>
      </c>
      <c r="X62">
        <v>475.40000000000003</v>
      </c>
      <c r="AB62">
        <v>83319</v>
      </c>
      <c r="AC62">
        <v>1.0906755962025469</v>
      </c>
      <c r="AI62">
        <v>83319</v>
      </c>
      <c r="AJ62">
        <v>1.0906755962025469</v>
      </c>
    </row>
    <row r="63" spans="2:38" x14ac:dyDescent="0.25">
      <c r="B63">
        <v>78389</v>
      </c>
      <c r="C63">
        <v>101058</v>
      </c>
      <c r="D63">
        <v>69021</v>
      </c>
      <c r="E63">
        <v>16254</v>
      </c>
      <c r="F63">
        <v>42184</v>
      </c>
      <c r="H63">
        <v>85829</v>
      </c>
      <c r="J63">
        <f t="shared" si="6"/>
        <v>61381.2</v>
      </c>
      <c r="K63">
        <f t="shared" si="7"/>
        <v>1.3982945918294201</v>
      </c>
      <c r="L63">
        <f t="shared" si="8"/>
        <v>101058</v>
      </c>
      <c r="M63">
        <f t="shared" si="9"/>
        <v>16254</v>
      </c>
      <c r="N63">
        <f t="shared" si="10"/>
        <v>61381.2</v>
      </c>
      <c r="O63">
        <f t="shared" si="11"/>
        <v>84804</v>
      </c>
      <c r="Q63">
        <v>1697</v>
      </c>
      <c r="R63">
        <v>-35</v>
      </c>
      <c r="T63">
        <v>2119.7999999999956</v>
      </c>
      <c r="U63">
        <v>-118.40000000000146</v>
      </c>
      <c r="W63">
        <v>4909.8</v>
      </c>
      <c r="X63">
        <v>327.2</v>
      </c>
      <c r="AB63">
        <v>61381.2</v>
      </c>
      <c r="AC63">
        <v>1.3982945918294201</v>
      </c>
      <c r="AK63">
        <v>61381.2</v>
      </c>
      <c r="AL63">
        <v>1.3982945918294201</v>
      </c>
    </row>
    <row r="64" spans="2:38" x14ac:dyDescent="0.25">
      <c r="B64">
        <v>118047</v>
      </c>
      <c r="C64">
        <v>120246</v>
      </c>
      <c r="D64">
        <v>81738</v>
      </c>
      <c r="E64">
        <v>70575</v>
      </c>
      <c r="F64">
        <v>17253</v>
      </c>
      <c r="H64">
        <v>122066</v>
      </c>
      <c r="J64">
        <f t="shared" si="6"/>
        <v>81571.8</v>
      </c>
      <c r="K64">
        <f t="shared" si="7"/>
        <v>1.4964240092777161</v>
      </c>
      <c r="L64">
        <f t="shared" si="8"/>
        <v>120246</v>
      </c>
      <c r="M64">
        <f t="shared" si="9"/>
        <v>17253</v>
      </c>
      <c r="N64">
        <f t="shared" si="10"/>
        <v>81571.8</v>
      </c>
      <c r="O64">
        <f t="shared" si="11"/>
        <v>102993</v>
      </c>
      <c r="Q64">
        <v>-4501</v>
      </c>
      <c r="R64">
        <v>121</v>
      </c>
      <c r="T64">
        <v>-2511</v>
      </c>
      <c r="U64">
        <v>421</v>
      </c>
      <c r="W64">
        <v>2511</v>
      </c>
      <c r="X64">
        <v>422.2</v>
      </c>
      <c r="AB64">
        <v>81571.8</v>
      </c>
      <c r="AC64">
        <v>1.4964240092777161</v>
      </c>
      <c r="AK64">
        <v>81571.8</v>
      </c>
      <c r="AL64">
        <v>1.4964240092777161</v>
      </c>
    </row>
    <row r="65" spans="2:38" x14ac:dyDescent="0.25">
      <c r="B65">
        <v>79027</v>
      </c>
      <c r="C65">
        <v>119383</v>
      </c>
      <c r="D65">
        <v>107750</v>
      </c>
      <c r="E65">
        <v>99470</v>
      </c>
      <c r="F65">
        <v>56201</v>
      </c>
      <c r="H65">
        <v>115993</v>
      </c>
      <c r="J65">
        <f t="shared" si="6"/>
        <v>92366.2</v>
      </c>
      <c r="K65">
        <f t="shared" si="7"/>
        <v>1.2557948686857314</v>
      </c>
      <c r="L65">
        <f t="shared" si="8"/>
        <v>119383</v>
      </c>
      <c r="M65">
        <f t="shared" si="9"/>
        <v>56201</v>
      </c>
      <c r="N65">
        <f t="shared" si="10"/>
        <v>92366.2</v>
      </c>
      <c r="O65">
        <f t="shared" si="11"/>
        <v>63182</v>
      </c>
      <c r="Q65">
        <v>9475</v>
      </c>
      <c r="R65">
        <v>1452</v>
      </c>
      <c r="T65">
        <v>6463</v>
      </c>
      <c r="U65">
        <v>73</v>
      </c>
      <c r="W65">
        <v>7667.8000000000011</v>
      </c>
      <c r="X65">
        <v>441.4</v>
      </c>
      <c r="AB65">
        <v>92366.2</v>
      </c>
      <c r="AC65">
        <v>1.2557948686857314</v>
      </c>
      <c r="AK65">
        <v>92366.2</v>
      </c>
      <c r="AL65">
        <v>1.2557948686857314</v>
      </c>
    </row>
    <row r="66" spans="2:38" x14ac:dyDescent="0.25">
      <c r="B66">
        <v>71489</v>
      </c>
      <c r="C66">
        <v>23437</v>
      </c>
      <c r="D66">
        <v>43501</v>
      </c>
      <c r="E66">
        <v>29576</v>
      </c>
      <c r="F66">
        <v>61523</v>
      </c>
      <c r="H66">
        <v>92629</v>
      </c>
      <c r="J66">
        <f t="shared" ref="J66:J101" si="12">AVERAGE(B66:F66)</f>
        <v>45905.2</v>
      </c>
      <c r="K66">
        <f t="shared" ref="K66:K97" si="13">H66/J66</f>
        <v>2.0178324024293546</v>
      </c>
      <c r="L66">
        <f t="shared" ref="L66:L101" si="14">MAX(B66:F66)</f>
        <v>71489</v>
      </c>
      <c r="M66">
        <f t="shared" ref="M66:M101" si="15">MIN(B66:F66)</f>
        <v>23437</v>
      </c>
      <c r="N66">
        <f t="shared" ref="N66:N101" si="16">AVERAGE(B66:F66)</f>
        <v>45905.2</v>
      </c>
      <c r="O66">
        <f t="shared" ref="O66:O101" si="17">L66-M66</f>
        <v>48052</v>
      </c>
      <c r="Q66">
        <v>6898</v>
      </c>
      <c r="R66">
        <v>827</v>
      </c>
      <c r="T66">
        <v>3617.7999999999956</v>
      </c>
      <c r="U66">
        <v>-335.20000000000437</v>
      </c>
      <c r="W66">
        <v>6050.9999999999991</v>
      </c>
      <c r="X66">
        <v>346.80000000000007</v>
      </c>
      <c r="AD66">
        <v>45905.2</v>
      </c>
      <c r="AE66">
        <v>2.0178324024293546</v>
      </c>
      <c r="AK66">
        <v>45905.2</v>
      </c>
      <c r="AL66">
        <v>2.0178324024293546</v>
      </c>
    </row>
    <row r="67" spans="2:38" x14ac:dyDescent="0.25">
      <c r="B67">
        <v>44547</v>
      </c>
      <c r="C67">
        <v>42814</v>
      </c>
      <c r="D67">
        <v>86310</v>
      </c>
      <c r="E67">
        <v>12487</v>
      </c>
      <c r="F67">
        <v>103791</v>
      </c>
      <c r="H67">
        <v>95816</v>
      </c>
      <c r="J67">
        <f t="shared" si="12"/>
        <v>57989.8</v>
      </c>
      <c r="K67">
        <f t="shared" si="13"/>
        <v>1.6522905752390937</v>
      </c>
      <c r="L67">
        <f t="shared" si="14"/>
        <v>103791</v>
      </c>
      <c r="M67">
        <f t="shared" si="15"/>
        <v>12487</v>
      </c>
      <c r="N67">
        <f t="shared" si="16"/>
        <v>57989.8</v>
      </c>
      <c r="O67">
        <f t="shared" si="17"/>
        <v>91304</v>
      </c>
      <c r="Q67">
        <v>-1846</v>
      </c>
      <c r="R67">
        <v>-21</v>
      </c>
      <c r="T67">
        <v>6329.8000000000029</v>
      </c>
      <c r="U67">
        <v>-442.39999999999418</v>
      </c>
      <c r="W67">
        <v>6867.0000000000009</v>
      </c>
      <c r="X67">
        <v>443.19999999999993</v>
      </c>
      <c r="AD67">
        <v>57989.8</v>
      </c>
      <c r="AE67">
        <v>1.6522905752390937</v>
      </c>
      <c r="AK67">
        <v>57989.8</v>
      </c>
      <c r="AL67">
        <v>1.6522905752390937</v>
      </c>
    </row>
    <row r="68" spans="2:38" x14ac:dyDescent="0.25">
      <c r="B68">
        <v>10977</v>
      </c>
      <c r="C68">
        <v>104132</v>
      </c>
      <c r="D68">
        <v>24255</v>
      </c>
      <c r="E68">
        <v>14705</v>
      </c>
      <c r="F68">
        <v>101281</v>
      </c>
      <c r="H68">
        <v>68802</v>
      </c>
      <c r="J68">
        <f t="shared" si="12"/>
        <v>51070</v>
      </c>
      <c r="K68">
        <f t="shared" si="13"/>
        <v>1.3472097121597808</v>
      </c>
      <c r="L68">
        <f t="shared" si="14"/>
        <v>104132</v>
      </c>
      <c r="M68">
        <f t="shared" si="15"/>
        <v>10977</v>
      </c>
      <c r="N68">
        <f t="shared" si="16"/>
        <v>51070</v>
      </c>
      <c r="O68">
        <f t="shared" si="17"/>
        <v>93155</v>
      </c>
      <c r="Q68">
        <v>7056</v>
      </c>
      <c r="R68">
        <v>1798</v>
      </c>
      <c r="T68">
        <v>-196.40000000000146</v>
      </c>
      <c r="U68">
        <v>260.40000000000146</v>
      </c>
      <c r="W68">
        <v>3070.4</v>
      </c>
      <c r="X68">
        <v>828.40000000000009</v>
      </c>
      <c r="Z68">
        <v>51070</v>
      </c>
      <c r="AA68">
        <v>1.3472097121597808</v>
      </c>
      <c r="AK68">
        <v>51070</v>
      </c>
      <c r="AL68">
        <v>1.3472097121597808</v>
      </c>
    </row>
    <row r="69" spans="2:38" x14ac:dyDescent="0.25">
      <c r="B69">
        <v>32243</v>
      </c>
      <c r="C69">
        <v>36464</v>
      </c>
      <c r="D69">
        <v>81659</v>
      </c>
      <c r="E69">
        <v>60008</v>
      </c>
      <c r="F69">
        <v>64474</v>
      </c>
      <c r="H69">
        <v>105133</v>
      </c>
      <c r="J69">
        <f t="shared" si="12"/>
        <v>54969.599999999999</v>
      </c>
      <c r="K69">
        <f t="shared" si="13"/>
        <v>1.9125662184189081</v>
      </c>
      <c r="L69">
        <f t="shared" si="14"/>
        <v>81659</v>
      </c>
      <c r="M69">
        <f t="shared" si="15"/>
        <v>32243</v>
      </c>
      <c r="N69">
        <f t="shared" si="16"/>
        <v>54969.599999999999</v>
      </c>
      <c r="O69">
        <f t="shared" si="17"/>
        <v>49416</v>
      </c>
      <c r="Q69">
        <v>-3353</v>
      </c>
      <c r="R69">
        <v>-380</v>
      </c>
      <c r="T69">
        <v>-7563.5999999999985</v>
      </c>
      <c r="U69">
        <v>476.59999999999854</v>
      </c>
      <c r="W69">
        <v>7865.5999999999995</v>
      </c>
      <c r="X69">
        <v>549.79999999999995</v>
      </c>
      <c r="AF69">
        <v>54969.599999999999</v>
      </c>
      <c r="AG69">
        <v>1.9125662184189081</v>
      </c>
      <c r="AK69">
        <v>54969.599999999999</v>
      </c>
      <c r="AL69">
        <v>1.9125662184189081</v>
      </c>
    </row>
    <row r="70" spans="2:38" x14ac:dyDescent="0.25">
      <c r="B70">
        <v>4916</v>
      </c>
      <c r="C70">
        <v>53604</v>
      </c>
      <c r="D70">
        <v>2601</v>
      </c>
      <c r="E70">
        <v>13599</v>
      </c>
      <c r="F70">
        <v>16408</v>
      </c>
      <c r="H70">
        <v>23619</v>
      </c>
      <c r="J70">
        <f t="shared" si="12"/>
        <v>18225.599999999999</v>
      </c>
      <c r="K70">
        <f t="shared" si="13"/>
        <v>1.2959244140110615</v>
      </c>
      <c r="L70">
        <f t="shared" si="14"/>
        <v>53604</v>
      </c>
      <c r="M70">
        <f t="shared" si="15"/>
        <v>2601</v>
      </c>
      <c r="N70">
        <f t="shared" si="16"/>
        <v>18225.599999999999</v>
      </c>
      <c r="O70">
        <f t="shared" si="17"/>
        <v>51003</v>
      </c>
      <c r="Q70">
        <v>4062</v>
      </c>
      <c r="R70">
        <v>608</v>
      </c>
      <c r="T70">
        <v>-3</v>
      </c>
      <c r="U70">
        <v>-440.20000000000073</v>
      </c>
      <c r="W70">
        <v>2537.4</v>
      </c>
      <c r="X70">
        <v>523.40000000000009</v>
      </c>
      <c r="Z70">
        <v>18225.599999999999</v>
      </c>
      <c r="AA70">
        <v>1.2959244140110615</v>
      </c>
      <c r="AK70">
        <v>18225.599999999999</v>
      </c>
      <c r="AL70">
        <v>1.2959244140110615</v>
      </c>
    </row>
    <row r="71" spans="2:38" x14ac:dyDescent="0.25">
      <c r="B71">
        <v>33851</v>
      </c>
      <c r="C71">
        <v>56959</v>
      </c>
      <c r="D71">
        <v>11601</v>
      </c>
      <c r="E71">
        <v>25304</v>
      </c>
      <c r="F71">
        <v>83735</v>
      </c>
      <c r="H71">
        <v>98223</v>
      </c>
      <c r="J71">
        <f t="shared" si="12"/>
        <v>42290</v>
      </c>
      <c r="K71">
        <f t="shared" si="13"/>
        <v>2.3226058169780091</v>
      </c>
      <c r="L71">
        <f t="shared" si="14"/>
        <v>83735</v>
      </c>
      <c r="M71">
        <f t="shared" si="15"/>
        <v>11601</v>
      </c>
      <c r="N71">
        <f t="shared" si="16"/>
        <v>42290</v>
      </c>
      <c r="O71">
        <f t="shared" si="17"/>
        <v>72134</v>
      </c>
      <c r="Q71">
        <v>3636</v>
      </c>
      <c r="R71">
        <v>2050</v>
      </c>
      <c r="T71">
        <v>937.40000000000146</v>
      </c>
      <c r="U71">
        <v>-8.8000000000029104</v>
      </c>
      <c r="W71">
        <v>7268.6</v>
      </c>
      <c r="X71">
        <v>507.2</v>
      </c>
      <c r="AD71">
        <v>42290</v>
      </c>
      <c r="AE71">
        <v>2.3226058169780091</v>
      </c>
      <c r="AK71">
        <v>42290</v>
      </c>
      <c r="AL71">
        <v>2.3226058169780091</v>
      </c>
    </row>
    <row r="72" spans="2:38" x14ac:dyDescent="0.25">
      <c r="B72">
        <v>31651</v>
      </c>
      <c r="C72">
        <v>51493</v>
      </c>
      <c r="D72">
        <v>10291</v>
      </c>
      <c r="E72">
        <v>111903</v>
      </c>
      <c r="F72">
        <v>43098</v>
      </c>
      <c r="H72">
        <v>54394</v>
      </c>
      <c r="J72">
        <f t="shared" si="12"/>
        <v>49687.199999999997</v>
      </c>
      <c r="K72">
        <f t="shared" si="13"/>
        <v>1.0947286222608641</v>
      </c>
      <c r="L72">
        <f t="shared" si="14"/>
        <v>111903</v>
      </c>
      <c r="M72">
        <f t="shared" si="15"/>
        <v>10291</v>
      </c>
      <c r="N72">
        <f t="shared" si="16"/>
        <v>49687.199999999997</v>
      </c>
      <c r="O72">
        <f t="shared" si="17"/>
        <v>101612</v>
      </c>
      <c r="Q72">
        <v>274</v>
      </c>
      <c r="R72">
        <v>27</v>
      </c>
      <c r="T72">
        <v>1569.5999999999985</v>
      </c>
      <c r="U72">
        <v>344</v>
      </c>
      <c r="W72">
        <v>6458.4</v>
      </c>
      <c r="X72">
        <v>514.79999999999995</v>
      </c>
      <c r="Z72">
        <v>49687.199999999997</v>
      </c>
      <c r="AA72">
        <v>1.0947286222608641</v>
      </c>
      <c r="AI72">
        <v>49687.199999999997</v>
      </c>
      <c r="AJ72">
        <v>1.0947286222608641</v>
      </c>
    </row>
    <row r="73" spans="2:38" x14ac:dyDescent="0.25">
      <c r="B73">
        <v>114934</v>
      </c>
      <c r="C73">
        <v>24379</v>
      </c>
      <c r="D73">
        <v>26383</v>
      </c>
      <c r="E73">
        <v>66158</v>
      </c>
      <c r="F73">
        <v>15046</v>
      </c>
      <c r="H73">
        <v>89120</v>
      </c>
      <c r="J73">
        <f t="shared" si="12"/>
        <v>49380</v>
      </c>
      <c r="K73">
        <f t="shared" si="13"/>
        <v>1.8047792628594572</v>
      </c>
      <c r="L73">
        <f t="shared" si="14"/>
        <v>114934</v>
      </c>
      <c r="M73">
        <f t="shared" si="15"/>
        <v>15046</v>
      </c>
      <c r="N73">
        <f t="shared" si="16"/>
        <v>49380</v>
      </c>
      <c r="O73">
        <f t="shared" si="17"/>
        <v>99888</v>
      </c>
      <c r="Q73">
        <v>14336</v>
      </c>
      <c r="R73">
        <v>255</v>
      </c>
      <c r="T73">
        <v>721.19999999999709</v>
      </c>
      <c r="U73">
        <v>521.40000000000146</v>
      </c>
      <c r="W73">
        <v>6561.5999999999995</v>
      </c>
      <c r="X73">
        <v>1351.8</v>
      </c>
      <c r="Z73">
        <v>49380</v>
      </c>
      <c r="AA73">
        <v>1.8047792628594572</v>
      </c>
      <c r="AK73">
        <v>49380</v>
      </c>
      <c r="AL73">
        <v>1.8047792628594572</v>
      </c>
    </row>
    <row r="74" spans="2:38" x14ac:dyDescent="0.25">
      <c r="B74">
        <v>72629</v>
      </c>
      <c r="C74">
        <v>43017</v>
      </c>
      <c r="D74">
        <v>119326</v>
      </c>
      <c r="E74">
        <v>92160</v>
      </c>
      <c r="F74">
        <v>107936</v>
      </c>
      <c r="H74">
        <v>134506</v>
      </c>
      <c r="J74">
        <f t="shared" si="12"/>
        <v>87013.6</v>
      </c>
      <c r="K74">
        <f t="shared" si="13"/>
        <v>1.5458043340351393</v>
      </c>
      <c r="L74">
        <f t="shared" si="14"/>
        <v>119326</v>
      </c>
      <c r="M74">
        <f t="shared" si="15"/>
        <v>43017</v>
      </c>
      <c r="N74">
        <f t="shared" si="16"/>
        <v>87013.6</v>
      </c>
      <c r="O74">
        <f t="shared" si="17"/>
        <v>76309</v>
      </c>
      <c r="Q74">
        <v>-1655</v>
      </c>
      <c r="R74">
        <v>350</v>
      </c>
      <c r="T74">
        <v>2069.8000000000029</v>
      </c>
      <c r="U74">
        <v>148</v>
      </c>
      <c r="W74">
        <v>2660.2000000000003</v>
      </c>
      <c r="X74">
        <v>267.2</v>
      </c>
      <c r="AF74">
        <v>87013.6</v>
      </c>
      <c r="AG74">
        <v>1.5458043340351393</v>
      </c>
      <c r="AK74">
        <v>87013.6</v>
      </c>
      <c r="AL74">
        <v>1.5458043340351393</v>
      </c>
    </row>
    <row r="75" spans="2:38" x14ac:dyDescent="0.25">
      <c r="B75">
        <v>73309</v>
      </c>
      <c r="C75">
        <v>93447</v>
      </c>
      <c r="D75">
        <v>85973</v>
      </c>
      <c r="E75">
        <v>7372</v>
      </c>
      <c r="F75">
        <v>97396</v>
      </c>
      <c r="H75">
        <v>111292</v>
      </c>
      <c r="J75">
        <f t="shared" si="12"/>
        <v>71499.399999999994</v>
      </c>
      <c r="K75">
        <f t="shared" si="13"/>
        <v>1.5565445304436123</v>
      </c>
      <c r="L75">
        <f t="shared" si="14"/>
        <v>97396</v>
      </c>
      <c r="M75">
        <f t="shared" si="15"/>
        <v>7372</v>
      </c>
      <c r="N75">
        <f t="shared" si="16"/>
        <v>71499.399999999994</v>
      </c>
      <c r="O75">
        <f t="shared" si="17"/>
        <v>90024</v>
      </c>
      <c r="Q75">
        <v>-6788</v>
      </c>
      <c r="R75">
        <v>1651</v>
      </c>
      <c r="T75">
        <v>-2202.2000000000116</v>
      </c>
      <c r="U75">
        <v>-641.60000000000582</v>
      </c>
      <c r="W75">
        <v>3183</v>
      </c>
      <c r="X75">
        <v>1172</v>
      </c>
      <c r="AF75">
        <v>71499.399999999994</v>
      </c>
      <c r="AG75">
        <v>1.5565445304436123</v>
      </c>
      <c r="AK75">
        <v>71499.399999999994</v>
      </c>
      <c r="AL75">
        <v>1.5565445304436123</v>
      </c>
    </row>
    <row r="76" spans="2:38" x14ac:dyDescent="0.25">
      <c r="B76">
        <v>34089</v>
      </c>
      <c r="C76">
        <v>104111</v>
      </c>
      <c r="D76">
        <v>113452</v>
      </c>
      <c r="E76">
        <v>15796</v>
      </c>
      <c r="F76">
        <v>84571</v>
      </c>
      <c r="H76">
        <v>73383</v>
      </c>
      <c r="J76">
        <f t="shared" si="12"/>
        <v>70403.8</v>
      </c>
      <c r="K76">
        <f t="shared" si="13"/>
        <v>1.0423158977214297</v>
      </c>
      <c r="L76">
        <f t="shared" si="14"/>
        <v>113452</v>
      </c>
      <c r="M76">
        <f t="shared" si="15"/>
        <v>15796</v>
      </c>
      <c r="N76">
        <f t="shared" si="16"/>
        <v>70403.8</v>
      </c>
      <c r="O76">
        <f t="shared" si="17"/>
        <v>97656</v>
      </c>
      <c r="Q76">
        <v>321</v>
      </c>
      <c r="R76">
        <v>284</v>
      </c>
      <c r="T76">
        <v>-2313.8000000000029</v>
      </c>
      <c r="U76">
        <v>89</v>
      </c>
      <c r="W76">
        <v>5164.5999999999995</v>
      </c>
      <c r="X76">
        <v>995</v>
      </c>
      <c r="AB76">
        <v>70403.8</v>
      </c>
      <c r="AC76">
        <v>1.0423158977214297</v>
      </c>
      <c r="AI76">
        <v>70403.8</v>
      </c>
      <c r="AJ76">
        <v>1.0423158977214297</v>
      </c>
    </row>
    <row r="77" spans="2:38" x14ac:dyDescent="0.25">
      <c r="B77">
        <v>60480</v>
      </c>
      <c r="C77">
        <v>94584</v>
      </c>
      <c r="D77">
        <v>91319</v>
      </c>
      <c r="E77">
        <v>67890</v>
      </c>
      <c r="F77">
        <v>115524</v>
      </c>
      <c r="H77">
        <v>93673</v>
      </c>
      <c r="J77">
        <f t="shared" si="12"/>
        <v>85959.4</v>
      </c>
      <c r="K77">
        <f t="shared" si="13"/>
        <v>1.089735386705817</v>
      </c>
      <c r="L77">
        <f t="shared" si="14"/>
        <v>115524</v>
      </c>
      <c r="M77">
        <f t="shared" si="15"/>
        <v>60480</v>
      </c>
      <c r="N77">
        <f t="shared" si="16"/>
        <v>85959.4</v>
      </c>
      <c r="O77">
        <f t="shared" si="17"/>
        <v>55044</v>
      </c>
      <c r="Q77">
        <v>4498</v>
      </c>
      <c r="R77">
        <v>31</v>
      </c>
      <c r="T77">
        <v>-435.80000000000291</v>
      </c>
      <c r="U77">
        <v>318.59999999999127</v>
      </c>
      <c r="W77">
        <v>5816.2</v>
      </c>
      <c r="X77">
        <v>331.4</v>
      </c>
      <c r="AB77">
        <v>85959.4</v>
      </c>
      <c r="AC77">
        <v>1.089735386705817</v>
      </c>
      <c r="AI77">
        <v>85959.4</v>
      </c>
      <c r="AJ77">
        <v>1.089735386705817</v>
      </c>
    </row>
    <row r="78" spans="2:38" x14ac:dyDescent="0.25">
      <c r="B78">
        <v>55809</v>
      </c>
      <c r="C78">
        <v>36608</v>
      </c>
      <c r="D78">
        <v>64085</v>
      </c>
      <c r="E78">
        <v>15958</v>
      </c>
      <c r="F78">
        <v>18959</v>
      </c>
      <c r="H78">
        <v>82269</v>
      </c>
      <c r="J78">
        <f t="shared" si="12"/>
        <v>38283.800000000003</v>
      </c>
      <c r="K78">
        <f t="shared" si="13"/>
        <v>2.1489246104096247</v>
      </c>
      <c r="L78">
        <f t="shared" si="14"/>
        <v>64085</v>
      </c>
      <c r="M78">
        <f t="shared" si="15"/>
        <v>15958</v>
      </c>
      <c r="N78">
        <f t="shared" si="16"/>
        <v>38283.800000000003</v>
      </c>
      <c r="O78">
        <f t="shared" si="17"/>
        <v>48127</v>
      </c>
      <c r="Q78">
        <v>-7152</v>
      </c>
      <c r="R78">
        <v>-9</v>
      </c>
      <c r="T78">
        <v>5221.4000000000015</v>
      </c>
      <c r="U78">
        <v>-1019.5999999999985</v>
      </c>
      <c r="W78">
        <v>5874.2</v>
      </c>
      <c r="X78">
        <v>1056.7999999999997</v>
      </c>
      <c r="AD78">
        <v>38283.800000000003</v>
      </c>
      <c r="AE78">
        <v>2.1489246104096247</v>
      </c>
      <c r="AK78">
        <v>38283.800000000003</v>
      </c>
      <c r="AL78">
        <v>2.1489246104096247</v>
      </c>
    </row>
    <row r="79" spans="2:38" x14ac:dyDescent="0.25">
      <c r="B79">
        <v>16004</v>
      </c>
      <c r="C79">
        <v>78768</v>
      </c>
      <c r="D79">
        <v>91240</v>
      </c>
      <c r="E79">
        <v>58496</v>
      </c>
      <c r="F79">
        <v>11447</v>
      </c>
      <c r="H79">
        <v>107188</v>
      </c>
      <c r="J79">
        <f t="shared" si="12"/>
        <v>51191</v>
      </c>
      <c r="K79">
        <f t="shared" si="13"/>
        <v>2.0938836904924694</v>
      </c>
      <c r="L79">
        <f t="shared" si="14"/>
        <v>91240</v>
      </c>
      <c r="M79">
        <f t="shared" si="15"/>
        <v>11447</v>
      </c>
      <c r="N79">
        <f t="shared" si="16"/>
        <v>51191</v>
      </c>
      <c r="O79">
        <f t="shared" si="17"/>
        <v>79793</v>
      </c>
      <c r="Q79">
        <v>3007</v>
      </c>
      <c r="R79">
        <v>-571</v>
      </c>
      <c r="T79">
        <v>-1920.4000000000015</v>
      </c>
      <c r="U79">
        <v>423.40000000000146</v>
      </c>
      <c r="W79">
        <v>4271.6000000000004</v>
      </c>
      <c r="X79">
        <v>436.2</v>
      </c>
      <c r="AD79">
        <v>51191</v>
      </c>
      <c r="AE79">
        <v>2.0938836904924694</v>
      </c>
      <c r="AK79">
        <v>51191</v>
      </c>
      <c r="AL79">
        <v>2.0938836904924694</v>
      </c>
    </row>
    <row r="80" spans="2:38" x14ac:dyDescent="0.25">
      <c r="B80">
        <v>29219</v>
      </c>
      <c r="C80">
        <v>53795</v>
      </c>
      <c r="D80">
        <v>28171</v>
      </c>
      <c r="E80">
        <v>30416</v>
      </c>
      <c r="F80">
        <v>32569</v>
      </c>
      <c r="H80">
        <v>97605</v>
      </c>
      <c r="J80">
        <f t="shared" si="12"/>
        <v>34834</v>
      </c>
      <c r="K80">
        <f t="shared" si="13"/>
        <v>2.8020037894011596</v>
      </c>
      <c r="L80">
        <f t="shared" si="14"/>
        <v>53795</v>
      </c>
      <c r="M80">
        <f t="shared" si="15"/>
        <v>28171</v>
      </c>
      <c r="N80">
        <f t="shared" si="16"/>
        <v>34834</v>
      </c>
      <c r="O80">
        <f t="shared" si="17"/>
        <v>25624</v>
      </c>
      <c r="Q80">
        <v>7200</v>
      </c>
      <c r="R80">
        <v>653</v>
      </c>
      <c r="T80">
        <v>1673.1999999999971</v>
      </c>
      <c r="U80">
        <v>571.40000000000146</v>
      </c>
      <c r="W80">
        <v>3415.6000000000004</v>
      </c>
      <c r="X80">
        <v>571.4</v>
      </c>
      <c r="AD80">
        <v>34834</v>
      </c>
      <c r="AE80">
        <v>2.8020037894011596</v>
      </c>
      <c r="AK80">
        <v>34834</v>
      </c>
      <c r="AL80">
        <v>2.8020037894011596</v>
      </c>
    </row>
    <row r="81" spans="2:38" x14ac:dyDescent="0.25">
      <c r="B81">
        <v>107819</v>
      </c>
      <c r="C81">
        <v>3044</v>
      </c>
      <c r="D81">
        <v>80442</v>
      </c>
      <c r="E81">
        <v>38094</v>
      </c>
      <c r="F81">
        <v>57072</v>
      </c>
      <c r="H81">
        <v>57586</v>
      </c>
      <c r="J81">
        <f t="shared" si="12"/>
        <v>57294.2</v>
      </c>
      <c r="K81">
        <f t="shared" si="13"/>
        <v>1.005093011159943</v>
      </c>
      <c r="L81">
        <f t="shared" si="14"/>
        <v>107819</v>
      </c>
      <c r="M81">
        <f t="shared" si="15"/>
        <v>3044</v>
      </c>
      <c r="N81">
        <f t="shared" si="16"/>
        <v>57294.2</v>
      </c>
      <c r="O81">
        <f t="shared" si="17"/>
        <v>104775</v>
      </c>
      <c r="Q81">
        <v>-5021</v>
      </c>
      <c r="R81">
        <v>0</v>
      </c>
      <c r="T81">
        <v>-4107.4000000000015</v>
      </c>
      <c r="U81">
        <v>-20.600000000005821</v>
      </c>
      <c r="W81">
        <v>5353.4000000000005</v>
      </c>
      <c r="X81">
        <v>20.6</v>
      </c>
      <c r="AB81">
        <v>57294.2</v>
      </c>
      <c r="AC81">
        <v>1.005093011159943</v>
      </c>
      <c r="AI81">
        <v>57294.2</v>
      </c>
      <c r="AJ81">
        <v>1.005093011159943</v>
      </c>
    </row>
    <row r="82" spans="2:38" x14ac:dyDescent="0.25">
      <c r="B82">
        <v>28750</v>
      </c>
      <c r="C82">
        <v>13843</v>
      </c>
      <c r="D82">
        <v>42917</v>
      </c>
      <c r="E82">
        <v>51538</v>
      </c>
      <c r="F82">
        <v>28915</v>
      </c>
      <c r="H82">
        <v>53186</v>
      </c>
      <c r="J82">
        <f t="shared" si="12"/>
        <v>33192.6</v>
      </c>
      <c r="K82">
        <f t="shared" si="13"/>
        <v>1.6023451010164917</v>
      </c>
      <c r="L82">
        <f t="shared" si="14"/>
        <v>51538</v>
      </c>
      <c r="M82">
        <f t="shared" si="15"/>
        <v>13843</v>
      </c>
      <c r="N82">
        <f t="shared" si="16"/>
        <v>33192.6</v>
      </c>
      <c r="O82">
        <f t="shared" si="17"/>
        <v>37695</v>
      </c>
      <c r="Q82">
        <v>-319</v>
      </c>
      <c r="R82">
        <v>1792</v>
      </c>
      <c r="T82">
        <v>-657</v>
      </c>
      <c r="U82">
        <v>125</v>
      </c>
      <c r="W82">
        <v>6561.4000000000005</v>
      </c>
      <c r="X82">
        <v>326.2</v>
      </c>
      <c r="AD82">
        <v>33192.6</v>
      </c>
      <c r="AE82">
        <v>1.6023451010164917</v>
      </c>
      <c r="AK82">
        <v>33192.6</v>
      </c>
      <c r="AL82">
        <v>1.6023451010164917</v>
      </c>
    </row>
    <row r="83" spans="2:38" x14ac:dyDescent="0.25">
      <c r="B83">
        <v>9473</v>
      </c>
      <c r="C83">
        <v>19729</v>
      </c>
      <c r="D83">
        <v>10532</v>
      </c>
      <c r="E83">
        <v>51729</v>
      </c>
      <c r="F83">
        <v>90237</v>
      </c>
      <c r="H83">
        <v>58295</v>
      </c>
      <c r="J83">
        <f t="shared" si="12"/>
        <v>36340</v>
      </c>
      <c r="K83">
        <f t="shared" si="13"/>
        <v>1.6041552008805724</v>
      </c>
      <c r="L83">
        <f t="shared" si="14"/>
        <v>90237</v>
      </c>
      <c r="M83">
        <f t="shared" si="15"/>
        <v>9473</v>
      </c>
      <c r="N83">
        <f t="shared" si="16"/>
        <v>36340</v>
      </c>
      <c r="O83">
        <f t="shared" si="17"/>
        <v>80764</v>
      </c>
      <c r="Q83">
        <v>16106</v>
      </c>
      <c r="R83">
        <v>1</v>
      </c>
      <c r="T83">
        <v>424</v>
      </c>
      <c r="U83">
        <v>-539.80000000000291</v>
      </c>
      <c r="W83">
        <v>1674.8000000000002</v>
      </c>
      <c r="X83">
        <v>570.19999999999993</v>
      </c>
      <c r="Z83">
        <v>36340</v>
      </c>
      <c r="AA83">
        <v>1.6041552008805724</v>
      </c>
      <c r="AK83">
        <v>36340</v>
      </c>
      <c r="AL83">
        <v>1.6041552008805724</v>
      </c>
    </row>
    <row r="84" spans="2:38" x14ac:dyDescent="0.25">
      <c r="B84">
        <v>2584</v>
      </c>
      <c r="C84">
        <v>106487</v>
      </c>
      <c r="D84">
        <v>41040</v>
      </c>
      <c r="E84">
        <v>29220</v>
      </c>
      <c r="F84">
        <v>68971</v>
      </c>
      <c r="H84">
        <v>83006</v>
      </c>
      <c r="J84">
        <f t="shared" si="12"/>
        <v>49660.4</v>
      </c>
      <c r="K84">
        <f t="shared" si="13"/>
        <v>1.6714726421857253</v>
      </c>
      <c r="L84">
        <f t="shared" si="14"/>
        <v>106487</v>
      </c>
      <c r="M84">
        <f t="shared" si="15"/>
        <v>2584</v>
      </c>
      <c r="N84">
        <f t="shared" si="16"/>
        <v>49660.4</v>
      </c>
      <c r="O84">
        <f t="shared" si="17"/>
        <v>103903</v>
      </c>
      <c r="Q84">
        <v>-11704</v>
      </c>
      <c r="R84">
        <v>-595</v>
      </c>
      <c r="T84">
        <v>-868</v>
      </c>
      <c r="U84">
        <v>834</v>
      </c>
      <c r="W84">
        <v>5566</v>
      </c>
      <c r="X84">
        <v>834.00000000000011</v>
      </c>
      <c r="AD84">
        <v>49660.4</v>
      </c>
      <c r="AE84">
        <v>1.6714726421857253</v>
      </c>
      <c r="AK84">
        <v>49660.4</v>
      </c>
      <c r="AL84">
        <v>1.6714726421857253</v>
      </c>
    </row>
    <row r="85" spans="2:38" x14ac:dyDescent="0.25">
      <c r="B85">
        <v>75469</v>
      </c>
      <c r="C85">
        <v>3274</v>
      </c>
      <c r="D85">
        <v>112671</v>
      </c>
      <c r="E85">
        <v>37900</v>
      </c>
      <c r="F85">
        <v>41569</v>
      </c>
      <c r="H85">
        <v>89120</v>
      </c>
      <c r="J85">
        <f t="shared" si="12"/>
        <v>54176.6</v>
      </c>
      <c r="K85">
        <f t="shared" si="13"/>
        <v>1.6449906417161653</v>
      </c>
      <c r="L85">
        <f t="shared" si="14"/>
        <v>112671</v>
      </c>
      <c r="M85">
        <f t="shared" si="15"/>
        <v>3274</v>
      </c>
      <c r="N85">
        <f t="shared" si="16"/>
        <v>54176.6</v>
      </c>
      <c r="O85">
        <f t="shared" si="17"/>
        <v>109397</v>
      </c>
      <c r="Q85">
        <v>-4360</v>
      </c>
      <c r="R85">
        <v>379</v>
      </c>
      <c r="T85">
        <v>-5355.4000000000015</v>
      </c>
      <c r="U85">
        <v>-216.40000000000146</v>
      </c>
      <c r="W85">
        <v>5355.4</v>
      </c>
      <c r="X85">
        <v>588</v>
      </c>
      <c r="AF85">
        <v>54176.6</v>
      </c>
      <c r="AG85">
        <v>1.6449906417161653</v>
      </c>
      <c r="AK85">
        <v>54176.6</v>
      </c>
      <c r="AL85">
        <v>1.6449906417161653</v>
      </c>
    </row>
    <row r="86" spans="2:38" x14ac:dyDescent="0.25">
      <c r="B86">
        <v>9261</v>
      </c>
      <c r="C86">
        <v>80657</v>
      </c>
      <c r="D86">
        <v>114744</v>
      </c>
      <c r="E86">
        <v>35905</v>
      </c>
      <c r="F86">
        <v>62010</v>
      </c>
      <c r="H86">
        <v>96801</v>
      </c>
      <c r="J86">
        <f t="shared" si="12"/>
        <v>60515.4</v>
      </c>
      <c r="K86">
        <f t="shared" si="13"/>
        <v>1.5996093556350945</v>
      </c>
      <c r="L86">
        <f t="shared" si="14"/>
        <v>114744</v>
      </c>
      <c r="M86">
        <f t="shared" si="15"/>
        <v>9261</v>
      </c>
      <c r="N86">
        <f t="shared" si="16"/>
        <v>60515.4</v>
      </c>
      <c r="O86">
        <f t="shared" si="17"/>
        <v>105483</v>
      </c>
      <c r="Q86">
        <v>-6642</v>
      </c>
      <c r="R86">
        <v>25</v>
      </c>
      <c r="T86">
        <v>958.80000000000291</v>
      </c>
      <c r="U86">
        <v>268.20000000000437</v>
      </c>
      <c r="W86">
        <v>5139.6000000000004</v>
      </c>
      <c r="X86">
        <v>291.8</v>
      </c>
      <c r="AF86">
        <v>60515.4</v>
      </c>
      <c r="AG86">
        <v>1.5996093556350945</v>
      </c>
      <c r="AK86">
        <v>60515.4</v>
      </c>
      <c r="AL86">
        <v>1.5996093556350945</v>
      </c>
    </row>
    <row r="87" spans="2:38" x14ac:dyDescent="0.25">
      <c r="B87">
        <v>24849</v>
      </c>
      <c r="C87">
        <v>44326</v>
      </c>
      <c r="D87">
        <v>72708</v>
      </c>
      <c r="E87">
        <v>115190</v>
      </c>
      <c r="F87">
        <v>94059</v>
      </c>
      <c r="H87">
        <v>109711</v>
      </c>
      <c r="J87">
        <f t="shared" si="12"/>
        <v>70226.399999999994</v>
      </c>
      <c r="K87">
        <f t="shared" si="13"/>
        <v>1.5622472460499186</v>
      </c>
      <c r="L87">
        <f t="shared" si="14"/>
        <v>115190</v>
      </c>
      <c r="M87">
        <f t="shared" si="15"/>
        <v>24849</v>
      </c>
      <c r="N87">
        <f t="shared" si="16"/>
        <v>70226.399999999994</v>
      </c>
      <c r="O87">
        <f t="shared" si="17"/>
        <v>90341</v>
      </c>
      <c r="Q87">
        <v>-6893</v>
      </c>
      <c r="R87">
        <v>-104</v>
      </c>
      <c r="T87">
        <v>2699.3999999999942</v>
      </c>
      <c r="U87">
        <v>-164.60000000000582</v>
      </c>
      <c r="W87">
        <v>6431.4</v>
      </c>
      <c r="X87">
        <v>705.4</v>
      </c>
      <c r="AF87">
        <v>70226.399999999994</v>
      </c>
      <c r="AG87">
        <v>1.5622472460499186</v>
      </c>
      <c r="AK87">
        <v>70226.399999999994</v>
      </c>
      <c r="AL87">
        <v>1.5622472460499186</v>
      </c>
    </row>
    <row r="88" spans="2:38" x14ac:dyDescent="0.25">
      <c r="B88">
        <v>73964</v>
      </c>
      <c r="C88">
        <v>7609</v>
      </c>
      <c r="D88">
        <v>43824</v>
      </c>
      <c r="E88">
        <v>73023</v>
      </c>
      <c r="F88">
        <v>43652</v>
      </c>
      <c r="H88">
        <v>61488</v>
      </c>
      <c r="J88">
        <f t="shared" si="12"/>
        <v>48414.400000000001</v>
      </c>
      <c r="K88">
        <f t="shared" si="13"/>
        <v>1.2700353613800852</v>
      </c>
      <c r="L88">
        <f t="shared" si="14"/>
        <v>73964</v>
      </c>
      <c r="M88">
        <f t="shared" si="15"/>
        <v>7609</v>
      </c>
      <c r="N88">
        <f t="shared" si="16"/>
        <v>48414.400000000001</v>
      </c>
      <c r="O88">
        <f t="shared" si="17"/>
        <v>66355</v>
      </c>
      <c r="Q88">
        <v>-2718</v>
      </c>
      <c r="R88">
        <v>-27</v>
      </c>
      <c r="T88">
        <v>-2212.4000000000015</v>
      </c>
      <c r="U88">
        <v>-604.59999999999854</v>
      </c>
      <c r="W88">
        <v>8863.6</v>
      </c>
      <c r="X88">
        <v>651.80000000000007</v>
      </c>
      <c r="Z88">
        <v>48414.400000000001</v>
      </c>
      <c r="AA88">
        <v>1.2700353613800852</v>
      </c>
      <c r="AK88">
        <v>48414.400000000001</v>
      </c>
      <c r="AL88">
        <v>1.2700353613800852</v>
      </c>
    </row>
    <row r="89" spans="2:38" x14ac:dyDescent="0.25">
      <c r="B89">
        <v>9630</v>
      </c>
      <c r="C89">
        <v>89164</v>
      </c>
      <c r="D89">
        <v>65977</v>
      </c>
      <c r="E89">
        <v>19901</v>
      </c>
      <c r="F89">
        <v>21206</v>
      </c>
      <c r="H89">
        <v>103015</v>
      </c>
      <c r="J89">
        <f t="shared" si="12"/>
        <v>41175.599999999999</v>
      </c>
      <c r="K89">
        <f t="shared" si="13"/>
        <v>2.5018457533102127</v>
      </c>
      <c r="L89">
        <f t="shared" si="14"/>
        <v>89164</v>
      </c>
      <c r="M89">
        <f t="shared" si="15"/>
        <v>9630</v>
      </c>
      <c r="N89">
        <f t="shared" si="16"/>
        <v>41175.599999999999</v>
      </c>
      <c r="O89">
        <f t="shared" si="17"/>
        <v>79534</v>
      </c>
      <c r="Q89">
        <v>8182</v>
      </c>
      <c r="R89">
        <v>426</v>
      </c>
      <c r="T89">
        <v>3562.1999999999971</v>
      </c>
      <c r="U89">
        <v>308.40000000000146</v>
      </c>
      <c r="W89">
        <v>5903.8</v>
      </c>
      <c r="X89">
        <v>493.59999999999997</v>
      </c>
      <c r="AD89">
        <v>41175.599999999999</v>
      </c>
      <c r="AE89">
        <v>2.5018457533102127</v>
      </c>
      <c r="AK89">
        <v>41175.599999999999</v>
      </c>
      <c r="AL89">
        <v>2.5018457533102127</v>
      </c>
    </row>
    <row r="90" spans="2:38" x14ac:dyDescent="0.25">
      <c r="B90">
        <v>76745</v>
      </c>
      <c r="C90">
        <v>112531</v>
      </c>
      <c r="D90">
        <v>102810</v>
      </c>
      <c r="E90">
        <v>79253</v>
      </c>
      <c r="F90">
        <v>33477</v>
      </c>
      <c r="H90">
        <v>132562</v>
      </c>
      <c r="J90">
        <f t="shared" si="12"/>
        <v>80963.199999999997</v>
      </c>
      <c r="K90">
        <f t="shared" si="13"/>
        <v>1.6373117663333465</v>
      </c>
      <c r="L90">
        <f t="shared" si="14"/>
        <v>112531</v>
      </c>
      <c r="M90">
        <f t="shared" si="15"/>
        <v>33477</v>
      </c>
      <c r="N90">
        <f t="shared" si="16"/>
        <v>80963.199999999997</v>
      </c>
      <c r="O90">
        <f t="shared" si="17"/>
        <v>79054</v>
      </c>
      <c r="Q90">
        <v>-3845</v>
      </c>
      <c r="R90">
        <v>1038</v>
      </c>
      <c r="T90">
        <v>-585.80000000000291</v>
      </c>
      <c r="U90">
        <v>75</v>
      </c>
      <c r="W90">
        <v>6402.2000000000007</v>
      </c>
      <c r="X90">
        <v>821.4</v>
      </c>
      <c r="AF90">
        <v>80963.199999999997</v>
      </c>
      <c r="AG90">
        <v>1.6373117663333465</v>
      </c>
      <c r="AK90">
        <v>80963.199999999997</v>
      </c>
      <c r="AL90">
        <v>1.6373117663333465</v>
      </c>
    </row>
    <row r="91" spans="2:38" x14ac:dyDescent="0.25">
      <c r="B91">
        <v>33362</v>
      </c>
      <c r="C91">
        <v>2581</v>
      </c>
      <c r="D91">
        <v>90716</v>
      </c>
      <c r="E91">
        <v>71080</v>
      </c>
      <c r="F91">
        <v>12524</v>
      </c>
      <c r="H91">
        <v>108630</v>
      </c>
      <c r="J91">
        <f t="shared" si="12"/>
        <v>42052.6</v>
      </c>
      <c r="K91">
        <f t="shared" si="13"/>
        <v>2.583193429181549</v>
      </c>
      <c r="L91">
        <f t="shared" si="14"/>
        <v>90716</v>
      </c>
      <c r="M91">
        <f t="shared" si="15"/>
        <v>2581</v>
      </c>
      <c r="N91">
        <f t="shared" si="16"/>
        <v>42052.6</v>
      </c>
      <c r="O91">
        <f t="shared" si="17"/>
        <v>88135</v>
      </c>
      <c r="Q91">
        <v>1620</v>
      </c>
      <c r="R91">
        <v>-719</v>
      </c>
      <c r="T91">
        <v>-4072.4000000000015</v>
      </c>
      <c r="U91">
        <v>-271.80000000000291</v>
      </c>
      <c r="W91">
        <v>5788.8</v>
      </c>
      <c r="X91">
        <v>729.8</v>
      </c>
      <c r="AD91">
        <v>42052.6</v>
      </c>
      <c r="AE91">
        <v>2.583193429181549</v>
      </c>
      <c r="AK91">
        <v>42052.6</v>
      </c>
      <c r="AL91">
        <v>2.583193429181549</v>
      </c>
    </row>
    <row r="92" spans="2:38" x14ac:dyDescent="0.25">
      <c r="B92">
        <v>20549</v>
      </c>
      <c r="C92">
        <v>76394</v>
      </c>
      <c r="D92">
        <v>87840</v>
      </c>
      <c r="E92">
        <v>73883</v>
      </c>
      <c r="F92">
        <v>82432</v>
      </c>
      <c r="H92">
        <v>111770</v>
      </c>
      <c r="J92">
        <f t="shared" si="12"/>
        <v>68219.600000000006</v>
      </c>
      <c r="K92">
        <f t="shared" si="13"/>
        <v>1.6383854493430039</v>
      </c>
      <c r="L92">
        <f t="shared" si="14"/>
        <v>87840</v>
      </c>
      <c r="M92">
        <f t="shared" si="15"/>
        <v>20549</v>
      </c>
      <c r="N92">
        <f t="shared" si="16"/>
        <v>68219.600000000006</v>
      </c>
      <c r="O92">
        <f t="shared" si="17"/>
        <v>67291</v>
      </c>
      <c r="Q92">
        <v>-1759</v>
      </c>
      <c r="R92">
        <v>1</v>
      </c>
      <c r="T92">
        <v>1725.8000000000029</v>
      </c>
      <c r="U92">
        <v>164.60000000000582</v>
      </c>
      <c r="W92">
        <v>5699.4000000000005</v>
      </c>
      <c r="X92">
        <v>397.4</v>
      </c>
      <c r="AF92">
        <v>68219.600000000006</v>
      </c>
      <c r="AG92">
        <v>1.6383854493430039</v>
      </c>
      <c r="AK92">
        <v>68219.600000000006</v>
      </c>
      <c r="AL92">
        <v>1.6383854493430039</v>
      </c>
    </row>
    <row r="93" spans="2:38" x14ac:dyDescent="0.25">
      <c r="B93">
        <v>30452</v>
      </c>
      <c r="C93">
        <v>100191</v>
      </c>
      <c r="D93">
        <v>12491</v>
      </c>
      <c r="E93">
        <v>74730</v>
      </c>
      <c r="F93">
        <v>105352</v>
      </c>
      <c r="H93">
        <v>88280</v>
      </c>
      <c r="J93">
        <f t="shared" si="12"/>
        <v>64643.199999999997</v>
      </c>
      <c r="K93">
        <f t="shared" si="13"/>
        <v>1.3656502153358745</v>
      </c>
      <c r="L93">
        <f t="shared" si="14"/>
        <v>105352</v>
      </c>
      <c r="M93">
        <f t="shared" si="15"/>
        <v>12491</v>
      </c>
      <c r="N93">
        <f t="shared" si="16"/>
        <v>64643.199999999997</v>
      </c>
      <c r="O93">
        <f t="shared" si="17"/>
        <v>92861</v>
      </c>
      <c r="Q93">
        <v>-7045</v>
      </c>
      <c r="R93">
        <v>7</v>
      </c>
      <c r="T93">
        <v>3536.7999999999956</v>
      </c>
      <c r="U93">
        <v>89</v>
      </c>
      <c r="W93">
        <v>5280.4</v>
      </c>
      <c r="X93">
        <v>681</v>
      </c>
      <c r="AB93">
        <v>64643.199999999997</v>
      </c>
      <c r="AC93">
        <v>1.3656502153358745</v>
      </c>
      <c r="AK93">
        <v>64643.199999999997</v>
      </c>
      <c r="AL93">
        <v>1.3656502153358745</v>
      </c>
    </row>
    <row r="94" spans="2:38" x14ac:dyDescent="0.25">
      <c r="B94">
        <v>118227</v>
      </c>
      <c r="C94">
        <v>102218</v>
      </c>
      <c r="D94">
        <v>102162</v>
      </c>
      <c r="E94">
        <v>12050</v>
      </c>
      <c r="F94">
        <v>90171</v>
      </c>
      <c r="H94">
        <v>98966</v>
      </c>
      <c r="J94">
        <f t="shared" si="12"/>
        <v>84965.6</v>
      </c>
      <c r="K94">
        <f t="shared" si="13"/>
        <v>1.1647772745675897</v>
      </c>
      <c r="L94">
        <f t="shared" si="14"/>
        <v>118227</v>
      </c>
      <c r="M94">
        <f t="shared" si="15"/>
        <v>12050</v>
      </c>
      <c r="N94">
        <f t="shared" si="16"/>
        <v>84965.6</v>
      </c>
      <c r="O94">
        <f t="shared" si="17"/>
        <v>106177</v>
      </c>
      <c r="Q94">
        <v>10037</v>
      </c>
      <c r="R94">
        <v>161</v>
      </c>
      <c r="T94">
        <v>267.80000000000291</v>
      </c>
      <c r="U94">
        <v>-509.39999999999418</v>
      </c>
      <c r="W94">
        <v>7693.8</v>
      </c>
      <c r="X94">
        <v>661.8</v>
      </c>
      <c r="AB94">
        <v>84965.6</v>
      </c>
      <c r="AC94">
        <v>1.1647772745675897</v>
      </c>
      <c r="AI94">
        <v>84965.6</v>
      </c>
      <c r="AJ94">
        <v>1.1647772745675897</v>
      </c>
    </row>
    <row r="95" spans="2:38" x14ac:dyDescent="0.25">
      <c r="B95">
        <v>67285</v>
      </c>
      <c r="C95">
        <v>88013</v>
      </c>
      <c r="D95">
        <v>113202</v>
      </c>
      <c r="E95">
        <v>8542</v>
      </c>
      <c r="F95">
        <v>89481</v>
      </c>
      <c r="H95">
        <v>88760</v>
      </c>
      <c r="J95">
        <f t="shared" si="12"/>
        <v>73304.600000000006</v>
      </c>
      <c r="K95">
        <f t="shared" si="13"/>
        <v>1.210838064732636</v>
      </c>
      <c r="L95">
        <f t="shared" si="14"/>
        <v>113202</v>
      </c>
      <c r="M95">
        <f t="shared" si="15"/>
        <v>8542</v>
      </c>
      <c r="N95">
        <f t="shared" si="16"/>
        <v>73304.600000000006</v>
      </c>
      <c r="O95">
        <f t="shared" si="17"/>
        <v>104660</v>
      </c>
      <c r="Q95">
        <v>-9394</v>
      </c>
      <c r="R95">
        <v>-51</v>
      </c>
      <c r="T95">
        <v>1226.6000000000058</v>
      </c>
      <c r="U95">
        <v>381</v>
      </c>
      <c r="W95">
        <v>5211.8</v>
      </c>
      <c r="X95">
        <v>630.6</v>
      </c>
      <c r="AB95">
        <v>73304.600000000006</v>
      </c>
      <c r="AC95">
        <v>1.210838064732636</v>
      </c>
      <c r="AI95">
        <v>73304.600000000006</v>
      </c>
      <c r="AJ95">
        <v>1.210838064732636</v>
      </c>
    </row>
    <row r="96" spans="2:38" x14ac:dyDescent="0.25">
      <c r="B96">
        <v>75229</v>
      </c>
      <c r="C96">
        <v>33711</v>
      </c>
      <c r="D96">
        <v>29289</v>
      </c>
      <c r="E96">
        <v>57868</v>
      </c>
      <c r="F96">
        <v>81340</v>
      </c>
      <c r="H96">
        <v>75846</v>
      </c>
      <c r="J96">
        <f t="shared" si="12"/>
        <v>55487.4</v>
      </c>
      <c r="K96">
        <f t="shared" si="13"/>
        <v>1.3669049189545734</v>
      </c>
      <c r="L96">
        <f t="shared" si="14"/>
        <v>81340</v>
      </c>
      <c r="M96">
        <f t="shared" si="15"/>
        <v>29289</v>
      </c>
      <c r="N96">
        <f t="shared" si="16"/>
        <v>55487.4</v>
      </c>
      <c r="O96">
        <f t="shared" si="17"/>
        <v>52051</v>
      </c>
      <c r="Q96">
        <v>-2874</v>
      </c>
      <c r="R96">
        <v>692</v>
      </c>
      <c r="T96">
        <v>3335.4000000000015</v>
      </c>
      <c r="U96">
        <v>-284.19999999999709</v>
      </c>
      <c r="W96">
        <v>5132.6000000000004</v>
      </c>
      <c r="X96">
        <v>332.59999999999997</v>
      </c>
      <c r="Z96">
        <v>55487.4</v>
      </c>
      <c r="AA96">
        <v>1.3669049189545734</v>
      </c>
      <c r="AI96">
        <v>55487.4</v>
      </c>
      <c r="AJ96">
        <v>1.3669049189545734</v>
      </c>
    </row>
    <row r="97" spans="2:38" x14ac:dyDescent="0.25">
      <c r="B97">
        <v>39254</v>
      </c>
      <c r="C97">
        <v>100714</v>
      </c>
      <c r="D97">
        <v>13655</v>
      </c>
      <c r="E97">
        <v>86714</v>
      </c>
      <c r="F97">
        <v>89792</v>
      </c>
      <c r="H97">
        <v>121205</v>
      </c>
      <c r="J97">
        <f t="shared" si="12"/>
        <v>66025.8</v>
      </c>
      <c r="K97">
        <f t="shared" si="13"/>
        <v>1.835721793601895</v>
      </c>
      <c r="L97">
        <f t="shared" si="14"/>
        <v>100714</v>
      </c>
      <c r="M97">
        <f t="shared" si="15"/>
        <v>13655</v>
      </c>
      <c r="N97">
        <f t="shared" si="16"/>
        <v>66025.8</v>
      </c>
      <c r="O97">
        <f t="shared" si="17"/>
        <v>87059</v>
      </c>
      <c r="Q97">
        <v>4601</v>
      </c>
      <c r="R97">
        <v>2108</v>
      </c>
      <c r="T97">
        <v>-3346.1999999999971</v>
      </c>
      <c r="U97">
        <v>-466.59999999999127</v>
      </c>
      <c r="W97">
        <v>4970.6000000000004</v>
      </c>
      <c r="X97">
        <v>500.2</v>
      </c>
      <c r="AF97">
        <v>66025.8</v>
      </c>
      <c r="AG97">
        <v>1.835721793601895</v>
      </c>
      <c r="AK97">
        <v>66025.8</v>
      </c>
      <c r="AL97">
        <v>1.835721793601895</v>
      </c>
    </row>
    <row r="98" spans="2:38" x14ac:dyDescent="0.25">
      <c r="B98">
        <v>7847</v>
      </c>
      <c r="C98">
        <v>83689</v>
      </c>
      <c r="D98">
        <v>104089</v>
      </c>
      <c r="E98">
        <v>110705</v>
      </c>
      <c r="F98">
        <v>79952</v>
      </c>
      <c r="H98">
        <v>132753</v>
      </c>
      <c r="J98">
        <f t="shared" si="12"/>
        <v>77256.399999999994</v>
      </c>
      <c r="K98">
        <f t="shared" ref="K98:K129" si="18">H98/J98</f>
        <v>1.7183430757840128</v>
      </c>
      <c r="L98">
        <f t="shared" si="14"/>
        <v>110705</v>
      </c>
      <c r="M98">
        <f t="shared" si="15"/>
        <v>7847</v>
      </c>
      <c r="N98">
        <f t="shared" si="16"/>
        <v>77256.399999999994</v>
      </c>
      <c r="O98">
        <f t="shared" si="17"/>
        <v>102858</v>
      </c>
      <c r="Q98">
        <v>2988</v>
      </c>
      <c r="R98">
        <v>-658</v>
      </c>
      <c r="T98">
        <v>3874.5999999999913</v>
      </c>
      <c r="U98">
        <v>-35.600000000005821</v>
      </c>
      <c r="W98">
        <v>8674.2000000000007</v>
      </c>
      <c r="X98">
        <v>463.6</v>
      </c>
      <c r="AF98">
        <v>77256.399999999994</v>
      </c>
      <c r="AG98">
        <v>1.7183430757840128</v>
      </c>
      <c r="AK98">
        <v>77256.399999999994</v>
      </c>
      <c r="AL98">
        <v>1.7183430757840128</v>
      </c>
    </row>
    <row r="99" spans="2:38" x14ac:dyDescent="0.25">
      <c r="B99">
        <v>66136</v>
      </c>
      <c r="C99">
        <v>10829</v>
      </c>
      <c r="D99">
        <v>65521</v>
      </c>
      <c r="E99">
        <v>21334</v>
      </c>
      <c r="F99">
        <v>116941</v>
      </c>
      <c r="H99">
        <v>96868</v>
      </c>
      <c r="J99">
        <f t="shared" si="12"/>
        <v>56152.2</v>
      </c>
      <c r="K99">
        <f t="shared" si="18"/>
        <v>1.7250971466834781</v>
      </c>
      <c r="L99">
        <f t="shared" si="14"/>
        <v>116941</v>
      </c>
      <c r="M99">
        <f t="shared" si="15"/>
        <v>10829</v>
      </c>
      <c r="N99">
        <f t="shared" si="16"/>
        <v>56152.2</v>
      </c>
      <c r="O99">
        <f t="shared" si="17"/>
        <v>106112</v>
      </c>
      <c r="Q99">
        <v>-2762</v>
      </c>
      <c r="R99">
        <v>-389</v>
      </c>
      <c r="T99">
        <v>-206.40000000000146</v>
      </c>
      <c r="U99">
        <v>10.599999999998545</v>
      </c>
      <c r="W99">
        <v>6021.2</v>
      </c>
      <c r="X99">
        <v>186.59999999999997</v>
      </c>
      <c r="AD99">
        <v>56152.2</v>
      </c>
      <c r="AE99">
        <v>1.7250971466834781</v>
      </c>
      <c r="AK99">
        <v>56152.2</v>
      </c>
      <c r="AL99">
        <v>1.7250971466834781</v>
      </c>
    </row>
    <row r="100" spans="2:38" x14ac:dyDescent="0.25">
      <c r="B100">
        <v>40361</v>
      </c>
      <c r="C100">
        <v>108670</v>
      </c>
      <c r="D100">
        <v>87166</v>
      </c>
      <c r="E100">
        <v>69692</v>
      </c>
      <c r="F100">
        <v>23560</v>
      </c>
      <c r="H100">
        <v>78202</v>
      </c>
      <c r="J100">
        <f t="shared" si="12"/>
        <v>65889.8</v>
      </c>
      <c r="K100">
        <f t="shared" si="18"/>
        <v>1.1868604852344369</v>
      </c>
      <c r="L100">
        <f t="shared" si="14"/>
        <v>108670</v>
      </c>
      <c r="M100">
        <f t="shared" si="15"/>
        <v>23560</v>
      </c>
      <c r="N100">
        <f t="shared" si="16"/>
        <v>65889.8</v>
      </c>
      <c r="O100">
        <f t="shared" si="17"/>
        <v>85110</v>
      </c>
      <c r="Q100">
        <v>-9866</v>
      </c>
      <c r="R100">
        <v>605</v>
      </c>
      <c r="T100">
        <v>4881.8000000000029</v>
      </c>
      <c r="U100">
        <v>39</v>
      </c>
      <c r="W100">
        <v>9942.6</v>
      </c>
      <c r="X100">
        <v>231.79999999999998</v>
      </c>
      <c r="AB100">
        <v>65889.8</v>
      </c>
      <c r="AC100">
        <v>1.1868604852344369</v>
      </c>
      <c r="AK100">
        <v>65889.8</v>
      </c>
      <c r="AL100">
        <v>1.1868604852344369</v>
      </c>
    </row>
    <row r="101" spans="2:38" x14ac:dyDescent="0.25">
      <c r="B101">
        <v>103415</v>
      </c>
      <c r="C101">
        <v>37132</v>
      </c>
      <c r="D101">
        <v>9510</v>
      </c>
      <c r="E101">
        <v>96153</v>
      </c>
      <c r="F101">
        <v>45754</v>
      </c>
      <c r="H101">
        <v>99063</v>
      </c>
      <c r="J101">
        <f t="shared" si="12"/>
        <v>58392.800000000003</v>
      </c>
      <c r="K101">
        <f t="shared" si="18"/>
        <v>1.6964934032962966</v>
      </c>
      <c r="L101">
        <f t="shared" si="14"/>
        <v>103415</v>
      </c>
      <c r="M101">
        <f t="shared" si="15"/>
        <v>9510</v>
      </c>
      <c r="N101">
        <f t="shared" si="16"/>
        <v>58392.800000000003</v>
      </c>
      <c r="O101">
        <f t="shared" si="17"/>
        <v>93905</v>
      </c>
      <c r="Q101">
        <v>-6471</v>
      </c>
      <c r="R101">
        <v>219</v>
      </c>
      <c r="T101">
        <v>1985</v>
      </c>
      <c r="U101">
        <v>96</v>
      </c>
      <c r="W101">
        <v>5074.6000000000004</v>
      </c>
      <c r="X101">
        <v>517.20000000000005</v>
      </c>
      <c r="AD101">
        <v>58392.800000000003</v>
      </c>
      <c r="AE101">
        <v>1.6964934032962966</v>
      </c>
      <c r="AK101">
        <v>58392.800000000003</v>
      </c>
      <c r="AL101">
        <v>1.6964934032962966</v>
      </c>
    </row>
    <row r="103" spans="2:38" x14ac:dyDescent="0.25">
      <c r="B103">
        <v>4169806</v>
      </c>
      <c r="C103">
        <v>4409364</v>
      </c>
      <c r="D103">
        <v>4380524</v>
      </c>
      <c r="E103">
        <v>4973075</v>
      </c>
      <c r="F103">
        <v>4085561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777E8-8E73-47F8-9D78-FCCCB16BA16F}">
  <dimension ref="A1:AL103"/>
  <sheetViews>
    <sheetView workbookViewId="0"/>
  </sheetViews>
  <sheetFormatPr defaultRowHeight="15" x14ac:dyDescent="0.25"/>
  <sheetData>
    <row r="1" spans="1:38" x14ac:dyDescent="0.25">
      <c r="A1" t="s">
        <v>70</v>
      </c>
    </row>
    <row r="2" spans="1:38" x14ac:dyDescent="0.25">
      <c r="B2">
        <v>14990</v>
      </c>
      <c r="C2">
        <v>100169</v>
      </c>
      <c r="D2">
        <v>90648</v>
      </c>
      <c r="E2">
        <v>96781</v>
      </c>
      <c r="F2">
        <v>50337</v>
      </c>
      <c r="H2">
        <v>115041</v>
      </c>
      <c r="J2">
        <f t="shared" ref="J2:J33" si="0">AVERAGE(B2:F2)</f>
        <v>70585</v>
      </c>
      <c r="K2">
        <f t="shared" ref="K2:K33" si="1">H2/J2</f>
        <v>1.6298222001841751</v>
      </c>
      <c r="L2">
        <f t="shared" ref="L2:L33" si="2">MAX(B2:F2)</f>
        <v>100169</v>
      </c>
      <c r="M2">
        <f t="shared" ref="M2:M33" si="3">MIN(B2:F2)</f>
        <v>14990</v>
      </c>
      <c r="N2">
        <f t="shared" ref="N2:N33" si="4">AVERAGE(B2:F2)</f>
        <v>70585</v>
      </c>
      <c r="O2">
        <f t="shared" ref="O2:O33" si="5">L2-M2</f>
        <v>85179</v>
      </c>
      <c r="Q2">
        <v>-5007</v>
      </c>
      <c r="R2">
        <v>1592</v>
      </c>
      <c r="T2">
        <v>2836.6000000000058</v>
      </c>
      <c r="U2">
        <v>-71.399999999994179</v>
      </c>
      <c r="W2">
        <v>4836.2</v>
      </c>
      <c r="X2">
        <v>155.4</v>
      </c>
      <c r="AF2">
        <v>70585</v>
      </c>
      <c r="AG2">
        <v>1.6298222001841751</v>
      </c>
      <c r="AK2">
        <v>70585</v>
      </c>
      <c r="AL2">
        <v>1.6298222001841751</v>
      </c>
    </row>
    <row r="3" spans="1:38" x14ac:dyDescent="0.25">
      <c r="B3">
        <v>27731</v>
      </c>
      <c r="C3">
        <v>56133</v>
      </c>
      <c r="D3">
        <v>12577</v>
      </c>
      <c r="E3">
        <v>44676</v>
      </c>
      <c r="F3">
        <v>96764</v>
      </c>
      <c r="H3">
        <v>50542</v>
      </c>
      <c r="J3">
        <f t="shared" si="0"/>
        <v>47576.2</v>
      </c>
      <c r="K3">
        <f t="shared" si="1"/>
        <v>1.0623378916348931</v>
      </c>
      <c r="L3">
        <f t="shared" si="2"/>
        <v>96764</v>
      </c>
      <c r="M3">
        <f t="shared" si="3"/>
        <v>12577</v>
      </c>
      <c r="N3">
        <f t="shared" si="4"/>
        <v>47576.2</v>
      </c>
      <c r="O3">
        <f t="shared" si="5"/>
        <v>84187</v>
      </c>
      <c r="Q3">
        <v>-134</v>
      </c>
      <c r="R3">
        <v>-8</v>
      </c>
      <c r="T3">
        <v>3001</v>
      </c>
      <c r="U3">
        <v>141.59999999999854</v>
      </c>
      <c r="W3">
        <v>5809.4</v>
      </c>
      <c r="X3">
        <v>141.6</v>
      </c>
      <c r="Z3">
        <v>47576.2</v>
      </c>
      <c r="AA3">
        <v>1.0623378916348931</v>
      </c>
      <c r="AI3">
        <v>47576.2</v>
      </c>
      <c r="AJ3">
        <v>1.0623378916348931</v>
      </c>
    </row>
    <row r="4" spans="1:38" x14ac:dyDescent="0.25">
      <c r="B4">
        <v>98747</v>
      </c>
      <c r="C4">
        <v>72780</v>
      </c>
      <c r="D4">
        <v>117941</v>
      </c>
      <c r="E4">
        <v>47471</v>
      </c>
      <c r="F4">
        <v>71987</v>
      </c>
      <c r="H4">
        <v>133174</v>
      </c>
      <c r="J4">
        <f t="shared" si="0"/>
        <v>81785.2</v>
      </c>
      <c r="K4">
        <f t="shared" si="1"/>
        <v>1.6283386236140525</v>
      </c>
      <c r="L4">
        <f t="shared" si="2"/>
        <v>117941</v>
      </c>
      <c r="M4">
        <f t="shared" si="3"/>
        <v>47471</v>
      </c>
      <c r="N4">
        <f t="shared" si="4"/>
        <v>81785.2</v>
      </c>
      <c r="O4">
        <f t="shared" si="5"/>
        <v>70470</v>
      </c>
      <c r="Q4">
        <v>-3602</v>
      </c>
      <c r="R4">
        <v>149</v>
      </c>
      <c r="T4">
        <v>2105.8000000000029</v>
      </c>
      <c r="U4">
        <v>200.19999999999709</v>
      </c>
      <c r="W4">
        <v>3470.6</v>
      </c>
      <c r="X4">
        <v>235.4</v>
      </c>
      <c r="AF4">
        <v>81785.2</v>
      </c>
      <c r="AG4">
        <v>1.6283386236140525</v>
      </c>
      <c r="AK4">
        <v>81785.2</v>
      </c>
      <c r="AL4">
        <v>1.6283386236140525</v>
      </c>
    </row>
    <row r="5" spans="1:38" x14ac:dyDescent="0.25">
      <c r="B5">
        <v>86466</v>
      </c>
      <c r="C5">
        <v>30547</v>
      </c>
      <c r="D5">
        <v>44591</v>
      </c>
      <c r="E5">
        <v>112174</v>
      </c>
      <c r="F5">
        <v>38361</v>
      </c>
      <c r="H5">
        <v>116253</v>
      </c>
      <c r="J5">
        <f t="shared" si="0"/>
        <v>62427.8</v>
      </c>
      <c r="K5">
        <f t="shared" si="1"/>
        <v>1.8621992125303148</v>
      </c>
      <c r="L5">
        <f t="shared" si="2"/>
        <v>112174</v>
      </c>
      <c r="M5">
        <f t="shared" si="3"/>
        <v>30547</v>
      </c>
      <c r="N5">
        <f t="shared" si="4"/>
        <v>62427.8</v>
      </c>
      <c r="O5">
        <f t="shared" si="5"/>
        <v>81627</v>
      </c>
      <c r="Q5">
        <v>10473</v>
      </c>
      <c r="R5">
        <v>5</v>
      </c>
      <c r="T5">
        <v>-2073.3999999999942</v>
      </c>
      <c r="U5">
        <v>316.60000000000582</v>
      </c>
      <c r="W5">
        <v>4848.6000000000004</v>
      </c>
      <c r="X5">
        <v>587.4</v>
      </c>
      <c r="AF5">
        <v>62427.8</v>
      </c>
      <c r="AG5">
        <v>1.8621992125303148</v>
      </c>
      <c r="AK5">
        <v>62427.8</v>
      </c>
      <c r="AL5">
        <v>1.8621992125303148</v>
      </c>
    </row>
    <row r="6" spans="1:38" x14ac:dyDescent="0.25">
      <c r="B6">
        <v>36586</v>
      </c>
      <c r="C6">
        <v>100767</v>
      </c>
      <c r="D6">
        <v>61994</v>
      </c>
      <c r="E6">
        <v>111714</v>
      </c>
      <c r="F6">
        <v>114756</v>
      </c>
      <c r="H6">
        <v>112566</v>
      </c>
      <c r="J6">
        <f t="shared" si="0"/>
        <v>85163.4</v>
      </c>
      <c r="K6">
        <f t="shared" si="1"/>
        <v>1.3217649835492713</v>
      </c>
      <c r="L6">
        <f t="shared" si="2"/>
        <v>114756</v>
      </c>
      <c r="M6">
        <f t="shared" si="3"/>
        <v>36586</v>
      </c>
      <c r="N6">
        <f t="shared" si="4"/>
        <v>85163.4</v>
      </c>
      <c r="O6">
        <f t="shared" si="5"/>
        <v>78170</v>
      </c>
      <c r="Q6">
        <v>6171</v>
      </c>
      <c r="R6">
        <v>615</v>
      </c>
      <c r="T6">
        <v>6615.5999999999913</v>
      </c>
      <c r="U6">
        <v>254.79999999998836</v>
      </c>
      <c r="W6">
        <v>7723.2000000000007</v>
      </c>
      <c r="X6">
        <v>958.8</v>
      </c>
      <c r="AB6">
        <v>85163.4</v>
      </c>
      <c r="AC6">
        <v>1.3217649835492713</v>
      </c>
      <c r="AK6">
        <v>85163.4</v>
      </c>
      <c r="AL6">
        <v>1.3217649835492713</v>
      </c>
    </row>
    <row r="7" spans="1:38" x14ac:dyDescent="0.25">
      <c r="B7">
        <v>57202</v>
      </c>
      <c r="C7">
        <v>1648</v>
      </c>
      <c r="D7">
        <v>27455</v>
      </c>
      <c r="E7">
        <v>33857</v>
      </c>
      <c r="F7">
        <v>13113</v>
      </c>
      <c r="H7">
        <v>30065</v>
      </c>
      <c r="J7">
        <f t="shared" si="0"/>
        <v>26655</v>
      </c>
      <c r="K7">
        <f t="shared" si="1"/>
        <v>1.1279309697992872</v>
      </c>
      <c r="L7">
        <f t="shared" si="2"/>
        <v>57202</v>
      </c>
      <c r="M7">
        <f t="shared" si="3"/>
        <v>1648</v>
      </c>
      <c r="N7">
        <f t="shared" si="4"/>
        <v>26655</v>
      </c>
      <c r="O7">
        <f t="shared" si="5"/>
        <v>55554</v>
      </c>
      <c r="Q7">
        <v>-70</v>
      </c>
      <c r="R7">
        <v>-1</v>
      </c>
      <c r="T7">
        <v>-3307.7999999999993</v>
      </c>
      <c r="U7">
        <v>-106</v>
      </c>
      <c r="W7">
        <v>7404.5999999999995</v>
      </c>
      <c r="X7">
        <v>711.6</v>
      </c>
      <c r="Z7">
        <v>26655</v>
      </c>
      <c r="AA7">
        <v>1.1279309697992872</v>
      </c>
      <c r="AI7">
        <v>26655</v>
      </c>
      <c r="AJ7">
        <v>1.1279309697992872</v>
      </c>
    </row>
    <row r="8" spans="1:38" x14ac:dyDescent="0.25">
      <c r="B8">
        <v>31046</v>
      </c>
      <c r="C8">
        <v>7539</v>
      </c>
      <c r="D8">
        <v>99345</v>
      </c>
      <c r="E8">
        <v>10306</v>
      </c>
      <c r="F8">
        <v>119858</v>
      </c>
      <c r="H8">
        <v>110829</v>
      </c>
      <c r="J8">
        <f t="shared" si="0"/>
        <v>53618.8</v>
      </c>
      <c r="K8">
        <f t="shared" si="1"/>
        <v>2.0669802382746347</v>
      </c>
      <c r="L8">
        <f t="shared" si="2"/>
        <v>119858</v>
      </c>
      <c r="M8">
        <f t="shared" si="3"/>
        <v>7539</v>
      </c>
      <c r="N8">
        <f t="shared" si="4"/>
        <v>53618.8</v>
      </c>
      <c r="O8">
        <f t="shared" si="5"/>
        <v>112319</v>
      </c>
      <c r="Q8">
        <v>8001</v>
      </c>
      <c r="R8">
        <v>-1261</v>
      </c>
      <c r="T8">
        <v>359.80000000000291</v>
      </c>
      <c r="U8">
        <v>-63.19999999999709</v>
      </c>
      <c r="W8">
        <v>5122.6000000000004</v>
      </c>
      <c r="X8">
        <v>483.59999999999997</v>
      </c>
      <c r="AD8">
        <v>53618.8</v>
      </c>
      <c r="AE8">
        <v>2.0669802382746347</v>
      </c>
      <c r="AK8">
        <v>53618.8</v>
      </c>
      <c r="AL8">
        <v>2.0669802382746347</v>
      </c>
    </row>
    <row r="9" spans="1:38" x14ac:dyDescent="0.25">
      <c r="B9">
        <v>2581</v>
      </c>
      <c r="C9">
        <v>58708</v>
      </c>
      <c r="D9">
        <v>114025</v>
      </c>
      <c r="E9">
        <v>96800</v>
      </c>
      <c r="F9">
        <v>23643</v>
      </c>
      <c r="H9">
        <v>68240</v>
      </c>
      <c r="J9">
        <f t="shared" si="0"/>
        <v>59151.4</v>
      </c>
      <c r="K9">
        <f t="shared" si="1"/>
        <v>1.1536497868182325</v>
      </c>
      <c r="L9">
        <f t="shared" si="2"/>
        <v>114025</v>
      </c>
      <c r="M9">
        <f t="shared" si="3"/>
        <v>2581</v>
      </c>
      <c r="N9">
        <f t="shared" si="4"/>
        <v>59151.4</v>
      </c>
      <c r="O9">
        <f t="shared" si="5"/>
        <v>111444</v>
      </c>
      <c r="Q9">
        <v>4034</v>
      </c>
      <c r="R9">
        <v>-1133</v>
      </c>
      <c r="T9">
        <v>3949</v>
      </c>
      <c r="U9">
        <v>713</v>
      </c>
      <c r="W9">
        <v>5906.9999999999991</v>
      </c>
      <c r="X9">
        <v>719.40000000000009</v>
      </c>
      <c r="Z9">
        <v>59151.4</v>
      </c>
      <c r="AA9">
        <v>1.1536497868182325</v>
      </c>
      <c r="AI9">
        <v>59151.4</v>
      </c>
      <c r="AJ9">
        <v>1.1536497868182325</v>
      </c>
    </row>
    <row r="10" spans="1:38" x14ac:dyDescent="0.25">
      <c r="B10">
        <v>53278</v>
      </c>
      <c r="C10">
        <v>20226</v>
      </c>
      <c r="D10">
        <v>25094</v>
      </c>
      <c r="E10">
        <v>111477</v>
      </c>
      <c r="F10">
        <v>98290</v>
      </c>
      <c r="H10">
        <v>92036</v>
      </c>
      <c r="J10">
        <f t="shared" si="0"/>
        <v>61673</v>
      </c>
      <c r="K10">
        <f t="shared" si="1"/>
        <v>1.4923224101308514</v>
      </c>
      <c r="L10">
        <f t="shared" si="2"/>
        <v>111477</v>
      </c>
      <c r="M10">
        <f t="shared" si="3"/>
        <v>20226</v>
      </c>
      <c r="N10">
        <f t="shared" si="4"/>
        <v>61673</v>
      </c>
      <c r="O10">
        <f t="shared" si="5"/>
        <v>91251</v>
      </c>
      <c r="Q10">
        <v>647</v>
      </c>
      <c r="R10">
        <v>1223</v>
      </c>
      <c r="T10">
        <v>4010.5999999999985</v>
      </c>
      <c r="U10">
        <v>-441.40000000000146</v>
      </c>
      <c r="W10">
        <v>8753.7999999999993</v>
      </c>
      <c r="X10">
        <v>533.4</v>
      </c>
      <c r="AD10">
        <v>61673</v>
      </c>
      <c r="AE10">
        <v>1.4923224101308514</v>
      </c>
      <c r="AK10">
        <v>61673</v>
      </c>
      <c r="AL10">
        <v>1.4923224101308514</v>
      </c>
    </row>
    <row r="11" spans="1:38" x14ac:dyDescent="0.25">
      <c r="B11">
        <v>41227</v>
      </c>
      <c r="C11">
        <v>41351</v>
      </c>
      <c r="D11">
        <v>5430</v>
      </c>
      <c r="E11">
        <v>18188</v>
      </c>
      <c r="F11">
        <v>53749</v>
      </c>
      <c r="H11">
        <v>83678</v>
      </c>
      <c r="J11">
        <f t="shared" si="0"/>
        <v>31989</v>
      </c>
      <c r="K11">
        <f t="shared" si="1"/>
        <v>2.6158366938635158</v>
      </c>
      <c r="L11">
        <f t="shared" si="2"/>
        <v>53749</v>
      </c>
      <c r="M11">
        <f t="shared" si="3"/>
        <v>5430</v>
      </c>
      <c r="N11">
        <f t="shared" si="4"/>
        <v>31989</v>
      </c>
      <c r="O11">
        <f t="shared" si="5"/>
        <v>48319</v>
      </c>
      <c r="Q11">
        <v>-6727</v>
      </c>
      <c r="R11">
        <v>-1831</v>
      </c>
      <c r="T11">
        <v>-1319.4000000000015</v>
      </c>
      <c r="U11">
        <v>-484.79999999999927</v>
      </c>
      <c r="W11">
        <v>6438.6</v>
      </c>
      <c r="X11">
        <v>582</v>
      </c>
      <c r="AD11">
        <v>31989</v>
      </c>
      <c r="AE11">
        <v>2.6158366938635158</v>
      </c>
      <c r="AK11">
        <v>31989</v>
      </c>
      <c r="AL11">
        <v>2.6158366938635158</v>
      </c>
    </row>
    <row r="12" spans="1:38" x14ac:dyDescent="0.25">
      <c r="B12">
        <v>58694</v>
      </c>
      <c r="C12">
        <v>63152</v>
      </c>
      <c r="D12">
        <v>86521</v>
      </c>
      <c r="E12">
        <v>80155</v>
      </c>
      <c r="F12">
        <v>50054</v>
      </c>
      <c r="H12">
        <v>80106</v>
      </c>
      <c r="J12">
        <f t="shared" si="0"/>
        <v>67715.199999999997</v>
      </c>
      <c r="K12">
        <f t="shared" si="1"/>
        <v>1.1829840272198857</v>
      </c>
      <c r="L12">
        <f t="shared" si="2"/>
        <v>86521</v>
      </c>
      <c r="M12">
        <f t="shared" si="3"/>
        <v>50054</v>
      </c>
      <c r="N12">
        <f t="shared" si="4"/>
        <v>67715.199999999997</v>
      </c>
      <c r="O12">
        <f t="shared" si="5"/>
        <v>36467</v>
      </c>
      <c r="Q12">
        <v>9258</v>
      </c>
      <c r="R12">
        <v>-50</v>
      </c>
      <c r="T12">
        <v>139</v>
      </c>
      <c r="U12">
        <v>-924</v>
      </c>
      <c r="W12">
        <v>11523</v>
      </c>
      <c r="X12">
        <v>1169.2</v>
      </c>
      <c r="AB12">
        <v>67715.199999999997</v>
      </c>
      <c r="AC12">
        <v>1.1829840272198857</v>
      </c>
      <c r="AI12">
        <v>67715.199999999997</v>
      </c>
      <c r="AJ12">
        <v>1.1829840272198857</v>
      </c>
    </row>
    <row r="13" spans="1:38" x14ac:dyDescent="0.25">
      <c r="B13">
        <v>17893</v>
      </c>
      <c r="C13">
        <v>69665</v>
      </c>
      <c r="D13">
        <v>15277</v>
      </c>
      <c r="E13">
        <v>111980</v>
      </c>
      <c r="F13">
        <v>51240</v>
      </c>
      <c r="H13">
        <v>92366</v>
      </c>
      <c r="J13">
        <f t="shared" si="0"/>
        <v>53211</v>
      </c>
      <c r="K13">
        <f t="shared" si="1"/>
        <v>1.7358440923869125</v>
      </c>
      <c r="L13">
        <f t="shared" si="2"/>
        <v>111980</v>
      </c>
      <c r="M13">
        <f t="shared" si="3"/>
        <v>15277</v>
      </c>
      <c r="N13">
        <f t="shared" si="4"/>
        <v>53211</v>
      </c>
      <c r="O13">
        <f t="shared" si="5"/>
        <v>96703</v>
      </c>
      <c r="Q13">
        <v>-4804</v>
      </c>
      <c r="R13">
        <v>-383</v>
      </c>
      <c r="T13">
        <v>1747.8000000000029</v>
      </c>
      <c r="U13">
        <v>14.80000000000291</v>
      </c>
      <c r="W13">
        <v>6274.5999999999995</v>
      </c>
      <c r="X13">
        <v>930.4</v>
      </c>
      <c r="AD13">
        <v>53211</v>
      </c>
      <c r="AE13">
        <v>1.7358440923869125</v>
      </c>
      <c r="AK13">
        <v>53211</v>
      </c>
      <c r="AL13">
        <v>1.7358440923869125</v>
      </c>
    </row>
    <row r="14" spans="1:38" x14ac:dyDescent="0.25">
      <c r="B14">
        <v>20325</v>
      </c>
      <c r="C14">
        <v>39264</v>
      </c>
      <c r="D14">
        <v>20953</v>
      </c>
      <c r="E14">
        <v>82228</v>
      </c>
      <c r="F14">
        <v>44600</v>
      </c>
      <c r="H14">
        <v>59891</v>
      </c>
      <c r="J14">
        <f t="shared" si="0"/>
        <v>41474</v>
      </c>
      <c r="K14">
        <f t="shared" si="1"/>
        <v>1.4440613396344697</v>
      </c>
      <c r="L14">
        <f t="shared" si="2"/>
        <v>82228</v>
      </c>
      <c r="M14">
        <f t="shared" si="3"/>
        <v>20325</v>
      </c>
      <c r="N14">
        <f t="shared" si="4"/>
        <v>41474</v>
      </c>
      <c r="O14">
        <f t="shared" si="5"/>
        <v>61903</v>
      </c>
      <c r="Q14">
        <v>16349</v>
      </c>
      <c r="R14">
        <v>1464</v>
      </c>
      <c r="T14">
        <v>-26.19999999999709</v>
      </c>
      <c r="U14">
        <v>-319.80000000000291</v>
      </c>
      <c r="W14">
        <v>10398.6</v>
      </c>
      <c r="X14">
        <v>599</v>
      </c>
      <c r="Z14">
        <v>41474</v>
      </c>
      <c r="AA14">
        <v>1.4440613396344697</v>
      </c>
      <c r="AK14">
        <v>41474</v>
      </c>
      <c r="AL14">
        <v>1.4440613396344697</v>
      </c>
    </row>
    <row r="15" spans="1:38" x14ac:dyDescent="0.25">
      <c r="B15">
        <v>66317</v>
      </c>
      <c r="C15">
        <v>31957</v>
      </c>
      <c r="D15">
        <v>13364</v>
      </c>
      <c r="E15">
        <v>77142</v>
      </c>
      <c r="F15">
        <v>29766</v>
      </c>
      <c r="H15">
        <v>92561</v>
      </c>
      <c r="J15">
        <f t="shared" si="0"/>
        <v>43709.2</v>
      </c>
      <c r="K15">
        <f t="shared" si="1"/>
        <v>2.1176548644221356</v>
      </c>
      <c r="L15">
        <f t="shared" si="2"/>
        <v>77142</v>
      </c>
      <c r="M15">
        <f t="shared" si="3"/>
        <v>13364</v>
      </c>
      <c r="N15">
        <f t="shared" si="4"/>
        <v>43709.2</v>
      </c>
      <c r="O15">
        <f t="shared" si="5"/>
        <v>63778</v>
      </c>
      <c r="Q15">
        <v>7937</v>
      </c>
      <c r="R15">
        <v>518</v>
      </c>
      <c r="T15">
        <v>-1431.8000000000029</v>
      </c>
      <c r="U15">
        <v>-461</v>
      </c>
      <c r="W15">
        <v>7277.7999999999993</v>
      </c>
      <c r="X15">
        <v>461</v>
      </c>
      <c r="AD15">
        <v>43709.2</v>
      </c>
      <c r="AE15">
        <v>2.1176548644221356</v>
      </c>
      <c r="AK15">
        <v>43709.2</v>
      </c>
      <c r="AL15">
        <v>2.1176548644221356</v>
      </c>
    </row>
    <row r="16" spans="1:38" x14ac:dyDescent="0.25">
      <c r="B16">
        <v>109966</v>
      </c>
      <c r="C16">
        <v>71647</v>
      </c>
      <c r="D16">
        <v>92367</v>
      </c>
      <c r="E16">
        <v>25444</v>
      </c>
      <c r="F16">
        <v>31662</v>
      </c>
      <c r="H16">
        <v>122692</v>
      </c>
      <c r="J16">
        <f t="shared" si="0"/>
        <v>66217.2</v>
      </c>
      <c r="K16">
        <f t="shared" si="1"/>
        <v>1.8528720634517921</v>
      </c>
      <c r="L16">
        <f t="shared" si="2"/>
        <v>109966</v>
      </c>
      <c r="M16">
        <f t="shared" si="3"/>
        <v>25444</v>
      </c>
      <c r="N16">
        <f t="shared" si="4"/>
        <v>66217.2</v>
      </c>
      <c r="O16">
        <f t="shared" si="5"/>
        <v>84522</v>
      </c>
      <c r="Q16">
        <v>6703</v>
      </c>
      <c r="R16">
        <v>-1</v>
      </c>
      <c r="T16">
        <v>3364.1999999999971</v>
      </c>
      <c r="U16">
        <v>250.80000000000291</v>
      </c>
      <c r="W16">
        <v>5257</v>
      </c>
      <c r="X16">
        <v>630.79999999999995</v>
      </c>
      <c r="AF16">
        <v>66217.2</v>
      </c>
      <c r="AG16">
        <v>1.8528720634517921</v>
      </c>
      <c r="AK16">
        <v>66217.2</v>
      </c>
      <c r="AL16">
        <v>1.8528720634517921</v>
      </c>
    </row>
    <row r="17" spans="2:38" x14ac:dyDescent="0.25">
      <c r="B17">
        <v>83232</v>
      </c>
      <c r="C17">
        <v>54370</v>
      </c>
      <c r="D17">
        <v>29473</v>
      </c>
      <c r="E17">
        <v>87028</v>
      </c>
      <c r="F17">
        <v>3342</v>
      </c>
      <c r="H17">
        <v>84590</v>
      </c>
      <c r="J17">
        <f t="shared" si="0"/>
        <v>51489</v>
      </c>
      <c r="K17">
        <f t="shared" si="1"/>
        <v>1.6428751772223193</v>
      </c>
      <c r="L17">
        <f t="shared" si="2"/>
        <v>87028</v>
      </c>
      <c r="M17">
        <f t="shared" si="3"/>
        <v>3342</v>
      </c>
      <c r="N17">
        <f t="shared" si="4"/>
        <v>51489</v>
      </c>
      <c r="O17">
        <f t="shared" si="5"/>
        <v>83686</v>
      </c>
      <c r="Q17">
        <v>-2248</v>
      </c>
      <c r="R17">
        <v>1653</v>
      </c>
      <c r="T17">
        <v>1723.1999999999971</v>
      </c>
      <c r="U17">
        <v>173.59999999999854</v>
      </c>
      <c r="W17">
        <v>2665.2000000000003</v>
      </c>
      <c r="X17">
        <v>173.6</v>
      </c>
      <c r="AD17">
        <v>51489</v>
      </c>
      <c r="AE17">
        <v>1.6428751772223193</v>
      </c>
      <c r="AK17">
        <v>51489</v>
      </c>
      <c r="AL17">
        <v>1.6428751772223193</v>
      </c>
    </row>
    <row r="18" spans="2:38" x14ac:dyDescent="0.25">
      <c r="B18">
        <v>119111</v>
      </c>
      <c r="C18">
        <v>7956</v>
      </c>
      <c r="D18">
        <v>109837</v>
      </c>
      <c r="E18">
        <v>115097</v>
      </c>
      <c r="F18">
        <v>114229</v>
      </c>
      <c r="H18">
        <v>119117</v>
      </c>
      <c r="J18">
        <f t="shared" si="0"/>
        <v>93246</v>
      </c>
      <c r="K18">
        <f t="shared" si="1"/>
        <v>1.277448898612273</v>
      </c>
      <c r="L18">
        <f t="shared" si="2"/>
        <v>119111</v>
      </c>
      <c r="M18">
        <f t="shared" si="3"/>
        <v>7956</v>
      </c>
      <c r="N18">
        <f t="shared" si="4"/>
        <v>93246</v>
      </c>
      <c r="O18">
        <f t="shared" si="5"/>
        <v>111155</v>
      </c>
      <c r="Q18">
        <v>-2284</v>
      </c>
      <c r="R18">
        <v>138</v>
      </c>
      <c r="T18">
        <v>3185.3999999999942</v>
      </c>
      <c r="U18">
        <v>134.60000000000582</v>
      </c>
      <c r="W18">
        <v>3987.7999999999997</v>
      </c>
      <c r="X18">
        <v>310.20000000000005</v>
      </c>
      <c r="AB18">
        <v>93246</v>
      </c>
      <c r="AC18">
        <v>1.277448898612273</v>
      </c>
      <c r="AK18">
        <v>93246</v>
      </c>
      <c r="AL18">
        <v>1.277448898612273</v>
      </c>
    </row>
    <row r="19" spans="2:38" x14ac:dyDescent="0.25">
      <c r="B19">
        <v>107863</v>
      </c>
      <c r="C19">
        <v>107515</v>
      </c>
      <c r="D19">
        <v>80538</v>
      </c>
      <c r="E19">
        <v>33596</v>
      </c>
      <c r="F19">
        <v>47623</v>
      </c>
      <c r="H19">
        <v>136971</v>
      </c>
      <c r="J19">
        <f t="shared" si="0"/>
        <v>75427</v>
      </c>
      <c r="K19">
        <f t="shared" si="1"/>
        <v>1.8159412412001008</v>
      </c>
      <c r="L19">
        <f t="shared" si="2"/>
        <v>107863</v>
      </c>
      <c r="M19">
        <f t="shared" si="3"/>
        <v>33596</v>
      </c>
      <c r="N19">
        <f t="shared" si="4"/>
        <v>75427</v>
      </c>
      <c r="O19">
        <f t="shared" si="5"/>
        <v>74267</v>
      </c>
      <c r="Q19">
        <v>3885</v>
      </c>
      <c r="R19">
        <v>-11</v>
      </c>
      <c r="T19">
        <v>-2161.3999999999942</v>
      </c>
      <c r="U19">
        <v>-506</v>
      </c>
      <c r="W19">
        <v>4331</v>
      </c>
      <c r="X19">
        <v>512.4</v>
      </c>
      <c r="AF19">
        <v>75427</v>
      </c>
      <c r="AG19">
        <v>1.8159412412001008</v>
      </c>
      <c r="AK19">
        <v>75427</v>
      </c>
      <c r="AL19">
        <v>1.8159412412001008</v>
      </c>
    </row>
    <row r="20" spans="2:38" x14ac:dyDescent="0.25">
      <c r="B20">
        <v>14111</v>
      </c>
      <c r="C20">
        <v>29711</v>
      </c>
      <c r="D20">
        <v>66063</v>
      </c>
      <c r="E20">
        <v>79286</v>
      </c>
      <c r="F20">
        <v>116845</v>
      </c>
      <c r="H20">
        <v>86797</v>
      </c>
      <c r="J20">
        <f t="shared" si="0"/>
        <v>61203.199999999997</v>
      </c>
      <c r="K20">
        <f t="shared" si="1"/>
        <v>1.4181774809160306</v>
      </c>
      <c r="L20">
        <f t="shared" si="2"/>
        <v>116845</v>
      </c>
      <c r="M20">
        <f t="shared" si="3"/>
        <v>14111</v>
      </c>
      <c r="N20">
        <f t="shared" si="4"/>
        <v>61203.199999999997</v>
      </c>
      <c r="O20">
        <f t="shared" si="5"/>
        <v>102734</v>
      </c>
      <c r="Q20">
        <v>-1763</v>
      </c>
      <c r="R20">
        <v>-12</v>
      </c>
      <c r="T20">
        <v>-1920.4000000000015</v>
      </c>
      <c r="U20">
        <v>-363.80000000000291</v>
      </c>
      <c r="W20">
        <v>4877.2000000000007</v>
      </c>
      <c r="X20">
        <v>366.99999999999994</v>
      </c>
      <c r="AB20">
        <v>61203.199999999997</v>
      </c>
      <c r="AC20">
        <v>1.4181774809160306</v>
      </c>
      <c r="AK20">
        <v>61203.199999999997</v>
      </c>
      <c r="AL20">
        <v>1.4181774809160306</v>
      </c>
    </row>
    <row r="21" spans="2:38" x14ac:dyDescent="0.25">
      <c r="B21">
        <v>106559</v>
      </c>
      <c r="C21">
        <v>36842</v>
      </c>
      <c r="D21">
        <v>4666</v>
      </c>
      <c r="E21">
        <v>47734</v>
      </c>
      <c r="F21">
        <v>31173</v>
      </c>
      <c r="H21">
        <v>96675</v>
      </c>
      <c r="J21">
        <f t="shared" si="0"/>
        <v>45394.8</v>
      </c>
      <c r="K21">
        <f t="shared" si="1"/>
        <v>2.1296492109228367</v>
      </c>
      <c r="L21">
        <f t="shared" si="2"/>
        <v>106559</v>
      </c>
      <c r="M21">
        <f t="shared" si="3"/>
        <v>4666</v>
      </c>
      <c r="N21">
        <f t="shared" si="4"/>
        <v>45394.8</v>
      </c>
      <c r="O21">
        <f t="shared" si="5"/>
        <v>101893</v>
      </c>
      <c r="Q21">
        <v>-7383</v>
      </c>
      <c r="R21">
        <v>120</v>
      </c>
      <c r="T21">
        <v>-6831</v>
      </c>
      <c r="U21">
        <v>-135.59999999999854</v>
      </c>
      <c r="W21">
        <v>8451.4</v>
      </c>
      <c r="X21">
        <v>202.4</v>
      </c>
      <c r="AD21">
        <v>45394.8</v>
      </c>
      <c r="AE21">
        <v>2.1296492109228367</v>
      </c>
      <c r="AK21">
        <v>45394.8</v>
      </c>
      <c r="AL21">
        <v>2.1296492109228367</v>
      </c>
    </row>
    <row r="22" spans="2:38" x14ac:dyDescent="0.25">
      <c r="B22">
        <v>14180</v>
      </c>
      <c r="C22">
        <v>49135</v>
      </c>
      <c r="D22">
        <v>5927</v>
      </c>
      <c r="E22">
        <v>120984</v>
      </c>
      <c r="F22">
        <v>110881</v>
      </c>
      <c r="H22">
        <v>67927</v>
      </c>
      <c r="J22">
        <f t="shared" si="0"/>
        <v>60221.4</v>
      </c>
      <c r="K22">
        <f t="shared" si="1"/>
        <v>1.1279545145081316</v>
      </c>
      <c r="L22">
        <f t="shared" si="2"/>
        <v>120984</v>
      </c>
      <c r="M22">
        <f t="shared" si="3"/>
        <v>5927</v>
      </c>
      <c r="N22">
        <f t="shared" si="4"/>
        <v>60221.4</v>
      </c>
      <c r="O22">
        <f t="shared" si="5"/>
        <v>115057</v>
      </c>
      <c r="Q22">
        <v>-3782</v>
      </c>
      <c r="R22">
        <v>-834</v>
      </c>
      <c r="T22">
        <v>4305.5999999999985</v>
      </c>
      <c r="U22">
        <v>607.40000000000146</v>
      </c>
      <c r="W22">
        <v>4479.2</v>
      </c>
      <c r="X22">
        <v>653.80000000000007</v>
      </c>
      <c r="Z22">
        <v>60221.4</v>
      </c>
      <c r="AA22">
        <v>1.1279545145081316</v>
      </c>
      <c r="AI22">
        <v>60221.4</v>
      </c>
      <c r="AJ22">
        <v>1.1279545145081316</v>
      </c>
    </row>
    <row r="23" spans="2:38" x14ac:dyDescent="0.25">
      <c r="B23">
        <v>82860</v>
      </c>
      <c r="C23">
        <v>47148</v>
      </c>
      <c r="D23">
        <v>22298</v>
      </c>
      <c r="E23">
        <v>68457</v>
      </c>
      <c r="F23">
        <v>43813</v>
      </c>
      <c r="H23">
        <v>53213</v>
      </c>
      <c r="J23">
        <f t="shared" si="0"/>
        <v>52915.199999999997</v>
      </c>
      <c r="K23">
        <f t="shared" si="1"/>
        <v>1.0056278725205612</v>
      </c>
      <c r="L23">
        <f t="shared" si="2"/>
        <v>82860</v>
      </c>
      <c r="M23">
        <f t="shared" si="3"/>
        <v>22298</v>
      </c>
      <c r="N23">
        <f t="shared" si="4"/>
        <v>52915.199999999997</v>
      </c>
      <c r="O23">
        <f t="shared" si="5"/>
        <v>60562</v>
      </c>
      <c r="Q23">
        <v>-6688</v>
      </c>
      <c r="R23">
        <v>-179</v>
      </c>
      <c r="T23">
        <v>3370.7999999999956</v>
      </c>
      <c r="U23">
        <v>-47.400000000001455</v>
      </c>
      <c r="W23">
        <v>8100</v>
      </c>
      <c r="X23">
        <v>47.400000000000006</v>
      </c>
      <c r="Z23">
        <v>52915.199999999997</v>
      </c>
      <c r="AA23">
        <v>1.0056278725205612</v>
      </c>
      <c r="AI23">
        <v>52915.199999999997</v>
      </c>
      <c r="AJ23">
        <v>1.0056278725205612</v>
      </c>
    </row>
    <row r="24" spans="2:38" x14ac:dyDescent="0.25">
      <c r="B24">
        <v>35995</v>
      </c>
      <c r="C24">
        <v>56502</v>
      </c>
      <c r="D24">
        <v>101922</v>
      </c>
      <c r="E24">
        <v>120552</v>
      </c>
      <c r="F24">
        <v>25134</v>
      </c>
      <c r="H24">
        <v>77091</v>
      </c>
      <c r="J24">
        <f t="shared" si="0"/>
        <v>68021</v>
      </c>
      <c r="K24">
        <f t="shared" si="1"/>
        <v>1.1333411740491908</v>
      </c>
      <c r="L24">
        <f t="shared" si="2"/>
        <v>120552</v>
      </c>
      <c r="M24">
        <f t="shared" si="3"/>
        <v>25134</v>
      </c>
      <c r="N24">
        <f t="shared" si="4"/>
        <v>68021</v>
      </c>
      <c r="O24">
        <f t="shared" si="5"/>
        <v>95418</v>
      </c>
      <c r="Q24">
        <v>-1752</v>
      </c>
      <c r="R24">
        <v>2021</v>
      </c>
      <c r="T24">
        <v>2732.5999999999985</v>
      </c>
      <c r="U24">
        <v>-774.60000000000582</v>
      </c>
      <c r="W24">
        <v>5930.2000000000007</v>
      </c>
      <c r="X24">
        <v>858.2</v>
      </c>
      <c r="AB24">
        <v>68021</v>
      </c>
      <c r="AC24">
        <v>1.1333411740491908</v>
      </c>
      <c r="AI24">
        <v>68021</v>
      </c>
      <c r="AJ24">
        <v>1.1333411740491908</v>
      </c>
    </row>
    <row r="25" spans="2:38" x14ac:dyDescent="0.25">
      <c r="B25">
        <v>35112</v>
      </c>
      <c r="C25">
        <v>82367</v>
      </c>
      <c r="D25">
        <v>84876</v>
      </c>
      <c r="E25">
        <v>50093</v>
      </c>
      <c r="F25">
        <v>6053</v>
      </c>
      <c r="H25">
        <v>62610</v>
      </c>
      <c r="J25">
        <f t="shared" si="0"/>
        <v>51700.2</v>
      </c>
      <c r="K25">
        <f t="shared" si="1"/>
        <v>1.2110204602690127</v>
      </c>
      <c r="L25">
        <f t="shared" si="2"/>
        <v>84876</v>
      </c>
      <c r="M25">
        <f t="shared" si="3"/>
        <v>6053</v>
      </c>
      <c r="N25">
        <f t="shared" si="4"/>
        <v>51700.2</v>
      </c>
      <c r="O25">
        <f t="shared" si="5"/>
        <v>78823</v>
      </c>
      <c r="Q25">
        <v>-4548</v>
      </c>
      <c r="R25">
        <v>208</v>
      </c>
      <c r="T25">
        <v>187.79999999999563</v>
      </c>
      <c r="U25">
        <v>142.19999999999709</v>
      </c>
      <c r="W25">
        <v>6882.2</v>
      </c>
      <c r="X25">
        <v>147</v>
      </c>
      <c r="Z25">
        <v>51700.2</v>
      </c>
      <c r="AA25">
        <v>1.2110204602690127</v>
      </c>
      <c r="AK25">
        <v>51700.2</v>
      </c>
      <c r="AL25">
        <v>1.2110204602690127</v>
      </c>
    </row>
    <row r="26" spans="2:38" x14ac:dyDescent="0.25">
      <c r="B26">
        <v>34045</v>
      </c>
      <c r="C26">
        <v>100949</v>
      </c>
      <c r="D26">
        <v>20300</v>
      </c>
      <c r="E26">
        <v>122499</v>
      </c>
      <c r="F26">
        <v>117128</v>
      </c>
      <c r="H26">
        <v>134896</v>
      </c>
      <c r="J26">
        <f t="shared" si="0"/>
        <v>78984.2</v>
      </c>
      <c r="K26">
        <f t="shared" si="1"/>
        <v>1.7078858809736632</v>
      </c>
      <c r="L26">
        <f t="shared" si="2"/>
        <v>122499</v>
      </c>
      <c r="M26">
        <f t="shared" si="3"/>
        <v>20300</v>
      </c>
      <c r="N26">
        <f t="shared" si="4"/>
        <v>78984.2</v>
      </c>
      <c r="O26">
        <f t="shared" si="5"/>
        <v>102199</v>
      </c>
      <c r="Q26">
        <v>-4586</v>
      </c>
      <c r="R26">
        <v>-56</v>
      </c>
      <c r="T26">
        <v>-4213</v>
      </c>
      <c r="U26">
        <v>-234</v>
      </c>
      <c r="W26">
        <v>6905.0000000000009</v>
      </c>
      <c r="X26">
        <v>1052.8</v>
      </c>
      <c r="AF26">
        <v>78984.2</v>
      </c>
      <c r="AG26">
        <v>1.7078858809736632</v>
      </c>
      <c r="AK26">
        <v>78984.2</v>
      </c>
      <c r="AL26">
        <v>1.7078858809736632</v>
      </c>
    </row>
    <row r="27" spans="2:38" x14ac:dyDescent="0.25">
      <c r="B27">
        <v>57283</v>
      </c>
      <c r="C27">
        <v>17564</v>
      </c>
      <c r="D27">
        <v>34284</v>
      </c>
      <c r="E27">
        <v>64402</v>
      </c>
      <c r="F27">
        <v>17504</v>
      </c>
      <c r="H27">
        <v>95211</v>
      </c>
      <c r="J27">
        <f t="shared" si="0"/>
        <v>38207.4</v>
      </c>
      <c r="K27">
        <f t="shared" si="1"/>
        <v>2.4919518208514582</v>
      </c>
      <c r="L27">
        <f t="shared" si="2"/>
        <v>64402</v>
      </c>
      <c r="M27">
        <f t="shared" si="3"/>
        <v>17504</v>
      </c>
      <c r="N27">
        <f t="shared" si="4"/>
        <v>38207.4</v>
      </c>
      <c r="O27">
        <f t="shared" si="5"/>
        <v>46898</v>
      </c>
      <c r="Q27">
        <v>5790</v>
      </c>
      <c r="R27">
        <v>-535</v>
      </c>
      <c r="T27">
        <v>-2554.7999999999956</v>
      </c>
      <c r="U27">
        <v>-252.59999999999854</v>
      </c>
      <c r="W27">
        <v>9518</v>
      </c>
      <c r="X27">
        <v>575.4</v>
      </c>
      <c r="AD27">
        <v>38207.4</v>
      </c>
      <c r="AE27">
        <v>2.4919518208514582</v>
      </c>
      <c r="AK27">
        <v>38207.4</v>
      </c>
      <c r="AL27">
        <v>2.4919518208514582</v>
      </c>
    </row>
    <row r="28" spans="2:38" x14ac:dyDescent="0.25">
      <c r="B28">
        <v>32725</v>
      </c>
      <c r="C28">
        <v>69350</v>
      </c>
      <c r="D28">
        <v>103793</v>
      </c>
      <c r="E28">
        <v>42188</v>
      </c>
      <c r="F28">
        <v>33876</v>
      </c>
      <c r="H28">
        <v>61023</v>
      </c>
      <c r="J28">
        <f t="shared" si="0"/>
        <v>56386.400000000001</v>
      </c>
      <c r="K28">
        <f t="shared" si="1"/>
        <v>1.0822290481392676</v>
      </c>
      <c r="L28">
        <f t="shared" si="2"/>
        <v>103793</v>
      </c>
      <c r="M28">
        <f t="shared" si="3"/>
        <v>32725</v>
      </c>
      <c r="N28">
        <f t="shared" si="4"/>
        <v>56386.400000000001</v>
      </c>
      <c r="O28">
        <f t="shared" si="5"/>
        <v>71068</v>
      </c>
      <c r="Q28">
        <v>630</v>
      </c>
      <c r="R28">
        <v>21</v>
      </c>
      <c r="T28">
        <v>519.80000000000291</v>
      </c>
      <c r="U28">
        <v>111.80000000000291</v>
      </c>
      <c r="W28">
        <v>1864.6</v>
      </c>
      <c r="X28">
        <v>215.8</v>
      </c>
      <c r="Z28">
        <v>56386.400000000001</v>
      </c>
      <c r="AA28">
        <v>1.0822290481392676</v>
      </c>
      <c r="AI28">
        <v>56386.400000000001</v>
      </c>
      <c r="AJ28">
        <v>1.0822290481392676</v>
      </c>
    </row>
    <row r="29" spans="2:38" x14ac:dyDescent="0.25">
      <c r="B29">
        <v>60141</v>
      </c>
      <c r="C29">
        <v>50765</v>
      </c>
      <c r="D29">
        <v>47176</v>
      </c>
      <c r="E29">
        <v>120544</v>
      </c>
      <c r="F29">
        <v>58980</v>
      </c>
      <c r="H29">
        <v>78581</v>
      </c>
      <c r="J29">
        <f t="shared" si="0"/>
        <v>67521.2</v>
      </c>
      <c r="K29">
        <f t="shared" si="1"/>
        <v>1.1637974443582164</v>
      </c>
      <c r="L29">
        <f t="shared" si="2"/>
        <v>120544</v>
      </c>
      <c r="M29">
        <f t="shared" si="3"/>
        <v>47176</v>
      </c>
      <c r="N29">
        <f t="shared" si="4"/>
        <v>67521.2</v>
      </c>
      <c r="O29">
        <f t="shared" si="5"/>
        <v>73368</v>
      </c>
      <c r="Q29">
        <v>-385</v>
      </c>
      <c r="R29">
        <v>1604</v>
      </c>
      <c r="T29">
        <v>-1039</v>
      </c>
      <c r="U29">
        <v>-133.60000000000582</v>
      </c>
      <c r="W29">
        <v>6258.6</v>
      </c>
      <c r="X29">
        <v>788</v>
      </c>
      <c r="AB29">
        <v>67521.2</v>
      </c>
      <c r="AC29">
        <v>1.1637974443582164</v>
      </c>
      <c r="AI29">
        <v>67521.2</v>
      </c>
      <c r="AJ29">
        <v>1.1637974443582164</v>
      </c>
    </row>
    <row r="30" spans="2:38" x14ac:dyDescent="0.25">
      <c r="B30">
        <v>6909</v>
      </c>
      <c r="C30">
        <v>23338</v>
      </c>
      <c r="D30">
        <v>59016</v>
      </c>
      <c r="E30">
        <v>68255</v>
      </c>
      <c r="F30">
        <v>30786</v>
      </c>
      <c r="H30">
        <v>69860</v>
      </c>
      <c r="J30">
        <f t="shared" si="0"/>
        <v>37660.800000000003</v>
      </c>
      <c r="K30">
        <f t="shared" si="1"/>
        <v>1.8549791825983515</v>
      </c>
      <c r="L30">
        <f t="shared" si="2"/>
        <v>68255</v>
      </c>
      <c r="M30">
        <f t="shared" si="3"/>
        <v>6909</v>
      </c>
      <c r="N30">
        <f t="shared" si="4"/>
        <v>37660.800000000003</v>
      </c>
      <c r="O30">
        <f t="shared" si="5"/>
        <v>61346</v>
      </c>
      <c r="Q30">
        <v>2456</v>
      </c>
      <c r="R30">
        <v>0</v>
      </c>
      <c r="T30">
        <v>2974.8000000000029</v>
      </c>
      <c r="U30">
        <v>-191.59999999999854</v>
      </c>
      <c r="W30">
        <v>3184.4</v>
      </c>
      <c r="X30">
        <v>530.79999999999995</v>
      </c>
      <c r="AD30">
        <v>37660.800000000003</v>
      </c>
      <c r="AE30">
        <v>1.8549791825983515</v>
      </c>
      <c r="AK30">
        <v>37660.800000000003</v>
      </c>
      <c r="AL30">
        <v>1.8549791825983515</v>
      </c>
    </row>
    <row r="31" spans="2:38" x14ac:dyDescent="0.25">
      <c r="B31">
        <v>14832</v>
      </c>
      <c r="C31">
        <v>51339</v>
      </c>
      <c r="D31">
        <v>33139</v>
      </c>
      <c r="E31">
        <v>78360</v>
      </c>
      <c r="F31">
        <v>6102</v>
      </c>
      <c r="H31">
        <v>77586</v>
      </c>
      <c r="J31">
        <f t="shared" si="0"/>
        <v>36754.400000000001</v>
      </c>
      <c r="K31">
        <f t="shared" si="1"/>
        <v>2.1109309361600244</v>
      </c>
      <c r="L31">
        <f t="shared" si="2"/>
        <v>78360</v>
      </c>
      <c r="M31">
        <f t="shared" si="3"/>
        <v>6102</v>
      </c>
      <c r="N31">
        <f t="shared" si="4"/>
        <v>36754.400000000001</v>
      </c>
      <c r="O31">
        <f t="shared" si="5"/>
        <v>72258</v>
      </c>
      <c r="Q31">
        <v>-519</v>
      </c>
      <c r="R31">
        <v>304</v>
      </c>
      <c r="T31">
        <v>-6861.4000000000015</v>
      </c>
      <c r="U31">
        <v>-814.19999999999709</v>
      </c>
      <c r="W31">
        <v>6861.4</v>
      </c>
      <c r="X31">
        <v>814.19999999999993</v>
      </c>
      <c r="AD31">
        <v>36754.400000000001</v>
      </c>
      <c r="AE31">
        <v>2.1109309361600244</v>
      </c>
      <c r="AK31">
        <v>36754.400000000001</v>
      </c>
      <c r="AL31">
        <v>2.1109309361600244</v>
      </c>
    </row>
    <row r="32" spans="2:38" x14ac:dyDescent="0.25">
      <c r="B32">
        <v>25813</v>
      </c>
      <c r="C32">
        <v>58813</v>
      </c>
      <c r="D32">
        <v>109339</v>
      </c>
      <c r="E32">
        <v>112282</v>
      </c>
      <c r="F32">
        <v>49598</v>
      </c>
      <c r="H32">
        <v>103802</v>
      </c>
      <c r="J32">
        <f t="shared" si="0"/>
        <v>71169</v>
      </c>
      <c r="K32">
        <f t="shared" si="1"/>
        <v>1.4585282918124465</v>
      </c>
      <c r="L32">
        <f t="shared" si="2"/>
        <v>112282</v>
      </c>
      <c r="M32">
        <f t="shared" si="3"/>
        <v>25813</v>
      </c>
      <c r="N32">
        <f t="shared" si="4"/>
        <v>71169</v>
      </c>
      <c r="O32">
        <f t="shared" si="5"/>
        <v>86469</v>
      </c>
      <c r="Q32">
        <v>-18706</v>
      </c>
      <c r="R32">
        <v>21</v>
      </c>
      <c r="T32">
        <v>-1745.3999999999942</v>
      </c>
      <c r="U32">
        <v>308</v>
      </c>
      <c r="W32">
        <v>4097</v>
      </c>
      <c r="X32">
        <v>811.2</v>
      </c>
      <c r="AF32">
        <v>71169</v>
      </c>
      <c r="AG32">
        <v>1.4585282918124465</v>
      </c>
      <c r="AK32">
        <v>71169</v>
      </c>
      <c r="AL32">
        <v>1.4585282918124465</v>
      </c>
    </row>
    <row r="33" spans="2:38" x14ac:dyDescent="0.25">
      <c r="B33">
        <v>26250</v>
      </c>
      <c r="C33">
        <v>75197</v>
      </c>
      <c r="D33">
        <v>116718</v>
      </c>
      <c r="E33">
        <v>22157</v>
      </c>
      <c r="F33">
        <v>3501</v>
      </c>
      <c r="H33">
        <v>70670</v>
      </c>
      <c r="J33">
        <f t="shared" si="0"/>
        <v>48764.6</v>
      </c>
      <c r="K33">
        <f t="shared" si="1"/>
        <v>1.4492070067220895</v>
      </c>
      <c r="L33">
        <f t="shared" si="2"/>
        <v>116718</v>
      </c>
      <c r="M33">
        <f t="shared" si="3"/>
        <v>3501</v>
      </c>
      <c r="N33">
        <f t="shared" si="4"/>
        <v>48764.6</v>
      </c>
      <c r="O33">
        <f t="shared" si="5"/>
        <v>113217</v>
      </c>
      <c r="Q33">
        <v>-5590</v>
      </c>
      <c r="R33">
        <v>-1860</v>
      </c>
      <c r="T33">
        <v>1778.5999999999985</v>
      </c>
      <c r="U33">
        <v>1166.1999999999971</v>
      </c>
      <c r="W33">
        <v>7321.4000000000005</v>
      </c>
      <c r="X33">
        <v>1166.2</v>
      </c>
      <c r="AD33">
        <v>48764.6</v>
      </c>
      <c r="AE33">
        <v>1.4492070067220895</v>
      </c>
      <c r="AK33">
        <v>48764.6</v>
      </c>
      <c r="AL33">
        <v>1.4492070067220895</v>
      </c>
    </row>
    <row r="34" spans="2:38" x14ac:dyDescent="0.25">
      <c r="B34">
        <v>70812</v>
      </c>
      <c r="C34">
        <v>6912</v>
      </c>
      <c r="D34">
        <v>52753</v>
      </c>
      <c r="E34">
        <v>101256</v>
      </c>
      <c r="F34">
        <v>47214</v>
      </c>
      <c r="H34">
        <v>92300</v>
      </c>
      <c r="J34">
        <f t="shared" ref="J34:J65" si="6">AVERAGE(B34:F34)</f>
        <v>55789.4</v>
      </c>
      <c r="K34">
        <f t="shared" ref="K34:K65" si="7">H34/J34</f>
        <v>1.6544361473684965</v>
      </c>
      <c r="L34">
        <f t="shared" ref="L34:L65" si="8">MAX(B34:F34)</f>
        <v>101256</v>
      </c>
      <c r="M34">
        <f t="shared" ref="M34:M65" si="9">MIN(B34:F34)</f>
        <v>6912</v>
      </c>
      <c r="N34">
        <f t="shared" ref="N34:N65" si="10">AVERAGE(B34:F34)</f>
        <v>55789.4</v>
      </c>
      <c r="O34">
        <f t="shared" ref="O34:O65" si="11">L34-M34</f>
        <v>94344</v>
      </c>
      <c r="Q34">
        <v>-11266</v>
      </c>
      <c r="R34">
        <v>83</v>
      </c>
      <c r="T34">
        <v>-3644.1999999999971</v>
      </c>
      <c r="U34">
        <v>364</v>
      </c>
      <c r="W34">
        <v>9765.4</v>
      </c>
      <c r="X34">
        <v>446</v>
      </c>
      <c r="AF34">
        <v>55789.4</v>
      </c>
      <c r="AG34">
        <v>1.6544361473684965</v>
      </c>
      <c r="AK34">
        <v>55789.4</v>
      </c>
      <c r="AL34">
        <v>1.6544361473684965</v>
      </c>
    </row>
    <row r="35" spans="2:38" x14ac:dyDescent="0.25">
      <c r="B35">
        <v>109683</v>
      </c>
      <c r="C35">
        <v>115343</v>
      </c>
      <c r="D35">
        <v>22847</v>
      </c>
      <c r="E35">
        <v>98801</v>
      </c>
      <c r="F35">
        <v>30796</v>
      </c>
      <c r="H35">
        <v>100931</v>
      </c>
      <c r="J35">
        <f t="shared" si="6"/>
        <v>75494</v>
      </c>
      <c r="K35">
        <f t="shared" si="7"/>
        <v>1.3369406840278697</v>
      </c>
      <c r="L35">
        <f t="shared" si="8"/>
        <v>115343</v>
      </c>
      <c r="M35">
        <f t="shared" si="9"/>
        <v>22847</v>
      </c>
      <c r="N35">
        <f t="shared" si="10"/>
        <v>75494</v>
      </c>
      <c r="O35">
        <f t="shared" si="11"/>
        <v>92496</v>
      </c>
      <c r="Q35">
        <v>12125</v>
      </c>
      <c r="R35">
        <v>-16</v>
      </c>
      <c r="T35">
        <v>-323.19999999999709</v>
      </c>
      <c r="U35">
        <v>-407.80000000000291</v>
      </c>
      <c r="W35">
        <v>5864.7999999999993</v>
      </c>
      <c r="X35">
        <v>514.6</v>
      </c>
      <c r="AB35">
        <v>75494</v>
      </c>
      <c r="AC35">
        <v>1.3369406840278697</v>
      </c>
      <c r="AK35">
        <v>75494</v>
      </c>
      <c r="AL35">
        <v>1.3369406840278697</v>
      </c>
    </row>
    <row r="36" spans="2:38" x14ac:dyDescent="0.25">
      <c r="B36">
        <v>62337</v>
      </c>
      <c r="C36">
        <v>22995</v>
      </c>
      <c r="D36">
        <v>50969</v>
      </c>
      <c r="E36">
        <v>99151</v>
      </c>
      <c r="F36">
        <v>63128</v>
      </c>
      <c r="H36">
        <v>75324</v>
      </c>
      <c r="J36">
        <f t="shared" si="6"/>
        <v>59716</v>
      </c>
      <c r="K36">
        <f t="shared" si="7"/>
        <v>1.261370486971666</v>
      </c>
      <c r="L36">
        <f t="shared" si="8"/>
        <v>99151</v>
      </c>
      <c r="M36">
        <f t="shared" si="9"/>
        <v>22995</v>
      </c>
      <c r="N36">
        <f t="shared" si="10"/>
        <v>59716</v>
      </c>
      <c r="O36">
        <f t="shared" si="11"/>
        <v>76156</v>
      </c>
      <c r="Q36">
        <v>-9915</v>
      </c>
      <c r="R36">
        <v>-286</v>
      </c>
      <c r="T36">
        <v>823.59999999999854</v>
      </c>
      <c r="U36">
        <v>179.40000000000146</v>
      </c>
      <c r="W36">
        <v>4663.5999999999995</v>
      </c>
      <c r="X36">
        <v>562.20000000000005</v>
      </c>
      <c r="AB36">
        <v>59716</v>
      </c>
      <c r="AC36">
        <v>1.261370486971666</v>
      </c>
      <c r="AK36">
        <v>59716</v>
      </c>
      <c r="AL36">
        <v>1.261370486971666</v>
      </c>
    </row>
    <row r="37" spans="2:38" x14ac:dyDescent="0.25">
      <c r="B37">
        <v>67461</v>
      </c>
      <c r="C37">
        <v>110224</v>
      </c>
      <c r="D37">
        <v>2924</v>
      </c>
      <c r="E37">
        <v>47332</v>
      </c>
      <c r="F37">
        <v>90787</v>
      </c>
      <c r="H37">
        <v>100259</v>
      </c>
      <c r="J37">
        <f t="shared" si="6"/>
        <v>63745.599999999999</v>
      </c>
      <c r="K37">
        <f t="shared" si="7"/>
        <v>1.5727987500313747</v>
      </c>
      <c r="L37">
        <f t="shared" si="8"/>
        <v>110224</v>
      </c>
      <c r="M37">
        <f t="shared" si="9"/>
        <v>2924</v>
      </c>
      <c r="N37">
        <f t="shared" si="10"/>
        <v>63745.599999999999</v>
      </c>
      <c r="O37">
        <f t="shared" si="11"/>
        <v>107300</v>
      </c>
      <c r="Q37">
        <v>-6997</v>
      </c>
      <c r="R37">
        <v>-529</v>
      </c>
      <c r="T37">
        <v>4262.7999999999956</v>
      </c>
      <c r="U37">
        <v>151.59999999999854</v>
      </c>
      <c r="W37">
        <v>5110.3999999999996</v>
      </c>
      <c r="X37">
        <v>151.59999999999997</v>
      </c>
      <c r="AF37">
        <v>63745.599999999999</v>
      </c>
      <c r="AG37">
        <v>1.5727987500313747</v>
      </c>
      <c r="AK37">
        <v>63745.599999999999</v>
      </c>
      <c r="AL37">
        <v>1.5727987500313747</v>
      </c>
    </row>
    <row r="38" spans="2:38" x14ac:dyDescent="0.25">
      <c r="B38">
        <v>104096</v>
      </c>
      <c r="C38">
        <v>95644</v>
      </c>
      <c r="D38">
        <v>19198</v>
      </c>
      <c r="E38">
        <v>37629</v>
      </c>
      <c r="F38">
        <v>55080</v>
      </c>
      <c r="H38">
        <v>90455</v>
      </c>
      <c r="J38">
        <f t="shared" si="6"/>
        <v>62329.4</v>
      </c>
      <c r="K38">
        <f t="shared" si="7"/>
        <v>1.4512413082750677</v>
      </c>
      <c r="L38">
        <f t="shared" si="8"/>
        <v>104096</v>
      </c>
      <c r="M38">
        <f t="shared" si="9"/>
        <v>19198</v>
      </c>
      <c r="N38">
        <f t="shared" si="10"/>
        <v>62329.4</v>
      </c>
      <c r="O38">
        <f t="shared" si="11"/>
        <v>84898</v>
      </c>
      <c r="Q38">
        <v>7061</v>
      </c>
      <c r="R38">
        <v>-205</v>
      </c>
      <c r="T38">
        <v>189.80000000000291</v>
      </c>
      <c r="U38">
        <v>-92.19999999999709</v>
      </c>
      <c r="W38">
        <v>7062.2000000000007</v>
      </c>
      <c r="X38">
        <v>291.8</v>
      </c>
      <c r="AB38">
        <v>62329.4</v>
      </c>
      <c r="AC38">
        <v>1.4512413082750677</v>
      </c>
      <c r="AK38">
        <v>62329.4</v>
      </c>
      <c r="AL38">
        <v>1.4512413082750677</v>
      </c>
    </row>
    <row r="39" spans="2:38" x14ac:dyDescent="0.25">
      <c r="B39">
        <v>118085</v>
      </c>
      <c r="C39">
        <v>51181</v>
      </c>
      <c r="D39">
        <v>65984</v>
      </c>
      <c r="E39">
        <v>105926</v>
      </c>
      <c r="F39">
        <v>35456</v>
      </c>
      <c r="H39">
        <v>137083</v>
      </c>
      <c r="J39">
        <f t="shared" si="6"/>
        <v>75326.399999999994</v>
      </c>
      <c r="K39">
        <f t="shared" si="7"/>
        <v>1.8198533316340619</v>
      </c>
      <c r="L39">
        <f t="shared" si="8"/>
        <v>118085</v>
      </c>
      <c r="M39">
        <f t="shared" si="9"/>
        <v>35456</v>
      </c>
      <c r="N39">
        <f t="shared" si="10"/>
        <v>75326.399999999994</v>
      </c>
      <c r="O39">
        <f t="shared" si="11"/>
        <v>82629</v>
      </c>
      <c r="Q39">
        <v>7441</v>
      </c>
      <c r="R39">
        <v>-557</v>
      </c>
      <c r="T39">
        <v>-1720.8000000000029</v>
      </c>
      <c r="U39">
        <v>-262.60000000000582</v>
      </c>
      <c r="W39">
        <v>8128</v>
      </c>
      <c r="X39">
        <v>1122.2</v>
      </c>
      <c r="AF39">
        <v>75326.399999999994</v>
      </c>
      <c r="AG39">
        <v>1.8198533316340619</v>
      </c>
      <c r="AK39">
        <v>75326.399999999994</v>
      </c>
      <c r="AL39">
        <v>1.8198533316340619</v>
      </c>
    </row>
    <row r="40" spans="2:38" x14ac:dyDescent="0.25">
      <c r="B40">
        <v>2316</v>
      </c>
      <c r="C40">
        <v>113844</v>
      </c>
      <c r="D40">
        <v>92014</v>
      </c>
      <c r="E40">
        <v>70650</v>
      </c>
      <c r="F40">
        <v>9925</v>
      </c>
      <c r="H40">
        <v>59860</v>
      </c>
      <c r="J40">
        <f t="shared" si="6"/>
        <v>57749.8</v>
      </c>
      <c r="K40">
        <f t="shared" si="7"/>
        <v>1.0365403862870519</v>
      </c>
      <c r="L40">
        <f t="shared" si="8"/>
        <v>113844</v>
      </c>
      <c r="M40">
        <f t="shared" si="9"/>
        <v>2316</v>
      </c>
      <c r="N40">
        <f t="shared" si="10"/>
        <v>57749.8</v>
      </c>
      <c r="O40">
        <f t="shared" si="11"/>
        <v>111528</v>
      </c>
      <c r="Q40">
        <v>-10619</v>
      </c>
      <c r="R40">
        <v>804</v>
      </c>
      <c r="T40">
        <v>2030.8000000000029</v>
      </c>
      <c r="U40">
        <v>-678.39999999999418</v>
      </c>
      <c r="W40">
        <v>5547.6</v>
      </c>
      <c r="X40">
        <v>678.4</v>
      </c>
      <c r="Z40">
        <v>57749.8</v>
      </c>
      <c r="AA40">
        <v>1.0365403862870519</v>
      </c>
      <c r="AI40">
        <v>57749.8</v>
      </c>
      <c r="AJ40">
        <v>1.0365403862870519</v>
      </c>
    </row>
    <row r="41" spans="2:38" x14ac:dyDescent="0.25">
      <c r="B41">
        <v>73725</v>
      </c>
      <c r="C41">
        <v>63356</v>
      </c>
      <c r="D41">
        <v>96311</v>
      </c>
      <c r="E41">
        <v>111479</v>
      </c>
      <c r="F41">
        <v>5987</v>
      </c>
      <c r="H41">
        <v>116421</v>
      </c>
      <c r="J41">
        <f t="shared" si="6"/>
        <v>70171.600000000006</v>
      </c>
      <c r="K41">
        <f t="shared" si="7"/>
        <v>1.6590900022231214</v>
      </c>
      <c r="L41">
        <f t="shared" si="8"/>
        <v>111479</v>
      </c>
      <c r="M41">
        <f t="shared" si="9"/>
        <v>5987</v>
      </c>
      <c r="N41">
        <f t="shared" si="10"/>
        <v>70171.600000000006</v>
      </c>
      <c r="O41">
        <f t="shared" si="11"/>
        <v>105492</v>
      </c>
      <c r="Q41">
        <v>-6579</v>
      </c>
      <c r="R41">
        <v>-42</v>
      </c>
      <c r="T41">
        <v>2521.6000000000058</v>
      </c>
      <c r="U41">
        <v>-876.59999999999127</v>
      </c>
      <c r="W41">
        <v>3931.9999999999995</v>
      </c>
      <c r="X41">
        <v>876.6</v>
      </c>
      <c r="AF41">
        <v>70171.600000000006</v>
      </c>
      <c r="AG41">
        <v>1.6590900022231214</v>
      </c>
      <c r="AK41">
        <v>70171.600000000006</v>
      </c>
      <c r="AL41">
        <v>1.6590900022231214</v>
      </c>
    </row>
    <row r="42" spans="2:38" x14ac:dyDescent="0.25">
      <c r="B42">
        <v>112434</v>
      </c>
      <c r="C42">
        <v>5179</v>
      </c>
      <c r="D42">
        <v>27716</v>
      </c>
      <c r="E42">
        <v>101191</v>
      </c>
      <c r="F42">
        <v>107126</v>
      </c>
      <c r="H42">
        <v>120859</v>
      </c>
      <c r="J42">
        <f t="shared" si="6"/>
        <v>70729.2</v>
      </c>
      <c r="K42">
        <f t="shared" si="7"/>
        <v>1.7087567793782483</v>
      </c>
      <c r="L42">
        <f t="shared" si="8"/>
        <v>112434</v>
      </c>
      <c r="M42">
        <f t="shared" si="9"/>
        <v>5179</v>
      </c>
      <c r="N42">
        <f t="shared" si="10"/>
        <v>70729.2</v>
      </c>
      <c r="O42">
        <f t="shared" si="11"/>
        <v>107255</v>
      </c>
      <c r="Q42">
        <v>1303</v>
      </c>
      <c r="R42">
        <v>44</v>
      </c>
      <c r="T42">
        <v>2070.5999999999913</v>
      </c>
      <c r="U42">
        <v>716.80000000000291</v>
      </c>
      <c r="W42">
        <v>5759.4</v>
      </c>
      <c r="X42">
        <v>797.2</v>
      </c>
      <c r="AF42">
        <v>70729.2</v>
      </c>
      <c r="AG42">
        <v>1.7087567793782483</v>
      </c>
      <c r="AK42">
        <v>70729.2</v>
      </c>
      <c r="AL42">
        <v>1.7087567793782483</v>
      </c>
    </row>
    <row r="43" spans="2:38" x14ac:dyDescent="0.25">
      <c r="B43">
        <v>115189</v>
      </c>
      <c r="C43">
        <v>95320</v>
      </c>
      <c r="D43">
        <v>50418</v>
      </c>
      <c r="E43">
        <v>117745</v>
      </c>
      <c r="F43">
        <v>71725</v>
      </c>
      <c r="H43">
        <v>120792</v>
      </c>
      <c r="J43">
        <f t="shared" si="6"/>
        <v>90079.4</v>
      </c>
      <c r="K43">
        <f t="shared" si="7"/>
        <v>1.3409503171646349</v>
      </c>
      <c r="L43">
        <f t="shared" si="8"/>
        <v>117745</v>
      </c>
      <c r="M43">
        <f t="shared" si="9"/>
        <v>50418</v>
      </c>
      <c r="N43">
        <f t="shared" si="10"/>
        <v>90079.4</v>
      </c>
      <c r="O43">
        <f t="shared" si="11"/>
        <v>67327</v>
      </c>
      <c r="Q43">
        <v>2589</v>
      </c>
      <c r="R43">
        <v>-82</v>
      </c>
      <c r="T43">
        <v>904.39999999999418</v>
      </c>
      <c r="U43">
        <v>-309.40000000000873</v>
      </c>
      <c r="W43">
        <v>3320</v>
      </c>
      <c r="X43">
        <v>740.2</v>
      </c>
      <c r="AB43">
        <v>90079.4</v>
      </c>
      <c r="AC43">
        <v>1.3409503171646349</v>
      </c>
      <c r="AK43">
        <v>90079.4</v>
      </c>
      <c r="AL43">
        <v>1.3409503171646349</v>
      </c>
    </row>
    <row r="44" spans="2:38" x14ac:dyDescent="0.25">
      <c r="B44">
        <v>86345</v>
      </c>
      <c r="C44">
        <v>41262</v>
      </c>
      <c r="D44">
        <v>50464</v>
      </c>
      <c r="E44">
        <v>108636</v>
      </c>
      <c r="F44">
        <v>8950</v>
      </c>
      <c r="H44">
        <v>105638</v>
      </c>
      <c r="J44">
        <f t="shared" si="6"/>
        <v>59131.4</v>
      </c>
      <c r="K44">
        <f t="shared" si="7"/>
        <v>1.786495838082643</v>
      </c>
      <c r="L44">
        <f t="shared" si="8"/>
        <v>108636</v>
      </c>
      <c r="M44">
        <f t="shared" si="9"/>
        <v>8950</v>
      </c>
      <c r="N44">
        <f t="shared" si="10"/>
        <v>59131.4</v>
      </c>
      <c r="O44">
        <f t="shared" si="11"/>
        <v>99686</v>
      </c>
      <c r="Q44">
        <v>8099</v>
      </c>
      <c r="R44">
        <v>-19</v>
      </c>
      <c r="T44">
        <v>-376</v>
      </c>
      <c r="U44">
        <v>-771.19999999999709</v>
      </c>
      <c r="W44">
        <v>3104.3999999999996</v>
      </c>
      <c r="X44">
        <v>1632.8</v>
      </c>
      <c r="AF44">
        <v>59131.4</v>
      </c>
      <c r="AG44">
        <v>1.786495838082643</v>
      </c>
      <c r="AK44">
        <v>59131.4</v>
      </c>
      <c r="AL44">
        <v>1.786495838082643</v>
      </c>
    </row>
    <row r="45" spans="2:38" x14ac:dyDescent="0.25">
      <c r="B45">
        <v>110670</v>
      </c>
      <c r="C45">
        <v>37333</v>
      </c>
      <c r="D45">
        <v>95095</v>
      </c>
      <c r="E45">
        <v>32969</v>
      </c>
      <c r="F45">
        <v>88668</v>
      </c>
      <c r="H45">
        <v>112980</v>
      </c>
      <c r="J45">
        <f t="shared" si="6"/>
        <v>72947</v>
      </c>
      <c r="K45">
        <f t="shared" si="7"/>
        <v>1.5487957009883888</v>
      </c>
      <c r="L45">
        <f t="shared" si="8"/>
        <v>110670</v>
      </c>
      <c r="M45">
        <f t="shared" si="9"/>
        <v>32969</v>
      </c>
      <c r="N45">
        <f t="shared" si="10"/>
        <v>72947</v>
      </c>
      <c r="O45">
        <f t="shared" si="11"/>
        <v>77701</v>
      </c>
      <c r="Q45">
        <v>13596</v>
      </c>
      <c r="R45">
        <v>-3</v>
      </c>
      <c r="T45">
        <v>4608.1999999999971</v>
      </c>
      <c r="U45">
        <v>276.19999999999709</v>
      </c>
      <c r="W45">
        <v>4718.6000000000004</v>
      </c>
      <c r="X45">
        <v>528.6</v>
      </c>
      <c r="AB45">
        <v>72947</v>
      </c>
      <c r="AC45">
        <v>1.5487957009883888</v>
      </c>
      <c r="AK45">
        <v>72947</v>
      </c>
      <c r="AL45">
        <v>1.5487957009883888</v>
      </c>
    </row>
    <row r="46" spans="2:38" x14ac:dyDescent="0.25">
      <c r="B46">
        <v>20909</v>
      </c>
      <c r="C46">
        <v>33469</v>
      </c>
      <c r="D46">
        <v>49161</v>
      </c>
      <c r="E46">
        <v>34041</v>
      </c>
      <c r="F46">
        <v>113479</v>
      </c>
      <c r="H46">
        <v>64830</v>
      </c>
      <c r="J46">
        <f t="shared" si="6"/>
        <v>50211.8</v>
      </c>
      <c r="K46">
        <f t="shared" si="7"/>
        <v>1.2911307700580341</v>
      </c>
      <c r="L46">
        <f t="shared" si="8"/>
        <v>113479</v>
      </c>
      <c r="M46">
        <f t="shared" si="9"/>
        <v>20909</v>
      </c>
      <c r="N46">
        <f t="shared" si="10"/>
        <v>50211.8</v>
      </c>
      <c r="O46">
        <f t="shared" si="11"/>
        <v>92570</v>
      </c>
      <c r="Q46">
        <v>-237</v>
      </c>
      <c r="R46">
        <v>-873</v>
      </c>
      <c r="T46">
        <v>-2210.7999999999956</v>
      </c>
      <c r="U46">
        <v>-634.79999999999563</v>
      </c>
      <c r="W46">
        <v>7754.8</v>
      </c>
      <c r="X46">
        <v>677.2</v>
      </c>
      <c r="Z46">
        <v>50211.8</v>
      </c>
      <c r="AA46">
        <v>1.2911307700580341</v>
      </c>
      <c r="AK46">
        <v>50211.8</v>
      </c>
      <c r="AL46">
        <v>1.2911307700580341</v>
      </c>
    </row>
    <row r="47" spans="2:38" x14ac:dyDescent="0.25">
      <c r="B47">
        <v>30099</v>
      </c>
      <c r="C47">
        <v>14754</v>
      </c>
      <c r="D47">
        <v>59581</v>
      </c>
      <c r="E47">
        <v>81959</v>
      </c>
      <c r="F47">
        <v>15797</v>
      </c>
      <c r="H47">
        <v>45874</v>
      </c>
      <c r="J47">
        <f t="shared" si="6"/>
        <v>40438</v>
      </c>
      <c r="K47">
        <f t="shared" si="7"/>
        <v>1.1344280132548592</v>
      </c>
      <c r="L47">
        <f t="shared" si="8"/>
        <v>81959</v>
      </c>
      <c r="M47">
        <f t="shared" si="9"/>
        <v>14754</v>
      </c>
      <c r="N47">
        <f t="shared" si="10"/>
        <v>40438</v>
      </c>
      <c r="O47">
        <f t="shared" si="11"/>
        <v>67205</v>
      </c>
      <c r="Q47">
        <v>-6401</v>
      </c>
      <c r="R47">
        <v>0</v>
      </c>
      <c r="T47">
        <v>-1283.5999999999985</v>
      </c>
      <c r="U47">
        <v>-743.80000000000291</v>
      </c>
      <c r="W47">
        <v>2139.6000000000004</v>
      </c>
      <c r="X47">
        <v>808.6</v>
      </c>
      <c r="Z47">
        <v>40438</v>
      </c>
      <c r="AA47">
        <v>1.1344280132548592</v>
      </c>
      <c r="AI47">
        <v>40438</v>
      </c>
      <c r="AJ47">
        <v>1.1344280132548592</v>
      </c>
    </row>
    <row r="48" spans="2:38" x14ac:dyDescent="0.25">
      <c r="B48">
        <v>88594</v>
      </c>
      <c r="C48">
        <v>54457</v>
      </c>
      <c r="D48">
        <v>29616</v>
      </c>
      <c r="E48">
        <v>4806</v>
      </c>
      <c r="F48">
        <v>91908</v>
      </c>
      <c r="H48">
        <v>55840</v>
      </c>
      <c r="J48">
        <f t="shared" si="6"/>
        <v>53876.2</v>
      </c>
      <c r="K48">
        <f t="shared" si="7"/>
        <v>1.0364502321990043</v>
      </c>
      <c r="L48">
        <f t="shared" si="8"/>
        <v>91908</v>
      </c>
      <c r="M48">
        <f t="shared" si="9"/>
        <v>4806</v>
      </c>
      <c r="N48">
        <f t="shared" si="10"/>
        <v>53876.2</v>
      </c>
      <c r="O48">
        <f t="shared" si="11"/>
        <v>87102</v>
      </c>
      <c r="Q48">
        <v>-5906</v>
      </c>
      <c r="R48">
        <v>-1528</v>
      </c>
      <c r="T48">
        <v>-4819.4000000000015</v>
      </c>
      <c r="U48">
        <v>551.39999999999418</v>
      </c>
      <c r="W48">
        <v>7588.2</v>
      </c>
      <c r="X48">
        <v>563.79999999999995</v>
      </c>
      <c r="AB48">
        <v>53876.2</v>
      </c>
      <c r="AC48">
        <v>1.0364502321990043</v>
      </c>
      <c r="AI48">
        <v>53876.2</v>
      </c>
      <c r="AJ48">
        <v>1.0364502321990043</v>
      </c>
    </row>
    <row r="49" spans="2:38" x14ac:dyDescent="0.25">
      <c r="B49">
        <v>30427</v>
      </c>
      <c r="C49">
        <v>33048</v>
      </c>
      <c r="D49">
        <v>109403</v>
      </c>
      <c r="E49">
        <v>33495</v>
      </c>
      <c r="F49">
        <v>60101</v>
      </c>
      <c r="H49">
        <v>113968</v>
      </c>
      <c r="J49">
        <f t="shared" si="6"/>
        <v>53294.8</v>
      </c>
      <c r="K49">
        <f t="shared" si="7"/>
        <v>2.1384450265316692</v>
      </c>
      <c r="L49">
        <f t="shared" si="8"/>
        <v>109403</v>
      </c>
      <c r="M49">
        <f t="shared" si="9"/>
        <v>30427</v>
      </c>
      <c r="N49">
        <f t="shared" si="10"/>
        <v>53294.8</v>
      </c>
      <c r="O49">
        <f t="shared" si="11"/>
        <v>78976</v>
      </c>
      <c r="Q49">
        <v>6343</v>
      </c>
      <c r="R49">
        <v>1138</v>
      </c>
      <c r="T49">
        <v>-505.39999999999418</v>
      </c>
      <c r="U49">
        <v>-224.59999999999854</v>
      </c>
      <c r="W49">
        <v>7957.0000000000009</v>
      </c>
      <c r="X49">
        <v>581.80000000000007</v>
      </c>
      <c r="AD49">
        <v>53294.8</v>
      </c>
      <c r="AE49">
        <v>2.1384450265316692</v>
      </c>
      <c r="AK49">
        <v>53294.8</v>
      </c>
      <c r="AL49">
        <v>2.1384450265316692</v>
      </c>
    </row>
    <row r="50" spans="2:38" x14ac:dyDescent="0.25">
      <c r="B50">
        <v>71844</v>
      </c>
      <c r="C50">
        <v>28430</v>
      </c>
      <c r="D50">
        <v>100773</v>
      </c>
      <c r="E50">
        <v>22892</v>
      </c>
      <c r="F50">
        <v>54725</v>
      </c>
      <c r="H50">
        <v>87955</v>
      </c>
      <c r="J50">
        <f t="shared" si="6"/>
        <v>55732.800000000003</v>
      </c>
      <c r="K50">
        <f t="shared" si="7"/>
        <v>1.5781550541153504</v>
      </c>
      <c r="L50">
        <f t="shared" si="8"/>
        <v>100773</v>
      </c>
      <c r="M50">
        <f t="shared" si="9"/>
        <v>22892</v>
      </c>
      <c r="N50">
        <f t="shared" si="10"/>
        <v>55732.800000000003</v>
      </c>
      <c r="O50">
        <f t="shared" si="11"/>
        <v>77881</v>
      </c>
      <c r="Q50">
        <v>14032</v>
      </c>
      <c r="R50">
        <v>2055</v>
      </c>
      <c r="T50">
        <v>-1929.5999999999985</v>
      </c>
      <c r="U50">
        <v>291.20000000000437</v>
      </c>
      <c r="W50">
        <v>5920.4000000000005</v>
      </c>
      <c r="X50">
        <v>622.79999999999995</v>
      </c>
      <c r="Z50">
        <v>55732.800000000003</v>
      </c>
      <c r="AA50">
        <v>1.5781550541153504</v>
      </c>
      <c r="AK50">
        <v>55732.800000000003</v>
      </c>
      <c r="AL50">
        <v>1.5781550541153504</v>
      </c>
    </row>
    <row r="51" spans="2:38" x14ac:dyDescent="0.25">
      <c r="B51">
        <v>20696</v>
      </c>
      <c r="C51">
        <v>23446</v>
      </c>
      <c r="D51">
        <v>8179</v>
      </c>
      <c r="E51">
        <v>10191</v>
      </c>
      <c r="F51">
        <v>18258</v>
      </c>
      <c r="H51">
        <v>35281</v>
      </c>
      <c r="J51">
        <f t="shared" si="6"/>
        <v>16154</v>
      </c>
      <c r="K51">
        <f t="shared" si="7"/>
        <v>2.1840411043704346</v>
      </c>
      <c r="L51">
        <f t="shared" si="8"/>
        <v>23446</v>
      </c>
      <c r="M51">
        <f t="shared" si="9"/>
        <v>8179</v>
      </c>
      <c r="N51">
        <f t="shared" si="10"/>
        <v>16154</v>
      </c>
      <c r="O51">
        <f t="shared" si="11"/>
        <v>15267</v>
      </c>
      <c r="Q51">
        <v>-6416</v>
      </c>
      <c r="R51">
        <v>374</v>
      </c>
      <c r="T51">
        <v>1517</v>
      </c>
      <c r="U51">
        <v>-548.79999999999927</v>
      </c>
      <c r="W51">
        <v>4431.8</v>
      </c>
      <c r="X51">
        <v>548.79999999999995</v>
      </c>
      <c r="AD51">
        <v>16154</v>
      </c>
      <c r="AE51">
        <v>2.1840411043704346</v>
      </c>
      <c r="AK51">
        <v>16154</v>
      </c>
      <c r="AL51">
        <v>2.1840411043704346</v>
      </c>
    </row>
    <row r="52" spans="2:38" x14ac:dyDescent="0.25">
      <c r="B52">
        <v>25112</v>
      </c>
      <c r="C52">
        <v>99582</v>
      </c>
      <c r="D52">
        <v>8334</v>
      </c>
      <c r="E52">
        <v>55595</v>
      </c>
      <c r="F52">
        <v>22371</v>
      </c>
      <c r="H52">
        <v>80446</v>
      </c>
      <c r="J52">
        <f t="shared" si="6"/>
        <v>42198.8</v>
      </c>
      <c r="K52">
        <f t="shared" si="7"/>
        <v>1.9063575267543151</v>
      </c>
      <c r="L52">
        <f t="shared" si="8"/>
        <v>99582</v>
      </c>
      <c r="M52">
        <f t="shared" si="9"/>
        <v>8334</v>
      </c>
      <c r="N52">
        <f t="shared" si="10"/>
        <v>42198.8</v>
      </c>
      <c r="O52">
        <f t="shared" si="11"/>
        <v>91248</v>
      </c>
      <c r="Q52">
        <v>23128</v>
      </c>
      <c r="R52">
        <v>-642</v>
      </c>
      <c r="T52">
        <v>2445.2000000000044</v>
      </c>
      <c r="U52">
        <v>38</v>
      </c>
      <c r="W52">
        <v>2445.1999999999998</v>
      </c>
      <c r="X52">
        <v>628.79999999999995</v>
      </c>
      <c r="Z52">
        <v>42198.8</v>
      </c>
      <c r="AA52">
        <v>1.9063575267543151</v>
      </c>
      <c r="AK52">
        <v>42198.8</v>
      </c>
      <c r="AL52">
        <v>1.9063575267543151</v>
      </c>
    </row>
    <row r="53" spans="2:38" x14ac:dyDescent="0.25">
      <c r="B53">
        <v>41766</v>
      </c>
      <c r="C53">
        <v>2729</v>
      </c>
      <c r="D53">
        <v>21748</v>
      </c>
      <c r="E53">
        <v>90208</v>
      </c>
      <c r="F53">
        <v>25309</v>
      </c>
      <c r="H53">
        <v>39256</v>
      </c>
      <c r="J53">
        <f t="shared" si="6"/>
        <v>36352</v>
      </c>
      <c r="K53">
        <f t="shared" si="7"/>
        <v>1.0798855633802817</v>
      </c>
      <c r="L53">
        <f t="shared" si="8"/>
        <v>90208</v>
      </c>
      <c r="M53">
        <f t="shared" si="9"/>
        <v>2729</v>
      </c>
      <c r="N53">
        <f t="shared" si="10"/>
        <v>36352</v>
      </c>
      <c r="O53">
        <f t="shared" si="11"/>
        <v>87479</v>
      </c>
      <c r="Q53">
        <v>-10559</v>
      </c>
      <c r="R53">
        <v>27</v>
      </c>
      <c r="T53">
        <v>91.599999999998545</v>
      </c>
      <c r="U53">
        <v>-72.400000000001455</v>
      </c>
      <c r="W53">
        <v>4305.6000000000004</v>
      </c>
      <c r="X53">
        <v>86.8</v>
      </c>
      <c r="Z53">
        <v>36352</v>
      </c>
      <c r="AA53">
        <v>1.0798855633802817</v>
      </c>
      <c r="AI53">
        <v>36352</v>
      </c>
      <c r="AJ53">
        <v>1.0798855633802817</v>
      </c>
    </row>
    <row r="54" spans="2:38" x14ac:dyDescent="0.25">
      <c r="B54">
        <v>119703</v>
      </c>
      <c r="C54">
        <v>111308</v>
      </c>
      <c r="D54">
        <v>48229</v>
      </c>
      <c r="E54">
        <v>117085</v>
      </c>
      <c r="F54">
        <v>62279</v>
      </c>
      <c r="H54">
        <v>102921</v>
      </c>
      <c r="J54">
        <f t="shared" si="6"/>
        <v>91720.8</v>
      </c>
      <c r="K54">
        <f t="shared" si="7"/>
        <v>1.1221118873799618</v>
      </c>
      <c r="L54">
        <f t="shared" si="8"/>
        <v>119703</v>
      </c>
      <c r="M54">
        <f t="shared" si="9"/>
        <v>48229</v>
      </c>
      <c r="N54">
        <f t="shared" si="10"/>
        <v>91720.8</v>
      </c>
      <c r="O54">
        <f t="shared" si="11"/>
        <v>71474</v>
      </c>
      <c r="Q54">
        <v>-5565</v>
      </c>
      <c r="R54">
        <v>-656</v>
      </c>
      <c r="T54">
        <v>1512.6000000000058</v>
      </c>
      <c r="U54">
        <v>-29.599999999991269</v>
      </c>
      <c r="W54">
        <v>4899.7999999999993</v>
      </c>
      <c r="X54">
        <v>466.8</v>
      </c>
      <c r="AB54">
        <v>91720.8</v>
      </c>
      <c r="AC54">
        <v>1.1221118873799618</v>
      </c>
      <c r="AI54">
        <v>91720.8</v>
      </c>
      <c r="AJ54">
        <v>1.1221118873799618</v>
      </c>
    </row>
    <row r="55" spans="2:38" x14ac:dyDescent="0.25">
      <c r="B55">
        <v>97784</v>
      </c>
      <c r="C55">
        <v>28069</v>
      </c>
      <c r="D55">
        <v>11627</v>
      </c>
      <c r="E55">
        <v>115687</v>
      </c>
      <c r="F55">
        <v>17556</v>
      </c>
      <c r="H55">
        <v>59230</v>
      </c>
      <c r="J55">
        <f t="shared" si="6"/>
        <v>54144.6</v>
      </c>
      <c r="K55">
        <f t="shared" si="7"/>
        <v>1.0939225703024864</v>
      </c>
      <c r="L55">
        <f t="shared" si="8"/>
        <v>115687</v>
      </c>
      <c r="M55">
        <f t="shared" si="9"/>
        <v>11627</v>
      </c>
      <c r="N55">
        <f t="shared" si="10"/>
        <v>54144.6</v>
      </c>
      <c r="O55">
        <f t="shared" si="11"/>
        <v>104060</v>
      </c>
      <c r="Q55">
        <v>-8912</v>
      </c>
      <c r="R55">
        <v>1856</v>
      </c>
      <c r="T55">
        <v>4182</v>
      </c>
      <c r="U55">
        <v>167.59999999999854</v>
      </c>
      <c r="W55">
        <v>7058</v>
      </c>
      <c r="X55">
        <v>192.79999999999998</v>
      </c>
      <c r="Z55">
        <v>54144.6</v>
      </c>
      <c r="AA55">
        <v>1.0939225703024864</v>
      </c>
      <c r="AI55">
        <v>54144.6</v>
      </c>
      <c r="AJ55">
        <v>1.0939225703024864</v>
      </c>
    </row>
    <row r="56" spans="2:38" x14ac:dyDescent="0.25">
      <c r="B56">
        <v>3864</v>
      </c>
      <c r="C56">
        <v>97918</v>
      </c>
      <c r="D56">
        <v>41278</v>
      </c>
      <c r="E56">
        <v>117024</v>
      </c>
      <c r="F56">
        <v>9535</v>
      </c>
      <c r="H56">
        <v>61845</v>
      </c>
      <c r="J56">
        <f t="shared" si="6"/>
        <v>53923.8</v>
      </c>
      <c r="K56">
        <f t="shared" si="7"/>
        <v>1.1468961757146194</v>
      </c>
      <c r="L56">
        <f t="shared" si="8"/>
        <v>117024</v>
      </c>
      <c r="M56">
        <f t="shared" si="9"/>
        <v>3864</v>
      </c>
      <c r="N56">
        <f t="shared" si="10"/>
        <v>53923.8</v>
      </c>
      <c r="O56">
        <f t="shared" si="11"/>
        <v>113160</v>
      </c>
      <c r="Q56">
        <v>-24</v>
      </c>
      <c r="R56">
        <v>-76</v>
      </c>
      <c r="T56">
        <v>-1549.1999999999971</v>
      </c>
      <c r="U56">
        <v>152.20000000000437</v>
      </c>
      <c r="W56">
        <v>4042.4000000000005</v>
      </c>
      <c r="X56">
        <v>509.40000000000003</v>
      </c>
      <c r="Z56">
        <v>53923.8</v>
      </c>
      <c r="AA56">
        <v>1.1468961757146194</v>
      </c>
      <c r="AK56">
        <v>53923.8</v>
      </c>
      <c r="AL56">
        <v>1.1468961757146194</v>
      </c>
    </row>
    <row r="57" spans="2:38" x14ac:dyDescent="0.25">
      <c r="B57">
        <v>110748</v>
      </c>
      <c r="C57">
        <v>16646</v>
      </c>
      <c r="D57">
        <v>117265</v>
      </c>
      <c r="E57">
        <v>51402</v>
      </c>
      <c r="F57">
        <v>34742</v>
      </c>
      <c r="H57">
        <v>99602</v>
      </c>
      <c r="J57">
        <f t="shared" si="6"/>
        <v>66160.600000000006</v>
      </c>
      <c r="K57">
        <f t="shared" si="7"/>
        <v>1.5054579311554006</v>
      </c>
      <c r="L57">
        <f t="shared" si="8"/>
        <v>117265</v>
      </c>
      <c r="M57">
        <f t="shared" si="9"/>
        <v>16646</v>
      </c>
      <c r="N57">
        <f t="shared" si="10"/>
        <v>66160.600000000006</v>
      </c>
      <c r="O57">
        <f t="shared" si="11"/>
        <v>100619</v>
      </c>
      <c r="Q57">
        <v>7844</v>
      </c>
      <c r="R57">
        <v>-1</v>
      </c>
      <c r="T57">
        <v>1610.2000000000044</v>
      </c>
      <c r="U57">
        <v>313.60000000000582</v>
      </c>
      <c r="W57">
        <v>6272.6</v>
      </c>
      <c r="X57">
        <v>404.8</v>
      </c>
      <c r="AB57">
        <v>66160.600000000006</v>
      </c>
      <c r="AC57">
        <v>1.5054579311554006</v>
      </c>
      <c r="AK57">
        <v>66160.600000000006</v>
      </c>
      <c r="AL57">
        <v>1.5054579311554006</v>
      </c>
    </row>
    <row r="58" spans="2:38" x14ac:dyDescent="0.25">
      <c r="B58">
        <v>83539</v>
      </c>
      <c r="C58">
        <v>59350</v>
      </c>
      <c r="D58">
        <v>11282</v>
      </c>
      <c r="E58">
        <v>54709</v>
      </c>
      <c r="F58">
        <v>16097</v>
      </c>
      <c r="H58">
        <v>81409</v>
      </c>
      <c r="J58">
        <f t="shared" si="6"/>
        <v>44995.4</v>
      </c>
      <c r="K58">
        <f t="shared" si="7"/>
        <v>1.8092738368811034</v>
      </c>
      <c r="L58">
        <f t="shared" si="8"/>
        <v>83539</v>
      </c>
      <c r="M58">
        <f t="shared" si="9"/>
        <v>11282</v>
      </c>
      <c r="N58">
        <f t="shared" si="10"/>
        <v>44995.4</v>
      </c>
      <c r="O58">
        <f t="shared" si="11"/>
        <v>72257</v>
      </c>
      <c r="Q58">
        <v>11299</v>
      </c>
      <c r="R58">
        <v>0</v>
      </c>
      <c r="T58">
        <v>4774.4000000000015</v>
      </c>
      <c r="U58">
        <v>-30.599999999998545</v>
      </c>
      <c r="W58">
        <v>6340</v>
      </c>
      <c r="X58">
        <v>179.00000000000003</v>
      </c>
      <c r="AD58">
        <v>44995.4</v>
      </c>
      <c r="AE58">
        <v>1.8092738368811034</v>
      </c>
      <c r="AK58">
        <v>44995.4</v>
      </c>
      <c r="AL58">
        <v>1.8092738368811034</v>
      </c>
    </row>
    <row r="59" spans="2:38" x14ac:dyDescent="0.25">
      <c r="B59">
        <v>75907</v>
      </c>
      <c r="C59">
        <v>118032</v>
      </c>
      <c r="D59">
        <v>47270</v>
      </c>
      <c r="E59">
        <v>109449</v>
      </c>
      <c r="F59">
        <v>63848</v>
      </c>
      <c r="H59">
        <v>97411</v>
      </c>
      <c r="J59">
        <f t="shared" si="6"/>
        <v>82901.2</v>
      </c>
      <c r="K59">
        <f t="shared" si="7"/>
        <v>1.1750252107327759</v>
      </c>
      <c r="L59">
        <f t="shared" si="8"/>
        <v>118032</v>
      </c>
      <c r="M59">
        <f t="shared" si="9"/>
        <v>47270</v>
      </c>
      <c r="N59">
        <f t="shared" si="10"/>
        <v>82901.2</v>
      </c>
      <c r="O59">
        <f t="shared" si="11"/>
        <v>70762</v>
      </c>
      <c r="Q59">
        <v>-1973</v>
      </c>
      <c r="R59">
        <v>-41</v>
      </c>
      <c r="T59">
        <v>4082.8000000000029</v>
      </c>
      <c r="U59">
        <v>58.599999999991269</v>
      </c>
      <c r="W59">
        <v>6005.6</v>
      </c>
      <c r="X59">
        <v>71.800000000000011</v>
      </c>
      <c r="AB59">
        <v>82901.2</v>
      </c>
      <c r="AC59">
        <v>1.1750252107327759</v>
      </c>
      <c r="AI59">
        <v>82901.2</v>
      </c>
      <c r="AJ59">
        <v>1.1750252107327759</v>
      </c>
    </row>
    <row r="60" spans="2:38" x14ac:dyDescent="0.25">
      <c r="B60">
        <v>16141</v>
      </c>
      <c r="C60">
        <v>108534</v>
      </c>
      <c r="D60">
        <v>23798</v>
      </c>
      <c r="E60">
        <v>117302</v>
      </c>
      <c r="F60">
        <v>3372</v>
      </c>
      <c r="H60">
        <v>66399</v>
      </c>
      <c r="J60">
        <f t="shared" si="6"/>
        <v>53829.4</v>
      </c>
      <c r="K60">
        <f t="shared" si="7"/>
        <v>1.2335080829435214</v>
      </c>
      <c r="L60">
        <f t="shared" si="8"/>
        <v>117302</v>
      </c>
      <c r="M60">
        <f t="shared" si="9"/>
        <v>3372</v>
      </c>
      <c r="N60">
        <f t="shared" si="10"/>
        <v>53829.4</v>
      </c>
      <c r="O60">
        <f t="shared" si="11"/>
        <v>113930</v>
      </c>
      <c r="Q60">
        <v>3546</v>
      </c>
      <c r="R60">
        <v>-337</v>
      </c>
      <c r="T60">
        <v>-1692.7999999999956</v>
      </c>
      <c r="U60">
        <v>-631.19999999999709</v>
      </c>
      <c r="W60">
        <v>3006.8</v>
      </c>
      <c r="X60">
        <v>766.8</v>
      </c>
      <c r="Z60">
        <v>53829.4</v>
      </c>
      <c r="AA60">
        <v>1.2335080829435214</v>
      </c>
      <c r="AK60">
        <v>53829.4</v>
      </c>
      <c r="AL60">
        <v>1.2335080829435214</v>
      </c>
    </row>
    <row r="61" spans="2:38" x14ac:dyDescent="0.25">
      <c r="B61">
        <v>57866</v>
      </c>
      <c r="C61">
        <v>36230</v>
      </c>
      <c r="D61">
        <v>16945</v>
      </c>
      <c r="E61">
        <v>92757</v>
      </c>
      <c r="F61">
        <v>27888</v>
      </c>
      <c r="H61">
        <v>110991</v>
      </c>
      <c r="J61">
        <f t="shared" si="6"/>
        <v>46337.2</v>
      </c>
      <c r="K61">
        <f t="shared" si="7"/>
        <v>2.395289313985308</v>
      </c>
      <c r="L61">
        <f t="shared" si="8"/>
        <v>92757</v>
      </c>
      <c r="M61">
        <f t="shared" si="9"/>
        <v>16945</v>
      </c>
      <c r="N61">
        <f t="shared" si="10"/>
        <v>46337.2</v>
      </c>
      <c r="O61">
        <f t="shared" si="11"/>
        <v>75812</v>
      </c>
      <c r="Q61">
        <v>6318</v>
      </c>
      <c r="R61">
        <v>2246</v>
      </c>
      <c r="T61">
        <v>-2321.6000000000058</v>
      </c>
      <c r="U61">
        <v>861.19999999999709</v>
      </c>
      <c r="W61">
        <v>6553.2000000000007</v>
      </c>
      <c r="X61">
        <v>1064</v>
      </c>
      <c r="AD61">
        <v>46337.2</v>
      </c>
      <c r="AE61">
        <v>2.395289313985308</v>
      </c>
      <c r="AK61">
        <v>46337.2</v>
      </c>
      <c r="AL61">
        <v>2.395289313985308</v>
      </c>
    </row>
    <row r="62" spans="2:38" x14ac:dyDescent="0.25">
      <c r="B62">
        <v>69994</v>
      </c>
      <c r="C62">
        <v>110001</v>
      </c>
      <c r="D62">
        <v>106343</v>
      </c>
      <c r="E62">
        <v>65556</v>
      </c>
      <c r="F62">
        <v>63758</v>
      </c>
      <c r="H62">
        <v>90285</v>
      </c>
      <c r="J62">
        <f t="shared" si="6"/>
        <v>83130.399999999994</v>
      </c>
      <c r="K62">
        <f t="shared" si="7"/>
        <v>1.0860647849643452</v>
      </c>
      <c r="L62">
        <f t="shared" si="8"/>
        <v>110001</v>
      </c>
      <c r="M62">
        <f t="shared" si="9"/>
        <v>63758</v>
      </c>
      <c r="N62">
        <f t="shared" si="10"/>
        <v>83130.399999999994</v>
      </c>
      <c r="O62">
        <f t="shared" si="11"/>
        <v>46243</v>
      </c>
      <c r="Q62">
        <v>-4179</v>
      </c>
      <c r="R62">
        <v>-135</v>
      </c>
      <c r="T62">
        <v>1237</v>
      </c>
      <c r="U62">
        <v>128</v>
      </c>
      <c r="W62">
        <v>5398.6</v>
      </c>
      <c r="X62">
        <v>371.2</v>
      </c>
      <c r="AB62">
        <v>83130.399999999994</v>
      </c>
      <c r="AC62">
        <v>1.0860647849643452</v>
      </c>
      <c r="AI62">
        <v>83130.399999999994</v>
      </c>
      <c r="AJ62">
        <v>1.0860647849643452</v>
      </c>
    </row>
    <row r="63" spans="2:38" x14ac:dyDescent="0.25">
      <c r="B63">
        <v>77868</v>
      </c>
      <c r="C63">
        <v>101097</v>
      </c>
      <c r="D63">
        <v>69021</v>
      </c>
      <c r="E63">
        <v>16253</v>
      </c>
      <c r="F63">
        <v>43259</v>
      </c>
      <c r="H63">
        <v>85864</v>
      </c>
      <c r="J63">
        <f t="shared" si="6"/>
        <v>61499.6</v>
      </c>
      <c r="K63">
        <f t="shared" si="7"/>
        <v>1.3961716824174466</v>
      </c>
      <c r="L63">
        <f t="shared" si="8"/>
        <v>101097</v>
      </c>
      <c r="M63">
        <f t="shared" si="9"/>
        <v>16253</v>
      </c>
      <c r="N63">
        <f t="shared" si="10"/>
        <v>61499.6</v>
      </c>
      <c r="O63">
        <f t="shared" si="11"/>
        <v>84844</v>
      </c>
      <c r="Q63">
        <v>1732</v>
      </c>
      <c r="R63">
        <v>2182</v>
      </c>
      <c r="T63">
        <v>2238.1999999999971</v>
      </c>
      <c r="U63">
        <v>44.599999999998545</v>
      </c>
      <c r="W63">
        <v>5028.6000000000004</v>
      </c>
      <c r="X63">
        <v>79.800000000000011</v>
      </c>
      <c r="AB63">
        <v>61499.6</v>
      </c>
      <c r="AC63">
        <v>1.3961716824174466</v>
      </c>
      <c r="AK63">
        <v>61499.6</v>
      </c>
      <c r="AL63">
        <v>1.3961716824174466</v>
      </c>
    </row>
    <row r="64" spans="2:38" x14ac:dyDescent="0.25">
      <c r="B64">
        <v>118047</v>
      </c>
      <c r="C64">
        <v>119427</v>
      </c>
      <c r="D64">
        <v>81460</v>
      </c>
      <c r="E64">
        <v>70578</v>
      </c>
      <c r="F64">
        <v>16242</v>
      </c>
      <c r="H64">
        <v>121945</v>
      </c>
      <c r="J64">
        <f t="shared" si="6"/>
        <v>81150.8</v>
      </c>
      <c r="K64">
        <f t="shared" si="7"/>
        <v>1.5026962149479735</v>
      </c>
      <c r="L64">
        <f t="shared" si="8"/>
        <v>119427</v>
      </c>
      <c r="M64">
        <f t="shared" si="9"/>
        <v>16242</v>
      </c>
      <c r="N64">
        <f t="shared" si="10"/>
        <v>81150.8</v>
      </c>
      <c r="O64">
        <f t="shared" si="11"/>
        <v>103185</v>
      </c>
      <c r="Q64">
        <v>-4622</v>
      </c>
      <c r="R64">
        <v>122</v>
      </c>
      <c r="T64">
        <v>-2932</v>
      </c>
      <c r="U64">
        <v>-88.399999999994179</v>
      </c>
      <c r="W64">
        <v>2932</v>
      </c>
      <c r="X64">
        <v>664.40000000000009</v>
      </c>
      <c r="AB64">
        <v>81150.8</v>
      </c>
      <c r="AC64">
        <v>1.5026962149479735</v>
      </c>
      <c r="AK64">
        <v>81150.8</v>
      </c>
      <c r="AL64">
        <v>1.5026962149479735</v>
      </c>
    </row>
    <row r="65" spans="2:38" x14ac:dyDescent="0.25">
      <c r="B65">
        <v>77741</v>
      </c>
      <c r="C65">
        <v>119758</v>
      </c>
      <c r="D65">
        <v>108144</v>
      </c>
      <c r="E65">
        <v>99622</v>
      </c>
      <c r="F65">
        <v>56201</v>
      </c>
      <c r="H65">
        <v>114541</v>
      </c>
      <c r="J65">
        <f t="shared" si="6"/>
        <v>92293.2</v>
      </c>
      <c r="K65">
        <f t="shared" si="7"/>
        <v>1.2410556790749481</v>
      </c>
      <c r="L65">
        <f t="shared" si="8"/>
        <v>119758</v>
      </c>
      <c r="M65">
        <f t="shared" si="9"/>
        <v>56201</v>
      </c>
      <c r="N65">
        <f t="shared" si="10"/>
        <v>92293.2</v>
      </c>
      <c r="O65">
        <f t="shared" si="11"/>
        <v>63557</v>
      </c>
      <c r="Q65">
        <v>8023</v>
      </c>
      <c r="R65">
        <v>-361</v>
      </c>
      <c r="T65">
        <v>6390</v>
      </c>
      <c r="U65">
        <v>50.599999999991269</v>
      </c>
      <c r="W65">
        <v>7444.8</v>
      </c>
      <c r="X65">
        <v>505.40000000000003</v>
      </c>
      <c r="AB65">
        <v>92293.2</v>
      </c>
      <c r="AC65">
        <v>1.2410556790749481</v>
      </c>
      <c r="AK65">
        <v>92293.2</v>
      </c>
      <c r="AL65">
        <v>1.2410556790749481</v>
      </c>
    </row>
    <row r="66" spans="2:38" x14ac:dyDescent="0.25">
      <c r="B66">
        <v>71719</v>
      </c>
      <c r="C66">
        <v>24056</v>
      </c>
      <c r="D66">
        <v>43955</v>
      </c>
      <c r="E66">
        <v>29547</v>
      </c>
      <c r="F66">
        <v>61925</v>
      </c>
      <c r="H66">
        <v>91802</v>
      </c>
      <c r="J66">
        <f t="shared" ref="J66:J101" si="12">AVERAGE(B66:F66)</f>
        <v>46240.4</v>
      </c>
      <c r="K66">
        <f t="shared" ref="K66:K97" si="13">H66/J66</f>
        <v>1.9853201961920743</v>
      </c>
      <c r="L66">
        <f t="shared" ref="L66:L101" si="14">MAX(B66:F66)</f>
        <v>71719</v>
      </c>
      <c r="M66">
        <f t="shared" ref="M66:M101" si="15">MIN(B66:F66)</f>
        <v>24056</v>
      </c>
      <c r="N66">
        <f t="shared" ref="N66:N101" si="16">AVERAGE(B66:F66)</f>
        <v>46240.4</v>
      </c>
      <c r="O66">
        <f t="shared" ref="O66:O101" si="17">L66-M66</f>
        <v>47663</v>
      </c>
      <c r="Q66">
        <v>6071</v>
      </c>
      <c r="R66">
        <v>-1461</v>
      </c>
      <c r="T66">
        <v>3953</v>
      </c>
      <c r="U66">
        <v>-236.40000000000146</v>
      </c>
      <c r="W66">
        <v>6138.6</v>
      </c>
      <c r="X66">
        <v>514</v>
      </c>
      <c r="AD66">
        <v>46240.4</v>
      </c>
      <c r="AE66">
        <v>1.9853201961920743</v>
      </c>
      <c r="AK66">
        <v>46240.4</v>
      </c>
      <c r="AL66">
        <v>1.9853201961920743</v>
      </c>
    </row>
    <row r="67" spans="2:38" x14ac:dyDescent="0.25">
      <c r="B67">
        <v>44547</v>
      </c>
      <c r="C67">
        <v>44886</v>
      </c>
      <c r="D67">
        <v>86310</v>
      </c>
      <c r="E67">
        <v>12485</v>
      </c>
      <c r="F67">
        <v>103933</v>
      </c>
      <c r="H67">
        <v>95837</v>
      </c>
      <c r="J67">
        <f t="shared" si="12"/>
        <v>58432.2</v>
      </c>
      <c r="K67">
        <f t="shared" si="13"/>
        <v>1.6401401966723828</v>
      </c>
      <c r="L67">
        <f t="shared" si="14"/>
        <v>103933</v>
      </c>
      <c r="M67">
        <f t="shared" si="15"/>
        <v>12485</v>
      </c>
      <c r="N67">
        <f t="shared" si="16"/>
        <v>58432.2</v>
      </c>
      <c r="O67">
        <f t="shared" si="17"/>
        <v>91448</v>
      </c>
      <c r="Q67">
        <v>-1825</v>
      </c>
      <c r="R67">
        <v>0</v>
      </c>
      <c r="T67">
        <v>6772.1999999999971</v>
      </c>
      <c r="U67">
        <v>-391.20000000000437</v>
      </c>
      <c r="W67">
        <v>6772.2</v>
      </c>
      <c r="X67">
        <v>593.6</v>
      </c>
      <c r="AD67">
        <v>58432.2</v>
      </c>
      <c r="AE67">
        <v>1.6401401966723828</v>
      </c>
      <c r="AK67">
        <v>58432.2</v>
      </c>
      <c r="AL67">
        <v>1.6401401966723828</v>
      </c>
    </row>
    <row r="68" spans="2:38" x14ac:dyDescent="0.25">
      <c r="B68">
        <v>12279</v>
      </c>
      <c r="C68">
        <v>104131</v>
      </c>
      <c r="D68">
        <v>21842</v>
      </c>
      <c r="E68">
        <v>14823</v>
      </c>
      <c r="F68">
        <v>100973</v>
      </c>
      <c r="H68">
        <v>67004</v>
      </c>
      <c r="J68">
        <f t="shared" si="12"/>
        <v>50809.599999999999</v>
      </c>
      <c r="K68">
        <f t="shared" si="13"/>
        <v>1.3187271696687242</v>
      </c>
      <c r="L68">
        <f t="shared" si="14"/>
        <v>104131</v>
      </c>
      <c r="M68">
        <f t="shared" si="15"/>
        <v>12279</v>
      </c>
      <c r="N68">
        <f t="shared" si="16"/>
        <v>50809.599999999999</v>
      </c>
      <c r="O68">
        <f t="shared" si="17"/>
        <v>91852</v>
      </c>
      <c r="Q68">
        <v>5258</v>
      </c>
      <c r="R68">
        <v>-15</v>
      </c>
      <c r="T68">
        <v>-456.80000000000291</v>
      </c>
      <c r="U68">
        <v>107.59999999999854</v>
      </c>
      <c r="W68">
        <v>3618.4</v>
      </c>
      <c r="X68">
        <v>513.6</v>
      </c>
      <c r="Z68">
        <v>50809.599999999999</v>
      </c>
      <c r="AA68">
        <v>1.3187271696687242</v>
      </c>
      <c r="AK68">
        <v>50809.599999999999</v>
      </c>
      <c r="AL68">
        <v>1.3187271696687242</v>
      </c>
    </row>
    <row r="69" spans="2:38" x14ac:dyDescent="0.25">
      <c r="B69">
        <v>32136</v>
      </c>
      <c r="C69">
        <v>36647</v>
      </c>
      <c r="D69">
        <v>81128</v>
      </c>
      <c r="E69">
        <v>60006</v>
      </c>
      <c r="F69">
        <v>62548</v>
      </c>
      <c r="H69">
        <v>105513</v>
      </c>
      <c r="J69">
        <f t="shared" si="12"/>
        <v>54493</v>
      </c>
      <c r="K69">
        <f t="shared" si="13"/>
        <v>1.9362670434734737</v>
      </c>
      <c r="L69">
        <f t="shared" si="14"/>
        <v>81128</v>
      </c>
      <c r="M69">
        <f t="shared" si="15"/>
        <v>32136</v>
      </c>
      <c r="N69">
        <f t="shared" si="16"/>
        <v>54493</v>
      </c>
      <c r="O69">
        <f t="shared" si="17"/>
        <v>48992</v>
      </c>
      <c r="Q69">
        <v>-2973</v>
      </c>
      <c r="R69">
        <v>-634</v>
      </c>
      <c r="T69">
        <v>-8040.1999999999971</v>
      </c>
      <c r="U69">
        <v>-44</v>
      </c>
      <c r="W69">
        <v>8299.4000000000015</v>
      </c>
      <c r="X69">
        <v>742.8</v>
      </c>
      <c r="AF69">
        <v>54493</v>
      </c>
      <c r="AG69">
        <v>1.9362670434734737</v>
      </c>
      <c r="AK69">
        <v>54493</v>
      </c>
      <c r="AL69">
        <v>1.9362670434734737</v>
      </c>
    </row>
    <row r="70" spans="2:38" x14ac:dyDescent="0.25">
      <c r="B70">
        <v>4728</v>
      </c>
      <c r="C70">
        <v>55418</v>
      </c>
      <c r="D70">
        <v>3078</v>
      </c>
      <c r="E70">
        <v>13579</v>
      </c>
      <c r="F70">
        <v>16526</v>
      </c>
      <c r="H70">
        <v>23011</v>
      </c>
      <c r="J70">
        <f t="shared" si="12"/>
        <v>18665.8</v>
      </c>
      <c r="K70">
        <f t="shared" si="13"/>
        <v>1.2327893795069058</v>
      </c>
      <c r="L70">
        <f t="shared" si="14"/>
        <v>55418</v>
      </c>
      <c r="M70">
        <f t="shared" si="15"/>
        <v>3078</v>
      </c>
      <c r="N70">
        <f t="shared" si="16"/>
        <v>18665.8</v>
      </c>
      <c r="O70">
        <f t="shared" si="17"/>
        <v>52340</v>
      </c>
      <c r="Q70">
        <v>3454</v>
      </c>
      <c r="R70">
        <v>218</v>
      </c>
      <c r="T70">
        <v>437.20000000000073</v>
      </c>
      <c r="U70">
        <v>160.20000000000073</v>
      </c>
      <c r="W70">
        <v>2260</v>
      </c>
      <c r="X70">
        <v>895.4</v>
      </c>
      <c r="Z70">
        <v>18665.8</v>
      </c>
      <c r="AA70">
        <v>1.2327893795069058</v>
      </c>
      <c r="AK70">
        <v>18665.8</v>
      </c>
      <c r="AL70">
        <v>1.2327893795069058</v>
      </c>
    </row>
    <row r="71" spans="2:38" x14ac:dyDescent="0.25">
      <c r="B71">
        <v>33161</v>
      </c>
      <c r="C71">
        <v>56403</v>
      </c>
      <c r="D71">
        <v>12875</v>
      </c>
      <c r="E71">
        <v>25304</v>
      </c>
      <c r="F71">
        <v>83751</v>
      </c>
      <c r="H71">
        <v>96173</v>
      </c>
      <c r="J71">
        <f t="shared" si="12"/>
        <v>42298.8</v>
      </c>
      <c r="K71">
        <f t="shared" si="13"/>
        <v>2.2736578815474671</v>
      </c>
      <c r="L71">
        <f t="shared" si="14"/>
        <v>83751</v>
      </c>
      <c r="M71">
        <f t="shared" si="15"/>
        <v>12875</v>
      </c>
      <c r="N71">
        <f t="shared" si="16"/>
        <v>42298.8</v>
      </c>
      <c r="O71">
        <f t="shared" si="17"/>
        <v>70876</v>
      </c>
      <c r="Q71">
        <v>1586</v>
      </c>
      <c r="R71">
        <v>-96</v>
      </c>
      <c r="T71">
        <v>946.20000000000437</v>
      </c>
      <c r="U71">
        <v>-385</v>
      </c>
      <c r="W71">
        <v>6767.8000000000011</v>
      </c>
      <c r="X71">
        <v>622.6</v>
      </c>
      <c r="AD71">
        <v>42298.8</v>
      </c>
      <c r="AE71">
        <v>2.2736578815474671</v>
      </c>
      <c r="AK71">
        <v>42298.8</v>
      </c>
      <c r="AL71">
        <v>2.2736578815474671</v>
      </c>
    </row>
    <row r="72" spans="2:38" x14ac:dyDescent="0.25">
      <c r="B72">
        <v>31194</v>
      </c>
      <c r="C72">
        <v>50017</v>
      </c>
      <c r="D72">
        <v>10631</v>
      </c>
      <c r="E72">
        <v>111990</v>
      </c>
      <c r="F72">
        <v>42884</v>
      </c>
      <c r="H72">
        <v>54367</v>
      </c>
      <c r="J72">
        <f t="shared" si="12"/>
        <v>49343.199999999997</v>
      </c>
      <c r="K72">
        <f t="shared" si="13"/>
        <v>1.101813421099564</v>
      </c>
      <c r="L72">
        <f t="shared" si="14"/>
        <v>111990</v>
      </c>
      <c r="M72">
        <f t="shared" si="15"/>
        <v>10631</v>
      </c>
      <c r="N72">
        <f t="shared" si="16"/>
        <v>49343.199999999997</v>
      </c>
      <c r="O72">
        <f t="shared" si="17"/>
        <v>101359</v>
      </c>
      <c r="Q72">
        <v>247</v>
      </c>
      <c r="R72">
        <v>1944</v>
      </c>
      <c r="T72">
        <v>1225.5999999999985</v>
      </c>
      <c r="U72">
        <v>397.59999999999854</v>
      </c>
      <c r="W72">
        <v>6751.6</v>
      </c>
      <c r="X72">
        <v>868</v>
      </c>
      <c r="Z72">
        <v>49343.199999999997</v>
      </c>
      <c r="AA72">
        <v>1.101813421099564</v>
      </c>
      <c r="AI72">
        <v>49343.199999999997</v>
      </c>
      <c r="AJ72">
        <v>1.101813421099564</v>
      </c>
    </row>
    <row r="73" spans="2:38" x14ac:dyDescent="0.25">
      <c r="B73">
        <v>115481</v>
      </c>
      <c r="C73">
        <v>21924</v>
      </c>
      <c r="D73">
        <v>25834</v>
      </c>
      <c r="E73">
        <v>67687</v>
      </c>
      <c r="F73">
        <v>13367</v>
      </c>
      <c r="H73">
        <v>88865</v>
      </c>
      <c r="J73">
        <f t="shared" si="12"/>
        <v>48858.6</v>
      </c>
      <c r="K73">
        <f t="shared" si="13"/>
        <v>1.8188200234963754</v>
      </c>
      <c r="L73">
        <f t="shared" si="14"/>
        <v>115481</v>
      </c>
      <c r="M73">
        <f t="shared" si="15"/>
        <v>13367</v>
      </c>
      <c r="N73">
        <f t="shared" si="16"/>
        <v>48858.6</v>
      </c>
      <c r="O73">
        <f t="shared" si="17"/>
        <v>102114</v>
      </c>
      <c r="Q73">
        <v>14081</v>
      </c>
      <c r="R73">
        <v>0</v>
      </c>
      <c r="T73">
        <v>199.79999999999563</v>
      </c>
      <c r="U73">
        <v>-886</v>
      </c>
      <c r="W73">
        <v>5209.8</v>
      </c>
      <c r="X73">
        <v>1233.2</v>
      </c>
      <c r="Z73">
        <v>48858.6</v>
      </c>
      <c r="AA73">
        <v>1.8188200234963754</v>
      </c>
      <c r="AK73">
        <v>48858.6</v>
      </c>
      <c r="AL73">
        <v>1.8188200234963754</v>
      </c>
    </row>
    <row r="74" spans="2:38" x14ac:dyDescent="0.25">
      <c r="B74">
        <v>72564</v>
      </c>
      <c r="C74">
        <v>43271</v>
      </c>
      <c r="D74">
        <v>118819</v>
      </c>
      <c r="E74">
        <v>92204</v>
      </c>
      <c r="F74">
        <v>107470</v>
      </c>
      <c r="H74">
        <v>134156</v>
      </c>
      <c r="J74">
        <f t="shared" si="12"/>
        <v>86865.600000000006</v>
      </c>
      <c r="K74">
        <f t="shared" si="13"/>
        <v>1.5444088338767015</v>
      </c>
      <c r="L74">
        <f t="shared" si="14"/>
        <v>118819</v>
      </c>
      <c r="M74">
        <f t="shared" si="15"/>
        <v>43271</v>
      </c>
      <c r="N74">
        <f t="shared" si="16"/>
        <v>86865.600000000006</v>
      </c>
      <c r="O74">
        <f t="shared" si="17"/>
        <v>75548</v>
      </c>
      <c r="Q74">
        <v>-2005</v>
      </c>
      <c r="R74">
        <v>-477</v>
      </c>
      <c r="T74">
        <v>1921.8000000000029</v>
      </c>
      <c r="U74">
        <v>283.60000000000582</v>
      </c>
      <c r="W74">
        <v>2393</v>
      </c>
      <c r="X74">
        <v>635.20000000000005</v>
      </c>
      <c r="AF74">
        <v>86865.600000000006</v>
      </c>
      <c r="AG74">
        <v>1.5444088338767015</v>
      </c>
      <c r="AK74">
        <v>86865.600000000006</v>
      </c>
      <c r="AL74">
        <v>1.5444088338767015</v>
      </c>
    </row>
    <row r="75" spans="2:38" x14ac:dyDescent="0.25">
      <c r="B75">
        <v>75063</v>
      </c>
      <c r="C75">
        <v>93543</v>
      </c>
      <c r="D75">
        <v>86385</v>
      </c>
      <c r="E75">
        <v>6046</v>
      </c>
      <c r="F75">
        <v>99668</v>
      </c>
      <c r="H75">
        <v>109641</v>
      </c>
      <c r="J75">
        <f t="shared" si="12"/>
        <v>72141</v>
      </c>
      <c r="K75">
        <f t="shared" si="13"/>
        <v>1.5198153615835654</v>
      </c>
      <c r="L75">
        <f t="shared" si="14"/>
        <v>99668</v>
      </c>
      <c r="M75">
        <f t="shared" si="15"/>
        <v>6046</v>
      </c>
      <c r="N75">
        <f t="shared" si="16"/>
        <v>72141</v>
      </c>
      <c r="O75">
        <f t="shared" si="17"/>
        <v>93622</v>
      </c>
      <c r="Q75">
        <v>-8439</v>
      </c>
      <c r="R75">
        <v>-1581</v>
      </c>
      <c r="T75">
        <v>-1560.6000000000058</v>
      </c>
      <c r="U75">
        <v>-240.60000000000582</v>
      </c>
      <c r="W75">
        <v>2010.9999999999998</v>
      </c>
      <c r="X75">
        <v>824.6</v>
      </c>
      <c r="AF75">
        <v>72141</v>
      </c>
      <c r="AG75">
        <v>1.5198153615835654</v>
      </c>
      <c r="AK75">
        <v>72141</v>
      </c>
      <c r="AL75">
        <v>1.5198153615835654</v>
      </c>
    </row>
    <row r="76" spans="2:38" x14ac:dyDescent="0.25">
      <c r="B76">
        <v>34128</v>
      </c>
      <c r="C76">
        <v>103640</v>
      </c>
      <c r="D76">
        <v>113392</v>
      </c>
      <c r="E76">
        <v>18022</v>
      </c>
      <c r="F76">
        <v>82392</v>
      </c>
      <c r="H76">
        <v>73099</v>
      </c>
      <c r="J76">
        <f t="shared" si="12"/>
        <v>70314.8</v>
      </c>
      <c r="K76">
        <f t="shared" si="13"/>
        <v>1.0395962158748939</v>
      </c>
      <c r="L76">
        <f t="shared" si="14"/>
        <v>113392</v>
      </c>
      <c r="M76">
        <f t="shared" si="15"/>
        <v>18022</v>
      </c>
      <c r="N76">
        <f t="shared" si="16"/>
        <v>70314.8</v>
      </c>
      <c r="O76">
        <f t="shared" si="17"/>
        <v>95370</v>
      </c>
      <c r="Q76">
        <v>37</v>
      </c>
      <c r="R76">
        <v>535</v>
      </c>
      <c r="T76">
        <v>-2402.8000000000029</v>
      </c>
      <c r="U76">
        <v>340.40000000000873</v>
      </c>
      <c r="W76">
        <v>5201.6000000000004</v>
      </c>
      <c r="X76">
        <v>459.59999999999997</v>
      </c>
      <c r="AB76">
        <v>70314.8</v>
      </c>
      <c r="AC76">
        <v>1.0395962158748939</v>
      </c>
      <c r="AI76">
        <v>70314.8</v>
      </c>
      <c r="AJ76">
        <v>1.0395962158748939</v>
      </c>
    </row>
    <row r="77" spans="2:38" x14ac:dyDescent="0.25">
      <c r="B77">
        <v>60512</v>
      </c>
      <c r="C77">
        <v>94520</v>
      </c>
      <c r="D77">
        <v>90078</v>
      </c>
      <c r="E77">
        <v>67888</v>
      </c>
      <c r="F77">
        <v>115206</v>
      </c>
      <c r="H77">
        <v>93642</v>
      </c>
      <c r="J77">
        <f t="shared" si="12"/>
        <v>85640.8</v>
      </c>
      <c r="K77">
        <f t="shared" si="13"/>
        <v>1.0934274317848502</v>
      </c>
      <c r="L77">
        <f t="shared" si="14"/>
        <v>115206</v>
      </c>
      <c r="M77">
        <f t="shared" si="15"/>
        <v>60512</v>
      </c>
      <c r="N77">
        <f t="shared" si="16"/>
        <v>85640.8</v>
      </c>
      <c r="O77">
        <f t="shared" si="17"/>
        <v>54694</v>
      </c>
      <c r="Q77">
        <v>4467</v>
      </c>
      <c r="R77">
        <v>0</v>
      </c>
      <c r="T77">
        <v>-754.39999999999418</v>
      </c>
      <c r="U77">
        <v>-565.59999999999127</v>
      </c>
      <c r="W77">
        <v>5524</v>
      </c>
      <c r="X77">
        <v>969.20000000000016</v>
      </c>
      <c r="AB77">
        <v>85640.8</v>
      </c>
      <c r="AC77">
        <v>1.0934274317848502</v>
      </c>
      <c r="AI77">
        <v>85640.8</v>
      </c>
      <c r="AJ77">
        <v>1.0934274317848502</v>
      </c>
    </row>
    <row r="78" spans="2:38" x14ac:dyDescent="0.25">
      <c r="B78">
        <v>57540</v>
      </c>
      <c r="C78">
        <v>38670</v>
      </c>
      <c r="D78">
        <v>65483</v>
      </c>
      <c r="E78">
        <v>15888</v>
      </c>
      <c r="F78">
        <v>18936</v>
      </c>
      <c r="H78">
        <v>82278</v>
      </c>
      <c r="J78">
        <f t="shared" si="12"/>
        <v>39303.4</v>
      </c>
      <c r="K78">
        <f t="shared" si="13"/>
        <v>2.0934066772849169</v>
      </c>
      <c r="L78">
        <f t="shared" si="14"/>
        <v>65483</v>
      </c>
      <c r="M78">
        <f t="shared" si="15"/>
        <v>15888</v>
      </c>
      <c r="N78">
        <f t="shared" si="16"/>
        <v>39303.4</v>
      </c>
      <c r="O78">
        <f t="shared" si="17"/>
        <v>49595</v>
      </c>
      <c r="Q78">
        <v>-7143</v>
      </c>
      <c r="R78">
        <v>-498</v>
      </c>
      <c r="T78">
        <v>6241</v>
      </c>
      <c r="U78">
        <v>-701.40000000000146</v>
      </c>
      <c r="W78">
        <v>6241</v>
      </c>
      <c r="X78">
        <v>705.80000000000018</v>
      </c>
      <c r="AD78">
        <v>39303.4</v>
      </c>
      <c r="AE78">
        <v>2.0934066772849169</v>
      </c>
      <c r="AK78">
        <v>39303.4</v>
      </c>
      <c r="AL78">
        <v>2.0934066772849169</v>
      </c>
    </row>
    <row r="79" spans="2:38" x14ac:dyDescent="0.25">
      <c r="B79">
        <v>16036</v>
      </c>
      <c r="C79">
        <v>78768</v>
      </c>
      <c r="D79">
        <v>90283</v>
      </c>
      <c r="E79">
        <v>57315</v>
      </c>
      <c r="F79">
        <v>11436</v>
      </c>
      <c r="H79">
        <v>107759</v>
      </c>
      <c r="J79">
        <f t="shared" si="12"/>
        <v>50767.6</v>
      </c>
      <c r="K79">
        <f t="shared" si="13"/>
        <v>2.1225939378658829</v>
      </c>
      <c r="L79">
        <f t="shared" si="14"/>
        <v>90283</v>
      </c>
      <c r="M79">
        <f t="shared" si="15"/>
        <v>11436</v>
      </c>
      <c r="N79">
        <f t="shared" si="16"/>
        <v>50767.6</v>
      </c>
      <c r="O79">
        <f t="shared" si="17"/>
        <v>78847</v>
      </c>
      <c r="Q79">
        <v>3578</v>
      </c>
      <c r="R79">
        <v>-326</v>
      </c>
      <c r="T79">
        <v>-2343.8000000000029</v>
      </c>
      <c r="U79">
        <v>-192.40000000000146</v>
      </c>
      <c r="W79">
        <v>4312.2</v>
      </c>
      <c r="X79">
        <v>408.8</v>
      </c>
      <c r="AD79">
        <v>50767.6</v>
      </c>
      <c r="AE79">
        <v>2.1225939378658829</v>
      </c>
      <c r="AK79">
        <v>50767.6</v>
      </c>
      <c r="AL79">
        <v>2.1225939378658829</v>
      </c>
    </row>
    <row r="80" spans="2:38" x14ac:dyDescent="0.25">
      <c r="B80">
        <v>29219</v>
      </c>
      <c r="C80">
        <v>53795</v>
      </c>
      <c r="D80">
        <v>27310</v>
      </c>
      <c r="E80">
        <v>29466</v>
      </c>
      <c r="F80">
        <v>31523</v>
      </c>
      <c r="H80">
        <v>96952</v>
      </c>
      <c r="J80">
        <f t="shared" si="12"/>
        <v>34262.6</v>
      </c>
      <c r="K80">
        <f t="shared" si="13"/>
        <v>2.8296743387833967</v>
      </c>
      <c r="L80">
        <f t="shared" si="14"/>
        <v>53795</v>
      </c>
      <c r="M80">
        <f t="shared" si="15"/>
        <v>27310</v>
      </c>
      <c r="N80">
        <f t="shared" si="16"/>
        <v>34262.6</v>
      </c>
      <c r="O80">
        <f t="shared" si="17"/>
        <v>26485</v>
      </c>
      <c r="Q80">
        <v>6547</v>
      </c>
      <c r="R80">
        <v>1890</v>
      </c>
      <c r="T80">
        <v>1101.7999999999956</v>
      </c>
      <c r="U80">
        <v>229.19999999999709</v>
      </c>
      <c r="W80">
        <v>3371.4</v>
      </c>
      <c r="X80">
        <v>229.2</v>
      </c>
      <c r="AD80">
        <v>34262.6</v>
      </c>
      <c r="AE80">
        <v>2.8296743387833967</v>
      </c>
      <c r="AK80">
        <v>34262.6</v>
      </c>
      <c r="AL80">
        <v>2.8296743387833967</v>
      </c>
    </row>
    <row r="81" spans="2:38" x14ac:dyDescent="0.25">
      <c r="B81">
        <v>107922</v>
      </c>
      <c r="C81">
        <v>3044</v>
      </c>
      <c r="D81">
        <v>80442</v>
      </c>
      <c r="E81">
        <v>38094</v>
      </c>
      <c r="F81">
        <v>57072</v>
      </c>
      <c r="H81">
        <v>57586</v>
      </c>
      <c r="J81">
        <f t="shared" si="12"/>
        <v>57314.8</v>
      </c>
      <c r="K81">
        <f t="shared" si="13"/>
        <v>1.0047317621277576</v>
      </c>
      <c r="L81">
        <f t="shared" si="14"/>
        <v>107922</v>
      </c>
      <c r="M81">
        <f t="shared" si="15"/>
        <v>3044</v>
      </c>
      <c r="N81">
        <f t="shared" si="16"/>
        <v>57314.8</v>
      </c>
      <c r="O81">
        <f t="shared" si="17"/>
        <v>104878</v>
      </c>
      <c r="Q81">
        <v>-5021</v>
      </c>
      <c r="R81">
        <v>-1327</v>
      </c>
      <c r="T81">
        <v>-4086.7999999999956</v>
      </c>
      <c r="U81">
        <v>0</v>
      </c>
      <c r="W81">
        <v>5374</v>
      </c>
      <c r="X81">
        <v>0</v>
      </c>
      <c r="AB81">
        <v>57314.8</v>
      </c>
      <c r="AC81">
        <v>1.0047317621277576</v>
      </c>
      <c r="AI81">
        <v>57314.8</v>
      </c>
      <c r="AJ81">
        <v>1.0047317621277576</v>
      </c>
    </row>
    <row r="82" spans="2:38" x14ac:dyDescent="0.25">
      <c r="B82">
        <v>28046</v>
      </c>
      <c r="C82">
        <v>14346</v>
      </c>
      <c r="D82">
        <v>42511</v>
      </c>
      <c r="E82">
        <v>51527</v>
      </c>
      <c r="F82">
        <v>28908</v>
      </c>
      <c r="H82">
        <v>51394</v>
      </c>
      <c r="J82">
        <f t="shared" si="12"/>
        <v>33067.599999999999</v>
      </c>
      <c r="K82">
        <f t="shared" si="13"/>
        <v>1.5542101634228067</v>
      </c>
      <c r="L82">
        <f t="shared" si="14"/>
        <v>51527</v>
      </c>
      <c r="M82">
        <f t="shared" si="15"/>
        <v>14346</v>
      </c>
      <c r="N82">
        <f t="shared" si="16"/>
        <v>33067.599999999999</v>
      </c>
      <c r="O82">
        <f t="shared" si="17"/>
        <v>37181</v>
      </c>
      <c r="Q82">
        <v>-2111</v>
      </c>
      <c r="R82">
        <v>0</v>
      </c>
      <c r="T82">
        <v>-782</v>
      </c>
      <c r="U82">
        <v>352</v>
      </c>
      <c r="W82">
        <v>6516.7999999999993</v>
      </c>
      <c r="X82">
        <v>351.99999999999994</v>
      </c>
      <c r="AD82">
        <v>33067.599999999999</v>
      </c>
      <c r="AE82">
        <v>1.5542101634228067</v>
      </c>
      <c r="AK82">
        <v>33067.599999999999</v>
      </c>
      <c r="AL82">
        <v>1.5542101634228067</v>
      </c>
    </row>
    <row r="83" spans="2:38" x14ac:dyDescent="0.25">
      <c r="B83">
        <v>9397</v>
      </c>
      <c r="C83">
        <v>19785</v>
      </c>
      <c r="D83">
        <v>12832</v>
      </c>
      <c r="E83">
        <v>51740</v>
      </c>
      <c r="F83">
        <v>90645</v>
      </c>
      <c r="H83">
        <v>58294</v>
      </c>
      <c r="J83">
        <f t="shared" si="12"/>
        <v>36879.800000000003</v>
      </c>
      <c r="K83">
        <f t="shared" si="13"/>
        <v>1.5806484850785523</v>
      </c>
      <c r="L83">
        <f t="shared" si="14"/>
        <v>90645</v>
      </c>
      <c r="M83">
        <f t="shared" si="15"/>
        <v>9397</v>
      </c>
      <c r="N83">
        <f t="shared" si="16"/>
        <v>36879.800000000003</v>
      </c>
      <c r="O83">
        <f t="shared" si="17"/>
        <v>81248</v>
      </c>
      <c r="Q83">
        <v>16105</v>
      </c>
      <c r="R83">
        <v>0</v>
      </c>
      <c r="T83">
        <v>963.80000000000291</v>
      </c>
      <c r="U83">
        <v>-107.59999999999854</v>
      </c>
      <c r="W83">
        <v>2240.6000000000004</v>
      </c>
      <c r="X83">
        <v>158</v>
      </c>
      <c r="Z83">
        <v>36879.800000000003</v>
      </c>
      <c r="AA83">
        <v>1.5806484850785523</v>
      </c>
      <c r="AK83">
        <v>36879.800000000003</v>
      </c>
      <c r="AL83">
        <v>1.5806484850785523</v>
      </c>
    </row>
    <row r="84" spans="2:38" x14ac:dyDescent="0.25">
      <c r="B84">
        <v>637</v>
      </c>
      <c r="C84">
        <v>104743</v>
      </c>
      <c r="D84">
        <v>40627</v>
      </c>
      <c r="E84">
        <v>29154</v>
      </c>
      <c r="F84">
        <v>68971</v>
      </c>
      <c r="H84">
        <v>83601</v>
      </c>
      <c r="J84">
        <f t="shared" si="12"/>
        <v>48826.400000000001</v>
      </c>
      <c r="K84">
        <f t="shared" si="13"/>
        <v>1.7122089689184539</v>
      </c>
      <c r="L84">
        <f t="shared" si="14"/>
        <v>104743</v>
      </c>
      <c r="M84">
        <f t="shared" si="15"/>
        <v>637</v>
      </c>
      <c r="N84">
        <f t="shared" si="16"/>
        <v>48826.400000000001</v>
      </c>
      <c r="O84">
        <f t="shared" si="17"/>
        <v>104106</v>
      </c>
      <c r="Q84">
        <v>-11109</v>
      </c>
      <c r="R84">
        <v>9</v>
      </c>
      <c r="T84">
        <v>-1702</v>
      </c>
      <c r="U84">
        <v>-89.799999999995634</v>
      </c>
      <c r="W84">
        <v>5702.4</v>
      </c>
      <c r="X84">
        <v>745.8</v>
      </c>
      <c r="AD84">
        <v>48826.400000000001</v>
      </c>
      <c r="AE84">
        <v>1.7122089689184539</v>
      </c>
      <c r="AK84">
        <v>48826.400000000001</v>
      </c>
      <c r="AL84">
        <v>1.7122089689184539</v>
      </c>
    </row>
    <row r="85" spans="2:38" x14ac:dyDescent="0.25">
      <c r="B85">
        <v>76916</v>
      </c>
      <c r="C85">
        <v>3838</v>
      </c>
      <c r="D85">
        <v>112663</v>
      </c>
      <c r="E85">
        <v>36989</v>
      </c>
      <c r="F85">
        <v>41559</v>
      </c>
      <c r="H85">
        <v>88741</v>
      </c>
      <c r="J85">
        <f t="shared" si="12"/>
        <v>54393</v>
      </c>
      <c r="K85">
        <f t="shared" si="13"/>
        <v>1.6314783152243855</v>
      </c>
      <c r="L85">
        <f t="shared" si="14"/>
        <v>112663</v>
      </c>
      <c r="M85">
        <f t="shared" si="15"/>
        <v>3838</v>
      </c>
      <c r="N85">
        <f t="shared" si="16"/>
        <v>54393</v>
      </c>
      <c r="O85">
        <f t="shared" si="17"/>
        <v>108825</v>
      </c>
      <c r="Q85">
        <v>-4739</v>
      </c>
      <c r="R85">
        <v>1125</v>
      </c>
      <c r="T85">
        <v>-5139</v>
      </c>
      <c r="U85">
        <v>248</v>
      </c>
      <c r="W85">
        <v>5139</v>
      </c>
      <c r="X85">
        <v>248</v>
      </c>
      <c r="AF85">
        <v>54393</v>
      </c>
      <c r="AG85">
        <v>1.6314783152243855</v>
      </c>
      <c r="AK85">
        <v>54393</v>
      </c>
      <c r="AL85">
        <v>1.6314783152243855</v>
      </c>
    </row>
    <row r="86" spans="2:38" x14ac:dyDescent="0.25">
      <c r="B86">
        <v>8366</v>
      </c>
      <c r="C86">
        <v>80686</v>
      </c>
      <c r="D86">
        <v>114746</v>
      </c>
      <c r="E86">
        <v>35933</v>
      </c>
      <c r="F86">
        <v>61505</v>
      </c>
      <c r="H86">
        <v>96776</v>
      </c>
      <c r="J86">
        <f t="shared" si="12"/>
        <v>60247.199999999997</v>
      </c>
      <c r="K86">
        <f t="shared" si="13"/>
        <v>1.6063153142386701</v>
      </c>
      <c r="L86">
        <f t="shared" si="14"/>
        <v>114746</v>
      </c>
      <c r="M86">
        <f t="shared" si="15"/>
        <v>8366</v>
      </c>
      <c r="N86">
        <f t="shared" si="16"/>
        <v>60247.199999999997</v>
      </c>
      <c r="O86">
        <f t="shared" si="17"/>
        <v>106380</v>
      </c>
      <c r="Q86">
        <v>-6667</v>
      </c>
      <c r="R86">
        <v>-76</v>
      </c>
      <c r="T86">
        <v>690.59999999999854</v>
      </c>
      <c r="U86">
        <v>-30</v>
      </c>
      <c r="W86">
        <v>5072.6000000000004</v>
      </c>
      <c r="X86">
        <v>61.6</v>
      </c>
      <c r="AF86">
        <v>60247.199999999997</v>
      </c>
      <c r="AG86">
        <v>1.6063153142386701</v>
      </c>
      <c r="AK86">
        <v>60247.199999999997</v>
      </c>
      <c r="AL86">
        <v>1.6063153142386701</v>
      </c>
    </row>
    <row r="87" spans="2:38" x14ac:dyDescent="0.25">
      <c r="B87">
        <v>23782</v>
      </c>
      <c r="C87">
        <v>44302</v>
      </c>
      <c r="D87">
        <v>72711</v>
      </c>
      <c r="E87">
        <v>114929</v>
      </c>
      <c r="F87">
        <v>96231</v>
      </c>
      <c r="H87">
        <v>109815</v>
      </c>
      <c r="J87">
        <f t="shared" si="12"/>
        <v>70391</v>
      </c>
      <c r="K87">
        <f t="shared" si="13"/>
        <v>1.5600716000625079</v>
      </c>
      <c r="L87">
        <f t="shared" si="14"/>
        <v>114929</v>
      </c>
      <c r="M87">
        <f t="shared" si="15"/>
        <v>23782</v>
      </c>
      <c r="N87">
        <f t="shared" si="16"/>
        <v>70391</v>
      </c>
      <c r="O87">
        <f t="shared" si="17"/>
        <v>91147</v>
      </c>
      <c r="Q87">
        <v>-6789</v>
      </c>
      <c r="R87">
        <v>38</v>
      </c>
      <c r="T87">
        <v>2864</v>
      </c>
      <c r="U87">
        <v>-347.80000000000291</v>
      </c>
      <c r="W87">
        <v>7021.6</v>
      </c>
      <c r="X87">
        <v>429.8</v>
      </c>
      <c r="AF87">
        <v>70391</v>
      </c>
      <c r="AG87">
        <v>1.5600716000625079</v>
      </c>
      <c r="AK87">
        <v>70391</v>
      </c>
      <c r="AL87">
        <v>1.5600716000625079</v>
      </c>
    </row>
    <row r="88" spans="2:38" x14ac:dyDescent="0.25">
      <c r="B88">
        <v>76366</v>
      </c>
      <c r="C88">
        <v>8268</v>
      </c>
      <c r="D88">
        <v>43821</v>
      </c>
      <c r="E88">
        <v>73103</v>
      </c>
      <c r="F88">
        <v>43537</v>
      </c>
      <c r="H88">
        <v>61515</v>
      </c>
      <c r="J88">
        <f t="shared" si="12"/>
        <v>49019</v>
      </c>
      <c r="K88">
        <f t="shared" si="13"/>
        <v>1.2549215610273567</v>
      </c>
      <c r="L88">
        <f t="shared" si="14"/>
        <v>76366</v>
      </c>
      <c r="M88">
        <f t="shared" si="15"/>
        <v>8268</v>
      </c>
      <c r="N88">
        <f t="shared" si="16"/>
        <v>49019</v>
      </c>
      <c r="O88">
        <f t="shared" si="17"/>
        <v>68098</v>
      </c>
      <c r="Q88">
        <v>-2691</v>
      </c>
      <c r="R88">
        <v>-239</v>
      </c>
      <c r="T88">
        <v>-1607.8000000000029</v>
      </c>
      <c r="U88">
        <v>-250.19999999999709</v>
      </c>
      <c r="W88">
        <v>8211.8000000000011</v>
      </c>
      <c r="X88">
        <v>291</v>
      </c>
      <c r="Z88">
        <v>49019</v>
      </c>
      <c r="AA88">
        <v>1.2549215610273567</v>
      </c>
      <c r="AK88">
        <v>49019</v>
      </c>
      <c r="AL88">
        <v>1.2549215610273567</v>
      </c>
    </row>
    <row r="89" spans="2:38" x14ac:dyDescent="0.25">
      <c r="B89">
        <v>7814</v>
      </c>
      <c r="C89">
        <v>89106</v>
      </c>
      <c r="D89">
        <v>65977</v>
      </c>
      <c r="E89">
        <v>20364</v>
      </c>
      <c r="F89">
        <v>21075</v>
      </c>
      <c r="H89">
        <v>102589</v>
      </c>
      <c r="J89">
        <f t="shared" si="12"/>
        <v>40867.199999999997</v>
      </c>
      <c r="K89">
        <f t="shared" si="13"/>
        <v>2.5103016600109624</v>
      </c>
      <c r="L89">
        <f t="shared" si="14"/>
        <v>89106</v>
      </c>
      <c r="M89">
        <f t="shared" si="15"/>
        <v>7814</v>
      </c>
      <c r="N89">
        <f t="shared" si="16"/>
        <v>40867.199999999997</v>
      </c>
      <c r="O89">
        <f t="shared" si="17"/>
        <v>81292</v>
      </c>
      <c r="Q89">
        <v>7756</v>
      </c>
      <c r="R89">
        <v>1262</v>
      </c>
      <c r="T89">
        <v>3253.7999999999956</v>
      </c>
      <c r="U89">
        <v>624.39999999999418</v>
      </c>
      <c r="W89">
        <v>5647.8</v>
      </c>
      <c r="X89">
        <v>624.4</v>
      </c>
      <c r="AD89">
        <v>40867.199999999997</v>
      </c>
      <c r="AE89">
        <v>2.5103016600109624</v>
      </c>
      <c r="AK89">
        <v>40867.199999999997</v>
      </c>
      <c r="AL89">
        <v>2.5103016600109624</v>
      </c>
    </row>
    <row r="90" spans="2:38" x14ac:dyDescent="0.25">
      <c r="B90">
        <v>75384</v>
      </c>
      <c r="C90">
        <v>112610</v>
      </c>
      <c r="D90">
        <v>102654</v>
      </c>
      <c r="E90">
        <v>78529</v>
      </c>
      <c r="F90">
        <v>35264</v>
      </c>
      <c r="H90">
        <v>131524</v>
      </c>
      <c r="J90">
        <f t="shared" si="12"/>
        <v>80888.2</v>
      </c>
      <c r="K90">
        <f t="shared" si="13"/>
        <v>1.6259973642632672</v>
      </c>
      <c r="L90">
        <f t="shared" si="14"/>
        <v>112610</v>
      </c>
      <c r="M90">
        <f t="shared" si="15"/>
        <v>35264</v>
      </c>
      <c r="N90">
        <f t="shared" si="16"/>
        <v>80888.2</v>
      </c>
      <c r="O90">
        <f t="shared" si="17"/>
        <v>77346</v>
      </c>
      <c r="Q90">
        <v>-4883</v>
      </c>
      <c r="R90">
        <v>257</v>
      </c>
      <c r="T90">
        <v>-660.80000000000291</v>
      </c>
      <c r="U90">
        <v>-169</v>
      </c>
      <c r="W90">
        <v>6219.2</v>
      </c>
      <c r="X90">
        <v>476.6</v>
      </c>
      <c r="AF90">
        <v>80888.2</v>
      </c>
      <c r="AG90">
        <v>1.6259973642632672</v>
      </c>
      <c r="AK90">
        <v>80888.2</v>
      </c>
      <c r="AL90">
        <v>1.6259973642632672</v>
      </c>
    </row>
    <row r="91" spans="2:38" x14ac:dyDescent="0.25">
      <c r="B91">
        <v>32218</v>
      </c>
      <c r="C91">
        <v>2580</v>
      </c>
      <c r="D91">
        <v>90816</v>
      </c>
      <c r="E91">
        <v>72532</v>
      </c>
      <c r="F91">
        <v>13476</v>
      </c>
      <c r="H91">
        <v>109349</v>
      </c>
      <c r="J91">
        <f t="shared" si="12"/>
        <v>42324.4</v>
      </c>
      <c r="K91">
        <f t="shared" si="13"/>
        <v>2.583592443129731</v>
      </c>
      <c r="L91">
        <f t="shared" si="14"/>
        <v>90816</v>
      </c>
      <c r="M91">
        <f t="shared" si="15"/>
        <v>2580</v>
      </c>
      <c r="N91">
        <f t="shared" si="16"/>
        <v>42324.4</v>
      </c>
      <c r="O91">
        <f t="shared" si="17"/>
        <v>88236</v>
      </c>
      <c r="Q91">
        <v>2339</v>
      </c>
      <c r="R91">
        <v>-475</v>
      </c>
      <c r="T91">
        <v>-3800.5999999999985</v>
      </c>
      <c r="U91">
        <v>-80.19999999999709</v>
      </c>
      <c r="W91">
        <v>6097.8000000000011</v>
      </c>
      <c r="X91">
        <v>278.60000000000002</v>
      </c>
      <c r="AD91">
        <v>42324.4</v>
      </c>
      <c r="AE91">
        <v>2.583592443129731</v>
      </c>
      <c r="AK91">
        <v>42324.4</v>
      </c>
      <c r="AL91">
        <v>2.583592443129731</v>
      </c>
    </row>
    <row r="92" spans="2:38" x14ac:dyDescent="0.25">
      <c r="B92">
        <v>20537</v>
      </c>
      <c r="C92">
        <v>76976</v>
      </c>
      <c r="D92">
        <v>87172</v>
      </c>
      <c r="E92">
        <v>73883</v>
      </c>
      <c r="F92">
        <v>81707</v>
      </c>
      <c r="H92">
        <v>111769</v>
      </c>
      <c r="J92">
        <f t="shared" si="12"/>
        <v>68055</v>
      </c>
      <c r="K92">
        <f t="shared" si="13"/>
        <v>1.6423334068033208</v>
      </c>
      <c r="L92">
        <f t="shared" si="14"/>
        <v>87172</v>
      </c>
      <c r="M92">
        <f t="shared" si="15"/>
        <v>20537</v>
      </c>
      <c r="N92">
        <f t="shared" si="16"/>
        <v>68055</v>
      </c>
      <c r="O92">
        <f t="shared" si="17"/>
        <v>66635</v>
      </c>
      <c r="Q92">
        <v>-1760</v>
      </c>
      <c r="R92">
        <v>10</v>
      </c>
      <c r="T92">
        <v>1561.1999999999971</v>
      </c>
      <c r="U92">
        <v>-612.60000000000582</v>
      </c>
      <c r="W92">
        <v>5569.2</v>
      </c>
      <c r="X92">
        <v>621.40000000000009</v>
      </c>
      <c r="AF92">
        <v>68055</v>
      </c>
      <c r="AG92">
        <v>1.6423334068033208</v>
      </c>
      <c r="AK92">
        <v>68055</v>
      </c>
      <c r="AL92">
        <v>1.6423334068033208</v>
      </c>
    </row>
    <row r="93" spans="2:38" x14ac:dyDescent="0.25">
      <c r="B93">
        <v>31273</v>
      </c>
      <c r="C93">
        <v>100850</v>
      </c>
      <c r="D93">
        <v>10693</v>
      </c>
      <c r="E93">
        <v>74707</v>
      </c>
      <c r="F93">
        <v>105248</v>
      </c>
      <c r="H93">
        <v>88273</v>
      </c>
      <c r="J93">
        <f t="shared" si="12"/>
        <v>64554.2</v>
      </c>
      <c r="K93">
        <f t="shared" si="13"/>
        <v>1.367424582753717</v>
      </c>
      <c r="L93">
        <f t="shared" si="14"/>
        <v>105248</v>
      </c>
      <c r="M93">
        <f t="shared" si="15"/>
        <v>10693</v>
      </c>
      <c r="N93">
        <f t="shared" si="16"/>
        <v>64554.2</v>
      </c>
      <c r="O93">
        <f t="shared" si="17"/>
        <v>94555</v>
      </c>
      <c r="Q93">
        <v>-7052</v>
      </c>
      <c r="R93">
        <v>3</v>
      </c>
      <c r="T93">
        <v>3447.7999999999956</v>
      </c>
      <c r="U93">
        <v>-687.20000000000437</v>
      </c>
      <c r="W93">
        <v>5200.5999999999995</v>
      </c>
      <c r="X93">
        <v>688.4</v>
      </c>
      <c r="AB93">
        <v>64554.2</v>
      </c>
      <c r="AC93">
        <v>1.367424582753717</v>
      </c>
      <c r="AK93">
        <v>64554.2</v>
      </c>
      <c r="AL93">
        <v>1.367424582753717</v>
      </c>
    </row>
    <row r="94" spans="2:38" x14ac:dyDescent="0.25">
      <c r="B94">
        <v>119674</v>
      </c>
      <c r="C94">
        <v>102218</v>
      </c>
      <c r="D94">
        <v>101916</v>
      </c>
      <c r="E94">
        <v>11915</v>
      </c>
      <c r="F94">
        <v>91652</v>
      </c>
      <c r="H94">
        <v>98805</v>
      </c>
      <c r="J94">
        <f t="shared" si="12"/>
        <v>85475</v>
      </c>
      <c r="K94">
        <f t="shared" si="13"/>
        <v>1.1559520327581163</v>
      </c>
      <c r="L94">
        <f t="shared" si="14"/>
        <v>119674</v>
      </c>
      <c r="M94">
        <f t="shared" si="15"/>
        <v>11915</v>
      </c>
      <c r="N94">
        <f t="shared" si="16"/>
        <v>85475</v>
      </c>
      <c r="O94">
        <f t="shared" si="17"/>
        <v>107759</v>
      </c>
      <c r="Q94">
        <v>9876</v>
      </c>
      <c r="R94">
        <v>115</v>
      </c>
      <c r="T94">
        <v>777.19999999999709</v>
      </c>
      <c r="U94">
        <v>-899.39999999999418</v>
      </c>
      <c r="W94">
        <v>8212.7999999999993</v>
      </c>
      <c r="X94">
        <v>1000.5999999999999</v>
      </c>
      <c r="AB94">
        <v>85475</v>
      </c>
      <c r="AC94">
        <v>1.1559520327581163</v>
      </c>
      <c r="AI94">
        <v>85475</v>
      </c>
      <c r="AJ94">
        <v>1.1559520327581163</v>
      </c>
    </row>
    <row r="95" spans="2:38" x14ac:dyDescent="0.25">
      <c r="B95">
        <v>67318</v>
      </c>
      <c r="C95">
        <v>87876</v>
      </c>
      <c r="D95">
        <v>110860</v>
      </c>
      <c r="E95">
        <v>8492</v>
      </c>
      <c r="F95">
        <v>90072</v>
      </c>
      <c r="H95">
        <v>88811</v>
      </c>
      <c r="J95">
        <f t="shared" si="12"/>
        <v>72923.600000000006</v>
      </c>
      <c r="K95">
        <f t="shared" si="13"/>
        <v>1.2178636271385395</v>
      </c>
      <c r="L95">
        <f t="shared" si="14"/>
        <v>110860</v>
      </c>
      <c r="M95">
        <f t="shared" si="15"/>
        <v>8492</v>
      </c>
      <c r="N95">
        <f t="shared" si="16"/>
        <v>72923.600000000006</v>
      </c>
      <c r="O95">
        <f t="shared" si="17"/>
        <v>102368</v>
      </c>
      <c r="Q95">
        <v>-9343</v>
      </c>
      <c r="R95">
        <v>-80</v>
      </c>
      <c r="T95">
        <v>845.60000000000582</v>
      </c>
      <c r="U95">
        <v>-120.59999999999127</v>
      </c>
      <c r="W95">
        <v>4905.5999999999995</v>
      </c>
      <c r="X95">
        <v>780.6</v>
      </c>
      <c r="AB95">
        <v>72923.600000000006</v>
      </c>
      <c r="AC95">
        <v>1.2178636271385395</v>
      </c>
      <c r="AI95">
        <v>72923.600000000006</v>
      </c>
      <c r="AJ95">
        <v>1.2178636271385395</v>
      </c>
    </row>
    <row r="96" spans="2:38" x14ac:dyDescent="0.25">
      <c r="B96">
        <v>75351</v>
      </c>
      <c r="C96">
        <v>35123</v>
      </c>
      <c r="D96">
        <v>29179</v>
      </c>
      <c r="E96">
        <v>57857</v>
      </c>
      <c r="F96">
        <v>81348</v>
      </c>
      <c r="H96">
        <v>75154</v>
      </c>
      <c r="J96">
        <f t="shared" si="12"/>
        <v>55771.6</v>
      </c>
      <c r="K96">
        <f t="shared" si="13"/>
        <v>1.3475317186525042</v>
      </c>
      <c r="L96">
        <f t="shared" si="14"/>
        <v>81348</v>
      </c>
      <c r="M96">
        <f t="shared" si="15"/>
        <v>29179</v>
      </c>
      <c r="N96">
        <f t="shared" si="16"/>
        <v>55771.6</v>
      </c>
      <c r="O96">
        <f t="shared" si="17"/>
        <v>52169</v>
      </c>
      <c r="Q96">
        <v>-3566</v>
      </c>
      <c r="R96">
        <v>-5</v>
      </c>
      <c r="T96">
        <v>3619.5999999999985</v>
      </c>
      <c r="U96">
        <v>75.19999999999709</v>
      </c>
      <c r="W96">
        <v>5421.2000000000007</v>
      </c>
      <c r="X96">
        <v>468.40000000000003</v>
      </c>
      <c r="Z96">
        <v>55771.6</v>
      </c>
      <c r="AA96">
        <v>1.3475317186525042</v>
      </c>
      <c r="AI96">
        <v>55771.6</v>
      </c>
      <c r="AJ96">
        <v>1.3475317186525042</v>
      </c>
    </row>
    <row r="97" spans="2:38" x14ac:dyDescent="0.25">
      <c r="B97">
        <v>39619</v>
      </c>
      <c r="C97">
        <v>100837</v>
      </c>
      <c r="D97">
        <v>13584</v>
      </c>
      <c r="E97">
        <v>86701</v>
      </c>
      <c r="F97">
        <v>91721</v>
      </c>
      <c r="H97">
        <v>119097</v>
      </c>
      <c r="J97">
        <f t="shared" si="12"/>
        <v>66492.399999999994</v>
      </c>
      <c r="K97">
        <f t="shared" si="13"/>
        <v>1.7911370322021767</v>
      </c>
      <c r="L97">
        <f t="shared" si="14"/>
        <v>100837</v>
      </c>
      <c r="M97">
        <f t="shared" si="15"/>
        <v>13584</v>
      </c>
      <c r="N97">
        <f t="shared" si="16"/>
        <v>66492.399999999994</v>
      </c>
      <c r="O97">
        <f t="shared" si="17"/>
        <v>87253</v>
      </c>
      <c r="Q97">
        <v>2493</v>
      </c>
      <c r="R97">
        <v>666</v>
      </c>
      <c r="T97">
        <v>-2879.6000000000058</v>
      </c>
      <c r="U97">
        <v>-862.80000000000291</v>
      </c>
      <c r="W97">
        <v>4475.5999999999995</v>
      </c>
      <c r="X97">
        <v>866.39999999999986</v>
      </c>
      <c r="AF97">
        <v>66492.399999999994</v>
      </c>
      <c r="AG97">
        <v>1.7911370322021767</v>
      </c>
      <c r="AK97">
        <v>66492.399999999994</v>
      </c>
      <c r="AL97">
        <v>1.7911370322021767</v>
      </c>
    </row>
    <row r="98" spans="2:38" x14ac:dyDescent="0.25">
      <c r="B98">
        <v>7603</v>
      </c>
      <c r="C98">
        <v>83595</v>
      </c>
      <c r="D98">
        <v>105337</v>
      </c>
      <c r="E98">
        <v>110705</v>
      </c>
      <c r="F98">
        <v>79220</v>
      </c>
      <c r="H98">
        <v>133411</v>
      </c>
      <c r="J98">
        <f t="shared" si="12"/>
        <v>77292</v>
      </c>
      <c r="K98">
        <f t="shared" ref="K98:K129" si="18">H98/J98</f>
        <v>1.7260647932515656</v>
      </c>
      <c r="L98">
        <f t="shared" si="14"/>
        <v>110705</v>
      </c>
      <c r="M98">
        <f t="shared" si="15"/>
        <v>7603</v>
      </c>
      <c r="N98">
        <f t="shared" si="16"/>
        <v>77292</v>
      </c>
      <c r="O98">
        <f t="shared" si="17"/>
        <v>103102</v>
      </c>
      <c r="Q98">
        <v>3646</v>
      </c>
      <c r="R98">
        <v>-553</v>
      </c>
      <c r="T98">
        <v>3910.1999999999971</v>
      </c>
      <c r="U98">
        <v>-690.60000000000582</v>
      </c>
      <c r="W98">
        <v>8759</v>
      </c>
      <c r="X98">
        <v>690.59999999999991</v>
      </c>
      <c r="AF98">
        <v>77292</v>
      </c>
      <c r="AG98">
        <v>1.7260647932515656</v>
      </c>
      <c r="AK98">
        <v>77292</v>
      </c>
      <c r="AL98">
        <v>1.7260647932515656</v>
      </c>
    </row>
    <row r="99" spans="2:38" x14ac:dyDescent="0.25">
      <c r="B99">
        <v>66194</v>
      </c>
      <c r="C99">
        <v>10416</v>
      </c>
      <c r="D99">
        <v>65441</v>
      </c>
      <c r="E99">
        <v>21382</v>
      </c>
      <c r="F99">
        <v>117275</v>
      </c>
      <c r="H99">
        <v>97257</v>
      </c>
      <c r="J99">
        <f t="shared" si="12"/>
        <v>56141.599999999999</v>
      </c>
      <c r="K99">
        <f t="shared" si="18"/>
        <v>1.7323517676731692</v>
      </c>
      <c r="L99">
        <f t="shared" si="14"/>
        <v>117275</v>
      </c>
      <c r="M99">
        <f t="shared" si="15"/>
        <v>10416</v>
      </c>
      <c r="N99">
        <f t="shared" si="16"/>
        <v>56141.599999999999</v>
      </c>
      <c r="O99">
        <f t="shared" si="17"/>
        <v>106859</v>
      </c>
      <c r="Q99">
        <v>-2373</v>
      </c>
      <c r="R99">
        <v>-176</v>
      </c>
      <c r="T99">
        <v>-217</v>
      </c>
      <c r="U99">
        <v>439.19999999999709</v>
      </c>
      <c r="W99">
        <v>6184.5999999999995</v>
      </c>
      <c r="X99">
        <v>632</v>
      </c>
      <c r="AD99">
        <v>56141.599999999999</v>
      </c>
      <c r="AE99">
        <v>1.7323517676731692</v>
      </c>
      <c r="AK99">
        <v>56141.599999999999</v>
      </c>
      <c r="AL99">
        <v>1.7323517676731692</v>
      </c>
    </row>
    <row r="100" spans="2:38" x14ac:dyDescent="0.25">
      <c r="B100">
        <v>40540</v>
      </c>
      <c r="C100">
        <v>108972</v>
      </c>
      <c r="D100">
        <v>86582</v>
      </c>
      <c r="E100">
        <v>69693</v>
      </c>
      <c r="F100">
        <v>23467</v>
      </c>
      <c r="H100">
        <v>77597</v>
      </c>
      <c r="J100">
        <f t="shared" si="12"/>
        <v>65850.8</v>
      </c>
      <c r="K100">
        <f t="shared" si="18"/>
        <v>1.1783759650604093</v>
      </c>
      <c r="L100">
        <f t="shared" si="14"/>
        <v>108972</v>
      </c>
      <c r="M100">
        <f t="shared" si="15"/>
        <v>23467</v>
      </c>
      <c r="N100">
        <f t="shared" si="16"/>
        <v>65850.8</v>
      </c>
      <c r="O100">
        <f t="shared" si="17"/>
        <v>85505</v>
      </c>
      <c r="Q100">
        <v>-10471</v>
      </c>
      <c r="R100">
        <v>32</v>
      </c>
      <c r="T100">
        <v>4842.8000000000029</v>
      </c>
      <c r="U100">
        <v>218.19999999999709</v>
      </c>
      <c r="W100">
        <v>9832</v>
      </c>
      <c r="X100">
        <v>237</v>
      </c>
      <c r="AB100">
        <v>65850.8</v>
      </c>
      <c r="AC100">
        <v>1.1783759650604093</v>
      </c>
      <c r="AK100">
        <v>65850.8</v>
      </c>
      <c r="AL100">
        <v>1.1783759650604093</v>
      </c>
    </row>
    <row r="101" spans="2:38" x14ac:dyDescent="0.25">
      <c r="B101">
        <v>104468</v>
      </c>
      <c r="C101">
        <v>36882</v>
      </c>
      <c r="D101">
        <v>9493</v>
      </c>
      <c r="E101">
        <v>95127</v>
      </c>
      <c r="F101">
        <v>45514</v>
      </c>
      <c r="H101">
        <v>98844</v>
      </c>
      <c r="J101">
        <f t="shared" si="12"/>
        <v>58296.800000000003</v>
      </c>
      <c r="K101">
        <f t="shared" si="18"/>
        <v>1.6955304579325108</v>
      </c>
      <c r="L101">
        <f t="shared" si="14"/>
        <v>104468</v>
      </c>
      <c r="M101">
        <f t="shared" si="15"/>
        <v>9493</v>
      </c>
      <c r="N101">
        <f t="shared" si="16"/>
        <v>58296.800000000003</v>
      </c>
      <c r="O101">
        <f t="shared" si="17"/>
        <v>94975</v>
      </c>
      <c r="Q101">
        <v>-6690</v>
      </c>
      <c r="R101">
        <v>-846</v>
      </c>
      <c r="T101">
        <v>1889</v>
      </c>
      <c r="U101">
        <v>-77.399999999994179</v>
      </c>
      <c r="W101">
        <v>5085.4000000000005</v>
      </c>
      <c r="X101">
        <v>223.39999999999998</v>
      </c>
      <c r="AD101">
        <v>58296.800000000003</v>
      </c>
      <c r="AE101">
        <v>1.6955304579325108</v>
      </c>
      <c r="AK101">
        <v>58296.800000000003</v>
      </c>
      <c r="AL101">
        <v>1.6955304579325108</v>
      </c>
    </row>
    <row r="103" spans="2:38" x14ac:dyDescent="0.25">
      <c r="B103">
        <v>4171264</v>
      </c>
      <c r="C103">
        <v>4414495</v>
      </c>
      <c r="D103">
        <v>4372981</v>
      </c>
      <c r="E103">
        <v>4982135</v>
      </c>
      <c r="F103">
        <v>4090740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860AA9-FD9C-419B-BD4E-1FAD6472C6F7}">
  <dimension ref="A1:AL103"/>
  <sheetViews>
    <sheetView workbookViewId="0"/>
  </sheetViews>
  <sheetFormatPr defaultRowHeight="15" x14ac:dyDescent="0.25"/>
  <sheetData>
    <row r="1" spans="1:38" x14ac:dyDescent="0.25">
      <c r="A1" t="s">
        <v>69</v>
      </c>
    </row>
    <row r="2" spans="1:38" x14ac:dyDescent="0.25">
      <c r="B2">
        <v>14812</v>
      </c>
      <c r="C2">
        <v>100535</v>
      </c>
      <c r="D2">
        <v>90849</v>
      </c>
      <c r="E2">
        <v>96752</v>
      </c>
      <c r="F2">
        <v>50334</v>
      </c>
      <c r="H2">
        <v>113449</v>
      </c>
      <c r="J2">
        <f t="shared" ref="J2:J33" si="0">AVERAGE(B2:F2)</f>
        <v>70656.399999999994</v>
      </c>
      <c r="K2">
        <f t="shared" ref="K2:K33" si="1">H2/J2</f>
        <v>1.6056436501152056</v>
      </c>
      <c r="L2">
        <f t="shared" ref="L2:L33" si="2">MAX(B2:F2)</f>
        <v>100535</v>
      </c>
      <c r="M2">
        <f t="shared" ref="M2:M33" si="3">MIN(B2:F2)</f>
        <v>14812</v>
      </c>
      <c r="N2">
        <f t="shared" ref="N2:N33" si="4">AVERAGE(B2:F2)</f>
        <v>70656.399999999994</v>
      </c>
      <c r="O2">
        <f t="shared" ref="O2:O33" si="5">L2-M2</f>
        <v>85723</v>
      </c>
      <c r="Q2">
        <v>-6599</v>
      </c>
      <c r="R2">
        <v>250</v>
      </c>
      <c r="T2">
        <v>2908</v>
      </c>
      <c r="U2">
        <v>203.59999999999127</v>
      </c>
      <c r="W2">
        <v>4680.8</v>
      </c>
      <c r="X2">
        <v>428.79999999999995</v>
      </c>
      <c r="AF2">
        <v>70656.399999999994</v>
      </c>
      <c r="AG2">
        <v>1.6056436501152056</v>
      </c>
      <c r="AK2">
        <v>70656.399999999994</v>
      </c>
      <c r="AL2">
        <v>1.6056436501152056</v>
      </c>
    </row>
    <row r="3" spans="1:38" x14ac:dyDescent="0.25">
      <c r="B3">
        <v>27727</v>
      </c>
      <c r="C3">
        <v>55512</v>
      </c>
      <c r="D3">
        <v>12521</v>
      </c>
      <c r="E3">
        <v>44671</v>
      </c>
      <c r="F3">
        <v>96742</v>
      </c>
      <c r="H3">
        <v>50550</v>
      </c>
      <c r="J3">
        <f t="shared" si="0"/>
        <v>47434.6</v>
      </c>
      <c r="K3">
        <f t="shared" si="1"/>
        <v>1.0656777963764847</v>
      </c>
      <c r="L3">
        <f t="shared" si="2"/>
        <v>96742</v>
      </c>
      <c r="M3">
        <f t="shared" si="3"/>
        <v>12521</v>
      </c>
      <c r="N3">
        <f t="shared" si="4"/>
        <v>47434.6</v>
      </c>
      <c r="O3">
        <f t="shared" si="5"/>
        <v>84221</v>
      </c>
      <c r="Q3">
        <v>-126</v>
      </c>
      <c r="R3">
        <v>-20</v>
      </c>
      <c r="T3">
        <v>2859.4000000000015</v>
      </c>
      <c r="U3">
        <v>307.79999999999563</v>
      </c>
      <c r="W3">
        <v>5678.5999999999995</v>
      </c>
      <c r="X3">
        <v>427.4</v>
      </c>
      <c r="Z3">
        <v>47434.6</v>
      </c>
      <c r="AA3">
        <v>1.0656777963764847</v>
      </c>
      <c r="AI3">
        <v>47434.6</v>
      </c>
      <c r="AJ3">
        <v>1.0656777963764847</v>
      </c>
    </row>
    <row r="4" spans="1:38" x14ac:dyDescent="0.25">
      <c r="B4">
        <v>98835</v>
      </c>
      <c r="C4">
        <v>72778</v>
      </c>
      <c r="D4">
        <v>117937</v>
      </c>
      <c r="E4">
        <v>46421</v>
      </c>
      <c r="F4">
        <v>71954</v>
      </c>
      <c r="H4">
        <v>133025</v>
      </c>
      <c r="J4">
        <f t="shared" si="0"/>
        <v>81585</v>
      </c>
      <c r="K4">
        <f t="shared" si="1"/>
        <v>1.6305080590794876</v>
      </c>
      <c r="L4">
        <f t="shared" si="2"/>
        <v>117937</v>
      </c>
      <c r="M4">
        <f t="shared" si="3"/>
        <v>46421</v>
      </c>
      <c r="N4">
        <f t="shared" si="4"/>
        <v>81585</v>
      </c>
      <c r="O4">
        <f t="shared" si="5"/>
        <v>71516</v>
      </c>
      <c r="Q4">
        <v>-3751</v>
      </c>
      <c r="R4">
        <v>97</v>
      </c>
      <c r="T4">
        <v>1905.6000000000058</v>
      </c>
      <c r="U4">
        <v>243.39999999999418</v>
      </c>
      <c r="W4">
        <v>3283.6</v>
      </c>
      <c r="X4">
        <v>397</v>
      </c>
      <c r="AF4">
        <v>81585</v>
      </c>
      <c r="AG4">
        <v>1.6305080590794876</v>
      </c>
      <c r="AK4">
        <v>81585</v>
      </c>
      <c r="AL4">
        <v>1.6305080590794876</v>
      </c>
    </row>
    <row r="5" spans="1:38" x14ac:dyDescent="0.25">
      <c r="B5">
        <v>85131</v>
      </c>
      <c r="C5">
        <v>29821</v>
      </c>
      <c r="D5">
        <v>45268</v>
      </c>
      <c r="E5">
        <v>112129</v>
      </c>
      <c r="F5">
        <v>38207</v>
      </c>
      <c r="H5">
        <v>116248</v>
      </c>
      <c r="J5">
        <f t="shared" si="0"/>
        <v>62111.199999999997</v>
      </c>
      <c r="K5">
        <f t="shared" si="1"/>
        <v>1.8716109171936786</v>
      </c>
      <c r="L5">
        <f t="shared" si="2"/>
        <v>112129</v>
      </c>
      <c r="M5">
        <f t="shared" si="3"/>
        <v>29821</v>
      </c>
      <c r="N5">
        <f t="shared" si="4"/>
        <v>62111.199999999997</v>
      </c>
      <c r="O5">
        <f t="shared" si="5"/>
        <v>82308</v>
      </c>
      <c r="Q5">
        <v>10468</v>
      </c>
      <c r="R5">
        <v>0</v>
      </c>
      <c r="T5">
        <v>-2390</v>
      </c>
      <c r="U5">
        <v>213.39999999999418</v>
      </c>
      <c r="W5">
        <v>5374.4</v>
      </c>
      <c r="X5">
        <v>551</v>
      </c>
      <c r="AF5">
        <v>62111.199999999997</v>
      </c>
      <c r="AG5">
        <v>1.8716109171936786</v>
      </c>
      <c r="AK5">
        <v>62111.199999999997</v>
      </c>
      <c r="AL5">
        <v>1.8716109171936786</v>
      </c>
    </row>
    <row r="6" spans="1:38" x14ac:dyDescent="0.25">
      <c r="B6">
        <v>36260</v>
      </c>
      <c r="C6">
        <v>102504</v>
      </c>
      <c r="D6">
        <v>61557</v>
      </c>
      <c r="E6">
        <v>111737</v>
      </c>
      <c r="F6">
        <v>112485</v>
      </c>
      <c r="H6">
        <v>111951</v>
      </c>
      <c r="J6">
        <f t="shared" si="0"/>
        <v>84908.6</v>
      </c>
      <c r="K6">
        <f t="shared" si="1"/>
        <v>1.3184883510033141</v>
      </c>
      <c r="L6">
        <f t="shared" si="2"/>
        <v>112485</v>
      </c>
      <c r="M6">
        <f t="shared" si="3"/>
        <v>36260</v>
      </c>
      <c r="N6">
        <f t="shared" si="4"/>
        <v>84908.6</v>
      </c>
      <c r="O6">
        <f t="shared" si="5"/>
        <v>76225</v>
      </c>
      <c r="Q6">
        <v>5556</v>
      </c>
      <c r="R6">
        <v>283</v>
      </c>
      <c r="T6">
        <v>6360.8000000000029</v>
      </c>
      <c r="U6">
        <v>755.20000000001164</v>
      </c>
      <c r="W6">
        <v>6979.2</v>
      </c>
      <c r="X6">
        <v>1007.6000000000001</v>
      </c>
      <c r="AB6">
        <v>84908.6</v>
      </c>
      <c r="AC6">
        <v>1.3184883510033141</v>
      </c>
      <c r="AK6">
        <v>84908.6</v>
      </c>
      <c r="AL6">
        <v>1.3184883510033141</v>
      </c>
    </row>
    <row r="7" spans="1:38" x14ac:dyDescent="0.25">
      <c r="B7">
        <v>56104</v>
      </c>
      <c r="C7">
        <v>3099</v>
      </c>
      <c r="D7">
        <v>27455</v>
      </c>
      <c r="E7">
        <v>34450</v>
      </c>
      <c r="F7">
        <v>12697</v>
      </c>
      <c r="H7">
        <v>30066</v>
      </c>
      <c r="J7">
        <f t="shared" si="0"/>
        <v>26761</v>
      </c>
      <c r="K7">
        <f t="shared" si="1"/>
        <v>1.1235006165688877</v>
      </c>
      <c r="L7">
        <f t="shared" si="2"/>
        <v>56104</v>
      </c>
      <c r="M7">
        <f t="shared" si="3"/>
        <v>3099</v>
      </c>
      <c r="N7">
        <f t="shared" si="4"/>
        <v>26761</v>
      </c>
      <c r="O7">
        <f t="shared" si="5"/>
        <v>53005</v>
      </c>
      <c r="Q7">
        <v>-69</v>
      </c>
      <c r="R7">
        <v>316</v>
      </c>
      <c r="T7">
        <v>-3201.7999999999993</v>
      </c>
      <c r="U7">
        <v>77.799999999999272</v>
      </c>
      <c r="W7">
        <v>7197.4</v>
      </c>
      <c r="X7">
        <v>82.199999999999989</v>
      </c>
      <c r="Z7">
        <v>26761</v>
      </c>
      <c r="AA7">
        <v>1.1235006165688877</v>
      </c>
      <c r="AI7">
        <v>26761</v>
      </c>
      <c r="AJ7">
        <v>1.1235006165688877</v>
      </c>
    </row>
    <row r="8" spans="1:38" x14ac:dyDescent="0.25">
      <c r="B8">
        <v>32096</v>
      </c>
      <c r="C8">
        <v>6489</v>
      </c>
      <c r="D8">
        <v>99344</v>
      </c>
      <c r="E8">
        <v>10618</v>
      </c>
      <c r="F8">
        <v>119863</v>
      </c>
      <c r="H8">
        <v>112090</v>
      </c>
      <c r="J8">
        <f t="shared" si="0"/>
        <v>53682</v>
      </c>
      <c r="K8">
        <f t="shared" si="1"/>
        <v>2.0880369583845608</v>
      </c>
      <c r="L8">
        <f t="shared" si="2"/>
        <v>119863</v>
      </c>
      <c r="M8">
        <f t="shared" si="3"/>
        <v>6489</v>
      </c>
      <c r="N8">
        <f t="shared" si="4"/>
        <v>53682</v>
      </c>
      <c r="O8">
        <f t="shared" si="5"/>
        <v>113374</v>
      </c>
      <c r="Q8">
        <v>9262</v>
      </c>
      <c r="R8">
        <v>404</v>
      </c>
      <c r="T8">
        <v>423</v>
      </c>
      <c r="U8">
        <v>-831</v>
      </c>
      <c r="W8">
        <v>4641</v>
      </c>
      <c r="X8">
        <v>877.00000000000011</v>
      </c>
      <c r="AD8">
        <v>53682</v>
      </c>
      <c r="AE8">
        <v>2.0880369583845608</v>
      </c>
      <c r="AK8">
        <v>53682</v>
      </c>
      <c r="AL8">
        <v>2.0880369583845608</v>
      </c>
    </row>
    <row r="9" spans="1:38" x14ac:dyDescent="0.25">
      <c r="B9">
        <v>1454</v>
      </c>
      <c r="C9">
        <v>57667</v>
      </c>
      <c r="D9">
        <v>114041</v>
      </c>
      <c r="E9">
        <v>95433</v>
      </c>
      <c r="F9">
        <v>23597</v>
      </c>
      <c r="H9">
        <v>69373</v>
      </c>
      <c r="J9">
        <f t="shared" si="0"/>
        <v>58438.400000000001</v>
      </c>
      <c r="K9">
        <f t="shared" si="1"/>
        <v>1.1871132679881722</v>
      </c>
      <c r="L9">
        <f t="shared" si="2"/>
        <v>114041</v>
      </c>
      <c r="M9">
        <f t="shared" si="3"/>
        <v>1454</v>
      </c>
      <c r="N9">
        <f t="shared" si="4"/>
        <v>58438.400000000001</v>
      </c>
      <c r="O9">
        <f t="shared" si="5"/>
        <v>112587</v>
      </c>
      <c r="Q9">
        <v>5167</v>
      </c>
      <c r="R9">
        <v>-127</v>
      </c>
      <c r="T9">
        <v>3236</v>
      </c>
      <c r="U9">
        <v>-303.19999999999709</v>
      </c>
      <c r="W9">
        <v>5663.2000000000007</v>
      </c>
      <c r="X9">
        <v>681.59999999999991</v>
      </c>
      <c r="Z9">
        <v>58438.400000000001</v>
      </c>
      <c r="AA9">
        <v>1.1871132679881722</v>
      </c>
      <c r="AI9">
        <v>58438.400000000001</v>
      </c>
      <c r="AJ9">
        <v>1.1871132679881722</v>
      </c>
    </row>
    <row r="10" spans="1:38" x14ac:dyDescent="0.25">
      <c r="B10">
        <v>53048</v>
      </c>
      <c r="C10">
        <v>21766</v>
      </c>
      <c r="D10">
        <v>25523</v>
      </c>
      <c r="E10">
        <v>111945</v>
      </c>
      <c r="F10">
        <v>98290</v>
      </c>
      <c r="H10">
        <v>90813</v>
      </c>
      <c r="J10">
        <f t="shared" si="0"/>
        <v>62114.400000000001</v>
      </c>
      <c r="K10">
        <f t="shared" si="1"/>
        <v>1.4620281287430934</v>
      </c>
      <c r="L10">
        <f t="shared" si="2"/>
        <v>111945</v>
      </c>
      <c r="M10">
        <f t="shared" si="3"/>
        <v>21766</v>
      </c>
      <c r="N10">
        <f t="shared" si="4"/>
        <v>62114.400000000001</v>
      </c>
      <c r="O10">
        <f t="shared" si="5"/>
        <v>90179</v>
      </c>
      <c r="Q10">
        <v>-576</v>
      </c>
      <c r="R10">
        <v>-1688</v>
      </c>
      <c r="T10">
        <v>4452</v>
      </c>
      <c r="U10">
        <v>876.80000000000291</v>
      </c>
      <c r="W10">
        <v>8671.2000000000007</v>
      </c>
      <c r="X10">
        <v>876.80000000000007</v>
      </c>
      <c r="AD10">
        <v>62114.400000000001</v>
      </c>
      <c r="AE10">
        <v>1.4620281287430934</v>
      </c>
      <c r="AK10">
        <v>62114.400000000001</v>
      </c>
      <c r="AL10">
        <v>1.4620281287430934</v>
      </c>
    </row>
    <row r="11" spans="1:38" x14ac:dyDescent="0.25">
      <c r="B11">
        <v>40998</v>
      </c>
      <c r="C11">
        <v>41337</v>
      </c>
      <c r="D11">
        <v>6150</v>
      </c>
      <c r="E11">
        <v>19979</v>
      </c>
      <c r="F11">
        <v>53905</v>
      </c>
      <c r="H11">
        <v>85509</v>
      </c>
      <c r="J11">
        <f t="shared" si="0"/>
        <v>32473.8</v>
      </c>
      <c r="K11">
        <f t="shared" si="1"/>
        <v>2.6331688930768804</v>
      </c>
      <c r="L11">
        <f t="shared" si="2"/>
        <v>53905</v>
      </c>
      <c r="M11">
        <f t="shared" si="3"/>
        <v>6150</v>
      </c>
      <c r="N11">
        <f t="shared" si="4"/>
        <v>32473.8</v>
      </c>
      <c r="O11">
        <f t="shared" si="5"/>
        <v>47755</v>
      </c>
      <c r="Q11">
        <v>-4896</v>
      </c>
      <c r="R11">
        <v>-11</v>
      </c>
      <c r="T11">
        <v>-834.60000000000218</v>
      </c>
      <c r="U11">
        <v>422.79999999999927</v>
      </c>
      <c r="W11">
        <v>6578.6</v>
      </c>
      <c r="X11">
        <v>692.8</v>
      </c>
      <c r="AD11">
        <v>32473.8</v>
      </c>
      <c r="AE11">
        <v>2.6331688930768804</v>
      </c>
      <c r="AK11">
        <v>32473.8</v>
      </c>
      <c r="AL11">
        <v>2.6331688930768804</v>
      </c>
    </row>
    <row r="12" spans="1:38" x14ac:dyDescent="0.25">
      <c r="B12">
        <v>58081</v>
      </c>
      <c r="C12">
        <v>65433</v>
      </c>
      <c r="D12">
        <v>88834</v>
      </c>
      <c r="E12">
        <v>80155</v>
      </c>
      <c r="F12">
        <v>50693</v>
      </c>
      <c r="H12">
        <v>80156</v>
      </c>
      <c r="J12">
        <f t="shared" si="0"/>
        <v>68639.199999999997</v>
      </c>
      <c r="K12">
        <f t="shared" si="1"/>
        <v>1.1677875033508549</v>
      </c>
      <c r="L12">
        <f t="shared" si="2"/>
        <v>88834</v>
      </c>
      <c r="M12">
        <f t="shared" si="3"/>
        <v>50693</v>
      </c>
      <c r="N12">
        <f t="shared" si="4"/>
        <v>68639.199999999997</v>
      </c>
      <c r="O12">
        <f t="shared" si="5"/>
        <v>38141</v>
      </c>
      <c r="Q12">
        <v>9308</v>
      </c>
      <c r="R12">
        <v>2330</v>
      </c>
      <c r="T12">
        <v>1063</v>
      </c>
      <c r="U12">
        <v>590.19999999999709</v>
      </c>
      <c r="W12">
        <v>11779.8</v>
      </c>
      <c r="X12">
        <v>1008.1999999999999</v>
      </c>
      <c r="AB12">
        <v>68639.199999999997</v>
      </c>
      <c r="AC12">
        <v>1.1677875033508549</v>
      </c>
      <c r="AI12">
        <v>68639.199999999997</v>
      </c>
      <c r="AJ12">
        <v>1.1677875033508549</v>
      </c>
    </row>
    <row r="13" spans="1:38" x14ac:dyDescent="0.25">
      <c r="B13">
        <v>17893</v>
      </c>
      <c r="C13">
        <v>67305</v>
      </c>
      <c r="D13">
        <v>15274</v>
      </c>
      <c r="E13">
        <v>113611</v>
      </c>
      <c r="F13">
        <v>51898</v>
      </c>
      <c r="H13">
        <v>92749</v>
      </c>
      <c r="J13">
        <f t="shared" si="0"/>
        <v>53196.2</v>
      </c>
      <c r="K13">
        <f t="shared" si="1"/>
        <v>1.7435267932671883</v>
      </c>
      <c r="L13">
        <f t="shared" si="2"/>
        <v>113611</v>
      </c>
      <c r="M13">
        <f t="shared" si="3"/>
        <v>15274</v>
      </c>
      <c r="N13">
        <f t="shared" si="4"/>
        <v>53196.2</v>
      </c>
      <c r="O13">
        <f t="shared" si="5"/>
        <v>98337</v>
      </c>
      <c r="Q13">
        <v>-4421</v>
      </c>
      <c r="R13">
        <v>-2122</v>
      </c>
      <c r="T13">
        <v>1733</v>
      </c>
      <c r="U13">
        <v>-152.40000000000146</v>
      </c>
      <c r="W13">
        <v>5344.2</v>
      </c>
      <c r="X13">
        <v>881.59999999999991</v>
      </c>
      <c r="AD13">
        <v>53196.2</v>
      </c>
      <c r="AE13">
        <v>1.7435267932671883</v>
      </c>
      <c r="AK13">
        <v>53196.2</v>
      </c>
      <c r="AL13">
        <v>1.7435267932671883</v>
      </c>
    </row>
    <row r="14" spans="1:38" x14ac:dyDescent="0.25">
      <c r="B14">
        <v>19935</v>
      </c>
      <c r="C14">
        <v>38956</v>
      </c>
      <c r="D14">
        <v>21052</v>
      </c>
      <c r="E14">
        <v>84085</v>
      </c>
      <c r="F14">
        <v>44941</v>
      </c>
      <c r="H14">
        <v>58427</v>
      </c>
      <c r="J14">
        <f t="shared" si="0"/>
        <v>41793.800000000003</v>
      </c>
      <c r="K14">
        <f t="shared" si="1"/>
        <v>1.3979824758696264</v>
      </c>
      <c r="L14">
        <f t="shared" si="2"/>
        <v>84085</v>
      </c>
      <c r="M14">
        <f t="shared" si="3"/>
        <v>19935</v>
      </c>
      <c r="N14">
        <f t="shared" si="4"/>
        <v>41793.800000000003</v>
      </c>
      <c r="O14">
        <f t="shared" si="5"/>
        <v>64150</v>
      </c>
      <c r="Q14">
        <v>14885</v>
      </c>
      <c r="R14">
        <v>914</v>
      </c>
      <c r="T14">
        <v>293.60000000000582</v>
      </c>
      <c r="U14">
        <v>-430.79999999999563</v>
      </c>
      <c r="W14">
        <v>10092</v>
      </c>
      <c r="X14">
        <v>1206.8</v>
      </c>
      <c r="Z14">
        <v>41793.800000000003</v>
      </c>
      <c r="AA14">
        <v>1.3979824758696264</v>
      </c>
      <c r="AK14">
        <v>41793.800000000003</v>
      </c>
      <c r="AL14">
        <v>1.3979824758696264</v>
      </c>
    </row>
    <row r="15" spans="1:38" x14ac:dyDescent="0.25">
      <c r="B15">
        <v>66375</v>
      </c>
      <c r="C15">
        <v>32272</v>
      </c>
      <c r="D15">
        <v>15231</v>
      </c>
      <c r="E15">
        <v>77144</v>
      </c>
      <c r="F15">
        <v>29829</v>
      </c>
      <c r="H15">
        <v>92043</v>
      </c>
      <c r="J15">
        <f t="shared" si="0"/>
        <v>44170.2</v>
      </c>
      <c r="K15">
        <f t="shared" si="1"/>
        <v>2.0838257467704473</v>
      </c>
      <c r="L15">
        <f t="shared" si="2"/>
        <v>77144</v>
      </c>
      <c r="M15">
        <f t="shared" si="3"/>
        <v>15231</v>
      </c>
      <c r="N15">
        <f t="shared" si="4"/>
        <v>44170.2</v>
      </c>
      <c r="O15">
        <f t="shared" si="5"/>
        <v>61913</v>
      </c>
      <c r="Q15">
        <v>7419</v>
      </c>
      <c r="R15">
        <v>-674</v>
      </c>
      <c r="T15">
        <v>-970.80000000000291</v>
      </c>
      <c r="U15">
        <v>-177</v>
      </c>
      <c r="W15">
        <v>7589.5999999999995</v>
      </c>
      <c r="X15">
        <v>894.19999999999993</v>
      </c>
      <c r="AD15">
        <v>44170.2</v>
      </c>
      <c r="AE15">
        <v>2.0838257467704473</v>
      </c>
      <c r="AK15">
        <v>44170.2</v>
      </c>
      <c r="AL15">
        <v>2.0838257467704473</v>
      </c>
    </row>
    <row r="16" spans="1:38" x14ac:dyDescent="0.25">
      <c r="B16">
        <v>109894</v>
      </c>
      <c r="C16">
        <v>72597</v>
      </c>
      <c r="D16">
        <v>91442</v>
      </c>
      <c r="E16">
        <v>25053</v>
      </c>
      <c r="F16">
        <v>30846</v>
      </c>
      <c r="H16">
        <v>122693</v>
      </c>
      <c r="J16">
        <f t="shared" si="0"/>
        <v>65966.399999999994</v>
      </c>
      <c r="K16">
        <f t="shared" si="1"/>
        <v>1.8599317228164642</v>
      </c>
      <c r="L16">
        <f t="shared" si="2"/>
        <v>109894</v>
      </c>
      <c r="M16">
        <f t="shared" si="3"/>
        <v>25053</v>
      </c>
      <c r="N16">
        <f t="shared" si="4"/>
        <v>65966.399999999994</v>
      </c>
      <c r="O16">
        <f t="shared" si="5"/>
        <v>84841</v>
      </c>
      <c r="Q16">
        <v>6704</v>
      </c>
      <c r="R16">
        <v>-12</v>
      </c>
      <c r="T16">
        <v>3113.3999999999942</v>
      </c>
      <c r="U16">
        <v>0.19999999999708962</v>
      </c>
      <c r="W16">
        <v>4655</v>
      </c>
      <c r="X16">
        <v>465.40000000000003</v>
      </c>
      <c r="AF16">
        <v>65966.399999999994</v>
      </c>
      <c r="AG16">
        <v>1.8599317228164642</v>
      </c>
      <c r="AK16">
        <v>65966.399999999994</v>
      </c>
      <c r="AL16">
        <v>1.8599317228164642</v>
      </c>
    </row>
    <row r="17" spans="2:38" x14ac:dyDescent="0.25">
      <c r="B17">
        <v>83163</v>
      </c>
      <c r="C17">
        <v>54370</v>
      </c>
      <c r="D17">
        <v>29106</v>
      </c>
      <c r="E17">
        <v>86774</v>
      </c>
      <c r="F17">
        <v>3164</v>
      </c>
      <c r="H17">
        <v>82937</v>
      </c>
      <c r="J17">
        <f t="shared" si="0"/>
        <v>51315.4</v>
      </c>
      <c r="K17">
        <f t="shared" si="1"/>
        <v>1.6162204718271707</v>
      </c>
      <c r="L17">
        <f t="shared" si="2"/>
        <v>86774</v>
      </c>
      <c r="M17">
        <f t="shared" si="3"/>
        <v>3164</v>
      </c>
      <c r="N17">
        <f t="shared" si="4"/>
        <v>51315.4</v>
      </c>
      <c r="O17">
        <f t="shared" si="5"/>
        <v>83610</v>
      </c>
      <c r="Q17">
        <v>-3901</v>
      </c>
      <c r="R17">
        <v>685</v>
      </c>
      <c r="T17">
        <v>1549.5999999999985</v>
      </c>
      <c r="U17">
        <v>320.80000000000291</v>
      </c>
      <c r="W17">
        <v>2590.4</v>
      </c>
      <c r="X17">
        <v>328.40000000000003</v>
      </c>
      <c r="AD17">
        <v>51315.4</v>
      </c>
      <c r="AE17">
        <v>1.6162204718271707</v>
      </c>
      <c r="AK17">
        <v>51315.4</v>
      </c>
      <c r="AL17">
        <v>1.6162204718271707</v>
      </c>
    </row>
    <row r="18" spans="2:38" x14ac:dyDescent="0.25">
      <c r="B18">
        <v>119452</v>
      </c>
      <c r="C18">
        <v>7910</v>
      </c>
      <c r="D18">
        <v>109828</v>
      </c>
      <c r="E18">
        <v>114040</v>
      </c>
      <c r="F18">
        <v>114327</v>
      </c>
      <c r="H18">
        <v>118979</v>
      </c>
      <c r="J18">
        <f t="shared" si="0"/>
        <v>93111.4</v>
      </c>
      <c r="K18">
        <f t="shared" si="1"/>
        <v>1.2778134578580067</v>
      </c>
      <c r="L18">
        <f t="shared" si="2"/>
        <v>119452</v>
      </c>
      <c r="M18">
        <f t="shared" si="3"/>
        <v>7910</v>
      </c>
      <c r="N18">
        <f t="shared" si="4"/>
        <v>93111.4</v>
      </c>
      <c r="O18">
        <f t="shared" si="5"/>
        <v>111542</v>
      </c>
      <c r="Q18">
        <v>-2422</v>
      </c>
      <c r="R18">
        <v>0</v>
      </c>
      <c r="T18">
        <v>3050.7999999999884</v>
      </c>
      <c r="U18">
        <v>-242.40000000000873</v>
      </c>
      <c r="W18">
        <v>3814</v>
      </c>
      <c r="X18">
        <v>242.4</v>
      </c>
      <c r="AB18">
        <v>93111.4</v>
      </c>
      <c r="AC18">
        <v>1.2778134578580067</v>
      </c>
      <c r="AK18">
        <v>93111.4</v>
      </c>
      <c r="AL18">
        <v>1.2778134578580067</v>
      </c>
    </row>
    <row r="19" spans="2:38" x14ac:dyDescent="0.25">
      <c r="B19">
        <v>107855</v>
      </c>
      <c r="C19">
        <v>107513</v>
      </c>
      <c r="D19">
        <v>82426</v>
      </c>
      <c r="E19">
        <v>33590</v>
      </c>
      <c r="F19">
        <v>48281</v>
      </c>
      <c r="H19">
        <v>136982</v>
      </c>
      <c r="J19">
        <f t="shared" si="0"/>
        <v>75933</v>
      </c>
      <c r="K19">
        <f t="shared" si="1"/>
        <v>1.8039850921206853</v>
      </c>
      <c r="L19">
        <f t="shared" si="2"/>
        <v>107855</v>
      </c>
      <c r="M19">
        <f t="shared" si="3"/>
        <v>33590</v>
      </c>
      <c r="N19">
        <f t="shared" si="4"/>
        <v>75933</v>
      </c>
      <c r="O19">
        <f t="shared" si="5"/>
        <v>74265</v>
      </c>
      <c r="Q19">
        <v>3896</v>
      </c>
      <c r="R19">
        <v>-7</v>
      </c>
      <c r="T19">
        <v>-1655.3999999999942</v>
      </c>
      <c r="U19">
        <v>50.399999999994179</v>
      </c>
      <c r="W19">
        <v>4841</v>
      </c>
      <c r="X19">
        <v>681.2</v>
      </c>
      <c r="AF19">
        <v>75933</v>
      </c>
      <c r="AG19">
        <v>1.8039850921206853</v>
      </c>
      <c r="AK19">
        <v>75933</v>
      </c>
      <c r="AL19">
        <v>1.8039850921206853</v>
      </c>
    </row>
    <row r="20" spans="2:38" x14ac:dyDescent="0.25">
      <c r="B20">
        <v>14103</v>
      </c>
      <c r="C20">
        <v>30523</v>
      </c>
      <c r="D20">
        <v>66146</v>
      </c>
      <c r="E20">
        <v>80152</v>
      </c>
      <c r="F20">
        <v>116911</v>
      </c>
      <c r="H20">
        <v>86809</v>
      </c>
      <c r="J20">
        <f t="shared" si="0"/>
        <v>61567</v>
      </c>
      <c r="K20">
        <f t="shared" si="1"/>
        <v>1.4099923660402489</v>
      </c>
      <c r="L20">
        <f t="shared" si="2"/>
        <v>116911</v>
      </c>
      <c r="M20">
        <f t="shared" si="3"/>
        <v>14103</v>
      </c>
      <c r="N20">
        <f t="shared" si="4"/>
        <v>61567</v>
      </c>
      <c r="O20">
        <f t="shared" si="5"/>
        <v>102808</v>
      </c>
      <c r="Q20">
        <v>-1751</v>
      </c>
      <c r="R20">
        <v>-43</v>
      </c>
      <c r="T20">
        <v>-1556.5999999999985</v>
      </c>
      <c r="U20">
        <v>-519</v>
      </c>
      <c r="W20">
        <v>4554.2</v>
      </c>
      <c r="X20">
        <v>519</v>
      </c>
      <c r="AB20">
        <v>61567</v>
      </c>
      <c r="AC20">
        <v>1.4099923660402489</v>
      </c>
      <c r="AK20">
        <v>61567</v>
      </c>
      <c r="AL20">
        <v>1.4099923660402489</v>
      </c>
    </row>
    <row r="21" spans="2:38" x14ac:dyDescent="0.25">
      <c r="B21">
        <v>107244</v>
      </c>
      <c r="C21">
        <v>36954</v>
      </c>
      <c r="D21">
        <v>4666</v>
      </c>
      <c r="E21">
        <v>47567</v>
      </c>
      <c r="F21">
        <v>31221</v>
      </c>
      <c r="H21">
        <v>96555</v>
      </c>
      <c r="J21">
        <f t="shared" si="0"/>
        <v>45530.400000000001</v>
      </c>
      <c r="K21">
        <f t="shared" si="1"/>
        <v>2.1206710241948237</v>
      </c>
      <c r="L21">
        <f t="shared" si="2"/>
        <v>107244</v>
      </c>
      <c r="M21">
        <f t="shared" si="3"/>
        <v>4666</v>
      </c>
      <c r="N21">
        <f t="shared" si="4"/>
        <v>45530.400000000001</v>
      </c>
      <c r="O21">
        <f t="shared" si="5"/>
        <v>102578</v>
      </c>
      <c r="Q21">
        <v>-7503</v>
      </c>
      <c r="R21">
        <v>315</v>
      </c>
      <c r="T21">
        <v>-6695.4000000000015</v>
      </c>
      <c r="U21">
        <v>-353</v>
      </c>
      <c r="W21">
        <v>8315.7999999999993</v>
      </c>
      <c r="X21">
        <v>530.20000000000005</v>
      </c>
      <c r="AD21">
        <v>45530.400000000001</v>
      </c>
      <c r="AE21">
        <v>2.1206710241948237</v>
      </c>
      <c r="AK21">
        <v>45530.400000000001</v>
      </c>
      <c r="AL21">
        <v>2.1206710241948237</v>
      </c>
    </row>
    <row r="22" spans="2:38" x14ac:dyDescent="0.25">
      <c r="B22">
        <v>11736</v>
      </c>
      <c r="C22">
        <v>49135</v>
      </c>
      <c r="D22">
        <v>6043</v>
      </c>
      <c r="E22">
        <v>120431</v>
      </c>
      <c r="F22">
        <v>110725</v>
      </c>
      <c r="H22">
        <v>68761</v>
      </c>
      <c r="J22">
        <f t="shared" si="0"/>
        <v>59614</v>
      </c>
      <c r="K22">
        <f t="shared" si="1"/>
        <v>1.1534371120877647</v>
      </c>
      <c r="L22">
        <f t="shared" si="2"/>
        <v>120431</v>
      </c>
      <c r="M22">
        <f t="shared" si="3"/>
        <v>6043</v>
      </c>
      <c r="N22">
        <f t="shared" si="4"/>
        <v>59614</v>
      </c>
      <c r="O22">
        <f t="shared" si="5"/>
        <v>114388</v>
      </c>
      <c r="Q22">
        <v>-2948</v>
      </c>
      <c r="R22">
        <v>-261</v>
      </c>
      <c r="T22">
        <v>3698.1999999999971</v>
      </c>
      <c r="U22">
        <v>362.19999999999709</v>
      </c>
      <c r="W22">
        <v>3934.2</v>
      </c>
      <c r="X22">
        <v>364.59999999999997</v>
      </c>
      <c r="Z22">
        <v>59614</v>
      </c>
      <c r="AA22">
        <v>1.1534371120877647</v>
      </c>
      <c r="AI22">
        <v>59614</v>
      </c>
      <c r="AJ22">
        <v>1.1534371120877647</v>
      </c>
    </row>
    <row r="23" spans="2:38" x14ac:dyDescent="0.25">
      <c r="B23">
        <v>82903</v>
      </c>
      <c r="C23">
        <v>47148</v>
      </c>
      <c r="D23">
        <v>22426</v>
      </c>
      <c r="E23">
        <v>68457</v>
      </c>
      <c r="F23">
        <v>43879</v>
      </c>
      <c r="H23">
        <v>53392</v>
      </c>
      <c r="J23">
        <f t="shared" si="0"/>
        <v>52962.6</v>
      </c>
      <c r="K23">
        <f t="shared" si="1"/>
        <v>1.0081076080101807</v>
      </c>
      <c r="L23">
        <f t="shared" si="2"/>
        <v>82903</v>
      </c>
      <c r="M23">
        <f t="shared" si="3"/>
        <v>22426</v>
      </c>
      <c r="N23">
        <f t="shared" si="4"/>
        <v>52962.6</v>
      </c>
      <c r="O23">
        <f t="shared" si="5"/>
        <v>60477</v>
      </c>
      <c r="Q23">
        <v>-6509</v>
      </c>
      <c r="R23">
        <v>-169</v>
      </c>
      <c r="T23">
        <v>3418.1999999999971</v>
      </c>
      <c r="U23">
        <v>113.19999999999709</v>
      </c>
      <c r="W23">
        <v>8147.4000000000005</v>
      </c>
      <c r="X23">
        <v>119.60000000000001</v>
      </c>
      <c r="Z23">
        <v>52962.6</v>
      </c>
      <c r="AA23">
        <v>1.0081076080101807</v>
      </c>
      <c r="AI23">
        <v>52962.6</v>
      </c>
      <c r="AJ23">
        <v>1.0081076080101807</v>
      </c>
    </row>
    <row r="24" spans="2:38" x14ac:dyDescent="0.25">
      <c r="B24">
        <v>37604</v>
      </c>
      <c r="C24">
        <v>56294</v>
      </c>
      <c r="D24">
        <v>103035</v>
      </c>
      <c r="E24">
        <v>121912</v>
      </c>
      <c r="F24">
        <v>25133</v>
      </c>
      <c r="H24">
        <v>75070</v>
      </c>
      <c r="J24">
        <f t="shared" si="0"/>
        <v>68795.600000000006</v>
      </c>
      <c r="K24">
        <f t="shared" si="1"/>
        <v>1.0912035072010418</v>
      </c>
      <c r="L24">
        <f t="shared" si="2"/>
        <v>121912</v>
      </c>
      <c r="M24">
        <f t="shared" si="3"/>
        <v>25133</v>
      </c>
      <c r="N24">
        <f t="shared" si="4"/>
        <v>68795.600000000006</v>
      </c>
      <c r="O24">
        <f t="shared" si="5"/>
        <v>96779</v>
      </c>
      <c r="Q24">
        <v>-3773</v>
      </c>
      <c r="R24">
        <v>-1940</v>
      </c>
      <c r="T24">
        <v>3507.2000000000044</v>
      </c>
      <c r="U24">
        <v>538</v>
      </c>
      <c r="W24">
        <v>6144.4</v>
      </c>
      <c r="X24">
        <v>556.4</v>
      </c>
      <c r="AB24">
        <v>68795.600000000006</v>
      </c>
      <c r="AC24">
        <v>1.0912035072010418</v>
      </c>
      <c r="AI24">
        <v>68795.600000000006</v>
      </c>
      <c r="AJ24">
        <v>1.0912035072010418</v>
      </c>
    </row>
    <row r="25" spans="2:38" x14ac:dyDescent="0.25">
      <c r="B25">
        <v>35124</v>
      </c>
      <c r="C25">
        <v>82047</v>
      </c>
      <c r="D25">
        <v>84723</v>
      </c>
      <c r="E25">
        <v>50074</v>
      </c>
      <c r="F25">
        <v>5822</v>
      </c>
      <c r="H25">
        <v>62402</v>
      </c>
      <c r="J25">
        <f t="shared" si="0"/>
        <v>51558</v>
      </c>
      <c r="K25">
        <f t="shared" si="1"/>
        <v>1.2103262345319834</v>
      </c>
      <c r="L25">
        <f t="shared" si="2"/>
        <v>84723</v>
      </c>
      <c r="M25">
        <f t="shared" si="3"/>
        <v>5822</v>
      </c>
      <c r="N25">
        <f t="shared" si="4"/>
        <v>51558</v>
      </c>
      <c r="O25">
        <f t="shared" si="5"/>
        <v>78901</v>
      </c>
      <c r="Q25">
        <v>-4756</v>
      </c>
      <c r="R25">
        <v>1560</v>
      </c>
      <c r="T25">
        <v>45.599999999998545</v>
      </c>
      <c r="U25">
        <v>-315.80000000000291</v>
      </c>
      <c r="W25">
        <v>6835.2000000000007</v>
      </c>
      <c r="X25">
        <v>653</v>
      </c>
      <c r="Z25">
        <v>51558</v>
      </c>
      <c r="AA25">
        <v>1.2103262345319834</v>
      </c>
      <c r="AK25">
        <v>51558</v>
      </c>
      <c r="AL25">
        <v>1.2103262345319834</v>
      </c>
    </row>
    <row r="26" spans="2:38" x14ac:dyDescent="0.25">
      <c r="B26">
        <v>34017</v>
      </c>
      <c r="C26">
        <v>102531</v>
      </c>
      <c r="D26">
        <v>21657</v>
      </c>
      <c r="E26">
        <v>120480</v>
      </c>
      <c r="F26">
        <v>117406</v>
      </c>
      <c r="H26">
        <v>134952</v>
      </c>
      <c r="J26">
        <f t="shared" si="0"/>
        <v>79218.2</v>
      </c>
      <c r="K26">
        <f t="shared" si="1"/>
        <v>1.7035479220684135</v>
      </c>
      <c r="L26">
        <f t="shared" si="2"/>
        <v>120480</v>
      </c>
      <c r="M26">
        <f t="shared" si="3"/>
        <v>21657</v>
      </c>
      <c r="N26">
        <f t="shared" si="4"/>
        <v>79218.2</v>
      </c>
      <c r="O26">
        <f t="shared" si="5"/>
        <v>98823</v>
      </c>
      <c r="Q26">
        <v>-4530</v>
      </c>
      <c r="R26">
        <v>-71</v>
      </c>
      <c r="T26">
        <v>-3979</v>
      </c>
      <c r="U26">
        <v>-289</v>
      </c>
      <c r="W26">
        <v>5852.2</v>
      </c>
      <c r="X26">
        <v>294.2</v>
      </c>
      <c r="AF26">
        <v>79218.2</v>
      </c>
      <c r="AG26">
        <v>1.7035479220684135</v>
      </c>
      <c r="AK26">
        <v>79218.2</v>
      </c>
      <c r="AL26">
        <v>1.7035479220684135</v>
      </c>
    </row>
    <row r="27" spans="2:38" x14ac:dyDescent="0.25">
      <c r="B27">
        <v>57275</v>
      </c>
      <c r="C27">
        <v>17595</v>
      </c>
      <c r="D27">
        <v>36229</v>
      </c>
      <c r="E27">
        <v>63603</v>
      </c>
      <c r="F27">
        <v>17598</v>
      </c>
      <c r="H27">
        <v>95746</v>
      </c>
      <c r="J27">
        <f t="shared" si="0"/>
        <v>38460</v>
      </c>
      <c r="K27">
        <f t="shared" si="1"/>
        <v>2.4894955798231928</v>
      </c>
      <c r="L27">
        <f t="shared" si="2"/>
        <v>63603</v>
      </c>
      <c r="M27">
        <f t="shared" si="3"/>
        <v>17595</v>
      </c>
      <c r="N27">
        <f t="shared" si="4"/>
        <v>38460</v>
      </c>
      <c r="O27">
        <f t="shared" si="5"/>
        <v>46008</v>
      </c>
      <c r="Q27">
        <v>6325</v>
      </c>
      <c r="R27">
        <v>1013</v>
      </c>
      <c r="T27">
        <v>-2302.1999999999971</v>
      </c>
      <c r="U27">
        <v>-467.59999999999854</v>
      </c>
      <c r="W27">
        <v>10055.799999999999</v>
      </c>
      <c r="X27">
        <v>726.8</v>
      </c>
      <c r="AD27">
        <v>38460</v>
      </c>
      <c r="AE27">
        <v>2.4894955798231928</v>
      </c>
      <c r="AK27">
        <v>38460</v>
      </c>
      <c r="AL27">
        <v>2.4894955798231928</v>
      </c>
    </row>
    <row r="28" spans="2:38" x14ac:dyDescent="0.25">
      <c r="B28">
        <v>32790</v>
      </c>
      <c r="C28">
        <v>68746</v>
      </c>
      <c r="D28">
        <v>103792</v>
      </c>
      <c r="E28">
        <v>42383</v>
      </c>
      <c r="F28">
        <v>33662</v>
      </c>
      <c r="H28">
        <v>61002</v>
      </c>
      <c r="J28">
        <f t="shared" si="0"/>
        <v>56274.6</v>
      </c>
      <c r="K28">
        <f t="shared" si="1"/>
        <v>1.0840059280741223</v>
      </c>
      <c r="L28">
        <f t="shared" si="2"/>
        <v>103792</v>
      </c>
      <c r="M28">
        <f t="shared" si="3"/>
        <v>32790</v>
      </c>
      <c r="N28">
        <f t="shared" si="4"/>
        <v>56274.6</v>
      </c>
      <c r="O28">
        <f t="shared" si="5"/>
        <v>71002</v>
      </c>
      <c r="Q28">
        <v>609</v>
      </c>
      <c r="R28">
        <v>1252</v>
      </c>
      <c r="T28">
        <v>408</v>
      </c>
      <c r="U28">
        <v>265.19999999999709</v>
      </c>
      <c r="W28">
        <v>1994.8000000000002</v>
      </c>
      <c r="X28">
        <v>265.99999999999994</v>
      </c>
      <c r="Z28">
        <v>56274.6</v>
      </c>
      <c r="AA28">
        <v>1.0840059280741223</v>
      </c>
      <c r="AI28">
        <v>56274.6</v>
      </c>
      <c r="AJ28">
        <v>1.0840059280741223</v>
      </c>
    </row>
    <row r="29" spans="2:38" x14ac:dyDescent="0.25">
      <c r="B29">
        <v>62273</v>
      </c>
      <c r="C29">
        <v>50765</v>
      </c>
      <c r="D29">
        <v>46565</v>
      </c>
      <c r="E29">
        <v>120716</v>
      </c>
      <c r="F29">
        <v>57955</v>
      </c>
      <c r="H29">
        <v>76977</v>
      </c>
      <c r="J29">
        <f t="shared" si="0"/>
        <v>67654.8</v>
      </c>
      <c r="K29">
        <f t="shared" si="1"/>
        <v>1.137790666737615</v>
      </c>
      <c r="L29">
        <f t="shared" si="2"/>
        <v>120716</v>
      </c>
      <c r="M29">
        <f t="shared" si="3"/>
        <v>46565</v>
      </c>
      <c r="N29">
        <f t="shared" si="4"/>
        <v>67654.8</v>
      </c>
      <c r="O29">
        <f t="shared" si="5"/>
        <v>74151</v>
      </c>
      <c r="Q29">
        <v>-1989</v>
      </c>
      <c r="R29">
        <v>1925</v>
      </c>
      <c r="T29">
        <v>-905.39999999999418</v>
      </c>
      <c r="U29">
        <v>318.40000000000873</v>
      </c>
      <c r="W29">
        <v>5539.4</v>
      </c>
      <c r="X29">
        <v>318.39999999999998</v>
      </c>
      <c r="AB29">
        <v>67654.8</v>
      </c>
      <c r="AC29">
        <v>1.137790666737615</v>
      </c>
      <c r="AI29">
        <v>67654.8</v>
      </c>
      <c r="AJ29">
        <v>1.137790666737615</v>
      </c>
    </row>
    <row r="30" spans="2:38" x14ac:dyDescent="0.25">
      <c r="B30">
        <v>6884</v>
      </c>
      <c r="C30">
        <v>24152</v>
      </c>
      <c r="D30">
        <v>58997</v>
      </c>
      <c r="E30">
        <v>69247</v>
      </c>
      <c r="F30">
        <v>29982</v>
      </c>
      <c r="H30">
        <v>69860</v>
      </c>
      <c r="J30">
        <f t="shared" si="0"/>
        <v>37852.400000000001</v>
      </c>
      <c r="K30">
        <f t="shared" si="1"/>
        <v>1.8455897116167006</v>
      </c>
      <c r="L30">
        <f t="shared" si="2"/>
        <v>69247</v>
      </c>
      <c r="M30">
        <f t="shared" si="3"/>
        <v>6884</v>
      </c>
      <c r="N30">
        <f t="shared" si="4"/>
        <v>37852.400000000001</v>
      </c>
      <c r="O30">
        <f t="shared" si="5"/>
        <v>62363</v>
      </c>
      <c r="Q30">
        <v>2456</v>
      </c>
      <c r="R30">
        <v>-1340</v>
      </c>
      <c r="T30">
        <v>3166.4000000000015</v>
      </c>
      <c r="U30">
        <v>-226.19999999999709</v>
      </c>
      <c r="W30">
        <v>3166.4000000000005</v>
      </c>
      <c r="X30">
        <v>230.99999999999997</v>
      </c>
      <c r="AD30">
        <v>37852.400000000001</v>
      </c>
      <c r="AE30">
        <v>1.8455897116167006</v>
      </c>
      <c r="AK30">
        <v>37852.400000000001</v>
      </c>
      <c r="AL30">
        <v>1.8455897116167006</v>
      </c>
    </row>
    <row r="31" spans="2:38" x14ac:dyDescent="0.25">
      <c r="B31">
        <v>14833</v>
      </c>
      <c r="C31">
        <v>53482</v>
      </c>
      <c r="D31">
        <v>33144</v>
      </c>
      <c r="E31">
        <v>78885</v>
      </c>
      <c r="F31">
        <v>7499</v>
      </c>
      <c r="H31">
        <v>77282</v>
      </c>
      <c r="J31">
        <f t="shared" si="0"/>
        <v>37568.6</v>
      </c>
      <c r="K31">
        <f t="shared" si="1"/>
        <v>2.0570902296066396</v>
      </c>
      <c r="L31">
        <f t="shared" si="2"/>
        <v>78885</v>
      </c>
      <c r="M31">
        <f t="shared" si="3"/>
        <v>7499</v>
      </c>
      <c r="N31">
        <f t="shared" si="4"/>
        <v>37568.6</v>
      </c>
      <c r="O31">
        <f t="shared" si="5"/>
        <v>71386</v>
      </c>
      <c r="Q31">
        <v>-823</v>
      </c>
      <c r="R31">
        <v>4</v>
      </c>
      <c r="T31">
        <v>-6047.2000000000044</v>
      </c>
      <c r="U31">
        <v>737.59999999999854</v>
      </c>
      <c r="W31">
        <v>6047.2</v>
      </c>
      <c r="X31">
        <v>738</v>
      </c>
      <c r="AD31">
        <v>37568.6</v>
      </c>
      <c r="AE31">
        <v>2.0570902296066396</v>
      </c>
      <c r="AK31">
        <v>37568.6</v>
      </c>
      <c r="AL31">
        <v>2.0570902296066396</v>
      </c>
    </row>
    <row r="32" spans="2:38" x14ac:dyDescent="0.25">
      <c r="B32">
        <v>24848</v>
      </c>
      <c r="C32">
        <v>58813</v>
      </c>
      <c r="D32">
        <v>107664</v>
      </c>
      <c r="E32">
        <v>113540</v>
      </c>
      <c r="F32">
        <v>49440</v>
      </c>
      <c r="H32">
        <v>103781</v>
      </c>
      <c r="J32">
        <f t="shared" si="0"/>
        <v>70861</v>
      </c>
      <c r="K32">
        <f t="shared" si="1"/>
        <v>1.4645714850199687</v>
      </c>
      <c r="L32">
        <f t="shared" si="2"/>
        <v>113540</v>
      </c>
      <c r="M32">
        <f t="shared" si="3"/>
        <v>24848</v>
      </c>
      <c r="N32">
        <f t="shared" si="4"/>
        <v>70861</v>
      </c>
      <c r="O32">
        <f t="shared" si="5"/>
        <v>88692</v>
      </c>
      <c r="Q32">
        <v>-18727</v>
      </c>
      <c r="R32">
        <v>2325</v>
      </c>
      <c r="T32">
        <v>-2053.3999999999942</v>
      </c>
      <c r="U32">
        <v>-385.80000000000291</v>
      </c>
      <c r="W32">
        <v>4238.2</v>
      </c>
      <c r="X32">
        <v>639.4</v>
      </c>
      <c r="AF32">
        <v>70861</v>
      </c>
      <c r="AG32">
        <v>1.4645714850199687</v>
      </c>
      <c r="AK32">
        <v>70861</v>
      </c>
      <c r="AL32">
        <v>1.4645714850199687</v>
      </c>
    </row>
    <row r="33" spans="2:38" x14ac:dyDescent="0.25">
      <c r="B33">
        <v>24878</v>
      </c>
      <c r="C33">
        <v>74034</v>
      </c>
      <c r="D33">
        <v>116685</v>
      </c>
      <c r="E33">
        <v>22144</v>
      </c>
      <c r="F33">
        <v>251</v>
      </c>
      <c r="H33">
        <v>72530</v>
      </c>
      <c r="J33">
        <f t="shared" si="0"/>
        <v>47598.400000000001</v>
      </c>
      <c r="K33">
        <f t="shared" si="1"/>
        <v>1.5237907156543076</v>
      </c>
      <c r="L33">
        <f t="shared" si="2"/>
        <v>116685</v>
      </c>
      <c r="M33">
        <f t="shared" si="3"/>
        <v>251</v>
      </c>
      <c r="N33">
        <f t="shared" si="4"/>
        <v>47598.400000000001</v>
      </c>
      <c r="O33">
        <f t="shared" si="5"/>
        <v>116434</v>
      </c>
      <c r="Q33">
        <v>-3730</v>
      </c>
      <c r="R33">
        <v>-894</v>
      </c>
      <c r="T33">
        <v>612.40000000000146</v>
      </c>
      <c r="U33">
        <v>-134.59999999999854</v>
      </c>
      <c r="W33">
        <v>6961.1999999999989</v>
      </c>
      <c r="X33">
        <v>251.00000000000003</v>
      </c>
      <c r="AD33">
        <v>47598.400000000001</v>
      </c>
      <c r="AE33">
        <v>1.5237907156543076</v>
      </c>
      <c r="AK33">
        <v>47598.400000000001</v>
      </c>
      <c r="AL33">
        <v>1.5237907156543076</v>
      </c>
    </row>
    <row r="34" spans="2:38" x14ac:dyDescent="0.25">
      <c r="B34">
        <v>71017</v>
      </c>
      <c r="C34">
        <v>6907</v>
      </c>
      <c r="D34">
        <v>52429</v>
      </c>
      <c r="E34">
        <v>99602</v>
      </c>
      <c r="F34">
        <v>47172</v>
      </c>
      <c r="H34">
        <v>92217</v>
      </c>
      <c r="J34">
        <f t="shared" ref="J34:J65" si="6">AVERAGE(B34:F34)</f>
        <v>55425.4</v>
      </c>
      <c r="K34">
        <f t="shared" ref="K34:K65" si="7">H34/J34</f>
        <v>1.6638039599172942</v>
      </c>
      <c r="L34">
        <f t="shared" ref="L34:L65" si="8">MAX(B34:F34)</f>
        <v>99602</v>
      </c>
      <c r="M34">
        <f t="shared" ref="M34:M65" si="9">MIN(B34:F34)</f>
        <v>6907</v>
      </c>
      <c r="N34">
        <f t="shared" ref="N34:N65" si="10">AVERAGE(B34:F34)</f>
        <v>55425.4</v>
      </c>
      <c r="O34">
        <f t="shared" ref="O34:O65" si="11">L34-M34</f>
        <v>92695</v>
      </c>
      <c r="Q34">
        <v>-11349</v>
      </c>
      <c r="R34">
        <v>-1420</v>
      </c>
      <c r="T34">
        <v>-4008.1999999999971</v>
      </c>
      <c r="U34">
        <v>157.59999999999854</v>
      </c>
      <c r="W34">
        <v>9465.7999999999993</v>
      </c>
      <c r="X34">
        <v>917.99999999999989</v>
      </c>
      <c r="AF34">
        <v>55425.4</v>
      </c>
      <c r="AG34">
        <v>1.6638039599172942</v>
      </c>
      <c r="AK34">
        <v>55425.4</v>
      </c>
      <c r="AL34">
        <v>1.6638039599172942</v>
      </c>
    </row>
    <row r="35" spans="2:38" x14ac:dyDescent="0.25">
      <c r="B35">
        <v>111937</v>
      </c>
      <c r="C35">
        <v>115394</v>
      </c>
      <c r="D35">
        <v>22838</v>
      </c>
      <c r="E35">
        <v>98802</v>
      </c>
      <c r="F35">
        <v>30538</v>
      </c>
      <c r="H35">
        <v>100947</v>
      </c>
      <c r="J35">
        <f t="shared" si="6"/>
        <v>75901.8</v>
      </c>
      <c r="K35">
        <f t="shared" si="7"/>
        <v>1.3299684592460257</v>
      </c>
      <c r="L35">
        <f t="shared" si="8"/>
        <v>115394</v>
      </c>
      <c r="M35">
        <f t="shared" si="9"/>
        <v>22838</v>
      </c>
      <c r="N35">
        <f t="shared" si="10"/>
        <v>75901.8</v>
      </c>
      <c r="O35">
        <f t="shared" si="11"/>
        <v>92556</v>
      </c>
      <c r="Q35">
        <v>12141</v>
      </c>
      <c r="R35">
        <v>-1918</v>
      </c>
      <c r="T35">
        <v>84.600000000005821</v>
      </c>
      <c r="U35">
        <v>-483</v>
      </c>
      <c r="W35">
        <v>5354.2</v>
      </c>
      <c r="X35">
        <v>504.6</v>
      </c>
      <c r="AB35">
        <v>75901.8</v>
      </c>
      <c r="AC35">
        <v>1.3299684592460257</v>
      </c>
      <c r="AK35">
        <v>75901.8</v>
      </c>
      <c r="AL35">
        <v>1.3299684592460257</v>
      </c>
    </row>
    <row r="36" spans="2:38" x14ac:dyDescent="0.25">
      <c r="B36">
        <v>62340</v>
      </c>
      <c r="C36">
        <v>22606</v>
      </c>
      <c r="D36">
        <v>51923</v>
      </c>
      <c r="E36">
        <v>99151</v>
      </c>
      <c r="F36">
        <v>61663</v>
      </c>
      <c r="H36">
        <v>75610</v>
      </c>
      <c r="J36">
        <f t="shared" si="6"/>
        <v>59536.6</v>
      </c>
      <c r="K36">
        <f t="shared" si="7"/>
        <v>1.269975107748847</v>
      </c>
      <c r="L36">
        <f t="shared" si="8"/>
        <v>99151</v>
      </c>
      <c r="M36">
        <f t="shared" si="9"/>
        <v>22606</v>
      </c>
      <c r="N36">
        <f t="shared" si="10"/>
        <v>59536.6</v>
      </c>
      <c r="O36">
        <f t="shared" si="11"/>
        <v>76545</v>
      </c>
      <c r="Q36">
        <v>-9629</v>
      </c>
      <c r="R36">
        <v>-7</v>
      </c>
      <c r="T36">
        <v>644.19999999999709</v>
      </c>
      <c r="U36">
        <v>-140.40000000000146</v>
      </c>
      <c r="W36">
        <v>4639.8</v>
      </c>
      <c r="X36">
        <v>746</v>
      </c>
      <c r="AB36">
        <v>59536.6</v>
      </c>
      <c r="AC36">
        <v>1.269975107748847</v>
      </c>
      <c r="AK36">
        <v>59536.6</v>
      </c>
      <c r="AL36">
        <v>1.269975107748847</v>
      </c>
    </row>
    <row r="37" spans="2:38" x14ac:dyDescent="0.25">
      <c r="B37">
        <v>67443</v>
      </c>
      <c r="C37">
        <v>109681</v>
      </c>
      <c r="D37">
        <v>2855</v>
      </c>
      <c r="E37">
        <v>47210</v>
      </c>
      <c r="F37">
        <v>90781</v>
      </c>
      <c r="H37">
        <v>100788</v>
      </c>
      <c r="J37">
        <f t="shared" si="6"/>
        <v>63594</v>
      </c>
      <c r="K37">
        <f t="shared" si="7"/>
        <v>1.5848664968393245</v>
      </c>
      <c r="L37">
        <f t="shared" si="8"/>
        <v>109681</v>
      </c>
      <c r="M37">
        <f t="shared" si="9"/>
        <v>2855</v>
      </c>
      <c r="N37">
        <f t="shared" si="10"/>
        <v>63594</v>
      </c>
      <c r="O37">
        <f t="shared" si="11"/>
        <v>106826</v>
      </c>
      <c r="Q37">
        <v>-6468</v>
      </c>
      <c r="R37">
        <v>-63</v>
      </c>
      <c r="T37">
        <v>4111.1999999999971</v>
      </c>
      <c r="U37">
        <v>750.80000000000291</v>
      </c>
      <c r="W37">
        <v>4986.3999999999996</v>
      </c>
      <c r="X37">
        <v>758.4</v>
      </c>
      <c r="AF37">
        <v>63594</v>
      </c>
      <c r="AG37">
        <v>1.5848664968393245</v>
      </c>
      <c r="AK37">
        <v>63594</v>
      </c>
      <c r="AL37">
        <v>1.5848664968393245</v>
      </c>
    </row>
    <row r="38" spans="2:38" x14ac:dyDescent="0.25">
      <c r="B38">
        <v>104190</v>
      </c>
      <c r="C38">
        <v>95145</v>
      </c>
      <c r="D38">
        <v>19365</v>
      </c>
      <c r="E38">
        <v>38328</v>
      </c>
      <c r="F38">
        <v>55080</v>
      </c>
      <c r="H38">
        <v>90660</v>
      </c>
      <c r="J38">
        <f t="shared" si="6"/>
        <v>62421.599999999999</v>
      </c>
      <c r="K38">
        <f t="shared" si="7"/>
        <v>1.4523818678149871</v>
      </c>
      <c r="L38">
        <f t="shared" si="8"/>
        <v>104190</v>
      </c>
      <c r="M38">
        <f t="shared" si="9"/>
        <v>19365</v>
      </c>
      <c r="N38">
        <f t="shared" si="10"/>
        <v>62421.599999999999</v>
      </c>
      <c r="O38">
        <f t="shared" si="11"/>
        <v>84825</v>
      </c>
      <c r="Q38">
        <v>7266</v>
      </c>
      <c r="R38">
        <v>-125</v>
      </c>
      <c r="T38">
        <v>282</v>
      </c>
      <c r="U38">
        <v>446.59999999999854</v>
      </c>
      <c r="W38">
        <v>6770.4000000000005</v>
      </c>
      <c r="X38">
        <v>555.79999999999995</v>
      </c>
      <c r="AB38">
        <v>62421.599999999999</v>
      </c>
      <c r="AC38">
        <v>1.4523818678149871</v>
      </c>
      <c r="AK38">
        <v>62421.599999999999</v>
      </c>
      <c r="AL38">
        <v>1.4523818678149871</v>
      </c>
    </row>
    <row r="39" spans="2:38" x14ac:dyDescent="0.25">
      <c r="B39">
        <v>120240</v>
      </c>
      <c r="C39">
        <v>50495</v>
      </c>
      <c r="D39">
        <v>67291</v>
      </c>
      <c r="E39">
        <v>104753</v>
      </c>
      <c r="F39">
        <v>35166</v>
      </c>
      <c r="H39">
        <v>137640</v>
      </c>
      <c r="J39">
        <f t="shared" si="6"/>
        <v>75589</v>
      </c>
      <c r="K39">
        <f t="shared" si="7"/>
        <v>1.8208998663826748</v>
      </c>
      <c r="L39">
        <f t="shared" si="8"/>
        <v>120240</v>
      </c>
      <c r="M39">
        <f t="shared" si="9"/>
        <v>35166</v>
      </c>
      <c r="N39">
        <f t="shared" si="10"/>
        <v>75589</v>
      </c>
      <c r="O39">
        <f t="shared" si="11"/>
        <v>85074</v>
      </c>
      <c r="Q39">
        <v>7998</v>
      </c>
      <c r="R39">
        <v>-36</v>
      </c>
      <c r="T39">
        <v>-1458.1999999999971</v>
      </c>
      <c r="U39">
        <v>-182.60000000000582</v>
      </c>
      <c r="W39">
        <v>8258.1999999999989</v>
      </c>
      <c r="X39">
        <v>1101.3999999999999</v>
      </c>
      <c r="AF39">
        <v>75589</v>
      </c>
      <c r="AG39">
        <v>1.8208998663826748</v>
      </c>
      <c r="AK39">
        <v>75589</v>
      </c>
      <c r="AL39">
        <v>1.8208998663826748</v>
      </c>
    </row>
    <row r="40" spans="2:38" x14ac:dyDescent="0.25">
      <c r="B40">
        <v>2610</v>
      </c>
      <c r="C40">
        <v>115570</v>
      </c>
      <c r="D40">
        <v>93243</v>
      </c>
      <c r="E40">
        <v>70793</v>
      </c>
      <c r="F40">
        <v>9925</v>
      </c>
      <c r="H40">
        <v>59056</v>
      </c>
      <c r="J40">
        <f t="shared" si="6"/>
        <v>58428.2</v>
      </c>
      <c r="K40">
        <f t="shared" si="7"/>
        <v>1.0107448115807094</v>
      </c>
      <c r="L40">
        <f t="shared" si="8"/>
        <v>115570</v>
      </c>
      <c r="M40">
        <f t="shared" si="9"/>
        <v>2610</v>
      </c>
      <c r="N40">
        <f t="shared" si="10"/>
        <v>58428.2</v>
      </c>
      <c r="O40">
        <f t="shared" si="11"/>
        <v>112960</v>
      </c>
      <c r="Q40">
        <v>-11423</v>
      </c>
      <c r="R40">
        <v>-930</v>
      </c>
      <c r="T40">
        <v>2709.1999999999971</v>
      </c>
      <c r="U40">
        <v>-349.20000000000437</v>
      </c>
      <c r="W40">
        <v>6108.4</v>
      </c>
      <c r="X40">
        <v>349.2</v>
      </c>
      <c r="Z40">
        <v>58428.2</v>
      </c>
      <c r="AA40">
        <v>1.0107448115807094</v>
      </c>
      <c r="AI40">
        <v>58428.2</v>
      </c>
      <c r="AJ40">
        <v>1.0107448115807094</v>
      </c>
    </row>
    <row r="41" spans="2:38" x14ac:dyDescent="0.25">
      <c r="B41">
        <v>73747</v>
      </c>
      <c r="C41">
        <v>65809</v>
      </c>
      <c r="D41">
        <v>98177</v>
      </c>
      <c r="E41">
        <v>111494</v>
      </c>
      <c r="F41">
        <v>6014</v>
      </c>
      <c r="H41">
        <v>116463</v>
      </c>
      <c r="J41">
        <f t="shared" si="6"/>
        <v>71048.2</v>
      </c>
      <c r="K41">
        <f t="shared" si="7"/>
        <v>1.6392111270940011</v>
      </c>
      <c r="L41">
        <f t="shared" si="8"/>
        <v>111494</v>
      </c>
      <c r="M41">
        <f t="shared" si="9"/>
        <v>6014</v>
      </c>
      <c r="N41">
        <f t="shared" si="10"/>
        <v>71048.2</v>
      </c>
      <c r="O41">
        <f t="shared" si="11"/>
        <v>105480</v>
      </c>
      <c r="Q41">
        <v>-6537</v>
      </c>
      <c r="R41">
        <v>0</v>
      </c>
      <c r="T41">
        <v>3398.1999999999971</v>
      </c>
      <c r="U41">
        <v>-151.80000000000291</v>
      </c>
      <c r="W41">
        <v>4802.6000000000004</v>
      </c>
      <c r="X41">
        <v>235.79999999999998</v>
      </c>
      <c r="AF41">
        <v>71048.2</v>
      </c>
      <c r="AG41">
        <v>1.6392111270940011</v>
      </c>
      <c r="AK41">
        <v>71048.2</v>
      </c>
      <c r="AL41">
        <v>1.6392111270940011</v>
      </c>
    </row>
    <row r="42" spans="2:38" x14ac:dyDescent="0.25">
      <c r="B42">
        <v>112635</v>
      </c>
      <c r="C42">
        <v>5179</v>
      </c>
      <c r="D42">
        <v>27714</v>
      </c>
      <c r="E42">
        <v>99011</v>
      </c>
      <c r="F42">
        <v>105523</v>
      </c>
      <c r="H42">
        <v>120815</v>
      </c>
      <c r="J42">
        <f t="shared" si="6"/>
        <v>70012.399999999994</v>
      </c>
      <c r="K42">
        <f t="shared" si="7"/>
        <v>1.7256228896595462</v>
      </c>
      <c r="L42">
        <f t="shared" si="8"/>
        <v>112635</v>
      </c>
      <c r="M42">
        <f t="shared" si="9"/>
        <v>5179</v>
      </c>
      <c r="N42">
        <f t="shared" si="10"/>
        <v>70012.399999999994</v>
      </c>
      <c r="O42">
        <f t="shared" si="11"/>
        <v>107456</v>
      </c>
      <c r="Q42">
        <v>1259</v>
      </c>
      <c r="R42">
        <v>-2299</v>
      </c>
      <c r="T42">
        <v>1353.7999999999884</v>
      </c>
      <c r="U42">
        <v>152.59999999999127</v>
      </c>
      <c r="W42">
        <v>5915.4</v>
      </c>
      <c r="X42">
        <v>962.6</v>
      </c>
      <c r="AF42">
        <v>70012.399999999994</v>
      </c>
      <c r="AG42">
        <v>1.7256228896595462</v>
      </c>
      <c r="AK42">
        <v>70012.399999999994</v>
      </c>
      <c r="AL42">
        <v>1.7256228896595462</v>
      </c>
    </row>
    <row r="43" spans="2:38" x14ac:dyDescent="0.25">
      <c r="B43">
        <v>114297</v>
      </c>
      <c r="C43">
        <v>96914</v>
      </c>
      <c r="D43">
        <v>50233</v>
      </c>
      <c r="E43">
        <v>117745</v>
      </c>
      <c r="F43">
        <v>72755</v>
      </c>
      <c r="H43">
        <v>120874</v>
      </c>
      <c r="J43">
        <f t="shared" si="6"/>
        <v>90388.800000000003</v>
      </c>
      <c r="K43">
        <f t="shared" si="7"/>
        <v>1.3372674490644858</v>
      </c>
      <c r="L43">
        <f t="shared" si="8"/>
        <v>117745</v>
      </c>
      <c r="M43">
        <f t="shared" si="9"/>
        <v>50233</v>
      </c>
      <c r="N43">
        <f t="shared" si="10"/>
        <v>90388.800000000003</v>
      </c>
      <c r="O43">
        <f t="shared" si="11"/>
        <v>67512</v>
      </c>
      <c r="Q43">
        <v>2671</v>
      </c>
      <c r="R43">
        <v>-27</v>
      </c>
      <c r="T43">
        <v>1213.8000000000029</v>
      </c>
      <c r="U43">
        <v>130.80000000000291</v>
      </c>
      <c r="W43">
        <v>3697.4</v>
      </c>
      <c r="X43">
        <v>1294.3999999999999</v>
      </c>
      <c r="AB43">
        <v>90388.800000000003</v>
      </c>
      <c r="AC43">
        <v>1.3372674490644858</v>
      </c>
      <c r="AK43">
        <v>90388.800000000003</v>
      </c>
      <c r="AL43">
        <v>1.3372674490644858</v>
      </c>
    </row>
    <row r="44" spans="2:38" x14ac:dyDescent="0.25">
      <c r="B44">
        <v>86408</v>
      </c>
      <c r="C44">
        <v>43394</v>
      </c>
      <c r="D44">
        <v>52507</v>
      </c>
      <c r="E44">
        <v>110408</v>
      </c>
      <c r="F44">
        <v>6796</v>
      </c>
      <c r="H44">
        <v>105657</v>
      </c>
      <c r="J44">
        <f t="shared" si="6"/>
        <v>59902.6</v>
      </c>
      <c r="K44">
        <f t="shared" si="7"/>
        <v>1.7638132568536258</v>
      </c>
      <c r="L44">
        <f t="shared" si="8"/>
        <v>110408</v>
      </c>
      <c r="M44">
        <f t="shared" si="9"/>
        <v>6796</v>
      </c>
      <c r="N44">
        <f t="shared" si="10"/>
        <v>59902.6</v>
      </c>
      <c r="O44">
        <f t="shared" si="11"/>
        <v>103612</v>
      </c>
      <c r="Q44">
        <v>8118</v>
      </c>
      <c r="R44">
        <v>1360</v>
      </c>
      <c r="T44">
        <v>395.19999999999709</v>
      </c>
      <c r="U44">
        <v>566.59999999999854</v>
      </c>
      <c r="W44">
        <v>3389.5999999999995</v>
      </c>
      <c r="X44">
        <v>567</v>
      </c>
      <c r="AF44">
        <v>59902.6</v>
      </c>
      <c r="AG44">
        <v>1.7638132568536258</v>
      </c>
      <c r="AK44">
        <v>59902.6</v>
      </c>
      <c r="AL44">
        <v>1.7638132568536258</v>
      </c>
    </row>
    <row r="45" spans="2:38" x14ac:dyDescent="0.25">
      <c r="B45">
        <v>110793</v>
      </c>
      <c r="C45">
        <v>36812</v>
      </c>
      <c r="D45">
        <v>95476</v>
      </c>
      <c r="E45">
        <v>31478</v>
      </c>
      <c r="F45">
        <v>88795</v>
      </c>
      <c r="H45">
        <v>112983</v>
      </c>
      <c r="J45">
        <f t="shared" si="6"/>
        <v>72670.8</v>
      </c>
      <c r="K45">
        <f t="shared" si="7"/>
        <v>1.5547234927921529</v>
      </c>
      <c r="L45">
        <f t="shared" si="8"/>
        <v>110793</v>
      </c>
      <c r="M45">
        <f t="shared" si="9"/>
        <v>31478</v>
      </c>
      <c r="N45">
        <f t="shared" si="10"/>
        <v>72670.8</v>
      </c>
      <c r="O45">
        <f t="shared" si="11"/>
        <v>79315</v>
      </c>
      <c r="Q45">
        <v>13599</v>
      </c>
      <c r="R45">
        <v>1573</v>
      </c>
      <c r="T45">
        <v>4332</v>
      </c>
      <c r="U45">
        <v>72.80000000000291</v>
      </c>
      <c r="W45">
        <v>4393.2000000000007</v>
      </c>
      <c r="X45">
        <v>473.6</v>
      </c>
      <c r="AB45">
        <v>72670.8</v>
      </c>
      <c r="AC45">
        <v>1.5547234927921529</v>
      </c>
      <c r="AK45">
        <v>72670.8</v>
      </c>
      <c r="AL45">
        <v>1.5547234927921529</v>
      </c>
    </row>
    <row r="46" spans="2:38" x14ac:dyDescent="0.25">
      <c r="B46">
        <v>23288</v>
      </c>
      <c r="C46">
        <v>33444</v>
      </c>
      <c r="D46">
        <v>49103</v>
      </c>
      <c r="E46">
        <v>34018</v>
      </c>
      <c r="F46">
        <v>114380</v>
      </c>
      <c r="H46">
        <v>65703</v>
      </c>
      <c r="J46">
        <f t="shared" si="6"/>
        <v>50846.6</v>
      </c>
      <c r="K46">
        <f t="shared" si="7"/>
        <v>1.2921807947827386</v>
      </c>
      <c r="L46">
        <f t="shared" si="8"/>
        <v>114380</v>
      </c>
      <c r="M46">
        <f t="shared" si="9"/>
        <v>23288</v>
      </c>
      <c r="N46">
        <f t="shared" si="10"/>
        <v>50846.6</v>
      </c>
      <c r="O46">
        <f t="shared" si="11"/>
        <v>91092</v>
      </c>
      <c r="Q46">
        <v>636</v>
      </c>
      <c r="R46">
        <v>1543</v>
      </c>
      <c r="T46">
        <v>-1576</v>
      </c>
      <c r="U46">
        <v>-569</v>
      </c>
      <c r="W46">
        <v>7802</v>
      </c>
      <c r="X46">
        <v>697</v>
      </c>
      <c r="Z46">
        <v>50846.6</v>
      </c>
      <c r="AA46">
        <v>1.2921807947827386</v>
      </c>
      <c r="AK46">
        <v>50846.6</v>
      </c>
      <c r="AL46">
        <v>1.2921807947827386</v>
      </c>
    </row>
    <row r="47" spans="2:38" x14ac:dyDescent="0.25">
      <c r="B47">
        <v>29998</v>
      </c>
      <c r="C47">
        <v>14693</v>
      </c>
      <c r="D47">
        <v>60208</v>
      </c>
      <c r="E47">
        <v>83558</v>
      </c>
      <c r="F47">
        <v>17452</v>
      </c>
      <c r="H47">
        <v>45874</v>
      </c>
      <c r="J47">
        <f t="shared" si="6"/>
        <v>41181.800000000003</v>
      </c>
      <c r="K47">
        <f t="shared" si="7"/>
        <v>1.113938681650632</v>
      </c>
      <c r="L47">
        <f t="shared" si="8"/>
        <v>83558</v>
      </c>
      <c r="M47">
        <f t="shared" si="9"/>
        <v>14693</v>
      </c>
      <c r="N47">
        <f t="shared" si="10"/>
        <v>41181.800000000003</v>
      </c>
      <c r="O47">
        <f t="shared" si="11"/>
        <v>68865</v>
      </c>
      <c r="Q47">
        <v>-6401</v>
      </c>
      <c r="R47">
        <v>317</v>
      </c>
      <c r="T47">
        <v>-539.79999999999563</v>
      </c>
      <c r="U47">
        <v>42.600000000005821</v>
      </c>
      <c r="W47">
        <v>1646.6000000000001</v>
      </c>
      <c r="X47">
        <v>185</v>
      </c>
      <c r="Z47">
        <v>41181.800000000003</v>
      </c>
      <c r="AA47">
        <v>1.113938681650632</v>
      </c>
      <c r="AI47">
        <v>41181.800000000003</v>
      </c>
      <c r="AJ47">
        <v>1.113938681650632</v>
      </c>
    </row>
    <row r="48" spans="2:38" x14ac:dyDescent="0.25">
      <c r="B48">
        <v>88625</v>
      </c>
      <c r="C48">
        <v>54236</v>
      </c>
      <c r="D48">
        <v>29130</v>
      </c>
      <c r="E48">
        <v>4785</v>
      </c>
      <c r="F48">
        <v>89848</v>
      </c>
      <c r="H48">
        <v>57368</v>
      </c>
      <c r="J48">
        <f t="shared" si="6"/>
        <v>53324.800000000003</v>
      </c>
      <c r="K48">
        <f t="shared" si="7"/>
        <v>1.0758221315410466</v>
      </c>
      <c r="L48">
        <f t="shared" si="8"/>
        <v>89848</v>
      </c>
      <c r="M48">
        <f t="shared" si="9"/>
        <v>4785</v>
      </c>
      <c r="N48">
        <f t="shared" si="10"/>
        <v>53324.800000000003</v>
      </c>
      <c r="O48">
        <f t="shared" si="11"/>
        <v>85063</v>
      </c>
      <c r="Q48">
        <v>-4378</v>
      </c>
      <c r="R48">
        <v>109</v>
      </c>
      <c r="T48">
        <v>-5370.7999999999956</v>
      </c>
      <c r="U48">
        <v>-629.39999999999418</v>
      </c>
      <c r="W48">
        <v>8152</v>
      </c>
      <c r="X48">
        <v>680.2</v>
      </c>
      <c r="AB48">
        <v>53324.800000000003</v>
      </c>
      <c r="AC48">
        <v>1.0758221315410466</v>
      </c>
      <c r="AI48">
        <v>53324.800000000003</v>
      </c>
      <c r="AJ48">
        <v>1.0758221315410466</v>
      </c>
    </row>
    <row r="49" spans="2:38" x14ac:dyDescent="0.25">
      <c r="B49">
        <v>30428</v>
      </c>
      <c r="C49">
        <v>32155</v>
      </c>
      <c r="D49">
        <v>111397</v>
      </c>
      <c r="E49">
        <v>33515</v>
      </c>
      <c r="F49">
        <v>60102</v>
      </c>
      <c r="H49">
        <v>112830</v>
      </c>
      <c r="J49">
        <f t="shared" si="6"/>
        <v>53519.4</v>
      </c>
      <c r="K49">
        <f t="shared" si="7"/>
        <v>2.1082074911153712</v>
      </c>
      <c r="L49">
        <f t="shared" si="8"/>
        <v>111397</v>
      </c>
      <c r="M49">
        <f t="shared" si="9"/>
        <v>30428</v>
      </c>
      <c r="N49">
        <f t="shared" si="10"/>
        <v>53519.4</v>
      </c>
      <c r="O49">
        <f t="shared" si="11"/>
        <v>80969</v>
      </c>
      <c r="Q49">
        <v>5205</v>
      </c>
      <c r="R49">
        <v>310</v>
      </c>
      <c r="T49">
        <v>-280.79999999999563</v>
      </c>
      <c r="U49">
        <v>-231.19999999999709</v>
      </c>
      <c r="W49">
        <v>8530</v>
      </c>
      <c r="X49">
        <v>558.40000000000009</v>
      </c>
      <c r="AD49">
        <v>53519.4</v>
      </c>
      <c r="AE49">
        <v>2.1082074911153712</v>
      </c>
      <c r="AK49">
        <v>53519.4</v>
      </c>
      <c r="AL49">
        <v>2.1082074911153712</v>
      </c>
    </row>
    <row r="50" spans="2:38" x14ac:dyDescent="0.25">
      <c r="B50">
        <v>72640</v>
      </c>
      <c r="C50">
        <v>28430</v>
      </c>
      <c r="D50">
        <v>98512</v>
      </c>
      <c r="E50">
        <v>22925</v>
      </c>
      <c r="F50">
        <v>54701</v>
      </c>
      <c r="H50">
        <v>85900</v>
      </c>
      <c r="J50">
        <f t="shared" si="6"/>
        <v>55441.599999999999</v>
      </c>
      <c r="K50">
        <f t="shared" si="7"/>
        <v>1.5493780843265708</v>
      </c>
      <c r="L50">
        <f t="shared" si="8"/>
        <v>98512</v>
      </c>
      <c r="M50">
        <f t="shared" si="9"/>
        <v>22925</v>
      </c>
      <c r="N50">
        <f t="shared" si="10"/>
        <v>55441.599999999999</v>
      </c>
      <c r="O50">
        <f t="shared" si="11"/>
        <v>75587</v>
      </c>
      <c r="Q50">
        <v>11977</v>
      </c>
      <c r="R50">
        <v>-1639</v>
      </c>
      <c r="T50">
        <v>-2220.8000000000029</v>
      </c>
      <c r="U50">
        <v>0.59999999999854481</v>
      </c>
      <c r="W50">
        <v>6224.8</v>
      </c>
      <c r="X50">
        <v>46.2</v>
      </c>
      <c r="Z50">
        <v>55441.599999999999</v>
      </c>
      <c r="AA50">
        <v>1.5493780843265708</v>
      </c>
      <c r="AK50">
        <v>55441.599999999999</v>
      </c>
      <c r="AL50">
        <v>1.5493780843265708</v>
      </c>
    </row>
    <row r="51" spans="2:38" x14ac:dyDescent="0.25">
      <c r="B51">
        <v>20887</v>
      </c>
      <c r="C51">
        <v>23446</v>
      </c>
      <c r="D51">
        <v>8703</v>
      </c>
      <c r="E51">
        <v>10808</v>
      </c>
      <c r="F51">
        <v>19670</v>
      </c>
      <c r="H51">
        <v>34907</v>
      </c>
      <c r="J51">
        <f t="shared" si="6"/>
        <v>16702.8</v>
      </c>
      <c r="K51">
        <f t="shared" si="7"/>
        <v>2.0898891203870011</v>
      </c>
      <c r="L51">
        <f t="shared" si="8"/>
        <v>23446</v>
      </c>
      <c r="M51">
        <f t="shared" si="9"/>
        <v>8703</v>
      </c>
      <c r="N51">
        <f t="shared" si="10"/>
        <v>16702.8</v>
      </c>
      <c r="O51">
        <f t="shared" si="11"/>
        <v>14743</v>
      </c>
      <c r="Q51">
        <v>-6790</v>
      </c>
      <c r="R51">
        <v>0</v>
      </c>
      <c r="T51">
        <v>2065.7999999999993</v>
      </c>
      <c r="U51">
        <v>554</v>
      </c>
      <c r="W51">
        <v>4694.6000000000004</v>
      </c>
      <c r="X51">
        <v>661.59999999999991</v>
      </c>
      <c r="AD51">
        <v>16702.8</v>
      </c>
      <c r="AE51">
        <v>2.0898891203870011</v>
      </c>
      <c r="AK51">
        <v>16702.8</v>
      </c>
      <c r="AL51">
        <v>2.0898891203870011</v>
      </c>
    </row>
    <row r="52" spans="2:38" x14ac:dyDescent="0.25">
      <c r="B52">
        <v>24786</v>
      </c>
      <c r="C52">
        <v>100469</v>
      </c>
      <c r="D52">
        <v>8333</v>
      </c>
      <c r="E52">
        <v>56185</v>
      </c>
      <c r="F52">
        <v>21031</v>
      </c>
      <c r="H52">
        <v>81088</v>
      </c>
      <c r="J52">
        <f t="shared" si="6"/>
        <v>42160.800000000003</v>
      </c>
      <c r="K52">
        <f t="shared" si="7"/>
        <v>1.9233031631278343</v>
      </c>
      <c r="L52">
        <f t="shared" si="8"/>
        <v>100469</v>
      </c>
      <c r="M52">
        <f t="shared" si="9"/>
        <v>8333</v>
      </c>
      <c r="N52">
        <f t="shared" si="10"/>
        <v>42160.800000000003</v>
      </c>
      <c r="O52">
        <f t="shared" si="11"/>
        <v>92136</v>
      </c>
      <c r="Q52">
        <v>23770</v>
      </c>
      <c r="R52">
        <v>-626</v>
      </c>
      <c r="T52">
        <v>2407.2000000000044</v>
      </c>
      <c r="U52">
        <v>575</v>
      </c>
      <c r="W52">
        <v>2604.7999999999997</v>
      </c>
      <c r="X52">
        <v>841.39999999999986</v>
      </c>
      <c r="Z52">
        <v>42160.800000000003</v>
      </c>
      <c r="AA52">
        <v>1.9233031631278343</v>
      </c>
      <c r="AK52">
        <v>42160.800000000003</v>
      </c>
      <c r="AL52">
        <v>1.9233031631278343</v>
      </c>
    </row>
    <row r="53" spans="2:38" x14ac:dyDescent="0.25">
      <c r="B53">
        <v>41763</v>
      </c>
      <c r="C53">
        <v>2728</v>
      </c>
      <c r="D53">
        <v>22146</v>
      </c>
      <c r="E53">
        <v>90176</v>
      </c>
      <c r="F53">
        <v>25309</v>
      </c>
      <c r="H53">
        <v>39229</v>
      </c>
      <c r="J53">
        <f t="shared" si="6"/>
        <v>36424.400000000001</v>
      </c>
      <c r="K53">
        <f t="shared" si="7"/>
        <v>1.0769978366150164</v>
      </c>
      <c r="L53">
        <f t="shared" si="8"/>
        <v>90176</v>
      </c>
      <c r="M53">
        <f t="shared" si="9"/>
        <v>2728</v>
      </c>
      <c r="N53">
        <f t="shared" si="10"/>
        <v>36424.400000000001</v>
      </c>
      <c r="O53">
        <f t="shared" si="11"/>
        <v>87448</v>
      </c>
      <c r="Q53">
        <v>-10586</v>
      </c>
      <c r="R53">
        <v>285</v>
      </c>
      <c r="T53">
        <v>164</v>
      </c>
      <c r="U53">
        <v>68.599999999998545</v>
      </c>
      <c r="W53">
        <v>4391.2</v>
      </c>
      <c r="X53">
        <v>70.600000000000009</v>
      </c>
      <c r="Z53">
        <v>36424.400000000001</v>
      </c>
      <c r="AA53">
        <v>1.0769978366150164</v>
      </c>
      <c r="AI53">
        <v>36424.400000000001</v>
      </c>
      <c r="AJ53">
        <v>1.0769978366150164</v>
      </c>
    </row>
    <row r="54" spans="2:38" x14ac:dyDescent="0.25">
      <c r="B54">
        <v>118622</v>
      </c>
      <c r="C54">
        <v>111296</v>
      </c>
      <c r="D54">
        <v>49311</v>
      </c>
      <c r="E54">
        <v>117120</v>
      </c>
      <c r="F54">
        <v>62403</v>
      </c>
      <c r="H54">
        <v>103577</v>
      </c>
      <c r="J54">
        <f t="shared" si="6"/>
        <v>91750.399999999994</v>
      </c>
      <c r="K54">
        <f t="shared" si="7"/>
        <v>1.1288997105189733</v>
      </c>
      <c r="L54">
        <f t="shared" si="8"/>
        <v>118622</v>
      </c>
      <c r="M54">
        <f t="shared" si="9"/>
        <v>49311</v>
      </c>
      <c r="N54">
        <f t="shared" si="10"/>
        <v>91750.399999999994</v>
      </c>
      <c r="O54">
        <f t="shared" si="11"/>
        <v>69311</v>
      </c>
      <c r="Q54">
        <v>-4909</v>
      </c>
      <c r="R54">
        <v>1</v>
      </c>
      <c r="T54">
        <v>1542.1999999999971</v>
      </c>
      <c r="U54">
        <v>0</v>
      </c>
      <c r="W54">
        <v>5161</v>
      </c>
      <c r="X54">
        <v>1014.0000000000001</v>
      </c>
      <c r="AB54">
        <v>91750.399999999994</v>
      </c>
      <c r="AC54">
        <v>1.1288997105189733</v>
      </c>
      <c r="AI54">
        <v>91750.399999999994</v>
      </c>
      <c r="AJ54">
        <v>1.1288997105189733</v>
      </c>
    </row>
    <row r="55" spans="2:38" x14ac:dyDescent="0.25">
      <c r="B55">
        <v>97784</v>
      </c>
      <c r="C55">
        <v>27233</v>
      </c>
      <c r="D55">
        <v>11562</v>
      </c>
      <c r="E55">
        <v>115735</v>
      </c>
      <c r="F55">
        <v>17571</v>
      </c>
      <c r="H55">
        <v>57374</v>
      </c>
      <c r="J55">
        <f t="shared" si="6"/>
        <v>53977</v>
      </c>
      <c r="K55">
        <f t="shared" si="7"/>
        <v>1.0629342127202326</v>
      </c>
      <c r="L55">
        <f t="shared" si="8"/>
        <v>115735</v>
      </c>
      <c r="M55">
        <f t="shared" si="9"/>
        <v>11562</v>
      </c>
      <c r="N55">
        <f t="shared" si="10"/>
        <v>53977</v>
      </c>
      <c r="O55">
        <f t="shared" si="11"/>
        <v>104173</v>
      </c>
      <c r="Q55">
        <v>-10768</v>
      </c>
      <c r="R55">
        <v>984</v>
      </c>
      <c r="T55">
        <v>4014.4000000000015</v>
      </c>
      <c r="U55">
        <v>-966.80000000000291</v>
      </c>
      <c r="W55">
        <v>6871.2000000000007</v>
      </c>
      <c r="X55">
        <v>966.80000000000007</v>
      </c>
      <c r="Z55">
        <v>53977</v>
      </c>
      <c r="AA55">
        <v>1.0629342127202326</v>
      </c>
      <c r="AI55">
        <v>53977</v>
      </c>
      <c r="AJ55">
        <v>1.0629342127202326</v>
      </c>
    </row>
    <row r="56" spans="2:38" x14ac:dyDescent="0.25">
      <c r="B56">
        <v>3820</v>
      </c>
      <c r="C56">
        <v>97112</v>
      </c>
      <c r="D56">
        <v>40968</v>
      </c>
      <c r="E56">
        <v>117917</v>
      </c>
      <c r="F56">
        <v>9041</v>
      </c>
      <c r="H56">
        <v>61921</v>
      </c>
      <c r="J56">
        <f t="shared" si="6"/>
        <v>53771.6</v>
      </c>
      <c r="K56">
        <f t="shared" si="7"/>
        <v>1.1515558398857391</v>
      </c>
      <c r="L56">
        <f t="shared" si="8"/>
        <v>117917</v>
      </c>
      <c r="M56">
        <f t="shared" si="9"/>
        <v>3820</v>
      </c>
      <c r="N56">
        <f t="shared" si="10"/>
        <v>53771.6</v>
      </c>
      <c r="O56">
        <f t="shared" si="11"/>
        <v>114097</v>
      </c>
      <c r="Q56">
        <v>52</v>
      </c>
      <c r="R56">
        <v>43</v>
      </c>
      <c r="T56">
        <v>-1701.4000000000015</v>
      </c>
      <c r="U56">
        <v>-125.20000000000437</v>
      </c>
      <c r="W56">
        <v>3748.2</v>
      </c>
      <c r="X56">
        <v>1073.2</v>
      </c>
      <c r="Z56">
        <v>53771.6</v>
      </c>
      <c r="AA56">
        <v>1.1515558398857391</v>
      </c>
      <c r="AK56">
        <v>53771.6</v>
      </c>
      <c r="AL56">
        <v>1.1515558398857391</v>
      </c>
    </row>
    <row r="57" spans="2:38" x14ac:dyDescent="0.25">
      <c r="B57">
        <v>110746</v>
      </c>
      <c r="C57">
        <v>15003</v>
      </c>
      <c r="D57">
        <v>117251</v>
      </c>
      <c r="E57">
        <v>51630</v>
      </c>
      <c r="F57">
        <v>34605</v>
      </c>
      <c r="H57">
        <v>99603</v>
      </c>
      <c r="J57">
        <f t="shared" si="6"/>
        <v>65847</v>
      </c>
      <c r="K57">
        <f t="shared" si="7"/>
        <v>1.5126429450088843</v>
      </c>
      <c r="L57">
        <f t="shared" si="8"/>
        <v>117251</v>
      </c>
      <c r="M57">
        <f t="shared" si="9"/>
        <v>15003</v>
      </c>
      <c r="N57">
        <f t="shared" si="10"/>
        <v>65847</v>
      </c>
      <c r="O57">
        <f t="shared" si="11"/>
        <v>102248</v>
      </c>
      <c r="Q57">
        <v>7845</v>
      </c>
      <c r="R57">
        <v>-49</v>
      </c>
      <c r="T57">
        <v>1296.5999999999985</v>
      </c>
      <c r="U57">
        <v>-11.399999999994179</v>
      </c>
      <c r="W57">
        <v>6525</v>
      </c>
      <c r="X57">
        <v>303</v>
      </c>
      <c r="AB57">
        <v>65847</v>
      </c>
      <c r="AC57">
        <v>1.5126429450088843</v>
      </c>
      <c r="AK57">
        <v>65847</v>
      </c>
      <c r="AL57">
        <v>1.5126429450088843</v>
      </c>
    </row>
    <row r="58" spans="2:38" x14ac:dyDescent="0.25">
      <c r="B58">
        <v>83525</v>
      </c>
      <c r="C58">
        <v>59872</v>
      </c>
      <c r="D58">
        <v>10964</v>
      </c>
      <c r="E58">
        <v>54670</v>
      </c>
      <c r="F58">
        <v>16099</v>
      </c>
      <c r="H58">
        <v>81409</v>
      </c>
      <c r="J58">
        <f t="shared" si="6"/>
        <v>45026</v>
      </c>
      <c r="K58">
        <f t="shared" si="7"/>
        <v>1.8080442411051392</v>
      </c>
      <c r="L58">
        <f t="shared" si="8"/>
        <v>83525</v>
      </c>
      <c r="M58">
        <f t="shared" si="9"/>
        <v>10964</v>
      </c>
      <c r="N58">
        <f t="shared" si="10"/>
        <v>45026</v>
      </c>
      <c r="O58">
        <f t="shared" si="11"/>
        <v>72561</v>
      </c>
      <c r="Q58">
        <v>11299</v>
      </c>
      <c r="R58">
        <v>130</v>
      </c>
      <c r="T58">
        <v>4805</v>
      </c>
      <c r="U58">
        <v>925.80000000000291</v>
      </c>
      <c r="W58">
        <v>6376.2</v>
      </c>
      <c r="X58">
        <v>925.8</v>
      </c>
      <c r="AD58">
        <v>45026</v>
      </c>
      <c r="AE58">
        <v>1.8080442411051392</v>
      </c>
      <c r="AK58">
        <v>45026</v>
      </c>
      <c r="AL58">
        <v>1.8080442411051392</v>
      </c>
    </row>
    <row r="59" spans="2:38" x14ac:dyDescent="0.25">
      <c r="B59">
        <v>75876</v>
      </c>
      <c r="C59">
        <v>118032</v>
      </c>
      <c r="D59">
        <v>46975</v>
      </c>
      <c r="E59">
        <v>109460</v>
      </c>
      <c r="F59">
        <v>63870</v>
      </c>
      <c r="H59">
        <v>97452</v>
      </c>
      <c r="J59">
        <f t="shared" si="6"/>
        <v>82842.600000000006</v>
      </c>
      <c r="K59">
        <f t="shared" si="7"/>
        <v>1.1763512975208406</v>
      </c>
      <c r="L59">
        <f t="shared" si="8"/>
        <v>118032</v>
      </c>
      <c r="M59">
        <f t="shared" si="9"/>
        <v>46975</v>
      </c>
      <c r="N59">
        <f t="shared" si="10"/>
        <v>82842.600000000006</v>
      </c>
      <c r="O59">
        <f t="shared" si="11"/>
        <v>71057</v>
      </c>
      <c r="Q59">
        <v>-1932</v>
      </c>
      <c r="R59">
        <v>-1504</v>
      </c>
      <c r="T59">
        <v>4024.2000000000116</v>
      </c>
      <c r="U59">
        <v>-356.59999999999127</v>
      </c>
      <c r="W59">
        <v>5933.8</v>
      </c>
      <c r="X59">
        <v>816.60000000000014</v>
      </c>
      <c r="AB59">
        <v>82842.600000000006</v>
      </c>
      <c r="AC59">
        <v>1.1763512975208406</v>
      </c>
      <c r="AI59">
        <v>82842.600000000006</v>
      </c>
      <c r="AJ59">
        <v>1.1763512975208406</v>
      </c>
    </row>
    <row r="60" spans="2:38" x14ac:dyDescent="0.25">
      <c r="B60">
        <v>16343</v>
      </c>
      <c r="C60">
        <v>108550</v>
      </c>
      <c r="D60">
        <v>23459</v>
      </c>
      <c r="E60">
        <v>118383</v>
      </c>
      <c r="F60">
        <v>5568</v>
      </c>
      <c r="H60">
        <v>66736</v>
      </c>
      <c r="J60">
        <f t="shared" si="6"/>
        <v>54460.6</v>
      </c>
      <c r="K60">
        <f t="shared" si="7"/>
        <v>1.2253996467170762</v>
      </c>
      <c r="L60">
        <f t="shared" si="8"/>
        <v>118383</v>
      </c>
      <c r="M60">
        <f t="shared" si="9"/>
        <v>5568</v>
      </c>
      <c r="N60">
        <f t="shared" si="10"/>
        <v>54460.6</v>
      </c>
      <c r="O60">
        <f t="shared" si="11"/>
        <v>112815</v>
      </c>
      <c r="Q60">
        <v>3883</v>
      </c>
      <c r="R60">
        <v>56</v>
      </c>
      <c r="T60">
        <v>-1061.5999999999985</v>
      </c>
      <c r="U60">
        <v>-265.20000000000437</v>
      </c>
      <c r="W60">
        <v>2455.6000000000004</v>
      </c>
      <c r="X60">
        <v>360.8</v>
      </c>
      <c r="Z60">
        <v>54460.6</v>
      </c>
      <c r="AA60">
        <v>1.2253996467170762</v>
      </c>
      <c r="AK60">
        <v>54460.6</v>
      </c>
      <c r="AL60">
        <v>1.2253996467170762</v>
      </c>
    </row>
    <row r="61" spans="2:38" x14ac:dyDescent="0.25">
      <c r="B61">
        <v>56918</v>
      </c>
      <c r="C61">
        <v>34000</v>
      </c>
      <c r="D61">
        <v>15310</v>
      </c>
      <c r="E61">
        <v>92757</v>
      </c>
      <c r="F61">
        <v>28395</v>
      </c>
      <c r="H61">
        <v>108745</v>
      </c>
      <c r="J61">
        <f t="shared" si="6"/>
        <v>45476</v>
      </c>
      <c r="K61">
        <f t="shared" si="7"/>
        <v>2.3912613246547632</v>
      </c>
      <c r="L61">
        <f t="shared" si="8"/>
        <v>92757</v>
      </c>
      <c r="M61">
        <f t="shared" si="9"/>
        <v>15310</v>
      </c>
      <c r="N61">
        <f t="shared" si="10"/>
        <v>45476</v>
      </c>
      <c r="O61">
        <f t="shared" si="11"/>
        <v>77447</v>
      </c>
      <c r="Q61">
        <v>4072</v>
      </c>
      <c r="R61">
        <v>-313</v>
      </c>
      <c r="T61">
        <v>-3182.8000000000029</v>
      </c>
      <c r="U61">
        <v>91</v>
      </c>
      <c r="W61">
        <v>6143.2000000000007</v>
      </c>
      <c r="X61">
        <v>436.6</v>
      </c>
      <c r="AD61">
        <v>45476</v>
      </c>
      <c r="AE61">
        <v>2.3912613246547632</v>
      </c>
      <c r="AK61">
        <v>45476</v>
      </c>
      <c r="AL61">
        <v>2.3912613246547632</v>
      </c>
    </row>
    <row r="62" spans="2:38" x14ac:dyDescent="0.25">
      <c r="B62">
        <v>70558</v>
      </c>
      <c r="C62">
        <v>110002</v>
      </c>
      <c r="D62">
        <v>106386</v>
      </c>
      <c r="E62">
        <v>65555</v>
      </c>
      <c r="F62">
        <v>62511</v>
      </c>
      <c r="H62">
        <v>90420</v>
      </c>
      <c r="J62">
        <f t="shared" si="6"/>
        <v>83002.399999999994</v>
      </c>
      <c r="K62">
        <f t="shared" si="7"/>
        <v>1.0893660906190665</v>
      </c>
      <c r="L62">
        <f t="shared" si="8"/>
        <v>110002</v>
      </c>
      <c r="M62">
        <f t="shared" si="9"/>
        <v>62511</v>
      </c>
      <c r="N62">
        <f t="shared" si="10"/>
        <v>83002.399999999994</v>
      </c>
      <c r="O62">
        <f t="shared" si="11"/>
        <v>47491</v>
      </c>
      <c r="Q62">
        <v>-4044</v>
      </c>
      <c r="R62">
        <v>-158</v>
      </c>
      <c r="T62">
        <v>1109</v>
      </c>
      <c r="U62">
        <v>-519.40000000000873</v>
      </c>
      <c r="W62">
        <v>5543.8</v>
      </c>
      <c r="X62">
        <v>1027</v>
      </c>
      <c r="AB62">
        <v>83002.399999999994</v>
      </c>
      <c r="AC62">
        <v>1.0893660906190665</v>
      </c>
      <c r="AI62">
        <v>83002.399999999994</v>
      </c>
      <c r="AJ62">
        <v>1.0893660906190665</v>
      </c>
    </row>
    <row r="63" spans="2:38" x14ac:dyDescent="0.25">
      <c r="B63">
        <v>77703</v>
      </c>
      <c r="C63">
        <v>101094</v>
      </c>
      <c r="D63">
        <v>69109</v>
      </c>
      <c r="E63">
        <v>16252</v>
      </c>
      <c r="F63">
        <v>43117</v>
      </c>
      <c r="H63">
        <v>83682</v>
      </c>
      <c r="J63">
        <f t="shared" si="6"/>
        <v>61455</v>
      </c>
      <c r="K63">
        <f t="shared" si="7"/>
        <v>1.3616792775201367</v>
      </c>
      <c r="L63">
        <f t="shared" si="8"/>
        <v>101094</v>
      </c>
      <c r="M63">
        <f t="shared" si="9"/>
        <v>16252</v>
      </c>
      <c r="N63">
        <f t="shared" si="10"/>
        <v>61455</v>
      </c>
      <c r="O63">
        <f t="shared" si="11"/>
        <v>84842</v>
      </c>
      <c r="Q63">
        <v>-450</v>
      </c>
      <c r="R63">
        <v>366</v>
      </c>
      <c r="T63">
        <v>2193.5999999999985</v>
      </c>
      <c r="U63">
        <v>-383.59999999999854</v>
      </c>
      <c r="W63">
        <v>4949.2</v>
      </c>
      <c r="X63">
        <v>510.4</v>
      </c>
      <c r="AB63">
        <v>61455</v>
      </c>
      <c r="AC63">
        <v>1.3616792775201367</v>
      </c>
      <c r="AK63">
        <v>61455</v>
      </c>
      <c r="AL63">
        <v>1.3616792775201367</v>
      </c>
    </row>
    <row r="64" spans="2:38" x14ac:dyDescent="0.25">
      <c r="B64">
        <v>118834</v>
      </c>
      <c r="C64">
        <v>120521</v>
      </c>
      <c r="D64">
        <v>80059</v>
      </c>
      <c r="E64">
        <v>70579</v>
      </c>
      <c r="F64">
        <v>16203</v>
      </c>
      <c r="H64">
        <v>121823</v>
      </c>
      <c r="J64">
        <f t="shared" si="6"/>
        <v>81239.199999999997</v>
      </c>
      <c r="K64">
        <f t="shared" si="7"/>
        <v>1.499559326039646</v>
      </c>
      <c r="L64">
        <f t="shared" si="8"/>
        <v>120521</v>
      </c>
      <c r="M64">
        <f t="shared" si="9"/>
        <v>16203</v>
      </c>
      <c r="N64">
        <f t="shared" si="10"/>
        <v>81239.199999999997</v>
      </c>
      <c r="O64">
        <f t="shared" si="11"/>
        <v>104318</v>
      </c>
      <c r="Q64">
        <v>-4744</v>
      </c>
      <c r="R64">
        <v>-21</v>
      </c>
      <c r="T64">
        <v>-2843.6000000000058</v>
      </c>
      <c r="U64">
        <v>-346.60000000000582</v>
      </c>
      <c r="W64">
        <v>2843.6</v>
      </c>
      <c r="X64">
        <v>468.99999999999994</v>
      </c>
      <c r="AB64">
        <v>81239.199999999997</v>
      </c>
      <c r="AC64">
        <v>1.499559326039646</v>
      </c>
      <c r="AK64">
        <v>81239.199999999997</v>
      </c>
      <c r="AL64">
        <v>1.499559326039646</v>
      </c>
    </row>
    <row r="65" spans="2:38" x14ac:dyDescent="0.25">
      <c r="B65">
        <v>78090</v>
      </c>
      <c r="C65">
        <v>120443</v>
      </c>
      <c r="D65">
        <v>106754</v>
      </c>
      <c r="E65">
        <v>99725</v>
      </c>
      <c r="F65">
        <v>56201</v>
      </c>
      <c r="H65">
        <v>114902</v>
      </c>
      <c r="J65">
        <f t="shared" si="6"/>
        <v>92242.6</v>
      </c>
      <c r="K65">
        <f t="shared" si="7"/>
        <v>1.2456500575655933</v>
      </c>
      <c r="L65">
        <f t="shared" si="8"/>
        <v>120443</v>
      </c>
      <c r="M65">
        <f t="shared" si="9"/>
        <v>56201</v>
      </c>
      <c r="N65">
        <f t="shared" si="10"/>
        <v>92242.6</v>
      </c>
      <c r="O65">
        <f t="shared" si="11"/>
        <v>64242</v>
      </c>
      <c r="Q65">
        <v>8384</v>
      </c>
      <c r="R65">
        <v>-225</v>
      </c>
      <c r="T65">
        <v>6339.4000000000087</v>
      </c>
      <c r="U65">
        <v>256.60000000000582</v>
      </c>
      <c r="W65">
        <v>7130.6</v>
      </c>
      <c r="X65">
        <v>503.79999999999995</v>
      </c>
      <c r="AB65">
        <v>92242.6</v>
      </c>
      <c r="AC65">
        <v>1.2456500575655933</v>
      </c>
      <c r="AK65">
        <v>92242.6</v>
      </c>
      <c r="AL65">
        <v>1.2456500575655933</v>
      </c>
    </row>
    <row r="66" spans="2:38" x14ac:dyDescent="0.25">
      <c r="B66">
        <v>73453</v>
      </c>
      <c r="C66">
        <v>23362</v>
      </c>
      <c r="D66">
        <v>43964</v>
      </c>
      <c r="E66">
        <v>29547</v>
      </c>
      <c r="F66">
        <v>62058</v>
      </c>
      <c r="H66">
        <v>93263</v>
      </c>
      <c r="J66">
        <f t="shared" ref="J66:J101" si="12">AVERAGE(B66:F66)</f>
        <v>46476.800000000003</v>
      </c>
      <c r="K66">
        <f t="shared" ref="K66:K97" si="13">H66/J66</f>
        <v>2.0066570848251168</v>
      </c>
      <c r="L66">
        <f t="shared" ref="L66:L101" si="14">MAX(B66:F66)</f>
        <v>73453</v>
      </c>
      <c r="M66">
        <f t="shared" ref="M66:M101" si="15">MIN(B66:F66)</f>
        <v>23362</v>
      </c>
      <c r="N66">
        <f t="shared" ref="N66:N101" si="16">AVERAGE(B66:F66)</f>
        <v>46476.800000000003</v>
      </c>
      <c r="O66">
        <f t="shared" ref="O66:O101" si="17">L66-M66</f>
        <v>50091</v>
      </c>
      <c r="Q66">
        <v>7532</v>
      </c>
      <c r="R66">
        <v>-32</v>
      </c>
      <c r="T66">
        <v>4189.4000000000015</v>
      </c>
      <c r="U66">
        <v>220.20000000000437</v>
      </c>
      <c r="W66">
        <v>6652.5999999999995</v>
      </c>
      <c r="X66">
        <v>1295.4000000000001</v>
      </c>
      <c r="AD66">
        <v>46476.800000000003</v>
      </c>
      <c r="AE66">
        <v>2.0066570848251168</v>
      </c>
      <c r="AK66">
        <v>46476.800000000003</v>
      </c>
      <c r="AL66">
        <v>2.0066570848251168</v>
      </c>
    </row>
    <row r="67" spans="2:38" x14ac:dyDescent="0.25">
      <c r="B67">
        <v>44543</v>
      </c>
      <c r="C67">
        <v>45118</v>
      </c>
      <c r="D67">
        <v>85808</v>
      </c>
      <c r="E67">
        <v>14705</v>
      </c>
      <c r="F67">
        <v>103943</v>
      </c>
      <c r="H67">
        <v>95837</v>
      </c>
      <c r="J67">
        <f t="shared" si="12"/>
        <v>58823.4</v>
      </c>
      <c r="K67">
        <f t="shared" si="13"/>
        <v>1.6292325843116855</v>
      </c>
      <c r="L67">
        <f t="shared" si="14"/>
        <v>103943</v>
      </c>
      <c r="M67">
        <f t="shared" si="15"/>
        <v>14705</v>
      </c>
      <c r="N67">
        <f t="shared" si="16"/>
        <v>58823.4</v>
      </c>
      <c r="O67">
        <f t="shared" si="17"/>
        <v>89238</v>
      </c>
      <c r="Q67">
        <v>-1825</v>
      </c>
      <c r="R67">
        <v>-1769</v>
      </c>
      <c r="T67">
        <v>7163.4000000000015</v>
      </c>
      <c r="U67">
        <v>657.59999999999854</v>
      </c>
      <c r="W67">
        <v>7163.4</v>
      </c>
      <c r="X67">
        <v>662</v>
      </c>
      <c r="AD67">
        <v>58823.4</v>
      </c>
      <c r="AE67">
        <v>1.6292325843116855</v>
      </c>
      <c r="AK67">
        <v>58823.4</v>
      </c>
      <c r="AL67">
        <v>1.6292325843116855</v>
      </c>
    </row>
    <row r="68" spans="2:38" x14ac:dyDescent="0.25">
      <c r="B68">
        <v>12412</v>
      </c>
      <c r="C68">
        <v>104083</v>
      </c>
      <c r="D68">
        <v>22661</v>
      </c>
      <c r="E68">
        <v>14886</v>
      </c>
      <c r="F68">
        <v>99468</v>
      </c>
      <c r="H68">
        <v>67019</v>
      </c>
      <c r="J68">
        <f t="shared" si="12"/>
        <v>50702</v>
      </c>
      <c r="K68">
        <f t="shared" si="13"/>
        <v>1.321821624393515</v>
      </c>
      <c r="L68">
        <f t="shared" si="14"/>
        <v>104083</v>
      </c>
      <c r="M68">
        <f t="shared" si="15"/>
        <v>12412</v>
      </c>
      <c r="N68">
        <f t="shared" si="16"/>
        <v>50702</v>
      </c>
      <c r="O68">
        <f t="shared" si="17"/>
        <v>91671</v>
      </c>
      <c r="Q68">
        <v>5273</v>
      </c>
      <c r="R68">
        <v>-403</v>
      </c>
      <c r="T68">
        <v>-564.40000000000146</v>
      </c>
      <c r="U68">
        <v>-871.80000000000291</v>
      </c>
      <c r="W68">
        <v>3202.4</v>
      </c>
      <c r="X68">
        <v>889.8</v>
      </c>
      <c r="Z68">
        <v>50702</v>
      </c>
      <c r="AA68">
        <v>1.321821624393515</v>
      </c>
      <c r="AK68">
        <v>50702</v>
      </c>
      <c r="AL68">
        <v>1.321821624393515</v>
      </c>
    </row>
    <row r="69" spans="2:38" x14ac:dyDescent="0.25">
      <c r="B69">
        <v>32137</v>
      </c>
      <c r="C69">
        <v>36646</v>
      </c>
      <c r="D69">
        <v>80241</v>
      </c>
      <c r="E69">
        <v>59147</v>
      </c>
      <c r="F69">
        <v>64514</v>
      </c>
      <c r="H69">
        <v>106147</v>
      </c>
      <c r="J69">
        <f t="shared" si="12"/>
        <v>54537</v>
      </c>
      <c r="K69">
        <f t="shared" si="13"/>
        <v>1.9463300144855786</v>
      </c>
      <c r="L69">
        <f t="shared" si="14"/>
        <v>80241</v>
      </c>
      <c r="M69">
        <f t="shared" si="15"/>
        <v>32137</v>
      </c>
      <c r="N69">
        <f t="shared" si="16"/>
        <v>54537</v>
      </c>
      <c r="O69">
        <f t="shared" si="17"/>
        <v>48104</v>
      </c>
      <c r="Q69">
        <v>-2339</v>
      </c>
      <c r="R69">
        <v>64</v>
      </c>
      <c r="T69">
        <v>-7996.1999999999971</v>
      </c>
      <c r="U69">
        <v>36.599999999998545</v>
      </c>
      <c r="W69">
        <v>8255.7999999999993</v>
      </c>
      <c r="X69">
        <v>171</v>
      </c>
      <c r="AF69">
        <v>54537</v>
      </c>
      <c r="AG69">
        <v>1.9463300144855786</v>
      </c>
      <c r="AK69">
        <v>54537</v>
      </c>
      <c r="AL69">
        <v>1.9463300144855786</v>
      </c>
    </row>
    <row r="70" spans="2:38" x14ac:dyDescent="0.25">
      <c r="B70">
        <v>3295</v>
      </c>
      <c r="C70">
        <v>56027</v>
      </c>
      <c r="D70">
        <v>4307</v>
      </c>
      <c r="E70">
        <v>13170</v>
      </c>
      <c r="F70">
        <v>15729</v>
      </c>
      <c r="H70">
        <v>22793</v>
      </c>
      <c r="J70">
        <f t="shared" si="12"/>
        <v>18505.599999999999</v>
      </c>
      <c r="K70">
        <f t="shared" si="13"/>
        <v>1.2316812208196439</v>
      </c>
      <c r="L70">
        <f t="shared" si="14"/>
        <v>56027</v>
      </c>
      <c r="M70">
        <f t="shared" si="15"/>
        <v>3295</v>
      </c>
      <c r="N70">
        <f t="shared" si="16"/>
        <v>18505.599999999999</v>
      </c>
      <c r="O70">
        <f t="shared" si="17"/>
        <v>52732</v>
      </c>
      <c r="Q70">
        <v>3236</v>
      </c>
      <c r="R70">
        <v>858</v>
      </c>
      <c r="T70">
        <v>277</v>
      </c>
      <c r="U70">
        <v>341</v>
      </c>
      <c r="W70">
        <v>2030.2</v>
      </c>
      <c r="X70">
        <v>341.40000000000003</v>
      </c>
      <c r="Z70">
        <v>18505.599999999999</v>
      </c>
      <c r="AA70">
        <v>1.2316812208196439</v>
      </c>
      <c r="AK70">
        <v>18505.599999999999</v>
      </c>
      <c r="AL70">
        <v>1.2316812208196439</v>
      </c>
    </row>
    <row r="71" spans="2:38" x14ac:dyDescent="0.25">
      <c r="B71">
        <v>32567</v>
      </c>
      <c r="C71">
        <v>56404</v>
      </c>
      <c r="D71">
        <v>12877</v>
      </c>
      <c r="E71">
        <v>26812</v>
      </c>
      <c r="F71">
        <v>84759</v>
      </c>
      <c r="H71">
        <v>96269</v>
      </c>
      <c r="J71">
        <f t="shared" si="12"/>
        <v>42683.8</v>
      </c>
      <c r="K71">
        <f t="shared" si="13"/>
        <v>2.2553990038375211</v>
      </c>
      <c r="L71">
        <f t="shared" si="14"/>
        <v>84759</v>
      </c>
      <c r="M71">
        <f t="shared" si="15"/>
        <v>12877</v>
      </c>
      <c r="N71">
        <f t="shared" si="16"/>
        <v>42683.8</v>
      </c>
      <c r="O71">
        <f t="shared" si="17"/>
        <v>71882</v>
      </c>
      <c r="Q71">
        <v>1682</v>
      </c>
      <c r="R71">
        <v>-671</v>
      </c>
      <c r="T71">
        <v>1331.2000000000044</v>
      </c>
      <c r="U71">
        <v>-182</v>
      </c>
      <c r="W71">
        <v>7152</v>
      </c>
      <c r="X71">
        <v>1423.2</v>
      </c>
      <c r="AD71">
        <v>42683.8</v>
      </c>
      <c r="AE71">
        <v>2.2553990038375211</v>
      </c>
      <c r="AK71">
        <v>42683.8</v>
      </c>
      <c r="AL71">
        <v>2.2553990038375211</v>
      </c>
    </row>
    <row r="72" spans="2:38" x14ac:dyDescent="0.25">
      <c r="B72">
        <v>31167</v>
      </c>
      <c r="C72">
        <v>51193</v>
      </c>
      <c r="D72">
        <v>9357</v>
      </c>
      <c r="E72">
        <v>110132</v>
      </c>
      <c r="F72">
        <v>42879</v>
      </c>
      <c r="H72">
        <v>52423</v>
      </c>
      <c r="J72">
        <f t="shared" si="12"/>
        <v>48945.599999999999</v>
      </c>
      <c r="K72">
        <f t="shared" si="13"/>
        <v>1.071046222745252</v>
      </c>
      <c r="L72">
        <f t="shared" si="14"/>
        <v>110132</v>
      </c>
      <c r="M72">
        <f t="shared" si="15"/>
        <v>9357</v>
      </c>
      <c r="N72">
        <f t="shared" si="16"/>
        <v>48945.599999999999</v>
      </c>
      <c r="O72">
        <f t="shared" si="17"/>
        <v>100775</v>
      </c>
      <c r="Q72">
        <v>-1697</v>
      </c>
      <c r="R72">
        <v>-1037</v>
      </c>
      <c r="T72">
        <v>828</v>
      </c>
      <c r="U72">
        <v>463.40000000000146</v>
      </c>
      <c r="W72">
        <v>6404</v>
      </c>
      <c r="X72">
        <v>463.40000000000003</v>
      </c>
      <c r="Z72">
        <v>48945.599999999999</v>
      </c>
      <c r="AA72">
        <v>1.071046222745252</v>
      </c>
      <c r="AI72">
        <v>48945.599999999999</v>
      </c>
      <c r="AJ72">
        <v>1.071046222745252</v>
      </c>
    </row>
    <row r="73" spans="2:38" x14ac:dyDescent="0.25">
      <c r="B73">
        <v>116544</v>
      </c>
      <c r="C73">
        <v>21977</v>
      </c>
      <c r="D73">
        <v>27817</v>
      </c>
      <c r="E73">
        <v>66819</v>
      </c>
      <c r="F73">
        <v>15566</v>
      </c>
      <c r="H73">
        <v>88865</v>
      </c>
      <c r="J73">
        <f t="shared" si="12"/>
        <v>49744.6</v>
      </c>
      <c r="K73">
        <f t="shared" si="13"/>
        <v>1.786425059202406</v>
      </c>
      <c r="L73">
        <f t="shared" si="14"/>
        <v>116544</v>
      </c>
      <c r="M73">
        <f t="shared" si="15"/>
        <v>15566</v>
      </c>
      <c r="N73">
        <f t="shared" si="16"/>
        <v>49744.6</v>
      </c>
      <c r="O73">
        <f t="shared" si="17"/>
        <v>100978</v>
      </c>
      <c r="Q73">
        <v>14081</v>
      </c>
      <c r="R73">
        <v>243</v>
      </c>
      <c r="T73">
        <v>1085.7999999999956</v>
      </c>
      <c r="U73">
        <v>-386.59999999999854</v>
      </c>
      <c r="W73">
        <v>6017.8</v>
      </c>
      <c r="X73">
        <v>483.79999999999995</v>
      </c>
      <c r="Z73">
        <v>49744.6</v>
      </c>
      <c r="AA73">
        <v>1.786425059202406</v>
      </c>
      <c r="AK73">
        <v>49744.6</v>
      </c>
      <c r="AL73">
        <v>1.786425059202406</v>
      </c>
    </row>
    <row r="74" spans="2:38" x14ac:dyDescent="0.25">
      <c r="B74">
        <v>71810</v>
      </c>
      <c r="C74">
        <v>43271</v>
      </c>
      <c r="D74">
        <v>117276</v>
      </c>
      <c r="E74">
        <v>92369</v>
      </c>
      <c r="F74">
        <v>108184</v>
      </c>
      <c r="H74">
        <v>134633</v>
      </c>
      <c r="J74">
        <f t="shared" si="12"/>
        <v>86582</v>
      </c>
      <c r="K74">
        <f t="shared" si="13"/>
        <v>1.5549767850130511</v>
      </c>
      <c r="L74">
        <f t="shared" si="14"/>
        <v>117276</v>
      </c>
      <c r="M74">
        <f t="shared" si="15"/>
        <v>43271</v>
      </c>
      <c r="N74">
        <f t="shared" si="16"/>
        <v>86582</v>
      </c>
      <c r="O74">
        <f t="shared" si="17"/>
        <v>74005</v>
      </c>
      <c r="Q74">
        <v>-1528</v>
      </c>
      <c r="R74">
        <v>-186</v>
      </c>
      <c r="T74">
        <v>1638.1999999999971</v>
      </c>
      <c r="U74">
        <v>186.60000000000582</v>
      </c>
      <c r="W74">
        <v>2043.3999999999996</v>
      </c>
      <c r="X74">
        <v>1280.5999999999999</v>
      </c>
      <c r="AF74">
        <v>86582</v>
      </c>
      <c r="AG74">
        <v>1.5549767850130511</v>
      </c>
      <c r="AK74">
        <v>86582</v>
      </c>
      <c r="AL74">
        <v>1.5549767850130511</v>
      </c>
    </row>
    <row r="75" spans="2:38" x14ac:dyDescent="0.25">
      <c r="B75">
        <v>76562</v>
      </c>
      <c r="C75">
        <v>93544</v>
      </c>
      <c r="D75">
        <v>87184</v>
      </c>
      <c r="E75">
        <v>6410</v>
      </c>
      <c r="F75">
        <v>98208</v>
      </c>
      <c r="H75">
        <v>111222</v>
      </c>
      <c r="J75">
        <f t="shared" si="12"/>
        <v>72381.600000000006</v>
      </c>
      <c r="K75">
        <f t="shared" si="13"/>
        <v>1.5366059882622101</v>
      </c>
      <c r="L75">
        <f t="shared" si="14"/>
        <v>98208</v>
      </c>
      <c r="M75">
        <f t="shared" si="15"/>
        <v>6410</v>
      </c>
      <c r="N75">
        <f t="shared" si="16"/>
        <v>72381.600000000006</v>
      </c>
      <c r="O75">
        <f t="shared" si="17"/>
        <v>91798</v>
      </c>
      <c r="Q75">
        <v>-6858</v>
      </c>
      <c r="R75">
        <v>1382</v>
      </c>
      <c r="T75">
        <v>-1320</v>
      </c>
      <c r="U75">
        <v>-75.599999999991269</v>
      </c>
      <c r="W75">
        <v>1987.6</v>
      </c>
      <c r="X75">
        <v>591.6</v>
      </c>
      <c r="AF75">
        <v>72381.600000000006</v>
      </c>
      <c r="AG75">
        <v>1.5366059882622101</v>
      </c>
      <c r="AK75">
        <v>72381.600000000006</v>
      </c>
      <c r="AL75">
        <v>1.5366059882622101</v>
      </c>
    </row>
    <row r="76" spans="2:38" x14ac:dyDescent="0.25">
      <c r="B76">
        <v>32284</v>
      </c>
      <c r="C76">
        <v>103932</v>
      </c>
      <c r="D76">
        <v>113236</v>
      </c>
      <c r="E76">
        <v>18022</v>
      </c>
      <c r="F76">
        <v>82398</v>
      </c>
      <c r="H76">
        <v>72564</v>
      </c>
      <c r="J76">
        <f t="shared" si="12"/>
        <v>69974.399999999994</v>
      </c>
      <c r="K76">
        <f t="shared" si="13"/>
        <v>1.0370078200027439</v>
      </c>
      <c r="L76">
        <f t="shared" si="14"/>
        <v>113236</v>
      </c>
      <c r="M76">
        <f t="shared" si="15"/>
        <v>18022</v>
      </c>
      <c r="N76">
        <f t="shared" si="16"/>
        <v>69974.399999999994</v>
      </c>
      <c r="O76">
        <f t="shared" si="17"/>
        <v>95214</v>
      </c>
      <c r="Q76">
        <v>-498</v>
      </c>
      <c r="R76">
        <v>14</v>
      </c>
      <c r="T76">
        <v>-2743.2000000000116</v>
      </c>
      <c r="U76">
        <v>-723.40000000000873</v>
      </c>
      <c r="W76">
        <v>5479.6</v>
      </c>
      <c r="X76">
        <v>968.6</v>
      </c>
      <c r="AB76">
        <v>69974.399999999994</v>
      </c>
      <c r="AC76">
        <v>1.0370078200027439</v>
      </c>
      <c r="AI76">
        <v>69974.399999999994</v>
      </c>
      <c r="AJ76">
        <v>1.0370078200027439</v>
      </c>
    </row>
    <row r="77" spans="2:38" x14ac:dyDescent="0.25">
      <c r="B77">
        <v>62196</v>
      </c>
      <c r="C77">
        <v>96673</v>
      </c>
      <c r="D77">
        <v>89388</v>
      </c>
      <c r="E77">
        <v>67597</v>
      </c>
      <c r="F77">
        <v>115178</v>
      </c>
      <c r="H77">
        <v>93642</v>
      </c>
      <c r="J77">
        <f t="shared" si="12"/>
        <v>86206.399999999994</v>
      </c>
      <c r="K77">
        <f t="shared" si="13"/>
        <v>1.0862534568199114</v>
      </c>
      <c r="L77">
        <f t="shared" si="14"/>
        <v>115178</v>
      </c>
      <c r="M77">
        <f t="shared" si="15"/>
        <v>62196</v>
      </c>
      <c r="N77">
        <f t="shared" si="16"/>
        <v>86206.399999999994</v>
      </c>
      <c r="O77">
        <f t="shared" si="17"/>
        <v>52982</v>
      </c>
      <c r="Q77">
        <v>4467</v>
      </c>
      <c r="R77">
        <v>799</v>
      </c>
      <c r="T77">
        <v>-188.80000000000291</v>
      </c>
      <c r="U77">
        <v>388.19999999999709</v>
      </c>
      <c r="W77">
        <v>5604.0000000000009</v>
      </c>
      <c r="X77">
        <v>810.59999999999991</v>
      </c>
      <c r="AB77">
        <v>86206.399999999994</v>
      </c>
      <c r="AC77">
        <v>1.0862534568199114</v>
      </c>
      <c r="AI77">
        <v>86206.399999999994</v>
      </c>
      <c r="AJ77">
        <v>1.0862534568199114</v>
      </c>
    </row>
    <row r="78" spans="2:38" x14ac:dyDescent="0.25">
      <c r="B78">
        <v>58163</v>
      </c>
      <c r="C78">
        <v>40198</v>
      </c>
      <c r="D78">
        <v>65516</v>
      </c>
      <c r="E78">
        <v>17222</v>
      </c>
      <c r="F78">
        <v>18925</v>
      </c>
      <c r="H78">
        <v>82776</v>
      </c>
      <c r="J78">
        <f t="shared" si="12"/>
        <v>40004.800000000003</v>
      </c>
      <c r="K78">
        <f t="shared" si="13"/>
        <v>2.0691517017957843</v>
      </c>
      <c r="L78">
        <f t="shared" si="14"/>
        <v>65516</v>
      </c>
      <c r="M78">
        <f t="shared" si="15"/>
        <v>17222</v>
      </c>
      <c r="N78">
        <f t="shared" si="16"/>
        <v>40004.800000000003</v>
      </c>
      <c r="O78">
        <f t="shared" si="17"/>
        <v>48294</v>
      </c>
      <c r="Q78">
        <v>-6645</v>
      </c>
      <c r="R78">
        <v>221</v>
      </c>
      <c r="T78">
        <v>6942.4000000000015</v>
      </c>
      <c r="U78">
        <v>127.20000000000437</v>
      </c>
      <c r="W78">
        <v>6942.4</v>
      </c>
      <c r="X78">
        <v>559.6</v>
      </c>
      <c r="AD78">
        <v>40004.800000000003</v>
      </c>
      <c r="AE78">
        <v>2.0691517017957843</v>
      </c>
      <c r="AK78">
        <v>40004.800000000003</v>
      </c>
      <c r="AL78">
        <v>2.0691517017957843</v>
      </c>
    </row>
    <row r="79" spans="2:38" x14ac:dyDescent="0.25">
      <c r="B79">
        <v>15495</v>
      </c>
      <c r="C79">
        <v>78852</v>
      </c>
      <c r="D79">
        <v>91456</v>
      </c>
      <c r="E79">
        <v>57561</v>
      </c>
      <c r="F79">
        <v>11436</v>
      </c>
      <c r="H79">
        <v>108085</v>
      </c>
      <c r="J79">
        <f t="shared" si="12"/>
        <v>50960</v>
      </c>
      <c r="K79">
        <f t="shared" si="13"/>
        <v>2.1209772370486655</v>
      </c>
      <c r="L79">
        <f t="shared" si="14"/>
        <v>91456</v>
      </c>
      <c r="M79">
        <f t="shared" si="15"/>
        <v>11436</v>
      </c>
      <c r="N79">
        <f t="shared" si="16"/>
        <v>50960</v>
      </c>
      <c r="O79">
        <f t="shared" si="17"/>
        <v>80020</v>
      </c>
      <c r="Q79">
        <v>3904</v>
      </c>
      <c r="R79">
        <v>560</v>
      </c>
      <c r="T79">
        <v>-2151.4000000000015</v>
      </c>
      <c r="U79">
        <v>56</v>
      </c>
      <c r="W79">
        <v>4589</v>
      </c>
      <c r="X79">
        <v>149.19999999999999</v>
      </c>
      <c r="AD79">
        <v>50960</v>
      </c>
      <c r="AE79">
        <v>2.1209772370486655</v>
      </c>
      <c r="AK79">
        <v>50960</v>
      </c>
      <c r="AL79">
        <v>2.1209772370486655</v>
      </c>
    </row>
    <row r="80" spans="2:38" x14ac:dyDescent="0.25">
      <c r="B80">
        <v>28265</v>
      </c>
      <c r="C80">
        <v>53795</v>
      </c>
      <c r="D80">
        <v>27309</v>
      </c>
      <c r="E80">
        <v>29466</v>
      </c>
      <c r="F80">
        <v>31332</v>
      </c>
      <c r="H80">
        <v>95062</v>
      </c>
      <c r="J80">
        <f t="shared" si="12"/>
        <v>34033.4</v>
      </c>
      <c r="K80">
        <f t="shared" si="13"/>
        <v>2.7931972709162176</v>
      </c>
      <c r="L80">
        <f t="shared" si="14"/>
        <v>53795</v>
      </c>
      <c r="M80">
        <f t="shared" si="15"/>
        <v>27309</v>
      </c>
      <c r="N80">
        <f t="shared" si="16"/>
        <v>34033.4</v>
      </c>
      <c r="O80">
        <f t="shared" si="17"/>
        <v>26486</v>
      </c>
      <c r="Q80">
        <v>4657</v>
      </c>
      <c r="R80">
        <v>784</v>
      </c>
      <c r="T80">
        <v>872.59999999999854</v>
      </c>
      <c r="U80">
        <v>663.59999999999854</v>
      </c>
      <c r="W80">
        <v>3600.6</v>
      </c>
      <c r="X80">
        <v>663.6</v>
      </c>
      <c r="AD80">
        <v>34033.4</v>
      </c>
      <c r="AE80">
        <v>2.7931972709162176</v>
      </c>
      <c r="AK80">
        <v>34033.4</v>
      </c>
      <c r="AL80">
        <v>2.7931972709162176</v>
      </c>
    </row>
    <row r="81" spans="2:38" x14ac:dyDescent="0.25">
      <c r="B81">
        <v>107922</v>
      </c>
      <c r="C81">
        <v>3044</v>
      </c>
      <c r="D81">
        <v>80442</v>
      </c>
      <c r="E81">
        <v>38094</v>
      </c>
      <c r="F81">
        <v>57072</v>
      </c>
      <c r="H81">
        <v>58913</v>
      </c>
      <c r="J81">
        <f t="shared" si="12"/>
        <v>57314.8</v>
      </c>
      <c r="K81">
        <f t="shared" si="13"/>
        <v>1.0278845952528841</v>
      </c>
      <c r="L81">
        <f t="shared" si="14"/>
        <v>107922</v>
      </c>
      <c r="M81">
        <f t="shared" si="15"/>
        <v>3044</v>
      </c>
      <c r="N81">
        <f t="shared" si="16"/>
        <v>57314.8</v>
      </c>
      <c r="O81">
        <f t="shared" si="17"/>
        <v>104878</v>
      </c>
      <c r="Q81">
        <v>-3694</v>
      </c>
      <c r="R81">
        <v>99</v>
      </c>
      <c r="T81">
        <v>-4086.7999999999956</v>
      </c>
      <c r="U81">
        <v>-509.79999999999563</v>
      </c>
      <c r="W81">
        <v>5374</v>
      </c>
      <c r="X81">
        <v>856.59999999999991</v>
      </c>
      <c r="AB81">
        <v>57314.8</v>
      </c>
      <c r="AC81">
        <v>1.0278845952528841</v>
      </c>
      <c r="AI81">
        <v>57314.8</v>
      </c>
      <c r="AJ81">
        <v>1.0278845952528841</v>
      </c>
    </row>
    <row r="82" spans="2:38" x14ac:dyDescent="0.25">
      <c r="B82">
        <v>26719</v>
      </c>
      <c r="C82">
        <v>14296</v>
      </c>
      <c r="D82">
        <v>42239</v>
      </c>
      <c r="E82">
        <v>51516</v>
      </c>
      <c r="F82">
        <v>28808</v>
      </c>
      <c r="H82">
        <v>51394</v>
      </c>
      <c r="J82">
        <f t="shared" si="12"/>
        <v>32715.599999999999</v>
      </c>
      <c r="K82">
        <f t="shared" si="13"/>
        <v>1.5709325214882197</v>
      </c>
      <c r="L82">
        <f t="shared" si="14"/>
        <v>51516</v>
      </c>
      <c r="M82">
        <f t="shared" si="15"/>
        <v>14296</v>
      </c>
      <c r="N82">
        <f t="shared" si="16"/>
        <v>32715.599999999999</v>
      </c>
      <c r="O82">
        <f t="shared" si="17"/>
        <v>37220</v>
      </c>
      <c r="Q82">
        <v>-2111</v>
      </c>
      <c r="R82">
        <v>-3</v>
      </c>
      <c r="T82">
        <v>-1134</v>
      </c>
      <c r="U82">
        <v>-128.59999999999854</v>
      </c>
      <c r="W82">
        <v>6715.5999999999995</v>
      </c>
      <c r="X82">
        <v>151.80000000000001</v>
      </c>
      <c r="AD82">
        <v>32715.599999999999</v>
      </c>
      <c r="AE82">
        <v>1.5709325214882197</v>
      </c>
      <c r="AK82">
        <v>32715.599999999999</v>
      </c>
      <c r="AL82">
        <v>1.5709325214882197</v>
      </c>
    </row>
    <row r="83" spans="2:38" x14ac:dyDescent="0.25">
      <c r="B83">
        <v>9305</v>
      </c>
      <c r="C83">
        <v>20061</v>
      </c>
      <c r="D83">
        <v>12798</v>
      </c>
      <c r="E83">
        <v>51751</v>
      </c>
      <c r="F83">
        <v>91022</v>
      </c>
      <c r="H83">
        <v>58294</v>
      </c>
      <c r="J83">
        <f t="shared" si="12"/>
        <v>36987.4</v>
      </c>
      <c r="K83">
        <f t="shared" si="13"/>
        <v>1.5760502225082054</v>
      </c>
      <c r="L83">
        <f t="shared" si="14"/>
        <v>91022</v>
      </c>
      <c r="M83">
        <f t="shared" si="15"/>
        <v>9305</v>
      </c>
      <c r="N83">
        <f t="shared" si="16"/>
        <v>36987.4</v>
      </c>
      <c r="O83">
        <f t="shared" si="17"/>
        <v>81717</v>
      </c>
      <c r="Q83">
        <v>16105</v>
      </c>
      <c r="R83">
        <v>1</v>
      </c>
      <c r="T83">
        <v>1071.4000000000015</v>
      </c>
      <c r="U83">
        <v>-541.79999999999563</v>
      </c>
      <c r="W83">
        <v>2380.6</v>
      </c>
      <c r="X83">
        <v>562.6</v>
      </c>
      <c r="Z83">
        <v>36987.4</v>
      </c>
      <c r="AA83">
        <v>1.5760502225082054</v>
      </c>
      <c r="AK83">
        <v>36987.4</v>
      </c>
      <c r="AL83">
        <v>1.5760502225082054</v>
      </c>
    </row>
    <row r="84" spans="2:38" x14ac:dyDescent="0.25">
      <c r="B84">
        <v>2724</v>
      </c>
      <c r="C84">
        <v>103378</v>
      </c>
      <c r="D84">
        <v>40361</v>
      </c>
      <c r="E84">
        <v>29156</v>
      </c>
      <c r="F84">
        <v>68962</v>
      </c>
      <c r="H84">
        <v>83592</v>
      </c>
      <c r="J84">
        <f t="shared" si="12"/>
        <v>48916.2</v>
      </c>
      <c r="K84">
        <f t="shared" si="13"/>
        <v>1.7088817201663253</v>
      </c>
      <c r="L84">
        <f t="shared" si="14"/>
        <v>103378</v>
      </c>
      <c r="M84">
        <f t="shared" si="15"/>
        <v>2724</v>
      </c>
      <c r="N84">
        <f t="shared" si="16"/>
        <v>48916.2</v>
      </c>
      <c r="O84">
        <f t="shared" si="17"/>
        <v>100654</v>
      </c>
      <c r="Q84">
        <v>-11118</v>
      </c>
      <c r="R84">
        <v>0</v>
      </c>
      <c r="T84">
        <v>-1612.2000000000044</v>
      </c>
      <c r="U84">
        <v>709.19999999999709</v>
      </c>
      <c r="W84">
        <v>5063</v>
      </c>
      <c r="X84">
        <v>856.4</v>
      </c>
      <c r="AD84">
        <v>48916.2</v>
      </c>
      <c r="AE84">
        <v>1.7088817201663253</v>
      </c>
      <c r="AK84">
        <v>48916.2</v>
      </c>
      <c r="AL84">
        <v>1.7088817201663253</v>
      </c>
    </row>
    <row r="85" spans="2:38" x14ac:dyDescent="0.25">
      <c r="B85">
        <v>76711</v>
      </c>
      <c r="C85">
        <v>3822</v>
      </c>
      <c r="D85">
        <v>111883</v>
      </c>
      <c r="E85">
        <v>36852</v>
      </c>
      <c r="F85">
        <v>41457</v>
      </c>
      <c r="H85">
        <v>87616</v>
      </c>
      <c r="J85">
        <f t="shared" si="12"/>
        <v>54145</v>
      </c>
      <c r="K85">
        <f t="shared" si="13"/>
        <v>1.6181734232154401</v>
      </c>
      <c r="L85">
        <f t="shared" si="14"/>
        <v>111883</v>
      </c>
      <c r="M85">
        <f t="shared" si="15"/>
        <v>3822</v>
      </c>
      <c r="N85">
        <f t="shared" si="16"/>
        <v>54145</v>
      </c>
      <c r="O85">
        <f t="shared" si="17"/>
        <v>108061</v>
      </c>
      <c r="Q85">
        <v>-5864</v>
      </c>
      <c r="R85">
        <v>120</v>
      </c>
      <c r="T85">
        <v>-5387</v>
      </c>
      <c r="U85">
        <v>498.40000000000146</v>
      </c>
      <c r="W85">
        <v>5387</v>
      </c>
      <c r="X85">
        <v>500.8</v>
      </c>
      <c r="AF85">
        <v>54145</v>
      </c>
      <c r="AG85">
        <v>1.6181734232154401</v>
      </c>
      <c r="AK85">
        <v>54145</v>
      </c>
      <c r="AL85">
        <v>1.6181734232154401</v>
      </c>
    </row>
    <row r="86" spans="2:38" x14ac:dyDescent="0.25">
      <c r="B86">
        <v>8287</v>
      </c>
      <c r="C86">
        <v>80691</v>
      </c>
      <c r="D86">
        <v>114774</v>
      </c>
      <c r="E86">
        <v>35933</v>
      </c>
      <c r="F86">
        <v>61701</v>
      </c>
      <c r="H86">
        <v>96852</v>
      </c>
      <c r="J86">
        <f t="shared" si="12"/>
        <v>60277.2</v>
      </c>
      <c r="K86">
        <f t="shared" si="13"/>
        <v>1.6067766916844182</v>
      </c>
      <c r="L86">
        <f t="shared" si="14"/>
        <v>114774</v>
      </c>
      <c r="M86">
        <f t="shared" si="15"/>
        <v>8287</v>
      </c>
      <c r="N86">
        <f t="shared" si="16"/>
        <v>60277.2</v>
      </c>
      <c r="O86">
        <f t="shared" si="17"/>
        <v>106487</v>
      </c>
      <c r="Q86">
        <v>-6591</v>
      </c>
      <c r="R86">
        <v>-1146</v>
      </c>
      <c r="T86">
        <v>720.59999999999854</v>
      </c>
      <c r="U86">
        <v>333.39999999999418</v>
      </c>
      <c r="W86">
        <v>5013</v>
      </c>
      <c r="X86">
        <v>507.79999999999995</v>
      </c>
      <c r="AF86">
        <v>60277.2</v>
      </c>
      <c r="AG86">
        <v>1.6067766916844182</v>
      </c>
      <c r="AK86">
        <v>60277.2</v>
      </c>
      <c r="AL86">
        <v>1.6067766916844182</v>
      </c>
    </row>
    <row r="87" spans="2:38" x14ac:dyDescent="0.25">
      <c r="B87">
        <v>23816</v>
      </c>
      <c r="C87">
        <v>44648</v>
      </c>
      <c r="D87">
        <v>72711</v>
      </c>
      <c r="E87">
        <v>114724</v>
      </c>
      <c r="F87">
        <v>97795</v>
      </c>
      <c r="H87">
        <v>109777</v>
      </c>
      <c r="J87">
        <f t="shared" si="12"/>
        <v>70738.8</v>
      </c>
      <c r="K87">
        <f t="shared" si="13"/>
        <v>1.5518640406679218</v>
      </c>
      <c r="L87">
        <f t="shared" si="14"/>
        <v>114724</v>
      </c>
      <c r="M87">
        <f t="shared" si="15"/>
        <v>23816</v>
      </c>
      <c r="N87">
        <f t="shared" si="16"/>
        <v>70738.8</v>
      </c>
      <c r="O87">
        <f t="shared" si="17"/>
        <v>90908</v>
      </c>
      <c r="Q87">
        <v>-6827</v>
      </c>
      <c r="R87">
        <v>-863</v>
      </c>
      <c r="T87">
        <v>3211.8000000000029</v>
      </c>
      <c r="U87">
        <v>51.600000000005821</v>
      </c>
      <c r="W87">
        <v>7355.8</v>
      </c>
      <c r="X87">
        <v>586.80000000000007</v>
      </c>
      <c r="AF87">
        <v>70738.8</v>
      </c>
      <c r="AG87">
        <v>1.5518640406679218</v>
      </c>
      <c r="AK87">
        <v>70738.8</v>
      </c>
      <c r="AL87">
        <v>1.5518640406679218</v>
      </c>
    </row>
    <row r="88" spans="2:38" x14ac:dyDescent="0.25">
      <c r="B88">
        <v>76264</v>
      </c>
      <c r="C88">
        <v>8603</v>
      </c>
      <c r="D88">
        <v>43993</v>
      </c>
      <c r="E88">
        <v>73189</v>
      </c>
      <c r="F88">
        <v>44297</v>
      </c>
      <c r="H88">
        <v>61754</v>
      </c>
      <c r="J88">
        <f t="shared" si="12"/>
        <v>49269.2</v>
      </c>
      <c r="K88">
        <f t="shared" si="13"/>
        <v>1.2533996898670976</v>
      </c>
      <c r="L88">
        <f t="shared" si="14"/>
        <v>76264</v>
      </c>
      <c r="M88">
        <f t="shared" si="15"/>
        <v>8603</v>
      </c>
      <c r="N88">
        <f t="shared" si="16"/>
        <v>49269.2</v>
      </c>
      <c r="O88">
        <f t="shared" si="17"/>
        <v>67661</v>
      </c>
      <c r="Q88">
        <v>-2452</v>
      </c>
      <c r="R88">
        <v>-77</v>
      </c>
      <c r="T88">
        <v>-1357.6000000000058</v>
      </c>
      <c r="U88">
        <v>-16.200000000004366</v>
      </c>
      <c r="W88">
        <v>8334.4</v>
      </c>
      <c r="X88">
        <v>57.4</v>
      </c>
      <c r="Z88">
        <v>49269.2</v>
      </c>
      <c r="AA88">
        <v>1.2533996898670976</v>
      </c>
      <c r="AK88">
        <v>49269.2</v>
      </c>
      <c r="AL88">
        <v>1.2533996898670976</v>
      </c>
    </row>
    <row r="89" spans="2:38" x14ac:dyDescent="0.25">
      <c r="B89">
        <v>6375</v>
      </c>
      <c r="C89">
        <v>87668</v>
      </c>
      <c r="D89">
        <v>65940</v>
      </c>
      <c r="E89">
        <v>20345</v>
      </c>
      <c r="F89">
        <v>20886</v>
      </c>
      <c r="H89">
        <v>101327</v>
      </c>
      <c r="J89">
        <f t="shared" si="12"/>
        <v>40242.800000000003</v>
      </c>
      <c r="K89">
        <f t="shared" si="13"/>
        <v>2.5178913992068144</v>
      </c>
      <c r="L89">
        <f t="shared" si="14"/>
        <v>87668</v>
      </c>
      <c r="M89">
        <f t="shared" si="15"/>
        <v>6375</v>
      </c>
      <c r="N89">
        <f t="shared" si="16"/>
        <v>40242.800000000003</v>
      </c>
      <c r="O89">
        <f t="shared" si="17"/>
        <v>81293</v>
      </c>
      <c r="Q89">
        <v>6494</v>
      </c>
      <c r="R89">
        <v>0</v>
      </c>
      <c r="T89">
        <v>2629.4000000000015</v>
      </c>
      <c r="U89">
        <v>-365.39999999999418</v>
      </c>
      <c r="W89">
        <v>5099</v>
      </c>
      <c r="X89">
        <v>520.59999999999991</v>
      </c>
      <c r="AD89">
        <v>40242.800000000003</v>
      </c>
      <c r="AE89">
        <v>2.5178913992068144</v>
      </c>
      <c r="AK89">
        <v>40242.800000000003</v>
      </c>
      <c r="AL89">
        <v>2.5178913992068144</v>
      </c>
    </row>
    <row r="90" spans="2:38" x14ac:dyDescent="0.25">
      <c r="B90">
        <v>74633</v>
      </c>
      <c r="C90">
        <v>112610</v>
      </c>
      <c r="D90">
        <v>102636</v>
      </c>
      <c r="E90">
        <v>79408</v>
      </c>
      <c r="F90">
        <v>35999</v>
      </c>
      <c r="H90">
        <v>131267</v>
      </c>
      <c r="J90">
        <f t="shared" si="12"/>
        <v>81057.2</v>
      </c>
      <c r="K90">
        <f t="shared" si="13"/>
        <v>1.6194366447397641</v>
      </c>
      <c r="L90">
        <f t="shared" si="14"/>
        <v>112610</v>
      </c>
      <c r="M90">
        <f t="shared" si="15"/>
        <v>35999</v>
      </c>
      <c r="N90">
        <f t="shared" si="16"/>
        <v>81057.2</v>
      </c>
      <c r="O90">
        <f t="shared" si="17"/>
        <v>76611</v>
      </c>
      <c r="Q90">
        <v>-5140</v>
      </c>
      <c r="R90">
        <v>-693</v>
      </c>
      <c r="T90">
        <v>-491.80000000000291</v>
      </c>
      <c r="U90">
        <v>-695.19999999999709</v>
      </c>
      <c r="W90">
        <v>6401.7999999999993</v>
      </c>
      <c r="X90">
        <v>695.2</v>
      </c>
      <c r="AF90">
        <v>81057.2</v>
      </c>
      <c r="AG90">
        <v>1.6194366447397641</v>
      </c>
      <c r="AK90">
        <v>81057.2</v>
      </c>
      <c r="AL90">
        <v>1.6194366447397641</v>
      </c>
    </row>
    <row r="91" spans="2:38" x14ac:dyDescent="0.25">
      <c r="B91">
        <v>32274</v>
      </c>
      <c r="C91">
        <v>2554</v>
      </c>
      <c r="D91">
        <v>90743</v>
      </c>
      <c r="E91">
        <v>73373</v>
      </c>
      <c r="F91">
        <v>13079</v>
      </c>
      <c r="H91">
        <v>109824</v>
      </c>
      <c r="J91">
        <f t="shared" si="12"/>
        <v>42404.6</v>
      </c>
      <c r="K91">
        <f t="shared" si="13"/>
        <v>2.5899076986930663</v>
      </c>
      <c r="L91">
        <f t="shared" si="14"/>
        <v>90743</v>
      </c>
      <c r="M91">
        <f t="shared" si="15"/>
        <v>2554</v>
      </c>
      <c r="N91">
        <f t="shared" si="16"/>
        <v>42404.6</v>
      </c>
      <c r="O91">
        <f t="shared" si="17"/>
        <v>88189</v>
      </c>
      <c r="Q91">
        <v>2814</v>
      </c>
      <c r="R91">
        <v>-1857</v>
      </c>
      <c r="T91">
        <v>-3720.4000000000015</v>
      </c>
      <c r="U91">
        <v>-445.20000000000437</v>
      </c>
      <c r="W91">
        <v>6354</v>
      </c>
      <c r="X91">
        <v>473.6</v>
      </c>
      <c r="AD91">
        <v>42404.6</v>
      </c>
      <c r="AE91">
        <v>2.5899076986930663</v>
      </c>
      <c r="AK91">
        <v>42404.6</v>
      </c>
      <c r="AL91">
        <v>2.5899076986930663</v>
      </c>
    </row>
    <row r="92" spans="2:38" x14ac:dyDescent="0.25">
      <c r="B92">
        <v>20515</v>
      </c>
      <c r="C92">
        <v>77710</v>
      </c>
      <c r="D92">
        <v>89520</v>
      </c>
      <c r="E92">
        <v>73884</v>
      </c>
      <c r="F92">
        <v>81709</v>
      </c>
      <c r="H92">
        <v>111759</v>
      </c>
      <c r="J92">
        <f t="shared" si="12"/>
        <v>68667.600000000006</v>
      </c>
      <c r="K92">
        <f t="shared" si="13"/>
        <v>1.6275361305768659</v>
      </c>
      <c r="L92">
        <f t="shared" si="14"/>
        <v>89520</v>
      </c>
      <c r="M92">
        <f t="shared" si="15"/>
        <v>20515</v>
      </c>
      <c r="N92">
        <f t="shared" si="16"/>
        <v>68667.600000000006</v>
      </c>
      <c r="O92">
        <f t="shared" si="17"/>
        <v>69005</v>
      </c>
      <c r="Q92">
        <v>-1770</v>
      </c>
      <c r="R92">
        <v>-2175</v>
      </c>
      <c r="T92">
        <v>2173.8000000000029</v>
      </c>
      <c r="U92">
        <v>466.40000000000873</v>
      </c>
      <c r="W92">
        <v>4948.9999999999991</v>
      </c>
      <c r="X92">
        <v>476.00000000000006</v>
      </c>
      <c r="AF92">
        <v>68667.600000000006</v>
      </c>
      <c r="AG92">
        <v>1.6275361305768659</v>
      </c>
      <c r="AK92">
        <v>68667.600000000006</v>
      </c>
      <c r="AL92">
        <v>1.6275361305768659</v>
      </c>
    </row>
    <row r="93" spans="2:38" x14ac:dyDescent="0.25">
      <c r="B93">
        <v>31279</v>
      </c>
      <c r="C93">
        <v>100847</v>
      </c>
      <c r="D93">
        <v>11729</v>
      </c>
      <c r="E93">
        <v>77104</v>
      </c>
      <c r="F93">
        <v>105248</v>
      </c>
      <c r="H93">
        <v>88270</v>
      </c>
      <c r="J93">
        <f t="shared" si="12"/>
        <v>65241.4</v>
      </c>
      <c r="K93">
        <f t="shared" si="13"/>
        <v>1.352975258041673</v>
      </c>
      <c r="L93">
        <f t="shared" si="14"/>
        <v>105248</v>
      </c>
      <c r="M93">
        <f t="shared" si="15"/>
        <v>11729</v>
      </c>
      <c r="N93">
        <f t="shared" si="16"/>
        <v>65241.4</v>
      </c>
      <c r="O93">
        <f t="shared" si="17"/>
        <v>93519</v>
      </c>
      <c r="Q93">
        <v>-7055</v>
      </c>
      <c r="R93">
        <v>139</v>
      </c>
      <c r="T93">
        <v>4135</v>
      </c>
      <c r="U93">
        <v>-85.19999999999709</v>
      </c>
      <c r="W93">
        <v>4929</v>
      </c>
      <c r="X93">
        <v>1244.4000000000001</v>
      </c>
      <c r="AB93">
        <v>65241.4</v>
      </c>
      <c r="AC93">
        <v>1.352975258041673</v>
      </c>
      <c r="AK93">
        <v>65241.4</v>
      </c>
      <c r="AL93">
        <v>1.352975258041673</v>
      </c>
    </row>
    <row r="94" spans="2:38" x14ac:dyDescent="0.25">
      <c r="B94">
        <v>120175</v>
      </c>
      <c r="C94">
        <v>104072</v>
      </c>
      <c r="D94">
        <v>101663</v>
      </c>
      <c r="E94">
        <v>13406</v>
      </c>
      <c r="F94">
        <v>92556</v>
      </c>
      <c r="H94">
        <v>98690</v>
      </c>
      <c r="J94">
        <f t="shared" si="12"/>
        <v>86374.399999999994</v>
      </c>
      <c r="K94">
        <f t="shared" si="13"/>
        <v>1.1425839137522229</v>
      </c>
      <c r="L94">
        <f t="shared" si="14"/>
        <v>120175</v>
      </c>
      <c r="M94">
        <f t="shared" si="15"/>
        <v>13406</v>
      </c>
      <c r="N94">
        <f t="shared" si="16"/>
        <v>86374.399999999994</v>
      </c>
      <c r="O94">
        <f t="shared" si="17"/>
        <v>106769</v>
      </c>
      <c r="Q94">
        <v>9761</v>
      </c>
      <c r="R94">
        <v>349</v>
      </c>
      <c r="T94">
        <v>1676.5999999999913</v>
      </c>
      <c r="U94">
        <v>277.19999999999709</v>
      </c>
      <c r="W94">
        <v>8515.7999999999993</v>
      </c>
      <c r="X94">
        <v>1505.2000000000003</v>
      </c>
      <c r="AB94">
        <v>86374.399999999994</v>
      </c>
      <c r="AC94">
        <v>1.1425839137522229</v>
      </c>
      <c r="AI94">
        <v>86374.399999999994</v>
      </c>
      <c r="AJ94">
        <v>1.1425839137522229</v>
      </c>
    </row>
    <row r="95" spans="2:38" x14ac:dyDescent="0.25">
      <c r="B95">
        <v>67327</v>
      </c>
      <c r="C95">
        <v>90059</v>
      </c>
      <c r="D95">
        <v>109479</v>
      </c>
      <c r="E95">
        <v>8553</v>
      </c>
      <c r="F95">
        <v>89803</v>
      </c>
      <c r="H95">
        <v>88891</v>
      </c>
      <c r="J95">
        <f t="shared" si="12"/>
        <v>73044.2</v>
      </c>
      <c r="K95">
        <f t="shared" si="13"/>
        <v>1.2169480944414479</v>
      </c>
      <c r="L95">
        <f t="shared" si="14"/>
        <v>109479</v>
      </c>
      <c r="M95">
        <f t="shared" si="15"/>
        <v>8553</v>
      </c>
      <c r="N95">
        <f t="shared" si="16"/>
        <v>73044.2</v>
      </c>
      <c r="O95">
        <f t="shared" si="17"/>
        <v>100926</v>
      </c>
      <c r="Q95">
        <v>-9263</v>
      </c>
      <c r="R95">
        <v>1639</v>
      </c>
      <c r="T95">
        <v>966.19999999999709</v>
      </c>
      <c r="U95">
        <v>518.80000000000291</v>
      </c>
      <c r="W95">
        <v>4128.5999999999995</v>
      </c>
      <c r="X95">
        <v>848.40000000000009</v>
      </c>
      <c r="AB95">
        <v>73044.2</v>
      </c>
      <c r="AC95">
        <v>1.2169480944414479</v>
      </c>
      <c r="AI95">
        <v>73044.2</v>
      </c>
      <c r="AJ95">
        <v>1.2169480944414479</v>
      </c>
    </row>
    <row r="96" spans="2:38" x14ac:dyDescent="0.25">
      <c r="B96">
        <v>75428</v>
      </c>
      <c r="C96">
        <v>36023</v>
      </c>
      <c r="D96">
        <v>29178</v>
      </c>
      <c r="E96">
        <v>56499</v>
      </c>
      <c r="F96">
        <v>81354</v>
      </c>
      <c r="H96">
        <v>75159</v>
      </c>
      <c r="J96">
        <f t="shared" si="12"/>
        <v>55696.4</v>
      </c>
      <c r="K96">
        <f t="shared" si="13"/>
        <v>1.3494408974368182</v>
      </c>
      <c r="L96">
        <f t="shared" si="14"/>
        <v>81354</v>
      </c>
      <c r="M96">
        <f t="shared" si="15"/>
        <v>29178</v>
      </c>
      <c r="N96">
        <f t="shared" si="16"/>
        <v>55696.4</v>
      </c>
      <c r="O96">
        <f t="shared" si="17"/>
        <v>52176</v>
      </c>
      <c r="Q96">
        <v>-3561</v>
      </c>
      <c r="R96">
        <v>-125</v>
      </c>
      <c r="T96">
        <v>3544.4000000000015</v>
      </c>
      <c r="U96">
        <v>-178.79999999999563</v>
      </c>
      <c r="W96">
        <v>5889.2</v>
      </c>
      <c r="X96">
        <v>984.00000000000011</v>
      </c>
      <c r="Z96">
        <v>55696.4</v>
      </c>
      <c r="AA96">
        <v>1.3494408974368182</v>
      </c>
      <c r="AI96">
        <v>55696.4</v>
      </c>
      <c r="AJ96">
        <v>1.3494408974368182</v>
      </c>
    </row>
    <row r="97" spans="2:38" x14ac:dyDescent="0.25">
      <c r="B97">
        <v>39620</v>
      </c>
      <c r="C97">
        <v>102584</v>
      </c>
      <c r="D97">
        <v>15864</v>
      </c>
      <c r="E97">
        <v>86692</v>
      </c>
      <c r="F97">
        <v>92016</v>
      </c>
      <c r="H97">
        <v>118431</v>
      </c>
      <c r="J97">
        <f t="shared" si="12"/>
        <v>67355.199999999997</v>
      </c>
      <c r="K97">
        <f t="shared" si="13"/>
        <v>1.7583052236501415</v>
      </c>
      <c r="L97">
        <f t="shared" si="14"/>
        <v>102584</v>
      </c>
      <c r="M97">
        <f t="shared" si="15"/>
        <v>15864</v>
      </c>
      <c r="N97">
        <f t="shared" si="16"/>
        <v>67355.199999999997</v>
      </c>
      <c r="O97">
        <f t="shared" si="17"/>
        <v>86720</v>
      </c>
      <c r="Q97">
        <v>1827</v>
      </c>
      <c r="R97">
        <v>2310</v>
      </c>
      <c r="T97">
        <v>-2016.8000000000029</v>
      </c>
      <c r="U97">
        <v>13.80000000000291</v>
      </c>
      <c r="W97">
        <v>4524.8</v>
      </c>
      <c r="X97">
        <v>877.4</v>
      </c>
      <c r="AF97">
        <v>67355.199999999997</v>
      </c>
      <c r="AG97">
        <v>1.7583052236501415</v>
      </c>
      <c r="AK97">
        <v>67355.199999999997</v>
      </c>
      <c r="AL97">
        <v>1.7583052236501415</v>
      </c>
    </row>
    <row r="98" spans="2:38" x14ac:dyDescent="0.25">
      <c r="B98">
        <v>7701</v>
      </c>
      <c r="C98">
        <v>84378</v>
      </c>
      <c r="D98">
        <v>107085</v>
      </c>
      <c r="E98">
        <v>111512</v>
      </c>
      <c r="F98">
        <v>79237</v>
      </c>
      <c r="H98">
        <v>133964</v>
      </c>
      <c r="J98">
        <f t="shared" si="12"/>
        <v>77982.600000000006</v>
      </c>
      <c r="K98">
        <f t="shared" ref="K98:K129" si="18">H98/J98</f>
        <v>1.7178703967295268</v>
      </c>
      <c r="L98">
        <f t="shared" si="14"/>
        <v>111512</v>
      </c>
      <c r="M98">
        <f t="shared" si="15"/>
        <v>7701</v>
      </c>
      <c r="N98">
        <f t="shared" si="16"/>
        <v>77982.600000000006</v>
      </c>
      <c r="O98">
        <f t="shared" si="17"/>
        <v>103811</v>
      </c>
      <c r="Q98">
        <v>4199</v>
      </c>
      <c r="R98">
        <v>722</v>
      </c>
      <c r="T98">
        <v>4600.8000000000029</v>
      </c>
      <c r="U98">
        <v>-280.79999999998836</v>
      </c>
      <c r="W98">
        <v>9097.1999999999989</v>
      </c>
      <c r="X98">
        <v>280.8</v>
      </c>
      <c r="AF98">
        <v>77982.600000000006</v>
      </c>
      <c r="AG98">
        <v>1.7178703967295268</v>
      </c>
      <c r="AK98">
        <v>77982.600000000006</v>
      </c>
      <c r="AL98">
        <v>1.7178703967295268</v>
      </c>
    </row>
    <row r="99" spans="2:38" x14ac:dyDescent="0.25">
      <c r="B99">
        <v>64281</v>
      </c>
      <c r="C99">
        <v>10578</v>
      </c>
      <c r="D99">
        <v>65152</v>
      </c>
      <c r="E99">
        <v>20906</v>
      </c>
      <c r="F99">
        <v>117595</v>
      </c>
      <c r="H99">
        <v>97433</v>
      </c>
      <c r="J99">
        <f t="shared" si="12"/>
        <v>55702.400000000001</v>
      </c>
      <c r="K99">
        <f t="shared" si="18"/>
        <v>1.7491705922904579</v>
      </c>
      <c r="L99">
        <f t="shared" si="14"/>
        <v>117595</v>
      </c>
      <c r="M99">
        <f t="shared" si="15"/>
        <v>10578</v>
      </c>
      <c r="N99">
        <f t="shared" si="16"/>
        <v>55702.400000000001</v>
      </c>
      <c r="O99">
        <f t="shared" si="17"/>
        <v>107017</v>
      </c>
      <c r="Q99">
        <v>-2197</v>
      </c>
      <c r="R99">
        <v>-305</v>
      </c>
      <c r="T99">
        <v>-656.19999999999709</v>
      </c>
      <c r="U99">
        <v>-56.599999999998545</v>
      </c>
      <c r="W99">
        <v>6561.4</v>
      </c>
      <c r="X99">
        <v>216.59999999999997</v>
      </c>
      <c r="AD99">
        <v>55702.400000000001</v>
      </c>
      <c r="AE99">
        <v>1.7491705922904579</v>
      </c>
      <c r="AK99">
        <v>55702.400000000001</v>
      </c>
      <c r="AL99">
        <v>1.7491705922904579</v>
      </c>
    </row>
    <row r="100" spans="2:38" x14ac:dyDescent="0.25">
      <c r="B100">
        <v>40316</v>
      </c>
      <c r="C100">
        <v>109007</v>
      </c>
      <c r="D100">
        <v>86594</v>
      </c>
      <c r="E100">
        <v>68849</v>
      </c>
      <c r="F100">
        <v>23397</v>
      </c>
      <c r="H100">
        <v>77565</v>
      </c>
      <c r="J100">
        <f t="shared" si="12"/>
        <v>65632.600000000006</v>
      </c>
      <c r="K100">
        <f t="shared" si="18"/>
        <v>1.1818059927536011</v>
      </c>
      <c r="L100">
        <f t="shared" si="14"/>
        <v>109007</v>
      </c>
      <c r="M100">
        <f t="shared" si="15"/>
        <v>23397</v>
      </c>
      <c r="N100">
        <f t="shared" si="16"/>
        <v>65632.600000000006</v>
      </c>
      <c r="O100">
        <f t="shared" si="17"/>
        <v>85610</v>
      </c>
      <c r="Q100">
        <v>-10503</v>
      </c>
      <c r="R100">
        <v>100</v>
      </c>
      <c r="T100">
        <v>4624.6000000000058</v>
      </c>
      <c r="U100">
        <v>9.6000000000058208</v>
      </c>
      <c r="W100">
        <v>9703.4</v>
      </c>
      <c r="X100">
        <v>154.80000000000001</v>
      </c>
      <c r="AB100">
        <v>65632.600000000006</v>
      </c>
      <c r="AC100">
        <v>1.1818059927536011</v>
      </c>
      <c r="AK100">
        <v>65632.600000000006</v>
      </c>
      <c r="AL100">
        <v>1.1818059927536011</v>
      </c>
    </row>
    <row r="101" spans="2:38" x14ac:dyDescent="0.25">
      <c r="B101">
        <v>104951</v>
      </c>
      <c r="C101">
        <v>37151</v>
      </c>
      <c r="D101">
        <v>9471</v>
      </c>
      <c r="E101">
        <v>94787</v>
      </c>
      <c r="F101">
        <v>45511</v>
      </c>
      <c r="H101">
        <v>99690</v>
      </c>
      <c r="J101">
        <f t="shared" si="12"/>
        <v>58374.2</v>
      </c>
      <c r="K101">
        <f t="shared" si="18"/>
        <v>1.7077750101928593</v>
      </c>
      <c r="L101">
        <f t="shared" si="14"/>
        <v>104951</v>
      </c>
      <c r="M101">
        <f t="shared" si="15"/>
        <v>9471</v>
      </c>
      <c r="N101">
        <f t="shared" si="16"/>
        <v>58374.2</v>
      </c>
      <c r="O101">
        <f t="shared" si="17"/>
        <v>95480</v>
      </c>
      <c r="Q101">
        <v>-5844</v>
      </c>
      <c r="R101">
        <v>139</v>
      </c>
      <c r="T101">
        <v>1966.3999999999942</v>
      </c>
      <c r="U101">
        <v>258.79999999999563</v>
      </c>
      <c r="W101">
        <v>5064</v>
      </c>
      <c r="X101">
        <v>542.00000000000011</v>
      </c>
      <c r="AD101">
        <v>58374.2</v>
      </c>
      <c r="AE101">
        <v>1.7077750101928593</v>
      </c>
      <c r="AK101">
        <v>58374.2</v>
      </c>
      <c r="AL101">
        <v>1.7077750101928593</v>
      </c>
    </row>
    <row r="103" spans="2:38" x14ac:dyDescent="0.25">
      <c r="B103">
        <v>4171585</v>
      </c>
      <c r="C103">
        <v>4429174</v>
      </c>
      <c r="D103">
        <v>4386028</v>
      </c>
      <c r="E103">
        <v>4989796</v>
      </c>
      <c r="F103">
        <v>4088927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EFF82-04B9-4CEF-8586-2C5A0526B19A}">
  <dimension ref="A1:AL103"/>
  <sheetViews>
    <sheetView workbookViewId="0"/>
  </sheetViews>
  <sheetFormatPr defaultRowHeight="15" x14ac:dyDescent="0.25"/>
  <sheetData>
    <row r="1" spans="1:38" x14ac:dyDescent="0.25">
      <c r="A1" t="s">
        <v>68</v>
      </c>
    </row>
    <row r="2" spans="1:38" x14ac:dyDescent="0.25">
      <c r="B2">
        <v>14770</v>
      </c>
      <c r="C2">
        <v>100535</v>
      </c>
      <c r="D2">
        <v>91074</v>
      </c>
      <c r="E2">
        <v>95213</v>
      </c>
      <c r="F2">
        <v>50672</v>
      </c>
      <c r="H2">
        <v>113199</v>
      </c>
      <c r="J2">
        <f t="shared" ref="J2:J33" si="0">AVERAGE(B2:F2)</f>
        <v>70452.800000000003</v>
      </c>
      <c r="K2">
        <f t="shared" ref="K2:K33" si="1">H2/J2</f>
        <v>1.6067352894420093</v>
      </c>
      <c r="L2">
        <f t="shared" ref="L2:L33" si="2">MAX(B2:F2)</f>
        <v>100535</v>
      </c>
      <c r="M2">
        <f t="shared" ref="M2:M33" si="3">MIN(B2:F2)</f>
        <v>14770</v>
      </c>
      <c r="N2">
        <f t="shared" ref="N2:N33" si="4">AVERAGE(B2:F2)</f>
        <v>70452.800000000003</v>
      </c>
      <c r="O2">
        <f t="shared" ref="O2:O33" si="5">L2-M2</f>
        <v>85765</v>
      </c>
      <c r="Q2">
        <v>-6849</v>
      </c>
      <c r="R2">
        <v>-1656</v>
      </c>
      <c r="T2">
        <v>2704.4000000000087</v>
      </c>
      <c r="U2">
        <v>-376.59999999999127</v>
      </c>
      <c r="W2">
        <v>4387.2</v>
      </c>
      <c r="X2">
        <v>435</v>
      </c>
      <c r="AF2">
        <v>70452.800000000003</v>
      </c>
      <c r="AG2">
        <v>1.6067352894420093</v>
      </c>
      <c r="AK2">
        <v>70452.800000000003</v>
      </c>
      <c r="AL2">
        <v>1.6067352894420093</v>
      </c>
    </row>
    <row r="3" spans="1:38" x14ac:dyDescent="0.25">
      <c r="B3">
        <v>27728</v>
      </c>
      <c r="C3">
        <v>55087</v>
      </c>
      <c r="D3">
        <v>12819</v>
      </c>
      <c r="E3">
        <v>44670</v>
      </c>
      <c r="F3">
        <v>95330</v>
      </c>
      <c r="H3">
        <v>50570</v>
      </c>
      <c r="J3">
        <f t="shared" si="0"/>
        <v>47126.8</v>
      </c>
      <c r="K3">
        <f t="shared" si="1"/>
        <v>1.0730624612746886</v>
      </c>
      <c r="L3">
        <f t="shared" si="2"/>
        <v>95330</v>
      </c>
      <c r="M3">
        <f t="shared" si="3"/>
        <v>12819</v>
      </c>
      <c r="N3">
        <f t="shared" si="4"/>
        <v>47126.8</v>
      </c>
      <c r="O3">
        <f t="shared" si="5"/>
        <v>82511</v>
      </c>
      <c r="Q3">
        <v>-106</v>
      </c>
      <c r="R3">
        <v>0</v>
      </c>
      <c r="T3">
        <v>2551.6000000000058</v>
      </c>
      <c r="U3">
        <v>-422.39999999999418</v>
      </c>
      <c r="W3">
        <v>5936</v>
      </c>
      <c r="X3">
        <v>876.8</v>
      </c>
      <c r="Z3">
        <v>47126.8</v>
      </c>
      <c r="AA3">
        <v>1.0730624612746886</v>
      </c>
      <c r="AI3">
        <v>47126.8</v>
      </c>
      <c r="AJ3">
        <v>1.0730624612746886</v>
      </c>
    </row>
    <row r="4" spans="1:38" x14ac:dyDescent="0.25">
      <c r="B4">
        <v>98891</v>
      </c>
      <c r="C4">
        <v>72797</v>
      </c>
      <c r="D4">
        <v>117112</v>
      </c>
      <c r="E4">
        <v>46730</v>
      </c>
      <c r="F4">
        <v>71178</v>
      </c>
      <c r="H4">
        <v>132928</v>
      </c>
      <c r="J4">
        <f t="shared" si="0"/>
        <v>81341.600000000006</v>
      </c>
      <c r="K4">
        <f t="shared" si="1"/>
        <v>1.6341945572745065</v>
      </c>
      <c r="L4">
        <f t="shared" si="2"/>
        <v>117112</v>
      </c>
      <c r="M4">
        <f t="shared" si="3"/>
        <v>46730</v>
      </c>
      <c r="N4">
        <f t="shared" si="4"/>
        <v>81341.600000000006</v>
      </c>
      <c r="O4">
        <f t="shared" si="5"/>
        <v>70382</v>
      </c>
      <c r="Q4">
        <v>-3848</v>
      </c>
      <c r="R4">
        <v>55</v>
      </c>
      <c r="T4">
        <v>1662.2000000000116</v>
      </c>
      <c r="U4">
        <v>-298.39999999999418</v>
      </c>
      <c r="W4">
        <v>3393.4000000000005</v>
      </c>
      <c r="X4">
        <v>351.6</v>
      </c>
      <c r="AF4">
        <v>81341.600000000006</v>
      </c>
      <c r="AG4">
        <v>1.6341945572745065</v>
      </c>
      <c r="AK4">
        <v>81341.600000000006</v>
      </c>
      <c r="AL4">
        <v>1.6341945572745065</v>
      </c>
    </row>
    <row r="5" spans="1:38" x14ac:dyDescent="0.25">
      <c r="B5">
        <v>85155</v>
      </c>
      <c r="C5">
        <v>29792</v>
      </c>
      <c r="D5">
        <v>46088</v>
      </c>
      <c r="E5">
        <v>111553</v>
      </c>
      <c r="F5">
        <v>36901</v>
      </c>
      <c r="H5">
        <v>116248</v>
      </c>
      <c r="J5">
        <f t="shared" si="0"/>
        <v>61897.8</v>
      </c>
      <c r="K5">
        <f t="shared" si="1"/>
        <v>1.8780635176048259</v>
      </c>
      <c r="L5">
        <f t="shared" si="2"/>
        <v>111553</v>
      </c>
      <c r="M5">
        <f t="shared" si="3"/>
        <v>29792</v>
      </c>
      <c r="N5">
        <f t="shared" si="4"/>
        <v>61897.8</v>
      </c>
      <c r="O5">
        <f t="shared" si="5"/>
        <v>81761</v>
      </c>
      <c r="Q5">
        <v>10468</v>
      </c>
      <c r="R5">
        <v>-5</v>
      </c>
      <c r="T5">
        <v>-2603.3999999999942</v>
      </c>
      <c r="U5">
        <v>-190.79999999999563</v>
      </c>
      <c r="W5">
        <v>5589.7999999999993</v>
      </c>
      <c r="X5">
        <v>300.39999999999998</v>
      </c>
      <c r="AF5">
        <v>61897.8</v>
      </c>
      <c r="AG5">
        <v>1.8780635176048259</v>
      </c>
      <c r="AK5">
        <v>61897.8</v>
      </c>
      <c r="AL5">
        <v>1.8780635176048259</v>
      </c>
    </row>
    <row r="6" spans="1:38" x14ac:dyDescent="0.25">
      <c r="B6">
        <v>36768</v>
      </c>
      <c r="C6">
        <v>101126</v>
      </c>
      <c r="D6">
        <v>60644</v>
      </c>
      <c r="E6">
        <v>111860</v>
      </c>
      <c r="F6">
        <v>110369</v>
      </c>
      <c r="H6">
        <v>111668</v>
      </c>
      <c r="J6">
        <f t="shared" si="0"/>
        <v>84153.4</v>
      </c>
      <c r="K6">
        <f t="shared" si="1"/>
        <v>1.326957674912719</v>
      </c>
      <c r="L6">
        <f t="shared" si="2"/>
        <v>111860</v>
      </c>
      <c r="M6">
        <f t="shared" si="3"/>
        <v>36768</v>
      </c>
      <c r="N6">
        <f t="shared" si="4"/>
        <v>84153.4</v>
      </c>
      <c r="O6">
        <f t="shared" si="5"/>
        <v>75092</v>
      </c>
      <c r="Q6">
        <v>5273</v>
      </c>
      <c r="R6">
        <v>240</v>
      </c>
      <c r="T6">
        <v>5605.5999999999913</v>
      </c>
      <c r="U6">
        <v>-106.80000000000291</v>
      </c>
      <c r="W6">
        <v>6511.2000000000007</v>
      </c>
      <c r="X6">
        <v>995.19999999999982</v>
      </c>
      <c r="AB6">
        <v>84153.4</v>
      </c>
      <c r="AC6">
        <v>1.326957674912719</v>
      </c>
      <c r="AK6">
        <v>84153.4</v>
      </c>
      <c r="AL6">
        <v>1.326957674912719</v>
      </c>
    </row>
    <row r="7" spans="1:38" x14ac:dyDescent="0.25">
      <c r="B7">
        <v>56063</v>
      </c>
      <c r="C7">
        <v>3106</v>
      </c>
      <c r="D7">
        <v>27429</v>
      </c>
      <c r="E7">
        <v>34117</v>
      </c>
      <c r="F7">
        <v>12701</v>
      </c>
      <c r="H7">
        <v>29750</v>
      </c>
      <c r="J7">
        <f t="shared" si="0"/>
        <v>26683.200000000001</v>
      </c>
      <c r="K7">
        <f t="shared" si="1"/>
        <v>1.11493374108053</v>
      </c>
      <c r="L7">
        <f t="shared" si="2"/>
        <v>56063</v>
      </c>
      <c r="M7">
        <f t="shared" si="3"/>
        <v>3106</v>
      </c>
      <c r="N7">
        <f t="shared" si="4"/>
        <v>26683.200000000001</v>
      </c>
      <c r="O7">
        <f t="shared" si="5"/>
        <v>52957</v>
      </c>
      <c r="Q7">
        <v>-385</v>
      </c>
      <c r="R7">
        <v>1</v>
      </c>
      <c r="T7">
        <v>-3279.5999999999985</v>
      </c>
      <c r="U7">
        <v>-316.39999999999782</v>
      </c>
      <c r="W7">
        <v>7264.8</v>
      </c>
      <c r="X7">
        <v>422.8</v>
      </c>
      <c r="Z7">
        <v>26683.200000000001</v>
      </c>
      <c r="AA7">
        <v>1.11493374108053</v>
      </c>
      <c r="AI7">
        <v>26683.200000000001</v>
      </c>
      <c r="AJ7">
        <v>1.11493374108053</v>
      </c>
    </row>
    <row r="8" spans="1:38" x14ac:dyDescent="0.25">
      <c r="B8">
        <v>34474</v>
      </c>
      <c r="C8">
        <v>6374</v>
      </c>
      <c r="D8">
        <v>101003</v>
      </c>
      <c r="E8">
        <v>10846</v>
      </c>
      <c r="F8">
        <v>119868</v>
      </c>
      <c r="H8">
        <v>111686</v>
      </c>
      <c r="J8">
        <f t="shared" si="0"/>
        <v>54513</v>
      </c>
      <c r="K8">
        <f t="shared" si="1"/>
        <v>2.0487957001082311</v>
      </c>
      <c r="L8">
        <f t="shared" si="2"/>
        <v>119868</v>
      </c>
      <c r="M8">
        <f t="shared" si="3"/>
        <v>6374</v>
      </c>
      <c r="N8">
        <f t="shared" si="4"/>
        <v>54513</v>
      </c>
      <c r="O8">
        <f t="shared" si="5"/>
        <v>113494</v>
      </c>
      <c r="Q8">
        <v>8858</v>
      </c>
      <c r="R8">
        <v>336</v>
      </c>
      <c r="T8">
        <v>1254</v>
      </c>
      <c r="U8">
        <v>-319</v>
      </c>
      <c r="W8">
        <v>4738.4000000000005</v>
      </c>
      <c r="X8">
        <v>348.2</v>
      </c>
      <c r="AD8">
        <v>54513</v>
      </c>
      <c r="AE8">
        <v>2.0487957001082311</v>
      </c>
      <c r="AK8">
        <v>54513</v>
      </c>
      <c r="AL8">
        <v>2.0487957001082311</v>
      </c>
    </row>
    <row r="9" spans="1:38" x14ac:dyDescent="0.25">
      <c r="B9">
        <v>3909</v>
      </c>
      <c r="C9">
        <v>57664</v>
      </c>
      <c r="D9">
        <v>114048</v>
      </c>
      <c r="E9">
        <v>94499</v>
      </c>
      <c r="F9">
        <v>23588</v>
      </c>
      <c r="H9">
        <v>69500</v>
      </c>
      <c r="J9">
        <f t="shared" si="0"/>
        <v>58741.599999999999</v>
      </c>
      <c r="K9">
        <f t="shared" si="1"/>
        <v>1.1831478883789341</v>
      </c>
      <c r="L9">
        <f t="shared" si="2"/>
        <v>114048</v>
      </c>
      <c r="M9">
        <f t="shared" si="3"/>
        <v>3909</v>
      </c>
      <c r="N9">
        <f t="shared" si="4"/>
        <v>58741.599999999999</v>
      </c>
      <c r="O9">
        <f t="shared" si="5"/>
        <v>110139</v>
      </c>
      <c r="Q9">
        <v>5294</v>
      </c>
      <c r="R9">
        <v>-159</v>
      </c>
      <c r="T9">
        <v>3539.1999999999971</v>
      </c>
      <c r="U9">
        <v>-263</v>
      </c>
      <c r="W9">
        <v>5174</v>
      </c>
      <c r="X9">
        <v>375.4</v>
      </c>
      <c r="Z9">
        <v>58741.599999999999</v>
      </c>
      <c r="AA9">
        <v>1.1831478883789341</v>
      </c>
      <c r="AK9">
        <v>58741.599999999999</v>
      </c>
      <c r="AL9">
        <v>1.1831478883789341</v>
      </c>
    </row>
    <row r="10" spans="1:38" x14ac:dyDescent="0.25">
      <c r="B10">
        <v>50612</v>
      </c>
      <c r="C10">
        <v>21621</v>
      </c>
      <c r="D10">
        <v>25053</v>
      </c>
      <c r="E10">
        <v>110743</v>
      </c>
      <c r="F10">
        <v>98159</v>
      </c>
      <c r="H10">
        <v>92501</v>
      </c>
      <c r="J10">
        <f t="shared" si="0"/>
        <v>61237.599999999999</v>
      </c>
      <c r="K10">
        <f t="shared" si="1"/>
        <v>1.5105262126536638</v>
      </c>
      <c r="L10">
        <f t="shared" si="2"/>
        <v>110743</v>
      </c>
      <c r="M10">
        <f t="shared" si="3"/>
        <v>21621</v>
      </c>
      <c r="N10">
        <f t="shared" si="4"/>
        <v>61237.599999999999</v>
      </c>
      <c r="O10">
        <f t="shared" si="5"/>
        <v>89122</v>
      </c>
      <c r="Q10">
        <v>1112</v>
      </c>
      <c r="R10">
        <v>69</v>
      </c>
      <c r="T10">
        <v>3575.1999999999971</v>
      </c>
      <c r="U10">
        <v>-278.20000000000437</v>
      </c>
      <c r="W10">
        <v>8826.7999999999993</v>
      </c>
      <c r="X10">
        <v>325.40000000000003</v>
      </c>
      <c r="AD10">
        <v>61237.599999999999</v>
      </c>
      <c r="AE10">
        <v>1.5105262126536638</v>
      </c>
      <c r="AK10">
        <v>61237.599999999999</v>
      </c>
      <c r="AL10">
        <v>1.5105262126536638</v>
      </c>
    </row>
    <row r="11" spans="1:38" x14ac:dyDescent="0.25">
      <c r="B11">
        <v>40660</v>
      </c>
      <c r="C11">
        <v>41337</v>
      </c>
      <c r="D11">
        <v>6147</v>
      </c>
      <c r="E11">
        <v>17531</v>
      </c>
      <c r="F11">
        <v>54580</v>
      </c>
      <c r="H11">
        <v>85520</v>
      </c>
      <c r="J11">
        <f t="shared" si="0"/>
        <v>32051</v>
      </c>
      <c r="K11">
        <f t="shared" si="1"/>
        <v>2.6682474805778291</v>
      </c>
      <c r="L11">
        <f t="shared" si="2"/>
        <v>54580</v>
      </c>
      <c r="M11">
        <f t="shared" si="3"/>
        <v>6147</v>
      </c>
      <c r="N11">
        <f t="shared" si="4"/>
        <v>32051</v>
      </c>
      <c r="O11">
        <f t="shared" si="5"/>
        <v>48433</v>
      </c>
      <c r="Q11">
        <v>-4885</v>
      </c>
      <c r="R11">
        <v>722</v>
      </c>
      <c r="T11">
        <v>-1257.4000000000015</v>
      </c>
      <c r="U11">
        <v>-300.59999999999854</v>
      </c>
      <c r="W11">
        <v>5887</v>
      </c>
      <c r="X11">
        <v>488.2</v>
      </c>
      <c r="AD11">
        <v>32051</v>
      </c>
      <c r="AE11">
        <v>2.6682474805778291</v>
      </c>
      <c r="AK11">
        <v>32051</v>
      </c>
      <c r="AL11">
        <v>2.6682474805778291</v>
      </c>
    </row>
    <row r="12" spans="1:38" x14ac:dyDescent="0.25">
      <c r="B12">
        <v>58146</v>
      </c>
      <c r="C12">
        <v>63666</v>
      </c>
      <c r="D12">
        <v>87357</v>
      </c>
      <c r="E12">
        <v>79403</v>
      </c>
      <c r="F12">
        <v>51673</v>
      </c>
      <c r="H12">
        <v>77826</v>
      </c>
      <c r="J12">
        <f t="shared" si="0"/>
        <v>68049</v>
      </c>
      <c r="K12">
        <f t="shared" si="1"/>
        <v>1.1436758806154388</v>
      </c>
      <c r="L12">
        <f t="shared" si="2"/>
        <v>87357</v>
      </c>
      <c r="M12">
        <f t="shared" si="3"/>
        <v>51673</v>
      </c>
      <c r="N12">
        <f t="shared" si="4"/>
        <v>68049</v>
      </c>
      <c r="O12">
        <f t="shared" si="5"/>
        <v>35684</v>
      </c>
      <c r="Q12">
        <v>6978</v>
      </c>
      <c r="R12">
        <v>-5</v>
      </c>
      <c r="T12">
        <v>472.80000000000291</v>
      </c>
      <c r="U12">
        <v>-513.19999999999709</v>
      </c>
      <c r="W12">
        <v>11870.399999999998</v>
      </c>
      <c r="X12">
        <v>682.8</v>
      </c>
      <c r="AB12">
        <v>68049</v>
      </c>
      <c r="AC12">
        <v>1.1436758806154388</v>
      </c>
      <c r="AI12">
        <v>68049</v>
      </c>
      <c r="AJ12">
        <v>1.1436758806154388</v>
      </c>
    </row>
    <row r="13" spans="1:38" x14ac:dyDescent="0.25">
      <c r="B13">
        <v>19245</v>
      </c>
      <c r="C13">
        <v>65589</v>
      </c>
      <c r="D13">
        <v>15167</v>
      </c>
      <c r="E13">
        <v>113613</v>
      </c>
      <c r="F13">
        <v>53129</v>
      </c>
      <c r="H13">
        <v>94871</v>
      </c>
      <c r="J13">
        <f t="shared" si="0"/>
        <v>53348.6</v>
      </c>
      <c r="K13">
        <f t="shared" si="1"/>
        <v>1.778322205268742</v>
      </c>
      <c r="L13">
        <f t="shared" si="2"/>
        <v>113613</v>
      </c>
      <c r="M13">
        <f t="shared" si="3"/>
        <v>15167</v>
      </c>
      <c r="N13">
        <f t="shared" si="4"/>
        <v>53348.6</v>
      </c>
      <c r="O13">
        <f t="shared" si="5"/>
        <v>98446</v>
      </c>
      <c r="Q13">
        <v>-2299</v>
      </c>
      <c r="R13">
        <v>-62</v>
      </c>
      <c r="T13">
        <v>1885.4000000000015</v>
      </c>
      <c r="U13">
        <v>-97.599999999998545</v>
      </c>
      <c r="W13">
        <v>5003.4000000000005</v>
      </c>
      <c r="X13">
        <v>1086.8000000000002</v>
      </c>
      <c r="AD13">
        <v>53348.6</v>
      </c>
      <c r="AE13">
        <v>1.778322205268742</v>
      </c>
      <c r="AK13">
        <v>53348.6</v>
      </c>
      <c r="AL13">
        <v>1.778322205268742</v>
      </c>
    </row>
    <row r="14" spans="1:38" x14ac:dyDescent="0.25">
      <c r="B14">
        <v>20895</v>
      </c>
      <c r="C14">
        <v>41202</v>
      </c>
      <c r="D14">
        <v>21024</v>
      </c>
      <c r="E14">
        <v>82173</v>
      </c>
      <c r="F14">
        <v>45829</v>
      </c>
      <c r="H14">
        <v>57513</v>
      </c>
      <c r="J14">
        <f t="shared" si="0"/>
        <v>42224.6</v>
      </c>
      <c r="K14">
        <f t="shared" si="1"/>
        <v>1.3620732937671405</v>
      </c>
      <c r="L14">
        <f t="shared" si="2"/>
        <v>82173</v>
      </c>
      <c r="M14">
        <f t="shared" si="3"/>
        <v>20895</v>
      </c>
      <c r="N14">
        <f t="shared" si="4"/>
        <v>42224.6</v>
      </c>
      <c r="O14">
        <f t="shared" si="5"/>
        <v>61278</v>
      </c>
      <c r="Q14">
        <v>13971</v>
      </c>
      <c r="R14">
        <v>-380</v>
      </c>
      <c r="T14">
        <v>724.40000000000146</v>
      </c>
      <c r="U14">
        <v>-272.80000000000291</v>
      </c>
      <c r="W14">
        <v>11007.2</v>
      </c>
      <c r="X14">
        <v>527.6</v>
      </c>
      <c r="Z14">
        <v>42224.6</v>
      </c>
      <c r="AA14">
        <v>1.3620732937671405</v>
      </c>
      <c r="AK14">
        <v>42224.6</v>
      </c>
      <c r="AL14">
        <v>1.3620732937671405</v>
      </c>
    </row>
    <row r="15" spans="1:38" x14ac:dyDescent="0.25">
      <c r="B15">
        <v>66422</v>
      </c>
      <c r="C15">
        <v>33867</v>
      </c>
      <c r="D15">
        <v>15423</v>
      </c>
      <c r="E15">
        <v>77988</v>
      </c>
      <c r="F15">
        <v>28036</v>
      </c>
      <c r="H15">
        <v>92717</v>
      </c>
      <c r="J15">
        <f t="shared" si="0"/>
        <v>44347.199999999997</v>
      </c>
      <c r="K15">
        <f t="shared" si="1"/>
        <v>2.0907069668434537</v>
      </c>
      <c r="L15">
        <f t="shared" si="2"/>
        <v>77988</v>
      </c>
      <c r="M15">
        <f t="shared" si="3"/>
        <v>15423</v>
      </c>
      <c r="N15">
        <f t="shared" si="4"/>
        <v>44347.199999999997</v>
      </c>
      <c r="O15">
        <f t="shared" si="5"/>
        <v>62565</v>
      </c>
      <c r="Q15">
        <v>8093</v>
      </c>
      <c r="R15">
        <v>24</v>
      </c>
      <c r="T15">
        <v>-793.80000000000291</v>
      </c>
      <c r="U15">
        <v>76.19999999999709</v>
      </c>
      <c r="W15">
        <v>7109.7999999999993</v>
      </c>
      <c r="X15">
        <v>175.4</v>
      </c>
      <c r="AD15">
        <v>44347.199999999997</v>
      </c>
      <c r="AE15">
        <v>2.0907069668434537</v>
      </c>
      <c r="AK15">
        <v>44347.199999999997</v>
      </c>
      <c r="AL15">
        <v>2.0907069668434537</v>
      </c>
    </row>
    <row r="16" spans="1:38" x14ac:dyDescent="0.25">
      <c r="B16">
        <v>110963</v>
      </c>
      <c r="C16">
        <v>72073</v>
      </c>
      <c r="D16">
        <v>91113</v>
      </c>
      <c r="E16">
        <v>25147</v>
      </c>
      <c r="F16">
        <v>30535</v>
      </c>
      <c r="H16">
        <v>122705</v>
      </c>
      <c r="J16">
        <f t="shared" si="0"/>
        <v>65966.2</v>
      </c>
      <c r="K16">
        <f t="shared" si="1"/>
        <v>1.8601192732035499</v>
      </c>
      <c r="L16">
        <f t="shared" si="2"/>
        <v>110963</v>
      </c>
      <c r="M16">
        <f t="shared" si="3"/>
        <v>25147</v>
      </c>
      <c r="N16">
        <f t="shared" si="4"/>
        <v>65966.2</v>
      </c>
      <c r="O16">
        <f t="shared" si="5"/>
        <v>85816</v>
      </c>
      <c r="Q16">
        <v>6716</v>
      </c>
      <c r="R16">
        <v>30</v>
      </c>
      <c r="T16">
        <v>3113.1999999999971</v>
      </c>
      <c r="U16">
        <v>524.39999999999418</v>
      </c>
      <c r="W16">
        <v>4436.8</v>
      </c>
      <c r="X16">
        <v>657.19999999999993</v>
      </c>
      <c r="AF16">
        <v>65966.2</v>
      </c>
      <c r="AG16">
        <v>1.8601192732035499</v>
      </c>
      <c r="AK16">
        <v>65966.2</v>
      </c>
      <c r="AL16">
        <v>1.8601192732035499</v>
      </c>
    </row>
    <row r="17" spans="2:38" x14ac:dyDescent="0.25">
      <c r="B17">
        <v>82918</v>
      </c>
      <c r="C17">
        <v>54305</v>
      </c>
      <c r="D17">
        <v>28297</v>
      </c>
      <c r="E17">
        <v>86270</v>
      </c>
      <c r="F17">
        <v>3183</v>
      </c>
      <c r="H17">
        <v>82252</v>
      </c>
      <c r="J17">
        <f t="shared" si="0"/>
        <v>50994.6</v>
      </c>
      <c r="K17">
        <f t="shared" si="1"/>
        <v>1.6129550972063709</v>
      </c>
      <c r="L17">
        <f t="shared" si="2"/>
        <v>86270</v>
      </c>
      <c r="M17">
        <f t="shared" si="3"/>
        <v>3183</v>
      </c>
      <c r="N17">
        <f t="shared" si="4"/>
        <v>50994.6</v>
      </c>
      <c r="O17">
        <f t="shared" si="5"/>
        <v>83087</v>
      </c>
      <c r="Q17">
        <v>-4586</v>
      </c>
      <c r="R17">
        <v>631</v>
      </c>
      <c r="T17">
        <v>1228.7999999999956</v>
      </c>
      <c r="U17">
        <v>-171.59999999999854</v>
      </c>
      <c r="W17">
        <v>2384.3999999999996</v>
      </c>
      <c r="X17">
        <v>420.00000000000006</v>
      </c>
      <c r="AD17">
        <v>50994.6</v>
      </c>
      <c r="AE17">
        <v>1.6129550972063709</v>
      </c>
      <c r="AK17">
        <v>50994.6</v>
      </c>
      <c r="AL17">
        <v>1.6129550972063709</v>
      </c>
    </row>
    <row r="18" spans="2:38" x14ac:dyDescent="0.25">
      <c r="B18">
        <v>119457</v>
      </c>
      <c r="C18">
        <v>8010</v>
      </c>
      <c r="D18">
        <v>110369</v>
      </c>
      <c r="E18">
        <v>114462</v>
      </c>
      <c r="F18">
        <v>114471</v>
      </c>
      <c r="H18">
        <v>118979</v>
      </c>
      <c r="J18">
        <f t="shared" si="0"/>
        <v>93353.8</v>
      </c>
      <c r="K18">
        <f t="shared" si="1"/>
        <v>1.274495521339249</v>
      </c>
      <c r="L18">
        <f t="shared" si="2"/>
        <v>119457</v>
      </c>
      <c r="M18">
        <f t="shared" si="3"/>
        <v>8010</v>
      </c>
      <c r="N18">
        <f t="shared" si="4"/>
        <v>93353.8</v>
      </c>
      <c r="O18">
        <f t="shared" si="5"/>
        <v>111447</v>
      </c>
      <c r="Q18">
        <v>-2422</v>
      </c>
      <c r="R18">
        <v>-660</v>
      </c>
      <c r="T18">
        <v>3293.1999999999971</v>
      </c>
      <c r="U18">
        <v>189.80000000000291</v>
      </c>
      <c r="W18">
        <v>3998.8</v>
      </c>
      <c r="X18">
        <v>512.6</v>
      </c>
      <c r="AB18">
        <v>93353.8</v>
      </c>
      <c r="AC18">
        <v>1.274495521339249</v>
      </c>
      <c r="AI18">
        <v>93353.8</v>
      </c>
      <c r="AJ18">
        <v>1.274495521339249</v>
      </c>
    </row>
    <row r="19" spans="2:38" x14ac:dyDescent="0.25">
      <c r="B19">
        <v>106442</v>
      </c>
      <c r="C19">
        <v>107829</v>
      </c>
      <c r="D19">
        <v>83246</v>
      </c>
      <c r="E19">
        <v>34031</v>
      </c>
      <c r="F19">
        <v>47865</v>
      </c>
      <c r="H19">
        <v>136989</v>
      </c>
      <c r="J19">
        <f t="shared" si="0"/>
        <v>75882.600000000006</v>
      </c>
      <c r="K19">
        <f t="shared" si="1"/>
        <v>1.8052755177076165</v>
      </c>
      <c r="L19">
        <f t="shared" si="2"/>
        <v>107829</v>
      </c>
      <c r="M19">
        <f t="shared" si="3"/>
        <v>34031</v>
      </c>
      <c r="N19">
        <f t="shared" si="4"/>
        <v>75882.600000000006</v>
      </c>
      <c r="O19">
        <f t="shared" si="5"/>
        <v>73798</v>
      </c>
      <c r="Q19">
        <v>3903</v>
      </c>
      <c r="R19">
        <v>0</v>
      </c>
      <c r="T19">
        <v>-1705.7999999999884</v>
      </c>
      <c r="U19">
        <v>-193.79999999998836</v>
      </c>
      <c r="W19">
        <v>5229.3999999999996</v>
      </c>
      <c r="X19">
        <v>501</v>
      </c>
      <c r="AF19">
        <v>75882.600000000006</v>
      </c>
      <c r="AG19">
        <v>1.8052755177076165</v>
      </c>
      <c r="AK19">
        <v>75882.600000000006</v>
      </c>
      <c r="AL19">
        <v>1.8052755177076165</v>
      </c>
    </row>
    <row r="20" spans="2:38" x14ac:dyDescent="0.25">
      <c r="B20">
        <v>16140</v>
      </c>
      <c r="C20">
        <v>30733</v>
      </c>
      <c r="D20">
        <v>66146</v>
      </c>
      <c r="E20">
        <v>80239</v>
      </c>
      <c r="F20">
        <v>117172</v>
      </c>
      <c r="H20">
        <v>86852</v>
      </c>
      <c r="J20">
        <f t="shared" si="0"/>
        <v>62086</v>
      </c>
      <c r="K20">
        <f t="shared" si="1"/>
        <v>1.3988983023547983</v>
      </c>
      <c r="L20">
        <f t="shared" si="2"/>
        <v>117172</v>
      </c>
      <c r="M20">
        <f t="shared" si="3"/>
        <v>16140</v>
      </c>
      <c r="N20">
        <f t="shared" si="4"/>
        <v>62086</v>
      </c>
      <c r="O20">
        <f t="shared" si="5"/>
        <v>101032</v>
      </c>
      <c r="Q20">
        <v>-1708</v>
      </c>
      <c r="R20">
        <v>-17</v>
      </c>
      <c r="T20">
        <v>-1037.5999999999985</v>
      </c>
      <c r="U20">
        <v>-388.19999999999709</v>
      </c>
      <c r="W20">
        <v>4376</v>
      </c>
      <c r="X20">
        <v>388.2</v>
      </c>
      <c r="AB20">
        <v>62086</v>
      </c>
      <c r="AC20">
        <v>1.3988983023547983</v>
      </c>
      <c r="AK20">
        <v>62086</v>
      </c>
      <c r="AL20">
        <v>1.3988983023547983</v>
      </c>
    </row>
    <row r="21" spans="2:38" x14ac:dyDescent="0.25">
      <c r="B21">
        <v>107025</v>
      </c>
      <c r="C21">
        <v>36852</v>
      </c>
      <c r="D21">
        <v>5135</v>
      </c>
      <c r="E21">
        <v>47445</v>
      </c>
      <c r="F21">
        <v>32960</v>
      </c>
      <c r="H21">
        <v>96240</v>
      </c>
      <c r="J21">
        <f t="shared" si="0"/>
        <v>45883.4</v>
      </c>
      <c r="K21">
        <f t="shared" si="1"/>
        <v>2.0974905957274306</v>
      </c>
      <c r="L21">
        <f t="shared" si="2"/>
        <v>107025</v>
      </c>
      <c r="M21">
        <f t="shared" si="3"/>
        <v>5135</v>
      </c>
      <c r="N21">
        <f t="shared" si="4"/>
        <v>45883.4</v>
      </c>
      <c r="O21">
        <f t="shared" si="5"/>
        <v>101890</v>
      </c>
      <c r="Q21">
        <v>-7818</v>
      </c>
      <c r="R21">
        <v>-194</v>
      </c>
      <c r="T21">
        <v>-6342.4000000000015</v>
      </c>
      <c r="U21">
        <v>-399.59999999999854</v>
      </c>
      <c r="W21">
        <v>8150.4</v>
      </c>
      <c r="X21">
        <v>552</v>
      </c>
      <c r="AD21">
        <v>45883.4</v>
      </c>
      <c r="AE21">
        <v>2.0974905957274306</v>
      </c>
      <c r="AK21">
        <v>45883.4</v>
      </c>
      <c r="AL21">
        <v>2.0974905957274306</v>
      </c>
    </row>
    <row r="22" spans="2:38" x14ac:dyDescent="0.25">
      <c r="B22">
        <v>10761</v>
      </c>
      <c r="C22">
        <v>48394</v>
      </c>
      <c r="D22">
        <v>6049</v>
      </c>
      <c r="E22">
        <v>120347</v>
      </c>
      <c r="F22">
        <v>110708</v>
      </c>
      <c r="H22">
        <v>69022</v>
      </c>
      <c r="J22">
        <f t="shared" si="0"/>
        <v>59251.8</v>
      </c>
      <c r="K22">
        <f t="shared" si="1"/>
        <v>1.1648928808913821</v>
      </c>
      <c r="L22">
        <f t="shared" si="2"/>
        <v>120347</v>
      </c>
      <c r="M22">
        <f t="shared" si="3"/>
        <v>6049</v>
      </c>
      <c r="N22">
        <f t="shared" si="4"/>
        <v>59251.8</v>
      </c>
      <c r="O22">
        <f t="shared" si="5"/>
        <v>114298</v>
      </c>
      <c r="Q22">
        <v>-2687</v>
      </c>
      <c r="R22">
        <v>-1573</v>
      </c>
      <c r="T22">
        <v>3336</v>
      </c>
      <c r="U22">
        <v>35.80000000000291</v>
      </c>
      <c r="W22">
        <v>3578.8</v>
      </c>
      <c r="X22">
        <v>427.8</v>
      </c>
      <c r="Z22">
        <v>59251.8</v>
      </c>
      <c r="AA22">
        <v>1.1648928808913821</v>
      </c>
      <c r="AI22">
        <v>59251.8</v>
      </c>
      <c r="AJ22">
        <v>1.1648928808913821</v>
      </c>
    </row>
    <row r="23" spans="2:38" x14ac:dyDescent="0.25">
      <c r="B23">
        <v>82612</v>
      </c>
      <c r="C23">
        <v>47164</v>
      </c>
      <c r="D23">
        <v>22426</v>
      </c>
      <c r="E23">
        <v>68457</v>
      </c>
      <c r="F23">
        <v>43588</v>
      </c>
      <c r="H23">
        <v>53561</v>
      </c>
      <c r="J23">
        <f t="shared" si="0"/>
        <v>52849.4</v>
      </c>
      <c r="K23">
        <f t="shared" si="1"/>
        <v>1.0134646750956491</v>
      </c>
      <c r="L23">
        <f t="shared" si="2"/>
        <v>82612</v>
      </c>
      <c r="M23">
        <f t="shared" si="3"/>
        <v>22426</v>
      </c>
      <c r="N23">
        <f t="shared" si="4"/>
        <v>52849.4</v>
      </c>
      <c r="O23">
        <f t="shared" si="5"/>
        <v>60186</v>
      </c>
      <c r="Q23">
        <v>-6340</v>
      </c>
      <c r="R23">
        <v>179</v>
      </c>
      <c r="T23">
        <v>3305</v>
      </c>
      <c r="U23">
        <v>64.80000000000291</v>
      </c>
      <c r="W23">
        <v>8027.7999999999993</v>
      </c>
      <c r="X23">
        <v>332.8</v>
      </c>
      <c r="Z23">
        <v>52849.4</v>
      </c>
      <c r="AA23">
        <v>1.0134646750956491</v>
      </c>
      <c r="AI23">
        <v>52849.4</v>
      </c>
      <c r="AJ23">
        <v>1.0134646750956491</v>
      </c>
    </row>
    <row r="24" spans="2:38" x14ac:dyDescent="0.25">
      <c r="B24">
        <v>37650</v>
      </c>
      <c r="C24">
        <v>56222</v>
      </c>
      <c r="D24">
        <v>102356</v>
      </c>
      <c r="E24">
        <v>120497</v>
      </c>
      <c r="F24">
        <v>24563</v>
      </c>
      <c r="H24">
        <v>77010</v>
      </c>
      <c r="J24">
        <f t="shared" si="0"/>
        <v>68257.600000000006</v>
      </c>
      <c r="K24">
        <f t="shared" si="1"/>
        <v>1.1282260143925364</v>
      </c>
      <c r="L24">
        <f t="shared" si="2"/>
        <v>120497</v>
      </c>
      <c r="M24">
        <f t="shared" si="3"/>
        <v>24563</v>
      </c>
      <c r="N24">
        <f t="shared" si="4"/>
        <v>68257.600000000006</v>
      </c>
      <c r="O24">
        <f t="shared" si="5"/>
        <v>95934</v>
      </c>
      <c r="Q24">
        <v>-1833</v>
      </c>
      <c r="R24">
        <v>676</v>
      </c>
      <c r="T24">
        <v>2969.2000000000044</v>
      </c>
      <c r="U24">
        <v>-666.19999999999709</v>
      </c>
      <c r="W24">
        <v>5616.8</v>
      </c>
      <c r="X24">
        <v>666.2</v>
      </c>
      <c r="AB24">
        <v>68257.600000000006</v>
      </c>
      <c r="AC24">
        <v>1.1282260143925364</v>
      </c>
      <c r="AI24">
        <v>68257.600000000006</v>
      </c>
      <c r="AJ24">
        <v>1.1282260143925364</v>
      </c>
    </row>
    <row r="25" spans="2:38" x14ac:dyDescent="0.25">
      <c r="B25">
        <v>37520</v>
      </c>
      <c r="C25">
        <v>81903</v>
      </c>
      <c r="D25">
        <v>84194</v>
      </c>
      <c r="E25">
        <v>49904</v>
      </c>
      <c r="F25">
        <v>5848</v>
      </c>
      <c r="H25">
        <v>60842</v>
      </c>
      <c r="J25">
        <f t="shared" si="0"/>
        <v>51873.8</v>
      </c>
      <c r="K25">
        <f t="shared" si="1"/>
        <v>1.1728849631220384</v>
      </c>
      <c r="L25">
        <f t="shared" si="2"/>
        <v>84194</v>
      </c>
      <c r="M25">
        <f t="shared" si="3"/>
        <v>5848</v>
      </c>
      <c r="N25">
        <f t="shared" si="4"/>
        <v>51873.8</v>
      </c>
      <c r="O25">
        <f t="shared" si="5"/>
        <v>78346</v>
      </c>
      <c r="Q25">
        <v>-6316</v>
      </c>
      <c r="R25">
        <v>-281</v>
      </c>
      <c r="T25">
        <v>361.40000000000146</v>
      </c>
      <c r="U25">
        <v>60.600000000005821</v>
      </c>
      <c r="W25">
        <v>6250.1999999999989</v>
      </c>
      <c r="X25">
        <v>126.60000000000002</v>
      </c>
      <c r="Z25">
        <v>51873.8</v>
      </c>
      <c r="AA25">
        <v>1.1728849631220384</v>
      </c>
      <c r="AK25">
        <v>51873.8</v>
      </c>
      <c r="AL25">
        <v>1.1728849631220384</v>
      </c>
    </row>
    <row r="26" spans="2:38" x14ac:dyDescent="0.25">
      <c r="B26">
        <v>34004</v>
      </c>
      <c r="C26">
        <v>102716</v>
      </c>
      <c r="D26">
        <v>22707</v>
      </c>
      <c r="E26">
        <v>120553</v>
      </c>
      <c r="F26">
        <v>117556</v>
      </c>
      <c r="H26">
        <v>135023</v>
      </c>
      <c r="J26">
        <f t="shared" si="0"/>
        <v>79507.199999999997</v>
      </c>
      <c r="K26">
        <f t="shared" si="1"/>
        <v>1.6982487120663285</v>
      </c>
      <c r="L26">
        <f t="shared" si="2"/>
        <v>120553</v>
      </c>
      <c r="M26">
        <f t="shared" si="3"/>
        <v>22707</v>
      </c>
      <c r="N26">
        <f t="shared" si="4"/>
        <v>79507.199999999997</v>
      </c>
      <c r="O26">
        <f t="shared" si="5"/>
        <v>97846</v>
      </c>
      <c r="Q26">
        <v>-4459</v>
      </c>
      <c r="R26">
        <v>678</v>
      </c>
      <c r="T26">
        <v>-3690</v>
      </c>
      <c r="U26">
        <v>-153</v>
      </c>
      <c r="W26">
        <v>5587.2</v>
      </c>
      <c r="X26">
        <v>1215.4000000000001</v>
      </c>
      <c r="AF26">
        <v>79507.199999999997</v>
      </c>
      <c r="AG26">
        <v>1.6982487120663285</v>
      </c>
      <c r="AK26">
        <v>79507.199999999997</v>
      </c>
      <c r="AL26">
        <v>1.6982487120663285</v>
      </c>
    </row>
    <row r="27" spans="2:38" x14ac:dyDescent="0.25">
      <c r="B27">
        <v>57349</v>
      </c>
      <c r="C27">
        <v>16947</v>
      </c>
      <c r="D27">
        <v>36784</v>
      </c>
      <c r="E27">
        <v>65916</v>
      </c>
      <c r="F27">
        <v>17642</v>
      </c>
      <c r="H27">
        <v>94733</v>
      </c>
      <c r="J27">
        <f t="shared" si="0"/>
        <v>38927.599999999999</v>
      </c>
      <c r="K27">
        <f t="shared" si="1"/>
        <v>2.4335689844737409</v>
      </c>
      <c r="L27">
        <f t="shared" si="2"/>
        <v>65916</v>
      </c>
      <c r="M27">
        <f t="shared" si="3"/>
        <v>16947</v>
      </c>
      <c r="N27">
        <f t="shared" si="4"/>
        <v>38927.599999999999</v>
      </c>
      <c r="O27">
        <f t="shared" si="5"/>
        <v>48969</v>
      </c>
      <c r="Q27">
        <v>5312</v>
      </c>
      <c r="R27">
        <v>1720</v>
      </c>
      <c r="T27">
        <v>-1834.5999999999985</v>
      </c>
      <c r="U27">
        <v>158.59999999999854</v>
      </c>
      <c r="W27">
        <v>9551</v>
      </c>
      <c r="X27">
        <v>1024.2</v>
      </c>
      <c r="AD27">
        <v>38927.599999999999</v>
      </c>
      <c r="AE27">
        <v>2.4335689844737409</v>
      </c>
      <c r="AK27">
        <v>38927.599999999999</v>
      </c>
      <c r="AL27">
        <v>2.4335689844737409</v>
      </c>
    </row>
    <row r="28" spans="2:38" x14ac:dyDescent="0.25">
      <c r="B28">
        <v>31824</v>
      </c>
      <c r="C28">
        <v>68746</v>
      </c>
      <c r="D28">
        <v>103437</v>
      </c>
      <c r="E28">
        <v>42376</v>
      </c>
      <c r="F28">
        <v>33664</v>
      </c>
      <c r="H28">
        <v>59750</v>
      </c>
      <c r="J28">
        <f t="shared" si="0"/>
        <v>56009.4</v>
      </c>
      <c r="K28">
        <f t="shared" si="1"/>
        <v>1.0667852181955171</v>
      </c>
      <c r="L28">
        <f t="shared" si="2"/>
        <v>103437</v>
      </c>
      <c r="M28">
        <f t="shared" si="3"/>
        <v>31824</v>
      </c>
      <c r="N28">
        <f t="shared" si="4"/>
        <v>56009.4</v>
      </c>
      <c r="O28">
        <f t="shared" si="5"/>
        <v>71613</v>
      </c>
      <c r="Q28">
        <v>-643</v>
      </c>
      <c r="R28">
        <v>-1658</v>
      </c>
      <c r="T28">
        <v>142.80000000000291</v>
      </c>
      <c r="U28">
        <v>-12.799999999995634</v>
      </c>
      <c r="W28">
        <v>1884.8</v>
      </c>
      <c r="X28">
        <v>275.19999999999993</v>
      </c>
      <c r="Z28">
        <v>56009.4</v>
      </c>
      <c r="AA28">
        <v>1.0667852181955171</v>
      </c>
      <c r="AI28">
        <v>56009.4</v>
      </c>
      <c r="AJ28">
        <v>1.0667852181955171</v>
      </c>
    </row>
    <row r="29" spans="2:38" x14ac:dyDescent="0.25">
      <c r="B29">
        <v>62273</v>
      </c>
      <c r="C29">
        <v>50764</v>
      </c>
      <c r="D29">
        <v>46495</v>
      </c>
      <c r="E29">
        <v>119759</v>
      </c>
      <c r="F29">
        <v>57391</v>
      </c>
      <c r="H29">
        <v>75052</v>
      </c>
      <c r="J29">
        <f t="shared" si="0"/>
        <v>67336.399999999994</v>
      </c>
      <c r="K29">
        <f t="shared" si="1"/>
        <v>1.1145829001847443</v>
      </c>
      <c r="L29">
        <f t="shared" si="2"/>
        <v>119759</v>
      </c>
      <c r="M29">
        <f t="shared" si="3"/>
        <v>46495</v>
      </c>
      <c r="N29">
        <f t="shared" si="4"/>
        <v>67336.399999999994</v>
      </c>
      <c r="O29">
        <f t="shared" si="5"/>
        <v>73264</v>
      </c>
      <c r="Q29">
        <v>-3914</v>
      </c>
      <c r="R29">
        <v>148</v>
      </c>
      <c r="T29">
        <v>-1223.8000000000029</v>
      </c>
      <c r="U29">
        <v>-188.40000000000873</v>
      </c>
      <c r="W29">
        <v>5221.4000000000005</v>
      </c>
      <c r="X29">
        <v>564.4</v>
      </c>
      <c r="AB29">
        <v>67336.399999999994</v>
      </c>
      <c r="AC29">
        <v>1.1145829001847443</v>
      </c>
      <c r="AI29">
        <v>67336.399999999994</v>
      </c>
      <c r="AJ29">
        <v>1.1145829001847443</v>
      </c>
    </row>
    <row r="30" spans="2:38" x14ac:dyDescent="0.25">
      <c r="B30">
        <v>6879</v>
      </c>
      <c r="C30">
        <v>24168</v>
      </c>
      <c r="D30">
        <v>58990</v>
      </c>
      <c r="E30">
        <v>70373</v>
      </c>
      <c r="F30">
        <v>29983</v>
      </c>
      <c r="H30">
        <v>71200</v>
      </c>
      <c r="J30">
        <f t="shared" si="0"/>
        <v>38078.6</v>
      </c>
      <c r="K30">
        <f t="shared" si="1"/>
        <v>1.8698166424185765</v>
      </c>
      <c r="L30">
        <f t="shared" si="2"/>
        <v>70373</v>
      </c>
      <c r="M30">
        <f t="shared" si="3"/>
        <v>6879</v>
      </c>
      <c r="N30">
        <f t="shared" si="4"/>
        <v>38078.6</v>
      </c>
      <c r="O30">
        <f t="shared" si="5"/>
        <v>63494</v>
      </c>
      <c r="Q30">
        <v>3796</v>
      </c>
      <c r="R30">
        <v>-1468</v>
      </c>
      <c r="T30">
        <v>3392.5999999999985</v>
      </c>
      <c r="U30">
        <v>173.79999999999563</v>
      </c>
      <c r="W30">
        <v>3392.6</v>
      </c>
      <c r="X30">
        <v>317.8</v>
      </c>
      <c r="AD30">
        <v>38078.6</v>
      </c>
      <c r="AE30">
        <v>1.8698166424185765</v>
      </c>
      <c r="AK30">
        <v>38078.6</v>
      </c>
      <c r="AL30">
        <v>1.8698166424185765</v>
      </c>
    </row>
    <row r="31" spans="2:38" x14ac:dyDescent="0.25">
      <c r="B31">
        <v>14834</v>
      </c>
      <c r="C31">
        <v>52862</v>
      </c>
      <c r="D31">
        <v>33125</v>
      </c>
      <c r="E31">
        <v>78267</v>
      </c>
      <c r="F31">
        <v>5067</v>
      </c>
      <c r="H31">
        <v>77278</v>
      </c>
      <c r="J31">
        <f t="shared" si="0"/>
        <v>36831</v>
      </c>
      <c r="K31">
        <f t="shared" si="1"/>
        <v>2.0981781651326328</v>
      </c>
      <c r="L31">
        <f t="shared" si="2"/>
        <v>78267</v>
      </c>
      <c r="M31">
        <f t="shared" si="3"/>
        <v>5067</v>
      </c>
      <c r="N31">
        <f t="shared" si="4"/>
        <v>36831</v>
      </c>
      <c r="O31">
        <f t="shared" si="5"/>
        <v>73200</v>
      </c>
      <c r="Q31">
        <v>-827</v>
      </c>
      <c r="R31">
        <v>-344</v>
      </c>
      <c r="T31">
        <v>-6784.8000000000029</v>
      </c>
      <c r="U31">
        <v>-282</v>
      </c>
      <c r="W31">
        <v>6784.8000000000011</v>
      </c>
      <c r="X31">
        <v>1521.6000000000001</v>
      </c>
      <c r="AD31">
        <v>36831</v>
      </c>
      <c r="AE31">
        <v>2.0981781651326328</v>
      </c>
      <c r="AK31">
        <v>36831</v>
      </c>
      <c r="AL31">
        <v>2.0981781651326328</v>
      </c>
    </row>
    <row r="32" spans="2:38" x14ac:dyDescent="0.25">
      <c r="B32">
        <v>26740</v>
      </c>
      <c r="C32">
        <v>58180</v>
      </c>
      <c r="D32">
        <v>108318</v>
      </c>
      <c r="E32">
        <v>113539</v>
      </c>
      <c r="F32">
        <v>49457</v>
      </c>
      <c r="H32">
        <v>101456</v>
      </c>
      <c r="J32">
        <f t="shared" si="0"/>
        <v>71246.8</v>
      </c>
      <c r="K32">
        <f t="shared" si="1"/>
        <v>1.4240078150878355</v>
      </c>
      <c r="L32">
        <f t="shared" si="2"/>
        <v>113539</v>
      </c>
      <c r="M32">
        <f t="shared" si="3"/>
        <v>26740</v>
      </c>
      <c r="N32">
        <f t="shared" si="4"/>
        <v>71246.8</v>
      </c>
      <c r="O32">
        <f t="shared" si="5"/>
        <v>86799</v>
      </c>
      <c r="Q32">
        <v>-21052</v>
      </c>
      <c r="R32">
        <v>-193</v>
      </c>
      <c r="T32">
        <v>-1667.5999999999913</v>
      </c>
      <c r="U32">
        <v>-716.39999999999418</v>
      </c>
      <c r="W32">
        <v>4113.5999999999995</v>
      </c>
      <c r="X32">
        <v>979.2</v>
      </c>
      <c r="AF32">
        <v>71246.8</v>
      </c>
      <c r="AG32">
        <v>1.4240078150878355</v>
      </c>
      <c r="AK32">
        <v>71246.8</v>
      </c>
      <c r="AL32">
        <v>1.4240078150878355</v>
      </c>
    </row>
    <row r="33" spans="2:38" x14ac:dyDescent="0.25">
      <c r="B33">
        <v>25098</v>
      </c>
      <c r="C33">
        <v>73747</v>
      </c>
      <c r="D33">
        <v>116681</v>
      </c>
      <c r="E33">
        <v>22836</v>
      </c>
      <c r="F33">
        <v>303</v>
      </c>
      <c r="H33">
        <v>73424</v>
      </c>
      <c r="J33">
        <f t="shared" si="0"/>
        <v>47733</v>
      </c>
      <c r="K33">
        <f t="shared" si="1"/>
        <v>1.5382230322837449</v>
      </c>
      <c r="L33">
        <f t="shared" si="2"/>
        <v>116681</v>
      </c>
      <c r="M33">
        <f t="shared" si="3"/>
        <v>303</v>
      </c>
      <c r="N33">
        <f t="shared" si="4"/>
        <v>47733</v>
      </c>
      <c r="O33">
        <f t="shared" si="5"/>
        <v>116378</v>
      </c>
      <c r="Q33">
        <v>-2836</v>
      </c>
      <c r="R33">
        <v>1329</v>
      </c>
      <c r="T33">
        <v>747</v>
      </c>
      <c r="U33">
        <v>531.59999999999854</v>
      </c>
      <c r="W33">
        <v>6988.6</v>
      </c>
      <c r="X33">
        <v>586</v>
      </c>
      <c r="AD33">
        <v>47733</v>
      </c>
      <c r="AE33">
        <v>1.5382230322837449</v>
      </c>
      <c r="AK33">
        <v>47733</v>
      </c>
      <c r="AL33">
        <v>1.5382230322837449</v>
      </c>
    </row>
    <row r="34" spans="2:38" x14ac:dyDescent="0.25">
      <c r="B34">
        <v>72918</v>
      </c>
      <c r="C34">
        <v>5939</v>
      </c>
      <c r="D34">
        <v>51820</v>
      </c>
      <c r="E34">
        <v>98519</v>
      </c>
      <c r="F34">
        <v>47143</v>
      </c>
      <c r="H34">
        <v>93637</v>
      </c>
      <c r="J34">
        <f t="shared" ref="J34:J65" si="6">AVERAGE(B34:F34)</f>
        <v>55267.8</v>
      </c>
      <c r="K34">
        <f t="shared" ref="K34:K65" si="7">H34/J34</f>
        <v>1.6942414932383774</v>
      </c>
      <c r="L34">
        <f t="shared" ref="L34:L65" si="8">MAX(B34:F34)</f>
        <v>98519</v>
      </c>
      <c r="M34">
        <f t="shared" ref="M34:M65" si="9">MIN(B34:F34)</f>
        <v>5939</v>
      </c>
      <c r="N34">
        <f t="shared" ref="N34:N65" si="10">AVERAGE(B34:F34)</f>
        <v>55267.8</v>
      </c>
      <c r="O34">
        <f t="shared" ref="O34:O65" si="11">L34-M34</f>
        <v>92580</v>
      </c>
      <c r="Q34">
        <v>-9929</v>
      </c>
      <c r="R34">
        <v>743</v>
      </c>
      <c r="T34">
        <v>-4165.7999999999956</v>
      </c>
      <c r="U34">
        <v>514.40000000000146</v>
      </c>
      <c r="W34">
        <v>8803</v>
      </c>
      <c r="X34">
        <v>671.6</v>
      </c>
      <c r="AF34">
        <v>55267.8</v>
      </c>
      <c r="AG34">
        <v>1.6942414932383774</v>
      </c>
      <c r="AK34">
        <v>55267.8</v>
      </c>
      <c r="AL34">
        <v>1.6942414932383774</v>
      </c>
    </row>
    <row r="35" spans="2:38" x14ac:dyDescent="0.25">
      <c r="B35">
        <v>111896</v>
      </c>
      <c r="C35">
        <v>115381</v>
      </c>
      <c r="D35">
        <v>23636</v>
      </c>
      <c r="E35">
        <v>100468</v>
      </c>
      <c r="F35">
        <v>30543</v>
      </c>
      <c r="H35">
        <v>102865</v>
      </c>
      <c r="J35">
        <f t="shared" si="6"/>
        <v>76384.800000000003</v>
      </c>
      <c r="K35">
        <f t="shared" si="7"/>
        <v>1.3466684471256061</v>
      </c>
      <c r="L35">
        <f t="shared" si="8"/>
        <v>115381</v>
      </c>
      <c r="M35">
        <f t="shared" si="9"/>
        <v>23636</v>
      </c>
      <c r="N35">
        <f t="shared" si="10"/>
        <v>76384.800000000003</v>
      </c>
      <c r="O35">
        <f t="shared" si="11"/>
        <v>91745</v>
      </c>
      <c r="Q35">
        <v>14059</v>
      </c>
      <c r="R35">
        <v>-1024</v>
      </c>
      <c r="T35">
        <v>567.60000000000582</v>
      </c>
      <c r="U35">
        <v>-89</v>
      </c>
      <c r="W35">
        <v>5539.6</v>
      </c>
      <c r="X35">
        <v>644.20000000000005</v>
      </c>
      <c r="AB35">
        <v>76384.800000000003</v>
      </c>
      <c r="AC35">
        <v>1.3466684471256061</v>
      </c>
      <c r="AK35">
        <v>76384.800000000003</v>
      </c>
      <c r="AL35">
        <v>1.3466684471256061</v>
      </c>
    </row>
    <row r="36" spans="2:38" x14ac:dyDescent="0.25">
      <c r="B36">
        <v>62475</v>
      </c>
      <c r="C36">
        <v>23584</v>
      </c>
      <c r="D36">
        <v>51966</v>
      </c>
      <c r="E36">
        <v>100211</v>
      </c>
      <c r="F36">
        <v>60149</v>
      </c>
      <c r="H36">
        <v>75617</v>
      </c>
      <c r="J36">
        <f t="shared" si="6"/>
        <v>59677</v>
      </c>
      <c r="K36">
        <f t="shared" si="7"/>
        <v>1.267104579653803</v>
      </c>
      <c r="L36">
        <f t="shared" si="8"/>
        <v>100211</v>
      </c>
      <c r="M36">
        <f t="shared" si="9"/>
        <v>23584</v>
      </c>
      <c r="N36">
        <f t="shared" si="10"/>
        <v>59677</v>
      </c>
      <c r="O36">
        <f t="shared" si="11"/>
        <v>76627</v>
      </c>
      <c r="Q36">
        <v>-9622</v>
      </c>
      <c r="R36">
        <v>0</v>
      </c>
      <c r="T36">
        <v>784.59999999999854</v>
      </c>
      <c r="U36">
        <v>-218.80000000000291</v>
      </c>
      <c r="W36">
        <v>4880.2000000000007</v>
      </c>
      <c r="X36">
        <v>990.8</v>
      </c>
      <c r="AB36">
        <v>59677</v>
      </c>
      <c r="AC36">
        <v>1.267104579653803</v>
      </c>
      <c r="AK36">
        <v>59677</v>
      </c>
      <c r="AL36">
        <v>1.267104579653803</v>
      </c>
    </row>
    <row r="37" spans="2:38" x14ac:dyDescent="0.25">
      <c r="B37">
        <v>66231</v>
      </c>
      <c r="C37">
        <v>109469</v>
      </c>
      <c r="D37">
        <v>2874</v>
      </c>
      <c r="E37">
        <v>47208</v>
      </c>
      <c r="F37">
        <v>88434</v>
      </c>
      <c r="H37">
        <v>100851</v>
      </c>
      <c r="J37">
        <f t="shared" si="6"/>
        <v>62843.199999999997</v>
      </c>
      <c r="K37">
        <f t="shared" si="7"/>
        <v>1.6048037019120607</v>
      </c>
      <c r="L37">
        <f t="shared" si="8"/>
        <v>109469</v>
      </c>
      <c r="M37">
        <f t="shared" si="9"/>
        <v>2874</v>
      </c>
      <c r="N37">
        <f t="shared" si="10"/>
        <v>62843.199999999997</v>
      </c>
      <c r="O37">
        <f t="shared" si="11"/>
        <v>106595</v>
      </c>
      <c r="Q37">
        <v>-6405</v>
      </c>
      <c r="R37">
        <v>-30</v>
      </c>
      <c r="T37">
        <v>3360.3999999999942</v>
      </c>
      <c r="U37">
        <v>938.59999999999854</v>
      </c>
      <c r="W37">
        <v>4228</v>
      </c>
      <c r="X37">
        <v>959.4</v>
      </c>
      <c r="AF37">
        <v>62843.199999999997</v>
      </c>
      <c r="AG37">
        <v>1.6048037019120607</v>
      </c>
      <c r="AK37">
        <v>62843.199999999997</v>
      </c>
      <c r="AL37">
        <v>1.6048037019120607</v>
      </c>
    </row>
    <row r="38" spans="2:38" x14ac:dyDescent="0.25">
      <c r="B38">
        <v>104194</v>
      </c>
      <c r="C38">
        <v>94665</v>
      </c>
      <c r="D38">
        <v>19142</v>
      </c>
      <c r="E38">
        <v>36525</v>
      </c>
      <c r="F38">
        <v>55349</v>
      </c>
      <c r="H38">
        <v>90785</v>
      </c>
      <c r="J38">
        <f t="shared" si="6"/>
        <v>61975</v>
      </c>
      <c r="K38">
        <f t="shared" si="7"/>
        <v>1.4648648648648648</v>
      </c>
      <c r="L38">
        <f t="shared" si="8"/>
        <v>104194</v>
      </c>
      <c r="M38">
        <f t="shared" si="9"/>
        <v>19142</v>
      </c>
      <c r="N38">
        <f t="shared" si="10"/>
        <v>61975</v>
      </c>
      <c r="O38">
        <f t="shared" si="11"/>
        <v>85052</v>
      </c>
      <c r="Q38">
        <v>7391</v>
      </c>
      <c r="R38">
        <v>-14</v>
      </c>
      <c r="T38">
        <v>-164.59999999999854</v>
      </c>
      <c r="U38">
        <v>504.19999999999709</v>
      </c>
      <c r="W38">
        <v>7132.5999999999985</v>
      </c>
      <c r="X38">
        <v>571.4</v>
      </c>
      <c r="AB38">
        <v>61975</v>
      </c>
      <c r="AC38">
        <v>1.4648648648648648</v>
      </c>
      <c r="AK38">
        <v>61975</v>
      </c>
      <c r="AL38">
        <v>1.4648648648648648</v>
      </c>
    </row>
    <row r="39" spans="2:38" x14ac:dyDescent="0.25">
      <c r="B39">
        <v>118546</v>
      </c>
      <c r="C39">
        <v>50785</v>
      </c>
      <c r="D39">
        <v>66688</v>
      </c>
      <c r="E39">
        <v>107044</v>
      </c>
      <c r="F39">
        <v>35795</v>
      </c>
      <c r="H39">
        <v>137676</v>
      </c>
      <c r="J39">
        <f t="shared" si="6"/>
        <v>75771.600000000006</v>
      </c>
      <c r="K39">
        <f t="shared" si="7"/>
        <v>1.8169868393962909</v>
      </c>
      <c r="L39">
        <f t="shared" si="8"/>
        <v>118546</v>
      </c>
      <c r="M39">
        <f t="shared" si="9"/>
        <v>35795</v>
      </c>
      <c r="N39">
        <f t="shared" si="10"/>
        <v>75771.600000000006</v>
      </c>
      <c r="O39">
        <f t="shared" si="11"/>
        <v>82751</v>
      </c>
      <c r="Q39">
        <v>8034</v>
      </c>
      <c r="R39">
        <v>-634</v>
      </c>
      <c r="T39">
        <v>-1275.5999999999913</v>
      </c>
      <c r="U39">
        <v>-229</v>
      </c>
      <c r="W39">
        <v>8314.4000000000015</v>
      </c>
      <c r="X39">
        <v>542.19999999999982</v>
      </c>
      <c r="AF39">
        <v>75771.600000000006</v>
      </c>
      <c r="AG39">
        <v>1.8169868393962909</v>
      </c>
      <c r="AK39">
        <v>75771.600000000006</v>
      </c>
      <c r="AL39">
        <v>1.8169868393962909</v>
      </c>
    </row>
    <row r="40" spans="2:38" x14ac:dyDescent="0.25">
      <c r="B40">
        <v>2610</v>
      </c>
      <c r="C40">
        <v>116386</v>
      </c>
      <c r="D40">
        <v>93243</v>
      </c>
      <c r="E40">
        <v>70793</v>
      </c>
      <c r="F40">
        <v>10855</v>
      </c>
      <c r="H40">
        <v>59986</v>
      </c>
      <c r="J40">
        <f t="shared" si="6"/>
        <v>58777.4</v>
      </c>
      <c r="K40">
        <f t="shared" si="7"/>
        <v>1.0205623249752456</v>
      </c>
      <c r="L40">
        <f t="shared" si="8"/>
        <v>116386</v>
      </c>
      <c r="M40">
        <f t="shared" si="9"/>
        <v>2610</v>
      </c>
      <c r="N40">
        <f t="shared" si="10"/>
        <v>58777.4</v>
      </c>
      <c r="O40">
        <f t="shared" si="11"/>
        <v>113776</v>
      </c>
      <c r="Q40">
        <v>-10493</v>
      </c>
      <c r="R40">
        <v>1045</v>
      </c>
      <c r="T40">
        <v>3058.4000000000015</v>
      </c>
      <c r="U40">
        <v>433</v>
      </c>
      <c r="W40">
        <v>6085.6</v>
      </c>
      <c r="X40">
        <v>516.20000000000005</v>
      </c>
      <c r="Z40">
        <v>58777.4</v>
      </c>
      <c r="AA40">
        <v>1.0205623249752456</v>
      </c>
      <c r="AI40">
        <v>58777.4</v>
      </c>
      <c r="AJ40">
        <v>1.0205623249752456</v>
      </c>
    </row>
    <row r="41" spans="2:38" x14ac:dyDescent="0.25">
      <c r="B41">
        <v>73839</v>
      </c>
      <c r="C41">
        <v>66682</v>
      </c>
      <c r="D41">
        <v>98178</v>
      </c>
      <c r="E41">
        <v>111284</v>
      </c>
      <c r="F41">
        <v>6017</v>
      </c>
      <c r="H41">
        <v>116463</v>
      </c>
      <c r="J41">
        <f t="shared" si="6"/>
        <v>71200</v>
      </c>
      <c r="K41">
        <f t="shared" si="7"/>
        <v>1.6357162921348314</v>
      </c>
      <c r="L41">
        <f t="shared" si="8"/>
        <v>111284</v>
      </c>
      <c r="M41">
        <f t="shared" si="9"/>
        <v>6017</v>
      </c>
      <c r="N41">
        <f t="shared" si="10"/>
        <v>71200</v>
      </c>
      <c r="O41">
        <f t="shared" si="11"/>
        <v>105267</v>
      </c>
      <c r="Q41">
        <v>-6537</v>
      </c>
      <c r="R41">
        <v>2</v>
      </c>
      <c r="T41">
        <v>3550</v>
      </c>
      <c r="U41">
        <v>785.80000000000291</v>
      </c>
      <c r="W41">
        <v>5038.4000000000005</v>
      </c>
      <c r="X41">
        <v>1009</v>
      </c>
      <c r="AF41">
        <v>71200</v>
      </c>
      <c r="AG41">
        <v>1.6357162921348314</v>
      </c>
      <c r="AK41">
        <v>71200</v>
      </c>
      <c r="AL41">
        <v>1.6357162921348314</v>
      </c>
    </row>
    <row r="42" spans="2:38" x14ac:dyDescent="0.25">
      <c r="B42">
        <v>112253</v>
      </c>
      <c r="C42">
        <v>2859</v>
      </c>
      <c r="D42">
        <v>29187</v>
      </c>
      <c r="E42">
        <v>99563</v>
      </c>
      <c r="F42">
        <v>105437</v>
      </c>
      <c r="H42">
        <v>123114</v>
      </c>
      <c r="J42">
        <f t="shared" si="6"/>
        <v>69859.8</v>
      </c>
      <c r="K42">
        <f t="shared" si="7"/>
        <v>1.762301065849029</v>
      </c>
      <c r="L42">
        <f t="shared" si="8"/>
        <v>112253</v>
      </c>
      <c r="M42">
        <f t="shared" si="9"/>
        <v>2859</v>
      </c>
      <c r="N42">
        <f t="shared" si="10"/>
        <v>69859.8</v>
      </c>
      <c r="O42">
        <f t="shared" si="11"/>
        <v>109394</v>
      </c>
      <c r="Q42">
        <v>3558</v>
      </c>
      <c r="R42">
        <v>1819</v>
      </c>
      <c r="T42">
        <v>1201.1999999999971</v>
      </c>
      <c r="U42">
        <v>13.80000000000291</v>
      </c>
      <c r="W42">
        <v>4952.7999999999993</v>
      </c>
      <c r="X42">
        <v>347</v>
      </c>
      <c r="AF42">
        <v>69859.8</v>
      </c>
      <c r="AG42">
        <v>1.762301065849029</v>
      </c>
      <c r="AK42">
        <v>69859.8</v>
      </c>
      <c r="AL42">
        <v>1.762301065849029</v>
      </c>
    </row>
    <row r="43" spans="2:38" x14ac:dyDescent="0.25">
      <c r="B43">
        <v>116218</v>
      </c>
      <c r="C43">
        <v>96913</v>
      </c>
      <c r="D43">
        <v>48507</v>
      </c>
      <c r="E43">
        <v>118733</v>
      </c>
      <c r="F43">
        <v>70919</v>
      </c>
      <c r="H43">
        <v>120901</v>
      </c>
      <c r="J43">
        <f t="shared" si="6"/>
        <v>90258</v>
      </c>
      <c r="K43">
        <f t="shared" si="7"/>
        <v>1.3395045314542755</v>
      </c>
      <c r="L43">
        <f t="shared" si="8"/>
        <v>118733</v>
      </c>
      <c r="M43">
        <f t="shared" si="9"/>
        <v>48507</v>
      </c>
      <c r="N43">
        <f t="shared" si="10"/>
        <v>90258</v>
      </c>
      <c r="O43">
        <f t="shared" si="11"/>
        <v>70226</v>
      </c>
      <c r="Q43">
        <v>2698</v>
      </c>
      <c r="R43">
        <v>-1264</v>
      </c>
      <c r="T43">
        <v>1083</v>
      </c>
      <c r="U43">
        <v>255.19999999999709</v>
      </c>
      <c r="W43">
        <v>3401</v>
      </c>
      <c r="X43">
        <v>280.8</v>
      </c>
      <c r="AB43">
        <v>90258</v>
      </c>
      <c r="AC43">
        <v>1.3395045314542755</v>
      </c>
      <c r="AK43">
        <v>90258</v>
      </c>
      <c r="AL43">
        <v>1.3395045314542755</v>
      </c>
    </row>
    <row r="44" spans="2:38" x14ac:dyDescent="0.25">
      <c r="B44">
        <v>86405</v>
      </c>
      <c r="C44">
        <v>42004</v>
      </c>
      <c r="D44">
        <v>52071</v>
      </c>
      <c r="E44">
        <v>109403</v>
      </c>
      <c r="F44">
        <v>6797</v>
      </c>
      <c r="H44">
        <v>104297</v>
      </c>
      <c r="J44">
        <f t="shared" si="6"/>
        <v>59336</v>
      </c>
      <c r="K44">
        <f t="shared" si="7"/>
        <v>1.757735607388432</v>
      </c>
      <c r="L44">
        <f t="shared" si="8"/>
        <v>109403</v>
      </c>
      <c r="M44">
        <f t="shared" si="9"/>
        <v>6797</v>
      </c>
      <c r="N44">
        <f t="shared" si="10"/>
        <v>59336</v>
      </c>
      <c r="O44">
        <f t="shared" si="11"/>
        <v>102606</v>
      </c>
      <c r="Q44">
        <v>6758</v>
      </c>
      <c r="R44">
        <v>1159</v>
      </c>
      <c r="T44">
        <v>-171.40000000000146</v>
      </c>
      <c r="U44">
        <v>-441.19999999999709</v>
      </c>
      <c r="W44">
        <v>3220.6000000000004</v>
      </c>
      <c r="X44">
        <v>562</v>
      </c>
      <c r="AF44">
        <v>59336</v>
      </c>
      <c r="AG44">
        <v>1.757735607388432</v>
      </c>
      <c r="AK44">
        <v>59336</v>
      </c>
      <c r="AL44">
        <v>1.757735607388432</v>
      </c>
    </row>
    <row r="45" spans="2:38" x14ac:dyDescent="0.25">
      <c r="B45">
        <v>110781</v>
      </c>
      <c r="C45">
        <v>37814</v>
      </c>
      <c r="D45">
        <v>95475</v>
      </c>
      <c r="E45">
        <v>30549</v>
      </c>
      <c r="F45">
        <v>88371</v>
      </c>
      <c r="H45">
        <v>111410</v>
      </c>
      <c r="J45">
        <f t="shared" si="6"/>
        <v>72598</v>
      </c>
      <c r="K45">
        <f t="shared" si="7"/>
        <v>1.5346152786578142</v>
      </c>
      <c r="L45">
        <f t="shared" si="8"/>
        <v>110781</v>
      </c>
      <c r="M45">
        <f t="shared" si="9"/>
        <v>30549</v>
      </c>
      <c r="N45">
        <f t="shared" si="10"/>
        <v>72598</v>
      </c>
      <c r="O45">
        <f t="shared" si="11"/>
        <v>80232</v>
      </c>
      <c r="Q45">
        <v>12026</v>
      </c>
      <c r="R45">
        <v>0</v>
      </c>
      <c r="T45">
        <v>4259.1999999999971</v>
      </c>
      <c r="U45">
        <v>-392.19999999999709</v>
      </c>
      <c r="W45">
        <v>4325.2000000000007</v>
      </c>
      <c r="X45">
        <v>401</v>
      </c>
      <c r="AB45">
        <v>72598</v>
      </c>
      <c r="AC45">
        <v>1.5346152786578142</v>
      </c>
      <c r="AK45">
        <v>72598</v>
      </c>
      <c r="AL45">
        <v>1.5346152786578142</v>
      </c>
    </row>
    <row r="46" spans="2:38" x14ac:dyDescent="0.25">
      <c r="B46">
        <v>23560</v>
      </c>
      <c r="C46">
        <v>33794</v>
      </c>
      <c r="D46">
        <v>50117</v>
      </c>
      <c r="E46">
        <v>35547</v>
      </c>
      <c r="F46">
        <v>114060</v>
      </c>
      <c r="H46">
        <v>64160</v>
      </c>
      <c r="J46">
        <f t="shared" si="6"/>
        <v>51415.6</v>
      </c>
      <c r="K46">
        <f t="shared" si="7"/>
        <v>1.2478702961747019</v>
      </c>
      <c r="L46">
        <f t="shared" si="8"/>
        <v>114060</v>
      </c>
      <c r="M46">
        <f t="shared" si="9"/>
        <v>23560</v>
      </c>
      <c r="N46">
        <f t="shared" si="10"/>
        <v>51415.6</v>
      </c>
      <c r="O46">
        <f t="shared" si="11"/>
        <v>90500</v>
      </c>
      <c r="Q46">
        <v>-907</v>
      </c>
      <c r="R46">
        <v>2115</v>
      </c>
      <c r="T46">
        <v>-1007</v>
      </c>
      <c r="U46">
        <v>-159</v>
      </c>
      <c r="W46">
        <v>7747.4</v>
      </c>
      <c r="X46">
        <v>209.79999999999998</v>
      </c>
      <c r="Z46">
        <v>51415.6</v>
      </c>
      <c r="AA46">
        <v>1.2478702961747019</v>
      </c>
      <c r="AK46">
        <v>51415.6</v>
      </c>
      <c r="AL46">
        <v>1.2478702961747019</v>
      </c>
    </row>
    <row r="47" spans="2:38" x14ac:dyDescent="0.25">
      <c r="B47">
        <v>30354</v>
      </c>
      <c r="C47">
        <v>14587</v>
      </c>
      <c r="D47">
        <v>59751</v>
      </c>
      <c r="E47">
        <v>83552</v>
      </c>
      <c r="F47">
        <v>17452</v>
      </c>
      <c r="H47">
        <v>45557</v>
      </c>
      <c r="J47">
        <f t="shared" si="6"/>
        <v>41139.199999999997</v>
      </c>
      <c r="K47">
        <f t="shared" si="7"/>
        <v>1.10738662881145</v>
      </c>
      <c r="L47">
        <f t="shared" si="8"/>
        <v>83552</v>
      </c>
      <c r="M47">
        <f t="shared" si="9"/>
        <v>14587</v>
      </c>
      <c r="N47">
        <f t="shared" si="10"/>
        <v>41139.199999999997</v>
      </c>
      <c r="O47">
        <f t="shared" si="11"/>
        <v>68965</v>
      </c>
      <c r="Q47">
        <v>-6718</v>
      </c>
      <c r="R47">
        <v>-1658</v>
      </c>
      <c r="T47">
        <v>-582.40000000000146</v>
      </c>
      <c r="U47">
        <v>179.39999999999418</v>
      </c>
      <c r="W47">
        <v>1506.3999999999999</v>
      </c>
      <c r="X47">
        <v>368.2</v>
      </c>
      <c r="Z47">
        <v>41139.199999999997</v>
      </c>
      <c r="AA47">
        <v>1.10738662881145</v>
      </c>
      <c r="AI47">
        <v>41139.199999999997</v>
      </c>
      <c r="AJ47">
        <v>1.10738662881145</v>
      </c>
    </row>
    <row r="48" spans="2:38" x14ac:dyDescent="0.25">
      <c r="B48">
        <v>88625</v>
      </c>
      <c r="C48">
        <v>54109</v>
      </c>
      <c r="D48">
        <v>30272</v>
      </c>
      <c r="E48">
        <v>4998</v>
      </c>
      <c r="F48">
        <v>91767</v>
      </c>
      <c r="H48">
        <v>57259</v>
      </c>
      <c r="J48">
        <f t="shared" si="6"/>
        <v>53954.2</v>
      </c>
      <c r="K48">
        <f t="shared" si="7"/>
        <v>1.0612519507285809</v>
      </c>
      <c r="L48">
        <f t="shared" si="8"/>
        <v>91767</v>
      </c>
      <c r="M48">
        <f t="shared" si="9"/>
        <v>4998</v>
      </c>
      <c r="N48">
        <f t="shared" si="10"/>
        <v>53954.2</v>
      </c>
      <c r="O48">
        <f t="shared" si="11"/>
        <v>86769</v>
      </c>
      <c r="Q48">
        <v>-4487</v>
      </c>
      <c r="R48">
        <v>1742</v>
      </c>
      <c r="T48">
        <v>-4741.4000000000015</v>
      </c>
      <c r="U48">
        <v>608.19999999999709</v>
      </c>
      <c r="W48">
        <v>7522.5999999999995</v>
      </c>
      <c r="X48">
        <v>608.20000000000005</v>
      </c>
      <c r="AB48">
        <v>53954.2</v>
      </c>
      <c r="AC48">
        <v>1.0612519507285809</v>
      </c>
      <c r="AI48">
        <v>53954.2</v>
      </c>
      <c r="AJ48">
        <v>1.0612519507285809</v>
      </c>
    </row>
    <row r="49" spans="2:38" x14ac:dyDescent="0.25">
      <c r="B49">
        <v>30428</v>
      </c>
      <c r="C49">
        <v>32153</v>
      </c>
      <c r="D49">
        <v>111408</v>
      </c>
      <c r="E49">
        <v>35478</v>
      </c>
      <c r="F49">
        <v>59286</v>
      </c>
      <c r="H49">
        <v>112520</v>
      </c>
      <c r="J49">
        <f t="shared" si="6"/>
        <v>53750.6</v>
      </c>
      <c r="K49">
        <f t="shared" si="7"/>
        <v>2.0933719809639335</v>
      </c>
      <c r="L49">
        <f t="shared" si="8"/>
        <v>111408</v>
      </c>
      <c r="M49">
        <f t="shared" si="9"/>
        <v>30428</v>
      </c>
      <c r="N49">
        <f t="shared" si="10"/>
        <v>53750.6</v>
      </c>
      <c r="O49">
        <f t="shared" si="11"/>
        <v>80980</v>
      </c>
      <c r="Q49">
        <v>4895</v>
      </c>
      <c r="R49">
        <v>8</v>
      </c>
      <c r="T49">
        <v>-49.599999999998545</v>
      </c>
      <c r="U49">
        <v>-258.40000000000146</v>
      </c>
      <c r="W49">
        <v>8303.2000000000007</v>
      </c>
      <c r="X49">
        <v>600.79999999999995</v>
      </c>
      <c r="AD49">
        <v>53750.6</v>
      </c>
      <c r="AE49">
        <v>2.0933719809639335</v>
      </c>
      <c r="AK49">
        <v>53750.6</v>
      </c>
      <c r="AL49">
        <v>2.0933719809639335</v>
      </c>
    </row>
    <row r="50" spans="2:38" x14ac:dyDescent="0.25">
      <c r="B50">
        <v>72643</v>
      </c>
      <c r="C50">
        <v>28332</v>
      </c>
      <c r="D50">
        <v>98543</v>
      </c>
      <c r="E50">
        <v>23005</v>
      </c>
      <c r="F50">
        <v>54682</v>
      </c>
      <c r="H50">
        <v>87539</v>
      </c>
      <c r="J50">
        <f t="shared" si="6"/>
        <v>55441</v>
      </c>
      <c r="K50">
        <f t="shared" si="7"/>
        <v>1.578957811006295</v>
      </c>
      <c r="L50">
        <f t="shared" si="8"/>
        <v>98543</v>
      </c>
      <c r="M50">
        <f t="shared" si="9"/>
        <v>23005</v>
      </c>
      <c r="N50">
        <f t="shared" si="10"/>
        <v>55441</v>
      </c>
      <c r="O50">
        <f t="shared" si="11"/>
        <v>75538</v>
      </c>
      <c r="Q50">
        <v>13616</v>
      </c>
      <c r="R50">
        <v>1903</v>
      </c>
      <c r="T50">
        <v>-2221.4000000000015</v>
      </c>
      <c r="U50">
        <v>476.40000000000146</v>
      </c>
      <c r="W50">
        <v>6257.4000000000005</v>
      </c>
      <c r="X50">
        <v>1098</v>
      </c>
      <c r="Z50">
        <v>55441</v>
      </c>
      <c r="AA50">
        <v>1.578957811006295</v>
      </c>
      <c r="AK50">
        <v>55441</v>
      </c>
      <c r="AL50">
        <v>1.578957811006295</v>
      </c>
    </row>
    <row r="51" spans="2:38" x14ac:dyDescent="0.25">
      <c r="B51">
        <v>19536</v>
      </c>
      <c r="C51">
        <v>23715</v>
      </c>
      <c r="D51">
        <v>7071</v>
      </c>
      <c r="E51">
        <v>10759</v>
      </c>
      <c r="F51">
        <v>19663</v>
      </c>
      <c r="H51">
        <v>34907</v>
      </c>
      <c r="J51">
        <f t="shared" si="6"/>
        <v>16148.8</v>
      </c>
      <c r="K51">
        <f t="shared" si="7"/>
        <v>2.1615847617160409</v>
      </c>
      <c r="L51">
        <f t="shared" si="8"/>
        <v>23715</v>
      </c>
      <c r="M51">
        <f t="shared" si="9"/>
        <v>7071</v>
      </c>
      <c r="N51">
        <f t="shared" si="10"/>
        <v>16148.8</v>
      </c>
      <c r="O51">
        <f t="shared" si="11"/>
        <v>16644</v>
      </c>
      <c r="Q51">
        <v>-6790</v>
      </c>
      <c r="R51">
        <v>-112</v>
      </c>
      <c r="T51">
        <v>1511.7999999999993</v>
      </c>
      <c r="U51">
        <v>944.19999999999891</v>
      </c>
      <c r="W51">
        <v>5333.8000000000011</v>
      </c>
      <c r="X51">
        <v>983.40000000000009</v>
      </c>
      <c r="AD51">
        <v>16148.8</v>
      </c>
      <c r="AE51">
        <v>2.1615847617160409</v>
      </c>
      <c r="AK51">
        <v>16148.8</v>
      </c>
      <c r="AL51">
        <v>2.1615847617160409</v>
      </c>
    </row>
    <row r="52" spans="2:38" x14ac:dyDescent="0.25">
      <c r="B52">
        <v>23645</v>
      </c>
      <c r="C52">
        <v>100686</v>
      </c>
      <c r="D52">
        <v>7722</v>
      </c>
      <c r="E52">
        <v>54396</v>
      </c>
      <c r="F52">
        <v>21480</v>
      </c>
      <c r="H52">
        <v>81714</v>
      </c>
      <c r="J52">
        <f t="shared" si="6"/>
        <v>41585.800000000003</v>
      </c>
      <c r="K52">
        <f t="shared" si="7"/>
        <v>1.9649495741334781</v>
      </c>
      <c r="L52">
        <f t="shared" si="8"/>
        <v>100686</v>
      </c>
      <c r="M52">
        <f t="shared" si="9"/>
        <v>7722</v>
      </c>
      <c r="N52">
        <f t="shared" si="10"/>
        <v>41585.800000000003</v>
      </c>
      <c r="O52">
        <f t="shared" si="11"/>
        <v>92964</v>
      </c>
      <c r="Q52">
        <v>24396</v>
      </c>
      <c r="R52">
        <v>1766</v>
      </c>
      <c r="T52">
        <v>1832.2000000000044</v>
      </c>
      <c r="U52">
        <v>-67.599999999998545</v>
      </c>
      <c r="W52">
        <v>2182.6</v>
      </c>
      <c r="X52">
        <v>365.6</v>
      </c>
      <c r="Z52">
        <v>41585.800000000003</v>
      </c>
      <c r="AA52">
        <v>1.9649495741334781</v>
      </c>
      <c r="AK52">
        <v>41585.800000000003</v>
      </c>
      <c r="AL52">
        <v>1.9649495741334781</v>
      </c>
    </row>
    <row r="53" spans="2:38" x14ac:dyDescent="0.25">
      <c r="B53">
        <v>41421</v>
      </c>
      <c r="C53">
        <v>2733</v>
      </c>
      <c r="D53">
        <v>22145</v>
      </c>
      <c r="E53">
        <v>90173</v>
      </c>
      <c r="F53">
        <v>25307</v>
      </c>
      <c r="H53">
        <v>38944</v>
      </c>
      <c r="J53">
        <f t="shared" si="6"/>
        <v>36355.800000000003</v>
      </c>
      <c r="K53">
        <f t="shared" si="7"/>
        <v>1.0711908416263705</v>
      </c>
      <c r="L53">
        <f t="shared" si="8"/>
        <v>90173</v>
      </c>
      <c r="M53">
        <f t="shared" si="9"/>
        <v>2733</v>
      </c>
      <c r="N53">
        <f t="shared" si="10"/>
        <v>36355.800000000003</v>
      </c>
      <c r="O53">
        <f t="shared" si="11"/>
        <v>87440</v>
      </c>
      <c r="Q53">
        <v>-10871</v>
      </c>
      <c r="R53">
        <v>-1</v>
      </c>
      <c r="T53">
        <v>95.400000000001455</v>
      </c>
      <c r="U53">
        <v>-387</v>
      </c>
      <c r="W53">
        <v>4322.5999999999995</v>
      </c>
      <c r="X53">
        <v>387</v>
      </c>
      <c r="Z53">
        <v>36355.800000000003</v>
      </c>
      <c r="AA53">
        <v>1.0711908416263705</v>
      </c>
      <c r="AK53">
        <v>36355.800000000003</v>
      </c>
      <c r="AL53">
        <v>1.0711908416263705</v>
      </c>
    </row>
    <row r="54" spans="2:38" x14ac:dyDescent="0.25">
      <c r="B54">
        <v>118623</v>
      </c>
      <c r="C54">
        <v>110599</v>
      </c>
      <c r="D54">
        <v>51354</v>
      </c>
      <c r="E54">
        <v>115282</v>
      </c>
      <c r="F54">
        <v>62894</v>
      </c>
      <c r="H54">
        <v>103576</v>
      </c>
      <c r="J54">
        <f t="shared" si="6"/>
        <v>91750.399999999994</v>
      </c>
      <c r="K54">
        <f t="shared" si="7"/>
        <v>1.1288888113839286</v>
      </c>
      <c r="L54">
        <f t="shared" si="8"/>
        <v>118623</v>
      </c>
      <c r="M54">
        <f t="shared" si="9"/>
        <v>51354</v>
      </c>
      <c r="N54">
        <f t="shared" si="10"/>
        <v>91750.399999999994</v>
      </c>
      <c r="O54">
        <f t="shared" si="11"/>
        <v>67269</v>
      </c>
      <c r="Q54">
        <v>-4910</v>
      </c>
      <c r="R54">
        <v>-4</v>
      </c>
      <c r="T54">
        <v>1542.1999999999971</v>
      </c>
      <c r="U54">
        <v>6</v>
      </c>
      <c r="W54">
        <v>6174.6</v>
      </c>
      <c r="X54">
        <v>111.19999999999999</v>
      </c>
      <c r="AB54">
        <v>91750.399999999994</v>
      </c>
      <c r="AC54">
        <v>1.1288888113839286</v>
      </c>
      <c r="AI54">
        <v>91750.399999999994</v>
      </c>
      <c r="AJ54">
        <v>1.1288888113839286</v>
      </c>
    </row>
    <row r="55" spans="2:38" x14ac:dyDescent="0.25">
      <c r="B55">
        <v>97805</v>
      </c>
      <c r="C55">
        <v>28057</v>
      </c>
      <c r="D55">
        <v>13308</v>
      </c>
      <c r="E55">
        <v>116225</v>
      </c>
      <c r="F55">
        <v>19324</v>
      </c>
      <c r="H55">
        <v>56390</v>
      </c>
      <c r="J55">
        <f t="shared" si="6"/>
        <v>54943.8</v>
      </c>
      <c r="K55">
        <f t="shared" si="7"/>
        <v>1.0263214411817165</v>
      </c>
      <c r="L55">
        <f t="shared" si="8"/>
        <v>116225</v>
      </c>
      <c r="M55">
        <f t="shared" si="9"/>
        <v>13308</v>
      </c>
      <c r="N55">
        <f t="shared" si="10"/>
        <v>54943.8</v>
      </c>
      <c r="O55">
        <f t="shared" si="11"/>
        <v>102917</v>
      </c>
      <c r="Q55">
        <v>-11752</v>
      </c>
      <c r="R55">
        <v>-2000</v>
      </c>
      <c r="T55">
        <v>4981.2000000000044</v>
      </c>
      <c r="U55">
        <v>-138.19999999999709</v>
      </c>
      <c r="W55">
        <v>7642</v>
      </c>
      <c r="X55">
        <v>605</v>
      </c>
      <c r="Z55">
        <v>54943.8</v>
      </c>
      <c r="AA55">
        <v>1.0263214411817165</v>
      </c>
      <c r="AI55">
        <v>54943.8</v>
      </c>
      <c r="AJ55">
        <v>1.0263214411817165</v>
      </c>
    </row>
    <row r="56" spans="2:38" x14ac:dyDescent="0.25">
      <c r="B56">
        <v>4973</v>
      </c>
      <c r="C56">
        <v>95572</v>
      </c>
      <c r="D56">
        <v>42618</v>
      </c>
      <c r="E56">
        <v>118110</v>
      </c>
      <c r="F56">
        <v>8211</v>
      </c>
      <c r="H56">
        <v>61878</v>
      </c>
      <c r="J56">
        <f t="shared" si="6"/>
        <v>53896.800000000003</v>
      </c>
      <c r="K56">
        <f t="shared" si="7"/>
        <v>1.1480830030725386</v>
      </c>
      <c r="L56">
        <f t="shared" si="8"/>
        <v>118110</v>
      </c>
      <c r="M56">
        <f t="shared" si="9"/>
        <v>4973</v>
      </c>
      <c r="N56">
        <f t="shared" si="10"/>
        <v>53896.800000000003</v>
      </c>
      <c r="O56">
        <f t="shared" si="11"/>
        <v>113137</v>
      </c>
      <c r="Q56">
        <v>9</v>
      </c>
      <c r="R56">
        <v>95</v>
      </c>
      <c r="T56">
        <v>-1576.1999999999971</v>
      </c>
      <c r="U56">
        <v>88.400000000001455</v>
      </c>
      <c r="W56">
        <v>3667</v>
      </c>
      <c r="X56">
        <v>170</v>
      </c>
      <c r="Z56">
        <v>53896.800000000003</v>
      </c>
      <c r="AA56">
        <v>1.1480830030725386</v>
      </c>
      <c r="AI56">
        <v>53896.800000000003</v>
      </c>
      <c r="AJ56">
        <v>1.1480830030725386</v>
      </c>
    </row>
    <row r="57" spans="2:38" x14ac:dyDescent="0.25">
      <c r="B57">
        <v>110786</v>
      </c>
      <c r="C57">
        <v>14525</v>
      </c>
      <c r="D57">
        <v>117000</v>
      </c>
      <c r="E57">
        <v>52124</v>
      </c>
      <c r="F57">
        <v>34857</v>
      </c>
      <c r="H57">
        <v>99652</v>
      </c>
      <c r="J57">
        <f t="shared" si="6"/>
        <v>65858.399999999994</v>
      </c>
      <c r="K57">
        <f t="shared" si="7"/>
        <v>1.5131251290647816</v>
      </c>
      <c r="L57">
        <f t="shared" si="8"/>
        <v>117000</v>
      </c>
      <c r="M57">
        <f t="shared" si="9"/>
        <v>14525</v>
      </c>
      <c r="N57">
        <f t="shared" si="10"/>
        <v>65858.399999999994</v>
      </c>
      <c r="O57">
        <f t="shared" si="11"/>
        <v>102475</v>
      </c>
      <c r="Q57">
        <v>7894</v>
      </c>
      <c r="R57">
        <v>819</v>
      </c>
      <c r="T57">
        <v>1307.9999999999927</v>
      </c>
      <c r="U57">
        <v>-141.40000000000873</v>
      </c>
      <c r="W57">
        <v>6530</v>
      </c>
      <c r="X57">
        <v>439.8</v>
      </c>
      <c r="AB57">
        <v>65858.399999999994</v>
      </c>
      <c r="AC57">
        <v>1.5131251290647816</v>
      </c>
      <c r="AK57">
        <v>65858.399999999994</v>
      </c>
      <c r="AL57">
        <v>1.5131251290647816</v>
      </c>
    </row>
    <row r="58" spans="2:38" x14ac:dyDescent="0.25">
      <c r="B58">
        <v>83510</v>
      </c>
      <c r="C58">
        <v>59330</v>
      </c>
      <c r="D58">
        <v>10049</v>
      </c>
      <c r="E58">
        <v>53633</v>
      </c>
      <c r="F58">
        <v>13979</v>
      </c>
      <c r="H58">
        <v>81279</v>
      </c>
      <c r="J58">
        <f t="shared" si="6"/>
        <v>44100.2</v>
      </c>
      <c r="K58">
        <f t="shared" si="7"/>
        <v>1.8430528659733971</v>
      </c>
      <c r="L58">
        <f t="shared" si="8"/>
        <v>83510</v>
      </c>
      <c r="M58">
        <f t="shared" si="9"/>
        <v>10049</v>
      </c>
      <c r="N58">
        <f t="shared" si="10"/>
        <v>44100.2</v>
      </c>
      <c r="O58">
        <f t="shared" si="11"/>
        <v>73461</v>
      </c>
      <c r="Q58">
        <v>11169</v>
      </c>
      <c r="R58">
        <v>0</v>
      </c>
      <c r="T58">
        <v>3879.1999999999971</v>
      </c>
      <c r="U58">
        <v>375.59999999999854</v>
      </c>
      <c r="W58">
        <v>5456.4</v>
      </c>
      <c r="X58">
        <v>378.8</v>
      </c>
      <c r="AD58">
        <v>44100.2</v>
      </c>
      <c r="AE58">
        <v>1.8430528659733971</v>
      </c>
      <c r="AK58">
        <v>44100.2</v>
      </c>
      <c r="AL58">
        <v>1.8430528659733971</v>
      </c>
    </row>
    <row r="59" spans="2:38" x14ac:dyDescent="0.25">
      <c r="B59">
        <v>75871</v>
      </c>
      <c r="C59">
        <v>118691</v>
      </c>
      <c r="D59">
        <v>45830</v>
      </c>
      <c r="E59">
        <v>111028</v>
      </c>
      <c r="F59">
        <v>64576</v>
      </c>
      <c r="H59">
        <v>98956</v>
      </c>
      <c r="J59">
        <f t="shared" si="6"/>
        <v>83199.199999999997</v>
      </c>
      <c r="K59">
        <f t="shared" si="7"/>
        <v>1.1893864364080424</v>
      </c>
      <c r="L59">
        <f t="shared" si="8"/>
        <v>118691</v>
      </c>
      <c r="M59">
        <f t="shared" si="9"/>
        <v>45830</v>
      </c>
      <c r="N59">
        <f t="shared" si="10"/>
        <v>83199.199999999997</v>
      </c>
      <c r="O59">
        <f t="shared" si="11"/>
        <v>72861</v>
      </c>
      <c r="Q59">
        <v>-428</v>
      </c>
      <c r="R59">
        <v>493</v>
      </c>
      <c r="T59">
        <v>4380.8000000000029</v>
      </c>
      <c r="U59">
        <v>431.59999999999127</v>
      </c>
      <c r="W59">
        <v>5380.8</v>
      </c>
      <c r="X59">
        <v>863.20000000000016</v>
      </c>
      <c r="AB59">
        <v>83199.199999999997</v>
      </c>
      <c r="AC59">
        <v>1.1893864364080424</v>
      </c>
      <c r="AI59">
        <v>83199.199999999997</v>
      </c>
      <c r="AJ59">
        <v>1.1893864364080424</v>
      </c>
    </row>
    <row r="60" spans="2:38" x14ac:dyDescent="0.25">
      <c r="B60">
        <v>16339</v>
      </c>
      <c r="C60">
        <v>108554</v>
      </c>
      <c r="D60">
        <v>24908</v>
      </c>
      <c r="E60">
        <v>118495</v>
      </c>
      <c r="F60">
        <v>5333</v>
      </c>
      <c r="H60">
        <v>66680</v>
      </c>
      <c r="J60">
        <f t="shared" si="6"/>
        <v>54725.8</v>
      </c>
      <c r="K60">
        <f t="shared" si="7"/>
        <v>1.2184381041483177</v>
      </c>
      <c r="L60">
        <f t="shared" si="8"/>
        <v>118495</v>
      </c>
      <c r="M60">
        <f t="shared" si="9"/>
        <v>5333</v>
      </c>
      <c r="N60">
        <f t="shared" si="10"/>
        <v>54725.8</v>
      </c>
      <c r="O60">
        <f t="shared" si="11"/>
        <v>113162</v>
      </c>
      <c r="Q60">
        <v>3827</v>
      </c>
      <c r="R60">
        <v>0</v>
      </c>
      <c r="T60">
        <v>-796.39999999999418</v>
      </c>
      <c r="U60">
        <v>308.20000000000437</v>
      </c>
      <c r="W60">
        <v>2701.2</v>
      </c>
      <c r="X60">
        <v>357.8</v>
      </c>
      <c r="Z60">
        <v>54725.8</v>
      </c>
      <c r="AA60">
        <v>1.2184381041483177</v>
      </c>
      <c r="AK60">
        <v>54725.8</v>
      </c>
      <c r="AL60">
        <v>1.2184381041483177</v>
      </c>
    </row>
    <row r="61" spans="2:38" x14ac:dyDescent="0.25">
      <c r="B61">
        <v>55599</v>
      </c>
      <c r="C61">
        <v>34002</v>
      </c>
      <c r="D61">
        <v>16157</v>
      </c>
      <c r="E61">
        <v>92757</v>
      </c>
      <c r="F61">
        <v>28410</v>
      </c>
      <c r="H61">
        <v>109058</v>
      </c>
      <c r="J61">
        <f t="shared" si="6"/>
        <v>45385</v>
      </c>
      <c r="K61">
        <f t="shared" si="7"/>
        <v>2.4029525173515478</v>
      </c>
      <c r="L61">
        <f t="shared" si="8"/>
        <v>92757</v>
      </c>
      <c r="M61">
        <f t="shared" si="9"/>
        <v>16157</v>
      </c>
      <c r="N61">
        <f t="shared" si="10"/>
        <v>45385</v>
      </c>
      <c r="O61">
        <f t="shared" si="11"/>
        <v>76600</v>
      </c>
      <c r="Q61">
        <v>4385</v>
      </c>
      <c r="R61">
        <v>1001</v>
      </c>
      <c r="T61">
        <v>-3273.8000000000029</v>
      </c>
      <c r="U61">
        <v>536.59999999999854</v>
      </c>
      <c r="W61">
        <v>5707.4</v>
      </c>
      <c r="X61">
        <v>538.20000000000005</v>
      </c>
      <c r="AD61">
        <v>45385</v>
      </c>
      <c r="AE61">
        <v>2.4029525173515478</v>
      </c>
      <c r="AK61">
        <v>45385</v>
      </c>
      <c r="AL61">
        <v>2.4029525173515478</v>
      </c>
    </row>
    <row r="62" spans="2:38" x14ac:dyDescent="0.25">
      <c r="B62">
        <v>72140</v>
      </c>
      <c r="C62">
        <v>108734</v>
      </c>
      <c r="D62">
        <v>107036</v>
      </c>
      <c r="E62">
        <v>65554</v>
      </c>
      <c r="F62">
        <v>64145</v>
      </c>
      <c r="H62">
        <v>90578</v>
      </c>
      <c r="J62">
        <f t="shared" si="6"/>
        <v>83521.8</v>
      </c>
      <c r="K62">
        <f t="shared" si="7"/>
        <v>1.0844833324952288</v>
      </c>
      <c r="L62">
        <f t="shared" si="8"/>
        <v>108734</v>
      </c>
      <c r="M62">
        <f t="shared" si="9"/>
        <v>64145</v>
      </c>
      <c r="N62">
        <f t="shared" si="10"/>
        <v>83521.8</v>
      </c>
      <c r="O62">
        <f t="shared" si="11"/>
        <v>44589</v>
      </c>
      <c r="Q62">
        <v>-3886</v>
      </c>
      <c r="R62">
        <v>-327</v>
      </c>
      <c r="T62">
        <v>1628.4000000000087</v>
      </c>
      <c r="U62">
        <v>-225</v>
      </c>
      <c r="W62">
        <v>4776.8</v>
      </c>
      <c r="X62">
        <v>1203.4000000000001</v>
      </c>
      <c r="AB62">
        <v>83521.8</v>
      </c>
      <c r="AC62">
        <v>1.0844833324952288</v>
      </c>
      <c r="AI62">
        <v>83521.8</v>
      </c>
      <c r="AJ62">
        <v>1.0844833324952288</v>
      </c>
    </row>
    <row r="63" spans="2:38" x14ac:dyDescent="0.25">
      <c r="B63">
        <v>77735</v>
      </c>
      <c r="C63">
        <v>103227</v>
      </c>
      <c r="D63">
        <v>69179</v>
      </c>
      <c r="E63">
        <v>16252</v>
      </c>
      <c r="F63">
        <v>42800</v>
      </c>
      <c r="H63">
        <v>83316</v>
      </c>
      <c r="J63">
        <f t="shared" si="6"/>
        <v>61838.6</v>
      </c>
      <c r="K63">
        <f t="shared" si="7"/>
        <v>1.3473138137021214</v>
      </c>
      <c r="L63">
        <f t="shared" si="8"/>
        <v>103227</v>
      </c>
      <c r="M63">
        <f t="shared" si="9"/>
        <v>16252</v>
      </c>
      <c r="N63">
        <f t="shared" si="10"/>
        <v>61838.6</v>
      </c>
      <c r="O63">
        <f t="shared" si="11"/>
        <v>86975</v>
      </c>
      <c r="Q63">
        <v>-816</v>
      </c>
      <c r="R63">
        <v>39</v>
      </c>
      <c r="T63">
        <v>2577.1999999999971</v>
      </c>
      <c r="U63">
        <v>328</v>
      </c>
      <c r="W63">
        <v>5304.8</v>
      </c>
      <c r="X63">
        <v>340.4</v>
      </c>
      <c r="AB63">
        <v>61838.6</v>
      </c>
      <c r="AC63">
        <v>1.3473138137021214</v>
      </c>
      <c r="AK63">
        <v>61838.6</v>
      </c>
      <c r="AL63">
        <v>1.3473138137021214</v>
      </c>
    </row>
    <row r="64" spans="2:38" x14ac:dyDescent="0.25">
      <c r="B64">
        <v>118886</v>
      </c>
      <c r="C64">
        <v>122478</v>
      </c>
      <c r="D64">
        <v>79754</v>
      </c>
      <c r="E64">
        <v>70578</v>
      </c>
      <c r="F64">
        <v>16233</v>
      </c>
      <c r="H64">
        <v>121844</v>
      </c>
      <c r="J64">
        <f t="shared" si="6"/>
        <v>81585.8</v>
      </c>
      <c r="K64">
        <f t="shared" si="7"/>
        <v>1.4934461634254981</v>
      </c>
      <c r="L64">
        <f t="shared" si="8"/>
        <v>122478</v>
      </c>
      <c r="M64">
        <f t="shared" si="9"/>
        <v>16233</v>
      </c>
      <c r="N64">
        <f t="shared" si="10"/>
        <v>81585.8</v>
      </c>
      <c r="O64">
        <f t="shared" si="11"/>
        <v>106245</v>
      </c>
      <c r="Q64">
        <v>-4723</v>
      </c>
      <c r="R64">
        <v>571</v>
      </c>
      <c r="T64">
        <v>-2497</v>
      </c>
      <c r="U64">
        <v>485.80000000000291</v>
      </c>
      <c r="W64">
        <v>2497</v>
      </c>
      <c r="X64">
        <v>781.8</v>
      </c>
      <c r="AB64">
        <v>81585.8</v>
      </c>
      <c r="AC64">
        <v>1.4934461634254981</v>
      </c>
      <c r="AK64">
        <v>81585.8</v>
      </c>
      <c r="AL64">
        <v>1.4934461634254981</v>
      </c>
    </row>
    <row r="65" spans="2:38" x14ac:dyDescent="0.25">
      <c r="B65">
        <v>78232</v>
      </c>
      <c r="C65">
        <v>118543</v>
      </c>
      <c r="D65">
        <v>106753</v>
      </c>
      <c r="E65">
        <v>100200</v>
      </c>
      <c r="F65">
        <v>56202</v>
      </c>
      <c r="H65">
        <v>115127</v>
      </c>
      <c r="J65">
        <f t="shared" si="6"/>
        <v>91986</v>
      </c>
      <c r="K65">
        <f t="shared" si="7"/>
        <v>1.2515708912225774</v>
      </c>
      <c r="L65">
        <f t="shared" si="8"/>
        <v>118543</v>
      </c>
      <c r="M65">
        <f t="shared" si="9"/>
        <v>56202</v>
      </c>
      <c r="N65">
        <f t="shared" si="10"/>
        <v>91986</v>
      </c>
      <c r="O65">
        <f t="shared" si="11"/>
        <v>62341</v>
      </c>
      <c r="Q65">
        <v>8609</v>
      </c>
      <c r="R65">
        <v>1858</v>
      </c>
      <c r="T65">
        <v>6082.8000000000029</v>
      </c>
      <c r="U65">
        <v>-24.19999999999709</v>
      </c>
      <c r="W65">
        <v>7623.1999999999989</v>
      </c>
      <c r="X65">
        <v>606.20000000000005</v>
      </c>
      <c r="AB65">
        <v>91986</v>
      </c>
      <c r="AC65">
        <v>1.2515708912225774</v>
      </c>
      <c r="AK65">
        <v>91986</v>
      </c>
      <c r="AL65">
        <v>1.2515708912225774</v>
      </c>
    </row>
    <row r="66" spans="2:38" x14ac:dyDescent="0.25">
      <c r="B66">
        <v>73795</v>
      </c>
      <c r="C66">
        <v>22354</v>
      </c>
      <c r="D66">
        <v>41513</v>
      </c>
      <c r="E66">
        <v>31893</v>
      </c>
      <c r="F66">
        <v>61728</v>
      </c>
      <c r="H66">
        <v>93295</v>
      </c>
      <c r="J66">
        <f t="shared" ref="J66:J101" si="12">AVERAGE(B66:F66)</f>
        <v>46256.6</v>
      </c>
      <c r="K66">
        <f t="shared" ref="K66:K97" si="13">H66/J66</f>
        <v>2.0169013719123328</v>
      </c>
      <c r="L66">
        <f t="shared" ref="L66:L101" si="14">MAX(B66:F66)</f>
        <v>73795</v>
      </c>
      <c r="M66">
        <f t="shared" ref="M66:M101" si="15">MIN(B66:F66)</f>
        <v>22354</v>
      </c>
      <c r="N66">
        <f t="shared" ref="N66:N101" si="16">AVERAGE(B66:F66)</f>
        <v>46256.6</v>
      </c>
      <c r="O66">
        <f t="shared" ref="O66:O101" si="17">L66-M66</f>
        <v>51441</v>
      </c>
      <c r="Q66">
        <v>7564</v>
      </c>
      <c r="R66">
        <v>-5</v>
      </c>
      <c r="T66">
        <v>3969.1999999999971</v>
      </c>
      <c r="U66">
        <v>-517.80000000000291</v>
      </c>
      <c r="W66">
        <v>6835.6</v>
      </c>
      <c r="X66">
        <v>534.6</v>
      </c>
      <c r="AD66">
        <v>46256.6</v>
      </c>
      <c r="AE66">
        <v>2.0169013719123328</v>
      </c>
      <c r="AK66">
        <v>46256.6</v>
      </c>
      <c r="AL66">
        <v>2.0169013719123328</v>
      </c>
    </row>
    <row r="67" spans="2:38" x14ac:dyDescent="0.25">
      <c r="B67">
        <v>44542</v>
      </c>
      <c r="C67">
        <v>45129</v>
      </c>
      <c r="D67">
        <v>84413</v>
      </c>
      <c r="E67">
        <v>13699</v>
      </c>
      <c r="F67">
        <v>103046</v>
      </c>
      <c r="H67">
        <v>97606</v>
      </c>
      <c r="J67">
        <f t="shared" si="12"/>
        <v>58165.8</v>
      </c>
      <c r="K67">
        <f t="shared" si="13"/>
        <v>1.6780651173026073</v>
      </c>
      <c r="L67">
        <f t="shared" si="14"/>
        <v>103046</v>
      </c>
      <c r="M67">
        <f t="shared" si="15"/>
        <v>13699</v>
      </c>
      <c r="N67">
        <f t="shared" si="16"/>
        <v>58165.8</v>
      </c>
      <c r="O67">
        <f t="shared" si="17"/>
        <v>89347</v>
      </c>
      <c r="Q67">
        <v>-56</v>
      </c>
      <c r="R67">
        <v>-1563</v>
      </c>
      <c r="T67">
        <v>6505.8000000000029</v>
      </c>
      <c r="U67">
        <v>-224.19999999999709</v>
      </c>
      <c r="W67">
        <v>6505.8</v>
      </c>
      <c r="X67">
        <v>919.8</v>
      </c>
      <c r="AD67">
        <v>58165.8</v>
      </c>
      <c r="AE67">
        <v>1.6780651173026073</v>
      </c>
      <c r="AK67">
        <v>58165.8</v>
      </c>
      <c r="AL67">
        <v>1.6780651173026073</v>
      </c>
    </row>
    <row r="68" spans="2:38" x14ac:dyDescent="0.25">
      <c r="B68">
        <v>14092</v>
      </c>
      <c r="C68">
        <v>104038</v>
      </c>
      <c r="D68">
        <v>22662</v>
      </c>
      <c r="E68">
        <v>15597</v>
      </c>
      <c r="F68">
        <v>101480</v>
      </c>
      <c r="H68">
        <v>67422</v>
      </c>
      <c r="J68">
        <f t="shared" si="12"/>
        <v>51573.8</v>
      </c>
      <c r="K68">
        <f t="shared" si="13"/>
        <v>1.3072916868642606</v>
      </c>
      <c r="L68">
        <f t="shared" si="14"/>
        <v>104038</v>
      </c>
      <c r="M68">
        <f t="shared" si="15"/>
        <v>14092</v>
      </c>
      <c r="N68">
        <f t="shared" si="16"/>
        <v>51573.8</v>
      </c>
      <c r="O68">
        <f t="shared" si="17"/>
        <v>89946</v>
      </c>
      <c r="Q68">
        <v>5676</v>
      </c>
      <c r="R68">
        <v>0</v>
      </c>
      <c r="T68">
        <v>307.40000000000146</v>
      </c>
      <c r="U68">
        <v>284</v>
      </c>
      <c r="W68">
        <v>4091.8</v>
      </c>
      <c r="X68">
        <v>560.4</v>
      </c>
      <c r="Z68">
        <v>51573.8</v>
      </c>
      <c r="AA68">
        <v>1.3072916868642606</v>
      </c>
      <c r="AK68">
        <v>51573.8</v>
      </c>
      <c r="AL68">
        <v>1.3072916868642606</v>
      </c>
    </row>
    <row r="69" spans="2:38" x14ac:dyDescent="0.25">
      <c r="B69">
        <v>32149</v>
      </c>
      <c r="C69">
        <v>36646</v>
      </c>
      <c r="D69">
        <v>79722</v>
      </c>
      <c r="E69">
        <v>59470</v>
      </c>
      <c r="F69">
        <v>64515</v>
      </c>
      <c r="H69">
        <v>106083</v>
      </c>
      <c r="J69">
        <f t="shared" si="12"/>
        <v>54500.4</v>
      </c>
      <c r="K69">
        <f t="shared" si="13"/>
        <v>1.9464627782548385</v>
      </c>
      <c r="L69">
        <f t="shared" si="14"/>
        <v>79722</v>
      </c>
      <c r="M69">
        <f t="shared" si="15"/>
        <v>32149</v>
      </c>
      <c r="N69">
        <f t="shared" si="16"/>
        <v>54500.4</v>
      </c>
      <c r="O69">
        <f t="shared" si="17"/>
        <v>47573</v>
      </c>
      <c r="Q69">
        <v>-2403</v>
      </c>
      <c r="R69">
        <v>-18</v>
      </c>
      <c r="T69">
        <v>-8032.7999999999956</v>
      </c>
      <c r="U69">
        <v>-408.40000000000146</v>
      </c>
      <c r="W69">
        <v>8297.2000000000007</v>
      </c>
      <c r="X69">
        <v>411.20000000000005</v>
      </c>
      <c r="AF69">
        <v>54500.4</v>
      </c>
      <c r="AG69">
        <v>1.9464627782548385</v>
      </c>
      <c r="AK69">
        <v>54500.4</v>
      </c>
      <c r="AL69">
        <v>1.9464627782548385</v>
      </c>
    </row>
    <row r="70" spans="2:38" x14ac:dyDescent="0.25">
      <c r="B70">
        <v>3295</v>
      </c>
      <c r="C70">
        <v>55935</v>
      </c>
      <c r="D70">
        <v>4308</v>
      </c>
      <c r="E70">
        <v>11556</v>
      </c>
      <c r="F70">
        <v>15729</v>
      </c>
      <c r="H70">
        <v>21935</v>
      </c>
      <c r="J70">
        <f t="shared" si="12"/>
        <v>18164.599999999999</v>
      </c>
      <c r="K70">
        <f t="shared" si="13"/>
        <v>1.2075685674333594</v>
      </c>
      <c r="L70">
        <f t="shared" si="14"/>
        <v>55935</v>
      </c>
      <c r="M70">
        <f t="shared" si="15"/>
        <v>3295</v>
      </c>
      <c r="N70">
        <f t="shared" si="16"/>
        <v>18164.599999999999</v>
      </c>
      <c r="O70">
        <f t="shared" si="17"/>
        <v>52640</v>
      </c>
      <c r="Q70">
        <v>2378</v>
      </c>
      <c r="R70">
        <v>1634</v>
      </c>
      <c r="T70">
        <v>-64</v>
      </c>
      <c r="U70">
        <v>1143.3999999999978</v>
      </c>
      <c r="W70">
        <v>2371.6</v>
      </c>
      <c r="X70">
        <v>1145</v>
      </c>
      <c r="Z70">
        <v>18164.599999999999</v>
      </c>
      <c r="AA70">
        <v>1.2075685674333594</v>
      </c>
      <c r="AK70">
        <v>18164.599999999999</v>
      </c>
      <c r="AL70">
        <v>1.2075685674333594</v>
      </c>
    </row>
    <row r="71" spans="2:38" x14ac:dyDescent="0.25">
      <c r="B71">
        <v>31290</v>
      </c>
      <c r="C71">
        <v>58374</v>
      </c>
      <c r="D71">
        <v>14920</v>
      </c>
      <c r="E71">
        <v>25333</v>
      </c>
      <c r="F71">
        <v>84412</v>
      </c>
      <c r="H71">
        <v>96940</v>
      </c>
      <c r="J71">
        <f t="shared" si="12"/>
        <v>42865.8</v>
      </c>
      <c r="K71">
        <f t="shared" si="13"/>
        <v>2.2614765150772875</v>
      </c>
      <c r="L71">
        <f t="shared" si="14"/>
        <v>84412</v>
      </c>
      <c r="M71">
        <f t="shared" si="15"/>
        <v>14920</v>
      </c>
      <c r="N71">
        <f t="shared" si="16"/>
        <v>42865.8</v>
      </c>
      <c r="O71">
        <f t="shared" si="17"/>
        <v>69492</v>
      </c>
      <c r="Q71">
        <v>2353</v>
      </c>
      <c r="R71">
        <v>1697</v>
      </c>
      <c r="T71">
        <v>1513.2000000000044</v>
      </c>
      <c r="U71">
        <v>548</v>
      </c>
      <c r="W71">
        <v>6516.8</v>
      </c>
      <c r="X71">
        <v>608.4</v>
      </c>
      <c r="AD71">
        <v>42865.8</v>
      </c>
      <c r="AE71">
        <v>2.2614765150772875</v>
      </c>
      <c r="AK71">
        <v>42865.8</v>
      </c>
      <c r="AL71">
        <v>2.2614765150772875</v>
      </c>
    </row>
    <row r="72" spans="2:38" x14ac:dyDescent="0.25">
      <c r="B72">
        <v>30850</v>
      </c>
      <c r="C72">
        <v>51192</v>
      </c>
      <c r="D72">
        <v>9345</v>
      </c>
      <c r="E72">
        <v>109993</v>
      </c>
      <c r="F72">
        <v>41031</v>
      </c>
      <c r="H72">
        <v>53460</v>
      </c>
      <c r="J72">
        <f t="shared" si="12"/>
        <v>48482.2</v>
      </c>
      <c r="K72">
        <f t="shared" si="13"/>
        <v>1.1026727334980675</v>
      </c>
      <c r="L72">
        <f t="shared" si="14"/>
        <v>109993</v>
      </c>
      <c r="M72">
        <f t="shared" si="15"/>
        <v>9345</v>
      </c>
      <c r="N72">
        <f t="shared" si="16"/>
        <v>48482.2</v>
      </c>
      <c r="O72">
        <f t="shared" si="17"/>
        <v>100648</v>
      </c>
      <c r="Q72">
        <v>-660</v>
      </c>
      <c r="R72">
        <v>-4</v>
      </c>
      <c r="T72">
        <v>364.59999999999854</v>
      </c>
      <c r="U72">
        <v>-572.20000000000437</v>
      </c>
      <c r="W72">
        <v>6072.6</v>
      </c>
      <c r="X72">
        <v>646.20000000000005</v>
      </c>
      <c r="Z72">
        <v>48482.2</v>
      </c>
      <c r="AA72">
        <v>1.1026727334980675</v>
      </c>
      <c r="AI72">
        <v>48482.2</v>
      </c>
      <c r="AJ72">
        <v>1.1026727334980675</v>
      </c>
    </row>
    <row r="73" spans="2:38" x14ac:dyDescent="0.25">
      <c r="B73">
        <v>116669</v>
      </c>
      <c r="C73">
        <v>21996</v>
      </c>
      <c r="D73">
        <v>27577</v>
      </c>
      <c r="E73">
        <v>66816</v>
      </c>
      <c r="F73">
        <v>17598</v>
      </c>
      <c r="H73">
        <v>88622</v>
      </c>
      <c r="J73">
        <f t="shared" si="12"/>
        <v>50131.199999999997</v>
      </c>
      <c r="K73">
        <f t="shared" si="13"/>
        <v>1.7678012894165711</v>
      </c>
      <c r="L73">
        <f t="shared" si="14"/>
        <v>116669</v>
      </c>
      <c r="M73">
        <f t="shared" si="15"/>
        <v>17598</v>
      </c>
      <c r="N73">
        <f t="shared" si="16"/>
        <v>50131.199999999997</v>
      </c>
      <c r="O73">
        <f t="shared" si="17"/>
        <v>99071</v>
      </c>
      <c r="Q73">
        <v>13838</v>
      </c>
      <c r="R73">
        <v>-513</v>
      </c>
      <c r="T73">
        <v>1472.3999999999942</v>
      </c>
      <c r="U73">
        <v>232.79999999999563</v>
      </c>
      <c r="W73">
        <v>6355.6</v>
      </c>
      <c r="X73">
        <v>912</v>
      </c>
      <c r="Z73">
        <v>50131.199999999997</v>
      </c>
      <c r="AA73">
        <v>1.7678012894165711</v>
      </c>
      <c r="AK73">
        <v>50131.199999999997</v>
      </c>
      <c r="AL73">
        <v>1.7678012894165711</v>
      </c>
    </row>
    <row r="74" spans="2:38" x14ac:dyDescent="0.25">
      <c r="B74">
        <v>70492</v>
      </c>
      <c r="C74">
        <v>43267</v>
      </c>
      <c r="D74">
        <v>117572</v>
      </c>
      <c r="E74">
        <v>90023</v>
      </c>
      <c r="F74">
        <v>110623</v>
      </c>
      <c r="H74">
        <v>134819</v>
      </c>
      <c r="J74">
        <f t="shared" si="12"/>
        <v>86395.4</v>
      </c>
      <c r="K74">
        <f t="shared" si="13"/>
        <v>1.560488174138901</v>
      </c>
      <c r="L74">
        <f t="shared" si="14"/>
        <v>117572</v>
      </c>
      <c r="M74">
        <f t="shared" si="15"/>
        <v>43267</v>
      </c>
      <c r="N74">
        <f t="shared" si="16"/>
        <v>86395.4</v>
      </c>
      <c r="O74">
        <f t="shared" si="17"/>
        <v>74305</v>
      </c>
      <c r="Q74">
        <v>-1342</v>
      </c>
      <c r="R74">
        <v>-157</v>
      </c>
      <c r="T74">
        <v>1451.5999999999913</v>
      </c>
      <c r="U74">
        <v>390.39999999999418</v>
      </c>
      <c r="W74">
        <v>2796.8</v>
      </c>
      <c r="X74">
        <v>791.59999999999991</v>
      </c>
      <c r="AF74">
        <v>86395.4</v>
      </c>
      <c r="AG74">
        <v>1.560488174138901</v>
      </c>
      <c r="AK74">
        <v>86395.4</v>
      </c>
      <c r="AL74">
        <v>1.560488174138901</v>
      </c>
    </row>
    <row r="75" spans="2:38" x14ac:dyDescent="0.25">
      <c r="B75">
        <v>78112</v>
      </c>
      <c r="C75">
        <v>93547</v>
      </c>
      <c r="D75">
        <v>85894</v>
      </c>
      <c r="E75">
        <v>6525</v>
      </c>
      <c r="F75">
        <v>98208</v>
      </c>
      <c r="H75">
        <v>109840</v>
      </c>
      <c r="J75">
        <f t="shared" si="12"/>
        <v>72457.2</v>
      </c>
      <c r="K75">
        <f t="shared" si="13"/>
        <v>1.5159294038411641</v>
      </c>
      <c r="L75">
        <f t="shared" si="14"/>
        <v>98208</v>
      </c>
      <c r="M75">
        <f t="shared" si="15"/>
        <v>6525</v>
      </c>
      <c r="N75">
        <f t="shared" si="16"/>
        <v>72457.2</v>
      </c>
      <c r="O75">
        <f t="shared" si="17"/>
        <v>91683</v>
      </c>
      <c r="Q75">
        <v>-8240</v>
      </c>
      <c r="R75">
        <v>763</v>
      </c>
      <c r="T75">
        <v>-1244.4000000000087</v>
      </c>
      <c r="U75">
        <v>44.19999999999709</v>
      </c>
      <c r="W75">
        <v>2578</v>
      </c>
      <c r="X75">
        <v>52.199999999999996</v>
      </c>
      <c r="AF75">
        <v>72457.2</v>
      </c>
      <c r="AG75">
        <v>1.5159294038411641</v>
      </c>
      <c r="AK75">
        <v>72457.2</v>
      </c>
      <c r="AL75">
        <v>1.5159294038411641</v>
      </c>
    </row>
    <row r="76" spans="2:38" x14ac:dyDescent="0.25">
      <c r="B76">
        <v>34064</v>
      </c>
      <c r="C76">
        <v>103898</v>
      </c>
      <c r="D76">
        <v>112657</v>
      </c>
      <c r="E76">
        <v>18044</v>
      </c>
      <c r="F76">
        <v>84826</v>
      </c>
      <c r="H76">
        <v>72550</v>
      </c>
      <c r="J76">
        <f t="shared" si="12"/>
        <v>70697.8</v>
      </c>
      <c r="K76">
        <f t="shared" si="13"/>
        <v>1.026198835041543</v>
      </c>
      <c r="L76">
        <f t="shared" si="14"/>
        <v>112657</v>
      </c>
      <c r="M76">
        <f t="shared" si="15"/>
        <v>18044</v>
      </c>
      <c r="N76">
        <f t="shared" si="16"/>
        <v>70697.8</v>
      </c>
      <c r="O76">
        <f t="shared" si="17"/>
        <v>94613</v>
      </c>
      <c r="Q76">
        <v>-512</v>
      </c>
      <c r="R76">
        <v>-6</v>
      </c>
      <c r="T76">
        <v>-2019.8000000000029</v>
      </c>
      <c r="U76">
        <v>-318.80000000000291</v>
      </c>
      <c r="W76">
        <v>4654.6000000000004</v>
      </c>
      <c r="X76">
        <v>348.4</v>
      </c>
      <c r="AB76">
        <v>70697.8</v>
      </c>
      <c r="AC76">
        <v>1.026198835041543</v>
      </c>
      <c r="AI76">
        <v>70697.8</v>
      </c>
      <c r="AJ76">
        <v>1.026198835041543</v>
      </c>
    </row>
    <row r="77" spans="2:38" x14ac:dyDescent="0.25">
      <c r="B77">
        <v>61025</v>
      </c>
      <c r="C77">
        <v>95101</v>
      </c>
      <c r="D77">
        <v>89388</v>
      </c>
      <c r="E77">
        <v>68653</v>
      </c>
      <c r="F77">
        <v>114924</v>
      </c>
      <c r="H77">
        <v>92843</v>
      </c>
      <c r="J77">
        <f t="shared" si="12"/>
        <v>85818.2</v>
      </c>
      <c r="K77">
        <f t="shared" si="13"/>
        <v>1.0818567623184825</v>
      </c>
      <c r="L77">
        <f t="shared" si="14"/>
        <v>114924</v>
      </c>
      <c r="M77">
        <f t="shared" si="15"/>
        <v>61025</v>
      </c>
      <c r="N77">
        <f t="shared" si="16"/>
        <v>85818.2</v>
      </c>
      <c r="O77">
        <f t="shared" si="17"/>
        <v>53899</v>
      </c>
      <c r="Q77">
        <v>3668</v>
      </c>
      <c r="R77">
        <v>767</v>
      </c>
      <c r="T77">
        <v>-577</v>
      </c>
      <c r="U77">
        <v>164.80000000000291</v>
      </c>
      <c r="W77">
        <v>5422.2000000000007</v>
      </c>
      <c r="X77">
        <v>224.8</v>
      </c>
      <c r="AB77">
        <v>85818.2</v>
      </c>
      <c r="AC77">
        <v>1.0818567623184825</v>
      </c>
      <c r="AI77">
        <v>85818.2</v>
      </c>
      <c r="AJ77">
        <v>1.0818567623184825</v>
      </c>
    </row>
    <row r="78" spans="2:38" x14ac:dyDescent="0.25">
      <c r="B78">
        <v>59190</v>
      </c>
      <c r="C78">
        <v>40252</v>
      </c>
      <c r="D78">
        <v>63799</v>
      </c>
      <c r="E78">
        <v>17222</v>
      </c>
      <c r="F78">
        <v>18925</v>
      </c>
      <c r="H78">
        <v>82555</v>
      </c>
      <c r="J78">
        <f t="shared" si="12"/>
        <v>39877.599999999999</v>
      </c>
      <c r="K78">
        <f t="shared" si="13"/>
        <v>2.0702098421168778</v>
      </c>
      <c r="L78">
        <f t="shared" si="14"/>
        <v>63799</v>
      </c>
      <c r="M78">
        <f t="shared" si="15"/>
        <v>17222</v>
      </c>
      <c r="N78">
        <f t="shared" si="16"/>
        <v>39877.599999999999</v>
      </c>
      <c r="O78">
        <f t="shared" si="17"/>
        <v>46577</v>
      </c>
      <c r="Q78">
        <v>-6866</v>
      </c>
      <c r="R78">
        <v>-2040</v>
      </c>
      <c r="T78">
        <v>6815.1999999999971</v>
      </c>
      <c r="U78">
        <v>217.40000000000146</v>
      </c>
      <c r="W78">
        <v>6815.2000000000007</v>
      </c>
      <c r="X78">
        <v>778.2</v>
      </c>
      <c r="AD78">
        <v>39877.599999999999</v>
      </c>
      <c r="AE78">
        <v>2.0702098421168778</v>
      </c>
      <c r="AK78">
        <v>39877.599999999999</v>
      </c>
      <c r="AL78">
        <v>2.0702098421168778</v>
      </c>
    </row>
    <row r="79" spans="2:38" x14ac:dyDescent="0.25">
      <c r="B79">
        <v>15525</v>
      </c>
      <c r="C79">
        <v>78339</v>
      </c>
      <c r="D79">
        <v>91456</v>
      </c>
      <c r="E79">
        <v>57764</v>
      </c>
      <c r="F79">
        <v>11436</v>
      </c>
      <c r="H79">
        <v>107525</v>
      </c>
      <c r="J79">
        <f t="shared" si="12"/>
        <v>50904</v>
      </c>
      <c r="K79">
        <f t="shared" si="13"/>
        <v>2.1123094452302373</v>
      </c>
      <c r="L79">
        <f t="shared" si="14"/>
        <v>91456</v>
      </c>
      <c r="M79">
        <f t="shared" si="15"/>
        <v>11436</v>
      </c>
      <c r="N79">
        <f t="shared" si="16"/>
        <v>50904</v>
      </c>
      <c r="O79">
        <f t="shared" si="17"/>
        <v>80020</v>
      </c>
      <c r="Q79">
        <v>3344</v>
      </c>
      <c r="R79">
        <v>3</v>
      </c>
      <c r="T79">
        <v>-2207.4000000000015</v>
      </c>
      <c r="U79">
        <v>-291.59999999999854</v>
      </c>
      <c r="W79">
        <v>4645</v>
      </c>
      <c r="X79">
        <v>675.2</v>
      </c>
      <c r="AD79">
        <v>50904</v>
      </c>
      <c r="AE79">
        <v>2.1123094452302373</v>
      </c>
      <c r="AK79">
        <v>50904</v>
      </c>
      <c r="AL79">
        <v>2.1123094452302373</v>
      </c>
    </row>
    <row r="80" spans="2:38" x14ac:dyDescent="0.25">
      <c r="B80">
        <v>26174</v>
      </c>
      <c r="C80">
        <v>52568</v>
      </c>
      <c r="D80">
        <v>27309</v>
      </c>
      <c r="E80">
        <v>29466</v>
      </c>
      <c r="F80">
        <v>31332</v>
      </c>
      <c r="H80">
        <v>94278</v>
      </c>
      <c r="J80">
        <f t="shared" si="12"/>
        <v>33369.800000000003</v>
      </c>
      <c r="K80">
        <f t="shared" si="13"/>
        <v>2.8252491773999244</v>
      </c>
      <c r="L80">
        <f t="shared" si="14"/>
        <v>52568</v>
      </c>
      <c r="M80">
        <f t="shared" si="15"/>
        <v>26174</v>
      </c>
      <c r="N80">
        <f t="shared" si="16"/>
        <v>33369.800000000003</v>
      </c>
      <c r="O80">
        <f t="shared" si="17"/>
        <v>26394</v>
      </c>
      <c r="Q80">
        <v>3873</v>
      </c>
      <c r="R80">
        <v>546</v>
      </c>
      <c r="T80">
        <v>209</v>
      </c>
      <c r="U80">
        <v>275</v>
      </c>
      <c r="W80">
        <v>4099</v>
      </c>
      <c r="X80">
        <v>275</v>
      </c>
      <c r="AD80">
        <v>33369.800000000003</v>
      </c>
      <c r="AE80">
        <v>2.8252491773999244</v>
      </c>
      <c r="AK80">
        <v>33369.800000000003</v>
      </c>
      <c r="AL80">
        <v>2.8252491773999244</v>
      </c>
    </row>
    <row r="81" spans="2:38" x14ac:dyDescent="0.25">
      <c r="B81">
        <v>107782</v>
      </c>
      <c r="C81">
        <v>3034</v>
      </c>
      <c r="D81">
        <v>82669</v>
      </c>
      <c r="E81">
        <v>37377</v>
      </c>
      <c r="F81">
        <v>58261</v>
      </c>
      <c r="H81">
        <v>58814</v>
      </c>
      <c r="J81">
        <f t="shared" si="12"/>
        <v>57824.6</v>
      </c>
      <c r="K81">
        <f t="shared" si="13"/>
        <v>1.017110364792839</v>
      </c>
      <c r="L81">
        <f t="shared" si="14"/>
        <v>107782</v>
      </c>
      <c r="M81">
        <f t="shared" si="15"/>
        <v>3034</v>
      </c>
      <c r="N81">
        <f t="shared" si="16"/>
        <v>57824.6</v>
      </c>
      <c r="O81">
        <f t="shared" si="17"/>
        <v>104748</v>
      </c>
      <c r="Q81">
        <v>-3793</v>
      </c>
      <c r="R81">
        <v>-2</v>
      </c>
      <c r="T81">
        <v>-3577</v>
      </c>
      <c r="U81">
        <v>56.799999999995634</v>
      </c>
      <c r="W81">
        <v>4984.5999999999995</v>
      </c>
      <c r="X81">
        <v>390.8</v>
      </c>
      <c r="AB81">
        <v>57824.6</v>
      </c>
      <c r="AC81">
        <v>1.017110364792839</v>
      </c>
      <c r="AI81">
        <v>57824.6</v>
      </c>
      <c r="AJ81">
        <v>1.017110364792839</v>
      </c>
    </row>
    <row r="82" spans="2:38" x14ac:dyDescent="0.25">
      <c r="B82">
        <v>26857</v>
      </c>
      <c r="C82">
        <v>14302</v>
      </c>
      <c r="D82">
        <v>42181</v>
      </c>
      <c r="E82">
        <v>51600</v>
      </c>
      <c r="F82">
        <v>29281</v>
      </c>
      <c r="H82">
        <v>51397</v>
      </c>
      <c r="J82">
        <f t="shared" si="12"/>
        <v>32844.199999999997</v>
      </c>
      <c r="K82">
        <f t="shared" si="13"/>
        <v>1.5648729456037902</v>
      </c>
      <c r="L82">
        <f t="shared" si="14"/>
        <v>51600</v>
      </c>
      <c r="M82">
        <f t="shared" si="15"/>
        <v>14302</v>
      </c>
      <c r="N82">
        <f t="shared" si="16"/>
        <v>32844.199999999997</v>
      </c>
      <c r="O82">
        <f t="shared" si="17"/>
        <v>37298</v>
      </c>
      <c r="Q82">
        <v>-2108</v>
      </c>
      <c r="R82">
        <v>-3</v>
      </c>
      <c r="T82">
        <v>-1005.4000000000015</v>
      </c>
      <c r="U82">
        <v>441.59999999999854</v>
      </c>
      <c r="W82">
        <v>6786.6</v>
      </c>
      <c r="X82">
        <v>744</v>
      </c>
      <c r="AD82">
        <v>32844.199999999997</v>
      </c>
      <c r="AE82">
        <v>1.5648729456037902</v>
      </c>
      <c r="AK82">
        <v>32844.199999999997</v>
      </c>
      <c r="AL82">
        <v>1.5648729456037902</v>
      </c>
    </row>
    <row r="83" spans="2:38" x14ac:dyDescent="0.25">
      <c r="B83">
        <v>9385</v>
      </c>
      <c r="C83">
        <v>21774</v>
      </c>
      <c r="D83">
        <v>12749</v>
      </c>
      <c r="E83">
        <v>51748</v>
      </c>
      <c r="F83">
        <v>91990</v>
      </c>
      <c r="H83">
        <v>58293</v>
      </c>
      <c r="J83">
        <f t="shared" si="12"/>
        <v>37529.199999999997</v>
      </c>
      <c r="K83">
        <f t="shared" si="13"/>
        <v>1.5532705200217432</v>
      </c>
      <c r="L83">
        <f t="shared" si="14"/>
        <v>91990</v>
      </c>
      <c r="M83">
        <f t="shared" si="15"/>
        <v>9385</v>
      </c>
      <c r="N83">
        <f t="shared" si="16"/>
        <v>37529.199999999997</v>
      </c>
      <c r="O83">
        <f t="shared" si="17"/>
        <v>82605</v>
      </c>
      <c r="Q83">
        <v>16104</v>
      </c>
      <c r="R83">
        <v>1</v>
      </c>
      <c r="T83">
        <v>1613.1999999999971</v>
      </c>
      <c r="U83">
        <v>-22.600000000005821</v>
      </c>
      <c r="W83">
        <v>2891.6000000000004</v>
      </c>
      <c r="X83">
        <v>122.20000000000002</v>
      </c>
      <c r="Z83">
        <v>37529.199999999997</v>
      </c>
      <c r="AA83">
        <v>1.5532705200217432</v>
      </c>
      <c r="AK83">
        <v>37529.199999999997</v>
      </c>
      <c r="AL83">
        <v>1.5532705200217432</v>
      </c>
    </row>
    <row r="84" spans="2:38" x14ac:dyDescent="0.25">
      <c r="B84">
        <v>2575</v>
      </c>
      <c r="C84">
        <v>103128</v>
      </c>
      <c r="D84">
        <v>38906</v>
      </c>
      <c r="E84">
        <v>29524</v>
      </c>
      <c r="F84">
        <v>66902</v>
      </c>
      <c r="H84">
        <v>83592</v>
      </c>
      <c r="J84">
        <f t="shared" si="12"/>
        <v>48207</v>
      </c>
      <c r="K84">
        <f t="shared" si="13"/>
        <v>1.7340220299956437</v>
      </c>
      <c r="L84">
        <f t="shared" si="14"/>
        <v>103128</v>
      </c>
      <c r="M84">
        <f t="shared" si="15"/>
        <v>2575</v>
      </c>
      <c r="N84">
        <f t="shared" si="16"/>
        <v>48207</v>
      </c>
      <c r="O84">
        <f t="shared" si="17"/>
        <v>100553</v>
      </c>
      <c r="Q84">
        <v>-11118</v>
      </c>
      <c r="R84">
        <v>-1</v>
      </c>
      <c r="T84">
        <v>-2321.4000000000015</v>
      </c>
      <c r="U84">
        <v>155.19999999999709</v>
      </c>
      <c r="W84">
        <v>4848.2</v>
      </c>
      <c r="X84">
        <v>203.2</v>
      </c>
      <c r="AD84">
        <v>48207</v>
      </c>
      <c r="AE84">
        <v>1.7340220299956437</v>
      </c>
      <c r="AK84">
        <v>48207</v>
      </c>
      <c r="AL84">
        <v>1.7340220299956437</v>
      </c>
    </row>
    <row r="85" spans="2:38" x14ac:dyDescent="0.25">
      <c r="B85">
        <v>76687</v>
      </c>
      <c r="C85">
        <v>3822</v>
      </c>
      <c r="D85">
        <v>109638</v>
      </c>
      <c r="E85">
        <v>36858</v>
      </c>
      <c r="F85">
        <v>41228</v>
      </c>
      <c r="H85">
        <v>87496</v>
      </c>
      <c r="J85">
        <f t="shared" si="12"/>
        <v>53646.6</v>
      </c>
      <c r="K85">
        <f t="shared" si="13"/>
        <v>1.6309700894371684</v>
      </c>
      <c r="L85">
        <f t="shared" si="14"/>
        <v>109638</v>
      </c>
      <c r="M85">
        <f t="shared" si="15"/>
        <v>3822</v>
      </c>
      <c r="N85">
        <f t="shared" si="16"/>
        <v>53646.6</v>
      </c>
      <c r="O85">
        <f t="shared" si="17"/>
        <v>105816</v>
      </c>
      <c r="Q85">
        <v>-5984</v>
      </c>
      <c r="R85">
        <v>99</v>
      </c>
      <c r="T85">
        <v>-5885.4000000000015</v>
      </c>
      <c r="U85">
        <v>-325</v>
      </c>
      <c r="W85">
        <v>5885.4000000000005</v>
      </c>
      <c r="X85">
        <v>678.2</v>
      </c>
      <c r="AF85">
        <v>53646.6</v>
      </c>
      <c r="AG85">
        <v>1.6309700894371684</v>
      </c>
      <c r="AK85">
        <v>53646.6</v>
      </c>
      <c r="AL85">
        <v>1.6309700894371684</v>
      </c>
    </row>
    <row r="86" spans="2:38" x14ac:dyDescent="0.25">
      <c r="B86">
        <v>8283</v>
      </c>
      <c r="C86">
        <v>80696</v>
      </c>
      <c r="D86">
        <v>115205</v>
      </c>
      <c r="E86">
        <v>34361</v>
      </c>
      <c r="F86">
        <v>61174</v>
      </c>
      <c r="H86">
        <v>97998</v>
      </c>
      <c r="J86">
        <f t="shared" si="12"/>
        <v>59943.8</v>
      </c>
      <c r="K86">
        <f t="shared" si="13"/>
        <v>1.6348312919768182</v>
      </c>
      <c r="L86">
        <f t="shared" si="14"/>
        <v>115205</v>
      </c>
      <c r="M86">
        <f t="shared" si="15"/>
        <v>8283</v>
      </c>
      <c r="N86">
        <f t="shared" si="16"/>
        <v>59943.8</v>
      </c>
      <c r="O86">
        <f t="shared" si="17"/>
        <v>106922</v>
      </c>
      <c r="Q86">
        <v>-5445</v>
      </c>
      <c r="R86">
        <v>-90</v>
      </c>
      <c r="T86">
        <v>387.20000000000437</v>
      </c>
      <c r="U86">
        <v>482</v>
      </c>
      <c r="W86">
        <v>4718</v>
      </c>
      <c r="X86">
        <v>1236.4000000000001</v>
      </c>
      <c r="AF86">
        <v>59943.8</v>
      </c>
      <c r="AG86">
        <v>1.6348312919768182</v>
      </c>
      <c r="AK86">
        <v>59943.8</v>
      </c>
      <c r="AL86">
        <v>1.6348312919768182</v>
      </c>
    </row>
    <row r="87" spans="2:38" x14ac:dyDescent="0.25">
      <c r="B87">
        <v>25154</v>
      </c>
      <c r="C87">
        <v>44648</v>
      </c>
      <c r="D87">
        <v>72711</v>
      </c>
      <c r="E87">
        <v>113464</v>
      </c>
      <c r="F87">
        <v>97459</v>
      </c>
      <c r="H87">
        <v>110640</v>
      </c>
      <c r="J87">
        <f t="shared" si="12"/>
        <v>70687.199999999997</v>
      </c>
      <c r="K87">
        <f t="shared" si="13"/>
        <v>1.5652055817743524</v>
      </c>
      <c r="L87">
        <f t="shared" si="14"/>
        <v>113464</v>
      </c>
      <c r="M87">
        <f t="shared" si="15"/>
        <v>25154</v>
      </c>
      <c r="N87">
        <f t="shared" si="16"/>
        <v>70687.199999999997</v>
      </c>
      <c r="O87">
        <f t="shared" si="17"/>
        <v>88310</v>
      </c>
      <c r="Q87">
        <v>-5964</v>
      </c>
      <c r="R87">
        <v>-1380</v>
      </c>
      <c r="T87">
        <v>3160.1999999999971</v>
      </c>
      <c r="U87">
        <v>386.59999999999127</v>
      </c>
      <c r="W87">
        <v>6769</v>
      </c>
      <c r="X87">
        <v>392.6</v>
      </c>
      <c r="AF87">
        <v>70687.199999999997</v>
      </c>
      <c r="AG87">
        <v>1.5652055817743524</v>
      </c>
      <c r="AK87">
        <v>70687.199999999997</v>
      </c>
      <c r="AL87">
        <v>1.5652055817743524</v>
      </c>
    </row>
    <row r="88" spans="2:38" x14ac:dyDescent="0.25">
      <c r="B88">
        <v>76296</v>
      </c>
      <c r="C88">
        <v>8500</v>
      </c>
      <c r="D88">
        <v>44040</v>
      </c>
      <c r="E88">
        <v>73191</v>
      </c>
      <c r="F88">
        <v>44400</v>
      </c>
      <c r="H88">
        <v>61831</v>
      </c>
      <c r="J88">
        <f t="shared" si="12"/>
        <v>49285.4</v>
      </c>
      <c r="K88">
        <f t="shared" si="13"/>
        <v>1.2545500290146778</v>
      </c>
      <c r="L88">
        <f t="shared" si="14"/>
        <v>76296</v>
      </c>
      <c r="M88">
        <f t="shared" si="15"/>
        <v>8500</v>
      </c>
      <c r="N88">
        <f t="shared" si="16"/>
        <v>49285.4</v>
      </c>
      <c r="O88">
        <f t="shared" si="17"/>
        <v>67796</v>
      </c>
      <c r="Q88">
        <v>-2375</v>
      </c>
      <c r="R88">
        <v>-4</v>
      </c>
      <c r="T88">
        <v>-1341.4000000000015</v>
      </c>
      <c r="U88">
        <v>-394.59999999999854</v>
      </c>
      <c r="W88">
        <v>8378.1999999999989</v>
      </c>
      <c r="X88">
        <v>424.20000000000005</v>
      </c>
      <c r="Z88">
        <v>49285.4</v>
      </c>
      <c r="AA88">
        <v>1.2545500290146778</v>
      </c>
      <c r="AK88">
        <v>49285.4</v>
      </c>
      <c r="AL88">
        <v>1.2545500290146778</v>
      </c>
    </row>
    <row r="89" spans="2:38" x14ac:dyDescent="0.25">
      <c r="B89">
        <v>6755</v>
      </c>
      <c r="C89">
        <v>87330</v>
      </c>
      <c r="D89">
        <v>65890</v>
      </c>
      <c r="E89">
        <v>21431</v>
      </c>
      <c r="F89">
        <v>21635</v>
      </c>
      <c r="H89">
        <v>101327</v>
      </c>
      <c r="J89">
        <f t="shared" si="12"/>
        <v>40608.199999999997</v>
      </c>
      <c r="K89">
        <f t="shared" si="13"/>
        <v>2.49523495254653</v>
      </c>
      <c r="L89">
        <f t="shared" si="14"/>
        <v>87330</v>
      </c>
      <c r="M89">
        <f t="shared" si="15"/>
        <v>6755</v>
      </c>
      <c r="N89">
        <f t="shared" si="16"/>
        <v>40608.199999999997</v>
      </c>
      <c r="O89">
        <f t="shared" si="17"/>
        <v>80575</v>
      </c>
      <c r="Q89">
        <v>6494</v>
      </c>
      <c r="R89">
        <v>7</v>
      </c>
      <c r="T89">
        <v>2994.7999999999956</v>
      </c>
      <c r="U89">
        <v>593.19999999999709</v>
      </c>
      <c r="W89">
        <v>5164.8</v>
      </c>
      <c r="X89">
        <v>1119.5999999999999</v>
      </c>
      <c r="AD89">
        <v>40608.199999999997</v>
      </c>
      <c r="AE89">
        <v>2.49523495254653</v>
      </c>
      <c r="AK89">
        <v>40608.199999999997</v>
      </c>
      <c r="AL89">
        <v>2.49523495254653</v>
      </c>
    </row>
    <row r="90" spans="2:38" x14ac:dyDescent="0.25">
      <c r="B90">
        <v>76499</v>
      </c>
      <c r="C90">
        <v>112976</v>
      </c>
      <c r="D90">
        <v>102636</v>
      </c>
      <c r="E90">
        <v>80636</v>
      </c>
      <c r="F90">
        <v>36015</v>
      </c>
      <c r="H90">
        <v>131960</v>
      </c>
      <c r="J90">
        <f t="shared" si="12"/>
        <v>81752.399999999994</v>
      </c>
      <c r="K90">
        <f t="shared" si="13"/>
        <v>1.6141422147851319</v>
      </c>
      <c r="L90">
        <f t="shared" si="14"/>
        <v>112976</v>
      </c>
      <c r="M90">
        <f t="shared" si="15"/>
        <v>36015</v>
      </c>
      <c r="N90">
        <f t="shared" si="16"/>
        <v>81752.399999999994</v>
      </c>
      <c r="O90">
        <f t="shared" si="17"/>
        <v>76961</v>
      </c>
      <c r="Q90">
        <v>-4447</v>
      </c>
      <c r="R90">
        <v>-133</v>
      </c>
      <c r="T90">
        <v>203.39999999999418</v>
      </c>
      <c r="U90">
        <v>397.19999999999709</v>
      </c>
      <c r="W90">
        <v>6344.2</v>
      </c>
      <c r="X90">
        <v>622</v>
      </c>
      <c r="AF90">
        <v>81752.399999999994</v>
      </c>
      <c r="AG90">
        <v>1.6141422147851319</v>
      </c>
      <c r="AK90">
        <v>81752.399999999994</v>
      </c>
      <c r="AL90">
        <v>1.6141422147851319</v>
      </c>
    </row>
    <row r="91" spans="2:38" x14ac:dyDescent="0.25">
      <c r="B91">
        <v>33099</v>
      </c>
      <c r="C91">
        <v>2628</v>
      </c>
      <c r="D91">
        <v>90676</v>
      </c>
      <c r="E91">
        <v>73369</v>
      </c>
      <c r="F91">
        <v>14477</v>
      </c>
      <c r="H91">
        <v>111681</v>
      </c>
      <c r="J91">
        <f t="shared" si="12"/>
        <v>42849.8</v>
      </c>
      <c r="K91">
        <f t="shared" si="13"/>
        <v>2.606336552329299</v>
      </c>
      <c r="L91">
        <f t="shared" si="14"/>
        <v>90676</v>
      </c>
      <c r="M91">
        <f t="shared" si="15"/>
        <v>2628</v>
      </c>
      <c r="N91">
        <f t="shared" si="16"/>
        <v>42849.8</v>
      </c>
      <c r="O91">
        <f t="shared" si="17"/>
        <v>88048</v>
      </c>
      <c r="Q91">
        <v>4671</v>
      </c>
      <c r="R91">
        <v>-669</v>
      </c>
      <c r="T91">
        <v>-3275.1999999999971</v>
      </c>
      <c r="U91">
        <v>-291.39999999999418</v>
      </c>
      <c r="W91">
        <v>5907.2</v>
      </c>
      <c r="X91">
        <v>703</v>
      </c>
      <c r="AD91">
        <v>42849.8</v>
      </c>
      <c r="AE91">
        <v>2.606336552329299</v>
      </c>
      <c r="AK91">
        <v>42849.8</v>
      </c>
      <c r="AL91">
        <v>2.606336552329299</v>
      </c>
    </row>
    <row r="92" spans="2:38" x14ac:dyDescent="0.25">
      <c r="B92">
        <v>20481</v>
      </c>
      <c r="C92">
        <v>77712</v>
      </c>
      <c r="D92">
        <v>89542</v>
      </c>
      <c r="E92">
        <v>71735</v>
      </c>
      <c r="F92">
        <v>81536</v>
      </c>
      <c r="H92">
        <v>113934</v>
      </c>
      <c r="J92">
        <f t="shared" si="12"/>
        <v>68201.2</v>
      </c>
      <c r="K92">
        <f t="shared" si="13"/>
        <v>1.670557116297074</v>
      </c>
      <c r="L92">
        <f t="shared" si="14"/>
        <v>89542</v>
      </c>
      <c r="M92">
        <f t="shared" si="15"/>
        <v>20481</v>
      </c>
      <c r="N92">
        <f t="shared" si="16"/>
        <v>68201.2</v>
      </c>
      <c r="O92">
        <f t="shared" si="17"/>
        <v>69061</v>
      </c>
      <c r="Q92">
        <v>405</v>
      </c>
      <c r="R92">
        <v>-1</v>
      </c>
      <c r="T92">
        <v>1707.3999999999942</v>
      </c>
      <c r="U92">
        <v>-233.19999999999709</v>
      </c>
      <c r="W92">
        <v>4473</v>
      </c>
      <c r="X92">
        <v>810.00000000000011</v>
      </c>
      <c r="AF92">
        <v>68201.2</v>
      </c>
      <c r="AG92">
        <v>1.670557116297074</v>
      </c>
      <c r="AK92">
        <v>68201.2</v>
      </c>
      <c r="AL92">
        <v>1.670557116297074</v>
      </c>
    </row>
    <row r="93" spans="2:38" x14ac:dyDescent="0.25">
      <c r="B93">
        <v>33266</v>
      </c>
      <c r="C93">
        <v>99403</v>
      </c>
      <c r="D93">
        <v>10620</v>
      </c>
      <c r="E93">
        <v>78441</v>
      </c>
      <c r="F93">
        <v>104903</v>
      </c>
      <c r="H93">
        <v>88131</v>
      </c>
      <c r="J93">
        <f t="shared" si="12"/>
        <v>65326.6</v>
      </c>
      <c r="K93">
        <f t="shared" si="13"/>
        <v>1.3490829156882496</v>
      </c>
      <c r="L93">
        <f t="shared" si="14"/>
        <v>104903</v>
      </c>
      <c r="M93">
        <f t="shared" si="15"/>
        <v>10620</v>
      </c>
      <c r="N93">
        <f t="shared" si="16"/>
        <v>65326.6</v>
      </c>
      <c r="O93">
        <f t="shared" si="17"/>
        <v>94283</v>
      </c>
      <c r="Q93">
        <v>-7194</v>
      </c>
      <c r="R93">
        <v>-2073</v>
      </c>
      <c r="T93">
        <v>4220.1999999999971</v>
      </c>
      <c r="U93">
        <v>-224.59999999999854</v>
      </c>
      <c r="W93">
        <v>4479.3999999999996</v>
      </c>
      <c r="X93">
        <v>718.2</v>
      </c>
      <c r="AB93">
        <v>65326.6</v>
      </c>
      <c r="AC93">
        <v>1.3490829156882496</v>
      </c>
      <c r="AK93">
        <v>65326.6</v>
      </c>
      <c r="AL93">
        <v>1.3490829156882496</v>
      </c>
    </row>
    <row r="94" spans="2:38" x14ac:dyDescent="0.25">
      <c r="B94">
        <v>119418</v>
      </c>
      <c r="C94">
        <v>102324</v>
      </c>
      <c r="D94">
        <v>99712</v>
      </c>
      <c r="E94">
        <v>14583</v>
      </c>
      <c r="F94">
        <v>94449</v>
      </c>
      <c r="H94">
        <v>98341</v>
      </c>
      <c r="J94">
        <f t="shared" si="12"/>
        <v>86097.2</v>
      </c>
      <c r="K94">
        <f t="shared" si="13"/>
        <v>1.1422090381568739</v>
      </c>
      <c r="L94">
        <f t="shared" si="14"/>
        <v>119418</v>
      </c>
      <c r="M94">
        <f t="shared" si="15"/>
        <v>14583</v>
      </c>
      <c r="N94">
        <f t="shared" si="16"/>
        <v>86097.2</v>
      </c>
      <c r="O94">
        <f t="shared" si="17"/>
        <v>104835</v>
      </c>
      <c r="Q94">
        <v>9412</v>
      </c>
      <c r="R94">
        <v>-369</v>
      </c>
      <c r="T94">
        <v>1399.3999999999942</v>
      </c>
      <c r="U94">
        <v>-390.80000000000291</v>
      </c>
      <c r="W94">
        <v>7767.7999999999993</v>
      </c>
      <c r="X94">
        <v>1379.6000000000001</v>
      </c>
      <c r="AB94">
        <v>86097.2</v>
      </c>
      <c r="AC94">
        <v>1.1422090381568739</v>
      </c>
      <c r="AI94">
        <v>86097.2</v>
      </c>
      <c r="AJ94">
        <v>1.1422090381568739</v>
      </c>
    </row>
    <row r="95" spans="2:38" x14ac:dyDescent="0.25">
      <c r="B95">
        <v>67350</v>
      </c>
      <c r="C95">
        <v>90860</v>
      </c>
      <c r="D95">
        <v>108450</v>
      </c>
      <c r="E95">
        <v>8070</v>
      </c>
      <c r="F95">
        <v>87897</v>
      </c>
      <c r="H95">
        <v>87252</v>
      </c>
      <c r="J95">
        <f t="shared" si="12"/>
        <v>72525.399999999994</v>
      </c>
      <c r="K95">
        <f t="shared" si="13"/>
        <v>1.2030543781902616</v>
      </c>
      <c r="L95">
        <f t="shared" si="14"/>
        <v>108450</v>
      </c>
      <c r="M95">
        <f t="shared" si="15"/>
        <v>8070</v>
      </c>
      <c r="N95">
        <f t="shared" si="16"/>
        <v>72525.399999999994</v>
      </c>
      <c r="O95">
        <f t="shared" si="17"/>
        <v>100380</v>
      </c>
      <c r="Q95">
        <v>-10902</v>
      </c>
      <c r="R95">
        <v>-2324</v>
      </c>
      <c r="T95">
        <v>447.39999999999418</v>
      </c>
      <c r="U95">
        <v>212.79999999998836</v>
      </c>
      <c r="W95">
        <v>4092.2000000000003</v>
      </c>
      <c r="X95">
        <v>562</v>
      </c>
      <c r="AB95">
        <v>72525.399999999994</v>
      </c>
      <c r="AC95">
        <v>1.2030543781902616</v>
      </c>
      <c r="AI95">
        <v>72525.399999999994</v>
      </c>
      <c r="AJ95">
        <v>1.2030543781902616</v>
      </c>
    </row>
    <row r="96" spans="2:38" x14ac:dyDescent="0.25">
      <c r="B96">
        <v>75552</v>
      </c>
      <c r="C96">
        <v>37178</v>
      </c>
      <c r="D96">
        <v>27165</v>
      </c>
      <c r="E96">
        <v>57956</v>
      </c>
      <c r="F96">
        <v>81525</v>
      </c>
      <c r="H96">
        <v>75284</v>
      </c>
      <c r="J96">
        <f t="shared" si="12"/>
        <v>55875.199999999997</v>
      </c>
      <c r="K96">
        <f t="shared" si="13"/>
        <v>1.3473598304793541</v>
      </c>
      <c r="L96">
        <f t="shared" si="14"/>
        <v>81525</v>
      </c>
      <c r="M96">
        <f t="shared" si="15"/>
        <v>27165</v>
      </c>
      <c r="N96">
        <f t="shared" si="16"/>
        <v>55875.199999999997</v>
      </c>
      <c r="O96">
        <f t="shared" si="17"/>
        <v>54360</v>
      </c>
      <c r="Q96">
        <v>-3436</v>
      </c>
      <c r="R96">
        <v>2128</v>
      </c>
      <c r="T96">
        <v>3723.1999999999971</v>
      </c>
      <c r="U96">
        <v>39.799999999995634</v>
      </c>
      <c r="W96">
        <v>5485.2</v>
      </c>
      <c r="X96">
        <v>544.20000000000005</v>
      </c>
      <c r="Z96">
        <v>55875.199999999997</v>
      </c>
      <c r="AA96">
        <v>1.3473598304793541</v>
      </c>
      <c r="AK96">
        <v>55875.199999999997</v>
      </c>
      <c r="AL96">
        <v>1.3473598304793541</v>
      </c>
    </row>
    <row r="97" spans="2:38" x14ac:dyDescent="0.25">
      <c r="B97">
        <v>41280</v>
      </c>
      <c r="C97">
        <v>102856</v>
      </c>
      <c r="D97">
        <v>16091</v>
      </c>
      <c r="E97">
        <v>86634</v>
      </c>
      <c r="F97">
        <v>89846</v>
      </c>
      <c r="H97">
        <v>116121</v>
      </c>
      <c r="J97">
        <f t="shared" si="12"/>
        <v>67341.399999999994</v>
      </c>
      <c r="K97">
        <f t="shared" si="13"/>
        <v>1.7243627248616751</v>
      </c>
      <c r="L97">
        <f t="shared" si="14"/>
        <v>102856</v>
      </c>
      <c r="M97">
        <f t="shared" si="15"/>
        <v>16091</v>
      </c>
      <c r="N97">
        <f t="shared" si="16"/>
        <v>67341.399999999994</v>
      </c>
      <c r="O97">
        <f t="shared" si="17"/>
        <v>86765</v>
      </c>
      <c r="Q97">
        <v>-483</v>
      </c>
      <c r="R97">
        <v>483</v>
      </c>
      <c r="T97">
        <v>-2030.6000000000058</v>
      </c>
      <c r="U97">
        <v>758.19999999999709</v>
      </c>
      <c r="W97">
        <v>4629.3999999999996</v>
      </c>
      <c r="X97">
        <v>1039.4000000000001</v>
      </c>
      <c r="AF97">
        <v>67341.399999999994</v>
      </c>
      <c r="AG97">
        <v>1.7243627248616751</v>
      </c>
      <c r="AK97">
        <v>67341.399999999994</v>
      </c>
      <c r="AL97">
        <v>1.7243627248616751</v>
      </c>
    </row>
    <row r="98" spans="2:38" x14ac:dyDescent="0.25">
      <c r="B98">
        <v>7708</v>
      </c>
      <c r="C98">
        <v>84378</v>
      </c>
      <c r="D98">
        <v>107448</v>
      </c>
      <c r="E98">
        <v>112508</v>
      </c>
      <c r="F98">
        <v>79275</v>
      </c>
      <c r="H98">
        <v>133242</v>
      </c>
      <c r="J98">
        <f t="shared" si="12"/>
        <v>78263.399999999994</v>
      </c>
      <c r="K98">
        <f t="shared" ref="K98:K129" si="18">H98/J98</f>
        <v>1.7024816197609611</v>
      </c>
      <c r="L98">
        <f t="shared" si="14"/>
        <v>112508</v>
      </c>
      <c r="M98">
        <f t="shared" si="15"/>
        <v>7708</v>
      </c>
      <c r="N98">
        <f t="shared" si="16"/>
        <v>78263.399999999994</v>
      </c>
      <c r="O98">
        <f t="shared" si="17"/>
        <v>104800</v>
      </c>
      <c r="Q98">
        <v>3477</v>
      </c>
      <c r="R98">
        <v>240</v>
      </c>
      <c r="T98">
        <v>4881.5999999999913</v>
      </c>
      <c r="U98">
        <v>233.79999999998836</v>
      </c>
      <c r="W98">
        <v>9375.2000000000007</v>
      </c>
      <c r="X98">
        <v>307.8</v>
      </c>
      <c r="AF98">
        <v>78263.399999999994</v>
      </c>
      <c r="AG98">
        <v>1.7024816197609611</v>
      </c>
      <c r="AK98">
        <v>78263.399999999994</v>
      </c>
      <c r="AL98">
        <v>1.7024816197609611</v>
      </c>
    </row>
    <row r="99" spans="2:38" x14ac:dyDescent="0.25">
      <c r="B99">
        <v>64531</v>
      </c>
      <c r="C99">
        <v>10791</v>
      </c>
      <c r="D99">
        <v>64953</v>
      </c>
      <c r="E99">
        <v>20705</v>
      </c>
      <c r="F99">
        <v>117815</v>
      </c>
      <c r="H99">
        <v>97738</v>
      </c>
      <c r="J99">
        <f t="shared" si="12"/>
        <v>55759</v>
      </c>
      <c r="K99">
        <f t="shared" si="18"/>
        <v>1.7528650083394608</v>
      </c>
      <c r="L99">
        <f t="shared" si="14"/>
        <v>117815</v>
      </c>
      <c r="M99">
        <f t="shared" si="15"/>
        <v>10791</v>
      </c>
      <c r="N99">
        <f t="shared" si="16"/>
        <v>55759</v>
      </c>
      <c r="O99">
        <f t="shared" si="17"/>
        <v>107024</v>
      </c>
      <c r="Q99">
        <v>-1892</v>
      </c>
      <c r="R99">
        <v>16</v>
      </c>
      <c r="T99">
        <v>-599.59999999999854</v>
      </c>
      <c r="U99">
        <v>186</v>
      </c>
      <c r="W99">
        <v>6512.4</v>
      </c>
      <c r="X99">
        <v>1007.2</v>
      </c>
      <c r="AD99">
        <v>55759</v>
      </c>
      <c r="AE99">
        <v>1.7528650083394608</v>
      </c>
      <c r="AK99">
        <v>55759</v>
      </c>
      <c r="AL99">
        <v>1.7528650083394608</v>
      </c>
    </row>
    <row r="100" spans="2:38" x14ac:dyDescent="0.25">
      <c r="B100">
        <v>40679</v>
      </c>
      <c r="C100">
        <v>108985</v>
      </c>
      <c r="D100">
        <v>86340</v>
      </c>
      <c r="E100">
        <v>68744</v>
      </c>
      <c r="F100">
        <v>23367</v>
      </c>
      <c r="H100">
        <v>77465</v>
      </c>
      <c r="J100">
        <f t="shared" si="12"/>
        <v>65623</v>
      </c>
      <c r="K100">
        <f t="shared" si="18"/>
        <v>1.180455023391189</v>
      </c>
      <c r="L100">
        <f t="shared" si="14"/>
        <v>108985</v>
      </c>
      <c r="M100">
        <f t="shared" si="15"/>
        <v>23367</v>
      </c>
      <c r="N100">
        <f t="shared" si="16"/>
        <v>65623</v>
      </c>
      <c r="O100">
        <f t="shared" si="17"/>
        <v>85618</v>
      </c>
      <c r="Q100">
        <v>-10603</v>
      </c>
      <c r="R100">
        <v>-2042</v>
      </c>
      <c r="T100">
        <v>4615</v>
      </c>
      <c r="U100">
        <v>-131.60000000000582</v>
      </c>
      <c r="W100">
        <v>9548.6</v>
      </c>
      <c r="X100">
        <v>203.59999999999997</v>
      </c>
      <c r="AB100">
        <v>65623</v>
      </c>
      <c r="AC100">
        <v>1.180455023391189</v>
      </c>
      <c r="AK100">
        <v>65623</v>
      </c>
      <c r="AL100">
        <v>1.180455023391189</v>
      </c>
    </row>
    <row r="101" spans="2:38" x14ac:dyDescent="0.25">
      <c r="B101">
        <v>103791</v>
      </c>
      <c r="C101">
        <v>37859</v>
      </c>
      <c r="D101">
        <v>8761</v>
      </c>
      <c r="E101">
        <v>94781</v>
      </c>
      <c r="F101">
        <v>45385</v>
      </c>
      <c r="H101">
        <v>99551</v>
      </c>
      <c r="J101">
        <f t="shared" si="12"/>
        <v>58115.4</v>
      </c>
      <c r="K101">
        <f t="shared" si="18"/>
        <v>1.7129882957013114</v>
      </c>
      <c r="L101">
        <f t="shared" si="14"/>
        <v>103791</v>
      </c>
      <c r="M101">
        <f t="shared" si="15"/>
        <v>8761</v>
      </c>
      <c r="N101">
        <f t="shared" si="16"/>
        <v>58115.4</v>
      </c>
      <c r="O101">
        <f t="shared" si="17"/>
        <v>95030</v>
      </c>
      <c r="Q101">
        <v>-5983</v>
      </c>
      <c r="R101">
        <v>799</v>
      </c>
      <c r="T101">
        <v>1707.5999999999985</v>
      </c>
      <c r="U101">
        <v>259.80000000000291</v>
      </c>
      <c r="W101">
        <v>4806</v>
      </c>
      <c r="X101">
        <v>565</v>
      </c>
      <c r="AD101">
        <v>58115.4</v>
      </c>
      <c r="AE101">
        <v>1.7129882957013114</v>
      </c>
      <c r="AK101">
        <v>58115.4</v>
      </c>
      <c r="AL101">
        <v>1.7129882957013114</v>
      </c>
    </row>
    <row r="103" spans="2:38" x14ac:dyDescent="0.25">
      <c r="B103">
        <v>4183558</v>
      </c>
      <c r="C103">
        <v>4423544</v>
      </c>
      <c r="D103">
        <v>4379265</v>
      </c>
      <c r="E103">
        <v>4987148</v>
      </c>
      <c r="F103">
        <v>4086804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21EE5E-D9EF-4EA2-85D5-15CA2256BC61}">
  <dimension ref="A1:AL103"/>
  <sheetViews>
    <sheetView workbookViewId="0"/>
  </sheetViews>
  <sheetFormatPr defaultRowHeight="15" x14ac:dyDescent="0.25"/>
  <sheetData>
    <row r="1" spans="1:38" x14ac:dyDescent="0.25">
      <c r="A1" t="s">
        <v>67</v>
      </c>
    </row>
    <row r="2" spans="1:38" x14ac:dyDescent="0.25">
      <c r="B2">
        <v>16027</v>
      </c>
      <c r="C2">
        <v>101306</v>
      </c>
      <c r="D2">
        <v>90928</v>
      </c>
      <c r="E2">
        <v>95214</v>
      </c>
      <c r="F2">
        <v>50672</v>
      </c>
      <c r="H2">
        <v>114855</v>
      </c>
      <c r="J2">
        <f t="shared" ref="J2:J33" si="0">AVERAGE(B2:F2)</f>
        <v>70829.399999999994</v>
      </c>
      <c r="K2">
        <f t="shared" ref="K2:K33" si="1">H2/J2</f>
        <v>1.621572397902566</v>
      </c>
      <c r="L2">
        <f t="shared" ref="L2:L33" si="2">MAX(B2:F2)</f>
        <v>101306</v>
      </c>
      <c r="M2">
        <f t="shared" ref="M2:M33" si="3">MIN(B2:F2)</f>
        <v>16027</v>
      </c>
      <c r="N2">
        <f t="shared" ref="N2:N33" si="4">AVERAGE(B2:F2)</f>
        <v>70829.399999999994</v>
      </c>
      <c r="O2">
        <f t="shared" ref="O2:O33" si="5">L2-M2</f>
        <v>85279</v>
      </c>
      <c r="Q2">
        <v>-5193</v>
      </c>
      <c r="R2">
        <v>-615</v>
      </c>
      <c r="T2">
        <v>3081</v>
      </c>
      <c r="U2">
        <v>165.39999999999418</v>
      </c>
      <c r="W2">
        <v>4544.6000000000004</v>
      </c>
      <c r="X2">
        <v>780.6</v>
      </c>
      <c r="AF2">
        <v>70829.399999999994</v>
      </c>
      <c r="AG2">
        <v>1.621572397902566</v>
      </c>
      <c r="AK2">
        <v>70829.399999999994</v>
      </c>
      <c r="AL2">
        <v>1.621572397902566</v>
      </c>
    </row>
    <row r="3" spans="1:38" x14ac:dyDescent="0.25">
      <c r="B3">
        <v>27081</v>
      </c>
      <c r="C3">
        <v>54598</v>
      </c>
      <c r="D3">
        <v>14405</v>
      </c>
      <c r="E3">
        <v>46281</v>
      </c>
      <c r="F3">
        <v>95381</v>
      </c>
      <c r="H3">
        <v>50570</v>
      </c>
      <c r="J3">
        <f t="shared" si="0"/>
        <v>47549.2</v>
      </c>
      <c r="K3">
        <f t="shared" si="1"/>
        <v>1.0635299857831468</v>
      </c>
      <c r="L3">
        <f t="shared" si="2"/>
        <v>95381</v>
      </c>
      <c r="M3">
        <f t="shared" si="3"/>
        <v>14405</v>
      </c>
      <c r="N3">
        <f t="shared" si="4"/>
        <v>47549.2</v>
      </c>
      <c r="O3">
        <f t="shared" si="5"/>
        <v>80976</v>
      </c>
      <c r="Q3">
        <v>-106</v>
      </c>
      <c r="R3">
        <v>86</v>
      </c>
      <c r="T3">
        <v>2974</v>
      </c>
      <c r="U3">
        <v>282.39999999999418</v>
      </c>
      <c r="W3">
        <v>5693.6</v>
      </c>
      <c r="X3">
        <v>1156</v>
      </c>
      <c r="Z3">
        <v>47549.2</v>
      </c>
      <c r="AA3">
        <v>1.0635299857831468</v>
      </c>
      <c r="AK3">
        <v>47549.2</v>
      </c>
      <c r="AL3">
        <v>1.0635299857831468</v>
      </c>
    </row>
    <row r="4" spans="1:38" x14ac:dyDescent="0.25">
      <c r="B4">
        <v>98758</v>
      </c>
      <c r="C4">
        <v>72993</v>
      </c>
      <c r="D4">
        <v>117732</v>
      </c>
      <c r="E4">
        <v>46737</v>
      </c>
      <c r="F4">
        <v>71980</v>
      </c>
      <c r="H4">
        <v>132873</v>
      </c>
      <c r="J4">
        <f t="shared" si="0"/>
        <v>81640</v>
      </c>
      <c r="K4">
        <f t="shared" si="1"/>
        <v>1.6275477707006369</v>
      </c>
      <c r="L4">
        <f t="shared" si="2"/>
        <v>117732</v>
      </c>
      <c r="M4">
        <f t="shared" si="3"/>
        <v>46737</v>
      </c>
      <c r="N4">
        <f t="shared" si="4"/>
        <v>81640</v>
      </c>
      <c r="O4">
        <f t="shared" si="5"/>
        <v>70995</v>
      </c>
      <c r="Q4">
        <v>-3903</v>
      </c>
      <c r="R4">
        <v>-1027</v>
      </c>
      <c r="T4">
        <v>1960.6000000000058</v>
      </c>
      <c r="U4">
        <v>-119.80000000000291</v>
      </c>
      <c r="W4">
        <v>3328.2</v>
      </c>
      <c r="X4">
        <v>312.2</v>
      </c>
      <c r="AF4">
        <v>81640</v>
      </c>
      <c r="AG4">
        <v>1.6275477707006369</v>
      </c>
      <c r="AK4">
        <v>81640</v>
      </c>
      <c r="AL4">
        <v>1.6275477707006369</v>
      </c>
    </row>
    <row r="5" spans="1:38" x14ac:dyDescent="0.25">
      <c r="B5">
        <v>85072</v>
      </c>
      <c r="C5">
        <v>29798</v>
      </c>
      <c r="D5">
        <v>47310</v>
      </c>
      <c r="E5">
        <v>111364</v>
      </c>
      <c r="F5">
        <v>36899</v>
      </c>
      <c r="H5">
        <v>116253</v>
      </c>
      <c r="J5">
        <f t="shared" si="0"/>
        <v>62088.6</v>
      </c>
      <c r="K5">
        <f t="shared" si="1"/>
        <v>1.8723727061006368</v>
      </c>
      <c r="L5">
        <f t="shared" si="2"/>
        <v>111364</v>
      </c>
      <c r="M5">
        <f t="shared" si="3"/>
        <v>29798</v>
      </c>
      <c r="N5">
        <f t="shared" si="4"/>
        <v>62088.6</v>
      </c>
      <c r="O5">
        <f t="shared" si="5"/>
        <v>81566</v>
      </c>
      <c r="Q5">
        <v>10473</v>
      </c>
      <c r="R5">
        <v>1</v>
      </c>
      <c r="T5">
        <v>-2412.5999999999985</v>
      </c>
      <c r="U5">
        <v>189.79999999999563</v>
      </c>
      <c r="W5">
        <v>5887.8</v>
      </c>
      <c r="X5">
        <v>671</v>
      </c>
      <c r="AF5">
        <v>62088.6</v>
      </c>
      <c r="AG5">
        <v>1.8723727061006368</v>
      </c>
      <c r="AK5">
        <v>62088.6</v>
      </c>
      <c r="AL5">
        <v>1.8723727061006368</v>
      </c>
    </row>
    <row r="6" spans="1:38" x14ac:dyDescent="0.25">
      <c r="B6">
        <v>37167</v>
      </c>
      <c r="C6">
        <v>102998</v>
      </c>
      <c r="D6">
        <v>58427</v>
      </c>
      <c r="E6">
        <v>111856</v>
      </c>
      <c r="F6">
        <v>110853</v>
      </c>
      <c r="H6">
        <v>111428</v>
      </c>
      <c r="J6">
        <f t="shared" si="0"/>
        <v>84260.2</v>
      </c>
      <c r="K6">
        <f t="shared" si="1"/>
        <v>1.3224274331178896</v>
      </c>
      <c r="L6">
        <f t="shared" si="2"/>
        <v>111856</v>
      </c>
      <c r="M6">
        <f t="shared" si="3"/>
        <v>37167</v>
      </c>
      <c r="N6">
        <f t="shared" si="4"/>
        <v>84260.2</v>
      </c>
      <c r="O6">
        <f t="shared" si="5"/>
        <v>74689</v>
      </c>
      <c r="Q6">
        <v>5033</v>
      </c>
      <c r="R6">
        <v>213</v>
      </c>
      <c r="T6">
        <v>5712.3999999999942</v>
      </c>
      <c r="U6">
        <v>217.19999999999709</v>
      </c>
      <c r="W6">
        <v>6283.2000000000007</v>
      </c>
      <c r="X6">
        <v>584.4</v>
      </c>
      <c r="AB6">
        <v>84260.2</v>
      </c>
      <c r="AC6">
        <v>1.3224274331178896</v>
      </c>
      <c r="AK6">
        <v>84260.2</v>
      </c>
      <c r="AL6">
        <v>1.3224274331178896</v>
      </c>
    </row>
    <row r="7" spans="1:38" x14ac:dyDescent="0.25">
      <c r="B7">
        <v>55820</v>
      </c>
      <c r="C7">
        <v>3083</v>
      </c>
      <c r="D7">
        <v>27828</v>
      </c>
      <c r="E7">
        <v>35566</v>
      </c>
      <c r="F7">
        <v>12701</v>
      </c>
      <c r="H7">
        <v>29749</v>
      </c>
      <c r="J7">
        <f t="shared" si="0"/>
        <v>26999.599999999999</v>
      </c>
      <c r="K7">
        <f t="shared" si="1"/>
        <v>1.1018311382390851</v>
      </c>
      <c r="L7">
        <f t="shared" si="2"/>
        <v>55820</v>
      </c>
      <c r="M7">
        <f t="shared" si="3"/>
        <v>3083</v>
      </c>
      <c r="N7">
        <f t="shared" si="4"/>
        <v>26999.599999999999</v>
      </c>
      <c r="O7">
        <f t="shared" si="5"/>
        <v>52737</v>
      </c>
      <c r="Q7">
        <v>-386</v>
      </c>
      <c r="R7">
        <v>-14</v>
      </c>
      <c r="T7">
        <v>-2963.2000000000007</v>
      </c>
      <c r="U7">
        <v>-451</v>
      </c>
      <c r="W7">
        <v>7108</v>
      </c>
      <c r="X7">
        <v>509</v>
      </c>
      <c r="Z7">
        <v>26999.599999999999</v>
      </c>
      <c r="AA7">
        <v>1.1018311382390851</v>
      </c>
      <c r="AI7">
        <v>26999.599999999999</v>
      </c>
      <c r="AJ7">
        <v>1.1018311382390851</v>
      </c>
    </row>
    <row r="8" spans="1:38" x14ac:dyDescent="0.25">
      <c r="B8">
        <v>34560</v>
      </c>
      <c r="C8">
        <v>6369</v>
      </c>
      <c r="D8">
        <v>102523</v>
      </c>
      <c r="E8">
        <v>10908</v>
      </c>
      <c r="F8">
        <v>119800</v>
      </c>
      <c r="H8">
        <v>111350</v>
      </c>
      <c r="J8">
        <f t="shared" si="0"/>
        <v>54832</v>
      </c>
      <c r="K8">
        <f t="shared" si="1"/>
        <v>2.0307484680478551</v>
      </c>
      <c r="L8">
        <f t="shared" si="2"/>
        <v>119800</v>
      </c>
      <c r="M8">
        <f t="shared" si="3"/>
        <v>6369</v>
      </c>
      <c r="N8">
        <f t="shared" si="4"/>
        <v>54832</v>
      </c>
      <c r="O8">
        <f t="shared" si="5"/>
        <v>113431</v>
      </c>
      <c r="Q8">
        <v>8522</v>
      </c>
      <c r="R8">
        <v>210</v>
      </c>
      <c r="T8">
        <v>1573</v>
      </c>
      <c r="U8">
        <v>-219</v>
      </c>
      <c r="W8">
        <v>5032.5999999999995</v>
      </c>
      <c r="X8">
        <v>402.6</v>
      </c>
      <c r="AD8">
        <v>54832</v>
      </c>
      <c r="AE8">
        <v>2.0307484680478551</v>
      </c>
      <c r="AK8">
        <v>54832</v>
      </c>
      <c r="AL8">
        <v>2.0307484680478551</v>
      </c>
    </row>
    <row r="9" spans="1:38" x14ac:dyDescent="0.25">
      <c r="B9">
        <v>3630</v>
      </c>
      <c r="C9">
        <v>57662</v>
      </c>
      <c r="D9">
        <v>114049</v>
      </c>
      <c r="E9">
        <v>95021</v>
      </c>
      <c r="F9">
        <v>24661</v>
      </c>
      <c r="H9">
        <v>69659</v>
      </c>
      <c r="J9">
        <f t="shared" si="0"/>
        <v>59004.6</v>
      </c>
      <c r="K9">
        <f t="shared" si="1"/>
        <v>1.180568972588578</v>
      </c>
      <c r="L9">
        <f t="shared" si="2"/>
        <v>114049</v>
      </c>
      <c r="M9">
        <f t="shared" si="3"/>
        <v>3630</v>
      </c>
      <c r="N9">
        <f t="shared" si="4"/>
        <v>59004.6</v>
      </c>
      <c r="O9">
        <f t="shared" si="5"/>
        <v>110419</v>
      </c>
      <c r="Q9">
        <v>5453</v>
      </c>
      <c r="R9">
        <v>6</v>
      </c>
      <c r="T9">
        <v>3802.1999999999971</v>
      </c>
      <c r="U9">
        <v>679.59999999999854</v>
      </c>
      <c r="W9">
        <v>5007.8</v>
      </c>
      <c r="X9">
        <v>804.8</v>
      </c>
      <c r="Z9">
        <v>59004.6</v>
      </c>
      <c r="AA9">
        <v>1.180568972588578</v>
      </c>
      <c r="AK9">
        <v>59004.6</v>
      </c>
      <c r="AL9">
        <v>1.180568972588578</v>
      </c>
    </row>
    <row r="10" spans="1:38" x14ac:dyDescent="0.25">
      <c r="B10">
        <v>50613</v>
      </c>
      <c r="C10">
        <v>21621</v>
      </c>
      <c r="D10">
        <v>24935</v>
      </c>
      <c r="E10">
        <v>112012</v>
      </c>
      <c r="F10">
        <v>98398</v>
      </c>
      <c r="H10">
        <v>92432</v>
      </c>
      <c r="J10">
        <f t="shared" si="0"/>
        <v>61515.8</v>
      </c>
      <c r="K10">
        <f t="shared" si="1"/>
        <v>1.5025733226260569</v>
      </c>
      <c r="L10">
        <f t="shared" si="2"/>
        <v>112012</v>
      </c>
      <c r="M10">
        <f t="shared" si="3"/>
        <v>21621</v>
      </c>
      <c r="N10">
        <f t="shared" si="4"/>
        <v>61515.8</v>
      </c>
      <c r="O10">
        <f t="shared" si="5"/>
        <v>90391</v>
      </c>
      <c r="Q10">
        <v>1043</v>
      </c>
      <c r="R10">
        <v>-2261</v>
      </c>
      <c r="T10">
        <v>3853.4000000000015</v>
      </c>
      <c r="U10">
        <v>1132.4000000000015</v>
      </c>
      <c r="W10">
        <v>9104.6</v>
      </c>
      <c r="X10">
        <v>1161.2</v>
      </c>
      <c r="AD10">
        <v>61515.8</v>
      </c>
      <c r="AE10">
        <v>1.5025733226260569</v>
      </c>
      <c r="AK10">
        <v>61515.8</v>
      </c>
      <c r="AL10">
        <v>1.5025733226260569</v>
      </c>
    </row>
    <row r="11" spans="1:38" x14ac:dyDescent="0.25">
      <c r="B11">
        <v>42022</v>
      </c>
      <c r="C11">
        <v>41947</v>
      </c>
      <c r="D11">
        <v>6147</v>
      </c>
      <c r="E11">
        <v>17531</v>
      </c>
      <c r="F11">
        <v>54111</v>
      </c>
      <c r="H11">
        <v>84798</v>
      </c>
      <c r="J11">
        <f t="shared" si="0"/>
        <v>32351.599999999999</v>
      </c>
      <c r="K11">
        <f t="shared" si="1"/>
        <v>2.621137748983049</v>
      </c>
      <c r="L11">
        <f t="shared" si="2"/>
        <v>54111</v>
      </c>
      <c r="M11">
        <f t="shared" si="3"/>
        <v>6147</v>
      </c>
      <c r="N11">
        <f t="shared" si="4"/>
        <v>32351.599999999999</v>
      </c>
      <c r="O11">
        <f t="shared" si="5"/>
        <v>47964</v>
      </c>
      <c r="Q11">
        <v>-5607</v>
      </c>
      <c r="R11">
        <v>27</v>
      </c>
      <c r="T11">
        <v>-956.80000000000291</v>
      </c>
      <c r="U11">
        <v>-787</v>
      </c>
      <c r="W11">
        <v>6131.2</v>
      </c>
      <c r="X11">
        <v>1019.8</v>
      </c>
      <c r="AD11">
        <v>32351.599999999999</v>
      </c>
      <c r="AE11">
        <v>2.621137748983049</v>
      </c>
      <c r="AK11">
        <v>32351.599999999999</v>
      </c>
      <c r="AL11">
        <v>2.621137748983049</v>
      </c>
    </row>
    <row r="12" spans="1:38" x14ac:dyDescent="0.25">
      <c r="B12">
        <v>58168</v>
      </c>
      <c r="C12">
        <v>65453</v>
      </c>
      <c r="D12">
        <v>87329</v>
      </c>
      <c r="E12">
        <v>80584</v>
      </c>
      <c r="F12">
        <v>51277</v>
      </c>
      <c r="H12">
        <v>77831</v>
      </c>
      <c r="J12">
        <f t="shared" si="0"/>
        <v>68562.2</v>
      </c>
      <c r="K12">
        <f t="shared" si="1"/>
        <v>1.1351881940777864</v>
      </c>
      <c r="L12">
        <f t="shared" si="2"/>
        <v>87329</v>
      </c>
      <c r="M12">
        <f t="shared" si="3"/>
        <v>51277</v>
      </c>
      <c r="N12">
        <f t="shared" si="4"/>
        <v>68562.2</v>
      </c>
      <c r="O12">
        <f t="shared" si="5"/>
        <v>36052</v>
      </c>
      <c r="Q12">
        <v>6983</v>
      </c>
      <c r="R12">
        <v>-92</v>
      </c>
      <c r="T12">
        <v>986</v>
      </c>
      <c r="U12">
        <v>-608</v>
      </c>
      <c r="W12">
        <v>11660</v>
      </c>
      <c r="X12">
        <v>612</v>
      </c>
      <c r="AB12">
        <v>68562.2</v>
      </c>
      <c r="AC12">
        <v>1.1351881940777864</v>
      </c>
      <c r="AI12">
        <v>68562.2</v>
      </c>
      <c r="AJ12">
        <v>1.1351881940777864</v>
      </c>
    </row>
    <row r="13" spans="1:38" x14ac:dyDescent="0.25">
      <c r="B13">
        <v>20484</v>
      </c>
      <c r="C13">
        <v>63307</v>
      </c>
      <c r="D13">
        <v>16823</v>
      </c>
      <c r="E13">
        <v>113679</v>
      </c>
      <c r="F13">
        <v>52938</v>
      </c>
      <c r="H13">
        <v>94933</v>
      </c>
      <c r="J13">
        <f t="shared" si="0"/>
        <v>53446.2</v>
      </c>
      <c r="K13">
        <f t="shared" si="1"/>
        <v>1.7762347931190618</v>
      </c>
      <c r="L13">
        <f t="shared" si="2"/>
        <v>113679</v>
      </c>
      <c r="M13">
        <f t="shared" si="3"/>
        <v>16823</v>
      </c>
      <c r="N13">
        <f t="shared" si="4"/>
        <v>53446.2</v>
      </c>
      <c r="O13">
        <f t="shared" si="5"/>
        <v>96856</v>
      </c>
      <c r="Q13">
        <v>-2237</v>
      </c>
      <c r="R13">
        <v>225</v>
      </c>
      <c r="T13">
        <v>1983</v>
      </c>
      <c r="U13">
        <v>-5</v>
      </c>
      <c r="W13">
        <v>5151</v>
      </c>
      <c r="X13">
        <v>312.2</v>
      </c>
      <c r="AD13">
        <v>53446.2</v>
      </c>
      <c r="AE13">
        <v>1.7762347931190618</v>
      </c>
      <c r="AK13">
        <v>53446.2</v>
      </c>
      <c r="AL13">
        <v>1.7762347931190618</v>
      </c>
    </row>
    <row r="14" spans="1:38" x14ac:dyDescent="0.25">
      <c r="B14">
        <v>21094</v>
      </c>
      <c r="C14">
        <v>41296</v>
      </c>
      <c r="D14">
        <v>21041</v>
      </c>
      <c r="E14">
        <v>83864</v>
      </c>
      <c r="F14">
        <v>45192</v>
      </c>
      <c r="H14">
        <v>57893</v>
      </c>
      <c r="J14">
        <f t="shared" si="0"/>
        <v>42497.4</v>
      </c>
      <c r="K14">
        <f t="shared" si="1"/>
        <v>1.3622715742610136</v>
      </c>
      <c r="L14">
        <f t="shared" si="2"/>
        <v>83864</v>
      </c>
      <c r="M14">
        <f t="shared" si="3"/>
        <v>21041</v>
      </c>
      <c r="N14">
        <f t="shared" si="4"/>
        <v>42497.4</v>
      </c>
      <c r="O14">
        <f t="shared" si="5"/>
        <v>62823</v>
      </c>
      <c r="Q14">
        <v>14351</v>
      </c>
      <c r="R14">
        <v>-535</v>
      </c>
      <c r="T14">
        <v>997.20000000000437</v>
      </c>
      <c r="U14">
        <v>-188.59999999999854</v>
      </c>
      <c r="W14">
        <v>10596.8</v>
      </c>
      <c r="X14">
        <v>645</v>
      </c>
      <c r="Z14">
        <v>42497.4</v>
      </c>
      <c r="AA14">
        <v>1.3622715742610136</v>
      </c>
      <c r="AK14">
        <v>42497.4</v>
      </c>
      <c r="AL14">
        <v>1.3622715742610136</v>
      </c>
    </row>
    <row r="15" spans="1:38" x14ac:dyDescent="0.25">
      <c r="B15">
        <v>66412</v>
      </c>
      <c r="C15">
        <v>34058</v>
      </c>
      <c r="D15">
        <v>15475</v>
      </c>
      <c r="E15">
        <v>77369</v>
      </c>
      <c r="F15">
        <v>28041</v>
      </c>
      <c r="H15">
        <v>92693</v>
      </c>
      <c r="J15">
        <f t="shared" si="0"/>
        <v>44271</v>
      </c>
      <c r="K15">
        <f t="shared" si="1"/>
        <v>2.0937634117142148</v>
      </c>
      <c r="L15">
        <f t="shared" si="2"/>
        <v>77369</v>
      </c>
      <c r="M15">
        <f t="shared" si="3"/>
        <v>15475</v>
      </c>
      <c r="N15">
        <f t="shared" si="4"/>
        <v>44271</v>
      </c>
      <c r="O15">
        <f t="shared" si="5"/>
        <v>61894</v>
      </c>
      <c r="Q15">
        <v>8069</v>
      </c>
      <c r="R15">
        <v>613</v>
      </c>
      <c r="T15">
        <v>-870</v>
      </c>
      <c r="U15">
        <v>42.19999999999709</v>
      </c>
      <c r="W15">
        <v>6961.2000000000007</v>
      </c>
      <c r="X15">
        <v>706.2</v>
      </c>
      <c r="AD15">
        <v>44271</v>
      </c>
      <c r="AE15">
        <v>2.0937634117142148</v>
      </c>
      <c r="AK15">
        <v>44271</v>
      </c>
      <c r="AL15">
        <v>2.0937634117142148</v>
      </c>
    </row>
    <row r="16" spans="1:38" x14ac:dyDescent="0.25">
      <c r="B16">
        <v>111228</v>
      </c>
      <c r="C16">
        <v>70270</v>
      </c>
      <c r="D16">
        <v>90952</v>
      </c>
      <c r="E16">
        <v>24157</v>
      </c>
      <c r="F16">
        <v>30602</v>
      </c>
      <c r="H16">
        <v>122675</v>
      </c>
      <c r="J16">
        <f t="shared" si="0"/>
        <v>65441.8</v>
      </c>
      <c r="K16">
        <f t="shared" si="1"/>
        <v>1.8745664086256795</v>
      </c>
      <c r="L16">
        <f t="shared" si="2"/>
        <v>111228</v>
      </c>
      <c r="M16">
        <f t="shared" si="3"/>
        <v>24157</v>
      </c>
      <c r="N16">
        <f t="shared" si="4"/>
        <v>65441.8</v>
      </c>
      <c r="O16">
        <f t="shared" si="5"/>
        <v>87071</v>
      </c>
      <c r="Q16">
        <v>6686</v>
      </c>
      <c r="R16">
        <v>1</v>
      </c>
      <c r="T16">
        <v>2588.8000000000029</v>
      </c>
      <c r="U16">
        <v>-480.59999999999127</v>
      </c>
      <c r="W16">
        <v>4527.6000000000004</v>
      </c>
      <c r="X16">
        <v>481</v>
      </c>
      <c r="AF16">
        <v>65441.8</v>
      </c>
      <c r="AG16">
        <v>1.8745664086256795</v>
      </c>
      <c r="AK16">
        <v>65441.8</v>
      </c>
      <c r="AL16">
        <v>1.8745664086256795</v>
      </c>
    </row>
    <row r="17" spans="2:38" x14ac:dyDescent="0.25">
      <c r="B17">
        <v>82918</v>
      </c>
      <c r="C17">
        <v>55784</v>
      </c>
      <c r="D17">
        <v>27970</v>
      </c>
      <c r="E17">
        <v>86139</v>
      </c>
      <c r="F17">
        <v>3020</v>
      </c>
      <c r="H17">
        <v>81621</v>
      </c>
      <c r="J17">
        <f t="shared" si="0"/>
        <v>51166.2</v>
      </c>
      <c r="K17">
        <f t="shared" si="1"/>
        <v>1.5952132462445912</v>
      </c>
      <c r="L17">
        <f t="shared" si="2"/>
        <v>86139</v>
      </c>
      <c r="M17">
        <f t="shared" si="3"/>
        <v>3020</v>
      </c>
      <c r="N17">
        <f t="shared" si="4"/>
        <v>51166.2</v>
      </c>
      <c r="O17">
        <f t="shared" si="5"/>
        <v>83119</v>
      </c>
      <c r="Q17">
        <v>-5217</v>
      </c>
      <c r="R17">
        <v>345</v>
      </c>
      <c r="T17">
        <v>1400.3999999999942</v>
      </c>
      <c r="U17">
        <v>149.59999999999854</v>
      </c>
      <c r="W17">
        <v>2596.8000000000002</v>
      </c>
      <c r="X17">
        <v>290</v>
      </c>
      <c r="AD17">
        <v>51166.2</v>
      </c>
      <c r="AE17">
        <v>1.5952132462445912</v>
      </c>
      <c r="AK17">
        <v>51166.2</v>
      </c>
      <c r="AL17">
        <v>1.5952132462445912</v>
      </c>
    </row>
    <row r="18" spans="2:38" x14ac:dyDescent="0.25">
      <c r="B18">
        <v>117807</v>
      </c>
      <c r="C18">
        <v>7904</v>
      </c>
      <c r="D18">
        <v>111054</v>
      </c>
      <c r="E18">
        <v>114495</v>
      </c>
      <c r="F18">
        <v>114560</v>
      </c>
      <c r="H18">
        <v>119639</v>
      </c>
      <c r="J18">
        <f t="shared" si="0"/>
        <v>93164</v>
      </c>
      <c r="K18">
        <f t="shared" si="1"/>
        <v>1.2841762912713066</v>
      </c>
      <c r="L18">
        <f t="shared" si="2"/>
        <v>117807</v>
      </c>
      <c r="M18">
        <f t="shared" si="3"/>
        <v>7904</v>
      </c>
      <c r="N18">
        <f t="shared" si="4"/>
        <v>93164</v>
      </c>
      <c r="O18">
        <f t="shared" si="5"/>
        <v>109903</v>
      </c>
      <c r="Q18">
        <v>-1762</v>
      </c>
      <c r="R18">
        <v>6</v>
      </c>
      <c r="T18">
        <v>3103.3999999999942</v>
      </c>
      <c r="U18">
        <v>272.19999999999709</v>
      </c>
      <c r="W18">
        <v>3773.3999999999996</v>
      </c>
      <c r="X18">
        <v>581</v>
      </c>
      <c r="AB18">
        <v>93164</v>
      </c>
      <c r="AC18">
        <v>1.2841762912713066</v>
      </c>
      <c r="AK18">
        <v>93164</v>
      </c>
      <c r="AL18">
        <v>1.2841762912713066</v>
      </c>
    </row>
    <row r="19" spans="2:38" x14ac:dyDescent="0.25">
      <c r="B19">
        <v>106434</v>
      </c>
      <c r="C19">
        <v>109013</v>
      </c>
      <c r="D19">
        <v>83621</v>
      </c>
      <c r="E19">
        <v>33271</v>
      </c>
      <c r="F19">
        <v>48043</v>
      </c>
      <c r="H19">
        <v>136989</v>
      </c>
      <c r="J19">
        <f t="shared" si="0"/>
        <v>76076.399999999994</v>
      </c>
      <c r="K19">
        <f t="shared" si="1"/>
        <v>1.8006766881713647</v>
      </c>
      <c r="L19">
        <f t="shared" si="2"/>
        <v>109013</v>
      </c>
      <c r="M19">
        <f t="shared" si="3"/>
        <v>33271</v>
      </c>
      <c r="N19">
        <f t="shared" si="4"/>
        <v>76076.399999999994</v>
      </c>
      <c r="O19">
        <f t="shared" si="5"/>
        <v>75742</v>
      </c>
      <c r="Q19">
        <v>3903</v>
      </c>
      <c r="R19">
        <v>0</v>
      </c>
      <c r="T19">
        <v>-1512</v>
      </c>
      <c r="U19">
        <v>666.79999999998836</v>
      </c>
      <c r="W19">
        <v>4952.8</v>
      </c>
      <c r="X19">
        <v>937.6</v>
      </c>
      <c r="AF19">
        <v>76076.399999999994</v>
      </c>
      <c r="AG19">
        <v>1.8006766881713647</v>
      </c>
      <c r="AK19">
        <v>76076.399999999994</v>
      </c>
      <c r="AL19">
        <v>1.8006766881713647</v>
      </c>
    </row>
    <row r="20" spans="2:38" x14ac:dyDescent="0.25">
      <c r="B20">
        <v>16688</v>
      </c>
      <c r="C20">
        <v>30740</v>
      </c>
      <c r="D20">
        <v>66146</v>
      </c>
      <c r="E20">
        <v>81309</v>
      </c>
      <c r="F20">
        <v>117488</v>
      </c>
      <c r="H20">
        <v>86869</v>
      </c>
      <c r="J20">
        <f t="shared" si="0"/>
        <v>62474.2</v>
      </c>
      <c r="K20">
        <f t="shared" si="1"/>
        <v>1.3904779893139889</v>
      </c>
      <c r="L20">
        <f t="shared" si="2"/>
        <v>117488</v>
      </c>
      <c r="M20">
        <f t="shared" si="3"/>
        <v>16688</v>
      </c>
      <c r="N20">
        <f t="shared" si="4"/>
        <v>62474.2</v>
      </c>
      <c r="O20">
        <f t="shared" si="5"/>
        <v>100800</v>
      </c>
      <c r="Q20">
        <v>-1691</v>
      </c>
      <c r="R20">
        <v>-19</v>
      </c>
      <c r="T20">
        <v>-649.40000000000146</v>
      </c>
      <c r="U20">
        <v>-117.40000000000146</v>
      </c>
      <c r="W20">
        <v>4209.8</v>
      </c>
      <c r="X20">
        <v>429.40000000000003</v>
      </c>
      <c r="AB20">
        <v>62474.2</v>
      </c>
      <c r="AC20">
        <v>1.3904779893139889</v>
      </c>
      <c r="AK20">
        <v>62474.2</v>
      </c>
      <c r="AL20">
        <v>1.3904779893139889</v>
      </c>
    </row>
    <row r="21" spans="2:38" x14ac:dyDescent="0.25">
      <c r="B21">
        <v>108932</v>
      </c>
      <c r="C21">
        <v>36854</v>
      </c>
      <c r="D21">
        <v>5605</v>
      </c>
      <c r="E21">
        <v>47322</v>
      </c>
      <c r="F21">
        <v>32702</v>
      </c>
      <c r="H21">
        <v>96434</v>
      </c>
      <c r="J21">
        <f t="shared" si="0"/>
        <v>46283</v>
      </c>
      <c r="K21">
        <f t="shared" si="1"/>
        <v>2.0835728021087658</v>
      </c>
      <c r="L21">
        <f t="shared" si="2"/>
        <v>108932</v>
      </c>
      <c r="M21">
        <f t="shared" si="3"/>
        <v>5605</v>
      </c>
      <c r="N21">
        <f t="shared" si="4"/>
        <v>46283</v>
      </c>
      <c r="O21">
        <f t="shared" si="5"/>
        <v>103327</v>
      </c>
      <c r="Q21">
        <v>-7624</v>
      </c>
      <c r="R21">
        <v>39</v>
      </c>
      <c r="T21">
        <v>-5942.8000000000029</v>
      </c>
      <c r="U21">
        <v>-368.40000000000146</v>
      </c>
      <c r="W21">
        <v>7938.7999999999993</v>
      </c>
      <c r="X21">
        <v>368.4</v>
      </c>
      <c r="AD21">
        <v>46283</v>
      </c>
      <c r="AE21">
        <v>2.0835728021087658</v>
      </c>
      <c r="AK21">
        <v>46283</v>
      </c>
      <c r="AL21">
        <v>2.0835728021087658</v>
      </c>
    </row>
    <row r="22" spans="2:38" x14ac:dyDescent="0.25">
      <c r="B22">
        <v>11732</v>
      </c>
      <c r="C22">
        <v>47350</v>
      </c>
      <c r="D22">
        <v>6055</v>
      </c>
      <c r="E22">
        <v>120350</v>
      </c>
      <c r="F22">
        <v>110593</v>
      </c>
      <c r="H22">
        <v>70595</v>
      </c>
      <c r="J22">
        <f t="shared" si="0"/>
        <v>59216</v>
      </c>
      <c r="K22">
        <f t="shared" si="1"/>
        <v>1.1921609024587949</v>
      </c>
      <c r="L22">
        <f t="shared" si="2"/>
        <v>120350</v>
      </c>
      <c r="M22">
        <f t="shared" si="3"/>
        <v>6055</v>
      </c>
      <c r="N22">
        <f t="shared" si="4"/>
        <v>59216</v>
      </c>
      <c r="O22">
        <f t="shared" si="5"/>
        <v>114295</v>
      </c>
      <c r="Q22">
        <v>-1114</v>
      </c>
      <c r="R22">
        <v>-397</v>
      </c>
      <c r="T22">
        <v>3300.1999999999971</v>
      </c>
      <c r="U22">
        <v>315.19999999999709</v>
      </c>
      <c r="W22">
        <v>3589.0000000000005</v>
      </c>
      <c r="X22">
        <v>559.6</v>
      </c>
      <c r="Z22">
        <v>59216</v>
      </c>
      <c r="AA22">
        <v>1.1921609024587949</v>
      </c>
      <c r="AI22">
        <v>59216</v>
      </c>
      <c r="AJ22">
        <v>1.1921609024587949</v>
      </c>
    </row>
    <row r="23" spans="2:38" x14ac:dyDescent="0.25">
      <c r="B23">
        <v>82663</v>
      </c>
      <c r="C23">
        <v>46640</v>
      </c>
      <c r="D23">
        <v>22127</v>
      </c>
      <c r="E23">
        <v>68286</v>
      </c>
      <c r="F23">
        <v>44207</v>
      </c>
      <c r="H23">
        <v>53382</v>
      </c>
      <c r="J23">
        <f t="shared" si="0"/>
        <v>52784.6</v>
      </c>
      <c r="K23">
        <f t="shared" si="1"/>
        <v>1.0113176949337497</v>
      </c>
      <c r="L23">
        <f t="shared" si="2"/>
        <v>82663</v>
      </c>
      <c r="M23">
        <f t="shared" si="3"/>
        <v>22127</v>
      </c>
      <c r="N23">
        <f t="shared" si="4"/>
        <v>52784.6</v>
      </c>
      <c r="O23">
        <f t="shared" si="5"/>
        <v>60536</v>
      </c>
      <c r="Q23">
        <v>-6519</v>
      </c>
      <c r="R23">
        <v>46</v>
      </c>
      <c r="T23">
        <v>3240.1999999999971</v>
      </c>
      <c r="U23">
        <v>-2.5999999999985448</v>
      </c>
      <c r="W23">
        <v>8240.9999999999982</v>
      </c>
      <c r="X23">
        <v>423.40000000000009</v>
      </c>
      <c r="Z23">
        <v>52784.6</v>
      </c>
      <c r="AA23">
        <v>1.0113176949337497</v>
      </c>
      <c r="AI23">
        <v>52784.6</v>
      </c>
      <c r="AJ23">
        <v>1.0113176949337497</v>
      </c>
    </row>
    <row r="24" spans="2:38" x14ac:dyDescent="0.25">
      <c r="B24">
        <v>37668</v>
      </c>
      <c r="C24">
        <v>57944</v>
      </c>
      <c r="D24">
        <v>102366</v>
      </c>
      <c r="E24">
        <v>122078</v>
      </c>
      <c r="F24">
        <v>24563</v>
      </c>
      <c r="H24">
        <v>76334</v>
      </c>
      <c r="J24">
        <f t="shared" si="0"/>
        <v>68923.8</v>
      </c>
      <c r="K24">
        <f t="shared" si="1"/>
        <v>1.1075129345741239</v>
      </c>
      <c r="L24">
        <f t="shared" si="2"/>
        <v>122078</v>
      </c>
      <c r="M24">
        <f t="shared" si="3"/>
        <v>24563</v>
      </c>
      <c r="N24">
        <f t="shared" si="4"/>
        <v>68923.8</v>
      </c>
      <c r="O24">
        <f t="shared" si="5"/>
        <v>97515</v>
      </c>
      <c r="Q24">
        <v>-2509</v>
      </c>
      <c r="R24">
        <v>589</v>
      </c>
      <c r="T24">
        <v>3635.4000000000015</v>
      </c>
      <c r="U24">
        <v>303.60000000000582</v>
      </c>
      <c r="W24">
        <v>5587</v>
      </c>
      <c r="X24">
        <v>1244.0000000000002</v>
      </c>
      <c r="AB24">
        <v>68923.8</v>
      </c>
      <c r="AC24">
        <v>1.1075129345741239</v>
      </c>
      <c r="AI24">
        <v>68923.8</v>
      </c>
      <c r="AJ24">
        <v>1.1075129345741239</v>
      </c>
    </row>
    <row r="25" spans="2:38" x14ac:dyDescent="0.25">
      <c r="B25">
        <v>37488</v>
      </c>
      <c r="C25">
        <v>81914</v>
      </c>
      <c r="D25">
        <v>83758</v>
      </c>
      <c r="E25">
        <v>49905</v>
      </c>
      <c r="F25">
        <v>6001</v>
      </c>
      <c r="H25">
        <v>61123</v>
      </c>
      <c r="J25">
        <f t="shared" si="0"/>
        <v>51813.2</v>
      </c>
      <c r="K25">
        <f t="shared" si="1"/>
        <v>1.1796800815236272</v>
      </c>
      <c r="L25">
        <f t="shared" si="2"/>
        <v>83758</v>
      </c>
      <c r="M25">
        <f t="shared" si="3"/>
        <v>6001</v>
      </c>
      <c r="N25">
        <f t="shared" si="4"/>
        <v>51813.2</v>
      </c>
      <c r="O25">
        <f t="shared" si="5"/>
        <v>77757</v>
      </c>
      <c r="Q25">
        <v>-6035</v>
      </c>
      <c r="R25">
        <v>-474</v>
      </c>
      <c r="T25">
        <v>300.79999999999563</v>
      </c>
      <c r="U25">
        <v>-319</v>
      </c>
      <c r="W25">
        <v>6140.7999999999993</v>
      </c>
      <c r="X25">
        <v>469</v>
      </c>
      <c r="Z25">
        <v>51813.2</v>
      </c>
      <c r="AA25">
        <v>1.1796800815236272</v>
      </c>
      <c r="AK25">
        <v>51813.2</v>
      </c>
      <c r="AL25">
        <v>1.1796800815236272</v>
      </c>
    </row>
    <row r="26" spans="2:38" x14ac:dyDescent="0.25">
      <c r="B26">
        <v>33071</v>
      </c>
      <c r="C26">
        <v>100994</v>
      </c>
      <c r="D26">
        <v>22706</v>
      </c>
      <c r="E26">
        <v>121747</v>
      </c>
      <c r="F26">
        <v>119783</v>
      </c>
      <c r="H26">
        <v>134345</v>
      </c>
      <c r="J26">
        <f t="shared" si="0"/>
        <v>79660.2</v>
      </c>
      <c r="K26">
        <f t="shared" si="1"/>
        <v>1.6864758059859253</v>
      </c>
      <c r="L26">
        <f t="shared" si="2"/>
        <v>121747</v>
      </c>
      <c r="M26">
        <f t="shared" si="3"/>
        <v>22706</v>
      </c>
      <c r="N26">
        <f t="shared" si="4"/>
        <v>79660.2</v>
      </c>
      <c r="O26">
        <f t="shared" si="5"/>
        <v>99041</v>
      </c>
      <c r="Q26">
        <v>-5137</v>
      </c>
      <c r="R26">
        <v>-8</v>
      </c>
      <c r="T26">
        <v>-3537</v>
      </c>
      <c r="U26">
        <v>184.19999999999709</v>
      </c>
      <c r="W26">
        <v>5538.6</v>
      </c>
      <c r="X26">
        <v>649</v>
      </c>
      <c r="AF26">
        <v>79660.2</v>
      </c>
      <c r="AG26">
        <v>1.6864758059859253</v>
      </c>
      <c r="AK26">
        <v>79660.2</v>
      </c>
      <c r="AL26">
        <v>1.6864758059859253</v>
      </c>
    </row>
    <row r="27" spans="2:38" x14ac:dyDescent="0.25">
      <c r="B27">
        <v>56211</v>
      </c>
      <c r="C27">
        <v>15130</v>
      </c>
      <c r="D27">
        <v>37715</v>
      </c>
      <c r="E27">
        <v>67149</v>
      </c>
      <c r="F27">
        <v>17640</v>
      </c>
      <c r="H27">
        <v>93013</v>
      </c>
      <c r="J27">
        <f t="shared" si="0"/>
        <v>38769</v>
      </c>
      <c r="K27">
        <f t="shared" si="1"/>
        <v>2.3991591219789008</v>
      </c>
      <c r="L27">
        <f t="shared" si="2"/>
        <v>67149</v>
      </c>
      <c r="M27">
        <f t="shared" si="3"/>
        <v>15130</v>
      </c>
      <c r="N27">
        <f t="shared" si="4"/>
        <v>38769</v>
      </c>
      <c r="O27">
        <f t="shared" si="5"/>
        <v>52019</v>
      </c>
      <c r="Q27">
        <v>3592</v>
      </c>
      <c r="R27">
        <v>53</v>
      </c>
      <c r="T27">
        <v>-1993.1999999999971</v>
      </c>
      <c r="U27">
        <v>271.80000000000291</v>
      </c>
      <c r="W27">
        <v>9355.2000000000007</v>
      </c>
      <c r="X27">
        <v>510.59999999999997</v>
      </c>
      <c r="AD27">
        <v>38769</v>
      </c>
      <c r="AE27">
        <v>2.3991591219789008</v>
      </c>
      <c r="AK27">
        <v>38769</v>
      </c>
      <c r="AL27">
        <v>2.3991591219789008</v>
      </c>
    </row>
    <row r="28" spans="2:38" x14ac:dyDescent="0.25">
      <c r="B28">
        <v>31605</v>
      </c>
      <c r="C28">
        <v>68619</v>
      </c>
      <c r="D28">
        <v>104070</v>
      </c>
      <c r="E28">
        <v>42066</v>
      </c>
      <c r="F28">
        <v>33751</v>
      </c>
      <c r="H28">
        <v>61408</v>
      </c>
      <c r="J28">
        <f t="shared" si="0"/>
        <v>56022.2</v>
      </c>
      <c r="K28">
        <f t="shared" si="1"/>
        <v>1.0961368885905944</v>
      </c>
      <c r="L28">
        <f t="shared" si="2"/>
        <v>104070</v>
      </c>
      <c r="M28">
        <f t="shared" si="3"/>
        <v>31605</v>
      </c>
      <c r="N28">
        <f t="shared" si="4"/>
        <v>56022.2</v>
      </c>
      <c r="O28">
        <f t="shared" si="5"/>
        <v>72465</v>
      </c>
      <c r="Q28">
        <v>1015</v>
      </c>
      <c r="R28">
        <v>1727</v>
      </c>
      <c r="T28">
        <v>155.59999999999854</v>
      </c>
      <c r="U28">
        <v>439.79999999999563</v>
      </c>
      <c r="W28">
        <v>1836.8000000000002</v>
      </c>
      <c r="X28">
        <v>440.2</v>
      </c>
      <c r="Z28">
        <v>56022.2</v>
      </c>
      <c r="AA28">
        <v>1.0961368885905944</v>
      </c>
      <c r="AI28">
        <v>56022.2</v>
      </c>
      <c r="AJ28">
        <v>1.0961368885905944</v>
      </c>
    </row>
    <row r="29" spans="2:38" x14ac:dyDescent="0.25">
      <c r="B29">
        <v>62293</v>
      </c>
      <c r="C29">
        <v>50714</v>
      </c>
      <c r="D29">
        <v>45941</v>
      </c>
      <c r="E29">
        <v>121621</v>
      </c>
      <c r="F29">
        <v>57055</v>
      </c>
      <c r="H29">
        <v>74904</v>
      </c>
      <c r="J29">
        <f t="shared" si="0"/>
        <v>67524.800000000003</v>
      </c>
      <c r="K29">
        <f t="shared" si="1"/>
        <v>1.1092813307110869</v>
      </c>
      <c r="L29">
        <f t="shared" si="2"/>
        <v>121621</v>
      </c>
      <c r="M29">
        <f t="shared" si="3"/>
        <v>45941</v>
      </c>
      <c r="N29">
        <f t="shared" si="4"/>
        <v>67524.800000000003</v>
      </c>
      <c r="O29">
        <f t="shared" si="5"/>
        <v>75680</v>
      </c>
      <c r="Q29">
        <v>-4062</v>
      </c>
      <c r="R29">
        <v>-1913</v>
      </c>
      <c r="T29">
        <v>-1035.3999999999942</v>
      </c>
      <c r="U29">
        <v>524.40000000000873</v>
      </c>
      <c r="W29">
        <v>5421.7999999999993</v>
      </c>
      <c r="X29">
        <v>628.4</v>
      </c>
      <c r="AB29">
        <v>67524.800000000003</v>
      </c>
      <c r="AC29">
        <v>1.1092813307110869</v>
      </c>
      <c r="AI29">
        <v>67524.800000000003</v>
      </c>
      <c r="AJ29">
        <v>1.1092813307110869</v>
      </c>
    </row>
    <row r="30" spans="2:38" x14ac:dyDescent="0.25">
      <c r="B30">
        <v>6883</v>
      </c>
      <c r="C30">
        <v>24524</v>
      </c>
      <c r="D30">
        <v>57896</v>
      </c>
      <c r="E30">
        <v>70368</v>
      </c>
      <c r="F30">
        <v>29853</v>
      </c>
      <c r="H30">
        <v>72668</v>
      </c>
      <c r="J30">
        <f t="shared" si="0"/>
        <v>37904.800000000003</v>
      </c>
      <c r="K30">
        <f t="shared" si="1"/>
        <v>1.9171186762626369</v>
      </c>
      <c r="L30">
        <f t="shared" si="2"/>
        <v>70368</v>
      </c>
      <c r="M30">
        <f t="shared" si="3"/>
        <v>6883</v>
      </c>
      <c r="N30">
        <f t="shared" si="4"/>
        <v>37904.800000000003</v>
      </c>
      <c r="O30">
        <f t="shared" si="5"/>
        <v>63485</v>
      </c>
      <c r="Q30">
        <v>5264</v>
      </c>
      <c r="R30">
        <v>-1148</v>
      </c>
      <c r="T30">
        <v>3218.8000000000029</v>
      </c>
      <c r="U30">
        <v>-172.39999999999418</v>
      </c>
      <c r="W30">
        <v>3528.8</v>
      </c>
      <c r="X30">
        <v>426.8</v>
      </c>
      <c r="AD30">
        <v>37904.800000000003</v>
      </c>
      <c r="AE30">
        <v>1.9171186762626369</v>
      </c>
      <c r="AK30">
        <v>37904.800000000003</v>
      </c>
      <c r="AL30">
        <v>1.9171186762626369</v>
      </c>
    </row>
    <row r="31" spans="2:38" x14ac:dyDescent="0.25">
      <c r="B31">
        <v>14795</v>
      </c>
      <c r="C31">
        <v>51218</v>
      </c>
      <c r="D31">
        <v>35223</v>
      </c>
      <c r="E31">
        <v>80678</v>
      </c>
      <c r="F31">
        <v>3651</v>
      </c>
      <c r="H31">
        <v>77622</v>
      </c>
      <c r="J31">
        <f t="shared" si="0"/>
        <v>37113</v>
      </c>
      <c r="K31">
        <f t="shared" si="1"/>
        <v>2.0915043246301837</v>
      </c>
      <c r="L31">
        <f t="shared" si="2"/>
        <v>80678</v>
      </c>
      <c r="M31">
        <f t="shared" si="3"/>
        <v>3651</v>
      </c>
      <c r="N31">
        <f t="shared" si="4"/>
        <v>37113</v>
      </c>
      <c r="O31">
        <f t="shared" si="5"/>
        <v>77027</v>
      </c>
      <c r="Q31">
        <v>-483</v>
      </c>
      <c r="R31">
        <v>-90</v>
      </c>
      <c r="T31">
        <v>-6502.8000000000029</v>
      </c>
      <c r="U31">
        <v>-149.19999999999709</v>
      </c>
      <c r="W31">
        <v>6861.1999999999989</v>
      </c>
      <c r="X31">
        <v>1010</v>
      </c>
      <c r="AD31">
        <v>37113</v>
      </c>
      <c r="AE31">
        <v>2.0915043246301837</v>
      </c>
      <c r="AK31">
        <v>37113</v>
      </c>
      <c r="AL31">
        <v>2.0915043246301837</v>
      </c>
    </row>
    <row r="32" spans="2:38" x14ac:dyDescent="0.25">
      <c r="B32">
        <v>28814</v>
      </c>
      <c r="C32">
        <v>59568</v>
      </c>
      <c r="D32">
        <v>108742</v>
      </c>
      <c r="E32">
        <v>113892</v>
      </c>
      <c r="F32">
        <v>48800</v>
      </c>
      <c r="H32">
        <v>101649</v>
      </c>
      <c r="J32">
        <f t="shared" si="0"/>
        <v>71963.199999999997</v>
      </c>
      <c r="K32">
        <f t="shared" si="1"/>
        <v>1.4125136180714588</v>
      </c>
      <c r="L32">
        <f t="shared" si="2"/>
        <v>113892</v>
      </c>
      <c r="M32">
        <f t="shared" si="3"/>
        <v>28814</v>
      </c>
      <c r="N32">
        <f t="shared" si="4"/>
        <v>71963.199999999997</v>
      </c>
      <c r="O32">
        <f t="shared" si="5"/>
        <v>85078</v>
      </c>
      <c r="Q32">
        <v>-20859</v>
      </c>
      <c r="R32">
        <v>-1611</v>
      </c>
      <c r="T32">
        <v>-951.19999999999709</v>
      </c>
      <c r="U32">
        <v>-83</v>
      </c>
      <c r="W32">
        <v>4360.3999999999996</v>
      </c>
      <c r="X32">
        <v>108.19999999999999</v>
      </c>
      <c r="AF32">
        <v>71963.199999999997</v>
      </c>
      <c r="AG32">
        <v>1.4125136180714588</v>
      </c>
      <c r="AK32">
        <v>71963.199999999997</v>
      </c>
      <c r="AL32">
        <v>1.4125136180714588</v>
      </c>
    </row>
    <row r="33" spans="2:38" x14ac:dyDescent="0.25">
      <c r="B33">
        <v>24743</v>
      </c>
      <c r="C33">
        <v>72582</v>
      </c>
      <c r="D33">
        <v>116679</v>
      </c>
      <c r="E33">
        <v>21564</v>
      </c>
      <c r="F33">
        <v>439</v>
      </c>
      <c r="H33">
        <v>72095</v>
      </c>
      <c r="J33">
        <f t="shared" si="0"/>
        <v>47201.4</v>
      </c>
      <c r="K33">
        <f t="shared" si="1"/>
        <v>1.5273911367035724</v>
      </c>
      <c r="L33">
        <f t="shared" si="2"/>
        <v>116679</v>
      </c>
      <c r="M33">
        <f t="shared" si="3"/>
        <v>439</v>
      </c>
      <c r="N33">
        <f t="shared" si="4"/>
        <v>47201.4</v>
      </c>
      <c r="O33">
        <f t="shared" si="5"/>
        <v>116240</v>
      </c>
      <c r="Q33">
        <v>-4165</v>
      </c>
      <c r="R33">
        <v>-901</v>
      </c>
      <c r="T33">
        <v>215.40000000000146</v>
      </c>
      <c r="U33">
        <v>-74.799999999995634</v>
      </c>
      <c r="W33">
        <v>6545.3999999999987</v>
      </c>
      <c r="X33">
        <v>312</v>
      </c>
      <c r="AD33">
        <v>47201.4</v>
      </c>
      <c r="AE33">
        <v>1.5273911367035724</v>
      </c>
      <c r="AK33">
        <v>47201.4</v>
      </c>
      <c r="AL33">
        <v>1.5273911367035724</v>
      </c>
    </row>
    <row r="34" spans="2:38" x14ac:dyDescent="0.25">
      <c r="B34">
        <v>73311</v>
      </c>
      <c r="C34">
        <v>5490</v>
      </c>
      <c r="D34">
        <v>51578</v>
      </c>
      <c r="E34">
        <v>96245</v>
      </c>
      <c r="F34">
        <v>47143</v>
      </c>
      <c r="H34">
        <v>92894</v>
      </c>
      <c r="J34">
        <f t="shared" ref="J34:J65" si="6">AVERAGE(B34:F34)</f>
        <v>54753.4</v>
      </c>
      <c r="K34">
        <f t="shared" ref="K34:K65" si="7">H34/J34</f>
        <v>1.6965887049936625</v>
      </c>
      <c r="L34">
        <f t="shared" ref="L34:L65" si="8">MAX(B34:F34)</f>
        <v>96245</v>
      </c>
      <c r="M34">
        <f t="shared" ref="M34:M65" si="9">MIN(B34:F34)</f>
        <v>5490</v>
      </c>
      <c r="N34">
        <f t="shared" ref="N34:N65" si="10">AVERAGE(B34:F34)</f>
        <v>54753.4</v>
      </c>
      <c r="O34">
        <f t="shared" ref="O34:O65" si="11">L34-M34</f>
        <v>90755</v>
      </c>
      <c r="Q34">
        <v>-10672</v>
      </c>
      <c r="R34">
        <v>-1</v>
      </c>
      <c r="T34">
        <v>-4680.1999999999971</v>
      </c>
      <c r="U34">
        <v>-171.79999999999563</v>
      </c>
      <c r="W34">
        <v>8228.2000000000007</v>
      </c>
      <c r="X34">
        <v>352.6</v>
      </c>
      <c r="AF34">
        <v>54753.4</v>
      </c>
      <c r="AG34">
        <v>1.6965887049936625</v>
      </c>
      <c r="AK34">
        <v>54753.4</v>
      </c>
      <c r="AL34">
        <v>1.6965887049936625</v>
      </c>
    </row>
    <row r="35" spans="2:38" x14ac:dyDescent="0.25">
      <c r="B35">
        <v>113608</v>
      </c>
      <c r="C35">
        <v>114672</v>
      </c>
      <c r="D35">
        <v>22984</v>
      </c>
      <c r="E35">
        <v>100589</v>
      </c>
      <c r="F35">
        <v>30516</v>
      </c>
      <c r="H35">
        <v>103889</v>
      </c>
      <c r="J35">
        <f t="shared" si="6"/>
        <v>76473.8</v>
      </c>
      <c r="K35">
        <f t="shared" si="7"/>
        <v>1.3584914048994556</v>
      </c>
      <c r="L35">
        <f t="shared" si="8"/>
        <v>114672</v>
      </c>
      <c r="M35">
        <f t="shared" si="9"/>
        <v>22984</v>
      </c>
      <c r="N35">
        <f t="shared" si="10"/>
        <v>76473.8</v>
      </c>
      <c r="O35">
        <f t="shared" si="11"/>
        <v>91688</v>
      </c>
      <c r="Q35">
        <v>15083</v>
      </c>
      <c r="R35">
        <v>464</v>
      </c>
      <c r="T35">
        <v>656.60000000000582</v>
      </c>
      <c r="U35">
        <v>-396.19999999999709</v>
      </c>
      <c r="W35">
        <v>5488.2000000000007</v>
      </c>
      <c r="X35">
        <v>561.4</v>
      </c>
      <c r="AB35">
        <v>76473.8</v>
      </c>
      <c r="AC35">
        <v>1.3584914048994556</v>
      </c>
      <c r="AK35">
        <v>76473.8</v>
      </c>
      <c r="AL35">
        <v>1.3584914048994556</v>
      </c>
    </row>
    <row r="36" spans="2:38" x14ac:dyDescent="0.25">
      <c r="B36">
        <v>60545</v>
      </c>
      <c r="C36">
        <v>23614</v>
      </c>
      <c r="D36">
        <v>53475</v>
      </c>
      <c r="E36">
        <v>100853</v>
      </c>
      <c r="F36">
        <v>60992</v>
      </c>
      <c r="H36">
        <v>75617</v>
      </c>
      <c r="J36">
        <f t="shared" si="6"/>
        <v>59895.8</v>
      </c>
      <c r="K36">
        <f t="shared" si="7"/>
        <v>1.2624758330300287</v>
      </c>
      <c r="L36">
        <f t="shared" si="8"/>
        <v>100853</v>
      </c>
      <c r="M36">
        <f t="shared" si="9"/>
        <v>23614</v>
      </c>
      <c r="N36">
        <f t="shared" si="10"/>
        <v>59895.8</v>
      </c>
      <c r="O36">
        <f t="shared" si="11"/>
        <v>77239</v>
      </c>
      <c r="Q36">
        <v>-9622</v>
      </c>
      <c r="R36">
        <v>0</v>
      </c>
      <c r="T36">
        <v>1003.4000000000015</v>
      </c>
      <c r="U36">
        <v>165.60000000000582</v>
      </c>
      <c r="W36">
        <v>4749.8</v>
      </c>
      <c r="X36">
        <v>557.99999999999989</v>
      </c>
      <c r="AB36">
        <v>59895.8</v>
      </c>
      <c r="AC36">
        <v>1.2624758330300287</v>
      </c>
      <c r="AK36">
        <v>59895.8</v>
      </c>
      <c r="AL36">
        <v>1.2624758330300287</v>
      </c>
    </row>
    <row r="37" spans="2:38" x14ac:dyDescent="0.25">
      <c r="B37">
        <v>64102</v>
      </c>
      <c r="C37">
        <v>107595</v>
      </c>
      <c r="D37">
        <v>2144</v>
      </c>
      <c r="E37">
        <v>47260</v>
      </c>
      <c r="F37">
        <v>88422</v>
      </c>
      <c r="H37">
        <v>100881</v>
      </c>
      <c r="J37">
        <f t="shared" si="6"/>
        <v>61904.6</v>
      </c>
      <c r="K37">
        <f t="shared" si="7"/>
        <v>1.6296204159303187</v>
      </c>
      <c r="L37">
        <f t="shared" si="8"/>
        <v>107595</v>
      </c>
      <c r="M37">
        <f t="shared" si="9"/>
        <v>2144</v>
      </c>
      <c r="N37">
        <f t="shared" si="10"/>
        <v>61904.6</v>
      </c>
      <c r="O37">
        <f t="shared" si="11"/>
        <v>105451</v>
      </c>
      <c r="Q37">
        <v>-6375</v>
      </c>
      <c r="R37">
        <v>-12</v>
      </c>
      <c r="T37">
        <v>2421.7999999999956</v>
      </c>
      <c r="U37">
        <v>-513</v>
      </c>
      <c r="W37">
        <v>4134.6000000000004</v>
      </c>
      <c r="X37">
        <v>773.4</v>
      </c>
      <c r="AF37">
        <v>61904.6</v>
      </c>
      <c r="AG37">
        <v>1.6296204159303187</v>
      </c>
      <c r="AK37">
        <v>61904.6</v>
      </c>
      <c r="AL37">
        <v>1.6296204159303187</v>
      </c>
    </row>
    <row r="38" spans="2:38" x14ac:dyDescent="0.25">
      <c r="B38">
        <v>104176</v>
      </c>
      <c r="C38">
        <v>93541</v>
      </c>
      <c r="D38">
        <v>18229</v>
      </c>
      <c r="E38">
        <v>35891</v>
      </c>
      <c r="F38">
        <v>55517</v>
      </c>
      <c r="H38">
        <v>90799</v>
      </c>
      <c r="J38">
        <f t="shared" si="6"/>
        <v>61470.8</v>
      </c>
      <c r="K38">
        <f t="shared" si="7"/>
        <v>1.47710783005915</v>
      </c>
      <c r="L38">
        <f t="shared" si="8"/>
        <v>104176</v>
      </c>
      <c r="M38">
        <f t="shared" si="9"/>
        <v>18229</v>
      </c>
      <c r="N38">
        <f t="shared" si="10"/>
        <v>61470.8</v>
      </c>
      <c r="O38">
        <f t="shared" si="11"/>
        <v>85947</v>
      </c>
      <c r="Q38">
        <v>7405</v>
      </c>
      <c r="R38">
        <v>1204</v>
      </c>
      <c r="T38">
        <v>-668.79999999999563</v>
      </c>
      <c r="U38">
        <v>124.20000000000437</v>
      </c>
      <c r="W38">
        <v>7254.4000000000005</v>
      </c>
      <c r="X38">
        <v>772.6</v>
      </c>
      <c r="AB38">
        <v>61470.8</v>
      </c>
      <c r="AC38">
        <v>1.47710783005915</v>
      </c>
      <c r="AK38">
        <v>61470.8</v>
      </c>
      <c r="AL38">
        <v>1.47710783005915</v>
      </c>
    </row>
    <row r="39" spans="2:38" x14ac:dyDescent="0.25">
      <c r="B39">
        <v>118563</v>
      </c>
      <c r="C39">
        <v>52696</v>
      </c>
      <c r="D39">
        <v>65943</v>
      </c>
      <c r="E39">
        <v>107040</v>
      </c>
      <c r="F39">
        <v>35761</v>
      </c>
      <c r="H39">
        <v>138310</v>
      </c>
      <c r="J39">
        <f t="shared" si="6"/>
        <v>76000.600000000006</v>
      </c>
      <c r="K39">
        <f t="shared" si="7"/>
        <v>1.8198540537837857</v>
      </c>
      <c r="L39">
        <f t="shared" si="8"/>
        <v>118563</v>
      </c>
      <c r="M39">
        <f t="shared" si="9"/>
        <v>35761</v>
      </c>
      <c r="N39">
        <f t="shared" si="10"/>
        <v>76000.600000000006</v>
      </c>
      <c r="O39">
        <f t="shared" si="11"/>
        <v>82802</v>
      </c>
      <c r="Q39">
        <v>8668</v>
      </c>
      <c r="R39">
        <v>2290</v>
      </c>
      <c r="T39">
        <v>-1046.5999999999913</v>
      </c>
      <c r="U39">
        <v>-733.39999999999418</v>
      </c>
      <c r="W39">
        <v>8090.6</v>
      </c>
      <c r="X39">
        <v>908.2</v>
      </c>
      <c r="AF39">
        <v>76000.600000000006</v>
      </c>
      <c r="AG39">
        <v>1.8198540537837857</v>
      </c>
      <c r="AK39">
        <v>76000.600000000006</v>
      </c>
      <c r="AL39">
        <v>1.8198540537837857</v>
      </c>
    </row>
    <row r="40" spans="2:38" x14ac:dyDescent="0.25">
      <c r="B40">
        <v>2300</v>
      </c>
      <c r="C40">
        <v>115361</v>
      </c>
      <c r="D40">
        <v>92206</v>
      </c>
      <c r="E40">
        <v>71001</v>
      </c>
      <c r="F40">
        <v>10854</v>
      </c>
      <c r="H40">
        <v>58941</v>
      </c>
      <c r="J40">
        <f t="shared" si="6"/>
        <v>58344.4</v>
      </c>
      <c r="K40">
        <f t="shared" si="7"/>
        <v>1.0102254886501532</v>
      </c>
      <c r="L40">
        <f t="shared" si="8"/>
        <v>115361</v>
      </c>
      <c r="M40">
        <f t="shared" si="9"/>
        <v>2300</v>
      </c>
      <c r="N40">
        <f t="shared" si="10"/>
        <v>58344.4</v>
      </c>
      <c r="O40">
        <f t="shared" si="11"/>
        <v>113061</v>
      </c>
      <c r="Q40">
        <v>-11538</v>
      </c>
      <c r="R40">
        <v>366</v>
      </c>
      <c r="T40">
        <v>2625.4000000000015</v>
      </c>
      <c r="U40">
        <v>51.599999999998545</v>
      </c>
      <c r="W40">
        <v>5777.0000000000009</v>
      </c>
      <c r="X40">
        <v>244.39999999999998</v>
      </c>
      <c r="Z40">
        <v>58344.4</v>
      </c>
      <c r="AA40">
        <v>1.0102254886501532</v>
      </c>
      <c r="AI40">
        <v>58344.4</v>
      </c>
      <c r="AJ40">
        <v>1.0102254886501532</v>
      </c>
    </row>
    <row r="41" spans="2:38" x14ac:dyDescent="0.25">
      <c r="B41">
        <v>73844</v>
      </c>
      <c r="C41">
        <v>64290</v>
      </c>
      <c r="D41">
        <v>97923</v>
      </c>
      <c r="E41">
        <v>109444</v>
      </c>
      <c r="F41">
        <v>6570</v>
      </c>
      <c r="H41">
        <v>116461</v>
      </c>
      <c r="J41">
        <f t="shared" si="6"/>
        <v>70414.2</v>
      </c>
      <c r="K41">
        <f t="shared" si="7"/>
        <v>1.6539419605704533</v>
      </c>
      <c r="L41">
        <f t="shared" si="8"/>
        <v>109444</v>
      </c>
      <c r="M41">
        <f t="shared" si="9"/>
        <v>6570</v>
      </c>
      <c r="N41">
        <f t="shared" si="10"/>
        <v>70414.2</v>
      </c>
      <c r="O41">
        <f t="shared" si="11"/>
        <v>102874</v>
      </c>
      <c r="Q41">
        <v>-6539</v>
      </c>
      <c r="R41">
        <v>-1030</v>
      </c>
      <c r="T41">
        <v>2764.1999999999971</v>
      </c>
      <c r="U41">
        <v>125.19999999999709</v>
      </c>
      <c r="W41">
        <v>4988.5999999999995</v>
      </c>
      <c r="X41">
        <v>192.79999999999998</v>
      </c>
      <c r="AF41">
        <v>70414.2</v>
      </c>
      <c r="AG41">
        <v>1.6539419605704533</v>
      </c>
      <c r="AK41">
        <v>70414.2</v>
      </c>
      <c r="AL41">
        <v>1.6539419605704533</v>
      </c>
    </row>
    <row r="42" spans="2:38" x14ac:dyDescent="0.25">
      <c r="B42">
        <v>112173</v>
      </c>
      <c r="C42">
        <v>2864</v>
      </c>
      <c r="D42">
        <v>29967</v>
      </c>
      <c r="E42">
        <v>98741</v>
      </c>
      <c r="F42">
        <v>105485</v>
      </c>
      <c r="H42">
        <v>121295</v>
      </c>
      <c r="J42">
        <f t="shared" si="6"/>
        <v>69846</v>
      </c>
      <c r="K42">
        <f t="shared" si="7"/>
        <v>1.7366062480313833</v>
      </c>
      <c r="L42">
        <f t="shared" si="8"/>
        <v>112173</v>
      </c>
      <c r="M42">
        <f t="shared" si="9"/>
        <v>2864</v>
      </c>
      <c r="N42">
        <f t="shared" si="10"/>
        <v>69846</v>
      </c>
      <c r="O42">
        <f t="shared" si="11"/>
        <v>109309</v>
      </c>
      <c r="Q42">
        <v>1739</v>
      </c>
      <c r="R42">
        <v>-508</v>
      </c>
      <c r="T42">
        <v>1187.3999999999942</v>
      </c>
      <c r="U42">
        <v>-634.60000000000582</v>
      </c>
      <c r="W42">
        <v>4955.8</v>
      </c>
      <c r="X42">
        <v>859.80000000000007</v>
      </c>
      <c r="AF42">
        <v>69846</v>
      </c>
      <c r="AG42">
        <v>1.7366062480313833</v>
      </c>
      <c r="AK42">
        <v>69846</v>
      </c>
      <c r="AL42">
        <v>1.7366062480313833</v>
      </c>
    </row>
    <row r="43" spans="2:38" x14ac:dyDescent="0.25">
      <c r="B43">
        <v>115027</v>
      </c>
      <c r="C43">
        <v>96909</v>
      </c>
      <c r="D43">
        <v>48375</v>
      </c>
      <c r="E43">
        <v>118797</v>
      </c>
      <c r="F43">
        <v>70906</v>
      </c>
      <c r="H43">
        <v>122165</v>
      </c>
      <c r="J43">
        <f t="shared" si="6"/>
        <v>90002.8</v>
      </c>
      <c r="K43">
        <f t="shared" si="7"/>
        <v>1.3573466603261231</v>
      </c>
      <c r="L43">
        <f t="shared" si="8"/>
        <v>118797</v>
      </c>
      <c r="M43">
        <f t="shared" si="9"/>
        <v>48375</v>
      </c>
      <c r="N43">
        <f t="shared" si="10"/>
        <v>90002.8</v>
      </c>
      <c r="O43">
        <f t="shared" si="11"/>
        <v>70422</v>
      </c>
      <c r="Q43">
        <v>3962</v>
      </c>
      <c r="R43">
        <v>0</v>
      </c>
      <c r="T43">
        <v>827.80000000000291</v>
      </c>
      <c r="U43">
        <v>643.19999999999709</v>
      </c>
      <c r="W43">
        <v>3214.9999999999995</v>
      </c>
      <c r="X43">
        <v>643.60000000000014</v>
      </c>
      <c r="AB43">
        <v>90002.8</v>
      </c>
      <c r="AC43">
        <v>1.3573466603261231</v>
      </c>
      <c r="AK43">
        <v>90002.8</v>
      </c>
      <c r="AL43">
        <v>1.3573466603261231</v>
      </c>
    </row>
    <row r="44" spans="2:38" x14ac:dyDescent="0.25">
      <c r="B44">
        <v>86413</v>
      </c>
      <c r="C44">
        <v>41997</v>
      </c>
      <c r="D44">
        <v>52690</v>
      </c>
      <c r="E44">
        <v>111284</v>
      </c>
      <c r="F44">
        <v>6502</v>
      </c>
      <c r="H44">
        <v>103138</v>
      </c>
      <c r="J44">
        <f t="shared" si="6"/>
        <v>59777.2</v>
      </c>
      <c r="K44">
        <f t="shared" si="7"/>
        <v>1.7253735537964308</v>
      </c>
      <c r="L44">
        <f t="shared" si="8"/>
        <v>111284</v>
      </c>
      <c r="M44">
        <f t="shared" si="9"/>
        <v>6502</v>
      </c>
      <c r="N44">
        <f t="shared" si="10"/>
        <v>59777.2</v>
      </c>
      <c r="O44">
        <f t="shared" si="11"/>
        <v>104782</v>
      </c>
      <c r="Q44">
        <v>5599</v>
      </c>
      <c r="R44">
        <v>-1644</v>
      </c>
      <c r="T44">
        <v>269.79999999999563</v>
      </c>
      <c r="U44">
        <v>961.19999999999709</v>
      </c>
      <c r="W44">
        <v>3308.6000000000004</v>
      </c>
      <c r="X44">
        <v>962</v>
      </c>
      <c r="AF44">
        <v>59777.2</v>
      </c>
      <c r="AG44">
        <v>1.7253735537964308</v>
      </c>
      <c r="AK44">
        <v>59777.2</v>
      </c>
      <c r="AL44">
        <v>1.7253735537964308</v>
      </c>
    </row>
    <row r="45" spans="2:38" x14ac:dyDescent="0.25">
      <c r="B45">
        <v>110759</v>
      </c>
      <c r="C45">
        <v>38467</v>
      </c>
      <c r="D45">
        <v>96078</v>
      </c>
      <c r="E45">
        <v>30894</v>
      </c>
      <c r="F45">
        <v>88753</v>
      </c>
      <c r="H45">
        <v>111410</v>
      </c>
      <c r="J45">
        <f t="shared" si="6"/>
        <v>72990.2</v>
      </c>
      <c r="K45">
        <f t="shared" si="7"/>
        <v>1.5263692934119923</v>
      </c>
      <c r="L45">
        <f t="shared" si="8"/>
        <v>110759</v>
      </c>
      <c r="M45">
        <f t="shared" si="9"/>
        <v>30894</v>
      </c>
      <c r="N45">
        <f t="shared" si="10"/>
        <v>72990.2</v>
      </c>
      <c r="O45">
        <f t="shared" si="11"/>
        <v>79865</v>
      </c>
      <c r="Q45">
        <v>12026</v>
      </c>
      <c r="R45">
        <v>505</v>
      </c>
      <c r="T45">
        <v>4651.3999999999942</v>
      </c>
      <c r="U45">
        <v>89.80000000000291</v>
      </c>
      <c r="W45">
        <v>4726.2</v>
      </c>
      <c r="X45">
        <v>1081.8</v>
      </c>
      <c r="AB45">
        <v>72990.2</v>
      </c>
      <c r="AC45">
        <v>1.5263692934119923</v>
      </c>
      <c r="AK45">
        <v>72990.2</v>
      </c>
      <c r="AL45">
        <v>1.5263692934119923</v>
      </c>
    </row>
    <row r="46" spans="2:38" x14ac:dyDescent="0.25">
      <c r="B46">
        <v>23580</v>
      </c>
      <c r="C46">
        <v>33795</v>
      </c>
      <c r="D46">
        <v>50332</v>
      </c>
      <c r="E46">
        <v>35420</v>
      </c>
      <c r="F46">
        <v>114746</v>
      </c>
      <c r="H46">
        <v>62045</v>
      </c>
      <c r="J46">
        <f t="shared" si="6"/>
        <v>51574.6</v>
      </c>
      <c r="K46">
        <f t="shared" si="7"/>
        <v>1.203014662256227</v>
      </c>
      <c r="L46">
        <f t="shared" si="8"/>
        <v>114746</v>
      </c>
      <c r="M46">
        <f t="shared" si="9"/>
        <v>23580</v>
      </c>
      <c r="N46">
        <f t="shared" si="10"/>
        <v>51574.6</v>
      </c>
      <c r="O46">
        <f t="shared" si="11"/>
        <v>91166</v>
      </c>
      <c r="Q46">
        <v>-3022</v>
      </c>
      <c r="R46">
        <v>-1318</v>
      </c>
      <c r="T46">
        <v>-848</v>
      </c>
      <c r="U46">
        <v>-520.80000000000291</v>
      </c>
      <c r="W46">
        <v>7682.4</v>
      </c>
      <c r="X46">
        <v>520.79999999999995</v>
      </c>
      <c r="Z46">
        <v>51574.6</v>
      </c>
      <c r="AA46">
        <v>1.203014662256227</v>
      </c>
      <c r="AI46">
        <v>51574.6</v>
      </c>
      <c r="AJ46">
        <v>1.203014662256227</v>
      </c>
    </row>
    <row r="47" spans="2:38" x14ac:dyDescent="0.25">
      <c r="B47">
        <v>30775</v>
      </c>
      <c r="C47">
        <v>14582</v>
      </c>
      <c r="D47">
        <v>59342</v>
      </c>
      <c r="E47">
        <v>82597</v>
      </c>
      <c r="F47">
        <v>17503</v>
      </c>
      <c r="H47">
        <v>47215</v>
      </c>
      <c r="J47">
        <f t="shared" si="6"/>
        <v>40959.800000000003</v>
      </c>
      <c r="K47">
        <f t="shared" si="7"/>
        <v>1.152715589431589</v>
      </c>
      <c r="L47">
        <f t="shared" si="8"/>
        <v>82597</v>
      </c>
      <c r="M47">
        <f t="shared" si="9"/>
        <v>14582</v>
      </c>
      <c r="N47">
        <f t="shared" si="10"/>
        <v>40959.800000000003</v>
      </c>
      <c r="O47">
        <f t="shared" si="11"/>
        <v>68015</v>
      </c>
      <c r="Q47">
        <v>-5060</v>
      </c>
      <c r="R47">
        <v>-295</v>
      </c>
      <c r="T47">
        <v>-761.79999999999563</v>
      </c>
      <c r="U47">
        <v>-17.599999999998545</v>
      </c>
      <c r="W47">
        <v>1532.1999999999998</v>
      </c>
      <c r="X47">
        <v>953.60000000000014</v>
      </c>
      <c r="Z47">
        <v>40959.800000000003</v>
      </c>
      <c r="AA47">
        <v>1.152715589431589</v>
      </c>
      <c r="AK47">
        <v>40959.800000000003</v>
      </c>
      <c r="AL47">
        <v>1.152715589431589</v>
      </c>
    </row>
    <row r="48" spans="2:38" x14ac:dyDescent="0.25">
      <c r="B48">
        <v>88580</v>
      </c>
      <c r="C48">
        <v>53919</v>
      </c>
      <c r="D48">
        <v>30271</v>
      </c>
      <c r="E48">
        <v>3407</v>
      </c>
      <c r="F48">
        <v>90553</v>
      </c>
      <c r="H48">
        <v>55517</v>
      </c>
      <c r="J48">
        <f t="shared" si="6"/>
        <v>53346</v>
      </c>
      <c r="K48">
        <f t="shared" si="7"/>
        <v>1.0406965845611666</v>
      </c>
      <c r="L48">
        <f t="shared" si="8"/>
        <v>90553</v>
      </c>
      <c r="M48">
        <f t="shared" si="9"/>
        <v>3407</v>
      </c>
      <c r="N48">
        <f t="shared" si="10"/>
        <v>53346</v>
      </c>
      <c r="O48">
        <f t="shared" si="11"/>
        <v>87146</v>
      </c>
      <c r="Q48">
        <v>-6229</v>
      </c>
      <c r="R48">
        <v>-1147</v>
      </c>
      <c r="T48">
        <v>-5349.5999999999985</v>
      </c>
      <c r="U48">
        <v>-43</v>
      </c>
      <c r="W48">
        <v>8112.8</v>
      </c>
      <c r="X48">
        <v>49.800000000000004</v>
      </c>
      <c r="AB48">
        <v>53346</v>
      </c>
      <c r="AC48">
        <v>1.0406965845611666</v>
      </c>
      <c r="AI48">
        <v>53346</v>
      </c>
      <c r="AJ48">
        <v>1.0406965845611666</v>
      </c>
    </row>
    <row r="49" spans="2:38" x14ac:dyDescent="0.25">
      <c r="B49">
        <v>30323</v>
      </c>
      <c r="C49">
        <v>32469</v>
      </c>
      <c r="D49">
        <v>110786</v>
      </c>
      <c r="E49">
        <v>37310</v>
      </c>
      <c r="F49">
        <v>59157</v>
      </c>
      <c r="H49">
        <v>112512</v>
      </c>
      <c r="J49">
        <f t="shared" si="6"/>
        <v>54009</v>
      </c>
      <c r="K49">
        <f t="shared" si="7"/>
        <v>2.0832083541631952</v>
      </c>
      <c r="L49">
        <f t="shared" si="8"/>
        <v>110786</v>
      </c>
      <c r="M49">
        <f t="shared" si="9"/>
        <v>30323</v>
      </c>
      <c r="N49">
        <f t="shared" si="10"/>
        <v>54009</v>
      </c>
      <c r="O49">
        <f t="shared" si="11"/>
        <v>80463</v>
      </c>
      <c r="Q49">
        <v>4887</v>
      </c>
      <c r="R49">
        <v>-970</v>
      </c>
      <c r="T49">
        <v>208.80000000000291</v>
      </c>
      <c r="U49">
        <v>28.599999999998545</v>
      </c>
      <c r="W49">
        <v>7796</v>
      </c>
      <c r="X49">
        <v>942.2</v>
      </c>
      <c r="AD49">
        <v>54009</v>
      </c>
      <c r="AE49">
        <v>2.0832083541631952</v>
      </c>
      <c r="AK49">
        <v>54009</v>
      </c>
      <c r="AL49">
        <v>2.0832083541631952</v>
      </c>
    </row>
    <row r="50" spans="2:38" x14ac:dyDescent="0.25">
      <c r="B50">
        <v>72643</v>
      </c>
      <c r="C50">
        <v>26302</v>
      </c>
      <c r="D50">
        <v>100097</v>
      </c>
      <c r="E50">
        <v>22085</v>
      </c>
      <c r="F50">
        <v>53696</v>
      </c>
      <c r="H50">
        <v>85636</v>
      </c>
      <c r="J50">
        <f t="shared" si="6"/>
        <v>54964.6</v>
      </c>
      <c r="K50">
        <f t="shared" si="7"/>
        <v>1.5580209807767182</v>
      </c>
      <c r="L50">
        <f t="shared" si="8"/>
        <v>100097</v>
      </c>
      <c r="M50">
        <f t="shared" si="9"/>
        <v>22085</v>
      </c>
      <c r="N50">
        <f t="shared" si="10"/>
        <v>54964.6</v>
      </c>
      <c r="O50">
        <f t="shared" si="11"/>
        <v>78012</v>
      </c>
      <c r="Q50">
        <v>11713</v>
      </c>
      <c r="R50">
        <v>223</v>
      </c>
      <c r="T50">
        <v>-2697.8000000000029</v>
      </c>
      <c r="U50">
        <v>-716.20000000000437</v>
      </c>
      <c r="W50">
        <v>6365.8</v>
      </c>
      <c r="X50">
        <v>716.19999999999993</v>
      </c>
      <c r="Z50">
        <v>54964.6</v>
      </c>
      <c r="AA50">
        <v>1.5580209807767182</v>
      </c>
      <c r="AK50">
        <v>54964.6</v>
      </c>
      <c r="AL50">
        <v>1.5580209807767182</v>
      </c>
    </row>
    <row r="51" spans="2:38" x14ac:dyDescent="0.25">
      <c r="B51">
        <v>19608</v>
      </c>
      <c r="C51">
        <v>23741</v>
      </c>
      <c r="D51">
        <v>4948</v>
      </c>
      <c r="E51">
        <v>9807</v>
      </c>
      <c r="F51">
        <v>17919</v>
      </c>
      <c r="H51">
        <v>35019</v>
      </c>
      <c r="J51">
        <f t="shared" si="6"/>
        <v>15204.6</v>
      </c>
      <c r="K51">
        <f t="shared" si="7"/>
        <v>2.3031845625665914</v>
      </c>
      <c r="L51">
        <f t="shared" si="8"/>
        <v>23741</v>
      </c>
      <c r="M51">
        <f t="shared" si="9"/>
        <v>4948</v>
      </c>
      <c r="N51">
        <f t="shared" si="10"/>
        <v>15204.6</v>
      </c>
      <c r="O51">
        <f t="shared" si="11"/>
        <v>18793</v>
      </c>
      <c r="Q51">
        <v>-6678</v>
      </c>
      <c r="R51">
        <v>1783</v>
      </c>
      <c r="T51">
        <v>567.60000000000036</v>
      </c>
      <c r="U51">
        <v>-874.39999999999964</v>
      </c>
      <c r="W51">
        <v>5210.0000000000009</v>
      </c>
      <c r="X51">
        <v>884</v>
      </c>
      <c r="AD51">
        <v>15204.6</v>
      </c>
      <c r="AE51">
        <v>2.3031845625665914</v>
      </c>
      <c r="AK51">
        <v>15204.6</v>
      </c>
      <c r="AL51">
        <v>2.3031845625665914</v>
      </c>
    </row>
    <row r="52" spans="2:38" x14ac:dyDescent="0.25">
      <c r="B52">
        <v>23847</v>
      </c>
      <c r="C52">
        <v>100842</v>
      </c>
      <c r="D52">
        <v>7717</v>
      </c>
      <c r="E52">
        <v>55121</v>
      </c>
      <c r="F52">
        <v>20740</v>
      </c>
      <c r="H52">
        <v>79948</v>
      </c>
      <c r="J52">
        <f t="shared" si="6"/>
        <v>41653.4</v>
      </c>
      <c r="K52">
        <f t="shared" si="7"/>
        <v>1.9193631252190697</v>
      </c>
      <c r="L52">
        <f t="shared" si="8"/>
        <v>100842</v>
      </c>
      <c r="M52">
        <f t="shared" si="9"/>
        <v>7717</v>
      </c>
      <c r="N52">
        <f t="shared" si="10"/>
        <v>41653.4</v>
      </c>
      <c r="O52">
        <f t="shared" si="11"/>
        <v>93125</v>
      </c>
      <c r="Q52">
        <v>22630</v>
      </c>
      <c r="R52">
        <v>1796</v>
      </c>
      <c r="T52">
        <v>1899.8000000000029</v>
      </c>
      <c r="U52">
        <v>-855</v>
      </c>
      <c r="W52">
        <v>2256.1999999999998</v>
      </c>
      <c r="X52">
        <v>859.4</v>
      </c>
      <c r="Z52">
        <v>41653.4</v>
      </c>
      <c r="AA52">
        <v>1.9193631252190697</v>
      </c>
      <c r="AK52">
        <v>41653.4</v>
      </c>
      <c r="AL52">
        <v>1.9193631252190697</v>
      </c>
    </row>
    <row r="53" spans="2:38" x14ac:dyDescent="0.25">
      <c r="B53">
        <v>41640</v>
      </c>
      <c r="C53">
        <v>2733</v>
      </c>
      <c r="D53">
        <v>23321</v>
      </c>
      <c r="E53">
        <v>90180</v>
      </c>
      <c r="F53">
        <v>25840</v>
      </c>
      <c r="H53">
        <v>38945</v>
      </c>
      <c r="J53">
        <f t="shared" si="6"/>
        <v>36742.800000000003</v>
      </c>
      <c r="K53">
        <f t="shared" si="7"/>
        <v>1.0599355519993032</v>
      </c>
      <c r="L53">
        <f t="shared" si="8"/>
        <v>90180</v>
      </c>
      <c r="M53">
        <f t="shared" si="9"/>
        <v>2733</v>
      </c>
      <c r="N53">
        <f t="shared" si="10"/>
        <v>36742.800000000003</v>
      </c>
      <c r="O53">
        <f t="shared" si="11"/>
        <v>87447</v>
      </c>
      <c r="Q53">
        <v>-10870</v>
      </c>
      <c r="R53">
        <v>-14</v>
      </c>
      <c r="T53">
        <v>482.40000000000146</v>
      </c>
      <c r="U53">
        <v>627.80000000000291</v>
      </c>
      <c r="W53">
        <v>4493.6000000000004</v>
      </c>
      <c r="X53">
        <v>627.79999999999995</v>
      </c>
      <c r="Z53">
        <v>36742.800000000003</v>
      </c>
      <c r="AA53">
        <v>1.0599355519993032</v>
      </c>
      <c r="AI53">
        <v>36742.800000000003</v>
      </c>
      <c r="AJ53">
        <v>1.0599355519993032</v>
      </c>
    </row>
    <row r="54" spans="2:38" x14ac:dyDescent="0.25">
      <c r="B54">
        <v>118471</v>
      </c>
      <c r="C54">
        <v>110600</v>
      </c>
      <c r="D54">
        <v>51213</v>
      </c>
      <c r="E54">
        <v>115362</v>
      </c>
      <c r="F54">
        <v>63076</v>
      </c>
      <c r="H54">
        <v>103580</v>
      </c>
      <c r="J54">
        <f t="shared" si="6"/>
        <v>91744.4</v>
      </c>
      <c r="K54">
        <f t="shared" si="7"/>
        <v>1.1290062390729025</v>
      </c>
      <c r="L54">
        <f t="shared" si="8"/>
        <v>118471</v>
      </c>
      <c r="M54">
        <f t="shared" si="9"/>
        <v>51213</v>
      </c>
      <c r="N54">
        <f t="shared" si="10"/>
        <v>91744.4</v>
      </c>
      <c r="O54">
        <f t="shared" si="11"/>
        <v>67258</v>
      </c>
      <c r="Q54">
        <v>-4906</v>
      </c>
      <c r="R54">
        <v>242</v>
      </c>
      <c r="T54">
        <v>1536.1999999999971</v>
      </c>
      <c r="U54">
        <v>248.39999999999418</v>
      </c>
      <c r="W54">
        <v>6197</v>
      </c>
      <c r="X54">
        <v>280</v>
      </c>
      <c r="AB54">
        <v>91744.4</v>
      </c>
      <c r="AC54">
        <v>1.1290062390729025</v>
      </c>
      <c r="AI54">
        <v>91744.4</v>
      </c>
      <c r="AJ54">
        <v>1.1290062390729025</v>
      </c>
    </row>
    <row r="55" spans="2:38" x14ac:dyDescent="0.25">
      <c r="B55">
        <v>97852</v>
      </c>
      <c r="C55">
        <v>27015</v>
      </c>
      <c r="D55">
        <v>13183</v>
      </c>
      <c r="E55">
        <v>116492</v>
      </c>
      <c r="F55">
        <v>20868</v>
      </c>
      <c r="H55">
        <v>58390</v>
      </c>
      <c r="J55">
        <f t="shared" si="6"/>
        <v>55082</v>
      </c>
      <c r="K55">
        <f t="shared" si="7"/>
        <v>1.0600559166333829</v>
      </c>
      <c r="L55">
        <f t="shared" si="8"/>
        <v>116492</v>
      </c>
      <c r="M55">
        <f t="shared" si="9"/>
        <v>13183</v>
      </c>
      <c r="N55">
        <f t="shared" si="10"/>
        <v>55082</v>
      </c>
      <c r="O55">
        <f t="shared" si="11"/>
        <v>103309</v>
      </c>
      <c r="Q55">
        <v>-9752</v>
      </c>
      <c r="R55">
        <v>-758</v>
      </c>
      <c r="T55">
        <v>5119.4000000000015</v>
      </c>
      <c r="U55">
        <v>612.19999999999709</v>
      </c>
      <c r="W55">
        <v>7673.4000000000005</v>
      </c>
      <c r="X55">
        <v>735.40000000000009</v>
      </c>
      <c r="Z55">
        <v>55082</v>
      </c>
      <c r="AA55">
        <v>1.0600559166333829</v>
      </c>
      <c r="AI55">
        <v>55082</v>
      </c>
      <c r="AJ55">
        <v>1.0600559166333829</v>
      </c>
    </row>
    <row r="56" spans="2:38" x14ac:dyDescent="0.25">
      <c r="B56">
        <v>4957</v>
      </c>
      <c r="C56">
        <v>95744</v>
      </c>
      <c r="D56">
        <v>42650</v>
      </c>
      <c r="E56">
        <v>118109</v>
      </c>
      <c r="F56">
        <v>7582</v>
      </c>
      <c r="H56">
        <v>61783</v>
      </c>
      <c r="J56">
        <f t="shared" si="6"/>
        <v>53808.4</v>
      </c>
      <c r="K56">
        <f t="shared" si="7"/>
        <v>1.1482036261996269</v>
      </c>
      <c r="L56">
        <f t="shared" si="8"/>
        <v>118109</v>
      </c>
      <c r="M56">
        <f t="shared" si="9"/>
        <v>4957</v>
      </c>
      <c r="N56">
        <f t="shared" si="10"/>
        <v>53808.4</v>
      </c>
      <c r="O56">
        <f t="shared" si="11"/>
        <v>113152</v>
      </c>
      <c r="Q56">
        <v>-86</v>
      </c>
      <c r="R56">
        <v>-698</v>
      </c>
      <c r="T56">
        <v>-1664.5999999999985</v>
      </c>
      <c r="U56">
        <v>741.20000000000437</v>
      </c>
      <c r="W56">
        <v>3837</v>
      </c>
      <c r="X56">
        <v>849.19999999999993</v>
      </c>
      <c r="Z56">
        <v>53808.4</v>
      </c>
      <c r="AA56">
        <v>1.1482036261996269</v>
      </c>
      <c r="AI56">
        <v>53808.4</v>
      </c>
      <c r="AJ56">
        <v>1.1482036261996269</v>
      </c>
    </row>
    <row r="57" spans="2:38" x14ac:dyDescent="0.25">
      <c r="B57">
        <v>110987</v>
      </c>
      <c r="C57">
        <v>14151</v>
      </c>
      <c r="D57">
        <v>116838</v>
      </c>
      <c r="E57">
        <v>53376</v>
      </c>
      <c r="F57">
        <v>34647</v>
      </c>
      <c r="H57">
        <v>98833</v>
      </c>
      <c r="J57">
        <f t="shared" si="6"/>
        <v>65999.8</v>
      </c>
      <c r="K57">
        <f t="shared" si="7"/>
        <v>1.4974742347704084</v>
      </c>
      <c r="L57">
        <f t="shared" si="8"/>
        <v>116838</v>
      </c>
      <c r="M57">
        <f t="shared" si="9"/>
        <v>14151</v>
      </c>
      <c r="N57">
        <f t="shared" si="10"/>
        <v>65999.8</v>
      </c>
      <c r="O57">
        <f t="shared" si="11"/>
        <v>102687</v>
      </c>
      <c r="Q57">
        <v>7075</v>
      </c>
      <c r="R57">
        <v>1102</v>
      </c>
      <c r="T57">
        <v>1449.4000000000015</v>
      </c>
      <c r="U57">
        <v>905</v>
      </c>
      <c r="W57">
        <v>6320.2</v>
      </c>
      <c r="X57">
        <v>1077.3999999999999</v>
      </c>
      <c r="AB57">
        <v>65999.8</v>
      </c>
      <c r="AC57">
        <v>1.4974742347704084</v>
      </c>
      <c r="AK57">
        <v>65999.8</v>
      </c>
      <c r="AL57">
        <v>1.4974742347704084</v>
      </c>
    </row>
    <row r="58" spans="2:38" x14ac:dyDescent="0.25">
      <c r="B58">
        <v>83488</v>
      </c>
      <c r="C58">
        <v>59338</v>
      </c>
      <c r="D58">
        <v>10049</v>
      </c>
      <c r="E58">
        <v>51769</v>
      </c>
      <c r="F58">
        <v>13979</v>
      </c>
      <c r="H58">
        <v>81279</v>
      </c>
      <c r="J58">
        <f t="shared" si="6"/>
        <v>43724.6</v>
      </c>
      <c r="K58">
        <f t="shared" si="7"/>
        <v>1.8588849297649379</v>
      </c>
      <c r="L58">
        <f t="shared" si="8"/>
        <v>83488</v>
      </c>
      <c r="M58">
        <f t="shared" si="9"/>
        <v>10049</v>
      </c>
      <c r="N58">
        <f t="shared" si="10"/>
        <v>43724.6</v>
      </c>
      <c r="O58">
        <f t="shared" si="11"/>
        <v>73439</v>
      </c>
      <c r="Q58">
        <v>11169</v>
      </c>
      <c r="R58">
        <v>19</v>
      </c>
      <c r="T58">
        <v>3503.5999999999985</v>
      </c>
      <c r="U58">
        <v>-331</v>
      </c>
      <c r="W58">
        <v>5089.6000000000004</v>
      </c>
      <c r="X58">
        <v>1543.4</v>
      </c>
      <c r="AD58">
        <v>43724.6</v>
      </c>
      <c r="AE58">
        <v>1.8588849297649379</v>
      </c>
      <c r="AK58">
        <v>43724.6</v>
      </c>
      <c r="AL58">
        <v>1.8588849297649379</v>
      </c>
    </row>
    <row r="59" spans="2:38" x14ac:dyDescent="0.25">
      <c r="B59">
        <v>75870</v>
      </c>
      <c r="C59">
        <v>118106</v>
      </c>
      <c r="D59">
        <v>43697</v>
      </c>
      <c r="E59">
        <v>112107</v>
      </c>
      <c r="F59">
        <v>64058</v>
      </c>
      <c r="H59">
        <v>98463</v>
      </c>
      <c r="J59">
        <f t="shared" si="6"/>
        <v>82767.600000000006</v>
      </c>
      <c r="K59">
        <f t="shared" si="7"/>
        <v>1.1896321749090222</v>
      </c>
      <c r="L59">
        <f t="shared" si="8"/>
        <v>118106</v>
      </c>
      <c r="M59">
        <f t="shared" si="9"/>
        <v>43697</v>
      </c>
      <c r="N59">
        <f t="shared" si="10"/>
        <v>82767.600000000006</v>
      </c>
      <c r="O59">
        <f t="shared" si="11"/>
        <v>74409</v>
      </c>
      <c r="Q59">
        <v>-921</v>
      </c>
      <c r="R59">
        <v>-98</v>
      </c>
      <c r="T59">
        <v>3949.2000000000116</v>
      </c>
      <c r="U59">
        <v>-278.79999999998836</v>
      </c>
      <c r="W59">
        <v>4724.8</v>
      </c>
      <c r="X59">
        <v>530.80000000000007</v>
      </c>
      <c r="AB59">
        <v>82767.600000000006</v>
      </c>
      <c r="AC59">
        <v>1.1896321749090222</v>
      </c>
      <c r="AK59">
        <v>82767.600000000006</v>
      </c>
      <c r="AL59">
        <v>1.1896321749090222</v>
      </c>
    </row>
    <row r="60" spans="2:38" x14ac:dyDescent="0.25">
      <c r="B60">
        <v>16339</v>
      </c>
      <c r="C60">
        <v>108567</v>
      </c>
      <c r="D60">
        <v>25010</v>
      </c>
      <c r="E60">
        <v>118504</v>
      </c>
      <c r="F60">
        <v>3668</v>
      </c>
      <c r="H60">
        <v>66680</v>
      </c>
      <c r="J60">
        <f t="shared" si="6"/>
        <v>54417.599999999999</v>
      </c>
      <c r="K60">
        <f t="shared" si="7"/>
        <v>1.2253388609567493</v>
      </c>
      <c r="L60">
        <f t="shared" si="8"/>
        <v>118504</v>
      </c>
      <c r="M60">
        <f t="shared" si="9"/>
        <v>3668</v>
      </c>
      <c r="N60">
        <f t="shared" si="10"/>
        <v>54417.599999999999</v>
      </c>
      <c r="O60">
        <f t="shared" si="11"/>
        <v>114836</v>
      </c>
      <c r="Q60">
        <v>3827</v>
      </c>
      <c r="R60">
        <v>-578</v>
      </c>
      <c r="T60">
        <v>-1104.5999999999985</v>
      </c>
      <c r="U60">
        <v>-79.400000000001455</v>
      </c>
      <c r="W60">
        <v>3053.7999999999997</v>
      </c>
      <c r="X60">
        <v>79.399999999999991</v>
      </c>
      <c r="Z60">
        <v>54417.599999999999</v>
      </c>
      <c r="AA60">
        <v>1.2253388609567493</v>
      </c>
      <c r="AK60">
        <v>54417.599999999999</v>
      </c>
      <c r="AL60">
        <v>1.2253388609567493</v>
      </c>
    </row>
    <row r="61" spans="2:38" x14ac:dyDescent="0.25">
      <c r="B61">
        <v>54771</v>
      </c>
      <c r="C61">
        <v>34006</v>
      </c>
      <c r="D61">
        <v>14871</v>
      </c>
      <c r="E61">
        <v>92591</v>
      </c>
      <c r="F61">
        <v>28003</v>
      </c>
      <c r="H61">
        <v>108057</v>
      </c>
      <c r="J61">
        <f t="shared" si="6"/>
        <v>44848.4</v>
      </c>
      <c r="K61">
        <f t="shared" si="7"/>
        <v>2.4093836123473746</v>
      </c>
      <c r="L61">
        <f t="shared" si="8"/>
        <v>92591</v>
      </c>
      <c r="M61">
        <f t="shared" si="9"/>
        <v>14871</v>
      </c>
      <c r="N61">
        <f t="shared" si="10"/>
        <v>44848.4</v>
      </c>
      <c r="O61">
        <f t="shared" si="11"/>
        <v>77720</v>
      </c>
      <c r="Q61">
        <v>3384</v>
      </c>
      <c r="R61">
        <v>65</v>
      </c>
      <c r="T61">
        <v>-3810.4000000000015</v>
      </c>
      <c r="U61">
        <v>146</v>
      </c>
      <c r="W61">
        <v>5914.4</v>
      </c>
      <c r="X61">
        <v>501.19999999999993</v>
      </c>
      <c r="AD61">
        <v>44848.4</v>
      </c>
      <c r="AE61">
        <v>2.4093836123473746</v>
      </c>
      <c r="AK61">
        <v>44848.4</v>
      </c>
      <c r="AL61">
        <v>2.4093836123473746</v>
      </c>
    </row>
    <row r="62" spans="2:38" x14ac:dyDescent="0.25">
      <c r="B62">
        <v>72540</v>
      </c>
      <c r="C62">
        <v>106288</v>
      </c>
      <c r="D62">
        <v>107668</v>
      </c>
      <c r="E62">
        <v>66782</v>
      </c>
      <c r="F62">
        <v>65456</v>
      </c>
      <c r="H62">
        <v>90905</v>
      </c>
      <c r="J62">
        <f t="shared" si="6"/>
        <v>83746.8</v>
      </c>
      <c r="K62">
        <f t="shared" si="7"/>
        <v>1.0854743106602283</v>
      </c>
      <c r="L62">
        <f t="shared" si="8"/>
        <v>107668</v>
      </c>
      <c r="M62">
        <f t="shared" si="9"/>
        <v>65456</v>
      </c>
      <c r="N62">
        <f t="shared" si="10"/>
        <v>83746.8</v>
      </c>
      <c r="O62">
        <f t="shared" si="11"/>
        <v>42212</v>
      </c>
      <c r="Q62">
        <v>-3559</v>
      </c>
      <c r="R62">
        <v>-247</v>
      </c>
      <c r="T62">
        <v>1853.4000000000087</v>
      </c>
      <c r="U62">
        <v>-111.80000000000291</v>
      </c>
      <c r="W62">
        <v>4317.4000000000005</v>
      </c>
      <c r="X62">
        <v>302.60000000000002</v>
      </c>
      <c r="AB62">
        <v>83746.8</v>
      </c>
      <c r="AC62">
        <v>1.0854743106602283</v>
      </c>
      <c r="AI62">
        <v>83746.8</v>
      </c>
      <c r="AJ62">
        <v>1.0854743106602283</v>
      </c>
    </row>
    <row r="63" spans="2:38" x14ac:dyDescent="0.25">
      <c r="B63">
        <v>76679</v>
      </c>
      <c r="C63">
        <v>103229</v>
      </c>
      <c r="D63">
        <v>69208</v>
      </c>
      <c r="E63">
        <v>15637</v>
      </c>
      <c r="F63">
        <v>42800</v>
      </c>
      <c r="H63">
        <v>83277</v>
      </c>
      <c r="J63">
        <f t="shared" si="6"/>
        <v>61510.6</v>
      </c>
      <c r="K63">
        <f t="shared" si="7"/>
        <v>1.353864212021993</v>
      </c>
      <c r="L63">
        <f t="shared" si="8"/>
        <v>103229</v>
      </c>
      <c r="M63">
        <f t="shared" si="9"/>
        <v>15637</v>
      </c>
      <c r="N63">
        <f t="shared" si="10"/>
        <v>61510.6</v>
      </c>
      <c r="O63">
        <f t="shared" si="11"/>
        <v>87592</v>
      </c>
      <c r="Q63">
        <v>-855</v>
      </c>
      <c r="R63">
        <v>-9</v>
      </c>
      <c r="T63">
        <v>2249.1999999999971</v>
      </c>
      <c r="U63">
        <v>85.599999999998545</v>
      </c>
      <c r="W63">
        <v>5211.2000000000007</v>
      </c>
      <c r="X63">
        <v>195.60000000000002</v>
      </c>
      <c r="AB63">
        <v>61510.6</v>
      </c>
      <c r="AC63">
        <v>1.353864212021993</v>
      </c>
      <c r="AK63">
        <v>61510.6</v>
      </c>
      <c r="AL63">
        <v>1.353864212021993</v>
      </c>
    </row>
    <row r="64" spans="2:38" x14ac:dyDescent="0.25">
      <c r="B64">
        <v>118915</v>
      </c>
      <c r="C64">
        <v>121020</v>
      </c>
      <c r="D64">
        <v>79709</v>
      </c>
      <c r="E64">
        <v>71289</v>
      </c>
      <c r="F64">
        <v>14567</v>
      </c>
      <c r="H64">
        <v>121273</v>
      </c>
      <c r="J64">
        <f t="shared" si="6"/>
        <v>81100</v>
      </c>
      <c r="K64">
        <f t="shared" si="7"/>
        <v>1.4953514180024661</v>
      </c>
      <c r="L64">
        <f t="shared" si="8"/>
        <v>121020</v>
      </c>
      <c r="M64">
        <f t="shared" si="9"/>
        <v>14567</v>
      </c>
      <c r="N64">
        <f t="shared" si="10"/>
        <v>81100</v>
      </c>
      <c r="O64">
        <f t="shared" si="11"/>
        <v>106453</v>
      </c>
      <c r="Q64">
        <v>-5294</v>
      </c>
      <c r="R64">
        <v>-1868</v>
      </c>
      <c r="T64">
        <v>-2982.8000000000029</v>
      </c>
      <c r="U64">
        <v>-351.39999999999418</v>
      </c>
      <c r="W64">
        <v>2982.8</v>
      </c>
      <c r="X64">
        <v>432.6</v>
      </c>
      <c r="AB64">
        <v>81100</v>
      </c>
      <c r="AC64">
        <v>1.4953514180024661</v>
      </c>
      <c r="AK64">
        <v>81100</v>
      </c>
      <c r="AL64">
        <v>1.4953514180024661</v>
      </c>
    </row>
    <row r="65" spans="2:38" x14ac:dyDescent="0.25">
      <c r="B65">
        <v>78330</v>
      </c>
      <c r="C65">
        <v>117243</v>
      </c>
      <c r="D65">
        <v>108231</v>
      </c>
      <c r="E65">
        <v>100200</v>
      </c>
      <c r="F65">
        <v>56047</v>
      </c>
      <c r="H65">
        <v>113269</v>
      </c>
      <c r="J65">
        <f t="shared" si="6"/>
        <v>92010.2</v>
      </c>
      <c r="K65">
        <f t="shared" si="7"/>
        <v>1.2310482968192658</v>
      </c>
      <c r="L65">
        <f t="shared" si="8"/>
        <v>117243</v>
      </c>
      <c r="M65">
        <f t="shared" si="9"/>
        <v>56047</v>
      </c>
      <c r="N65">
        <f t="shared" si="10"/>
        <v>92010.2</v>
      </c>
      <c r="O65">
        <f t="shared" si="11"/>
        <v>61196</v>
      </c>
      <c r="Q65">
        <v>6751</v>
      </c>
      <c r="R65">
        <v>-388</v>
      </c>
      <c r="T65">
        <v>6107</v>
      </c>
      <c r="U65">
        <v>205.19999999999709</v>
      </c>
      <c r="W65">
        <v>8229.4</v>
      </c>
      <c r="X65">
        <v>219.59999999999997</v>
      </c>
      <c r="AB65">
        <v>92010.2</v>
      </c>
      <c r="AC65">
        <v>1.2310482968192658</v>
      </c>
      <c r="AK65">
        <v>92010.2</v>
      </c>
      <c r="AL65">
        <v>1.2310482968192658</v>
      </c>
    </row>
    <row r="66" spans="2:38" x14ac:dyDescent="0.25">
      <c r="B66">
        <v>73864</v>
      </c>
      <c r="C66">
        <v>22666</v>
      </c>
      <c r="D66">
        <v>43763</v>
      </c>
      <c r="E66">
        <v>31886</v>
      </c>
      <c r="F66">
        <v>61693</v>
      </c>
      <c r="H66">
        <v>93300</v>
      </c>
      <c r="J66">
        <f t="shared" ref="J66:J101" si="12">AVERAGE(B66:F66)</f>
        <v>46774.400000000001</v>
      </c>
      <c r="K66">
        <f t="shared" ref="K66:K97" si="13">H66/J66</f>
        <v>1.9946808510638296</v>
      </c>
      <c r="L66">
        <f t="shared" ref="L66:L101" si="14">MAX(B66:F66)</f>
        <v>73864</v>
      </c>
      <c r="M66">
        <f t="shared" ref="M66:M101" si="15">MIN(B66:F66)</f>
        <v>22666</v>
      </c>
      <c r="N66">
        <f t="shared" ref="N66:N101" si="16">AVERAGE(B66:F66)</f>
        <v>46774.400000000001</v>
      </c>
      <c r="O66">
        <f t="shared" ref="O66:O101" si="17">L66-M66</f>
        <v>51198</v>
      </c>
      <c r="Q66">
        <v>7569</v>
      </c>
      <c r="R66">
        <v>0</v>
      </c>
      <c r="T66">
        <v>4487</v>
      </c>
      <c r="U66">
        <v>-227.79999999999563</v>
      </c>
      <c r="W66">
        <v>7228.5999999999995</v>
      </c>
      <c r="X66">
        <v>249.79999999999998</v>
      </c>
      <c r="AD66">
        <v>46774.400000000001</v>
      </c>
      <c r="AE66">
        <v>1.9946808510638296</v>
      </c>
      <c r="AK66">
        <v>46774.400000000001</v>
      </c>
      <c r="AL66">
        <v>1.9946808510638296</v>
      </c>
    </row>
    <row r="67" spans="2:38" x14ac:dyDescent="0.25">
      <c r="B67">
        <v>44605</v>
      </c>
      <c r="C67">
        <v>46060</v>
      </c>
      <c r="D67">
        <v>86278</v>
      </c>
      <c r="E67">
        <v>11960</v>
      </c>
      <c r="F67">
        <v>103047</v>
      </c>
      <c r="H67">
        <v>99169</v>
      </c>
      <c r="J67">
        <f t="shared" si="12"/>
        <v>58390</v>
      </c>
      <c r="K67">
        <f t="shared" si="13"/>
        <v>1.69839013529714</v>
      </c>
      <c r="L67">
        <f t="shared" si="14"/>
        <v>103047</v>
      </c>
      <c r="M67">
        <f t="shared" si="15"/>
        <v>11960</v>
      </c>
      <c r="N67">
        <f t="shared" si="16"/>
        <v>58390</v>
      </c>
      <c r="O67">
        <f t="shared" si="17"/>
        <v>91087</v>
      </c>
      <c r="Q67">
        <v>1507</v>
      </c>
      <c r="R67">
        <v>-265</v>
      </c>
      <c r="T67">
        <v>6730</v>
      </c>
      <c r="U67">
        <v>37</v>
      </c>
      <c r="W67">
        <v>6729.9999999999991</v>
      </c>
      <c r="X67">
        <v>708.59999999999991</v>
      </c>
      <c r="AD67">
        <v>58390</v>
      </c>
      <c r="AE67">
        <v>1.69839013529714</v>
      </c>
      <c r="AK67">
        <v>58390</v>
      </c>
      <c r="AL67">
        <v>1.69839013529714</v>
      </c>
    </row>
    <row r="68" spans="2:38" x14ac:dyDescent="0.25">
      <c r="B68">
        <v>14173</v>
      </c>
      <c r="C68">
        <v>103894</v>
      </c>
      <c r="D68">
        <v>23252</v>
      </c>
      <c r="E68">
        <v>15617</v>
      </c>
      <c r="F68">
        <v>99513</v>
      </c>
      <c r="H68">
        <v>67422</v>
      </c>
      <c r="J68">
        <f t="shared" si="12"/>
        <v>51289.8</v>
      </c>
      <c r="K68">
        <f t="shared" si="13"/>
        <v>1.3145303744604189</v>
      </c>
      <c r="L68">
        <f t="shared" si="14"/>
        <v>103894</v>
      </c>
      <c r="M68">
        <f t="shared" si="15"/>
        <v>14173</v>
      </c>
      <c r="N68">
        <f t="shared" si="16"/>
        <v>51289.8</v>
      </c>
      <c r="O68">
        <f t="shared" si="17"/>
        <v>89721</v>
      </c>
      <c r="Q68">
        <v>5676</v>
      </c>
      <c r="R68">
        <v>-22</v>
      </c>
      <c r="T68">
        <v>23.400000000001455</v>
      </c>
      <c r="U68">
        <v>41.600000000005821</v>
      </c>
      <c r="W68">
        <v>3629.4</v>
      </c>
      <c r="X68">
        <v>698.40000000000009</v>
      </c>
      <c r="Z68">
        <v>51289.8</v>
      </c>
      <c r="AA68">
        <v>1.3145303744604189</v>
      </c>
      <c r="AK68">
        <v>51289.8</v>
      </c>
      <c r="AL68">
        <v>1.3145303744604189</v>
      </c>
    </row>
    <row r="69" spans="2:38" x14ac:dyDescent="0.25">
      <c r="B69">
        <v>32315</v>
      </c>
      <c r="C69">
        <v>37860</v>
      </c>
      <c r="D69">
        <v>79718</v>
      </c>
      <c r="E69">
        <v>59467</v>
      </c>
      <c r="F69">
        <v>65184</v>
      </c>
      <c r="H69">
        <v>106101</v>
      </c>
      <c r="J69">
        <f t="shared" si="12"/>
        <v>54908.800000000003</v>
      </c>
      <c r="K69">
        <f t="shared" si="13"/>
        <v>1.9323132175534703</v>
      </c>
      <c r="L69">
        <f t="shared" si="14"/>
        <v>79718</v>
      </c>
      <c r="M69">
        <f t="shared" si="15"/>
        <v>32315</v>
      </c>
      <c r="N69">
        <f t="shared" si="16"/>
        <v>54908.800000000003</v>
      </c>
      <c r="O69">
        <f t="shared" si="17"/>
        <v>47403</v>
      </c>
      <c r="Q69">
        <v>-2385</v>
      </c>
      <c r="R69">
        <v>494</v>
      </c>
      <c r="T69">
        <v>-7624.3999999999942</v>
      </c>
      <c r="U69">
        <v>-18.19999999999709</v>
      </c>
      <c r="W69">
        <v>7955.2000000000007</v>
      </c>
      <c r="X69">
        <v>275</v>
      </c>
      <c r="AF69">
        <v>54908.800000000003</v>
      </c>
      <c r="AG69">
        <v>1.9323132175534703</v>
      </c>
      <c r="AK69">
        <v>54908.800000000003</v>
      </c>
      <c r="AL69">
        <v>1.9323132175534703</v>
      </c>
    </row>
    <row r="70" spans="2:38" x14ac:dyDescent="0.25">
      <c r="B70">
        <v>520</v>
      </c>
      <c r="C70">
        <v>55248</v>
      </c>
      <c r="D70">
        <v>3246</v>
      </c>
      <c r="E70">
        <v>10359</v>
      </c>
      <c r="F70">
        <v>15733</v>
      </c>
      <c r="H70">
        <v>20301</v>
      </c>
      <c r="J70">
        <f t="shared" si="12"/>
        <v>17021.2</v>
      </c>
      <c r="K70">
        <f t="shared" si="13"/>
        <v>1.192689117101027</v>
      </c>
      <c r="L70">
        <f t="shared" si="14"/>
        <v>55248</v>
      </c>
      <c r="M70">
        <f t="shared" si="15"/>
        <v>520</v>
      </c>
      <c r="N70">
        <f t="shared" si="16"/>
        <v>17021.2</v>
      </c>
      <c r="O70">
        <f t="shared" si="17"/>
        <v>54728</v>
      </c>
      <c r="Q70">
        <v>744</v>
      </c>
      <c r="R70">
        <v>-609</v>
      </c>
      <c r="T70">
        <v>-1207.3999999999978</v>
      </c>
      <c r="U70">
        <v>-773.20000000000073</v>
      </c>
      <c r="W70">
        <v>3091.7999999999997</v>
      </c>
      <c r="X70">
        <v>876.8</v>
      </c>
      <c r="Z70">
        <v>17021.2</v>
      </c>
      <c r="AA70">
        <v>1.192689117101027</v>
      </c>
      <c r="AK70">
        <v>17021.2</v>
      </c>
      <c r="AL70">
        <v>1.192689117101027</v>
      </c>
    </row>
    <row r="71" spans="2:38" x14ac:dyDescent="0.25">
      <c r="B71">
        <v>30085</v>
      </c>
      <c r="C71">
        <v>57630</v>
      </c>
      <c r="D71">
        <v>15067</v>
      </c>
      <c r="E71">
        <v>25337</v>
      </c>
      <c r="F71">
        <v>83470</v>
      </c>
      <c r="H71">
        <v>95243</v>
      </c>
      <c r="J71">
        <f t="shared" si="12"/>
        <v>42317.8</v>
      </c>
      <c r="K71">
        <f t="shared" si="13"/>
        <v>2.2506604785693018</v>
      </c>
      <c r="L71">
        <f t="shared" si="14"/>
        <v>83470</v>
      </c>
      <c r="M71">
        <f t="shared" si="15"/>
        <v>15067</v>
      </c>
      <c r="N71">
        <f t="shared" si="16"/>
        <v>42317.8</v>
      </c>
      <c r="O71">
        <f t="shared" si="17"/>
        <v>68403</v>
      </c>
      <c r="Q71">
        <v>656</v>
      </c>
      <c r="R71">
        <v>-96</v>
      </c>
      <c r="T71">
        <v>965.20000000000437</v>
      </c>
      <c r="U71">
        <v>180.40000000000146</v>
      </c>
      <c r="W71">
        <v>5910</v>
      </c>
      <c r="X71">
        <v>263.60000000000002</v>
      </c>
      <c r="AD71">
        <v>42317.8</v>
      </c>
      <c r="AE71">
        <v>2.2506604785693018</v>
      </c>
      <c r="AK71">
        <v>42317.8</v>
      </c>
      <c r="AL71">
        <v>2.2506604785693018</v>
      </c>
    </row>
    <row r="72" spans="2:38" x14ac:dyDescent="0.25">
      <c r="B72">
        <v>30771</v>
      </c>
      <c r="C72">
        <v>52005</v>
      </c>
      <c r="D72">
        <v>10582</v>
      </c>
      <c r="E72">
        <v>109887</v>
      </c>
      <c r="F72">
        <v>42027</v>
      </c>
      <c r="H72">
        <v>53464</v>
      </c>
      <c r="J72">
        <f t="shared" si="12"/>
        <v>49054.400000000001</v>
      </c>
      <c r="K72">
        <f t="shared" si="13"/>
        <v>1.0898920382269479</v>
      </c>
      <c r="L72">
        <f t="shared" si="14"/>
        <v>109887</v>
      </c>
      <c r="M72">
        <f t="shared" si="15"/>
        <v>10582</v>
      </c>
      <c r="N72">
        <f t="shared" si="16"/>
        <v>49054.400000000001</v>
      </c>
      <c r="O72">
        <f t="shared" si="17"/>
        <v>99305</v>
      </c>
      <c r="Q72">
        <v>-656</v>
      </c>
      <c r="R72">
        <v>0</v>
      </c>
      <c r="T72">
        <v>936.80000000000291</v>
      </c>
      <c r="U72">
        <v>213.80000000000291</v>
      </c>
      <c r="W72">
        <v>5856.4</v>
      </c>
      <c r="X72">
        <v>307.8</v>
      </c>
      <c r="Z72">
        <v>49054.400000000001</v>
      </c>
      <c r="AA72">
        <v>1.0898920382269479</v>
      </c>
      <c r="AI72">
        <v>49054.400000000001</v>
      </c>
      <c r="AJ72">
        <v>1.0898920382269479</v>
      </c>
    </row>
    <row r="73" spans="2:38" x14ac:dyDescent="0.25">
      <c r="B73">
        <v>118367</v>
      </c>
      <c r="C73">
        <v>21021</v>
      </c>
      <c r="D73">
        <v>26161</v>
      </c>
      <c r="E73">
        <v>66816</v>
      </c>
      <c r="F73">
        <v>17127</v>
      </c>
      <c r="H73">
        <v>89135</v>
      </c>
      <c r="J73">
        <f t="shared" si="12"/>
        <v>49898.400000000001</v>
      </c>
      <c r="K73">
        <f t="shared" si="13"/>
        <v>1.7863298221987076</v>
      </c>
      <c r="L73">
        <f t="shared" si="14"/>
        <v>118367</v>
      </c>
      <c r="M73">
        <f t="shared" si="15"/>
        <v>17127</v>
      </c>
      <c r="N73">
        <f t="shared" si="16"/>
        <v>49898.400000000001</v>
      </c>
      <c r="O73">
        <f t="shared" si="17"/>
        <v>101240</v>
      </c>
      <c r="Q73">
        <v>14351</v>
      </c>
      <c r="R73">
        <v>12</v>
      </c>
      <c r="T73">
        <v>1239.5999999999985</v>
      </c>
      <c r="U73">
        <v>-77.799999999995634</v>
      </c>
      <c r="W73">
        <v>5443.6</v>
      </c>
      <c r="X73">
        <v>144.19999999999999</v>
      </c>
      <c r="Z73">
        <v>49898.400000000001</v>
      </c>
      <c r="AA73">
        <v>1.7863298221987076</v>
      </c>
      <c r="AK73">
        <v>49898.400000000001</v>
      </c>
      <c r="AL73">
        <v>1.7863298221987076</v>
      </c>
    </row>
    <row r="74" spans="2:38" x14ac:dyDescent="0.25">
      <c r="B74">
        <v>71491</v>
      </c>
      <c r="C74">
        <v>43267</v>
      </c>
      <c r="D74">
        <v>115121</v>
      </c>
      <c r="E74">
        <v>89519</v>
      </c>
      <c r="F74">
        <v>110627</v>
      </c>
      <c r="H74">
        <v>134976</v>
      </c>
      <c r="J74">
        <f t="shared" si="12"/>
        <v>86005</v>
      </c>
      <c r="K74">
        <f t="shared" si="13"/>
        <v>1.5693971280739492</v>
      </c>
      <c r="L74">
        <f t="shared" si="14"/>
        <v>115121</v>
      </c>
      <c r="M74">
        <f t="shared" si="15"/>
        <v>43267</v>
      </c>
      <c r="N74">
        <f t="shared" si="16"/>
        <v>86005</v>
      </c>
      <c r="O74">
        <f t="shared" si="17"/>
        <v>71854</v>
      </c>
      <c r="Q74">
        <v>-1185</v>
      </c>
      <c r="R74">
        <v>1151</v>
      </c>
      <c r="T74">
        <v>1061.1999999999971</v>
      </c>
      <c r="U74">
        <v>-183.19999999999709</v>
      </c>
      <c r="W74">
        <v>3250.4</v>
      </c>
      <c r="X74">
        <v>812.40000000000009</v>
      </c>
      <c r="AF74">
        <v>86005</v>
      </c>
      <c r="AG74">
        <v>1.5693971280739492</v>
      </c>
      <c r="AK74">
        <v>86005</v>
      </c>
      <c r="AL74">
        <v>1.5693971280739492</v>
      </c>
    </row>
    <row r="75" spans="2:38" x14ac:dyDescent="0.25">
      <c r="B75">
        <v>78116</v>
      </c>
      <c r="C75">
        <v>93558</v>
      </c>
      <c r="D75">
        <v>85660</v>
      </c>
      <c r="E75">
        <v>6530</v>
      </c>
      <c r="F75">
        <v>98201</v>
      </c>
      <c r="H75">
        <v>109077</v>
      </c>
      <c r="J75">
        <f t="shared" si="12"/>
        <v>72413</v>
      </c>
      <c r="K75">
        <f t="shared" si="13"/>
        <v>1.5063179263391933</v>
      </c>
      <c r="L75">
        <f t="shared" si="14"/>
        <v>98201</v>
      </c>
      <c r="M75">
        <f t="shared" si="15"/>
        <v>6530</v>
      </c>
      <c r="N75">
        <f t="shared" si="16"/>
        <v>72413</v>
      </c>
      <c r="O75">
        <f t="shared" si="17"/>
        <v>91671</v>
      </c>
      <c r="Q75">
        <v>-9003</v>
      </c>
      <c r="R75">
        <v>198</v>
      </c>
      <c r="T75">
        <v>-1288.6000000000058</v>
      </c>
      <c r="U75">
        <v>42.399999999994179</v>
      </c>
      <c r="W75">
        <v>2625.8</v>
      </c>
      <c r="X75">
        <v>611.6</v>
      </c>
      <c r="AF75">
        <v>72413</v>
      </c>
      <c r="AG75">
        <v>1.5063179263391933</v>
      </c>
      <c r="AK75">
        <v>72413</v>
      </c>
      <c r="AL75">
        <v>1.5063179263391933</v>
      </c>
    </row>
    <row r="76" spans="2:38" x14ac:dyDescent="0.25">
      <c r="B76">
        <v>34066</v>
      </c>
      <c r="C76">
        <v>103824</v>
      </c>
      <c r="D76">
        <v>113476</v>
      </c>
      <c r="E76">
        <v>18624</v>
      </c>
      <c r="F76">
        <v>85093</v>
      </c>
      <c r="H76">
        <v>72556</v>
      </c>
      <c r="J76">
        <f t="shared" si="12"/>
        <v>71016.600000000006</v>
      </c>
      <c r="K76">
        <f t="shared" si="13"/>
        <v>1.0216766220855404</v>
      </c>
      <c r="L76">
        <f t="shared" si="14"/>
        <v>113476</v>
      </c>
      <c r="M76">
        <f t="shared" si="15"/>
        <v>18624</v>
      </c>
      <c r="N76">
        <f t="shared" si="16"/>
        <v>71016.600000000006</v>
      </c>
      <c r="O76">
        <f t="shared" si="17"/>
        <v>94852</v>
      </c>
      <c r="Q76">
        <v>-506</v>
      </c>
      <c r="R76">
        <v>-11</v>
      </c>
      <c r="T76">
        <v>-1701</v>
      </c>
      <c r="U76">
        <v>-180.79999999998836</v>
      </c>
      <c r="W76">
        <v>4770.2</v>
      </c>
      <c r="X76">
        <v>614.79999999999995</v>
      </c>
      <c r="AB76">
        <v>71016.600000000006</v>
      </c>
      <c r="AC76">
        <v>1.0216766220855404</v>
      </c>
      <c r="AI76">
        <v>71016.600000000006</v>
      </c>
      <c r="AJ76">
        <v>1.0216766220855404</v>
      </c>
    </row>
    <row r="77" spans="2:38" x14ac:dyDescent="0.25">
      <c r="B77">
        <v>61166</v>
      </c>
      <c r="C77">
        <v>94211</v>
      </c>
      <c r="D77">
        <v>89349</v>
      </c>
      <c r="E77">
        <v>68662</v>
      </c>
      <c r="F77">
        <v>114879</v>
      </c>
      <c r="H77">
        <v>92076</v>
      </c>
      <c r="J77">
        <f t="shared" si="12"/>
        <v>85653.4</v>
      </c>
      <c r="K77">
        <f t="shared" si="13"/>
        <v>1.0749835966815096</v>
      </c>
      <c r="L77">
        <f t="shared" si="14"/>
        <v>114879</v>
      </c>
      <c r="M77">
        <f t="shared" si="15"/>
        <v>61166</v>
      </c>
      <c r="N77">
        <f t="shared" si="16"/>
        <v>85653.4</v>
      </c>
      <c r="O77">
        <f t="shared" si="17"/>
        <v>53713</v>
      </c>
      <c r="Q77">
        <v>2901</v>
      </c>
      <c r="R77">
        <v>19</v>
      </c>
      <c r="T77">
        <v>-741.80000000000291</v>
      </c>
      <c r="U77">
        <v>-522.80000000000291</v>
      </c>
      <c r="W77">
        <v>5625.4</v>
      </c>
      <c r="X77">
        <v>662.8</v>
      </c>
      <c r="AB77">
        <v>85653.4</v>
      </c>
      <c r="AC77">
        <v>1.0749835966815096</v>
      </c>
      <c r="AI77">
        <v>85653.4</v>
      </c>
      <c r="AJ77">
        <v>1.0749835966815096</v>
      </c>
    </row>
    <row r="78" spans="2:38" x14ac:dyDescent="0.25">
      <c r="B78">
        <v>56808</v>
      </c>
      <c r="C78">
        <v>40145</v>
      </c>
      <c r="D78">
        <v>64097</v>
      </c>
      <c r="E78">
        <v>18096</v>
      </c>
      <c r="F78">
        <v>19155</v>
      </c>
      <c r="H78">
        <v>84595</v>
      </c>
      <c r="J78">
        <f t="shared" si="12"/>
        <v>39660.199999999997</v>
      </c>
      <c r="K78">
        <f t="shared" si="13"/>
        <v>2.1329947907473992</v>
      </c>
      <c r="L78">
        <f t="shared" si="14"/>
        <v>64097</v>
      </c>
      <c r="M78">
        <f t="shared" si="15"/>
        <v>18096</v>
      </c>
      <c r="N78">
        <f t="shared" si="16"/>
        <v>39660.199999999997</v>
      </c>
      <c r="O78">
        <f t="shared" si="17"/>
        <v>46001</v>
      </c>
      <c r="Q78">
        <v>-4826</v>
      </c>
      <c r="R78">
        <v>-1059</v>
      </c>
      <c r="T78">
        <v>6597.7999999999956</v>
      </c>
      <c r="U78">
        <v>-602.60000000000582</v>
      </c>
      <c r="W78">
        <v>6851</v>
      </c>
      <c r="X78">
        <v>643.80000000000007</v>
      </c>
      <c r="AD78">
        <v>39660.199999999997</v>
      </c>
      <c r="AE78">
        <v>2.1329947907473992</v>
      </c>
      <c r="AK78">
        <v>39660.199999999997</v>
      </c>
      <c r="AL78">
        <v>2.1329947907473992</v>
      </c>
    </row>
    <row r="79" spans="2:38" x14ac:dyDescent="0.25">
      <c r="B79">
        <v>17798</v>
      </c>
      <c r="C79">
        <v>78345</v>
      </c>
      <c r="D79">
        <v>91594</v>
      </c>
      <c r="E79">
        <v>57764</v>
      </c>
      <c r="F79">
        <v>10477</v>
      </c>
      <c r="H79">
        <v>107522</v>
      </c>
      <c r="J79">
        <f t="shared" si="12"/>
        <v>51195.6</v>
      </c>
      <c r="K79">
        <f t="shared" si="13"/>
        <v>2.1002195501175884</v>
      </c>
      <c r="L79">
        <f t="shared" si="14"/>
        <v>91594</v>
      </c>
      <c r="M79">
        <f t="shared" si="15"/>
        <v>10477</v>
      </c>
      <c r="N79">
        <f t="shared" si="16"/>
        <v>51195.6</v>
      </c>
      <c r="O79">
        <f t="shared" si="17"/>
        <v>81117</v>
      </c>
      <c r="Q79">
        <v>3341</v>
      </c>
      <c r="R79">
        <v>-51</v>
      </c>
      <c r="T79">
        <v>-1915.8000000000029</v>
      </c>
      <c r="U79">
        <v>233.79999999999563</v>
      </c>
      <c r="W79">
        <v>4408.6000000000004</v>
      </c>
      <c r="X79">
        <v>1009</v>
      </c>
      <c r="AD79">
        <v>51195.6</v>
      </c>
      <c r="AE79">
        <v>2.1002195501175884</v>
      </c>
      <c r="AK79">
        <v>51195.6</v>
      </c>
      <c r="AL79">
        <v>2.1002195501175884</v>
      </c>
    </row>
    <row r="80" spans="2:38" x14ac:dyDescent="0.25">
      <c r="B80">
        <v>26174</v>
      </c>
      <c r="C80">
        <v>51715</v>
      </c>
      <c r="D80">
        <v>26789</v>
      </c>
      <c r="E80">
        <v>29464</v>
      </c>
      <c r="F80">
        <v>31332</v>
      </c>
      <c r="H80">
        <v>93732</v>
      </c>
      <c r="J80">
        <f t="shared" si="12"/>
        <v>33094.800000000003</v>
      </c>
      <c r="K80">
        <f t="shared" si="13"/>
        <v>2.8322274194133215</v>
      </c>
      <c r="L80">
        <f t="shared" si="14"/>
        <v>51715</v>
      </c>
      <c r="M80">
        <f t="shared" si="15"/>
        <v>26174</v>
      </c>
      <c r="N80">
        <f t="shared" si="16"/>
        <v>33094.800000000003</v>
      </c>
      <c r="O80">
        <f t="shared" si="17"/>
        <v>25541</v>
      </c>
      <c r="Q80">
        <v>3327</v>
      </c>
      <c r="R80">
        <v>419</v>
      </c>
      <c r="T80">
        <v>-66</v>
      </c>
      <c r="U80">
        <v>192</v>
      </c>
      <c r="W80">
        <v>4373.2000000000007</v>
      </c>
      <c r="X80">
        <v>192</v>
      </c>
      <c r="AD80">
        <v>33094.800000000003</v>
      </c>
      <c r="AE80">
        <v>2.8322274194133215</v>
      </c>
      <c r="AK80">
        <v>33094.800000000003</v>
      </c>
      <c r="AL80">
        <v>2.8322274194133215</v>
      </c>
    </row>
    <row r="81" spans="2:38" x14ac:dyDescent="0.25">
      <c r="B81">
        <v>107013</v>
      </c>
      <c r="C81">
        <v>3072</v>
      </c>
      <c r="D81">
        <v>82390</v>
      </c>
      <c r="E81">
        <v>38174</v>
      </c>
      <c r="F81">
        <v>58190</v>
      </c>
      <c r="H81">
        <v>58816</v>
      </c>
      <c r="J81">
        <f t="shared" si="12"/>
        <v>57767.8</v>
      </c>
      <c r="K81">
        <f t="shared" si="13"/>
        <v>1.0181450565886185</v>
      </c>
      <c r="L81">
        <f t="shared" si="14"/>
        <v>107013</v>
      </c>
      <c r="M81">
        <f t="shared" si="15"/>
        <v>3072</v>
      </c>
      <c r="N81">
        <f t="shared" si="16"/>
        <v>57767.8</v>
      </c>
      <c r="O81">
        <f t="shared" si="17"/>
        <v>103941</v>
      </c>
      <c r="Q81">
        <v>-3791</v>
      </c>
      <c r="R81">
        <v>0</v>
      </c>
      <c r="T81">
        <v>-3633.7999999999956</v>
      </c>
      <c r="U81">
        <v>383.60000000000582</v>
      </c>
      <c r="W81">
        <v>4720.6000000000004</v>
      </c>
      <c r="X81">
        <v>383.59999999999997</v>
      </c>
      <c r="AB81">
        <v>57767.8</v>
      </c>
      <c r="AC81">
        <v>1.0181450565886185</v>
      </c>
      <c r="AI81">
        <v>57767.8</v>
      </c>
      <c r="AJ81">
        <v>1.0181450565886185</v>
      </c>
    </row>
    <row r="82" spans="2:38" x14ac:dyDescent="0.25">
      <c r="B82">
        <v>27613</v>
      </c>
      <c r="C82">
        <v>13307</v>
      </c>
      <c r="D82">
        <v>42168</v>
      </c>
      <c r="E82">
        <v>51564</v>
      </c>
      <c r="F82">
        <v>27361</v>
      </c>
      <c r="H82">
        <v>51400</v>
      </c>
      <c r="J82">
        <f t="shared" si="12"/>
        <v>32402.6</v>
      </c>
      <c r="K82">
        <f t="shared" si="13"/>
        <v>1.5862924580126287</v>
      </c>
      <c r="L82">
        <f t="shared" si="14"/>
        <v>51564</v>
      </c>
      <c r="M82">
        <f t="shared" si="15"/>
        <v>13307</v>
      </c>
      <c r="N82">
        <f t="shared" si="16"/>
        <v>32402.6</v>
      </c>
      <c r="O82">
        <f t="shared" si="17"/>
        <v>38257</v>
      </c>
      <c r="Q82">
        <v>-2105</v>
      </c>
      <c r="R82">
        <v>1332</v>
      </c>
      <c r="T82">
        <v>-1447</v>
      </c>
      <c r="U82">
        <v>-80</v>
      </c>
      <c r="W82">
        <v>6440.6</v>
      </c>
      <c r="X82">
        <v>80</v>
      </c>
      <c r="AD82">
        <v>32402.6</v>
      </c>
      <c r="AE82">
        <v>1.5862924580126287</v>
      </c>
      <c r="AK82">
        <v>32402.6</v>
      </c>
      <c r="AL82">
        <v>1.5862924580126287</v>
      </c>
    </row>
    <row r="83" spans="2:38" x14ac:dyDescent="0.25">
      <c r="B83">
        <v>9427</v>
      </c>
      <c r="C83">
        <v>22094</v>
      </c>
      <c r="D83">
        <v>12738</v>
      </c>
      <c r="E83">
        <v>51748</v>
      </c>
      <c r="F83">
        <v>91752</v>
      </c>
      <c r="H83">
        <v>58292</v>
      </c>
      <c r="J83">
        <f t="shared" si="12"/>
        <v>37551.800000000003</v>
      </c>
      <c r="K83">
        <f t="shared" si="13"/>
        <v>1.5523090770615522</v>
      </c>
      <c r="L83">
        <f t="shared" si="14"/>
        <v>91752</v>
      </c>
      <c r="M83">
        <f t="shared" si="15"/>
        <v>9427</v>
      </c>
      <c r="N83">
        <f t="shared" si="16"/>
        <v>37551.800000000003</v>
      </c>
      <c r="O83">
        <f t="shared" si="17"/>
        <v>82325</v>
      </c>
      <c r="Q83">
        <v>16103</v>
      </c>
      <c r="R83">
        <v>152</v>
      </c>
      <c r="T83">
        <v>1635.8000000000029</v>
      </c>
      <c r="U83">
        <v>-107.19999999999709</v>
      </c>
      <c r="W83">
        <v>2897.4</v>
      </c>
      <c r="X83">
        <v>501.20000000000005</v>
      </c>
      <c r="Z83">
        <v>37551.800000000003</v>
      </c>
      <c r="AA83">
        <v>1.5523090770615522</v>
      </c>
      <c r="AK83">
        <v>37551.800000000003</v>
      </c>
      <c r="AL83">
        <v>1.5523090770615522</v>
      </c>
    </row>
    <row r="84" spans="2:38" x14ac:dyDescent="0.25">
      <c r="B84">
        <v>1828</v>
      </c>
      <c r="C84">
        <v>103188</v>
      </c>
      <c r="D84">
        <v>38865</v>
      </c>
      <c r="E84">
        <v>29416</v>
      </c>
      <c r="F84">
        <v>66962</v>
      </c>
      <c r="H84">
        <v>83593</v>
      </c>
      <c r="J84">
        <f t="shared" si="12"/>
        <v>48051.8</v>
      </c>
      <c r="K84">
        <f t="shared" si="13"/>
        <v>1.7396434680906854</v>
      </c>
      <c r="L84">
        <f t="shared" si="14"/>
        <v>103188</v>
      </c>
      <c r="M84">
        <f t="shared" si="15"/>
        <v>1828</v>
      </c>
      <c r="N84">
        <f t="shared" si="16"/>
        <v>48051.8</v>
      </c>
      <c r="O84">
        <f t="shared" si="17"/>
        <v>101360</v>
      </c>
      <c r="Q84">
        <v>-11117</v>
      </c>
      <c r="R84">
        <v>-48</v>
      </c>
      <c r="T84">
        <v>-2476.5999999999985</v>
      </c>
      <c r="U84">
        <v>-108</v>
      </c>
      <c r="W84">
        <v>5051.3999999999996</v>
      </c>
      <c r="X84">
        <v>1253.5999999999999</v>
      </c>
      <c r="AD84">
        <v>48051.8</v>
      </c>
      <c r="AE84">
        <v>1.7396434680906854</v>
      </c>
      <c r="AK84">
        <v>48051.8</v>
      </c>
      <c r="AL84">
        <v>1.7396434680906854</v>
      </c>
    </row>
    <row r="85" spans="2:38" x14ac:dyDescent="0.25">
      <c r="B85">
        <v>77457</v>
      </c>
      <c r="C85">
        <v>3267</v>
      </c>
      <c r="D85">
        <v>109310</v>
      </c>
      <c r="E85">
        <v>37920</v>
      </c>
      <c r="F85">
        <v>41904</v>
      </c>
      <c r="H85">
        <v>87397</v>
      </c>
      <c r="J85">
        <f t="shared" si="12"/>
        <v>53971.6</v>
      </c>
      <c r="K85">
        <f t="shared" si="13"/>
        <v>1.6193146024946454</v>
      </c>
      <c r="L85">
        <f t="shared" si="14"/>
        <v>109310</v>
      </c>
      <c r="M85">
        <f t="shared" si="15"/>
        <v>3267</v>
      </c>
      <c r="N85">
        <f t="shared" si="16"/>
        <v>53971.6</v>
      </c>
      <c r="O85">
        <f t="shared" si="17"/>
        <v>106043</v>
      </c>
      <c r="Q85">
        <v>-6083</v>
      </c>
      <c r="R85">
        <v>-13</v>
      </c>
      <c r="T85">
        <v>-5560.4000000000015</v>
      </c>
      <c r="U85">
        <v>-204.59999999999854</v>
      </c>
      <c r="W85">
        <v>5560.4000000000005</v>
      </c>
      <c r="X85">
        <v>237.39999999999998</v>
      </c>
      <c r="AF85">
        <v>53971.6</v>
      </c>
      <c r="AG85">
        <v>1.6193146024946454</v>
      </c>
      <c r="AK85">
        <v>53971.6</v>
      </c>
      <c r="AL85">
        <v>1.6193146024946454</v>
      </c>
    </row>
    <row r="86" spans="2:38" x14ac:dyDescent="0.25">
      <c r="B86">
        <v>8238</v>
      </c>
      <c r="C86">
        <v>80696</v>
      </c>
      <c r="D86">
        <v>113056</v>
      </c>
      <c r="E86">
        <v>32259</v>
      </c>
      <c r="F86">
        <v>63060</v>
      </c>
      <c r="H86">
        <v>98088</v>
      </c>
      <c r="J86">
        <f t="shared" si="12"/>
        <v>59461.8</v>
      </c>
      <c r="K86">
        <f t="shared" si="13"/>
        <v>1.6495968840499278</v>
      </c>
      <c r="L86">
        <f t="shared" si="14"/>
        <v>113056</v>
      </c>
      <c r="M86">
        <f t="shared" si="15"/>
        <v>8238</v>
      </c>
      <c r="N86">
        <f t="shared" si="16"/>
        <v>59461.8</v>
      </c>
      <c r="O86">
        <f t="shared" si="17"/>
        <v>104818</v>
      </c>
      <c r="Q86">
        <v>-5355</v>
      </c>
      <c r="R86">
        <v>-874</v>
      </c>
      <c r="T86">
        <v>-94.799999999995634</v>
      </c>
      <c r="U86">
        <v>-313</v>
      </c>
      <c r="W86">
        <v>4341.2</v>
      </c>
      <c r="X86">
        <v>855.4</v>
      </c>
      <c r="AF86">
        <v>59461.8</v>
      </c>
      <c r="AG86">
        <v>1.6495968840499278</v>
      </c>
      <c r="AK86">
        <v>59461.8</v>
      </c>
      <c r="AL86">
        <v>1.6495968840499278</v>
      </c>
    </row>
    <row r="87" spans="2:38" x14ac:dyDescent="0.25">
      <c r="B87">
        <v>25052</v>
      </c>
      <c r="C87">
        <v>43495</v>
      </c>
      <c r="D87">
        <v>72726</v>
      </c>
      <c r="E87">
        <v>112884</v>
      </c>
      <c r="F87">
        <v>97346</v>
      </c>
      <c r="H87">
        <v>112020</v>
      </c>
      <c r="J87">
        <f t="shared" si="12"/>
        <v>70300.600000000006</v>
      </c>
      <c r="K87">
        <f t="shared" si="13"/>
        <v>1.5934430147111118</v>
      </c>
      <c r="L87">
        <f t="shared" si="14"/>
        <v>112884</v>
      </c>
      <c r="M87">
        <f t="shared" si="15"/>
        <v>25052</v>
      </c>
      <c r="N87">
        <f t="shared" si="16"/>
        <v>70300.600000000006</v>
      </c>
      <c r="O87">
        <f t="shared" si="17"/>
        <v>87832</v>
      </c>
      <c r="Q87">
        <v>-4584</v>
      </c>
      <c r="R87">
        <v>86</v>
      </c>
      <c r="T87">
        <v>2773.6000000000058</v>
      </c>
      <c r="U87">
        <v>465.40000000000873</v>
      </c>
      <c r="W87">
        <v>6417.1999999999989</v>
      </c>
      <c r="X87">
        <v>465.4</v>
      </c>
      <c r="AF87">
        <v>70300.600000000006</v>
      </c>
      <c r="AG87">
        <v>1.5934430147111118</v>
      </c>
      <c r="AK87">
        <v>70300.600000000006</v>
      </c>
      <c r="AL87">
        <v>1.5934430147111118</v>
      </c>
    </row>
    <row r="88" spans="2:38" x14ac:dyDescent="0.25">
      <c r="B88">
        <v>78260</v>
      </c>
      <c r="C88">
        <v>8543</v>
      </c>
      <c r="D88">
        <v>44048</v>
      </c>
      <c r="E88">
        <v>73223</v>
      </c>
      <c r="F88">
        <v>44326</v>
      </c>
      <c r="H88">
        <v>61835</v>
      </c>
      <c r="J88">
        <f t="shared" si="12"/>
        <v>49680</v>
      </c>
      <c r="K88">
        <f t="shared" si="13"/>
        <v>1.2446658615136876</v>
      </c>
      <c r="L88">
        <f t="shared" si="14"/>
        <v>78260</v>
      </c>
      <c r="M88">
        <f t="shared" si="15"/>
        <v>8543</v>
      </c>
      <c r="N88">
        <f t="shared" si="16"/>
        <v>49680</v>
      </c>
      <c r="O88">
        <f t="shared" si="17"/>
        <v>69717</v>
      </c>
      <c r="Q88">
        <v>-2371</v>
      </c>
      <c r="R88">
        <v>50</v>
      </c>
      <c r="T88">
        <v>-946.80000000000291</v>
      </c>
      <c r="U88">
        <v>-363.80000000000291</v>
      </c>
      <c r="W88">
        <v>7957.2</v>
      </c>
      <c r="X88">
        <v>363.8</v>
      </c>
      <c r="Z88">
        <v>49680</v>
      </c>
      <c r="AA88">
        <v>1.2446658615136876</v>
      </c>
      <c r="AI88">
        <v>49680</v>
      </c>
      <c r="AJ88">
        <v>1.2446658615136876</v>
      </c>
    </row>
    <row r="89" spans="2:38" x14ac:dyDescent="0.25">
      <c r="B89">
        <v>6895</v>
      </c>
      <c r="C89">
        <v>88506</v>
      </c>
      <c r="D89">
        <v>64038</v>
      </c>
      <c r="E89">
        <v>21024</v>
      </c>
      <c r="F89">
        <v>19612</v>
      </c>
      <c r="H89">
        <v>101320</v>
      </c>
      <c r="J89">
        <f t="shared" si="12"/>
        <v>40015</v>
      </c>
      <c r="K89">
        <f t="shared" si="13"/>
        <v>2.5320504810695987</v>
      </c>
      <c r="L89">
        <f t="shared" si="14"/>
        <v>88506</v>
      </c>
      <c r="M89">
        <f t="shared" si="15"/>
        <v>6895</v>
      </c>
      <c r="N89">
        <f t="shared" si="16"/>
        <v>40015</v>
      </c>
      <c r="O89">
        <f t="shared" si="17"/>
        <v>81611</v>
      </c>
      <c r="Q89">
        <v>6487</v>
      </c>
      <c r="R89">
        <v>-1760</v>
      </c>
      <c r="T89">
        <v>2401.5999999999985</v>
      </c>
      <c r="U89">
        <v>164.59999999999854</v>
      </c>
      <c r="W89">
        <v>5380.7999999999993</v>
      </c>
      <c r="X89">
        <v>415.4</v>
      </c>
      <c r="AD89">
        <v>40015</v>
      </c>
      <c r="AE89">
        <v>2.5320504810695987</v>
      </c>
      <c r="AK89">
        <v>40015</v>
      </c>
      <c r="AL89">
        <v>2.5320504810695987</v>
      </c>
    </row>
    <row r="90" spans="2:38" x14ac:dyDescent="0.25">
      <c r="B90">
        <v>76497</v>
      </c>
      <c r="C90">
        <v>112635</v>
      </c>
      <c r="D90">
        <v>103198</v>
      </c>
      <c r="E90">
        <v>80058</v>
      </c>
      <c r="F90">
        <v>34388</v>
      </c>
      <c r="H90">
        <v>132093</v>
      </c>
      <c r="J90">
        <f t="shared" si="12"/>
        <v>81355.199999999997</v>
      </c>
      <c r="K90">
        <f t="shared" si="13"/>
        <v>1.6236577379196413</v>
      </c>
      <c r="L90">
        <f t="shared" si="14"/>
        <v>112635</v>
      </c>
      <c r="M90">
        <f t="shared" si="15"/>
        <v>34388</v>
      </c>
      <c r="N90">
        <f t="shared" si="16"/>
        <v>81355.199999999997</v>
      </c>
      <c r="O90">
        <f t="shared" si="17"/>
        <v>78247</v>
      </c>
      <c r="Q90">
        <v>-4314</v>
      </c>
      <c r="R90">
        <v>-112</v>
      </c>
      <c r="T90">
        <v>-193.80000000000291</v>
      </c>
      <c r="U90">
        <v>770.80000000000291</v>
      </c>
      <c r="W90">
        <v>6373.7999999999993</v>
      </c>
      <c r="X90">
        <v>770.8</v>
      </c>
      <c r="AF90">
        <v>81355.199999999997</v>
      </c>
      <c r="AG90">
        <v>1.6236577379196413</v>
      </c>
      <c r="AK90">
        <v>81355.199999999997</v>
      </c>
      <c r="AL90">
        <v>1.6236577379196413</v>
      </c>
    </row>
    <row r="91" spans="2:38" x14ac:dyDescent="0.25">
      <c r="B91">
        <v>33112</v>
      </c>
      <c r="C91">
        <v>3979</v>
      </c>
      <c r="D91">
        <v>89647</v>
      </c>
      <c r="E91">
        <v>73770</v>
      </c>
      <c r="F91">
        <v>15198</v>
      </c>
      <c r="H91">
        <v>112350</v>
      </c>
      <c r="J91">
        <f t="shared" si="12"/>
        <v>43141.2</v>
      </c>
      <c r="K91">
        <f t="shared" si="13"/>
        <v>2.6042391032238328</v>
      </c>
      <c r="L91">
        <f t="shared" si="14"/>
        <v>89647</v>
      </c>
      <c r="M91">
        <f t="shared" si="15"/>
        <v>3979</v>
      </c>
      <c r="N91">
        <f t="shared" si="16"/>
        <v>43141.2</v>
      </c>
      <c r="O91">
        <f t="shared" si="17"/>
        <v>85668</v>
      </c>
      <c r="Q91">
        <v>5340</v>
      </c>
      <c r="R91">
        <v>1520</v>
      </c>
      <c r="T91">
        <v>-2983.8000000000029</v>
      </c>
      <c r="U91">
        <v>-60.200000000004366</v>
      </c>
      <c r="W91">
        <v>5776.2</v>
      </c>
      <c r="X91">
        <v>820.59999999999991</v>
      </c>
      <c r="AD91">
        <v>43141.2</v>
      </c>
      <c r="AE91">
        <v>2.6042391032238328</v>
      </c>
      <c r="AK91">
        <v>43141.2</v>
      </c>
      <c r="AL91">
        <v>2.6042391032238328</v>
      </c>
    </row>
    <row r="92" spans="2:38" x14ac:dyDescent="0.25">
      <c r="B92">
        <v>19363</v>
      </c>
      <c r="C92">
        <v>78298</v>
      </c>
      <c r="D92">
        <v>91564</v>
      </c>
      <c r="E92">
        <v>71412</v>
      </c>
      <c r="F92">
        <v>81535</v>
      </c>
      <c r="H92">
        <v>113935</v>
      </c>
      <c r="J92">
        <f t="shared" si="12"/>
        <v>68434.399999999994</v>
      </c>
      <c r="K92">
        <f t="shared" si="13"/>
        <v>1.6648790666682254</v>
      </c>
      <c r="L92">
        <f t="shared" si="14"/>
        <v>91564</v>
      </c>
      <c r="M92">
        <f t="shared" si="15"/>
        <v>19363</v>
      </c>
      <c r="N92">
        <f t="shared" si="16"/>
        <v>68434.399999999994</v>
      </c>
      <c r="O92">
        <f t="shared" si="17"/>
        <v>72201</v>
      </c>
      <c r="Q92">
        <v>406</v>
      </c>
      <c r="R92">
        <v>0</v>
      </c>
      <c r="T92">
        <v>1940.5999999999913</v>
      </c>
      <c r="U92">
        <v>551.59999999999127</v>
      </c>
      <c r="W92">
        <v>3663.0000000000005</v>
      </c>
      <c r="X92">
        <v>624.80000000000007</v>
      </c>
      <c r="AF92">
        <v>68434.399999999994</v>
      </c>
      <c r="AG92">
        <v>1.6648790666682254</v>
      </c>
      <c r="AK92">
        <v>68434.399999999994</v>
      </c>
      <c r="AL92">
        <v>1.6648790666682254</v>
      </c>
    </row>
    <row r="93" spans="2:38" x14ac:dyDescent="0.25">
      <c r="B93">
        <v>32845</v>
      </c>
      <c r="C93">
        <v>98590</v>
      </c>
      <c r="D93">
        <v>10936</v>
      </c>
      <c r="E93">
        <v>79661</v>
      </c>
      <c r="F93">
        <v>105724</v>
      </c>
      <c r="H93">
        <v>90204</v>
      </c>
      <c r="J93">
        <f t="shared" si="12"/>
        <v>65551.199999999997</v>
      </c>
      <c r="K93">
        <f t="shared" si="13"/>
        <v>1.3760846483359572</v>
      </c>
      <c r="L93">
        <f t="shared" si="14"/>
        <v>105724</v>
      </c>
      <c r="M93">
        <f t="shared" si="15"/>
        <v>10936</v>
      </c>
      <c r="N93">
        <f t="shared" si="16"/>
        <v>65551.199999999997</v>
      </c>
      <c r="O93">
        <f t="shared" si="17"/>
        <v>94788</v>
      </c>
      <c r="Q93">
        <v>-5121</v>
      </c>
      <c r="R93">
        <v>-1094</v>
      </c>
      <c r="T93">
        <v>4444.7999999999956</v>
      </c>
      <c r="U93">
        <v>21.19999999999709</v>
      </c>
      <c r="W93">
        <v>4444.8</v>
      </c>
      <c r="X93">
        <v>719.2</v>
      </c>
      <c r="AB93">
        <v>65551.199999999997</v>
      </c>
      <c r="AC93">
        <v>1.3760846483359572</v>
      </c>
      <c r="AK93">
        <v>65551.199999999997</v>
      </c>
      <c r="AL93">
        <v>1.3760846483359572</v>
      </c>
    </row>
    <row r="94" spans="2:38" x14ac:dyDescent="0.25">
      <c r="B94">
        <v>117019</v>
      </c>
      <c r="C94">
        <v>102251</v>
      </c>
      <c r="D94">
        <v>99781</v>
      </c>
      <c r="E94">
        <v>17026</v>
      </c>
      <c r="F94">
        <v>96363</v>
      </c>
      <c r="H94">
        <v>98710</v>
      </c>
      <c r="J94">
        <f t="shared" si="12"/>
        <v>86488</v>
      </c>
      <c r="K94">
        <f t="shared" si="13"/>
        <v>1.1413144019979651</v>
      </c>
      <c r="L94">
        <f t="shared" si="14"/>
        <v>117019</v>
      </c>
      <c r="M94">
        <f t="shared" si="15"/>
        <v>17026</v>
      </c>
      <c r="N94">
        <f t="shared" si="16"/>
        <v>86488</v>
      </c>
      <c r="O94">
        <f t="shared" si="17"/>
        <v>99993</v>
      </c>
      <c r="Q94">
        <v>9781</v>
      </c>
      <c r="R94">
        <v>348</v>
      </c>
      <c r="T94">
        <v>1790.1999999999971</v>
      </c>
      <c r="U94">
        <v>-35.80000000000291</v>
      </c>
      <c r="W94">
        <v>7181.4000000000005</v>
      </c>
      <c r="X94">
        <v>546.59999999999991</v>
      </c>
      <c r="AB94">
        <v>86488</v>
      </c>
      <c r="AC94">
        <v>1.1413144019979651</v>
      </c>
      <c r="AI94">
        <v>86488</v>
      </c>
      <c r="AJ94">
        <v>1.1413144019979651</v>
      </c>
    </row>
    <row r="95" spans="2:38" x14ac:dyDescent="0.25">
      <c r="B95">
        <v>67621</v>
      </c>
      <c r="C95">
        <v>91439</v>
      </c>
      <c r="D95">
        <v>108463</v>
      </c>
      <c r="E95">
        <v>8080</v>
      </c>
      <c r="F95">
        <v>85960</v>
      </c>
      <c r="H95">
        <v>89576</v>
      </c>
      <c r="J95">
        <f t="shared" si="12"/>
        <v>72312.600000000006</v>
      </c>
      <c r="K95">
        <f t="shared" si="13"/>
        <v>1.2387329455724174</v>
      </c>
      <c r="L95">
        <f t="shared" si="14"/>
        <v>108463</v>
      </c>
      <c r="M95">
        <f t="shared" si="15"/>
        <v>8080</v>
      </c>
      <c r="N95">
        <f t="shared" si="16"/>
        <v>72312.600000000006</v>
      </c>
      <c r="O95">
        <f t="shared" si="17"/>
        <v>100383</v>
      </c>
      <c r="Q95">
        <v>-8578</v>
      </c>
      <c r="R95">
        <v>-1841</v>
      </c>
      <c r="T95">
        <v>234.60000000000582</v>
      </c>
      <c r="U95">
        <v>505.20000000001164</v>
      </c>
      <c r="W95">
        <v>4418.5999999999995</v>
      </c>
      <c r="X95">
        <v>1085.6000000000001</v>
      </c>
      <c r="AB95">
        <v>72312.600000000006</v>
      </c>
      <c r="AC95">
        <v>1.2387329455724174</v>
      </c>
      <c r="AI95">
        <v>72312.600000000006</v>
      </c>
      <c r="AJ95">
        <v>1.2387329455724174</v>
      </c>
    </row>
    <row r="96" spans="2:38" x14ac:dyDescent="0.25">
      <c r="B96">
        <v>75410</v>
      </c>
      <c r="C96">
        <v>37212</v>
      </c>
      <c r="D96">
        <v>25847</v>
      </c>
      <c r="E96">
        <v>59183</v>
      </c>
      <c r="F96">
        <v>81525</v>
      </c>
      <c r="H96">
        <v>73156</v>
      </c>
      <c r="J96">
        <f t="shared" si="12"/>
        <v>55835.4</v>
      </c>
      <c r="K96">
        <f t="shared" si="13"/>
        <v>1.310208219158455</v>
      </c>
      <c r="L96">
        <f t="shared" si="14"/>
        <v>81525</v>
      </c>
      <c r="M96">
        <f t="shared" si="15"/>
        <v>25847</v>
      </c>
      <c r="N96">
        <f t="shared" si="16"/>
        <v>55835.4</v>
      </c>
      <c r="O96">
        <f t="shared" si="17"/>
        <v>55678</v>
      </c>
      <c r="Q96">
        <v>-5564</v>
      </c>
      <c r="R96">
        <v>65</v>
      </c>
      <c r="T96">
        <v>3683.4000000000015</v>
      </c>
      <c r="U96">
        <v>485.80000000000291</v>
      </c>
      <c r="W96">
        <v>4954.6000000000004</v>
      </c>
      <c r="X96">
        <v>594.19999999999993</v>
      </c>
      <c r="Z96">
        <v>55835.4</v>
      </c>
      <c r="AA96">
        <v>1.310208219158455</v>
      </c>
      <c r="AI96">
        <v>55835.4</v>
      </c>
      <c r="AJ96">
        <v>1.310208219158455</v>
      </c>
    </row>
    <row r="97" spans="2:38" x14ac:dyDescent="0.25">
      <c r="B97">
        <v>41832</v>
      </c>
      <c r="C97">
        <v>101602</v>
      </c>
      <c r="D97">
        <v>14425</v>
      </c>
      <c r="E97">
        <v>86785</v>
      </c>
      <c r="F97">
        <v>88272</v>
      </c>
      <c r="H97">
        <v>115638</v>
      </c>
      <c r="J97">
        <f t="shared" si="12"/>
        <v>66583.199999999997</v>
      </c>
      <c r="K97">
        <f t="shared" si="13"/>
        <v>1.7367444039938003</v>
      </c>
      <c r="L97">
        <f t="shared" si="14"/>
        <v>101602</v>
      </c>
      <c r="M97">
        <f t="shared" si="15"/>
        <v>14425</v>
      </c>
      <c r="N97">
        <f t="shared" si="16"/>
        <v>66583.199999999997</v>
      </c>
      <c r="O97">
        <f t="shared" si="17"/>
        <v>87177</v>
      </c>
      <c r="Q97">
        <v>-966</v>
      </c>
      <c r="R97">
        <v>2</v>
      </c>
      <c r="T97">
        <v>-2788.8000000000029</v>
      </c>
      <c r="U97">
        <v>282</v>
      </c>
      <c r="W97">
        <v>4721.2000000000007</v>
      </c>
      <c r="X97">
        <v>288.39999999999998</v>
      </c>
      <c r="AF97">
        <v>66583.199999999997</v>
      </c>
      <c r="AG97">
        <v>1.7367444039938003</v>
      </c>
      <c r="AK97">
        <v>66583.199999999997</v>
      </c>
      <c r="AL97">
        <v>1.7367444039938003</v>
      </c>
    </row>
    <row r="98" spans="2:38" x14ac:dyDescent="0.25">
      <c r="B98">
        <v>7748</v>
      </c>
      <c r="C98">
        <v>84438</v>
      </c>
      <c r="D98">
        <v>107533</v>
      </c>
      <c r="E98">
        <v>111154</v>
      </c>
      <c r="F98">
        <v>79275</v>
      </c>
      <c r="H98">
        <v>133002</v>
      </c>
      <c r="J98">
        <f t="shared" si="12"/>
        <v>78029.600000000006</v>
      </c>
      <c r="K98">
        <f t="shared" ref="K98:K129" si="18">H98/J98</f>
        <v>1.7045070075971169</v>
      </c>
      <c r="L98">
        <f t="shared" si="14"/>
        <v>111154</v>
      </c>
      <c r="M98">
        <f t="shared" si="15"/>
        <v>7748</v>
      </c>
      <c r="N98">
        <f t="shared" si="16"/>
        <v>78029.600000000006</v>
      </c>
      <c r="O98">
        <f t="shared" si="17"/>
        <v>103406</v>
      </c>
      <c r="Q98">
        <v>3237</v>
      </c>
      <c r="R98">
        <v>155</v>
      </c>
      <c r="T98">
        <v>4647.8000000000029</v>
      </c>
      <c r="U98">
        <v>150</v>
      </c>
      <c r="W98">
        <v>9101.4000000000015</v>
      </c>
      <c r="X98">
        <v>574.80000000000007</v>
      </c>
      <c r="AF98">
        <v>78029.600000000006</v>
      </c>
      <c r="AG98">
        <v>1.7045070075971169</v>
      </c>
      <c r="AK98">
        <v>78029.600000000006</v>
      </c>
      <c r="AL98">
        <v>1.7045070075971169</v>
      </c>
    </row>
    <row r="99" spans="2:38" x14ac:dyDescent="0.25">
      <c r="B99">
        <v>63190</v>
      </c>
      <c r="C99">
        <v>10789</v>
      </c>
      <c r="D99">
        <v>67006</v>
      </c>
      <c r="E99">
        <v>20705</v>
      </c>
      <c r="F99">
        <v>116175</v>
      </c>
      <c r="H99">
        <v>97722</v>
      </c>
      <c r="J99">
        <f t="shared" si="12"/>
        <v>55573</v>
      </c>
      <c r="K99">
        <f t="shared" si="18"/>
        <v>1.7584438486315297</v>
      </c>
      <c r="L99">
        <f t="shared" si="14"/>
        <v>116175</v>
      </c>
      <c r="M99">
        <f t="shared" si="15"/>
        <v>10789</v>
      </c>
      <c r="N99">
        <f t="shared" si="16"/>
        <v>55573</v>
      </c>
      <c r="O99">
        <f t="shared" si="17"/>
        <v>105386</v>
      </c>
      <c r="Q99">
        <v>-1908</v>
      </c>
      <c r="R99">
        <v>53</v>
      </c>
      <c r="T99">
        <v>-785.59999999999854</v>
      </c>
      <c r="U99">
        <v>804.40000000000146</v>
      </c>
      <c r="W99">
        <v>6621.2</v>
      </c>
      <c r="X99">
        <v>824.8</v>
      </c>
      <c r="AD99">
        <v>55573</v>
      </c>
      <c r="AE99">
        <v>1.7584438486315297</v>
      </c>
      <c r="AK99">
        <v>55573</v>
      </c>
      <c r="AL99">
        <v>1.7584438486315297</v>
      </c>
    </row>
    <row r="100" spans="2:38" x14ac:dyDescent="0.25">
      <c r="B100">
        <v>40580</v>
      </c>
      <c r="C100">
        <v>109204</v>
      </c>
      <c r="D100">
        <v>86959</v>
      </c>
      <c r="E100">
        <v>68666</v>
      </c>
      <c r="F100">
        <v>23364</v>
      </c>
      <c r="H100">
        <v>79507</v>
      </c>
      <c r="J100">
        <f t="shared" si="12"/>
        <v>65754.600000000006</v>
      </c>
      <c r="K100">
        <f t="shared" si="18"/>
        <v>1.2091473448245444</v>
      </c>
      <c r="L100">
        <f t="shared" si="14"/>
        <v>109204</v>
      </c>
      <c r="M100">
        <f t="shared" si="15"/>
        <v>23364</v>
      </c>
      <c r="N100">
        <f t="shared" si="16"/>
        <v>65754.600000000006</v>
      </c>
      <c r="O100">
        <f t="shared" si="17"/>
        <v>85840</v>
      </c>
      <c r="Q100">
        <v>-8561</v>
      </c>
      <c r="R100">
        <v>-371</v>
      </c>
      <c r="T100">
        <v>4746.6000000000058</v>
      </c>
      <c r="U100">
        <v>-673.19999999999709</v>
      </c>
      <c r="W100">
        <v>9719.7999999999993</v>
      </c>
      <c r="X100">
        <v>673.2</v>
      </c>
      <c r="AB100">
        <v>65754.600000000006</v>
      </c>
      <c r="AC100">
        <v>1.2091473448245444</v>
      </c>
      <c r="AI100">
        <v>65754.600000000006</v>
      </c>
      <c r="AJ100">
        <v>1.2091473448245444</v>
      </c>
    </row>
    <row r="101" spans="2:38" x14ac:dyDescent="0.25">
      <c r="B101">
        <v>103753</v>
      </c>
      <c r="C101">
        <v>35835</v>
      </c>
      <c r="D101">
        <v>9127</v>
      </c>
      <c r="E101">
        <v>94781</v>
      </c>
      <c r="F101">
        <v>45782</v>
      </c>
      <c r="H101">
        <v>98752</v>
      </c>
      <c r="J101">
        <f t="shared" si="12"/>
        <v>57855.6</v>
      </c>
      <c r="K101">
        <f t="shared" si="18"/>
        <v>1.706870207896902</v>
      </c>
      <c r="L101">
        <f t="shared" si="14"/>
        <v>103753</v>
      </c>
      <c r="M101">
        <f t="shared" si="15"/>
        <v>9127</v>
      </c>
      <c r="N101">
        <f t="shared" si="16"/>
        <v>57855.6</v>
      </c>
      <c r="O101">
        <f t="shared" si="17"/>
        <v>94626</v>
      </c>
      <c r="Q101">
        <v>-6782</v>
      </c>
      <c r="R101">
        <v>136</v>
      </c>
      <c r="T101">
        <v>1447.7999999999956</v>
      </c>
      <c r="U101">
        <v>749.59999999999854</v>
      </c>
      <c r="W101">
        <v>5209.4000000000005</v>
      </c>
      <c r="X101">
        <v>749.6</v>
      </c>
      <c r="AD101">
        <v>57855.6</v>
      </c>
      <c r="AE101">
        <v>1.706870207896902</v>
      </c>
      <c r="AK101">
        <v>57855.6</v>
      </c>
      <c r="AL101">
        <v>1.706870207896902</v>
      </c>
    </row>
    <row r="103" spans="2:38" x14ac:dyDescent="0.25">
      <c r="B103">
        <v>4181288</v>
      </c>
      <c r="C103">
        <v>4409464</v>
      </c>
      <c r="D103">
        <v>4381780</v>
      </c>
      <c r="E103">
        <v>4995004</v>
      </c>
      <c r="F103">
        <v>4079709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387B20-F473-4525-89A7-CE65EB859B7C}">
  <dimension ref="A1:AL103"/>
  <sheetViews>
    <sheetView workbookViewId="0"/>
  </sheetViews>
  <sheetFormatPr defaultRowHeight="15" x14ac:dyDescent="0.25"/>
  <sheetData>
    <row r="1" spans="1:38" x14ac:dyDescent="0.25">
      <c r="A1" t="s">
        <v>66</v>
      </c>
    </row>
    <row r="2" spans="1:38" x14ac:dyDescent="0.25">
      <c r="B2">
        <v>13662</v>
      </c>
      <c r="C2">
        <v>102604</v>
      </c>
      <c r="D2">
        <v>91062</v>
      </c>
      <c r="E2">
        <v>95264</v>
      </c>
      <c r="F2">
        <v>50728</v>
      </c>
      <c r="H2">
        <v>115470</v>
      </c>
      <c r="J2">
        <f t="shared" ref="J2:J33" si="0">AVERAGE(B2:F2)</f>
        <v>70664</v>
      </c>
      <c r="K2">
        <f t="shared" ref="K2:K33" si="1">H2/J2</f>
        <v>1.6340710970225292</v>
      </c>
      <c r="L2">
        <f t="shared" ref="L2:L33" si="2">MAX(B2:F2)</f>
        <v>102604</v>
      </c>
      <c r="M2">
        <f t="shared" ref="M2:M33" si="3">MIN(B2:F2)</f>
        <v>13662</v>
      </c>
      <c r="N2">
        <f t="shared" ref="N2:N33" si="4">AVERAGE(B2:F2)</f>
        <v>70664</v>
      </c>
      <c r="O2">
        <f t="shared" ref="O2:O33" si="5">L2-M2</f>
        <v>88942</v>
      </c>
      <c r="Q2">
        <v>-4578</v>
      </c>
      <c r="R2">
        <v>58</v>
      </c>
      <c r="T2">
        <v>2915.6000000000058</v>
      </c>
      <c r="U2">
        <v>-38.80000000000291</v>
      </c>
      <c r="W2">
        <v>4325.6000000000004</v>
      </c>
      <c r="X2">
        <v>131.20000000000002</v>
      </c>
      <c r="AF2">
        <v>70664</v>
      </c>
      <c r="AG2">
        <v>1.6340710970225292</v>
      </c>
      <c r="AK2">
        <v>70664</v>
      </c>
      <c r="AL2">
        <v>1.6340710970225292</v>
      </c>
    </row>
    <row r="3" spans="1:38" x14ac:dyDescent="0.25">
      <c r="B3">
        <v>27679</v>
      </c>
      <c r="C3">
        <v>56184</v>
      </c>
      <c r="D3">
        <v>14212</v>
      </c>
      <c r="E3">
        <v>44054</v>
      </c>
      <c r="F3">
        <v>94205</v>
      </c>
      <c r="H3">
        <v>50484</v>
      </c>
      <c r="J3">
        <f t="shared" si="0"/>
        <v>47266.8</v>
      </c>
      <c r="K3">
        <f t="shared" si="1"/>
        <v>1.0680646881108939</v>
      </c>
      <c r="L3">
        <f t="shared" si="2"/>
        <v>94205</v>
      </c>
      <c r="M3">
        <f t="shared" si="3"/>
        <v>14212</v>
      </c>
      <c r="N3">
        <f t="shared" si="4"/>
        <v>47266.8</v>
      </c>
      <c r="O3">
        <f t="shared" si="5"/>
        <v>79993</v>
      </c>
      <c r="Q3">
        <v>-192</v>
      </c>
      <c r="R3">
        <v>139</v>
      </c>
      <c r="T3">
        <v>2691.6000000000058</v>
      </c>
      <c r="U3">
        <v>14.80000000000291</v>
      </c>
      <c r="W3">
        <v>6772.4</v>
      </c>
      <c r="X3">
        <v>325.60000000000002</v>
      </c>
      <c r="Z3">
        <v>47266.8</v>
      </c>
      <c r="AA3">
        <v>1.0680646881108939</v>
      </c>
      <c r="AI3">
        <v>47266.8</v>
      </c>
      <c r="AJ3">
        <v>1.0680646881108939</v>
      </c>
    </row>
    <row r="4" spans="1:38" x14ac:dyDescent="0.25">
      <c r="B4">
        <v>98764</v>
      </c>
      <c r="C4">
        <v>73557</v>
      </c>
      <c r="D4">
        <v>117370</v>
      </c>
      <c r="E4">
        <v>47247</v>
      </c>
      <c r="F4">
        <v>71861</v>
      </c>
      <c r="H4">
        <v>133900</v>
      </c>
      <c r="J4">
        <f t="shared" si="0"/>
        <v>81759.8</v>
      </c>
      <c r="K4">
        <f t="shared" si="1"/>
        <v>1.6377241627303394</v>
      </c>
      <c r="L4">
        <f t="shared" si="2"/>
        <v>117370</v>
      </c>
      <c r="M4">
        <f t="shared" si="3"/>
        <v>47247</v>
      </c>
      <c r="N4">
        <f t="shared" si="4"/>
        <v>81759.8</v>
      </c>
      <c r="O4">
        <f t="shared" si="5"/>
        <v>70123</v>
      </c>
      <c r="Q4">
        <v>-2876</v>
      </c>
      <c r="R4">
        <v>-531</v>
      </c>
      <c r="T4">
        <v>2080.4000000000087</v>
      </c>
      <c r="U4">
        <v>-232.19999999999709</v>
      </c>
      <c r="W4">
        <v>3495.6</v>
      </c>
      <c r="X4">
        <v>713</v>
      </c>
      <c r="AF4">
        <v>81759.8</v>
      </c>
      <c r="AG4">
        <v>1.6377241627303394</v>
      </c>
      <c r="AK4">
        <v>81759.8</v>
      </c>
      <c r="AL4">
        <v>1.6377241627303394</v>
      </c>
    </row>
    <row r="5" spans="1:38" x14ac:dyDescent="0.25">
      <c r="B5">
        <v>85628</v>
      </c>
      <c r="C5">
        <v>30445</v>
      </c>
      <c r="D5">
        <v>46103</v>
      </c>
      <c r="E5">
        <v>110419</v>
      </c>
      <c r="F5">
        <v>36899</v>
      </c>
      <c r="H5">
        <v>116252</v>
      </c>
      <c r="J5">
        <f t="shared" si="0"/>
        <v>61898.8</v>
      </c>
      <c r="K5">
        <f t="shared" si="1"/>
        <v>1.8780977983418095</v>
      </c>
      <c r="L5">
        <f t="shared" si="2"/>
        <v>110419</v>
      </c>
      <c r="M5">
        <f t="shared" si="3"/>
        <v>30445</v>
      </c>
      <c r="N5">
        <f t="shared" si="4"/>
        <v>61898.8</v>
      </c>
      <c r="O5">
        <f t="shared" si="5"/>
        <v>79974</v>
      </c>
      <c r="Q5">
        <v>10472</v>
      </c>
      <c r="R5">
        <v>23</v>
      </c>
      <c r="T5">
        <v>-2602.3999999999942</v>
      </c>
      <c r="U5">
        <v>144</v>
      </c>
      <c r="W5">
        <v>5594.8</v>
      </c>
      <c r="X5">
        <v>1040</v>
      </c>
      <c r="AF5">
        <v>61898.8</v>
      </c>
      <c r="AG5">
        <v>1.8780977983418095</v>
      </c>
      <c r="AK5">
        <v>61898.8</v>
      </c>
      <c r="AL5">
        <v>1.8780977983418095</v>
      </c>
    </row>
    <row r="6" spans="1:38" x14ac:dyDescent="0.25">
      <c r="B6">
        <v>35287</v>
      </c>
      <c r="C6">
        <v>102966</v>
      </c>
      <c r="D6">
        <v>58365</v>
      </c>
      <c r="E6">
        <v>111826</v>
      </c>
      <c r="F6">
        <v>111771</v>
      </c>
      <c r="H6">
        <v>111215</v>
      </c>
      <c r="J6">
        <f t="shared" si="0"/>
        <v>84043</v>
      </c>
      <c r="K6">
        <f t="shared" si="1"/>
        <v>1.3233106861963519</v>
      </c>
      <c r="L6">
        <f t="shared" si="2"/>
        <v>111826</v>
      </c>
      <c r="M6">
        <f t="shared" si="3"/>
        <v>35287</v>
      </c>
      <c r="N6">
        <f t="shared" si="4"/>
        <v>84043</v>
      </c>
      <c r="O6">
        <f t="shared" si="5"/>
        <v>76539</v>
      </c>
      <c r="Q6">
        <v>4820</v>
      </c>
      <c r="R6">
        <v>2</v>
      </c>
      <c r="T6">
        <v>5495.1999999999971</v>
      </c>
      <c r="U6">
        <v>-153.60000000000582</v>
      </c>
      <c r="W6">
        <v>6078</v>
      </c>
      <c r="X6">
        <v>298.8</v>
      </c>
      <c r="AB6">
        <v>84043</v>
      </c>
      <c r="AC6">
        <v>1.3233106861963519</v>
      </c>
      <c r="AK6">
        <v>84043</v>
      </c>
      <c r="AL6">
        <v>1.3233106861963519</v>
      </c>
    </row>
    <row r="7" spans="1:38" x14ac:dyDescent="0.25">
      <c r="B7">
        <v>56433</v>
      </c>
      <c r="C7">
        <v>4268</v>
      </c>
      <c r="D7">
        <v>27795</v>
      </c>
      <c r="E7">
        <v>36168</v>
      </c>
      <c r="F7">
        <v>12589</v>
      </c>
      <c r="H7">
        <v>29763</v>
      </c>
      <c r="J7">
        <f t="shared" si="0"/>
        <v>27450.6</v>
      </c>
      <c r="K7">
        <f t="shared" si="1"/>
        <v>1.0842385958776859</v>
      </c>
      <c r="L7">
        <f t="shared" si="2"/>
        <v>56433</v>
      </c>
      <c r="M7">
        <f t="shared" si="3"/>
        <v>4268</v>
      </c>
      <c r="N7">
        <f t="shared" si="4"/>
        <v>27450.6</v>
      </c>
      <c r="O7">
        <f t="shared" si="5"/>
        <v>52165</v>
      </c>
      <c r="Q7">
        <v>-372</v>
      </c>
      <c r="R7">
        <v>958</v>
      </c>
      <c r="T7">
        <v>-2512.2000000000007</v>
      </c>
      <c r="U7">
        <v>-507.80000000000291</v>
      </c>
      <c r="W7">
        <v>6643.8</v>
      </c>
      <c r="X7">
        <v>597.4</v>
      </c>
      <c r="Z7">
        <v>27450.6</v>
      </c>
      <c r="AA7">
        <v>1.0842385958776859</v>
      </c>
      <c r="AI7">
        <v>27450.6</v>
      </c>
      <c r="AJ7">
        <v>1.0842385958776859</v>
      </c>
    </row>
    <row r="8" spans="1:38" x14ac:dyDescent="0.25">
      <c r="B8">
        <v>34230</v>
      </c>
      <c r="C8">
        <v>6240</v>
      </c>
      <c r="D8">
        <v>102989</v>
      </c>
      <c r="E8">
        <v>10966</v>
      </c>
      <c r="F8">
        <v>120830</v>
      </c>
      <c r="H8">
        <v>111140</v>
      </c>
      <c r="J8">
        <f t="shared" si="0"/>
        <v>55051</v>
      </c>
      <c r="K8">
        <f t="shared" si="1"/>
        <v>2.0188552433198308</v>
      </c>
      <c r="L8">
        <f t="shared" si="2"/>
        <v>120830</v>
      </c>
      <c r="M8">
        <f t="shared" si="3"/>
        <v>6240</v>
      </c>
      <c r="N8">
        <f t="shared" si="4"/>
        <v>55051</v>
      </c>
      <c r="O8">
        <f t="shared" si="5"/>
        <v>114590</v>
      </c>
      <c r="Q8">
        <v>8312</v>
      </c>
      <c r="R8">
        <v>447</v>
      </c>
      <c r="T8">
        <v>1792</v>
      </c>
      <c r="U8">
        <v>-331</v>
      </c>
      <c r="W8">
        <v>5228.3999999999996</v>
      </c>
      <c r="X8">
        <v>605.4</v>
      </c>
      <c r="AD8">
        <v>55051</v>
      </c>
      <c r="AE8">
        <v>2.0188552433198308</v>
      </c>
      <c r="AK8">
        <v>55051</v>
      </c>
      <c r="AL8">
        <v>2.0188552433198308</v>
      </c>
    </row>
    <row r="9" spans="1:38" x14ac:dyDescent="0.25">
      <c r="B9">
        <v>2587</v>
      </c>
      <c r="C9">
        <v>57445</v>
      </c>
      <c r="D9">
        <v>114119</v>
      </c>
      <c r="E9">
        <v>95264</v>
      </c>
      <c r="F9">
        <v>22210</v>
      </c>
      <c r="H9">
        <v>69653</v>
      </c>
      <c r="J9">
        <f t="shared" si="0"/>
        <v>58325</v>
      </c>
      <c r="K9">
        <f t="shared" si="1"/>
        <v>1.194222031718817</v>
      </c>
      <c r="L9">
        <f t="shared" si="2"/>
        <v>114119</v>
      </c>
      <c r="M9">
        <f t="shared" si="3"/>
        <v>2587</v>
      </c>
      <c r="N9">
        <f t="shared" si="4"/>
        <v>58325</v>
      </c>
      <c r="O9">
        <f t="shared" si="5"/>
        <v>111532</v>
      </c>
      <c r="Q9">
        <v>5447</v>
      </c>
      <c r="R9">
        <v>1</v>
      </c>
      <c r="T9">
        <v>3122.5999999999985</v>
      </c>
      <c r="U9">
        <v>-24.80000000000291</v>
      </c>
      <c r="W9">
        <v>5651.4</v>
      </c>
      <c r="X9">
        <v>584.80000000000007</v>
      </c>
      <c r="Z9">
        <v>58325</v>
      </c>
      <c r="AA9">
        <v>1.194222031718817</v>
      </c>
      <c r="AK9">
        <v>58325</v>
      </c>
      <c r="AL9">
        <v>1.194222031718817</v>
      </c>
    </row>
    <row r="10" spans="1:38" x14ac:dyDescent="0.25">
      <c r="B10">
        <v>48399</v>
      </c>
      <c r="C10">
        <v>19178</v>
      </c>
      <c r="D10">
        <v>24086</v>
      </c>
      <c r="E10">
        <v>111784</v>
      </c>
      <c r="F10">
        <v>98470</v>
      </c>
      <c r="H10">
        <v>94693</v>
      </c>
      <c r="J10">
        <f t="shared" si="0"/>
        <v>60383.4</v>
      </c>
      <c r="K10">
        <f t="shared" si="1"/>
        <v>1.5681958948982666</v>
      </c>
      <c r="L10">
        <f t="shared" si="2"/>
        <v>111784</v>
      </c>
      <c r="M10">
        <f t="shared" si="3"/>
        <v>19178</v>
      </c>
      <c r="N10">
        <f t="shared" si="4"/>
        <v>60383.4</v>
      </c>
      <c r="O10">
        <f t="shared" si="5"/>
        <v>92606</v>
      </c>
      <c r="Q10">
        <v>3304</v>
      </c>
      <c r="R10">
        <v>1</v>
      </c>
      <c r="T10">
        <v>2721</v>
      </c>
      <c r="U10">
        <v>-131.40000000000146</v>
      </c>
      <c r="W10">
        <v>9835</v>
      </c>
      <c r="X10">
        <v>629.00000000000011</v>
      </c>
      <c r="AD10">
        <v>60383.4</v>
      </c>
      <c r="AE10">
        <v>1.5681958948982666</v>
      </c>
      <c r="AK10">
        <v>60383.4</v>
      </c>
      <c r="AL10">
        <v>1.5681958948982666</v>
      </c>
    </row>
    <row r="11" spans="1:38" x14ac:dyDescent="0.25">
      <c r="B11">
        <v>42022</v>
      </c>
      <c r="C11">
        <v>42042</v>
      </c>
      <c r="D11">
        <v>8278</v>
      </c>
      <c r="E11">
        <v>16949</v>
      </c>
      <c r="F11">
        <v>56402</v>
      </c>
      <c r="H11">
        <v>84771</v>
      </c>
      <c r="J11">
        <f t="shared" si="0"/>
        <v>33138.6</v>
      </c>
      <c r="K11">
        <f t="shared" si="1"/>
        <v>2.5580742698846661</v>
      </c>
      <c r="L11">
        <f t="shared" si="2"/>
        <v>56402</v>
      </c>
      <c r="M11">
        <f t="shared" si="3"/>
        <v>8278</v>
      </c>
      <c r="N11">
        <f t="shared" si="4"/>
        <v>33138.6</v>
      </c>
      <c r="O11">
        <f t="shared" si="5"/>
        <v>48124</v>
      </c>
      <c r="Q11">
        <v>-5634</v>
      </c>
      <c r="R11">
        <v>-735</v>
      </c>
      <c r="T11">
        <v>-169.80000000000291</v>
      </c>
      <c r="U11">
        <v>-104.20000000000437</v>
      </c>
      <c r="W11">
        <v>5111.3999999999996</v>
      </c>
      <c r="X11">
        <v>538.20000000000005</v>
      </c>
      <c r="AD11">
        <v>33138.6</v>
      </c>
      <c r="AE11">
        <v>2.5580742698846661</v>
      </c>
      <c r="AK11">
        <v>33138.6</v>
      </c>
      <c r="AL11">
        <v>2.5580742698846661</v>
      </c>
    </row>
    <row r="12" spans="1:38" x14ac:dyDescent="0.25">
      <c r="B12">
        <v>58187</v>
      </c>
      <c r="C12">
        <v>67740</v>
      </c>
      <c r="D12">
        <v>88053</v>
      </c>
      <c r="E12">
        <v>80604</v>
      </c>
      <c r="F12">
        <v>51267</v>
      </c>
      <c r="H12">
        <v>77923</v>
      </c>
      <c r="J12">
        <f t="shared" si="0"/>
        <v>69170.2</v>
      </c>
      <c r="K12">
        <f t="shared" si="1"/>
        <v>1.1265400418099125</v>
      </c>
      <c r="L12">
        <f t="shared" si="2"/>
        <v>88053</v>
      </c>
      <c r="M12">
        <f t="shared" si="3"/>
        <v>51267</v>
      </c>
      <c r="N12">
        <f t="shared" si="4"/>
        <v>69170.2</v>
      </c>
      <c r="O12">
        <f t="shared" si="5"/>
        <v>36786</v>
      </c>
      <c r="Q12">
        <v>7075</v>
      </c>
      <c r="R12">
        <v>-2321</v>
      </c>
      <c r="T12">
        <v>1594</v>
      </c>
      <c r="U12">
        <v>-40.19999999999709</v>
      </c>
      <c r="W12">
        <v>11345.6</v>
      </c>
      <c r="X12">
        <v>71</v>
      </c>
      <c r="AB12">
        <v>69170.2</v>
      </c>
      <c r="AC12">
        <v>1.1265400418099125</v>
      </c>
      <c r="AI12">
        <v>69170.2</v>
      </c>
      <c r="AJ12">
        <v>1.1265400418099125</v>
      </c>
    </row>
    <row r="13" spans="1:38" x14ac:dyDescent="0.25">
      <c r="B13">
        <v>20494</v>
      </c>
      <c r="C13">
        <v>64078</v>
      </c>
      <c r="D13">
        <v>16835</v>
      </c>
      <c r="E13">
        <v>113027</v>
      </c>
      <c r="F13">
        <v>52822</v>
      </c>
      <c r="H13">
        <v>94708</v>
      </c>
      <c r="J13">
        <f t="shared" si="0"/>
        <v>53451.199999999997</v>
      </c>
      <c r="K13">
        <f t="shared" si="1"/>
        <v>1.7718591911874757</v>
      </c>
      <c r="L13">
        <f t="shared" si="2"/>
        <v>113027</v>
      </c>
      <c r="M13">
        <f t="shared" si="3"/>
        <v>16835</v>
      </c>
      <c r="N13">
        <f t="shared" si="4"/>
        <v>53451.199999999997</v>
      </c>
      <c r="O13">
        <f t="shared" si="5"/>
        <v>96192</v>
      </c>
      <c r="Q13">
        <v>-2462</v>
      </c>
      <c r="R13">
        <v>-1538</v>
      </c>
      <c r="T13">
        <v>1988</v>
      </c>
      <c r="U13">
        <v>311.59999999999854</v>
      </c>
      <c r="W13">
        <v>5463.2000000000007</v>
      </c>
      <c r="X13">
        <v>311.60000000000002</v>
      </c>
      <c r="AD13">
        <v>53451.199999999997</v>
      </c>
      <c r="AE13">
        <v>1.7718591911874757</v>
      </c>
      <c r="AK13">
        <v>53451.199999999997</v>
      </c>
      <c r="AL13">
        <v>1.7718591911874757</v>
      </c>
    </row>
    <row r="14" spans="1:38" x14ac:dyDescent="0.25">
      <c r="B14">
        <v>22941</v>
      </c>
      <c r="C14">
        <v>41533</v>
      </c>
      <c r="D14">
        <v>21041</v>
      </c>
      <c r="E14">
        <v>82723</v>
      </c>
      <c r="F14">
        <v>45192</v>
      </c>
      <c r="H14">
        <v>58428</v>
      </c>
      <c r="J14">
        <f t="shared" si="0"/>
        <v>42686</v>
      </c>
      <c r="K14">
        <f t="shared" si="1"/>
        <v>1.3687860188352152</v>
      </c>
      <c r="L14">
        <f t="shared" si="2"/>
        <v>82723</v>
      </c>
      <c r="M14">
        <f t="shared" si="3"/>
        <v>21041</v>
      </c>
      <c r="N14">
        <f t="shared" si="4"/>
        <v>42686</v>
      </c>
      <c r="O14">
        <f t="shared" si="5"/>
        <v>61682</v>
      </c>
      <c r="Q14">
        <v>14886</v>
      </c>
      <c r="R14">
        <v>1127</v>
      </c>
      <c r="T14">
        <v>1185.8000000000029</v>
      </c>
      <c r="U14">
        <v>-662.80000000000291</v>
      </c>
      <c r="W14">
        <v>11241.8</v>
      </c>
      <c r="X14">
        <v>662.8</v>
      </c>
      <c r="Z14">
        <v>42686</v>
      </c>
      <c r="AA14">
        <v>1.3687860188352152</v>
      </c>
      <c r="AK14">
        <v>42686</v>
      </c>
      <c r="AL14">
        <v>1.3687860188352152</v>
      </c>
    </row>
    <row r="15" spans="1:38" x14ac:dyDescent="0.25">
      <c r="B15">
        <v>68072</v>
      </c>
      <c r="C15">
        <v>33399</v>
      </c>
      <c r="D15">
        <v>14751</v>
      </c>
      <c r="E15">
        <v>77369</v>
      </c>
      <c r="F15">
        <v>27553</v>
      </c>
      <c r="H15">
        <v>92080</v>
      </c>
      <c r="J15">
        <f t="shared" si="0"/>
        <v>44228.800000000003</v>
      </c>
      <c r="K15">
        <f t="shared" si="1"/>
        <v>2.0819013855225554</v>
      </c>
      <c r="L15">
        <f t="shared" si="2"/>
        <v>77369</v>
      </c>
      <c r="M15">
        <f t="shared" si="3"/>
        <v>14751</v>
      </c>
      <c r="N15">
        <f t="shared" si="4"/>
        <v>44228.800000000003</v>
      </c>
      <c r="O15">
        <f t="shared" si="5"/>
        <v>62618</v>
      </c>
      <c r="Q15">
        <v>7456</v>
      </c>
      <c r="R15">
        <v>2108</v>
      </c>
      <c r="T15">
        <v>-912.19999999999709</v>
      </c>
      <c r="U15">
        <v>98.600000000005821</v>
      </c>
      <c r="W15">
        <v>6518.6</v>
      </c>
      <c r="X15">
        <v>254.6</v>
      </c>
      <c r="AD15">
        <v>44228.800000000003</v>
      </c>
      <c r="AE15">
        <v>2.0819013855225554</v>
      </c>
      <c r="AK15">
        <v>44228.800000000003</v>
      </c>
      <c r="AL15">
        <v>2.0819013855225554</v>
      </c>
    </row>
    <row r="16" spans="1:38" x14ac:dyDescent="0.25">
      <c r="B16">
        <v>113530</v>
      </c>
      <c r="C16">
        <v>70270</v>
      </c>
      <c r="D16">
        <v>90956</v>
      </c>
      <c r="E16">
        <v>24156</v>
      </c>
      <c r="F16">
        <v>30700</v>
      </c>
      <c r="H16">
        <v>122674</v>
      </c>
      <c r="J16">
        <f t="shared" si="0"/>
        <v>65922.399999999994</v>
      </c>
      <c r="K16">
        <f t="shared" si="1"/>
        <v>1.8608849192383774</v>
      </c>
      <c r="L16">
        <f t="shared" si="2"/>
        <v>113530</v>
      </c>
      <c r="M16">
        <f t="shared" si="3"/>
        <v>24156</v>
      </c>
      <c r="N16">
        <f t="shared" si="4"/>
        <v>65922.399999999994</v>
      </c>
      <c r="O16">
        <f t="shared" si="5"/>
        <v>89374</v>
      </c>
      <c r="Q16">
        <v>6685</v>
      </c>
      <c r="R16">
        <v>-126</v>
      </c>
      <c r="T16">
        <v>3069.3999999999942</v>
      </c>
      <c r="U16">
        <v>-1.8000000000029104</v>
      </c>
      <c r="W16">
        <v>4432.2</v>
      </c>
      <c r="X16">
        <v>409.4</v>
      </c>
      <c r="AF16">
        <v>65922.399999999994</v>
      </c>
      <c r="AG16">
        <v>1.8608849192383774</v>
      </c>
      <c r="AK16">
        <v>65922.399999999994</v>
      </c>
      <c r="AL16">
        <v>1.8608849192383774</v>
      </c>
    </row>
    <row r="17" spans="2:38" x14ac:dyDescent="0.25">
      <c r="B17">
        <v>82561</v>
      </c>
      <c r="C17">
        <v>55249</v>
      </c>
      <c r="D17">
        <v>27944</v>
      </c>
      <c r="E17">
        <v>86490</v>
      </c>
      <c r="F17">
        <v>2839</v>
      </c>
      <c r="H17">
        <v>81276</v>
      </c>
      <c r="J17">
        <f t="shared" si="0"/>
        <v>51016.6</v>
      </c>
      <c r="K17">
        <f t="shared" si="1"/>
        <v>1.5931285111120694</v>
      </c>
      <c r="L17">
        <f t="shared" si="2"/>
        <v>86490</v>
      </c>
      <c r="M17">
        <f t="shared" si="3"/>
        <v>2839</v>
      </c>
      <c r="N17">
        <f t="shared" si="4"/>
        <v>51016.6</v>
      </c>
      <c r="O17">
        <f t="shared" si="5"/>
        <v>83651</v>
      </c>
      <c r="Q17">
        <v>-5562</v>
      </c>
      <c r="R17">
        <v>2</v>
      </c>
      <c r="T17">
        <v>1250.7999999999956</v>
      </c>
      <c r="U17">
        <v>-120.80000000000291</v>
      </c>
      <c r="W17">
        <v>2662.3999999999996</v>
      </c>
      <c r="X17">
        <v>795.6</v>
      </c>
      <c r="AD17">
        <v>51016.6</v>
      </c>
      <c r="AE17">
        <v>1.5931285111120694</v>
      </c>
      <c r="AK17">
        <v>51016.6</v>
      </c>
      <c r="AL17">
        <v>1.5931285111120694</v>
      </c>
    </row>
    <row r="18" spans="2:38" x14ac:dyDescent="0.25">
      <c r="B18">
        <v>118111</v>
      </c>
      <c r="C18">
        <v>7911</v>
      </c>
      <c r="D18">
        <v>111096</v>
      </c>
      <c r="E18">
        <v>112362</v>
      </c>
      <c r="F18">
        <v>114979</v>
      </c>
      <c r="H18">
        <v>119633</v>
      </c>
      <c r="J18">
        <f t="shared" si="0"/>
        <v>92891.8</v>
      </c>
      <c r="K18">
        <f t="shared" si="1"/>
        <v>1.2878747101466437</v>
      </c>
      <c r="L18">
        <f t="shared" si="2"/>
        <v>118111</v>
      </c>
      <c r="M18">
        <f t="shared" si="3"/>
        <v>7911</v>
      </c>
      <c r="N18">
        <f t="shared" si="4"/>
        <v>92891.8</v>
      </c>
      <c r="O18">
        <f t="shared" si="5"/>
        <v>110200</v>
      </c>
      <c r="Q18">
        <v>-1768</v>
      </c>
      <c r="R18">
        <v>1517</v>
      </c>
      <c r="T18">
        <v>2831.1999999999971</v>
      </c>
      <c r="U18">
        <v>272.19999999999709</v>
      </c>
      <c r="W18">
        <v>3333.6</v>
      </c>
      <c r="X18">
        <v>457.79999999999995</v>
      </c>
      <c r="AB18">
        <v>92891.8</v>
      </c>
      <c r="AC18">
        <v>1.2878747101466437</v>
      </c>
      <c r="AK18">
        <v>92891.8</v>
      </c>
      <c r="AL18">
        <v>1.2878747101466437</v>
      </c>
    </row>
    <row r="19" spans="2:38" x14ac:dyDescent="0.25">
      <c r="B19">
        <v>104018</v>
      </c>
      <c r="C19">
        <v>107419</v>
      </c>
      <c r="D19">
        <v>84216</v>
      </c>
      <c r="E19">
        <v>33353</v>
      </c>
      <c r="F19">
        <v>48042</v>
      </c>
      <c r="H19">
        <v>136989</v>
      </c>
      <c r="J19">
        <f t="shared" si="0"/>
        <v>75409.600000000006</v>
      </c>
      <c r="K19">
        <f t="shared" si="1"/>
        <v>1.8165989476140967</v>
      </c>
      <c r="L19">
        <f t="shared" si="2"/>
        <v>107419</v>
      </c>
      <c r="M19">
        <f t="shared" si="3"/>
        <v>33353</v>
      </c>
      <c r="N19">
        <f t="shared" si="4"/>
        <v>75409.600000000006</v>
      </c>
      <c r="O19">
        <f t="shared" si="5"/>
        <v>74066</v>
      </c>
      <c r="Q19">
        <v>3903</v>
      </c>
      <c r="R19">
        <v>-83</v>
      </c>
      <c r="T19">
        <v>-2178.7999999999884</v>
      </c>
      <c r="U19">
        <v>222.20000000001164</v>
      </c>
      <c r="W19">
        <v>5890</v>
      </c>
      <c r="X19">
        <v>1005.8</v>
      </c>
      <c r="AF19">
        <v>75409.600000000006</v>
      </c>
      <c r="AG19">
        <v>1.8165989476140967</v>
      </c>
      <c r="AK19">
        <v>75409.600000000006</v>
      </c>
      <c r="AL19">
        <v>1.8165989476140967</v>
      </c>
    </row>
    <row r="20" spans="2:38" x14ac:dyDescent="0.25">
      <c r="B20">
        <v>16624</v>
      </c>
      <c r="C20">
        <v>32089</v>
      </c>
      <c r="D20">
        <v>65430</v>
      </c>
      <c r="E20">
        <v>81327</v>
      </c>
      <c r="F20">
        <v>117488</v>
      </c>
      <c r="H20">
        <v>86888</v>
      </c>
      <c r="J20">
        <f t="shared" si="0"/>
        <v>62591.6</v>
      </c>
      <c r="K20">
        <f t="shared" si="1"/>
        <v>1.3881734929287637</v>
      </c>
      <c r="L20">
        <f t="shared" si="2"/>
        <v>117488</v>
      </c>
      <c r="M20">
        <f t="shared" si="3"/>
        <v>16624</v>
      </c>
      <c r="N20">
        <f t="shared" si="4"/>
        <v>62591.6</v>
      </c>
      <c r="O20">
        <f t="shared" si="5"/>
        <v>100864</v>
      </c>
      <c r="Q20">
        <v>-1672</v>
      </c>
      <c r="R20">
        <v>-13</v>
      </c>
      <c r="T20">
        <v>-532</v>
      </c>
      <c r="U20">
        <v>-532.40000000000146</v>
      </c>
      <c r="W20">
        <v>4320</v>
      </c>
      <c r="X20">
        <v>532.4</v>
      </c>
      <c r="AB20">
        <v>62591.6</v>
      </c>
      <c r="AC20">
        <v>1.3881734929287637</v>
      </c>
      <c r="AI20">
        <v>62591.6</v>
      </c>
      <c r="AJ20">
        <v>1.3881734929287637</v>
      </c>
    </row>
    <row r="21" spans="2:38" x14ac:dyDescent="0.25">
      <c r="B21">
        <v>108932</v>
      </c>
      <c r="C21">
        <v>36987</v>
      </c>
      <c r="D21">
        <v>6173</v>
      </c>
      <c r="E21">
        <v>48063</v>
      </c>
      <c r="F21">
        <v>33102</v>
      </c>
      <c r="H21">
        <v>96395</v>
      </c>
      <c r="J21">
        <f t="shared" si="0"/>
        <v>46651.4</v>
      </c>
      <c r="K21">
        <f t="shared" si="1"/>
        <v>2.0662831126182706</v>
      </c>
      <c r="L21">
        <f t="shared" si="2"/>
        <v>108932</v>
      </c>
      <c r="M21">
        <f t="shared" si="3"/>
        <v>6173</v>
      </c>
      <c r="N21">
        <f t="shared" si="4"/>
        <v>46651.4</v>
      </c>
      <c r="O21">
        <f t="shared" si="5"/>
        <v>102759</v>
      </c>
      <c r="Q21">
        <v>-7663</v>
      </c>
      <c r="R21">
        <v>-15</v>
      </c>
      <c r="T21">
        <v>-5574.4000000000015</v>
      </c>
      <c r="U21">
        <v>-11.19999999999709</v>
      </c>
      <c r="W21">
        <v>7797.6</v>
      </c>
      <c r="X21">
        <v>19.2</v>
      </c>
      <c r="AD21">
        <v>46651.4</v>
      </c>
      <c r="AE21">
        <v>2.0662831126182706</v>
      </c>
      <c r="AK21">
        <v>46651.4</v>
      </c>
      <c r="AL21">
        <v>2.0662831126182706</v>
      </c>
    </row>
    <row r="22" spans="2:38" x14ac:dyDescent="0.25">
      <c r="B22">
        <v>9807</v>
      </c>
      <c r="C22">
        <v>47462</v>
      </c>
      <c r="D22">
        <v>6040</v>
      </c>
      <c r="E22">
        <v>120849</v>
      </c>
      <c r="F22">
        <v>110346</v>
      </c>
      <c r="H22">
        <v>70992</v>
      </c>
      <c r="J22">
        <f t="shared" si="0"/>
        <v>58900.800000000003</v>
      </c>
      <c r="K22">
        <f t="shared" si="1"/>
        <v>1.2052807432157118</v>
      </c>
      <c r="L22">
        <f t="shared" si="2"/>
        <v>120849</v>
      </c>
      <c r="M22">
        <f t="shared" si="3"/>
        <v>6040</v>
      </c>
      <c r="N22">
        <f t="shared" si="4"/>
        <v>58900.800000000003</v>
      </c>
      <c r="O22">
        <f t="shared" si="5"/>
        <v>114809</v>
      </c>
      <c r="Q22">
        <v>-717</v>
      </c>
      <c r="R22">
        <v>268</v>
      </c>
      <c r="T22">
        <v>2985</v>
      </c>
      <c r="U22">
        <v>668.40000000000146</v>
      </c>
      <c r="W22">
        <v>3372.6000000000004</v>
      </c>
      <c r="X22">
        <v>827.6</v>
      </c>
      <c r="Z22">
        <v>58900.800000000003</v>
      </c>
      <c r="AA22">
        <v>1.2052807432157118</v>
      </c>
      <c r="AK22">
        <v>58900.800000000003</v>
      </c>
      <c r="AL22">
        <v>1.2052807432157118</v>
      </c>
    </row>
    <row r="23" spans="2:38" x14ac:dyDescent="0.25">
      <c r="B23">
        <v>82320</v>
      </c>
      <c r="C23">
        <v>47705</v>
      </c>
      <c r="D23">
        <v>21784</v>
      </c>
      <c r="E23">
        <v>68263</v>
      </c>
      <c r="F23">
        <v>43864</v>
      </c>
      <c r="H23">
        <v>53336</v>
      </c>
      <c r="J23">
        <f t="shared" si="0"/>
        <v>52787.199999999997</v>
      </c>
      <c r="K23">
        <f t="shared" si="1"/>
        <v>1.0103964597478177</v>
      </c>
      <c r="L23">
        <f t="shared" si="2"/>
        <v>82320</v>
      </c>
      <c r="M23">
        <f t="shared" si="3"/>
        <v>21784</v>
      </c>
      <c r="N23">
        <f t="shared" si="4"/>
        <v>52787.199999999997</v>
      </c>
      <c r="O23">
        <f t="shared" si="5"/>
        <v>60536</v>
      </c>
      <c r="Q23">
        <v>-6565</v>
      </c>
      <c r="R23">
        <v>-890</v>
      </c>
      <c r="T23">
        <v>3242.7999999999956</v>
      </c>
      <c r="U23">
        <v>-208</v>
      </c>
      <c r="W23">
        <v>7826.7999999999993</v>
      </c>
      <c r="X23">
        <v>270.39999999999998</v>
      </c>
      <c r="Z23">
        <v>52787.199999999997</v>
      </c>
      <c r="AA23">
        <v>1.0103964597478177</v>
      </c>
      <c r="AI23">
        <v>52787.199999999997</v>
      </c>
      <c r="AJ23">
        <v>1.0103964597478177</v>
      </c>
    </row>
    <row r="24" spans="2:38" x14ac:dyDescent="0.25">
      <c r="B24">
        <v>40019</v>
      </c>
      <c r="C24">
        <v>56104</v>
      </c>
      <c r="D24">
        <v>101440</v>
      </c>
      <c r="E24">
        <v>120996</v>
      </c>
      <c r="F24">
        <v>24542</v>
      </c>
      <c r="H24">
        <v>75745</v>
      </c>
      <c r="J24">
        <f t="shared" si="0"/>
        <v>68620.2</v>
      </c>
      <c r="K24">
        <f t="shared" si="1"/>
        <v>1.1038294846124028</v>
      </c>
      <c r="L24">
        <f t="shared" si="2"/>
        <v>120996</v>
      </c>
      <c r="M24">
        <f t="shared" si="3"/>
        <v>24542</v>
      </c>
      <c r="N24">
        <f t="shared" si="4"/>
        <v>68620.2</v>
      </c>
      <c r="O24">
        <f t="shared" si="5"/>
        <v>96454</v>
      </c>
      <c r="Q24">
        <v>-3098</v>
      </c>
      <c r="R24">
        <v>1966</v>
      </c>
      <c r="T24">
        <v>3331.7999999999956</v>
      </c>
      <c r="U24">
        <v>164.39999999999418</v>
      </c>
      <c r="W24">
        <v>5883.8</v>
      </c>
      <c r="X24">
        <v>196.8</v>
      </c>
      <c r="AB24">
        <v>68620.2</v>
      </c>
      <c r="AC24">
        <v>1.1038294846124028</v>
      </c>
      <c r="AI24">
        <v>68620.2</v>
      </c>
      <c r="AJ24">
        <v>1.1038294846124028</v>
      </c>
    </row>
    <row r="25" spans="2:38" x14ac:dyDescent="0.25">
      <c r="B25">
        <v>37308</v>
      </c>
      <c r="C25">
        <v>82046</v>
      </c>
      <c r="D25">
        <v>83601</v>
      </c>
      <c r="E25">
        <v>49867</v>
      </c>
      <c r="F25">
        <v>7839</v>
      </c>
      <c r="H25">
        <v>61597</v>
      </c>
      <c r="J25">
        <f t="shared" si="0"/>
        <v>52132.2</v>
      </c>
      <c r="K25">
        <f t="shared" si="1"/>
        <v>1.1815538189449133</v>
      </c>
      <c r="L25">
        <f t="shared" si="2"/>
        <v>83601</v>
      </c>
      <c r="M25">
        <f t="shared" si="3"/>
        <v>7839</v>
      </c>
      <c r="N25">
        <f t="shared" si="4"/>
        <v>52132.2</v>
      </c>
      <c r="O25">
        <f t="shared" si="5"/>
        <v>75762</v>
      </c>
      <c r="Q25">
        <v>-5561</v>
      </c>
      <c r="R25">
        <v>-770</v>
      </c>
      <c r="T25">
        <v>619.79999999999563</v>
      </c>
      <c r="U25">
        <v>558</v>
      </c>
      <c r="W25">
        <v>5811.8</v>
      </c>
      <c r="X25">
        <v>998</v>
      </c>
      <c r="Z25">
        <v>52132.2</v>
      </c>
      <c r="AA25">
        <v>1.1815538189449133</v>
      </c>
      <c r="AI25">
        <v>52132.2</v>
      </c>
      <c r="AJ25">
        <v>1.1815538189449133</v>
      </c>
    </row>
    <row r="26" spans="2:38" x14ac:dyDescent="0.25">
      <c r="B26">
        <v>33211</v>
      </c>
      <c r="C26">
        <v>102016</v>
      </c>
      <c r="D26">
        <v>22353</v>
      </c>
      <c r="E26">
        <v>120056</v>
      </c>
      <c r="F26">
        <v>119744</v>
      </c>
      <c r="H26">
        <v>134353</v>
      </c>
      <c r="J26">
        <f t="shared" si="0"/>
        <v>79476</v>
      </c>
      <c r="K26">
        <f t="shared" si="1"/>
        <v>1.6904851779153456</v>
      </c>
      <c r="L26">
        <f t="shared" si="2"/>
        <v>120056</v>
      </c>
      <c r="M26">
        <f t="shared" si="3"/>
        <v>22353</v>
      </c>
      <c r="N26">
        <f t="shared" si="4"/>
        <v>79476</v>
      </c>
      <c r="O26">
        <f t="shared" si="5"/>
        <v>97703</v>
      </c>
      <c r="Q26">
        <v>-5129</v>
      </c>
      <c r="R26">
        <v>12</v>
      </c>
      <c r="T26">
        <v>-3721.1999999999971</v>
      </c>
      <c r="U26">
        <v>-128.80000000000291</v>
      </c>
      <c r="W26">
        <v>5102.3999999999996</v>
      </c>
      <c r="X26">
        <v>788.4</v>
      </c>
      <c r="AF26">
        <v>79476</v>
      </c>
      <c r="AG26">
        <v>1.6904851779153456</v>
      </c>
      <c r="AK26">
        <v>79476</v>
      </c>
      <c r="AL26">
        <v>1.6904851779153456</v>
      </c>
    </row>
    <row r="27" spans="2:38" x14ac:dyDescent="0.25">
      <c r="B27">
        <v>55805</v>
      </c>
      <c r="C27">
        <v>15432</v>
      </c>
      <c r="D27">
        <v>38010</v>
      </c>
      <c r="E27">
        <v>65600</v>
      </c>
      <c r="F27">
        <v>17639</v>
      </c>
      <c r="H27">
        <v>92960</v>
      </c>
      <c r="J27">
        <f t="shared" si="0"/>
        <v>38497.199999999997</v>
      </c>
      <c r="K27">
        <f t="shared" si="1"/>
        <v>2.4147210706233184</v>
      </c>
      <c r="L27">
        <f t="shared" si="2"/>
        <v>65600</v>
      </c>
      <c r="M27">
        <f t="shared" si="3"/>
        <v>15432</v>
      </c>
      <c r="N27">
        <f t="shared" si="4"/>
        <v>38497.199999999997</v>
      </c>
      <c r="O27">
        <f t="shared" si="5"/>
        <v>50168</v>
      </c>
      <c r="Q27">
        <v>3539</v>
      </c>
      <c r="R27">
        <v>-1271</v>
      </c>
      <c r="T27">
        <v>-2265</v>
      </c>
      <c r="U27">
        <v>-307.60000000000582</v>
      </c>
      <c r="W27">
        <v>9865.7999999999993</v>
      </c>
      <c r="X27">
        <v>366</v>
      </c>
      <c r="AD27">
        <v>38497.199999999997</v>
      </c>
      <c r="AE27">
        <v>2.4147210706233184</v>
      </c>
      <c r="AK27">
        <v>38497.199999999997</v>
      </c>
      <c r="AL27">
        <v>2.4147210706233184</v>
      </c>
    </row>
    <row r="28" spans="2:38" x14ac:dyDescent="0.25">
      <c r="B28">
        <v>31178</v>
      </c>
      <c r="C28">
        <v>68191</v>
      </c>
      <c r="D28">
        <v>102726</v>
      </c>
      <c r="E28">
        <v>42065</v>
      </c>
      <c r="F28">
        <v>33752</v>
      </c>
      <c r="H28">
        <v>59681</v>
      </c>
      <c r="J28">
        <f t="shared" si="0"/>
        <v>55582.400000000001</v>
      </c>
      <c r="K28">
        <f t="shared" si="1"/>
        <v>1.0737391692334264</v>
      </c>
      <c r="L28">
        <f t="shared" si="2"/>
        <v>102726</v>
      </c>
      <c r="M28">
        <f t="shared" si="3"/>
        <v>31178</v>
      </c>
      <c r="N28">
        <f t="shared" si="4"/>
        <v>55582.400000000001</v>
      </c>
      <c r="O28">
        <f t="shared" si="5"/>
        <v>71548</v>
      </c>
      <c r="Q28">
        <v>-712</v>
      </c>
      <c r="R28">
        <v>-1859</v>
      </c>
      <c r="T28">
        <v>-284.19999999999709</v>
      </c>
      <c r="U28">
        <v>-95.19999999999709</v>
      </c>
      <c r="W28">
        <v>2222.6</v>
      </c>
      <c r="X28">
        <v>335.2</v>
      </c>
      <c r="Z28">
        <v>55582.400000000001</v>
      </c>
      <c r="AA28">
        <v>1.0737391692334264</v>
      </c>
      <c r="AI28">
        <v>55582.400000000001</v>
      </c>
      <c r="AJ28">
        <v>1.0737391692334264</v>
      </c>
    </row>
    <row r="29" spans="2:38" x14ac:dyDescent="0.25">
      <c r="B29">
        <v>62553</v>
      </c>
      <c r="C29">
        <v>50712</v>
      </c>
      <c r="D29">
        <v>45528</v>
      </c>
      <c r="E29">
        <v>120506</v>
      </c>
      <c r="F29">
        <v>55703</v>
      </c>
      <c r="H29">
        <v>76817</v>
      </c>
      <c r="J29">
        <f t="shared" si="0"/>
        <v>67000.399999999994</v>
      </c>
      <c r="K29">
        <f t="shared" si="1"/>
        <v>1.146515543190787</v>
      </c>
      <c r="L29">
        <f t="shared" si="2"/>
        <v>120506</v>
      </c>
      <c r="M29">
        <f t="shared" si="3"/>
        <v>45528</v>
      </c>
      <c r="N29">
        <f t="shared" si="4"/>
        <v>67000.399999999994</v>
      </c>
      <c r="O29">
        <f t="shared" si="5"/>
        <v>74978</v>
      </c>
      <c r="Q29">
        <v>-2149</v>
      </c>
      <c r="R29">
        <v>0</v>
      </c>
      <c r="T29">
        <v>-1559.8000000000029</v>
      </c>
      <c r="U29">
        <v>-169.40000000000873</v>
      </c>
      <c r="W29">
        <v>4794.2</v>
      </c>
      <c r="X29">
        <v>457</v>
      </c>
      <c r="AB29">
        <v>67000.399999999994</v>
      </c>
      <c r="AC29">
        <v>1.146515543190787</v>
      </c>
      <c r="AI29">
        <v>67000.399999999994</v>
      </c>
      <c r="AJ29">
        <v>1.146515543190787</v>
      </c>
    </row>
    <row r="30" spans="2:38" x14ac:dyDescent="0.25">
      <c r="B30">
        <v>6895</v>
      </c>
      <c r="C30">
        <v>24544</v>
      </c>
      <c r="D30">
        <v>57260</v>
      </c>
      <c r="E30">
        <v>70510</v>
      </c>
      <c r="F30">
        <v>31177</v>
      </c>
      <c r="H30">
        <v>73816</v>
      </c>
      <c r="J30">
        <f t="shared" si="0"/>
        <v>38077.199999999997</v>
      </c>
      <c r="K30">
        <f t="shared" si="1"/>
        <v>1.938587921380774</v>
      </c>
      <c r="L30">
        <f t="shared" si="2"/>
        <v>70510</v>
      </c>
      <c r="M30">
        <f t="shared" si="3"/>
        <v>6895</v>
      </c>
      <c r="N30">
        <f t="shared" si="4"/>
        <v>38077.199999999997</v>
      </c>
      <c r="O30">
        <f t="shared" si="5"/>
        <v>63615</v>
      </c>
      <c r="Q30">
        <v>6412</v>
      </c>
      <c r="R30">
        <v>-456</v>
      </c>
      <c r="T30">
        <v>3391.1999999999971</v>
      </c>
      <c r="U30">
        <v>-60</v>
      </c>
      <c r="W30">
        <v>3955.6000000000004</v>
      </c>
      <c r="X30">
        <v>772.40000000000009</v>
      </c>
      <c r="AD30">
        <v>38077.199999999997</v>
      </c>
      <c r="AE30">
        <v>1.938587921380774</v>
      </c>
      <c r="AK30">
        <v>38077.199999999997</v>
      </c>
      <c r="AL30">
        <v>1.938587921380774</v>
      </c>
    </row>
    <row r="31" spans="2:38" x14ac:dyDescent="0.25">
      <c r="B31">
        <v>16784</v>
      </c>
      <c r="C31">
        <v>50529</v>
      </c>
      <c r="D31">
        <v>35793</v>
      </c>
      <c r="E31">
        <v>79215</v>
      </c>
      <c r="F31">
        <v>3990</v>
      </c>
      <c r="H31">
        <v>77712</v>
      </c>
      <c r="J31">
        <f t="shared" si="0"/>
        <v>37262.199999999997</v>
      </c>
      <c r="K31">
        <f t="shared" si="1"/>
        <v>2.085545136894762</v>
      </c>
      <c r="L31">
        <f t="shared" si="2"/>
        <v>79215</v>
      </c>
      <c r="M31">
        <f t="shared" si="3"/>
        <v>3990</v>
      </c>
      <c r="N31">
        <f t="shared" si="4"/>
        <v>37262.199999999997</v>
      </c>
      <c r="O31">
        <f t="shared" si="5"/>
        <v>75225</v>
      </c>
      <c r="Q31">
        <v>-393</v>
      </c>
      <c r="R31">
        <v>1898</v>
      </c>
      <c r="T31">
        <v>-6353.6000000000058</v>
      </c>
      <c r="U31">
        <v>-79.80000000000291</v>
      </c>
      <c r="W31">
        <v>6845.5999999999995</v>
      </c>
      <c r="X31">
        <v>543.40000000000009</v>
      </c>
      <c r="AD31">
        <v>37262.199999999997</v>
      </c>
      <c r="AE31">
        <v>2.085545136894762</v>
      </c>
      <c r="AK31">
        <v>37262.199999999997</v>
      </c>
      <c r="AL31">
        <v>2.085545136894762</v>
      </c>
    </row>
    <row r="32" spans="2:38" x14ac:dyDescent="0.25">
      <c r="B32">
        <v>28811</v>
      </c>
      <c r="C32">
        <v>59547</v>
      </c>
      <c r="D32">
        <v>109220</v>
      </c>
      <c r="E32">
        <v>113854</v>
      </c>
      <c r="F32">
        <v>48799</v>
      </c>
      <c r="H32">
        <v>103260</v>
      </c>
      <c r="J32">
        <f t="shared" si="0"/>
        <v>72046.2</v>
      </c>
      <c r="K32">
        <f t="shared" si="1"/>
        <v>1.4332469998417683</v>
      </c>
      <c r="L32">
        <f t="shared" si="2"/>
        <v>113854</v>
      </c>
      <c r="M32">
        <f t="shared" si="3"/>
        <v>28811</v>
      </c>
      <c r="N32">
        <f t="shared" si="4"/>
        <v>72046.2</v>
      </c>
      <c r="O32">
        <f t="shared" si="5"/>
        <v>85043</v>
      </c>
      <c r="Q32">
        <v>-19248</v>
      </c>
      <c r="R32">
        <v>-1161</v>
      </c>
      <c r="T32">
        <v>-868.19999999999709</v>
      </c>
      <c r="U32">
        <v>-107.19999999999709</v>
      </c>
      <c r="W32">
        <v>4452.2</v>
      </c>
      <c r="X32">
        <v>142.4</v>
      </c>
      <c r="AF32">
        <v>72046.2</v>
      </c>
      <c r="AG32">
        <v>1.4332469998417683</v>
      </c>
      <c r="AK32">
        <v>72046.2</v>
      </c>
      <c r="AL32">
        <v>1.4332469998417683</v>
      </c>
    </row>
    <row r="33" spans="2:38" x14ac:dyDescent="0.25">
      <c r="B33">
        <v>24571</v>
      </c>
      <c r="C33">
        <v>72269</v>
      </c>
      <c r="D33">
        <v>116677</v>
      </c>
      <c r="E33">
        <v>21458</v>
      </c>
      <c r="F33">
        <v>1406</v>
      </c>
      <c r="H33">
        <v>72996</v>
      </c>
      <c r="J33">
        <f t="shared" si="0"/>
        <v>47276.2</v>
      </c>
      <c r="K33">
        <f t="shared" si="1"/>
        <v>1.5440327268266063</v>
      </c>
      <c r="L33">
        <f t="shared" si="2"/>
        <v>116677</v>
      </c>
      <c r="M33">
        <f t="shared" si="3"/>
        <v>1406</v>
      </c>
      <c r="N33">
        <f t="shared" si="4"/>
        <v>47276.2</v>
      </c>
      <c r="O33">
        <f t="shared" si="5"/>
        <v>115271</v>
      </c>
      <c r="Q33">
        <v>-3264</v>
      </c>
      <c r="R33">
        <v>0</v>
      </c>
      <c r="T33">
        <v>290.19999999999709</v>
      </c>
      <c r="U33">
        <v>-533.20000000000437</v>
      </c>
      <c r="W33">
        <v>6521</v>
      </c>
      <c r="X33">
        <v>942.4</v>
      </c>
      <c r="AD33">
        <v>47276.2</v>
      </c>
      <c r="AE33">
        <v>1.5440327268266063</v>
      </c>
      <c r="AK33">
        <v>47276.2</v>
      </c>
      <c r="AL33">
        <v>1.5440327268266063</v>
      </c>
    </row>
    <row r="34" spans="2:38" x14ac:dyDescent="0.25">
      <c r="B34">
        <v>73769</v>
      </c>
      <c r="C34">
        <v>5486</v>
      </c>
      <c r="D34">
        <v>51404</v>
      </c>
      <c r="E34">
        <v>95971</v>
      </c>
      <c r="F34">
        <v>47996</v>
      </c>
      <c r="H34">
        <v>92895</v>
      </c>
      <c r="J34">
        <f t="shared" ref="J34:J65" si="6">AVERAGE(B34:F34)</f>
        <v>54925.2</v>
      </c>
      <c r="K34">
        <f t="shared" ref="K34:K65" si="7">H34/J34</f>
        <v>1.6913001682287911</v>
      </c>
      <c r="L34">
        <f t="shared" ref="L34:L65" si="8">MAX(B34:F34)</f>
        <v>95971</v>
      </c>
      <c r="M34">
        <f t="shared" ref="M34:M65" si="9">MIN(B34:F34)</f>
        <v>5486</v>
      </c>
      <c r="N34">
        <f t="shared" ref="N34:N65" si="10">AVERAGE(B34:F34)</f>
        <v>54925.2</v>
      </c>
      <c r="O34">
        <f t="shared" ref="O34:O65" si="11">L34-M34</f>
        <v>90485</v>
      </c>
      <c r="Q34">
        <v>-10671</v>
      </c>
      <c r="R34">
        <v>-2027</v>
      </c>
      <c r="T34">
        <v>-4508.4000000000015</v>
      </c>
      <c r="U34">
        <v>-800.40000000000146</v>
      </c>
      <c r="W34">
        <v>7945.2</v>
      </c>
      <c r="X34">
        <v>815.19999999999993</v>
      </c>
      <c r="AF34">
        <v>54925.2</v>
      </c>
      <c r="AG34">
        <v>1.6913001682287911</v>
      </c>
      <c r="AK34">
        <v>54925.2</v>
      </c>
      <c r="AL34">
        <v>1.6913001682287911</v>
      </c>
    </row>
    <row r="35" spans="2:38" x14ac:dyDescent="0.25">
      <c r="B35">
        <v>113648</v>
      </c>
      <c r="C35">
        <v>116992</v>
      </c>
      <c r="D35">
        <v>22840</v>
      </c>
      <c r="E35">
        <v>100320</v>
      </c>
      <c r="F35">
        <v>30550</v>
      </c>
      <c r="H35">
        <v>103425</v>
      </c>
      <c r="J35">
        <f t="shared" si="6"/>
        <v>76870</v>
      </c>
      <c r="K35">
        <f t="shared" si="7"/>
        <v>1.345453362820346</v>
      </c>
      <c r="L35">
        <f t="shared" si="8"/>
        <v>116992</v>
      </c>
      <c r="M35">
        <f t="shared" si="9"/>
        <v>22840</v>
      </c>
      <c r="N35">
        <f t="shared" si="10"/>
        <v>76870</v>
      </c>
      <c r="O35">
        <f t="shared" si="11"/>
        <v>94152</v>
      </c>
      <c r="Q35">
        <v>14619</v>
      </c>
      <c r="R35">
        <v>6</v>
      </c>
      <c r="T35">
        <v>1052.8000000000029</v>
      </c>
      <c r="U35">
        <v>49.19999999999709</v>
      </c>
      <c r="W35">
        <v>5005.5999999999995</v>
      </c>
      <c r="X35">
        <v>923.99999999999989</v>
      </c>
      <c r="AB35">
        <v>76870</v>
      </c>
      <c r="AC35">
        <v>1.345453362820346</v>
      </c>
      <c r="AK35">
        <v>76870</v>
      </c>
      <c r="AL35">
        <v>1.345453362820346</v>
      </c>
    </row>
    <row r="36" spans="2:38" x14ac:dyDescent="0.25">
      <c r="B36">
        <v>59349</v>
      </c>
      <c r="C36">
        <v>23393</v>
      </c>
      <c r="D36">
        <v>53090</v>
      </c>
      <c r="E36">
        <v>101834</v>
      </c>
      <c r="F36">
        <v>60985</v>
      </c>
      <c r="H36">
        <v>75617</v>
      </c>
      <c r="J36">
        <f t="shared" si="6"/>
        <v>59730.2</v>
      </c>
      <c r="K36">
        <f t="shared" si="7"/>
        <v>1.2659760054377853</v>
      </c>
      <c r="L36">
        <f t="shared" si="8"/>
        <v>101834</v>
      </c>
      <c r="M36">
        <f t="shared" si="9"/>
        <v>23393</v>
      </c>
      <c r="N36">
        <f t="shared" si="10"/>
        <v>59730.2</v>
      </c>
      <c r="O36">
        <f t="shared" si="11"/>
        <v>78441</v>
      </c>
      <c r="Q36">
        <v>-9622</v>
      </c>
      <c r="R36">
        <v>6</v>
      </c>
      <c r="T36">
        <v>837.79999999999563</v>
      </c>
      <c r="U36">
        <v>-114.40000000000146</v>
      </c>
      <c r="W36">
        <v>4945.3999999999996</v>
      </c>
      <c r="X36">
        <v>237.6</v>
      </c>
      <c r="AB36">
        <v>59730.2</v>
      </c>
      <c r="AC36">
        <v>1.2659760054377853</v>
      </c>
      <c r="AK36">
        <v>59730.2</v>
      </c>
      <c r="AL36">
        <v>1.2659760054377853</v>
      </c>
    </row>
    <row r="37" spans="2:38" x14ac:dyDescent="0.25">
      <c r="B37">
        <v>64452</v>
      </c>
      <c r="C37">
        <v>107747</v>
      </c>
      <c r="D37">
        <v>3167</v>
      </c>
      <c r="E37">
        <v>46609</v>
      </c>
      <c r="F37">
        <v>90113</v>
      </c>
      <c r="H37">
        <v>100893</v>
      </c>
      <c r="J37">
        <f t="shared" si="6"/>
        <v>62417.599999999999</v>
      </c>
      <c r="K37">
        <f t="shared" si="7"/>
        <v>1.616419086924201</v>
      </c>
      <c r="L37">
        <f t="shared" si="8"/>
        <v>107747</v>
      </c>
      <c r="M37">
        <f t="shared" si="9"/>
        <v>3167</v>
      </c>
      <c r="N37">
        <f t="shared" si="10"/>
        <v>62417.599999999999</v>
      </c>
      <c r="O37">
        <f t="shared" si="11"/>
        <v>104580</v>
      </c>
      <c r="Q37">
        <v>-6363</v>
      </c>
      <c r="R37">
        <v>-669</v>
      </c>
      <c r="T37">
        <v>2934.7999999999956</v>
      </c>
      <c r="U37">
        <v>-650.40000000000146</v>
      </c>
      <c r="W37">
        <v>4177.5999999999995</v>
      </c>
      <c r="X37">
        <v>673.2</v>
      </c>
      <c r="AF37">
        <v>62417.599999999999</v>
      </c>
      <c r="AG37">
        <v>1.616419086924201</v>
      </c>
      <c r="AK37">
        <v>62417.599999999999</v>
      </c>
      <c r="AL37">
        <v>1.616419086924201</v>
      </c>
    </row>
    <row r="38" spans="2:38" x14ac:dyDescent="0.25">
      <c r="B38">
        <v>104077</v>
      </c>
      <c r="C38">
        <v>92063</v>
      </c>
      <c r="D38">
        <v>18395</v>
      </c>
      <c r="E38">
        <v>35226</v>
      </c>
      <c r="F38">
        <v>56972</v>
      </c>
      <c r="H38">
        <v>89595</v>
      </c>
      <c r="J38">
        <f t="shared" si="6"/>
        <v>61346.6</v>
      </c>
      <c r="K38">
        <f t="shared" si="7"/>
        <v>1.4604721370051479</v>
      </c>
      <c r="L38">
        <f t="shared" si="8"/>
        <v>104077</v>
      </c>
      <c r="M38">
        <f t="shared" si="9"/>
        <v>18395</v>
      </c>
      <c r="N38">
        <f t="shared" si="10"/>
        <v>61346.6</v>
      </c>
      <c r="O38">
        <f t="shared" si="11"/>
        <v>85682</v>
      </c>
      <c r="Q38">
        <v>6201</v>
      </c>
      <c r="R38">
        <v>-366</v>
      </c>
      <c r="T38">
        <v>-793</v>
      </c>
      <c r="U38">
        <v>-632.59999999999854</v>
      </c>
      <c r="W38">
        <v>7369.4</v>
      </c>
      <c r="X38">
        <v>898.6</v>
      </c>
      <c r="AB38">
        <v>61346.6</v>
      </c>
      <c r="AC38">
        <v>1.4604721370051479</v>
      </c>
      <c r="AK38">
        <v>61346.6</v>
      </c>
      <c r="AL38">
        <v>1.4604721370051479</v>
      </c>
    </row>
    <row r="39" spans="2:38" x14ac:dyDescent="0.25">
      <c r="B39">
        <v>118126</v>
      </c>
      <c r="C39">
        <v>53643</v>
      </c>
      <c r="D39">
        <v>67108</v>
      </c>
      <c r="E39">
        <v>107644</v>
      </c>
      <c r="F39">
        <v>37149</v>
      </c>
      <c r="H39">
        <v>136020</v>
      </c>
      <c r="J39">
        <f t="shared" si="6"/>
        <v>76734</v>
      </c>
      <c r="K39">
        <f t="shared" si="7"/>
        <v>1.7726170928141372</v>
      </c>
      <c r="L39">
        <f t="shared" si="8"/>
        <v>118126</v>
      </c>
      <c r="M39">
        <f t="shared" si="9"/>
        <v>37149</v>
      </c>
      <c r="N39">
        <f t="shared" si="10"/>
        <v>76734</v>
      </c>
      <c r="O39">
        <f t="shared" si="11"/>
        <v>80977</v>
      </c>
      <c r="Q39">
        <v>6378</v>
      </c>
      <c r="R39">
        <v>-1339</v>
      </c>
      <c r="T39">
        <v>-313.19999999999709</v>
      </c>
      <c r="U39">
        <v>-194.19999999999709</v>
      </c>
      <c r="W39">
        <v>7424.0000000000009</v>
      </c>
      <c r="X39">
        <v>498.6</v>
      </c>
      <c r="AF39">
        <v>76734</v>
      </c>
      <c r="AG39">
        <v>1.7726170928141372</v>
      </c>
      <c r="AK39">
        <v>76734</v>
      </c>
      <c r="AL39">
        <v>1.7726170928141372</v>
      </c>
    </row>
    <row r="40" spans="2:38" x14ac:dyDescent="0.25">
      <c r="B40">
        <v>1930</v>
      </c>
      <c r="C40">
        <v>115577</v>
      </c>
      <c r="D40">
        <v>91836</v>
      </c>
      <c r="E40">
        <v>71091</v>
      </c>
      <c r="F40">
        <v>11030</v>
      </c>
      <c r="H40">
        <v>58575</v>
      </c>
      <c r="J40">
        <f t="shared" si="6"/>
        <v>58292.800000000003</v>
      </c>
      <c r="K40">
        <f t="shared" si="7"/>
        <v>1.0048410781434414</v>
      </c>
      <c r="L40">
        <f t="shared" si="8"/>
        <v>115577</v>
      </c>
      <c r="M40">
        <f t="shared" si="9"/>
        <v>1930</v>
      </c>
      <c r="N40">
        <f t="shared" si="10"/>
        <v>58292.800000000003</v>
      </c>
      <c r="O40">
        <f t="shared" si="11"/>
        <v>113647</v>
      </c>
      <c r="Q40">
        <v>-11904</v>
      </c>
      <c r="R40">
        <v>-829</v>
      </c>
      <c r="T40">
        <v>2573.8000000000029</v>
      </c>
      <c r="U40">
        <v>-6</v>
      </c>
      <c r="W40">
        <v>5803.0000000000009</v>
      </c>
      <c r="X40">
        <v>6</v>
      </c>
      <c r="Z40">
        <v>58292.800000000003</v>
      </c>
      <c r="AA40">
        <v>1.0048410781434414</v>
      </c>
      <c r="AI40">
        <v>58292.800000000003</v>
      </c>
      <c r="AJ40">
        <v>1.0048410781434414</v>
      </c>
    </row>
    <row r="41" spans="2:38" x14ac:dyDescent="0.25">
      <c r="B41">
        <v>73875</v>
      </c>
      <c r="C41">
        <v>63586</v>
      </c>
      <c r="D41">
        <v>98025</v>
      </c>
      <c r="E41">
        <v>109353</v>
      </c>
      <c r="F41">
        <v>6606</v>
      </c>
      <c r="H41">
        <v>117491</v>
      </c>
      <c r="J41">
        <f t="shared" si="6"/>
        <v>70289</v>
      </c>
      <c r="K41">
        <f t="shared" si="7"/>
        <v>1.6715417775185306</v>
      </c>
      <c r="L41">
        <f t="shared" si="8"/>
        <v>109353</v>
      </c>
      <c r="M41">
        <f t="shared" si="9"/>
        <v>6606</v>
      </c>
      <c r="N41">
        <f t="shared" si="10"/>
        <v>70289</v>
      </c>
      <c r="O41">
        <f t="shared" si="11"/>
        <v>102747</v>
      </c>
      <c r="Q41">
        <v>-5509</v>
      </c>
      <c r="R41">
        <v>7</v>
      </c>
      <c r="T41">
        <v>2639</v>
      </c>
      <c r="U41">
        <v>-29.80000000000291</v>
      </c>
      <c r="W41">
        <v>4899.7999999999993</v>
      </c>
      <c r="X41">
        <v>29.800000000000004</v>
      </c>
      <c r="AF41">
        <v>70289</v>
      </c>
      <c r="AG41">
        <v>1.6715417775185306</v>
      </c>
      <c r="AK41">
        <v>70289</v>
      </c>
      <c r="AL41">
        <v>1.6715417775185306</v>
      </c>
    </row>
    <row r="42" spans="2:38" x14ac:dyDescent="0.25">
      <c r="B42">
        <v>114112</v>
      </c>
      <c r="C42">
        <v>2755</v>
      </c>
      <c r="D42">
        <v>31764</v>
      </c>
      <c r="E42">
        <v>98345</v>
      </c>
      <c r="F42">
        <v>105427</v>
      </c>
      <c r="H42">
        <v>121803</v>
      </c>
      <c r="J42">
        <f t="shared" si="6"/>
        <v>70480.600000000006</v>
      </c>
      <c r="K42">
        <f t="shared" si="7"/>
        <v>1.7281776829368647</v>
      </c>
      <c r="L42">
        <f t="shared" si="8"/>
        <v>114112</v>
      </c>
      <c r="M42">
        <f t="shared" si="9"/>
        <v>2755</v>
      </c>
      <c r="N42">
        <f t="shared" si="10"/>
        <v>70480.600000000006</v>
      </c>
      <c r="O42">
        <f t="shared" si="11"/>
        <v>111357</v>
      </c>
      <c r="Q42">
        <v>2247</v>
      </c>
      <c r="R42">
        <v>-248</v>
      </c>
      <c r="T42">
        <v>1822</v>
      </c>
      <c r="U42">
        <v>362.80000000000291</v>
      </c>
      <c r="W42">
        <v>5681.6</v>
      </c>
      <c r="X42">
        <v>362.79999999999995</v>
      </c>
      <c r="AF42">
        <v>70480.600000000006</v>
      </c>
      <c r="AG42">
        <v>1.7281776829368647</v>
      </c>
      <c r="AK42">
        <v>70480.600000000006</v>
      </c>
      <c r="AL42">
        <v>1.7281776829368647</v>
      </c>
    </row>
    <row r="43" spans="2:38" x14ac:dyDescent="0.25">
      <c r="B43">
        <v>113514</v>
      </c>
      <c r="C43">
        <v>95909</v>
      </c>
      <c r="D43">
        <v>47696</v>
      </c>
      <c r="E43">
        <v>118772</v>
      </c>
      <c r="F43">
        <v>70907</v>
      </c>
      <c r="H43">
        <v>122165</v>
      </c>
      <c r="J43">
        <f t="shared" si="6"/>
        <v>89359.6</v>
      </c>
      <c r="K43">
        <f t="shared" si="7"/>
        <v>1.3671166836019857</v>
      </c>
      <c r="L43">
        <f t="shared" si="8"/>
        <v>118772</v>
      </c>
      <c r="M43">
        <f t="shared" si="9"/>
        <v>47696</v>
      </c>
      <c r="N43">
        <f t="shared" si="10"/>
        <v>89359.6</v>
      </c>
      <c r="O43">
        <f t="shared" si="11"/>
        <v>71076</v>
      </c>
      <c r="Q43">
        <v>3962</v>
      </c>
      <c r="R43">
        <v>-124</v>
      </c>
      <c r="T43">
        <v>184.60000000000582</v>
      </c>
      <c r="U43">
        <v>-248</v>
      </c>
      <c r="W43">
        <v>3186.6</v>
      </c>
      <c r="X43">
        <v>587.19999999999993</v>
      </c>
      <c r="AB43">
        <v>89359.6</v>
      </c>
      <c r="AC43">
        <v>1.3671166836019857</v>
      </c>
      <c r="AK43">
        <v>89359.6</v>
      </c>
      <c r="AL43">
        <v>1.3671166836019857</v>
      </c>
    </row>
    <row r="44" spans="2:38" x14ac:dyDescent="0.25">
      <c r="B44">
        <v>86413</v>
      </c>
      <c r="C44">
        <v>41999</v>
      </c>
      <c r="D44">
        <v>50549</v>
      </c>
      <c r="E44">
        <v>109517</v>
      </c>
      <c r="F44">
        <v>5602</v>
      </c>
      <c r="H44">
        <v>104782</v>
      </c>
      <c r="J44">
        <f t="shared" si="6"/>
        <v>58816</v>
      </c>
      <c r="K44">
        <f t="shared" si="7"/>
        <v>1.781522034820457</v>
      </c>
      <c r="L44">
        <f t="shared" si="8"/>
        <v>109517</v>
      </c>
      <c r="M44">
        <f t="shared" si="9"/>
        <v>5602</v>
      </c>
      <c r="N44">
        <f t="shared" si="10"/>
        <v>58816</v>
      </c>
      <c r="O44">
        <f t="shared" si="11"/>
        <v>103915</v>
      </c>
      <c r="Q44">
        <v>7243</v>
      </c>
      <c r="R44">
        <v>1160</v>
      </c>
      <c r="T44">
        <v>-691.40000000000146</v>
      </c>
      <c r="U44">
        <v>-7</v>
      </c>
      <c r="W44">
        <v>3741.8</v>
      </c>
      <c r="X44">
        <v>907</v>
      </c>
      <c r="AF44">
        <v>58816</v>
      </c>
      <c r="AG44">
        <v>1.781522034820457</v>
      </c>
      <c r="AK44">
        <v>58816</v>
      </c>
      <c r="AL44">
        <v>1.781522034820457</v>
      </c>
    </row>
    <row r="45" spans="2:38" x14ac:dyDescent="0.25">
      <c r="B45">
        <v>112416</v>
      </c>
      <c r="C45">
        <v>37876</v>
      </c>
      <c r="D45">
        <v>96864</v>
      </c>
      <c r="E45">
        <v>30931</v>
      </c>
      <c r="F45">
        <v>86415</v>
      </c>
      <c r="H45">
        <v>110905</v>
      </c>
      <c r="J45">
        <f t="shared" si="6"/>
        <v>72900.399999999994</v>
      </c>
      <c r="K45">
        <f t="shared" si="7"/>
        <v>1.5213222424019623</v>
      </c>
      <c r="L45">
        <f t="shared" si="8"/>
        <v>112416</v>
      </c>
      <c r="M45">
        <f t="shared" si="9"/>
        <v>30931</v>
      </c>
      <c r="N45">
        <f t="shared" si="10"/>
        <v>72900.399999999994</v>
      </c>
      <c r="O45">
        <f t="shared" si="11"/>
        <v>81485</v>
      </c>
      <c r="Q45">
        <v>11521</v>
      </c>
      <c r="R45">
        <v>10</v>
      </c>
      <c r="T45">
        <v>4561.5999999999913</v>
      </c>
      <c r="U45">
        <v>74.799999999988358</v>
      </c>
      <c r="W45">
        <v>4561.6000000000004</v>
      </c>
      <c r="X45">
        <v>802</v>
      </c>
      <c r="AB45">
        <v>72900.399999999994</v>
      </c>
      <c r="AC45">
        <v>1.5213222424019623</v>
      </c>
      <c r="AK45">
        <v>72900.399999999994</v>
      </c>
      <c r="AL45">
        <v>1.5213222424019623</v>
      </c>
    </row>
    <row r="46" spans="2:38" x14ac:dyDescent="0.25">
      <c r="B46">
        <v>23665</v>
      </c>
      <c r="C46">
        <v>34762</v>
      </c>
      <c r="D46">
        <v>50341</v>
      </c>
      <c r="E46">
        <v>36259</v>
      </c>
      <c r="F46">
        <v>115450</v>
      </c>
      <c r="H46">
        <v>63363</v>
      </c>
      <c r="J46">
        <f t="shared" si="6"/>
        <v>52095.4</v>
      </c>
      <c r="K46">
        <f t="shared" si="7"/>
        <v>1.2162878104400772</v>
      </c>
      <c r="L46">
        <f t="shared" si="8"/>
        <v>115450</v>
      </c>
      <c r="M46">
        <f t="shared" si="9"/>
        <v>23665</v>
      </c>
      <c r="N46">
        <f t="shared" si="10"/>
        <v>52095.4</v>
      </c>
      <c r="O46">
        <f t="shared" si="11"/>
        <v>91785</v>
      </c>
      <c r="Q46">
        <v>-1704</v>
      </c>
      <c r="R46">
        <v>741</v>
      </c>
      <c r="T46">
        <v>-327.19999999999709</v>
      </c>
      <c r="U46">
        <v>299</v>
      </c>
      <c r="W46">
        <v>7199.2</v>
      </c>
      <c r="X46">
        <v>436.99999999999994</v>
      </c>
      <c r="Z46">
        <v>52095.4</v>
      </c>
      <c r="AA46">
        <v>1.2162878104400772</v>
      </c>
      <c r="AI46">
        <v>52095.4</v>
      </c>
      <c r="AJ46">
        <v>1.2162878104400772</v>
      </c>
    </row>
    <row r="47" spans="2:38" x14ac:dyDescent="0.25">
      <c r="B47">
        <v>33160</v>
      </c>
      <c r="C47">
        <v>14590</v>
      </c>
      <c r="D47">
        <v>59021</v>
      </c>
      <c r="E47">
        <v>82632</v>
      </c>
      <c r="F47">
        <v>15484</v>
      </c>
      <c r="H47">
        <v>47510</v>
      </c>
      <c r="J47">
        <f t="shared" si="6"/>
        <v>40977.4</v>
      </c>
      <c r="K47">
        <f t="shared" si="7"/>
        <v>1.1594195825015741</v>
      </c>
      <c r="L47">
        <f t="shared" si="8"/>
        <v>82632</v>
      </c>
      <c r="M47">
        <f t="shared" si="9"/>
        <v>14590</v>
      </c>
      <c r="N47">
        <f t="shared" si="10"/>
        <v>40977.4</v>
      </c>
      <c r="O47">
        <f t="shared" si="11"/>
        <v>68042</v>
      </c>
      <c r="Q47">
        <v>-4765</v>
      </c>
      <c r="R47">
        <v>1659</v>
      </c>
      <c r="T47">
        <v>-744.19999999999709</v>
      </c>
      <c r="U47">
        <v>10.80000000000291</v>
      </c>
      <c r="W47">
        <v>2340.1999999999998</v>
      </c>
      <c r="X47">
        <v>104.8</v>
      </c>
      <c r="Z47">
        <v>40977.4</v>
      </c>
      <c r="AA47">
        <v>1.1594195825015741</v>
      </c>
      <c r="AI47">
        <v>40977.4</v>
      </c>
      <c r="AJ47">
        <v>1.1594195825015741</v>
      </c>
    </row>
    <row r="48" spans="2:38" x14ac:dyDescent="0.25">
      <c r="B48">
        <v>88659</v>
      </c>
      <c r="C48">
        <v>53902</v>
      </c>
      <c r="D48">
        <v>30362</v>
      </c>
      <c r="E48">
        <v>3461</v>
      </c>
      <c r="F48">
        <v>90561</v>
      </c>
      <c r="H48">
        <v>56664</v>
      </c>
      <c r="J48">
        <f t="shared" si="6"/>
        <v>53389</v>
      </c>
      <c r="K48">
        <f t="shared" si="7"/>
        <v>1.0613422240536441</v>
      </c>
      <c r="L48">
        <f t="shared" si="8"/>
        <v>90561</v>
      </c>
      <c r="M48">
        <f t="shared" si="9"/>
        <v>3461</v>
      </c>
      <c r="N48">
        <f t="shared" si="10"/>
        <v>53389</v>
      </c>
      <c r="O48">
        <f t="shared" si="11"/>
        <v>87100</v>
      </c>
      <c r="Q48">
        <v>-5082</v>
      </c>
      <c r="R48">
        <v>1719</v>
      </c>
      <c r="T48">
        <v>-5306.5999999999985</v>
      </c>
      <c r="U48">
        <v>323.59999999999854</v>
      </c>
      <c r="W48">
        <v>8101.4000000000005</v>
      </c>
      <c r="X48">
        <v>386</v>
      </c>
      <c r="AB48">
        <v>53389</v>
      </c>
      <c r="AC48">
        <v>1.0613422240536441</v>
      </c>
      <c r="AI48">
        <v>53389</v>
      </c>
      <c r="AJ48">
        <v>1.0613422240536441</v>
      </c>
    </row>
    <row r="49" spans="2:38" x14ac:dyDescent="0.25">
      <c r="B49">
        <v>29802</v>
      </c>
      <c r="C49">
        <v>31548</v>
      </c>
      <c r="D49">
        <v>111487</v>
      </c>
      <c r="E49">
        <v>38893</v>
      </c>
      <c r="F49">
        <v>58172</v>
      </c>
      <c r="H49">
        <v>113482</v>
      </c>
      <c r="J49">
        <f t="shared" si="6"/>
        <v>53980.4</v>
      </c>
      <c r="K49">
        <f t="shared" si="7"/>
        <v>2.1022815688657364</v>
      </c>
      <c r="L49">
        <f t="shared" si="8"/>
        <v>111487</v>
      </c>
      <c r="M49">
        <f t="shared" si="9"/>
        <v>29802</v>
      </c>
      <c r="N49">
        <f t="shared" si="10"/>
        <v>53980.4</v>
      </c>
      <c r="O49">
        <f t="shared" si="11"/>
        <v>81685</v>
      </c>
      <c r="Q49">
        <v>5857</v>
      </c>
      <c r="R49">
        <v>0</v>
      </c>
      <c r="T49">
        <v>180.20000000000437</v>
      </c>
      <c r="U49">
        <v>200.40000000000146</v>
      </c>
      <c r="W49">
        <v>8105</v>
      </c>
      <c r="X49">
        <v>200.4</v>
      </c>
      <c r="AD49">
        <v>53980.4</v>
      </c>
      <c r="AE49">
        <v>2.1022815688657364</v>
      </c>
      <c r="AK49">
        <v>53980.4</v>
      </c>
      <c r="AL49">
        <v>2.1022815688657364</v>
      </c>
    </row>
    <row r="50" spans="2:38" x14ac:dyDescent="0.25">
      <c r="B50">
        <v>72792</v>
      </c>
      <c r="C50">
        <v>26370</v>
      </c>
      <c r="D50">
        <v>100142</v>
      </c>
      <c r="E50">
        <v>24231</v>
      </c>
      <c r="F50">
        <v>54869</v>
      </c>
      <c r="H50">
        <v>85413</v>
      </c>
      <c r="J50">
        <f t="shared" si="6"/>
        <v>55680.800000000003</v>
      </c>
      <c r="K50">
        <f t="shared" si="7"/>
        <v>1.5339758049453311</v>
      </c>
      <c r="L50">
        <f t="shared" si="8"/>
        <v>100142</v>
      </c>
      <c r="M50">
        <f t="shared" si="9"/>
        <v>24231</v>
      </c>
      <c r="N50">
        <f t="shared" si="10"/>
        <v>55680.800000000003</v>
      </c>
      <c r="O50">
        <f t="shared" si="11"/>
        <v>75911</v>
      </c>
      <c r="Q50">
        <v>11490</v>
      </c>
      <c r="R50">
        <v>1215</v>
      </c>
      <c r="T50">
        <v>-1981.5999999999985</v>
      </c>
      <c r="U50">
        <v>1128.2000000000044</v>
      </c>
      <c r="W50">
        <v>6508</v>
      </c>
      <c r="X50">
        <v>1129.8</v>
      </c>
      <c r="Z50">
        <v>55680.800000000003</v>
      </c>
      <c r="AA50">
        <v>1.5339758049453311</v>
      </c>
      <c r="AK50">
        <v>55680.800000000003</v>
      </c>
      <c r="AL50">
        <v>1.5339758049453311</v>
      </c>
    </row>
    <row r="51" spans="2:38" x14ac:dyDescent="0.25">
      <c r="B51">
        <v>21981</v>
      </c>
      <c r="C51">
        <v>23721</v>
      </c>
      <c r="D51">
        <v>6960</v>
      </c>
      <c r="E51">
        <v>9803</v>
      </c>
      <c r="F51">
        <v>17930</v>
      </c>
      <c r="H51">
        <v>33236</v>
      </c>
      <c r="J51">
        <f t="shared" si="6"/>
        <v>16079</v>
      </c>
      <c r="K51">
        <f t="shared" si="7"/>
        <v>2.0670439703961687</v>
      </c>
      <c r="L51">
        <f t="shared" si="8"/>
        <v>23721</v>
      </c>
      <c r="M51">
        <f t="shared" si="9"/>
        <v>6960</v>
      </c>
      <c r="N51">
        <f t="shared" si="10"/>
        <v>16079</v>
      </c>
      <c r="O51">
        <f t="shared" si="11"/>
        <v>16761</v>
      </c>
      <c r="Q51">
        <v>-8461</v>
      </c>
      <c r="R51">
        <v>-1665</v>
      </c>
      <c r="T51">
        <v>1442</v>
      </c>
      <c r="U51">
        <v>-317</v>
      </c>
      <c r="W51">
        <v>4330.3999999999996</v>
      </c>
      <c r="X51">
        <v>695.80000000000007</v>
      </c>
      <c r="AD51">
        <v>16079</v>
      </c>
      <c r="AE51">
        <v>2.0670439703961687</v>
      </c>
      <c r="AK51">
        <v>16079</v>
      </c>
      <c r="AL51">
        <v>2.0670439703961687</v>
      </c>
    </row>
    <row r="52" spans="2:38" x14ac:dyDescent="0.25">
      <c r="B52">
        <v>23836</v>
      </c>
      <c r="C52">
        <v>100987</v>
      </c>
      <c r="D52">
        <v>8888</v>
      </c>
      <c r="E52">
        <v>56249</v>
      </c>
      <c r="F52">
        <v>22582</v>
      </c>
      <c r="H52">
        <v>78152</v>
      </c>
      <c r="J52">
        <f t="shared" si="6"/>
        <v>42508.4</v>
      </c>
      <c r="K52">
        <f t="shared" si="7"/>
        <v>1.8385072126920796</v>
      </c>
      <c r="L52">
        <f t="shared" si="8"/>
        <v>100987</v>
      </c>
      <c r="M52">
        <f t="shared" si="9"/>
        <v>8888</v>
      </c>
      <c r="N52">
        <f t="shared" si="10"/>
        <v>42508.4</v>
      </c>
      <c r="O52">
        <f t="shared" si="11"/>
        <v>92099</v>
      </c>
      <c r="Q52">
        <v>20834</v>
      </c>
      <c r="R52">
        <v>-31</v>
      </c>
      <c r="T52">
        <v>2754.8000000000029</v>
      </c>
      <c r="U52">
        <v>-425.79999999999563</v>
      </c>
      <c r="W52">
        <v>2754.8</v>
      </c>
      <c r="X52">
        <v>426.20000000000005</v>
      </c>
      <c r="Z52">
        <v>42508.4</v>
      </c>
      <c r="AA52">
        <v>1.8385072126920796</v>
      </c>
      <c r="AK52">
        <v>42508.4</v>
      </c>
      <c r="AL52">
        <v>1.8385072126920796</v>
      </c>
    </row>
    <row r="53" spans="2:38" x14ac:dyDescent="0.25">
      <c r="B53">
        <v>41150</v>
      </c>
      <c r="C53">
        <v>2733</v>
      </c>
      <c r="D53">
        <v>22991</v>
      </c>
      <c r="E53">
        <v>90099</v>
      </c>
      <c r="F53">
        <v>23602</v>
      </c>
      <c r="H53">
        <v>38959</v>
      </c>
      <c r="J53">
        <f t="shared" si="6"/>
        <v>36115</v>
      </c>
      <c r="K53">
        <f t="shared" si="7"/>
        <v>1.0787484424754257</v>
      </c>
      <c r="L53">
        <f t="shared" si="8"/>
        <v>90099</v>
      </c>
      <c r="M53">
        <f t="shared" si="9"/>
        <v>2733</v>
      </c>
      <c r="N53">
        <f t="shared" si="10"/>
        <v>36115</v>
      </c>
      <c r="O53">
        <f t="shared" si="11"/>
        <v>87366</v>
      </c>
      <c r="Q53">
        <v>-10856</v>
      </c>
      <c r="R53">
        <v>772</v>
      </c>
      <c r="T53">
        <v>-145.40000000000146</v>
      </c>
      <c r="U53">
        <v>84.400000000001455</v>
      </c>
      <c r="W53">
        <v>4793.3999999999996</v>
      </c>
      <c r="X53">
        <v>90.800000000000011</v>
      </c>
      <c r="Z53">
        <v>36115</v>
      </c>
      <c r="AA53">
        <v>1.0787484424754257</v>
      </c>
      <c r="AI53">
        <v>36115</v>
      </c>
      <c r="AJ53">
        <v>1.0787484424754257</v>
      </c>
    </row>
    <row r="54" spans="2:38" x14ac:dyDescent="0.25">
      <c r="B54">
        <v>118522</v>
      </c>
      <c r="C54">
        <v>110593</v>
      </c>
      <c r="D54">
        <v>51241</v>
      </c>
      <c r="E54">
        <v>115362</v>
      </c>
      <c r="F54">
        <v>61762</v>
      </c>
      <c r="H54">
        <v>103338</v>
      </c>
      <c r="J54">
        <f t="shared" si="6"/>
        <v>91496</v>
      </c>
      <c r="K54">
        <f t="shared" si="7"/>
        <v>1.129426423013028</v>
      </c>
      <c r="L54">
        <f t="shared" si="8"/>
        <v>118522</v>
      </c>
      <c r="M54">
        <f t="shared" si="9"/>
        <v>51241</v>
      </c>
      <c r="N54">
        <f t="shared" si="10"/>
        <v>91496</v>
      </c>
      <c r="O54">
        <f t="shared" si="11"/>
        <v>67281</v>
      </c>
      <c r="Q54">
        <v>-5148</v>
      </c>
      <c r="R54">
        <v>1747</v>
      </c>
      <c r="T54">
        <v>1287.8000000000029</v>
      </c>
      <c r="U54">
        <v>262.39999999999418</v>
      </c>
      <c r="W54">
        <v>5931</v>
      </c>
      <c r="X54">
        <v>560.4</v>
      </c>
      <c r="AB54">
        <v>91496</v>
      </c>
      <c r="AC54">
        <v>1.129426423013028</v>
      </c>
      <c r="AI54">
        <v>91496</v>
      </c>
      <c r="AJ54">
        <v>1.129426423013028</v>
      </c>
    </row>
    <row r="55" spans="2:38" x14ac:dyDescent="0.25">
      <c r="B55">
        <v>96477</v>
      </c>
      <c r="C55">
        <v>27323</v>
      </c>
      <c r="D55">
        <v>13148</v>
      </c>
      <c r="E55">
        <v>115832</v>
      </c>
      <c r="F55">
        <v>19569</v>
      </c>
      <c r="H55">
        <v>59148</v>
      </c>
      <c r="J55">
        <f t="shared" si="6"/>
        <v>54469.8</v>
      </c>
      <c r="K55">
        <f t="shared" si="7"/>
        <v>1.0858861240540629</v>
      </c>
      <c r="L55">
        <f t="shared" si="8"/>
        <v>115832</v>
      </c>
      <c r="M55">
        <f t="shared" si="9"/>
        <v>13148</v>
      </c>
      <c r="N55">
        <f t="shared" si="10"/>
        <v>54469.8</v>
      </c>
      <c r="O55">
        <f t="shared" si="11"/>
        <v>102684</v>
      </c>
      <c r="Q55">
        <v>-8994</v>
      </c>
      <c r="R55">
        <v>-447</v>
      </c>
      <c r="T55">
        <v>4507.2000000000044</v>
      </c>
      <c r="U55">
        <v>443.60000000000582</v>
      </c>
      <c r="W55">
        <v>7325.2</v>
      </c>
      <c r="X55">
        <v>443.6</v>
      </c>
      <c r="Z55">
        <v>54469.8</v>
      </c>
      <c r="AA55">
        <v>1.0858861240540629</v>
      </c>
      <c r="AI55">
        <v>54469.8</v>
      </c>
      <c r="AJ55">
        <v>1.0858861240540629</v>
      </c>
    </row>
    <row r="56" spans="2:38" x14ac:dyDescent="0.25">
      <c r="B56">
        <v>2919</v>
      </c>
      <c r="C56">
        <v>95633</v>
      </c>
      <c r="D56">
        <v>42651</v>
      </c>
      <c r="E56">
        <v>116282</v>
      </c>
      <c r="F56">
        <v>7851</v>
      </c>
      <c r="H56">
        <v>62481</v>
      </c>
      <c r="J56">
        <f t="shared" si="6"/>
        <v>53067.199999999997</v>
      </c>
      <c r="K56">
        <f t="shared" si="7"/>
        <v>1.1773939457894895</v>
      </c>
      <c r="L56">
        <f t="shared" si="8"/>
        <v>116282</v>
      </c>
      <c r="M56">
        <f t="shared" si="9"/>
        <v>2919</v>
      </c>
      <c r="N56">
        <f t="shared" si="10"/>
        <v>53067.199999999997</v>
      </c>
      <c r="O56">
        <f t="shared" si="11"/>
        <v>113363</v>
      </c>
      <c r="Q56">
        <v>612</v>
      </c>
      <c r="R56">
        <v>-903</v>
      </c>
      <c r="T56">
        <v>-2405.8000000000029</v>
      </c>
      <c r="U56">
        <v>-139.60000000000582</v>
      </c>
      <c r="W56">
        <v>4534.2000000000007</v>
      </c>
      <c r="X56">
        <v>243.20000000000002</v>
      </c>
      <c r="Z56">
        <v>53067.199999999997</v>
      </c>
      <c r="AA56">
        <v>1.1773939457894895</v>
      </c>
      <c r="AK56">
        <v>53067.199999999997</v>
      </c>
      <c r="AL56">
        <v>1.1773939457894895</v>
      </c>
    </row>
    <row r="57" spans="2:38" x14ac:dyDescent="0.25">
      <c r="B57">
        <v>109723</v>
      </c>
      <c r="C57">
        <v>14145</v>
      </c>
      <c r="D57">
        <v>117269</v>
      </c>
      <c r="E57">
        <v>51269</v>
      </c>
      <c r="F57">
        <v>33068</v>
      </c>
      <c r="H57">
        <v>97731</v>
      </c>
      <c r="J57">
        <f t="shared" si="6"/>
        <v>65094.8</v>
      </c>
      <c r="K57">
        <f t="shared" si="7"/>
        <v>1.501364164265041</v>
      </c>
      <c r="L57">
        <f t="shared" si="8"/>
        <v>117269</v>
      </c>
      <c r="M57">
        <f t="shared" si="9"/>
        <v>14145</v>
      </c>
      <c r="N57">
        <f t="shared" si="10"/>
        <v>65094.8</v>
      </c>
      <c r="O57">
        <f t="shared" si="11"/>
        <v>103124</v>
      </c>
      <c r="Q57">
        <v>5973</v>
      </c>
      <c r="R57">
        <v>2084</v>
      </c>
      <c r="T57">
        <v>544.40000000000146</v>
      </c>
      <c r="U57">
        <v>-24</v>
      </c>
      <c r="W57">
        <v>6260.4</v>
      </c>
      <c r="X57">
        <v>584</v>
      </c>
      <c r="AB57">
        <v>65094.8</v>
      </c>
      <c r="AC57">
        <v>1.501364164265041</v>
      </c>
      <c r="AK57">
        <v>65094.8</v>
      </c>
      <c r="AL57">
        <v>1.501364164265041</v>
      </c>
    </row>
    <row r="58" spans="2:38" x14ac:dyDescent="0.25">
      <c r="B58">
        <v>85846</v>
      </c>
      <c r="C58">
        <v>57157</v>
      </c>
      <c r="D58">
        <v>9199</v>
      </c>
      <c r="E58">
        <v>52791</v>
      </c>
      <c r="F58">
        <v>15285</v>
      </c>
      <c r="H58">
        <v>81260</v>
      </c>
      <c r="J58">
        <f t="shared" si="6"/>
        <v>44055.6</v>
      </c>
      <c r="K58">
        <f t="shared" si="7"/>
        <v>1.8444874204414423</v>
      </c>
      <c r="L58">
        <f t="shared" si="8"/>
        <v>85846</v>
      </c>
      <c r="M58">
        <f t="shared" si="9"/>
        <v>9199</v>
      </c>
      <c r="N58">
        <f t="shared" si="10"/>
        <v>44055.6</v>
      </c>
      <c r="O58">
        <f t="shared" si="11"/>
        <v>76647</v>
      </c>
      <c r="Q58">
        <v>11150</v>
      </c>
      <c r="R58">
        <v>-608</v>
      </c>
      <c r="T58">
        <v>3834.5999999999985</v>
      </c>
      <c r="U58">
        <v>213.79999999999563</v>
      </c>
      <c r="W58">
        <v>4783</v>
      </c>
      <c r="X58">
        <v>939.40000000000009</v>
      </c>
      <c r="AD58">
        <v>44055.6</v>
      </c>
      <c r="AE58">
        <v>1.8444874204414423</v>
      </c>
      <c r="AK58">
        <v>44055.6</v>
      </c>
      <c r="AL58">
        <v>1.8444874204414423</v>
      </c>
    </row>
    <row r="59" spans="2:38" x14ac:dyDescent="0.25">
      <c r="B59">
        <v>77623</v>
      </c>
      <c r="C59">
        <v>117868</v>
      </c>
      <c r="D59">
        <v>43316</v>
      </c>
      <c r="E59">
        <v>112096</v>
      </c>
      <c r="F59">
        <v>64329</v>
      </c>
      <c r="H59">
        <v>98561</v>
      </c>
      <c r="J59">
        <f t="shared" si="6"/>
        <v>83046.399999999994</v>
      </c>
      <c r="K59">
        <f t="shared" si="7"/>
        <v>1.1868184532983972</v>
      </c>
      <c r="L59">
        <f t="shared" si="8"/>
        <v>117868</v>
      </c>
      <c r="M59">
        <f t="shared" si="9"/>
        <v>43316</v>
      </c>
      <c r="N59">
        <f t="shared" si="10"/>
        <v>83046.399999999994</v>
      </c>
      <c r="O59">
        <f t="shared" si="11"/>
        <v>74552</v>
      </c>
      <c r="Q59">
        <v>-823</v>
      </c>
      <c r="R59">
        <v>-2252</v>
      </c>
      <c r="T59">
        <v>4228</v>
      </c>
      <c r="U59">
        <v>21.19999999999709</v>
      </c>
      <c r="W59">
        <v>4899.5999999999995</v>
      </c>
      <c r="X59">
        <v>528.4</v>
      </c>
      <c r="AB59">
        <v>83046.399999999994</v>
      </c>
      <c r="AC59">
        <v>1.1868184532983972</v>
      </c>
      <c r="AI59">
        <v>83046.399999999994</v>
      </c>
      <c r="AJ59">
        <v>1.1868184532983972</v>
      </c>
    </row>
    <row r="60" spans="2:38" x14ac:dyDescent="0.25">
      <c r="B60">
        <v>16600</v>
      </c>
      <c r="C60">
        <v>108687</v>
      </c>
      <c r="D60">
        <v>25010</v>
      </c>
      <c r="E60">
        <v>118517</v>
      </c>
      <c r="F60">
        <v>3671</v>
      </c>
      <c r="H60">
        <v>67258</v>
      </c>
      <c r="J60">
        <f t="shared" si="6"/>
        <v>54497</v>
      </c>
      <c r="K60">
        <f t="shared" si="7"/>
        <v>1.2341596785144135</v>
      </c>
      <c r="L60">
        <f t="shared" si="8"/>
        <v>118517</v>
      </c>
      <c r="M60">
        <f t="shared" si="9"/>
        <v>3671</v>
      </c>
      <c r="N60">
        <f t="shared" si="10"/>
        <v>54497</v>
      </c>
      <c r="O60">
        <f t="shared" si="11"/>
        <v>114846</v>
      </c>
      <c r="Q60">
        <v>4405</v>
      </c>
      <c r="R60">
        <v>-1067</v>
      </c>
      <c r="T60">
        <v>-1025.1999999999971</v>
      </c>
      <c r="U60">
        <v>-40.19999999999709</v>
      </c>
      <c r="W60">
        <v>3084</v>
      </c>
      <c r="X60">
        <v>817.4</v>
      </c>
      <c r="Z60">
        <v>54497</v>
      </c>
      <c r="AA60">
        <v>1.2341596785144135</v>
      </c>
      <c r="AK60">
        <v>54497</v>
      </c>
      <c r="AL60">
        <v>1.2341596785144135</v>
      </c>
    </row>
    <row r="61" spans="2:38" x14ac:dyDescent="0.25">
      <c r="B61">
        <v>53925</v>
      </c>
      <c r="C61">
        <v>33490</v>
      </c>
      <c r="D61">
        <v>14662</v>
      </c>
      <c r="E61">
        <v>92544</v>
      </c>
      <c r="F61">
        <v>28891</v>
      </c>
      <c r="H61">
        <v>107992</v>
      </c>
      <c r="J61">
        <f t="shared" si="6"/>
        <v>44702.400000000001</v>
      </c>
      <c r="K61">
        <f t="shared" si="7"/>
        <v>2.4157987043201259</v>
      </c>
      <c r="L61">
        <f t="shared" si="8"/>
        <v>92544</v>
      </c>
      <c r="M61">
        <f t="shared" si="9"/>
        <v>14662</v>
      </c>
      <c r="N61">
        <f t="shared" si="10"/>
        <v>44702.400000000001</v>
      </c>
      <c r="O61">
        <f t="shared" si="11"/>
        <v>77882</v>
      </c>
      <c r="Q61">
        <v>3319</v>
      </c>
      <c r="R61">
        <v>795</v>
      </c>
      <c r="T61">
        <v>-3956.4000000000015</v>
      </c>
      <c r="U61">
        <v>229.20000000000437</v>
      </c>
      <c r="W61">
        <v>5741.2000000000007</v>
      </c>
      <c r="X61">
        <v>1156</v>
      </c>
      <c r="AD61">
        <v>44702.400000000001</v>
      </c>
      <c r="AE61">
        <v>2.4157987043201259</v>
      </c>
      <c r="AK61">
        <v>44702.400000000001</v>
      </c>
      <c r="AL61">
        <v>2.4157987043201259</v>
      </c>
    </row>
    <row r="62" spans="2:38" x14ac:dyDescent="0.25">
      <c r="B62">
        <v>72479</v>
      </c>
      <c r="C62">
        <v>106312</v>
      </c>
      <c r="D62">
        <v>108680</v>
      </c>
      <c r="E62">
        <v>66366</v>
      </c>
      <c r="F62">
        <v>65456</v>
      </c>
      <c r="H62">
        <v>91152</v>
      </c>
      <c r="J62">
        <f t="shared" si="6"/>
        <v>83858.600000000006</v>
      </c>
      <c r="K62">
        <f t="shared" si="7"/>
        <v>1.086972594343335</v>
      </c>
      <c r="L62">
        <f t="shared" si="8"/>
        <v>108680</v>
      </c>
      <c r="M62">
        <f t="shared" si="9"/>
        <v>65456</v>
      </c>
      <c r="N62">
        <f t="shared" si="10"/>
        <v>83858.600000000006</v>
      </c>
      <c r="O62">
        <f t="shared" si="11"/>
        <v>43224</v>
      </c>
      <c r="Q62">
        <v>-3312</v>
      </c>
      <c r="R62">
        <v>575</v>
      </c>
      <c r="T62">
        <v>1965.2000000000116</v>
      </c>
      <c r="U62">
        <v>-458</v>
      </c>
      <c r="W62">
        <v>4453.5999999999995</v>
      </c>
      <c r="X62">
        <v>1010.8000000000001</v>
      </c>
      <c r="AB62">
        <v>83858.600000000006</v>
      </c>
      <c r="AC62">
        <v>1.086972594343335</v>
      </c>
      <c r="AI62">
        <v>83858.600000000006</v>
      </c>
      <c r="AJ62">
        <v>1.086972594343335</v>
      </c>
    </row>
    <row r="63" spans="2:38" x14ac:dyDescent="0.25">
      <c r="B63">
        <v>76679</v>
      </c>
      <c r="C63">
        <v>103235</v>
      </c>
      <c r="D63">
        <v>69207</v>
      </c>
      <c r="E63">
        <v>14935</v>
      </c>
      <c r="F63">
        <v>43069</v>
      </c>
      <c r="H63">
        <v>83286</v>
      </c>
      <c r="J63">
        <f t="shared" si="6"/>
        <v>61425</v>
      </c>
      <c r="K63">
        <f t="shared" si="7"/>
        <v>1.3558974358974358</v>
      </c>
      <c r="L63">
        <f t="shared" si="8"/>
        <v>103235</v>
      </c>
      <c r="M63">
        <f t="shared" si="9"/>
        <v>14935</v>
      </c>
      <c r="N63">
        <f t="shared" si="10"/>
        <v>61425</v>
      </c>
      <c r="O63">
        <f t="shared" si="11"/>
        <v>88300</v>
      </c>
      <c r="Q63">
        <v>-846</v>
      </c>
      <c r="R63">
        <v>2202</v>
      </c>
      <c r="T63">
        <v>2163.5999999999985</v>
      </c>
      <c r="U63">
        <v>-89.19999999999709</v>
      </c>
      <c r="W63">
        <v>5406.7999999999993</v>
      </c>
      <c r="X63">
        <v>89.2</v>
      </c>
      <c r="AB63">
        <v>61425</v>
      </c>
      <c r="AC63">
        <v>1.3558974358974358</v>
      </c>
      <c r="AK63">
        <v>61425</v>
      </c>
      <c r="AL63">
        <v>1.3558974358974358</v>
      </c>
    </row>
    <row r="64" spans="2:38" x14ac:dyDescent="0.25">
      <c r="B64">
        <v>120064</v>
      </c>
      <c r="C64">
        <v>120835</v>
      </c>
      <c r="D64">
        <v>80410</v>
      </c>
      <c r="E64">
        <v>71271</v>
      </c>
      <c r="F64">
        <v>14677</v>
      </c>
      <c r="H64">
        <v>123141</v>
      </c>
      <c r="J64">
        <f t="shared" si="6"/>
        <v>81451.399999999994</v>
      </c>
      <c r="K64">
        <f t="shared" si="7"/>
        <v>1.5118340507345485</v>
      </c>
      <c r="L64">
        <f t="shared" si="8"/>
        <v>120835</v>
      </c>
      <c r="M64">
        <f t="shared" si="9"/>
        <v>14677</v>
      </c>
      <c r="N64">
        <f t="shared" si="10"/>
        <v>81451.399999999994</v>
      </c>
      <c r="O64">
        <f t="shared" si="11"/>
        <v>106158</v>
      </c>
      <c r="Q64">
        <v>-3426</v>
      </c>
      <c r="R64">
        <v>369</v>
      </c>
      <c r="T64">
        <v>-2631.4000000000087</v>
      </c>
      <c r="U64">
        <v>-328.40000000000873</v>
      </c>
      <c r="W64">
        <v>2834.6</v>
      </c>
      <c r="X64">
        <v>372.00000000000006</v>
      </c>
      <c r="AB64">
        <v>81451.399999999994</v>
      </c>
      <c r="AC64">
        <v>1.5118340507345485</v>
      </c>
      <c r="AK64">
        <v>81451.399999999994</v>
      </c>
      <c r="AL64">
        <v>1.5118340507345485</v>
      </c>
    </row>
    <row r="65" spans="2:38" x14ac:dyDescent="0.25">
      <c r="B65">
        <v>78343</v>
      </c>
      <c r="C65">
        <v>116402</v>
      </c>
      <c r="D65">
        <v>108232</v>
      </c>
      <c r="E65">
        <v>100222</v>
      </c>
      <c r="F65">
        <v>55826</v>
      </c>
      <c r="H65">
        <v>113657</v>
      </c>
      <c r="J65">
        <f t="shared" si="6"/>
        <v>91805</v>
      </c>
      <c r="K65">
        <f t="shared" si="7"/>
        <v>1.2380262512935025</v>
      </c>
      <c r="L65">
        <f t="shared" si="8"/>
        <v>116402</v>
      </c>
      <c r="M65">
        <f t="shared" si="9"/>
        <v>55826</v>
      </c>
      <c r="N65">
        <f t="shared" si="10"/>
        <v>91805</v>
      </c>
      <c r="O65">
        <f t="shared" si="11"/>
        <v>60576</v>
      </c>
      <c r="Q65">
        <v>7139</v>
      </c>
      <c r="R65">
        <v>-361</v>
      </c>
      <c r="T65">
        <v>5901.8000000000029</v>
      </c>
      <c r="U65">
        <v>-207</v>
      </c>
      <c r="W65">
        <v>8449</v>
      </c>
      <c r="X65">
        <v>521</v>
      </c>
      <c r="AB65">
        <v>91805</v>
      </c>
      <c r="AC65">
        <v>1.2380262512935025</v>
      </c>
      <c r="AK65">
        <v>91805</v>
      </c>
      <c r="AL65">
        <v>1.2380262512935025</v>
      </c>
    </row>
    <row r="66" spans="2:38" x14ac:dyDescent="0.25">
      <c r="B66">
        <v>73887</v>
      </c>
      <c r="C66">
        <v>22624</v>
      </c>
      <c r="D66">
        <v>43750</v>
      </c>
      <c r="E66">
        <v>33056</v>
      </c>
      <c r="F66">
        <v>61694</v>
      </c>
      <c r="H66">
        <v>93300</v>
      </c>
      <c r="J66">
        <f t="shared" ref="J66:J101" si="12">AVERAGE(B66:F66)</f>
        <v>47002.2</v>
      </c>
      <c r="K66">
        <f t="shared" ref="K66:K97" si="13">H66/J66</f>
        <v>1.9850134674547151</v>
      </c>
      <c r="L66">
        <f t="shared" ref="L66:L101" si="14">MAX(B66:F66)</f>
        <v>73887</v>
      </c>
      <c r="M66">
        <f t="shared" ref="M66:M101" si="15">MIN(B66:F66)</f>
        <v>22624</v>
      </c>
      <c r="N66">
        <f t="shared" ref="N66:N101" si="16">AVERAGE(B66:F66)</f>
        <v>47002.2</v>
      </c>
      <c r="O66">
        <f t="shared" ref="O66:O101" si="17">L66-M66</f>
        <v>51263</v>
      </c>
      <c r="Q66">
        <v>7569</v>
      </c>
      <c r="R66">
        <v>-3</v>
      </c>
      <c r="T66">
        <v>4714.7999999999956</v>
      </c>
      <c r="U66">
        <v>-109.40000000000146</v>
      </c>
      <c r="W66">
        <v>7473.1999999999989</v>
      </c>
      <c r="X66">
        <v>392.6</v>
      </c>
      <c r="AD66">
        <v>47002.2</v>
      </c>
      <c r="AE66">
        <v>1.9850134674547151</v>
      </c>
      <c r="AK66">
        <v>47002.2</v>
      </c>
      <c r="AL66">
        <v>1.9850134674547151</v>
      </c>
    </row>
    <row r="67" spans="2:38" x14ac:dyDescent="0.25">
      <c r="B67">
        <v>44657</v>
      </c>
      <c r="C67">
        <v>47680</v>
      </c>
      <c r="D67">
        <v>85491</v>
      </c>
      <c r="E67">
        <v>10883</v>
      </c>
      <c r="F67">
        <v>103054</v>
      </c>
      <c r="H67">
        <v>99434</v>
      </c>
      <c r="J67">
        <f t="shared" si="12"/>
        <v>58353</v>
      </c>
      <c r="K67">
        <f t="shared" si="13"/>
        <v>1.7040083628947955</v>
      </c>
      <c r="L67">
        <f t="shared" si="14"/>
        <v>103054</v>
      </c>
      <c r="M67">
        <f t="shared" si="15"/>
        <v>10883</v>
      </c>
      <c r="N67">
        <f t="shared" si="16"/>
        <v>58353</v>
      </c>
      <c r="O67">
        <f t="shared" si="17"/>
        <v>92171</v>
      </c>
      <c r="Q67">
        <v>1772</v>
      </c>
      <c r="R67">
        <v>703</v>
      </c>
      <c r="T67">
        <v>6693</v>
      </c>
      <c r="U67">
        <v>20</v>
      </c>
      <c r="W67">
        <v>6693</v>
      </c>
      <c r="X67">
        <v>772</v>
      </c>
      <c r="AD67">
        <v>58353</v>
      </c>
      <c r="AE67">
        <v>1.7040083628947955</v>
      </c>
      <c r="AK67">
        <v>58353</v>
      </c>
      <c r="AL67">
        <v>1.7040083628947955</v>
      </c>
    </row>
    <row r="68" spans="2:38" x14ac:dyDescent="0.25">
      <c r="B68">
        <v>14421</v>
      </c>
      <c r="C68">
        <v>103894</v>
      </c>
      <c r="D68">
        <v>23011</v>
      </c>
      <c r="E68">
        <v>14008</v>
      </c>
      <c r="F68">
        <v>100907</v>
      </c>
      <c r="H68">
        <v>67444</v>
      </c>
      <c r="J68">
        <f t="shared" si="12"/>
        <v>51248.2</v>
      </c>
      <c r="K68">
        <f t="shared" si="13"/>
        <v>1.3160267092307634</v>
      </c>
      <c r="L68">
        <f t="shared" si="14"/>
        <v>103894</v>
      </c>
      <c r="M68">
        <f t="shared" si="15"/>
        <v>14008</v>
      </c>
      <c r="N68">
        <f t="shared" si="16"/>
        <v>51248.2</v>
      </c>
      <c r="O68">
        <f t="shared" si="17"/>
        <v>89886</v>
      </c>
      <c r="Q68">
        <v>5698</v>
      </c>
      <c r="R68">
        <v>-27</v>
      </c>
      <c r="T68">
        <v>-18.200000000004366</v>
      </c>
      <c r="U68">
        <v>135.59999999999854</v>
      </c>
      <c r="W68">
        <v>3837.3999999999996</v>
      </c>
      <c r="X68">
        <v>608.80000000000007</v>
      </c>
      <c r="Z68">
        <v>51248.2</v>
      </c>
      <c r="AA68">
        <v>1.3160267092307634</v>
      </c>
      <c r="AK68">
        <v>51248.2</v>
      </c>
      <c r="AL68">
        <v>1.3160267092307634</v>
      </c>
    </row>
    <row r="69" spans="2:38" x14ac:dyDescent="0.25">
      <c r="B69">
        <v>33022</v>
      </c>
      <c r="C69">
        <v>37829</v>
      </c>
      <c r="D69">
        <v>79108</v>
      </c>
      <c r="E69">
        <v>59493</v>
      </c>
      <c r="F69">
        <v>65183</v>
      </c>
      <c r="H69">
        <v>105607</v>
      </c>
      <c r="J69">
        <f t="shared" si="12"/>
        <v>54927</v>
      </c>
      <c r="K69">
        <f t="shared" si="13"/>
        <v>1.922679192382617</v>
      </c>
      <c r="L69">
        <f t="shared" si="14"/>
        <v>79108</v>
      </c>
      <c r="M69">
        <f t="shared" si="15"/>
        <v>33022</v>
      </c>
      <c r="N69">
        <f t="shared" si="16"/>
        <v>54927</v>
      </c>
      <c r="O69">
        <f t="shared" si="17"/>
        <v>46086</v>
      </c>
      <c r="Q69">
        <v>-2879</v>
      </c>
      <c r="R69">
        <v>650</v>
      </c>
      <c r="T69">
        <v>-7606.1999999999971</v>
      </c>
      <c r="U69">
        <v>-149.59999999999854</v>
      </c>
      <c r="W69">
        <v>8219.7999999999993</v>
      </c>
      <c r="X69">
        <v>902.8</v>
      </c>
      <c r="AF69">
        <v>54927</v>
      </c>
      <c r="AG69">
        <v>1.922679192382617</v>
      </c>
      <c r="AK69">
        <v>54927</v>
      </c>
      <c r="AL69">
        <v>1.922679192382617</v>
      </c>
    </row>
    <row r="70" spans="2:38" x14ac:dyDescent="0.25">
      <c r="B70">
        <v>2684</v>
      </c>
      <c r="C70">
        <v>56457</v>
      </c>
      <c r="D70">
        <v>2987</v>
      </c>
      <c r="E70">
        <v>11099</v>
      </c>
      <c r="F70">
        <v>15745</v>
      </c>
      <c r="H70">
        <v>20910</v>
      </c>
      <c r="J70">
        <f t="shared" si="12"/>
        <v>17794.400000000001</v>
      </c>
      <c r="K70">
        <f t="shared" si="13"/>
        <v>1.175088791979499</v>
      </c>
      <c r="L70">
        <f t="shared" si="14"/>
        <v>56457</v>
      </c>
      <c r="M70">
        <f t="shared" si="15"/>
        <v>2684</v>
      </c>
      <c r="N70">
        <f t="shared" si="16"/>
        <v>17794.400000000001</v>
      </c>
      <c r="O70">
        <f t="shared" si="17"/>
        <v>53773</v>
      </c>
      <c r="Q70">
        <v>1353</v>
      </c>
      <c r="R70">
        <v>-164</v>
      </c>
      <c r="T70">
        <v>-434.19999999999709</v>
      </c>
      <c r="U70">
        <v>240.40000000000146</v>
      </c>
      <c r="W70">
        <v>2219.8000000000002</v>
      </c>
      <c r="X70">
        <v>657.19999999999993</v>
      </c>
      <c r="Z70">
        <v>17794.400000000001</v>
      </c>
      <c r="AA70">
        <v>1.175088791979499</v>
      </c>
      <c r="AI70">
        <v>17794.400000000001</v>
      </c>
      <c r="AJ70">
        <v>1.175088791979499</v>
      </c>
    </row>
    <row r="71" spans="2:38" x14ac:dyDescent="0.25">
      <c r="B71">
        <v>30279</v>
      </c>
      <c r="C71">
        <v>57644</v>
      </c>
      <c r="D71">
        <v>14043</v>
      </c>
      <c r="E71">
        <v>25335</v>
      </c>
      <c r="F71">
        <v>83386</v>
      </c>
      <c r="H71">
        <v>95339</v>
      </c>
      <c r="J71">
        <f t="shared" si="12"/>
        <v>42137.4</v>
      </c>
      <c r="K71">
        <f t="shared" si="13"/>
        <v>2.2625743401348921</v>
      </c>
      <c r="L71">
        <f t="shared" si="14"/>
        <v>83386</v>
      </c>
      <c r="M71">
        <f t="shared" si="15"/>
        <v>14043</v>
      </c>
      <c r="N71">
        <f t="shared" si="16"/>
        <v>42137.4</v>
      </c>
      <c r="O71">
        <f t="shared" si="17"/>
        <v>69343</v>
      </c>
      <c r="Q71">
        <v>752</v>
      </c>
      <c r="R71">
        <v>-7</v>
      </c>
      <c r="T71">
        <v>784.80000000000291</v>
      </c>
      <c r="U71">
        <v>92</v>
      </c>
      <c r="W71">
        <v>6139.1999999999989</v>
      </c>
      <c r="X71">
        <v>623.20000000000005</v>
      </c>
      <c r="AD71">
        <v>42137.4</v>
      </c>
      <c r="AE71">
        <v>2.2625743401348921</v>
      </c>
      <c r="AK71">
        <v>42137.4</v>
      </c>
      <c r="AL71">
        <v>2.2625743401348921</v>
      </c>
    </row>
    <row r="72" spans="2:38" x14ac:dyDescent="0.25">
      <c r="B72">
        <v>30771</v>
      </c>
      <c r="C72">
        <v>52240</v>
      </c>
      <c r="D72">
        <v>10454</v>
      </c>
      <c r="E72">
        <v>109808</v>
      </c>
      <c r="F72">
        <v>40930</v>
      </c>
      <c r="H72">
        <v>53464</v>
      </c>
      <c r="J72">
        <f t="shared" si="12"/>
        <v>48840.6</v>
      </c>
      <c r="K72">
        <f t="shared" si="13"/>
        <v>1.0946630467275178</v>
      </c>
      <c r="L72">
        <f t="shared" si="14"/>
        <v>109808</v>
      </c>
      <c r="M72">
        <f t="shared" si="15"/>
        <v>10454</v>
      </c>
      <c r="N72">
        <f t="shared" si="16"/>
        <v>48840.6</v>
      </c>
      <c r="O72">
        <f t="shared" si="17"/>
        <v>99354</v>
      </c>
      <c r="Q72">
        <v>-656</v>
      </c>
      <c r="R72">
        <v>0</v>
      </c>
      <c r="T72">
        <v>723</v>
      </c>
      <c r="U72">
        <v>188.19999999999709</v>
      </c>
      <c r="W72">
        <v>5599.8</v>
      </c>
      <c r="X72">
        <v>674.2</v>
      </c>
      <c r="Z72">
        <v>48840.6</v>
      </c>
      <c r="AA72">
        <v>1.0946630467275178</v>
      </c>
      <c r="AI72">
        <v>48840.6</v>
      </c>
      <c r="AJ72">
        <v>1.0946630467275178</v>
      </c>
    </row>
    <row r="73" spans="2:38" x14ac:dyDescent="0.25">
      <c r="B73">
        <v>118471</v>
      </c>
      <c r="C73">
        <v>21252</v>
      </c>
      <c r="D73">
        <v>26380</v>
      </c>
      <c r="E73">
        <v>66817</v>
      </c>
      <c r="F73">
        <v>16961</v>
      </c>
      <c r="H73">
        <v>89123</v>
      </c>
      <c r="J73">
        <f t="shared" si="12"/>
        <v>49976.2</v>
      </c>
      <c r="K73">
        <f t="shared" si="13"/>
        <v>1.7833088550149871</v>
      </c>
      <c r="L73">
        <f t="shared" si="14"/>
        <v>118471</v>
      </c>
      <c r="M73">
        <f t="shared" si="15"/>
        <v>16961</v>
      </c>
      <c r="N73">
        <f t="shared" si="16"/>
        <v>49976.2</v>
      </c>
      <c r="O73">
        <f t="shared" si="17"/>
        <v>101510</v>
      </c>
      <c r="Q73">
        <v>14339</v>
      </c>
      <c r="R73">
        <v>3</v>
      </c>
      <c r="T73">
        <v>1317.3999999999942</v>
      </c>
      <c r="U73">
        <v>561.79999999999563</v>
      </c>
      <c r="W73">
        <v>5479.4</v>
      </c>
      <c r="X73">
        <v>581.80000000000007</v>
      </c>
      <c r="Z73">
        <v>49976.2</v>
      </c>
      <c r="AA73">
        <v>1.7833088550149871</v>
      </c>
      <c r="AK73">
        <v>49976.2</v>
      </c>
      <c r="AL73">
        <v>1.7833088550149871</v>
      </c>
    </row>
    <row r="74" spans="2:38" x14ac:dyDescent="0.25">
      <c r="B74">
        <v>72077</v>
      </c>
      <c r="C74">
        <v>43784</v>
      </c>
      <c r="D74">
        <v>116507</v>
      </c>
      <c r="E74">
        <v>89440</v>
      </c>
      <c r="F74">
        <v>109133</v>
      </c>
      <c r="H74">
        <v>133825</v>
      </c>
      <c r="J74">
        <f t="shared" si="12"/>
        <v>86188.2</v>
      </c>
      <c r="K74">
        <f t="shared" si="13"/>
        <v>1.5527067510401655</v>
      </c>
      <c r="L74">
        <f t="shared" si="14"/>
        <v>116507</v>
      </c>
      <c r="M74">
        <f t="shared" si="15"/>
        <v>43784</v>
      </c>
      <c r="N74">
        <f t="shared" si="16"/>
        <v>86188.2</v>
      </c>
      <c r="O74">
        <f t="shared" si="17"/>
        <v>72723</v>
      </c>
      <c r="Q74">
        <v>-2336</v>
      </c>
      <c r="R74">
        <v>58</v>
      </c>
      <c r="T74">
        <v>1244.3999999999942</v>
      </c>
      <c r="U74">
        <v>133.59999999999127</v>
      </c>
      <c r="W74">
        <v>2899.2</v>
      </c>
      <c r="X74">
        <v>764.8</v>
      </c>
      <c r="AF74">
        <v>86188.2</v>
      </c>
      <c r="AG74">
        <v>1.5527067510401655</v>
      </c>
      <c r="AK74">
        <v>86188.2</v>
      </c>
      <c r="AL74">
        <v>1.5527067510401655</v>
      </c>
    </row>
    <row r="75" spans="2:38" x14ac:dyDescent="0.25">
      <c r="B75">
        <v>78024</v>
      </c>
      <c r="C75">
        <v>93137</v>
      </c>
      <c r="D75">
        <v>87083</v>
      </c>
      <c r="E75">
        <v>5588</v>
      </c>
      <c r="F75">
        <v>98021</v>
      </c>
      <c r="H75">
        <v>108879</v>
      </c>
      <c r="J75">
        <f t="shared" si="12"/>
        <v>72370.600000000006</v>
      </c>
      <c r="K75">
        <f t="shared" si="13"/>
        <v>1.5044645201228122</v>
      </c>
      <c r="L75">
        <f t="shared" si="14"/>
        <v>98021</v>
      </c>
      <c r="M75">
        <f t="shared" si="15"/>
        <v>5588</v>
      </c>
      <c r="N75">
        <f t="shared" si="16"/>
        <v>72370.600000000006</v>
      </c>
      <c r="O75">
        <f t="shared" si="17"/>
        <v>92433</v>
      </c>
      <c r="Q75">
        <v>-9201</v>
      </c>
      <c r="R75">
        <v>149</v>
      </c>
      <c r="T75">
        <v>-1331</v>
      </c>
      <c r="U75">
        <v>-36.799999999988358</v>
      </c>
      <c r="W75">
        <v>2254.6</v>
      </c>
      <c r="X75">
        <v>424.8</v>
      </c>
      <c r="AF75">
        <v>72370.600000000006</v>
      </c>
      <c r="AG75">
        <v>1.5044645201228122</v>
      </c>
      <c r="AK75">
        <v>72370.600000000006</v>
      </c>
      <c r="AL75">
        <v>1.5044645201228122</v>
      </c>
    </row>
    <row r="76" spans="2:38" x14ac:dyDescent="0.25">
      <c r="B76">
        <v>34128</v>
      </c>
      <c r="C76">
        <v>103839</v>
      </c>
      <c r="D76">
        <v>113408</v>
      </c>
      <c r="E76">
        <v>17607</v>
      </c>
      <c r="F76">
        <v>87005</v>
      </c>
      <c r="H76">
        <v>72567</v>
      </c>
      <c r="J76">
        <f t="shared" si="12"/>
        <v>71197.399999999994</v>
      </c>
      <c r="K76">
        <f t="shared" si="13"/>
        <v>1.0192366575183927</v>
      </c>
      <c r="L76">
        <f t="shared" si="14"/>
        <v>113408</v>
      </c>
      <c r="M76">
        <f t="shared" si="15"/>
        <v>17607</v>
      </c>
      <c r="N76">
        <f t="shared" si="16"/>
        <v>71197.399999999994</v>
      </c>
      <c r="O76">
        <f t="shared" si="17"/>
        <v>95801</v>
      </c>
      <c r="Q76">
        <v>-495</v>
      </c>
      <c r="R76">
        <v>-16</v>
      </c>
      <c r="T76">
        <v>-1520.2000000000116</v>
      </c>
      <c r="U76">
        <v>261.39999999999418</v>
      </c>
      <c r="W76">
        <v>5327</v>
      </c>
      <c r="X76">
        <v>332.2</v>
      </c>
      <c r="AB76">
        <v>71197.399999999994</v>
      </c>
      <c r="AC76">
        <v>1.0192366575183927</v>
      </c>
      <c r="AI76">
        <v>71197.399999999994</v>
      </c>
      <c r="AJ76">
        <v>1.0192366575183927</v>
      </c>
    </row>
    <row r="77" spans="2:38" x14ac:dyDescent="0.25">
      <c r="B77">
        <v>61090</v>
      </c>
      <c r="C77">
        <v>96367</v>
      </c>
      <c r="D77">
        <v>89317</v>
      </c>
      <c r="E77">
        <v>69470</v>
      </c>
      <c r="F77">
        <v>114637</v>
      </c>
      <c r="H77">
        <v>92057</v>
      </c>
      <c r="J77">
        <f t="shared" si="12"/>
        <v>86176.2</v>
      </c>
      <c r="K77">
        <f t="shared" si="13"/>
        <v>1.0682415794616147</v>
      </c>
      <c r="L77">
        <f t="shared" si="14"/>
        <v>114637</v>
      </c>
      <c r="M77">
        <f t="shared" si="15"/>
        <v>61090</v>
      </c>
      <c r="N77">
        <f t="shared" si="16"/>
        <v>86176.2</v>
      </c>
      <c r="O77">
        <f t="shared" si="17"/>
        <v>53547</v>
      </c>
      <c r="Q77">
        <v>2882</v>
      </c>
      <c r="R77">
        <v>1</v>
      </c>
      <c r="T77">
        <v>-219</v>
      </c>
      <c r="U77">
        <v>661</v>
      </c>
      <c r="W77">
        <v>4975.3999999999996</v>
      </c>
      <c r="X77">
        <v>669.8</v>
      </c>
      <c r="AB77">
        <v>86176.2</v>
      </c>
      <c r="AC77">
        <v>1.0682415794616147</v>
      </c>
      <c r="AI77">
        <v>86176.2</v>
      </c>
      <c r="AJ77">
        <v>1.0682415794616147</v>
      </c>
    </row>
    <row r="78" spans="2:38" x14ac:dyDescent="0.25">
      <c r="B78">
        <v>58116</v>
      </c>
      <c r="C78">
        <v>40353</v>
      </c>
      <c r="D78">
        <v>64098</v>
      </c>
      <c r="E78">
        <v>17993</v>
      </c>
      <c r="F78">
        <v>20754</v>
      </c>
      <c r="H78">
        <v>85654</v>
      </c>
      <c r="J78">
        <f t="shared" si="12"/>
        <v>40262.800000000003</v>
      </c>
      <c r="K78">
        <f t="shared" si="13"/>
        <v>2.1273731583496427</v>
      </c>
      <c r="L78">
        <f t="shared" si="14"/>
        <v>64098</v>
      </c>
      <c r="M78">
        <f t="shared" si="15"/>
        <v>17993</v>
      </c>
      <c r="N78">
        <f t="shared" si="16"/>
        <v>40262.800000000003</v>
      </c>
      <c r="O78">
        <f t="shared" si="17"/>
        <v>46105</v>
      </c>
      <c r="Q78">
        <v>-3767</v>
      </c>
      <c r="R78">
        <v>104</v>
      </c>
      <c r="T78">
        <v>7200.4000000000015</v>
      </c>
      <c r="U78">
        <v>82</v>
      </c>
      <c r="W78">
        <v>7200.4</v>
      </c>
      <c r="X78">
        <v>209.19999999999996</v>
      </c>
      <c r="AD78">
        <v>40262.800000000003</v>
      </c>
      <c r="AE78">
        <v>2.1273731583496427</v>
      </c>
      <c r="AK78">
        <v>40262.800000000003</v>
      </c>
      <c r="AL78">
        <v>2.1273731583496427</v>
      </c>
    </row>
    <row r="79" spans="2:38" x14ac:dyDescent="0.25">
      <c r="B79">
        <v>19708</v>
      </c>
      <c r="C79">
        <v>78344</v>
      </c>
      <c r="D79">
        <v>90362</v>
      </c>
      <c r="E79">
        <v>57792</v>
      </c>
      <c r="F79">
        <v>8603</v>
      </c>
      <c r="H79">
        <v>107573</v>
      </c>
      <c r="J79">
        <f t="shared" si="12"/>
        <v>50961.8</v>
      </c>
      <c r="K79">
        <f t="shared" si="13"/>
        <v>2.1108555820241826</v>
      </c>
      <c r="L79">
        <f t="shared" si="14"/>
        <v>90362</v>
      </c>
      <c r="M79">
        <f t="shared" si="15"/>
        <v>8603</v>
      </c>
      <c r="N79">
        <f t="shared" si="16"/>
        <v>50961.8</v>
      </c>
      <c r="O79">
        <f t="shared" si="17"/>
        <v>81759</v>
      </c>
      <c r="Q79">
        <v>3392</v>
      </c>
      <c r="R79">
        <v>403</v>
      </c>
      <c r="T79">
        <v>-2149.5999999999985</v>
      </c>
      <c r="U79">
        <v>139.60000000000582</v>
      </c>
      <c r="W79">
        <v>4406.8</v>
      </c>
      <c r="X79">
        <v>388.4</v>
      </c>
      <c r="AD79">
        <v>50961.8</v>
      </c>
      <c r="AE79">
        <v>2.1108555820241826</v>
      </c>
      <c r="AK79">
        <v>50961.8</v>
      </c>
      <c r="AL79">
        <v>2.1108555820241826</v>
      </c>
    </row>
    <row r="80" spans="2:38" x14ac:dyDescent="0.25">
      <c r="B80">
        <v>26174</v>
      </c>
      <c r="C80">
        <v>51715</v>
      </c>
      <c r="D80">
        <v>26510</v>
      </c>
      <c r="E80">
        <v>28783</v>
      </c>
      <c r="F80">
        <v>31332</v>
      </c>
      <c r="H80">
        <v>93313</v>
      </c>
      <c r="J80">
        <f t="shared" si="12"/>
        <v>32902.800000000003</v>
      </c>
      <c r="K80">
        <f t="shared" si="13"/>
        <v>2.8360200347690769</v>
      </c>
      <c r="L80">
        <f t="shared" si="14"/>
        <v>51715</v>
      </c>
      <c r="M80">
        <f t="shared" si="15"/>
        <v>26174</v>
      </c>
      <c r="N80">
        <f t="shared" si="16"/>
        <v>32902.800000000003</v>
      </c>
      <c r="O80">
        <f t="shared" si="17"/>
        <v>25541</v>
      </c>
      <c r="Q80">
        <v>2908</v>
      </c>
      <c r="R80">
        <v>146</v>
      </c>
      <c r="T80">
        <v>-258</v>
      </c>
      <c r="U80">
        <v>31</v>
      </c>
      <c r="W80">
        <v>4292.8000000000011</v>
      </c>
      <c r="X80">
        <v>151.79999999999998</v>
      </c>
      <c r="AD80">
        <v>32902.800000000003</v>
      </c>
      <c r="AE80">
        <v>2.8360200347690769</v>
      </c>
      <c r="AK80">
        <v>32902.800000000003</v>
      </c>
      <c r="AL80">
        <v>2.8360200347690769</v>
      </c>
    </row>
    <row r="81" spans="2:38" x14ac:dyDescent="0.25">
      <c r="B81">
        <v>106395</v>
      </c>
      <c r="C81">
        <v>2056</v>
      </c>
      <c r="D81">
        <v>82357</v>
      </c>
      <c r="E81">
        <v>38105</v>
      </c>
      <c r="F81">
        <v>58008</v>
      </c>
      <c r="H81">
        <v>58816</v>
      </c>
      <c r="J81">
        <f t="shared" si="12"/>
        <v>57384.2</v>
      </c>
      <c r="K81">
        <f t="shared" si="13"/>
        <v>1.0249511189491185</v>
      </c>
      <c r="L81">
        <f t="shared" si="14"/>
        <v>106395</v>
      </c>
      <c r="M81">
        <f t="shared" si="15"/>
        <v>2056</v>
      </c>
      <c r="N81">
        <f t="shared" si="16"/>
        <v>57384.2</v>
      </c>
      <c r="O81">
        <f t="shared" si="17"/>
        <v>104339</v>
      </c>
      <c r="Q81">
        <v>-3791</v>
      </c>
      <c r="R81">
        <v>346</v>
      </c>
      <c r="T81">
        <v>-4017.4000000000015</v>
      </c>
      <c r="U81">
        <v>-314.40000000000146</v>
      </c>
      <c r="W81">
        <v>4377.8</v>
      </c>
      <c r="X81">
        <v>650.4</v>
      </c>
      <c r="AB81">
        <v>57384.2</v>
      </c>
      <c r="AC81">
        <v>1.0249511189491185</v>
      </c>
      <c r="AI81">
        <v>57384.2</v>
      </c>
      <c r="AJ81">
        <v>1.0249511189491185</v>
      </c>
    </row>
    <row r="82" spans="2:38" x14ac:dyDescent="0.25">
      <c r="B82">
        <v>27613</v>
      </c>
      <c r="C82">
        <v>13340</v>
      </c>
      <c r="D82">
        <v>42190</v>
      </c>
      <c r="E82">
        <v>51582</v>
      </c>
      <c r="F82">
        <v>27688</v>
      </c>
      <c r="H82">
        <v>50068</v>
      </c>
      <c r="J82">
        <f t="shared" si="12"/>
        <v>32482.6</v>
      </c>
      <c r="K82">
        <f t="shared" si="13"/>
        <v>1.5413790767980395</v>
      </c>
      <c r="L82">
        <f t="shared" si="14"/>
        <v>51582</v>
      </c>
      <c r="M82">
        <f t="shared" si="15"/>
        <v>13340</v>
      </c>
      <c r="N82">
        <f t="shared" si="16"/>
        <v>32482.6</v>
      </c>
      <c r="O82">
        <f t="shared" si="17"/>
        <v>38242</v>
      </c>
      <c r="Q82">
        <v>-3437</v>
      </c>
      <c r="R82">
        <v>-838</v>
      </c>
      <c r="T82">
        <v>-1367</v>
      </c>
      <c r="U82">
        <v>654.19999999999709</v>
      </c>
      <c r="W82">
        <v>6507.4</v>
      </c>
      <c r="X82">
        <v>1467.8</v>
      </c>
      <c r="AD82">
        <v>32482.6</v>
      </c>
      <c r="AE82">
        <v>1.5413790767980395</v>
      </c>
      <c r="AK82">
        <v>32482.6</v>
      </c>
      <c r="AL82">
        <v>1.5413790767980395</v>
      </c>
    </row>
    <row r="83" spans="2:38" x14ac:dyDescent="0.25">
      <c r="B83">
        <v>9279</v>
      </c>
      <c r="C83">
        <v>23615</v>
      </c>
      <c r="D83">
        <v>12731</v>
      </c>
      <c r="E83">
        <v>50946</v>
      </c>
      <c r="F83">
        <v>91724</v>
      </c>
      <c r="H83">
        <v>58140</v>
      </c>
      <c r="J83">
        <f t="shared" si="12"/>
        <v>37659</v>
      </c>
      <c r="K83">
        <f t="shared" si="13"/>
        <v>1.5438540587907272</v>
      </c>
      <c r="L83">
        <f t="shared" si="14"/>
        <v>91724</v>
      </c>
      <c r="M83">
        <f t="shared" si="15"/>
        <v>9279</v>
      </c>
      <c r="N83">
        <f t="shared" si="16"/>
        <v>37659</v>
      </c>
      <c r="O83">
        <f t="shared" si="17"/>
        <v>82445</v>
      </c>
      <c r="Q83">
        <v>15951</v>
      </c>
      <c r="R83">
        <v>-203</v>
      </c>
      <c r="T83">
        <v>1743</v>
      </c>
      <c r="U83">
        <v>115.19999999999709</v>
      </c>
      <c r="W83">
        <v>3384.6</v>
      </c>
      <c r="X83">
        <v>342.79999999999995</v>
      </c>
      <c r="Z83">
        <v>37659</v>
      </c>
      <c r="AA83">
        <v>1.5438540587907272</v>
      </c>
      <c r="AK83">
        <v>37659</v>
      </c>
      <c r="AL83">
        <v>1.5438540587907272</v>
      </c>
    </row>
    <row r="84" spans="2:38" x14ac:dyDescent="0.25">
      <c r="B84">
        <v>4271</v>
      </c>
      <c r="C84">
        <v>104149</v>
      </c>
      <c r="D84">
        <v>38841</v>
      </c>
      <c r="E84">
        <v>27709</v>
      </c>
      <c r="F84">
        <v>65829</v>
      </c>
      <c r="H84">
        <v>83641</v>
      </c>
      <c r="J84">
        <f t="shared" si="12"/>
        <v>48159.8</v>
      </c>
      <c r="K84">
        <f t="shared" si="13"/>
        <v>1.7367389399457638</v>
      </c>
      <c r="L84">
        <f t="shared" si="14"/>
        <v>104149</v>
      </c>
      <c r="M84">
        <f t="shared" si="15"/>
        <v>4271</v>
      </c>
      <c r="N84">
        <f t="shared" si="16"/>
        <v>48159.8</v>
      </c>
      <c r="O84">
        <f t="shared" si="17"/>
        <v>99878</v>
      </c>
      <c r="Q84">
        <v>-11069</v>
      </c>
      <c r="R84">
        <v>1</v>
      </c>
      <c r="T84">
        <v>-2368.5999999999985</v>
      </c>
      <c r="U84">
        <v>-249.19999999999709</v>
      </c>
      <c r="W84">
        <v>4874.5999999999995</v>
      </c>
      <c r="X84">
        <v>951.59999999999991</v>
      </c>
      <c r="AD84">
        <v>48159.8</v>
      </c>
      <c r="AE84">
        <v>1.7367389399457638</v>
      </c>
      <c r="AK84">
        <v>48159.8</v>
      </c>
      <c r="AL84">
        <v>1.7367389399457638</v>
      </c>
    </row>
    <row r="85" spans="2:38" x14ac:dyDescent="0.25">
      <c r="B85">
        <v>77791</v>
      </c>
      <c r="C85">
        <v>3950</v>
      </c>
      <c r="D85">
        <v>109398</v>
      </c>
      <c r="E85">
        <v>37838</v>
      </c>
      <c r="F85">
        <v>41904</v>
      </c>
      <c r="H85">
        <v>87410</v>
      </c>
      <c r="J85">
        <f t="shared" si="12"/>
        <v>54176.2</v>
      </c>
      <c r="K85">
        <f t="shared" si="13"/>
        <v>1.6134391116394284</v>
      </c>
      <c r="L85">
        <f t="shared" si="14"/>
        <v>109398</v>
      </c>
      <c r="M85">
        <f t="shared" si="15"/>
        <v>3950</v>
      </c>
      <c r="N85">
        <f t="shared" si="16"/>
        <v>54176.2</v>
      </c>
      <c r="O85">
        <f t="shared" si="17"/>
        <v>105448</v>
      </c>
      <c r="Q85">
        <v>-6070</v>
      </c>
      <c r="R85">
        <v>-2</v>
      </c>
      <c r="T85">
        <v>-5355.8000000000029</v>
      </c>
      <c r="U85">
        <v>309</v>
      </c>
      <c r="W85">
        <v>5355.8</v>
      </c>
      <c r="X85">
        <v>359.79999999999995</v>
      </c>
      <c r="AF85">
        <v>54176.2</v>
      </c>
      <c r="AG85">
        <v>1.6134391116394284</v>
      </c>
      <c r="AK85">
        <v>54176.2</v>
      </c>
      <c r="AL85">
        <v>1.6134391116394284</v>
      </c>
    </row>
    <row r="86" spans="2:38" x14ac:dyDescent="0.25">
      <c r="B86">
        <v>7434</v>
      </c>
      <c r="C86">
        <v>80696</v>
      </c>
      <c r="D86">
        <v>114259</v>
      </c>
      <c r="E86">
        <v>33977</v>
      </c>
      <c r="F86">
        <v>62508</v>
      </c>
      <c r="H86">
        <v>98962</v>
      </c>
      <c r="J86">
        <f t="shared" si="12"/>
        <v>59774.8</v>
      </c>
      <c r="K86">
        <f t="shared" si="13"/>
        <v>1.6555806125658303</v>
      </c>
      <c r="L86">
        <f t="shared" si="14"/>
        <v>114259</v>
      </c>
      <c r="M86">
        <f t="shared" si="15"/>
        <v>7434</v>
      </c>
      <c r="N86">
        <f t="shared" si="16"/>
        <v>59774.8</v>
      </c>
      <c r="O86">
        <f t="shared" si="17"/>
        <v>106825</v>
      </c>
      <c r="Q86">
        <v>-4481</v>
      </c>
      <c r="R86">
        <v>-56</v>
      </c>
      <c r="T86">
        <v>218.20000000000437</v>
      </c>
      <c r="U86">
        <v>183.20000000000437</v>
      </c>
      <c r="W86">
        <v>4393.8</v>
      </c>
      <c r="X86">
        <v>848.40000000000009</v>
      </c>
      <c r="AF86">
        <v>59774.8</v>
      </c>
      <c r="AG86">
        <v>1.6555806125658303</v>
      </c>
      <c r="AK86">
        <v>59774.8</v>
      </c>
      <c r="AL86">
        <v>1.6555806125658303</v>
      </c>
    </row>
    <row r="87" spans="2:38" x14ac:dyDescent="0.25">
      <c r="B87">
        <v>24795</v>
      </c>
      <c r="C87">
        <v>43149</v>
      </c>
      <c r="D87">
        <v>72726</v>
      </c>
      <c r="E87">
        <v>111167</v>
      </c>
      <c r="F87">
        <v>97339</v>
      </c>
      <c r="H87">
        <v>111934</v>
      </c>
      <c r="J87">
        <f t="shared" si="12"/>
        <v>69835.199999999997</v>
      </c>
      <c r="K87">
        <f t="shared" si="13"/>
        <v>1.6028306641922698</v>
      </c>
      <c r="L87">
        <f t="shared" si="14"/>
        <v>111167</v>
      </c>
      <c r="M87">
        <f t="shared" si="15"/>
        <v>24795</v>
      </c>
      <c r="N87">
        <f t="shared" si="16"/>
        <v>69835.199999999997</v>
      </c>
      <c r="O87">
        <f t="shared" si="17"/>
        <v>86372</v>
      </c>
      <c r="Q87">
        <v>-4670</v>
      </c>
      <c r="R87">
        <v>-2355</v>
      </c>
      <c r="T87">
        <v>2308.1999999999971</v>
      </c>
      <c r="U87">
        <v>146.80000000000291</v>
      </c>
      <c r="W87">
        <v>6054.6</v>
      </c>
      <c r="X87">
        <v>169.6</v>
      </c>
      <c r="AF87">
        <v>69835.199999999997</v>
      </c>
      <c r="AG87">
        <v>1.6028306641922698</v>
      </c>
      <c r="AK87">
        <v>69835.199999999997</v>
      </c>
      <c r="AL87">
        <v>1.6028306641922698</v>
      </c>
    </row>
    <row r="88" spans="2:38" x14ac:dyDescent="0.25">
      <c r="B88">
        <v>78353</v>
      </c>
      <c r="C88">
        <v>9798</v>
      </c>
      <c r="D88">
        <v>44223</v>
      </c>
      <c r="E88">
        <v>73233</v>
      </c>
      <c r="F88">
        <v>44612</v>
      </c>
      <c r="H88">
        <v>61785</v>
      </c>
      <c r="J88">
        <f t="shared" si="12"/>
        <v>50043.8</v>
      </c>
      <c r="K88">
        <f t="shared" si="13"/>
        <v>1.2346184742165862</v>
      </c>
      <c r="L88">
        <f t="shared" si="14"/>
        <v>78353</v>
      </c>
      <c r="M88">
        <f t="shared" si="15"/>
        <v>9798</v>
      </c>
      <c r="N88">
        <f t="shared" si="16"/>
        <v>50043.8</v>
      </c>
      <c r="O88">
        <f t="shared" si="17"/>
        <v>68555</v>
      </c>
      <c r="Q88">
        <v>-2421</v>
      </c>
      <c r="R88">
        <v>164</v>
      </c>
      <c r="T88">
        <v>-583</v>
      </c>
      <c r="U88">
        <v>69</v>
      </c>
      <c r="W88">
        <v>7777.8</v>
      </c>
      <c r="X88">
        <v>900.6</v>
      </c>
      <c r="Z88">
        <v>50043.8</v>
      </c>
      <c r="AA88">
        <v>1.2346184742165862</v>
      </c>
      <c r="AI88">
        <v>50043.8</v>
      </c>
      <c r="AJ88">
        <v>1.2346184742165862</v>
      </c>
    </row>
    <row r="89" spans="2:38" x14ac:dyDescent="0.25">
      <c r="B89">
        <v>5848</v>
      </c>
      <c r="C89">
        <v>88469</v>
      </c>
      <c r="D89">
        <v>63737</v>
      </c>
      <c r="E89">
        <v>21651</v>
      </c>
      <c r="F89">
        <v>19547</v>
      </c>
      <c r="H89">
        <v>103080</v>
      </c>
      <c r="J89">
        <f t="shared" si="12"/>
        <v>39850.400000000001</v>
      </c>
      <c r="K89">
        <f t="shared" si="13"/>
        <v>2.5866741613634994</v>
      </c>
      <c r="L89">
        <f t="shared" si="14"/>
        <v>88469</v>
      </c>
      <c r="M89">
        <f t="shared" si="15"/>
        <v>5848</v>
      </c>
      <c r="N89">
        <f t="shared" si="16"/>
        <v>39850.400000000001</v>
      </c>
      <c r="O89">
        <f t="shared" si="17"/>
        <v>82621</v>
      </c>
      <c r="Q89">
        <v>8247</v>
      </c>
      <c r="R89">
        <v>702</v>
      </c>
      <c r="T89">
        <v>2237</v>
      </c>
      <c r="U89">
        <v>733.40000000000146</v>
      </c>
      <c r="W89">
        <v>5242.2000000000007</v>
      </c>
      <c r="X89">
        <v>733.4</v>
      </c>
      <c r="AD89">
        <v>39850.400000000001</v>
      </c>
      <c r="AE89">
        <v>2.5866741613634994</v>
      </c>
      <c r="AK89">
        <v>39850.400000000001</v>
      </c>
      <c r="AL89">
        <v>2.5866741613634994</v>
      </c>
    </row>
    <row r="90" spans="2:38" x14ac:dyDescent="0.25">
      <c r="B90">
        <v>76487</v>
      </c>
      <c r="C90">
        <v>112406</v>
      </c>
      <c r="D90">
        <v>102606</v>
      </c>
      <c r="E90">
        <v>78584</v>
      </c>
      <c r="F90">
        <v>32839</v>
      </c>
      <c r="H90">
        <v>132205</v>
      </c>
      <c r="J90">
        <f t="shared" si="12"/>
        <v>80584.399999999994</v>
      </c>
      <c r="K90">
        <f t="shared" si="13"/>
        <v>1.6405780771464453</v>
      </c>
      <c r="L90">
        <f t="shared" si="14"/>
        <v>112406</v>
      </c>
      <c r="M90">
        <f t="shared" si="15"/>
        <v>32839</v>
      </c>
      <c r="N90">
        <f t="shared" si="16"/>
        <v>80584.399999999994</v>
      </c>
      <c r="O90">
        <f t="shared" si="17"/>
        <v>79567</v>
      </c>
      <c r="Q90">
        <v>-4202</v>
      </c>
      <c r="R90">
        <v>-894</v>
      </c>
      <c r="T90">
        <v>-964.60000000000582</v>
      </c>
      <c r="U90">
        <v>654.79999999998836</v>
      </c>
      <c r="W90">
        <v>6463.4</v>
      </c>
      <c r="X90">
        <v>654.79999999999995</v>
      </c>
      <c r="AF90">
        <v>80584.399999999994</v>
      </c>
      <c r="AG90">
        <v>1.6405780771464453</v>
      </c>
      <c r="AK90">
        <v>80584.399999999994</v>
      </c>
      <c r="AL90">
        <v>1.6405780771464453</v>
      </c>
    </row>
    <row r="91" spans="2:38" x14ac:dyDescent="0.25">
      <c r="B91">
        <v>32581</v>
      </c>
      <c r="C91">
        <v>4369</v>
      </c>
      <c r="D91">
        <v>91459</v>
      </c>
      <c r="E91">
        <v>73520</v>
      </c>
      <c r="F91">
        <v>14078</v>
      </c>
      <c r="H91">
        <v>110830</v>
      </c>
      <c r="J91">
        <f t="shared" si="12"/>
        <v>43201.4</v>
      </c>
      <c r="K91">
        <f t="shared" si="13"/>
        <v>2.5654261204498003</v>
      </c>
      <c r="L91">
        <f t="shared" si="14"/>
        <v>91459</v>
      </c>
      <c r="M91">
        <f t="shared" si="15"/>
        <v>4369</v>
      </c>
      <c r="N91">
        <f t="shared" si="16"/>
        <v>43201.4</v>
      </c>
      <c r="O91">
        <f t="shared" si="17"/>
        <v>87090</v>
      </c>
      <c r="Q91">
        <v>3820</v>
      </c>
      <c r="R91">
        <v>1016</v>
      </c>
      <c r="T91">
        <v>-2923.5999999999985</v>
      </c>
      <c r="U91">
        <v>-84.400000000001455</v>
      </c>
      <c r="W91">
        <v>5616</v>
      </c>
      <c r="X91">
        <v>834</v>
      </c>
      <c r="AD91">
        <v>43201.4</v>
      </c>
      <c r="AE91">
        <v>2.5654261204498003</v>
      </c>
      <c r="AK91">
        <v>43201.4</v>
      </c>
      <c r="AL91">
        <v>2.5654261204498003</v>
      </c>
    </row>
    <row r="92" spans="2:38" x14ac:dyDescent="0.25">
      <c r="B92">
        <v>17098</v>
      </c>
      <c r="C92">
        <v>78298</v>
      </c>
      <c r="D92">
        <v>91719</v>
      </c>
      <c r="E92">
        <v>70736</v>
      </c>
      <c r="F92">
        <v>81563</v>
      </c>
      <c r="H92">
        <v>113935</v>
      </c>
      <c r="J92">
        <f t="shared" si="12"/>
        <v>67882.8</v>
      </c>
      <c r="K92">
        <f t="shared" si="13"/>
        <v>1.6784074905572546</v>
      </c>
      <c r="L92">
        <f t="shared" si="14"/>
        <v>91719</v>
      </c>
      <c r="M92">
        <f t="shared" si="15"/>
        <v>17098</v>
      </c>
      <c r="N92">
        <f t="shared" si="16"/>
        <v>67882.8</v>
      </c>
      <c r="O92">
        <f t="shared" si="17"/>
        <v>74621</v>
      </c>
      <c r="Q92">
        <v>406</v>
      </c>
      <c r="R92">
        <v>7</v>
      </c>
      <c r="T92">
        <v>1389</v>
      </c>
      <c r="U92">
        <v>-35.80000000000291</v>
      </c>
      <c r="W92">
        <v>3049.4</v>
      </c>
      <c r="X92">
        <v>181</v>
      </c>
      <c r="AF92">
        <v>67882.8</v>
      </c>
      <c r="AG92">
        <v>1.6784074905572546</v>
      </c>
      <c r="AK92">
        <v>67882.8</v>
      </c>
      <c r="AL92">
        <v>1.6784074905572546</v>
      </c>
    </row>
    <row r="93" spans="2:38" x14ac:dyDescent="0.25">
      <c r="B93">
        <v>33454</v>
      </c>
      <c r="C93">
        <v>98321</v>
      </c>
      <c r="D93">
        <v>9824</v>
      </c>
      <c r="E93">
        <v>80797</v>
      </c>
      <c r="F93">
        <v>105254</v>
      </c>
      <c r="H93">
        <v>91298</v>
      </c>
      <c r="J93">
        <f t="shared" si="12"/>
        <v>65530</v>
      </c>
      <c r="K93">
        <f t="shared" si="13"/>
        <v>1.3932244773386235</v>
      </c>
      <c r="L93">
        <f t="shared" si="14"/>
        <v>105254</v>
      </c>
      <c r="M93">
        <f t="shared" si="15"/>
        <v>9824</v>
      </c>
      <c r="N93">
        <f t="shared" si="16"/>
        <v>65530</v>
      </c>
      <c r="O93">
        <f t="shared" si="17"/>
        <v>95430</v>
      </c>
      <c r="Q93">
        <v>-4027</v>
      </c>
      <c r="R93">
        <v>-1185</v>
      </c>
      <c r="T93">
        <v>4423.5999999999985</v>
      </c>
      <c r="U93">
        <v>242.59999999999854</v>
      </c>
      <c r="W93">
        <v>4423.6000000000004</v>
      </c>
      <c r="X93">
        <v>388.6</v>
      </c>
      <c r="AB93">
        <v>65530</v>
      </c>
      <c r="AC93">
        <v>1.3932244773386235</v>
      </c>
      <c r="AK93">
        <v>65530</v>
      </c>
      <c r="AL93">
        <v>1.3932244773386235</v>
      </c>
    </row>
    <row r="94" spans="2:38" x14ac:dyDescent="0.25">
      <c r="B94">
        <v>117019</v>
      </c>
      <c r="C94">
        <v>103610</v>
      </c>
      <c r="D94">
        <v>99624</v>
      </c>
      <c r="E94">
        <v>17123</v>
      </c>
      <c r="F94">
        <v>95243</v>
      </c>
      <c r="H94">
        <v>98362</v>
      </c>
      <c r="J94">
        <f t="shared" si="12"/>
        <v>86523.8</v>
      </c>
      <c r="K94">
        <f t="shared" si="13"/>
        <v>1.1368201581530168</v>
      </c>
      <c r="L94">
        <f t="shared" si="14"/>
        <v>117019</v>
      </c>
      <c r="M94">
        <f t="shared" si="15"/>
        <v>17123</v>
      </c>
      <c r="N94">
        <f t="shared" si="16"/>
        <v>86523.8</v>
      </c>
      <c r="O94">
        <f t="shared" si="17"/>
        <v>99896</v>
      </c>
      <c r="Q94">
        <v>9433</v>
      </c>
      <c r="R94">
        <v>1069</v>
      </c>
      <c r="T94">
        <v>1826</v>
      </c>
      <c r="U94">
        <v>-561.19999999999709</v>
      </c>
      <c r="W94">
        <v>7178.4</v>
      </c>
      <c r="X94">
        <v>794.4</v>
      </c>
      <c r="AB94">
        <v>86523.8</v>
      </c>
      <c r="AC94">
        <v>1.1368201581530168</v>
      </c>
      <c r="AI94">
        <v>86523.8</v>
      </c>
      <c r="AJ94">
        <v>1.1368201581530168</v>
      </c>
    </row>
    <row r="95" spans="2:38" x14ac:dyDescent="0.25">
      <c r="B95">
        <v>65290</v>
      </c>
      <c r="C95">
        <v>92809</v>
      </c>
      <c r="D95">
        <v>106817</v>
      </c>
      <c r="E95">
        <v>8080</v>
      </c>
      <c r="F95">
        <v>86041</v>
      </c>
      <c r="H95">
        <v>91417</v>
      </c>
      <c r="J95">
        <f t="shared" si="12"/>
        <v>71807.399999999994</v>
      </c>
      <c r="K95">
        <f t="shared" si="13"/>
        <v>1.2730860607681103</v>
      </c>
      <c r="L95">
        <f t="shared" si="14"/>
        <v>106817</v>
      </c>
      <c r="M95">
        <f t="shared" si="15"/>
        <v>8080</v>
      </c>
      <c r="N95">
        <f t="shared" si="16"/>
        <v>71807.399999999994</v>
      </c>
      <c r="O95">
        <f t="shared" si="17"/>
        <v>98737</v>
      </c>
      <c r="Q95">
        <v>-6737</v>
      </c>
      <c r="R95">
        <v>147</v>
      </c>
      <c r="T95">
        <v>-270.60000000000582</v>
      </c>
      <c r="U95">
        <v>-230.60000000000582</v>
      </c>
      <c r="W95">
        <v>3333</v>
      </c>
      <c r="X95">
        <v>282.2</v>
      </c>
      <c r="AB95">
        <v>71807.399999999994</v>
      </c>
      <c r="AC95">
        <v>1.2730860607681103</v>
      </c>
      <c r="AK95">
        <v>71807.399999999994</v>
      </c>
      <c r="AL95">
        <v>1.2730860607681103</v>
      </c>
    </row>
    <row r="96" spans="2:38" x14ac:dyDescent="0.25">
      <c r="B96">
        <v>75278</v>
      </c>
      <c r="C96">
        <v>35552</v>
      </c>
      <c r="D96">
        <v>25884</v>
      </c>
      <c r="E96">
        <v>59417</v>
      </c>
      <c r="F96">
        <v>80617</v>
      </c>
      <c r="H96">
        <v>73091</v>
      </c>
      <c r="J96">
        <f t="shared" si="12"/>
        <v>55349.599999999999</v>
      </c>
      <c r="K96">
        <f t="shared" si="13"/>
        <v>1.3205334817234451</v>
      </c>
      <c r="L96">
        <f t="shared" si="14"/>
        <v>80617</v>
      </c>
      <c r="M96">
        <f t="shared" si="15"/>
        <v>25884</v>
      </c>
      <c r="N96">
        <f t="shared" si="16"/>
        <v>55349.599999999999</v>
      </c>
      <c r="O96">
        <f t="shared" si="17"/>
        <v>54733</v>
      </c>
      <c r="Q96">
        <v>-5629</v>
      </c>
      <c r="R96">
        <v>-622</v>
      </c>
      <c r="T96">
        <v>3197.5999999999985</v>
      </c>
      <c r="U96">
        <v>-534</v>
      </c>
      <c r="W96">
        <v>4375.2</v>
      </c>
      <c r="X96">
        <v>658.80000000000007</v>
      </c>
      <c r="Z96">
        <v>55349.599999999999</v>
      </c>
      <c r="AA96">
        <v>1.3205334817234451</v>
      </c>
      <c r="AK96">
        <v>55349.599999999999</v>
      </c>
      <c r="AL96">
        <v>1.3205334817234451</v>
      </c>
    </row>
    <row r="97" spans="2:38" x14ac:dyDescent="0.25">
      <c r="B97">
        <v>41837</v>
      </c>
      <c r="C97">
        <v>100177</v>
      </c>
      <c r="D97">
        <v>14436</v>
      </c>
      <c r="E97">
        <v>86784</v>
      </c>
      <c r="F97">
        <v>88272</v>
      </c>
      <c r="H97">
        <v>115636</v>
      </c>
      <c r="J97">
        <f t="shared" si="12"/>
        <v>66301.2</v>
      </c>
      <c r="K97">
        <f t="shared" si="13"/>
        <v>1.7441011625732266</v>
      </c>
      <c r="L97">
        <f t="shared" si="14"/>
        <v>100177</v>
      </c>
      <c r="M97">
        <f t="shared" si="15"/>
        <v>14436</v>
      </c>
      <c r="N97">
        <f t="shared" si="16"/>
        <v>66301.2</v>
      </c>
      <c r="O97">
        <f t="shared" si="17"/>
        <v>85741</v>
      </c>
      <c r="Q97">
        <v>-968</v>
      </c>
      <c r="R97">
        <v>-1</v>
      </c>
      <c r="T97">
        <v>-3070.8000000000029</v>
      </c>
      <c r="U97">
        <v>-257.60000000000582</v>
      </c>
      <c r="W97">
        <v>5007.6000000000004</v>
      </c>
      <c r="X97">
        <v>465.6</v>
      </c>
      <c r="AF97">
        <v>66301.2</v>
      </c>
      <c r="AG97">
        <v>1.7441011625732266</v>
      </c>
      <c r="AK97">
        <v>66301.2</v>
      </c>
      <c r="AL97">
        <v>1.7441011625732266</v>
      </c>
    </row>
    <row r="98" spans="2:38" x14ac:dyDescent="0.25">
      <c r="B98">
        <v>6862</v>
      </c>
      <c r="C98">
        <v>84595</v>
      </c>
      <c r="D98">
        <v>108438</v>
      </c>
      <c r="E98">
        <v>111136</v>
      </c>
      <c r="F98">
        <v>78367</v>
      </c>
      <c r="H98">
        <v>132847</v>
      </c>
      <c r="J98">
        <f t="shared" si="12"/>
        <v>77879.600000000006</v>
      </c>
      <c r="K98">
        <f t="shared" ref="K98:K129" si="18">H98/J98</f>
        <v>1.7057997216215799</v>
      </c>
      <c r="L98">
        <f t="shared" si="14"/>
        <v>111136</v>
      </c>
      <c r="M98">
        <f t="shared" si="15"/>
        <v>6862</v>
      </c>
      <c r="N98">
        <f t="shared" si="16"/>
        <v>77879.600000000006</v>
      </c>
      <c r="O98">
        <f t="shared" si="17"/>
        <v>104274</v>
      </c>
      <c r="Q98">
        <v>3082</v>
      </c>
      <c r="R98">
        <v>109</v>
      </c>
      <c r="T98">
        <v>4497.8000000000029</v>
      </c>
      <c r="U98">
        <v>398</v>
      </c>
      <c r="W98">
        <v>9243</v>
      </c>
      <c r="X98">
        <v>1020.8</v>
      </c>
      <c r="AF98">
        <v>77879.600000000006</v>
      </c>
      <c r="AG98">
        <v>1.7057997216215799</v>
      </c>
      <c r="AK98">
        <v>77879.600000000006</v>
      </c>
      <c r="AL98">
        <v>1.7057997216215799</v>
      </c>
    </row>
    <row r="99" spans="2:38" x14ac:dyDescent="0.25">
      <c r="B99">
        <v>63188</v>
      </c>
      <c r="C99">
        <v>10840</v>
      </c>
      <c r="D99">
        <v>65504</v>
      </c>
      <c r="E99">
        <v>19093</v>
      </c>
      <c r="F99">
        <v>115218</v>
      </c>
      <c r="H99">
        <v>97669</v>
      </c>
      <c r="J99">
        <f t="shared" si="12"/>
        <v>54768.6</v>
      </c>
      <c r="K99">
        <f t="shared" si="18"/>
        <v>1.7833028414091285</v>
      </c>
      <c r="L99">
        <f t="shared" si="14"/>
        <v>115218</v>
      </c>
      <c r="M99">
        <f t="shared" si="15"/>
        <v>10840</v>
      </c>
      <c r="N99">
        <f t="shared" si="16"/>
        <v>54768.6</v>
      </c>
      <c r="O99">
        <f t="shared" si="17"/>
        <v>104378</v>
      </c>
      <c r="Q99">
        <v>-1961</v>
      </c>
      <c r="R99">
        <v>38</v>
      </c>
      <c r="T99">
        <v>-1590</v>
      </c>
      <c r="U99">
        <v>-361.20000000000437</v>
      </c>
      <c r="W99">
        <v>5819.2</v>
      </c>
      <c r="X99">
        <v>598.4</v>
      </c>
      <c r="AD99">
        <v>54768.6</v>
      </c>
      <c r="AE99">
        <v>1.7833028414091285</v>
      </c>
      <c r="AK99">
        <v>54768.6</v>
      </c>
      <c r="AL99">
        <v>1.7833028414091285</v>
      </c>
    </row>
    <row r="100" spans="2:38" x14ac:dyDescent="0.25">
      <c r="B100">
        <v>42231</v>
      </c>
      <c r="C100">
        <v>109342</v>
      </c>
      <c r="D100">
        <v>87001</v>
      </c>
      <c r="E100">
        <v>68669</v>
      </c>
      <c r="F100">
        <v>24896</v>
      </c>
      <c r="H100">
        <v>79878</v>
      </c>
      <c r="J100">
        <f t="shared" si="12"/>
        <v>66427.8</v>
      </c>
      <c r="K100">
        <f t="shared" si="18"/>
        <v>1.2024784803952562</v>
      </c>
      <c r="L100">
        <f t="shared" si="14"/>
        <v>109342</v>
      </c>
      <c r="M100">
        <f t="shared" si="15"/>
        <v>24896</v>
      </c>
      <c r="N100">
        <f t="shared" si="16"/>
        <v>66427.8</v>
      </c>
      <c r="O100">
        <f t="shared" si="17"/>
        <v>84446</v>
      </c>
      <c r="Q100">
        <v>-8190</v>
      </c>
      <c r="R100">
        <v>-2</v>
      </c>
      <c r="T100">
        <v>5419.8000000000029</v>
      </c>
      <c r="U100">
        <v>-844.19999999999709</v>
      </c>
      <c r="W100">
        <v>9732.6</v>
      </c>
      <c r="X100">
        <v>938.59999999999991</v>
      </c>
      <c r="AB100">
        <v>66427.8</v>
      </c>
      <c r="AC100">
        <v>1.2024784803952562</v>
      </c>
      <c r="AK100">
        <v>66427.8</v>
      </c>
      <c r="AL100">
        <v>1.2024784803952562</v>
      </c>
    </row>
    <row r="101" spans="2:38" x14ac:dyDescent="0.25">
      <c r="B101">
        <v>102004</v>
      </c>
      <c r="C101">
        <v>35825</v>
      </c>
      <c r="D101">
        <v>8563</v>
      </c>
      <c r="E101">
        <v>94781</v>
      </c>
      <c r="F101">
        <v>44357</v>
      </c>
      <c r="H101">
        <v>98616</v>
      </c>
      <c r="J101">
        <f t="shared" si="12"/>
        <v>57106</v>
      </c>
      <c r="K101">
        <f t="shared" si="18"/>
        <v>1.7268938465310124</v>
      </c>
      <c r="L101">
        <f t="shared" si="14"/>
        <v>102004</v>
      </c>
      <c r="M101">
        <f t="shared" si="15"/>
        <v>8563</v>
      </c>
      <c r="N101">
        <f t="shared" si="16"/>
        <v>57106</v>
      </c>
      <c r="O101">
        <f t="shared" si="17"/>
        <v>93441</v>
      </c>
      <c r="Q101">
        <v>-6918</v>
      </c>
      <c r="R101">
        <v>-1513</v>
      </c>
      <c r="T101">
        <v>698.19999999999709</v>
      </c>
      <c r="U101">
        <v>-394.19999999999709</v>
      </c>
      <c r="W101">
        <v>4689.3999999999996</v>
      </c>
      <c r="X101">
        <v>997</v>
      </c>
      <c r="AD101">
        <v>57106</v>
      </c>
      <c r="AE101">
        <v>1.7268938465310124</v>
      </c>
      <c r="AK101">
        <v>57106</v>
      </c>
      <c r="AL101">
        <v>1.7268938465310124</v>
      </c>
    </row>
    <row r="103" spans="2:38" x14ac:dyDescent="0.25">
      <c r="B103">
        <v>4185035</v>
      </c>
      <c r="C103">
        <v>4415973</v>
      </c>
      <c r="D103">
        <v>4381643</v>
      </c>
      <c r="E103">
        <v>4979579</v>
      </c>
      <c r="F103">
        <v>4075391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D04F92-F664-4EF3-A099-A99ACC03438B}">
  <dimension ref="A1:AL103"/>
  <sheetViews>
    <sheetView workbookViewId="0"/>
  </sheetViews>
  <sheetFormatPr defaultRowHeight="15" x14ac:dyDescent="0.25"/>
  <sheetData>
    <row r="1" spans="1:38" x14ac:dyDescent="0.25">
      <c r="A1" t="s">
        <v>65</v>
      </c>
    </row>
    <row r="2" spans="1:38" x14ac:dyDescent="0.25">
      <c r="B2">
        <v>14087</v>
      </c>
      <c r="C2">
        <v>102442</v>
      </c>
      <c r="D2">
        <v>90998</v>
      </c>
      <c r="E2">
        <v>95259</v>
      </c>
      <c r="F2">
        <v>50728</v>
      </c>
      <c r="H2">
        <v>115412</v>
      </c>
      <c r="J2">
        <f t="shared" ref="J2:J33" si="0">AVERAGE(B2:F2)</f>
        <v>70702.8</v>
      </c>
      <c r="K2">
        <f t="shared" ref="K2:K33" si="1">H2/J2</f>
        <v>1.6323540227544029</v>
      </c>
      <c r="L2">
        <f t="shared" ref="L2:L33" si="2">MAX(B2:F2)</f>
        <v>102442</v>
      </c>
      <c r="M2">
        <f t="shared" ref="M2:M33" si="3">MIN(B2:F2)</f>
        <v>14087</v>
      </c>
      <c r="N2">
        <f t="shared" ref="N2:N33" si="4">AVERAGE(B2:F2)</f>
        <v>70702.8</v>
      </c>
      <c r="O2">
        <f t="shared" ref="O2:O33" si="5">L2-M2</f>
        <v>88355</v>
      </c>
      <c r="Q2">
        <v>-4636</v>
      </c>
      <c r="R2">
        <v>0</v>
      </c>
      <c r="T2">
        <v>2954.4000000000087</v>
      </c>
      <c r="U2">
        <v>485.60000000000582</v>
      </c>
      <c r="W2">
        <v>4390</v>
      </c>
      <c r="X2">
        <v>486.4</v>
      </c>
      <c r="AF2">
        <v>70702.8</v>
      </c>
      <c r="AG2">
        <v>1.6323540227544029</v>
      </c>
      <c r="AK2">
        <v>70702.8</v>
      </c>
      <c r="AL2">
        <v>1.6323540227544029</v>
      </c>
    </row>
    <row r="3" spans="1:38" x14ac:dyDescent="0.25">
      <c r="B3">
        <v>27692</v>
      </c>
      <c r="C3">
        <v>55337</v>
      </c>
      <c r="D3">
        <v>14208</v>
      </c>
      <c r="E3">
        <v>44298</v>
      </c>
      <c r="F3">
        <v>94725</v>
      </c>
      <c r="H3">
        <v>50345</v>
      </c>
      <c r="J3">
        <f t="shared" si="0"/>
        <v>47252</v>
      </c>
      <c r="K3">
        <f t="shared" si="1"/>
        <v>1.065457546770507</v>
      </c>
      <c r="L3">
        <f t="shared" si="2"/>
        <v>94725</v>
      </c>
      <c r="M3">
        <f t="shared" si="3"/>
        <v>14208</v>
      </c>
      <c r="N3">
        <f t="shared" si="4"/>
        <v>47252</v>
      </c>
      <c r="O3">
        <f t="shared" si="5"/>
        <v>80517</v>
      </c>
      <c r="Q3">
        <v>-331</v>
      </c>
      <c r="R3">
        <v>-1940</v>
      </c>
      <c r="T3">
        <v>2676.8000000000029</v>
      </c>
      <c r="U3">
        <v>596</v>
      </c>
      <c r="W3">
        <v>6452</v>
      </c>
      <c r="X3">
        <v>610.80000000000007</v>
      </c>
      <c r="Z3">
        <v>47252</v>
      </c>
      <c r="AA3">
        <v>1.065457546770507</v>
      </c>
      <c r="AI3">
        <v>47252</v>
      </c>
      <c r="AJ3">
        <v>1.065457546770507</v>
      </c>
    </row>
    <row r="4" spans="1:38" x14ac:dyDescent="0.25">
      <c r="B4">
        <v>98764</v>
      </c>
      <c r="C4">
        <v>72355</v>
      </c>
      <c r="D4">
        <v>117370</v>
      </c>
      <c r="E4">
        <v>47516</v>
      </c>
      <c r="F4">
        <v>73955</v>
      </c>
      <c r="H4">
        <v>134431</v>
      </c>
      <c r="J4">
        <f t="shared" si="0"/>
        <v>81992</v>
      </c>
      <c r="K4">
        <f t="shared" si="1"/>
        <v>1.6395623963313495</v>
      </c>
      <c r="L4">
        <f t="shared" si="2"/>
        <v>117370</v>
      </c>
      <c r="M4">
        <f t="shared" si="3"/>
        <v>47516</v>
      </c>
      <c r="N4">
        <f t="shared" si="4"/>
        <v>81992</v>
      </c>
      <c r="O4">
        <f t="shared" si="5"/>
        <v>69854</v>
      </c>
      <c r="Q4">
        <v>-2345</v>
      </c>
      <c r="R4">
        <v>-7</v>
      </c>
      <c r="T4">
        <v>2312.6000000000058</v>
      </c>
      <c r="U4">
        <v>176.80000000000291</v>
      </c>
      <c r="W4">
        <v>2890.2</v>
      </c>
      <c r="X4">
        <v>208.4</v>
      </c>
      <c r="AF4">
        <v>81992</v>
      </c>
      <c r="AG4">
        <v>1.6395623963313495</v>
      </c>
      <c r="AK4">
        <v>81992</v>
      </c>
      <c r="AL4">
        <v>1.6395623963313495</v>
      </c>
    </row>
    <row r="5" spans="1:38" x14ac:dyDescent="0.25">
      <c r="B5">
        <v>85848</v>
      </c>
      <c r="C5">
        <v>28671</v>
      </c>
      <c r="D5">
        <v>44917</v>
      </c>
      <c r="E5">
        <v>110600</v>
      </c>
      <c r="F5">
        <v>38738</v>
      </c>
      <c r="H5">
        <v>116229</v>
      </c>
      <c r="J5">
        <f t="shared" si="0"/>
        <v>61754.8</v>
      </c>
      <c r="K5">
        <f t="shared" si="1"/>
        <v>1.88210471088887</v>
      </c>
      <c r="L5">
        <f t="shared" si="2"/>
        <v>110600</v>
      </c>
      <c r="M5">
        <f t="shared" si="3"/>
        <v>28671</v>
      </c>
      <c r="N5">
        <f t="shared" si="4"/>
        <v>61754.8</v>
      </c>
      <c r="O5">
        <f t="shared" si="5"/>
        <v>81929</v>
      </c>
      <c r="Q5">
        <v>10449</v>
      </c>
      <c r="R5">
        <v>0</v>
      </c>
      <c r="T5">
        <v>-2746.3999999999942</v>
      </c>
      <c r="U5">
        <v>-555</v>
      </c>
      <c r="W5">
        <v>5802.8</v>
      </c>
      <c r="X5">
        <v>838.59999999999991</v>
      </c>
      <c r="AF5">
        <v>61754.8</v>
      </c>
      <c r="AG5">
        <v>1.88210471088887</v>
      </c>
      <c r="AK5">
        <v>61754.8</v>
      </c>
      <c r="AL5">
        <v>1.88210471088887</v>
      </c>
    </row>
    <row r="6" spans="1:38" x14ac:dyDescent="0.25">
      <c r="B6">
        <v>35287</v>
      </c>
      <c r="C6">
        <v>104015</v>
      </c>
      <c r="D6">
        <v>58447</v>
      </c>
      <c r="E6">
        <v>111770</v>
      </c>
      <c r="F6">
        <v>111464</v>
      </c>
      <c r="H6">
        <v>111213</v>
      </c>
      <c r="J6">
        <f t="shared" si="0"/>
        <v>84196.6</v>
      </c>
      <c r="K6">
        <f t="shared" si="1"/>
        <v>1.3208728143416717</v>
      </c>
      <c r="L6">
        <f t="shared" si="2"/>
        <v>111770</v>
      </c>
      <c r="M6">
        <f t="shared" si="3"/>
        <v>35287</v>
      </c>
      <c r="N6">
        <f t="shared" si="4"/>
        <v>84196.6</v>
      </c>
      <c r="O6">
        <f t="shared" si="5"/>
        <v>76483</v>
      </c>
      <c r="Q6">
        <v>4818</v>
      </c>
      <c r="R6">
        <v>531</v>
      </c>
      <c r="T6">
        <v>5648.8000000000029</v>
      </c>
      <c r="U6">
        <v>269.80000000000291</v>
      </c>
      <c r="W6">
        <v>6254</v>
      </c>
      <c r="X6">
        <v>576.6</v>
      </c>
      <c r="AB6">
        <v>84196.6</v>
      </c>
      <c r="AC6">
        <v>1.3208728143416717</v>
      </c>
      <c r="AK6">
        <v>84196.6</v>
      </c>
      <c r="AL6">
        <v>1.3208728143416717</v>
      </c>
    </row>
    <row r="7" spans="1:38" x14ac:dyDescent="0.25">
      <c r="B7">
        <v>56794</v>
      </c>
      <c r="C7">
        <v>4071</v>
      </c>
      <c r="D7">
        <v>27768</v>
      </c>
      <c r="E7">
        <v>36288</v>
      </c>
      <c r="F7">
        <v>14871</v>
      </c>
      <c r="H7">
        <v>28805</v>
      </c>
      <c r="J7">
        <f t="shared" si="0"/>
        <v>27958.400000000001</v>
      </c>
      <c r="K7">
        <f t="shared" si="1"/>
        <v>1.0302807027583838</v>
      </c>
      <c r="L7">
        <f t="shared" si="2"/>
        <v>56794</v>
      </c>
      <c r="M7">
        <f t="shared" si="3"/>
        <v>4071</v>
      </c>
      <c r="N7">
        <f t="shared" si="4"/>
        <v>27958.400000000001</v>
      </c>
      <c r="O7">
        <f t="shared" si="5"/>
        <v>52723</v>
      </c>
      <c r="Q7">
        <v>-1330</v>
      </c>
      <c r="R7">
        <v>-1571</v>
      </c>
      <c r="T7">
        <v>-2004.3999999999978</v>
      </c>
      <c r="U7">
        <v>35.200000000000728</v>
      </c>
      <c r="W7">
        <v>6125.2000000000007</v>
      </c>
      <c r="X7">
        <v>324</v>
      </c>
      <c r="Z7">
        <v>27958.400000000001</v>
      </c>
      <c r="AA7">
        <v>1.0302807027583838</v>
      </c>
      <c r="AK7">
        <v>27958.400000000001</v>
      </c>
      <c r="AL7">
        <v>1.0302807027583838</v>
      </c>
    </row>
    <row r="8" spans="1:38" x14ac:dyDescent="0.25">
      <c r="B8">
        <v>34230</v>
      </c>
      <c r="C8">
        <v>6238</v>
      </c>
      <c r="D8">
        <v>105330</v>
      </c>
      <c r="E8">
        <v>10962</v>
      </c>
      <c r="F8">
        <v>120150</v>
      </c>
      <c r="H8">
        <v>110693</v>
      </c>
      <c r="J8">
        <f t="shared" si="0"/>
        <v>55382</v>
      </c>
      <c r="K8">
        <f t="shared" si="1"/>
        <v>1.9987179950164313</v>
      </c>
      <c r="L8">
        <f t="shared" si="2"/>
        <v>120150</v>
      </c>
      <c r="M8">
        <f t="shared" si="3"/>
        <v>6238</v>
      </c>
      <c r="N8">
        <f t="shared" si="4"/>
        <v>55382</v>
      </c>
      <c r="O8">
        <f t="shared" si="5"/>
        <v>113912</v>
      </c>
      <c r="Q8">
        <v>7865</v>
      </c>
      <c r="R8">
        <v>-345</v>
      </c>
      <c r="T8">
        <v>2123</v>
      </c>
      <c r="U8">
        <v>42</v>
      </c>
      <c r="W8">
        <v>5561</v>
      </c>
      <c r="X8">
        <v>44.8</v>
      </c>
      <c r="AD8">
        <v>55382</v>
      </c>
      <c r="AE8">
        <v>1.9987179950164313</v>
      </c>
      <c r="AK8">
        <v>55382</v>
      </c>
      <c r="AL8">
        <v>1.9987179950164313</v>
      </c>
    </row>
    <row r="9" spans="1:38" x14ac:dyDescent="0.25">
      <c r="B9">
        <v>3809</v>
      </c>
      <c r="C9">
        <v>56671</v>
      </c>
      <c r="D9">
        <v>114239</v>
      </c>
      <c r="E9">
        <v>95446</v>
      </c>
      <c r="F9">
        <v>21584</v>
      </c>
      <c r="H9">
        <v>69652</v>
      </c>
      <c r="J9">
        <f t="shared" si="0"/>
        <v>58349.8</v>
      </c>
      <c r="K9">
        <f t="shared" si="1"/>
        <v>1.1936973220131002</v>
      </c>
      <c r="L9">
        <f t="shared" si="2"/>
        <v>114239</v>
      </c>
      <c r="M9">
        <f t="shared" si="3"/>
        <v>3809</v>
      </c>
      <c r="N9">
        <f t="shared" si="4"/>
        <v>58349.8</v>
      </c>
      <c r="O9">
        <f t="shared" si="5"/>
        <v>110430</v>
      </c>
      <c r="Q9">
        <v>5446</v>
      </c>
      <c r="R9">
        <v>-11</v>
      </c>
      <c r="T9">
        <v>3147.4000000000015</v>
      </c>
      <c r="U9">
        <v>-127.79999999999563</v>
      </c>
      <c r="W9">
        <v>5583.7999999999993</v>
      </c>
      <c r="X9">
        <v>841.8</v>
      </c>
      <c r="Z9">
        <v>58349.8</v>
      </c>
      <c r="AA9">
        <v>1.1936973220131002</v>
      </c>
      <c r="AK9">
        <v>58349.8</v>
      </c>
      <c r="AL9">
        <v>1.1936973220131002</v>
      </c>
    </row>
    <row r="10" spans="1:38" x14ac:dyDescent="0.25">
      <c r="B10">
        <v>49536</v>
      </c>
      <c r="C10">
        <v>19942</v>
      </c>
      <c r="D10">
        <v>23363</v>
      </c>
      <c r="E10">
        <v>111784</v>
      </c>
      <c r="F10">
        <v>97949</v>
      </c>
      <c r="H10">
        <v>94692</v>
      </c>
      <c r="J10">
        <f t="shared" si="0"/>
        <v>60514.8</v>
      </c>
      <c r="K10">
        <f t="shared" si="1"/>
        <v>1.5647742370461439</v>
      </c>
      <c r="L10">
        <f t="shared" si="2"/>
        <v>111784</v>
      </c>
      <c r="M10">
        <f t="shared" si="3"/>
        <v>19942</v>
      </c>
      <c r="N10">
        <f t="shared" si="4"/>
        <v>60514.8</v>
      </c>
      <c r="O10">
        <f t="shared" si="5"/>
        <v>91842</v>
      </c>
      <c r="Q10">
        <v>3303</v>
      </c>
      <c r="R10">
        <v>1151</v>
      </c>
      <c r="T10">
        <v>2852.4000000000015</v>
      </c>
      <c r="U10">
        <v>393.20000000000437</v>
      </c>
      <c r="W10">
        <v>9206</v>
      </c>
      <c r="X10">
        <v>552.4</v>
      </c>
      <c r="AD10">
        <v>60514.8</v>
      </c>
      <c r="AE10">
        <v>1.5647742370461439</v>
      </c>
      <c r="AK10">
        <v>60514.8</v>
      </c>
      <c r="AL10">
        <v>1.5647742370461439</v>
      </c>
    </row>
    <row r="11" spans="1:38" x14ac:dyDescent="0.25">
      <c r="B11">
        <v>42026</v>
      </c>
      <c r="C11">
        <v>43644</v>
      </c>
      <c r="D11">
        <v>7579</v>
      </c>
      <c r="E11">
        <v>16806</v>
      </c>
      <c r="F11">
        <v>56159</v>
      </c>
      <c r="H11">
        <v>85506</v>
      </c>
      <c r="J11">
        <f t="shared" si="0"/>
        <v>33242.800000000003</v>
      </c>
      <c r="K11">
        <f t="shared" si="1"/>
        <v>2.5721660028637778</v>
      </c>
      <c r="L11">
        <f t="shared" si="2"/>
        <v>56159</v>
      </c>
      <c r="M11">
        <f t="shared" si="3"/>
        <v>7579</v>
      </c>
      <c r="N11">
        <f t="shared" si="4"/>
        <v>33242.800000000003</v>
      </c>
      <c r="O11">
        <f t="shared" si="5"/>
        <v>48580</v>
      </c>
      <c r="Q11">
        <v>-4899</v>
      </c>
      <c r="R11">
        <v>-86</v>
      </c>
      <c r="T11">
        <v>-65.599999999998545</v>
      </c>
      <c r="U11">
        <v>-203.79999999999563</v>
      </c>
      <c r="W11">
        <v>4951.6000000000004</v>
      </c>
      <c r="X11">
        <v>223.39999999999998</v>
      </c>
      <c r="AD11">
        <v>33242.800000000003</v>
      </c>
      <c r="AE11">
        <v>2.5721660028637778</v>
      </c>
      <c r="AK11">
        <v>33242.800000000003</v>
      </c>
      <c r="AL11">
        <v>2.5721660028637778</v>
      </c>
    </row>
    <row r="12" spans="1:38" x14ac:dyDescent="0.25">
      <c r="B12">
        <v>58206</v>
      </c>
      <c r="C12">
        <v>67739</v>
      </c>
      <c r="D12">
        <v>87977</v>
      </c>
      <c r="E12">
        <v>80781</v>
      </c>
      <c r="F12">
        <v>51349</v>
      </c>
      <c r="H12">
        <v>80244</v>
      </c>
      <c r="J12">
        <f t="shared" si="0"/>
        <v>69210.399999999994</v>
      </c>
      <c r="K12">
        <f t="shared" si="1"/>
        <v>1.159421127460613</v>
      </c>
      <c r="L12">
        <f t="shared" si="2"/>
        <v>87977</v>
      </c>
      <c r="M12">
        <f t="shared" si="3"/>
        <v>51349</v>
      </c>
      <c r="N12">
        <f t="shared" si="4"/>
        <v>69210.399999999994</v>
      </c>
      <c r="O12">
        <f t="shared" si="5"/>
        <v>36628</v>
      </c>
      <c r="Q12">
        <v>9396</v>
      </c>
      <c r="R12">
        <v>-13</v>
      </c>
      <c r="T12">
        <v>1634.1999999999971</v>
      </c>
      <c r="U12">
        <v>921.79999999998836</v>
      </c>
      <c r="W12">
        <v>11378.6</v>
      </c>
      <c r="X12">
        <v>929.4</v>
      </c>
      <c r="AB12">
        <v>69210.399999999994</v>
      </c>
      <c r="AC12">
        <v>1.159421127460613</v>
      </c>
      <c r="AI12">
        <v>69210.399999999994</v>
      </c>
      <c r="AJ12">
        <v>1.159421127460613</v>
      </c>
    </row>
    <row r="13" spans="1:38" x14ac:dyDescent="0.25">
      <c r="B13">
        <v>20482</v>
      </c>
      <c r="C13">
        <v>63105</v>
      </c>
      <c r="D13">
        <v>16786</v>
      </c>
      <c r="E13">
        <v>113026</v>
      </c>
      <c r="F13">
        <v>52299</v>
      </c>
      <c r="H13">
        <v>96246</v>
      </c>
      <c r="J13">
        <f t="shared" si="0"/>
        <v>53139.6</v>
      </c>
      <c r="K13">
        <f t="shared" si="1"/>
        <v>1.8111916536819999</v>
      </c>
      <c r="L13">
        <f t="shared" si="2"/>
        <v>113026</v>
      </c>
      <c r="M13">
        <f t="shared" si="3"/>
        <v>16786</v>
      </c>
      <c r="N13">
        <f t="shared" si="4"/>
        <v>53139.6</v>
      </c>
      <c r="O13">
        <f t="shared" si="5"/>
        <v>96240</v>
      </c>
      <c r="Q13">
        <v>-924</v>
      </c>
      <c r="R13">
        <v>921</v>
      </c>
      <c r="T13">
        <v>1676.4000000000015</v>
      </c>
      <c r="U13">
        <v>-576.59999999999854</v>
      </c>
      <c r="W13">
        <v>5361.2</v>
      </c>
      <c r="X13">
        <v>580.19999999999993</v>
      </c>
      <c r="AD13">
        <v>53139.6</v>
      </c>
      <c r="AE13">
        <v>1.8111916536819999</v>
      </c>
      <c r="AK13">
        <v>53139.6</v>
      </c>
      <c r="AL13">
        <v>1.8111916536819999</v>
      </c>
    </row>
    <row r="14" spans="1:38" x14ac:dyDescent="0.25">
      <c r="B14">
        <v>23079</v>
      </c>
      <c r="C14">
        <v>41534</v>
      </c>
      <c r="D14">
        <v>21929</v>
      </c>
      <c r="E14">
        <v>84314</v>
      </c>
      <c r="F14">
        <v>45888</v>
      </c>
      <c r="H14">
        <v>57301</v>
      </c>
      <c r="J14">
        <f t="shared" si="0"/>
        <v>43348.800000000003</v>
      </c>
      <c r="K14">
        <f t="shared" si="1"/>
        <v>1.321858967260916</v>
      </c>
      <c r="L14">
        <f t="shared" si="2"/>
        <v>84314</v>
      </c>
      <c r="M14">
        <f t="shared" si="3"/>
        <v>21929</v>
      </c>
      <c r="N14">
        <f t="shared" si="4"/>
        <v>43348.800000000003</v>
      </c>
      <c r="O14">
        <f t="shared" si="5"/>
        <v>62385</v>
      </c>
      <c r="Q14">
        <v>13759</v>
      </c>
      <c r="R14">
        <v>2174</v>
      </c>
      <c r="T14">
        <v>1848.6000000000058</v>
      </c>
      <c r="U14">
        <v>295.20000000000437</v>
      </c>
      <c r="W14">
        <v>10913</v>
      </c>
      <c r="X14">
        <v>996.8</v>
      </c>
      <c r="Z14">
        <v>43348.800000000003</v>
      </c>
      <c r="AA14">
        <v>1.321858967260916</v>
      </c>
      <c r="AK14">
        <v>43348.800000000003</v>
      </c>
      <c r="AL14">
        <v>1.321858967260916</v>
      </c>
    </row>
    <row r="15" spans="1:38" x14ac:dyDescent="0.25">
      <c r="B15">
        <v>68193</v>
      </c>
      <c r="C15">
        <v>32516</v>
      </c>
      <c r="D15">
        <v>14848</v>
      </c>
      <c r="E15">
        <v>77434</v>
      </c>
      <c r="F15">
        <v>27660</v>
      </c>
      <c r="H15">
        <v>89972</v>
      </c>
      <c r="J15">
        <f t="shared" si="0"/>
        <v>44130.2</v>
      </c>
      <c r="K15">
        <f t="shared" si="1"/>
        <v>2.0387852309756131</v>
      </c>
      <c r="L15">
        <f t="shared" si="2"/>
        <v>77434</v>
      </c>
      <c r="M15">
        <f t="shared" si="3"/>
        <v>14848</v>
      </c>
      <c r="N15">
        <f t="shared" si="4"/>
        <v>44130.2</v>
      </c>
      <c r="O15">
        <f t="shared" si="5"/>
        <v>62586</v>
      </c>
      <c r="Q15">
        <v>5348</v>
      </c>
      <c r="R15">
        <v>747</v>
      </c>
      <c r="T15">
        <v>-1010.8000000000029</v>
      </c>
      <c r="U15">
        <v>541.19999999999709</v>
      </c>
      <c r="W15">
        <v>6724.8000000000011</v>
      </c>
      <c r="X15">
        <v>572</v>
      </c>
      <c r="AD15">
        <v>44130.2</v>
      </c>
      <c r="AE15">
        <v>2.0387852309756131</v>
      </c>
      <c r="AK15">
        <v>44130.2</v>
      </c>
      <c r="AL15">
        <v>2.0387852309756131</v>
      </c>
    </row>
    <row r="16" spans="1:38" x14ac:dyDescent="0.25">
      <c r="B16">
        <v>114016</v>
      </c>
      <c r="C16">
        <v>70116</v>
      </c>
      <c r="D16">
        <v>90966</v>
      </c>
      <c r="E16">
        <v>23291</v>
      </c>
      <c r="F16">
        <v>31232</v>
      </c>
      <c r="H16">
        <v>122800</v>
      </c>
      <c r="J16">
        <f t="shared" si="0"/>
        <v>65924.2</v>
      </c>
      <c r="K16">
        <f t="shared" si="1"/>
        <v>1.862745395469342</v>
      </c>
      <c r="L16">
        <f t="shared" si="2"/>
        <v>114016</v>
      </c>
      <c r="M16">
        <f t="shared" si="3"/>
        <v>23291</v>
      </c>
      <c r="N16">
        <f t="shared" si="4"/>
        <v>65924.2</v>
      </c>
      <c r="O16">
        <f t="shared" si="5"/>
        <v>90725</v>
      </c>
      <c r="Q16">
        <v>6811</v>
      </c>
      <c r="R16">
        <v>0</v>
      </c>
      <c r="T16">
        <v>3071.1999999999971</v>
      </c>
      <c r="U16">
        <v>-581.40000000000873</v>
      </c>
      <c r="W16">
        <v>4495.5999999999995</v>
      </c>
      <c r="X16">
        <v>597</v>
      </c>
      <c r="AF16">
        <v>65924.2</v>
      </c>
      <c r="AG16">
        <v>1.862745395469342</v>
      </c>
      <c r="AK16">
        <v>65924.2</v>
      </c>
      <c r="AL16">
        <v>1.862745395469342</v>
      </c>
    </row>
    <row r="17" spans="2:38" x14ac:dyDescent="0.25">
      <c r="B17">
        <v>82306</v>
      </c>
      <c r="C17">
        <v>54120</v>
      </c>
      <c r="D17">
        <v>27641</v>
      </c>
      <c r="E17">
        <v>86566</v>
      </c>
      <c r="F17">
        <v>5054</v>
      </c>
      <c r="H17">
        <v>81274</v>
      </c>
      <c r="J17">
        <f t="shared" si="0"/>
        <v>51137.4</v>
      </c>
      <c r="K17">
        <f t="shared" si="1"/>
        <v>1.5893260118817147</v>
      </c>
      <c r="L17">
        <f t="shared" si="2"/>
        <v>86566</v>
      </c>
      <c r="M17">
        <f t="shared" si="3"/>
        <v>5054</v>
      </c>
      <c r="N17">
        <f t="shared" si="4"/>
        <v>51137.4</v>
      </c>
      <c r="O17">
        <f t="shared" si="5"/>
        <v>81512</v>
      </c>
      <c r="Q17">
        <v>-5564</v>
      </c>
      <c r="R17">
        <v>2</v>
      </c>
      <c r="T17">
        <v>1371.5999999999985</v>
      </c>
      <c r="U17">
        <v>73</v>
      </c>
      <c r="W17">
        <v>2741.6</v>
      </c>
      <c r="X17">
        <v>787</v>
      </c>
      <c r="AD17">
        <v>51137.4</v>
      </c>
      <c r="AE17">
        <v>1.5893260118817147</v>
      </c>
      <c r="AK17">
        <v>51137.4</v>
      </c>
      <c r="AL17">
        <v>1.5893260118817147</v>
      </c>
    </row>
    <row r="18" spans="2:38" x14ac:dyDescent="0.25">
      <c r="B18">
        <v>117828</v>
      </c>
      <c r="C18">
        <v>8334</v>
      </c>
      <c r="D18">
        <v>109626</v>
      </c>
      <c r="E18">
        <v>112403</v>
      </c>
      <c r="F18">
        <v>114907</v>
      </c>
      <c r="H18">
        <v>118116</v>
      </c>
      <c r="J18">
        <f t="shared" si="0"/>
        <v>92619.6</v>
      </c>
      <c r="K18">
        <f t="shared" si="1"/>
        <v>1.2752808260886463</v>
      </c>
      <c r="L18">
        <f t="shared" si="2"/>
        <v>117828</v>
      </c>
      <c r="M18">
        <f t="shared" si="3"/>
        <v>8334</v>
      </c>
      <c r="N18">
        <f t="shared" si="4"/>
        <v>92619.6</v>
      </c>
      <c r="O18">
        <f t="shared" si="5"/>
        <v>109494</v>
      </c>
      <c r="Q18">
        <v>-3285</v>
      </c>
      <c r="R18">
        <v>7</v>
      </c>
      <c r="T18">
        <v>2559</v>
      </c>
      <c r="U18">
        <v>392.40000000000873</v>
      </c>
      <c r="W18">
        <v>3090.1999999999994</v>
      </c>
      <c r="X18">
        <v>406</v>
      </c>
      <c r="AB18">
        <v>92619.6</v>
      </c>
      <c r="AC18">
        <v>1.2752808260886463</v>
      </c>
      <c r="AK18">
        <v>92619.6</v>
      </c>
      <c r="AL18">
        <v>1.2752808260886463</v>
      </c>
    </row>
    <row r="19" spans="2:38" x14ac:dyDescent="0.25">
      <c r="B19">
        <v>103115</v>
      </c>
      <c r="C19">
        <v>108062</v>
      </c>
      <c r="D19">
        <v>82049</v>
      </c>
      <c r="E19">
        <v>34669</v>
      </c>
      <c r="F19">
        <v>48042</v>
      </c>
      <c r="H19">
        <v>137072</v>
      </c>
      <c r="J19">
        <f t="shared" si="0"/>
        <v>75187.399999999994</v>
      </c>
      <c r="K19">
        <f t="shared" si="1"/>
        <v>1.8230714188813553</v>
      </c>
      <c r="L19">
        <f t="shared" si="2"/>
        <v>108062</v>
      </c>
      <c r="M19">
        <f t="shared" si="3"/>
        <v>34669</v>
      </c>
      <c r="N19">
        <f t="shared" si="4"/>
        <v>75187.399999999994</v>
      </c>
      <c r="O19">
        <f t="shared" si="5"/>
        <v>73393</v>
      </c>
      <c r="Q19">
        <v>3986</v>
      </c>
      <c r="R19">
        <v>-648</v>
      </c>
      <c r="T19">
        <v>-2401</v>
      </c>
      <c r="U19">
        <v>-197.60000000000582</v>
      </c>
      <c r="W19">
        <v>5771.8</v>
      </c>
      <c r="X19">
        <v>703.6</v>
      </c>
      <c r="AF19">
        <v>75187.399999999994</v>
      </c>
      <c r="AG19">
        <v>1.8230714188813553</v>
      </c>
      <c r="AK19">
        <v>75187.399999999994</v>
      </c>
      <c r="AL19">
        <v>1.8230714188813553</v>
      </c>
    </row>
    <row r="20" spans="2:38" x14ac:dyDescent="0.25">
      <c r="B20">
        <v>17853</v>
      </c>
      <c r="C20">
        <v>32280</v>
      </c>
      <c r="D20">
        <v>66041</v>
      </c>
      <c r="E20">
        <v>81958</v>
      </c>
      <c r="F20">
        <v>117488</v>
      </c>
      <c r="H20">
        <v>86901</v>
      </c>
      <c r="J20">
        <f t="shared" si="0"/>
        <v>63124</v>
      </c>
      <c r="K20">
        <f t="shared" si="1"/>
        <v>1.376671313604968</v>
      </c>
      <c r="L20">
        <f t="shared" si="2"/>
        <v>117488</v>
      </c>
      <c r="M20">
        <f t="shared" si="3"/>
        <v>17853</v>
      </c>
      <c r="N20">
        <f t="shared" si="4"/>
        <v>63124</v>
      </c>
      <c r="O20">
        <f t="shared" si="5"/>
        <v>99635</v>
      </c>
      <c r="Q20">
        <v>-1659</v>
      </c>
      <c r="R20">
        <v>0</v>
      </c>
      <c r="T20">
        <v>0.40000000000145519</v>
      </c>
      <c r="U20">
        <v>444.59999999999854</v>
      </c>
      <c r="W20">
        <v>4600</v>
      </c>
      <c r="X20">
        <v>1102.5999999999999</v>
      </c>
      <c r="AB20">
        <v>63124</v>
      </c>
      <c r="AC20">
        <v>1.376671313604968</v>
      </c>
      <c r="AK20">
        <v>63124</v>
      </c>
      <c r="AL20">
        <v>1.376671313604968</v>
      </c>
    </row>
    <row r="21" spans="2:38" x14ac:dyDescent="0.25">
      <c r="B21">
        <v>108938</v>
      </c>
      <c r="C21">
        <v>36984</v>
      </c>
      <c r="D21">
        <v>6194</v>
      </c>
      <c r="E21">
        <v>48112</v>
      </c>
      <c r="F21">
        <v>33085</v>
      </c>
      <c r="H21">
        <v>96410</v>
      </c>
      <c r="J21">
        <f t="shared" si="0"/>
        <v>46662.6</v>
      </c>
      <c r="K21">
        <f t="shared" si="1"/>
        <v>2.0661086180367145</v>
      </c>
      <c r="L21">
        <f t="shared" si="2"/>
        <v>108938</v>
      </c>
      <c r="M21">
        <f t="shared" si="3"/>
        <v>6194</v>
      </c>
      <c r="N21">
        <f t="shared" si="4"/>
        <v>46662.6</v>
      </c>
      <c r="O21">
        <f t="shared" si="5"/>
        <v>102744</v>
      </c>
      <c r="Q21">
        <v>-7648</v>
      </c>
      <c r="R21">
        <v>4</v>
      </c>
      <c r="T21">
        <v>-5563.2000000000044</v>
      </c>
      <c r="U21">
        <v>-209.40000000000146</v>
      </c>
      <c r="W21">
        <v>7794.8</v>
      </c>
      <c r="X21">
        <v>347.4</v>
      </c>
      <c r="AD21">
        <v>46662.6</v>
      </c>
      <c r="AE21">
        <v>2.0661086180367145</v>
      </c>
      <c r="AK21">
        <v>46662.6</v>
      </c>
      <c r="AL21">
        <v>2.0661086180367145</v>
      </c>
    </row>
    <row r="22" spans="2:38" x14ac:dyDescent="0.25">
      <c r="B22">
        <v>9599</v>
      </c>
      <c r="C22">
        <v>46571</v>
      </c>
      <c r="D22">
        <v>6438</v>
      </c>
      <c r="E22">
        <v>119591</v>
      </c>
      <c r="F22">
        <v>108963</v>
      </c>
      <c r="H22">
        <v>70724</v>
      </c>
      <c r="J22">
        <f t="shared" si="0"/>
        <v>58232.4</v>
      </c>
      <c r="K22">
        <f t="shared" si="1"/>
        <v>1.2145128828624614</v>
      </c>
      <c r="L22">
        <f t="shared" si="2"/>
        <v>119591</v>
      </c>
      <c r="M22">
        <f t="shared" si="3"/>
        <v>6438</v>
      </c>
      <c r="N22">
        <f t="shared" si="4"/>
        <v>58232.4</v>
      </c>
      <c r="O22">
        <f t="shared" si="5"/>
        <v>113153</v>
      </c>
      <c r="Q22">
        <v>-985</v>
      </c>
      <c r="R22">
        <v>-172</v>
      </c>
      <c r="T22">
        <v>2316.5999999999985</v>
      </c>
      <c r="U22">
        <v>-220.59999999999854</v>
      </c>
      <c r="W22">
        <v>3275.7999999999997</v>
      </c>
      <c r="X22">
        <v>330.6</v>
      </c>
      <c r="Z22">
        <v>58232.4</v>
      </c>
      <c r="AA22">
        <v>1.2145128828624614</v>
      </c>
      <c r="AI22">
        <v>58232.4</v>
      </c>
      <c r="AJ22">
        <v>1.2145128828624614</v>
      </c>
    </row>
    <row r="23" spans="2:38" x14ac:dyDescent="0.25">
      <c r="B23">
        <v>82231</v>
      </c>
      <c r="C23">
        <v>47870</v>
      </c>
      <c r="D23">
        <v>21717</v>
      </c>
      <c r="E23">
        <v>68274</v>
      </c>
      <c r="F23">
        <v>44884</v>
      </c>
      <c r="H23">
        <v>54226</v>
      </c>
      <c r="J23">
        <f t="shared" si="0"/>
        <v>52995.199999999997</v>
      </c>
      <c r="K23">
        <f t="shared" si="1"/>
        <v>1.0232247448825555</v>
      </c>
      <c r="L23">
        <f t="shared" si="2"/>
        <v>82231</v>
      </c>
      <c r="M23">
        <f t="shared" si="3"/>
        <v>21717</v>
      </c>
      <c r="N23">
        <f t="shared" si="4"/>
        <v>52995.199999999997</v>
      </c>
      <c r="O23">
        <f t="shared" si="5"/>
        <v>60514</v>
      </c>
      <c r="Q23">
        <v>-5675</v>
      </c>
      <c r="R23">
        <v>736</v>
      </c>
      <c r="T23">
        <v>3450.7999999999956</v>
      </c>
      <c r="U23">
        <v>167.79999999999563</v>
      </c>
      <c r="W23">
        <v>7964.4</v>
      </c>
      <c r="X23">
        <v>435</v>
      </c>
      <c r="Z23">
        <v>52995.199999999997</v>
      </c>
      <c r="AA23">
        <v>1.0232247448825555</v>
      </c>
      <c r="AI23">
        <v>52995.199999999997</v>
      </c>
      <c r="AJ23">
        <v>1.0232247448825555</v>
      </c>
    </row>
    <row r="24" spans="2:38" x14ac:dyDescent="0.25">
      <c r="B24">
        <v>40008</v>
      </c>
      <c r="C24">
        <v>56185</v>
      </c>
      <c r="D24">
        <v>101419</v>
      </c>
      <c r="E24">
        <v>120439</v>
      </c>
      <c r="F24">
        <v>24228</v>
      </c>
      <c r="H24">
        <v>73779</v>
      </c>
      <c r="J24">
        <f t="shared" si="0"/>
        <v>68455.8</v>
      </c>
      <c r="K24">
        <f t="shared" si="1"/>
        <v>1.0777611246965195</v>
      </c>
      <c r="L24">
        <f t="shared" si="2"/>
        <v>120439</v>
      </c>
      <c r="M24">
        <f t="shared" si="3"/>
        <v>24228</v>
      </c>
      <c r="N24">
        <f t="shared" si="4"/>
        <v>68455.8</v>
      </c>
      <c r="O24">
        <f t="shared" si="5"/>
        <v>96211</v>
      </c>
      <c r="Q24">
        <v>-5064</v>
      </c>
      <c r="R24">
        <v>-24</v>
      </c>
      <c r="T24">
        <v>3167.4000000000015</v>
      </c>
      <c r="U24">
        <v>-20.19999999999709</v>
      </c>
      <c r="W24">
        <v>5687</v>
      </c>
      <c r="X24">
        <v>358.20000000000005</v>
      </c>
      <c r="AB24">
        <v>68455.8</v>
      </c>
      <c r="AC24">
        <v>1.0777611246965195</v>
      </c>
      <c r="AI24">
        <v>68455.8</v>
      </c>
      <c r="AJ24">
        <v>1.0777611246965195</v>
      </c>
    </row>
    <row r="25" spans="2:38" x14ac:dyDescent="0.25">
      <c r="B25">
        <v>36336</v>
      </c>
      <c r="C25">
        <v>82860</v>
      </c>
      <c r="D25">
        <v>82895</v>
      </c>
      <c r="E25">
        <v>47655</v>
      </c>
      <c r="F25">
        <v>8125</v>
      </c>
      <c r="H25">
        <v>62367</v>
      </c>
      <c r="J25">
        <f t="shared" si="0"/>
        <v>51574.2</v>
      </c>
      <c r="K25">
        <f t="shared" si="1"/>
        <v>1.2092674244098793</v>
      </c>
      <c r="L25">
        <f t="shared" si="2"/>
        <v>82895</v>
      </c>
      <c r="M25">
        <f t="shared" si="3"/>
        <v>8125</v>
      </c>
      <c r="N25">
        <f t="shared" si="4"/>
        <v>51574.2</v>
      </c>
      <c r="O25">
        <f t="shared" si="5"/>
        <v>74770</v>
      </c>
      <c r="Q25">
        <v>-4791</v>
      </c>
      <c r="R25">
        <v>-1862</v>
      </c>
      <c r="T25">
        <v>61.799999999995634</v>
      </c>
      <c r="U25">
        <v>76.799999999995634</v>
      </c>
      <c r="W25">
        <v>6413</v>
      </c>
      <c r="X25">
        <v>124</v>
      </c>
      <c r="Z25">
        <v>51574.2</v>
      </c>
      <c r="AA25">
        <v>1.2092674244098793</v>
      </c>
      <c r="AK25">
        <v>51574.2</v>
      </c>
      <c r="AL25">
        <v>1.2092674244098793</v>
      </c>
    </row>
    <row r="26" spans="2:38" x14ac:dyDescent="0.25">
      <c r="B26">
        <v>32984</v>
      </c>
      <c r="C26">
        <v>102567</v>
      </c>
      <c r="D26">
        <v>23553</v>
      </c>
      <c r="E26">
        <v>120598</v>
      </c>
      <c r="F26">
        <v>118322</v>
      </c>
      <c r="H26">
        <v>134341</v>
      </c>
      <c r="J26">
        <f t="shared" si="0"/>
        <v>79604.800000000003</v>
      </c>
      <c r="K26">
        <f t="shared" si="1"/>
        <v>1.6875992402468192</v>
      </c>
      <c r="L26">
        <f t="shared" si="2"/>
        <v>120598</v>
      </c>
      <c r="M26">
        <f t="shared" si="3"/>
        <v>23553</v>
      </c>
      <c r="N26">
        <f t="shared" si="4"/>
        <v>79604.800000000003</v>
      </c>
      <c r="O26">
        <f t="shared" si="5"/>
        <v>97045</v>
      </c>
      <c r="Q26">
        <v>-5141</v>
      </c>
      <c r="R26">
        <v>44</v>
      </c>
      <c r="T26">
        <v>-3592.3999999999942</v>
      </c>
      <c r="U26">
        <v>490.60000000000582</v>
      </c>
      <c r="W26">
        <v>5099.5999999999995</v>
      </c>
      <c r="X26">
        <v>981.4</v>
      </c>
      <c r="AF26">
        <v>79604.800000000003</v>
      </c>
      <c r="AG26">
        <v>1.6875992402468192</v>
      </c>
      <c r="AK26">
        <v>79604.800000000003</v>
      </c>
      <c r="AL26">
        <v>1.6875992402468192</v>
      </c>
    </row>
    <row r="27" spans="2:38" x14ac:dyDescent="0.25">
      <c r="B27">
        <v>55663</v>
      </c>
      <c r="C27">
        <v>15431</v>
      </c>
      <c r="D27">
        <v>38007</v>
      </c>
      <c r="E27">
        <v>67281</v>
      </c>
      <c r="F27">
        <v>17642</v>
      </c>
      <c r="H27">
        <v>94231</v>
      </c>
      <c r="J27">
        <f t="shared" si="0"/>
        <v>38804.800000000003</v>
      </c>
      <c r="K27">
        <f t="shared" si="1"/>
        <v>2.4283336082134168</v>
      </c>
      <c r="L27">
        <f t="shared" si="2"/>
        <v>67281</v>
      </c>
      <c r="M27">
        <f t="shared" si="3"/>
        <v>15431</v>
      </c>
      <c r="N27">
        <f t="shared" si="4"/>
        <v>38804.800000000003</v>
      </c>
      <c r="O27">
        <f t="shared" si="5"/>
        <v>51850</v>
      </c>
      <c r="Q27">
        <v>4810</v>
      </c>
      <c r="R27">
        <v>-581</v>
      </c>
      <c r="T27">
        <v>-1957.3999999999942</v>
      </c>
      <c r="U27">
        <v>823</v>
      </c>
      <c r="W27">
        <v>9556.6</v>
      </c>
      <c r="X27">
        <v>841</v>
      </c>
      <c r="AD27">
        <v>38804.800000000003</v>
      </c>
      <c r="AE27">
        <v>2.4283336082134168</v>
      </c>
      <c r="AK27">
        <v>38804.800000000003</v>
      </c>
      <c r="AL27">
        <v>2.4283336082134168</v>
      </c>
    </row>
    <row r="28" spans="2:38" x14ac:dyDescent="0.25">
      <c r="B28">
        <v>31171</v>
      </c>
      <c r="C28">
        <v>69266</v>
      </c>
      <c r="D28">
        <v>102198</v>
      </c>
      <c r="E28">
        <v>42000</v>
      </c>
      <c r="F28">
        <v>33753</v>
      </c>
      <c r="H28">
        <v>61540</v>
      </c>
      <c r="J28">
        <f t="shared" si="0"/>
        <v>55677.599999999999</v>
      </c>
      <c r="K28">
        <f t="shared" si="1"/>
        <v>1.105291894765579</v>
      </c>
      <c r="L28">
        <f t="shared" si="2"/>
        <v>102198</v>
      </c>
      <c r="M28">
        <f t="shared" si="3"/>
        <v>31171</v>
      </c>
      <c r="N28">
        <f t="shared" si="4"/>
        <v>55677.599999999999</v>
      </c>
      <c r="O28">
        <f t="shared" si="5"/>
        <v>71027</v>
      </c>
      <c r="Q28">
        <v>1147</v>
      </c>
      <c r="R28">
        <v>-204</v>
      </c>
      <c r="T28">
        <v>-189</v>
      </c>
      <c r="U28">
        <v>-21.200000000004366</v>
      </c>
      <c r="W28">
        <v>2101.8000000000002</v>
      </c>
      <c r="X28">
        <v>908</v>
      </c>
      <c r="Z28">
        <v>55677.599999999999</v>
      </c>
      <c r="AA28">
        <v>1.105291894765579</v>
      </c>
      <c r="AI28">
        <v>55677.599999999999</v>
      </c>
      <c r="AJ28">
        <v>1.105291894765579</v>
      </c>
    </row>
    <row r="29" spans="2:38" x14ac:dyDescent="0.25">
      <c r="B29">
        <v>62614</v>
      </c>
      <c r="C29">
        <v>52217</v>
      </c>
      <c r="D29">
        <v>45515</v>
      </c>
      <c r="E29">
        <v>119800</v>
      </c>
      <c r="F29">
        <v>55703</v>
      </c>
      <c r="H29">
        <v>76817</v>
      </c>
      <c r="J29">
        <f t="shared" si="0"/>
        <v>67169.8</v>
      </c>
      <c r="K29">
        <f t="shared" si="1"/>
        <v>1.143624069150124</v>
      </c>
      <c r="L29">
        <f t="shared" si="2"/>
        <v>119800</v>
      </c>
      <c r="M29">
        <f t="shared" si="3"/>
        <v>45515</v>
      </c>
      <c r="N29">
        <f t="shared" si="4"/>
        <v>67169.8</v>
      </c>
      <c r="O29">
        <f t="shared" si="5"/>
        <v>74285</v>
      </c>
      <c r="Q29">
        <v>-2149</v>
      </c>
      <c r="R29">
        <v>1961</v>
      </c>
      <c r="T29">
        <v>-1390.3999999999942</v>
      </c>
      <c r="U29">
        <v>-197.80000000000291</v>
      </c>
      <c r="W29">
        <v>4337.2000000000007</v>
      </c>
      <c r="X29">
        <v>225.8</v>
      </c>
      <c r="AB29">
        <v>67169.8</v>
      </c>
      <c r="AC29">
        <v>1.143624069150124</v>
      </c>
      <c r="AI29">
        <v>67169.8</v>
      </c>
      <c r="AJ29">
        <v>1.143624069150124</v>
      </c>
    </row>
    <row r="30" spans="2:38" x14ac:dyDescent="0.25">
      <c r="B30">
        <v>8559</v>
      </c>
      <c r="C30">
        <v>24544</v>
      </c>
      <c r="D30">
        <v>57192</v>
      </c>
      <c r="E30">
        <v>70927</v>
      </c>
      <c r="F30">
        <v>29464</v>
      </c>
      <c r="H30">
        <v>74272</v>
      </c>
      <c r="J30">
        <f t="shared" si="0"/>
        <v>38137.199999999997</v>
      </c>
      <c r="K30">
        <f t="shared" si="1"/>
        <v>1.9474948344398646</v>
      </c>
      <c r="L30">
        <f t="shared" si="2"/>
        <v>70927</v>
      </c>
      <c r="M30">
        <f t="shared" si="3"/>
        <v>8559</v>
      </c>
      <c r="N30">
        <f t="shared" si="4"/>
        <v>38137.199999999997</v>
      </c>
      <c r="O30">
        <f t="shared" si="5"/>
        <v>62368</v>
      </c>
      <c r="Q30">
        <v>6868</v>
      </c>
      <c r="R30">
        <v>-497</v>
      </c>
      <c r="T30">
        <v>3451.1999999999971</v>
      </c>
      <c r="U30">
        <v>-132.60000000000582</v>
      </c>
      <c r="W30">
        <v>4042.8</v>
      </c>
      <c r="X30">
        <v>543.4</v>
      </c>
      <c r="AD30">
        <v>38137.199999999997</v>
      </c>
      <c r="AE30">
        <v>1.9474948344398646</v>
      </c>
      <c r="AK30">
        <v>38137.199999999997</v>
      </c>
      <c r="AL30">
        <v>1.9474948344398646</v>
      </c>
    </row>
    <row r="31" spans="2:38" x14ac:dyDescent="0.25">
      <c r="B31">
        <v>16741</v>
      </c>
      <c r="C31">
        <v>52087</v>
      </c>
      <c r="D31">
        <v>35307</v>
      </c>
      <c r="E31">
        <v>78585</v>
      </c>
      <c r="F31">
        <v>3990</v>
      </c>
      <c r="H31">
        <v>75814</v>
      </c>
      <c r="J31">
        <f t="shared" si="0"/>
        <v>37342</v>
      </c>
      <c r="K31">
        <f t="shared" si="1"/>
        <v>2.0302608323067859</v>
      </c>
      <c r="L31">
        <f t="shared" si="2"/>
        <v>78585</v>
      </c>
      <c r="M31">
        <f t="shared" si="3"/>
        <v>3990</v>
      </c>
      <c r="N31">
        <f t="shared" si="4"/>
        <v>37342</v>
      </c>
      <c r="O31">
        <f t="shared" si="5"/>
        <v>74595</v>
      </c>
      <c r="Q31">
        <v>-2291</v>
      </c>
      <c r="R31">
        <v>0</v>
      </c>
      <c r="T31">
        <v>-6273.8000000000029</v>
      </c>
      <c r="U31">
        <v>-209.59999999999854</v>
      </c>
      <c r="W31">
        <v>6571.4</v>
      </c>
      <c r="X31">
        <v>349.59999999999997</v>
      </c>
      <c r="AD31">
        <v>37342</v>
      </c>
      <c r="AE31">
        <v>2.0302608323067859</v>
      </c>
      <c r="AK31">
        <v>37342</v>
      </c>
      <c r="AL31">
        <v>2.0302608323067859</v>
      </c>
    </row>
    <row r="32" spans="2:38" x14ac:dyDescent="0.25">
      <c r="B32">
        <v>28811</v>
      </c>
      <c r="C32">
        <v>59459</v>
      </c>
      <c r="D32">
        <v>109222</v>
      </c>
      <c r="E32">
        <v>113855</v>
      </c>
      <c r="F32">
        <v>49420</v>
      </c>
      <c r="H32">
        <v>104421</v>
      </c>
      <c r="J32">
        <f t="shared" si="0"/>
        <v>72153.399999999994</v>
      </c>
      <c r="K32">
        <f t="shared" si="1"/>
        <v>1.4472083089639574</v>
      </c>
      <c r="L32">
        <f t="shared" si="2"/>
        <v>113855</v>
      </c>
      <c r="M32">
        <f t="shared" si="3"/>
        <v>28811</v>
      </c>
      <c r="N32">
        <f t="shared" si="4"/>
        <v>72153.399999999994</v>
      </c>
      <c r="O32">
        <f t="shared" si="5"/>
        <v>85044</v>
      </c>
      <c r="Q32">
        <v>-18087</v>
      </c>
      <c r="R32">
        <v>-1808</v>
      </c>
      <c r="T32">
        <v>-761</v>
      </c>
      <c r="U32">
        <v>4.1999999999970896</v>
      </c>
      <c r="W32">
        <v>4346.2</v>
      </c>
      <c r="X32">
        <v>640.6</v>
      </c>
      <c r="AF32">
        <v>72153.399999999994</v>
      </c>
      <c r="AG32">
        <v>1.4472083089639574</v>
      </c>
      <c r="AK32">
        <v>72153.399999999994</v>
      </c>
      <c r="AL32">
        <v>1.4472083089639574</v>
      </c>
    </row>
    <row r="33" spans="2:38" x14ac:dyDescent="0.25">
      <c r="B33">
        <v>24543</v>
      </c>
      <c r="C33">
        <v>73024</v>
      </c>
      <c r="D33">
        <v>118776</v>
      </c>
      <c r="E33">
        <v>20463</v>
      </c>
      <c r="F33">
        <v>2241</v>
      </c>
      <c r="H33">
        <v>72996</v>
      </c>
      <c r="J33">
        <f t="shared" si="0"/>
        <v>47809.4</v>
      </c>
      <c r="K33">
        <f t="shared" si="1"/>
        <v>1.5268127188377181</v>
      </c>
      <c r="L33">
        <f t="shared" si="2"/>
        <v>118776</v>
      </c>
      <c r="M33">
        <f t="shared" si="3"/>
        <v>2241</v>
      </c>
      <c r="N33">
        <f t="shared" si="4"/>
        <v>47809.4</v>
      </c>
      <c r="O33">
        <f t="shared" si="5"/>
        <v>116535</v>
      </c>
      <c r="Q33">
        <v>-3264</v>
      </c>
      <c r="R33">
        <v>116</v>
      </c>
      <c r="T33">
        <v>823.40000000000146</v>
      </c>
      <c r="U33">
        <v>231.40000000000146</v>
      </c>
      <c r="W33">
        <v>6225.7999999999993</v>
      </c>
      <c r="X33">
        <v>327</v>
      </c>
      <c r="AD33">
        <v>47809.4</v>
      </c>
      <c r="AE33">
        <v>1.5268127188377181</v>
      </c>
      <c r="AK33">
        <v>47809.4</v>
      </c>
      <c r="AL33">
        <v>1.5268127188377181</v>
      </c>
    </row>
    <row r="34" spans="2:38" x14ac:dyDescent="0.25">
      <c r="B34">
        <v>73732</v>
      </c>
      <c r="C34">
        <v>5939</v>
      </c>
      <c r="D34">
        <v>53179</v>
      </c>
      <c r="E34">
        <v>97670</v>
      </c>
      <c r="F34">
        <v>48108</v>
      </c>
      <c r="H34">
        <v>94922</v>
      </c>
      <c r="J34">
        <f t="shared" ref="J34:J65" si="6">AVERAGE(B34:F34)</f>
        <v>55725.599999999999</v>
      </c>
      <c r="K34">
        <f t="shared" ref="K34:K65" si="7">H34/J34</f>
        <v>1.7033822874944371</v>
      </c>
      <c r="L34">
        <f t="shared" ref="L34:L65" si="8">MAX(B34:F34)</f>
        <v>97670</v>
      </c>
      <c r="M34">
        <f t="shared" ref="M34:M65" si="9">MIN(B34:F34)</f>
        <v>5939</v>
      </c>
      <c r="N34">
        <f t="shared" ref="N34:N65" si="10">AVERAGE(B34:F34)</f>
        <v>55725.599999999999</v>
      </c>
      <c r="O34">
        <f t="shared" ref="O34:O65" si="11">L34-M34</f>
        <v>91731</v>
      </c>
      <c r="Q34">
        <v>-8644</v>
      </c>
      <c r="R34">
        <v>-530</v>
      </c>
      <c r="T34">
        <v>-3708</v>
      </c>
      <c r="U34">
        <v>-439.20000000000437</v>
      </c>
      <c r="W34">
        <v>8005.6</v>
      </c>
      <c r="X34">
        <v>753.59999999999991</v>
      </c>
      <c r="AF34">
        <v>55725.599999999999</v>
      </c>
      <c r="AG34">
        <v>1.7033822874944371</v>
      </c>
      <c r="AK34">
        <v>55725.599999999999</v>
      </c>
      <c r="AL34">
        <v>1.7033822874944371</v>
      </c>
    </row>
    <row r="35" spans="2:38" x14ac:dyDescent="0.25">
      <c r="B35">
        <v>111251</v>
      </c>
      <c r="C35">
        <v>117276</v>
      </c>
      <c r="D35">
        <v>24743</v>
      </c>
      <c r="E35">
        <v>100288</v>
      </c>
      <c r="F35">
        <v>30546</v>
      </c>
      <c r="H35">
        <v>103419</v>
      </c>
      <c r="J35">
        <f t="shared" si="6"/>
        <v>76820.800000000003</v>
      </c>
      <c r="K35">
        <f t="shared" si="7"/>
        <v>1.3462369566575718</v>
      </c>
      <c r="L35">
        <f t="shared" si="8"/>
        <v>117276</v>
      </c>
      <c r="M35">
        <f t="shared" si="9"/>
        <v>24743</v>
      </c>
      <c r="N35">
        <f t="shared" si="10"/>
        <v>76820.800000000003</v>
      </c>
      <c r="O35">
        <f t="shared" si="11"/>
        <v>92533</v>
      </c>
      <c r="Q35">
        <v>14613</v>
      </c>
      <c r="R35">
        <v>153</v>
      </c>
      <c r="T35">
        <v>1003.6000000000058</v>
      </c>
      <c r="U35">
        <v>-22.19999999999709</v>
      </c>
      <c r="W35">
        <v>5154</v>
      </c>
      <c r="X35">
        <v>833.8</v>
      </c>
      <c r="AB35">
        <v>76820.800000000003</v>
      </c>
      <c r="AC35">
        <v>1.3462369566575718</v>
      </c>
      <c r="AK35">
        <v>76820.800000000003</v>
      </c>
      <c r="AL35">
        <v>1.3462369566575718</v>
      </c>
    </row>
    <row r="36" spans="2:38" x14ac:dyDescent="0.25">
      <c r="B36">
        <v>59059</v>
      </c>
      <c r="C36">
        <v>24075</v>
      </c>
      <c r="D36">
        <v>53283</v>
      </c>
      <c r="E36">
        <v>101839</v>
      </c>
      <c r="F36">
        <v>60967</v>
      </c>
      <c r="H36">
        <v>75611</v>
      </c>
      <c r="J36">
        <f t="shared" si="6"/>
        <v>59844.6</v>
      </c>
      <c r="K36">
        <f t="shared" si="7"/>
        <v>1.2634556835537376</v>
      </c>
      <c r="L36">
        <f t="shared" si="8"/>
        <v>101839</v>
      </c>
      <c r="M36">
        <f t="shared" si="9"/>
        <v>24075</v>
      </c>
      <c r="N36">
        <f t="shared" si="10"/>
        <v>59844.6</v>
      </c>
      <c r="O36">
        <f t="shared" si="11"/>
        <v>77764</v>
      </c>
      <c r="Q36">
        <v>-9628</v>
      </c>
      <c r="R36">
        <v>213</v>
      </c>
      <c r="T36">
        <v>952.19999999999709</v>
      </c>
      <c r="U36">
        <v>-96.200000000004366</v>
      </c>
      <c r="W36">
        <v>4910.2</v>
      </c>
      <c r="X36">
        <v>833.40000000000009</v>
      </c>
      <c r="AB36">
        <v>59844.6</v>
      </c>
      <c r="AC36">
        <v>1.2634556835537376</v>
      </c>
      <c r="AI36">
        <v>59844.6</v>
      </c>
      <c r="AJ36">
        <v>1.2634556835537376</v>
      </c>
    </row>
    <row r="37" spans="2:38" x14ac:dyDescent="0.25">
      <c r="B37">
        <v>64402</v>
      </c>
      <c r="C37">
        <v>108882</v>
      </c>
      <c r="D37">
        <v>3160</v>
      </c>
      <c r="E37">
        <v>48628</v>
      </c>
      <c r="F37">
        <v>90268</v>
      </c>
      <c r="H37">
        <v>101562</v>
      </c>
      <c r="J37">
        <f t="shared" si="6"/>
        <v>63068</v>
      </c>
      <c r="K37">
        <f t="shared" si="7"/>
        <v>1.610357074903279</v>
      </c>
      <c r="L37">
        <f t="shared" si="8"/>
        <v>108882</v>
      </c>
      <c r="M37">
        <f t="shared" si="9"/>
        <v>3160</v>
      </c>
      <c r="N37">
        <f t="shared" si="10"/>
        <v>63068</v>
      </c>
      <c r="O37">
        <f t="shared" si="11"/>
        <v>105722</v>
      </c>
      <c r="Q37">
        <v>-5694</v>
      </c>
      <c r="R37">
        <v>-1538</v>
      </c>
      <c r="T37">
        <v>3585.1999999999971</v>
      </c>
      <c r="U37">
        <v>185.80000000000291</v>
      </c>
      <c r="W37">
        <v>4376.8</v>
      </c>
      <c r="X37">
        <v>299.8</v>
      </c>
      <c r="AF37">
        <v>63068</v>
      </c>
      <c r="AG37">
        <v>1.610357074903279</v>
      </c>
      <c r="AK37">
        <v>63068</v>
      </c>
      <c r="AL37">
        <v>1.610357074903279</v>
      </c>
    </row>
    <row r="38" spans="2:38" x14ac:dyDescent="0.25">
      <c r="B38">
        <v>105594</v>
      </c>
      <c r="C38">
        <v>91398</v>
      </c>
      <c r="D38">
        <v>18395</v>
      </c>
      <c r="E38">
        <v>37210</v>
      </c>
      <c r="F38">
        <v>57299</v>
      </c>
      <c r="H38">
        <v>89961</v>
      </c>
      <c r="J38">
        <f t="shared" si="6"/>
        <v>61979.199999999997</v>
      </c>
      <c r="K38">
        <f t="shared" si="7"/>
        <v>1.4514708160156957</v>
      </c>
      <c r="L38">
        <f t="shared" si="8"/>
        <v>105594</v>
      </c>
      <c r="M38">
        <f t="shared" si="9"/>
        <v>18395</v>
      </c>
      <c r="N38">
        <f t="shared" si="10"/>
        <v>61979.199999999997</v>
      </c>
      <c r="O38">
        <f t="shared" si="11"/>
        <v>87199</v>
      </c>
      <c r="Q38">
        <v>6567</v>
      </c>
      <c r="R38">
        <v>2372</v>
      </c>
      <c r="T38">
        <v>-160.40000000000146</v>
      </c>
      <c r="U38">
        <v>-118</v>
      </c>
      <c r="W38">
        <v>6601.6</v>
      </c>
      <c r="X38">
        <v>253.6</v>
      </c>
      <c r="AB38">
        <v>61979.199999999997</v>
      </c>
      <c r="AC38">
        <v>1.4514708160156957</v>
      </c>
      <c r="AK38">
        <v>61979.199999999997</v>
      </c>
      <c r="AL38">
        <v>1.4514708160156957</v>
      </c>
    </row>
    <row r="39" spans="2:38" x14ac:dyDescent="0.25">
      <c r="B39">
        <v>118516</v>
      </c>
      <c r="C39">
        <v>52882</v>
      </c>
      <c r="D39">
        <v>67605</v>
      </c>
      <c r="E39">
        <v>108489</v>
      </c>
      <c r="F39">
        <v>37149</v>
      </c>
      <c r="H39">
        <v>137359</v>
      </c>
      <c r="J39">
        <f t="shared" si="6"/>
        <v>76928.2</v>
      </c>
      <c r="K39">
        <f t="shared" si="7"/>
        <v>1.7855480824977057</v>
      </c>
      <c r="L39">
        <f t="shared" si="8"/>
        <v>118516</v>
      </c>
      <c r="M39">
        <f t="shared" si="9"/>
        <v>37149</v>
      </c>
      <c r="N39">
        <f t="shared" si="10"/>
        <v>76928.2</v>
      </c>
      <c r="O39">
        <f t="shared" si="11"/>
        <v>81367</v>
      </c>
      <c r="Q39">
        <v>7717</v>
      </c>
      <c r="R39">
        <v>404</v>
      </c>
      <c r="T39">
        <v>-119</v>
      </c>
      <c r="U39">
        <v>-1124.1999999999971</v>
      </c>
      <c r="W39">
        <v>7723.8</v>
      </c>
      <c r="X39">
        <v>1126.5999999999999</v>
      </c>
      <c r="AF39">
        <v>76928.2</v>
      </c>
      <c r="AG39">
        <v>1.7855480824977057</v>
      </c>
      <c r="AK39">
        <v>76928.2</v>
      </c>
      <c r="AL39">
        <v>1.7855480824977057</v>
      </c>
    </row>
    <row r="40" spans="2:38" x14ac:dyDescent="0.25">
      <c r="B40">
        <v>1930</v>
      </c>
      <c r="C40">
        <v>115577</v>
      </c>
      <c r="D40">
        <v>91850</v>
      </c>
      <c r="E40">
        <v>71104</v>
      </c>
      <c r="F40">
        <v>11033</v>
      </c>
      <c r="H40">
        <v>59404</v>
      </c>
      <c r="J40">
        <f t="shared" si="6"/>
        <v>58298.8</v>
      </c>
      <c r="K40">
        <f t="shared" si="7"/>
        <v>1.0189575085593527</v>
      </c>
      <c r="L40">
        <f t="shared" si="8"/>
        <v>115577</v>
      </c>
      <c r="M40">
        <f t="shared" si="9"/>
        <v>1930</v>
      </c>
      <c r="N40">
        <f t="shared" si="10"/>
        <v>58298.8</v>
      </c>
      <c r="O40">
        <f t="shared" si="11"/>
        <v>113647</v>
      </c>
      <c r="Q40">
        <v>-11075</v>
      </c>
      <c r="R40">
        <v>-839</v>
      </c>
      <c r="T40">
        <v>2579.8000000000029</v>
      </c>
      <c r="U40">
        <v>-132</v>
      </c>
      <c r="W40">
        <v>5807.8</v>
      </c>
      <c r="X40">
        <v>244</v>
      </c>
      <c r="Z40">
        <v>58298.8</v>
      </c>
      <c r="AA40">
        <v>1.0189575085593527</v>
      </c>
      <c r="AI40">
        <v>58298.8</v>
      </c>
      <c r="AJ40">
        <v>1.0189575085593527</v>
      </c>
    </row>
    <row r="41" spans="2:38" x14ac:dyDescent="0.25">
      <c r="B41">
        <v>73914</v>
      </c>
      <c r="C41">
        <v>63586</v>
      </c>
      <c r="D41">
        <v>98089</v>
      </c>
      <c r="E41">
        <v>109367</v>
      </c>
      <c r="F41">
        <v>6638</v>
      </c>
      <c r="H41">
        <v>117484</v>
      </c>
      <c r="J41">
        <f t="shared" si="6"/>
        <v>70318.8</v>
      </c>
      <c r="K41">
        <f t="shared" si="7"/>
        <v>1.6707338578018964</v>
      </c>
      <c r="L41">
        <f t="shared" si="8"/>
        <v>109367</v>
      </c>
      <c r="M41">
        <f t="shared" si="9"/>
        <v>6638</v>
      </c>
      <c r="N41">
        <f t="shared" si="10"/>
        <v>70318.8</v>
      </c>
      <c r="O41">
        <f t="shared" si="11"/>
        <v>102729</v>
      </c>
      <c r="Q41">
        <v>-5516</v>
      </c>
      <c r="R41">
        <v>-45</v>
      </c>
      <c r="T41">
        <v>2668.8000000000029</v>
      </c>
      <c r="U41">
        <v>110.19999999999709</v>
      </c>
      <c r="W41">
        <v>4924</v>
      </c>
      <c r="X41">
        <v>287.40000000000003</v>
      </c>
      <c r="AF41">
        <v>70318.8</v>
      </c>
      <c r="AG41">
        <v>1.6707338578018964</v>
      </c>
      <c r="AK41">
        <v>70318.8</v>
      </c>
      <c r="AL41">
        <v>1.6707338578018964</v>
      </c>
    </row>
    <row r="42" spans="2:38" x14ac:dyDescent="0.25">
      <c r="B42">
        <v>114021</v>
      </c>
      <c r="C42">
        <v>1708</v>
      </c>
      <c r="D42">
        <v>31763</v>
      </c>
      <c r="E42">
        <v>98005</v>
      </c>
      <c r="F42">
        <v>105092</v>
      </c>
      <c r="H42">
        <v>122051</v>
      </c>
      <c r="J42">
        <f t="shared" si="6"/>
        <v>70117.8</v>
      </c>
      <c r="K42">
        <f t="shared" si="7"/>
        <v>1.7406564381654872</v>
      </c>
      <c r="L42">
        <f t="shared" si="8"/>
        <v>114021</v>
      </c>
      <c r="M42">
        <f t="shared" si="9"/>
        <v>1708</v>
      </c>
      <c r="N42">
        <f t="shared" si="10"/>
        <v>70117.8</v>
      </c>
      <c r="O42">
        <f t="shared" si="11"/>
        <v>112313</v>
      </c>
      <c r="Q42">
        <v>2495</v>
      </c>
      <c r="R42">
        <v>2013</v>
      </c>
      <c r="T42">
        <v>1459.1999999999971</v>
      </c>
      <c r="U42">
        <v>-139.19999999999709</v>
      </c>
      <c r="W42">
        <v>5454.8</v>
      </c>
      <c r="X42">
        <v>813.19999999999993</v>
      </c>
      <c r="AF42">
        <v>70117.8</v>
      </c>
      <c r="AG42">
        <v>1.7406564381654872</v>
      </c>
      <c r="AK42">
        <v>70117.8</v>
      </c>
      <c r="AL42">
        <v>1.7406564381654872</v>
      </c>
    </row>
    <row r="43" spans="2:38" x14ac:dyDescent="0.25">
      <c r="B43">
        <v>115365</v>
      </c>
      <c r="C43">
        <v>95887</v>
      </c>
      <c r="D43">
        <v>46870</v>
      </c>
      <c r="E43">
        <v>118999</v>
      </c>
      <c r="F43">
        <v>70917</v>
      </c>
      <c r="H43">
        <v>122289</v>
      </c>
      <c r="J43">
        <f t="shared" si="6"/>
        <v>89607.6</v>
      </c>
      <c r="K43">
        <f t="shared" si="7"/>
        <v>1.3647168320544238</v>
      </c>
      <c r="L43">
        <f t="shared" si="8"/>
        <v>118999</v>
      </c>
      <c r="M43">
        <f t="shared" si="9"/>
        <v>46870</v>
      </c>
      <c r="N43">
        <f t="shared" si="10"/>
        <v>89607.6</v>
      </c>
      <c r="O43">
        <f t="shared" si="11"/>
        <v>72129</v>
      </c>
      <c r="Q43">
        <v>4086</v>
      </c>
      <c r="R43">
        <v>-150</v>
      </c>
      <c r="T43">
        <v>432.60000000000582</v>
      </c>
      <c r="U43">
        <v>982.60000000000582</v>
      </c>
      <c r="W43">
        <v>2645</v>
      </c>
      <c r="X43">
        <v>991.4</v>
      </c>
      <c r="AB43">
        <v>89607.6</v>
      </c>
      <c r="AC43">
        <v>1.3647168320544238</v>
      </c>
      <c r="AK43">
        <v>89607.6</v>
      </c>
      <c r="AL43">
        <v>1.3647168320544238</v>
      </c>
    </row>
    <row r="44" spans="2:38" x14ac:dyDescent="0.25">
      <c r="B44">
        <v>85918</v>
      </c>
      <c r="C44">
        <v>41996</v>
      </c>
      <c r="D44">
        <v>52834</v>
      </c>
      <c r="E44">
        <v>107785</v>
      </c>
      <c r="F44">
        <v>5582</v>
      </c>
      <c r="H44">
        <v>103622</v>
      </c>
      <c r="J44">
        <f t="shared" si="6"/>
        <v>58823</v>
      </c>
      <c r="K44">
        <f t="shared" si="7"/>
        <v>1.7615898543086888</v>
      </c>
      <c r="L44">
        <f t="shared" si="8"/>
        <v>107785</v>
      </c>
      <c r="M44">
        <f t="shared" si="9"/>
        <v>5582</v>
      </c>
      <c r="N44">
        <f t="shared" si="10"/>
        <v>58823</v>
      </c>
      <c r="O44">
        <f t="shared" si="11"/>
        <v>102203</v>
      </c>
      <c r="Q44">
        <v>6083</v>
      </c>
      <c r="R44">
        <v>-1226</v>
      </c>
      <c r="T44">
        <v>-684.40000000000146</v>
      </c>
      <c r="U44">
        <v>390.59999999999854</v>
      </c>
      <c r="W44">
        <v>3535.5999999999995</v>
      </c>
      <c r="X44">
        <v>1195.4000000000001</v>
      </c>
      <c r="AF44">
        <v>58823</v>
      </c>
      <c r="AG44">
        <v>1.7615898543086888</v>
      </c>
      <c r="AK44">
        <v>58823</v>
      </c>
      <c r="AL44">
        <v>1.7615898543086888</v>
      </c>
    </row>
    <row r="45" spans="2:38" x14ac:dyDescent="0.25">
      <c r="B45">
        <v>113473</v>
      </c>
      <c r="C45">
        <v>38158</v>
      </c>
      <c r="D45">
        <v>94977</v>
      </c>
      <c r="E45">
        <v>31410</v>
      </c>
      <c r="F45">
        <v>86110</v>
      </c>
      <c r="H45">
        <v>110895</v>
      </c>
      <c r="J45">
        <f t="shared" si="6"/>
        <v>72825.600000000006</v>
      </c>
      <c r="K45">
        <f t="shared" si="7"/>
        <v>1.5227474953862377</v>
      </c>
      <c r="L45">
        <f t="shared" si="8"/>
        <v>113473</v>
      </c>
      <c r="M45">
        <f t="shared" si="9"/>
        <v>31410</v>
      </c>
      <c r="N45">
        <f t="shared" si="10"/>
        <v>72825.600000000006</v>
      </c>
      <c r="O45">
        <f t="shared" si="11"/>
        <v>82063</v>
      </c>
      <c r="Q45">
        <v>11511</v>
      </c>
      <c r="R45">
        <v>11</v>
      </c>
      <c r="T45">
        <v>4486.8000000000029</v>
      </c>
      <c r="U45">
        <v>-170.79999999998836</v>
      </c>
      <c r="W45">
        <v>4486.7999999999993</v>
      </c>
      <c r="X45">
        <v>386.4</v>
      </c>
      <c r="AB45">
        <v>72825.600000000006</v>
      </c>
      <c r="AC45">
        <v>1.5227474953862377</v>
      </c>
      <c r="AK45">
        <v>72825.600000000006</v>
      </c>
      <c r="AL45">
        <v>1.5227474953862377</v>
      </c>
    </row>
    <row r="46" spans="2:38" x14ac:dyDescent="0.25">
      <c r="B46">
        <v>23671</v>
      </c>
      <c r="C46">
        <v>33541</v>
      </c>
      <c r="D46">
        <v>50335</v>
      </c>
      <c r="E46">
        <v>35646</v>
      </c>
      <c r="F46">
        <v>115789</v>
      </c>
      <c r="H46">
        <v>62622</v>
      </c>
      <c r="J46">
        <f t="shared" si="6"/>
        <v>51796.4</v>
      </c>
      <c r="K46">
        <f t="shared" si="7"/>
        <v>1.2090029422894255</v>
      </c>
      <c r="L46">
        <f t="shared" si="8"/>
        <v>115789</v>
      </c>
      <c r="M46">
        <f t="shared" si="9"/>
        <v>23671</v>
      </c>
      <c r="N46">
        <f t="shared" si="10"/>
        <v>51796.4</v>
      </c>
      <c r="O46">
        <f t="shared" si="11"/>
        <v>92118</v>
      </c>
      <c r="Q46">
        <v>-2445</v>
      </c>
      <c r="R46">
        <v>576</v>
      </c>
      <c r="T46">
        <v>-626.19999999999709</v>
      </c>
      <c r="U46">
        <v>73.599999999998545</v>
      </c>
      <c r="W46">
        <v>7498.2</v>
      </c>
      <c r="X46">
        <v>225.59999999999997</v>
      </c>
      <c r="Z46">
        <v>51796.4</v>
      </c>
      <c r="AA46">
        <v>1.2090029422894255</v>
      </c>
      <c r="AK46">
        <v>51796.4</v>
      </c>
      <c r="AL46">
        <v>1.2090029422894255</v>
      </c>
    </row>
    <row r="47" spans="2:38" x14ac:dyDescent="0.25">
      <c r="B47">
        <v>33157</v>
      </c>
      <c r="C47">
        <v>14616</v>
      </c>
      <c r="D47">
        <v>58825</v>
      </c>
      <c r="E47">
        <v>82542</v>
      </c>
      <c r="F47">
        <v>15693</v>
      </c>
      <c r="H47">
        <v>45851</v>
      </c>
      <c r="J47">
        <f t="shared" si="6"/>
        <v>40966.6</v>
      </c>
      <c r="K47">
        <f t="shared" si="7"/>
        <v>1.1192288351974535</v>
      </c>
      <c r="L47">
        <f t="shared" si="8"/>
        <v>82542</v>
      </c>
      <c r="M47">
        <f t="shared" si="9"/>
        <v>14616</v>
      </c>
      <c r="N47">
        <f t="shared" si="10"/>
        <v>40966.6</v>
      </c>
      <c r="O47">
        <f t="shared" si="11"/>
        <v>67926</v>
      </c>
      <c r="Q47">
        <v>-6424</v>
      </c>
      <c r="R47">
        <v>-117</v>
      </c>
      <c r="T47">
        <v>-755</v>
      </c>
      <c r="U47">
        <v>101.40000000000146</v>
      </c>
      <c r="W47">
        <v>2271.3999999999996</v>
      </c>
      <c r="X47">
        <v>132.6</v>
      </c>
      <c r="Z47">
        <v>40966.6</v>
      </c>
      <c r="AA47">
        <v>1.1192288351974535</v>
      </c>
      <c r="AI47">
        <v>40966.6</v>
      </c>
      <c r="AJ47">
        <v>1.1192288351974535</v>
      </c>
    </row>
    <row r="48" spans="2:38" x14ac:dyDescent="0.25">
      <c r="B48">
        <v>86907</v>
      </c>
      <c r="C48">
        <v>53889</v>
      </c>
      <c r="D48">
        <v>30353</v>
      </c>
      <c r="E48">
        <v>3617</v>
      </c>
      <c r="F48">
        <v>90561</v>
      </c>
      <c r="H48">
        <v>54945</v>
      </c>
      <c r="J48">
        <f t="shared" si="6"/>
        <v>53065.4</v>
      </c>
      <c r="K48">
        <f t="shared" si="7"/>
        <v>1.035420443452796</v>
      </c>
      <c r="L48">
        <f t="shared" si="8"/>
        <v>90561</v>
      </c>
      <c r="M48">
        <f t="shared" si="9"/>
        <v>3617</v>
      </c>
      <c r="N48">
        <f t="shared" si="10"/>
        <v>53065.4</v>
      </c>
      <c r="O48">
        <f t="shared" si="11"/>
        <v>86944</v>
      </c>
      <c r="Q48">
        <v>-6801</v>
      </c>
      <c r="R48">
        <v>-159</v>
      </c>
      <c r="T48">
        <v>-5630.1999999999971</v>
      </c>
      <c r="U48">
        <v>203.20000000000437</v>
      </c>
      <c r="W48">
        <v>7724.2</v>
      </c>
      <c r="X48">
        <v>203.59999999999997</v>
      </c>
      <c r="AB48">
        <v>53065.4</v>
      </c>
      <c r="AC48">
        <v>1.035420443452796</v>
      </c>
      <c r="AI48">
        <v>53065.4</v>
      </c>
      <c r="AJ48">
        <v>1.035420443452796</v>
      </c>
    </row>
    <row r="49" spans="2:38" x14ac:dyDescent="0.25">
      <c r="B49">
        <v>29255</v>
      </c>
      <c r="C49">
        <v>31439</v>
      </c>
      <c r="D49">
        <v>111481</v>
      </c>
      <c r="E49">
        <v>38811</v>
      </c>
      <c r="F49">
        <v>57914</v>
      </c>
      <c r="H49">
        <v>113482</v>
      </c>
      <c r="J49">
        <f t="shared" si="6"/>
        <v>53780</v>
      </c>
      <c r="K49">
        <f t="shared" si="7"/>
        <v>2.1101152844923763</v>
      </c>
      <c r="L49">
        <f t="shared" si="8"/>
        <v>111481</v>
      </c>
      <c r="M49">
        <f t="shared" si="9"/>
        <v>29255</v>
      </c>
      <c r="N49">
        <f t="shared" si="10"/>
        <v>53780</v>
      </c>
      <c r="O49">
        <f t="shared" si="11"/>
        <v>82226</v>
      </c>
      <c r="Q49">
        <v>5857</v>
      </c>
      <c r="R49">
        <v>-592</v>
      </c>
      <c r="T49">
        <v>-20.19999999999709</v>
      </c>
      <c r="U49">
        <v>-197.19999999999709</v>
      </c>
      <c r="W49">
        <v>8303</v>
      </c>
      <c r="X49">
        <v>436.8</v>
      </c>
      <c r="AD49">
        <v>53780</v>
      </c>
      <c r="AE49">
        <v>2.1101152844923763</v>
      </c>
      <c r="AK49">
        <v>53780</v>
      </c>
      <c r="AL49">
        <v>2.1101152844923763</v>
      </c>
    </row>
    <row r="50" spans="2:38" x14ac:dyDescent="0.25">
      <c r="B50">
        <v>70690</v>
      </c>
      <c r="C50">
        <v>26373</v>
      </c>
      <c r="D50">
        <v>98625</v>
      </c>
      <c r="E50">
        <v>22205</v>
      </c>
      <c r="F50">
        <v>54870</v>
      </c>
      <c r="H50">
        <v>84198</v>
      </c>
      <c r="J50">
        <f t="shared" si="6"/>
        <v>54552.6</v>
      </c>
      <c r="K50">
        <f t="shared" si="7"/>
        <v>1.5434278109567647</v>
      </c>
      <c r="L50">
        <f t="shared" si="8"/>
        <v>98625</v>
      </c>
      <c r="M50">
        <f t="shared" si="9"/>
        <v>22205</v>
      </c>
      <c r="N50">
        <f t="shared" si="10"/>
        <v>54552.6</v>
      </c>
      <c r="O50">
        <f t="shared" si="11"/>
        <v>76420</v>
      </c>
      <c r="Q50">
        <v>10275</v>
      </c>
      <c r="R50">
        <v>1093</v>
      </c>
      <c r="T50">
        <v>-3109.8000000000029</v>
      </c>
      <c r="U50">
        <v>57.400000000001455</v>
      </c>
      <c r="W50">
        <v>6825.8</v>
      </c>
      <c r="X50">
        <v>466.59999999999997</v>
      </c>
      <c r="Z50">
        <v>54552.6</v>
      </c>
      <c r="AA50">
        <v>1.5434278109567647</v>
      </c>
      <c r="AK50">
        <v>54552.6</v>
      </c>
      <c r="AL50">
        <v>1.5434278109567647</v>
      </c>
    </row>
    <row r="51" spans="2:38" x14ac:dyDescent="0.25">
      <c r="B51">
        <v>21944</v>
      </c>
      <c r="C51">
        <v>23921</v>
      </c>
      <c r="D51">
        <v>6151</v>
      </c>
      <c r="E51">
        <v>12135</v>
      </c>
      <c r="F51">
        <v>17829</v>
      </c>
      <c r="H51">
        <v>34901</v>
      </c>
      <c r="J51">
        <f t="shared" si="6"/>
        <v>16396</v>
      </c>
      <c r="K51">
        <f t="shared" si="7"/>
        <v>2.1286289338863136</v>
      </c>
      <c r="L51">
        <f t="shared" si="8"/>
        <v>23921</v>
      </c>
      <c r="M51">
        <f t="shared" si="9"/>
        <v>6151</v>
      </c>
      <c r="N51">
        <f t="shared" si="10"/>
        <v>16396</v>
      </c>
      <c r="O51">
        <f t="shared" si="11"/>
        <v>17770</v>
      </c>
      <c r="Q51">
        <v>-6796</v>
      </c>
      <c r="R51">
        <v>-195</v>
      </c>
      <c r="T51">
        <v>1759</v>
      </c>
      <c r="U51">
        <v>-9.2000000000007276</v>
      </c>
      <c r="W51">
        <v>4985.8</v>
      </c>
      <c r="X51">
        <v>322</v>
      </c>
      <c r="AD51">
        <v>16396</v>
      </c>
      <c r="AE51">
        <v>2.1286289338863136</v>
      </c>
      <c r="AK51">
        <v>16396</v>
      </c>
      <c r="AL51">
        <v>2.1286289338863136</v>
      </c>
    </row>
    <row r="52" spans="2:38" x14ac:dyDescent="0.25">
      <c r="B52">
        <v>23835</v>
      </c>
      <c r="C52">
        <v>101138</v>
      </c>
      <c r="D52">
        <v>9252</v>
      </c>
      <c r="E52">
        <v>57476</v>
      </c>
      <c r="F52">
        <v>22970</v>
      </c>
      <c r="H52">
        <v>78183</v>
      </c>
      <c r="J52">
        <f t="shared" si="6"/>
        <v>42934.2</v>
      </c>
      <c r="K52">
        <f t="shared" si="7"/>
        <v>1.8209958494626663</v>
      </c>
      <c r="L52">
        <f t="shared" si="8"/>
        <v>101138</v>
      </c>
      <c r="M52">
        <f t="shared" si="9"/>
        <v>9252</v>
      </c>
      <c r="N52">
        <f t="shared" si="10"/>
        <v>42934.2</v>
      </c>
      <c r="O52">
        <f t="shared" si="11"/>
        <v>91886</v>
      </c>
      <c r="Q52">
        <v>20865</v>
      </c>
      <c r="R52">
        <v>-4</v>
      </c>
      <c r="T52">
        <v>3180.5999999999985</v>
      </c>
      <c r="U52">
        <v>-664</v>
      </c>
      <c r="W52">
        <v>3180.6000000000004</v>
      </c>
      <c r="X52">
        <v>842.8</v>
      </c>
      <c r="Z52">
        <v>42934.2</v>
      </c>
      <c r="AA52">
        <v>1.8209958494626663</v>
      </c>
      <c r="AK52">
        <v>42934.2</v>
      </c>
      <c r="AL52">
        <v>1.8209958494626663</v>
      </c>
    </row>
    <row r="53" spans="2:38" x14ac:dyDescent="0.25">
      <c r="B53">
        <v>41150</v>
      </c>
      <c r="C53">
        <v>2702</v>
      </c>
      <c r="D53">
        <v>22992</v>
      </c>
      <c r="E53">
        <v>89692</v>
      </c>
      <c r="F53">
        <v>23617</v>
      </c>
      <c r="H53">
        <v>38187</v>
      </c>
      <c r="J53">
        <f t="shared" si="6"/>
        <v>36030.6</v>
      </c>
      <c r="K53">
        <f t="shared" si="7"/>
        <v>1.0598491282409952</v>
      </c>
      <c r="L53">
        <f t="shared" si="8"/>
        <v>89692</v>
      </c>
      <c r="M53">
        <f t="shared" si="9"/>
        <v>2702</v>
      </c>
      <c r="N53">
        <f t="shared" si="10"/>
        <v>36030.6</v>
      </c>
      <c r="O53">
        <f t="shared" si="11"/>
        <v>86990</v>
      </c>
      <c r="Q53">
        <v>-11628</v>
      </c>
      <c r="R53">
        <v>63</v>
      </c>
      <c r="T53">
        <v>-229.80000000000291</v>
      </c>
      <c r="U53">
        <v>54.799999999995634</v>
      </c>
      <c r="W53">
        <v>4878.2</v>
      </c>
      <c r="X53">
        <v>665.6</v>
      </c>
      <c r="Z53">
        <v>36030.6</v>
      </c>
      <c r="AA53">
        <v>1.0598491282409952</v>
      </c>
      <c r="AI53">
        <v>36030.6</v>
      </c>
      <c r="AJ53">
        <v>1.0598491282409952</v>
      </c>
    </row>
    <row r="54" spans="2:38" x14ac:dyDescent="0.25">
      <c r="B54">
        <v>119242</v>
      </c>
      <c r="C54">
        <v>108890</v>
      </c>
      <c r="D54">
        <v>51266</v>
      </c>
      <c r="E54">
        <v>115352</v>
      </c>
      <c r="F54">
        <v>61418</v>
      </c>
      <c r="H54">
        <v>101591</v>
      </c>
      <c r="J54">
        <f t="shared" si="6"/>
        <v>91233.600000000006</v>
      </c>
      <c r="K54">
        <f t="shared" si="7"/>
        <v>1.113526157029866</v>
      </c>
      <c r="L54">
        <f t="shared" si="8"/>
        <v>119242</v>
      </c>
      <c r="M54">
        <f t="shared" si="9"/>
        <v>51266</v>
      </c>
      <c r="N54">
        <f t="shared" si="10"/>
        <v>91233.600000000006</v>
      </c>
      <c r="O54">
        <f t="shared" si="11"/>
        <v>67976</v>
      </c>
      <c r="Q54">
        <v>-6895</v>
      </c>
      <c r="R54">
        <v>560</v>
      </c>
      <c r="T54">
        <v>1025.4000000000087</v>
      </c>
      <c r="U54">
        <v>-665.79999999998836</v>
      </c>
      <c r="W54">
        <v>6065.8</v>
      </c>
      <c r="X54">
        <v>1539.8</v>
      </c>
      <c r="AB54">
        <v>91233.600000000006</v>
      </c>
      <c r="AC54">
        <v>1.113526157029866</v>
      </c>
      <c r="AI54">
        <v>91233.600000000006</v>
      </c>
      <c r="AJ54">
        <v>1.113526157029866</v>
      </c>
    </row>
    <row r="55" spans="2:38" x14ac:dyDescent="0.25">
      <c r="B55">
        <v>95561</v>
      </c>
      <c r="C55">
        <v>26328</v>
      </c>
      <c r="D55">
        <v>13145</v>
      </c>
      <c r="E55">
        <v>115528</v>
      </c>
      <c r="F55">
        <v>19569</v>
      </c>
      <c r="H55">
        <v>59595</v>
      </c>
      <c r="J55">
        <f t="shared" si="6"/>
        <v>54026.2</v>
      </c>
      <c r="K55">
        <f t="shared" si="7"/>
        <v>1.1030759150190093</v>
      </c>
      <c r="L55">
        <f t="shared" si="8"/>
        <v>115528</v>
      </c>
      <c r="M55">
        <f t="shared" si="9"/>
        <v>13145</v>
      </c>
      <c r="N55">
        <f t="shared" si="10"/>
        <v>54026.2</v>
      </c>
      <c r="O55">
        <f t="shared" si="11"/>
        <v>102383</v>
      </c>
      <c r="Q55">
        <v>-8547</v>
      </c>
      <c r="R55">
        <v>-94</v>
      </c>
      <c r="T55">
        <v>4063.5999999999985</v>
      </c>
      <c r="U55">
        <v>760</v>
      </c>
      <c r="W55">
        <v>7003.2000000000007</v>
      </c>
      <c r="X55">
        <v>760</v>
      </c>
      <c r="Z55">
        <v>54026.2</v>
      </c>
      <c r="AA55">
        <v>1.1030759150190093</v>
      </c>
      <c r="AI55">
        <v>54026.2</v>
      </c>
      <c r="AJ55">
        <v>1.1030759150190093</v>
      </c>
    </row>
    <row r="56" spans="2:38" x14ac:dyDescent="0.25">
      <c r="B56">
        <v>2901</v>
      </c>
      <c r="C56">
        <v>96575</v>
      </c>
      <c r="D56">
        <v>42547</v>
      </c>
      <c r="E56">
        <v>116145</v>
      </c>
      <c r="F56">
        <v>7866</v>
      </c>
      <c r="H56">
        <v>63384</v>
      </c>
      <c r="J56">
        <f t="shared" si="6"/>
        <v>53206.8</v>
      </c>
      <c r="K56">
        <f t="shared" si="7"/>
        <v>1.1912763030289362</v>
      </c>
      <c r="L56">
        <f t="shared" si="8"/>
        <v>116145</v>
      </c>
      <c r="M56">
        <f t="shared" si="9"/>
        <v>2901</v>
      </c>
      <c r="N56">
        <f t="shared" si="10"/>
        <v>53206.8</v>
      </c>
      <c r="O56">
        <f t="shared" si="11"/>
        <v>113244</v>
      </c>
      <c r="Q56">
        <v>1515</v>
      </c>
      <c r="R56">
        <v>-1219</v>
      </c>
      <c r="T56">
        <v>-2266.1999999999971</v>
      </c>
      <c r="U56">
        <v>25.200000000004366</v>
      </c>
      <c r="W56">
        <v>4729.7999999999993</v>
      </c>
      <c r="X56">
        <v>108.00000000000001</v>
      </c>
      <c r="Z56">
        <v>53206.8</v>
      </c>
      <c r="AA56">
        <v>1.1912763030289362</v>
      </c>
      <c r="AK56">
        <v>53206.8</v>
      </c>
      <c r="AL56">
        <v>1.1912763030289362</v>
      </c>
    </row>
    <row r="57" spans="2:38" x14ac:dyDescent="0.25">
      <c r="B57">
        <v>109927</v>
      </c>
      <c r="C57">
        <v>13992</v>
      </c>
      <c r="D57">
        <v>117927</v>
      </c>
      <c r="E57">
        <v>50022</v>
      </c>
      <c r="F57">
        <v>33726</v>
      </c>
      <c r="H57">
        <v>95647</v>
      </c>
      <c r="J57">
        <f t="shared" si="6"/>
        <v>65118.8</v>
      </c>
      <c r="K57">
        <f t="shared" si="7"/>
        <v>1.4688077790131266</v>
      </c>
      <c r="L57">
        <f t="shared" si="8"/>
        <v>117927</v>
      </c>
      <c r="M57">
        <f t="shared" si="9"/>
        <v>13992</v>
      </c>
      <c r="N57">
        <f t="shared" si="10"/>
        <v>65118.8</v>
      </c>
      <c r="O57">
        <f t="shared" si="11"/>
        <v>103935</v>
      </c>
      <c r="Q57">
        <v>3889</v>
      </c>
      <c r="R57">
        <v>1893</v>
      </c>
      <c r="T57">
        <v>568.40000000000146</v>
      </c>
      <c r="U57">
        <v>1047</v>
      </c>
      <c r="W57">
        <v>6844.4000000000005</v>
      </c>
      <c r="X57">
        <v>1047</v>
      </c>
      <c r="AB57">
        <v>65118.8</v>
      </c>
      <c r="AC57">
        <v>1.4688077790131266</v>
      </c>
      <c r="AK57">
        <v>65118.8</v>
      </c>
      <c r="AL57">
        <v>1.4688077790131266</v>
      </c>
    </row>
    <row r="58" spans="2:38" x14ac:dyDescent="0.25">
      <c r="B58">
        <v>84528</v>
      </c>
      <c r="C58">
        <v>58691</v>
      </c>
      <c r="D58">
        <v>8802</v>
      </c>
      <c r="E58">
        <v>53071</v>
      </c>
      <c r="F58">
        <v>14117</v>
      </c>
      <c r="H58">
        <v>81868</v>
      </c>
      <c r="J58">
        <f t="shared" si="6"/>
        <v>43841.8</v>
      </c>
      <c r="K58">
        <f t="shared" si="7"/>
        <v>1.8673503368931019</v>
      </c>
      <c r="L58">
        <f t="shared" si="8"/>
        <v>84528</v>
      </c>
      <c r="M58">
        <f t="shared" si="9"/>
        <v>8802</v>
      </c>
      <c r="N58">
        <f t="shared" si="10"/>
        <v>43841.8</v>
      </c>
      <c r="O58">
        <f t="shared" si="11"/>
        <v>75726</v>
      </c>
      <c r="Q58">
        <v>11758</v>
      </c>
      <c r="R58">
        <v>80</v>
      </c>
      <c r="T58">
        <v>3620.8000000000029</v>
      </c>
      <c r="U58">
        <v>-184.59999999999854</v>
      </c>
      <c r="W58">
        <v>5255.2000000000007</v>
      </c>
      <c r="X58">
        <v>623.79999999999995</v>
      </c>
      <c r="AD58">
        <v>43841.8</v>
      </c>
      <c r="AE58">
        <v>1.8673503368931019</v>
      </c>
      <c r="AK58">
        <v>43841.8</v>
      </c>
      <c r="AL58">
        <v>1.8673503368931019</v>
      </c>
    </row>
    <row r="59" spans="2:38" x14ac:dyDescent="0.25">
      <c r="B59">
        <v>77781</v>
      </c>
      <c r="C59">
        <v>117315</v>
      </c>
      <c r="D59">
        <v>44426</v>
      </c>
      <c r="E59">
        <v>111560</v>
      </c>
      <c r="F59">
        <v>64044</v>
      </c>
      <c r="H59">
        <v>100813</v>
      </c>
      <c r="J59">
        <f t="shared" si="6"/>
        <v>83025.2</v>
      </c>
      <c r="K59">
        <f t="shared" si="7"/>
        <v>1.2142457952525259</v>
      </c>
      <c r="L59">
        <f t="shared" si="8"/>
        <v>117315</v>
      </c>
      <c r="M59">
        <f t="shared" si="9"/>
        <v>44426</v>
      </c>
      <c r="N59">
        <f t="shared" si="10"/>
        <v>83025.2</v>
      </c>
      <c r="O59">
        <f t="shared" si="11"/>
        <v>72889</v>
      </c>
      <c r="Q59">
        <v>1429</v>
      </c>
      <c r="R59">
        <v>-375</v>
      </c>
      <c r="T59">
        <v>4206.8000000000029</v>
      </c>
      <c r="U59">
        <v>1075.3999999999942</v>
      </c>
      <c r="W59">
        <v>5206.8</v>
      </c>
      <c r="X59">
        <v>1075.4000000000001</v>
      </c>
      <c r="AB59">
        <v>83025.2</v>
      </c>
      <c r="AC59">
        <v>1.2142457952525259</v>
      </c>
      <c r="AK59">
        <v>83025.2</v>
      </c>
      <c r="AL59">
        <v>1.2142457952525259</v>
      </c>
    </row>
    <row r="60" spans="2:38" x14ac:dyDescent="0.25">
      <c r="B60">
        <v>16155</v>
      </c>
      <c r="C60">
        <v>110474</v>
      </c>
      <c r="D60">
        <v>25106</v>
      </c>
      <c r="E60">
        <v>118778</v>
      </c>
      <c r="F60">
        <v>2173</v>
      </c>
      <c r="H60">
        <v>68325</v>
      </c>
      <c r="J60">
        <f t="shared" si="6"/>
        <v>54537.2</v>
      </c>
      <c r="K60">
        <f t="shared" si="7"/>
        <v>1.252814592608348</v>
      </c>
      <c r="L60">
        <f t="shared" si="8"/>
        <v>118778</v>
      </c>
      <c r="M60">
        <f t="shared" si="9"/>
        <v>2173</v>
      </c>
      <c r="N60">
        <f t="shared" si="10"/>
        <v>54537.2</v>
      </c>
      <c r="O60">
        <f t="shared" si="11"/>
        <v>116605</v>
      </c>
      <c r="Q60">
        <v>5472</v>
      </c>
      <c r="R60">
        <v>1064</v>
      </c>
      <c r="T60">
        <v>-985</v>
      </c>
      <c r="U60">
        <v>-799</v>
      </c>
      <c r="W60">
        <v>3016.6</v>
      </c>
      <c r="X60">
        <v>1402.6</v>
      </c>
      <c r="Z60">
        <v>54537.2</v>
      </c>
      <c r="AA60">
        <v>1.252814592608348</v>
      </c>
      <c r="AK60">
        <v>54537.2</v>
      </c>
      <c r="AL60">
        <v>1.252814592608348</v>
      </c>
    </row>
    <row r="61" spans="2:38" x14ac:dyDescent="0.25">
      <c r="B61">
        <v>53403</v>
      </c>
      <c r="C61">
        <v>31557</v>
      </c>
      <c r="D61">
        <v>16979</v>
      </c>
      <c r="E61">
        <v>91897</v>
      </c>
      <c r="F61">
        <v>28530</v>
      </c>
      <c r="H61">
        <v>107197</v>
      </c>
      <c r="J61">
        <f t="shared" si="6"/>
        <v>44473.2</v>
      </c>
      <c r="K61">
        <f t="shared" si="7"/>
        <v>2.4103729886763268</v>
      </c>
      <c r="L61">
        <f t="shared" si="8"/>
        <v>91897</v>
      </c>
      <c r="M61">
        <f t="shared" si="9"/>
        <v>16979</v>
      </c>
      <c r="N61">
        <f t="shared" si="10"/>
        <v>44473.2</v>
      </c>
      <c r="O61">
        <f t="shared" si="11"/>
        <v>74918</v>
      </c>
      <c r="Q61">
        <v>2524</v>
      </c>
      <c r="R61">
        <v>1113</v>
      </c>
      <c r="T61">
        <v>-4185.6000000000058</v>
      </c>
      <c r="U61">
        <v>907.59999999999854</v>
      </c>
      <c r="W61">
        <v>5197.2</v>
      </c>
      <c r="X61">
        <v>910</v>
      </c>
      <c r="AD61">
        <v>44473.2</v>
      </c>
      <c r="AE61">
        <v>2.4103729886763268</v>
      </c>
      <c r="AK61">
        <v>44473.2</v>
      </c>
      <c r="AL61">
        <v>2.4103729886763268</v>
      </c>
    </row>
    <row r="62" spans="2:38" x14ac:dyDescent="0.25">
      <c r="B62">
        <v>74224</v>
      </c>
      <c r="C62">
        <v>106731</v>
      </c>
      <c r="D62">
        <v>107298</v>
      </c>
      <c r="E62">
        <v>67826</v>
      </c>
      <c r="F62">
        <v>65504</v>
      </c>
      <c r="H62">
        <v>90577</v>
      </c>
      <c r="J62">
        <f t="shared" si="6"/>
        <v>84316.6</v>
      </c>
      <c r="K62">
        <f t="shared" si="7"/>
        <v>1.0742487244504639</v>
      </c>
      <c r="L62">
        <f t="shared" si="8"/>
        <v>107298</v>
      </c>
      <c r="M62">
        <f t="shared" si="9"/>
        <v>65504</v>
      </c>
      <c r="N62">
        <f t="shared" si="10"/>
        <v>84316.6</v>
      </c>
      <c r="O62">
        <f t="shared" si="11"/>
        <v>41794</v>
      </c>
      <c r="Q62">
        <v>-3887</v>
      </c>
      <c r="R62">
        <v>156</v>
      </c>
      <c r="T62">
        <v>2423.2000000000116</v>
      </c>
      <c r="U62">
        <v>-560.79999999998836</v>
      </c>
      <c r="W62">
        <v>4757.6000000000004</v>
      </c>
      <c r="X62">
        <v>560.79999999999995</v>
      </c>
      <c r="AB62">
        <v>84316.6</v>
      </c>
      <c r="AC62">
        <v>1.0742487244504639</v>
      </c>
      <c r="AI62">
        <v>84316.6</v>
      </c>
      <c r="AJ62">
        <v>1.0742487244504639</v>
      </c>
    </row>
    <row r="63" spans="2:38" x14ac:dyDescent="0.25">
      <c r="B63">
        <v>76682</v>
      </c>
      <c r="C63">
        <v>103235</v>
      </c>
      <c r="D63">
        <v>69208</v>
      </c>
      <c r="E63">
        <v>15377</v>
      </c>
      <c r="F63">
        <v>43069</v>
      </c>
      <c r="H63">
        <v>81084</v>
      </c>
      <c r="J63">
        <f t="shared" si="6"/>
        <v>61514.2</v>
      </c>
      <c r="K63">
        <f t="shared" si="7"/>
        <v>1.3181346745954594</v>
      </c>
      <c r="L63">
        <f t="shared" si="8"/>
        <v>103235</v>
      </c>
      <c r="M63">
        <f t="shared" si="9"/>
        <v>15377</v>
      </c>
      <c r="N63">
        <f t="shared" si="10"/>
        <v>61514.2</v>
      </c>
      <c r="O63">
        <f t="shared" si="11"/>
        <v>87858</v>
      </c>
      <c r="Q63">
        <v>-3048</v>
      </c>
      <c r="R63">
        <v>0</v>
      </c>
      <c r="T63">
        <v>2252.7999999999956</v>
      </c>
      <c r="U63">
        <v>539.19999999999709</v>
      </c>
      <c r="W63">
        <v>5318.7999999999993</v>
      </c>
      <c r="X63">
        <v>545.6</v>
      </c>
      <c r="AB63">
        <v>61514.2</v>
      </c>
      <c r="AC63">
        <v>1.3181346745954594</v>
      </c>
      <c r="AK63">
        <v>61514.2</v>
      </c>
      <c r="AL63">
        <v>1.3181346745954594</v>
      </c>
    </row>
    <row r="64" spans="2:38" x14ac:dyDescent="0.25">
      <c r="B64">
        <v>120310</v>
      </c>
      <c r="C64">
        <v>120729</v>
      </c>
      <c r="D64">
        <v>80576</v>
      </c>
      <c r="E64">
        <v>72610</v>
      </c>
      <c r="F64">
        <v>14674</v>
      </c>
      <c r="H64">
        <v>122772</v>
      </c>
      <c r="J64">
        <f t="shared" si="6"/>
        <v>81779.8</v>
      </c>
      <c r="K64">
        <f t="shared" si="7"/>
        <v>1.5012509201538766</v>
      </c>
      <c r="L64">
        <f t="shared" si="8"/>
        <v>120729</v>
      </c>
      <c r="M64">
        <f t="shared" si="9"/>
        <v>14674</v>
      </c>
      <c r="N64">
        <f t="shared" si="10"/>
        <v>81779.8</v>
      </c>
      <c r="O64">
        <f t="shared" si="11"/>
        <v>106055</v>
      </c>
      <c r="Q64">
        <v>-3795</v>
      </c>
      <c r="R64">
        <v>388</v>
      </c>
      <c r="T64">
        <v>-2303</v>
      </c>
      <c r="U64">
        <v>-153.80000000000291</v>
      </c>
      <c r="W64">
        <v>2604.6</v>
      </c>
      <c r="X64">
        <v>404.2</v>
      </c>
      <c r="AB64">
        <v>81779.8</v>
      </c>
      <c r="AC64">
        <v>1.5012509201538766</v>
      </c>
      <c r="AK64">
        <v>81779.8</v>
      </c>
      <c r="AL64">
        <v>1.5012509201538766</v>
      </c>
    </row>
    <row r="65" spans="2:38" x14ac:dyDescent="0.25">
      <c r="B65">
        <v>78343</v>
      </c>
      <c r="C65">
        <v>116237</v>
      </c>
      <c r="D65">
        <v>108227</v>
      </c>
      <c r="E65">
        <v>99607</v>
      </c>
      <c r="F65">
        <v>57646</v>
      </c>
      <c r="H65">
        <v>114018</v>
      </c>
      <c r="J65">
        <f t="shared" si="6"/>
        <v>92012</v>
      </c>
      <c r="K65">
        <f t="shared" si="7"/>
        <v>1.2391644568099813</v>
      </c>
      <c r="L65">
        <f t="shared" si="8"/>
        <v>116237</v>
      </c>
      <c r="M65">
        <f t="shared" si="9"/>
        <v>57646</v>
      </c>
      <c r="N65">
        <f t="shared" si="10"/>
        <v>92012</v>
      </c>
      <c r="O65">
        <f t="shared" si="11"/>
        <v>58591</v>
      </c>
      <c r="Q65">
        <v>7500</v>
      </c>
      <c r="R65">
        <v>-356</v>
      </c>
      <c r="T65">
        <v>6108.8000000000029</v>
      </c>
      <c r="U65">
        <v>465.80000000000291</v>
      </c>
      <c r="W65">
        <v>7994</v>
      </c>
      <c r="X65">
        <v>511.4</v>
      </c>
      <c r="AB65">
        <v>92012</v>
      </c>
      <c r="AC65">
        <v>1.2391644568099813</v>
      </c>
      <c r="AI65">
        <v>92012</v>
      </c>
      <c r="AJ65">
        <v>1.2391644568099813</v>
      </c>
    </row>
    <row r="66" spans="2:38" x14ac:dyDescent="0.25">
      <c r="B66">
        <v>74218</v>
      </c>
      <c r="C66">
        <v>21916</v>
      </c>
      <c r="D66">
        <v>43751</v>
      </c>
      <c r="E66">
        <v>33058</v>
      </c>
      <c r="F66">
        <v>62615</v>
      </c>
      <c r="H66">
        <v>93303</v>
      </c>
      <c r="J66">
        <f t="shared" ref="J66:J101" si="12">AVERAGE(B66:F66)</f>
        <v>47111.6</v>
      </c>
      <c r="K66">
        <f t="shared" ref="K66:K97" si="13">H66/J66</f>
        <v>1.9804676555243295</v>
      </c>
      <c r="L66">
        <f t="shared" ref="L66:L101" si="14">MAX(B66:F66)</f>
        <v>74218</v>
      </c>
      <c r="M66">
        <f t="shared" ref="M66:M101" si="15">MIN(B66:F66)</f>
        <v>21916</v>
      </c>
      <c r="N66">
        <f t="shared" ref="N66:N101" si="16">AVERAGE(B66:F66)</f>
        <v>47111.6</v>
      </c>
      <c r="O66">
        <f t="shared" ref="O66:O101" si="17">L66-M66</f>
        <v>52302</v>
      </c>
      <c r="Q66">
        <v>7572</v>
      </c>
      <c r="R66">
        <v>7</v>
      </c>
      <c r="T66">
        <v>4824.1999999999971</v>
      </c>
      <c r="U66">
        <v>11.799999999995634</v>
      </c>
      <c r="W66">
        <v>7865.8</v>
      </c>
      <c r="X66">
        <v>13</v>
      </c>
      <c r="AD66">
        <v>47111.6</v>
      </c>
      <c r="AE66">
        <v>1.9804676555243295</v>
      </c>
      <c r="AK66">
        <v>47111.6</v>
      </c>
      <c r="AL66">
        <v>1.9804676555243295</v>
      </c>
    </row>
    <row r="67" spans="2:38" x14ac:dyDescent="0.25">
      <c r="B67">
        <v>44224</v>
      </c>
      <c r="C67">
        <v>46874</v>
      </c>
      <c r="D67">
        <v>85256</v>
      </c>
      <c r="E67">
        <v>10377</v>
      </c>
      <c r="F67">
        <v>104934</v>
      </c>
      <c r="H67">
        <v>98731</v>
      </c>
      <c r="J67">
        <f t="shared" si="12"/>
        <v>58333</v>
      </c>
      <c r="K67">
        <f t="shared" si="13"/>
        <v>1.6925411002348585</v>
      </c>
      <c r="L67">
        <f t="shared" si="14"/>
        <v>104934</v>
      </c>
      <c r="M67">
        <f t="shared" si="15"/>
        <v>10377</v>
      </c>
      <c r="N67">
        <f t="shared" si="16"/>
        <v>58333</v>
      </c>
      <c r="O67">
        <f t="shared" si="17"/>
        <v>94557</v>
      </c>
      <c r="Q67">
        <v>1069</v>
      </c>
      <c r="R67">
        <v>-574</v>
      </c>
      <c r="T67">
        <v>6673</v>
      </c>
      <c r="U67">
        <v>233.19999999999709</v>
      </c>
      <c r="W67">
        <v>6673</v>
      </c>
      <c r="X67">
        <v>648.79999999999995</v>
      </c>
      <c r="AD67">
        <v>58333</v>
      </c>
      <c r="AE67">
        <v>1.6925411002348585</v>
      </c>
      <c r="AK67">
        <v>58333</v>
      </c>
      <c r="AL67">
        <v>1.6925411002348585</v>
      </c>
    </row>
    <row r="68" spans="2:38" x14ac:dyDescent="0.25">
      <c r="B68">
        <v>13700</v>
      </c>
      <c r="C68">
        <v>104223</v>
      </c>
      <c r="D68">
        <v>22809</v>
      </c>
      <c r="E68">
        <v>14862</v>
      </c>
      <c r="F68">
        <v>99969</v>
      </c>
      <c r="H68">
        <v>67471</v>
      </c>
      <c r="J68">
        <f t="shared" si="12"/>
        <v>51112.6</v>
      </c>
      <c r="K68">
        <f t="shared" si="13"/>
        <v>1.3200463290851963</v>
      </c>
      <c r="L68">
        <f t="shared" si="14"/>
        <v>104223</v>
      </c>
      <c r="M68">
        <f t="shared" si="15"/>
        <v>13700</v>
      </c>
      <c r="N68">
        <f t="shared" si="16"/>
        <v>51112.6</v>
      </c>
      <c r="O68">
        <f t="shared" si="17"/>
        <v>90523</v>
      </c>
      <c r="Q68">
        <v>5725</v>
      </c>
      <c r="R68">
        <v>-2038</v>
      </c>
      <c r="T68">
        <v>-153.80000000000291</v>
      </c>
      <c r="U68">
        <v>-323.20000000000437</v>
      </c>
      <c r="W68">
        <v>3497.7999999999997</v>
      </c>
      <c r="X68">
        <v>622</v>
      </c>
      <c r="Z68">
        <v>51112.6</v>
      </c>
      <c r="AA68">
        <v>1.3200463290851963</v>
      </c>
      <c r="AK68">
        <v>51112.6</v>
      </c>
      <c r="AL68">
        <v>1.3200463290851963</v>
      </c>
    </row>
    <row r="69" spans="2:38" x14ac:dyDescent="0.25">
      <c r="B69">
        <v>33040</v>
      </c>
      <c r="C69">
        <v>38015</v>
      </c>
      <c r="D69">
        <v>81535</v>
      </c>
      <c r="E69">
        <v>59437</v>
      </c>
      <c r="F69">
        <v>63356</v>
      </c>
      <c r="H69">
        <v>104957</v>
      </c>
      <c r="J69">
        <f t="shared" si="12"/>
        <v>55076.6</v>
      </c>
      <c r="K69">
        <f t="shared" si="13"/>
        <v>1.9056550331719824</v>
      </c>
      <c r="L69">
        <f t="shared" si="14"/>
        <v>81535</v>
      </c>
      <c r="M69">
        <f t="shared" si="15"/>
        <v>33040</v>
      </c>
      <c r="N69">
        <f t="shared" si="16"/>
        <v>55076.6</v>
      </c>
      <c r="O69">
        <f t="shared" si="17"/>
        <v>48495</v>
      </c>
      <c r="Q69">
        <v>-3529</v>
      </c>
      <c r="R69">
        <v>-14</v>
      </c>
      <c r="T69">
        <v>-7456.5999999999985</v>
      </c>
      <c r="U69">
        <v>27.400000000001455</v>
      </c>
      <c r="W69">
        <v>8077.4</v>
      </c>
      <c r="X69">
        <v>497.8</v>
      </c>
      <c r="AF69">
        <v>55076.6</v>
      </c>
      <c r="AG69">
        <v>1.9056550331719824</v>
      </c>
      <c r="AK69">
        <v>55076.6</v>
      </c>
      <c r="AL69">
        <v>1.9056550331719824</v>
      </c>
    </row>
    <row r="70" spans="2:38" x14ac:dyDescent="0.25">
      <c r="B70">
        <v>2074</v>
      </c>
      <c r="C70">
        <v>55229</v>
      </c>
      <c r="D70">
        <v>2581</v>
      </c>
      <c r="E70">
        <v>11542</v>
      </c>
      <c r="F70">
        <v>16344</v>
      </c>
      <c r="H70">
        <v>21074</v>
      </c>
      <c r="J70">
        <f t="shared" si="12"/>
        <v>17554</v>
      </c>
      <c r="K70">
        <f t="shared" si="13"/>
        <v>1.2005240970718924</v>
      </c>
      <c r="L70">
        <f t="shared" si="14"/>
        <v>55229</v>
      </c>
      <c r="M70">
        <f t="shared" si="15"/>
        <v>2074</v>
      </c>
      <c r="N70">
        <f t="shared" si="16"/>
        <v>17554</v>
      </c>
      <c r="O70">
        <f t="shared" si="17"/>
        <v>53155</v>
      </c>
      <c r="Q70">
        <v>1517</v>
      </c>
      <c r="R70">
        <v>-1191</v>
      </c>
      <c r="T70">
        <v>-674.59999999999854</v>
      </c>
      <c r="U70">
        <v>-357.59999999999854</v>
      </c>
      <c r="W70">
        <v>2538.1999999999998</v>
      </c>
      <c r="X70">
        <v>627.19999999999993</v>
      </c>
      <c r="Z70">
        <v>17554</v>
      </c>
      <c r="AA70">
        <v>1.2005240970718924</v>
      </c>
      <c r="AI70">
        <v>17554</v>
      </c>
      <c r="AJ70">
        <v>1.2005240970718924</v>
      </c>
    </row>
    <row r="71" spans="2:38" x14ac:dyDescent="0.25">
      <c r="B71">
        <v>31584</v>
      </c>
      <c r="C71">
        <v>57667</v>
      </c>
      <c r="D71">
        <v>14039</v>
      </c>
      <c r="E71">
        <v>24409</v>
      </c>
      <c r="F71">
        <v>82528</v>
      </c>
      <c r="H71">
        <v>95346</v>
      </c>
      <c r="J71">
        <f t="shared" si="12"/>
        <v>42045.4</v>
      </c>
      <c r="K71">
        <f t="shared" si="13"/>
        <v>2.2676915905188202</v>
      </c>
      <c r="L71">
        <f t="shared" si="14"/>
        <v>82528</v>
      </c>
      <c r="M71">
        <f t="shared" si="15"/>
        <v>14039</v>
      </c>
      <c r="N71">
        <f t="shared" si="16"/>
        <v>42045.4</v>
      </c>
      <c r="O71">
        <f t="shared" si="17"/>
        <v>68489</v>
      </c>
      <c r="Q71">
        <v>759</v>
      </c>
      <c r="R71">
        <v>1586</v>
      </c>
      <c r="T71">
        <v>692.80000000000291</v>
      </c>
      <c r="U71">
        <v>290.80000000000291</v>
      </c>
      <c r="W71">
        <v>6048.8</v>
      </c>
      <c r="X71">
        <v>290.8</v>
      </c>
      <c r="AD71">
        <v>42045.4</v>
      </c>
      <c r="AE71">
        <v>2.2676915905188202</v>
      </c>
      <c r="AK71">
        <v>42045.4</v>
      </c>
      <c r="AL71">
        <v>2.2676915905188202</v>
      </c>
    </row>
    <row r="72" spans="2:38" x14ac:dyDescent="0.25">
      <c r="B72">
        <v>30784</v>
      </c>
      <c r="C72">
        <v>50797</v>
      </c>
      <c r="D72">
        <v>9742</v>
      </c>
      <c r="E72">
        <v>111010</v>
      </c>
      <c r="F72">
        <v>40929</v>
      </c>
      <c r="H72">
        <v>53464</v>
      </c>
      <c r="J72">
        <f t="shared" si="12"/>
        <v>48652.4</v>
      </c>
      <c r="K72">
        <f t="shared" si="13"/>
        <v>1.0988974850161555</v>
      </c>
      <c r="L72">
        <f t="shared" si="14"/>
        <v>111010</v>
      </c>
      <c r="M72">
        <f t="shared" si="15"/>
        <v>9742</v>
      </c>
      <c r="N72">
        <f t="shared" si="16"/>
        <v>48652.4</v>
      </c>
      <c r="O72">
        <f t="shared" si="17"/>
        <v>101268</v>
      </c>
      <c r="Q72">
        <v>-656</v>
      </c>
      <c r="R72">
        <v>1</v>
      </c>
      <c r="T72">
        <v>534.80000000000291</v>
      </c>
      <c r="U72">
        <v>-511.79999999999563</v>
      </c>
      <c r="W72">
        <v>6268.4000000000005</v>
      </c>
      <c r="X72">
        <v>631.79999999999995</v>
      </c>
      <c r="Z72">
        <v>48652.4</v>
      </c>
      <c r="AA72">
        <v>1.0988974850161555</v>
      </c>
      <c r="AI72">
        <v>48652.4</v>
      </c>
      <c r="AJ72">
        <v>1.0988974850161555</v>
      </c>
    </row>
    <row r="73" spans="2:38" x14ac:dyDescent="0.25">
      <c r="B73">
        <v>118459</v>
      </c>
      <c r="C73">
        <v>20809</v>
      </c>
      <c r="D73">
        <v>23979</v>
      </c>
      <c r="E73">
        <v>66814</v>
      </c>
      <c r="F73">
        <v>17011</v>
      </c>
      <c r="H73">
        <v>89120</v>
      </c>
      <c r="J73">
        <f t="shared" si="12"/>
        <v>49414.400000000001</v>
      </c>
      <c r="K73">
        <f t="shared" si="13"/>
        <v>1.8035228597331951</v>
      </c>
      <c r="L73">
        <f t="shared" si="14"/>
        <v>118459</v>
      </c>
      <c r="M73">
        <f t="shared" si="15"/>
        <v>17011</v>
      </c>
      <c r="N73">
        <f t="shared" si="16"/>
        <v>49414.400000000001</v>
      </c>
      <c r="O73">
        <f t="shared" si="17"/>
        <v>101448</v>
      </c>
      <c r="Q73">
        <v>14336</v>
      </c>
      <c r="R73">
        <v>67</v>
      </c>
      <c r="T73">
        <v>755.59999999999854</v>
      </c>
      <c r="U73">
        <v>20.200000000004366</v>
      </c>
      <c r="W73">
        <v>5172</v>
      </c>
      <c r="X73">
        <v>532.6</v>
      </c>
      <c r="Z73">
        <v>49414.400000000001</v>
      </c>
      <c r="AA73">
        <v>1.8035228597331951</v>
      </c>
      <c r="AK73">
        <v>49414.400000000001</v>
      </c>
      <c r="AL73">
        <v>1.8035228597331951</v>
      </c>
    </row>
    <row r="74" spans="2:38" x14ac:dyDescent="0.25">
      <c r="B74">
        <v>72678</v>
      </c>
      <c r="C74">
        <v>44751</v>
      </c>
      <c r="D74">
        <v>115027</v>
      </c>
      <c r="E74">
        <v>89450</v>
      </c>
      <c r="F74">
        <v>108367</v>
      </c>
      <c r="H74">
        <v>133767</v>
      </c>
      <c r="J74">
        <f t="shared" si="12"/>
        <v>86054.6</v>
      </c>
      <c r="K74">
        <f t="shared" si="13"/>
        <v>1.5544433417853316</v>
      </c>
      <c r="L74">
        <f t="shared" si="14"/>
        <v>115027</v>
      </c>
      <c r="M74">
        <f t="shared" si="15"/>
        <v>44751</v>
      </c>
      <c r="N74">
        <f t="shared" si="16"/>
        <v>86054.6</v>
      </c>
      <c r="O74">
        <f t="shared" si="17"/>
        <v>70276</v>
      </c>
      <c r="Q74">
        <v>-2394</v>
      </c>
      <c r="R74">
        <v>1617</v>
      </c>
      <c r="T74">
        <v>1110.8000000000029</v>
      </c>
      <c r="U74">
        <v>-416.59999999999127</v>
      </c>
      <c r="W74">
        <v>3353.6</v>
      </c>
      <c r="X74">
        <v>516.20000000000005</v>
      </c>
      <c r="AF74">
        <v>86054.6</v>
      </c>
      <c r="AG74">
        <v>1.5544433417853316</v>
      </c>
      <c r="AK74">
        <v>86054.6</v>
      </c>
      <c r="AL74">
        <v>1.5544433417853316</v>
      </c>
    </row>
    <row r="75" spans="2:38" x14ac:dyDescent="0.25">
      <c r="B75">
        <v>77514</v>
      </c>
      <c r="C75">
        <v>93865</v>
      </c>
      <c r="D75">
        <v>86623</v>
      </c>
      <c r="E75">
        <v>6014</v>
      </c>
      <c r="F75">
        <v>98021</v>
      </c>
      <c r="H75">
        <v>108730</v>
      </c>
      <c r="J75">
        <f t="shared" si="12"/>
        <v>72407.399999999994</v>
      </c>
      <c r="K75">
        <f t="shared" si="13"/>
        <v>1.5016420973546905</v>
      </c>
      <c r="L75">
        <f t="shared" si="14"/>
        <v>98021</v>
      </c>
      <c r="M75">
        <f t="shared" si="15"/>
        <v>6014</v>
      </c>
      <c r="N75">
        <f t="shared" si="16"/>
        <v>72407.399999999994</v>
      </c>
      <c r="O75">
        <f t="shared" si="17"/>
        <v>92007</v>
      </c>
      <c r="Q75">
        <v>-9350</v>
      </c>
      <c r="R75">
        <v>3</v>
      </c>
      <c r="T75">
        <v>-1294.2000000000116</v>
      </c>
      <c r="U75">
        <v>-78.200000000011642</v>
      </c>
      <c r="W75">
        <v>2184.1999999999998</v>
      </c>
      <c r="X75">
        <v>709</v>
      </c>
      <c r="AF75">
        <v>72407.399999999994</v>
      </c>
      <c r="AG75">
        <v>1.5016420973546905</v>
      </c>
      <c r="AK75">
        <v>72407.399999999994</v>
      </c>
      <c r="AL75">
        <v>1.5016420973546905</v>
      </c>
    </row>
    <row r="76" spans="2:38" x14ac:dyDescent="0.25">
      <c r="B76">
        <v>34202</v>
      </c>
      <c r="C76">
        <v>103848</v>
      </c>
      <c r="D76">
        <v>112960</v>
      </c>
      <c r="E76">
        <v>17701</v>
      </c>
      <c r="F76">
        <v>85969</v>
      </c>
      <c r="H76">
        <v>72583</v>
      </c>
      <c r="J76">
        <f t="shared" si="12"/>
        <v>70936</v>
      </c>
      <c r="K76">
        <f t="shared" si="13"/>
        <v>1.0232181121010488</v>
      </c>
      <c r="L76">
        <f t="shared" si="14"/>
        <v>112960</v>
      </c>
      <c r="M76">
        <f t="shared" si="15"/>
        <v>17701</v>
      </c>
      <c r="N76">
        <f t="shared" si="16"/>
        <v>70936</v>
      </c>
      <c r="O76">
        <f t="shared" si="17"/>
        <v>95259</v>
      </c>
      <c r="Q76">
        <v>-479</v>
      </c>
      <c r="R76">
        <v>1</v>
      </c>
      <c r="T76">
        <v>-1781.6000000000058</v>
      </c>
      <c r="U76">
        <v>-172.80000000000291</v>
      </c>
      <c r="W76">
        <v>4994.8</v>
      </c>
      <c r="X76">
        <v>612.4</v>
      </c>
      <c r="AB76">
        <v>70936</v>
      </c>
      <c r="AC76">
        <v>1.0232181121010488</v>
      </c>
      <c r="AI76">
        <v>70936</v>
      </c>
      <c r="AJ76">
        <v>1.0232181121010488</v>
      </c>
    </row>
    <row r="77" spans="2:38" x14ac:dyDescent="0.25">
      <c r="B77">
        <v>60994</v>
      </c>
      <c r="C77">
        <v>94616</v>
      </c>
      <c r="D77">
        <v>89317</v>
      </c>
      <c r="E77">
        <v>67990</v>
      </c>
      <c r="F77">
        <v>114659</v>
      </c>
      <c r="H77">
        <v>92056</v>
      </c>
      <c r="J77">
        <f t="shared" si="12"/>
        <v>85515.199999999997</v>
      </c>
      <c r="K77">
        <f t="shared" si="13"/>
        <v>1.0764869871087246</v>
      </c>
      <c r="L77">
        <f t="shared" si="14"/>
        <v>114659</v>
      </c>
      <c r="M77">
        <f t="shared" si="15"/>
        <v>60994</v>
      </c>
      <c r="N77">
        <f t="shared" si="16"/>
        <v>85515.199999999997</v>
      </c>
      <c r="O77">
        <f t="shared" si="17"/>
        <v>53665</v>
      </c>
      <c r="Q77">
        <v>2881</v>
      </c>
      <c r="R77">
        <v>-959</v>
      </c>
      <c r="T77">
        <v>-880</v>
      </c>
      <c r="U77">
        <v>-204.40000000000873</v>
      </c>
      <c r="W77">
        <v>5606.7999999999993</v>
      </c>
      <c r="X77">
        <v>253.99999999999997</v>
      </c>
      <c r="AB77">
        <v>85515.199999999997</v>
      </c>
      <c r="AC77">
        <v>1.0764869871087246</v>
      </c>
      <c r="AI77">
        <v>85515.199999999997</v>
      </c>
      <c r="AJ77">
        <v>1.0764869871087246</v>
      </c>
    </row>
    <row r="78" spans="2:38" x14ac:dyDescent="0.25">
      <c r="B78">
        <v>58116</v>
      </c>
      <c r="C78">
        <v>40577</v>
      </c>
      <c r="D78">
        <v>63370</v>
      </c>
      <c r="E78">
        <v>18076</v>
      </c>
      <c r="F78">
        <v>20765</v>
      </c>
      <c r="H78">
        <v>85550</v>
      </c>
      <c r="J78">
        <f t="shared" si="12"/>
        <v>40180.800000000003</v>
      </c>
      <c r="K78">
        <f t="shared" si="13"/>
        <v>2.1291263489029584</v>
      </c>
      <c r="L78">
        <f t="shared" si="14"/>
        <v>63370</v>
      </c>
      <c r="M78">
        <f t="shared" si="15"/>
        <v>18076</v>
      </c>
      <c r="N78">
        <f t="shared" si="16"/>
        <v>40180.800000000003</v>
      </c>
      <c r="O78">
        <f t="shared" si="17"/>
        <v>45294</v>
      </c>
      <c r="Q78">
        <v>-3871</v>
      </c>
      <c r="R78">
        <v>29</v>
      </c>
      <c r="T78">
        <v>7118.4000000000015</v>
      </c>
      <c r="U78">
        <v>79</v>
      </c>
      <c r="W78">
        <v>7118.4000000000005</v>
      </c>
      <c r="X78">
        <v>516.20000000000005</v>
      </c>
      <c r="AD78">
        <v>40180.800000000003</v>
      </c>
      <c r="AE78">
        <v>2.1291263489029584</v>
      </c>
      <c r="AK78">
        <v>40180.800000000003</v>
      </c>
      <c r="AL78">
        <v>2.1291263489029584</v>
      </c>
    </row>
    <row r="79" spans="2:38" x14ac:dyDescent="0.25">
      <c r="B79">
        <v>20323</v>
      </c>
      <c r="C79">
        <v>78344</v>
      </c>
      <c r="D79">
        <v>90315</v>
      </c>
      <c r="E79">
        <v>57799</v>
      </c>
      <c r="F79">
        <v>7330</v>
      </c>
      <c r="H79">
        <v>107170</v>
      </c>
      <c r="J79">
        <f t="shared" si="12"/>
        <v>50822.2</v>
      </c>
      <c r="K79">
        <f t="shared" si="13"/>
        <v>2.1087241402379275</v>
      </c>
      <c r="L79">
        <f t="shared" si="14"/>
        <v>90315</v>
      </c>
      <c r="M79">
        <f t="shared" si="15"/>
        <v>7330</v>
      </c>
      <c r="N79">
        <f t="shared" si="16"/>
        <v>50822.2</v>
      </c>
      <c r="O79">
        <f t="shared" si="17"/>
        <v>82985</v>
      </c>
      <c r="Q79">
        <v>2989</v>
      </c>
      <c r="R79">
        <v>7</v>
      </c>
      <c r="T79">
        <v>-2289.2000000000044</v>
      </c>
      <c r="U79">
        <v>-64.600000000005821</v>
      </c>
      <c r="W79">
        <v>4773.6000000000004</v>
      </c>
      <c r="X79">
        <v>338.6</v>
      </c>
      <c r="AD79">
        <v>50822.2</v>
      </c>
      <c r="AE79">
        <v>2.1087241402379275</v>
      </c>
      <c r="AK79">
        <v>50822.2</v>
      </c>
      <c r="AL79">
        <v>2.1087241402379275</v>
      </c>
    </row>
    <row r="80" spans="2:38" x14ac:dyDescent="0.25">
      <c r="B80">
        <v>26244</v>
      </c>
      <c r="C80">
        <v>51270</v>
      </c>
      <c r="D80">
        <v>26498</v>
      </c>
      <c r="E80">
        <v>28899</v>
      </c>
      <c r="F80">
        <v>31448</v>
      </c>
      <c r="H80">
        <v>93167</v>
      </c>
      <c r="J80">
        <f t="shared" si="12"/>
        <v>32871.800000000003</v>
      </c>
      <c r="K80">
        <f t="shared" si="13"/>
        <v>2.8342530679792404</v>
      </c>
      <c r="L80">
        <f t="shared" si="14"/>
        <v>51270</v>
      </c>
      <c r="M80">
        <f t="shared" si="15"/>
        <v>26244</v>
      </c>
      <c r="N80">
        <f t="shared" si="16"/>
        <v>32871.800000000003</v>
      </c>
      <c r="O80">
        <f t="shared" si="17"/>
        <v>25026</v>
      </c>
      <c r="Q80">
        <v>2762</v>
      </c>
      <c r="R80">
        <v>172</v>
      </c>
      <c r="T80">
        <v>-289</v>
      </c>
      <c r="U80">
        <v>-137.79999999999563</v>
      </c>
      <c r="W80">
        <v>4370.1999999999989</v>
      </c>
      <c r="X80">
        <v>137.79999999999998</v>
      </c>
      <c r="AD80">
        <v>32871.800000000003</v>
      </c>
      <c r="AE80">
        <v>2.8342530679792404</v>
      </c>
      <c r="AK80">
        <v>32871.800000000003</v>
      </c>
      <c r="AL80">
        <v>2.8342530679792404</v>
      </c>
    </row>
    <row r="81" spans="2:38" x14ac:dyDescent="0.25">
      <c r="B81">
        <v>106395</v>
      </c>
      <c r="C81">
        <v>1216</v>
      </c>
      <c r="D81">
        <v>82374</v>
      </c>
      <c r="E81">
        <v>40500</v>
      </c>
      <c r="F81">
        <v>58008</v>
      </c>
      <c r="H81">
        <v>58470</v>
      </c>
      <c r="J81">
        <f t="shared" si="12"/>
        <v>57698.6</v>
      </c>
      <c r="K81">
        <f t="shared" si="13"/>
        <v>1.0133694751692415</v>
      </c>
      <c r="L81">
        <f t="shared" si="14"/>
        <v>106395</v>
      </c>
      <c r="M81">
        <f t="shared" si="15"/>
        <v>1216</v>
      </c>
      <c r="N81">
        <f t="shared" si="16"/>
        <v>57698.6</v>
      </c>
      <c r="O81">
        <f t="shared" si="17"/>
        <v>105179</v>
      </c>
      <c r="Q81">
        <v>-4137</v>
      </c>
      <c r="R81">
        <v>-173</v>
      </c>
      <c r="T81">
        <v>-3703</v>
      </c>
      <c r="U81">
        <v>10.799999999995634</v>
      </c>
      <c r="W81">
        <v>3929.7999999999997</v>
      </c>
      <c r="X81">
        <v>193.20000000000002</v>
      </c>
      <c r="AB81">
        <v>57698.6</v>
      </c>
      <c r="AC81">
        <v>1.0133694751692415</v>
      </c>
      <c r="AI81">
        <v>57698.6</v>
      </c>
      <c r="AJ81">
        <v>1.0133694751692415</v>
      </c>
    </row>
    <row r="82" spans="2:38" x14ac:dyDescent="0.25">
      <c r="B82">
        <v>29647</v>
      </c>
      <c r="C82">
        <v>11449</v>
      </c>
      <c r="D82">
        <v>41402</v>
      </c>
      <c r="E82">
        <v>49995</v>
      </c>
      <c r="F82">
        <v>26649</v>
      </c>
      <c r="H82">
        <v>50906</v>
      </c>
      <c r="J82">
        <f t="shared" si="12"/>
        <v>31828.400000000001</v>
      </c>
      <c r="K82">
        <f t="shared" si="13"/>
        <v>1.5993892247175479</v>
      </c>
      <c r="L82">
        <f t="shared" si="14"/>
        <v>49995</v>
      </c>
      <c r="M82">
        <f t="shared" si="15"/>
        <v>11449</v>
      </c>
      <c r="N82">
        <f t="shared" si="16"/>
        <v>31828.400000000001</v>
      </c>
      <c r="O82">
        <f t="shared" si="17"/>
        <v>38546</v>
      </c>
      <c r="Q82">
        <v>-2599</v>
      </c>
      <c r="R82">
        <v>819</v>
      </c>
      <c r="T82">
        <v>-2021.1999999999971</v>
      </c>
      <c r="U82">
        <v>-15</v>
      </c>
      <c r="W82">
        <v>5796.0000000000009</v>
      </c>
      <c r="X82">
        <v>45.400000000000006</v>
      </c>
      <c r="AD82">
        <v>31828.400000000001</v>
      </c>
      <c r="AE82">
        <v>1.5993892247175479</v>
      </c>
      <c r="AK82">
        <v>31828.400000000001</v>
      </c>
      <c r="AL82">
        <v>1.5993892247175479</v>
      </c>
    </row>
    <row r="83" spans="2:38" x14ac:dyDescent="0.25">
      <c r="B83">
        <v>8767</v>
      </c>
      <c r="C83">
        <v>23530</v>
      </c>
      <c r="D83">
        <v>12580</v>
      </c>
      <c r="E83">
        <v>51515</v>
      </c>
      <c r="F83">
        <v>91327</v>
      </c>
      <c r="H83">
        <v>58343</v>
      </c>
      <c r="J83">
        <f t="shared" si="12"/>
        <v>37543.800000000003</v>
      </c>
      <c r="K83">
        <f t="shared" si="13"/>
        <v>1.5539982633617266</v>
      </c>
      <c r="L83">
        <f t="shared" si="14"/>
        <v>91327</v>
      </c>
      <c r="M83">
        <f t="shared" si="15"/>
        <v>8767</v>
      </c>
      <c r="N83">
        <f t="shared" si="16"/>
        <v>37543.800000000003</v>
      </c>
      <c r="O83">
        <f t="shared" si="17"/>
        <v>82560</v>
      </c>
      <c r="Q83">
        <v>16154</v>
      </c>
      <c r="R83">
        <v>205</v>
      </c>
      <c r="T83">
        <v>1627.8000000000029</v>
      </c>
      <c r="U83">
        <v>490.20000000000437</v>
      </c>
      <c r="W83">
        <v>3246.6</v>
      </c>
      <c r="X83">
        <v>497.8</v>
      </c>
      <c r="Z83">
        <v>37543.800000000003</v>
      </c>
      <c r="AA83">
        <v>1.5539982633617266</v>
      </c>
      <c r="AK83">
        <v>37543.800000000003</v>
      </c>
      <c r="AL83">
        <v>1.5539982633617266</v>
      </c>
    </row>
    <row r="84" spans="2:38" x14ac:dyDescent="0.25">
      <c r="B84">
        <v>5188</v>
      </c>
      <c r="C84">
        <v>102731</v>
      </c>
      <c r="D84">
        <v>38612</v>
      </c>
      <c r="E84">
        <v>29794</v>
      </c>
      <c r="F84">
        <v>65720</v>
      </c>
      <c r="H84">
        <v>83640</v>
      </c>
      <c r="J84">
        <f t="shared" si="12"/>
        <v>48409</v>
      </c>
      <c r="K84">
        <f t="shared" si="13"/>
        <v>1.7277778925406433</v>
      </c>
      <c r="L84">
        <f t="shared" si="14"/>
        <v>102731</v>
      </c>
      <c r="M84">
        <f t="shared" si="15"/>
        <v>5188</v>
      </c>
      <c r="N84">
        <f t="shared" si="16"/>
        <v>48409</v>
      </c>
      <c r="O84">
        <f t="shared" si="17"/>
        <v>97543</v>
      </c>
      <c r="Q84">
        <v>-11070</v>
      </c>
      <c r="R84">
        <v>-33</v>
      </c>
      <c r="T84">
        <v>-2119.4000000000015</v>
      </c>
      <c r="U84">
        <v>-272.19999999999709</v>
      </c>
      <c r="W84">
        <v>4014.6</v>
      </c>
      <c r="X84">
        <v>509.8</v>
      </c>
      <c r="AD84">
        <v>48409</v>
      </c>
      <c r="AE84">
        <v>1.7277778925406433</v>
      </c>
      <c r="AK84">
        <v>48409</v>
      </c>
      <c r="AL84">
        <v>1.7277778925406433</v>
      </c>
    </row>
    <row r="85" spans="2:38" x14ac:dyDescent="0.25">
      <c r="B85">
        <v>77918</v>
      </c>
      <c r="C85">
        <v>3945</v>
      </c>
      <c r="D85">
        <v>107788</v>
      </c>
      <c r="E85">
        <v>37806</v>
      </c>
      <c r="F85">
        <v>41879</v>
      </c>
      <c r="H85">
        <v>87412</v>
      </c>
      <c r="J85">
        <f t="shared" si="12"/>
        <v>53867.199999999997</v>
      </c>
      <c r="K85">
        <f t="shared" si="13"/>
        <v>1.6227314581043752</v>
      </c>
      <c r="L85">
        <f t="shared" si="14"/>
        <v>107788</v>
      </c>
      <c r="M85">
        <f t="shared" si="15"/>
        <v>3945</v>
      </c>
      <c r="N85">
        <f t="shared" si="16"/>
        <v>53867.199999999997</v>
      </c>
      <c r="O85">
        <f t="shared" si="17"/>
        <v>103843</v>
      </c>
      <c r="Q85">
        <v>-6068</v>
      </c>
      <c r="R85">
        <v>0</v>
      </c>
      <c r="T85">
        <v>-5664.8000000000029</v>
      </c>
      <c r="U85">
        <v>-254.40000000000146</v>
      </c>
      <c r="W85">
        <v>5664.8</v>
      </c>
      <c r="X85">
        <v>299.59999999999997</v>
      </c>
      <c r="AF85">
        <v>53867.199999999997</v>
      </c>
      <c r="AG85">
        <v>1.6227314581043752</v>
      </c>
      <c r="AK85">
        <v>53867.199999999997</v>
      </c>
      <c r="AL85">
        <v>1.6227314581043752</v>
      </c>
    </row>
    <row r="86" spans="2:38" x14ac:dyDescent="0.25">
      <c r="B86">
        <v>7610</v>
      </c>
      <c r="C86">
        <v>78297</v>
      </c>
      <c r="D86">
        <v>115655</v>
      </c>
      <c r="E86">
        <v>34068</v>
      </c>
      <c r="F86">
        <v>62328</v>
      </c>
      <c r="H86">
        <v>99018</v>
      </c>
      <c r="J86">
        <f t="shared" si="12"/>
        <v>59591.6</v>
      </c>
      <c r="K86">
        <f t="shared" si="13"/>
        <v>1.6616100255740742</v>
      </c>
      <c r="L86">
        <f t="shared" si="14"/>
        <v>115655</v>
      </c>
      <c r="M86">
        <f t="shared" si="15"/>
        <v>7610</v>
      </c>
      <c r="N86">
        <f t="shared" si="16"/>
        <v>59591.6</v>
      </c>
      <c r="O86">
        <f t="shared" si="17"/>
        <v>108045</v>
      </c>
      <c r="Q86">
        <v>-4425</v>
      </c>
      <c r="R86">
        <v>-27</v>
      </c>
      <c r="T86">
        <v>35</v>
      </c>
      <c r="U86">
        <v>-349.59999999999854</v>
      </c>
      <c r="W86">
        <v>3724.2</v>
      </c>
      <c r="X86">
        <v>361.20000000000005</v>
      </c>
      <c r="AF86">
        <v>59591.6</v>
      </c>
      <c r="AG86">
        <v>1.6616100255740742</v>
      </c>
      <c r="AK86">
        <v>59591.6</v>
      </c>
      <c r="AL86">
        <v>1.6616100255740742</v>
      </c>
    </row>
    <row r="87" spans="2:38" x14ac:dyDescent="0.25">
      <c r="B87">
        <v>24852</v>
      </c>
      <c r="C87">
        <v>43148</v>
      </c>
      <c r="D87">
        <v>72683</v>
      </c>
      <c r="E87">
        <v>110420</v>
      </c>
      <c r="F87">
        <v>97339</v>
      </c>
      <c r="H87">
        <v>114289</v>
      </c>
      <c r="J87">
        <f t="shared" si="12"/>
        <v>69688.399999999994</v>
      </c>
      <c r="K87">
        <f t="shared" si="13"/>
        <v>1.6400003443901712</v>
      </c>
      <c r="L87">
        <f t="shared" si="14"/>
        <v>110420</v>
      </c>
      <c r="M87">
        <f t="shared" si="15"/>
        <v>24852</v>
      </c>
      <c r="N87">
        <f t="shared" si="16"/>
        <v>69688.399999999994</v>
      </c>
      <c r="O87">
        <f t="shared" si="17"/>
        <v>85568</v>
      </c>
      <c r="Q87">
        <v>-2315</v>
      </c>
      <c r="R87">
        <v>-4</v>
      </c>
      <c r="T87">
        <v>2161.3999999999942</v>
      </c>
      <c r="U87">
        <v>101.59999999999127</v>
      </c>
      <c r="W87">
        <v>5902.2000000000007</v>
      </c>
      <c r="X87">
        <v>112</v>
      </c>
      <c r="AF87">
        <v>69688.399999999994</v>
      </c>
      <c r="AG87">
        <v>1.6400003443901712</v>
      </c>
      <c r="AK87">
        <v>69688.399999999994</v>
      </c>
      <c r="AL87">
        <v>1.6400003443901712</v>
      </c>
    </row>
    <row r="88" spans="2:38" x14ac:dyDescent="0.25">
      <c r="B88">
        <v>79731</v>
      </c>
      <c r="C88">
        <v>7382</v>
      </c>
      <c r="D88">
        <v>44899</v>
      </c>
      <c r="E88">
        <v>73258</v>
      </c>
      <c r="F88">
        <v>44604</v>
      </c>
      <c r="H88">
        <v>61621</v>
      </c>
      <c r="J88">
        <f t="shared" si="12"/>
        <v>49974.8</v>
      </c>
      <c r="K88">
        <f t="shared" si="13"/>
        <v>1.2330414528922575</v>
      </c>
      <c r="L88">
        <f t="shared" si="14"/>
        <v>79731</v>
      </c>
      <c r="M88">
        <f t="shared" si="15"/>
        <v>7382</v>
      </c>
      <c r="N88">
        <f t="shared" si="16"/>
        <v>49974.8</v>
      </c>
      <c r="O88">
        <f t="shared" si="17"/>
        <v>72349</v>
      </c>
      <c r="Q88">
        <v>-2585</v>
      </c>
      <c r="R88">
        <v>496</v>
      </c>
      <c r="T88">
        <v>-652</v>
      </c>
      <c r="U88">
        <v>351.80000000000291</v>
      </c>
      <c r="W88">
        <v>8114</v>
      </c>
      <c r="X88">
        <v>877.4</v>
      </c>
      <c r="Z88">
        <v>49974.8</v>
      </c>
      <c r="AA88">
        <v>1.2330414528922575</v>
      </c>
      <c r="AI88">
        <v>49974.8</v>
      </c>
      <c r="AJ88">
        <v>1.2330414528922575</v>
      </c>
    </row>
    <row r="89" spans="2:38" x14ac:dyDescent="0.25">
      <c r="B89">
        <v>5242</v>
      </c>
      <c r="C89">
        <v>87393</v>
      </c>
      <c r="D89">
        <v>61848</v>
      </c>
      <c r="E89">
        <v>21567</v>
      </c>
      <c r="F89">
        <v>19535</v>
      </c>
      <c r="H89">
        <v>102378</v>
      </c>
      <c r="J89">
        <f t="shared" si="12"/>
        <v>39117</v>
      </c>
      <c r="K89">
        <f t="shared" si="13"/>
        <v>2.6172252473349182</v>
      </c>
      <c r="L89">
        <f t="shared" si="14"/>
        <v>87393</v>
      </c>
      <c r="M89">
        <f t="shared" si="15"/>
        <v>5242</v>
      </c>
      <c r="N89">
        <f t="shared" si="16"/>
        <v>39117</v>
      </c>
      <c r="O89">
        <f t="shared" si="17"/>
        <v>82151</v>
      </c>
      <c r="Q89">
        <v>7545</v>
      </c>
      <c r="R89">
        <v>-1327</v>
      </c>
      <c r="T89">
        <v>1503.5999999999985</v>
      </c>
      <c r="U89">
        <v>69.599999999998545</v>
      </c>
      <c r="W89">
        <v>4513.6000000000004</v>
      </c>
      <c r="X89">
        <v>916.8</v>
      </c>
      <c r="AD89">
        <v>39117</v>
      </c>
      <c r="AE89">
        <v>2.6172252473349182</v>
      </c>
      <c r="AK89">
        <v>39117</v>
      </c>
      <c r="AL89">
        <v>2.6172252473349182</v>
      </c>
    </row>
    <row r="90" spans="2:38" x14ac:dyDescent="0.25">
      <c r="B90">
        <v>76487</v>
      </c>
      <c r="C90">
        <v>110410</v>
      </c>
      <c r="D90">
        <v>101410</v>
      </c>
      <c r="E90">
        <v>78544</v>
      </c>
      <c r="F90">
        <v>32797</v>
      </c>
      <c r="H90">
        <v>133099</v>
      </c>
      <c r="J90">
        <f t="shared" si="12"/>
        <v>79929.600000000006</v>
      </c>
      <c r="K90">
        <f t="shared" si="13"/>
        <v>1.665202878533109</v>
      </c>
      <c r="L90">
        <f t="shared" si="14"/>
        <v>110410</v>
      </c>
      <c r="M90">
        <f t="shared" si="15"/>
        <v>32797</v>
      </c>
      <c r="N90">
        <f t="shared" si="16"/>
        <v>79929.600000000006</v>
      </c>
      <c r="O90">
        <f t="shared" si="17"/>
        <v>77613</v>
      </c>
      <c r="Q90">
        <v>-3308</v>
      </c>
      <c r="R90">
        <v>180</v>
      </c>
      <c r="T90">
        <v>-1619.3999999999942</v>
      </c>
      <c r="U90">
        <v>22.80000000000291</v>
      </c>
      <c r="W90">
        <v>6303.8</v>
      </c>
      <c r="X90">
        <v>938.8</v>
      </c>
      <c r="AF90">
        <v>79929.600000000006</v>
      </c>
      <c r="AG90">
        <v>1.665202878533109</v>
      </c>
      <c r="AK90">
        <v>79929.600000000006</v>
      </c>
      <c r="AL90">
        <v>1.665202878533109</v>
      </c>
    </row>
    <row r="91" spans="2:38" x14ac:dyDescent="0.25">
      <c r="B91">
        <v>32637</v>
      </c>
      <c r="C91">
        <v>3549</v>
      </c>
      <c r="D91">
        <v>92558</v>
      </c>
      <c r="E91">
        <v>72466</v>
      </c>
      <c r="F91">
        <v>15219</v>
      </c>
      <c r="H91">
        <v>109814</v>
      </c>
      <c r="J91">
        <f t="shared" si="12"/>
        <v>43285.8</v>
      </c>
      <c r="K91">
        <f t="shared" si="13"/>
        <v>2.5369520720421015</v>
      </c>
      <c r="L91">
        <f t="shared" si="14"/>
        <v>92558</v>
      </c>
      <c r="M91">
        <f t="shared" si="15"/>
        <v>3549</v>
      </c>
      <c r="N91">
        <f t="shared" si="16"/>
        <v>43285.8</v>
      </c>
      <c r="O91">
        <f t="shared" si="17"/>
        <v>89009</v>
      </c>
      <c r="Q91">
        <v>2804</v>
      </c>
      <c r="R91">
        <v>-2064</v>
      </c>
      <c r="T91">
        <v>-2839.1999999999971</v>
      </c>
      <c r="U91">
        <v>308.80000000000291</v>
      </c>
      <c r="W91">
        <v>5110</v>
      </c>
      <c r="X91">
        <v>846</v>
      </c>
      <c r="AD91">
        <v>43285.8</v>
      </c>
      <c r="AE91">
        <v>2.5369520720421015</v>
      </c>
      <c r="AK91">
        <v>43285.8</v>
      </c>
      <c r="AL91">
        <v>2.5369520720421015</v>
      </c>
    </row>
    <row r="92" spans="2:38" x14ac:dyDescent="0.25">
      <c r="B92">
        <v>17130</v>
      </c>
      <c r="C92">
        <v>78409</v>
      </c>
      <c r="D92">
        <v>92118</v>
      </c>
      <c r="E92">
        <v>70373</v>
      </c>
      <c r="F92">
        <v>81563</v>
      </c>
      <c r="H92">
        <v>113928</v>
      </c>
      <c r="J92">
        <f t="shared" si="12"/>
        <v>67918.600000000006</v>
      </c>
      <c r="K92">
        <f t="shared" si="13"/>
        <v>1.6774197348001871</v>
      </c>
      <c r="L92">
        <f t="shared" si="14"/>
        <v>92118</v>
      </c>
      <c r="M92">
        <f t="shared" si="15"/>
        <v>17130</v>
      </c>
      <c r="N92">
        <f t="shared" si="16"/>
        <v>67918.600000000006</v>
      </c>
      <c r="O92">
        <f t="shared" si="17"/>
        <v>74988</v>
      </c>
      <c r="Q92">
        <v>399</v>
      </c>
      <c r="R92">
        <v>909</v>
      </c>
      <c r="T92">
        <v>1424.8000000000029</v>
      </c>
      <c r="U92">
        <v>154.40000000000873</v>
      </c>
      <c r="W92">
        <v>2904.3999999999996</v>
      </c>
      <c r="X92">
        <v>266</v>
      </c>
      <c r="AF92">
        <v>67918.600000000006</v>
      </c>
      <c r="AG92">
        <v>1.6774197348001871</v>
      </c>
      <c r="AK92">
        <v>67918.600000000006</v>
      </c>
      <c r="AL92">
        <v>1.6774197348001871</v>
      </c>
    </row>
    <row r="93" spans="2:38" x14ac:dyDescent="0.25">
      <c r="B93">
        <v>32332</v>
      </c>
      <c r="C93">
        <v>98103</v>
      </c>
      <c r="D93">
        <v>10096</v>
      </c>
      <c r="E93">
        <v>80559</v>
      </c>
      <c r="F93">
        <v>105347</v>
      </c>
      <c r="H93">
        <v>92483</v>
      </c>
      <c r="J93">
        <f t="shared" si="12"/>
        <v>65287.4</v>
      </c>
      <c r="K93">
        <f t="shared" si="13"/>
        <v>1.4165520452644766</v>
      </c>
      <c r="L93">
        <f t="shared" si="14"/>
        <v>105347</v>
      </c>
      <c r="M93">
        <f t="shared" si="15"/>
        <v>10096</v>
      </c>
      <c r="N93">
        <f t="shared" si="16"/>
        <v>65287.4</v>
      </c>
      <c r="O93">
        <f t="shared" si="17"/>
        <v>95251</v>
      </c>
      <c r="Q93">
        <v>-2842</v>
      </c>
      <c r="R93">
        <v>-933</v>
      </c>
      <c r="T93">
        <v>4181</v>
      </c>
      <c r="U93">
        <v>50.200000000004366</v>
      </c>
      <c r="W93">
        <v>4181</v>
      </c>
      <c r="X93">
        <v>241</v>
      </c>
      <c r="AB93">
        <v>65287.4</v>
      </c>
      <c r="AC93">
        <v>1.4165520452644766</v>
      </c>
      <c r="AK93">
        <v>65287.4</v>
      </c>
      <c r="AL93">
        <v>1.4165520452644766</v>
      </c>
    </row>
    <row r="94" spans="2:38" x14ac:dyDescent="0.25">
      <c r="B94">
        <v>118748</v>
      </c>
      <c r="C94">
        <v>103660</v>
      </c>
      <c r="D94">
        <v>100027</v>
      </c>
      <c r="E94">
        <v>18330</v>
      </c>
      <c r="F94">
        <v>94660</v>
      </c>
      <c r="H94">
        <v>97293</v>
      </c>
      <c r="J94">
        <f t="shared" si="12"/>
        <v>87085</v>
      </c>
      <c r="K94">
        <f t="shared" si="13"/>
        <v>1.1172188092093931</v>
      </c>
      <c r="L94">
        <f t="shared" si="14"/>
        <v>118748</v>
      </c>
      <c r="M94">
        <f t="shared" si="15"/>
        <v>18330</v>
      </c>
      <c r="N94">
        <f t="shared" si="16"/>
        <v>87085</v>
      </c>
      <c r="O94">
        <f t="shared" si="17"/>
        <v>100418</v>
      </c>
      <c r="Q94">
        <v>8364</v>
      </c>
      <c r="R94">
        <v>1</v>
      </c>
      <c r="T94">
        <v>2387.1999999999971</v>
      </c>
      <c r="U94">
        <v>417</v>
      </c>
      <c r="W94">
        <v>7256.8000000000011</v>
      </c>
      <c r="X94">
        <v>535</v>
      </c>
      <c r="AB94">
        <v>87085</v>
      </c>
      <c r="AC94">
        <v>1.1172188092093931</v>
      </c>
      <c r="AI94">
        <v>87085</v>
      </c>
      <c r="AJ94">
        <v>1.1172188092093931</v>
      </c>
    </row>
    <row r="95" spans="2:38" x14ac:dyDescent="0.25">
      <c r="B95">
        <v>65556</v>
      </c>
      <c r="C95">
        <v>93239</v>
      </c>
      <c r="D95">
        <v>107401</v>
      </c>
      <c r="E95">
        <v>8082</v>
      </c>
      <c r="F95">
        <v>85912</v>
      </c>
      <c r="H95">
        <v>91270</v>
      </c>
      <c r="J95">
        <f t="shared" si="12"/>
        <v>72038</v>
      </c>
      <c r="K95">
        <f t="shared" si="13"/>
        <v>1.2669702101668563</v>
      </c>
      <c r="L95">
        <f t="shared" si="14"/>
        <v>107401</v>
      </c>
      <c r="M95">
        <f t="shared" si="15"/>
        <v>8082</v>
      </c>
      <c r="N95">
        <f t="shared" si="16"/>
        <v>72038</v>
      </c>
      <c r="O95">
        <f t="shared" si="17"/>
        <v>99319</v>
      </c>
      <c r="Q95">
        <v>-6884</v>
      </c>
      <c r="R95">
        <v>-759</v>
      </c>
      <c r="T95">
        <v>-40</v>
      </c>
      <c r="U95">
        <v>-63.399999999994179</v>
      </c>
      <c r="W95">
        <v>3442.3999999999996</v>
      </c>
      <c r="X95">
        <v>538.59999999999991</v>
      </c>
      <c r="AB95">
        <v>72038</v>
      </c>
      <c r="AC95">
        <v>1.2669702101668563</v>
      </c>
      <c r="AI95">
        <v>72038</v>
      </c>
      <c r="AJ95">
        <v>1.2669702101668563</v>
      </c>
    </row>
    <row r="96" spans="2:38" x14ac:dyDescent="0.25">
      <c r="B96">
        <v>76366</v>
      </c>
      <c r="C96">
        <v>36269</v>
      </c>
      <c r="D96">
        <v>25675</v>
      </c>
      <c r="E96">
        <v>60594</v>
      </c>
      <c r="F96">
        <v>80514</v>
      </c>
      <c r="H96">
        <v>73713</v>
      </c>
      <c r="J96">
        <f t="shared" si="12"/>
        <v>55883.6</v>
      </c>
      <c r="K96">
        <f t="shared" si="13"/>
        <v>1.3190453013048551</v>
      </c>
      <c r="L96">
        <f t="shared" si="14"/>
        <v>80514</v>
      </c>
      <c r="M96">
        <f t="shared" si="15"/>
        <v>25675</v>
      </c>
      <c r="N96">
        <f t="shared" si="16"/>
        <v>55883.6</v>
      </c>
      <c r="O96">
        <f t="shared" si="17"/>
        <v>54839</v>
      </c>
      <c r="Q96">
        <v>-5007</v>
      </c>
      <c r="R96">
        <v>102</v>
      </c>
      <c r="T96">
        <v>3731.5999999999985</v>
      </c>
      <c r="U96">
        <v>264.40000000000146</v>
      </c>
      <c r="W96">
        <v>4438.3999999999996</v>
      </c>
      <c r="X96">
        <v>323.19999999999993</v>
      </c>
      <c r="Z96">
        <v>55883.6</v>
      </c>
      <c r="AA96">
        <v>1.3190453013048551</v>
      </c>
      <c r="AK96">
        <v>55883.6</v>
      </c>
      <c r="AL96">
        <v>1.3190453013048551</v>
      </c>
    </row>
    <row r="97" spans="2:38" x14ac:dyDescent="0.25">
      <c r="B97">
        <v>41836</v>
      </c>
      <c r="C97">
        <v>100123</v>
      </c>
      <c r="D97">
        <v>13971</v>
      </c>
      <c r="E97">
        <v>88592</v>
      </c>
      <c r="F97">
        <v>88272</v>
      </c>
      <c r="H97">
        <v>115637</v>
      </c>
      <c r="J97">
        <f t="shared" si="12"/>
        <v>66558.8</v>
      </c>
      <c r="K97">
        <f t="shared" si="13"/>
        <v>1.7373660582823007</v>
      </c>
      <c r="L97">
        <f t="shared" si="14"/>
        <v>100123</v>
      </c>
      <c r="M97">
        <f t="shared" si="15"/>
        <v>13971</v>
      </c>
      <c r="N97">
        <f t="shared" si="16"/>
        <v>66558.8</v>
      </c>
      <c r="O97">
        <f t="shared" si="17"/>
        <v>86152</v>
      </c>
      <c r="Q97">
        <v>-967</v>
      </c>
      <c r="R97">
        <v>-1211</v>
      </c>
      <c r="T97">
        <v>-2813.1999999999971</v>
      </c>
      <c r="U97">
        <v>-275.19999999999709</v>
      </c>
      <c r="W97">
        <v>4564</v>
      </c>
      <c r="X97">
        <v>798.8</v>
      </c>
      <c r="AF97">
        <v>66558.8</v>
      </c>
      <c r="AG97">
        <v>1.7373660582823007</v>
      </c>
      <c r="AK97">
        <v>66558.8</v>
      </c>
      <c r="AL97">
        <v>1.7373660582823007</v>
      </c>
    </row>
    <row r="98" spans="2:38" x14ac:dyDescent="0.25">
      <c r="B98">
        <v>5502</v>
      </c>
      <c r="C98">
        <v>84743</v>
      </c>
      <c r="D98">
        <v>106251</v>
      </c>
      <c r="E98">
        <v>111138</v>
      </c>
      <c r="F98">
        <v>79774</v>
      </c>
      <c r="H98">
        <v>132738</v>
      </c>
      <c r="J98">
        <f t="shared" si="12"/>
        <v>77481.600000000006</v>
      </c>
      <c r="K98">
        <f t="shared" ref="K98:K129" si="18">H98/J98</f>
        <v>1.7131551232808822</v>
      </c>
      <c r="L98">
        <f t="shared" si="14"/>
        <v>111138</v>
      </c>
      <c r="M98">
        <f t="shared" si="15"/>
        <v>5502</v>
      </c>
      <c r="N98">
        <f t="shared" si="16"/>
        <v>77481.600000000006</v>
      </c>
      <c r="O98">
        <f t="shared" si="17"/>
        <v>105636</v>
      </c>
      <c r="Q98">
        <v>2973</v>
      </c>
      <c r="R98">
        <v>445</v>
      </c>
      <c r="T98">
        <v>4099.8000000000029</v>
      </c>
      <c r="U98">
        <v>-421.19999999999709</v>
      </c>
      <c r="W98">
        <v>9329.7999999999993</v>
      </c>
      <c r="X98">
        <v>778</v>
      </c>
      <c r="AF98">
        <v>77481.600000000006</v>
      </c>
      <c r="AG98">
        <v>1.7131551232808822</v>
      </c>
      <c r="AK98">
        <v>77481.600000000006</v>
      </c>
      <c r="AL98">
        <v>1.7131551232808822</v>
      </c>
    </row>
    <row r="99" spans="2:38" x14ac:dyDescent="0.25">
      <c r="B99">
        <v>62911</v>
      </c>
      <c r="C99">
        <v>10833</v>
      </c>
      <c r="D99">
        <v>67822</v>
      </c>
      <c r="E99">
        <v>19174</v>
      </c>
      <c r="F99">
        <v>114909</v>
      </c>
      <c r="H99">
        <v>97631</v>
      </c>
      <c r="J99">
        <f t="shared" si="12"/>
        <v>55129.8</v>
      </c>
      <c r="K99">
        <f t="shared" si="18"/>
        <v>1.7709296968245849</v>
      </c>
      <c r="L99">
        <f t="shared" si="14"/>
        <v>114909</v>
      </c>
      <c r="M99">
        <f t="shared" si="15"/>
        <v>10833</v>
      </c>
      <c r="N99">
        <f t="shared" si="16"/>
        <v>55129.8</v>
      </c>
      <c r="O99">
        <f t="shared" si="17"/>
        <v>104076</v>
      </c>
      <c r="Q99">
        <v>-1999</v>
      </c>
      <c r="R99">
        <v>13</v>
      </c>
      <c r="T99">
        <v>-1228.7999999999956</v>
      </c>
      <c r="U99">
        <v>21.400000000001455</v>
      </c>
      <c r="W99">
        <v>6272</v>
      </c>
      <c r="X99">
        <v>691.80000000000007</v>
      </c>
      <c r="AD99">
        <v>55129.8</v>
      </c>
      <c r="AE99">
        <v>1.7709296968245849</v>
      </c>
      <c r="AK99">
        <v>55129.8</v>
      </c>
      <c r="AL99">
        <v>1.7709296968245849</v>
      </c>
    </row>
    <row r="100" spans="2:38" x14ac:dyDescent="0.25">
      <c r="B100">
        <v>42867</v>
      </c>
      <c r="C100">
        <v>110463</v>
      </c>
      <c r="D100">
        <v>86765</v>
      </c>
      <c r="E100">
        <v>69912</v>
      </c>
      <c r="F100">
        <v>26353</v>
      </c>
      <c r="H100">
        <v>79880</v>
      </c>
      <c r="J100">
        <f t="shared" si="12"/>
        <v>67272</v>
      </c>
      <c r="K100">
        <f t="shared" si="18"/>
        <v>1.1874182423593769</v>
      </c>
      <c r="L100">
        <f t="shared" si="14"/>
        <v>110463</v>
      </c>
      <c r="M100">
        <f t="shared" si="15"/>
        <v>26353</v>
      </c>
      <c r="N100">
        <f t="shared" si="16"/>
        <v>67272</v>
      </c>
      <c r="O100">
        <f t="shared" si="17"/>
        <v>84110</v>
      </c>
      <c r="Q100">
        <v>-8188</v>
      </c>
      <c r="R100">
        <v>-12</v>
      </c>
      <c r="T100">
        <v>6264</v>
      </c>
      <c r="U100">
        <v>141.19999999999709</v>
      </c>
      <c r="W100">
        <v>10322.400000000001</v>
      </c>
      <c r="X100">
        <v>348.4</v>
      </c>
      <c r="AB100">
        <v>67272</v>
      </c>
      <c r="AC100">
        <v>1.1874182423593769</v>
      </c>
      <c r="AK100">
        <v>67272</v>
      </c>
      <c r="AL100">
        <v>1.1874182423593769</v>
      </c>
    </row>
    <row r="101" spans="2:38" x14ac:dyDescent="0.25">
      <c r="B101">
        <v>102416</v>
      </c>
      <c r="C101">
        <v>34318</v>
      </c>
      <c r="D101">
        <v>9744</v>
      </c>
      <c r="E101">
        <v>96637</v>
      </c>
      <c r="F101">
        <v>44386</v>
      </c>
      <c r="H101">
        <v>100129</v>
      </c>
      <c r="J101">
        <f t="shared" si="12"/>
        <v>57500.2</v>
      </c>
      <c r="K101">
        <f t="shared" si="18"/>
        <v>1.7413678561118049</v>
      </c>
      <c r="L101">
        <f t="shared" si="14"/>
        <v>102416</v>
      </c>
      <c r="M101">
        <f t="shared" si="15"/>
        <v>9744</v>
      </c>
      <c r="N101">
        <f t="shared" si="16"/>
        <v>57500.2</v>
      </c>
      <c r="O101">
        <f t="shared" si="17"/>
        <v>92672</v>
      </c>
      <c r="Q101">
        <v>-5405</v>
      </c>
      <c r="R101">
        <v>1256</v>
      </c>
      <c r="T101">
        <v>1092.3999999999942</v>
      </c>
      <c r="U101">
        <v>243.39999999999418</v>
      </c>
      <c r="W101">
        <v>5214</v>
      </c>
      <c r="X101">
        <v>884.2</v>
      </c>
      <c r="AD101">
        <v>57500.2</v>
      </c>
      <c r="AE101">
        <v>1.7413678561118049</v>
      </c>
      <c r="AK101">
        <v>57500.2</v>
      </c>
      <c r="AL101">
        <v>1.7413678561118049</v>
      </c>
    </row>
    <row r="103" spans="2:38" x14ac:dyDescent="0.25">
      <c r="B103">
        <v>4189922</v>
      </c>
      <c r="C103">
        <v>4403973</v>
      </c>
      <c r="D103">
        <v>4380262</v>
      </c>
      <c r="E103">
        <v>4990621</v>
      </c>
      <c r="F103">
        <v>4077517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0E0411-FD00-42C4-A6D2-5A05DDCE9BA5}">
  <dimension ref="A1:AL103"/>
  <sheetViews>
    <sheetView workbookViewId="0"/>
  </sheetViews>
  <sheetFormatPr defaultRowHeight="15" x14ac:dyDescent="0.25"/>
  <sheetData>
    <row r="1" spans="1:38" x14ac:dyDescent="0.25">
      <c r="A1" t="s">
        <v>64</v>
      </c>
    </row>
    <row r="2" spans="1:38" x14ac:dyDescent="0.25">
      <c r="B2">
        <v>12234</v>
      </c>
      <c r="C2">
        <v>102425</v>
      </c>
      <c r="D2">
        <v>91000</v>
      </c>
      <c r="E2">
        <v>95245</v>
      </c>
      <c r="F2">
        <v>50182</v>
      </c>
      <c r="H2">
        <v>115412</v>
      </c>
      <c r="J2">
        <f t="shared" ref="J2:J33" si="0">AVERAGE(B2:F2)</f>
        <v>70217.2</v>
      </c>
      <c r="K2">
        <f t="shared" ref="K2:K33" si="1">H2/J2</f>
        <v>1.6436428681291764</v>
      </c>
      <c r="L2">
        <f t="shared" ref="L2:L33" si="2">MAX(B2:F2)</f>
        <v>102425</v>
      </c>
      <c r="M2">
        <f t="shared" ref="M2:M33" si="3">MIN(B2:F2)</f>
        <v>12234</v>
      </c>
      <c r="N2">
        <f t="shared" ref="N2:N33" si="4">AVERAGE(B2:F2)</f>
        <v>70217.2</v>
      </c>
      <c r="O2">
        <f t="shared" ref="O2:O33" si="5">L2-M2</f>
        <v>90191</v>
      </c>
      <c r="Q2">
        <v>-4636</v>
      </c>
      <c r="R2">
        <v>-1167</v>
      </c>
      <c r="T2">
        <v>2468.8000000000029</v>
      </c>
      <c r="U2">
        <v>64.599999999991269</v>
      </c>
      <c r="W2">
        <v>3953.5999999999995</v>
      </c>
      <c r="X2">
        <v>186.6</v>
      </c>
      <c r="AF2">
        <v>70217.2</v>
      </c>
      <c r="AG2">
        <v>1.6436428681291764</v>
      </c>
      <c r="AK2">
        <v>70217.2</v>
      </c>
      <c r="AL2">
        <v>1.6436428681291764</v>
      </c>
    </row>
    <row r="3" spans="1:38" x14ac:dyDescent="0.25">
      <c r="B3">
        <v>25419</v>
      </c>
      <c r="C3">
        <v>54807</v>
      </c>
      <c r="D3">
        <v>13994</v>
      </c>
      <c r="E3">
        <v>44334</v>
      </c>
      <c r="F3">
        <v>94726</v>
      </c>
      <c r="H3">
        <v>52285</v>
      </c>
      <c r="J3">
        <f t="shared" si="0"/>
        <v>46656</v>
      </c>
      <c r="K3">
        <f t="shared" si="1"/>
        <v>1.1206490054869684</v>
      </c>
      <c r="L3">
        <f t="shared" si="2"/>
        <v>94726</v>
      </c>
      <c r="M3">
        <f t="shared" si="3"/>
        <v>13994</v>
      </c>
      <c r="N3">
        <f t="shared" si="4"/>
        <v>46656</v>
      </c>
      <c r="O3">
        <f t="shared" si="5"/>
        <v>80732</v>
      </c>
      <c r="Q3">
        <v>1609</v>
      </c>
      <c r="R3">
        <v>-385</v>
      </c>
      <c r="T3">
        <v>2080.8000000000029</v>
      </c>
      <c r="U3">
        <v>-298</v>
      </c>
      <c r="W3">
        <v>5841.2000000000007</v>
      </c>
      <c r="X3">
        <v>593.6</v>
      </c>
      <c r="Z3">
        <v>46656</v>
      </c>
      <c r="AA3">
        <v>1.1206490054869684</v>
      </c>
      <c r="AI3">
        <v>46656</v>
      </c>
      <c r="AJ3">
        <v>1.1206490054869684</v>
      </c>
    </row>
    <row r="4" spans="1:38" x14ac:dyDescent="0.25">
      <c r="B4">
        <v>98843</v>
      </c>
      <c r="C4">
        <v>72355</v>
      </c>
      <c r="D4">
        <v>116984</v>
      </c>
      <c r="E4">
        <v>47509</v>
      </c>
      <c r="F4">
        <v>73385</v>
      </c>
      <c r="H4">
        <v>134438</v>
      </c>
      <c r="J4">
        <f t="shared" si="0"/>
        <v>81815.199999999997</v>
      </c>
      <c r="K4">
        <f t="shared" si="1"/>
        <v>1.6431909962940872</v>
      </c>
      <c r="L4">
        <f t="shared" si="2"/>
        <v>116984</v>
      </c>
      <c r="M4">
        <f t="shared" si="3"/>
        <v>47509</v>
      </c>
      <c r="N4">
        <f t="shared" si="4"/>
        <v>81815.199999999997</v>
      </c>
      <c r="O4">
        <f t="shared" si="5"/>
        <v>69475</v>
      </c>
      <c r="Q4">
        <v>-2338</v>
      </c>
      <c r="R4">
        <v>-290</v>
      </c>
      <c r="T4">
        <v>2135.8000000000029</v>
      </c>
      <c r="U4">
        <v>257.80000000000291</v>
      </c>
      <c r="W4">
        <v>3035.4</v>
      </c>
      <c r="X4">
        <v>676.6</v>
      </c>
      <c r="AF4">
        <v>81815.199999999997</v>
      </c>
      <c r="AG4">
        <v>1.6431909962940872</v>
      </c>
      <c r="AK4">
        <v>81815.199999999997</v>
      </c>
      <c r="AL4">
        <v>1.6431909962940872</v>
      </c>
    </row>
    <row r="5" spans="1:38" x14ac:dyDescent="0.25">
      <c r="B5">
        <v>85718</v>
      </c>
      <c r="C5">
        <v>28092</v>
      </c>
      <c r="D5">
        <v>46937</v>
      </c>
      <c r="E5">
        <v>112062</v>
      </c>
      <c r="F5">
        <v>38740</v>
      </c>
      <c r="H5">
        <v>116229</v>
      </c>
      <c r="J5">
        <f t="shared" si="0"/>
        <v>62309.8</v>
      </c>
      <c r="K5">
        <f t="shared" si="1"/>
        <v>1.8653406045276986</v>
      </c>
      <c r="L5">
        <f t="shared" si="2"/>
        <v>112062</v>
      </c>
      <c r="M5">
        <f t="shared" si="3"/>
        <v>28092</v>
      </c>
      <c r="N5">
        <f t="shared" si="4"/>
        <v>62309.8</v>
      </c>
      <c r="O5">
        <f t="shared" si="5"/>
        <v>83970</v>
      </c>
      <c r="Q5">
        <v>10449</v>
      </c>
      <c r="R5">
        <v>-3</v>
      </c>
      <c r="T5">
        <v>-2191.3999999999942</v>
      </c>
      <c r="U5">
        <v>-217.79999999999563</v>
      </c>
      <c r="W5">
        <v>6056.6</v>
      </c>
      <c r="X5">
        <v>219.8</v>
      </c>
      <c r="AF5">
        <v>62309.8</v>
      </c>
      <c r="AG5">
        <v>1.8653406045276986</v>
      </c>
      <c r="AK5">
        <v>62309.8</v>
      </c>
      <c r="AL5">
        <v>1.8653406045276986</v>
      </c>
    </row>
    <row r="6" spans="1:38" x14ac:dyDescent="0.25">
      <c r="B6">
        <v>33534</v>
      </c>
      <c r="C6">
        <v>103695</v>
      </c>
      <c r="D6">
        <v>59214</v>
      </c>
      <c r="E6">
        <v>111758</v>
      </c>
      <c r="F6">
        <v>111433</v>
      </c>
      <c r="H6">
        <v>110682</v>
      </c>
      <c r="J6">
        <f t="shared" si="0"/>
        <v>83926.8</v>
      </c>
      <c r="K6">
        <f t="shared" si="1"/>
        <v>1.3187920902500749</v>
      </c>
      <c r="L6">
        <f t="shared" si="2"/>
        <v>111758</v>
      </c>
      <c r="M6">
        <f t="shared" si="3"/>
        <v>33534</v>
      </c>
      <c r="N6">
        <f t="shared" si="4"/>
        <v>83926.8</v>
      </c>
      <c r="O6">
        <f t="shared" si="5"/>
        <v>78224</v>
      </c>
      <c r="Q6">
        <v>4287</v>
      </c>
      <c r="R6">
        <v>447</v>
      </c>
      <c r="T6">
        <v>5379</v>
      </c>
      <c r="U6">
        <v>103.19999999999709</v>
      </c>
      <c r="W6">
        <v>6302.2</v>
      </c>
      <c r="X6">
        <v>227.6</v>
      </c>
      <c r="AB6">
        <v>83926.8</v>
      </c>
      <c r="AC6">
        <v>1.3187920902500749</v>
      </c>
      <c r="AK6">
        <v>83926.8</v>
      </c>
      <c r="AL6">
        <v>1.3187920902500749</v>
      </c>
    </row>
    <row r="7" spans="1:38" x14ac:dyDescent="0.25">
      <c r="B7">
        <v>56649</v>
      </c>
      <c r="C7">
        <v>4064</v>
      </c>
      <c r="D7">
        <v>28307</v>
      </c>
      <c r="E7">
        <v>35542</v>
      </c>
      <c r="F7">
        <v>15054</v>
      </c>
      <c r="H7">
        <v>30376</v>
      </c>
      <c r="J7">
        <f t="shared" si="0"/>
        <v>27923.200000000001</v>
      </c>
      <c r="K7">
        <f t="shared" si="1"/>
        <v>1.087840935136374</v>
      </c>
      <c r="L7">
        <f t="shared" si="2"/>
        <v>56649</v>
      </c>
      <c r="M7">
        <f t="shared" si="3"/>
        <v>4064</v>
      </c>
      <c r="N7">
        <f t="shared" si="4"/>
        <v>27923.200000000001</v>
      </c>
      <c r="O7">
        <f t="shared" si="5"/>
        <v>52585</v>
      </c>
      <c r="Q7">
        <v>241</v>
      </c>
      <c r="R7">
        <v>-43</v>
      </c>
      <c r="T7">
        <v>-2039.5999999999985</v>
      </c>
      <c r="U7">
        <v>76.200000000000728</v>
      </c>
      <c r="W7">
        <v>6376</v>
      </c>
      <c r="X7">
        <v>76.2</v>
      </c>
      <c r="Z7">
        <v>27923.200000000001</v>
      </c>
      <c r="AA7">
        <v>1.087840935136374</v>
      </c>
      <c r="AK7">
        <v>27923.200000000001</v>
      </c>
      <c r="AL7">
        <v>1.087840935136374</v>
      </c>
    </row>
    <row r="8" spans="1:38" x14ac:dyDescent="0.25">
      <c r="B8">
        <v>34205</v>
      </c>
      <c r="C8">
        <v>6238</v>
      </c>
      <c r="D8">
        <v>105213</v>
      </c>
      <c r="E8">
        <v>10887</v>
      </c>
      <c r="F8">
        <v>120157</v>
      </c>
      <c r="H8">
        <v>111038</v>
      </c>
      <c r="J8">
        <f t="shared" si="0"/>
        <v>55340</v>
      </c>
      <c r="K8">
        <f t="shared" si="1"/>
        <v>2.0064691001084207</v>
      </c>
      <c r="L8">
        <f t="shared" si="2"/>
        <v>120157</v>
      </c>
      <c r="M8">
        <f t="shared" si="3"/>
        <v>6238</v>
      </c>
      <c r="N8">
        <f t="shared" si="4"/>
        <v>55340</v>
      </c>
      <c r="O8">
        <f t="shared" si="5"/>
        <v>113919</v>
      </c>
      <c r="Q8">
        <v>8210</v>
      </c>
      <c r="R8">
        <v>1564</v>
      </c>
      <c r="T8">
        <v>2081</v>
      </c>
      <c r="U8">
        <v>260.59999999999854</v>
      </c>
      <c r="W8">
        <v>5549</v>
      </c>
      <c r="X8">
        <v>489.4</v>
      </c>
      <c r="AD8">
        <v>55340</v>
      </c>
      <c r="AE8">
        <v>2.0064691001084207</v>
      </c>
      <c r="AK8">
        <v>55340</v>
      </c>
      <c r="AL8">
        <v>2.0064691001084207</v>
      </c>
    </row>
    <row r="9" spans="1:38" x14ac:dyDescent="0.25">
      <c r="B9">
        <v>3879</v>
      </c>
      <c r="C9">
        <v>56671</v>
      </c>
      <c r="D9">
        <v>114271</v>
      </c>
      <c r="E9">
        <v>93661</v>
      </c>
      <c r="F9">
        <v>23906</v>
      </c>
      <c r="H9">
        <v>69663</v>
      </c>
      <c r="J9">
        <f t="shared" si="0"/>
        <v>58477.599999999999</v>
      </c>
      <c r="K9">
        <f t="shared" si="1"/>
        <v>1.1912766597808393</v>
      </c>
      <c r="L9">
        <f t="shared" si="2"/>
        <v>114271</v>
      </c>
      <c r="M9">
        <f t="shared" si="3"/>
        <v>3879</v>
      </c>
      <c r="N9">
        <f t="shared" si="4"/>
        <v>58477.599999999999</v>
      </c>
      <c r="O9">
        <f t="shared" si="5"/>
        <v>110392</v>
      </c>
      <c r="Q9">
        <v>5457</v>
      </c>
      <c r="R9">
        <v>-54</v>
      </c>
      <c r="T9">
        <v>3275.1999999999971</v>
      </c>
      <c r="U9">
        <v>-168.80000000000291</v>
      </c>
      <c r="W9">
        <v>4782.8</v>
      </c>
      <c r="X9">
        <v>951.59999999999991</v>
      </c>
      <c r="Z9">
        <v>58477.599999999999</v>
      </c>
      <c r="AA9">
        <v>1.1912766597808393</v>
      </c>
      <c r="AK9">
        <v>58477.599999999999</v>
      </c>
      <c r="AL9">
        <v>1.1912766597808393</v>
      </c>
    </row>
    <row r="10" spans="1:38" x14ac:dyDescent="0.25">
      <c r="B10">
        <v>49512</v>
      </c>
      <c r="C10">
        <v>17622</v>
      </c>
      <c r="D10">
        <v>23761</v>
      </c>
      <c r="E10">
        <v>111783</v>
      </c>
      <c r="F10">
        <v>97930</v>
      </c>
      <c r="H10">
        <v>93541</v>
      </c>
      <c r="J10">
        <f t="shared" si="0"/>
        <v>60121.599999999999</v>
      </c>
      <c r="K10">
        <f t="shared" si="1"/>
        <v>1.5558634500745157</v>
      </c>
      <c r="L10">
        <f t="shared" si="2"/>
        <v>111783</v>
      </c>
      <c r="M10">
        <f t="shared" si="3"/>
        <v>17622</v>
      </c>
      <c r="N10">
        <f t="shared" si="4"/>
        <v>60121.599999999999</v>
      </c>
      <c r="O10">
        <f t="shared" si="5"/>
        <v>94161</v>
      </c>
      <c r="Q10">
        <v>2152</v>
      </c>
      <c r="R10">
        <v>-421</v>
      </c>
      <c r="T10">
        <v>2459.1999999999971</v>
      </c>
      <c r="U10">
        <v>519.79999999999563</v>
      </c>
      <c r="W10">
        <v>9750.4</v>
      </c>
      <c r="X10">
        <v>625.4</v>
      </c>
      <c r="AD10">
        <v>60121.599999999999</v>
      </c>
      <c r="AE10">
        <v>1.5558634500745157</v>
      </c>
      <c r="AK10">
        <v>60121.599999999999</v>
      </c>
      <c r="AL10">
        <v>1.5558634500745157</v>
      </c>
    </row>
    <row r="11" spans="1:38" x14ac:dyDescent="0.25">
      <c r="B11">
        <v>42031</v>
      </c>
      <c r="C11">
        <v>43674</v>
      </c>
      <c r="D11">
        <v>7568</v>
      </c>
      <c r="E11">
        <v>16768</v>
      </c>
      <c r="F11">
        <v>57192</v>
      </c>
      <c r="H11">
        <v>85592</v>
      </c>
      <c r="J11">
        <f t="shared" si="0"/>
        <v>33446.6</v>
      </c>
      <c r="K11">
        <f t="shared" si="1"/>
        <v>2.5590642995102644</v>
      </c>
      <c r="L11">
        <f t="shared" si="2"/>
        <v>57192</v>
      </c>
      <c r="M11">
        <f t="shared" si="3"/>
        <v>7568</v>
      </c>
      <c r="N11">
        <f t="shared" si="4"/>
        <v>33446.6</v>
      </c>
      <c r="O11">
        <f t="shared" si="5"/>
        <v>49624</v>
      </c>
      <c r="Q11">
        <v>-4813</v>
      </c>
      <c r="R11">
        <v>-29</v>
      </c>
      <c r="T11">
        <v>138.19999999999709</v>
      </c>
      <c r="U11">
        <v>-178.40000000000146</v>
      </c>
      <c r="W11">
        <v>4734.6000000000004</v>
      </c>
      <c r="X11">
        <v>1173.5999999999999</v>
      </c>
      <c r="AD11">
        <v>33446.6</v>
      </c>
      <c r="AE11">
        <v>2.5590642995102644</v>
      </c>
      <c r="AK11">
        <v>33446.6</v>
      </c>
      <c r="AL11">
        <v>2.5590642995102644</v>
      </c>
    </row>
    <row r="12" spans="1:38" x14ac:dyDescent="0.25">
      <c r="B12">
        <v>58225</v>
      </c>
      <c r="C12">
        <v>65747</v>
      </c>
      <c r="D12">
        <v>85682</v>
      </c>
      <c r="E12">
        <v>80667</v>
      </c>
      <c r="F12">
        <v>51122</v>
      </c>
      <c r="H12">
        <v>80257</v>
      </c>
      <c r="J12">
        <f t="shared" si="0"/>
        <v>68288.600000000006</v>
      </c>
      <c r="K12">
        <f t="shared" si="1"/>
        <v>1.1752620495953936</v>
      </c>
      <c r="L12">
        <f t="shared" si="2"/>
        <v>85682</v>
      </c>
      <c r="M12">
        <f t="shared" si="3"/>
        <v>51122</v>
      </c>
      <c r="N12">
        <f t="shared" si="4"/>
        <v>68288.600000000006</v>
      </c>
      <c r="O12">
        <f t="shared" si="5"/>
        <v>34560</v>
      </c>
      <c r="Q12">
        <v>9409</v>
      </c>
      <c r="R12">
        <v>-814</v>
      </c>
      <c r="T12">
        <v>712.40000000000873</v>
      </c>
      <c r="U12">
        <v>-5</v>
      </c>
      <c r="W12">
        <v>11246.000000000002</v>
      </c>
      <c r="X12">
        <v>588.6</v>
      </c>
      <c r="AB12">
        <v>68288.600000000006</v>
      </c>
      <c r="AC12">
        <v>1.1752620495953936</v>
      </c>
      <c r="AI12">
        <v>68288.600000000006</v>
      </c>
      <c r="AJ12">
        <v>1.1752620495953936</v>
      </c>
    </row>
    <row r="13" spans="1:38" x14ac:dyDescent="0.25">
      <c r="B13">
        <v>20473</v>
      </c>
      <c r="C13">
        <v>63130</v>
      </c>
      <c r="D13">
        <v>16996</v>
      </c>
      <c r="E13">
        <v>115454</v>
      </c>
      <c r="F13">
        <v>52528</v>
      </c>
      <c r="H13">
        <v>95325</v>
      </c>
      <c r="J13">
        <f t="shared" si="0"/>
        <v>53716.2</v>
      </c>
      <c r="K13">
        <f t="shared" si="1"/>
        <v>1.7746043093145085</v>
      </c>
      <c r="L13">
        <f t="shared" si="2"/>
        <v>115454</v>
      </c>
      <c r="M13">
        <f t="shared" si="3"/>
        <v>16996</v>
      </c>
      <c r="N13">
        <f t="shared" si="4"/>
        <v>53716.2</v>
      </c>
      <c r="O13">
        <f t="shared" si="5"/>
        <v>98458</v>
      </c>
      <c r="Q13">
        <v>-1845</v>
      </c>
      <c r="R13">
        <v>-44</v>
      </c>
      <c r="T13">
        <v>2253</v>
      </c>
      <c r="U13">
        <v>110.79999999999563</v>
      </c>
      <c r="W13">
        <v>5103.8</v>
      </c>
      <c r="X13">
        <v>158.39999999999998</v>
      </c>
      <c r="AD13">
        <v>53716.2</v>
      </c>
      <c r="AE13">
        <v>1.7746043093145085</v>
      </c>
      <c r="AK13">
        <v>53716.2</v>
      </c>
      <c r="AL13">
        <v>1.7746043093145085</v>
      </c>
    </row>
    <row r="14" spans="1:38" x14ac:dyDescent="0.25">
      <c r="B14">
        <v>23074</v>
      </c>
      <c r="C14">
        <v>39898</v>
      </c>
      <c r="D14">
        <v>22780</v>
      </c>
      <c r="E14">
        <v>85217</v>
      </c>
      <c r="F14">
        <v>44299</v>
      </c>
      <c r="H14">
        <v>55127</v>
      </c>
      <c r="J14">
        <f t="shared" si="0"/>
        <v>43053.599999999999</v>
      </c>
      <c r="K14">
        <f t="shared" si="1"/>
        <v>1.2804271884348812</v>
      </c>
      <c r="L14">
        <f t="shared" si="2"/>
        <v>85217</v>
      </c>
      <c r="M14">
        <f t="shared" si="3"/>
        <v>22780</v>
      </c>
      <c r="N14">
        <f t="shared" si="4"/>
        <v>43053.599999999999</v>
      </c>
      <c r="O14">
        <f t="shared" si="5"/>
        <v>62437</v>
      </c>
      <c r="Q14">
        <v>11585</v>
      </c>
      <c r="R14">
        <v>-1185</v>
      </c>
      <c r="T14">
        <v>1553.4000000000015</v>
      </c>
      <c r="U14">
        <v>-713.80000000000291</v>
      </c>
      <c r="W14">
        <v>9916.2000000000007</v>
      </c>
      <c r="X14">
        <v>1159</v>
      </c>
      <c r="Z14">
        <v>43053.599999999999</v>
      </c>
      <c r="AA14">
        <v>1.2804271884348812</v>
      </c>
      <c r="AK14">
        <v>43053.599999999999</v>
      </c>
      <c r="AL14">
        <v>1.2804271884348812</v>
      </c>
    </row>
    <row r="15" spans="1:38" x14ac:dyDescent="0.25">
      <c r="B15">
        <v>66810</v>
      </c>
      <c r="C15">
        <v>32562</v>
      </c>
      <c r="D15">
        <v>14844</v>
      </c>
      <c r="E15">
        <v>76038</v>
      </c>
      <c r="F15">
        <v>27691</v>
      </c>
      <c r="H15">
        <v>89225</v>
      </c>
      <c r="J15">
        <f t="shared" si="0"/>
        <v>43589</v>
      </c>
      <c r="K15">
        <f t="shared" si="1"/>
        <v>2.0469613893413476</v>
      </c>
      <c r="L15">
        <f t="shared" si="2"/>
        <v>76038</v>
      </c>
      <c r="M15">
        <f t="shared" si="3"/>
        <v>14844</v>
      </c>
      <c r="N15">
        <f t="shared" si="4"/>
        <v>43589</v>
      </c>
      <c r="O15">
        <f t="shared" si="5"/>
        <v>61194</v>
      </c>
      <c r="Q15">
        <v>4601</v>
      </c>
      <c r="R15">
        <v>-107</v>
      </c>
      <c r="T15">
        <v>-1552</v>
      </c>
      <c r="U15">
        <v>-667.59999999999854</v>
      </c>
      <c r="W15">
        <v>6718.4</v>
      </c>
      <c r="X15">
        <v>670.4</v>
      </c>
      <c r="AD15">
        <v>43589</v>
      </c>
      <c r="AE15">
        <v>2.0469613893413476</v>
      </c>
      <c r="AK15">
        <v>43589</v>
      </c>
      <c r="AL15">
        <v>2.0469613893413476</v>
      </c>
    </row>
    <row r="16" spans="1:38" x14ac:dyDescent="0.25">
      <c r="B16">
        <v>113977</v>
      </c>
      <c r="C16">
        <v>70314</v>
      </c>
      <c r="D16">
        <v>90975</v>
      </c>
      <c r="E16">
        <v>25605</v>
      </c>
      <c r="F16">
        <v>31657</v>
      </c>
      <c r="H16">
        <v>122800</v>
      </c>
      <c r="J16">
        <f t="shared" si="0"/>
        <v>66505.600000000006</v>
      </c>
      <c r="K16">
        <f t="shared" si="1"/>
        <v>1.8464610498965499</v>
      </c>
      <c r="L16">
        <f t="shared" si="2"/>
        <v>113977</v>
      </c>
      <c r="M16">
        <f t="shared" si="3"/>
        <v>25605</v>
      </c>
      <c r="N16">
        <f t="shared" si="4"/>
        <v>66505.600000000006</v>
      </c>
      <c r="O16">
        <f t="shared" si="5"/>
        <v>88372</v>
      </c>
      <c r="Q16">
        <v>6811</v>
      </c>
      <c r="R16">
        <v>17</v>
      </c>
      <c r="T16">
        <v>3652.6000000000058</v>
      </c>
      <c r="U16">
        <v>549.60000000000582</v>
      </c>
      <c r="W16">
        <v>4997.7999999999993</v>
      </c>
      <c r="X16">
        <v>551.20000000000005</v>
      </c>
      <c r="AF16">
        <v>66505.600000000006</v>
      </c>
      <c r="AG16">
        <v>1.8464610498965499</v>
      </c>
      <c r="AK16">
        <v>66505.600000000006</v>
      </c>
      <c r="AL16">
        <v>1.8464610498965499</v>
      </c>
    </row>
    <row r="17" spans="2:38" x14ac:dyDescent="0.25">
      <c r="B17">
        <v>82153</v>
      </c>
      <c r="C17">
        <v>52415</v>
      </c>
      <c r="D17">
        <v>27668</v>
      </c>
      <c r="E17">
        <v>86274</v>
      </c>
      <c r="F17">
        <v>6812</v>
      </c>
      <c r="H17">
        <v>81272</v>
      </c>
      <c r="J17">
        <f t="shared" si="0"/>
        <v>51064.4</v>
      </c>
      <c r="K17">
        <f t="shared" si="1"/>
        <v>1.591558894259014</v>
      </c>
      <c r="L17">
        <f t="shared" si="2"/>
        <v>86274</v>
      </c>
      <c r="M17">
        <f t="shared" si="3"/>
        <v>6812</v>
      </c>
      <c r="N17">
        <f t="shared" si="4"/>
        <v>51064.4</v>
      </c>
      <c r="O17">
        <f t="shared" si="5"/>
        <v>79462</v>
      </c>
      <c r="Q17">
        <v>-5566</v>
      </c>
      <c r="R17">
        <v>0</v>
      </c>
      <c r="T17">
        <v>1298.5999999999985</v>
      </c>
      <c r="U17">
        <v>402</v>
      </c>
      <c r="W17">
        <v>3411.7999999999997</v>
      </c>
      <c r="X17">
        <v>799.59999999999991</v>
      </c>
      <c r="AD17">
        <v>51064.4</v>
      </c>
      <c r="AE17">
        <v>1.591558894259014</v>
      </c>
      <c r="AK17">
        <v>51064.4</v>
      </c>
      <c r="AL17">
        <v>1.591558894259014</v>
      </c>
    </row>
    <row r="18" spans="2:38" x14ac:dyDescent="0.25">
      <c r="B18">
        <v>117767</v>
      </c>
      <c r="C18">
        <v>6657</v>
      </c>
      <c r="D18">
        <v>109368</v>
      </c>
      <c r="E18">
        <v>112437</v>
      </c>
      <c r="F18">
        <v>114907</v>
      </c>
      <c r="H18">
        <v>118109</v>
      </c>
      <c r="J18">
        <f t="shared" si="0"/>
        <v>92227.199999999997</v>
      </c>
      <c r="K18">
        <f t="shared" si="1"/>
        <v>1.2806308767912287</v>
      </c>
      <c r="L18">
        <f t="shared" si="2"/>
        <v>117767</v>
      </c>
      <c r="M18">
        <f t="shared" si="3"/>
        <v>6657</v>
      </c>
      <c r="N18">
        <f t="shared" si="4"/>
        <v>92227.199999999997</v>
      </c>
      <c r="O18">
        <f t="shared" si="5"/>
        <v>111110</v>
      </c>
      <c r="Q18">
        <v>-3292</v>
      </c>
      <c r="R18">
        <v>214</v>
      </c>
      <c r="T18">
        <v>2166.5999999999913</v>
      </c>
      <c r="U18">
        <v>-35.19999999999709</v>
      </c>
      <c r="W18">
        <v>3085.3999999999996</v>
      </c>
      <c r="X18">
        <v>424.80000000000007</v>
      </c>
      <c r="AB18">
        <v>92227.199999999997</v>
      </c>
      <c r="AC18">
        <v>1.2806308767912287</v>
      </c>
      <c r="AI18">
        <v>92227.199999999997</v>
      </c>
      <c r="AJ18">
        <v>1.2806308767912287</v>
      </c>
    </row>
    <row r="19" spans="2:38" x14ac:dyDescent="0.25">
      <c r="B19">
        <v>104252</v>
      </c>
      <c r="C19">
        <v>108710</v>
      </c>
      <c r="D19">
        <v>81627</v>
      </c>
      <c r="E19">
        <v>33826</v>
      </c>
      <c r="F19">
        <v>48510</v>
      </c>
      <c r="H19">
        <v>137720</v>
      </c>
      <c r="J19">
        <f t="shared" si="0"/>
        <v>75385</v>
      </c>
      <c r="K19">
        <f t="shared" si="1"/>
        <v>1.8268886383232739</v>
      </c>
      <c r="L19">
        <f t="shared" si="2"/>
        <v>108710</v>
      </c>
      <c r="M19">
        <f t="shared" si="3"/>
        <v>33826</v>
      </c>
      <c r="N19">
        <f t="shared" si="4"/>
        <v>75385</v>
      </c>
      <c r="O19">
        <f t="shared" si="5"/>
        <v>74884</v>
      </c>
      <c r="Q19">
        <v>4634</v>
      </c>
      <c r="R19">
        <v>600</v>
      </c>
      <c r="T19">
        <v>-2203.3999999999942</v>
      </c>
      <c r="U19">
        <v>-236</v>
      </c>
      <c r="W19">
        <v>5255.4</v>
      </c>
      <c r="X19">
        <v>596</v>
      </c>
      <c r="AF19">
        <v>75385</v>
      </c>
      <c r="AG19">
        <v>1.8268886383232739</v>
      </c>
      <c r="AK19">
        <v>75385</v>
      </c>
      <c r="AL19">
        <v>1.8268886383232739</v>
      </c>
    </row>
    <row r="20" spans="2:38" x14ac:dyDescent="0.25">
      <c r="B20">
        <v>17856</v>
      </c>
      <c r="C20">
        <v>30178</v>
      </c>
      <c r="D20">
        <v>64992</v>
      </c>
      <c r="E20">
        <v>81241</v>
      </c>
      <c r="F20">
        <v>119130</v>
      </c>
      <c r="H20">
        <v>86901</v>
      </c>
      <c r="J20">
        <f t="shared" si="0"/>
        <v>62679.4</v>
      </c>
      <c r="K20">
        <f t="shared" si="1"/>
        <v>1.3864363730348408</v>
      </c>
      <c r="L20">
        <f t="shared" si="2"/>
        <v>119130</v>
      </c>
      <c r="M20">
        <f t="shared" si="3"/>
        <v>17856</v>
      </c>
      <c r="N20">
        <f t="shared" si="4"/>
        <v>62679.4</v>
      </c>
      <c r="O20">
        <f t="shared" si="5"/>
        <v>101274</v>
      </c>
      <c r="Q20">
        <v>-1659</v>
      </c>
      <c r="R20">
        <v>-2394</v>
      </c>
      <c r="T20">
        <v>-444.19999999999709</v>
      </c>
      <c r="U20">
        <v>-501</v>
      </c>
      <c r="W20">
        <v>3915.7999999999997</v>
      </c>
      <c r="X20">
        <v>628.20000000000005</v>
      </c>
      <c r="AB20">
        <v>62679.4</v>
      </c>
      <c r="AC20">
        <v>1.3864363730348408</v>
      </c>
      <c r="AK20">
        <v>62679.4</v>
      </c>
      <c r="AL20">
        <v>1.3864363730348408</v>
      </c>
    </row>
    <row r="21" spans="2:38" x14ac:dyDescent="0.25">
      <c r="B21">
        <v>109384</v>
      </c>
      <c r="C21">
        <v>36639</v>
      </c>
      <c r="D21">
        <v>6445</v>
      </c>
      <c r="E21">
        <v>48719</v>
      </c>
      <c r="F21">
        <v>33173</v>
      </c>
      <c r="H21">
        <v>96406</v>
      </c>
      <c r="J21">
        <f t="shared" si="0"/>
        <v>46872</v>
      </c>
      <c r="K21">
        <f t="shared" si="1"/>
        <v>2.0567929680832906</v>
      </c>
      <c r="L21">
        <f t="shared" si="2"/>
        <v>109384</v>
      </c>
      <c r="M21">
        <f t="shared" si="3"/>
        <v>6445</v>
      </c>
      <c r="N21">
        <f t="shared" si="4"/>
        <v>46872</v>
      </c>
      <c r="O21">
        <f t="shared" si="5"/>
        <v>102939</v>
      </c>
      <c r="Q21">
        <v>-7652</v>
      </c>
      <c r="R21">
        <v>-1269</v>
      </c>
      <c r="T21">
        <v>-5353.8000000000029</v>
      </c>
      <c r="U21">
        <v>-282.80000000000291</v>
      </c>
      <c r="W21">
        <v>7685.8</v>
      </c>
      <c r="X21">
        <v>751.60000000000014</v>
      </c>
      <c r="AD21">
        <v>46872</v>
      </c>
      <c r="AE21">
        <v>2.0567929680832906</v>
      </c>
      <c r="AK21">
        <v>46872</v>
      </c>
      <c r="AL21">
        <v>2.0567929680832906</v>
      </c>
    </row>
    <row r="22" spans="2:38" x14ac:dyDescent="0.25">
      <c r="B22">
        <v>9475</v>
      </c>
      <c r="C22">
        <v>47949</v>
      </c>
      <c r="D22">
        <v>6287</v>
      </c>
      <c r="E22">
        <v>119591</v>
      </c>
      <c r="F22">
        <v>108963</v>
      </c>
      <c r="H22">
        <v>70896</v>
      </c>
      <c r="J22">
        <f t="shared" si="0"/>
        <v>58453</v>
      </c>
      <c r="K22">
        <f t="shared" si="1"/>
        <v>1.2128718799719433</v>
      </c>
      <c r="L22">
        <f t="shared" si="2"/>
        <v>119591</v>
      </c>
      <c r="M22">
        <f t="shared" si="3"/>
        <v>6287</v>
      </c>
      <c r="N22">
        <f t="shared" si="4"/>
        <v>58453</v>
      </c>
      <c r="O22">
        <f t="shared" si="5"/>
        <v>113304</v>
      </c>
      <c r="Q22">
        <v>-813</v>
      </c>
      <c r="R22">
        <v>181</v>
      </c>
      <c r="T22">
        <v>2537.1999999999971</v>
      </c>
      <c r="U22">
        <v>668.59999999999854</v>
      </c>
      <c r="W22">
        <v>3478</v>
      </c>
      <c r="X22">
        <v>669</v>
      </c>
      <c r="Z22">
        <v>58453</v>
      </c>
      <c r="AA22">
        <v>1.2128718799719433</v>
      </c>
      <c r="AK22">
        <v>58453</v>
      </c>
      <c r="AL22">
        <v>1.2128718799719433</v>
      </c>
    </row>
    <row r="23" spans="2:38" x14ac:dyDescent="0.25">
      <c r="B23">
        <v>82633</v>
      </c>
      <c r="C23">
        <v>47506</v>
      </c>
      <c r="D23">
        <v>21957</v>
      </c>
      <c r="E23">
        <v>68300</v>
      </c>
      <c r="F23">
        <v>43741</v>
      </c>
      <c r="H23">
        <v>53490</v>
      </c>
      <c r="J23">
        <f t="shared" si="0"/>
        <v>52827.4</v>
      </c>
      <c r="K23">
        <f t="shared" si="1"/>
        <v>1.0125427335057187</v>
      </c>
      <c r="L23">
        <f t="shared" si="2"/>
        <v>82633</v>
      </c>
      <c r="M23">
        <f t="shared" si="3"/>
        <v>21957</v>
      </c>
      <c r="N23">
        <f t="shared" si="4"/>
        <v>52827.4</v>
      </c>
      <c r="O23">
        <f t="shared" si="5"/>
        <v>60676</v>
      </c>
      <c r="Q23">
        <v>-6411</v>
      </c>
      <c r="R23">
        <v>123</v>
      </c>
      <c r="T23">
        <v>3283</v>
      </c>
      <c r="U23">
        <v>93.400000000001455</v>
      </c>
      <c r="W23">
        <v>7931.8</v>
      </c>
      <c r="X23">
        <v>215.8</v>
      </c>
      <c r="Z23">
        <v>52827.4</v>
      </c>
      <c r="AA23">
        <v>1.0125427335057187</v>
      </c>
      <c r="AI23">
        <v>52827.4</v>
      </c>
      <c r="AJ23">
        <v>1.0125427335057187</v>
      </c>
    </row>
    <row r="24" spans="2:38" x14ac:dyDescent="0.25">
      <c r="B24">
        <v>39737</v>
      </c>
      <c r="C24">
        <v>56476</v>
      </c>
      <c r="D24">
        <v>101082</v>
      </c>
      <c r="E24">
        <v>120202</v>
      </c>
      <c r="F24">
        <v>24883</v>
      </c>
      <c r="H24">
        <v>73803</v>
      </c>
      <c r="J24">
        <f t="shared" si="0"/>
        <v>68476</v>
      </c>
      <c r="K24">
        <f t="shared" si="1"/>
        <v>1.0777936795373562</v>
      </c>
      <c r="L24">
        <f t="shared" si="2"/>
        <v>120202</v>
      </c>
      <c r="M24">
        <f t="shared" si="3"/>
        <v>24883</v>
      </c>
      <c r="N24">
        <f t="shared" si="4"/>
        <v>68476</v>
      </c>
      <c r="O24">
        <f t="shared" si="5"/>
        <v>95319</v>
      </c>
      <c r="Q24">
        <v>-5040</v>
      </c>
      <c r="R24">
        <v>-11</v>
      </c>
      <c r="T24">
        <v>3187.5999999999985</v>
      </c>
      <c r="U24">
        <v>239.39999999999418</v>
      </c>
      <c r="W24">
        <v>5676.8</v>
      </c>
      <c r="X24">
        <v>739.39999999999986</v>
      </c>
      <c r="AB24">
        <v>68476</v>
      </c>
      <c r="AC24">
        <v>1.0777936795373562</v>
      </c>
      <c r="AI24">
        <v>68476</v>
      </c>
      <c r="AJ24">
        <v>1.0777936795373562</v>
      </c>
    </row>
    <row r="25" spans="2:38" x14ac:dyDescent="0.25">
      <c r="B25">
        <v>35856</v>
      </c>
      <c r="C25">
        <v>82861</v>
      </c>
      <c r="D25">
        <v>82886</v>
      </c>
      <c r="E25">
        <v>47642</v>
      </c>
      <c r="F25">
        <v>8242</v>
      </c>
      <c r="H25">
        <v>64229</v>
      </c>
      <c r="J25">
        <f t="shared" si="0"/>
        <v>51497.4</v>
      </c>
      <c r="K25">
        <f t="shared" si="1"/>
        <v>1.247228015394952</v>
      </c>
      <c r="L25">
        <f t="shared" si="2"/>
        <v>82886</v>
      </c>
      <c r="M25">
        <f t="shared" si="3"/>
        <v>8242</v>
      </c>
      <c r="N25">
        <f t="shared" si="4"/>
        <v>51497.4</v>
      </c>
      <c r="O25">
        <f t="shared" si="5"/>
        <v>74644</v>
      </c>
      <c r="Q25">
        <v>-2929</v>
      </c>
      <c r="R25">
        <v>-204</v>
      </c>
      <c r="T25">
        <v>-15</v>
      </c>
      <c r="U25">
        <v>333.80000000000291</v>
      </c>
      <c r="W25">
        <v>6486.6</v>
      </c>
      <c r="X25">
        <v>769.4</v>
      </c>
      <c r="Z25">
        <v>51497.4</v>
      </c>
      <c r="AA25">
        <v>1.247228015394952</v>
      </c>
      <c r="AK25">
        <v>51497.4</v>
      </c>
      <c r="AL25">
        <v>1.247228015394952</v>
      </c>
    </row>
    <row r="26" spans="2:38" x14ac:dyDescent="0.25">
      <c r="B26">
        <v>32984</v>
      </c>
      <c r="C26">
        <v>100702</v>
      </c>
      <c r="D26">
        <v>21738</v>
      </c>
      <c r="E26">
        <v>121825</v>
      </c>
      <c r="F26">
        <v>118322</v>
      </c>
      <c r="H26">
        <v>134297</v>
      </c>
      <c r="J26">
        <f t="shared" si="0"/>
        <v>79114.2</v>
      </c>
      <c r="K26">
        <f t="shared" si="1"/>
        <v>1.6975081590915411</v>
      </c>
      <c r="L26">
        <f t="shared" si="2"/>
        <v>121825</v>
      </c>
      <c r="M26">
        <f t="shared" si="3"/>
        <v>21738</v>
      </c>
      <c r="N26">
        <f t="shared" si="4"/>
        <v>79114.2</v>
      </c>
      <c r="O26">
        <f t="shared" si="5"/>
        <v>100087</v>
      </c>
      <c r="Q26">
        <v>-5185</v>
      </c>
      <c r="R26">
        <v>-43</v>
      </c>
      <c r="T26">
        <v>-4083</v>
      </c>
      <c r="U26">
        <v>-206.40000000000873</v>
      </c>
      <c r="W26">
        <v>6081</v>
      </c>
      <c r="X26">
        <v>1088</v>
      </c>
      <c r="AF26">
        <v>79114.2</v>
      </c>
      <c r="AG26">
        <v>1.6975081590915411</v>
      </c>
      <c r="AK26">
        <v>79114.2</v>
      </c>
      <c r="AL26">
        <v>1.6975081590915411</v>
      </c>
    </row>
    <row r="27" spans="2:38" x14ac:dyDescent="0.25">
      <c r="B27">
        <v>55399</v>
      </c>
      <c r="C27">
        <v>13190</v>
      </c>
      <c r="D27">
        <v>36352</v>
      </c>
      <c r="E27">
        <v>67323</v>
      </c>
      <c r="F27">
        <v>17645</v>
      </c>
      <c r="H27">
        <v>94812</v>
      </c>
      <c r="J27">
        <f t="shared" si="0"/>
        <v>37981.800000000003</v>
      </c>
      <c r="K27">
        <f t="shared" si="1"/>
        <v>2.4962482030867412</v>
      </c>
      <c r="L27">
        <f t="shared" si="2"/>
        <v>67323</v>
      </c>
      <c r="M27">
        <f t="shared" si="3"/>
        <v>13190</v>
      </c>
      <c r="N27">
        <f t="shared" si="4"/>
        <v>37981.800000000003</v>
      </c>
      <c r="O27">
        <f t="shared" si="5"/>
        <v>54133</v>
      </c>
      <c r="Q27">
        <v>5391</v>
      </c>
      <c r="R27">
        <v>-470</v>
      </c>
      <c r="T27">
        <v>-2780.3999999999942</v>
      </c>
      <c r="U27">
        <v>26</v>
      </c>
      <c r="W27">
        <v>8821.1999999999989</v>
      </c>
      <c r="X27">
        <v>424</v>
      </c>
      <c r="AD27">
        <v>37981.800000000003</v>
      </c>
      <c r="AE27">
        <v>2.4962482030867412</v>
      </c>
      <c r="AK27">
        <v>37981.800000000003</v>
      </c>
      <c r="AL27">
        <v>2.4962482030867412</v>
      </c>
    </row>
    <row r="28" spans="2:38" x14ac:dyDescent="0.25">
      <c r="B28">
        <v>31502</v>
      </c>
      <c r="C28">
        <v>67495</v>
      </c>
      <c r="D28">
        <v>101752</v>
      </c>
      <c r="E28">
        <v>43987</v>
      </c>
      <c r="F28">
        <v>33758</v>
      </c>
      <c r="H28">
        <v>61744</v>
      </c>
      <c r="J28">
        <f t="shared" si="0"/>
        <v>55698.8</v>
      </c>
      <c r="K28">
        <f t="shared" si="1"/>
        <v>1.1085337565620803</v>
      </c>
      <c r="L28">
        <f t="shared" si="2"/>
        <v>101752</v>
      </c>
      <c r="M28">
        <f t="shared" si="3"/>
        <v>31502</v>
      </c>
      <c r="N28">
        <f t="shared" si="4"/>
        <v>55698.8</v>
      </c>
      <c r="O28">
        <f t="shared" si="5"/>
        <v>70250</v>
      </c>
      <c r="Q28">
        <v>1351</v>
      </c>
      <c r="R28">
        <v>168</v>
      </c>
      <c r="T28">
        <v>-167.79999999999563</v>
      </c>
      <c r="U28">
        <v>355.60000000000582</v>
      </c>
      <c r="W28">
        <v>2877.3999999999996</v>
      </c>
      <c r="X28">
        <v>363.2</v>
      </c>
      <c r="Z28">
        <v>55698.8</v>
      </c>
      <c r="AA28">
        <v>1.1085337565620803</v>
      </c>
      <c r="AK28">
        <v>55698.8</v>
      </c>
      <c r="AL28">
        <v>1.1085337565620803</v>
      </c>
    </row>
    <row r="29" spans="2:38" x14ac:dyDescent="0.25">
      <c r="B29">
        <v>62614</v>
      </c>
      <c r="C29">
        <v>52360</v>
      </c>
      <c r="D29">
        <v>45519</v>
      </c>
      <c r="E29">
        <v>120712</v>
      </c>
      <c r="F29">
        <v>55633</v>
      </c>
      <c r="H29">
        <v>74856</v>
      </c>
      <c r="J29">
        <f t="shared" si="0"/>
        <v>67367.600000000006</v>
      </c>
      <c r="K29">
        <f t="shared" si="1"/>
        <v>1.111157292229499</v>
      </c>
      <c r="L29">
        <f t="shared" si="2"/>
        <v>120712</v>
      </c>
      <c r="M29">
        <f t="shared" si="3"/>
        <v>45519</v>
      </c>
      <c r="N29">
        <f t="shared" si="4"/>
        <v>67367.600000000006</v>
      </c>
      <c r="O29">
        <f t="shared" si="5"/>
        <v>75193</v>
      </c>
      <c r="Q29">
        <v>-4110</v>
      </c>
      <c r="R29">
        <v>1123</v>
      </c>
      <c r="T29">
        <v>-1192.5999999999913</v>
      </c>
      <c r="U29">
        <v>175.80000000000291</v>
      </c>
      <c r="W29">
        <v>4477.7999999999993</v>
      </c>
      <c r="X29">
        <v>595.80000000000007</v>
      </c>
      <c r="AB29">
        <v>67367.600000000006</v>
      </c>
      <c r="AC29">
        <v>1.111157292229499</v>
      </c>
      <c r="AI29">
        <v>67367.600000000006</v>
      </c>
      <c r="AJ29">
        <v>1.111157292229499</v>
      </c>
    </row>
    <row r="30" spans="2:38" x14ac:dyDescent="0.25">
      <c r="B30">
        <v>9339</v>
      </c>
      <c r="C30">
        <v>23573</v>
      </c>
      <c r="D30">
        <v>57136</v>
      </c>
      <c r="E30">
        <v>71176</v>
      </c>
      <c r="F30">
        <v>30125</v>
      </c>
      <c r="H30">
        <v>74769</v>
      </c>
      <c r="J30">
        <f t="shared" si="0"/>
        <v>38269.800000000003</v>
      </c>
      <c r="K30">
        <f t="shared" si="1"/>
        <v>1.9537337535079879</v>
      </c>
      <c r="L30">
        <f t="shared" si="2"/>
        <v>71176</v>
      </c>
      <c r="M30">
        <f t="shared" si="3"/>
        <v>9339</v>
      </c>
      <c r="N30">
        <f t="shared" si="4"/>
        <v>38269.800000000003</v>
      </c>
      <c r="O30">
        <f t="shared" si="5"/>
        <v>61837</v>
      </c>
      <c r="Q30">
        <v>7365</v>
      </c>
      <c r="R30">
        <v>-1133</v>
      </c>
      <c r="T30">
        <v>3583.8000000000029</v>
      </c>
      <c r="U30">
        <v>586.20000000000437</v>
      </c>
      <c r="W30">
        <v>4313.3999999999996</v>
      </c>
      <c r="X30">
        <v>587</v>
      </c>
      <c r="AD30">
        <v>38269.800000000003</v>
      </c>
      <c r="AE30">
        <v>1.9537337535079879</v>
      </c>
      <c r="AK30">
        <v>38269.800000000003</v>
      </c>
      <c r="AL30">
        <v>1.9537337535079879</v>
      </c>
    </row>
    <row r="31" spans="2:38" x14ac:dyDescent="0.25">
      <c r="B31">
        <v>18122</v>
      </c>
      <c r="C31">
        <v>52104</v>
      </c>
      <c r="D31">
        <v>35304</v>
      </c>
      <c r="E31">
        <v>78254</v>
      </c>
      <c r="F31">
        <v>3974</v>
      </c>
      <c r="H31">
        <v>75814</v>
      </c>
      <c r="J31">
        <f t="shared" si="0"/>
        <v>37551.599999999999</v>
      </c>
      <c r="K31">
        <f t="shared" si="1"/>
        <v>2.01892862088433</v>
      </c>
      <c r="L31">
        <f t="shared" si="2"/>
        <v>78254</v>
      </c>
      <c r="M31">
        <f t="shared" si="3"/>
        <v>3974</v>
      </c>
      <c r="N31">
        <f t="shared" si="4"/>
        <v>37551.599999999999</v>
      </c>
      <c r="O31">
        <f t="shared" si="5"/>
        <v>74280</v>
      </c>
      <c r="Q31">
        <v>-2291</v>
      </c>
      <c r="R31">
        <v>1</v>
      </c>
      <c r="T31">
        <v>-6064.2000000000044</v>
      </c>
      <c r="U31">
        <v>294.79999999999563</v>
      </c>
      <c r="W31">
        <v>6360.6</v>
      </c>
      <c r="X31">
        <v>501.6</v>
      </c>
      <c r="AD31">
        <v>37551.599999999999</v>
      </c>
      <c r="AE31">
        <v>2.01892862088433</v>
      </c>
      <c r="AK31">
        <v>37551.599999999999</v>
      </c>
      <c r="AL31">
        <v>2.01892862088433</v>
      </c>
    </row>
    <row r="32" spans="2:38" x14ac:dyDescent="0.25">
      <c r="B32">
        <v>28767</v>
      </c>
      <c r="C32">
        <v>57892</v>
      </c>
      <c r="D32">
        <v>109222</v>
      </c>
      <c r="E32">
        <v>115446</v>
      </c>
      <c r="F32">
        <v>49419</v>
      </c>
      <c r="H32">
        <v>106229</v>
      </c>
      <c r="J32">
        <f t="shared" si="0"/>
        <v>72149.2</v>
      </c>
      <c r="K32">
        <f t="shared" si="1"/>
        <v>1.4723517377878064</v>
      </c>
      <c r="L32">
        <f t="shared" si="2"/>
        <v>115446</v>
      </c>
      <c r="M32">
        <f t="shared" si="3"/>
        <v>28767</v>
      </c>
      <c r="N32">
        <f t="shared" si="4"/>
        <v>72149.2</v>
      </c>
      <c r="O32">
        <f t="shared" si="5"/>
        <v>86679</v>
      </c>
      <c r="Q32">
        <v>-16279</v>
      </c>
      <c r="R32">
        <v>16</v>
      </c>
      <c r="T32">
        <v>-765.19999999999709</v>
      </c>
      <c r="U32">
        <v>127.59999999999127</v>
      </c>
      <c r="W32">
        <v>4969.2</v>
      </c>
      <c r="X32">
        <v>229.2</v>
      </c>
      <c r="AF32">
        <v>72149.2</v>
      </c>
      <c r="AG32">
        <v>1.4723517377878064</v>
      </c>
      <c r="AK32">
        <v>72149.2</v>
      </c>
      <c r="AL32">
        <v>1.4723517377878064</v>
      </c>
    </row>
    <row r="33" spans="2:38" x14ac:dyDescent="0.25">
      <c r="B33">
        <v>24619</v>
      </c>
      <c r="C33">
        <v>72694</v>
      </c>
      <c r="D33">
        <v>118862</v>
      </c>
      <c r="E33">
        <v>19397</v>
      </c>
      <c r="F33">
        <v>2318</v>
      </c>
      <c r="H33">
        <v>72880</v>
      </c>
      <c r="J33">
        <f t="shared" si="0"/>
        <v>47578</v>
      </c>
      <c r="K33">
        <f t="shared" si="1"/>
        <v>1.5318004119551052</v>
      </c>
      <c r="L33">
        <f t="shared" si="2"/>
        <v>118862</v>
      </c>
      <c r="M33">
        <f t="shared" si="3"/>
        <v>2318</v>
      </c>
      <c r="N33">
        <f t="shared" si="4"/>
        <v>47578</v>
      </c>
      <c r="O33">
        <f t="shared" si="5"/>
        <v>116544</v>
      </c>
      <c r="Q33">
        <v>-3380</v>
      </c>
      <c r="R33">
        <v>-1823</v>
      </c>
      <c r="T33">
        <v>592</v>
      </c>
      <c r="U33">
        <v>-237.19999999999709</v>
      </c>
      <c r="W33">
        <v>5929.6</v>
      </c>
      <c r="X33">
        <v>482</v>
      </c>
      <c r="AD33">
        <v>47578</v>
      </c>
      <c r="AE33">
        <v>1.5318004119551052</v>
      </c>
      <c r="AK33">
        <v>47578</v>
      </c>
      <c r="AL33">
        <v>1.5318004119551052</v>
      </c>
    </row>
    <row r="34" spans="2:38" x14ac:dyDescent="0.25">
      <c r="B34">
        <v>73254</v>
      </c>
      <c r="C34">
        <v>5631</v>
      </c>
      <c r="D34">
        <v>54872</v>
      </c>
      <c r="E34">
        <v>97998</v>
      </c>
      <c r="F34">
        <v>49069</v>
      </c>
      <c r="H34">
        <v>95452</v>
      </c>
      <c r="J34">
        <f t="shared" ref="J34:J65" si="6">AVERAGE(B34:F34)</f>
        <v>56164.800000000003</v>
      </c>
      <c r="K34">
        <f t="shared" ref="K34:K65" si="7">H34/J34</f>
        <v>1.6994986183517078</v>
      </c>
      <c r="L34">
        <f t="shared" ref="L34:L65" si="8">MAX(B34:F34)</f>
        <v>97998</v>
      </c>
      <c r="M34">
        <f t="shared" ref="M34:M65" si="9">MIN(B34:F34)</f>
        <v>5631</v>
      </c>
      <c r="N34">
        <f t="shared" ref="N34:N65" si="10">AVERAGE(B34:F34)</f>
        <v>56164.800000000003</v>
      </c>
      <c r="O34">
        <f t="shared" ref="O34:O65" si="11">L34-M34</f>
        <v>92367</v>
      </c>
      <c r="Q34">
        <v>-8114</v>
      </c>
      <c r="R34">
        <v>-1093</v>
      </c>
      <c r="T34">
        <v>-3268.7999999999956</v>
      </c>
      <c r="U34">
        <v>588.80000000000291</v>
      </c>
      <c r="W34">
        <v>7574.4</v>
      </c>
      <c r="X34">
        <v>786.8</v>
      </c>
      <c r="AF34">
        <v>56164.800000000003</v>
      </c>
      <c r="AG34">
        <v>1.6994986183517078</v>
      </c>
      <c r="AK34">
        <v>56164.800000000003</v>
      </c>
      <c r="AL34">
        <v>1.6994986183517078</v>
      </c>
    </row>
    <row r="35" spans="2:38" x14ac:dyDescent="0.25">
      <c r="B35">
        <v>112279</v>
      </c>
      <c r="C35">
        <v>116155</v>
      </c>
      <c r="D35">
        <v>24061</v>
      </c>
      <c r="E35">
        <v>101400</v>
      </c>
      <c r="F35">
        <v>30320</v>
      </c>
      <c r="H35">
        <v>103266</v>
      </c>
      <c r="J35">
        <f t="shared" si="6"/>
        <v>76843</v>
      </c>
      <c r="K35">
        <f t="shared" si="7"/>
        <v>1.3438569550902491</v>
      </c>
      <c r="L35">
        <f t="shared" si="8"/>
        <v>116155</v>
      </c>
      <c r="M35">
        <f t="shared" si="9"/>
        <v>24061</v>
      </c>
      <c r="N35">
        <f t="shared" si="10"/>
        <v>76843</v>
      </c>
      <c r="O35">
        <f t="shared" si="11"/>
        <v>92094</v>
      </c>
      <c r="Q35">
        <v>14460</v>
      </c>
      <c r="R35">
        <v>-95</v>
      </c>
      <c r="T35">
        <v>1025.8000000000029</v>
      </c>
      <c r="U35">
        <v>-401.39999999999418</v>
      </c>
      <c r="W35">
        <v>5365</v>
      </c>
      <c r="X35">
        <v>601.80000000000007</v>
      </c>
      <c r="AB35">
        <v>76843</v>
      </c>
      <c r="AC35">
        <v>1.3438569550902491</v>
      </c>
      <c r="AK35">
        <v>76843</v>
      </c>
      <c r="AL35">
        <v>1.3438569550902491</v>
      </c>
    </row>
    <row r="36" spans="2:38" x14ac:dyDescent="0.25">
      <c r="B36">
        <v>61382</v>
      </c>
      <c r="C36">
        <v>24047</v>
      </c>
      <c r="D36">
        <v>51469</v>
      </c>
      <c r="E36">
        <v>101838</v>
      </c>
      <c r="F36">
        <v>60968</v>
      </c>
      <c r="H36">
        <v>75398</v>
      </c>
      <c r="J36">
        <f t="shared" si="6"/>
        <v>59940.800000000003</v>
      </c>
      <c r="K36">
        <f t="shared" si="7"/>
        <v>1.2578744361102954</v>
      </c>
      <c r="L36">
        <f t="shared" si="8"/>
        <v>101838</v>
      </c>
      <c r="M36">
        <f t="shared" si="9"/>
        <v>24047</v>
      </c>
      <c r="N36">
        <f t="shared" si="10"/>
        <v>59940.800000000003</v>
      </c>
      <c r="O36">
        <f t="shared" si="11"/>
        <v>77791</v>
      </c>
      <c r="Q36">
        <v>-9841</v>
      </c>
      <c r="R36">
        <v>383</v>
      </c>
      <c r="T36">
        <v>1048.4000000000015</v>
      </c>
      <c r="U36">
        <v>-125.59999999999854</v>
      </c>
      <c r="W36">
        <v>4631.2</v>
      </c>
      <c r="X36">
        <v>318.40000000000003</v>
      </c>
      <c r="AB36">
        <v>59940.800000000003</v>
      </c>
      <c r="AC36">
        <v>1.2578744361102954</v>
      </c>
      <c r="AK36">
        <v>59940.800000000003</v>
      </c>
      <c r="AL36">
        <v>1.2578744361102954</v>
      </c>
    </row>
    <row r="37" spans="2:38" x14ac:dyDescent="0.25">
      <c r="B37">
        <v>64404</v>
      </c>
      <c r="C37">
        <v>108230</v>
      </c>
      <c r="D37">
        <v>2598</v>
      </c>
      <c r="E37">
        <v>48834</v>
      </c>
      <c r="F37">
        <v>90345</v>
      </c>
      <c r="H37">
        <v>103100</v>
      </c>
      <c r="J37">
        <f t="shared" si="6"/>
        <v>62882.2</v>
      </c>
      <c r="K37">
        <f t="shared" si="7"/>
        <v>1.6395736790379472</v>
      </c>
      <c r="L37">
        <f t="shared" si="8"/>
        <v>108230</v>
      </c>
      <c r="M37">
        <f t="shared" si="9"/>
        <v>2598</v>
      </c>
      <c r="N37">
        <f t="shared" si="10"/>
        <v>62882.2</v>
      </c>
      <c r="O37">
        <f t="shared" si="11"/>
        <v>105632</v>
      </c>
      <c r="Q37">
        <v>-4156</v>
      </c>
      <c r="R37">
        <v>-693</v>
      </c>
      <c r="T37">
        <v>3399.3999999999942</v>
      </c>
      <c r="U37">
        <v>293.79999999999563</v>
      </c>
      <c r="W37">
        <v>4676.5999999999995</v>
      </c>
      <c r="X37">
        <v>293.79999999999995</v>
      </c>
      <c r="AF37">
        <v>62882.2</v>
      </c>
      <c r="AG37">
        <v>1.6395736790379472</v>
      </c>
      <c r="AK37">
        <v>62882.2</v>
      </c>
      <c r="AL37">
        <v>1.6395736790379472</v>
      </c>
    </row>
    <row r="38" spans="2:38" x14ac:dyDescent="0.25">
      <c r="B38">
        <v>105594</v>
      </c>
      <c r="C38">
        <v>91059</v>
      </c>
      <c r="D38">
        <v>19065</v>
      </c>
      <c r="E38">
        <v>37448</v>
      </c>
      <c r="F38">
        <v>57320</v>
      </c>
      <c r="H38">
        <v>87589</v>
      </c>
      <c r="J38">
        <f t="shared" si="6"/>
        <v>62097.2</v>
      </c>
      <c r="K38">
        <f t="shared" si="7"/>
        <v>1.4105144837448389</v>
      </c>
      <c r="L38">
        <f t="shared" si="8"/>
        <v>105594</v>
      </c>
      <c r="M38">
        <f t="shared" si="9"/>
        <v>19065</v>
      </c>
      <c r="N38">
        <f t="shared" si="10"/>
        <v>62097.2</v>
      </c>
      <c r="O38">
        <f t="shared" si="11"/>
        <v>86529</v>
      </c>
      <c r="Q38">
        <v>4195</v>
      </c>
      <c r="R38">
        <v>1188</v>
      </c>
      <c r="T38">
        <v>-42.400000000001455</v>
      </c>
      <c r="U38">
        <v>539.79999999999563</v>
      </c>
      <c r="W38">
        <v>6356.4</v>
      </c>
      <c r="X38">
        <v>976.2</v>
      </c>
      <c r="AB38">
        <v>62097.2</v>
      </c>
      <c r="AC38">
        <v>1.4105144837448389</v>
      </c>
      <c r="AK38">
        <v>62097.2</v>
      </c>
      <c r="AL38">
        <v>1.4105144837448389</v>
      </c>
    </row>
    <row r="39" spans="2:38" x14ac:dyDescent="0.25">
      <c r="B39">
        <v>120480</v>
      </c>
      <c r="C39">
        <v>52876</v>
      </c>
      <c r="D39">
        <v>69254</v>
      </c>
      <c r="E39">
        <v>108529</v>
      </c>
      <c r="F39">
        <v>39123</v>
      </c>
      <c r="H39">
        <v>136955</v>
      </c>
      <c r="J39">
        <f t="shared" si="6"/>
        <v>78052.399999999994</v>
      </c>
      <c r="K39">
        <f t="shared" si="7"/>
        <v>1.75465456539453</v>
      </c>
      <c r="L39">
        <f t="shared" si="8"/>
        <v>120480</v>
      </c>
      <c r="M39">
        <f t="shared" si="9"/>
        <v>39123</v>
      </c>
      <c r="N39">
        <f t="shared" si="10"/>
        <v>78052.399999999994</v>
      </c>
      <c r="O39">
        <f t="shared" si="11"/>
        <v>81357</v>
      </c>
      <c r="Q39">
        <v>7313</v>
      </c>
      <c r="R39">
        <v>0</v>
      </c>
      <c r="T39">
        <v>1005.1999999999971</v>
      </c>
      <c r="U39">
        <v>35.799999999988358</v>
      </c>
      <c r="W39">
        <v>7846</v>
      </c>
      <c r="X39">
        <v>918.19999999999993</v>
      </c>
      <c r="AF39">
        <v>78052.399999999994</v>
      </c>
      <c r="AG39">
        <v>1.75465456539453</v>
      </c>
      <c r="AK39">
        <v>78052.399999999994</v>
      </c>
      <c r="AL39">
        <v>1.75465456539453</v>
      </c>
    </row>
    <row r="40" spans="2:38" x14ac:dyDescent="0.25">
      <c r="B40">
        <v>2579</v>
      </c>
      <c r="C40">
        <v>115535</v>
      </c>
      <c r="D40">
        <v>92130</v>
      </c>
      <c r="E40">
        <v>71115</v>
      </c>
      <c r="F40">
        <v>10795</v>
      </c>
      <c r="H40">
        <v>60243</v>
      </c>
      <c r="J40">
        <f t="shared" si="6"/>
        <v>58430.8</v>
      </c>
      <c r="K40">
        <f t="shared" si="7"/>
        <v>1.0310144649739521</v>
      </c>
      <c r="L40">
        <f t="shared" si="8"/>
        <v>115535</v>
      </c>
      <c r="M40">
        <f t="shared" si="9"/>
        <v>2579</v>
      </c>
      <c r="N40">
        <f t="shared" si="10"/>
        <v>58430.8</v>
      </c>
      <c r="O40">
        <f t="shared" si="11"/>
        <v>112956</v>
      </c>
      <c r="Q40">
        <v>-10236</v>
      </c>
      <c r="R40">
        <v>-652</v>
      </c>
      <c r="T40">
        <v>2711.8000000000029</v>
      </c>
      <c r="U40">
        <v>42.80000000000291</v>
      </c>
      <c r="W40">
        <v>5775.4</v>
      </c>
      <c r="X40">
        <v>693.59999999999991</v>
      </c>
      <c r="Z40">
        <v>58430.8</v>
      </c>
      <c r="AA40">
        <v>1.0310144649739521</v>
      </c>
      <c r="AI40">
        <v>58430.8</v>
      </c>
      <c r="AJ40">
        <v>1.0310144649739521</v>
      </c>
    </row>
    <row r="41" spans="2:38" x14ac:dyDescent="0.25">
      <c r="B41">
        <v>74341</v>
      </c>
      <c r="C41">
        <v>63596</v>
      </c>
      <c r="D41">
        <v>98090</v>
      </c>
      <c r="E41">
        <v>109372</v>
      </c>
      <c r="F41">
        <v>5644</v>
      </c>
      <c r="H41">
        <v>117529</v>
      </c>
      <c r="J41">
        <f t="shared" si="6"/>
        <v>70208.600000000006</v>
      </c>
      <c r="K41">
        <f t="shared" si="7"/>
        <v>1.673997202621901</v>
      </c>
      <c r="L41">
        <f t="shared" si="8"/>
        <v>109372</v>
      </c>
      <c r="M41">
        <f t="shared" si="9"/>
        <v>5644</v>
      </c>
      <c r="N41">
        <f t="shared" si="10"/>
        <v>70208.600000000006</v>
      </c>
      <c r="O41">
        <f t="shared" si="11"/>
        <v>103728</v>
      </c>
      <c r="Q41">
        <v>-5471</v>
      </c>
      <c r="R41">
        <v>671</v>
      </c>
      <c r="T41">
        <v>2558.6000000000058</v>
      </c>
      <c r="U41">
        <v>-497</v>
      </c>
      <c r="W41">
        <v>4811.7999999999993</v>
      </c>
      <c r="X41">
        <v>893</v>
      </c>
      <c r="AF41">
        <v>70208.600000000006</v>
      </c>
      <c r="AG41">
        <v>1.673997202621901</v>
      </c>
      <c r="AK41">
        <v>70208.600000000006</v>
      </c>
      <c r="AL41">
        <v>1.673997202621901</v>
      </c>
    </row>
    <row r="42" spans="2:38" x14ac:dyDescent="0.25">
      <c r="B42">
        <v>112339</v>
      </c>
      <c r="C42">
        <v>4044</v>
      </c>
      <c r="D42">
        <v>31760</v>
      </c>
      <c r="E42">
        <v>98014</v>
      </c>
      <c r="F42">
        <v>105128</v>
      </c>
      <c r="H42">
        <v>120038</v>
      </c>
      <c r="J42">
        <f t="shared" si="6"/>
        <v>70257</v>
      </c>
      <c r="K42">
        <f t="shared" si="7"/>
        <v>1.7085557311015271</v>
      </c>
      <c r="L42">
        <f t="shared" si="8"/>
        <v>112339</v>
      </c>
      <c r="M42">
        <f t="shared" si="9"/>
        <v>4044</v>
      </c>
      <c r="N42">
        <f t="shared" si="10"/>
        <v>70257</v>
      </c>
      <c r="O42">
        <f t="shared" si="11"/>
        <v>108295</v>
      </c>
      <c r="Q42">
        <v>482</v>
      </c>
      <c r="R42">
        <v>-1285</v>
      </c>
      <c r="T42">
        <v>1598.3999999999942</v>
      </c>
      <c r="U42">
        <v>-53.80000000000291</v>
      </c>
      <c r="W42">
        <v>5590.4</v>
      </c>
      <c r="X42">
        <v>743.40000000000009</v>
      </c>
      <c r="AF42">
        <v>70257</v>
      </c>
      <c r="AG42">
        <v>1.7085557311015271</v>
      </c>
      <c r="AK42">
        <v>70257</v>
      </c>
      <c r="AL42">
        <v>1.7085557311015271</v>
      </c>
    </row>
    <row r="43" spans="2:38" x14ac:dyDescent="0.25">
      <c r="B43">
        <v>113270</v>
      </c>
      <c r="C43">
        <v>95186</v>
      </c>
      <c r="D43">
        <v>46880</v>
      </c>
      <c r="E43">
        <v>116860</v>
      </c>
      <c r="F43">
        <v>70929</v>
      </c>
      <c r="H43">
        <v>122439</v>
      </c>
      <c r="J43">
        <f t="shared" si="6"/>
        <v>88625</v>
      </c>
      <c r="K43">
        <f t="shared" si="7"/>
        <v>1.3815401974612129</v>
      </c>
      <c r="L43">
        <f t="shared" si="8"/>
        <v>116860</v>
      </c>
      <c r="M43">
        <f t="shared" si="9"/>
        <v>46880</v>
      </c>
      <c r="N43">
        <f t="shared" si="10"/>
        <v>88625</v>
      </c>
      <c r="O43">
        <f t="shared" si="11"/>
        <v>69980</v>
      </c>
      <c r="Q43">
        <v>4236</v>
      </c>
      <c r="R43">
        <v>-94</v>
      </c>
      <c r="T43">
        <v>-550</v>
      </c>
      <c r="U43">
        <v>-240.60000000000582</v>
      </c>
      <c r="W43">
        <v>3305.6</v>
      </c>
      <c r="X43">
        <v>1058.1999999999998</v>
      </c>
      <c r="AB43">
        <v>88625</v>
      </c>
      <c r="AC43">
        <v>1.3815401974612129</v>
      </c>
      <c r="AK43">
        <v>88625</v>
      </c>
      <c r="AL43">
        <v>1.3815401974612129</v>
      </c>
    </row>
    <row r="44" spans="2:38" x14ac:dyDescent="0.25">
      <c r="B44">
        <v>87930</v>
      </c>
      <c r="C44">
        <v>41113</v>
      </c>
      <c r="D44">
        <v>50600</v>
      </c>
      <c r="E44">
        <v>106943</v>
      </c>
      <c r="F44">
        <v>5576</v>
      </c>
      <c r="H44">
        <v>104848</v>
      </c>
      <c r="J44">
        <f t="shared" si="6"/>
        <v>58432.4</v>
      </c>
      <c r="K44">
        <f t="shared" si="7"/>
        <v>1.7943469718854608</v>
      </c>
      <c r="L44">
        <f t="shared" si="8"/>
        <v>106943</v>
      </c>
      <c r="M44">
        <f t="shared" si="9"/>
        <v>5576</v>
      </c>
      <c r="N44">
        <f t="shared" si="10"/>
        <v>58432.4</v>
      </c>
      <c r="O44">
        <f t="shared" si="11"/>
        <v>101367</v>
      </c>
      <c r="Q44">
        <v>7309</v>
      </c>
      <c r="R44">
        <v>819</v>
      </c>
      <c r="T44">
        <v>-1075</v>
      </c>
      <c r="U44">
        <v>-713.40000000000146</v>
      </c>
      <c r="W44">
        <v>4377.8</v>
      </c>
      <c r="X44">
        <v>1083.8</v>
      </c>
      <c r="AF44">
        <v>58432.4</v>
      </c>
      <c r="AG44">
        <v>1.7943469718854608</v>
      </c>
      <c r="AK44">
        <v>58432.4</v>
      </c>
      <c r="AL44">
        <v>1.7943469718854608</v>
      </c>
    </row>
    <row r="45" spans="2:38" x14ac:dyDescent="0.25">
      <c r="B45">
        <v>114580</v>
      </c>
      <c r="C45">
        <v>37623</v>
      </c>
      <c r="D45">
        <v>94997</v>
      </c>
      <c r="E45">
        <v>31676</v>
      </c>
      <c r="F45">
        <v>86106</v>
      </c>
      <c r="H45">
        <v>110884</v>
      </c>
      <c r="J45">
        <f t="shared" si="6"/>
        <v>72996.399999999994</v>
      </c>
      <c r="K45">
        <f t="shared" si="7"/>
        <v>1.5190338153662373</v>
      </c>
      <c r="L45">
        <f t="shared" si="8"/>
        <v>114580</v>
      </c>
      <c r="M45">
        <f t="shared" si="9"/>
        <v>31676</v>
      </c>
      <c r="N45">
        <f t="shared" si="10"/>
        <v>72996.399999999994</v>
      </c>
      <c r="O45">
        <f t="shared" si="11"/>
        <v>82904</v>
      </c>
      <c r="Q45">
        <v>11500</v>
      </c>
      <c r="R45">
        <v>761</v>
      </c>
      <c r="T45">
        <v>4657.5999999999913</v>
      </c>
      <c r="U45">
        <v>-3.8000000000029104</v>
      </c>
      <c r="W45">
        <v>4657.6000000000004</v>
      </c>
      <c r="X45">
        <v>57</v>
      </c>
      <c r="AB45">
        <v>72996.399999999994</v>
      </c>
      <c r="AC45">
        <v>1.5190338153662373</v>
      </c>
      <c r="AK45">
        <v>72996.399999999994</v>
      </c>
      <c r="AL45">
        <v>1.5190338153662373</v>
      </c>
    </row>
    <row r="46" spans="2:38" x14ac:dyDescent="0.25">
      <c r="B46">
        <v>23671</v>
      </c>
      <c r="C46">
        <v>33921</v>
      </c>
      <c r="D46">
        <v>49822</v>
      </c>
      <c r="E46">
        <v>35645</v>
      </c>
      <c r="F46">
        <v>115555</v>
      </c>
      <c r="H46">
        <v>62046</v>
      </c>
      <c r="J46">
        <f t="shared" si="6"/>
        <v>51722.8</v>
      </c>
      <c r="K46">
        <f t="shared" si="7"/>
        <v>1.199587029317825</v>
      </c>
      <c r="L46">
        <f t="shared" si="8"/>
        <v>115555</v>
      </c>
      <c r="M46">
        <f t="shared" si="9"/>
        <v>23671</v>
      </c>
      <c r="N46">
        <f t="shared" si="10"/>
        <v>51722.8</v>
      </c>
      <c r="O46">
        <f t="shared" si="11"/>
        <v>91884</v>
      </c>
      <c r="Q46">
        <v>-3021</v>
      </c>
      <c r="R46">
        <v>-2358</v>
      </c>
      <c r="T46">
        <v>-699.79999999999563</v>
      </c>
      <c r="U46">
        <v>138.20000000000437</v>
      </c>
      <c r="W46">
        <v>7366.6</v>
      </c>
      <c r="X46">
        <v>559.79999999999995</v>
      </c>
      <c r="Z46">
        <v>51722.8</v>
      </c>
      <c r="AA46">
        <v>1.199587029317825</v>
      </c>
      <c r="AI46">
        <v>51722.8</v>
      </c>
      <c r="AJ46">
        <v>1.199587029317825</v>
      </c>
    </row>
    <row r="47" spans="2:38" x14ac:dyDescent="0.25">
      <c r="B47">
        <v>33114</v>
      </c>
      <c r="C47">
        <v>14152</v>
      </c>
      <c r="D47">
        <v>58820</v>
      </c>
      <c r="E47">
        <v>82469</v>
      </c>
      <c r="F47">
        <v>15771</v>
      </c>
      <c r="H47">
        <v>45968</v>
      </c>
      <c r="J47">
        <f t="shared" si="6"/>
        <v>40865.199999999997</v>
      </c>
      <c r="K47">
        <f t="shared" si="7"/>
        <v>1.1248690817614988</v>
      </c>
      <c r="L47">
        <f t="shared" si="8"/>
        <v>82469</v>
      </c>
      <c r="M47">
        <f t="shared" si="9"/>
        <v>14152</v>
      </c>
      <c r="N47">
        <f t="shared" si="10"/>
        <v>40865.199999999997</v>
      </c>
      <c r="O47">
        <f t="shared" si="11"/>
        <v>68317</v>
      </c>
      <c r="Q47">
        <v>-6307</v>
      </c>
      <c r="R47">
        <v>-454</v>
      </c>
      <c r="T47">
        <v>-856.40000000000146</v>
      </c>
      <c r="U47">
        <v>131.39999999999418</v>
      </c>
      <c r="W47">
        <v>2353.6</v>
      </c>
      <c r="X47">
        <v>383</v>
      </c>
      <c r="Z47">
        <v>40865.199999999997</v>
      </c>
      <c r="AA47">
        <v>1.1248690817614988</v>
      </c>
      <c r="AI47">
        <v>40865.199999999997</v>
      </c>
      <c r="AJ47">
        <v>1.1248690817614988</v>
      </c>
    </row>
    <row r="48" spans="2:38" x14ac:dyDescent="0.25">
      <c r="B48">
        <v>85916</v>
      </c>
      <c r="C48">
        <v>53890</v>
      </c>
      <c r="D48">
        <v>30327</v>
      </c>
      <c r="E48">
        <v>3617</v>
      </c>
      <c r="F48">
        <v>90561</v>
      </c>
      <c r="H48">
        <v>55104</v>
      </c>
      <c r="J48">
        <f t="shared" si="6"/>
        <v>52862.2</v>
      </c>
      <c r="K48">
        <f t="shared" si="7"/>
        <v>1.0424083749825017</v>
      </c>
      <c r="L48">
        <f t="shared" si="8"/>
        <v>90561</v>
      </c>
      <c r="M48">
        <f t="shared" si="9"/>
        <v>3617</v>
      </c>
      <c r="N48">
        <f t="shared" si="10"/>
        <v>52862.2</v>
      </c>
      <c r="O48">
        <f t="shared" si="11"/>
        <v>86944</v>
      </c>
      <c r="Q48">
        <v>-6642</v>
      </c>
      <c r="R48">
        <v>-982</v>
      </c>
      <c r="T48">
        <v>-5833.4000000000015</v>
      </c>
      <c r="U48">
        <v>99.19999999999709</v>
      </c>
      <c r="W48">
        <v>7530.9999999999991</v>
      </c>
      <c r="X48">
        <v>757.19999999999993</v>
      </c>
      <c r="AB48">
        <v>52862.2</v>
      </c>
      <c r="AC48">
        <v>1.0424083749825017</v>
      </c>
      <c r="AI48">
        <v>52862.2</v>
      </c>
      <c r="AJ48">
        <v>1.0424083749825017</v>
      </c>
    </row>
    <row r="49" spans="2:38" x14ac:dyDescent="0.25">
      <c r="B49">
        <v>29416</v>
      </c>
      <c r="C49">
        <v>31404</v>
      </c>
      <c r="D49">
        <v>111058</v>
      </c>
      <c r="E49">
        <v>40235</v>
      </c>
      <c r="F49">
        <v>57773</v>
      </c>
      <c r="H49">
        <v>114074</v>
      </c>
      <c r="J49">
        <f t="shared" si="6"/>
        <v>53977.2</v>
      </c>
      <c r="K49">
        <f t="shared" si="7"/>
        <v>2.1133737948615341</v>
      </c>
      <c r="L49">
        <f t="shared" si="8"/>
        <v>111058</v>
      </c>
      <c r="M49">
        <f t="shared" si="9"/>
        <v>29416</v>
      </c>
      <c r="N49">
        <f t="shared" si="10"/>
        <v>53977.2</v>
      </c>
      <c r="O49">
        <f t="shared" si="11"/>
        <v>81642</v>
      </c>
      <c r="Q49">
        <v>6449</v>
      </c>
      <c r="R49">
        <v>127</v>
      </c>
      <c r="T49">
        <v>177</v>
      </c>
      <c r="U49">
        <v>510.39999999999418</v>
      </c>
      <c r="W49">
        <v>7936.6</v>
      </c>
      <c r="X49">
        <v>510.40000000000003</v>
      </c>
      <c r="AD49">
        <v>53977.2</v>
      </c>
      <c r="AE49">
        <v>2.1133737948615341</v>
      </c>
      <c r="AK49">
        <v>53977.2</v>
      </c>
      <c r="AL49">
        <v>2.1133737948615341</v>
      </c>
    </row>
    <row r="50" spans="2:38" x14ac:dyDescent="0.25">
      <c r="B50">
        <v>69384</v>
      </c>
      <c r="C50">
        <v>26373</v>
      </c>
      <c r="D50">
        <v>99596</v>
      </c>
      <c r="E50">
        <v>22201</v>
      </c>
      <c r="F50">
        <v>54922</v>
      </c>
      <c r="H50">
        <v>83105</v>
      </c>
      <c r="J50">
        <f t="shared" si="6"/>
        <v>54495.199999999997</v>
      </c>
      <c r="K50">
        <f t="shared" si="7"/>
        <v>1.5249966969567963</v>
      </c>
      <c r="L50">
        <f t="shared" si="8"/>
        <v>99596</v>
      </c>
      <c r="M50">
        <f t="shared" si="9"/>
        <v>22201</v>
      </c>
      <c r="N50">
        <f t="shared" si="10"/>
        <v>54495.199999999997</v>
      </c>
      <c r="O50">
        <f t="shared" si="11"/>
        <v>77395</v>
      </c>
      <c r="Q50">
        <v>9182</v>
      </c>
      <c r="R50">
        <v>-2226</v>
      </c>
      <c r="T50">
        <v>-3167.2000000000044</v>
      </c>
      <c r="U50">
        <v>0.19999999999708962</v>
      </c>
      <c r="W50">
        <v>6881.5999999999995</v>
      </c>
      <c r="X50">
        <v>43.4</v>
      </c>
      <c r="Z50">
        <v>54495.199999999997</v>
      </c>
      <c r="AA50">
        <v>1.5249966969567963</v>
      </c>
      <c r="AK50">
        <v>54495.199999999997</v>
      </c>
      <c r="AL50">
        <v>1.5249966969567963</v>
      </c>
    </row>
    <row r="51" spans="2:38" x14ac:dyDescent="0.25">
      <c r="B51">
        <v>21943</v>
      </c>
      <c r="C51">
        <v>24032</v>
      </c>
      <c r="D51">
        <v>6868</v>
      </c>
      <c r="E51">
        <v>11354</v>
      </c>
      <c r="F51">
        <v>17829</v>
      </c>
      <c r="H51">
        <v>35096</v>
      </c>
      <c r="J51">
        <f t="shared" si="6"/>
        <v>16405.2</v>
      </c>
      <c r="K51">
        <f t="shared" si="7"/>
        <v>2.1393216784921854</v>
      </c>
      <c r="L51">
        <f t="shared" si="8"/>
        <v>24032</v>
      </c>
      <c r="M51">
        <f t="shared" si="9"/>
        <v>6868</v>
      </c>
      <c r="N51">
        <f t="shared" si="10"/>
        <v>16405.2</v>
      </c>
      <c r="O51">
        <f t="shared" si="11"/>
        <v>17164</v>
      </c>
      <c r="Q51">
        <v>-6601</v>
      </c>
      <c r="R51">
        <v>7</v>
      </c>
      <c r="T51">
        <v>1768.2000000000007</v>
      </c>
      <c r="U51">
        <v>61.800000000001091</v>
      </c>
      <c r="W51">
        <v>4708.6000000000004</v>
      </c>
      <c r="X51">
        <v>951.8</v>
      </c>
      <c r="AD51">
        <v>16405.2</v>
      </c>
      <c r="AE51">
        <v>2.1393216784921854</v>
      </c>
      <c r="AK51">
        <v>16405.2</v>
      </c>
      <c r="AL51">
        <v>2.1393216784921854</v>
      </c>
    </row>
    <row r="52" spans="2:38" x14ac:dyDescent="0.25">
      <c r="B52">
        <v>25568</v>
      </c>
      <c r="C52">
        <v>100729</v>
      </c>
      <c r="D52">
        <v>9514</v>
      </c>
      <c r="E52">
        <v>57438</v>
      </c>
      <c r="F52">
        <v>24742</v>
      </c>
      <c r="H52">
        <v>78187</v>
      </c>
      <c r="J52">
        <f t="shared" si="6"/>
        <v>43598.2</v>
      </c>
      <c r="K52">
        <f t="shared" si="7"/>
        <v>1.7933538540581953</v>
      </c>
      <c r="L52">
        <f t="shared" si="8"/>
        <v>100729</v>
      </c>
      <c r="M52">
        <f t="shared" si="9"/>
        <v>9514</v>
      </c>
      <c r="N52">
        <f t="shared" si="10"/>
        <v>43598.2</v>
      </c>
      <c r="O52">
        <f t="shared" si="11"/>
        <v>91215</v>
      </c>
      <c r="Q52">
        <v>20869</v>
      </c>
      <c r="R52">
        <v>-2</v>
      </c>
      <c r="T52">
        <v>3844.5999999999985</v>
      </c>
      <c r="U52">
        <v>139</v>
      </c>
      <c r="W52">
        <v>3844.6</v>
      </c>
      <c r="X52">
        <v>265.39999999999998</v>
      </c>
      <c r="Z52">
        <v>43598.2</v>
      </c>
      <c r="AA52">
        <v>1.7933538540581953</v>
      </c>
      <c r="AK52">
        <v>43598.2</v>
      </c>
      <c r="AL52">
        <v>1.7933538540581953</v>
      </c>
    </row>
    <row r="53" spans="2:38" x14ac:dyDescent="0.25">
      <c r="B53">
        <v>40500</v>
      </c>
      <c r="C53">
        <v>2519</v>
      </c>
      <c r="D53">
        <v>22024</v>
      </c>
      <c r="E53">
        <v>89750</v>
      </c>
      <c r="F53">
        <v>25086</v>
      </c>
      <c r="H53">
        <v>38124</v>
      </c>
      <c r="J53">
        <f t="shared" si="6"/>
        <v>35975.800000000003</v>
      </c>
      <c r="K53">
        <f t="shared" si="7"/>
        <v>1.0597123621990336</v>
      </c>
      <c r="L53">
        <f t="shared" si="8"/>
        <v>89750</v>
      </c>
      <c r="M53">
        <f t="shared" si="9"/>
        <v>2519</v>
      </c>
      <c r="N53">
        <f t="shared" si="10"/>
        <v>35975.800000000003</v>
      </c>
      <c r="O53">
        <f t="shared" si="11"/>
        <v>87231</v>
      </c>
      <c r="Q53">
        <v>-11691</v>
      </c>
      <c r="R53">
        <v>-42</v>
      </c>
      <c r="T53">
        <v>-284.59999999999854</v>
      </c>
      <c r="U53">
        <v>71.80000000000291</v>
      </c>
      <c r="W53">
        <v>4285.8</v>
      </c>
      <c r="X53">
        <v>261.8</v>
      </c>
      <c r="Z53">
        <v>35975.800000000003</v>
      </c>
      <c r="AA53">
        <v>1.0597123621990336</v>
      </c>
      <c r="AI53">
        <v>35975.800000000003</v>
      </c>
      <c r="AJ53">
        <v>1.0597123621990336</v>
      </c>
    </row>
    <row r="54" spans="2:38" x14ac:dyDescent="0.25">
      <c r="B54">
        <v>122675</v>
      </c>
      <c r="C54">
        <v>107455</v>
      </c>
      <c r="D54">
        <v>51249</v>
      </c>
      <c r="E54">
        <v>114619</v>
      </c>
      <c r="F54">
        <v>63499</v>
      </c>
      <c r="H54">
        <v>101031</v>
      </c>
      <c r="J54">
        <f t="shared" si="6"/>
        <v>91899.4</v>
      </c>
      <c r="K54">
        <f t="shared" si="7"/>
        <v>1.099365175398316</v>
      </c>
      <c r="L54">
        <f t="shared" si="8"/>
        <v>122675</v>
      </c>
      <c r="M54">
        <f t="shared" si="9"/>
        <v>51249</v>
      </c>
      <c r="N54">
        <f t="shared" si="10"/>
        <v>91899.4</v>
      </c>
      <c r="O54">
        <f t="shared" si="11"/>
        <v>71426</v>
      </c>
      <c r="Q54">
        <v>-7455</v>
      </c>
      <c r="R54">
        <v>-1112</v>
      </c>
      <c r="T54">
        <v>1691.1999999999971</v>
      </c>
      <c r="U54">
        <v>721.59999999999127</v>
      </c>
      <c r="W54">
        <v>6225.6</v>
      </c>
      <c r="X54">
        <v>1201.2</v>
      </c>
      <c r="AB54">
        <v>91899.4</v>
      </c>
      <c r="AC54">
        <v>1.099365175398316</v>
      </c>
      <c r="AI54">
        <v>91899.4</v>
      </c>
      <c r="AJ54">
        <v>1.099365175398316</v>
      </c>
    </row>
    <row r="55" spans="2:38" x14ac:dyDescent="0.25">
      <c r="B55">
        <v>94347</v>
      </c>
      <c r="C55">
        <v>25726</v>
      </c>
      <c r="D55">
        <v>12505</v>
      </c>
      <c r="E55">
        <v>115478</v>
      </c>
      <c r="F55">
        <v>18275</v>
      </c>
      <c r="H55">
        <v>59689</v>
      </c>
      <c r="J55">
        <f t="shared" si="6"/>
        <v>53266.2</v>
      </c>
      <c r="K55">
        <f t="shared" si="7"/>
        <v>1.1205792791676523</v>
      </c>
      <c r="L55">
        <f t="shared" si="8"/>
        <v>115478</v>
      </c>
      <c r="M55">
        <f t="shared" si="9"/>
        <v>12505</v>
      </c>
      <c r="N55">
        <f t="shared" si="10"/>
        <v>53266.2</v>
      </c>
      <c r="O55">
        <f t="shared" si="11"/>
        <v>102973</v>
      </c>
      <c r="Q55">
        <v>-8453</v>
      </c>
      <c r="R55">
        <v>0</v>
      </c>
      <c r="T55">
        <v>3303.5999999999985</v>
      </c>
      <c r="U55">
        <v>130.39999999999418</v>
      </c>
      <c r="W55">
        <v>6263.2</v>
      </c>
      <c r="X55">
        <v>666.4</v>
      </c>
      <c r="Z55">
        <v>53266.2</v>
      </c>
      <c r="AA55">
        <v>1.1205792791676523</v>
      </c>
      <c r="AI55">
        <v>53266.2</v>
      </c>
      <c r="AJ55">
        <v>1.1205792791676523</v>
      </c>
    </row>
    <row r="56" spans="2:38" x14ac:dyDescent="0.25">
      <c r="B56">
        <v>2885</v>
      </c>
      <c r="C56">
        <v>96781</v>
      </c>
      <c r="D56">
        <v>42256</v>
      </c>
      <c r="E56">
        <v>116146</v>
      </c>
      <c r="F56">
        <v>7840</v>
      </c>
      <c r="H56">
        <v>64603</v>
      </c>
      <c r="J56">
        <f t="shared" si="6"/>
        <v>53181.599999999999</v>
      </c>
      <c r="K56">
        <f t="shared" si="7"/>
        <v>1.2147622485972593</v>
      </c>
      <c r="L56">
        <f t="shared" si="8"/>
        <v>116146</v>
      </c>
      <c r="M56">
        <f t="shared" si="9"/>
        <v>2885</v>
      </c>
      <c r="N56">
        <f t="shared" si="10"/>
        <v>53181.599999999999</v>
      </c>
      <c r="O56">
        <f t="shared" si="11"/>
        <v>113261</v>
      </c>
      <c r="Q56">
        <v>2734</v>
      </c>
      <c r="R56">
        <v>-879</v>
      </c>
      <c r="T56">
        <v>-2291.4000000000015</v>
      </c>
      <c r="U56">
        <v>70.799999999995634</v>
      </c>
      <c r="W56">
        <v>4721</v>
      </c>
      <c r="X56">
        <v>683.2</v>
      </c>
      <c r="Z56">
        <v>53181.599999999999</v>
      </c>
      <c r="AA56">
        <v>1.2147622485972593</v>
      </c>
      <c r="AI56">
        <v>53181.599999999999</v>
      </c>
      <c r="AJ56">
        <v>1.2147622485972593</v>
      </c>
    </row>
    <row r="57" spans="2:38" x14ac:dyDescent="0.25">
      <c r="B57">
        <v>109812</v>
      </c>
      <c r="C57">
        <v>11965</v>
      </c>
      <c r="D57">
        <v>117639</v>
      </c>
      <c r="E57">
        <v>48793</v>
      </c>
      <c r="F57">
        <v>32150</v>
      </c>
      <c r="H57">
        <v>93754</v>
      </c>
      <c r="J57">
        <f t="shared" si="6"/>
        <v>64071.8</v>
      </c>
      <c r="K57">
        <f t="shared" si="7"/>
        <v>1.463264649970814</v>
      </c>
      <c r="L57">
        <f t="shared" si="8"/>
        <v>117639</v>
      </c>
      <c r="M57">
        <f t="shared" si="9"/>
        <v>11965</v>
      </c>
      <c r="N57">
        <f t="shared" si="10"/>
        <v>64071.8</v>
      </c>
      <c r="O57">
        <f t="shared" si="11"/>
        <v>105674</v>
      </c>
      <c r="Q57">
        <v>1996</v>
      </c>
      <c r="R57">
        <v>-1206</v>
      </c>
      <c r="T57">
        <v>-478.59999999999854</v>
      </c>
      <c r="U57">
        <v>-242.39999999999418</v>
      </c>
      <c r="W57">
        <v>7099.7999999999993</v>
      </c>
      <c r="X57">
        <v>684.4</v>
      </c>
      <c r="AB57">
        <v>64071.8</v>
      </c>
      <c r="AC57">
        <v>1.463264649970814</v>
      </c>
      <c r="AK57">
        <v>64071.8</v>
      </c>
      <c r="AL57">
        <v>1.463264649970814</v>
      </c>
    </row>
    <row r="58" spans="2:38" x14ac:dyDescent="0.25">
      <c r="B58">
        <v>86146</v>
      </c>
      <c r="C58">
        <v>58691</v>
      </c>
      <c r="D58">
        <v>8804</v>
      </c>
      <c r="E58">
        <v>53472</v>
      </c>
      <c r="F58">
        <v>13019</v>
      </c>
      <c r="H58">
        <v>81788</v>
      </c>
      <c r="J58">
        <f t="shared" si="6"/>
        <v>44026.400000000001</v>
      </c>
      <c r="K58">
        <f t="shared" si="7"/>
        <v>1.8577035596823723</v>
      </c>
      <c r="L58">
        <f t="shared" si="8"/>
        <v>86146</v>
      </c>
      <c r="M58">
        <f t="shared" si="9"/>
        <v>8804</v>
      </c>
      <c r="N58">
        <f t="shared" si="10"/>
        <v>44026.400000000001</v>
      </c>
      <c r="O58">
        <f t="shared" si="11"/>
        <v>77342</v>
      </c>
      <c r="Q58">
        <v>11678</v>
      </c>
      <c r="R58">
        <v>434</v>
      </c>
      <c r="T58">
        <v>3805.4000000000015</v>
      </c>
      <c r="U58">
        <v>206.40000000000146</v>
      </c>
      <c r="W58">
        <v>4791.8</v>
      </c>
      <c r="X58">
        <v>290</v>
      </c>
      <c r="AD58">
        <v>44026.400000000001</v>
      </c>
      <c r="AE58">
        <v>1.8577035596823723</v>
      </c>
      <c r="AK58">
        <v>44026.400000000001</v>
      </c>
      <c r="AL58">
        <v>1.8577035596823723</v>
      </c>
    </row>
    <row r="59" spans="2:38" x14ac:dyDescent="0.25">
      <c r="B59">
        <v>77760</v>
      </c>
      <c r="C59">
        <v>117284</v>
      </c>
      <c r="D59">
        <v>42426</v>
      </c>
      <c r="E59">
        <v>110252</v>
      </c>
      <c r="F59">
        <v>62027</v>
      </c>
      <c r="H59">
        <v>101188</v>
      </c>
      <c r="J59">
        <f t="shared" si="6"/>
        <v>81949.8</v>
      </c>
      <c r="K59">
        <f t="shared" si="7"/>
        <v>1.2347559115458488</v>
      </c>
      <c r="L59">
        <f t="shared" si="8"/>
        <v>117284</v>
      </c>
      <c r="M59">
        <f t="shared" si="9"/>
        <v>42426</v>
      </c>
      <c r="N59">
        <f t="shared" si="10"/>
        <v>81949.8</v>
      </c>
      <c r="O59">
        <f t="shared" si="11"/>
        <v>74858</v>
      </c>
      <c r="Q59">
        <v>1804</v>
      </c>
      <c r="R59">
        <v>-1737</v>
      </c>
      <c r="T59">
        <v>3131.4000000000087</v>
      </c>
      <c r="U59">
        <v>157.40000000000873</v>
      </c>
      <c r="W59">
        <v>5461.4000000000005</v>
      </c>
      <c r="X59">
        <v>1000.2</v>
      </c>
      <c r="AB59">
        <v>81949.8</v>
      </c>
      <c r="AC59">
        <v>1.2347559115458488</v>
      </c>
      <c r="AK59">
        <v>81949.8</v>
      </c>
      <c r="AL59">
        <v>1.2347559115458488</v>
      </c>
    </row>
    <row r="60" spans="2:38" x14ac:dyDescent="0.25">
      <c r="B60">
        <v>14646</v>
      </c>
      <c r="C60">
        <v>111602</v>
      </c>
      <c r="D60">
        <v>26862</v>
      </c>
      <c r="E60">
        <v>120951</v>
      </c>
      <c r="F60">
        <v>2620</v>
      </c>
      <c r="H60">
        <v>67261</v>
      </c>
      <c r="J60">
        <f t="shared" si="6"/>
        <v>55336.2</v>
      </c>
      <c r="K60">
        <f t="shared" si="7"/>
        <v>1.2154972694185724</v>
      </c>
      <c r="L60">
        <f t="shared" si="8"/>
        <v>120951</v>
      </c>
      <c r="M60">
        <f t="shared" si="9"/>
        <v>2620</v>
      </c>
      <c r="N60">
        <f t="shared" si="10"/>
        <v>55336.2</v>
      </c>
      <c r="O60">
        <f t="shared" si="11"/>
        <v>118331</v>
      </c>
      <c r="Q60">
        <v>4408</v>
      </c>
      <c r="R60">
        <v>-1323</v>
      </c>
      <c r="T60">
        <v>-186</v>
      </c>
      <c r="U60">
        <v>349.39999999999418</v>
      </c>
      <c r="W60">
        <v>3636.8</v>
      </c>
      <c r="X60">
        <v>359.7999999999999</v>
      </c>
      <c r="Z60">
        <v>55336.2</v>
      </c>
      <c r="AA60">
        <v>1.2154972694185724</v>
      </c>
      <c r="AK60">
        <v>55336.2</v>
      </c>
      <c r="AL60">
        <v>1.2154972694185724</v>
      </c>
    </row>
    <row r="61" spans="2:38" x14ac:dyDescent="0.25">
      <c r="B61">
        <v>51494</v>
      </c>
      <c r="C61">
        <v>31563</v>
      </c>
      <c r="D61">
        <v>16092</v>
      </c>
      <c r="E61">
        <v>90159</v>
      </c>
      <c r="F61">
        <v>28520</v>
      </c>
      <c r="H61">
        <v>106084</v>
      </c>
      <c r="J61">
        <f t="shared" si="6"/>
        <v>43565.599999999999</v>
      </c>
      <c r="K61">
        <f t="shared" si="7"/>
        <v>2.4350404906623577</v>
      </c>
      <c r="L61">
        <f t="shared" si="8"/>
        <v>90159</v>
      </c>
      <c r="M61">
        <f t="shared" si="9"/>
        <v>16092</v>
      </c>
      <c r="N61">
        <f t="shared" si="10"/>
        <v>43565.599999999999</v>
      </c>
      <c r="O61">
        <f t="shared" si="11"/>
        <v>74067</v>
      </c>
      <c r="Q61">
        <v>1411</v>
      </c>
      <c r="R61">
        <v>860</v>
      </c>
      <c r="T61">
        <v>-5093.2000000000044</v>
      </c>
      <c r="U61">
        <v>-402</v>
      </c>
      <c r="W61">
        <v>6107.2</v>
      </c>
      <c r="X61">
        <v>933.2</v>
      </c>
      <c r="AD61">
        <v>43565.599999999999</v>
      </c>
      <c r="AE61">
        <v>2.4350404906623577</v>
      </c>
      <c r="AK61">
        <v>43565.599999999999</v>
      </c>
      <c r="AL61">
        <v>2.4350404906623577</v>
      </c>
    </row>
    <row r="62" spans="2:38" x14ac:dyDescent="0.25">
      <c r="B62">
        <v>75469</v>
      </c>
      <c r="C62">
        <v>106909</v>
      </c>
      <c r="D62">
        <v>107724</v>
      </c>
      <c r="E62">
        <v>68739</v>
      </c>
      <c r="F62">
        <v>65546</v>
      </c>
      <c r="H62">
        <v>90421</v>
      </c>
      <c r="J62">
        <f t="shared" si="6"/>
        <v>84877.4</v>
      </c>
      <c r="K62">
        <f t="shared" si="7"/>
        <v>1.0653130279673977</v>
      </c>
      <c r="L62">
        <f t="shared" si="8"/>
        <v>107724</v>
      </c>
      <c r="M62">
        <f t="shared" si="9"/>
        <v>65546</v>
      </c>
      <c r="N62">
        <f t="shared" si="10"/>
        <v>84877.4</v>
      </c>
      <c r="O62">
        <f t="shared" si="11"/>
        <v>42178</v>
      </c>
      <c r="Q62">
        <v>-4043</v>
      </c>
      <c r="R62">
        <v>-152</v>
      </c>
      <c r="T62">
        <v>2984</v>
      </c>
      <c r="U62">
        <v>289</v>
      </c>
      <c r="W62">
        <v>5301.6</v>
      </c>
      <c r="X62">
        <v>557.80000000000007</v>
      </c>
      <c r="AB62">
        <v>84877.4</v>
      </c>
      <c r="AC62">
        <v>1.0653130279673977</v>
      </c>
      <c r="AI62">
        <v>84877.4</v>
      </c>
      <c r="AJ62">
        <v>1.0653130279673977</v>
      </c>
    </row>
    <row r="63" spans="2:38" x14ac:dyDescent="0.25">
      <c r="B63">
        <v>76245</v>
      </c>
      <c r="C63">
        <v>103235</v>
      </c>
      <c r="D63">
        <v>69208</v>
      </c>
      <c r="E63">
        <v>13102</v>
      </c>
      <c r="F63">
        <v>43085</v>
      </c>
      <c r="H63">
        <v>81084</v>
      </c>
      <c r="J63">
        <f t="shared" si="6"/>
        <v>60975</v>
      </c>
      <c r="K63">
        <f t="shared" si="7"/>
        <v>1.3297908979089792</v>
      </c>
      <c r="L63">
        <f t="shared" si="8"/>
        <v>103235</v>
      </c>
      <c r="M63">
        <f t="shared" si="9"/>
        <v>13102</v>
      </c>
      <c r="N63">
        <f t="shared" si="10"/>
        <v>60975</v>
      </c>
      <c r="O63">
        <f t="shared" si="11"/>
        <v>90133</v>
      </c>
      <c r="Q63">
        <v>-3048</v>
      </c>
      <c r="R63">
        <v>2374</v>
      </c>
      <c r="T63">
        <v>1713.5999999999985</v>
      </c>
      <c r="U63">
        <v>892</v>
      </c>
      <c r="W63">
        <v>5689.6</v>
      </c>
      <c r="X63">
        <v>971.6</v>
      </c>
      <c r="AB63">
        <v>60975</v>
      </c>
      <c r="AC63">
        <v>1.3297908979089792</v>
      </c>
      <c r="AK63">
        <v>60975</v>
      </c>
      <c r="AL63">
        <v>1.3297908979089792</v>
      </c>
    </row>
    <row r="64" spans="2:38" x14ac:dyDescent="0.25">
      <c r="B64">
        <v>121055</v>
      </c>
      <c r="C64">
        <v>120662</v>
      </c>
      <c r="D64">
        <v>80652</v>
      </c>
      <c r="E64">
        <v>72051</v>
      </c>
      <c r="F64">
        <v>15248</v>
      </c>
      <c r="H64">
        <v>122384</v>
      </c>
      <c r="J64">
        <f t="shared" si="6"/>
        <v>81933.600000000006</v>
      </c>
      <c r="K64">
        <f t="shared" si="7"/>
        <v>1.4936973354033021</v>
      </c>
      <c r="L64">
        <f t="shared" si="8"/>
        <v>121055</v>
      </c>
      <c r="M64">
        <f t="shared" si="9"/>
        <v>15248</v>
      </c>
      <c r="N64">
        <f t="shared" si="10"/>
        <v>81933.600000000006</v>
      </c>
      <c r="O64">
        <f t="shared" si="11"/>
        <v>105807</v>
      </c>
      <c r="Q64">
        <v>-4183</v>
      </c>
      <c r="R64">
        <v>0</v>
      </c>
      <c r="T64">
        <v>-2149.1999999999971</v>
      </c>
      <c r="U64">
        <v>227</v>
      </c>
      <c r="W64">
        <v>2748.8</v>
      </c>
      <c r="X64">
        <v>257</v>
      </c>
      <c r="AB64">
        <v>81933.600000000006</v>
      </c>
      <c r="AC64">
        <v>1.4936973354033021</v>
      </c>
      <c r="AK64">
        <v>81933.600000000006</v>
      </c>
      <c r="AL64">
        <v>1.4936973354033021</v>
      </c>
    </row>
    <row r="65" spans="2:38" x14ac:dyDescent="0.25">
      <c r="B65">
        <v>78343</v>
      </c>
      <c r="C65">
        <v>116095</v>
      </c>
      <c r="D65">
        <v>108207</v>
      </c>
      <c r="E65">
        <v>97326</v>
      </c>
      <c r="F65">
        <v>57760</v>
      </c>
      <c r="H65">
        <v>114374</v>
      </c>
      <c r="J65">
        <f t="shared" si="6"/>
        <v>91546.2</v>
      </c>
      <c r="K65">
        <f t="shared" si="7"/>
        <v>1.2493582475296627</v>
      </c>
      <c r="L65">
        <f t="shared" si="8"/>
        <v>116095</v>
      </c>
      <c r="M65">
        <f t="shared" si="9"/>
        <v>57760</v>
      </c>
      <c r="N65">
        <f t="shared" si="10"/>
        <v>91546.2</v>
      </c>
      <c r="O65">
        <f t="shared" si="11"/>
        <v>58335</v>
      </c>
      <c r="Q65">
        <v>7856</v>
      </c>
      <c r="R65">
        <v>-269</v>
      </c>
      <c r="T65">
        <v>5643</v>
      </c>
      <c r="U65">
        <v>261</v>
      </c>
      <c r="W65">
        <v>7539.4000000000005</v>
      </c>
      <c r="X65">
        <v>285.39999999999992</v>
      </c>
      <c r="AB65">
        <v>91546.2</v>
      </c>
      <c r="AC65">
        <v>1.2493582475296627</v>
      </c>
      <c r="AK65">
        <v>91546.2</v>
      </c>
      <c r="AL65">
        <v>1.2493582475296627</v>
      </c>
    </row>
    <row r="66" spans="2:38" x14ac:dyDescent="0.25">
      <c r="B66">
        <v>74200</v>
      </c>
      <c r="C66">
        <v>21910</v>
      </c>
      <c r="D66">
        <v>43752</v>
      </c>
      <c r="E66">
        <v>33060</v>
      </c>
      <c r="F66">
        <v>62577</v>
      </c>
      <c r="H66">
        <v>93296</v>
      </c>
      <c r="J66">
        <f t="shared" ref="J66:J101" si="12">AVERAGE(B66:F66)</f>
        <v>47099.8</v>
      </c>
      <c r="K66">
        <f t="shared" ref="K66:K97" si="13">H66/J66</f>
        <v>1.9808152051601067</v>
      </c>
      <c r="L66">
        <f t="shared" ref="L66:L101" si="14">MAX(B66:F66)</f>
        <v>74200</v>
      </c>
      <c r="M66">
        <f t="shared" ref="M66:M101" si="15">MIN(B66:F66)</f>
        <v>21910</v>
      </c>
      <c r="N66">
        <f t="shared" ref="N66:N101" si="16">AVERAGE(B66:F66)</f>
        <v>47099.8</v>
      </c>
      <c r="O66">
        <f t="shared" ref="O66:O101" si="17">L66-M66</f>
        <v>52290</v>
      </c>
      <c r="Q66">
        <v>7565</v>
      </c>
      <c r="R66">
        <v>65</v>
      </c>
      <c r="T66">
        <v>4812.4000000000015</v>
      </c>
      <c r="U66">
        <v>220.40000000000146</v>
      </c>
      <c r="W66">
        <v>7856.4</v>
      </c>
      <c r="X66">
        <v>220.4</v>
      </c>
      <c r="AD66">
        <v>47099.8</v>
      </c>
      <c r="AE66">
        <v>1.9808152051601067</v>
      </c>
      <c r="AK66">
        <v>47099.8</v>
      </c>
      <c r="AL66">
        <v>1.9808152051601067</v>
      </c>
    </row>
    <row r="67" spans="2:38" x14ac:dyDescent="0.25">
      <c r="B67">
        <v>43210</v>
      </c>
      <c r="C67">
        <v>46080</v>
      </c>
      <c r="D67">
        <v>85268</v>
      </c>
      <c r="E67">
        <v>9980</v>
      </c>
      <c r="F67">
        <v>105961</v>
      </c>
      <c r="H67">
        <v>99305</v>
      </c>
      <c r="J67">
        <f t="shared" si="12"/>
        <v>58099.8</v>
      </c>
      <c r="K67">
        <f t="shared" si="13"/>
        <v>1.7092141453154743</v>
      </c>
      <c r="L67">
        <f t="shared" si="14"/>
        <v>105961</v>
      </c>
      <c r="M67">
        <f t="shared" si="15"/>
        <v>9980</v>
      </c>
      <c r="N67">
        <f t="shared" si="16"/>
        <v>58099.8</v>
      </c>
      <c r="O67">
        <f t="shared" si="17"/>
        <v>95981</v>
      </c>
      <c r="Q67">
        <v>1643</v>
      </c>
      <c r="R67">
        <v>-382</v>
      </c>
      <c r="T67">
        <v>6439.8000000000029</v>
      </c>
      <c r="U67">
        <v>189</v>
      </c>
      <c r="W67">
        <v>6531.4</v>
      </c>
      <c r="X67">
        <v>197.79999999999998</v>
      </c>
      <c r="AD67">
        <v>58099.8</v>
      </c>
      <c r="AE67">
        <v>1.7092141453154743</v>
      </c>
      <c r="AK67">
        <v>58099.8</v>
      </c>
      <c r="AL67">
        <v>1.7092141453154743</v>
      </c>
    </row>
    <row r="68" spans="2:38" x14ac:dyDescent="0.25">
      <c r="B68">
        <v>15411</v>
      </c>
      <c r="C68">
        <v>104223</v>
      </c>
      <c r="D68">
        <v>22062</v>
      </c>
      <c r="E68">
        <v>14863</v>
      </c>
      <c r="F68">
        <v>100620</v>
      </c>
      <c r="H68">
        <v>69509</v>
      </c>
      <c r="J68">
        <f t="shared" si="12"/>
        <v>51435.8</v>
      </c>
      <c r="K68">
        <f t="shared" si="13"/>
        <v>1.3513739457731773</v>
      </c>
      <c r="L68">
        <f t="shared" si="14"/>
        <v>104223</v>
      </c>
      <c r="M68">
        <f t="shared" si="15"/>
        <v>14863</v>
      </c>
      <c r="N68">
        <f t="shared" si="16"/>
        <v>51435.8</v>
      </c>
      <c r="O68">
        <f t="shared" si="17"/>
        <v>89360</v>
      </c>
      <c r="Q68">
        <v>7763</v>
      </c>
      <c r="R68">
        <v>2210</v>
      </c>
      <c r="T68">
        <v>169.40000000000146</v>
      </c>
      <c r="U68">
        <v>-44.799999999995634</v>
      </c>
      <c r="W68">
        <v>4119.8</v>
      </c>
      <c r="X68">
        <v>761.59999999999991</v>
      </c>
      <c r="Z68">
        <v>51435.8</v>
      </c>
      <c r="AA68">
        <v>1.3513739457731773</v>
      </c>
      <c r="AK68">
        <v>51435.8</v>
      </c>
      <c r="AL68">
        <v>1.3513739457731773</v>
      </c>
    </row>
    <row r="69" spans="2:38" x14ac:dyDescent="0.25">
      <c r="B69">
        <v>33040</v>
      </c>
      <c r="C69">
        <v>37398</v>
      </c>
      <c r="D69">
        <v>81244</v>
      </c>
      <c r="E69">
        <v>59032</v>
      </c>
      <c r="F69">
        <v>64532</v>
      </c>
      <c r="H69">
        <v>104971</v>
      </c>
      <c r="J69">
        <f t="shared" si="12"/>
        <v>55049.2</v>
      </c>
      <c r="K69">
        <f t="shared" si="13"/>
        <v>1.9068578653277433</v>
      </c>
      <c r="L69">
        <f t="shared" si="14"/>
        <v>81244</v>
      </c>
      <c r="M69">
        <f t="shared" si="15"/>
        <v>33040</v>
      </c>
      <c r="N69">
        <f t="shared" si="16"/>
        <v>55049.2</v>
      </c>
      <c r="O69">
        <f t="shared" si="17"/>
        <v>48204</v>
      </c>
      <c r="Q69">
        <v>-3515</v>
      </c>
      <c r="R69">
        <v>0</v>
      </c>
      <c r="T69">
        <v>-7484</v>
      </c>
      <c r="U69">
        <v>-418.40000000000146</v>
      </c>
      <c r="W69">
        <v>8104.7999999999993</v>
      </c>
      <c r="X69">
        <v>557.19999999999993</v>
      </c>
      <c r="AF69">
        <v>55049.2</v>
      </c>
      <c r="AG69">
        <v>1.9068578653277433</v>
      </c>
      <c r="AK69">
        <v>55049.2</v>
      </c>
      <c r="AL69">
        <v>1.9068578653277433</v>
      </c>
    </row>
    <row r="70" spans="2:38" x14ac:dyDescent="0.25">
      <c r="B70">
        <v>1401</v>
      </c>
      <c r="C70">
        <v>57515</v>
      </c>
      <c r="D70">
        <v>2580</v>
      </c>
      <c r="E70">
        <v>11694</v>
      </c>
      <c r="F70">
        <v>16368</v>
      </c>
      <c r="H70">
        <v>22265</v>
      </c>
      <c r="J70">
        <f t="shared" si="12"/>
        <v>17911.599999999999</v>
      </c>
      <c r="K70">
        <f t="shared" si="13"/>
        <v>1.2430491971683155</v>
      </c>
      <c r="L70">
        <f t="shared" si="14"/>
        <v>57515</v>
      </c>
      <c r="M70">
        <f t="shared" si="15"/>
        <v>1401</v>
      </c>
      <c r="N70">
        <f t="shared" si="16"/>
        <v>17911.599999999999</v>
      </c>
      <c r="O70">
        <f t="shared" si="17"/>
        <v>56114</v>
      </c>
      <c r="Q70">
        <v>2708</v>
      </c>
      <c r="R70">
        <v>237</v>
      </c>
      <c r="T70">
        <v>-317</v>
      </c>
      <c r="U70">
        <v>-124.20000000000073</v>
      </c>
      <c r="W70">
        <v>2416.6</v>
      </c>
      <c r="X70">
        <v>626.6</v>
      </c>
      <c r="Z70">
        <v>17911.599999999999</v>
      </c>
      <c r="AA70">
        <v>1.2430491971683155</v>
      </c>
      <c r="AI70">
        <v>17911.599999999999</v>
      </c>
      <c r="AJ70">
        <v>1.2430491971683155</v>
      </c>
    </row>
    <row r="71" spans="2:38" x14ac:dyDescent="0.25">
      <c r="B71">
        <v>31388</v>
      </c>
      <c r="C71">
        <v>57043</v>
      </c>
      <c r="D71">
        <v>13990</v>
      </c>
      <c r="E71">
        <v>24395</v>
      </c>
      <c r="F71">
        <v>81957</v>
      </c>
      <c r="H71">
        <v>93760</v>
      </c>
      <c r="J71">
        <f t="shared" si="12"/>
        <v>41754.6</v>
      </c>
      <c r="K71">
        <f t="shared" si="13"/>
        <v>2.2455010944901881</v>
      </c>
      <c r="L71">
        <f t="shared" si="14"/>
        <v>81957</v>
      </c>
      <c r="M71">
        <f t="shared" si="15"/>
        <v>13990</v>
      </c>
      <c r="N71">
        <f t="shared" si="16"/>
        <v>41754.6</v>
      </c>
      <c r="O71">
        <f t="shared" si="17"/>
        <v>67967</v>
      </c>
      <c r="Q71">
        <v>-827</v>
      </c>
      <c r="R71">
        <v>328</v>
      </c>
      <c r="T71">
        <v>402</v>
      </c>
      <c r="U71">
        <v>-117.59999999999854</v>
      </c>
      <c r="W71">
        <v>5777.6</v>
      </c>
      <c r="X71">
        <v>266.79999999999995</v>
      </c>
      <c r="AD71">
        <v>41754.6</v>
      </c>
      <c r="AE71">
        <v>2.2455010944901881</v>
      </c>
      <c r="AK71">
        <v>41754.6</v>
      </c>
      <c r="AL71">
        <v>2.2455010944901881</v>
      </c>
    </row>
    <row r="72" spans="2:38" x14ac:dyDescent="0.25">
      <c r="B72">
        <v>30703</v>
      </c>
      <c r="C72">
        <v>52698</v>
      </c>
      <c r="D72">
        <v>9553</v>
      </c>
      <c r="E72">
        <v>111968</v>
      </c>
      <c r="F72">
        <v>40899</v>
      </c>
      <c r="H72">
        <v>53463</v>
      </c>
      <c r="J72">
        <f t="shared" si="12"/>
        <v>49164.2</v>
      </c>
      <c r="K72">
        <f t="shared" si="13"/>
        <v>1.0874376070392684</v>
      </c>
      <c r="L72">
        <f t="shared" si="14"/>
        <v>111968</v>
      </c>
      <c r="M72">
        <f t="shared" si="15"/>
        <v>9553</v>
      </c>
      <c r="N72">
        <f t="shared" si="16"/>
        <v>49164.2</v>
      </c>
      <c r="O72">
        <f t="shared" si="17"/>
        <v>102415</v>
      </c>
      <c r="Q72">
        <v>-657</v>
      </c>
      <c r="R72">
        <v>-38</v>
      </c>
      <c r="T72">
        <v>1046.5999999999985</v>
      </c>
      <c r="U72">
        <v>-349.80000000000291</v>
      </c>
      <c r="W72">
        <v>6127.8000000000011</v>
      </c>
      <c r="X72">
        <v>534.20000000000005</v>
      </c>
      <c r="Z72">
        <v>49164.2</v>
      </c>
      <c r="AA72">
        <v>1.0874376070392684</v>
      </c>
      <c r="AI72">
        <v>49164.2</v>
      </c>
      <c r="AJ72">
        <v>1.0874376070392684</v>
      </c>
    </row>
    <row r="73" spans="2:38" x14ac:dyDescent="0.25">
      <c r="B73">
        <v>119740</v>
      </c>
      <c r="C73">
        <v>20772</v>
      </c>
      <c r="D73">
        <v>23976</v>
      </c>
      <c r="E73">
        <v>66397</v>
      </c>
      <c r="F73">
        <v>16086</v>
      </c>
      <c r="H73">
        <v>89053</v>
      </c>
      <c r="J73">
        <f t="shared" si="12"/>
        <v>49394.2</v>
      </c>
      <c r="K73">
        <f t="shared" si="13"/>
        <v>1.8029039846783632</v>
      </c>
      <c r="L73">
        <f t="shared" si="14"/>
        <v>119740</v>
      </c>
      <c r="M73">
        <f t="shared" si="15"/>
        <v>16086</v>
      </c>
      <c r="N73">
        <f t="shared" si="16"/>
        <v>49394.2</v>
      </c>
      <c r="O73">
        <f t="shared" si="17"/>
        <v>103654</v>
      </c>
      <c r="Q73">
        <v>14269</v>
      </c>
      <c r="R73">
        <v>12</v>
      </c>
      <c r="T73">
        <v>735.39999999999418</v>
      </c>
      <c r="U73">
        <v>-436.40000000000146</v>
      </c>
      <c r="W73">
        <v>4807.3999999999996</v>
      </c>
      <c r="X73">
        <v>493.99999999999994</v>
      </c>
      <c r="Z73">
        <v>49394.2</v>
      </c>
      <c r="AA73">
        <v>1.8029039846783632</v>
      </c>
      <c r="AK73">
        <v>49394.2</v>
      </c>
      <c r="AL73">
        <v>1.8029039846783632</v>
      </c>
    </row>
    <row r="74" spans="2:38" x14ac:dyDescent="0.25">
      <c r="B74">
        <v>73347</v>
      </c>
      <c r="C74">
        <v>44729</v>
      </c>
      <c r="D74">
        <v>115025</v>
      </c>
      <c r="E74">
        <v>91113</v>
      </c>
      <c r="F74">
        <v>108142</v>
      </c>
      <c r="H74">
        <v>132150</v>
      </c>
      <c r="J74">
        <f t="shared" si="12"/>
        <v>86471.2</v>
      </c>
      <c r="K74">
        <f t="shared" si="13"/>
        <v>1.5282544939818112</v>
      </c>
      <c r="L74">
        <f t="shared" si="14"/>
        <v>115025</v>
      </c>
      <c r="M74">
        <f t="shared" si="15"/>
        <v>44729</v>
      </c>
      <c r="N74">
        <f t="shared" si="16"/>
        <v>86471.2</v>
      </c>
      <c r="O74">
        <f t="shared" si="17"/>
        <v>70296</v>
      </c>
      <c r="Q74">
        <v>-4011</v>
      </c>
      <c r="R74">
        <v>202</v>
      </c>
      <c r="T74">
        <v>1527.3999999999942</v>
      </c>
      <c r="U74">
        <v>-455.80000000000291</v>
      </c>
      <c r="W74">
        <v>3105.8</v>
      </c>
      <c r="X74">
        <v>1193</v>
      </c>
      <c r="AF74">
        <v>86471.2</v>
      </c>
      <c r="AG74">
        <v>1.5282544939818112</v>
      </c>
      <c r="AK74">
        <v>86471.2</v>
      </c>
      <c r="AL74">
        <v>1.5282544939818112</v>
      </c>
    </row>
    <row r="75" spans="2:38" x14ac:dyDescent="0.25">
      <c r="B75">
        <v>76267</v>
      </c>
      <c r="C75">
        <v>93535</v>
      </c>
      <c r="D75">
        <v>88552</v>
      </c>
      <c r="E75">
        <v>6046</v>
      </c>
      <c r="F75">
        <v>98028</v>
      </c>
      <c r="H75">
        <v>108727</v>
      </c>
      <c r="J75">
        <f t="shared" si="12"/>
        <v>72485.600000000006</v>
      </c>
      <c r="K75">
        <f t="shared" si="13"/>
        <v>1.4999806858189764</v>
      </c>
      <c r="L75">
        <f t="shared" si="14"/>
        <v>98028</v>
      </c>
      <c r="M75">
        <f t="shared" si="15"/>
        <v>6046</v>
      </c>
      <c r="N75">
        <f t="shared" si="16"/>
        <v>72485.600000000006</v>
      </c>
      <c r="O75">
        <f t="shared" si="17"/>
        <v>91982</v>
      </c>
      <c r="Q75">
        <v>-9353</v>
      </c>
      <c r="R75">
        <v>1</v>
      </c>
      <c r="T75">
        <v>-1216</v>
      </c>
      <c r="U75">
        <v>-284</v>
      </c>
      <c r="W75">
        <v>1666.4</v>
      </c>
      <c r="X75">
        <v>558</v>
      </c>
      <c r="AF75">
        <v>72485.600000000006</v>
      </c>
      <c r="AG75">
        <v>1.4999806858189764</v>
      </c>
      <c r="AK75">
        <v>72485.600000000006</v>
      </c>
      <c r="AL75">
        <v>1.4999806858189764</v>
      </c>
    </row>
    <row r="76" spans="2:38" x14ac:dyDescent="0.25">
      <c r="B76">
        <v>36165</v>
      </c>
      <c r="C76">
        <v>103363</v>
      </c>
      <c r="D76">
        <v>112721</v>
      </c>
      <c r="E76">
        <v>17485</v>
      </c>
      <c r="F76">
        <v>85810</v>
      </c>
      <c r="H76">
        <v>72582</v>
      </c>
      <c r="J76">
        <f t="shared" si="12"/>
        <v>71108.800000000003</v>
      </c>
      <c r="K76">
        <f t="shared" si="13"/>
        <v>1.0207175483203204</v>
      </c>
      <c r="L76">
        <f t="shared" si="14"/>
        <v>112721</v>
      </c>
      <c r="M76">
        <f t="shared" si="15"/>
        <v>17485</v>
      </c>
      <c r="N76">
        <f t="shared" si="16"/>
        <v>71108.800000000003</v>
      </c>
      <c r="O76">
        <f t="shared" si="17"/>
        <v>95236</v>
      </c>
      <c r="Q76">
        <v>-480</v>
      </c>
      <c r="R76">
        <v>0</v>
      </c>
      <c r="T76">
        <v>-1608.8000000000029</v>
      </c>
      <c r="U76">
        <v>-576</v>
      </c>
      <c r="W76">
        <v>4662.7999999999993</v>
      </c>
      <c r="X76">
        <v>1012</v>
      </c>
      <c r="AB76">
        <v>71108.800000000003</v>
      </c>
      <c r="AC76">
        <v>1.0207175483203204</v>
      </c>
      <c r="AI76">
        <v>71108.800000000003</v>
      </c>
      <c r="AJ76">
        <v>1.0207175483203204</v>
      </c>
    </row>
    <row r="77" spans="2:38" x14ac:dyDescent="0.25">
      <c r="B77">
        <v>60956</v>
      </c>
      <c r="C77">
        <v>95761</v>
      </c>
      <c r="D77">
        <v>89318</v>
      </c>
      <c r="E77">
        <v>67904</v>
      </c>
      <c r="F77">
        <v>114659</v>
      </c>
      <c r="H77">
        <v>93015</v>
      </c>
      <c r="J77">
        <f t="shared" si="12"/>
        <v>85719.6</v>
      </c>
      <c r="K77">
        <f t="shared" si="13"/>
        <v>1.0851077233211539</v>
      </c>
      <c r="L77">
        <f t="shared" si="14"/>
        <v>114659</v>
      </c>
      <c r="M77">
        <f t="shared" si="15"/>
        <v>60956</v>
      </c>
      <c r="N77">
        <f t="shared" si="16"/>
        <v>85719.6</v>
      </c>
      <c r="O77">
        <f t="shared" si="17"/>
        <v>53703</v>
      </c>
      <c r="Q77">
        <v>3840</v>
      </c>
      <c r="R77">
        <v>10</v>
      </c>
      <c r="T77">
        <v>-675.59999999999127</v>
      </c>
      <c r="U77">
        <v>459</v>
      </c>
      <c r="W77">
        <v>5387.2</v>
      </c>
      <c r="X77">
        <v>550.6</v>
      </c>
      <c r="AB77">
        <v>85719.6</v>
      </c>
      <c r="AC77">
        <v>1.0851077233211539</v>
      </c>
      <c r="AI77">
        <v>85719.6</v>
      </c>
      <c r="AJ77">
        <v>1.0851077233211539</v>
      </c>
    </row>
    <row r="78" spans="2:38" x14ac:dyDescent="0.25">
      <c r="B78">
        <v>58381</v>
      </c>
      <c r="C78">
        <v>41371</v>
      </c>
      <c r="D78">
        <v>63341</v>
      </c>
      <c r="E78">
        <v>18110</v>
      </c>
      <c r="F78">
        <v>19306</v>
      </c>
      <c r="H78">
        <v>85521</v>
      </c>
      <c r="J78">
        <f t="shared" si="12"/>
        <v>40101.800000000003</v>
      </c>
      <c r="K78">
        <f t="shared" si="13"/>
        <v>2.1325975392625764</v>
      </c>
      <c r="L78">
        <f t="shared" si="14"/>
        <v>63341</v>
      </c>
      <c r="M78">
        <f t="shared" si="15"/>
        <v>18110</v>
      </c>
      <c r="N78">
        <f t="shared" si="16"/>
        <v>40101.800000000003</v>
      </c>
      <c r="O78">
        <f t="shared" si="17"/>
        <v>45231</v>
      </c>
      <c r="Q78">
        <v>-3900</v>
      </c>
      <c r="R78">
        <v>750</v>
      </c>
      <c r="T78">
        <v>7039.4000000000015</v>
      </c>
      <c r="U78">
        <v>-457.19999999999709</v>
      </c>
      <c r="W78">
        <v>7039.4</v>
      </c>
      <c r="X78">
        <v>1078.8000000000002</v>
      </c>
      <c r="AD78">
        <v>40101.800000000003</v>
      </c>
      <c r="AE78">
        <v>2.1325975392625764</v>
      </c>
      <c r="AK78">
        <v>40101.800000000003</v>
      </c>
      <c r="AL78">
        <v>2.1325975392625764</v>
      </c>
    </row>
    <row r="79" spans="2:38" x14ac:dyDescent="0.25">
      <c r="B79">
        <v>19957</v>
      </c>
      <c r="C79">
        <v>79344</v>
      </c>
      <c r="D79">
        <v>89996</v>
      </c>
      <c r="E79">
        <v>57799</v>
      </c>
      <c r="F79">
        <v>7338</v>
      </c>
      <c r="H79">
        <v>107163</v>
      </c>
      <c r="J79">
        <f t="shared" si="12"/>
        <v>50886.8</v>
      </c>
      <c r="K79">
        <f t="shared" si="13"/>
        <v>2.1059095875551224</v>
      </c>
      <c r="L79">
        <f t="shared" si="14"/>
        <v>89996</v>
      </c>
      <c r="M79">
        <f t="shared" si="15"/>
        <v>7338</v>
      </c>
      <c r="N79">
        <f t="shared" si="16"/>
        <v>50886.8</v>
      </c>
      <c r="O79">
        <f t="shared" si="17"/>
        <v>82658</v>
      </c>
      <c r="Q79">
        <v>2982</v>
      </c>
      <c r="R79">
        <v>4</v>
      </c>
      <c r="T79">
        <v>-2224.5999999999985</v>
      </c>
      <c r="U79">
        <v>114</v>
      </c>
      <c r="W79">
        <v>4435</v>
      </c>
      <c r="X79">
        <v>161.60000000000002</v>
      </c>
      <c r="AD79">
        <v>50886.8</v>
      </c>
      <c r="AE79">
        <v>2.1059095875551224</v>
      </c>
      <c r="AK79">
        <v>50886.8</v>
      </c>
      <c r="AL79">
        <v>2.1059095875551224</v>
      </c>
    </row>
    <row r="80" spans="2:38" x14ac:dyDescent="0.25">
      <c r="B80">
        <v>26282</v>
      </c>
      <c r="C80">
        <v>51303</v>
      </c>
      <c r="D80">
        <v>26803</v>
      </c>
      <c r="E80">
        <v>29204</v>
      </c>
      <c r="F80">
        <v>31456</v>
      </c>
      <c r="H80">
        <v>92995</v>
      </c>
      <c r="J80">
        <f t="shared" si="12"/>
        <v>33009.599999999999</v>
      </c>
      <c r="K80">
        <f t="shared" si="13"/>
        <v>2.8172107508118853</v>
      </c>
      <c r="L80">
        <f t="shared" si="14"/>
        <v>51303</v>
      </c>
      <c r="M80">
        <f t="shared" si="15"/>
        <v>26282</v>
      </c>
      <c r="N80">
        <f t="shared" si="16"/>
        <v>33009.599999999999</v>
      </c>
      <c r="O80">
        <f t="shared" si="17"/>
        <v>25021</v>
      </c>
      <c r="Q80">
        <v>2590</v>
      </c>
      <c r="R80">
        <v>194</v>
      </c>
      <c r="T80">
        <v>-151.20000000000437</v>
      </c>
      <c r="U80">
        <v>-177.80000000000291</v>
      </c>
      <c r="W80">
        <v>4354.4000000000005</v>
      </c>
      <c r="X80">
        <v>267.39999999999998</v>
      </c>
      <c r="AD80">
        <v>33009.599999999999</v>
      </c>
      <c r="AE80">
        <v>2.8172107508118853</v>
      </c>
      <c r="AK80">
        <v>33009.599999999999</v>
      </c>
      <c r="AL80">
        <v>2.8172107508118853</v>
      </c>
    </row>
    <row r="81" spans="2:38" x14ac:dyDescent="0.25">
      <c r="B81">
        <v>106393</v>
      </c>
      <c r="C81">
        <v>1672</v>
      </c>
      <c r="D81">
        <v>82373</v>
      </c>
      <c r="E81">
        <v>39993</v>
      </c>
      <c r="F81">
        <v>58008</v>
      </c>
      <c r="H81">
        <v>58643</v>
      </c>
      <c r="J81">
        <f t="shared" si="12"/>
        <v>57687.8</v>
      </c>
      <c r="K81">
        <f t="shared" si="13"/>
        <v>1.0165580937390575</v>
      </c>
      <c r="L81">
        <f t="shared" si="14"/>
        <v>106393</v>
      </c>
      <c r="M81">
        <f t="shared" si="15"/>
        <v>1672</v>
      </c>
      <c r="N81">
        <f t="shared" si="16"/>
        <v>57687.8</v>
      </c>
      <c r="O81">
        <f t="shared" si="17"/>
        <v>104721</v>
      </c>
      <c r="Q81">
        <v>-3964</v>
      </c>
      <c r="R81">
        <v>-165</v>
      </c>
      <c r="T81">
        <v>-3713.7999999999956</v>
      </c>
      <c r="U81">
        <v>-464</v>
      </c>
      <c r="W81">
        <v>3939.7999999999997</v>
      </c>
      <c r="X81">
        <v>463.99999999999994</v>
      </c>
      <c r="AB81">
        <v>57687.8</v>
      </c>
      <c r="AC81">
        <v>1.0165580937390575</v>
      </c>
      <c r="AI81">
        <v>57687.8</v>
      </c>
      <c r="AJ81">
        <v>1.0165580937390575</v>
      </c>
    </row>
    <row r="82" spans="2:38" x14ac:dyDescent="0.25">
      <c r="B82">
        <v>29705</v>
      </c>
      <c r="C82">
        <v>11414</v>
      </c>
      <c r="D82">
        <v>41402</v>
      </c>
      <c r="E82">
        <v>50088</v>
      </c>
      <c r="F82">
        <v>26608</v>
      </c>
      <c r="H82">
        <v>50087</v>
      </c>
      <c r="J82">
        <f t="shared" si="12"/>
        <v>31843.4</v>
      </c>
      <c r="K82">
        <f t="shared" si="13"/>
        <v>1.5729162086963075</v>
      </c>
      <c r="L82">
        <f t="shared" si="14"/>
        <v>50088</v>
      </c>
      <c r="M82">
        <f t="shared" si="15"/>
        <v>11414</v>
      </c>
      <c r="N82">
        <f t="shared" si="16"/>
        <v>31843.4</v>
      </c>
      <c r="O82">
        <f t="shared" si="17"/>
        <v>38674</v>
      </c>
      <c r="Q82">
        <v>-3418</v>
      </c>
      <c r="R82">
        <v>0</v>
      </c>
      <c r="T82">
        <v>-2006.1999999999971</v>
      </c>
      <c r="U82">
        <v>238.80000000000291</v>
      </c>
      <c r="W82">
        <v>5801.7999999999993</v>
      </c>
      <c r="X82">
        <v>985.6</v>
      </c>
      <c r="AD82">
        <v>31843.4</v>
      </c>
      <c r="AE82">
        <v>1.5729162086963075</v>
      </c>
      <c r="AK82">
        <v>31843.4</v>
      </c>
      <c r="AL82">
        <v>1.5729162086963075</v>
      </c>
    </row>
    <row r="83" spans="2:38" x14ac:dyDescent="0.25">
      <c r="B83">
        <v>8565</v>
      </c>
      <c r="C83">
        <v>23528</v>
      </c>
      <c r="D83">
        <v>12599</v>
      </c>
      <c r="E83">
        <v>49263</v>
      </c>
      <c r="F83">
        <v>91313</v>
      </c>
      <c r="H83">
        <v>58138</v>
      </c>
      <c r="J83">
        <f t="shared" si="12"/>
        <v>37053.599999999999</v>
      </c>
      <c r="K83">
        <f t="shared" si="13"/>
        <v>1.5690243323185873</v>
      </c>
      <c r="L83">
        <f t="shared" si="14"/>
        <v>91313</v>
      </c>
      <c r="M83">
        <f t="shared" si="15"/>
        <v>8565</v>
      </c>
      <c r="N83">
        <f t="shared" si="16"/>
        <v>37053.599999999999</v>
      </c>
      <c r="O83">
        <f t="shared" si="17"/>
        <v>82748</v>
      </c>
      <c r="Q83">
        <v>15949</v>
      </c>
      <c r="R83">
        <v>1163</v>
      </c>
      <c r="T83">
        <v>1137.5999999999985</v>
      </c>
      <c r="U83">
        <v>-482.40000000000146</v>
      </c>
      <c r="W83">
        <v>3738</v>
      </c>
      <c r="X83">
        <v>482.8</v>
      </c>
      <c r="Z83">
        <v>37053.599999999999</v>
      </c>
      <c r="AA83">
        <v>1.5690243323185873</v>
      </c>
      <c r="AK83">
        <v>37053.599999999999</v>
      </c>
      <c r="AL83">
        <v>1.5690243323185873</v>
      </c>
    </row>
    <row r="84" spans="2:38" x14ac:dyDescent="0.25">
      <c r="B84">
        <v>5924</v>
      </c>
      <c r="C84">
        <v>102656</v>
      </c>
      <c r="D84">
        <v>39784</v>
      </c>
      <c r="E84">
        <v>29841</v>
      </c>
      <c r="F84">
        <v>65201</v>
      </c>
      <c r="H84">
        <v>83673</v>
      </c>
      <c r="J84">
        <f t="shared" si="12"/>
        <v>48681.2</v>
      </c>
      <c r="K84">
        <f t="shared" si="13"/>
        <v>1.7187949352111289</v>
      </c>
      <c r="L84">
        <f t="shared" si="14"/>
        <v>102656</v>
      </c>
      <c r="M84">
        <f t="shared" si="15"/>
        <v>5924</v>
      </c>
      <c r="N84">
        <f t="shared" si="16"/>
        <v>48681.2</v>
      </c>
      <c r="O84">
        <f t="shared" si="17"/>
        <v>96732</v>
      </c>
      <c r="Q84">
        <v>-11037</v>
      </c>
      <c r="R84">
        <v>-2037</v>
      </c>
      <c r="T84">
        <v>-1847.2000000000044</v>
      </c>
      <c r="U84">
        <v>-176</v>
      </c>
      <c r="W84">
        <v>3504.7999999999997</v>
      </c>
      <c r="X84">
        <v>971.2</v>
      </c>
      <c r="AD84">
        <v>48681.2</v>
      </c>
      <c r="AE84">
        <v>1.7187949352111289</v>
      </c>
      <c r="AK84">
        <v>48681.2</v>
      </c>
      <c r="AL84">
        <v>1.7187949352111289</v>
      </c>
    </row>
    <row r="85" spans="2:38" x14ac:dyDescent="0.25">
      <c r="B85">
        <v>77891</v>
      </c>
      <c r="C85">
        <v>3859</v>
      </c>
      <c r="D85">
        <v>108651</v>
      </c>
      <c r="E85">
        <v>37809</v>
      </c>
      <c r="F85">
        <v>42398</v>
      </c>
      <c r="H85">
        <v>87412</v>
      </c>
      <c r="J85">
        <f t="shared" si="12"/>
        <v>54121.599999999999</v>
      </c>
      <c r="K85">
        <f t="shared" si="13"/>
        <v>1.6151037663335897</v>
      </c>
      <c r="L85">
        <f t="shared" si="14"/>
        <v>108651</v>
      </c>
      <c r="M85">
        <f t="shared" si="15"/>
        <v>3859</v>
      </c>
      <c r="N85">
        <f t="shared" si="16"/>
        <v>54121.599999999999</v>
      </c>
      <c r="O85">
        <f t="shared" si="17"/>
        <v>104792</v>
      </c>
      <c r="Q85">
        <v>-6068</v>
      </c>
      <c r="R85">
        <v>821</v>
      </c>
      <c r="T85">
        <v>-5410.4000000000015</v>
      </c>
      <c r="U85">
        <v>333</v>
      </c>
      <c r="W85">
        <v>5410.4000000000005</v>
      </c>
      <c r="X85">
        <v>531.79999999999995</v>
      </c>
      <c r="AF85">
        <v>54121.599999999999</v>
      </c>
      <c r="AG85">
        <v>1.6151037663335897</v>
      </c>
      <c r="AK85">
        <v>54121.599999999999</v>
      </c>
      <c r="AL85">
        <v>1.6151037663335897</v>
      </c>
    </row>
    <row r="86" spans="2:38" x14ac:dyDescent="0.25">
      <c r="B86">
        <v>7651</v>
      </c>
      <c r="C86">
        <v>78268</v>
      </c>
      <c r="D86">
        <v>116112</v>
      </c>
      <c r="E86">
        <v>34712</v>
      </c>
      <c r="F86">
        <v>62963</v>
      </c>
      <c r="H86">
        <v>99045</v>
      </c>
      <c r="J86">
        <f t="shared" si="12"/>
        <v>59941.2</v>
      </c>
      <c r="K86">
        <f t="shared" si="13"/>
        <v>1.6523693219354969</v>
      </c>
      <c r="L86">
        <f t="shared" si="14"/>
        <v>116112</v>
      </c>
      <c r="M86">
        <f t="shared" si="15"/>
        <v>7651</v>
      </c>
      <c r="N86">
        <f t="shared" si="16"/>
        <v>59941.2</v>
      </c>
      <c r="O86">
        <f t="shared" si="17"/>
        <v>108461</v>
      </c>
      <c r="Q86">
        <v>-4398</v>
      </c>
      <c r="R86">
        <v>-109</v>
      </c>
      <c r="T86">
        <v>384.59999999999854</v>
      </c>
      <c r="U86">
        <v>112.39999999999418</v>
      </c>
      <c r="W86">
        <v>3637</v>
      </c>
      <c r="X86">
        <v>515.6</v>
      </c>
      <c r="AF86">
        <v>59941.2</v>
      </c>
      <c r="AG86">
        <v>1.6523693219354969</v>
      </c>
      <c r="AK86">
        <v>59941.2</v>
      </c>
      <c r="AL86">
        <v>1.6523693219354969</v>
      </c>
    </row>
    <row r="87" spans="2:38" x14ac:dyDescent="0.25">
      <c r="B87">
        <v>24852</v>
      </c>
      <c r="C87">
        <v>43148</v>
      </c>
      <c r="D87">
        <v>72696</v>
      </c>
      <c r="E87">
        <v>110433</v>
      </c>
      <c r="F87">
        <v>96805</v>
      </c>
      <c r="H87">
        <v>114293</v>
      </c>
      <c r="J87">
        <f t="shared" si="12"/>
        <v>69586.8</v>
      </c>
      <c r="K87">
        <f t="shared" si="13"/>
        <v>1.6424523041726304</v>
      </c>
      <c r="L87">
        <f t="shared" si="14"/>
        <v>110433</v>
      </c>
      <c r="M87">
        <f t="shared" si="15"/>
        <v>24852</v>
      </c>
      <c r="N87">
        <f t="shared" si="16"/>
        <v>69586.8</v>
      </c>
      <c r="O87">
        <f t="shared" si="17"/>
        <v>85581</v>
      </c>
      <c r="Q87">
        <v>-2311</v>
      </c>
      <c r="R87">
        <v>-2019</v>
      </c>
      <c r="T87">
        <v>2059.8000000000029</v>
      </c>
      <c r="U87">
        <v>512.40000000000873</v>
      </c>
      <c r="W87">
        <v>5795.4</v>
      </c>
      <c r="X87">
        <v>618</v>
      </c>
      <c r="AF87">
        <v>69586.8</v>
      </c>
      <c r="AG87">
        <v>1.6424523041726304</v>
      </c>
      <c r="AK87">
        <v>69586.8</v>
      </c>
      <c r="AL87">
        <v>1.6424523041726304</v>
      </c>
    </row>
    <row r="88" spans="2:38" x14ac:dyDescent="0.25">
      <c r="B88">
        <v>80898</v>
      </c>
      <c r="C88">
        <v>7529</v>
      </c>
      <c r="D88">
        <v>43140</v>
      </c>
      <c r="E88">
        <v>73231</v>
      </c>
      <c r="F88">
        <v>43317</v>
      </c>
      <c r="H88">
        <v>61125</v>
      </c>
      <c r="J88">
        <f t="shared" si="12"/>
        <v>49623</v>
      </c>
      <c r="K88">
        <f t="shared" si="13"/>
        <v>1.2317876791004172</v>
      </c>
      <c r="L88">
        <f t="shared" si="14"/>
        <v>80898</v>
      </c>
      <c r="M88">
        <f t="shared" si="15"/>
        <v>7529</v>
      </c>
      <c r="N88">
        <f t="shared" si="16"/>
        <v>49623</v>
      </c>
      <c r="O88">
        <f t="shared" si="17"/>
        <v>73369</v>
      </c>
      <c r="Q88">
        <v>-3081</v>
      </c>
      <c r="R88">
        <v>-1027</v>
      </c>
      <c r="T88">
        <v>-1003.8000000000029</v>
      </c>
      <c r="U88">
        <v>-275.19999999999709</v>
      </c>
      <c r="W88">
        <v>7247.4000000000005</v>
      </c>
      <c r="X88">
        <v>1215.2</v>
      </c>
      <c r="Z88">
        <v>49623</v>
      </c>
      <c r="AA88">
        <v>1.2317876791004172</v>
      </c>
      <c r="AI88">
        <v>49623</v>
      </c>
      <c r="AJ88">
        <v>1.2317876791004172</v>
      </c>
    </row>
    <row r="89" spans="2:38" x14ac:dyDescent="0.25">
      <c r="B89">
        <v>5181</v>
      </c>
      <c r="C89">
        <v>86656</v>
      </c>
      <c r="D89">
        <v>63102</v>
      </c>
      <c r="E89">
        <v>19899</v>
      </c>
      <c r="F89">
        <v>20399</v>
      </c>
      <c r="H89">
        <v>103705</v>
      </c>
      <c r="J89">
        <f t="shared" si="12"/>
        <v>39047.4</v>
      </c>
      <c r="K89">
        <f t="shared" si="13"/>
        <v>2.6558746549066008</v>
      </c>
      <c r="L89">
        <f t="shared" si="14"/>
        <v>86656</v>
      </c>
      <c r="M89">
        <f t="shared" si="15"/>
        <v>5181</v>
      </c>
      <c r="N89">
        <f t="shared" si="16"/>
        <v>39047.4</v>
      </c>
      <c r="O89">
        <f t="shared" si="17"/>
        <v>81475</v>
      </c>
      <c r="Q89">
        <v>8872</v>
      </c>
      <c r="R89">
        <v>-285</v>
      </c>
      <c r="T89">
        <v>1434</v>
      </c>
      <c r="U89">
        <v>-224.40000000000146</v>
      </c>
      <c r="W89">
        <v>4098.4000000000005</v>
      </c>
      <c r="X89">
        <v>424</v>
      </c>
      <c r="AD89">
        <v>39047.4</v>
      </c>
      <c r="AE89">
        <v>2.6558746549066008</v>
      </c>
      <c r="AK89">
        <v>39047.4</v>
      </c>
      <c r="AL89">
        <v>2.6558746549066008</v>
      </c>
    </row>
    <row r="90" spans="2:38" x14ac:dyDescent="0.25">
      <c r="B90">
        <v>75714</v>
      </c>
      <c r="C90">
        <v>110434</v>
      </c>
      <c r="D90">
        <v>100938</v>
      </c>
      <c r="E90">
        <v>77385</v>
      </c>
      <c r="F90">
        <v>35063</v>
      </c>
      <c r="H90">
        <v>132919</v>
      </c>
      <c r="J90">
        <f t="shared" si="12"/>
        <v>79906.8</v>
      </c>
      <c r="K90">
        <f t="shared" si="13"/>
        <v>1.6634253905800256</v>
      </c>
      <c r="L90">
        <f t="shared" si="14"/>
        <v>110434</v>
      </c>
      <c r="M90">
        <f t="shared" si="15"/>
        <v>35063</v>
      </c>
      <c r="N90">
        <f t="shared" si="16"/>
        <v>79906.8</v>
      </c>
      <c r="O90">
        <f t="shared" si="17"/>
        <v>75371</v>
      </c>
      <c r="Q90">
        <v>-3488</v>
      </c>
      <c r="R90">
        <v>-2018</v>
      </c>
      <c r="T90">
        <v>-1642.1999999999971</v>
      </c>
      <c r="U90">
        <v>36.600000000005821</v>
      </c>
      <c r="W90">
        <v>5872.6</v>
      </c>
      <c r="X90">
        <v>375</v>
      </c>
      <c r="AF90">
        <v>79906.8</v>
      </c>
      <c r="AG90">
        <v>1.6634253905800256</v>
      </c>
      <c r="AK90">
        <v>79906.8</v>
      </c>
      <c r="AL90">
        <v>1.6634253905800256</v>
      </c>
    </row>
    <row r="91" spans="2:38" x14ac:dyDescent="0.25">
      <c r="B91">
        <v>31982</v>
      </c>
      <c r="C91">
        <v>3428</v>
      </c>
      <c r="D91">
        <v>93836</v>
      </c>
      <c r="E91">
        <v>70355</v>
      </c>
      <c r="F91">
        <v>15284</v>
      </c>
      <c r="H91">
        <v>111878</v>
      </c>
      <c r="J91">
        <f t="shared" si="12"/>
        <v>42977</v>
      </c>
      <c r="K91">
        <f t="shared" si="13"/>
        <v>2.6032063661958724</v>
      </c>
      <c r="L91">
        <f t="shared" si="14"/>
        <v>93836</v>
      </c>
      <c r="M91">
        <f t="shared" si="15"/>
        <v>3428</v>
      </c>
      <c r="N91">
        <f t="shared" si="16"/>
        <v>42977</v>
      </c>
      <c r="O91">
        <f t="shared" si="17"/>
        <v>90408</v>
      </c>
      <c r="Q91">
        <v>4868</v>
      </c>
      <c r="R91">
        <v>18</v>
      </c>
      <c r="T91">
        <v>-3148</v>
      </c>
      <c r="U91">
        <v>520.19999999999709</v>
      </c>
      <c r="W91">
        <v>4574.3999999999996</v>
      </c>
      <c r="X91">
        <v>520.20000000000005</v>
      </c>
      <c r="AD91">
        <v>42977</v>
      </c>
      <c r="AE91">
        <v>2.6032063661958724</v>
      </c>
      <c r="AK91">
        <v>42977</v>
      </c>
      <c r="AL91">
        <v>2.6032063661958724</v>
      </c>
    </row>
    <row r="92" spans="2:38" x14ac:dyDescent="0.25">
      <c r="B92">
        <v>16907</v>
      </c>
      <c r="C92">
        <v>78688</v>
      </c>
      <c r="D92">
        <v>91295</v>
      </c>
      <c r="E92">
        <v>70368</v>
      </c>
      <c r="F92">
        <v>81563</v>
      </c>
      <c r="H92">
        <v>113019</v>
      </c>
      <c r="J92">
        <f t="shared" si="12"/>
        <v>67764.2</v>
      </c>
      <c r="K92">
        <f t="shared" si="13"/>
        <v>1.66782755496265</v>
      </c>
      <c r="L92">
        <f t="shared" si="14"/>
        <v>91295</v>
      </c>
      <c r="M92">
        <f t="shared" si="15"/>
        <v>16907</v>
      </c>
      <c r="N92">
        <f t="shared" si="16"/>
        <v>67764.2</v>
      </c>
      <c r="O92">
        <f t="shared" si="17"/>
        <v>74388</v>
      </c>
      <c r="Q92">
        <v>-510</v>
      </c>
      <c r="R92">
        <v>-1503</v>
      </c>
      <c r="T92">
        <v>1270.3999999999942</v>
      </c>
      <c r="U92">
        <v>-200.80000000000291</v>
      </c>
      <c r="W92">
        <v>3079.2000000000003</v>
      </c>
      <c r="X92">
        <v>831.19999999999993</v>
      </c>
      <c r="AF92">
        <v>67764.2</v>
      </c>
      <c r="AG92">
        <v>1.66782755496265</v>
      </c>
      <c r="AK92">
        <v>67764.2</v>
      </c>
      <c r="AL92">
        <v>1.66782755496265</v>
      </c>
    </row>
    <row r="93" spans="2:38" x14ac:dyDescent="0.25">
      <c r="B93">
        <v>32410</v>
      </c>
      <c r="C93">
        <v>97754</v>
      </c>
      <c r="D93">
        <v>10107</v>
      </c>
      <c r="E93">
        <v>80947</v>
      </c>
      <c r="F93">
        <v>104968</v>
      </c>
      <c r="H93">
        <v>93416</v>
      </c>
      <c r="J93">
        <f t="shared" si="12"/>
        <v>65237.2</v>
      </c>
      <c r="K93">
        <f t="shared" si="13"/>
        <v>1.4319437376220929</v>
      </c>
      <c r="L93">
        <f t="shared" si="14"/>
        <v>104968</v>
      </c>
      <c r="M93">
        <f t="shared" si="15"/>
        <v>10107</v>
      </c>
      <c r="N93">
        <f t="shared" si="16"/>
        <v>65237.2</v>
      </c>
      <c r="O93">
        <f t="shared" si="17"/>
        <v>94861</v>
      </c>
      <c r="Q93">
        <v>-1909</v>
      </c>
      <c r="R93">
        <v>-142</v>
      </c>
      <c r="T93">
        <v>4130.7999999999956</v>
      </c>
      <c r="U93">
        <v>-465.80000000000291</v>
      </c>
      <c r="W93">
        <v>4130.8</v>
      </c>
      <c r="X93">
        <v>508.20000000000005</v>
      </c>
      <c r="AB93">
        <v>65237.2</v>
      </c>
      <c r="AC93">
        <v>1.4319437376220929</v>
      </c>
      <c r="AK93">
        <v>65237.2</v>
      </c>
      <c r="AL93">
        <v>1.4319437376220929</v>
      </c>
    </row>
    <row r="94" spans="2:38" x14ac:dyDescent="0.25">
      <c r="B94">
        <v>119021</v>
      </c>
      <c r="C94">
        <v>103682</v>
      </c>
      <c r="D94">
        <v>97938</v>
      </c>
      <c r="E94">
        <v>18330</v>
      </c>
      <c r="F94">
        <v>94369</v>
      </c>
      <c r="H94">
        <v>97292</v>
      </c>
      <c r="J94">
        <f t="shared" si="12"/>
        <v>86668</v>
      </c>
      <c r="K94">
        <f t="shared" si="13"/>
        <v>1.1225827294964692</v>
      </c>
      <c r="L94">
        <f t="shared" si="14"/>
        <v>119021</v>
      </c>
      <c r="M94">
        <f t="shared" si="15"/>
        <v>18330</v>
      </c>
      <c r="N94">
        <f t="shared" si="16"/>
        <v>86668</v>
      </c>
      <c r="O94">
        <f t="shared" si="17"/>
        <v>100691</v>
      </c>
      <c r="Q94">
        <v>8363</v>
      </c>
      <c r="R94">
        <v>2</v>
      </c>
      <c r="T94">
        <v>1970.1999999999971</v>
      </c>
      <c r="U94">
        <v>-126</v>
      </c>
      <c r="W94">
        <v>6839.7999999999993</v>
      </c>
      <c r="X94">
        <v>536.40000000000009</v>
      </c>
      <c r="AB94">
        <v>86668</v>
      </c>
      <c r="AC94">
        <v>1.1225827294964692</v>
      </c>
      <c r="AI94">
        <v>86668</v>
      </c>
      <c r="AJ94">
        <v>1.1225827294964692</v>
      </c>
    </row>
    <row r="95" spans="2:38" x14ac:dyDescent="0.25">
      <c r="B95">
        <v>65722</v>
      </c>
      <c r="C95">
        <v>94541</v>
      </c>
      <c r="D95">
        <v>107421</v>
      </c>
      <c r="E95">
        <v>6894</v>
      </c>
      <c r="F95">
        <v>85929</v>
      </c>
      <c r="H95">
        <v>92029</v>
      </c>
      <c r="J95">
        <f t="shared" si="12"/>
        <v>72101.399999999994</v>
      </c>
      <c r="K95">
        <f t="shared" si="13"/>
        <v>1.276382982854702</v>
      </c>
      <c r="L95">
        <f t="shared" si="14"/>
        <v>107421</v>
      </c>
      <c r="M95">
        <f t="shared" si="15"/>
        <v>6894</v>
      </c>
      <c r="N95">
        <f t="shared" si="16"/>
        <v>72101.399999999994</v>
      </c>
      <c r="O95">
        <f t="shared" si="17"/>
        <v>100527</v>
      </c>
      <c r="Q95">
        <v>-6125</v>
      </c>
      <c r="R95">
        <v>1170</v>
      </c>
      <c r="T95">
        <v>23.399999999994179</v>
      </c>
      <c r="U95">
        <v>624.59999999999127</v>
      </c>
      <c r="W95">
        <v>3453.4</v>
      </c>
      <c r="X95">
        <v>743.8</v>
      </c>
      <c r="AB95">
        <v>72101.399999999994</v>
      </c>
      <c r="AC95">
        <v>1.276382982854702</v>
      </c>
      <c r="AI95">
        <v>72101.399999999994</v>
      </c>
      <c r="AJ95">
        <v>1.276382982854702</v>
      </c>
    </row>
    <row r="96" spans="2:38" x14ac:dyDescent="0.25">
      <c r="B96">
        <v>76366</v>
      </c>
      <c r="C96">
        <v>34912</v>
      </c>
      <c r="D96">
        <v>25822</v>
      </c>
      <c r="E96">
        <v>60559</v>
      </c>
      <c r="F96">
        <v>80437</v>
      </c>
      <c r="H96">
        <v>73611</v>
      </c>
      <c r="J96">
        <f t="shared" si="12"/>
        <v>55619.199999999997</v>
      </c>
      <c r="K96">
        <f t="shared" si="13"/>
        <v>1.3234818192278925</v>
      </c>
      <c r="L96">
        <f t="shared" si="14"/>
        <v>80437</v>
      </c>
      <c r="M96">
        <f t="shared" si="15"/>
        <v>25822</v>
      </c>
      <c r="N96">
        <f t="shared" si="16"/>
        <v>55619.199999999997</v>
      </c>
      <c r="O96">
        <f t="shared" si="17"/>
        <v>54615</v>
      </c>
      <c r="Q96">
        <v>-5109</v>
      </c>
      <c r="R96">
        <v>1502</v>
      </c>
      <c r="T96">
        <v>3467.1999999999971</v>
      </c>
      <c r="U96">
        <v>374.79999999999563</v>
      </c>
      <c r="W96">
        <v>4188</v>
      </c>
      <c r="X96">
        <v>374.8</v>
      </c>
      <c r="Z96">
        <v>55619.199999999997</v>
      </c>
      <c r="AA96">
        <v>1.3234818192278925</v>
      </c>
      <c r="AK96">
        <v>55619.199999999997</v>
      </c>
      <c r="AL96">
        <v>1.3234818192278925</v>
      </c>
    </row>
    <row r="97" spans="2:38" x14ac:dyDescent="0.25">
      <c r="B97">
        <v>44207</v>
      </c>
      <c r="C97">
        <v>100123</v>
      </c>
      <c r="D97">
        <v>14071</v>
      </c>
      <c r="E97">
        <v>88806</v>
      </c>
      <c r="F97">
        <v>86963</v>
      </c>
      <c r="H97">
        <v>116848</v>
      </c>
      <c r="J97">
        <f t="shared" si="12"/>
        <v>66834</v>
      </c>
      <c r="K97">
        <f t="shared" si="13"/>
        <v>1.7483316874644641</v>
      </c>
      <c r="L97">
        <f t="shared" si="14"/>
        <v>100123</v>
      </c>
      <c r="M97">
        <f t="shared" si="15"/>
        <v>14071</v>
      </c>
      <c r="N97">
        <f t="shared" si="16"/>
        <v>66834</v>
      </c>
      <c r="O97">
        <f t="shared" si="17"/>
        <v>86052</v>
      </c>
      <c r="Q97">
        <v>244</v>
      </c>
      <c r="R97">
        <v>-2</v>
      </c>
      <c r="T97">
        <v>-2538</v>
      </c>
      <c r="U97">
        <v>91.80000000000291</v>
      </c>
      <c r="W97">
        <v>4328.8</v>
      </c>
      <c r="X97">
        <v>263</v>
      </c>
      <c r="AF97">
        <v>66834</v>
      </c>
      <c r="AG97">
        <v>1.7483316874644641</v>
      </c>
      <c r="AK97">
        <v>66834</v>
      </c>
      <c r="AL97">
        <v>1.7483316874644641</v>
      </c>
    </row>
    <row r="98" spans="2:38" x14ac:dyDescent="0.25">
      <c r="B98">
        <v>5503</v>
      </c>
      <c r="C98">
        <v>85084</v>
      </c>
      <c r="D98">
        <v>108704</v>
      </c>
      <c r="E98">
        <v>111341</v>
      </c>
      <c r="F98">
        <v>78882</v>
      </c>
      <c r="H98">
        <v>132293</v>
      </c>
      <c r="J98">
        <f t="shared" si="12"/>
        <v>77902.8</v>
      </c>
      <c r="K98">
        <f t="shared" ref="K98:K129" si="18">H98/J98</f>
        <v>1.6981802964720139</v>
      </c>
      <c r="L98">
        <f t="shared" si="14"/>
        <v>111341</v>
      </c>
      <c r="M98">
        <f t="shared" si="15"/>
        <v>5503</v>
      </c>
      <c r="N98">
        <f t="shared" si="16"/>
        <v>77902.8</v>
      </c>
      <c r="O98">
        <f t="shared" si="17"/>
        <v>105838</v>
      </c>
      <c r="Q98">
        <v>2528</v>
      </c>
      <c r="R98">
        <v>-924</v>
      </c>
      <c r="T98">
        <v>4521</v>
      </c>
      <c r="U98">
        <v>575</v>
      </c>
      <c r="W98">
        <v>9614.2000000000007</v>
      </c>
      <c r="X98">
        <v>965.8</v>
      </c>
      <c r="AF98">
        <v>77902.8</v>
      </c>
      <c r="AG98">
        <v>1.6981802964720139</v>
      </c>
      <c r="AK98">
        <v>77902.8</v>
      </c>
      <c r="AL98">
        <v>1.6981802964720139</v>
      </c>
    </row>
    <row r="99" spans="2:38" x14ac:dyDescent="0.25">
      <c r="B99">
        <v>64571</v>
      </c>
      <c r="C99">
        <v>10754</v>
      </c>
      <c r="D99">
        <v>66118</v>
      </c>
      <c r="E99">
        <v>19174</v>
      </c>
      <c r="F99">
        <v>114925</v>
      </c>
      <c r="H99">
        <v>97618</v>
      </c>
      <c r="J99">
        <f t="shared" si="12"/>
        <v>55108.4</v>
      </c>
      <c r="K99">
        <f t="shared" si="18"/>
        <v>1.7713814953800147</v>
      </c>
      <c r="L99">
        <f t="shared" si="14"/>
        <v>114925</v>
      </c>
      <c r="M99">
        <f t="shared" si="15"/>
        <v>10754</v>
      </c>
      <c r="N99">
        <f t="shared" si="16"/>
        <v>55108.4</v>
      </c>
      <c r="O99">
        <f t="shared" si="17"/>
        <v>104171</v>
      </c>
      <c r="Q99">
        <v>-2012</v>
      </c>
      <c r="R99">
        <v>-1103</v>
      </c>
      <c r="T99">
        <v>-1250.1999999999971</v>
      </c>
      <c r="U99">
        <v>140.40000000000146</v>
      </c>
      <c r="W99">
        <v>5618.2</v>
      </c>
      <c r="X99">
        <v>618.4</v>
      </c>
      <c r="AD99">
        <v>55108.4</v>
      </c>
      <c r="AE99">
        <v>1.7713814953800147</v>
      </c>
      <c r="AK99">
        <v>55108.4</v>
      </c>
      <c r="AL99">
        <v>1.7713814953800147</v>
      </c>
    </row>
    <row r="100" spans="2:38" x14ac:dyDescent="0.25">
      <c r="B100">
        <v>42599</v>
      </c>
      <c r="C100">
        <v>109845</v>
      </c>
      <c r="D100">
        <v>86427</v>
      </c>
      <c r="E100">
        <v>70417</v>
      </c>
      <c r="F100">
        <v>26366</v>
      </c>
      <c r="H100">
        <v>79892</v>
      </c>
      <c r="J100">
        <f t="shared" si="12"/>
        <v>67130.8</v>
      </c>
      <c r="K100">
        <f t="shared" si="18"/>
        <v>1.1900945616617111</v>
      </c>
      <c r="L100">
        <f t="shared" si="14"/>
        <v>109845</v>
      </c>
      <c r="M100">
        <f t="shared" si="15"/>
        <v>26366</v>
      </c>
      <c r="N100">
        <f t="shared" si="16"/>
        <v>67130.8</v>
      </c>
      <c r="O100">
        <f t="shared" si="17"/>
        <v>83479</v>
      </c>
      <c r="Q100">
        <v>-8176</v>
      </c>
      <c r="R100">
        <v>-1686</v>
      </c>
      <c r="T100">
        <v>6122.8000000000029</v>
      </c>
      <c r="U100">
        <v>-561</v>
      </c>
      <c r="W100">
        <v>10288.4</v>
      </c>
      <c r="X100">
        <v>561</v>
      </c>
      <c r="AB100">
        <v>67130.8</v>
      </c>
      <c r="AC100">
        <v>1.1900945616617111</v>
      </c>
      <c r="AI100">
        <v>67130.8</v>
      </c>
      <c r="AJ100">
        <v>1.1900945616617111</v>
      </c>
    </row>
    <row r="101" spans="2:38" x14ac:dyDescent="0.25">
      <c r="B101">
        <v>103105</v>
      </c>
      <c r="C101">
        <v>32971</v>
      </c>
      <c r="D101">
        <v>8274</v>
      </c>
      <c r="E101">
        <v>96635</v>
      </c>
      <c r="F101">
        <v>45299</v>
      </c>
      <c r="H101">
        <v>98873</v>
      </c>
      <c r="J101">
        <f t="shared" si="12"/>
        <v>57256.800000000003</v>
      </c>
      <c r="K101">
        <f t="shared" si="18"/>
        <v>1.7268341926199158</v>
      </c>
      <c r="L101">
        <f t="shared" si="14"/>
        <v>103105</v>
      </c>
      <c r="M101">
        <f t="shared" si="15"/>
        <v>8274</v>
      </c>
      <c r="N101">
        <f t="shared" si="16"/>
        <v>57256.800000000003</v>
      </c>
      <c r="O101">
        <f t="shared" si="17"/>
        <v>94831</v>
      </c>
      <c r="Q101">
        <v>-6661</v>
      </c>
      <c r="R101">
        <v>-1147</v>
      </c>
      <c r="T101">
        <v>849</v>
      </c>
      <c r="U101">
        <v>-342.19999999999709</v>
      </c>
      <c r="W101">
        <v>6097.4000000000005</v>
      </c>
      <c r="X101">
        <v>1138.5999999999999</v>
      </c>
      <c r="AD101">
        <v>57256.800000000003</v>
      </c>
      <c r="AE101">
        <v>1.7268341926199158</v>
      </c>
      <c r="AK101">
        <v>57256.800000000003</v>
      </c>
      <c r="AL101">
        <v>1.7268341926199158</v>
      </c>
    </row>
    <row r="103" spans="2:38" x14ac:dyDescent="0.25">
      <c r="B103">
        <v>4196670</v>
      </c>
      <c r="C103">
        <v>4386546</v>
      </c>
      <c r="D103">
        <v>4374920</v>
      </c>
      <c r="E103">
        <v>4986145</v>
      </c>
      <c r="F103">
        <v>4082630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B2FD6A-5D1C-4F8A-849D-E0D21D574369}">
  <dimension ref="A1:AL103"/>
  <sheetViews>
    <sheetView workbookViewId="0"/>
  </sheetViews>
  <sheetFormatPr defaultRowHeight="15" x14ac:dyDescent="0.25"/>
  <sheetData>
    <row r="1" spans="1:38" x14ac:dyDescent="0.25">
      <c r="A1" t="s">
        <v>63</v>
      </c>
    </row>
    <row r="2" spans="1:38" x14ac:dyDescent="0.25">
      <c r="B2">
        <v>11926</v>
      </c>
      <c r="C2">
        <v>102730</v>
      </c>
      <c r="D2">
        <v>90692</v>
      </c>
      <c r="E2">
        <v>95236</v>
      </c>
      <c r="F2">
        <v>50179</v>
      </c>
      <c r="H2">
        <v>116579</v>
      </c>
      <c r="J2">
        <f t="shared" ref="J2:J33" si="0">AVERAGE(B2:F2)</f>
        <v>70152.600000000006</v>
      </c>
      <c r="K2">
        <f t="shared" ref="K2:K33" si="1">H2/J2</f>
        <v>1.6617915800697336</v>
      </c>
      <c r="L2">
        <f t="shared" ref="L2:L33" si="2">MAX(B2:F2)</f>
        <v>102730</v>
      </c>
      <c r="M2">
        <f t="shared" ref="M2:M33" si="3">MIN(B2:F2)</f>
        <v>11926</v>
      </c>
      <c r="N2">
        <f t="shared" ref="N2:N33" si="4">AVERAGE(B2:F2)</f>
        <v>70152.600000000006</v>
      </c>
      <c r="O2">
        <f t="shared" ref="O2:O33" si="5">L2-M2</f>
        <v>90804</v>
      </c>
      <c r="Q2">
        <v>-3469</v>
      </c>
      <c r="R2">
        <v>631</v>
      </c>
      <c r="T2">
        <v>2404.2000000000116</v>
      </c>
      <c r="U2">
        <v>-256</v>
      </c>
      <c r="W2">
        <v>4013.3999999999996</v>
      </c>
      <c r="X2">
        <v>364</v>
      </c>
      <c r="AF2">
        <v>70152.600000000006</v>
      </c>
      <c r="AG2">
        <v>1.6617915800697336</v>
      </c>
      <c r="AK2">
        <v>70152.600000000006</v>
      </c>
      <c r="AL2">
        <v>1.6617915800697336</v>
      </c>
    </row>
    <row r="3" spans="1:38" x14ac:dyDescent="0.25">
      <c r="B3">
        <v>25522</v>
      </c>
      <c r="C3">
        <v>56344</v>
      </c>
      <c r="D3">
        <v>13877</v>
      </c>
      <c r="E3">
        <v>44923</v>
      </c>
      <c r="F3">
        <v>94104</v>
      </c>
      <c r="H3">
        <v>52670</v>
      </c>
      <c r="J3">
        <f t="shared" si="0"/>
        <v>46954</v>
      </c>
      <c r="K3">
        <f t="shared" si="1"/>
        <v>1.1217361673126891</v>
      </c>
      <c r="L3">
        <f t="shared" si="2"/>
        <v>94104</v>
      </c>
      <c r="M3">
        <f t="shared" si="3"/>
        <v>13877</v>
      </c>
      <c r="N3">
        <f t="shared" si="4"/>
        <v>46954</v>
      </c>
      <c r="O3">
        <f t="shared" si="5"/>
        <v>80227</v>
      </c>
      <c r="Q3">
        <v>1994</v>
      </c>
      <c r="R3">
        <v>1447</v>
      </c>
      <c r="T3">
        <v>2378.8000000000029</v>
      </c>
      <c r="U3">
        <v>-553.19999999999709</v>
      </c>
      <c r="W3">
        <v>6152.4000000000005</v>
      </c>
      <c r="X3">
        <v>1148.8000000000002</v>
      </c>
      <c r="Z3">
        <v>46954</v>
      </c>
      <c r="AA3">
        <v>1.1217361673126891</v>
      </c>
      <c r="AI3">
        <v>46954</v>
      </c>
      <c r="AJ3">
        <v>1.1217361673126891</v>
      </c>
    </row>
    <row r="4" spans="1:38" x14ac:dyDescent="0.25">
      <c r="B4">
        <v>98848</v>
      </c>
      <c r="C4">
        <v>73397</v>
      </c>
      <c r="D4">
        <v>116800</v>
      </c>
      <c r="E4">
        <v>46134</v>
      </c>
      <c r="F4">
        <v>72608</v>
      </c>
      <c r="H4">
        <v>134728</v>
      </c>
      <c r="J4">
        <f t="shared" si="0"/>
        <v>81557.399999999994</v>
      </c>
      <c r="K4">
        <f t="shared" si="1"/>
        <v>1.6519408416648889</v>
      </c>
      <c r="L4">
        <f t="shared" si="2"/>
        <v>116800</v>
      </c>
      <c r="M4">
        <f t="shared" si="3"/>
        <v>46134</v>
      </c>
      <c r="N4">
        <f t="shared" si="4"/>
        <v>81557.399999999994</v>
      </c>
      <c r="O4">
        <f t="shared" si="5"/>
        <v>70666</v>
      </c>
      <c r="Q4">
        <v>-2048</v>
      </c>
      <c r="R4">
        <v>-3</v>
      </c>
      <c r="T4">
        <v>1878</v>
      </c>
      <c r="U4">
        <v>149.39999999999418</v>
      </c>
      <c r="W4">
        <v>3162</v>
      </c>
      <c r="X4">
        <v>401.4</v>
      </c>
      <c r="AF4">
        <v>81557.399999999994</v>
      </c>
      <c r="AG4">
        <v>1.6519408416648889</v>
      </c>
      <c r="AK4">
        <v>81557.399999999994</v>
      </c>
      <c r="AL4">
        <v>1.6519408416648889</v>
      </c>
    </row>
    <row r="5" spans="1:38" x14ac:dyDescent="0.25">
      <c r="B5">
        <v>85713</v>
      </c>
      <c r="C5">
        <v>28092</v>
      </c>
      <c r="D5">
        <v>47090</v>
      </c>
      <c r="E5">
        <v>112224</v>
      </c>
      <c r="F5">
        <v>39519</v>
      </c>
      <c r="H5">
        <v>116232</v>
      </c>
      <c r="J5">
        <f t="shared" si="0"/>
        <v>62527.6</v>
      </c>
      <c r="K5">
        <f t="shared" si="1"/>
        <v>1.858891113684197</v>
      </c>
      <c r="L5">
        <f t="shared" si="2"/>
        <v>112224</v>
      </c>
      <c r="M5">
        <f t="shared" si="3"/>
        <v>28092</v>
      </c>
      <c r="N5">
        <f t="shared" si="4"/>
        <v>62527.6</v>
      </c>
      <c r="O5">
        <f t="shared" si="5"/>
        <v>84132</v>
      </c>
      <c r="Q5">
        <v>10452</v>
      </c>
      <c r="R5">
        <v>537</v>
      </c>
      <c r="T5">
        <v>-1973.5999999999985</v>
      </c>
      <c r="U5">
        <v>-236.59999999999854</v>
      </c>
      <c r="W5">
        <v>6211.5999999999995</v>
      </c>
      <c r="X5">
        <v>808.59999999999991</v>
      </c>
      <c r="AF5">
        <v>62527.6</v>
      </c>
      <c r="AG5">
        <v>1.858891113684197</v>
      </c>
      <c r="AK5">
        <v>62527.6</v>
      </c>
      <c r="AL5">
        <v>1.858891113684197</v>
      </c>
    </row>
    <row r="6" spans="1:38" x14ac:dyDescent="0.25">
      <c r="B6">
        <v>33396</v>
      </c>
      <c r="C6">
        <v>103474</v>
      </c>
      <c r="D6">
        <v>59525</v>
      </c>
      <c r="E6">
        <v>111743</v>
      </c>
      <c r="F6">
        <v>110980</v>
      </c>
      <c r="H6">
        <v>110235</v>
      </c>
      <c r="J6">
        <f t="shared" si="0"/>
        <v>83823.600000000006</v>
      </c>
      <c r="K6">
        <f t="shared" si="1"/>
        <v>1.3150831030879131</v>
      </c>
      <c r="L6">
        <f t="shared" si="2"/>
        <v>111743</v>
      </c>
      <c r="M6">
        <f t="shared" si="3"/>
        <v>33396</v>
      </c>
      <c r="N6">
        <f t="shared" si="4"/>
        <v>83823.600000000006</v>
      </c>
      <c r="O6">
        <f t="shared" si="5"/>
        <v>78347</v>
      </c>
      <c r="Q6">
        <v>3840</v>
      </c>
      <c r="R6">
        <v>-2174</v>
      </c>
      <c r="T6">
        <v>5275.8000000000029</v>
      </c>
      <c r="U6">
        <v>114.40000000000873</v>
      </c>
      <c r="W6">
        <v>6260.2</v>
      </c>
      <c r="X6">
        <v>349.6</v>
      </c>
      <c r="AB6">
        <v>83823.600000000006</v>
      </c>
      <c r="AC6">
        <v>1.3150831030879131</v>
      </c>
      <c r="AK6">
        <v>83823.600000000006</v>
      </c>
      <c r="AL6">
        <v>1.3150831030879131</v>
      </c>
    </row>
    <row r="7" spans="1:38" x14ac:dyDescent="0.25">
      <c r="B7">
        <v>56461</v>
      </c>
      <c r="C7">
        <v>4064</v>
      </c>
      <c r="D7">
        <v>28306</v>
      </c>
      <c r="E7">
        <v>35542</v>
      </c>
      <c r="F7">
        <v>14862</v>
      </c>
      <c r="H7">
        <v>30419</v>
      </c>
      <c r="J7">
        <f t="shared" si="0"/>
        <v>27847</v>
      </c>
      <c r="K7">
        <f t="shared" si="1"/>
        <v>1.0923618343089023</v>
      </c>
      <c r="L7">
        <f t="shared" si="2"/>
        <v>56461</v>
      </c>
      <c r="M7">
        <f t="shared" si="3"/>
        <v>4064</v>
      </c>
      <c r="N7">
        <f t="shared" si="4"/>
        <v>27847</v>
      </c>
      <c r="O7">
        <f t="shared" si="5"/>
        <v>52397</v>
      </c>
      <c r="Q7">
        <v>284</v>
      </c>
      <c r="R7">
        <v>-744</v>
      </c>
      <c r="T7">
        <v>-2115.7999999999993</v>
      </c>
      <c r="U7">
        <v>-128.20000000000073</v>
      </c>
      <c r="W7">
        <v>6451.7999999999993</v>
      </c>
      <c r="X7">
        <v>533.4</v>
      </c>
      <c r="Z7">
        <v>27847</v>
      </c>
      <c r="AA7">
        <v>1.0923618343089023</v>
      </c>
      <c r="AI7">
        <v>27847</v>
      </c>
      <c r="AJ7">
        <v>1.0923618343089023</v>
      </c>
    </row>
    <row r="8" spans="1:38" x14ac:dyDescent="0.25">
      <c r="B8">
        <v>34556</v>
      </c>
      <c r="C8">
        <v>5809</v>
      </c>
      <c r="D8">
        <v>105434</v>
      </c>
      <c r="E8">
        <v>10348</v>
      </c>
      <c r="F8">
        <v>119250</v>
      </c>
      <c r="H8">
        <v>109474</v>
      </c>
      <c r="J8">
        <f t="shared" si="0"/>
        <v>55079.4</v>
      </c>
      <c r="K8">
        <f t="shared" si="1"/>
        <v>1.9875670395828566</v>
      </c>
      <c r="L8">
        <f t="shared" si="2"/>
        <v>119250</v>
      </c>
      <c r="M8">
        <f t="shared" si="3"/>
        <v>5809</v>
      </c>
      <c r="N8">
        <f t="shared" si="4"/>
        <v>55079.4</v>
      </c>
      <c r="O8">
        <f t="shared" si="5"/>
        <v>113441</v>
      </c>
      <c r="Q8">
        <v>6646</v>
      </c>
      <c r="R8">
        <v>44</v>
      </c>
      <c r="T8">
        <v>1820.4000000000015</v>
      </c>
      <c r="U8">
        <v>-595.40000000000146</v>
      </c>
      <c r="W8">
        <v>5504</v>
      </c>
      <c r="X8">
        <v>800.59999999999991</v>
      </c>
      <c r="AD8">
        <v>55079.4</v>
      </c>
      <c r="AE8">
        <v>1.9875670395828566</v>
      </c>
      <c r="AK8">
        <v>55079.4</v>
      </c>
      <c r="AL8">
        <v>1.9875670395828566</v>
      </c>
    </row>
    <row r="9" spans="1:38" x14ac:dyDescent="0.25">
      <c r="B9">
        <v>3882</v>
      </c>
      <c r="C9">
        <v>57864</v>
      </c>
      <c r="D9">
        <v>115763</v>
      </c>
      <c r="E9">
        <v>93774</v>
      </c>
      <c r="F9">
        <v>21949</v>
      </c>
      <c r="H9">
        <v>69717</v>
      </c>
      <c r="J9">
        <f t="shared" si="0"/>
        <v>58646.400000000001</v>
      </c>
      <c r="K9">
        <f t="shared" si="1"/>
        <v>1.1887686200687511</v>
      </c>
      <c r="L9">
        <f t="shared" si="2"/>
        <v>115763</v>
      </c>
      <c r="M9">
        <f t="shared" si="3"/>
        <v>3882</v>
      </c>
      <c r="N9">
        <f t="shared" si="4"/>
        <v>58646.400000000001</v>
      </c>
      <c r="O9">
        <f t="shared" si="5"/>
        <v>111881</v>
      </c>
      <c r="Q9">
        <v>5511</v>
      </c>
      <c r="R9">
        <v>-169</v>
      </c>
      <c r="T9">
        <v>3444</v>
      </c>
      <c r="U9">
        <v>-374.59999999999854</v>
      </c>
      <c r="W9">
        <v>5734.4</v>
      </c>
      <c r="X9">
        <v>786.2</v>
      </c>
      <c r="Z9">
        <v>58646.400000000001</v>
      </c>
      <c r="AA9">
        <v>1.1887686200687511</v>
      </c>
      <c r="AK9">
        <v>58646.400000000001</v>
      </c>
      <c r="AL9">
        <v>1.1887686200687511</v>
      </c>
    </row>
    <row r="10" spans="1:38" x14ac:dyDescent="0.25">
      <c r="B10">
        <v>49751</v>
      </c>
      <c r="C10">
        <v>17647</v>
      </c>
      <c r="D10">
        <v>21546</v>
      </c>
      <c r="E10">
        <v>111609</v>
      </c>
      <c r="F10">
        <v>97456</v>
      </c>
      <c r="H10">
        <v>93962</v>
      </c>
      <c r="J10">
        <f t="shared" si="0"/>
        <v>59601.8</v>
      </c>
      <c r="K10">
        <f t="shared" si="1"/>
        <v>1.5764960118654134</v>
      </c>
      <c r="L10">
        <f t="shared" si="2"/>
        <v>111609</v>
      </c>
      <c r="M10">
        <f t="shared" si="3"/>
        <v>17647</v>
      </c>
      <c r="N10">
        <f t="shared" si="4"/>
        <v>59601.8</v>
      </c>
      <c r="O10">
        <f t="shared" si="5"/>
        <v>93962</v>
      </c>
      <c r="Q10">
        <v>2573</v>
      </c>
      <c r="R10">
        <v>651</v>
      </c>
      <c r="T10">
        <v>1939.4000000000015</v>
      </c>
      <c r="U10">
        <v>-129.59999999999854</v>
      </c>
      <c r="W10">
        <v>9125</v>
      </c>
      <c r="X10">
        <v>129.6</v>
      </c>
      <c r="AD10">
        <v>59601.8</v>
      </c>
      <c r="AE10">
        <v>1.5764960118654134</v>
      </c>
      <c r="AK10">
        <v>59601.8</v>
      </c>
      <c r="AL10">
        <v>1.5764960118654134</v>
      </c>
    </row>
    <row r="11" spans="1:38" x14ac:dyDescent="0.25">
      <c r="B11">
        <v>42112</v>
      </c>
      <c r="C11">
        <v>44883</v>
      </c>
      <c r="D11">
        <v>5516</v>
      </c>
      <c r="E11">
        <v>16332</v>
      </c>
      <c r="F11">
        <v>59282</v>
      </c>
      <c r="H11">
        <v>85621</v>
      </c>
      <c r="J11">
        <f t="shared" si="0"/>
        <v>33625</v>
      </c>
      <c r="K11">
        <f t="shared" si="1"/>
        <v>2.5463494423791824</v>
      </c>
      <c r="L11">
        <f t="shared" si="2"/>
        <v>59282</v>
      </c>
      <c r="M11">
        <f t="shared" si="3"/>
        <v>5516</v>
      </c>
      <c r="N11">
        <f t="shared" si="4"/>
        <v>33625</v>
      </c>
      <c r="O11">
        <f t="shared" si="5"/>
        <v>53766</v>
      </c>
      <c r="Q11">
        <v>-4784</v>
      </c>
      <c r="R11">
        <v>209</v>
      </c>
      <c r="T11">
        <v>316.59999999999854</v>
      </c>
      <c r="U11">
        <v>-905.19999999999709</v>
      </c>
      <c r="W11">
        <v>4414.2</v>
      </c>
      <c r="X11">
        <v>932.8</v>
      </c>
      <c r="AD11">
        <v>33625</v>
      </c>
      <c r="AE11">
        <v>2.5463494423791824</v>
      </c>
      <c r="AK11">
        <v>33625</v>
      </c>
      <c r="AL11">
        <v>2.5463494423791824</v>
      </c>
    </row>
    <row r="12" spans="1:38" x14ac:dyDescent="0.25">
      <c r="B12">
        <v>58245</v>
      </c>
      <c r="C12">
        <v>65749</v>
      </c>
      <c r="D12">
        <v>87138</v>
      </c>
      <c r="E12">
        <v>79208</v>
      </c>
      <c r="F12">
        <v>51128</v>
      </c>
      <c r="H12">
        <v>81071</v>
      </c>
      <c r="J12">
        <f t="shared" si="0"/>
        <v>68293.600000000006</v>
      </c>
      <c r="K12">
        <f t="shared" si="1"/>
        <v>1.1870951304368198</v>
      </c>
      <c r="L12">
        <f t="shared" si="2"/>
        <v>87138</v>
      </c>
      <c r="M12">
        <f t="shared" si="3"/>
        <v>51128</v>
      </c>
      <c r="N12">
        <f t="shared" si="4"/>
        <v>68293.600000000006</v>
      </c>
      <c r="O12">
        <f t="shared" si="5"/>
        <v>36010</v>
      </c>
      <c r="Q12">
        <v>10223</v>
      </c>
      <c r="R12">
        <v>-19</v>
      </c>
      <c r="T12">
        <v>717.40000000000873</v>
      </c>
      <c r="U12">
        <v>99.80000000000291</v>
      </c>
      <c r="W12">
        <v>11242.2</v>
      </c>
      <c r="X12">
        <v>720.2</v>
      </c>
      <c r="AB12">
        <v>68293.600000000006</v>
      </c>
      <c r="AC12">
        <v>1.1870951304368198</v>
      </c>
      <c r="AI12">
        <v>68293.600000000006</v>
      </c>
      <c r="AJ12">
        <v>1.1870951304368198</v>
      </c>
    </row>
    <row r="13" spans="1:38" x14ac:dyDescent="0.25">
      <c r="B13">
        <v>20399</v>
      </c>
      <c r="C13">
        <v>62745</v>
      </c>
      <c r="D13">
        <v>17115</v>
      </c>
      <c r="E13">
        <v>115425</v>
      </c>
      <c r="F13">
        <v>52343</v>
      </c>
      <c r="H13">
        <v>95369</v>
      </c>
      <c r="J13">
        <f t="shared" si="0"/>
        <v>53605.4</v>
      </c>
      <c r="K13">
        <f t="shared" si="1"/>
        <v>1.7790931510631391</v>
      </c>
      <c r="L13">
        <f t="shared" si="2"/>
        <v>115425</v>
      </c>
      <c r="M13">
        <f t="shared" si="3"/>
        <v>17115</v>
      </c>
      <c r="N13">
        <f t="shared" si="4"/>
        <v>53605.4</v>
      </c>
      <c r="O13">
        <f t="shared" si="5"/>
        <v>98310</v>
      </c>
      <c r="Q13">
        <v>-1801</v>
      </c>
      <c r="R13">
        <v>-1906</v>
      </c>
      <c r="T13">
        <v>2142.2000000000044</v>
      </c>
      <c r="U13">
        <v>-264.19999999999709</v>
      </c>
      <c r="W13">
        <v>5067</v>
      </c>
      <c r="X13">
        <v>264.2</v>
      </c>
      <c r="AD13">
        <v>53605.4</v>
      </c>
      <c r="AE13">
        <v>1.7790931510631391</v>
      </c>
      <c r="AK13">
        <v>53605.4</v>
      </c>
      <c r="AL13">
        <v>1.7790931510631391</v>
      </c>
    </row>
    <row r="14" spans="1:38" x14ac:dyDescent="0.25">
      <c r="B14">
        <v>24029</v>
      </c>
      <c r="C14">
        <v>38785</v>
      </c>
      <c r="D14">
        <v>24771</v>
      </c>
      <c r="E14">
        <v>85438</v>
      </c>
      <c r="F14">
        <v>45814</v>
      </c>
      <c r="H14">
        <v>56312</v>
      </c>
      <c r="J14">
        <f t="shared" si="0"/>
        <v>43767.4</v>
      </c>
      <c r="K14">
        <f t="shared" si="1"/>
        <v>1.2866197215278952</v>
      </c>
      <c r="L14">
        <f t="shared" si="2"/>
        <v>85438</v>
      </c>
      <c r="M14">
        <f t="shared" si="3"/>
        <v>24029</v>
      </c>
      <c r="N14">
        <f t="shared" si="4"/>
        <v>43767.4</v>
      </c>
      <c r="O14">
        <f t="shared" si="5"/>
        <v>61409</v>
      </c>
      <c r="Q14">
        <v>12770</v>
      </c>
      <c r="R14">
        <v>1493</v>
      </c>
      <c r="T14">
        <v>2267.2000000000044</v>
      </c>
      <c r="U14">
        <v>251.80000000000291</v>
      </c>
      <c r="W14">
        <v>9745.1999999999989</v>
      </c>
      <c r="X14">
        <v>631.79999999999995</v>
      </c>
      <c r="Z14">
        <v>43767.4</v>
      </c>
      <c r="AA14">
        <v>1.2866197215278952</v>
      </c>
      <c r="AK14">
        <v>43767.4</v>
      </c>
      <c r="AL14">
        <v>1.2866197215278952</v>
      </c>
    </row>
    <row r="15" spans="1:38" x14ac:dyDescent="0.25">
      <c r="B15">
        <v>69033</v>
      </c>
      <c r="C15">
        <v>32555</v>
      </c>
      <c r="D15">
        <v>14847</v>
      </c>
      <c r="E15">
        <v>76794</v>
      </c>
      <c r="F15">
        <v>28054</v>
      </c>
      <c r="H15">
        <v>89332</v>
      </c>
      <c r="J15">
        <f t="shared" si="0"/>
        <v>44256.6</v>
      </c>
      <c r="K15">
        <f t="shared" si="1"/>
        <v>2.0185011953019436</v>
      </c>
      <c r="L15">
        <f t="shared" si="2"/>
        <v>76794</v>
      </c>
      <c r="M15">
        <f t="shared" si="3"/>
        <v>14847</v>
      </c>
      <c r="N15">
        <f t="shared" si="4"/>
        <v>44256.6</v>
      </c>
      <c r="O15">
        <f t="shared" si="5"/>
        <v>61947</v>
      </c>
      <c r="Q15">
        <v>4708</v>
      </c>
      <c r="R15">
        <v>0</v>
      </c>
      <c r="T15">
        <v>-884.40000000000146</v>
      </c>
      <c r="U15">
        <v>110.79999999999563</v>
      </c>
      <c r="W15">
        <v>6499.6</v>
      </c>
      <c r="X15">
        <v>258.8</v>
      </c>
      <c r="AD15">
        <v>44256.6</v>
      </c>
      <c r="AE15">
        <v>2.0185011953019436</v>
      </c>
      <c r="AK15">
        <v>44256.6</v>
      </c>
      <c r="AL15">
        <v>2.0185011953019436</v>
      </c>
    </row>
    <row r="16" spans="1:38" x14ac:dyDescent="0.25">
      <c r="B16">
        <v>112252</v>
      </c>
      <c r="C16">
        <v>70226</v>
      </c>
      <c r="D16">
        <v>90955</v>
      </c>
      <c r="E16">
        <v>25609</v>
      </c>
      <c r="F16">
        <v>30738</v>
      </c>
      <c r="H16">
        <v>122783</v>
      </c>
      <c r="J16">
        <f t="shared" si="0"/>
        <v>65956</v>
      </c>
      <c r="K16">
        <f t="shared" si="1"/>
        <v>1.861589544544848</v>
      </c>
      <c r="L16">
        <f t="shared" si="2"/>
        <v>112252</v>
      </c>
      <c r="M16">
        <f t="shared" si="3"/>
        <v>25609</v>
      </c>
      <c r="N16">
        <f t="shared" si="4"/>
        <v>65956</v>
      </c>
      <c r="O16">
        <f t="shared" si="5"/>
        <v>86643</v>
      </c>
      <c r="Q16">
        <v>6794</v>
      </c>
      <c r="R16">
        <v>12</v>
      </c>
      <c r="T16">
        <v>3103</v>
      </c>
      <c r="U16">
        <v>-72.399999999994179</v>
      </c>
      <c r="W16">
        <v>4649.8</v>
      </c>
      <c r="X16">
        <v>72.8</v>
      </c>
      <c r="AF16">
        <v>65956</v>
      </c>
      <c r="AG16">
        <v>1.861589544544848</v>
      </c>
      <c r="AK16">
        <v>65956</v>
      </c>
      <c r="AL16">
        <v>1.861589544544848</v>
      </c>
    </row>
    <row r="17" spans="2:38" x14ac:dyDescent="0.25">
      <c r="B17">
        <v>82186</v>
      </c>
      <c r="C17">
        <v>50264</v>
      </c>
      <c r="D17">
        <v>28629</v>
      </c>
      <c r="E17">
        <v>86105</v>
      </c>
      <c r="F17">
        <v>6128</v>
      </c>
      <c r="H17">
        <v>81272</v>
      </c>
      <c r="J17">
        <f t="shared" si="0"/>
        <v>50662.400000000001</v>
      </c>
      <c r="K17">
        <f t="shared" si="1"/>
        <v>1.6041877210712481</v>
      </c>
      <c r="L17">
        <f t="shared" si="2"/>
        <v>86105</v>
      </c>
      <c r="M17">
        <f t="shared" si="3"/>
        <v>6128</v>
      </c>
      <c r="N17">
        <f t="shared" si="4"/>
        <v>50662.400000000001</v>
      </c>
      <c r="O17">
        <f t="shared" si="5"/>
        <v>79977</v>
      </c>
      <c r="Q17">
        <v>-5566</v>
      </c>
      <c r="R17">
        <v>0</v>
      </c>
      <c r="T17">
        <v>896.59999999999854</v>
      </c>
      <c r="U17">
        <v>-118.40000000000146</v>
      </c>
      <c r="W17">
        <v>3857</v>
      </c>
      <c r="X17">
        <v>652.40000000000009</v>
      </c>
      <c r="AD17">
        <v>50662.400000000001</v>
      </c>
      <c r="AE17">
        <v>1.6041877210712481</v>
      </c>
      <c r="AK17">
        <v>50662.400000000001</v>
      </c>
      <c r="AL17">
        <v>1.6041877210712481</v>
      </c>
    </row>
    <row r="18" spans="2:38" x14ac:dyDescent="0.25">
      <c r="B18">
        <v>116793</v>
      </c>
      <c r="C18">
        <v>7184</v>
      </c>
      <c r="D18">
        <v>109389</v>
      </c>
      <c r="E18">
        <v>112462</v>
      </c>
      <c r="F18">
        <v>115484</v>
      </c>
      <c r="H18">
        <v>117895</v>
      </c>
      <c r="J18">
        <f t="shared" si="0"/>
        <v>92262.399999999994</v>
      </c>
      <c r="K18">
        <f t="shared" si="1"/>
        <v>1.2778228183962266</v>
      </c>
      <c r="L18">
        <f t="shared" si="2"/>
        <v>116793</v>
      </c>
      <c r="M18">
        <f t="shared" si="3"/>
        <v>7184</v>
      </c>
      <c r="N18">
        <f t="shared" si="4"/>
        <v>92262.399999999994</v>
      </c>
      <c r="O18">
        <f t="shared" si="5"/>
        <v>109609</v>
      </c>
      <c r="Q18">
        <v>-3506</v>
      </c>
      <c r="R18">
        <v>46</v>
      </c>
      <c r="T18">
        <v>2201.7999999999884</v>
      </c>
      <c r="U18">
        <v>449.19999999999709</v>
      </c>
      <c r="W18">
        <v>2679</v>
      </c>
      <c r="X18">
        <v>502.40000000000003</v>
      </c>
      <c r="AB18">
        <v>92262.399999999994</v>
      </c>
      <c r="AC18">
        <v>1.2778228183962266</v>
      </c>
      <c r="AI18">
        <v>92262.399999999994</v>
      </c>
      <c r="AJ18">
        <v>1.2778228183962266</v>
      </c>
    </row>
    <row r="19" spans="2:38" x14ac:dyDescent="0.25">
      <c r="B19">
        <v>104283</v>
      </c>
      <c r="C19">
        <v>108825</v>
      </c>
      <c r="D19">
        <v>83561</v>
      </c>
      <c r="E19">
        <v>32928</v>
      </c>
      <c r="F19">
        <v>48508</v>
      </c>
      <c r="H19">
        <v>137120</v>
      </c>
      <c r="J19">
        <f t="shared" si="0"/>
        <v>75621</v>
      </c>
      <c r="K19">
        <f t="shared" si="1"/>
        <v>1.8132529323865063</v>
      </c>
      <c r="L19">
        <f t="shared" si="2"/>
        <v>108825</v>
      </c>
      <c r="M19">
        <f t="shared" si="3"/>
        <v>32928</v>
      </c>
      <c r="N19">
        <f t="shared" si="4"/>
        <v>75621</v>
      </c>
      <c r="O19">
        <f t="shared" si="5"/>
        <v>75897</v>
      </c>
      <c r="Q19">
        <v>4034</v>
      </c>
      <c r="R19">
        <v>37</v>
      </c>
      <c r="T19">
        <v>-1967.3999999999942</v>
      </c>
      <c r="U19">
        <v>-152</v>
      </c>
      <c r="W19">
        <v>5433</v>
      </c>
      <c r="X19">
        <v>659.19999999999993</v>
      </c>
      <c r="AF19">
        <v>75621</v>
      </c>
      <c r="AG19">
        <v>1.8132529323865063</v>
      </c>
      <c r="AK19">
        <v>75621</v>
      </c>
      <c r="AL19">
        <v>1.8132529323865063</v>
      </c>
    </row>
    <row r="20" spans="2:38" x14ac:dyDescent="0.25">
      <c r="B20">
        <v>17538</v>
      </c>
      <c r="C20">
        <v>32411</v>
      </c>
      <c r="D20">
        <v>65579</v>
      </c>
      <c r="E20">
        <v>81242</v>
      </c>
      <c r="F20">
        <v>119132</v>
      </c>
      <c r="H20">
        <v>89295</v>
      </c>
      <c r="J20">
        <f t="shared" si="0"/>
        <v>63180.4</v>
      </c>
      <c r="K20">
        <f t="shared" si="1"/>
        <v>1.4133338820267045</v>
      </c>
      <c r="L20">
        <f t="shared" si="2"/>
        <v>119132</v>
      </c>
      <c r="M20">
        <f t="shared" si="3"/>
        <v>17538</v>
      </c>
      <c r="N20">
        <f t="shared" si="4"/>
        <v>63180.4</v>
      </c>
      <c r="O20">
        <f t="shared" si="5"/>
        <v>101594</v>
      </c>
      <c r="Q20">
        <v>735</v>
      </c>
      <c r="R20">
        <v>878</v>
      </c>
      <c r="T20">
        <v>56.80000000000291</v>
      </c>
      <c r="U20">
        <v>-598.59999999999854</v>
      </c>
      <c r="W20">
        <v>4285.2</v>
      </c>
      <c r="X20">
        <v>600.6</v>
      </c>
      <c r="AB20">
        <v>63180.4</v>
      </c>
      <c r="AC20">
        <v>1.4133338820267045</v>
      </c>
      <c r="AK20">
        <v>63180.4</v>
      </c>
      <c r="AL20">
        <v>1.4133338820267045</v>
      </c>
    </row>
    <row r="21" spans="2:38" x14ac:dyDescent="0.25">
      <c r="B21">
        <v>108215</v>
      </c>
      <c r="C21">
        <v>38353</v>
      </c>
      <c r="D21">
        <v>6442</v>
      </c>
      <c r="E21">
        <v>48970</v>
      </c>
      <c r="F21">
        <v>33794</v>
      </c>
      <c r="H21">
        <v>97675</v>
      </c>
      <c r="J21">
        <f t="shared" si="0"/>
        <v>47154.8</v>
      </c>
      <c r="K21">
        <f t="shared" si="1"/>
        <v>2.0713691925318312</v>
      </c>
      <c r="L21">
        <f t="shared" si="2"/>
        <v>108215</v>
      </c>
      <c r="M21">
        <f t="shared" si="3"/>
        <v>6442</v>
      </c>
      <c r="N21">
        <f t="shared" si="4"/>
        <v>47154.8</v>
      </c>
      <c r="O21">
        <f t="shared" si="5"/>
        <v>101773</v>
      </c>
      <c r="Q21">
        <v>-6383</v>
      </c>
      <c r="R21">
        <v>23</v>
      </c>
      <c r="T21">
        <v>-5071</v>
      </c>
      <c r="U21">
        <v>-636.79999999999563</v>
      </c>
      <c r="W21">
        <v>7401.7999999999993</v>
      </c>
      <c r="X21">
        <v>1165.5999999999999</v>
      </c>
      <c r="AD21">
        <v>47154.8</v>
      </c>
      <c r="AE21">
        <v>2.0713691925318312</v>
      </c>
      <c r="AK21">
        <v>47154.8</v>
      </c>
      <c r="AL21">
        <v>2.0713691925318312</v>
      </c>
    </row>
    <row r="22" spans="2:38" x14ac:dyDescent="0.25">
      <c r="B22">
        <v>7078</v>
      </c>
      <c r="C22">
        <v>47287</v>
      </c>
      <c r="D22">
        <v>6288</v>
      </c>
      <c r="E22">
        <v>119488</v>
      </c>
      <c r="F22">
        <v>108781</v>
      </c>
      <c r="H22">
        <v>70715</v>
      </c>
      <c r="J22">
        <f t="shared" si="0"/>
        <v>57784.4</v>
      </c>
      <c r="K22">
        <f t="shared" si="1"/>
        <v>1.2237731983026561</v>
      </c>
      <c r="L22">
        <f t="shared" si="2"/>
        <v>119488</v>
      </c>
      <c r="M22">
        <f t="shared" si="3"/>
        <v>6288</v>
      </c>
      <c r="N22">
        <f t="shared" si="4"/>
        <v>57784.4</v>
      </c>
      <c r="O22">
        <f t="shared" si="5"/>
        <v>113200</v>
      </c>
      <c r="Q22">
        <v>-994</v>
      </c>
      <c r="R22">
        <v>1949</v>
      </c>
      <c r="T22">
        <v>1868.5999999999985</v>
      </c>
      <c r="U22">
        <v>37.200000000004366</v>
      </c>
      <c r="W22">
        <v>2882.2000000000003</v>
      </c>
      <c r="X22">
        <v>151.6</v>
      </c>
      <c r="Z22">
        <v>57784.4</v>
      </c>
      <c r="AA22">
        <v>1.2237731983026561</v>
      </c>
      <c r="AI22">
        <v>57784.4</v>
      </c>
      <c r="AJ22">
        <v>1.2237731983026561</v>
      </c>
    </row>
    <row r="23" spans="2:38" x14ac:dyDescent="0.25">
      <c r="B23">
        <v>82927</v>
      </c>
      <c r="C23">
        <v>47505</v>
      </c>
      <c r="D23">
        <v>21453</v>
      </c>
      <c r="E23">
        <v>68312</v>
      </c>
      <c r="F23">
        <v>43473</v>
      </c>
      <c r="H23">
        <v>53367</v>
      </c>
      <c r="J23">
        <f t="shared" si="0"/>
        <v>52734</v>
      </c>
      <c r="K23">
        <f t="shared" si="1"/>
        <v>1.0120036409147799</v>
      </c>
      <c r="L23">
        <f t="shared" si="2"/>
        <v>82927</v>
      </c>
      <c r="M23">
        <f t="shared" si="3"/>
        <v>21453</v>
      </c>
      <c r="N23">
        <f t="shared" si="4"/>
        <v>52734</v>
      </c>
      <c r="O23">
        <f t="shared" si="5"/>
        <v>61474</v>
      </c>
      <c r="Q23">
        <v>-6534</v>
      </c>
      <c r="R23">
        <v>-445</v>
      </c>
      <c r="T23">
        <v>3189.5999999999985</v>
      </c>
      <c r="U23">
        <v>-381</v>
      </c>
      <c r="W23">
        <v>7834</v>
      </c>
      <c r="X23">
        <v>381</v>
      </c>
      <c r="Z23">
        <v>52734</v>
      </c>
      <c r="AA23">
        <v>1.0120036409147799</v>
      </c>
      <c r="AI23">
        <v>52734</v>
      </c>
      <c r="AJ23">
        <v>1.0120036409147799</v>
      </c>
    </row>
    <row r="24" spans="2:38" x14ac:dyDescent="0.25">
      <c r="B24">
        <v>40061</v>
      </c>
      <c r="C24">
        <v>54134</v>
      </c>
      <c r="D24">
        <v>101768</v>
      </c>
      <c r="E24">
        <v>120442</v>
      </c>
      <c r="F24">
        <v>24778</v>
      </c>
      <c r="H24">
        <v>73814</v>
      </c>
      <c r="J24">
        <f t="shared" si="0"/>
        <v>68236.600000000006</v>
      </c>
      <c r="K24">
        <f t="shared" si="1"/>
        <v>1.0817361943590389</v>
      </c>
      <c r="L24">
        <f t="shared" si="2"/>
        <v>120442</v>
      </c>
      <c r="M24">
        <f t="shared" si="3"/>
        <v>24778</v>
      </c>
      <c r="N24">
        <f t="shared" si="4"/>
        <v>68236.600000000006</v>
      </c>
      <c r="O24">
        <f t="shared" si="5"/>
        <v>95664</v>
      </c>
      <c r="Q24">
        <v>-5029</v>
      </c>
      <c r="R24">
        <v>1977</v>
      </c>
      <c r="T24">
        <v>2948.2000000000044</v>
      </c>
      <c r="U24">
        <v>-47</v>
      </c>
      <c r="W24">
        <v>6288.2</v>
      </c>
      <c r="X24">
        <v>473.79999999999995</v>
      </c>
      <c r="AB24">
        <v>68236.600000000006</v>
      </c>
      <c r="AC24">
        <v>1.0817361943590389</v>
      </c>
      <c r="AI24">
        <v>68236.600000000006</v>
      </c>
      <c r="AJ24">
        <v>1.0817361943590389</v>
      </c>
    </row>
    <row r="25" spans="2:38" x14ac:dyDescent="0.25">
      <c r="B25">
        <v>34975</v>
      </c>
      <c r="C25">
        <v>81907</v>
      </c>
      <c r="D25">
        <v>81963</v>
      </c>
      <c r="E25">
        <v>48157</v>
      </c>
      <c r="F25">
        <v>8816</v>
      </c>
      <c r="H25">
        <v>64433</v>
      </c>
      <c r="J25">
        <f t="shared" si="0"/>
        <v>51163.6</v>
      </c>
      <c r="K25">
        <f t="shared" si="1"/>
        <v>1.2593523520627947</v>
      </c>
      <c r="L25">
        <f t="shared" si="2"/>
        <v>81963</v>
      </c>
      <c r="M25">
        <f t="shared" si="3"/>
        <v>8816</v>
      </c>
      <c r="N25">
        <f t="shared" si="4"/>
        <v>51163.6</v>
      </c>
      <c r="O25">
        <f t="shared" si="5"/>
        <v>73147</v>
      </c>
      <c r="Q25">
        <v>-2725</v>
      </c>
      <c r="R25">
        <v>-49</v>
      </c>
      <c r="T25">
        <v>-348.80000000000291</v>
      </c>
      <c r="U25">
        <v>-318.20000000000437</v>
      </c>
      <c r="W25">
        <v>6069.6</v>
      </c>
      <c r="X25">
        <v>745</v>
      </c>
      <c r="Z25">
        <v>51163.6</v>
      </c>
      <c r="AA25">
        <v>1.2593523520627947</v>
      </c>
      <c r="AK25">
        <v>51163.6</v>
      </c>
      <c r="AL25">
        <v>1.2593523520627947</v>
      </c>
    </row>
    <row r="26" spans="2:38" x14ac:dyDescent="0.25">
      <c r="B26">
        <v>32977</v>
      </c>
      <c r="C26">
        <v>100960</v>
      </c>
      <c r="D26">
        <v>24014</v>
      </c>
      <c r="E26">
        <v>119628</v>
      </c>
      <c r="F26">
        <v>119024</v>
      </c>
      <c r="H26">
        <v>134340</v>
      </c>
      <c r="J26">
        <f t="shared" si="0"/>
        <v>79320.600000000006</v>
      </c>
      <c r="K26">
        <f t="shared" si="1"/>
        <v>1.6936331797792754</v>
      </c>
      <c r="L26">
        <f t="shared" si="2"/>
        <v>119628</v>
      </c>
      <c r="M26">
        <f t="shared" si="3"/>
        <v>24014</v>
      </c>
      <c r="N26">
        <f t="shared" si="4"/>
        <v>79320.600000000006</v>
      </c>
      <c r="O26">
        <f t="shared" si="5"/>
        <v>95614</v>
      </c>
      <c r="Q26">
        <v>-5142</v>
      </c>
      <c r="R26">
        <v>109</v>
      </c>
      <c r="T26">
        <v>-3876.5999999999913</v>
      </c>
      <c r="U26">
        <v>-14.799999999988358</v>
      </c>
      <c r="W26">
        <v>4992.9999999999991</v>
      </c>
      <c r="X26">
        <v>143.6</v>
      </c>
      <c r="AF26">
        <v>79320.600000000006</v>
      </c>
      <c r="AG26">
        <v>1.6936331797792754</v>
      </c>
      <c r="AK26">
        <v>79320.600000000006</v>
      </c>
      <c r="AL26">
        <v>1.6936331797792754</v>
      </c>
    </row>
    <row r="27" spans="2:38" x14ac:dyDescent="0.25">
      <c r="B27">
        <v>55243</v>
      </c>
      <c r="C27">
        <v>12892</v>
      </c>
      <c r="D27">
        <v>35681</v>
      </c>
      <c r="E27">
        <v>68318</v>
      </c>
      <c r="F27">
        <v>17645</v>
      </c>
      <c r="H27">
        <v>95282</v>
      </c>
      <c r="J27">
        <f t="shared" si="0"/>
        <v>37955.800000000003</v>
      </c>
      <c r="K27">
        <f t="shared" si="1"/>
        <v>2.5103409755557777</v>
      </c>
      <c r="L27">
        <f t="shared" si="2"/>
        <v>68318</v>
      </c>
      <c r="M27">
        <f t="shared" si="3"/>
        <v>12892</v>
      </c>
      <c r="N27">
        <f t="shared" si="4"/>
        <v>37955.800000000003</v>
      </c>
      <c r="O27">
        <f t="shared" si="5"/>
        <v>55426</v>
      </c>
      <c r="Q27">
        <v>5861</v>
      </c>
      <c r="R27">
        <v>-339</v>
      </c>
      <c r="T27">
        <v>-2806.3999999999942</v>
      </c>
      <c r="U27">
        <v>-218.59999999999854</v>
      </c>
      <c r="W27">
        <v>8459.6</v>
      </c>
      <c r="X27">
        <v>806.59999999999991</v>
      </c>
      <c r="AD27">
        <v>37955.800000000003</v>
      </c>
      <c r="AE27">
        <v>2.5103409755557777</v>
      </c>
      <c r="AK27">
        <v>37955.800000000003</v>
      </c>
      <c r="AL27">
        <v>2.5103409755557777</v>
      </c>
    </row>
    <row r="28" spans="2:38" x14ac:dyDescent="0.25">
      <c r="B28">
        <v>31429</v>
      </c>
      <c r="C28">
        <v>67493</v>
      </c>
      <c r="D28">
        <v>101767</v>
      </c>
      <c r="E28">
        <v>42265</v>
      </c>
      <c r="F28">
        <v>33762</v>
      </c>
      <c r="H28">
        <v>61576</v>
      </c>
      <c r="J28">
        <f t="shared" si="0"/>
        <v>55343.199999999997</v>
      </c>
      <c r="K28">
        <f t="shared" si="1"/>
        <v>1.1126208820595846</v>
      </c>
      <c r="L28">
        <f t="shared" si="2"/>
        <v>101767</v>
      </c>
      <c r="M28">
        <f t="shared" si="3"/>
        <v>31429</v>
      </c>
      <c r="N28">
        <f t="shared" si="4"/>
        <v>55343.199999999997</v>
      </c>
      <c r="O28">
        <f t="shared" si="5"/>
        <v>70338</v>
      </c>
      <c r="Q28">
        <v>1183</v>
      </c>
      <c r="R28">
        <v>-14</v>
      </c>
      <c r="T28">
        <v>-523.40000000000146</v>
      </c>
      <c r="U28">
        <v>9.5999999999985448</v>
      </c>
      <c r="W28">
        <v>2545.7999999999997</v>
      </c>
      <c r="X28">
        <v>415.99999999999994</v>
      </c>
      <c r="Z28">
        <v>55343.199999999997</v>
      </c>
      <c r="AA28">
        <v>1.1126208820595846</v>
      </c>
      <c r="AI28">
        <v>55343.199999999997</v>
      </c>
      <c r="AJ28">
        <v>1.1126208820595846</v>
      </c>
    </row>
    <row r="29" spans="2:38" x14ac:dyDescent="0.25">
      <c r="B29">
        <v>62615</v>
      </c>
      <c r="C29">
        <v>50432</v>
      </c>
      <c r="D29">
        <v>45522</v>
      </c>
      <c r="E29">
        <v>121758</v>
      </c>
      <c r="F29">
        <v>55632</v>
      </c>
      <c r="H29">
        <v>73733</v>
      </c>
      <c r="J29">
        <f t="shared" si="0"/>
        <v>67191.8</v>
      </c>
      <c r="K29">
        <f t="shared" si="1"/>
        <v>1.0973511648742853</v>
      </c>
      <c r="L29">
        <f t="shared" si="2"/>
        <v>121758</v>
      </c>
      <c r="M29">
        <f t="shared" si="3"/>
        <v>45522</v>
      </c>
      <c r="N29">
        <f t="shared" si="4"/>
        <v>67191.8</v>
      </c>
      <c r="O29">
        <f t="shared" si="5"/>
        <v>76236</v>
      </c>
      <c r="Q29">
        <v>-5233</v>
      </c>
      <c r="R29">
        <v>-2357</v>
      </c>
      <c r="T29">
        <v>-1368.3999999999942</v>
      </c>
      <c r="U29">
        <v>-562.39999999999418</v>
      </c>
      <c r="W29">
        <v>5072.8</v>
      </c>
      <c r="X29">
        <v>562.40000000000009</v>
      </c>
      <c r="AB29">
        <v>67191.8</v>
      </c>
      <c r="AC29">
        <v>1.0973511648742853</v>
      </c>
      <c r="AI29">
        <v>67191.8</v>
      </c>
      <c r="AJ29">
        <v>1.0973511648742853</v>
      </c>
    </row>
    <row r="30" spans="2:38" x14ac:dyDescent="0.25">
      <c r="B30">
        <v>8940</v>
      </c>
      <c r="C30">
        <v>23575</v>
      </c>
      <c r="D30">
        <v>57128</v>
      </c>
      <c r="E30">
        <v>69151</v>
      </c>
      <c r="F30">
        <v>29624</v>
      </c>
      <c r="H30">
        <v>75902</v>
      </c>
      <c r="J30">
        <f t="shared" si="0"/>
        <v>37683.599999999999</v>
      </c>
      <c r="K30">
        <f t="shared" si="1"/>
        <v>2.0141918500355591</v>
      </c>
      <c r="L30">
        <f t="shared" si="2"/>
        <v>69151</v>
      </c>
      <c r="M30">
        <f t="shared" si="3"/>
        <v>8940</v>
      </c>
      <c r="N30">
        <f t="shared" si="4"/>
        <v>37683.599999999999</v>
      </c>
      <c r="O30">
        <f t="shared" si="5"/>
        <v>60211</v>
      </c>
      <c r="Q30">
        <v>8498</v>
      </c>
      <c r="R30">
        <v>84</v>
      </c>
      <c r="T30">
        <v>2997.5999999999985</v>
      </c>
      <c r="U30">
        <v>438.40000000000146</v>
      </c>
      <c r="W30">
        <v>3729.6000000000004</v>
      </c>
      <c r="X30">
        <v>823.2</v>
      </c>
      <c r="AD30">
        <v>37683.599999999999</v>
      </c>
      <c r="AE30">
        <v>2.0141918500355591</v>
      </c>
      <c r="AK30">
        <v>37683.599999999999</v>
      </c>
      <c r="AL30">
        <v>2.0141918500355591</v>
      </c>
    </row>
    <row r="31" spans="2:38" x14ac:dyDescent="0.25">
      <c r="B31">
        <v>17338</v>
      </c>
      <c r="C31">
        <v>52219</v>
      </c>
      <c r="D31">
        <v>35090</v>
      </c>
      <c r="E31">
        <v>77261</v>
      </c>
      <c r="F31">
        <v>4376</v>
      </c>
      <c r="H31">
        <v>75813</v>
      </c>
      <c r="J31">
        <f t="shared" si="0"/>
        <v>37256.800000000003</v>
      </c>
      <c r="K31">
        <f t="shared" si="1"/>
        <v>2.0348768546949816</v>
      </c>
      <c r="L31">
        <f t="shared" si="2"/>
        <v>77261</v>
      </c>
      <c r="M31">
        <f t="shared" si="3"/>
        <v>4376</v>
      </c>
      <c r="N31">
        <f t="shared" si="4"/>
        <v>37256.800000000003</v>
      </c>
      <c r="O31">
        <f t="shared" si="5"/>
        <v>72885</v>
      </c>
      <c r="Q31">
        <v>-2292</v>
      </c>
      <c r="R31">
        <v>-18</v>
      </c>
      <c r="T31">
        <v>-6359</v>
      </c>
      <c r="U31">
        <v>-261.59999999999854</v>
      </c>
      <c r="W31">
        <v>6569.7999999999993</v>
      </c>
      <c r="X31">
        <v>561.60000000000014</v>
      </c>
      <c r="AD31">
        <v>37256.800000000003</v>
      </c>
      <c r="AE31">
        <v>2.0348768546949816</v>
      </c>
      <c r="AK31">
        <v>37256.800000000003</v>
      </c>
      <c r="AL31">
        <v>2.0348768546949816</v>
      </c>
    </row>
    <row r="32" spans="2:38" x14ac:dyDescent="0.25">
      <c r="B32">
        <v>29021</v>
      </c>
      <c r="C32">
        <v>57293</v>
      </c>
      <c r="D32">
        <v>109018</v>
      </c>
      <c r="E32">
        <v>115374</v>
      </c>
      <c r="F32">
        <v>49402</v>
      </c>
      <c r="H32">
        <v>106213</v>
      </c>
      <c r="J32">
        <f t="shared" si="0"/>
        <v>72021.600000000006</v>
      </c>
      <c r="K32">
        <f t="shared" si="1"/>
        <v>1.4747381341153207</v>
      </c>
      <c r="L32">
        <f t="shared" si="2"/>
        <v>115374</v>
      </c>
      <c r="M32">
        <f t="shared" si="3"/>
        <v>29021</v>
      </c>
      <c r="N32">
        <f t="shared" si="4"/>
        <v>72021.600000000006</v>
      </c>
      <c r="O32">
        <f t="shared" si="5"/>
        <v>86353</v>
      </c>
      <c r="Q32">
        <v>-16295</v>
      </c>
      <c r="R32">
        <v>1715</v>
      </c>
      <c r="T32">
        <v>-892.79999999998836</v>
      </c>
      <c r="U32">
        <v>114.80000000000291</v>
      </c>
      <c r="W32">
        <v>5088</v>
      </c>
      <c r="X32">
        <v>630.40000000000009</v>
      </c>
      <c r="AF32">
        <v>72021.600000000006</v>
      </c>
      <c r="AG32">
        <v>1.4747381341153207</v>
      </c>
      <c r="AK32">
        <v>72021.600000000006</v>
      </c>
      <c r="AL32">
        <v>1.4747381341153207</v>
      </c>
    </row>
    <row r="33" spans="2:38" x14ac:dyDescent="0.25">
      <c r="B33">
        <v>24816</v>
      </c>
      <c r="C33">
        <v>72870</v>
      </c>
      <c r="D33">
        <v>120285</v>
      </c>
      <c r="E33">
        <v>19399</v>
      </c>
      <c r="F33">
        <v>1706</v>
      </c>
      <c r="H33">
        <v>74703</v>
      </c>
      <c r="J33">
        <f t="shared" si="0"/>
        <v>47815.199999999997</v>
      </c>
      <c r="K33">
        <f t="shared" si="1"/>
        <v>1.5623274607237867</v>
      </c>
      <c r="L33">
        <f t="shared" si="2"/>
        <v>120285</v>
      </c>
      <c r="M33">
        <f t="shared" si="3"/>
        <v>1706</v>
      </c>
      <c r="N33">
        <f t="shared" si="4"/>
        <v>47815.199999999997</v>
      </c>
      <c r="O33">
        <f t="shared" si="5"/>
        <v>118579</v>
      </c>
      <c r="Q33">
        <v>-1557</v>
      </c>
      <c r="R33">
        <v>-407</v>
      </c>
      <c r="T33">
        <v>829.19999999999709</v>
      </c>
      <c r="U33">
        <v>72.399999999994179</v>
      </c>
      <c r="W33">
        <v>5518.7999999999993</v>
      </c>
      <c r="X33">
        <v>271.60000000000002</v>
      </c>
      <c r="AD33">
        <v>47815.199999999997</v>
      </c>
      <c r="AE33">
        <v>1.5623274607237867</v>
      </c>
      <c r="AK33">
        <v>47815.199999999997</v>
      </c>
      <c r="AL33">
        <v>1.5623274607237867</v>
      </c>
    </row>
    <row r="34" spans="2:38" x14ac:dyDescent="0.25">
      <c r="B34">
        <v>73254</v>
      </c>
      <c r="C34">
        <v>6012</v>
      </c>
      <c r="D34">
        <v>52930</v>
      </c>
      <c r="E34">
        <v>96501</v>
      </c>
      <c r="F34">
        <v>49183</v>
      </c>
      <c r="H34">
        <v>96545</v>
      </c>
      <c r="J34">
        <f t="shared" ref="J34:J65" si="6">AVERAGE(B34:F34)</f>
        <v>55576</v>
      </c>
      <c r="K34">
        <f t="shared" ref="K34:K65" si="7">H34/J34</f>
        <v>1.7371707211746077</v>
      </c>
      <c r="L34">
        <f t="shared" ref="L34:L65" si="8">MAX(B34:F34)</f>
        <v>96501</v>
      </c>
      <c r="M34">
        <f t="shared" ref="M34:M65" si="9">MIN(B34:F34)</f>
        <v>6012</v>
      </c>
      <c r="N34">
        <f t="shared" ref="N34:N65" si="10">AVERAGE(B34:F34)</f>
        <v>55576</v>
      </c>
      <c r="O34">
        <f t="shared" ref="O34:O65" si="11">L34-M34</f>
        <v>90489</v>
      </c>
      <c r="Q34">
        <v>-7021</v>
      </c>
      <c r="R34">
        <v>-2110</v>
      </c>
      <c r="T34">
        <v>-3857.5999999999985</v>
      </c>
      <c r="U34">
        <v>-14.599999999998545</v>
      </c>
      <c r="W34">
        <v>7716.8</v>
      </c>
      <c r="X34">
        <v>794.59999999999991</v>
      </c>
      <c r="AF34">
        <v>55576</v>
      </c>
      <c r="AG34">
        <v>1.7371707211746077</v>
      </c>
      <c r="AK34">
        <v>55576</v>
      </c>
      <c r="AL34">
        <v>1.7371707211746077</v>
      </c>
    </row>
    <row r="35" spans="2:38" x14ac:dyDescent="0.25">
      <c r="B35">
        <v>114683</v>
      </c>
      <c r="C35">
        <v>116252</v>
      </c>
      <c r="D35">
        <v>23761</v>
      </c>
      <c r="E35">
        <v>101407</v>
      </c>
      <c r="F35">
        <v>30119</v>
      </c>
      <c r="H35">
        <v>103361</v>
      </c>
      <c r="J35">
        <f t="shared" si="6"/>
        <v>77244.399999999994</v>
      </c>
      <c r="K35">
        <f t="shared" si="7"/>
        <v>1.3381034741677067</v>
      </c>
      <c r="L35">
        <f t="shared" si="8"/>
        <v>116252</v>
      </c>
      <c r="M35">
        <f t="shared" si="9"/>
        <v>23761</v>
      </c>
      <c r="N35">
        <f t="shared" si="10"/>
        <v>77244.399999999994</v>
      </c>
      <c r="O35">
        <f t="shared" si="11"/>
        <v>92491</v>
      </c>
      <c r="Q35">
        <v>14555</v>
      </c>
      <c r="R35">
        <v>280</v>
      </c>
      <c r="T35">
        <v>1427.1999999999971</v>
      </c>
      <c r="U35">
        <v>-531.40000000000873</v>
      </c>
      <c r="W35">
        <v>4886</v>
      </c>
      <c r="X35">
        <v>543</v>
      </c>
      <c r="AB35">
        <v>77244.399999999994</v>
      </c>
      <c r="AC35">
        <v>1.3381034741677067</v>
      </c>
      <c r="AK35">
        <v>77244.399999999994</v>
      </c>
      <c r="AL35">
        <v>1.3381034741677067</v>
      </c>
    </row>
    <row r="36" spans="2:38" x14ac:dyDescent="0.25">
      <c r="B36">
        <v>62223</v>
      </c>
      <c r="C36">
        <v>24025</v>
      </c>
      <c r="D36">
        <v>51009</v>
      </c>
      <c r="E36">
        <v>101838</v>
      </c>
      <c r="F36">
        <v>61237</v>
      </c>
      <c r="H36">
        <v>75015</v>
      </c>
      <c r="J36">
        <f t="shared" si="6"/>
        <v>60066.400000000001</v>
      </c>
      <c r="K36">
        <f t="shared" si="7"/>
        <v>1.2488679195024173</v>
      </c>
      <c r="L36">
        <f t="shared" si="8"/>
        <v>101838</v>
      </c>
      <c r="M36">
        <f t="shared" si="9"/>
        <v>24025</v>
      </c>
      <c r="N36">
        <f t="shared" si="10"/>
        <v>60066.400000000001</v>
      </c>
      <c r="O36">
        <f t="shared" si="11"/>
        <v>77813</v>
      </c>
      <c r="Q36">
        <v>-10224</v>
      </c>
      <c r="R36">
        <v>206</v>
      </c>
      <c r="T36">
        <v>1174</v>
      </c>
      <c r="U36">
        <v>-30.799999999995634</v>
      </c>
      <c r="W36">
        <v>4658</v>
      </c>
      <c r="X36">
        <v>376.40000000000003</v>
      </c>
      <c r="AB36">
        <v>60066.400000000001</v>
      </c>
      <c r="AC36">
        <v>1.2488679195024173</v>
      </c>
      <c r="AK36">
        <v>60066.400000000001</v>
      </c>
      <c r="AL36">
        <v>1.2488679195024173</v>
      </c>
    </row>
    <row r="37" spans="2:38" x14ac:dyDescent="0.25">
      <c r="B37">
        <v>63934</v>
      </c>
      <c r="C37">
        <v>108222</v>
      </c>
      <c r="D37">
        <v>2564</v>
      </c>
      <c r="E37">
        <v>48543</v>
      </c>
      <c r="F37">
        <v>89679</v>
      </c>
      <c r="H37">
        <v>103793</v>
      </c>
      <c r="J37">
        <f t="shared" si="6"/>
        <v>62588.4</v>
      </c>
      <c r="K37">
        <f t="shared" si="7"/>
        <v>1.6583424404522242</v>
      </c>
      <c r="L37">
        <f t="shared" si="8"/>
        <v>108222</v>
      </c>
      <c r="M37">
        <f t="shared" si="9"/>
        <v>2564</v>
      </c>
      <c r="N37">
        <f t="shared" si="10"/>
        <v>62588.4</v>
      </c>
      <c r="O37">
        <f t="shared" si="11"/>
        <v>105658</v>
      </c>
      <c r="Q37">
        <v>-3463</v>
      </c>
      <c r="R37">
        <v>0</v>
      </c>
      <c r="T37">
        <v>3105.5999999999985</v>
      </c>
      <c r="U37">
        <v>0.20000000000436557</v>
      </c>
      <c r="W37">
        <v>4399.6000000000004</v>
      </c>
      <c r="X37">
        <v>631.80000000000007</v>
      </c>
      <c r="AF37">
        <v>62588.4</v>
      </c>
      <c r="AG37">
        <v>1.6583424404522242</v>
      </c>
      <c r="AK37">
        <v>62588.4</v>
      </c>
      <c r="AL37">
        <v>1.6583424404522242</v>
      </c>
    </row>
    <row r="38" spans="2:38" x14ac:dyDescent="0.25">
      <c r="B38">
        <v>105595</v>
      </c>
      <c r="C38">
        <v>90342</v>
      </c>
      <c r="D38">
        <v>20155</v>
      </c>
      <c r="E38">
        <v>36775</v>
      </c>
      <c r="F38">
        <v>54920</v>
      </c>
      <c r="H38">
        <v>86401</v>
      </c>
      <c r="J38">
        <f t="shared" si="6"/>
        <v>61557.4</v>
      </c>
      <c r="K38">
        <f t="shared" si="7"/>
        <v>1.4035842969326189</v>
      </c>
      <c r="L38">
        <f t="shared" si="8"/>
        <v>105595</v>
      </c>
      <c r="M38">
        <f t="shared" si="9"/>
        <v>20155</v>
      </c>
      <c r="N38">
        <f t="shared" si="10"/>
        <v>61557.4</v>
      </c>
      <c r="O38">
        <f t="shared" si="11"/>
        <v>85440</v>
      </c>
      <c r="Q38">
        <v>3007</v>
      </c>
      <c r="R38">
        <v>563</v>
      </c>
      <c r="T38">
        <v>-582.19999999999709</v>
      </c>
      <c r="U38">
        <v>574.80000000000291</v>
      </c>
      <c r="W38">
        <v>5649.4</v>
      </c>
      <c r="X38">
        <v>720.8</v>
      </c>
      <c r="AB38">
        <v>61557.4</v>
      </c>
      <c r="AC38">
        <v>1.4035842969326189</v>
      </c>
      <c r="AK38">
        <v>61557.4</v>
      </c>
      <c r="AL38">
        <v>1.4035842969326189</v>
      </c>
    </row>
    <row r="39" spans="2:38" x14ac:dyDescent="0.25">
      <c r="B39">
        <v>119923</v>
      </c>
      <c r="C39">
        <v>53749</v>
      </c>
      <c r="D39">
        <v>67970</v>
      </c>
      <c r="E39">
        <v>109862</v>
      </c>
      <c r="F39">
        <v>38579</v>
      </c>
      <c r="H39">
        <v>136955</v>
      </c>
      <c r="J39">
        <f t="shared" si="6"/>
        <v>78016.600000000006</v>
      </c>
      <c r="K39">
        <f t="shared" si="7"/>
        <v>1.7554597354921899</v>
      </c>
      <c r="L39">
        <f t="shared" si="8"/>
        <v>119923</v>
      </c>
      <c r="M39">
        <f t="shared" si="9"/>
        <v>38579</v>
      </c>
      <c r="N39">
        <f t="shared" si="10"/>
        <v>78016.600000000006</v>
      </c>
      <c r="O39">
        <f t="shared" si="11"/>
        <v>81344</v>
      </c>
      <c r="Q39">
        <v>7313</v>
      </c>
      <c r="R39">
        <v>-30</v>
      </c>
      <c r="T39">
        <v>969.40000000000873</v>
      </c>
      <c r="U39">
        <v>-512.39999999999418</v>
      </c>
      <c r="W39">
        <v>7747.4000000000005</v>
      </c>
      <c r="X39">
        <v>512.4</v>
      </c>
      <c r="AF39">
        <v>78016.600000000006</v>
      </c>
      <c r="AG39">
        <v>1.7554597354921899</v>
      </c>
      <c r="AK39">
        <v>78016.600000000006</v>
      </c>
      <c r="AL39">
        <v>1.7554597354921899</v>
      </c>
    </row>
    <row r="40" spans="2:38" x14ac:dyDescent="0.25">
      <c r="B40">
        <v>2463</v>
      </c>
      <c r="C40">
        <v>113964</v>
      </c>
      <c r="D40">
        <v>93735</v>
      </c>
      <c r="E40">
        <v>70961</v>
      </c>
      <c r="F40">
        <v>10817</v>
      </c>
      <c r="H40">
        <v>60895</v>
      </c>
      <c r="J40">
        <f t="shared" si="6"/>
        <v>58388</v>
      </c>
      <c r="K40">
        <f t="shared" si="7"/>
        <v>1.0429369048434609</v>
      </c>
      <c r="L40">
        <f t="shared" si="8"/>
        <v>113964</v>
      </c>
      <c r="M40">
        <f t="shared" si="9"/>
        <v>2463</v>
      </c>
      <c r="N40">
        <f t="shared" si="10"/>
        <v>58388</v>
      </c>
      <c r="O40">
        <f t="shared" si="11"/>
        <v>111501</v>
      </c>
      <c r="Q40">
        <v>-9584</v>
      </c>
      <c r="R40">
        <v>-336</v>
      </c>
      <c r="T40">
        <v>2669</v>
      </c>
      <c r="U40">
        <v>512.59999999999854</v>
      </c>
      <c r="W40">
        <v>5770.2</v>
      </c>
      <c r="X40">
        <v>715</v>
      </c>
      <c r="Z40">
        <v>58388</v>
      </c>
      <c r="AA40">
        <v>1.0429369048434609</v>
      </c>
      <c r="AI40">
        <v>58388</v>
      </c>
      <c r="AJ40">
        <v>1.0429369048434609</v>
      </c>
    </row>
    <row r="41" spans="2:38" x14ac:dyDescent="0.25">
      <c r="B41">
        <v>73358</v>
      </c>
      <c r="C41">
        <v>65408</v>
      </c>
      <c r="D41">
        <v>98083</v>
      </c>
      <c r="E41">
        <v>110821</v>
      </c>
      <c r="F41">
        <v>5858</v>
      </c>
      <c r="H41">
        <v>116858</v>
      </c>
      <c r="J41">
        <f t="shared" si="6"/>
        <v>70705.600000000006</v>
      </c>
      <c r="K41">
        <f t="shared" si="7"/>
        <v>1.6527403769998414</v>
      </c>
      <c r="L41">
        <f t="shared" si="8"/>
        <v>110821</v>
      </c>
      <c r="M41">
        <f t="shared" si="9"/>
        <v>5858</v>
      </c>
      <c r="N41">
        <f t="shared" si="10"/>
        <v>70705.600000000006</v>
      </c>
      <c r="O41">
        <f t="shared" si="11"/>
        <v>104963</v>
      </c>
      <c r="Q41">
        <v>-6142</v>
      </c>
      <c r="R41">
        <v>-10</v>
      </c>
      <c r="T41">
        <v>3055.6000000000058</v>
      </c>
      <c r="U41">
        <v>408.20000000001164</v>
      </c>
      <c r="W41">
        <v>4729.2</v>
      </c>
      <c r="X41">
        <v>411.40000000000003</v>
      </c>
      <c r="AF41">
        <v>70705.600000000006</v>
      </c>
      <c r="AG41">
        <v>1.6527403769998414</v>
      </c>
      <c r="AK41">
        <v>70705.600000000006</v>
      </c>
      <c r="AL41">
        <v>1.6527403769998414</v>
      </c>
    </row>
    <row r="42" spans="2:38" x14ac:dyDescent="0.25">
      <c r="B42">
        <v>112442</v>
      </c>
      <c r="C42">
        <v>2891</v>
      </c>
      <c r="D42">
        <v>31189</v>
      </c>
      <c r="E42">
        <v>98958</v>
      </c>
      <c r="F42">
        <v>106074</v>
      </c>
      <c r="H42">
        <v>121323</v>
      </c>
      <c r="J42">
        <f t="shared" si="6"/>
        <v>70310.8</v>
      </c>
      <c r="K42">
        <f t="shared" si="7"/>
        <v>1.7255243860118217</v>
      </c>
      <c r="L42">
        <f t="shared" si="8"/>
        <v>112442</v>
      </c>
      <c r="M42">
        <f t="shared" si="9"/>
        <v>2891</v>
      </c>
      <c r="N42">
        <f t="shared" si="10"/>
        <v>70310.8</v>
      </c>
      <c r="O42">
        <f t="shared" si="11"/>
        <v>109551</v>
      </c>
      <c r="Q42">
        <v>1767</v>
      </c>
      <c r="R42">
        <v>1210</v>
      </c>
      <c r="T42">
        <v>1652.1999999999971</v>
      </c>
      <c r="U42">
        <v>118.80000000000291</v>
      </c>
      <c r="W42">
        <v>5266.6</v>
      </c>
      <c r="X42">
        <v>641.19999999999993</v>
      </c>
      <c r="AF42">
        <v>70310.8</v>
      </c>
      <c r="AG42">
        <v>1.7255243860118217</v>
      </c>
      <c r="AK42">
        <v>70310.8</v>
      </c>
      <c r="AL42">
        <v>1.7255243860118217</v>
      </c>
    </row>
    <row r="43" spans="2:38" x14ac:dyDescent="0.25">
      <c r="B43">
        <v>112867</v>
      </c>
      <c r="C43">
        <v>93545</v>
      </c>
      <c r="D43">
        <v>46882</v>
      </c>
      <c r="E43">
        <v>119306</v>
      </c>
      <c r="F43">
        <v>71728</v>
      </c>
      <c r="H43">
        <v>122533</v>
      </c>
      <c r="J43">
        <f t="shared" si="6"/>
        <v>88865.600000000006</v>
      </c>
      <c r="K43">
        <f t="shared" si="7"/>
        <v>1.3788575106677949</v>
      </c>
      <c r="L43">
        <f t="shared" si="8"/>
        <v>119306</v>
      </c>
      <c r="M43">
        <f t="shared" si="9"/>
        <v>46882</v>
      </c>
      <c r="N43">
        <f t="shared" si="10"/>
        <v>88865.600000000006</v>
      </c>
      <c r="O43">
        <f t="shared" si="11"/>
        <v>72424</v>
      </c>
      <c r="Q43">
        <v>4330</v>
      </c>
      <c r="R43">
        <v>0</v>
      </c>
      <c r="T43">
        <v>-309.39999999999418</v>
      </c>
      <c r="U43">
        <v>513</v>
      </c>
      <c r="W43">
        <v>2409.4</v>
      </c>
      <c r="X43">
        <v>576.6</v>
      </c>
      <c r="AB43">
        <v>88865.600000000006</v>
      </c>
      <c r="AC43">
        <v>1.3788575106677949</v>
      </c>
      <c r="AK43">
        <v>88865.600000000006</v>
      </c>
      <c r="AL43">
        <v>1.3788575106677949</v>
      </c>
    </row>
    <row r="44" spans="2:38" x14ac:dyDescent="0.25">
      <c r="B44">
        <v>87004</v>
      </c>
      <c r="C44">
        <v>41116</v>
      </c>
      <c r="D44">
        <v>52874</v>
      </c>
      <c r="E44">
        <v>108659</v>
      </c>
      <c r="F44">
        <v>6076</v>
      </c>
      <c r="H44">
        <v>104029</v>
      </c>
      <c r="J44">
        <f t="shared" si="6"/>
        <v>59145.8</v>
      </c>
      <c r="K44">
        <f t="shared" si="7"/>
        <v>1.7588569264427905</v>
      </c>
      <c r="L44">
        <f t="shared" si="8"/>
        <v>108659</v>
      </c>
      <c r="M44">
        <f t="shared" si="9"/>
        <v>6076</v>
      </c>
      <c r="N44">
        <f t="shared" si="10"/>
        <v>59145.8</v>
      </c>
      <c r="O44">
        <f t="shared" si="11"/>
        <v>102583</v>
      </c>
      <c r="Q44">
        <v>6490</v>
      </c>
      <c r="R44">
        <v>-1713</v>
      </c>
      <c r="T44">
        <v>-361.59999999999854</v>
      </c>
      <c r="U44">
        <v>365.40000000000146</v>
      </c>
      <c r="W44">
        <v>3295.2</v>
      </c>
      <c r="X44">
        <v>457.8</v>
      </c>
      <c r="AF44">
        <v>59145.8</v>
      </c>
      <c r="AG44">
        <v>1.7588569264427905</v>
      </c>
      <c r="AK44">
        <v>59145.8</v>
      </c>
      <c r="AL44">
        <v>1.7588569264427905</v>
      </c>
    </row>
    <row r="45" spans="2:38" x14ac:dyDescent="0.25">
      <c r="B45">
        <v>114659</v>
      </c>
      <c r="C45">
        <v>37696</v>
      </c>
      <c r="D45">
        <v>94893</v>
      </c>
      <c r="E45">
        <v>31676</v>
      </c>
      <c r="F45">
        <v>86077</v>
      </c>
      <c r="H45">
        <v>110123</v>
      </c>
      <c r="J45">
        <f t="shared" si="6"/>
        <v>73000.2</v>
      </c>
      <c r="K45">
        <f t="shared" si="7"/>
        <v>1.5085301136161271</v>
      </c>
      <c r="L45">
        <f t="shared" si="8"/>
        <v>114659</v>
      </c>
      <c r="M45">
        <f t="shared" si="9"/>
        <v>31676</v>
      </c>
      <c r="N45">
        <f t="shared" si="10"/>
        <v>73000.2</v>
      </c>
      <c r="O45">
        <f t="shared" si="11"/>
        <v>82983</v>
      </c>
      <c r="Q45">
        <v>10739</v>
      </c>
      <c r="R45">
        <v>344</v>
      </c>
      <c r="T45">
        <v>4661.3999999999942</v>
      </c>
      <c r="U45">
        <v>585.19999999999709</v>
      </c>
      <c r="W45">
        <v>4661.3999999999996</v>
      </c>
      <c r="X45">
        <v>993.19999999999993</v>
      </c>
      <c r="AB45">
        <v>73000.2</v>
      </c>
      <c r="AC45">
        <v>1.5085301136161271</v>
      </c>
      <c r="AK45">
        <v>73000.2</v>
      </c>
      <c r="AL45">
        <v>1.5085301136161271</v>
      </c>
    </row>
    <row r="46" spans="2:38" x14ac:dyDescent="0.25">
      <c r="B46">
        <v>22287</v>
      </c>
      <c r="C46">
        <v>33561</v>
      </c>
      <c r="D46">
        <v>49823</v>
      </c>
      <c r="E46">
        <v>35644</v>
      </c>
      <c r="F46">
        <v>116608</v>
      </c>
      <c r="H46">
        <v>64404</v>
      </c>
      <c r="J46">
        <f t="shared" si="6"/>
        <v>51584.6</v>
      </c>
      <c r="K46">
        <f t="shared" si="7"/>
        <v>1.2485121528518202</v>
      </c>
      <c r="L46">
        <f t="shared" si="8"/>
        <v>116608</v>
      </c>
      <c r="M46">
        <f t="shared" si="9"/>
        <v>22287</v>
      </c>
      <c r="N46">
        <f t="shared" si="10"/>
        <v>51584.6</v>
      </c>
      <c r="O46">
        <f t="shared" si="11"/>
        <v>94321</v>
      </c>
      <c r="Q46">
        <v>-663</v>
      </c>
      <c r="R46">
        <v>1130</v>
      </c>
      <c r="T46">
        <v>-838</v>
      </c>
      <c r="U46">
        <v>750.79999999999563</v>
      </c>
      <c r="W46">
        <v>6951.6</v>
      </c>
      <c r="X46">
        <v>1001.2</v>
      </c>
      <c r="Z46">
        <v>51584.6</v>
      </c>
      <c r="AA46">
        <v>1.2485121528518202</v>
      </c>
      <c r="AK46">
        <v>51584.6</v>
      </c>
      <c r="AL46">
        <v>1.2485121528518202</v>
      </c>
    </row>
    <row r="47" spans="2:38" x14ac:dyDescent="0.25">
      <c r="B47">
        <v>33740</v>
      </c>
      <c r="C47">
        <v>12872</v>
      </c>
      <c r="D47">
        <v>58814</v>
      </c>
      <c r="E47">
        <v>82472</v>
      </c>
      <c r="F47">
        <v>15771</v>
      </c>
      <c r="H47">
        <v>46422</v>
      </c>
      <c r="J47">
        <f t="shared" si="6"/>
        <v>40733.800000000003</v>
      </c>
      <c r="K47">
        <f t="shared" si="7"/>
        <v>1.1396432446764111</v>
      </c>
      <c r="L47">
        <f t="shared" si="8"/>
        <v>82472</v>
      </c>
      <c r="M47">
        <f t="shared" si="9"/>
        <v>12872</v>
      </c>
      <c r="N47">
        <f t="shared" si="10"/>
        <v>40733.800000000003</v>
      </c>
      <c r="O47">
        <f t="shared" si="11"/>
        <v>69600</v>
      </c>
      <c r="Q47">
        <v>-5853</v>
      </c>
      <c r="R47">
        <v>166</v>
      </c>
      <c r="T47">
        <v>-987.79999999999563</v>
      </c>
      <c r="U47">
        <v>-248.39999999999418</v>
      </c>
      <c r="W47">
        <v>2733</v>
      </c>
      <c r="X47">
        <v>616.79999999999995</v>
      </c>
      <c r="Z47">
        <v>40733.800000000003</v>
      </c>
      <c r="AA47">
        <v>1.1396432446764111</v>
      </c>
      <c r="AK47">
        <v>40733.800000000003</v>
      </c>
      <c r="AL47">
        <v>1.1396432446764111</v>
      </c>
    </row>
    <row r="48" spans="2:38" x14ac:dyDescent="0.25">
      <c r="B48">
        <v>87543</v>
      </c>
      <c r="C48">
        <v>51809</v>
      </c>
      <c r="D48">
        <v>30345</v>
      </c>
      <c r="E48">
        <v>3557</v>
      </c>
      <c r="F48">
        <v>90561</v>
      </c>
      <c r="H48">
        <v>56086</v>
      </c>
      <c r="J48">
        <f t="shared" si="6"/>
        <v>52763</v>
      </c>
      <c r="K48">
        <f t="shared" si="7"/>
        <v>1.0629797395902432</v>
      </c>
      <c r="L48">
        <f t="shared" si="8"/>
        <v>90561</v>
      </c>
      <c r="M48">
        <f t="shared" si="9"/>
        <v>3557</v>
      </c>
      <c r="N48">
        <f t="shared" si="10"/>
        <v>52763</v>
      </c>
      <c r="O48">
        <f t="shared" si="11"/>
        <v>87004</v>
      </c>
      <c r="Q48">
        <v>-5660</v>
      </c>
      <c r="R48">
        <v>-393</v>
      </c>
      <c r="T48">
        <v>-5932.5999999999985</v>
      </c>
      <c r="U48">
        <v>-117.80000000000291</v>
      </c>
      <c r="W48">
        <v>8281</v>
      </c>
      <c r="X48">
        <v>575</v>
      </c>
      <c r="AB48">
        <v>52763</v>
      </c>
      <c r="AC48">
        <v>1.0629797395902432</v>
      </c>
      <c r="AI48">
        <v>52763</v>
      </c>
      <c r="AJ48">
        <v>1.0629797395902432</v>
      </c>
    </row>
    <row r="49" spans="2:38" x14ac:dyDescent="0.25">
      <c r="B49">
        <v>28779</v>
      </c>
      <c r="C49">
        <v>31364</v>
      </c>
      <c r="D49">
        <v>110891</v>
      </c>
      <c r="E49">
        <v>38640</v>
      </c>
      <c r="F49">
        <v>57660</v>
      </c>
      <c r="H49">
        <v>113947</v>
      </c>
      <c r="J49">
        <f t="shared" si="6"/>
        <v>53466.8</v>
      </c>
      <c r="K49">
        <f t="shared" si="7"/>
        <v>2.1311729895935421</v>
      </c>
      <c r="L49">
        <f t="shared" si="8"/>
        <v>110891</v>
      </c>
      <c r="M49">
        <f t="shared" si="9"/>
        <v>28779</v>
      </c>
      <c r="N49">
        <f t="shared" si="10"/>
        <v>53466.8</v>
      </c>
      <c r="O49">
        <f t="shared" si="11"/>
        <v>82112</v>
      </c>
      <c r="Q49">
        <v>6322</v>
      </c>
      <c r="R49">
        <v>-17</v>
      </c>
      <c r="T49">
        <v>-333.39999999999418</v>
      </c>
      <c r="U49">
        <v>229.20000000000437</v>
      </c>
      <c r="W49">
        <v>8380.2000000000007</v>
      </c>
      <c r="X49">
        <v>229.2</v>
      </c>
      <c r="AD49">
        <v>53466.8</v>
      </c>
      <c r="AE49">
        <v>2.1311729895935421</v>
      </c>
      <c r="AK49">
        <v>53466.8</v>
      </c>
      <c r="AL49">
        <v>2.1311729895935421</v>
      </c>
    </row>
    <row r="50" spans="2:38" x14ac:dyDescent="0.25">
      <c r="B50">
        <v>69397</v>
      </c>
      <c r="C50">
        <v>26373</v>
      </c>
      <c r="D50">
        <v>99487</v>
      </c>
      <c r="E50">
        <v>22218</v>
      </c>
      <c r="F50">
        <v>55000</v>
      </c>
      <c r="H50">
        <v>85331</v>
      </c>
      <c r="J50">
        <f t="shared" si="6"/>
        <v>54495</v>
      </c>
      <c r="K50">
        <f t="shared" si="7"/>
        <v>1.5658500779888063</v>
      </c>
      <c r="L50">
        <f t="shared" si="8"/>
        <v>99487</v>
      </c>
      <c r="M50">
        <f t="shared" si="9"/>
        <v>22218</v>
      </c>
      <c r="N50">
        <f t="shared" si="10"/>
        <v>54495</v>
      </c>
      <c r="O50">
        <f t="shared" si="11"/>
        <v>77269</v>
      </c>
      <c r="Q50">
        <v>11408</v>
      </c>
      <c r="R50">
        <v>1029</v>
      </c>
      <c r="T50">
        <v>-3167.4000000000015</v>
      </c>
      <c r="U50">
        <v>-194.59999999999854</v>
      </c>
      <c r="W50">
        <v>6888.5999999999995</v>
      </c>
      <c r="X50">
        <v>806.2</v>
      </c>
      <c r="Z50">
        <v>54495</v>
      </c>
      <c r="AA50">
        <v>1.5658500779888063</v>
      </c>
      <c r="AK50">
        <v>54495</v>
      </c>
      <c r="AL50">
        <v>1.5658500779888063</v>
      </c>
    </row>
    <row r="51" spans="2:38" x14ac:dyDescent="0.25">
      <c r="B51">
        <v>20610</v>
      </c>
      <c r="C51">
        <v>24031</v>
      </c>
      <c r="D51">
        <v>9093</v>
      </c>
      <c r="E51">
        <v>11238</v>
      </c>
      <c r="F51">
        <v>16745</v>
      </c>
      <c r="H51">
        <v>35089</v>
      </c>
      <c r="J51">
        <f t="shared" si="6"/>
        <v>16343.4</v>
      </c>
      <c r="K51">
        <f t="shared" si="7"/>
        <v>2.1469828799393027</v>
      </c>
      <c r="L51">
        <f t="shared" si="8"/>
        <v>24031</v>
      </c>
      <c r="M51">
        <f t="shared" si="9"/>
        <v>9093</v>
      </c>
      <c r="N51">
        <f t="shared" si="10"/>
        <v>16343.4</v>
      </c>
      <c r="O51">
        <f t="shared" si="11"/>
        <v>14938</v>
      </c>
      <c r="Q51">
        <v>-6608</v>
      </c>
      <c r="R51">
        <v>508</v>
      </c>
      <c r="T51">
        <v>1706.3999999999996</v>
      </c>
      <c r="U51">
        <v>114.19999999999891</v>
      </c>
      <c r="W51">
        <v>4290</v>
      </c>
      <c r="X51">
        <v>533</v>
      </c>
      <c r="AD51">
        <v>16343.4</v>
      </c>
      <c r="AE51">
        <v>2.1469828799393027</v>
      </c>
      <c r="AK51">
        <v>16343.4</v>
      </c>
      <c r="AL51">
        <v>2.1469828799393027</v>
      </c>
    </row>
    <row r="52" spans="2:38" x14ac:dyDescent="0.25">
      <c r="B52">
        <v>25567</v>
      </c>
      <c r="C52">
        <v>101037</v>
      </c>
      <c r="D52">
        <v>8511</v>
      </c>
      <c r="E52">
        <v>57431</v>
      </c>
      <c r="F52">
        <v>24750</v>
      </c>
      <c r="H52">
        <v>78189</v>
      </c>
      <c r="J52">
        <f t="shared" si="6"/>
        <v>43459.199999999997</v>
      </c>
      <c r="K52">
        <f t="shared" si="7"/>
        <v>1.7991357411089022</v>
      </c>
      <c r="L52">
        <f t="shared" si="8"/>
        <v>101037</v>
      </c>
      <c r="M52">
        <f t="shared" si="9"/>
        <v>8511</v>
      </c>
      <c r="N52">
        <f t="shared" si="10"/>
        <v>43459.199999999997</v>
      </c>
      <c r="O52">
        <f t="shared" si="11"/>
        <v>92526</v>
      </c>
      <c r="Q52">
        <v>20871</v>
      </c>
      <c r="R52">
        <v>-203</v>
      </c>
      <c r="T52">
        <v>3705.5999999999985</v>
      </c>
      <c r="U52">
        <v>-204.40000000000146</v>
      </c>
      <c r="W52">
        <v>3705.6000000000004</v>
      </c>
      <c r="X52">
        <v>383.20000000000005</v>
      </c>
      <c r="Z52">
        <v>43459.199999999997</v>
      </c>
      <c r="AA52">
        <v>1.7991357411089022</v>
      </c>
      <c r="AK52">
        <v>43459.199999999997</v>
      </c>
      <c r="AL52">
        <v>1.7991357411089022</v>
      </c>
    </row>
    <row r="53" spans="2:38" x14ac:dyDescent="0.25">
      <c r="B53">
        <v>40500</v>
      </c>
      <c r="C53">
        <v>1770</v>
      </c>
      <c r="D53">
        <v>21939</v>
      </c>
      <c r="E53">
        <v>89901</v>
      </c>
      <c r="F53">
        <v>25410</v>
      </c>
      <c r="H53">
        <v>38166</v>
      </c>
      <c r="J53">
        <f t="shared" si="6"/>
        <v>35904</v>
      </c>
      <c r="K53">
        <f t="shared" si="7"/>
        <v>1.0630013368983957</v>
      </c>
      <c r="L53">
        <f t="shared" si="8"/>
        <v>89901</v>
      </c>
      <c r="M53">
        <f t="shared" si="9"/>
        <v>1770</v>
      </c>
      <c r="N53">
        <f t="shared" si="10"/>
        <v>35904</v>
      </c>
      <c r="O53">
        <f t="shared" si="11"/>
        <v>88131</v>
      </c>
      <c r="Q53">
        <v>-11649</v>
      </c>
      <c r="R53">
        <v>0</v>
      </c>
      <c r="T53">
        <v>-356.40000000000146</v>
      </c>
      <c r="U53">
        <v>-279.40000000000146</v>
      </c>
      <c r="W53">
        <v>4323.6000000000004</v>
      </c>
      <c r="X53">
        <v>861</v>
      </c>
      <c r="Z53">
        <v>35904</v>
      </c>
      <c r="AA53">
        <v>1.0630013368983957</v>
      </c>
      <c r="AI53">
        <v>35904</v>
      </c>
      <c r="AJ53">
        <v>1.0630013368983957</v>
      </c>
    </row>
    <row r="54" spans="2:38" x14ac:dyDescent="0.25">
      <c r="B54">
        <v>120516</v>
      </c>
      <c r="C54">
        <v>108389</v>
      </c>
      <c r="D54">
        <v>51514</v>
      </c>
      <c r="E54">
        <v>112591</v>
      </c>
      <c r="F54">
        <v>62879</v>
      </c>
      <c r="H54">
        <v>102143</v>
      </c>
      <c r="J54">
        <f t="shared" si="6"/>
        <v>91177.8</v>
      </c>
      <c r="K54">
        <f t="shared" si="7"/>
        <v>1.1202617303773506</v>
      </c>
      <c r="L54">
        <f t="shared" si="8"/>
        <v>120516</v>
      </c>
      <c r="M54">
        <f t="shared" si="9"/>
        <v>51514</v>
      </c>
      <c r="N54">
        <f t="shared" si="10"/>
        <v>91177.8</v>
      </c>
      <c r="O54">
        <f t="shared" si="11"/>
        <v>69002</v>
      </c>
      <c r="Q54">
        <v>-6343</v>
      </c>
      <c r="R54">
        <v>-427</v>
      </c>
      <c r="T54">
        <v>969.60000000000582</v>
      </c>
      <c r="U54">
        <v>559.19999999999709</v>
      </c>
      <c r="W54">
        <v>6805.2</v>
      </c>
      <c r="X54">
        <v>622.79999999999995</v>
      </c>
      <c r="AB54">
        <v>91177.8</v>
      </c>
      <c r="AC54">
        <v>1.1202617303773506</v>
      </c>
      <c r="AI54">
        <v>91177.8</v>
      </c>
      <c r="AJ54">
        <v>1.1202617303773506</v>
      </c>
    </row>
    <row r="55" spans="2:38" x14ac:dyDescent="0.25">
      <c r="B55">
        <v>93885</v>
      </c>
      <c r="C55">
        <v>25636</v>
      </c>
      <c r="D55">
        <v>11065</v>
      </c>
      <c r="E55">
        <v>115540</v>
      </c>
      <c r="F55">
        <v>19553</v>
      </c>
      <c r="H55">
        <v>59689</v>
      </c>
      <c r="J55">
        <f t="shared" si="6"/>
        <v>53135.8</v>
      </c>
      <c r="K55">
        <f t="shared" si="7"/>
        <v>1.1233292808238513</v>
      </c>
      <c r="L55">
        <f t="shared" si="8"/>
        <v>115540</v>
      </c>
      <c r="M55">
        <f t="shared" si="9"/>
        <v>11065</v>
      </c>
      <c r="N55">
        <f t="shared" si="10"/>
        <v>53135.8</v>
      </c>
      <c r="O55">
        <f t="shared" si="11"/>
        <v>104475</v>
      </c>
      <c r="Q55">
        <v>-8453</v>
      </c>
      <c r="R55">
        <v>0</v>
      </c>
      <c r="T55">
        <v>3173.2000000000044</v>
      </c>
      <c r="U55">
        <v>-409.19999999999709</v>
      </c>
      <c r="W55">
        <v>6108.0000000000009</v>
      </c>
      <c r="X55">
        <v>972.8</v>
      </c>
      <c r="Z55">
        <v>53135.8</v>
      </c>
      <c r="AA55">
        <v>1.1233292808238513</v>
      </c>
      <c r="AI55">
        <v>53135.8</v>
      </c>
      <c r="AJ55">
        <v>1.1233292808238513</v>
      </c>
    </row>
    <row r="56" spans="2:38" x14ac:dyDescent="0.25">
      <c r="B56">
        <v>2883</v>
      </c>
      <c r="C56">
        <v>95939</v>
      </c>
      <c r="D56">
        <v>41216</v>
      </c>
      <c r="E56">
        <v>116145</v>
      </c>
      <c r="F56">
        <v>9371</v>
      </c>
      <c r="H56">
        <v>65482</v>
      </c>
      <c r="J56">
        <f t="shared" si="6"/>
        <v>53110.8</v>
      </c>
      <c r="K56">
        <f t="shared" si="7"/>
        <v>1.2329319083877479</v>
      </c>
      <c r="L56">
        <f t="shared" si="8"/>
        <v>116145</v>
      </c>
      <c r="M56">
        <f t="shared" si="9"/>
        <v>2883</v>
      </c>
      <c r="N56">
        <f t="shared" si="10"/>
        <v>53110.8</v>
      </c>
      <c r="O56">
        <f t="shared" si="11"/>
        <v>113262</v>
      </c>
      <c r="Q56">
        <v>3613</v>
      </c>
      <c r="R56">
        <v>1</v>
      </c>
      <c r="T56">
        <v>-2362.1999999999971</v>
      </c>
      <c r="U56">
        <v>295.40000000000146</v>
      </c>
      <c r="W56">
        <v>4039</v>
      </c>
      <c r="X56">
        <v>326.20000000000005</v>
      </c>
      <c r="Z56">
        <v>53110.8</v>
      </c>
      <c r="AA56">
        <v>1.2329319083877479</v>
      </c>
      <c r="AI56">
        <v>53110.8</v>
      </c>
      <c r="AJ56">
        <v>1.2329319083877479</v>
      </c>
    </row>
    <row r="57" spans="2:38" x14ac:dyDescent="0.25">
      <c r="B57">
        <v>110055</v>
      </c>
      <c r="C57">
        <v>13640</v>
      </c>
      <c r="D57">
        <v>117627</v>
      </c>
      <c r="E57">
        <v>49192</v>
      </c>
      <c r="F57">
        <v>31057</v>
      </c>
      <c r="H57">
        <v>94960</v>
      </c>
      <c r="J57">
        <f t="shared" si="6"/>
        <v>64314.2</v>
      </c>
      <c r="K57">
        <f t="shared" si="7"/>
        <v>1.476501301423325</v>
      </c>
      <c r="L57">
        <f t="shared" si="8"/>
        <v>117627</v>
      </c>
      <c r="M57">
        <f t="shared" si="9"/>
        <v>13640</v>
      </c>
      <c r="N57">
        <f t="shared" si="10"/>
        <v>64314.2</v>
      </c>
      <c r="O57">
        <f t="shared" si="11"/>
        <v>103987</v>
      </c>
      <c r="Q57">
        <v>3202</v>
      </c>
      <c r="R57">
        <v>1372</v>
      </c>
      <c r="T57">
        <v>-236.20000000000437</v>
      </c>
      <c r="U57">
        <v>-175.60000000000582</v>
      </c>
      <c r="W57">
        <v>6512.6</v>
      </c>
      <c r="X57">
        <v>1089.5999999999999</v>
      </c>
      <c r="AB57">
        <v>64314.2</v>
      </c>
      <c r="AC57">
        <v>1.476501301423325</v>
      </c>
      <c r="AK57">
        <v>64314.2</v>
      </c>
      <c r="AL57">
        <v>1.476501301423325</v>
      </c>
    </row>
    <row r="58" spans="2:38" x14ac:dyDescent="0.25">
      <c r="B58">
        <v>84905</v>
      </c>
      <c r="C58">
        <v>58691</v>
      </c>
      <c r="D58">
        <v>8809</v>
      </c>
      <c r="E58">
        <v>53477</v>
      </c>
      <c r="F58">
        <v>13218</v>
      </c>
      <c r="H58">
        <v>81354</v>
      </c>
      <c r="J58">
        <f t="shared" si="6"/>
        <v>43820</v>
      </c>
      <c r="K58">
        <f t="shared" si="7"/>
        <v>1.8565495207667733</v>
      </c>
      <c r="L58">
        <f t="shared" si="8"/>
        <v>84905</v>
      </c>
      <c r="M58">
        <f t="shared" si="9"/>
        <v>8809</v>
      </c>
      <c r="N58">
        <f t="shared" si="10"/>
        <v>43820</v>
      </c>
      <c r="O58">
        <f t="shared" si="11"/>
        <v>76096</v>
      </c>
      <c r="Q58">
        <v>11244</v>
      </c>
      <c r="R58">
        <v>646</v>
      </c>
      <c r="T58">
        <v>3599</v>
      </c>
      <c r="U58">
        <v>-438</v>
      </c>
      <c r="W58">
        <v>5079.8</v>
      </c>
      <c r="X58">
        <v>442.40000000000003</v>
      </c>
      <c r="AD58">
        <v>43820</v>
      </c>
      <c r="AE58">
        <v>1.8565495207667733</v>
      </c>
      <c r="AK58">
        <v>43820</v>
      </c>
      <c r="AL58">
        <v>1.8565495207667733</v>
      </c>
    </row>
    <row r="59" spans="2:38" x14ac:dyDescent="0.25">
      <c r="B59">
        <v>77380</v>
      </c>
      <c r="C59">
        <v>115116</v>
      </c>
      <c r="D59">
        <v>42296</v>
      </c>
      <c r="E59">
        <v>110036</v>
      </c>
      <c r="F59">
        <v>64134</v>
      </c>
      <c r="H59">
        <v>102925</v>
      </c>
      <c r="J59">
        <f t="shared" si="6"/>
        <v>81792.399999999994</v>
      </c>
      <c r="K59">
        <f t="shared" si="7"/>
        <v>1.2583687481966541</v>
      </c>
      <c r="L59">
        <f t="shared" si="8"/>
        <v>115116</v>
      </c>
      <c r="M59">
        <f t="shared" si="9"/>
        <v>42296</v>
      </c>
      <c r="N59">
        <f t="shared" si="10"/>
        <v>81792.399999999994</v>
      </c>
      <c r="O59">
        <f t="shared" si="11"/>
        <v>72820</v>
      </c>
      <c r="Q59">
        <v>3541</v>
      </c>
      <c r="R59">
        <v>48</v>
      </c>
      <c r="T59">
        <v>2974</v>
      </c>
      <c r="U59">
        <v>-244.40000000000873</v>
      </c>
      <c r="W59">
        <v>4547.5999999999995</v>
      </c>
      <c r="X59">
        <v>427.6</v>
      </c>
      <c r="AB59">
        <v>81792.399999999994</v>
      </c>
      <c r="AC59">
        <v>1.2583687481966541</v>
      </c>
      <c r="AK59">
        <v>81792.399999999994</v>
      </c>
      <c r="AL59">
        <v>1.2583687481966541</v>
      </c>
    </row>
    <row r="60" spans="2:38" x14ac:dyDescent="0.25">
      <c r="B60">
        <v>14672</v>
      </c>
      <c r="C60">
        <v>109985</v>
      </c>
      <c r="D60">
        <v>26860</v>
      </c>
      <c r="E60">
        <v>120879</v>
      </c>
      <c r="F60">
        <v>2538</v>
      </c>
      <c r="H60">
        <v>68584</v>
      </c>
      <c r="J60">
        <f t="shared" si="6"/>
        <v>54986.8</v>
      </c>
      <c r="K60">
        <f t="shared" si="7"/>
        <v>1.247281165661577</v>
      </c>
      <c r="L60">
        <f t="shared" si="8"/>
        <v>120879</v>
      </c>
      <c r="M60">
        <f t="shared" si="9"/>
        <v>2538</v>
      </c>
      <c r="N60">
        <f t="shared" si="10"/>
        <v>54986.8</v>
      </c>
      <c r="O60">
        <f t="shared" si="11"/>
        <v>118341</v>
      </c>
      <c r="Q60">
        <v>5731</v>
      </c>
      <c r="R60">
        <v>-151</v>
      </c>
      <c r="T60">
        <v>-535.39999999999418</v>
      </c>
      <c r="U60">
        <v>-93.399999999994179</v>
      </c>
      <c r="W60">
        <v>3507.8</v>
      </c>
      <c r="X60">
        <v>451.79999999999995</v>
      </c>
      <c r="Z60">
        <v>54986.8</v>
      </c>
      <c r="AA60">
        <v>1.247281165661577</v>
      </c>
      <c r="AK60">
        <v>54986.8</v>
      </c>
      <c r="AL60">
        <v>1.247281165661577</v>
      </c>
    </row>
    <row r="61" spans="2:38" x14ac:dyDescent="0.25">
      <c r="B61">
        <v>52912</v>
      </c>
      <c r="C61">
        <v>31618</v>
      </c>
      <c r="D61">
        <v>17785</v>
      </c>
      <c r="E61">
        <v>88831</v>
      </c>
      <c r="F61">
        <v>28692</v>
      </c>
      <c r="H61">
        <v>105224</v>
      </c>
      <c r="J61">
        <f t="shared" si="6"/>
        <v>43967.6</v>
      </c>
      <c r="K61">
        <f t="shared" si="7"/>
        <v>2.3932168232971551</v>
      </c>
      <c r="L61">
        <f t="shared" si="8"/>
        <v>88831</v>
      </c>
      <c r="M61">
        <f t="shared" si="9"/>
        <v>17785</v>
      </c>
      <c r="N61">
        <f t="shared" si="10"/>
        <v>43967.6</v>
      </c>
      <c r="O61">
        <f t="shared" si="11"/>
        <v>71046</v>
      </c>
      <c r="Q61">
        <v>551</v>
      </c>
      <c r="R61">
        <v>-1622</v>
      </c>
      <c r="T61">
        <v>-4691.2000000000044</v>
      </c>
      <c r="U61">
        <v>82.400000000001455</v>
      </c>
      <c r="W61">
        <v>5727.2</v>
      </c>
      <c r="X61">
        <v>887.19999999999993</v>
      </c>
      <c r="AD61">
        <v>43967.6</v>
      </c>
      <c r="AE61">
        <v>2.3932168232971551</v>
      </c>
      <c r="AK61">
        <v>43967.6</v>
      </c>
      <c r="AL61">
        <v>2.3932168232971551</v>
      </c>
    </row>
    <row r="62" spans="2:38" x14ac:dyDescent="0.25">
      <c r="B62">
        <v>74889</v>
      </c>
      <c r="C62">
        <v>105431</v>
      </c>
      <c r="D62">
        <v>107665</v>
      </c>
      <c r="E62">
        <v>69399</v>
      </c>
      <c r="F62">
        <v>65558</v>
      </c>
      <c r="H62">
        <v>90573</v>
      </c>
      <c r="J62">
        <f t="shared" si="6"/>
        <v>84588.4</v>
      </c>
      <c r="K62">
        <f t="shared" si="7"/>
        <v>1.070749653616808</v>
      </c>
      <c r="L62">
        <f t="shared" si="8"/>
        <v>107665</v>
      </c>
      <c r="M62">
        <f t="shared" si="9"/>
        <v>65558</v>
      </c>
      <c r="N62">
        <f t="shared" si="10"/>
        <v>84588.4</v>
      </c>
      <c r="O62">
        <f t="shared" si="11"/>
        <v>42107</v>
      </c>
      <c r="Q62">
        <v>-3891</v>
      </c>
      <c r="R62">
        <v>-6</v>
      </c>
      <c r="T62">
        <v>2695</v>
      </c>
      <c r="U62">
        <v>105.39999999999418</v>
      </c>
      <c r="W62">
        <v>5007.7999999999993</v>
      </c>
      <c r="X62">
        <v>365.40000000000003</v>
      </c>
      <c r="AB62">
        <v>84588.4</v>
      </c>
      <c r="AC62">
        <v>1.070749653616808</v>
      </c>
      <c r="AI62">
        <v>84588.4</v>
      </c>
      <c r="AJ62">
        <v>1.070749653616808</v>
      </c>
    </row>
    <row r="63" spans="2:38" x14ac:dyDescent="0.25">
      <c r="B63">
        <v>73994</v>
      </c>
      <c r="C63">
        <v>103434</v>
      </c>
      <c r="D63">
        <v>69208</v>
      </c>
      <c r="E63">
        <v>10789</v>
      </c>
      <c r="F63">
        <v>42990</v>
      </c>
      <c r="H63">
        <v>78710</v>
      </c>
      <c r="J63">
        <f t="shared" si="6"/>
        <v>60083</v>
      </c>
      <c r="K63">
        <f t="shared" si="7"/>
        <v>1.31002113742656</v>
      </c>
      <c r="L63">
        <f t="shared" si="8"/>
        <v>103434</v>
      </c>
      <c r="M63">
        <f t="shared" si="9"/>
        <v>10789</v>
      </c>
      <c r="N63">
        <f t="shared" si="10"/>
        <v>60083</v>
      </c>
      <c r="O63">
        <f t="shared" si="11"/>
        <v>92645</v>
      </c>
      <c r="Q63">
        <v>-5422</v>
      </c>
      <c r="R63">
        <v>-4</v>
      </c>
      <c r="T63">
        <v>821.59999999999854</v>
      </c>
      <c r="U63">
        <v>-374.80000000000291</v>
      </c>
      <c r="W63">
        <v>5722.8</v>
      </c>
      <c r="X63">
        <v>523.19999999999993</v>
      </c>
      <c r="AB63">
        <v>60083</v>
      </c>
      <c r="AC63">
        <v>1.31002113742656</v>
      </c>
      <c r="AK63">
        <v>60083</v>
      </c>
      <c r="AL63">
        <v>1.31002113742656</v>
      </c>
    </row>
    <row r="64" spans="2:38" x14ac:dyDescent="0.25">
      <c r="B64">
        <v>120862</v>
      </c>
      <c r="C64">
        <v>120469</v>
      </c>
      <c r="D64">
        <v>80652</v>
      </c>
      <c r="E64">
        <v>71227</v>
      </c>
      <c r="F64">
        <v>15323</v>
      </c>
      <c r="H64">
        <v>122384</v>
      </c>
      <c r="J64">
        <f t="shared" si="6"/>
        <v>81706.600000000006</v>
      </c>
      <c r="K64">
        <f t="shared" si="7"/>
        <v>1.4978471751364026</v>
      </c>
      <c r="L64">
        <f t="shared" si="8"/>
        <v>120862</v>
      </c>
      <c r="M64">
        <f t="shared" si="9"/>
        <v>15323</v>
      </c>
      <c r="N64">
        <f t="shared" si="10"/>
        <v>81706.600000000006</v>
      </c>
      <c r="O64">
        <f t="shared" si="11"/>
        <v>105539</v>
      </c>
      <c r="Q64">
        <v>-4183</v>
      </c>
      <c r="R64">
        <v>747</v>
      </c>
      <c r="T64">
        <v>-2376.1999999999971</v>
      </c>
      <c r="U64">
        <v>65.400000000008731</v>
      </c>
      <c r="W64">
        <v>2898.6000000000004</v>
      </c>
      <c r="X64">
        <v>919.80000000000007</v>
      </c>
      <c r="AB64">
        <v>81706.600000000006</v>
      </c>
      <c r="AC64">
        <v>1.4978471751364026</v>
      </c>
      <c r="AK64">
        <v>81706.600000000006</v>
      </c>
      <c r="AL64">
        <v>1.4978471751364026</v>
      </c>
    </row>
    <row r="65" spans="2:38" x14ac:dyDescent="0.25">
      <c r="B65">
        <v>78343</v>
      </c>
      <c r="C65">
        <v>116093</v>
      </c>
      <c r="D65">
        <v>106855</v>
      </c>
      <c r="E65">
        <v>97314</v>
      </c>
      <c r="F65">
        <v>57821</v>
      </c>
      <c r="H65">
        <v>114643</v>
      </c>
      <c r="J65">
        <f t="shared" si="6"/>
        <v>91285.2</v>
      </c>
      <c r="K65">
        <f t="shared" si="7"/>
        <v>1.2558771849105879</v>
      </c>
      <c r="L65">
        <f t="shared" si="8"/>
        <v>116093</v>
      </c>
      <c r="M65">
        <f t="shared" si="9"/>
        <v>57821</v>
      </c>
      <c r="N65">
        <f t="shared" si="10"/>
        <v>91285.2</v>
      </c>
      <c r="O65">
        <f t="shared" si="11"/>
        <v>58272</v>
      </c>
      <c r="Q65">
        <v>8125</v>
      </c>
      <c r="R65">
        <v>-37</v>
      </c>
      <c r="T65">
        <v>5382</v>
      </c>
      <c r="U65">
        <v>-77.600000000005821</v>
      </c>
      <c r="W65">
        <v>7254.7999999999993</v>
      </c>
      <c r="X65">
        <v>77.600000000000009</v>
      </c>
      <c r="AB65">
        <v>91285.2</v>
      </c>
      <c r="AC65">
        <v>1.2558771849105879</v>
      </c>
      <c r="AI65">
        <v>91285.2</v>
      </c>
      <c r="AJ65">
        <v>1.2558771849105879</v>
      </c>
    </row>
    <row r="66" spans="2:38" x14ac:dyDescent="0.25">
      <c r="B66">
        <v>74185</v>
      </c>
      <c r="C66">
        <v>21155</v>
      </c>
      <c r="D66">
        <v>43548</v>
      </c>
      <c r="E66">
        <v>32990</v>
      </c>
      <c r="F66">
        <v>62519</v>
      </c>
      <c r="H66">
        <v>93231</v>
      </c>
      <c r="J66">
        <f t="shared" ref="J66:J101" si="12">AVERAGE(B66:F66)</f>
        <v>46879.4</v>
      </c>
      <c r="K66">
        <f t="shared" ref="K66:K97" si="13">H66/J66</f>
        <v>1.9887413234811024</v>
      </c>
      <c r="L66">
        <f t="shared" ref="L66:L101" si="14">MAX(B66:F66)</f>
        <v>74185</v>
      </c>
      <c r="M66">
        <f t="shared" ref="M66:M101" si="15">MIN(B66:F66)</f>
        <v>21155</v>
      </c>
      <c r="N66">
        <f t="shared" ref="N66:N101" si="16">AVERAGE(B66:F66)</f>
        <v>46879.4</v>
      </c>
      <c r="O66">
        <f t="shared" ref="O66:O101" si="17">L66-M66</f>
        <v>53030</v>
      </c>
      <c r="Q66">
        <v>7500</v>
      </c>
      <c r="R66">
        <v>-1048</v>
      </c>
      <c r="T66">
        <v>4592</v>
      </c>
      <c r="U66">
        <v>271.80000000000291</v>
      </c>
      <c r="W66">
        <v>7937.9999999999991</v>
      </c>
      <c r="X66">
        <v>271.8</v>
      </c>
      <c r="AD66">
        <v>46879.4</v>
      </c>
      <c r="AE66">
        <v>1.9887413234811024</v>
      </c>
      <c r="AK66">
        <v>46879.4</v>
      </c>
      <c r="AL66">
        <v>1.9887413234811024</v>
      </c>
    </row>
    <row r="67" spans="2:38" x14ac:dyDescent="0.25">
      <c r="B67">
        <v>43210</v>
      </c>
      <c r="C67">
        <v>45486</v>
      </c>
      <c r="D67">
        <v>85265</v>
      </c>
      <c r="E67">
        <v>9610</v>
      </c>
      <c r="F67">
        <v>105983</v>
      </c>
      <c r="H67">
        <v>99687</v>
      </c>
      <c r="J67">
        <f t="shared" si="12"/>
        <v>57910.8</v>
      </c>
      <c r="K67">
        <f t="shared" si="13"/>
        <v>1.7213887565013779</v>
      </c>
      <c r="L67">
        <f t="shared" si="14"/>
        <v>105983</v>
      </c>
      <c r="M67">
        <f t="shared" si="15"/>
        <v>9610</v>
      </c>
      <c r="N67">
        <f t="shared" si="16"/>
        <v>57910.8</v>
      </c>
      <c r="O67">
        <f t="shared" si="17"/>
        <v>96373</v>
      </c>
      <c r="Q67">
        <v>2025</v>
      </c>
      <c r="R67">
        <v>-2060</v>
      </c>
      <c r="T67">
        <v>6250.8000000000029</v>
      </c>
      <c r="U67">
        <v>371.60000000000582</v>
      </c>
      <c r="W67">
        <v>6490.4</v>
      </c>
      <c r="X67">
        <v>510</v>
      </c>
      <c r="AD67">
        <v>57910.8</v>
      </c>
      <c r="AE67">
        <v>1.7213887565013779</v>
      </c>
      <c r="AK67">
        <v>57910.8</v>
      </c>
      <c r="AL67">
        <v>1.7213887565013779</v>
      </c>
    </row>
    <row r="68" spans="2:38" x14ac:dyDescent="0.25">
      <c r="B68">
        <v>13621</v>
      </c>
      <c r="C68">
        <v>105308</v>
      </c>
      <c r="D68">
        <v>22539</v>
      </c>
      <c r="E68">
        <v>14861</v>
      </c>
      <c r="F68">
        <v>101074</v>
      </c>
      <c r="H68">
        <v>67299</v>
      </c>
      <c r="J68">
        <f t="shared" si="12"/>
        <v>51480.6</v>
      </c>
      <c r="K68">
        <f t="shared" si="13"/>
        <v>1.307269146047249</v>
      </c>
      <c r="L68">
        <f t="shared" si="14"/>
        <v>105308</v>
      </c>
      <c r="M68">
        <f t="shared" si="15"/>
        <v>13621</v>
      </c>
      <c r="N68">
        <f t="shared" si="16"/>
        <v>51480.6</v>
      </c>
      <c r="O68">
        <f t="shared" si="17"/>
        <v>91687</v>
      </c>
      <c r="Q68">
        <v>5553</v>
      </c>
      <c r="R68">
        <v>357</v>
      </c>
      <c r="T68">
        <v>214.19999999999709</v>
      </c>
      <c r="U68">
        <v>-791</v>
      </c>
      <c r="W68">
        <v>3539.7999999999997</v>
      </c>
      <c r="X68">
        <v>873</v>
      </c>
      <c r="Z68">
        <v>51480.6</v>
      </c>
      <c r="AA68">
        <v>1.307269146047249</v>
      </c>
      <c r="AK68">
        <v>51480.6</v>
      </c>
      <c r="AL68">
        <v>1.307269146047249</v>
      </c>
    </row>
    <row r="69" spans="2:38" x14ac:dyDescent="0.25">
      <c r="B69">
        <v>32737</v>
      </c>
      <c r="C69">
        <v>38685</v>
      </c>
      <c r="D69">
        <v>81234</v>
      </c>
      <c r="E69">
        <v>60184</v>
      </c>
      <c r="F69">
        <v>64498</v>
      </c>
      <c r="H69">
        <v>104971</v>
      </c>
      <c r="J69">
        <f t="shared" si="12"/>
        <v>55467.6</v>
      </c>
      <c r="K69">
        <f t="shared" si="13"/>
        <v>1.8924741650981836</v>
      </c>
      <c r="L69">
        <f t="shared" si="14"/>
        <v>81234</v>
      </c>
      <c r="M69">
        <f t="shared" si="15"/>
        <v>32737</v>
      </c>
      <c r="N69">
        <f t="shared" si="16"/>
        <v>55467.6</v>
      </c>
      <c r="O69">
        <f t="shared" si="17"/>
        <v>48497</v>
      </c>
      <c r="Q69">
        <v>-3515</v>
      </c>
      <c r="R69">
        <v>-87</v>
      </c>
      <c r="T69">
        <v>-7065.5999999999985</v>
      </c>
      <c r="U69">
        <v>852.40000000000146</v>
      </c>
      <c r="W69">
        <v>7565.2</v>
      </c>
      <c r="X69">
        <v>1146.8</v>
      </c>
      <c r="AF69">
        <v>55467.6</v>
      </c>
      <c r="AG69">
        <v>1.8924741650981836</v>
      </c>
      <c r="AK69">
        <v>55467.6</v>
      </c>
      <c r="AL69">
        <v>1.8924741650981836</v>
      </c>
    </row>
    <row r="70" spans="2:38" x14ac:dyDescent="0.25">
      <c r="B70">
        <v>3194</v>
      </c>
      <c r="C70">
        <v>57516</v>
      </c>
      <c r="D70">
        <v>1789</v>
      </c>
      <c r="E70">
        <v>11777</v>
      </c>
      <c r="F70">
        <v>15903</v>
      </c>
      <c r="H70">
        <v>22028</v>
      </c>
      <c r="J70">
        <f t="shared" si="12"/>
        <v>18035.8</v>
      </c>
      <c r="K70">
        <f t="shared" si="13"/>
        <v>1.2213486510163121</v>
      </c>
      <c r="L70">
        <f t="shared" si="14"/>
        <v>57516</v>
      </c>
      <c r="M70">
        <f t="shared" si="15"/>
        <v>1789</v>
      </c>
      <c r="N70">
        <f t="shared" si="16"/>
        <v>18035.8</v>
      </c>
      <c r="O70">
        <f t="shared" si="17"/>
        <v>55727</v>
      </c>
      <c r="Q70">
        <v>2471</v>
      </c>
      <c r="R70">
        <v>72</v>
      </c>
      <c r="T70">
        <v>-192.79999999999927</v>
      </c>
      <c r="U70">
        <v>11.200000000000728</v>
      </c>
      <c r="W70">
        <v>2106.8000000000002</v>
      </c>
      <c r="X70">
        <v>346.79999999999995</v>
      </c>
      <c r="Z70">
        <v>18035.8</v>
      </c>
      <c r="AA70">
        <v>1.2213486510163121</v>
      </c>
      <c r="AK70">
        <v>18035.8</v>
      </c>
      <c r="AL70">
        <v>1.2213486510163121</v>
      </c>
    </row>
    <row r="71" spans="2:38" x14ac:dyDescent="0.25">
      <c r="B71">
        <v>31387</v>
      </c>
      <c r="C71">
        <v>56676</v>
      </c>
      <c r="D71">
        <v>14353</v>
      </c>
      <c r="E71">
        <v>24993</v>
      </c>
      <c r="F71">
        <v>81952</v>
      </c>
      <c r="H71">
        <v>93432</v>
      </c>
      <c r="J71">
        <f t="shared" si="12"/>
        <v>41872.199999999997</v>
      </c>
      <c r="K71">
        <f t="shared" si="13"/>
        <v>2.2313611417599266</v>
      </c>
      <c r="L71">
        <f t="shared" si="14"/>
        <v>81952</v>
      </c>
      <c r="M71">
        <f t="shared" si="15"/>
        <v>14353</v>
      </c>
      <c r="N71">
        <f t="shared" si="16"/>
        <v>41872.199999999997</v>
      </c>
      <c r="O71">
        <f t="shared" si="17"/>
        <v>67599</v>
      </c>
      <c r="Q71">
        <v>-1155</v>
      </c>
      <c r="R71">
        <v>33</v>
      </c>
      <c r="T71">
        <v>519.59999999999854</v>
      </c>
      <c r="U71">
        <v>-131.20000000000437</v>
      </c>
      <c r="W71">
        <v>5749.9999999999991</v>
      </c>
      <c r="X71">
        <v>140</v>
      </c>
      <c r="AD71">
        <v>41872.199999999997</v>
      </c>
      <c r="AE71">
        <v>2.2313611417599266</v>
      </c>
      <c r="AK71">
        <v>41872.199999999997</v>
      </c>
      <c r="AL71">
        <v>2.2313611417599266</v>
      </c>
    </row>
    <row r="72" spans="2:38" x14ac:dyDescent="0.25">
      <c r="B72">
        <v>31410</v>
      </c>
      <c r="C72">
        <v>52876</v>
      </c>
      <c r="D72">
        <v>9315</v>
      </c>
      <c r="E72">
        <v>113293</v>
      </c>
      <c r="F72">
        <v>40676</v>
      </c>
      <c r="H72">
        <v>53501</v>
      </c>
      <c r="J72">
        <f t="shared" si="12"/>
        <v>49514</v>
      </c>
      <c r="K72">
        <f t="shared" si="13"/>
        <v>1.0805226804540129</v>
      </c>
      <c r="L72">
        <f t="shared" si="14"/>
        <v>113293</v>
      </c>
      <c r="M72">
        <f t="shared" si="15"/>
        <v>9315</v>
      </c>
      <c r="N72">
        <f t="shared" si="16"/>
        <v>49514</v>
      </c>
      <c r="O72">
        <f t="shared" si="17"/>
        <v>103978</v>
      </c>
      <c r="Q72">
        <v>-619</v>
      </c>
      <c r="R72">
        <v>354</v>
      </c>
      <c r="T72">
        <v>1396.4000000000015</v>
      </c>
      <c r="U72">
        <v>-1059.4000000000015</v>
      </c>
      <c r="W72">
        <v>6218.7999999999993</v>
      </c>
      <c r="X72">
        <v>1136.6000000000001</v>
      </c>
      <c r="Z72">
        <v>49514</v>
      </c>
      <c r="AA72">
        <v>1.0805226804540129</v>
      </c>
      <c r="AI72">
        <v>49514</v>
      </c>
      <c r="AJ72">
        <v>1.0805226804540129</v>
      </c>
    </row>
    <row r="73" spans="2:38" x14ac:dyDescent="0.25">
      <c r="B73">
        <v>120430</v>
      </c>
      <c r="C73">
        <v>21638</v>
      </c>
      <c r="D73">
        <v>24123</v>
      </c>
      <c r="E73">
        <v>67020</v>
      </c>
      <c r="F73">
        <v>15942</v>
      </c>
      <c r="H73">
        <v>89041</v>
      </c>
      <c r="J73">
        <f t="shared" si="12"/>
        <v>49830.6</v>
      </c>
      <c r="K73">
        <f t="shared" si="13"/>
        <v>1.7868739288710151</v>
      </c>
      <c r="L73">
        <f t="shared" si="14"/>
        <v>120430</v>
      </c>
      <c r="M73">
        <f t="shared" si="15"/>
        <v>15942</v>
      </c>
      <c r="N73">
        <f t="shared" si="16"/>
        <v>49830.6</v>
      </c>
      <c r="O73">
        <f t="shared" si="17"/>
        <v>104488</v>
      </c>
      <c r="Q73">
        <v>14257</v>
      </c>
      <c r="R73">
        <v>2360</v>
      </c>
      <c r="T73">
        <v>1171.7999999999956</v>
      </c>
      <c r="U73">
        <v>860.59999999999854</v>
      </c>
      <c r="W73">
        <v>4659.7999999999993</v>
      </c>
      <c r="X73">
        <v>997.40000000000009</v>
      </c>
      <c r="Z73">
        <v>49830.6</v>
      </c>
      <c r="AA73">
        <v>1.7868739288710151</v>
      </c>
      <c r="AK73">
        <v>49830.6</v>
      </c>
      <c r="AL73">
        <v>1.7868739288710151</v>
      </c>
    </row>
    <row r="74" spans="2:38" x14ac:dyDescent="0.25">
      <c r="B74">
        <v>71504</v>
      </c>
      <c r="C74">
        <v>44829</v>
      </c>
      <c r="D74">
        <v>115872</v>
      </c>
      <c r="E74">
        <v>92991</v>
      </c>
      <c r="F74">
        <v>109439</v>
      </c>
      <c r="H74">
        <v>131948</v>
      </c>
      <c r="J74">
        <f t="shared" si="12"/>
        <v>86927</v>
      </c>
      <c r="K74">
        <f t="shared" si="13"/>
        <v>1.5179173329345312</v>
      </c>
      <c r="L74">
        <f t="shared" si="14"/>
        <v>115872</v>
      </c>
      <c r="M74">
        <f t="shared" si="15"/>
        <v>44829</v>
      </c>
      <c r="N74">
        <f t="shared" si="16"/>
        <v>86927</v>
      </c>
      <c r="O74">
        <f t="shared" si="17"/>
        <v>71043</v>
      </c>
      <c r="Q74">
        <v>-4213</v>
      </c>
      <c r="R74">
        <v>-1107</v>
      </c>
      <c r="T74">
        <v>1983.1999999999971</v>
      </c>
      <c r="U74">
        <v>151</v>
      </c>
      <c r="W74">
        <v>2471.6</v>
      </c>
      <c r="X74">
        <v>1113.8</v>
      </c>
      <c r="AF74">
        <v>86927</v>
      </c>
      <c r="AG74">
        <v>1.5179173329345312</v>
      </c>
      <c r="AK74">
        <v>86927</v>
      </c>
      <c r="AL74">
        <v>1.5179173329345312</v>
      </c>
    </row>
    <row r="75" spans="2:38" x14ac:dyDescent="0.25">
      <c r="B75">
        <v>75819</v>
      </c>
      <c r="C75">
        <v>93331</v>
      </c>
      <c r="D75">
        <v>89281</v>
      </c>
      <c r="E75">
        <v>6013</v>
      </c>
      <c r="F75">
        <v>99404</v>
      </c>
      <c r="H75">
        <v>108726</v>
      </c>
      <c r="J75">
        <f t="shared" si="12"/>
        <v>72769.600000000006</v>
      </c>
      <c r="K75">
        <f t="shared" si="13"/>
        <v>1.4941129262769066</v>
      </c>
      <c r="L75">
        <f t="shared" si="14"/>
        <v>99404</v>
      </c>
      <c r="M75">
        <f t="shared" si="15"/>
        <v>6013</v>
      </c>
      <c r="N75">
        <f t="shared" si="16"/>
        <v>72769.600000000006</v>
      </c>
      <c r="O75">
        <f t="shared" si="17"/>
        <v>93391</v>
      </c>
      <c r="Q75">
        <v>-9354</v>
      </c>
      <c r="R75">
        <v>41</v>
      </c>
      <c r="T75">
        <v>-932</v>
      </c>
      <c r="U75">
        <v>-237.59999999999127</v>
      </c>
      <c r="W75">
        <v>1369.2</v>
      </c>
      <c r="X75">
        <v>277.2</v>
      </c>
      <c r="AF75">
        <v>72769.600000000006</v>
      </c>
      <c r="AG75">
        <v>1.4941129262769066</v>
      </c>
      <c r="AK75">
        <v>72769.600000000006</v>
      </c>
      <c r="AL75">
        <v>1.4941129262769066</v>
      </c>
    </row>
    <row r="76" spans="2:38" x14ac:dyDescent="0.25">
      <c r="B76">
        <v>35662</v>
      </c>
      <c r="C76">
        <v>103265</v>
      </c>
      <c r="D76">
        <v>112232</v>
      </c>
      <c r="E76">
        <v>19062</v>
      </c>
      <c r="F76">
        <v>88203</v>
      </c>
      <c r="H76">
        <v>72582</v>
      </c>
      <c r="J76">
        <f t="shared" si="12"/>
        <v>71684.800000000003</v>
      </c>
      <c r="K76">
        <f t="shared" si="13"/>
        <v>1.0125159029529271</v>
      </c>
      <c r="L76">
        <f t="shared" si="14"/>
        <v>112232</v>
      </c>
      <c r="M76">
        <f t="shared" si="15"/>
        <v>19062</v>
      </c>
      <c r="N76">
        <f t="shared" si="16"/>
        <v>71684.800000000003</v>
      </c>
      <c r="O76">
        <f t="shared" si="17"/>
        <v>93170</v>
      </c>
      <c r="Q76">
        <v>-480</v>
      </c>
      <c r="R76">
        <v>2</v>
      </c>
      <c r="T76">
        <v>-1032.8000000000029</v>
      </c>
      <c r="U76">
        <v>-507.19999999999709</v>
      </c>
      <c r="W76">
        <v>4848.3999999999996</v>
      </c>
      <c r="X76">
        <v>528.4</v>
      </c>
      <c r="AB76">
        <v>71684.800000000003</v>
      </c>
      <c r="AC76">
        <v>1.0125159029529271</v>
      </c>
      <c r="AI76">
        <v>71684.800000000003</v>
      </c>
      <c r="AJ76">
        <v>1.0125159029529271</v>
      </c>
    </row>
    <row r="77" spans="2:38" x14ac:dyDescent="0.25">
      <c r="B77">
        <v>59582</v>
      </c>
      <c r="C77">
        <v>95950</v>
      </c>
      <c r="D77">
        <v>88990</v>
      </c>
      <c r="E77">
        <v>67082</v>
      </c>
      <c r="F77">
        <v>114699</v>
      </c>
      <c r="H77">
        <v>93005</v>
      </c>
      <c r="J77">
        <f t="shared" si="12"/>
        <v>85260.6</v>
      </c>
      <c r="K77">
        <f t="shared" si="13"/>
        <v>1.0908321076792797</v>
      </c>
      <c r="L77">
        <f t="shared" si="14"/>
        <v>114699</v>
      </c>
      <c r="M77">
        <f t="shared" si="15"/>
        <v>59582</v>
      </c>
      <c r="N77">
        <f t="shared" si="16"/>
        <v>85260.6</v>
      </c>
      <c r="O77">
        <f t="shared" si="17"/>
        <v>55117</v>
      </c>
      <c r="Q77">
        <v>3830</v>
      </c>
      <c r="R77">
        <v>-176</v>
      </c>
      <c r="T77">
        <v>-1134.5999999999913</v>
      </c>
      <c r="U77">
        <v>-218.79999999998836</v>
      </c>
      <c r="W77">
        <v>5312.6</v>
      </c>
      <c r="X77">
        <v>509.6</v>
      </c>
      <c r="AB77">
        <v>85260.6</v>
      </c>
      <c r="AC77">
        <v>1.0908321076792797</v>
      </c>
      <c r="AI77">
        <v>85260.6</v>
      </c>
      <c r="AJ77">
        <v>1.0908321076792797</v>
      </c>
    </row>
    <row r="78" spans="2:38" x14ac:dyDescent="0.25">
      <c r="B78">
        <v>57734</v>
      </c>
      <c r="C78">
        <v>42498</v>
      </c>
      <c r="D78">
        <v>65744</v>
      </c>
      <c r="E78">
        <v>17203</v>
      </c>
      <c r="F78">
        <v>19616</v>
      </c>
      <c r="H78">
        <v>84771</v>
      </c>
      <c r="J78">
        <f t="shared" si="12"/>
        <v>40559</v>
      </c>
      <c r="K78">
        <f t="shared" si="13"/>
        <v>2.0900663231341996</v>
      </c>
      <c r="L78">
        <f t="shared" si="14"/>
        <v>65744</v>
      </c>
      <c r="M78">
        <f t="shared" si="15"/>
        <v>17203</v>
      </c>
      <c r="N78">
        <f t="shared" si="16"/>
        <v>40559</v>
      </c>
      <c r="O78">
        <f t="shared" si="17"/>
        <v>48541</v>
      </c>
      <c r="Q78">
        <v>-4650</v>
      </c>
      <c r="R78">
        <v>-825</v>
      </c>
      <c r="T78">
        <v>7496.5999999999985</v>
      </c>
      <c r="U78">
        <v>-211</v>
      </c>
      <c r="W78">
        <v>7496.6</v>
      </c>
      <c r="X78">
        <v>361.4</v>
      </c>
      <c r="AD78">
        <v>40559</v>
      </c>
      <c r="AE78">
        <v>2.0900663231341996</v>
      </c>
      <c r="AK78">
        <v>40559</v>
      </c>
      <c r="AL78">
        <v>2.0900663231341996</v>
      </c>
    </row>
    <row r="79" spans="2:38" x14ac:dyDescent="0.25">
      <c r="B79">
        <v>19977</v>
      </c>
      <c r="C79">
        <v>79226</v>
      </c>
      <c r="D79">
        <v>89425</v>
      </c>
      <c r="E79">
        <v>57898</v>
      </c>
      <c r="F79">
        <v>7338</v>
      </c>
      <c r="H79">
        <v>107159</v>
      </c>
      <c r="J79">
        <f t="shared" si="12"/>
        <v>50772.800000000003</v>
      </c>
      <c r="K79">
        <f t="shared" si="13"/>
        <v>2.1105591970503892</v>
      </c>
      <c r="L79">
        <f t="shared" si="14"/>
        <v>89425</v>
      </c>
      <c r="M79">
        <f t="shared" si="15"/>
        <v>7338</v>
      </c>
      <c r="N79">
        <f t="shared" si="16"/>
        <v>50772.800000000003</v>
      </c>
      <c r="O79">
        <f t="shared" si="17"/>
        <v>82087</v>
      </c>
      <c r="Q79">
        <v>2978</v>
      </c>
      <c r="R79">
        <v>-1525</v>
      </c>
      <c r="T79">
        <v>-2338.5999999999985</v>
      </c>
      <c r="U79">
        <v>-622.39999999999418</v>
      </c>
      <c r="W79">
        <v>4328.6000000000004</v>
      </c>
      <c r="X79">
        <v>711.2</v>
      </c>
      <c r="AD79">
        <v>50772.800000000003</v>
      </c>
      <c r="AE79">
        <v>2.1105591970503892</v>
      </c>
      <c r="AK79">
        <v>50772.800000000003</v>
      </c>
      <c r="AL79">
        <v>2.1105591970503892</v>
      </c>
    </row>
    <row r="80" spans="2:38" x14ac:dyDescent="0.25">
      <c r="B80">
        <v>26286</v>
      </c>
      <c r="C80">
        <v>51326</v>
      </c>
      <c r="D80">
        <v>27346</v>
      </c>
      <c r="E80">
        <v>29747</v>
      </c>
      <c r="F80">
        <v>31232</v>
      </c>
      <c r="H80">
        <v>92801</v>
      </c>
      <c r="J80">
        <f t="shared" si="12"/>
        <v>33187.4</v>
      </c>
      <c r="K80">
        <f t="shared" si="13"/>
        <v>2.7962720791625735</v>
      </c>
      <c r="L80">
        <f t="shared" si="14"/>
        <v>51326</v>
      </c>
      <c r="M80">
        <f t="shared" si="15"/>
        <v>26286</v>
      </c>
      <c r="N80">
        <f t="shared" si="16"/>
        <v>33187.4</v>
      </c>
      <c r="O80">
        <f t="shared" si="17"/>
        <v>25040</v>
      </c>
      <c r="Q80">
        <v>2396</v>
      </c>
      <c r="R80">
        <v>648</v>
      </c>
      <c r="T80">
        <v>26.599999999998545</v>
      </c>
      <c r="U80">
        <v>15.599999999998545</v>
      </c>
      <c r="W80">
        <v>4393.8</v>
      </c>
      <c r="X80">
        <v>492.4</v>
      </c>
      <c r="AD80">
        <v>33187.4</v>
      </c>
      <c r="AE80">
        <v>2.7962720791625735</v>
      </c>
      <c r="AK80">
        <v>33187.4</v>
      </c>
      <c r="AL80">
        <v>2.7962720791625735</v>
      </c>
    </row>
    <row r="81" spans="2:38" x14ac:dyDescent="0.25">
      <c r="B81">
        <v>106393</v>
      </c>
      <c r="C81">
        <v>1915</v>
      </c>
      <c r="D81">
        <v>82401</v>
      </c>
      <c r="E81">
        <v>41915</v>
      </c>
      <c r="F81">
        <v>58135</v>
      </c>
      <c r="H81">
        <v>58808</v>
      </c>
      <c r="J81">
        <f t="shared" si="12"/>
        <v>58151.8</v>
      </c>
      <c r="K81">
        <f t="shared" si="13"/>
        <v>1.0112842594726217</v>
      </c>
      <c r="L81">
        <f t="shared" si="14"/>
        <v>106393</v>
      </c>
      <c r="M81">
        <f t="shared" si="15"/>
        <v>1915</v>
      </c>
      <c r="N81">
        <f t="shared" si="16"/>
        <v>58151.8</v>
      </c>
      <c r="O81">
        <f t="shared" si="17"/>
        <v>104478</v>
      </c>
      <c r="Q81">
        <v>-3799</v>
      </c>
      <c r="R81">
        <v>-419</v>
      </c>
      <c r="T81">
        <v>-3249.7999999999956</v>
      </c>
      <c r="U81">
        <v>-91.599999999998545</v>
      </c>
      <c r="W81">
        <v>3603.7999999999997</v>
      </c>
      <c r="X81">
        <v>435.99999999999994</v>
      </c>
      <c r="AB81">
        <v>58151.8</v>
      </c>
      <c r="AC81">
        <v>1.0112842594726217</v>
      </c>
      <c r="AI81">
        <v>58151.8</v>
      </c>
      <c r="AJ81">
        <v>1.0112842594726217</v>
      </c>
    </row>
    <row r="82" spans="2:38" x14ac:dyDescent="0.25">
      <c r="B82">
        <v>29636</v>
      </c>
      <c r="C82">
        <v>13281</v>
      </c>
      <c r="D82">
        <v>39971</v>
      </c>
      <c r="E82">
        <v>49105</v>
      </c>
      <c r="F82">
        <v>26030</v>
      </c>
      <c r="H82">
        <v>50087</v>
      </c>
      <c r="J82">
        <f t="shared" si="12"/>
        <v>31604.6</v>
      </c>
      <c r="K82">
        <f t="shared" si="13"/>
        <v>1.5848009466976327</v>
      </c>
      <c r="L82">
        <f t="shared" si="14"/>
        <v>49105</v>
      </c>
      <c r="M82">
        <f t="shared" si="15"/>
        <v>13281</v>
      </c>
      <c r="N82">
        <f t="shared" si="16"/>
        <v>31604.6</v>
      </c>
      <c r="O82">
        <f t="shared" si="17"/>
        <v>35824</v>
      </c>
      <c r="Q82">
        <v>-3418</v>
      </c>
      <c r="R82">
        <v>35</v>
      </c>
      <c r="T82">
        <v>-2245</v>
      </c>
      <c r="U82">
        <v>-671.20000000000073</v>
      </c>
      <c r="W82">
        <v>4862.2</v>
      </c>
      <c r="X82">
        <v>912.8</v>
      </c>
      <c r="AD82">
        <v>31604.6</v>
      </c>
      <c r="AE82">
        <v>1.5848009466976327</v>
      </c>
      <c r="AK82">
        <v>31604.6</v>
      </c>
      <c r="AL82">
        <v>1.5848009466976327</v>
      </c>
    </row>
    <row r="83" spans="2:38" x14ac:dyDescent="0.25">
      <c r="B83">
        <v>9762</v>
      </c>
      <c r="C83">
        <v>24554</v>
      </c>
      <c r="D83">
        <v>12761</v>
      </c>
      <c r="E83">
        <v>49262</v>
      </c>
      <c r="F83">
        <v>91341</v>
      </c>
      <c r="H83">
        <v>56975</v>
      </c>
      <c r="J83">
        <f t="shared" si="12"/>
        <v>37536</v>
      </c>
      <c r="K83">
        <f t="shared" si="13"/>
        <v>1.5178761722080136</v>
      </c>
      <c r="L83">
        <f t="shared" si="14"/>
        <v>91341</v>
      </c>
      <c r="M83">
        <f t="shared" si="15"/>
        <v>9762</v>
      </c>
      <c r="N83">
        <f t="shared" si="16"/>
        <v>37536</v>
      </c>
      <c r="O83">
        <f t="shared" si="17"/>
        <v>81579</v>
      </c>
      <c r="Q83">
        <v>14786</v>
      </c>
      <c r="R83">
        <v>115</v>
      </c>
      <c r="T83">
        <v>1620</v>
      </c>
      <c r="U83">
        <v>-231</v>
      </c>
      <c r="W83">
        <v>3742</v>
      </c>
      <c r="X83">
        <v>671.8</v>
      </c>
      <c r="Z83">
        <v>37536</v>
      </c>
      <c r="AA83">
        <v>1.5178761722080136</v>
      </c>
      <c r="AK83">
        <v>37536</v>
      </c>
      <c r="AL83">
        <v>1.5178761722080136</v>
      </c>
    </row>
    <row r="84" spans="2:38" x14ac:dyDescent="0.25">
      <c r="B84">
        <v>6540</v>
      </c>
      <c r="C84">
        <v>103396</v>
      </c>
      <c r="D84">
        <v>40618</v>
      </c>
      <c r="E84">
        <v>27853</v>
      </c>
      <c r="F84">
        <v>65879</v>
      </c>
      <c r="H84">
        <v>85710</v>
      </c>
      <c r="J84">
        <f t="shared" si="12"/>
        <v>48857.2</v>
      </c>
      <c r="K84">
        <f t="shared" si="13"/>
        <v>1.7542961938056214</v>
      </c>
      <c r="L84">
        <f t="shared" si="14"/>
        <v>103396</v>
      </c>
      <c r="M84">
        <f t="shared" si="15"/>
        <v>6540</v>
      </c>
      <c r="N84">
        <f t="shared" si="16"/>
        <v>48857.2</v>
      </c>
      <c r="O84">
        <f t="shared" si="17"/>
        <v>96856</v>
      </c>
      <c r="Q84">
        <v>-9000</v>
      </c>
      <c r="R84">
        <v>415</v>
      </c>
      <c r="T84">
        <v>-1671.2000000000044</v>
      </c>
      <c r="U84">
        <v>219.79999999999563</v>
      </c>
      <c r="W84">
        <v>3896</v>
      </c>
      <c r="X84">
        <v>222.6</v>
      </c>
      <c r="AD84">
        <v>48857.2</v>
      </c>
      <c r="AE84">
        <v>1.7542961938056214</v>
      </c>
      <c r="AK84">
        <v>48857.2</v>
      </c>
      <c r="AL84">
        <v>1.7542961938056214</v>
      </c>
    </row>
    <row r="85" spans="2:38" x14ac:dyDescent="0.25">
      <c r="B85">
        <v>77153</v>
      </c>
      <c r="C85">
        <v>3831</v>
      </c>
      <c r="D85">
        <v>108655</v>
      </c>
      <c r="E85">
        <v>38302</v>
      </c>
      <c r="F85">
        <v>41002</v>
      </c>
      <c r="H85">
        <v>86591</v>
      </c>
      <c r="J85">
        <f t="shared" si="12"/>
        <v>53788.6</v>
      </c>
      <c r="K85">
        <f t="shared" si="13"/>
        <v>1.6098392596200681</v>
      </c>
      <c r="L85">
        <f t="shared" si="14"/>
        <v>108655</v>
      </c>
      <c r="M85">
        <f t="shared" si="15"/>
        <v>3831</v>
      </c>
      <c r="N85">
        <f t="shared" si="16"/>
        <v>53788.6</v>
      </c>
      <c r="O85">
        <f t="shared" si="17"/>
        <v>104824</v>
      </c>
      <c r="Q85">
        <v>-6889</v>
      </c>
      <c r="R85">
        <v>1754</v>
      </c>
      <c r="T85">
        <v>-5743.4000000000015</v>
      </c>
      <c r="U85">
        <v>136.59999999999854</v>
      </c>
      <c r="W85">
        <v>5743.4000000000005</v>
      </c>
      <c r="X85">
        <v>474.2</v>
      </c>
      <c r="AF85">
        <v>53788.6</v>
      </c>
      <c r="AG85">
        <v>1.6098392596200681</v>
      </c>
      <c r="AK85">
        <v>53788.6</v>
      </c>
      <c r="AL85">
        <v>1.6098392596200681</v>
      </c>
    </row>
    <row r="86" spans="2:38" x14ac:dyDescent="0.25">
      <c r="B86">
        <v>6086</v>
      </c>
      <c r="C86">
        <v>78268</v>
      </c>
      <c r="D86">
        <v>116428</v>
      </c>
      <c r="E86">
        <v>34707</v>
      </c>
      <c r="F86">
        <v>63655</v>
      </c>
      <c r="H86">
        <v>99154</v>
      </c>
      <c r="J86">
        <f t="shared" si="12"/>
        <v>59828.800000000003</v>
      </c>
      <c r="K86">
        <f t="shared" si="13"/>
        <v>1.6572954831118123</v>
      </c>
      <c r="L86">
        <f t="shared" si="14"/>
        <v>116428</v>
      </c>
      <c r="M86">
        <f t="shared" si="15"/>
        <v>6086</v>
      </c>
      <c r="N86">
        <f t="shared" si="16"/>
        <v>59828.800000000003</v>
      </c>
      <c r="O86">
        <f t="shared" si="17"/>
        <v>110342</v>
      </c>
      <c r="Q86">
        <v>-4289</v>
      </c>
      <c r="R86">
        <v>-22</v>
      </c>
      <c r="T86">
        <v>272.20000000000437</v>
      </c>
      <c r="U86">
        <v>-533</v>
      </c>
      <c r="W86">
        <v>3491.4</v>
      </c>
      <c r="X86">
        <v>631.79999999999995</v>
      </c>
      <c r="AF86">
        <v>59828.800000000003</v>
      </c>
      <c r="AG86">
        <v>1.6572954831118123</v>
      </c>
      <c r="AK86">
        <v>59828.800000000003</v>
      </c>
      <c r="AL86">
        <v>1.6572954831118123</v>
      </c>
    </row>
    <row r="87" spans="2:38" x14ac:dyDescent="0.25">
      <c r="B87">
        <v>25017</v>
      </c>
      <c r="C87">
        <v>43239</v>
      </c>
      <c r="D87">
        <v>72704</v>
      </c>
      <c r="E87">
        <v>108595</v>
      </c>
      <c r="F87">
        <v>95817</v>
      </c>
      <c r="H87">
        <v>116312</v>
      </c>
      <c r="J87">
        <f t="shared" si="12"/>
        <v>69074.399999999994</v>
      </c>
      <c r="K87">
        <f t="shared" si="13"/>
        <v>1.6838655131278739</v>
      </c>
      <c r="L87">
        <f t="shared" si="14"/>
        <v>108595</v>
      </c>
      <c r="M87">
        <f t="shared" si="15"/>
        <v>25017</v>
      </c>
      <c r="N87">
        <f t="shared" si="16"/>
        <v>69074.399999999994</v>
      </c>
      <c r="O87">
        <f t="shared" si="17"/>
        <v>83578</v>
      </c>
      <c r="Q87">
        <v>-292</v>
      </c>
      <c r="R87">
        <v>-280</v>
      </c>
      <c r="T87">
        <v>1547.3999999999942</v>
      </c>
      <c r="U87">
        <v>-91</v>
      </c>
      <c r="W87">
        <v>5760.5999999999995</v>
      </c>
      <c r="X87">
        <v>208.6</v>
      </c>
      <c r="AF87">
        <v>69074.399999999994</v>
      </c>
      <c r="AG87">
        <v>1.6838655131278739</v>
      </c>
      <c r="AK87">
        <v>69074.399999999994</v>
      </c>
      <c r="AL87">
        <v>1.6838655131278739</v>
      </c>
    </row>
    <row r="88" spans="2:38" x14ac:dyDescent="0.25">
      <c r="B88">
        <v>82165</v>
      </c>
      <c r="C88">
        <v>5179</v>
      </c>
      <c r="D88">
        <v>43140</v>
      </c>
      <c r="E88">
        <v>75688</v>
      </c>
      <c r="F88">
        <v>43319</v>
      </c>
      <c r="H88">
        <v>62152</v>
      </c>
      <c r="J88">
        <f t="shared" si="12"/>
        <v>49898.2</v>
      </c>
      <c r="K88">
        <f t="shared" si="13"/>
        <v>1.2455759927211805</v>
      </c>
      <c r="L88">
        <f t="shared" si="14"/>
        <v>82165</v>
      </c>
      <c r="M88">
        <f t="shared" si="15"/>
        <v>5179</v>
      </c>
      <c r="N88">
        <f t="shared" si="16"/>
        <v>49898.2</v>
      </c>
      <c r="O88">
        <f t="shared" si="17"/>
        <v>76986</v>
      </c>
      <c r="Q88">
        <v>-2054</v>
      </c>
      <c r="R88">
        <v>-26</v>
      </c>
      <c r="T88">
        <v>-728.60000000000582</v>
      </c>
      <c r="U88">
        <v>296.19999999999709</v>
      </c>
      <c r="W88">
        <v>7088.6</v>
      </c>
      <c r="X88">
        <v>793.8</v>
      </c>
      <c r="Z88">
        <v>49898.2</v>
      </c>
      <c r="AA88">
        <v>1.2455759927211805</v>
      </c>
      <c r="AK88">
        <v>49898.2</v>
      </c>
      <c r="AL88">
        <v>1.2455759927211805</v>
      </c>
    </row>
    <row r="89" spans="2:38" x14ac:dyDescent="0.25">
      <c r="B89">
        <v>6243</v>
      </c>
      <c r="C89">
        <v>86272</v>
      </c>
      <c r="D89">
        <v>63589</v>
      </c>
      <c r="E89">
        <v>19971</v>
      </c>
      <c r="F89">
        <v>20284</v>
      </c>
      <c r="H89">
        <v>103990</v>
      </c>
      <c r="J89">
        <f t="shared" si="12"/>
        <v>39271.800000000003</v>
      </c>
      <c r="K89">
        <f t="shared" si="13"/>
        <v>2.6479560397027893</v>
      </c>
      <c r="L89">
        <f t="shared" si="14"/>
        <v>86272</v>
      </c>
      <c r="M89">
        <f t="shared" si="15"/>
        <v>6243</v>
      </c>
      <c r="N89">
        <f t="shared" si="16"/>
        <v>39271.800000000003</v>
      </c>
      <c r="O89">
        <f t="shared" si="17"/>
        <v>80029</v>
      </c>
      <c r="Q89">
        <v>9157</v>
      </c>
      <c r="R89">
        <v>-1974</v>
      </c>
      <c r="T89">
        <v>1658.4000000000015</v>
      </c>
      <c r="U89">
        <v>307.40000000000146</v>
      </c>
      <c r="W89">
        <v>4368.8</v>
      </c>
      <c r="X89">
        <v>741</v>
      </c>
      <c r="AD89">
        <v>39271.800000000003</v>
      </c>
      <c r="AE89">
        <v>2.6479560397027893</v>
      </c>
      <c r="AK89">
        <v>39271.800000000003</v>
      </c>
      <c r="AL89">
        <v>2.6479560397027893</v>
      </c>
    </row>
    <row r="90" spans="2:38" x14ac:dyDescent="0.25">
      <c r="B90">
        <v>75773</v>
      </c>
      <c r="C90">
        <v>110436</v>
      </c>
      <c r="D90">
        <v>100587</v>
      </c>
      <c r="E90">
        <v>76707</v>
      </c>
      <c r="F90">
        <v>35848</v>
      </c>
      <c r="H90">
        <v>134937</v>
      </c>
      <c r="J90">
        <f t="shared" si="12"/>
        <v>79870.2</v>
      </c>
      <c r="K90">
        <f t="shared" si="13"/>
        <v>1.6894536385285126</v>
      </c>
      <c r="L90">
        <f t="shared" si="14"/>
        <v>110436</v>
      </c>
      <c r="M90">
        <f t="shared" si="15"/>
        <v>35848</v>
      </c>
      <c r="N90">
        <f t="shared" si="16"/>
        <v>79870.2</v>
      </c>
      <c r="O90">
        <f t="shared" si="17"/>
        <v>74588</v>
      </c>
      <c r="Q90">
        <v>-1470</v>
      </c>
      <c r="R90">
        <v>-60</v>
      </c>
      <c r="T90">
        <v>-1678.8000000000029</v>
      </c>
      <c r="U90">
        <v>-735.80000000000291</v>
      </c>
      <c r="W90">
        <v>5638.8</v>
      </c>
      <c r="X90">
        <v>815</v>
      </c>
      <c r="AF90">
        <v>79870.2</v>
      </c>
      <c r="AG90">
        <v>1.6894536385285126</v>
      </c>
      <c r="AK90">
        <v>79870.2</v>
      </c>
      <c r="AL90">
        <v>1.6894536385285126</v>
      </c>
    </row>
    <row r="91" spans="2:38" x14ac:dyDescent="0.25">
      <c r="B91">
        <v>31731</v>
      </c>
      <c r="C91">
        <v>2555</v>
      </c>
      <c r="D91">
        <v>93371</v>
      </c>
      <c r="E91">
        <v>70349</v>
      </c>
      <c r="F91">
        <v>14278</v>
      </c>
      <c r="H91">
        <v>111860</v>
      </c>
      <c r="J91">
        <f t="shared" si="12"/>
        <v>42456.800000000003</v>
      </c>
      <c r="K91">
        <f t="shared" si="13"/>
        <v>2.6346780727704395</v>
      </c>
      <c r="L91">
        <f t="shared" si="14"/>
        <v>93371</v>
      </c>
      <c r="M91">
        <f t="shared" si="15"/>
        <v>2555</v>
      </c>
      <c r="N91">
        <f t="shared" si="16"/>
        <v>42456.800000000003</v>
      </c>
      <c r="O91">
        <f t="shared" si="17"/>
        <v>90816</v>
      </c>
      <c r="Q91">
        <v>4850</v>
      </c>
      <c r="R91">
        <v>0</v>
      </c>
      <c r="T91">
        <v>-3668.1999999999971</v>
      </c>
      <c r="U91">
        <v>-632</v>
      </c>
      <c r="W91">
        <v>5092.2</v>
      </c>
      <c r="X91">
        <v>642</v>
      </c>
      <c r="AD91">
        <v>42456.800000000003</v>
      </c>
      <c r="AE91">
        <v>2.6346780727704395</v>
      </c>
      <c r="AK91">
        <v>42456.800000000003</v>
      </c>
      <c r="AL91">
        <v>2.6346780727704395</v>
      </c>
    </row>
    <row r="92" spans="2:38" x14ac:dyDescent="0.25">
      <c r="B92">
        <v>16901</v>
      </c>
      <c r="C92">
        <v>80190</v>
      </c>
      <c r="D92">
        <v>89729</v>
      </c>
      <c r="E92">
        <v>70364</v>
      </c>
      <c r="F92">
        <v>82641</v>
      </c>
      <c r="H92">
        <v>114522</v>
      </c>
      <c r="J92">
        <f t="shared" si="12"/>
        <v>67965</v>
      </c>
      <c r="K92">
        <f t="shared" si="13"/>
        <v>1.6850143456190687</v>
      </c>
      <c r="L92">
        <f t="shared" si="14"/>
        <v>89729</v>
      </c>
      <c r="M92">
        <f t="shared" si="15"/>
        <v>16901</v>
      </c>
      <c r="N92">
        <f t="shared" si="16"/>
        <v>67965</v>
      </c>
      <c r="O92">
        <f t="shared" si="17"/>
        <v>72828</v>
      </c>
      <c r="Q92">
        <v>993</v>
      </c>
      <c r="R92">
        <v>414</v>
      </c>
      <c r="T92">
        <v>1471.1999999999971</v>
      </c>
      <c r="U92">
        <v>15.80000000000291</v>
      </c>
      <c r="W92">
        <v>3906.3999999999996</v>
      </c>
      <c r="X92">
        <v>31.400000000000002</v>
      </c>
      <c r="AF92">
        <v>67965</v>
      </c>
      <c r="AG92">
        <v>1.6850143456190687</v>
      </c>
      <c r="AK92">
        <v>67965</v>
      </c>
      <c r="AL92">
        <v>1.6850143456190687</v>
      </c>
    </row>
    <row r="93" spans="2:38" x14ac:dyDescent="0.25">
      <c r="B93">
        <v>32429</v>
      </c>
      <c r="C93">
        <v>97757</v>
      </c>
      <c r="D93">
        <v>10002</v>
      </c>
      <c r="E93">
        <v>80946</v>
      </c>
      <c r="F93">
        <v>107381</v>
      </c>
      <c r="H93">
        <v>93558</v>
      </c>
      <c r="J93">
        <f t="shared" si="12"/>
        <v>65703</v>
      </c>
      <c r="K93">
        <f t="shared" si="13"/>
        <v>1.423953244144103</v>
      </c>
      <c r="L93">
        <f t="shared" si="14"/>
        <v>107381</v>
      </c>
      <c r="M93">
        <f t="shared" si="15"/>
        <v>10002</v>
      </c>
      <c r="N93">
        <f t="shared" si="16"/>
        <v>65703</v>
      </c>
      <c r="O93">
        <f t="shared" si="17"/>
        <v>97379</v>
      </c>
      <c r="Q93">
        <v>-1767</v>
      </c>
      <c r="R93">
        <v>1363</v>
      </c>
      <c r="T93">
        <v>4596.5999999999985</v>
      </c>
      <c r="U93">
        <v>-232.60000000000582</v>
      </c>
      <c r="W93">
        <v>4596.6000000000004</v>
      </c>
      <c r="X93">
        <v>421</v>
      </c>
      <c r="AB93">
        <v>65703</v>
      </c>
      <c r="AC93">
        <v>1.423953244144103</v>
      </c>
      <c r="AK93">
        <v>65703</v>
      </c>
      <c r="AL93">
        <v>1.423953244144103</v>
      </c>
    </row>
    <row r="94" spans="2:38" x14ac:dyDescent="0.25">
      <c r="B94">
        <v>119089</v>
      </c>
      <c r="C94">
        <v>104897</v>
      </c>
      <c r="D94">
        <v>97841</v>
      </c>
      <c r="E94">
        <v>18703</v>
      </c>
      <c r="F94">
        <v>93440</v>
      </c>
      <c r="H94">
        <v>97290</v>
      </c>
      <c r="J94">
        <f t="shared" si="12"/>
        <v>86794</v>
      </c>
      <c r="K94">
        <f t="shared" si="13"/>
        <v>1.1209300182040234</v>
      </c>
      <c r="L94">
        <f t="shared" si="14"/>
        <v>119089</v>
      </c>
      <c r="M94">
        <f t="shared" si="15"/>
        <v>18703</v>
      </c>
      <c r="N94">
        <f t="shared" si="16"/>
        <v>86794</v>
      </c>
      <c r="O94">
        <f t="shared" si="17"/>
        <v>100386</v>
      </c>
      <c r="Q94">
        <v>8361</v>
      </c>
      <c r="R94">
        <v>1098</v>
      </c>
      <c r="T94">
        <v>2096.1999999999971</v>
      </c>
      <c r="U94">
        <v>228.39999999999418</v>
      </c>
      <c r="W94">
        <v>6816.6</v>
      </c>
      <c r="X94">
        <v>358</v>
      </c>
      <c r="AB94">
        <v>86794</v>
      </c>
      <c r="AC94">
        <v>1.1209300182040234</v>
      </c>
      <c r="AI94">
        <v>86794</v>
      </c>
      <c r="AJ94">
        <v>1.1209300182040234</v>
      </c>
    </row>
    <row r="95" spans="2:38" x14ac:dyDescent="0.25">
      <c r="B95">
        <v>65851</v>
      </c>
      <c r="C95">
        <v>92270</v>
      </c>
      <c r="D95">
        <v>106271</v>
      </c>
      <c r="E95">
        <v>7059</v>
      </c>
      <c r="F95">
        <v>85933</v>
      </c>
      <c r="H95">
        <v>90859</v>
      </c>
      <c r="J95">
        <f t="shared" si="12"/>
        <v>71476.800000000003</v>
      </c>
      <c r="K95">
        <f t="shared" si="13"/>
        <v>1.2711677075638528</v>
      </c>
      <c r="L95">
        <f t="shared" si="14"/>
        <v>106271</v>
      </c>
      <c r="M95">
        <f t="shared" si="15"/>
        <v>7059</v>
      </c>
      <c r="N95">
        <f t="shared" si="16"/>
        <v>71476.800000000003</v>
      </c>
      <c r="O95">
        <f t="shared" si="17"/>
        <v>99212</v>
      </c>
      <c r="Q95">
        <v>-7295</v>
      </c>
      <c r="R95">
        <v>404</v>
      </c>
      <c r="T95">
        <v>-601.19999999999709</v>
      </c>
      <c r="U95">
        <v>-1185.5999999999913</v>
      </c>
      <c r="W95">
        <v>3669.6</v>
      </c>
      <c r="X95">
        <v>1186.3999999999999</v>
      </c>
      <c r="AB95">
        <v>71476.800000000003</v>
      </c>
      <c r="AC95">
        <v>1.2711677075638528</v>
      </c>
      <c r="AI95">
        <v>71476.800000000003</v>
      </c>
      <c r="AJ95">
        <v>1.2711677075638528</v>
      </c>
    </row>
    <row r="96" spans="2:38" x14ac:dyDescent="0.25">
      <c r="B96">
        <v>76349</v>
      </c>
      <c r="C96">
        <v>34694</v>
      </c>
      <c r="D96">
        <v>25674</v>
      </c>
      <c r="E96">
        <v>60511</v>
      </c>
      <c r="F96">
        <v>78994</v>
      </c>
      <c r="H96">
        <v>72109</v>
      </c>
      <c r="J96">
        <f t="shared" si="12"/>
        <v>55244.4</v>
      </c>
      <c r="K96">
        <f t="shared" si="13"/>
        <v>1.305272570613492</v>
      </c>
      <c r="L96">
        <f t="shared" si="14"/>
        <v>78994</v>
      </c>
      <c r="M96">
        <f t="shared" si="15"/>
        <v>25674</v>
      </c>
      <c r="N96">
        <f t="shared" si="16"/>
        <v>55244.4</v>
      </c>
      <c r="O96">
        <f t="shared" si="17"/>
        <v>53320</v>
      </c>
      <c r="Q96">
        <v>-6611</v>
      </c>
      <c r="R96">
        <v>0</v>
      </c>
      <c r="T96">
        <v>3092.4000000000015</v>
      </c>
      <c r="U96">
        <v>1034.5999999999985</v>
      </c>
      <c r="W96">
        <v>3832.4000000000005</v>
      </c>
      <c r="X96">
        <v>1034.5999999999999</v>
      </c>
      <c r="Z96">
        <v>55244.4</v>
      </c>
      <c r="AA96">
        <v>1.305272570613492</v>
      </c>
      <c r="AK96">
        <v>55244.4</v>
      </c>
      <c r="AL96">
        <v>1.305272570613492</v>
      </c>
    </row>
    <row r="97" spans="2:38" x14ac:dyDescent="0.25">
      <c r="B97">
        <v>44292</v>
      </c>
      <c r="C97">
        <v>100134</v>
      </c>
      <c r="D97">
        <v>14403</v>
      </c>
      <c r="E97">
        <v>88790</v>
      </c>
      <c r="F97">
        <v>86092</v>
      </c>
      <c r="H97">
        <v>116850</v>
      </c>
      <c r="J97">
        <f t="shared" si="12"/>
        <v>66742.2</v>
      </c>
      <c r="K97">
        <f t="shared" si="13"/>
        <v>1.7507663816895458</v>
      </c>
      <c r="L97">
        <f t="shared" si="14"/>
        <v>100134</v>
      </c>
      <c r="M97">
        <f t="shared" si="15"/>
        <v>14403</v>
      </c>
      <c r="N97">
        <f t="shared" si="16"/>
        <v>66742.2</v>
      </c>
      <c r="O97">
        <f t="shared" si="17"/>
        <v>85731</v>
      </c>
      <c r="Q97">
        <v>246</v>
      </c>
      <c r="R97">
        <v>42</v>
      </c>
      <c r="T97">
        <v>-2629.8000000000029</v>
      </c>
      <c r="U97">
        <v>-329.19999999999709</v>
      </c>
      <c r="W97">
        <v>4553.3999999999996</v>
      </c>
      <c r="X97">
        <v>572.80000000000007</v>
      </c>
      <c r="AF97">
        <v>66742.2</v>
      </c>
      <c r="AG97">
        <v>1.7507663816895458</v>
      </c>
      <c r="AK97">
        <v>66742.2</v>
      </c>
      <c r="AL97">
        <v>1.7507663816895458</v>
      </c>
    </row>
    <row r="98" spans="2:38" x14ac:dyDescent="0.25">
      <c r="B98">
        <v>5503</v>
      </c>
      <c r="C98">
        <v>85416</v>
      </c>
      <c r="D98">
        <v>106711</v>
      </c>
      <c r="E98">
        <v>111986</v>
      </c>
      <c r="F98">
        <v>77023</v>
      </c>
      <c r="H98">
        <v>133217</v>
      </c>
      <c r="J98">
        <f t="shared" si="12"/>
        <v>77327.8</v>
      </c>
      <c r="K98">
        <f t="shared" ref="K98:K129" si="18">H98/J98</f>
        <v>1.7227568869151844</v>
      </c>
      <c r="L98">
        <f t="shared" si="14"/>
        <v>111986</v>
      </c>
      <c r="M98">
        <f t="shared" si="15"/>
        <v>5503</v>
      </c>
      <c r="N98">
        <f t="shared" si="16"/>
        <v>77327.8</v>
      </c>
      <c r="O98">
        <f t="shared" si="17"/>
        <v>106483</v>
      </c>
      <c r="Q98">
        <v>3452</v>
      </c>
      <c r="R98">
        <v>-240</v>
      </c>
      <c r="T98">
        <v>3946</v>
      </c>
      <c r="U98">
        <v>105.40000000000873</v>
      </c>
      <c r="W98">
        <v>8906.4</v>
      </c>
      <c r="X98">
        <v>121.4</v>
      </c>
      <c r="AF98">
        <v>77327.8</v>
      </c>
      <c r="AG98">
        <v>1.7227568869151844</v>
      </c>
      <c r="AK98">
        <v>77327.8</v>
      </c>
      <c r="AL98">
        <v>1.7227568869151844</v>
      </c>
    </row>
    <row r="99" spans="2:38" x14ac:dyDescent="0.25">
      <c r="B99">
        <v>64571</v>
      </c>
      <c r="C99">
        <v>9248</v>
      </c>
      <c r="D99">
        <v>65744</v>
      </c>
      <c r="E99">
        <v>19157</v>
      </c>
      <c r="F99">
        <v>116120</v>
      </c>
      <c r="H99">
        <v>98721</v>
      </c>
      <c r="J99">
        <f t="shared" si="12"/>
        <v>54968</v>
      </c>
      <c r="K99">
        <f t="shared" si="18"/>
        <v>1.7959722020084412</v>
      </c>
      <c r="L99">
        <f t="shared" si="14"/>
        <v>116120</v>
      </c>
      <c r="M99">
        <f t="shared" si="15"/>
        <v>9248</v>
      </c>
      <c r="N99">
        <f t="shared" si="16"/>
        <v>54968</v>
      </c>
      <c r="O99">
        <f t="shared" si="17"/>
        <v>106872</v>
      </c>
      <c r="Q99">
        <v>-909</v>
      </c>
      <c r="R99">
        <v>-510</v>
      </c>
      <c r="T99">
        <v>-1390.5999999999985</v>
      </c>
      <c r="U99">
        <v>-265.19999999999709</v>
      </c>
      <c r="W99">
        <v>6080.2</v>
      </c>
      <c r="X99">
        <v>487.20000000000005</v>
      </c>
      <c r="AD99">
        <v>54968</v>
      </c>
      <c r="AE99">
        <v>1.7959722020084412</v>
      </c>
      <c r="AK99">
        <v>54968</v>
      </c>
      <c r="AL99">
        <v>1.7959722020084412</v>
      </c>
    </row>
    <row r="100" spans="2:38" x14ac:dyDescent="0.25">
      <c r="B100">
        <v>43632</v>
      </c>
      <c r="C100">
        <v>111359</v>
      </c>
      <c r="D100">
        <v>86428</v>
      </c>
      <c r="E100">
        <v>70481</v>
      </c>
      <c r="F100">
        <v>26559</v>
      </c>
      <c r="H100">
        <v>81578</v>
      </c>
      <c r="J100">
        <f t="shared" si="12"/>
        <v>67691.8</v>
      </c>
      <c r="K100">
        <f t="shared" si="18"/>
        <v>1.2051385839939253</v>
      </c>
      <c r="L100">
        <f t="shared" si="14"/>
        <v>111359</v>
      </c>
      <c r="M100">
        <f t="shared" si="15"/>
        <v>26559</v>
      </c>
      <c r="N100">
        <f t="shared" si="16"/>
        <v>67691.8</v>
      </c>
      <c r="O100">
        <f t="shared" si="17"/>
        <v>84800</v>
      </c>
      <c r="Q100">
        <v>-6490</v>
      </c>
      <c r="R100">
        <v>0</v>
      </c>
      <c r="T100">
        <v>6683.8000000000029</v>
      </c>
      <c r="U100">
        <v>842.60000000000582</v>
      </c>
      <c r="W100">
        <v>10436.200000000001</v>
      </c>
      <c r="X100">
        <v>887.4</v>
      </c>
      <c r="AB100">
        <v>67691.8</v>
      </c>
      <c r="AC100">
        <v>1.2051385839939253</v>
      </c>
      <c r="AK100">
        <v>67691.8</v>
      </c>
      <c r="AL100">
        <v>1.2051385839939253</v>
      </c>
    </row>
    <row r="101" spans="2:38" x14ac:dyDescent="0.25">
      <c r="B101">
        <v>101118</v>
      </c>
      <c r="C101">
        <v>32967</v>
      </c>
      <c r="D101">
        <v>9569</v>
      </c>
      <c r="E101">
        <v>97430</v>
      </c>
      <c r="F101">
        <v>46911</v>
      </c>
      <c r="H101">
        <v>100020</v>
      </c>
      <c r="J101">
        <f t="shared" si="12"/>
        <v>57599</v>
      </c>
      <c r="K101">
        <f t="shared" si="18"/>
        <v>1.73648848070279</v>
      </c>
      <c r="L101">
        <f t="shared" si="14"/>
        <v>101118</v>
      </c>
      <c r="M101">
        <f t="shared" si="15"/>
        <v>9569</v>
      </c>
      <c r="N101">
        <f t="shared" si="16"/>
        <v>57599</v>
      </c>
      <c r="O101">
        <f t="shared" si="17"/>
        <v>91549</v>
      </c>
      <c r="Q101">
        <v>-5514</v>
      </c>
      <c r="R101">
        <v>4</v>
      </c>
      <c r="T101">
        <v>1191.1999999999971</v>
      </c>
      <c r="U101">
        <v>-270.40000000000146</v>
      </c>
      <c r="W101">
        <v>5923.2</v>
      </c>
      <c r="X101">
        <v>482</v>
      </c>
      <c r="AD101">
        <v>57599</v>
      </c>
      <c r="AE101">
        <v>1.73648848070279</v>
      </c>
      <c r="AK101">
        <v>57599</v>
      </c>
      <c r="AL101">
        <v>1.73648848070279</v>
      </c>
    </row>
    <row r="103" spans="2:38" x14ac:dyDescent="0.25">
      <c r="B103">
        <v>4186303</v>
      </c>
      <c r="C103">
        <v>4381523</v>
      </c>
      <c r="D103">
        <v>4377892</v>
      </c>
      <c r="E103">
        <v>4984492</v>
      </c>
      <c r="F103">
        <v>4087107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BE8F9C-35C4-4339-9E6C-DC1B21B639DF}">
  <dimension ref="A1:AL103"/>
  <sheetViews>
    <sheetView workbookViewId="0"/>
  </sheetViews>
  <sheetFormatPr defaultRowHeight="15" x14ac:dyDescent="0.25"/>
  <sheetData>
    <row r="1" spans="1:38" x14ac:dyDescent="0.25">
      <c r="A1" t="s">
        <v>62</v>
      </c>
    </row>
    <row r="2" spans="1:38" x14ac:dyDescent="0.25">
      <c r="B2">
        <v>11926</v>
      </c>
      <c r="C2">
        <v>102737</v>
      </c>
      <c r="D2">
        <v>91423</v>
      </c>
      <c r="E2">
        <v>96048</v>
      </c>
      <c r="F2">
        <v>49909</v>
      </c>
      <c r="H2">
        <v>115948</v>
      </c>
      <c r="J2">
        <f t="shared" ref="J2:J33" si="0">AVERAGE(B2:F2)</f>
        <v>70408.600000000006</v>
      </c>
      <c r="K2">
        <f t="shared" ref="K2:K33" si="1">H2/J2</f>
        <v>1.646787466303832</v>
      </c>
      <c r="L2">
        <f t="shared" ref="L2:L33" si="2">MAX(B2:F2)</f>
        <v>102737</v>
      </c>
      <c r="M2">
        <f t="shared" ref="M2:M33" si="3">MIN(B2:F2)</f>
        <v>11926</v>
      </c>
      <c r="N2">
        <f t="shared" ref="N2:N33" si="4">AVERAGE(B2:F2)</f>
        <v>70408.600000000006</v>
      </c>
      <c r="O2">
        <f t="shared" ref="O2:O33" si="5">L2-M2</f>
        <v>90811</v>
      </c>
      <c r="Q2">
        <v>-4100</v>
      </c>
      <c r="R2">
        <v>-188</v>
      </c>
      <c r="T2">
        <v>2660.2000000000116</v>
      </c>
      <c r="U2">
        <v>207.80000000000291</v>
      </c>
      <c r="W2">
        <v>4085</v>
      </c>
      <c r="X2">
        <v>207.8</v>
      </c>
      <c r="AF2">
        <v>70408.600000000006</v>
      </c>
      <c r="AG2">
        <v>1.646787466303832</v>
      </c>
      <c r="AK2">
        <v>70408.600000000006</v>
      </c>
      <c r="AL2">
        <v>1.646787466303832</v>
      </c>
    </row>
    <row r="3" spans="1:38" x14ac:dyDescent="0.25">
      <c r="B3">
        <v>24033</v>
      </c>
      <c r="C3">
        <v>57151</v>
      </c>
      <c r="D3">
        <v>15978</v>
      </c>
      <c r="E3">
        <v>46264</v>
      </c>
      <c r="F3">
        <v>94110</v>
      </c>
      <c r="H3">
        <v>51223</v>
      </c>
      <c r="J3">
        <f t="shared" si="0"/>
        <v>47507.199999999997</v>
      </c>
      <c r="K3">
        <f t="shared" si="1"/>
        <v>1.0782155125959856</v>
      </c>
      <c r="L3">
        <f t="shared" si="2"/>
        <v>94110</v>
      </c>
      <c r="M3">
        <f t="shared" si="3"/>
        <v>15978</v>
      </c>
      <c r="N3">
        <f t="shared" si="4"/>
        <v>47507.199999999997</v>
      </c>
      <c r="O3">
        <f t="shared" si="5"/>
        <v>78132</v>
      </c>
      <c r="Q3">
        <v>547</v>
      </c>
      <c r="R3">
        <v>659</v>
      </c>
      <c r="T3">
        <v>2932</v>
      </c>
      <c r="U3">
        <v>-846.20000000000437</v>
      </c>
      <c r="W3">
        <v>6166.7999999999993</v>
      </c>
      <c r="X3">
        <v>881.40000000000009</v>
      </c>
      <c r="Z3">
        <v>47507.199999999997</v>
      </c>
      <c r="AA3">
        <v>1.0782155125959856</v>
      </c>
      <c r="AI3">
        <v>47507.199999999997</v>
      </c>
      <c r="AJ3">
        <v>1.0782155125959856</v>
      </c>
    </row>
    <row r="4" spans="1:38" x14ac:dyDescent="0.25">
      <c r="B4">
        <v>97808</v>
      </c>
      <c r="C4">
        <v>73445</v>
      </c>
      <c r="D4">
        <v>116953</v>
      </c>
      <c r="E4">
        <v>46563</v>
      </c>
      <c r="F4">
        <v>72271</v>
      </c>
      <c r="H4">
        <v>134731</v>
      </c>
      <c r="J4">
        <f t="shared" si="0"/>
        <v>81408</v>
      </c>
      <c r="K4">
        <f t="shared" si="1"/>
        <v>1.6550093356918238</v>
      </c>
      <c r="L4">
        <f t="shared" si="2"/>
        <v>116953</v>
      </c>
      <c r="M4">
        <f t="shared" si="3"/>
        <v>46563</v>
      </c>
      <c r="N4">
        <f t="shared" si="4"/>
        <v>81408</v>
      </c>
      <c r="O4">
        <f t="shared" si="5"/>
        <v>70390</v>
      </c>
      <c r="Q4">
        <v>-2045</v>
      </c>
      <c r="R4">
        <v>-37</v>
      </c>
      <c r="T4">
        <v>1728.6000000000058</v>
      </c>
      <c r="U4">
        <v>610.80000000000291</v>
      </c>
      <c r="W4">
        <v>3086.2</v>
      </c>
      <c r="X4">
        <v>610.79999999999995</v>
      </c>
      <c r="AF4">
        <v>81408</v>
      </c>
      <c r="AG4">
        <v>1.6550093356918238</v>
      </c>
      <c r="AK4">
        <v>81408</v>
      </c>
      <c r="AL4">
        <v>1.6550093356918238</v>
      </c>
    </row>
    <row r="5" spans="1:38" x14ac:dyDescent="0.25">
      <c r="B5">
        <v>86002</v>
      </c>
      <c r="C5">
        <v>28060</v>
      </c>
      <c r="D5">
        <v>47980</v>
      </c>
      <c r="E5">
        <v>110826</v>
      </c>
      <c r="F5">
        <v>40953</v>
      </c>
      <c r="H5">
        <v>115695</v>
      </c>
      <c r="J5">
        <f t="shared" si="0"/>
        <v>62764.2</v>
      </c>
      <c r="K5">
        <f t="shared" si="1"/>
        <v>1.843327884367203</v>
      </c>
      <c r="L5">
        <f t="shared" si="2"/>
        <v>110826</v>
      </c>
      <c r="M5">
        <f t="shared" si="3"/>
        <v>28060</v>
      </c>
      <c r="N5">
        <f t="shared" si="4"/>
        <v>62764.2</v>
      </c>
      <c r="O5">
        <f t="shared" si="5"/>
        <v>82766</v>
      </c>
      <c r="Q5">
        <v>9915</v>
      </c>
      <c r="R5">
        <v>0</v>
      </c>
      <c r="T5">
        <v>-1737</v>
      </c>
      <c r="U5">
        <v>190.39999999999418</v>
      </c>
      <c r="W5">
        <v>6904.5999999999995</v>
      </c>
      <c r="X5">
        <v>532.79999999999995</v>
      </c>
      <c r="AF5">
        <v>62764.2</v>
      </c>
      <c r="AG5">
        <v>1.843327884367203</v>
      </c>
      <c r="AK5">
        <v>62764.2</v>
      </c>
      <c r="AL5">
        <v>1.843327884367203</v>
      </c>
    </row>
    <row r="6" spans="1:38" x14ac:dyDescent="0.25">
      <c r="B6">
        <v>33388</v>
      </c>
      <c r="C6">
        <v>104062</v>
      </c>
      <c r="D6">
        <v>59525</v>
      </c>
      <c r="E6">
        <v>111373</v>
      </c>
      <c r="F6">
        <v>110198</v>
      </c>
      <c r="H6">
        <v>112409</v>
      </c>
      <c r="J6">
        <f t="shared" si="0"/>
        <v>83709.2</v>
      </c>
      <c r="K6">
        <f t="shared" si="1"/>
        <v>1.3428512039297951</v>
      </c>
      <c r="L6">
        <f t="shared" si="2"/>
        <v>111373</v>
      </c>
      <c r="M6">
        <f t="shared" si="3"/>
        <v>33388</v>
      </c>
      <c r="N6">
        <f t="shared" si="4"/>
        <v>83709.2</v>
      </c>
      <c r="O6">
        <f t="shared" si="5"/>
        <v>77985</v>
      </c>
      <c r="Q6">
        <v>6014</v>
      </c>
      <c r="R6">
        <v>1515</v>
      </c>
      <c r="T6">
        <v>5161.3999999999942</v>
      </c>
      <c r="U6">
        <v>745</v>
      </c>
      <c r="W6">
        <v>6297</v>
      </c>
      <c r="X6">
        <v>745</v>
      </c>
      <c r="AB6">
        <v>83709.2</v>
      </c>
      <c r="AC6">
        <v>1.3428512039297951</v>
      </c>
      <c r="AK6">
        <v>83709.2</v>
      </c>
      <c r="AL6">
        <v>1.3428512039297951</v>
      </c>
    </row>
    <row r="7" spans="1:38" x14ac:dyDescent="0.25">
      <c r="B7">
        <v>56238</v>
      </c>
      <c r="C7">
        <v>4182</v>
      </c>
      <c r="D7">
        <v>28307</v>
      </c>
      <c r="E7">
        <v>37077</v>
      </c>
      <c r="F7">
        <v>14072</v>
      </c>
      <c r="H7">
        <v>31163</v>
      </c>
      <c r="J7">
        <f t="shared" si="0"/>
        <v>27975.200000000001</v>
      </c>
      <c r="K7">
        <f t="shared" si="1"/>
        <v>1.1139509279647688</v>
      </c>
      <c r="L7">
        <f t="shared" si="2"/>
        <v>56238</v>
      </c>
      <c r="M7">
        <f t="shared" si="3"/>
        <v>4182</v>
      </c>
      <c r="N7">
        <f t="shared" si="4"/>
        <v>27975.200000000001</v>
      </c>
      <c r="O7">
        <f t="shared" si="5"/>
        <v>52056</v>
      </c>
      <c r="Q7">
        <v>1028</v>
      </c>
      <c r="R7">
        <v>12</v>
      </c>
      <c r="T7">
        <v>-1987.5999999999985</v>
      </c>
      <c r="U7">
        <v>-340.39999999999782</v>
      </c>
      <c r="W7">
        <v>6324</v>
      </c>
      <c r="X7">
        <v>407.2</v>
      </c>
      <c r="Z7">
        <v>27975.200000000001</v>
      </c>
      <c r="AA7">
        <v>1.1139509279647688</v>
      </c>
      <c r="AI7">
        <v>27975.200000000001</v>
      </c>
      <c r="AJ7">
        <v>1.1139509279647688</v>
      </c>
    </row>
    <row r="8" spans="1:38" x14ac:dyDescent="0.25">
      <c r="B8">
        <v>34745</v>
      </c>
      <c r="C8">
        <v>5341</v>
      </c>
      <c r="D8">
        <v>105389</v>
      </c>
      <c r="E8">
        <v>11350</v>
      </c>
      <c r="F8">
        <v>121549</v>
      </c>
      <c r="H8">
        <v>109430</v>
      </c>
      <c r="J8">
        <f t="shared" si="0"/>
        <v>55674.8</v>
      </c>
      <c r="K8">
        <f t="shared" si="1"/>
        <v>1.9655212052849762</v>
      </c>
      <c r="L8">
        <f t="shared" si="2"/>
        <v>121549</v>
      </c>
      <c r="M8">
        <f t="shared" si="3"/>
        <v>5341</v>
      </c>
      <c r="N8">
        <f t="shared" si="4"/>
        <v>55674.8</v>
      </c>
      <c r="O8">
        <f t="shared" si="5"/>
        <v>116208</v>
      </c>
      <c r="Q8">
        <v>6602</v>
      </c>
      <c r="R8">
        <v>69</v>
      </c>
      <c r="T8">
        <v>2415.8000000000029</v>
      </c>
      <c r="U8">
        <v>-337.59999999999854</v>
      </c>
      <c r="W8">
        <v>5698.6</v>
      </c>
      <c r="X8">
        <v>744.80000000000007</v>
      </c>
      <c r="AD8">
        <v>55674.8</v>
      </c>
      <c r="AE8">
        <v>1.9655212052849762</v>
      </c>
      <c r="AK8">
        <v>55674.8</v>
      </c>
      <c r="AL8">
        <v>1.9655212052849762</v>
      </c>
    </row>
    <row r="9" spans="1:38" x14ac:dyDescent="0.25">
      <c r="B9">
        <v>3878</v>
      </c>
      <c r="C9">
        <v>56839</v>
      </c>
      <c r="D9">
        <v>116825</v>
      </c>
      <c r="E9">
        <v>93775</v>
      </c>
      <c r="F9">
        <v>23788</v>
      </c>
      <c r="H9">
        <v>69886</v>
      </c>
      <c r="J9">
        <f t="shared" si="0"/>
        <v>59021</v>
      </c>
      <c r="K9">
        <f t="shared" si="1"/>
        <v>1.1840870198742821</v>
      </c>
      <c r="L9">
        <f t="shared" si="2"/>
        <v>116825</v>
      </c>
      <c r="M9">
        <f t="shared" si="3"/>
        <v>3878</v>
      </c>
      <c r="N9">
        <f t="shared" si="4"/>
        <v>59021</v>
      </c>
      <c r="O9">
        <f t="shared" si="5"/>
        <v>112947</v>
      </c>
      <c r="Q9">
        <v>5680</v>
      </c>
      <c r="R9">
        <v>-124</v>
      </c>
      <c r="T9">
        <v>3818.5999999999985</v>
      </c>
      <c r="U9">
        <v>-313</v>
      </c>
      <c r="W9">
        <v>5373.4</v>
      </c>
      <c r="X9">
        <v>683.8</v>
      </c>
      <c r="Z9">
        <v>59021</v>
      </c>
      <c r="AA9">
        <v>1.1840870198742821</v>
      </c>
      <c r="AI9">
        <v>59021</v>
      </c>
      <c r="AJ9">
        <v>1.1840870198742821</v>
      </c>
    </row>
    <row r="10" spans="1:38" x14ac:dyDescent="0.25">
      <c r="B10">
        <v>50326</v>
      </c>
      <c r="C10">
        <v>17647</v>
      </c>
      <c r="D10">
        <v>21555</v>
      </c>
      <c r="E10">
        <v>111609</v>
      </c>
      <c r="F10">
        <v>97520</v>
      </c>
      <c r="H10">
        <v>93311</v>
      </c>
      <c r="J10">
        <f t="shared" si="0"/>
        <v>59731.4</v>
      </c>
      <c r="K10">
        <f t="shared" si="1"/>
        <v>1.5621766775933597</v>
      </c>
      <c r="L10">
        <f t="shared" si="2"/>
        <v>111609</v>
      </c>
      <c r="M10">
        <f t="shared" si="3"/>
        <v>17647</v>
      </c>
      <c r="N10">
        <f t="shared" si="4"/>
        <v>59731.4</v>
      </c>
      <c r="O10">
        <f t="shared" si="5"/>
        <v>93962</v>
      </c>
      <c r="Q10">
        <v>1922</v>
      </c>
      <c r="R10">
        <v>-79</v>
      </c>
      <c r="T10">
        <v>2069</v>
      </c>
      <c r="U10">
        <v>-493.79999999999563</v>
      </c>
      <c r="W10">
        <v>9024.6</v>
      </c>
      <c r="X10">
        <v>493.8</v>
      </c>
      <c r="AD10">
        <v>59731.4</v>
      </c>
      <c r="AE10">
        <v>1.5621766775933597</v>
      </c>
      <c r="AK10">
        <v>59731.4</v>
      </c>
      <c r="AL10">
        <v>1.5621766775933597</v>
      </c>
    </row>
    <row r="11" spans="1:38" x14ac:dyDescent="0.25">
      <c r="B11">
        <v>42043</v>
      </c>
      <c r="C11">
        <v>44901</v>
      </c>
      <c r="D11">
        <v>7933</v>
      </c>
      <c r="E11">
        <v>17406</v>
      </c>
      <c r="F11">
        <v>60368</v>
      </c>
      <c r="H11">
        <v>85412</v>
      </c>
      <c r="J11">
        <f t="shared" si="0"/>
        <v>34530.199999999997</v>
      </c>
      <c r="K11">
        <f t="shared" si="1"/>
        <v>2.4735448969308029</v>
      </c>
      <c r="L11">
        <f t="shared" si="2"/>
        <v>60368</v>
      </c>
      <c r="M11">
        <f t="shared" si="3"/>
        <v>7933</v>
      </c>
      <c r="N11">
        <f t="shared" si="4"/>
        <v>34530.199999999997</v>
      </c>
      <c r="O11">
        <f t="shared" si="5"/>
        <v>52435</v>
      </c>
      <c r="Q11">
        <v>-4993</v>
      </c>
      <c r="R11">
        <v>-506</v>
      </c>
      <c r="T11">
        <v>1221.7999999999956</v>
      </c>
      <c r="U11">
        <v>-979.60000000000582</v>
      </c>
      <c r="W11">
        <v>3911</v>
      </c>
      <c r="X11">
        <v>979.60000000000014</v>
      </c>
      <c r="AD11">
        <v>34530.199999999997</v>
      </c>
      <c r="AE11">
        <v>2.4735448969308029</v>
      </c>
      <c r="AK11">
        <v>34530.199999999997</v>
      </c>
      <c r="AL11">
        <v>2.4735448969308029</v>
      </c>
    </row>
    <row r="12" spans="1:38" x14ac:dyDescent="0.25">
      <c r="B12">
        <v>58273</v>
      </c>
      <c r="C12">
        <v>63699</v>
      </c>
      <c r="D12">
        <v>87154</v>
      </c>
      <c r="E12">
        <v>79926</v>
      </c>
      <c r="F12">
        <v>51917</v>
      </c>
      <c r="H12">
        <v>81090</v>
      </c>
      <c r="J12">
        <f t="shared" si="0"/>
        <v>68193.8</v>
      </c>
      <c r="K12">
        <f t="shared" si="1"/>
        <v>1.18911103355437</v>
      </c>
      <c r="L12">
        <f t="shared" si="2"/>
        <v>87154</v>
      </c>
      <c r="M12">
        <f t="shared" si="3"/>
        <v>51917</v>
      </c>
      <c r="N12">
        <f t="shared" si="4"/>
        <v>68193.8</v>
      </c>
      <c r="O12">
        <f t="shared" si="5"/>
        <v>35237</v>
      </c>
      <c r="Q12">
        <v>10242</v>
      </c>
      <c r="R12">
        <v>1144</v>
      </c>
      <c r="T12">
        <v>617.60000000000582</v>
      </c>
      <c r="U12">
        <v>-200.80000000000291</v>
      </c>
      <c r="W12">
        <v>11951.2</v>
      </c>
      <c r="X12">
        <v>658.8</v>
      </c>
      <c r="AB12">
        <v>68193.8</v>
      </c>
      <c r="AC12">
        <v>1.18911103355437</v>
      </c>
      <c r="AI12">
        <v>68193.8</v>
      </c>
      <c r="AJ12">
        <v>1.18911103355437</v>
      </c>
    </row>
    <row r="13" spans="1:38" x14ac:dyDescent="0.25">
      <c r="B13">
        <v>20399</v>
      </c>
      <c r="C13">
        <v>63112</v>
      </c>
      <c r="D13">
        <v>17903</v>
      </c>
      <c r="E13">
        <v>115425</v>
      </c>
      <c r="F13">
        <v>52509</v>
      </c>
      <c r="H13">
        <v>97275</v>
      </c>
      <c r="J13">
        <f t="shared" si="0"/>
        <v>53869.599999999999</v>
      </c>
      <c r="K13">
        <f t="shared" si="1"/>
        <v>1.8057494393869642</v>
      </c>
      <c r="L13">
        <f t="shared" si="2"/>
        <v>115425</v>
      </c>
      <c r="M13">
        <f t="shared" si="3"/>
        <v>17903</v>
      </c>
      <c r="N13">
        <f t="shared" si="4"/>
        <v>53869.599999999999</v>
      </c>
      <c r="O13">
        <f t="shared" si="5"/>
        <v>97522</v>
      </c>
      <c r="Q13">
        <v>105</v>
      </c>
      <c r="R13">
        <v>-27</v>
      </c>
      <c r="T13">
        <v>2406.4000000000015</v>
      </c>
      <c r="U13">
        <v>447.79999999999563</v>
      </c>
      <c r="W13">
        <v>5264.8</v>
      </c>
      <c r="X13">
        <v>1215</v>
      </c>
      <c r="AD13">
        <v>53869.599999999999</v>
      </c>
      <c r="AE13">
        <v>1.8057494393869642</v>
      </c>
      <c r="AK13">
        <v>53869.599999999999</v>
      </c>
      <c r="AL13">
        <v>1.8057494393869642</v>
      </c>
    </row>
    <row r="14" spans="1:38" x14ac:dyDescent="0.25">
      <c r="B14">
        <v>23892</v>
      </c>
      <c r="C14">
        <v>36730</v>
      </c>
      <c r="D14">
        <v>24754</v>
      </c>
      <c r="E14">
        <v>85538</v>
      </c>
      <c r="F14">
        <v>46664</v>
      </c>
      <c r="H14">
        <v>54819</v>
      </c>
      <c r="J14">
        <f t="shared" si="0"/>
        <v>43515.6</v>
      </c>
      <c r="K14">
        <f t="shared" si="1"/>
        <v>1.259755122300968</v>
      </c>
      <c r="L14">
        <f t="shared" si="2"/>
        <v>85538</v>
      </c>
      <c r="M14">
        <f t="shared" si="3"/>
        <v>23892</v>
      </c>
      <c r="N14">
        <f t="shared" si="4"/>
        <v>43515.6</v>
      </c>
      <c r="O14">
        <f t="shared" si="5"/>
        <v>61646</v>
      </c>
      <c r="Q14">
        <v>11277</v>
      </c>
      <c r="R14">
        <v>2340</v>
      </c>
      <c r="T14">
        <v>2015.4000000000015</v>
      </c>
      <c r="U14">
        <v>52.400000000001455</v>
      </c>
      <c r="W14">
        <v>9460.2000000000007</v>
      </c>
      <c r="X14">
        <v>444.8</v>
      </c>
      <c r="Z14">
        <v>43515.6</v>
      </c>
      <c r="AA14">
        <v>1.259755122300968</v>
      </c>
      <c r="AK14">
        <v>43515.6</v>
      </c>
      <c r="AL14">
        <v>1.259755122300968</v>
      </c>
    </row>
    <row r="15" spans="1:38" x14ac:dyDescent="0.25">
      <c r="B15">
        <v>68617</v>
      </c>
      <c r="C15">
        <v>32648</v>
      </c>
      <c r="D15">
        <v>14570</v>
      </c>
      <c r="E15">
        <v>77071</v>
      </c>
      <c r="F15">
        <v>27823</v>
      </c>
      <c r="H15">
        <v>89332</v>
      </c>
      <c r="J15">
        <f t="shared" si="0"/>
        <v>44145.8</v>
      </c>
      <c r="K15">
        <f t="shared" si="1"/>
        <v>2.0235673608814428</v>
      </c>
      <c r="L15">
        <f t="shared" si="2"/>
        <v>77071</v>
      </c>
      <c r="M15">
        <f t="shared" si="3"/>
        <v>14570</v>
      </c>
      <c r="N15">
        <f t="shared" si="4"/>
        <v>44145.8</v>
      </c>
      <c r="O15">
        <f t="shared" si="5"/>
        <v>62501</v>
      </c>
      <c r="Q15">
        <v>4708</v>
      </c>
      <c r="R15">
        <v>1545</v>
      </c>
      <c r="T15">
        <v>-995.19999999999709</v>
      </c>
      <c r="U15">
        <v>203</v>
      </c>
      <c r="W15">
        <v>6518</v>
      </c>
      <c r="X15">
        <v>570.20000000000005</v>
      </c>
      <c r="AD15">
        <v>44145.8</v>
      </c>
      <c r="AE15">
        <v>2.0235673608814428</v>
      </c>
      <c r="AK15">
        <v>44145.8</v>
      </c>
      <c r="AL15">
        <v>2.0235673608814428</v>
      </c>
    </row>
    <row r="16" spans="1:38" x14ac:dyDescent="0.25">
      <c r="B16">
        <v>112251</v>
      </c>
      <c r="C16">
        <v>70551</v>
      </c>
      <c r="D16">
        <v>90955</v>
      </c>
      <c r="E16">
        <v>25609</v>
      </c>
      <c r="F16">
        <v>30776</v>
      </c>
      <c r="H16">
        <v>122771</v>
      </c>
      <c r="J16">
        <f t="shared" si="0"/>
        <v>66028.399999999994</v>
      </c>
      <c r="K16">
        <f t="shared" si="1"/>
        <v>1.8593665755947442</v>
      </c>
      <c r="L16">
        <f t="shared" si="2"/>
        <v>112251</v>
      </c>
      <c r="M16">
        <f t="shared" si="3"/>
        <v>25609</v>
      </c>
      <c r="N16">
        <f t="shared" si="4"/>
        <v>66028.399999999994</v>
      </c>
      <c r="O16">
        <f t="shared" si="5"/>
        <v>86642</v>
      </c>
      <c r="Q16">
        <v>6782</v>
      </c>
      <c r="R16">
        <v>-449</v>
      </c>
      <c r="T16">
        <v>3175.3999999999942</v>
      </c>
      <c r="U16">
        <v>890.79999999999563</v>
      </c>
      <c r="W16">
        <v>4592.5999999999995</v>
      </c>
      <c r="X16">
        <v>1794.8</v>
      </c>
      <c r="AF16">
        <v>66028.399999999994</v>
      </c>
      <c r="AG16">
        <v>1.8593665755947442</v>
      </c>
      <c r="AK16">
        <v>66028.399999999994</v>
      </c>
      <c r="AL16">
        <v>1.8593665755947442</v>
      </c>
    </row>
    <row r="17" spans="2:38" x14ac:dyDescent="0.25">
      <c r="B17">
        <v>82211</v>
      </c>
      <c r="C17">
        <v>51972</v>
      </c>
      <c r="D17">
        <v>28629</v>
      </c>
      <c r="E17">
        <v>86299</v>
      </c>
      <c r="F17">
        <v>4793</v>
      </c>
      <c r="H17">
        <v>81272</v>
      </c>
      <c r="J17">
        <f t="shared" si="0"/>
        <v>50780.800000000003</v>
      </c>
      <c r="K17">
        <f t="shared" si="1"/>
        <v>1.6004474131955384</v>
      </c>
      <c r="L17">
        <f t="shared" si="2"/>
        <v>86299</v>
      </c>
      <c r="M17">
        <f t="shared" si="3"/>
        <v>4793</v>
      </c>
      <c r="N17">
        <f t="shared" si="4"/>
        <v>50780.800000000003</v>
      </c>
      <c r="O17">
        <f t="shared" si="5"/>
        <v>81506</v>
      </c>
      <c r="Q17">
        <v>-5566</v>
      </c>
      <c r="R17">
        <v>5</v>
      </c>
      <c r="T17">
        <v>1015</v>
      </c>
      <c r="U17">
        <v>-382.39999999999418</v>
      </c>
      <c r="W17">
        <v>3282.2</v>
      </c>
      <c r="X17">
        <v>1240.8000000000002</v>
      </c>
      <c r="AD17">
        <v>50780.800000000003</v>
      </c>
      <c r="AE17">
        <v>1.6004474131955384</v>
      </c>
      <c r="AK17">
        <v>50780.800000000003</v>
      </c>
      <c r="AL17">
        <v>1.6004474131955384</v>
      </c>
    </row>
    <row r="18" spans="2:38" x14ac:dyDescent="0.25">
      <c r="B18">
        <v>116840</v>
      </c>
      <c r="C18">
        <v>7191</v>
      </c>
      <c r="D18">
        <v>108777</v>
      </c>
      <c r="E18">
        <v>110695</v>
      </c>
      <c r="F18">
        <v>115563</v>
      </c>
      <c r="H18">
        <v>117849</v>
      </c>
      <c r="J18">
        <f t="shared" si="0"/>
        <v>91813.2</v>
      </c>
      <c r="K18">
        <f t="shared" si="1"/>
        <v>1.2835736037955328</v>
      </c>
      <c r="L18">
        <f t="shared" si="2"/>
        <v>116840</v>
      </c>
      <c r="M18">
        <f t="shared" si="3"/>
        <v>7191</v>
      </c>
      <c r="N18">
        <f t="shared" si="4"/>
        <v>91813.2</v>
      </c>
      <c r="O18">
        <f t="shared" si="5"/>
        <v>109649</v>
      </c>
      <c r="Q18">
        <v>-3552</v>
      </c>
      <c r="R18">
        <v>-77</v>
      </c>
      <c r="T18">
        <v>1752.5999999999913</v>
      </c>
      <c r="U18">
        <v>354.39999999999418</v>
      </c>
      <c r="W18">
        <v>2195.4</v>
      </c>
      <c r="X18">
        <v>826.40000000000009</v>
      </c>
      <c r="AB18">
        <v>91813.2</v>
      </c>
      <c r="AC18">
        <v>1.2835736037955328</v>
      </c>
      <c r="AK18">
        <v>91813.2</v>
      </c>
      <c r="AL18">
        <v>1.2835736037955328</v>
      </c>
    </row>
    <row r="19" spans="2:38" x14ac:dyDescent="0.25">
      <c r="B19">
        <v>104703</v>
      </c>
      <c r="C19">
        <v>110431</v>
      </c>
      <c r="D19">
        <v>82387</v>
      </c>
      <c r="E19">
        <v>32930</v>
      </c>
      <c r="F19">
        <v>48414</v>
      </c>
      <c r="H19">
        <v>137083</v>
      </c>
      <c r="J19">
        <f t="shared" si="0"/>
        <v>75773</v>
      </c>
      <c r="K19">
        <f t="shared" si="1"/>
        <v>1.80912726168952</v>
      </c>
      <c r="L19">
        <f t="shared" si="2"/>
        <v>110431</v>
      </c>
      <c r="M19">
        <f t="shared" si="3"/>
        <v>32930</v>
      </c>
      <c r="N19">
        <f t="shared" si="4"/>
        <v>75773</v>
      </c>
      <c r="O19">
        <f t="shared" si="5"/>
        <v>77501</v>
      </c>
      <c r="Q19">
        <v>3997</v>
      </c>
      <c r="R19">
        <v>-623</v>
      </c>
      <c r="T19">
        <v>-1815.3999999999942</v>
      </c>
      <c r="U19">
        <v>-307</v>
      </c>
      <c r="W19">
        <v>4774.5999999999995</v>
      </c>
      <c r="X19">
        <v>831.40000000000009</v>
      </c>
      <c r="AF19">
        <v>75773</v>
      </c>
      <c r="AG19">
        <v>1.80912726168952</v>
      </c>
      <c r="AK19">
        <v>75773</v>
      </c>
      <c r="AL19">
        <v>1.80912726168952</v>
      </c>
    </row>
    <row r="20" spans="2:38" x14ac:dyDescent="0.25">
      <c r="B20">
        <v>17965</v>
      </c>
      <c r="C20">
        <v>32776</v>
      </c>
      <c r="D20">
        <v>65574</v>
      </c>
      <c r="E20">
        <v>81445</v>
      </c>
      <c r="F20">
        <v>121135</v>
      </c>
      <c r="H20">
        <v>88417</v>
      </c>
      <c r="J20">
        <f t="shared" si="0"/>
        <v>63779</v>
      </c>
      <c r="K20">
        <f t="shared" si="1"/>
        <v>1.3863027015161731</v>
      </c>
      <c r="L20">
        <f t="shared" si="2"/>
        <v>121135</v>
      </c>
      <c r="M20">
        <f t="shared" si="3"/>
        <v>17965</v>
      </c>
      <c r="N20">
        <f t="shared" si="4"/>
        <v>63779</v>
      </c>
      <c r="O20">
        <f t="shared" si="5"/>
        <v>103170</v>
      </c>
      <c r="Q20">
        <v>-143</v>
      </c>
      <c r="R20">
        <v>1008</v>
      </c>
      <c r="T20">
        <v>655.40000000000146</v>
      </c>
      <c r="U20">
        <v>125</v>
      </c>
      <c r="W20">
        <v>4001.3999999999996</v>
      </c>
      <c r="X20">
        <v>894.6</v>
      </c>
      <c r="AB20">
        <v>63779</v>
      </c>
      <c r="AC20">
        <v>1.3863027015161731</v>
      </c>
      <c r="AK20">
        <v>63779</v>
      </c>
      <c r="AL20">
        <v>1.3863027015161731</v>
      </c>
    </row>
    <row r="21" spans="2:38" x14ac:dyDescent="0.25">
      <c r="B21">
        <v>107438</v>
      </c>
      <c r="C21">
        <v>37810</v>
      </c>
      <c r="D21">
        <v>6440</v>
      </c>
      <c r="E21">
        <v>51415</v>
      </c>
      <c r="F21">
        <v>35855</v>
      </c>
      <c r="H21">
        <v>97652</v>
      </c>
      <c r="J21">
        <f t="shared" si="0"/>
        <v>47791.6</v>
      </c>
      <c r="K21">
        <f t="shared" si="1"/>
        <v>2.0432879418140426</v>
      </c>
      <c r="L21">
        <f t="shared" si="2"/>
        <v>107438</v>
      </c>
      <c r="M21">
        <f t="shared" si="3"/>
        <v>6440</v>
      </c>
      <c r="N21">
        <f t="shared" si="4"/>
        <v>47791.6</v>
      </c>
      <c r="O21">
        <f t="shared" si="5"/>
        <v>100998</v>
      </c>
      <c r="Q21">
        <v>-6406</v>
      </c>
      <c r="R21">
        <v>-661</v>
      </c>
      <c r="T21">
        <v>-4434.2000000000044</v>
      </c>
      <c r="U21">
        <v>-445.59999999999854</v>
      </c>
      <c r="W21">
        <v>6764.2</v>
      </c>
      <c r="X21">
        <v>771.59999999999991</v>
      </c>
      <c r="AD21">
        <v>47791.6</v>
      </c>
      <c r="AE21">
        <v>2.0432879418140426</v>
      </c>
      <c r="AK21">
        <v>47791.6</v>
      </c>
      <c r="AL21">
        <v>2.0432879418140426</v>
      </c>
    </row>
    <row r="22" spans="2:38" x14ac:dyDescent="0.25">
      <c r="B22">
        <v>7364</v>
      </c>
      <c r="C22">
        <v>47285</v>
      </c>
      <c r="D22">
        <v>6288</v>
      </c>
      <c r="E22">
        <v>119100</v>
      </c>
      <c r="F22">
        <v>108699</v>
      </c>
      <c r="H22">
        <v>68766</v>
      </c>
      <c r="J22">
        <f t="shared" si="0"/>
        <v>57747.199999999997</v>
      </c>
      <c r="K22">
        <f t="shared" si="1"/>
        <v>1.1908109830433338</v>
      </c>
      <c r="L22">
        <f t="shared" si="2"/>
        <v>119100</v>
      </c>
      <c r="M22">
        <f t="shared" si="3"/>
        <v>6288</v>
      </c>
      <c r="N22">
        <f t="shared" si="4"/>
        <v>57747.199999999997</v>
      </c>
      <c r="O22">
        <f t="shared" si="5"/>
        <v>112812</v>
      </c>
      <c r="Q22">
        <v>-2943</v>
      </c>
      <c r="R22">
        <v>71</v>
      </c>
      <c r="T22">
        <v>1831.3999999999942</v>
      </c>
      <c r="U22">
        <v>-872.80000000000291</v>
      </c>
      <c r="W22">
        <v>2877.8</v>
      </c>
      <c r="X22">
        <v>873.19999999999993</v>
      </c>
      <c r="Z22">
        <v>57747.199999999997</v>
      </c>
      <c r="AA22">
        <v>1.1908109830433338</v>
      </c>
      <c r="AK22">
        <v>57747.199999999997</v>
      </c>
      <c r="AL22">
        <v>1.1908109830433338</v>
      </c>
    </row>
    <row r="23" spans="2:38" x14ac:dyDescent="0.25">
      <c r="B23">
        <v>82938</v>
      </c>
      <c r="C23">
        <v>47505</v>
      </c>
      <c r="D23">
        <v>21563</v>
      </c>
      <c r="E23">
        <v>68312</v>
      </c>
      <c r="F23">
        <v>45257</v>
      </c>
      <c r="H23">
        <v>53812</v>
      </c>
      <c r="J23">
        <f t="shared" si="0"/>
        <v>53115</v>
      </c>
      <c r="K23">
        <f t="shared" si="1"/>
        <v>1.0131224701120212</v>
      </c>
      <c r="L23">
        <f t="shared" si="2"/>
        <v>82938</v>
      </c>
      <c r="M23">
        <f t="shared" si="3"/>
        <v>21563</v>
      </c>
      <c r="N23">
        <f t="shared" si="4"/>
        <v>53115</v>
      </c>
      <c r="O23">
        <f t="shared" si="5"/>
        <v>61375</v>
      </c>
      <c r="Q23">
        <v>-6089</v>
      </c>
      <c r="R23">
        <v>-1953</v>
      </c>
      <c r="T23">
        <v>3570.5999999999985</v>
      </c>
      <c r="U23">
        <v>-443</v>
      </c>
      <c r="W23">
        <v>8214.9999999999982</v>
      </c>
      <c r="X23">
        <v>443</v>
      </c>
      <c r="Z23">
        <v>53115</v>
      </c>
      <c r="AA23">
        <v>1.0131224701120212</v>
      </c>
      <c r="AI23">
        <v>53115</v>
      </c>
      <c r="AJ23">
        <v>1.0131224701120212</v>
      </c>
    </row>
    <row r="24" spans="2:38" x14ac:dyDescent="0.25">
      <c r="B24">
        <v>39947</v>
      </c>
      <c r="C24">
        <v>54133</v>
      </c>
      <c r="D24">
        <v>102229</v>
      </c>
      <c r="E24">
        <v>121283</v>
      </c>
      <c r="F24">
        <v>23826</v>
      </c>
      <c r="H24">
        <v>71837</v>
      </c>
      <c r="J24">
        <f t="shared" si="0"/>
        <v>68283.600000000006</v>
      </c>
      <c r="K24">
        <f t="shared" si="1"/>
        <v>1.0520388497384436</v>
      </c>
      <c r="L24">
        <f t="shared" si="2"/>
        <v>121283</v>
      </c>
      <c r="M24">
        <f t="shared" si="3"/>
        <v>23826</v>
      </c>
      <c r="N24">
        <f t="shared" si="4"/>
        <v>68283.600000000006</v>
      </c>
      <c r="O24">
        <f t="shared" si="5"/>
        <v>97457</v>
      </c>
      <c r="Q24">
        <v>-7006</v>
      </c>
      <c r="R24">
        <v>217</v>
      </c>
      <c r="T24">
        <v>2995.2000000000044</v>
      </c>
      <c r="U24">
        <v>1131.2000000000116</v>
      </c>
      <c r="W24">
        <v>6335.6</v>
      </c>
      <c r="X24">
        <v>1131.2</v>
      </c>
      <c r="AB24">
        <v>68283.600000000006</v>
      </c>
      <c r="AC24">
        <v>1.0520388497384436</v>
      </c>
      <c r="AI24">
        <v>68283.600000000006</v>
      </c>
      <c r="AJ24">
        <v>1.0520388497384436</v>
      </c>
    </row>
    <row r="25" spans="2:38" x14ac:dyDescent="0.25">
      <c r="B25">
        <v>34907</v>
      </c>
      <c r="C25">
        <v>83695</v>
      </c>
      <c r="D25">
        <v>81398</v>
      </c>
      <c r="E25">
        <v>49027</v>
      </c>
      <c r="F25">
        <v>8382</v>
      </c>
      <c r="H25">
        <v>64482</v>
      </c>
      <c r="J25">
        <f t="shared" si="0"/>
        <v>51481.8</v>
      </c>
      <c r="K25">
        <f t="shared" si="1"/>
        <v>1.2525203081477336</v>
      </c>
      <c r="L25">
        <f t="shared" si="2"/>
        <v>83695</v>
      </c>
      <c r="M25">
        <f t="shared" si="3"/>
        <v>8382</v>
      </c>
      <c r="N25">
        <f t="shared" si="4"/>
        <v>51481.8</v>
      </c>
      <c r="O25">
        <f t="shared" si="5"/>
        <v>75313</v>
      </c>
      <c r="Q25">
        <v>-2676</v>
      </c>
      <c r="R25">
        <v>583</v>
      </c>
      <c r="T25">
        <v>-30.599999999998545</v>
      </c>
      <c r="U25">
        <v>316.80000000000291</v>
      </c>
      <c r="W25">
        <v>6240.6</v>
      </c>
      <c r="X25">
        <v>426.8</v>
      </c>
      <c r="Z25">
        <v>51481.8</v>
      </c>
      <c r="AA25">
        <v>1.2525203081477336</v>
      </c>
      <c r="AI25">
        <v>51481.8</v>
      </c>
      <c r="AJ25">
        <v>1.2525203081477336</v>
      </c>
    </row>
    <row r="26" spans="2:38" x14ac:dyDescent="0.25">
      <c r="B26">
        <v>33006</v>
      </c>
      <c r="C26">
        <v>101305</v>
      </c>
      <c r="D26">
        <v>23692</v>
      </c>
      <c r="E26">
        <v>119650</v>
      </c>
      <c r="F26">
        <v>119024</v>
      </c>
      <c r="H26">
        <v>134231</v>
      </c>
      <c r="J26">
        <f t="shared" si="0"/>
        <v>79335.399999999994</v>
      </c>
      <c r="K26">
        <f t="shared" si="1"/>
        <v>1.6919433191236195</v>
      </c>
      <c r="L26">
        <f t="shared" si="2"/>
        <v>119650</v>
      </c>
      <c r="M26">
        <f t="shared" si="3"/>
        <v>23692</v>
      </c>
      <c r="N26">
        <f t="shared" si="4"/>
        <v>79335.399999999994</v>
      </c>
      <c r="O26">
        <f t="shared" si="5"/>
        <v>95958</v>
      </c>
      <c r="Q26">
        <v>-5251</v>
      </c>
      <c r="R26">
        <v>-454</v>
      </c>
      <c r="T26">
        <v>-3861.8000000000029</v>
      </c>
      <c r="U26">
        <v>843.79999999998836</v>
      </c>
      <c r="W26">
        <v>4998.5999999999995</v>
      </c>
      <c r="X26">
        <v>909</v>
      </c>
      <c r="AF26">
        <v>79335.399999999994</v>
      </c>
      <c r="AG26">
        <v>1.6919433191236195</v>
      </c>
      <c r="AK26">
        <v>79335.399999999994</v>
      </c>
      <c r="AL26">
        <v>1.6919433191236195</v>
      </c>
    </row>
    <row r="27" spans="2:38" x14ac:dyDescent="0.25">
      <c r="B27">
        <v>55147</v>
      </c>
      <c r="C27">
        <v>13459</v>
      </c>
      <c r="D27">
        <v>34307</v>
      </c>
      <c r="E27">
        <v>69273</v>
      </c>
      <c r="F27">
        <v>18686</v>
      </c>
      <c r="H27">
        <v>95621</v>
      </c>
      <c r="J27">
        <f t="shared" si="0"/>
        <v>38174.400000000001</v>
      </c>
      <c r="K27">
        <f t="shared" si="1"/>
        <v>2.5048461796387107</v>
      </c>
      <c r="L27">
        <f t="shared" si="2"/>
        <v>69273</v>
      </c>
      <c r="M27">
        <f t="shared" si="3"/>
        <v>13459</v>
      </c>
      <c r="N27">
        <f t="shared" si="4"/>
        <v>38174.400000000001</v>
      </c>
      <c r="O27">
        <f t="shared" si="5"/>
        <v>55814</v>
      </c>
      <c r="Q27">
        <v>6200</v>
      </c>
      <c r="R27">
        <v>-60</v>
      </c>
      <c r="T27">
        <v>-2587.7999999999956</v>
      </c>
      <c r="U27">
        <v>226.80000000000291</v>
      </c>
      <c r="W27">
        <v>7918.2000000000007</v>
      </c>
      <c r="X27">
        <v>545.19999999999993</v>
      </c>
      <c r="AD27">
        <v>38174.400000000001</v>
      </c>
      <c r="AE27">
        <v>2.5048461796387107</v>
      </c>
      <c r="AK27">
        <v>38174.400000000001</v>
      </c>
      <c r="AL27">
        <v>2.5048461796387107</v>
      </c>
    </row>
    <row r="28" spans="2:38" x14ac:dyDescent="0.25">
      <c r="B28">
        <v>31316</v>
      </c>
      <c r="C28">
        <v>67018</v>
      </c>
      <c r="D28">
        <v>102783</v>
      </c>
      <c r="E28">
        <v>41789</v>
      </c>
      <c r="F28">
        <v>33762</v>
      </c>
      <c r="H28">
        <v>61590</v>
      </c>
      <c r="J28">
        <f t="shared" si="0"/>
        <v>55333.599999999999</v>
      </c>
      <c r="K28">
        <f t="shared" si="1"/>
        <v>1.1130669249786749</v>
      </c>
      <c r="L28">
        <f t="shared" si="2"/>
        <v>102783</v>
      </c>
      <c r="M28">
        <f t="shared" si="3"/>
        <v>31316</v>
      </c>
      <c r="N28">
        <f t="shared" si="4"/>
        <v>55333.599999999999</v>
      </c>
      <c r="O28">
        <f t="shared" si="5"/>
        <v>71467</v>
      </c>
      <c r="Q28">
        <v>1197</v>
      </c>
      <c r="R28">
        <v>-431</v>
      </c>
      <c r="T28">
        <v>-533</v>
      </c>
      <c r="U28">
        <v>-445</v>
      </c>
      <c r="W28">
        <v>2365</v>
      </c>
      <c r="X28">
        <v>655.4</v>
      </c>
      <c r="Z28">
        <v>55333.599999999999</v>
      </c>
      <c r="AA28">
        <v>1.1130669249786749</v>
      </c>
      <c r="AK28">
        <v>55333.599999999999</v>
      </c>
      <c r="AL28">
        <v>1.1130669249786749</v>
      </c>
    </row>
    <row r="29" spans="2:38" x14ac:dyDescent="0.25">
      <c r="B29">
        <v>64098</v>
      </c>
      <c r="C29">
        <v>50662</v>
      </c>
      <c r="D29">
        <v>46300</v>
      </c>
      <c r="E29">
        <v>122079</v>
      </c>
      <c r="F29">
        <v>55632</v>
      </c>
      <c r="H29">
        <v>76090</v>
      </c>
      <c r="J29">
        <f t="shared" si="0"/>
        <v>67754.2</v>
      </c>
      <c r="K29">
        <f t="shared" si="1"/>
        <v>1.123030011423646</v>
      </c>
      <c r="L29">
        <f t="shared" si="2"/>
        <v>122079</v>
      </c>
      <c r="M29">
        <f t="shared" si="3"/>
        <v>46300</v>
      </c>
      <c r="N29">
        <f t="shared" si="4"/>
        <v>67754.2</v>
      </c>
      <c r="O29">
        <f t="shared" si="5"/>
        <v>75779</v>
      </c>
      <c r="Q29">
        <v>-2876</v>
      </c>
      <c r="R29">
        <v>853</v>
      </c>
      <c r="T29">
        <v>-806</v>
      </c>
      <c r="U29">
        <v>200</v>
      </c>
      <c r="W29">
        <v>4950</v>
      </c>
      <c r="X29">
        <v>206</v>
      </c>
      <c r="AB29">
        <v>67754.2</v>
      </c>
      <c r="AC29">
        <v>1.123030011423646</v>
      </c>
      <c r="AI29">
        <v>67754.2</v>
      </c>
      <c r="AJ29">
        <v>1.123030011423646</v>
      </c>
    </row>
    <row r="30" spans="2:38" x14ac:dyDescent="0.25">
      <c r="B30">
        <v>7045</v>
      </c>
      <c r="C30">
        <v>24537</v>
      </c>
      <c r="D30">
        <v>56802</v>
      </c>
      <c r="E30">
        <v>68329</v>
      </c>
      <c r="F30">
        <v>29513</v>
      </c>
      <c r="H30">
        <v>75818</v>
      </c>
      <c r="J30">
        <f t="shared" si="0"/>
        <v>37245.199999999997</v>
      </c>
      <c r="K30">
        <f t="shared" si="1"/>
        <v>2.0356448616197524</v>
      </c>
      <c r="L30">
        <f t="shared" si="2"/>
        <v>68329</v>
      </c>
      <c r="M30">
        <f t="shared" si="3"/>
        <v>7045</v>
      </c>
      <c r="N30">
        <f t="shared" si="4"/>
        <v>37245.199999999997</v>
      </c>
      <c r="O30">
        <f t="shared" si="5"/>
        <v>61284</v>
      </c>
      <c r="Q30">
        <v>8414</v>
      </c>
      <c r="R30">
        <v>43</v>
      </c>
      <c r="T30">
        <v>2559.1999999999971</v>
      </c>
      <c r="U30">
        <v>-314.40000000000146</v>
      </c>
      <c r="W30">
        <v>3306.8</v>
      </c>
      <c r="X30">
        <v>322.39999999999998</v>
      </c>
      <c r="AD30">
        <v>37245.199999999997</v>
      </c>
      <c r="AE30">
        <v>2.0356448616197524</v>
      </c>
      <c r="AK30">
        <v>37245.199999999997</v>
      </c>
      <c r="AL30">
        <v>2.0356448616197524</v>
      </c>
    </row>
    <row r="31" spans="2:38" x14ac:dyDescent="0.25">
      <c r="B31">
        <v>17174</v>
      </c>
      <c r="C31">
        <v>54258</v>
      </c>
      <c r="D31">
        <v>35109</v>
      </c>
      <c r="E31">
        <v>76901</v>
      </c>
      <c r="F31">
        <v>4150</v>
      </c>
      <c r="H31">
        <v>75831</v>
      </c>
      <c r="J31">
        <f t="shared" si="0"/>
        <v>37518.400000000001</v>
      </c>
      <c r="K31">
        <f t="shared" si="1"/>
        <v>2.0211682800972324</v>
      </c>
      <c r="L31">
        <f t="shared" si="2"/>
        <v>76901</v>
      </c>
      <c r="M31">
        <f t="shared" si="3"/>
        <v>4150</v>
      </c>
      <c r="N31">
        <f t="shared" si="4"/>
        <v>37518.400000000001</v>
      </c>
      <c r="O31">
        <f t="shared" si="5"/>
        <v>72751</v>
      </c>
      <c r="Q31">
        <v>-2274</v>
      </c>
      <c r="R31">
        <v>696</v>
      </c>
      <c r="T31">
        <v>-6097.4000000000015</v>
      </c>
      <c r="U31">
        <v>-431.40000000000146</v>
      </c>
      <c r="W31">
        <v>6315.8</v>
      </c>
      <c r="X31">
        <v>967.4</v>
      </c>
      <c r="AD31">
        <v>37518.400000000001</v>
      </c>
      <c r="AE31">
        <v>2.0211682800972324</v>
      </c>
      <c r="AK31">
        <v>37518.400000000001</v>
      </c>
      <c r="AL31">
        <v>2.0211682800972324</v>
      </c>
    </row>
    <row r="32" spans="2:38" x14ac:dyDescent="0.25">
      <c r="B32">
        <v>27163</v>
      </c>
      <c r="C32">
        <v>57288</v>
      </c>
      <c r="D32">
        <v>109917</v>
      </c>
      <c r="E32">
        <v>115374</v>
      </c>
      <c r="F32">
        <v>49792</v>
      </c>
      <c r="H32">
        <v>104498</v>
      </c>
      <c r="J32">
        <f t="shared" si="0"/>
        <v>71906.8</v>
      </c>
      <c r="K32">
        <f t="shared" si="1"/>
        <v>1.4532422524712545</v>
      </c>
      <c r="L32">
        <f t="shared" si="2"/>
        <v>115374</v>
      </c>
      <c r="M32">
        <f t="shared" si="3"/>
        <v>27163</v>
      </c>
      <c r="N32">
        <f t="shared" si="4"/>
        <v>71906.8</v>
      </c>
      <c r="O32">
        <f t="shared" si="5"/>
        <v>88211</v>
      </c>
      <c r="Q32">
        <v>-18010</v>
      </c>
      <c r="R32">
        <v>-51</v>
      </c>
      <c r="T32">
        <v>-1007.5999999999913</v>
      </c>
      <c r="U32">
        <v>292.80000000000291</v>
      </c>
      <c r="W32">
        <v>4827.2</v>
      </c>
      <c r="X32">
        <v>312</v>
      </c>
      <c r="AF32">
        <v>71906.8</v>
      </c>
      <c r="AG32">
        <v>1.4532422524712545</v>
      </c>
      <c r="AK32">
        <v>71906.8</v>
      </c>
      <c r="AL32">
        <v>1.4532422524712545</v>
      </c>
    </row>
    <row r="33" spans="2:38" x14ac:dyDescent="0.25">
      <c r="B33">
        <v>24793</v>
      </c>
      <c r="C33">
        <v>72033</v>
      </c>
      <c r="D33">
        <v>120285</v>
      </c>
      <c r="E33">
        <v>19471</v>
      </c>
      <c r="F33">
        <v>2132</v>
      </c>
      <c r="H33">
        <v>75110</v>
      </c>
      <c r="J33">
        <f t="shared" si="0"/>
        <v>47742.8</v>
      </c>
      <c r="K33">
        <f t="shared" si="1"/>
        <v>1.5732215119347839</v>
      </c>
      <c r="L33">
        <f t="shared" si="2"/>
        <v>120285</v>
      </c>
      <c r="M33">
        <f t="shared" si="3"/>
        <v>2132</v>
      </c>
      <c r="N33">
        <f t="shared" si="4"/>
        <v>47742.8</v>
      </c>
      <c r="O33">
        <f t="shared" si="5"/>
        <v>118153</v>
      </c>
      <c r="Q33">
        <v>-1150</v>
      </c>
      <c r="R33">
        <v>0</v>
      </c>
      <c r="T33">
        <v>756.80000000000291</v>
      </c>
      <c r="U33">
        <v>-269.59999999999854</v>
      </c>
      <c r="W33">
        <v>5455.6</v>
      </c>
      <c r="X33">
        <v>298</v>
      </c>
      <c r="AD33">
        <v>47742.8</v>
      </c>
      <c r="AE33">
        <v>1.5732215119347839</v>
      </c>
      <c r="AK33">
        <v>47742.8</v>
      </c>
      <c r="AL33">
        <v>1.5732215119347839</v>
      </c>
    </row>
    <row r="34" spans="2:38" x14ac:dyDescent="0.25">
      <c r="B34">
        <v>73163</v>
      </c>
      <c r="C34">
        <v>4902</v>
      </c>
      <c r="D34">
        <v>54744</v>
      </c>
      <c r="E34">
        <v>95752</v>
      </c>
      <c r="F34">
        <v>49392</v>
      </c>
      <c r="H34">
        <v>98655</v>
      </c>
      <c r="J34">
        <f t="shared" ref="J34:J65" si="6">AVERAGE(B34:F34)</f>
        <v>55590.6</v>
      </c>
      <c r="K34">
        <f t="shared" ref="K34:K65" si="7">H34/J34</f>
        <v>1.7746705378247403</v>
      </c>
      <c r="L34">
        <f t="shared" ref="L34:L65" si="8">MAX(B34:F34)</f>
        <v>95752</v>
      </c>
      <c r="M34">
        <f t="shared" ref="M34:M65" si="9">MIN(B34:F34)</f>
        <v>4902</v>
      </c>
      <c r="N34">
        <f t="shared" ref="N34:N65" si="10">AVERAGE(B34:F34)</f>
        <v>55590.6</v>
      </c>
      <c r="O34">
        <f t="shared" ref="O34:O65" si="11">L34-M34</f>
        <v>90850</v>
      </c>
      <c r="Q34">
        <v>-4911</v>
      </c>
      <c r="R34">
        <v>-1992</v>
      </c>
      <c r="T34">
        <v>-3843</v>
      </c>
      <c r="U34">
        <v>-704.80000000000291</v>
      </c>
      <c r="W34">
        <v>6958.5999999999995</v>
      </c>
      <c r="X34">
        <v>727.6</v>
      </c>
      <c r="AF34">
        <v>55590.6</v>
      </c>
      <c r="AG34">
        <v>1.7746705378247403</v>
      </c>
      <c r="AK34">
        <v>55590.6</v>
      </c>
      <c r="AL34">
        <v>1.7746705378247403</v>
      </c>
    </row>
    <row r="35" spans="2:38" x14ac:dyDescent="0.25">
      <c r="B35">
        <v>115491</v>
      </c>
      <c r="C35">
        <v>118087</v>
      </c>
      <c r="D35">
        <v>23741</v>
      </c>
      <c r="E35">
        <v>101398</v>
      </c>
      <c r="F35">
        <v>30162</v>
      </c>
      <c r="H35">
        <v>103081</v>
      </c>
      <c r="J35">
        <f t="shared" si="6"/>
        <v>77775.8</v>
      </c>
      <c r="K35">
        <f t="shared" si="7"/>
        <v>1.3253608448900558</v>
      </c>
      <c r="L35">
        <f t="shared" si="8"/>
        <v>118087</v>
      </c>
      <c r="M35">
        <f t="shared" si="9"/>
        <v>23741</v>
      </c>
      <c r="N35">
        <f t="shared" si="10"/>
        <v>77775.8</v>
      </c>
      <c r="O35">
        <f t="shared" si="11"/>
        <v>94346</v>
      </c>
      <c r="Q35">
        <v>14275</v>
      </c>
      <c r="R35">
        <v>711</v>
      </c>
      <c r="T35">
        <v>1958.6000000000058</v>
      </c>
      <c r="U35">
        <v>174.80000000000291</v>
      </c>
      <c r="W35">
        <v>4813.7999999999993</v>
      </c>
      <c r="X35">
        <v>702</v>
      </c>
      <c r="AB35">
        <v>77775.8</v>
      </c>
      <c r="AC35">
        <v>1.3253608448900558</v>
      </c>
      <c r="AK35">
        <v>77775.8</v>
      </c>
      <c r="AL35">
        <v>1.3253608448900558</v>
      </c>
    </row>
    <row r="36" spans="2:38" x14ac:dyDescent="0.25">
      <c r="B36">
        <v>63163</v>
      </c>
      <c r="C36">
        <v>23507</v>
      </c>
      <c r="D36">
        <v>50663</v>
      </c>
      <c r="E36">
        <v>101846</v>
      </c>
      <c r="F36">
        <v>61307</v>
      </c>
      <c r="H36">
        <v>74809</v>
      </c>
      <c r="J36">
        <f t="shared" si="6"/>
        <v>60097.2</v>
      </c>
      <c r="K36">
        <f t="shared" si="7"/>
        <v>1.2448000905200243</v>
      </c>
      <c r="L36">
        <f t="shared" si="8"/>
        <v>101846</v>
      </c>
      <c r="M36">
        <f t="shared" si="9"/>
        <v>23507</v>
      </c>
      <c r="N36">
        <f t="shared" si="10"/>
        <v>60097.2</v>
      </c>
      <c r="O36">
        <f t="shared" si="11"/>
        <v>78339</v>
      </c>
      <c r="Q36">
        <v>-10430</v>
      </c>
      <c r="R36">
        <v>-2165</v>
      </c>
      <c r="T36">
        <v>1204.7999999999956</v>
      </c>
      <c r="U36">
        <v>-475.40000000000146</v>
      </c>
      <c r="W36">
        <v>4868</v>
      </c>
      <c r="X36">
        <v>729.8</v>
      </c>
      <c r="AB36">
        <v>60097.2</v>
      </c>
      <c r="AC36">
        <v>1.2448000905200243</v>
      </c>
      <c r="AI36">
        <v>60097.2</v>
      </c>
      <c r="AJ36">
        <v>1.2448000905200243</v>
      </c>
    </row>
    <row r="37" spans="2:38" x14ac:dyDescent="0.25">
      <c r="B37">
        <v>62782</v>
      </c>
      <c r="C37">
        <v>109636</v>
      </c>
      <c r="D37">
        <v>2568</v>
      </c>
      <c r="E37">
        <v>48115</v>
      </c>
      <c r="F37">
        <v>89840</v>
      </c>
      <c r="H37">
        <v>103793</v>
      </c>
      <c r="J37">
        <f t="shared" si="6"/>
        <v>62588.2</v>
      </c>
      <c r="K37">
        <f t="shared" si="7"/>
        <v>1.6583477396697781</v>
      </c>
      <c r="L37">
        <f t="shared" si="8"/>
        <v>109636</v>
      </c>
      <c r="M37">
        <f t="shared" si="9"/>
        <v>2568</v>
      </c>
      <c r="N37">
        <f t="shared" si="10"/>
        <v>62588.2</v>
      </c>
      <c r="O37">
        <f t="shared" si="11"/>
        <v>107068</v>
      </c>
      <c r="Q37">
        <v>-3463</v>
      </c>
      <c r="R37">
        <v>-662</v>
      </c>
      <c r="T37">
        <v>3105.3999999999942</v>
      </c>
      <c r="U37">
        <v>679.19999999999709</v>
      </c>
      <c r="W37">
        <v>4095.4000000000005</v>
      </c>
      <c r="X37">
        <v>925.2</v>
      </c>
      <c r="AF37">
        <v>62588.2</v>
      </c>
      <c r="AG37">
        <v>1.6583477396697781</v>
      </c>
      <c r="AK37">
        <v>62588.2</v>
      </c>
      <c r="AL37">
        <v>1.6583477396697781</v>
      </c>
    </row>
    <row r="38" spans="2:38" x14ac:dyDescent="0.25">
      <c r="B38">
        <v>105960</v>
      </c>
      <c r="C38">
        <v>89499</v>
      </c>
      <c r="D38">
        <v>20135</v>
      </c>
      <c r="E38">
        <v>35438</v>
      </c>
      <c r="F38">
        <v>53881</v>
      </c>
      <c r="H38">
        <v>85838</v>
      </c>
      <c r="J38">
        <f t="shared" si="6"/>
        <v>60982.6</v>
      </c>
      <c r="K38">
        <f t="shared" si="7"/>
        <v>1.4075818348184566</v>
      </c>
      <c r="L38">
        <f t="shared" si="8"/>
        <v>105960</v>
      </c>
      <c r="M38">
        <f t="shared" si="9"/>
        <v>20135</v>
      </c>
      <c r="N38">
        <f t="shared" si="10"/>
        <v>60982.6</v>
      </c>
      <c r="O38">
        <f t="shared" si="11"/>
        <v>85825</v>
      </c>
      <c r="Q38">
        <v>2444</v>
      </c>
      <c r="R38">
        <v>-1264</v>
      </c>
      <c r="T38">
        <v>-1157</v>
      </c>
      <c r="U38">
        <v>-247</v>
      </c>
      <c r="W38">
        <v>5471.4000000000005</v>
      </c>
      <c r="X38">
        <v>678.6</v>
      </c>
      <c r="AB38">
        <v>60982.6</v>
      </c>
      <c r="AC38">
        <v>1.4075818348184566</v>
      </c>
      <c r="AK38">
        <v>60982.6</v>
      </c>
      <c r="AL38">
        <v>1.4075818348184566</v>
      </c>
    </row>
    <row r="39" spans="2:38" x14ac:dyDescent="0.25">
      <c r="B39">
        <v>120013</v>
      </c>
      <c r="C39">
        <v>53764</v>
      </c>
      <c r="D39">
        <v>68786</v>
      </c>
      <c r="E39">
        <v>111110</v>
      </c>
      <c r="F39">
        <v>38972</v>
      </c>
      <c r="H39">
        <v>136985</v>
      </c>
      <c r="J39">
        <f t="shared" si="6"/>
        <v>78529</v>
      </c>
      <c r="K39">
        <f t="shared" si="7"/>
        <v>1.7443874237542818</v>
      </c>
      <c r="L39">
        <f t="shared" si="8"/>
        <v>120013</v>
      </c>
      <c r="M39">
        <f t="shared" si="9"/>
        <v>38972</v>
      </c>
      <c r="N39">
        <f t="shared" si="10"/>
        <v>78529</v>
      </c>
      <c r="O39">
        <f t="shared" si="11"/>
        <v>81041</v>
      </c>
      <c r="Q39">
        <v>7343</v>
      </c>
      <c r="R39">
        <v>21</v>
      </c>
      <c r="T39">
        <v>1481.8000000000029</v>
      </c>
      <c r="U39">
        <v>334.80000000000291</v>
      </c>
      <c r="W39">
        <v>8027.8</v>
      </c>
      <c r="X39">
        <v>598</v>
      </c>
      <c r="AF39">
        <v>78529</v>
      </c>
      <c r="AG39">
        <v>1.7443874237542818</v>
      </c>
      <c r="AK39">
        <v>78529</v>
      </c>
      <c r="AL39">
        <v>1.7443874237542818</v>
      </c>
    </row>
    <row r="40" spans="2:38" x14ac:dyDescent="0.25">
      <c r="B40">
        <v>1912</v>
      </c>
      <c r="C40">
        <v>113677</v>
      </c>
      <c r="D40">
        <v>94241</v>
      </c>
      <c r="E40">
        <v>70614</v>
      </c>
      <c r="F40">
        <v>8933</v>
      </c>
      <c r="H40">
        <v>61231</v>
      </c>
      <c r="J40">
        <f t="shared" si="6"/>
        <v>57875.4</v>
      </c>
      <c r="K40">
        <f t="shared" si="7"/>
        <v>1.0579797288658048</v>
      </c>
      <c r="L40">
        <f t="shared" si="8"/>
        <v>113677</v>
      </c>
      <c r="M40">
        <f t="shared" si="9"/>
        <v>1912</v>
      </c>
      <c r="N40">
        <f t="shared" si="10"/>
        <v>57875.4</v>
      </c>
      <c r="O40">
        <f t="shared" si="11"/>
        <v>111765</v>
      </c>
      <c r="Q40">
        <v>-9248</v>
      </c>
      <c r="R40">
        <v>-36</v>
      </c>
      <c r="T40">
        <v>2156.4000000000015</v>
      </c>
      <c r="U40">
        <v>-838.19999999999709</v>
      </c>
      <c r="W40">
        <v>6231.6</v>
      </c>
      <c r="X40">
        <v>878.2</v>
      </c>
      <c r="Z40">
        <v>57875.4</v>
      </c>
      <c r="AA40">
        <v>1.0579797288658048</v>
      </c>
      <c r="AI40">
        <v>57875.4</v>
      </c>
      <c r="AJ40">
        <v>1.0579797288658048</v>
      </c>
    </row>
    <row r="41" spans="2:38" x14ac:dyDescent="0.25">
      <c r="B41">
        <v>72619</v>
      </c>
      <c r="C41">
        <v>65179</v>
      </c>
      <c r="D41">
        <v>98019</v>
      </c>
      <c r="E41">
        <v>110829</v>
      </c>
      <c r="F41">
        <v>4841</v>
      </c>
      <c r="H41">
        <v>116868</v>
      </c>
      <c r="J41">
        <f t="shared" si="6"/>
        <v>70297.399999999994</v>
      </c>
      <c r="K41">
        <f t="shared" si="7"/>
        <v>1.6624796934168264</v>
      </c>
      <c r="L41">
        <f t="shared" si="8"/>
        <v>110829</v>
      </c>
      <c r="M41">
        <f t="shared" si="9"/>
        <v>4841</v>
      </c>
      <c r="N41">
        <f t="shared" si="10"/>
        <v>70297.399999999994</v>
      </c>
      <c r="O41">
        <f t="shared" si="11"/>
        <v>105988</v>
      </c>
      <c r="Q41">
        <v>-6132</v>
      </c>
      <c r="R41">
        <v>-984</v>
      </c>
      <c r="T41">
        <v>2647.3999999999942</v>
      </c>
      <c r="U41">
        <v>743.19999999999709</v>
      </c>
      <c r="W41">
        <v>4317.7999999999993</v>
      </c>
      <c r="X41">
        <v>750</v>
      </c>
      <c r="AF41">
        <v>70297.399999999994</v>
      </c>
      <c r="AG41">
        <v>1.6624796934168264</v>
      </c>
      <c r="AK41">
        <v>70297.399999999994</v>
      </c>
      <c r="AL41">
        <v>1.6624796934168264</v>
      </c>
    </row>
    <row r="42" spans="2:38" x14ac:dyDescent="0.25">
      <c r="B42">
        <v>113693</v>
      </c>
      <c r="C42">
        <v>1393</v>
      </c>
      <c r="D42">
        <v>31080</v>
      </c>
      <c r="E42">
        <v>98665</v>
      </c>
      <c r="F42">
        <v>106129</v>
      </c>
      <c r="H42">
        <v>120113</v>
      </c>
      <c r="J42">
        <f t="shared" si="6"/>
        <v>70192</v>
      </c>
      <c r="K42">
        <f t="shared" si="7"/>
        <v>1.711206405288352</v>
      </c>
      <c r="L42">
        <f t="shared" si="8"/>
        <v>113693</v>
      </c>
      <c r="M42">
        <f t="shared" si="9"/>
        <v>1393</v>
      </c>
      <c r="N42">
        <f t="shared" si="10"/>
        <v>70192</v>
      </c>
      <c r="O42">
        <f t="shared" si="11"/>
        <v>112300</v>
      </c>
      <c r="Q42">
        <v>557</v>
      </c>
      <c r="R42">
        <v>1409</v>
      </c>
      <c r="T42">
        <v>1533.3999999999942</v>
      </c>
      <c r="U42">
        <v>49.80000000000291</v>
      </c>
      <c r="W42">
        <v>5265</v>
      </c>
      <c r="X42">
        <v>442.59999999999997</v>
      </c>
      <c r="AF42">
        <v>70192</v>
      </c>
      <c r="AG42">
        <v>1.711206405288352</v>
      </c>
      <c r="AK42">
        <v>70192</v>
      </c>
      <c r="AL42">
        <v>1.711206405288352</v>
      </c>
    </row>
    <row r="43" spans="2:38" x14ac:dyDescent="0.25">
      <c r="B43">
        <v>112565</v>
      </c>
      <c r="C43">
        <v>93374</v>
      </c>
      <c r="D43">
        <v>47041</v>
      </c>
      <c r="E43">
        <v>117130</v>
      </c>
      <c r="F43">
        <v>71653</v>
      </c>
      <c r="H43">
        <v>122533</v>
      </c>
      <c r="J43">
        <f t="shared" si="6"/>
        <v>88352.6</v>
      </c>
      <c r="K43">
        <f t="shared" si="7"/>
        <v>1.3868635444797321</v>
      </c>
      <c r="L43">
        <f t="shared" si="8"/>
        <v>117130</v>
      </c>
      <c r="M43">
        <f t="shared" si="9"/>
        <v>47041</v>
      </c>
      <c r="N43">
        <f t="shared" si="10"/>
        <v>88352.6</v>
      </c>
      <c r="O43">
        <f t="shared" si="11"/>
        <v>70089</v>
      </c>
      <c r="Q43">
        <v>4330</v>
      </c>
      <c r="R43">
        <v>-515</v>
      </c>
      <c r="T43">
        <v>-822.39999999999418</v>
      </c>
      <c r="U43">
        <v>-112.59999999999127</v>
      </c>
      <c r="W43">
        <v>2917.6000000000004</v>
      </c>
      <c r="X43">
        <v>632.20000000000005</v>
      </c>
      <c r="AB43">
        <v>88352.6</v>
      </c>
      <c r="AC43">
        <v>1.3868635444797321</v>
      </c>
      <c r="AK43">
        <v>88352.6</v>
      </c>
      <c r="AL43">
        <v>1.3868635444797321</v>
      </c>
    </row>
    <row r="44" spans="2:38" x14ac:dyDescent="0.25">
      <c r="B44">
        <v>86305</v>
      </c>
      <c r="C44">
        <v>41347</v>
      </c>
      <c r="D44">
        <v>52104</v>
      </c>
      <c r="E44">
        <v>108464</v>
      </c>
      <c r="F44">
        <v>5682</v>
      </c>
      <c r="H44">
        <v>105742</v>
      </c>
      <c r="J44">
        <f t="shared" si="6"/>
        <v>58780.4</v>
      </c>
      <c r="K44">
        <f t="shared" si="7"/>
        <v>1.7989329776592198</v>
      </c>
      <c r="L44">
        <f t="shared" si="8"/>
        <v>108464</v>
      </c>
      <c r="M44">
        <f t="shared" si="9"/>
        <v>5682</v>
      </c>
      <c r="N44">
        <f t="shared" si="10"/>
        <v>58780.4</v>
      </c>
      <c r="O44">
        <f t="shared" si="11"/>
        <v>102782</v>
      </c>
      <c r="Q44">
        <v>8203</v>
      </c>
      <c r="R44">
        <v>915</v>
      </c>
      <c r="T44">
        <v>-727</v>
      </c>
      <c r="U44">
        <v>316.20000000000437</v>
      </c>
      <c r="W44">
        <v>3473.3999999999996</v>
      </c>
      <c r="X44">
        <v>645</v>
      </c>
      <c r="AF44">
        <v>58780.4</v>
      </c>
      <c r="AG44">
        <v>1.7989329776592198</v>
      </c>
      <c r="AK44">
        <v>58780.4</v>
      </c>
      <c r="AL44">
        <v>1.7989329776592198</v>
      </c>
    </row>
    <row r="45" spans="2:38" x14ac:dyDescent="0.25">
      <c r="B45">
        <v>115373</v>
      </c>
      <c r="C45">
        <v>36992</v>
      </c>
      <c r="D45">
        <v>95199</v>
      </c>
      <c r="E45">
        <v>30356</v>
      </c>
      <c r="F45">
        <v>84155</v>
      </c>
      <c r="H45">
        <v>109779</v>
      </c>
      <c r="J45">
        <f t="shared" si="6"/>
        <v>72415</v>
      </c>
      <c r="K45">
        <f t="shared" si="7"/>
        <v>1.515970448111579</v>
      </c>
      <c r="L45">
        <f t="shared" si="8"/>
        <v>115373</v>
      </c>
      <c r="M45">
        <f t="shared" si="9"/>
        <v>30356</v>
      </c>
      <c r="N45">
        <f t="shared" si="10"/>
        <v>72415</v>
      </c>
      <c r="O45">
        <f t="shared" si="11"/>
        <v>85017</v>
      </c>
      <c r="Q45">
        <v>10395</v>
      </c>
      <c r="R45">
        <v>634</v>
      </c>
      <c r="T45">
        <v>4076.1999999999971</v>
      </c>
      <c r="U45">
        <v>255.19999999999709</v>
      </c>
      <c r="W45">
        <v>4076.2000000000003</v>
      </c>
      <c r="X45">
        <v>255.20000000000002</v>
      </c>
      <c r="AB45">
        <v>72415</v>
      </c>
      <c r="AC45">
        <v>1.515970448111579</v>
      </c>
      <c r="AK45">
        <v>72415</v>
      </c>
      <c r="AL45">
        <v>1.515970448111579</v>
      </c>
    </row>
    <row r="46" spans="2:38" x14ac:dyDescent="0.25">
      <c r="B46">
        <v>22215</v>
      </c>
      <c r="C46">
        <v>31210</v>
      </c>
      <c r="D46">
        <v>47866</v>
      </c>
      <c r="E46">
        <v>36257</v>
      </c>
      <c r="F46">
        <v>116621</v>
      </c>
      <c r="H46">
        <v>63274</v>
      </c>
      <c r="J46">
        <f t="shared" si="6"/>
        <v>50833.8</v>
      </c>
      <c r="K46">
        <f t="shared" si="7"/>
        <v>1.244722999264269</v>
      </c>
      <c r="L46">
        <f t="shared" si="8"/>
        <v>116621</v>
      </c>
      <c r="M46">
        <f t="shared" si="9"/>
        <v>22215</v>
      </c>
      <c r="N46">
        <f t="shared" si="10"/>
        <v>50833.8</v>
      </c>
      <c r="O46">
        <f t="shared" si="11"/>
        <v>94406</v>
      </c>
      <c r="Q46">
        <v>-1793</v>
      </c>
      <c r="R46">
        <v>-1135</v>
      </c>
      <c r="T46">
        <v>-1588.7999999999956</v>
      </c>
      <c r="U46">
        <v>-76.799999999995634</v>
      </c>
      <c r="W46">
        <v>6890.8</v>
      </c>
      <c r="X46">
        <v>1105.2</v>
      </c>
      <c r="Z46">
        <v>50833.8</v>
      </c>
      <c r="AA46">
        <v>1.244722999264269</v>
      </c>
      <c r="AI46">
        <v>50833.8</v>
      </c>
      <c r="AJ46">
        <v>1.244722999264269</v>
      </c>
    </row>
    <row r="47" spans="2:38" x14ac:dyDescent="0.25">
      <c r="B47">
        <v>32835</v>
      </c>
      <c r="C47">
        <v>15031</v>
      </c>
      <c r="D47">
        <v>58798</v>
      </c>
      <c r="E47">
        <v>82476</v>
      </c>
      <c r="F47">
        <v>15771</v>
      </c>
      <c r="H47">
        <v>46256</v>
      </c>
      <c r="J47">
        <f t="shared" si="6"/>
        <v>40982.199999999997</v>
      </c>
      <c r="K47">
        <f t="shared" si="7"/>
        <v>1.1286851364738839</v>
      </c>
      <c r="L47">
        <f t="shared" si="8"/>
        <v>82476</v>
      </c>
      <c r="M47">
        <f t="shared" si="9"/>
        <v>15031</v>
      </c>
      <c r="N47">
        <f t="shared" si="10"/>
        <v>40982.199999999997</v>
      </c>
      <c r="O47">
        <f t="shared" si="11"/>
        <v>67445</v>
      </c>
      <c r="Q47">
        <v>-6019</v>
      </c>
      <c r="R47">
        <v>-1381</v>
      </c>
      <c r="T47">
        <v>-739.40000000000146</v>
      </c>
      <c r="U47">
        <v>274.19999999999709</v>
      </c>
      <c r="W47">
        <v>2116.1999999999998</v>
      </c>
      <c r="X47">
        <v>331</v>
      </c>
      <c r="Z47">
        <v>40982.199999999997</v>
      </c>
      <c r="AA47">
        <v>1.1286851364738839</v>
      </c>
      <c r="AK47">
        <v>40982.199999999997</v>
      </c>
      <c r="AL47">
        <v>1.1286851364738839</v>
      </c>
    </row>
    <row r="48" spans="2:38" x14ac:dyDescent="0.25">
      <c r="B48">
        <v>87333</v>
      </c>
      <c r="C48">
        <v>51807</v>
      </c>
      <c r="D48">
        <v>32077</v>
      </c>
      <c r="E48">
        <v>2626</v>
      </c>
      <c r="F48">
        <v>90561</v>
      </c>
      <c r="H48">
        <v>56479</v>
      </c>
      <c r="J48">
        <f t="shared" si="6"/>
        <v>52880.800000000003</v>
      </c>
      <c r="K48">
        <f t="shared" si="7"/>
        <v>1.0680435999455378</v>
      </c>
      <c r="L48">
        <f t="shared" si="8"/>
        <v>90561</v>
      </c>
      <c r="M48">
        <f t="shared" si="9"/>
        <v>2626</v>
      </c>
      <c r="N48">
        <f t="shared" si="10"/>
        <v>52880.800000000003</v>
      </c>
      <c r="O48">
        <f t="shared" si="11"/>
        <v>87935</v>
      </c>
      <c r="Q48">
        <v>-5267</v>
      </c>
      <c r="R48">
        <v>0</v>
      </c>
      <c r="T48">
        <v>-5814.7999999999956</v>
      </c>
      <c r="U48">
        <v>-538.19999999999709</v>
      </c>
      <c r="W48">
        <v>8079.2</v>
      </c>
      <c r="X48">
        <v>546.6</v>
      </c>
      <c r="AB48">
        <v>52880.800000000003</v>
      </c>
      <c r="AC48">
        <v>1.0680435999455378</v>
      </c>
      <c r="AI48">
        <v>52880.800000000003</v>
      </c>
      <c r="AJ48">
        <v>1.0680435999455378</v>
      </c>
    </row>
    <row r="49" spans="2:38" x14ac:dyDescent="0.25">
      <c r="B49">
        <v>28775</v>
      </c>
      <c r="C49">
        <v>31364</v>
      </c>
      <c r="D49">
        <v>109893</v>
      </c>
      <c r="E49">
        <v>38524</v>
      </c>
      <c r="F49">
        <v>57632</v>
      </c>
      <c r="H49">
        <v>113964</v>
      </c>
      <c r="J49">
        <f t="shared" si="6"/>
        <v>53237.599999999999</v>
      </c>
      <c r="K49">
        <f t="shared" si="7"/>
        <v>2.1406674981591958</v>
      </c>
      <c r="L49">
        <f t="shared" si="8"/>
        <v>109893</v>
      </c>
      <c r="M49">
        <f t="shared" si="9"/>
        <v>28775</v>
      </c>
      <c r="N49">
        <f t="shared" si="10"/>
        <v>53237.599999999999</v>
      </c>
      <c r="O49">
        <f t="shared" si="11"/>
        <v>81118</v>
      </c>
      <c r="Q49">
        <v>6339</v>
      </c>
      <c r="R49">
        <v>-721</v>
      </c>
      <c r="T49">
        <v>-562.59999999999854</v>
      </c>
      <c r="U49">
        <v>102.59999999999854</v>
      </c>
      <c r="W49">
        <v>8210.1999999999989</v>
      </c>
      <c r="X49">
        <v>525</v>
      </c>
      <c r="AD49">
        <v>53237.599999999999</v>
      </c>
      <c r="AE49">
        <v>2.1406674981591958</v>
      </c>
      <c r="AK49">
        <v>53237.599999999999</v>
      </c>
      <c r="AL49">
        <v>2.1406674981591958</v>
      </c>
    </row>
    <row r="50" spans="2:38" x14ac:dyDescent="0.25">
      <c r="B50">
        <v>69478</v>
      </c>
      <c r="C50">
        <v>28076</v>
      </c>
      <c r="D50">
        <v>98048</v>
      </c>
      <c r="E50">
        <v>22936</v>
      </c>
      <c r="F50">
        <v>54910</v>
      </c>
      <c r="H50">
        <v>84302</v>
      </c>
      <c r="J50">
        <f t="shared" si="6"/>
        <v>54689.599999999999</v>
      </c>
      <c r="K50">
        <f t="shared" si="7"/>
        <v>1.5414630935314941</v>
      </c>
      <c r="L50">
        <f t="shared" si="8"/>
        <v>98048</v>
      </c>
      <c r="M50">
        <f t="shared" si="9"/>
        <v>22936</v>
      </c>
      <c r="N50">
        <f t="shared" si="10"/>
        <v>54689.599999999999</v>
      </c>
      <c r="O50">
        <f t="shared" si="11"/>
        <v>75112</v>
      </c>
      <c r="Q50">
        <v>10379</v>
      </c>
      <c r="R50">
        <v>855</v>
      </c>
      <c r="T50">
        <v>-2972.8000000000029</v>
      </c>
      <c r="U50">
        <v>-183.20000000000437</v>
      </c>
      <c r="W50">
        <v>6981.2</v>
      </c>
      <c r="X50">
        <v>190.8</v>
      </c>
      <c r="Z50">
        <v>54689.599999999999</v>
      </c>
      <c r="AA50">
        <v>1.5414630935314941</v>
      </c>
      <c r="AK50">
        <v>54689.599999999999</v>
      </c>
      <c r="AL50">
        <v>1.5414630935314941</v>
      </c>
    </row>
    <row r="51" spans="2:38" x14ac:dyDescent="0.25">
      <c r="B51">
        <v>20297</v>
      </c>
      <c r="C51">
        <v>23970</v>
      </c>
      <c r="D51">
        <v>10053</v>
      </c>
      <c r="E51">
        <v>11325</v>
      </c>
      <c r="F51">
        <v>15501</v>
      </c>
      <c r="H51">
        <v>34581</v>
      </c>
      <c r="J51">
        <f t="shared" si="6"/>
        <v>16229.2</v>
      </c>
      <c r="K51">
        <f t="shared" si="7"/>
        <v>2.1307889483153821</v>
      </c>
      <c r="L51">
        <f t="shared" si="8"/>
        <v>23970</v>
      </c>
      <c r="M51">
        <f t="shared" si="9"/>
        <v>10053</v>
      </c>
      <c r="N51">
        <f t="shared" si="10"/>
        <v>16229.2</v>
      </c>
      <c r="O51">
        <f t="shared" si="11"/>
        <v>13917</v>
      </c>
      <c r="Q51">
        <v>-7116</v>
      </c>
      <c r="R51">
        <v>-2</v>
      </c>
      <c r="T51">
        <v>1592.2000000000007</v>
      </c>
      <c r="U51">
        <v>328.80000000000109</v>
      </c>
      <c r="W51">
        <v>3917</v>
      </c>
      <c r="X51">
        <v>1056</v>
      </c>
      <c r="AD51">
        <v>16229.2</v>
      </c>
      <c r="AE51">
        <v>2.1307889483153821</v>
      </c>
      <c r="AK51">
        <v>16229.2</v>
      </c>
      <c r="AL51">
        <v>2.1307889483153821</v>
      </c>
    </row>
    <row r="52" spans="2:38" x14ac:dyDescent="0.25">
      <c r="B52">
        <v>25164</v>
      </c>
      <c r="C52">
        <v>101032</v>
      </c>
      <c r="D52">
        <v>9976</v>
      </c>
      <c r="E52">
        <v>57392</v>
      </c>
      <c r="F52">
        <v>24754</v>
      </c>
      <c r="H52">
        <v>78392</v>
      </c>
      <c r="J52">
        <f t="shared" si="6"/>
        <v>43663.6</v>
      </c>
      <c r="K52">
        <f t="shared" si="7"/>
        <v>1.7953627277640873</v>
      </c>
      <c r="L52">
        <f t="shared" si="8"/>
        <v>101032</v>
      </c>
      <c r="M52">
        <f t="shared" si="9"/>
        <v>9976</v>
      </c>
      <c r="N52">
        <f t="shared" si="10"/>
        <v>43663.6</v>
      </c>
      <c r="O52">
        <f t="shared" si="11"/>
        <v>91056</v>
      </c>
      <c r="Q52">
        <v>21074</v>
      </c>
      <c r="R52">
        <v>-16</v>
      </c>
      <c r="T52">
        <v>3910</v>
      </c>
      <c r="U52">
        <v>-401.40000000000146</v>
      </c>
      <c r="W52">
        <v>3910</v>
      </c>
      <c r="X52">
        <v>505.4</v>
      </c>
      <c r="Z52">
        <v>43663.6</v>
      </c>
      <c r="AA52">
        <v>1.7953627277640873</v>
      </c>
      <c r="AK52">
        <v>43663.6</v>
      </c>
      <c r="AL52">
        <v>1.7953627277640873</v>
      </c>
    </row>
    <row r="53" spans="2:38" x14ac:dyDescent="0.25">
      <c r="B53">
        <v>40501</v>
      </c>
      <c r="C53">
        <v>2446</v>
      </c>
      <c r="D53">
        <v>20485</v>
      </c>
      <c r="E53">
        <v>89958</v>
      </c>
      <c r="F53">
        <v>27527</v>
      </c>
      <c r="H53">
        <v>38166</v>
      </c>
      <c r="J53">
        <f t="shared" si="6"/>
        <v>36183.4</v>
      </c>
      <c r="K53">
        <f t="shared" si="7"/>
        <v>1.0547930819104894</v>
      </c>
      <c r="L53">
        <f t="shared" si="8"/>
        <v>89958</v>
      </c>
      <c r="M53">
        <f t="shared" si="9"/>
        <v>2446</v>
      </c>
      <c r="N53">
        <f t="shared" si="10"/>
        <v>36183.4</v>
      </c>
      <c r="O53">
        <f t="shared" si="11"/>
        <v>87512</v>
      </c>
      <c r="Q53">
        <v>-11649</v>
      </c>
      <c r="R53">
        <v>-382</v>
      </c>
      <c r="T53">
        <v>-77</v>
      </c>
      <c r="U53">
        <v>703.59999999999854</v>
      </c>
      <c r="W53">
        <v>3463</v>
      </c>
      <c r="X53">
        <v>705.6</v>
      </c>
      <c r="Z53">
        <v>36183.4</v>
      </c>
      <c r="AA53">
        <v>1.0547930819104894</v>
      </c>
      <c r="AI53">
        <v>36183.4</v>
      </c>
      <c r="AJ53">
        <v>1.0547930819104894</v>
      </c>
    </row>
    <row r="54" spans="2:38" x14ac:dyDescent="0.25">
      <c r="B54">
        <v>120516</v>
      </c>
      <c r="C54">
        <v>108548</v>
      </c>
      <c r="D54">
        <v>51513</v>
      </c>
      <c r="E54">
        <v>110931</v>
      </c>
      <c r="F54">
        <v>61585</v>
      </c>
      <c r="H54">
        <v>102570</v>
      </c>
      <c r="J54">
        <f t="shared" si="6"/>
        <v>90618.6</v>
      </c>
      <c r="K54">
        <f t="shared" si="7"/>
        <v>1.1318868311803536</v>
      </c>
      <c r="L54">
        <f t="shared" si="8"/>
        <v>120516</v>
      </c>
      <c r="M54">
        <f t="shared" si="9"/>
        <v>51513</v>
      </c>
      <c r="N54">
        <f t="shared" si="10"/>
        <v>90618.6</v>
      </c>
      <c r="O54">
        <f t="shared" si="11"/>
        <v>69003</v>
      </c>
      <c r="Q54">
        <v>-5916</v>
      </c>
      <c r="R54">
        <v>-2127</v>
      </c>
      <c r="T54">
        <v>410.40000000000873</v>
      </c>
      <c r="U54">
        <v>265.60000000000582</v>
      </c>
      <c r="W54">
        <v>6846.4</v>
      </c>
      <c r="X54">
        <v>1023.6</v>
      </c>
      <c r="AB54">
        <v>90618.6</v>
      </c>
      <c r="AC54">
        <v>1.1318868311803536</v>
      </c>
      <c r="AI54">
        <v>90618.6</v>
      </c>
      <c r="AJ54">
        <v>1.1318868311803536</v>
      </c>
    </row>
    <row r="55" spans="2:38" x14ac:dyDescent="0.25">
      <c r="B55">
        <v>92963</v>
      </c>
      <c r="C55">
        <v>27518</v>
      </c>
      <c r="D55">
        <v>10580</v>
      </c>
      <c r="E55">
        <v>117113</v>
      </c>
      <c r="F55">
        <v>19551</v>
      </c>
      <c r="H55">
        <v>59689</v>
      </c>
      <c r="J55">
        <f t="shared" si="6"/>
        <v>53545</v>
      </c>
      <c r="K55">
        <f t="shared" si="7"/>
        <v>1.1147446073396208</v>
      </c>
      <c r="L55">
        <f t="shared" si="8"/>
        <v>117113</v>
      </c>
      <c r="M55">
        <f t="shared" si="9"/>
        <v>10580</v>
      </c>
      <c r="N55">
        <f t="shared" si="10"/>
        <v>53545</v>
      </c>
      <c r="O55">
        <f t="shared" si="11"/>
        <v>106533</v>
      </c>
      <c r="Q55">
        <v>-8453</v>
      </c>
      <c r="R55">
        <v>7</v>
      </c>
      <c r="T55">
        <v>3582.4000000000015</v>
      </c>
      <c r="U55">
        <v>516</v>
      </c>
      <c r="W55">
        <v>5888</v>
      </c>
      <c r="X55">
        <v>631.20000000000005</v>
      </c>
      <c r="Z55">
        <v>53545</v>
      </c>
      <c r="AA55">
        <v>1.1147446073396208</v>
      </c>
      <c r="AI55">
        <v>53545</v>
      </c>
      <c r="AJ55">
        <v>1.1147446073396208</v>
      </c>
    </row>
    <row r="56" spans="2:38" x14ac:dyDescent="0.25">
      <c r="B56">
        <v>2960</v>
      </c>
      <c r="C56">
        <v>95937</v>
      </c>
      <c r="D56">
        <v>41216</v>
      </c>
      <c r="E56">
        <v>114596</v>
      </c>
      <c r="F56">
        <v>9368</v>
      </c>
      <c r="H56">
        <v>65481</v>
      </c>
      <c r="J56">
        <f t="shared" si="6"/>
        <v>52815.4</v>
      </c>
      <c r="K56">
        <f t="shared" si="7"/>
        <v>1.2398088436327284</v>
      </c>
      <c r="L56">
        <f t="shared" si="8"/>
        <v>114596</v>
      </c>
      <c r="M56">
        <f t="shared" si="9"/>
        <v>2960</v>
      </c>
      <c r="N56">
        <f t="shared" si="10"/>
        <v>52815.4</v>
      </c>
      <c r="O56">
        <f t="shared" si="11"/>
        <v>111636</v>
      </c>
      <c r="Q56">
        <v>3612</v>
      </c>
      <c r="R56">
        <v>295</v>
      </c>
      <c r="T56">
        <v>-2657.5999999999985</v>
      </c>
      <c r="U56">
        <v>-40.799999999995634</v>
      </c>
      <c r="W56">
        <v>4333.5999999999995</v>
      </c>
      <c r="X56">
        <v>351.6</v>
      </c>
      <c r="Z56">
        <v>52815.4</v>
      </c>
      <c r="AA56">
        <v>1.2398088436327284</v>
      </c>
      <c r="AK56">
        <v>52815.4</v>
      </c>
      <c r="AL56">
        <v>1.2398088436327284</v>
      </c>
    </row>
    <row r="57" spans="2:38" x14ac:dyDescent="0.25">
      <c r="B57">
        <v>109978</v>
      </c>
      <c r="C57">
        <v>14609</v>
      </c>
      <c r="D57">
        <v>117627</v>
      </c>
      <c r="E57">
        <v>51386</v>
      </c>
      <c r="F57">
        <v>28849</v>
      </c>
      <c r="H57">
        <v>93588</v>
      </c>
      <c r="J57">
        <f t="shared" si="6"/>
        <v>64489.8</v>
      </c>
      <c r="K57">
        <f t="shared" si="7"/>
        <v>1.451206237265428</v>
      </c>
      <c r="L57">
        <f t="shared" si="8"/>
        <v>117627</v>
      </c>
      <c r="M57">
        <f t="shared" si="9"/>
        <v>14609</v>
      </c>
      <c r="N57">
        <f t="shared" si="10"/>
        <v>64489.8</v>
      </c>
      <c r="O57">
        <f t="shared" si="11"/>
        <v>103018</v>
      </c>
      <c r="Q57">
        <v>1830</v>
      </c>
      <c r="R57">
        <v>-883</v>
      </c>
      <c r="T57">
        <v>-60.599999999998545</v>
      </c>
      <c r="U57">
        <v>404.40000000000146</v>
      </c>
      <c r="W57">
        <v>5423</v>
      </c>
      <c r="X57">
        <v>721.2</v>
      </c>
      <c r="AB57">
        <v>64489.8</v>
      </c>
      <c r="AC57">
        <v>1.451206237265428</v>
      </c>
      <c r="AK57">
        <v>64489.8</v>
      </c>
      <c r="AL57">
        <v>1.451206237265428</v>
      </c>
    </row>
    <row r="58" spans="2:38" x14ac:dyDescent="0.25">
      <c r="B58">
        <v>86538</v>
      </c>
      <c r="C58">
        <v>58984</v>
      </c>
      <c r="D58">
        <v>8798</v>
      </c>
      <c r="E58">
        <v>53679</v>
      </c>
      <c r="F58">
        <v>13291</v>
      </c>
      <c r="H58">
        <v>80708</v>
      </c>
      <c r="J58">
        <f t="shared" si="6"/>
        <v>44258</v>
      </c>
      <c r="K58">
        <f t="shared" si="7"/>
        <v>1.8235799177549821</v>
      </c>
      <c r="L58">
        <f t="shared" si="8"/>
        <v>86538</v>
      </c>
      <c r="M58">
        <f t="shared" si="9"/>
        <v>8798</v>
      </c>
      <c r="N58">
        <f t="shared" si="10"/>
        <v>44258</v>
      </c>
      <c r="O58">
        <f t="shared" si="11"/>
        <v>77740</v>
      </c>
      <c r="Q58">
        <v>10598</v>
      </c>
      <c r="R58">
        <v>5</v>
      </c>
      <c r="T58">
        <v>4037</v>
      </c>
      <c r="U58">
        <v>290.80000000000291</v>
      </c>
      <c r="W58">
        <v>4869</v>
      </c>
      <c r="X58">
        <v>782.80000000000007</v>
      </c>
      <c r="AD58">
        <v>44258</v>
      </c>
      <c r="AE58">
        <v>1.8235799177549821</v>
      </c>
      <c r="AK58">
        <v>44258</v>
      </c>
      <c r="AL58">
        <v>1.8235799177549821</v>
      </c>
    </row>
    <row r="59" spans="2:38" x14ac:dyDescent="0.25">
      <c r="B59">
        <v>77378</v>
      </c>
      <c r="C59">
        <v>114660</v>
      </c>
      <c r="D59">
        <v>43300</v>
      </c>
      <c r="E59">
        <v>110702</v>
      </c>
      <c r="F59">
        <v>64144</v>
      </c>
      <c r="H59">
        <v>102877</v>
      </c>
      <c r="J59">
        <f t="shared" si="6"/>
        <v>82036.800000000003</v>
      </c>
      <c r="K59">
        <f t="shared" si="7"/>
        <v>1.2540347746377236</v>
      </c>
      <c r="L59">
        <f t="shared" si="8"/>
        <v>114660</v>
      </c>
      <c r="M59">
        <f t="shared" si="9"/>
        <v>43300</v>
      </c>
      <c r="N59">
        <f t="shared" si="10"/>
        <v>82036.800000000003</v>
      </c>
      <c r="O59">
        <f t="shared" si="11"/>
        <v>71360</v>
      </c>
      <c r="Q59">
        <v>3493</v>
      </c>
      <c r="R59">
        <v>95</v>
      </c>
      <c r="T59">
        <v>3218.4000000000087</v>
      </c>
      <c r="U59">
        <v>405.40000000000873</v>
      </c>
      <c r="W59">
        <v>4521.6000000000004</v>
      </c>
      <c r="X59">
        <v>421</v>
      </c>
      <c r="AB59">
        <v>82036.800000000003</v>
      </c>
      <c r="AC59">
        <v>1.2540347746377236</v>
      </c>
      <c r="AK59">
        <v>82036.800000000003</v>
      </c>
      <c r="AL59">
        <v>1.2540347746377236</v>
      </c>
    </row>
    <row r="60" spans="2:38" x14ac:dyDescent="0.25">
      <c r="B60">
        <v>15056</v>
      </c>
      <c r="C60">
        <v>110963</v>
      </c>
      <c r="D60">
        <v>26861</v>
      </c>
      <c r="E60">
        <v>120444</v>
      </c>
      <c r="F60">
        <v>2077</v>
      </c>
      <c r="H60">
        <v>68735</v>
      </c>
      <c r="J60">
        <f t="shared" si="6"/>
        <v>55080.2</v>
      </c>
      <c r="K60">
        <f t="shared" si="7"/>
        <v>1.2479075965591993</v>
      </c>
      <c r="L60">
        <f t="shared" si="8"/>
        <v>120444</v>
      </c>
      <c r="M60">
        <f t="shared" si="9"/>
        <v>2077</v>
      </c>
      <c r="N60">
        <f t="shared" si="10"/>
        <v>55080.2</v>
      </c>
      <c r="O60">
        <f t="shared" si="11"/>
        <v>118367</v>
      </c>
      <c r="Q60">
        <v>5882</v>
      </c>
      <c r="R60">
        <v>-106</v>
      </c>
      <c r="T60">
        <v>-442</v>
      </c>
      <c r="U60">
        <v>973.19999999999709</v>
      </c>
      <c r="W60">
        <v>3598</v>
      </c>
      <c r="X60">
        <v>973.19999999999993</v>
      </c>
      <c r="Z60">
        <v>55080.2</v>
      </c>
      <c r="AA60">
        <v>1.2479075965591993</v>
      </c>
      <c r="AK60">
        <v>55080.2</v>
      </c>
      <c r="AL60">
        <v>1.2479075965591993</v>
      </c>
    </row>
    <row r="61" spans="2:38" x14ac:dyDescent="0.25">
      <c r="B61">
        <v>50602</v>
      </c>
      <c r="C61">
        <v>32536</v>
      </c>
      <c r="D61">
        <v>18776</v>
      </c>
      <c r="E61">
        <v>88717</v>
      </c>
      <c r="F61">
        <v>28795</v>
      </c>
      <c r="H61">
        <v>106846</v>
      </c>
      <c r="J61">
        <f t="shared" si="6"/>
        <v>43885.2</v>
      </c>
      <c r="K61">
        <f t="shared" si="7"/>
        <v>2.4346704583777674</v>
      </c>
      <c r="L61">
        <f t="shared" si="8"/>
        <v>88717</v>
      </c>
      <c r="M61">
        <f t="shared" si="9"/>
        <v>18776</v>
      </c>
      <c r="N61">
        <f t="shared" si="10"/>
        <v>43885.2</v>
      </c>
      <c r="O61">
        <f t="shared" si="11"/>
        <v>69941</v>
      </c>
      <c r="Q61">
        <v>2173</v>
      </c>
      <c r="R61">
        <v>-135</v>
      </c>
      <c r="T61">
        <v>-4773.6000000000058</v>
      </c>
      <c r="U61">
        <v>-423.60000000000582</v>
      </c>
      <c r="W61">
        <v>6176.8</v>
      </c>
      <c r="X61">
        <v>423.6</v>
      </c>
      <c r="AD61">
        <v>43885.2</v>
      </c>
      <c r="AE61">
        <v>2.4346704583777674</v>
      </c>
      <c r="AK61">
        <v>43885.2</v>
      </c>
      <c r="AL61">
        <v>2.4346704583777674</v>
      </c>
    </row>
    <row r="62" spans="2:38" x14ac:dyDescent="0.25">
      <c r="B62">
        <v>75065</v>
      </c>
      <c r="C62">
        <v>105888</v>
      </c>
      <c r="D62">
        <v>107676</v>
      </c>
      <c r="E62">
        <v>68222</v>
      </c>
      <c r="F62">
        <v>65564</v>
      </c>
      <c r="H62">
        <v>90579</v>
      </c>
      <c r="J62">
        <f t="shared" si="6"/>
        <v>84483</v>
      </c>
      <c r="K62">
        <f t="shared" si="7"/>
        <v>1.0721565285323675</v>
      </c>
      <c r="L62">
        <f t="shared" si="8"/>
        <v>107676</v>
      </c>
      <c r="M62">
        <f t="shared" si="9"/>
        <v>65564</v>
      </c>
      <c r="N62">
        <f t="shared" si="10"/>
        <v>84483</v>
      </c>
      <c r="O62">
        <f t="shared" si="11"/>
        <v>42112</v>
      </c>
      <c r="Q62">
        <v>-3885</v>
      </c>
      <c r="R62">
        <v>-60</v>
      </c>
      <c r="T62">
        <v>2589.6000000000058</v>
      </c>
      <c r="U62">
        <v>849.80000000000291</v>
      </c>
      <c r="W62">
        <v>4900</v>
      </c>
      <c r="X62">
        <v>899.8</v>
      </c>
      <c r="AB62">
        <v>84483</v>
      </c>
      <c r="AC62">
        <v>1.0721565285323675</v>
      </c>
      <c r="AI62">
        <v>84483</v>
      </c>
      <c r="AJ62">
        <v>1.0721565285323675</v>
      </c>
    </row>
    <row r="63" spans="2:38" x14ac:dyDescent="0.25">
      <c r="B63">
        <v>76146</v>
      </c>
      <c r="C63">
        <v>103527</v>
      </c>
      <c r="D63">
        <v>68947</v>
      </c>
      <c r="E63">
        <v>10783</v>
      </c>
      <c r="F63">
        <v>42886</v>
      </c>
      <c r="H63">
        <v>78714</v>
      </c>
      <c r="J63">
        <f t="shared" si="6"/>
        <v>60457.8</v>
      </c>
      <c r="K63">
        <f t="shared" si="7"/>
        <v>1.3019659994243917</v>
      </c>
      <c r="L63">
        <f t="shared" si="8"/>
        <v>103527</v>
      </c>
      <c r="M63">
        <f t="shared" si="9"/>
        <v>10783</v>
      </c>
      <c r="N63">
        <f t="shared" si="10"/>
        <v>60457.8</v>
      </c>
      <c r="O63">
        <f t="shared" si="11"/>
        <v>92744</v>
      </c>
      <c r="Q63">
        <v>-5418</v>
      </c>
      <c r="R63">
        <v>659</v>
      </c>
      <c r="T63">
        <v>1196.4000000000015</v>
      </c>
      <c r="U63">
        <v>369.60000000000582</v>
      </c>
      <c r="W63">
        <v>6204.4</v>
      </c>
      <c r="X63">
        <v>839.6</v>
      </c>
      <c r="AB63">
        <v>60457.8</v>
      </c>
      <c r="AC63">
        <v>1.3019659994243917</v>
      </c>
      <c r="AK63">
        <v>60457.8</v>
      </c>
      <c r="AL63">
        <v>1.3019659994243917</v>
      </c>
    </row>
    <row r="64" spans="2:38" x14ac:dyDescent="0.25">
      <c r="B64">
        <v>119037</v>
      </c>
      <c r="C64">
        <v>120301</v>
      </c>
      <c r="D64">
        <v>82752</v>
      </c>
      <c r="E64">
        <v>70757</v>
      </c>
      <c r="F64">
        <v>15359</v>
      </c>
      <c r="H64">
        <v>121637</v>
      </c>
      <c r="J64">
        <f t="shared" si="6"/>
        <v>81641.2</v>
      </c>
      <c r="K64">
        <f t="shared" si="7"/>
        <v>1.4898972577571128</v>
      </c>
      <c r="L64">
        <f t="shared" si="8"/>
        <v>120301</v>
      </c>
      <c r="M64">
        <f t="shared" si="9"/>
        <v>15359</v>
      </c>
      <c r="N64">
        <f t="shared" si="10"/>
        <v>81641.2</v>
      </c>
      <c r="O64">
        <f t="shared" si="11"/>
        <v>104942</v>
      </c>
      <c r="Q64">
        <v>-4930</v>
      </c>
      <c r="R64">
        <v>-82</v>
      </c>
      <c r="T64">
        <v>-2441.6000000000058</v>
      </c>
      <c r="U64">
        <v>-169.19999999999709</v>
      </c>
      <c r="W64">
        <v>2441.6</v>
      </c>
      <c r="X64">
        <v>686.8</v>
      </c>
      <c r="AB64">
        <v>81641.2</v>
      </c>
      <c r="AC64">
        <v>1.4898972577571128</v>
      </c>
      <c r="AK64">
        <v>81641.2</v>
      </c>
      <c r="AL64">
        <v>1.4898972577571128</v>
      </c>
    </row>
    <row r="65" spans="2:38" x14ac:dyDescent="0.25">
      <c r="B65">
        <v>78373</v>
      </c>
      <c r="C65">
        <v>116093</v>
      </c>
      <c r="D65">
        <v>107124</v>
      </c>
      <c r="E65">
        <v>97346</v>
      </c>
      <c r="F65">
        <v>57878</v>
      </c>
      <c r="H65">
        <v>114680</v>
      </c>
      <c r="J65">
        <f t="shared" si="6"/>
        <v>91362.8</v>
      </c>
      <c r="K65">
        <f t="shared" si="7"/>
        <v>1.2552154706291838</v>
      </c>
      <c r="L65">
        <f t="shared" si="8"/>
        <v>116093</v>
      </c>
      <c r="M65">
        <f t="shared" si="9"/>
        <v>57878</v>
      </c>
      <c r="N65">
        <f t="shared" si="10"/>
        <v>91362.8</v>
      </c>
      <c r="O65">
        <f t="shared" si="11"/>
        <v>58215</v>
      </c>
      <c r="Q65">
        <v>8162</v>
      </c>
      <c r="R65">
        <v>-409</v>
      </c>
      <c r="T65">
        <v>5459.6000000000058</v>
      </c>
      <c r="U65">
        <v>-739</v>
      </c>
      <c r="W65">
        <v>7309.6</v>
      </c>
      <c r="X65">
        <v>739</v>
      </c>
      <c r="AB65">
        <v>91362.8</v>
      </c>
      <c r="AC65">
        <v>1.2552154706291838</v>
      </c>
      <c r="AI65">
        <v>91362.8</v>
      </c>
      <c r="AJ65">
        <v>1.2552154706291838</v>
      </c>
    </row>
    <row r="66" spans="2:38" x14ac:dyDescent="0.25">
      <c r="B66">
        <v>74167</v>
      </c>
      <c r="C66">
        <v>20973</v>
      </c>
      <c r="D66">
        <v>42546</v>
      </c>
      <c r="E66">
        <v>32973</v>
      </c>
      <c r="F66">
        <v>62379</v>
      </c>
      <c r="H66">
        <v>94279</v>
      </c>
      <c r="J66">
        <f t="shared" ref="J66:J101" si="12">AVERAGE(B66:F66)</f>
        <v>46607.6</v>
      </c>
      <c r="K66">
        <f t="shared" ref="K66:K97" si="13">H66/J66</f>
        <v>2.0228246037126993</v>
      </c>
      <c r="L66">
        <f t="shared" ref="L66:L101" si="14">MAX(B66:F66)</f>
        <v>74167</v>
      </c>
      <c r="M66">
        <f t="shared" ref="M66:M101" si="15">MIN(B66:F66)</f>
        <v>20973</v>
      </c>
      <c r="N66">
        <f t="shared" ref="N66:N101" si="16">AVERAGE(B66:F66)</f>
        <v>46607.6</v>
      </c>
      <c r="O66">
        <f t="shared" ref="O66:O101" si="17">L66-M66</f>
        <v>53194</v>
      </c>
      <c r="Q66">
        <v>8548</v>
      </c>
      <c r="R66">
        <v>1143</v>
      </c>
      <c r="T66">
        <v>4320.1999999999971</v>
      </c>
      <c r="U66">
        <v>11.400000000001455</v>
      </c>
      <c r="W66">
        <v>7739</v>
      </c>
      <c r="X66">
        <v>23.4</v>
      </c>
      <c r="AD66">
        <v>46607.6</v>
      </c>
      <c r="AE66">
        <v>2.0228246037126993</v>
      </c>
      <c r="AK66">
        <v>46607.6</v>
      </c>
      <c r="AL66">
        <v>2.0228246037126993</v>
      </c>
    </row>
    <row r="67" spans="2:38" x14ac:dyDescent="0.25">
      <c r="B67">
        <v>43210</v>
      </c>
      <c r="C67">
        <v>45504</v>
      </c>
      <c r="D67">
        <v>85593</v>
      </c>
      <c r="E67">
        <v>9610</v>
      </c>
      <c r="F67">
        <v>103779</v>
      </c>
      <c r="H67">
        <v>101747</v>
      </c>
      <c r="J67">
        <f t="shared" si="12"/>
        <v>57539.199999999997</v>
      </c>
      <c r="K67">
        <f t="shared" si="13"/>
        <v>1.7683075190478839</v>
      </c>
      <c r="L67">
        <f t="shared" si="14"/>
        <v>103779</v>
      </c>
      <c r="M67">
        <f t="shared" si="15"/>
        <v>9610</v>
      </c>
      <c r="N67">
        <f t="shared" si="16"/>
        <v>57539.199999999997</v>
      </c>
      <c r="O67">
        <f t="shared" si="17"/>
        <v>94169</v>
      </c>
      <c r="Q67">
        <v>4085</v>
      </c>
      <c r="R67">
        <v>742</v>
      </c>
      <c r="T67">
        <v>5879.1999999999971</v>
      </c>
      <c r="U67">
        <v>562.59999999999854</v>
      </c>
      <c r="W67">
        <v>6118.8</v>
      </c>
      <c r="X67">
        <v>563.79999999999995</v>
      </c>
      <c r="AD67">
        <v>57539.199999999997</v>
      </c>
      <c r="AE67">
        <v>1.7683075190478839</v>
      </c>
      <c r="AK67">
        <v>57539.199999999997</v>
      </c>
      <c r="AL67">
        <v>1.7683075190478839</v>
      </c>
    </row>
    <row r="68" spans="2:38" x14ac:dyDescent="0.25">
      <c r="B68">
        <v>13656</v>
      </c>
      <c r="C68">
        <v>107736</v>
      </c>
      <c r="D68">
        <v>22402</v>
      </c>
      <c r="E68">
        <v>14793</v>
      </c>
      <c r="F68">
        <v>102771</v>
      </c>
      <c r="H68">
        <v>66942</v>
      </c>
      <c r="J68">
        <f t="shared" si="12"/>
        <v>52271.6</v>
      </c>
      <c r="K68">
        <f t="shared" si="13"/>
        <v>1.2806571828679436</v>
      </c>
      <c r="L68">
        <f t="shared" si="14"/>
        <v>107736</v>
      </c>
      <c r="M68">
        <f t="shared" si="15"/>
        <v>13656</v>
      </c>
      <c r="N68">
        <f t="shared" si="16"/>
        <v>52271.6</v>
      </c>
      <c r="O68">
        <f t="shared" si="17"/>
        <v>94080</v>
      </c>
      <c r="Q68">
        <v>5196</v>
      </c>
      <c r="R68">
        <v>824</v>
      </c>
      <c r="T68">
        <v>1005.1999999999971</v>
      </c>
      <c r="U68">
        <v>109</v>
      </c>
      <c r="W68">
        <v>3414.4</v>
      </c>
      <c r="X68">
        <v>372.6</v>
      </c>
      <c r="Z68">
        <v>52271.6</v>
      </c>
      <c r="AA68">
        <v>1.2806571828679436</v>
      </c>
      <c r="AI68">
        <v>52271.6</v>
      </c>
      <c r="AJ68">
        <v>1.2806571828679436</v>
      </c>
    </row>
    <row r="69" spans="2:38" x14ac:dyDescent="0.25">
      <c r="B69">
        <v>31757</v>
      </c>
      <c r="C69">
        <v>39421</v>
      </c>
      <c r="D69">
        <v>79113</v>
      </c>
      <c r="E69">
        <v>59175</v>
      </c>
      <c r="F69">
        <v>63610</v>
      </c>
      <c r="H69">
        <v>105058</v>
      </c>
      <c r="J69">
        <f t="shared" si="12"/>
        <v>54615.199999999997</v>
      </c>
      <c r="K69">
        <f t="shared" si="13"/>
        <v>1.9236036854209086</v>
      </c>
      <c r="L69">
        <f t="shared" si="14"/>
        <v>79113</v>
      </c>
      <c r="M69">
        <f t="shared" si="15"/>
        <v>31757</v>
      </c>
      <c r="N69">
        <f t="shared" si="16"/>
        <v>54615.199999999997</v>
      </c>
      <c r="O69">
        <f t="shared" si="17"/>
        <v>47356</v>
      </c>
      <c r="Q69">
        <v>-3428</v>
      </c>
      <c r="R69">
        <v>-2131</v>
      </c>
      <c r="T69">
        <v>-7918</v>
      </c>
      <c r="U69">
        <v>291.19999999999709</v>
      </c>
      <c r="W69">
        <v>8025.6</v>
      </c>
      <c r="X69">
        <v>340.40000000000003</v>
      </c>
      <c r="AF69">
        <v>54615.199999999997</v>
      </c>
      <c r="AG69">
        <v>1.9236036854209086</v>
      </c>
      <c r="AK69">
        <v>54615.199999999997</v>
      </c>
      <c r="AL69">
        <v>1.9236036854209086</v>
      </c>
    </row>
    <row r="70" spans="2:38" x14ac:dyDescent="0.25">
      <c r="B70">
        <v>3546</v>
      </c>
      <c r="C70">
        <v>57307</v>
      </c>
      <c r="D70">
        <v>2268</v>
      </c>
      <c r="E70">
        <v>11785</v>
      </c>
      <c r="F70">
        <v>15217</v>
      </c>
      <c r="H70">
        <v>21956</v>
      </c>
      <c r="J70">
        <f t="shared" si="12"/>
        <v>18024.599999999999</v>
      </c>
      <c r="K70">
        <f t="shared" si="13"/>
        <v>1.2181130233125841</v>
      </c>
      <c r="L70">
        <f t="shared" si="14"/>
        <v>57307</v>
      </c>
      <c r="M70">
        <f t="shared" si="15"/>
        <v>2268</v>
      </c>
      <c r="N70">
        <f t="shared" si="16"/>
        <v>18024.599999999999</v>
      </c>
      <c r="O70">
        <f t="shared" si="17"/>
        <v>55039</v>
      </c>
      <c r="Q70">
        <v>2399</v>
      </c>
      <c r="R70">
        <v>520</v>
      </c>
      <c r="T70">
        <v>-204</v>
      </c>
      <c r="U70">
        <v>22.599999999998545</v>
      </c>
      <c r="W70">
        <v>1850</v>
      </c>
      <c r="X70">
        <v>128.19999999999999</v>
      </c>
      <c r="Z70">
        <v>18024.599999999999</v>
      </c>
      <c r="AA70">
        <v>1.2181130233125841</v>
      </c>
      <c r="AK70">
        <v>18024.599999999999</v>
      </c>
      <c r="AL70">
        <v>1.2181130233125841</v>
      </c>
    </row>
    <row r="71" spans="2:38" x14ac:dyDescent="0.25">
      <c r="B71">
        <v>31435</v>
      </c>
      <c r="C71">
        <v>56655</v>
      </c>
      <c r="D71">
        <v>14353</v>
      </c>
      <c r="E71">
        <v>25623</v>
      </c>
      <c r="F71">
        <v>81951</v>
      </c>
      <c r="H71">
        <v>93399</v>
      </c>
      <c r="J71">
        <f t="shared" si="12"/>
        <v>42003.4</v>
      </c>
      <c r="K71">
        <f t="shared" si="13"/>
        <v>2.2236057081093437</v>
      </c>
      <c r="L71">
        <f t="shared" si="14"/>
        <v>81951</v>
      </c>
      <c r="M71">
        <f t="shared" si="15"/>
        <v>14353</v>
      </c>
      <c r="N71">
        <f t="shared" si="16"/>
        <v>42003.4</v>
      </c>
      <c r="O71">
        <f t="shared" si="17"/>
        <v>67598</v>
      </c>
      <c r="Q71">
        <v>-1188</v>
      </c>
      <c r="R71">
        <v>-106</v>
      </c>
      <c r="T71">
        <v>650.80000000000291</v>
      </c>
      <c r="U71">
        <v>103</v>
      </c>
      <c r="W71">
        <v>5881.1999999999989</v>
      </c>
      <c r="X71">
        <v>149.79999999999998</v>
      </c>
      <c r="AD71">
        <v>42003.4</v>
      </c>
      <c r="AE71">
        <v>2.2236057081093437</v>
      </c>
      <c r="AK71">
        <v>42003.4</v>
      </c>
      <c r="AL71">
        <v>2.2236057081093437</v>
      </c>
    </row>
    <row r="72" spans="2:38" x14ac:dyDescent="0.25">
      <c r="B72">
        <v>33084</v>
      </c>
      <c r="C72">
        <v>52683</v>
      </c>
      <c r="D72">
        <v>11546</v>
      </c>
      <c r="E72">
        <v>113304</v>
      </c>
      <c r="F72">
        <v>42250</v>
      </c>
      <c r="H72">
        <v>53147</v>
      </c>
      <c r="J72">
        <f t="shared" si="12"/>
        <v>50573.4</v>
      </c>
      <c r="K72">
        <f t="shared" si="13"/>
        <v>1.0508884116946853</v>
      </c>
      <c r="L72">
        <f t="shared" si="14"/>
        <v>113304</v>
      </c>
      <c r="M72">
        <f t="shared" si="15"/>
        <v>11546</v>
      </c>
      <c r="N72">
        <f t="shared" si="16"/>
        <v>50573.4</v>
      </c>
      <c r="O72">
        <f t="shared" si="17"/>
        <v>101758</v>
      </c>
      <c r="Q72">
        <v>-973</v>
      </c>
      <c r="R72">
        <v>2</v>
      </c>
      <c r="T72">
        <v>2455.8000000000029</v>
      </c>
      <c r="U72">
        <v>-426.79999999999563</v>
      </c>
      <c r="W72">
        <v>5793.4</v>
      </c>
      <c r="X72">
        <v>508.4</v>
      </c>
      <c r="Z72">
        <v>50573.4</v>
      </c>
      <c r="AA72">
        <v>1.0508884116946853</v>
      </c>
      <c r="AI72">
        <v>50573.4</v>
      </c>
      <c r="AJ72">
        <v>1.0508884116946853</v>
      </c>
    </row>
    <row r="73" spans="2:38" x14ac:dyDescent="0.25">
      <c r="B73">
        <v>120459</v>
      </c>
      <c r="C73">
        <v>20073</v>
      </c>
      <c r="D73">
        <v>24436</v>
      </c>
      <c r="E73">
        <v>66375</v>
      </c>
      <c r="F73">
        <v>13507</v>
      </c>
      <c r="H73">
        <v>86681</v>
      </c>
      <c r="J73">
        <f t="shared" si="12"/>
        <v>48970</v>
      </c>
      <c r="K73">
        <f t="shared" si="13"/>
        <v>1.7700837247294261</v>
      </c>
      <c r="L73">
        <f t="shared" si="14"/>
        <v>120459</v>
      </c>
      <c r="M73">
        <f t="shared" si="15"/>
        <v>13507</v>
      </c>
      <c r="N73">
        <f t="shared" si="16"/>
        <v>48970</v>
      </c>
      <c r="O73">
        <f t="shared" si="17"/>
        <v>106952</v>
      </c>
      <c r="Q73">
        <v>11897</v>
      </c>
      <c r="R73">
        <v>498</v>
      </c>
      <c r="T73">
        <v>311.19999999999709</v>
      </c>
      <c r="U73">
        <v>-201.19999999999709</v>
      </c>
      <c r="W73">
        <v>3920.4</v>
      </c>
      <c r="X73">
        <v>596</v>
      </c>
      <c r="Z73">
        <v>48970</v>
      </c>
      <c r="AA73">
        <v>1.7700837247294261</v>
      </c>
      <c r="AK73">
        <v>48970</v>
      </c>
      <c r="AL73">
        <v>1.7700837247294261</v>
      </c>
    </row>
    <row r="74" spans="2:38" x14ac:dyDescent="0.25">
      <c r="B74">
        <v>70607</v>
      </c>
      <c r="C74">
        <v>44828</v>
      </c>
      <c r="D74">
        <v>118043</v>
      </c>
      <c r="E74">
        <v>90727</v>
      </c>
      <c r="F74">
        <v>109675</v>
      </c>
      <c r="H74">
        <v>133055</v>
      </c>
      <c r="J74">
        <f t="shared" si="12"/>
        <v>86776</v>
      </c>
      <c r="K74">
        <f t="shared" si="13"/>
        <v>1.5333156633170462</v>
      </c>
      <c r="L74">
        <f t="shared" si="14"/>
        <v>118043</v>
      </c>
      <c r="M74">
        <f t="shared" si="15"/>
        <v>44828</v>
      </c>
      <c r="N74">
        <f t="shared" si="16"/>
        <v>86776</v>
      </c>
      <c r="O74">
        <f t="shared" si="17"/>
        <v>73215</v>
      </c>
      <c r="Q74">
        <v>-3106</v>
      </c>
      <c r="R74">
        <v>-2290</v>
      </c>
      <c r="T74">
        <v>1832.1999999999971</v>
      </c>
      <c r="U74">
        <v>-309</v>
      </c>
      <c r="W74">
        <v>2884.2000000000003</v>
      </c>
      <c r="X74">
        <v>537.79999999999995</v>
      </c>
      <c r="AF74">
        <v>86776</v>
      </c>
      <c r="AG74">
        <v>1.5333156633170462</v>
      </c>
      <c r="AK74">
        <v>86776</v>
      </c>
      <c r="AL74">
        <v>1.5333156633170462</v>
      </c>
    </row>
    <row r="75" spans="2:38" x14ac:dyDescent="0.25">
      <c r="B75">
        <v>75827</v>
      </c>
      <c r="C75">
        <v>93236</v>
      </c>
      <c r="D75">
        <v>89277</v>
      </c>
      <c r="E75">
        <v>7135</v>
      </c>
      <c r="F75">
        <v>99561</v>
      </c>
      <c r="H75">
        <v>108685</v>
      </c>
      <c r="J75">
        <f t="shared" si="12"/>
        <v>73007.199999999997</v>
      </c>
      <c r="K75">
        <f t="shared" si="13"/>
        <v>1.4886887868593783</v>
      </c>
      <c r="L75">
        <f t="shared" si="14"/>
        <v>99561</v>
      </c>
      <c r="M75">
        <f t="shared" si="15"/>
        <v>7135</v>
      </c>
      <c r="N75">
        <f t="shared" si="16"/>
        <v>73007.199999999997</v>
      </c>
      <c r="O75">
        <f t="shared" si="17"/>
        <v>92426</v>
      </c>
      <c r="Q75">
        <v>-9395</v>
      </c>
      <c r="R75">
        <v>433</v>
      </c>
      <c r="T75">
        <v>-694.40000000000873</v>
      </c>
      <c r="U75">
        <v>-281.60000000000582</v>
      </c>
      <c r="W75">
        <v>1580.4</v>
      </c>
      <c r="X75">
        <v>682.8</v>
      </c>
      <c r="AF75">
        <v>73007.199999999997</v>
      </c>
      <c r="AG75">
        <v>1.4886887868593783</v>
      </c>
      <c r="AK75">
        <v>73007.199999999997</v>
      </c>
      <c r="AL75">
        <v>1.4886887868593783</v>
      </c>
    </row>
    <row r="76" spans="2:38" x14ac:dyDescent="0.25">
      <c r="B76">
        <v>35614</v>
      </c>
      <c r="C76">
        <v>103260</v>
      </c>
      <c r="D76">
        <v>113218</v>
      </c>
      <c r="E76">
        <v>19591</v>
      </c>
      <c r="F76">
        <v>89277</v>
      </c>
      <c r="H76">
        <v>72580</v>
      </c>
      <c r="J76">
        <f t="shared" si="12"/>
        <v>72192</v>
      </c>
      <c r="K76">
        <f t="shared" si="13"/>
        <v>1.0053745567375887</v>
      </c>
      <c r="L76">
        <f t="shared" si="14"/>
        <v>113218</v>
      </c>
      <c r="M76">
        <f t="shared" si="15"/>
        <v>19591</v>
      </c>
      <c r="N76">
        <f t="shared" si="16"/>
        <v>72192</v>
      </c>
      <c r="O76">
        <f t="shared" si="17"/>
        <v>93627</v>
      </c>
      <c r="Q76">
        <v>-482</v>
      </c>
      <c r="R76">
        <v>-6</v>
      </c>
      <c r="T76">
        <v>-525.60000000000582</v>
      </c>
      <c r="U76">
        <v>329.39999999999418</v>
      </c>
      <c r="W76">
        <v>5178.8</v>
      </c>
      <c r="X76">
        <v>329.4</v>
      </c>
      <c r="AB76">
        <v>72192</v>
      </c>
      <c r="AC76">
        <v>1.0053745567375887</v>
      </c>
      <c r="AI76">
        <v>72192</v>
      </c>
      <c r="AJ76">
        <v>1.0053745567375887</v>
      </c>
    </row>
    <row r="77" spans="2:38" x14ac:dyDescent="0.25">
      <c r="B77">
        <v>59288</v>
      </c>
      <c r="C77">
        <v>95950</v>
      </c>
      <c r="D77">
        <v>88557</v>
      </c>
      <c r="E77">
        <v>67099</v>
      </c>
      <c r="F77">
        <v>116503</v>
      </c>
      <c r="H77">
        <v>93181</v>
      </c>
      <c r="J77">
        <f t="shared" si="12"/>
        <v>85479.4</v>
      </c>
      <c r="K77">
        <f t="shared" si="13"/>
        <v>1.0900989010217668</v>
      </c>
      <c r="L77">
        <f t="shared" si="14"/>
        <v>116503</v>
      </c>
      <c r="M77">
        <f t="shared" si="15"/>
        <v>59288</v>
      </c>
      <c r="N77">
        <f t="shared" si="16"/>
        <v>85479.4</v>
      </c>
      <c r="O77">
        <f t="shared" si="17"/>
        <v>57215</v>
      </c>
      <c r="Q77">
        <v>4006</v>
      </c>
      <c r="R77">
        <v>642</v>
      </c>
      <c r="T77">
        <v>-915.80000000000291</v>
      </c>
      <c r="U77">
        <v>-477</v>
      </c>
      <c r="W77">
        <v>5697.8000000000011</v>
      </c>
      <c r="X77">
        <v>870.2</v>
      </c>
      <c r="AB77">
        <v>85479.4</v>
      </c>
      <c r="AC77">
        <v>1.0900989010217668</v>
      </c>
      <c r="AI77">
        <v>85479.4</v>
      </c>
      <c r="AJ77">
        <v>1.0900989010217668</v>
      </c>
    </row>
    <row r="78" spans="2:38" x14ac:dyDescent="0.25">
      <c r="B78">
        <v>57436</v>
      </c>
      <c r="C78">
        <v>43929</v>
      </c>
      <c r="D78">
        <v>65732</v>
      </c>
      <c r="E78">
        <v>17141</v>
      </c>
      <c r="F78">
        <v>19612</v>
      </c>
      <c r="H78">
        <v>85596</v>
      </c>
      <c r="J78">
        <f t="shared" si="12"/>
        <v>40770</v>
      </c>
      <c r="K78">
        <f t="shared" si="13"/>
        <v>2.0994849153789552</v>
      </c>
      <c r="L78">
        <f t="shared" si="14"/>
        <v>65732</v>
      </c>
      <c r="M78">
        <f t="shared" si="15"/>
        <v>17141</v>
      </c>
      <c r="N78">
        <f t="shared" si="16"/>
        <v>40770</v>
      </c>
      <c r="O78">
        <f t="shared" si="17"/>
        <v>48591</v>
      </c>
      <c r="Q78">
        <v>-3825</v>
      </c>
      <c r="R78">
        <v>86</v>
      </c>
      <c r="T78">
        <v>7707.5999999999985</v>
      </c>
      <c r="U78">
        <v>9.8000000000029104</v>
      </c>
      <c r="W78">
        <v>7709.5999999999995</v>
      </c>
      <c r="X78">
        <v>1084.2</v>
      </c>
      <c r="AD78">
        <v>40770</v>
      </c>
      <c r="AE78">
        <v>2.0994849153789552</v>
      </c>
      <c r="AK78">
        <v>40770</v>
      </c>
      <c r="AL78">
        <v>2.0994849153789552</v>
      </c>
    </row>
    <row r="79" spans="2:38" x14ac:dyDescent="0.25">
      <c r="B79">
        <v>22201</v>
      </c>
      <c r="C79">
        <v>79180</v>
      </c>
      <c r="D79">
        <v>89249</v>
      </c>
      <c r="E79">
        <v>57917</v>
      </c>
      <c r="F79">
        <v>8429</v>
      </c>
      <c r="H79">
        <v>108684</v>
      </c>
      <c r="J79">
        <f t="shared" si="12"/>
        <v>51395.199999999997</v>
      </c>
      <c r="K79">
        <f t="shared" si="13"/>
        <v>2.1146721872859722</v>
      </c>
      <c r="L79">
        <f t="shared" si="14"/>
        <v>89249</v>
      </c>
      <c r="M79">
        <f t="shared" si="15"/>
        <v>8429</v>
      </c>
      <c r="N79">
        <f t="shared" si="16"/>
        <v>51395.199999999997</v>
      </c>
      <c r="O79">
        <f t="shared" si="17"/>
        <v>80820</v>
      </c>
      <c r="Q79">
        <v>4503</v>
      </c>
      <c r="R79">
        <v>874</v>
      </c>
      <c r="T79">
        <v>-1716.2000000000044</v>
      </c>
      <c r="U79">
        <v>-57.400000000001455</v>
      </c>
      <c r="W79">
        <v>4525.3999999999996</v>
      </c>
      <c r="X79">
        <v>345.4</v>
      </c>
      <c r="AD79">
        <v>51395.199999999997</v>
      </c>
      <c r="AE79">
        <v>2.1146721872859722</v>
      </c>
      <c r="AK79">
        <v>51395.199999999997</v>
      </c>
      <c r="AL79">
        <v>2.1146721872859722</v>
      </c>
    </row>
    <row r="80" spans="2:38" x14ac:dyDescent="0.25">
      <c r="B80">
        <v>26286</v>
      </c>
      <c r="C80">
        <v>51922</v>
      </c>
      <c r="D80">
        <v>27251</v>
      </c>
      <c r="E80">
        <v>30343</v>
      </c>
      <c r="F80">
        <v>30057</v>
      </c>
      <c r="H80">
        <v>92153</v>
      </c>
      <c r="J80">
        <f t="shared" si="12"/>
        <v>33171.800000000003</v>
      </c>
      <c r="K80">
        <f t="shared" si="13"/>
        <v>2.7780524421345838</v>
      </c>
      <c r="L80">
        <f t="shared" si="14"/>
        <v>51922</v>
      </c>
      <c r="M80">
        <f t="shared" si="15"/>
        <v>26286</v>
      </c>
      <c r="N80">
        <f t="shared" si="16"/>
        <v>33171.800000000003</v>
      </c>
      <c r="O80">
        <f t="shared" si="17"/>
        <v>25636</v>
      </c>
      <c r="Q80">
        <v>1748</v>
      </c>
      <c r="R80">
        <v>424</v>
      </c>
      <c r="T80">
        <v>11</v>
      </c>
      <c r="U80">
        <v>-157.39999999999418</v>
      </c>
      <c r="W80">
        <v>4647.8</v>
      </c>
      <c r="X80">
        <v>246.6</v>
      </c>
      <c r="AD80">
        <v>33171.800000000003</v>
      </c>
      <c r="AE80">
        <v>2.7780524421345838</v>
      </c>
      <c r="AK80">
        <v>33171.800000000003</v>
      </c>
      <c r="AL80">
        <v>2.7780524421345838</v>
      </c>
    </row>
    <row r="81" spans="2:38" x14ac:dyDescent="0.25">
      <c r="B81">
        <v>107404</v>
      </c>
      <c r="C81">
        <v>1628</v>
      </c>
      <c r="D81">
        <v>82709</v>
      </c>
      <c r="E81">
        <v>41628</v>
      </c>
      <c r="F81">
        <v>57848</v>
      </c>
      <c r="H81">
        <v>59227</v>
      </c>
      <c r="J81">
        <f t="shared" si="12"/>
        <v>58243.4</v>
      </c>
      <c r="K81">
        <f t="shared" si="13"/>
        <v>1.016887750371716</v>
      </c>
      <c r="L81">
        <f t="shared" si="14"/>
        <v>107404</v>
      </c>
      <c r="M81">
        <f t="shared" si="15"/>
        <v>1628</v>
      </c>
      <c r="N81">
        <f t="shared" si="16"/>
        <v>58243.4</v>
      </c>
      <c r="O81">
        <f t="shared" si="17"/>
        <v>105776</v>
      </c>
      <c r="Q81">
        <v>-3380</v>
      </c>
      <c r="R81">
        <v>-332</v>
      </c>
      <c r="T81">
        <v>-3158.1999999999971</v>
      </c>
      <c r="U81">
        <v>193.59999999999854</v>
      </c>
      <c r="W81">
        <v>3724.6</v>
      </c>
      <c r="X81">
        <v>553.6</v>
      </c>
      <c r="AB81">
        <v>58243.4</v>
      </c>
      <c r="AC81">
        <v>1.016887750371716</v>
      </c>
      <c r="AI81">
        <v>58243.4</v>
      </c>
      <c r="AJ81">
        <v>1.016887750371716</v>
      </c>
    </row>
    <row r="82" spans="2:38" x14ac:dyDescent="0.25">
      <c r="B82">
        <v>31149</v>
      </c>
      <c r="C82">
        <v>15728</v>
      </c>
      <c r="D82">
        <v>39473</v>
      </c>
      <c r="E82">
        <v>49103</v>
      </c>
      <c r="F82">
        <v>25926</v>
      </c>
      <c r="H82">
        <v>50052</v>
      </c>
      <c r="J82">
        <f t="shared" si="12"/>
        <v>32275.8</v>
      </c>
      <c r="K82">
        <f t="shared" si="13"/>
        <v>1.5507593924860112</v>
      </c>
      <c r="L82">
        <f t="shared" si="14"/>
        <v>49103</v>
      </c>
      <c r="M82">
        <f t="shared" si="15"/>
        <v>15728</v>
      </c>
      <c r="N82">
        <f t="shared" si="16"/>
        <v>32275.8</v>
      </c>
      <c r="O82">
        <f t="shared" si="17"/>
        <v>33375</v>
      </c>
      <c r="Q82">
        <v>-3453</v>
      </c>
      <c r="R82">
        <v>-50</v>
      </c>
      <c r="T82">
        <v>-1573.7999999999993</v>
      </c>
      <c r="U82">
        <v>19.200000000000728</v>
      </c>
      <c r="W82">
        <v>3994.9999999999995</v>
      </c>
      <c r="X82">
        <v>661.6</v>
      </c>
      <c r="AD82">
        <v>32275.8</v>
      </c>
      <c r="AE82">
        <v>1.5507593924860112</v>
      </c>
      <c r="AK82">
        <v>32275.8</v>
      </c>
      <c r="AL82">
        <v>1.5507593924860112</v>
      </c>
    </row>
    <row r="83" spans="2:38" x14ac:dyDescent="0.25">
      <c r="B83">
        <v>9822</v>
      </c>
      <c r="C83">
        <v>23614</v>
      </c>
      <c r="D83">
        <v>12599</v>
      </c>
      <c r="E83">
        <v>51364</v>
      </c>
      <c r="F83">
        <v>91436</v>
      </c>
      <c r="H83">
        <v>56860</v>
      </c>
      <c r="J83">
        <f t="shared" si="12"/>
        <v>37767</v>
      </c>
      <c r="K83">
        <f t="shared" si="13"/>
        <v>1.5055471708104959</v>
      </c>
      <c r="L83">
        <f t="shared" si="14"/>
        <v>91436</v>
      </c>
      <c r="M83">
        <f t="shared" si="15"/>
        <v>9822</v>
      </c>
      <c r="N83">
        <f t="shared" si="16"/>
        <v>37767</v>
      </c>
      <c r="O83">
        <f t="shared" si="17"/>
        <v>81614</v>
      </c>
      <c r="Q83">
        <v>14671</v>
      </c>
      <c r="R83">
        <v>-1707</v>
      </c>
      <c r="T83">
        <v>1851</v>
      </c>
      <c r="U83">
        <v>146.19999999999709</v>
      </c>
      <c r="W83">
        <v>3108.2000000000003</v>
      </c>
      <c r="X83">
        <v>173.00000000000003</v>
      </c>
      <c r="Z83">
        <v>37767</v>
      </c>
      <c r="AA83">
        <v>1.5055471708104959</v>
      </c>
      <c r="AK83">
        <v>37767</v>
      </c>
      <c r="AL83">
        <v>1.5055471708104959</v>
      </c>
    </row>
    <row r="84" spans="2:38" x14ac:dyDescent="0.25">
      <c r="B84">
        <v>6539</v>
      </c>
      <c r="C84">
        <v>103387</v>
      </c>
      <c r="D84">
        <v>40625</v>
      </c>
      <c r="E84">
        <v>26762</v>
      </c>
      <c r="F84">
        <v>65874</v>
      </c>
      <c r="H84">
        <v>85295</v>
      </c>
      <c r="J84">
        <f t="shared" si="12"/>
        <v>48637.4</v>
      </c>
      <c r="K84">
        <f t="shared" si="13"/>
        <v>1.7536916035807835</v>
      </c>
      <c r="L84">
        <f t="shared" si="14"/>
        <v>103387</v>
      </c>
      <c r="M84">
        <f t="shared" si="15"/>
        <v>6539</v>
      </c>
      <c r="N84">
        <f t="shared" si="16"/>
        <v>48637.4</v>
      </c>
      <c r="O84">
        <f t="shared" si="17"/>
        <v>96848</v>
      </c>
      <c r="Q84">
        <v>-9415</v>
      </c>
      <c r="R84">
        <v>-1686</v>
      </c>
      <c r="T84">
        <v>-1891</v>
      </c>
      <c r="U84">
        <v>9.8000000000029104</v>
      </c>
      <c r="W84">
        <v>4110.2</v>
      </c>
      <c r="X84">
        <v>176.2</v>
      </c>
      <c r="AD84">
        <v>48637.4</v>
      </c>
      <c r="AE84">
        <v>1.7536916035807835</v>
      </c>
      <c r="AK84">
        <v>48637.4</v>
      </c>
      <c r="AL84">
        <v>1.7536916035807835</v>
      </c>
    </row>
    <row r="85" spans="2:38" x14ac:dyDescent="0.25">
      <c r="B85">
        <v>77154</v>
      </c>
      <c r="C85">
        <v>4130</v>
      </c>
      <c r="D85">
        <v>108653</v>
      </c>
      <c r="E85">
        <v>36777</v>
      </c>
      <c r="F85">
        <v>41546</v>
      </c>
      <c r="H85">
        <v>84837</v>
      </c>
      <c r="J85">
        <f t="shared" si="12"/>
        <v>53652</v>
      </c>
      <c r="K85">
        <f t="shared" si="13"/>
        <v>1.5812458063073138</v>
      </c>
      <c r="L85">
        <f t="shared" si="14"/>
        <v>108653</v>
      </c>
      <c r="M85">
        <f t="shared" si="15"/>
        <v>4130</v>
      </c>
      <c r="N85">
        <f t="shared" si="16"/>
        <v>53652</v>
      </c>
      <c r="O85">
        <f t="shared" si="17"/>
        <v>104523</v>
      </c>
      <c r="Q85">
        <v>-8643</v>
      </c>
      <c r="R85">
        <v>1</v>
      </c>
      <c r="T85">
        <v>-5880</v>
      </c>
      <c r="U85">
        <v>-225</v>
      </c>
      <c r="W85">
        <v>5880</v>
      </c>
      <c r="X85">
        <v>502.6</v>
      </c>
      <c r="AF85">
        <v>53652</v>
      </c>
      <c r="AG85">
        <v>1.5812458063073138</v>
      </c>
      <c r="AK85">
        <v>53652</v>
      </c>
      <c r="AL85">
        <v>1.5812458063073138</v>
      </c>
    </row>
    <row r="86" spans="2:38" x14ac:dyDescent="0.25">
      <c r="B86">
        <v>5839</v>
      </c>
      <c r="C86">
        <v>79579</v>
      </c>
      <c r="D86">
        <v>116627</v>
      </c>
      <c r="E86">
        <v>34707</v>
      </c>
      <c r="F86">
        <v>65057</v>
      </c>
      <c r="H86">
        <v>99176</v>
      </c>
      <c r="J86">
        <f t="shared" si="12"/>
        <v>60361.8</v>
      </c>
      <c r="K86">
        <f t="shared" si="13"/>
        <v>1.6430258872333163</v>
      </c>
      <c r="L86">
        <f t="shared" si="14"/>
        <v>116627</v>
      </c>
      <c r="M86">
        <f t="shared" si="15"/>
        <v>5839</v>
      </c>
      <c r="N86">
        <f t="shared" si="16"/>
        <v>60361.8</v>
      </c>
      <c r="O86">
        <f t="shared" si="17"/>
        <v>110788</v>
      </c>
      <c r="Q86">
        <v>-4267</v>
      </c>
      <c r="R86">
        <v>0</v>
      </c>
      <c r="T86">
        <v>805.20000000000437</v>
      </c>
      <c r="U86">
        <v>361.60000000000582</v>
      </c>
      <c r="W86">
        <v>3626.4000000000005</v>
      </c>
      <c r="X86">
        <v>448.4</v>
      </c>
      <c r="AF86">
        <v>60361.8</v>
      </c>
      <c r="AG86">
        <v>1.6430258872333163</v>
      </c>
      <c r="AK86">
        <v>60361.8</v>
      </c>
      <c r="AL86">
        <v>1.6430258872333163</v>
      </c>
    </row>
    <row r="87" spans="2:38" x14ac:dyDescent="0.25">
      <c r="B87">
        <v>25673</v>
      </c>
      <c r="C87">
        <v>43239</v>
      </c>
      <c r="D87">
        <v>72797</v>
      </c>
      <c r="E87">
        <v>108486</v>
      </c>
      <c r="F87">
        <v>95632</v>
      </c>
      <c r="H87">
        <v>116592</v>
      </c>
      <c r="J87">
        <f t="shared" si="12"/>
        <v>69165.399999999994</v>
      </c>
      <c r="K87">
        <f t="shared" si="13"/>
        <v>1.6856983404997299</v>
      </c>
      <c r="L87">
        <f t="shared" si="14"/>
        <v>108486</v>
      </c>
      <c r="M87">
        <f t="shared" si="15"/>
        <v>25673</v>
      </c>
      <c r="N87">
        <f t="shared" si="16"/>
        <v>69165.399999999994</v>
      </c>
      <c r="O87">
        <f t="shared" si="17"/>
        <v>82813</v>
      </c>
      <c r="Q87">
        <v>-12</v>
      </c>
      <c r="R87">
        <v>-95</v>
      </c>
      <c r="T87">
        <v>1638.3999999999942</v>
      </c>
      <c r="U87">
        <v>254.19999999999709</v>
      </c>
      <c r="W87">
        <v>5595.6</v>
      </c>
      <c r="X87">
        <v>394.20000000000005</v>
      </c>
      <c r="AF87">
        <v>69165.399999999994</v>
      </c>
      <c r="AG87">
        <v>1.6856983404997299</v>
      </c>
      <c r="AK87">
        <v>69165.399999999994</v>
      </c>
      <c r="AL87">
        <v>1.6856983404997299</v>
      </c>
    </row>
    <row r="88" spans="2:38" x14ac:dyDescent="0.25">
      <c r="B88">
        <v>83409</v>
      </c>
      <c r="C88">
        <v>5068</v>
      </c>
      <c r="D88">
        <v>42329</v>
      </c>
      <c r="E88">
        <v>75111</v>
      </c>
      <c r="F88">
        <v>42093</v>
      </c>
      <c r="H88">
        <v>62178</v>
      </c>
      <c r="J88">
        <f t="shared" si="12"/>
        <v>49602</v>
      </c>
      <c r="K88">
        <f t="shared" si="13"/>
        <v>1.2535381637837184</v>
      </c>
      <c r="L88">
        <f t="shared" si="14"/>
        <v>83409</v>
      </c>
      <c r="M88">
        <f t="shared" si="15"/>
        <v>5068</v>
      </c>
      <c r="N88">
        <f t="shared" si="16"/>
        <v>49602</v>
      </c>
      <c r="O88">
        <f t="shared" si="17"/>
        <v>78341</v>
      </c>
      <c r="Q88">
        <v>-2028</v>
      </c>
      <c r="R88">
        <v>-11</v>
      </c>
      <c r="T88">
        <v>-1024.8000000000029</v>
      </c>
      <c r="U88">
        <v>266.80000000000291</v>
      </c>
      <c r="W88">
        <v>6454.4</v>
      </c>
      <c r="X88">
        <v>848.80000000000007</v>
      </c>
      <c r="Z88">
        <v>49602</v>
      </c>
      <c r="AA88">
        <v>1.2535381637837184</v>
      </c>
      <c r="AI88">
        <v>49602</v>
      </c>
      <c r="AJ88">
        <v>1.2535381637837184</v>
      </c>
    </row>
    <row r="89" spans="2:38" x14ac:dyDescent="0.25">
      <c r="B89">
        <v>4871</v>
      </c>
      <c r="C89">
        <v>86725</v>
      </c>
      <c r="D89">
        <v>64220</v>
      </c>
      <c r="E89">
        <v>19182</v>
      </c>
      <c r="F89">
        <v>19824</v>
      </c>
      <c r="H89">
        <v>105964</v>
      </c>
      <c r="J89">
        <f t="shared" si="12"/>
        <v>38964.400000000001</v>
      </c>
      <c r="K89">
        <f t="shared" si="13"/>
        <v>2.7195080637710318</v>
      </c>
      <c r="L89">
        <f t="shared" si="14"/>
        <v>86725</v>
      </c>
      <c r="M89">
        <f t="shared" si="15"/>
        <v>4871</v>
      </c>
      <c r="N89">
        <f t="shared" si="16"/>
        <v>38964.400000000001</v>
      </c>
      <c r="O89">
        <f t="shared" si="17"/>
        <v>81854</v>
      </c>
      <c r="Q89">
        <v>11131</v>
      </c>
      <c r="R89">
        <v>-160</v>
      </c>
      <c r="T89">
        <v>1351</v>
      </c>
      <c r="U89">
        <v>-302.59999999999854</v>
      </c>
      <c r="W89">
        <v>4245.3999999999996</v>
      </c>
      <c r="X89">
        <v>525.4</v>
      </c>
      <c r="AD89">
        <v>38964.400000000001</v>
      </c>
      <c r="AE89">
        <v>2.7195080637710318</v>
      </c>
      <c r="AK89">
        <v>38964.400000000001</v>
      </c>
      <c r="AL89">
        <v>2.7195080637710318</v>
      </c>
    </row>
    <row r="90" spans="2:38" x14ac:dyDescent="0.25">
      <c r="B90">
        <v>75575</v>
      </c>
      <c r="C90">
        <v>111155</v>
      </c>
      <c r="D90">
        <v>101495</v>
      </c>
      <c r="E90">
        <v>76802</v>
      </c>
      <c r="F90">
        <v>38003</v>
      </c>
      <c r="H90">
        <v>134997</v>
      </c>
      <c r="J90">
        <f t="shared" si="12"/>
        <v>80606</v>
      </c>
      <c r="K90">
        <f t="shared" si="13"/>
        <v>1.674776071260204</v>
      </c>
      <c r="L90">
        <f t="shared" si="14"/>
        <v>111155</v>
      </c>
      <c r="M90">
        <f t="shared" si="15"/>
        <v>38003</v>
      </c>
      <c r="N90">
        <f t="shared" si="16"/>
        <v>80606</v>
      </c>
      <c r="O90">
        <f t="shared" si="17"/>
        <v>73152</v>
      </c>
      <c r="Q90">
        <v>-1410</v>
      </c>
      <c r="R90">
        <v>-157</v>
      </c>
      <c r="T90">
        <v>-943</v>
      </c>
      <c r="U90">
        <v>155.39999999999418</v>
      </c>
      <c r="W90">
        <v>5228.6000000000004</v>
      </c>
      <c r="X90">
        <v>500.59999999999997</v>
      </c>
      <c r="AF90">
        <v>80606</v>
      </c>
      <c r="AG90">
        <v>1.674776071260204</v>
      </c>
      <c r="AK90">
        <v>80606</v>
      </c>
      <c r="AL90">
        <v>1.674776071260204</v>
      </c>
    </row>
    <row r="91" spans="2:38" x14ac:dyDescent="0.25">
      <c r="B91">
        <v>31889</v>
      </c>
      <c r="C91">
        <v>2591</v>
      </c>
      <c r="D91">
        <v>95026</v>
      </c>
      <c r="E91">
        <v>70324</v>
      </c>
      <c r="F91">
        <v>15614</v>
      </c>
      <c r="H91">
        <v>111860</v>
      </c>
      <c r="J91">
        <f t="shared" si="12"/>
        <v>43088.800000000003</v>
      </c>
      <c r="K91">
        <f t="shared" si="13"/>
        <v>2.5960342362748556</v>
      </c>
      <c r="L91">
        <f t="shared" si="14"/>
        <v>95026</v>
      </c>
      <c r="M91">
        <f t="shared" si="15"/>
        <v>2591</v>
      </c>
      <c r="N91">
        <f t="shared" si="16"/>
        <v>43088.800000000003</v>
      </c>
      <c r="O91">
        <f t="shared" si="17"/>
        <v>92435</v>
      </c>
      <c r="Q91">
        <v>4850</v>
      </c>
      <c r="R91">
        <v>533</v>
      </c>
      <c r="T91">
        <v>-3036.1999999999971</v>
      </c>
      <c r="U91">
        <v>204.60000000000582</v>
      </c>
      <c r="W91">
        <v>4450.2</v>
      </c>
      <c r="X91">
        <v>204.6</v>
      </c>
      <c r="AD91">
        <v>43088.800000000003</v>
      </c>
      <c r="AE91">
        <v>2.5960342362748556</v>
      </c>
      <c r="AK91">
        <v>43088.800000000003</v>
      </c>
      <c r="AL91">
        <v>2.5960342362748556</v>
      </c>
    </row>
    <row r="92" spans="2:38" x14ac:dyDescent="0.25">
      <c r="B92">
        <v>16844</v>
      </c>
      <c r="C92">
        <v>80131</v>
      </c>
      <c r="D92">
        <v>89768</v>
      </c>
      <c r="E92">
        <v>70363</v>
      </c>
      <c r="F92">
        <v>82640</v>
      </c>
      <c r="H92">
        <v>114108</v>
      </c>
      <c r="J92">
        <f t="shared" si="12"/>
        <v>67949.2</v>
      </c>
      <c r="K92">
        <f t="shared" si="13"/>
        <v>1.6793133693994926</v>
      </c>
      <c r="L92">
        <f t="shared" si="14"/>
        <v>89768</v>
      </c>
      <c r="M92">
        <f t="shared" si="15"/>
        <v>16844</v>
      </c>
      <c r="N92">
        <f t="shared" si="16"/>
        <v>67949.2</v>
      </c>
      <c r="O92">
        <f t="shared" si="17"/>
        <v>72924</v>
      </c>
      <c r="Q92">
        <v>579</v>
      </c>
      <c r="R92">
        <v>-1748</v>
      </c>
      <c r="T92">
        <v>1455.3999999999942</v>
      </c>
      <c r="U92">
        <v>23.80000000000291</v>
      </c>
      <c r="W92">
        <v>3875</v>
      </c>
      <c r="X92">
        <v>44.2</v>
      </c>
      <c r="AF92">
        <v>67949.2</v>
      </c>
      <c r="AG92">
        <v>1.6793133693994926</v>
      </c>
      <c r="AK92">
        <v>67949.2</v>
      </c>
      <c r="AL92">
        <v>1.6793133693994926</v>
      </c>
    </row>
    <row r="93" spans="2:38" x14ac:dyDescent="0.25">
      <c r="B93">
        <v>32505</v>
      </c>
      <c r="C93">
        <v>98791</v>
      </c>
      <c r="D93">
        <v>9532</v>
      </c>
      <c r="E93">
        <v>80945</v>
      </c>
      <c r="F93">
        <v>107905</v>
      </c>
      <c r="H93">
        <v>92195</v>
      </c>
      <c r="J93">
        <f t="shared" si="12"/>
        <v>65935.600000000006</v>
      </c>
      <c r="K93">
        <f t="shared" si="13"/>
        <v>1.3982583005235409</v>
      </c>
      <c r="L93">
        <f t="shared" si="14"/>
        <v>107905</v>
      </c>
      <c r="M93">
        <f t="shared" si="15"/>
        <v>9532</v>
      </c>
      <c r="N93">
        <f t="shared" si="16"/>
        <v>65935.600000000006</v>
      </c>
      <c r="O93">
        <f t="shared" si="17"/>
        <v>98373</v>
      </c>
      <c r="Q93">
        <v>-3130</v>
      </c>
      <c r="R93">
        <v>-663</v>
      </c>
      <c r="T93">
        <v>4829.2000000000044</v>
      </c>
      <c r="U93">
        <v>-79.399999999994179</v>
      </c>
      <c r="W93">
        <v>4829.2</v>
      </c>
      <c r="X93">
        <v>91.8</v>
      </c>
      <c r="AB93">
        <v>65935.600000000006</v>
      </c>
      <c r="AC93">
        <v>1.3982583005235409</v>
      </c>
      <c r="AK93">
        <v>65935.600000000006</v>
      </c>
      <c r="AL93">
        <v>1.3982583005235409</v>
      </c>
    </row>
    <row r="94" spans="2:38" x14ac:dyDescent="0.25">
      <c r="B94">
        <v>119089</v>
      </c>
      <c r="C94">
        <v>104722</v>
      </c>
      <c r="D94">
        <v>98165</v>
      </c>
      <c r="E94">
        <v>18703</v>
      </c>
      <c r="F94">
        <v>92149</v>
      </c>
      <c r="H94">
        <v>96192</v>
      </c>
      <c r="J94">
        <f t="shared" si="12"/>
        <v>86565.6</v>
      </c>
      <c r="K94">
        <f t="shared" si="13"/>
        <v>1.1112035265740663</v>
      </c>
      <c r="L94">
        <f t="shared" si="14"/>
        <v>119089</v>
      </c>
      <c r="M94">
        <f t="shared" si="15"/>
        <v>18703</v>
      </c>
      <c r="N94">
        <f t="shared" si="16"/>
        <v>86565.6</v>
      </c>
      <c r="O94">
        <f t="shared" si="17"/>
        <v>100386</v>
      </c>
      <c r="Q94">
        <v>7263</v>
      </c>
      <c r="R94">
        <v>-3</v>
      </c>
      <c r="T94">
        <v>1867.8000000000029</v>
      </c>
      <c r="U94">
        <v>-245.39999999999418</v>
      </c>
      <c r="W94">
        <v>6588.1999999999989</v>
      </c>
      <c r="X94">
        <v>541.80000000000007</v>
      </c>
      <c r="AB94">
        <v>86565.6</v>
      </c>
      <c r="AC94">
        <v>1.1112035265740663</v>
      </c>
      <c r="AI94">
        <v>86565.6</v>
      </c>
      <c r="AJ94">
        <v>1.1112035265740663</v>
      </c>
    </row>
    <row r="95" spans="2:38" x14ac:dyDescent="0.25">
      <c r="B95">
        <v>66070</v>
      </c>
      <c r="C95">
        <v>94724</v>
      </c>
      <c r="D95">
        <v>106269</v>
      </c>
      <c r="E95">
        <v>9378</v>
      </c>
      <c r="F95">
        <v>86871</v>
      </c>
      <c r="H95">
        <v>90455</v>
      </c>
      <c r="J95">
        <f t="shared" si="12"/>
        <v>72662.399999999994</v>
      </c>
      <c r="K95">
        <f t="shared" si="13"/>
        <v>1.2448666710705951</v>
      </c>
      <c r="L95">
        <f t="shared" si="14"/>
        <v>106269</v>
      </c>
      <c r="M95">
        <f t="shared" si="15"/>
        <v>9378</v>
      </c>
      <c r="N95">
        <f t="shared" si="16"/>
        <v>72662.399999999994</v>
      </c>
      <c r="O95">
        <f t="shared" si="17"/>
        <v>96891</v>
      </c>
      <c r="Q95">
        <v>-7699</v>
      </c>
      <c r="R95">
        <v>92</v>
      </c>
      <c r="T95">
        <v>584.39999999999418</v>
      </c>
      <c r="U95">
        <v>-75.80000000000291</v>
      </c>
      <c r="W95">
        <v>2570.8000000000002</v>
      </c>
      <c r="X95">
        <v>959.8</v>
      </c>
      <c r="AB95">
        <v>72662.399999999994</v>
      </c>
      <c r="AC95">
        <v>1.2448666710705951</v>
      </c>
      <c r="AK95">
        <v>72662.399999999994</v>
      </c>
      <c r="AL95">
        <v>1.2448666710705951</v>
      </c>
    </row>
    <row r="96" spans="2:38" x14ac:dyDescent="0.25">
      <c r="B96">
        <v>75880</v>
      </c>
      <c r="C96">
        <v>33905</v>
      </c>
      <c r="D96">
        <v>23424</v>
      </c>
      <c r="E96">
        <v>58846</v>
      </c>
      <c r="F96">
        <v>78994</v>
      </c>
      <c r="H96">
        <v>72109</v>
      </c>
      <c r="J96">
        <f t="shared" si="12"/>
        <v>54209.8</v>
      </c>
      <c r="K96">
        <f t="shared" si="13"/>
        <v>1.3301838412980678</v>
      </c>
      <c r="L96">
        <f t="shared" si="14"/>
        <v>78994</v>
      </c>
      <c r="M96">
        <f t="shared" si="15"/>
        <v>23424</v>
      </c>
      <c r="N96">
        <f t="shared" si="16"/>
        <v>54209.8</v>
      </c>
      <c r="O96">
        <f t="shared" si="17"/>
        <v>55570</v>
      </c>
      <c r="Q96">
        <v>-6611</v>
      </c>
      <c r="R96">
        <v>48</v>
      </c>
      <c r="T96">
        <v>2057.8000000000029</v>
      </c>
      <c r="U96">
        <v>9.4000000000014552</v>
      </c>
      <c r="W96">
        <v>4081.8</v>
      </c>
      <c r="X96">
        <v>213.4</v>
      </c>
      <c r="Z96">
        <v>54209.8</v>
      </c>
      <c r="AA96">
        <v>1.3301838412980678</v>
      </c>
      <c r="AK96">
        <v>54209.8</v>
      </c>
      <c r="AL96">
        <v>1.3301838412980678</v>
      </c>
    </row>
    <row r="97" spans="2:38" x14ac:dyDescent="0.25">
      <c r="B97">
        <v>46547</v>
      </c>
      <c r="C97">
        <v>100131</v>
      </c>
      <c r="D97">
        <v>14130</v>
      </c>
      <c r="E97">
        <v>88699</v>
      </c>
      <c r="F97">
        <v>85850</v>
      </c>
      <c r="H97">
        <v>116808</v>
      </c>
      <c r="J97">
        <f t="shared" si="12"/>
        <v>67071.399999999994</v>
      </c>
      <c r="K97">
        <f t="shared" si="13"/>
        <v>1.7415470677516798</v>
      </c>
      <c r="L97">
        <f t="shared" si="14"/>
        <v>100131</v>
      </c>
      <c r="M97">
        <f t="shared" si="15"/>
        <v>14130</v>
      </c>
      <c r="N97">
        <f t="shared" si="16"/>
        <v>67071.399999999994</v>
      </c>
      <c r="O97">
        <f t="shared" si="17"/>
        <v>86001</v>
      </c>
      <c r="Q97">
        <v>204</v>
      </c>
      <c r="R97">
        <v>-366</v>
      </c>
      <c r="T97">
        <v>-2300.6000000000058</v>
      </c>
      <c r="U97">
        <v>-540.80000000000291</v>
      </c>
      <c r="W97">
        <v>4115</v>
      </c>
      <c r="X97">
        <v>1076.3999999999999</v>
      </c>
      <c r="AF97">
        <v>67071.399999999994</v>
      </c>
      <c r="AG97">
        <v>1.7415470677516798</v>
      </c>
      <c r="AK97">
        <v>67071.399999999994</v>
      </c>
      <c r="AL97">
        <v>1.7415470677516798</v>
      </c>
    </row>
    <row r="98" spans="2:38" x14ac:dyDescent="0.25">
      <c r="B98">
        <v>5503</v>
      </c>
      <c r="C98">
        <v>85143</v>
      </c>
      <c r="D98">
        <v>106493</v>
      </c>
      <c r="E98">
        <v>111910</v>
      </c>
      <c r="F98">
        <v>77063</v>
      </c>
      <c r="H98">
        <v>133457</v>
      </c>
      <c r="J98">
        <f t="shared" si="12"/>
        <v>77222.399999999994</v>
      </c>
      <c r="K98">
        <f t="shared" ref="K98:K129" si="18">H98/J98</f>
        <v>1.7282161652577492</v>
      </c>
      <c r="L98">
        <f t="shared" si="14"/>
        <v>111910</v>
      </c>
      <c r="M98">
        <f t="shared" si="15"/>
        <v>5503</v>
      </c>
      <c r="N98">
        <f t="shared" si="16"/>
        <v>77222.399999999994</v>
      </c>
      <c r="O98">
        <f t="shared" si="17"/>
        <v>106407</v>
      </c>
      <c r="Q98">
        <v>3692</v>
      </c>
      <c r="R98">
        <v>-1480</v>
      </c>
      <c r="T98">
        <v>3840.5999999999913</v>
      </c>
      <c r="U98">
        <v>-283.20000000001164</v>
      </c>
      <c r="W98">
        <v>8910.2000000000007</v>
      </c>
      <c r="X98">
        <v>300.79999999999995</v>
      </c>
      <c r="AF98">
        <v>77222.399999999994</v>
      </c>
      <c r="AG98">
        <v>1.7282161652577492</v>
      </c>
      <c r="AK98">
        <v>77222.399999999994</v>
      </c>
      <c r="AL98">
        <v>1.7282161652577492</v>
      </c>
    </row>
    <row r="99" spans="2:38" x14ac:dyDescent="0.25">
      <c r="B99">
        <v>64583</v>
      </c>
      <c r="C99">
        <v>11117</v>
      </c>
      <c r="D99">
        <v>65744</v>
      </c>
      <c r="E99">
        <v>19139</v>
      </c>
      <c r="F99">
        <v>115583</v>
      </c>
      <c r="H99">
        <v>99231</v>
      </c>
      <c r="J99">
        <f t="shared" si="12"/>
        <v>55233.2</v>
      </c>
      <c r="K99">
        <f t="shared" si="18"/>
        <v>1.7965824902413767</v>
      </c>
      <c r="L99">
        <f t="shared" si="14"/>
        <v>115583</v>
      </c>
      <c r="M99">
        <f t="shared" si="15"/>
        <v>11117</v>
      </c>
      <c r="N99">
        <f t="shared" si="16"/>
        <v>55233.2</v>
      </c>
      <c r="O99">
        <f t="shared" si="17"/>
        <v>104466</v>
      </c>
      <c r="Q99">
        <v>-399</v>
      </c>
      <c r="R99">
        <v>2149</v>
      </c>
      <c r="T99">
        <v>-1125.4000000000015</v>
      </c>
      <c r="U99">
        <v>371.19999999999709</v>
      </c>
      <c r="W99">
        <v>5593</v>
      </c>
      <c r="X99">
        <v>396</v>
      </c>
      <c r="AD99">
        <v>55233.2</v>
      </c>
      <c r="AE99">
        <v>1.7965824902413767</v>
      </c>
      <c r="AK99">
        <v>55233.2</v>
      </c>
      <c r="AL99">
        <v>1.7965824902413767</v>
      </c>
    </row>
    <row r="100" spans="2:38" x14ac:dyDescent="0.25">
      <c r="B100">
        <v>43463</v>
      </c>
      <c r="C100">
        <v>109686</v>
      </c>
      <c r="D100">
        <v>84159</v>
      </c>
      <c r="E100">
        <v>70593</v>
      </c>
      <c r="F100">
        <v>26345</v>
      </c>
      <c r="H100">
        <v>81578</v>
      </c>
      <c r="J100">
        <f t="shared" si="12"/>
        <v>66849.2</v>
      </c>
      <c r="K100">
        <f t="shared" si="18"/>
        <v>1.2203287399101261</v>
      </c>
      <c r="L100">
        <f t="shared" si="14"/>
        <v>109686</v>
      </c>
      <c r="M100">
        <f t="shared" si="15"/>
        <v>26345</v>
      </c>
      <c r="N100">
        <f t="shared" si="16"/>
        <v>66849.2</v>
      </c>
      <c r="O100">
        <f t="shared" si="17"/>
        <v>83341</v>
      </c>
      <c r="Q100">
        <v>-6490</v>
      </c>
      <c r="R100">
        <v>412</v>
      </c>
      <c r="T100">
        <v>5841.1999999999971</v>
      </c>
      <c r="U100">
        <v>201</v>
      </c>
      <c r="W100">
        <v>9661.2000000000007</v>
      </c>
      <c r="X100">
        <v>201</v>
      </c>
      <c r="AB100">
        <v>66849.2</v>
      </c>
      <c r="AC100">
        <v>1.2203287399101261</v>
      </c>
      <c r="AK100">
        <v>66849.2</v>
      </c>
      <c r="AL100">
        <v>1.2203287399101261</v>
      </c>
    </row>
    <row r="101" spans="2:38" x14ac:dyDescent="0.25">
      <c r="B101">
        <v>101000</v>
      </c>
      <c r="C101">
        <v>32770</v>
      </c>
      <c r="D101">
        <v>9569</v>
      </c>
      <c r="E101">
        <v>97216</v>
      </c>
      <c r="F101">
        <v>48792</v>
      </c>
      <c r="H101">
        <v>100016</v>
      </c>
      <c r="J101">
        <f t="shared" si="12"/>
        <v>57869.4</v>
      </c>
      <c r="K101">
        <f t="shared" si="18"/>
        <v>1.7283054602259571</v>
      </c>
      <c r="L101">
        <f t="shared" si="14"/>
        <v>101000</v>
      </c>
      <c r="M101">
        <f t="shared" si="15"/>
        <v>9569</v>
      </c>
      <c r="N101">
        <f t="shared" si="16"/>
        <v>57869.4</v>
      </c>
      <c r="O101">
        <f t="shared" si="17"/>
        <v>91431</v>
      </c>
      <c r="Q101">
        <v>-5518</v>
      </c>
      <c r="R101">
        <v>435</v>
      </c>
      <c r="T101">
        <v>1461.5999999999985</v>
      </c>
      <c r="U101">
        <v>-393.40000000000146</v>
      </c>
      <c r="W101">
        <v>6272.4</v>
      </c>
      <c r="X101">
        <v>861.4</v>
      </c>
      <c r="AD101">
        <v>57869.4</v>
      </c>
      <c r="AE101">
        <v>1.7283054602259571</v>
      </c>
      <c r="AK101">
        <v>57869.4</v>
      </c>
      <c r="AL101">
        <v>1.7283054602259571</v>
      </c>
    </row>
    <row r="103" spans="2:38" x14ac:dyDescent="0.25">
      <c r="B103">
        <v>4186189</v>
      </c>
      <c r="C103">
        <v>4395675</v>
      </c>
      <c r="D103">
        <v>4385884</v>
      </c>
      <c r="E103">
        <v>4983529</v>
      </c>
      <c r="F103">
        <v>4092177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FFD5AF-F3F0-490F-9514-7DC633BC591E}">
  <dimension ref="A1:AL103"/>
  <sheetViews>
    <sheetView workbookViewId="0"/>
  </sheetViews>
  <sheetFormatPr defaultRowHeight="15" x14ac:dyDescent="0.25"/>
  <sheetData>
    <row r="1" spans="1:38" x14ac:dyDescent="0.25">
      <c r="A1" t="s">
        <v>61</v>
      </c>
    </row>
    <row r="2" spans="1:38" x14ac:dyDescent="0.25">
      <c r="B2">
        <v>11926</v>
      </c>
      <c r="C2">
        <v>101916</v>
      </c>
      <c r="D2">
        <v>91423</v>
      </c>
      <c r="E2">
        <v>95994</v>
      </c>
      <c r="F2">
        <v>49745</v>
      </c>
      <c r="H2">
        <v>116136</v>
      </c>
      <c r="J2">
        <f t="shared" ref="J2:J33" si="0">AVERAGE(B2:F2)</f>
        <v>70200.800000000003</v>
      </c>
      <c r="K2">
        <f t="shared" ref="K2:K33" si="1">H2/J2</f>
        <v>1.654340121480097</v>
      </c>
      <c r="L2">
        <f t="shared" ref="L2:L33" si="2">MAX(B2:F2)</f>
        <v>101916</v>
      </c>
      <c r="M2">
        <f t="shared" ref="M2:M33" si="3">MIN(B2:F2)</f>
        <v>11926</v>
      </c>
      <c r="N2">
        <f t="shared" ref="N2:N33" si="4">AVERAGE(B2:F2)</f>
        <v>70200.800000000003</v>
      </c>
      <c r="O2">
        <f t="shared" ref="O2:O33" si="5">L2-M2</f>
        <v>89990</v>
      </c>
      <c r="Q2">
        <v>-3912</v>
      </c>
      <c r="R2">
        <v>108</v>
      </c>
      <c r="T2">
        <v>2452.4000000000087</v>
      </c>
      <c r="U2">
        <v>7.4000000000087311</v>
      </c>
      <c r="W2">
        <v>3942.8</v>
      </c>
      <c r="X2">
        <v>920.2</v>
      </c>
      <c r="AF2">
        <v>70200.800000000003</v>
      </c>
      <c r="AG2">
        <v>1.654340121480097</v>
      </c>
      <c r="AK2">
        <v>70200.800000000003</v>
      </c>
      <c r="AL2">
        <v>1.654340121480097</v>
      </c>
    </row>
    <row r="3" spans="1:38" x14ac:dyDescent="0.25">
      <c r="B3">
        <v>23945</v>
      </c>
      <c r="C3">
        <v>58118</v>
      </c>
      <c r="D3">
        <v>16002</v>
      </c>
      <c r="E3">
        <v>47657</v>
      </c>
      <c r="F3">
        <v>96045</v>
      </c>
      <c r="H3">
        <v>50564</v>
      </c>
      <c r="J3">
        <f t="shared" si="0"/>
        <v>48353.4</v>
      </c>
      <c r="K3">
        <f t="shared" si="1"/>
        <v>1.0457175710498123</v>
      </c>
      <c r="L3">
        <f t="shared" si="2"/>
        <v>96045</v>
      </c>
      <c r="M3">
        <f t="shared" si="3"/>
        <v>16002</v>
      </c>
      <c r="N3">
        <f t="shared" si="4"/>
        <v>48353.4</v>
      </c>
      <c r="O3">
        <f t="shared" si="5"/>
        <v>80043</v>
      </c>
      <c r="Q3">
        <v>-112</v>
      </c>
      <c r="R3">
        <v>273</v>
      </c>
      <c r="T3">
        <v>3778.2000000000044</v>
      </c>
      <c r="U3">
        <v>4.8000000000029104</v>
      </c>
      <c r="W3">
        <v>5999.4</v>
      </c>
      <c r="X3">
        <v>788.8</v>
      </c>
      <c r="Z3">
        <v>48353.4</v>
      </c>
      <c r="AA3">
        <v>1.0457175710498123</v>
      </c>
      <c r="AI3">
        <v>48353.4</v>
      </c>
      <c r="AJ3">
        <v>1.0457175710498123</v>
      </c>
    </row>
    <row r="4" spans="1:38" x14ac:dyDescent="0.25">
      <c r="B4">
        <v>97396</v>
      </c>
      <c r="C4">
        <v>72800</v>
      </c>
      <c r="D4">
        <v>115040</v>
      </c>
      <c r="E4">
        <v>46479</v>
      </c>
      <c r="F4">
        <v>72271</v>
      </c>
      <c r="H4">
        <v>134768</v>
      </c>
      <c r="J4">
        <f t="shared" si="0"/>
        <v>80797.2</v>
      </c>
      <c r="K4">
        <f t="shared" si="1"/>
        <v>1.6679785933175904</v>
      </c>
      <c r="L4">
        <f t="shared" si="2"/>
        <v>115040</v>
      </c>
      <c r="M4">
        <f t="shared" si="3"/>
        <v>46479</v>
      </c>
      <c r="N4">
        <f t="shared" si="4"/>
        <v>80797.2</v>
      </c>
      <c r="O4">
        <f t="shared" si="5"/>
        <v>68561</v>
      </c>
      <c r="Q4">
        <v>-2008</v>
      </c>
      <c r="R4">
        <v>242</v>
      </c>
      <c r="T4">
        <v>1117.8000000000029</v>
      </c>
      <c r="U4">
        <v>179.59999999999127</v>
      </c>
      <c r="W4">
        <v>3240.6</v>
      </c>
      <c r="X4">
        <v>310</v>
      </c>
      <c r="AF4">
        <v>80797.2</v>
      </c>
      <c r="AG4">
        <v>1.6679785933175904</v>
      </c>
      <c r="AK4">
        <v>80797.2</v>
      </c>
      <c r="AL4">
        <v>1.6679785933175904</v>
      </c>
    </row>
    <row r="5" spans="1:38" x14ac:dyDescent="0.25">
      <c r="B5">
        <v>86271</v>
      </c>
      <c r="C5">
        <v>28646</v>
      </c>
      <c r="D5">
        <v>47243</v>
      </c>
      <c r="E5">
        <v>109755</v>
      </c>
      <c r="F5">
        <v>40954</v>
      </c>
      <c r="H5">
        <v>115695</v>
      </c>
      <c r="J5">
        <f t="shared" si="0"/>
        <v>62573.8</v>
      </c>
      <c r="K5">
        <f t="shared" si="1"/>
        <v>1.8489367754555419</v>
      </c>
      <c r="L5">
        <f t="shared" si="2"/>
        <v>109755</v>
      </c>
      <c r="M5">
        <f t="shared" si="3"/>
        <v>28646</v>
      </c>
      <c r="N5">
        <f t="shared" si="4"/>
        <v>62573.8</v>
      </c>
      <c r="O5">
        <f t="shared" si="5"/>
        <v>81109</v>
      </c>
      <c r="Q5">
        <v>9915</v>
      </c>
      <c r="R5">
        <v>61</v>
      </c>
      <c r="T5">
        <v>-1927.3999999999942</v>
      </c>
      <c r="U5">
        <v>473.40000000000146</v>
      </c>
      <c r="W5">
        <v>6800.5999999999995</v>
      </c>
      <c r="X5">
        <v>504.6</v>
      </c>
      <c r="AF5">
        <v>62573.8</v>
      </c>
      <c r="AG5">
        <v>1.8489367754555419</v>
      </c>
      <c r="AK5">
        <v>62573.8</v>
      </c>
      <c r="AL5">
        <v>1.8489367754555419</v>
      </c>
    </row>
    <row r="6" spans="1:38" x14ac:dyDescent="0.25">
      <c r="B6">
        <v>32346</v>
      </c>
      <c r="C6">
        <v>104045</v>
      </c>
      <c r="D6">
        <v>57686</v>
      </c>
      <c r="E6">
        <v>110753</v>
      </c>
      <c r="F6">
        <v>109991</v>
      </c>
      <c r="H6">
        <v>110894</v>
      </c>
      <c r="J6">
        <f t="shared" si="0"/>
        <v>82964.2</v>
      </c>
      <c r="K6">
        <f t="shared" si="1"/>
        <v>1.3366488196113504</v>
      </c>
      <c r="L6">
        <f t="shared" si="2"/>
        <v>110753</v>
      </c>
      <c r="M6">
        <f t="shared" si="3"/>
        <v>32346</v>
      </c>
      <c r="N6">
        <f t="shared" si="4"/>
        <v>82964.2</v>
      </c>
      <c r="O6">
        <f t="shared" si="5"/>
        <v>78407</v>
      </c>
      <c r="Q6">
        <v>4499</v>
      </c>
      <c r="R6">
        <v>-943</v>
      </c>
      <c r="T6">
        <v>4416.3999999999942</v>
      </c>
      <c r="U6">
        <v>149.39999999999418</v>
      </c>
      <c r="W6">
        <v>6216.8</v>
      </c>
      <c r="X6">
        <v>486.6</v>
      </c>
      <c r="AB6">
        <v>82964.2</v>
      </c>
      <c r="AC6">
        <v>1.3366488196113504</v>
      </c>
      <c r="AK6">
        <v>82964.2</v>
      </c>
      <c r="AL6">
        <v>1.3366488196113504</v>
      </c>
    </row>
    <row r="7" spans="1:38" x14ac:dyDescent="0.25">
      <c r="B7">
        <v>56250</v>
      </c>
      <c r="C7">
        <v>4209</v>
      </c>
      <c r="D7">
        <v>28140</v>
      </c>
      <c r="E7">
        <v>37908</v>
      </c>
      <c r="F7">
        <v>15071</v>
      </c>
      <c r="H7">
        <v>31151</v>
      </c>
      <c r="J7">
        <f t="shared" si="0"/>
        <v>28315.599999999999</v>
      </c>
      <c r="K7">
        <f t="shared" si="1"/>
        <v>1.100135614290356</v>
      </c>
      <c r="L7">
        <f t="shared" si="2"/>
        <v>56250</v>
      </c>
      <c r="M7">
        <f t="shared" si="3"/>
        <v>4209</v>
      </c>
      <c r="N7">
        <f t="shared" si="4"/>
        <v>28315.599999999999</v>
      </c>
      <c r="O7">
        <f t="shared" si="5"/>
        <v>52041</v>
      </c>
      <c r="Q7">
        <v>1016</v>
      </c>
      <c r="R7">
        <v>-862</v>
      </c>
      <c r="T7">
        <v>-1647.2000000000007</v>
      </c>
      <c r="U7">
        <v>-216</v>
      </c>
      <c r="W7">
        <v>5916.8</v>
      </c>
      <c r="X7">
        <v>643.19999999999993</v>
      </c>
      <c r="Z7">
        <v>28315.599999999999</v>
      </c>
      <c r="AA7">
        <v>1.100135614290356</v>
      </c>
      <c r="AI7">
        <v>28315.599999999999</v>
      </c>
      <c r="AJ7">
        <v>1.100135614290356</v>
      </c>
    </row>
    <row r="8" spans="1:38" x14ac:dyDescent="0.25">
      <c r="B8">
        <v>34727</v>
      </c>
      <c r="C8">
        <v>6954</v>
      </c>
      <c r="D8">
        <v>105366</v>
      </c>
      <c r="E8">
        <v>12443</v>
      </c>
      <c r="F8">
        <v>120572</v>
      </c>
      <c r="H8">
        <v>109361</v>
      </c>
      <c r="J8">
        <f t="shared" si="0"/>
        <v>56012.4</v>
      </c>
      <c r="K8">
        <f t="shared" si="1"/>
        <v>1.9524426734080311</v>
      </c>
      <c r="L8">
        <f t="shared" si="2"/>
        <v>120572</v>
      </c>
      <c r="M8">
        <f t="shared" si="3"/>
        <v>6954</v>
      </c>
      <c r="N8">
        <f t="shared" si="4"/>
        <v>56012.4</v>
      </c>
      <c r="O8">
        <f t="shared" si="5"/>
        <v>113618</v>
      </c>
      <c r="Q8">
        <v>6533</v>
      </c>
      <c r="R8">
        <v>-4</v>
      </c>
      <c r="T8">
        <v>2753.4000000000015</v>
      </c>
      <c r="U8">
        <v>430.40000000000146</v>
      </c>
      <c r="W8">
        <v>5599</v>
      </c>
      <c r="X8">
        <v>430.4</v>
      </c>
      <c r="AD8">
        <v>56012.4</v>
      </c>
      <c r="AE8">
        <v>1.9524426734080311</v>
      </c>
      <c r="AK8">
        <v>56012.4</v>
      </c>
      <c r="AL8">
        <v>1.9524426734080311</v>
      </c>
    </row>
    <row r="9" spans="1:38" x14ac:dyDescent="0.25">
      <c r="B9">
        <v>3146</v>
      </c>
      <c r="C9">
        <v>56802</v>
      </c>
      <c r="D9">
        <v>117415</v>
      </c>
      <c r="E9">
        <v>93617</v>
      </c>
      <c r="F9">
        <v>25690</v>
      </c>
      <c r="H9">
        <v>70010</v>
      </c>
      <c r="J9">
        <f t="shared" si="0"/>
        <v>59334</v>
      </c>
      <c r="K9">
        <f t="shared" si="1"/>
        <v>1.1799305625779486</v>
      </c>
      <c r="L9">
        <f t="shared" si="2"/>
        <v>117415</v>
      </c>
      <c r="M9">
        <f t="shared" si="3"/>
        <v>3146</v>
      </c>
      <c r="N9">
        <f t="shared" si="4"/>
        <v>59334</v>
      </c>
      <c r="O9">
        <f t="shared" si="5"/>
        <v>114269</v>
      </c>
      <c r="Q9">
        <v>5804</v>
      </c>
      <c r="R9">
        <v>-100</v>
      </c>
      <c r="T9">
        <v>4131.5999999999985</v>
      </c>
      <c r="U9">
        <v>130.19999999999709</v>
      </c>
      <c r="W9">
        <v>5044.8</v>
      </c>
      <c r="X9">
        <v>885.80000000000007</v>
      </c>
      <c r="Z9">
        <v>59334</v>
      </c>
      <c r="AA9">
        <v>1.1799305625779486</v>
      </c>
      <c r="AI9">
        <v>59334</v>
      </c>
      <c r="AJ9">
        <v>1.1799305625779486</v>
      </c>
    </row>
    <row r="10" spans="1:38" x14ac:dyDescent="0.25">
      <c r="B10">
        <v>50826</v>
      </c>
      <c r="C10">
        <v>17648</v>
      </c>
      <c r="D10">
        <v>21802</v>
      </c>
      <c r="E10">
        <v>111622</v>
      </c>
      <c r="F10">
        <v>99228</v>
      </c>
      <c r="H10">
        <v>93390</v>
      </c>
      <c r="J10">
        <f t="shared" si="0"/>
        <v>60225.2</v>
      </c>
      <c r="K10">
        <f t="shared" si="1"/>
        <v>1.5506797818853237</v>
      </c>
      <c r="L10">
        <f t="shared" si="2"/>
        <v>111622</v>
      </c>
      <c r="M10">
        <f t="shared" si="3"/>
        <v>17648</v>
      </c>
      <c r="N10">
        <f t="shared" si="4"/>
        <v>60225.2</v>
      </c>
      <c r="O10">
        <f t="shared" si="5"/>
        <v>93974</v>
      </c>
      <c r="Q10">
        <v>2001</v>
      </c>
      <c r="R10">
        <v>-3</v>
      </c>
      <c r="T10">
        <v>2562.7999999999956</v>
      </c>
      <c r="U10">
        <v>-18.200000000004366</v>
      </c>
      <c r="W10">
        <v>9318</v>
      </c>
      <c r="X10">
        <v>1139.4000000000001</v>
      </c>
      <c r="AD10">
        <v>60225.2</v>
      </c>
      <c r="AE10">
        <v>1.5506797818853237</v>
      </c>
      <c r="AK10">
        <v>60225.2</v>
      </c>
      <c r="AL10">
        <v>1.5506797818853237</v>
      </c>
    </row>
    <row r="11" spans="1:38" x14ac:dyDescent="0.25">
      <c r="B11">
        <v>43085</v>
      </c>
      <c r="C11">
        <v>44901</v>
      </c>
      <c r="D11">
        <v>9717</v>
      </c>
      <c r="E11">
        <v>19162</v>
      </c>
      <c r="F11">
        <v>60684</v>
      </c>
      <c r="H11">
        <v>85918</v>
      </c>
      <c r="J11">
        <f t="shared" si="0"/>
        <v>35509.800000000003</v>
      </c>
      <c r="K11">
        <f t="shared" si="1"/>
        <v>2.4195574179522272</v>
      </c>
      <c r="L11">
        <f t="shared" si="2"/>
        <v>60684</v>
      </c>
      <c r="M11">
        <f t="shared" si="3"/>
        <v>9717</v>
      </c>
      <c r="N11">
        <f t="shared" si="4"/>
        <v>35509.800000000003</v>
      </c>
      <c r="O11">
        <f t="shared" si="5"/>
        <v>50967</v>
      </c>
      <c r="Q11">
        <v>-4487</v>
      </c>
      <c r="R11">
        <v>-20</v>
      </c>
      <c r="T11">
        <v>2201.4000000000015</v>
      </c>
      <c r="U11">
        <v>-128</v>
      </c>
      <c r="W11">
        <v>4050.6</v>
      </c>
      <c r="X11">
        <v>768.4</v>
      </c>
      <c r="AD11">
        <v>35509.800000000003</v>
      </c>
      <c r="AE11">
        <v>2.4195574179522272</v>
      </c>
      <c r="AK11">
        <v>35509.800000000003</v>
      </c>
      <c r="AL11">
        <v>2.4195574179522272</v>
      </c>
    </row>
    <row r="12" spans="1:38" x14ac:dyDescent="0.25">
      <c r="B12">
        <v>58676</v>
      </c>
      <c r="C12">
        <v>64993</v>
      </c>
      <c r="D12">
        <v>87558</v>
      </c>
      <c r="E12">
        <v>79974</v>
      </c>
      <c r="F12">
        <v>50772</v>
      </c>
      <c r="H12">
        <v>79946</v>
      </c>
      <c r="J12">
        <f t="shared" si="0"/>
        <v>68394.600000000006</v>
      </c>
      <c r="K12">
        <f t="shared" si="1"/>
        <v>1.1688934506525368</v>
      </c>
      <c r="L12">
        <f t="shared" si="2"/>
        <v>87558</v>
      </c>
      <c r="M12">
        <f t="shared" si="3"/>
        <v>50772</v>
      </c>
      <c r="N12">
        <f t="shared" si="4"/>
        <v>68394.600000000006</v>
      </c>
      <c r="O12">
        <f t="shared" si="5"/>
        <v>36786</v>
      </c>
      <c r="Q12">
        <v>9098</v>
      </c>
      <c r="R12">
        <v>2137</v>
      </c>
      <c r="T12">
        <v>818.40000000000873</v>
      </c>
      <c r="U12">
        <v>120.80000000000291</v>
      </c>
      <c r="W12">
        <v>11473.2</v>
      </c>
      <c r="X12">
        <v>238.39999999999998</v>
      </c>
      <c r="AB12">
        <v>68394.600000000006</v>
      </c>
      <c r="AC12">
        <v>1.1688934506525368</v>
      </c>
      <c r="AI12">
        <v>68394.600000000006</v>
      </c>
      <c r="AJ12">
        <v>1.1688934506525368</v>
      </c>
    </row>
    <row r="13" spans="1:38" x14ac:dyDescent="0.25">
      <c r="B13">
        <v>18079</v>
      </c>
      <c r="C13">
        <v>62331</v>
      </c>
      <c r="D13">
        <v>16847</v>
      </c>
      <c r="E13">
        <v>117343</v>
      </c>
      <c r="F13">
        <v>52509</v>
      </c>
      <c r="H13">
        <v>97302</v>
      </c>
      <c r="J13">
        <f t="shared" si="0"/>
        <v>53421.8</v>
      </c>
      <c r="K13">
        <f t="shared" si="1"/>
        <v>1.8213912672354731</v>
      </c>
      <c r="L13">
        <f t="shared" si="2"/>
        <v>117343</v>
      </c>
      <c r="M13">
        <f t="shared" si="3"/>
        <v>16847</v>
      </c>
      <c r="N13">
        <f t="shared" si="4"/>
        <v>53421.8</v>
      </c>
      <c r="O13">
        <f t="shared" si="5"/>
        <v>100496</v>
      </c>
      <c r="Q13">
        <v>132</v>
      </c>
      <c r="R13">
        <v>-1256</v>
      </c>
      <c r="T13">
        <v>1958.6000000000058</v>
      </c>
      <c r="U13">
        <v>714</v>
      </c>
      <c r="W13">
        <v>4817</v>
      </c>
      <c r="X13">
        <v>756.8</v>
      </c>
      <c r="AD13">
        <v>53421.8</v>
      </c>
      <c r="AE13">
        <v>1.8213912672354731</v>
      </c>
      <c r="AK13">
        <v>53421.8</v>
      </c>
      <c r="AL13">
        <v>1.8213912672354731</v>
      </c>
    </row>
    <row r="14" spans="1:38" x14ac:dyDescent="0.25">
      <c r="B14">
        <v>23863</v>
      </c>
      <c r="C14">
        <v>37563</v>
      </c>
      <c r="D14">
        <v>24754</v>
      </c>
      <c r="E14">
        <v>85686</v>
      </c>
      <c r="F14">
        <v>45450</v>
      </c>
      <c r="H14">
        <v>52479</v>
      </c>
      <c r="J14">
        <f t="shared" si="0"/>
        <v>43463.199999999997</v>
      </c>
      <c r="K14">
        <f t="shared" si="1"/>
        <v>1.2074352555725305</v>
      </c>
      <c r="L14">
        <f t="shared" si="2"/>
        <v>85686</v>
      </c>
      <c r="M14">
        <f t="shared" si="3"/>
        <v>23863</v>
      </c>
      <c r="N14">
        <f t="shared" si="4"/>
        <v>43463.199999999997</v>
      </c>
      <c r="O14">
        <f t="shared" si="5"/>
        <v>61823</v>
      </c>
      <c r="Q14">
        <v>8937</v>
      </c>
      <c r="R14">
        <v>641</v>
      </c>
      <c r="T14">
        <v>1963</v>
      </c>
      <c r="U14">
        <v>296</v>
      </c>
      <c r="W14">
        <v>9348.6</v>
      </c>
      <c r="X14">
        <v>314.39999999999998</v>
      </c>
      <c r="Z14">
        <v>43463.199999999997</v>
      </c>
      <c r="AA14">
        <v>1.2074352555725305</v>
      </c>
      <c r="AK14">
        <v>43463.199999999997</v>
      </c>
      <c r="AL14">
        <v>1.2074352555725305</v>
      </c>
    </row>
    <row r="15" spans="1:38" x14ac:dyDescent="0.25">
      <c r="B15">
        <v>68616</v>
      </c>
      <c r="C15">
        <v>31951</v>
      </c>
      <c r="D15">
        <v>15175</v>
      </c>
      <c r="E15">
        <v>75836</v>
      </c>
      <c r="F15">
        <v>28136</v>
      </c>
      <c r="H15">
        <v>87787</v>
      </c>
      <c r="J15">
        <f t="shared" si="0"/>
        <v>43942.8</v>
      </c>
      <c r="K15">
        <f t="shared" si="1"/>
        <v>1.9977561739352065</v>
      </c>
      <c r="L15">
        <f t="shared" si="2"/>
        <v>75836</v>
      </c>
      <c r="M15">
        <f t="shared" si="3"/>
        <v>15175</v>
      </c>
      <c r="N15">
        <f t="shared" si="4"/>
        <v>43942.8</v>
      </c>
      <c r="O15">
        <f t="shared" si="5"/>
        <v>60661</v>
      </c>
      <c r="Q15">
        <v>3163</v>
      </c>
      <c r="R15">
        <v>554</v>
      </c>
      <c r="T15">
        <v>-1198.1999999999971</v>
      </c>
      <c r="U15">
        <v>-130.59999999999854</v>
      </c>
      <c r="W15">
        <v>6594.2000000000007</v>
      </c>
      <c r="X15">
        <v>344.6</v>
      </c>
      <c r="AD15">
        <v>43942.8</v>
      </c>
      <c r="AE15">
        <v>1.9977561739352065</v>
      </c>
      <c r="AK15">
        <v>43942.8</v>
      </c>
      <c r="AL15">
        <v>1.9977561739352065</v>
      </c>
    </row>
    <row r="16" spans="1:38" x14ac:dyDescent="0.25">
      <c r="B16">
        <v>111258</v>
      </c>
      <c r="C16">
        <v>68536</v>
      </c>
      <c r="D16">
        <v>93215</v>
      </c>
      <c r="E16">
        <v>24024</v>
      </c>
      <c r="F16">
        <v>28655</v>
      </c>
      <c r="H16">
        <v>123220</v>
      </c>
      <c r="J16">
        <f t="shared" si="0"/>
        <v>65137.599999999999</v>
      </c>
      <c r="K16">
        <f t="shared" si="1"/>
        <v>1.8916877502394931</v>
      </c>
      <c r="L16">
        <f t="shared" si="2"/>
        <v>111258</v>
      </c>
      <c r="M16">
        <f t="shared" si="3"/>
        <v>24024</v>
      </c>
      <c r="N16">
        <f t="shared" si="4"/>
        <v>65137.599999999999</v>
      </c>
      <c r="O16">
        <f t="shared" si="5"/>
        <v>87234</v>
      </c>
      <c r="Q16">
        <v>7231</v>
      </c>
      <c r="R16">
        <v>5</v>
      </c>
      <c r="T16">
        <v>2284.5999999999985</v>
      </c>
      <c r="U16">
        <v>-918.20000000000437</v>
      </c>
      <c r="W16">
        <v>4905</v>
      </c>
      <c r="X16">
        <v>918.2</v>
      </c>
      <c r="AF16">
        <v>65137.599999999999</v>
      </c>
      <c r="AG16">
        <v>1.8916877502394931</v>
      </c>
      <c r="AK16">
        <v>65137.599999999999</v>
      </c>
      <c r="AL16">
        <v>1.8916877502394931</v>
      </c>
    </row>
    <row r="17" spans="2:38" x14ac:dyDescent="0.25">
      <c r="B17">
        <v>83332</v>
      </c>
      <c r="C17">
        <v>49826</v>
      </c>
      <c r="D17">
        <v>29417</v>
      </c>
      <c r="E17">
        <v>86300</v>
      </c>
      <c r="F17">
        <v>6941</v>
      </c>
      <c r="H17">
        <v>81267</v>
      </c>
      <c r="J17">
        <f t="shared" si="0"/>
        <v>51163.199999999997</v>
      </c>
      <c r="K17">
        <f t="shared" si="1"/>
        <v>1.5883877474434751</v>
      </c>
      <c r="L17">
        <f t="shared" si="2"/>
        <v>86300</v>
      </c>
      <c r="M17">
        <f t="shared" si="3"/>
        <v>6941</v>
      </c>
      <c r="N17">
        <f t="shared" si="4"/>
        <v>51163.199999999997</v>
      </c>
      <c r="O17">
        <f t="shared" si="5"/>
        <v>79359</v>
      </c>
      <c r="Q17">
        <v>-5571</v>
      </c>
      <c r="R17">
        <v>31</v>
      </c>
      <c r="T17">
        <v>1397.3999999999942</v>
      </c>
      <c r="U17">
        <v>82</v>
      </c>
      <c r="W17">
        <v>4074.6</v>
      </c>
      <c r="X17">
        <v>840.40000000000009</v>
      </c>
      <c r="AD17">
        <v>51163.199999999997</v>
      </c>
      <c r="AE17">
        <v>1.5883877474434751</v>
      </c>
      <c r="AK17">
        <v>51163.199999999997</v>
      </c>
      <c r="AL17">
        <v>1.5883877474434751</v>
      </c>
    </row>
    <row r="18" spans="2:38" x14ac:dyDescent="0.25">
      <c r="B18">
        <v>114466</v>
      </c>
      <c r="C18">
        <v>7191</v>
      </c>
      <c r="D18">
        <v>109936</v>
      </c>
      <c r="E18">
        <v>110117</v>
      </c>
      <c r="F18">
        <v>115584</v>
      </c>
      <c r="H18">
        <v>117926</v>
      </c>
      <c r="J18">
        <f t="shared" si="0"/>
        <v>91458.8</v>
      </c>
      <c r="K18">
        <f t="shared" si="1"/>
        <v>1.2893893206558582</v>
      </c>
      <c r="L18">
        <f t="shared" si="2"/>
        <v>115584</v>
      </c>
      <c r="M18">
        <f t="shared" si="3"/>
        <v>7191</v>
      </c>
      <c r="N18">
        <f t="shared" si="4"/>
        <v>91458.8</v>
      </c>
      <c r="O18">
        <f t="shared" si="5"/>
        <v>108393</v>
      </c>
      <c r="Q18">
        <v>-3475</v>
      </c>
      <c r="R18">
        <v>-399</v>
      </c>
      <c r="T18">
        <v>1398.1999999999971</v>
      </c>
      <c r="U18">
        <v>219.40000000000873</v>
      </c>
      <c r="W18">
        <v>1832.6000000000001</v>
      </c>
      <c r="X18">
        <v>508.59999999999997</v>
      </c>
      <c r="AB18">
        <v>91458.8</v>
      </c>
      <c r="AC18">
        <v>1.2893893206558582</v>
      </c>
      <c r="AI18">
        <v>91458.8</v>
      </c>
      <c r="AJ18">
        <v>1.2893893206558582</v>
      </c>
    </row>
    <row r="19" spans="2:38" x14ac:dyDescent="0.25">
      <c r="B19">
        <v>106958</v>
      </c>
      <c r="C19">
        <v>110431</v>
      </c>
      <c r="D19">
        <v>82942</v>
      </c>
      <c r="E19">
        <v>32966</v>
      </c>
      <c r="F19">
        <v>47103</v>
      </c>
      <c r="H19">
        <v>137706</v>
      </c>
      <c r="J19">
        <f t="shared" si="0"/>
        <v>76080</v>
      </c>
      <c r="K19">
        <f t="shared" si="1"/>
        <v>1.8100157728706625</v>
      </c>
      <c r="L19">
        <f t="shared" si="2"/>
        <v>110431</v>
      </c>
      <c r="M19">
        <f t="shared" si="3"/>
        <v>32966</v>
      </c>
      <c r="N19">
        <f t="shared" si="4"/>
        <v>76080</v>
      </c>
      <c r="O19">
        <f t="shared" si="5"/>
        <v>77465</v>
      </c>
      <c r="Q19">
        <v>4620</v>
      </c>
      <c r="R19">
        <v>511</v>
      </c>
      <c r="T19">
        <v>-1508.3999999999942</v>
      </c>
      <c r="U19">
        <v>185.19999999999709</v>
      </c>
      <c r="W19">
        <v>4179.6000000000004</v>
      </c>
      <c r="X19">
        <v>610</v>
      </c>
      <c r="AF19">
        <v>76080</v>
      </c>
      <c r="AG19">
        <v>1.8100157728706625</v>
      </c>
      <c r="AK19">
        <v>76080</v>
      </c>
      <c r="AL19">
        <v>1.8100157728706625</v>
      </c>
    </row>
    <row r="20" spans="2:38" x14ac:dyDescent="0.25">
      <c r="B20">
        <v>16082</v>
      </c>
      <c r="C20">
        <v>32110</v>
      </c>
      <c r="D20">
        <v>66845</v>
      </c>
      <c r="E20">
        <v>81556</v>
      </c>
      <c r="F20">
        <v>121677</v>
      </c>
      <c r="H20">
        <v>87409</v>
      </c>
      <c r="J20">
        <f t="shared" si="0"/>
        <v>63654</v>
      </c>
      <c r="K20">
        <f t="shared" si="1"/>
        <v>1.3731894303578722</v>
      </c>
      <c r="L20">
        <f t="shared" si="2"/>
        <v>121677</v>
      </c>
      <c r="M20">
        <f t="shared" si="3"/>
        <v>16082</v>
      </c>
      <c r="N20">
        <f t="shared" si="4"/>
        <v>63654</v>
      </c>
      <c r="O20">
        <f t="shared" si="5"/>
        <v>105595</v>
      </c>
      <c r="Q20">
        <v>-1151</v>
      </c>
      <c r="R20">
        <v>-1562</v>
      </c>
      <c r="T20">
        <v>530.40000000000146</v>
      </c>
      <c r="U20">
        <v>-88.400000000001455</v>
      </c>
      <c r="W20">
        <v>3615.2</v>
      </c>
      <c r="X20">
        <v>819.2</v>
      </c>
      <c r="AB20">
        <v>63654</v>
      </c>
      <c r="AC20">
        <v>1.3731894303578722</v>
      </c>
      <c r="AK20">
        <v>63654</v>
      </c>
      <c r="AL20">
        <v>1.3731894303578722</v>
      </c>
    </row>
    <row r="21" spans="2:38" x14ac:dyDescent="0.25">
      <c r="B21">
        <v>106624</v>
      </c>
      <c r="C21">
        <v>37809</v>
      </c>
      <c r="D21">
        <v>7357</v>
      </c>
      <c r="E21">
        <v>51415</v>
      </c>
      <c r="F21">
        <v>37981</v>
      </c>
      <c r="H21">
        <v>98313</v>
      </c>
      <c r="J21">
        <f t="shared" si="0"/>
        <v>48237.2</v>
      </c>
      <c r="K21">
        <f t="shared" si="1"/>
        <v>2.038115811033808</v>
      </c>
      <c r="L21">
        <f t="shared" si="2"/>
        <v>106624</v>
      </c>
      <c r="M21">
        <f t="shared" si="3"/>
        <v>7357</v>
      </c>
      <c r="N21">
        <f t="shared" si="4"/>
        <v>48237.2</v>
      </c>
      <c r="O21">
        <f t="shared" si="5"/>
        <v>99267</v>
      </c>
      <c r="Q21">
        <v>-5745</v>
      </c>
      <c r="R21">
        <v>5</v>
      </c>
      <c r="T21">
        <v>-3988.6000000000058</v>
      </c>
      <c r="U21">
        <v>-290.60000000000582</v>
      </c>
      <c r="W21">
        <v>6685.4</v>
      </c>
      <c r="X21">
        <v>611.80000000000007</v>
      </c>
      <c r="AD21">
        <v>48237.2</v>
      </c>
      <c r="AE21">
        <v>2.038115811033808</v>
      </c>
      <c r="AK21">
        <v>48237.2</v>
      </c>
      <c r="AL21">
        <v>2.038115811033808</v>
      </c>
    </row>
    <row r="22" spans="2:38" x14ac:dyDescent="0.25">
      <c r="B22">
        <v>9078</v>
      </c>
      <c r="C22">
        <v>47284</v>
      </c>
      <c r="D22">
        <v>7011</v>
      </c>
      <c r="E22">
        <v>119971</v>
      </c>
      <c r="F22">
        <v>109756</v>
      </c>
      <c r="H22">
        <v>68695</v>
      </c>
      <c r="J22">
        <f t="shared" si="0"/>
        <v>58620</v>
      </c>
      <c r="K22">
        <f t="shared" si="1"/>
        <v>1.17186966905493</v>
      </c>
      <c r="L22">
        <f t="shared" si="2"/>
        <v>119971</v>
      </c>
      <c r="M22">
        <f t="shared" si="3"/>
        <v>7011</v>
      </c>
      <c r="N22">
        <f t="shared" si="4"/>
        <v>58620</v>
      </c>
      <c r="O22">
        <f t="shared" si="5"/>
        <v>112960</v>
      </c>
      <c r="Q22">
        <v>-3014</v>
      </c>
      <c r="R22">
        <v>-198</v>
      </c>
      <c r="T22">
        <v>2704.1999999999971</v>
      </c>
      <c r="U22">
        <v>-476.40000000000146</v>
      </c>
      <c r="W22">
        <v>3327.8</v>
      </c>
      <c r="X22">
        <v>659.6</v>
      </c>
      <c r="Z22">
        <v>58620</v>
      </c>
      <c r="AA22">
        <v>1.17186966905493</v>
      </c>
      <c r="AK22">
        <v>58620</v>
      </c>
      <c r="AL22">
        <v>1.17186966905493</v>
      </c>
    </row>
    <row r="23" spans="2:38" x14ac:dyDescent="0.25">
      <c r="B23">
        <v>82938</v>
      </c>
      <c r="C23">
        <v>47505</v>
      </c>
      <c r="D23">
        <v>23698</v>
      </c>
      <c r="E23">
        <v>68391</v>
      </c>
      <c r="F23">
        <v>45258</v>
      </c>
      <c r="H23">
        <v>55765</v>
      </c>
      <c r="J23">
        <f t="shared" si="0"/>
        <v>53558</v>
      </c>
      <c r="K23">
        <f t="shared" si="1"/>
        <v>1.0412076627207887</v>
      </c>
      <c r="L23">
        <f t="shared" si="2"/>
        <v>82938</v>
      </c>
      <c r="M23">
        <f t="shared" si="3"/>
        <v>23698</v>
      </c>
      <c r="N23">
        <f t="shared" si="4"/>
        <v>53558</v>
      </c>
      <c r="O23">
        <f t="shared" si="5"/>
        <v>59240</v>
      </c>
      <c r="Q23">
        <v>-4136</v>
      </c>
      <c r="R23">
        <v>-2086</v>
      </c>
      <c r="T23">
        <v>4013.5999999999985</v>
      </c>
      <c r="U23">
        <v>-20.400000000001455</v>
      </c>
      <c r="W23">
        <v>8626.4</v>
      </c>
      <c r="X23">
        <v>95.6</v>
      </c>
      <c r="Z23">
        <v>53558</v>
      </c>
      <c r="AA23">
        <v>1.0412076627207887</v>
      </c>
      <c r="AI23">
        <v>53558</v>
      </c>
      <c r="AJ23">
        <v>1.0412076627207887</v>
      </c>
    </row>
    <row r="24" spans="2:38" x14ac:dyDescent="0.25">
      <c r="B24">
        <v>38403</v>
      </c>
      <c r="C24">
        <v>54133</v>
      </c>
      <c r="D24">
        <v>101242</v>
      </c>
      <c r="E24">
        <v>119449</v>
      </c>
      <c r="F24">
        <v>22535</v>
      </c>
      <c r="H24">
        <v>71620</v>
      </c>
      <c r="J24">
        <f t="shared" si="0"/>
        <v>67152.399999999994</v>
      </c>
      <c r="K24">
        <f t="shared" si="1"/>
        <v>1.0665292677551361</v>
      </c>
      <c r="L24">
        <f t="shared" si="2"/>
        <v>119449</v>
      </c>
      <c r="M24">
        <f t="shared" si="3"/>
        <v>22535</v>
      </c>
      <c r="N24">
        <f t="shared" si="4"/>
        <v>67152.399999999994</v>
      </c>
      <c r="O24">
        <f t="shared" si="5"/>
        <v>96914</v>
      </c>
      <c r="Q24">
        <v>-7223</v>
      </c>
      <c r="R24">
        <v>332</v>
      </c>
      <c r="T24">
        <v>1863.9999999999927</v>
      </c>
      <c r="U24">
        <v>-256.40000000000873</v>
      </c>
      <c r="W24">
        <v>5591.6</v>
      </c>
      <c r="X24">
        <v>583.59999999999991</v>
      </c>
      <c r="AB24">
        <v>67152.399999999994</v>
      </c>
      <c r="AC24">
        <v>1.0665292677551361</v>
      </c>
      <c r="AI24">
        <v>67152.399999999994</v>
      </c>
      <c r="AJ24">
        <v>1.0665292677551361</v>
      </c>
    </row>
    <row r="25" spans="2:38" x14ac:dyDescent="0.25">
      <c r="B25">
        <v>33679</v>
      </c>
      <c r="C25">
        <v>83495</v>
      </c>
      <c r="D25">
        <v>80967</v>
      </c>
      <c r="E25">
        <v>49284</v>
      </c>
      <c r="F25">
        <v>8400</v>
      </c>
      <c r="H25">
        <v>63899</v>
      </c>
      <c r="J25">
        <f t="shared" si="0"/>
        <v>51165</v>
      </c>
      <c r="K25">
        <f t="shared" si="1"/>
        <v>1.2488810710446594</v>
      </c>
      <c r="L25">
        <f t="shared" si="2"/>
        <v>83495</v>
      </c>
      <c r="M25">
        <f t="shared" si="3"/>
        <v>8400</v>
      </c>
      <c r="N25">
        <f t="shared" si="4"/>
        <v>51165</v>
      </c>
      <c r="O25">
        <f t="shared" si="5"/>
        <v>75095</v>
      </c>
      <c r="Q25">
        <v>-3259</v>
      </c>
      <c r="R25">
        <v>-1</v>
      </c>
      <c r="T25">
        <v>-347.40000000000146</v>
      </c>
      <c r="U25">
        <v>-24.80000000000291</v>
      </c>
      <c r="W25">
        <v>6305</v>
      </c>
      <c r="X25">
        <v>32.4</v>
      </c>
      <c r="Z25">
        <v>51165</v>
      </c>
      <c r="AA25">
        <v>1.2488810710446594</v>
      </c>
      <c r="AK25">
        <v>51165</v>
      </c>
      <c r="AL25">
        <v>1.2488810710446594</v>
      </c>
    </row>
    <row r="26" spans="2:38" x14ac:dyDescent="0.25">
      <c r="B26">
        <v>32992</v>
      </c>
      <c r="C26">
        <v>98875</v>
      </c>
      <c r="D26">
        <v>23855</v>
      </c>
      <c r="E26">
        <v>117761</v>
      </c>
      <c r="F26">
        <v>118975</v>
      </c>
      <c r="H26">
        <v>134685</v>
      </c>
      <c r="J26">
        <f t="shared" si="0"/>
        <v>78491.600000000006</v>
      </c>
      <c r="K26">
        <f t="shared" si="1"/>
        <v>1.7159160980283239</v>
      </c>
      <c r="L26">
        <f t="shared" si="2"/>
        <v>118975</v>
      </c>
      <c r="M26">
        <f t="shared" si="3"/>
        <v>23855</v>
      </c>
      <c r="N26">
        <f t="shared" si="4"/>
        <v>78491.600000000006</v>
      </c>
      <c r="O26">
        <f t="shared" si="5"/>
        <v>95120</v>
      </c>
      <c r="Q26">
        <v>-4797</v>
      </c>
      <c r="R26">
        <v>55</v>
      </c>
      <c r="T26">
        <v>-4705.5999999999913</v>
      </c>
      <c r="U26">
        <v>341.80000000000291</v>
      </c>
      <c r="W26">
        <v>5307.2</v>
      </c>
      <c r="X26">
        <v>1155.4000000000001</v>
      </c>
      <c r="AF26">
        <v>78491.600000000006</v>
      </c>
      <c r="AG26">
        <v>1.7159160980283239</v>
      </c>
      <c r="AK26">
        <v>78491.600000000006</v>
      </c>
      <c r="AL26">
        <v>1.7159160980283239</v>
      </c>
    </row>
    <row r="27" spans="2:38" x14ac:dyDescent="0.25">
      <c r="B27">
        <v>54793</v>
      </c>
      <c r="C27">
        <v>13668</v>
      </c>
      <c r="D27">
        <v>34535</v>
      </c>
      <c r="E27">
        <v>67697</v>
      </c>
      <c r="F27">
        <v>19045</v>
      </c>
      <c r="H27">
        <v>95681</v>
      </c>
      <c r="J27">
        <f t="shared" si="0"/>
        <v>37947.599999999999</v>
      </c>
      <c r="K27">
        <f t="shared" si="1"/>
        <v>2.52139792766868</v>
      </c>
      <c r="L27">
        <f t="shared" si="2"/>
        <v>67697</v>
      </c>
      <c r="M27">
        <f t="shared" si="3"/>
        <v>13668</v>
      </c>
      <c r="N27">
        <f t="shared" si="4"/>
        <v>37947.599999999999</v>
      </c>
      <c r="O27">
        <f t="shared" si="5"/>
        <v>54029</v>
      </c>
      <c r="Q27">
        <v>6260</v>
      </c>
      <c r="R27">
        <v>-508</v>
      </c>
      <c r="T27">
        <v>-2814.5999999999985</v>
      </c>
      <c r="U27">
        <v>-56.200000000004366</v>
      </c>
      <c r="W27">
        <v>8319.7999999999993</v>
      </c>
      <c r="X27">
        <v>326.2</v>
      </c>
      <c r="AD27">
        <v>37947.599999999999</v>
      </c>
      <c r="AE27">
        <v>2.52139792766868</v>
      </c>
      <c r="AK27">
        <v>37947.599999999999</v>
      </c>
      <c r="AL27">
        <v>2.52139792766868</v>
      </c>
    </row>
    <row r="28" spans="2:38" x14ac:dyDescent="0.25">
      <c r="B28">
        <v>31923</v>
      </c>
      <c r="C28">
        <v>68972</v>
      </c>
      <c r="D28">
        <v>102973</v>
      </c>
      <c r="E28">
        <v>41625</v>
      </c>
      <c r="F28">
        <v>33400</v>
      </c>
      <c r="H28">
        <v>62021</v>
      </c>
      <c r="J28">
        <f t="shared" si="0"/>
        <v>55778.6</v>
      </c>
      <c r="K28">
        <f t="shared" si="1"/>
        <v>1.1119138881219679</v>
      </c>
      <c r="L28">
        <f t="shared" si="2"/>
        <v>102973</v>
      </c>
      <c r="M28">
        <f t="shared" si="3"/>
        <v>31923</v>
      </c>
      <c r="N28">
        <f t="shared" si="4"/>
        <v>55778.6</v>
      </c>
      <c r="O28">
        <f t="shared" si="5"/>
        <v>71050</v>
      </c>
      <c r="Q28">
        <v>1628</v>
      </c>
      <c r="R28">
        <v>1119</v>
      </c>
      <c r="T28">
        <v>-88</v>
      </c>
      <c r="U28">
        <v>-323.20000000000437</v>
      </c>
      <c r="W28">
        <v>1736.0000000000002</v>
      </c>
      <c r="X28">
        <v>576.4</v>
      </c>
      <c r="Z28">
        <v>55778.6</v>
      </c>
      <c r="AA28">
        <v>1.1119138881219679</v>
      </c>
      <c r="AI28">
        <v>55778.6</v>
      </c>
      <c r="AJ28">
        <v>1.1119138881219679</v>
      </c>
    </row>
    <row r="29" spans="2:38" x14ac:dyDescent="0.25">
      <c r="B29">
        <v>64098</v>
      </c>
      <c r="C29">
        <v>50534</v>
      </c>
      <c r="D29">
        <v>46285</v>
      </c>
      <c r="E29">
        <v>121207</v>
      </c>
      <c r="F29">
        <v>55647</v>
      </c>
      <c r="H29">
        <v>75237</v>
      </c>
      <c r="J29">
        <f t="shared" si="0"/>
        <v>67554.2</v>
      </c>
      <c r="K29">
        <f t="shared" si="1"/>
        <v>1.113727939935637</v>
      </c>
      <c r="L29">
        <f t="shared" si="2"/>
        <v>121207</v>
      </c>
      <c r="M29">
        <f t="shared" si="3"/>
        <v>46285</v>
      </c>
      <c r="N29">
        <f t="shared" si="4"/>
        <v>67554.2</v>
      </c>
      <c r="O29">
        <f t="shared" si="5"/>
        <v>74922</v>
      </c>
      <c r="Q29">
        <v>-3729</v>
      </c>
      <c r="R29">
        <v>-1910</v>
      </c>
      <c r="T29">
        <v>-1006</v>
      </c>
      <c r="U29">
        <v>-17.400000000008731</v>
      </c>
      <c r="W29">
        <v>4801.2</v>
      </c>
      <c r="X29">
        <v>1047.4000000000001</v>
      </c>
      <c r="AB29">
        <v>67554.2</v>
      </c>
      <c r="AC29">
        <v>1.113727939935637</v>
      </c>
      <c r="AI29">
        <v>67554.2</v>
      </c>
      <c r="AJ29">
        <v>1.113727939935637</v>
      </c>
    </row>
    <row r="30" spans="2:38" x14ac:dyDescent="0.25">
      <c r="B30">
        <v>7078</v>
      </c>
      <c r="C30">
        <v>24537</v>
      </c>
      <c r="D30">
        <v>57548</v>
      </c>
      <c r="E30">
        <v>69142</v>
      </c>
      <c r="F30">
        <v>29493</v>
      </c>
      <c r="H30">
        <v>75775</v>
      </c>
      <c r="J30">
        <f t="shared" si="0"/>
        <v>37559.599999999999</v>
      </c>
      <c r="K30">
        <f t="shared" si="1"/>
        <v>2.0174602498429164</v>
      </c>
      <c r="L30">
        <f t="shared" si="2"/>
        <v>69142</v>
      </c>
      <c r="M30">
        <f t="shared" si="3"/>
        <v>7078</v>
      </c>
      <c r="N30">
        <f t="shared" si="4"/>
        <v>37559.599999999999</v>
      </c>
      <c r="O30">
        <f t="shared" si="5"/>
        <v>62064</v>
      </c>
      <c r="Q30">
        <v>8371</v>
      </c>
      <c r="R30">
        <v>-24</v>
      </c>
      <c r="T30">
        <v>2873.5999999999985</v>
      </c>
      <c r="U30">
        <v>-154</v>
      </c>
      <c r="W30">
        <v>3322.8</v>
      </c>
      <c r="X30">
        <v>699.2</v>
      </c>
      <c r="AD30">
        <v>37559.599999999999</v>
      </c>
      <c r="AE30">
        <v>2.0174602498429164</v>
      </c>
      <c r="AK30">
        <v>37559.599999999999</v>
      </c>
      <c r="AL30">
        <v>2.0174602498429164</v>
      </c>
    </row>
    <row r="31" spans="2:38" x14ac:dyDescent="0.25">
      <c r="B31">
        <v>17780</v>
      </c>
      <c r="C31">
        <v>53926</v>
      </c>
      <c r="D31">
        <v>35986</v>
      </c>
      <c r="E31">
        <v>78915</v>
      </c>
      <c r="F31">
        <v>3142</v>
      </c>
      <c r="H31">
        <v>75135</v>
      </c>
      <c r="J31">
        <f t="shared" si="0"/>
        <v>37949.800000000003</v>
      </c>
      <c r="K31">
        <f t="shared" si="1"/>
        <v>1.9798523312375822</v>
      </c>
      <c r="L31">
        <f t="shared" si="2"/>
        <v>78915</v>
      </c>
      <c r="M31">
        <f t="shared" si="3"/>
        <v>3142</v>
      </c>
      <c r="N31">
        <f t="shared" si="4"/>
        <v>37949.800000000003</v>
      </c>
      <c r="O31">
        <f t="shared" si="5"/>
        <v>75773</v>
      </c>
      <c r="Q31">
        <v>-2970</v>
      </c>
      <c r="R31">
        <v>-2313</v>
      </c>
      <c r="T31">
        <v>-5666</v>
      </c>
      <c r="U31">
        <v>-99.599999999998545</v>
      </c>
      <c r="W31">
        <v>6235.2000000000007</v>
      </c>
      <c r="X31">
        <v>373.99999999999994</v>
      </c>
      <c r="AD31">
        <v>37949.800000000003</v>
      </c>
      <c r="AE31">
        <v>1.9798523312375822</v>
      </c>
      <c r="AK31">
        <v>37949.800000000003</v>
      </c>
      <c r="AL31">
        <v>1.9798523312375822</v>
      </c>
    </row>
    <row r="32" spans="2:38" x14ac:dyDescent="0.25">
      <c r="B32">
        <v>27171</v>
      </c>
      <c r="C32">
        <v>56080</v>
      </c>
      <c r="D32">
        <v>109949</v>
      </c>
      <c r="E32">
        <v>115070</v>
      </c>
      <c r="F32">
        <v>49800</v>
      </c>
      <c r="H32">
        <v>104549</v>
      </c>
      <c r="J32">
        <f t="shared" si="0"/>
        <v>71614</v>
      </c>
      <c r="K32">
        <f t="shared" si="1"/>
        <v>1.4598961096992209</v>
      </c>
      <c r="L32">
        <f t="shared" si="2"/>
        <v>115070</v>
      </c>
      <c r="M32">
        <f t="shared" si="3"/>
        <v>27171</v>
      </c>
      <c r="N32">
        <f t="shared" si="4"/>
        <v>71614</v>
      </c>
      <c r="O32">
        <f t="shared" si="5"/>
        <v>87899</v>
      </c>
      <c r="Q32">
        <v>-17959</v>
      </c>
      <c r="R32">
        <v>1139</v>
      </c>
      <c r="T32">
        <v>-1300.3999999999942</v>
      </c>
      <c r="U32">
        <v>584</v>
      </c>
      <c r="W32">
        <v>5011.2000000000007</v>
      </c>
      <c r="X32">
        <v>608.79999999999995</v>
      </c>
      <c r="AF32">
        <v>71614</v>
      </c>
      <c r="AG32">
        <v>1.4598961096992209</v>
      </c>
      <c r="AK32">
        <v>71614</v>
      </c>
      <c r="AL32">
        <v>1.4598961096992209</v>
      </c>
    </row>
    <row r="33" spans="2:38" x14ac:dyDescent="0.25">
      <c r="B33">
        <v>24787</v>
      </c>
      <c r="C33">
        <v>72018</v>
      </c>
      <c r="D33">
        <v>120235</v>
      </c>
      <c r="E33">
        <v>19472</v>
      </c>
      <c r="F33">
        <v>3550</v>
      </c>
      <c r="H33">
        <v>75110</v>
      </c>
      <c r="J33">
        <f t="shared" si="0"/>
        <v>48012.4</v>
      </c>
      <c r="K33">
        <f t="shared" si="1"/>
        <v>1.5643875332205845</v>
      </c>
      <c r="L33">
        <f t="shared" si="2"/>
        <v>120235</v>
      </c>
      <c r="M33">
        <f t="shared" si="3"/>
        <v>3550</v>
      </c>
      <c r="N33">
        <f t="shared" si="4"/>
        <v>48012.4</v>
      </c>
      <c r="O33">
        <f t="shared" si="5"/>
        <v>116685</v>
      </c>
      <c r="Q33">
        <v>-1150</v>
      </c>
      <c r="R33">
        <v>-196</v>
      </c>
      <c r="T33">
        <v>1026.4000000000015</v>
      </c>
      <c r="U33">
        <v>-269.40000000000146</v>
      </c>
      <c r="W33">
        <v>5747.6</v>
      </c>
      <c r="X33">
        <v>785.00000000000011</v>
      </c>
      <c r="AD33">
        <v>48012.4</v>
      </c>
      <c r="AE33">
        <v>1.5643875332205845</v>
      </c>
      <c r="AK33">
        <v>48012.4</v>
      </c>
      <c r="AL33">
        <v>1.5643875332205845</v>
      </c>
    </row>
    <row r="34" spans="2:38" x14ac:dyDescent="0.25">
      <c r="B34">
        <v>73106</v>
      </c>
      <c r="C34">
        <v>5187</v>
      </c>
      <c r="D34">
        <v>55611</v>
      </c>
      <c r="E34">
        <v>96413</v>
      </c>
      <c r="F34">
        <v>51160</v>
      </c>
      <c r="H34">
        <v>100647</v>
      </c>
      <c r="J34">
        <f t="shared" ref="J34:J65" si="6">AVERAGE(B34:F34)</f>
        <v>56295.4</v>
      </c>
      <c r="K34">
        <f t="shared" ref="K34:K65" si="7">H34/J34</f>
        <v>1.7878370168788214</v>
      </c>
      <c r="L34">
        <f t="shared" ref="L34:L65" si="8">MAX(B34:F34)</f>
        <v>96413</v>
      </c>
      <c r="M34">
        <f t="shared" ref="M34:M65" si="9">MIN(B34:F34)</f>
        <v>5187</v>
      </c>
      <c r="N34">
        <f t="shared" ref="N34:N65" si="10">AVERAGE(B34:F34)</f>
        <v>56295.4</v>
      </c>
      <c r="O34">
        <f t="shared" ref="O34:O65" si="11">L34-M34</f>
        <v>91226</v>
      </c>
      <c r="Q34">
        <v>-2919</v>
      </c>
      <c r="R34">
        <v>997</v>
      </c>
      <c r="T34">
        <v>-3138.1999999999971</v>
      </c>
      <c r="U34">
        <v>563.80000000000291</v>
      </c>
      <c r="W34">
        <v>7071.8</v>
      </c>
      <c r="X34">
        <v>591.00000000000011</v>
      </c>
      <c r="AF34">
        <v>56295.4</v>
      </c>
      <c r="AG34">
        <v>1.7878370168788214</v>
      </c>
      <c r="AK34">
        <v>56295.4</v>
      </c>
      <c r="AL34">
        <v>1.7878370168788214</v>
      </c>
    </row>
    <row r="35" spans="2:38" x14ac:dyDescent="0.25">
      <c r="B35">
        <v>115489</v>
      </c>
      <c r="C35">
        <v>118088</v>
      </c>
      <c r="D35">
        <v>24234</v>
      </c>
      <c r="E35">
        <v>102222</v>
      </c>
      <c r="F35">
        <v>27972</v>
      </c>
      <c r="H35">
        <v>102370</v>
      </c>
      <c r="J35">
        <f t="shared" si="6"/>
        <v>77601</v>
      </c>
      <c r="K35">
        <f t="shared" si="7"/>
        <v>1.3191840311336194</v>
      </c>
      <c r="L35">
        <f t="shared" si="8"/>
        <v>118088</v>
      </c>
      <c r="M35">
        <f t="shared" si="9"/>
        <v>24234</v>
      </c>
      <c r="N35">
        <f t="shared" si="10"/>
        <v>77601</v>
      </c>
      <c r="O35">
        <f t="shared" si="11"/>
        <v>93854</v>
      </c>
      <c r="Q35">
        <v>13564</v>
      </c>
      <c r="R35">
        <v>737</v>
      </c>
      <c r="T35">
        <v>1783.8000000000029</v>
      </c>
      <c r="U35">
        <v>-477.39999999999418</v>
      </c>
      <c r="W35">
        <v>4442.6000000000004</v>
      </c>
      <c r="X35">
        <v>1117.4000000000001</v>
      </c>
      <c r="AB35">
        <v>77601</v>
      </c>
      <c r="AC35">
        <v>1.3191840311336194</v>
      </c>
      <c r="AK35">
        <v>77601</v>
      </c>
      <c r="AL35">
        <v>1.3191840311336194</v>
      </c>
    </row>
    <row r="36" spans="2:38" x14ac:dyDescent="0.25">
      <c r="B36">
        <v>62535</v>
      </c>
      <c r="C36">
        <v>25526</v>
      </c>
      <c r="D36">
        <v>50655</v>
      </c>
      <c r="E36">
        <v>101846</v>
      </c>
      <c r="F36">
        <v>62301</v>
      </c>
      <c r="H36">
        <v>76974</v>
      </c>
      <c r="J36">
        <f t="shared" si="6"/>
        <v>60572.6</v>
      </c>
      <c r="K36">
        <f t="shared" si="7"/>
        <v>1.2707725935488985</v>
      </c>
      <c r="L36">
        <f t="shared" si="8"/>
        <v>101846</v>
      </c>
      <c r="M36">
        <f t="shared" si="9"/>
        <v>25526</v>
      </c>
      <c r="N36">
        <f t="shared" si="10"/>
        <v>60572.6</v>
      </c>
      <c r="O36">
        <f t="shared" si="11"/>
        <v>76320</v>
      </c>
      <c r="Q36">
        <v>-8265</v>
      </c>
      <c r="R36">
        <v>909</v>
      </c>
      <c r="T36">
        <v>1680.1999999999971</v>
      </c>
      <c r="U36">
        <v>-185.40000000000146</v>
      </c>
      <c r="W36">
        <v>4507.8</v>
      </c>
      <c r="X36">
        <v>845.80000000000007</v>
      </c>
      <c r="AB36">
        <v>60572.6</v>
      </c>
      <c r="AC36">
        <v>1.2707725935488985</v>
      </c>
      <c r="AI36">
        <v>60572.6</v>
      </c>
      <c r="AJ36">
        <v>1.2707725935488985</v>
      </c>
    </row>
    <row r="37" spans="2:38" x14ac:dyDescent="0.25">
      <c r="B37">
        <v>60642</v>
      </c>
      <c r="C37">
        <v>110251</v>
      </c>
      <c r="D37">
        <v>992</v>
      </c>
      <c r="E37">
        <v>48093</v>
      </c>
      <c r="F37">
        <v>89567</v>
      </c>
      <c r="H37">
        <v>104455</v>
      </c>
      <c r="J37">
        <f t="shared" si="6"/>
        <v>61909</v>
      </c>
      <c r="K37">
        <f t="shared" si="7"/>
        <v>1.6872344893311151</v>
      </c>
      <c r="L37">
        <f t="shared" si="8"/>
        <v>110251</v>
      </c>
      <c r="M37">
        <f t="shared" si="9"/>
        <v>992</v>
      </c>
      <c r="N37">
        <f t="shared" si="10"/>
        <v>61909</v>
      </c>
      <c r="O37">
        <f t="shared" si="11"/>
        <v>109259</v>
      </c>
      <c r="Q37">
        <v>-2801</v>
      </c>
      <c r="R37">
        <v>-207</v>
      </c>
      <c r="T37">
        <v>2426.1999999999971</v>
      </c>
      <c r="U37">
        <v>-220</v>
      </c>
      <c r="W37">
        <v>4046.6</v>
      </c>
      <c r="X37">
        <v>1093.2</v>
      </c>
      <c r="AF37">
        <v>61909</v>
      </c>
      <c r="AG37">
        <v>1.6872344893311151</v>
      </c>
      <c r="AK37">
        <v>61909</v>
      </c>
      <c r="AL37">
        <v>1.6872344893311151</v>
      </c>
    </row>
    <row r="38" spans="2:38" x14ac:dyDescent="0.25">
      <c r="B38">
        <v>106031</v>
      </c>
      <c r="C38">
        <v>88790</v>
      </c>
      <c r="D38">
        <v>22378</v>
      </c>
      <c r="E38">
        <v>35136</v>
      </c>
      <c r="F38">
        <v>53813</v>
      </c>
      <c r="H38">
        <v>87102</v>
      </c>
      <c r="J38">
        <f t="shared" si="6"/>
        <v>61229.599999999999</v>
      </c>
      <c r="K38">
        <f t="shared" si="7"/>
        <v>1.4225472647216379</v>
      </c>
      <c r="L38">
        <f t="shared" si="8"/>
        <v>106031</v>
      </c>
      <c r="M38">
        <f t="shared" si="9"/>
        <v>22378</v>
      </c>
      <c r="N38">
        <f t="shared" si="10"/>
        <v>61229.599999999999</v>
      </c>
      <c r="O38">
        <f t="shared" si="11"/>
        <v>83653</v>
      </c>
      <c r="Q38">
        <v>3708</v>
      </c>
      <c r="R38">
        <v>1322</v>
      </c>
      <c r="T38">
        <v>-910</v>
      </c>
      <c r="U38">
        <v>-611.40000000000146</v>
      </c>
      <c r="W38">
        <v>4913.5999999999995</v>
      </c>
      <c r="X38">
        <v>661.40000000000009</v>
      </c>
      <c r="AB38">
        <v>61229.599999999999</v>
      </c>
      <c r="AC38">
        <v>1.4225472647216379</v>
      </c>
      <c r="AK38">
        <v>61229.599999999999</v>
      </c>
      <c r="AL38">
        <v>1.4225472647216379</v>
      </c>
    </row>
    <row r="39" spans="2:38" x14ac:dyDescent="0.25">
      <c r="B39">
        <v>120004</v>
      </c>
      <c r="C39">
        <v>53769</v>
      </c>
      <c r="D39">
        <v>69439</v>
      </c>
      <c r="E39">
        <v>110882</v>
      </c>
      <c r="F39">
        <v>36877</v>
      </c>
      <c r="H39">
        <v>136964</v>
      </c>
      <c r="J39">
        <f t="shared" si="6"/>
        <v>78194.2</v>
      </c>
      <c r="K39">
        <f t="shared" si="7"/>
        <v>1.7515877136667426</v>
      </c>
      <c r="L39">
        <f t="shared" si="8"/>
        <v>120004</v>
      </c>
      <c r="M39">
        <f t="shared" si="9"/>
        <v>36877</v>
      </c>
      <c r="N39">
        <f t="shared" si="10"/>
        <v>78194.2</v>
      </c>
      <c r="O39">
        <f t="shared" si="11"/>
        <v>83127</v>
      </c>
      <c r="Q39">
        <v>7322</v>
      </c>
      <c r="R39">
        <v>-22</v>
      </c>
      <c r="T39">
        <v>1147</v>
      </c>
      <c r="U39">
        <v>-32.80000000000291</v>
      </c>
      <c r="W39">
        <v>8529</v>
      </c>
      <c r="X39">
        <v>101.60000000000001</v>
      </c>
      <c r="AF39">
        <v>78194.2</v>
      </c>
      <c r="AG39">
        <v>1.7515877136667426</v>
      </c>
      <c r="AK39">
        <v>78194.2</v>
      </c>
      <c r="AL39">
        <v>1.7515877136667426</v>
      </c>
    </row>
    <row r="40" spans="2:38" x14ac:dyDescent="0.25">
      <c r="B40">
        <v>1812</v>
      </c>
      <c r="C40">
        <v>114675</v>
      </c>
      <c r="D40">
        <v>95194</v>
      </c>
      <c r="E40">
        <v>72783</v>
      </c>
      <c r="F40">
        <v>9104</v>
      </c>
      <c r="H40">
        <v>61267</v>
      </c>
      <c r="J40">
        <f t="shared" si="6"/>
        <v>58713.599999999999</v>
      </c>
      <c r="K40">
        <f t="shared" si="7"/>
        <v>1.0434890723784609</v>
      </c>
      <c r="L40">
        <f t="shared" si="8"/>
        <v>114675</v>
      </c>
      <c r="M40">
        <f t="shared" si="9"/>
        <v>1812</v>
      </c>
      <c r="N40">
        <f t="shared" si="10"/>
        <v>58713.599999999999</v>
      </c>
      <c r="O40">
        <f t="shared" si="11"/>
        <v>112863</v>
      </c>
      <c r="Q40">
        <v>-9212</v>
      </c>
      <c r="R40">
        <v>-18</v>
      </c>
      <c r="T40">
        <v>2994.5999999999985</v>
      </c>
      <c r="U40">
        <v>466.79999999999563</v>
      </c>
      <c r="W40">
        <v>7041.4</v>
      </c>
      <c r="X40">
        <v>1089.5999999999999</v>
      </c>
      <c r="Z40">
        <v>58713.599999999999</v>
      </c>
      <c r="AA40">
        <v>1.0434890723784609</v>
      </c>
      <c r="AI40">
        <v>58713.599999999999</v>
      </c>
      <c r="AJ40">
        <v>1.0434890723784609</v>
      </c>
    </row>
    <row r="41" spans="2:38" x14ac:dyDescent="0.25">
      <c r="B41">
        <v>72358</v>
      </c>
      <c r="C41">
        <v>65196</v>
      </c>
      <c r="D41">
        <v>96042</v>
      </c>
      <c r="E41">
        <v>110601</v>
      </c>
      <c r="F41">
        <v>3574</v>
      </c>
      <c r="H41">
        <v>117852</v>
      </c>
      <c r="J41">
        <f t="shared" si="6"/>
        <v>69554.2</v>
      </c>
      <c r="K41">
        <f t="shared" si="7"/>
        <v>1.6943908491507342</v>
      </c>
      <c r="L41">
        <f t="shared" si="8"/>
        <v>110601</v>
      </c>
      <c r="M41">
        <f t="shared" si="9"/>
        <v>3574</v>
      </c>
      <c r="N41">
        <f t="shared" si="10"/>
        <v>69554.2</v>
      </c>
      <c r="O41">
        <f t="shared" si="11"/>
        <v>107027</v>
      </c>
      <c r="Q41">
        <v>-5148</v>
      </c>
      <c r="R41">
        <v>-146</v>
      </c>
      <c r="T41">
        <v>1904.1999999999971</v>
      </c>
      <c r="U41">
        <v>-139.19999999999709</v>
      </c>
      <c r="W41">
        <v>3665.8</v>
      </c>
      <c r="X41">
        <v>926</v>
      </c>
      <c r="AF41">
        <v>69554.2</v>
      </c>
      <c r="AG41">
        <v>1.6943908491507342</v>
      </c>
      <c r="AK41">
        <v>69554.2</v>
      </c>
      <c r="AL41">
        <v>1.6943908491507342</v>
      </c>
    </row>
    <row r="42" spans="2:38" x14ac:dyDescent="0.25">
      <c r="B42">
        <v>113065</v>
      </c>
      <c r="C42">
        <v>2368</v>
      </c>
      <c r="D42">
        <v>30619</v>
      </c>
      <c r="E42">
        <v>98523</v>
      </c>
      <c r="F42">
        <v>106136</v>
      </c>
      <c r="H42">
        <v>118704</v>
      </c>
      <c r="J42">
        <f t="shared" si="6"/>
        <v>70142.2</v>
      </c>
      <c r="K42">
        <f t="shared" si="7"/>
        <v>1.6923335737972292</v>
      </c>
      <c r="L42">
        <f t="shared" si="8"/>
        <v>113065</v>
      </c>
      <c r="M42">
        <f t="shared" si="9"/>
        <v>2368</v>
      </c>
      <c r="N42">
        <f t="shared" si="10"/>
        <v>70142.2</v>
      </c>
      <c r="O42">
        <f t="shared" si="11"/>
        <v>110697</v>
      </c>
      <c r="Q42">
        <v>-852</v>
      </c>
      <c r="R42">
        <v>1243</v>
      </c>
      <c r="T42">
        <v>1483.5999999999913</v>
      </c>
      <c r="U42">
        <v>563.59999999999127</v>
      </c>
      <c r="W42">
        <v>5272</v>
      </c>
      <c r="X42">
        <v>563.6</v>
      </c>
      <c r="AF42">
        <v>70142.2</v>
      </c>
      <c r="AG42">
        <v>1.6923335737972292</v>
      </c>
      <c r="AK42">
        <v>70142.2</v>
      </c>
      <c r="AL42">
        <v>1.6923335737972292</v>
      </c>
    </row>
    <row r="43" spans="2:38" x14ac:dyDescent="0.25">
      <c r="B43">
        <v>114409</v>
      </c>
      <c r="C43">
        <v>93392</v>
      </c>
      <c r="D43">
        <v>45828</v>
      </c>
      <c r="E43">
        <v>117112</v>
      </c>
      <c r="F43">
        <v>71585</v>
      </c>
      <c r="H43">
        <v>123048</v>
      </c>
      <c r="J43">
        <f t="shared" si="6"/>
        <v>88465.2</v>
      </c>
      <c r="K43">
        <f t="shared" si="7"/>
        <v>1.3909198193187831</v>
      </c>
      <c r="L43">
        <f t="shared" si="8"/>
        <v>117112</v>
      </c>
      <c r="M43">
        <f t="shared" si="9"/>
        <v>45828</v>
      </c>
      <c r="N43">
        <f t="shared" si="10"/>
        <v>88465.2</v>
      </c>
      <c r="O43">
        <f t="shared" si="11"/>
        <v>71284</v>
      </c>
      <c r="Q43">
        <v>4845</v>
      </c>
      <c r="R43">
        <v>-877</v>
      </c>
      <c r="T43">
        <v>-709.80000000000291</v>
      </c>
      <c r="U43">
        <v>-259.40000000000873</v>
      </c>
      <c r="W43">
        <v>2327</v>
      </c>
      <c r="X43">
        <v>481.4</v>
      </c>
      <c r="AB43">
        <v>88465.2</v>
      </c>
      <c r="AC43">
        <v>1.3909198193187831</v>
      </c>
      <c r="AK43">
        <v>88465.2</v>
      </c>
      <c r="AL43">
        <v>1.3909198193187831</v>
      </c>
    </row>
    <row r="44" spans="2:38" x14ac:dyDescent="0.25">
      <c r="B44">
        <v>87127</v>
      </c>
      <c r="C44">
        <v>41183</v>
      </c>
      <c r="D44">
        <v>50005</v>
      </c>
      <c r="E44">
        <v>108324</v>
      </c>
      <c r="F44">
        <v>5682</v>
      </c>
      <c r="H44">
        <v>104827</v>
      </c>
      <c r="J44">
        <f t="shared" si="6"/>
        <v>58464.2</v>
      </c>
      <c r="K44">
        <f t="shared" si="7"/>
        <v>1.7930117918315824</v>
      </c>
      <c r="L44">
        <f t="shared" si="8"/>
        <v>108324</v>
      </c>
      <c r="M44">
        <f t="shared" si="9"/>
        <v>5682</v>
      </c>
      <c r="N44">
        <f t="shared" si="10"/>
        <v>58464.2</v>
      </c>
      <c r="O44">
        <f t="shared" si="11"/>
        <v>102642</v>
      </c>
      <c r="Q44">
        <v>7288</v>
      </c>
      <c r="R44">
        <v>56</v>
      </c>
      <c r="T44">
        <v>-1043.2000000000044</v>
      </c>
      <c r="U44">
        <v>48.19999999999709</v>
      </c>
      <c r="W44">
        <v>4052.8</v>
      </c>
      <c r="X44">
        <v>139.4</v>
      </c>
      <c r="AF44">
        <v>58464.2</v>
      </c>
      <c r="AG44">
        <v>1.7930117918315824</v>
      </c>
      <c r="AK44">
        <v>58464.2</v>
      </c>
      <c r="AL44">
        <v>1.7930117918315824</v>
      </c>
    </row>
    <row r="45" spans="2:38" x14ac:dyDescent="0.25">
      <c r="B45">
        <v>115354</v>
      </c>
      <c r="C45">
        <v>36992</v>
      </c>
      <c r="D45">
        <v>94538</v>
      </c>
      <c r="E45">
        <v>30277</v>
      </c>
      <c r="F45">
        <v>83638</v>
      </c>
      <c r="H45">
        <v>109145</v>
      </c>
      <c r="J45">
        <f t="shared" si="6"/>
        <v>72159.8</v>
      </c>
      <c r="K45">
        <f t="shared" si="7"/>
        <v>1.5125457664793971</v>
      </c>
      <c r="L45">
        <f t="shared" si="8"/>
        <v>115354</v>
      </c>
      <c r="M45">
        <f t="shared" si="9"/>
        <v>30277</v>
      </c>
      <c r="N45">
        <f t="shared" si="10"/>
        <v>72159.8</v>
      </c>
      <c r="O45">
        <f t="shared" si="11"/>
        <v>85077</v>
      </c>
      <c r="Q45">
        <v>9761</v>
      </c>
      <c r="R45">
        <v>1780</v>
      </c>
      <c r="T45">
        <v>3821</v>
      </c>
      <c r="U45">
        <v>417.19999999999709</v>
      </c>
      <c r="W45">
        <v>3820.9999999999995</v>
      </c>
      <c r="X45">
        <v>425.2</v>
      </c>
      <c r="AB45">
        <v>72159.8</v>
      </c>
      <c r="AC45">
        <v>1.5125457664793971</v>
      </c>
      <c r="AK45">
        <v>72159.8</v>
      </c>
      <c r="AL45">
        <v>1.5125457664793971</v>
      </c>
    </row>
    <row r="46" spans="2:38" x14ac:dyDescent="0.25">
      <c r="B46">
        <v>22349</v>
      </c>
      <c r="C46">
        <v>31766</v>
      </c>
      <c r="D46">
        <v>45781</v>
      </c>
      <c r="E46">
        <v>35771</v>
      </c>
      <c r="F46">
        <v>118886</v>
      </c>
      <c r="H46">
        <v>64409</v>
      </c>
      <c r="J46">
        <f t="shared" si="6"/>
        <v>50910.6</v>
      </c>
      <c r="K46">
        <f t="shared" si="7"/>
        <v>1.2651392833712429</v>
      </c>
      <c r="L46">
        <f t="shared" si="8"/>
        <v>118886</v>
      </c>
      <c r="M46">
        <f t="shared" si="9"/>
        <v>22349</v>
      </c>
      <c r="N46">
        <f t="shared" si="10"/>
        <v>50910.6</v>
      </c>
      <c r="O46">
        <f t="shared" si="11"/>
        <v>96537</v>
      </c>
      <c r="Q46">
        <v>-658</v>
      </c>
      <c r="R46">
        <v>-1797</v>
      </c>
      <c r="T46">
        <v>-1512</v>
      </c>
      <c r="U46">
        <v>359.19999999999709</v>
      </c>
      <c r="W46">
        <v>6033.5999999999995</v>
      </c>
      <c r="X46">
        <v>630.4</v>
      </c>
      <c r="Z46">
        <v>50910.6</v>
      </c>
      <c r="AA46">
        <v>1.2651392833712429</v>
      </c>
      <c r="AK46">
        <v>50910.6</v>
      </c>
      <c r="AL46">
        <v>1.2651392833712429</v>
      </c>
    </row>
    <row r="47" spans="2:38" x14ac:dyDescent="0.25">
      <c r="B47">
        <v>31472</v>
      </c>
      <c r="C47">
        <v>15031</v>
      </c>
      <c r="D47">
        <v>58785</v>
      </c>
      <c r="E47">
        <v>82618</v>
      </c>
      <c r="F47">
        <v>15634</v>
      </c>
      <c r="H47">
        <v>47637</v>
      </c>
      <c r="J47">
        <f t="shared" si="6"/>
        <v>40708</v>
      </c>
      <c r="K47">
        <f t="shared" si="7"/>
        <v>1.1702122432937014</v>
      </c>
      <c r="L47">
        <f t="shared" si="8"/>
        <v>82618</v>
      </c>
      <c r="M47">
        <f t="shared" si="9"/>
        <v>15031</v>
      </c>
      <c r="N47">
        <f t="shared" si="10"/>
        <v>40708</v>
      </c>
      <c r="O47">
        <f t="shared" si="11"/>
        <v>67587</v>
      </c>
      <c r="Q47">
        <v>-4638</v>
      </c>
      <c r="R47">
        <v>990</v>
      </c>
      <c r="T47">
        <v>-1013.5999999999985</v>
      </c>
      <c r="U47">
        <v>-355.40000000000146</v>
      </c>
      <c r="W47">
        <v>1840</v>
      </c>
      <c r="X47">
        <v>418.2</v>
      </c>
      <c r="Z47">
        <v>40708</v>
      </c>
      <c r="AA47">
        <v>1.1702122432937014</v>
      </c>
      <c r="AK47">
        <v>40708</v>
      </c>
      <c r="AL47">
        <v>1.1702122432937014</v>
      </c>
    </row>
    <row r="48" spans="2:38" x14ac:dyDescent="0.25">
      <c r="B48">
        <v>88113</v>
      </c>
      <c r="C48">
        <v>51786</v>
      </c>
      <c r="D48">
        <v>33945</v>
      </c>
      <c r="E48">
        <v>2627</v>
      </c>
      <c r="F48">
        <v>90624</v>
      </c>
      <c r="H48">
        <v>56479</v>
      </c>
      <c r="J48">
        <f t="shared" si="6"/>
        <v>53419</v>
      </c>
      <c r="K48">
        <f t="shared" si="7"/>
        <v>1.0572829891985998</v>
      </c>
      <c r="L48">
        <f t="shared" si="8"/>
        <v>90624</v>
      </c>
      <c r="M48">
        <f t="shared" si="9"/>
        <v>2627</v>
      </c>
      <c r="N48">
        <f t="shared" si="10"/>
        <v>53419</v>
      </c>
      <c r="O48">
        <f t="shared" si="11"/>
        <v>87997</v>
      </c>
      <c r="Q48">
        <v>-5267</v>
      </c>
      <c r="R48">
        <v>104</v>
      </c>
      <c r="T48">
        <v>-5276.5999999999985</v>
      </c>
      <c r="U48">
        <v>-780.40000000000146</v>
      </c>
      <c r="W48">
        <v>7853</v>
      </c>
      <c r="X48">
        <v>949.59999999999991</v>
      </c>
      <c r="AB48">
        <v>53419</v>
      </c>
      <c r="AC48">
        <v>1.0572829891985998</v>
      </c>
      <c r="AI48">
        <v>53419</v>
      </c>
      <c r="AJ48">
        <v>1.0572829891985998</v>
      </c>
    </row>
    <row r="49" spans="2:38" x14ac:dyDescent="0.25">
      <c r="B49">
        <v>28259</v>
      </c>
      <c r="C49">
        <v>31784</v>
      </c>
      <c r="D49">
        <v>109206</v>
      </c>
      <c r="E49">
        <v>39160</v>
      </c>
      <c r="F49">
        <v>57266</v>
      </c>
      <c r="H49">
        <v>114685</v>
      </c>
      <c r="J49">
        <f t="shared" si="6"/>
        <v>53135</v>
      </c>
      <c r="K49">
        <f t="shared" si="7"/>
        <v>2.1583701891408675</v>
      </c>
      <c r="L49">
        <f t="shared" si="8"/>
        <v>109206</v>
      </c>
      <c r="M49">
        <f t="shared" si="9"/>
        <v>28259</v>
      </c>
      <c r="N49">
        <f t="shared" si="10"/>
        <v>53135</v>
      </c>
      <c r="O49">
        <f t="shared" si="11"/>
        <v>80947</v>
      </c>
      <c r="Q49">
        <v>7060</v>
      </c>
      <c r="R49">
        <v>32</v>
      </c>
      <c r="T49">
        <v>-665.19999999999709</v>
      </c>
      <c r="U49">
        <v>163.19999999999709</v>
      </c>
      <c r="W49">
        <v>8038.0000000000009</v>
      </c>
      <c r="X49">
        <v>803.19999999999993</v>
      </c>
      <c r="AD49">
        <v>53135</v>
      </c>
      <c r="AE49">
        <v>2.1583701891408675</v>
      </c>
      <c r="AK49">
        <v>53135</v>
      </c>
      <c r="AL49">
        <v>2.1583701891408675</v>
      </c>
    </row>
    <row r="50" spans="2:38" x14ac:dyDescent="0.25">
      <c r="B50">
        <v>69817</v>
      </c>
      <c r="C50">
        <v>28118</v>
      </c>
      <c r="D50">
        <v>98047</v>
      </c>
      <c r="E50">
        <v>22918</v>
      </c>
      <c r="F50">
        <v>55464</v>
      </c>
      <c r="H50">
        <v>83447</v>
      </c>
      <c r="J50">
        <f t="shared" si="6"/>
        <v>54872.800000000003</v>
      </c>
      <c r="K50">
        <f t="shared" si="7"/>
        <v>1.5207352276537738</v>
      </c>
      <c r="L50">
        <f t="shared" si="8"/>
        <v>98047</v>
      </c>
      <c r="M50">
        <f t="shared" si="9"/>
        <v>22918</v>
      </c>
      <c r="N50">
        <f t="shared" si="10"/>
        <v>54872.800000000003</v>
      </c>
      <c r="O50">
        <f t="shared" si="11"/>
        <v>75129</v>
      </c>
      <c r="Q50">
        <v>9524</v>
      </c>
      <c r="R50">
        <v>-2268</v>
      </c>
      <c r="T50">
        <v>-2789.5999999999985</v>
      </c>
      <c r="U50">
        <v>-36.599999999998545</v>
      </c>
      <c r="W50">
        <v>6790.7999999999993</v>
      </c>
      <c r="X50">
        <v>965</v>
      </c>
      <c r="Z50">
        <v>54872.800000000003</v>
      </c>
      <c r="AA50">
        <v>1.5207352276537738</v>
      </c>
      <c r="AK50">
        <v>54872.800000000003</v>
      </c>
      <c r="AL50">
        <v>1.5207352276537738</v>
      </c>
    </row>
    <row r="51" spans="2:38" x14ac:dyDescent="0.25">
      <c r="B51">
        <v>20297</v>
      </c>
      <c r="C51">
        <v>21796</v>
      </c>
      <c r="D51">
        <v>11769</v>
      </c>
      <c r="E51">
        <v>10037</v>
      </c>
      <c r="F51">
        <v>15603</v>
      </c>
      <c r="H51">
        <v>34583</v>
      </c>
      <c r="J51">
        <f t="shared" si="6"/>
        <v>15900.4</v>
      </c>
      <c r="K51">
        <f t="shared" si="7"/>
        <v>2.1749767301451537</v>
      </c>
      <c r="L51">
        <f t="shared" si="8"/>
        <v>21796</v>
      </c>
      <c r="M51">
        <f t="shared" si="9"/>
        <v>10037</v>
      </c>
      <c r="N51">
        <f t="shared" si="10"/>
        <v>15900.4</v>
      </c>
      <c r="O51">
        <f t="shared" si="11"/>
        <v>11759</v>
      </c>
      <c r="Q51">
        <v>-7114</v>
      </c>
      <c r="R51">
        <v>-139</v>
      </c>
      <c r="T51">
        <v>1263.3999999999996</v>
      </c>
      <c r="U51">
        <v>-556.39999999999964</v>
      </c>
      <c r="W51">
        <v>2901.7999999999997</v>
      </c>
      <c r="X51">
        <v>569.20000000000005</v>
      </c>
      <c r="AD51">
        <v>15900.4</v>
      </c>
      <c r="AE51">
        <v>2.1749767301451537</v>
      </c>
      <c r="AK51">
        <v>15900.4</v>
      </c>
      <c r="AL51">
        <v>2.1749767301451537</v>
      </c>
    </row>
    <row r="52" spans="2:38" x14ac:dyDescent="0.25">
      <c r="B52">
        <v>25529</v>
      </c>
      <c r="C52">
        <v>100789</v>
      </c>
      <c r="D52">
        <v>9959</v>
      </c>
      <c r="E52">
        <v>59294</v>
      </c>
      <c r="F52">
        <v>24754</v>
      </c>
      <c r="H52">
        <v>78408</v>
      </c>
      <c r="J52">
        <f t="shared" si="6"/>
        <v>44065</v>
      </c>
      <c r="K52">
        <f t="shared" si="7"/>
        <v>1.7793713831839328</v>
      </c>
      <c r="L52">
        <f t="shared" si="8"/>
        <v>100789</v>
      </c>
      <c r="M52">
        <f t="shared" si="9"/>
        <v>9959</v>
      </c>
      <c r="N52">
        <f t="shared" si="10"/>
        <v>44065</v>
      </c>
      <c r="O52">
        <f t="shared" si="11"/>
        <v>90830</v>
      </c>
      <c r="Q52">
        <v>21090</v>
      </c>
      <c r="R52">
        <v>161</v>
      </c>
      <c r="T52">
        <v>4311.4000000000015</v>
      </c>
      <c r="U52">
        <v>7.5999999999985448</v>
      </c>
      <c r="W52">
        <v>4311.4000000000005</v>
      </c>
      <c r="X52">
        <v>33.200000000000003</v>
      </c>
      <c r="Z52">
        <v>44065</v>
      </c>
      <c r="AA52">
        <v>1.7793713831839328</v>
      </c>
      <c r="AK52">
        <v>44065</v>
      </c>
      <c r="AL52">
        <v>1.7793713831839328</v>
      </c>
    </row>
    <row r="53" spans="2:38" x14ac:dyDescent="0.25">
      <c r="B53">
        <v>38897</v>
      </c>
      <c r="C53">
        <v>539</v>
      </c>
      <c r="D53">
        <v>20490</v>
      </c>
      <c r="E53">
        <v>89956</v>
      </c>
      <c r="F53">
        <v>27517</v>
      </c>
      <c r="H53">
        <v>38548</v>
      </c>
      <c r="J53">
        <f t="shared" si="6"/>
        <v>35479.800000000003</v>
      </c>
      <c r="K53">
        <f t="shared" si="7"/>
        <v>1.0864773758589394</v>
      </c>
      <c r="L53">
        <f t="shared" si="8"/>
        <v>89956</v>
      </c>
      <c r="M53">
        <f t="shared" si="9"/>
        <v>539</v>
      </c>
      <c r="N53">
        <f t="shared" si="10"/>
        <v>35479.800000000003</v>
      </c>
      <c r="O53">
        <f t="shared" si="11"/>
        <v>89417</v>
      </c>
      <c r="Q53">
        <v>-11267</v>
      </c>
      <c r="R53">
        <v>-826</v>
      </c>
      <c r="T53">
        <v>-780.59999999999854</v>
      </c>
      <c r="U53">
        <v>-284.19999999999709</v>
      </c>
      <c r="W53">
        <v>3527</v>
      </c>
      <c r="X53">
        <v>520.6</v>
      </c>
      <c r="Z53">
        <v>35479.800000000003</v>
      </c>
      <c r="AA53">
        <v>1.0864773758589394</v>
      </c>
      <c r="AI53">
        <v>35479.800000000003</v>
      </c>
      <c r="AJ53">
        <v>1.0864773758589394</v>
      </c>
    </row>
    <row r="54" spans="2:38" x14ac:dyDescent="0.25">
      <c r="B54">
        <v>120423</v>
      </c>
      <c r="C54">
        <v>107589</v>
      </c>
      <c r="D54">
        <v>49928</v>
      </c>
      <c r="E54">
        <v>112826</v>
      </c>
      <c r="F54">
        <v>60999</v>
      </c>
      <c r="H54">
        <v>104697</v>
      </c>
      <c r="J54">
        <f t="shared" si="6"/>
        <v>90353</v>
      </c>
      <c r="K54">
        <f t="shared" si="7"/>
        <v>1.1587551049771452</v>
      </c>
      <c r="L54">
        <f t="shared" si="8"/>
        <v>120423</v>
      </c>
      <c r="M54">
        <f t="shared" si="9"/>
        <v>49928</v>
      </c>
      <c r="N54">
        <f t="shared" si="10"/>
        <v>90353</v>
      </c>
      <c r="O54">
        <f t="shared" si="11"/>
        <v>70495</v>
      </c>
      <c r="Q54">
        <v>-3789</v>
      </c>
      <c r="R54">
        <v>-1806</v>
      </c>
      <c r="T54">
        <v>144.80000000000291</v>
      </c>
      <c r="U54">
        <v>341.19999999999709</v>
      </c>
      <c r="W54">
        <v>6243.6</v>
      </c>
      <c r="X54">
        <v>593.19999999999993</v>
      </c>
      <c r="AB54">
        <v>90353</v>
      </c>
      <c r="AC54">
        <v>1.1587551049771452</v>
      </c>
      <c r="AI54">
        <v>90353</v>
      </c>
      <c r="AJ54">
        <v>1.1587551049771452</v>
      </c>
    </row>
    <row r="55" spans="2:38" x14ac:dyDescent="0.25">
      <c r="B55">
        <v>91375</v>
      </c>
      <c r="C55">
        <v>27502</v>
      </c>
      <c r="D55">
        <v>10801</v>
      </c>
      <c r="E55">
        <v>117180</v>
      </c>
      <c r="F55">
        <v>18287</v>
      </c>
      <c r="H55">
        <v>59682</v>
      </c>
      <c r="J55">
        <f t="shared" si="6"/>
        <v>53029</v>
      </c>
      <c r="K55">
        <f t="shared" si="7"/>
        <v>1.1254596541515021</v>
      </c>
      <c r="L55">
        <f t="shared" si="8"/>
        <v>117180</v>
      </c>
      <c r="M55">
        <f t="shared" si="9"/>
        <v>10801</v>
      </c>
      <c r="N55">
        <f t="shared" si="10"/>
        <v>53029</v>
      </c>
      <c r="O55">
        <f t="shared" si="11"/>
        <v>106379</v>
      </c>
      <c r="Q55">
        <v>-8460</v>
      </c>
      <c r="R55">
        <v>72</v>
      </c>
      <c r="T55">
        <v>3066.4000000000015</v>
      </c>
      <c r="U55">
        <v>145.59999999999854</v>
      </c>
      <c r="W55">
        <v>5345.2000000000007</v>
      </c>
      <c r="X55">
        <v>735.6</v>
      </c>
      <c r="Z55">
        <v>53029</v>
      </c>
      <c r="AA55">
        <v>1.1254596541515021</v>
      </c>
      <c r="AI55">
        <v>53029</v>
      </c>
      <c r="AJ55">
        <v>1.1254596541515021</v>
      </c>
    </row>
    <row r="56" spans="2:38" x14ac:dyDescent="0.25">
      <c r="B56">
        <v>3687</v>
      </c>
      <c r="C56">
        <v>95455</v>
      </c>
      <c r="D56">
        <v>40937</v>
      </c>
      <c r="E56">
        <v>114580</v>
      </c>
      <c r="F56">
        <v>9622</v>
      </c>
      <c r="H56">
        <v>65186</v>
      </c>
      <c r="J56">
        <f t="shared" si="6"/>
        <v>52856.2</v>
      </c>
      <c r="K56">
        <f t="shared" si="7"/>
        <v>1.2332706475304696</v>
      </c>
      <c r="L56">
        <f t="shared" si="8"/>
        <v>114580</v>
      </c>
      <c r="M56">
        <f t="shared" si="9"/>
        <v>3687</v>
      </c>
      <c r="N56">
        <f t="shared" si="10"/>
        <v>52856.2</v>
      </c>
      <c r="O56">
        <f t="shared" si="11"/>
        <v>110893</v>
      </c>
      <c r="Q56">
        <v>3317</v>
      </c>
      <c r="R56">
        <v>-5</v>
      </c>
      <c r="T56">
        <v>-2616.8000000000029</v>
      </c>
      <c r="U56">
        <v>-39.200000000004366</v>
      </c>
      <c r="W56">
        <v>3988.4</v>
      </c>
      <c r="X56">
        <v>258.39999999999998</v>
      </c>
      <c r="Z56">
        <v>52856.2</v>
      </c>
      <c r="AA56">
        <v>1.2332706475304696</v>
      </c>
      <c r="AK56">
        <v>52856.2</v>
      </c>
      <c r="AL56">
        <v>1.2332706475304696</v>
      </c>
    </row>
    <row r="57" spans="2:38" x14ac:dyDescent="0.25">
      <c r="B57">
        <v>109873</v>
      </c>
      <c r="C57">
        <v>15401</v>
      </c>
      <c r="D57">
        <v>116780</v>
      </c>
      <c r="E57">
        <v>49552</v>
      </c>
      <c r="F57">
        <v>28821</v>
      </c>
      <c r="H57">
        <v>94471</v>
      </c>
      <c r="J57">
        <f t="shared" si="6"/>
        <v>64085.4</v>
      </c>
      <c r="K57">
        <f t="shared" si="7"/>
        <v>1.474142316346625</v>
      </c>
      <c r="L57">
        <f t="shared" si="8"/>
        <v>116780</v>
      </c>
      <c r="M57">
        <f t="shared" si="9"/>
        <v>15401</v>
      </c>
      <c r="N57">
        <f t="shared" si="10"/>
        <v>64085.4</v>
      </c>
      <c r="O57">
        <f t="shared" si="11"/>
        <v>101379</v>
      </c>
      <c r="Q57">
        <v>2713</v>
      </c>
      <c r="R57">
        <v>597</v>
      </c>
      <c r="T57">
        <v>-465</v>
      </c>
      <c r="U57">
        <v>15.599999999998545</v>
      </c>
      <c r="W57">
        <v>5435.4</v>
      </c>
      <c r="X57">
        <v>1276.8</v>
      </c>
      <c r="AB57">
        <v>64085.4</v>
      </c>
      <c r="AC57">
        <v>1.474142316346625</v>
      </c>
      <c r="AK57">
        <v>64085.4</v>
      </c>
      <c r="AL57">
        <v>1.474142316346625</v>
      </c>
    </row>
    <row r="58" spans="2:38" x14ac:dyDescent="0.25">
      <c r="B58">
        <v>85235</v>
      </c>
      <c r="C58">
        <v>60214</v>
      </c>
      <c r="D58">
        <v>7844</v>
      </c>
      <c r="E58">
        <v>53252</v>
      </c>
      <c r="F58">
        <v>13291</v>
      </c>
      <c r="H58">
        <v>80703</v>
      </c>
      <c r="J58">
        <f t="shared" si="6"/>
        <v>43967.199999999997</v>
      </c>
      <c r="K58">
        <f t="shared" si="7"/>
        <v>1.8355273931476193</v>
      </c>
      <c r="L58">
        <f t="shared" si="8"/>
        <v>85235</v>
      </c>
      <c r="M58">
        <f t="shared" si="9"/>
        <v>7844</v>
      </c>
      <c r="N58">
        <f t="shared" si="10"/>
        <v>43967.199999999997</v>
      </c>
      <c r="O58">
        <f t="shared" si="11"/>
        <v>77391</v>
      </c>
      <c r="Q58">
        <v>10593</v>
      </c>
      <c r="R58">
        <v>8</v>
      </c>
      <c r="T58">
        <v>3746.1999999999971</v>
      </c>
      <c r="U58">
        <v>655.79999999999563</v>
      </c>
      <c r="W58">
        <v>5481</v>
      </c>
      <c r="X58">
        <v>1034.2</v>
      </c>
      <c r="AD58">
        <v>43967.199999999997</v>
      </c>
      <c r="AE58">
        <v>1.8355273931476193</v>
      </c>
      <c r="AK58">
        <v>43967.199999999997</v>
      </c>
      <c r="AL58">
        <v>1.8355273931476193</v>
      </c>
    </row>
    <row r="59" spans="2:38" x14ac:dyDescent="0.25">
      <c r="B59">
        <v>77280</v>
      </c>
      <c r="C59">
        <v>114608</v>
      </c>
      <c r="D59">
        <v>43277</v>
      </c>
      <c r="E59">
        <v>110741</v>
      </c>
      <c r="F59">
        <v>62251</v>
      </c>
      <c r="H59">
        <v>102782</v>
      </c>
      <c r="J59">
        <f t="shared" si="6"/>
        <v>81631.399999999994</v>
      </c>
      <c r="K59">
        <f t="shared" si="7"/>
        <v>1.2590988271669972</v>
      </c>
      <c r="L59">
        <f t="shared" si="8"/>
        <v>114608</v>
      </c>
      <c r="M59">
        <f t="shared" si="9"/>
        <v>43277</v>
      </c>
      <c r="N59">
        <f t="shared" si="10"/>
        <v>81631.399999999994</v>
      </c>
      <c r="O59">
        <f t="shared" si="11"/>
        <v>71331</v>
      </c>
      <c r="Q59">
        <v>3398</v>
      </c>
      <c r="R59">
        <v>527</v>
      </c>
      <c r="T59">
        <v>2813</v>
      </c>
      <c r="U59">
        <v>-667.80000000000291</v>
      </c>
      <c r="W59">
        <v>4857.8</v>
      </c>
      <c r="X59">
        <v>817.4</v>
      </c>
      <c r="AB59">
        <v>81631.399999999994</v>
      </c>
      <c r="AC59">
        <v>1.2590988271669972</v>
      </c>
      <c r="AI59">
        <v>81631.399999999994</v>
      </c>
      <c r="AJ59">
        <v>1.2590988271669972</v>
      </c>
    </row>
    <row r="60" spans="2:38" x14ac:dyDescent="0.25">
      <c r="B60">
        <v>13772</v>
      </c>
      <c r="C60">
        <v>108532</v>
      </c>
      <c r="D60">
        <v>26739</v>
      </c>
      <c r="E60">
        <v>120107</v>
      </c>
      <c r="F60">
        <v>1385</v>
      </c>
      <c r="H60">
        <v>68841</v>
      </c>
      <c r="J60">
        <f t="shared" si="6"/>
        <v>54107</v>
      </c>
      <c r="K60">
        <f t="shared" si="7"/>
        <v>1.2723122701314062</v>
      </c>
      <c r="L60">
        <f t="shared" si="8"/>
        <v>120107</v>
      </c>
      <c r="M60">
        <f t="shared" si="9"/>
        <v>1385</v>
      </c>
      <c r="N60">
        <f t="shared" si="10"/>
        <v>54107</v>
      </c>
      <c r="O60">
        <f t="shared" si="11"/>
        <v>118722</v>
      </c>
      <c r="Q60">
        <v>5988</v>
      </c>
      <c r="R60">
        <v>-504</v>
      </c>
      <c r="T60">
        <v>-1415.1999999999971</v>
      </c>
      <c r="U60">
        <v>-37.19999999999709</v>
      </c>
      <c r="W60">
        <v>3670.4</v>
      </c>
      <c r="X60">
        <v>474</v>
      </c>
      <c r="Z60">
        <v>54107</v>
      </c>
      <c r="AA60">
        <v>1.2723122701314062</v>
      </c>
      <c r="AK60">
        <v>54107</v>
      </c>
      <c r="AL60">
        <v>1.2723122701314062</v>
      </c>
    </row>
    <row r="61" spans="2:38" x14ac:dyDescent="0.25">
      <c r="B61">
        <v>50633</v>
      </c>
      <c r="C61">
        <v>32580</v>
      </c>
      <c r="D61">
        <v>19716</v>
      </c>
      <c r="E61">
        <v>88785</v>
      </c>
      <c r="F61">
        <v>29830</v>
      </c>
      <c r="H61">
        <v>106981</v>
      </c>
      <c r="J61">
        <f t="shared" si="6"/>
        <v>44308.800000000003</v>
      </c>
      <c r="K61">
        <f t="shared" si="7"/>
        <v>2.4144413750767342</v>
      </c>
      <c r="L61">
        <f t="shared" si="8"/>
        <v>88785</v>
      </c>
      <c r="M61">
        <f t="shared" si="9"/>
        <v>19716</v>
      </c>
      <c r="N61">
        <f t="shared" si="10"/>
        <v>44308.800000000003</v>
      </c>
      <c r="O61">
        <f t="shared" si="11"/>
        <v>69069</v>
      </c>
      <c r="Q61">
        <v>2308</v>
      </c>
      <c r="R61">
        <v>1172</v>
      </c>
      <c r="T61">
        <v>-4350</v>
      </c>
      <c r="U61">
        <v>134.60000000000582</v>
      </c>
      <c r="W61">
        <v>5770.8</v>
      </c>
      <c r="X61">
        <v>649.4</v>
      </c>
      <c r="AD61">
        <v>44308.800000000003</v>
      </c>
      <c r="AE61">
        <v>2.4144413750767342</v>
      </c>
      <c r="AK61">
        <v>44308.800000000003</v>
      </c>
      <c r="AL61">
        <v>2.4144413750767342</v>
      </c>
    </row>
    <row r="62" spans="2:38" x14ac:dyDescent="0.25">
      <c r="B62">
        <v>75112</v>
      </c>
      <c r="C62">
        <v>105966</v>
      </c>
      <c r="D62">
        <v>106586</v>
      </c>
      <c r="E62">
        <v>66215</v>
      </c>
      <c r="F62">
        <v>64287</v>
      </c>
      <c r="H62">
        <v>90639</v>
      </c>
      <c r="J62">
        <f t="shared" si="6"/>
        <v>83633.2</v>
      </c>
      <c r="K62">
        <f t="shared" si="7"/>
        <v>1.0837681686220306</v>
      </c>
      <c r="L62">
        <f t="shared" si="8"/>
        <v>106586</v>
      </c>
      <c r="M62">
        <f t="shared" si="9"/>
        <v>64287</v>
      </c>
      <c r="N62">
        <f t="shared" si="10"/>
        <v>83633.2</v>
      </c>
      <c r="O62">
        <f t="shared" si="11"/>
        <v>42299</v>
      </c>
      <c r="Q62">
        <v>-3825</v>
      </c>
      <c r="R62">
        <v>1523</v>
      </c>
      <c r="T62">
        <v>1739.8000000000029</v>
      </c>
      <c r="U62">
        <v>47.19999999999709</v>
      </c>
      <c r="W62">
        <v>4561</v>
      </c>
      <c r="X62">
        <v>1064.3999999999999</v>
      </c>
      <c r="AB62">
        <v>83633.2</v>
      </c>
      <c r="AC62">
        <v>1.0837681686220306</v>
      </c>
      <c r="AI62">
        <v>83633.2</v>
      </c>
      <c r="AJ62">
        <v>1.0837681686220306</v>
      </c>
    </row>
    <row r="63" spans="2:38" x14ac:dyDescent="0.25">
      <c r="B63">
        <v>76226</v>
      </c>
      <c r="C63">
        <v>101115</v>
      </c>
      <c r="D63">
        <v>68339</v>
      </c>
      <c r="E63">
        <v>10780</v>
      </c>
      <c r="F63">
        <v>43981</v>
      </c>
      <c r="H63">
        <v>78055</v>
      </c>
      <c r="J63">
        <f t="shared" si="6"/>
        <v>60088.2</v>
      </c>
      <c r="K63">
        <f t="shared" si="7"/>
        <v>1.2990071261911658</v>
      </c>
      <c r="L63">
        <f t="shared" si="8"/>
        <v>101115</v>
      </c>
      <c r="M63">
        <f t="shared" si="9"/>
        <v>10780</v>
      </c>
      <c r="N63">
        <f t="shared" si="10"/>
        <v>60088.2</v>
      </c>
      <c r="O63">
        <f t="shared" si="11"/>
        <v>90335</v>
      </c>
      <c r="Q63">
        <v>-6077</v>
      </c>
      <c r="R63">
        <v>1202</v>
      </c>
      <c r="T63">
        <v>826.79999999999563</v>
      </c>
      <c r="U63">
        <v>1079.7999999999956</v>
      </c>
      <c r="W63">
        <v>6079.2</v>
      </c>
      <c r="X63">
        <v>1079.8</v>
      </c>
      <c r="AB63">
        <v>60088.2</v>
      </c>
      <c r="AC63">
        <v>1.2990071261911658</v>
      </c>
      <c r="AK63">
        <v>60088.2</v>
      </c>
      <c r="AL63">
        <v>1.2990071261911658</v>
      </c>
    </row>
    <row r="64" spans="2:38" x14ac:dyDescent="0.25">
      <c r="B64">
        <v>119355</v>
      </c>
      <c r="C64">
        <v>120364</v>
      </c>
      <c r="D64">
        <v>84511</v>
      </c>
      <c r="E64">
        <v>70403</v>
      </c>
      <c r="F64">
        <v>14419</v>
      </c>
      <c r="H64">
        <v>121719</v>
      </c>
      <c r="J64">
        <f t="shared" si="6"/>
        <v>81810.399999999994</v>
      </c>
      <c r="K64">
        <f t="shared" si="7"/>
        <v>1.4878181747063943</v>
      </c>
      <c r="L64">
        <f t="shared" si="8"/>
        <v>120364</v>
      </c>
      <c r="M64">
        <f t="shared" si="9"/>
        <v>14419</v>
      </c>
      <c r="N64">
        <f t="shared" si="10"/>
        <v>81810.399999999994</v>
      </c>
      <c r="O64">
        <f t="shared" si="11"/>
        <v>105945</v>
      </c>
      <c r="Q64">
        <v>-4848</v>
      </c>
      <c r="R64">
        <v>1</v>
      </c>
      <c r="T64">
        <v>-2272.4000000000087</v>
      </c>
      <c r="U64">
        <v>76</v>
      </c>
      <c r="W64">
        <v>2272.4</v>
      </c>
      <c r="X64">
        <v>582.79999999999995</v>
      </c>
      <c r="AB64">
        <v>81810.399999999994</v>
      </c>
      <c r="AC64">
        <v>1.4878181747063943</v>
      </c>
      <c r="AK64">
        <v>81810.399999999994</v>
      </c>
      <c r="AL64">
        <v>1.4878181747063943</v>
      </c>
    </row>
    <row r="65" spans="2:38" x14ac:dyDescent="0.25">
      <c r="B65">
        <v>78389</v>
      </c>
      <c r="C65">
        <v>116093</v>
      </c>
      <c r="D65">
        <v>109202</v>
      </c>
      <c r="E65">
        <v>97510</v>
      </c>
      <c r="F65">
        <v>59315</v>
      </c>
      <c r="H65">
        <v>115089</v>
      </c>
      <c r="J65">
        <f t="shared" si="6"/>
        <v>92101.8</v>
      </c>
      <c r="K65">
        <f t="shared" si="7"/>
        <v>1.2495846986703842</v>
      </c>
      <c r="L65">
        <f t="shared" si="8"/>
        <v>116093</v>
      </c>
      <c r="M65">
        <f t="shared" si="9"/>
        <v>59315</v>
      </c>
      <c r="N65">
        <f t="shared" si="10"/>
        <v>92101.8</v>
      </c>
      <c r="O65">
        <f t="shared" si="11"/>
        <v>56778</v>
      </c>
      <c r="Q65">
        <v>8571</v>
      </c>
      <c r="R65">
        <v>0</v>
      </c>
      <c r="T65">
        <v>6198.6000000000058</v>
      </c>
      <c r="U65">
        <v>250.60000000000582</v>
      </c>
      <c r="W65">
        <v>7928.2</v>
      </c>
      <c r="X65">
        <v>589.40000000000009</v>
      </c>
      <c r="AB65">
        <v>92101.8</v>
      </c>
      <c r="AC65">
        <v>1.2495846986703842</v>
      </c>
      <c r="AK65">
        <v>92101.8</v>
      </c>
      <c r="AL65">
        <v>1.2495846986703842</v>
      </c>
    </row>
    <row r="66" spans="2:38" x14ac:dyDescent="0.25">
      <c r="B66">
        <v>74148</v>
      </c>
      <c r="C66">
        <v>20907</v>
      </c>
      <c r="D66">
        <v>42546</v>
      </c>
      <c r="E66">
        <v>33003</v>
      </c>
      <c r="F66">
        <v>62377</v>
      </c>
      <c r="H66">
        <v>93136</v>
      </c>
      <c r="J66">
        <f t="shared" ref="J66:J101" si="12">AVERAGE(B66:F66)</f>
        <v>46596.2</v>
      </c>
      <c r="K66">
        <f t="shared" ref="K66:K97" si="13">H66/J66</f>
        <v>1.9987896008687405</v>
      </c>
      <c r="L66">
        <f t="shared" ref="L66:L101" si="14">MAX(B66:F66)</f>
        <v>74148</v>
      </c>
      <c r="M66">
        <f t="shared" ref="M66:M101" si="15">MIN(B66:F66)</f>
        <v>20907</v>
      </c>
      <c r="N66">
        <f t="shared" ref="N66:N101" si="16">AVERAGE(B66:F66)</f>
        <v>46596.2</v>
      </c>
      <c r="O66">
        <f t="shared" ref="O66:O101" si="17">L66-M66</f>
        <v>53241</v>
      </c>
      <c r="Q66">
        <v>7405</v>
      </c>
      <c r="R66">
        <v>-1373</v>
      </c>
      <c r="T66">
        <v>4308.7999999999956</v>
      </c>
      <c r="U66">
        <v>722.19999999999709</v>
      </c>
      <c r="W66">
        <v>7754</v>
      </c>
      <c r="X66">
        <v>1012.5999999999999</v>
      </c>
      <c r="AD66">
        <v>46596.2</v>
      </c>
      <c r="AE66">
        <v>1.9987896008687405</v>
      </c>
      <c r="AK66">
        <v>46596.2</v>
      </c>
      <c r="AL66">
        <v>1.9987896008687405</v>
      </c>
    </row>
    <row r="67" spans="2:38" x14ac:dyDescent="0.25">
      <c r="B67">
        <v>43213</v>
      </c>
      <c r="C67">
        <v>45462</v>
      </c>
      <c r="D67">
        <v>83343</v>
      </c>
      <c r="E67">
        <v>9609</v>
      </c>
      <c r="F67">
        <v>103256</v>
      </c>
      <c r="H67">
        <v>101005</v>
      </c>
      <c r="J67">
        <f t="shared" si="12"/>
        <v>56976.6</v>
      </c>
      <c r="K67">
        <f t="shared" si="13"/>
        <v>1.7727453024575002</v>
      </c>
      <c r="L67">
        <f t="shared" si="14"/>
        <v>103256</v>
      </c>
      <c r="M67">
        <f t="shared" si="15"/>
        <v>9609</v>
      </c>
      <c r="N67">
        <f t="shared" si="16"/>
        <v>56976.6</v>
      </c>
      <c r="O67">
        <f t="shared" si="17"/>
        <v>93647</v>
      </c>
      <c r="Q67">
        <v>3343</v>
      </c>
      <c r="R67">
        <v>-46</v>
      </c>
      <c r="T67">
        <v>5316.5999999999985</v>
      </c>
      <c r="U67">
        <v>41.599999999998545</v>
      </c>
      <c r="W67">
        <v>5556.5999999999995</v>
      </c>
      <c r="X67">
        <v>65.600000000000009</v>
      </c>
      <c r="AD67">
        <v>56976.6</v>
      </c>
      <c r="AE67">
        <v>1.7727453024575002</v>
      </c>
      <c r="AK67">
        <v>56976.6</v>
      </c>
      <c r="AL67">
        <v>1.7727453024575002</v>
      </c>
    </row>
    <row r="68" spans="2:38" x14ac:dyDescent="0.25">
      <c r="B68">
        <v>13656</v>
      </c>
      <c r="C68">
        <v>108394</v>
      </c>
      <c r="D68">
        <v>22403</v>
      </c>
      <c r="E68">
        <v>14793</v>
      </c>
      <c r="F68">
        <v>101567</v>
      </c>
      <c r="H68">
        <v>66118</v>
      </c>
      <c r="J68">
        <f t="shared" si="12"/>
        <v>52162.6</v>
      </c>
      <c r="K68">
        <f t="shared" si="13"/>
        <v>1.2675365108334324</v>
      </c>
      <c r="L68">
        <f t="shared" si="14"/>
        <v>108394</v>
      </c>
      <c r="M68">
        <f t="shared" si="15"/>
        <v>13656</v>
      </c>
      <c r="N68">
        <f t="shared" si="16"/>
        <v>52162.6</v>
      </c>
      <c r="O68">
        <f t="shared" si="17"/>
        <v>94738</v>
      </c>
      <c r="Q68">
        <v>4372</v>
      </c>
      <c r="R68">
        <v>553</v>
      </c>
      <c r="T68">
        <v>896.19999999999709</v>
      </c>
      <c r="U68">
        <v>-129</v>
      </c>
      <c r="W68">
        <v>3041.8</v>
      </c>
      <c r="X68">
        <v>689.8</v>
      </c>
      <c r="Z68">
        <v>52162.6</v>
      </c>
      <c r="AA68">
        <v>1.2675365108334324</v>
      </c>
      <c r="AI68">
        <v>52162.6</v>
      </c>
      <c r="AJ68">
        <v>1.2675365108334324</v>
      </c>
    </row>
    <row r="69" spans="2:38" x14ac:dyDescent="0.25">
      <c r="B69">
        <v>30416</v>
      </c>
      <c r="C69">
        <v>39544</v>
      </c>
      <c r="D69">
        <v>79105</v>
      </c>
      <c r="E69">
        <v>59082</v>
      </c>
      <c r="F69">
        <v>63473</v>
      </c>
      <c r="H69">
        <v>107189</v>
      </c>
      <c r="J69">
        <f t="shared" si="12"/>
        <v>54324</v>
      </c>
      <c r="K69">
        <f t="shared" si="13"/>
        <v>1.9731426257271187</v>
      </c>
      <c r="L69">
        <f t="shared" si="14"/>
        <v>79105</v>
      </c>
      <c r="M69">
        <f t="shared" si="15"/>
        <v>30416</v>
      </c>
      <c r="N69">
        <f t="shared" si="16"/>
        <v>54324</v>
      </c>
      <c r="O69">
        <f t="shared" si="17"/>
        <v>48689</v>
      </c>
      <c r="Q69">
        <v>-1297</v>
      </c>
      <c r="R69">
        <v>-204</v>
      </c>
      <c r="T69">
        <v>-8209.1999999999971</v>
      </c>
      <c r="U69">
        <v>-84</v>
      </c>
      <c r="W69">
        <v>8209.2000000000007</v>
      </c>
      <c r="X69">
        <v>756.4</v>
      </c>
      <c r="AF69">
        <v>54324</v>
      </c>
      <c r="AG69">
        <v>1.9731426257271187</v>
      </c>
      <c r="AK69">
        <v>54324</v>
      </c>
      <c r="AL69">
        <v>1.9731426257271187</v>
      </c>
    </row>
    <row r="70" spans="2:38" x14ac:dyDescent="0.25">
      <c r="B70">
        <v>3537</v>
      </c>
      <c r="C70">
        <v>57085</v>
      </c>
      <c r="D70">
        <v>2532</v>
      </c>
      <c r="E70">
        <v>11650</v>
      </c>
      <c r="F70">
        <v>15206</v>
      </c>
      <c r="H70">
        <v>21436</v>
      </c>
      <c r="J70">
        <f t="shared" si="12"/>
        <v>18002</v>
      </c>
      <c r="K70">
        <f t="shared" si="13"/>
        <v>1.1907565826019331</v>
      </c>
      <c r="L70">
        <f t="shared" si="14"/>
        <v>57085</v>
      </c>
      <c r="M70">
        <f t="shared" si="15"/>
        <v>2532</v>
      </c>
      <c r="N70">
        <f t="shared" si="16"/>
        <v>18002</v>
      </c>
      <c r="O70">
        <f t="shared" si="17"/>
        <v>54553</v>
      </c>
      <c r="Q70">
        <v>1879</v>
      </c>
      <c r="R70">
        <v>-544</v>
      </c>
      <c r="T70">
        <v>-226.59999999999854</v>
      </c>
      <c r="U70">
        <v>-526.59999999999854</v>
      </c>
      <c r="W70">
        <v>1775.8</v>
      </c>
      <c r="X70">
        <v>607</v>
      </c>
      <c r="Z70">
        <v>18002</v>
      </c>
      <c r="AA70">
        <v>1.1907565826019331</v>
      </c>
      <c r="AI70">
        <v>18002</v>
      </c>
      <c r="AJ70">
        <v>1.1907565826019331</v>
      </c>
    </row>
    <row r="71" spans="2:38" x14ac:dyDescent="0.25">
      <c r="B71">
        <v>31499</v>
      </c>
      <c r="C71">
        <v>56678</v>
      </c>
      <c r="D71">
        <v>14383</v>
      </c>
      <c r="E71">
        <v>24992</v>
      </c>
      <c r="F71">
        <v>81950</v>
      </c>
      <c r="H71">
        <v>93505</v>
      </c>
      <c r="J71">
        <f t="shared" si="12"/>
        <v>41900.400000000001</v>
      </c>
      <c r="K71">
        <f t="shared" si="13"/>
        <v>2.2316016076218843</v>
      </c>
      <c r="L71">
        <f t="shared" si="14"/>
        <v>81950</v>
      </c>
      <c r="M71">
        <f t="shared" si="15"/>
        <v>14383</v>
      </c>
      <c r="N71">
        <f t="shared" si="16"/>
        <v>41900.400000000001</v>
      </c>
      <c r="O71">
        <f t="shared" si="17"/>
        <v>67567</v>
      </c>
      <c r="Q71">
        <v>-1082</v>
      </c>
      <c r="R71">
        <v>77</v>
      </c>
      <c r="T71">
        <v>547.80000000000291</v>
      </c>
      <c r="U71">
        <v>114</v>
      </c>
      <c r="W71">
        <v>5766.2000000000007</v>
      </c>
      <c r="X71">
        <v>148.79999999999998</v>
      </c>
      <c r="AD71">
        <v>41900.400000000001</v>
      </c>
      <c r="AE71">
        <v>2.2316016076218843</v>
      </c>
      <c r="AK71">
        <v>41900.400000000001</v>
      </c>
      <c r="AL71">
        <v>2.2316016076218843</v>
      </c>
    </row>
    <row r="72" spans="2:38" x14ac:dyDescent="0.25">
      <c r="B72">
        <v>33085</v>
      </c>
      <c r="C72">
        <v>55020</v>
      </c>
      <c r="D72">
        <v>11342</v>
      </c>
      <c r="E72">
        <v>113304</v>
      </c>
      <c r="F72">
        <v>42250</v>
      </c>
      <c r="H72">
        <v>53145</v>
      </c>
      <c r="J72">
        <f t="shared" si="12"/>
        <v>51000.2</v>
      </c>
      <c r="K72">
        <f t="shared" si="13"/>
        <v>1.0420547370402469</v>
      </c>
      <c r="L72">
        <f t="shared" si="14"/>
        <v>113304</v>
      </c>
      <c r="M72">
        <f t="shared" si="15"/>
        <v>11342</v>
      </c>
      <c r="N72">
        <f t="shared" si="16"/>
        <v>51000.2</v>
      </c>
      <c r="O72">
        <f t="shared" si="17"/>
        <v>101962</v>
      </c>
      <c r="Q72">
        <v>-975</v>
      </c>
      <c r="R72">
        <v>-85</v>
      </c>
      <c r="T72">
        <v>2882.5999999999985</v>
      </c>
      <c r="U72">
        <v>75.799999999995634</v>
      </c>
      <c r="W72">
        <v>5366.6</v>
      </c>
      <c r="X72">
        <v>150.19999999999999</v>
      </c>
      <c r="Z72">
        <v>51000.2</v>
      </c>
      <c r="AA72">
        <v>1.0420547370402469</v>
      </c>
      <c r="AI72">
        <v>51000.2</v>
      </c>
      <c r="AJ72">
        <v>1.0420547370402469</v>
      </c>
    </row>
    <row r="73" spans="2:38" x14ac:dyDescent="0.25">
      <c r="B73">
        <v>120588</v>
      </c>
      <c r="C73">
        <v>20009</v>
      </c>
      <c r="D73">
        <v>23513</v>
      </c>
      <c r="E73">
        <v>68169</v>
      </c>
      <c r="F73">
        <v>13577</v>
      </c>
      <c r="H73">
        <v>86183</v>
      </c>
      <c r="J73">
        <f t="shared" si="12"/>
        <v>49171.199999999997</v>
      </c>
      <c r="K73">
        <f t="shared" si="13"/>
        <v>1.7527129701939348</v>
      </c>
      <c r="L73">
        <f t="shared" si="14"/>
        <v>120588</v>
      </c>
      <c r="M73">
        <f t="shared" si="15"/>
        <v>13577</v>
      </c>
      <c r="N73">
        <f t="shared" si="16"/>
        <v>49171.199999999997</v>
      </c>
      <c r="O73">
        <f t="shared" si="17"/>
        <v>107011</v>
      </c>
      <c r="Q73">
        <v>11399</v>
      </c>
      <c r="R73">
        <v>2267</v>
      </c>
      <c r="T73">
        <v>512.39999999999418</v>
      </c>
      <c r="U73">
        <v>76.799999999995634</v>
      </c>
      <c r="W73">
        <v>3721.6</v>
      </c>
      <c r="X73">
        <v>711.59999999999991</v>
      </c>
      <c r="Z73">
        <v>49171.199999999997</v>
      </c>
      <c r="AA73">
        <v>1.7527129701939348</v>
      </c>
      <c r="AK73">
        <v>49171.199999999997</v>
      </c>
      <c r="AL73">
        <v>1.7527129701939348</v>
      </c>
    </row>
    <row r="74" spans="2:38" x14ac:dyDescent="0.25">
      <c r="B74">
        <v>70424</v>
      </c>
      <c r="C74">
        <v>44439</v>
      </c>
      <c r="D74">
        <v>120069</v>
      </c>
      <c r="E74">
        <v>90801</v>
      </c>
      <c r="F74">
        <v>109692</v>
      </c>
      <c r="H74">
        <v>135345</v>
      </c>
      <c r="J74">
        <f t="shared" si="12"/>
        <v>87085</v>
      </c>
      <c r="K74">
        <f t="shared" si="13"/>
        <v>1.5541712120342195</v>
      </c>
      <c r="L74">
        <f t="shared" si="14"/>
        <v>120069</v>
      </c>
      <c r="M74">
        <f t="shared" si="15"/>
        <v>44439</v>
      </c>
      <c r="N74">
        <f t="shared" si="16"/>
        <v>87085</v>
      </c>
      <c r="O74">
        <f t="shared" si="17"/>
        <v>75630</v>
      </c>
      <c r="Q74">
        <v>-816</v>
      </c>
      <c r="R74">
        <v>472</v>
      </c>
      <c r="T74">
        <v>2141.1999999999971</v>
      </c>
      <c r="U74">
        <v>-196.19999999999709</v>
      </c>
      <c r="W74">
        <v>3163.6</v>
      </c>
      <c r="X74">
        <v>346.59999999999997</v>
      </c>
      <c r="AF74">
        <v>87085</v>
      </c>
      <c r="AG74">
        <v>1.5541712120342195</v>
      </c>
      <c r="AK74">
        <v>87085</v>
      </c>
      <c r="AL74">
        <v>1.5541712120342195</v>
      </c>
    </row>
    <row r="75" spans="2:38" x14ac:dyDescent="0.25">
      <c r="B75">
        <v>74827</v>
      </c>
      <c r="C75">
        <v>93573</v>
      </c>
      <c r="D75">
        <v>91113</v>
      </c>
      <c r="E75">
        <v>7132</v>
      </c>
      <c r="F75">
        <v>99799</v>
      </c>
      <c r="H75">
        <v>108252</v>
      </c>
      <c r="J75">
        <f t="shared" si="12"/>
        <v>73288.800000000003</v>
      </c>
      <c r="K75">
        <f t="shared" si="13"/>
        <v>1.4770606149916494</v>
      </c>
      <c r="L75">
        <f t="shared" si="14"/>
        <v>99799</v>
      </c>
      <c r="M75">
        <f t="shared" si="15"/>
        <v>7132</v>
      </c>
      <c r="N75">
        <f t="shared" si="16"/>
        <v>73288.800000000003</v>
      </c>
      <c r="O75">
        <f t="shared" si="17"/>
        <v>92667</v>
      </c>
      <c r="Q75">
        <v>-9828</v>
      </c>
      <c r="R75">
        <v>195</v>
      </c>
      <c r="T75">
        <v>-412.80000000000291</v>
      </c>
      <c r="U75">
        <v>-266</v>
      </c>
      <c r="W75">
        <v>1876</v>
      </c>
      <c r="X75">
        <v>477.59999999999997</v>
      </c>
      <c r="AF75">
        <v>73288.800000000003</v>
      </c>
      <c r="AG75">
        <v>1.4770606149916494</v>
      </c>
      <c r="AK75">
        <v>73288.800000000003</v>
      </c>
      <c r="AL75">
        <v>1.4770606149916494</v>
      </c>
    </row>
    <row r="76" spans="2:38" x14ac:dyDescent="0.25">
      <c r="B76">
        <v>35239</v>
      </c>
      <c r="C76">
        <v>102885</v>
      </c>
      <c r="D76">
        <v>113071</v>
      </c>
      <c r="E76">
        <v>19216</v>
      </c>
      <c r="F76">
        <v>88902</v>
      </c>
      <c r="H76">
        <v>72586</v>
      </c>
      <c r="J76">
        <f t="shared" si="12"/>
        <v>71862.600000000006</v>
      </c>
      <c r="K76">
        <f t="shared" si="13"/>
        <v>1.0100664323305864</v>
      </c>
      <c r="L76">
        <f t="shared" si="14"/>
        <v>113071</v>
      </c>
      <c r="M76">
        <f t="shared" si="15"/>
        <v>19216</v>
      </c>
      <c r="N76">
        <f t="shared" si="16"/>
        <v>71862.600000000006</v>
      </c>
      <c r="O76">
        <f t="shared" si="17"/>
        <v>93855</v>
      </c>
      <c r="Q76">
        <v>-476</v>
      </c>
      <c r="R76">
        <v>7</v>
      </c>
      <c r="T76">
        <v>-855</v>
      </c>
      <c r="U76">
        <v>422.80000000000291</v>
      </c>
      <c r="W76">
        <v>5285.8</v>
      </c>
      <c r="X76">
        <v>466</v>
      </c>
      <c r="AB76">
        <v>71862.600000000006</v>
      </c>
      <c r="AC76">
        <v>1.0100664323305864</v>
      </c>
      <c r="AI76">
        <v>71862.600000000006</v>
      </c>
      <c r="AJ76">
        <v>1.0100664323305864</v>
      </c>
    </row>
    <row r="77" spans="2:38" x14ac:dyDescent="0.25">
      <c r="B77">
        <v>60780</v>
      </c>
      <c r="C77">
        <v>96288</v>
      </c>
      <c r="D77">
        <v>90095</v>
      </c>
      <c r="E77">
        <v>66157</v>
      </c>
      <c r="F77">
        <v>116462</v>
      </c>
      <c r="H77">
        <v>92539</v>
      </c>
      <c r="J77">
        <f t="shared" si="12"/>
        <v>85956.4</v>
      </c>
      <c r="K77">
        <f t="shared" si="13"/>
        <v>1.0765806850915116</v>
      </c>
      <c r="L77">
        <f t="shared" si="14"/>
        <v>116462</v>
      </c>
      <c r="M77">
        <f t="shared" si="15"/>
        <v>60780</v>
      </c>
      <c r="N77">
        <f t="shared" si="16"/>
        <v>85956.4</v>
      </c>
      <c r="O77">
        <f t="shared" si="17"/>
        <v>55682</v>
      </c>
      <c r="Q77">
        <v>3364</v>
      </c>
      <c r="R77">
        <v>-1199</v>
      </c>
      <c r="T77">
        <v>-438.80000000000291</v>
      </c>
      <c r="U77">
        <v>144.79999999998836</v>
      </c>
      <c r="W77">
        <v>5824.8</v>
      </c>
      <c r="X77">
        <v>473.20000000000005</v>
      </c>
      <c r="AB77">
        <v>85956.4</v>
      </c>
      <c r="AC77">
        <v>1.0765806850915116</v>
      </c>
      <c r="AI77">
        <v>85956.4</v>
      </c>
      <c r="AJ77">
        <v>1.0765806850915116</v>
      </c>
    </row>
    <row r="78" spans="2:38" x14ac:dyDescent="0.25">
      <c r="B78">
        <v>58055</v>
      </c>
      <c r="C78">
        <v>42178</v>
      </c>
      <c r="D78">
        <v>66765</v>
      </c>
      <c r="E78">
        <v>16157</v>
      </c>
      <c r="F78">
        <v>20646</v>
      </c>
      <c r="H78">
        <v>85510</v>
      </c>
      <c r="J78">
        <f t="shared" si="12"/>
        <v>40760.199999999997</v>
      </c>
      <c r="K78">
        <f t="shared" si="13"/>
        <v>2.0978797945054244</v>
      </c>
      <c r="L78">
        <f t="shared" si="14"/>
        <v>66765</v>
      </c>
      <c r="M78">
        <f t="shared" si="15"/>
        <v>16157</v>
      </c>
      <c r="N78">
        <f t="shared" si="16"/>
        <v>40760.199999999997</v>
      </c>
      <c r="O78">
        <f t="shared" si="17"/>
        <v>50608</v>
      </c>
      <c r="Q78">
        <v>-3911</v>
      </c>
      <c r="R78">
        <v>-2080</v>
      </c>
      <c r="T78">
        <v>7697.7999999999956</v>
      </c>
      <c r="U78">
        <v>221.39999999999418</v>
      </c>
      <c r="W78">
        <v>7697.7999999999993</v>
      </c>
      <c r="X78">
        <v>485</v>
      </c>
      <c r="AD78">
        <v>40760.199999999997</v>
      </c>
      <c r="AE78">
        <v>2.0978797945054244</v>
      </c>
      <c r="AK78">
        <v>40760.199999999997</v>
      </c>
      <c r="AL78">
        <v>2.0978797945054244</v>
      </c>
    </row>
    <row r="79" spans="2:38" x14ac:dyDescent="0.25">
      <c r="B79">
        <v>22204</v>
      </c>
      <c r="C79">
        <v>79023</v>
      </c>
      <c r="D79">
        <v>88686</v>
      </c>
      <c r="E79">
        <v>58112</v>
      </c>
      <c r="F79">
        <v>9238</v>
      </c>
      <c r="H79">
        <v>107810</v>
      </c>
      <c r="J79">
        <f t="shared" si="12"/>
        <v>51452.6</v>
      </c>
      <c r="K79">
        <f t="shared" si="13"/>
        <v>2.0953265724181089</v>
      </c>
      <c r="L79">
        <f t="shared" si="14"/>
        <v>88686</v>
      </c>
      <c r="M79">
        <f t="shared" si="15"/>
        <v>9238</v>
      </c>
      <c r="N79">
        <f t="shared" si="16"/>
        <v>51452.6</v>
      </c>
      <c r="O79">
        <f t="shared" si="17"/>
        <v>79448</v>
      </c>
      <c r="Q79">
        <v>3629</v>
      </c>
      <c r="R79">
        <v>12</v>
      </c>
      <c r="T79">
        <v>-1658.8000000000029</v>
      </c>
      <c r="U79">
        <v>-473.59999999999854</v>
      </c>
      <c r="W79">
        <v>4244</v>
      </c>
      <c r="X79">
        <v>684.80000000000007</v>
      </c>
      <c r="AD79">
        <v>51452.6</v>
      </c>
      <c r="AE79">
        <v>2.0953265724181089</v>
      </c>
      <c r="AK79">
        <v>51452.6</v>
      </c>
      <c r="AL79">
        <v>2.0953265724181089</v>
      </c>
    </row>
    <row r="80" spans="2:38" x14ac:dyDescent="0.25">
      <c r="B80">
        <v>26286</v>
      </c>
      <c r="C80">
        <v>51921</v>
      </c>
      <c r="D80">
        <v>27029</v>
      </c>
      <c r="E80">
        <v>31324</v>
      </c>
      <c r="F80">
        <v>30086</v>
      </c>
      <c r="H80">
        <v>91729</v>
      </c>
      <c r="J80">
        <f t="shared" si="12"/>
        <v>33329.199999999997</v>
      </c>
      <c r="K80">
        <f t="shared" si="13"/>
        <v>2.7522112741980007</v>
      </c>
      <c r="L80">
        <f t="shared" si="14"/>
        <v>51921</v>
      </c>
      <c r="M80">
        <f t="shared" si="15"/>
        <v>26286</v>
      </c>
      <c r="N80">
        <f t="shared" si="16"/>
        <v>33329.199999999997</v>
      </c>
      <c r="O80">
        <f t="shared" si="17"/>
        <v>25635</v>
      </c>
      <c r="Q80">
        <v>1324</v>
      </c>
      <c r="R80">
        <v>530</v>
      </c>
      <c r="T80">
        <v>168.39999999999418</v>
      </c>
      <c r="U80">
        <v>940.79999999999563</v>
      </c>
      <c r="W80">
        <v>4882.8</v>
      </c>
      <c r="X80">
        <v>940.80000000000007</v>
      </c>
      <c r="AD80">
        <v>33329.199999999997</v>
      </c>
      <c r="AE80">
        <v>2.7522112741980007</v>
      </c>
      <c r="AK80">
        <v>33329.199999999997</v>
      </c>
      <c r="AL80">
        <v>2.7522112741980007</v>
      </c>
    </row>
    <row r="81" spans="2:38" x14ac:dyDescent="0.25">
      <c r="B81">
        <v>107332</v>
      </c>
      <c r="C81">
        <v>730</v>
      </c>
      <c r="D81">
        <v>83548</v>
      </c>
      <c r="E81">
        <v>41689</v>
      </c>
      <c r="F81">
        <v>56950</v>
      </c>
      <c r="H81">
        <v>59559</v>
      </c>
      <c r="J81">
        <f t="shared" si="12"/>
        <v>58049.8</v>
      </c>
      <c r="K81">
        <f t="shared" si="13"/>
        <v>1.0259983669194381</v>
      </c>
      <c r="L81">
        <f t="shared" si="14"/>
        <v>107332</v>
      </c>
      <c r="M81">
        <f t="shared" si="15"/>
        <v>730</v>
      </c>
      <c r="N81">
        <f t="shared" si="16"/>
        <v>58049.8</v>
      </c>
      <c r="O81">
        <f t="shared" si="17"/>
        <v>106602</v>
      </c>
      <c r="Q81">
        <v>-3048</v>
      </c>
      <c r="R81">
        <v>-452</v>
      </c>
      <c r="T81">
        <v>-3351.7999999999956</v>
      </c>
      <c r="U81">
        <v>361.40000000000146</v>
      </c>
      <c r="W81">
        <v>3874.2000000000003</v>
      </c>
      <c r="X81">
        <v>875.4</v>
      </c>
      <c r="AB81">
        <v>58049.8</v>
      </c>
      <c r="AC81">
        <v>1.0259983669194381</v>
      </c>
      <c r="AI81">
        <v>58049.8</v>
      </c>
      <c r="AJ81">
        <v>1.0259983669194381</v>
      </c>
    </row>
    <row r="82" spans="2:38" x14ac:dyDescent="0.25">
      <c r="B82">
        <v>32755</v>
      </c>
      <c r="C82">
        <v>15679</v>
      </c>
      <c r="D82">
        <v>39071</v>
      </c>
      <c r="E82">
        <v>47854</v>
      </c>
      <c r="F82">
        <v>25924</v>
      </c>
      <c r="H82">
        <v>50102</v>
      </c>
      <c r="J82">
        <f t="shared" si="12"/>
        <v>32256.6</v>
      </c>
      <c r="K82">
        <f t="shared" si="13"/>
        <v>1.5532325167562608</v>
      </c>
      <c r="L82">
        <f t="shared" si="14"/>
        <v>47854</v>
      </c>
      <c r="M82">
        <f t="shared" si="15"/>
        <v>15679</v>
      </c>
      <c r="N82">
        <f t="shared" si="16"/>
        <v>32256.6</v>
      </c>
      <c r="O82">
        <f t="shared" si="17"/>
        <v>32175</v>
      </c>
      <c r="Q82">
        <v>-3403</v>
      </c>
      <c r="R82">
        <v>-1620</v>
      </c>
      <c r="T82">
        <v>-1593</v>
      </c>
      <c r="U82">
        <v>-566.40000000000146</v>
      </c>
      <c r="W82">
        <v>3514.6</v>
      </c>
      <c r="X82">
        <v>748.8</v>
      </c>
      <c r="AD82">
        <v>32256.6</v>
      </c>
      <c r="AE82">
        <v>1.5532325167562608</v>
      </c>
      <c r="AK82">
        <v>32256.6</v>
      </c>
      <c r="AL82">
        <v>1.5532325167562608</v>
      </c>
    </row>
    <row r="83" spans="2:38" x14ac:dyDescent="0.25">
      <c r="B83">
        <v>9822</v>
      </c>
      <c r="C83">
        <v>23607</v>
      </c>
      <c r="D83">
        <v>12238</v>
      </c>
      <c r="E83">
        <v>50934</v>
      </c>
      <c r="F83">
        <v>91503</v>
      </c>
      <c r="H83">
        <v>58567</v>
      </c>
      <c r="J83">
        <f t="shared" si="12"/>
        <v>37620.800000000003</v>
      </c>
      <c r="K83">
        <f t="shared" si="13"/>
        <v>1.5567717858206098</v>
      </c>
      <c r="L83">
        <f t="shared" si="14"/>
        <v>91503</v>
      </c>
      <c r="M83">
        <f t="shared" si="15"/>
        <v>9822</v>
      </c>
      <c r="N83">
        <f t="shared" si="16"/>
        <v>37620.800000000003</v>
      </c>
      <c r="O83">
        <f t="shared" si="17"/>
        <v>81681</v>
      </c>
      <c r="Q83">
        <v>16378</v>
      </c>
      <c r="R83">
        <v>225</v>
      </c>
      <c r="T83">
        <v>1704.8000000000029</v>
      </c>
      <c r="U83">
        <v>-275.79999999999563</v>
      </c>
      <c r="W83">
        <v>3134</v>
      </c>
      <c r="X83">
        <v>275.79999999999995</v>
      </c>
      <c r="Z83">
        <v>37620.800000000003</v>
      </c>
      <c r="AA83">
        <v>1.5567717858206098</v>
      </c>
      <c r="AK83">
        <v>37620.800000000003</v>
      </c>
      <c r="AL83">
        <v>1.5567717858206098</v>
      </c>
    </row>
    <row r="84" spans="2:38" x14ac:dyDescent="0.25">
      <c r="B84">
        <v>6528</v>
      </c>
      <c r="C84">
        <v>103022</v>
      </c>
      <c r="D84">
        <v>40536</v>
      </c>
      <c r="E84">
        <v>27152</v>
      </c>
      <c r="F84">
        <v>65900</v>
      </c>
      <c r="H84">
        <v>86981</v>
      </c>
      <c r="J84">
        <f t="shared" si="12"/>
        <v>48627.6</v>
      </c>
      <c r="K84">
        <f t="shared" si="13"/>
        <v>1.7887166958681902</v>
      </c>
      <c r="L84">
        <f t="shared" si="14"/>
        <v>103022</v>
      </c>
      <c r="M84">
        <f t="shared" si="15"/>
        <v>6528</v>
      </c>
      <c r="N84">
        <f t="shared" si="16"/>
        <v>48627.6</v>
      </c>
      <c r="O84">
        <f t="shared" si="17"/>
        <v>96494</v>
      </c>
      <c r="Q84">
        <v>-7729</v>
      </c>
      <c r="R84">
        <v>591</v>
      </c>
      <c r="T84">
        <v>-1900.8000000000029</v>
      </c>
      <c r="U84">
        <v>1511.4000000000015</v>
      </c>
      <c r="W84">
        <v>3984.4</v>
      </c>
      <c r="X84">
        <v>1511.3999999999999</v>
      </c>
      <c r="AD84">
        <v>48627.6</v>
      </c>
      <c r="AE84">
        <v>1.7887166958681902</v>
      </c>
      <c r="AK84">
        <v>48627.6</v>
      </c>
      <c r="AL84">
        <v>1.7887166958681902</v>
      </c>
    </row>
    <row r="85" spans="2:38" x14ac:dyDescent="0.25">
      <c r="B85">
        <v>77337</v>
      </c>
      <c r="C85">
        <v>4551</v>
      </c>
      <c r="D85">
        <v>108655</v>
      </c>
      <c r="E85">
        <v>36083</v>
      </c>
      <c r="F85">
        <v>42759</v>
      </c>
      <c r="H85">
        <v>84836</v>
      </c>
      <c r="J85">
        <f t="shared" si="12"/>
        <v>53877</v>
      </c>
      <c r="K85">
        <f t="shared" si="13"/>
        <v>1.5746236798633926</v>
      </c>
      <c r="L85">
        <f t="shared" si="14"/>
        <v>108655</v>
      </c>
      <c r="M85">
        <f t="shared" si="15"/>
        <v>4551</v>
      </c>
      <c r="N85">
        <f t="shared" si="16"/>
        <v>53877</v>
      </c>
      <c r="O85">
        <f t="shared" si="17"/>
        <v>104104</v>
      </c>
      <c r="Q85">
        <v>-8644</v>
      </c>
      <c r="R85">
        <v>-2258</v>
      </c>
      <c r="T85">
        <v>-5655</v>
      </c>
      <c r="U85">
        <v>215.59999999999854</v>
      </c>
      <c r="W85">
        <v>5655</v>
      </c>
      <c r="X85">
        <v>1059.2</v>
      </c>
      <c r="AF85">
        <v>53877</v>
      </c>
      <c r="AG85">
        <v>1.5746236798633926</v>
      </c>
      <c r="AK85">
        <v>53877</v>
      </c>
      <c r="AL85">
        <v>1.5746236798633926</v>
      </c>
    </row>
    <row r="86" spans="2:38" x14ac:dyDescent="0.25">
      <c r="B86">
        <v>5806</v>
      </c>
      <c r="C86">
        <v>79194</v>
      </c>
      <c r="D86">
        <v>116691</v>
      </c>
      <c r="E86">
        <v>34860</v>
      </c>
      <c r="F86">
        <v>63450</v>
      </c>
      <c r="H86">
        <v>99176</v>
      </c>
      <c r="J86">
        <f t="shared" si="12"/>
        <v>60000.2</v>
      </c>
      <c r="K86">
        <f t="shared" si="13"/>
        <v>1.6529278235739215</v>
      </c>
      <c r="L86">
        <f t="shared" si="14"/>
        <v>116691</v>
      </c>
      <c r="M86">
        <f t="shared" si="15"/>
        <v>5806</v>
      </c>
      <c r="N86">
        <f t="shared" si="16"/>
        <v>60000.2</v>
      </c>
      <c r="O86">
        <f t="shared" si="17"/>
        <v>110885</v>
      </c>
      <c r="Q86">
        <v>-4267</v>
      </c>
      <c r="R86">
        <v>-62</v>
      </c>
      <c r="T86">
        <v>443.59999999999854</v>
      </c>
      <c r="U86">
        <v>-156.60000000000582</v>
      </c>
      <c r="W86">
        <v>3751.6</v>
      </c>
      <c r="X86">
        <v>364.6</v>
      </c>
      <c r="AF86">
        <v>60000.2</v>
      </c>
      <c r="AG86">
        <v>1.6529278235739215</v>
      </c>
      <c r="AK86">
        <v>60000.2</v>
      </c>
      <c r="AL86">
        <v>1.6529278235739215</v>
      </c>
    </row>
    <row r="87" spans="2:38" x14ac:dyDescent="0.25">
      <c r="B87">
        <v>25499</v>
      </c>
      <c r="C87">
        <v>42968</v>
      </c>
      <c r="D87">
        <v>73147</v>
      </c>
      <c r="E87">
        <v>108362</v>
      </c>
      <c r="F87">
        <v>94580</v>
      </c>
      <c r="H87">
        <v>116687</v>
      </c>
      <c r="J87">
        <f t="shared" si="12"/>
        <v>68911.199999999997</v>
      </c>
      <c r="K87">
        <f t="shared" si="13"/>
        <v>1.6932951392516746</v>
      </c>
      <c r="L87">
        <f t="shared" si="14"/>
        <v>108362</v>
      </c>
      <c r="M87">
        <f t="shared" si="15"/>
        <v>25499</v>
      </c>
      <c r="N87">
        <f t="shared" si="16"/>
        <v>68911.199999999997</v>
      </c>
      <c r="O87">
        <f t="shared" si="17"/>
        <v>82863</v>
      </c>
      <c r="Q87">
        <v>83</v>
      </c>
      <c r="R87">
        <v>32</v>
      </c>
      <c r="T87">
        <v>1384.1999999999971</v>
      </c>
      <c r="U87">
        <v>585.59999999999127</v>
      </c>
      <c r="W87">
        <v>5320.6</v>
      </c>
      <c r="X87">
        <v>738.80000000000007</v>
      </c>
      <c r="AF87">
        <v>68911.199999999997</v>
      </c>
      <c r="AG87">
        <v>1.6932951392516746</v>
      </c>
      <c r="AK87">
        <v>68911.199999999997</v>
      </c>
      <c r="AL87">
        <v>1.6932951392516746</v>
      </c>
    </row>
    <row r="88" spans="2:38" x14ac:dyDescent="0.25">
      <c r="B88">
        <v>82851</v>
      </c>
      <c r="C88">
        <v>6523</v>
      </c>
      <c r="D88">
        <v>41440</v>
      </c>
      <c r="E88">
        <v>74884</v>
      </c>
      <c r="F88">
        <v>40978</v>
      </c>
      <c r="H88">
        <v>62189</v>
      </c>
      <c r="J88">
        <f t="shared" si="12"/>
        <v>49335.199999999997</v>
      </c>
      <c r="K88">
        <f t="shared" si="13"/>
        <v>1.2605401417243673</v>
      </c>
      <c r="L88">
        <f t="shared" si="14"/>
        <v>82851</v>
      </c>
      <c r="M88">
        <f t="shared" si="15"/>
        <v>6523</v>
      </c>
      <c r="N88">
        <f t="shared" si="16"/>
        <v>49335.199999999997</v>
      </c>
      <c r="O88">
        <f t="shared" si="17"/>
        <v>76328</v>
      </c>
      <c r="Q88">
        <v>-2017</v>
      </c>
      <c r="R88">
        <v>-214</v>
      </c>
      <c r="T88">
        <v>-1291.6000000000058</v>
      </c>
      <c r="U88">
        <v>-807</v>
      </c>
      <c r="W88">
        <v>5919.6</v>
      </c>
      <c r="X88">
        <v>1036.6000000000001</v>
      </c>
      <c r="Z88">
        <v>49335.199999999997</v>
      </c>
      <c r="AA88">
        <v>1.2605401417243673</v>
      </c>
      <c r="AK88">
        <v>49335.199999999997</v>
      </c>
      <c r="AL88">
        <v>1.2605401417243673</v>
      </c>
    </row>
    <row r="89" spans="2:38" x14ac:dyDescent="0.25">
      <c r="B89">
        <v>4822</v>
      </c>
      <c r="C89">
        <v>86226</v>
      </c>
      <c r="D89">
        <v>66290</v>
      </c>
      <c r="E89">
        <v>19173</v>
      </c>
      <c r="F89">
        <v>19824</v>
      </c>
      <c r="H89">
        <v>106124</v>
      </c>
      <c r="J89">
        <f t="shared" si="12"/>
        <v>39267</v>
      </c>
      <c r="K89">
        <f t="shared" si="13"/>
        <v>2.702625614383579</v>
      </c>
      <c r="L89">
        <f t="shared" si="14"/>
        <v>86226</v>
      </c>
      <c r="M89">
        <f t="shared" si="15"/>
        <v>4822</v>
      </c>
      <c r="N89">
        <f t="shared" si="16"/>
        <v>39267</v>
      </c>
      <c r="O89">
        <f t="shared" si="17"/>
        <v>81404</v>
      </c>
      <c r="Q89">
        <v>11291</v>
      </c>
      <c r="R89">
        <v>1381</v>
      </c>
      <c r="T89">
        <v>1653.5999999999985</v>
      </c>
      <c r="U89">
        <v>539.59999999999854</v>
      </c>
      <c r="W89">
        <v>4548</v>
      </c>
      <c r="X89">
        <v>707.6</v>
      </c>
      <c r="AD89">
        <v>39267</v>
      </c>
      <c r="AE89">
        <v>2.702625614383579</v>
      </c>
      <c r="AK89">
        <v>39267</v>
      </c>
      <c r="AL89">
        <v>2.702625614383579</v>
      </c>
    </row>
    <row r="90" spans="2:38" x14ac:dyDescent="0.25">
      <c r="B90">
        <v>75575</v>
      </c>
      <c r="C90">
        <v>111921</v>
      </c>
      <c r="D90">
        <v>100224</v>
      </c>
      <c r="E90">
        <v>76899</v>
      </c>
      <c r="F90">
        <v>37634</v>
      </c>
      <c r="H90">
        <v>135154</v>
      </c>
      <c r="J90">
        <f t="shared" si="12"/>
        <v>80450.600000000006</v>
      </c>
      <c r="K90">
        <f t="shared" si="13"/>
        <v>1.679962610595819</v>
      </c>
      <c r="L90">
        <f t="shared" si="14"/>
        <v>111921</v>
      </c>
      <c r="M90">
        <f t="shared" si="15"/>
        <v>37634</v>
      </c>
      <c r="N90">
        <f t="shared" si="16"/>
        <v>80450.600000000006</v>
      </c>
      <c r="O90">
        <f t="shared" si="17"/>
        <v>74287</v>
      </c>
      <c r="Q90">
        <v>-1253</v>
      </c>
      <c r="R90">
        <v>-686</v>
      </c>
      <c r="T90">
        <v>-1098.3999999999942</v>
      </c>
      <c r="U90">
        <v>195.60000000000582</v>
      </c>
      <c r="W90">
        <v>5729.2</v>
      </c>
      <c r="X90">
        <v>999.2</v>
      </c>
      <c r="AF90">
        <v>80450.600000000006</v>
      </c>
      <c r="AG90">
        <v>1.679962610595819</v>
      </c>
      <c r="AK90">
        <v>80450.600000000006</v>
      </c>
      <c r="AL90">
        <v>1.679962610595819</v>
      </c>
    </row>
    <row r="91" spans="2:38" x14ac:dyDescent="0.25">
      <c r="B91">
        <v>31786</v>
      </c>
      <c r="C91">
        <v>2591</v>
      </c>
      <c r="D91">
        <v>94162</v>
      </c>
      <c r="E91">
        <v>70273</v>
      </c>
      <c r="F91">
        <v>15609</v>
      </c>
      <c r="H91">
        <v>111327</v>
      </c>
      <c r="J91">
        <f t="shared" si="12"/>
        <v>42884.2</v>
      </c>
      <c r="K91">
        <f t="shared" si="13"/>
        <v>2.595991064308067</v>
      </c>
      <c r="L91">
        <f t="shared" si="14"/>
        <v>94162</v>
      </c>
      <c r="M91">
        <f t="shared" si="15"/>
        <v>2591</v>
      </c>
      <c r="N91">
        <f t="shared" si="16"/>
        <v>42884.2</v>
      </c>
      <c r="O91">
        <f t="shared" si="17"/>
        <v>91571</v>
      </c>
      <c r="Q91">
        <v>4317</v>
      </c>
      <c r="R91">
        <v>0</v>
      </c>
      <c r="T91">
        <v>-3240.8000000000029</v>
      </c>
      <c r="U91">
        <v>-211.60000000000582</v>
      </c>
      <c r="W91">
        <v>4634.3999999999996</v>
      </c>
      <c r="X91">
        <v>358.4</v>
      </c>
      <c r="AD91">
        <v>42884.2</v>
      </c>
      <c r="AE91">
        <v>2.595991064308067</v>
      </c>
      <c r="AK91">
        <v>42884.2</v>
      </c>
      <c r="AL91">
        <v>2.595991064308067</v>
      </c>
    </row>
    <row r="92" spans="2:38" x14ac:dyDescent="0.25">
      <c r="B92">
        <v>16832</v>
      </c>
      <c r="C92">
        <v>79973</v>
      </c>
      <c r="D92">
        <v>89819</v>
      </c>
      <c r="E92">
        <v>70363</v>
      </c>
      <c r="F92">
        <v>82640</v>
      </c>
      <c r="H92">
        <v>115856</v>
      </c>
      <c r="J92">
        <f t="shared" si="12"/>
        <v>67925.399999999994</v>
      </c>
      <c r="K92">
        <f t="shared" si="13"/>
        <v>1.7056358887838718</v>
      </c>
      <c r="L92">
        <f t="shared" si="14"/>
        <v>89819</v>
      </c>
      <c r="M92">
        <f t="shared" si="15"/>
        <v>16832</v>
      </c>
      <c r="N92">
        <f t="shared" si="16"/>
        <v>67925.399999999994</v>
      </c>
      <c r="O92">
        <f t="shared" si="17"/>
        <v>72987</v>
      </c>
      <c r="Q92">
        <v>2327</v>
      </c>
      <c r="R92">
        <v>1982</v>
      </c>
      <c r="T92">
        <v>1431.5999999999913</v>
      </c>
      <c r="U92">
        <v>-64</v>
      </c>
      <c r="W92">
        <v>3830.8</v>
      </c>
      <c r="X92">
        <v>76.799999999999983</v>
      </c>
      <c r="AF92">
        <v>67925.399999999994</v>
      </c>
      <c r="AG92">
        <v>1.7056358887838718</v>
      </c>
      <c r="AK92">
        <v>67925.399999999994</v>
      </c>
      <c r="AL92">
        <v>1.7056358887838718</v>
      </c>
    </row>
    <row r="93" spans="2:38" x14ac:dyDescent="0.25">
      <c r="B93">
        <v>32544</v>
      </c>
      <c r="C93">
        <v>99179</v>
      </c>
      <c r="D93">
        <v>9506</v>
      </c>
      <c r="E93">
        <v>80946</v>
      </c>
      <c r="F93">
        <v>107900</v>
      </c>
      <c r="H93">
        <v>92858</v>
      </c>
      <c r="J93">
        <f t="shared" si="12"/>
        <v>66015</v>
      </c>
      <c r="K93">
        <f t="shared" si="13"/>
        <v>1.4066197076422025</v>
      </c>
      <c r="L93">
        <f t="shared" si="14"/>
        <v>107900</v>
      </c>
      <c r="M93">
        <f t="shared" si="15"/>
        <v>9506</v>
      </c>
      <c r="N93">
        <f t="shared" si="16"/>
        <v>66015</v>
      </c>
      <c r="O93">
        <f t="shared" si="17"/>
        <v>98394</v>
      </c>
      <c r="Q93">
        <v>-2467</v>
      </c>
      <c r="R93">
        <v>-926</v>
      </c>
      <c r="T93">
        <v>4908.5999999999985</v>
      </c>
      <c r="U93">
        <v>-127</v>
      </c>
      <c r="W93">
        <v>4908.6000000000004</v>
      </c>
      <c r="X93">
        <v>131</v>
      </c>
      <c r="AB93">
        <v>66015</v>
      </c>
      <c r="AC93">
        <v>1.4066197076422025</v>
      </c>
      <c r="AK93">
        <v>66015</v>
      </c>
      <c r="AL93">
        <v>1.4066197076422025</v>
      </c>
    </row>
    <row r="94" spans="2:38" x14ac:dyDescent="0.25">
      <c r="B94">
        <v>119078</v>
      </c>
      <c r="C94">
        <v>104664</v>
      </c>
      <c r="D94">
        <v>98169</v>
      </c>
      <c r="E94">
        <v>20667</v>
      </c>
      <c r="F94">
        <v>91477</v>
      </c>
      <c r="H94">
        <v>96195</v>
      </c>
      <c r="J94">
        <f t="shared" si="12"/>
        <v>86811</v>
      </c>
      <c r="K94">
        <f t="shared" si="13"/>
        <v>1.1080969001624219</v>
      </c>
      <c r="L94">
        <f t="shared" si="14"/>
        <v>119078</v>
      </c>
      <c r="M94">
        <f t="shared" si="15"/>
        <v>20667</v>
      </c>
      <c r="N94">
        <f t="shared" si="16"/>
        <v>86811</v>
      </c>
      <c r="O94">
        <f t="shared" si="17"/>
        <v>98411</v>
      </c>
      <c r="Q94">
        <v>7266</v>
      </c>
      <c r="R94">
        <v>-246</v>
      </c>
      <c r="T94">
        <v>2113.1999999999971</v>
      </c>
      <c r="U94">
        <v>-199.19999999999709</v>
      </c>
      <c r="W94">
        <v>6048</v>
      </c>
      <c r="X94">
        <v>455.6</v>
      </c>
      <c r="AB94">
        <v>86811</v>
      </c>
      <c r="AC94">
        <v>1.1080969001624219</v>
      </c>
      <c r="AI94">
        <v>86811</v>
      </c>
      <c r="AJ94">
        <v>1.1080969001624219</v>
      </c>
    </row>
    <row r="95" spans="2:38" x14ac:dyDescent="0.25">
      <c r="B95">
        <v>63874</v>
      </c>
      <c r="C95">
        <v>96165</v>
      </c>
      <c r="D95">
        <v>106765</v>
      </c>
      <c r="E95">
        <v>10030</v>
      </c>
      <c r="F95">
        <v>86857</v>
      </c>
      <c r="H95">
        <v>90363</v>
      </c>
      <c r="J95">
        <f t="shared" si="12"/>
        <v>72738.2</v>
      </c>
      <c r="K95">
        <f t="shared" si="13"/>
        <v>1.2423045937347914</v>
      </c>
      <c r="L95">
        <f t="shared" si="14"/>
        <v>106765</v>
      </c>
      <c r="M95">
        <f t="shared" si="15"/>
        <v>10030</v>
      </c>
      <c r="N95">
        <f t="shared" si="16"/>
        <v>72738.2</v>
      </c>
      <c r="O95">
        <f t="shared" si="17"/>
        <v>96735</v>
      </c>
      <c r="Q95">
        <v>-7791</v>
      </c>
      <c r="R95">
        <v>1351</v>
      </c>
      <c r="T95">
        <v>660.19999999999709</v>
      </c>
      <c r="U95">
        <v>-507.60000000000582</v>
      </c>
      <c r="W95">
        <v>1815.0000000000002</v>
      </c>
      <c r="X95">
        <v>508.79999999999995</v>
      </c>
      <c r="AB95">
        <v>72738.2</v>
      </c>
      <c r="AC95">
        <v>1.2423045937347914</v>
      </c>
      <c r="AK95">
        <v>72738.2</v>
      </c>
      <c r="AL95">
        <v>1.2423045937347914</v>
      </c>
    </row>
    <row r="96" spans="2:38" x14ac:dyDescent="0.25">
      <c r="B96">
        <v>75467</v>
      </c>
      <c r="C96">
        <v>33930</v>
      </c>
      <c r="D96">
        <v>23909</v>
      </c>
      <c r="E96">
        <v>58712</v>
      </c>
      <c r="F96">
        <v>78984</v>
      </c>
      <c r="H96">
        <v>72061</v>
      </c>
      <c r="J96">
        <f t="shared" si="12"/>
        <v>54200.4</v>
      </c>
      <c r="K96">
        <f t="shared" si="13"/>
        <v>1.3295289333658054</v>
      </c>
      <c r="L96">
        <f t="shared" si="14"/>
        <v>78984</v>
      </c>
      <c r="M96">
        <f t="shared" si="15"/>
        <v>23909</v>
      </c>
      <c r="N96">
        <f t="shared" si="16"/>
        <v>54200.4</v>
      </c>
      <c r="O96">
        <f t="shared" si="17"/>
        <v>55075</v>
      </c>
      <c r="Q96">
        <v>-6659</v>
      </c>
      <c r="R96">
        <v>-28</v>
      </c>
      <c r="T96">
        <v>2048.4000000000015</v>
      </c>
      <c r="U96">
        <v>-6</v>
      </c>
      <c r="W96">
        <v>3932</v>
      </c>
      <c r="X96">
        <v>542.79999999999995</v>
      </c>
      <c r="Z96">
        <v>54200.4</v>
      </c>
      <c r="AA96">
        <v>1.3295289333658054</v>
      </c>
      <c r="AK96">
        <v>54200.4</v>
      </c>
      <c r="AL96">
        <v>1.3295289333658054</v>
      </c>
    </row>
    <row r="97" spans="2:38" x14ac:dyDescent="0.25">
      <c r="B97">
        <v>46762</v>
      </c>
      <c r="C97">
        <v>101419</v>
      </c>
      <c r="D97">
        <v>16497</v>
      </c>
      <c r="E97">
        <v>87360</v>
      </c>
      <c r="F97">
        <v>86023</v>
      </c>
      <c r="H97">
        <v>117174</v>
      </c>
      <c r="J97">
        <f t="shared" si="12"/>
        <v>67612.2</v>
      </c>
      <c r="K97">
        <f t="shared" si="13"/>
        <v>1.7330304294195427</v>
      </c>
      <c r="L97">
        <f t="shared" si="14"/>
        <v>101419</v>
      </c>
      <c r="M97">
        <f t="shared" si="15"/>
        <v>16497</v>
      </c>
      <c r="N97">
        <f t="shared" si="16"/>
        <v>67612.2</v>
      </c>
      <c r="O97">
        <f t="shared" si="17"/>
        <v>84922</v>
      </c>
      <c r="Q97">
        <v>570</v>
      </c>
      <c r="R97">
        <v>5</v>
      </c>
      <c r="T97">
        <v>-1759.8000000000029</v>
      </c>
      <c r="U97">
        <v>-262.80000000000291</v>
      </c>
      <c r="W97">
        <v>4521</v>
      </c>
      <c r="X97">
        <v>1011.1999999999999</v>
      </c>
      <c r="AF97">
        <v>67612.2</v>
      </c>
      <c r="AG97">
        <v>1.7330304294195427</v>
      </c>
      <c r="AK97">
        <v>67612.2</v>
      </c>
      <c r="AL97">
        <v>1.7330304294195427</v>
      </c>
    </row>
    <row r="98" spans="2:38" x14ac:dyDescent="0.25">
      <c r="B98">
        <v>5487</v>
      </c>
      <c r="C98">
        <v>85446</v>
      </c>
      <c r="D98">
        <v>106465</v>
      </c>
      <c r="E98">
        <v>112434</v>
      </c>
      <c r="F98">
        <v>77696</v>
      </c>
      <c r="H98">
        <v>134937</v>
      </c>
      <c r="J98">
        <f t="shared" si="12"/>
        <v>77505.600000000006</v>
      </c>
      <c r="K98">
        <f t="shared" ref="K98:K129" si="18">H98/J98</f>
        <v>1.7409967795875394</v>
      </c>
      <c r="L98">
        <f t="shared" si="14"/>
        <v>112434</v>
      </c>
      <c r="M98">
        <f t="shared" si="15"/>
        <v>5487</v>
      </c>
      <c r="N98">
        <f t="shared" si="16"/>
        <v>77505.600000000006</v>
      </c>
      <c r="O98">
        <f t="shared" si="17"/>
        <v>106947</v>
      </c>
      <c r="Q98">
        <v>5172</v>
      </c>
      <c r="R98">
        <v>-2559</v>
      </c>
      <c r="T98">
        <v>4123.8000000000029</v>
      </c>
      <c r="U98">
        <v>15.80000000000291</v>
      </c>
      <c r="W98">
        <v>9078.6</v>
      </c>
      <c r="X98">
        <v>869</v>
      </c>
      <c r="AF98">
        <v>77505.600000000006</v>
      </c>
      <c r="AG98">
        <v>1.7409967795875394</v>
      </c>
      <c r="AK98">
        <v>77505.600000000006</v>
      </c>
      <c r="AL98">
        <v>1.7409967795875394</v>
      </c>
    </row>
    <row r="99" spans="2:38" x14ac:dyDescent="0.25">
      <c r="B99">
        <v>64645</v>
      </c>
      <c r="C99">
        <v>10631</v>
      </c>
      <c r="D99">
        <v>65744</v>
      </c>
      <c r="E99">
        <v>19106</v>
      </c>
      <c r="F99">
        <v>114184</v>
      </c>
      <c r="H99">
        <v>97082</v>
      </c>
      <c r="J99">
        <f t="shared" si="12"/>
        <v>54862</v>
      </c>
      <c r="K99">
        <f t="shared" si="18"/>
        <v>1.7695672778972695</v>
      </c>
      <c r="L99">
        <f t="shared" si="14"/>
        <v>114184</v>
      </c>
      <c r="M99">
        <f t="shared" si="15"/>
        <v>10631</v>
      </c>
      <c r="N99">
        <f t="shared" si="16"/>
        <v>54862</v>
      </c>
      <c r="O99">
        <f t="shared" si="17"/>
        <v>103553</v>
      </c>
      <c r="Q99">
        <v>-2548</v>
      </c>
      <c r="R99">
        <v>1884</v>
      </c>
      <c r="T99">
        <v>-1496.5999999999985</v>
      </c>
      <c r="U99">
        <v>-793</v>
      </c>
      <c r="W99">
        <v>5391.4000000000005</v>
      </c>
      <c r="X99">
        <v>793</v>
      </c>
      <c r="AD99">
        <v>54862</v>
      </c>
      <c r="AE99">
        <v>1.7695672778972695</v>
      </c>
      <c r="AK99">
        <v>54862</v>
      </c>
      <c r="AL99">
        <v>1.7695672778972695</v>
      </c>
    </row>
    <row r="100" spans="2:38" x14ac:dyDescent="0.25">
      <c r="B100">
        <v>43422</v>
      </c>
      <c r="C100">
        <v>109686</v>
      </c>
      <c r="D100">
        <v>84156</v>
      </c>
      <c r="E100">
        <v>70516</v>
      </c>
      <c r="F100">
        <v>25461</v>
      </c>
      <c r="H100">
        <v>81166</v>
      </c>
      <c r="J100">
        <f t="shared" si="12"/>
        <v>66648.2</v>
      </c>
      <c r="K100">
        <f t="shared" si="18"/>
        <v>1.2178273381726739</v>
      </c>
      <c r="L100">
        <f t="shared" si="14"/>
        <v>109686</v>
      </c>
      <c r="M100">
        <f t="shared" si="15"/>
        <v>25461</v>
      </c>
      <c r="N100">
        <f t="shared" si="16"/>
        <v>66648.2</v>
      </c>
      <c r="O100">
        <f t="shared" si="17"/>
        <v>84225</v>
      </c>
      <c r="Q100">
        <v>-6902</v>
      </c>
      <c r="R100">
        <v>0</v>
      </c>
      <c r="T100">
        <v>5640.1999999999971</v>
      </c>
      <c r="U100">
        <v>307.59999999999127</v>
      </c>
      <c r="W100">
        <v>9476.6</v>
      </c>
      <c r="X100">
        <v>1253.9999999999998</v>
      </c>
      <c r="AB100">
        <v>66648.2</v>
      </c>
      <c r="AC100">
        <v>1.2178273381726739</v>
      </c>
      <c r="AK100">
        <v>66648.2</v>
      </c>
      <c r="AL100">
        <v>1.2178273381726739</v>
      </c>
    </row>
    <row r="101" spans="2:38" x14ac:dyDescent="0.25">
      <c r="B101">
        <v>100972</v>
      </c>
      <c r="C101">
        <v>31637</v>
      </c>
      <c r="D101">
        <v>10658</v>
      </c>
      <c r="E101">
        <v>99264</v>
      </c>
      <c r="F101">
        <v>48783</v>
      </c>
      <c r="H101">
        <v>99581</v>
      </c>
      <c r="J101">
        <f t="shared" si="12"/>
        <v>58262.8</v>
      </c>
      <c r="K101">
        <f t="shared" si="18"/>
        <v>1.7091694872199756</v>
      </c>
      <c r="L101">
        <f t="shared" si="14"/>
        <v>100972</v>
      </c>
      <c r="M101">
        <f t="shared" si="15"/>
        <v>10658</v>
      </c>
      <c r="N101">
        <f t="shared" si="16"/>
        <v>58262.8</v>
      </c>
      <c r="O101">
        <f t="shared" si="17"/>
        <v>90314</v>
      </c>
      <c r="Q101">
        <v>-5953</v>
      </c>
      <c r="R101">
        <v>-528</v>
      </c>
      <c r="T101">
        <v>1855</v>
      </c>
      <c r="U101">
        <v>385.40000000000146</v>
      </c>
      <c r="W101">
        <v>6683.4</v>
      </c>
      <c r="X101">
        <v>435.4</v>
      </c>
      <c r="AD101">
        <v>58262.8</v>
      </c>
      <c r="AE101">
        <v>1.7091694872199756</v>
      </c>
      <c r="AK101">
        <v>58262.8</v>
      </c>
      <c r="AL101">
        <v>1.7091694872199756</v>
      </c>
    </row>
    <row r="103" spans="2:38" x14ac:dyDescent="0.25">
      <c r="B103">
        <v>4175888</v>
      </c>
      <c r="C103">
        <v>4391519</v>
      </c>
      <c r="D103">
        <v>4395083</v>
      </c>
      <c r="E103">
        <v>4984601</v>
      </c>
      <c r="F103">
        <v>4088476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AA761-2F72-41C2-9AF0-264C1686AB17}">
  <dimension ref="A1:AL103"/>
  <sheetViews>
    <sheetView workbookViewId="0"/>
  </sheetViews>
  <sheetFormatPr defaultRowHeight="15" x14ac:dyDescent="0.25"/>
  <sheetData>
    <row r="1" spans="1:38" x14ac:dyDescent="0.25">
      <c r="A1" t="s">
        <v>60</v>
      </c>
    </row>
    <row r="2" spans="1:38" x14ac:dyDescent="0.25">
      <c r="B2">
        <v>11926</v>
      </c>
      <c r="C2">
        <v>101882</v>
      </c>
      <c r="D2">
        <v>89138</v>
      </c>
      <c r="E2">
        <v>96642</v>
      </c>
      <c r="F2">
        <v>51379</v>
      </c>
      <c r="H2">
        <v>116028</v>
      </c>
      <c r="J2">
        <f t="shared" ref="J2:J33" si="0">AVERAGE(B2:F2)</f>
        <v>70193.399999999994</v>
      </c>
      <c r="K2">
        <f t="shared" ref="K2:K33" si="1">H2/J2</f>
        <v>1.6529759208130681</v>
      </c>
      <c r="L2">
        <f t="shared" ref="L2:L33" si="2">MAX(B2:F2)</f>
        <v>101882</v>
      </c>
      <c r="M2">
        <f t="shared" ref="M2:M33" si="3">MIN(B2:F2)</f>
        <v>11926</v>
      </c>
      <c r="N2">
        <f t="shared" ref="N2:N33" si="4">AVERAGE(B2:F2)</f>
        <v>70193.399999999994</v>
      </c>
      <c r="O2">
        <f t="shared" ref="O2:O33" si="5">L2-M2</f>
        <v>89956</v>
      </c>
      <c r="Q2">
        <v>-4020</v>
      </c>
      <c r="R2">
        <v>0</v>
      </c>
      <c r="T2">
        <v>2445</v>
      </c>
      <c r="U2">
        <v>400.39999999999418</v>
      </c>
      <c r="W2">
        <v>4624.5999999999995</v>
      </c>
      <c r="X2">
        <v>440.4</v>
      </c>
      <c r="AF2">
        <v>70193.399999999994</v>
      </c>
      <c r="AG2">
        <v>1.6529759208130681</v>
      </c>
      <c r="AK2">
        <v>70193.399999999994</v>
      </c>
      <c r="AL2">
        <v>1.6529759208130681</v>
      </c>
    </row>
    <row r="3" spans="1:38" x14ac:dyDescent="0.25">
      <c r="B3">
        <v>23938</v>
      </c>
      <c r="C3">
        <v>56141</v>
      </c>
      <c r="D3">
        <v>16002</v>
      </c>
      <c r="E3">
        <v>47805</v>
      </c>
      <c r="F3">
        <v>97857</v>
      </c>
      <c r="H3">
        <v>50291</v>
      </c>
      <c r="J3">
        <f t="shared" si="0"/>
        <v>48348.6</v>
      </c>
      <c r="K3">
        <f t="shared" si="1"/>
        <v>1.0401748964809736</v>
      </c>
      <c r="L3">
        <f t="shared" si="2"/>
        <v>97857</v>
      </c>
      <c r="M3">
        <f t="shared" si="3"/>
        <v>16002</v>
      </c>
      <c r="N3">
        <f t="shared" si="4"/>
        <v>48348.6</v>
      </c>
      <c r="O3">
        <f t="shared" si="5"/>
        <v>81855</v>
      </c>
      <c r="Q3">
        <v>-385</v>
      </c>
      <c r="R3">
        <v>151</v>
      </c>
      <c r="T3">
        <v>3773.4000000000015</v>
      </c>
      <c r="U3">
        <v>626.19999999999709</v>
      </c>
      <c r="W3">
        <v>5269.7999999999993</v>
      </c>
      <c r="X3">
        <v>944.19999999999993</v>
      </c>
      <c r="Z3">
        <v>48348.6</v>
      </c>
      <c r="AA3">
        <v>1.0401748964809736</v>
      </c>
      <c r="AI3">
        <v>48348.6</v>
      </c>
      <c r="AJ3">
        <v>1.0401748964809736</v>
      </c>
    </row>
    <row r="4" spans="1:38" x14ac:dyDescent="0.25">
      <c r="B4">
        <v>97144</v>
      </c>
      <c r="C4">
        <v>73115</v>
      </c>
      <c r="D4">
        <v>114068</v>
      </c>
      <c r="E4">
        <v>46484</v>
      </c>
      <c r="F4">
        <v>72277</v>
      </c>
      <c r="H4">
        <v>134526</v>
      </c>
      <c r="J4">
        <f t="shared" si="0"/>
        <v>80617.600000000006</v>
      </c>
      <c r="K4">
        <f t="shared" si="1"/>
        <v>1.6686926924145595</v>
      </c>
      <c r="L4">
        <f t="shared" si="2"/>
        <v>114068</v>
      </c>
      <c r="M4">
        <f t="shared" si="3"/>
        <v>46484</v>
      </c>
      <c r="N4">
        <f t="shared" si="4"/>
        <v>80617.600000000006</v>
      </c>
      <c r="O4">
        <f t="shared" si="5"/>
        <v>67584</v>
      </c>
      <c r="Q4">
        <v>-2250</v>
      </c>
      <c r="R4">
        <v>155</v>
      </c>
      <c r="T4">
        <v>938.20000000001164</v>
      </c>
      <c r="U4">
        <v>267.60000000000582</v>
      </c>
      <c r="W4">
        <v>3447.4</v>
      </c>
      <c r="X4">
        <v>337.20000000000005</v>
      </c>
      <c r="AF4">
        <v>80617.600000000006</v>
      </c>
      <c r="AG4">
        <v>1.6686926924145595</v>
      </c>
      <c r="AK4">
        <v>80617.600000000006</v>
      </c>
      <c r="AL4">
        <v>1.6686926924145595</v>
      </c>
    </row>
    <row r="5" spans="1:38" x14ac:dyDescent="0.25">
      <c r="B5">
        <v>86349</v>
      </c>
      <c r="C5">
        <v>28604</v>
      </c>
      <c r="D5">
        <v>47243</v>
      </c>
      <c r="E5">
        <v>109746</v>
      </c>
      <c r="F5">
        <v>38560</v>
      </c>
      <c r="H5">
        <v>115634</v>
      </c>
      <c r="J5">
        <f t="shared" si="0"/>
        <v>62100.4</v>
      </c>
      <c r="K5">
        <f t="shared" si="1"/>
        <v>1.8620491977507392</v>
      </c>
      <c r="L5">
        <f t="shared" si="2"/>
        <v>109746</v>
      </c>
      <c r="M5">
        <f t="shared" si="3"/>
        <v>28604</v>
      </c>
      <c r="N5">
        <f t="shared" si="4"/>
        <v>62100.4</v>
      </c>
      <c r="O5">
        <f t="shared" si="5"/>
        <v>81142</v>
      </c>
      <c r="Q5">
        <v>9854</v>
      </c>
      <c r="R5">
        <v>2334</v>
      </c>
      <c r="T5">
        <v>-2400.7999999999956</v>
      </c>
      <c r="U5">
        <v>-430.59999999999854</v>
      </c>
      <c r="W5">
        <v>6316.4</v>
      </c>
      <c r="X5">
        <v>1144.1999999999998</v>
      </c>
      <c r="AF5">
        <v>62100.4</v>
      </c>
      <c r="AG5">
        <v>1.8620491977507392</v>
      </c>
      <c r="AK5">
        <v>62100.4</v>
      </c>
      <c r="AL5">
        <v>1.8620491977507392</v>
      </c>
    </row>
    <row r="6" spans="1:38" x14ac:dyDescent="0.25">
      <c r="B6">
        <v>31390</v>
      </c>
      <c r="C6">
        <v>104884</v>
      </c>
      <c r="D6">
        <v>57592</v>
      </c>
      <c r="E6">
        <v>110213</v>
      </c>
      <c r="F6">
        <v>109995</v>
      </c>
      <c r="H6">
        <v>111837</v>
      </c>
      <c r="J6">
        <f t="shared" si="0"/>
        <v>82814.8</v>
      </c>
      <c r="K6">
        <f t="shared" si="1"/>
        <v>1.3504470215468731</v>
      </c>
      <c r="L6">
        <f t="shared" si="2"/>
        <v>110213</v>
      </c>
      <c r="M6">
        <f t="shared" si="3"/>
        <v>31390</v>
      </c>
      <c r="N6">
        <f t="shared" si="4"/>
        <v>82814.8</v>
      </c>
      <c r="O6">
        <f t="shared" si="5"/>
        <v>78823</v>
      </c>
      <c r="Q6">
        <v>5442</v>
      </c>
      <c r="R6">
        <v>1149</v>
      </c>
      <c r="T6">
        <v>4267</v>
      </c>
      <c r="U6">
        <v>576.40000000000873</v>
      </c>
      <c r="W6">
        <v>6665.7999999999993</v>
      </c>
      <c r="X6">
        <v>576.40000000000009</v>
      </c>
      <c r="AB6">
        <v>82814.8</v>
      </c>
      <c r="AC6">
        <v>1.3504470215468731</v>
      </c>
      <c r="AK6">
        <v>82814.8</v>
      </c>
      <c r="AL6">
        <v>1.3504470215468731</v>
      </c>
    </row>
    <row r="7" spans="1:38" x14ac:dyDescent="0.25">
      <c r="B7">
        <v>57581</v>
      </c>
      <c r="C7">
        <v>4912</v>
      </c>
      <c r="D7">
        <v>27298</v>
      </c>
      <c r="E7">
        <v>38022</v>
      </c>
      <c r="F7">
        <v>14845</v>
      </c>
      <c r="H7">
        <v>32013</v>
      </c>
      <c r="J7">
        <f t="shared" si="0"/>
        <v>28531.599999999999</v>
      </c>
      <c r="K7">
        <f t="shared" si="1"/>
        <v>1.1220190946178974</v>
      </c>
      <c r="L7">
        <f t="shared" si="2"/>
        <v>57581</v>
      </c>
      <c r="M7">
        <f t="shared" si="3"/>
        <v>4912</v>
      </c>
      <c r="N7">
        <f t="shared" si="4"/>
        <v>28531.599999999999</v>
      </c>
      <c r="O7">
        <f t="shared" si="5"/>
        <v>52669</v>
      </c>
      <c r="Q7">
        <v>1878</v>
      </c>
      <c r="R7">
        <v>404</v>
      </c>
      <c r="T7">
        <v>-1431.2000000000007</v>
      </c>
      <c r="U7">
        <v>-187.40000000000146</v>
      </c>
      <c r="W7">
        <v>5616.8</v>
      </c>
      <c r="X7">
        <v>203.00000000000003</v>
      </c>
      <c r="Z7">
        <v>28531.599999999999</v>
      </c>
      <c r="AA7">
        <v>1.1220190946178974</v>
      </c>
      <c r="AK7">
        <v>28531.599999999999</v>
      </c>
      <c r="AL7">
        <v>1.1220190946178974</v>
      </c>
    </row>
    <row r="8" spans="1:38" x14ac:dyDescent="0.25">
      <c r="B8">
        <v>33811</v>
      </c>
      <c r="C8">
        <v>6953</v>
      </c>
      <c r="D8">
        <v>104572</v>
      </c>
      <c r="E8">
        <v>12283</v>
      </c>
      <c r="F8">
        <v>120291</v>
      </c>
      <c r="H8">
        <v>109365</v>
      </c>
      <c r="J8">
        <f t="shared" si="0"/>
        <v>55582</v>
      </c>
      <c r="K8">
        <f t="shared" si="1"/>
        <v>1.9676334064985068</v>
      </c>
      <c r="L8">
        <f t="shared" si="2"/>
        <v>120291</v>
      </c>
      <c r="M8">
        <f t="shared" si="3"/>
        <v>6953</v>
      </c>
      <c r="N8">
        <f t="shared" si="4"/>
        <v>55582</v>
      </c>
      <c r="O8">
        <f t="shared" si="5"/>
        <v>113338</v>
      </c>
      <c r="Q8">
        <v>6537</v>
      </c>
      <c r="R8">
        <v>962</v>
      </c>
      <c r="T8">
        <v>2323</v>
      </c>
      <c r="U8">
        <v>-134.80000000000291</v>
      </c>
      <c r="W8">
        <v>5232.6000000000004</v>
      </c>
      <c r="X8">
        <v>210.79999999999998</v>
      </c>
      <c r="AD8">
        <v>55582</v>
      </c>
      <c r="AE8">
        <v>1.9676334064985068</v>
      </c>
      <c r="AK8">
        <v>55582</v>
      </c>
      <c r="AL8">
        <v>1.9676334064985068</v>
      </c>
    </row>
    <row r="9" spans="1:38" x14ac:dyDescent="0.25">
      <c r="B9">
        <v>2571</v>
      </c>
      <c r="C9">
        <v>56780</v>
      </c>
      <c r="D9">
        <v>119304</v>
      </c>
      <c r="E9">
        <v>91760</v>
      </c>
      <c r="F9">
        <v>25604</v>
      </c>
      <c r="H9">
        <v>70110</v>
      </c>
      <c r="J9">
        <f t="shared" si="0"/>
        <v>59203.8</v>
      </c>
      <c r="K9">
        <f t="shared" si="1"/>
        <v>1.1842145267702411</v>
      </c>
      <c r="L9">
        <f t="shared" si="2"/>
        <v>119304</v>
      </c>
      <c r="M9">
        <f t="shared" si="3"/>
        <v>2571</v>
      </c>
      <c r="N9">
        <f t="shared" si="4"/>
        <v>59203.8</v>
      </c>
      <c r="O9">
        <f t="shared" si="5"/>
        <v>116733</v>
      </c>
      <c r="Q9">
        <v>5904</v>
      </c>
      <c r="R9">
        <v>-28</v>
      </c>
      <c r="T9">
        <v>4001.4000000000015</v>
      </c>
      <c r="U9">
        <v>-289.59999999999854</v>
      </c>
      <c r="W9">
        <v>5276.6</v>
      </c>
      <c r="X9">
        <v>294.79999999999995</v>
      </c>
      <c r="Z9">
        <v>59203.8</v>
      </c>
      <c r="AA9">
        <v>1.1842145267702411</v>
      </c>
      <c r="AK9">
        <v>59203.8</v>
      </c>
      <c r="AL9">
        <v>1.1842145267702411</v>
      </c>
    </row>
    <row r="10" spans="1:38" x14ac:dyDescent="0.25">
      <c r="B10">
        <v>51435</v>
      </c>
      <c r="C10">
        <v>17652</v>
      </c>
      <c r="D10">
        <v>20658</v>
      </c>
      <c r="E10">
        <v>109963</v>
      </c>
      <c r="F10">
        <v>101509</v>
      </c>
      <c r="H10">
        <v>93393</v>
      </c>
      <c r="J10">
        <f t="shared" si="0"/>
        <v>60243.4</v>
      </c>
      <c r="K10">
        <f t="shared" si="1"/>
        <v>1.550261107440815</v>
      </c>
      <c r="L10">
        <f t="shared" si="2"/>
        <v>109963</v>
      </c>
      <c r="M10">
        <f t="shared" si="3"/>
        <v>17652</v>
      </c>
      <c r="N10">
        <f t="shared" si="4"/>
        <v>60243.4</v>
      </c>
      <c r="O10">
        <f t="shared" si="5"/>
        <v>92311</v>
      </c>
      <c r="Q10">
        <v>2004</v>
      </c>
      <c r="R10">
        <v>-1031</v>
      </c>
      <c r="T10">
        <v>2581</v>
      </c>
      <c r="U10">
        <v>-860.40000000000146</v>
      </c>
      <c r="W10">
        <v>9091</v>
      </c>
      <c r="X10">
        <v>1018.4000000000001</v>
      </c>
      <c r="AD10">
        <v>60243.4</v>
      </c>
      <c r="AE10">
        <v>1.550261107440815</v>
      </c>
      <c r="AK10">
        <v>60243.4</v>
      </c>
      <c r="AL10">
        <v>1.550261107440815</v>
      </c>
    </row>
    <row r="11" spans="1:38" x14ac:dyDescent="0.25">
      <c r="B11">
        <v>41628</v>
      </c>
      <c r="C11">
        <v>44886</v>
      </c>
      <c r="D11">
        <v>9972</v>
      </c>
      <c r="E11">
        <v>19033</v>
      </c>
      <c r="F11">
        <v>62670</v>
      </c>
      <c r="H11">
        <v>85938</v>
      </c>
      <c r="J11">
        <f t="shared" si="0"/>
        <v>35637.800000000003</v>
      </c>
      <c r="K11">
        <f t="shared" si="1"/>
        <v>2.4114283148791449</v>
      </c>
      <c r="L11">
        <f t="shared" si="2"/>
        <v>62670</v>
      </c>
      <c r="M11">
        <f t="shared" si="3"/>
        <v>9972</v>
      </c>
      <c r="N11">
        <f t="shared" si="4"/>
        <v>35637.800000000003</v>
      </c>
      <c r="O11">
        <f t="shared" si="5"/>
        <v>52698</v>
      </c>
      <c r="Q11">
        <v>-4467</v>
      </c>
      <c r="R11">
        <v>-13</v>
      </c>
      <c r="T11">
        <v>2329.4000000000015</v>
      </c>
      <c r="U11">
        <v>229</v>
      </c>
      <c r="W11">
        <v>3288.2</v>
      </c>
      <c r="X11">
        <v>1207.4000000000001</v>
      </c>
      <c r="AD11">
        <v>35637.800000000003</v>
      </c>
      <c r="AE11">
        <v>2.4114283148791449</v>
      </c>
      <c r="AK11">
        <v>35637.800000000003</v>
      </c>
      <c r="AL11">
        <v>2.4114283148791449</v>
      </c>
    </row>
    <row r="12" spans="1:38" x14ac:dyDescent="0.25">
      <c r="B12">
        <v>58623</v>
      </c>
      <c r="C12">
        <v>65116</v>
      </c>
      <c r="D12">
        <v>86737</v>
      </c>
      <c r="E12">
        <v>80145</v>
      </c>
      <c r="F12">
        <v>50748</v>
      </c>
      <c r="H12">
        <v>77809</v>
      </c>
      <c r="J12">
        <f t="shared" si="0"/>
        <v>68273.8</v>
      </c>
      <c r="K12">
        <f t="shared" si="1"/>
        <v>1.1396611877469833</v>
      </c>
      <c r="L12">
        <f t="shared" si="2"/>
        <v>86737</v>
      </c>
      <c r="M12">
        <f t="shared" si="3"/>
        <v>50748</v>
      </c>
      <c r="N12">
        <f t="shared" si="4"/>
        <v>68273.8</v>
      </c>
      <c r="O12">
        <f t="shared" si="5"/>
        <v>35989</v>
      </c>
      <c r="Q12">
        <v>6961</v>
      </c>
      <c r="R12">
        <v>-247</v>
      </c>
      <c r="T12">
        <v>697.60000000000582</v>
      </c>
      <c r="U12">
        <v>1.1999999999970896</v>
      </c>
      <c r="W12">
        <v>11324.399999999998</v>
      </c>
      <c r="X12">
        <v>592.79999999999995</v>
      </c>
      <c r="AB12">
        <v>68273.8</v>
      </c>
      <c r="AC12">
        <v>1.1396611877469833</v>
      </c>
      <c r="AI12">
        <v>68273.8</v>
      </c>
      <c r="AJ12">
        <v>1.1396611877469833</v>
      </c>
    </row>
    <row r="13" spans="1:38" x14ac:dyDescent="0.25">
      <c r="B13">
        <v>16768</v>
      </c>
      <c r="C13">
        <v>59965</v>
      </c>
      <c r="D13">
        <v>16847</v>
      </c>
      <c r="E13">
        <v>117450</v>
      </c>
      <c r="F13">
        <v>52509</v>
      </c>
      <c r="H13">
        <v>98558</v>
      </c>
      <c r="J13">
        <f t="shared" si="0"/>
        <v>52707.8</v>
      </c>
      <c r="K13">
        <f t="shared" si="1"/>
        <v>1.8698940194809874</v>
      </c>
      <c r="L13">
        <f t="shared" si="2"/>
        <v>117450</v>
      </c>
      <c r="M13">
        <f t="shared" si="3"/>
        <v>16768</v>
      </c>
      <c r="N13">
        <f t="shared" si="4"/>
        <v>52707.8</v>
      </c>
      <c r="O13">
        <f t="shared" si="5"/>
        <v>100682</v>
      </c>
      <c r="Q13">
        <v>1388</v>
      </c>
      <c r="R13">
        <v>-1469</v>
      </c>
      <c r="T13">
        <v>1244.6000000000058</v>
      </c>
      <c r="U13">
        <v>44</v>
      </c>
      <c r="W13">
        <v>4382.2</v>
      </c>
      <c r="X13">
        <v>269.20000000000005</v>
      </c>
      <c r="AD13">
        <v>52707.8</v>
      </c>
      <c r="AE13">
        <v>1.8698940194809874</v>
      </c>
      <c r="AK13">
        <v>52707.8</v>
      </c>
      <c r="AL13">
        <v>1.8698940194809874</v>
      </c>
    </row>
    <row r="14" spans="1:38" x14ac:dyDescent="0.25">
      <c r="B14">
        <v>22933</v>
      </c>
      <c r="C14">
        <v>36967</v>
      </c>
      <c r="D14">
        <v>24771</v>
      </c>
      <c r="E14">
        <v>85706</v>
      </c>
      <c r="F14">
        <v>45459</v>
      </c>
      <c r="H14">
        <v>51838</v>
      </c>
      <c r="J14">
        <f t="shared" si="0"/>
        <v>43167.199999999997</v>
      </c>
      <c r="K14">
        <f t="shared" si="1"/>
        <v>1.2008654719323932</v>
      </c>
      <c r="L14">
        <f t="shared" si="2"/>
        <v>85706</v>
      </c>
      <c r="M14">
        <f t="shared" si="3"/>
        <v>22933</v>
      </c>
      <c r="N14">
        <f t="shared" si="4"/>
        <v>43167.199999999997</v>
      </c>
      <c r="O14">
        <f t="shared" si="5"/>
        <v>62773</v>
      </c>
      <c r="Q14">
        <v>8296</v>
      </c>
      <c r="R14">
        <v>-1449</v>
      </c>
      <c r="T14">
        <v>1667</v>
      </c>
      <c r="U14">
        <v>-76.400000000001455</v>
      </c>
      <c r="W14">
        <v>9037.7999999999993</v>
      </c>
      <c r="X14">
        <v>848</v>
      </c>
      <c r="Z14">
        <v>43167.199999999997</v>
      </c>
      <c r="AA14">
        <v>1.2008654719323932</v>
      </c>
      <c r="AI14">
        <v>43167.199999999997</v>
      </c>
      <c r="AJ14">
        <v>1.2008654719323932</v>
      </c>
    </row>
    <row r="15" spans="1:38" x14ac:dyDescent="0.25">
      <c r="B15">
        <v>68114</v>
      </c>
      <c r="C15">
        <v>31950</v>
      </c>
      <c r="D15">
        <v>15143</v>
      </c>
      <c r="E15">
        <v>76403</v>
      </c>
      <c r="F15">
        <v>28757</v>
      </c>
      <c r="H15">
        <v>87233</v>
      </c>
      <c r="J15">
        <f t="shared" si="0"/>
        <v>44073.4</v>
      </c>
      <c r="K15">
        <f t="shared" si="1"/>
        <v>1.9792664055870435</v>
      </c>
      <c r="L15">
        <f t="shared" si="2"/>
        <v>76403</v>
      </c>
      <c r="M15">
        <f t="shared" si="3"/>
        <v>15143</v>
      </c>
      <c r="N15">
        <f t="shared" si="4"/>
        <v>44073.4</v>
      </c>
      <c r="O15">
        <f t="shared" si="5"/>
        <v>61260</v>
      </c>
      <c r="Q15">
        <v>2609</v>
      </c>
      <c r="R15">
        <v>0</v>
      </c>
      <c r="T15">
        <v>-1067.5999999999985</v>
      </c>
      <c r="U15">
        <v>813.80000000000291</v>
      </c>
      <c r="W15">
        <v>6926</v>
      </c>
      <c r="X15">
        <v>818.19999999999993</v>
      </c>
      <c r="AD15">
        <v>44073.4</v>
      </c>
      <c r="AE15">
        <v>1.9792664055870435</v>
      </c>
      <c r="AK15">
        <v>44073.4</v>
      </c>
      <c r="AL15">
        <v>1.9792664055870435</v>
      </c>
    </row>
    <row r="16" spans="1:38" x14ac:dyDescent="0.25">
      <c r="B16">
        <v>112213</v>
      </c>
      <c r="C16">
        <v>68593</v>
      </c>
      <c r="D16">
        <v>94358</v>
      </c>
      <c r="E16">
        <v>24254</v>
      </c>
      <c r="F16">
        <v>30861</v>
      </c>
      <c r="H16">
        <v>123215</v>
      </c>
      <c r="J16">
        <f t="shared" si="0"/>
        <v>66055.8</v>
      </c>
      <c r="K16">
        <f t="shared" si="1"/>
        <v>1.8653168987431836</v>
      </c>
      <c r="L16">
        <f t="shared" si="2"/>
        <v>112213</v>
      </c>
      <c r="M16">
        <f t="shared" si="3"/>
        <v>24254</v>
      </c>
      <c r="N16">
        <f t="shared" si="4"/>
        <v>66055.8</v>
      </c>
      <c r="O16">
        <f t="shared" si="5"/>
        <v>87959</v>
      </c>
      <c r="Q16">
        <v>7226</v>
      </c>
      <c r="R16">
        <v>1</v>
      </c>
      <c r="T16">
        <v>3202.8000000000029</v>
      </c>
      <c r="U16">
        <v>299.19999999999709</v>
      </c>
      <c r="W16">
        <v>5418.4</v>
      </c>
      <c r="X16">
        <v>397.2</v>
      </c>
      <c r="AF16">
        <v>66055.8</v>
      </c>
      <c r="AG16">
        <v>1.8653168987431836</v>
      </c>
      <c r="AK16">
        <v>66055.8</v>
      </c>
      <c r="AL16">
        <v>1.8653168987431836</v>
      </c>
    </row>
    <row r="17" spans="2:38" x14ac:dyDescent="0.25">
      <c r="B17">
        <v>83602</v>
      </c>
      <c r="C17">
        <v>47520</v>
      </c>
      <c r="D17">
        <v>29609</v>
      </c>
      <c r="E17">
        <v>87638</v>
      </c>
      <c r="F17">
        <v>7037</v>
      </c>
      <c r="H17">
        <v>81236</v>
      </c>
      <c r="J17">
        <f t="shared" si="0"/>
        <v>51081.2</v>
      </c>
      <c r="K17">
        <f t="shared" si="1"/>
        <v>1.5903306891772315</v>
      </c>
      <c r="L17">
        <f t="shared" si="2"/>
        <v>87638</v>
      </c>
      <c r="M17">
        <f t="shared" si="3"/>
        <v>7037</v>
      </c>
      <c r="N17">
        <f t="shared" si="4"/>
        <v>51081.2</v>
      </c>
      <c r="O17">
        <f t="shared" si="5"/>
        <v>80601</v>
      </c>
      <c r="Q17">
        <v>-5602</v>
      </c>
      <c r="R17">
        <v>27</v>
      </c>
      <c r="T17">
        <v>1315.3999999999942</v>
      </c>
      <c r="U17">
        <v>333.19999999999709</v>
      </c>
      <c r="W17">
        <v>4807.0000000000009</v>
      </c>
      <c r="X17">
        <v>564.80000000000007</v>
      </c>
      <c r="AD17">
        <v>51081.2</v>
      </c>
      <c r="AE17">
        <v>1.5903306891772315</v>
      </c>
      <c r="AK17">
        <v>51081.2</v>
      </c>
      <c r="AL17">
        <v>1.5903306891772315</v>
      </c>
    </row>
    <row r="18" spans="2:38" x14ac:dyDescent="0.25">
      <c r="B18">
        <v>114499</v>
      </c>
      <c r="C18">
        <v>7875</v>
      </c>
      <c r="D18">
        <v>108279</v>
      </c>
      <c r="E18">
        <v>110123</v>
      </c>
      <c r="F18">
        <v>115421</v>
      </c>
      <c r="H18">
        <v>118325</v>
      </c>
      <c r="J18">
        <f t="shared" si="0"/>
        <v>91239.4</v>
      </c>
      <c r="K18">
        <f t="shared" si="1"/>
        <v>1.2968629780555332</v>
      </c>
      <c r="L18">
        <f t="shared" si="2"/>
        <v>115421</v>
      </c>
      <c r="M18">
        <f t="shared" si="3"/>
        <v>7875</v>
      </c>
      <c r="N18">
        <f t="shared" si="4"/>
        <v>91239.4</v>
      </c>
      <c r="O18">
        <f t="shared" si="5"/>
        <v>107546</v>
      </c>
      <c r="Q18">
        <v>-3076</v>
      </c>
      <c r="R18">
        <v>0</v>
      </c>
      <c r="T18">
        <v>1178.7999999999884</v>
      </c>
      <c r="U18">
        <v>32.599999999991269</v>
      </c>
      <c r="W18">
        <v>1504.3999999999999</v>
      </c>
      <c r="X18">
        <v>33</v>
      </c>
      <c r="AB18">
        <v>91239.4</v>
      </c>
      <c r="AC18">
        <v>1.2968629780555332</v>
      </c>
      <c r="AK18">
        <v>91239.4</v>
      </c>
      <c r="AL18">
        <v>1.2968629780555332</v>
      </c>
    </row>
    <row r="19" spans="2:38" x14ac:dyDescent="0.25">
      <c r="B19">
        <v>104971</v>
      </c>
      <c r="C19">
        <v>110430</v>
      </c>
      <c r="D19">
        <v>83140</v>
      </c>
      <c r="E19">
        <v>32967</v>
      </c>
      <c r="F19">
        <v>47966</v>
      </c>
      <c r="H19">
        <v>137195</v>
      </c>
      <c r="J19">
        <f t="shared" si="0"/>
        <v>75894.8</v>
      </c>
      <c r="K19">
        <f t="shared" si="1"/>
        <v>1.807699605243047</v>
      </c>
      <c r="L19">
        <f t="shared" si="2"/>
        <v>110430</v>
      </c>
      <c r="M19">
        <f t="shared" si="3"/>
        <v>32967</v>
      </c>
      <c r="N19">
        <f t="shared" si="4"/>
        <v>75894.8</v>
      </c>
      <c r="O19">
        <f t="shared" si="5"/>
        <v>77463</v>
      </c>
      <c r="Q19">
        <v>4109</v>
      </c>
      <c r="R19">
        <v>670</v>
      </c>
      <c r="T19">
        <v>-1693.5999999999913</v>
      </c>
      <c r="U19">
        <v>-507.80000000000291</v>
      </c>
      <c r="W19">
        <v>4789.6000000000004</v>
      </c>
      <c r="X19">
        <v>507.79999999999995</v>
      </c>
      <c r="AF19">
        <v>75894.8</v>
      </c>
      <c r="AG19">
        <v>1.807699605243047</v>
      </c>
      <c r="AK19">
        <v>75894.8</v>
      </c>
      <c r="AL19">
        <v>1.807699605243047</v>
      </c>
    </row>
    <row r="20" spans="2:38" x14ac:dyDescent="0.25">
      <c r="B20">
        <v>16876</v>
      </c>
      <c r="C20">
        <v>32019</v>
      </c>
      <c r="D20">
        <v>68120</v>
      </c>
      <c r="E20">
        <v>81756</v>
      </c>
      <c r="F20">
        <v>119941</v>
      </c>
      <c r="H20">
        <v>88971</v>
      </c>
      <c r="J20">
        <f t="shared" si="0"/>
        <v>63742.400000000001</v>
      </c>
      <c r="K20">
        <f t="shared" si="1"/>
        <v>1.3957899294661009</v>
      </c>
      <c r="L20">
        <f t="shared" si="2"/>
        <v>119941</v>
      </c>
      <c r="M20">
        <f t="shared" si="3"/>
        <v>16876</v>
      </c>
      <c r="N20">
        <f t="shared" si="4"/>
        <v>63742.400000000001</v>
      </c>
      <c r="O20">
        <f t="shared" si="5"/>
        <v>103065</v>
      </c>
      <c r="Q20">
        <v>411</v>
      </c>
      <c r="R20">
        <v>-434</v>
      </c>
      <c r="T20">
        <v>618.80000000000291</v>
      </c>
      <c r="U20">
        <v>215.59999999999854</v>
      </c>
      <c r="W20">
        <v>4318</v>
      </c>
      <c r="X20">
        <v>678.40000000000009</v>
      </c>
      <c r="AB20">
        <v>63742.400000000001</v>
      </c>
      <c r="AC20">
        <v>1.3957899294661009</v>
      </c>
      <c r="AK20">
        <v>63742.400000000001</v>
      </c>
      <c r="AL20">
        <v>1.3957899294661009</v>
      </c>
    </row>
    <row r="21" spans="2:38" x14ac:dyDescent="0.25">
      <c r="B21">
        <v>108880</v>
      </c>
      <c r="C21">
        <v>37559</v>
      </c>
      <c r="D21">
        <v>7045</v>
      </c>
      <c r="E21">
        <v>51174</v>
      </c>
      <c r="F21">
        <v>37981</v>
      </c>
      <c r="H21">
        <v>98308</v>
      </c>
      <c r="J21">
        <f t="shared" si="0"/>
        <v>48527.8</v>
      </c>
      <c r="K21">
        <f t="shared" si="1"/>
        <v>2.0258078874377161</v>
      </c>
      <c r="L21">
        <f t="shared" si="2"/>
        <v>108880</v>
      </c>
      <c r="M21">
        <f t="shared" si="3"/>
        <v>7045</v>
      </c>
      <c r="N21">
        <f t="shared" si="4"/>
        <v>48527.8</v>
      </c>
      <c r="O21">
        <f t="shared" si="5"/>
        <v>101835</v>
      </c>
      <c r="Q21">
        <v>-5750</v>
      </c>
      <c r="R21">
        <v>-866</v>
      </c>
      <c r="T21">
        <v>-3698</v>
      </c>
      <c r="U21">
        <v>-712.39999999999418</v>
      </c>
      <c r="W21">
        <v>6270.0000000000009</v>
      </c>
      <c r="X21">
        <v>1260.3999999999999</v>
      </c>
      <c r="AD21">
        <v>48527.8</v>
      </c>
      <c r="AE21">
        <v>2.0258078874377161</v>
      </c>
      <c r="AK21">
        <v>48527.8</v>
      </c>
      <c r="AL21">
        <v>2.0258078874377161</v>
      </c>
    </row>
    <row r="22" spans="2:38" x14ac:dyDescent="0.25">
      <c r="B22">
        <v>8620</v>
      </c>
      <c r="C22">
        <v>47916</v>
      </c>
      <c r="D22">
        <v>8026</v>
      </c>
      <c r="E22">
        <v>120696</v>
      </c>
      <c r="F22">
        <v>110224</v>
      </c>
      <c r="H22">
        <v>68893</v>
      </c>
      <c r="J22">
        <f t="shared" si="0"/>
        <v>59096.4</v>
      </c>
      <c r="K22">
        <f t="shared" si="1"/>
        <v>1.1657732112277566</v>
      </c>
      <c r="L22">
        <f t="shared" si="2"/>
        <v>120696</v>
      </c>
      <c r="M22">
        <f t="shared" si="3"/>
        <v>8026</v>
      </c>
      <c r="N22">
        <f t="shared" si="4"/>
        <v>59096.4</v>
      </c>
      <c r="O22">
        <f t="shared" si="5"/>
        <v>112670</v>
      </c>
      <c r="Q22">
        <v>-2816</v>
      </c>
      <c r="R22">
        <v>-737</v>
      </c>
      <c r="T22">
        <v>3180.5999999999985</v>
      </c>
      <c r="U22">
        <v>-100</v>
      </c>
      <c r="W22">
        <v>3617</v>
      </c>
      <c r="X22">
        <v>301.2</v>
      </c>
      <c r="Z22">
        <v>59096.4</v>
      </c>
      <c r="AA22">
        <v>1.1657732112277566</v>
      </c>
      <c r="AI22">
        <v>59096.4</v>
      </c>
      <c r="AJ22">
        <v>1.1657732112277566</v>
      </c>
    </row>
    <row r="23" spans="2:38" x14ac:dyDescent="0.25">
      <c r="B23">
        <v>83228</v>
      </c>
      <c r="C23">
        <v>47491</v>
      </c>
      <c r="D23">
        <v>23524</v>
      </c>
      <c r="E23">
        <v>68391</v>
      </c>
      <c r="F23">
        <v>45258</v>
      </c>
      <c r="H23">
        <v>57851</v>
      </c>
      <c r="J23">
        <f t="shared" si="0"/>
        <v>53578.400000000001</v>
      </c>
      <c r="K23">
        <f t="shared" si="1"/>
        <v>1.0797448225404267</v>
      </c>
      <c r="L23">
        <f t="shared" si="2"/>
        <v>83228</v>
      </c>
      <c r="M23">
        <f t="shared" si="3"/>
        <v>23524</v>
      </c>
      <c r="N23">
        <f t="shared" si="4"/>
        <v>53578.400000000001</v>
      </c>
      <c r="O23">
        <f t="shared" si="5"/>
        <v>59704</v>
      </c>
      <c r="Q23">
        <v>-2050</v>
      </c>
      <c r="R23">
        <v>-15</v>
      </c>
      <c r="T23">
        <v>4034</v>
      </c>
      <c r="U23">
        <v>-764</v>
      </c>
      <c r="W23">
        <v>8652.4</v>
      </c>
      <c r="X23">
        <v>764</v>
      </c>
      <c r="Z23">
        <v>53578.400000000001</v>
      </c>
      <c r="AA23">
        <v>1.0797448225404267</v>
      </c>
      <c r="AI23">
        <v>53578.400000000001</v>
      </c>
      <c r="AJ23">
        <v>1.0797448225404267</v>
      </c>
    </row>
    <row r="24" spans="2:38" x14ac:dyDescent="0.25">
      <c r="B24">
        <v>37750</v>
      </c>
      <c r="C24">
        <v>55599</v>
      </c>
      <c r="D24">
        <v>101121</v>
      </c>
      <c r="E24">
        <v>120083</v>
      </c>
      <c r="F24">
        <v>22491</v>
      </c>
      <c r="H24">
        <v>71288</v>
      </c>
      <c r="J24">
        <f t="shared" si="0"/>
        <v>67408.800000000003</v>
      </c>
      <c r="K24">
        <f t="shared" si="1"/>
        <v>1.0575473825375914</v>
      </c>
      <c r="L24">
        <f t="shared" si="2"/>
        <v>120083</v>
      </c>
      <c r="M24">
        <f t="shared" si="3"/>
        <v>22491</v>
      </c>
      <c r="N24">
        <f t="shared" si="4"/>
        <v>67408.800000000003</v>
      </c>
      <c r="O24">
        <f t="shared" si="5"/>
        <v>97592</v>
      </c>
      <c r="Q24">
        <v>-7555</v>
      </c>
      <c r="R24">
        <v>-1</v>
      </c>
      <c r="T24">
        <v>2120.4000000000015</v>
      </c>
      <c r="U24">
        <v>-211.80000000000291</v>
      </c>
      <c r="W24">
        <v>5110.8</v>
      </c>
      <c r="X24">
        <v>684.59999999999991</v>
      </c>
      <c r="AB24">
        <v>67408.800000000003</v>
      </c>
      <c r="AC24">
        <v>1.0575473825375914</v>
      </c>
      <c r="AI24">
        <v>67408.800000000003</v>
      </c>
      <c r="AJ24">
        <v>1.0575473825375914</v>
      </c>
    </row>
    <row r="25" spans="2:38" x14ac:dyDescent="0.25">
      <c r="B25">
        <v>33820</v>
      </c>
      <c r="C25">
        <v>83485</v>
      </c>
      <c r="D25">
        <v>80967</v>
      </c>
      <c r="E25">
        <v>49286</v>
      </c>
      <c r="F25">
        <v>8391</v>
      </c>
      <c r="H25">
        <v>63900</v>
      </c>
      <c r="J25">
        <f t="shared" si="0"/>
        <v>51189.8</v>
      </c>
      <c r="K25">
        <f t="shared" si="1"/>
        <v>1.2482955588808706</v>
      </c>
      <c r="L25">
        <f t="shared" si="2"/>
        <v>83485</v>
      </c>
      <c r="M25">
        <f t="shared" si="3"/>
        <v>8391</v>
      </c>
      <c r="N25">
        <f t="shared" si="4"/>
        <v>51189.8</v>
      </c>
      <c r="O25">
        <f t="shared" si="5"/>
        <v>75094</v>
      </c>
      <c r="Q25">
        <v>-3258</v>
      </c>
      <c r="R25">
        <v>656</v>
      </c>
      <c r="T25">
        <v>-322.59999999999854</v>
      </c>
      <c r="U25">
        <v>433</v>
      </c>
      <c r="W25">
        <v>6276.2000000000007</v>
      </c>
      <c r="X25">
        <v>901</v>
      </c>
      <c r="Z25">
        <v>51189.8</v>
      </c>
      <c r="AA25">
        <v>1.2482955588808706</v>
      </c>
      <c r="AK25">
        <v>51189.8</v>
      </c>
      <c r="AL25">
        <v>1.2482955588808706</v>
      </c>
    </row>
    <row r="26" spans="2:38" x14ac:dyDescent="0.25">
      <c r="B26">
        <v>32990</v>
      </c>
      <c r="C26">
        <v>99869</v>
      </c>
      <c r="D26">
        <v>21969</v>
      </c>
      <c r="E26">
        <v>115906</v>
      </c>
      <c r="F26">
        <v>120015</v>
      </c>
      <c r="H26">
        <v>134630</v>
      </c>
      <c r="J26">
        <f t="shared" si="0"/>
        <v>78149.8</v>
      </c>
      <c r="K26">
        <f t="shared" si="1"/>
        <v>1.7227171406708655</v>
      </c>
      <c r="L26">
        <f t="shared" si="2"/>
        <v>120015</v>
      </c>
      <c r="M26">
        <f t="shared" si="3"/>
        <v>21969</v>
      </c>
      <c r="N26">
        <f t="shared" si="4"/>
        <v>78149.8</v>
      </c>
      <c r="O26">
        <f t="shared" si="5"/>
        <v>98046</v>
      </c>
      <c r="Q26">
        <v>-4852</v>
      </c>
      <c r="R26">
        <v>0</v>
      </c>
      <c r="T26">
        <v>-5047.3999999999942</v>
      </c>
      <c r="U26">
        <v>-198.19999999999709</v>
      </c>
      <c r="W26">
        <v>5648.2</v>
      </c>
      <c r="X26">
        <v>224.60000000000002</v>
      </c>
      <c r="AF26">
        <v>78149.8</v>
      </c>
      <c r="AG26">
        <v>1.7227171406708655</v>
      </c>
      <c r="AK26">
        <v>78149.8</v>
      </c>
      <c r="AL26">
        <v>1.7227171406708655</v>
      </c>
    </row>
    <row r="27" spans="2:38" x14ac:dyDescent="0.25">
      <c r="B27">
        <v>55388</v>
      </c>
      <c r="C27">
        <v>13554</v>
      </c>
      <c r="D27">
        <v>34705</v>
      </c>
      <c r="E27">
        <v>67136</v>
      </c>
      <c r="F27">
        <v>19236</v>
      </c>
      <c r="H27">
        <v>96189</v>
      </c>
      <c r="J27">
        <f t="shared" si="0"/>
        <v>38003.800000000003</v>
      </c>
      <c r="K27">
        <f t="shared" si="1"/>
        <v>2.5310363700472056</v>
      </c>
      <c r="L27">
        <f t="shared" si="2"/>
        <v>67136</v>
      </c>
      <c r="M27">
        <f t="shared" si="3"/>
        <v>13554</v>
      </c>
      <c r="N27">
        <f t="shared" si="4"/>
        <v>38003.800000000003</v>
      </c>
      <c r="O27">
        <f t="shared" si="5"/>
        <v>53582</v>
      </c>
      <c r="Q27">
        <v>6768</v>
      </c>
      <c r="R27">
        <v>-840</v>
      </c>
      <c r="T27">
        <v>-2758.3999999999942</v>
      </c>
      <c r="U27">
        <v>308.40000000000146</v>
      </c>
      <c r="W27">
        <v>8286</v>
      </c>
      <c r="X27">
        <v>338.40000000000003</v>
      </c>
      <c r="AD27">
        <v>38003.800000000003</v>
      </c>
      <c r="AE27">
        <v>2.5310363700472056</v>
      </c>
      <c r="AK27">
        <v>38003.800000000003</v>
      </c>
      <c r="AL27">
        <v>2.5310363700472056</v>
      </c>
    </row>
    <row r="28" spans="2:38" x14ac:dyDescent="0.25">
      <c r="B28">
        <v>33437</v>
      </c>
      <c r="C28">
        <v>69094</v>
      </c>
      <c r="D28">
        <v>103586</v>
      </c>
      <c r="E28">
        <v>41496</v>
      </c>
      <c r="F28">
        <v>32896</v>
      </c>
      <c r="H28">
        <v>60902</v>
      </c>
      <c r="J28">
        <f t="shared" si="0"/>
        <v>56101.8</v>
      </c>
      <c r="K28">
        <f t="shared" si="1"/>
        <v>1.0855623170736055</v>
      </c>
      <c r="L28">
        <f t="shared" si="2"/>
        <v>103586</v>
      </c>
      <c r="M28">
        <f t="shared" si="3"/>
        <v>32896</v>
      </c>
      <c r="N28">
        <f t="shared" si="4"/>
        <v>56101.8</v>
      </c>
      <c r="O28">
        <f t="shared" si="5"/>
        <v>70690</v>
      </c>
      <c r="Q28">
        <v>509</v>
      </c>
      <c r="R28">
        <v>775</v>
      </c>
      <c r="T28">
        <v>235.20000000000437</v>
      </c>
      <c r="U28">
        <v>223</v>
      </c>
      <c r="W28">
        <v>1765.1999999999998</v>
      </c>
      <c r="X28">
        <v>1325</v>
      </c>
      <c r="Z28">
        <v>56101.8</v>
      </c>
      <c r="AA28">
        <v>1.0855623170736055</v>
      </c>
      <c r="AI28">
        <v>56101.8</v>
      </c>
      <c r="AJ28">
        <v>1.0855623170736055</v>
      </c>
    </row>
    <row r="29" spans="2:38" x14ac:dyDescent="0.25">
      <c r="B29">
        <v>64063</v>
      </c>
      <c r="C29">
        <v>52761</v>
      </c>
      <c r="D29">
        <v>45527</v>
      </c>
      <c r="E29">
        <v>119425</v>
      </c>
      <c r="F29">
        <v>56082</v>
      </c>
      <c r="H29">
        <v>77147</v>
      </c>
      <c r="J29">
        <f t="shared" si="0"/>
        <v>67571.600000000006</v>
      </c>
      <c r="K29">
        <f t="shared" si="1"/>
        <v>1.1417074628986141</v>
      </c>
      <c r="L29">
        <f t="shared" si="2"/>
        <v>119425</v>
      </c>
      <c r="M29">
        <f t="shared" si="3"/>
        <v>45527</v>
      </c>
      <c r="N29">
        <f t="shared" si="4"/>
        <v>67571.600000000006</v>
      </c>
      <c r="O29">
        <f t="shared" si="5"/>
        <v>73898</v>
      </c>
      <c r="Q29">
        <v>-1819</v>
      </c>
      <c r="R29">
        <v>-114</v>
      </c>
      <c r="T29">
        <v>-988.59999999999127</v>
      </c>
      <c r="U29">
        <v>-460.59999999999127</v>
      </c>
      <c r="W29">
        <v>3941.8</v>
      </c>
      <c r="X29">
        <v>790.2</v>
      </c>
      <c r="AB29">
        <v>67571.600000000006</v>
      </c>
      <c r="AC29">
        <v>1.1417074628986141</v>
      </c>
      <c r="AI29">
        <v>67571.600000000006</v>
      </c>
      <c r="AJ29">
        <v>1.1417074628986141</v>
      </c>
    </row>
    <row r="30" spans="2:38" x14ac:dyDescent="0.25">
      <c r="B30">
        <v>7947</v>
      </c>
      <c r="C30">
        <v>24247</v>
      </c>
      <c r="D30">
        <v>56934</v>
      </c>
      <c r="E30">
        <v>70406</v>
      </c>
      <c r="F30">
        <v>29034</v>
      </c>
      <c r="H30">
        <v>75799</v>
      </c>
      <c r="J30">
        <f t="shared" si="0"/>
        <v>37713.599999999999</v>
      </c>
      <c r="K30">
        <f t="shared" si="1"/>
        <v>2.0098585125790165</v>
      </c>
      <c r="L30">
        <f t="shared" si="2"/>
        <v>70406</v>
      </c>
      <c r="M30">
        <f t="shared" si="3"/>
        <v>7947</v>
      </c>
      <c r="N30">
        <f t="shared" si="4"/>
        <v>37713.599999999999</v>
      </c>
      <c r="O30">
        <f t="shared" si="5"/>
        <v>62459</v>
      </c>
      <c r="Q30">
        <v>8395</v>
      </c>
      <c r="R30">
        <v>-1475</v>
      </c>
      <c r="T30">
        <v>3027.5999999999985</v>
      </c>
      <c r="U30">
        <v>-190.80000000000291</v>
      </c>
      <c r="W30">
        <v>3722.3999999999996</v>
      </c>
      <c r="X30">
        <v>1066.4000000000001</v>
      </c>
      <c r="AD30">
        <v>37713.599999999999</v>
      </c>
      <c r="AE30">
        <v>2.0098585125790165</v>
      </c>
      <c r="AK30">
        <v>37713.599999999999</v>
      </c>
      <c r="AL30">
        <v>2.0098585125790165</v>
      </c>
    </row>
    <row r="31" spans="2:38" x14ac:dyDescent="0.25">
      <c r="B31">
        <v>18628</v>
      </c>
      <c r="C31">
        <v>53878</v>
      </c>
      <c r="D31">
        <v>35975</v>
      </c>
      <c r="E31">
        <v>78288</v>
      </c>
      <c r="F31">
        <v>3478</v>
      </c>
      <c r="H31">
        <v>77448</v>
      </c>
      <c r="J31">
        <f t="shared" si="0"/>
        <v>38049.4</v>
      </c>
      <c r="K31">
        <f t="shared" si="1"/>
        <v>2.0354591662417802</v>
      </c>
      <c r="L31">
        <f t="shared" si="2"/>
        <v>78288</v>
      </c>
      <c r="M31">
        <f t="shared" si="3"/>
        <v>3478</v>
      </c>
      <c r="N31">
        <f t="shared" si="4"/>
        <v>38049.4</v>
      </c>
      <c r="O31">
        <f t="shared" si="5"/>
        <v>74810</v>
      </c>
      <c r="Q31">
        <v>-657</v>
      </c>
      <c r="R31">
        <v>-1070</v>
      </c>
      <c r="T31">
        <v>-5566.4000000000015</v>
      </c>
      <c r="U31">
        <v>-315</v>
      </c>
      <c r="W31">
        <v>6131.2</v>
      </c>
      <c r="X31">
        <v>425.40000000000003</v>
      </c>
      <c r="AD31">
        <v>38049.4</v>
      </c>
      <c r="AE31">
        <v>2.0354591662417802</v>
      </c>
      <c r="AK31">
        <v>38049.4</v>
      </c>
      <c r="AL31">
        <v>2.0354591662417802</v>
      </c>
    </row>
    <row r="32" spans="2:38" x14ac:dyDescent="0.25">
      <c r="B32">
        <v>26449</v>
      </c>
      <c r="C32">
        <v>56090</v>
      </c>
      <c r="D32">
        <v>109949</v>
      </c>
      <c r="E32">
        <v>115122</v>
      </c>
      <c r="F32">
        <v>47540</v>
      </c>
      <c r="H32">
        <v>103410</v>
      </c>
      <c r="J32">
        <f t="shared" si="0"/>
        <v>71030</v>
      </c>
      <c r="K32">
        <f t="shared" si="1"/>
        <v>1.4558637195551176</v>
      </c>
      <c r="L32">
        <f t="shared" si="2"/>
        <v>115122</v>
      </c>
      <c r="M32">
        <f t="shared" si="3"/>
        <v>26449</v>
      </c>
      <c r="N32">
        <f t="shared" si="4"/>
        <v>71030</v>
      </c>
      <c r="O32">
        <f t="shared" si="5"/>
        <v>88673</v>
      </c>
      <c r="Q32">
        <v>-19098</v>
      </c>
      <c r="R32">
        <v>142</v>
      </c>
      <c r="T32">
        <v>-1884.3999999999942</v>
      </c>
      <c r="U32">
        <v>-639.80000000000291</v>
      </c>
      <c r="W32">
        <v>5616</v>
      </c>
      <c r="X32">
        <v>658.19999999999993</v>
      </c>
      <c r="AF32">
        <v>71030</v>
      </c>
      <c r="AG32">
        <v>1.4558637195551176</v>
      </c>
      <c r="AK32">
        <v>71030</v>
      </c>
      <c r="AL32">
        <v>1.4558637195551176</v>
      </c>
    </row>
    <row r="33" spans="2:38" x14ac:dyDescent="0.25">
      <c r="B33">
        <v>27050</v>
      </c>
      <c r="C33">
        <v>70729</v>
      </c>
      <c r="D33">
        <v>120577</v>
      </c>
      <c r="E33">
        <v>19472</v>
      </c>
      <c r="F33">
        <v>3581</v>
      </c>
      <c r="H33">
        <v>75306</v>
      </c>
      <c r="J33">
        <f t="shared" si="0"/>
        <v>48281.8</v>
      </c>
      <c r="K33">
        <f t="shared" si="1"/>
        <v>1.5597181546669758</v>
      </c>
      <c r="L33">
        <f t="shared" si="2"/>
        <v>120577</v>
      </c>
      <c r="M33">
        <f t="shared" si="3"/>
        <v>3581</v>
      </c>
      <c r="N33">
        <f t="shared" si="4"/>
        <v>48281.8</v>
      </c>
      <c r="O33">
        <f t="shared" si="5"/>
        <v>116996</v>
      </c>
      <c r="Q33">
        <v>-954</v>
      </c>
      <c r="R33">
        <v>2380</v>
      </c>
      <c r="T33">
        <v>1295.8000000000029</v>
      </c>
      <c r="U33">
        <v>-306.39999999999418</v>
      </c>
      <c r="W33">
        <v>4975</v>
      </c>
      <c r="X33">
        <v>315.60000000000002</v>
      </c>
      <c r="AD33">
        <v>48281.8</v>
      </c>
      <c r="AE33">
        <v>1.5597181546669758</v>
      </c>
      <c r="AK33">
        <v>48281.8</v>
      </c>
      <c r="AL33">
        <v>1.5597181546669758</v>
      </c>
    </row>
    <row r="34" spans="2:38" x14ac:dyDescent="0.25">
      <c r="B34">
        <v>73106</v>
      </c>
      <c r="C34">
        <v>4674</v>
      </c>
      <c r="D34">
        <v>53343</v>
      </c>
      <c r="E34">
        <v>96481</v>
      </c>
      <c r="F34">
        <v>51054</v>
      </c>
      <c r="H34">
        <v>99650</v>
      </c>
      <c r="J34">
        <f t="shared" ref="J34:J65" si="6">AVERAGE(B34:F34)</f>
        <v>55731.6</v>
      </c>
      <c r="K34">
        <f t="shared" ref="K34:K65" si="7">H34/J34</f>
        <v>1.788034077614854</v>
      </c>
      <c r="L34">
        <f t="shared" ref="L34:L65" si="8">MAX(B34:F34)</f>
        <v>96481</v>
      </c>
      <c r="M34">
        <f t="shared" ref="M34:M65" si="9">MIN(B34:F34)</f>
        <v>4674</v>
      </c>
      <c r="N34">
        <f t="shared" ref="N34:N65" si="10">AVERAGE(B34:F34)</f>
        <v>55731.6</v>
      </c>
      <c r="O34">
        <f t="shared" ref="O34:O65" si="11">L34-M34</f>
        <v>91807</v>
      </c>
      <c r="Q34">
        <v>-3916</v>
      </c>
      <c r="R34">
        <v>-163</v>
      </c>
      <c r="T34">
        <v>-3702</v>
      </c>
      <c r="U34">
        <v>-130.80000000000291</v>
      </c>
      <c r="W34">
        <v>7415.2</v>
      </c>
      <c r="X34">
        <v>372.8</v>
      </c>
      <c r="AF34">
        <v>55731.6</v>
      </c>
      <c r="AG34">
        <v>1.788034077614854</v>
      </c>
      <c r="AK34">
        <v>55731.6</v>
      </c>
      <c r="AL34">
        <v>1.788034077614854</v>
      </c>
    </row>
    <row r="35" spans="2:38" x14ac:dyDescent="0.25">
      <c r="B35">
        <v>114381</v>
      </c>
      <c r="C35">
        <v>119008</v>
      </c>
      <c r="D35">
        <v>23742</v>
      </c>
      <c r="E35">
        <v>102880</v>
      </c>
      <c r="F35">
        <v>30381</v>
      </c>
      <c r="H35">
        <v>101633</v>
      </c>
      <c r="J35">
        <f t="shared" si="6"/>
        <v>78078.399999999994</v>
      </c>
      <c r="K35">
        <f t="shared" si="7"/>
        <v>1.3016788253857663</v>
      </c>
      <c r="L35">
        <f t="shared" si="8"/>
        <v>119008</v>
      </c>
      <c r="M35">
        <f t="shared" si="9"/>
        <v>23742</v>
      </c>
      <c r="N35">
        <f t="shared" si="10"/>
        <v>78078.399999999994</v>
      </c>
      <c r="O35">
        <f t="shared" si="11"/>
        <v>95266</v>
      </c>
      <c r="Q35">
        <v>12827</v>
      </c>
      <c r="R35">
        <v>68</v>
      </c>
      <c r="T35">
        <v>2261.1999999999971</v>
      </c>
      <c r="U35">
        <v>-151.60000000000582</v>
      </c>
      <c r="W35">
        <v>5560</v>
      </c>
      <c r="X35">
        <v>329.99999999999994</v>
      </c>
      <c r="AB35">
        <v>78078.399999999994</v>
      </c>
      <c r="AC35">
        <v>1.3016788253857663</v>
      </c>
      <c r="AK35">
        <v>78078.399999999994</v>
      </c>
      <c r="AL35">
        <v>1.3016788253857663</v>
      </c>
    </row>
    <row r="36" spans="2:38" x14ac:dyDescent="0.25">
      <c r="B36">
        <v>62385</v>
      </c>
      <c r="C36">
        <v>26533</v>
      </c>
      <c r="D36">
        <v>49154</v>
      </c>
      <c r="E36">
        <v>102122</v>
      </c>
      <c r="F36">
        <v>63596</v>
      </c>
      <c r="H36">
        <v>76065</v>
      </c>
      <c r="J36">
        <f t="shared" si="6"/>
        <v>60758</v>
      </c>
      <c r="K36">
        <f t="shared" si="7"/>
        <v>1.251933901708417</v>
      </c>
      <c r="L36">
        <f t="shared" si="8"/>
        <v>102122</v>
      </c>
      <c r="M36">
        <f t="shared" si="9"/>
        <v>26533</v>
      </c>
      <c r="N36">
        <f t="shared" si="10"/>
        <v>60758</v>
      </c>
      <c r="O36">
        <f t="shared" si="11"/>
        <v>75589</v>
      </c>
      <c r="Q36">
        <v>-9174</v>
      </c>
      <c r="R36">
        <v>-1622</v>
      </c>
      <c r="T36">
        <v>1865.5999999999985</v>
      </c>
      <c r="U36">
        <v>682.59999999999854</v>
      </c>
      <c r="W36">
        <v>4290.3999999999996</v>
      </c>
      <c r="X36">
        <v>863</v>
      </c>
      <c r="AB36">
        <v>60758</v>
      </c>
      <c r="AC36">
        <v>1.251933901708417</v>
      </c>
      <c r="AI36">
        <v>60758</v>
      </c>
      <c r="AJ36">
        <v>1.251933901708417</v>
      </c>
    </row>
    <row r="37" spans="2:38" x14ac:dyDescent="0.25">
      <c r="B37">
        <v>60199</v>
      </c>
      <c r="C37">
        <v>111088</v>
      </c>
      <c r="D37">
        <v>3428</v>
      </c>
      <c r="E37">
        <v>46353</v>
      </c>
      <c r="F37">
        <v>89577</v>
      </c>
      <c r="H37">
        <v>104662</v>
      </c>
      <c r="J37">
        <f t="shared" si="6"/>
        <v>62129</v>
      </c>
      <c r="K37">
        <f t="shared" si="7"/>
        <v>1.6845917365481498</v>
      </c>
      <c r="L37">
        <f t="shared" si="8"/>
        <v>111088</v>
      </c>
      <c r="M37">
        <f t="shared" si="9"/>
        <v>3428</v>
      </c>
      <c r="N37">
        <f t="shared" si="10"/>
        <v>62129</v>
      </c>
      <c r="O37">
        <f t="shared" si="11"/>
        <v>107660</v>
      </c>
      <c r="Q37">
        <v>-2594</v>
      </c>
      <c r="R37">
        <v>-4</v>
      </c>
      <c r="T37">
        <v>2646.1999999999971</v>
      </c>
      <c r="U37">
        <v>621.19999999999709</v>
      </c>
      <c r="W37">
        <v>3292.2</v>
      </c>
      <c r="X37">
        <v>621.20000000000005</v>
      </c>
      <c r="AF37">
        <v>62129</v>
      </c>
      <c r="AG37">
        <v>1.6845917365481498</v>
      </c>
      <c r="AK37">
        <v>62129</v>
      </c>
      <c r="AL37">
        <v>1.6845917365481498</v>
      </c>
    </row>
    <row r="38" spans="2:38" x14ac:dyDescent="0.25">
      <c r="B38">
        <v>106544</v>
      </c>
      <c r="C38">
        <v>90720</v>
      </c>
      <c r="D38">
        <v>22611</v>
      </c>
      <c r="E38">
        <v>35642</v>
      </c>
      <c r="F38">
        <v>53688</v>
      </c>
      <c r="H38">
        <v>85780</v>
      </c>
      <c r="J38">
        <f t="shared" si="6"/>
        <v>61841</v>
      </c>
      <c r="K38">
        <f t="shared" si="7"/>
        <v>1.3871056418880678</v>
      </c>
      <c r="L38">
        <f t="shared" si="8"/>
        <v>106544</v>
      </c>
      <c r="M38">
        <f t="shared" si="9"/>
        <v>22611</v>
      </c>
      <c r="N38">
        <f t="shared" si="10"/>
        <v>61841</v>
      </c>
      <c r="O38">
        <f t="shared" si="11"/>
        <v>83933</v>
      </c>
      <c r="Q38">
        <v>2386</v>
      </c>
      <c r="R38">
        <v>530</v>
      </c>
      <c r="T38">
        <v>-298.59999999999854</v>
      </c>
      <c r="U38">
        <v>-186.40000000000146</v>
      </c>
      <c r="W38">
        <v>5024.2</v>
      </c>
      <c r="X38">
        <v>537.19999999999993</v>
      </c>
      <c r="AB38">
        <v>61841</v>
      </c>
      <c r="AC38">
        <v>1.3871056418880678</v>
      </c>
      <c r="AK38">
        <v>61841</v>
      </c>
      <c r="AL38">
        <v>1.3871056418880678</v>
      </c>
    </row>
    <row r="39" spans="2:38" x14ac:dyDescent="0.25">
      <c r="B39">
        <v>120125</v>
      </c>
      <c r="C39">
        <v>53810</v>
      </c>
      <c r="D39">
        <v>69472</v>
      </c>
      <c r="E39">
        <v>110710</v>
      </c>
      <c r="F39">
        <v>37018</v>
      </c>
      <c r="H39">
        <v>136986</v>
      </c>
      <c r="J39">
        <f t="shared" si="6"/>
        <v>78227</v>
      </c>
      <c r="K39">
        <f t="shared" si="7"/>
        <v>1.7511345187722909</v>
      </c>
      <c r="L39">
        <f t="shared" si="8"/>
        <v>120125</v>
      </c>
      <c r="M39">
        <f t="shared" si="9"/>
        <v>37018</v>
      </c>
      <c r="N39">
        <f t="shared" si="10"/>
        <v>78227</v>
      </c>
      <c r="O39">
        <f t="shared" si="11"/>
        <v>83107</v>
      </c>
      <c r="Q39">
        <v>7344</v>
      </c>
      <c r="R39">
        <v>155</v>
      </c>
      <c r="T39">
        <v>1179.8000000000029</v>
      </c>
      <c r="U39">
        <v>428.60000000000582</v>
      </c>
      <c r="W39">
        <v>8489</v>
      </c>
      <c r="X39">
        <v>519.4</v>
      </c>
      <c r="AF39">
        <v>78227</v>
      </c>
      <c r="AG39">
        <v>1.7511345187722909</v>
      </c>
      <c r="AK39">
        <v>78227</v>
      </c>
      <c r="AL39">
        <v>1.7511345187722909</v>
      </c>
    </row>
    <row r="40" spans="2:38" x14ac:dyDescent="0.25">
      <c r="B40">
        <v>3286</v>
      </c>
      <c r="C40">
        <v>113764</v>
      </c>
      <c r="D40">
        <v>95277</v>
      </c>
      <c r="E40">
        <v>71813</v>
      </c>
      <c r="F40">
        <v>7094</v>
      </c>
      <c r="H40">
        <v>61285</v>
      </c>
      <c r="J40">
        <f t="shared" si="6"/>
        <v>58246.8</v>
      </c>
      <c r="K40">
        <f t="shared" si="7"/>
        <v>1.0521608054004683</v>
      </c>
      <c r="L40">
        <f t="shared" si="8"/>
        <v>113764</v>
      </c>
      <c r="M40">
        <f t="shared" si="9"/>
        <v>3286</v>
      </c>
      <c r="N40">
        <f t="shared" si="10"/>
        <v>58246.8</v>
      </c>
      <c r="O40">
        <f t="shared" si="11"/>
        <v>110478</v>
      </c>
      <c r="Q40">
        <v>-9194</v>
      </c>
      <c r="R40">
        <v>93</v>
      </c>
      <c r="T40">
        <v>2527.8000000000029</v>
      </c>
      <c r="U40">
        <v>338.80000000000291</v>
      </c>
      <c r="W40">
        <v>6789</v>
      </c>
      <c r="X40">
        <v>812.8</v>
      </c>
      <c r="Z40">
        <v>58246.8</v>
      </c>
      <c r="AA40">
        <v>1.0521608054004683</v>
      </c>
      <c r="AI40">
        <v>58246.8</v>
      </c>
      <c r="AJ40">
        <v>1.0521608054004683</v>
      </c>
    </row>
    <row r="41" spans="2:38" x14ac:dyDescent="0.25">
      <c r="B41">
        <v>70391</v>
      </c>
      <c r="C41">
        <v>65245</v>
      </c>
      <c r="D41">
        <v>96200</v>
      </c>
      <c r="E41">
        <v>110602</v>
      </c>
      <c r="F41">
        <v>6029</v>
      </c>
      <c r="H41">
        <v>117998</v>
      </c>
      <c r="J41">
        <f t="shared" si="6"/>
        <v>69693.399999999994</v>
      </c>
      <c r="K41">
        <f t="shared" si="7"/>
        <v>1.6931014988506805</v>
      </c>
      <c r="L41">
        <f t="shared" si="8"/>
        <v>110602</v>
      </c>
      <c r="M41">
        <f t="shared" si="9"/>
        <v>6029</v>
      </c>
      <c r="N41">
        <f t="shared" si="10"/>
        <v>69693.399999999994</v>
      </c>
      <c r="O41">
        <f t="shared" si="11"/>
        <v>104573</v>
      </c>
      <c r="Q41">
        <v>-5002</v>
      </c>
      <c r="R41">
        <v>-2222</v>
      </c>
      <c r="T41">
        <v>2043.3999999999942</v>
      </c>
      <c r="U41">
        <v>-249</v>
      </c>
      <c r="W41">
        <v>3839.8</v>
      </c>
      <c r="X41">
        <v>249</v>
      </c>
      <c r="AF41">
        <v>69693.399999999994</v>
      </c>
      <c r="AG41">
        <v>1.6931014988506805</v>
      </c>
      <c r="AK41">
        <v>69693.399999999994</v>
      </c>
      <c r="AL41">
        <v>1.6931014988506805</v>
      </c>
    </row>
    <row r="42" spans="2:38" x14ac:dyDescent="0.25">
      <c r="B42">
        <v>111162</v>
      </c>
      <c r="C42">
        <v>2352</v>
      </c>
      <c r="D42">
        <v>29846</v>
      </c>
      <c r="E42">
        <v>98398</v>
      </c>
      <c r="F42">
        <v>106135</v>
      </c>
      <c r="H42">
        <v>117461</v>
      </c>
      <c r="J42">
        <f t="shared" si="6"/>
        <v>69578.600000000006</v>
      </c>
      <c r="K42">
        <f t="shared" si="7"/>
        <v>1.6881771119280926</v>
      </c>
      <c r="L42">
        <f t="shared" si="8"/>
        <v>111162</v>
      </c>
      <c r="M42">
        <f t="shared" si="9"/>
        <v>2352</v>
      </c>
      <c r="N42">
        <f t="shared" si="10"/>
        <v>69578.600000000006</v>
      </c>
      <c r="O42">
        <f t="shared" si="11"/>
        <v>108810</v>
      </c>
      <c r="Q42">
        <v>-2095</v>
      </c>
      <c r="R42">
        <v>1011</v>
      </c>
      <c r="T42">
        <v>920</v>
      </c>
      <c r="U42">
        <v>-270</v>
      </c>
      <c r="W42">
        <v>4874</v>
      </c>
      <c r="X42">
        <v>778.4</v>
      </c>
      <c r="AF42">
        <v>69578.600000000006</v>
      </c>
      <c r="AG42">
        <v>1.6881771119280926</v>
      </c>
      <c r="AK42">
        <v>69578.600000000006</v>
      </c>
      <c r="AL42">
        <v>1.6881771119280926</v>
      </c>
    </row>
    <row r="43" spans="2:38" x14ac:dyDescent="0.25">
      <c r="B43">
        <v>116155</v>
      </c>
      <c r="C43">
        <v>93433</v>
      </c>
      <c r="D43">
        <v>45273</v>
      </c>
      <c r="E43">
        <v>117177</v>
      </c>
      <c r="F43">
        <v>71585</v>
      </c>
      <c r="H43">
        <v>123925</v>
      </c>
      <c r="J43">
        <f t="shared" si="6"/>
        <v>88724.6</v>
      </c>
      <c r="K43">
        <f t="shared" si="7"/>
        <v>1.3967377705844828</v>
      </c>
      <c r="L43">
        <f t="shared" si="8"/>
        <v>117177</v>
      </c>
      <c r="M43">
        <f t="shared" si="9"/>
        <v>45273</v>
      </c>
      <c r="N43">
        <f t="shared" si="10"/>
        <v>88724.6</v>
      </c>
      <c r="O43">
        <f t="shared" si="11"/>
        <v>71904</v>
      </c>
      <c r="Q43">
        <v>5722</v>
      </c>
      <c r="R43">
        <v>1061</v>
      </c>
      <c r="T43">
        <v>-450.39999999999418</v>
      </c>
      <c r="U43">
        <v>-220.79999999998836</v>
      </c>
      <c r="W43">
        <v>2223.6</v>
      </c>
      <c r="X43">
        <v>322.8</v>
      </c>
      <c r="AB43">
        <v>88724.6</v>
      </c>
      <c r="AC43">
        <v>1.3967377705844828</v>
      </c>
      <c r="AK43">
        <v>88724.6</v>
      </c>
      <c r="AL43">
        <v>1.3967377705844828</v>
      </c>
    </row>
    <row r="44" spans="2:38" x14ac:dyDescent="0.25">
      <c r="B44">
        <v>87199</v>
      </c>
      <c r="C44">
        <v>41339</v>
      </c>
      <c r="D44">
        <v>49789</v>
      </c>
      <c r="E44">
        <v>108203</v>
      </c>
      <c r="F44">
        <v>5550</v>
      </c>
      <c r="H44">
        <v>104771</v>
      </c>
      <c r="J44">
        <f t="shared" si="6"/>
        <v>58416</v>
      </c>
      <c r="K44">
        <f t="shared" si="7"/>
        <v>1.7935325938099151</v>
      </c>
      <c r="L44">
        <f t="shared" si="8"/>
        <v>108203</v>
      </c>
      <c r="M44">
        <f t="shared" si="9"/>
        <v>5550</v>
      </c>
      <c r="N44">
        <f t="shared" si="10"/>
        <v>58416</v>
      </c>
      <c r="O44">
        <f t="shared" si="11"/>
        <v>102653</v>
      </c>
      <c r="Q44">
        <v>7232</v>
      </c>
      <c r="R44">
        <v>-158</v>
      </c>
      <c r="T44">
        <v>-1091.4000000000015</v>
      </c>
      <c r="U44">
        <v>-31.19999999999709</v>
      </c>
      <c r="W44">
        <v>4192.2</v>
      </c>
      <c r="X44">
        <v>944.39999999999986</v>
      </c>
      <c r="AF44">
        <v>58416</v>
      </c>
      <c r="AG44">
        <v>1.7935325938099151</v>
      </c>
      <c r="AK44">
        <v>58416</v>
      </c>
      <c r="AL44">
        <v>1.7935325938099151</v>
      </c>
    </row>
    <row r="45" spans="2:38" x14ac:dyDescent="0.25">
      <c r="B45">
        <v>115279</v>
      </c>
      <c r="C45">
        <v>36982</v>
      </c>
      <c r="D45">
        <v>92547</v>
      </c>
      <c r="E45">
        <v>30247</v>
      </c>
      <c r="F45">
        <v>83658</v>
      </c>
      <c r="H45">
        <v>107365</v>
      </c>
      <c r="J45">
        <f t="shared" si="6"/>
        <v>71742.600000000006</v>
      </c>
      <c r="K45">
        <f t="shared" si="7"/>
        <v>1.496530652638739</v>
      </c>
      <c r="L45">
        <f t="shared" si="8"/>
        <v>115279</v>
      </c>
      <c r="M45">
        <f t="shared" si="9"/>
        <v>30247</v>
      </c>
      <c r="N45">
        <f t="shared" si="10"/>
        <v>71742.600000000006</v>
      </c>
      <c r="O45">
        <f t="shared" si="11"/>
        <v>85032</v>
      </c>
      <c r="Q45">
        <v>7981</v>
      </c>
      <c r="R45">
        <v>1336</v>
      </c>
      <c r="T45">
        <v>3403.8000000000029</v>
      </c>
      <c r="U45">
        <v>-162.39999999999418</v>
      </c>
      <c r="W45">
        <v>3403.7999999999997</v>
      </c>
      <c r="X45">
        <v>750.4</v>
      </c>
      <c r="AB45">
        <v>71742.600000000006</v>
      </c>
      <c r="AC45">
        <v>1.496530652638739</v>
      </c>
      <c r="AK45">
        <v>71742.600000000006</v>
      </c>
      <c r="AL45">
        <v>1.496530652638739</v>
      </c>
    </row>
    <row r="46" spans="2:38" x14ac:dyDescent="0.25">
      <c r="B46">
        <v>22394</v>
      </c>
      <c r="C46">
        <v>32335</v>
      </c>
      <c r="D46">
        <v>43338</v>
      </c>
      <c r="E46">
        <v>35740</v>
      </c>
      <c r="F46">
        <v>118950</v>
      </c>
      <c r="H46">
        <v>66206</v>
      </c>
      <c r="J46">
        <f t="shared" si="6"/>
        <v>50551.4</v>
      </c>
      <c r="K46">
        <f t="shared" si="7"/>
        <v>1.3096768833306298</v>
      </c>
      <c r="L46">
        <f t="shared" si="8"/>
        <v>118950</v>
      </c>
      <c r="M46">
        <f t="shared" si="9"/>
        <v>22394</v>
      </c>
      <c r="N46">
        <f t="shared" si="10"/>
        <v>50551.4</v>
      </c>
      <c r="O46">
        <f t="shared" si="11"/>
        <v>96556</v>
      </c>
      <c r="Q46">
        <v>1139</v>
      </c>
      <c r="R46">
        <v>-406</v>
      </c>
      <c r="T46">
        <v>-1871.1999999999971</v>
      </c>
      <c r="U46">
        <v>-252.79999999999563</v>
      </c>
      <c r="W46">
        <v>5433.6</v>
      </c>
      <c r="X46">
        <v>700</v>
      </c>
      <c r="Z46">
        <v>50551.4</v>
      </c>
      <c r="AA46">
        <v>1.3096768833306298</v>
      </c>
      <c r="AK46">
        <v>50551.4</v>
      </c>
      <c r="AL46">
        <v>1.3096768833306298</v>
      </c>
    </row>
    <row r="47" spans="2:38" x14ac:dyDescent="0.25">
      <c r="B47">
        <v>31595</v>
      </c>
      <c r="C47">
        <v>16056</v>
      </c>
      <c r="D47">
        <v>58628</v>
      </c>
      <c r="E47">
        <v>82618</v>
      </c>
      <c r="F47">
        <v>16420</v>
      </c>
      <c r="H47">
        <v>46647</v>
      </c>
      <c r="J47">
        <f t="shared" si="6"/>
        <v>41063.4</v>
      </c>
      <c r="K47">
        <f t="shared" si="7"/>
        <v>1.1359751019155744</v>
      </c>
      <c r="L47">
        <f t="shared" si="8"/>
        <v>82618</v>
      </c>
      <c r="M47">
        <f t="shared" si="9"/>
        <v>16056</v>
      </c>
      <c r="N47">
        <f t="shared" si="10"/>
        <v>41063.4</v>
      </c>
      <c r="O47">
        <f t="shared" si="11"/>
        <v>66562</v>
      </c>
      <c r="Q47">
        <v>-5628</v>
      </c>
      <c r="R47">
        <v>-1691</v>
      </c>
      <c r="T47">
        <v>-658.19999999999709</v>
      </c>
      <c r="U47">
        <v>-93.400000000001455</v>
      </c>
      <c r="W47">
        <v>1471</v>
      </c>
      <c r="X47">
        <v>822.2</v>
      </c>
      <c r="Z47">
        <v>41063.4</v>
      </c>
      <c r="AA47">
        <v>1.1359751019155744</v>
      </c>
      <c r="AI47">
        <v>41063.4</v>
      </c>
      <c r="AJ47">
        <v>1.1359751019155744</v>
      </c>
    </row>
    <row r="48" spans="2:38" x14ac:dyDescent="0.25">
      <c r="B48">
        <v>88124</v>
      </c>
      <c r="C48">
        <v>53906</v>
      </c>
      <c r="D48">
        <v>33522</v>
      </c>
      <c r="E48">
        <v>2974</v>
      </c>
      <c r="F48">
        <v>92471</v>
      </c>
      <c r="H48">
        <v>56375</v>
      </c>
      <c r="J48">
        <f t="shared" si="6"/>
        <v>54199.4</v>
      </c>
      <c r="K48">
        <f t="shared" si="7"/>
        <v>1.0401406657638277</v>
      </c>
      <c r="L48">
        <f t="shared" si="8"/>
        <v>92471</v>
      </c>
      <c r="M48">
        <f t="shared" si="9"/>
        <v>2974</v>
      </c>
      <c r="N48">
        <f t="shared" si="10"/>
        <v>54199.4</v>
      </c>
      <c r="O48">
        <f t="shared" si="11"/>
        <v>89497</v>
      </c>
      <c r="Q48">
        <v>-5371</v>
      </c>
      <c r="R48">
        <v>-1953</v>
      </c>
      <c r="T48">
        <v>-4496.1999999999971</v>
      </c>
      <c r="U48">
        <v>-621.79999999999563</v>
      </c>
      <c r="W48">
        <v>7076.9999999999991</v>
      </c>
      <c r="X48">
        <v>627.80000000000007</v>
      </c>
      <c r="AB48">
        <v>54199.4</v>
      </c>
      <c r="AC48">
        <v>1.0401406657638277</v>
      </c>
      <c r="AI48">
        <v>54199.4</v>
      </c>
      <c r="AJ48">
        <v>1.0401406657638277</v>
      </c>
    </row>
    <row r="49" spans="2:38" x14ac:dyDescent="0.25">
      <c r="B49">
        <v>25865</v>
      </c>
      <c r="C49">
        <v>31785</v>
      </c>
      <c r="D49">
        <v>109268</v>
      </c>
      <c r="E49">
        <v>40697</v>
      </c>
      <c r="F49">
        <v>57244</v>
      </c>
      <c r="H49">
        <v>114653</v>
      </c>
      <c r="J49">
        <f t="shared" si="6"/>
        <v>52971.8</v>
      </c>
      <c r="K49">
        <f t="shared" si="7"/>
        <v>2.1644157834923488</v>
      </c>
      <c r="L49">
        <f t="shared" si="8"/>
        <v>109268</v>
      </c>
      <c r="M49">
        <f t="shared" si="9"/>
        <v>25865</v>
      </c>
      <c r="N49">
        <f t="shared" si="10"/>
        <v>52971.8</v>
      </c>
      <c r="O49">
        <f t="shared" si="11"/>
        <v>83403</v>
      </c>
      <c r="Q49">
        <v>7028</v>
      </c>
      <c r="R49">
        <v>78</v>
      </c>
      <c r="T49">
        <v>-828.39999999999418</v>
      </c>
      <c r="U49">
        <v>223.80000000000291</v>
      </c>
      <c r="W49">
        <v>8226</v>
      </c>
      <c r="X49">
        <v>224.2</v>
      </c>
      <c r="AD49">
        <v>52971.8</v>
      </c>
      <c r="AE49">
        <v>2.1644157834923488</v>
      </c>
      <c r="AK49">
        <v>52971.8</v>
      </c>
      <c r="AL49">
        <v>2.1644157834923488</v>
      </c>
    </row>
    <row r="50" spans="2:38" x14ac:dyDescent="0.25">
      <c r="B50">
        <v>70411</v>
      </c>
      <c r="C50">
        <v>29892</v>
      </c>
      <c r="D50">
        <v>98047</v>
      </c>
      <c r="E50">
        <v>20597</v>
      </c>
      <c r="F50">
        <v>55600</v>
      </c>
      <c r="H50">
        <v>85715</v>
      </c>
      <c r="J50">
        <f t="shared" si="6"/>
        <v>54909.4</v>
      </c>
      <c r="K50">
        <f t="shared" si="7"/>
        <v>1.5610259809795772</v>
      </c>
      <c r="L50">
        <f t="shared" si="8"/>
        <v>98047</v>
      </c>
      <c r="M50">
        <f t="shared" si="9"/>
        <v>20597</v>
      </c>
      <c r="N50">
        <f t="shared" si="10"/>
        <v>54909.4</v>
      </c>
      <c r="O50">
        <f t="shared" si="11"/>
        <v>77450</v>
      </c>
      <c r="Q50">
        <v>11792</v>
      </c>
      <c r="R50">
        <v>1438</v>
      </c>
      <c r="T50">
        <v>-2753</v>
      </c>
      <c r="U50">
        <v>102.20000000000437</v>
      </c>
      <c r="W50">
        <v>5825.8</v>
      </c>
      <c r="X50">
        <v>407.40000000000003</v>
      </c>
      <c r="Z50">
        <v>54909.4</v>
      </c>
      <c r="AA50">
        <v>1.5610259809795772</v>
      </c>
      <c r="AK50">
        <v>54909.4</v>
      </c>
      <c r="AL50">
        <v>1.5610259809795772</v>
      </c>
    </row>
    <row r="51" spans="2:38" x14ac:dyDescent="0.25">
      <c r="B51">
        <v>22376</v>
      </c>
      <c r="C51">
        <v>21892</v>
      </c>
      <c r="D51">
        <v>11737</v>
      </c>
      <c r="E51">
        <v>10673</v>
      </c>
      <c r="F51">
        <v>15606</v>
      </c>
      <c r="H51">
        <v>34722</v>
      </c>
      <c r="J51">
        <f t="shared" si="6"/>
        <v>16456.8</v>
      </c>
      <c r="K51">
        <f t="shared" si="7"/>
        <v>2.109887705993875</v>
      </c>
      <c r="L51">
        <f t="shared" si="8"/>
        <v>22376</v>
      </c>
      <c r="M51">
        <f t="shared" si="9"/>
        <v>10673</v>
      </c>
      <c r="N51">
        <f t="shared" si="10"/>
        <v>16456.8</v>
      </c>
      <c r="O51">
        <f t="shared" si="11"/>
        <v>11703</v>
      </c>
      <c r="Q51">
        <v>-6975</v>
      </c>
      <c r="R51">
        <v>-10</v>
      </c>
      <c r="T51">
        <v>1819.7999999999993</v>
      </c>
      <c r="U51">
        <v>210.59999999999854</v>
      </c>
      <c r="W51">
        <v>2639.3999999999996</v>
      </c>
      <c r="X51">
        <v>381</v>
      </c>
      <c r="AD51">
        <v>16456.8</v>
      </c>
      <c r="AE51">
        <v>2.109887705993875</v>
      </c>
      <c r="AK51">
        <v>16456.8</v>
      </c>
      <c r="AL51">
        <v>2.109887705993875</v>
      </c>
    </row>
    <row r="52" spans="2:38" x14ac:dyDescent="0.25">
      <c r="B52">
        <v>25537</v>
      </c>
      <c r="C52">
        <v>100743</v>
      </c>
      <c r="D52">
        <v>9949</v>
      </c>
      <c r="E52">
        <v>59248</v>
      </c>
      <c r="F52">
        <v>24810</v>
      </c>
      <c r="H52">
        <v>78247</v>
      </c>
      <c r="J52">
        <f t="shared" si="6"/>
        <v>44057.4</v>
      </c>
      <c r="K52">
        <f t="shared" si="7"/>
        <v>1.7760240050479601</v>
      </c>
      <c r="L52">
        <f t="shared" si="8"/>
        <v>100743</v>
      </c>
      <c r="M52">
        <f t="shared" si="9"/>
        <v>9949</v>
      </c>
      <c r="N52">
        <f t="shared" si="10"/>
        <v>44057.4</v>
      </c>
      <c r="O52">
        <f t="shared" si="11"/>
        <v>90794</v>
      </c>
      <c r="Q52">
        <v>20929</v>
      </c>
      <c r="R52">
        <v>-32</v>
      </c>
      <c r="T52">
        <v>4303.8000000000029</v>
      </c>
      <c r="U52">
        <v>142.20000000000437</v>
      </c>
      <c r="W52">
        <v>4303.8</v>
      </c>
      <c r="X52">
        <v>142.20000000000002</v>
      </c>
      <c r="Z52">
        <v>44057.4</v>
      </c>
      <c r="AA52">
        <v>1.7760240050479601</v>
      </c>
      <c r="AK52">
        <v>44057.4</v>
      </c>
      <c r="AL52">
        <v>1.7760240050479601</v>
      </c>
    </row>
    <row r="53" spans="2:38" x14ac:dyDescent="0.25">
      <c r="B53">
        <v>38751</v>
      </c>
      <c r="C53">
        <v>829</v>
      </c>
      <c r="D53">
        <v>20492</v>
      </c>
      <c r="E53">
        <v>91676</v>
      </c>
      <c r="F53">
        <v>27072</v>
      </c>
      <c r="H53">
        <v>39374</v>
      </c>
      <c r="J53">
        <f t="shared" si="6"/>
        <v>35764</v>
      </c>
      <c r="K53">
        <f t="shared" si="7"/>
        <v>1.1009394922268203</v>
      </c>
      <c r="L53">
        <f t="shared" si="8"/>
        <v>91676</v>
      </c>
      <c r="M53">
        <f t="shared" si="9"/>
        <v>829</v>
      </c>
      <c r="N53">
        <f t="shared" si="10"/>
        <v>35764</v>
      </c>
      <c r="O53">
        <f t="shared" si="11"/>
        <v>90847</v>
      </c>
      <c r="Q53">
        <v>-10441</v>
      </c>
      <c r="R53">
        <v>-2078</v>
      </c>
      <c r="T53">
        <v>-496.40000000000146</v>
      </c>
      <c r="U53">
        <v>-30</v>
      </c>
      <c r="W53">
        <v>3185.2000000000003</v>
      </c>
      <c r="X53">
        <v>946.80000000000007</v>
      </c>
      <c r="Z53">
        <v>35764</v>
      </c>
      <c r="AA53">
        <v>1.1009394922268203</v>
      </c>
      <c r="AI53">
        <v>35764</v>
      </c>
      <c r="AJ53">
        <v>1.1009394922268203</v>
      </c>
    </row>
    <row r="54" spans="2:38" x14ac:dyDescent="0.25">
      <c r="B54">
        <v>118693</v>
      </c>
      <c r="C54">
        <v>107587</v>
      </c>
      <c r="D54">
        <v>49508</v>
      </c>
      <c r="E54">
        <v>113456</v>
      </c>
      <c r="F54">
        <v>60815</v>
      </c>
      <c r="H54">
        <v>106503</v>
      </c>
      <c r="J54">
        <f t="shared" si="6"/>
        <v>90011.8</v>
      </c>
      <c r="K54">
        <f t="shared" si="7"/>
        <v>1.1832115344877006</v>
      </c>
      <c r="L54">
        <f t="shared" si="8"/>
        <v>118693</v>
      </c>
      <c r="M54">
        <f t="shared" si="9"/>
        <v>49508</v>
      </c>
      <c r="N54">
        <f t="shared" si="10"/>
        <v>90011.8</v>
      </c>
      <c r="O54">
        <f t="shared" si="11"/>
        <v>69185</v>
      </c>
      <c r="Q54">
        <v>-1983</v>
      </c>
      <c r="R54">
        <v>1</v>
      </c>
      <c r="T54">
        <v>-196.39999999999418</v>
      </c>
      <c r="U54">
        <v>-144.19999999999709</v>
      </c>
      <c r="W54">
        <v>6343.2000000000007</v>
      </c>
      <c r="X54">
        <v>711.40000000000009</v>
      </c>
      <c r="AB54">
        <v>90011.8</v>
      </c>
      <c r="AC54">
        <v>1.1832115344877006</v>
      </c>
      <c r="AI54">
        <v>90011.8</v>
      </c>
      <c r="AJ54">
        <v>1.1832115344877006</v>
      </c>
    </row>
    <row r="55" spans="2:38" x14ac:dyDescent="0.25">
      <c r="B55">
        <v>91570</v>
      </c>
      <c r="C55">
        <v>28777</v>
      </c>
      <c r="D55">
        <v>8814</v>
      </c>
      <c r="E55">
        <v>117185</v>
      </c>
      <c r="F55">
        <v>18071</v>
      </c>
      <c r="H55">
        <v>59610</v>
      </c>
      <c r="J55">
        <f t="shared" si="6"/>
        <v>52883.4</v>
      </c>
      <c r="K55">
        <f t="shared" si="7"/>
        <v>1.1271968141231463</v>
      </c>
      <c r="L55">
        <f t="shared" si="8"/>
        <v>117185</v>
      </c>
      <c r="M55">
        <f t="shared" si="9"/>
        <v>8814</v>
      </c>
      <c r="N55">
        <f t="shared" si="10"/>
        <v>52883.4</v>
      </c>
      <c r="O55">
        <f t="shared" si="11"/>
        <v>108371</v>
      </c>
      <c r="Q55">
        <v>-8532</v>
      </c>
      <c r="R55">
        <v>66</v>
      </c>
      <c r="T55">
        <v>2920.8000000000029</v>
      </c>
      <c r="U55">
        <v>204</v>
      </c>
      <c r="W55">
        <v>5197.6000000000004</v>
      </c>
      <c r="X55">
        <v>222</v>
      </c>
      <c r="Z55">
        <v>52883.4</v>
      </c>
      <c r="AA55">
        <v>1.1271968141231463</v>
      </c>
      <c r="AI55">
        <v>52883.4</v>
      </c>
      <c r="AJ55">
        <v>1.1271968141231463</v>
      </c>
    </row>
    <row r="56" spans="2:38" x14ac:dyDescent="0.25">
      <c r="B56">
        <v>3319</v>
      </c>
      <c r="C56">
        <v>95291</v>
      </c>
      <c r="D56">
        <v>41640</v>
      </c>
      <c r="E56">
        <v>114564</v>
      </c>
      <c r="F56">
        <v>9663</v>
      </c>
      <c r="H56">
        <v>65191</v>
      </c>
      <c r="J56">
        <f t="shared" si="6"/>
        <v>52895.4</v>
      </c>
      <c r="K56">
        <f t="shared" si="7"/>
        <v>1.2324512150394931</v>
      </c>
      <c r="L56">
        <f t="shared" si="8"/>
        <v>114564</v>
      </c>
      <c r="M56">
        <f t="shared" si="9"/>
        <v>3319</v>
      </c>
      <c r="N56">
        <f t="shared" si="10"/>
        <v>52895.4</v>
      </c>
      <c r="O56">
        <f t="shared" si="11"/>
        <v>111245</v>
      </c>
      <c r="Q56">
        <v>3322</v>
      </c>
      <c r="R56">
        <v>-11</v>
      </c>
      <c r="T56">
        <v>-2577.5999999999985</v>
      </c>
      <c r="U56">
        <v>61.200000000004366</v>
      </c>
      <c r="W56">
        <v>4164.8</v>
      </c>
      <c r="X56">
        <v>493.2</v>
      </c>
      <c r="Z56">
        <v>52895.4</v>
      </c>
      <c r="AA56">
        <v>1.2324512150394931</v>
      </c>
      <c r="AK56">
        <v>52895.4</v>
      </c>
      <c r="AL56">
        <v>1.2324512150394931</v>
      </c>
    </row>
    <row r="57" spans="2:38" x14ac:dyDescent="0.25">
      <c r="B57">
        <v>112317</v>
      </c>
      <c r="C57">
        <v>14163</v>
      </c>
      <c r="D57">
        <v>114788</v>
      </c>
      <c r="E57">
        <v>49551</v>
      </c>
      <c r="F57">
        <v>29530</v>
      </c>
      <c r="H57">
        <v>93874</v>
      </c>
      <c r="J57">
        <f t="shared" si="6"/>
        <v>64069.8</v>
      </c>
      <c r="K57">
        <f t="shared" si="7"/>
        <v>1.4651832844803636</v>
      </c>
      <c r="L57">
        <f t="shared" si="8"/>
        <v>114788</v>
      </c>
      <c r="M57">
        <f t="shared" si="9"/>
        <v>14163</v>
      </c>
      <c r="N57">
        <f t="shared" si="10"/>
        <v>64069.8</v>
      </c>
      <c r="O57">
        <f t="shared" si="11"/>
        <v>100625</v>
      </c>
      <c r="Q57">
        <v>2116</v>
      </c>
      <c r="R57">
        <v>-42</v>
      </c>
      <c r="T57">
        <v>-480.59999999999854</v>
      </c>
      <c r="U57">
        <v>329.20000000000437</v>
      </c>
      <c r="W57">
        <v>5915.4</v>
      </c>
      <c r="X57">
        <v>424.8</v>
      </c>
      <c r="AB57">
        <v>64069.8</v>
      </c>
      <c r="AC57">
        <v>1.4651832844803636</v>
      </c>
      <c r="AK57">
        <v>64069.8</v>
      </c>
      <c r="AL57">
        <v>1.4651832844803636</v>
      </c>
    </row>
    <row r="58" spans="2:38" x14ac:dyDescent="0.25">
      <c r="B58">
        <v>86181</v>
      </c>
      <c r="C58">
        <v>58971</v>
      </c>
      <c r="D58">
        <v>7672</v>
      </c>
      <c r="E58">
        <v>50969</v>
      </c>
      <c r="F58">
        <v>12764</v>
      </c>
      <c r="H58">
        <v>80695</v>
      </c>
      <c r="J58">
        <f t="shared" si="6"/>
        <v>43311.4</v>
      </c>
      <c r="K58">
        <f t="shared" si="7"/>
        <v>1.8631353408109643</v>
      </c>
      <c r="L58">
        <f t="shared" si="8"/>
        <v>86181</v>
      </c>
      <c r="M58">
        <f t="shared" si="9"/>
        <v>7672</v>
      </c>
      <c r="N58">
        <f t="shared" si="10"/>
        <v>43311.4</v>
      </c>
      <c r="O58">
        <f t="shared" si="11"/>
        <v>78509</v>
      </c>
      <c r="Q58">
        <v>10585</v>
      </c>
      <c r="R58">
        <v>720</v>
      </c>
      <c r="T58">
        <v>3090.4000000000015</v>
      </c>
      <c r="U58">
        <v>-249.79999999999563</v>
      </c>
      <c r="W58">
        <v>4515.6000000000004</v>
      </c>
      <c r="X58">
        <v>350.2</v>
      </c>
      <c r="AD58">
        <v>43311.4</v>
      </c>
      <c r="AE58">
        <v>1.8631353408109643</v>
      </c>
      <c r="AK58">
        <v>43311.4</v>
      </c>
      <c r="AL58">
        <v>1.8631353408109643</v>
      </c>
    </row>
    <row r="59" spans="2:38" x14ac:dyDescent="0.25">
      <c r="B59">
        <v>76906</v>
      </c>
      <c r="C59">
        <v>114609</v>
      </c>
      <c r="D59">
        <v>43630</v>
      </c>
      <c r="E59">
        <v>112420</v>
      </c>
      <c r="F59">
        <v>63931</v>
      </c>
      <c r="H59">
        <v>102255</v>
      </c>
      <c r="J59">
        <f t="shared" si="6"/>
        <v>82299.199999999997</v>
      </c>
      <c r="K59">
        <f t="shared" si="7"/>
        <v>1.2424786632190836</v>
      </c>
      <c r="L59">
        <f t="shared" si="8"/>
        <v>114609</v>
      </c>
      <c r="M59">
        <f t="shared" si="9"/>
        <v>43630</v>
      </c>
      <c r="N59">
        <f t="shared" si="10"/>
        <v>82299.199999999997</v>
      </c>
      <c r="O59">
        <f t="shared" si="11"/>
        <v>70979</v>
      </c>
      <c r="Q59">
        <v>2871</v>
      </c>
      <c r="R59">
        <v>90</v>
      </c>
      <c r="T59">
        <v>3480.8000000000029</v>
      </c>
      <c r="U59">
        <v>578</v>
      </c>
      <c r="W59">
        <v>4182</v>
      </c>
      <c r="X59">
        <v>1376</v>
      </c>
      <c r="AB59">
        <v>82299.199999999997</v>
      </c>
      <c r="AC59">
        <v>1.2424786632190836</v>
      </c>
      <c r="AK59">
        <v>82299.199999999997</v>
      </c>
      <c r="AL59">
        <v>1.2424786632190836</v>
      </c>
    </row>
    <row r="60" spans="2:38" x14ac:dyDescent="0.25">
      <c r="B60">
        <v>13554</v>
      </c>
      <c r="C60">
        <v>107837</v>
      </c>
      <c r="D60">
        <v>26739</v>
      </c>
      <c r="E60">
        <v>119928</v>
      </c>
      <c r="F60">
        <v>2663</v>
      </c>
      <c r="H60">
        <v>69345</v>
      </c>
      <c r="J60">
        <f t="shared" si="6"/>
        <v>54144.2</v>
      </c>
      <c r="K60">
        <f t="shared" si="7"/>
        <v>1.2807465988970195</v>
      </c>
      <c r="L60">
        <f t="shared" si="8"/>
        <v>119928</v>
      </c>
      <c r="M60">
        <f t="shared" si="9"/>
        <v>2663</v>
      </c>
      <c r="N60">
        <f t="shared" si="10"/>
        <v>54144.2</v>
      </c>
      <c r="O60">
        <f t="shared" si="11"/>
        <v>117265</v>
      </c>
      <c r="Q60">
        <v>6492</v>
      </c>
      <c r="R60">
        <v>-577</v>
      </c>
      <c r="T60">
        <v>-1378</v>
      </c>
      <c r="U60">
        <v>252.19999999999709</v>
      </c>
      <c r="W60">
        <v>3474.3999999999996</v>
      </c>
      <c r="X60">
        <v>554.6</v>
      </c>
      <c r="Z60">
        <v>54144.2</v>
      </c>
      <c r="AA60">
        <v>1.2807465988970195</v>
      </c>
      <c r="AK60">
        <v>54144.2</v>
      </c>
      <c r="AL60">
        <v>1.2807465988970195</v>
      </c>
    </row>
    <row r="61" spans="2:38" x14ac:dyDescent="0.25">
      <c r="B61">
        <v>50643</v>
      </c>
      <c r="C61">
        <v>31830</v>
      </c>
      <c r="D61">
        <v>20364</v>
      </c>
      <c r="E61">
        <v>87575</v>
      </c>
      <c r="F61">
        <v>30459</v>
      </c>
      <c r="H61">
        <v>105809</v>
      </c>
      <c r="J61">
        <f t="shared" si="6"/>
        <v>44174.2</v>
      </c>
      <c r="K61">
        <f t="shared" si="7"/>
        <v>2.3952669205101622</v>
      </c>
      <c r="L61">
        <f t="shared" si="8"/>
        <v>87575</v>
      </c>
      <c r="M61">
        <f t="shared" si="9"/>
        <v>20364</v>
      </c>
      <c r="N61">
        <f t="shared" si="10"/>
        <v>44174.2</v>
      </c>
      <c r="O61">
        <f t="shared" si="11"/>
        <v>67211</v>
      </c>
      <c r="Q61">
        <v>1136</v>
      </c>
      <c r="R61">
        <v>660</v>
      </c>
      <c r="T61">
        <v>-4484.6000000000058</v>
      </c>
      <c r="U61">
        <v>-98.400000000001455</v>
      </c>
      <c r="W61">
        <v>5605.4</v>
      </c>
      <c r="X61">
        <v>788.8</v>
      </c>
      <c r="AD61">
        <v>44174.2</v>
      </c>
      <c r="AE61">
        <v>2.3952669205101622</v>
      </c>
      <c r="AK61">
        <v>44174.2</v>
      </c>
      <c r="AL61">
        <v>2.3952669205101622</v>
      </c>
    </row>
    <row r="62" spans="2:38" x14ac:dyDescent="0.25">
      <c r="B62">
        <v>76303</v>
      </c>
      <c r="C62">
        <v>105258</v>
      </c>
      <c r="D62">
        <v>106697</v>
      </c>
      <c r="E62">
        <v>64144</v>
      </c>
      <c r="F62">
        <v>65528</v>
      </c>
      <c r="H62">
        <v>89116</v>
      </c>
      <c r="J62">
        <f t="shared" si="6"/>
        <v>83586</v>
      </c>
      <c r="K62">
        <f t="shared" si="7"/>
        <v>1.0661594046849951</v>
      </c>
      <c r="L62">
        <f t="shared" si="8"/>
        <v>106697</v>
      </c>
      <c r="M62">
        <f t="shared" si="9"/>
        <v>64144</v>
      </c>
      <c r="N62">
        <f t="shared" si="10"/>
        <v>83586</v>
      </c>
      <c r="O62">
        <f t="shared" si="11"/>
        <v>42553</v>
      </c>
      <c r="Q62">
        <v>-5348</v>
      </c>
      <c r="R62">
        <v>-2234</v>
      </c>
      <c r="T62">
        <v>1692.6000000000058</v>
      </c>
      <c r="U62">
        <v>99.600000000005821</v>
      </c>
      <c r="W62">
        <v>4017.4</v>
      </c>
      <c r="X62">
        <v>119.60000000000001</v>
      </c>
      <c r="AB62">
        <v>83586</v>
      </c>
      <c r="AC62">
        <v>1.0661594046849951</v>
      </c>
      <c r="AI62">
        <v>83586</v>
      </c>
      <c r="AJ62">
        <v>1.0661594046849951</v>
      </c>
    </row>
    <row r="63" spans="2:38" x14ac:dyDescent="0.25">
      <c r="B63">
        <v>74508</v>
      </c>
      <c r="C63">
        <v>100100</v>
      </c>
      <c r="D63">
        <v>67912</v>
      </c>
      <c r="E63">
        <v>9470</v>
      </c>
      <c r="F63">
        <v>43052</v>
      </c>
      <c r="H63">
        <v>76853</v>
      </c>
      <c r="J63">
        <f t="shared" si="6"/>
        <v>59008.4</v>
      </c>
      <c r="K63">
        <f t="shared" si="7"/>
        <v>1.3024077927888233</v>
      </c>
      <c r="L63">
        <f t="shared" si="8"/>
        <v>100100</v>
      </c>
      <c r="M63">
        <f t="shared" si="9"/>
        <v>9470</v>
      </c>
      <c r="N63">
        <f t="shared" si="10"/>
        <v>59008.4</v>
      </c>
      <c r="O63">
        <f t="shared" si="11"/>
        <v>90630</v>
      </c>
      <c r="Q63">
        <v>-7279</v>
      </c>
      <c r="R63">
        <v>626</v>
      </c>
      <c r="T63">
        <v>-253</v>
      </c>
      <c r="U63">
        <v>-182.19999999999709</v>
      </c>
      <c r="W63">
        <v>5694.2</v>
      </c>
      <c r="X63">
        <v>691.8</v>
      </c>
      <c r="AB63">
        <v>59008.4</v>
      </c>
      <c r="AC63">
        <v>1.3024077927888233</v>
      </c>
      <c r="AK63">
        <v>59008.4</v>
      </c>
      <c r="AL63">
        <v>1.3024077927888233</v>
      </c>
    </row>
    <row r="64" spans="2:38" x14ac:dyDescent="0.25">
      <c r="B64">
        <v>119355</v>
      </c>
      <c r="C64">
        <v>121121</v>
      </c>
      <c r="D64">
        <v>84548</v>
      </c>
      <c r="E64">
        <v>70876</v>
      </c>
      <c r="F64">
        <v>12772</v>
      </c>
      <c r="H64">
        <v>121718</v>
      </c>
      <c r="J64">
        <f t="shared" si="6"/>
        <v>81734.399999999994</v>
      </c>
      <c r="K64">
        <f t="shared" si="7"/>
        <v>1.4891893743637932</v>
      </c>
      <c r="L64">
        <f t="shared" si="8"/>
        <v>121121</v>
      </c>
      <c r="M64">
        <f t="shared" si="9"/>
        <v>12772</v>
      </c>
      <c r="N64">
        <f t="shared" si="10"/>
        <v>81734.399999999994</v>
      </c>
      <c r="O64">
        <f t="shared" si="11"/>
        <v>108349</v>
      </c>
      <c r="Q64">
        <v>-4849</v>
      </c>
      <c r="R64">
        <v>2254</v>
      </c>
      <c r="T64">
        <v>-2348.4000000000087</v>
      </c>
      <c r="U64">
        <v>797.19999999999709</v>
      </c>
      <c r="W64">
        <v>2348.4</v>
      </c>
      <c r="X64">
        <v>831.59999999999991</v>
      </c>
      <c r="AB64">
        <v>81734.399999999994</v>
      </c>
      <c r="AC64">
        <v>1.4891893743637932</v>
      </c>
      <c r="AK64">
        <v>81734.399999999994</v>
      </c>
      <c r="AL64">
        <v>1.4891893743637932</v>
      </c>
    </row>
    <row r="65" spans="2:38" x14ac:dyDescent="0.25">
      <c r="B65">
        <v>78407</v>
      </c>
      <c r="C65">
        <v>116023</v>
      </c>
      <c r="D65">
        <v>107172</v>
      </c>
      <c r="E65">
        <v>97510</v>
      </c>
      <c r="F65">
        <v>60144</v>
      </c>
      <c r="H65">
        <v>115089</v>
      </c>
      <c r="J65">
        <f t="shared" si="6"/>
        <v>91851.199999999997</v>
      </c>
      <c r="K65">
        <f t="shared" si="7"/>
        <v>1.2529939728604527</v>
      </c>
      <c r="L65">
        <f t="shared" si="8"/>
        <v>116023</v>
      </c>
      <c r="M65">
        <f t="shared" si="9"/>
        <v>60144</v>
      </c>
      <c r="N65">
        <f t="shared" si="10"/>
        <v>91851.199999999997</v>
      </c>
      <c r="O65">
        <f t="shared" si="11"/>
        <v>55879</v>
      </c>
      <c r="Q65">
        <v>8571</v>
      </c>
      <c r="R65">
        <v>-1477</v>
      </c>
      <c r="T65">
        <v>5948</v>
      </c>
      <c r="U65">
        <v>125.80000000000291</v>
      </c>
      <c r="W65">
        <v>7705.6</v>
      </c>
      <c r="X65">
        <v>613</v>
      </c>
      <c r="AB65">
        <v>91851.199999999997</v>
      </c>
      <c r="AC65">
        <v>1.2529939728604527</v>
      </c>
      <c r="AI65">
        <v>91851.199999999997</v>
      </c>
      <c r="AJ65">
        <v>1.2529939728604527</v>
      </c>
    </row>
    <row r="66" spans="2:38" x14ac:dyDescent="0.25">
      <c r="B66">
        <v>74106</v>
      </c>
      <c r="C66">
        <v>21629</v>
      </c>
      <c r="D66">
        <v>40132</v>
      </c>
      <c r="E66">
        <v>33007</v>
      </c>
      <c r="F66">
        <v>60496</v>
      </c>
      <c r="H66">
        <v>94509</v>
      </c>
      <c r="J66">
        <f t="shared" ref="J66:J101" si="12">AVERAGE(B66:F66)</f>
        <v>45874</v>
      </c>
      <c r="K66">
        <f t="shared" ref="K66:K97" si="13">H66/J66</f>
        <v>2.0601865980729825</v>
      </c>
      <c r="L66">
        <f t="shared" ref="L66:L101" si="14">MAX(B66:F66)</f>
        <v>74106</v>
      </c>
      <c r="M66">
        <f t="shared" ref="M66:M101" si="15">MIN(B66:F66)</f>
        <v>21629</v>
      </c>
      <c r="N66">
        <f t="shared" ref="N66:N101" si="16">AVERAGE(B66:F66)</f>
        <v>45874</v>
      </c>
      <c r="O66">
        <f t="shared" ref="O66:O101" si="17">L66-M66</f>
        <v>52477</v>
      </c>
      <c r="Q66">
        <v>8778</v>
      </c>
      <c r="R66">
        <v>1784</v>
      </c>
      <c r="T66">
        <v>3586.5999999999985</v>
      </c>
      <c r="U66">
        <v>-30.19999999999709</v>
      </c>
      <c r="W66">
        <v>6743.0000000000009</v>
      </c>
      <c r="X66">
        <v>670.19999999999993</v>
      </c>
      <c r="AD66">
        <v>45874</v>
      </c>
      <c r="AE66">
        <v>2.0601865980729825</v>
      </c>
      <c r="AK66">
        <v>45874</v>
      </c>
      <c r="AL66">
        <v>2.0601865980729825</v>
      </c>
    </row>
    <row r="67" spans="2:38" x14ac:dyDescent="0.25">
      <c r="B67">
        <v>43271</v>
      </c>
      <c r="C67">
        <v>45462</v>
      </c>
      <c r="D67">
        <v>83105</v>
      </c>
      <c r="E67">
        <v>9579</v>
      </c>
      <c r="F67">
        <v>103258</v>
      </c>
      <c r="H67">
        <v>101051</v>
      </c>
      <c r="J67">
        <f t="shared" si="12"/>
        <v>56935</v>
      </c>
      <c r="K67">
        <f t="shared" si="13"/>
        <v>1.7748485114604373</v>
      </c>
      <c r="L67">
        <f t="shared" si="14"/>
        <v>103258</v>
      </c>
      <c r="M67">
        <f t="shared" si="15"/>
        <v>9579</v>
      </c>
      <c r="N67">
        <f t="shared" si="16"/>
        <v>56935</v>
      </c>
      <c r="O67">
        <f t="shared" si="17"/>
        <v>93679</v>
      </c>
      <c r="Q67">
        <v>3389</v>
      </c>
      <c r="R67">
        <v>265</v>
      </c>
      <c r="T67">
        <v>5275</v>
      </c>
      <c r="U67">
        <v>-112.80000000000291</v>
      </c>
      <c r="W67">
        <v>5527</v>
      </c>
      <c r="X67">
        <v>294.8</v>
      </c>
      <c r="AD67">
        <v>56935</v>
      </c>
      <c r="AE67">
        <v>1.7748485114604373</v>
      </c>
      <c r="AK67">
        <v>56935</v>
      </c>
      <c r="AL67">
        <v>1.7748485114604373</v>
      </c>
    </row>
    <row r="68" spans="2:38" x14ac:dyDescent="0.25">
      <c r="B68">
        <v>13919</v>
      </c>
      <c r="C68">
        <v>108636</v>
      </c>
      <c r="D68">
        <v>21001</v>
      </c>
      <c r="E68">
        <v>15129</v>
      </c>
      <c r="F68">
        <v>102773</v>
      </c>
      <c r="H68">
        <v>65565</v>
      </c>
      <c r="J68">
        <f t="shared" si="12"/>
        <v>52291.6</v>
      </c>
      <c r="K68">
        <f t="shared" si="13"/>
        <v>1.2538342678365169</v>
      </c>
      <c r="L68">
        <f t="shared" si="14"/>
        <v>108636</v>
      </c>
      <c r="M68">
        <f t="shared" si="15"/>
        <v>13919</v>
      </c>
      <c r="N68">
        <f t="shared" si="16"/>
        <v>52291.6</v>
      </c>
      <c r="O68">
        <f t="shared" si="17"/>
        <v>94717</v>
      </c>
      <c r="Q68">
        <v>3819</v>
      </c>
      <c r="R68">
        <v>101</v>
      </c>
      <c r="T68">
        <v>1025.1999999999971</v>
      </c>
      <c r="U68">
        <v>57.599999999998545</v>
      </c>
      <c r="W68">
        <v>3634.8</v>
      </c>
      <c r="X68">
        <v>786.80000000000007</v>
      </c>
      <c r="Z68">
        <v>52291.6</v>
      </c>
      <c r="AA68">
        <v>1.2538342678365169</v>
      </c>
      <c r="AK68">
        <v>52291.6</v>
      </c>
      <c r="AL68">
        <v>1.2538342678365169</v>
      </c>
    </row>
    <row r="69" spans="2:38" x14ac:dyDescent="0.25">
      <c r="B69">
        <v>29361</v>
      </c>
      <c r="C69">
        <v>39623</v>
      </c>
      <c r="D69">
        <v>80435</v>
      </c>
      <c r="E69">
        <v>58456</v>
      </c>
      <c r="F69">
        <v>64165</v>
      </c>
      <c r="H69">
        <v>107393</v>
      </c>
      <c r="J69">
        <f t="shared" si="12"/>
        <v>54408</v>
      </c>
      <c r="K69">
        <f t="shared" si="13"/>
        <v>1.9738457579767681</v>
      </c>
      <c r="L69">
        <f t="shared" si="14"/>
        <v>80435</v>
      </c>
      <c r="M69">
        <f t="shared" si="15"/>
        <v>29361</v>
      </c>
      <c r="N69">
        <f t="shared" si="16"/>
        <v>54408</v>
      </c>
      <c r="O69">
        <f t="shared" si="17"/>
        <v>51074</v>
      </c>
      <c r="Q69">
        <v>-1093</v>
      </c>
      <c r="R69">
        <v>851</v>
      </c>
      <c r="T69">
        <v>-8125.1999999999971</v>
      </c>
      <c r="U69">
        <v>-18.599999999998545</v>
      </c>
      <c r="W69">
        <v>8125.2</v>
      </c>
      <c r="X69">
        <v>1149.4000000000001</v>
      </c>
      <c r="AF69">
        <v>54408</v>
      </c>
      <c r="AG69">
        <v>1.9738457579767681</v>
      </c>
      <c r="AK69">
        <v>54408</v>
      </c>
      <c r="AL69">
        <v>1.9738457579767681</v>
      </c>
    </row>
    <row r="70" spans="2:38" x14ac:dyDescent="0.25">
      <c r="B70">
        <v>4058</v>
      </c>
      <c r="C70">
        <v>56884</v>
      </c>
      <c r="D70">
        <v>2916</v>
      </c>
      <c r="E70">
        <v>11655</v>
      </c>
      <c r="F70">
        <v>17130</v>
      </c>
      <c r="H70">
        <v>21980</v>
      </c>
      <c r="J70">
        <f t="shared" si="12"/>
        <v>18528.599999999999</v>
      </c>
      <c r="K70">
        <f t="shared" si="13"/>
        <v>1.1862741923296958</v>
      </c>
      <c r="L70">
        <f t="shared" si="14"/>
        <v>56884</v>
      </c>
      <c r="M70">
        <f t="shared" si="15"/>
        <v>2916</v>
      </c>
      <c r="N70">
        <f t="shared" si="16"/>
        <v>18528.599999999999</v>
      </c>
      <c r="O70">
        <f t="shared" si="17"/>
        <v>53968</v>
      </c>
      <c r="Q70">
        <v>2423</v>
      </c>
      <c r="R70">
        <v>338</v>
      </c>
      <c r="T70">
        <v>300</v>
      </c>
      <c r="U70">
        <v>-686.40000000000146</v>
      </c>
      <c r="W70">
        <v>2306</v>
      </c>
      <c r="X70">
        <v>1027.2</v>
      </c>
      <c r="Z70">
        <v>18528.599999999999</v>
      </c>
      <c r="AA70">
        <v>1.1862741923296958</v>
      </c>
      <c r="AI70">
        <v>18528.599999999999</v>
      </c>
      <c r="AJ70">
        <v>1.1862741923296958</v>
      </c>
    </row>
    <row r="71" spans="2:38" x14ac:dyDescent="0.25">
      <c r="B71">
        <v>31535</v>
      </c>
      <c r="C71">
        <v>56708</v>
      </c>
      <c r="D71">
        <v>13749</v>
      </c>
      <c r="E71">
        <v>24969</v>
      </c>
      <c r="F71">
        <v>81971</v>
      </c>
      <c r="H71">
        <v>93428</v>
      </c>
      <c r="J71">
        <f t="shared" si="12"/>
        <v>41786.400000000001</v>
      </c>
      <c r="K71">
        <f t="shared" si="13"/>
        <v>2.2358470698600499</v>
      </c>
      <c r="L71">
        <f t="shared" si="14"/>
        <v>81971</v>
      </c>
      <c r="M71">
        <f t="shared" si="15"/>
        <v>13749</v>
      </c>
      <c r="N71">
        <f t="shared" si="16"/>
        <v>41786.400000000001</v>
      </c>
      <c r="O71">
        <f t="shared" si="17"/>
        <v>68222</v>
      </c>
      <c r="Q71">
        <v>-1159</v>
      </c>
      <c r="R71">
        <v>-1</v>
      </c>
      <c r="T71">
        <v>433.80000000000291</v>
      </c>
      <c r="U71">
        <v>-323.19999999999709</v>
      </c>
      <c r="W71">
        <v>5905.8000000000011</v>
      </c>
      <c r="X71">
        <v>603.59999999999991</v>
      </c>
      <c r="AD71">
        <v>41786.400000000001</v>
      </c>
      <c r="AE71">
        <v>2.2358470698600499</v>
      </c>
      <c r="AK71">
        <v>41786.400000000001</v>
      </c>
      <c r="AL71">
        <v>2.2358470698600499</v>
      </c>
    </row>
    <row r="72" spans="2:38" x14ac:dyDescent="0.25">
      <c r="B72">
        <v>33100</v>
      </c>
      <c r="C72">
        <v>55189</v>
      </c>
      <c r="D72">
        <v>11344</v>
      </c>
      <c r="E72">
        <v>112740</v>
      </c>
      <c r="F72">
        <v>42249</v>
      </c>
      <c r="H72">
        <v>53230</v>
      </c>
      <c r="J72">
        <f t="shared" si="12"/>
        <v>50924.4</v>
      </c>
      <c r="K72">
        <f t="shared" si="13"/>
        <v>1.045274956602336</v>
      </c>
      <c r="L72">
        <f t="shared" si="14"/>
        <v>112740</v>
      </c>
      <c r="M72">
        <f t="shared" si="15"/>
        <v>11344</v>
      </c>
      <c r="N72">
        <f t="shared" si="16"/>
        <v>50924.4</v>
      </c>
      <c r="O72">
        <f t="shared" si="17"/>
        <v>101396</v>
      </c>
      <c r="Q72">
        <v>-890</v>
      </c>
      <c r="R72">
        <v>0</v>
      </c>
      <c r="T72">
        <v>2806.8000000000029</v>
      </c>
      <c r="U72">
        <v>219.40000000000146</v>
      </c>
      <c r="W72">
        <v>5216.3999999999996</v>
      </c>
      <c r="X72">
        <v>327.00000000000006</v>
      </c>
      <c r="Z72">
        <v>50924.4</v>
      </c>
      <c r="AA72">
        <v>1.045274956602336</v>
      </c>
      <c r="AK72">
        <v>50924.4</v>
      </c>
      <c r="AL72">
        <v>1.045274956602336</v>
      </c>
    </row>
    <row r="73" spans="2:38" x14ac:dyDescent="0.25">
      <c r="B73">
        <v>122175</v>
      </c>
      <c r="C73">
        <v>19980</v>
      </c>
      <c r="D73">
        <v>23356</v>
      </c>
      <c r="E73">
        <v>66529</v>
      </c>
      <c r="F73">
        <v>13432</v>
      </c>
      <c r="H73">
        <v>83916</v>
      </c>
      <c r="J73">
        <f t="shared" si="12"/>
        <v>49094.400000000001</v>
      </c>
      <c r="K73">
        <f t="shared" si="13"/>
        <v>1.7092784513101289</v>
      </c>
      <c r="L73">
        <f t="shared" si="14"/>
        <v>122175</v>
      </c>
      <c r="M73">
        <f t="shared" si="15"/>
        <v>13432</v>
      </c>
      <c r="N73">
        <f t="shared" si="16"/>
        <v>49094.400000000001</v>
      </c>
      <c r="O73">
        <f t="shared" si="17"/>
        <v>108743</v>
      </c>
      <c r="Q73">
        <v>9132</v>
      </c>
      <c r="R73">
        <v>1485</v>
      </c>
      <c r="T73">
        <v>435.59999999999854</v>
      </c>
      <c r="U73">
        <v>426.40000000000146</v>
      </c>
      <c r="W73">
        <v>4136.8</v>
      </c>
      <c r="X73">
        <v>578.79999999999995</v>
      </c>
      <c r="Z73">
        <v>49094.400000000001</v>
      </c>
      <c r="AA73">
        <v>1.7092784513101289</v>
      </c>
      <c r="AK73">
        <v>49094.400000000001</v>
      </c>
      <c r="AL73">
        <v>1.7092784513101289</v>
      </c>
    </row>
    <row r="74" spans="2:38" x14ac:dyDescent="0.25">
      <c r="B74">
        <v>70156</v>
      </c>
      <c r="C74">
        <v>44331</v>
      </c>
      <c r="D74">
        <v>120318</v>
      </c>
      <c r="E74">
        <v>91828</v>
      </c>
      <c r="F74">
        <v>109773</v>
      </c>
      <c r="H74">
        <v>134873</v>
      </c>
      <c r="J74">
        <f t="shared" si="12"/>
        <v>87281.2</v>
      </c>
      <c r="K74">
        <f t="shared" si="13"/>
        <v>1.5452697717263282</v>
      </c>
      <c r="L74">
        <f t="shared" si="14"/>
        <v>120318</v>
      </c>
      <c r="M74">
        <f t="shared" si="15"/>
        <v>44331</v>
      </c>
      <c r="N74">
        <f t="shared" si="16"/>
        <v>87281.2</v>
      </c>
      <c r="O74">
        <f t="shared" si="17"/>
        <v>75987</v>
      </c>
      <c r="Q74">
        <v>-1288</v>
      </c>
      <c r="R74">
        <v>-64</v>
      </c>
      <c r="T74">
        <v>2337.3999999999942</v>
      </c>
      <c r="U74">
        <v>-55</v>
      </c>
      <c r="W74">
        <v>2949</v>
      </c>
      <c r="X74">
        <v>905.8</v>
      </c>
      <c r="AF74">
        <v>87281.2</v>
      </c>
      <c r="AG74">
        <v>1.5452697717263282</v>
      </c>
      <c r="AK74">
        <v>87281.2</v>
      </c>
      <c r="AL74">
        <v>1.5452697717263282</v>
      </c>
    </row>
    <row r="75" spans="2:38" x14ac:dyDescent="0.25">
      <c r="B75">
        <v>74525</v>
      </c>
      <c r="C75">
        <v>93843</v>
      </c>
      <c r="D75">
        <v>92216</v>
      </c>
      <c r="E75">
        <v>6905</v>
      </c>
      <c r="F75">
        <v>100285</v>
      </c>
      <c r="H75">
        <v>108057</v>
      </c>
      <c r="J75">
        <f t="shared" si="12"/>
        <v>73554.8</v>
      </c>
      <c r="K75">
        <f t="shared" si="13"/>
        <v>1.469067960214697</v>
      </c>
      <c r="L75">
        <f t="shared" si="14"/>
        <v>100285</v>
      </c>
      <c r="M75">
        <f t="shared" si="15"/>
        <v>6905</v>
      </c>
      <c r="N75">
        <f t="shared" si="16"/>
        <v>73554.8</v>
      </c>
      <c r="O75">
        <f t="shared" si="17"/>
        <v>93380</v>
      </c>
      <c r="Q75">
        <v>-10023</v>
      </c>
      <c r="R75">
        <v>160</v>
      </c>
      <c r="T75">
        <v>-146.80000000000291</v>
      </c>
      <c r="U75">
        <v>-1036.5999999999913</v>
      </c>
      <c r="W75">
        <v>2124</v>
      </c>
      <c r="X75">
        <v>1259</v>
      </c>
      <c r="AF75">
        <v>73554.8</v>
      </c>
      <c r="AG75">
        <v>1.469067960214697</v>
      </c>
      <c r="AK75">
        <v>73554.8</v>
      </c>
      <c r="AL75">
        <v>1.469067960214697</v>
      </c>
    </row>
    <row r="76" spans="2:38" x14ac:dyDescent="0.25">
      <c r="B76">
        <v>35337</v>
      </c>
      <c r="C76">
        <v>102895</v>
      </c>
      <c r="D76">
        <v>112267</v>
      </c>
      <c r="E76">
        <v>18589</v>
      </c>
      <c r="F76">
        <v>88111</v>
      </c>
      <c r="H76">
        <v>72579</v>
      </c>
      <c r="J76">
        <f t="shared" si="12"/>
        <v>71439.8</v>
      </c>
      <c r="K76">
        <f t="shared" si="13"/>
        <v>1.0159462932427021</v>
      </c>
      <c r="L76">
        <f t="shared" si="14"/>
        <v>112267</v>
      </c>
      <c r="M76">
        <f t="shared" si="15"/>
        <v>18589</v>
      </c>
      <c r="N76">
        <f t="shared" si="16"/>
        <v>71439.8</v>
      </c>
      <c r="O76">
        <f t="shared" si="17"/>
        <v>93678</v>
      </c>
      <c r="Q76">
        <v>-483</v>
      </c>
      <c r="R76">
        <v>3</v>
      </c>
      <c r="T76">
        <v>-1277.8000000000029</v>
      </c>
      <c r="U76">
        <v>258.60000000000582</v>
      </c>
      <c r="W76">
        <v>5070.6000000000004</v>
      </c>
      <c r="X76">
        <v>743</v>
      </c>
      <c r="AB76">
        <v>71439.8</v>
      </c>
      <c r="AC76">
        <v>1.0159462932427021</v>
      </c>
      <c r="AI76">
        <v>71439.8</v>
      </c>
      <c r="AJ76">
        <v>1.0159462932427021</v>
      </c>
    </row>
    <row r="77" spans="2:38" x14ac:dyDescent="0.25">
      <c r="B77">
        <v>61416</v>
      </c>
      <c r="C77">
        <v>96473</v>
      </c>
      <c r="D77">
        <v>88836</v>
      </c>
      <c r="E77">
        <v>66134</v>
      </c>
      <c r="F77">
        <v>116199</v>
      </c>
      <c r="H77">
        <v>93738</v>
      </c>
      <c r="J77">
        <f t="shared" si="12"/>
        <v>85811.6</v>
      </c>
      <c r="K77">
        <f t="shared" si="13"/>
        <v>1.0923697961580952</v>
      </c>
      <c r="L77">
        <f t="shared" si="14"/>
        <v>116199</v>
      </c>
      <c r="M77">
        <f t="shared" si="15"/>
        <v>61416</v>
      </c>
      <c r="N77">
        <f t="shared" si="16"/>
        <v>85811.6</v>
      </c>
      <c r="O77">
        <f t="shared" si="17"/>
        <v>54783</v>
      </c>
      <c r="Q77">
        <v>4563</v>
      </c>
      <c r="R77">
        <v>23</v>
      </c>
      <c r="T77">
        <v>-583.59999999999127</v>
      </c>
      <c r="U77">
        <v>98.600000000005821</v>
      </c>
      <c r="W77">
        <v>6095.2</v>
      </c>
      <c r="X77">
        <v>924.19999999999993</v>
      </c>
      <c r="AB77">
        <v>85811.6</v>
      </c>
      <c r="AC77">
        <v>1.0923697961580952</v>
      </c>
      <c r="AI77">
        <v>85811.6</v>
      </c>
      <c r="AJ77">
        <v>1.0923697961580952</v>
      </c>
    </row>
    <row r="78" spans="2:38" x14ac:dyDescent="0.25">
      <c r="B78">
        <v>57745</v>
      </c>
      <c r="C78">
        <v>42410</v>
      </c>
      <c r="D78">
        <v>66790</v>
      </c>
      <c r="E78">
        <v>14701</v>
      </c>
      <c r="F78">
        <v>21048</v>
      </c>
      <c r="H78">
        <v>87590</v>
      </c>
      <c r="J78">
        <f t="shared" si="12"/>
        <v>40538.800000000003</v>
      </c>
      <c r="K78">
        <f t="shared" si="13"/>
        <v>2.1606460970724339</v>
      </c>
      <c r="L78">
        <f t="shared" si="14"/>
        <v>66790</v>
      </c>
      <c r="M78">
        <f t="shared" si="15"/>
        <v>14701</v>
      </c>
      <c r="N78">
        <f t="shared" si="16"/>
        <v>40538.800000000003</v>
      </c>
      <c r="O78">
        <f t="shared" si="17"/>
        <v>52089</v>
      </c>
      <c r="Q78">
        <v>-1831</v>
      </c>
      <c r="R78">
        <v>657</v>
      </c>
      <c r="T78">
        <v>7476.4000000000015</v>
      </c>
      <c r="U78">
        <v>600.60000000000582</v>
      </c>
      <c r="W78">
        <v>7476.4</v>
      </c>
      <c r="X78">
        <v>1193.4000000000001</v>
      </c>
      <c r="AD78">
        <v>40538.800000000003</v>
      </c>
      <c r="AE78">
        <v>2.1606460970724339</v>
      </c>
      <c r="AK78">
        <v>40538.800000000003</v>
      </c>
      <c r="AL78">
        <v>2.1606460970724339</v>
      </c>
    </row>
    <row r="79" spans="2:38" x14ac:dyDescent="0.25">
      <c r="B79">
        <v>23364</v>
      </c>
      <c r="C79">
        <v>78993</v>
      </c>
      <c r="D79">
        <v>90422</v>
      </c>
      <c r="E79">
        <v>58075</v>
      </c>
      <c r="F79">
        <v>8777</v>
      </c>
      <c r="H79">
        <v>107798</v>
      </c>
      <c r="J79">
        <f t="shared" si="12"/>
        <v>51926.2</v>
      </c>
      <c r="K79">
        <f t="shared" si="13"/>
        <v>2.0759847629905521</v>
      </c>
      <c r="L79">
        <f t="shared" si="14"/>
        <v>90422</v>
      </c>
      <c r="M79">
        <f t="shared" si="15"/>
        <v>8777</v>
      </c>
      <c r="N79">
        <f t="shared" si="16"/>
        <v>51926.2</v>
      </c>
      <c r="O79">
        <f t="shared" si="17"/>
        <v>81645</v>
      </c>
      <c r="Q79">
        <v>3617</v>
      </c>
      <c r="R79">
        <v>-581</v>
      </c>
      <c r="T79">
        <v>-1185.2000000000044</v>
      </c>
      <c r="U79">
        <v>353</v>
      </c>
      <c r="W79">
        <v>4928.8</v>
      </c>
      <c r="X79">
        <v>410.2</v>
      </c>
      <c r="AD79">
        <v>51926.2</v>
      </c>
      <c r="AE79">
        <v>2.0759847629905521</v>
      </c>
      <c r="AK79">
        <v>51926.2</v>
      </c>
      <c r="AL79">
        <v>2.0759847629905521</v>
      </c>
    </row>
    <row r="80" spans="2:38" x14ac:dyDescent="0.25">
      <c r="B80">
        <v>26204</v>
      </c>
      <c r="C80">
        <v>51412</v>
      </c>
      <c r="D80">
        <v>25335</v>
      </c>
      <c r="E80">
        <v>29486</v>
      </c>
      <c r="F80">
        <v>29505</v>
      </c>
      <c r="H80">
        <v>91199</v>
      </c>
      <c r="J80">
        <f t="shared" si="12"/>
        <v>32388.400000000001</v>
      </c>
      <c r="K80">
        <f t="shared" si="13"/>
        <v>2.8157920737054005</v>
      </c>
      <c r="L80">
        <f t="shared" si="14"/>
        <v>51412</v>
      </c>
      <c r="M80">
        <f t="shared" si="15"/>
        <v>25335</v>
      </c>
      <c r="N80">
        <f t="shared" si="16"/>
        <v>32388.400000000001</v>
      </c>
      <c r="O80">
        <f t="shared" si="17"/>
        <v>26077</v>
      </c>
      <c r="Q80">
        <v>794</v>
      </c>
      <c r="R80">
        <v>-1857</v>
      </c>
      <c r="T80">
        <v>-772.40000000000146</v>
      </c>
      <c r="U80">
        <v>-812.59999999999854</v>
      </c>
      <c r="W80">
        <v>5088.3999999999996</v>
      </c>
      <c r="X80">
        <v>812.6</v>
      </c>
      <c r="AD80">
        <v>32388.400000000001</v>
      </c>
      <c r="AE80">
        <v>2.8157920737054005</v>
      </c>
      <c r="AK80">
        <v>32388.400000000001</v>
      </c>
      <c r="AL80">
        <v>2.8157920737054005</v>
      </c>
    </row>
    <row r="81" spans="2:38" x14ac:dyDescent="0.25">
      <c r="B81">
        <v>105830</v>
      </c>
      <c r="C81">
        <v>896</v>
      </c>
      <c r="D81">
        <v>83659</v>
      </c>
      <c r="E81">
        <v>42697</v>
      </c>
      <c r="F81">
        <v>55360</v>
      </c>
      <c r="H81">
        <v>60011</v>
      </c>
      <c r="J81">
        <f t="shared" si="12"/>
        <v>57688.4</v>
      </c>
      <c r="K81">
        <f t="shared" si="13"/>
        <v>1.0402611270203368</v>
      </c>
      <c r="L81">
        <f t="shared" si="14"/>
        <v>105830</v>
      </c>
      <c r="M81">
        <f t="shared" si="15"/>
        <v>896</v>
      </c>
      <c r="N81">
        <f t="shared" si="16"/>
        <v>57688.4</v>
      </c>
      <c r="O81">
        <f t="shared" si="17"/>
        <v>104934</v>
      </c>
      <c r="Q81">
        <v>-2596</v>
      </c>
      <c r="R81">
        <v>-286</v>
      </c>
      <c r="T81">
        <v>-3713.1999999999971</v>
      </c>
      <c r="U81">
        <v>-1135.7999999999956</v>
      </c>
      <c r="W81">
        <v>3713.2000000000003</v>
      </c>
      <c r="X81">
        <v>1283.4000000000001</v>
      </c>
      <c r="AB81">
        <v>57688.4</v>
      </c>
      <c r="AC81">
        <v>1.0402611270203368</v>
      </c>
      <c r="AI81">
        <v>57688.4</v>
      </c>
      <c r="AJ81">
        <v>1.0402611270203368</v>
      </c>
    </row>
    <row r="82" spans="2:38" x14ac:dyDescent="0.25">
      <c r="B82">
        <v>34179</v>
      </c>
      <c r="C82">
        <v>15884</v>
      </c>
      <c r="D82">
        <v>38615</v>
      </c>
      <c r="E82">
        <v>47855</v>
      </c>
      <c r="F82">
        <v>27582</v>
      </c>
      <c r="H82">
        <v>51722</v>
      </c>
      <c r="J82">
        <f t="shared" si="12"/>
        <v>32823</v>
      </c>
      <c r="K82">
        <f t="shared" si="13"/>
        <v>1.5757852725223167</v>
      </c>
      <c r="L82">
        <f t="shared" si="14"/>
        <v>47855</v>
      </c>
      <c r="M82">
        <f t="shared" si="15"/>
        <v>15884</v>
      </c>
      <c r="N82">
        <f t="shared" si="16"/>
        <v>32823</v>
      </c>
      <c r="O82">
        <f t="shared" si="17"/>
        <v>31971</v>
      </c>
      <c r="Q82">
        <v>-1783</v>
      </c>
      <c r="R82">
        <v>-221</v>
      </c>
      <c r="T82">
        <v>-1026.5999999999985</v>
      </c>
      <c r="U82">
        <v>337.59999999999854</v>
      </c>
      <c r="W82">
        <v>3550.9999999999995</v>
      </c>
      <c r="X82">
        <v>337.6</v>
      </c>
      <c r="AD82">
        <v>32823</v>
      </c>
      <c r="AE82">
        <v>1.5757852725223167</v>
      </c>
      <c r="AK82">
        <v>32823</v>
      </c>
      <c r="AL82">
        <v>1.5757852725223167</v>
      </c>
    </row>
    <row r="83" spans="2:38" x14ac:dyDescent="0.25">
      <c r="B83">
        <v>10490</v>
      </c>
      <c r="C83">
        <v>23856</v>
      </c>
      <c r="D83">
        <v>12245</v>
      </c>
      <c r="E83">
        <v>50936</v>
      </c>
      <c r="F83">
        <v>91956</v>
      </c>
      <c r="H83">
        <v>58342</v>
      </c>
      <c r="J83">
        <f t="shared" si="12"/>
        <v>37896.6</v>
      </c>
      <c r="K83">
        <f t="shared" si="13"/>
        <v>1.5395048632331134</v>
      </c>
      <c r="L83">
        <f t="shared" si="14"/>
        <v>91956</v>
      </c>
      <c r="M83">
        <f t="shared" si="15"/>
        <v>10490</v>
      </c>
      <c r="N83">
        <f t="shared" si="16"/>
        <v>37896.6</v>
      </c>
      <c r="O83">
        <f t="shared" si="17"/>
        <v>81466</v>
      </c>
      <c r="Q83">
        <v>16153</v>
      </c>
      <c r="R83">
        <v>-43</v>
      </c>
      <c r="T83">
        <v>1980.5999999999985</v>
      </c>
      <c r="U83">
        <v>-9.8000000000029104</v>
      </c>
      <c r="W83">
        <v>3254.2000000000003</v>
      </c>
      <c r="X83">
        <v>36.199999999999996</v>
      </c>
      <c r="Z83">
        <v>37896.6</v>
      </c>
      <c r="AA83">
        <v>1.5395048632331134</v>
      </c>
      <c r="AK83">
        <v>37896.6</v>
      </c>
      <c r="AL83">
        <v>1.5395048632331134</v>
      </c>
    </row>
    <row r="84" spans="2:38" x14ac:dyDescent="0.25">
      <c r="B84">
        <v>4078</v>
      </c>
      <c r="C84">
        <v>102365</v>
      </c>
      <c r="D84">
        <v>38480</v>
      </c>
      <c r="E84">
        <v>26047</v>
      </c>
      <c r="F84">
        <v>64611</v>
      </c>
      <c r="H84">
        <v>86390</v>
      </c>
      <c r="J84">
        <f t="shared" si="12"/>
        <v>47116.2</v>
      </c>
      <c r="K84">
        <f t="shared" si="13"/>
        <v>1.8335519417949666</v>
      </c>
      <c r="L84">
        <f t="shared" si="14"/>
        <v>102365</v>
      </c>
      <c r="M84">
        <f t="shared" si="15"/>
        <v>4078</v>
      </c>
      <c r="N84">
        <f t="shared" si="16"/>
        <v>47116.2</v>
      </c>
      <c r="O84">
        <f t="shared" si="17"/>
        <v>98287</v>
      </c>
      <c r="Q84">
        <v>-8320</v>
      </c>
      <c r="R84">
        <v>-1382</v>
      </c>
      <c r="T84">
        <v>-3412.2000000000044</v>
      </c>
      <c r="U84">
        <v>1022.1999999999971</v>
      </c>
      <c r="W84">
        <v>4717.4000000000005</v>
      </c>
      <c r="X84">
        <v>1065.4000000000001</v>
      </c>
      <c r="AD84">
        <v>47116.2</v>
      </c>
      <c r="AE84">
        <v>1.8335519417949666</v>
      </c>
      <c r="AK84">
        <v>47116.2</v>
      </c>
      <c r="AL84">
        <v>1.8335519417949666</v>
      </c>
    </row>
    <row r="85" spans="2:38" x14ac:dyDescent="0.25">
      <c r="B85">
        <v>77011</v>
      </c>
      <c r="C85">
        <v>4551</v>
      </c>
      <c r="D85">
        <v>107544</v>
      </c>
      <c r="E85">
        <v>38192</v>
      </c>
      <c r="F85">
        <v>41009</v>
      </c>
      <c r="H85">
        <v>87094</v>
      </c>
      <c r="J85">
        <f t="shared" si="12"/>
        <v>53661.4</v>
      </c>
      <c r="K85">
        <f t="shared" si="13"/>
        <v>1.6230288438244249</v>
      </c>
      <c r="L85">
        <f t="shared" si="14"/>
        <v>107544</v>
      </c>
      <c r="M85">
        <f t="shared" si="15"/>
        <v>4551</v>
      </c>
      <c r="N85">
        <f t="shared" si="16"/>
        <v>53661.4</v>
      </c>
      <c r="O85">
        <f t="shared" si="17"/>
        <v>102993</v>
      </c>
      <c r="Q85">
        <v>-6386</v>
      </c>
      <c r="R85">
        <v>-895</v>
      </c>
      <c r="T85">
        <v>-5870.5999999999985</v>
      </c>
      <c r="U85">
        <v>320.40000000000146</v>
      </c>
      <c r="W85">
        <v>5870.5999999999995</v>
      </c>
      <c r="X85">
        <v>380.8</v>
      </c>
      <c r="AF85">
        <v>53661.4</v>
      </c>
      <c r="AG85">
        <v>1.6230288438244249</v>
      </c>
      <c r="AK85">
        <v>53661.4</v>
      </c>
      <c r="AL85">
        <v>1.6230288438244249</v>
      </c>
    </row>
    <row r="86" spans="2:38" x14ac:dyDescent="0.25">
      <c r="B86">
        <v>5806</v>
      </c>
      <c r="C86">
        <v>80152</v>
      </c>
      <c r="D86">
        <v>116174</v>
      </c>
      <c r="E86">
        <v>35205</v>
      </c>
      <c r="F86">
        <v>63447</v>
      </c>
      <c r="H86">
        <v>99238</v>
      </c>
      <c r="J86">
        <f t="shared" si="12"/>
        <v>60156.800000000003</v>
      </c>
      <c r="K86">
        <f t="shared" si="13"/>
        <v>1.6496555667854673</v>
      </c>
      <c r="L86">
        <f t="shared" si="14"/>
        <v>116174</v>
      </c>
      <c r="M86">
        <f t="shared" si="15"/>
        <v>5806</v>
      </c>
      <c r="N86">
        <f t="shared" si="16"/>
        <v>60156.800000000003</v>
      </c>
      <c r="O86">
        <f t="shared" si="17"/>
        <v>110368</v>
      </c>
      <c r="Q86">
        <v>-4205</v>
      </c>
      <c r="R86">
        <v>0</v>
      </c>
      <c r="T86">
        <v>600.20000000000437</v>
      </c>
      <c r="U86">
        <v>-762</v>
      </c>
      <c r="W86">
        <v>4116.2</v>
      </c>
      <c r="X86">
        <v>836.4</v>
      </c>
      <c r="AF86">
        <v>60156.800000000003</v>
      </c>
      <c r="AG86">
        <v>1.6496555667854673</v>
      </c>
      <c r="AK86">
        <v>60156.800000000003</v>
      </c>
      <c r="AL86">
        <v>1.6496555667854673</v>
      </c>
    </row>
    <row r="87" spans="2:38" x14ac:dyDescent="0.25">
      <c r="B87">
        <v>25478</v>
      </c>
      <c r="C87">
        <v>43351</v>
      </c>
      <c r="D87">
        <v>70873</v>
      </c>
      <c r="E87">
        <v>107834</v>
      </c>
      <c r="F87">
        <v>94092</v>
      </c>
      <c r="H87">
        <v>116655</v>
      </c>
      <c r="J87">
        <f t="shared" si="12"/>
        <v>68325.600000000006</v>
      </c>
      <c r="K87">
        <f t="shared" si="13"/>
        <v>1.7073395623309564</v>
      </c>
      <c r="L87">
        <f t="shared" si="14"/>
        <v>107834</v>
      </c>
      <c r="M87">
        <f t="shared" si="15"/>
        <v>25478</v>
      </c>
      <c r="N87">
        <f t="shared" si="16"/>
        <v>68325.600000000006</v>
      </c>
      <c r="O87">
        <f t="shared" si="17"/>
        <v>82356</v>
      </c>
      <c r="Q87">
        <v>51</v>
      </c>
      <c r="R87">
        <v>-2178</v>
      </c>
      <c r="T87">
        <v>798.60000000000582</v>
      </c>
      <c r="U87">
        <v>-454.19999999999709</v>
      </c>
      <c r="W87">
        <v>5864.2</v>
      </c>
      <c r="X87">
        <v>469.40000000000003</v>
      </c>
      <c r="AF87">
        <v>68325.600000000006</v>
      </c>
      <c r="AG87">
        <v>1.7073395623309564</v>
      </c>
      <c r="AK87">
        <v>68325.600000000006</v>
      </c>
      <c r="AL87">
        <v>1.7073395623309564</v>
      </c>
    </row>
    <row r="88" spans="2:38" x14ac:dyDescent="0.25">
      <c r="B88">
        <v>82851</v>
      </c>
      <c r="C88">
        <v>8839</v>
      </c>
      <c r="D88">
        <v>40866</v>
      </c>
      <c r="E88">
        <v>77095</v>
      </c>
      <c r="F88">
        <v>41060</v>
      </c>
      <c r="H88">
        <v>62403</v>
      </c>
      <c r="J88">
        <f t="shared" si="12"/>
        <v>50142.2</v>
      </c>
      <c r="K88">
        <f t="shared" si="13"/>
        <v>1.2445205834606381</v>
      </c>
      <c r="L88">
        <f t="shared" si="14"/>
        <v>82851</v>
      </c>
      <c r="M88">
        <f t="shared" si="15"/>
        <v>8839</v>
      </c>
      <c r="N88">
        <f t="shared" si="16"/>
        <v>50142.2</v>
      </c>
      <c r="O88">
        <f t="shared" si="17"/>
        <v>74012</v>
      </c>
      <c r="Q88">
        <v>-1803</v>
      </c>
      <c r="R88">
        <v>-4</v>
      </c>
      <c r="T88">
        <v>-484.60000000000582</v>
      </c>
      <c r="U88">
        <v>403.19999999999709</v>
      </c>
      <c r="W88">
        <v>5594.2</v>
      </c>
      <c r="X88">
        <v>409.6</v>
      </c>
      <c r="Z88">
        <v>50142.2</v>
      </c>
      <c r="AA88">
        <v>1.2445205834606381</v>
      </c>
      <c r="AI88">
        <v>50142.2</v>
      </c>
      <c r="AJ88">
        <v>1.2445205834606381</v>
      </c>
    </row>
    <row r="89" spans="2:38" x14ac:dyDescent="0.25">
      <c r="B89">
        <v>4331</v>
      </c>
      <c r="C89">
        <v>85200</v>
      </c>
      <c r="D89">
        <v>66710</v>
      </c>
      <c r="E89">
        <v>17574</v>
      </c>
      <c r="F89">
        <v>19822</v>
      </c>
      <c r="H89">
        <v>104743</v>
      </c>
      <c r="J89">
        <f t="shared" si="12"/>
        <v>38727.4</v>
      </c>
      <c r="K89">
        <f t="shared" si="13"/>
        <v>2.7046225669680899</v>
      </c>
      <c r="L89">
        <f t="shared" si="14"/>
        <v>85200</v>
      </c>
      <c r="M89">
        <f t="shared" si="15"/>
        <v>4331</v>
      </c>
      <c r="N89">
        <f t="shared" si="16"/>
        <v>38727.4</v>
      </c>
      <c r="O89">
        <f t="shared" si="17"/>
        <v>80869</v>
      </c>
      <c r="Q89">
        <v>9910</v>
      </c>
      <c r="R89">
        <v>-3</v>
      </c>
      <c r="T89">
        <v>1114</v>
      </c>
      <c r="U89">
        <v>-7</v>
      </c>
      <c r="W89">
        <v>4009.2</v>
      </c>
      <c r="X89">
        <v>1078.5999999999999</v>
      </c>
      <c r="AD89">
        <v>38727.4</v>
      </c>
      <c r="AE89">
        <v>2.7046225669680899</v>
      </c>
      <c r="AK89">
        <v>38727.4</v>
      </c>
      <c r="AL89">
        <v>2.7046225669680899</v>
      </c>
    </row>
    <row r="90" spans="2:38" x14ac:dyDescent="0.25">
      <c r="B90">
        <v>74993</v>
      </c>
      <c r="C90">
        <v>112480</v>
      </c>
      <c r="D90">
        <v>101674</v>
      </c>
      <c r="E90">
        <v>74533</v>
      </c>
      <c r="F90">
        <v>37595</v>
      </c>
      <c r="H90">
        <v>135840</v>
      </c>
      <c r="J90">
        <f t="shared" si="12"/>
        <v>80255</v>
      </c>
      <c r="K90">
        <f t="shared" si="13"/>
        <v>1.6926048221294623</v>
      </c>
      <c r="L90">
        <f t="shared" si="14"/>
        <v>112480</v>
      </c>
      <c r="M90">
        <f t="shared" si="15"/>
        <v>37595</v>
      </c>
      <c r="N90">
        <f t="shared" si="16"/>
        <v>80255</v>
      </c>
      <c r="O90">
        <f t="shared" si="17"/>
        <v>74885</v>
      </c>
      <c r="Q90">
        <v>-567</v>
      </c>
      <c r="R90">
        <v>2101</v>
      </c>
      <c r="T90">
        <v>-1294</v>
      </c>
      <c r="U90">
        <v>468.80000000000291</v>
      </c>
      <c r="W90">
        <v>5202</v>
      </c>
      <c r="X90">
        <v>932</v>
      </c>
      <c r="AF90">
        <v>80255</v>
      </c>
      <c r="AG90">
        <v>1.6926048221294623</v>
      </c>
      <c r="AK90">
        <v>80255</v>
      </c>
      <c r="AL90">
        <v>1.6926048221294623</v>
      </c>
    </row>
    <row r="91" spans="2:38" x14ac:dyDescent="0.25">
      <c r="B91">
        <v>31960</v>
      </c>
      <c r="C91">
        <v>2224</v>
      </c>
      <c r="D91">
        <v>95262</v>
      </c>
      <c r="E91">
        <v>70424</v>
      </c>
      <c r="F91">
        <v>15609</v>
      </c>
      <c r="H91">
        <v>111327</v>
      </c>
      <c r="J91">
        <f t="shared" si="12"/>
        <v>43095.8</v>
      </c>
      <c r="K91">
        <f t="shared" si="13"/>
        <v>2.5832447709521578</v>
      </c>
      <c r="L91">
        <f t="shared" si="14"/>
        <v>95262</v>
      </c>
      <c r="M91">
        <f t="shared" si="15"/>
        <v>2224</v>
      </c>
      <c r="N91">
        <f t="shared" si="16"/>
        <v>43095.8</v>
      </c>
      <c r="O91">
        <f t="shared" si="17"/>
        <v>93038</v>
      </c>
      <c r="Q91">
        <v>4317</v>
      </c>
      <c r="R91">
        <v>-497</v>
      </c>
      <c r="T91">
        <v>-3029.1999999999971</v>
      </c>
      <c r="U91">
        <v>124.80000000000291</v>
      </c>
      <c r="W91">
        <v>4483.2</v>
      </c>
      <c r="X91">
        <v>1128.4000000000001</v>
      </c>
      <c r="AD91">
        <v>43095.8</v>
      </c>
      <c r="AE91">
        <v>2.5832447709521578</v>
      </c>
      <c r="AK91">
        <v>43095.8</v>
      </c>
      <c r="AL91">
        <v>2.5832447709521578</v>
      </c>
    </row>
    <row r="92" spans="2:38" x14ac:dyDescent="0.25">
      <c r="B92">
        <v>17141</v>
      </c>
      <c r="C92">
        <v>79982</v>
      </c>
      <c r="D92">
        <v>89853</v>
      </c>
      <c r="E92">
        <v>70345</v>
      </c>
      <c r="F92">
        <v>82626</v>
      </c>
      <c r="H92">
        <v>113874</v>
      </c>
      <c r="J92">
        <f t="shared" si="12"/>
        <v>67989.399999999994</v>
      </c>
      <c r="K92">
        <f t="shared" si="13"/>
        <v>1.674878731096318</v>
      </c>
      <c r="L92">
        <f t="shared" si="14"/>
        <v>89853</v>
      </c>
      <c r="M92">
        <f t="shared" si="15"/>
        <v>17141</v>
      </c>
      <c r="N92">
        <f t="shared" si="16"/>
        <v>67989.399999999994</v>
      </c>
      <c r="O92">
        <f t="shared" si="17"/>
        <v>72712</v>
      </c>
      <c r="Q92">
        <v>345</v>
      </c>
      <c r="R92">
        <v>469</v>
      </c>
      <c r="T92">
        <v>1495.5999999999913</v>
      </c>
      <c r="U92">
        <v>-223</v>
      </c>
      <c r="W92">
        <v>3881.2000000000003</v>
      </c>
      <c r="X92">
        <v>400.19999999999993</v>
      </c>
      <c r="AF92">
        <v>67989.399999999994</v>
      </c>
      <c r="AG92">
        <v>1.674878731096318</v>
      </c>
      <c r="AK92">
        <v>67989.399999999994</v>
      </c>
      <c r="AL92">
        <v>1.674878731096318</v>
      </c>
    </row>
    <row r="93" spans="2:38" x14ac:dyDescent="0.25">
      <c r="B93">
        <v>32828</v>
      </c>
      <c r="C93">
        <v>99176</v>
      </c>
      <c r="D93">
        <v>9499</v>
      </c>
      <c r="E93">
        <v>80946</v>
      </c>
      <c r="F93">
        <v>108261</v>
      </c>
      <c r="H93">
        <v>93784</v>
      </c>
      <c r="J93">
        <f t="shared" si="12"/>
        <v>66142</v>
      </c>
      <c r="K93">
        <f t="shared" si="13"/>
        <v>1.4179190227087175</v>
      </c>
      <c r="L93">
        <f t="shared" si="14"/>
        <v>108261</v>
      </c>
      <c r="M93">
        <f t="shared" si="15"/>
        <v>9499</v>
      </c>
      <c r="N93">
        <f t="shared" si="16"/>
        <v>66142</v>
      </c>
      <c r="O93">
        <f t="shared" si="17"/>
        <v>98762</v>
      </c>
      <c r="Q93">
        <v>-1541</v>
      </c>
      <c r="R93">
        <v>1009</v>
      </c>
      <c r="T93">
        <v>5035.5999999999985</v>
      </c>
      <c r="U93">
        <v>-12.399999999994179</v>
      </c>
      <c r="W93">
        <v>5035.5999999999995</v>
      </c>
      <c r="X93">
        <v>104</v>
      </c>
      <c r="AB93">
        <v>66142</v>
      </c>
      <c r="AC93">
        <v>1.4179190227087175</v>
      </c>
      <c r="AK93">
        <v>66142</v>
      </c>
      <c r="AL93">
        <v>1.4179190227087175</v>
      </c>
    </row>
    <row r="94" spans="2:38" x14ac:dyDescent="0.25">
      <c r="B94">
        <v>119106</v>
      </c>
      <c r="C94">
        <v>106227</v>
      </c>
      <c r="D94">
        <v>98156</v>
      </c>
      <c r="E94">
        <v>20713</v>
      </c>
      <c r="F94">
        <v>90849</v>
      </c>
      <c r="H94">
        <v>96441</v>
      </c>
      <c r="J94">
        <f t="shared" si="12"/>
        <v>87010.2</v>
      </c>
      <c r="K94">
        <f t="shared" si="13"/>
        <v>1.1083872925243248</v>
      </c>
      <c r="L94">
        <f t="shared" si="14"/>
        <v>119106</v>
      </c>
      <c r="M94">
        <f t="shared" si="15"/>
        <v>20713</v>
      </c>
      <c r="N94">
        <f t="shared" si="16"/>
        <v>87010.2</v>
      </c>
      <c r="O94">
        <f t="shared" si="17"/>
        <v>98393</v>
      </c>
      <c r="Q94">
        <v>7512</v>
      </c>
      <c r="R94">
        <v>539</v>
      </c>
      <c r="T94">
        <v>2312.3999999999942</v>
      </c>
      <c r="U94">
        <v>41.19999999999709</v>
      </c>
      <c r="W94">
        <v>6228.7999999999993</v>
      </c>
      <c r="X94">
        <v>470</v>
      </c>
      <c r="AB94">
        <v>87010.2</v>
      </c>
      <c r="AC94">
        <v>1.1083872925243248</v>
      </c>
      <c r="AI94">
        <v>87010.2</v>
      </c>
      <c r="AJ94">
        <v>1.1083872925243248</v>
      </c>
    </row>
    <row r="95" spans="2:38" x14ac:dyDescent="0.25">
      <c r="B95">
        <v>65130</v>
      </c>
      <c r="C95">
        <v>96988</v>
      </c>
      <c r="D95">
        <v>107011</v>
      </c>
      <c r="E95">
        <v>10027</v>
      </c>
      <c r="F95">
        <v>87073</v>
      </c>
      <c r="H95">
        <v>89012</v>
      </c>
      <c r="J95">
        <f t="shared" si="12"/>
        <v>73245.8</v>
      </c>
      <c r="K95">
        <f t="shared" si="13"/>
        <v>1.2152505672680207</v>
      </c>
      <c r="L95">
        <f t="shared" si="14"/>
        <v>107011</v>
      </c>
      <c r="M95">
        <f t="shared" si="15"/>
        <v>10027</v>
      </c>
      <c r="N95">
        <f t="shared" si="16"/>
        <v>73245.8</v>
      </c>
      <c r="O95">
        <f t="shared" si="17"/>
        <v>96984</v>
      </c>
      <c r="Q95">
        <v>-9142</v>
      </c>
      <c r="R95">
        <v>-2087</v>
      </c>
      <c r="T95">
        <v>1167.8000000000029</v>
      </c>
      <c r="U95">
        <v>790</v>
      </c>
      <c r="W95">
        <v>2130.6</v>
      </c>
      <c r="X95">
        <v>1023.5999999999999</v>
      </c>
      <c r="AB95">
        <v>73245.8</v>
      </c>
      <c r="AC95">
        <v>1.2152505672680207</v>
      </c>
      <c r="AI95">
        <v>73245.8</v>
      </c>
      <c r="AJ95">
        <v>1.2152505672680207</v>
      </c>
    </row>
    <row r="96" spans="2:38" x14ac:dyDescent="0.25">
      <c r="B96">
        <v>75302</v>
      </c>
      <c r="C96">
        <v>33659</v>
      </c>
      <c r="D96">
        <v>23003</v>
      </c>
      <c r="E96">
        <v>60058</v>
      </c>
      <c r="F96">
        <v>79010</v>
      </c>
      <c r="H96">
        <v>72089</v>
      </c>
      <c r="J96">
        <f t="shared" si="12"/>
        <v>54206.400000000001</v>
      </c>
      <c r="K96">
        <f t="shared" si="13"/>
        <v>1.3298983145901591</v>
      </c>
      <c r="L96">
        <f t="shared" si="14"/>
        <v>79010</v>
      </c>
      <c r="M96">
        <f t="shared" si="15"/>
        <v>23003</v>
      </c>
      <c r="N96">
        <f t="shared" si="16"/>
        <v>54206.400000000001</v>
      </c>
      <c r="O96">
        <f t="shared" si="17"/>
        <v>56007</v>
      </c>
      <c r="Q96">
        <v>-6631</v>
      </c>
      <c r="R96">
        <v>-27</v>
      </c>
      <c r="T96">
        <v>2054.4000000000015</v>
      </c>
      <c r="U96">
        <v>-272.40000000000146</v>
      </c>
      <c r="W96">
        <v>3762</v>
      </c>
      <c r="X96">
        <v>663.99999999999989</v>
      </c>
      <c r="Z96">
        <v>54206.400000000001</v>
      </c>
      <c r="AA96">
        <v>1.3298983145901591</v>
      </c>
      <c r="AK96">
        <v>54206.400000000001</v>
      </c>
      <c r="AL96">
        <v>1.3298983145901591</v>
      </c>
    </row>
    <row r="97" spans="2:38" x14ac:dyDescent="0.25">
      <c r="B97">
        <v>45674</v>
      </c>
      <c r="C97">
        <v>100862</v>
      </c>
      <c r="D97">
        <v>16271</v>
      </c>
      <c r="E97">
        <v>89703</v>
      </c>
      <c r="F97">
        <v>86865</v>
      </c>
      <c r="H97">
        <v>117169</v>
      </c>
      <c r="J97">
        <f t="shared" si="12"/>
        <v>67875</v>
      </c>
      <c r="K97">
        <f t="shared" si="13"/>
        <v>1.7262467771639043</v>
      </c>
      <c r="L97">
        <f t="shared" si="14"/>
        <v>100862</v>
      </c>
      <c r="M97">
        <f t="shared" si="15"/>
        <v>16271</v>
      </c>
      <c r="N97">
        <f t="shared" si="16"/>
        <v>67875</v>
      </c>
      <c r="O97">
        <f t="shared" si="17"/>
        <v>84591</v>
      </c>
      <c r="Q97">
        <v>565</v>
      </c>
      <c r="R97">
        <v>-2</v>
      </c>
      <c r="T97">
        <v>-1497</v>
      </c>
      <c r="U97">
        <v>-537.39999999999418</v>
      </c>
      <c r="W97">
        <v>4167.8</v>
      </c>
      <c r="X97">
        <v>651.79999999999995</v>
      </c>
      <c r="AF97">
        <v>67875</v>
      </c>
      <c r="AG97">
        <v>1.7262467771639043</v>
      </c>
      <c r="AK97">
        <v>67875</v>
      </c>
      <c r="AL97">
        <v>1.7262467771639043</v>
      </c>
    </row>
    <row r="98" spans="2:38" x14ac:dyDescent="0.25">
      <c r="B98">
        <v>5480</v>
      </c>
      <c r="C98">
        <v>83241</v>
      </c>
      <c r="D98">
        <v>106465</v>
      </c>
      <c r="E98">
        <v>114156</v>
      </c>
      <c r="F98">
        <v>78107</v>
      </c>
      <c r="H98">
        <v>137496</v>
      </c>
      <c r="J98">
        <f t="shared" si="12"/>
        <v>77489.8</v>
      </c>
      <c r="K98">
        <f t="shared" ref="K98:K129" si="18">H98/J98</f>
        <v>1.7743754661903888</v>
      </c>
      <c r="L98">
        <f t="shared" si="14"/>
        <v>114156</v>
      </c>
      <c r="M98">
        <f t="shared" si="15"/>
        <v>5480</v>
      </c>
      <c r="N98">
        <f t="shared" si="16"/>
        <v>77489.8</v>
      </c>
      <c r="O98">
        <f t="shared" si="17"/>
        <v>108676</v>
      </c>
      <c r="Q98">
        <v>7731</v>
      </c>
      <c r="R98">
        <v>180</v>
      </c>
      <c r="T98">
        <v>4108</v>
      </c>
      <c r="U98">
        <v>91.600000000005821</v>
      </c>
      <c r="W98">
        <v>9947.6</v>
      </c>
      <c r="X98">
        <v>116.8</v>
      </c>
      <c r="AF98">
        <v>77489.8</v>
      </c>
      <c r="AG98">
        <v>1.7743754661903888</v>
      </c>
      <c r="AK98">
        <v>77489.8</v>
      </c>
      <c r="AL98">
        <v>1.7743754661903888</v>
      </c>
    </row>
    <row r="99" spans="2:38" x14ac:dyDescent="0.25">
      <c r="B99">
        <v>66293</v>
      </c>
      <c r="C99">
        <v>11428</v>
      </c>
      <c r="D99">
        <v>66116</v>
      </c>
      <c r="E99">
        <v>19162</v>
      </c>
      <c r="F99">
        <v>115276</v>
      </c>
      <c r="H99">
        <v>95198</v>
      </c>
      <c r="J99">
        <f t="shared" si="12"/>
        <v>55655</v>
      </c>
      <c r="K99">
        <f t="shared" si="18"/>
        <v>1.7105022010601023</v>
      </c>
      <c r="L99">
        <f t="shared" si="14"/>
        <v>115276</v>
      </c>
      <c r="M99">
        <f t="shared" si="15"/>
        <v>11428</v>
      </c>
      <c r="N99">
        <f t="shared" si="16"/>
        <v>55655</v>
      </c>
      <c r="O99">
        <f t="shared" si="17"/>
        <v>103848</v>
      </c>
      <c r="Q99">
        <v>-4432</v>
      </c>
      <c r="R99">
        <v>1028</v>
      </c>
      <c r="T99">
        <v>-703.59999999999854</v>
      </c>
      <c r="U99">
        <v>-162.59999999999854</v>
      </c>
      <c r="W99">
        <v>5206.3999999999996</v>
      </c>
      <c r="X99">
        <v>333.79999999999995</v>
      </c>
      <c r="AD99">
        <v>55655</v>
      </c>
      <c r="AE99">
        <v>1.7105022010601023</v>
      </c>
      <c r="AK99">
        <v>55655</v>
      </c>
      <c r="AL99">
        <v>1.7105022010601023</v>
      </c>
    </row>
    <row r="100" spans="2:38" x14ac:dyDescent="0.25">
      <c r="B100">
        <v>44174</v>
      </c>
      <c r="C100">
        <v>109407</v>
      </c>
      <c r="D100">
        <v>81789</v>
      </c>
      <c r="E100">
        <v>72130</v>
      </c>
      <c r="F100">
        <v>24203</v>
      </c>
      <c r="H100">
        <v>81166</v>
      </c>
      <c r="J100">
        <f t="shared" si="12"/>
        <v>66340.600000000006</v>
      </c>
      <c r="K100">
        <f t="shared" si="18"/>
        <v>1.2234740113897069</v>
      </c>
      <c r="L100">
        <f t="shared" si="14"/>
        <v>109407</v>
      </c>
      <c r="M100">
        <f t="shared" si="15"/>
        <v>24203</v>
      </c>
      <c r="N100">
        <f t="shared" si="16"/>
        <v>66340.600000000006</v>
      </c>
      <c r="O100">
        <f t="shared" si="17"/>
        <v>85204</v>
      </c>
      <c r="Q100">
        <v>-6902</v>
      </c>
      <c r="R100">
        <v>-371</v>
      </c>
      <c r="T100">
        <v>5332.6000000000058</v>
      </c>
      <c r="U100">
        <v>162.40000000000873</v>
      </c>
      <c r="W100">
        <v>8868.2000000000007</v>
      </c>
      <c r="X100">
        <v>379.2</v>
      </c>
      <c r="AB100">
        <v>66340.600000000006</v>
      </c>
      <c r="AC100">
        <v>1.2234740113897069</v>
      </c>
      <c r="AK100">
        <v>66340.600000000006</v>
      </c>
      <c r="AL100">
        <v>1.2234740113897069</v>
      </c>
    </row>
    <row r="101" spans="2:38" x14ac:dyDescent="0.25">
      <c r="B101">
        <v>100959</v>
      </c>
      <c r="C101">
        <v>30916</v>
      </c>
      <c r="D101">
        <v>9775</v>
      </c>
      <c r="E101">
        <v>99389</v>
      </c>
      <c r="F101">
        <v>48348</v>
      </c>
      <c r="H101">
        <v>100109</v>
      </c>
      <c r="J101">
        <f t="shared" si="12"/>
        <v>57877.4</v>
      </c>
      <c r="K101">
        <f t="shared" si="18"/>
        <v>1.7296734131111626</v>
      </c>
      <c r="L101">
        <f t="shared" si="14"/>
        <v>100959</v>
      </c>
      <c r="M101">
        <f t="shared" si="15"/>
        <v>9775</v>
      </c>
      <c r="N101">
        <f t="shared" si="16"/>
        <v>57877.4</v>
      </c>
      <c r="O101">
        <f t="shared" si="17"/>
        <v>91184</v>
      </c>
      <c r="Q101">
        <v>-5425</v>
      </c>
      <c r="R101">
        <v>842</v>
      </c>
      <c r="T101">
        <v>1469.5999999999985</v>
      </c>
      <c r="U101">
        <v>-241.40000000000146</v>
      </c>
      <c r="W101">
        <v>6939.6</v>
      </c>
      <c r="X101">
        <v>247.79999999999998</v>
      </c>
      <c r="AD101">
        <v>57877.4</v>
      </c>
      <c r="AE101">
        <v>1.7296734131111626</v>
      </c>
      <c r="AK101">
        <v>57877.4</v>
      </c>
      <c r="AL101">
        <v>1.7296734131111626</v>
      </c>
    </row>
    <row r="103" spans="2:38" x14ac:dyDescent="0.25">
      <c r="B103">
        <v>4178317</v>
      </c>
      <c r="C103">
        <v>4396935</v>
      </c>
      <c r="D103">
        <v>4372687</v>
      </c>
      <c r="E103">
        <v>4980401</v>
      </c>
      <c r="F103">
        <v>4098567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DFE2A-67C5-4BF5-AF08-F7A6DDBBE7CC}">
  <dimension ref="A1:AL103"/>
  <sheetViews>
    <sheetView workbookViewId="0"/>
  </sheetViews>
  <sheetFormatPr defaultRowHeight="15" x14ac:dyDescent="0.25"/>
  <sheetData>
    <row r="1" spans="1:38" x14ac:dyDescent="0.25">
      <c r="A1" t="s">
        <v>59</v>
      </c>
    </row>
    <row r="2" spans="1:38" x14ac:dyDescent="0.25">
      <c r="B2">
        <v>11926</v>
      </c>
      <c r="C2">
        <v>101905</v>
      </c>
      <c r="D2">
        <v>89142</v>
      </c>
      <c r="E2">
        <v>94540</v>
      </c>
      <c r="F2">
        <v>51452</v>
      </c>
      <c r="H2">
        <v>116028</v>
      </c>
      <c r="J2">
        <f t="shared" ref="J2:J33" si="0">AVERAGE(B2:F2)</f>
        <v>69793</v>
      </c>
      <c r="K2">
        <f t="shared" ref="K2:K33" si="1">H2/J2</f>
        <v>1.6624589858581806</v>
      </c>
      <c r="L2">
        <f t="shared" ref="L2:L33" si="2">MAX(B2:F2)</f>
        <v>101905</v>
      </c>
      <c r="M2">
        <f t="shared" ref="M2:M33" si="3">MIN(B2:F2)</f>
        <v>11926</v>
      </c>
      <c r="N2">
        <f t="shared" ref="N2:N33" si="4">AVERAGE(B2:F2)</f>
        <v>69793</v>
      </c>
      <c r="O2">
        <f t="shared" ref="O2:O33" si="5">L2-M2</f>
        <v>89979</v>
      </c>
      <c r="Q2">
        <v>-4020</v>
      </c>
      <c r="R2">
        <v>1047</v>
      </c>
      <c r="T2">
        <v>2044.6000000000058</v>
      </c>
      <c r="U2">
        <v>230.19999999999709</v>
      </c>
      <c r="W2">
        <v>4222.6000000000004</v>
      </c>
      <c r="X2">
        <v>1416.2</v>
      </c>
      <c r="AF2">
        <v>69793</v>
      </c>
      <c r="AG2">
        <v>1.6624589858581806</v>
      </c>
      <c r="AK2">
        <v>69793</v>
      </c>
      <c r="AL2">
        <v>1.6624589858581806</v>
      </c>
    </row>
    <row r="3" spans="1:38" x14ac:dyDescent="0.25">
      <c r="B3">
        <v>23924</v>
      </c>
      <c r="C3">
        <v>55540</v>
      </c>
      <c r="D3">
        <v>13918</v>
      </c>
      <c r="E3">
        <v>46578</v>
      </c>
      <c r="F3">
        <v>98652</v>
      </c>
      <c r="H3">
        <v>50140</v>
      </c>
      <c r="J3">
        <f t="shared" si="0"/>
        <v>47722.400000000001</v>
      </c>
      <c r="K3">
        <f t="shared" si="1"/>
        <v>1.0506596482993311</v>
      </c>
      <c r="L3">
        <f t="shared" si="2"/>
        <v>98652</v>
      </c>
      <c r="M3">
        <f t="shared" si="3"/>
        <v>13918</v>
      </c>
      <c r="N3">
        <f t="shared" si="4"/>
        <v>47722.400000000001</v>
      </c>
      <c r="O3">
        <f t="shared" si="5"/>
        <v>84734</v>
      </c>
      <c r="Q3">
        <v>-536</v>
      </c>
      <c r="R3">
        <v>-23</v>
      </c>
      <c r="T3">
        <v>3147.2000000000044</v>
      </c>
      <c r="U3">
        <v>235.80000000000291</v>
      </c>
      <c r="W3">
        <v>4439.5999999999995</v>
      </c>
      <c r="X3">
        <v>329</v>
      </c>
      <c r="Z3">
        <v>47722.400000000001</v>
      </c>
      <c r="AA3">
        <v>1.0506596482993311</v>
      </c>
      <c r="AI3">
        <v>47722.400000000001</v>
      </c>
      <c r="AJ3">
        <v>1.0506596482993311</v>
      </c>
    </row>
    <row r="4" spans="1:38" x14ac:dyDescent="0.25">
      <c r="B4">
        <v>97254</v>
      </c>
      <c r="C4">
        <v>72073</v>
      </c>
      <c r="D4">
        <v>114107</v>
      </c>
      <c r="E4">
        <v>46509</v>
      </c>
      <c r="F4">
        <v>71807</v>
      </c>
      <c r="H4">
        <v>134371</v>
      </c>
      <c r="J4">
        <f t="shared" si="0"/>
        <v>80350</v>
      </c>
      <c r="K4">
        <f t="shared" si="1"/>
        <v>1.6723210952084631</v>
      </c>
      <c r="L4">
        <f t="shared" si="2"/>
        <v>114107</v>
      </c>
      <c r="M4">
        <f t="shared" si="3"/>
        <v>46509</v>
      </c>
      <c r="N4">
        <f t="shared" si="4"/>
        <v>80350</v>
      </c>
      <c r="O4">
        <f t="shared" si="5"/>
        <v>67598</v>
      </c>
      <c r="Q4">
        <v>-2405</v>
      </c>
      <c r="R4">
        <v>2114</v>
      </c>
      <c r="T4">
        <v>670.60000000000582</v>
      </c>
      <c r="U4">
        <v>59.399999999994179</v>
      </c>
      <c r="W4">
        <v>3352.2000000000003</v>
      </c>
      <c r="X4">
        <v>858.59999999999991</v>
      </c>
      <c r="AF4">
        <v>80350</v>
      </c>
      <c r="AG4">
        <v>1.6723210952084631</v>
      </c>
      <c r="AK4">
        <v>80350</v>
      </c>
      <c r="AL4">
        <v>1.6723210952084631</v>
      </c>
    </row>
    <row r="5" spans="1:38" x14ac:dyDescent="0.25">
      <c r="B5">
        <v>88390</v>
      </c>
      <c r="C5">
        <v>28604</v>
      </c>
      <c r="D5">
        <v>46457</v>
      </c>
      <c r="E5">
        <v>111642</v>
      </c>
      <c r="F5">
        <v>37562</v>
      </c>
      <c r="H5">
        <v>113300</v>
      </c>
      <c r="J5">
        <f t="shared" si="0"/>
        <v>62531</v>
      </c>
      <c r="K5">
        <f t="shared" si="1"/>
        <v>1.8119012969567094</v>
      </c>
      <c r="L5">
        <f t="shared" si="2"/>
        <v>111642</v>
      </c>
      <c r="M5">
        <f t="shared" si="3"/>
        <v>28604</v>
      </c>
      <c r="N5">
        <f t="shared" si="4"/>
        <v>62531</v>
      </c>
      <c r="O5">
        <f t="shared" si="5"/>
        <v>83038</v>
      </c>
      <c r="Q5">
        <v>7520</v>
      </c>
      <c r="R5">
        <v>-680</v>
      </c>
      <c r="T5">
        <v>-1970.1999999999971</v>
      </c>
      <c r="U5">
        <v>428.19999999999709</v>
      </c>
      <c r="W5">
        <v>5172.2000000000007</v>
      </c>
      <c r="X5">
        <v>556.59999999999991</v>
      </c>
      <c r="AF5">
        <v>62531</v>
      </c>
      <c r="AG5">
        <v>1.8119012969567094</v>
      </c>
      <c r="AK5">
        <v>62531</v>
      </c>
      <c r="AL5">
        <v>1.8119012969567094</v>
      </c>
    </row>
    <row r="6" spans="1:38" x14ac:dyDescent="0.25">
      <c r="B6">
        <v>31372</v>
      </c>
      <c r="C6">
        <v>103039</v>
      </c>
      <c r="D6">
        <v>57592</v>
      </c>
      <c r="E6">
        <v>109195</v>
      </c>
      <c r="F6">
        <v>109994</v>
      </c>
      <c r="H6">
        <v>110688</v>
      </c>
      <c r="J6">
        <f t="shared" si="0"/>
        <v>82238.399999999994</v>
      </c>
      <c r="K6">
        <f t="shared" si="1"/>
        <v>1.3459405825016051</v>
      </c>
      <c r="L6">
        <f t="shared" si="2"/>
        <v>109994</v>
      </c>
      <c r="M6">
        <f t="shared" si="3"/>
        <v>31372</v>
      </c>
      <c r="N6">
        <f t="shared" si="4"/>
        <v>82238.399999999994</v>
      </c>
      <c r="O6">
        <f t="shared" si="5"/>
        <v>78622</v>
      </c>
      <c r="Q6">
        <v>4293</v>
      </c>
      <c r="R6">
        <v>-1739</v>
      </c>
      <c r="T6">
        <v>3690.5999999999913</v>
      </c>
      <c r="U6">
        <v>-551</v>
      </c>
      <c r="W6">
        <v>6503.8</v>
      </c>
      <c r="X6">
        <v>749</v>
      </c>
      <c r="AB6">
        <v>82238.399999999994</v>
      </c>
      <c r="AC6">
        <v>1.3459405825016051</v>
      </c>
      <c r="AK6">
        <v>82238.399999999994</v>
      </c>
      <c r="AL6">
        <v>1.3459405825016051</v>
      </c>
    </row>
    <row r="7" spans="1:38" x14ac:dyDescent="0.25">
      <c r="B7">
        <v>58266</v>
      </c>
      <c r="C7">
        <v>4941</v>
      </c>
      <c r="D7">
        <v>27350</v>
      </c>
      <c r="E7">
        <v>38232</v>
      </c>
      <c r="F7">
        <v>14806</v>
      </c>
      <c r="H7">
        <v>31609</v>
      </c>
      <c r="J7">
        <f t="shared" si="0"/>
        <v>28719</v>
      </c>
      <c r="K7">
        <f t="shared" si="1"/>
        <v>1.1006302447856819</v>
      </c>
      <c r="L7">
        <f t="shared" si="2"/>
        <v>58266</v>
      </c>
      <c r="M7">
        <f t="shared" si="3"/>
        <v>4941</v>
      </c>
      <c r="N7">
        <f t="shared" si="4"/>
        <v>28719</v>
      </c>
      <c r="O7">
        <f t="shared" si="5"/>
        <v>53325</v>
      </c>
      <c r="Q7">
        <v>1474</v>
      </c>
      <c r="R7">
        <v>-177</v>
      </c>
      <c r="T7">
        <v>-1243.7999999999993</v>
      </c>
      <c r="U7">
        <v>352</v>
      </c>
      <c r="W7">
        <v>5724.2000000000007</v>
      </c>
      <c r="X7">
        <v>428</v>
      </c>
      <c r="Z7">
        <v>28719</v>
      </c>
      <c r="AA7">
        <v>1.1006302447856819</v>
      </c>
      <c r="AI7">
        <v>28719</v>
      </c>
      <c r="AJ7">
        <v>1.1006302447856819</v>
      </c>
    </row>
    <row r="8" spans="1:38" x14ac:dyDescent="0.25">
      <c r="B8">
        <v>33811</v>
      </c>
      <c r="C8">
        <v>7060</v>
      </c>
      <c r="D8">
        <v>105303</v>
      </c>
      <c r="E8">
        <v>12309</v>
      </c>
      <c r="F8">
        <v>120101</v>
      </c>
      <c r="H8">
        <v>108403</v>
      </c>
      <c r="J8">
        <f t="shared" si="0"/>
        <v>55716.800000000003</v>
      </c>
      <c r="K8">
        <f t="shared" si="1"/>
        <v>1.945607070039916</v>
      </c>
      <c r="L8">
        <f t="shared" si="2"/>
        <v>120101</v>
      </c>
      <c r="M8">
        <f t="shared" si="3"/>
        <v>7060</v>
      </c>
      <c r="N8">
        <f t="shared" si="4"/>
        <v>55716.800000000003</v>
      </c>
      <c r="O8">
        <f t="shared" si="5"/>
        <v>113041</v>
      </c>
      <c r="Q8">
        <v>5575</v>
      </c>
      <c r="R8">
        <v>860</v>
      </c>
      <c r="T8">
        <v>2457.8000000000029</v>
      </c>
      <c r="U8">
        <v>-105.39999999999418</v>
      </c>
      <c r="W8">
        <v>5357</v>
      </c>
      <c r="X8">
        <v>168.60000000000002</v>
      </c>
      <c r="AD8">
        <v>55716.800000000003</v>
      </c>
      <c r="AE8">
        <v>1.945607070039916</v>
      </c>
      <c r="AK8">
        <v>55716.800000000003</v>
      </c>
      <c r="AL8">
        <v>1.945607070039916</v>
      </c>
    </row>
    <row r="9" spans="1:38" x14ac:dyDescent="0.25">
      <c r="B9">
        <v>2570</v>
      </c>
      <c r="C9">
        <v>57596</v>
      </c>
      <c r="D9">
        <v>119304</v>
      </c>
      <c r="E9">
        <v>92405</v>
      </c>
      <c r="F9">
        <v>25592</v>
      </c>
      <c r="H9">
        <v>70138</v>
      </c>
      <c r="J9">
        <f t="shared" si="0"/>
        <v>59493.4</v>
      </c>
      <c r="K9">
        <f t="shared" si="1"/>
        <v>1.1789206870005748</v>
      </c>
      <c r="L9">
        <f t="shared" si="2"/>
        <v>119304</v>
      </c>
      <c r="M9">
        <f t="shared" si="3"/>
        <v>2570</v>
      </c>
      <c r="N9">
        <f t="shared" si="4"/>
        <v>59493.4</v>
      </c>
      <c r="O9">
        <f t="shared" si="5"/>
        <v>116734</v>
      </c>
      <c r="Q9">
        <v>5932</v>
      </c>
      <c r="R9">
        <v>-110</v>
      </c>
      <c r="T9">
        <v>4291</v>
      </c>
      <c r="U9">
        <v>434.40000000000146</v>
      </c>
      <c r="W9">
        <v>5473.8</v>
      </c>
      <c r="X9">
        <v>516.4</v>
      </c>
      <c r="Z9">
        <v>59493.4</v>
      </c>
      <c r="AA9">
        <v>1.1789206870005748</v>
      </c>
      <c r="AK9">
        <v>59493.4</v>
      </c>
      <c r="AL9">
        <v>1.1789206870005748</v>
      </c>
    </row>
    <row r="10" spans="1:38" x14ac:dyDescent="0.25">
      <c r="B10">
        <v>53213</v>
      </c>
      <c r="C10">
        <v>17288</v>
      </c>
      <c r="D10">
        <v>22994</v>
      </c>
      <c r="E10">
        <v>110546</v>
      </c>
      <c r="F10">
        <v>101478</v>
      </c>
      <c r="H10">
        <v>94424</v>
      </c>
      <c r="J10">
        <f t="shared" si="0"/>
        <v>61103.8</v>
      </c>
      <c r="K10">
        <f t="shared" si="1"/>
        <v>1.5453048746559133</v>
      </c>
      <c r="L10">
        <f t="shared" si="2"/>
        <v>110546</v>
      </c>
      <c r="M10">
        <f t="shared" si="3"/>
        <v>17288</v>
      </c>
      <c r="N10">
        <f t="shared" si="4"/>
        <v>61103.8</v>
      </c>
      <c r="O10">
        <f t="shared" si="5"/>
        <v>93258</v>
      </c>
      <c r="Q10">
        <v>3035</v>
      </c>
      <c r="R10">
        <v>113</v>
      </c>
      <c r="T10">
        <v>3441.4000000000015</v>
      </c>
      <c r="U10">
        <v>-85.19999999999709</v>
      </c>
      <c r="W10">
        <v>9385.7999999999993</v>
      </c>
      <c r="X10">
        <v>332</v>
      </c>
      <c r="AD10">
        <v>61103.8</v>
      </c>
      <c r="AE10">
        <v>1.5453048746559133</v>
      </c>
      <c r="AK10">
        <v>61103.8</v>
      </c>
      <c r="AL10">
        <v>1.5453048746559133</v>
      </c>
    </row>
    <row r="11" spans="1:38" x14ac:dyDescent="0.25">
      <c r="B11">
        <v>39714</v>
      </c>
      <c r="C11">
        <v>43556</v>
      </c>
      <c r="D11">
        <v>9625</v>
      </c>
      <c r="E11">
        <v>19481</v>
      </c>
      <c r="F11">
        <v>64668</v>
      </c>
      <c r="H11">
        <v>85951</v>
      </c>
      <c r="J11">
        <f t="shared" si="0"/>
        <v>35408.800000000003</v>
      </c>
      <c r="K11">
        <f t="shared" si="1"/>
        <v>2.4273909310679831</v>
      </c>
      <c r="L11">
        <f t="shared" si="2"/>
        <v>64668</v>
      </c>
      <c r="M11">
        <f t="shared" si="3"/>
        <v>9625</v>
      </c>
      <c r="N11">
        <f t="shared" si="4"/>
        <v>35408.800000000003</v>
      </c>
      <c r="O11">
        <f t="shared" si="5"/>
        <v>55043</v>
      </c>
      <c r="Q11">
        <v>-4454</v>
      </c>
      <c r="R11">
        <v>662</v>
      </c>
      <c r="T11">
        <v>2100.4000000000015</v>
      </c>
      <c r="U11">
        <v>477.60000000000582</v>
      </c>
      <c r="W11">
        <v>3263.2</v>
      </c>
      <c r="X11">
        <v>477.59999999999997</v>
      </c>
      <c r="AD11">
        <v>35408.800000000003</v>
      </c>
      <c r="AE11">
        <v>2.4273909310679831</v>
      </c>
      <c r="AK11">
        <v>35408.800000000003</v>
      </c>
      <c r="AL11">
        <v>2.4273909310679831</v>
      </c>
    </row>
    <row r="12" spans="1:38" x14ac:dyDescent="0.25">
      <c r="B12">
        <v>58566</v>
      </c>
      <c r="C12">
        <v>66585</v>
      </c>
      <c r="D12">
        <v>86747</v>
      </c>
      <c r="E12">
        <v>79949</v>
      </c>
      <c r="F12">
        <v>49516</v>
      </c>
      <c r="H12">
        <v>78056</v>
      </c>
      <c r="J12">
        <f t="shared" si="0"/>
        <v>68272.600000000006</v>
      </c>
      <c r="K12">
        <f t="shared" si="1"/>
        <v>1.1432990687332838</v>
      </c>
      <c r="L12">
        <f t="shared" si="2"/>
        <v>86747</v>
      </c>
      <c r="M12">
        <f t="shared" si="3"/>
        <v>49516</v>
      </c>
      <c r="N12">
        <f t="shared" si="4"/>
        <v>68272.600000000006</v>
      </c>
      <c r="O12">
        <f t="shared" si="5"/>
        <v>37231</v>
      </c>
      <c r="Q12">
        <v>7208</v>
      </c>
      <c r="R12">
        <v>0</v>
      </c>
      <c r="T12">
        <v>696.40000000000873</v>
      </c>
      <c r="U12">
        <v>908</v>
      </c>
      <c r="W12">
        <v>10758.4</v>
      </c>
      <c r="X12">
        <v>940</v>
      </c>
      <c r="AB12">
        <v>68272.600000000006</v>
      </c>
      <c r="AC12">
        <v>1.1432990687332838</v>
      </c>
      <c r="AI12">
        <v>68272.600000000006</v>
      </c>
      <c r="AJ12">
        <v>1.1432990687332838</v>
      </c>
    </row>
    <row r="13" spans="1:38" x14ac:dyDescent="0.25">
      <c r="B13">
        <v>16101</v>
      </c>
      <c r="C13">
        <v>59972</v>
      </c>
      <c r="D13">
        <v>16731</v>
      </c>
      <c r="E13">
        <v>117464</v>
      </c>
      <c r="F13">
        <v>53051</v>
      </c>
      <c r="H13">
        <v>100027</v>
      </c>
      <c r="J13">
        <f t="shared" si="0"/>
        <v>52663.8</v>
      </c>
      <c r="K13">
        <f t="shared" si="1"/>
        <v>1.8993502177966648</v>
      </c>
      <c r="L13">
        <f t="shared" si="2"/>
        <v>117464</v>
      </c>
      <c r="M13">
        <f t="shared" si="3"/>
        <v>16101</v>
      </c>
      <c r="N13">
        <f t="shared" si="4"/>
        <v>52663.8</v>
      </c>
      <c r="O13">
        <f t="shared" si="5"/>
        <v>101363</v>
      </c>
      <c r="Q13">
        <v>2857</v>
      </c>
      <c r="R13">
        <v>214</v>
      </c>
      <c r="T13">
        <v>1200.6000000000058</v>
      </c>
      <c r="U13">
        <v>-741.19999999999709</v>
      </c>
      <c r="W13">
        <v>4388.2</v>
      </c>
      <c r="X13">
        <v>1457.1999999999998</v>
      </c>
      <c r="AD13">
        <v>52663.8</v>
      </c>
      <c r="AE13">
        <v>1.8993502177966648</v>
      </c>
      <c r="AK13">
        <v>52663.8</v>
      </c>
      <c r="AL13">
        <v>1.8993502177966648</v>
      </c>
    </row>
    <row r="14" spans="1:38" x14ac:dyDescent="0.25">
      <c r="B14">
        <v>22908</v>
      </c>
      <c r="C14">
        <v>36881</v>
      </c>
      <c r="D14">
        <v>27082</v>
      </c>
      <c r="E14">
        <v>83981</v>
      </c>
      <c r="F14">
        <v>45366</v>
      </c>
      <c r="H14">
        <v>53287</v>
      </c>
      <c r="J14">
        <f t="shared" si="0"/>
        <v>43243.6</v>
      </c>
      <c r="K14">
        <f t="shared" si="1"/>
        <v>1.2322517089234015</v>
      </c>
      <c r="L14">
        <f t="shared" si="2"/>
        <v>83981</v>
      </c>
      <c r="M14">
        <f t="shared" si="3"/>
        <v>22908</v>
      </c>
      <c r="N14">
        <f t="shared" si="4"/>
        <v>43243.6</v>
      </c>
      <c r="O14">
        <f t="shared" si="5"/>
        <v>61073</v>
      </c>
      <c r="Q14">
        <v>9745</v>
      </c>
      <c r="R14">
        <v>-894</v>
      </c>
      <c r="T14">
        <v>1743.4000000000015</v>
      </c>
      <c r="U14">
        <v>311.59999999999854</v>
      </c>
      <c r="W14">
        <v>8879.7999999999993</v>
      </c>
      <c r="X14">
        <v>633.20000000000005</v>
      </c>
      <c r="Z14">
        <v>43243.6</v>
      </c>
      <c r="AA14">
        <v>1.2322517089234015</v>
      </c>
      <c r="AI14">
        <v>43243.6</v>
      </c>
      <c r="AJ14">
        <v>1.2322517089234015</v>
      </c>
    </row>
    <row r="15" spans="1:38" x14ac:dyDescent="0.25">
      <c r="B15">
        <v>67846</v>
      </c>
      <c r="C15">
        <v>31961</v>
      </c>
      <c r="D15">
        <v>14494</v>
      </c>
      <c r="E15">
        <v>74607</v>
      </c>
      <c r="F15">
        <v>27390</v>
      </c>
      <c r="H15">
        <v>87233</v>
      </c>
      <c r="J15">
        <f t="shared" si="0"/>
        <v>43259.6</v>
      </c>
      <c r="K15">
        <f t="shared" si="1"/>
        <v>2.0165003837298543</v>
      </c>
      <c r="L15">
        <f t="shared" si="2"/>
        <v>74607</v>
      </c>
      <c r="M15">
        <f t="shared" si="3"/>
        <v>14494</v>
      </c>
      <c r="N15">
        <f t="shared" si="4"/>
        <v>43259.6</v>
      </c>
      <c r="O15">
        <f t="shared" si="5"/>
        <v>60113</v>
      </c>
      <c r="Q15">
        <v>2609</v>
      </c>
      <c r="R15">
        <v>-911</v>
      </c>
      <c r="T15">
        <v>-1881.4000000000015</v>
      </c>
      <c r="U15">
        <v>-538.20000000000437</v>
      </c>
      <c r="W15">
        <v>6236.6</v>
      </c>
      <c r="X15">
        <v>672.59999999999991</v>
      </c>
      <c r="AD15">
        <v>43259.6</v>
      </c>
      <c r="AE15">
        <v>2.0165003837298543</v>
      </c>
      <c r="AK15">
        <v>43259.6</v>
      </c>
      <c r="AL15">
        <v>2.0165003837298543</v>
      </c>
    </row>
    <row r="16" spans="1:38" x14ac:dyDescent="0.25">
      <c r="B16">
        <v>112409</v>
      </c>
      <c r="C16">
        <v>68637</v>
      </c>
      <c r="D16">
        <v>93133</v>
      </c>
      <c r="E16">
        <v>23738</v>
      </c>
      <c r="F16">
        <v>30866</v>
      </c>
      <c r="H16">
        <v>123214</v>
      </c>
      <c r="J16">
        <f t="shared" si="0"/>
        <v>65756.600000000006</v>
      </c>
      <c r="K16">
        <f t="shared" si="1"/>
        <v>1.8737890949349569</v>
      </c>
      <c r="L16">
        <f t="shared" si="2"/>
        <v>112409</v>
      </c>
      <c r="M16">
        <f t="shared" si="3"/>
        <v>23738</v>
      </c>
      <c r="N16">
        <f t="shared" si="4"/>
        <v>65756.600000000006</v>
      </c>
      <c r="O16">
        <f t="shared" si="5"/>
        <v>88671</v>
      </c>
      <c r="Q16">
        <v>7225</v>
      </c>
      <c r="R16">
        <v>90</v>
      </c>
      <c r="T16">
        <v>2903.6000000000058</v>
      </c>
      <c r="U16">
        <v>149.20000000001164</v>
      </c>
      <c r="W16">
        <v>5023.2</v>
      </c>
      <c r="X16">
        <v>260</v>
      </c>
      <c r="AF16">
        <v>65756.600000000006</v>
      </c>
      <c r="AG16">
        <v>1.8737890949349569</v>
      </c>
      <c r="AK16">
        <v>65756.600000000006</v>
      </c>
      <c r="AL16">
        <v>1.8737890949349569</v>
      </c>
    </row>
    <row r="17" spans="2:38" x14ac:dyDescent="0.25">
      <c r="B17">
        <v>81526</v>
      </c>
      <c r="C17">
        <v>47518</v>
      </c>
      <c r="D17">
        <v>30188</v>
      </c>
      <c r="E17">
        <v>87637</v>
      </c>
      <c r="F17">
        <v>6871</v>
      </c>
      <c r="H17">
        <v>81209</v>
      </c>
      <c r="J17">
        <f t="shared" si="0"/>
        <v>50748</v>
      </c>
      <c r="K17">
        <f t="shared" si="1"/>
        <v>1.600240403562702</v>
      </c>
      <c r="L17">
        <f t="shared" si="2"/>
        <v>87637</v>
      </c>
      <c r="M17">
        <f t="shared" si="3"/>
        <v>6871</v>
      </c>
      <c r="N17">
        <f t="shared" si="4"/>
        <v>50748</v>
      </c>
      <c r="O17">
        <f t="shared" si="5"/>
        <v>80766</v>
      </c>
      <c r="Q17">
        <v>-5629</v>
      </c>
      <c r="R17">
        <v>-1935</v>
      </c>
      <c r="T17">
        <v>982.19999999999709</v>
      </c>
      <c r="U17">
        <v>271.40000000000146</v>
      </c>
      <c r="W17">
        <v>5304.9999999999991</v>
      </c>
      <c r="X17">
        <v>341.79999999999995</v>
      </c>
      <c r="AD17">
        <v>50748</v>
      </c>
      <c r="AE17">
        <v>1.600240403562702</v>
      </c>
      <c r="AK17">
        <v>50748</v>
      </c>
      <c r="AL17">
        <v>1.600240403562702</v>
      </c>
    </row>
    <row r="18" spans="2:38" x14ac:dyDescent="0.25">
      <c r="B18">
        <v>114500</v>
      </c>
      <c r="C18">
        <v>7736</v>
      </c>
      <c r="D18">
        <v>108279</v>
      </c>
      <c r="E18">
        <v>110123</v>
      </c>
      <c r="F18">
        <v>115396</v>
      </c>
      <c r="H18">
        <v>118325</v>
      </c>
      <c r="J18">
        <f t="shared" si="0"/>
        <v>91206.8</v>
      </c>
      <c r="K18">
        <f t="shared" si="1"/>
        <v>1.297326515128258</v>
      </c>
      <c r="L18">
        <f t="shared" si="2"/>
        <v>115396</v>
      </c>
      <c r="M18">
        <f t="shared" si="3"/>
        <v>7736</v>
      </c>
      <c r="N18">
        <f t="shared" si="4"/>
        <v>91206.8</v>
      </c>
      <c r="O18">
        <f t="shared" si="5"/>
        <v>107660</v>
      </c>
      <c r="Q18">
        <v>-3076</v>
      </c>
      <c r="R18">
        <v>-730</v>
      </c>
      <c r="T18">
        <v>1146.1999999999971</v>
      </c>
      <c r="U18">
        <v>677.19999999999709</v>
      </c>
      <c r="W18">
        <v>1481.8</v>
      </c>
      <c r="X18">
        <v>1100.4000000000001</v>
      </c>
      <c r="AB18">
        <v>91206.8</v>
      </c>
      <c r="AC18">
        <v>1.297326515128258</v>
      </c>
      <c r="AI18">
        <v>91206.8</v>
      </c>
      <c r="AJ18">
        <v>1.297326515128258</v>
      </c>
    </row>
    <row r="19" spans="2:38" x14ac:dyDescent="0.25">
      <c r="B19">
        <v>106783</v>
      </c>
      <c r="C19">
        <v>111094</v>
      </c>
      <c r="D19">
        <v>83146</v>
      </c>
      <c r="E19">
        <v>33024</v>
      </c>
      <c r="F19">
        <v>47966</v>
      </c>
      <c r="H19">
        <v>136525</v>
      </c>
      <c r="J19">
        <f t="shared" si="0"/>
        <v>76402.600000000006</v>
      </c>
      <c r="K19">
        <f t="shared" si="1"/>
        <v>1.7869156285257306</v>
      </c>
      <c r="L19">
        <f t="shared" si="2"/>
        <v>111094</v>
      </c>
      <c r="M19">
        <f t="shared" si="3"/>
        <v>33024</v>
      </c>
      <c r="N19">
        <f t="shared" si="4"/>
        <v>76402.600000000006</v>
      </c>
      <c r="O19">
        <f t="shared" si="5"/>
        <v>78070</v>
      </c>
      <c r="Q19">
        <v>3439</v>
      </c>
      <c r="R19">
        <v>-2404</v>
      </c>
      <c r="T19">
        <v>-1185.7999999999884</v>
      </c>
      <c r="U19">
        <v>140</v>
      </c>
      <c r="W19">
        <v>4307</v>
      </c>
      <c r="X19">
        <v>536.79999999999995</v>
      </c>
      <c r="AF19">
        <v>76402.600000000006</v>
      </c>
      <c r="AG19">
        <v>1.7869156285257306</v>
      </c>
      <c r="AK19">
        <v>76402.600000000006</v>
      </c>
      <c r="AL19">
        <v>1.7869156285257306</v>
      </c>
    </row>
    <row r="20" spans="2:38" x14ac:dyDescent="0.25">
      <c r="B20">
        <v>16119</v>
      </c>
      <c r="C20">
        <v>32129</v>
      </c>
      <c r="D20">
        <v>69167</v>
      </c>
      <c r="E20">
        <v>81349</v>
      </c>
      <c r="F20">
        <v>118870</v>
      </c>
      <c r="H20">
        <v>89405</v>
      </c>
      <c r="J20">
        <f t="shared" si="0"/>
        <v>63526.8</v>
      </c>
      <c r="K20">
        <f t="shared" si="1"/>
        <v>1.4073587840092685</v>
      </c>
      <c r="L20">
        <f t="shared" si="2"/>
        <v>118870</v>
      </c>
      <c r="M20">
        <f t="shared" si="3"/>
        <v>16119</v>
      </c>
      <c r="N20">
        <f t="shared" si="4"/>
        <v>63526.8</v>
      </c>
      <c r="O20">
        <f t="shared" si="5"/>
        <v>102751</v>
      </c>
      <c r="Q20">
        <v>845</v>
      </c>
      <c r="R20">
        <v>161</v>
      </c>
      <c r="T20">
        <v>403.20000000000437</v>
      </c>
      <c r="U20">
        <v>554.40000000000146</v>
      </c>
      <c r="W20">
        <v>4693.5999999999995</v>
      </c>
      <c r="X20">
        <v>574.40000000000009</v>
      </c>
      <c r="AB20">
        <v>63526.8</v>
      </c>
      <c r="AC20">
        <v>1.4073587840092685</v>
      </c>
      <c r="AK20">
        <v>63526.8</v>
      </c>
      <c r="AL20">
        <v>1.4073587840092685</v>
      </c>
    </row>
    <row r="21" spans="2:38" x14ac:dyDescent="0.25">
      <c r="B21">
        <v>110506</v>
      </c>
      <c r="C21">
        <v>38792</v>
      </c>
      <c r="D21">
        <v>7427</v>
      </c>
      <c r="E21">
        <v>52865</v>
      </c>
      <c r="F21">
        <v>36611</v>
      </c>
      <c r="H21">
        <v>99174</v>
      </c>
      <c r="J21">
        <f t="shared" si="0"/>
        <v>49240.2</v>
      </c>
      <c r="K21">
        <f t="shared" si="1"/>
        <v>2.0140860516407328</v>
      </c>
      <c r="L21">
        <f t="shared" si="2"/>
        <v>110506</v>
      </c>
      <c r="M21">
        <f t="shared" si="3"/>
        <v>7427</v>
      </c>
      <c r="N21">
        <f t="shared" si="4"/>
        <v>49240.2</v>
      </c>
      <c r="O21">
        <f t="shared" si="5"/>
        <v>103079</v>
      </c>
      <c r="Q21">
        <v>-4884</v>
      </c>
      <c r="R21">
        <v>-1577</v>
      </c>
      <c r="T21">
        <v>-2985.6000000000058</v>
      </c>
      <c r="U21">
        <v>427.39999999999418</v>
      </c>
      <c r="W21">
        <v>5995.6</v>
      </c>
      <c r="X21">
        <v>443</v>
      </c>
      <c r="AD21">
        <v>49240.2</v>
      </c>
      <c r="AE21">
        <v>2.0140860516407328</v>
      </c>
      <c r="AK21">
        <v>49240.2</v>
      </c>
      <c r="AL21">
        <v>2.0140860516407328</v>
      </c>
    </row>
    <row r="22" spans="2:38" x14ac:dyDescent="0.25">
      <c r="B22">
        <v>8435</v>
      </c>
      <c r="C22">
        <v>47928</v>
      </c>
      <c r="D22">
        <v>9017</v>
      </c>
      <c r="E22">
        <v>120542</v>
      </c>
      <c r="F22">
        <v>110060</v>
      </c>
      <c r="H22">
        <v>69630</v>
      </c>
      <c r="J22">
        <f t="shared" si="0"/>
        <v>59196.4</v>
      </c>
      <c r="K22">
        <f t="shared" si="1"/>
        <v>1.176253961389544</v>
      </c>
      <c r="L22">
        <f t="shared" si="2"/>
        <v>120542</v>
      </c>
      <c r="M22">
        <f t="shared" si="3"/>
        <v>8435</v>
      </c>
      <c r="N22">
        <f t="shared" si="4"/>
        <v>59196.4</v>
      </c>
      <c r="O22">
        <f t="shared" si="5"/>
        <v>112107</v>
      </c>
      <c r="Q22">
        <v>-2079</v>
      </c>
      <c r="R22">
        <v>-39</v>
      </c>
      <c r="T22">
        <v>3280.5999999999985</v>
      </c>
      <c r="U22">
        <v>87.599999999998545</v>
      </c>
      <c r="W22">
        <v>3782.6</v>
      </c>
      <c r="X22">
        <v>855.2</v>
      </c>
      <c r="Z22">
        <v>59196.4</v>
      </c>
      <c r="AA22">
        <v>1.176253961389544</v>
      </c>
      <c r="AI22">
        <v>59196.4</v>
      </c>
      <c r="AJ22">
        <v>1.176253961389544</v>
      </c>
    </row>
    <row r="23" spans="2:38" x14ac:dyDescent="0.25">
      <c r="B23">
        <v>83228</v>
      </c>
      <c r="C23">
        <v>49209</v>
      </c>
      <c r="D23">
        <v>24872</v>
      </c>
      <c r="E23">
        <v>68391</v>
      </c>
      <c r="F23">
        <v>46012</v>
      </c>
      <c r="H23">
        <v>57866</v>
      </c>
      <c r="J23">
        <f t="shared" si="0"/>
        <v>54342.400000000001</v>
      </c>
      <c r="K23">
        <f t="shared" si="1"/>
        <v>1.0648407136968554</v>
      </c>
      <c r="L23">
        <f t="shared" si="2"/>
        <v>83228</v>
      </c>
      <c r="M23">
        <f t="shared" si="3"/>
        <v>24872</v>
      </c>
      <c r="N23">
        <f t="shared" si="4"/>
        <v>54342.400000000001</v>
      </c>
      <c r="O23">
        <f t="shared" si="5"/>
        <v>58356</v>
      </c>
      <c r="Q23">
        <v>-2035</v>
      </c>
      <c r="R23">
        <v>-141</v>
      </c>
      <c r="T23">
        <v>4798</v>
      </c>
      <c r="U23">
        <v>117.40000000000146</v>
      </c>
      <c r="W23">
        <v>8729.1999999999989</v>
      </c>
      <c r="X23">
        <v>142.19999999999999</v>
      </c>
      <c r="Z23">
        <v>54342.400000000001</v>
      </c>
      <c r="AA23">
        <v>1.0648407136968554</v>
      </c>
      <c r="AI23">
        <v>54342.400000000001</v>
      </c>
      <c r="AJ23">
        <v>1.0648407136968554</v>
      </c>
    </row>
    <row r="24" spans="2:38" x14ac:dyDescent="0.25">
      <c r="B24">
        <v>37744</v>
      </c>
      <c r="C24">
        <v>56642</v>
      </c>
      <c r="D24">
        <v>102106</v>
      </c>
      <c r="E24">
        <v>120296</v>
      </c>
      <c r="F24">
        <v>21315</v>
      </c>
      <c r="H24">
        <v>71289</v>
      </c>
      <c r="J24">
        <f t="shared" si="0"/>
        <v>67620.600000000006</v>
      </c>
      <c r="K24">
        <f t="shared" si="1"/>
        <v>1.0542497404637048</v>
      </c>
      <c r="L24">
        <f t="shared" si="2"/>
        <v>120296</v>
      </c>
      <c r="M24">
        <f t="shared" si="3"/>
        <v>21315</v>
      </c>
      <c r="N24">
        <f t="shared" si="4"/>
        <v>67620.600000000006</v>
      </c>
      <c r="O24">
        <f t="shared" si="5"/>
        <v>98981</v>
      </c>
      <c r="Q24">
        <v>-7554</v>
      </c>
      <c r="R24">
        <v>431</v>
      </c>
      <c r="T24">
        <v>2332.2000000000044</v>
      </c>
      <c r="U24">
        <v>151.40000000000873</v>
      </c>
      <c r="W24">
        <v>4822.6000000000004</v>
      </c>
      <c r="X24">
        <v>841.39999999999986</v>
      </c>
      <c r="AB24">
        <v>67620.600000000006</v>
      </c>
      <c r="AC24">
        <v>1.0542497404637048</v>
      </c>
      <c r="AI24">
        <v>67620.600000000006</v>
      </c>
      <c r="AJ24">
        <v>1.0542497404637048</v>
      </c>
    </row>
    <row r="25" spans="2:38" x14ac:dyDescent="0.25">
      <c r="B25">
        <v>32179</v>
      </c>
      <c r="C25">
        <v>82349</v>
      </c>
      <c r="D25">
        <v>80939</v>
      </c>
      <c r="E25">
        <v>50456</v>
      </c>
      <c r="F25">
        <v>7861</v>
      </c>
      <c r="H25">
        <v>63244</v>
      </c>
      <c r="J25">
        <f t="shared" si="0"/>
        <v>50756.800000000003</v>
      </c>
      <c r="K25">
        <f t="shared" si="1"/>
        <v>1.2460202376824385</v>
      </c>
      <c r="L25">
        <f t="shared" si="2"/>
        <v>82349</v>
      </c>
      <c r="M25">
        <f t="shared" si="3"/>
        <v>7861</v>
      </c>
      <c r="N25">
        <f t="shared" si="4"/>
        <v>50756.800000000003</v>
      </c>
      <c r="O25">
        <f t="shared" si="5"/>
        <v>74488</v>
      </c>
      <c r="Q25">
        <v>-3914</v>
      </c>
      <c r="R25">
        <v>1286</v>
      </c>
      <c r="T25">
        <v>-755.59999999999854</v>
      </c>
      <c r="U25">
        <v>138.40000000000146</v>
      </c>
      <c r="W25">
        <v>6243.6</v>
      </c>
      <c r="X25">
        <v>157.6</v>
      </c>
      <c r="Z25">
        <v>50756.800000000003</v>
      </c>
      <c r="AA25">
        <v>1.2460202376824385</v>
      </c>
      <c r="AK25">
        <v>50756.800000000003</v>
      </c>
      <c r="AL25">
        <v>1.2460202376824385</v>
      </c>
    </row>
    <row r="26" spans="2:38" x14ac:dyDescent="0.25">
      <c r="B26">
        <v>32997</v>
      </c>
      <c r="C26">
        <v>99867</v>
      </c>
      <c r="D26">
        <v>22413</v>
      </c>
      <c r="E26">
        <v>116512</v>
      </c>
      <c r="F26">
        <v>119951</v>
      </c>
      <c r="H26">
        <v>134630</v>
      </c>
      <c r="J26">
        <f t="shared" si="0"/>
        <v>78348</v>
      </c>
      <c r="K26">
        <f t="shared" si="1"/>
        <v>1.7183591157400318</v>
      </c>
      <c r="L26">
        <f t="shared" si="2"/>
        <v>119951</v>
      </c>
      <c r="M26">
        <f t="shared" si="3"/>
        <v>22413</v>
      </c>
      <c r="N26">
        <f t="shared" si="4"/>
        <v>78348</v>
      </c>
      <c r="O26">
        <f t="shared" si="5"/>
        <v>97538</v>
      </c>
      <c r="Q26">
        <v>-4852</v>
      </c>
      <c r="R26">
        <v>523</v>
      </c>
      <c r="T26">
        <v>-4849.1999999999971</v>
      </c>
      <c r="U26">
        <v>-207.60000000000582</v>
      </c>
      <c r="W26">
        <v>5452.8</v>
      </c>
      <c r="X26">
        <v>665.6</v>
      </c>
      <c r="AF26">
        <v>78348</v>
      </c>
      <c r="AG26">
        <v>1.7183591157400318</v>
      </c>
      <c r="AK26">
        <v>78348</v>
      </c>
      <c r="AL26">
        <v>1.7183591157400318</v>
      </c>
    </row>
    <row r="27" spans="2:38" x14ac:dyDescent="0.25">
      <c r="B27">
        <v>55416</v>
      </c>
      <c r="C27">
        <v>13562</v>
      </c>
      <c r="D27">
        <v>34677</v>
      </c>
      <c r="E27">
        <v>65547</v>
      </c>
      <c r="F27">
        <v>19275</v>
      </c>
      <c r="H27">
        <v>97029</v>
      </c>
      <c r="J27">
        <f t="shared" si="0"/>
        <v>37695.4</v>
      </c>
      <c r="K27">
        <f t="shared" si="1"/>
        <v>2.5740276001846376</v>
      </c>
      <c r="L27">
        <f t="shared" si="2"/>
        <v>65547</v>
      </c>
      <c r="M27">
        <f t="shared" si="3"/>
        <v>13562</v>
      </c>
      <c r="N27">
        <f t="shared" si="4"/>
        <v>37695.4</v>
      </c>
      <c r="O27">
        <f t="shared" si="5"/>
        <v>51985</v>
      </c>
      <c r="Q27">
        <v>7608</v>
      </c>
      <c r="R27">
        <v>-511</v>
      </c>
      <c r="T27">
        <v>-3066.7999999999956</v>
      </c>
      <c r="U27">
        <v>375</v>
      </c>
      <c r="W27">
        <v>8586.4</v>
      </c>
      <c r="X27">
        <v>509.8</v>
      </c>
      <c r="AD27">
        <v>37695.4</v>
      </c>
      <c r="AE27">
        <v>2.5740276001846376</v>
      </c>
      <c r="AK27">
        <v>37695.4</v>
      </c>
      <c r="AL27">
        <v>2.5740276001846376</v>
      </c>
    </row>
    <row r="28" spans="2:38" x14ac:dyDescent="0.25">
      <c r="B28">
        <v>34265</v>
      </c>
      <c r="C28">
        <v>66738</v>
      </c>
      <c r="D28">
        <v>102072</v>
      </c>
      <c r="E28">
        <v>43177</v>
      </c>
      <c r="F28">
        <v>33142</v>
      </c>
      <c r="H28">
        <v>60127</v>
      </c>
      <c r="J28">
        <f t="shared" si="0"/>
        <v>55878.8</v>
      </c>
      <c r="K28">
        <f t="shared" si="1"/>
        <v>1.076025254658296</v>
      </c>
      <c r="L28">
        <f t="shared" si="2"/>
        <v>102072</v>
      </c>
      <c r="M28">
        <f t="shared" si="3"/>
        <v>33142</v>
      </c>
      <c r="N28">
        <f t="shared" si="4"/>
        <v>55878.8</v>
      </c>
      <c r="O28">
        <f t="shared" si="5"/>
        <v>68930</v>
      </c>
      <c r="Q28">
        <v>-266</v>
      </c>
      <c r="R28">
        <v>-211</v>
      </c>
      <c r="T28">
        <v>12.200000000004366</v>
      </c>
      <c r="U28">
        <v>190.80000000000291</v>
      </c>
      <c r="W28">
        <v>3090.2</v>
      </c>
      <c r="X28">
        <v>410.79999999999995</v>
      </c>
      <c r="Z28">
        <v>55878.8</v>
      </c>
      <c r="AA28">
        <v>1.076025254658296</v>
      </c>
      <c r="AI28">
        <v>55878.8</v>
      </c>
      <c r="AJ28">
        <v>1.076025254658296</v>
      </c>
    </row>
    <row r="29" spans="2:38" x14ac:dyDescent="0.25">
      <c r="B29">
        <v>65556</v>
      </c>
      <c r="C29">
        <v>51968</v>
      </c>
      <c r="D29">
        <v>45590</v>
      </c>
      <c r="E29">
        <v>119394</v>
      </c>
      <c r="F29">
        <v>57653</v>
      </c>
      <c r="H29">
        <v>77261</v>
      </c>
      <c r="J29">
        <f t="shared" si="0"/>
        <v>68032.2</v>
      </c>
      <c r="K29">
        <f t="shared" si="1"/>
        <v>1.1356534111788241</v>
      </c>
      <c r="L29">
        <f t="shared" si="2"/>
        <v>119394</v>
      </c>
      <c r="M29">
        <f t="shared" si="3"/>
        <v>45590</v>
      </c>
      <c r="N29">
        <f t="shared" si="4"/>
        <v>68032.2</v>
      </c>
      <c r="O29">
        <f t="shared" si="5"/>
        <v>73804</v>
      </c>
      <c r="Q29">
        <v>-1705</v>
      </c>
      <c r="R29">
        <v>27</v>
      </c>
      <c r="T29">
        <v>-528</v>
      </c>
      <c r="U29">
        <v>-440.80000000000291</v>
      </c>
      <c r="W29">
        <v>4122.3999999999996</v>
      </c>
      <c r="X29">
        <v>807.19999999999993</v>
      </c>
      <c r="AB29">
        <v>68032.2</v>
      </c>
      <c r="AC29">
        <v>1.1356534111788241</v>
      </c>
      <c r="AI29">
        <v>68032.2</v>
      </c>
      <c r="AJ29">
        <v>1.1356534111788241</v>
      </c>
    </row>
    <row r="30" spans="2:38" x14ac:dyDescent="0.25">
      <c r="B30">
        <v>7406</v>
      </c>
      <c r="C30">
        <v>25527</v>
      </c>
      <c r="D30">
        <v>58628</v>
      </c>
      <c r="E30">
        <v>70575</v>
      </c>
      <c r="F30">
        <v>27386</v>
      </c>
      <c r="H30">
        <v>77274</v>
      </c>
      <c r="J30">
        <f t="shared" si="0"/>
        <v>37904.400000000001</v>
      </c>
      <c r="K30">
        <f t="shared" si="1"/>
        <v>2.0386551429385507</v>
      </c>
      <c r="L30">
        <f t="shared" si="2"/>
        <v>70575</v>
      </c>
      <c r="M30">
        <f t="shared" si="3"/>
        <v>7406</v>
      </c>
      <c r="N30">
        <f t="shared" si="4"/>
        <v>37904.400000000001</v>
      </c>
      <c r="O30">
        <f t="shared" si="5"/>
        <v>63169</v>
      </c>
      <c r="Q30">
        <v>9870</v>
      </c>
      <c r="R30">
        <v>-307</v>
      </c>
      <c r="T30">
        <v>3218.4000000000015</v>
      </c>
      <c r="U30">
        <v>-178.19999999999709</v>
      </c>
      <c r="W30">
        <v>3235.6</v>
      </c>
      <c r="X30">
        <v>410.2</v>
      </c>
      <c r="AD30">
        <v>37904.400000000001</v>
      </c>
      <c r="AE30">
        <v>2.0386551429385507</v>
      </c>
      <c r="AK30">
        <v>37904.400000000001</v>
      </c>
      <c r="AL30">
        <v>2.0386551429385507</v>
      </c>
    </row>
    <row r="31" spans="2:38" x14ac:dyDescent="0.25">
      <c r="B31">
        <v>18630</v>
      </c>
      <c r="C31">
        <v>54334</v>
      </c>
      <c r="D31">
        <v>35699</v>
      </c>
      <c r="E31">
        <v>79617</v>
      </c>
      <c r="F31">
        <v>3542</v>
      </c>
      <c r="H31">
        <v>78518</v>
      </c>
      <c r="J31">
        <f t="shared" si="0"/>
        <v>38364.400000000001</v>
      </c>
      <c r="K31">
        <f t="shared" si="1"/>
        <v>2.0466369863727829</v>
      </c>
      <c r="L31">
        <f t="shared" si="2"/>
        <v>79617</v>
      </c>
      <c r="M31">
        <f t="shared" si="3"/>
        <v>3542</v>
      </c>
      <c r="N31">
        <f t="shared" si="4"/>
        <v>38364.400000000001</v>
      </c>
      <c r="O31">
        <f t="shared" si="5"/>
        <v>76075</v>
      </c>
      <c r="Q31">
        <v>413</v>
      </c>
      <c r="R31">
        <v>0</v>
      </c>
      <c r="T31">
        <v>-5251.4000000000015</v>
      </c>
      <c r="U31">
        <v>-411.19999999999709</v>
      </c>
      <c r="W31">
        <v>5705.7999999999993</v>
      </c>
      <c r="X31">
        <v>631.20000000000005</v>
      </c>
      <c r="AD31">
        <v>38364.400000000001</v>
      </c>
      <c r="AE31">
        <v>2.0466369863727829</v>
      </c>
      <c r="AK31">
        <v>38364.400000000001</v>
      </c>
      <c r="AL31">
        <v>2.0466369863727829</v>
      </c>
    </row>
    <row r="32" spans="2:38" x14ac:dyDescent="0.25">
      <c r="B32">
        <v>28200</v>
      </c>
      <c r="C32">
        <v>56044</v>
      </c>
      <c r="D32">
        <v>111406</v>
      </c>
      <c r="E32">
        <v>115122</v>
      </c>
      <c r="F32">
        <v>47577</v>
      </c>
      <c r="H32">
        <v>103268</v>
      </c>
      <c r="J32">
        <f t="shared" si="0"/>
        <v>71669.8</v>
      </c>
      <c r="K32">
        <f t="shared" si="1"/>
        <v>1.4408858403400038</v>
      </c>
      <c r="L32">
        <f t="shared" si="2"/>
        <v>115122</v>
      </c>
      <c r="M32">
        <f t="shared" si="3"/>
        <v>28200</v>
      </c>
      <c r="N32">
        <f t="shared" si="4"/>
        <v>71669.8</v>
      </c>
      <c r="O32">
        <f t="shared" si="5"/>
        <v>86922</v>
      </c>
      <c r="Q32">
        <v>-19240</v>
      </c>
      <c r="R32">
        <v>-186</v>
      </c>
      <c r="T32">
        <v>-1244.5999999999913</v>
      </c>
      <c r="U32">
        <v>-218.39999999999418</v>
      </c>
      <c r="W32">
        <v>5965.8</v>
      </c>
      <c r="X32">
        <v>638</v>
      </c>
      <c r="AF32">
        <v>71669.8</v>
      </c>
      <c r="AG32">
        <v>1.4408858403400038</v>
      </c>
      <c r="AK32">
        <v>71669.8</v>
      </c>
      <c r="AL32">
        <v>1.4408858403400038</v>
      </c>
    </row>
    <row r="33" spans="2:38" x14ac:dyDescent="0.25">
      <c r="B33">
        <v>27027</v>
      </c>
      <c r="C33">
        <v>70742</v>
      </c>
      <c r="D33">
        <v>121244</v>
      </c>
      <c r="E33">
        <v>19472</v>
      </c>
      <c r="F33">
        <v>4456</v>
      </c>
      <c r="H33">
        <v>72926</v>
      </c>
      <c r="J33">
        <f t="shared" si="0"/>
        <v>48588.2</v>
      </c>
      <c r="K33">
        <f t="shared" si="1"/>
        <v>1.5008993953264373</v>
      </c>
      <c r="L33">
        <f t="shared" si="2"/>
        <v>121244</v>
      </c>
      <c r="M33">
        <f t="shared" si="3"/>
        <v>4456</v>
      </c>
      <c r="N33">
        <f t="shared" si="4"/>
        <v>48588.2</v>
      </c>
      <c r="O33">
        <f t="shared" si="5"/>
        <v>116788</v>
      </c>
      <c r="Q33">
        <v>-3334</v>
      </c>
      <c r="R33">
        <v>601</v>
      </c>
      <c r="T33">
        <v>1602.1999999999971</v>
      </c>
      <c r="U33">
        <v>284.39999999999418</v>
      </c>
      <c r="W33">
        <v>5023.8</v>
      </c>
      <c r="X33">
        <v>420.8</v>
      </c>
      <c r="AD33">
        <v>48588.2</v>
      </c>
      <c r="AE33">
        <v>1.5008993953264373</v>
      </c>
      <c r="AK33">
        <v>48588.2</v>
      </c>
      <c r="AL33">
        <v>1.5008993953264373</v>
      </c>
    </row>
    <row r="34" spans="2:38" x14ac:dyDescent="0.25">
      <c r="B34">
        <v>73113</v>
      </c>
      <c r="C34">
        <v>4792</v>
      </c>
      <c r="D34">
        <v>54477</v>
      </c>
      <c r="E34">
        <v>96481</v>
      </c>
      <c r="F34">
        <v>50449</v>
      </c>
      <c r="H34">
        <v>99813</v>
      </c>
      <c r="J34">
        <f t="shared" ref="J34:J65" si="6">AVERAGE(B34:F34)</f>
        <v>55862.400000000001</v>
      </c>
      <c r="K34">
        <f t="shared" ref="K34:K65" si="7">H34/J34</f>
        <v>1.7867653376868877</v>
      </c>
      <c r="L34">
        <f t="shared" ref="L34:L65" si="8">MAX(B34:F34)</f>
        <v>96481</v>
      </c>
      <c r="M34">
        <f t="shared" ref="M34:M65" si="9">MIN(B34:F34)</f>
        <v>4792</v>
      </c>
      <c r="N34">
        <f t="shared" ref="N34:N65" si="10">AVERAGE(B34:F34)</f>
        <v>55862.400000000001</v>
      </c>
      <c r="O34">
        <f t="shared" ref="O34:O65" si="11">L34-M34</f>
        <v>91689</v>
      </c>
      <c r="Q34">
        <v>-3753</v>
      </c>
      <c r="R34">
        <v>1000</v>
      </c>
      <c r="T34">
        <v>-3571.1999999999971</v>
      </c>
      <c r="U34">
        <v>-541.59999999999854</v>
      </c>
      <c r="W34">
        <v>7089.5999999999995</v>
      </c>
      <c r="X34">
        <v>544.80000000000007</v>
      </c>
      <c r="AF34">
        <v>55862.400000000001</v>
      </c>
      <c r="AG34">
        <v>1.7867653376868877</v>
      </c>
      <c r="AK34">
        <v>55862.400000000001</v>
      </c>
      <c r="AL34">
        <v>1.7867653376868877</v>
      </c>
    </row>
    <row r="35" spans="2:38" x14ac:dyDescent="0.25">
      <c r="B35">
        <v>114146</v>
      </c>
      <c r="C35">
        <v>118798</v>
      </c>
      <c r="D35">
        <v>24228</v>
      </c>
      <c r="E35">
        <v>103598</v>
      </c>
      <c r="F35">
        <v>30380</v>
      </c>
      <c r="H35">
        <v>101565</v>
      </c>
      <c r="J35">
        <f t="shared" si="6"/>
        <v>78230</v>
      </c>
      <c r="K35">
        <f t="shared" si="7"/>
        <v>1.2982871021347309</v>
      </c>
      <c r="L35">
        <f t="shared" si="8"/>
        <v>118798</v>
      </c>
      <c r="M35">
        <f t="shared" si="9"/>
        <v>24228</v>
      </c>
      <c r="N35">
        <f t="shared" si="10"/>
        <v>78230</v>
      </c>
      <c r="O35">
        <f t="shared" si="11"/>
        <v>94570</v>
      </c>
      <c r="Q35">
        <v>12759</v>
      </c>
      <c r="R35">
        <v>-2</v>
      </c>
      <c r="T35">
        <v>2412.8000000000029</v>
      </c>
      <c r="U35">
        <v>-1370.3999999999942</v>
      </c>
      <c r="W35">
        <v>5611.2</v>
      </c>
      <c r="X35">
        <v>1370.3999999999999</v>
      </c>
      <c r="AB35">
        <v>78230</v>
      </c>
      <c r="AC35">
        <v>1.2982871021347309</v>
      </c>
      <c r="AK35">
        <v>78230</v>
      </c>
      <c r="AL35">
        <v>1.2982871021347309</v>
      </c>
    </row>
    <row r="36" spans="2:38" x14ac:dyDescent="0.25">
      <c r="B36">
        <v>62330</v>
      </c>
      <c r="C36">
        <v>26728</v>
      </c>
      <c r="D36">
        <v>47388</v>
      </c>
      <c r="E36">
        <v>102378</v>
      </c>
      <c r="F36">
        <v>61553</v>
      </c>
      <c r="H36">
        <v>77687</v>
      </c>
      <c r="J36">
        <f t="shared" si="6"/>
        <v>60075.4</v>
      </c>
      <c r="K36">
        <f t="shared" si="7"/>
        <v>1.2931582644476773</v>
      </c>
      <c r="L36">
        <f t="shared" si="8"/>
        <v>102378</v>
      </c>
      <c r="M36">
        <f t="shared" si="9"/>
        <v>26728</v>
      </c>
      <c r="N36">
        <f t="shared" si="10"/>
        <v>60075.4</v>
      </c>
      <c r="O36">
        <f t="shared" si="11"/>
        <v>75650</v>
      </c>
      <c r="Q36">
        <v>-7552</v>
      </c>
      <c r="R36">
        <v>1244</v>
      </c>
      <c r="T36">
        <v>1183</v>
      </c>
      <c r="U36">
        <v>-539.59999999999854</v>
      </c>
      <c r="W36">
        <v>4008.6000000000004</v>
      </c>
      <c r="X36">
        <v>539.6</v>
      </c>
      <c r="AB36">
        <v>60075.4</v>
      </c>
      <c r="AC36">
        <v>1.2931582644476773</v>
      </c>
      <c r="AK36">
        <v>60075.4</v>
      </c>
      <c r="AL36">
        <v>1.2931582644476773</v>
      </c>
    </row>
    <row r="37" spans="2:38" x14ac:dyDescent="0.25">
      <c r="B37">
        <v>59868</v>
      </c>
      <c r="C37">
        <v>110882</v>
      </c>
      <c r="D37">
        <v>3426</v>
      </c>
      <c r="E37">
        <v>46016</v>
      </c>
      <c r="F37">
        <v>87347</v>
      </c>
      <c r="H37">
        <v>104666</v>
      </c>
      <c r="J37">
        <f t="shared" si="6"/>
        <v>61507.8</v>
      </c>
      <c r="K37">
        <f t="shared" si="7"/>
        <v>1.7016703572555025</v>
      </c>
      <c r="L37">
        <f t="shared" si="8"/>
        <v>110882</v>
      </c>
      <c r="M37">
        <f t="shared" si="9"/>
        <v>3426</v>
      </c>
      <c r="N37">
        <f t="shared" si="10"/>
        <v>61507.8</v>
      </c>
      <c r="O37">
        <f t="shared" si="11"/>
        <v>107456</v>
      </c>
      <c r="Q37">
        <v>-2590</v>
      </c>
      <c r="R37">
        <v>19</v>
      </c>
      <c r="T37">
        <v>2025</v>
      </c>
      <c r="U37">
        <v>-648.39999999999418</v>
      </c>
      <c r="W37">
        <v>3009.4</v>
      </c>
      <c r="X37">
        <v>932.4</v>
      </c>
      <c r="AF37">
        <v>61507.8</v>
      </c>
      <c r="AG37">
        <v>1.7016703572555025</v>
      </c>
      <c r="AK37">
        <v>61507.8</v>
      </c>
      <c r="AL37">
        <v>1.7016703572555025</v>
      </c>
    </row>
    <row r="38" spans="2:38" x14ac:dyDescent="0.25">
      <c r="B38">
        <v>107114</v>
      </c>
      <c r="C38">
        <v>91892</v>
      </c>
      <c r="D38">
        <v>22678</v>
      </c>
      <c r="E38">
        <v>35561</v>
      </c>
      <c r="F38">
        <v>52892</v>
      </c>
      <c r="H38">
        <v>85250</v>
      </c>
      <c r="J38">
        <f t="shared" si="6"/>
        <v>62027.4</v>
      </c>
      <c r="K38">
        <f t="shared" si="7"/>
        <v>1.3743926071381356</v>
      </c>
      <c r="L38">
        <f t="shared" si="8"/>
        <v>107114</v>
      </c>
      <c r="M38">
        <f t="shared" si="9"/>
        <v>22678</v>
      </c>
      <c r="N38">
        <f t="shared" si="10"/>
        <v>62027.4</v>
      </c>
      <c r="O38">
        <f t="shared" si="11"/>
        <v>84436</v>
      </c>
      <c r="Q38">
        <v>1856</v>
      </c>
      <c r="R38">
        <v>-1651</v>
      </c>
      <c r="T38">
        <v>-112.19999999999709</v>
      </c>
      <c r="U38">
        <v>-36.19999999999709</v>
      </c>
      <c r="W38">
        <v>4988.2</v>
      </c>
      <c r="X38">
        <v>697</v>
      </c>
      <c r="AB38">
        <v>62027.4</v>
      </c>
      <c r="AC38">
        <v>1.3743926071381356</v>
      </c>
      <c r="AK38">
        <v>62027.4</v>
      </c>
      <c r="AL38">
        <v>1.3743926071381356</v>
      </c>
    </row>
    <row r="39" spans="2:38" x14ac:dyDescent="0.25">
      <c r="B39">
        <v>120161</v>
      </c>
      <c r="C39">
        <v>53740</v>
      </c>
      <c r="D39">
        <v>69397</v>
      </c>
      <c r="E39">
        <v>108485</v>
      </c>
      <c r="F39">
        <v>37209</v>
      </c>
      <c r="H39">
        <v>136831</v>
      </c>
      <c r="J39">
        <f t="shared" si="6"/>
        <v>77798.399999999994</v>
      </c>
      <c r="K39">
        <f t="shared" si="7"/>
        <v>1.7587893838433697</v>
      </c>
      <c r="L39">
        <f t="shared" si="8"/>
        <v>120161</v>
      </c>
      <c r="M39">
        <f t="shared" si="9"/>
        <v>37209</v>
      </c>
      <c r="N39">
        <f t="shared" si="10"/>
        <v>77798.399999999994</v>
      </c>
      <c r="O39">
        <f t="shared" si="11"/>
        <v>82952</v>
      </c>
      <c r="Q39">
        <v>7189</v>
      </c>
      <c r="R39">
        <v>77</v>
      </c>
      <c r="T39">
        <v>751.19999999999709</v>
      </c>
      <c r="U39">
        <v>142.39999999999418</v>
      </c>
      <c r="W39">
        <v>8012.0000000000009</v>
      </c>
      <c r="X39">
        <v>142.4</v>
      </c>
      <c r="AF39">
        <v>77798.399999999994</v>
      </c>
      <c r="AG39">
        <v>1.7587893838433697</v>
      </c>
      <c r="AK39">
        <v>77798.399999999994</v>
      </c>
      <c r="AL39">
        <v>1.7587893838433697</v>
      </c>
    </row>
    <row r="40" spans="2:38" x14ac:dyDescent="0.25">
      <c r="B40">
        <v>3303</v>
      </c>
      <c r="C40">
        <v>112883</v>
      </c>
      <c r="D40">
        <v>96445</v>
      </c>
      <c r="E40">
        <v>71728</v>
      </c>
      <c r="F40">
        <v>5181</v>
      </c>
      <c r="H40">
        <v>61192</v>
      </c>
      <c r="J40">
        <f t="shared" si="6"/>
        <v>57908</v>
      </c>
      <c r="K40">
        <f t="shared" si="7"/>
        <v>1.0567106444705394</v>
      </c>
      <c r="L40">
        <f t="shared" si="8"/>
        <v>112883</v>
      </c>
      <c r="M40">
        <f t="shared" si="9"/>
        <v>3303</v>
      </c>
      <c r="N40">
        <f t="shared" si="10"/>
        <v>57908</v>
      </c>
      <c r="O40">
        <f t="shared" si="11"/>
        <v>109580</v>
      </c>
      <c r="Q40">
        <v>-9287</v>
      </c>
      <c r="R40">
        <v>-1981</v>
      </c>
      <c r="T40">
        <v>2189</v>
      </c>
      <c r="U40">
        <v>111.40000000000146</v>
      </c>
      <c r="W40">
        <v>7208.6</v>
      </c>
      <c r="X40">
        <v>361.4</v>
      </c>
      <c r="Z40">
        <v>57908</v>
      </c>
      <c r="AA40">
        <v>1.0567106444705394</v>
      </c>
      <c r="AI40">
        <v>57908</v>
      </c>
      <c r="AJ40">
        <v>1.0567106444705394</v>
      </c>
    </row>
    <row r="41" spans="2:38" x14ac:dyDescent="0.25">
      <c r="B41">
        <v>70703</v>
      </c>
      <c r="C41">
        <v>65826</v>
      </c>
      <c r="D41">
        <v>96262</v>
      </c>
      <c r="E41">
        <v>110659</v>
      </c>
      <c r="F41">
        <v>6262</v>
      </c>
      <c r="H41">
        <v>120220</v>
      </c>
      <c r="J41">
        <f t="shared" si="6"/>
        <v>69942.399999999994</v>
      </c>
      <c r="K41">
        <f t="shared" si="7"/>
        <v>1.7188429336139452</v>
      </c>
      <c r="L41">
        <f t="shared" si="8"/>
        <v>110659</v>
      </c>
      <c r="M41">
        <f t="shared" si="9"/>
        <v>6262</v>
      </c>
      <c r="N41">
        <f t="shared" si="10"/>
        <v>69942.399999999994</v>
      </c>
      <c r="O41">
        <f t="shared" si="11"/>
        <v>104397</v>
      </c>
      <c r="Q41">
        <v>-2780</v>
      </c>
      <c r="R41">
        <v>-21</v>
      </c>
      <c r="T41">
        <v>2292.3999999999942</v>
      </c>
      <c r="U41">
        <v>5.1999999999970896</v>
      </c>
      <c r="W41">
        <v>4030.7999999999997</v>
      </c>
      <c r="X41">
        <v>413.6</v>
      </c>
      <c r="AF41">
        <v>69942.399999999994</v>
      </c>
      <c r="AG41">
        <v>1.7188429336139452</v>
      </c>
      <c r="AK41">
        <v>69942.399999999994</v>
      </c>
      <c r="AL41">
        <v>1.7188429336139452</v>
      </c>
    </row>
    <row r="42" spans="2:38" x14ac:dyDescent="0.25">
      <c r="B42">
        <v>111210</v>
      </c>
      <c r="C42">
        <v>1508</v>
      </c>
      <c r="D42">
        <v>29419</v>
      </c>
      <c r="E42">
        <v>100709</v>
      </c>
      <c r="F42">
        <v>106397</v>
      </c>
      <c r="H42">
        <v>116450</v>
      </c>
      <c r="J42">
        <f t="shared" si="6"/>
        <v>69848.600000000006</v>
      </c>
      <c r="K42">
        <f t="shared" si="7"/>
        <v>1.6671772948920951</v>
      </c>
      <c r="L42">
        <f t="shared" si="8"/>
        <v>111210</v>
      </c>
      <c r="M42">
        <f t="shared" si="9"/>
        <v>1508</v>
      </c>
      <c r="N42">
        <f t="shared" si="10"/>
        <v>69848.600000000006</v>
      </c>
      <c r="O42">
        <f t="shared" si="11"/>
        <v>109702</v>
      </c>
      <c r="Q42">
        <v>-3106</v>
      </c>
      <c r="R42">
        <v>-491</v>
      </c>
      <c r="T42">
        <v>1190</v>
      </c>
      <c r="U42">
        <v>-966.19999999999709</v>
      </c>
      <c r="W42">
        <v>4390.3999999999996</v>
      </c>
      <c r="X42">
        <v>966.2</v>
      </c>
      <c r="AF42">
        <v>69848.600000000006</v>
      </c>
      <c r="AG42">
        <v>1.6671772948920951</v>
      </c>
      <c r="AK42">
        <v>69848.600000000006</v>
      </c>
      <c r="AL42">
        <v>1.6671772948920951</v>
      </c>
    </row>
    <row r="43" spans="2:38" x14ac:dyDescent="0.25">
      <c r="B43">
        <v>116074</v>
      </c>
      <c r="C43">
        <v>93679</v>
      </c>
      <c r="D43">
        <v>45549</v>
      </c>
      <c r="E43">
        <v>117003</v>
      </c>
      <c r="F43">
        <v>72422</v>
      </c>
      <c r="H43">
        <v>122864</v>
      </c>
      <c r="J43">
        <f t="shared" si="6"/>
        <v>88945.4</v>
      </c>
      <c r="K43">
        <f t="shared" si="7"/>
        <v>1.3813418119430574</v>
      </c>
      <c r="L43">
        <f t="shared" si="8"/>
        <v>117003</v>
      </c>
      <c r="M43">
        <f t="shared" si="9"/>
        <v>45549</v>
      </c>
      <c r="N43">
        <f t="shared" si="10"/>
        <v>88945.4</v>
      </c>
      <c r="O43">
        <f t="shared" si="11"/>
        <v>71454</v>
      </c>
      <c r="Q43">
        <v>4661</v>
      </c>
      <c r="R43">
        <v>-1285</v>
      </c>
      <c r="T43">
        <v>-229.60000000000582</v>
      </c>
      <c r="U43">
        <v>476.39999999999418</v>
      </c>
      <c r="W43">
        <v>2179.1999999999998</v>
      </c>
      <c r="X43">
        <v>1122</v>
      </c>
      <c r="AB43">
        <v>88945.4</v>
      </c>
      <c r="AC43">
        <v>1.3813418119430574</v>
      </c>
      <c r="AK43">
        <v>88945.4</v>
      </c>
      <c r="AL43">
        <v>1.3813418119430574</v>
      </c>
    </row>
    <row r="44" spans="2:38" x14ac:dyDescent="0.25">
      <c r="B44">
        <v>85023</v>
      </c>
      <c r="C44">
        <v>41232</v>
      </c>
      <c r="D44">
        <v>49789</v>
      </c>
      <c r="E44">
        <v>109393</v>
      </c>
      <c r="F44">
        <v>6799</v>
      </c>
      <c r="H44">
        <v>104929</v>
      </c>
      <c r="J44">
        <f t="shared" si="6"/>
        <v>58447.199999999997</v>
      </c>
      <c r="K44">
        <f t="shared" si="7"/>
        <v>1.7952784735624634</v>
      </c>
      <c r="L44">
        <f t="shared" si="8"/>
        <v>109393</v>
      </c>
      <c r="M44">
        <f t="shared" si="9"/>
        <v>6799</v>
      </c>
      <c r="N44">
        <f t="shared" si="10"/>
        <v>58447.199999999997</v>
      </c>
      <c r="O44">
        <f t="shared" si="11"/>
        <v>102594</v>
      </c>
      <c r="Q44">
        <v>7390</v>
      </c>
      <c r="R44">
        <v>198</v>
      </c>
      <c r="T44">
        <v>-1060.2000000000044</v>
      </c>
      <c r="U44">
        <v>-587.20000000000437</v>
      </c>
      <c r="W44">
        <v>3432.6000000000004</v>
      </c>
      <c r="X44">
        <v>962.4</v>
      </c>
      <c r="AF44">
        <v>58447.199999999997</v>
      </c>
      <c r="AG44">
        <v>1.7952784735624634</v>
      </c>
      <c r="AK44">
        <v>58447.199999999997</v>
      </c>
      <c r="AL44">
        <v>1.7952784735624634</v>
      </c>
    </row>
    <row r="45" spans="2:38" x14ac:dyDescent="0.25">
      <c r="B45">
        <v>115132</v>
      </c>
      <c r="C45">
        <v>36309</v>
      </c>
      <c r="D45">
        <v>91897</v>
      </c>
      <c r="E45">
        <v>32302</v>
      </c>
      <c r="F45">
        <v>83885</v>
      </c>
      <c r="H45">
        <v>106029</v>
      </c>
      <c r="J45">
        <f t="shared" si="6"/>
        <v>71905</v>
      </c>
      <c r="K45">
        <f t="shared" si="7"/>
        <v>1.4745706140045893</v>
      </c>
      <c r="L45">
        <f t="shared" si="8"/>
        <v>115132</v>
      </c>
      <c r="M45">
        <f t="shared" si="9"/>
        <v>32302</v>
      </c>
      <c r="N45">
        <f t="shared" si="10"/>
        <v>71905</v>
      </c>
      <c r="O45">
        <f t="shared" si="11"/>
        <v>82830</v>
      </c>
      <c r="Q45">
        <v>6645</v>
      </c>
      <c r="R45">
        <v>-1634</v>
      </c>
      <c r="T45">
        <v>3566.1999999999971</v>
      </c>
      <c r="U45">
        <v>-43.600000000005821</v>
      </c>
      <c r="W45">
        <v>3566.2</v>
      </c>
      <c r="X45">
        <v>474.8</v>
      </c>
      <c r="AB45">
        <v>71905</v>
      </c>
      <c r="AC45">
        <v>1.4745706140045893</v>
      </c>
      <c r="AK45">
        <v>71905</v>
      </c>
      <c r="AL45">
        <v>1.4745706140045893</v>
      </c>
    </row>
    <row r="46" spans="2:38" x14ac:dyDescent="0.25">
      <c r="B46">
        <v>21276</v>
      </c>
      <c r="C46">
        <v>34542</v>
      </c>
      <c r="D46">
        <v>43354</v>
      </c>
      <c r="E46">
        <v>35885</v>
      </c>
      <c r="F46">
        <v>118964</v>
      </c>
      <c r="H46">
        <v>66612</v>
      </c>
      <c r="J46">
        <f t="shared" si="6"/>
        <v>50804.2</v>
      </c>
      <c r="K46">
        <f t="shared" si="7"/>
        <v>1.3111514402352562</v>
      </c>
      <c r="L46">
        <f t="shared" si="8"/>
        <v>118964</v>
      </c>
      <c r="M46">
        <f t="shared" si="9"/>
        <v>21276</v>
      </c>
      <c r="N46">
        <f t="shared" si="10"/>
        <v>50804.2</v>
      </c>
      <c r="O46">
        <f t="shared" si="11"/>
        <v>97688</v>
      </c>
      <c r="Q46">
        <v>1545</v>
      </c>
      <c r="R46">
        <v>-110</v>
      </c>
      <c r="T46">
        <v>-1618.4000000000015</v>
      </c>
      <c r="U46">
        <v>374.39999999999418</v>
      </c>
      <c r="W46">
        <v>4839.5999999999995</v>
      </c>
      <c r="X46">
        <v>410.40000000000003</v>
      </c>
      <c r="Z46">
        <v>50804.2</v>
      </c>
      <c r="AA46">
        <v>1.3111514402352562</v>
      </c>
      <c r="AK46">
        <v>50804.2</v>
      </c>
      <c r="AL46">
        <v>1.3111514402352562</v>
      </c>
    </row>
    <row r="47" spans="2:38" x14ac:dyDescent="0.25">
      <c r="B47">
        <v>32134</v>
      </c>
      <c r="C47">
        <v>16062</v>
      </c>
      <c r="D47">
        <v>60372</v>
      </c>
      <c r="E47">
        <v>81791</v>
      </c>
      <c r="F47">
        <v>15425</v>
      </c>
      <c r="H47">
        <v>48338</v>
      </c>
      <c r="J47">
        <f t="shared" si="6"/>
        <v>41156.800000000003</v>
      </c>
      <c r="K47">
        <f t="shared" si="7"/>
        <v>1.1744839248921197</v>
      </c>
      <c r="L47">
        <f t="shared" si="8"/>
        <v>81791</v>
      </c>
      <c r="M47">
        <f t="shared" si="9"/>
        <v>15425</v>
      </c>
      <c r="N47">
        <f t="shared" si="10"/>
        <v>41156.800000000003</v>
      </c>
      <c r="O47">
        <f t="shared" si="11"/>
        <v>66366</v>
      </c>
      <c r="Q47">
        <v>-3937</v>
      </c>
      <c r="R47">
        <v>-171</v>
      </c>
      <c r="T47">
        <v>-564.79999999999563</v>
      </c>
      <c r="U47">
        <v>-324</v>
      </c>
      <c r="W47">
        <v>2290.8000000000002</v>
      </c>
      <c r="X47">
        <v>819.2</v>
      </c>
      <c r="Z47">
        <v>41156.800000000003</v>
      </c>
      <c r="AA47">
        <v>1.1744839248921197</v>
      </c>
      <c r="AK47">
        <v>41156.800000000003</v>
      </c>
      <c r="AL47">
        <v>1.1744839248921197</v>
      </c>
    </row>
    <row r="48" spans="2:38" x14ac:dyDescent="0.25">
      <c r="B48">
        <v>88109</v>
      </c>
      <c r="C48">
        <v>55829</v>
      </c>
      <c r="D48">
        <v>33718</v>
      </c>
      <c r="E48">
        <v>3966</v>
      </c>
      <c r="F48">
        <v>92484</v>
      </c>
      <c r="H48">
        <v>58328</v>
      </c>
      <c r="J48">
        <f t="shared" si="6"/>
        <v>54821.2</v>
      </c>
      <c r="K48">
        <f t="shared" si="7"/>
        <v>1.0639679540031959</v>
      </c>
      <c r="L48">
        <f t="shared" si="8"/>
        <v>92484</v>
      </c>
      <c r="M48">
        <f t="shared" si="9"/>
        <v>3966</v>
      </c>
      <c r="N48">
        <f t="shared" si="10"/>
        <v>54821.2</v>
      </c>
      <c r="O48">
        <f t="shared" si="11"/>
        <v>88518</v>
      </c>
      <c r="Q48">
        <v>-3418</v>
      </c>
      <c r="R48">
        <v>-66</v>
      </c>
      <c r="T48">
        <v>-3874.4000000000015</v>
      </c>
      <c r="U48">
        <v>752.59999999999854</v>
      </c>
      <c r="W48">
        <v>6449.2000000000007</v>
      </c>
      <c r="X48">
        <v>956.20000000000016</v>
      </c>
      <c r="AB48">
        <v>54821.2</v>
      </c>
      <c r="AC48">
        <v>1.0639679540031959</v>
      </c>
      <c r="AI48">
        <v>54821.2</v>
      </c>
      <c r="AJ48">
        <v>1.0639679540031959</v>
      </c>
    </row>
    <row r="49" spans="2:38" x14ac:dyDescent="0.25">
      <c r="B49">
        <v>25866</v>
      </c>
      <c r="C49">
        <v>30904</v>
      </c>
      <c r="D49">
        <v>109082</v>
      </c>
      <c r="E49">
        <v>40688</v>
      </c>
      <c r="F49">
        <v>57200</v>
      </c>
      <c r="H49">
        <v>114575</v>
      </c>
      <c r="J49">
        <f t="shared" si="6"/>
        <v>52748</v>
      </c>
      <c r="K49">
        <f t="shared" si="7"/>
        <v>2.1721202699628424</v>
      </c>
      <c r="L49">
        <f t="shared" si="8"/>
        <v>109082</v>
      </c>
      <c r="M49">
        <f t="shared" si="9"/>
        <v>25866</v>
      </c>
      <c r="N49">
        <f t="shared" si="10"/>
        <v>52748</v>
      </c>
      <c r="O49">
        <f t="shared" si="11"/>
        <v>83216</v>
      </c>
      <c r="Q49">
        <v>6950</v>
      </c>
      <c r="R49">
        <v>-441</v>
      </c>
      <c r="T49">
        <v>-1052.1999999999971</v>
      </c>
      <c r="U49">
        <v>135.19999999999709</v>
      </c>
      <c r="W49">
        <v>8375.4</v>
      </c>
      <c r="X49">
        <v>320.8</v>
      </c>
      <c r="AD49">
        <v>52748</v>
      </c>
      <c r="AE49">
        <v>2.1721202699628424</v>
      </c>
      <c r="AK49">
        <v>52748</v>
      </c>
      <c r="AL49">
        <v>2.1721202699628424</v>
      </c>
    </row>
    <row r="50" spans="2:38" x14ac:dyDescent="0.25">
      <c r="B50">
        <v>70619</v>
      </c>
      <c r="C50">
        <v>29905</v>
      </c>
      <c r="D50">
        <v>98511</v>
      </c>
      <c r="E50">
        <v>19323</v>
      </c>
      <c r="F50">
        <v>55678</v>
      </c>
      <c r="H50">
        <v>84277</v>
      </c>
      <c r="J50">
        <f t="shared" si="6"/>
        <v>54807.199999999997</v>
      </c>
      <c r="K50">
        <f t="shared" si="7"/>
        <v>1.5376994263527421</v>
      </c>
      <c r="L50">
        <f t="shared" si="8"/>
        <v>98511</v>
      </c>
      <c r="M50">
        <f t="shared" si="9"/>
        <v>19323</v>
      </c>
      <c r="N50">
        <f t="shared" si="10"/>
        <v>54807.199999999997</v>
      </c>
      <c r="O50">
        <f t="shared" si="11"/>
        <v>79188</v>
      </c>
      <c r="Q50">
        <v>10354</v>
      </c>
      <c r="R50">
        <v>1026</v>
      </c>
      <c r="T50">
        <v>-2855.2000000000044</v>
      </c>
      <c r="U50">
        <v>-265.20000000000437</v>
      </c>
      <c r="W50">
        <v>5418.4</v>
      </c>
      <c r="X50">
        <v>651.20000000000005</v>
      </c>
      <c r="Z50">
        <v>54807.199999999997</v>
      </c>
      <c r="AA50">
        <v>1.5376994263527421</v>
      </c>
      <c r="AK50">
        <v>54807.199999999997</v>
      </c>
      <c r="AL50">
        <v>1.5376994263527421</v>
      </c>
    </row>
    <row r="51" spans="2:38" x14ac:dyDescent="0.25">
      <c r="B51">
        <v>22700</v>
      </c>
      <c r="C51">
        <v>21907</v>
      </c>
      <c r="D51">
        <v>10258</v>
      </c>
      <c r="E51">
        <v>10759</v>
      </c>
      <c r="F51">
        <v>15607</v>
      </c>
      <c r="H51">
        <v>34732</v>
      </c>
      <c r="J51">
        <f t="shared" si="6"/>
        <v>16246.2</v>
      </c>
      <c r="K51">
        <f t="shared" si="7"/>
        <v>2.137853775036624</v>
      </c>
      <c r="L51">
        <f t="shared" si="8"/>
        <v>22700</v>
      </c>
      <c r="M51">
        <f t="shared" si="9"/>
        <v>10258</v>
      </c>
      <c r="N51">
        <f t="shared" si="10"/>
        <v>16246.2</v>
      </c>
      <c r="O51">
        <f t="shared" si="11"/>
        <v>12442</v>
      </c>
      <c r="Q51">
        <v>-6965</v>
      </c>
      <c r="R51">
        <v>5</v>
      </c>
      <c r="T51">
        <v>1609.2000000000007</v>
      </c>
      <c r="U51">
        <v>249</v>
      </c>
      <c r="W51">
        <v>2890.8</v>
      </c>
      <c r="X51">
        <v>317.8</v>
      </c>
      <c r="AD51">
        <v>16246.2</v>
      </c>
      <c r="AE51">
        <v>2.137853775036624</v>
      </c>
      <c r="AK51">
        <v>16246.2</v>
      </c>
      <c r="AL51">
        <v>2.137853775036624</v>
      </c>
    </row>
    <row r="52" spans="2:38" x14ac:dyDescent="0.25">
      <c r="B52">
        <v>25192</v>
      </c>
      <c r="C52">
        <v>100743</v>
      </c>
      <c r="D52">
        <v>9714</v>
      </c>
      <c r="E52">
        <v>59141</v>
      </c>
      <c r="F52">
        <v>24786</v>
      </c>
      <c r="H52">
        <v>78279</v>
      </c>
      <c r="J52">
        <f t="shared" si="6"/>
        <v>43915.199999999997</v>
      </c>
      <c r="K52">
        <f t="shared" si="7"/>
        <v>1.7825035523007979</v>
      </c>
      <c r="L52">
        <f t="shared" si="8"/>
        <v>100743</v>
      </c>
      <c r="M52">
        <f t="shared" si="9"/>
        <v>9714</v>
      </c>
      <c r="N52">
        <f t="shared" si="10"/>
        <v>43915.199999999997</v>
      </c>
      <c r="O52">
        <f t="shared" si="11"/>
        <v>91029</v>
      </c>
      <c r="Q52">
        <v>20961</v>
      </c>
      <c r="R52">
        <v>-24</v>
      </c>
      <c r="T52">
        <v>4161.5999999999985</v>
      </c>
      <c r="U52">
        <v>43.799999999995634</v>
      </c>
      <c r="W52">
        <v>4161.6000000000004</v>
      </c>
      <c r="X52">
        <v>276.60000000000002</v>
      </c>
      <c r="Z52">
        <v>43915.199999999997</v>
      </c>
      <c r="AA52">
        <v>1.7825035523007979</v>
      </c>
      <c r="AK52">
        <v>43915.199999999997</v>
      </c>
      <c r="AL52">
        <v>1.7825035523007979</v>
      </c>
    </row>
    <row r="53" spans="2:38" x14ac:dyDescent="0.25">
      <c r="B53">
        <v>39320</v>
      </c>
      <c r="C53">
        <v>2701</v>
      </c>
      <c r="D53">
        <v>19887</v>
      </c>
      <c r="E53">
        <v>91677</v>
      </c>
      <c r="F53">
        <v>25385</v>
      </c>
      <c r="H53">
        <v>41452</v>
      </c>
      <c r="J53">
        <f t="shared" si="6"/>
        <v>35794</v>
      </c>
      <c r="K53">
        <f t="shared" si="7"/>
        <v>1.1580711851148238</v>
      </c>
      <c r="L53">
        <f t="shared" si="8"/>
        <v>91677</v>
      </c>
      <c r="M53">
        <f t="shared" si="9"/>
        <v>2701</v>
      </c>
      <c r="N53">
        <f t="shared" si="10"/>
        <v>35794</v>
      </c>
      <c r="O53">
        <f t="shared" si="11"/>
        <v>88976</v>
      </c>
      <c r="Q53">
        <v>-8363</v>
      </c>
      <c r="R53">
        <v>-30</v>
      </c>
      <c r="T53">
        <v>-466.40000000000146</v>
      </c>
      <c r="U53">
        <v>-317</v>
      </c>
      <c r="W53">
        <v>3140.8</v>
      </c>
      <c r="X53">
        <v>631.79999999999995</v>
      </c>
      <c r="Z53">
        <v>35794</v>
      </c>
      <c r="AA53">
        <v>1.1580711851148238</v>
      </c>
      <c r="AI53">
        <v>35794</v>
      </c>
      <c r="AJ53">
        <v>1.1580711851148238</v>
      </c>
    </row>
    <row r="54" spans="2:38" x14ac:dyDescent="0.25">
      <c r="B54">
        <v>119946</v>
      </c>
      <c r="C54">
        <v>107523</v>
      </c>
      <c r="D54">
        <v>49511</v>
      </c>
      <c r="E54">
        <v>114339</v>
      </c>
      <c r="F54">
        <v>59461</v>
      </c>
      <c r="H54">
        <v>106502</v>
      </c>
      <c r="J54">
        <f t="shared" si="6"/>
        <v>90156</v>
      </c>
      <c r="K54">
        <f t="shared" si="7"/>
        <v>1.1813079551000487</v>
      </c>
      <c r="L54">
        <f t="shared" si="8"/>
        <v>119946</v>
      </c>
      <c r="M54">
        <f t="shared" si="9"/>
        <v>49511</v>
      </c>
      <c r="N54">
        <f t="shared" si="10"/>
        <v>90156</v>
      </c>
      <c r="O54">
        <f t="shared" si="11"/>
        <v>70435</v>
      </c>
      <c r="Q54">
        <v>-1984</v>
      </c>
      <c r="R54">
        <v>1</v>
      </c>
      <c r="T54">
        <v>-52.19999999999709</v>
      </c>
      <c r="U54">
        <v>95</v>
      </c>
      <c r="W54">
        <v>5658.6</v>
      </c>
      <c r="X54">
        <v>143</v>
      </c>
      <c r="AB54">
        <v>90156</v>
      </c>
      <c r="AC54">
        <v>1.1813079551000487</v>
      </c>
      <c r="AK54">
        <v>90156</v>
      </c>
      <c r="AL54">
        <v>1.1813079551000487</v>
      </c>
    </row>
    <row r="55" spans="2:38" x14ac:dyDescent="0.25">
      <c r="B55">
        <v>91578</v>
      </c>
      <c r="C55">
        <v>28779</v>
      </c>
      <c r="D55">
        <v>8849</v>
      </c>
      <c r="E55">
        <v>117180</v>
      </c>
      <c r="F55">
        <v>17011</v>
      </c>
      <c r="H55">
        <v>59544</v>
      </c>
      <c r="J55">
        <f t="shared" si="6"/>
        <v>52679.4</v>
      </c>
      <c r="K55">
        <f t="shared" si="7"/>
        <v>1.130309001241472</v>
      </c>
      <c r="L55">
        <f t="shared" si="8"/>
        <v>117180</v>
      </c>
      <c r="M55">
        <f t="shared" si="9"/>
        <v>8849</v>
      </c>
      <c r="N55">
        <f t="shared" si="10"/>
        <v>52679.4</v>
      </c>
      <c r="O55">
        <f t="shared" si="11"/>
        <v>108331</v>
      </c>
      <c r="Q55">
        <v>-8598</v>
      </c>
      <c r="R55">
        <v>62</v>
      </c>
      <c r="T55">
        <v>2716.8000000000029</v>
      </c>
      <c r="U55">
        <v>-424.19999999999709</v>
      </c>
      <c r="W55">
        <v>4995.6000000000004</v>
      </c>
      <c r="X55">
        <v>509.4</v>
      </c>
      <c r="Z55">
        <v>52679.4</v>
      </c>
      <c r="AA55">
        <v>1.130309001241472</v>
      </c>
      <c r="AI55">
        <v>52679.4</v>
      </c>
      <c r="AJ55">
        <v>1.130309001241472</v>
      </c>
    </row>
    <row r="56" spans="2:38" x14ac:dyDescent="0.25">
      <c r="B56">
        <v>3376</v>
      </c>
      <c r="C56">
        <v>96314</v>
      </c>
      <c r="D56">
        <v>40273</v>
      </c>
      <c r="E56">
        <v>114549</v>
      </c>
      <c r="F56">
        <v>9659</v>
      </c>
      <c r="H56">
        <v>65202</v>
      </c>
      <c r="J56">
        <f t="shared" si="6"/>
        <v>52834.2</v>
      </c>
      <c r="K56">
        <f t="shared" si="7"/>
        <v>1.2340870118218881</v>
      </c>
      <c r="L56">
        <f t="shared" si="8"/>
        <v>114549</v>
      </c>
      <c r="M56">
        <f t="shared" si="9"/>
        <v>3376</v>
      </c>
      <c r="N56">
        <f t="shared" si="10"/>
        <v>52834.2</v>
      </c>
      <c r="O56">
        <f t="shared" si="11"/>
        <v>111173</v>
      </c>
      <c r="Q56">
        <v>3333</v>
      </c>
      <c r="R56">
        <v>-23</v>
      </c>
      <c r="T56">
        <v>-2638.8000000000029</v>
      </c>
      <c r="U56">
        <v>-472.80000000000291</v>
      </c>
      <c r="W56">
        <v>4088.4</v>
      </c>
      <c r="X56">
        <v>490.00000000000006</v>
      </c>
      <c r="Z56">
        <v>52834.2</v>
      </c>
      <c r="AA56">
        <v>1.2340870118218881</v>
      </c>
      <c r="AI56">
        <v>52834.2</v>
      </c>
      <c r="AJ56">
        <v>1.2340870118218881</v>
      </c>
    </row>
    <row r="57" spans="2:38" x14ac:dyDescent="0.25">
      <c r="B57">
        <v>112503</v>
      </c>
      <c r="C57">
        <v>14158</v>
      </c>
      <c r="D57">
        <v>114841</v>
      </c>
      <c r="E57">
        <v>49551</v>
      </c>
      <c r="F57">
        <v>27650</v>
      </c>
      <c r="H57">
        <v>93916</v>
      </c>
      <c r="J57">
        <f t="shared" si="6"/>
        <v>63740.6</v>
      </c>
      <c r="K57">
        <f t="shared" si="7"/>
        <v>1.4734094125251409</v>
      </c>
      <c r="L57">
        <f t="shared" si="8"/>
        <v>114841</v>
      </c>
      <c r="M57">
        <f t="shared" si="9"/>
        <v>14158</v>
      </c>
      <c r="N57">
        <f t="shared" si="10"/>
        <v>63740.6</v>
      </c>
      <c r="O57">
        <f t="shared" si="11"/>
        <v>100683</v>
      </c>
      <c r="Q57">
        <v>2158</v>
      </c>
      <c r="R57">
        <v>-20</v>
      </c>
      <c r="T57">
        <v>-809.80000000000291</v>
      </c>
      <c r="U57">
        <v>-440.20000000000437</v>
      </c>
      <c r="W57">
        <v>5588.2</v>
      </c>
      <c r="X57">
        <v>440.6</v>
      </c>
      <c r="AB57">
        <v>63740.6</v>
      </c>
      <c r="AC57">
        <v>1.4734094125251409</v>
      </c>
      <c r="AK57">
        <v>63740.6</v>
      </c>
      <c r="AL57">
        <v>1.4734094125251409</v>
      </c>
    </row>
    <row r="58" spans="2:38" x14ac:dyDescent="0.25">
      <c r="B58">
        <v>87626</v>
      </c>
      <c r="C58">
        <v>58787</v>
      </c>
      <c r="D58">
        <v>7617</v>
      </c>
      <c r="E58">
        <v>50957</v>
      </c>
      <c r="F58">
        <v>12819</v>
      </c>
      <c r="H58">
        <v>79975</v>
      </c>
      <c r="J58">
        <f t="shared" si="6"/>
        <v>43561.2</v>
      </c>
      <c r="K58">
        <f t="shared" si="7"/>
        <v>1.8359227936787785</v>
      </c>
      <c r="L58">
        <f t="shared" si="8"/>
        <v>87626</v>
      </c>
      <c r="M58">
        <f t="shared" si="9"/>
        <v>7617</v>
      </c>
      <c r="N58">
        <f t="shared" si="10"/>
        <v>43561.2</v>
      </c>
      <c r="O58">
        <f t="shared" si="11"/>
        <v>80009</v>
      </c>
      <c r="Q58">
        <v>9865</v>
      </c>
      <c r="R58">
        <v>2</v>
      </c>
      <c r="T58">
        <v>3340.1999999999971</v>
      </c>
      <c r="U58">
        <v>116.19999999999709</v>
      </c>
      <c r="W58">
        <v>4278.6000000000004</v>
      </c>
      <c r="X58">
        <v>240.6</v>
      </c>
      <c r="AD58">
        <v>43561.2</v>
      </c>
      <c r="AE58">
        <v>1.8359227936787785</v>
      </c>
      <c r="AK58">
        <v>43561.2</v>
      </c>
      <c r="AL58">
        <v>1.8359227936787785</v>
      </c>
    </row>
    <row r="59" spans="2:38" x14ac:dyDescent="0.25">
      <c r="B59">
        <v>75403</v>
      </c>
      <c r="C59">
        <v>113481</v>
      </c>
      <c r="D59">
        <v>43420</v>
      </c>
      <c r="E59">
        <v>114415</v>
      </c>
      <c r="F59">
        <v>61887</v>
      </c>
      <c r="H59">
        <v>102165</v>
      </c>
      <c r="J59">
        <f t="shared" si="6"/>
        <v>81721.2</v>
      </c>
      <c r="K59">
        <f t="shared" si="7"/>
        <v>1.2501651958121027</v>
      </c>
      <c r="L59">
        <f t="shared" si="8"/>
        <v>114415</v>
      </c>
      <c r="M59">
        <f t="shared" si="9"/>
        <v>43420</v>
      </c>
      <c r="N59">
        <f t="shared" si="10"/>
        <v>81721.2</v>
      </c>
      <c r="O59">
        <f t="shared" si="11"/>
        <v>70995</v>
      </c>
      <c r="Q59">
        <v>2781</v>
      </c>
      <c r="R59">
        <v>1624</v>
      </c>
      <c r="T59">
        <v>2902.8000000000029</v>
      </c>
      <c r="U59">
        <v>-393</v>
      </c>
      <c r="W59">
        <v>4322.4000000000005</v>
      </c>
      <c r="X59">
        <v>759.40000000000009</v>
      </c>
      <c r="AB59">
        <v>81721.2</v>
      </c>
      <c r="AC59">
        <v>1.2501651958121027</v>
      </c>
      <c r="AK59">
        <v>81721.2</v>
      </c>
      <c r="AL59">
        <v>1.2501651958121027</v>
      </c>
    </row>
    <row r="60" spans="2:38" x14ac:dyDescent="0.25">
      <c r="B60">
        <v>13740</v>
      </c>
      <c r="C60">
        <v>108402</v>
      </c>
      <c r="D60">
        <v>25145</v>
      </c>
      <c r="E60">
        <v>119505</v>
      </c>
      <c r="F60">
        <v>2668</v>
      </c>
      <c r="H60">
        <v>69922</v>
      </c>
      <c r="J60">
        <f t="shared" si="6"/>
        <v>53892</v>
      </c>
      <c r="K60">
        <f t="shared" si="7"/>
        <v>1.2974467453425369</v>
      </c>
      <c r="L60">
        <f t="shared" si="8"/>
        <v>119505</v>
      </c>
      <c r="M60">
        <f t="shared" si="9"/>
        <v>2668</v>
      </c>
      <c r="N60">
        <f t="shared" si="10"/>
        <v>53892</v>
      </c>
      <c r="O60">
        <f t="shared" si="11"/>
        <v>116837</v>
      </c>
      <c r="Q60">
        <v>7069</v>
      </c>
      <c r="R60">
        <v>-1421</v>
      </c>
      <c r="T60">
        <v>-1630.1999999999971</v>
      </c>
      <c r="U60">
        <v>381.19999999999709</v>
      </c>
      <c r="W60">
        <v>2994.2</v>
      </c>
      <c r="X60">
        <v>396.8</v>
      </c>
      <c r="Z60">
        <v>53892</v>
      </c>
      <c r="AA60">
        <v>1.2974467453425369</v>
      </c>
      <c r="AK60">
        <v>53892</v>
      </c>
      <c r="AL60">
        <v>1.2974467453425369</v>
      </c>
    </row>
    <row r="61" spans="2:38" x14ac:dyDescent="0.25">
      <c r="B61">
        <v>50643</v>
      </c>
      <c r="C61">
        <v>34048</v>
      </c>
      <c r="D61">
        <v>19755</v>
      </c>
      <c r="E61">
        <v>86990</v>
      </c>
      <c r="F61">
        <v>29927</v>
      </c>
      <c r="H61">
        <v>105149</v>
      </c>
      <c r="J61">
        <f t="shared" si="6"/>
        <v>44272.6</v>
      </c>
      <c r="K61">
        <f t="shared" si="7"/>
        <v>2.3750355750509344</v>
      </c>
      <c r="L61">
        <f t="shared" si="8"/>
        <v>86990</v>
      </c>
      <c r="M61">
        <f t="shared" si="9"/>
        <v>19755</v>
      </c>
      <c r="N61">
        <f t="shared" si="10"/>
        <v>44272.6</v>
      </c>
      <c r="O61">
        <f t="shared" si="11"/>
        <v>67235</v>
      </c>
      <c r="Q61">
        <v>476</v>
      </c>
      <c r="R61">
        <v>1248</v>
      </c>
      <c r="T61">
        <v>-4386.2000000000044</v>
      </c>
      <c r="U61">
        <v>-145.59999999999854</v>
      </c>
      <c r="W61">
        <v>6394.2000000000007</v>
      </c>
      <c r="X61">
        <v>932.80000000000007</v>
      </c>
      <c r="AD61">
        <v>44272.6</v>
      </c>
      <c r="AE61">
        <v>2.3750355750509344</v>
      </c>
      <c r="AK61">
        <v>44272.6</v>
      </c>
      <c r="AL61">
        <v>2.3750355750509344</v>
      </c>
    </row>
    <row r="62" spans="2:38" x14ac:dyDescent="0.25">
      <c r="B62">
        <v>76289</v>
      </c>
      <c r="C62">
        <v>105284</v>
      </c>
      <c r="D62">
        <v>106721</v>
      </c>
      <c r="E62">
        <v>64141</v>
      </c>
      <c r="F62">
        <v>64997</v>
      </c>
      <c r="H62">
        <v>91350</v>
      </c>
      <c r="J62">
        <f t="shared" si="6"/>
        <v>83486.399999999994</v>
      </c>
      <c r="K62">
        <f t="shared" si="7"/>
        <v>1.094190191456333</v>
      </c>
      <c r="L62">
        <f t="shared" si="8"/>
        <v>106721</v>
      </c>
      <c r="M62">
        <f t="shared" si="9"/>
        <v>64141</v>
      </c>
      <c r="N62">
        <f t="shared" si="10"/>
        <v>83486.399999999994</v>
      </c>
      <c r="O62">
        <f t="shared" si="11"/>
        <v>42580</v>
      </c>
      <c r="Q62">
        <v>-3114</v>
      </c>
      <c r="R62">
        <v>748</v>
      </c>
      <c r="T62">
        <v>1593</v>
      </c>
      <c r="U62">
        <v>-446.80000000000291</v>
      </c>
      <c r="W62">
        <v>4130.2</v>
      </c>
      <c r="X62">
        <v>752.40000000000009</v>
      </c>
      <c r="AB62">
        <v>83486.399999999994</v>
      </c>
      <c r="AC62">
        <v>1.094190191456333</v>
      </c>
      <c r="AI62">
        <v>83486.399999999994</v>
      </c>
      <c r="AJ62">
        <v>1.094190191456333</v>
      </c>
    </row>
    <row r="63" spans="2:38" x14ac:dyDescent="0.25">
      <c r="B63">
        <v>73335</v>
      </c>
      <c r="C63">
        <v>100079</v>
      </c>
      <c r="D63">
        <v>70097</v>
      </c>
      <c r="E63">
        <v>9470</v>
      </c>
      <c r="F63">
        <v>42972</v>
      </c>
      <c r="H63">
        <v>76227</v>
      </c>
      <c r="J63">
        <f t="shared" si="6"/>
        <v>59190.6</v>
      </c>
      <c r="K63">
        <f t="shared" si="7"/>
        <v>1.2878227286089345</v>
      </c>
      <c r="L63">
        <f t="shared" si="8"/>
        <v>100079</v>
      </c>
      <c r="M63">
        <f t="shared" si="9"/>
        <v>9470</v>
      </c>
      <c r="N63">
        <f t="shared" si="10"/>
        <v>59190.6</v>
      </c>
      <c r="O63">
        <f t="shared" si="11"/>
        <v>90609</v>
      </c>
      <c r="Q63">
        <v>-7905</v>
      </c>
      <c r="R63">
        <v>-7</v>
      </c>
      <c r="T63">
        <v>-70.80000000000291</v>
      </c>
      <c r="U63">
        <v>-2.4000000000014552</v>
      </c>
      <c r="W63">
        <v>5002.3999999999996</v>
      </c>
      <c r="X63">
        <v>672.4</v>
      </c>
      <c r="AB63">
        <v>59190.6</v>
      </c>
      <c r="AC63">
        <v>1.2878227286089345</v>
      </c>
      <c r="AI63">
        <v>59190.6</v>
      </c>
      <c r="AJ63">
        <v>1.2878227286089345</v>
      </c>
    </row>
    <row r="64" spans="2:38" x14ac:dyDescent="0.25">
      <c r="B64">
        <v>119441</v>
      </c>
      <c r="C64">
        <v>119384</v>
      </c>
      <c r="D64">
        <v>84530</v>
      </c>
      <c r="E64">
        <v>68719</v>
      </c>
      <c r="F64">
        <v>12612</v>
      </c>
      <c r="H64">
        <v>119464</v>
      </c>
      <c r="J64">
        <f t="shared" si="6"/>
        <v>80937.2</v>
      </c>
      <c r="K64">
        <f t="shared" si="7"/>
        <v>1.4760085597228469</v>
      </c>
      <c r="L64">
        <f t="shared" si="8"/>
        <v>119441</v>
      </c>
      <c r="M64">
        <f t="shared" si="9"/>
        <v>12612</v>
      </c>
      <c r="N64">
        <f t="shared" si="10"/>
        <v>80937.2</v>
      </c>
      <c r="O64">
        <f t="shared" si="11"/>
        <v>106829</v>
      </c>
      <c r="Q64">
        <v>-7103</v>
      </c>
      <c r="R64">
        <v>-1832</v>
      </c>
      <c r="T64">
        <v>-3145.6000000000058</v>
      </c>
      <c r="U64">
        <v>-670.80000000000291</v>
      </c>
      <c r="W64">
        <v>3145.6000000000004</v>
      </c>
      <c r="X64">
        <v>1276.3999999999999</v>
      </c>
      <c r="AB64">
        <v>80937.2</v>
      </c>
      <c r="AC64">
        <v>1.4760085597228469</v>
      </c>
      <c r="AK64">
        <v>80937.2</v>
      </c>
      <c r="AL64">
        <v>1.4760085597228469</v>
      </c>
    </row>
    <row r="65" spans="2:38" x14ac:dyDescent="0.25">
      <c r="B65">
        <v>78424</v>
      </c>
      <c r="C65">
        <v>115395</v>
      </c>
      <c r="D65">
        <v>107228</v>
      </c>
      <c r="E65">
        <v>98655</v>
      </c>
      <c r="F65">
        <v>58925</v>
      </c>
      <c r="H65">
        <v>116566</v>
      </c>
      <c r="J65">
        <f t="shared" si="6"/>
        <v>91725.4</v>
      </c>
      <c r="K65">
        <f t="shared" si="7"/>
        <v>1.2708148451791981</v>
      </c>
      <c r="L65">
        <f t="shared" si="8"/>
        <v>115395</v>
      </c>
      <c r="M65">
        <f t="shared" si="9"/>
        <v>58925</v>
      </c>
      <c r="N65">
        <f t="shared" si="10"/>
        <v>91725.4</v>
      </c>
      <c r="O65">
        <f t="shared" si="11"/>
        <v>56470</v>
      </c>
      <c r="Q65">
        <v>10048</v>
      </c>
      <c r="R65">
        <v>1664</v>
      </c>
      <c r="T65">
        <v>5822.1999999999971</v>
      </c>
      <c r="U65">
        <v>13</v>
      </c>
      <c r="W65">
        <v>7830.9999999999991</v>
      </c>
      <c r="X65">
        <v>361</v>
      </c>
      <c r="AB65">
        <v>91725.4</v>
      </c>
      <c r="AC65">
        <v>1.2708148451791981</v>
      </c>
      <c r="AK65">
        <v>91725.4</v>
      </c>
      <c r="AL65">
        <v>1.2708148451791981</v>
      </c>
    </row>
    <row r="66" spans="2:38" x14ac:dyDescent="0.25">
      <c r="B66">
        <v>74069</v>
      </c>
      <c r="C66">
        <v>22984</v>
      </c>
      <c r="D66">
        <v>40528</v>
      </c>
      <c r="E66">
        <v>31963</v>
      </c>
      <c r="F66">
        <v>59977</v>
      </c>
      <c r="H66">
        <v>92725</v>
      </c>
      <c r="J66">
        <f t="shared" ref="J66:J101" si="12">AVERAGE(B66:F66)</f>
        <v>45904.2</v>
      </c>
      <c r="K66">
        <f t="shared" ref="K66:K97" si="13">H66/J66</f>
        <v>2.0199676718034518</v>
      </c>
      <c r="L66">
        <f t="shared" ref="L66:L101" si="14">MAX(B66:F66)</f>
        <v>74069</v>
      </c>
      <c r="M66">
        <f t="shared" ref="M66:M101" si="15">MIN(B66:F66)</f>
        <v>22984</v>
      </c>
      <c r="N66">
        <f t="shared" ref="N66:N101" si="16">AVERAGE(B66:F66)</f>
        <v>45904.2</v>
      </c>
      <c r="O66">
        <f t="shared" ref="O66:O101" si="17">L66-M66</f>
        <v>51085</v>
      </c>
      <c r="Q66">
        <v>6994</v>
      </c>
      <c r="R66">
        <v>675</v>
      </c>
      <c r="T66">
        <v>3616.7999999999956</v>
      </c>
      <c r="U66">
        <v>361</v>
      </c>
      <c r="W66">
        <v>6299.2</v>
      </c>
      <c r="X66">
        <v>443.8</v>
      </c>
      <c r="AD66">
        <v>45904.2</v>
      </c>
      <c r="AE66">
        <v>2.0199676718034518</v>
      </c>
      <c r="AK66">
        <v>45904.2</v>
      </c>
      <c r="AL66">
        <v>2.0199676718034518</v>
      </c>
    </row>
    <row r="67" spans="2:38" x14ac:dyDescent="0.25">
      <c r="B67">
        <v>43272</v>
      </c>
      <c r="C67">
        <v>45489</v>
      </c>
      <c r="D67">
        <v>82650</v>
      </c>
      <c r="E67">
        <v>10446</v>
      </c>
      <c r="F67">
        <v>103382</v>
      </c>
      <c r="H67">
        <v>100786</v>
      </c>
      <c r="J67">
        <f t="shared" si="12"/>
        <v>57047.8</v>
      </c>
      <c r="K67">
        <f t="shared" si="13"/>
        <v>1.7666938952948228</v>
      </c>
      <c r="L67">
        <f t="shared" si="14"/>
        <v>103382</v>
      </c>
      <c r="M67">
        <f t="shared" si="15"/>
        <v>10446</v>
      </c>
      <c r="N67">
        <f t="shared" si="16"/>
        <v>57047.8</v>
      </c>
      <c r="O67">
        <f t="shared" si="17"/>
        <v>92936</v>
      </c>
      <c r="Q67">
        <v>3124</v>
      </c>
      <c r="R67">
        <v>-889</v>
      </c>
      <c r="T67">
        <v>5387.8000000000029</v>
      </c>
      <c r="U67">
        <v>-319</v>
      </c>
      <c r="W67">
        <v>5387.7999999999993</v>
      </c>
      <c r="X67">
        <v>907.4</v>
      </c>
      <c r="AD67">
        <v>57047.8</v>
      </c>
      <c r="AE67">
        <v>1.7666938952948228</v>
      </c>
      <c r="AK67">
        <v>57047.8</v>
      </c>
      <c r="AL67">
        <v>1.7666938952948228</v>
      </c>
    </row>
    <row r="68" spans="2:38" x14ac:dyDescent="0.25">
      <c r="B68">
        <v>11840</v>
      </c>
      <c r="C68">
        <v>108618</v>
      </c>
      <c r="D68">
        <v>20987</v>
      </c>
      <c r="E68">
        <v>16375</v>
      </c>
      <c r="F68">
        <v>103350</v>
      </c>
      <c r="H68">
        <v>65464</v>
      </c>
      <c r="J68">
        <f t="shared" si="12"/>
        <v>52234</v>
      </c>
      <c r="K68">
        <f t="shared" si="13"/>
        <v>1.2532833020637899</v>
      </c>
      <c r="L68">
        <f t="shared" si="14"/>
        <v>108618</v>
      </c>
      <c r="M68">
        <f t="shared" si="15"/>
        <v>11840</v>
      </c>
      <c r="N68">
        <f t="shared" si="16"/>
        <v>52234</v>
      </c>
      <c r="O68">
        <f t="shared" si="17"/>
        <v>96778</v>
      </c>
      <c r="Q68">
        <v>3718</v>
      </c>
      <c r="R68">
        <v>649</v>
      </c>
      <c r="T68">
        <v>967.59999999999854</v>
      </c>
      <c r="U68">
        <v>364.40000000000146</v>
      </c>
      <c r="W68">
        <v>3590</v>
      </c>
      <c r="X68">
        <v>907.19999999999993</v>
      </c>
      <c r="Z68">
        <v>52234</v>
      </c>
      <c r="AA68">
        <v>1.2532833020637899</v>
      </c>
      <c r="AK68">
        <v>52234</v>
      </c>
      <c r="AL68">
        <v>1.2532833020637899</v>
      </c>
    </row>
    <row r="69" spans="2:38" x14ac:dyDescent="0.25">
      <c r="B69">
        <v>27168</v>
      </c>
      <c r="C69">
        <v>42045</v>
      </c>
      <c r="D69">
        <v>80763</v>
      </c>
      <c r="E69">
        <v>57822</v>
      </c>
      <c r="F69">
        <v>64335</v>
      </c>
      <c r="H69">
        <v>106542</v>
      </c>
      <c r="J69">
        <f t="shared" si="12"/>
        <v>54426.6</v>
      </c>
      <c r="K69">
        <f t="shared" si="13"/>
        <v>1.9575354697886695</v>
      </c>
      <c r="L69">
        <f t="shared" si="14"/>
        <v>80763</v>
      </c>
      <c r="M69">
        <f t="shared" si="15"/>
        <v>27168</v>
      </c>
      <c r="N69">
        <f t="shared" si="16"/>
        <v>54426.6</v>
      </c>
      <c r="O69">
        <f t="shared" si="17"/>
        <v>53595</v>
      </c>
      <c r="Q69">
        <v>-1944</v>
      </c>
      <c r="R69">
        <v>-1398</v>
      </c>
      <c r="T69">
        <v>-8106.5999999999985</v>
      </c>
      <c r="U69">
        <v>289.79999999999563</v>
      </c>
      <c r="W69">
        <v>8106.5999999999995</v>
      </c>
      <c r="X69">
        <v>456.2</v>
      </c>
      <c r="AF69">
        <v>54426.6</v>
      </c>
      <c r="AG69">
        <v>1.9575354697886695</v>
      </c>
      <c r="AK69">
        <v>54426.6</v>
      </c>
      <c r="AL69">
        <v>1.9575354697886695</v>
      </c>
    </row>
    <row r="70" spans="2:38" x14ac:dyDescent="0.25">
      <c r="B70">
        <v>5479</v>
      </c>
      <c r="C70">
        <v>58236</v>
      </c>
      <c r="D70">
        <v>2064</v>
      </c>
      <c r="E70">
        <v>13149</v>
      </c>
      <c r="F70">
        <v>17147</v>
      </c>
      <c r="H70">
        <v>21642</v>
      </c>
      <c r="J70">
        <f t="shared" si="12"/>
        <v>19215</v>
      </c>
      <c r="K70">
        <f t="shared" si="13"/>
        <v>1.1263075722092115</v>
      </c>
      <c r="L70">
        <f t="shared" si="14"/>
        <v>58236</v>
      </c>
      <c r="M70">
        <f t="shared" si="15"/>
        <v>2064</v>
      </c>
      <c r="N70">
        <f t="shared" si="16"/>
        <v>19215</v>
      </c>
      <c r="O70">
        <f t="shared" si="17"/>
        <v>56172</v>
      </c>
      <c r="Q70">
        <v>2085</v>
      </c>
      <c r="R70">
        <v>-292</v>
      </c>
      <c r="T70">
        <v>986.40000000000146</v>
      </c>
      <c r="U70">
        <v>-137.20000000000073</v>
      </c>
      <c r="W70">
        <v>2576.4</v>
      </c>
      <c r="X70">
        <v>234.79999999999998</v>
      </c>
      <c r="Z70">
        <v>19215</v>
      </c>
      <c r="AA70">
        <v>1.1263075722092115</v>
      </c>
      <c r="AI70">
        <v>19215</v>
      </c>
      <c r="AJ70">
        <v>1.1263075722092115</v>
      </c>
    </row>
    <row r="71" spans="2:38" x14ac:dyDescent="0.25">
      <c r="B71">
        <v>31535</v>
      </c>
      <c r="C71">
        <v>56710</v>
      </c>
      <c r="D71">
        <v>16049</v>
      </c>
      <c r="E71">
        <v>24268</v>
      </c>
      <c r="F71">
        <v>81986</v>
      </c>
      <c r="H71">
        <v>93429</v>
      </c>
      <c r="J71">
        <f t="shared" si="12"/>
        <v>42109.599999999999</v>
      </c>
      <c r="K71">
        <f t="shared" si="13"/>
        <v>2.2187102228470468</v>
      </c>
      <c r="L71">
        <f t="shared" si="14"/>
        <v>81986</v>
      </c>
      <c r="M71">
        <f t="shared" si="15"/>
        <v>16049</v>
      </c>
      <c r="N71">
        <f t="shared" si="16"/>
        <v>42109.599999999999</v>
      </c>
      <c r="O71">
        <f t="shared" si="17"/>
        <v>65937</v>
      </c>
      <c r="Q71">
        <v>-1158</v>
      </c>
      <c r="R71">
        <v>39</v>
      </c>
      <c r="T71">
        <v>757</v>
      </c>
      <c r="U71">
        <v>-445.40000000000146</v>
      </c>
      <c r="W71">
        <v>5309</v>
      </c>
      <c r="X71">
        <v>445.40000000000003</v>
      </c>
      <c r="AD71">
        <v>42109.599999999999</v>
      </c>
      <c r="AE71">
        <v>2.2187102228470468</v>
      </c>
      <c r="AK71">
        <v>42109.599999999999</v>
      </c>
      <c r="AL71">
        <v>2.2187102228470468</v>
      </c>
    </row>
    <row r="72" spans="2:38" x14ac:dyDescent="0.25">
      <c r="B72">
        <v>33032</v>
      </c>
      <c r="C72">
        <v>53891</v>
      </c>
      <c r="D72">
        <v>11472</v>
      </c>
      <c r="E72">
        <v>112871</v>
      </c>
      <c r="F72">
        <v>42259</v>
      </c>
      <c r="H72">
        <v>53230</v>
      </c>
      <c r="J72">
        <f t="shared" si="12"/>
        <v>50705</v>
      </c>
      <c r="K72">
        <f t="shared" si="13"/>
        <v>1.0497978503106202</v>
      </c>
      <c r="L72">
        <f t="shared" si="14"/>
        <v>112871</v>
      </c>
      <c r="M72">
        <f t="shared" si="15"/>
        <v>11472</v>
      </c>
      <c r="N72">
        <f t="shared" si="16"/>
        <v>50705</v>
      </c>
      <c r="O72">
        <f t="shared" si="17"/>
        <v>101399</v>
      </c>
      <c r="Q72">
        <v>-890</v>
      </c>
      <c r="R72">
        <v>-2</v>
      </c>
      <c r="T72">
        <v>2587.4000000000015</v>
      </c>
      <c r="U72">
        <v>19.400000000001455</v>
      </c>
      <c r="W72">
        <v>5492.2000000000007</v>
      </c>
      <c r="X72">
        <v>311.8</v>
      </c>
      <c r="Z72">
        <v>50705</v>
      </c>
      <c r="AA72">
        <v>1.0497978503106202</v>
      </c>
      <c r="AI72">
        <v>50705</v>
      </c>
      <c r="AJ72">
        <v>1.0497978503106202</v>
      </c>
    </row>
    <row r="73" spans="2:38" x14ac:dyDescent="0.25">
      <c r="B73">
        <v>119901</v>
      </c>
      <c r="C73">
        <v>20121</v>
      </c>
      <c r="D73">
        <v>23126</v>
      </c>
      <c r="E73">
        <v>66769</v>
      </c>
      <c r="F73">
        <v>13423</v>
      </c>
      <c r="H73">
        <v>82431</v>
      </c>
      <c r="J73">
        <f t="shared" si="12"/>
        <v>48668</v>
      </c>
      <c r="K73">
        <f t="shared" si="13"/>
        <v>1.693741267362538</v>
      </c>
      <c r="L73">
        <f t="shared" si="14"/>
        <v>119901</v>
      </c>
      <c r="M73">
        <f t="shared" si="15"/>
        <v>13423</v>
      </c>
      <c r="N73">
        <f t="shared" si="16"/>
        <v>48668</v>
      </c>
      <c r="O73">
        <f t="shared" si="17"/>
        <v>106478</v>
      </c>
      <c r="Q73">
        <v>7647</v>
      </c>
      <c r="R73">
        <v>95</v>
      </c>
      <c r="T73">
        <v>9.1999999999970896</v>
      </c>
      <c r="U73">
        <v>275.59999999999854</v>
      </c>
      <c r="W73">
        <v>4208</v>
      </c>
      <c r="X73">
        <v>412.8</v>
      </c>
      <c r="Z73">
        <v>48668</v>
      </c>
      <c r="AA73">
        <v>1.693741267362538</v>
      </c>
      <c r="AK73">
        <v>48668</v>
      </c>
      <c r="AL73">
        <v>1.693741267362538</v>
      </c>
    </row>
    <row r="74" spans="2:38" x14ac:dyDescent="0.25">
      <c r="B74">
        <v>70139</v>
      </c>
      <c r="C74">
        <v>43985</v>
      </c>
      <c r="D74">
        <v>120376</v>
      </c>
      <c r="E74">
        <v>94172</v>
      </c>
      <c r="F74">
        <v>108009</v>
      </c>
      <c r="H74">
        <v>134937</v>
      </c>
      <c r="J74">
        <f t="shared" si="12"/>
        <v>87336.2</v>
      </c>
      <c r="K74">
        <f t="shared" si="13"/>
        <v>1.5450294379650134</v>
      </c>
      <c r="L74">
        <f t="shared" si="14"/>
        <v>120376</v>
      </c>
      <c r="M74">
        <f t="shared" si="15"/>
        <v>43985</v>
      </c>
      <c r="N74">
        <f t="shared" si="16"/>
        <v>87336.2</v>
      </c>
      <c r="O74">
        <f t="shared" si="17"/>
        <v>76391</v>
      </c>
      <c r="Q74">
        <v>-1224</v>
      </c>
      <c r="R74">
        <v>385</v>
      </c>
      <c r="T74">
        <v>2392.3999999999942</v>
      </c>
      <c r="U74">
        <v>94.80000000000291</v>
      </c>
      <c r="W74">
        <v>2392.4</v>
      </c>
      <c r="X74">
        <v>290.8</v>
      </c>
      <c r="AF74">
        <v>87336.2</v>
      </c>
      <c r="AG74">
        <v>1.5450294379650134</v>
      </c>
      <c r="AK74">
        <v>87336.2</v>
      </c>
      <c r="AL74">
        <v>1.5450294379650134</v>
      </c>
    </row>
    <row r="75" spans="2:38" x14ac:dyDescent="0.25">
      <c r="B75">
        <v>74530</v>
      </c>
      <c r="C75">
        <v>96202</v>
      </c>
      <c r="D75">
        <v>93296</v>
      </c>
      <c r="E75">
        <v>9200</v>
      </c>
      <c r="F75">
        <v>99729</v>
      </c>
      <c r="H75">
        <v>107897</v>
      </c>
      <c r="J75">
        <f t="shared" si="12"/>
        <v>74591.399999999994</v>
      </c>
      <c r="K75">
        <f t="shared" si="13"/>
        <v>1.4465072380998347</v>
      </c>
      <c r="L75">
        <f t="shared" si="14"/>
        <v>99729</v>
      </c>
      <c r="M75">
        <f t="shared" si="15"/>
        <v>9200</v>
      </c>
      <c r="N75">
        <f t="shared" si="16"/>
        <v>74591.399999999994</v>
      </c>
      <c r="O75">
        <f t="shared" si="17"/>
        <v>90529</v>
      </c>
      <c r="Q75">
        <v>-10183</v>
      </c>
      <c r="R75">
        <v>70</v>
      </c>
      <c r="T75">
        <v>889.79999999998836</v>
      </c>
      <c r="U75">
        <v>1397</v>
      </c>
      <c r="W75">
        <v>2273.8000000000002</v>
      </c>
      <c r="X75">
        <v>1397</v>
      </c>
      <c r="AF75">
        <v>74591.399999999994</v>
      </c>
      <c r="AG75">
        <v>1.4465072380998347</v>
      </c>
      <c r="AK75">
        <v>74591.399999999994</v>
      </c>
      <c r="AL75">
        <v>1.4465072380998347</v>
      </c>
    </row>
    <row r="76" spans="2:38" x14ac:dyDescent="0.25">
      <c r="B76">
        <v>36548</v>
      </c>
      <c r="C76">
        <v>102895</v>
      </c>
      <c r="D76">
        <v>111211</v>
      </c>
      <c r="E76">
        <v>18197</v>
      </c>
      <c r="F76">
        <v>87055</v>
      </c>
      <c r="H76">
        <v>72576</v>
      </c>
      <c r="J76">
        <f t="shared" si="12"/>
        <v>71181.2</v>
      </c>
      <c r="K76">
        <f t="shared" si="13"/>
        <v>1.0195950616173934</v>
      </c>
      <c r="L76">
        <f t="shared" si="14"/>
        <v>111211</v>
      </c>
      <c r="M76">
        <f t="shared" si="15"/>
        <v>18197</v>
      </c>
      <c r="N76">
        <f t="shared" si="16"/>
        <v>71181.2</v>
      </c>
      <c r="O76">
        <f t="shared" si="17"/>
        <v>93014</v>
      </c>
      <c r="Q76">
        <v>-486</v>
      </c>
      <c r="R76">
        <v>32</v>
      </c>
      <c r="T76">
        <v>-1536.4000000000087</v>
      </c>
      <c r="U76">
        <v>3.5999999999912689</v>
      </c>
      <c r="W76">
        <v>4484.4000000000005</v>
      </c>
      <c r="X76">
        <v>448.79999999999995</v>
      </c>
      <c r="AB76">
        <v>71181.2</v>
      </c>
      <c r="AC76">
        <v>1.0195950616173934</v>
      </c>
      <c r="AI76">
        <v>71181.2</v>
      </c>
      <c r="AJ76">
        <v>1.0195950616173934</v>
      </c>
    </row>
    <row r="77" spans="2:38" x14ac:dyDescent="0.25">
      <c r="B77">
        <v>60327</v>
      </c>
      <c r="C77">
        <v>97913</v>
      </c>
      <c r="D77">
        <v>88581</v>
      </c>
      <c r="E77">
        <v>64921</v>
      </c>
      <c r="F77">
        <v>116823</v>
      </c>
      <c r="H77">
        <v>93715</v>
      </c>
      <c r="J77">
        <f t="shared" si="12"/>
        <v>85713</v>
      </c>
      <c r="K77">
        <f t="shared" si="13"/>
        <v>1.0933580670376721</v>
      </c>
      <c r="L77">
        <f t="shared" si="14"/>
        <v>116823</v>
      </c>
      <c r="M77">
        <f t="shared" si="15"/>
        <v>60327</v>
      </c>
      <c r="N77">
        <f t="shared" si="16"/>
        <v>85713</v>
      </c>
      <c r="O77">
        <f t="shared" si="17"/>
        <v>56496</v>
      </c>
      <c r="Q77">
        <v>4540</v>
      </c>
      <c r="R77">
        <v>-573</v>
      </c>
      <c r="T77">
        <v>-682.19999999999709</v>
      </c>
      <c r="U77">
        <v>-850</v>
      </c>
      <c r="W77">
        <v>6007.8</v>
      </c>
      <c r="X77">
        <v>981.5999999999998</v>
      </c>
      <c r="AB77">
        <v>85713</v>
      </c>
      <c r="AC77">
        <v>1.0933580670376721</v>
      </c>
      <c r="AI77">
        <v>85713</v>
      </c>
      <c r="AJ77">
        <v>1.0933580670376721</v>
      </c>
    </row>
    <row r="78" spans="2:38" x14ac:dyDescent="0.25">
      <c r="B78">
        <v>59227</v>
      </c>
      <c r="C78">
        <v>40428</v>
      </c>
      <c r="D78">
        <v>66333</v>
      </c>
      <c r="E78">
        <v>12952</v>
      </c>
      <c r="F78">
        <v>20751</v>
      </c>
      <c r="H78">
        <v>86933</v>
      </c>
      <c r="J78">
        <f t="shared" si="12"/>
        <v>39938.199999999997</v>
      </c>
      <c r="K78">
        <f t="shared" si="13"/>
        <v>2.1766879829336325</v>
      </c>
      <c r="L78">
        <f t="shared" si="14"/>
        <v>66333</v>
      </c>
      <c r="M78">
        <f t="shared" si="15"/>
        <v>12952</v>
      </c>
      <c r="N78">
        <f t="shared" si="16"/>
        <v>39938.199999999997</v>
      </c>
      <c r="O78">
        <f t="shared" si="17"/>
        <v>53381</v>
      </c>
      <c r="Q78">
        <v>-2488</v>
      </c>
      <c r="R78">
        <v>-1690</v>
      </c>
      <c r="T78">
        <v>6875.7999999999956</v>
      </c>
      <c r="U78">
        <v>-1025.2000000000044</v>
      </c>
      <c r="W78">
        <v>6875.7999999999993</v>
      </c>
      <c r="X78">
        <v>1047.6000000000001</v>
      </c>
      <c r="AD78">
        <v>39938.199999999997</v>
      </c>
      <c r="AE78">
        <v>2.1766879829336325</v>
      </c>
      <c r="AK78">
        <v>39938.199999999997</v>
      </c>
      <c r="AL78">
        <v>2.1766879829336325</v>
      </c>
    </row>
    <row r="79" spans="2:38" x14ac:dyDescent="0.25">
      <c r="B79">
        <v>21754</v>
      </c>
      <c r="C79">
        <v>78856</v>
      </c>
      <c r="D79">
        <v>90342</v>
      </c>
      <c r="E79">
        <v>58218</v>
      </c>
      <c r="F79">
        <v>8696</v>
      </c>
      <c r="H79">
        <v>108379</v>
      </c>
      <c r="J79">
        <f t="shared" si="12"/>
        <v>51573.2</v>
      </c>
      <c r="K79">
        <f t="shared" si="13"/>
        <v>2.1014596728533426</v>
      </c>
      <c r="L79">
        <f t="shared" si="14"/>
        <v>90342</v>
      </c>
      <c r="M79">
        <f t="shared" si="15"/>
        <v>8696</v>
      </c>
      <c r="N79">
        <f t="shared" si="16"/>
        <v>51573.2</v>
      </c>
      <c r="O79">
        <f t="shared" si="17"/>
        <v>81646</v>
      </c>
      <c r="Q79">
        <v>4198</v>
      </c>
      <c r="R79">
        <v>144</v>
      </c>
      <c r="T79">
        <v>-1538.2000000000044</v>
      </c>
      <c r="U79">
        <v>-345</v>
      </c>
      <c r="W79">
        <v>4605.8</v>
      </c>
      <c r="X79">
        <v>351.79999999999995</v>
      </c>
      <c r="AD79">
        <v>51573.2</v>
      </c>
      <c r="AE79">
        <v>2.1014596728533426</v>
      </c>
      <c r="AK79">
        <v>51573.2</v>
      </c>
      <c r="AL79">
        <v>2.1014596728533426</v>
      </c>
    </row>
    <row r="80" spans="2:38" x14ac:dyDescent="0.25">
      <c r="B80">
        <v>27391</v>
      </c>
      <c r="C80">
        <v>51711</v>
      </c>
      <c r="D80">
        <v>26522</v>
      </c>
      <c r="E80">
        <v>30673</v>
      </c>
      <c r="F80">
        <v>29708</v>
      </c>
      <c r="H80">
        <v>93056</v>
      </c>
      <c r="J80">
        <f t="shared" si="12"/>
        <v>33201</v>
      </c>
      <c r="K80">
        <f t="shared" si="13"/>
        <v>2.8028071443631215</v>
      </c>
      <c r="L80">
        <f t="shared" si="14"/>
        <v>51711</v>
      </c>
      <c r="M80">
        <f t="shared" si="15"/>
        <v>26522</v>
      </c>
      <c r="N80">
        <f t="shared" si="16"/>
        <v>33201</v>
      </c>
      <c r="O80">
        <f t="shared" si="17"/>
        <v>25189</v>
      </c>
      <c r="Q80">
        <v>2651</v>
      </c>
      <c r="R80">
        <v>1233</v>
      </c>
      <c r="T80">
        <v>40.19999999999709</v>
      </c>
      <c r="U80">
        <v>285.40000000000146</v>
      </c>
      <c r="W80">
        <v>4750.5999999999995</v>
      </c>
      <c r="X80">
        <v>585.4</v>
      </c>
      <c r="AD80">
        <v>33201</v>
      </c>
      <c r="AE80">
        <v>2.8028071443631215</v>
      </c>
      <c r="AK80">
        <v>33201</v>
      </c>
      <c r="AL80">
        <v>2.8028071443631215</v>
      </c>
    </row>
    <row r="81" spans="2:38" x14ac:dyDescent="0.25">
      <c r="B81">
        <v>105835</v>
      </c>
      <c r="C81">
        <v>2694</v>
      </c>
      <c r="D81">
        <v>83290</v>
      </c>
      <c r="E81">
        <v>44717</v>
      </c>
      <c r="F81">
        <v>57585</v>
      </c>
      <c r="H81">
        <v>60297</v>
      </c>
      <c r="J81">
        <f t="shared" si="12"/>
        <v>58824.2</v>
      </c>
      <c r="K81">
        <f t="shared" si="13"/>
        <v>1.0250373145746139</v>
      </c>
      <c r="L81">
        <f t="shared" si="14"/>
        <v>105835</v>
      </c>
      <c r="M81">
        <f t="shared" si="15"/>
        <v>2694</v>
      </c>
      <c r="N81">
        <f t="shared" si="16"/>
        <v>58824.2</v>
      </c>
      <c r="O81">
        <f t="shared" si="17"/>
        <v>103141</v>
      </c>
      <c r="Q81">
        <v>-2310</v>
      </c>
      <c r="R81">
        <v>172</v>
      </c>
      <c r="T81">
        <v>-2577.4000000000015</v>
      </c>
      <c r="U81">
        <v>-13.80000000000291</v>
      </c>
      <c r="W81">
        <v>2966.2</v>
      </c>
      <c r="X81">
        <v>483.8</v>
      </c>
      <c r="AB81">
        <v>58824.2</v>
      </c>
      <c r="AC81">
        <v>1.0250373145746139</v>
      </c>
      <c r="AI81">
        <v>58824.2</v>
      </c>
      <c r="AJ81">
        <v>1.0250373145746139</v>
      </c>
    </row>
    <row r="82" spans="2:38" x14ac:dyDescent="0.25">
      <c r="B82">
        <v>34073</v>
      </c>
      <c r="C82">
        <v>15279</v>
      </c>
      <c r="D82">
        <v>38567</v>
      </c>
      <c r="E82">
        <v>47848</v>
      </c>
      <c r="F82">
        <v>26660</v>
      </c>
      <c r="H82">
        <v>51943</v>
      </c>
      <c r="J82">
        <f t="shared" si="12"/>
        <v>32485.4</v>
      </c>
      <c r="K82">
        <f t="shared" si="13"/>
        <v>1.5989644578795397</v>
      </c>
      <c r="L82">
        <f t="shared" si="14"/>
        <v>47848</v>
      </c>
      <c r="M82">
        <f t="shared" si="15"/>
        <v>15279</v>
      </c>
      <c r="N82">
        <f t="shared" si="16"/>
        <v>32485.4</v>
      </c>
      <c r="O82">
        <f t="shared" si="17"/>
        <v>32569</v>
      </c>
      <c r="Q82">
        <v>-1562</v>
      </c>
      <c r="R82">
        <v>-81</v>
      </c>
      <c r="T82">
        <v>-1364.1999999999971</v>
      </c>
      <c r="U82">
        <v>-40.599999999998545</v>
      </c>
      <c r="W82">
        <v>3517</v>
      </c>
      <c r="X82">
        <v>429.8</v>
      </c>
      <c r="AD82">
        <v>32485.4</v>
      </c>
      <c r="AE82">
        <v>1.5989644578795397</v>
      </c>
      <c r="AK82">
        <v>32485.4</v>
      </c>
      <c r="AL82">
        <v>1.5989644578795397</v>
      </c>
    </row>
    <row r="83" spans="2:38" x14ac:dyDescent="0.25">
      <c r="B83">
        <v>10424</v>
      </c>
      <c r="C83">
        <v>23967</v>
      </c>
      <c r="D83">
        <v>12249</v>
      </c>
      <c r="E83">
        <v>50936</v>
      </c>
      <c r="F83">
        <v>91956</v>
      </c>
      <c r="H83">
        <v>58385</v>
      </c>
      <c r="J83">
        <f t="shared" si="12"/>
        <v>37906.400000000001</v>
      </c>
      <c r="K83">
        <f t="shared" si="13"/>
        <v>1.5402412257560727</v>
      </c>
      <c r="L83">
        <f t="shared" si="14"/>
        <v>91956</v>
      </c>
      <c r="M83">
        <f t="shared" si="15"/>
        <v>10424</v>
      </c>
      <c r="N83">
        <f t="shared" si="16"/>
        <v>37906.400000000001</v>
      </c>
      <c r="O83">
        <f t="shared" si="17"/>
        <v>81532</v>
      </c>
      <c r="Q83">
        <v>16196</v>
      </c>
      <c r="R83">
        <v>-286</v>
      </c>
      <c r="T83">
        <v>1990.4000000000015</v>
      </c>
      <c r="U83">
        <v>114.59999999999854</v>
      </c>
      <c r="W83">
        <v>3264.0000000000005</v>
      </c>
      <c r="X83">
        <v>632.20000000000005</v>
      </c>
      <c r="Z83">
        <v>37906.400000000001</v>
      </c>
      <c r="AA83">
        <v>1.5402412257560727</v>
      </c>
      <c r="AK83">
        <v>37906.400000000001</v>
      </c>
      <c r="AL83">
        <v>1.5402412257560727</v>
      </c>
    </row>
    <row r="84" spans="2:38" x14ac:dyDescent="0.25">
      <c r="B84">
        <v>2507</v>
      </c>
      <c r="C84">
        <v>100916</v>
      </c>
      <c r="D84">
        <v>36627</v>
      </c>
      <c r="E84">
        <v>26155</v>
      </c>
      <c r="F84">
        <v>64265</v>
      </c>
      <c r="H84">
        <v>87772</v>
      </c>
      <c r="J84">
        <f t="shared" si="12"/>
        <v>46094</v>
      </c>
      <c r="K84">
        <f t="shared" si="13"/>
        <v>1.9041957738534299</v>
      </c>
      <c r="L84">
        <f t="shared" si="14"/>
        <v>100916</v>
      </c>
      <c r="M84">
        <f t="shared" si="15"/>
        <v>2507</v>
      </c>
      <c r="N84">
        <f t="shared" si="16"/>
        <v>46094</v>
      </c>
      <c r="O84">
        <f t="shared" si="17"/>
        <v>98409</v>
      </c>
      <c r="Q84">
        <v>-6938</v>
      </c>
      <c r="R84">
        <v>848</v>
      </c>
      <c r="T84">
        <v>-4434.4000000000015</v>
      </c>
      <c r="U84">
        <v>-606.19999999999709</v>
      </c>
      <c r="W84">
        <v>5491.2</v>
      </c>
      <c r="X84">
        <v>824.2</v>
      </c>
      <c r="AD84">
        <v>46094</v>
      </c>
      <c r="AE84">
        <v>1.9041957738534299</v>
      </c>
      <c r="AK84">
        <v>46094</v>
      </c>
      <c r="AL84">
        <v>1.9041957738534299</v>
      </c>
    </row>
    <row r="85" spans="2:38" x14ac:dyDescent="0.25">
      <c r="B85">
        <v>76663</v>
      </c>
      <c r="C85">
        <v>3599</v>
      </c>
      <c r="D85">
        <v>107100</v>
      </c>
      <c r="E85">
        <v>38343</v>
      </c>
      <c r="F85">
        <v>41000</v>
      </c>
      <c r="H85">
        <v>87989</v>
      </c>
      <c r="J85">
        <f t="shared" si="12"/>
        <v>53341</v>
      </c>
      <c r="K85">
        <f t="shared" si="13"/>
        <v>1.6495566262349788</v>
      </c>
      <c r="L85">
        <f t="shared" si="14"/>
        <v>107100</v>
      </c>
      <c r="M85">
        <f t="shared" si="15"/>
        <v>3599</v>
      </c>
      <c r="N85">
        <f t="shared" si="16"/>
        <v>53341</v>
      </c>
      <c r="O85">
        <f t="shared" si="17"/>
        <v>103501</v>
      </c>
      <c r="Q85">
        <v>-5491</v>
      </c>
      <c r="R85">
        <v>45</v>
      </c>
      <c r="T85">
        <v>-6191</v>
      </c>
      <c r="U85">
        <v>-457.19999999999709</v>
      </c>
      <c r="W85">
        <v>6191.0000000000009</v>
      </c>
      <c r="X85">
        <v>484.40000000000003</v>
      </c>
      <c r="AF85">
        <v>53341</v>
      </c>
      <c r="AG85">
        <v>1.6495566262349788</v>
      </c>
      <c r="AK85">
        <v>53341</v>
      </c>
      <c r="AL85">
        <v>1.6495566262349788</v>
      </c>
    </row>
    <row r="86" spans="2:38" x14ac:dyDescent="0.25">
      <c r="B86">
        <v>5665</v>
      </c>
      <c r="C86">
        <v>81456</v>
      </c>
      <c r="D86">
        <v>117524</v>
      </c>
      <c r="E86">
        <v>35160</v>
      </c>
      <c r="F86">
        <v>64789</v>
      </c>
      <c r="H86">
        <v>99238</v>
      </c>
      <c r="J86">
        <f t="shared" si="12"/>
        <v>60918.8</v>
      </c>
      <c r="K86">
        <f t="shared" si="13"/>
        <v>1.6290209262165374</v>
      </c>
      <c r="L86">
        <f t="shared" si="14"/>
        <v>117524</v>
      </c>
      <c r="M86">
        <f t="shared" si="15"/>
        <v>5665</v>
      </c>
      <c r="N86">
        <f t="shared" si="16"/>
        <v>60918.8</v>
      </c>
      <c r="O86">
        <f t="shared" si="17"/>
        <v>111859</v>
      </c>
      <c r="Q86">
        <v>-4205</v>
      </c>
      <c r="R86">
        <v>789</v>
      </c>
      <c r="T86">
        <v>1362.2000000000044</v>
      </c>
      <c r="U86">
        <v>758</v>
      </c>
      <c r="W86">
        <v>3894.2</v>
      </c>
      <c r="X86">
        <v>1147.2</v>
      </c>
      <c r="AF86">
        <v>60918.8</v>
      </c>
      <c r="AG86">
        <v>1.6290209262165374</v>
      </c>
      <c r="AK86">
        <v>60918.8</v>
      </c>
      <c r="AL86">
        <v>1.6290209262165374</v>
      </c>
    </row>
    <row r="87" spans="2:38" x14ac:dyDescent="0.25">
      <c r="B87">
        <v>26623</v>
      </c>
      <c r="C87">
        <v>43324</v>
      </c>
      <c r="D87">
        <v>72037</v>
      </c>
      <c r="E87">
        <v>107833</v>
      </c>
      <c r="F87">
        <v>94082</v>
      </c>
      <c r="H87">
        <v>118833</v>
      </c>
      <c r="J87">
        <f t="shared" si="12"/>
        <v>68779.8</v>
      </c>
      <c r="K87">
        <f t="shared" si="13"/>
        <v>1.727731107098305</v>
      </c>
      <c r="L87">
        <f t="shared" si="14"/>
        <v>107833</v>
      </c>
      <c r="M87">
        <f t="shared" si="15"/>
        <v>26623</v>
      </c>
      <c r="N87">
        <f t="shared" si="16"/>
        <v>68779.8</v>
      </c>
      <c r="O87">
        <f t="shared" si="17"/>
        <v>81210</v>
      </c>
      <c r="Q87">
        <v>2229</v>
      </c>
      <c r="R87">
        <v>814</v>
      </c>
      <c r="T87">
        <v>1252.8000000000029</v>
      </c>
      <c r="U87">
        <v>203.40000000000873</v>
      </c>
      <c r="W87">
        <v>5417.2</v>
      </c>
      <c r="X87">
        <v>402.20000000000005</v>
      </c>
      <c r="AF87">
        <v>68779.8</v>
      </c>
      <c r="AG87">
        <v>1.727731107098305</v>
      </c>
      <c r="AK87">
        <v>68779.8</v>
      </c>
      <c r="AL87">
        <v>1.727731107098305</v>
      </c>
    </row>
    <row r="88" spans="2:38" x14ac:dyDescent="0.25">
      <c r="B88">
        <v>82867</v>
      </c>
      <c r="C88">
        <v>8684</v>
      </c>
      <c r="D88">
        <v>40801</v>
      </c>
      <c r="E88">
        <v>76591</v>
      </c>
      <c r="F88">
        <v>39752</v>
      </c>
      <c r="H88">
        <v>62407</v>
      </c>
      <c r="J88">
        <f t="shared" si="12"/>
        <v>49739</v>
      </c>
      <c r="K88">
        <f t="shared" si="13"/>
        <v>1.2546894790808019</v>
      </c>
      <c r="L88">
        <f t="shared" si="14"/>
        <v>82867</v>
      </c>
      <c r="M88">
        <f t="shared" si="15"/>
        <v>8684</v>
      </c>
      <c r="N88">
        <f t="shared" si="16"/>
        <v>49739</v>
      </c>
      <c r="O88">
        <f t="shared" si="17"/>
        <v>74183</v>
      </c>
      <c r="Q88">
        <v>-1799</v>
      </c>
      <c r="R88">
        <v>-11</v>
      </c>
      <c r="T88">
        <v>-887.80000000000291</v>
      </c>
      <c r="U88">
        <v>683.59999999999854</v>
      </c>
      <c r="W88">
        <v>5246.5999999999995</v>
      </c>
      <c r="X88">
        <v>746.80000000000007</v>
      </c>
      <c r="Z88">
        <v>49739</v>
      </c>
      <c r="AA88">
        <v>1.2546894790808019</v>
      </c>
      <c r="AI88">
        <v>49739</v>
      </c>
      <c r="AJ88">
        <v>1.2546894790808019</v>
      </c>
    </row>
    <row r="89" spans="2:38" x14ac:dyDescent="0.25">
      <c r="B89">
        <v>1740</v>
      </c>
      <c r="C89">
        <v>85940</v>
      </c>
      <c r="D89">
        <v>68676</v>
      </c>
      <c r="E89">
        <v>17486</v>
      </c>
      <c r="F89">
        <v>19830</v>
      </c>
      <c r="H89">
        <v>104746</v>
      </c>
      <c r="J89">
        <f t="shared" si="12"/>
        <v>38734.400000000001</v>
      </c>
      <c r="K89">
        <f t="shared" si="13"/>
        <v>2.7042112437523236</v>
      </c>
      <c r="L89">
        <f t="shared" si="14"/>
        <v>85940</v>
      </c>
      <c r="M89">
        <f t="shared" si="15"/>
        <v>1740</v>
      </c>
      <c r="N89">
        <f t="shared" si="16"/>
        <v>38734.400000000001</v>
      </c>
      <c r="O89">
        <f t="shared" si="17"/>
        <v>84200</v>
      </c>
      <c r="Q89">
        <v>9913</v>
      </c>
      <c r="R89">
        <v>-292</v>
      </c>
      <c r="T89">
        <v>1121</v>
      </c>
      <c r="U89">
        <v>-222.79999999999563</v>
      </c>
      <c r="W89">
        <v>4399.4000000000005</v>
      </c>
      <c r="X89">
        <v>231.20000000000002</v>
      </c>
      <c r="AD89">
        <v>38734.400000000001</v>
      </c>
      <c r="AE89">
        <v>2.7042112437523236</v>
      </c>
      <c r="AK89">
        <v>38734.400000000001</v>
      </c>
      <c r="AL89">
        <v>2.7042112437523236</v>
      </c>
    </row>
    <row r="90" spans="2:38" x14ac:dyDescent="0.25">
      <c r="B90">
        <v>74523</v>
      </c>
      <c r="C90">
        <v>110212</v>
      </c>
      <c r="D90">
        <v>101657</v>
      </c>
      <c r="E90">
        <v>73786</v>
      </c>
      <c r="F90">
        <v>38753</v>
      </c>
      <c r="H90">
        <v>133739</v>
      </c>
      <c r="J90">
        <f t="shared" si="12"/>
        <v>79786.2</v>
      </c>
      <c r="K90">
        <f t="shared" si="13"/>
        <v>1.6762171904414549</v>
      </c>
      <c r="L90">
        <f t="shared" si="14"/>
        <v>110212</v>
      </c>
      <c r="M90">
        <f t="shared" si="15"/>
        <v>38753</v>
      </c>
      <c r="N90">
        <f t="shared" si="16"/>
        <v>79786.2</v>
      </c>
      <c r="O90">
        <f t="shared" si="17"/>
        <v>71459</v>
      </c>
      <c r="Q90">
        <v>-2668</v>
      </c>
      <c r="R90">
        <v>-765</v>
      </c>
      <c r="T90">
        <v>-1762.8000000000029</v>
      </c>
      <c r="U90">
        <v>-288.40000000000873</v>
      </c>
      <c r="W90">
        <v>4464.8</v>
      </c>
      <c r="X90">
        <v>386.8</v>
      </c>
      <c r="AF90">
        <v>79786.2</v>
      </c>
      <c r="AG90">
        <v>1.6762171904414549</v>
      </c>
      <c r="AK90">
        <v>79786.2</v>
      </c>
      <c r="AL90">
        <v>1.6762171904414549</v>
      </c>
    </row>
    <row r="91" spans="2:38" x14ac:dyDescent="0.25">
      <c r="B91">
        <v>30932</v>
      </c>
      <c r="C91">
        <v>4632</v>
      </c>
      <c r="D91">
        <v>93157</v>
      </c>
      <c r="E91">
        <v>70449</v>
      </c>
      <c r="F91">
        <v>15685</v>
      </c>
      <c r="H91">
        <v>111824</v>
      </c>
      <c r="J91">
        <f t="shared" si="12"/>
        <v>42971</v>
      </c>
      <c r="K91">
        <f t="shared" si="13"/>
        <v>2.6023131879639756</v>
      </c>
      <c r="L91">
        <f t="shared" si="14"/>
        <v>93157</v>
      </c>
      <c r="M91">
        <f t="shared" si="15"/>
        <v>4632</v>
      </c>
      <c r="N91">
        <f t="shared" si="16"/>
        <v>42971</v>
      </c>
      <c r="O91">
        <f t="shared" si="17"/>
        <v>88525</v>
      </c>
      <c r="Q91">
        <v>4814</v>
      </c>
      <c r="R91">
        <v>-147</v>
      </c>
      <c r="T91">
        <v>-3154</v>
      </c>
      <c r="U91">
        <v>-423.19999999999709</v>
      </c>
      <c r="W91">
        <v>4618</v>
      </c>
      <c r="X91">
        <v>442.8</v>
      </c>
      <c r="AD91">
        <v>42971</v>
      </c>
      <c r="AE91">
        <v>2.6023131879639756</v>
      </c>
      <c r="AK91">
        <v>42971</v>
      </c>
      <c r="AL91">
        <v>2.6023131879639756</v>
      </c>
    </row>
    <row r="92" spans="2:38" x14ac:dyDescent="0.25">
      <c r="B92">
        <v>17079</v>
      </c>
      <c r="C92">
        <v>79638</v>
      </c>
      <c r="D92">
        <v>90498</v>
      </c>
      <c r="E92">
        <v>71258</v>
      </c>
      <c r="F92">
        <v>82589</v>
      </c>
      <c r="H92">
        <v>113405</v>
      </c>
      <c r="J92">
        <f t="shared" si="12"/>
        <v>68212.399999999994</v>
      </c>
      <c r="K92">
        <f t="shared" si="13"/>
        <v>1.6625276342717747</v>
      </c>
      <c r="L92">
        <f t="shared" si="14"/>
        <v>90498</v>
      </c>
      <c r="M92">
        <f t="shared" si="15"/>
        <v>17079</v>
      </c>
      <c r="N92">
        <f t="shared" si="16"/>
        <v>68212.399999999994</v>
      </c>
      <c r="O92">
        <f t="shared" si="17"/>
        <v>73419</v>
      </c>
      <c r="Q92">
        <v>-124</v>
      </c>
      <c r="R92">
        <v>156</v>
      </c>
      <c r="T92">
        <v>1718.5999999999913</v>
      </c>
      <c r="U92">
        <v>-125.20000000001164</v>
      </c>
      <c r="W92">
        <v>3846.2000000000003</v>
      </c>
      <c r="X92">
        <v>357.2</v>
      </c>
      <c r="AF92">
        <v>68212.399999999994</v>
      </c>
      <c r="AG92">
        <v>1.6625276342717747</v>
      </c>
      <c r="AK92">
        <v>68212.399999999994</v>
      </c>
      <c r="AL92">
        <v>1.6625276342717747</v>
      </c>
    </row>
    <row r="93" spans="2:38" x14ac:dyDescent="0.25">
      <c r="B93">
        <v>33094</v>
      </c>
      <c r="C93">
        <v>99156</v>
      </c>
      <c r="D93">
        <v>9524</v>
      </c>
      <c r="E93">
        <v>80924</v>
      </c>
      <c r="F93">
        <v>108074</v>
      </c>
      <c r="H93">
        <v>92775</v>
      </c>
      <c r="J93">
        <f t="shared" si="12"/>
        <v>66154.399999999994</v>
      </c>
      <c r="K93">
        <f t="shared" si="13"/>
        <v>1.4024010496656307</v>
      </c>
      <c r="L93">
        <f t="shared" si="14"/>
        <v>108074</v>
      </c>
      <c r="M93">
        <f t="shared" si="15"/>
        <v>9524</v>
      </c>
      <c r="N93">
        <f t="shared" si="16"/>
        <v>66154.399999999994</v>
      </c>
      <c r="O93">
        <f t="shared" si="17"/>
        <v>98550</v>
      </c>
      <c r="Q93">
        <v>-2550</v>
      </c>
      <c r="R93">
        <v>492</v>
      </c>
      <c r="T93">
        <v>5047.9999999999927</v>
      </c>
      <c r="U93">
        <v>36</v>
      </c>
      <c r="W93">
        <v>5048</v>
      </c>
      <c r="X93">
        <v>53.6</v>
      </c>
      <c r="AB93">
        <v>66154.399999999994</v>
      </c>
      <c r="AC93">
        <v>1.4024010496656307</v>
      </c>
      <c r="AK93">
        <v>66154.399999999994</v>
      </c>
      <c r="AL93">
        <v>1.4024010496656307</v>
      </c>
    </row>
    <row r="94" spans="2:38" x14ac:dyDescent="0.25">
      <c r="B94">
        <v>120178</v>
      </c>
      <c r="C94">
        <v>105582</v>
      </c>
      <c r="D94">
        <v>98077</v>
      </c>
      <c r="E94">
        <v>20520</v>
      </c>
      <c r="F94">
        <v>90488</v>
      </c>
      <c r="H94">
        <v>95902</v>
      </c>
      <c r="J94">
        <f t="shared" si="12"/>
        <v>86969</v>
      </c>
      <c r="K94">
        <f t="shared" si="13"/>
        <v>1.1027147604318781</v>
      </c>
      <c r="L94">
        <f t="shared" si="14"/>
        <v>120178</v>
      </c>
      <c r="M94">
        <f t="shared" si="15"/>
        <v>20520</v>
      </c>
      <c r="N94">
        <f t="shared" si="16"/>
        <v>86969</v>
      </c>
      <c r="O94">
        <f t="shared" si="17"/>
        <v>99658</v>
      </c>
      <c r="Q94">
        <v>6973</v>
      </c>
      <c r="R94">
        <v>7</v>
      </c>
      <c r="T94">
        <v>2271.1999999999971</v>
      </c>
      <c r="U94">
        <v>193.19999999999709</v>
      </c>
      <c r="W94">
        <v>6264.8</v>
      </c>
      <c r="X94">
        <v>495.2</v>
      </c>
      <c r="AB94">
        <v>86969</v>
      </c>
      <c r="AC94">
        <v>1.1027147604318781</v>
      </c>
      <c r="AI94">
        <v>86969</v>
      </c>
      <c r="AJ94">
        <v>1.1027147604318781</v>
      </c>
    </row>
    <row r="95" spans="2:38" x14ac:dyDescent="0.25">
      <c r="B95">
        <v>65684</v>
      </c>
      <c r="C95">
        <v>94623</v>
      </c>
      <c r="D95">
        <v>104842</v>
      </c>
      <c r="E95">
        <v>10027</v>
      </c>
      <c r="F95">
        <v>87103</v>
      </c>
      <c r="H95">
        <v>91099</v>
      </c>
      <c r="J95">
        <f t="shared" si="12"/>
        <v>72455.8</v>
      </c>
      <c r="K95">
        <f t="shared" si="13"/>
        <v>1.2573044531976736</v>
      </c>
      <c r="L95">
        <f t="shared" si="14"/>
        <v>104842</v>
      </c>
      <c r="M95">
        <f t="shared" si="15"/>
        <v>10027</v>
      </c>
      <c r="N95">
        <f t="shared" si="16"/>
        <v>72455.8</v>
      </c>
      <c r="O95">
        <f t="shared" si="17"/>
        <v>94815</v>
      </c>
      <c r="Q95">
        <v>-7055</v>
      </c>
      <c r="R95">
        <v>-270</v>
      </c>
      <c r="T95">
        <v>377.80000000000291</v>
      </c>
      <c r="U95">
        <v>-195.39999999999418</v>
      </c>
      <c r="W95">
        <v>2476.6</v>
      </c>
      <c r="X95">
        <v>375</v>
      </c>
      <c r="AB95">
        <v>72455.8</v>
      </c>
      <c r="AC95">
        <v>1.2573044531976736</v>
      </c>
      <c r="AI95">
        <v>72455.8</v>
      </c>
      <c r="AJ95">
        <v>1.2573044531976736</v>
      </c>
    </row>
    <row r="96" spans="2:38" x14ac:dyDescent="0.25">
      <c r="B96">
        <v>75077</v>
      </c>
      <c r="C96">
        <v>33657</v>
      </c>
      <c r="D96">
        <v>25110</v>
      </c>
      <c r="E96">
        <v>60292</v>
      </c>
      <c r="F96">
        <v>78258</v>
      </c>
      <c r="H96">
        <v>72116</v>
      </c>
      <c r="J96">
        <f t="shared" si="12"/>
        <v>54478.8</v>
      </c>
      <c r="K96">
        <f t="shared" si="13"/>
        <v>1.32374428217949</v>
      </c>
      <c r="L96">
        <f t="shared" si="14"/>
        <v>78258</v>
      </c>
      <c r="M96">
        <f t="shared" si="15"/>
        <v>25110</v>
      </c>
      <c r="N96">
        <f t="shared" si="16"/>
        <v>54478.8</v>
      </c>
      <c r="O96">
        <f t="shared" si="17"/>
        <v>53148</v>
      </c>
      <c r="Q96">
        <v>-6604</v>
      </c>
      <c r="R96">
        <v>-53</v>
      </c>
      <c r="T96">
        <v>2326.8000000000029</v>
      </c>
      <c r="U96">
        <v>-249.59999999999854</v>
      </c>
      <c r="W96">
        <v>3154.4</v>
      </c>
      <c r="X96">
        <v>307.20000000000005</v>
      </c>
      <c r="Z96">
        <v>54478.8</v>
      </c>
      <c r="AA96">
        <v>1.32374428217949</v>
      </c>
      <c r="AK96">
        <v>54478.8</v>
      </c>
      <c r="AL96">
        <v>1.32374428217949</v>
      </c>
    </row>
    <row r="97" spans="2:38" x14ac:dyDescent="0.25">
      <c r="B97">
        <v>47236</v>
      </c>
      <c r="C97">
        <v>100581</v>
      </c>
      <c r="D97">
        <v>16266</v>
      </c>
      <c r="E97">
        <v>91105</v>
      </c>
      <c r="F97">
        <v>86874</v>
      </c>
      <c r="H97">
        <v>117171</v>
      </c>
      <c r="J97">
        <f t="shared" si="12"/>
        <v>68412.399999999994</v>
      </c>
      <c r="K97">
        <f t="shared" si="13"/>
        <v>1.7127158234472115</v>
      </c>
      <c r="L97">
        <f t="shared" si="14"/>
        <v>100581</v>
      </c>
      <c r="M97">
        <f t="shared" si="15"/>
        <v>16266</v>
      </c>
      <c r="N97">
        <f t="shared" si="16"/>
        <v>68412.399999999994</v>
      </c>
      <c r="O97">
        <f t="shared" si="17"/>
        <v>84315</v>
      </c>
      <c r="Q97">
        <v>567</v>
      </c>
      <c r="R97">
        <v>-928</v>
      </c>
      <c r="T97">
        <v>-959.60000000000582</v>
      </c>
      <c r="U97">
        <v>5.1999999999970896</v>
      </c>
      <c r="W97">
        <v>3777.6000000000004</v>
      </c>
      <c r="X97">
        <v>657.6</v>
      </c>
      <c r="AF97">
        <v>68412.399999999994</v>
      </c>
      <c r="AG97">
        <v>1.7127158234472115</v>
      </c>
      <c r="AK97">
        <v>68412.399999999994</v>
      </c>
      <c r="AL97">
        <v>1.7127158234472115</v>
      </c>
    </row>
    <row r="98" spans="2:38" x14ac:dyDescent="0.25">
      <c r="B98">
        <v>5481</v>
      </c>
      <c r="C98">
        <v>83303</v>
      </c>
      <c r="D98">
        <v>106443</v>
      </c>
      <c r="E98">
        <v>113858</v>
      </c>
      <c r="F98">
        <v>77906</v>
      </c>
      <c r="H98">
        <v>137316</v>
      </c>
      <c r="J98">
        <f t="shared" si="12"/>
        <v>77398.2</v>
      </c>
      <c r="K98">
        <f t="shared" ref="K98:K129" si="18">H98/J98</f>
        <v>1.7741497864291418</v>
      </c>
      <c r="L98">
        <f t="shared" si="14"/>
        <v>113858</v>
      </c>
      <c r="M98">
        <f t="shared" si="15"/>
        <v>5481</v>
      </c>
      <c r="N98">
        <f t="shared" si="16"/>
        <v>77398.2</v>
      </c>
      <c r="O98">
        <f t="shared" si="17"/>
        <v>108377</v>
      </c>
      <c r="Q98">
        <v>7551</v>
      </c>
      <c r="R98">
        <v>382</v>
      </c>
      <c r="T98">
        <v>4016.3999999999942</v>
      </c>
      <c r="U98">
        <v>204.80000000000291</v>
      </c>
      <c r="W98">
        <v>9830.7999999999993</v>
      </c>
      <c r="X98">
        <v>351.99999999999994</v>
      </c>
      <c r="AF98">
        <v>77398.2</v>
      </c>
      <c r="AG98">
        <v>1.7741497864291418</v>
      </c>
      <c r="AK98">
        <v>77398.2</v>
      </c>
      <c r="AL98">
        <v>1.7741497864291418</v>
      </c>
    </row>
    <row r="99" spans="2:38" x14ac:dyDescent="0.25">
      <c r="B99">
        <v>66812</v>
      </c>
      <c r="C99">
        <v>11721</v>
      </c>
      <c r="D99">
        <v>66544</v>
      </c>
      <c r="E99">
        <v>19163</v>
      </c>
      <c r="F99">
        <v>114848</v>
      </c>
      <c r="H99">
        <v>94170</v>
      </c>
      <c r="J99">
        <f t="shared" si="12"/>
        <v>55817.599999999999</v>
      </c>
      <c r="K99">
        <f t="shared" si="18"/>
        <v>1.6871022759846357</v>
      </c>
      <c r="L99">
        <f t="shared" si="14"/>
        <v>114848</v>
      </c>
      <c r="M99">
        <f t="shared" si="15"/>
        <v>11721</v>
      </c>
      <c r="N99">
        <f t="shared" si="16"/>
        <v>55817.599999999999</v>
      </c>
      <c r="O99">
        <f t="shared" si="17"/>
        <v>103127</v>
      </c>
      <c r="Q99">
        <v>-5460</v>
      </c>
      <c r="R99">
        <v>407</v>
      </c>
      <c r="T99">
        <v>-541</v>
      </c>
      <c r="U99">
        <v>-43.80000000000291</v>
      </c>
      <c r="W99">
        <v>5044.2</v>
      </c>
      <c r="X99">
        <v>143.4</v>
      </c>
      <c r="AD99">
        <v>55817.599999999999</v>
      </c>
      <c r="AE99">
        <v>1.6871022759846357</v>
      </c>
      <c r="AK99">
        <v>55817.599999999999</v>
      </c>
      <c r="AL99">
        <v>1.6871022759846357</v>
      </c>
    </row>
    <row r="100" spans="2:38" x14ac:dyDescent="0.25">
      <c r="B100">
        <v>44174</v>
      </c>
      <c r="C100">
        <v>108710</v>
      </c>
      <c r="D100">
        <v>81316</v>
      </c>
      <c r="E100">
        <v>72672</v>
      </c>
      <c r="F100">
        <v>24019</v>
      </c>
      <c r="H100">
        <v>81537</v>
      </c>
      <c r="J100">
        <f t="shared" si="12"/>
        <v>66178.2</v>
      </c>
      <c r="K100">
        <f t="shared" si="18"/>
        <v>1.2320824682448299</v>
      </c>
      <c r="L100">
        <f t="shared" si="14"/>
        <v>108710</v>
      </c>
      <c r="M100">
        <f t="shared" si="15"/>
        <v>24019</v>
      </c>
      <c r="N100">
        <f t="shared" si="16"/>
        <v>66178.2</v>
      </c>
      <c r="O100">
        <f t="shared" si="17"/>
        <v>84691</v>
      </c>
      <c r="Q100">
        <v>-6531</v>
      </c>
      <c r="R100">
        <v>75</v>
      </c>
      <c r="T100">
        <v>5170.1999999999971</v>
      </c>
      <c r="U100">
        <v>41.19999999999709</v>
      </c>
      <c r="W100">
        <v>8705.8000000000011</v>
      </c>
      <c r="X100">
        <v>467.20000000000005</v>
      </c>
      <c r="AB100">
        <v>66178.2</v>
      </c>
      <c r="AC100">
        <v>1.2320824682448299</v>
      </c>
      <c r="AK100">
        <v>66178.2</v>
      </c>
      <c r="AL100">
        <v>1.2320824682448299</v>
      </c>
    </row>
    <row r="101" spans="2:38" x14ac:dyDescent="0.25">
      <c r="B101">
        <v>101953</v>
      </c>
      <c r="C101">
        <v>30900</v>
      </c>
      <c r="D101">
        <v>9898</v>
      </c>
      <c r="E101">
        <v>99482</v>
      </c>
      <c r="F101">
        <v>48361</v>
      </c>
      <c r="H101">
        <v>99267</v>
      </c>
      <c r="J101">
        <f t="shared" si="12"/>
        <v>58118.8</v>
      </c>
      <c r="K101">
        <f t="shared" si="18"/>
        <v>1.7080015416698211</v>
      </c>
      <c r="L101">
        <f t="shared" si="14"/>
        <v>101953</v>
      </c>
      <c r="M101">
        <f t="shared" si="15"/>
        <v>9898</v>
      </c>
      <c r="N101">
        <f t="shared" si="16"/>
        <v>58118.8</v>
      </c>
      <c r="O101">
        <f t="shared" si="17"/>
        <v>92055</v>
      </c>
      <c r="Q101">
        <v>-6267</v>
      </c>
      <c r="R101">
        <v>163</v>
      </c>
      <c r="T101">
        <v>1711</v>
      </c>
      <c r="U101">
        <v>9</v>
      </c>
      <c r="W101">
        <v>7138.2</v>
      </c>
      <c r="X101">
        <v>349.4</v>
      </c>
      <c r="AD101">
        <v>58118.8</v>
      </c>
      <c r="AE101">
        <v>1.7080015416698211</v>
      </c>
      <c r="AK101">
        <v>58118.8</v>
      </c>
      <c r="AL101">
        <v>1.7080015416698211</v>
      </c>
    </row>
    <row r="103" spans="2:38" x14ac:dyDescent="0.25">
      <c r="B103">
        <v>4177048</v>
      </c>
      <c r="C103">
        <v>4401697</v>
      </c>
      <c r="D103">
        <v>4379455</v>
      </c>
      <c r="E103">
        <v>4988886</v>
      </c>
      <c r="F103">
        <v>4081983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AF14C3-7AB8-4496-976D-1FCE28342F2F}">
  <dimension ref="A1:AL103"/>
  <sheetViews>
    <sheetView workbookViewId="0"/>
  </sheetViews>
  <sheetFormatPr defaultRowHeight="15" x14ac:dyDescent="0.25"/>
  <sheetData>
    <row r="1" spans="1:38" x14ac:dyDescent="0.25">
      <c r="A1" t="s">
        <v>58</v>
      </c>
    </row>
    <row r="2" spans="1:38" x14ac:dyDescent="0.25">
      <c r="B2">
        <v>11926</v>
      </c>
      <c r="C2">
        <v>104360</v>
      </c>
      <c r="D2">
        <v>87254</v>
      </c>
      <c r="E2">
        <v>95050</v>
      </c>
      <c r="F2">
        <v>49224</v>
      </c>
      <c r="H2">
        <v>114981</v>
      </c>
      <c r="J2">
        <f t="shared" ref="J2:J33" si="0">AVERAGE(B2:F2)</f>
        <v>69562.8</v>
      </c>
      <c r="K2">
        <f t="shared" ref="K2:K33" si="1">H2/J2</f>
        <v>1.6529093135986475</v>
      </c>
      <c r="L2">
        <f t="shared" ref="L2:L33" si="2">MAX(B2:F2)</f>
        <v>104360</v>
      </c>
      <c r="M2">
        <f t="shared" ref="M2:M33" si="3">MIN(B2:F2)</f>
        <v>11926</v>
      </c>
      <c r="N2">
        <f t="shared" ref="N2:N33" si="4">AVERAGE(B2:F2)</f>
        <v>69562.8</v>
      </c>
      <c r="O2">
        <f t="shared" ref="O2:O33" si="5">L2-M2</f>
        <v>92434</v>
      </c>
      <c r="Q2">
        <v>-5067</v>
      </c>
      <c r="R2">
        <v>0</v>
      </c>
      <c r="T2">
        <v>1814.4000000000087</v>
      </c>
      <c r="U2">
        <v>-1.5999999999912689</v>
      </c>
      <c r="W2">
        <v>5180.8</v>
      </c>
      <c r="X2">
        <v>50</v>
      </c>
      <c r="AF2">
        <v>69562.8</v>
      </c>
      <c r="AG2">
        <v>1.6529093135986475</v>
      </c>
      <c r="AK2">
        <v>69562.8</v>
      </c>
      <c r="AL2">
        <v>1.6529093135986475</v>
      </c>
    </row>
    <row r="3" spans="1:38" x14ac:dyDescent="0.25">
      <c r="B3">
        <v>23914</v>
      </c>
      <c r="C3">
        <v>54684</v>
      </c>
      <c r="D3">
        <v>13930</v>
      </c>
      <c r="E3">
        <v>46032</v>
      </c>
      <c r="F3">
        <v>98873</v>
      </c>
      <c r="H3">
        <v>50163</v>
      </c>
      <c r="J3">
        <f t="shared" si="0"/>
        <v>47486.6</v>
      </c>
      <c r="K3">
        <f t="shared" si="1"/>
        <v>1.0563611629385974</v>
      </c>
      <c r="L3">
        <f t="shared" si="2"/>
        <v>98873</v>
      </c>
      <c r="M3">
        <f t="shared" si="3"/>
        <v>13930</v>
      </c>
      <c r="N3">
        <f t="shared" si="4"/>
        <v>47486.6</v>
      </c>
      <c r="O3">
        <f t="shared" si="5"/>
        <v>84943</v>
      </c>
      <c r="Q3">
        <v>-513</v>
      </c>
      <c r="R3">
        <v>1043</v>
      </c>
      <c r="T3">
        <v>2911.4000000000015</v>
      </c>
      <c r="U3">
        <v>587.79999999999563</v>
      </c>
      <c r="W3">
        <v>4333.7999999999993</v>
      </c>
      <c r="X3">
        <v>587.79999999999995</v>
      </c>
      <c r="Z3">
        <v>47486.6</v>
      </c>
      <c r="AA3">
        <v>1.0563611629385974</v>
      </c>
      <c r="AI3">
        <v>47486.6</v>
      </c>
      <c r="AJ3">
        <v>1.0563611629385974</v>
      </c>
    </row>
    <row r="4" spans="1:38" x14ac:dyDescent="0.25">
      <c r="B4">
        <v>97270</v>
      </c>
      <c r="C4">
        <v>72052</v>
      </c>
      <c r="D4">
        <v>116089</v>
      </c>
      <c r="E4">
        <v>44537</v>
      </c>
      <c r="F4">
        <v>71505</v>
      </c>
      <c r="H4">
        <v>132257</v>
      </c>
      <c r="J4">
        <f t="shared" si="0"/>
        <v>80290.600000000006</v>
      </c>
      <c r="K4">
        <f t="shared" si="1"/>
        <v>1.6472289408722813</v>
      </c>
      <c r="L4">
        <f t="shared" si="2"/>
        <v>116089</v>
      </c>
      <c r="M4">
        <f t="shared" si="3"/>
        <v>44537</v>
      </c>
      <c r="N4">
        <f t="shared" si="4"/>
        <v>80290.600000000006</v>
      </c>
      <c r="O4">
        <f t="shared" si="5"/>
        <v>71552</v>
      </c>
      <c r="Q4">
        <v>-4519</v>
      </c>
      <c r="R4">
        <v>2285</v>
      </c>
      <c r="T4">
        <v>611.20000000001164</v>
      </c>
      <c r="U4">
        <v>257</v>
      </c>
      <c r="W4">
        <v>2620.8000000000002</v>
      </c>
      <c r="X4">
        <v>1060.5999999999999</v>
      </c>
      <c r="AF4">
        <v>80290.600000000006</v>
      </c>
      <c r="AG4">
        <v>1.6472289408722813</v>
      </c>
      <c r="AK4">
        <v>80290.600000000006</v>
      </c>
      <c r="AL4">
        <v>1.6472289408722813</v>
      </c>
    </row>
    <row r="5" spans="1:38" x14ac:dyDescent="0.25">
      <c r="B5">
        <v>88711</v>
      </c>
      <c r="C5">
        <v>28586</v>
      </c>
      <c r="D5">
        <v>44021</v>
      </c>
      <c r="E5">
        <v>111638</v>
      </c>
      <c r="F5">
        <v>37558</v>
      </c>
      <c r="H5">
        <v>113980</v>
      </c>
      <c r="J5">
        <f t="shared" si="0"/>
        <v>62102.8</v>
      </c>
      <c r="K5">
        <f t="shared" si="1"/>
        <v>1.8353439780492988</v>
      </c>
      <c r="L5">
        <f t="shared" si="2"/>
        <v>111638</v>
      </c>
      <c r="M5">
        <f t="shared" si="3"/>
        <v>28586</v>
      </c>
      <c r="N5">
        <f t="shared" si="4"/>
        <v>62102.8</v>
      </c>
      <c r="O5">
        <f t="shared" si="5"/>
        <v>83052</v>
      </c>
      <c r="Q5">
        <v>8200</v>
      </c>
      <c r="R5">
        <v>1432</v>
      </c>
      <c r="T5">
        <v>-2398.3999999999942</v>
      </c>
      <c r="U5">
        <v>153.60000000000582</v>
      </c>
      <c r="W5">
        <v>4624.3999999999996</v>
      </c>
      <c r="X5">
        <v>154.4</v>
      </c>
      <c r="AF5">
        <v>62102.8</v>
      </c>
      <c r="AG5">
        <v>1.8353439780492988</v>
      </c>
      <c r="AK5">
        <v>62102.8</v>
      </c>
      <c r="AL5">
        <v>1.8353439780492988</v>
      </c>
    </row>
    <row r="6" spans="1:38" x14ac:dyDescent="0.25">
      <c r="B6">
        <v>31488</v>
      </c>
      <c r="C6">
        <v>104127</v>
      </c>
      <c r="D6">
        <v>57097</v>
      </c>
      <c r="E6">
        <v>111241</v>
      </c>
      <c r="F6">
        <v>109994</v>
      </c>
      <c r="H6">
        <v>112427</v>
      </c>
      <c r="J6">
        <f t="shared" si="0"/>
        <v>82789.399999999994</v>
      </c>
      <c r="K6">
        <f t="shared" si="1"/>
        <v>1.3579878583490157</v>
      </c>
      <c r="L6">
        <f t="shared" si="2"/>
        <v>111241</v>
      </c>
      <c r="M6">
        <f t="shared" si="3"/>
        <v>31488</v>
      </c>
      <c r="N6">
        <f t="shared" si="4"/>
        <v>82789.399999999994</v>
      </c>
      <c r="O6">
        <f t="shared" si="5"/>
        <v>79753</v>
      </c>
      <c r="Q6">
        <v>6032</v>
      </c>
      <c r="R6">
        <v>-1544</v>
      </c>
      <c r="T6">
        <v>4241.5999999999913</v>
      </c>
      <c r="U6">
        <v>210.39999999999418</v>
      </c>
      <c r="W6">
        <v>6190</v>
      </c>
      <c r="X6">
        <v>1125.5999999999999</v>
      </c>
      <c r="AB6">
        <v>82789.399999999994</v>
      </c>
      <c r="AC6">
        <v>1.3579878583490157</v>
      </c>
      <c r="AK6">
        <v>82789.399999999994</v>
      </c>
      <c r="AL6">
        <v>1.3579878583490157</v>
      </c>
    </row>
    <row r="7" spans="1:38" x14ac:dyDescent="0.25">
      <c r="B7">
        <v>56325</v>
      </c>
      <c r="C7">
        <v>4941</v>
      </c>
      <c r="D7">
        <v>27374</v>
      </c>
      <c r="E7">
        <v>38398</v>
      </c>
      <c r="F7">
        <v>14797</v>
      </c>
      <c r="H7">
        <v>31786</v>
      </c>
      <c r="J7">
        <f t="shared" si="0"/>
        <v>28367</v>
      </c>
      <c r="K7">
        <f t="shared" si="1"/>
        <v>1.1205273733563648</v>
      </c>
      <c r="L7">
        <f t="shared" si="2"/>
        <v>56325</v>
      </c>
      <c r="M7">
        <f t="shared" si="3"/>
        <v>4941</v>
      </c>
      <c r="N7">
        <f t="shared" si="4"/>
        <v>28367</v>
      </c>
      <c r="O7">
        <f t="shared" si="5"/>
        <v>51384</v>
      </c>
      <c r="Q7">
        <v>1651</v>
      </c>
      <c r="R7">
        <v>18</v>
      </c>
      <c r="T7">
        <v>-1595.7999999999993</v>
      </c>
      <c r="U7">
        <v>-12.799999999999272</v>
      </c>
      <c r="W7">
        <v>5558.9999999999991</v>
      </c>
      <c r="X7">
        <v>12.8</v>
      </c>
      <c r="Z7">
        <v>28367</v>
      </c>
      <c r="AA7">
        <v>1.1205273733563648</v>
      </c>
      <c r="AK7">
        <v>28367</v>
      </c>
      <c r="AL7">
        <v>1.1205273733563648</v>
      </c>
    </row>
    <row r="8" spans="1:38" x14ac:dyDescent="0.25">
      <c r="B8">
        <v>33810</v>
      </c>
      <c r="C8">
        <v>7361</v>
      </c>
      <c r="D8">
        <v>105525</v>
      </c>
      <c r="E8">
        <v>12471</v>
      </c>
      <c r="F8">
        <v>119944</v>
      </c>
      <c r="H8">
        <v>107543</v>
      </c>
      <c r="J8">
        <f t="shared" si="0"/>
        <v>55822.2</v>
      </c>
      <c r="K8">
        <f t="shared" si="1"/>
        <v>1.9265274389042353</v>
      </c>
      <c r="L8">
        <f t="shared" si="2"/>
        <v>119944</v>
      </c>
      <c r="M8">
        <f t="shared" si="3"/>
        <v>7361</v>
      </c>
      <c r="N8">
        <f t="shared" si="4"/>
        <v>55822.2</v>
      </c>
      <c r="O8">
        <f t="shared" si="5"/>
        <v>112583</v>
      </c>
      <c r="Q8">
        <v>4715</v>
      </c>
      <c r="R8">
        <v>510</v>
      </c>
      <c r="T8">
        <v>2563.1999999999971</v>
      </c>
      <c r="U8">
        <v>-423.60000000000582</v>
      </c>
      <c r="W8">
        <v>5397.6</v>
      </c>
      <c r="X8">
        <v>500.00000000000006</v>
      </c>
      <c r="AD8">
        <v>55822.2</v>
      </c>
      <c r="AE8">
        <v>1.9265274389042353</v>
      </c>
      <c r="AK8">
        <v>55822.2</v>
      </c>
      <c r="AL8">
        <v>1.9265274389042353</v>
      </c>
    </row>
    <row r="9" spans="1:38" x14ac:dyDescent="0.25">
      <c r="B9">
        <v>194</v>
      </c>
      <c r="C9">
        <v>57622</v>
      </c>
      <c r="D9">
        <v>119304</v>
      </c>
      <c r="E9">
        <v>92584</v>
      </c>
      <c r="F9">
        <v>25591</v>
      </c>
      <c r="H9">
        <v>70248</v>
      </c>
      <c r="J9">
        <f t="shared" si="0"/>
        <v>59059</v>
      </c>
      <c r="K9">
        <f t="shared" si="1"/>
        <v>1.1894546131834267</v>
      </c>
      <c r="L9">
        <f t="shared" si="2"/>
        <v>119304</v>
      </c>
      <c r="M9">
        <f t="shared" si="3"/>
        <v>194</v>
      </c>
      <c r="N9">
        <f t="shared" si="4"/>
        <v>59059</v>
      </c>
      <c r="O9">
        <f t="shared" si="5"/>
        <v>119110</v>
      </c>
      <c r="Q9">
        <v>6042</v>
      </c>
      <c r="R9">
        <v>2352</v>
      </c>
      <c r="T9">
        <v>3856.5999999999985</v>
      </c>
      <c r="U9">
        <v>-71.80000000000291</v>
      </c>
      <c r="W9">
        <v>5990.2</v>
      </c>
      <c r="X9">
        <v>1055.4000000000001</v>
      </c>
      <c r="Z9">
        <v>59059</v>
      </c>
      <c r="AA9">
        <v>1.1894546131834267</v>
      </c>
      <c r="AI9">
        <v>59059</v>
      </c>
      <c r="AJ9">
        <v>1.1894546131834267</v>
      </c>
    </row>
    <row r="10" spans="1:38" x14ac:dyDescent="0.25">
      <c r="B10">
        <v>54053</v>
      </c>
      <c r="C10">
        <v>17268</v>
      </c>
      <c r="D10">
        <v>23197</v>
      </c>
      <c r="E10">
        <v>109949</v>
      </c>
      <c r="F10">
        <v>101478</v>
      </c>
      <c r="H10">
        <v>94311</v>
      </c>
      <c r="J10">
        <f t="shared" si="0"/>
        <v>61189</v>
      </c>
      <c r="K10">
        <f t="shared" si="1"/>
        <v>1.5413064439686872</v>
      </c>
      <c r="L10">
        <f t="shared" si="2"/>
        <v>109949</v>
      </c>
      <c r="M10">
        <f t="shared" si="3"/>
        <v>17268</v>
      </c>
      <c r="N10">
        <f t="shared" si="4"/>
        <v>61189</v>
      </c>
      <c r="O10">
        <f t="shared" si="5"/>
        <v>92681</v>
      </c>
      <c r="Q10">
        <v>2922</v>
      </c>
      <c r="R10">
        <v>6</v>
      </c>
      <c r="T10">
        <v>3526.5999999999985</v>
      </c>
      <c r="U10">
        <v>-67.400000000001455</v>
      </c>
      <c r="W10">
        <v>9143</v>
      </c>
      <c r="X10">
        <v>1022.1999999999999</v>
      </c>
      <c r="AD10">
        <v>61189</v>
      </c>
      <c r="AE10">
        <v>1.5413064439686872</v>
      </c>
      <c r="AK10">
        <v>61189</v>
      </c>
      <c r="AL10">
        <v>1.5413064439686872</v>
      </c>
    </row>
    <row r="11" spans="1:38" x14ac:dyDescent="0.25">
      <c r="B11">
        <v>39579</v>
      </c>
      <c r="C11">
        <v>43429</v>
      </c>
      <c r="D11">
        <v>9625</v>
      </c>
      <c r="E11">
        <v>17637</v>
      </c>
      <c r="F11">
        <v>64386</v>
      </c>
      <c r="H11">
        <v>85289</v>
      </c>
      <c r="J11">
        <f t="shared" si="0"/>
        <v>34931.199999999997</v>
      </c>
      <c r="K11">
        <f t="shared" si="1"/>
        <v>2.4416281146940273</v>
      </c>
      <c r="L11">
        <f t="shared" si="2"/>
        <v>64386</v>
      </c>
      <c r="M11">
        <f t="shared" si="3"/>
        <v>9625</v>
      </c>
      <c r="N11">
        <f t="shared" si="4"/>
        <v>34931.199999999997</v>
      </c>
      <c r="O11">
        <f t="shared" si="5"/>
        <v>54761</v>
      </c>
      <c r="Q11">
        <v>-5116</v>
      </c>
      <c r="R11">
        <v>-24</v>
      </c>
      <c r="T11">
        <v>1622.7999999999956</v>
      </c>
      <c r="U11">
        <v>220.19999999999709</v>
      </c>
      <c r="W11">
        <v>2836.4</v>
      </c>
      <c r="X11">
        <v>252.20000000000002</v>
      </c>
      <c r="AD11">
        <v>34931.199999999997</v>
      </c>
      <c r="AE11">
        <v>2.4416281146940273</v>
      </c>
      <c r="AK11">
        <v>34931.199999999997</v>
      </c>
      <c r="AL11">
        <v>2.4416281146940273</v>
      </c>
    </row>
    <row r="12" spans="1:38" x14ac:dyDescent="0.25">
      <c r="B12">
        <v>58633</v>
      </c>
      <c r="C12">
        <v>66598</v>
      </c>
      <c r="D12">
        <v>85184</v>
      </c>
      <c r="E12">
        <v>79238</v>
      </c>
      <c r="F12">
        <v>47170</v>
      </c>
      <c r="H12">
        <v>78056</v>
      </c>
      <c r="J12">
        <f t="shared" si="0"/>
        <v>67364.600000000006</v>
      </c>
      <c r="K12">
        <f t="shared" si="1"/>
        <v>1.1587094705527827</v>
      </c>
      <c r="L12">
        <f t="shared" si="2"/>
        <v>85184</v>
      </c>
      <c r="M12">
        <f t="shared" si="3"/>
        <v>47170</v>
      </c>
      <c r="N12">
        <f t="shared" si="4"/>
        <v>67364.600000000006</v>
      </c>
      <c r="O12">
        <f t="shared" si="5"/>
        <v>38014</v>
      </c>
      <c r="Q12">
        <v>7208</v>
      </c>
      <c r="R12">
        <v>1693</v>
      </c>
      <c r="T12">
        <v>-211.59999999999127</v>
      </c>
      <c r="U12">
        <v>-637.79999999998836</v>
      </c>
      <c r="W12">
        <v>9818.4000000000015</v>
      </c>
      <c r="X12">
        <v>1030.1999999999998</v>
      </c>
      <c r="AB12">
        <v>67364.600000000006</v>
      </c>
      <c r="AC12">
        <v>1.1587094705527827</v>
      </c>
      <c r="AI12">
        <v>67364.600000000006</v>
      </c>
      <c r="AJ12">
        <v>1.1587094705527827</v>
      </c>
    </row>
    <row r="13" spans="1:38" x14ac:dyDescent="0.25">
      <c r="B13">
        <v>17095</v>
      </c>
      <c r="C13">
        <v>58182</v>
      </c>
      <c r="D13">
        <v>18807</v>
      </c>
      <c r="E13">
        <v>118482</v>
      </c>
      <c r="F13">
        <v>54459</v>
      </c>
      <c r="H13">
        <v>99813</v>
      </c>
      <c r="J13">
        <f t="shared" si="0"/>
        <v>53405</v>
      </c>
      <c r="K13">
        <f t="shared" si="1"/>
        <v>1.8689823050276191</v>
      </c>
      <c r="L13">
        <f t="shared" si="2"/>
        <v>118482</v>
      </c>
      <c r="M13">
        <f t="shared" si="3"/>
        <v>17095</v>
      </c>
      <c r="N13">
        <f t="shared" si="4"/>
        <v>53405</v>
      </c>
      <c r="O13">
        <f t="shared" si="5"/>
        <v>101387</v>
      </c>
      <c r="Q13">
        <v>2643</v>
      </c>
      <c r="R13">
        <v>185</v>
      </c>
      <c r="T13">
        <v>1941.8000000000029</v>
      </c>
      <c r="U13">
        <v>434</v>
      </c>
      <c r="W13">
        <v>4168.6000000000004</v>
      </c>
      <c r="X13">
        <v>442.40000000000003</v>
      </c>
      <c r="AD13">
        <v>53405</v>
      </c>
      <c r="AE13">
        <v>1.8689823050276191</v>
      </c>
      <c r="AK13">
        <v>53405</v>
      </c>
      <c r="AL13">
        <v>1.8689823050276191</v>
      </c>
    </row>
    <row r="14" spans="1:38" x14ac:dyDescent="0.25">
      <c r="B14">
        <v>22662</v>
      </c>
      <c r="C14">
        <v>36862</v>
      </c>
      <c r="D14">
        <v>27086</v>
      </c>
      <c r="E14">
        <v>84781</v>
      </c>
      <c r="F14">
        <v>43269</v>
      </c>
      <c r="H14">
        <v>54181</v>
      </c>
      <c r="J14">
        <f t="shared" si="0"/>
        <v>42932</v>
      </c>
      <c r="K14">
        <f t="shared" si="1"/>
        <v>1.2620190068014534</v>
      </c>
      <c r="L14">
        <f t="shared" si="2"/>
        <v>84781</v>
      </c>
      <c r="M14">
        <f t="shared" si="3"/>
        <v>22662</v>
      </c>
      <c r="N14">
        <f t="shared" si="4"/>
        <v>42932</v>
      </c>
      <c r="O14">
        <f t="shared" si="5"/>
        <v>62119</v>
      </c>
      <c r="Q14">
        <v>10639</v>
      </c>
      <c r="R14">
        <v>2276</v>
      </c>
      <c r="T14">
        <v>1431.8000000000029</v>
      </c>
      <c r="U14">
        <v>1466</v>
      </c>
      <c r="W14">
        <v>8246.6</v>
      </c>
      <c r="X14">
        <v>1466</v>
      </c>
      <c r="Z14">
        <v>42932</v>
      </c>
      <c r="AA14">
        <v>1.2620190068014534</v>
      </c>
      <c r="AI14">
        <v>42932</v>
      </c>
      <c r="AJ14">
        <v>1.2620190068014534</v>
      </c>
    </row>
    <row r="15" spans="1:38" x14ac:dyDescent="0.25">
      <c r="B15">
        <v>69707</v>
      </c>
      <c r="C15">
        <v>31625</v>
      </c>
      <c r="D15">
        <v>14505</v>
      </c>
      <c r="E15">
        <v>74946</v>
      </c>
      <c r="F15">
        <v>28206</v>
      </c>
      <c r="H15">
        <v>88144</v>
      </c>
      <c r="J15">
        <f t="shared" si="0"/>
        <v>43797.8</v>
      </c>
      <c r="K15">
        <f t="shared" si="1"/>
        <v>2.0125211768627649</v>
      </c>
      <c r="L15">
        <f t="shared" si="2"/>
        <v>74946</v>
      </c>
      <c r="M15">
        <f t="shared" si="3"/>
        <v>14505</v>
      </c>
      <c r="N15">
        <f t="shared" si="4"/>
        <v>43797.8</v>
      </c>
      <c r="O15">
        <f t="shared" si="5"/>
        <v>60441</v>
      </c>
      <c r="Q15">
        <v>3520</v>
      </c>
      <c r="R15">
        <v>-4</v>
      </c>
      <c r="T15">
        <v>-1343.1999999999971</v>
      </c>
      <c r="U15">
        <v>399.40000000000146</v>
      </c>
      <c r="W15">
        <v>6143.2000000000007</v>
      </c>
      <c r="X15">
        <v>418.19999999999993</v>
      </c>
      <c r="AD15">
        <v>43797.8</v>
      </c>
      <c r="AE15">
        <v>2.0125211768627649</v>
      </c>
      <c r="AK15">
        <v>43797.8</v>
      </c>
      <c r="AL15">
        <v>2.0125211768627649</v>
      </c>
    </row>
    <row r="16" spans="1:38" x14ac:dyDescent="0.25">
      <c r="B16">
        <v>112439</v>
      </c>
      <c r="C16">
        <v>68884</v>
      </c>
      <c r="D16">
        <v>92140</v>
      </c>
      <c r="E16">
        <v>23730</v>
      </c>
      <c r="F16">
        <v>30844</v>
      </c>
      <c r="H16">
        <v>123124</v>
      </c>
      <c r="J16">
        <f t="shared" si="0"/>
        <v>65607.399999999994</v>
      </c>
      <c r="K16">
        <f t="shared" si="1"/>
        <v>1.8766785454079877</v>
      </c>
      <c r="L16">
        <f t="shared" si="2"/>
        <v>112439</v>
      </c>
      <c r="M16">
        <f t="shared" si="3"/>
        <v>23730</v>
      </c>
      <c r="N16">
        <f t="shared" si="4"/>
        <v>65607.399999999994</v>
      </c>
      <c r="O16">
        <f t="shared" si="5"/>
        <v>88709</v>
      </c>
      <c r="Q16">
        <v>7135</v>
      </c>
      <c r="R16">
        <v>4</v>
      </c>
      <c r="T16">
        <v>2754.3999999999942</v>
      </c>
      <c r="U16">
        <v>529.99999999999272</v>
      </c>
      <c r="W16">
        <v>4763.2</v>
      </c>
      <c r="X16">
        <v>530.39999999999986</v>
      </c>
      <c r="AF16">
        <v>65607.399999999994</v>
      </c>
      <c r="AG16">
        <v>1.8766785454079877</v>
      </c>
      <c r="AK16">
        <v>65607.399999999994</v>
      </c>
      <c r="AL16">
        <v>1.8766785454079877</v>
      </c>
    </row>
    <row r="17" spans="2:38" x14ac:dyDescent="0.25">
      <c r="B17">
        <v>80555</v>
      </c>
      <c r="C17">
        <v>47518</v>
      </c>
      <c r="D17">
        <v>30364</v>
      </c>
      <c r="E17">
        <v>87140</v>
      </c>
      <c r="F17">
        <v>6806</v>
      </c>
      <c r="H17">
        <v>83144</v>
      </c>
      <c r="J17">
        <f t="shared" si="0"/>
        <v>50476.6</v>
      </c>
      <c r="K17">
        <f t="shared" si="1"/>
        <v>1.6471790889243729</v>
      </c>
      <c r="L17">
        <f t="shared" si="2"/>
        <v>87140</v>
      </c>
      <c r="M17">
        <f t="shared" si="3"/>
        <v>6806</v>
      </c>
      <c r="N17">
        <f t="shared" si="4"/>
        <v>50476.6</v>
      </c>
      <c r="O17">
        <f t="shared" si="5"/>
        <v>80334</v>
      </c>
      <c r="Q17">
        <v>-3694</v>
      </c>
      <c r="R17">
        <v>979</v>
      </c>
      <c r="T17">
        <v>710.79999999999563</v>
      </c>
      <c r="U17">
        <v>-223</v>
      </c>
      <c r="W17">
        <v>5421.9999999999991</v>
      </c>
      <c r="X17">
        <v>489.4</v>
      </c>
      <c r="AD17">
        <v>50476.6</v>
      </c>
      <c r="AE17">
        <v>1.6471790889243729</v>
      </c>
      <c r="AK17">
        <v>50476.6</v>
      </c>
      <c r="AL17">
        <v>1.6471790889243729</v>
      </c>
    </row>
    <row r="18" spans="2:38" x14ac:dyDescent="0.25">
      <c r="B18">
        <v>114753</v>
      </c>
      <c r="C18">
        <v>5750</v>
      </c>
      <c r="D18">
        <v>108158</v>
      </c>
      <c r="E18">
        <v>107786</v>
      </c>
      <c r="F18">
        <v>116201</v>
      </c>
      <c r="H18">
        <v>119055</v>
      </c>
      <c r="J18">
        <f t="shared" si="0"/>
        <v>90529.600000000006</v>
      </c>
      <c r="K18">
        <f t="shared" si="1"/>
        <v>1.3150947314469521</v>
      </c>
      <c r="L18">
        <f t="shared" si="2"/>
        <v>116201</v>
      </c>
      <c r="M18">
        <f t="shared" si="3"/>
        <v>5750</v>
      </c>
      <c r="N18">
        <f t="shared" si="4"/>
        <v>90529.600000000006</v>
      </c>
      <c r="O18">
        <f t="shared" si="5"/>
        <v>110451</v>
      </c>
      <c r="Q18">
        <v>-2346</v>
      </c>
      <c r="R18">
        <v>1</v>
      </c>
      <c r="T18">
        <v>469</v>
      </c>
      <c r="U18">
        <v>-332.19999999999709</v>
      </c>
      <c r="W18">
        <v>2103.4</v>
      </c>
      <c r="X18">
        <v>779</v>
      </c>
      <c r="AB18">
        <v>90529.600000000006</v>
      </c>
      <c r="AC18">
        <v>1.3150947314469521</v>
      </c>
      <c r="AK18">
        <v>90529.600000000006</v>
      </c>
      <c r="AL18">
        <v>1.3150947314469521</v>
      </c>
    </row>
    <row r="19" spans="2:38" x14ac:dyDescent="0.25">
      <c r="B19">
        <v>106646</v>
      </c>
      <c r="C19">
        <v>111574</v>
      </c>
      <c r="D19">
        <v>83200</v>
      </c>
      <c r="E19">
        <v>33482</v>
      </c>
      <c r="F19">
        <v>46411</v>
      </c>
      <c r="H19">
        <v>138929</v>
      </c>
      <c r="J19">
        <f t="shared" si="0"/>
        <v>76262.600000000006</v>
      </c>
      <c r="K19">
        <f t="shared" si="1"/>
        <v>1.8217186405918495</v>
      </c>
      <c r="L19">
        <f t="shared" si="2"/>
        <v>111574</v>
      </c>
      <c r="M19">
        <f t="shared" si="3"/>
        <v>33482</v>
      </c>
      <c r="N19">
        <f t="shared" si="4"/>
        <v>76262.600000000006</v>
      </c>
      <c r="O19">
        <f t="shared" si="5"/>
        <v>78092</v>
      </c>
      <c r="Q19">
        <v>5843</v>
      </c>
      <c r="R19">
        <v>1851</v>
      </c>
      <c r="T19">
        <v>-1325.7999999999884</v>
      </c>
      <c r="U19">
        <v>-125.79999999998836</v>
      </c>
      <c r="W19">
        <v>4210.5999999999995</v>
      </c>
      <c r="X19">
        <v>125.80000000000001</v>
      </c>
      <c r="AF19">
        <v>76262.600000000006</v>
      </c>
      <c r="AG19">
        <v>1.8217186405918495</v>
      </c>
      <c r="AK19">
        <v>76262.600000000006</v>
      </c>
      <c r="AL19">
        <v>1.8217186405918495</v>
      </c>
    </row>
    <row r="20" spans="2:38" x14ac:dyDescent="0.25">
      <c r="B20">
        <v>14741</v>
      </c>
      <c r="C20">
        <v>32143</v>
      </c>
      <c r="D20">
        <v>68682</v>
      </c>
      <c r="E20">
        <v>81385</v>
      </c>
      <c r="F20">
        <v>117911</v>
      </c>
      <c r="H20">
        <v>89244</v>
      </c>
      <c r="J20">
        <f t="shared" si="0"/>
        <v>62972.4</v>
      </c>
      <c r="K20">
        <f t="shared" si="1"/>
        <v>1.4171922937667931</v>
      </c>
      <c r="L20">
        <f t="shared" si="2"/>
        <v>117911</v>
      </c>
      <c r="M20">
        <f t="shared" si="3"/>
        <v>14741</v>
      </c>
      <c r="N20">
        <f t="shared" si="4"/>
        <v>62972.4</v>
      </c>
      <c r="O20">
        <f t="shared" si="5"/>
        <v>103170</v>
      </c>
      <c r="Q20">
        <v>684</v>
      </c>
      <c r="R20">
        <v>0</v>
      </c>
      <c r="T20">
        <v>-151.19999999999709</v>
      </c>
      <c r="U20">
        <v>-199</v>
      </c>
      <c r="W20">
        <v>4811.2</v>
      </c>
      <c r="X20">
        <v>293.39999999999998</v>
      </c>
      <c r="AB20">
        <v>62972.4</v>
      </c>
      <c r="AC20">
        <v>1.4171922937667931</v>
      </c>
      <c r="AK20">
        <v>62972.4</v>
      </c>
      <c r="AL20">
        <v>1.4171922937667931</v>
      </c>
    </row>
    <row r="21" spans="2:38" x14ac:dyDescent="0.25">
      <c r="B21">
        <v>110506</v>
      </c>
      <c r="C21">
        <v>38830</v>
      </c>
      <c r="D21">
        <v>7257</v>
      </c>
      <c r="E21">
        <v>50859</v>
      </c>
      <c r="F21">
        <v>36612</v>
      </c>
      <c r="H21">
        <v>100751</v>
      </c>
      <c r="J21">
        <f t="shared" si="0"/>
        <v>48812.800000000003</v>
      </c>
      <c r="K21">
        <f t="shared" si="1"/>
        <v>2.0640282876622522</v>
      </c>
      <c r="L21">
        <f t="shared" si="2"/>
        <v>110506</v>
      </c>
      <c r="M21">
        <f t="shared" si="3"/>
        <v>7257</v>
      </c>
      <c r="N21">
        <f t="shared" si="4"/>
        <v>48812.800000000003</v>
      </c>
      <c r="O21">
        <f t="shared" si="5"/>
        <v>103249</v>
      </c>
      <c r="Q21">
        <v>-3307</v>
      </c>
      <c r="R21">
        <v>1</v>
      </c>
      <c r="T21">
        <v>-3413</v>
      </c>
      <c r="U21">
        <v>-418.19999999999709</v>
      </c>
      <c r="W21">
        <v>6069.8</v>
      </c>
      <c r="X21">
        <v>419.8</v>
      </c>
      <c r="AD21">
        <v>48812.800000000003</v>
      </c>
      <c r="AE21">
        <v>2.0640282876622522</v>
      </c>
      <c r="AK21">
        <v>48812.800000000003</v>
      </c>
      <c r="AL21">
        <v>2.0640282876622522</v>
      </c>
    </row>
    <row r="22" spans="2:38" x14ac:dyDescent="0.25">
      <c r="B22">
        <v>8374</v>
      </c>
      <c r="C22">
        <v>45755</v>
      </c>
      <c r="D22">
        <v>9005</v>
      </c>
      <c r="E22">
        <v>122461</v>
      </c>
      <c r="F22">
        <v>109949</v>
      </c>
      <c r="H22">
        <v>69669</v>
      </c>
      <c r="J22">
        <f t="shared" si="0"/>
        <v>59108.800000000003</v>
      </c>
      <c r="K22">
        <f t="shared" si="1"/>
        <v>1.1786569850851312</v>
      </c>
      <c r="L22">
        <f t="shared" si="2"/>
        <v>122461</v>
      </c>
      <c r="M22">
        <f t="shared" si="3"/>
        <v>8374</v>
      </c>
      <c r="N22">
        <f t="shared" si="4"/>
        <v>59108.800000000003</v>
      </c>
      <c r="O22">
        <f t="shared" si="5"/>
        <v>114087</v>
      </c>
      <c r="Q22">
        <v>-2040</v>
      </c>
      <c r="R22">
        <v>-499</v>
      </c>
      <c r="T22">
        <v>3193</v>
      </c>
      <c r="U22">
        <v>876.80000000000291</v>
      </c>
      <c r="W22">
        <v>4084.2</v>
      </c>
      <c r="X22">
        <v>934</v>
      </c>
      <c r="Z22">
        <v>59108.800000000003</v>
      </c>
      <c r="AA22">
        <v>1.1786569850851312</v>
      </c>
      <c r="AK22">
        <v>59108.800000000003</v>
      </c>
      <c r="AL22">
        <v>1.1786569850851312</v>
      </c>
    </row>
    <row r="23" spans="2:38" x14ac:dyDescent="0.25">
      <c r="B23">
        <v>83247</v>
      </c>
      <c r="C23">
        <v>48693</v>
      </c>
      <c r="D23">
        <v>24915</v>
      </c>
      <c r="E23">
        <v>68268</v>
      </c>
      <c r="F23">
        <v>46002</v>
      </c>
      <c r="H23">
        <v>58007</v>
      </c>
      <c r="J23">
        <f t="shared" si="0"/>
        <v>54225</v>
      </c>
      <c r="K23">
        <f t="shared" si="1"/>
        <v>1.0697464269248502</v>
      </c>
      <c r="L23">
        <f t="shared" si="2"/>
        <v>83247</v>
      </c>
      <c r="M23">
        <f t="shared" si="3"/>
        <v>24915</v>
      </c>
      <c r="N23">
        <f t="shared" si="4"/>
        <v>54225</v>
      </c>
      <c r="O23">
        <f t="shared" si="5"/>
        <v>58332</v>
      </c>
      <c r="Q23">
        <v>-1894</v>
      </c>
      <c r="R23">
        <v>1725</v>
      </c>
      <c r="T23">
        <v>4680.5999999999985</v>
      </c>
      <c r="U23">
        <v>283.19999999999709</v>
      </c>
      <c r="W23">
        <v>8867.4</v>
      </c>
      <c r="X23">
        <v>446</v>
      </c>
      <c r="Z23">
        <v>54225</v>
      </c>
      <c r="AA23">
        <v>1.0697464269248502</v>
      </c>
      <c r="AI23">
        <v>54225</v>
      </c>
      <c r="AJ23">
        <v>1.0697464269248502</v>
      </c>
    </row>
    <row r="24" spans="2:38" x14ac:dyDescent="0.25">
      <c r="B24">
        <v>39300</v>
      </c>
      <c r="C24">
        <v>56403</v>
      </c>
      <c r="D24">
        <v>100882</v>
      </c>
      <c r="E24">
        <v>120465</v>
      </c>
      <c r="F24">
        <v>20296</v>
      </c>
      <c r="H24">
        <v>70858</v>
      </c>
      <c r="J24">
        <f t="shared" si="0"/>
        <v>67469.2</v>
      </c>
      <c r="K24">
        <f t="shared" si="1"/>
        <v>1.0502273630041561</v>
      </c>
      <c r="L24">
        <f t="shared" si="2"/>
        <v>120465</v>
      </c>
      <c r="M24">
        <f t="shared" si="3"/>
        <v>20296</v>
      </c>
      <c r="N24">
        <f t="shared" si="4"/>
        <v>67469.2</v>
      </c>
      <c r="O24">
        <f t="shared" si="5"/>
        <v>100169</v>
      </c>
      <c r="Q24">
        <v>-7985</v>
      </c>
      <c r="R24">
        <v>-628</v>
      </c>
      <c r="T24">
        <v>2180.7999999999956</v>
      </c>
      <c r="U24">
        <v>-206.60000000000582</v>
      </c>
      <c r="W24">
        <v>4613.2</v>
      </c>
      <c r="X24">
        <v>206.59999999999997</v>
      </c>
      <c r="AB24">
        <v>67469.2</v>
      </c>
      <c r="AC24">
        <v>1.0502273630041561</v>
      </c>
      <c r="AI24">
        <v>67469.2</v>
      </c>
      <c r="AJ24">
        <v>1.0502273630041561</v>
      </c>
    </row>
    <row r="25" spans="2:38" x14ac:dyDescent="0.25">
      <c r="B25">
        <v>32179</v>
      </c>
      <c r="C25">
        <v>82344</v>
      </c>
      <c r="D25">
        <v>80927</v>
      </c>
      <c r="E25">
        <v>50504</v>
      </c>
      <c r="F25">
        <v>7138</v>
      </c>
      <c r="H25">
        <v>61958</v>
      </c>
      <c r="J25">
        <f t="shared" si="0"/>
        <v>50618.400000000001</v>
      </c>
      <c r="K25">
        <f t="shared" si="1"/>
        <v>1.2240213045058714</v>
      </c>
      <c r="L25">
        <f t="shared" si="2"/>
        <v>82344</v>
      </c>
      <c r="M25">
        <f t="shared" si="3"/>
        <v>7138</v>
      </c>
      <c r="N25">
        <f t="shared" si="4"/>
        <v>50618.400000000001</v>
      </c>
      <c r="O25">
        <f t="shared" si="5"/>
        <v>75206</v>
      </c>
      <c r="Q25">
        <v>-5200</v>
      </c>
      <c r="R25">
        <v>-213</v>
      </c>
      <c r="T25">
        <v>-894</v>
      </c>
      <c r="U25">
        <v>-263.40000000000146</v>
      </c>
      <c r="W25">
        <v>6375.2</v>
      </c>
      <c r="X25">
        <v>268.60000000000002</v>
      </c>
      <c r="Z25">
        <v>50618.400000000001</v>
      </c>
      <c r="AA25">
        <v>1.2240213045058714</v>
      </c>
      <c r="AK25">
        <v>50618.400000000001</v>
      </c>
      <c r="AL25">
        <v>1.2240213045058714</v>
      </c>
    </row>
    <row r="26" spans="2:38" x14ac:dyDescent="0.25">
      <c r="B26">
        <v>32049</v>
      </c>
      <c r="C26">
        <v>99670</v>
      </c>
      <c r="D26">
        <v>22465</v>
      </c>
      <c r="E26">
        <v>118642</v>
      </c>
      <c r="F26">
        <v>119952</v>
      </c>
      <c r="H26">
        <v>134107</v>
      </c>
      <c r="J26">
        <f t="shared" si="0"/>
        <v>78555.600000000006</v>
      </c>
      <c r="K26">
        <f t="shared" si="1"/>
        <v>1.7071602788343541</v>
      </c>
      <c r="L26">
        <f t="shared" si="2"/>
        <v>119952</v>
      </c>
      <c r="M26">
        <f t="shared" si="3"/>
        <v>22465</v>
      </c>
      <c r="N26">
        <f t="shared" si="4"/>
        <v>78555.600000000006</v>
      </c>
      <c r="O26">
        <f t="shared" si="5"/>
        <v>97487</v>
      </c>
      <c r="Q26">
        <v>-5375</v>
      </c>
      <c r="R26">
        <v>-1168</v>
      </c>
      <c r="T26">
        <v>-4641.5999999999913</v>
      </c>
      <c r="U26">
        <v>15.400000000008731</v>
      </c>
      <c r="W26">
        <v>4992.3999999999996</v>
      </c>
      <c r="X26">
        <v>22.2</v>
      </c>
      <c r="AF26">
        <v>78555.600000000006</v>
      </c>
      <c r="AG26">
        <v>1.7071602788343541</v>
      </c>
      <c r="AK26">
        <v>78555.600000000006</v>
      </c>
      <c r="AL26">
        <v>1.7071602788343541</v>
      </c>
    </row>
    <row r="27" spans="2:38" x14ac:dyDescent="0.25">
      <c r="B27">
        <v>55707</v>
      </c>
      <c r="C27">
        <v>13608</v>
      </c>
      <c r="D27">
        <v>34676</v>
      </c>
      <c r="E27">
        <v>64080</v>
      </c>
      <c r="F27">
        <v>18531</v>
      </c>
      <c r="H27">
        <v>97540</v>
      </c>
      <c r="J27">
        <f t="shared" si="0"/>
        <v>37320.400000000001</v>
      </c>
      <c r="K27">
        <f t="shared" si="1"/>
        <v>2.6135839915970891</v>
      </c>
      <c r="L27">
        <f t="shared" si="2"/>
        <v>64080</v>
      </c>
      <c r="M27">
        <f t="shared" si="3"/>
        <v>13608</v>
      </c>
      <c r="N27">
        <f t="shared" si="4"/>
        <v>37320.400000000001</v>
      </c>
      <c r="O27">
        <f t="shared" si="5"/>
        <v>50472</v>
      </c>
      <c r="Q27">
        <v>8119</v>
      </c>
      <c r="R27">
        <v>1937</v>
      </c>
      <c r="T27">
        <v>-3441.7999999999956</v>
      </c>
      <c r="U27">
        <v>-741.19999999999709</v>
      </c>
      <c r="W27">
        <v>8979.4</v>
      </c>
      <c r="X27">
        <v>824.4</v>
      </c>
      <c r="AD27">
        <v>37320.400000000001</v>
      </c>
      <c r="AE27">
        <v>2.6135839915970891</v>
      </c>
      <c r="AK27">
        <v>37320.400000000001</v>
      </c>
      <c r="AL27">
        <v>2.6135839915970891</v>
      </c>
    </row>
    <row r="28" spans="2:38" x14ac:dyDescent="0.25">
      <c r="B28">
        <v>34723</v>
      </c>
      <c r="C28">
        <v>65902</v>
      </c>
      <c r="D28">
        <v>101749</v>
      </c>
      <c r="E28">
        <v>43269</v>
      </c>
      <c r="F28">
        <v>32797</v>
      </c>
      <c r="H28">
        <v>60338</v>
      </c>
      <c r="J28">
        <f t="shared" si="0"/>
        <v>55688</v>
      </c>
      <c r="K28">
        <f t="shared" si="1"/>
        <v>1.083500933773883</v>
      </c>
      <c r="L28">
        <f t="shared" si="2"/>
        <v>101749</v>
      </c>
      <c r="M28">
        <f t="shared" si="3"/>
        <v>32797</v>
      </c>
      <c r="N28">
        <f t="shared" si="4"/>
        <v>55688</v>
      </c>
      <c r="O28">
        <f t="shared" si="5"/>
        <v>68952</v>
      </c>
      <c r="Q28">
        <v>-55</v>
      </c>
      <c r="R28">
        <v>666</v>
      </c>
      <c r="T28">
        <v>-178.59999999999854</v>
      </c>
      <c r="U28">
        <v>135.40000000000146</v>
      </c>
      <c r="W28">
        <v>3363</v>
      </c>
      <c r="X28">
        <v>638.6</v>
      </c>
      <c r="Z28">
        <v>55688</v>
      </c>
      <c r="AA28">
        <v>1.083500933773883</v>
      </c>
      <c r="AI28">
        <v>55688</v>
      </c>
      <c r="AJ28">
        <v>1.083500933773883</v>
      </c>
    </row>
    <row r="29" spans="2:38" x14ac:dyDescent="0.25">
      <c r="B29">
        <v>66874</v>
      </c>
      <c r="C29">
        <v>51333</v>
      </c>
      <c r="D29">
        <v>45309</v>
      </c>
      <c r="E29">
        <v>120549</v>
      </c>
      <c r="F29">
        <v>58300</v>
      </c>
      <c r="H29">
        <v>77234</v>
      </c>
      <c r="J29">
        <f t="shared" si="0"/>
        <v>68473</v>
      </c>
      <c r="K29">
        <f t="shared" si="1"/>
        <v>1.1279482423729061</v>
      </c>
      <c r="L29">
        <f t="shared" si="2"/>
        <v>120549</v>
      </c>
      <c r="M29">
        <f t="shared" si="3"/>
        <v>45309</v>
      </c>
      <c r="N29">
        <f t="shared" si="4"/>
        <v>68473</v>
      </c>
      <c r="O29">
        <f t="shared" si="5"/>
        <v>75240</v>
      </c>
      <c r="Q29">
        <v>-1732</v>
      </c>
      <c r="R29">
        <v>-242</v>
      </c>
      <c r="T29">
        <v>-87.19999999999709</v>
      </c>
      <c r="U29">
        <v>188.60000000000582</v>
      </c>
      <c r="W29">
        <v>4290</v>
      </c>
      <c r="X29">
        <v>737.8</v>
      </c>
      <c r="AB29">
        <v>68473</v>
      </c>
      <c r="AC29">
        <v>1.1279482423729061</v>
      </c>
      <c r="AI29">
        <v>68473</v>
      </c>
      <c r="AJ29">
        <v>1.1279482423729061</v>
      </c>
    </row>
    <row r="30" spans="2:38" x14ac:dyDescent="0.25">
      <c r="B30">
        <v>7542</v>
      </c>
      <c r="C30">
        <v>26273</v>
      </c>
      <c r="D30">
        <v>58048</v>
      </c>
      <c r="E30">
        <v>70633</v>
      </c>
      <c r="F30">
        <v>27917</v>
      </c>
      <c r="H30">
        <v>77581</v>
      </c>
      <c r="J30">
        <f t="shared" si="0"/>
        <v>38082.6</v>
      </c>
      <c r="K30">
        <f t="shared" si="1"/>
        <v>2.0371770834974505</v>
      </c>
      <c r="L30">
        <f t="shared" si="2"/>
        <v>70633</v>
      </c>
      <c r="M30">
        <f t="shared" si="3"/>
        <v>7542</v>
      </c>
      <c r="N30">
        <f t="shared" si="4"/>
        <v>38082.6</v>
      </c>
      <c r="O30">
        <f t="shared" si="5"/>
        <v>63091</v>
      </c>
      <c r="Q30">
        <v>10177</v>
      </c>
      <c r="R30">
        <v>-9</v>
      </c>
      <c r="T30">
        <v>3396.5999999999985</v>
      </c>
      <c r="U30">
        <v>-271.59999999999854</v>
      </c>
      <c r="W30">
        <v>3645.8</v>
      </c>
      <c r="X30">
        <v>479.2</v>
      </c>
      <c r="AD30">
        <v>38082.6</v>
      </c>
      <c r="AE30">
        <v>2.0371770834974505</v>
      </c>
      <c r="AK30">
        <v>38082.6</v>
      </c>
      <c r="AL30">
        <v>2.0371770834974505</v>
      </c>
    </row>
    <row r="31" spans="2:38" x14ac:dyDescent="0.25">
      <c r="B31">
        <v>18420</v>
      </c>
      <c r="C31">
        <v>56322</v>
      </c>
      <c r="D31">
        <v>35517</v>
      </c>
      <c r="E31">
        <v>79459</v>
      </c>
      <c r="F31">
        <v>4160</v>
      </c>
      <c r="H31">
        <v>78518</v>
      </c>
      <c r="J31">
        <f t="shared" si="0"/>
        <v>38775.599999999999</v>
      </c>
      <c r="K31">
        <f t="shared" si="1"/>
        <v>2.0249332054178399</v>
      </c>
      <c r="L31">
        <f t="shared" si="2"/>
        <v>79459</v>
      </c>
      <c r="M31">
        <f t="shared" si="3"/>
        <v>4160</v>
      </c>
      <c r="N31">
        <f t="shared" si="4"/>
        <v>38775.599999999999</v>
      </c>
      <c r="O31">
        <f t="shared" si="5"/>
        <v>75299</v>
      </c>
      <c r="Q31">
        <v>413</v>
      </c>
      <c r="R31">
        <v>4</v>
      </c>
      <c r="T31">
        <v>-4840.2000000000044</v>
      </c>
      <c r="U31">
        <v>30.19999999999709</v>
      </c>
      <c r="W31">
        <v>5221.8</v>
      </c>
      <c r="X31">
        <v>796.2</v>
      </c>
      <c r="AD31">
        <v>38775.599999999999</v>
      </c>
      <c r="AE31">
        <v>2.0249332054178399</v>
      </c>
      <c r="AK31">
        <v>38775.599999999999</v>
      </c>
      <c r="AL31">
        <v>2.0249332054178399</v>
      </c>
    </row>
    <row r="32" spans="2:38" x14ac:dyDescent="0.25">
      <c r="B32">
        <v>28136</v>
      </c>
      <c r="C32">
        <v>56979</v>
      </c>
      <c r="D32">
        <v>112612</v>
      </c>
      <c r="E32">
        <v>114599</v>
      </c>
      <c r="F32">
        <v>47115</v>
      </c>
      <c r="H32">
        <v>103454</v>
      </c>
      <c r="J32">
        <f t="shared" si="0"/>
        <v>71888.2</v>
      </c>
      <c r="K32">
        <f t="shared" si="1"/>
        <v>1.4390957069449506</v>
      </c>
      <c r="L32">
        <f t="shared" si="2"/>
        <v>114599</v>
      </c>
      <c r="M32">
        <f t="shared" si="3"/>
        <v>28136</v>
      </c>
      <c r="N32">
        <f t="shared" si="4"/>
        <v>71888.2</v>
      </c>
      <c r="O32">
        <f t="shared" si="5"/>
        <v>86463</v>
      </c>
      <c r="Q32">
        <v>-19054</v>
      </c>
      <c r="R32">
        <v>-1568</v>
      </c>
      <c r="T32">
        <v>-1026.1999999999971</v>
      </c>
      <c r="U32">
        <v>20</v>
      </c>
      <c r="W32">
        <v>5995</v>
      </c>
      <c r="X32">
        <v>692.8</v>
      </c>
      <c r="AF32">
        <v>71888.2</v>
      </c>
      <c r="AG32">
        <v>1.4390957069449506</v>
      </c>
      <c r="AK32">
        <v>71888.2</v>
      </c>
      <c r="AL32">
        <v>1.4390957069449506</v>
      </c>
    </row>
    <row r="33" spans="2:38" x14ac:dyDescent="0.25">
      <c r="B33">
        <v>26711</v>
      </c>
      <c r="C33">
        <v>71083</v>
      </c>
      <c r="D33">
        <v>120680</v>
      </c>
      <c r="E33">
        <v>19005</v>
      </c>
      <c r="F33">
        <v>4040</v>
      </c>
      <c r="H33">
        <v>72325</v>
      </c>
      <c r="J33">
        <f t="shared" si="0"/>
        <v>48303.8</v>
      </c>
      <c r="K33">
        <f t="shared" si="1"/>
        <v>1.4972942087372008</v>
      </c>
      <c r="L33">
        <f t="shared" si="2"/>
        <v>120680</v>
      </c>
      <c r="M33">
        <f t="shared" si="3"/>
        <v>4040</v>
      </c>
      <c r="N33">
        <f t="shared" si="4"/>
        <v>48303.8</v>
      </c>
      <c r="O33">
        <f t="shared" si="5"/>
        <v>116640</v>
      </c>
      <c r="Q33">
        <v>-3935</v>
      </c>
      <c r="R33">
        <v>159</v>
      </c>
      <c r="T33">
        <v>1317.8000000000029</v>
      </c>
      <c r="U33">
        <v>103</v>
      </c>
      <c r="W33">
        <v>5164.6000000000004</v>
      </c>
      <c r="X33">
        <v>1045.8</v>
      </c>
      <c r="AD33">
        <v>48303.8</v>
      </c>
      <c r="AE33">
        <v>1.4972942087372008</v>
      </c>
      <c r="AK33">
        <v>48303.8</v>
      </c>
      <c r="AL33">
        <v>1.4972942087372008</v>
      </c>
    </row>
    <row r="34" spans="2:38" x14ac:dyDescent="0.25">
      <c r="B34">
        <v>73105</v>
      </c>
      <c r="C34">
        <v>6400</v>
      </c>
      <c r="D34">
        <v>55350</v>
      </c>
      <c r="E34">
        <v>96493</v>
      </c>
      <c r="F34">
        <v>50672</v>
      </c>
      <c r="H34">
        <v>98813</v>
      </c>
      <c r="J34">
        <f t="shared" ref="J34:J65" si="6">AVERAGE(B34:F34)</f>
        <v>56404</v>
      </c>
      <c r="K34">
        <f t="shared" ref="K34:K65" si="7">H34/J34</f>
        <v>1.7518792993404724</v>
      </c>
      <c r="L34">
        <f t="shared" ref="L34:L65" si="8">MAX(B34:F34)</f>
        <v>96493</v>
      </c>
      <c r="M34">
        <f t="shared" ref="M34:M65" si="9">MIN(B34:F34)</f>
        <v>6400</v>
      </c>
      <c r="N34">
        <f t="shared" ref="N34:N65" si="10">AVERAGE(B34:F34)</f>
        <v>56404</v>
      </c>
      <c r="O34">
        <f t="shared" ref="O34:O65" si="11">L34-M34</f>
        <v>90093</v>
      </c>
      <c r="Q34">
        <v>-4753</v>
      </c>
      <c r="R34">
        <v>1757</v>
      </c>
      <c r="T34">
        <v>-3029.5999999999985</v>
      </c>
      <c r="U34">
        <v>-270</v>
      </c>
      <c r="W34">
        <v>7285.2</v>
      </c>
      <c r="X34">
        <v>282</v>
      </c>
      <c r="AF34">
        <v>56404</v>
      </c>
      <c r="AG34">
        <v>1.7518792993404724</v>
      </c>
      <c r="AK34">
        <v>56404</v>
      </c>
      <c r="AL34">
        <v>1.7518792993404724</v>
      </c>
    </row>
    <row r="35" spans="2:38" x14ac:dyDescent="0.25">
      <c r="B35">
        <v>115963</v>
      </c>
      <c r="C35">
        <v>120170</v>
      </c>
      <c r="D35">
        <v>24248</v>
      </c>
      <c r="E35">
        <v>105342</v>
      </c>
      <c r="F35">
        <v>32279</v>
      </c>
      <c r="H35">
        <v>101567</v>
      </c>
      <c r="J35">
        <f t="shared" si="6"/>
        <v>79600.399999999994</v>
      </c>
      <c r="K35">
        <f t="shared" si="7"/>
        <v>1.2759609248194734</v>
      </c>
      <c r="L35">
        <f t="shared" si="8"/>
        <v>120170</v>
      </c>
      <c r="M35">
        <f t="shared" si="9"/>
        <v>24248</v>
      </c>
      <c r="N35">
        <f t="shared" si="10"/>
        <v>79600.399999999994</v>
      </c>
      <c r="O35">
        <f t="shared" si="11"/>
        <v>95922</v>
      </c>
      <c r="Q35">
        <v>12761</v>
      </c>
      <c r="R35">
        <v>1898</v>
      </c>
      <c r="T35">
        <v>3783.1999999999971</v>
      </c>
      <c r="U35">
        <v>434.39999999999418</v>
      </c>
      <c r="W35">
        <v>6246.8</v>
      </c>
      <c r="X35">
        <v>672</v>
      </c>
      <c r="AB35">
        <v>79600.399999999994</v>
      </c>
      <c r="AC35">
        <v>1.2759609248194734</v>
      </c>
      <c r="AK35">
        <v>79600.399999999994</v>
      </c>
      <c r="AL35">
        <v>1.2759609248194734</v>
      </c>
    </row>
    <row r="36" spans="2:38" x14ac:dyDescent="0.25">
      <c r="B36">
        <v>63958</v>
      </c>
      <c r="C36">
        <v>27207</v>
      </c>
      <c r="D36">
        <v>47420</v>
      </c>
      <c r="E36">
        <v>102485</v>
      </c>
      <c r="F36">
        <v>62005</v>
      </c>
      <c r="H36">
        <v>76443</v>
      </c>
      <c r="J36">
        <f t="shared" si="6"/>
        <v>60615</v>
      </c>
      <c r="K36">
        <f t="shared" si="7"/>
        <v>1.2611234842860679</v>
      </c>
      <c r="L36">
        <f t="shared" si="8"/>
        <v>102485</v>
      </c>
      <c r="M36">
        <f t="shared" si="9"/>
        <v>27207</v>
      </c>
      <c r="N36">
        <f t="shared" si="10"/>
        <v>60615</v>
      </c>
      <c r="O36">
        <f t="shared" si="11"/>
        <v>75278</v>
      </c>
      <c r="Q36">
        <v>-8796</v>
      </c>
      <c r="R36">
        <v>-486</v>
      </c>
      <c r="T36">
        <v>1722.5999999999985</v>
      </c>
      <c r="U36">
        <v>-669.80000000000291</v>
      </c>
      <c r="W36">
        <v>4343.8</v>
      </c>
      <c r="X36">
        <v>669.80000000000007</v>
      </c>
      <c r="AB36">
        <v>60615</v>
      </c>
      <c r="AC36">
        <v>1.2611234842860679</v>
      </c>
      <c r="AI36">
        <v>60615</v>
      </c>
      <c r="AJ36">
        <v>1.2611234842860679</v>
      </c>
    </row>
    <row r="37" spans="2:38" x14ac:dyDescent="0.25">
      <c r="B37">
        <v>61412</v>
      </c>
      <c r="C37">
        <v>112926</v>
      </c>
      <c r="D37">
        <v>3790</v>
      </c>
      <c r="E37">
        <v>45713</v>
      </c>
      <c r="F37">
        <v>86940</v>
      </c>
      <c r="H37">
        <v>104647</v>
      </c>
      <c r="J37">
        <f t="shared" si="6"/>
        <v>62156.2</v>
      </c>
      <c r="K37">
        <f t="shared" si="7"/>
        <v>1.6836132195983669</v>
      </c>
      <c r="L37">
        <f t="shared" si="8"/>
        <v>112926</v>
      </c>
      <c r="M37">
        <f t="shared" si="9"/>
        <v>3790</v>
      </c>
      <c r="N37">
        <f t="shared" si="10"/>
        <v>62156.2</v>
      </c>
      <c r="O37">
        <f t="shared" si="11"/>
        <v>109136</v>
      </c>
      <c r="Q37">
        <v>-2609</v>
      </c>
      <c r="R37">
        <v>-283</v>
      </c>
      <c r="T37">
        <v>2673.3999999999942</v>
      </c>
      <c r="U37">
        <v>1436.5999999999985</v>
      </c>
      <c r="W37">
        <v>3675</v>
      </c>
      <c r="X37">
        <v>1436.6000000000001</v>
      </c>
      <c r="AF37">
        <v>62156.2</v>
      </c>
      <c r="AG37">
        <v>1.6836132195983669</v>
      </c>
      <c r="AK37">
        <v>62156.2</v>
      </c>
      <c r="AL37">
        <v>1.6836132195983669</v>
      </c>
    </row>
    <row r="38" spans="2:38" x14ac:dyDescent="0.25">
      <c r="B38">
        <v>107159</v>
      </c>
      <c r="C38">
        <v>92517</v>
      </c>
      <c r="D38">
        <v>22690</v>
      </c>
      <c r="E38">
        <v>33909</v>
      </c>
      <c r="F38">
        <v>54043</v>
      </c>
      <c r="H38">
        <v>86901</v>
      </c>
      <c r="J38">
        <f t="shared" si="6"/>
        <v>62063.6</v>
      </c>
      <c r="K38">
        <f t="shared" si="7"/>
        <v>1.400192705547213</v>
      </c>
      <c r="L38">
        <f t="shared" si="8"/>
        <v>107159</v>
      </c>
      <c r="M38">
        <f t="shared" si="9"/>
        <v>22690</v>
      </c>
      <c r="N38">
        <f t="shared" si="10"/>
        <v>62063.6</v>
      </c>
      <c r="O38">
        <f t="shared" si="11"/>
        <v>84469</v>
      </c>
      <c r="Q38">
        <v>3507</v>
      </c>
      <c r="R38">
        <v>-1132</v>
      </c>
      <c r="T38">
        <v>-76</v>
      </c>
      <c r="U38">
        <v>-320.20000000000437</v>
      </c>
      <c r="W38">
        <v>5662.4000000000005</v>
      </c>
      <c r="X38">
        <v>350.6</v>
      </c>
      <c r="AB38">
        <v>62063.6</v>
      </c>
      <c r="AC38">
        <v>1.400192705547213</v>
      </c>
      <c r="AK38">
        <v>62063.6</v>
      </c>
      <c r="AL38">
        <v>1.400192705547213</v>
      </c>
    </row>
    <row r="39" spans="2:38" x14ac:dyDescent="0.25">
      <c r="B39">
        <v>120161</v>
      </c>
      <c r="C39">
        <v>53106</v>
      </c>
      <c r="D39">
        <v>69331</v>
      </c>
      <c r="E39">
        <v>108485</v>
      </c>
      <c r="F39">
        <v>37197</v>
      </c>
      <c r="H39">
        <v>136754</v>
      </c>
      <c r="J39">
        <f t="shared" si="6"/>
        <v>77656</v>
      </c>
      <c r="K39">
        <f t="shared" si="7"/>
        <v>1.7610229731121871</v>
      </c>
      <c r="L39">
        <f t="shared" si="8"/>
        <v>120161</v>
      </c>
      <c r="M39">
        <f t="shared" si="9"/>
        <v>37197</v>
      </c>
      <c r="N39">
        <f t="shared" si="10"/>
        <v>77656</v>
      </c>
      <c r="O39">
        <f t="shared" si="11"/>
        <v>82964</v>
      </c>
      <c r="Q39">
        <v>7112</v>
      </c>
      <c r="R39">
        <v>1189</v>
      </c>
      <c r="T39">
        <v>608.80000000000291</v>
      </c>
      <c r="U39">
        <v>-240.19999999999709</v>
      </c>
      <c r="W39">
        <v>8127.9999999999991</v>
      </c>
      <c r="X39">
        <v>254.2</v>
      </c>
      <c r="AF39">
        <v>77656</v>
      </c>
      <c r="AG39">
        <v>1.7610229731121871</v>
      </c>
      <c r="AK39">
        <v>77656</v>
      </c>
      <c r="AL39">
        <v>1.7610229731121871</v>
      </c>
    </row>
    <row r="40" spans="2:38" x14ac:dyDescent="0.25">
      <c r="B40">
        <v>3928</v>
      </c>
      <c r="C40">
        <v>111772</v>
      </c>
      <c r="D40">
        <v>96445</v>
      </c>
      <c r="E40">
        <v>71657</v>
      </c>
      <c r="F40">
        <v>5181</v>
      </c>
      <c r="H40">
        <v>63173</v>
      </c>
      <c r="J40">
        <f t="shared" si="6"/>
        <v>57796.6</v>
      </c>
      <c r="K40">
        <f t="shared" si="7"/>
        <v>1.0930227729658839</v>
      </c>
      <c r="L40">
        <f t="shared" si="8"/>
        <v>111772</v>
      </c>
      <c r="M40">
        <f t="shared" si="9"/>
        <v>3928</v>
      </c>
      <c r="N40">
        <f t="shared" si="10"/>
        <v>57796.6</v>
      </c>
      <c r="O40">
        <f t="shared" si="11"/>
        <v>107844</v>
      </c>
      <c r="Q40">
        <v>-7306</v>
      </c>
      <c r="R40">
        <v>-668</v>
      </c>
      <c r="T40">
        <v>2077.5999999999985</v>
      </c>
      <c r="U40">
        <v>311.59999999999854</v>
      </c>
      <c r="W40">
        <v>6847.2000000000007</v>
      </c>
      <c r="X40">
        <v>334.4</v>
      </c>
      <c r="Z40">
        <v>57796.6</v>
      </c>
      <c r="AA40">
        <v>1.0930227729658839</v>
      </c>
      <c r="AK40">
        <v>57796.6</v>
      </c>
      <c r="AL40">
        <v>1.0930227729658839</v>
      </c>
    </row>
    <row r="41" spans="2:38" x14ac:dyDescent="0.25">
      <c r="B41">
        <v>71123</v>
      </c>
      <c r="C41">
        <v>65785</v>
      </c>
      <c r="D41">
        <v>96863</v>
      </c>
      <c r="E41">
        <v>110659</v>
      </c>
      <c r="F41">
        <v>5256</v>
      </c>
      <c r="H41">
        <v>120241</v>
      </c>
      <c r="J41">
        <f t="shared" si="6"/>
        <v>69937.2</v>
      </c>
      <c r="K41">
        <f t="shared" si="7"/>
        <v>1.719271003128521</v>
      </c>
      <c r="L41">
        <f t="shared" si="8"/>
        <v>110659</v>
      </c>
      <c r="M41">
        <f t="shared" si="9"/>
        <v>5256</v>
      </c>
      <c r="N41">
        <f t="shared" si="10"/>
        <v>69937.2</v>
      </c>
      <c r="O41">
        <f t="shared" si="11"/>
        <v>105403</v>
      </c>
      <c r="Q41">
        <v>-2759</v>
      </c>
      <c r="R41">
        <v>-898</v>
      </c>
      <c r="T41">
        <v>2287.1999999999971</v>
      </c>
      <c r="U41">
        <v>370</v>
      </c>
      <c r="W41">
        <v>4025.6</v>
      </c>
      <c r="X41">
        <v>908.4</v>
      </c>
      <c r="AF41">
        <v>69937.2</v>
      </c>
      <c r="AG41">
        <v>1.719271003128521</v>
      </c>
      <c r="AK41">
        <v>69937.2</v>
      </c>
      <c r="AL41">
        <v>1.719271003128521</v>
      </c>
    </row>
    <row r="42" spans="2:38" x14ac:dyDescent="0.25">
      <c r="B42">
        <v>111947</v>
      </c>
      <c r="C42">
        <v>2586</v>
      </c>
      <c r="D42">
        <v>31097</v>
      </c>
      <c r="E42">
        <v>100974</v>
      </c>
      <c r="F42">
        <v>107470</v>
      </c>
      <c r="H42">
        <v>116941</v>
      </c>
      <c r="J42">
        <f t="shared" si="6"/>
        <v>70814.8</v>
      </c>
      <c r="K42">
        <f t="shared" si="7"/>
        <v>1.6513638391974559</v>
      </c>
      <c r="L42">
        <f t="shared" si="8"/>
        <v>111947</v>
      </c>
      <c r="M42">
        <f t="shared" si="9"/>
        <v>2586</v>
      </c>
      <c r="N42">
        <f t="shared" si="10"/>
        <v>70814.8</v>
      </c>
      <c r="O42">
        <f t="shared" si="11"/>
        <v>109361</v>
      </c>
      <c r="Q42">
        <v>-2615</v>
      </c>
      <c r="R42">
        <v>-58</v>
      </c>
      <c r="T42">
        <v>2156.1999999999971</v>
      </c>
      <c r="U42">
        <v>-151.19999999999709</v>
      </c>
      <c r="W42">
        <v>4964.2000000000007</v>
      </c>
      <c r="X42">
        <v>1158</v>
      </c>
      <c r="AF42">
        <v>70814.8</v>
      </c>
      <c r="AG42">
        <v>1.6513638391974559</v>
      </c>
      <c r="AK42">
        <v>70814.8</v>
      </c>
      <c r="AL42">
        <v>1.6513638391974559</v>
      </c>
    </row>
    <row r="43" spans="2:38" x14ac:dyDescent="0.25">
      <c r="B43">
        <v>115592</v>
      </c>
      <c r="C43">
        <v>91577</v>
      </c>
      <c r="D43">
        <v>44137</v>
      </c>
      <c r="E43">
        <v>118315</v>
      </c>
      <c r="F43">
        <v>72724</v>
      </c>
      <c r="H43">
        <v>124149</v>
      </c>
      <c r="J43">
        <f t="shared" si="6"/>
        <v>88469</v>
      </c>
      <c r="K43">
        <f t="shared" si="7"/>
        <v>1.4033051125252913</v>
      </c>
      <c r="L43">
        <f t="shared" si="8"/>
        <v>118315</v>
      </c>
      <c r="M43">
        <f t="shared" si="9"/>
        <v>44137</v>
      </c>
      <c r="N43">
        <f t="shared" si="10"/>
        <v>88469</v>
      </c>
      <c r="O43">
        <f t="shared" si="11"/>
        <v>74178</v>
      </c>
      <c r="Q43">
        <v>5946</v>
      </c>
      <c r="R43">
        <v>-2</v>
      </c>
      <c r="T43">
        <v>-706</v>
      </c>
      <c r="U43">
        <v>387.60000000000582</v>
      </c>
      <c r="W43">
        <v>1422</v>
      </c>
      <c r="X43">
        <v>1136.8</v>
      </c>
      <c r="AB43">
        <v>88469</v>
      </c>
      <c r="AC43">
        <v>1.4033051125252913</v>
      </c>
      <c r="AK43">
        <v>88469</v>
      </c>
      <c r="AL43">
        <v>1.4033051125252913</v>
      </c>
    </row>
    <row r="44" spans="2:38" x14ac:dyDescent="0.25">
      <c r="B44">
        <v>85613</v>
      </c>
      <c r="C44">
        <v>40294</v>
      </c>
      <c r="D44">
        <v>52005</v>
      </c>
      <c r="E44">
        <v>110454</v>
      </c>
      <c r="F44">
        <v>6806</v>
      </c>
      <c r="H44">
        <v>104731</v>
      </c>
      <c r="J44">
        <f t="shared" si="6"/>
        <v>59034.400000000001</v>
      </c>
      <c r="K44">
        <f t="shared" si="7"/>
        <v>1.7740673234588646</v>
      </c>
      <c r="L44">
        <f t="shared" si="8"/>
        <v>110454</v>
      </c>
      <c r="M44">
        <f t="shared" si="9"/>
        <v>6806</v>
      </c>
      <c r="N44">
        <f t="shared" si="10"/>
        <v>59034.400000000001</v>
      </c>
      <c r="O44">
        <f t="shared" si="11"/>
        <v>103648</v>
      </c>
      <c r="Q44">
        <v>7192</v>
      </c>
      <c r="R44">
        <v>-1805</v>
      </c>
      <c r="T44">
        <v>-473</v>
      </c>
      <c r="U44">
        <v>739</v>
      </c>
      <c r="W44">
        <v>2718.2000000000003</v>
      </c>
      <c r="X44">
        <v>1327.3999999999999</v>
      </c>
      <c r="AF44">
        <v>59034.400000000001</v>
      </c>
      <c r="AG44">
        <v>1.7740673234588646</v>
      </c>
      <c r="AK44">
        <v>59034.400000000001</v>
      </c>
      <c r="AL44">
        <v>1.7740673234588646</v>
      </c>
    </row>
    <row r="45" spans="2:38" x14ac:dyDescent="0.25">
      <c r="B45">
        <v>116279</v>
      </c>
      <c r="C45">
        <v>36269</v>
      </c>
      <c r="D45">
        <v>91449</v>
      </c>
      <c r="E45">
        <v>31712</v>
      </c>
      <c r="F45">
        <v>84034</v>
      </c>
      <c r="H45">
        <v>107663</v>
      </c>
      <c r="J45">
        <f t="shared" si="6"/>
        <v>71948.600000000006</v>
      </c>
      <c r="K45">
        <f t="shared" si="7"/>
        <v>1.4963876989962277</v>
      </c>
      <c r="L45">
        <f t="shared" si="8"/>
        <v>116279</v>
      </c>
      <c r="M45">
        <f t="shared" si="9"/>
        <v>31712</v>
      </c>
      <c r="N45">
        <f t="shared" si="10"/>
        <v>71948.600000000006</v>
      </c>
      <c r="O45">
        <f t="shared" si="11"/>
        <v>84567</v>
      </c>
      <c r="Q45">
        <v>8279</v>
      </c>
      <c r="R45">
        <v>-273</v>
      </c>
      <c r="T45">
        <v>3609.8000000000029</v>
      </c>
      <c r="U45">
        <v>-53.799999999988358</v>
      </c>
      <c r="W45">
        <v>3609.7999999999997</v>
      </c>
      <c r="X45">
        <v>203.39999999999998</v>
      </c>
      <c r="AB45">
        <v>71948.600000000006</v>
      </c>
      <c r="AC45">
        <v>1.4963876989962277</v>
      </c>
      <c r="AK45">
        <v>71948.600000000006</v>
      </c>
      <c r="AL45">
        <v>1.4963876989962277</v>
      </c>
    </row>
    <row r="46" spans="2:38" x14ac:dyDescent="0.25">
      <c r="B46">
        <v>21258</v>
      </c>
      <c r="C46">
        <v>34632</v>
      </c>
      <c r="D46">
        <v>43293</v>
      </c>
      <c r="E46">
        <v>35885</v>
      </c>
      <c r="F46">
        <v>117081</v>
      </c>
      <c r="H46">
        <v>66722</v>
      </c>
      <c r="J46">
        <f t="shared" si="6"/>
        <v>50429.8</v>
      </c>
      <c r="K46">
        <f t="shared" si="7"/>
        <v>1.3230669167833304</v>
      </c>
      <c r="L46">
        <f t="shared" si="8"/>
        <v>117081</v>
      </c>
      <c r="M46">
        <f t="shared" si="9"/>
        <v>21258</v>
      </c>
      <c r="N46">
        <f t="shared" si="10"/>
        <v>50429.8</v>
      </c>
      <c r="O46">
        <f t="shared" si="11"/>
        <v>95823</v>
      </c>
      <c r="Q46">
        <v>1655</v>
      </c>
      <c r="R46">
        <v>-152</v>
      </c>
      <c r="T46">
        <v>-1992.7999999999956</v>
      </c>
      <c r="U46">
        <v>-561</v>
      </c>
      <c r="W46">
        <v>5189.6000000000004</v>
      </c>
      <c r="X46">
        <v>561</v>
      </c>
      <c r="Z46">
        <v>50429.8</v>
      </c>
      <c r="AA46">
        <v>1.3230669167833304</v>
      </c>
      <c r="AK46">
        <v>50429.8</v>
      </c>
      <c r="AL46">
        <v>1.3230669167833304</v>
      </c>
    </row>
    <row r="47" spans="2:38" x14ac:dyDescent="0.25">
      <c r="B47">
        <v>30896</v>
      </c>
      <c r="C47">
        <v>16062</v>
      </c>
      <c r="D47">
        <v>61321</v>
      </c>
      <c r="E47">
        <v>81791</v>
      </c>
      <c r="F47">
        <v>17334</v>
      </c>
      <c r="H47">
        <v>48509</v>
      </c>
      <c r="J47">
        <f t="shared" si="6"/>
        <v>41480.800000000003</v>
      </c>
      <c r="K47">
        <f t="shared" si="7"/>
        <v>1.1694326049642243</v>
      </c>
      <c r="L47">
        <f t="shared" si="8"/>
        <v>81791</v>
      </c>
      <c r="M47">
        <f t="shared" si="9"/>
        <v>16062</v>
      </c>
      <c r="N47">
        <f t="shared" si="10"/>
        <v>41480.800000000003</v>
      </c>
      <c r="O47">
        <f t="shared" si="11"/>
        <v>65729</v>
      </c>
      <c r="Q47">
        <v>-3766</v>
      </c>
      <c r="R47">
        <v>351</v>
      </c>
      <c r="T47">
        <v>-240.79999999999563</v>
      </c>
      <c r="U47">
        <v>-342.59999999999854</v>
      </c>
      <c r="W47">
        <v>1851.1999999999998</v>
      </c>
      <c r="X47">
        <v>556.59999999999991</v>
      </c>
      <c r="Z47">
        <v>41480.800000000003</v>
      </c>
      <c r="AA47">
        <v>1.1694326049642243</v>
      </c>
      <c r="AI47">
        <v>41480.800000000003</v>
      </c>
      <c r="AJ47">
        <v>1.1694326049642243</v>
      </c>
    </row>
    <row r="48" spans="2:38" x14ac:dyDescent="0.25">
      <c r="B48">
        <v>85730</v>
      </c>
      <c r="C48">
        <v>54117</v>
      </c>
      <c r="D48">
        <v>33537</v>
      </c>
      <c r="E48">
        <v>4439</v>
      </c>
      <c r="F48">
        <v>92520</v>
      </c>
      <c r="H48">
        <v>58394</v>
      </c>
      <c r="J48">
        <f t="shared" si="6"/>
        <v>54068.6</v>
      </c>
      <c r="K48">
        <f t="shared" si="7"/>
        <v>1.0799983724379769</v>
      </c>
      <c r="L48">
        <f t="shared" si="8"/>
        <v>92520</v>
      </c>
      <c r="M48">
        <f t="shared" si="9"/>
        <v>4439</v>
      </c>
      <c r="N48">
        <f t="shared" si="10"/>
        <v>54068.6</v>
      </c>
      <c r="O48">
        <f t="shared" si="11"/>
        <v>88081</v>
      </c>
      <c r="Q48">
        <v>-3352</v>
      </c>
      <c r="R48">
        <v>-1977</v>
      </c>
      <c r="T48">
        <v>-4627</v>
      </c>
      <c r="U48">
        <v>267.59999999999854</v>
      </c>
      <c r="W48">
        <v>6250.1999999999989</v>
      </c>
      <c r="X48">
        <v>386</v>
      </c>
      <c r="AB48">
        <v>54068.6</v>
      </c>
      <c r="AC48">
        <v>1.0799983724379769</v>
      </c>
      <c r="AI48">
        <v>54068.6</v>
      </c>
      <c r="AJ48">
        <v>1.0799983724379769</v>
      </c>
    </row>
    <row r="49" spans="2:38" x14ac:dyDescent="0.25">
      <c r="B49">
        <v>26012</v>
      </c>
      <c r="C49">
        <v>31074</v>
      </c>
      <c r="D49">
        <v>109123</v>
      </c>
      <c r="E49">
        <v>40795</v>
      </c>
      <c r="F49">
        <v>56060</v>
      </c>
      <c r="H49">
        <v>115016</v>
      </c>
      <c r="J49">
        <f t="shared" si="6"/>
        <v>52612.800000000003</v>
      </c>
      <c r="K49">
        <f t="shared" si="7"/>
        <v>2.1860839947693336</v>
      </c>
      <c r="L49">
        <f t="shared" si="8"/>
        <v>109123</v>
      </c>
      <c r="M49">
        <f t="shared" si="9"/>
        <v>26012</v>
      </c>
      <c r="N49">
        <f t="shared" si="10"/>
        <v>52612.800000000003</v>
      </c>
      <c r="O49">
        <f t="shared" si="11"/>
        <v>83111</v>
      </c>
      <c r="Q49">
        <v>7391</v>
      </c>
      <c r="R49">
        <v>534</v>
      </c>
      <c r="T49">
        <v>-1187.3999999999942</v>
      </c>
      <c r="U49">
        <v>-1463.5999999999985</v>
      </c>
      <c r="W49">
        <v>8527</v>
      </c>
      <c r="X49">
        <v>1463.6000000000001</v>
      </c>
      <c r="AD49">
        <v>52612.800000000003</v>
      </c>
      <c r="AE49">
        <v>2.1860839947693336</v>
      </c>
      <c r="AK49">
        <v>52612.800000000003</v>
      </c>
      <c r="AL49">
        <v>2.1860839947693336</v>
      </c>
    </row>
    <row r="50" spans="2:38" x14ac:dyDescent="0.25">
      <c r="B50">
        <v>70846</v>
      </c>
      <c r="C50">
        <v>29838</v>
      </c>
      <c r="D50">
        <v>100575</v>
      </c>
      <c r="E50">
        <v>18686</v>
      </c>
      <c r="F50">
        <v>55417</v>
      </c>
      <c r="H50">
        <v>83251</v>
      </c>
      <c r="J50">
        <f t="shared" si="6"/>
        <v>55072.4</v>
      </c>
      <c r="K50">
        <f t="shared" si="7"/>
        <v>1.5116646450853786</v>
      </c>
      <c r="L50">
        <f t="shared" si="8"/>
        <v>100575</v>
      </c>
      <c r="M50">
        <f t="shared" si="9"/>
        <v>18686</v>
      </c>
      <c r="N50">
        <f t="shared" si="10"/>
        <v>55072.4</v>
      </c>
      <c r="O50">
        <f t="shared" si="11"/>
        <v>81889</v>
      </c>
      <c r="Q50">
        <v>9328</v>
      </c>
      <c r="R50">
        <v>-2396</v>
      </c>
      <c r="T50">
        <v>-2590</v>
      </c>
      <c r="U50">
        <v>100.80000000000291</v>
      </c>
      <c r="W50">
        <v>4898.4000000000005</v>
      </c>
      <c r="X50">
        <v>240.39999999999998</v>
      </c>
      <c r="Z50">
        <v>55072.4</v>
      </c>
      <c r="AA50">
        <v>1.5116646450853786</v>
      </c>
      <c r="AK50">
        <v>55072.4</v>
      </c>
      <c r="AL50">
        <v>1.5116646450853786</v>
      </c>
    </row>
    <row r="51" spans="2:38" x14ac:dyDescent="0.25">
      <c r="B51">
        <v>22433</v>
      </c>
      <c r="C51">
        <v>22079</v>
      </c>
      <c r="D51">
        <v>9969</v>
      </c>
      <c r="E51">
        <v>9972</v>
      </c>
      <c r="F51">
        <v>15533</v>
      </c>
      <c r="H51">
        <v>34727</v>
      </c>
      <c r="J51">
        <f t="shared" si="6"/>
        <v>15997.2</v>
      </c>
      <c r="K51">
        <f t="shared" si="7"/>
        <v>2.1708173930437824</v>
      </c>
      <c r="L51">
        <f t="shared" si="8"/>
        <v>22433</v>
      </c>
      <c r="M51">
        <f t="shared" si="9"/>
        <v>9969</v>
      </c>
      <c r="N51">
        <f t="shared" si="10"/>
        <v>15997.2</v>
      </c>
      <c r="O51">
        <f t="shared" si="11"/>
        <v>12464</v>
      </c>
      <c r="Q51">
        <v>-6970</v>
      </c>
      <c r="R51">
        <v>-7</v>
      </c>
      <c r="T51">
        <v>1360.2000000000007</v>
      </c>
      <c r="U51">
        <v>-438.20000000000073</v>
      </c>
      <c r="W51">
        <v>2864.2</v>
      </c>
      <c r="X51">
        <v>438.19999999999993</v>
      </c>
      <c r="AD51">
        <v>15997.2</v>
      </c>
      <c r="AE51">
        <v>2.1708173930437824</v>
      </c>
      <c r="AK51">
        <v>15997.2</v>
      </c>
      <c r="AL51">
        <v>2.1708173930437824</v>
      </c>
    </row>
    <row r="52" spans="2:38" x14ac:dyDescent="0.25">
      <c r="B52">
        <v>25113</v>
      </c>
      <c r="C52">
        <v>100021</v>
      </c>
      <c r="D52">
        <v>9813</v>
      </c>
      <c r="E52">
        <v>59149</v>
      </c>
      <c r="F52">
        <v>25261</v>
      </c>
      <c r="H52">
        <v>78303</v>
      </c>
      <c r="J52">
        <f t="shared" si="6"/>
        <v>43871.4</v>
      </c>
      <c r="K52">
        <f t="shared" si="7"/>
        <v>1.7848302082905947</v>
      </c>
      <c r="L52">
        <f t="shared" si="8"/>
        <v>100021</v>
      </c>
      <c r="M52">
        <f t="shared" si="9"/>
        <v>9813</v>
      </c>
      <c r="N52">
        <f t="shared" si="10"/>
        <v>43871.4</v>
      </c>
      <c r="O52">
        <f t="shared" si="11"/>
        <v>90208</v>
      </c>
      <c r="Q52">
        <v>20985</v>
      </c>
      <c r="R52">
        <v>-20</v>
      </c>
      <c r="T52">
        <v>4117.8000000000029</v>
      </c>
      <c r="U52">
        <v>-252.40000000000146</v>
      </c>
      <c r="W52">
        <v>4117.8</v>
      </c>
      <c r="X52">
        <v>638</v>
      </c>
      <c r="Z52">
        <v>43871.4</v>
      </c>
      <c r="AA52">
        <v>1.7848302082905947</v>
      </c>
      <c r="AK52">
        <v>43871.4</v>
      </c>
      <c r="AL52">
        <v>1.7848302082905947</v>
      </c>
    </row>
    <row r="53" spans="2:38" x14ac:dyDescent="0.25">
      <c r="B53">
        <v>39770</v>
      </c>
      <c r="C53">
        <v>2815</v>
      </c>
      <c r="D53">
        <v>19100</v>
      </c>
      <c r="E53">
        <v>92636</v>
      </c>
      <c r="F53">
        <v>26234</v>
      </c>
      <c r="H53">
        <v>41482</v>
      </c>
      <c r="J53">
        <f t="shared" si="6"/>
        <v>36111</v>
      </c>
      <c r="K53">
        <f t="shared" si="7"/>
        <v>1.1487358422641301</v>
      </c>
      <c r="L53">
        <f t="shared" si="8"/>
        <v>92636</v>
      </c>
      <c r="M53">
        <f t="shared" si="9"/>
        <v>2815</v>
      </c>
      <c r="N53">
        <f t="shared" si="10"/>
        <v>36111</v>
      </c>
      <c r="O53">
        <f t="shared" si="11"/>
        <v>89821</v>
      </c>
      <c r="Q53">
        <v>-8333</v>
      </c>
      <c r="R53">
        <v>1</v>
      </c>
      <c r="T53">
        <v>-149.40000000000146</v>
      </c>
      <c r="U53">
        <v>-74.80000000000291</v>
      </c>
      <c r="W53">
        <v>2921</v>
      </c>
      <c r="X53">
        <v>671.6</v>
      </c>
      <c r="Z53">
        <v>36111</v>
      </c>
      <c r="AA53">
        <v>1.1487358422641301</v>
      </c>
      <c r="AI53">
        <v>36111</v>
      </c>
      <c r="AJ53">
        <v>1.1487358422641301</v>
      </c>
    </row>
    <row r="54" spans="2:38" x14ac:dyDescent="0.25">
      <c r="B54">
        <v>119906</v>
      </c>
      <c r="C54">
        <v>107643</v>
      </c>
      <c r="D54">
        <v>48958</v>
      </c>
      <c r="E54">
        <v>114339</v>
      </c>
      <c r="F54">
        <v>59459</v>
      </c>
      <c r="H54">
        <v>106501</v>
      </c>
      <c r="J54">
        <f t="shared" si="6"/>
        <v>90061</v>
      </c>
      <c r="K54">
        <f t="shared" si="7"/>
        <v>1.1825429431163323</v>
      </c>
      <c r="L54">
        <f t="shared" si="8"/>
        <v>119906</v>
      </c>
      <c r="M54">
        <f t="shared" si="9"/>
        <v>48958</v>
      </c>
      <c r="N54">
        <f t="shared" si="10"/>
        <v>90061</v>
      </c>
      <c r="O54">
        <f t="shared" si="11"/>
        <v>70948</v>
      </c>
      <c r="Q54">
        <v>-1985</v>
      </c>
      <c r="R54">
        <v>-21</v>
      </c>
      <c r="T54">
        <v>-147.19999999999709</v>
      </c>
      <c r="U54">
        <v>-208.60000000000582</v>
      </c>
      <c r="W54">
        <v>5531.6</v>
      </c>
      <c r="X54">
        <v>560.59999999999991</v>
      </c>
      <c r="AB54">
        <v>90061</v>
      </c>
      <c r="AC54">
        <v>1.1825429431163323</v>
      </c>
      <c r="AI54">
        <v>90061</v>
      </c>
      <c r="AJ54">
        <v>1.1825429431163323</v>
      </c>
    </row>
    <row r="55" spans="2:38" x14ac:dyDescent="0.25">
      <c r="B55">
        <v>91582</v>
      </c>
      <c r="C55">
        <v>29317</v>
      </c>
      <c r="D55">
        <v>8639</v>
      </c>
      <c r="E55">
        <v>117177</v>
      </c>
      <c r="F55">
        <v>18803</v>
      </c>
      <c r="H55">
        <v>59482</v>
      </c>
      <c r="J55">
        <f t="shared" si="6"/>
        <v>53103.6</v>
      </c>
      <c r="K55">
        <f t="shared" si="7"/>
        <v>1.1201123840944871</v>
      </c>
      <c r="L55">
        <f t="shared" si="8"/>
        <v>117177</v>
      </c>
      <c r="M55">
        <f t="shared" si="9"/>
        <v>8639</v>
      </c>
      <c r="N55">
        <f t="shared" si="10"/>
        <v>53103.6</v>
      </c>
      <c r="O55">
        <f t="shared" si="11"/>
        <v>108538</v>
      </c>
      <c r="Q55">
        <v>-8660</v>
      </c>
      <c r="R55">
        <v>-1750</v>
      </c>
      <c r="T55">
        <v>3141</v>
      </c>
      <c r="U55">
        <v>513.59999999999854</v>
      </c>
      <c r="W55">
        <v>5421</v>
      </c>
      <c r="X55">
        <v>811.2</v>
      </c>
      <c r="Z55">
        <v>53103.6</v>
      </c>
      <c r="AA55">
        <v>1.1201123840944871</v>
      </c>
      <c r="AI55">
        <v>53103.6</v>
      </c>
      <c r="AJ55">
        <v>1.1201123840944871</v>
      </c>
    </row>
    <row r="56" spans="2:38" x14ac:dyDescent="0.25">
      <c r="B56">
        <v>3386</v>
      </c>
      <c r="C56">
        <v>96447</v>
      </c>
      <c r="D56">
        <v>42492</v>
      </c>
      <c r="E56">
        <v>114506</v>
      </c>
      <c r="F56">
        <v>9704</v>
      </c>
      <c r="H56">
        <v>65225</v>
      </c>
      <c r="J56">
        <f t="shared" si="6"/>
        <v>53307</v>
      </c>
      <c r="K56">
        <f t="shared" si="7"/>
        <v>1.2235728891140001</v>
      </c>
      <c r="L56">
        <f t="shared" si="8"/>
        <v>114506</v>
      </c>
      <c r="M56">
        <f t="shared" si="9"/>
        <v>3386</v>
      </c>
      <c r="N56">
        <f t="shared" si="10"/>
        <v>53307</v>
      </c>
      <c r="O56">
        <f t="shared" si="11"/>
        <v>111120</v>
      </c>
      <c r="Q56">
        <v>3356</v>
      </c>
      <c r="R56">
        <v>-2121</v>
      </c>
      <c r="T56">
        <v>-2166</v>
      </c>
      <c r="U56">
        <v>-231.40000000000146</v>
      </c>
      <c r="W56">
        <v>4556.3999999999996</v>
      </c>
      <c r="X56">
        <v>249.8</v>
      </c>
      <c r="Z56">
        <v>53307</v>
      </c>
      <c r="AA56">
        <v>1.2235728891140001</v>
      </c>
      <c r="AK56">
        <v>53307</v>
      </c>
      <c r="AL56">
        <v>1.2235728891140001</v>
      </c>
    </row>
    <row r="57" spans="2:38" x14ac:dyDescent="0.25">
      <c r="B57">
        <v>112502</v>
      </c>
      <c r="C57">
        <v>15462</v>
      </c>
      <c r="D57">
        <v>114994</v>
      </c>
      <c r="E57">
        <v>49780</v>
      </c>
      <c r="F57">
        <v>28166</v>
      </c>
      <c r="H57">
        <v>93936</v>
      </c>
      <c r="J57">
        <f t="shared" si="6"/>
        <v>64180.800000000003</v>
      </c>
      <c r="K57">
        <f t="shared" si="7"/>
        <v>1.4636152868147483</v>
      </c>
      <c r="L57">
        <f t="shared" si="8"/>
        <v>114994</v>
      </c>
      <c r="M57">
        <f t="shared" si="9"/>
        <v>15462</v>
      </c>
      <c r="N57">
        <f t="shared" si="10"/>
        <v>64180.800000000003</v>
      </c>
      <c r="O57">
        <f t="shared" si="11"/>
        <v>99532</v>
      </c>
      <c r="Q57">
        <v>2178</v>
      </c>
      <c r="R57">
        <v>-252</v>
      </c>
      <c r="T57">
        <v>-369.59999999999854</v>
      </c>
      <c r="U57">
        <v>-211</v>
      </c>
      <c r="W57">
        <v>5415.2</v>
      </c>
      <c r="X57">
        <v>406.6</v>
      </c>
      <c r="AB57">
        <v>64180.800000000003</v>
      </c>
      <c r="AC57">
        <v>1.4636152868147483</v>
      </c>
      <c r="AK57">
        <v>64180.800000000003</v>
      </c>
      <c r="AL57">
        <v>1.4636152868147483</v>
      </c>
    </row>
    <row r="58" spans="2:38" x14ac:dyDescent="0.25">
      <c r="B58">
        <v>87934</v>
      </c>
      <c r="C58">
        <v>58626</v>
      </c>
      <c r="D58">
        <v>7566</v>
      </c>
      <c r="E58">
        <v>50277</v>
      </c>
      <c r="F58">
        <v>12822</v>
      </c>
      <c r="H58">
        <v>79973</v>
      </c>
      <c r="J58">
        <f t="shared" si="6"/>
        <v>43445</v>
      </c>
      <c r="K58">
        <f t="shared" si="7"/>
        <v>1.8407872022096905</v>
      </c>
      <c r="L58">
        <f t="shared" si="8"/>
        <v>87934</v>
      </c>
      <c r="M58">
        <f t="shared" si="9"/>
        <v>7566</v>
      </c>
      <c r="N58">
        <f t="shared" si="10"/>
        <v>43445</v>
      </c>
      <c r="O58">
        <f t="shared" si="11"/>
        <v>80368</v>
      </c>
      <c r="Q58">
        <v>9863</v>
      </c>
      <c r="R58">
        <v>119</v>
      </c>
      <c r="T58">
        <v>3224</v>
      </c>
      <c r="U58">
        <v>-342.80000000000291</v>
      </c>
      <c r="W58">
        <v>4182.8</v>
      </c>
      <c r="X58">
        <v>367.6</v>
      </c>
      <c r="AD58">
        <v>43445</v>
      </c>
      <c r="AE58">
        <v>1.8407872022096905</v>
      </c>
      <c r="AK58">
        <v>43445</v>
      </c>
      <c r="AL58">
        <v>1.8407872022096905</v>
      </c>
    </row>
    <row r="59" spans="2:38" x14ac:dyDescent="0.25">
      <c r="B59">
        <v>76319</v>
      </c>
      <c r="C59">
        <v>113639</v>
      </c>
      <c r="D59">
        <v>43609</v>
      </c>
      <c r="E59">
        <v>116033</v>
      </c>
      <c r="F59">
        <v>60971</v>
      </c>
      <c r="H59">
        <v>100541</v>
      </c>
      <c r="J59">
        <f t="shared" si="6"/>
        <v>82114.2</v>
      </c>
      <c r="K59">
        <f t="shared" si="7"/>
        <v>1.2244045487869333</v>
      </c>
      <c r="L59">
        <f t="shared" si="8"/>
        <v>116033</v>
      </c>
      <c r="M59">
        <f t="shared" si="9"/>
        <v>43609</v>
      </c>
      <c r="N59">
        <f t="shared" si="10"/>
        <v>82114.2</v>
      </c>
      <c r="O59">
        <f t="shared" si="11"/>
        <v>72424</v>
      </c>
      <c r="Q59">
        <v>1157</v>
      </c>
      <c r="R59">
        <v>-1273</v>
      </c>
      <c r="T59">
        <v>3295.8000000000029</v>
      </c>
      <c r="U59">
        <v>1217.1999999999971</v>
      </c>
      <c r="W59">
        <v>5081.8</v>
      </c>
      <c r="X59">
        <v>1217.2</v>
      </c>
      <c r="AB59">
        <v>82114.2</v>
      </c>
      <c r="AC59">
        <v>1.2244045487869333</v>
      </c>
      <c r="AK59">
        <v>82114.2</v>
      </c>
      <c r="AL59">
        <v>1.2244045487869333</v>
      </c>
    </row>
    <row r="60" spans="2:38" x14ac:dyDescent="0.25">
      <c r="B60">
        <v>12872</v>
      </c>
      <c r="C60">
        <v>107738</v>
      </c>
      <c r="D60">
        <v>24780</v>
      </c>
      <c r="E60">
        <v>119544</v>
      </c>
      <c r="F60">
        <v>2620</v>
      </c>
      <c r="H60">
        <v>71343</v>
      </c>
      <c r="J60">
        <f t="shared" si="6"/>
        <v>53510.8</v>
      </c>
      <c r="K60">
        <f t="shared" si="7"/>
        <v>1.3332448776695545</v>
      </c>
      <c r="L60">
        <f t="shared" si="8"/>
        <v>119544</v>
      </c>
      <c r="M60">
        <f t="shared" si="9"/>
        <v>2620</v>
      </c>
      <c r="N60">
        <f t="shared" si="10"/>
        <v>53510.8</v>
      </c>
      <c r="O60">
        <f t="shared" si="11"/>
        <v>116924</v>
      </c>
      <c r="Q60">
        <v>8490</v>
      </c>
      <c r="R60">
        <v>1735</v>
      </c>
      <c r="T60">
        <v>-2011.3999999999942</v>
      </c>
      <c r="U60">
        <v>78.400000000001455</v>
      </c>
      <c r="W60">
        <v>2915</v>
      </c>
      <c r="X60">
        <v>92.399999999999991</v>
      </c>
      <c r="Z60">
        <v>53510.8</v>
      </c>
      <c r="AA60">
        <v>1.3332448776695545</v>
      </c>
      <c r="AK60">
        <v>53510.8</v>
      </c>
      <c r="AL60">
        <v>1.3332448776695545</v>
      </c>
    </row>
    <row r="61" spans="2:38" x14ac:dyDescent="0.25">
      <c r="B61">
        <v>50996</v>
      </c>
      <c r="C61">
        <v>32083</v>
      </c>
      <c r="D61">
        <v>19940</v>
      </c>
      <c r="E61">
        <v>89148</v>
      </c>
      <c r="F61">
        <v>29924</v>
      </c>
      <c r="H61">
        <v>103901</v>
      </c>
      <c r="J61">
        <f t="shared" si="6"/>
        <v>44418.2</v>
      </c>
      <c r="K61">
        <f t="shared" si="7"/>
        <v>2.3391537703013632</v>
      </c>
      <c r="L61">
        <f t="shared" si="8"/>
        <v>89148</v>
      </c>
      <c r="M61">
        <f t="shared" si="9"/>
        <v>19940</v>
      </c>
      <c r="N61">
        <f t="shared" si="10"/>
        <v>44418.2</v>
      </c>
      <c r="O61">
        <f t="shared" si="11"/>
        <v>69208</v>
      </c>
      <c r="Q61">
        <v>-772</v>
      </c>
      <c r="R61">
        <v>166</v>
      </c>
      <c r="T61">
        <v>-4240.6000000000058</v>
      </c>
      <c r="U61">
        <v>-624.20000000000437</v>
      </c>
      <c r="W61">
        <v>5462.5999999999995</v>
      </c>
      <c r="X61">
        <v>668.6</v>
      </c>
      <c r="AD61">
        <v>44418.2</v>
      </c>
      <c r="AE61">
        <v>2.3391537703013632</v>
      </c>
      <c r="AK61">
        <v>44418.2</v>
      </c>
      <c r="AL61">
        <v>2.3391537703013632</v>
      </c>
    </row>
    <row r="62" spans="2:38" x14ac:dyDescent="0.25">
      <c r="B62">
        <v>77229</v>
      </c>
      <c r="C62">
        <v>107341</v>
      </c>
      <c r="D62">
        <v>106270</v>
      </c>
      <c r="E62">
        <v>64142</v>
      </c>
      <c r="F62">
        <v>64684</v>
      </c>
      <c r="H62">
        <v>90602</v>
      </c>
      <c r="J62">
        <f t="shared" si="6"/>
        <v>83933.2</v>
      </c>
      <c r="K62">
        <f t="shared" si="7"/>
        <v>1.0794536607683254</v>
      </c>
      <c r="L62">
        <f t="shared" si="8"/>
        <v>107341</v>
      </c>
      <c r="M62">
        <f t="shared" si="9"/>
        <v>64142</v>
      </c>
      <c r="N62">
        <f t="shared" si="10"/>
        <v>83933.2</v>
      </c>
      <c r="O62">
        <f t="shared" si="11"/>
        <v>43199</v>
      </c>
      <c r="Q62">
        <v>-3862</v>
      </c>
      <c r="R62">
        <v>-2225</v>
      </c>
      <c r="T62">
        <v>2039.8000000000029</v>
      </c>
      <c r="U62">
        <v>518</v>
      </c>
      <c r="W62">
        <v>4702.2</v>
      </c>
      <c r="X62">
        <v>518</v>
      </c>
      <c r="AB62">
        <v>83933.2</v>
      </c>
      <c r="AC62">
        <v>1.0794536607683254</v>
      </c>
      <c r="AI62">
        <v>83933.2</v>
      </c>
      <c r="AJ62">
        <v>1.0794536607683254</v>
      </c>
    </row>
    <row r="63" spans="2:38" x14ac:dyDescent="0.25">
      <c r="B63">
        <v>73209</v>
      </c>
      <c r="C63">
        <v>100597</v>
      </c>
      <c r="D63">
        <v>71266</v>
      </c>
      <c r="E63">
        <v>7924</v>
      </c>
      <c r="F63">
        <v>42969</v>
      </c>
      <c r="H63">
        <v>76234</v>
      </c>
      <c r="J63">
        <f t="shared" si="6"/>
        <v>59193</v>
      </c>
      <c r="K63">
        <f t="shared" si="7"/>
        <v>1.2878887706316626</v>
      </c>
      <c r="L63">
        <f t="shared" si="8"/>
        <v>100597</v>
      </c>
      <c r="M63">
        <f t="shared" si="9"/>
        <v>7924</v>
      </c>
      <c r="N63">
        <f t="shared" si="10"/>
        <v>59193</v>
      </c>
      <c r="O63">
        <f t="shared" si="11"/>
        <v>92673</v>
      </c>
      <c r="Q63">
        <v>-7898</v>
      </c>
      <c r="R63">
        <v>233</v>
      </c>
      <c r="T63">
        <v>-68.400000000001455</v>
      </c>
      <c r="U63">
        <v>168.80000000000291</v>
      </c>
      <c r="W63">
        <v>5155.6000000000004</v>
      </c>
      <c r="X63">
        <v>769.59999999999991</v>
      </c>
      <c r="AB63">
        <v>59193</v>
      </c>
      <c r="AC63">
        <v>1.2878887706316626</v>
      </c>
      <c r="AK63">
        <v>59193</v>
      </c>
      <c r="AL63">
        <v>1.2878887706316626</v>
      </c>
    </row>
    <row r="64" spans="2:38" x14ac:dyDescent="0.25">
      <c r="B64">
        <v>122685</v>
      </c>
      <c r="C64">
        <v>121008</v>
      </c>
      <c r="D64">
        <v>84477</v>
      </c>
      <c r="E64">
        <v>67942</v>
      </c>
      <c r="F64">
        <v>11928</v>
      </c>
      <c r="H64">
        <v>121296</v>
      </c>
      <c r="J64">
        <f t="shared" si="6"/>
        <v>81608</v>
      </c>
      <c r="K64">
        <f t="shared" si="7"/>
        <v>1.4863248701107734</v>
      </c>
      <c r="L64">
        <f t="shared" si="8"/>
        <v>122685</v>
      </c>
      <c r="M64">
        <f t="shared" si="9"/>
        <v>11928</v>
      </c>
      <c r="N64">
        <f t="shared" si="10"/>
        <v>81608</v>
      </c>
      <c r="O64">
        <f t="shared" si="11"/>
        <v>110757</v>
      </c>
      <c r="Q64">
        <v>-5271</v>
      </c>
      <c r="R64">
        <v>-382</v>
      </c>
      <c r="T64">
        <v>-2474.8000000000029</v>
      </c>
      <c r="U64">
        <v>475.19999999999709</v>
      </c>
      <c r="W64">
        <v>3726.3999999999996</v>
      </c>
      <c r="X64">
        <v>1407.2</v>
      </c>
      <c r="AB64">
        <v>81608</v>
      </c>
      <c r="AC64">
        <v>1.4863248701107734</v>
      </c>
      <c r="AK64">
        <v>81608</v>
      </c>
      <c r="AL64">
        <v>1.4863248701107734</v>
      </c>
    </row>
    <row r="65" spans="2:38" x14ac:dyDescent="0.25">
      <c r="B65">
        <v>78407</v>
      </c>
      <c r="C65">
        <v>114626</v>
      </c>
      <c r="D65">
        <v>107085</v>
      </c>
      <c r="E65">
        <v>99525</v>
      </c>
      <c r="F65">
        <v>58919</v>
      </c>
      <c r="H65">
        <v>114902</v>
      </c>
      <c r="J65">
        <f t="shared" si="6"/>
        <v>91712.4</v>
      </c>
      <c r="K65">
        <f t="shared" si="7"/>
        <v>1.2528513047308762</v>
      </c>
      <c r="L65">
        <f t="shared" si="8"/>
        <v>114626</v>
      </c>
      <c r="M65">
        <f t="shared" si="9"/>
        <v>58919</v>
      </c>
      <c r="N65">
        <f t="shared" si="10"/>
        <v>91712.4</v>
      </c>
      <c r="O65">
        <f t="shared" si="11"/>
        <v>55707</v>
      </c>
      <c r="Q65">
        <v>8384</v>
      </c>
      <c r="R65">
        <v>828</v>
      </c>
      <c r="T65">
        <v>5809.1999999999971</v>
      </c>
      <c r="U65">
        <v>164.39999999999418</v>
      </c>
      <c r="W65">
        <v>8125.6</v>
      </c>
      <c r="X65">
        <v>416.4</v>
      </c>
      <c r="AB65">
        <v>91712.4</v>
      </c>
      <c r="AC65">
        <v>1.2528513047308762</v>
      </c>
      <c r="AK65">
        <v>91712.4</v>
      </c>
      <c r="AL65">
        <v>1.2528513047308762</v>
      </c>
    </row>
    <row r="66" spans="2:38" x14ac:dyDescent="0.25">
      <c r="B66">
        <v>73872</v>
      </c>
      <c r="C66">
        <v>22982</v>
      </c>
      <c r="D66">
        <v>38868</v>
      </c>
      <c r="E66">
        <v>32170</v>
      </c>
      <c r="F66">
        <v>59824</v>
      </c>
      <c r="H66">
        <v>92050</v>
      </c>
      <c r="J66">
        <f t="shared" ref="J66:J101" si="12">AVERAGE(B66:F66)</f>
        <v>45543.199999999997</v>
      </c>
      <c r="K66">
        <f t="shared" ref="K66:K97" si="13">H66/J66</f>
        <v>2.0211579335663723</v>
      </c>
      <c r="L66">
        <f t="shared" ref="L66:L101" si="14">MAX(B66:F66)</f>
        <v>73872</v>
      </c>
      <c r="M66">
        <f t="shared" ref="M66:M101" si="15">MIN(B66:F66)</f>
        <v>22982</v>
      </c>
      <c r="N66">
        <f t="shared" ref="N66:N101" si="16">AVERAGE(B66:F66)</f>
        <v>45543.199999999997</v>
      </c>
      <c r="O66">
        <f t="shared" ref="O66:O101" si="17">L66-M66</f>
        <v>50890</v>
      </c>
      <c r="Q66">
        <v>6319</v>
      </c>
      <c r="R66">
        <v>142</v>
      </c>
      <c r="T66">
        <v>3255.7999999999956</v>
      </c>
      <c r="U66">
        <v>-270.20000000000437</v>
      </c>
      <c r="W66">
        <v>6000.2</v>
      </c>
      <c r="X66">
        <v>297.40000000000003</v>
      </c>
      <c r="AD66">
        <v>45543.199999999997</v>
      </c>
      <c r="AE66">
        <v>2.0211579335663723</v>
      </c>
      <c r="AK66">
        <v>45543.199999999997</v>
      </c>
      <c r="AL66">
        <v>2.0211579335663723</v>
      </c>
    </row>
    <row r="67" spans="2:38" x14ac:dyDescent="0.25">
      <c r="B67">
        <v>45132</v>
      </c>
      <c r="C67">
        <v>44042</v>
      </c>
      <c r="D67">
        <v>83854</v>
      </c>
      <c r="E67">
        <v>10422</v>
      </c>
      <c r="F67">
        <v>103384</v>
      </c>
      <c r="H67">
        <v>101675</v>
      </c>
      <c r="J67">
        <f t="shared" si="12"/>
        <v>57366.8</v>
      </c>
      <c r="K67">
        <f t="shared" si="13"/>
        <v>1.7723665953129684</v>
      </c>
      <c r="L67">
        <f t="shared" si="14"/>
        <v>103384</v>
      </c>
      <c r="M67">
        <f t="shared" si="15"/>
        <v>10422</v>
      </c>
      <c r="N67">
        <f t="shared" si="16"/>
        <v>57366.8</v>
      </c>
      <c r="O67">
        <f t="shared" si="17"/>
        <v>92962</v>
      </c>
      <c r="Q67">
        <v>4013</v>
      </c>
      <c r="R67">
        <v>178</v>
      </c>
      <c r="T67">
        <v>5706.8000000000029</v>
      </c>
      <c r="U67">
        <v>30.80000000000291</v>
      </c>
      <c r="W67">
        <v>5752.8</v>
      </c>
      <c r="X67">
        <v>668</v>
      </c>
      <c r="AD67">
        <v>57366.8</v>
      </c>
      <c r="AE67">
        <v>1.7723665953129684</v>
      </c>
      <c r="AK67">
        <v>57366.8</v>
      </c>
      <c r="AL67">
        <v>1.7723665953129684</v>
      </c>
    </row>
    <row r="68" spans="2:38" x14ac:dyDescent="0.25">
      <c r="B68">
        <v>11839</v>
      </c>
      <c r="C68">
        <v>109975</v>
      </c>
      <c r="D68">
        <v>19297</v>
      </c>
      <c r="E68">
        <v>15912</v>
      </c>
      <c r="F68">
        <v>102325</v>
      </c>
      <c r="H68">
        <v>64815</v>
      </c>
      <c r="J68">
        <f t="shared" si="12"/>
        <v>51869.599999999999</v>
      </c>
      <c r="K68">
        <f t="shared" si="13"/>
        <v>1.2495758594629609</v>
      </c>
      <c r="L68">
        <f t="shared" si="14"/>
        <v>109975</v>
      </c>
      <c r="M68">
        <f t="shared" si="15"/>
        <v>11839</v>
      </c>
      <c r="N68">
        <f t="shared" si="16"/>
        <v>51869.599999999999</v>
      </c>
      <c r="O68">
        <f t="shared" si="17"/>
        <v>98136</v>
      </c>
      <c r="Q68">
        <v>3069</v>
      </c>
      <c r="R68">
        <v>-1818</v>
      </c>
      <c r="T68">
        <v>603.19999999999709</v>
      </c>
      <c r="U68">
        <v>-303.80000000000291</v>
      </c>
      <c r="W68">
        <v>3358.8</v>
      </c>
      <c r="X68">
        <v>399</v>
      </c>
      <c r="Z68">
        <v>51869.599999999999</v>
      </c>
      <c r="AA68">
        <v>1.2495758594629609</v>
      </c>
      <c r="AI68">
        <v>51869.599999999999</v>
      </c>
      <c r="AJ68">
        <v>1.2495758594629609</v>
      </c>
    </row>
    <row r="69" spans="2:38" x14ac:dyDescent="0.25">
      <c r="B69">
        <v>26791</v>
      </c>
      <c r="C69">
        <v>42081</v>
      </c>
      <c r="D69">
        <v>80747</v>
      </c>
      <c r="E69">
        <v>58202</v>
      </c>
      <c r="F69">
        <v>62863</v>
      </c>
      <c r="H69">
        <v>107940</v>
      </c>
      <c r="J69">
        <f t="shared" si="12"/>
        <v>54136.800000000003</v>
      </c>
      <c r="K69">
        <f t="shared" si="13"/>
        <v>1.9938378330451743</v>
      </c>
      <c r="L69">
        <f t="shared" si="14"/>
        <v>80747</v>
      </c>
      <c r="M69">
        <f t="shared" si="15"/>
        <v>26791</v>
      </c>
      <c r="N69">
        <f t="shared" si="16"/>
        <v>54136.800000000003</v>
      </c>
      <c r="O69">
        <f t="shared" si="17"/>
        <v>53956</v>
      </c>
      <c r="Q69">
        <v>-546</v>
      </c>
      <c r="R69">
        <v>5</v>
      </c>
      <c r="T69">
        <v>-8396.3999999999942</v>
      </c>
      <c r="U69">
        <v>-477.39999999999418</v>
      </c>
      <c r="W69">
        <v>8396.4000000000015</v>
      </c>
      <c r="X69">
        <v>478.2</v>
      </c>
      <c r="AF69">
        <v>54136.800000000003</v>
      </c>
      <c r="AG69">
        <v>1.9938378330451743</v>
      </c>
      <c r="AK69">
        <v>54136.800000000003</v>
      </c>
      <c r="AL69">
        <v>1.9938378330451743</v>
      </c>
    </row>
    <row r="70" spans="2:38" x14ac:dyDescent="0.25">
      <c r="B70">
        <v>5236</v>
      </c>
      <c r="C70">
        <v>58235</v>
      </c>
      <c r="D70">
        <v>2453</v>
      </c>
      <c r="E70">
        <v>13657</v>
      </c>
      <c r="F70">
        <v>17180</v>
      </c>
      <c r="H70">
        <v>21934</v>
      </c>
      <c r="J70">
        <f t="shared" si="12"/>
        <v>19352.2</v>
      </c>
      <c r="K70">
        <f t="shared" si="13"/>
        <v>1.1334111883920175</v>
      </c>
      <c r="L70">
        <f t="shared" si="14"/>
        <v>58235</v>
      </c>
      <c r="M70">
        <f t="shared" si="15"/>
        <v>2453</v>
      </c>
      <c r="N70">
        <f t="shared" si="16"/>
        <v>19352.2</v>
      </c>
      <c r="O70">
        <f t="shared" si="17"/>
        <v>55782</v>
      </c>
      <c r="Q70">
        <v>2377</v>
      </c>
      <c r="R70">
        <v>1467</v>
      </c>
      <c r="T70">
        <v>1123.6000000000022</v>
      </c>
      <c r="U70">
        <v>376.79999999999927</v>
      </c>
      <c r="W70">
        <v>2354.8000000000002</v>
      </c>
      <c r="X70">
        <v>433.6</v>
      </c>
      <c r="Z70">
        <v>19352.2</v>
      </c>
      <c r="AA70">
        <v>1.1334111883920175</v>
      </c>
      <c r="AK70">
        <v>19352.2</v>
      </c>
      <c r="AL70">
        <v>1.1334111883920175</v>
      </c>
    </row>
    <row r="71" spans="2:38" x14ac:dyDescent="0.25">
      <c r="B71">
        <v>31559</v>
      </c>
      <c r="C71">
        <v>58165</v>
      </c>
      <c r="D71">
        <v>16606</v>
      </c>
      <c r="E71">
        <v>24445</v>
      </c>
      <c r="F71">
        <v>82000</v>
      </c>
      <c r="H71">
        <v>93390</v>
      </c>
      <c r="J71">
        <f t="shared" si="12"/>
        <v>42555</v>
      </c>
      <c r="K71">
        <f t="shared" si="13"/>
        <v>2.1945717307014454</v>
      </c>
      <c r="L71">
        <f t="shared" si="14"/>
        <v>82000</v>
      </c>
      <c r="M71">
        <f t="shared" si="15"/>
        <v>16606</v>
      </c>
      <c r="N71">
        <f t="shared" si="16"/>
        <v>42555</v>
      </c>
      <c r="O71">
        <f t="shared" si="17"/>
        <v>65394</v>
      </c>
      <c r="Q71">
        <v>-1197</v>
      </c>
      <c r="R71">
        <v>285</v>
      </c>
      <c r="T71">
        <v>1202.4000000000015</v>
      </c>
      <c r="U71">
        <v>-440.59999999999854</v>
      </c>
      <c r="W71">
        <v>5531.6</v>
      </c>
      <c r="X71">
        <v>455.79999999999995</v>
      </c>
      <c r="AD71">
        <v>42555</v>
      </c>
      <c r="AE71">
        <v>2.1945717307014454</v>
      </c>
      <c r="AK71">
        <v>42555</v>
      </c>
      <c r="AL71">
        <v>2.1945717307014454</v>
      </c>
    </row>
    <row r="72" spans="2:38" x14ac:dyDescent="0.25">
      <c r="B72">
        <v>33391</v>
      </c>
      <c r="C72">
        <v>54263</v>
      </c>
      <c r="D72">
        <v>11462</v>
      </c>
      <c r="E72">
        <v>112121</v>
      </c>
      <c r="F72">
        <v>42191</v>
      </c>
      <c r="H72">
        <v>53232</v>
      </c>
      <c r="J72">
        <f t="shared" si="12"/>
        <v>50685.599999999999</v>
      </c>
      <c r="K72">
        <f t="shared" si="13"/>
        <v>1.05023912117051</v>
      </c>
      <c r="L72">
        <f t="shared" si="14"/>
        <v>112121</v>
      </c>
      <c r="M72">
        <f t="shared" si="15"/>
        <v>11462</v>
      </c>
      <c r="N72">
        <f t="shared" si="16"/>
        <v>50685.599999999999</v>
      </c>
      <c r="O72">
        <f t="shared" si="17"/>
        <v>100659</v>
      </c>
      <c r="Q72">
        <v>-888</v>
      </c>
      <c r="R72">
        <v>-131</v>
      </c>
      <c r="T72">
        <v>2568</v>
      </c>
      <c r="U72">
        <v>-231</v>
      </c>
      <c r="W72">
        <v>5184.3999999999996</v>
      </c>
      <c r="X72">
        <v>748.2</v>
      </c>
      <c r="Z72">
        <v>50685.599999999999</v>
      </c>
      <c r="AA72">
        <v>1.05023912117051</v>
      </c>
      <c r="AI72">
        <v>50685.599999999999</v>
      </c>
      <c r="AJ72">
        <v>1.05023912117051</v>
      </c>
    </row>
    <row r="73" spans="2:38" x14ac:dyDescent="0.25">
      <c r="B73">
        <v>119953</v>
      </c>
      <c r="C73">
        <v>20053</v>
      </c>
      <c r="D73">
        <v>23417</v>
      </c>
      <c r="E73">
        <v>65261</v>
      </c>
      <c r="F73">
        <v>13278</v>
      </c>
      <c r="H73">
        <v>82336</v>
      </c>
      <c r="J73">
        <f t="shared" si="12"/>
        <v>48392.4</v>
      </c>
      <c r="K73">
        <f t="shared" si="13"/>
        <v>1.7014241905753795</v>
      </c>
      <c r="L73">
        <f t="shared" si="14"/>
        <v>119953</v>
      </c>
      <c r="M73">
        <f t="shared" si="15"/>
        <v>13278</v>
      </c>
      <c r="N73">
        <f t="shared" si="16"/>
        <v>48392.4</v>
      </c>
      <c r="O73">
        <f t="shared" si="17"/>
        <v>106675</v>
      </c>
      <c r="Q73">
        <v>7552</v>
      </c>
      <c r="R73">
        <v>168</v>
      </c>
      <c r="T73">
        <v>-266.40000000000146</v>
      </c>
      <c r="U73">
        <v>121.20000000000437</v>
      </c>
      <c r="W73">
        <v>4398.3999999999996</v>
      </c>
      <c r="X73">
        <v>656.8</v>
      </c>
      <c r="Z73">
        <v>48392.4</v>
      </c>
      <c r="AA73">
        <v>1.7014241905753795</v>
      </c>
      <c r="AK73">
        <v>48392.4</v>
      </c>
      <c r="AL73">
        <v>1.7014241905753795</v>
      </c>
    </row>
    <row r="74" spans="2:38" x14ac:dyDescent="0.25">
      <c r="B74">
        <v>70191</v>
      </c>
      <c r="C74">
        <v>44120</v>
      </c>
      <c r="D74">
        <v>120679</v>
      </c>
      <c r="E74">
        <v>93353</v>
      </c>
      <c r="F74">
        <v>107864</v>
      </c>
      <c r="H74">
        <v>134552</v>
      </c>
      <c r="J74">
        <f t="shared" si="12"/>
        <v>87241.4</v>
      </c>
      <c r="K74">
        <f t="shared" si="13"/>
        <v>1.5422952864121851</v>
      </c>
      <c r="L74">
        <f t="shared" si="14"/>
        <v>120679</v>
      </c>
      <c r="M74">
        <f t="shared" si="15"/>
        <v>44120</v>
      </c>
      <c r="N74">
        <f t="shared" si="16"/>
        <v>87241.4</v>
      </c>
      <c r="O74">
        <f t="shared" si="17"/>
        <v>76559</v>
      </c>
      <c r="Q74">
        <v>-1609</v>
      </c>
      <c r="R74">
        <v>-3</v>
      </c>
      <c r="T74">
        <v>2297.5999999999913</v>
      </c>
      <c r="U74">
        <v>-4.2000000000116415</v>
      </c>
      <c r="W74">
        <v>2299.1999999999998</v>
      </c>
      <c r="X74">
        <v>167</v>
      </c>
      <c r="AF74">
        <v>87241.4</v>
      </c>
      <c r="AG74">
        <v>1.5422952864121851</v>
      </c>
      <c r="AK74">
        <v>87241.4</v>
      </c>
      <c r="AL74">
        <v>1.5422952864121851</v>
      </c>
    </row>
    <row r="75" spans="2:38" x14ac:dyDescent="0.25">
      <c r="B75">
        <v>72720</v>
      </c>
      <c r="C75">
        <v>94658</v>
      </c>
      <c r="D75">
        <v>91826</v>
      </c>
      <c r="E75">
        <v>7350</v>
      </c>
      <c r="F75">
        <v>99418</v>
      </c>
      <c r="H75">
        <v>107827</v>
      </c>
      <c r="J75">
        <f t="shared" si="12"/>
        <v>73194.399999999994</v>
      </c>
      <c r="K75">
        <f t="shared" si="13"/>
        <v>1.473159148787339</v>
      </c>
      <c r="L75">
        <f t="shared" si="14"/>
        <v>99418</v>
      </c>
      <c r="M75">
        <f t="shared" si="15"/>
        <v>7350</v>
      </c>
      <c r="N75">
        <f t="shared" si="16"/>
        <v>73194.399999999994</v>
      </c>
      <c r="O75">
        <f t="shared" si="17"/>
        <v>92068</v>
      </c>
      <c r="Q75">
        <v>-10253</v>
      </c>
      <c r="R75">
        <v>59</v>
      </c>
      <c r="T75">
        <v>-507.20000000001164</v>
      </c>
      <c r="U75">
        <v>-168.40000000000873</v>
      </c>
      <c r="W75">
        <v>2342.7999999999997</v>
      </c>
      <c r="X75">
        <v>1064.4000000000001</v>
      </c>
      <c r="AF75">
        <v>73194.399999999994</v>
      </c>
      <c r="AG75">
        <v>1.473159148787339</v>
      </c>
      <c r="AK75">
        <v>73194.399999999994</v>
      </c>
      <c r="AL75">
        <v>1.473159148787339</v>
      </c>
    </row>
    <row r="76" spans="2:38" x14ac:dyDescent="0.25">
      <c r="B76">
        <v>36540</v>
      </c>
      <c r="C76">
        <v>101839</v>
      </c>
      <c r="D76">
        <v>111171</v>
      </c>
      <c r="E76">
        <v>19310</v>
      </c>
      <c r="F76">
        <v>87028</v>
      </c>
      <c r="H76">
        <v>72544</v>
      </c>
      <c r="J76">
        <f t="shared" si="12"/>
        <v>71177.600000000006</v>
      </c>
      <c r="K76">
        <f t="shared" si="13"/>
        <v>1.0191970507575416</v>
      </c>
      <c r="L76">
        <f t="shared" si="14"/>
        <v>111171</v>
      </c>
      <c r="M76">
        <f t="shared" si="15"/>
        <v>19310</v>
      </c>
      <c r="N76">
        <f t="shared" si="16"/>
        <v>71177.600000000006</v>
      </c>
      <c r="O76">
        <f t="shared" si="17"/>
        <v>91861</v>
      </c>
      <c r="Q76">
        <v>-518</v>
      </c>
      <c r="R76">
        <v>9</v>
      </c>
      <c r="T76">
        <v>-1540</v>
      </c>
      <c r="U76">
        <v>-249.59999999999127</v>
      </c>
      <c r="W76">
        <v>4461.2</v>
      </c>
      <c r="X76">
        <v>929.6</v>
      </c>
      <c r="AB76">
        <v>71177.600000000006</v>
      </c>
      <c r="AC76">
        <v>1.0191970507575416</v>
      </c>
      <c r="AI76">
        <v>71177.600000000006</v>
      </c>
      <c r="AJ76">
        <v>1.0191970507575416</v>
      </c>
    </row>
    <row r="77" spans="2:38" x14ac:dyDescent="0.25">
      <c r="B77">
        <v>62424</v>
      </c>
      <c r="C77">
        <v>99109</v>
      </c>
      <c r="D77">
        <v>89855</v>
      </c>
      <c r="E77">
        <v>64592</v>
      </c>
      <c r="F77">
        <v>116835</v>
      </c>
      <c r="H77">
        <v>94288</v>
      </c>
      <c r="J77">
        <f t="shared" si="12"/>
        <v>86563</v>
      </c>
      <c r="K77">
        <f t="shared" si="13"/>
        <v>1.0892413617827479</v>
      </c>
      <c r="L77">
        <f t="shared" si="14"/>
        <v>116835</v>
      </c>
      <c r="M77">
        <f t="shared" si="15"/>
        <v>62424</v>
      </c>
      <c r="N77">
        <f t="shared" si="16"/>
        <v>86563</v>
      </c>
      <c r="O77">
        <f t="shared" si="17"/>
        <v>54411</v>
      </c>
      <c r="Q77">
        <v>5113</v>
      </c>
      <c r="R77">
        <v>271</v>
      </c>
      <c r="T77">
        <v>167.80000000000291</v>
      </c>
      <c r="U77">
        <v>-413.60000000000582</v>
      </c>
      <c r="W77">
        <v>6001.4</v>
      </c>
      <c r="X77">
        <v>519.20000000000005</v>
      </c>
      <c r="AB77">
        <v>86563</v>
      </c>
      <c r="AC77">
        <v>1.0892413617827479</v>
      </c>
      <c r="AI77">
        <v>86563</v>
      </c>
      <c r="AJ77">
        <v>1.0892413617827479</v>
      </c>
    </row>
    <row r="78" spans="2:38" x14ac:dyDescent="0.25">
      <c r="B78">
        <v>61573</v>
      </c>
      <c r="C78">
        <v>40456</v>
      </c>
      <c r="D78">
        <v>67979</v>
      </c>
      <c r="E78">
        <v>12896</v>
      </c>
      <c r="F78">
        <v>21913</v>
      </c>
      <c r="H78">
        <v>88623</v>
      </c>
      <c r="J78">
        <f t="shared" si="12"/>
        <v>40963.4</v>
      </c>
      <c r="K78">
        <f t="shared" si="13"/>
        <v>2.1634678762016826</v>
      </c>
      <c r="L78">
        <f t="shared" si="14"/>
        <v>67979</v>
      </c>
      <c r="M78">
        <f t="shared" si="15"/>
        <v>12896</v>
      </c>
      <c r="N78">
        <f t="shared" si="16"/>
        <v>40963.4</v>
      </c>
      <c r="O78">
        <f t="shared" si="17"/>
        <v>55083</v>
      </c>
      <c r="Q78">
        <v>-798</v>
      </c>
      <c r="R78">
        <v>-1011</v>
      </c>
      <c r="T78">
        <v>7901</v>
      </c>
      <c r="U78">
        <v>-257.79999999999563</v>
      </c>
      <c r="W78">
        <v>7901</v>
      </c>
      <c r="X78">
        <v>337.40000000000003</v>
      </c>
      <c r="AD78">
        <v>40963.4</v>
      </c>
      <c r="AE78">
        <v>2.1634678762016826</v>
      </c>
      <c r="AK78">
        <v>40963.4</v>
      </c>
      <c r="AL78">
        <v>2.1634678762016826</v>
      </c>
    </row>
    <row r="79" spans="2:38" x14ac:dyDescent="0.25">
      <c r="B79">
        <v>21949</v>
      </c>
      <c r="C79">
        <v>80153</v>
      </c>
      <c r="D79">
        <v>90368</v>
      </c>
      <c r="E79">
        <v>58442</v>
      </c>
      <c r="F79">
        <v>8679</v>
      </c>
      <c r="H79">
        <v>108235</v>
      </c>
      <c r="J79">
        <f t="shared" si="12"/>
        <v>51918.2</v>
      </c>
      <c r="K79">
        <f t="shared" si="13"/>
        <v>2.0847217353452163</v>
      </c>
      <c r="L79">
        <f t="shared" si="14"/>
        <v>90368</v>
      </c>
      <c r="M79">
        <f t="shared" si="15"/>
        <v>8679</v>
      </c>
      <c r="N79">
        <f t="shared" si="16"/>
        <v>51918.2</v>
      </c>
      <c r="O79">
        <f t="shared" si="17"/>
        <v>81689</v>
      </c>
      <c r="Q79">
        <v>4054</v>
      </c>
      <c r="R79">
        <v>-345</v>
      </c>
      <c r="T79">
        <v>-1193.2000000000044</v>
      </c>
      <c r="U79">
        <v>-123.40000000000146</v>
      </c>
      <c r="W79">
        <v>4627.2</v>
      </c>
      <c r="X79">
        <v>175</v>
      </c>
      <c r="AD79">
        <v>51918.2</v>
      </c>
      <c r="AE79">
        <v>2.0847217353452163</v>
      </c>
      <c r="AK79">
        <v>51918.2</v>
      </c>
      <c r="AL79">
        <v>2.0847217353452163</v>
      </c>
    </row>
    <row r="80" spans="2:38" x14ac:dyDescent="0.25">
      <c r="B80">
        <v>27641</v>
      </c>
      <c r="C80">
        <v>51961</v>
      </c>
      <c r="D80">
        <v>26772</v>
      </c>
      <c r="E80">
        <v>30443</v>
      </c>
      <c r="F80">
        <v>27761</v>
      </c>
      <c r="H80">
        <v>91823</v>
      </c>
      <c r="J80">
        <f t="shared" si="12"/>
        <v>32915.599999999999</v>
      </c>
      <c r="K80">
        <f t="shared" si="13"/>
        <v>2.7896498924522111</v>
      </c>
      <c r="L80">
        <f t="shared" si="14"/>
        <v>51961</v>
      </c>
      <c r="M80">
        <f t="shared" si="15"/>
        <v>26772</v>
      </c>
      <c r="N80">
        <f t="shared" si="16"/>
        <v>32915.599999999999</v>
      </c>
      <c r="O80">
        <f t="shared" si="17"/>
        <v>25189</v>
      </c>
      <c r="Q80">
        <v>1418</v>
      </c>
      <c r="R80">
        <v>835</v>
      </c>
      <c r="T80">
        <v>-245.20000000000437</v>
      </c>
      <c r="U80">
        <v>-744.40000000000146</v>
      </c>
      <c r="W80">
        <v>4944</v>
      </c>
      <c r="X80">
        <v>744.39999999999986</v>
      </c>
      <c r="AD80">
        <v>32915.599999999999</v>
      </c>
      <c r="AE80">
        <v>2.7896498924522111</v>
      </c>
      <c r="AK80">
        <v>32915.599999999999</v>
      </c>
      <c r="AL80">
        <v>2.7896498924522111</v>
      </c>
    </row>
    <row r="81" spans="2:38" x14ac:dyDescent="0.25">
      <c r="B81">
        <v>105835</v>
      </c>
      <c r="C81">
        <v>3894</v>
      </c>
      <c r="D81">
        <v>82115</v>
      </c>
      <c r="E81">
        <v>44717</v>
      </c>
      <c r="F81">
        <v>57629</v>
      </c>
      <c r="H81">
        <v>60125</v>
      </c>
      <c r="J81">
        <f t="shared" si="12"/>
        <v>58838</v>
      </c>
      <c r="K81">
        <f t="shared" si="13"/>
        <v>1.021873619089704</v>
      </c>
      <c r="L81">
        <f t="shared" si="14"/>
        <v>105835</v>
      </c>
      <c r="M81">
        <f t="shared" si="15"/>
        <v>3894</v>
      </c>
      <c r="N81">
        <f t="shared" si="16"/>
        <v>58838</v>
      </c>
      <c r="O81">
        <f t="shared" si="17"/>
        <v>101941</v>
      </c>
      <c r="Q81">
        <v>-2482</v>
      </c>
      <c r="R81">
        <v>1</v>
      </c>
      <c r="T81">
        <v>-2563.5999999999985</v>
      </c>
      <c r="U81">
        <v>-71</v>
      </c>
      <c r="W81">
        <v>3432.3999999999996</v>
      </c>
      <c r="X81">
        <v>444.2</v>
      </c>
      <c r="AB81">
        <v>58838</v>
      </c>
      <c r="AC81">
        <v>1.021873619089704</v>
      </c>
      <c r="AI81">
        <v>58838</v>
      </c>
      <c r="AJ81">
        <v>1.021873619089704</v>
      </c>
    </row>
    <row r="82" spans="2:38" x14ac:dyDescent="0.25">
      <c r="B82">
        <v>33851</v>
      </c>
      <c r="C82">
        <v>15488</v>
      </c>
      <c r="D82">
        <v>39526</v>
      </c>
      <c r="E82">
        <v>47856</v>
      </c>
      <c r="F82">
        <v>25909</v>
      </c>
      <c r="H82">
        <v>52024</v>
      </c>
      <c r="J82">
        <f t="shared" si="12"/>
        <v>32526</v>
      </c>
      <c r="K82">
        <f t="shared" si="13"/>
        <v>1.5994588944229231</v>
      </c>
      <c r="L82">
        <f t="shared" si="14"/>
        <v>47856</v>
      </c>
      <c r="M82">
        <f t="shared" si="15"/>
        <v>15488</v>
      </c>
      <c r="N82">
        <f t="shared" si="16"/>
        <v>32526</v>
      </c>
      <c r="O82">
        <f t="shared" si="17"/>
        <v>32368</v>
      </c>
      <c r="Q82">
        <v>-1481</v>
      </c>
      <c r="R82">
        <v>-288</v>
      </c>
      <c r="T82">
        <v>-1323.5999999999985</v>
      </c>
      <c r="U82">
        <v>-654.19999999999709</v>
      </c>
      <c r="W82">
        <v>3263.2000000000003</v>
      </c>
      <c r="X82">
        <v>841.4</v>
      </c>
      <c r="AD82">
        <v>32526</v>
      </c>
      <c r="AE82">
        <v>1.5994588944229231</v>
      </c>
      <c r="AK82">
        <v>32526</v>
      </c>
      <c r="AL82">
        <v>1.5994588944229231</v>
      </c>
    </row>
    <row r="83" spans="2:38" x14ac:dyDescent="0.25">
      <c r="B83">
        <v>10262</v>
      </c>
      <c r="C83">
        <v>23409</v>
      </c>
      <c r="D83">
        <v>11106</v>
      </c>
      <c r="E83">
        <v>52230</v>
      </c>
      <c r="F83">
        <v>91952</v>
      </c>
      <c r="H83">
        <v>58671</v>
      </c>
      <c r="J83">
        <f t="shared" si="12"/>
        <v>37791.800000000003</v>
      </c>
      <c r="K83">
        <f t="shared" si="13"/>
        <v>1.5524796384400847</v>
      </c>
      <c r="L83">
        <f t="shared" si="14"/>
        <v>91952</v>
      </c>
      <c r="M83">
        <f t="shared" si="15"/>
        <v>10262</v>
      </c>
      <c r="N83">
        <f t="shared" si="16"/>
        <v>37791.800000000003</v>
      </c>
      <c r="O83">
        <f t="shared" si="17"/>
        <v>81690</v>
      </c>
      <c r="Q83">
        <v>16482</v>
      </c>
      <c r="R83">
        <v>527</v>
      </c>
      <c r="T83">
        <v>1875.8000000000029</v>
      </c>
      <c r="U83">
        <v>111.80000000000291</v>
      </c>
      <c r="W83">
        <v>2631.7999999999997</v>
      </c>
      <c r="X83">
        <v>246.6</v>
      </c>
      <c r="Z83">
        <v>37791.800000000003</v>
      </c>
      <c r="AA83">
        <v>1.5524796384400847</v>
      </c>
      <c r="AK83">
        <v>37791.800000000003</v>
      </c>
      <c r="AL83">
        <v>1.5524796384400847</v>
      </c>
    </row>
    <row r="84" spans="2:38" x14ac:dyDescent="0.25">
      <c r="B84">
        <v>2583</v>
      </c>
      <c r="C84">
        <v>100772</v>
      </c>
      <c r="D84">
        <v>36226</v>
      </c>
      <c r="E84">
        <v>27558</v>
      </c>
      <c r="F84">
        <v>66362</v>
      </c>
      <c r="H84">
        <v>86924</v>
      </c>
      <c r="J84">
        <f t="shared" si="12"/>
        <v>46700.2</v>
      </c>
      <c r="K84">
        <f t="shared" si="13"/>
        <v>1.8613196517359669</v>
      </c>
      <c r="L84">
        <f t="shared" si="14"/>
        <v>100772</v>
      </c>
      <c r="M84">
        <f t="shared" si="15"/>
        <v>2583</v>
      </c>
      <c r="N84">
        <f t="shared" si="16"/>
        <v>46700.2</v>
      </c>
      <c r="O84">
        <f t="shared" si="17"/>
        <v>98189</v>
      </c>
      <c r="Q84">
        <v>-7786</v>
      </c>
      <c r="R84">
        <v>1066</v>
      </c>
      <c r="T84">
        <v>-3828.2000000000044</v>
      </c>
      <c r="U84">
        <v>627.79999999999563</v>
      </c>
      <c r="W84">
        <v>5723.8</v>
      </c>
      <c r="X84">
        <v>627.79999999999995</v>
      </c>
      <c r="AD84">
        <v>46700.2</v>
      </c>
      <c r="AE84">
        <v>1.8613196517359669</v>
      </c>
      <c r="AK84">
        <v>46700.2</v>
      </c>
      <c r="AL84">
        <v>1.8613196517359669</v>
      </c>
    </row>
    <row r="85" spans="2:38" x14ac:dyDescent="0.25">
      <c r="B85">
        <v>76654</v>
      </c>
      <c r="C85">
        <v>3616</v>
      </c>
      <c r="D85">
        <v>107041</v>
      </c>
      <c r="E85">
        <v>38507</v>
      </c>
      <c r="F85">
        <v>43173</v>
      </c>
      <c r="H85">
        <v>87944</v>
      </c>
      <c r="J85">
        <f t="shared" si="12"/>
        <v>53798.2</v>
      </c>
      <c r="K85">
        <f t="shared" si="13"/>
        <v>1.6347015327650369</v>
      </c>
      <c r="L85">
        <f t="shared" si="14"/>
        <v>107041</v>
      </c>
      <c r="M85">
        <f t="shared" si="15"/>
        <v>3616</v>
      </c>
      <c r="N85">
        <f t="shared" si="16"/>
        <v>53798.2</v>
      </c>
      <c r="O85">
        <f t="shared" si="17"/>
        <v>103425</v>
      </c>
      <c r="Q85">
        <v>-5536</v>
      </c>
      <c r="R85">
        <v>-1912</v>
      </c>
      <c r="T85">
        <v>-5733.8000000000029</v>
      </c>
      <c r="U85">
        <v>340</v>
      </c>
      <c r="W85">
        <v>5733.8</v>
      </c>
      <c r="X85">
        <v>340</v>
      </c>
      <c r="AF85">
        <v>53798.2</v>
      </c>
      <c r="AG85">
        <v>1.6347015327650369</v>
      </c>
      <c r="AK85">
        <v>53798.2</v>
      </c>
      <c r="AL85">
        <v>1.6347015327650369</v>
      </c>
    </row>
    <row r="86" spans="2:38" x14ac:dyDescent="0.25">
      <c r="B86">
        <v>6638</v>
      </c>
      <c r="C86">
        <v>80033</v>
      </c>
      <c r="D86">
        <v>116229</v>
      </c>
      <c r="E86">
        <v>33154</v>
      </c>
      <c r="F86">
        <v>64750</v>
      </c>
      <c r="H86">
        <v>98449</v>
      </c>
      <c r="J86">
        <f t="shared" si="12"/>
        <v>60160.800000000003</v>
      </c>
      <c r="K86">
        <f t="shared" si="13"/>
        <v>1.6364310315022406</v>
      </c>
      <c r="L86">
        <f t="shared" si="14"/>
        <v>116229</v>
      </c>
      <c r="M86">
        <f t="shared" si="15"/>
        <v>6638</v>
      </c>
      <c r="N86">
        <f t="shared" si="16"/>
        <v>60160.800000000003</v>
      </c>
      <c r="O86">
        <f t="shared" si="17"/>
        <v>109591</v>
      </c>
      <c r="Q86">
        <v>-4994</v>
      </c>
      <c r="R86">
        <v>269</v>
      </c>
      <c r="T86">
        <v>604.20000000000437</v>
      </c>
      <c r="U86">
        <v>-150</v>
      </c>
      <c r="W86">
        <v>3265</v>
      </c>
      <c r="X86">
        <v>686.8</v>
      </c>
      <c r="AF86">
        <v>60160.800000000003</v>
      </c>
      <c r="AG86">
        <v>1.6364310315022406</v>
      </c>
      <c r="AK86">
        <v>60160.800000000003</v>
      </c>
      <c r="AL86">
        <v>1.6364310315022406</v>
      </c>
    </row>
    <row r="87" spans="2:38" x14ac:dyDescent="0.25">
      <c r="B87">
        <v>27092</v>
      </c>
      <c r="C87">
        <v>43312</v>
      </c>
      <c r="D87">
        <v>71720</v>
      </c>
      <c r="E87">
        <v>106648</v>
      </c>
      <c r="F87">
        <v>94110</v>
      </c>
      <c r="H87">
        <v>118019</v>
      </c>
      <c r="J87">
        <f t="shared" si="12"/>
        <v>68576.399999999994</v>
      </c>
      <c r="K87">
        <f t="shared" si="13"/>
        <v>1.7209856452073893</v>
      </c>
      <c r="L87">
        <f t="shared" si="14"/>
        <v>106648</v>
      </c>
      <c r="M87">
        <f t="shared" si="15"/>
        <v>27092</v>
      </c>
      <c r="N87">
        <f t="shared" si="16"/>
        <v>68576.399999999994</v>
      </c>
      <c r="O87">
        <f t="shared" si="17"/>
        <v>79556</v>
      </c>
      <c r="Q87">
        <v>1415</v>
      </c>
      <c r="R87">
        <v>-830</v>
      </c>
      <c r="T87">
        <v>1049.3999999999942</v>
      </c>
      <c r="U87">
        <v>-778</v>
      </c>
      <c r="W87">
        <v>5814.6</v>
      </c>
      <c r="X87">
        <v>873.19999999999993</v>
      </c>
      <c r="AF87">
        <v>68576.399999999994</v>
      </c>
      <c r="AG87">
        <v>1.7209856452073893</v>
      </c>
      <c r="AK87">
        <v>68576.399999999994</v>
      </c>
      <c r="AL87">
        <v>1.7209856452073893</v>
      </c>
    </row>
    <row r="88" spans="2:38" x14ac:dyDescent="0.25">
      <c r="B88">
        <v>82860</v>
      </c>
      <c r="C88">
        <v>8842</v>
      </c>
      <c r="D88">
        <v>38662</v>
      </c>
      <c r="E88">
        <v>75434</v>
      </c>
      <c r="F88">
        <v>39479</v>
      </c>
      <c r="H88">
        <v>62418</v>
      </c>
      <c r="J88">
        <f t="shared" si="12"/>
        <v>49055.4</v>
      </c>
      <c r="K88">
        <f t="shared" si="13"/>
        <v>1.2723981457698845</v>
      </c>
      <c r="L88">
        <f t="shared" si="14"/>
        <v>82860</v>
      </c>
      <c r="M88">
        <f t="shared" si="15"/>
        <v>8842</v>
      </c>
      <c r="N88">
        <f t="shared" si="16"/>
        <v>49055.4</v>
      </c>
      <c r="O88">
        <f t="shared" si="17"/>
        <v>74018</v>
      </c>
      <c r="Q88">
        <v>-1788</v>
      </c>
      <c r="R88">
        <v>0</v>
      </c>
      <c r="T88">
        <v>-1571.4000000000015</v>
      </c>
      <c r="U88">
        <v>0</v>
      </c>
      <c r="W88">
        <v>4502.6000000000004</v>
      </c>
      <c r="X88">
        <v>1110.8000000000002</v>
      </c>
      <c r="Z88">
        <v>49055.4</v>
      </c>
      <c r="AA88">
        <v>1.2723981457698845</v>
      </c>
      <c r="AI88">
        <v>49055.4</v>
      </c>
      <c r="AJ88">
        <v>1.2723981457698845</v>
      </c>
    </row>
    <row r="89" spans="2:38" x14ac:dyDescent="0.25">
      <c r="B89">
        <v>2261</v>
      </c>
      <c r="C89">
        <v>85919</v>
      </c>
      <c r="D89">
        <v>68751</v>
      </c>
      <c r="E89">
        <v>17872</v>
      </c>
      <c r="F89">
        <v>19983</v>
      </c>
      <c r="H89">
        <v>105038</v>
      </c>
      <c r="J89">
        <f t="shared" si="12"/>
        <v>38957.199999999997</v>
      </c>
      <c r="K89">
        <f t="shared" si="13"/>
        <v>2.6962410029468238</v>
      </c>
      <c r="L89">
        <f t="shared" si="14"/>
        <v>85919</v>
      </c>
      <c r="M89">
        <f t="shared" si="15"/>
        <v>2261</v>
      </c>
      <c r="N89">
        <f t="shared" si="16"/>
        <v>38957.199999999997</v>
      </c>
      <c r="O89">
        <f t="shared" si="17"/>
        <v>83658</v>
      </c>
      <c r="Q89">
        <v>10205</v>
      </c>
      <c r="R89">
        <v>1</v>
      </c>
      <c r="T89">
        <v>1343.7999999999956</v>
      </c>
      <c r="U89">
        <v>-68</v>
      </c>
      <c r="W89">
        <v>4352.6000000000004</v>
      </c>
      <c r="X89">
        <v>230.4</v>
      </c>
      <c r="AD89">
        <v>38957.199999999997</v>
      </c>
      <c r="AE89">
        <v>2.6962410029468238</v>
      </c>
      <c r="AK89">
        <v>38957.199999999997</v>
      </c>
      <c r="AL89">
        <v>2.6962410029468238</v>
      </c>
    </row>
    <row r="90" spans="2:38" x14ac:dyDescent="0.25">
      <c r="B90">
        <v>74523</v>
      </c>
      <c r="C90">
        <v>109969</v>
      </c>
      <c r="D90">
        <v>101654</v>
      </c>
      <c r="E90">
        <v>74464</v>
      </c>
      <c r="F90">
        <v>39763</v>
      </c>
      <c r="H90">
        <v>134504</v>
      </c>
      <c r="J90">
        <f t="shared" si="12"/>
        <v>80074.600000000006</v>
      </c>
      <c r="K90">
        <f t="shared" si="13"/>
        <v>1.6797336483728922</v>
      </c>
      <c r="L90">
        <f t="shared" si="14"/>
        <v>109969</v>
      </c>
      <c r="M90">
        <f t="shared" si="15"/>
        <v>39763</v>
      </c>
      <c r="N90">
        <f t="shared" si="16"/>
        <v>80074.600000000006</v>
      </c>
      <c r="O90">
        <f t="shared" si="17"/>
        <v>70206</v>
      </c>
      <c r="Q90">
        <v>-1903</v>
      </c>
      <c r="R90">
        <v>-402</v>
      </c>
      <c r="T90">
        <v>-1474.3999999999942</v>
      </c>
      <c r="U90">
        <v>-148.59999999999127</v>
      </c>
      <c r="W90">
        <v>4413.2</v>
      </c>
      <c r="X90">
        <v>345.8</v>
      </c>
      <c r="AF90">
        <v>80074.600000000006</v>
      </c>
      <c r="AG90">
        <v>1.6797336483728922</v>
      </c>
      <c r="AK90">
        <v>80074.600000000006</v>
      </c>
      <c r="AL90">
        <v>1.6797336483728922</v>
      </c>
    </row>
    <row r="91" spans="2:38" x14ac:dyDescent="0.25">
      <c r="B91">
        <v>30918</v>
      </c>
      <c r="C91">
        <v>5623</v>
      </c>
      <c r="D91">
        <v>94331</v>
      </c>
      <c r="E91">
        <v>70449</v>
      </c>
      <c r="F91">
        <v>15650</v>
      </c>
      <c r="H91">
        <v>111971</v>
      </c>
      <c r="J91">
        <f t="shared" si="12"/>
        <v>43394.2</v>
      </c>
      <c r="K91">
        <f t="shared" si="13"/>
        <v>2.5803217941568231</v>
      </c>
      <c r="L91">
        <f t="shared" si="14"/>
        <v>94331</v>
      </c>
      <c r="M91">
        <f t="shared" si="15"/>
        <v>5623</v>
      </c>
      <c r="N91">
        <f t="shared" si="16"/>
        <v>43394.2</v>
      </c>
      <c r="O91">
        <f t="shared" si="17"/>
        <v>88708</v>
      </c>
      <c r="Q91">
        <v>4961</v>
      </c>
      <c r="R91">
        <v>-57</v>
      </c>
      <c r="T91">
        <v>-2730.8000000000029</v>
      </c>
      <c r="U91">
        <v>-574.40000000000146</v>
      </c>
      <c r="W91">
        <v>4328.3999999999996</v>
      </c>
      <c r="X91">
        <v>574.4</v>
      </c>
      <c r="AD91">
        <v>43394.2</v>
      </c>
      <c r="AE91">
        <v>2.5803217941568231</v>
      </c>
      <c r="AK91">
        <v>43394.2</v>
      </c>
      <c r="AL91">
        <v>2.5803217941568231</v>
      </c>
    </row>
    <row r="92" spans="2:38" x14ac:dyDescent="0.25">
      <c r="B92">
        <v>18264</v>
      </c>
      <c r="C92">
        <v>79638</v>
      </c>
      <c r="D92">
        <v>90519</v>
      </c>
      <c r="E92">
        <v>70692</v>
      </c>
      <c r="F92">
        <v>82575</v>
      </c>
      <c r="H92">
        <v>113249</v>
      </c>
      <c r="J92">
        <f t="shared" si="12"/>
        <v>68337.600000000006</v>
      </c>
      <c r="K92">
        <f t="shared" si="13"/>
        <v>1.6571989651377863</v>
      </c>
      <c r="L92">
        <f t="shared" si="14"/>
        <v>90519</v>
      </c>
      <c r="M92">
        <f t="shared" si="15"/>
        <v>18264</v>
      </c>
      <c r="N92">
        <f t="shared" si="16"/>
        <v>68337.600000000006</v>
      </c>
      <c r="O92">
        <f t="shared" si="17"/>
        <v>72255</v>
      </c>
      <c r="Q92">
        <v>-280</v>
      </c>
      <c r="R92">
        <v>55</v>
      </c>
      <c r="T92">
        <v>1843.8000000000029</v>
      </c>
      <c r="U92">
        <v>-714.19999999999709</v>
      </c>
      <c r="W92">
        <v>3963.0000000000005</v>
      </c>
      <c r="X92">
        <v>839.4</v>
      </c>
      <c r="AF92">
        <v>68337.600000000006</v>
      </c>
      <c r="AG92">
        <v>1.6571989651377863</v>
      </c>
      <c r="AK92">
        <v>68337.600000000006</v>
      </c>
      <c r="AL92">
        <v>1.6571989651377863</v>
      </c>
    </row>
    <row r="93" spans="2:38" x14ac:dyDescent="0.25">
      <c r="B93">
        <v>33128</v>
      </c>
      <c r="C93">
        <v>99035</v>
      </c>
      <c r="D93">
        <v>9421</v>
      </c>
      <c r="E93">
        <v>80924</v>
      </c>
      <c r="F93">
        <v>108084</v>
      </c>
      <c r="H93">
        <v>92283</v>
      </c>
      <c r="J93">
        <f t="shared" si="12"/>
        <v>66118.399999999994</v>
      </c>
      <c r="K93">
        <f t="shared" si="13"/>
        <v>1.3957234294840772</v>
      </c>
      <c r="L93">
        <f t="shared" si="14"/>
        <v>108084</v>
      </c>
      <c r="M93">
        <f t="shared" si="15"/>
        <v>9421</v>
      </c>
      <c r="N93">
        <f t="shared" si="16"/>
        <v>66118.399999999994</v>
      </c>
      <c r="O93">
        <f t="shared" si="17"/>
        <v>98663</v>
      </c>
      <c r="Q93">
        <v>-3042</v>
      </c>
      <c r="R93">
        <v>333</v>
      </c>
      <c r="T93">
        <v>5011.9999999999927</v>
      </c>
      <c r="U93">
        <v>28.399999999994179</v>
      </c>
      <c r="W93">
        <v>5012</v>
      </c>
      <c r="X93">
        <v>70</v>
      </c>
      <c r="AB93">
        <v>66118.399999999994</v>
      </c>
      <c r="AC93">
        <v>1.3957234294840772</v>
      </c>
      <c r="AK93">
        <v>66118.399999999994</v>
      </c>
      <c r="AL93">
        <v>1.3957234294840772</v>
      </c>
    </row>
    <row r="94" spans="2:38" x14ac:dyDescent="0.25">
      <c r="B94">
        <v>120492</v>
      </c>
      <c r="C94">
        <v>105806</v>
      </c>
      <c r="D94">
        <v>98294</v>
      </c>
      <c r="E94">
        <v>19101</v>
      </c>
      <c r="F94">
        <v>90186</v>
      </c>
      <c r="H94">
        <v>95895</v>
      </c>
      <c r="J94">
        <f t="shared" si="12"/>
        <v>86775.8</v>
      </c>
      <c r="K94">
        <f t="shared" si="13"/>
        <v>1.1050892068986975</v>
      </c>
      <c r="L94">
        <f t="shared" si="14"/>
        <v>120492</v>
      </c>
      <c r="M94">
        <f t="shared" si="15"/>
        <v>19101</v>
      </c>
      <c r="N94">
        <f t="shared" si="16"/>
        <v>86775.8</v>
      </c>
      <c r="O94">
        <f t="shared" si="17"/>
        <v>101391</v>
      </c>
      <c r="Q94">
        <v>6966</v>
      </c>
      <c r="R94">
        <v>-80</v>
      </c>
      <c r="T94">
        <v>2078</v>
      </c>
      <c r="U94">
        <v>686</v>
      </c>
      <c r="W94">
        <v>6677.5999999999995</v>
      </c>
      <c r="X94">
        <v>685.99999999999989</v>
      </c>
      <c r="AB94">
        <v>86775.8</v>
      </c>
      <c r="AC94">
        <v>1.1050892068986975</v>
      </c>
      <c r="AI94">
        <v>86775.8</v>
      </c>
      <c r="AJ94">
        <v>1.1050892068986975</v>
      </c>
    </row>
    <row r="95" spans="2:38" x14ac:dyDescent="0.25">
      <c r="B95">
        <v>65734</v>
      </c>
      <c r="C95">
        <v>95874</v>
      </c>
      <c r="D95">
        <v>104393</v>
      </c>
      <c r="E95">
        <v>10027</v>
      </c>
      <c r="F95">
        <v>87228</v>
      </c>
      <c r="H95">
        <v>91369</v>
      </c>
      <c r="J95">
        <f t="shared" si="12"/>
        <v>72651.199999999997</v>
      </c>
      <c r="K95">
        <f t="shared" si="13"/>
        <v>1.2576392406457155</v>
      </c>
      <c r="L95">
        <f t="shared" si="14"/>
        <v>104393</v>
      </c>
      <c r="M95">
        <f t="shared" si="15"/>
        <v>10027</v>
      </c>
      <c r="N95">
        <f t="shared" si="16"/>
        <v>72651.199999999997</v>
      </c>
      <c r="O95">
        <f t="shared" si="17"/>
        <v>94366</v>
      </c>
      <c r="Q95">
        <v>-6785</v>
      </c>
      <c r="R95">
        <v>-1098</v>
      </c>
      <c r="T95">
        <v>573.19999999999709</v>
      </c>
      <c r="U95">
        <v>86.80000000000291</v>
      </c>
      <c r="W95">
        <v>2301.1999999999998</v>
      </c>
      <c r="X95">
        <v>944.39999999999986</v>
      </c>
      <c r="AB95">
        <v>72651.199999999997</v>
      </c>
      <c r="AC95">
        <v>1.2576392406457155</v>
      </c>
      <c r="AI95">
        <v>72651.199999999997</v>
      </c>
      <c r="AJ95">
        <v>1.2576392406457155</v>
      </c>
    </row>
    <row r="96" spans="2:38" x14ac:dyDescent="0.25">
      <c r="B96">
        <v>76190</v>
      </c>
      <c r="C96">
        <v>33843</v>
      </c>
      <c r="D96">
        <v>24966</v>
      </c>
      <c r="E96">
        <v>60295</v>
      </c>
      <c r="F96">
        <v>78348</v>
      </c>
      <c r="H96">
        <v>72169</v>
      </c>
      <c r="J96">
        <f t="shared" si="12"/>
        <v>54728.4</v>
      </c>
      <c r="K96">
        <f t="shared" si="13"/>
        <v>1.3186754957206861</v>
      </c>
      <c r="L96">
        <f t="shared" si="14"/>
        <v>78348</v>
      </c>
      <c r="M96">
        <f t="shared" si="15"/>
        <v>24966</v>
      </c>
      <c r="N96">
        <f t="shared" si="16"/>
        <v>54728.4</v>
      </c>
      <c r="O96">
        <f t="shared" si="17"/>
        <v>53382</v>
      </c>
      <c r="Q96">
        <v>-6551</v>
      </c>
      <c r="R96">
        <v>1053</v>
      </c>
      <c r="T96">
        <v>2576.4000000000015</v>
      </c>
      <c r="U96">
        <v>-219.79999999999563</v>
      </c>
      <c r="W96">
        <v>3403.9999999999995</v>
      </c>
      <c r="X96">
        <v>690.6</v>
      </c>
      <c r="Z96">
        <v>54728.4</v>
      </c>
      <c r="AA96">
        <v>1.3186754957206861</v>
      </c>
      <c r="AK96">
        <v>54728.4</v>
      </c>
      <c r="AL96">
        <v>1.3186754957206861</v>
      </c>
    </row>
    <row r="97" spans="2:38" x14ac:dyDescent="0.25">
      <c r="B97">
        <v>47236</v>
      </c>
      <c r="C97">
        <v>99838</v>
      </c>
      <c r="D97">
        <v>16308</v>
      </c>
      <c r="E97">
        <v>92694</v>
      </c>
      <c r="F97">
        <v>85960</v>
      </c>
      <c r="H97">
        <v>118099</v>
      </c>
      <c r="J97">
        <f t="shared" si="12"/>
        <v>68407.199999999997</v>
      </c>
      <c r="K97">
        <f t="shared" si="13"/>
        <v>1.7264118396893895</v>
      </c>
      <c r="L97">
        <f t="shared" si="14"/>
        <v>99838</v>
      </c>
      <c r="M97">
        <f t="shared" si="15"/>
        <v>16308</v>
      </c>
      <c r="N97">
        <f t="shared" si="16"/>
        <v>68407.199999999997</v>
      </c>
      <c r="O97">
        <f t="shared" si="17"/>
        <v>83530</v>
      </c>
      <c r="Q97">
        <v>1495</v>
      </c>
      <c r="R97">
        <v>501</v>
      </c>
      <c r="T97">
        <v>-964.80000000000291</v>
      </c>
      <c r="U97">
        <v>-658.40000000000873</v>
      </c>
      <c r="W97">
        <v>3829.6</v>
      </c>
      <c r="X97">
        <v>769.6</v>
      </c>
      <c r="AF97">
        <v>68407.199999999997</v>
      </c>
      <c r="AG97">
        <v>1.7264118396893895</v>
      </c>
      <c r="AK97">
        <v>68407.199999999997</v>
      </c>
      <c r="AL97">
        <v>1.7264118396893895</v>
      </c>
    </row>
    <row r="98" spans="2:38" x14ac:dyDescent="0.25">
      <c r="B98">
        <v>4507</v>
      </c>
      <c r="C98">
        <v>83671</v>
      </c>
      <c r="D98">
        <v>106341</v>
      </c>
      <c r="E98">
        <v>113622</v>
      </c>
      <c r="F98">
        <v>77826</v>
      </c>
      <c r="H98">
        <v>136934</v>
      </c>
      <c r="J98">
        <f t="shared" si="12"/>
        <v>77193.399999999994</v>
      </c>
      <c r="K98">
        <f t="shared" ref="K98:K129" si="18">H98/J98</f>
        <v>1.7739081320423769</v>
      </c>
      <c r="L98">
        <f t="shared" si="14"/>
        <v>113622</v>
      </c>
      <c r="M98">
        <f t="shared" si="15"/>
        <v>4507</v>
      </c>
      <c r="N98">
        <f t="shared" si="16"/>
        <v>77193.399999999994</v>
      </c>
      <c r="O98">
        <f t="shared" si="17"/>
        <v>109115</v>
      </c>
      <c r="Q98">
        <v>7169</v>
      </c>
      <c r="R98">
        <v>37</v>
      </c>
      <c r="T98">
        <v>3811.5999999999913</v>
      </c>
      <c r="U98">
        <v>-529.80000000000291</v>
      </c>
      <c r="W98">
        <v>9868.4</v>
      </c>
      <c r="X98">
        <v>940.2</v>
      </c>
      <c r="AF98">
        <v>77193.399999999994</v>
      </c>
      <c r="AG98">
        <v>1.7739081320423769</v>
      </c>
      <c r="AK98">
        <v>77193.399999999994</v>
      </c>
      <c r="AL98">
        <v>1.7739081320423769</v>
      </c>
    </row>
    <row r="99" spans="2:38" x14ac:dyDescent="0.25">
      <c r="B99">
        <v>67065</v>
      </c>
      <c r="C99">
        <v>11586</v>
      </c>
      <c r="D99">
        <v>66759</v>
      </c>
      <c r="E99">
        <v>19143</v>
      </c>
      <c r="F99">
        <v>114754</v>
      </c>
      <c r="H99">
        <v>93763</v>
      </c>
      <c r="J99">
        <f t="shared" si="12"/>
        <v>55861.4</v>
      </c>
      <c r="K99">
        <f t="shared" si="18"/>
        <v>1.6784935572685253</v>
      </c>
      <c r="L99">
        <f t="shared" si="14"/>
        <v>114754</v>
      </c>
      <c r="M99">
        <f t="shared" si="15"/>
        <v>11586</v>
      </c>
      <c r="N99">
        <f t="shared" si="16"/>
        <v>55861.4</v>
      </c>
      <c r="O99">
        <f t="shared" si="17"/>
        <v>103168</v>
      </c>
      <c r="Q99">
        <v>-5867</v>
      </c>
      <c r="R99">
        <v>342</v>
      </c>
      <c r="T99">
        <v>-497.19999999999709</v>
      </c>
      <c r="U99">
        <v>34.599999999998545</v>
      </c>
      <c r="W99">
        <v>5040.8</v>
      </c>
      <c r="X99">
        <v>458.59999999999997</v>
      </c>
      <c r="AD99">
        <v>55861.4</v>
      </c>
      <c r="AE99">
        <v>1.6784935572685253</v>
      </c>
      <c r="AK99">
        <v>55861.4</v>
      </c>
      <c r="AL99">
        <v>1.6784935572685253</v>
      </c>
    </row>
    <row r="100" spans="2:38" x14ac:dyDescent="0.25">
      <c r="B100">
        <v>43767</v>
      </c>
      <c r="C100">
        <v>107911</v>
      </c>
      <c r="D100">
        <v>81653</v>
      </c>
      <c r="E100">
        <v>73400</v>
      </c>
      <c r="F100">
        <v>23954</v>
      </c>
      <c r="H100">
        <v>81462</v>
      </c>
      <c r="J100">
        <f t="shared" si="12"/>
        <v>66137</v>
      </c>
      <c r="K100">
        <f t="shared" si="18"/>
        <v>1.2317159834888187</v>
      </c>
      <c r="L100">
        <f t="shared" si="14"/>
        <v>107911</v>
      </c>
      <c r="M100">
        <f t="shared" si="15"/>
        <v>23954</v>
      </c>
      <c r="N100">
        <f t="shared" si="16"/>
        <v>66137</v>
      </c>
      <c r="O100">
        <f t="shared" si="17"/>
        <v>83957</v>
      </c>
      <c r="Q100">
        <v>-6606</v>
      </c>
      <c r="R100">
        <v>-183</v>
      </c>
      <c r="T100">
        <v>5129</v>
      </c>
      <c r="U100">
        <v>514.80000000000291</v>
      </c>
      <c r="W100">
        <v>8827.4000000000015</v>
      </c>
      <c r="X100">
        <v>608.4</v>
      </c>
      <c r="AB100">
        <v>66137</v>
      </c>
      <c r="AC100">
        <v>1.2317159834888187</v>
      </c>
      <c r="AI100">
        <v>66137</v>
      </c>
      <c r="AJ100">
        <v>1.2317159834888187</v>
      </c>
    </row>
    <row r="101" spans="2:38" x14ac:dyDescent="0.25">
      <c r="B101">
        <v>101940</v>
      </c>
      <c r="C101">
        <v>31578</v>
      </c>
      <c r="D101">
        <v>10071</v>
      </c>
      <c r="E101">
        <v>98601</v>
      </c>
      <c r="F101">
        <v>48359</v>
      </c>
      <c r="H101">
        <v>99104</v>
      </c>
      <c r="J101">
        <f t="shared" si="12"/>
        <v>58109.8</v>
      </c>
      <c r="K101">
        <f t="shared" si="18"/>
        <v>1.7054610409948063</v>
      </c>
      <c r="L101">
        <f t="shared" si="14"/>
        <v>101940</v>
      </c>
      <c r="M101">
        <f t="shared" si="15"/>
        <v>10071</v>
      </c>
      <c r="N101">
        <f t="shared" si="16"/>
        <v>58109.8</v>
      </c>
      <c r="O101">
        <f t="shared" si="17"/>
        <v>91869</v>
      </c>
      <c r="Q101">
        <v>-6430</v>
      </c>
      <c r="R101">
        <v>-2175</v>
      </c>
      <c r="T101">
        <v>1702</v>
      </c>
      <c r="U101">
        <v>-515</v>
      </c>
      <c r="W101">
        <v>6788.8</v>
      </c>
      <c r="X101">
        <v>661.80000000000007</v>
      </c>
      <c r="AD101">
        <v>58109.8</v>
      </c>
      <c r="AE101">
        <v>1.7054610409948063</v>
      </c>
      <c r="AK101">
        <v>58109.8</v>
      </c>
      <c r="AL101">
        <v>1.7054610409948063</v>
      </c>
    </row>
    <row r="103" spans="2:38" x14ac:dyDescent="0.25">
      <c r="B103">
        <v>4189715</v>
      </c>
      <c r="C103">
        <v>4405682</v>
      </c>
      <c r="D103">
        <v>4379055</v>
      </c>
      <c r="E103">
        <v>4986832</v>
      </c>
      <c r="F103">
        <v>4077771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4049D1-D456-4CC5-9260-49A32EA451F7}">
  <dimension ref="A1:AL103"/>
  <sheetViews>
    <sheetView workbookViewId="0"/>
  </sheetViews>
  <sheetFormatPr defaultRowHeight="15" x14ac:dyDescent="0.25"/>
  <sheetData>
    <row r="1" spans="1:38" x14ac:dyDescent="0.25">
      <c r="A1" t="s">
        <v>57</v>
      </c>
    </row>
    <row r="2" spans="1:38" x14ac:dyDescent="0.25">
      <c r="B2">
        <v>11941</v>
      </c>
      <c r="C2">
        <v>104357</v>
      </c>
      <c r="D2">
        <v>87368</v>
      </c>
      <c r="E2">
        <v>94937</v>
      </c>
      <c r="F2">
        <v>49219</v>
      </c>
      <c r="H2">
        <v>114981</v>
      </c>
      <c r="J2">
        <f t="shared" ref="J2:J33" si="0">AVERAGE(B2:F2)</f>
        <v>69564.399999999994</v>
      </c>
      <c r="K2">
        <f t="shared" ref="K2:K33" si="1">H2/J2</f>
        <v>1.652871296237731</v>
      </c>
      <c r="L2">
        <f t="shared" ref="L2:L33" si="2">MAX(B2:F2)</f>
        <v>104357</v>
      </c>
      <c r="M2">
        <f t="shared" ref="M2:M33" si="3">MIN(B2:F2)</f>
        <v>11941</v>
      </c>
      <c r="N2">
        <f t="shared" ref="N2:N33" si="4">AVERAGE(B2:F2)</f>
        <v>69564.399999999994</v>
      </c>
      <c r="O2">
        <f t="shared" ref="O2:O33" si="5">L2-M2</f>
        <v>92416</v>
      </c>
      <c r="Q2">
        <v>-5067</v>
      </c>
      <c r="R2">
        <v>0</v>
      </c>
      <c r="T2">
        <v>1816</v>
      </c>
      <c r="U2">
        <v>456.59999999999127</v>
      </c>
      <c r="W2">
        <v>5138.8</v>
      </c>
      <c r="X2">
        <v>1271</v>
      </c>
      <c r="AF2">
        <v>69564.399999999994</v>
      </c>
      <c r="AG2">
        <v>1.652871296237731</v>
      </c>
      <c r="AK2">
        <v>69564.399999999994</v>
      </c>
      <c r="AL2">
        <v>1.652871296237731</v>
      </c>
    </row>
    <row r="3" spans="1:38" x14ac:dyDescent="0.25">
      <c r="B3">
        <v>23084</v>
      </c>
      <c r="C3">
        <v>54147</v>
      </c>
      <c r="D3">
        <v>13900</v>
      </c>
      <c r="E3">
        <v>45066</v>
      </c>
      <c r="F3">
        <v>98297</v>
      </c>
      <c r="H3">
        <v>49120</v>
      </c>
      <c r="J3">
        <f t="shared" si="0"/>
        <v>46898.8</v>
      </c>
      <c r="K3">
        <f t="shared" si="1"/>
        <v>1.0473615529608433</v>
      </c>
      <c r="L3">
        <f t="shared" si="2"/>
        <v>98297</v>
      </c>
      <c r="M3">
        <f t="shared" si="3"/>
        <v>13900</v>
      </c>
      <c r="N3">
        <f t="shared" si="4"/>
        <v>46898.8</v>
      </c>
      <c r="O3">
        <f t="shared" si="5"/>
        <v>84397</v>
      </c>
      <c r="Q3">
        <v>-1556</v>
      </c>
      <c r="R3">
        <v>-192</v>
      </c>
      <c r="T3">
        <v>2323.6000000000058</v>
      </c>
      <c r="U3">
        <v>-263.39999999999418</v>
      </c>
      <c r="W3">
        <v>4362.8</v>
      </c>
      <c r="X3">
        <v>324.99999999999994</v>
      </c>
      <c r="Z3">
        <v>46898.8</v>
      </c>
      <c r="AA3">
        <v>1.0473615529608433</v>
      </c>
      <c r="AI3">
        <v>46898.8</v>
      </c>
      <c r="AJ3">
        <v>1.0473615529608433</v>
      </c>
    </row>
    <row r="4" spans="1:38" x14ac:dyDescent="0.25">
      <c r="B4">
        <v>95310</v>
      </c>
      <c r="C4">
        <v>72058</v>
      </c>
      <c r="D4">
        <v>114755</v>
      </c>
      <c r="E4">
        <v>45134</v>
      </c>
      <c r="F4">
        <v>72911</v>
      </c>
      <c r="H4">
        <v>129972</v>
      </c>
      <c r="J4">
        <f t="shared" si="0"/>
        <v>80033.600000000006</v>
      </c>
      <c r="K4">
        <f t="shared" si="1"/>
        <v>1.6239679334679433</v>
      </c>
      <c r="L4">
        <f t="shared" si="2"/>
        <v>114755</v>
      </c>
      <c r="M4">
        <f t="shared" si="3"/>
        <v>45134</v>
      </c>
      <c r="N4">
        <f t="shared" si="4"/>
        <v>80033.600000000006</v>
      </c>
      <c r="O4">
        <f t="shared" si="5"/>
        <v>69621</v>
      </c>
      <c r="Q4">
        <v>-6804</v>
      </c>
      <c r="R4">
        <v>-130</v>
      </c>
      <c r="T4">
        <v>354.20000000001164</v>
      </c>
      <c r="U4">
        <v>-729.79999999998836</v>
      </c>
      <c r="W4">
        <v>2335</v>
      </c>
      <c r="X4">
        <v>729.8</v>
      </c>
      <c r="AF4">
        <v>80033.600000000006</v>
      </c>
      <c r="AG4">
        <v>1.6239679334679433</v>
      </c>
      <c r="AK4">
        <v>80033.600000000006</v>
      </c>
      <c r="AL4">
        <v>1.6239679334679433</v>
      </c>
    </row>
    <row r="5" spans="1:38" x14ac:dyDescent="0.25">
      <c r="B5">
        <v>87955</v>
      </c>
      <c r="C5">
        <v>28572</v>
      </c>
      <c r="D5">
        <v>44021</v>
      </c>
      <c r="E5">
        <v>111638</v>
      </c>
      <c r="F5">
        <v>37560</v>
      </c>
      <c r="H5">
        <v>112548</v>
      </c>
      <c r="J5">
        <f t="shared" si="0"/>
        <v>61949.2</v>
      </c>
      <c r="K5">
        <f t="shared" si="1"/>
        <v>1.81677890917074</v>
      </c>
      <c r="L5">
        <f t="shared" si="2"/>
        <v>111638</v>
      </c>
      <c r="M5">
        <f t="shared" si="3"/>
        <v>28572</v>
      </c>
      <c r="N5">
        <f t="shared" si="4"/>
        <v>61949.2</v>
      </c>
      <c r="O5">
        <f t="shared" si="5"/>
        <v>83066</v>
      </c>
      <c r="Q5">
        <v>6768</v>
      </c>
      <c r="R5">
        <v>1527</v>
      </c>
      <c r="T5">
        <v>-2552</v>
      </c>
      <c r="U5">
        <v>-488.60000000000582</v>
      </c>
      <c r="W5">
        <v>4778.8</v>
      </c>
      <c r="X5">
        <v>1194.5999999999999</v>
      </c>
      <c r="AF5">
        <v>61949.2</v>
      </c>
      <c r="AG5">
        <v>1.81677890917074</v>
      </c>
      <c r="AK5">
        <v>61949.2</v>
      </c>
      <c r="AL5">
        <v>1.81677890917074</v>
      </c>
    </row>
    <row r="6" spans="1:38" x14ac:dyDescent="0.25">
      <c r="B6">
        <v>33263</v>
      </c>
      <c r="C6">
        <v>104640</v>
      </c>
      <c r="D6">
        <v>56790</v>
      </c>
      <c r="E6">
        <v>109668</v>
      </c>
      <c r="F6">
        <v>108534</v>
      </c>
      <c r="H6">
        <v>113971</v>
      </c>
      <c r="J6">
        <f t="shared" si="0"/>
        <v>82579</v>
      </c>
      <c r="K6">
        <f t="shared" si="1"/>
        <v>1.3801450732026301</v>
      </c>
      <c r="L6">
        <f t="shared" si="2"/>
        <v>109668</v>
      </c>
      <c r="M6">
        <f t="shared" si="3"/>
        <v>33263</v>
      </c>
      <c r="N6">
        <f t="shared" si="4"/>
        <v>82579</v>
      </c>
      <c r="O6">
        <f t="shared" si="5"/>
        <v>76405</v>
      </c>
      <c r="Q6">
        <v>7576</v>
      </c>
      <c r="R6">
        <v>-1276</v>
      </c>
      <c r="T6">
        <v>4031.1999999999971</v>
      </c>
      <c r="U6">
        <v>-606.80000000000291</v>
      </c>
      <c r="W6">
        <v>5898.8</v>
      </c>
      <c r="X6">
        <v>790.8</v>
      </c>
      <c r="AB6">
        <v>82579</v>
      </c>
      <c r="AC6">
        <v>1.3801450732026301</v>
      </c>
      <c r="AK6">
        <v>82579</v>
      </c>
      <c r="AL6">
        <v>1.3801450732026301</v>
      </c>
    </row>
    <row r="7" spans="1:38" x14ac:dyDescent="0.25">
      <c r="B7">
        <v>56325</v>
      </c>
      <c r="C7">
        <v>4944</v>
      </c>
      <c r="D7">
        <v>27374</v>
      </c>
      <c r="E7">
        <v>38399</v>
      </c>
      <c r="F7">
        <v>14857</v>
      </c>
      <c r="H7">
        <v>31768</v>
      </c>
      <c r="J7">
        <f t="shared" si="0"/>
        <v>28379.8</v>
      </c>
      <c r="K7">
        <f t="shared" si="1"/>
        <v>1.1193877335287776</v>
      </c>
      <c r="L7">
        <f t="shared" si="2"/>
        <v>56325</v>
      </c>
      <c r="M7">
        <f t="shared" si="3"/>
        <v>4944</v>
      </c>
      <c r="N7">
        <f t="shared" si="4"/>
        <v>28379.8</v>
      </c>
      <c r="O7">
        <f t="shared" si="5"/>
        <v>51381</v>
      </c>
      <c r="Q7">
        <v>1633</v>
      </c>
      <c r="R7">
        <v>-150</v>
      </c>
      <c r="T7">
        <v>-1583</v>
      </c>
      <c r="U7">
        <v>328</v>
      </c>
      <c r="W7">
        <v>5546.2</v>
      </c>
      <c r="X7">
        <v>1156.3999999999999</v>
      </c>
      <c r="Z7">
        <v>28379.8</v>
      </c>
      <c r="AA7">
        <v>1.1193877335287776</v>
      </c>
      <c r="AI7">
        <v>28379.8</v>
      </c>
      <c r="AJ7">
        <v>1.1193877335287776</v>
      </c>
    </row>
    <row r="8" spans="1:38" x14ac:dyDescent="0.25">
      <c r="B8">
        <v>33807</v>
      </c>
      <c r="C8">
        <v>9256</v>
      </c>
      <c r="D8">
        <v>105528</v>
      </c>
      <c r="E8">
        <v>12882</v>
      </c>
      <c r="F8">
        <v>119756</v>
      </c>
      <c r="H8">
        <v>107033</v>
      </c>
      <c r="J8">
        <f t="shared" si="0"/>
        <v>56245.8</v>
      </c>
      <c r="K8">
        <f t="shared" si="1"/>
        <v>1.9029509758950889</v>
      </c>
      <c r="L8">
        <f t="shared" si="2"/>
        <v>119756</v>
      </c>
      <c r="M8">
        <f t="shared" si="3"/>
        <v>9256</v>
      </c>
      <c r="N8">
        <f t="shared" si="4"/>
        <v>56245.8</v>
      </c>
      <c r="O8">
        <f t="shared" si="5"/>
        <v>110500</v>
      </c>
      <c r="Q8">
        <v>4205</v>
      </c>
      <c r="R8">
        <v>2292</v>
      </c>
      <c r="T8">
        <v>2986.8000000000029</v>
      </c>
      <c r="U8">
        <v>686.60000000000582</v>
      </c>
      <c r="W8">
        <v>5656.7999999999993</v>
      </c>
      <c r="X8">
        <v>686.6</v>
      </c>
      <c r="AD8">
        <v>56245.8</v>
      </c>
      <c r="AE8">
        <v>1.9029509758950889</v>
      </c>
      <c r="AK8">
        <v>56245.8</v>
      </c>
      <c r="AL8">
        <v>1.9029509758950889</v>
      </c>
    </row>
    <row r="9" spans="1:38" x14ac:dyDescent="0.25">
      <c r="B9">
        <v>2311</v>
      </c>
      <c r="C9">
        <v>57615</v>
      </c>
      <c r="D9">
        <v>116858</v>
      </c>
      <c r="E9">
        <v>93285</v>
      </c>
      <c r="F9">
        <v>25585</v>
      </c>
      <c r="H9">
        <v>67896</v>
      </c>
      <c r="J9">
        <f t="shared" si="0"/>
        <v>59130.8</v>
      </c>
      <c r="K9">
        <f t="shared" si="1"/>
        <v>1.1482340844365373</v>
      </c>
      <c r="L9">
        <f t="shared" si="2"/>
        <v>116858</v>
      </c>
      <c r="M9">
        <f t="shared" si="3"/>
        <v>2311</v>
      </c>
      <c r="N9">
        <f t="shared" si="4"/>
        <v>59130.8</v>
      </c>
      <c r="O9">
        <f t="shared" si="5"/>
        <v>114547</v>
      </c>
      <c r="Q9">
        <v>3690</v>
      </c>
      <c r="R9">
        <v>1008</v>
      </c>
      <c r="T9">
        <v>3928.4000000000015</v>
      </c>
      <c r="U9">
        <v>171.40000000000146</v>
      </c>
      <c r="W9">
        <v>5217.5999999999995</v>
      </c>
      <c r="X9">
        <v>343.40000000000003</v>
      </c>
      <c r="Z9">
        <v>59130.8</v>
      </c>
      <c r="AA9">
        <v>1.1482340844365373</v>
      </c>
      <c r="AI9">
        <v>59130.8</v>
      </c>
      <c r="AJ9">
        <v>1.1482340844365373</v>
      </c>
    </row>
    <row r="10" spans="1:38" x14ac:dyDescent="0.25">
      <c r="B10">
        <v>54136</v>
      </c>
      <c r="C10">
        <v>17858</v>
      </c>
      <c r="D10">
        <v>20810</v>
      </c>
      <c r="E10">
        <v>111753</v>
      </c>
      <c r="F10">
        <v>101725</v>
      </c>
      <c r="H10">
        <v>94305</v>
      </c>
      <c r="J10">
        <f t="shared" si="0"/>
        <v>61256.4</v>
      </c>
      <c r="K10">
        <f t="shared" si="1"/>
        <v>1.5395126060297373</v>
      </c>
      <c r="L10">
        <f t="shared" si="2"/>
        <v>111753</v>
      </c>
      <c r="M10">
        <f t="shared" si="3"/>
        <v>17858</v>
      </c>
      <c r="N10">
        <f t="shared" si="4"/>
        <v>61256.4</v>
      </c>
      <c r="O10">
        <f t="shared" si="5"/>
        <v>93895</v>
      </c>
      <c r="Q10">
        <v>2916</v>
      </c>
      <c r="R10">
        <v>-1392</v>
      </c>
      <c r="T10">
        <v>3594</v>
      </c>
      <c r="U10">
        <v>433.40000000000146</v>
      </c>
      <c r="W10">
        <v>8941.2000000000007</v>
      </c>
      <c r="X10">
        <v>646.20000000000005</v>
      </c>
      <c r="AD10">
        <v>61256.4</v>
      </c>
      <c r="AE10">
        <v>1.5395126060297373</v>
      </c>
      <c r="AK10">
        <v>61256.4</v>
      </c>
      <c r="AL10">
        <v>1.5395126060297373</v>
      </c>
    </row>
    <row r="11" spans="1:38" x14ac:dyDescent="0.25">
      <c r="B11">
        <v>39658</v>
      </c>
      <c r="C11">
        <v>43430</v>
      </c>
      <c r="D11">
        <v>9436</v>
      </c>
      <c r="E11">
        <v>17619</v>
      </c>
      <c r="F11">
        <v>63412</v>
      </c>
      <c r="H11">
        <v>85313</v>
      </c>
      <c r="J11">
        <f t="shared" si="0"/>
        <v>34711</v>
      </c>
      <c r="K11">
        <f t="shared" si="1"/>
        <v>2.4578087637924577</v>
      </c>
      <c r="L11">
        <f t="shared" si="2"/>
        <v>63412</v>
      </c>
      <c r="M11">
        <f t="shared" si="3"/>
        <v>9436</v>
      </c>
      <c r="N11">
        <f t="shared" si="4"/>
        <v>34711</v>
      </c>
      <c r="O11">
        <f t="shared" si="5"/>
        <v>53976</v>
      </c>
      <c r="Q11">
        <v>-5092</v>
      </c>
      <c r="R11">
        <v>-2327</v>
      </c>
      <c r="T11">
        <v>1402.5999999999985</v>
      </c>
      <c r="U11">
        <v>506.80000000000291</v>
      </c>
      <c r="W11">
        <v>2861.4</v>
      </c>
      <c r="X11">
        <v>506.8</v>
      </c>
      <c r="AD11">
        <v>34711</v>
      </c>
      <c r="AE11">
        <v>2.4578087637924577</v>
      </c>
      <c r="AK11">
        <v>34711</v>
      </c>
      <c r="AL11">
        <v>2.4578087637924577</v>
      </c>
    </row>
    <row r="12" spans="1:38" x14ac:dyDescent="0.25">
      <c r="B12">
        <v>59627</v>
      </c>
      <c r="C12">
        <v>66607</v>
      </c>
      <c r="D12">
        <v>84203</v>
      </c>
      <c r="E12">
        <v>80828</v>
      </c>
      <c r="F12">
        <v>48747</v>
      </c>
      <c r="H12">
        <v>76363</v>
      </c>
      <c r="J12">
        <f t="shared" si="0"/>
        <v>68002.399999999994</v>
      </c>
      <c r="K12">
        <f t="shared" si="1"/>
        <v>1.1229456607413857</v>
      </c>
      <c r="L12">
        <f t="shared" si="2"/>
        <v>84203</v>
      </c>
      <c r="M12">
        <f t="shared" si="3"/>
        <v>48747</v>
      </c>
      <c r="N12">
        <f t="shared" si="4"/>
        <v>68002.399999999994</v>
      </c>
      <c r="O12">
        <f t="shared" si="5"/>
        <v>35456</v>
      </c>
      <c r="Q12">
        <v>5515</v>
      </c>
      <c r="R12">
        <v>203</v>
      </c>
      <c r="T12">
        <v>426.19999999999709</v>
      </c>
      <c r="U12">
        <v>860.79999999998836</v>
      </c>
      <c r="W12">
        <v>10055</v>
      </c>
      <c r="X12">
        <v>860.8</v>
      </c>
      <c r="AB12">
        <v>68002.399999999994</v>
      </c>
      <c r="AC12">
        <v>1.1229456607413857</v>
      </c>
      <c r="AI12">
        <v>68002.399999999994</v>
      </c>
      <c r="AJ12">
        <v>1.1229456607413857</v>
      </c>
    </row>
    <row r="13" spans="1:38" x14ac:dyDescent="0.25">
      <c r="B13">
        <v>17095</v>
      </c>
      <c r="C13">
        <v>58203</v>
      </c>
      <c r="D13">
        <v>18797</v>
      </c>
      <c r="E13">
        <v>117920</v>
      </c>
      <c r="F13">
        <v>52840</v>
      </c>
      <c r="H13">
        <v>99628</v>
      </c>
      <c r="J13">
        <f t="shared" si="0"/>
        <v>52971</v>
      </c>
      <c r="K13">
        <f t="shared" si="1"/>
        <v>1.8808027033659926</v>
      </c>
      <c r="L13">
        <f t="shared" si="2"/>
        <v>117920</v>
      </c>
      <c r="M13">
        <f t="shared" si="3"/>
        <v>17095</v>
      </c>
      <c r="N13">
        <f t="shared" si="4"/>
        <v>52971</v>
      </c>
      <c r="O13">
        <f t="shared" si="5"/>
        <v>100825</v>
      </c>
      <c r="Q13">
        <v>2458</v>
      </c>
      <c r="R13">
        <v>66</v>
      </c>
      <c r="T13">
        <v>1507.8000000000029</v>
      </c>
      <c r="U13">
        <v>321.59999999999854</v>
      </c>
      <c r="W13">
        <v>4382.2</v>
      </c>
      <c r="X13">
        <v>1262.3999999999999</v>
      </c>
      <c r="AD13">
        <v>52971</v>
      </c>
      <c r="AE13">
        <v>1.8808027033659926</v>
      </c>
      <c r="AK13">
        <v>52971</v>
      </c>
      <c r="AL13">
        <v>1.8808027033659926</v>
      </c>
    </row>
    <row r="14" spans="1:38" x14ac:dyDescent="0.25">
      <c r="B14">
        <v>21624</v>
      </c>
      <c r="C14">
        <v>35580</v>
      </c>
      <c r="D14">
        <v>24744</v>
      </c>
      <c r="E14">
        <v>83105</v>
      </c>
      <c r="F14">
        <v>42277</v>
      </c>
      <c r="H14">
        <v>51905</v>
      </c>
      <c r="J14">
        <f t="shared" si="0"/>
        <v>41466</v>
      </c>
      <c r="K14">
        <f t="shared" si="1"/>
        <v>1.2517484203926108</v>
      </c>
      <c r="L14">
        <f t="shared" si="2"/>
        <v>83105</v>
      </c>
      <c r="M14">
        <f t="shared" si="3"/>
        <v>21624</v>
      </c>
      <c r="N14">
        <f t="shared" si="4"/>
        <v>41466</v>
      </c>
      <c r="O14">
        <f t="shared" si="5"/>
        <v>61481</v>
      </c>
      <c r="Q14">
        <v>8363</v>
      </c>
      <c r="R14">
        <v>-112</v>
      </c>
      <c r="T14">
        <v>-34.19999999999709</v>
      </c>
      <c r="U14">
        <v>271.59999999999854</v>
      </c>
      <c r="W14">
        <v>8387.7999999999993</v>
      </c>
      <c r="X14">
        <v>563.19999999999993</v>
      </c>
      <c r="Z14">
        <v>41466</v>
      </c>
      <c r="AA14">
        <v>1.2517484203926108</v>
      </c>
      <c r="AK14">
        <v>41466</v>
      </c>
      <c r="AL14">
        <v>1.2517484203926108</v>
      </c>
    </row>
    <row r="15" spans="1:38" x14ac:dyDescent="0.25">
      <c r="B15">
        <v>68724</v>
      </c>
      <c r="C15">
        <v>31575</v>
      </c>
      <c r="D15">
        <v>13621</v>
      </c>
      <c r="E15">
        <v>74993</v>
      </c>
      <c r="F15">
        <v>28079</v>
      </c>
      <c r="H15">
        <v>88148</v>
      </c>
      <c r="J15">
        <f t="shared" si="0"/>
        <v>43398.400000000001</v>
      </c>
      <c r="K15">
        <f t="shared" si="1"/>
        <v>2.031134788379295</v>
      </c>
      <c r="L15">
        <f t="shared" si="2"/>
        <v>74993</v>
      </c>
      <c r="M15">
        <f t="shared" si="3"/>
        <v>13621</v>
      </c>
      <c r="N15">
        <f t="shared" si="4"/>
        <v>43398.400000000001</v>
      </c>
      <c r="O15">
        <f t="shared" si="5"/>
        <v>61372</v>
      </c>
      <c r="Q15">
        <v>3524</v>
      </c>
      <c r="R15">
        <v>-466</v>
      </c>
      <c r="T15">
        <v>-1742.5999999999985</v>
      </c>
      <c r="U15">
        <v>569</v>
      </c>
      <c r="W15">
        <v>6156.9999999999991</v>
      </c>
      <c r="X15">
        <v>1384.2</v>
      </c>
      <c r="AD15">
        <v>43398.400000000001</v>
      </c>
      <c r="AE15">
        <v>2.031134788379295</v>
      </c>
      <c r="AK15">
        <v>43398.400000000001</v>
      </c>
      <c r="AL15">
        <v>2.031134788379295</v>
      </c>
    </row>
    <row r="16" spans="1:38" x14ac:dyDescent="0.25">
      <c r="B16">
        <v>112440</v>
      </c>
      <c r="C16">
        <v>67122</v>
      </c>
      <c r="D16">
        <v>92128</v>
      </c>
      <c r="E16">
        <v>23107</v>
      </c>
      <c r="F16">
        <v>30590</v>
      </c>
      <c r="H16">
        <v>123120</v>
      </c>
      <c r="J16">
        <f t="shared" si="0"/>
        <v>65077.4</v>
      </c>
      <c r="K16">
        <f t="shared" si="1"/>
        <v>1.8919010286213032</v>
      </c>
      <c r="L16">
        <f t="shared" si="2"/>
        <v>112440</v>
      </c>
      <c r="M16">
        <f t="shared" si="3"/>
        <v>23107</v>
      </c>
      <c r="N16">
        <f t="shared" si="4"/>
        <v>65077.4</v>
      </c>
      <c r="O16">
        <f t="shared" si="5"/>
        <v>89333</v>
      </c>
      <c r="Q16">
        <v>7131</v>
      </c>
      <c r="R16">
        <v>1313</v>
      </c>
      <c r="T16">
        <v>2224.4000000000015</v>
      </c>
      <c r="U16">
        <v>565.80000000000291</v>
      </c>
      <c r="W16">
        <v>4937.6000000000004</v>
      </c>
      <c r="X16">
        <v>1123.4000000000001</v>
      </c>
      <c r="AF16">
        <v>65077.4</v>
      </c>
      <c r="AG16">
        <v>1.8919010286213032</v>
      </c>
      <c r="AK16">
        <v>65077.4</v>
      </c>
      <c r="AL16">
        <v>1.8919010286213032</v>
      </c>
    </row>
    <row r="17" spans="2:38" x14ac:dyDescent="0.25">
      <c r="B17">
        <v>81847</v>
      </c>
      <c r="C17">
        <v>47521</v>
      </c>
      <c r="D17">
        <v>30661</v>
      </c>
      <c r="E17">
        <v>87329</v>
      </c>
      <c r="F17">
        <v>6140</v>
      </c>
      <c r="H17">
        <v>82165</v>
      </c>
      <c r="J17">
        <f t="shared" si="0"/>
        <v>50699.6</v>
      </c>
      <c r="K17">
        <f t="shared" si="1"/>
        <v>1.6206242258321566</v>
      </c>
      <c r="L17">
        <f t="shared" si="2"/>
        <v>87329</v>
      </c>
      <c r="M17">
        <f t="shared" si="3"/>
        <v>6140</v>
      </c>
      <c r="N17">
        <f t="shared" si="4"/>
        <v>50699.6</v>
      </c>
      <c r="O17">
        <f t="shared" si="5"/>
        <v>81189</v>
      </c>
      <c r="Q17">
        <v>-4673</v>
      </c>
      <c r="R17">
        <v>163</v>
      </c>
      <c r="T17">
        <v>933.79999999999563</v>
      </c>
      <c r="U17">
        <v>9.4000000000014552</v>
      </c>
      <c r="W17">
        <v>5127</v>
      </c>
      <c r="X17">
        <v>450.99999999999994</v>
      </c>
      <c r="AD17">
        <v>50699.6</v>
      </c>
      <c r="AE17">
        <v>1.6206242258321566</v>
      </c>
      <c r="AK17">
        <v>50699.6</v>
      </c>
      <c r="AL17">
        <v>1.6206242258321566</v>
      </c>
    </row>
    <row r="18" spans="2:38" x14ac:dyDescent="0.25">
      <c r="B18">
        <v>115013</v>
      </c>
      <c r="C18">
        <v>7909</v>
      </c>
      <c r="D18">
        <v>107456</v>
      </c>
      <c r="E18">
        <v>108145</v>
      </c>
      <c r="F18">
        <v>115786</v>
      </c>
      <c r="H18">
        <v>119054</v>
      </c>
      <c r="J18">
        <f t="shared" si="0"/>
        <v>90861.8</v>
      </c>
      <c r="K18">
        <f t="shared" si="1"/>
        <v>1.3102756053699134</v>
      </c>
      <c r="L18">
        <f t="shared" si="2"/>
        <v>115786</v>
      </c>
      <c r="M18">
        <f t="shared" si="3"/>
        <v>7909</v>
      </c>
      <c r="N18">
        <f t="shared" si="4"/>
        <v>90861.8</v>
      </c>
      <c r="O18">
        <f t="shared" si="5"/>
        <v>107877</v>
      </c>
      <c r="Q18">
        <v>-2347</v>
      </c>
      <c r="R18">
        <v>-11</v>
      </c>
      <c r="T18">
        <v>801.19999999999709</v>
      </c>
      <c r="U18">
        <v>530</v>
      </c>
      <c r="W18">
        <v>1873.5999999999997</v>
      </c>
      <c r="X18">
        <v>595.19999999999993</v>
      </c>
      <c r="AB18">
        <v>90861.8</v>
      </c>
      <c r="AC18">
        <v>1.3102756053699134</v>
      </c>
      <c r="AK18">
        <v>90861.8</v>
      </c>
      <c r="AL18">
        <v>1.3102756053699134</v>
      </c>
    </row>
    <row r="19" spans="2:38" x14ac:dyDescent="0.25">
      <c r="B19">
        <v>106702</v>
      </c>
      <c r="C19">
        <v>111983</v>
      </c>
      <c r="D19">
        <v>83311</v>
      </c>
      <c r="E19">
        <v>33528</v>
      </c>
      <c r="F19">
        <v>46418</v>
      </c>
      <c r="H19">
        <v>137078</v>
      </c>
      <c r="J19">
        <f t="shared" si="0"/>
        <v>76388.399999999994</v>
      </c>
      <c r="K19">
        <f t="shared" si="1"/>
        <v>1.7944871210812114</v>
      </c>
      <c r="L19">
        <f t="shared" si="2"/>
        <v>111983</v>
      </c>
      <c r="M19">
        <f t="shared" si="3"/>
        <v>33528</v>
      </c>
      <c r="N19">
        <f t="shared" si="4"/>
        <v>76388.399999999994</v>
      </c>
      <c r="O19">
        <f t="shared" si="5"/>
        <v>78455</v>
      </c>
      <c r="Q19">
        <v>3992</v>
      </c>
      <c r="R19">
        <v>834</v>
      </c>
      <c r="T19">
        <v>-1200</v>
      </c>
      <c r="U19">
        <v>175</v>
      </c>
      <c r="W19">
        <v>4147.6000000000004</v>
      </c>
      <c r="X19">
        <v>783</v>
      </c>
      <c r="AF19">
        <v>76388.399999999994</v>
      </c>
      <c r="AG19">
        <v>1.7944871210812114</v>
      </c>
      <c r="AK19">
        <v>76388.399999999994</v>
      </c>
      <c r="AL19">
        <v>1.7944871210812114</v>
      </c>
    </row>
    <row r="20" spans="2:38" x14ac:dyDescent="0.25">
      <c r="B20">
        <v>14517</v>
      </c>
      <c r="C20">
        <v>32144</v>
      </c>
      <c r="D20">
        <v>68670</v>
      </c>
      <c r="E20">
        <v>81388</v>
      </c>
      <c r="F20">
        <v>119138</v>
      </c>
      <c r="H20">
        <v>89244</v>
      </c>
      <c r="J20">
        <f t="shared" si="0"/>
        <v>63171.4</v>
      </c>
      <c r="K20">
        <f t="shared" si="1"/>
        <v>1.4127279116815521</v>
      </c>
      <c r="L20">
        <f t="shared" si="2"/>
        <v>119138</v>
      </c>
      <c r="M20">
        <f t="shared" si="3"/>
        <v>14517</v>
      </c>
      <c r="N20">
        <f t="shared" si="4"/>
        <v>63171.4</v>
      </c>
      <c r="O20">
        <f t="shared" si="5"/>
        <v>104621</v>
      </c>
      <c r="Q20">
        <v>684</v>
      </c>
      <c r="R20">
        <v>15</v>
      </c>
      <c r="T20">
        <v>47.80000000000291</v>
      </c>
      <c r="U20">
        <v>-129.19999999999709</v>
      </c>
      <c r="W20">
        <v>4607.8</v>
      </c>
      <c r="X20">
        <v>852.8</v>
      </c>
      <c r="AB20">
        <v>63171.4</v>
      </c>
      <c r="AC20">
        <v>1.4127279116815521</v>
      </c>
      <c r="AK20">
        <v>63171.4</v>
      </c>
      <c r="AL20">
        <v>1.4127279116815521</v>
      </c>
    </row>
    <row r="21" spans="2:38" x14ac:dyDescent="0.25">
      <c r="B21">
        <v>111052</v>
      </c>
      <c r="C21">
        <v>38826</v>
      </c>
      <c r="D21">
        <v>8661</v>
      </c>
      <c r="E21">
        <v>51002</v>
      </c>
      <c r="F21">
        <v>36614</v>
      </c>
      <c r="H21">
        <v>100750</v>
      </c>
      <c r="J21">
        <f t="shared" si="0"/>
        <v>49231</v>
      </c>
      <c r="K21">
        <f t="shared" si="1"/>
        <v>2.0464747821494589</v>
      </c>
      <c r="L21">
        <f t="shared" si="2"/>
        <v>111052</v>
      </c>
      <c r="M21">
        <f t="shared" si="3"/>
        <v>8661</v>
      </c>
      <c r="N21">
        <f t="shared" si="4"/>
        <v>49231</v>
      </c>
      <c r="O21">
        <f t="shared" si="5"/>
        <v>102391</v>
      </c>
      <c r="Q21">
        <v>-3308</v>
      </c>
      <c r="R21">
        <v>-931</v>
      </c>
      <c r="T21">
        <v>-2994.8000000000029</v>
      </c>
      <c r="U21">
        <v>383.40000000000146</v>
      </c>
      <c r="W21">
        <v>6213.2</v>
      </c>
      <c r="X21">
        <v>394.6</v>
      </c>
      <c r="AD21">
        <v>49231</v>
      </c>
      <c r="AE21">
        <v>2.0464747821494589</v>
      </c>
      <c r="AK21">
        <v>49231</v>
      </c>
      <c r="AL21">
        <v>2.0464747821494589</v>
      </c>
    </row>
    <row r="22" spans="2:38" x14ac:dyDescent="0.25">
      <c r="B22">
        <v>8297</v>
      </c>
      <c r="C22">
        <v>45898</v>
      </c>
      <c r="D22">
        <v>7365</v>
      </c>
      <c r="E22">
        <v>120722</v>
      </c>
      <c r="F22">
        <v>108878</v>
      </c>
      <c r="H22">
        <v>70168</v>
      </c>
      <c r="J22">
        <f t="shared" si="0"/>
        <v>58232</v>
      </c>
      <c r="K22">
        <f t="shared" si="1"/>
        <v>1.2049732106058524</v>
      </c>
      <c r="L22">
        <f t="shared" si="2"/>
        <v>120722</v>
      </c>
      <c r="M22">
        <f t="shared" si="3"/>
        <v>7365</v>
      </c>
      <c r="N22">
        <f t="shared" si="4"/>
        <v>58232</v>
      </c>
      <c r="O22">
        <f t="shared" si="5"/>
        <v>113357</v>
      </c>
      <c r="Q22">
        <v>-1541</v>
      </c>
      <c r="R22">
        <v>-8</v>
      </c>
      <c r="T22">
        <v>2316.1999999999971</v>
      </c>
      <c r="U22">
        <v>299.40000000000146</v>
      </c>
      <c r="W22">
        <v>3578.6000000000004</v>
      </c>
      <c r="X22">
        <v>709.8</v>
      </c>
      <c r="Z22">
        <v>58232</v>
      </c>
      <c r="AA22">
        <v>1.2049732106058524</v>
      </c>
      <c r="AI22">
        <v>58232</v>
      </c>
      <c r="AJ22">
        <v>1.2049732106058524</v>
      </c>
    </row>
    <row r="23" spans="2:38" x14ac:dyDescent="0.25">
      <c r="B23">
        <v>83634</v>
      </c>
      <c r="C23">
        <v>48713</v>
      </c>
      <c r="D23">
        <v>24427</v>
      </c>
      <c r="E23">
        <v>68267</v>
      </c>
      <c r="F23">
        <v>44668</v>
      </c>
      <c r="H23">
        <v>56282</v>
      </c>
      <c r="J23">
        <f t="shared" si="0"/>
        <v>53941.8</v>
      </c>
      <c r="K23">
        <f t="shared" si="1"/>
        <v>1.0433837951273408</v>
      </c>
      <c r="L23">
        <f t="shared" si="2"/>
        <v>83634</v>
      </c>
      <c r="M23">
        <f t="shared" si="3"/>
        <v>24427</v>
      </c>
      <c r="N23">
        <f t="shared" si="4"/>
        <v>53941.8</v>
      </c>
      <c r="O23">
        <f t="shared" si="5"/>
        <v>59207</v>
      </c>
      <c r="Q23">
        <v>-3619</v>
      </c>
      <c r="R23">
        <v>-1442</v>
      </c>
      <c r="T23">
        <v>4397.4000000000015</v>
      </c>
      <c r="U23">
        <v>202</v>
      </c>
      <c r="W23">
        <v>8576.6</v>
      </c>
      <c r="X23">
        <v>718.8</v>
      </c>
      <c r="Z23">
        <v>53941.8</v>
      </c>
      <c r="AA23">
        <v>1.0433837951273408</v>
      </c>
      <c r="AI23">
        <v>53941.8</v>
      </c>
      <c r="AJ23">
        <v>1.0433837951273408</v>
      </c>
    </row>
    <row r="24" spans="2:38" x14ac:dyDescent="0.25">
      <c r="B24">
        <v>39333</v>
      </c>
      <c r="C24">
        <v>57339</v>
      </c>
      <c r="D24">
        <v>100885</v>
      </c>
      <c r="E24">
        <v>120526</v>
      </c>
      <c r="F24">
        <v>20296</v>
      </c>
      <c r="H24">
        <v>71486</v>
      </c>
      <c r="J24">
        <f t="shared" si="0"/>
        <v>67675.8</v>
      </c>
      <c r="K24">
        <f t="shared" si="1"/>
        <v>1.0563007751663076</v>
      </c>
      <c r="L24">
        <f t="shared" si="2"/>
        <v>120526</v>
      </c>
      <c r="M24">
        <f t="shared" si="3"/>
        <v>20296</v>
      </c>
      <c r="N24">
        <f t="shared" si="4"/>
        <v>67675.8</v>
      </c>
      <c r="O24">
        <f t="shared" si="5"/>
        <v>100230</v>
      </c>
      <c r="Q24">
        <v>-7357</v>
      </c>
      <c r="R24">
        <v>1376</v>
      </c>
      <c r="T24">
        <v>2387.4000000000015</v>
      </c>
      <c r="U24">
        <v>-251.39999999999418</v>
      </c>
      <c r="W24">
        <v>4445.4000000000005</v>
      </c>
      <c r="X24">
        <v>442.6</v>
      </c>
      <c r="AB24">
        <v>67675.8</v>
      </c>
      <c r="AC24">
        <v>1.0563007751663076</v>
      </c>
      <c r="AI24">
        <v>67675.8</v>
      </c>
      <c r="AJ24">
        <v>1.0563007751663076</v>
      </c>
    </row>
    <row r="25" spans="2:38" x14ac:dyDescent="0.25">
      <c r="B25">
        <v>33283</v>
      </c>
      <c r="C25">
        <v>82351</v>
      </c>
      <c r="D25">
        <v>80914</v>
      </c>
      <c r="E25">
        <v>50547</v>
      </c>
      <c r="F25">
        <v>7314</v>
      </c>
      <c r="H25">
        <v>62171</v>
      </c>
      <c r="J25">
        <f t="shared" si="0"/>
        <v>50881.8</v>
      </c>
      <c r="K25">
        <f t="shared" si="1"/>
        <v>1.2218710816048173</v>
      </c>
      <c r="L25">
        <f t="shared" si="2"/>
        <v>82351</v>
      </c>
      <c r="M25">
        <f t="shared" si="3"/>
        <v>7314</v>
      </c>
      <c r="N25">
        <f t="shared" si="4"/>
        <v>50881.8</v>
      </c>
      <c r="O25">
        <f t="shared" si="5"/>
        <v>75037</v>
      </c>
      <c r="Q25">
        <v>-4987</v>
      </c>
      <c r="R25">
        <v>-1037</v>
      </c>
      <c r="T25">
        <v>-630.59999999999854</v>
      </c>
      <c r="U25">
        <v>-205.19999999999709</v>
      </c>
      <c r="W25">
        <v>6109.4000000000005</v>
      </c>
      <c r="X25">
        <v>319.99999999999994</v>
      </c>
      <c r="Z25">
        <v>50881.8</v>
      </c>
      <c r="AA25">
        <v>1.2218710816048173</v>
      </c>
      <c r="AK25">
        <v>50881.8</v>
      </c>
      <c r="AL25">
        <v>1.2218710816048173</v>
      </c>
    </row>
    <row r="26" spans="2:38" x14ac:dyDescent="0.25">
      <c r="B26">
        <v>32026</v>
      </c>
      <c r="C26">
        <v>99672</v>
      </c>
      <c r="D26">
        <v>22480</v>
      </c>
      <c r="E26">
        <v>118591</v>
      </c>
      <c r="F26">
        <v>119932</v>
      </c>
      <c r="H26">
        <v>135275</v>
      </c>
      <c r="J26">
        <f t="shared" si="0"/>
        <v>78540.2</v>
      </c>
      <c r="K26">
        <f t="shared" si="1"/>
        <v>1.7223663805286975</v>
      </c>
      <c r="L26">
        <f t="shared" si="2"/>
        <v>119932</v>
      </c>
      <c r="M26">
        <f t="shared" si="3"/>
        <v>22480</v>
      </c>
      <c r="N26">
        <f t="shared" si="4"/>
        <v>78540.2</v>
      </c>
      <c r="O26">
        <f t="shared" si="5"/>
        <v>97452</v>
      </c>
      <c r="Q26">
        <v>-4207</v>
      </c>
      <c r="R26">
        <v>-2303</v>
      </c>
      <c r="T26">
        <v>-4657</v>
      </c>
      <c r="U26">
        <v>530.59999999999127</v>
      </c>
      <c r="W26">
        <v>4978.2</v>
      </c>
      <c r="X26">
        <v>1061</v>
      </c>
      <c r="AF26">
        <v>78540.2</v>
      </c>
      <c r="AG26">
        <v>1.7223663805286975</v>
      </c>
      <c r="AK26">
        <v>78540.2</v>
      </c>
      <c r="AL26">
        <v>1.7223663805286975</v>
      </c>
    </row>
    <row r="27" spans="2:38" x14ac:dyDescent="0.25">
      <c r="B27">
        <v>57237</v>
      </c>
      <c r="C27">
        <v>15069</v>
      </c>
      <c r="D27">
        <v>34683</v>
      </c>
      <c r="E27">
        <v>64996</v>
      </c>
      <c r="F27">
        <v>18323</v>
      </c>
      <c r="H27">
        <v>95603</v>
      </c>
      <c r="J27">
        <f t="shared" si="0"/>
        <v>38061.599999999999</v>
      </c>
      <c r="K27">
        <f t="shared" si="1"/>
        <v>2.511796666456481</v>
      </c>
      <c r="L27">
        <f t="shared" si="2"/>
        <v>64996</v>
      </c>
      <c r="M27">
        <f t="shared" si="3"/>
        <v>15069</v>
      </c>
      <c r="N27">
        <f t="shared" si="4"/>
        <v>38061.599999999999</v>
      </c>
      <c r="O27">
        <f t="shared" si="5"/>
        <v>49927</v>
      </c>
      <c r="Q27">
        <v>6182</v>
      </c>
      <c r="R27">
        <v>-1148</v>
      </c>
      <c r="T27">
        <v>-2700.5999999999985</v>
      </c>
      <c r="U27">
        <v>447</v>
      </c>
      <c r="W27">
        <v>8825.4000000000015</v>
      </c>
      <c r="X27">
        <v>1280.1999999999998</v>
      </c>
      <c r="AD27">
        <v>38061.599999999999</v>
      </c>
      <c r="AE27">
        <v>2.511796666456481</v>
      </c>
      <c r="AK27">
        <v>38061.599999999999</v>
      </c>
      <c r="AL27">
        <v>2.511796666456481</v>
      </c>
    </row>
    <row r="28" spans="2:38" x14ac:dyDescent="0.25">
      <c r="B28">
        <v>33114</v>
      </c>
      <c r="C28">
        <v>65787</v>
      </c>
      <c r="D28">
        <v>101538</v>
      </c>
      <c r="E28">
        <v>44495</v>
      </c>
      <c r="F28">
        <v>32829</v>
      </c>
      <c r="H28">
        <v>59672</v>
      </c>
      <c r="J28">
        <f t="shared" si="0"/>
        <v>55552.6</v>
      </c>
      <c r="K28">
        <f t="shared" si="1"/>
        <v>1.0741531449473112</v>
      </c>
      <c r="L28">
        <f t="shared" si="2"/>
        <v>101538</v>
      </c>
      <c r="M28">
        <f t="shared" si="3"/>
        <v>32829</v>
      </c>
      <c r="N28">
        <f t="shared" si="4"/>
        <v>55552.6</v>
      </c>
      <c r="O28">
        <f t="shared" si="5"/>
        <v>68709</v>
      </c>
      <c r="Q28">
        <v>-721</v>
      </c>
      <c r="R28">
        <v>701</v>
      </c>
      <c r="T28">
        <v>-314</v>
      </c>
      <c r="U28">
        <v>-906.59999999999854</v>
      </c>
      <c r="W28">
        <v>3358</v>
      </c>
      <c r="X28">
        <v>1349.4</v>
      </c>
      <c r="Z28">
        <v>55552.6</v>
      </c>
      <c r="AA28">
        <v>1.0741531449473112</v>
      </c>
      <c r="AI28">
        <v>55552.6</v>
      </c>
      <c r="AJ28">
        <v>1.0741531449473112</v>
      </c>
    </row>
    <row r="29" spans="2:38" x14ac:dyDescent="0.25">
      <c r="B29">
        <v>64558</v>
      </c>
      <c r="C29">
        <v>52689</v>
      </c>
      <c r="D29">
        <v>45309</v>
      </c>
      <c r="E29">
        <v>120566</v>
      </c>
      <c r="F29">
        <v>58300</v>
      </c>
      <c r="H29">
        <v>77476</v>
      </c>
      <c r="J29">
        <f t="shared" si="0"/>
        <v>68284.399999999994</v>
      </c>
      <c r="K29">
        <f t="shared" si="1"/>
        <v>1.1346076116946184</v>
      </c>
      <c r="L29">
        <f t="shared" si="2"/>
        <v>120566</v>
      </c>
      <c r="M29">
        <f t="shared" si="3"/>
        <v>45309</v>
      </c>
      <c r="N29">
        <f t="shared" si="4"/>
        <v>68284.399999999994</v>
      </c>
      <c r="O29">
        <f t="shared" si="5"/>
        <v>75257</v>
      </c>
      <c r="Q29">
        <v>-1490</v>
      </c>
      <c r="R29">
        <v>162</v>
      </c>
      <c r="T29">
        <v>-275.80000000000291</v>
      </c>
      <c r="U29">
        <v>-25.400000000008731</v>
      </c>
      <c r="W29">
        <v>4485.3999999999996</v>
      </c>
      <c r="X29">
        <v>211.40000000000003</v>
      </c>
      <c r="AB29">
        <v>68284.399999999994</v>
      </c>
      <c r="AC29">
        <v>1.1346076116946184</v>
      </c>
      <c r="AI29">
        <v>68284.399999999994</v>
      </c>
      <c r="AJ29">
        <v>1.1346076116946184</v>
      </c>
    </row>
    <row r="30" spans="2:38" x14ac:dyDescent="0.25">
      <c r="B30">
        <v>7350</v>
      </c>
      <c r="C30">
        <v>26366</v>
      </c>
      <c r="D30">
        <v>57721</v>
      </c>
      <c r="E30">
        <v>71121</v>
      </c>
      <c r="F30">
        <v>29213</v>
      </c>
      <c r="H30">
        <v>77590</v>
      </c>
      <c r="J30">
        <f t="shared" si="0"/>
        <v>38354.199999999997</v>
      </c>
      <c r="K30">
        <f t="shared" si="1"/>
        <v>2.0229857486272693</v>
      </c>
      <c r="L30">
        <f t="shared" si="2"/>
        <v>71121</v>
      </c>
      <c r="M30">
        <f t="shared" si="3"/>
        <v>7350</v>
      </c>
      <c r="N30">
        <f t="shared" si="4"/>
        <v>38354.199999999997</v>
      </c>
      <c r="O30">
        <f t="shared" si="5"/>
        <v>63771</v>
      </c>
      <c r="Q30">
        <v>10186</v>
      </c>
      <c r="R30">
        <v>-10</v>
      </c>
      <c r="T30">
        <v>3668.1999999999971</v>
      </c>
      <c r="U30">
        <v>-136.40000000000146</v>
      </c>
      <c r="W30">
        <v>4048.2</v>
      </c>
      <c r="X30">
        <v>277.60000000000002</v>
      </c>
      <c r="AD30">
        <v>38354.199999999997</v>
      </c>
      <c r="AE30">
        <v>2.0229857486272693</v>
      </c>
      <c r="AK30">
        <v>38354.199999999997</v>
      </c>
      <c r="AL30">
        <v>2.0229857486272693</v>
      </c>
    </row>
    <row r="31" spans="2:38" x14ac:dyDescent="0.25">
      <c r="B31">
        <v>18072</v>
      </c>
      <c r="C31">
        <v>58220</v>
      </c>
      <c r="D31">
        <v>35534</v>
      </c>
      <c r="E31">
        <v>77941</v>
      </c>
      <c r="F31">
        <v>3960</v>
      </c>
      <c r="H31">
        <v>78514</v>
      </c>
      <c r="J31">
        <f t="shared" si="0"/>
        <v>38745.4</v>
      </c>
      <c r="K31">
        <f t="shared" si="1"/>
        <v>2.0264082962106467</v>
      </c>
      <c r="L31">
        <f t="shared" si="2"/>
        <v>77941</v>
      </c>
      <c r="M31">
        <f t="shared" si="3"/>
        <v>3960</v>
      </c>
      <c r="N31">
        <f t="shared" si="4"/>
        <v>38745.4</v>
      </c>
      <c r="O31">
        <f t="shared" si="5"/>
        <v>73981</v>
      </c>
      <c r="Q31">
        <v>409</v>
      </c>
      <c r="R31">
        <v>-163</v>
      </c>
      <c r="T31">
        <v>-4870.4000000000015</v>
      </c>
      <c r="U31">
        <v>-10</v>
      </c>
      <c r="W31">
        <v>5258.8</v>
      </c>
      <c r="X31">
        <v>330.40000000000003</v>
      </c>
      <c r="AD31">
        <v>38745.4</v>
      </c>
      <c r="AE31">
        <v>2.0264082962106467</v>
      </c>
      <c r="AK31">
        <v>38745.4</v>
      </c>
      <c r="AL31">
        <v>2.0264082962106467</v>
      </c>
    </row>
    <row r="32" spans="2:38" x14ac:dyDescent="0.25">
      <c r="B32">
        <v>28148</v>
      </c>
      <c r="C32">
        <v>55234</v>
      </c>
      <c r="D32">
        <v>112575</v>
      </c>
      <c r="E32">
        <v>114599</v>
      </c>
      <c r="F32">
        <v>48785</v>
      </c>
      <c r="H32">
        <v>105022</v>
      </c>
      <c r="J32">
        <f t="shared" si="0"/>
        <v>71868.2</v>
      </c>
      <c r="K32">
        <f t="shared" si="1"/>
        <v>1.4613139051764201</v>
      </c>
      <c r="L32">
        <f t="shared" si="2"/>
        <v>114599</v>
      </c>
      <c r="M32">
        <f t="shared" si="3"/>
        <v>28148</v>
      </c>
      <c r="N32">
        <f t="shared" si="4"/>
        <v>71868.2</v>
      </c>
      <c r="O32">
        <f t="shared" si="5"/>
        <v>86451</v>
      </c>
      <c r="Q32">
        <v>-17486</v>
      </c>
      <c r="R32">
        <v>618</v>
      </c>
      <c r="T32">
        <v>-1046.1999999999971</v>
      </c>
      <c r="U32">
        <v>-43.80000000000291</v>
      </c>
      <c r="W32">
        <v>6005</v>
      </c>
      <c r="X32">
        <v>361</v>
      </c>
      <c r="AF32">
        <v>71868.2</v>
      </c>
      <c r="AG32">
        <v>1.4613139051764201</v>
      </c>
      <c r="AK32">
        <v>71868.2</v>
      </c>
      <c r="AL32">
        <v>1.4613139051764201</v>
      </c>
    </row>
    <row r="33" spans="2:38" x14ac:dyDescent="0.25">
      <c r="B33">
        <v>28600</v>
      </c>
      <c r="C33">
        <v>70025</v>
      </c>
      <c r="D33">
        <v>119591</v>
      </c>
      <c r="E33">
        <v>18280</v>
      </c>
      <c r="F33">
        <v>4508</v>
      </c>
      <c r="H33">
        <v>72166</v>
      </c>
      <c r="J33">
        <f t="shared" si="0"/>
        <v>48200.800000000003</v>
      </c>
      <c r="K33">
        <f t="shared" si="1"/>
        <v>1.4971950673017875</v>
      </c>
      <c r="L33">
        <f t="shared" si="2"/>
        <v>119591</v>
      </c>
      <c r="M33">
        <f t="shared" si="3"/>
        <v>4508</v>
      </c>
      <c r="N33">
        <f t="shared" si="4"/>
        <v>48200.800000000003</v>
      </c>
      <c r="O33">
        <f t="shared" si="5"/>
        <v>115083</v>
      </c>
      <c r="Q33">
        <v>-4094</v>
      </c>
      <c r="R33">
        <v>28</v>
      </c>
      <c r="T33">
        <v>1214.8000000000029</v>
      </c>
      <c r="U33">
        <v>89.600000000005821</v>
      </c>
      <c r="W33">
        <v>5031.6000000000004</v>
      </c>
      <c r="X33">
        <v>399.20000000000005</v>
      </c>
      <c r="AD33">
        <v>48200.800000000003</v>
      </c>
      <c r="AE33">
        <v>1.4971950673017875</v>
      </c>
      <c r="AK33">
        <v>48200.800000000003</v>
      </c>
      <c r="AL33">
        <v>1.4971950673017875</v>
      </c>
    </row>
    <row r="34" spans="2:38" x14ac:dyDescent="0.25">
      <c r="B34">
        <v>73105</v>
      </c>
      <c r="C34">
        <v>6400</v>
      </c>
      <c r="D34">
        <v>56132</v>
      </c>
      <c r="E34">
        <v>96463</v>
      </c>
      <c r="F34">
        <v>51270</v>
      </c>
      <c r="H34">
        <v>97056</v>
      </c>
      <c r="J34">
        <f t="shared" ref="J34:J65" si="6">AVERAGE(B34:F34)</f>
        <v>56674</v>
      </c>
      <c r="K34">
        <f t="shared" ref="K34:K65" si="7">H34/J34</f>
        <v>1.712531319476303</v>
      </c>
      <c r="L34">
        <f t="shared" ref="L34:L65" si="8">MAX(B34:F34)</f>
        <v>96463</v>
      </c>
      <c r="M34">
        <f t="shared" ref="M34:M65" si="9">MIN(B34:F34)</f>
        <v>6400</v>
      </c>
      <c r="N34">
        <f t="shared" ref="N34:N65" si="10">AVERAGE(B34:F34)</f>
        <v>56674</v>
      </c>
      <c r="O34">
        <f t="shared" ref="O34:O65" si="11">L34-M34</f>
        <v>90063</v>
      </c>
      <c r="Q34">
        <v>-6510</v>
      </c>
      <c r="R34">
        <v>292</v>
      </c>
      <c r="T34">
        <v>-2759.5999999999985</v>
      </c>
      <c r="U34">
        <v>-405.59999999999854</v>
      </c>
      <c r="W34">
        <v>7242.4000000000005</v>
      </c>
      <c r="X34">
        <v>406</v>
      </c>
      <c r="AF34">
        <v>56674</v>
      </c>
      <c r="AG34">
        <v>1.712531319476303</v>
      </c>
      <c r="AK34">
        <v>56674</v>
      </c>
      <c r="AL34">
        <v>1.712531319476303</v>
      </c>
    </row>
    <row r="35" spans="2:38" x14ac:dyDescent="0.25">
      <c r="B35">
        <v>116487</v>
      </c>
      <c r="C35">
        <v>118898</v>
      </c>
      <c r="D35">
        <v>24248</v>
      </c>
      <c r="E35">
        <v>105412</v>
      </c>
      <c r="F35">
        <v>30785</v>
      </c>
      <c r="H35">
        <v>99669</v>
      </c>
      <c r="J35">
        <f t="shared" si="6"/>
        <v>79166</v>
      </c>
      <c r="K35">
        <f t="shared" si="7"/>
        <v>1.2589874441047924</v>
      </c>
      <c r="L35">
        <f t="shared" si="8"/>
        <v>118898</v>
      </c>
      <c r="M35">
        <f t="shared" si="9"/>
        <v>24248</v>
      </c>
      <c r="N35">
        <f t="shared" si="10"/>
        <v>79166</v>
      </c>
      <c r="O35">
        <f t="shared" si="11"/>
        <v>94650</v>
      </c>
      <c r="Q35">
        <v>10863</v>
      </c>
      <c r="R35">
        <v>-57</v>
      </c>
      <c r="T35">
        <v>3348.8000000000029</v>
      </c>
      <c r="U35">
        <v>216.80000000000291</v>
      </c>
      <c r="W35">
        <v>5602.8</v>
      </c>
      <c r="X35">
        <v>598.80000000000007</v>
      </c>
      <c r="AB35">
        <v>79166</v>
      </c>
      <c r="AC35">
        <v>1.2589874441047924</v>
      </c>
      <c r="AK35">
        <v>79166</v>
      </c>
      <c r="AL35">
        <v>1.2589874441047924</v>
      </c>
    </row>
    <row r="36" spans="2:38" x14ac:dyDescent="0.25">
      <c r="B36">
        <v>64954</v>
      </c>
      <c r="C36">
        <v>27281</v>
      </c>
      <c r="D36">
        <v>47492</v>
      </c>
      <c r="E36">
        <v>103664</v>
      </c>
      <c r="F36">
        <v>63033</v>
      </c>
      <c r="H36">
        <v>76929</v>
      </c>
      <c r="J36">
        <f t="shared" si="6"/>
        <v>61284.800000000003</v>
      </c>
      <c r="K36">
        <f t="shared" si="7"/>
        <v>1.2552704748975276</v>
      </c>
      <c r="L36">
        <f t="shared" si="8"/>
        <v>103664</v>
      </c>
      <c r="M36">
        <f t="shared" si="9"/>
        <v>27281</v>
      </c>
      <c r="N36">
        <f t="shared" si="10"/>
        <v>61284.800000000003</v>
      </c>
      <c r="O36">
        <f t="shared" si="11"/>
        <v>76383</v>
      </c>
      <c r="Q36">
        <v>-8310</v>
      </c>
      <c r="R36">
        <v>2361</v>
      </c>
      <c r="T36">
        <v>2392.4000000000015</v>
      </c>
      <c r="U36">
        <v>-40</v>
      </c>
      <c r="W36">
        <v>4955.2</v>
      </c>
      <c r="X36">
        <v>1384.8</v>
      </c>
      <c r="AB36">
        <v>61284.800000000003</v>
      </c>
      <c r="AC36">
        <v>1.2552704748975276</v>
      </c>
      <c r="AK36">
        <v>61284.800000000003</v>
      </c>
      <c r="AL36">
        <v>1.2552704748975276</v>
      </c>
    </row>
    <row r="37" spans="2:38" x14ac:dyDescent="0.25">
      <c r="B37">
        <v>61005</v>
      </c>
      <c r="C37">
        <v>111387</v>
      </c>
      <c r="D37">
        <v>2199</v>
      </c>
      <c r="E37">
        <v>43831</v>
      </c>
      <c r="F37">
        <v>85176</v>
      </c>
      <c r="H37">
        <v>104930</v>
      </c>
      <c r="J37">
        <f t="shared" si="6"/>
        <v>60719.6</v>
      </c>
      <c r="K37">
        <f t="shared" si="7"/>
        <v>1.7281075632909308</v>
      </c>
      <c r="L37">
        <f t="shared" si="8"/>
        <v>111387</v>
      </c>
      <c r="M37">
        <f t="shared" si="9"/>
        <v>2199</v>
      </c>
      <c r="N37">
        <f t="shared" si="10"/>
        <v>60719.6</v>
      </c>
      <c r="O37">
        <f t="shared" si="11"/>
        <v>109188</v>
      </c>
      <c r="Q37">
        <v>-2326</v>
      </c>
      <c r="R37">
        <v>-1584</v>
      </c>
      <c r="T37">
        <v>1236.7999999999956</v>
      </c>
      <c r="U37">
        <v>-239.80000000000291</v>
      </c>
      <c r="W37">
        <v>3580.3999999999996</v>
      </c>
      <c r="X37">
        <v>877.39999999999986</v>
      </c>
      <c r="AF37">
        <v>60719.6</v>
      </c>
      <c r="AG37">
        <v>1.7281075632909308</v>
      </c>
      <c r="AK37">
        <v>60719.6</v>
      </c>
      <c r="AL37">
        <v>1.7281075632909308</v>
      </c>
    </row>
    <row r="38" spans="2:38" x14ac:dyDescent="0.25">
      <c r="B38">
        <v>107695</v>
      </c>
      <c r="C38">
        <v>93174</v>
      </c>
      <c r="D38">
        <v>22614</v>
      </c>
      <c r="E38">
        <v>34012</v>
      </c>
      <c r="F38">
        <v>54424</v>
      </c>
      <c r="H38">
        <v>88033</v>
      </c>
      <c r="J38">
        <f t="shared" si="6"/>
        <v>62383.8</v>
      </c>
      <c r="K38">
        <f t="shared" si="7"/>
        <v>1.4111516130790365</v>
      </c>
      <c r="L38">
        <f t="shared" si="8"/>
        <v>107695</v>
      </c>
      <c r="M38">
        <f t="shared" si="9"/>
        <v>22614</v>
      </c>
      <c r="N38">
        <f t="shared" si="10"/>
        <v>62383.8</v>
      </c>
      <c r="O38">
        <f t="shared" si="11"/>
        <v>85081</v>
      </c>
      <c r="Q38">
        <v>4639</v>
      </c>
      <c r="R38">
        <v>2185</v>
      </c>
      <c r="T38">
        <v>244.20000000000437</v>
      </c>
      <c r="U38">
        <v>302.20000000000437</v>
      </c>
      <c r="W38">
        <v>5757.4</v>
      </c>
      <c r="X38">
        <v>335.8</v>
      </c>
      <c r="AB38">
        <v>62383.8</v>
      </c>
      <c r="AC38">
        <v>1.4111516130790365</v>
      </c>
      <c r="AK38">
        <v>62383.8</v>
      </c>
      <c r="AL38">
        <v>1.4111516130790365</v>
      </c>
    </row>
    <row r="39" spans="2:38" x14ac:dyDescent="0.25">
      <c r="B39">
        <v>120149</v>
      </c>
      <c r="C39">
        <v>53325</v>
      </c>
      <c r="D39">
        <v>69315</v>
      </c>
      <c r="E39">
        <v>108478</v>
      </c>
      <c r="F39">
        <v>38214</v>
      </c>
      <c r="H39">
        <v>135565</v>
      </c>
      <c r="J39">
        <f t="shared" si="6"/>
        <v>77896.2</v>
      </c>
      <c r="K39">
        <f t="shared" si="7"/>
        <v>1.7403287965266598</v>
      </c>
      <c r="L39">
        <f t="shared" si="8"/>
        <v>120149</v>
      </c>
      <c r="M39">
        <f t="shared" si="9"/>
        <v>38214</v>
      </c>
      <c r="N39">
        <f t="shared" si="10"/>
        <v>77896.2</v>
      </c>
      <c r="O39">
        <f t="shared" si="11"/>
        <v>81935</v>
      </c>
      <c r="Q39">
        <v>5923</v>
      </c>
      <c r="R39">
        <v>-200</v>
      </c>
      <c r="T39">
        <v>849</v>
      </c>
      <c r="U39">
        <v>323.59999999999127</v>
      </c>
      <c r="W39">
        <v>7873.8</v>
      </c>
      <c r="X39">
        <v>640.4</v>
      </c>
      <c r="AF39">
        <v>77896.2</v>
      </c>
      <c r="AG39">
        <v>1.7403287965266598</v>
      </c>
      <c r="AK39">
        <v>77896.2</v>
      </c>
      <c r="AL39">
        <v>1.7403287965266598</v>
      </c>
    </row>
    <row r="40" spans="2:38" x14ac:dyDescent="0.25">
      <c r="B40">
        <v>3961</v>
      </c>
      <c r="C40">
        <v>111352</v>
      </c>
      <c r="D40">
        <v>96469</v>
      </c>
      <c r="E40">
        <v>71603</v>
      </c>
      <c r="F40">
        <v>4040</v>
      </c>
      <c r="H40">
        <v>63841</v>
      </c>
      <c r="J40">
        <f t="shared" si="6"/>
        <v>57485</v>
      </c>
      <c r="K40">
        <f t="shared" si="7"/>
        <v>1.1105679742541532</v>
      </c>
      <c r="L40">
        <f t="shared" si="8"/>
        <v>111352</v>
      </c>
      <c r="M40">
        <f t="shared" si="9"/>
        <v>3961</v>
      </c>
      <c r="N40">
        <f t="shared" si="10"/>
        <v>57485</v>
      </c>
      <c r="O40">
        <f t="shared" si="11"/>
        <v>107391</v>
      </c>
      <c r="Q40">
        <v>-6638</v>
      </c>
      <c r="R40">
        <v>-314</v>
      </c>
      <c r="T40">
        <v>1766</v>
      </c>
      <c r="U40">
        <v>-516.40000000000146</v>
      </c>
      <c r="W40">
        <v>6978.7999999999993</v>
      </c>
      <c r="X40">
        <v>534.4</v>
      </c>
      <c r="Z40">
        <v>57485</v>
      </c>
      <c r="AA40">
        <v>1.1105679742541532</v>
      </c>
      <c r="AI40">
        <v>57485</v>
      </c>
      <c r="AJ40">
        <v>1.1105679742541532</v>
      </c>
    </row>
    <row r="41" spans="2:38" x14ac:dyDescent="0.25">
      <c r="B41">
        <v>68943</v>
      </c>
      <c r="C41">
        <v>67131</v>
      </c>
      <c r="D41">
        <v>96751</v>
      </c>
      <c r="E41">
        <v>110620</v>
      </c>
      <c r="F41">
        <v>4391</v>
      </c>
      <c r="H41">
        <v>121139</v>
      </c>
      <c r="J41">
        <f t="shared" si="6"/>
        <v>69567.199999999997</v>
      </c>
      <c r="K41">
        <f t="shared" si="7"/>
        <v>1.7413234972803275</v>
      </c>
      <c r="L41">
        <f t="shared" si="8"/>
        <v>110620</v>
      </c>
      <c r="M41">
        <f t="shared" si="9"/>
        <v>4391</v>
      </c>
      <c r="N41">
        <f t="shared" si="10"/>
        <v>69567.199999999997</v>
      </c>
      <c r="O41">
        <f t="shared" si="11"/>
        <v>106229</v>
      </c>
      <c r="Q41">
        <v>-1861</v>
      </c>
      <c r="R41">
        <v>20</v>
      </c>
      <c r="T41">
        <v>1917.1999999999971</v>
      </c>
      <c r="U41">
        <v>-36</v>
      </c>
      <c r="W41">
        <v>4285.5999999999995</v>
      </c>
      <c r="X41">
        <v>95.6</v>
      </c>
      <c r="AF41">
        <v>69567.199999999997</v>
      </c>
      <c r="AG41">
        <v>1.7413234972803275</v>
      </c>
      <c r="AK41">
        <v>69567.199999999997</v>
      </c>
      <c r="AL41">
        <v>1.7413234972803275</v>
      </c>
    </row>
    <row r="42" spans="2:38" x14ac:dyDescent="0.25">
      <c r="B42">
        <v>113409</v>
      </c>
      <c r="C42">
        <v>612</v>
      </c>
      <c r="D42">
        <v>32640</v>
      </c>
      <c r="E42">
        <v>101242</v>
      </c>
      <c r="F42">
        <v>106927</v>
      </c>
      <c r="H42">
        <v>116999</v>
      </c>
      <c r="J42">
        <f t="shared" si="6"/>
        <v>70966</v>
      </c>
      <c r="K42">
        <f t="shared" si="7"/>
        <v>1.6486627399036158</v>
      </c>
      <c r="L42">
        <f t="shared" si="8"/>
        <v>113409</v>
      </c>
      <c r="M42">
        <f t="shared" si="9"/>
        <v>612</v>
      </c>
      <c r="N42">
        <f t="shared" si="10"/>
        <v>70966</v>
      </c>
      <c r="O42">
        <f t="shared" si="11"/>
        <v>112797</v>
      </c>
      <c r="Q42">
        <v>-2557</v>
      </c>
      <c r="R42">
        <v>0</v>
      </c>
      <c r="T42">
        <v>2307.3999999999942</v>
      </c>
      <c r="U42">
        <v>-816.80000000000291</v>
      </c>
      <c r="W42">
        <v>5304.6</v>
      </c>
      <c r="X42">
        <v>852.39999999999986</v>
      </c>
      <c r="AF42">
        <v>70966</v>
      </c>
      <c r="AG42">
        <v>1.6486627399036158</v>
      </c>
      <c r="AK42">
        <v>70966</v>
      </c>
      <c r="AL42">
        <v>1.6486627399036158</v>
      </c>
    </row>
    <row r="43" spans="2:38" x14ac:dyDescent="0.25">
      <c r="B43">
        <v>114100</v>
      </c>
      <c r="C43">
        <v>92504</v>
      </c>
      <c r="D43">
        <v>42042</v>
      </c>
      <c r="E43">
        <v>118091</v>
      </c>
      <c r="F43">
        <v>73670</v>
      </c>
      <c r="H43">
        <v>124151</v>
      </c>
      <c r="J43">
        <f t="shared" si="6"/>
        <v>88081.4</v>
      </c>
      <c r="K43">
        <f t="shared" si="7"/>
        <v>1.4095030278810283</v>
      </c>
      <c r="L43">
        <f t="shared" si="8"/>
        <v>118091</v>
      </c>
      <c r="M43">
        <f t="shared" si="9"/>
        <v>42042</v>
      </c>
      <c r="N43">
        <f t="shared" si="10"/>
        <v>88081.4</v>
      </c>
      <c r="O43">
        <f t="shared" si="11"/>
        <v>76049</v>
      </c>
      <c r="Q43">
        <v>5948</v>
      </c>
      <c r="R43">
        <v>-629</v>
      </c>
      <c r="T43">
        <v>-1093.6000000000058</v>
      </c>
      <c r="U43">
        <v>-884.20000000001164</v>
      </c>
      <c r="W43">
        <v>2422.4</v>
      </c>
      <c r="X43">
        <v>994.99999999999989</v>
      </c>
      <c r="AB43">
        <v>88081.4</v>
      </c>
      <c r="AC43">
        <v>1.4095030278810283</v>
      </c>
      <c r="AK43">
        <v>88081.4</v>
      </c>
      <c r="AL43">
        <v>1.4095030278810283</v>
      </c>
    </row>
    <row r="44" spans="2:38" x14ac:dyDescent="0.25">
      <c r="B44">
        <v>86440</v>
      </c>
      <c r="C44">
        <v>39227</v>
      </c>
      <c r="D44">
        <v>50133</v>
      </c>
      <c r="E44">
        <v>108227</v>
      </c>
      <c r="F44">
        <v>7450</v>
      </c>
      <c r="H44">
        <v>106536</v>
      </c>
      <c r="J44">
        <f t="shared" si="6"/>
        <v>58295.4</v>
      </c>
      <c r="K44">
        <f t="shared" si="7"/>
        <v>1.8275198386150537</v>
      </c>
      <c r="L44">
        <f t="shared" si="8"/>
        <v>108227</v>
      </c>
      <c r="M44">
        <f t="shared" si="9"/>
        <v>7450</v>
      </c>
      <c r="N44">
        <f t="shared" si="10"/>
        <v>58295.4</v>
      </c>
      <c r="O44">
        <f t="shared" si="11"/>
        <v>100777</v>
      </c>
      <c r="Q44">
        <v>8997</v>
      </c>
      <c r="R44">
        <v>1866</v>
      </c>
      <c r="T44">
        <v>-1212</v>
      </c>
      <c r="U44">
        <v>-233.59999999999854</v>
      </c>
      <c r="W44">
        <v>3164.3999999999996</v>
      </c>
      <c r="X44">
        <v>484.4</v>
      </c>
      <c r="AF44">
        <v>58295.4</v>
      </c>
      <c r="AG44">
        <v>1.8275198386150537</v>
      </c>
      <c r="AK44">
        <v>58295.4</v>
      </c>
      <c r="AL44">
        <v>1.8275198386150537</v>
      </c>
    </row>
    <row r="45" spans="2:38" x14ac:dyDescent="0.25">
      <c r="B45">
        <v>116280</v>
      </c>
      <c r="C45">
        <v>36911</v>
      </c>
      <c r="D45">
        <v>91076</v>
      </c>
      <c r="E45">
        <v>31711</v>
      </c>
      <c r="F45">
        <v>84034</v>
      </c>
      <c r="H45">
        <v>107936</v>
      </c>
      <c r="J45">
        <f t="shared" si="6"/>
        <v>72002.399999999994</v>
      </c>
      <c r="K45">
        <f t="shared" si="7"/>
        <v>1.4990611424063645</v>
      </c>
      <c r="L45">
        <f t="shared" si="8"/>
        <v>116280</v>
      </c>
      <c r="M45">
        <f t="shared" si="9"/>
        <v>31711</v>
      </c>
      <c r="N45">
        <f t="shared" si="10"/>
        <v>72002.399999999994</v>
      </c>
      <c r="O45">
        <f t="shared" si="11"/>
        <v>84569</v>
      </c>
      <c r="Q45">
        <v>8552</v>
      </c>
      <c r="R45">
        <v>-690</v>
      </c>
      <c r="T45">
        <v>3663.5999999999913</v>
      </c>
      <c r="U45">
        <v>53.19999999999709</v>
      </c>
      <c r="W45">
        <v>3663.6</v>
      </c>
      <c r="X45">
        <v>289.2</v>
      </c>
      <c r="AB45">
        <v>72002.399999999994</v>
      </c>
      <c r="AC45">
        <v>1.4990611424063645</v>
      </c>
      <c r="AK45">
        <v>72002.399999999994</v>
      </c>
      <c r="AL45">
        <v>1.4990611424063645</v>
      </c>
    </row>
    <row r="46" spans="2:38" x14ac:dyDescent="0.25">
      <c r="B46">
        <v>22265</v>
      </c>
      <c r="C46">
        <v>34632</v>
      </c>
      <c r="D46">
        <v>43293</v>
      </c>
      <c r="E46">
        <v>35885</v>
      </c>
      <c r="F46">
        <v>118879</v>
      </c>
      <c r="H46">
        <v>66874</v>
      </c>
      <c r="J46">
        <f t="shared" si="6"/>
        <v>50990.8</v>
      </c>
      <c r="K46">
        <f t="shared" si="7"/>
        <v>1.3114914847384234</v>
      </c>
      <c r="L46">
        <f t="shared" si="8"/>
        <v>118879</v>
      </c>
      <c r="M46">
        <f t="shared" si="9"/>
        <v>22265</v>
      </c>
      <c r="N46">
        <f t="shared" si="10"/>
        <v>50990.8</v>
      </c>
      <c r="O46">
        <f t="shared" si="11"/>
        <v>96614</v>
      </c>
      <c r="Q46">
        <v>1807</v>
      </c>
      <c r="R46">
        <v>-21</v>
      </c>
      <c r="T46">
        <v>-1431.7999999999956</v>
      </c>
      <c r="U46">
        <v>-456</v>
      </c>
      <c r="W46">
        <v>4924.6000000000004</v>
      </c>
      <c r="X46">
        <v>584.00000000000011</v>
      </c>
      <c r="Z46">
        <v>50990.8</v>
      </c>
      <c r="AA46">
        <v>1.3114914847384234</v>
      </c>
      <c r="AI46">
        <v>50990.8</v>
      </c>
      <c r="AJ46">
        <v>1.3114914847384234</v>
      </c>
    </row>
    <row r="47" spans="2:38" x14ac:dyDescent="0.25">
      <c r="B47">
        <v>30796</v>
      </c>
      <c r="C47">
        <v>17833</v>
      </c>
      <c r="D47">
        <v>61786</v>
      </c>
      <c r="E47">
        <v>81803</v>
      </c>
      <c r="F47">
        <v>16899</v>
      </c>
      <c r="H47">
        <v>48158</v>
      </c>
      <c r="J47">
        <f t="shared" si="6"/>
        <v>41823.4</v>
      </c>
      <c r="K47">
        <f t="shared" si="7"/>
        <v>1.1514606655604278</v>
      </c>
      <c r="L47">
        <f t="shared" si="8"/>
        <v>81803</v>
      </c>
      <c r="M47">
        <f t="shared" si="9"/>
        <v>16899</v>
      </c>
      <c r="N47">
        <f t="shared" si="10"/>
        <v>41823.4</v>
      </c>
      <c r="O47">
        <f t="shared" si="11"/>
        <v>64904</v>
      </c>
      <c r="Q47">
        <v>-4117</v>
      </c>
      <c r="R47">
        <v>-540</v>
      </c>
      <c r="T47">
        <v>101.80000000000291</v>
      </c>
      <c r="U47">
        <v>-273.79999999999563</v>
      </c>
      <c r="W47">
        <v>1654.6</v>
      </c>
      <c r="X47">
        <v>351.8</v>
      </c>
      <c r="Z47">
        <v>41823.4</v>
      </c>
      <c r="AA47">
        <v>1.1514606655604278</v>
      </c>
      <c r="AK47">
        <v>41823.4</v>
      </c>
      <c r="AL47">
        <v>1.1514606655604278</v>
      </c>
    </row>
    <row r="48" spans="2:38" x14ac:dyDescent="0.25">
      <c r="B48">
        <v>86025</v>
      </c>
      <c r="C48">
        <v>53958</v>
      </c>
      <c r="D48">
        <v>33538</v>
      </c>
      <c r="E48">
        <v>2966</v>
      </c>
      <c r="F48">
        <v>92518</v>
      </c>
      <c r="H48">
        <v>60371</v>
      </c>
      <c r="J48">
        <f t="shared" si="6"/>
        <v>53801</v>
      </c>
      <c r="K48">
        <f t="shared" si="7"/>
        <v>1.1221166892808685</v>
      </c>
      <c r="L48">
        <f t="shared" si="8"/>
        <v>92518</v>
      </c>
      <c r="M48">
        <f t="shared" si="9"/>
        <v>2966</v>
      </c>
      <c r="N48">
        <f t="shared" si="10"/>
        <v>53801</v>
      </c>
      <c r="O48">
        <f t="shared" si="11"/>
        <v>89552</v>
      </c>
      <c r="Q48">
        <v>-1375</v>
      </c>
      <c r="R48">
        <v>278</v>
      </c>
      <c r="T48">
        <v>-4894.5999999999985</v>
      </c>
      <c r="U48">
        <v>100.80000000000291</v>
      </c>
      <c r="W48">
        <v>6635.8</v>
      </c>
      <c r="X48">
        <v>496</v>
      </c>
      <c r="AB48">
        <v>53801</v>
      </c>
      <c r="AC48">
        <v>1.1221166892808685</v>
      </c>
      <c r="AI48">
        <v>53801</v>
      </c>
      <c r="AJ48">
        <v>1.1221166892808685</v>
      </c>
    </row>
    <row r="49" spans="2:38" x14ac:dyDescent="0.25">
      <c r="B49">
        <v>26842</v>
      </c>
      <c r="C49">
        <v>33089</v>
      </c>
      <c r="D49">
        <v>109124</v>
      </c>
      <c r="E49">
        <v>43133</v>
      </c>
      <c r="F49">
        <v>58194</v>
      </c>
      <c r="H49">
        <v>114482</v>
      </c>
      <c r="J49">
        <f t="shared" si="6"/>
        <v>54076.4</v>
      </c>
      <c r="K49">
        <f t="shared" si="7"/>
        <v>2.1170418149137147</v>
      </c>
      <c r="L49">
        <f t="shared" si="8"/>
        <v>109124</v>
      </c>
      <c r="M49">
        <f t="shared" si="9"/>
        <v>26842</v>
      </c>
      <c r="N49">
        <f t="shared" si="10"/>
        <v>54076.4</v>
      </c>
      <c r="O49">
        <f t="shared" si="11"/>
        <v>82282</v>
      </c>
      <c r="Q49">
        <v>6857</v>
      </c>
      <c r="R49">
        <v>1617</v>
      </c>
      <c r="T49">
        <v>276.20000000000437</v>
      </c>
      <c r="U49">
        <v>607.80000000000291</v>
      </c>
      <c r="W49">
        <v>7063.7999999999993</v>
      </c>
      <c r="X49">
        <v>618.99999999999989</v>
      </c>
      <c r="AD49">
        <v>54076.4</v>
      </c>
      <c r="AE49">
        <v>2.1170418149137147</v>
      </c>
      <c r="AK49">
        <v>54076.4</v>
      </c>
      <c r="AL49">
        <v>2.1170418149137147</v>
      </c>
    </row>
    <row r="50" spans="2:38" x14ac:dyDescent="0.25">
      <c r="B50">
        <v>70443</v>
      </c>
      <c r="C50">
        <v>29976</v>
      </c>
      <c r="D50">
        <v>100786</v>
      </c>
      <c r="E50">
        <v>18236</v>
      </c>
      <c r="F50">
        <v>55417</v>
      </c>
      <c r="H50">
        <v>85647</v>
      </c>
      <c r="J50">
        <f t="shared" si="6"/>
        <v>54971.6</v>
      </c>
      <c r="K50">
        <f t="shared" si="7"/>
        <v>1.5580226880789354</v>
      </c>
      <c r="L50">
        <f t="shared" si="8"/>
        <v>100786</v>
      </c>
      <c r="M50">
        <f t="shared" si="9"/>
        <v>18236</v>
      </c>
      <c r="N50">
        <f t="shared" si="10"/>
        <v>54971.6</v>
      </c>
      <c r="O50">
        <f t="shared" si="11"/>
        <v>82550</v>
      </c>
      <c r="Q50">
        <v>11724</v>
      </c>
      <c r="R50">
        <v>2334</v>
      </c>
      <c r="T50">
        <v>-2690.8000000000029</v>
      </c>
      <c r="U50">
        <v>76.799999999995634</v>
      </c>
      <c r="W50">
        <v>4819.2</v>
      </c>
      <c r="X50">
        <v>1121.2</v>
      </c>
      <c r="Z50">
        <v>54971.6</v>
      </c>
      <c r="AA50">
        <v>1.5580226880789354</v>
      </c>
      <c r="AK50">
        <v>54971.6</v>
      </c>
      <c r="AL50">
        <v>1.5580226880789354</v>
      </c>
    </row>
    <row r="51" spans="2:38" x14ac:dyDescent="0.25">
      <c r="B51">
        <v>23760</v>
      </c>
      <c r="C51">
        <v>22080</v>
      </c>
      <c r="D51">
        <v>10109</v>
      </c>
      <c r="E51">
        <v>10498</v>
      </c>
      <c r="F51">
        <v>15730</v>
      </c>
      <c r="H51">
        <v>34734</v>
      </c>
      <c r="J51">
        <f t="shared" si="6"/>
        <v>16435.400000000001</v>
      </c>
      <c r="K51">
        <f t="shared" si="7"/>
        <v>2.1133650534821178</v>
      </c>
      <c r="L51">
        <f t="shared" si="8"/>
        <v>23760</v>
      </c>
      <c r="M51">
        <f t="shared" si="9"/>
        <v>10109</v>
      </c>
      <c r="N51">
        <f t="shared" si="10"/>
        <v>16435.400000000001</v>
      </c>
      <c r="O51">
        <f t="shared" si="11"/>
        <v>13651</v>
      </c>
      <c r="Q51">
        <v>-6963</v>
      </c>
      <c r="R51">
        <v>-1373</v>
      </c>
      <c r="T51">
        <v>1798.4000000000015</v>
      </c>
      <c r="U51">
        <v>-161.59999999999854</v>
      </c>
      <c r="W51">
        <v>2970</v>
      </c>
      <c r="X51">
        <v>422</v>
      </c>
      <c r="AD51">
        <v>16435.400000000001</v>
      </c>
      <c r="AE51">
        <v>2.1133650534821178</v>
      </c>
      <c r="AK51">
        <v>16435.400000000001</v>
      </c>
      <c r="AL51">
        <v>2.1133650534821178</v>
      </c>
    </row>
    <row r="52" spans="2:38" x14ac:dyDescent="0.25">
      <c r="B52">
        <v>25118</v>
      </c>
      <c r="C52">
        <v>99816</v>
      </c>
      <c r="D52">
        <v>12034</v>
      </c>
      <c r="E52">
        <v>59135</v>
      </c>
      <c r="F52">
        <v>24516</v>
      </c>
      <c r="H52">
        <v>78323</v>
      </c>
      <c r="J52">
        <f t="shared" si="6"/>
        <v>44123.8</v>
      </c>
      <c r="K52">
        <f t="shared" si="7"/>
        <v>1.7750737697115841</v>
      </c>
      <c r="L52">
        <f t="shared" si="8"/>
        <v>99816</v>
      </c>
      <c r="M52">
        <f t="shared" si="9"/>
        <v>12034</v>
      </c>
      <c r="N52">
        <f t="shared" si="10"/>
        <v>44123.8</v>
      </c>
      <c r="O52">
        <f t="shared" si="11"/>
        <v>87782</v>
      </c>
      <c r="Q52">
        <v>21005</v>
      </c>
      <c r="R52">
        <v>-2</v>
      </c>
      <c r="T52">
        <v>4370.2000000000044</v>
      </c>
      <c r="U52">
        <v>179.60000000000582</v>
      </c>
      <c r="W52">
        <v>4370.2</v>
      </c>
      <c r="X52">
        <v>188</v>
      </c>
      <c r="Z52">
        <v>44123.8</v>
      </c>
      <c r="AA52">
        <v>1.7750737697115841</v>
      </c>
      <c r="AK52">
        <v>44123.8</v>
      </c>
      <c r="AL52">
        <v>1.7750737697115841</v>
      </c>
    </row>
    <row r="53" spans="2:38" x14ac:dyDescent="0.25">
      <c r="B53">
        <v>38710</v>
      </c>
      <c r="C53">
        <v>2779</v>
      </c>
      <c r="D53">
        <v>20966</v>
      </c>
      <c r="E53">
        <v>92398</v>
      </c>
      <c r="F53">
        <v>26076</v>
      </c>
      <c r="H53">
        <v>41481</v>
      </c>
      <c r="J53">
        <f t="shared" si="6"/>
        <v>36185.800000000003</v>
      </c>
      <c r="K53">
        <f t="shared" si="7"/>
        <v>1.1463336446893533</v>
      </c>
      <c r="L53">
        <f t="shared" si="8"/>
        <v>92398</v>
      </c>
      <c r="M53">
        <f t="shared" si="9"/>
        <v>2779</v>
      </c>
      <c r="N53">
        <f t="shared" si="10"/>
        <v>36185.800000000003</v>
      </c>
      <c r="O53">
        <f t="shared" si="11"/>
        <v>89619</v>
      </c>
      <c r="Q53">
        <v>-8334</v>
      </c>
      <c r="R53">
        <v>1578</v>
      </c>
      <c r="T53">
        <v>-74.599999999998545</v>
      </c>
      <c r="U53">
        <v>309.80000000000291</v>
      </c>
      <c r="W53">
        <v>2936.6</v>
      </c>
      <c r="X53">
        <v>313.39999999999998</v>
      </c>
      <c r="Z53">
        <v>36185.800000000003</v>
      </c>
      <c r="AA53">
        <v>1.1463336446893533</v>
      </c>
      <c r="AI53">
        <v>36185.800000000003</v>
      </c>
      <c r="AJ53">
        <v>1.1463336446893533</v>
      </c>
    </row>
    <row r="54" spans="2:38" x14ac:dyDescent="0.25">
      <c r="B54">
        <v>119947</v>
      </c>
      <c r="C54">
        <v>109453</v>
      </c>
      <c r="D54">
        <v>48452</v>
      </c>
      <c r="E54">
        <v>113965</v>
      </c>
      <c r="F54">
        <v>59531</v>
      </c>
      <c r="H54">
        <v>106522</v>
      </c>
      <c r="J54">
        <f t="shared" si="6"/>
        <v>90269.6</v>
      </c>
      <c r="K54">
        <f t="shared" si="7"/>
        <v>1.180042893731666</v>
      </c>
      <c r="L54">
        <f t="shared" si="8"/>
        <v>119947</v>
      </c>
      <c r="M54">
        <f t="shared" si="9"/>
        <v>48452</v>
      </c>
      <c r="N54">
        <f t="shared" si="10"/>
        <v>90269.6</v>
      </c>
      <c r="O54">
        <f t="shared" si="11"/>
        <v>71495</v>
      </c>
      <c r="Q54">
        <v>-1964</v>
      </c>
      <c r="R54">
        <v>-2164</v>
      </c>
      <c r="T54">
        <v>61.400000000008731</v>
      </c>
      <c r="U54">
        <v>27</v>
      </c>
      <c r="W54">
        <v>5251.7999999999993</v>
      </c>
      <c r="X54">
        <v>330.6</v>
      </c>
      <c r="AB54">
        <v>90269.6</v>
      </c>
      <c r="AC54">
        <v>1.180042893731666</v>
      </c>
      <c r="AI54">
        <v>90269.6</v>
      </c>
      <c r="AJ54">
        <v>1.180042893731666</v>
      </c>
    </row>
    <row r="55" spans="2:38" x14ac:dyDescent="0.25">
      <c r="B55">
        <v>91582</v>
      </c>
      <c r="C55">
        <v>28462</v>
      </c>
      <c r="D55">
        <v>9383</v>
      </c>
      <c r="E55">
        <v>117177</v>
      </c>
      <c r="F55">
        <v>16346</v>
      </c>
      <c r="H55">
        <v>61232</v>
      </c>
      <c r="J55">
        <f t="shared" si="6"/>
        <v>52590</v>
      </c>
      <c r="K55">
        <f t="shared" si="7"/>
        <v>1.1643278189769919</v>
      </c>
      <c r="L55">
        <f t="shared" si="8"/>
        <v>117177</v>
      </c>
      <c r="M55">
        <f t="shared" si="9"/>
        <v>9383</v>
      </c>
      <c r="N55">
        <f t="shared" si="10"/>
        <v>52590</v>
      </c>
      <c r="O55">
        <f t="shared" si="11"/>
        <v>107794</v>
      </c>
      <c r="Q55">
        <v>-6910</v>
      </c>
      <c r="R55">
        <v>-487</v>
      </c>
      <c r="T55">
        <v>2627.4000000000015</v>
      </c>
      <c r="U55">
        <v>-151.59999999999854</v>
      </c>
      <c r="W55">
        <v>4907.3999999999996</v>
      </c>
      <c r="X55">
        <v>523.6</v>
      </c>
      <c r="Z55">
        <v>52590</v>
      </c>
      <c r="AA55">
        <v>1.1643278189769919</v>
      </c>
      <c r="AI55">
        <v>52590</v>
      </c>
      <c r="AJ55">
        <v>1.1643278189769919</v>
      </c>
    </row>
    <row r="56" spans="2:38" x14ac:dyDescent="0.25">
      <c r="B56">
        <v>3410</v>
      </c>
      <c r="C56">
        <v>96991</v>
      </c>
      <c r="D56">
        <v>42492</v>
      </c>
      <c r="E56">
        <v>114460</v>
      </c>
      <c r="F56">
        <v>10339</v>
      </c>
      <c r="H56">
        <v>67346</v>
      </c>
      <c r="J56">
        <f t="shared" si="6"/>
        <v>53538.400000000001</v>
      </c>
      <c r="K56">
        <f t="shared" si="7"/>
        <v>1.2579008711504265</v>
      </c>
      <c r="L56">
        <f t="shared" si="8"/>
        <v>114460</v>
      </c>
      <c r="M56">
        <f t="shared" si="9"/>
        <v>3410</v>
      </c>
      <c r="N56">
        <f t="shared" si="10"/>
        <v>53538.400000000001</v>
      </c>
      <c r="O56">
        <f t="shared" si="11"/>
        <v>111050</v>
      </c>
      <c r="Q56">
        <v>5477</v>
      </c>
      <c r="R56">
        <v>-1</v>
      </c>
      <c r="T56">
        <v>-1934.5999999999985</v>
      </c>
      <c r="U56">
        <v>97.200000000004366</v>
      </c>
      <c r="W56">
        <v>4542.6000000000004</v>
      </c>
      <c r="X56">
        <v>716.4</v>
      </c>
      <c r="Z56">
        <v>53538.400000000001</v>
      </c>
      <c r="AA56">
        <v>1.2579008711504265</v>
      </c>
      <c r="AK56">
        <v>53538.400000000001</v>
      </c>
      <c r="AL56">
        <v>1.2579008711504265</v>
      </c>
    </row>
    <row r="57" spans="2:38" x14ac:dyDescent="0.25">
      <c r="B57">
        <v>112014</v>
      </c>
      <c r="C57">
        <v>15461</v>
      </c>
      <c r="D57">
        <v>115085</v>
      </c>
      <c r="E57">
        <v>49814</v>
      </c>
      <c r="F57">
        <v>29585</v>
      </c>
      <c r="H57">
        <v>94188</v>
      </c>
      <c r="J57">
        <f t="shared" si="6"/>
        <v>64391.8</v>
      </c>
      <c r="K57">
        <f t="shared" si="7"/>
        <v>1.4627328324413977</v>
      </c>
      <c r="L57">
        <f t="shared" si="8"/>
        <v>115085</v>
      </c>
      <c r="M57">
        <f t="shared" si="9"/>
        <v>15461</v>
      </c>
      <c r="N57">
        <f t="shared" si="10"/>
        <v>64391.8</v>
      </c>
      <c r="O57">
        <f t="shared" si="11"/>
        <v>99624</v>
      </c>
      <c r="Q57">
        <v>2430</v>
      </c>
      <c r="R57">
        <v>-182</v>
      </c>
      <c r="T57">
        <v>-158.59999999999854</v>
      </c>
      <c r="U57">
        <v>69.80000000000291</v>
      </c>
      <c r="W57">
        <v>5613</v>
      </c>
      <c r="X57">
        <v>118.2</v>
      </c>
      <c r="AB57">
        <v>64391.8</v>
      </c>
      <c r="AC57">
        <v>1.4627328324413977</v>
      </c>
      <c r="AK57">
        <v>64391.8</v>
      </c>
      <c r="AL57">
        <v>1.4627328324413977</v>
      </c>
    </row>
    <row r="58" spans="2:38" x14ac:dyDescent="0.25">
      <c r="B58">
        <v>88297</v>
      </c>
      <c r="C58">
        <v>58564</v>
      </c>
      <c r="D58">
        <v>7566</v>
      </c>
      <c r="E58">
        <v>50425</v>
      </c>
      <c r="F58">
        <v>14087</v>
      </c>
      <c r="H58">
        <v>79854</v>
      </c>
      <c r="J58">
        <f t="shared" si="6"/>
        <v>43787.8</v>
      </c>
      <c r="K58">
        <f t="shared" si="7"/>
        <v>1.823658644645312</v>
      </c>
      <c r="L58">
        <f t="shared" si="8"/>
        <v>88297</v>
      </c>
      <c r="M58">
        <f t="shared" si="9"/>
        <v>7566</v>
      </c>
      <c r="N58">
        <f t="shared" si="10"/>
        <v>43787.8</v>
      </c>
      <c r="O58">
        <f t="shared" si="11"/>
        <v>80731</v>
      </c>
      <c r="Q58">
        <v>9744</v>
      </c>
      <c r="R58">
        <v>114</v>
      </c>
      <c r="T58">
        <v>3566.8000000000029</v>
      </c>
      <c r="U58">
        <v>-337.39999999999418</v>
      </c>
      <c r="W58">
        <v>4525.6000000000004</v>
      </c>
      <c r="X58">
        <v>391</v>
      </c>
      <c r="AD58">
        <v>43787.8</v>
      </c>
      <c r="AE58">
        <v>1.823658644645312</v>
      </c>
      <c r="AK58">
        <v>43787.8</v>
      </c>
      <c r="AL58">
        <v>1.823658644645312</v>
      </c>
    </row>
    <row r="59" spans="2:38" x14ac:dyDescent="0.25">
      <c r="B59">
        <v>76220</v>
      </c>
      <c r="C59">
        <v>113339</v>
      </c>
      <c r="D59">
        <v>42459</v>
      </c>
      <c r="E59">
        <v>113929</v>
      </c>
      <c r="F59">
        <v>58538</v>
      </c>
      <c r="H59">
        <v>101814</v>
      </c>
      <c r="J59">
        <f t="shared" si="6"/>
        <v>80897</v>
      </c>
      <c r="K59">
        <f t="shared" si="7"/>
        <v>1.2585633583445617</v>
      </c>
      <c r="L59">
        <f t="shared" si="8"/>
        <v>113929</v>
      </c>
      <c r="M59">
        <f t="shared" si="9"/>
        <v>42459</v>
      </c>
      <c r="N59">
        <f t="shared" si="10"/>
        <v>80897</v>
      </c>
      <c r="O59">
        <f t="shared" si="11"/>
        <v>71470</v>
      </c>
      <c r="Q59">
        <v>2430</v>
      </c>
      <c r="R59">
        <v>71</v>
      </c>
      <c r="T59">
        <v>2078.6000000000058</v>
      </c>
      <c r="U59">
        <v>362</v>
      </c>
      <c r="W59">
        <v>4837.7999999999993</v>
      </c>
      <c r="X59">
        <v>567.59999999999991</v>
      </c>
      <c r="AB59">
        <v>80897</v>
      </c>
      <c r="AC59">
        <v>1.2585633583445617</v>
      </c>
      <c r="AK59">
        <v>80897</v>
      </c>
      <c r="AL59">
        <v>1.2585633583445617</v>
      </c>
    </row>
    <row r="60" spans="2:38" x14ac:dyDescent="0.25">
      <c r="B60">
        <v>12907</v>
      </c>
      <c r="C60">
        <v>107354</v>
      </c>
      <c r="D60">
        <v>24776</v>
      </c>
      <c r="E60">
        <v>119544</v>
      </c>
      <c r="F60">
        <v>2581</v>
      </c>
      <c r="H60">
        <v>69608</v>
      </c>
      <c r="J60">
        <f t="shared" si="6"/>
        <v>53432.4</v>
      </c>
      <c r="K60">
        <f t="shared" si="7"/>
        <v>1.3027301786930776</v>
      </c>
      <c r="L60">
        <f t="shared" si="8"/>
        <v>119544</v>
      </c>
      <c r="M60">
        <f t="shared" si="9"/>
        <v>2581</v>
      </c>
      <c r="N60">
        <f t="shared" si="10"/>
        <v>53432.4</v>
      </c>
      <c r="O60">
        <f t="shared" si="11"/>
        <v>116963</v>
      </c>
      <c r="Q60">
        <v>6755</v>
      </c>
      <c r="R60">
        <v>1518</v>
      </c>
      <c r="T60">
        <v>-2089.7999999999956</v>
      </c>
      <c r="U60">
        <v>373.59999999999854</v>
      </c>
      <c r="W60">
        <v>2991.8</v>
      </c>
      <c r="X60">
        <v>373.6</v>
      </c>
      <c r="Z60">
        <v>53432.4</v>
      </c>
      <c r="AA60">
        <v>1.3027301786930776</v>
      </c>
      <c r="AK60">
        <v>53432.4</v>
      </c>
      <c r="AL60">
        <v>1.3027301786930776</v>
      </c>
    </row>
    <row r="61" spans="2:38" x14ac:dyDescent="0.25">
      <c r="B61">
        <v>51438</v>
      </c>
      <c r="C61">
        <v>31972</v>
      </c>
      <c r="D61">
        <v>20288</v>
      </c>
      <c r="E61">
        <v>91012</v>
      </c>
      <c r="F61">
        <v>30502</v>
      </c>
      <c r="H61">
        <v>103735</v>
      </c>
      <c r="J61">
        <f t="shared" si="6"/>
        <v>45042.400000000001</v>
      </c>
      <c r="K61">
        <f t="shared" si="7"/>
        <v>2.3030522352272524</v>
      </c>
      <c r="L61">
        <f t="shared" si="8"/>
        <v>91012</v>
      </c>
      <c r="M61">
        <f t="shared" si="9"/>
        <v>20288</v>
      </c>
      <c r="N61">
        <f t="shared" si="10"/>
        <v>45042.400000000001</v>
      </c>
      <c r="O61">
        <f t="shared" si="11"/>
        <v>70724</v>
      </c>
      <c r="Q61">
        <v>-938</v>
      </c>
      <c r="R61">
        <v>-1483</v>
      </c>
      <c r="T61">
        <v>-3616.4000000000015</v>
      </c>
      <c r="U61">
        <v>-248.79999999999563</v>
      </c>
      <c r="W61">
        <v>4794</v>
      </c>
      <c r="X61">
        <v>367.19999999999993</v>
      </c>
      <c r="AD61">
        <v>45042.400000000001</v>
      </c>
      <c r="AE61">
        <v>2.3030522352272524</v>
      </c>
      <c r="AK61">
        <v>45042.400000000001</v>
      </c>
      <c r="AL61">
        <v>2.3030522352272524</v>
      </c>
    </row>
    <row r="62" spans="2:38" x14ac:dyDescent="0.25">
      <c r="B62">
        <v>76451</v>
      </c>
      <c r="C62">
        <v>107341</v>
      </c>
      <c r="D62">
        <v>106222</v>
      </c>
      <c r="E62">
        <v>63151</v>
      </c>
      <c r="F62">
        <v>63911</v>
      </c>
      <c r="H62">
        <v>92827</v>
      </c>
      <c r="J62">
        <f t="shared" si="6"/>
        <v>83415.199999999997</v>
      </c>
      <c r="K62">
        <f t="shared" si="7"/>
        <v>1.1128307550662231</v>
      </c>
      <c r="L62">
        <f t="shared" si="8"/>
        <v>107341</v>
      </c>
      <c r="M62">
        <f t="shared" si="9"/>
        <v>63151</v>
      </c>
      <c r="N62">
        <f t="shared" si="10"/>
        <v>83415.199999999997</v>
      </c>
      <c r="O62">
        <f t="shared" si="11"/>
        <v>44190</v>
      </c>
      <c r="Q62">
        <v>-1637</v>
      </c>
      <c r="R62">
        <v>-20</v>
      </c>
      <c r="T62">
        <v>1521.8000000000029</v>
      </c>
      <c r="U62">
        <v>-706.40000000000873</v>
      </c>
      <c r="W62">
        <v>4493.3999999999996</v>
      </c>
      <c r="X62">
        <v>1028</v>
      </c>
      <c r="AB62">
        <v>83415.199999999997</v>
      </c>
      <c r="AC62">
        <v>1.1128307550662231</v>
      </c>
      <c r="AI62">
        <v>83415.199999999997</v>
      </c>
      <c r="AJ62">
        <v>1.1128307550662231</v>
      </c>
    </row>
    <row r="63" spans="2:38" x14ac:dyDescent="0.25">
      <c r="B63">
        <v>72573</v>
      </c>
      <c r="C63">
        <v>102099</v>
      </c>
      <c r="D63">
        <v>69610</v>
      </c>
      <c r="E63">
        <v>7924</v>
      </c>
      <c r="F63">
        <v>42915</v>
      </c>
      <c r="H63">
        <v>76001</v>
      </c>
      <c r="J63">
        <f t="shared" si="6"/>
        <v>59024.2</v>
      </c>
      <c r="K63">
        <f t="shared" si="7"/>
        <v>1.2876243981282254</v>
      </c>
      <c r="L63">
        <f t="shared" si="8"/>
        <v>102099</v>
      </c>
      <c r="M63">
        <f t="shared" si="9"/>
        <v>7924</v>
      </c>
      <c r="N63">
        <f t="shared" si="10"/>
        <v>59024.2</v>
      </c>
      <c r="O63">
        <f t="shared" si="11"/>
        <v>94175</v>
      </c>
      <c r="Q63">
        <v>-8131</v>
      </c>
      <c r="R63">
        <v>-1789</v>
      </c>
      <c r="T63">
        <v>-237.20000000000437</v>
      </c>
      <c r="U63">
        <v>-258.40000000000146</v>
      </c>
      <c r="W63">
        <v>5649.2</v>
      </c>
      <c r="X63">
        <v>719.59999999999991</v>
      </c>
      <c r="AB63">
        <v>59024.2</v>
      </c>
      <c r="AC63">
        <v>1.2876243981282254</v>
      </c>
      <c r="AI63">
        <v>59024.2</v>
      </c>
      <c r="AJ63">
        <v>1.2876243981282254</v>
      </c>
    </row>
    <row r="64" spans="2:38" x14ac:dyDescent="0.25">
      <c r="B64">
        <v>120236</v>
      </c>
      <c r="C64">
        <v>118803</v>
      </c>
      <c r="D64">
        <v>84588</v>
      </c>
      <c r="E64">
        <v>70161</v>
      </c>
      <c r="F64">
        <v>11876</v>
      </c>
      <c r="H64">
        <v>121678</v>
      </c>
      <c r="J64">
        <f t="shared" si="6"/>
        <v>81132.800000000003</v>
      </c>
      <c r="K64">
        <f t="shared" si="7"/>
        <v>1.4997387000078883</v>
      </c>
      <c r="L64">
        <f t="shared" si="8"/>
        <v>120236</v>
      </c>
      <c r="M64">
        <f t="shared" si="9"/>
        <v>11876</v>
      </c>
      <c r="N64">
        <f t="shared" si="10"/>
        <v>81132.800000000003</v>
      </c>
      <c r="O64">
        <f t="shared" si="11"/>
        <v>108360</v>
      </c>
      <c r="Q64">
        <v>-4889</v>
      </c>
      <c r="R64">
        <v>-310</v>
      </c>
      <c r="T64">
        <v>-2950</v>
      </c>
      <c r="U64">
        <v>-868.39999999999418</v>
      </c>
      <c r="W64">
        <v>3222</v>
      </c>
      <c r="X64">
        <v>1221.1999999999998</v>
      </c>
      <c r="AB64">
        <v>81132.800000000003</v>
      </c>
      <c r="AC64">
        <v>1.4997387000078883</v>
      </c>
      <c r="AK64">
        <v>81132.800000000003</v>
      </c>
      <c r="AL64">
        <v>1.4997387000078883</v>
      </c>
    </row>
    <row r="65" spans="2:38" x14ac:dyDescent="0.25">
      <c r="B65">
        <v>78407</v>
      </c>
      <c r="C65">
        <v>114335</v>
      </c>
      <c r="D65">
        <v>105929</v>
      </c>
      <c r="E65">
        <v>100155</v>
      </c>
      <c r="F65">
        <v>58914</v>
      </c>
      <c r="H65">
        <v>114074</v>
      </c>
      <c r="J65">
        <f t="shared" si="6"/>
        <v>91548</v>
      </c>
      <c r="K65">
        <f t="shared" si="7"/>
        <v>1.2460567134180975</v>
      </c>
      <c r="L65">
        <f t="shared" si="8"/>
        <v>114335</v>
      </c>
      <c r="M65">
        <f t="shared" si="9"/>
        <v>58914</v>
      </c>
      <c r="N65">
        <f t="shared" si="10"/>
        <v>91548</v>
      </c>
      <c r="O65">
        <f t="shared" si="11"/>
        <v>55421</v>
      </c>
      <c r="Q65">
        <v>7556</v>
      </c>
      <c r="R65">
        <v>-75</v>
      </c>
      <c r="T65">
        <v>5644.8000000000029</v>
      </c>
      <c r="U65">
        <v>140.39999999999418</v>
      </c>
      <c r="W65">
        <v>8077.6</v>
      </c>
      <c r="X65">
        <v>146</v>
      </c>
      <c r="AB65">
        <v>91548</v>
      </c>
      <c r="AC65">
        <v>1.2460567134180975</v>
      </c>
      <c r="AI65">
        <v>91548</v>
      </c>
      <c r="AJ65">
        <v>1.2460567134180975</v>
      </c>
    </row>
    <row r="66" spans="2:38" x14ac:dyDescent="0.25">
      <c r="B66">
        <v>74551</v>
      </c>
      <c r="C66">
        <v>22982</v>
      </c>
      <c r="D66">
        <v>39440</v>
      </c>
      <c r="E66">
        <v>32102</v>
      </c>
      <c r="F66">
        <v>59992</v>
      </c>
      <c r="H66">
        <v>91908</v>
      </c>
      <c r="J66">
        <f t="shared" ref="J66:J101" si="12">AVERAGE(B66:F66)</f>
        <v>45813.4</v>
      </c>
      <c r="K66">
        <f t="shared" ref="K66:K97" si="13">H66/J66</f>
        <v>2.0061379421741234</v>
      </c>
      <c r="L66">
        <f t="shared" ref="L66:L101" si="14">MAX(B66:F66)</f>
        <v>74551</v>
      </c>
      <c r="M66">
        <f t="shared" ref="M66:M101" si="15">MIN(B66:F66)</f>
        <v>22982</v>
      </c>
      <c r="N66">
        <f t="shared" ref="N66:N101" si="16">AVERAGE(B66:F66)</f>
        <v>45813.4</v>
      </c>
      <c r="O66">
        <f t="shared" ref="O66:O101" si="17">L66-M66</f>
        <v>51569</v>
      </c>
      <c r="Q66">
        <v>6177</v>
      </c>
      <c r="R66">
        <v>-2356</v>
      </c>
      <c r="T66">
        <v>3526</v>
      </c>
      <c r="U66">
        <v>36.400000000001455</v>
      </c>
      <c r="W66">
        <v>6203.2000000000007</v>
      </c>
      <c r="X66">
        <v>352.79999999999995</v>
      </c>
      <c r="AD66">
        <v>45813.4</v>
      </c>
      <c r="AE66">
        <v>2.0061379421741234</v>
      </c>
      <c r="AK66">
        <v>45813.4</v>
      </c>
      <c r="AL66">
        <v>2.0061379421741234</v>
      </c>
    </row>
    <row r="67" spans="2:38" x14ac:dyDescent="0.25">
      <c r="B67">
        <v>45455</v>
      </c>
      <c r="C67">
        <v>44042</v>
      </c>
      <c r="D67">
        <v>83896</v>
      </c>
      <c r="E67">
        <v>8675</v>
      </c>
      <c r="F67">
        <v>104612</v>
      </c>
      <c r="H67">
        <v>101497</v>
      </c>
      <c r="J67">
        <f t="shared" si="12"/>
        <v>57336</v>
      </c>
      <c r="K67">
        <f t="shared" si="13"/>
        <v>1.7702141760848333</v>
      </c>
      <c r="L67">
        <f t="shared" si="14"/>
        <v>104612</v>
      </c>
      <c r="M67">
        <f t="shared" si="15"/>
        <v>8675</v>
      </c>
      <c r="N67">
        <f t="shared" si="16"/>
        <v>57336</v>
      </c>
      <c r="O67">
        <f t="shared" si="17"/>
        <v>95937</v>
      </c>
      <c r="Q67">
        <v>3835</v>
      </c>
      <c r="R67">
        <v>126</v>
      </c>
      <c r="T67">
        <v>5676</v>
      </c>
      <c r="U67">
        <v>323.59999999999854</v>
      </c>
      <c r="W67">
        <v>6335.6</v>
      </c>
      <c r="X67">
        <v>972.40000000000009</v>
      </c>
      <c r="AD67">
        <v>57336</v>
      </c>
      <c r="AE67">
        <v>1.7702141760848333</v>
      </c>
      <c r="AK67">
        <v>57336</v>
      </c>
      <c r="AL67">
        <v>1.7702141760848333</v>
      </c>
    </row>
    <row r="68" spans="2:38" x14ac:dyDescent="0.25">
      <c r="B68">
        <v>11798</v>
      </c>
      <c r="C68">
        <v>110509</v>
      </c>
      <c r="D68">
        <v>19100</v>
      </c>
      <c r="E68">
        <v>16135</v>
      </c>
      <c r="F68">
        <v>103325</v>
      </c>
      <c r="H68">
        <v>66633</v>
      </c>
      <c r="J68">
        <f t="shared" si="12"/>
        <v>52173.4</v>
      </c>
      <c r="K68">
        <f t="shared" si="13"/>
        <v>1.2771450585930761</v>
      </c>
      <c r="L68">
        <f t="shared" si="14"/>
        <v>110509</v>
      </c>
      <c r="M68">
        <f t="shared" si="15"/>
        <v>11798</v>
      </c>
      <c r="N68">
        <f t="shared" si="16"/>
        <v>52173.4</v>
      </c>
      <c r="O68">
        <f t="shared" si="17"/>
        <v>98711</v>
      </c>
      <c r="Q68">
        <v>4887</v>
      </c>
      <c r="R68">
        <v>766</v>
      </c>
      <c r="T68">
        <v>907</v>
      </c>
      <c r="U68">
        <v>-130.40000000000146</v>
      </c>
      <c r="W68">
        <v>3527.8</v>
      </c>
      <c r="X68">
        <v>444.4</v>
      </c>
      <c r="Z68">
        <v>52173.4</v>
      </c>
      <c r="AA68">
        <v>1.2771450585930761</v>
      </c>
      <c r="AK68">
        <v>52173.4</v>
      </c>
      <c r="AL68">
        <v>1.2771450585930761</v>
      </c>
    </row>
    <row r="69" spans="2:38" x14ac:dyDescent="0.25">
      <c r="B69">
        <v>26818</v>
      </c>
      <c r="C69">
        <v>42081</v>
      </c>
      <c r="D69">
        <v>82610</v>
      </c>
      <c r="E69">
        <v>58200</v>
      </c>
      <c r="F69">
        <v>63362</v>
      </c>
      <c r="H69">
        <v>107935</v>
      </c>
      <c r="J69">
        <f t="shared" si="12"/>
        <v>54614.2</v>
      </c>
      <c r="K69">
        <f t="shared" si="13"/>
        <v>1.976317514492568</v>
      </c>
      <c r="L69">
        <f t="shared" si="14"/>
        <v>82610</v>
      </c>
      <c r="M69">
        <f t="shared" si="15"/>
        <v>26818</v>
      </c>
      <c r="N69">
        <f t="shared" si="16"/>
        <v>54614.2</v>
      </c>
      <c r="O69">
        <f t="shared" si="17"/>
        <v>55792</v>
      </c>
      <c r="Q69">
        <v>-551</v>
      </c>
      <c r="R69">
        <v>795</v>
      </c>
      <c r="T69">
        <v>-7919</v>
      </c>
      <c r="U69">
        <v>-390.80000000000291</v>
      </c>
      <c r="W69">
        <v>7918.9999999999991</v>
      </c>
      <c r="X69">
        <v>430.4</v>
      </c>
      <c r="AF69">
        <v>54614.2</v>
      </c>
      <c r="AG69">
        <v>1.976317514492568</v>
      </c>
      <c r="AK69">
        <v>54614.2</v>
      </c>
      <c r="AL69">
        <v>1.976317514492568</v>
      </c>
    </row>
    <row r="70" spans="2:38" x14ac:dyDescent="0.25">
      <c r="B70">
        <v>3506</v>
      </c>
      <c r="C70">
        <v>58235</v>
      </c>
      <c r="D70">
        <v>2157</v>
      </c>
      <c r="E70">
        <v>13740</v>
      </c>
      <c r="F70">
        <v>17239</v>
      </c>
      <c r="H70">
        <v>20467</v>
      </c>
      <c r="J70">
        <f t="shared" si="12"/>
        <v>18975.400000000001</v>
      </c>
      <c r="K70">
        <f t="shared" si="13"/>
        <v>1.0786070385868018</v>
      </c>
      <c r="L70">
        <f t="shared" si="14"/>
        <v>58235</v>
      </c>
      <c r="M70">
        <f t="shared" si="15"/>
        <v>2157</v>
      </c>
      <c r="N70">
        <f t="shared" si="16"/>
        <v>18975.400000000001</v>
      </c>
      <c r="O70">
        <f t="shared" si="17"/>
        <v>56078</v>
      </c>
      <c r="Q70">
        <v>910</v>
      </c>
      <c r="R70">
        <v>-2183</v>
      </c>
      <c r="T70">
        <v>746.80000000000291</v>
      </c>
      <c r="U70">
        <v>-31</v>
      </c>
      <c r="W70">
        <v>2063.1999999999998</v>
      </c>
      <c r="X70">
        <v>493</v>
      </c>
      <c r="Z70">
        <v>18975.400000000001</v>
      </c>
      <c r="AA70">
        <v>1.0786070385868018</v>
      </c>
      <c r="AK70">
        <v>18975.400000000001</v>
      </c>
      <c r="AL70">
        <v>1.0786070385868018</v>
      </c>
    </row>
    <row r="71" spans="2:38" x14ac:dyDescent="0.25">
      <c r="B71">
        <v>31559</v>
      </c>
      <c r="C71">
        <v>58127</v>
      </c>
      <c r="D71">
        <v>17181</v>
      </c>
      <c r="E71">
        <v>24445</v>
      </c>
      <c r="F71">
        <v>83666</v>
      </c>
      <c r="H71">
        <v>93105</v>
      </c>
      <c r="J71">
        <f t="shared" si="12"/>
        <v>42995.6</v>
      </c>
      <c r="K71">
        <f t="shared" si="13"/>
        <v>2.1654541394933435</v>
      </c>
      <c r="L71">
        <f t="shared" si="14"/>
        <v>83666</v>
      </c>
      <c r="M71">
        <f t="shared" si="15"/>
        <v>17181</v>
      </c>
      <c r="N71">
        <f t="shared" si="16"/>
        <v>42995.6</v>
      </c>
      <c r="O71">
        <f t="shared" si="17"/>
        <v>66485</v>
      </c>
      <c r="Q71">
        <v>-1482</v>
      </c>
      <c r="R71">
        <v>-563</v>
      </c>
      <c r="T71">
        <v>1643</v>
      </c>
      <c r="U71">
        <v>-345.80000000000291</v>
      </c>
      <c r="W71">
        <v>5742.2000000000007</v>
      </c>
      <c r="X71">
        <v>466.2</v>
      </c>
      <c r="AD71">
        <v>42995.6</v>
      </c>
      <c r="AE71">
        <v>2.1654541394933435</v>
      </c>
      <c r="AK71">
        <v>42995.6</v>
      </c>
      <c r="AL71">
        <v>2.1654541394933435</v>
      </c>
    </row>
    <row r="72" spans="2:38" x14ac:dyDescent="0.25">
      <c r="B72">
        <v>33426</v>
      </c>
      <c r="C72">
        <v>53123</v>
      </c>
      <c r="D72">
        <v>11317</v>
      </c>
      <c r="E72">
        <v>112113</v>
      </c>
      <c r="F72">
        <v>44604</v>
      </c>
      <c r="H72">
        <v>53363</v>
      </c>
      <c r="J72">
        <f t="shared" si="12"/>
        <v>50916.6</v>
      </c>
      <c r="K72">
        <f t="shared" si="13"/>
        <v>1.0480471987524698</v>
      </c>
      <c r="L72">
        <f t="shared" si="14"/>
        <v>112113</v>
      </c>
      <c r="M72">
        <f t="shared" si="15"/>
        <v>11317</v>
      </c>
      <c r="N72">
        <f t="shared" si="16"/>
        <v>50916.6</v>
      </c>
      <c r="O72">
        <f t="shared" si="17"/>
        <v>100796</v>
      </c>
      <c r="Q72">
        <v>-757</v>
      </c>
      <c r="R72">
        <v>-243</v>
      </c>
      <c r="T72">
        <v>2799</v>
      </c>
      <c r="U72">
        <v>-247.20000000000437</v>
      </c>
      <c r="W72">
        <v>5915.4</v>
      </c>
      <c r="X72">
        <v>756.80000000000007</v>
      </c>
      <c r="Z72">
        <v>50916.6</v>
      </c>
      <c r="AA72">
        <v>1.0480471987524698</v>
      </c>
      <c r="AI72">
        <v>50916.6</v>
      </c>
      <c r="AJ72">
        <v>1.0480471987524698</v>
      </c>
    </row>
    <row r="73" spans="2:38" x14ac:dyDescent="0.25">
      <c r="B73">
        <v>119955</v>
      </c>
      <c r="C73">
        <v>18956</v>
      </c>
      <c r="D73">
        <v>23372</v>
      </c>
      <c r="E73">
        <v>64458</v>
      </c>
      <c r="F73">
        <v>14615</v>
      </c>
      <c r="H73">
        <v>82168</v>
      </c>
      <c r="J73">
        <f t="shared" si="12"/>
        <v>48271.199999999997</v>
      </c>
      <c r="K73">
        <f t="shared" si="13"/>
        <v>1.702215813984322</v>
      </c>
      <c r="L73">
        <f t="shared" si="14"/>
        <v>119955</v>
      </c>
      <c r="M73">
        <f t="shared" si="15"/>
        <v>14615</v>
      </c>
      <c r="N73">
        <f t="shared" si="16"/>
        <v>48271.199999999997</v>
      </c>
      <c r="O73">
        <f t="shared" si="17"/>
        <v>105340</v>
      </c>
      <c r="Q73">
        <v>7384</v>
      </c>
      <c r="R73">
        <v>-836</v>
      </c>
      <c r="T73">
        <v>-387.60000000000582</v>
      </c>
      <c r="U73">
        <v>-155.60000000000582</v>
      </c>
      <c r="W73">
        <v>4615.6000000000004</v>
      </c>
      <c r="X73">
        <v>178</v>
      </c>
      <c r="Z73">
        <v>48271.199999999997</v>
      </c>
      <c r="AA73">
        <v>1.702215813984322</v>
      </c>
      <c r="AK73">
        <v>48271.199999999997</v>
      </c>
      <c r="AL73">
        <v>1.702215813984322</v>
      </c>
    </row>
    <row r="74" spans="2:38" x14ac:dyDescent="0.25">
      <c r="B74">
        <v>70318</v>
      </c>
      <c r="C74">
        <v>44256</v>
      </c>
      <c r="D74">
        <v>120272</v>
      </c>
      <c r="E74">
        <v>93518</v>
      </c>
      <c r="F74">
        <v>107864</v>
      </c>
      <c r="H74">
        <v>134555</v>
      </c>
      <c r="J74">
        <f t="shared" si="12"/>
        <v>87245.6</v>
      </c>
      <c r="K74">
        <f t="shared" si="13"/>
        <v>1.5422554260616008</v>
      </c>
      <c r="L74">
        <f t="shared" si="14"/>
        <v>120272</v>
      </c>
      <c r="M74">
        <f t="shared" si="15"/>
        <v>44256</v>
      </c>
      <c r="N74">
        <f t="shared" si="16"/>
        <v>87245.6</v>
      </c>
      <c r="O74">
        <f t="shared" si="17"/>
        <v>76016</v>
      </c>
      <c r="Q74">
        <v>-1606</v>
      </c>
      <c r="R74">
        <v>951</v>
      </c>
      <c r="T74">
        <v>2301.8000000000029</v>
      </c>
      <c r="U74">
        <v>217.60000000000582</v>
      </c>
      <c r="W74">
        <v>2301.8000000000002</v>
      </c>
      <c r="X74">
        <v>756.4</v>
      </c>
      <c r="AF74">
        <v>87245.6</v>
      </c>
      <c r="AG74">
        <v>1.5422554260616008</v>
      </c>
      <c r="AK74">
        <v>87245.6</v>
      </c>
      <c r="AL74">
        <v>1.5422554260616008</v>
      </c>
    </row>
    <row r="75" spans="2:38" x14ac:dyDescent="0.25">
      <c r="B75">
        <v>72258</v>
      </c>
      <c r="C75">
        <v>92880</v>
      </c>
      <c r="D75">
        <v>93724</v>
      </c>
      <c r="E75">
        <v>7350</v>
      </c>
      <c r="F75">
        <v>100602</v>
      </c>
      <c r="H75">
        <v>107768</v>
      </c>
      <c r="J75">
        <f t="shared" si="12"/>
        <v>73362.8</v>
      </c>
      <c r="K75">
        <f t="shared" si="13"/>
        <v>1.4689733761524915</v>
      </c>
      <c r="L75">
        <f t="shared" si="14"/>
        <v>100602</v>
      </c>
      <c r="M75">
        <f t="shared" si="15"/>
        <v>7350</v>
      </c>
      <c r="N75">
        <f t="shared" si="16"/>
        <v>73362.8</v>
      </c>
      <c r="O75">
        <f t="shared" si="17"/>
        <v>93252</v>
      </c>
      <c r="Q75">
        <v>-10312</v>
      </c>
      <c r="R75">
        <v>4</v>
      </c>
      <c r="T75">
        <v>-338.80000000000291</v>
      </c>
      <c r="U75">
        <v>466</v>
      </c>
      <c r="W75">
        <v>3224</v>
      </c>
      <c r="X75">
        <v>1391.6</v>
      </c>
      <c r="AF75">
        <v>73362.8</v>
      </c>
      <c r="AG75">
        <v>1.4689733761524915</v>
      </c>
      <c r="AK75">
        <v>73362.8</v>
      </c>
      <c r="AL75">
        <v>1.4689733761524915</v>
      </c>
    </row>
    <row r="76" spans="2:38" x14ac:dyDescent="0.25">
      <c r="B76">
        <v>36390</v>
      </c>
      <c r="C76">
        <v>103385</v>
      </c>
      <c r="D76">
        <v>110396</v>
      </c>
      <c r="E76">
        <v>18535</v>
      </c>
      <c r="F76">
        <v>88430</v>
      </c>
      <c r="H76">
        <v>72535</v>
      </c>
      <c r="J76">
        <f t="shared" si="12"/>
        <v>71427.199999999997</v>
      </c>
      <c r="K76">
        <f t="shared" si="13"/>
        <v>1.0155094977823576</v>
      </c>
      <c r="L76">
        <f t="shared" si="14"/>
        <v>110396</v>
      </c>
      <c r="M76">
        <f t="shared" si="15"/>
        <v>18535</v>
      </c>
      <c r="N76">
        <f t="shared" si="16"/>
        <v>71427.199999999997</v>
      </c>
      <c r="O76">
        <f t="shared" si="17"/>
        <v>91861</v>
      </c>
      <c r="Q76">
        <v>-527</v>
      </c>
      <c r="R76">
        <v>0</v>
      </c>
      <c r="T76">
        <v>-1290.4000000000087</v>
      </c>
      <c r="U76">
        <v>-154.80000000000291</v>
      </c>
      <c r="W76">
        <v>4462.3999999999996</v>
      </c>
      <c r="X76">
        <v>399.2</v>
      </c>
      <c r="AB76">
        <v>71427.199999999997</v>
      </c>
      <c r="AC76">
        <v>1.0155094977823576</v>
      </c>
      <c r="AI76">
        <v>71427.199999999997</v>
      </c>
      <c r="AJ76">
        <v>1.0155094977823576</v>
      </c>
    </row>
    <row r="77" spans="2:38" x14ac:dyDescent="0.25">
      <c r="B77">
        <v>62771</v>
      </c>
      <c r="C77">
        <v>99695</v>
      </c>
      <c r="D77">
        <v>90714</v>
      </c>
      <c r="E77">
        <v>64328</v>
      </c>
      <c r="F77">
        <v>117375</v>
      </c>
      <c r="H77">
        <v>94017</v>
      </c>
      <c r="J77">
        <f t="shared" si="12"/>
        <v>86976.6</v>
      </c>
      <c r="K77">
        <f t="shared" si="13"/>
        <v>1.0809459095894758</v>
      </c>
      <c r="L77">
        <f t="shared" si="14"/>
        <v>117375</v>
      </c>
      <c r="M77">
        <f t="shared" si="15"/>
        <v>62771</v>
      </c>
      <c r="N77">
        <f t="shared" si="16"/>
        <v>86976.6</v>
      </c>
      <c r="O77">
        <f t="shared" si="17"/>
        <v>54604</v>
      </c>
      <c r="Q77">
        <v>4842</v>
      </c>
      <c r="R77">
        <v>653</v>
      </c>
      <c r="T77">
        <v>581.40000000000873</v>
      </c>
      <c r="U77">
        <v>622.80000000000291</v>
      </c>
      <c r="W77">
        <v>6213.8</v>
      </c>
      <c r="X77">
        <v>978</v>
      </c>
      <c r="AB77">
        <v>86976.6</v>
      </c>
      <c r="AC77">
        <v>1.0809459095894758</v>
      </c>
      <c r="AI77">
        <v>86976.6</v>
      </c>
      <c r="AJ77">
        <v>1.0809459095894758</v>
      </c>
    </row>
    <row r="78" spans="2:38" x14ac:dyDescent="0.25">
      <c r="B78">
        <v>62298</v>
      </c>
      <c r="C78">
        <v>40257</v>
      </c>
      <c r="D78">
        <v>68131</v>
      </c>
      <c r="E78">
        <v>13353</v>
      </c>
      <c r="F78">
        <v>22067</v>
      </c>
      <c r="H78">
        <v>89634</v>
      </c>
      <c r="J78">
        <f t="shared" si="12"/>
        <v>41221.199999999997</v>
      </c>
      <c r="K78">
        <f t="shared" si="13"/>
        <v>2.1744636255130856</v>
      </c>
      <c r="L78">
        <f t="shared" si="14"/>
        <v>68131</v>
      </c>
      <c r="M78">
        <f t="shared" si="15"/>
        <v>13353</v>
      </c>
      <c r="N78">
        <f t="shared" si="16"/>
        <v>41221.199999999997</v>
      </c>
      <c r="O78">
        <f t="shared" si="17"/>
        <v>54778</v>
      </c>
      <c r="Q78">
        <v>213</v>
      </c>
      <c r="R78">
        <v>-715</v>
      </c>
      <c r="T78">
        <v>8158.7999999999956</v>
      </c>
      <c r="U78">
        <v>8.7999999999956344</v>
      </c>
      <c r="W78">
        <v>8158.8</v>
      </c>
      <c r="X78">
        <v>21.2</v>
      </c>
      <c r="AD78">
        <v>41221.199999999997</v>
      </c>
      <c r="AE78">
        <v>2.1744636255130856</v>
      </c>
      <c r="AK78">
        <v>41221.199999999997</v>
      </c>
      <c r="AL78">
        <v>2.1744636255130856</v>
      </c>
    </row>
    <row r="79" spans="2:38" x14ac:dyDescent="0.25">
      <c r="B79">
        <v>21866</v>
      </c>
      <c r="C79">
        <v>80153</v>
      </c>
      <c r="D79">
        <v>91114</v>
      </c>
      <c r="E79">
        <v>58430</v>
      </c>
      <c r="F79">
        <v>8645</v>
      </c>
      <c r="H79">
        <v>108580</v>
      </c>
      <c r="J79">
        <f t="shared" si="12"/>
        <v>52041.599999999999</v>
      </c>
      <c r="K79">
        <f t="shared" si="13"/>
        <v>2.0864077968394517</v>
      </c>
      <c r="L79">
        <f t="shared" si="14"/>
        <v>91114</v>
      </c>
      <c r="M79">
        <f t="shared" si="15"/>
        <v>8645</v>
      </c>
      <c r="N79">
        <f t="shared" si="16"/>
        <v>52041.599999999999</v>
      </c>
      <c r="O79">
        <f t="shared" si="17"/>
        <v>82469</v>
      </c>
      <c r="Q79">
        <v>4399</v>
      </c>
      <c r="R79">
        <v>-3</v>
      </c>
      <c r="T79">
        <v>-1069.8000000000029</v>
      </c>
      <c r="U79">
        <v>193.40000000000146</v>
      </c>
      <c r="W79">
        <v>4769</v>
      </c>
      <c r="X79">
        <v>220.60000000000002</v>
      </c>
      <c r="AD79">
        <v>52041.599999999999</v>
      </c>
      <c r="AE79">
        <v>2.0864077968394517</v>
      </c>
      <c r="AK79">
        <v>52041.599999999999</v>
      </c>
      <c r="AL79">
        <v>2.0864077968394517</v>
      </c>
    </row>
    <row r="80" spans="2:38" x14ac:dyDescent="0.25">
      <c r="B80">
        <v>27658</v>
      </c>
      <c r="C80">
        <v>53388</v>
      </c>
      <c r="D80">
        <v>27623</v>
      </c>
      <c r="E80">
        <v>31870</v>
      </c>
      <c r="F80">
        <v>27761</v>
      </c>
      <c r="H80">
        <v>90988</v>
      </c>
      <c r="J80">
        <f t="shared" si="12"/>
        <v>33660</v>
      </c>
      <c r="K80">
        <f t="shared" si="13"/>
        <v>2.7031491384432562</v>
      </c>
      <c r="L80">
        <f t="shared" si="14"/>
        <v>53388</v>
      </c>
      <c r="M80">
        <f t="shared" si="15"/>
        <v>27623</v>
      </c>
      <c r="N80">
        <f t="shared" si="16"/>
        <v>33660</v>
      </c>
      <c r="O80">
        <f t="shared" si="17"/>
        <v>25765</v>
      </c>
      <c r="Q80">
        <v>583</v>
      </c>
      <c r="R80">
        <v>554</v>
      </c>
      <c r="T80">
        <v>499.19999999999709</v>
      </c>
      <c r="U80">
        <v>357.59999999999854</v>
      </c>
      <c r="W80">
        <v>4772.8</v>
      </c>
      <c r="X80">
        <v>364.79999999999995</v>
      </c>
      <c r="AD80">
        <v>33660</v>
      </c>
      <c r="AE80">
        <v>2.7031491384432562</v>
      </c>
      <c r="AK80">
        <v>33660</v>
      </c>
      <c r="AL80">
        <v>2.7031491384432562</v>
      </c>
    </row>
    <row r="81" spans="2:38" x14ac:dyDescent="0.25">
      <c r="B81">
        <v>104902</v>
      </c>
      <c r="C81">
        <v>4184</v>
      </c>
      <c r="D81">
        <v>82402</v>
      </c>
      <c r="E81">
        <v>45388</v>
      </c>
      <c r="F81">
        <v>57669</v>
      </c>
      <c r="H81">
        <v>60124</v>
      </c>
      <c r="J81">
        <f t="shared" si="12"/>
        <v>58909</v>
      </c>
      <c r="K81">
        <f t="shared" si="13"/>
        <v>1.0206250318287529</v>
      </c>
      <c r="L81">
        <f t="shared" si="14"/>
        <v>104902</v>
      </c>
      <c r="M81">
        <f t="shared" si="15"/>
        <v>4184</v>
      </c>
      <c r="N81">
        <f t="shared" si="16"/>
        <v>58909</v>
      </c>
      <c r="O81">
        <f t="shared" si="17"/>
        <v>100718</v>
      </c>
      <c r="Q81">
        <v>-2483</v>
      </c>
      <c r="R81">
        <v>-15</v>
      </c>
      <c r="T81">
        <v>-2492.5999999999985</v>
      </c>
      <c r="U81">
        <v>531.59999999999854</v>
      </c>
      <c r="W81">
        <v>3477.3999999999996</v>
      </c>
      <c r="X81">
        <v>923.2</v>
      </c>
      <c r="AB81">
        <v>58909</v>
      </c>
      <c r="AC81">
        <v>1.0206250318287529</v>
      </c>
      <c r="AI81">
        <v>58909</v>
      </c>
      <c r="AJ81">
        <v>1.0206250318287529</v>
      </c>
    </row>
    <row r="82" spans="2:38" x14ac:dyDescent="0.25">
      <c r="B82">
        <v>35388</v>
      </c>
      <c r="C82">
        <v>15481</v>
      </c>
      <c r="D82">
        <v>39065</v>
      </c>
      <c r="E82">
        <v>50057</v>
      </c>
      <c r="F82">
        <v>25910</v>
      </c>
      <c r="H82">
        <v>52312</v>
      </c>
      <c r="J82">
        <f t="shared" si="12"/>
        <v>33180.199999999997</v>
      </c>
      <c r="K82">
        <f t="shared" si="13"/>
        <v>1.5766029137859328</v>
      </c>
      <c r="L82">
        <f t="shared" si="14"/>
        <v>50057</v>
      </c>
      <c r="M82">
        <f t="shared" si="15"/>
        <v>15481</v>
      </c>
      <c r="N82">
        <f t="shared" si="16"/>
        <v>33180.199999999997</v>
      </c>
      <c r="O82">
        <f t="shared" si="17"/>
        <v>34576</v>
      </c>
      <c r="Q82">
        <v>-1193</v>
      </c>
      <c r="R82">
        <v>-162</v>
      </c>
      <c r="T82">
        <v>-669.40000000000146</v>
      </c>
      <c r="U82">
        <v>-90</v>
      </c>
      <c r="W82">
        <v>3472.2</v>
      </c>
      <c r="X82">
        <v>146.4</v>
      </c>
      <c r="AD82">
        <v>33180.199999999997</v>
      </c>
      <c r="AE82">
        <v>1.5766029137859328</v>
      </c>
      <c r="AK82">
        <v>33180.199999999997</v>
      </c>
      <c r="AL82">
        <v>1.5766029137859328</v>
      </c>
    </row>
    <row r="83" spans="2:38" x14ac:dyDescent="0.25">
      <c r="B83">
        <v>9958</v>
      </c>
      <c r="C83">
        <v>23347</v>
      </c>
      <c r="D83">
        <v>10576</v>
      </c>
      <c r="E83">
        <v>52230</v>
      </c>
      <c r="F83">
        <v>92289</v>
      </c>
      <c r="H83">
        <v>58144</v>
      </c>
      <c r="J83">
        <f t="shared" si="12"/>
        <v>37680</v>
      </c>
      <c r="K83">
        <f t="shared" si="13"/>
        <v>1.543099787685775</v>
      </c>
      <c r="L83">
        <f t="shared" si="14"/>
        <v>92289</v>
      </c>
      <c r="M83">
        <f t="shared" si="15"/>
        <v>9958</v>
      </c>
      <c r="N83">
        <f t="shared" si="16"/>
        <v>37680</v>
      </c>
      <c r="O83">
        <f t="shared" si="17"/>
        <v>82331</v>
      </c>
      <c r="Q83">
        <v>15955</v>
      </c>
      <c r="R83">
        <v>63</v>
      </c>
      <c r="T83">
        <v>1764</v>
      </c>
      <c r="U83">
        <v>98.19999999999709</v>
      </c>
      <c r="W83">
        <v>2620.4</v>
      </c>
      <c r="X83">
        <v>765</v>
      </c>
      <c r="Z83">
        <v>37680</v>
      </c>
      <c r="AA83">
        <v>1.543099787685775</v>
      </c>
      <c r="AK83">
        <v>37680</v>
      </c>
      <c r="AL83">
        <v>1.543099787685775</v>
      </c>
    </row>
    <row r="84" spans="2:38" x14ac:dyDescent="0.25">
      <c r="B84">
        <v>1248</v>
      </c>
      <c r="C84">
        <v>100695</v>
      </c>
      <c r="D84">
        <v>36226</v>
      </c>
      <c r="E84">
        <v>27150</v>
      </c>
      <c r="F84">
        <v>65043</v>
      </c>
      <c r="H84">
        <v>85858</v>
      </c>
      <c r="J84">
        <f t="shared" si="12"/>
        <v>46072.4</v>
      </c>
      <c r="K84">
        <f t="shared" si="13"/>
        <v>1.8635452027678177</v>
      </c>
      <c r="L84">
        <f t="shared" si="14"/>
        <v>100695</v>
      </c>
      <c r="M84">
        <f t="shared" si="15"/>
        <v>1248</v>
      </c>
      <c r="N84">
        <f t="shared" si="16"/>
        <v>46072.4</v>
      </c>
      <c r="O84">
        <f t="shared" si="17"/>
        <v>99447</v>
      </c>
      <c r="Q84">
        <v>-8852</v>
      </c>
      <c r="R84">
        <v>-2196</v>
      </c>
      <c r="T84">
        <v>-4456</v>
      </c>
      <c r="U84">
        <v>-694.40000000000146</v>
      </c>
      <c r="W84">
        <v>5824</v>
      </c>
      <c r="X84">
        <v>800.80000000000007</v>
      </c>
      <c r="AD84">
        <v>46072.4</v>
      </c>
      <c r="AE84">
        <v>1.8635452027678177</v>
      </c>
      <c r="AK84">
        <v>46072.4</v>
      </c>
      <c r="AL84">
        <v>1.8635452027678177</v>
      </c>
    </row>
    <row r="85" spans="2:38" x14ac:dyDescent="0.25">
      <c r="B85">
        <v>76654</v>
      </c>
      <c r="C85">
        <v>3616</v>
      </c>
      <c r="D85">
        <v>106692</v>
      </c>
      <c r="E85">
        <v>38229</v>
      </c>
      <c r="F85">
        <v>42100</v>
      </c>
      <c r="H85">
        <v>89856</v>
      </c>
      <c r="J85">
        <f t="shared" si="12"/>
        <v>53458.2</v>
      </c>
      <c r="K85">
        <f t="shared" si="13"/>
        <v>1.6808646755783023</v>
      </c>
      <c r="L85">
        <f t="shared" si="14"/>
        <v>106692</v>
      </c>
      <c r="M85">
        <f t="shared" si="15"/>
        <v>3616</v>
      </c>
      <c r="N85">
        <f t="shared" si="16"/>
        <v>53458.2</v>
      </c>
      <c r="O85">
        <f t="shared" si="17"/>
        <v>103076</v>
      </c>
      <c r="Q85">
        <v>-3624</v>
      </c>
      <c r="R85">
        <v>4</v>
      </c>
      <c r="T85">
        <v>-6073.8000000000029</v>
      </c>
      <c r="U85">
        <v>-578</v>
      </c>
      <c r="W85">
        <v>6073.8000000000011</v>
      </c>
      <c r="X85">
        <v>878.80000000000007</v>
      </c>
      <c r="AF85">
        <v>53458.2</v>
      </c>
      <c r="AG85">
        <v>1.6808646755783023</v>
      </c>
      <c r="AK85">
        <v>53458.2</v>
      </c>
      <c r="AL85">
        <v>1.6808646755783023</v>
      </c>
    </row>
    <row r="86" spans="2:38" x14ac:dyDescent="0.25">
      <c r="B86">
        <v>5296</v>
      </c>
      <c r="C86">
        <v>80354</v>
      </c>
      <c r="D86">
        <v>116848</v>
      </c>
      <c r="E86">
        <v>33441</v>
      </c>
      <c r="F86">
        <v>65615</v>
      </c>
      <c r="H86">
        <v>98180</v>
      </c>
      <c r="J86">
        <f t="shared" si="12"/>
        <v>60310.8</v>
      </c>
      <c r="K86">
        <f t="shared" si="13"/>
        <v>1.6279008071522845</v>
      </c>
      <c r="L86">
        <f t="shared" si="14"/>
        <v>116848</v>
      </c>
      <c r="M86">
        <f t="shared" si="15"/>
        <v>5296</v>
      </c>
      <c r="N86">
        <f t="shared" si="16"/>
        <v>60310.8</v>
      </c>
      <c r="O86">
        <f t="shared" si="17"/>
        <v>111552</v>
      </c>
      <c r="Q86">
        <v>-5263</v>
      </c>
      <c r="R86">
        <v>-441</v>
      </c>
      <c r="T86">
        <v>754.20000000000437</v>
      </c>
      <c r="U86">
        <v>313.60000000000582</v>
      </c>
      <c r="W86">
        <v>3704.2000000000003</v>
      </c>
      <c r="X86">
        <v>606</v>
      </c>
      <c r="AF86">
        <v>60310.8</v>
      </c>
      <c r="AG86">
        <v>1.6279008071522845</v>
      </c>
      <c r="AK86">
        <v>60310.8</v>
      </c>
      <c r="AL86">
        <v>1.6279008071522845</v>
      </c>
    </row>
    <row r="87" spans="2:38" x14ac:dyDescent="0.25">
      <c r="B87">
        <v>28915</v>
      </c>
      <c r="C87">
        <v>44113</v>
      </c>
      <c r="D87">
        <v>73170</v>
      </c>
      <c r="E87">
        <v>106702</v>
      </c>
      <c r="F87">
        <v>93872</v>
      </c>
      <c r="H87">
        <v>118849</v>
      </c>
      <c r="J87">
        <f t="shared" si="12"/>
        <v>69354.399999999994</v>
      </c>
      <c r="K87">
        <f t="shared" si="13"/>
        <v>1.7136475840033223</v>
      </c>
      <c r="L87">
        <f t="shared" si="14"/>
        <v>106702</v>
      </c>
      <c r="M87">
        <f t="shared" si="15"/>
        <v>28915</v>
      </c>
      <c r="N87">
        <f t="shared" si="16"/>
        <v>69354.399999999994</v>
      </c>
      <c r="O87">
        <f t="shared" si="17"/>
        <v>77787</v>
      </c>
      <c r="Q87">
        <v>2245</v>
      </c>
      <c r="R87">
        <v>0</v>
      </c>
      <c r="T87">
        <v>1827.3999999999942</v>
      </c>
      <c r="U87">
        <v>-644.60000000000582</v>
      </c>
      <c r="W87">
        <v>5991</v>
      </c>
      <c r="X87">
        <v>644.6</v>
      </c>
      <c r="AF87">
        <v>69354.399999999994</v>
      </c>
      <c r="AG87">
        <v>1.7136475840033223</v>
      </c>
      <c r="AK87">
        <v>69354.399999999994</v>
      </c>
      <c r="AL87">
        <v>1.7136475840033223</v>
      </c>
    </row>
    <row r="88" spans="2:38" x14ac:dyDescent="0.25">
      <c r="B88">
        <v>84086</v>
      </c>
      <c r="C88">
        <v>8048</v>
      </c>
      <c r="D88">
        <v>40213</v>
      </c>
      <c r="E88">
        <v>73451</v>
      </c>
      <c r="F88">
        <v>39479</v>
      </c>
      <c r="H88">
        <v>62418</v>
      </c>
      <c r="J88">
        <f t="shared" si="12"/>
        <v>49055.4</v>
      </c>
      <c r="K88">
        <f t="shared" si="13"/>
        <v>1.2723981457698845</v>
      </c>
      <c r="L88">
        <f t="shared" si="14"/>
        <v>84086</v>
      </c>
      <c r="M88">
        <f t="shared" si="15"/>
        <v>8048</v>
      </c>
      <c r="N88">
        <f t="shared" si="16"/>
        <v>49055.4</v>
      </c>
      <c r="O88">
        <f t="shared" si="17"/>
        <v>76038</v>
      </c>
      <c r="Q88">
        <v>-1788</v>
      </c>
      <c r="R88">
        <v>-1</v>
      </c>
      <c r="T88">
        <v>-1571.4000000000015</v>
      </c>
      <c r="U88">
        <v>-86.400000000001455</v>
      </c>
      <c r="W88">
        <v>5109.0000000000009</v>
      </c>
      <c r="X88">
        <v>124.80000000000001</v>
      </c>
      <c r="Z88">
        <v>49055.4</v>
      </c>
      <c r="AA88">
        <v>1.2723981457698845</v>
      </c>
      <c r="AI88">
        <v>49055.4</v>
      </c>
      <c r="AJ88">
        <v>1.2723981457698845</v>
      </c>
    </row>
    <row r="89" spans="2:38" x14ac:dyDescent="0.25">
      <c r="B89">
        <v>2910</v>
      </c>
      <c r="C89">
        <v>85976</v>
      </c>
      <c r="D89">
        <v>68745</v>
      </c>
      <c r="E89">
        <v>17472</v>
      </c>
      <c r="F89">
        <v>20023</v>
      </c>
      <c r="H89">
        <v>105037</v>
      </c>
      <c r="J89">
        <f t="shared" si="12"/>
        <v>39025.199999999997</v>
      </c>
      <c r="K89">
        <f t="shared" si="13"/>
        <v>2.6915172760165227</v>
      </c>
      <c r="L89">
        <f t="shared" si="14"/>
        <v>85976</v>
      </c>
      <c r="M89">
        <f t="shared" si="15"/>
        <v>2910</v>
      </c>
      <c r="N89">
        <f t="shared" si="16"/>
        <v>39025.199999999997</v>
      </c>
      <c r="O89">
        <f t="shared" si="17"/>
        <v>83066</v>
      </c>
      <c r="Q89">
        <v>10204</v>
      </c>
      <c r="R89">
        <v>95</v>
      </c>
      <c r="T89">
        <v>1411.7999999999956</v>
      </c>
      <c r="U89">
        <v>-4.8000000000029104</v>
      </c>
      <c r="W89">
        <v>4226.6000000000004</v>
      </c>
      <c r="X89">
        <v>229.2</v>
      </c>
      <c r="AD89">
        <v>39025.199999999997</v>
      </c>
      <c r="AE89">
        <v>2.6915172760165227</v>
      </c>
      <c r="AK89">
        <v>39025.199999999997</v>
      </c>
      <c r="AL89">
        <v>2.6915172760165227</v>
      </c>
    </row>
    <row r="90" spans="2:38" x14ac:dyDescent="0.25">
      <c r="B90">
        <v>74072</v>
      </c>
      <c r="C90">
        <v>109969</v>
      </c>
      <c r="D90">
        <v>101612</v>
      </c>
      <c r="E90">
        <v>75700</v>
      </c>
      <c r="F90">
        <v>39763</v>
      </c>
      <c r="H90">
        <v>134906</v>
      </c>
      <c r="J90">
        <f t="shared" si="12"/>
        <v>80223.199999999997</v>
      </c>
      <c r="K90">
        <f t="shared" si="13"/>
        <v>1.6816332432513288</v>
      </c>
      <c r="L90">
        <f t="shared" si="14"/>
        <v>109969</v>
      </c>
      <c r="M90">
        <f t="shared" si="15"/>
        <v>39763</v>
      </c>
      <c r="N90">
        <f t="shared" si="16"/>
        <v>80223.199999999997</v>
      </c>
      <c r="O90">
        <f t="shared" si="17"/>
        <v>70206</v>
      </c>
      <c r="Q90">
        <v>-1501</v>
      </c>
      <c r="R90">
        <v>-306</v>
      </c>
      <c r="T90">
        <v>-1325.8000000000029</v>
      </c>
      <c r="U90">
        <v>-502.40000000000873</v>
      </c>
      <c r="W90">
        <v>4759</v>
      </c>
      <c r="X90">
        <v>744</v>
      </c>
      <c r="AF90">
        <v>80223.199999999997</v>
      </c>
      <c r="AG90">
        <v>1.6816332432513288</v>
      </c>
      <c r="AK90">
        <v>80223.199999999997</v>
      </c>
      <c r="AL90">
        <v>1.6816332432513288</v>
      </c>
    </row>
    <row r="91" spans="2:38" x14ac:dyDescent="0.25">
      <c r="B91">
        <v>31605</v>
      </c>
      <c r="C91">
        <v>7406</v>
      </c>
      <c r="D91">
        <v>94481</v>
      </c>
      <c r="E91">
        <v>70454</v>
      </c>
      <c r="F91">
        <v>15897</v>
      </c>
      <c r="H91">
        <v>112028</v>
      </c>
      <c r="J91">
        <f t="shared" si="12"/>
        <v>43968.6</v>
      </c>
      <c r="K91">
        <f t="shared" si="13"/>
        <v>2.5479091897399511</v>
      </c>
      <c r="L91">
        <f t="shared" si="14"/>
        <v>94481</v>
      </c>
      <c r="M91">
        <f t="shared" si="15"/>
        <v>7406</v>
      </c>
      <c r="N91">
        <f t="shared" si="16"/>
        <v>43968.6</v>
      </c>
      <c r="O91">
        <f t="shared" si="17"/>
        <v>87075</v>
      </c>
      <c r="Q91">
        <v>5018</v>
      </c>
      <c r="R91">
        <v>15</v>
      </c>
      <c r="T91">
        <v>-2156.4000000000015</v>
      </c>
      <c r="U91">
        <v>-287.59999999999854</v>
      </c>
      <c r="W91">
        <v>4469.2</v>
      </c>
      <c r="X91">
        <v>610.79999999999995</v>
      </c>
      <c r="AD91">
        <v>43968.6</v>
      </c>
      <c r="AE91">
        <v>2.5479091897399511</v>
      </c>
      <c r="AK91">
        <v>43968.6</v>
      </c>
      <c r="AL91">
        <v>2.5479091897399511</v>
      </c>
    </row>
    <row r="92" spans="2:38" x14ac:dyDescent="0.25">
      <c r="B92">
        <v>18797</v>
      </c>
      <c r="C92">
        <v>79653</v>
      </c>
      <c r="D92">
        <v>91761</v>
      </c>
      <c r="E92">
        <v>72786</v>
      </c>
      <c r="F92">
        <v>82262</v>
      </c>
      <c r="H92">
        <v>113194</v>
      </c>
      <c r="J92">
        <f t="shared" si="12"/>
        <v>69051.8</v>
      </c>
      <c r="K92">
        <f t="shared" si="13"/>
        <v>1.6392621191627155</v>
      </c>
      <c r="L92">
        <f t="shared" si="14"/>
        <v>91761</v>
      </c>
      <c r="M92">
        <f t="shared" si="15"/>
        <v>18797</v>
      </c>
      <c r="N92">
        <f t="shared" si="16"/>
        <v>69051.8</v>
      </c>
      <c r="O92">
        <f t="shared" si="17"/>
        <v>72964</v>
      </c>
      <c r="Q92">
        <v>-335</v>
      </c>
      <c r="R92">
        <v>-977</v>
      </c>
      <c r="T92">
        <v>2558</v>
      </c>
      <c r="U92">
        <v>395.80000000000291</v>
      </c>
      <c r="W92">
        <v>4180.4000000000005</v>
      </c>
      <c r="X92">
        <v>436.19999999999993</v>
      </c>
      <c r="AF92">
        <v>69051.8</v>
      </c>
      <c r="AG92">
        <v>1.6392621191627155</v>
      </c>
      <c r="AK92">
        <v>69051.8</v>
      </c>
      <c r="AL92">
        <v>1.6392621191627155</v>
      </c>
    </row>
    <row r="93" spans="2:38" x14ac:dyDescent="0.25">
      <c r="B93">
        <v>33039</v>
      </c>
      <c r="C93">
        <v>99092</v>
      </c>
      <c r="D93">
        <v>9468</v>
      </c>
      <c r="E93">
        <v>80889</v>
      </c>
      <c r="F93">
        <v>107962</v>
      </c>
      <c r="H93">
        <v>91950</v>
      </c>
      <c r="J93">
        <f t="shared" si="12"/>
        <v>66090</v>
      </c>
      <c r="K93">
        <f t="shared" si="13"/>
        <v>1.3912846118928734</v>
      </c>
      <c r="L93">
        <f t="shared" si="14"/>
        <v>107962</v>
      </c>
      <c r="M93">
        <f t="shared" si="15"/>
        <v>9468</v>
      </c>
      <c r="N93">
        <f t="shared" si="16"/>
        <v>66090</v>
      </c>
      <c r="O93">
        <f t="shared" si="17"/>
        <v>98494</v>
      </c>
      <c r="Q93">
        <v>-3375</v>
      </c>
      <c r="R93">
        <v>-2075</v>
      </c>
      <c r="T93">
        <v>4983.5999999999985</v>
      </c>
      <c r="U93">
        <v>479.19999999999709</v>
      </c>
      <c r="W93">
        <v>4983.5999999999995</v>
      </c>
      <c r="X93">
        <v>480.4</v>
      </c>
      <c r="AB93">
        <v>66090</v>
      </c>
      <c r="AC93">
        <v>1.3912846118928734</v>
      </c>
      <c r="AK93">
        <v>66090</v>
      </c>
      <c r="AL93">
        <v>1.3912846118928734</v>
      </c>
    </row>
    <row r="94" spans="2:38" x14ac:dyDescent="0.25">
      <c r="B94">
        <v>119484</v>
      </c>
      <c r="C94">
        <v>105338</v>
      </c>
      <c r="D94">
        <v>98277</v>
      </c>
      <c r="E94">
        <v>17491</v>
      </c>
      <c r="F94">
        <v>89859</v>
      </c>
      <c r="H94">
        <v>95975</v>
      </c>
      <c r="J94">
        <f t="shared" si="12"/>
        <v>86089.8</v>
      </c>
      <c r="K94">
        <f t="shared" si="13"/>
        <v>1.1148242881270487</v>
      </c>
      <c r="L94">
        <f t="shared" si="14"/>
        <v>119484</v>
      </c>
      <c r="M94">
        <f t="shared" si="15"/>
        <v>17491</v>
      </c>
      <c r="N94">
        <f t="shared" si="16"/>
        <v>86089.8</v>
      </c>
      <c r="O94">
        <f t="shared" si="17"/>
        <v>101993</v>
      </c>
      <c r="Q94">
        <v>7046</v>
      </c>
      <c r="R94">
        <v>637</v>
      </c>
      <c r="T94">
        <v>1392</v>
      </c>
      <c r="U94">
        <v>-293.80000000000291</v>
      </c>
      <c r="W94">
        <v>6766.4000000000005</v>
      </c>
      <c r="X94">
        <v>357</v>
      </c>
      <c r="AB94">
        <v>86089.8</v>
      </c>
      <c r="AC94">
        <v>1.1148242881270487</v>
      </c>
      <c r="AI94">
        <v>86089.8</v>
      </c>
      <c r="AJ94">
        <v>1.1148242881270487</v>
      </c>
    </row>
    <row r="95" spans="2:38" x14ac:dyDescent="0.25">
      <c r="B95">
        <v>63355</v>
      </c>
      <c r="C95">
        <v>97614</v>
      </c>
      <c r="D95">
        <v>104194</v>
      </c>
      <c r="E95">
        <v>10059</v>
      </c>
      <c r="F95">
        <v>87600</v>
      </c>
      <c r="H95">
        <v>92467</v>
      </c>
      <c r="J95">
        <f t="shared" si="12"/>
        <v>72564.399999999994</v>
      </c>
      <c r="K95">
        <f t="shared" si="13"/>
        <v>1.2742749888375018</v>
      </c>
      <c r="L95">
        <f t="shared" si="14"/>
        <v>104194</v>
      </c>
      <c r="M95">
        <f t="shared" si="15"/>
        <v>10059</v>
      </c>
      <c r="N95">
        <f t="shared" si="16"/>
        <v>72564.399999999994</v>
      </c>
      <c r="O95">
        <f t="shared" si="17"/>
        <v>94135</v>
      </c>
      <c r="Q95">
        <v>-5687</v>
      </c>
      <c r="R95">
        <v>0</v>
      </c>
      <c r="T95">
        <v>486.39999999999418</v>
      </c>
      <c r="U95">
        <v>-715.40000000000873</v>
      </c>
      <c r="W95">
        <v>1909.2</v>
      </c>
      <c r="X95">
        <v>1157.4000000000001</v>
      </c>
      <c r="AB95">
        <v>72564.399999999994</v>
      </c>
      <c r="AC95">
        <v>1.2742749888375018</v>
      </c>
      <c r="AK95">
        <v>72564.399999999994</v>
      </c>
      <c r="AL95">
        <v>1.2742749888375018</v>
      </c>
    </row>
    <row r="96" spans="2:38" x14ac:dyDescent="0.25">
      <c r="B96">
        <v>75837</v>
      </c>
      <c r="C96">
        <v>33036</v>
      </c>
      <c r="D96">
        <v>24958</v>
      </c>
      <c r="E96">
        <v>60286</v>
      </c>
      <c r="F96">
        <v>80624</v>
      </c>
      <c r="H96">
        <v>71116</v>
      </c>
      <c r="J96">
        <f t="shared" si="12"/>
        <v>54948.2</v>
      </c>
      <c r="K96">
        <f t="shared" si="13"/>
        <v>1.2942371178673733</v>
      </c>
      <c r="L96">
        <f t="shared" si="14"/>
        <v>80624</v>
      </c>
      <c r="M96">
        <f t="shared" si="15"/>
        <v>24958</v>
      </c>
      <c r="N96">
        <f t="shared" si="16"/>
        <v>54948.2</v>
      </c>
      <c r="O96">
        <f t="shared" si="17"/>
        <v>55666</v>
      </c>
      <c r="Q96">
        <v>-7604</v>
      </c>
      <c r="R96">
        <v>160</v>
      </c>
      <c r="T96">
        <v>2796.1999999999971</v>
      </c>
      <c r="U96">
        <v>462.59999999999854</v>
      </c>
      <c r="W96">
        <v>3630.5999999999995</v>
      </c>
      <c r="X96">
        <v>565.4</v>
      </c>
      <c r="Z96">
        <v>54948.2</v>
      </c>
      <c r="AA96">
        <v>1.2942371178673733</v>
      </c>
      <c r="AK96">
        <v>54948.2</v>
      </c>
      <c r="AL96">
        <v>1.2942371178673733</v>
      </c>
    </row>
    <row r="97" spans="2:38" x14ac:dyDescent="0.25">
      <c r="B97">
        <v>46958</v>
      </c>
      <c r="C97">
        <v>100305</v>
      </c>
      <c r="D97">
        <v>17591</v>
      </c>
      <c r="E97">
        <v>93679</v>
      </c>
      <c r="F97">
        <v>86795</v>
      </c>
      <c r="H97">
        <v>117598</v>
      </c>
      <c r="J97">
        <f t="shared" si="12"/>
        <v>69065.600000000006</v>
      </c>
      <c r="K97">
        <f t="shared" si="13"/>
        <v>1.7027000416994855</v>
      </c>
      <c r="L97">
        <f t="shared" si="14"/>
        <v>100305</v>
      </c>
      <c r="M97">
        <f t="shared" si="15"/>
        <v>17591</v>
      </c>
      <c r="N97">
        <f t="shared" si="16"/>
        <v>69065.600000000006</v>
      </c>
      <c r="O97">
        <f t="shared" si="17"/>
        <v>82714</v>
      </c>
      <c r="Q97">
        <v>994</v>
      </c>
      <c r="R97">
        <v>0</v>
      </c>
      <c r="T97">
        <v>-306.39999999999418</v>
      </c>
      <c r="U97">
        <v>-10</v>
      </c>
      <c r="W97">
        <v>3967.2</v>
      </c>
      <c r="X97">
        <v>411.2</v>
      </c>
      <c r="AF97">
        <v>69065.600000000006</v>
      </c>
      <c r="AG97">
        <v>1.7027000416994855</v>
      </c>
      <c r="AK97">
        <v>69065.600000000006</v>
      </c>
      <c r="AL97">
        <v>1.7027000416994855</v>
      </c>
    </row>
    <row r="98" spans="2:38" x14ac:dyDescent="0.25">
      <c r="B98">
        <v>5975</v>
      </c>
      <c r="C98">
        <v>83654</v>
      </c>
      <c r="D98">
        <v>108547</v>
      </c>
      <c r="E98">
        <v>112613</v>
      </c>
      <c r="F98">
        <v>77827</v>
      </c>
      <c r="H98">
        <v>136897</v>
      </c>
      <c r="J98">
        <f t="shared" si="12"/>
        <v>77723.199999999997</v>
      </c>
      <c r="K98">
        <f t="shared" ref="K98:K129" si="18">H98/J98</f>
        <v>1.7613402433250305</v>
      </c>
      <c r="L98">
        <f t="shared" si="14"/>
        <v>112613</v>
      </c>
      <c r="M98">
        <f t="shared" si="15"/>
        <v>5975</v>
      </c>
      <c r="N98">
        <f t="shared" si="16"/>
        <v>77723.199999999997</v>
      </c>
      <c r="O98">
        <f t="shared" si="17"/>
        <v>106638</v>
      </c>
      <c r="Q98">
        <v>7132</v>
      </c>
      <c r="R98">
        <v>20</v>
      </c>
      <c r="T98">
        <v>4341.3999999999942</v>
      </c>
      <c r="U98">
        <v>419.39999999999418</v>
      </c>
      <c r="W98">
        <v>9817.7999999999993</v>
      </c>
      <c r="X98">
        <v>633.79999999999995</v>
      </c>
      <c r="AF98">
        <v>77723.199999999997</v>
      </c>
      <c r="AG98">
        <v>1.7613402433250305</v>
      </c>
      <c r="AK98">
        <v>77723.199999999997</v>
      </c>
      <c r="AL98">
        <v>1.7613402433250305</v>
      </c>
    </row>
    <row r="99" spans="2:38" x14ac:dyDescent="0.25">
      <c r="B99">
        <v>67120</v>
      </c>
      <c r="C99">
        <v>10395</v>
      </c>
      <c r="D99">
        <v>66769</v>
      </c>
      <c r="E99">
        <v>20138</v>
      </c>
      <c r="F99">
        <v>114712</v>
      </c>
      <c r="H99">
        <v>93421</v>
      </c>
      <c r="J99">
        <f t="shared" si="12"/>
        <v>55826.8</v>
      </c>
      <c r="K99">
        <f t="shared" si="18"/>
        <v>1.6734077539819583</v>
      </c>
      <c r="L99">
        <f t="shared" si="14"/>
        <v>114712</v>
      </c>
      <c r="M99">
        <f t="shared" si="15"/>
        <v>10395</v>
      </c>
      <c r="N99">
        <f t="shared" si="16"/>
        <v>55826.8</v>
      </c>
      <c r="O99">
        <f t="shared" si="17"/>
        <v>104317</v>
      </c>
      <c r="Q99">
        <v>-6209</v>
      </c>
      <c r="R99">
        <v>94</v>
      </c>
      <c r="T99">
        <v>-531.79999999999563</v>
      </c>
      <c r="U99">
        <v>50.200000000004366</v>
      </c>
      <c r="W99">
        <v>5460.5999999999995</v>
      </c>
      <c r="X99">
        <v>524.59999999999991</v>
      </c>
      <c r="AD99">
        <v>55826.8</v>
      </c>
      <c r="AE99">
        <v>1.6734077539819583</v>
      </c>
      <c r="AK99">
        <v>55826.8</v>
      </c>
      <c r="AL99">
        <v>1.6734077539819583</v>
      </c>
    </row>
    <row r="100" spans="2:38" x14ac:dyDescent="0.25">
      <c r="B100">
        <v>42218</v>
      </c>
      <c r="C100">
        <v>108145</v>
      </c>
      <c r="D100">
        <v>81653</v>
      </c>
      <c r="E100">
        <v>72174</v>
      </c>
      <c r="F100">
        <v>23921</v>
      </c>
      <c r="H100">
        <v>81645</v>
      </c>
      <c r="J100">
        <f t="shared" si="12"/>
        <v>65622.2</v>
      </c>
      <c r="K100">
        <f t="shared" si="18"/>
        <v>1.2441673701887472</v>
      </c>
      <c r="L100">
        <f t="shared" si="14"/>
        <v>108145</v>
      </c>
      <c r="M100">
        <f t="shared" si="15"/>
        <v>23921</v>
      </c>
      <c r="N100">
        <f t="shared" si="16"/>
        <v>65622.2</v>
      </c>
      <c r="O100">
        <f t="shared" si="17"/>
        <v>84224</v>
      </c>
      <c r="Q100">
        <v>-6423</v>
      </c>
      <c r="R100">
        <v>434</v>
      </c>
      <c r="T100">
        <v>4614.1999999999971</v>
      </c>
      <c r="U100">
        <v>99.399999999994179</v>
      </c>
      <c r="W100">
        <v>8932.2000000000007</v>
      </c>
      <c r="X100">
        <v>1332.1999999999998</v>
      </c>
      <c r="AB100">
        <v>65622.2</v>
      </c>
      <c r="AC100">
        <v>1.2441673701887472</v>
      </c>
      <c r="AK100">
        <v>65622.2</v>
      </c>
      <c r="AL100">
        <v>1.2441673701887472</v>
      </c>
    </row>
    <row r="101" spans="2:38" x14ac:dyDescent="0.25">
      <c r="B101">
        <v>102915</v>
      </c>
      <c r="C101">
        <v>31211</v>
      </c>
      <c r="D101">
        <v>11125</v>
      </c>
      <c r="E101">
        <v>99513</v>
      </c>
      <c r="F101">
        <v>48360</v>
      </c>
      <c r="H101">
        <v>101279</v>
      </c>
      <c r="J101">
        <f t="shared" si="12"/>
        <v>58624.800000000003</v>
      </c>
      <c r="K101">
        <f t="shared" si="18"/>
        <v>1.7275794544288423</v>
      </c>
      <c r="L101">
        <f t="shared" si="14"/>
        <v>102915</v>
      </c>
      <c r="M101">
        <f t="shared" si="15"/>
        <v>11125</v>
      </c>
      <c r="N101">
        <f t="shared" si="16"/>
        <v>58624.800000000003</v>
      </c>
      <c r="O101">
        <f t="shared" si="17"/>
        <v>91790</v>
      </c>
      <c r="Q101">
        <v>-4255</v>
      </c>
      <c r="R101">
        <v>-1</v>
      </c>
      <c r="T101">
        <v>2217</v>
      </c>
      <c r="U101">
        <v>174.20000000000437</v>
      </c>
      <c r="W101">
        <v>7029.0000000000009</v>
      </c>
      <c r="X101">
        <v>177.79999999999998</v>
      </c>
      <c r="AD101">
        <v>58624.800000000003</v>
      </c>
      <c r="AE101">
        <v>1.7275794544288423</v>
      </c>
      <c r="AK101">
        <v>58624.800000000003</v>
      </c>
      <c r="AL101">
        <v>1.7275794544288423</v>
      </c>
    </row>
    <row r="103" spans="2:38" x14ac:dyDescent="0.25">
      <c r="B103">
        <v>4189119</v>
      </c>
      <c r="C103">
        <v>4411432</v>
      </c>
      <c r="D103">
        <v>4377911</v>
      </c>
      <c r="E103">
        <v>4986460</v>
      </c>
      <c r="F103">
        <v>4086000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C7740-6496-4B46-B3FA-02353323AF84}">
  <dimension ref="A1:AL103"/>
  <sheetViews>
    <sheetView workbookViewId="0"/>
  </sheetViews>
  <sheetFormatPr defaultRowHeight="15" x14ac:dyDescent="0.25"/>
  <sheetData>
    <row r="1" spans="1:38" x14ac:dyDescent="0.25">
      <c r="A1" t="s">
        <v>56</v>
      </c>
    </row>
    <row r="2" spans="1:38" x14ac:dyDescent="0.25">
      <c r="B2">
        <v>13507</v>
      </c>
      <c r="C2">
        <v>102231</v>
      </c>
      <c r="D2">
        <v>87441</v>
      </c>
      <c r="E2">
        <v>92744</v>
      </c>
      <c r="F2">
        <v>49616</v>
      </c>
      <c r="H2">
        <v>114981</v>
      </c>
      <c r="J2">
        <f t="shared" ref="J2:J33" si="0">AVERAGE(B2:F2)</f>
        <v>69107.8</v>
      </c>
      <c r="K2">
        <f t="shared" ref="K2:K33" si="1">H2/J2</f>
        <v>1.6637919308674274</v>
      </c>
      <c r="L2">
        <f t="shared" ref="L2:L33" si="2">MAX(B2:F2)</f>
        <v>102231</v>
      </c>
      <c r="M2">
        <f t="shared" ref="M2:M33" si="3">MIN(B2:F2)</f>
        <v>13507</v>
      </c>
      <c r="N2">
        <f t="shared" ref="N2:N33" si="4">AVERAGE(B2:F2)</f>
        <v>69107.8</v>
      </c>
      <c r="O2">
        <f t="shared" ref="O2:O33" si="5">L2-M2</f>
        <v>88724</v>
      </c>
      <c r="Q2">
        <v>-5067</v>
      </c>
      <c r="R2">
        <v>1</v>
      </c>
      <c r="T2">
        <v>1359.4000000000087</v>
      </c>
      <c r="U2">
        <v>-56.19999999999709</v>
      </c>
      <c r="W2">
        <v>4494.2000000000007</v>
      </c>
      <c r="X2">
        <v>988.59999999999991</v>
      </c>
      <c r="AF2">
        <v>69107.8</v>
      </c>
      <c r="AG2">
        <v>1.6637919308674274</v>
      </c>
      <c r="AK2">
        <v>69107.8</v>
      </c>
      <c r="AL2">
        <v>1.6637919308674274</v>
      </c>
    </row>
    <row r="3" spans="1:38" x14ac:dyDescent="0.25">
      <c r="B3">
        <v>23086</v>
      </c>
      <c r="C3">
        <v>53993</v>
      </c>
      <c r="D3">
        <v>13900</v>
      </c>
      <c r="E3">
        <v>46433</v>
      </c>
      <c r="F3">
        <v>98399</v>
      </c>
      <c r="H3">
        <v>49312</v>
      </c>
      <c r="J3">
        <f t="shared" si="0"/>
        <v>47162.2</v>
      </c>
      <c r="K3">
        <f t="shared" si="1"/>
        <v>1.0455831152914834</v>
      </c>
      <c r="L3">
        <f t="shared" si="2"/>
        <v>98399</v>
      </c>
      <c r="M3">
        <f t="shared" si="3"/>
        <v>13900</v>
      </c>
      <c r="N3">
        <f t="shared" si="4"/>
        <v>47162.2</v>
      </c>
      <c r="O3">
        <f t="shared" si="5"/>
        <v>84499</v>
      </c>
      <c r="Q3">
        <v>-1364</v>
      </c>
      <c r="R3">
        <v>-34</v>
      </c>
      <c r="T3">
        <v>2587</v>
      </c>
      <c r="U3">
        <v>-559.20000000000437</v>
      </c>
      <c r="W3">
        <v>4038.6000000000004</v>
      </c>
      <c r="X3">
        <v>640</v>
      </c>
      <c r="Z3">
        <v>47162.2</v>
      </c>
      <c r="AA3">
        <v>1.0455831152914834</v>
      </c>
      <c r="AI3">
        <v>47162.2</v>
      </c>
      <c r="AJ3">
        <v>1.0455831152914834</v>
      </c>
    </row>
    <row r="4" spans="1:38" x14ac:dyDescent="0.25">
      <c r="B4">
        <v>95311</v>
      </c>
      <c r="C4">
        <v>72212</v>
      </c>
      <c r="D4">
        <v>116145</v>
      </c>
      <c r="E4">
        <v>46949</v>
      </c>
      <c r="F4">
        <v>73200</v>
      </c>
      <c r="H4">
        <v>130102</v>
      </c>
      <c r="J4">
        <f t="shared" si="0"/>
        <v>80763.399999999994</v>
      </c>
      <c r="K4">
        <f t="shared" si="1"/>
        <v>1.610902958518339</v>
      </c>
      <c r="L4">
        <f t="shared" si="2"/>
        <v>116145</v>
      </c>
      <c r="M4">
        <f t="shared" si="3"/>
        <v>46949</v>
      </c>
      <c r="N4">
        <f t="shared" si="4"/>
        <v>80763.399999999994</v>
      </c>
      <c r="O4">
        <f t="shared" si="5"/>
        <v>69196</v>
      </c>
      <c r="Q4">
        <v>-6674</v>
      </c>
      <c r="R4">
        <v>-60</v>
      </c>
      <c r="T4">
        <v>1084</v>
      </c>
      <c r="U4">
        <v>509</v>
      </c>
      <c r="W4">
        <v>2393.2000000000003</v>
      </c>
      <c r="X4">
        <v>740.2</v>
      </c>
      <c r="AF4">
        <v>80763.399999999994</v>
      </c>
      <c r="AG4">
        <v>1.610902958518339</v>
      </c>
      <c r="AK4">
        <v>80763.399999999994</v>
      </c>
      <c r="AL4">
        <v>1.610902958518339</v>
      </c>
    </row>
    <row r="5" spans="1:38" x14ac:dyDescent="0.25">
      <c r="B5">
        <v>89806</v>
      </c>
      <c r="C5">
        <v>30593</v>
      </c>
      <c r="D5">
        <v>44332</v>
      </c>
      <c r="E5">
        <v>109873</v>
      </c>
      <c r="F5">
        <v>37585</v>
      </c>
      <c r="H5">
        <v>111021</v>
      </c>
      <c r="J5">
        <f t="shared" si="0"/>
        <v>62437.8</v>
      </c>
      <c r="K5">
        <f t="shared" si="1"/>
        <v>1.7781055706639246</v>
      </c>
      <c r="L5">
        <f t="shared" si="2"/>
        <v>109873</v>
      </c>
      <c r="M5">
        <f t="shared" si="3"/>
        <v>30593</v>
      </c>
      <c r="N5">
        <f t="shared" si="4"/>
        <v>62437.8</v>
      </c>
      <c r="O5">
        <f t="shared" si="5"/>
        <v>79280</v>
      </c>
      <c r="Q5">
        <v>5241</v>
      </c>
      <c r="R5">
        <v>1507</v>
      </c>
      <c r="T5">
        <v>-2063.3999999999942</v>
      </c>
      <c r="U5">
        <v>-166.19999999999709</v>
      </c>
      <c r="W5">
        <v>4677</v>
      </c>
      <c r="X5">
        <v>296.60000000000002</v>
      </c>
      <c r="AF5">
        <v>62437.8</v>
      </c>
      <c r="AG5">
        <v>1.7781055706639246</v>
      </c>
      <c r="AK5">
        <v>62437.8</v>
      </c>
      <c r="AL5">
        <v>1.7781055706639246</v>
      </c>
    </row>
    <row r="6" spans="1:38" x14ac:dyDescent="0.25">
      <c r="B6">
        <v>32803</v>
      </c>
      <c r="C6">
        <v>106982</v>
      </c>
      <c r="D6">
        <v>57039</v>
      </c>
      <c r="E6">
        <v>109669</v>
      </c>
      <c r="F6">
        <v>109436</v>
      </c>
      <c r="H6">
        <v>115247</v>
      </c>
      <c r="J6">
        <f t="shared" si="0"/>
        <v>83185.8</v>
      </c>
      <c r="K6">
        <f t="shared" si="1"/>
        <v>1.3854167417996821</v>
      </c>
      <c r="L6">
        <f t="shared" si="2"/>
        <v>109669</v>
      </c>
      <c r="M6">
        <f t="shared" si="3"/>
        <v>32803</v>
      </c>
      <c r="N6">
        <f t="shared" si="4"/>
        <v>83185.8</v>
      </c>
      <c r="O6">
        <f t="shared" si="5"/>
        <v>76866</v>
      </c>
      <c r="Q6">
        <v>8852</v>
      </c>
      <c r="R6">
        <v>-1278</v>
      </c>
      <c r="T6">
        <v>4638</v>
      </c>
      <c r="U6">
        <v>365.40000000000873</v>
      </c>
      <c r="W6">
        <v>6689.2</v>
      </c>
      <c r="X6">
        <v>506.59999999999997</v>
      </c>
      <c r="AB6">
        <v>83185.8</v>
      </c>
      <c r="AC6">
        <v>1.3854167417996821</v>
      </c>
      <c r="AK6">
        <v>83185.8</v>
      </c>
      <c r="AL6">
        <v>1.3854167417996821</v>
      </c>
    </row>
    <row r="7" spans="1:38" x14ac:dyDescent="0.25">
      <c r="B7">
        <v>56492</v>
      </c>
      <c r="C7">
        <v>3395</v>
      </c>
      <c r="D7">
        <v>28702</v>
      </c>
      <c r="E7">
        <v>36237</v>
      </c>
      <c r="F7">
        <v>15433</v>
      </c>
      <c r="H7">
        <v>31918</v>
      </c>
      <c r="J7">
        <f t="shared" si="0"/>
        <v>28051.8</v>
      </c>
      <c r="K7">
        <f t="shared" si="1"/>
        <v>1.137823597772692</v>
      </c>
      <c r="L7">
        <f t="shared" si="2"/>
        <v>56492</v>
      </c>
      <c r="M7">
        <f t="shared" si="3"/>
        <v>3395</v>
      </c>
      <c r="N7">
        <f t="shared" si="4"/>
        <v>28051.8</v>
      </c>
      <c r="O7">
        <f t="shared" si="5"/>
        <v>53097</v>
      </c>
      <c r="Q7">
        <v>1783</v>
      </c>
      <c r="R7">
        <v>0</v>
      </c>
      <c r="T7">
        <v>-1911</v>
      </c>
      <c r="U7">
        <v>27</v>
      </c>
      <c r="W7">
        <v>6405.4000000000005</v>
      </c>
      <c r="X7">
        <v>97</v>
      </c>
      <c r="Z7">
        <v>28051.8</v>
      </c>
      <c r="AA7">
        <v>1.137823597772692</v>
      </c>
      <c r="AK7">
        <v>28051.8</v>
      </c>
      <c r="AL7">
        <v>1.137823597772692</v>
      </c>
    </row>
    <row r="8" spans="1:38" x14ac:dyDescent="0.25">
      <c r="B8">
        <v>33512</v>
      </c>
      <c r="C8">
        <v>7277</v>
      </c>
      <c r="D8">
        <v>105296</v>
      </c>
      <c r="E8">
        <v>12882</v>
      </c>
      <c r="F8">
        <v>118829</v>
      </c>
      <c r="H8">
        <v>104741</v>
      </c>
      <c r="J8">
        <f t="shared" si="0"/>
        <v>55559.199999999997</v>
      </c>
      <c r="K8">
        <f t="shared" si="1"/>
        <v>1.885214329939956</v>
      </c>
      <c r="L8">
        <f t="shared" si="2"/>
        <v>118829</v>
      </c>
      <c r="M8">
        <f t="shared" si="3"/>
        <v>7277</v>
      </c>
      <c r="N8">
        <f t="shared" si="4"/>
        <v>55559.199999999997</v>
      </c>
      <c r="O8">
        <f t="shared" si="5"/>
        <v>111552</v>
      </c>
      <c r="Q8">
        <v>1913</v>
      </c>
      <c r="R8">
        <v>631</v>
      </c>
      <c r="T8">
        <v>2300.1999999999971</v>
      </c>
      <c r="U8">
        <v>-47.400000000001455</v>
      </c>
      <c r="W8">
        <v>5046.2</v>
      </c>
      <c r="X8">
        <v>395.4</v>
      </c>
      <c r="AD8">
        <v>55559.199999999997</v>
      </c>
      <c r="AE8">
        <v>1.885214329939956</v>
      </c>
      <c r="AK8">
        <v>55559.199999999997</v>
      </c>
      <c r="AL8">
        <v>1.885214329939956</v>
      </c>
    </row>
    <row r="9" spans="1:38" x14ac:dyDescent="0.25">
      <c r="B9">
        <v>2542</v>
      </c>
      <c r="C9">
        <v>57615</v>
      </c>
      <c r="D9">
        <v>115699</v>
      </c>
      <c r="E9">
        <v>93484</v>
      </c>
      <c r="F9">
        <v>25457</v>
      </c>
      <c r="H9">
        <v>66888</v>
      </c>
      <c r="J9">
        <f t="shared" si="0"/>
        <v>58959.4</v>
      </c>
      <c r="K9">
        <f t="shared" si="1"/>
        <v>1.1344755882861766</v>
      </c>
      <c r="L9">
        <f t="shared" si="2"/>
        <v>115699</v>
      </c>
      <c r="M9">
        <f t="shared" si="3"/>
        <v>2542</v>
      </c>
      <c r="N9">
        <f t="shared" si="4"/>
        <v>58959.4</v>
      </c>
      <c r="O9">
        <f t="shared" si="5"/>
        <v>113157</v>
      </c>
      <c r="Q9">
        <v>2682</v>
      </c>
      <c r="R9">
        <v>65</v>
      </c>
      <c r="T9">
        <v>3757</v>
      </c>
      <c r="U9">
        <v>140.59999999999854</v>
      </c>
      <c r="W9">
        <v>5005</v>
      </c>
      <c r="X9">
        <v>1511.8000000000002</v>
      </c>
      <c r="Z9">
        <v>58959.4</v>
      </c>
      <c r="AA9">
        <v>1.1344755882861766</v>
      </c>
      <c r="AK9">
        <v>58959.4</v>
      </c>
      <c r="AL9">
        <v>1.1344755882861766</v>
      </c>
    </row>
    <row r="10" spans="1:38" x14ac:dyDescent="0.25">
      <c r="B10">
        <v>53029</v>
      </c>
      <c r="C10">
        <v>17919</v>
      </c>
      <c r="D10">
        <v>20499</v>
      </c>
      <c r="E10">
        <v>112224</v>
      </c>
      <c r="F10">
        <v>100444</v>
      </c>
      <c r="H10">
        <v>95697</v>
      </c>
      <c r="J10">
        <f t="shared" si="0"/>
        <v>60823</v>
      </c>
      <c r="K10">
        <f t="shared" si="1"/>
        <v>1.5733686269996547</v>
      </c>
      <c r="L10">
        <f t="shared" si="2"/>
        <v>112224</v>
      </c>
      <c r="M10">
        <f t="shared" si="3"/>
        <v>17919</v>
      </c>
      <c r="N10">
        <f t="shared" si="4"/>
        <v>60823</v>
      </c>
      <c r="O10">
        <f t="shared" si="5"/>
        <v>94305</v>
      </c>
      <c r="Q10">
        <v>4308</v>
      </c>
      <c r="R10">
        <v>1422</v>
      </c>
      <c r="T10">
        <v>3160.5999999999985</v>
      </c>
      <c r="U10">
        <v>-40.599999999998545</v>
      </c>
      <c r="W10">
        <v>8926.1999999999989</v>
      </c>
      <c r="X10">
        <v>226.20000000000002</v>
      </c>
      <c r="AD10">
        <v>60823</v>
      </c>
      <c r="AE10">
        <v>1.5733686269996547</v>
      </c>
      <c r="AK10">
        <v>60823</v>
      </c>
      <c r="AL10">
        <v>1.5733686269996547</v>
      </c>
    </row>
    <row r="11" spans="1:38" x14ac:dyDescent="0.25">
      <c r="B11">
        <v>39398</v>
      </c>
      <c r="C11">
        <v>43430</v>
      </c>
      <c r="D11">
        <v>7833</v>
      </c>
      <c r="E11">
        <v>17070</v>
      </c>
      <c r="F11">
        <v>63290</v>
      </c>
      <c r="H11">
        <v>87640</v>
      </c>
      <c r="J11">
        <f t="shared" si="0"/>
        <v>34204.199999999997</v>
      </c>
      <c r="K11">
        <f t="shared" si="1"/>
        <v>2.562258436098491</v>
      </c>
      <c r="L11">
        <f t="shared" si="2"/>
        <v>63290</v>
      </c>
      <c r="M11">
        <f t="shared" si="3"/>
        <v>7833</v>
      </c>
      <c r="N11">
        <f t="shared" si="4"/>
        <v>34204.199999999997</v>
      </c>
      <c r="O11">
        <f t="shared" si="5"/>
        <v>55457</v>
      </c>
      <c r="Q11">
        <v>-2765</v>
      </c>
      <c r="R11">
        <v>354</v>
      </c>
      <c r="T11">
        <v>895.79999999999563</v>
      </c>
      <c r="U11">
        <v>138</v>
      </c>
      <c r="W11">
        <v>3044.6</v>
      </c>
      <c r="X11">
        <v>143.19999999999999</v>
      </c>
      <c r="AD11">
        <v>34204.199999999997</v>
      </c>
      <c r="AE11">
        <v>2.562258436098491</v>
      </c>
      <c r="AK11">
        <v>34204.199999999997</v>
      </c>
      <c r="AL11">
        <v>2.562258436098491</v>
      </c>
    </row>
    <row r="12" spans="1:38" x14ac:dyDescent="0.25">
      <c r="B12">
        <v>59626</v>
      </c>
      <c r="C12">
        <v>66417</v>
      </c>
      <c r="D12">
        <v>82240</v>
      </c>
      <c r="E12">
        <v>79759</v>
      </c>
      <c r="F12">
        <v>47666</v>
      </c>
      <c r="H12">
        <v>76160</v>
      </c>
      <c r="J12">
        <f t="shared" si="0"/>
        <v>67141.600000000006</v>
      </c>
      <c r="K12">
        <f t="shared" si="1"/>
        <v>1.1343191106556887</v>
      </c>
      <c r="L12">
        <f t="shared" si="2"/>
        <v>82240</v>
      </c>
      <c r="M12">
        <f t="shared" si="3"/>
        <v>47666</v>
      </c>
      <c r="N12">
        <f t="shared" si="4"/>
        <v>67141.600000000006</v>
      </c>
      <c r="O12">
        <f t="shared" si="5"/>
        <v>34574</v>
      </c>
      <c r="Q12">
        <v>5312</v>
      </c>
      <c r="R12">
        <v>-128</v>
      </c>
      <c r="T12">
        <v>-434.59999999999127</v>
      </c>
      <c r="U12">
        <v>-27.799999999988358</v>
      </c>
      <c r="W12">
        <v>9270.6</v>
      </c>
      <c r="X12">
        <v>209.39999999999998</v>
      </c>
      <c r="AB12">
        <v>67141.600000000006</v>
      </c>
      <c r="AC12">
        <v>1.1343191106556887</v>
      </c>
      <c r="AI12">
        <v>67141.600000000006</v>
      </c>
      <c r="AJ12">
        <v>1.1343191106556887</v>
      </c>
    </row>
    <row r="13" spans="1:38" x14ac:dyDescent="0.25">
      <c r="B13">
        <v>19447</v>
      </c>
      <c r="C13">
        <v>56262</v>
      </c>
      <c r="D13">
        <v>18797</v>
      </c>
      <c r="E13">
        <v>115911</v>
      </c>
      <c r="F13">
        <v>52830</v>
      </c>
      <c r="H13">
        <v>99562</v>
      </c>
      <c r="J13">
        <f t="shared" si="0"/>
        <v>52649.4</v>
      </c>
      <c r="K13">
        <f t="shared" si="1"/>
        <v>1.8910376946365961</v>
      </c>
      <c r="L13">
        <f t="shared" si="2"/>
        <v>115911</v>
      </c>
      <c r="M13">
        <f t="shared" si="3"/>
        <v>18797</v>
      </c>
      <c r="N13">
        <f t="shared" si="4"/>
        <v>52649.4</v>
      </c>
      <c r="O13">
        <f t="shared" si="5"/>
        <v>97114</v>
      </c>
      <c r="Q13">
        <v>2392</v>
      </c>
      <c r="R13">
        <v>1701</v>
      </c>
      <c r="T13">
        <v>1186.2000000000044</v>
      </c>
      <c r="U13">
        <v>-75.19999999999709</v>
      </c>
      <c r="W13">
        <v>3916.2000000000003</v>
      </c>
      <c r="X13">
        <v>398.4</v>
      </c>
      <c r="AD13">
        <v>52649.4</v>
      </c>
      <c r="AE13">
        <v>1.8910376946365961</v>
      </c>
      <c r="AK13">
        <v>52649.4</v>
      </c>
      <c r="AL13">
        <v>1.8910376946365961</v>
      </c>
    </row>
    <row r="14" spans="1:38" x14ac:dyDescent="0.25">
      <c r="B14">
        <v>21624</v>
      </c>
      <c r="C14">
        <v>33505</v>
      </c>
      <c r="D14">
        <v>24767</v>
      </c>
      <c r="E14">
        <v>83811</v>
      </c>
      <c r="F14">
        <v>42265</v>
      </c>
      <c r="H14">
        <v>52017</v>
      </c>
      <c r="J14">
        <f t="shared" si="0"/>
        <v>41194.400000000001</v>
      </c>
      <c r="K14">
        <f t="shared" si="1"/>
        <v>1.2627201755578428</v>
      </c>
      <c r="L14">
        <f t="shared" si="2"/>
        <v>83811</v>
      </c>
      <c r="M14">
        <f t="shared" si="3"/>
        <v>21624</v>
      </c>
      <c r="N14">
        <f t="shared" si="4"/>
        <v>41194.400000000001</v>
      </c>
      <c r="O14">
        <f t="shared" si="5"/>
        <v>62187</v>
      </c>
      <c r="Q14">
        <v>8475</v>
      </c>
      <c r="R14">
        <v>94</v>
      </c>
      <c r="T14">
        <v>-305.79999999999563</v>
      </c>
      <c r="U14">
        <v>842.80000000000291</v>
      </c>
      <c r="W14">
        <v>7824.6</v>
      </c>
      <c r="X14">
        <v>1610.4</v>
      </c>
      <c r="Z14">
        <v>41194.400000000001</v>
      </c>
      <c r="AA14">
        <v>1.2627201755578428</v>
      </c>
      <c r="AI14">
        <v>41194.400000000001</v>
      </c>
      <c r="AJ14">
        <v>1.2627201755578428</v>
      </c>
    </row>
    <row r="15" spans="1:38" x14ac:dyDescent="0.25">
      <c r="B15">
        <v>68486</v>
      </c>
      <c r="C15">
        <v>29790</v>
      </c>
      <c r="D15">
        <v>11747</v>
      </c>
      <c r="E15">
        <v>77031</v>
      </c>
      <c r="F15">
        <v>27093</v>
      </c>
      <c r="H15">
        <v>88614</v>
      </c>
      <c r="J15">
        <f t="shared" si="0"/>
        <v>42829.4</v>
      </c>
      <c r="K15">
        <f t="shared" si="1"/>
        <v>2.0689993322343998</v>
      </c>
      <c r="L15">
        <f t="shared" si="2"/>
        <v>77031</v>
      </c>
      <c r="M15">
        <f t="shared" si="3"/>
        <v>11747</v>
      </c>
      <c r="N15">
        <f t="shared" si="4"/>
        <v>42829.4</v>
      </c>
      <c r="O15">
        <f t="shared" si="5"/>
        <v>65284</v>
      </c>
      <c r="Q15">
        <v>3990</v>
      </c>
      <c r="R15">
        <v>1097</v>
      </c>
      <c r="T15">
        <v>-2311.5999999999985</v>
      </c>
      <c r="U15">
        <v>-423.59999999999854</v>
      </c>
      <c r="W15">
        <v>6397.2</v>
      </c>
      <c r="X15">
        <v>450.4</v>
      </c>
      <c r="AD15">
        <v>42829.4</v>
      </c>
      <c r="AE15">
        <v>2.0689993322343998</v>
      </c>
      <c r="AK15">
        <v>42829.4</v>
      </c>
      <c r="AL15">
        <v>2.0689993322343998</v>
      </c>
    </row>
    <row r="16" spans="1:38" x14ac:dyDescent="0.25">
      <c r="B16">
        <v>112055</v>
      </c>
      <c r="C16">
        <v>65490</v>
      </c>
      <c r="D16">
        <v>91309</v>
      </c>
      <c r="E16">
        <v>21720</v>
      </c>
      <c r="F16">
        <v>31984</v>
      </c>
      <c r="H16">
        <v>121807</v>
      </c>
      <c r="J16">
        <f t="shared" si="0"/>
        <v>64511.6</v>
      </c>
      <c r="K16">
        <f t="shared" si="1"/>
        <v>1.8881410475015346</v>
      </c>
      <c r="L16">
        <f t="shared" si="2"/>
        <v>112055</v>
      </c>
      <c r="M16">
        <f t="shared" si="3"/>
        <v>21720</v>
      </c>
      <c r="N16">
        <f t="shared" si="4"/>
        <v>64511.6</v>
      </c>
      <c r="O16">
        <f t="shared" si="5"/>
        <v>90335</v>
      </c>
      <c r="Q16">
        <v>5818</v>
      </c>
      <c r="R16">
        <v>-994</v>
      </c>
      <c r="T16">
        <v>1658.5999999999985</v>
      </c>
      <c r="U16">
        <v>-244</v>
      </c>
      <c r="W16">
        <v>5178.6000000000004</v>
      </c>
      <c r="X16">
        <v>856</v>
      </c>
      <c r="AF16">
        <v>64511.6</v>
      </c>
      <c r="AG16">
        <v>1.8881410475015346</v>
      </c>
      <c r="AK16">
        <v>64511.6</v>
      </c>
      <c r="AL16">
        <v>1.8881410475015346</v>
      </c>
    </row>
    <row r="17" spans="2:38" x14ac:dyDescent="0.25">
      <c r="B17">
        <v>82797</v>
      </c>
      <c r="C17">
        <v>47522</v>
      </c>
      <c r="D17">
        <v>30814</v>
      </c>
      <c r="E17">
        <v>86974</v>
      </c>
      <c r="F17">
        <v>5344</v>
      </c>
      <c r="H17">
        <v>82002</v>
      </c>
      <c r="J17">
        <f t="shared" si="0"/>
        <v>50690.2</v>
      </c>
      <c r="K17">
        <f t="shared" si="1"/>
        <v>1.6177091429901638</v>
      </c>
      <c r="L17">
        <f t="shared" si="2"/>
        <v>86974</v>
      </c>
      <c r="M17">
        <f t="shared" si="3"/>
        <v>5344</v>
      </c>
      <c r="N17">
        <f t="shared" si="4"/>
        <v>50690.2</v>
      </c>
      <c r="O17">
        <f t="shared" si="5"/>
        <v>81630</v>
      </c>
      <c r="Q17">
        <v>-4836</v>
      </c>
      <c r="R17">
        <v>-1503</v>
      </c>
      <c r="T17">
        <v>924.39999999999418</v>
      </c>
      <c r="U17">
        <v>-436.40000000000146</v>
      </c>
      <c r="W17">
        <v>4737.2</v>
      </c>
      <c r="X17">
        <v>1170.4000000000001</v>
      </c>
      <c r="AD17">
        <v>50690.2</v>
      </c>
      <c r="AE17">
        <v>1.6177091429901638</v>
      </c>
      <c r="AK17">
        <v>50690.2</v>
      </c>
      <c r="AL17">
        <v>1.6177091429901638</v>
      </c>
    </row>
    <row r="18" spans="2:38" x14ac:dyDescent="0.25">
      <c r="B18">
        <v>114578</v>
      </c>
      <c r="C18">
        <v>5547</v>
      </c>
      <c r="D18">
        <v>107560</v>
      </c>
      <c r="E18">
        <v>108204</v>
      </c>
      <c r="F18">
        <v>115770</v>
      </c>
      <c r="H18">
        <v>119065</v>
      </c>
      <c r="J18">
        <f t="shared" si="0"/>
        <v>90331.8</v>
      </c>
      <c r="K18">
        <f t="shared" si="1"/>
        <v>1.318085104027596</v>
      </c>
      <c r="L18">
        <f t="shared" si="2"/>
        <v>115770</v>
      </c>
      <c r="M18">
        <f t="shared" si="3"/>
        <v>5547</v>
      </c>
      <c r="N18">
        <f t="shared" si="4"/>
        <v>90331.8</v>
      </c>
      <c r="O18">
        <f t="shared" si="5"/>
        <v>110223</v>
      </c>
      <c r="Q18">
        <v>-2336</v>
      </c>
      <c r="R18">
        <v>-74</v>
      </c>
      <c r="T18">
        <v>271.19999999999709</v>
      </c>
      <c r="U18">
        <v>547.40000000000873</v>
      </c>
      <c r="W18">
        <v>2116.4</v>
      </c>
      <c r="X18">
        <v>811.80000000000007</v>
      </c>
      <c r="AB18">
        <v>90331.8</v>
      </c>
      <c r="AC18">
        <v>1.318085104027596</v>
      </c>
      <c r="AI18">
        <v>90331.8</v>
      </c>
      <c r="AJ18">
        <v>1.318085104027596</v>
      </c>
    </row>
    <row r="19" spans="2:38" x14ac:dyDescent="0.25">
      <c r="B19">
        <v>107352</v>
      </c>
      <c r="C19">
        <v>112026</v>
      </c>
      <c r="D19">
        <v>84138</v>
      </c>
      <c r="E19">
        <v>32786</v>
      </c>
      <c r="F19">
        <v>44765</v>
      </c>
      <c r="H19">
        <v>136244</v>
      </c>
      <c r="J19">
        <f t="shared" si="0"/>
        <v>76213.399999999994</v>
      </c>
      <c r="K19">
        <f t="shared" si="1"/>
        <v>1.7876646364025226</v>
      </c>
      <c r="L19">
        <f t="shared" si="2"/>
        <v>112026</v>
      </c>
      <c r="M19">
        <f t="shared" si="3"/>
        <v>32786</v>
      </c>
      <c r="N19">
        <f t="shared" si="4"/>
        <v>76213.399999999994</v>
      </c>
      <c r="O19">
        <f t="shared" si="5"/>
        <v>79240</v>
      </c>
      <c r="Q19">
        <v>3158</v>
      </c>
      <c r="R19">
        <v>-1199</v>
      </c>
      <c r="T19">
        <v>-1375</v>
      </c>
      <c r="U19">
        <v>124.59999999999127</v>
      </c>
      <c r="W19">
        <v>4356.5999999999995</v>
      </c>
      <c r="X19">
        <v>998.6</v>
      </c>
      <c r="AF19">
        <v>76213.399999999994</v>
      </c>
      <c r="AG19">
        <v>1.7876646364025226</v>
      </c>
      <c r="AK19">
        <v>76213.399999999994</v>
      </c>
      <c r="AL19">
        <v>1.7876646364025226</v>
      </c>
    </row>
    <row r="20" spans="2:38" x14ac:dyDescent="0.25">
      <c r="B20">
        <v>16119</v>
      </c>
      <c r="C20">
        <v>32145</v>
      </c>
      <c r="D20">
        <v>66861</v>
      </c>
      <c r="E20">
        <v>82015</v>
      </c>
      <c r="F20">
        <v>119363</v>
      </c>
      <c r="H20">
        <v>89229</v>
      </c>
      <c r="J20">
        <f t="shared" si="0"/>
        <v>63300.6</v>
      </c>
      <c r="K20">
        <f t="shared" si="1"/>
        <v>1.4096074918721151</v>
      </c>
      <c r="L20">
        <f t="shared" si="2"/>
        <v>119363</v>
      </c>
      <c r="M20">
        <f t="shared" si="3"/>
        <v>16119</v>
      </c>
      <c r="N20">
        <f t="shared" si="4"/>
        <v>63300.6</v>
      </c>
      <c r="O20">
        <f t="shared" si="5"/>
        <v>103244</v>
      </c>
      <c r="Q20">
        <v>669</v>
      </c>
      <c r="R20">
        <v>-631</v>
      </c>
      <c r="T20">
        <v>177</v>
      </c>
      <c r="U20">
        <v>13.799999999995634</v>
      </c>
      <c r="W20">
        <v>4003.8</v>
      </c>
      <c r="X20">
        <v>900.59999999999991</v>
      </c>
      <c r="AB20">
        <v>63300.6</v>
      </c>
      <c r="AC20">
        <v>1.4096074918721151</v>
      </c>
      <c r="AK20">
        <v>63300.6</v>
      </c>
      <c r="AL20">
        <v>1.4096074918721151</v>
      </c>
    </row>
    <row r="21" spans="2:38" x14ac:dyDescent="0.25">
      <c r="B21">
        <v>111052</v>
      </c>
      <c r="C21">
        <v>38817</v>
      </c>
      <c r="D21">
        <v>6726</v>
      </c>
      <c r="E21">
        <v>51001</v>
      </c>
      <c r="F21">
        <v>36642</v>
      </c>
      <c r="H21">
        <v>101681</v>
      </c>
      <c r="J21">
        <f t="shared" si="0"/>
        <v>48847.6</v>
      </c>
      <c r="K21">
        <f t="shared" si="1"/>
        <v>2.0815966393435912</v>
      </c>
      <c r="L21">
        <f t="shared" si="2"/>
        <v>111052</v>
      </c>
      <c r="M21">
        <f t="shared" si="3"/>
        <v>6726</v>
      </c>
      <c r="N21">
        <f t="shared" si="4"/>
        <v>48847.6</v>
      </c>
      <c r="O21">
        <f t="shared" si="5"/>
        <v>104326</v>
      </c>
      <c r="Q21">
        <v>-2377</v>
      </c>
      <c r="R21">
        <v>-2108</v>
      </c>
      <c r="T21">
        <v>-3378.2000000000044</v>
      </c>
      <c r="U21">
        <v>694.40000000000146</v>
      </c>
      <c r="W21">
        <v>5822.5999999999995</v>
      </c>
      <c r="X21">
        <v>921.19999999999993</v>
      </c>
      <c r="AD21">
        <v>48847.6</v>
      </c>
      <c r="AE21">
        <v>2.0815966393435912</v>
      </c>
      <c r="AK21">
        <v>48847.6</v>
      </c>
      <c r="AL21">
        <v>2.0815966393435912</v>
      </c>
    </row>
    <row r="22" spans="2:38" x14ac:dyDescent="0.25">
      <c r="B22">
        <v>8164</v>
      </c>
      <c r="C22">
        <v>44382</v>
      </c>
      <c r="D22">
        <v>8391</v>
      </c>
      <c r="E22">
        <v>120255</v>
      </c>
      <c r="F22">
        <v>108471</v>
      </c>
      <c r="H22">
        <v>70176</v>
      </c>
      <c r="J22">
        <f t="shared" si="0"/>
        <v>57932.6</v>
      </c>
      <c r="K22">
        <f t="shared" si="1"/>
        <v>1.2113386935853043</v>
      </c>
      <c r="L22">
        <f t="shared" si="2"/>
        <v>120255</v>
      </c>
      <c r="M22">
        <f t="shared" si="3"/>
        <v>8164</v>
      </c>
      <c r="N22">
        <f t="shared" si="4"/>
        <v>57932.6</v>
      </c>
      <c r="O22">
        <f t="shared" si="5"/>
        <v>112091</v>
      </c>
      <c r="Q22">
        <v>-1533</v>
      </c>
      <c r="R22">
        <v>-1</v>
      </c>
      <c r="T22">
        <v>2016.7999999999956</v>
      </c>
      <c r="U22">
        <v>464.59999999999854</v>
      </c>
      <c r="W22">
        <v>4048.4000000000005</v>
      </c>
      <c r="X22">
        <v>472.2</v>
      </c>
      <c r="Z22">
        <v>57932.6</v>
      </c>
      <c r="AA22">
        <v>1.2113386935853043</v>
      </c>
      <c r="AK22">
        <v>57932.6</v>
      </c>
      <c r="AL22">
        <v>1.2113386935853043</v>
      </c>
    </row>
    <row r="23" spans="2:38" x14ac:dyDescent="0.25">
      <c r="B23">
        <v>84926</v>
      </c>
      <c r="C23">
        <v>48606</v>
      </c>
      <c r="D23">
        <v>22335</v>
      </c>
      <c r="E23">
        <v>68267</v>
      </c>
      <c r="F23">
        <v>44565</v>
      </c>
      <c r="H23">
        <v>57724</v>
      </c>
      <c r="J23">
        <f t="shared" si="0"/>
        <v>53739.8</v>
      </c>
      <c r="K23">
        <f t="shared" si="1"/>
        <v>1.0741387202780805</v>
      </c>
      <c r="L23">
        <f t="shared" si="2"/>
        <v>84926</v>
      </c>
      <c r="M23">
        <f t="shared" si="3"/>
        <v>22335</v>
      </c>
      <c r="N23">
        <f t="shared" si="4"/>
        <v>53739.8</v>
      </c>
      <c r="O23">
        <f t="shared" si="5"/>
        <v>62591</v>
      </c>
      <c r="Q23">
        <v>-2177</v>
      </c>
      <c r="R23">
        <v>537</v>
      </c>
      <c r="T23">
        <v>4195.4000000000015</v>
      </c>
      <c r="U23">
        <v>31.80000000000291</v>
      </c>
      <c r="W23">
        <v>8417.4</v>
      </c>
      <c r="X23">
        <v>865</v>
      </c>
      <c r="Z23">
        <v>53739.8</v>
      </c>
      <c r="AA23">
        <v>1.0741387202780805</v>
      </c>
      <c r="AI23">
        <v>53739.8</v>
      </c>
      <c r="AJ23">
        <v>1.0741387202780805</v>
      </c>
    </row>
    <row r="24" spans="2:38" x14ac:dyDescent="0.25">
      <c r="B24">
        <v>39328</v>
      </c>
      <c r="C24">
        <v>56866</v>
      </c>
      <c r="D24">
        <v>100885</v>
      </c>
      <c r="E24">
        <v>120667</v>
      </c>
      <c r="F24">
        <v>21890</v>
      </c>
      <c r="H24">
        <v>70110</v>
      </c>
      <c r="J24">
        <f t="shared" si="0"/>
        <v>67927.199999999997</v>
      </c>
      <c r="K24">
        <f t="shared" si="1"/>
        <v>1.0321344027134933</v>
      </c>
      <c r="L24">
        <f t="shared" si="2"/>
        <v>120667</v>
      </c>
      <c r="M24">
        <f t="shared" si="3"/>
        <v>21890</v>
      </c>
      <c r="N24">
        <f t="shared" si="4"/>
        <v>67927.199999999997</v>
      </c>
      <c r="O24">
        <f t="shared" si="5"/>
        <v>98777</v>
      </c>
      <c r="Q24">
        <v>-8733</v>
      </c>
      <c r="R24">
        <v>0</v>
      </c>
      <c r="T24">
        <v>2638.7999999999956</v>
      </c>
      <c r="U24">
        <v>-109.19999999999709</v>
      </c>
      <c r="W24">
        <v>4886</v>
      </c>
      <c r="X24">
        <v>324.8</v>
      </c>
      <c r="AB24">
        <v>67927.199999999997</v>
      </c>
      <c r="AC24">
        <v>1.0321344027134933</v>
      </c>
      <c r="AI24">
        <v>67927.199999999997</v>
      </c>
      <c r="AJ24">
        <v>1.0321344027134933</v>
      </c>
    </row>
    <row r="25" spans="2:38" x14ac:dyDescent="0.25">
      <c r="B25">
        <v>34574</v>
      </c>
      <c r="C25">
        <v>82079</v>
      </c>
      <c r="D25">
        <v>80899</v>
      </c>
      <c r="E25">
        <v>50547</v>
      </c>
      <c r="F25">
        <v>7336</v>
      </c>
      <c r="H25">
        <v>63208</v>
      </c>
      <c r="J25">
        <f t="shared" si="0"/>
        <v>51087</v>
      </c>
      <c r="K25">
        <f t="shared" si="1"/>
        <v>1.2372619257345312</v>
      </c>
      <c r="L25">
        <f t="shared" si="2"/>
        <v>82079</v>
      </c>
      <c r="M25">
        <f t="shared" si="3"/>
        <v>7336</v>
      </c>
      <c r="N25">
        <f t="shared" si="4"/>
        <v>51087</v>
      </c>
      <c r="O25">
        <f t="shared" si="5"/>
        <v>74743</v>
      </c>
      <c r="Q25">
        <v>-3950</v>
      </c>
      <c r="R25">
        <v>291</v>
      </c>
      <c r="T25">
        <v>-425.40000000000146</v>
      </c>
      <c r="U25">
        <v>-155.59999999999854</v>
      </c>
      <c r="W25">
        <v>5789.4</v>
      </c>
      <c r="X25">
        <v>180.39999999999998</v>
      </c>
      <c r="Z25">
        <v>51087</v>
      </c>
      <c r="AA25">
        <v>1.2372619257345312</v>
      </c>
      <c r="AI25">
        <v>51087</v>
      </c>
      <c r="AJ25">
        <v>1.2372619257345312</v>
      </c>
    </row>
    <row r="26" spans="2:38" x14ac:dyDescent="0.25">
      <c r="B26">
        <v>30679</v>
      </c>
      <c r="C26">
        <v>99491</v>
      </c>
      <c r="D26">
        <v>22517</v>
      </c>
      <c r="E26">
        <v>119880</v>
      </c>
      <c r="F26">
        <v>117481</v>
      </c>
      <c r="H26">
        <v>137578</v>
      </c>
      <c r="J26">
        <f t="shared" si="0"/>
        <v>78009.600000000006</v>
      </c>
      <c r="K26">
        <f t="shared" si="1"/>
        <v>1.7636034539338747</v>
      </c>
      <c r="L26">
        <f t="shared" si="2"/>
        <v>119880</v>
      </c>
      <c r="M26">
        <f t="shared" si="3"/>
        <v>22517</v>
      </c>
      <c r="N26">
        <f t="shared" si="4"/>
        <v>78009.600000000006</v>
      </c>
      <c r="O26">
        <f t="shared" si="5"/>
        <v>97363</v>
      </c>
      <c r="Q26">
        <v>-1904</v>
      </c>
      <c r="R26">
        <v>2215</v>
      </c>
      <c r="T26">
        <v>-5187.5999999999913</v>
      </c>
      <c r="U26">
        <v>312</v>
      </c>
      <c r="W26">
        <v>5809.2</v>
      </c>
      <c r="X26">
        <v>499.59999999999997</v>
      </c>
      <c r="AF26">
        <v>78009.600000000006</v>
      </c>
      <c r="AG26">
        <v>1.7636034539338747</v>
      </c>
      <c r="AK26">
        <v>78009.600000000006</v>
      </c>
      <c r="AL26">
        <v>1.7636034539338747</v>
      </c>
    </row>
    <row r="27" spans="2:38" x14ac:dyDescent="0.25">
      <c r="B27">
        <v>55205</v>
      </c>
      <c r="C27">
        <v>15060</v>
      </c>
      <c r="D27">
        <v>36751</v>
      </c>
      <c r="E27">
        <v>65011</v>
      </c>
      <c r="F27">
        <v>16046</v>
      </c>
      <c r="H27">
        <v>96751</v>
      </c>
      <c r="J27">
        <f t="shared" si="0"/>
        <v>37614.6</v>
      </c>
      <c r="K27">
        <f t="shared" si="1"/>
        <v>2.5721661269826077</v>
      </c>
      <c r="L27">
        <f t="shared" si="2"/>
        <v>65011</v>
      </c>
      <c r="M27">
        <f t="shared" si="3"/>
        <v>15060</v>
      </c>
      <c r="N27">
        <f t="shared" si="4"/>
        <v>37614.6</v>
      </c>
      <c r="O27">
        <f t="shared" si="5"/>
        <v>49951</v>
      </c>
      <c r="Q27">
        <v>7330</v>
      </c>
      <c r="R27">
        <v>276</v>
      </c>
      <c r="T27">
        <v>-3147.5999999999985</v>
      </c>
      <c r="U27">
        <v>151</v>
      </c>
      <c r="W27">
        <v>10096</v>
      </c>
      <c r="X27">
        <v>155</v>
      </c>
      <c r="AD27">
        <v>37614.6</v>
      </c>
      <c r="AE27">
        <v>2.5721661269826077</v>
      </c>
      <c r="AK27">
        <v>37614.6</v>
      </c>
      <c r="AL27">
        <v>2.5721661269826077</v>
      </c>
    </row>
    <row r="28" spans="2:38" x14ac:dyDescent="0.25">
      <c r="B28">
        <v>35545</v>
      </c>
      <c r="C28">
        <v>65630</v>
      </c>
      <c r="D28">
        <v>103047</v>
      </c>
      <c r="E28">
        <v>46195</v>
      </c>
      <c r="F28">
        <v>31879</v>
      </c>
      <c r="H28">
        <v>58971</v>
      </c>
      <c r="J28">
        <f t="shared" si="0"/>
        <v>56459.199999999997</v>
      </c>
      <c r="K28">
        <f t="shared" si="1"/>
        <v>1.0444887635673195</v>
      </c>
      <c r="L28">
        <f t="shared" si="2"/>
        <v>103047</v>
      </c>
      <c r="M28">
        <f t="shared" si="3"/>
        <v>31879</v>
      </c>
      <c r="N28">
        <f t="shared" si="4"/>
        <v>56459.199999999997</v>
      </c>
      <c r="O28">
        <f t="shared" si="5"/>
        <v>71168</v>
      </c>
      <c r="Q28">
        <v>-1422</v>
      </c>
      <c r="R28">
        <v>1050</v>
      </c>
      <c r="T28">
        <v>592.59999999999854</v>
      </c>
      <c r="U28">
        <v>272.39999999999418</v>
      </c>
      <c r="W28">
        <v>3723.7999999999997</v>
      </c>
      <c r="X28">
        <v>575.6</v>
      </c>
      <c r="Z28">
        <v>56459.199999999997</v>
      </c>
      <c r="AA28">
        <v>1.0444887635673195</v>
      </c>
      <c r="AI28">
        <v>56459.199999999997</v>
      </c>
      <c r="AJ28">
        <v>1.0444887635673195</v>
      </c>
    </row>
    <row r="29" spans="2:38" x14ac:dyDescent="0.25">
      <c r="B29">
        <v>64292</v>
      </c>
      <c r="C29">
        <v>52952</v>
      </c>
      <c r="D29">
        <v>45110</v>
      </c>
      <c r="E29">
        <v>120634</v>
      </c>
      <c r="F29">
        <v>58561</v>
      </c>
      <c r="H29">
        <v>77314</v>
      </c>
      <c r="J29">
        <f t="shared" si="0"/>
        <v>68309.8</v>
      </c>
      <c r="K29">
        <f t="shared" si="1"/>
        <v>1.1318141760040286</v>
      </c>
      <c r="L29">
        <f t="shared" si="2"/>
        <v>120634</v>
      </c>
      <c r="M29">
        <f t="shared" si="3"/>
        <v>45110</v>
      </c>
      <c r="N29">
        <f t="shared" si="4"/>
        <v>68309.8</v>
      </c>
      <c r="O29">
        <f t="shared" si="5"/>
        <v>75524</v>
      </c>
      <c r="Q29">
        <v>-1652</v>
      </c>
      <c r="R29">
        <v>-9</v>
      </c>
      <c r="T29">
        <v>-250.39999999999418</v>
      </c>
      <c r="U29">
        <v>-429.80000000000291</v>
      </c>
      <c r="W29">
        <v>4512</v>
      </c>
      <c r="X29">
        <v>958.6</v>
      </c>
      <c r="AB29">
        <v>68309.8</v>
      </c>
      <c r="AC29">
        <v>1.1318141760040286</v>
      </c>
      <c r="AI29">
        <v>68309.8</v>
      </c>
      <c r="AJ29">
        <v>1.1318141760040286</v>
      </c>
    </row>
    <row r="30" spans="2:38" x14ac:dyDescent="0.25">
      <c r="B30">
        <v>7144</v>
      </c>
      <c r="C30">
        <v>26767</v>
      </c>
      <c r="D30">
        <v>57617</v>
      </c>
      <c r="E30">
        <v>71755</v>
      </c>
      <c r="F30">
        <v>29170</v>
      </c>
      <c r="H30">
        <v>77600</v>
      </c>
      <c r="J30">
        <f t="shared" si="0"/>
        <v>38490.6</v>
      </c>
      <c r="K30">
        <f t="shared" si="1"/>
        <v>2.0160766524813853</v>
      </c>
      <c r="L30">
        <f t="shared" si="2"/>
        <v>71755</v>
      </c>
      <c r="M30">
        <f t="shared" si="3"/>
        <v>7144</v>
      </c>
      <c r="N30">
        <f t="shared" si="4"/>
        <v>38490.6</v>
      </c>
      <c r="O30">
        <f t="shared" si="5"/>
        <v>64611</v>
      </c>
      <c r="Q30">
        <v>10196</v>
      </c>
      <c r="R30">
        <v>-902</v>
      </c>
      <c r="T30">
        <v>3804.5999999999985</v>
      </c>
      <c r="U30">
        <v>263.40000000000146</v>
      </c>
      <c r="W30">
        <v>4226.2</v>
      </c>
      <c r="X30">
        <v>687</v>
      </c>
      <c r="AD30">
        <v>38490.6</v>
      </c>
      <c r="AE30">
        <v>2.0160766524813853</v>
      </c>
      <c r="AK30">
        <v>38490.6</v>
      </c>
      <c r="AL30">
        <v>2.0160766524813853</v>
      </c>
    </row>
    <row r="31" spans="2:38" x14ac:dyDescent="0.25">
      <c r="B31">
        <v>18822</v>
      </c>
      <c r="C31">
        <v>58321</v>
      </c>
      <c r="D31">
        <v>35529</v>
      </c>
      <c r="E31">
        <v>77184</v>
      </c>
      <c r="F31">
        <v>3921</v>
      </c>
      <c r="H31">
        <v>78677</v>
      </c>
      <c r="J31">
        <f t="shared" si="0"/>
        <v>38755.4</v>
      </c>
      <c r="K31">
        <f t="shared" si="1"/>
        <v>2.0300912905040329</v>
      </c>
      <c r="L31">
        <f t="shared" si="2"/>
        <v>77184</v>
      </c>
      <c r="M31">
        <f t="shared" si="3"/>
        <v>3921</v>
      </c>
      <c r="N31">
        <f t="shared" si="4"/>
        <v>38755.4</v>
      </c>
      <c r="O31">
        <f t="shared" si="5"/>
        <v>73263</v>
      </c>
      <c r="Q31">
        <v>572</v>
      </c>
      <c r="R31">
        <v>-222</v>
      </c>
      <c r="T31">
        <v>-4860.4000000000015</v>
      </c>
      <c r="U31">
        <v>166.80000000000291</v>
      </c>
      <c r="W31">
        <v>5246.7999999999993</v>
      </c>
      <c r="X31">
        <v>1082.8</v>
      </c>
      <c r="AD31">
        <v>38755.4</v>
      </c>
      <c r="AE31">
        <v>2.0300912905040329</v>
      </c>
      <c r="AK31">
        <v>38755.4</v>
      </c>
      <c r="AL31">
        <v>2.0300912905040329</v>
      </c>
    </row>
    <row r="32" spans="2:38" x14ac:dyDescent="0.25">
      <c r="B32">
        <v>28147</v>
      </c>
      <c r="C32">
        <v>55719</v>
      </c>
      <c r="D32">
        <v>111916</v>
      </c>
      <c r="E32">
        <v>114466</v>
      </c>
      <c r="F32">
        <v>49312</v>
      </c>
      <c r="H32">
        <v>104404</v>
      </c>
      <c r="J32">
        <f t="shared" si="0"/>
        <v>71912</v>
      </c>
      <c r="K32">
        <f t="shared" si="1"/>
        <v>1.4518300144621203</v>
      </c>
      <c r="L32">
        <f t="shared" si="2"/>
        <v>114466</v>
      </c>
      <c r="M32">
        <f t="shared" si="3"/>
        <v>28147</v>
      </c>
      <c r="N32">
        <f t="shared" si="4"/>
        <v>71912</v>
      </c>
      <c r="O32">
        <f t="shared" si="5"/>
        <v>86319</v>
      </c>
      <c r="Q32">
        <v>-18104</v>
      </c>
      <c r="R32">
        <v>59</v>
      </c>
      <c r="T32">
        <v>-1002.3999999999942</v>
      </c>
      <c r="U32">
        <v>-244.19999999999709</v>
      </c>
      <c r="W32">
        <v>5644</v>
      </c>
      <c r="X32">
        <v>431.4</v>
      </c>
      <c r="AF32">
        <v>71912</v>
      </c>
      <c r="AG32">
        <v>1.4518300144621203</v>
      </c>
      <c r="AK32">
        <v>71912</v>
      </c>
      <c r="AL32">
        <v>1.4518300144621203</v>
      </c>
    </row>
    <row r="33" spans="2:38" x14ac:dyDescent="0.25">
      <c r="B33">
        <v>29358</v>
      </c>
      <c r="C33">
        <v>70041</v>
      </c>
      <c r="D33">
        <v>118472</v>
      </c>
      <c r="E33">
        <v>18177</v>
      </c>
      <c r="F33">
        <v>4508</v>
      </c>
      <c r="H33">
        <v>72138</v>
      </c>
      <c r="J33">
        <f t="shared" si="0"/>
        <v>48111.199999999997</v>
      </c>
      <c r="K33">
        <f t="shared" si="1"/>
        <v>1.4994013867872762</v>
      </c>
      <c r="L33">
        <f t="shared" si="2"/>
        <v>118472</v>
      </c>
      <c r="M33">
        <f t="shared" si="3"/>
        <v>4508</v>
      </c>
      <c r="N33">
        <f t="shared" si="4"/>
        <v>48111.199999999997</v>
      </c>
      <c r="O33">
        <f t="shared" si="5"/>
        <v>113964</v>
      </c>
      <c r="Q33">
        <v>-4122</v>
      </c>
      <c r="R33">
        <v>375</v>
      </c>
      <c r="T33">
        <v>1125.1999999999971</v>
      </c>
      <c r="U33">
        <v>175.19999999999709</v>
      </c>
      <c r="W33">
        <v>5127.5999999999995</v>
      </c>
      <c r="X33">
        <v>688.8</v>
      </c>
      <c r="AD33">
        <v>48111.199999999997</v>
      </c>
      <c r="AE33">
        <v>1.4994013867872762</v>
      </c>
      <c r="AK33">
        <v>48111.199999999997</v>
      </c>
      <c r="AL33">
        <v>1.4994013867872762</v>
      </c>
    </row>
    <row r="34" spans="2:38" x14ac:dyDescent="0.25">
      <c r="B34">
        <v>73574</v>
      </c>
      <c r="C34">
        <v>7140</v>
      </c>
      <c r="D34">
        <v>56937</v>
      </c>
      <c r="E34">
        <v>96462</v>
      </c>
      <c r="F34">
        <v>51285</v>
      </c>
      <c r="H34">
        <v>96764</v>
      </c>
      <c r="J34">
        <f t="shared" ref="J34:J65" si="6">AVERAGE(B34:F34)</f>
        <v>57079.6</v>
      </c>
      <c r="K34">
        <f t="shared" ref="K34:K65" si="7">H34/J34</f>
        <v>1.6952466380282973</v>
      </c>
      <c r="L34">
        <f t="shared" ref="L34:L65" si="8">MAX(B34:F34)</f>
        <v>96462</v>
      </c>
      <c r="M34">
        <f t="shared" ref="M34:M65" si="9">MIN(B34:F34)</f>
        <v>7140</v>
      </c>
      <c r="N34">
        <f t="shared" ref="N34:N65" si="10">AVERAGE(B34:F34)</f>
        <v>57079.6</v>
      </c>
      <c r="O34">
        <f t="shared" ref="O34:O65" si="11">L34-M34</f>
        <v>89322</v>
      </c>
      <c r="Q34">
        <v>-6802</v>
      </c>
      <c r="R34">
        <v>-1654</v>
      </c>
      <c r="T34">
        <v>-2354</v>
      </c>
      <c r="U34">
        <v>-828.80000000000291</v>
      </c>
      <c r="W34">
        <v>7138.4000000000005</v>
      </c>
      <c r="X34">
        <v>1003.5999999999999</v>
      </c>
      <c r="AF34">
        <v>57079.6</v>
      </c>
      <c r="AG34">
        <v>1.6952466380282973</v>
      </c>
      <c r="AK34">
        <v>57079.6</v>
      </c>
      <c r="AL34">
        <v>1.6952466380282973</v>
      </c>
    </row>
    <row r="35" spans="2:38" x14ac:dyDescent="0.25">
      <c r="B35">
        <v>115808</v>
      </c>
      <c r="C35">
        <v>117676</v>
      </c>
      <c r="D35">
        <v>24110</v>
      </c>
      <c r="E35">
        <v>105589</v>
      </c>
      <c r="F35">
        <v>31563</v>
      </c>
      <c r="H35">
        <v>99726</v>
      </c>
      <c r="J35">
        <f t="shared" si="6"/>
        <v>78949.2</v>
      </c>
      <c r="K35">
        <f t="shared" si="7"/>
        <v>1.2631666945326869</v>
      </c>
      <c r="L35">
        <f t="shared" si="8"/>
        <v>117676</v>
      </c>
      <c r="M35">
        <f t="shared" si="9"/>
        <v>24110</v>
      </c>
      <c r="N35">
        <f t="shared" si="10"/>
        <v>78949.2</v>
      </c>
      <c r="O35">
        <f t="shared" si="11"/>
        <v>93566</v>
      </c>
      <c r="Q35">
        <v>10920</v>
      </c>
      <c r="R35">
        <v>-652</v>
      </c>
      <c r="T35">
        <v>3132</v>
      </c>
      <c r="U35">
        <v>621.59999999999127</v>
      </c>
      <c r="W35">
        <v>5712.8</v>
      </c>
      <c r="X35">
        <v>621.6</v>
      </c>
      <c r="AB35">
        <v>78949.2</v>
      </c>
      <c r="AC35">
        <v>1.2631666945326869</v>
      </c>
      <c r="AI35">
        <v>78949.2</v>
      </c>
      <c r="AJ35">
        <v>1.2631666945326869</v>
      </c>
    </row>
    <row r="36" spans="2:38" x14ac:dyDescent="0.25">
      <c r="B36">
        <v>66684</v>
      </c>
      <c r="C36">
        <v>26289</v>
      </c>
      <c r="D36">
        <v>49324</v>
      </c>
      <c r="E36">
        <v>101573</v>
      </c>
      <c r="F36">
        <v>62754</v>
      </c>
      <c r="H36">
        <v>74568</v>
      </c>
      <c r="J36">
        <f t="shared" si="6"/>
        <v>61324.800000000003</v>
      </c>
      <c r="K36">
        <f t="shared" si="7"/>
        <v>1.2159517845961176</v>
      </c>
      <c r="L36">
        <f t="shared" si="8"/>
        <v>101573</v>
      </c>
      <c r="M36">
        <f t="shared" si="9"/>
        <v>26289</v>
      </c>
      <c r="N36">
        <f t="shared" si="10"/>
        <v>61324.800000000003</v>
      </c>
      <c r="O36">
        <f t="shared" si="11"/>
        <v>75284</v>
      </c>
      <c r="Q36">
        <v>-10671</v>
      </c>
      <c r="R36">
        <v>-1862</v>
      </c>
      <c r="T36">
        <v>2432.4000000000015</v>
      </c>
      <c r="U36">
        <v>432.20000000000437</v>
      </c>
      <c r="W36">
        <v>4954.7999999999993</v>
      </c>
      <c r="X36">
        <v>933.8</v>
      </c>
      <c r="AB36">
        <v>61324.800000000003</v>
      </c>
      <c r="AC36">
        <v>1.2159517845961176</v>
      </c>
      <c r="AI36">
        <v>61324.800000000003</v>
      </c>
      <c r="AJ36">
        <v>1.2159517845961176</v>
      </c>
    </row>
    <row r="37" spans="2:38" x14ac:dyDescent="0.25">
      <c r="B37">
        <v>59449</v>
      </c>
      <c r="C37">
        <v>112520</v>
      </c>
      <c r="D37">
        <v>3048</v>
      </c>
      <c r="E37">
        <v>43793</v>
      </c>
      <c r="F37">
        <v>85987</v>
      </c>
      <c r="H37">
        <v>106514</v>
      </c>
      <c r="J37">
        <f t="shared" si="6"/>
        <v>60959.4</v>
      </c>
      <c r="K37">
        <f t="shared" si="7"/>
        <v>1.7472941006637204</v>
      </c>
      <c r="L37">
        <f t="shared" si="8"/>
        <v>112520</v>
      </c>
      <c r="M37">
        <f t="shared" si="9"/>
        <v>3048</v>
      </c>
      <c r="N37">
        <f t="shared" si="10"/>
        <v>60959.4</v>
      </c>
      <c r="O37">
        <f t="shared" si="11"/>
        <v>109472</v>
      </c>
      <c r="Q37">
        <v>-742</v>
      </c>
      <c r="R37">
        <v>-85</v>
      </c>
      <c r="T37">
        <v>1476.5999999999985</v>
      </c>
      <c r="U37">
        <v>399.59999999999854</v>
      </c>
      <c r="W37">
        <v>3156.2000000000003</v>
      </c>
      <c r="X37">
        <v>401.20000000000005</v>
      </c>
      <c r="AF37">
        <v>60959.4</v>
      </c>
      <c r="AG37">
        <v>1.7472941006637204</v>
      </c>
      <c r="AK37">
        <v>60959.4</v>
      </c>
      <c r="AL37">
        <v>1.7472941006637204</v>
      </c>
    </row>
    <row r="38" spans="2:38" x14ac:dyDescent="0.25">
      <c r="B38">
        <v>107681</v>
      </c>
      <c r="C38">
        <v>93216</v>
      </c>
      <c r="D38">
        <v>22609</v>
      </c>
      <c r="E38">
        <v>34054</v>
      </c>
      <c r="F38">
        <v>52848</v>
      </c>
      <c r="H38">
        <v>85848</v>
      </c>
      <c r="J38">
        <f t="shared" si="6"/>
        <v>62081.599999999999</v>
      </c>
      <c r="K38">
        <f t="shared" si="7"/>
        <v>1.3828251849179145</v>
      </c>
      <c r="L38">
        <f t="shared" si="8"/>
        <v>107681</v>
      </c>
      <c r="M38">
        <f t="shared" si="9"/>
        <v>22609</v>
      </c>
      <c r="N38">
        <f t="shared" si="10"/>
        <v>62081.599999999999</v>
      </c>
      <c r="O38">
        <f t="shared" si="11"/>
        <v>85072</v>
      </c>
      <c r="Q38">
        <v>2454</v>
      </c>
      <c r="R38">
        <v>781</v>
      </c>
      <c r="T38">
        <v>-58</v>
      </c>
      <c r="U38">
        <v>-309.80000000000291</v>
      </c>
      <c r="W38">
        <v>5446.0000000000009</v>
      </c>
      <c r="X38">
        <v>315</v>
      </c>
      <c r="AB38">
        <v>62081.599999999999</v>
      </c>
      <c r="AC38">
        <v>1.3828251849179145</v>
      </c>
      <c r="AK38">
        <v>62081.599999999999</v>
      </c>
      <c r="AL38">
        <v>1.3828251849179145</v>
      </c>
    </row>
    <row r="39" spans="2:38" x14ac:dyDescent="0.25">
      <c r="B39">
        <v>118077</v>
      </c>
      <c r="C39">
        <v>54117</v>
      </c>
      <c r="D39">
        <v>68990</v>
      </c>
      <c r="E39">
        <v>108466</v>
      </c>
      <c r="F39">
        <v>38213</v>
      </c>
      <c r="H39">
        <v>135765</v>
      </c>
      <c r="J39">
        <f t="shared" si="6"/>
        <v>77572.600000000006</v>
      </c>
      <c r="K39">
        <f t="shared" si="7"/>
        <v>1.7501669403887454</v>
      </c>
      <c r="L39">
        <f t="shared" si="8"/>
        <v>118077</v>
      </c>
      <c r="M39">
        <f t="shared" si="9"/>
        <v>38213</v>
      </c>
      <c r="N39">
        <f t="shared" si="10"/>
        <v>77572.600000000006</v>
      </c>
      <c r="O39">
        <f t="shared" si="11"/>
        <v>79864</v>
      </c>
      <c r="Q39">
        <v>6123</v>
      </c>
      <c r="R39">
        <v>162</v>
      </c>
      <c r="T39">
        <v>525.40000000000873</v>
      </c>
      <c r="U39">
        <v>649.20000000001164</v>
      </c>
      <c r="W39">
        <v>7233.7999999999993</v>
      </c>
      <c r="X39">
        <v>676</v>
      </c>
      <c r="AF39">
        <v>77572.600000000006</v>
      </c>
      <c r="AG39">
        <v>1.7501669403887454</v>
      </c>
      <c r="AK39">
        <v>77572.600000000006</v>
      </c>
      <c r="AL39">
        <v>1.7501669403887454</v>
      </c>
    </row>
    <row r="40" spans="2:38" x14ac:dyDescent="0.25">
      <c r="B40">
        <v>5382</v>
      </c>
      <c r="C40">
        <v>111376</v>
      </c>
      <c r="D40">
        <v>97651</v>
      </c>
      <c r="E40">
        <v>71558</v>
      </c>
      <c r="F40">
        <v>4040</v>
      </c>
      <c r="H40">
        <v>64155</v>
      </c>
      <c r="J40">
        <f t="shared" si="6"/>
        <v>58001.4</v>
      </c>
      <c r="K40">
        <f t="shared" si="7"/>
        <v>1.1060939908347041</v>
      </c>
      <c r="L40">
        <f t="shared" si="8"/>
        <v>111376</v>
      </c>
      <c r="M40">
        <f t="shared" si="9"/>
        <v>4040</v>
      </c>
      <c r="N40">
        <f t="shared" si="10"/>
        <v>58001.4</v>
      </c>
      <c r="O40">
        <f t="shared" si="11"/>
        <v>107336</v>
      </c>
      <c r="Q40">
        <v>-6324</v>
      </c>
      <c r="R40">
        <v>-226</v>
      </c>
      <c r="T40">
        <v>2282.4000000000015</v>
      </c>
      <c r="U40">
        <v>348.80000000000291</v>
      </c>
      <c r="W40">
        <v>6926.7999999999993</v>
      </c>
      <c r="X40">
        <v>365.19999999999993</v>
      </c>
      <c r="Z40">
        <v>58001.4</v>
      </c>
      <c r="AA40">
        <v>1.1060939908347041</v>
      </c>
      <c r="AI40">
        <v>58001.4</v>
      </c>
      <c r="AJ40">
        <v>1.1060939908347041</v>
      </c>
    </row>
    <row r="41" spans="2:38" x14ac:dyDescent="0.25">
      <c r="B41">
        <v>68924</v>
      </c>
      <c r="C41">
        <v>67031</v>
      </c>
      <c r="D41">
        <v>97080</v>
      </c>
      <c r="E41">
        <v>110614</v>
      </c>
      <c r="F41">
        <v>4367</v>
      </c>
      <c r="H41">
        <v>121119</v>
      </c>
      <c r="J41">
        <f t="shared" si="6"/>
        <v>69603.199999999997</v>
      </c>
      <c r="K41">
        <f t="shared" si="7"/>
        <v>1.7401355110109882</v>
      </c>
      <c r="L41">
        <f t="shared" si="8"/>
        <v>110614</v>
      </c>
      <c r="M41">
        <f t="shared" si="9"/>
        <v>4367</v>
      </c>
      <c r="N41">
        <f t="shared" si="10"/>
        <v>69603.199999999997</v>
      </c>
      <c r="O41">
        <f t="shared" si="11"/>
        <v>106247</v>
      </c>
      <c r="Q41">
        <v>-1881</v>
      </c>
      <c r="R41">
        <v>9</v>
      </c>
      <c r="T41">
        <v>1953.1999999999971</v>
      </c>
      <c r="U41">
        <v>-79.80000000000291</v>
      </c>
      <c r="W41">
        <v>4331.6000000000004</v>
      </c>
      <c r="X41">
        <v>205.8</v>
      </c>
      <c r="AF41">
        <v>69603.199999999997</v>
      </c>
      <c r="AG41">
        <v>1.7401355110109882</v>
      </c>
      <c r="AK41">
        <v>69603.199999999997</v>
      </c>
      <c r="AL41">
        <v>1.7401355110109882</v>
      </c>
    </row>
    <row r="42" spans="2:38" x14ac:dyDescent="0.25">
      <c r="B42">
        <v>113646</v>
      </c>
      <c r="C42">
        <v>2581</v>
      </c>
      <c r="D42">
        <v>34607</v>
      </c>
      <c r="E42">
        <v>101242</v>
      </c>
      <c r="F42">
        <v>106838</v>
      </c>
      <c r="H42">
        <v>116999</v>
      </c>
      <c r="J42">
        <f t="shared" si="6"/>
        <v>71782.8</v>
      </c>
      <c r="K42">
        <f t="shared" si="7"/>
        <v>1.6299029851162117</v>
      </c>
      <c r="L42">
        <f t="shared" si="8"/>
        <v>113646</v>
      </c>
      <c r="M42">
        <f t="shared" si="9"/>
        <v>2581</v>
      </c>
      <c r="N42">
        <f t="shared" si="10"/>
        <v>71782.8</v>
      </c>
      <c r="O42">
        <f t="shared" si="11"/>
        <v>111065</v>
      </c>
      <c r="Q42">
        <v>-2557</v>
      </c>
      <c r="R42">
        <v>-773</v>
      </c>
      <c r="T42">
        <v>3124.1999999999971</v>
      </c>
      <c r="U42">
        <v>721</v>
      </c>
      <c r="W42">
        <v>5825</v>
      </c>
      <c r="X42">
        <v>1311.8</v>
      </c>
      <c r="AF42">
        <v>71782.8</v>
      </c>
      <c r="AG42">
        <v>1.6299029851162117</v>
      </c>
      <c r="AK42">
        <v>71782.8</v>
      </c>
      <c r="AL42">
        <v>1.6299029851162117</v>
      </c>
    </row>
    <row r="43" spans="2:38" x14ac:dyDescent="0.25">
      <c r="B43">
        <v>115332</v>
      </c>
      <c r="C43">
        <v>92227</v>
      </c>
      <c r="D43">
        <v>42059</v>
      </c>
      <c r="E43">
        <v>119398</v>
      </c>
      <c r="F43">
        <v>75812</v>
      </c>
      <c r="H43">
        <v>124780</v>
      </c>
      <c r="J43">
        <f t="shared" si="6"/>
        <v>88965.6</v>
      </c>
      <c r="K43">
        <f t="shared" si="7"/>
        <v>1.4025645867616245</v>
      </c>
      <c r="L43">
        <f t="shared" si="8"/>
        <v>119398</v>
      </c>
      <c r="M43">
        <f t="shared" si="9"/>
        <v>42059</v>
      </c>
      <c r="N43">
        <f t="shared" si="10"/>
        <v>88965.6</v>
      </c>
      <c r="O43">
        <f t="shared" si="11"/>
        <v>77339</v>
      </c>
      <c r="Q43">
        <v>6577</v>
      </c>
      <c r="R43">
        <v>2316</v>
      </c>
      <c r="T43">
        <v>-209.39999999999418</v>
      </c>
      <c r="U43">
        <v>-140.19999999999709</v>
      </c>
      <c r="W43">
        <v>2316.6</v>
      </c>
      <c r="X43">
        <v>613.79999999999995</v>
      </c>
      <c r="AB43">
        <v>88965.6</v>
      </c>
      <c r="AC43">
        <v>1.4025645867616245</v>
      </c>
      <c r="AK43">
        <v>88965.6</v>
      </c>
      <c r="AL43">
        <v>1.4025645867616245</v>
      </c>
    </row>
    <row r="44" spans="2:38" x14ac:dyDescent="0.25">
      <c r="B44">
        <v>86484</v>
      </c>
      <c r="C44">
        <v>39286</v>
      </c>
      <c r="D44">
        <v>49506</v>
      </c>
      <c r="E44">
        <v>109401</v>
      </c>
      <c r="F44">
        <v>7968</v>
      </c>
      <c r="H44">
        <v>104670</v>
      </c>
      <c r="J44">
        <f t="shared" si="6"/>
        <v>58529</v>
      </c>
      <c r="K44">
        <f t="shared" si="7"/>
        <v>1.7883442396077158</v>
      </c>
      <c r="L44">
        <f t="shared" si="8"/>
        <v>109401</v>
      </c>
      <c r="M44">
        <f t="shared" si="9"/>
        <v>7968</v>
      </c>
      <c r="N44">
        <f t="shared" si="10"/>
        <v>58529</v>
      </c>
      <c r="O44">
        <f t="shared" si="11"/>
        <v>101433</v>
      </c>
      <c r="Q44">
        <v>7131</v>
      </c>
      <c r="R44">
        <v>-192</v>
      </c>
      <c r="T44">
        <v>-978.40000000000146</v>
      </c>
      <c r="U44">
        <v>-307.19999999999709</v>
      </c>
      <c r="W44">
        <v>2971.9999999999995</v>
      </c>
      <c r="X44">
        <v>580.79999999999995</v>
      </c>
      <c r="AF44">
        <v>58529</v>
      </c>
      <c r="AG44">
        <v>1.7883442396077158</v>
      </c>
      <c r="AK44">
        <v>58529</v>
      </c>
      <c r="AL44">
        <v>1.7883442396077158</v>
      </c>
    </row>
    <row r="45" spans="2:38" x14ac:dyDescent="0.25">
      <c r="B45">
        <v>116773</v>
      </c>
      <c r="C45">
        <v>36283</v>
      </c>
      <c r="D45">
        <v>90851</v>
      </c>
      <c r="E45">
        <v>31708</v>
      </c>
      <c r="F45">
        <v>84131</v>
      </c>
      <c r="H45">
        <v>108626</v>
      </c>
      <c r="J45">
        <f t="shared" si="6"/>
        <v>71949.2</v>
      </c>
      <c r="K45">
        <f t="shared" si="7"/>
        <v>1.5097596637627659</v>
      </c>
      <c r="L45">
        <f t="shared" si="8"/>
        <v>116773</v>
      </c>
      <c r="M45">
        <f t="shared" si="9"/>
        <v>31708</v>
      </c>
      <c r="N45">
        <f t="shared" si="10"/>
        <v>71949.2</v>
      </c>
      <c r="O45">
        <f t="shared" si="11"/>
        <v>85065</v>
      </c>
      <c r="Q45">
        <v>9242</v>
      </c>
      <c r="R45">
        <v>2345</v>
      </c>
      <c r="T45">
        <v>3610.3999999999942</v>
      </c>
      <c r="U45">
        <v>109.59999999999127</v>
      </c>
      <c r="W45">
        <v>3610.4</v>
      </c>
      <c r="X45">
        <v>259.2</v>
      </c>
      <c r="AB45">
        <v>71949.2</v>
      </c>
      <c r="AC45">
        <v>1.5097596637627659</v>
      </c>
      <c r="AK45">
        <v>71949.2</v>
      </c>
      <c r="AL45">
        <v>1.5097596637627659</v>
      </c>
    </row>
    <row r="46" spans="2:38" x14ac:dyDescent="0.25">
      <c r="B46">
        <v>23798</v>
      </c>
      <c r="C46">
        <v>34995</v>
      </c>
      <c r="D46">
        <v>43936</v>
      </c>
      <c r="E46">
        <v>35565</v>
      </c>
      <c r="F46">
        <v>118940</v>
      </c>
      <c r="H46">
        <v>66895</v>
      </c>
      <c r="J46">
        <f t="shared" si="6"/>
        <v>51446.8</v>
      </c>
      <c r="K46">
        <f t="shared" si="7"/>
        <v>1.3002752357775409</v>
      </c>
      <c r="L46">
        <f t="shared" si="8"/>
        <v>118940</v>
      </c>
      <c r="M46">
        <f t="shared" si="9"/>
        <v>23798</v>
      </c>
      <c r="N46">
        <f t="shared" si="10"/>
        <v>51446.8</v>
      </c>
      <c r="O46">
        <f t="shared" si="11"/>
        <v>95142</v>
      </c>
      <c r="Q46">
        <v>1828</v>
      </c>
      <c r="R46">
        <v>-136</v>
      </c>
      <c r="T46">
        <v>-975.79999999999563</v>
      </c>
      <c r="U46">
        <v>-212.39999999999418</v>
      </c>
      <c r="W46">
        <v>5339</v>
      </c>
      <c r="X46">
        <v>542.4</v>
      </c>
      <c r="Z46">
        <v>51446.8</v>
      </c>
      <c r="AA46">
        <v>1.3002752357775409</v>
      </c>
      <c r="AI46">
        <v>51446.8</v>
      </c>
      <c r="AJ46">
        <v>1.3002752357775409</v>
      </c>
    </row>
    <row r="47" spans="2:38" x14ac:dyDescent="0.25">
      <c r="B47">
        <v>30941</v>
      </c>
      <c r="C47">
        <v>19141</v>
      </c>
      <c r="D47">
        <v>61685</v>
      </c>
      <c r="E47">
        <v>81914</v>
      </c>
      <c r="F47">
        <v>16805</v>
      </c>
      <c r="H47">
        <v>48698</v>
      </c>
      <c r="J47">
        <f t="shared" si="6"/>
        <v>42097.2</v>
      </c>
      <c r="K47">
        <f t="shared" si="7"/>
        <v>1.1567990270136732</v>
      </c>
      <c r="L47">
        <f t="shared" si="8"/>
        <v>81914</v>
      </c>
      <c r="M47">
        <f t="shared" si="9"/>
        <v>16805</v>
      </c>
      <c r="N47">
        <f t="shared" si="10"/>
        <v>42097.2</v>
      </c>
      <c r="O47">
        <f t="shared" si="11"/>
        <v>65109</v>
      </c>
      <c r="Q47">
        <v>-3577</v>
      </c>
      <c r="R47">
        <v>-3</v>
      </c>
      <c r="T47">
        <v>375.59999999999854</v>
      </c>
      <c r="U47">
        <v>-471</v>
      </c>
      <c r="W47">
        <v>1773.2000000000003</v>
      </c>
      <c r="X47">
        <v>581.40000000000009</v>
      </c>
      <c r="Z47">
        <v>42097.2</v>
      </c>
      <c r="AA47">
        <v>1.1567990270136732</v>
      </c>
      <c r="AI47">
        <v>42097.2</v>
      </c>
      <c r="AJ47">
        <v>1.1567990270136732</v>
      </c>
    </row>
    <row r="48" spans="2:38" x14ac:dyDescent="0.25">
      <c r="B48">
        <v>86143</v>
      </c>
      <c r="C48">
        <v>52466</v>
      </c>
      <c r="D48">
        <v>34407</v>
      </c>
      <c r="E48">
        <v>2967</v>
      </c>
      <c r="F48">
        <v>92518</v>
      </c>
      <c r="H48">
        <v>60093</v>
      </c>
      <c r="J48">
        <f t="shared" si="6"/>
        <v>53700.2</v>
      </c>
      <c r="K48">
        <f t="shared" si="7"/>
        <v>1.119046111560106</v>
      </c>
      <c r="L48">
        <f t="shared" si="8"/>
        <v>92518</v>
      </c>
      <c r="M48">
        <f t="shared" si="9"/>
        <v>2967</v>
      </c>
      <c r="N48">
        <f t="shared" si="10"/>
        <v>53700.2</v>
      </c>
      <c r="O48">
        <f t="shared" si="11"/>
        <v>89551</v>
      </c>
      <c r="Q48">
        <v>-1653</v>
      </c>
      <c r="R48">
        <v>-853</v>
      </c>
      <c r="T48">
        <v>-4995.4000000000015</v>
      </c>
      <c r="U48">
        <v>-403.40000000000146</v>
      </c>
      <c r="W48">
        <v>6783.8</v>
      </c>
      <c r="X48">
        <v>1523.4</v>
      </c>
      <c r="AB48">
        <v>53700.2</v>
      </c>
      <c r="AC48">
        <v>1.119046111560106</v>
      </c>
      <c r="AI48">
        <v>53700.2</v>
      </c>
      <c r="AJ48">
        <v>1.119046111560106</v>
      </c>
    </row>
    <row r="49" spans="2:38" x14ac:dyDescent="0.25">
      <c r="B49">
        <v>26858</v>
      </c>
      <c r="C49">
        <v>32973</v>
      </c>
      <c r="D49">
        <v>106839</v>
      </c>
      <c r="E49">
        <v>42467</v>
      </c>
      <c r="F49">
        <v>58206</v>
      </c>
      <c r="H49">
        <v>112865</v>
      </c>
      <c r="J49">
        <f t="shared" si="6"/>
        <v>53468.6</v>
      </c>
      <c r="K49">
        <f t="shared" si="7"/>
        <v>2.1108650684700927</v>
      </c>
      <c r="L49">
        <f t="shared" si="8"/>
        <v>106839</v>
      </c>
      <c r="M49">
        <f t="shared" si="9"/>
        <v>26858</v>
      </c>
      <c r="N49">
        <f t="shared" si="10"/>
        <v>53468.6</v>
      </c>
      <c r="O49">
        <f t="shared" si="11"/>
        <v>79981</v>
      </c>
      <c r="Q49">
        <v>5240</v>
      </c>
      <c r="R49">
        <v>249</v>
      </c>
      <c r="T49">
        <v>-331.59999999999854</v>
      </c>
      <c r="U49">
        <v>-304.20000000000437</v>
      </c>
      <c r="W49">
        <v>6757.5999999999995</v>
      </c>
      <c r="X49">
        <v>811.4</v>
      </c>
      <c r="AD49">
        <v>53468.6</v>
      </c>
      <c r="AE49">
        <v>2.1108650684700927</v>
      </c>
      <c r="AK49">
        <v>53468.6</v>
      </c>
      <c r="AL49">
        <v>2.1108650684700927</v>
      </c>
    </row>
    <row r="50" spans="2:38" x14ac:dyDescent="0.25">
      <c r="B50">
        <v>70409</v>
      </c>
      <c r="C50">
        <v>31933</v>
      </c>
      <c r="D50">
        <v>99163</v>
      </c>
      <c r="E50">
        <v>16898</v>
      </c>
      <c r="F50">
        <v>56071</v>
      </c>
      <c r="H50">
        <v>83313</v>
      </c>
      <c r="J50">
        <f t="shared" si="6"/>
        <v>54894.8</v>
      </c>
      <c r="K50">
        <f t="shared" si="7"/>
        <v>1.5176847351661724</v>
      </c>
      <c r="L50">
        <f t="shared" si="8"/>
        <v>99163</v>
      </c>
      <c r="M50">
        <f t="shared" si="9"/>
        <v>16898</v>
      </c>
      <c r="N50">
        <f t="shared" si="10"/>
        <v>54894.8</v>
      </c>
      <c r="O50">
        <f t="shared" si="11"/>
        <v>82265</v>
      </c>
      <c r="Q50">
        <v>9390</v>
      </c>
      <c r="R50">
        <v>1303</v>
      </c>
      <c r="T50">
        <v>-2767.5999999999985</v>
      </c>
      <c r="U50">
        <v>616</v>
      </c>
      <c r="W50">
        <v>4360.7999999999993</v>
      </c>
      <c r="X50">
        <v>616.79999999999995</v>
      </c>
      <c r="Z50">
        <v>54894.8</v>
      </c>
      <c r="AA50">
        <v>1.5176847351661724</v>
      </c>
      <c r="AK50">
        <v>54894.8</v>
      </c>
      <c r="AL50">
        <v>1.5176847351661724</v>
      </c>
    </row>
    <row r="51" spans="2:38" x14ac:dyDescent="0.25">
      <c r="B51">
        <v>23109</v>
      </c>
      <c r="C51">
        <v>22080</v>
      </c>
      <c r="D51">
        <v>11468</v>
      </c>
      <c r="E51">
        <v>10589</v>
      </c>
      <c r="F51">
        <v>15739</v>
      </c>
      <c r="H51">
        <v>36107</v>
      </c>
      <c r="J51">
        <f t="shared" si="6"/>
        <v>16597</v>
      </c>
      <c r="K51">
        <f t="shared" si="7"/>
        <v>2.1755136470446468</v>
      </c>
      <c r="L51">
        <f t="shared" si="8"/>
        <v>23109</v>
      </c>
      <c r="M51">
        <f t="shared" si="9"/>
        <v>10589</v>
      </c>
      <c r="N51">
        <f t="shared" si="10"/>
        <v>16597</v>
      </c>
      <c r="O51">
        <f t="shared" si="11"/>
        <v>12520</v>
      </c>
      <c r="Q51">
        <v>-5590</v>
      </c>
      <c r="R51">
        <v>-11</v>
      </c>
      <c r="T51">
        <v>1960</v>
      </c>
      <c r="U51">
        <v>-369.79999999999927</v>
      </c>
      <c r="W51">
        <v>2594</v>
      </c>
      <c r="X51">
        <v>369.79999999999995</v>
      </c>
      <c r="AD51">
        <v>16597</v>
      </c>
      <c r="AE51">
        <v>2.1755136470446468</v>
      </c>
      <c r="AK51">
        <v>16597</v>
      </c>
      <c r="AL51">
        <v>2.1755136470446468</v>
      </c>
    </row>
    <row r="52" spans="2:38" x14ac:dyDescent="0.25">
      <c r="B52">
        <v>25138</v>
      </c>
      <c r="C52">
        <v>99157</v>
      </c>
      <c r="D52">
        <v>12035</v>
      </c>
      <c r="E52">
        <v>59083</v>
      </c>
      <c r="F52">
        <v>24308</v>
      </c>
      <c r="H52">
        <v>78325</v>
      </c>
      <c r="J52">
        <f t="shared" si="6"/>
        <v>43944.2</v>
      </c>
      <c r="K52">
        <f t="shared" si="7"/>
        <v>1.782374010677177</v>
      </c>
      <c r="L52">
        <f t="shared" si="8"/>
        <v>99157</v>
      </c>
      <c r="M52">
        <f t="shared" si="9"/>
        <v>12035</v>
      </c>
      <c r="N52">
        <f t="shared" si="10"/>
        <v>43944.2</v>
      </c>
      <c r="O52">
        <f t="shared" si="11"/>
        <v>87122</v>
      </c>
      <c r="Q52">
        <v>21007</v>
      </c>
      <c r="R52">
        <v>1635</v>
      </c>
      <c r="T52">
        <v>4190.5999999999985</v>
      </c>
      <c r="U52">
        <v>410.39999999999418</v>
      </c>
      <c r="W52">
        <v>4190.6000000000004</v>
      </c>
      <c r="X52">
        <v>421.2</v>
      </c>
      <c r="Z52">
        <v>43944.2</v>
      </c>
      <c r="AA52">
        <v>1.782374010677177</v>
      </c>
      <c r="AK52">
        <v>43944.2</v>
      </c>
      <c r="AL52">
        <v>1.782374010677177</v>
      </c>
    </row>
    <row r="53" spans="2:38" x14ac:dyDescent="0.25">
      <c r="B53">
        <v>38136</v>
      </c>
      <c r="C53">
        <v>1957</v>
      </c>
      <c r="D53">
        <v>20830</v>
      </c>
      <c r="E53">
        <v>92372</v>
      </c>
      <c r="F53">
        <v>26085</v>
      </c>
      <c r="H53">
        <v>39903</v>
      </c>
      <c r="J53">
        <f t="shared" si="6"/>
        <v>35876</v>
      </c>
      <c r="K53">
        <f t="shared" si="7"/>
        <v>1.1122477422232133</v>
      </c>
      <c r="L53">
        <f t="shared" si="8"/>
        <v>92372</v>
      </c>
      <c r="M53">
        <f t="shared" si="9"/>
        <v>1957</v>
      </c>
      <c r="N53">
        <f t="shared" si="10"/>
        <v>35876</v>
      </c>
      <c r="O53">
        <f t="shared" si="11"/>
        <v>90415</v>
      </c>
      <c r="Q53">
        <v>-9912</v>
      </c>
      <c r="R53">
        <v>775</v>
      </c>
      <c r="T53">
        <v>-384.40000000000146</v>
      </c>
      <c r="U53">
        <v>-543.59999999999854</v>
      </c>
      <c r="W53">
        <v>2962.3999999999996</v>
      </c>
      <c r="X53">
        <v>980.80000000000007</v>
      </c>
      <c r="Z53">
        <v>35876</v>
      </c>
      <c r="AA53">
        <v>1.1122477422232133</v>
      </c>
      <c r="AI53">
        <v>35876</v>
      </c>
      <c r="AJ53">
        <v>1.1122477422232133</v>
      </c>
    </row>
    <row r="54" spans="2:38" x14ac:dyDescent="0.25">
      <c r="B54">
        <v>120622</v>
      </c>
      <c r="C54">
        <v>109463</v>
      </c>
      <c r="D54">
        <v>47628</v>
      </c>
      <c r="E54">
        <v>113895</v>
      </c>
      <c r="F54">
        <v>59605</v>
      </c>
      <c r="H54">
        <v>108686</v>
      </c>
      <c r="J54">
        <f t="shared" si="6"/>
        <v>90242.6</v>
      </c>
      <c r="K54">
        <f t="shared" si="7"/>
        <v>1.2043757604501644</v>
      </c>
      <c r="L54">
        <f t="shared" si="8"/>
        <v>120622</v>
      </c>
      <c r="M54">
        <f t="shared" si="9"/>
        <v>47628</v>
      </c>
      <c r="N54">
        <f t="shared" si="10"/>
        <v>90242.6</v>
      </c>
      <c r="O54">
        <f t="shared" si="11"/>
        <v>72994</v>
      </c>
      <c r="Q54">
        <v>200</v>
      </c>
      <c r="R54">
        <v>73</v>
      </c>
      <c r="T54">
        <v>34.400000000008731</v>
      </c>
      <c r="U54">
        <v>-385</v>
      </c>
      <c r="W54">
        <v>5308.4</v>
      </c>
      <c r="X54">
        <v>1349.8</v>
      </c>
      <c r="AB54">
        <v>90242.6</v>
      </c>
      <c r="AC54">
        <v>1.2043757604501644</v>
      </c>
      <c r="AI54">
        <v>90242.6</v>
      </c>
      <c r="AJ54">
        <v>1.2043757604501644</v>
      </c>
    </row>
    <row r="55" spans="2:38" x14ac:dyDescent="0.25">
      <c r="B55">
        <v>92082</v>
      </c>
      <c r="C55">
        <v>27532</v>
      </c>
      <c r="D55">
        <v>9619</v>
      </c>
      <c r="E55">
        <v>117177</v>
      </c>
      <c r="F55">
        <v>17298</v>
      </c>
      <c r="H55">
        <v>61719</v>
      </c>
      <c r="J55">
        <f t="shared" si="6"/>
        <v>52741.599999999999</v>
      </c>
      <c r="K55">
        <f t="shared" si="7"/>
        <v>1.17021478301758</v>
      </c>
      <c r="L55">
        <f t="shared" si="8"/>
        <v>117177</v>
      </c>
      <c r="M55">
        <f t="shared" si="9"/>
        <v>9619</v>
      </c>
      <c r="N55">
        <f t="shared" si="10"/>
        <v>52741.599999999999</v>
      </c>
      <c r="O55">
        <f t="shared" si="11"/>
        <v>107558</v>
      </c>
      <c r="Q55">
        <v>-6423</v>
      </c>
      <c r="R55">
        <v>1567</v>
      </c>
      <c r="T55">
        <v>2779</v>
      </c>
      <c r="U55">
        <v>-466</v>
      </c>
      <c r="W55">
        <v>5059</v>
      </c>
      <c r="X55">
        <v>1224.8000000000002</v>
      </c>
      <c r="Z55">
        <v>52741.599999999999</v>
      </c>
      <c r="AA55">
        <v>1.17021478301758</v>
      </c>
      <c r="AK55">
        <v>52741.599999999999</v>
      </c>
      <c r="AL55">
        <v>1.17021478301758</v>
      </c>
    </row>
    <row r="56" spans="2:38" x14ac:dyDescent="0.25">
      <c r="B56">
        <v>4444</v>
      </c>
      <c r="C56">
        <v>97505</v>
      </c>
      <c r="D56">
        <v>40510</v>
      </c>
      <c r="E56">
        <v>114413</v>
      </c>
      <c r="F56">
        <v>10334</v>
      </c>
      <c r="H56">
        <v>67347</v>
      </c>
      <c r="J56">
        <f t="shared" si="6"/>
        <v>53441.2</v>
      </c>
      <c r="K56">
        <f t="shared" si="7"/>
        <v>1.2602074803709498</v>
      </c>
      <c r="L56">
        <f t="shared" si="8"/>
        <v>114413</v>
      </c>
      <c r="M56">
        <f t="shared" si="9"/>
        <v>4444</v>
      </c>
      <c r="N56">
        <f t="shared" si="10"/>
        <v>53441.2</v>
      </c>
      <c r="O56">
        <f t="shared" si="11"/>
        <v>109969</v>
      </c>
      <c r="Q56">
        <v>5478</v>
      </c>
      <c r="R56">
        <v>1063</v>
      </c>
      <c r="T56">
        <v>-2031.8000000000029</v>
      </c>
      <c r="U56">
        <v>193.39999999999418</v>
      </c>
      <c r="W56">
        <v>4052.6</v>
      </c>
      <c r="X56">
        <v>480.20000000000005</v>
      </c>
      <c r="Z56">
        <v>53441.2</v>
      </c>
      <c r="AA56">
        <v>1.2602074803709498</v>
      </c>
      <c r="AK56">
        <v>53441.2</v>
      </c>
      <c r="AL56">
        <v>1.2602074803709498</v>
      </c>
    </row>
    <row r="57" spans="2:38" x14ac:dyDescent="0.25">
      <c r="B57">
        <v>111544</v>
      </c>
      <c r="C57">
        <v>15544</v>
      </c>
      <c r="D57">
        <v>115096</v>
      </c>
      <c r="E57">
        <v>49841</v>
      </c>
      <c r="F57">
        <v>29585</v>
      </c>
      <c r="H57">
        <v>94370</v>
      </c>
      <c r="J57">
        <f t="shared" si="6"/>
        <v>64322</v>
      </c>
      <c r="K57">
        <f t="shared" si="7"/>
        <v>1.4671496533068002</v>
      </c>
      <c r="L57">
        <f t="shared" si="8"/>
        <v>115096</v>
      </c>
      <c r="M57">
        <f t="shared" si="9"/>
        <v>15544</v>
      </c>
      <c r="N57">
        <f t="shared" si="10"/>
        <v>64322</v>
      </c>
      <c r="O57">
        <f t="shared" si="11"/>
        <v>99552</v>
      </c>
      <c r="Q57">
        <v>2612</v>
      </c>
      <c r="R57">
        <v>1793</v>
      </c>
      <c r="T57">
        <v>-228.40000000000146</v>
      </c>
      <c r="U57">
        <v>-322.80000000000291</v>
      </c>
      <c r="W57">
        <v>5499.2</v>
      </c>
      <c r="X57">
        <v>398</v>
      </c>
      <c r="AB57">
        <v>64322</v>
      </c>
      <c r="AC57">
        <v>1.4671496533068002</v>
      </c>
      <c r="AK57">
        <v>64322</v>
      </c>
      <c r="AL57">
        <v>1.4671496533068002</v>
      </c>
    </row>
    <row r="58" spans="2:38" x14ac:dyDescent="0.25">
      <c r="B58">
        <v>90000</v>
      </c>
      <c r="C58">
        <v>58430</v>
      </c>
      <c r="D58">
        <v>7567</v>
      </c>
      <c r="E58">
        <v>50426</v>
      </c>
      <c r="F58">
        <v>14203</v>
      </c>
      <c r="H58">
        <v>79740</v>
      </c>
      <c r="J58">
        <f t="shared" si="6"/>
        <v>44125.2</v>
      </c>
      <c r="K58">
        <f t="shared" si="7"/>
        <v>1.8071306192379866</v>
      </c>
      <c r="L58">
        <f t="shared" si="8"/>
        <v>90000</v>
      </c>
      <c r="M58">
        <f t="shared" si="9"/>
        <v>7567</v>
      </c>
      <c r="N58">
        <f t="shared" si="10"/>
        <v>44125.2</v>
      </c>
      <c r="O58">
        <f t="shared" si="11"/>
        <v>82433</v>
      </c>
      <c r="Q58">
        <v>9630</v>
      </c>
      <c r="R58">
        <v>670</v>
      </c>
      <c r="T58">
        <v>3904.1999999999971</v>
      </c>
      <c r="U58">
        <v>-332</v>
      </c>
      <c r="W58">
        <v>4862.6000000000004</v>
      </c>
      <c r="X58">
        <v>845.2</v>
      </c>
      <c r="AD58">
        <v>44125.2</v>
      </c>
      <c r="AE58">
        <v>1.8071306192379866</v>
      </c>
      <c r="AK58">
        <v>44125.2</v>
      </c>
      <c r="AL58">
        <v>1.8071306192379866</v>
      </c>
    </row>
    <row r="59" spans="2:38" x14ac:dyDescent="0.25">
      <c r="B59">
        <v>74088</v>
      </c>
      <c r="C59">
        <v>113380</v>
      </c>
      <c r="D59">
        <v>42276</v>
      </c>
      <c r="E59">
        <v>114402</v>
      </c>
      <c r="F59">
        <v>58529</v>
      </c>
      <c r="H59">
        <v>101743</v>
      </c>
      <c r="J59">
        <f t="shared" si="6"/>
        <v>80535</v>
      </c>
      <c r="K59">
        <f t="shared" si="7"/>
        <v>1.2633389209660395</v>
      </c>
      <c r="L59">
        <f t="shared" si="8"/>
        <v>114402</v>
      </c>
      <c r="M59">
        <f t="shared" si="9"/>
        <v>42276</v>
      </c>
      <c r="N59">
        <f t="shared" si="10"/>
        <v>80535</v>
      </c>
      <c r="O59">
        <f t="shared" si="11"/>
        <v>72126</v>
      </c>
      <c r="Q59">
        <v>2359</v>
      </c>
      <c r="R59">
        <v>-1821</v>
      </c>
      <c r="T59">
        <v>1716.6000000000058</v>
      </c>
      <c r="U59">
        <v>246.39999999999418</v>
      </c>
      <c r="W59">
        <v>4479.3999999999996</v>
      </c>
      <c r="X59">
        <v>931.6</v>
      </c>
      <c r="AB59">
        <v>80535</v>
      </c>
      <c r="AC59">
        <v>1.2633389209660395</v>
      </c>
      <c r="AK59">
        <v>80535</v>
      </c>
      <c r="AL59">
        <v>1.2633389209660395</v>
      </c>
    </row>
    <row r="60" spans="2:38" x14ac:dyDescent="0.25">
      <c r="B60">
        <v>12346</v>
      </c>
      <c r="C60">
        <v>107037</v>
      </c>
      <c r="D60">
        <v>24219</v>
      </c>
      <c r="E60">
        <v>119449</v>
      </c>
      <c r="F60">
        <v>2243</v>
      </c>
      <c r="H60">
        <v>68090</v>
      </c>
      <c r="J60">
        <f t="shared" si="6"/>
        <v>53058.8</v>
      </c>
      <c r="K60">
        <f t="shared" si="7"/>
        <v>1.2832932520147458</v>
      </c>
      <c r="L60">
        <f t="shared" si="8"/>
        <v>119449</v>
      </c>
      <c r="M60">
        <f t="shared" si="9"/>
        <v>2243</v>
      </c>
      <c r="N60">
        <f t="shared" si="10"/>
        <v>53058.8</v>
      </c>
      <c r="O60">
        <f t="shared" si="11"/>
        <v>117206</v>
      </c>
      <c r="Q60">
        <v>5237</v>
      </c>
      <c r="R60">
        <v>1262</v>
      </c>
      <c r="T60">
        <v>-2463.3999999999942</v>
      </c>
      <c r="U60">
        <v>259.80000000000291</v>
      </c>
      <c r="W60">
        <v>3104.6</v>
      </c>
      <c r="X60">
        <v>513.79999999999995</v>
      </c>
      <c r="Z60">
        <v>53058.8</v>
      </c>
      <c r="AA60">
        <v>1.2832932520147458</v>
      </c>
      <c r="AK60">
        <v>53058.8</v>
      </c>
      <c r="AL60">
        <v>1.2832932520147458</v>
      </c>
    </row>
    <row r="61" spans="2:38" x14ac:dyDescent="0.25">
      <c r="B61">
        <v>51755</v>
      </c>
      <c r="C61">
        <v>31968</v>
      </c>
      <c r="D61">
        <v>19996</v>
      </c>
      <c r="E61">
        <v>91808</v>
      </c>
      <c r="F61">
        <v>30929</v>
      </c>
      <c r="H61">
        <v>105218</v>
      </c>
      <c r="J61">
        <f t="shared" si="6"/>
        <v>45291.199999999997</v>
      </c>
      <c r="K61">
        <f t="shared" si="7"/>
        <v>2.3231444519023565</v>
      </c>
      <c r="L61">
        <f t="shared" si="8"/>
        <v>91808</v>
      </c>
      <c r="M61">
        <f t="shared" si="9"/>
        <v>19996</v>
      </c>
      <c r="N61">
        <f t="shared" si="10"/>
        <v>45291.199999999997</v>
      </c>
      <c r="O61">
        <f t="shared" si="11"/>
        <v>71812</v>
      </c>
      <c r="Q61">
        <v>545</v>
      </c>
      <c r="R61">
        <v>97</v>
      </c>
      <c r="T61">
        <v>-3367.6000000000058</v>
      </c>
      <c r="U61">
        <v>-722.20000000000437</v>
      </c>
      <c r="W61">
        <v>4543.5999999999995</v>
      </c>
      <c r="X61">
        <v>723.4</v>
      </c>
      <c r="AD61">
        <v>45291.199999999997</v>
      </c>
      <c r="AE61">
        <v>2.3231444519023565</v>
      </c>
      <c r="AK61">
        <v>45291.199999999997</v>
      </c>
      <c r="AL61">
        <v>2.3231444519023565</v>
      </c>
    </row>
    <row r="62" spans="2:38" x14ac:dyDescent="0.25">
      <c r="B62">
        <v>78824</v>
      </c>
      <c r="C62">
        <v>107338</v>
      </c>
      <c r="D62">
        <v>105421</v>
      </c>
      <c r="E62">
        <v>63421</v>
      </c>
      <c r="F62">
        <v>65604</v>
      </c>
      <c r="H62">
        <v>92847</v>
      </c>
      <c r="J62">
        <f t="shared" si="6"/>
        <v>84121.600000000006</v>
      </c>
      <c r="K62">
        <f t="shared" si="7"/>
        <v>1.1037236571819842</v>
      </c>
      <c r="L62">
        <f t="shared" si="8"/>
        <v>107338</v>
      </c>
      <c r="M62">
        <f t="shared" si="9"/>
        <v>63421</v>
      </c>
      <c r="N62">
        <f t="shared" si="10"/>
        <v>84121.600000000006</v>
      </c>
      <c r="O62">
        <f t="shared" si="11"/>
        <v>43917</v>
      </c>
      <c r="Q62">
        <v>-1617</v>
      </c>
      <c r="R62">
        <v>-25</v>
      </c>
      <c r="T62">
        <v>2228.2000000000116</v>
      </c>
      <c r="U62">
        <v>455</v>
      </c>
      <c r="W62">
        <v>4522.6000000000004</v>
      </c>
      <c r="X62">
        <v>712.19999999999993</v>
      </c>
      <c r="AB62">
        <v>84121.600000000006</v>
      </c>
      <c r="AC62">
        <v>1.1037236571819842</v>
      </c>
      <c r="AI62">
        <v>84121.600000000006</v>
      </c>
      <c r="AJ62">
        <v>1.1037236571819842</v>
      </c>
    </row>
    <row r="63" spans="2:38" x14ac:dyDescent="0.25">
      <c r="B63">
        <v>72614</v>
      </c>
      <c r="C63">
        <v>102272</v>
      </c>
      <c r="D63">
        <v>71841</v>
      </c>
      <c r="E63">
        <v>7562</v>
      </c>
      <c r="F63">
        <v>42124</v>
      </c>
      <c r="H63">
        <v>77790</v>
      </c>
      <c r="J63">
        <f t="shared" si="6"/>
        <v>59282.6</v>
      </c>
      <c r="K63">
        <f t="shared" si="7"/>
        <v>1.3121894113955865</v>
      </c>
      <c r="L63">
        <f t="shared" si="8"/>
        <v>102272</v>
      </c>
      <c r="M63">
        <f t="shared" si="9"/>
        <v>7562</v>
      </c>
      <c r="N63">
        <f t="shared" si="10"/>
        <v>59282.6</v>
      </c>
      <c r="O63">
        <f t="shared" si="11"/>
        <v>94710</v>
      </c>
      <c r="Q63">
        <v>-6342</v>
      </c>
      <c r="R63">
        <v>9</v>
      </c>
      <c r="T63">
        <v>21.19999999999709</v>
      </c>
      <c r="U63">
        <v>441.79999999999563</v>
      </c>
      <c r="W63">
        <v>5160</v>
      </c>
      <c r="X63">
        <v>565.80000000000007</v>
      </c>
      <c r="AB63">
        <v>59282.6</v>
      </c>
      <c r="AC63">
        <v>1.3121894113955865</v>
      </c>
      <c r="AK63">
        <v>59282.6</v>
      </c>
      <c r="AL63">
        <v>1.3121894113955865</v>
      </c>
    </row>
    <row r="64" spans="2:38" x14ac:dyDescent="0.25">
      <c r="B64">
        <v>120567</v>
      </c>
      <c r="C64">
        <v>120009</v>
      </c>
      <c r="D64">
        <v>83706</v>
      </c>
      <c r="E64">
        <v>71583</v>
      </c>
      <c r="F64">
        <v>14141</v>
      </c>
      <c r="H64">
        <v>121988</v>
      </c>
      <c r="J64">
        <f t="shared" si="6"/>
        <v>82001.2</v>
      </c>
      <c r="K64">
        <f t="shared" si="7"/>
        <v>1.4876367662912251</v>
      </c>
      <c r="L64">
        <f t="shared" si="8"/>
        <v>120567</v>
      </c>
      <c r="M64">
        <f t="shared" si="9"/>
        <v>14141</v>
      </c>
      <c r="N64">
        <f t="shared" si="10"/>
        <v>82001.2</v>
      </c>
      <c r="O64">
        <f t="shared" si="11"/>
        <v>106426</v>
      </c>
      <c r="Q64">
        <v>-4579</v>
      </c>
      <c r="R64">
        <v>626</v>
      </c>
      <c r="T64">
        <v>-2081.6000000000058</v>
      </c>
      <c r="U64">
        <v>4.5999999999912689</v>
      </c>
      <c r="W64">
        <v>2486</v>
      </c>
      <c r="X64">
        <v>107</v>
      </c>
      <c r="AB64">
        <v>82001.2</v>
      </c>
      <c r="AC64">
        <v>1.4876367662912251</v>
      </c>
      <c r="AK64">
        <v>82001.2</v>
      </c>
      <c r="AL64">
        <v>1.4876367662912251</v>
      </c>
    </row>
    <row r="65" spans="2:38" x14ac:dyDescent="0.25">
      <c r="B65">
        <v>78421</v>
      </c>
      <c r="C65">
        <v>113947</v>
      </c>
      <c r="D65">
        <v>105929</v>
      </c>
      <c r="E65">
        <v>99930</v>
      </c>
      <c r="F65">
        <v>58811</v>
      </c>
      <c r="H65">
        <v>114149</v>
      </c>
      <c r="J65">
        <f t="shared" si="6"/>
        <v>91407.6</v>
      </c>
      <c r="K65">
        <f t="shared" si="7"/>
        <v>1.2487911289652063</v>
      </c>
      <c r="L65">
        <f t="shared" si="8"/>
        <v>113947</v>
      </c>
      <c r="M65">
        <f t="shared" si="9"/>
        <v>58811</v>
      </c>
      <c r="N65">
        <f t="shared" si="10"/>
        <v>91407.6</v>
      </c>
      <c r="O65">
        <f t="shared" si="11"/>
        <v>55136</v>
      </c>
      <c r="Q65">
        <v>7631</v>
      </c>
      <c r="R65">
        <v>-155</v>
      </c>
      <c r="T65">
        <v>5504.4000000000087</v>
      </c>
      <c r="U65">
        <v>-402.39999999999418</v>
      </c>
      <c r="W65">
        <v>8092.4</v>
      </c>
      <c r="X65">
        <v>762.8</v>
      </c>
      <c r="AB65">
        <v>91407.6</v>
      </c>
      <c r="AC65">
        <v>1.2487911289652063</v>
      </c>
      <c r="AK65">
        <v>91407.6</v>
      </c>
      <c r="AL65">
        <v>1.2487911289652063</v>
      </c>
    </row>
    <row r="66" spans="2:38" x14ac:dyDescent="0.25">
      <c r="B66">
        <v>73581</v>
      </c>
      <c r="C66">
        <v>22979</v>
      </c>
      <c r="D66">
        <v>39520</v>
      </c>
      <c r="E66">
        <v>32102</v>
      </c>
      <c r="F66">
        <v>60703</v>
      </c>
      <c r="H66">
        <v>94264</v>
      </c>
      <c r="J66">
        <f t="shared" ref="J66:J101" si="12">AVERAGE(B66:F66)</f>
        <v>45777</v>
      </c>
      <c r="K66">
        <f t="shared" ref="K66:K97" si="13">H66/J66</f>
        <v>2.0592000349520503</v>
      </c>
      <c r="L66">
        <f t="shared" ref="L66:L101" si="14">MAX(B66:F66)</f>
        <v>73581</v>
      </c>
      <c r="M66">
        <f t="shared" ref="M66:M101" si="15">MIN(B66:F66)</f>
        <v>22979</v>
      </c>
      <c r="N66">
        <f t="shared" ref="N66:N101" si="16">AVERAGE(B66:F66)</f>
        <v>45777</v>
      </c>
      <c r="O66">
        <f t="shared" ref="O66:O101" si="17">L66-M66</f>
        <v>50602</v>
      </c>
      <c r="Q66">
        <v>8533</v>
      </c>
      <c r="R66">
        <v>-53</v>
      </c>
      <c r="T66">
        <v>3489.5999999999985</v>
      </c>
      <c r="U66">
        <v>62.400000000001455</v>
      </c>
      <c r="W66">
        <v>6105.9999999999991</v>
      </c>
      <c r="X66">
        <v>950.8</v>
      </c>
      <c r="AD66">
        <v>45777</v>
      </c>
      <c r="AE66">
        <v>2.0592000349520503</v>
      </c>
      <c r="AK66">
        <v>45777</v>
      </c>
      <c r="AL66">
        <v>2.0592000349520503</v>
      </c>
    </row>
    <row r="67" spans="2:38" x14ac:dyDescent="0.25">
      <c r="B67">
        <v>45537</v>
      </c>
      <c r="C67">
        <v>44310</v>
      </c>
      <c r="D67">
        <v>81892</v>
      </c>
      <c r="E67">
        <v>9947</v>
      </c>
      <c r="F67">
        <v>103376</v>
      </c>
      <c r="H67">
        <v>101371</v>
      </c>
      <c r="J67">
        <f t="shared" si="12"/>
        <v>57012.4</v>
      </c>
      <c r="K67">
        <f t="shared" si="13"/>
        <v>1.7780517922416876</v>
      </c>
      <c r="L67">
        <f t="shared" si="14"/>
        <v>103376</v>
      </c>
      <c r="M67">
        <f t="shared" si="15"/>
        <v>9947</v>
      </c>
      <c r="N67">
        <f t="shared" si="16"/>
        <v>57012.4</v>
      </c>
      <c r="O67">
        <f t="shared" si="17"/>
        <v>93429</v>
      </c>
      <c r="Q67">
        <v>3709</v>
      </c>
      <c r="R67">
        <v>-2113</v>
      </c>
      <c r="T67">
        <v>5352.4000000000015</v>
      </c>
      <c r="U67">
        <v>-489.59999999999854</v>
      </c>
      <c r="W67">
        <v>5457.2</v>
      </c>
      <c r="X67">
        <v>749.60000000000014</v>
      </c>
      <c r="AD67">
        <v>57012.4</v>
      </c>
      <c r="AE67">
        <v>1.7780517922416876</v>
      </c>
      <c r="AK67">
        <v>57012.4</v>
      </c>
      <c r="AL67">
        <v>1.7780517922416876</v>
      </c>
    </row>
    <row r="68" spans="2:38" x14ac:dyDescent="0.25">
      <c r="B68">
        <v>11200</v>
      </c>
      <c r="C68">
        <v>110561</v>
      </c>
      <c r="D68">
        <v>19371</v>
      </c>
      <c r="E68">
        <v>15948</v>
      </c>
      <c r="F68">
        <v>104439</v>
      </c>
      <c r="H68">
        <v>65867</v>
      </c>
      <c r="J68">
        <f t="shared" si="12"/>
        <v>52303.8</v>
      </c>
      <c r="K68">
        <f t="shared" si="13"/>
        <v>1.2593157667320538</v>
      </c>
      <c r="L68">
        <f t="shared" si="14"/>
        <v>110561</v>
      </c>
      <c r="M68">
        <f t="shared" si="15"/>
        <v>11200</v>
      </c>
      <c r="N68">
        <f t="shared" si="16"/>
        <v>52303.8</v>
      </c>
      <c r="O68">
        <f t="shared" si="17"/>
        <v>99361</v>
      </c>
      <c r="Q68">
        <v>4121</v>
      </c>
      <c r="R68">
        <v>-914</v>
      </c>
      <c r="T68">
        <v>1037.4000000000015</v>
      </c>
      <c r="U68">
        <v>179.20000000000437</v>
      </c>
      <c r="W68">
        <v>3529</v>
      </c>
      <c r="X68">
        <v>593.59999999999991</v>
      </c>
      <c r="Z68">
        <v>52303.8</v>
      </c>
      <c r="AA68">
        <v>1.2593157667320538</v>
      </c>
      <c r="AK68">
        <v>52303.8</v>
      </c>
      <c r="AL68">
        <v>1.2593157667320538</v>
      </c>
    </row>
    <row r="69" spans="2:38" x14ac:dyDescent="0.25">
      <c r="B69">
        <v>26818</v>
      </c>
      <c r="C69">
        <v>42081</v>
      </c>
      <c r="D69">
        <v>82622</v>
      </c>
      <c r="E69">
        <v>60241</v>
      </c>
      <c r="F69">
        <v>63263</v>
      </c>
      <c r="H69">
        <v>107140</v>
      </c>
      <c r="J69">
        <f t="shared" si="12"/>
        <v>55005</v>
      </c>
      <c r="K69">
        <f t="shared" si="13"/>
        <v>1.9478229251886192</v>
      </c>
      <c r="L69">
        <f t="shared" si="14"/>
        <v>82622</v>
      </c>
      <c r="M69">
        <f t="shared" si="15"/>
        <v>26818</v>
      </c>
      <c r="N69">
        <f t="shared" si="16"/>
        <v>55005</v>
      </c>
      <c r="O69">
        <f t="shared" si="17"/>
        <v>55804</v>
      </c>
      <c r="Q69">
        <v>-1346</v>
      </c>
      <c r="R69">
        <v>-49</v>
      </c>
      <c r="T69">
        <v>-7528.1999999999971</v>
      </c>
      <c r="U69">
        <v>-10.80000000000291</v>
      </c>
      <c r="W69">
        <v>7528.2</v>
      </c>
      <c r="X69">
        <v>327.2</v>
      </c>
      <c r="AF69">
        <v>55005</v>
      </c>
      <c r="AG69">
        <v>1.9478229251886192</v>
      </c>
      <c r="AK69">
        <v>55005</v>
      </c>
      <c r="AL69">
        <v>1.9478229251886192</v>
      </c>
    </row>
    <row r="70" spans="2:38" x14ac:dyDescent="0.25">
      <c r="B70">
        <v>3723</v>
      </c>
      <c r="C70">
        <v>58213</v>
      </c>
      <c r="D70">
        <v>3250</v>
      </c>
      <c r="E70">
        <v>13165</v>
      </c>
      <c r="F70">
        <v>16681</v>
      </c>
      <c r="H70">
        <v>22650</v>
      </c>
      <c r="J70">
        <f t="shared" si="12"/>
        <v>19006.400000000001</v>
      </c>
      <c r="K70">
        <f t="shared" si="13"/>
        <v>1.1917038471251789</v>
      </c>
      <c r="L70">
        <f t="shared" si="14"/>
        <v>58213</v>
      </c>
      <c r="M70">
        <f t="shared" si="15"/>
        <v>3250</v>
      </c>
      <c r="N70">
        <f t="shared" si="16"/>
        <v>19006.400000000001</v>
      </c>
      <c r="O70">
        <f t="shared" si="17"/>
        <v>54963</v>
      </c>
      <c r="Q70">
        <v>3093</v>
      </c>
      <c r="R70">
        <v>-1561</v>
      </c>
      <c r="T70">
        <v>777.80000000000291</v>
      </c>
      <c r="U70">
        <v>147.40000000000146</v>
      </c>
      <c r="W70">
        <v>2153.8000000000002</v>
      </c>
      <c r="X70">
        <v>153.4</v>
      </c>
      <c r="Z70">
        <v>19006.400000000001</v>
      </c>
      <c r="AA70">
        <v>1.1917038471251789</v>
      </c>
      <c r="AI70">
        <v>19006.400000000001</v>
      </c>
      <c r="AJ70">
        <v>1.1917038471251789</v>
      </c>
    </row>
    <row r="71" spans="2:38" x14ac:dyDescent="0.25">
      <c r="B71">
        <v>31618</v>
      </c>
      <c r="C71">
        <v>58416</v>
      </c>
      <c r="D71">
        <v>18220</v>
      </c>
      <c r="E71">
        <v>25088</v>
      </c>
      <c r="F71">
        <v>83365</v>
      </c>
      <c r="H71">
        <v>93668</v>
      </c>
      <c r="J71">
        <f t="shared" si="12"/>
        <v>43341.4</v>
      </c>
      <c r="K71">
        <f t="shared" si="13"/>
        <v>2.1611669212346625</v>
      </c>
      <c r="L71">
        <f t="shared" si="14"/>
        <v>83365</v>
      </c>
      <c r="M71">
        <f t="shared" si="15"/>
        <v>18220</v>
      </c>
      <c r="N71">
        <f t="shared" si="16"/>
        <v>43341.4</v>
      </c>
      <c r="O71">
        <f t="shared" si="17"/>
        <v>65145</v>
      </c>
      <c r="Q71">
        <v>-919</v>
      </c>
      <c r="R71">
        <v>-520</v>
      </c>
      <c r="T71">
        <v>1988.8000000000029</v>
      </c>
      <c r="U71">
        <v>-66.599999999998545</v>
      </c>
      <c r="W71">
        <v>5672.4</v>
      </c>
      <c r="X71">
        <v>73.800000000000011</v>
      </c>
      <c r="AD71">
        <v>43341.4</v>
      </c>
      <c r="AE71">
        <v>2.1611669212346625</v>
      </c>
      <c r="AK71">
        <v>43341.4</v>
      </c>
      <c r="AL71">
        <v>2.1611669212346625</v>
      </c>
    </row>
    <row r="72" spans="2:38" x14ac:dyDescent="0.25">
      <c r="B72">
        <v>35293</v>
      </c>
      <c r="C72">
        <v>51955</v>
      </c>
      <c r="D72">
        <v>11404</v>
      </c>
      <c r="E72">
        <v>112669</v>
      </c>
      <c r="F72">
        <v>44498</v>
      </c>
      <c r="H72">
        <v>53606</v>
      </c>
      <c r="J72">
        <f t="shared" si="12"/>
        <v>51163.8</v>
      </c>
      <c r="K72">
        <f t="shared" si="13"/>
        <v>1.0477329674496421</v>
      </c>
      <c r="L72">
        <f t="shared" si="14"/>
        <v>112669</v>
      </c>
      <c r="M72">
        <f t="shared" si="15"/>
        <v>11404</v>
      </c>
      <c r="N72">
        <f t="shared" si="16"/>
        <v>51163.8</v>
      </c>
      <c r="O72">
        <f t="shared" si="17"/>
        <v>101265</v>
      </c>
      <c r="Q72">
        <v>-514</v>
      </c>
      <c r="R72">
        <v>35</v>
      </c>
      <c r="T72">
        <v>3046.2000000000044</v>
      </c>
      <c r="U72">
        <v>58.80000000000291</v>
      </c>
      <c r="W72">
        <v>6189.4</v>
      </c>
      <c r="X72">
        <v>627.20000000000005</v>
      </c>
      <c r="Z72">
        <v>51163.8</v>
      </c>
      <c r="AA72">
        <v>1.0477329674496421</v>
      </c>
      <c r="AI72">
        <v>51163.8</v>
      </c>
      <c r="AJ72">
        <v>1.0477329674496421</v>
      </c>
    </row>
    <row r="73" spans="2:38" x14ac:dyDescent="0.25">
      <c r="B73">
        <v>119928</v>
      </c>
      <c r="C73">
        <v>18956</v>
      </c>
      <c r="D73">
        <v>24180</v>
      </c>
      <c r="E73">
        <v>64429</v>
      </c>
      <c r="F73">
        <v>14641</v>
      </c>
      <c r="H73">
        <v>83004</v>
      </c>
      <c r="J73">
        <f t="shared" si="12"/>
        <v>48426.8</v>
      </c>
      <c r="K73">
        <f t="shared" si="13"/>
        <v>1.7140095979911949</v>
      </c>
      <c r="L73">
        <f t="shared" si="14"/>
        <v>119928</v>
      </c>
      <c r="M73">
        <f t="shared" si="15"/>
        <v>14641</v>
      </c>
      <c r="N73">
        <f t="shared" si="16"/>
        <v>48426.8</v>
      </c>
      <c r="O73">
        <f t="shared" si="17"/>
        <v>105287</v>
      </c>
      <c r="Q73">
        <v>8220</v>
      </c>
      <c r="R73">
        <v>1622</v>
      </c>
      <c r="T73">
        <v>-232</v>
      </c>
      <c r="U73">
        <v>-599.39999999999418</v>
      </c>
      <c r="W73">
        <v>4470.3999999999996</v>
      </c>
      <c r="X73">
        <v>599.4</v>
      </c>
      <c r="Z73">
        <v>48426.8</v>
      </c>
      <c r="AA73">
        <v>1.7140095979911949</v>
      </c>
      <c r="AK73">
        <v>48426.8</v>
      </c>
      <c r="AL73">
        <v>1.7140095979911949</v>
      </c>
    </row>
    <row r="74" spans="2:38" x14ac:dyDescent="0.25">
      <c r="B74">
        <v>71172</v>
      </c>
      <c r="C74">
        <v>43990</v>
      </c>
      <c r="D74">
        <v>120272</v>
      </c>
      <c r="E74">
        <v>91349</v>
      </c>
      <c r="F74">
        <v>108357</v>
      </c>
      <c r="H74">
        <v>133604</v>
      </c>
      <c r="J74">
        <f t="shared" si="12"/>
        <v>87028</v>
      </c>
      <c r="K74">
        <f t="shared" si="13"/>
        <v>1.535184078687319</v>
      </c>
      <c r="L74">
        <f t="shared" si="14"/>
        <v>120272</v>
      </c>
      <c r="M74">
        <f t="shared" si="15"/>
        <v>43990</v>
      </c>
      <c r="N74">
        <f t="shared" si="16"/>
        <v>87028</v>
      </c>
      <c r="O74">
        <f t="shared" si="17"/>
        <v>76282</v>
      </c>
      <c r="Q74">
        <v>-2557</v>
      </c>
      <c r="R74">
        <v>-2112</v>
      </c>
      <c r="T74">
        <v>2084.1999999999971</v>
      </c>
      <c r="U74">
        <v>-296.19999999999709</v>
      </c>
      <c r="W74">
        <v>2887.4</v>
      </c>
      <c r="X74">
        <v>367.79999999999995</v>
      </c>
      <c r="AF74">
        <v>87028</v>
      </c>
      <c r="AG74">
        <v>1.535184078687319</v>
      </c>
      <c r="AK74">
        <v>87028</v>
      </c>
      <c r="AL74">
        <v>1.535184078687319</v>
      </c>
    </row>
    <row r="75" spans="2:38" x14ac:dyDescent="0.25">
      <c r="B75">
        <v>70376</v>
      </c>
      <c r="C75">
        <v>92824</v>
      </c>
      <c r="D75">
        <v>93003</v>
      </c>
      <c r="E75">
        <v>9664</v>
      </c>
      <c r="F75">
        <v>98617</v>
      </c>
      <c r="H75">
        <v>107764</v>
      </c>
      <c r="J75">
        <f t="shared" si="12"/>
        <v>72896.800000000003</v>
      </c>
      <c r="K75">
        <f t="shared" si="13"/>
        <v>1.4783090615774628</v>
      </c>
      <c r="L75">
        <f t="shared" si="14"/>
        <v>98617</v>
      </c>
      <c r="M75">
        <f t="shared" si="15"/>
        <v>9664</v>
      </c>
      <c r="N75">
        <f t="shared" si="16"/>
        <v>72896.800000000003</v>
      </c>
      <c r="O75">
        <f t="shared" si="17"/>
        <v>88953</v>
      </c>
      <c r="Q75">
        <v>-10316</v>
      </c>
      <c r="R75">
        <v>211</v>
      </c>
      <c r="T75">
        <v>-804.80000000000291</v>
      </c>
      <c r="U75">
        <v>-25.599999999991269</v>
      </c>
      <c r="W75">
        <v>4036.8</v>
      </c>
      <c r="X75">
        <v>797.2</v>
      </c>
      <c r="AF75">
        <v>72896.800000000003</v>
      </c>
      <c r="AG75">
        <v>1.4783090615774628</v>
      </c>
      <c r="AK75">
        <v>72896.800000000003</v>
      </c>
      <c r="AL75">
        <v>1.4783090615774628</v>
      </c>
    </row>
    <row r="76" spans="2:38" x14ac:dyDescent="0.25">
      <c r="B76">
        <v>37091</v>
      </c>
      <c r="C76">
        <v>103388</v>
      </c>
      <c r="D76">
        <v>109785</v>
      </c>
      <c r="E76">
        <v>18969</v>
      </c>
      <c r="F76">
        <v>88677</v>
      </c>
      <c r="H76">
        <v>72535</v>
      </c>
      <c r="J76">
        <f t="shared" si="12"/>
        <v>71582</v>
      </c>
      <c r="K76">
        <f t="shared" si="13"/>
        <v>1.0133134028107624</v>
      </c>
      <c r="L76">
        <f t="shared" si="14"/>
        <v>109785</v>
      </c>
      <c r="M76">
        <f t="shared" si="15"/>
        <v>18969</v>
      </c>
      <c r="N76">
        <f t="shared" si="16"/>
        <v>71582</v>
      </c>
      <c r="O76">
        <f t="shared" si="17"/>
        <v>90816</v>
      </c>
      <c r="Q76">
        <v>-527</v>
      </c>
      <c r="R76">
        <v>2</v>
      </c>
      <c r="T76">
        <v>-1135.6000000000058</v>
      </c>
      <c r="U76">
        <v>-150.19999999999709</v>
      </c>
      <c r="W76">
        <v>4162</v>
      </c>
      <c r="X76">
        <v>433</v>
      </c>
      <c r="AB76">
        <v>71582</v>
      </c>
      <c r="AC76">
        <v>1.0133134028107624</v>
      </c>
      <c r="AI76">
        <v>71582</v>
      </c>
      <c r="AJ76">
        <v>1.0133134028107624</v>
      </c>
    </row>
    <row r="77" spans="2:38" x14ac:dyDescent="0.25">
      <c r="B77">
        <v>60412</v>
      </c>
      <c r="C77">
        <v>100125</v>
      </c>
      <c r="D77">
        <v>89071</v>
      </c>
      <c r="E77">
        <v>64658</v>
      </c>
      <c r="F77">
        <v>117503</v>
      </c>
      <c r="H77">
        <v>93364</v>
      </c>
      <c r="J77">
        <f t="shared" si="12"/>
        <v>86353.8</v>
      </c>
      <c r="K77">
        <f t="shared" si="13"/>
        <v>1.0811799828148847</v>
      </c>
      <c r="L77">
        <f t="shared" si="14"/>
        <v>117503</v>
      </c>
      <c r="M77">
        <f t="shared" si="15"/>
        <v>60412</v>
      </c>
      <c r="N77">
        <f t="shared" si="16"/>
        <v>86353.8</v>
      </c>
      <c r="O77">
        <f t="shared" si="17"/>
        <v>57091</v>
      </c>
      <c r="Q77">
        <v>4189</v>
      </c>
      <c r="R77">
        <v>-520</v>
      </c>
      <c r="T77">
        <v>-41.399999999994179</v>
      </c>
      <c r="U77">
        <v>-435.80000000000291</v>
      </c>
      <c r="W77">
        <v>5673</v>
      </c>
      <c r="X77">
        <v>600.6</v>
      </c>
      <c r="AB77">
        <v>86353.8</v>
      </c>
      <c r="AC77">
        <v>1.0811799828148847</v>
      </c>
      <c r="AI77">
        <v>86353.8</v>
      </c>
      <c r="AJ77">
        <v>1.0811799828148847</v>
      </c>
    </row>
    <row r="78" spans="2:38" x14ac:dyDescent="0.25">
      <c r="B78">
        <v>62304</v>
      </c>
      <c r="C78">
        <v>40282</v>
      </c>
      <c r="D78">
        <v>68057</v>
      </c>
      <c r="E78">
        <v>13353</v>
      </c>
      <c r="F78">
        <v>22066</v>
      </c>
      <c r="H78">
        <v>90349</v>
      </c>
      <c r="J78">
        <f t="shared" si="12"/>
        <v>41212.400000000001</v>
      </c>
      <c r="K78">
        <f t="shared" si="13"/>
        <v>2.1922770816550359</v>
      </c>
      <c r="L78">
        <f t="shared" si="14"/>
        <v>68057</v>
      </c>
      <c r="M78">
        <f t="shared" si="15"/>
        <v>13353</v>
      </c>
      <c r="N78">
        <f t="shared" si="16"/>
        <v>41212.400000000001</v>
      </c>
      <c r="O78">
        <f t="shared" si="17"/>
        <v>54704</v>
      </c>
      <c r="Q78">
        <v>928</v>
      </c>
      <c r="R78">
        <v>-36</v>
      </c>
      <c r="T78">
        <v>8150</v>
      </c>
      <c r="U78">
        <v>309</v>
      </c>
      <c r="W78">
        <v>8150</v>
      </c>
      <c r="X78">
        <v>318.2</v>
      </c>
      <c r="AD78">
        <v>41212.400000000001</v>
      </c>
      <c r="AE78">
        <v>2.1922770816550359</v>
      </c>
      <c r="AK78">
        <v>41212.400000000001</v>
      </c>
      <c r="AL78">
        <v>2.1922770816550359</v>
      </c>
    </row>
    <row r="79" spans="2:38" x14ac:dyDescent="0.25">
      <c r="B79">
        <v>21451</v>
      </c>
      <c r="C79">
        <v>80151</v>
      </c>
      <c r="D79">
        <v>90503</v>
      </c>
      <c r="E79">
        <v>58423</v>
      </c>
      <c r="F79">
        <v>8713</v>
      </c>
      <c r="H79">
        <v>108583</v>
      </c>
      <c r="J79">
        <f t="shared" si="12"/>
        <v>51848.2</v>
      </c>
      <c r="K79">
        <f t="shared" si="13"/>
        <v>2.094248209195305</v>
      </c>
      <c r="L79">
        <f t="shared" si="14"/>
        <v>90503</v>
      </c>
      <c r="M79">
        <f t="shared" si="15"/>
        <v>8713</v>
      </c>
      <c r="N79">
        <f t="shared" si="16"/>
        <v>51848.2</v>
      </c>
      <c r="O79">
        <f t="shared" si="17"/>
        <v>81790</v>
      </c>
      <c r="Q79">
        <v>4402</v>
      </c>
      <c r="R79">
        <v>433</v>
      </c>
      <c r="T79">
        <v>-1263.2000000000044</v>
      </c>
      <c r="U79">
        <v>112</v>
      </c>
      <c r="W79">
        <v>4551.2</v>
      </c>
      <c r="X79">
        <v>175.2</v>
      </c>
      <c r="AD79">
        <v>51848.2</v>
      </c>
      <c r="AE79">
        <v>2.094248209195305</v>
      </c>
      <c r="AK79">
        <v>51848.2</v>
      </c>
      <c r="AL79">
        <v>2.094248209195305</v>
      </c>
    </row>
    <row r="80" spans="2:38" x14ac:dyDescent="0.25">
      <c r="B80">
        <v>27592</v>
      </c>
      <c r="C80">
        <v>53406</v>
      </c>
      <c r="D80">
        <v>27328</v>
      </c>
      <c r="E80">
        <v>31771</v>
      </c>
      <c r="F80">
        <v>26415</v>
      </c>
      <c r="H80">
        <v>90434</v>
      </c>
      <c r="J80">
        <f t="shared" si="12"/>
        <v>33302.400000000001</v>
      </c>
      <c r="K80">
        <f t="shared" si="13"/>
        <v>2.7155400211396175</v>
      </c>
      <c r="L80">
        <f t="shared" si="14"/>
        <v>53406</v>
      </c>
      <c r="M80">
        <f t="shared" si="15"/>
        <v>26415</v>
      </c>
      <c r="N80">
        <f t="shared" si="16"/>
        <v>33302.400000000001</v>
      </c>
      <c r="O80">
        <f t="shared" si="17"/>
        <v>26991</v>
      </c>
      <c r="Q80">
        <v>29</v>
      </c>
      <c r="R80">
        <v>332</v>
      </c>
      <c r="T80">
        <v>141.59999999999854</v>
      </c>
      <c r="U80">
        <v>101.20000000000437</v>
      </c>
      <c r="W80">
        <v>5098</v>
      </c>
      <c r="X80">
        <v>144.4</v>
      </c>
      <c r="AD80">
        <v>33302.400000000001</v>
      </c>
      <c r="AE80">
        <v>2.7155400211396175</v>
      </c>
      <c r="AK80">
        <v>33302.400000000001</v>
      </c>
      <c r="AL80">
        <v>2.7155400211396175</v>
      </c>
    </row>
    <row r="81" spans="2:38" x14ac:dyDescent="0.25">
      <c r="B81">
        <v>104360</v>
      </c>
      <c r="C81">
        <v>3623</v>
      </c>
      <c r="D81">
        <v>80939</v>
      </c>
      <c r="E81">
        <v>44317</v>
      </c>
      <c r="F81">
        <v>58648</v>
      </c>
      <c r="H81">
        <v>60139</v>
      </c>
      <c r="J81">
        <f t="shared" si="12"/>
        <v>58377.4</v>
      </c>
      <c r="K81">
        <f t="shared" si="13"/>
        <v>1.0301760612839901</v>
      </c>
      <c r="L81">
        <f t="shared" si="14"/>
        <v>104360</v>
      </c>
      <c r="M81">
        <f t="shared" si="15"/>
        <v>3623</v>
      </c>
      <c r="N81">
        <f t="shared" si="16"/>
        <v>58377.4</v>
      </c>
      <c r="O81">
        <f t="shared" si="17"/>
        <v>100737</v>
      </c>
      <c r="Q81">
        <v>-2468</v>
      </c>
      <c r="R81">
        <v>-53</v>
      </c>
      <c r="T81">
        <v>-3024.1999999999971</v>
      </c>
      <c r="U81">
        <v>802.40000000000146</v>
      </c>
      <c r="W81">
        <v>4119.8</v>
      </c>
      <c r="X81">
        <v>1362</v>
      </c>
      <c r="AB81">
        <v>58377.4</v>
      </c>
      <c r="AC81">
        <v>1.0301760612839901</v>
      </c>
      <c r="AI81">
        <v>58377.4</v>
      </c>
      <c r="AJ81">
        <v>1.0301760612839901</v>
      </c>
    </row>
    <row r="82" spans="2:38" x14ac:dyDescent="0.25">
      <c r="B82">
        <v>35377</v>
      </c>
      <c r="C82">
        <v>16032</v>
      </c>
      <c r="D82">
        <v>39034</v>
      </c>
      <c r="E82">
        <v>49958</v>
      </c>
      <c r="F82">
        <v>25950</v>
      </c>
      <c r="H82">
        <v>52474</v>
      </c>
      <c r="J82">
        <f t="shared" si="12"/>
        <v>33270.199999999997</v>
      </c>
      <c r="K82">
        <f t="shared" si="13"/>
        <v>1.5772072304945568</v>
      </c>
      <c r="L82">
        <f t="shared" si="14"/>
        <v>49958</v>
      </c>
      <c r="M82">
        <f t="shared" si="15"/>
        <v>16032</v>
      </c>
      <c r="N82">
        <f t="shared" si="16"/>
        <v>33270.199999999997</v>
      </c>
      <c r="O82">
        <f t="shared" si="17"/>
        <v>33926</v>
      </c>
      <c r="Q82">
        <v>-1031</v>
      </c>
      <c r="R82">
        <v>-106</v>
      </c>
      <c r="T82">
        <v>-579.40000000000146</v>
      </c>
      <c r="U82">
        <v>-200.40000000000146</v>
      </c>
      <c r="W82">
        <v>3342.5999999999995</v>
      </c>
      <c r="X82">
        <v>255.20000000000002</v>
      </c>
      <c r="AD82">
        <v>33270.199999999997</v>
      </c>
      <c r="AE82">
        <v>1.5772072304945568</v>
      </c>
      <c r="AK82">
        <v>33270.199999999997</v>
      </c>
      <c r="AL82">
        <v>1.5772072304945568</v>
      </c>
    </row>
    <row r="83" spans="2:38" x14ac:dyDescent="0.25">
      <c r="B83">
        <v>11084</v>
      </c>
      <c r="C83">
        <v>21189</v>
      </c>
      <c r="D83">
        <v>10959</v>
      </c>
      <c r="E83">
        <v>52230</v>
      </c>
      <c r="F83">
        <v>92447</v>
      </c>
      <c r="H83">
        <v>58081</v>
      </c>
      <c r="J83">
        <f t="shared" si="12"/>
        <v>37581.800000000003</v>
      </c>
      <c r="K83">
        <f t="shared" si="13"/>
        <v>1.5454555130408867</v>
      </c>
      <c r="L83">
        <f t="shared" si="14"/>
        <v>92447</v>
      </c>
      <c r="M83">
        <f t="shared" si="15"/>
        <v>10959</v>
      </c>
      <c r="N83">
        <f t="shared" si="16"/>
        <v>37581.800000000003</v>
      </c>
      <c r="O83">
        <f t="shared" si="17"/>
        <v>81488</v>
      </c>
      <c r="Q83">
        <v>15892</v>
      </c>
      <c r="R83">
        <v>92</v>
      </c>
      <c r="T83">
        <v>1665.8000000000029</v>
      </c>
      <c r="U83">
        <v>-653.39999999999418</v>
      </c>
      <c r="W83">
        <v>2421.8000000000002</v>
      </c>
      <c r="X83">
        <v>734.19999999999993</v>
      </c>
      <c r="Z83">
        <v>37581.800000000003</v>
      </c>
      <c r="AA83">
        <v>1.5454555130408867</v>
      </c>
      <c r="AK83">
        <v>37581.800000000003</v>
      </c>
      <c r="AL83">
        <v>1.5454555130408867</v>
      </c>
    </row>
    <row r="84" spans="2:38" x14ac:dyDescent="0.25">
      <c r="B84">
        <v>3248</v>
      </c>
      <c r="C84">
        <v>100430</v>
      </c>
      <c r="D84">
        <v>37959</v>
      </c>
      <c r="E84">
        <v>27155</v>
      </c>
      <c r="F84">
        <v>65042</v>
      </c>
      <c r="H84">
        <v>88054</v>
      </c>
      <c r="J84">
        <f t="shared" si="12"/>
        <v>46766.8</v>
      </c>
      <c r="K84">
        <f t="shared" si="13"/>
        <v>1.8828314103167203</v>
      </c>
      <c r="L84">
        <f t="shared" si="14"/>
        <v>100430</v>
      </c>
      <c r="M84">
        <f t="shared" si="15"/>
        <v>3248</v>
      </c>
      <c r="N84">
        <f t="shared" si="16"/>
        <v>46766.8</v>
      </c>
      <c r="O84">
        <f t="shared" si="17"/>
        <v>97182</v>
      </c>
      <c r="Q84">
        <v>-6656</v>
      </c>
      <c r="R84">
        <v>0</v>
      </c>
      <c r="T84">
        <v>-3761.5999999999985</v>
      </c>
      <c r="U84">
        <v>177.80000000000291</v>
      </c>
      <c r="W84">
        <v>5129.2000000000007</v>
      </c>
      <c r="X84">
        <v>681.4</v>
      </c>
      <c r="AD84">
        <v>46766.8</v>
      </c>
      <c r="AE84">
        <v>1.8828314103167203</v>
      </c>
      <c r="AK84">
        <v>46766.8</v>
      </c>
      <c r="AL84">
        <v>1.8828314103167203</v>
      </c>
    </row>
    <row r="85" spans="2:38" x14ac:dyDescent="0.25">
      <c r="B85">
        <v>76654</v>
      </c>
      <c r="C85">
        <v>5940</v>
      </c>
      <c r="D85">
        <v>105940</v>
      </c>
      <c r="E85">
        <v>38672</v>
      </c>
      <c r="F85">
        <v>42975</v>
      </c>
      <c r="H85">
        <v>89852</v>
      </c>
      <c r="J85">
        <f t="shared" si="12"/>
        <v>54036.2</v>
      </c>
      <c r="K85">
        <f t="shared" si="13"/>
        <v>1.662811226548129</v>
      </c>
      <c r="L85">
        <f t="shared" si="14"/>
        <v>105940</v>
      </c>
      <c r="M85">
        <f t="shared" si="15"/>
        <v>5940</v>
      </c>
      <c r="N85">
        <f t="shared" si="16"/>
        <v>54036.2</v>
      </c>
      <c r="O85">
        <f t="shared" si="17"/>
        <v>100000</v>
      </c>
      <c r="Q85">
        <v>-3628</v>
      </c>
      <c r="R85">
        <v>781</v>
      </c>
      <c r="T85">
        <v>-5495.8000000000029</v>
      </c>
      <c r="U85">
        <v>210.39999999999418</v>
      </c>
      <c r="W85">
        <v>5495.8000000000011</v>
      </c>
      <c r="X85">
        <v>852</v>
      </c>
      <c r="AF85">
        <v>54036.2</v>
      </c>
      <c r="AG85">
        <v>1.662811226548129</v>
      </c>
      <c r="AK85">
        <v>54036.2</v>
      </c>
      <c r="AL85">
        <v>1.662811226548129</v>
      </c>
    </row>
    <row r="86" spans="2:38" x14ac:dyDescent="0.25">
      <c r="B86">
        <v>3926</v>
      </c>
      <c r="C86">
        <v>80406</v>
      </c>
      <c r="D86">
        <v>117049</v>
      </c>
      <c r="E86">
        <v>32512</v>
      </c>
      <c r="F86">
        <v>66093</v>
      </c>
      <c r="H86">
        <v>98621</v>
      </c>
      <c r="J86">
        <f t="shared" si="12"/>
        <v>59997.2</v>
      </c>
      <c r="K86">
        <f t="shared" si="13"/>
        <v>1.6437600421352998</v>
      </c>
      <c r="L86">
        <f t="shared" si="14"/>
        <v>117049</v>
      </c>
      <c r="M86">
        <f t="shared" si="15"/>
        <v>3926</v>
      </c>
      <c r="N86">
        <f t="shared" si="16"/>
        <v>59997.2</v>
      </c>
      <c r="O86">
        <f t="shared" si="17"/>
        <v>113123</v>
      </c>
      <c r="Q86">
        <v>-4822</v>
      </c>
      <c r="R86">
        <v>1226</v>
      </c>
      <c r="T86">
        <v>440.59999999999854</v>
      </c>
      <c r="U86">
        <v>-625.60000000000582</v>
      </c>
      <c r="W86">
        <v>3858.2</v>
      </c>
      <c r="X86">
        <v>1372.8000000000002</v>
      </c>
      <c r="AF86">
        <v>59997.2</v>
      </c>
      <c r="AG86">
        <v>1.6437600421352998</v>
      </c>
      <c r="AK86">
        <v>59997.2</v>
      </c>
      <c r="AL86">
        <v>1.6437600421352998</v>
      </c>
    </row>
    <row r="87" spans="2:38" x14ac:dyDescent="0.25">
      <c r="B87">
        <v>29546</v>
      </c>
      <c r="C87">
        <v>45135</v>
      </c>
      <c r="D87">
        <v>74038</v>
      </c>
      <c r="E87">
        <v>106702</v>
      </c>
      <c r="F87">
        <v>94574</v>
      </c>
      <c r="H87">
        <v>118849</v>
      </c>
      <c r="J87">
        <f t="shared" si="12"/>
        <v>69999</v>
      </c>
      <c r="K87">
        <f t="shared" si="13"/>
        <v>1.6978671123873199</v>
      </c>
      <c r="L87">
        <f t="shared" si="14"/>
        <v>106702</v>
      </c>
      <c r="M87">
        <f t="shared" si="15"/>
        <v>29546</v>
      </c>
      <c r="N87">
        <f t="shared" si="16"/>
        <v>69999</v>
      </c>
      <c r="O87">
        <f t="shared" si="17"/>
        <v>77156</v>
      </c>
      <c r="Q87">
        <v>2245</v>
      </c>
      <c r="R87">
        <v>0</v>
      </c>
      <c r="T87">
        <v>2472</v>
      </c>
      <c r="U87">
        <v>-21.399999999994179</v>
      </c>
      <c r="W87">
        <v>6288.4</v>
      </c>
      <c r="X87">
        <v>513.80000000000007</v>
      </c>
      <c r="AF87">
        <v>69999</v>
      </c>
      <c r="AG87">
        <v>1.6978671123873199</v>
      </c>
      <c r="AK87">
        <v>69999</v>
      </c>
      <c r="AL87">
        <v>1.6978671123873199</v>
      </c>
    </row>
    <row r="88" spans="2:38" x14ac:dyDescent="0.25">
      <c r="B88">
        <v>84586</v>
      </c>
      <c r="C88">
        <v>8047</v>
      </c>
      <c r="D88">
        <v>40211</v>
      </c>
      <c r="E88">
        <v>73358</v>
      </c>
      <c r="F88">
        <v>39507</v>
      </c>
      <c r="H88">
        <v>62419</v>
      </c>
      <c r="J88">
        <f t="shared" si="12"/>
        <v>49141.8</v>
      </c>
      <c r="K88">
        <f t="shared" si="13"/>
        <v>1.2701813934369517</v>
      </c>
      <c r="L88">
        <f t="shared" si="14"/>
        <v>84586</v>
      </c>
      <c r="M88">
        <f t="shared" si="15"/>
        <v>8047</v>
      </c>
      <c r="N88">
        <f t="shared" si="16"/>
        <v>49141.8</v>
      </c>
      <c r="O88">
        <f t="shared" si="17"/>
        <v>76539</v>
      </c>
      <c r="Q88">
        <v>-1787</v>
      </c>
      <c r="R88">
        <v>-1</v>
      </c>
      <c r="T88">
        <v>-1485</v>
      </c>
      <c r="U88">
        <v>467</v>
      </c>
      <c r="W88">
        <v>5033</v>
      </c>
      <c r="X88">
        <v>558.20000000000005</v>
      </c>
      <c r="Z88">
        <v>49141.8</v>
      </c>
      <c r="AA88">
        <v>1.2701813934369517</v>
      </c>
      <c r="AK88">
        <v>49141.8</v>
      </c>
      <c r="AL88">
        <v>1.2701813934369517</v>
      </c>
    </row>
    <row r="89" spans="2:38" x14ac:dyDescent="0.25">
      <c r="B89">
        <v>2854</v>
      </c>
      <c r="C89">
        <v>85689</v>
      </c>
      <c r="D89">
        <v>68744</v>
      </c>
      <c r="E89">
        <v>17255</v>
      </c>
      <c r="F89">
        <v>20608</v>
      </c>
      <c r="H89">
        <v>104942</v>
      </c>
      <c r="J89">
        <f t="shared" si="12"/>
        <v>39030</v>
      </c>
      <c r="K89">
        <f t="shared" si="13"/>
        <v>2.6887522418652319</v>
      </c>
      <c r="L89">
        <f t="shared" si="14"/>
        <v>85689</v>
      </c>
      <c r="M89">
        <f t="shared" si="15"/>
        <v>2854</v>
      </c>
      <c r="N89">
        <f t="shared" si="16"/>
        <v>39030</v>
      </c>
      <c r="O89">
        <f t="shared" si="17"/>
        <v>82835</v>
      </c>
      <c r="Q89">
        <v>10109</v>
      </c>
      <c r="R89">
        <v>38</v>
      </c>
      <c r="T89">
        <v>1416.5999999999985</v>
      </c>
      <c r="U89">
        <v>393.40000000000146</v>
      </c>
      <c r="W89">
        <v>3997.4</v>
      </c>
      <c r="X89">
        <v>579</v>
      </c>
      <c r="AD89">
        <v>39030</v>
      </c>
      <c r="AE89">
        <v>2.6887522418652319</v>
      </c>
      <c r="AK89">
        <v>39030</v>
      </c>
      <c r="AL89">
        <v>2.6887522418652319</v>
      </c>
    </row>
    <row r="90" spans="2:38" x14ac:dyDescent="0.25">
      <c r="B90">
        <v>74054</v>
      </c>
      <c r="C90">
        <v>112210</v>
      </c>
      <c r="D90">
        <v>101535</v>
      </c>
      <c r="E90">
        <v>75191</v>
      </c>
      <c r="F90">
        <v>40638</v>
      </c>
      <c r="H90">
        <v>135212</v>
      </c>
      <c r="J90">
        <f t="shared" si="12"/>
        <v>80725.600000000006</v>
      </c>
      <c r="K90">
        <f t="shared" si="13"/>
        <v>1.6749581297630489</v>
      </c>
      <c r="L90">
        <f t="shared" si="14"/>
        <v>112210</v>
      </c>
      <c r="M90">
        <f t="shared" si="15"/>
        <v>40638</v>
      </c>
      <c r="N90">
        <f t="shared" si="16"/>
        <v>80725.600000000006</v>
      </c>
      <c r="O90">
        <f t="shared" si="17"/>
        <v>71572</v>
      </c>
      <c r="Q90">
        <v>-1195</v>
      </c>
      <c r="R90">
        <v>19</v>
      </c>
      <c r="T90">
        <v>-823.39999999999418</v>
      </c>
      <c r="U90">
        <v>462.80000000000291</v>
      </c>
      <c r="W90">
        <v>5299.4</v>
      </c>
      <c r="X90">
        <v>570.39999999999986</v>
      </c>
      <c r="AF90">
        <v>80725.600000000006</v>
      </c>
      <c r="AG90">
        <v>1.6749581297630489</v>
      </c>
      <c r="AK90">
        <v>80725.600000000006</v>
      </c>
      <c r="AL90">
        <v>1.6749581297630489</v>
      </c>
    </row>
    <row r="91" spans="2:38" x14ac:dyDescent="0.25">
      <c r="B91">
        <v>31615</v>
      </c>
      <c r="C91">
        <v>7138</v>
      </c>
      <c r="D91">
        <v>94590</v>
      </c>
      <c r="E91">
        <v>69914</v>
      </c>
      <c r="F91">
        <v>18024</v>
      </c>
      <c r="H91">
        <v>112013</v>
      </c>
      <c r="J91">
        <f t="shared" si="12"/>
        <v>44256.2</v>
      </c>
      <c r="K91">
        <f t="shared" si="13"/>
        <v>2.5310126038837497</v>
      </c>
      <c r="L91">
        <f t="shared" si="14"/>
        <v>94590</v>
      </c>
      <c r="M91">
        <f t="shared" si="15"/>
        <v>7138</v>
      </c>
      <c r="N91">
        <f t="shared" si="16"/>
        <v>44256.2</v>
      </c>
      <c r="O91">
        <f t="shared" si="17"/>
        <v>87452</v>
      </c>
      <c r="Q91">
        <v>5003</v>
      </c>
      <c r="R91">
        <v>-1875</v>
      </c>
      <c r="T91">
        <v>-1868.8000000000029</v>
      </c>
      <c r="U91">
        <v>172</v>
      </c>
      <c r="W91">
        <v>3858.3999999999996</v>
      </c>
      <c r="X91">
        <v>332.79999999999995</v>
      </c>
      <c r="AD91">
        <v>44256.2</v>
      </c>
      <c r="AE91">
        <v>2.5310126038837497</v>
      </c>
      <c r="AK91">
        <v>44256.2</v>
      </c>
      <c r="AL91">
        <v>2.5310126038837497</v>
      </c>
    </row>
    <row r="92" spans="2:38" x14ac:dyDescent="0.25">
      <c r="B92">
        <v>18095</v>
      </c>
      <c r="C92">
        <v>78321</v>
      </c>
      <c r="D92">
        <v>91862</v>
      </c>
      <c r="E92">
        <v>72755</v>
      </c>
      <c r="F92">
        <v>82247</v>
      </c>
      <c r="H92">
        <v>114171</v>
      </c>
      <c r="J92">
        <f t="shared" si="12"/>
        <v>68656</v>
      </c>
      <c r="K92">
        <f t="shared" si="13"/>
        <v>1.6629427872290841</v>
      </c>
      <c r="L92">
        <f t="shared" si="14"/>
        <v>91862</v>
      </c>
      <c r="M92">
        <f t="shared" si="15"/>
        <v>18095</v>
      </c>
      <c r="N92">
        <f t="shared" si="16"/>
        <v>68656</v>
      </c>
      <c r="O92">
        <f t="shared" si="17"/>
        <v>73767</v>
      </c>
      <c r="Q92">
        <v>642</v>
      </c>
      <c r="R92">
        <v>-600</v>
      </c>
      <c r="T92">
        <v>2162.1999999999971</v>
      </c>
      <c r="U92">
        <v>-120.19999999999709</v>
      </c>
      <c r="W92">
        <v>3756.2</v>
      </c>
      <c r="X92">
        <v>1070.1999999999998</v>
      </c>
      <c r="AF92">
        <v>68656</v>
      </c>
      <c r="AG92">
        <v>1.6629427872290841</v>
      </c>
      <c r="AK92">
        <v>68656</v>
      </c>
      <c r="AL92">
        <v>1.6629427872290841</v>
      </c>
    </row>
    <row r="93" spans="2:38" x14ac:dyDescent="0.25">
      <c r="B93">
        <v>32229</v>
      </c>
      <c r="C93">
        <v>98847</v>
      </c>
      <c r="D93">
        <v>9471</v>
      </c>
      <c r="E93">
        <v>80854</v>
      </c>
      <c r="F93">
        <v>106653</v>
      </c>
      <c r="H93">
        <v>94025</v>
      </c>
      <c r="J93">
        <f t="shared" si="12"/>
        <v>65610.8</v>
      </c>
      <c r="K93">
        <f t="shared" si="13"/>
        <v>1.4330719942448498</v>
      </c>
      <c r="L93">
        <f t="shared" si="14"/>
        <v>106653</v>
      </c>
      <c r="M93">
        <f t="shared" si="15"/>
        <v>9471</v>
      </c>
      <c r="N93">
        <f t="shared" si="16"/>
        <v>65610.8</v>
      </c>
      <c r="O93">
        <f t="shared" si="17"/>
        <v>97182</v>
      </c>
      <c r="Q93">
        <v>-1300</v>
      </c>
      <c r="R93">
        <v>1332</v>
      </c>
      <c r="T93">
        <v>4504.4000000000015</v>
      </c>
      <c r="U93">
        <v>-216.39999999999418</v>
      </c>
      <c r="W93">
        <v>4504.3999999999996</v>
      </c>
      <c r="X93">
        <v>1070</v>
      </c>
      <c r="AB93">
        <v>65610.8</v>
      </c>
      <c r="AC93">
        <v>1.4330719942448498</v>
      </c>
      <c r="AK93">
        <v>65610.8</v>
      </c>
      <c r="AL93">
        <v>1.4330719942448498</v>
      </c>
    </row>
    <row r="94" spans="2:38" x14ac:dyDescent="0.25">
      <c r="B94">
        <v>119381</v>
      </c>
      <c r="C94">
        <v>105466</v>
      </c>
      <c r="D94">
        <v>98222</v>
      </c>
      <c r="E94">
        <v>17662</v>
      </c>
      <c r="F94">
        <v>91187</v>
      </c>
      <c r="H94">
        <v>95338</v>
      </c>
      <c r="J94">
        <f t="shared" si="12"/>
        <v>86383.6</v>
      </c>
      <c r="K94">
        <f t="shared" si="13"/>
        <v>1.1036585648201742</v>
      </c>
      <c r="L94">
        <f t="shared" si="14"/>
        <v>119381</v>
      </c>
      <c r="M94">
        <f t="shared" si="15"/>
        <v>17662</v>
      </c>
      <c r="N94">
        <f t="shared" si="16"/>
        <v>86383.6</v>
      </c>
      <c r="O94">
        <f t="shared" si="17"/>
        <v>101719</v>
      </c>
      <c r="Q94">
        <v>6409</v>
      </c>
      <c r="R94">
        <v>0</v>
      </c>
      <c r="T94">
        <v>1685.8000000000029</v>
      </c>
      <c r="U94">
        <v>-292.39999999999418</v>
      </c>
      <c r="W94">
        <v>6822.6</v>
      </c>
      <c r="X94">
        <v>1229.1999999999998</v>
      </c>
      <c r="AB94">
        <v>86383.6</v>
      </c>
      <c r="AC94">
        <v>1.1036585648201742</v>
      </c>
      <c r="AI94">
        <v>86383.6</v>
      </c>
      <c r="AJ94">
        <v>1.1036585648201742</v>
      </c>
    </row>
    <row r="95" spans="2:38" x14ac:dyDescent="0.25">
      <c r="B95">
        <v>62250</v>
      </c>
      <c r="C95">
        <v>99148</v>
      </c>
      <c r="D95">
        <v>105284</v>
      </c>
      <c r="E95">
        <v>10059</v>
      </c>
      <c r="F95">
        <v>89658</v>
      </c>
      <c r="H95">
        <v>92467</v>
      </c>
      <c r="J95">
        <f t="shared" si="12"/>
        <v>73279.8</v>
      </c>
      <c r="K95">
        <f t="shared" si="13"/>
        <v>1.2618347757499337</v>
      </c>
      <c r="L95">
        <f t="shared" si="14"/>
        <v>105284</v>
      </c>
      <c r="M95">
        <f t="shared" si="15"/>
        <v>10059</v>
      </c>
      <c r="N95">
        <f t="shared" si="16"/>
        <v>73279.8</v>
      </c>
      <c r="O95">
        <f t="shared" si="17"/>
        <v>95225</v>
      </c>
      <c r="Q95">
        <v>-5687</v>
      </c>
      <c r="R95">
        <v>0</v>
      </c>
      <c r="T95">
        <v>1201.8000000000029</v>
      </c>
      <c r="U95">
        <v>456.40000000000873</v>
      </c>
      <c r="W95">
        <v>1460.2</v>
      </c>
      <c r="X95">
        <v>456.4</v>
      </c>
      <c r="AB95">
        <v>73279.8</v>
      </c>
      <c r="AC95">
        <v>1.2618347757499337</v>
      </c>
      <c r="AK95">
        <v>73279.8</v>
      </c>
      <c r="AL95">
        <v>1.2618347757499337</v>
      </c>
    </row>
    <row r="96" spans="2:38" x14ac:dyDescent="0.25">
      <c r="B96">
        <v>75970</v>
      </c>
      <c r="C96">
        <v>32575</v>
      </c>
      <c r="D96">
        <v>25081</v>
      </c>
      <c r="E96">
        <v>60287</v>
      </c>
      <c r="F96">
        <v>78515</v>
      </c>
      <c r="H96">
        <v>70956</v>
      </c>
      <c r="J96">
        <f t="shared" si="12"/>
        <v>54485.599999999999</v>
      </c>
      <c r="K96">
        <f t="shared" si="13"/>
        <v>1.3022890451789098</v>
      </c>
      <c r="L96">
        <f t="shared" si="14"/>
        <v>78515</v>
      </c>
      <c r="M96">
        <f t="shared" si="15"/>
        <v>25081</v>
      </c>
      <c r="N96">
        <f t="shared" si="16"/>
        <v>54485.599999999999</v>
      </c>
      <c r="O96">
        <f t="shared" si="17"/>
        <v>53434</v>
      </c>
      <c r="Q96">
        <v>-7764</v>
      </c>
      <c r="R96">
        <v>6</v>
      </c>
      <c r="T96">
        <v>2333.5999999999985</v>
      </c>
      <c r="U96">
        <v>269.40000000000146</v>
      </c>
      <c r="W96">
        <v>3163.2000000000003</v>
      </c>
      <c r="X96">
        <v>406.2</v>
      </c>
      <c r="Z96">
        <v>54485.599999999999</v>
      </c>
      <c r="AA96">
        <v>1.3022890451789098</v>
      </c>
      <c r="AK96">
        <v>54485.599999999999</v>
      </c>
      <c r="AL96">
        <v>1.3022890451789098</v>
      </c>
    </row>
    <row r="97" spans="2:38" x14ac:dyDescent="0.25">
      <c r="B97">
        <v>46980</v>
      </c>
      <c r="C97">
        <v>101336</v>
      </c>
      <c r="D97">
        <v>17591</v>
      </c>
      <c r="E97">
        <v>92676</v>
      </c>
      <c r="F97">
        <v>86795</v>
      </c>
      <c r="H97">
        <v>117598</v>
      </c>
      <c r="J97">
        <f t="shared" si="12"/>
        <v>69075.600000000006</v>
      </c>
      <c r="K97">
        <f t="shared" si="13"/>
        <v>1.7024535436536199</v>
      </c>
      <c r="L97">
        <f t="shared" si="14"/>
        <v>101336</v>
      </c>
      <c r="M97">
        <f t="shared" si="15"/>
        <v>17591</v>
      </c>
      <c r="N97">
        <f t="shared" si="16"/>
        <v>69075.600000000006</v>
      </c>
      <c r="O97">
        <f t="shared" si="17"/>
        <v>83745</v>
      </c>
      <c r="Q97">
        <v>994</v>
      </c>
      <c r="R97">
        <v>1598</v>
      </c>
      <c r="T97">
        <v>-296.39999999999418</v>
      </c>
      <c r="U97">
        <v>-392</v>
      </c>
      <c r="W97">
        <v>3564.8</v>
      </c>
      <c r="X97">
        <v>406.4</v>
      </c>
      <c r="AF97">
        <v>69075.600000000006</v>
      </c>
      <c r="AG97">
        <v>1.7024535436536199</v>
      </c>
      <c r="AK97">
        <v>69075.600000000006</v>
      </c>
      <c r="AL97">
        <v>1.7024535436536199</v>
      </c>
    </row>
    <row r="98" spans="2:38" x14ac:dyDescent="0.25">
      <c r="B98">
        <v>6394</v>
      </c>
      <c r="C98">
        <v>83771</v>
      </c>
      <c r="D98">
        <v>106835</v>
      </c>
      <c r="E98">
        <v>111692</v>
      </c>
      <c r="F98">
        <v>77827</v>
      </c>
      <c r="H98">
        <v>136877</v>
      </c>
      <c r="J98">
        <f t="shared" si="12"/>
        <v>77303.8</v>
      </c>
      <c r="K98">
        <f t="shared" ref="K98:K129" si="18">H98/J98</f>
        <v>1.7706374072167215</v>
      </c>
      <c r="L98">
        <f t="shared" si="14"/>
        <v>111692</v>
      </c>
      <c r="M98">
        <f t="shared" si="15"/>
        <v>6394</v>
      </c>
      <c r="N98">
        <f t="shared" si="16"/>
        <v>77303.8</v>
      </c>
      <c r="O98">
        <f t="shared" si="17"/>
        <v>105298</v>
      </c>
      <c r="Q98">
        <v>7112</v>
      </c>
      <c r="R98">
        <v>-29</v>
      </c>
      <c r="T98">
        <v>3922</v>
      </c>
      <c r="U98">
        <v>396.80000000000291</v>
      </c>
      <c r="W98">
        <v>9184</v>
      </c>
      <c r="X98">
        <v>695.59999999999991</v>
      </c>
      <c r="AF98">
        <v>77303.8</v>
      </c>
      <c r="AG98">
        <v>1.7706374072167215</v>
      </c>
      <c r="AK98">
        <v>77303.8</v>
      </c>
      <c r="AL98">
        <v>1.7706374072167215</v>
      </c>
    </row>
    <row r="99" spans="2:38" x14ac:dyDescent="0.25">
      <c r="B99">
        <v>66343</v>
      </c>
      <c r="C99">
        <v>10846</v>
      </c>
      <c r="D99">
        <v>67445</v>
      </c>
      <c r="E99">
        <v>19478</v>
      </c>
      <c r="F99">
        <v>114771</v>
      </c>
      <c r="H99">
        <v>93327</v>
      </c>
      <c r="J99">
        <f t="shared" si="12"/>
        <v>55776.6</v>
      </c>
      <c r="K99">
        <f t="shared" si="18"/>
        <v>1.6732285582125839</v>
      </c>
      <c r="L99">
        <f t="shared" si="14"/>
        <v>114771</v>
      </c>
      <c r="M99">
        <f t="shared" si="15"/>
        <v>10846</v>
      </c>
      <c r="N99">
        <f t="shared" si="16"/>
        <v>55776.6</v>
      </c>
      <c r="O99">
        <f t="shared" si="17"/>
        <v>103925</v>
      </c>
      <c r="Q99">
        <v>-6303</v>
      </c>
      <c r="R99">
        <v>0</v>
      </c>
      <c r="T99">
        <v>-582</v>
      </c>
      <c r="U99">
        <v>-240</v>
      </c>
      <c r="W99">
        <v>5540.8</v>
      </c>
      <c r="X99">
        <v>1005.5999999999999</v>
      </c>
      <c r="AD99">
        <v>55776.6</v>
      </c>
      <c r="AE99">
        <v>1.6732285582125839</v>
      </c>
      <c r="AK99">
        <v>55776.6</v>
      </c>
      <c r="AL99">
        <v>1.6732285582125839</v>
      </c>
    </row>
    <row r="100" spans="2:38" x14ac:dyDescent="0.25">
      <c r="B100">
        <v>44538</v>
      </c>
      <c r="C100">
        <v>108149</v>
      </c>
      <c r="D100">
        <v>79944</v>
      </c>
      <c r="E100">
        <v>70304</v>
      </c>
      <c r="F100">
        <v>24679</v>
      </c>
      <c r="H100">
        <v>81211</v>
      </c>
      <c r="J100">
        <f t="shared" si="12"/>
        <v>65522.8</v>
      </c>
      <c r="K100">
        <f t="shared" si="18"/>
        <v>1.2394311598405441</v>
      </c>
      <c r="L100">
        <f t="shared" si="14"/>
        <v>108149</v>
      </c>
      <c r="M100">
        <f t="shared" si="15"/>
        <v>24679</v>
      </c>
      <c r="N100">
        <f t="shared" si="16"/>
        <v>65522.8</v>
      </c>
      <c r="O100">
        <f t="shared" si="17"/>
        <v>83470</v>
      </c>
      <c r="Q100">
        <v>-6857</v>
      </c>
      <c r="R100">
        <v>1119</v>
      </c>
      <c r="T100">
        <v>4514.8000000000029</v>
      </c>
      <c r="U100">
        <v>154.20000000000437</v>
      </c>
      <c r="W100">
        <v>7904.8</v>
      </c>
      <c r="X100">
        <v>1050.2</v>
      </c>
      <c r="AB100">
        <v>65522.8</v>
      </c>
      <c r="AC100">
        <v>1.2394311598405441</v>
      </c>
      <c r="AK100">
        <v>65522.8</v>
      </c>
      <c r="AL100">
        <v>1.2394311598405441</v>
      </c>
    </row>
    <row r="101" spans="2:38" x14ac:dyDescent="0.25">
      <c r="B101">
        <v>102326</v>
      </c>
      <c r="C101">
        <v>31032</v>
      </c>
      <c r="D101">
        <v>11134</v>
      </c>
      <c r="E101">
        <v>99512</v>
      </c>
      <c r="F101">
        <v>48249</v>
      </c>
      <c r="H101">
        <v>101280</v>
      </c>
      <c r="J101">
        <f t="shared" si="12"/>
        <v>58450.6</v>
      </c>
      <c r="K101">
        <f t="shared" si="18"/>
        <v>1.7327452583891354</v>
      </c>
      <c r="L101">
        <f t="shared" si="14"/>
        <v>102326</v>
      </c>
      <c r="M101">
        <f t="shared" si="15"/>
        <v>11134</v>
      </c>
      <c r="N101">
        <f t="shared" si="16"/>
        <v>58450.6</v>
      </c>
      <c r="O101">
        <f t="shared" si="17"/>
        <v>91192</v>
      </c>
      <c r="Q101">
        <v>-4254</v>
      </c>
      <c r="R101">
        <v>-232</v>
      </c>
      <c r="T101">
        <v>2042.7999999999956</v>
      </c>
      <c r="U101">
        <v>-379.59999999999854</v>
      </c>
      <c r="W101">
        <v>6922.8</v>
      </c>
      <c r="X101">
        <v>380</v>
      </c>
      <c r="AD101">
        <v>58450.6</v>
      </c>
      <c r="AE101">
        <v>1.7327452583891354</v>
      </c>
      <c r="AK101">
        <v>58450.6</v>
      </c>
      <c r="AL101">
        <v>1.7327452583891354</v>
      </c>
    </row>
    <row r="103" spans="2:38" x14ac:dyDescent="0.25">
      <c r="B103">
        <v>4198835</v>
      </c>
      <c r="C103">
        <v>4406158</v>
      </c>
      <c r="D103">
        <v>4371514</v>
      </c>
      <c r="E103">
        <v>4982784</v>
      </c>
      <c r="F103">
        <v>4089627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CB63A8-2745-49B7-A904-10047ADCF132}">
  <dimension ref="A1:AL103"/>
  <sheetViews>
    <sheetView workbookViewId="0"/>
  </sheetViews>
  <sheetFormatPr defaultRowHeight="15" x14ac:dyDescent="0.25"/>
  <sheetData>
    <row r="1" spans="1:38" x14ac:dyDescent="0.25">
      <c r="A1" t="s">
        <v>55</v>
      </c>
    </row>
    <row r="2" spans="1:38" x14ac:dyDescent="0.25">
      <c r="B2">
        <v>13876</v>
      </c>
      <c r="C2">
        <v>99912</v>
      </c>
      <c r="D2">
        <v>87808</v>
      </c>
      <c r="E2">
        <v>92732</v>
      </c>
      <c r="F2">
        <v>51492</v>
      </c>
      <c r="H2">
        <v>114980</v>
      </c>
      <c r="J2">
        <f t="shared" ref="J2:J33" si="0">AVERAGE(B2:F2)</f>
        <v>69164</v>
      </c>
      <c r="K2">
        <f t="shared" ref="K2:K33" si="1">H2/J2</f>
        <v>1.6624255392979006</v>
      </c>
      <c r="L2">
        <f t="shared" ref="L2:L33" si="2">MAX(B2:F2)</f>
        <v>99912</v>
      </c>
      <c r="M2">
        <f t="shared" ref="M2:M33" si="3">MIN(B2:F2)</f>
        <v>13876</v>
      </c>
      <c r="N2">
        <f t="shared" ref="N2:N33" si="4">AVERAGE(B2:F2)</f>
        <v>69164</v>
      </c>
      <c r="O2">
        <f t="shared" ref="O2:O33" si="5">L2-M2</f>
        <v>86036</v>
      </c>
      <c r="Q2">
        <v>-5068</v>
      </c>
      <c r="R2">
        <v>222</v>
      </c>
      <c r="T2">
        <v>1415.6000000000058</v>
      </c>
      <c r="U2">
        <v>-376.60000000000582</v>
      </c>
      <c r="W2">
        <v>4654</v>
      </c>
      <c r="X2">
        <v>377.4</v>
      </c>
      <c r="AF2">
        <v>69164</v>
      </c>
      <c r="AG2">
        <v>1.6624255392979006</v>
      </c>
      <c r="AK2">
        <v>69164</v>
      </c>
      <c r="AL2">
        <v>1.6624255392979006</v>
      </c>
    </row>
    <row r="3" spans="1:38" x14ac:dyDescent="0.25">
      <c r="B3">
        <v>23086</v>
      </c>
      <c r="C3">
        <v>53908</v>
      </c>
      <c r="D3">
        <v>13783</v>
      </c>
      <c r="E3">
        <v>46997</v>
      </c>
      <c r="F3">
        <v>100833</v>
      </c>
      <c r="H3">
        <v>49346</v>
      </c>
      <c r="J3">
        <f t="shared" si="0"/>
        <v>47721.4</v>
      </c>
      <c r="K3">
        <f t="shared" si="1"/>
        <v>1.0340434270578818</v>
      </c>
      <c r="L3">
        <f t="shared" si="2"/>
        <v>100833</v>
      </c>
      <c r="M3">
        <f t="shared" si="3"/>
        <v>13783</v>
      </c>
      <c r="N3">
        <f t="shared" si="4"/>
        <v>47721.4</v>
      </c>
      <c r="O3">
        <f t="shared" si="5"/>
        <v>87050</v>
      </c>
      <c r="Q3">
        <v>-1330</v>
      </c>
      <c r="R3">
        <v>-445</v>
      </c>
      <c r="T3">
        <v>3146.2000000000044</v>
      </c>
      <c r="U3">
        <v>418.20000000000437</v>
      </c>
      <c r="W3">
        <v>3452.2</v>
      </c>
      <c r="X3">
        <v>449.4</v>
      </c>
      <c r="Z3">
        <v>47721.4</v>
      </c>
      <c r="AA3">
        <v>1.0340434270578818</v>
      </c>
      <c r="AI3">
        <v>47721.4</v>
      </c>
      <c r="AJ3">
        <v>1.0340434270578818</v>
      </c>
    </row>
    <row r="4" spans="1:38" x14ac:dyDescent="0.25">
      <c r="B4">
        <v>93163</v>
      </c>
      <c r="C4">
        <v>72364</v>
      </c>
      <c r="D4">
        <v>115170</v>
      </c>
      <c r="E4">
        <v>47077</v>
      </c>
      <c r="F4">
        <v>73498</v>
      </c>
      <c r="H4">
        <v>130162</v>
      </c>
      <c r="J4">
        <f t="shared" si="0"/>
        <v>80254.399999999994</v>
      </c>
      <c r="K4">
        <f t="shared" si="1"/>
        <v>1.6218674614725175</v>
      </c>
      <c r="L4">
        <f t="shared" si="2"/>
        <v>115170</v>
      </c>
      <c r="M4">
        <f t="shared" si="3"/>
        <v>47077</v>
      </c>
      <c r="N4">
        <f t="shared" si="4"/>
        <v>80254.399999999994</v>
      </c>
      <c r="O4">
        <f t="shared" si="5"/>
        <v>68093</v>
      </c>
      <c r="Q4">
        <v>-6614</v>
      </c>
      <c r="R4">
        <v>-366</v>
      </c>
      <c r="T4">
        <v>575</v>
      </c>
      <c r="U4">
        <v>-48.600000000005821</v>
      </c>
      <c r="W4">
        <v>2155</v>
      </c>
      <c r="X4">
        <v>210.20000000000002</v>
      </c>
      <c r="AF4">
        <v>80254.399999999994</v>
      </c>
      <c r="AG4">
        <v>1.6218674614725175</v>
      </c>
      <c r="AK4">
        <v>80254.399999999994</v>
      </c>
      <c r="AL4">
        <v>1.6218674614725175</v>
      </c>
    </row>
    <row r="5" spans="1:38" x14ac:dyDescent="0.25">
      <c r="B5">
        <v>89809</v>
      </c>
      <c r="C5">
        <v>30593</v>
      </c>
      <c r="D5">
        <v>44006</v>
      </c>
      <c r="E5">
        <v>110144</v>
      </c>
      <c r="F5">
        <v>38468</v>
      </c>
      <c r="H5">
        <v>109514</v>
      </c>
      <c r="J5">
        <f t="shared" si="0"/>
        <v>62604</v>
      </c>
      <c r="K5">
        <f t="shared" si="1"/>
        <v>1.7493131429301643</v>
      </c>
      <c r="L5">
        <f t="shared" si="2"/>
        <v>110144</v>
      </c>
      <c r="M5">
        <f t="shared" si="3"/>
        <v>30593</v>
      </c>
      <c r="N5">
        <f t="shared" si="4"/>
        <v>62604</v>
      </c>
      <c r="O5">
        <f t="shared" si="5"/>
        <v>79551</v>
      </c>
      <c r="Q5">
        <v>3734</v>
      </c>
      <c r="R5">
        <v>10</v>
      </c>
      <c r="T5">
        <v>-1897.1999999999971</v>
      </c>
      <c r="U5">
        <v>280.40000000000146</v>
      </c>
      <c r="W5">
        <v>4734.8</v>
      </c>
      <c r="X5">
        <v>305.60000000000002</v>
      </c>
      <c r="AF5">
        <v>62604</v>
      </c>
      <c r="AG5">
        <v>1.7493131429301643</v>
      </c>
      <c r="AK5">
        <v>62604</v>
      </c>
      <c r="AL5">
        <v>1.7493131429301643</v>
      </c>
    </row>
    <row r="6" spans="1:38" x14ac:dyDescent="0.25">
      <c r="B6">
        <v>33080</v>
      </c>
      <c r="C6">
        <v>106523</v>
      </c>
      <c r="D6">
        <v>55318</v>
      </c>
      <c r="E6">
        <v>109669</v>
      </c>
      <c r="F6">
        <v>109512</v>
      </c>
      <c r="H6">
        <v>116525</v>
      </c>
      <c r="J6">
        <f t="shared" si="0"/>
        <v>82820.399999999994</v>
      </c>
      <c r="K6">
        <f t="shared" si="1"/>
        <v>1.4069601209363878</v>
      </c>
      <c r="L6">
        <f t="shared" si="2"/>
        <v>109669</v>
      </c>
      <c r="M6">
        <f t="shared" si="3"/>
        <v>33080</v>
      </c>
      <c r="N6">
        <f t="shared" si="4"/>
        <v>82820.399999999994</v>
      </c>
      <c r="O6">
        <f t="shared" si="5"/>
        <v>76589</v>
      </c>
      <c r="Q6">
        <v>10130</v>
      </c>
      <c r="R6">
        <v>2054</v>
      </c>
      <c r="T6">
        <v>4272.5999999999913</v>
      </c>
      <c r="U6">
        <v>-136.60000000000582</v>
      </c>
      <c r="W6">
        <v>6213</v>
      </c>
      <c r="X6">
        <v>325.39999999999998</v>
      </c>
      <c r="AB6">
        <v>82820.399999999994</v>
      </c>
      <c r="AC6">
        <v>1.4069601209363878</v>
      </c>
      <c r="AK6">
        <v>82820.399999999994</v>
      </c>
      <c r="AL6">
        <v>1.4069601209363878</v>
      </c>
    </row>
    <row r="7" spans="1:38" x14ac:dyDescent="0.25">
      <c r="B7">
        <v>56494</v>
      </c>
      <c r="C7">
        <v>3085</v>
      </c>
      <c r="D7">
        <v>28753</v>
      </c>
      <c r="E7">
        <v>36237</v>
      </c>
      <c r="F7">
        <v>15555</v>
      </c>
      <c r="H7">
        <v>31918</v>
      </c>
      <c r="J7">
        <f t="shared" si="0"/>
        <v>28024.799999999999</v>
      </c>
      <c r="K7">
        <f t="shared" si="1"/>
        <v>1.1389198138791357</v>
      </c>
      <c r="L7">
        <f t="shared" si="2"/>
        <v>56494</v>
      </c>
      <c r="M7">
        <f t="shared" si="3"/>
        <v>3085</v>
      </c>
      <c r="N7">
        <f t="shared" si="4"/>
        <v>28024.799999999999</v>
      </c>
      <c r="O7">
        <f t="shared" si="5"/>
        <v>53409</v>
      </c>
      <c r="Q7">
        <v>1783</v>
      </c>
      <c r="R7">
        <v>37</v>
      </c>
      <c r="T7">
        <v>-1938</v>
      </c>
      <c r="U7">
        <v>524.79999999999927</v>
      </c>
      <c r="W7">
        <v>6452.8</v>
      </c>
      <c r="X7">
        <v>667.59999999999991</v>
      </c>
      <c r="Z7">
        <v>28024.799999999999</v>
      </c>
      <c r="AA7">
        <v>1.1389198138791357</v>
      </c>
      <c r="AK7">
        <v>28024.799999999999</v>
      </c>
      <c r="AL7">
        <v>1.1389198138791357</v>
      </c>
    </row>
    <row r="8" spans="1:38" x14ac:dyDescent="0.25">
      <c r="B8">
        <v>33845</v>
      </c>
      <c r="C8">
        <v>6739</v>
      </c>
      <c r="D8">
        <v>105501</v>
      </c>
      <c r="E8">
        <v>13451</v>
      </c>
      <c r="F8">
        <v>118497</v>
      </c>
      <c r="H8">
        <v>104110</v>
      </c>
      <c r="J8">
        <f t="shared" si="0"/>
        <v>55606.6</v>
      </c>
      <c r="K8">
        <f t="shared" si="1"/>
        <v>1.872259767725414</v>
      </c>
      <c r="L8">
        <f t="shared" si="2"/>
        <v>118497</v>
      </c>
      <c r="M8">
        <f t="shared" si="3"/>
        <v>6739</v>
      </c>
      <c r="N8">
        <f t="shared" si="4"/>
        <v>55606.6</v>
      </c>
      <c r="O8">
        <f t="shared" si="5"/>
        <v>111758</v>
      </c>
      <c r="Q8">
        <v>1282</v>
      </c>
      <c r="R8">
        <v>233</v>
      </c>
      <c r="T8">
        <v>2347.5999999999985</v>
      </c>
      <c r="U8">
        <v>183.40000000000146</v>
      </c>
      <c r="W8">
        <v>4790</v>
      </c>
      <c r="X8">
        <v>411</v>
      </c>
      <c r="AD8">
        <v>55606.6</v>
      </c>
      <c r="AE8">
        <v>1.872259767725414</v>
      </c>
      <c r="AK8">
        <v>55606.6</v>
      </c>
      <c r="AL8">
        <v>1.872259767725414</v>
      </c>
    </row>
    <row r="9" spans="1:38" x14ac:dyDescent="0.25">
      <c r="B9">
        <v>4782</v>
      </c>
      <c r="C9">
        <v>55714</v>
      </c>
      <c r="D9">
        <v>114041</v>
      </c>
      <c r="E9">
        <v>94672</v>
      </c>
      <c r="F9">
        <v>24885</v>
      </c>
      <c r="H9">
        <v>66823</v>
      </c>
      <c r="J9">
        <f t="shared" si="0"/>
        <v>58818.8</v>
      </c>
      <c r="K9">
        <f t="shared" si="1"/>
        <v>1.1360823410202179</v>
      </c>
      <c r="L9">
        <f t="shared" si="2"/>
        <v>114041</v>
      </c>
      <c r="M9">
        <f t="shared" si="3"/>
        <v>4782</v>
      </c>
      <c r="N9">
        <f t="shared" si="4"/>
        <v>58818.8</v>
      </c>
      <c r="O9">
        <f t="shared" si="5"/>
        <v>109259</v>
      </c>
      <c r="Q9">
        <v>2617</v>
      </c>
      <c r="R9">
        <v>18</v>
      </c>
      <c r="T9">
        <v>3616.4000000000015</v>
      </c>
      <c r="U9">
        <v>163.20000000000437</v>
      </c>
      <c r="W9">
        <v>4732.4000000000005</v>
      </c>
      <c r="X9">
        <v>303.20000000000005</v>
      </c>
      <c r="Z9">
        <v>58818.8</v>
      </c>
      <c r="AA9">
        <v>1.1360823410202179</v>
      </c>
      <c r="AI9">
        <v>58818.8</v>
      </c>
      <c r="AJ9">
        <v>1.1360823410202179</v>
      </c>
    </row>
    <row r="10" spans="1:38" x14ac:dyDescent="0.25">
      <c r="B10">
        <v>52783</v>
      </c>
      <c r="C10">
        <v>17888</v>
      </c>
      <c r="D10">
        <v>21153</v>
      </c>
      <c r="E10">
        <v>112037</v>
      </c>
      <c r="F10">
        <v>100457</v>
      </c>
      <c r="H10">
        <v>94275</v>
      </c>
      <c r="J10">
        <f t="shared" si="0"/>
        <v>60863.6</v>
      </c>
      <c r="K10">
        <f t="shared" si="1"/>
        <v>1.5489553690547389</v>
      </c>
      <c r="L10">
        <f t="shared" si="2"/>
        <v>112037</v>
      </c>
      <c r="M10">
        <f t="shared" si="3"/>
        <v>17888</v>
      </c>
      <c r="N10">
        <f t="shared" si="4"/>
        <v>60863.6</v>
      </c>
      <c r="O10">
        <f t="shared" si="5"/>
        <v>94149</v>
      </c>
      <c r="Q10">
        <v>2886</v>
      </c>
      <c r="R10">
        <v>269</v>
      </c>
      <c r="T10">
        <v>3201.1999999999971</v>
      </c>
      <c r="U10">
        <v>502</v>
      </c>
      <c r="W10">
        <v>9077.6</v>
      </c>
      <c r="X10">
        <v>502</v>
      </c>
      <c r="AD10">
        <v>60863.6</v>
      </c>
      <c r="AE10">
        <v>1.5489553690547389</v>
      </c>
      <c r="AK10">
        <v>60863.6</v>
      </c>
      <c r="AL10">
        <v>1.5489553690547389</v>
      </c>
    </row>
    <row r="11" spans="1:38" x14ac:dyDescent="0.25">
      <c r="B11">
        <v>39333</v>
      </c>
      <c r="C11">
        <v>43443</v>
      </c>
      <c r="D11">
        <v>7488</v>
      </c>
      <c r="E11">
        <v>17017</v>
      </c>
      <c r="F11">
        <v>63050</v>
      </c>
      <c r="H11">
        <v>87286</v>
      </c>
      <c r="J11">
        <f t="shared" si="0"/>
        <v>34066.199999999997</v>
      </c>
      <c r="K11">
        <f t="shared" si="1"/>
        <v>2.5622464495599746</v>
      </c>
      <c r="L11">
        <f t="shared" si="2"/>
        <v>63050</v>
      </c>
      <c r="M11">
        <f t="shared" si="3"/>
        <v>7488</v>
      </c>
      <c r="N11">
        <f t="shared" si="4"/>
        <v>34066.199999999997</v>
      </c>
      <c r="O11">
        <f t="shared" si="5"/>
        <v>55562</v>
      </c>
      <c r="Q11">
        <v>-3119</v>
      </c>
      <c r="R11">
        <v>0</v>
      </c>
      <c r="T11">
        <v>757.79999999999563</v>
      </c>
      <c r="U11">
        <v>-142.80000000000291</v>
      </c>
      <c r="W11">
        <v>3135.4</v>
      </c>
      <c r="X11">
        <v>284.8</v>
      </c>
      <c r="AD11">
        <v>34066.199999999997</v>
      </c>
      <c r="AE11">
        <v>2.5622464495599746</v>
      </c>
      <c r="AK11">
        <v>34066.199999999997</v>
      </c>
      <c r="AL11">
        <v>2.5622464495599746</v>
      </c>
    </row>
    <row r="12" spans="1:38" x14ac:dyDescent="0.25">
      <c r="B12">
        <v>59500</v>
      </c>
      <c r="C12">
        <v>66420</v>
      </c>
      <c r="D12">
        <v>82281</v>
      </c>
      <c r="E12">
        <v>79431</v>
      </c>
      <c r="F12">
        <v>48215</v>
      </c>
      <c r="H12">
        <v>76288</v>
      </c>
      <c r="J12">
        <f t="shared" si="0"/>
        <v>67169.399999999994</v>
      </c>
      <c r="K12">
        <f t="shared" si="1"/>
        <v>1.1357552695126056</v>
      </c>
      <c r="L12">
        <f t="shared" si="2"/>
        <v>82281</v>
      </c>
      <c r="M12">
        <f t="shared" si="3"/>
        <v>48215</v>
      </c>
      <c r="N12">
        <f t="shared" si="4"/>
        <v>67169.399999999994</v>
      </c>
      <c r="O12">
        <f t="shared" si="5"/>
        <v>34066</v>
      </c>
      <c r="Q12">
        <v>5440</v>
      </c>
      <c r="R12">
        <v>-1113</v>
      </c>
      <c r="T12">
        <v>-406.80000000000291</v>
      </c>
      <c r="U12">
        <v>-383</v>
      </c>
      <c r="W12">
        <v>9347.5999999999985</v>
      </c>
      <c r="X12">
        <v>459.80000000000007</v>
      </c>
      <c r="AB12">
        <v>67169.399999999994</v>
      </c>
      <c r="AC12">
        <v>1.1357552695126056</v>
      </c>
      <c r="AI12">
        <v>67169.399999999994</v>
      </c>
      <c r="AJ12">
        <v>1.1357552695126056</v>
      </c>
    </row>
    <row r="13" spans="1:38" x14ac:dyDescent="0.25">
      <c r="B13">
        <v>19562</v>
      </c>
      <c r="C13">
        <v>55454</v>
      </c>
      <c r="D13">
        <v>19852</v>
      </c>
      <c r="E13">
        <v>115923</v>
      </c>
      <c r="F13">
        <v>52832</v>
      </c>
      <c r="H13">
        <v>97861</v>
      </c>
      <c r="J13">
        <f t="shared" si="0"/>
        <v>52724.6</v>
      </c>
      <c r="K13">
        <f t="shared" si="1"/>
        <v>1.8560785667411417</v>
      </c>
      <c r="L13">
        <f t="shared" si="2"/>
        <v>115923</v>
      </c>
      <c r="M13">
        <f t="shared" si="3"/>
        <v>19562</v>
      </c>
      <c r="N13">
        <f t="shared" si="4"/>
        <v>52724.6</v>
      </c>
      <c r="O13">
        <f t="shared" si="5"/>
        <v>96361</v>
      </c>
      <c r="Q13">
        <v>691</v>
      </c>
      <c r="R13">
        <v>1615</v>
      </c>
      <c r="T13">
        <v>1261.4000000000015</v>
      </c>
      <c r="U13">
        <v>313.40000000000146</v>
      </c>
      <c r="W13">
        <v>4145.7999999999993</v>
      </c>
      <c r="X13">
        <v>539</v>
      </c>
      <c r="AD13">
        <v>52724.6</v>
      </c>
      <c r="AE13">
        <v>1.8560785667411417</v>
      </c>
      <c r="AK13">
        <v>52724.6</v>
      </c>
      <c r="AL13">
        <v>1.8560785667411417</v>
      </c>
    </row>
    <row r="14" spans="1:38" x14ac:dyDescent="0.25">
      <c r="B14">
        <v>20971</v>
      </c>
      <c r="C14">
        <v>31301</v>
      </c>
      <c r="D14">
        <v>26686</v>
      </c>
      <c r="E14">
        <v>81536</v>
      </c>
      <c r="F14">
        <v>41264</v>
      </c>
      <c r="H14">
        <v>51923</v>
      </c>
      <c r="J14">
        <f t="shared" si="0"/>
        <v>40351.599999999999</v>
      </c>
      <c r="K14">
        <f t="shared" si="1"/>
        <v>1.2867643414387535</v>
      </c>
      <c r="L14">
        <f t="shared" si="2"/>
        <v>81536</v>
      </c>
      <c r="M14">
        <f t="shared" si="3"/>
        <v>20971</v>
      </c>
      <c r="N14">
        <f t="shared" si="4"/>
        <v>40351.599999999999</v>
      </c>
      <c r="O14">
        <f t="shared" si="5"/>
        <v>60565</v>
      </c>
      <c r="Q14">
        <v>8381</v>
      </c>
      <c r="R14">
        <v>4</v>
      </c>
      <c r="T14">
        <v>-1148.5999999999985</v>
      </c>
      <c r="U14">
        <v>-99.80000000000291</v>
      </c>
      <c r="W14">
        <v>7346.6</v>
      </c>
      <c r="X14">
        <v>827.40000000000009</v>
      </c>
      <c r="Z14">
        <v>40351.599999999999</v>
      </c>
      <c r="AA14">
        <v>1.2867643414387535</v>
      </c>
      <c r="AK14">
        <v>40351.599999999999</v>
      </c>
      <c r="AL14">
        <v>1.2867643414387535</v>
      </c>
    </row>
    <row r="15" spans="1:38" x14ac:dyDescent="0.25">
      <c r="B15">
        <v>68815</v>
      </c>
      <c r="C15">
        <v>30338</v>
      </c>
      <c r="D15">
        <v>11680</v>
      </c>
      <c r="E15">
        <v>77480</v>
      </c>
      <c r="F15">
        <v>27952</v>
      </c>
      <c r="H15">
        <v>87517</v>
      </c>
      <c r="J15">
        <f t="shared" si="0"/>
        <v>43253</v>
      </c>
      <c r="K15">
        <f t="shared" si="1"/>
        <v>2.0233741012184128</v>
      </c>
      <c r="L15">
        <f t="shared" si="2"/>
        <v>77480</v>
      </c>
      <c r="M15">
        <f t="shared" si="3"/>
        <v>11680</v>
      </c>
      <c r="N15">
        <f t="shared" si="4"/>
        <v>43253</v>
      </c>
      <c r="O15">
        <f t="shared" si="5"/>
        <v>65800</v>
      </c>
      <c r="Q15">
        <v>2893</v>
      </c>
      <c r="R15">
        <v>382</v>
      </c>
      <c r="T15">
        <v>-1888</v>
      </c>
      <c r="U15">
        <v>52.80000000000291</v>
      </c>
      <c r="W15">
        <v>6470</v>
      </c>
      <c r="X15">
        <v>558.80000000000007</v>
      </c>
      <c r="AD15">
        <v>43253</v>
      </c>
      <c r="AE15">
        <v>2.0233741012184128</v>
      </c>
      <c r="AK15">
        <v>43253</v>
      </c>
      <c r="AL15">
        <v>2.0233741012184128</v>
      </c>
    </row>
    <row r="16" spans="1:38" x14ac:dyDescent="0.25">
      <c r="B16">
        <v>112040</v>
      </c>
      <c r="C16">
        <v>64024</v>
      </c>
      <c r="D16">
        <v>93024</v>
      </c>
      <c r="E16">
        <v>22755</v>
      </c>
      <c r="F16">
        <v>31935</v>
      </c>
      <c r="H16">
        <v>122801</v>
      </c>
      <c r="J16">
        <f t="shared" si="0"/>
        <v>64755.6</v>
      </c>
      <c r="K16">
        <f t="shared" si="1"/>
        <v>1.8963765295974402</v>
      </c>
      <c r="L16">
        <f t="shared" si="2"/>
        <v>112040</v>
      </c>
      <c r="M16">
        <f t="shared" si="3"/>
        <v>22755</v>
      </c>
      <c r="N16">
        <f t="shared" si="4"/>
        <v>64755.6</v>
      </c>
      <c r="O16">
        <f t="shared" si="5"/>
        <v>89285</v>
      </c>
      <c r="Q16">
        <v>6812</v>
      </c>
      <c r="R16">
        <v>-282</v>
      </c>
      <c r="T16">
        <v>1902.5999999999985</v>
      </c>
      <c r="U16">
        <v>71.599999999998545</v>
      </c>
      <c r="W16">
        <v>6015</v>
      </c>
      <c r="X16">
        <v>995.2</v>
      </c>
      <c r="AF16">
        <v>64755.6</v>
      </c>
      <c r="AG16">
        <v>1.8963765295974402</v>
      </c>
      <c r="AK16">
        <v>64755.6</v>
      </c>
      <c r="AL16">
        <v>1.8963765295974402</v>
      </c>
    </row>
    <row r="17" spans="2:38" x14ac:dyDescent="0.25">
      <c r="B17">
        <v>80962</v>
      </c>
      <c r="C17">
        <v>47522</v>
      </c>
      <c r="D17">
        <v>31692</v>
      </c>
      <c r="E17">
        <v>89256</v>
      </c>
      <c r="F17">
        <v>6201</v>
      </c>
      <c r="H17">
        <v>83505</v>
      </c>
      <c r="J17">
        <f t="shared" si="0"/>
        <v>51126.6</v>
      </c>
      <c r="K17">
        <f t="shared" si="1"/>
        <v>1.6332985177969981</v>
      </c>
      <c r="L17">
        <f t="shared" si="2"/>
        <v>89256</v>
      </c>
      <c r="M17">
        <f t="shared" si="3"/>
        <v>6201</v>
      </c>
      <c r="N17">
        <f t="shared" si="4"/>
        <v>51126.6</v>
      </c>
      <c r="O17">
        <f t="shared" si="5"/>
        <v>83055</v>
      </c>
      <c r="Q17">
        <v>-3333</v>
      </c>
      <c r="R17">
        <v>-1200</v>
      </c>
      <c r="T17">
        <v>1360.7999999999956</v>
      </c>
      <c r="U17">
        <v>91</v>
      </c>
      <c r="W17">
        <v>5907.5999999999995</v>
      </c>
      <c r="X17">
        <v>731</v>
      </c>
      <c r="AD17">
        <v>51126.6</v>
      </c>
      <c r="AE17">
        <v>1.6332985177969981</v>
      </c>
      <c r="AK17">
        <v>51126.6</v>
      </c>
      <c r="AL17">
        <v>1.6332985177969981</v>
      </c>
    </row>
    <row r="18" spans="2:38" x14ac:dyDescent="0.25">
      <c r="B18">
        <v>115230</v>
      </c>
      <c r="C18">
        <v>3868</v>
      </c>
      <c r="D18">
        <v>107569</v>
      </c>
      <c r="E18">
        <v>106485</v>
      </c>
      <c r="F18">
        <v>115770</v>
      </c>
      <c r="H18">
        <v>119139</v>
      </c>
      <c r="J18">
        <f t="shared" si="0"/>
        <v>89784.4</v>
      </c>
      <c r="K18">
        <f t="shared" si="1"/>
        <v>1.3269454381830252</v>
      </c>
      <c r="L18">
        <f t="shared" si="2"/>
        <v>115770</v>
      </c>
      <c r="M18">
        <f t="shared" si="3"/>
        <v>3868</v>
      </c>
      <c r="N18">
        <f t="shared" si="4"/>
        <v>89784.4</v>
      </c>
      <c r="O18">
        <f t="shared" si="5"/>
        <v>111902</v>
      </c>
      <c r="Q18">
        <v>-2262</v>
      </c>
      <c r="R18">
        <v>1296</v>
      </c>
      <c r="T18">
        <v>-276.20000000001164</v>
      </c>
      <c r="U18">
        <v>176.39999999999418</v>
      </c>
      <c r="W18">
        <v>2924.6000000000004</v>
      </c>
      <c r="X18">
        <v>197.60000000000002</v>
      </c>
      <c r="AB18">
        <v>89784.4</v>
      </c>
      <c r="AC18">
        <v>1.3269454381830252</v>
      </c>
      <c r="AI18">
        <v>89784.4</v>
      </c>
      <c r="AJ18">
        <v>1.3269454381830252</v>
      </c>
    </row>
    <row r="19" spans="2:38" x14ac:dyDescent="0.25">
      <c r="B19">
        <v>106598</v>
      </c>
      <c r="C19">
        <v>111989</v>
      </c>
      <c r="D19">
        <v>82121</v>
      </c>
      <c r="E19">
        <v>32874</v>
      </c>
      <c r="F19">
        <v>46862</v>
      </c>
      <c r="H19">
        <v>137443</v>
      </c>
      <c r="J19">
        <f t="shared" si="0"/>
        <v>76088.800000000003</v>
      </c>
      <c r="K19">
        <f t="shared" si="1"/>
        <v>1.8063499490069497</v>
      </c>
      <c r="L19">
        <f t="shared" si="2"/>
        <v>111989</v>
      </c>
      <c r="M19">
        <f t="shared" si="3"/>
        <v>32874</v>
      </c>
      <c r="N19">
        <f t="shared" si="4"/>
        <v>76088.800000000003</v>
      </c>
      <c r="O19">
        <f t="shared" si="5"/>
        <v>79115</v>
      </c>
      <c r="Q19">
        <v>4357</v>
      </c>
      <c r="R19">
        <v>941</v>
      </c>
      <c r="T19">
        <v>-1499.5999999999913</v>
      </c>
      <c r="U19">
        <v>632.60000000000582</v>
      </c>
      <c r="W19">
        <v>3709.6000000000004</v>
      </c>
      <c r="X19">
        <v>699.8</v>
      </c>
      <c r="AF19">
        <v>76088.800000000003</v>
      </c>
      <c r="AG19">
        <v>1.8063499490069497</v>
      </c>
      <c r="AK19">
        <v>76088.800000000003</v>
      </c>
      <c r="AL19">
        <v>1.8063499490069497</v>
      </c>
    </row>
    <row r="20" spans="2:38" x14ac:dyDescent="0.25">
      <c r="B20">
        <v>15942</v>
      </c>
      <c r="C20">
        <v>32111</v>
      </c>
      <c r="D20">
        <v>66866</v>
      </c>
      <c r="E20">
        <v>84227</v>
      </c>
      <c r="F20">
        <v>117288</v>
      </c>
      <c r="H20">
        <v>89860</v>
      </c>
      <c r="J20">
        <f t="shared" si="0"/>
        <v>63286.8</v>
      </c>
      <c r="K20">
        <f t="shared" si="1"/>
        <v>1.4198853473394135</v>
      </c>
      <c r="L20">
        <f t="shared" si="2"/>
        <v>117288</v>
      </c>
      <c r="M20">
        <f t="shared" si="3"/>
        <v>15942</v>
      </c>
      <c r="N20">
        <f t="shared" si="4"/>
        <v>63286.8</v>
      </c>
      <c r="O20">
        <f t="shared" si="5"/>
        <v>101346</v>
      </c>
      <c r="Q20">
        <v>1300</v>
      </c>
      <c r="R20">
        <v>-47</v>
      </c>
      <c r="T20">
        <v>163.20000000000437</v>
      </c>
      <c r="U20">
        <v>-239.59999999999854</v>
      </c>
      <c r="W20">
        <v>3935.2</v>
      </c>
      <c r="X20">
        <v>334</v>
      </c>
      <c r="AB20">
        <v>63286.8</v>
      </c>
      <c r="AC20">
        <v>1.4198853473394135</v>
      </c>
      <c r="AK20">
        <v>63286.8</v>
      </c>
      <c r="AL20">
        <v>1.4198853473394135</v>
      </c>
    </row>
    <row r="21" spans="2:38" x14ac:dyDescent="0.25">
      <c r="B21">
        <v>111184</v>
      </c>
      <c r="C21">
        <v>39252</v>
      </c>
      <c r="D21">
        <v>4655</v>
      </c>
      <c r="E21">
        <v>49085</v>
      </c>
      <c r="F21">
        <v>36590</v>
      </c>
      <c r="H21">
        <v>103789</v>
      </c>
      <c r="J21">
        <f t="shared" si="0"/>
        <v>48153.2</v>
      </c>
      <c r="K21">
        <f t="shared" si="1"/>
        <v>2.1553915419951322</v>
      </c>
      <c r="L21">
        <f t="shared" si="2"/>
        <v>111184</v>
      </c>
      <c r="M21">
        <f t="shared" si="3"/>
        <v>4655</v>
      </c>
      <c r="N21">
        <f t="shared" si="4"/>
        <v>48153.2</v>
      </c>
      <c r="O21">
        <f t="shared" si="5"/>
        <v>106529</v>
      </c>
      <c r="Q21">
        <v>-269</v>
      </c>
      <c r="R21">
        <v>-1594</v>
      </c>
      <c r="T21">
        <v>-4072.6000000000058</v>
      </c>
      <c r="U21">
        <v>314.39999999999418</v>
      </c>
      <c r="W21">
        <v>5688.5999999999995</v>
      </c>
      <c r="X21">
        <v>433.19999999999993</v>
      </c>
      <c r="AD21">
        <v>48153.2</v>
      </c>
      <c r="AE21">
        <v>2.1553915419951322</v>
      </c>
      <c r="AK21">
        <v>48153.2</v>
      </c>
      <c r="AL21">
        <v>2.1553915419951322</v>
      </c>
    </row>
    <row r="22" spans="2:38" x14ac:dyDescent="0.25">
      <c r="B22">
        <v>8138</v>
      </c>
      <c r="C22">
        <v>44381</v>
      </c>
      <c r="D22">
        <v>8410</v>
      </c>
      <c r="E22">
        <v>119667</v>
      </c>
      <c r="F22">
        <v>106744</v>
      </c>
      <c r="H22">
        <v>70177</v>
      </c>
      <c r="J22">
        <f t="shared" si="0"/>
        <v>57468</v>
      </c>
      <c r="K22">
        <f t="shared" si="1"/>
        <v>1.2211491612723602</v>
      </c>
      <c r="L22">
        <f t="shared" si="2"/>
        <v>119667</v>
      </c>
      <c r="M22">
        <f t="shared" si="3"/>
        <v>8138</v>
      </c>
      <c r="N22">
        <f t="shared" si="4"/>
        <v>57468</v>
      </c>
      <c r="O22">
        <f t="shared" si="5"/>
        <v>111529</v>
      </c>
      <c r="Q22">
        <v>-1532</v>
      </c>
      <c r="R22">
        <v>34</v>
      </c>
      <c r="T22">
        <v>1552.1999999999971</v>
      </c>
      <c r="U22">
        <v>-171.80000000000291</v>
      </c>
      <c r="W22">
        <v>4275</v>
      </c>
      <c r="X22">
        <v>173.4</v>
      </c>
      <c r="Z22">
        <v>57468</v>
      </c>
      <c r="AA22">
        <v>1.2211491612723602</v>
      </c>
      <c r="AI22">
        <v>57468</v>
      </c>
      <c r="AJ22">
        <v>1.2211491612723602</v>
      </c>
    </row>
    <row r="23" spans="2:38" x14ac:dyDescent="0.25">
      <c r="B23">
        <v>84493</v>
      </c>
      <c r="C23">
        <v>49517</v>
      </c>
      <c r="D23">
        <v>20532</v>
      </c>
      <c r="E23">
        <v>68261</v>
      </c>
      <c r="F23">
        <v>45737</v>
      </c>
      <c r="H23">
        <v>57187</v>
      </c>
      <c r="J23">
        <f t="shared" si="0"/>
        <v>53708</v>
      </c>
      <c r="K23">
        <f t="shared" si="1"/>
        <v>1.0647761972145677</v>
      </c>
      <c r="L23">
        <f t="shared" si="2"/>
        <v>84493</v>
      </c>
      <c r="M23">
        <f t="shared" si="3"/>
        <v>20532</v>
      </c>
      <c r="N23">
        <f t="shared" si="4"/>
        <v>53708</v>
      </c>
      <c r="O23">
        <f t="shared" si="5"/>
        <v>63961</v>
      </c>
      <c r="Q23">
        <v>-2714</v>
      </c>
      <c r="R23">
        <v>-629</v>
      </c>
      <c r="T23">
        <v>4163.5999999999985</v>
      </c>
      <c r="U23">
        <v>165.19999999999709</v>
      </c>
      <c r="W23">
        <v>8023.5999999999995</v>
      </c>
      <c r="X23">
        <v>203.2</v>
      </c>
      <c r="Z23">
        <v>53708</v>
      </c>
      <c r="AA23">
        <v>1.0647761972145677</v>
      </c>
      <c r="AI23">
        <v>53708</v>
      </c>
      <c r="AJ23">
        <v>1.0647761972145677</v>
      </c>
    </row>
    <row r="24" spans="2:38" x14ac:dyDescent="0.25">
      <c r="B24">
        <v>39252</v>
      </c>
      <c r="C24">
        <v>56860</v>
      </c>
      <c r="D24">
        <v>100428</v>
      </c>
      <c r="E24">
        <v>121542</v>
      </c>
      <c r="F24">
        <v>22100</v>
      </c>
      <c r="H24">
        <v>70110</v>
      </c>
      <c r="J24">
        <f t="shared" si="0"/>
        <v>68036.399999999994</v>
      </c>
      <c r="K24">
        <f t="shared" si="1"/>
        <v>1.030477803058363</v>
      </c>
      <c r="L24">
        <f t="shared" si="2"/>
        <v>121542</v>
      </c>
      <c r="M24">
        <f t="shared" si="3"/>
        <v>22100</v>
      </c>
      <c r="N24">
        <f t="shared" si="4"/>
        <v>68036.399999999994</v>
      </c>
      <c r="O24">
        <f t="shared" si="5"/>
        <v>99442</v>
      </c>
      <c r="Q24">
        <v>-8733</v>
      </c>
      <c r="R24">
        <v>-157</v>
      </c>
      <c r="T24">
        <v>2747.9999999999927</v>
      </c>
      <c r="U24">
        <v>-113</v>
      </c>
      <c r="W24">
        <v>4997.6000000000004</v>
      </c>
      <c r="X24">
        <v>344.6</v>
      </c>
      <c r="AB24">
        <v>68036.399999999994</v>
      </c>
      <c r="AC24">
        <v>1.030477803058363</v>
      </c>
      <c r="AI24">
        <v>68036.399999999994</v>
      </c>
      <c r="AJ24">
        <v>1.030477803058363</v>
      </c>
    </row>
    <row r="25" spans="2:38" x14ac:dyDescent="0.25">
      <c r="B25">
        <v>34563</v>
      </c>
      <c r="C25">
        <v>82875</v>
      </c>
      <c r="D25">
        <v>80889</v>
      </c>
      <c r="E25">
        <v>50506</v>
      </c>
      <c r="F25">
        <v>7380</v>
      </c>
      <c r="H25">
        <v>62917</v>
      </c>
      <c r="J25">
        <f t="shared" si="0"/>
        <v>51242.6</v>
      </c>
      <c r="K25">
        <f t="shared" si="1"/>
        <v>1.2278260665930301</v>
      </c>
      <c r="L25">
        <f t="shared" si="2"/>
        <v>82875</v>
      </c>
      <c r="M25">
        <f t="shared" si="3"/>
        <v>7380</v>
      </c>
      <c r="N25">
        <f t="shared" si="4"/>
        <v>51242.6</v>
      </c>
      <c r="O25">
        <f t="shared" si="5"/>
        <v>75495</v>
      </c>
      <c r="Q25">
        <v>-4241</v>
      </c>
      <c r="R25">
        <v>-888</v>
      </c>
      <c r="T25">
        <v>-269.80000000000291</v>
      </c>
      <c r="U25">
        <v>-289.59999999999854</v>
      </c>
      <c r="W25">
        <v>5948.2000000000007</v>
      </c>
      <c r="X25">
        <v>296</v>
      </c>
      <c r="Z25">
        <v>51242.6</v>
      </c>
      <c r="AA25">
        <v>1.2278260665930301</v>
      </c>
      <c r="AK25">
        <v>51242.6</v>
      </c>
      <c r="AL25">
        <v>1.2278260665930301</v>
      </c>
    </row>
    <row r="26" spans="2:38" x14ac:dyDescent="0.25">
      <c r="B26">
        <v>30387</v>
      </c>
      <c r="C26">
        <v>99406</v>
      </c>
      <c r="D26">
        <v>22543</v>
      </c>
      <c r="E26">
        <v>120323</v>
      </c>
      <c r="F26">
        <v>115829</v>
      </c>
      <c r="H26">
        <v>135363</v>
      </c>
      <c r="J26">
        <f t="shared" si="0"/>
        <v>77697.600000000006</v>
      </c>
      <c r="K26">
        <f t="shared" si="1"/>
        <v>1.7421773645518006</v>
      </c>
      <c r="L26">
        <f t="shared" si="2"/>
        <v>120323</v>
      </c>
      <c r="M26">
        <f t="shared" si="3"/>
        <v>22543</v>
      </c>
      <c r="N26">
        <f t="shared" si="4"/>
        <v>77697.600000000006</v>
      </c>
      <c r="O26">
        <f t="shared" si="5"/>
        <v>97780</v>
      </c>
      <c r="Q26">
        <v>-4119</v>
      </c>
      <c r="R26">
        <v>1241</v>
      </c>
      <c r="T26">
        <v>-5499.5999999999913</v>
      </c>
      <c r="U26">
        <v>183.40000000000873</v>
      </c>
      <c r="W26">
        <v>6298.4</v>
      </c>
      <c r="X26">
        <v>443.4</v>
      </c>
      <c r="AF26">
        <v>77697.600000000006</v>
      </c>
      <c r="AG26">
        <v>1.7421773645518006</v>
      </c>
      <c r="AK26">
        <v>77697.600000000006</v>
      </c>
      <c r="AL26">
        <v>1.7421773645518006</v>
      </c>
    </row>
    <row r="27" spans="2:38" x14ac:dyDescent="0.25">
      <c r="B27">
        <v>54725</v>
      </c>
      <c r="C27">
        <v>14807</v>
      </c>
      <c r="D27">
        <v>36719</v>
      </c>
      <c r="E27">
        <v>65015</v>
      </c>
      <c r="F27">
        <v>16052</v>
      </c>
      <c r="H27">
        <v>96475</v>
      </c>
      <c r="J27">
        <f t="shared" si="0"/>
        <v>37463.599999999999</v>
      </c>
      <c r="K27">
        <f t="shared" si="1"/>
        <v>2.5751662947501042</v>
      </c>
      <c r="L27">
        <f t="shared" si="2"/>
        <v>65015</v>
      </c>
      <c r="M27">
        <f t="shared" si="3"/>
        <v>14807</v>
      </c>
      <c r="N27">
        <f t="shared" si="4"/>
        <v>37463.599999999999</v>
      </c>
      <c r="O27">
        <f t="shared" si="5"/>
        <v>50208</v>
      </c>
      <c r="Q27">
        <v>7054</v>
      </c>
      <c r="R27">
        <v>602</v>
      </c>
      <c r="T27">
        <v>-3298.5999999999985</v>
      </c>
      <c r="U27">
        <v>54.599999999998545</v>
      </c>
      <c r="W27">
        <v>10133.000000000002</v>
      </c>
      <c r="X27">
        <v>69.000000000000014</v>
      </c>
      <c r="AD27">
        <v>37463.599999999999</v>
      </c>
      <c r="AE27">
        <v>2.5751662947501042</v>
      </c>
      <c r="AK27">
        <v>37463.599999999999</v>
      </c>
      <c r="AL27">
        <v>2.5751662947501042</v>
      </c>
    </row>
    <row r="28" spans="2:38" x14ac:dyDescent="0.25">
      <c r="B28">
        <v>35401</v>
      </c>
      <c r="C28">
        <v>65597</v>
      </c>
      <c r="D28">
        <v>103696</v>
      </c>
      <c r="E28">
        <v>46304</v>
      </c>
      <c r="F28">
        <v>29936</v>
      </c>
      <c r="H28">
        <v>57921</v>
      </c>
      <c r="J28">
        <f t="shared" si="0"/>
        <v>56186.8</v>
      </c>
      <c r="K28">
        <f t="shared" si="1"/>
        <v>1.0308649006528223</v>
      </c>
      <c r="L28">
        <f t="shared" si="2"/>
        <v>103696</v>
      </c>
      <c r="M28">
        <f t="shared" si="3"/>
        <v>29936</v>
      </c>
      <c r="N28">
        <f t="shared" si="4"/>
        <v>56186.8</v>
      </c>
      <c r="O28">
        <f t="shared" si="5"/>
        <v>73760</v>
      </c>
      <c r="Q28">
        <v>-2472</v>
      </c>
      <c r="R28">
        <v>-1192</v>
      </c>
      <c r="T28">
        <v>320.20000000000437</v>
      </c>
      <c r="U28">
        <v>293.60000000000582</v>
      </c>
      <c r="W28">
        <v>3678.2</v>
      </c>
      <c r="X28">
        <v>341.99999999999994</v>
      </c>
      <c r="Z28">
        <v>56186.8</v>
      </c>
      <c r="AA28">
        <v>1.0308649006528223</v>
      </c>
      <c r="AI28">
        <v>56186.8</v>
      </c>
      <c r="AJ28">
        <v>1.0308649006528223</v>
      </c>
    </row>
    <row r="29" spans="2:38" x14ac:dyDescent="0.25">
      <c r="B29">
        <v>62970</v>
      </c>
      <c r="C29">
        <v>53193</v>
      </c>
      <c r="D29">
        <v>45114</v>
      </c>
      <c r="E29">
        <v>121407</v>
      </c>
      <c r="F29">
        <v>61014</v>
      </c>
      <c r="H29">
        <v>77323</v>
      </c>
      <c r="J29">
        <f t="shared" si="0"/>
        <v>68739.600000000006</v>
      </c>
      <c r="K29">
        <f t="shared" si="1"/>
        <v>1.124868343720359</v>
      </c>
      <c r="L29">
        <f t="shared" si="2"/>
        <v>121407</v>
      </c>
      <c r="M29">
        <f t="shared" si="3"/>
        <v>45114</v>
      </c>
      <c r="N29">
        <f t="shared" si="4"/>
        <v>68739.600000000006</v>
      </c>
      <c r="O29">
        <f t="shared" si="5"/>
        <v>76293</v>
      </c>
      <c r="Q29">
        <v>-1643</v>
      </c>
      <c r="R29">
        <v>573</v>
      </c>
      <c r="T29">
        <v>179.40000000000873</v>
      </c>
      <c r="U29">
        <v>-209.59999999999127</v>
      </c>
      <c r="W29">
        <v>5374.2</v>
      </c>
      <c r="X29">
        <v>1030</v>
      </c>
      <c r="AB29">
        <v>68739.600000000006</v>
      </c>
      <c r="AC29">
        <v>1.124868343720359</v>
      </c>
      <c r="AI29">
        <v>68739.600000000006</v>
      </c>
      <c r="AJ29">
        <v>1.124868343720359</v>
      </c>
    </row>
    <row r="30" spans="2:38" x14ac:dyDescent="0.25">
      <c r="B30">
        <v>7001</v>
      </c>
      <c r="C30">
        <v>26686</v>
      </c>
      <c r="D30">
        <v>58676</v>
      </c>
      <c r="E30">
        <v>69603</v>
      </c>
      <c r="F30">
        <v>29170</v>
      </c>
      <c r="H30">
        <v>78502</v>
      </c>
      <c r="J30">
        <f t="shared" si="0"/>
        <v>38227.199999999997</v>
      </c>
      <c r="K30">
        <f t="shared" si="1"/>
        <v>2.0535639544617448</v>
      </c>
      <c r="L30">
        <f t="shared" si="2"/>
        <v>69603</v>
      </c>
      <c r="M30">
        <f t="shared" si="3"/>
        <v>7001</v>
      </c>
      <c r="N30">
        <f t="shared" si="4"/>
        <v>38227.199999999997</v>
      </c>
      <c r="O30">
        <f t="shared" si="5"/>
        <v>62602</v>
      </c>
      <c r="Q30">
        <v>11098</v>
      </c>
      <c r="R30">
        <v>-1634</v>
      </c>
      <c r="T30">
        <v>3541.1999999999971</v>
      </c>
      <c r="U30">
        <v>-959.60000000000582</v>
      </c>
      <c r="W30">
        <v>3541.2</v>
      </c>
      <c r="X30">
        <v>970.80000000000007</v>
      </c>
      <c r="AD30">
        <v>38227.199999999997</v>
      </c>
      <c r="AE30">
        <v>2.0535639544617448</v>
      </c>
      <c r="AK30">
        <v>38227.199999999997</v>
      </c>
      <c r="AL30">
        <v>2.0535639544617448</v>
      </c>
    </row>
    <row r="31" spans="2:38" x14ac:dyDescent="0.25">
      <c r="B31">
        <v>18131</v>
      </c>
      <c r="C31">
        <v>60567</v>
      </c>
      <c r="D31">
        <v>33165</v>
      </c>
      <c r="E31">
        <v>77115</v>
      </c>
      <c r="F31">
        <v>3965</v>
      </c>
      <c r="H31">
        <v>78899</v>
      </c>
      <c r="J31">
        <f t="shared" si="0"/>
        <v>38588.6</v>
      </c>
      <c r="K31">
        <f t="shared" si="1"/>
        <v>2.0446193953654705</v>
      </c>
      <c r="L31">
        <f t="shared" si="2"/>
        <v>77115</v>
      </c>
      <c r="M31">
        <f t="shared" si="3"/>
        <v>3965</v>
      </c>
      <c r="N31">
        <f t="shared" si="4"/>
        <v>38588.6</v>
      </c>
      <c r="O31">
        <f t="shared" si="5"/>
        <v>73150</v>
      </c>
      <c r="Q31">
        <v>794</v>
      </c>
      <c r="R31">
        <v>1036</v>
      </c>
      <c r="T31">
        <v>-5027.2000000000044</v>
      </c>
      <c r="U31">
        <v>-725</v>
      </c>
      <c r="W31">
        <v>5027.2</v>
      </c>
      <c r="X31">
        <v>823.8</v>
      </c>
      <c r="AD31">
        <v>38588.6</v>
      </c>
      <c r="AE31">
        <v>2.0446193953654705</v>
      </c>
      <c r="AK31">
        <v>38588.6</v>
      </c>
      <c r="AL31">
        <v>2.0446193953654705</v>
      </c>
    </row>
    <row r="32" spans="2:38" x14ac:dyDescent="0.25">
      <c r="B32">
        <v>28196</v>
      </c>
      <c r="C32">
        <v>57340</v>
      </c>
      <c r="D32">
        <v>111470</v>
      </c>
      <c r="E32">
        <v>114444</v>
      </c>
      <c r="F32">
        <v>49331</v>
      </c>
      <c r="H32">
        <v>104345</v>
      </c>
      <c r="J32">
        <f t="shared" si="0"/>
        <v>72156.2</v>
      </c>
      <c r="K32">
        <f t="shared" si="1"/>
        <v>1.4460988799299299</v>
      </c>
      <c r="L32">
        <f t="shared" si="2"/>
        <v>114444</v>
      </c>
      <c r="M32">
        <f t="shared" si="3"/>
        <v>28196</v>
      </c>
      <c r="N32">
        <f t="shared" si="4"/>
        <v>72156.2</v>
      </c>
      <c r="O32">
        <f t="shared" si="5"/>
        <v>86248</v>
      </c>
      <c r="Q32">
        <v>-18163</v>
      </c>
      <c r="R32">
        <v>26</v>
      </c>
      <c r="T32">
        <v>-758.19999999999709</v>
      </c>
      <c r="U32">
        <v>-26</v>
      </c>
      <c r="W32">
        <v>5232.1999999999989</v>
      </c>
      <c r="X32">
        <v>628</v>
      </c>
      <c r="AF32">
        <v>72156.2</v>
      </c>
      <c r="AG32">
        <v>1.4460988799299299</v>
      </c>
      <c r="AK32">
        <v>72156.2</v>
      </c>
      <c r="AL32">
        <v>1.4460988799299299</v>
      </c>
    </row>
    <row r="33" spans="2:38" x14ac:dyDescent="0.25">
      <c r="B33">
        <v>28352</v>
      </c>
      <c r="C33">
        <v>70128</v>
      </c>
      <c r="D33">
        <v>117318</v>
      </c>
      <c r="E33">
        <v>19367</v>
      </c>
      <c r="F33">
        <v>4515</v>
      </c>
      <c r="H33">
        <v>71763</v>
      </c>
      <c r="J33">
        <f t="shared" si="0"/>
        <v>47936</v>
      </c>
      <c r="K33">
        <f t="shared" si="1"/>
        <v>1.4970585781041388</v>
      </c>
      <c r="L33">
        <f t="shared" si="2"/>
        <v>117318</v>
      </c>
      <c r="M33">
        <f t="shared" si="3"/>
        <v>4515</v>
      </c>
      <c r="N33">
        <f t="shared" si="4"/>
        <v>47936</v>
      </c>
      <c r="O33">
        <f t="shared" si="5"/>
        <v>112803</v>
      </c>
      <c r="Q33">
        <v>-4497</v>
      </c>
      <c r="R33">
        <v>163</v>
      </c>
      <c r="T33">
        <v>950</v>
      </c>
      <c r="U33">
        <v>-680.19999999999709</v>
      </c>
      <c r="W33">
        <v>5412.0000000000009</v>
      </c>
      <c r="X33">
        <v>699.8</v>
      </c>
      <c r="AD33">
        <v>47936</v>
      </c>
      <c r="AE33">
        <v>1.4970585781041388</v>
      </c>
      <c r="AK33">
        <v>47936</v>
      </c>
      <c r="AL33">
        <v>1.4970585781041388</v>
      </c>
    </row>
    <row r="34" spans="2:38" x14ac:dyDescent="0.25">
      <c r="B34">
        <v>75795</v>
      </c>
      <c r="C34">
        <v>7122</v>
      </c>
      <c r="D34">
        <v>57683</v>
      </c>
      <c r="E34">
        <v>96043</v>
      </c>
      <c r="F34">
        <v>52899</v>
      </c>
      <c r="H34">
        <v>98418</v>
      </c>
      <c r="J34">
        <f t="shared" ref="J34:J65" si="6">AVERAGE(B34:F34)</f>
        <v>57908.4</v>
      </c>
      <c r="K34">
        <f t="shared" ref="K34:K65" si="7">H34/J34</f>
        <v>1.6995461798288332</v>
      </c>
      <c r="L34">
        <f t="shared" ref="L34:L65" si="8">MAX(B34:F34)</f>
        <v>96043</v>
      </c>
      <c r="M34">
        <f t="shared" ref="M34:M65" si="9">MIN(B34:F34)</f>
        <v>7122</v>
      </c>
      <c r="N34">
        <f t="shared" ref="N34:N65" si="10">AVERAGE(B34:F34)</f>
        <v>57908.4</v>
      </c>
      <c r="O34">
        <f t="shared" ref="O34:O65" si="11">L34-M34</f>
        <v>88921</v>
      </c>
      <c r="Q34">
        <v>-5148</v>
      </c>
      <c r="R34">
        <v>345</v>
      </c>
      <c r="T34">
        <v>-1525.1999999999971</v>
      </c>
      <c r="U34">
        <v>-280.19999999999709</v>
      </c>
      <c r="W34">
        <v>6780.4</v>
      </c>
      <c r="X34">
        <v>315.8</v>
      </c>
      <c r="AF34">
        <v>57908.4</v>
      </c>
      <c r="AG34">
        <v>1.6995461798288332</v>
      </c>
      <c r="AK34">
        <v>57908.4</v>
      </c>
      <c r="AL34">
        <v>1.6995461798288332</v>
      </c>
    </row>
    <row r="35" spans="2:38" x14ac:dyDescent="0.25">
      <c r="B35">
        <v>115765</v>
      </c>
      <c r="C35">
        <v>116772</v>
      </c>
      <c r="D35">
        <v>24110</v>
      </c>
      <c r="E35">
        <v>105589</v>
      </c>
      <c r="F35">
        <v>29402</v>
      </c>
      <c r="H35">
        <v>100378</v>
      </c>
      <c r="J35">
        <f t="shared" si="6"/>
        <v>78327.600000000006</v>
      </c>
      <c r="K35">
        <f t="shared" si="7"/>
        <v>1.281515072592547</v>
      </c>
      <c r="L35">
        <f t="shared" si="8"/>
        <v>116772</v>
      </c>
      <c r="M35">
        <f t="shared" si="9"/>
        <v>24110</v>
      </c>
      <c r="N35">
        <f t="shared" si="10"/>
        <v>78327.600000000006</v>
      </c>
      <c r="O35">
        <f t="shared" si="11"/>
        <v>92662</v>
      </c>
      <c r="Q35">
        <v>11572</v>
      </c>
      <c r="R35">
        <v>-1510</v>
      </c>
      <c r="T35">
        <v>2510.4000000000087</v>
      </c>
      <c r="U35">
        <v>-43.599999999991269</v>
      </c>
      <c r="W35">
        <v>5188.7999999999993</v>
      </c>
      <c r="X35">
        <v>484.4</v>
      </c>
      <c r="AB35">
        <v>78327.600000000006</v>
      </c>
      <c r="AC35">
        <v>1.281515072592547</v>
      </c>
      <c r="AK35">
        <v>78327.600000000006</v>
      </c>
      <c r="AL35">
        <v>1.281515072592547</v>
      </c>
    </row>
    <row r="36" spans="2:38" x14ac:dyDescent="0.25">
      <c r="B36">
        <v>67643</v>
      </c>
      <c r="C36">
        <v>26542</v>
      </c>
      <c r="D36">
        <v>47116</v>
      </c>
      <c r="E36">
        <v>100366</v>
      </c>
      <c r="F36">
        <v>62796</v>
      </c>
      <c r="H36">
        <v>76430</v>
      </c>
      <c r="J36">
        <f t="shared" si="6"/>
        <v>60892.6</v>
      </c>
      <c r="K36">
        <f t="shared" si="7"/>
        <v>1.2551607256054103</v>
      </c>
      <c r="L36">
        <f t="shared" si="8"/>
        <v>100366</v>
      </c>
      <c r="M36">
        <f t="shared" si="9"/>
        <v>26542</v>
      </c>
      <c r="N36">
        <f t="shared" si="10"/>
        <v>60892.6</v>
      </c>
      <c r="O36">
        <f t="shared" si="11"/>
        <v>73824</v>
      </c>
      <c r="Q36">
        <v>-8809</v>
      </c>
      <c r="R36">
        <v>-31</v>
      </c>
      <c r="T36">
        <v>2000.1999999999971</v>
      </c>
      <c r="U36">
        <v>531.79999999999563</v>
      </c>
      <c r="W36">
        <v>5009</v>
      </c>
      <c r="X36">
        <v>1231.4000000000001</v>
      </c>
      <c r="AB36">
        <v>60892.6</v>
      </c>
      <c r="AC36">
        <v>1.2551607256054103</v>
      </c>
      <c r="AK36">
        <v>60892.6</v>
      </c>
      <c r="AL36">
        <v>1.2551607256054103</v>
      </c>
    </row>
    <row r="37" spans="2:38" x14ac:dyDescent="0.25">
      <c r="B37">
        <v>59421</v>
      </c>
      <c r="C37">
        <v>110546</v>
      </c>
      <c r="D37">
        <v>3048</v>
      </c>
      <c r="E37">
        <v>43797</v>
      </c>
      <c r="F37">
        <v>85987</v>
      </c>
      <c r="H37">
        <v>106599</v>
      </c>
      <c r="J37">
        <f t="shared" si="6"/>
        <v>60559.8</v>
      </c>
      <c r="K37">
        <f t="shared" si="7"/>
        <v>1.76022708133118</v>
      </c>
      <c r="L37">
        <f t="shared" si="8"/>
        <v>110546</v>
      </c>
      <c r="M37">
        <f t="shared" si="9"/>
        <v>3048</v>
      </c>
      <c r="N37">
        <f t="shared" si="10"/>
        <v>60559.8</v>
      </c>
      <c r="O37">
        <f t="shared" si="11"/>
        <v>107498</v>
      </c>
      <c r="Q37">
        <v>-657</v>
      </c>
      <c r="R37">
        <v>-1568</v>
      </c>
      <c r="T37">
        <v>1077</v>
      </c>
      <c r="U37">
        <v>-791.39999999999418</v>
      </c>
      <c r="W37">
        <v>2756.6000000000004</v>
      </c>
      <c r="X37">
        <v>829.8</v>
      </c>
      <c r="AF37">
        <v>60559.8</v>
      </c>
      <c r="AG37">
        <v>1.76022708133118</v>
      </c>
      <c r="AK37">
        <v>60559.8</v>
      </c>
      <c r="AL37">
        <v>1.76022708133118</v>
      </c>
    </row>
    <row r="38" spans="2:38" x14ac:dyDescent="0.25">
      <c r="B38">
        <v>107668</v>
      </c>
      <c r="C38">
        <v>93473</v>
      </c>
      <c r="D38">
        <v>23339</v>
      </c>
      <c r="E38">
        <v>34064</v>
      </c>
      <c r="F38">
        <v>53413</v>
      </c>
      <c r="H38">
        <v>85067</v>
      </c>
      <c r="J38">
        <f t="shared" si="6"/>
        <v>62391.4</v>
      </c>
      <c r="K38">
        <f t="shared" si="7"/>
        <v>1.3634411152819139</v>
      </c>
      <c r="L38">
        <f t="shared" si="8"/>
        <v>107668</v>
      </c>
      <c r="M38">
        <f t="shared" si="9"/>
        <v>23339</v>
      </c>
      <c r="N38">
        <f t="shared" si="10"/>
        <v>62391.4</v>
      </c>
      <c r="O38">
        <f t="shared" si="11"/>
        <v>84329</v>
      </c>
      <c r="Q38">
        <v>1673</v>
      </c>
      <c r="R38">
        <v>-739</v>
      </c>
      <c r="T38">
        <v>251.80000000000291</v>
      </c>
      <c r="U38">
        <v>220.59999999999854</v>
      </c>
      <c r="W38">
        <v>5465</v>
      </c>
      <c r="X38">
        <v>300.99999999999994</v>
      </c>
      <c r="AB38">
        <v>62391.4</v>
      </c>
      <c r="AC38">
        <v>1.3634411152819139</v>
      </c>
      <c r="AK38">
        <v>62391.4</v>
      </c>
      <c r="AL38">
        <v>1.3634411152819139</v>
      </c>
    </row>
    <row r="39" spans="2:38" x14ac:dyDescent="0.25">
      <c r="B39">
        <v>118144</v>
      </c>
      <c r="C39">
        <v>54063</v>
      </c>
      <c r="D39">
        <v>67576</v>
      </c>
      <c r="E39">
        <v>108456</v>
      </c>
      <c r="F39">
        <v>36378</v>
      </c>
      <c r="H39">
        <v>135603</v>
      </c>
      <c r="J39">
        <f t="shared" si="6"/>
        <v>76923.399999999994</v>
      </c>
      <c r="K39">
        <f t="shared" si="7"/>
        <v>1.7628315961072965</v>
      </c>
      <c r="L39">
        <f t="shared" si="8"/>
        <v>118144</v>
      </c>
      <c r="M39">
        <f t="shared" si="9"/>
        <v>36378</v>
      </c>
      <c r="N39">
        <f t="shared" si="10"/>
        <v>76923.399999999994</v>
      </c>
      <c r="O39">
        <f t="shared" si="11"/>
        <v>81766</v>
      </c>
      <c r="Q39">
        <v>5961</v>
      </c>
      <c r="R39">
        <v>10</v>
      </c>
      <c r="T39">
        <v>-123.80000000000291</v>
      </c>
      <c r="U39">
        <v>584.79999999998836</v>
      </c>
      <c r="W39">
        <v>7566.6</v>
      </c>
      <c r="X39">
        <v>744.8</v>
      </c>
      <c r="AF39">
        <v>76923.399999999994</v>
      </c>
      <c r="AG39">
        <v>1.7628315961072965</v>
      </c>
      <c r="AK39">
        <v>76923.399999999994</v>
      </c>
      <c r="AL39">
        <v>1.7628315961072965</v>
      </c>
    </row>
    <row r="40" spans="2:38" x14ac:dyDescent="0.25">
      <c r="B40">
        <v>5028</v>
      </c>
      <c r="C40">
        <v>110223</v>
      </c>
      <c r="D40">
        <v>97395</v>
      </c>
      <c r="E40">
        <v>71536</v>
      </c>
      <c r="F40">
        <v>4081</v>
      </c>
      <c r="H40">
        <v>64381</v>
      </c>
      <c r="J40">
        <f t="shared" si="6"/>
        <v>57652.6</v>
      </c>
      <c r="K40">
        <f t="shared" si="7"/>
        <v>1.1167059247978408</v>
      </c>
      <c r="L40">
        <f t="shared" si="8"/>
        <v>110223</v>
      </c>
      <c r="M40">
        <f t="shared" si="9"/>
        <v>4081</v>
      </c>
      <c r="N40">
        <f t="shared" si="10"/>
        <v>57652.6</v>
      </c>
      <c r="O40">
        <f t="shared" si="11"/>
        <v>106142</v>
      </c>
      <c r="Q40">
        <v>-6098</v>
      </c>
      <c r="R40">
        <v>-134</v>
      </c>
      <c r="T40">
        <v>1933.5999999999985</v>
      </c>
      <c r="U40">
        <v>42</v>
      </c>
      <c r="W40">
        <v>6703.2000000000007</v>
      </c>
      <c r="X40">
        <v>76</v>
      </c>
      <c r="Z40">
        <v>57652.6</v>
      </c>
      <c r="AA40">
        <v>1.1167059247978408</v>
      </c>
      <c r="AI40">
        <v>57652.6</v>
      </c>
      <c r="AJ40">
        <v>1.1167059247978408</v>
      </c>
    </row>
    <row r="41" spans="2:38" x14ac:dyDescent="0.25">
      <c r="B41">
        <v>69240</v>
      </c>
      <c r="C41">
        <v>67004</v>
      </c>
      <c r="D41">
        <v>97478</v>
      </c>
      <c r="E41">
        <v>110420</v>
      </c>
      <c r="F41">
        <v>4273</v>
      </c>
      <c r="H41">
        <v>121110</v>
      </c>
      <c r="J41">
        <f t="shared" si="6"/>
        <v>69683</v>
      </c>
      <c r="K41">
        <f t="shared" si="7"/>
        <v>1.7380135757645336</v>
      </c>
      <c r="L41">
        <f t="shared" si="8"/>
        <v>110420</v>
      </c>
      <c r="M41">
        <f t="shared" si="9"/>
        <v>4273</v>
      </c>
      <c r="N41">
        <f t="shared" si="10"/>
        <v>69683</v>
      </c>
      <c r="O41">
        <f t="shared" si="11"/>
        <v>106147</v>
      </c>
      <c r="Q41">
        <v>-1890</v>
      </c>
      <c r="R41">
        <v>-91</v>
      </c>
      <c r="T41">
        <v>2033</v>
      </c>
      <c r="U41">
        <v>637.39999999999418</v>
      </c>
      <c r="W41">
        <v>4362.6000000000004</v>
      </c>
      <c r="X41">
        <v>640.6</v>
      </c>
      <c r="AF41">
        <v>69683</v>
      </c>
      <c r="AG41">
        <v>1.7380135757645336</v>
      </c>
      <c r="AK41">
        <v>69683</v>
      </c>
      <c r="AL41">
        <v>1.7380135757645336</v>
      </c>
    </row>
    <row r="42" spans="2:38" x14ac:dyDescent="0.25">
      <c r="B42">
        <v>115123</v>
      </c>
      <c r="C42">
        <v>2558</v>
      </c>
      <c r="D42">
        <v>33559</v>
      </c>
      <c r="E42">
        <v>99241</v>
      </c>
      <c r="F42">
        <v>104828</v>
      </c>
      <c r="H42">
        <v>117772</v>
      </c>
      <c r="J42">
        <f t="shared" si="6"/>
        <v>71061.8</v>
      </c>
      <c r="K42">
        <f t="shared" si="7"/>
        <v>1.6573179964481619</v>
      </c>
      <c r="L42">
        <f t="shared" si="8"/>
        <v>115123</v>
      </c>
      <c r="M42">
        <f t="shared" si="9"/>
        <v>2558</v>
      </c>
      <c r="N42">
        <f t="shared" si="10"/>
        <v>71061.8</v>
      </c>
      <c r="O42">
        <f t="shared" si="11"/>
        <v>112565</v>
      </c>
      <c r="Q42">
        <v>-1784</v>
      </c>
      <c r="R42">
        <v>-575</v>
      </c>
      <c r="T42">
        <v>2403.1999999999971</v>
      </c>
      <c r="U42">
        <v>1024.6000000000058</v>
      </c>
      <c r="W42">
        <v>5904.4</v>
      </c>
      <c r="X42">
        <v>1516.1999999999998</v>
      </c>
      <c r="AF42">
        <v>71061.8</v>
      </c>
      <c r="AG42">
        <v>1.6573179964481619</v>
      </c>
      <c r="AK42">
        <v>71061.8</v>
      </c>
      <c r="AL42">
        <v>1.6573179964481619</v>
      </c>
    </row>
    <row r="43" spans="2:38" x14ac:dyDescent="0.25">
      <c r="B43">
        <v>115512</v>
      </c>
      <c r="C43">
        <v>92227</v>
      </c>
      <c r="D43">
        <v>41977</v>
      </c>
      <c r="E43">
        <v>118296</v>
      </c>
      <c r="F43">
        <v>77517</v>
      </c>
      <c r="H43">
        <v>122464</v>
      </c>
      <c r="J43">
        <f t="shared" si="6"/>
        <v>89105.8</v>
      </c>
      <c r="K43">
        <f t="shared" si="7"/>
        <v>1.374366202873438</v>
      </c>
      <c r="L43">
        <f t="shared" si="8"/>
        <v>118296</v>
      </c>
      <c r="M43">
        <f t="shared" si="9"/>
        <v>41977</v>
      </c>
      <c r="N43">
        <f t="shared" si="10"/>
        <v>89105.8</v>
      </c>
      <c r="O43">
        <f t="shared" si="11"/>
        <v>76319</v>
      </c>
      <c r="Q43">
        <v>4261</v>
      </c>
      <c r="R43">
        <v>407</v>
      </c>
      <c r="T43">
        <v>-69.19999999999709</v>
      </c>
      <c r="U43">
        <v>-710.39999999999418</v>
      </c>
      <c r="W43">
        <v>2930.3999999999996</v>
      </c>
      <c r="X43">
        <v>710.4</v>
      </c>
      <c r="AB43">
        <v>89105.8</v>
      </c>
      <c r="AC43">
        <v>1.374366202873438</v>
      </c>
      <c r="AK43">
        <v>89105.8</v>
      </c>
      <c r="AL43">
        <v>1.374366202873438</v>
      </c>
    </row>
    <row r="44" spans="2:38" x14ac:dyDescent="0.25">
      <c r="B44">
        <v>86508</v>
      </c>
      <c r="C44">
        <v>38811</v>
      </c>
      <c r="D44">
        <v>49297</v>
      </c>
      <c r="E44">
        <v>111597</v>
      </c>
      <c r="F44">
        <v>7968</v>
      </c>
      <c r="H44">
        <v>104862</v>
      </c>
      <c r="J44">
        <f t="shared" si="6"/>
        <v>58836.2</v>
      </c>
      <c r="K44">
        <f t="shared" si="7"/>
        <v>1.782270099020671</v>
      </c>
      <c r="L44">
        <f t="shared" si="8"/>
        <v>111597</v>
      </c>
      <c r="M44">
        <f t="shared" si="9"/>
        <v>7968</v>
      </c>
      <c r="N44">
        <f t="shared" si="10"/>
        <v>58836.2</v>
      </c>
      <c r="O44">
        <f t="shared" si="11"/>
        <v>103629</v>
      </c>
      <c r="Q44">
        <v>7323</v>
      </c>
      <c r="R44">
        <v>1226</v>
      </c>
      <c r="T44">
        <v>-671.20000000000437</v>
      </c>
      <c r="U44">
        <v>-281.60000000000582</v>
      </c>
      <c r="W44">
        <v>3138.4</v>
      </c>
      <c r="X44">
        <v>281.59999999999997</v>
      </c>
      <c r="AF44">
        <v>58836.2</v>
      </c>
      <c r="AG44">
        <v>1.782270099020671</v>
      </c>
      <c r="AK44">
        <v>58836.2</v>
      </c>
      <c r="AL44">
        <v>1.782270099020671</v>
      </c>
    </row>
    <row r="45" spans="2:38" x14ac:dyDescent="0.25">
      <c r="B45">
        <v>116773</v>
      </c>
      <c r="C45">
        <v>36591</v>
      </c>
      <c r="D45">
        <v>90907</v>
      </c>
      <c r="E45">
        <v>30786</v>
      </c>
      <c r="F45">
        <v>84141</v>
      </c>
      <c r="H45">
        <v>106281</v>
      </c>
      <c r="J45">
        <f t="shared" si="6"/>
        <v>71839.600000000006</v>
      </c>
      <c r="K45">
        <f t="shared" si="7"/>
        <v>1.4794208208286237</v>
      </c>
      <c r="L45">
        <f t="shared" si="8"/>
        <v>116773</v>
      </c>
      <c r="M45">
        <f t="shared" si="9"/>
        <v>30786</v>
      </c>
      <c r="N45">
        <f t="shared" si="10"/>
        <v>71839.600000000006</v>
      </c>
      <c r="O45">
        <f t="shared" si="11"/>
        <v>85987</v>
      </c>
      <c r="Q45">
        <v>6897</v>
      </c>
      <c r="R45">
        <v>859</v>
      </c>
      <c r="T45">
        <v>3500.8000000000029</v>
      </c>
      <c r="U45">
        <v>-294</v>
      </c>
      <c r="W45">
        <v>3500.7999999999997</v>
      </c>
      <c r="X45">
        <v>493.20000000000005</v>
      </c>
      <c r="AB45">
        <v>71839.600000000006</v>
      </c>
      <c r="AC45">
        <v>1.4794208208286237</v>
      </c>
      <c r="AK45">
        <v>71839.600000000006</v>
      </c>
      <c r="AL45">
        <v>1.4794208208286237</v>
      </c>
    </row>
    <row r="46" spans="2:38" x14ac:dyDescent="0.25">
      <c r="B46">
        <v>24073</v>
      </c>
      <c r="C46">
        <v>34725</v>
      </c>
      <c r="D46">
        <v>43381</v>
      </c>
      <c r="E46">
        <v>37065</v>
      </c>
      <c r="F46">
        <v>119052</v>
      </c>
      <c r="H46">
        <v>67031</v>
      </c>
      <c r="J46">
        <f t="shared" si="6"/>
        <v>51659.199999999997</v>
      </c>
      <c r="K46">
        <f t="shared" si="7"/>
        <v>1.2975617121442067</v>
      </c>
      <c r="L46">
        <f t="shared" si="8"/>
        <v>119052</v>
      </c>
      <c r="M46">
        <f t="shared" si="9"/>
        <v>24073</v>
      </c>
      <c r="N46">
        <f t="shared" si="10"/>
        <v>51659.199999999997</v>
      </c>
      <c r="O46">
        <f t="shared" si="11"/>
        <v>94979</v>
      </c>
      <c r="Q46">
        <v>1964</v>
      </c>
      <c r="R46">
        <v>-221</v>
      </c>
      <c r="T46">
        <v>-763.40000000000146</v>
      </c>
      <c r="U46">
        <v>108.59999999999854</v>
      </c>
      <c r="W46">
        <v>5014.6000000000004</v>
      </c>
      <c r="X46">
        <v>857</v>
      </c>
      <c r="Z46">
        <v>51659.199999999997</v>
      </c>
      <c r="AA46">
        <v>1.2975617121442067</v>
      </c>
      <c r="AK46">
        <v>51659.199999999997</v>
      </c>
      <c r="AL46">
        <v>1.2975617121442067</v>
      </c>
    </row>
    <row r="47" spans="2:38" x14ac:dyDescent="0.25">
      <c r="B47">
        <v>31037</v>
      </c>
      <c r="C47">
        <v>18865</v>
      </c>
      <c r="D47">
        <v>62609</v>
      </c>
      <c r="E47">
        <v>81929</v>
      </c>
      <c r="F47">
        <v>18401</v>
      </c>
      <c r="H47">
        <v>48701</v>
      </c>
      <c r="J47">
        <f t="shared" si="6"/>
        <v>42568.2</v>
      </c>
      <c r="K47">
        <f t="shared" si="7"/>
        <v>1.144069986515756</v>
      </c>
      <c r="L47">
        <f t="shared" si="8"/>
        <v>81929</v>
      </c>
      <c r="M47">
        <f t="shared" si="9"/>
        <v>18401</v>
      </c>
      <c r="N47">
        <f t="shared" si="10"/>
        <v>42568.2</v>
      </c>
      <c r="O47">
        <f t="shared" si="11"/>
        <v>63528</v>
      </c>
      <c r="Q47">
        <v>-3574</v>
      </c>
      <c r="R47">
        <v>107</v>
      </c>
      <c r="T47">
        <v>846.59999999999854</v>
      </c>
      <c r="U47">
        <v>47.799999999995634</v>
      </c>
      <c r="W47">
        <v>1599.8</v>
      </c>
      <c r="X47">
        <v>195.4</v>
      </c>
      <c r="Z47">
        <v>42568.2</v>
      </c>
      <c r="AA47">
        <v>1.144069986515756</v>
      </c>
      <c r="AK47">
        <v>42568.2</v>
      </c>
      <c r="AL47">
        <v>1.144069986515756</v>
      </c>
    </row>
    <row r="48" spans="2:38" x14ac:dyDescent="0.25">
      <c r="B48">
        <v>86201</v>
      </c>
      <c r="C48">
        <v>54597</v>
      </c>
      <c r="D48">
        <v>35910</v>
      </c>
      <c r="E48">
        <v>167</v>
      </c>
      <c r="F48">
        <v>93643</v>
      </c>
      <c r="H48">
        <v>60946</v>
      </c>
      <c r="J48">
        <f t="shared" si="6"/>
        <v>54103.6</v>
      </c>
      <c r="K48">
        <f t="shared" si="7"/>
        <v>1.1264684789921557</v>
      </c>
      <c r="L48">
        <f t="shared" si="8"/>
        <v>93643</v>
      </c>
      <c r="M48">
        <f t="shared" si="9"/>
        <v>167</v>
      </c>
      <c r="N48">
        <f t="shared" si="10"/>
        <v>54103.6</v>
      </c>
      <c r="O48">
        <f t="shared" si="11"/>
        <v>93476</v>
      </c>
      <c r="Q48">
        <v>-800</v>
      </c>
      <c r="R48">
        <v>-305</v>
      </c>
      <c r="T48">
        <v>-4592</v>
      </c>
      <c r="U48">
        <v>-411</v>
      </c>
      <c r="W48">
        <v>6403.5999999999995</v>
      </c>
      <c r="X48">
        <v>1137.8</v>
      </c>
      <c r="AB48">
        <v>54103.6</v>
      </c>
      <c r="AC48">
        <v>1.1264684789921557</v>
      </c>
      <c r="AI48">
        <v>54103.6</v>
      </c>
      <c r="AJ48">
        <v>1.1264684789921557</v>
      </c>
    </row>
    <row r="49" spans="2:38" x14ac:dyDescent="0.25">
      <c r="B49">
        <v>26858</v>
      </c>
      <c r="C49">
        <v>32973</v>
      </c>
      <c r="D49">
        <v>105571</v>
      </c>
      <c r="E49">
        <v>43179</v>
      </c>
      <c r="F49">
        <v>60283</v>
      </c>
      <c r="H49">
        <v>112616</v>
      </c>
      <c r="J49">
        <f t="shared" si="6"/>
        <v>53772.800000000003</v>
      </c>
      <c r="K49">
        <f t="shared" si="7"/>
        <v>2.094293025470126</v>
      </c>
      <c r="L49">
        <f t="shared" si="8"/>
        <v>105571</v>
      </c>
      <c r="M49">
        <f t="shared" si="9"/>
        <v>26858</v>
      </c>
      <c r="N49">
        <f t="shared" si="10"/>
        <v>53772.800000000003</v>
      </c>
      <c r="O49">
        <f t="shared" si="11"/>
        <v>78713</v>
      </c>
      <c r="Q49">
        <v>4991</v>
      </c>
      <c r="R49">
        <v>-40</v>
      </c>
      <c r="T49">
        <v>-27.399999999994179</v>
      </c>
      <c r="U49">
        <v>191.60000000000582</v>
      </c>
      <c r="W49">
        <v>5946.2000000000007</v>
      </c>
      <c r="X49">
        <v>400.80000000000007</v>
      </c>
      <c r="AD49">
        <v>53772.800000000003</v>
      </c>
      <c r="AE49">
        <v>2.094293025470126</v>
      </c>
      <c r="AK49">
        <v>53772.800000000003</v>
      </c>
      <c r="AL49">
        <v>2.094293025470126</v>
      </c>
    </row>
    <row r="50" spans="2:38" x14ac:dyDescent="0.25">
      <c r="B50">
        <v>69966</v>
      </c>
      <c r="C50">
        <v>31599</v>
      </c>
      <c r="D50">
        <v>98341</v>
      </c>
      <c r="E50">
        <v>15415</v>
      </c>
      <c r="F50">
        <v>56073</v>
      </c>
      <c r="H50">
        <v>82010</v>
      </c>
      <c r="J50">
        <f t="shared" si="6"/>
        <v>54278.8</v>
      </c>
      <c r="K50">
        <f t="shared" si="7"/>
        <v>1.5109029676411416</v>
      </c>
      <c r="L50">
        <f t="shared" si="8"/>
        <v>98341</v>
      </c>
      <c r="M50">
        <f t="shared" si="9"/>
        <v>15415</v>
      </c>
      <c r="N50">
        <f t="shared" si="10"/>
        <v>54278.8</v>
      </c>
      <c r="O50">
        <f t="shared" si="11"/>
        <v>82926</v>
      </c>
      <c r="Q50">
        <v>8087</v>
      </c>
      <c r="R50">
        <v>940</v>
      </c>
      <c r="T50">
        <v>-3383.5999999999985</v>
      </c>
      <c r="U50">
        <v>-13.599999999998545</v>
      </c>
      <c r="W50">
        <v>4383.6000000000004</v>
      </c>
      <c r="X50">
        <v>941.6</v>
      </c>
      <c r="Z50">
        <v>54278.8</v>
      </c>
      <c r="AA50">
        <v>1.5109029676411416</v>
      </c>
      <c r="AK50">
        <v>54278.8</v>
      </c>
      <c r="AL50">
        <v>1.5109029676411416</v>
      </c>
    </row>
    <row r="51" spans="2:38" x14ac:dyDescent="0.25">
      <c r="B51">
        <v>23947</v>
      </c>
      <c r="C51">
        <v>22108</v>
      </c>
      <c r="D51">
        <v>11588</v>
      </c>
      <c r="E51">
        <v>11392</v>
      </c>
      <c r="F51">
        <v>15799</v>
      </c>
      <c r="H51">
        <v>36118</v>
      </c>
      <c r="J51">
        <f t="shared" si="6"/>
        <v>16966.8</v>
      </c>
      <c r="K51">
        <f t="shared" si="7"/>
        <v>2.1287455501332015</v>
      </c>
      <c r="L51">
        <f t="shared" si="8"/>
        <v>23947</v>
      </c>
      <c r="M51">
        <f t="shared" si="9"/>
        <v>11392</v>
      </c>
      <c r="N51">
        <f t="shared" si="10"/>
        <v>16966.8</v>
      </c>
      <c r="O51">
        <f t="shared" si="11"/>
        <v>12555</v>
      </c>
      <c r="Q51">
        <v>-5579</v>
      </c>
      <c r="R51">
        <v>-95</v>
      </c>
      <c r="T51">
        <v>2329.7999999999993</v>
      </c>
      <c r="U51">
        <v>290</v>
      </c>
      <c r="W51">
        <v>2909.8</v>
      </c>
      <c r="X51">
        <v>369.2</v>
      </c>
      <c r="AD51">
        <v>16966.8</v>
      </c>
      <c r="AE51">
        <v>2.1287455501332015</v>
      </c>
      <c r="AK51">
        <v>16966.8</v>
      </c>
      <c r="AL51">
        <v>2.1287455501332015</v>
      </c>
    </row>
    <row r="52" spans="2:38" x14ac:dyDescent="0.25">
      <c r="B52">
        <v>25132</v>
      </c>
      <c r="C52">
        <v>97257</v>
      </c>
      <c r="D52">
        <v>12035</v>
      </c>
      <c r="E52">
        <v>59110</v>
      </c>
      <c r="F52">
        <v>24135</v>
      </c>
      <c r="H52">
        <v>76690</v>
      </c>
      <c r="J52">
        <f t="shared" si="6"/>
        <v>43533.8</v>
      </c>
      <c r="K52">
        <f t="shared" si="7"/>
        <v>1.7616197069862956</v>
      </c>
      <c r="L52">
        <f t="shared" si="8"/>
        <v>97257</v>
      </c>
      <c r="M52">
        <f t="shared" si="9"/>
        <v>12035</v>
      </c>
      <c r="N52">
        <f t="shared" si="10"/>
        <v>43533.8</v>
      </c>
      <c r="O52">
        <f t="shared" si="11"/>
        <v>85222</v>
      </c>
      <c r="Q52">
        <v>19372</v>
      </c>
      <c r="R52">
        <v>0</v>
      </c>
      <c r="T52">
        <v>3780.2000000000044</v>
      </c>
      <c r="U52">
        <v>787.40000000000146</v>
      </c>
      <c r="W52">
        <v>3942.2</v>
      </c>
      <c r="X52">
        <v>801</v>
      </c>
      <c r="Z52">
        <v>43533.8</v>
      </c>
      <c r="AA52">
        <v>1.7616197069862956</v>
      </c>
      <c r="AK52">
        <v>43533.8</v>
      </c>
      <c r="AL52">
        <v>1.7616197069862956</v>
      </c>
    </row>
    <row r="53" spans="2:38" x14ac:dyDescent="0.25">
      <c r="B53">
        <v>37043</v>
      </c>
      <c r="C53">
        <v>3699</v>
      </c>
      <c r="D53">
        <v>20837</v>
      </c>
      <c r="E53">
        <v>94321</v>
      </c>
      <c r="F53">
        <v>26198</v>
      </c>
      <c r="H53">
        <v>39128</v>
      </c>
      <c r="J53">
        <f t="shared" si="6"/>
        <v>36419.599999999999</v>
      </c>
      <c r="K53">
        <f t="shared" si="7"/>
        <v>1.0743665498797352</v>
      </c>
      <c r="L53">
        <f t="shared" si="8"/>
        <v>94321</v>
      </c>
      <c r="M53">
        <f t="shared" si="9"/>
        <v>3699</v>
      </c>
      <c r="N53">
        <f t="shared" si="10"/>
        <v>36419.599999999999</v>
      </c>
      <c r="O53">
        <f t="shared" si="11"/>
        <v>90622</v>
      </c>
      <c r="Q53">
        <v>-10687</v>
      </c>
      <c r="R53">
        <v>1407</v>
      </c>
      <c r="T53">
        <v>159.19999999999709</v>
      </c>
      <c r="U53">
        <v>45.400000000001455</v>
      </c>
      <c r="W53">
        <v>2135.6</v>
      </c>
      <c r="X53">
        <v>192.6</v>
      </c>
      <c r="Z53">
        <v>36419.599999999999</v>
      </c>
      <c r="AA53">
        <v>1.0743665498797352</v>
      </c>
      <c r="AI53">
        <v>36419.599999999999</v>
      </c>
      <c r="AJ53">
        <v>1.0743665498797352</v>
      </c>
    </row>
    <row r="54" spans="2:38" x14ac:dyDescent="0.25">
      <c r="B54">
        <v>118210</v>
      </c>
      <c r="C54">
        <v>109644</v>
      </c>
      <c r="D54">
        <v>50064</v>
      </c>
      <c r="E54">
        <v>115615</v>
      </c>
      <c r="F54">
        <v>59605</v>
      </c>
      <c r="H54">
        <v>108613</v>
      </c>
      <c r="J54">
        <f t="shared" si="6"/>
        <v>90627.6</v>
      </c>
      <c r="K54">
        <f t="shared" si="7"/>
        <v>1.1984538926331492</v>
      </c>
      <c r="L54">
        <f t="shared" si="8"/>
        <v>118210</v>
      </c>
      <c r="M54">
        <f t="shared" si="9"/>
        <v>50064</v>
      </c>
      <c r="N54">
        <f t="shared" si="10"/>
        <v>90627.6</v>
      </c>
      <c r="O54">
        <f t="shared" si="11"/>
        <v>68146</v>
      </c>
      <c r="Q54">
        <v>127</v>
      </c>
      <c r="R54">
        <v>-26</v>
      </c>
      <c r="T54">
        <v>419.40000000000873</v>
      </c>
      <c r="U54">
        <v>-409</v>
      </c>
      <c r="W54">
        <v>5465.8</v>
      </c>
      <c r="X54">
        <v>411.4</v>
      </c>
      <c r="AB54">
        <v>90627.6</v>
      </c>
      <c r="AC54">
        <v>1.1984538926331492</v>
      </c>
      <c r="AI54">
        <v>90627.6</v>
      </c>
      <c r="AJ54">
        <v>1.1984538926331492</v>
      </c>
    </row>
    <row r="55" spans="2:38" x14ac:dyDescent="0.25">
      <c r="B55">
        <v>92088</v>
      </c>
      <c r="C55">
        <v>29410</v>
      </c>
      <c r="D55">
        <v>7722</v>
      </c>
      <c r="E55">
        <v>119520</v>
      </c>
      <c r="F55">
        <v>17298</v>
      </c>
      <c r="H55">
        <v>60152</v>
      </c>
      <c r="J55">
        <f t="shared" si="6"/>
        <v>53207.6</v>
      </c>
      <c r="K55">
        <f t="shared" si="7"/>
        <v>1.1305151895593863</v>
      </c>
      <c r="L55">
        <f t="shared" si="8"/>
        <v>119520</v>
      </c>
      <c r="M55">
        <f t="shared" si="9"/>
        <v>7722</v>
      </c>
      <c r="N55">
        <f t="shared" si="10"/>
        <v>53207.6</v>
      </c>
      <c r="O55">
        <f t="shared" si="11"/>
        <v>111798</v>
      </c>
      <c r="Q55">
        <v>-7990</v>
      </c>
      <c r="R55">
        <v>463</v>
      </c>
      <c r="T55">
        <v>3245</v>
      </c>
      <c r="U55">
        <v>72.19999999999709</v>
      </c>
      <c r="W55">
        <v>4587.8</v>
      </c>
      <c r="X55">
        <v>387.40000000000003</v>
      </c>
      <c r="Z55">
        <v>53207.6</v>
      </c>
      <c r="AA55">
        <v>1.1305151895593863</v>
      </c>
      <c r="AI55">
        <v>53207.6</v>
      </c>
      <c r="AJ55">
        <v>1.1305151895593863</v>
      </c>
    </row>
    <row r="56" spans="2:38" x14ac:dyDescent="0.25">
      <c r="B56">
        <v>4663</v>
      </c>
      <c r="C56">
        <v>96827</v>
      </c>
      <c r="D56">
        <v>39872</v>
      </c>
      <c r="E56">
        <v>114045</v>
      </c>
      <c r="F56">
        <v>10832</v>
      </c>
      <c r="H56">
        <v>66284</v>
      </c>
      <c r="J56">
        <f t="shared" si="6"/>
        <v>53247.8</v>
      </c>
      <c r="K56">
        <f t="shared" si="7"/>
        <v>1.2448213822918506</v>
      </c>
      <c r="L56">
        <f t="shared" si="8"/>
        <v>114045</v>
      </c>
      <c r="M56">
        <f t="shared" si="9"/>
        <v>4663</v>
      </c>
      <c r="N56">
        <f t="shared" si="10"/>
        <v>53247.8</v>
      </c>
      <c r="O56">
        <f t="shared" si="11"/>
        <v>109382</v>
      </c>
      <c r="Q56">
        <v>4415</v>
      </c>
      <c r="R56">
        <v>902</v>
      </c>
      <c r="T56">
        <v>-2225.1999999999971</v>
      </c>
      <c r="U56">
        <v>184.80000000000291</v>
      </c>
      <c r="W56">
        <v>3859.2</v>
      </c>
      <c r="X56">
        <v>206.39999999999998</v>
      </c>
      <c r="Z56">
        <v>53247.8</v>
      </c>
      <c r="AA56">
        <v>1.2448213822918506</v>
      </c>
      <c r="AK56">
        <v>53247.8</v>
      </c>
      <c r="AL56">
        <v>1.2448213822918506</v>
      </c>
    </row>
    <row r="57" spans="2:38" x14ac:dyDescent="0.25">
      <c r="B57">
        <v>111357</v>
      </c>
      <c r="C57">
        <v>16115</v>
      </c>
      <c r="D57">
        <v>115095</v>
      </c>
      <c r="E57">
        <v>49861</v>
      </c>
      <c r="F57">
        <v>30796</v>
      </c>
      <c r="H57">
        <v>92577</v>
      </c>
      <c r="J57">
        <f t="shared" si="6"/>
        <v>64644.800000000003</v>
      </c>
      <c r="K57">
        <f t="shared" si="7"/>
        <v>1.4320873449991336</v>
      </c>
      <c r="L57">
        <f t="shared" si="8"/>
        <v>115095</v>
      </c>
      <c r="M57">
        <f t="shared" si="9"/>
        <v>16115</v>
      </c>
      <c r="N57">
        <f t="shared" si="10"/>
        <v>64644.800000000003</v>
      </c>
      <c r="O57">
        <f t="shared" si="11"/>
        <v>98980</v>
      </c>
      <c r="Q57">
        <v>819</v>
      </c>
      <c r="R57">
        <v>394</v>
      </c>
      <c r="T57">
        <v>94.400000000001455</v>
      </c>
      <c r="U57">
        <v>225</v>
      </c>
      <c r="W57">
        <v>5585.6</v>
      </c>
      <c r="X57">
        <v>566.6</v>
      </c>
      <c r="AB57">
        <v>64644.800000000003</v>
      </c>
      <c r="AC57">
        <v>1.4320873449991336</v>
      </c>
      <c r="AK57">
        <v>64644.800000000003</v>
      </c>
      <c r="AL57">
        <v>1.4320873449991336</v>
      </c>
    </row>
    <row r="58" spans="2:38" x14ac:dyDescent="0.25">
      <c r="B58">
        <v>91034</v>
      </c>
      <c r="C58">
        <v>57308</v>
      </c>
      <c r="D58">
        <v>7711</v>
      </c>
      <c r="E58">
        <v>52191</v>
      </c>
      <c r="F58">
        <v>14042</v>
      </c>
      <c r="H58">
        <v>79070</v>
      </c>
      <c r="J58">
        <f t="shared" si="6"/>
        <v>44457.2</v>
      </c>
      <c r="K58">
        <f t="shared" si="7"/>
        <v>1.7785645519735838</v>
      </c>
      <c r="L58">
        <f t="shared" si="8"/>
        <v>91034</v>
      </c>
      <c r="M58">
        <f t="shared" si="9"/>
        <v>7711</v>
      </c>
      <c r="N58">
        <f t="shared" si="10"/>
        <v>44457.2</v>
      </c>
      <c r="O58">
        <f t="shared" si="11"/>
        <v>83323</v>
      </c>
      <c r="Q58">
        <v>8960</v>
      </c>
      <c r="R58">
        <v>1866</v>
      </c>
      <c r="T58">
        <v>4236.1999999999971</v>
      </c>
      <c r="U58">
        <v>509.59999999999854</v>
      </c>
      <c r="W58">
        <v>5137</v>
      </c>
      <c r="X58">
        <v>511.20000000000005</v>
      </c>
      <c r="AD58">
        <v>44457.2</v>
      </c>
      <c r="AE58">
        <v>1.7785645519735838</v>
      </c>
      <c r="AK58">
        <v>44457.2</v>
      </c>
      <c r="AL58">
        <v>1.7785645519735838</v>
      </c>
    </row>
    <row r="59" spans="2:38" x14ac:dyDescent="0.25">
      <c r="B59">
        <v>73931</v>
      </c>
      <c r="C59">
        <v>113292</v>
      </c>
      <c r="D59">
        <v>40453</v>
      </c>
      <c r="E59">
        <v>116115</v>
      </c>
      <c r="F59">
        <v>57652</v>
      </c>
      <c r="H59">
        <v>103564</v>
      </c>
      <c r="J59">
        <f t="shared" si="6"/>
        <v>80288.600000000006</v>
      </c>
      <c r="K59">
        <f t="shared" si="7"/>
        <v>1.28989669766318</v>
      </c>
      <c r="L59">
        <f t="shared" si="8"/>
        <v>116115</v>
      </c>
      <c r="M59">
        <f t="shared" si="9"/>
        <v>40453</v>
      </c>
      <c r="N59">
        <f t="shared" si="10"/>
        <v>80288.600000000006</v>
      </c>
      <c r="O59">
        <f t="shared" si="11"/>
        <v>75662</v>
      </c>
      <c r="Q59">
        <v>4180</v>
      </c>
      <c r="R59">
        <v>-412</v>
      </c>
      <c r="T59">
        <v>1470.2000000000116</v>
      </c>
      <c r="U59">
        <v>19.80000000000291</v>
      </c>
      <c r="W59">
        <v>4583.8</v>
      </c>
      <c r="X59">
        <v>797</v>
      </c>
      <c r="AB59">
        <v>80288.600000000006</v>
      </c>
      <c r="AC59">
        <v>1.28989669766318</v>
      </c>
      <c r="AK59">
        <v>80288.600000000006</v>
      </c>
      <c r="AL59">
        <v>1.28989669766318</v>
      </c>
    </row>
    <row r="60" spans="2:38" x14ac:dyDescent="0.25">
      <c r="B60">
        <v>10666</v>
      </c>
      <c r="C60">
        <v>106783</v>
      </c>
      <c r="D60">
        <v>24343</v>
      </c>
      <c r="E60">
        <v>119685</v>
      </c>
      <c r="F60">
        <v>2518</v>
      </c>
      <c r="H60">
        <v>66828</v>
      </c>
      <c r="J60">
        <f t="shared" si="6"/>
        <v>52799</v>
      </c>
      <c r="K60">
        <f t="shared" si="7"/>
        <v>1.2657057898823842</v>
      </c>
      <c r="L60">
        <f t="shared" si="8"/>
        <v>119685</v>
      </c>
      <c r="M60">
        <f t="shared" si="9"/>
        <v>2518</v>
      </c>
      <c r="N60">
        <f t="shared" si="10"/>
        <v>52799</v>
      </c>
      <c r="O60">
        <f t="shared" si="11"/>
        <v>117167</v>
      </c>
      <c r="Q60">
        <v>3975</v>
      </c>
      <c r="R60">
        <v>662</v>
      </c>
      <c r="T60">
        <v>-2723.1999999999971</v>
      </c>
      <c r="U60">
        <v>224</v>
      </c>
      <c r="W60">
        <v>3508.3999999999996</v>
      </c>
      <c r="X60">
        <v>1023.6000000000001</v>
      </c>
      <c r="Z60">
        <v>52799</v>
      </c>
      <c r="AA60">
        <v>1.2657057898823842</v>
      </c>
      <c r="AK60">
        <v>52799</v>
      </c>
      <c r="AL60">
        <v>1.2657057898823842</v>
      </c>
    </row>
    <row r="61" spans="2:38" x14ac:dyDescent="0.25">
      <c r="B61">
        <v>51773</v>
      </c>
      <c r="C61">
        <v>31969</v>
      </c>
      <c r="D61">
        <v>21649</v>
      </c>
      <c r="E61">
        <v>93750</v>
      </c>
      <c r="F61">
        <v>30926</v>
      </c>
      <c r="H61">
        <v>105121</v>
      </c>
      <c r="J61">
        <f t="shared" si="6"/>
        <v>46013.4</v>
      </c>
      <c r="K61">
        <f t="shared" si="7"/>
        <v>2.2845736242051227</v>
      </c>
      <c r="L61">
        <f t="shared" si="8"/>
        <v>93750</v>
      </c>
      <c r="M61">
        <f t="shared" si="9"/>
        <v>21649</v>
      </c>
      <c r="N61">
        <f t="shared" si="10"/>
        <v>46013.4</v>
      </c>
      <c r="O61">
        <f t="shared" si="11"/>
        <v>72101</v>
      </c>
      <c r="Q61">
        <v>448</v>
      </c>
      <c r="R61">
        <v>215</v>
      </c>
      <c r="T61">
        <v>-2645.4000000000015</v>
      </c>
      <c r="U61">
        <v>-19.400000000001455</v>
      </c>
      <c r="W61">
        <v>3821.8</v>
      </c>
      <c r="X61">
        <v>617.79999999999995</v>
      </c>
      <c r="AD61">
        <v>46013.4</v>
      </c>
      <c r="AE61">
        <v>2.2845736242051227</v>
      </c>
      <c r="AK61">
        <v>46013.4</v>
      </c>
      <c r="AL61">
        <v>2.2845736242051227</v>
      </c>
    </row>
    <row r="62" spans="2:38" x14ac:dyDescent="0.25">
      <c r="B62">
        <v>78883</v>
      </c>
      <c r="C62">
        <v>107320</v>
      </c>
      <c r="D62">
        <v>104502</v>
      </c>
      <c r="E62">
        <v>61440</v>
      </c>
      <c r="F62">
        <v>66188</v>
      </c>
      <c r="H62">
        <v>92872</v>
      </c>
      <c r="J62">
        <f t="shared" si="6"/>
        <v>83666.600000000006</v>
      </c>
      <c r="K62">
        <f t="shared" si="7"/>
        <v>1.1100247888643735</v>
      </c>
      <c r="L62">
        <f t="shared" si="8"/>
        <v>107320</v>
      </c>
      <c r="M62">
        <f t="shared" si="9"/>
        <v>61440</v>
      </c>
      <c r="N62">
        <f t="shared" si="10"/>
        <v>83666.600000000006</v>
      </c>
      <c r="O62">
        <f t="shared" si="11"/>
        <v>45880</v>
      </c>
      <c r="Q62">
        <v>-1592</v>
      </c>
      <c r="R62">
        <v>133</v>
      </c>
      <c r="T62">
        <v>1773.2000000000116</v>
      </c>
      <c r="U62">
        <v>866.60000000000582</v>
      </c>
      <c r="W62">
        <v>4399.2000000000007</v>
      </c>
      <c r="X62">
        <v>866.6</v>
      </c>
      <c r="AB62">
        <v>83666.600000000006</v>
      </c>
      <c r="AC62">
        <v>1.1100247888643735</v>
      </c>
      <c r="AI62">
        <v>83666.600000000006</v>
      </c>
      <c r="AJ62">
        <v>1.1100247888643735</v>
      </c>
    </row>
    <row r="63" spans="2:38" x14ac:dyDescent="0.25">
      <c r="B63">
        <v>71119</v>
      </c>
      <c r="C63">
        <v>102404</v>
      </c>
      <c r="D63">
        <v>70973</v>
      </c>
      <c r="E63">
        <v>7406</v>
      </c>
      <c r="F63">
        <v>42302</v>
      </c>
      <c r="H63">
        <v>77781</v>
      </c>
      <c r="J63">
        <f t="shared" si="6"/>
        <v>58840.800000000003</v>
      </c>
      <c r="K63">
        <f t="shared" si="7"/>
        <v>1.3218888934208917</v>
      </c>
      <c r="L63">
        <f t="shared" si="8"/>
        <v>102404</v>
      </c>
      <c r="M63">
        <f t="shared" si="9"/>
        <v>7406</v>
      </c>
      <c r="N63">
        <f t="shared" si="10"/>
        <v>58840.800000000003</v>
      </c>
      <c r="O63">
        <f t="shared" si="11"/>
        <v>94998</v>
      </c>
      <c r="Q63">
        <v>-6351</v>
      </c>
      <c r="R63">
        <v>-2245</v>
      </c>
      <c r="T63">
        <v>-420.59999999999854</v>
      </c>
      <c r="U63">
        <v>558.40000000000146</v>
      </c>
      <c r="W63">
        <v>5127.8</v>
      </c>
      <c r="X63">
        <v>559.59999999999991</v>
      </c>
      <c r="AB63">
        <v>58840.800000000003</v>
      </c>
      <c r="AC63">
        <v>1.3218888934208917</v>
      </c>
      <c r="AI63">
        <v>58840.800000000003</v>
      </c>
      <c r="AJ63">
        <v>1.3218888934208917</v>
      </c>
    </row>
    <row r="64" spans="2:38" x14ac:dyDescent="0.25">
      <c r="B64">
        <v>120478</v>
      </c>
      <c r="C64">
        <v>120012</v>
      </c>
      <c r="D64">
        <v>83668</v>
      </c>
      <c r="E64">
        <v>71431</v>
      </c>
      <c r="F64">
        <v>14394</v>
      </c>
      <c r="H64">
        <v>121362</v>
      </c>
      <c r="J64">
        <f t="shared" si="6"/>
        <v>81996.600000000006</v>
      </c>
      <c r="K64">
        <f t="shared" si="7"/>
        <v>1.4800857596534489</v>
      </c>
      <c r="L64">
        <f t="shared" si="8"/>
        <v>120478</v>
      </c>
      <c r="M64">
        <f t="shared" si="9"/>
        <v>14394</v>
      </c>
      <c r="N64">
        <f t="shared" si="10"/>
        <v>81996.600000000006</v>
      </c>
      <c r="O64">
        <f t="shared" si="11"/>
        <v>106084</v>
      </c>
      <c r="Q64">
        <v>-5205</v>
      </c>
      <c r="R64">
        <v>1</v>
      </c>
      <c r="T64">
        <v>-2086.1999999999971</v>
      </c>
      <c r="U64">
        <v>-253.79999999998836</v>
      </c>
      <c r="W64">
        <v>2455</v>
      </c>
      <c r="X64">
        <v>502.59999999999997</v>
      </c>
      <c r="AB64">
        <v>81996.600000000006</v>
      </c>
      <c r="AC64">
        <v>1.4800857596534489</v>
      </c>
      <c r="AK64">
        <v>81996.600000000006</v>
      </c>
      <c r="AL64">
        <v>1.4800857596534489</v>
      </c>
    </row>
    <row r="65" spans="2:38" x14ac:dyDescent="0.25">
      <c r="B65">
        <v>78454</v>
      </c>
      <c r="C65">
        <v>115806</v>
      </c>
      <c r="D65">
        <v>106947</v>
      </c>
      <c r="E65">
        <v>99933</v>
      </c>
      <c r="F65">
        <v>57910</v>
      </c>
      <c r="H65">
        <v>114304</v>
      </c>
      <c r="J65">
        <f t="shared" si="6"/>
        <v>91810</v>
      </c>
      <c r="K65">
        <f t="shared" si="7"/>
        <v>1.2450059906328286</v>
      </c>
      <c r="L65">
        <f t="shared" si="8"/>
        <v>115806</v>
      </c>
      <c r="M65">
        <f t="shared" si="9"/>
        <v>57910</v>
      </c>
      <c r="N65">
        <f t="shared" si="10"/>
        <v>91810</v>
      </c>
      <c r="O65">
        <f t="shared" si="11"/>
        <v>57896</v>
      </c>
      <c r="Q65">
        <v>7786</v>
      </c>
      <c r="R65">
        <v>607</v>
      </c>
      <c r="T65">
        <v>5906.8000000000029</v>
      </c>
      <c r="U65">
        <v>530</v>
      </c>
      <c r="W65">
        <v>7858.8</v>
      </c>
      <c r="X65">
        <v>650.79999999999995</v>
      </c>
      <c r="AB65">
        <v>91810</v>
      </c>
      <c r="AC65">
        <v>1.2450059906328286</v>
      </c>
      <c r="AK65">
        <v>91810</v>
      </c>
      <c r="AL65">
        <v>1.2450059906328286</v>
      </c>
    </row>
    <row r="66" spans="2:38" x14ac:dyDescent="0.25">
      <c r="B66">
        <v>73395</v>
      </c>
      <c r="C66">
        <v>23961</v>
      </c>
      <c r="D66">
        <v>38761</v>
      </c>
      <c r="E66">
        <v>30514</v>
      </c>
      <c r="F66">
        <v>61942</v>
      </c>
      <c r="H66">
        <v>94317</v>
      </c>
      <c r="J66">
        <f t="shared" ref="J66:J101" si="12">AVERAGE(B66:F66)</f>
        <v>45714.6</v>
      </c>
      <c r="K66">
        <f t="shared" ref="K66:K97" si="13">H66/J66</f>
        <v>2.0631701907049389</v>
      </c>
      <c r="L66">
        <f t="shared" ref="L66:L101" si="14">MAX(B66:F66)</f>
        <v>73395</v>
      </c>
      <c r="M66">
        <f t="shared" ref="M66:M101" si="15">MIN(B66:F66)</f>
        <v>23961</v>
      </c>
      <c r="N66">
        <f t="shared" ref="N66:N101" si="16">AVERAGE(B66:F66)</f>
        <v>45714.6</v>
      </c>
      <c r="O66">
        <f t="shared" ref="O66:O101" si="17">L66-M66</f>
        <v>49434</v>
      </c>
      <c r="Q66">
        <v>8586</v>
      </c>
      <c r="R66">
        <v>2135</v>
      </c>
      <c r="T66">
        <v>3427.1999999999971</v>
      </c>
      <c r="U66">
        <v>154.59999999999854</v>
      </c>
      <c r="W66">
        <v>5650.8</v>
      </c>
      <c r="X66">
        <v>154.6</v>
      </c>
      <c r="AD66">
        <v>45714.6</v>
      </c>
      <c r="AE66">
        <v>2.0631701907049389</v>
      </c>
      <c r="AK66">
        <v>45714.6</v>
      </c>
      <c r="AL66">
        <v>2.0631701907049389</v>
      </c>
    </row>
    <row r="67" spans="2:38" x14ac:dyDescent="0.25">
      <c r="B67">
        <v>45378</v>
      </c>
      <c r="C67">
        <v>46358</v>
      </c>
      <c r="D67">
        <v>81837</v>
      </c>
      <c r="E67">
        <v>10997</v>
      </c>
      <c r="F67">
        <v>102940</v>
      </c>
      <c r="H67">
        <v>103484</v>
      </c>
      <c r="J67">
        <f t="shared" si="12"/>
        <v>57502</v>
      </c>
      <c r="K67">
        <f t="shared" si="13"/>
        <v>1.7996591422907029</v>
      </c>
      <c r="L67">
        <f t="shared" si="14"/>
        <v>102940</v>
      </c>
      <c r="M67">
        <f t="shared" si="15"/>
        <v>10997</v>
      </c>
      <c r="N67">
        <f t="shared" si="16"/>
        <v>57502</v>
      </c>
      <c r="O67">
        <f t="shared" si="17"/>
        <v>91943</v>
      </c>
      <c r="Q67">
        <v>5822</v>
      </c>
      <c r="R67">
        <v>128</v>
      </c>
      <c r="T67">
        <v>5842</v>
      </c>
      <c r="U67">
        <v>-452.59999999999854</v>
      </c>
      <c r="W67">
        <v>5842</v>
      </c>
      <c r="X67">
        <v>981.39999999999986</v>
      </c>
      <c r="AD67">
        <v>57502</v>
      </c>
      <c r="AE67">
        <v>1.7996591422907029</v>
      </c>
      <c r="AK67">
        <v>57502</v>
      </c>
      <c r="AL67">
        <v>1.7996591422907029</v>
      </c>
    </row>
    <row r="68" spans="2:38" x14ac:dyDescent="0.25">
      <c r="B68">
        <v>11131</v>
      </c>
      <c r="C68">
        <v>108859</v>
      </c>
      <c r="D68">
        <v>19370</v>
      </c>
      <c r="E68">
        <v>15788</v>
      </c>
      <c r="F68">
        <v>105475</v>
      </c>
      <c r="H68">
        <v>66781</v>
      </c>
      <c r="J68">
        <f t="shared" si="12"/>
        <v>52124.6</v>
      </c>
      <c r="K68">
        <f t="shared" si="13"/>
        <v>1.2811800953868231</v>
      </c>
      <c r="L68">
        <f t="shared" si="14"/>
        <v>108859</v>
      </c>
      <c r="M68">
        <f t="shared" si="15"/>
        <v>11131</v>
      </c>
      <c r="N68">
        <f t="shared" si="16"/>
        <v>52124.6</v>
      </c>
      <c r="O68">
        <f t="shared" si="17"/>
        <v>97728</v>
      </c>
      <c r="Q68">
        <v>5035</v>
      </c>
      <c r="R68">
        <v>1558</v>
      </c>
      <c r="T68">
        <v>858.19999999999709</v>
      </c>
      <c r="U68">
        <v>1013</v>
      </c>
      <c r="W68">
        <v>4031</v>
      </c>
      <c r="X68">
        <v>1227.3999999999999</v>
      </c>
      <c r="Z68">
        <v>52124.6</v>
      </c>
      <c r="AA68">
        <v>1.2811800953868231</v>
      </c>
      <c r="AK68">
        <v>52124.6</v>
      </c>
      <c r="AL68">
        <v>1.2811800953868231</v>
      </c>
    </row>
    <row r="69" spans="2:38" x14ac:dyDescent="0.25">
      <c r="B69">
        <v>26820</v>
      </c>
      <c r="C69">
        <v>41701</v>
      </c>
      <c r="D69">
        <v>83465</v>
      </c>
      <c r="E69">
        <v>60119</v>
      </c>
      <c r="F69">
        <v>62974</v>
      </c>
      <c r="H69">
        <v>107189</v>
      </c>
      <c r="J69">
        <f t="shared" si="12"/>
        <v>55015.8</v>
      </c>
      <c r="K69">
        <f t="shared" si="13"/>
        <v>1.9483312066715379</v>
      </c>
      <c r="L69">
        <f t="shared" si="14"/>
        <v>83465</v>
      </c>
      <c r="M69">
        <f t="shared" si="15"/>
        <v>26820</v>
      </c>
      <c r="N69">
        <f t="shared" si="16"/>
        <v>55015.8</v>
      </c>
      <c r="O69">
        <f t="shared" si="17"/>
        <v>56645</v>
      </c>
      <c r="Q69">
        <v>-1297</v>
      </c>
      <c r="R69">
        <v>-83</v>
      </c>
      <c r="T69">
        <v>-7517.3999999999942</v>
      </c>
      <c r="U69">
        <v>-140.79999999999563</v>
      </c>
      <c r="W69">
        <v>7517.4</v>
      </c>
      <c r="X69">
        <v>220.79999999999998</v>
      </c>
      <c r="AF69">
        <v>55015.8</v>
      </c>
      <c r="AG69">
        <v>1.9483312066715379</v>
      </c>
      <c r="AK69">
        <v>55015.8</v>
      </c>
      <c r="AL69">
        <v>1.9483312066715379</v>
      </c>
    </row>
    <row r="70" spans="2:38" x14ac:dyDescent="0.25">
      <c r="B70">
        <v>3723</v>
      </c>
      <c r="C70">
        <v>58219</v>
      </c>
      <c r="D70">
        <v>2619</v>
      </c>
      <c r="E70">
        <v>13044</v>
      </c>
      <c r="F70">
        <v>16690</v>
      </c>
      <c r="H70">
        <v>24211</v>
      </c>
      <c r="J70">
        <f t="shared" si="12"/>
        <v>18859</v>
      </c>
      <c r="K70">
        <f t="shared" si="13"/>
        <v>1.283790232780105</v>
      </c>
      <c r="L70">
        <f t="shared" si="14"/>
        <v>58219</v>
      </c>
      <c r="M70">
        <f t="shared" si="15"/>
        <v>2619</v>
      </c>
      <c r="N70">
        <f t="shared" si="16"/>
        <v>18859</v>
      </c>
      <c r="O70">
        <f t="shared" si="17"/>
        <v>55600</v>
      </c>
      <c r="Q70">
        <v>4654</v>
      </c>
      <c r="R70">
        <v>1975</v>
      </c>
      <c r="T70">
        <v>630.40000000000146</v>
      </c>
      <c r="U70">
        <v>-361.40000000000146</v>
      </c>
      <c r="W70">
        <v>2054.8000000000002</v>
      </c>
      <c r="X70">
        <v>710.2</v>
      </c>
      <c r="Z70">
        <v>18859</v>
      </c>
      <c r="AA70">
        <v>1.283790232780105</v>
      </c>
      <c r="AK70">
        <v>18859</v>
      </c>
      <c r="AL70">
        <v>1.283790232780105</v>
      </c>
    </row>
    <row r="71" spans="2:38" x14ac:dyDescent="0.25">
      <c r="B71">
        <v>31808</v>
      </c>
      <c r="C71">
        <v>58405</v>
      </c>
      <c r="D71">
        <v>18213</v>
      </c>
      <c r="E71">
        <v>25249</v>
      </c>
      <c r="F71">
        <v>83365</v>
      </c>
      <c r="H71">
        <v>94188</v>
      </c>
      <c r="J71">
        <f t="shared" si="12"/>
        <v>43408</v>
      </c>
      <c r="K71">
        <f t="shared" si="13"/>
        <v>2.1698304460007374</v>
      </c>
      <c r="L71">
        <f t="shared" si="14"/>
        <v>83365</v>
      </c>
      <c r="M71">
        <f t="shared" si="15"/>
        <v>18213</v>
      </c>
      <c r="N71">
        <f t="shared" si="16"/>
        <v>43408</v>
      </c>
      <c r="O71">
        <f t="shared" si="17"/>
        <v>65152</v>
      </c>
      <c r="Q71">
        <v>-399</v>
      </c>
      <c r="R71">
        <v>-945</v>
      </c>
      <c r="T71">
        <v>2055.4000000000015</v>
      </c>
      <c r="U71">
        <v>192.19999999999709</v>
      </c>
      <c r="W71">
        <v>5741.8000000000011</v>
      </c>
      <c r="X71">
        <v>531.4</v>
      </c>
      <c r="AD71">
        <v>43408</v>
      </c>
      <c r="AE71">
        <v>2.1698304460007374</v>
      </c>
      <c r="AK71">
        <v>43408</v>
      </c>
      <c r="AL71">
        <v>2.1698304460007374</v>
      </c>
    </row>
    <row r="72" spans="2:38" x14ac:dyDescent="0.25">
      <c r="B72">
        <v>35004</v>
      </c>
      <c r="C72">
        <v>52800</v>
      </c>
      <c r="D72">
        <v>11444</v>
      </c>
      <c r="E72">
        <v>113205</v>
      </c>
      <c r="F72">
        <v>43072</v>
      </c>
      <c r="H72">
        <v>53571</v>
      </c>
      <c r="J72">
        <f t="shared" si="12"/>
        <v>51105</v>
      </c>
      <c r="K72">
        <f t="shared" si="13"/>
        <v>1.048253595538597</v>
      </c>
      <c r="L72">
        <f t="shared" si="14"/>
        <v>113205</v>
      </c>
      <c r="M72">
        <f t="shared" si="15"/>
        <v>11444</v>
      </c>
      <c r="N72">
        <f t="shared" si="16"/>
        <v>51105</v>
      </c>
      <c r="O72">
        <f t="shared" si="17"/>
        <v>101761</v>
      </c>
      <c r="Q72">
        <v>-549</v>
      </c>
      <c r="R72">
        <v>14</v>
      </c>
      <c r="T72">
        <v>2987.4000000000015</v>
      </c>
      <c r="U72">
        <v>680</v>
      </c>
      <c r="W72">
        <v>5776.6</v>
      </c>
      <c r="X72">
        <v>762.4</v>
      </c>
      <c r="Z72">
        <v>51105</v>
      </c>
      <c r="AA72">
        <v>1.048253595538597</v>
      </c>
      <c r="AI72">
        <v>51105</v>
      </c>
      <c r="AJ72">
        <v>1.048253595538597</v>
      </c>
    </row>
    <row r="73" spans="2:38" x14ac:dyDescent="0.25">
      <c r="B73">
        <v>119961</v>
      </c>
      <c r="C73">
        <v>19045</v>
      </c>
      <c r="D73">
        <v>24234</v>
      </c>
      <c r="E73">
        <v>66730</v>
      </c>
      <c r="F73">
        <v>15161</v>
      </c>
      <c r="H73">
        <v>81382</v>
      </c>
      <c r="J73">
        <f t="shared" si="12"/>
        <v>49026.2</v>
      </c>
      <c r="K73">
        <f t="shared" si="13"/>
        <v>1.6599695672925905</v>
      </c>
      <c r="L73">
        <f t="shared" si="14"/>
        <v>119961</v>
      </c>
      <c r="M73">
        <f t="shared" si="15"/>
        <v>15161</v>
      </c>
      <c r="N73">
        <f t="shared" si="16"/>
        <v>49026.2</v>
      </c>
      <c r="O73">
        <f t="shared" si="17"/>
        <v>104800</v>
      </c>
      <c r="Q73">
        <v>6598</v>
      </c>
      <c r="R73">
        <v>944</v>
      </c>
      <c r="T73">
        <v>367.39999999999418</v>
      </c>
      <c r="U73">
        <v>416</v>
      </c>
      <c r="W73">
        <v>4114.5999999999995</v>
      </c>
      <c r="X73">
        <v>1168</v>
      </c>
      <c r="Z73">
        <v>49026.2</v>
      </c>
      <c r="AA73">
        <v>1.6599695672925905</v>
      </c>
      <c r="AK73">
        <v>49026.2</v>
      </c>
      <c r="AL73">
        <v>1.6599695672925905</v>
      </c>
    </row>
    <row r="74" spans="2:38" x14ac:dyDescent="0.25">
      <c r="B74">
        <v>71250</v>
      </c>
      <c r="C74">
        <v>43811</v>
      </c>
      <c r="D74">
        <v>120272</v>
      </c>
      <c r="E74">
        <v>91955</v>
      </c>
      <c r="F74">
        <v>109333</v>
      </c>
      <c r="H74">
        <v>135716</v>
      </c>
      <c r="J74">
        <f t="shared" si="12"/>
        <v>87324.2</v>
      </c>
      <c r="K74">
        <f t="shared" si="13"/>
        <v>1.5541625345551406</v>
      </c>
      <c r="L74">
        <f t="shared" si="14"/>
        <v>120272</v>
      </c>
      <c r="M74">
        <f t="shared" si="15"/>
        <v>43811</v>
      </c>
      <c r="N74">
        <f t="shared" si="16"/>
        <v>87324.2</v>
      </c>
      <c r="O74">
        <f t="shared" si="17"/>
        <v>76461</v>
      </c>
      <c r="Q74">
        <v>-445</v>
      </c>
      <c r="R74">
        <v>729</v>
      </c>
      <c r="T74">
        <v>2380.3999999999942</v>
      </c>
      <c r="U74">
        <v>-493.40000000000873</v>
      </c>
      <c r="W74">
        <v>2941.2</v>
      </c>
      <c r="X74">
        <v>736.6</v>
      </c>
      <c r="AF74">
        <v>87324.2</v>
      </c>
      <c r="AG74">
        <v>1.5541625345551406</v>
      </c>
      <c r="AK74">
        <v>87324.2</v>
      </c>
      <c r="AL74">
        <v>1.5541625345551406</v>
      </c>
    </row>
    <row r="75" spans="2:38" x14ac:dyDescent="0.25">
      <c r="B75">
        <v>71728</v>
      </c>
      <c r="C75">
        <v>91637</v>
      </c>
      <c r="D75">
        <v>92782</v>
      </c>
      <c r="E75">
        <v>9143</v>
      </c>
      <c r="F75">
        <v>99322</v>
      </c>
      <c r="H75">
        <v>107553</v>
      </c>
      <c r="J75">
        <f t="shared" si="12"/>
        <v>72922.399999999994</v>
      </c>
      <c r="K75">
        <f t="shared" si="13"/>
        <v>1.4748966024157188</v>
      </c>
      <c r="L75">
        <f t="shared" si="14"/>
        <v>99322</v>
      </c>
      <c r="M75">
        <f t="shared" si="15"/>
        <v>9143</v>
      </c>
      <c r="N75">
        <f t="shared" si="16"/>
        <v>72922.399999999994</v>
      </c>
      <c r="O75">
        <f t="shared" si="17"/>
        <v>90179</v>
      </c>
      <c r="Q75">
        <v>-10527</v>
      </c>
      <c r="R75">
        <v>59</v>
      </c>
      <c r="T75">
        <v>-779.20000000001164</v>
      </c>
      <c r="U75">
        <v>-495.60000000000582</v>
      </c>
      <c r="W75">
        <v>3714.4</v>
      </c>
      <c r="X75">
        <v>550</v>
      </c>
      <c r="AF75">
        <v>72922.399999999994</v>
      </c>
      <c r="AG75">
        <v>1.4748966024157188</v>
      </c>
      <c r="AK75">
        <v>72922.399999999994</v>
      </c>
      <c r="AL75">
        <v>1.4748966024157188</v>
      </c>
    </row>
    <row r="76" spans="2:38" x14ac:dyDescent="0.25">
      <c r="B76">
        <v>38375</v>
      </c>
      <c r="C76">
        <v>103392</v>
      </c>
      <c r="D76">
        <v>109324</v>
      </c>
      <c r="E76">
        <v>18723</v>
      </c>
      <c r="F76">
        <v>88847</v>
      </c>
      <c r="H76">
        <v>72533</v>
      </c>
      <c r="J76">
        <f t="shared" si="12"/>
        <v>71732.2</v>
      </c>
      <c r="K76">
        <f t="shared" si="13"/>
        <v>1.0111637451521074</v>
      </c>
      <c r="L76">
        <f t="shared" si="14"/>
        <v>109324</v>
      </c>
      <c r="M76">
        <f t="shared" si="15"/>
        <v>18723</v>
      </c>
      <c r="N76">
        <f t="shared" si="16"/>
        <v>71732.2</v>
      </c>
      <c r="O76">
        <f t="shared" si="17"/>
        <v>90601</v>
      </c>
      <c r="Q76">
        <v>-529</v>
      </c>
      <c r="R76">
        <v>31</v>
      </c>
      <c r="T76">
        <v>-985.40000000000873</v>
      </c>
      <c r="U76">
        <v>73.399999999994179</v>
      </c>
      <c r="W76">
        <v>4387</v>
      </c>
      <c r="X76">
        <v>219</v>
      </c>
      <c r="AB76">
        <v>71732.2</v>
      </c>
      <c r="AC76">
        <v>1.0111637451521074</v>
      </c>
      <c r="AI76">
        <v>71732.2</v>
      </c>
      <c r="AJ76">
        <v>1.0111637451521074</v>
      </c>
    </row>
    <row r="77" spans="2:38" x14ac:dyDescent="0.25">
      <c r="B77">
        <v>60391</v>
      </c>
      <c r="C77">
        <v>100465</v>
      </c>
      <c r="D77">
        <v>88680</v>
      </c>
      <c r="E77">
        <v>66887</v>
      </c>
      <c r="F77">
        <v>117525</v>
      </c>
      <c r="H77">
        <v>93884</v>
      </c>
      <c r="J77">
        <f t="shared" si="12"/>
        <v>86789.6</v>
      </c>
      <c r="K77">
        <f t="shared" si="13"/>
        <v>1.0817425129278162</v>
      </c>
      <c r="L77">
        <f t="shared" si="14"/>
        <v>117525</v>
      </c>
      <c r="M77">
        <f t="shared" si="15"/>
        <v>60391</v>
      </c>
      <c r="N77">
        <f t="shared" si="16"/>
        <v>86789.6</v>
      </c>
      <c r="O77">
        <f t="shared" si="17"/>
        <v>57134</v>
      </c>
      <c r="Q77">
        <v>4709</v>
      </c>
      <c r="R77">
        <v>-634</v>
      </c>
      <c r="T77">
        <v>394.40000000000873</v>
      </c>
      <c r="U77">
        <v>420.40000000000873</v>
      </c>
      <c r="W77">
        <v>5237.6000000000004</v>
      </c>
      <c r="X77">
        <v>420.4</v>
      </c>
      <c r="AB77">
        <v>86789.6</v>
      </c>
      <c r="AC77">
        <v>1.0817425129278162</v>
      </c>
      <c r="AI77">
        <v>86789.6</v>
      </c>
      <c r="AJ77">
        <v>1.0817425129278162</v>
      </c>
    </row>
    <row r="78" spans="2:38" x14ac:dyDescent="0.25">
      <c r="B78">
        <v>62311</v>
      </c>
      <c r="C78">
        <v>40282</v>
      </c>
      <c r="D78">
        <v>67398</v>
      </c>
      <c r="E78">
        <v>12444</v>
      </c>
      <c r="F78">
        <v>22082</v>
      </c>
      <c r="H78">
        <v>90385</v>
      </c>
      <c r="J78">
        <f t="shared" si="12"/>
        <v>40903.4</v>
      </c>
      <c r="K78">
        <f t="shared" si="13"/>
        <v>2.2097185075079331</v>
      </c>
      <c r="L78">
        <f t="shared" si="14"/>
        <v>67398</v>
      </c>
      <c r="M78">
        <f t="shared" si="15"/>
        <v>12444</v>
      </c>
      <c r="N78">
        <f t="shared" si="16"/>
        <v>40903.4</v>
      </c>
      <c r="O78">
        <f t="shared" si="17"/>
        <v>54954</v>
      </c>
      <c r="Q78">
        <v>964</v>
      </c>
      <c r="R78">
        <v>-2150</v>
      </c>
      <c r="T78">
        <v>7841</v>
      </c>
      <c r="U78">
        <v>907.40000000000146</v>
      </c>
      <c r="W78">
        <v>7841</v>
      </c>
      <c r="X78">
        <v>950.99999999999989</v>
      </c>
      <c r="AD78">
        <v>40903.4</v>
      </c>
      <c r="AE78">
        <v>2.2097185075079331</v>
      </c>
      <c r="AK78">
        <v>40903.4</v>
      </c>
      <c r="AL78">
        <v>2.2097185075079331</v>
      </c>
    </row>
    <row r="79" spans="2:38" x14ac:dyDescent="0.25">
      <c r="B79">
        <v>21446</v>
      </c>
      <c r="C79">
        <v>80159</v>
      </c>
      <c r="D79">
        <v>90486</v>
      </c>
      <c r="E79">
        <v>58573</v>
      </c>
      <c r="F79">
        <v>8017</v>
      </c>
      <c r="H79">
        <v>108150</v>
      </c>
      <c r="J79">
        <f t="shared" si="12"/>
        <v>51736.2</v>
      </c>
      <c r="K79">
        <f t="shared" si="13"/>
        <v>2.0904125158013152</v>
      </c>
      <c r="L79">
        <f t="shared" si="14"/>
        <v>90486</v>
      </c>
      <c r="M79">
        <f t="shared" si="15"/>
        <v>8017</v>
      </c>
      <c r="N79">
        <f t="shared" si="16"/>
        <v>51736.2</v>
      </c>
      <c r="O79">
        <f t="shared" si="17"/>
        <v>82469</v>
      </c>
      <c r="Q79">
        <v>3969</v>
      </c>
      <c r="R79">
        <v>-776</v>
      </c>
      <c r="T79">
        <v>-1375.2000000000044</v>
      </c>
      <c r="U79">
        <v>-51.400000000001455</v>
      </c>
      <c r="W79">
        <v>4657.6000000000004</v>
      </c>
      <c r="X79">
        <v>190.2</v>
      </c>
      <c r="AD79">
        <v>51736.2</v>
      </c>
      <c r="AE79">
        <v>2.0904125158013152</v>
      </c>
      <c r="AK79">
        <v>51736.2</v>
      </c>
      <c r="AL79">
        <v>2.0904125158013152</v>
      </c>
    </row>
    <row r="80" spans="2:38" x14ac:dyDescent="0.25">
      <c r="B80">
        <v>27442</v>
      </c>
      <c r="C80">
        <v>53082</v>
      </c>
      <c r="D80">
        <v>27349</v>
      </c>
      <c r="E80">
        <v>31631</v>
      </c>
      <c r="F80">
        <v>26502</v>
      </c>
      <c r="H80">
        <v>90102</v>
      </c>
      <c r="J80">
        <f t="shared" si="12"/>
        <v>33201.199999999997</v>
      </c>
      <c r="K80">
        <f t="shared" si="13"/>
        <v>2.7138175728588125</v>
      </c>
      <c r="L80">
        <f t="shared" si="14"/>
        <v>53082</v>
      </c>
      <c r="M80">
        <f t="shared" si="15"/>
        <v>26502</v>
      </c>
      <c r="N80">
        <f t="shared" si="16"/>
        <v>33201.199999999997</v>
      </c>
      <c r="O80">
        <f t="shared" si="17"/>
        <v>26580</v>
      </c>
      <c r="Q80">
        <v>-303</v>
      </c>
      <c r="R80">
        <v>-2270</v>
      </c>
      <c r="T80">
        <v>40.399999999994179</v>
      </c>
      <c r="U80">
        <v>20.399999999994179</v>
      </c>
      <c r="W80">
        <v>5133.6000000000004</v>
      </c>
      <c r="X80">
        <v>710.8</v>
      </c>
      <c r="AD80">
        <v>33201.199999999997</v>
      </c>
      <c r="AE80">
        <v>2.7138175728588125</v>
      </c>
      <c r="AK80">
        <v>33201.199999999997</v>
      </c>
      <c r="AL80">
        <v>2.7138175728588125</v>
      </c>
    </row>
    <row r="81" spans="2:38" x14ac:dyDescent="0.25">
      <c r="B81">
        <v>103464</v>
      </c>
      <c r="C81">
        <v>2666</v>
      </c>
      <c r="D81">
        <v>82338</v>
      </c>
      <c r="E81">
        <v>42838</v>
      </c>
      <c r="F81">
        <v>56569</v>
      </c>
      <c r="H81">
        <v>60192</v>
      </c>
      <c r="J81">
        <f t="shared" si="12"/>
        <v>57575</v>
      </c>
      <c r="K81">
        <f t="shared" si="13"/>
        <v>1.0454537559704733</v>
      </c>
      <c r="L81">
        <f t="shared" si="14"/>
        <v>103464</v>
      </c>
      <c r="M81">
        <f t="shared" si="15"/>
        <v>2666</v>
      </c>
      <c r="N81">
        <f t="shared" si="16"/>
        <v>57575</v>
      </c>
      <c r="O81">
        <f t="shared" si="17"/>
        <v>100798</v>
      </c>
      <c r="Q81">
        <v>-2415</v>
      </c>
      <c r="R81">
        <v>-43</v>
      </c>
      <c r="T81">
        <v>-3826.5999999999985</v>
      </c>
      <c r="U81">
        <v>-459.19999999999709</v>
      </c>
      <c r="W81">
        <v>4204.2</v>
      </c>
      <c r="X81">
        <v>611.59999999999991</v>
      </c>
      <c r="AB81">
        <v>57575</v>
      </c>
      <c r="AC81">
        <v>1.0454537559704733</v>
      </c>
      <c r="AI81">
        <v>57575</v>
      </c>
      <c r="AJ81">
        <v>1.0454537559704733</v>
      </c>
    </row>
    <row r="82" spans="2:38" x14ac:dyDescent="0.25">
      <c r="B82">
        <v>36067</v>
      </c>
      <c r="C82">
        <v>16464</v>
      </c>
      <c r="D82">
        <v>38897</v>
      </c>
      <c r="E82">
        <v>49958</v>
      </c>
      <c r="F82">
        <v>25967</v>
      </c>
      <c r="H82">
        <v>52580</v>
      </c>
      <c r="J82">
        <f t="shared" si="12"/>
        <v>33470.6</v>
      </c>
      <c r="K82">
        <f t="shared" si="13"/>
        <v>1.5709309065269221</v>
      </c>
      <c r="L82">
        <f t="shared" si="14"/>
        <v>49958</v>
      </c>
      <c r="M82">
        <f t="shared" si="15"/>
        <v>16464</v>
      </c>
      <c r="N82">
        <f t="shared" si="16"/>
        <v>33470.6</v>
      </c>
      <c r="O82">
        <f t="shared" si="17"/>
        <v>33494</v>
      </c>
      <c r="Q82">
        <v>-925</v>
      </c>
      <c r="R82">
        <v>-70</v>
      </c>
      <c r="T82">
        <v>-379</v>
      </c>
      <c r="U82">
        <v>5.4000000000014552</v>
      </c>
      <c r="W82">
        <v>3142.2</v>
      </c>
      <c r="X82">
        <v>192.20000000000002</v>
      </c>
      <c r="AD82">
        <v>33470.6</v>
      </c>
      <c r="AE82">
        <v>1.5709309065269221</v>
      </c>
      <c r="AK82">
        <v>33470.6</v>
      </c>
      <c r="AL82">
        <v>1.5709309065269221</v>
      </c>
    </row>
    <row r="83" spans="2:38" x14ac:dyDescent="0.25">
      <c r="B83">
        <v>11089</v>
      </c>
      <c r="C83">
        <v>20987</v>
      </c>
      <c r="D83">
        <v>12595</v>
      </c>
      <c r="E83">
        <v>53970</v>
      </c>
      <c r="F83">
        <v>92535</v>
      </c>
      <c r="H83">
        <v>57989</v>
      </c>
      <c r="J83">
        <f t="shared" si="12"/>
        <v>38235.199999999997</v>
      </c>
      <c r="K83">
        <f t="shared" si="13"/>
        <v>1.5166391178809058</v>
      </c>
      <c r="L83">
        <f t="shared" si="14"/>
        <v>92535</v>
      </c>
      <c r="M83">
        <f t="shared" si="15"/>
        <v>11089</v>
      </c>
      <c r="N83">
        <f t="shared" si="16"/>
        <v>38235.199999999997</v>
      </c>
      <c r="O83">
        <f t="shared" si="17"/>
        <v>81446</v>
      </c>
      <c r="Q83">
        <v>15800</v>
      </c>
      <c r="R83">
        <v>56</v>
      </c>
      <c r="T83">
        <v>2319.1999999999971</v>
      </c>
      <c r="U83">
        <v>-304.20000000000437</v>
      </c>
      <c r="W83">
        <v>2379.1999999999998</v>
      </c>
      <c r="X83">
        <v>305.8</v>
      </c>
      <c r="Z83">
        <v>38235.199999999997</v>
      </c>
      <c r="AA83">
        <v>1.5166391178809058</v>
      </c>
      <c r="AK83">
        <v>38235.199999999997</v>
      </c>
      <c r="AL83">
        <v>1.5166391178809058</v>
      </c>
    </row>
    <row r="84" spans="2:38" x14ac:dyDescent="0.25">
      <c r="B84">
        <v>3248</v>
      </c>
      <c r="C84">
        <v>98282</v>
      </c>
      <c r="D84">
        <v>38256</v>
      </c>
      <c r="E84">
        <v>28093</v>
      </c>
      <c r="F84">
        <v>65066</v>
      </c>
      <c r="H84">
        <v>88054</v>
      </c>
      <c r="J84">
        <f t="shared" si="12"/>
        <v>46589</v>
      </c>
      <c r="K84">
        <f t="shared" si="13"/>
        <v>1.8900169567923759</v>
      </c>
      <c r="L84">
        <f t="shared" si="14"/>
        <v>98282</v>
      </c>
      <c r="M84">
        <f t="shared" si="15"/>
        <v>3248</v>
      </c>
      <c r="N84">
        <f t="shared" si="16"/>
        <v>46589</v>
      </c>
      <c r="O84">
        <f t="shared" si="17"/>
        <v>95034</v>
      </c>
      <c r="Q84">
        <v>-6656</v>
      </c>
      <c r="R84">
        <v>117</v>
      </c>
      <c r="T84">
        <v>-3939.4000000000015</v>
      </c>
      <c r="U84">
        <v>-312.19999999999709</v>
      </c>
      <c r="W84">
        <v>5316.6</v>
      </c>
      <c r="X84">
        <v>329</v>
      </c>
      <c r="AD84">
        <v>46589</v>
      </c>
      <c r="AE84">
        <v>1.8900169567923759</v>
      </c>
      <c r="AK84">
        <v>46589</v>
      </c>
      <c r="AL84">
        <v>1.8900169567923759</v>
      </c>
    </row>
    <row r="85" spans="2:38" x14ac:dyDescent="0.25">
      <c r="B85">
        <v>75290</v>
      </c>
      <c r="C85">
        <v>4649</v>
      </c>
      <c r="D85">
        <v>105939</v>
      </c>
      <c r="E85">
        <v>39026</v>
      </c>
      <c r="F85">
        <v>44225</v>
      </c>
      <c r="H85">
        <v>89071</v>
      </c>
      <c r="J85">
        <f t="shared" si="12"/>
        <v>53825.8</v>
      </c>
      <c r="K85">
        <f t="shared" si="13"/>
        <v>1.6548012291503331</v>
      </c>
      <c r="L85">
        <f t="shared" si="14"/>
        <v>105939</v>
      </c>
      <c r="M85">
        <f t="shared" si="15"/>
        <v>4649</v>
      </c>
      <c r="N85">
        <f t="shared" si="16"/>
        <v>53825.8</v>
      </c>
      <c r="O85">
        <f t="shared" si="17"/>
        <v>101290</v>
      </c>
      <c r="Q85">
        <v>-4409</v>
      </c>
      <c r="R85">
        <v>-537</v>
      </c>
      <c r="T85">
        <v>-5706.1999999999971</v>
      </c>
      <c r="U85">
        <v>-766.59999999999854</v>
      </c>
      <c r="W85">
        <v>5880.9999999999991</v>
      </c>
      <c r="X85">
        <v>766.6</v>
      </c>
      <c r="AF85">
        <v>53825.8</v>
      </c>
      <c r="AG85">
        <v>1.6548012291503331</v>
      </c>
      <c r="AK85">
        <v>53825.8</v>
      </c>
      <c r="AL85">
        <v>1.6548012291503331</v>
      </c>
    </row>
    <row r="86" spans="2:38" x14ac:dyDescent="0.25">
      <c r="B86">
        <v>5825</v>
      </c>
      <c r="C86">
        <v>78538</v>
      </c>
      <c r="D86">
        <v>117700</v>
      </c>
      <c r="E86">
        <v>32820</v>
      </c>
      <c r="F86">
        <v>68231</v>
      </c>
      <c r="H86">
        <v>97395</v>
      </c>
      <c r="J86">
        <f t="shared" si="12"/>
        <v>60622.8</v>
      </c>
      <c r="K86">
        <f t="shared" si="13"/>
        <v>1.606573764326293</v>
      </c>
      <c r="L86">
        <f t="shared" si="14"/>
        <v>117700</v>
      </c>
      <c r="M86">
        <f t="shared" si="15"/>
        <v>5825</v>
      </c>
      <c r="N86">
        <f t="shared" si="16"/>
        <v>60622.8</v>
      </c>
      <c r="O86">
        <f t="shared" si="17"/>
        <v>111875</v>
      </c>
      <c r="Q86">
        <v>-6048</v>
      </c>
      <c r="R86">
        <v>6</v>
      </c>
      <c r="T86">
        <v>1066.2000000000044</v>
      </c>
      <c r="U86">
        <v>-74.19999999999709</v>
      </c>
      <c r="W86">
        <v>3463.7999999999997</v>
      </c>
      <c r="X86">
        <v>95.399999999999991</v>
      </c>
      <c r="AF86">
        <v>60622.8</v>
      </c>
      <c r="AG86">
        <v>1.606573764326293</v>
      </c>
      <c r="AK86">
        <v>60622.8</v>
      </c>
      <c r="AL86">
        <v>1.606573764326293</v>
      </c>
    </row>
    <row r="87" spans="2:38" x14ac:dyDescent="0.25">
      <c r="B87">
        <v>29366</v>
      </c>
      <c r="C87">
        <v>45135</v>
      </c>
      <c r="D87">
        <v>73075</v>
      </c>
      <c r="E87">
        <v>108040</v>
      </c>
      <c r="F87">
        <v>94486</v>
      </c>
      <c r="H87">
        <v>118849</v>
      </c>
      <c r="J87">
        <f t="shared" si="12"/>
        <v>70020.399999999994</v>
      </c>
      <c r="K87">
        <f t="shared" si="13"/>
        <v>1.6973482013813119</v>
      </c>
      <c r="L87">
        <f t="shared" si="14"/>
        <v>108040</v>
      </c>
      <c r="M87">
        <f t="shared" si="15"/>
        <v>29366</v>
      </c>
      <c r="N87">
        <f t="shared" si="16"/>
        <v>70020.399999999994</v>
      </c>
      <c r="O87">
        <f t="shared" si="17"/>
        <v>78674</v>
      </c>
      <c r="Q87">
        <v>2245</v>
      </c>
      <c r="R87">
        <v>0</v>
      </c>
      <c r="T87">
        <v>2493.3999999999942</v>
      </c>
      <c r="U87">
        <v>-421</v>
      </c>
      <c r="W87">
        <v>6159.7999999999993</v>
      </c>
      <c r="X87">
        <v>489.40000000000003</v>
      </c>
      <c r="AF87">
        <v>70020.399999999994</v>
      </c>
      <c r="AG87">
        <v>1.6973482013813119</v>
      </c>
      <c r="AK87">
        <v>70020.399999999994</v>
      </c>
      <c r="AL87">
        <v>1.6973482013813119</v>
      </c>
    </row>
    <row r="88" spans="2:38" x14ac:dyDescent="0.25">
      <c r="B88">
        <v>84638</v>
      </c>
      <c r="C88">
        <v>8223</v>
      </c>
      <c r="D88">
        <v>38434</v>
      </c>
      <c r="E88">
        <v>73282</v>
      </c>
      <c r="F88">
        <v>38797</v>
      </c>
      <c r="H88">
        <v>62420</v>
      </c>
      <c r="J88">
        <f t="shared" si="12"/>
        <v>48674.8</v>
      </c>
      <c r="K88">
        <f t="shared" si="13"/>
        <v>1.2823884227567446</v>
      </c>
      <c r="L88">
        <f t="shared" si="14"/>
        <v>84638</v>
      </c>
      <c r="M88">
        <f t="shared" si="15"/>
        <v>8223</v>
      </c>
      <c r="N88">
        <f t="shared" si="16"/>
        <v>48674.8</v>
      </c>
      <c r="O88">
        <f t="shared" si="17"/>
        <v>76415</v>
      </c>
      <c r="Q88">
        <v>-1786</v>
      </c>
      <c r="R88">
        <v>-1</v>
      </c>
      <c r="T88">
        <v>-1952</v>
      </c>
      <c r="U88">
        <v>510.40000000000146</v>
      </c>
      <c r="W88">
        <v>4505.2</v>
      </c>
      <c r="X88">
        <v>816.4</v>
      </c>
      <c r="Z88">
        <v>48674.8</v>
      </c>
      <c r="AA88">
        <v>1.2823884227567446</v>
      </c>
      <c r="AK88">
        <v>48674.8</v>
      </c>
      <c r="AL88">
        <v>1.2823884227567446</v>
      </c>
    </row>
    <row r="89" spans="2:38" x14ac:dyDescent="0.25">
      <c r="B89">
        <v>2925</v>
      </c>
      <c r="C89">
        <v>85800</v>
      </c>
      <c r="D89">
        <v>66451</v>
      </c>
      <c r="E89">
        <v>17117</v>
      </c>
      <c r="F89">
        <v>20890</v>
      </c>
      <c r="H89">
        <v>104904</v>
      </c>
      <c r="J89">
        <f t="shared" si="12"/>
        <v>38636.6</v>
      </c>
      <c r="K89">
        <f t="shared" si="13"/>
        <v>2.7151457426378101</v>
      </c>
      <c r="L89">
        <f t="shared" si="14"/>
        <v>85800</v>
      </c>
      <c r="M89">
        <f t="shared" si="15"/>
        <v>2925</v>
      </c>
      <c r="N89">
        <f t="shared" si="16"/>
        <v>38636.6</v>
      </c>
      <c r="O89">
        <f t="shared" si="17"/>
        <v>82875</v>
      </c>
      <c r="Q89">
        <v>10071</v>
      </c>
      <c r="R89">
        <v>3</v>
      </c>
      <c r="T89">
        <v>1023.1999999999971</v>
      </c>
      <c r="U89">
        <v>-46.400000000001455</v>
      </c>
      <c r="W89">
        <v>3491.2</v>
      </c>
      <c r="X89">
        <v>650</v>
      </c>
      <c r="AD89">
        <v>38636.6</v>
      </c>
      <c r="AE89">
        <v>2.7151457426378101</v>
      </c>
      <c r="AK89">
        <v>38636.6</v>
      </c>
      <c r="AL89">
        <v>2.7151457426378101</v>
      </c>
    </row>
    <row r="90" spans="2:38" x14ac:dyDescent="0.25">
      <c r="B90">
        <v>74053</v>
      </c>
      <c r="C90">
        <v>110363</v>
      </c>
      <c r="D90">
        <v>100905</v>
      </c>
      <c r="E90">
        <v>75086</v>
      </c>
      <c r="F90">
        <v>40907</v>
      </c>
      <c r="H90">
        <v>135193</v>
      </c>
      <c r="J90">
        <f t="shared" si="12"/>
        <v>80262.8</v>
      </c>
      <c r="K90">
        <f t="shared" si="13"/>
        <v>1.6843793139536622</v>
      </c>
      <c r="L90">
        <f t="shared" si="14"/>
        <v>110363</v>
      </c>
      <c r="M90">
        <f t="shared" si="15"/>
        <v>40907</v>
      </c>
      <c r="N90">
        <f t="shared" si="16"/>
        <v>80262.8</v>
      </c>
      <c r="O90">
        <f t="shared" si="17"/>
        <v>69456</v>
      </c>
      <c r="Q90">
        <v>-1214</v>
      </c>
      <c r="R90">
        <v>97</v>
      </c>
      <c r="T90">
        <v>-1286.1999999999971</v>
      </c>
      <c r="U90">
        <v>38</v>
      </c>
      <c r="W90">
        <v>5088.9999999999991</v>
      </c>
      <c r="X90">
        <v>548</v>
      </c>
      <c r="AF90">
        <v>80262.8</v>
      </c>
      <c r="AG90">
        <v>1.6843793139536622</v>
      </c>
      <c r="AK90">
        <v>80262.8</v>
      </c>
      <c r="AL90">
        <v>1.6843793139536622</v>
      </c>
    </row>
    <row r="91" spans="2:38" x14ac:dyDescent="0.25">
      <c r="B91">
        <v>30470</v>
      </c>
      <c r="C91">
        <v>7540</v>
      </c>
      <c r="D91">
        <v>94590</v>
      </c>
      <c r="E91">
        <v>69802</v>
      </c>
      <c r="F91">
        <v>18019</v>
      </c>
      <c r="H91">
        <v>113888</v>
      </c>
      <c r="J91">
        <f t="shared" si="12"/>
        <v>44084.2</v>
      </c>
      <c r="K91">
        <f t="shared" si="13"/>
        <v>2.583419910081163</v>
      </c>
      <c r="L91">
        <f t="shared" si="14"/>
        <v>94590</v>
      </c>
      <c r="M91">
        <f t="shared" si="15"/>
        <v>7540</v>
      </c>
      <c r="N91">
        <f t="shared" si="16"/>
        <v>44084.2</v>
      </c>
      <c r="O91">
        <f t="shared" si="17"/>
        <v>87050</v>
      </c>
      <c r="Q91">
        <v>6878</v>
      </c>
      <c r="R91">
        <v>-452</v>
      </c>
      <c r="T91">
        <v>-2040.8000000000029</v>
      </c>
      <c r="U91">
        <v>171.39999999999418</v>
      </c>
      <c r="W91">
        <v>4146.3999999999996</v>
      </c>
      <c r="X91">
        <v>1092.2</v>
      </c>
      <c r="AD91">
        <v>44084.2</v>
      </c>
      <c r="AE91">
        <v>2.583419910081163</v>
      </c>
      <c r="AK91">
        <v>44084.2</v>
      </c>
      <c r="AL91">
        <v>2.583419910081163</v>
      </c>
    </row>
    <row r="92" spans="2:38" x14ac:dyDescent="0.25">
      <c r="B92">
        <v>18097</v>
      </c>
      <c r="C92">
        <v>79684</v>
      </c>
      <c r="D92">
        <v>93466</v>
      </c>
      <c r="E92">
        <v>72762</v>
      </c>
      <c r="F92">
        <v>79872</v>
      </c>
      <c r="H92">
        <v>114771</v>
      </c>
      <c r="J92">
        <f t="shared" si="12"/>
        <v>68776.2</v>
      </c>
      <c r="K92">
        <f t="shared" si="13"/>
        <v>1.6687604142130563</v>
      </c>
      <c r="L92">
        <f t="shared" si="14"/>
        <v>93466</v>
      </c>
      <c r="M92">
        <f t="shared" si="15"/>
        <v>18097</v>
      </c>
      <c r="N92">
        <f t="shared" si="16"/>
        <v>68776.2</v>
      </c>
      <c r="O92">
        <f t="shared" si="17"/>
        <v>75369</v>
      </c>
      <c r="Q92">
        <v>1242</v>
      </c>
      <c r="R92">
        <v>-531</v>
      </c>
      <c r="T92">
        <v>2282.3999999999942</v>
      </c>
      <c r="U92">
        <v>-200.19999999999709</v>
      </c>
      <c r="W92">
        <v>3795.2</v>
      </c>
      <c r="X92">
        <v>669.8</v>
      </c>
      <c r="AF92">
        <v>68776.2</v>
      </c>
      <c r="AG92">
        <v>1.6687604142130563</v>
      </c>
      <c r="AK92">
        <v>68776.2</v>
      </c>
      <c r="AL92">
        <v>1.6687604142130563</v>
      </c>
    </row>
    <row r="93" spans="2:38" x14ac:dyDescent="0.25">
      <c r="B93">
        <v>32897</v>
      </c>
      <c r="C93">
        <v>99806</v>
      </c>
      <c r="D93">
        <v>7787</v>
      </c>
      <c r="E93">
        <v>82443</v>
      </c>
      <c r="F93">
        <v>106203</v>
      </c>
      <c r="H93">
        <v>92693</v>
      </c>
      <c r="J93">
        <f t="shared" si="12"/>
        <v>65827.199999999997</v>
      </c>
      <c r="K93">
        <f t="shared" si="13"/>
        <v>1.4081261241553644</v>
      </c>
      <c r="L93">
        <f t="shared" si="14"/>
        <v>106203</v>
      </c>
      <c r="M93">
        <f t="shared" si="15"/>
        <v>7787</v>
      </c>
      <c r="N93">
        <f t="shared" si="16"/>
        <v>65827.199999999997</v>
      </c>
      <c r="O93">
        <f t="shared" si="17"/>
        <v>98416</v>
      </c>
      <c r="Q93">
        <v>-2632</v>
      </c>
      <c r="R93">
        <v>588</v>
      </c>
      <c r="T93">
        <v>4720.7999999999956</v>
      </c>
      <c r="U93">
        <v>110</v>
      </c>
      <c r="W93">
        <v>4720.8</v>
      </c>
      <c r="X93">
        <v>294.39999999999998</v>
      </c>
      <c r="AB93">
        <v>65827.199999999997</v>
      </c>
      <c r="AC93">
        <v>1.4081261241553644</v>
      </c>
      <c r="AK93">
        <v>65827.199999999997</v>
      </c>
      <c r="AL93">
        <v>1.4081261241553644</v>
      </c>
    </row>
    <row r="94" spans="2:38" x14ac:dyDescent="0.25">
      <c r="B94">
        <v>120537</v>
      </c>
      <c r="C94">
        <v>103124</v>
      </c>
      <c r="D94">
        <v>99042</v>
      </c>
      <c r="E94">
        <v>18641</v>
      </c>
      <c r="F94">
        <v>92036</v>
      </c>
      <c r="H94">
        <v>95338</v>
      </c>
      <c r="J94">
        <f t="shared" si="12"/>
        <v>86676</v>
      </c>
      <c r="K94">
        <f t="shared" si="13"/>
        <v>1.0999353915732153</v>
      </c>
      <c r="L94">
        <f t="shared" si="14"/>
        <v>120537</v>
      </c>
      <c r="M94">
        <f t="shared" si="15"/>
        <v>18641</v>
      </c>
      <c r="N94">
        <f t="shared" si="16"/>
        <v>86676</v>
      </c>
      <c r="O94">
        <f t="shared" si="17"/>
        <v>101896</v>
      </c>
      <c r="Q94">
        <v>6409</v>
      </c>
      <c r="R94">
        <v>473</v>
      </c>
      <c r="T94">
        <v>1978.1999999999971</v>
      </c>
      <c r="U94">
        <v>-536.80000000000291</v>
      </c>
      <c r="W94">
        <v>6723.4000000000005</v>
      </c>
      <c r="X94">
        <v>1356</v>
      </c>
      <c r="AB94">
        <v>86676</v>
      </c>
      <c r="AC94">
        <v>1.0999353915732153</v>
      </c>
      <c r="AI94">
        <v>86676</v>
      </c>
      <c r="AJ94">
        <v>1.0999353915732153</v>
      </c>
    </row>
    <row r="95" spans="2:38" x14ac:dyDescent="0.25">
      <c r="B95">
        <v>61386</v>
      </c>
      <c r="C95">
        <v>98170</v>
      </c>
      <c r="D95">
        <v>105189</v>
      </c>
      <c r="E95">
        <v>9715</v>
      </c>
      <c r="F95">
        <v>89657</v>
      </c>
      <c r="H95">
        <v>92467</v>
      </c>
      <c r="J95">
        <f t="shared" si="12"/>
        <v>72823.399999999994</v>
      </c>
      <c r="K95">
        <f t="shared" si="13"/>
        <v>1.2697429672330598</v>
      </c>
      <c r="L95">
        <f t="shared" si="14"/>
        <v>105189</v>
      </c>
      <c r="M95">
        <f t="shared" si="15"/>
        <v>9715</v>
      </c>
      <c r="N95">
        <f t="shared" si="16"/>
        <v>72823.399999999994</v>
      </c>
      <c r="O95">
        <f t="shared" si="17"/>
        <v>95474</v>
      </c>
      <c r="Q95">
        <v>-5687</v>
      </c>
      <c r="R95">
        <v>-1371</v>
      </c>
      <c r="T95">
        <v>745.39999999999418</v>
      </c>
      <c r="U95">
        <v>207.19999999999709</v>
      </c>
      <c r="W95">
        <v>1179.4000000000001</v>
      </c>
      <c r="X95">
        <v>416.8</v>
      </c>
      <c r="AB95">
        <v>72823.399999999994</v>
      </c>
      <c r="AC95">
        <v>1.2697429672330598</v>
      </c>
      <c r="AK95">
        <v>72823.399999999994</v>
      </c>
      <c r="AL95">
        <v>1.2697429672330598</v>
      </c>
    </row>
    <row r="96" spans="2:38" x14ac:dyDescent="0.25">
      <c r="B96">
        <v>75970</v>
      </c>
      <c r="C96">
        <v>32222</v>
      </c>
      <c r="D96">
        <v>25335</v>
      </c>
      <c r="E96">
        <v>60375</v>
      </c>
      <c r="F96">
        <v>77179</v>
      </c>
      <c r="H96">
        <v>70950</v>
      </c>
      <c r="J96">
        <f t="shared" si="12"/>
        <v>54216.2</v>
      </c>
      <c r="K96">
        <f t="shared" si="13"/>
        <v>1.3086494442620471</v>
      </c>
      <c r="L96">
        <f t="shared" si="14"/>
        <v>77179</v>
      </c>
      <c r="M96">
        <f t="shared" si="15"/>
        <v>25335</v>
      </c>
      <c r="N96">
        <f t="shared" si="16"/>
        <v>54216.2</v>
      </c>
      <c r="O96">
        <f t="shared" si="17"/>
        <v>51844</v>
      </c>
      <c r="Q96">
        <v>-7770</v>
      </c>
      <c r="R96">
        <v>-16</v>
      </c>
      <c r="T96">
        <v>2064.1999999999971</v>
      </c>
      <c r="U96">
        <v>556.39999999999418</v>
      </c>
      <c r="W96">
        <v>2858.6</v>
      </c>
      <c r="X96">
        <v>1098.8</v>
      </c>
      <c r="Z96">
        <v>54216.2</v>
      </c>
      <c r="AA96">
        <v>1.3086494442620471</v>
      </c>
      <c r="AI96">
        <v>54216.2</v>
      </c>
      <c r="AJ96">
        <v>1.3086494442620471</v>
      </c>
    </row>
    <row r="97" spans="2:38" x14ac:dyDescent="0.25">
      <c r="B97">
        <v>48167</v>
      </c>
      <c r="C97">
        <v>101300</v>
      </c>
      <c r="D97">
        <v>17740</v>
      </c>
      <c r="E97">
        <v>93336</v>
      </c>
      <c r="F97">
        <v>86795</v>
      </c>
      <c r="H97">
        <v>116000</v>
      </c>
      <c r="J97">
        <f t="shared" si="12"/>
        <v>69467.600000000006</v>
      </c>
      <c r="K97">
        <f t="shared" si="13"/>
        <v>1.6698432074808975</v>
      </c>
      <c r="L97">
        <f t="shared" si="14"/>
        <v>101300</v>
      </c>
      <c r="M97">
        <f t="shared" si="15"/>
        <v>17740</v>
      </c>
      <c r="N97">
        <f t="shared" si="16"/>
        <v>69467.600000000006</v>
      </c>
      <c r="O97">
        <f t="shared" si="17"/>
        <v>83560</v>
      </c>
      <c r="Q97">
        <v>-604</v>
      </c>
      <c r="R97">
        <v>-2173</v>
      </c>
      <c r="T97">
        <v>95.600000000005821</v>
      </c>
      <c r="U97">
        <v>-328</v>
      </c>
      <c r="W97">
        <v>3971.2000000000003</v>
      </c>
      <c r="X97">
        <v>346.40000000000003</v>
      </c>
      <c r="AF97">
        <v>69467.600000000006</v>
      </c>
      <c r="AG97">
        <v>1.6698432074808975</v>
      </c>
      <c r="AK97">
        <v>69467.600000000006</v>
      </c>
      <c r="AL97">
        <v>1.6698432074808975</v>
      </c>
    </row>
    <row r="98" spans="2:38" x14ac:dyDescent="0.25">
      <c r="B98">
        <v>7141</v>
      </c>
      <c r="C98">
        <v>83352</v>
      </c>
      <c r="D98">
        <v>106563</v>
      </c>
      <c r="E98">
        <v>109652</v>
      </c>
      <c r="F98">
        <v>77827</v>
      </c>
      <c r="H98">
        <v>136906</v>
      </c>
      <c r="J98">
        <f t="shared" si="12"/>
        <v>76907</v>
      </c>
      <c r="K98">
        <f t="shared" ref="K98:K129" si="18">H98/J98</f>
        <v>1.7801500513607345</v>
      </c>
      <c r="L98">
        <f t="shared" si="14"/>
        <v>109652</v>
      </c>
      <c r="M98">
        <f t="shared" si="15"/>
        <v>7141</v>
      </c>
      <c r="N98">
        <f t="shared" si="16"/>
        <v>76907</v>
      </c>
      <c r="O98">
        <f t="shared" si="17"/>
        <v>102511</v>
      </c>
      <c r="Q98">
        <v>7141</v>
      </c>
      <c r="R98">
        <v>115</v>
      </c>
      <c r="T98">
        <v>3525.1999999999971</v>
      </c>
      <c r="U98">
        <v>-524.19999999999709</v>
      </c>
      <c r="W98">
        <v>8656</v>
      </c>
      <c r="X98">
        <v>579.79999999999995</v>
      </c>
      <c r="AF98">
        <v>76907</v>
      </c>
      <c r="AG98">
        <v>1.7801500513607345</v>
      </c>
      <c r="AK98">
        <v>76907</v>
      </c>
      <c r="AL98">
        <v>1.7801500513607345</v>
      </c>
    </row>
    <row r="99" spans="2:38" x14ac:dyDescent="0.25">
      <c r="B99">
        <v>68329</v>
      </c>
      <c r="C99">
        <v>11974</v>
      </c>
      <c r="D99">
        <v>66243</v>
      </c>
      <c r="E99">
        <v>18766</v>
      </c>
      <c r="F99">
        <v>114771</v>
      </c>
      <c r="H99">
        <v>93327</v>
      </c>
      <c r="J99">
        <f t="shared" si="12"/>
        <v>56016.6</v>
      </c>
      <c r="K99">
        <f t="shared" si="18"/>
        <v>1.6660597037306799</v>
      </c>
      <c r="L99">
        <f t="shared" si="14"/>
        <v>114771</v>
      </c>
      <c r="M99">
        <f t="shared" si="15"/>
        <v>11974</v>
      </c>
      <c r="N99">
        <f t="shared" si="16"/>
        <v>56016.6</v>
      </c>
      <c r="O99">
        <f t="shared" si="17"/>
        <v>102797</v>
      </c>
      <c r="Q99">
        <v>-6303</v>
      </c>
      <c r="R99">
        <v>-53</v>
      </c>
      <c r="T99">
        <v>-342</v>
      </c>
      <c r="U99">
        <v>219.79999999999563</v>
      </c>
      <c r="W99">
        <v>4535.2</v>
      </c>
      <c r="X99">
        <v>263.40000000000003</v>
      </c>
      <c r="AD99">
        <v>56016.6</v>
      </c>
      <c r="AE99">
        <v>1.6660597037306799</v>
      </c>
      <c r="AK99">
        <v>56016.6</v>
      </c>
      <c r="AL99">
        <v>1.6660597037306799</v>
      </c>
    </row>
    <row r="100" spans="2:38" x14ac:dyDescent="0.25">
      <c r="B100">
        <v>45594</v>
      </c>
      <c r="C100">
        <v>106277</v>
      </c>
      <c r="D100">
        <v>78808</v>
      </c>
      <c r="E100">
        <v>70301</v>
      </c>
      <c r="F100">
        <v>25863</v>
      </c>
      <c r="H100">
        <v>80092</v>
      </c>
      <c r="J100">
        <f t="shared" si="12"/>
        <v>65368.6</v>
      </c>
      <c r="K100">
        <f t="shared" si="18"/>
        <v>1.2252365814779573</v>
      </c>
      <c r="L100">
        <f t="shared" si="14"/>
        <v>106277</v>
      </c>
      <c r="M100">
        <f t="shared" si="15"/>
        <v>25863</v>
      </c>
      <c r="N100">
        <f t="shared" si="16"/>
        <v>65368.6</v>
      </c>
      <c r="O100">
        <f t="shared" si="17"/>
        <v>80414</v>
      </c>
      <c r="Q100">
        <v>-7976</v>
      </c>
      <c r="R100">
        <v>623</v>
      </c>
      <c r="T100">
        <v>4360.5999999999985</v>
      </c>
      <c r="U100">
        <v>-204.79999999999563</v>
      </c>
      <c r="W100">
        <v>7328.2</v>
      </c>
      <c r="X100">
        <v>742.4</v>
      </c>
      <c r="AB100">
        <v>65368.6</v>
      </c>
      <c r="AC100">
        <v>1.2252365814779573</v>
      </c>
      <c r="AI100">
        <v>65368.6</v>
      </c>
      <c r="AJ100">
        <v>1.2252365814779573</v>
      </c>
    </row>
    <row r="101" spans="2:38" x14ac:dyDescent="0.25">
      <c r="B101">
        <v>102411</v>
      </c>
      <c r="C101">
        <v>31783</v>
      </c>
      <c r="D101">
        <v>11133</v>
      </c>
      <c r="E101">
        <v>100421</v>
      </c>
      <c r="F101">
        <v>48403</v>
      </c>
      <c r="H101">
        <v>101512</v>
      </c>
      <c r="J101">
        <f t="shared" si="12"/>
        <v>58830.2</v>
      </c>
      <c r="K101">
        <f t="shared" si="18"/>
        <v>1.7255083273556779</v>
      </c>
      <c r="L101">
        <f t="shared" si="14"/>
        <v>102411</v>
      </c>
      <c r="M101">
        <f t="shared" si="15"/>
        <v>11133</v>
      </c>
      <c r="N101">
        <f t="shared" si="16"/>
        <v>58830.2</v>
      </c>
      <c r="O101">
        <f t="shared" si="17"/>
        <v>91278</v>
      </c>
      <c r="Q101">
        <v>-4022</v>
      </c>
      <c r="R101">
        <v>-1876</v>
      </c>
      <c r="T101">
        <v>2422.3999999999942</v>
      </c>
      <c r="U101">
        <v>-430.80000000000291</v>
      </c>
      <c r="W101">
        <v>7002.4</v>
      </c>
      <c r="X101">
        <v>430.79999999999995</v>
      </c>
      <c r="AD101">
        <v>58830.2</v>
      </c>
      <c r="AE101">
        <v>1.7255083273556779</v>
      </c>
      <c r="AK101">
        <v>58830.2</v>
      </c>
      <c r="AL101">
        <v>1.7255083273556779</v>
      </c>
    </row>
    <row r="103" spans="2:38" x14ac:dyDescent="0.25">
      <c r="B103">
        <v>4199554</v>
      </c>
      <c r="C103">
        <v>4395693</v>
      </c>
      <c r="D103">
        <v>4358975</v>
      </c>
      <c r="E103">
        <v>4993353</v>
      </c>
      <c r="F103">
        <v>4096653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7EBB78-A86B-4975-A372-BAF61A5842EA}">
  <dimension ref="A1:AL103"/>
  <sheetViews>
    <sheetView workbookViewId="0"/>
  </sheetViews>
  <sheetFormatPr defaultRowHeight="15" x14ac:dyDescent="0.25"/>
  <sheetData>
    <row r="1" spans="1:38" x14ac:dyDescent="0.25">
      <c r="A1" t="s">
        <v>54</v>
      </c>
    </row>
    <row r="2" spans="1:38" x14ac:dyDescent="0.25">
      <c r="B2">
        <v>14418</v>
      </c>
      <c r="C2">
        <v>100843</v>
      </c>
      <c r="D2">
        <v>87875</v>
      </c>
      <c r="E2">
        <v>92730</v>
      </c>
      <c r="F2">
        <v>51837</v>
      </c>
      <c r="H2">
        <v>114758</v>
      </c>
      <c r="J2">
        <f t="shared" ref="J2:J33" si="0">AVERAGE(B2:F2)</f>
        <v>69540.600000000006</v>
      </c>
      <c r="K2">
        <f t="shared" ref="K2:K33" si="1">H2/J2</f>
        <v>1.65023022522095</v>
      </c>
      <c r="L2">
        <f t="shared" ref="L2:L33" si="2">MAX(B2:F2)</f>
        <v>100843</v>
      </c>
      <c r="M2">
        <f t="shared" ref="M2:M33" si="3">MIN(B2:F2)</f>
        <v>14418</v>
      </c>
      <c r="N2">
        <f t="shared" ref="N2:N33" si="4">AVERAGE(B2:F2)</f>
        <v>69540.600000000006</v>
      </c>
      <c r="O2">
        <f t="shared" ref="O2:O33" si="5">L2-M2</f>
        <v>86425</v>
      </c>
      <c r="Q2">
        <v>-5290</v>
      </c>
      <c r="R2">
        <v>388</v>
      </c>
      <c r="T2">
        <v>1792.2000000000116</v>
      </c>
      <c r="U2">
        <v>359.80000000000291</v>
      </c>
      <c r="W2">
        <v>4631.4000000000005</v>
      </c>
      <c r="X2">
        <v>587.79999999999995</v>
      </c>
      <c r="AF2">
        <v>69540.600000000006</v>
      </c>
      <c r="AG2">
        <v>1.65023022522095</v>
      </c>
      <c r="AK2">
        <v>69540.600000000006</v>
      </c>
      <c r="AL2">
        <v>1.65023022522095</v>
      </c>
    </row>
    <row r="3" spans="1:38" x14ac:dyDescent="0.25">
      <c r="B3">
        <v>21276</v>
      </c>
      <c r="C3">
        <v>53826</v>
      </c>
      <c r="D3">
        <v>13853</v>
      </c>
      <c r="E3">
        <v>46720</v>
      </c>
      <c r="F3">
        <v>100841</v>
      </c>
      <c r="H3">
        <v>49791</v>
      </c>
      <c r="J3">
        <f t="shared" si="0"/>
        <v>47303.199999999997</v>
      </c>
      <c r="K3">
        <f t="shared" si="1"/>
        <v>1.0525926364389724</v>
      </c>
      <c r="L3">
        <f t="shared" si="2"/>
        <v>100841</v>
      </c>
      <c r="M3">
        <f t="shared" si="3"/>
        <v>13853</v>
      </c>
      <c r="N3">
        <f t="shared" si="4"/>
        <v>47303.199999999997</v>
      </c>
      <c r="O3">
        <f t="shared" si="5"/>
        <v>86988</v>
      </c>
      <c r="Q3">
        <v>-885</v>
      </c>
      <c r="R3">
        <v>-439</v>
      </c>
      <c r="T3">
        <v>2728</v>
      </c>
      <c r="U3">
        <v>-487.60000000000582</v>
      </c>
      <c r="W3">
        <v>3088</v>
      </c>
      <c r="X3">
        <v>984.8</v>
      </c>
      <c r="Z3">
        <v>47303.199999999997</v>
      </c>
      <c r="AA3">
        <v>1.0525926364389724</v>
      </c>
      <c r="AI3">
        <v>47303.199999999997</v>
      </c>
      <c r="AJ3">
        <v>1.0525926364389724</v>
      </c>
    </row>
    <row r="4" spans="1:38" x14ac:dyDescent="0.25">
      <c r="B4">
        <v>93296</v>
      </c>
      <c r="C4">
        <v>72651</v>
      </c>
      <c r="D4">
        <v>115036</v>
      </c>
      <c r="E4">
        <v>46807</v>
      </c>
      <c r="F4">
        <v>73725</v>
      </c>
      <c r="H4">
        <v>130528</v>
      </c>
      <c r="J4">
        <f t="shared" si="0"/>
        <v>80303</v>
      </c>
      <c r="K4">
        <f t="shared" si="1"/>
        <v>1.62544363224288</v>
      </c>
      <c r="L4">
        <f t="shared" si="2"/>
        <v>115036</v>
      </c>
      <c r="M4">
        <f t="shared" si="3"/>
        <v>46807</v>
      </c>
      <c r="N4">
        <f t="shared" si="4"/>
        <v>80303</v>
      </c>
      <c r="O4">
        <f t="shared" si="5"/>
        <v>68229</v>
      </c>
      <c r="Q4">
        <v>-6248</v>
      </c>
      <c r="R4">
        <v>-399</v>
      </c>
      <c r="T4">
        <v>623.60000000000582</v>
      </c>
      <c r="U4">
        <v>249</v>
      </c>
      <c r="W4">
        <v>2166.4</v>
      </c>
      <c r="X4">
        <v>481.79999999999995</v>
      </c>
      <c r="AF4">
        <v>80303</v>
      </c>
      <c r="AG4">
        <v>1.62544363224288</v>
      </c>
      <c r="AK4">
        <v>80303</v>
      </c>
      <c r="AL4">
        <v>1.62544363224288</v>
      </c>
    </row>
    <row r="5" spans="1:38" x14ac:dyDescent="0.25">
      <c r="B5">
        <v>89809</v>
      </c>
      <c r="C5">
        <v>30427</v>
      </c>
      <c r="D5">
        <v>43005</v>
      </c>
      <c r="E5">
        <v>109846</v>
      </c>
      <c r="F5">
        <v>38531</v>
      </c>
      <c r="H5">
        <v>109504</v>
      </c>
      <c r="J5">
        <f t="shared" si="0"/>
        <v>62323.6</v>
      </c>
      <c r="K5">
        <f t="shared" si="1"/>
        <v>1.7570230217766625</v>
      </c>
      <c r="L5">
        <f t="shared" si="2"/>
        <v>109846</v>
      </c>
      <c r="M5">
        <f t="shared" si="3"/>
        <v>30427</v>
      </c>
      <c r="N5">
        <f t="shared" si="4"/>
        <v>62323.6</v>
      </c>
      <c r="O5">
        <f t="shared" si="5"/>
        <v>79419</v>
      </c>
      <c r="Q5">
        <v>3724</v>
      </c>
      <c r="R5">
        <v>-132</v>
      </c>
      <c r="T5">
        <v>-2177.5999999999985</v>
      </c>
      <c r="U5">
        <v>318.40000000000146</v>
      </c>
      <c r="W5">
        <v>4640</v>
      </c>
      <c r="X5">
        <v>398.8</v>
      </c>
      <c r="AF5">
        <v>62323.6</v>
      </c>
      <c r="AG5">
        <v>1.7570230217766625</v>
      </c>
      <c r="AK5">
        <v>62323.6</v>
      </c>
      <c r="AL5">
        <v>1.7570230217766625</v>
      </c>
    </row>
    <row r="6" spans="1:38" x14ac:dyDescent="0.25">
      <c r="B6">
        <v>33106</v>
      </c>
      <c r="C6">
        <v>107652</v>
      </c>
      <c r="D6">
        <v>55294</v>
      </c>
      <c r="E6">
        <v>109668</v>
      </c>
      <c r="F6">
        <v>109065</v>
      </c>
      <c r="H6">
        <v>114471</v>
      </c>
      <c r="J6">
        <f t="shared" si="0"/>
        <v>82957</v>
      </c>
      <c r="K6">
        <f t="shared" si="1"/>
        <v>1.379883554130453</v>
      </c>
      <c r="L6">
        <f t="shared" si="2"/>
        <v>109668</v>
      </c>
      <c r="M6">
        <f t="shared" si="3"/>
        <v>33106</v>
      </c>
      <c r="N6">
        <f t="shared" si="4"/>
        <v>82957</v>
      </c>
      <c r="O6">
        <f t="shared" si="5"/>
        <v>76562</v>
      </c>
      <c r="Q6">
        <v>8076</v>
      </c>
      <c r="R6">
        <v>1795</v>
      </c>
      <c r="T6">
        <v>4409.1999999999971</v>
      </c>
      <c r="U6">
        <v>-139</v>
      </c>
      <c r="W6">
        <v>6339.6</v>
      </c>
      <c r="X6">
        <v>649.40000000000009</v>
      </c>
      <c r="AB6">
        <v>82957</v>
      </c>
      <c r="AC6">
        <v>1.379883554130453</v>
      </c>
      <c r="AK6">
        <v>82957</v>
      </c>
      <c r="AL6">
        <v>1.379883554130453</v>
      </c>
    </row>
    <row r="7" spans="1:38" x14ac:dyDescent="0.25">
      <c r="B7">
        <v>56492</v>
      </c>
      <c r="C7">
        <v>660</v>
      </c>
      <c r="D7">
        <v>28496</v>
      </c>
      <c r="E7">
        <v>36594</v>
      </c>
      <c r="F7">
        <v>15258</v>
      </c>
      <c r="H7">
        <v>31881</v>
      </c>
      <c r="J7">
        <f t="shared" si="0"/>
        <v>27500</v>
      </c>
      <c r="K7">
        <f t="shared" si="1"/>
        <v>1.1593090909090908</v>
      </c>
      <c r="L7">
        <f t="shared" si="2"/>
        <v>56492</v>
      </c>
      <c r="M7">
        <f t="shared" si="3"/>
        <v>660</v>
      </c>
      <c r="N7">
        <f t="shared" si="4"/>
        <v>27500</v>
      </c>
      <c r="O7">
        <f t="shared" si="5"/>
        <v>55832</v>
      </c>
      <c r="Q7">
        <v>1746</v>
      </c>
      <c r="R7">
        <v>-413</v>
      </c>
      <c r="T7">
        <v>-2462.7999999999993</v>
      </c>
      <c r="U7">
        <v>-398.59999999999854</v>
      </c>
      <c r="W7">
        <v>6874.8</v>
      </c>
      <c r="X7">
        <v>412.59999999999997</v>
      </c>
      <c r="Z7">
        <v>27500</v>
      </c>
      <c r="AA7">
        <v>1.1593090909090908</v>
      </c>
      <c r="AI7">
        <v>27500</v>
      </c>
      <c r="AJ7">
        <v>1.1593090909090908</v>
      </c>
    </row>
    <row r="8" spans="1:38" x14ac:dyDescent="0.25">
      <c r="B8">
        <v>34215</v>
      </c>
      <c r="C8">
        <v>6938</v>
      </c>
      <c r="D8">
        <v>105500</v>
      </c>
      <c r="E8">
        <v>12147</v>
      </c>
      <c r="F8">
        <v>118316</v>
      </c>
      <c r="H8">
        <v>103877</v>
      </c>
      <c r="J8">
        <f t="shared" si="0"/>
        <v>55423.199999999997</v>
      </c>
      <c r="K8">
        <f t="shared" si="1"/>
        <v>1.8742512160972302</v>
      </c>
      <c r="L8">
        <f t="shared" si="2"/>
        <v>118316</v>
      </c>
      <c r="M8">
        <f t="shared" si="3"/>
        <v>6938</v>
      </c>
      <c r="N8">
        <f t="shared" si="4"/>
        <v>55423.199999999997</v>
      </c>
      <c r="O8">
        <f t="shared" si="5"/>
        <v>111378</v>
      </c>
      <c r="Q8">
        <v>1049</v>
      </c>
      <c r="R8">
        <v>860</v>
      </c>
      <c r="T8">
        <v>2164.1999999999971</v>
      </c>
      <c r="U8">
        <v>-52.80000000000291</v>
      </c>
      <c r="W8">
        <v>5128.2000000000007</v>
      </c>
      <c r="X8">
        <v>637.6</v>
      </c>
      <c r="AD8">
        <v>55423.199999999997</v>
      </c>
      <c r="AE8">
        <v>1.8742512160972302</v>
      </c>
      <c r="AK8">
        <v>55423.199999999997</v>
      </c>
      <c r="AL8">
        <v>1.8742512160972302</v>
      </c>
    </row>
    <row r="9" spans="1:38" x14ac:dyDescent="0.25">
      <c r="B9">
        <v>4778</v>
      </c>
      <c r="C9">
        <v>55711</v>
      </c>
      <c r="D9">
        <v>112882</v>
      </c>
      <c r="E9">
        <v>94672</v>
      </c>
      <c r="F9">
        <v>25235</v>
      </c>
      <c r="H9">
        <v>66805</v>
      </c>
      <c r="J9">
        <f t="shared" si="0"/>
        <v>58655.6</v>
      </c>
      <c r="K9">
        <f t="shared" si="1"/>
        <v>1.1389364357367413</v>
      </c>
      <c r="L9">
        <f t="shared" si="2"/>
        <v>112882</v>
      </c>
      <c r="M9">
        <f t="shared" si="3"/>
        <v>4778</v>
      </c>
      <c r="N9">
        <f t="shared" si="4"/>
        <v>58655.6</v>
      </c>
      <c r="O9">
        <f t="shared" si="5"/>
        <v>108104</v>
      </c>
      <c r="Q9">
        <v>2599</v>
      </c>
      <c r="R9">
        <v>-1</v>
      </c>
      <c r="T9">
        <v>3453.1999999999971</v>
      </c>
      <c r="U9">
        <v>-246.20000000000437</v>
      </c>
      <c r="W9">
        <v>4429.2</v>
      </c>
      <c r="X9">
        <v>600.99999999999989</v>
      </c>
      <c r="Z9">
        <v>58655.6</v>
      </c>
      <c r="AA9">
        <v>1.1389364357367413</v>
      </c>
      <c r="AI9">
        <v>58655.6</v>
      </c>
      <c r="AJ9">
        <v>1.1389364357367413</v>
      </c>
    </row>
    <row r="10" spans="1:38" x14ac:dyDescent="0.25">
      <c r="B10">
        <v>52578</v>
      </c>
      <c r="C10">
        <v>16150</v>
      </c>
      <c r="D10">
        <v>21152</v>
      </c>
      <c r="E10">
        <v>111493</v>
      </c>
      <c r="F10">
        <v>100435</v>
      </c>
      <c r="H10">
        <v>94006</v>
      </c>
      <c r="J10">
        <f t="shared" si="0"/>
        <v>60361.599999999999</v>
      </c>
      <c r="K10">
        <f t="shared" si="1"/>
        <v>1.557380851402216</v>
      </c>
      <c r="L10">
        <f t="shared" si="2"/>
        <v>111493</v>
      </c>
      <c r="M10">
        <f t="shared" si="3"/>
        <v>16150</v>
      </c>
      <c r="N10">
        <f t="shared" si="4"/>
        <v>60361.599999999999</v>
      </c>
      <c r="O10">
        <f t="shared" si="5"/>
        <v>95343</v>
      </c>
      <c r="Q10">
        <v>2617</v>
      </c>
      <c r="R10">
        <v>611</v>
      </c>
      <c r="T10">
        <v>2699.1999999999971</v>
      </c>
      <c r="U10">
        <v>-586.80000000000291</v>
      </c>
      <c r="W10">
        <v>9352.8000000000011</v>
      </c>
      <c r="X10">
        <v>918.80000000000007</v>
      </c>
      <c r="AD10">
        <v>60361.599999999999</v>
      </c>
      <c r="AE10">
        <v>1.557380851402216</v>
      </c>
      <c r="AK10">
        <v>60361.599999999999</v>
      </c>
      <c r="AL10">
        <v>1.557380851402216</v>
      </c>
    </row>
    <row r="11" spans="1:38" x14ac:dyDescent="0.25">
      <c r="B11">
        <v>39470</v>
      </c>
      <c r="C11">
        <v>44375</v>
      </c>
      <c r="D11">
        <v>7335</v>
      </c>
      <c r="E11">
        <v>17015</v>
      </c>
      <c r="F11">
        <v>62850</v>
      </c>
      <c r="H11">
        <v>87286</v>
      </c>
      <c r="J11">
        <f t="shared" si="0"/>
        <v>34209</v>
      </c>
      <c r="K11">
        <f t="shared" si="1"/>
        <v>2.5515507614955131</v>
      </c>
      <c r="L11">
        <f t="shared" si="2"/>
        <v>62850</v>
      </c>
      <c r="M11">
        <f t="shared" si="3"/>
        <v>7335</v>
      </c>
      <c r="N11">
        <f t="shared" si="4"/>
        <v>34209</v>
      </c>
      <c r="O11">
        <f t="shared" si="5"/>
        <v>55515</v>
      </c>
      <c r="Q11">
        <v>-3119</v>
      </c>
      <c r="R11">
        <v>826</v>
      </c>
      <c r="T11">
        <v>900.59999999999854</v>
      </c>
      <c r="U11">
        <v>29</v>
      </c>
      <c r="W11">
        <v>3046.6</v>
      </c>
      <c r="X11">
        <v>917</v>
      </c>
      <c r="AD11">
        <v>34209</v>
      </c>
      <c r="AE11">
        <v>2.5515507614955131</v>
      </c>
      <c r="AK11">
        <v>34209</v>
      </c>
      <c r="AL11">
        <v>2.5515507614955131</v>
      </c>
    </row>
    <row r="12" spans="1:38" x14ac:dyDescent="0.25">
      <c r="B12">
        <v>59361</v>
      </c>
      <c r="C12">
        <v>67368</v>
      </c>
      <c r="D12">
        <v>83432</v>
      </c>
      <c r="E12">
        <v>79378</v>
      </c>
      <c r="F12">
        <v>48223</v>
      </c>
      <c r="H12">
        <v>77401</v>
      </c>
      <c r="J12">
        <f t="shared" si="0"/>
        <v>67552.399999999994</v>
      </c>
      <c r="K12">
        <f t="shared" si="1"/>
        <v>1.1457920073898189</v>
      </c>
      <c r="L12">
        <f t="shared" si="2"/>
        <v>83432</v>
      </c>
      <c r="M12">
        <f t="shared" si="3"/>
        <v>48223</v>
      </c>
      <c r="N12">
        <f t="shared" si="4"/>
        <v>67552.399999999994</v>
      </c>
      <c r="O12">
        <f t="shared" si="5"/>
        <v>35209</v>
      </c>
      <c r="Q12">
        <v>6553</v>
      </c>
      <c r="R12">
        <v>687</v>
      </c>
      <c r="T12">
        <v>-23.80000000000291</v>
      </c>
      <c r="U12">
        <v>72.399999999994179</v>
      </c>
      <c r="W12">
        <v>9407</v>
      </c>
      <c r="X12">
        <v>373.20000000000005</v>
      </c>
      <c r="AB12">
        <v>67552.399999999994</v>
      </c>
      <c r="AC12">
        <v>1.1457920073898189</v>
      </c>
      <c r="AI12">
        <v>67552.399999999994</v>
      </c>
      <c r="AJ12">
        <v>1.1457920073898189</v>
      </c>
    </row>
    <row r="13" spans="1:38" x14ac:dyDescent="0.25">
      <c r="B13">
        <v>19542</v>
      </c>
      <c r="C13">
        <v>55456</v>
      </c>
      <c r="D13">
        <v>18295</v>
      </c>
      <c r="E13">
        <v>115369</v>
      </c>
      <c r="F13">
        <v>53394</v>
      </c>
      <c r="H13">
        <v>96246</v>
      </c>
      <c r="J13">
        <f t="shared" si="0"/>
        <v>52411.199999999997</v>
      </c>
      <c r="K13">
        <f t="shared" si="1"/>
        <v>1.8363632200750986</v>
      </c>
      <c r="L13">
        <f t="shared" si="2"/>
        <v>115369</v>
      </c>
      <c r="M13">
        <f t="shared" si="3"/>
        <v>18295</v>
      </c>
      <c r="N13">
        <f t="shared" si="4"/>
        <v>52411.199999999997</v>
      </c>
      <c r="O13">
        <f t="shared" si="5"/>
        <v>97074</v>
      </c>
      <c r="Q13">
        <v>-924</v>
      </c>
      <c r="R13">
        <v>0</v>
      </c>
      <c r="T13">
        <v>948</v>
      </c>
      <c r="U13">
        <v>144</v>
      </c>
      <c r="W13">
        <v>3606.8</v>
      </c>
      <c r="X13">
        <v>771.59999999999991</v>
      </c>
      <c r="AD13">
        <v>52411.199999999997</v>
      </c>
      <c r="AE13">
        <v>1.8363632200750986</v>
      </c>
      <c r="AK13">
        <v>52411.199999999997</v>
      </c>
      <c r="AL13">
        <v>1.8363632200750986</v>
      </c>
    </row>
    <row r="14" spans="1:38" x14ac:dyDescent="0.25">
      <c r="B14">
        <v>21285</v>
      </c>
      <c r="C14">
        <v>29764</v>
      </c>
      <c r="D14">
        <v>26597</v>
      </c>
      <c r="E14">
        <v>81343</v>
      </c>
      <c r="F14">
        <v>43268</v>
      </c>
      <c r="H14">
        <v>51919</v>
      </c>
      <c r="J14">
        <f t="shared" si="0"/>
        <v>40451.4</v>
      </c>
      <c r="K14">
        <f t="shared" si="1"/>
        <v>1.2834908062514523</v>
      </c>
      <c r="L14">
        <f t="shared" si="2"/>
        <v>81343</v>
      </c>
      <c r="M14">
        <f t="shared" si="3"/>
        <v>21285</v>
      </c>
      <c r="N14">
        <f t="shared" si="4"/>
        <v>40451.4</v>
      </c>
      <c r="O14">
        <f t="shared" si="5"/>
        <v>60058</v>
      </c>
      <c r="Q14">
        <v>8377</v>
      </c>
      <c r="R14">
        <v>0</v>
      </c>
      <c r="T14">
        <v>-1048.7999999999956</v>
      </c>
      <c r="U14">
        <v>875.59999999999854</v>
      </c>
      <c r="W14">
        <v>8174</v>
      </c>
      <c r="X14">
        <v>1837.1999999999998</v>
      </c>
      <c r="Z14">
        <v>40451.4</v>
      </c>
      <c r="AA14">
        <v>1.2834908062514523</v>
      </c>
      <c r="AI14">
        <v>40451.4</v>
      </c>
      <c r="AJ14">
        <v>1.2834908062514523</v>
      </c>
    </row>
    <row r="15" spans="1:38" x14ac:dyDescent="0.25">
      <c r="B15">
        <v>68756</v>
      </c>
      <c r="C15">
        <v>31418</v>
      </c>
      <c r="D15">
        <v>11837</v>
      </c>
      <c r="E15">
        <v>76010</v>
      </c>
      <c r="F15">
        <v>27980</v>
      </c>
      <c r="H15">
        <v>87135</v>
      </c>
      <c r="J15">
        <f t="shared" si="0"/>
        <v>43200.2</v>
      </c>
      <c r="K15">
        <f t="shared" si="1"/>
        <v>2.0170045509048569</v>
      </c>
      <c r="L15">
        <f t="shared" si="2"/>
        <v>76010</v>
      </c>
      <c r="M15">
        <f t="shared" si="3"/>
        <v>11837</v>
      </c>
      <c r="N15">
        <f t="shared" si="4"/>
        <v>43200.2</v>
      </c>
      <c r="O15">
        <f t="shared" si="5"/>
        <v>64173</v>
      </c>
      <c r="Q15">
        <v>2511</v>
      </c>
      <c r="R15">
        <v>123</v>
      </c>
      <c r="T15">
        <v>-1940.8000000000029</v>
      </c>
      <c r="U15">
        <v>-256.40000000000146</v>
      </c>
      <c r="W15">
        <v>6008.8000000000011</v>
      </c>
      <c r="X15">
        <v>258.8</v>
      </c>
      <c r="AD15">
        <v>43200.2</v>
      </c>
      <c r="AE15">
        <v>2.0170045509048569</v>
      </c>
      <c r="AK15">
        <v>43200.2</v>
      </c>
      <c r="AL15">
        <v>2.0170045509048569</v>
      </c>
    </row>
    <row r="16" spans="1:38" x14ac:dyDescent="0.25">
      <c r="B16">
        <v>112763</v>
      </c>
      <c r="C16">
        <v>63809</v>
      </c>
      <c r="D16">
        <v>91202</v>
      </c>
      <c r="E16">
        <v>24341</v>
      </c>
      <c r="F16">
        <v>31305</v>
      </c>
      <c r="H16">
        <v>123083</v>
      </c>
      <c r="J16">
        <f t="shared" si="0"/>
        <v>64684</v>
      </c>
      <c r="K16">
        <f t="shared" si="1"/>
        <v>1.9028353224908787</v>
      </c>
      <c r="L16">
        <f t="shared" si="2"/>
        <v>112763</v>
      </c>
      <c r="M16">
        <f t="shared" si="3"/>
        <v>24341</v>
      </c>
      <c r="N16">
        <f t="shared" si="4"/>
        <v>64684</v>
      </c>
      <c r="O16">
        <f t="shared" si="5"/>
        <v>88422</v>
      </c>
      <c r="Q16">
        <v>7094</v>
      </c>
      <c r="R16">
        <v>8</v>
      </c>
      <c r="T16">
        <v>1831</v>
      </c>
      <c r="U16">
        <v>-32.19999999999709</v>
      </c>
      <c r="W16">
        <v>5778.2</v>
      </c>
      <c r="X16">
        <v>750.59999999999991</v>
      </c>
      <c r="AF16">
        <v>64684</v>
      </c>
      <c r="AG16">
        <v>1.9028353224908787</v>
      </c>
      <c r="AK16">
        <v>64684</v>
      </c>
      <c r="AL16">
        <v>1.9028353224908787</v>
      </c>
    </row>
    <row r="17" spans="2:38" x14ac:dyDescent="0.25">
      <c r="B17">
        <v>80014</v>
      </c>
      <c r="C17">
        <v>49122</v>
      </c>
      <c r="D17">
        <v>31305</v>
      </c>
      <c r="E17">
        <v>89255</v>
      </c>
      <c r="F17">
        <v>5482</v>
      </c>
      <c r="H17">
        <v>84705</v>
      </c>
      <c r="J17">
        <f t="shared" si="0"/>
        <v>51035.6</v>
      </c>
      <c r="K17">
        <f t="shared" si="1"/>
        <v>1.6597238006411212</v>
      </c>
      <c r="L17">
        <f t="shared" si="2"/>
        <v>89255</v>
      </c>
      <c r="M17">
        <f t="shared" si="3"/>
        <v>5482</v>
      </c>
      <c r="N17">
        <f t="shared" si="4"/>
        <v>51035.6</v>
      </c>
      <c r="O17">
        <f t="shared" si="5"/>
        <v>83773</v>
      </c>
      <c r="Q17">
        <v>-2133</v>
      </c>
      <c r="R17">
        <v>-415</v>
      </c>
      <c r="T17">
        <v>1269.7999999999956</v>
      </c>
      <c r="U17">
        <v>-91.200000000004366</v>
      </c>
      <c r="W17">
        <v>5555.8</v>
      </c>
      <c r="X17">
        <v>96</v>
      </c>
      <c r="AD17">
        <v>51035.6</v>
      </c>
      <c r="AE17">
        <v>1.6597238006411212</v>
      </c>
      <c r="AK17">
        <v>51035.6</v>
      </c>
      <c r="AL17">
        <v>1.6597238006411212</v>
      </c>
    </row>
    <row r="18" spans="2:38" x14ac:dyDescent="0.25">
      <c r="B18">
        <v>115072</v>
      </c>
      <c r="C18">
        <v>3921</v>
      </c>
      <c r="D18">
        <v>107532</v>
      </c>
      <c r="E18">
        <v>105976</v>
      </c>
      <c r="F18">
        <v>115539</v>
      </c>
      <c r="H18">
        <v>117843</v>
      </c>
      <c r="J18">
        <f t="shared" si="0"/>
        <v>89608</v>
      </c>
      <c r="K18">
        <f t="shared" si="1"/>
        <v>1.3150946344076422</v>
      </c>
      <c r="L18">
        <f t="shared" si="2"/>
        <v>115539</v>
      </c>
      <c r="M18">
        <f t="shared" si="3"/>
        <v>3921</v>
      </c>
      <c r="N18">
        <f t="shared" si="4"/>
        <v>89608</v>
      </c>
      <c r="O18">
        <f t="shared" si="5"/>
        <v>111618</v>
      </c>
      <c r="Q18">
        <v>-3558</v>
      </c>
      <c r="R18">
        <v>-327</v>
      </c>
      <c r="T18">
        <v>-452.60000000000582</v>
      </c>
      <c r="U18">
        <v>890</v>
      </c>
      <c r="W18">
        <v>3037.8</v>
      </c>
      <c r="X18">
        <v>890.00000000000011</v>
      </c>
      <c r="AB18">
        <v>89608</v>
      </c>
      <c r="AC18">
        <v>1.3150946344076422</v>
      </c>
      <c r="AK18">
        <v>89608</v>
      </c>
      <c r="AL18">
        <v>1.3150946344076422</v>
      </c>
    </row>
    <row r="19" spans="2:38" x14ac:dyDescent="0.25">
      <c r="B19">
        <v>104454</v>
      </c>
      <c r="C19">
        <v>112145</v>
      </c>
      <c r="D19">
        <v>81066</v>
      </c>
      <c r="E19">
        <v>32886</v>
      </c>
      <c r="F19">
        <v>46730</v>
      </c>
      <c r="H19">
        <v>136502</v>
      </c>
      <c r="J19">
        <f t="shared" si="0"/>
        <v>75456.2</v>
      </c>
      <c r="K19">
        <f t="shared" si="1"/>
        <v>1.8090229828695323</v>
      </c>
      <c r="L19">
        <f t="shared" si="2"/>
        <v>112145</v>
      </c>
      <c r="M19">
        <f t="shared" si="3"/>
        <v>32886</v>
      </c>
      <c r="N19">
        <f t="shared" si="4"/>
        <v>75456.2</v>
      </c>
      <c r="O19">
        <f t="shared" si="5"/>
        <v>79259</v>
      </c>
      <c r="Q19">
        <v>3416</v>
      </c>
      <c r="R19">
        <v>720</v>
      </c>
      <c r="T19">
        <v>-2132.1999999999971</v>
      </c>
      <c r="U19">
        <v>-796</v>
      </c>
      <c r="W19">
        <v>3925</v>
      </c>
      <c r="X19">
        <v>1326.8000000000002</v>
      </c>
      <c r="AF19">
        <v>75456.2</v>
      </c>
      <c r="AG19">
        <v>1.8090229828695323</v>
      </c>
      <c r="AK19">
        <v>75456.2</v>
      </c>
      <c r="AL19">
        <v>1.8090229828695323</v>
      </c>
    </row>
    <row r="20" spans="2:38" x14ac:dyDescent="0.25">
      <c r="B20">
        <v>15710</v>
      </c>
      <c r="C20">
        <v>32951</v>
      </c>
      <c r="D20">
        <v>66927</v>
      </c>
      <c r="E20">
        <v>84760</v>
      </c>
      <c r="F20">
        <v>117284</v>
      </c>
      <c r="H20">
        <v>89907</v>
      </c>
      <c r="J20">
        <f t="shared" si="0"/>
        <v>63526.400000000001</v>
      </c>
      <c r="K20">
        <f t="shared" si="1"/>
        <v>1.4152698720531935</v>
      </c>
      <c r="L20">
        <f t="shared" si="2"/>
        <v>117284</v>
      </c>
      <c r="M20">
        <f t="shared" si="3"/>
        <v>15710</v>
      </c>
      <c r="N20">
        <f t="shared" si="4"/>
        <v>63526.400000000001</v>
      </c>
      <c r="O20">
        <f t="shared" si="5"/>
        <v>101574</v>
      </c>
      <c r="Q20">
        <v>1347</v>
      </c>
      <c r="R20">
        <v>-77</v>
      </c>
      <c r="T20">
        <v>402.80000000000291</v>
      </c>
      <c r="U20">
        <v>401.20000000000437</v>
      </c>
      <c r="W20">
        <v>3963.2</v>
      </c>
      <c r="X20">
        <v>716.8</v>
      </c>
      <c r="AB20">
        <v>63526.400000000001</v>
      </c>
      <c r="AC20">
        <v>1.4152698720531935</v>
      </c>
      <c r="AK20">
        <v>63526.400000000001</v>
      </c>
      <c r="AL20">
        <v>1.4152698720531935</v>
      </c>
    </row>
    <row r="21" spans="2:38" x14ac:dyDescent="0.25">
      <c r="B21">
        <v>109956</v>
      </c>
      <c r="C21">
        <v>39184</v>
      </c>
      <c r="D21">
        <v>4710</v>
      </c>
      <c r="E21">
        <v>49327</v>
      </c>
      <c r="F21">
        <v>36017</v>
      </c>
      <c r="H21">
        <v>105383</v>
      </c>
      <c r="J21">
        <f t="shared" si="0"/>
        <v>47838.8</v>
      </c>
      <c r="K21">
        <f t="shared" si="1"/>
        <v>2.2028771624706303</v>
      </c>
      <c r="L21">
        <f t="shared" si="2"/>
        <v>109956</v>
      </c>
      <c r="M21">
        <f t="shared" si="3"/>
        <v>4710</v>
      </c>
      <c r="N21">
        <f t="shared" si="4"/>
        <v>47838.8</v>
      </c>
      <c r="O21">
        <f t="shared" si="5"/>
        <v>105246</v>
      </c>
      <c r="Q21">
        <v>1325</v>
      </c>
      <c r="R21">
        <v>-225</v>
      </c>
      <c r="T21">
        <v>-4387</v>
      </c>
      <c r="U21">
        <v>-7.7999999999956344</v>
      </c>
      <c r="W21">
        <v>6025</v>
      </c>
      <c r="X21">
        <v>510.59999999999997</v>
      </c>
      <c r="AD21">
        <v>47838.8</v>
      </c>
      <c r="AE21">
        <v>2.2028771624706303</v>
      </c>
      <c r="AK21">
        <v>47838.8</v>
      </c>
      <c r="AL21">
        <v>2.2028771624706303</v>
      </c>
    </row>
    <row r="22" spans="2:38" x14ac:dyDescent="0.25">
      <c r="B22">
        <v>8138</v>
      </c>
      <c r="C22">
        <v>44379</v>
      </c>
      <c r="D22">
        <v>8408</v>
      </c>
      <c r="E22">
        <v>120523</v>
      </c>
      <c r="F22">
        <v>106751</v>
      </c>
      <c r="H22">
        <v>70143</v>
      </c>
      <c r="J22">
        <f t="shared" si="0"/>
        <v>57639.8</v>
      </c>
      <c r="K22">
        <f t="shared" si="1"/>
        <v>1.2169195590546809</v>
      </c>
      <c r="L22">
        <f t="shared" si="2"/>
        <v>120523</v>
      </c>
      <c r="M22">
        <f t="shared" si="3"/>
        <v>8138</v>
      </c>
      <c r="N22">
        <f t="shared" si="4"/>
        <v>57639.8</v>
      </c>
      <c r="O22">
        <f t="shared" si="5"/>
        <v>112385</v>
      </c>
      <c r="Q22">
        <v>-1566</v>
      </c>
      <c r="R22">
        <v>2</v>
      </c>
      <c r="T22">
        <v>1724</v>
      </c>
      <c r="U22">
        <v>-499.79999999999563</v>
      </c>
      <c r="W22">
        <v>4444.7999999999993</v>
      </c>
      <c r="X22">
        <v>852.59999999999991</v>
      </c>
      <c r="Z22">
        <v>57639.8</v>
      </c>
      <c r="AA22">
        <v>1.2169195590546809</v>
      </c>
      <c r="AK22">
        <v>57639.8</v>
      </c>
      <c r="AL22">
        <v>1.2169195590546809</v>
      </c>
    </row>
    <row r="23" spans="2:38" x14ac:dyDescent="0.25">
      <c r="B23">
        <v>84279</v>
      </c>
      <c r="C23">
        <v>49610</v>
      </c>
      <c r="D23">
        <v>20534</v>
      </c>
      <c r="E23">
        <v>67967</v>
      </c>
      <c r="F23">
        <v>45324</v>
      </c>
      <c r="H23">
        <v>57816</v>
      </c>
      <c r="J23">
        <f t="shared" si="0"/>
        <v>53542.8</v>
      </c>
      <c r="K23">
        <f t="shared" si="1"/>
        <v>1.0798090499562967</v>
      </c>
      <c r="L23">
        <f t="shared" si="2"/>
        <v>84279</v>
      </c>
      <c r="M23">
        <f t="shared" si="3"/>
        <v>20534</v>
      </c>
      <c r="N23">
        <f t="shared" si="4"/>
        <v>53542.8</v>
      </c>
      <c r="O23">
        <f t="shared" si="5"/>
        <v>63745</v>
      </c>
      <c r="Q23">
        <v>-2085</v>
      </c>
      <c r="R23">
        <v>712</v>
      </c>
      <c r="T23">
        <v>3998.4000000000015</v>
      </c>
      <c r="U23">
        <v>-555.39999999999418</v>
      </c>
      <c r="W23">
        <v>7938.8</v>
      </c>
      <c r="X23">
        <v>845.4</v>
      </c>
      <c r="Z23">
        <v>53542.8</v>
      </c>
      <c r="AA23">
        <v>1.0798090499562967</v>
      </c>
      <c r="AI23">
        <v>53542.8</v>
      </c>
      <c r="AJ23">
        <v>1.0798090499562967</v>
      </c>
    </row>
    <row r="24" spans="2:38" x14ac:dyDescent="0.25">
      <c r="B24">
        <v>39271</v>
      </c>
      <c r="C24">
        <v>56835</v>
      </c>
      <c r="D24">
        <v>100163</v>
      </c>
      <c r="E24">
        <v>122667</v>
      </c>
      <c r="F24">
        <v>21811</v>
      </c>
      <c r="H24">
        <v>70267</v>
      </c>
      <c r="J24">
        <f t="shared" si="0"/>
        <v>68149.399999999994</v>
      </c>
      <c r="K24">
        <f t="shared" si="1"/>
        <v>1.0310729074650695</v>
      </c>
      <c r="L24">
        <f t="shared" si="2"/>
        <v>122667</v>
      </c>
      <c r="M24">
        <f t="shared" si="3"/>
        <v>21811</v>
      </c>
      <c r="N24">
        <f t="shared" si="4"/>
        <v>68149.399999999994</v>
      </c>
      <c r="O24">
        <f t="shared" si="5"/>
        <v>100856</v>
      </c>
      <c r="Q24">
        <v>-8576</v>
      </c>
      <c r="R24">
        <v>-44</v>
      </c>
      <c r="T24">
        <v>2860.9999999999927</v>
      </c>
      <c r="U24">
        <v>927.19999999999709</v>
      </c>
      <c r="W24">
        <v>5120.6000000000004</v>
      </c>
      <c r="X24">
        <v>1000.4</v>
      </c>
      <c r="AB24">
        <v>68149.399999999994</v>
      </c>
      <c r="AC24">
        <v>1.0310729074650695</v>
      </c>
      <c r="AI24">
        <v>68149.399999999994</v>
      </c>
      <c r="AJ24">
        <v>1.0310729074650695</v>
      </c>
    </row>
    <row r="25" spans="2:38" x14ac:dyDescent="0.25">
      <c r="B25">
        <v>34562</v>
      </c>
      <c r="C25">
        <v>82875</v>
      </c>
      <c r="D25">
        <v>80889</v>
      </c>
      <c r="E25">
        <v>50491</v>
      </c>
      <c r="F25">
        <v>8844</v>
      </c>
      <c r="H25">
        <v>63805</v>
      </c>
      <c r="J25">
        <f t="shared" si="0"/>
        <v>51532.2</v>
      </c>
      <c r="K25">
        <f t="shared" si="1"/>
        <v>1.238157889630173</v>
      </c>
      <c r="L25">
        <f t="shared" si="2"/>
        <v>82875</v>
      </c>
      <c r="M25">
        <f t="shared" si="3"/>
        <v>8844</v>
      </c>
      <c r="N25">
        <f t="shared" si="4"/>
        <v>51532.2</v>
      </c>
      <c r="O25">
        <f t="shared" si="5"/>
        <v>74031</v>
      </c>
      <c r="Q25">
        <v>-3353</v>
      </c>
      <c r="R25">
        <v>-982</v>
      </c>
      <c r="T25">
        <v>19.799999999995634</v>
      </c>
      <c r="U25">
        <v>-9.8000000000029104</v>
      </c>
      <c r="W25">
        <v>5658.5999999999995</v>
      </c>
      <c r="X25">
        <v>10.6</v>
      </c>
      <c r="Z25">
        <v>51532.2</v>
      </c>
      <c r="AA25">
        <v>1.238157889630173</v>
      </c>
      <c r="AK25">
        <v>51532.2</v>
      </c>
      <c r="AL25">
        <v>1.238157889630173</v>
      </c>
    </row>
    <row r="26" spans="2:38" x14ac:dyDescent="0.25">
      <c r="B26">
        <v>30336</v>
      </c>
      <c r="C26">
        <v>100056</v>
      </c>
      <c r="D26">
        <v>22066</v>
      </c>
      <c r="E26">
        <v>119305</v>
      </c>
      <c r="F26">
        <v>115808</v>
      </c>
      <c r="H26">
        <v>134122</v>
      </c>
      <c r="J26">
        <f t="shared" si="0"/>
        <v>77514.2</v>
      </c>
      <c r="K26">
        <f t="shared" si="1"/>
        <v>1.7302894179389068</v>
      </c>
      <c r="L26">
        <f t="shared" si="2"/>
        <v>119305</v>
      </c>
      <c r="M26">
        <f t="shared" si="3"/>
        <v>22066</v>
      </c>
      <c r="N26">
        <f t="shared" si="4"/>
        <v>77514.2</v>
      </c>
      <c r="O26">
        <f t="shared" si="5"/>
        <v>97239</v>
      </c>
      <c r="Q26">
        <v>-5360</v>
      </c>
      <c r="R26">
        <v>0</v>
      </c>
      <c r="T26">
        <v>-5683</v>
      </c>
      <c r="U26">
        <v>245.59999999999127</v>
      </c>
      <c r="W26">
        <v>6074.6</v>
      </c>
      <c r="X26">
        <v>245.6</v>
      </c>
      <c r="AF26">
        <v>77514.2</v>
      </c>
      <c r="AG26">
        <v>1.7302894179389068</v>
      </c>
      <c r="AK26">
        <v>77514.2</v>
      </c>
      <c r="AL26">
        <v>1.7302894179389068</v>
      </c>
    </row>
    <row r="27" spans="2:38" x14ac:dyDescent="0.25">
      <c r="B27">
        <v>54725</v>
      </c>
      <c r="C27">
        <v>14546</v>
      </c>
      <c r="D27">
        <v>36671</v>
      </c>
      <c r="E27">
        <v>65050</v>
      </c>
      <c r="F27">
        <v>16053</v>
      </c>
      <c r="H27">
        <v>95873</v>
      </c>
      <c r="J27">
        <f t="shared" si="0"/>
        <v>37409</v>
      </c>
      <c r="K27">
        <f t="shared" si="1"/>
        <v>2.5628324734689514</v>
      </c>
      <c r="L27">
        <f t="shared" si="2"/>
        <v>65050</v>
      </c>
      <c r="M27">
        <f t="shared" si="3"/>
        <v>14546</v>
      </c>
      <c r="N27">
        <f t="shared" si="4"/>
        <v>37409</v>
      </c>
      <c r="O27">
        <f t="shared" si="5"/>
        <v>50504</v>
      </c>
      <c r="Q27">
        <v>6452</v>
      </c>
      <c r="R27">
        <v>1942</v>
      </c>
      <c r="T27">
        <v>-3353.1999999999971</v>
      </c>
      <c r="U27">
        <v>233</v>
      </c>
      <c r="W27">
        <v>10064</v>
      </c>
      <c r="X27">
        <v>317</v>
      </c>
      <c r="AD27">
        <v>37409</v>
      </c>
      <c r="AE27">
        <v>2.5628324734689514</v>
      </c>
      <c r="AK27">
        <v>37409</v>
      </c>
      <c r="AL27">
        <v>2.5628324734689514</v>
      </c>
    </row>
    <row r="28" spans="2:38" x14ac:dyDescent="0.25">
      <c r="B28">
        <v>34004</v>
      </c>
      <c r="C28">
        <v>65597</v>
      </c>
      <c r="D28">
        <v>103696</v>
      </c>
      <c r="E28">
        <v>46112</v>
      </c>
      <c r="F28">
        <v>30057</v>
      </c>
      <c r="H28">
        <v>59113</v>
      </c>
      <c r="J28">
        <f t="shared" si="0"/>
        <v>55893.2</v>
      </c>
      <c r="K28">
        <f t="shared" si="1"/>
        <v>1.0576062919997424</v>
      </c>
      <c r="L28">
        <f t="shared" si="2"/>
        <v>103696</v>
      </c>
      <c r="M28">
        <f t="shared" si="3"/>
        <v>30057</v>
      </c>
      <c r="N28">
        <f t="shared" si="4"/>
        <v>55893.2</v>
      </c>
      <c r="O28">
        <f t="shared" si="5"/>
        <v>73639</v>
      </c>
      <c r="Q28">
        <v>-1280</v>
      </c>
      <c r="R28">
        <v>-1951</v>
      </c>
      <c r="T28">
        <v>26.599999999998545</v>
      </c>
      <c r="U28">
        <v>254.39999999999418</v>
      </c>
      <c r="W28">
        <v>3336.2000000000003</v>
      </c>
      <c r="X28">
        <v>1096.8000000000002</v>
      </c>
      <c r="Z28">
        <v>55893.2</v>
      </c>
      <c r="AA28">
        <v>1.0576062919997424</v>
      </c>
      <c r="AI28">
        <v>55893.2</v>
      </c>
      <c r="AJ28">
        <v>1.0576062919997424</v>
      </c>
    </row>
    <row r="29" spans="2:38" x14ac:dyDescent="0.25">
      <c r="B29">
        <v>64704</v>
      </c>
      <c r="C29">
        <v>53369</v>
      </c>
      <c r="D29">
        <v>45909</v>
      </c>
      <c r="E29">
        <v>119356</v>
      </c>
      <c r="F29">
        <v>61408</v>
      </c>
      <c r="H29">
        <v>76750</v>
      </c>
      <c r="J29">
        <f t="shared" si="0"/>
        <v>68949.2</v>
      </c>
      <c r="K29">
        <f t="shared" si="1"/>
        <v>1.1131383685379961</v>
      </c>
      <c r="L29">
        <f t="shared" si="2"/>
        <v>119356</v>
      </c>
      <c r="M29">
        <f t="shared" si="3"/>
        <v>45909</v>
      </c>
      <c r="N29">
        <f t="shared" si="4"/>
        <v>68949.2</v>
      </c>
      <c r="O29">
        <f t="shared" si="5"/>
        <v>73447</v>
      </c>
      <c r="Q29">
        <v>-2216</v>
      </c>
      <c r="R29">
        <v>707</v>
      </c>
      <c r="T29">
        <v>389</v>
      </c>
      <c r="U29">
        <v>-195.19999999999709</v>
      </c>
      <c r="W29">
        <v>4819.8</v>
      </c>
      <c r="X29">
        <v>660</v>
      </c>
      <c r="AB29">
        <v>68949.2</v>
      </c>
      <c r="AC29">
        <v>1.1131383685379961</v>
      </c>
      <c r="AI29">
        <v>68949.2</v>
      </c>
      <c r="AJ29">
        <v>1.1131383685379961</v>
      </c>
    </row>
    <row r="30" spans="2:38" x14ac:dyDescent="0.25">
      <c r="B30">
        <v>7170</v>
      </c>
      <c r="C30">
        <v>26658</v>
      </c>
      <c r="D30">
        <v>60712</v>
      </c>
      <c r="E30">
        <v>71576</v>
      </c>
      <c r="F30">
        <v>29818</v>
      </c>
      <c r="H30">
        <v>80136</v>
      </c>
      <c r="J30">
        <f t="shared" si="0"/>
        <v>39186.800000000003</v>
      </c>
      <c r="K30">
        <f t="shared" si="1"/>
        <v>2.044974328090071</v>
      </c>
      <c r="L30">
        <f t="shared" si="2"/>
        <v>71576</v>
      </c>
      <c r="M30">
        <f t="shared" si="3"/>
        <v>7170</v>
      </c>
      <c r="N30">
        <f t="shared" si="4"/>
        <v>39186.800000000003</v>
      </c>
      <c r="O30">
        <f t="shared" si="5"/>
        <v>64406</v>
      </c>
      <c r="Q30">
        <v>12732</v>
      </c>
      <c r="R30">
        <v>24</v>
      </c>
      <c r="T30">
        <v>4500.8000000000029</v>
      </c>
      <c r="U30">
        <v>281.20000000000437</v>
      </c>
      <c r="W30">
        <v>4500.8</v>
      </c>
      <c r="X30">
        <v>383.19999999999993</v>
      </c>
      <c r="AD30">
        <v>39186.800000000003</v>
      </c>
      <c r="AE30">
        <v>2.044974328090071</v>
      </c>
      <c r="AK30">
        <v>39186.800000000003</v>
      </c>
      <c r="AL30">
        <v>2.044974328090071</v>
      </c>
    </row>
    <row r="31" spans="2:38" x14ac:dyDescent="0.25">
      <c r="B31">
        <v>18172</v>
      </c>
      <c r="C31">
        <v>62432</v>
      </c>
      <c r="D31">
        <v>34148</v>
      </c>
      <c r="E31">
        <v>76868</v>
      </c>
      <c r="F31">
        <v>4948</v>
      </c>
      <c r="H31">
        <v>77863</v>
      </c>
      <c r="J31">
        <f t="shared" si="0"/>
        <v>39313.599999999999</v>
      </c>
      <c r="K31">
        <f t="shared" si="1"/>
        <v>1.9805614342110618</v>
      </c>
      <c r="L31">
        <f t="shared" si="2"/>
        <v>76868</v>
      </c>
      <c r="M31">
        <f t="shared" si="3"/>
        <v>4948</v>
      </c>
      <c r="N31">
        <f t="shared" si="4"/>
        <v>39313.599999999999</v>
      </c>
      <c r="O31">
        <f t="shared" si="5"/>
        <v>71920</v>
      </c>
      <c r="Q31">
        <v>-242</v>
      </c>
      <c r="R31">
        <v>-1629</v>
      </c>
      <c r="T31">
        <v>-4302.2000000000044</v>
      </c>
      <c r="U31">
        <v>-584</v>
      </c>
      <c r="W31">
        <v>4302.2</v>
      </c>
      <c r="X31">
        <v>948</v>
      </c>
      <c r="AD31">
        <v>39313.599999999999</v>
      </c>
      <c r="AE31">
        <v>1.9805614342110618</v>
      </c>
      <c r="AK31">
        <v>39313.599999999999</v>
      </c>
      <c r="AL31">
        <v>1.9805614342110618</v>
      </c>
    </row>
    <row r="32" spans="2:38" x14ac:dyDescent="0.25">
      <c r="B32">
        <v>29246</v>
      </c>
      <c r="C32">
        <v>56043</v>
      </c>
      <c r="D32">
        <v>111262</v>
      </c>
      <c r="E32">
        <v>115026</v>
      </c>
      <c r="F32">
        <v>49334</v>
      </c>
      <c r="H32">
        <v>104319</v>
      </c>
      <c r="J32">
        <f t="shared" si="0"/>
        <v>72182.2</v>
      </c>
      <c r="K32">
        <f t="shared" si="1"/>
        <v>1.4452177960771493</v>
      </c>
      <c r="L32">
        <f t="shared" si="2"/>
        <v>115026</v>
      </c>
      <c r="M32">
        <f t="shared" si="3"/>
        <v>29246</v>
      </c>
      <c r="N32">
        <f t="shared" si="4"/>
        <v>72182.2</v>
      </c>
      <c r="O32">
        <f t="shared" si="5"/>
        <v>85780</v>
      </c>
      <c r="Q32">
        <v>-18189</v>
      </c>
      <c r="R32">
        <v>-1180</v>
      </c>
      <c r="T32">
        <v>-732.19999999999709</v>
      </c>
      <c r="U32">
        <v>-267.19999999999709</v>
      </c>
      <c r="W32">
        <v>5775.8</v>
      </c>
      <c r="X32">
        <v>542.4</v>
      </c>
      <c r="AF32">
        <v>72182.2</v>
      </c>
      <c r="AG32">
        <v>1.4452177960771493</v>
      </c>
      <c r="AK32">
        <v>72182.2</v>
      </c>
      <c r="AL32">
        <v>1.4452177960771493</v>
      </c>
    </row>
    <row r="33" spans="2:38" x14ac:dyDescent="0.25">
      <c r="B33">
        <v>28303</v>
      </c>
      <c r="C33">
        <v>71370</v>
      </c>
      <c r="D33">
        <v>118807</v>
      </c>
      <c r="E33">
        <v>19397</v>
      </c>
      <c r="F33">
        <v>5204</v>
      </c>
      <c r="H33">
        <v>71600</v>
      </c>
      <c r="J33">
        <f t="shared" si="0"/>
        <v>48616.2</v>
      </c>
      <c r="K33">
        <f t="shared" si="1"/>
        <v>1.4727601087703277</v>
      </c>
      <c r="L33">
        <f t="shared" si="2"/>
        <v>118807</v>
      </c>
      <c r="M33">
        <f t="shared" si="3"/>
        <v>5204</v>
      </c>
      <c r="N33">
        <f t="shared" si="4"/>
        <v>48616.2</v>
      </c>
      <c r="O33">
        <f t="shared" si="5"/>
        <v>113603</v>
      </c>
      <c r="Q33">
        <v>-4660</v>
      </c>
      <c r="R33">
        <v>-1598</v>
      </c>
      <c r="T33">
        <v>1630.1999999999971</v>
      </c>
      <c r="U33">
        <v>10.19999999999709</v>
      </c>
      <c r="W33">
        <v>5516.2000000000007</v>
      </c>
      <c r="X33">
        <v>93.4</v>
      </c>
      <c r="AD33">
        <v>48616.2</v>
      </c>
      <c r="AE33">
        <v>1.4727601087703277</v>
      </c>
      <c r="AK33">
        <v>48616.2</v>
      </c>
      <c r="AL33">
        <v>1.4727601087703277</v>
      </c>
    </row>
    <row r="34" spans="2:38" x14ac:dyDescent="0.25">
      <c r="B34">
        <v>76389</v>
      </c>
      <c r="C34">
        <v>7127</v>
      </c>
      <c r="D34">
        <v>58117</v>
      </c>
      <c r="E34">
        <v>96500</v>
      </c>
      <c r="F34">
        <v>52810</v>
      </c>
      <c r="H34">
        <v>98073</v>
      </c>
      <c r="J34">
        <f t="shared" ref="J34:J65" si="6">AVERAGE(B34:F34)</f>
        <v>58188.6</v>
      </c>
      <c r="K34">
        <f t="shared" ref="K34:K65" si="7">H34/J34</f>
        <v>1.6854332291892227</v>
      </c>
      <c r="L34">
        <f t="shared" ref="L34:L65" si="8">MAX(B34:F34)</f>
        <v>96500</v>
      </c>
      <c r="M34">
        <f t="shared" ref="M34:M65" si="9">MIN(B34:F34)</f>
        <v>7127</v>
      </c>
      <c r="N34">
        <f t="shared" ref="N34:N65" si="10">AVERAGE(B34:F34)</f>
        <v>58188.6</v>
      </c>
      <c r="O34">
        <f t="shared" ref="O34:O65" si="11">L34-M34</f>
        <v>89373</v>
      </c>
      <c r="Q34">
        <v>-5493</v>
      </c>
      <c r="R34">
        <v>-528</v>
      </c>
      <c r="T34">
        <v>-1245</v>
      </c>
      <c r="U34">
        <v>-308.59999999999854</v>
      </c>
      <c r="W34">
        <v>6649.4000000000005</v>
      </c>
      <c r="X34">
        <v>503.8</v>
      </c>
      <c r="AF34">
        <v>58188.6</v>
      </c>
      <c r="AG34">
        <v>1.6854332291892227</v>
      </c>
      <c r="AK34">
        <v>58188.6</v>
      </c>
      <c r="AL34">
        <v>1.6854332291892227</v>
      </c>
    </row>
    <row r="35" spans="2:38" x14ac:dyDescent="0.25">
      <c r="B35">
        <v>115815</v>
      </c>
      <c r="C35">
        <v>116127</v>
      </c>
      <c r="D35">
        <v>24101</v>
      </c>
      <c r="E35">
        <v>106859</v>
      </c>
      <c r="F35">
        <v>28954</v>
      </c>
      <c r="H35">
        <v>101888</v>
      </c>
      <c r="J35">
        <f t="shared" si="6"/>
        <v>78371.199999999997</v>
      </c>
      <c r="K35">
        <f t="shared" si="7"/>
        <v>1.3000694132538484</v>
      </c>
      <c r="L35">
        <f t="shared" si="8"/>
        <v>116127</v>
      </c>
      <c r="M35">
        <f t="shared" si="9"/>
        <v>24101</v>
      </c>
      <c r="N35">
        <f t="shared" si="10"/>
        <v>78371.199999999997</v>
      </c>
      <c r="O35">
        <f t="shared" si="11"/>
        <v>92026</v>
      </c>
      <c r="Q35">
        <v>13082</v>
      </c>
      <c r="R35">
        <v>939</v>
      </c>
      <c r="T35">
        <v>2554</v>
      </c>
      <c r="U35">
        <v>682.39999999999418</v>
      </c>
      <c r="W35">
        <v>5474</v>
      </c>
      <c r="X35">
        <v>688.4</v>
      </c>
      <c r="AB35">
        <v>78371.199999999997</v>
      </c>
      <c r="AC35">
        <v>1.3000694132538484</v>
      </c>
      <c r="AK35">
        <v>78371.199999999997</v>
      </c>
      <c r="AL35">
        <v>1.3000694132538484</v>
      </c>
    </row>
    <row r="36" spans="2:38" x14ac:dyDescent="0.25">
      <c r="B36">
        <v>65698</v>
      </c>
      <c r="C36">
        <v>26629</v>
      </c>
      <c r="D36">
        <v>46836</v>
      </c>
      <c r="E36">
        <v>102028</v>
      </c>
      <c r="F36">
        <v>60613</v>
      </c>
      <c r="H36">
        <v>76461</v>
      </c>
      <c r="J36">
        <f t="shared" si="6"/>
        <v>60360.800000000003</v>
      </c>
      <c r="K36">
        <f t="shared" si="7"/>
        <v>1.2667327139467999</v>
      </c>
      <c r="L36">
        <f t="shared" si="8"/>
        <v>102028</v>
      </c>
      <c r="M36">
        <f t="shared" si="9"/>
        <v>26629</v>
      </c>
      <c r="N36">
        <f t="shared" si="10"/>
        <v>60360.800000000003</v>
      </c>
      <c r="O36">
        <f t="shared" si="11"/>
        <v>75399</v>
      </c>
      <c r="Q36">
        <v>-8778</v>
      </c>
      <c r="R36">
        <v>-1011</v>
      </c>
      <c r="T36">
        <v>1468.4000000000015</v>
      </c>
      <c r="U36">
        <v>720</v>
      </c>
      <c r="W36">
        <v>4860.0000000000009</v>
      </c>
      <c r="X36">
        <v>916.8</v>
      </c>
      <c r="AB36">
        <v>60360.800000000003</v>
      </c>
      <c r="AC36">
        <v>1.2667327139467999</v>
      </c>
      <c r="AK36">
        <v>60360.800000000003</v>
      </c>
      <c r="AL36">
        <v>1.2667327139467999</v>
      </c>
    </row>
    <row r="37" spans="2:38" x14ac:dyDescent="0.25">
      <c r="B37">
        <v>59406</v>
      </c>
      <c r="C37">
        <v>110927</v>
      </c>
      <c r="D37">
        <v>4578</v>
      </c>
      <c r="E37">
        <v>43716</v>
      </c>
      <c r="F37">
        <v>88129</v>
      </c>
      <c r="H37">
        <v>108167</v>
      </c>
      <c r="J37">
        <f t="shared" si="6"/>
        <v>61351.199999999997</v>
      </c>
      <c r="K37">
        <f t="shared" si="7"/>
        <v>1.7630787987847019</v>
      </c>
      <c r="L37">
        <f t="shared" si="8"/>
        <v>110927</v>
      </c>
      <c r="M37">
        <f t="shared" si="9"/>
        <v>4578</v>
      </c>
      <c r="N37">
        <f t="shared" si="10"/>
        <v>61351.199999999997</v>
      </c>
      <c r="O37">
        <f t="shared" si="11"/>
        <v>106349</v>
      </c>
      <c r="Q37">
        <v>911</v>
      </c>
      <c r="R37">
        <v>2353</v>
      </c>
      <c r="T37">
        <v>1868.3999999999942</v>
      </c>
      <c r="U37">
        <v>-224.80000000000291</v>
      </c>
      <c r="W37">
        <v>2079.2000000000003</v>
      </c>
      <c r="X37">
        <v>420.4</v>
      </c>
      <c r="AF37">
        <v>61351.199999999997</v>
      </c>
      <c r="AG37">
        <v>1.7630787987847019</v>
      </c>
      <c r="AK37">
        <v>61351.199999999997</v>
      </c>
      <c r="AL37">
        <v>1.7630787987847019</v>
      </c>
    </row>
    <row r="38" spans="2:38" x14ac:dyDescent="0.25">
      <c r="B38">
        <v>106371</v>
      </c>
      <c r="C38">
        <v>93663</v>
      </c>
      <c r="D38">
        <v>23350</v>
      </c>
      <c r="E38">
        <v>34064</v>
      </c>
      <c r="F38">
        <v>53406</v>
      </c>
      <c r="H38">
        <v>85806</v>
      </c>
      <c r="J38">
        <f t="shared" si="6"/>
        <v>62170.8</v>
      </c>
      <c r="K38">
        <f t="shared" si="7"/>
        <v>1.3801656082919955</v>
      </c>
      <c r="L38">
        <f t="shared" si="8"/>
        <v>106371</v>
      </c>
      <c r="M38">
        <f t="shared" si="9"/>
        <v>23350</v>
      </c>
      <c r="N38">
        <f t="shared" si="10"/>
        <v>62170.8</v>
      </c>
      <c r="O38">
        <f t="shared" si="11"/>
        <v>83021</v>
      </c>
      <c r="Q38">
        <v>2412</v>
      </c>
      <c r="R38">
        <v>572</v>
      </c>
      <c r="T38">
        <v>31.200000000004366</v>
      </c>
      <c r="U38">
        <v>-217.79999999999563</v>
      </c>
      <c r="W38">
        <v>5758.8000000000011</v>
      </c>
      <c r="X38">
        <v>637</v>
      </c>
      <c r="AB38">
        <v>62170.8</v>
      </c>
      <c r="AC38">
        <v>1.3801656082919955</v>
      </c>
      <c r="AK38">
        <v>62170.8</v>
      </c>
      <c r="AL38">
        <v>1.3801656082919955</v>
      </c>
    </row>
    <row r="39" spans="2:38" x14ac:dyDescent="0.25">
      <c r="B39">
        <v>118544</v>
      </c>
      <c r="C39">
        <v>53960</v>
      </c>
      <c r="D39">
        <v>67179</v>
      </c>
      <c r="E39">
        <v>106116</v>
      </c>
      <c r="F39">
        <v>35894</v>
      </c>
      <c r="H39">
        <v>135593</v>
      </c>
      <c r="J39">
        <f t="shared" si="6"/>
        <v>76338.600000000006</v>
      </c>
      <c r="K39">
        <f t="shared" si="7"/>
        <v>1.7762049605311074</v>
      </c>
      <c r="L39">
        <f t="shared" si="8"/>
        <v>118544</v>
      </c>
      <c r="M39">
        <f t="shared" si="9"/>
        <v>35894</v>
      </c>
      <c r="N39">
        <f t="shared" si="10"/>
        <v>76338.600000000006</v>
      </c>
      <c r="O39">
        <f t="shared" si="11"/>
        <v>82650</v>
      </c>
      <c r="Q39">
        <v>5951</v>
      </c>
      <c r="R39">
        <v>-275</v>
      </c>
      <c r="T39">
        <v>-708.59999999999127</v>
      </c>
      <c r="U39">
        <v>-1095.1999999999971</v>
      </c>
      <c r="W39">
        <v>7375.4000000000005</v>
      </c>
      <c r="X39">
        <v>1350.8</v>
      </c>
      <c r="AF39">
        <v>76338.600000000006</v>
      </c>
      <c r="AG39">
        <v>1.7762049605311074</v>
      </c>
      <c r="AK39">
        <v>76338.600000000006</v>
      </c>
      <c r="AL39">
        <v>1.7762049605311074</v>
      </c>
    </row>
    <row r="40" spans="2:38" x14ac:dyDescent="0.25">
      <c r="B40">
        <v>4993</v>
      </c>
      <c r="C40">
        <v>110240</v>
      </c>
      <c r="D40">
        <v>97135</v>
      </c>
      <c r="E40">
        <v>71604</v>
      </c>
      <c r="F40">
        <v>4081</v>
      </c>
      <c r="H40">
        <v>64515</v>
      </c>
      <c r="J40">
        <f t="shared" si="6"/>
        <v>57610.6</v>
      </c>
      <c r="K40">
        <f t="shared" si="7"/>
        <v>1.1198460005623965</v>
      </c>
      <c r="L40">
        <f t="shared" si="8"/>
        <v>110240</v>
      </c>
      <c r="M40">
        <f t="shared" si="9"/>
        <v>4081</v>
      </c>
      <c r="N40">
        <f t="shared" si="10"/>
        <v>57610.6</v>
      </c>
      <c r="O40">
        <f t="shared" si="11"/>
        <v>106159</v>
      </c>
      <c r="Q40">
        <v>-5964</v>
      </c>
      <c r="R40">
        <v>-65</v>
      </c>
      <c r="T40">
        <v>1891.5999999999985</v>
      </c>
      <c r="U40">
        <v>157.59999999999854</v>
      </c>
      <c r="W40">
        <v>6675.2000000000007</v>
      </c>
      <c r="X40">
        <v>368.4</v>
      </c>
      <c r="Z40">
        <v>57610.6</v>
      </c>
      <c r="AA40">
        <v>1.1198460005623965</v>
      </c>
      <c r="AK40">
        <v>57610.6</v>
      </c>
      <c r="AL40">
        <v>1.1198460005623965</v>
      </c>
    </row>
    <row r="41" spans="2:38" x14ac:dyDescent="0.25">
      <c r="B41">
        <v>69248</v>
      </c>
      <c r="C41">
        <v>64828</v>
      </c>
      <c r="D41">
        <v>96899</v>
      </c>
      <c r="E41">
        <v>109980</v>
      </c>
      <c r="F41">
        <v>4273</v>
      </c>
      <c r="H41">
        <v>121201</v>
      </c>
      <c r="J41">
        <f t="shared" si="6"/>
        <v>69045.600000000006</v>
      </c>
      <c r="K41">
        <f t="shared" si="7"/>
        <v>1.7553761572062518</v>
      </c>
      <c r="L41">
        <f t="shared" si="8"/>
        <v>109980</v>
      </c>
      <c r="M41">
        <f t="shared" si="9"/>
        <v>4273</v>
      </c>
      <c r="N41">
        <f t="shared" si="10"/>
        <v>69045.600000000006</v>
      </c>
      <c r="O41">
        <f t="shared" si="11"/>
        <v>105707</v>
      </c>
      <c r="Q41">
        <v>-1799</v>
      </c>
      <c r="R41">
        <v>-37</v>
      </c>
      <c r="T41">
        <v>1395.6000000000058</v>
      </c>
      <c r="U41">
        <v>-242.59999999999127</v>
      </c>
      <c r="W41">
        <v>3898</v>
      </c>
      <c r="X41">
        <v>242.60000000000002</v>
      </c>
      <c r="AF41">
        <v>69045.600000000006</v>
      </c>
      <c r="AG41">
        <v>1.7553761572062518</v>
      </c>
      <c r="AK41">
        <v>69045.600000000006</v>
      </c>
      <c r="AL41">
        <v>1.7553761572062518</v>
      </c>
    </row>
    <row r="42" spans="2:38" x14ac:dyDescent="0.25">
      <c r="B42">
        <v>116352</v>
      </c>
      <c r="C42">
        <v>2125</v>
      </c>
      <c r="D42">
        <v>31433</v>
      </c>
      <c r="E42">
        <v>97220</v>
      </c>
      <c r="F42">
        <v>103056</v>
      </c>
      <c r="H42">
        <v>118347</v>
      </c>
      <c r="J42">
        <f t="shared" si="6"/>
        <v>70037.2</v>
      </c>
      <c r="K42">
        <f t="shared" si="7"/>
        <v>1.6897734346889939</v>
      </c>
      <c r="L42">
        <f t="shared" si="8"/>
        <v>116352</v>
      </c>
      <c r="M42">
        <f t="shared" si="9"/>
        <v>2125</v>
      </c>
      <c r="N42">
        <f t="shared" si="10"/>
        <v>70037.2</v>
      </c>
      <c r="O42">
        <f t="shared" si="11"/>
        <v>114227</v>
      </c>
      <c r="Q42">
        <v>-1209</v>
      </c>
      <c r="R42">
        <v>-1099</v>
      </c>
      <c r="T42">
        <v>1378.5999999999913</v>
      </c>
      <c r="U42">
        <v>-789.19999999999709</v>
      </c>
      <c r="W42">
        <v>5688.2000000000007</v>
      </c>
      <c r="X42">
        <v>789.2</v>
      </c>
      <c r="AF42">
        <v>70037.2</v>
      </c>
      <c r="AG42">
        <v>1.6897734346889939</v>
      </c>
      <c r="AK42">
        <v>70037.2</v>
      </c>
      <c r="AL42">
        <v>1.6897734346889939</v>
      </c>
    </row>
    <row r="43" spans="2:38" x14ac:dyDescent="0.25">
      <c r="B43">
        <v>115519</v>
      </c>
      <c r="C43">
        <v>92227</v>
      </c>
      <c r="D43">
        <v>41992</v>
      </c>
      <c r="E43">
        <v>120596</v>
      </c>
      <c r="F43">
        <v>78747</v>
      </c>
      <c r="H43">
        <v>122057</v>
      </c>
      <c r="J43">
        <f t="shared" si="6"/>
        <v>89816.2</v>
      </c>
      <c r="K43">
        <f t="shared" si="7"/>
        <v>1.3589641957686922</v>
      </c>
      <c r="L43">
        <f t="shared" si="8"/>
        <v>120596</v>
      </c>
      <c r="M43">
        <f t="shared" si="9"/>
        <v>41992</v>
      </c>
      <c r="N43">
        <f t="shared" si="10"/>
        <v>89816.2</v>
      </c>
      <c r="O43">
        <f t="shared" si="11"/>
        <v>78604</v>
      </c>
      <c r="Q43">
        <v>3854</v>
      </c>
      <c r="R43">
        <v>1361</v>
      </c>
      <c r="T43">
        <v>641.19999999999709</v>
      </c>
      <c r="U43">
        <v>635.39999999999418</v>
      </c>
      <c r="W43">
        <v>2714.8</v>
      </c>
      <c r="X43">
        <v>639.40000000000009</v>
      </c>
      <c r="AB43">
        <v>89816.2</v>
      </c>
      <c r="AC43">
        <v>1.3589641957686922</v>
      </c>
      <c r="AK43">
        <v>89816.2</v>
      </c>
      <c r="AL43">
        <v>1.3589641957686922</v>
      </c>
    </row>
    <row r="44" spans="2:38" x14ac:dyDescent="0.25">
      <c r="B44">
        <v>86530</v>
      </c>
      <c r="C44">
        <v>38811</v>
      </c>
      <c r="D44">
        <v>50270</v>
      </c>
      <c r="E44">
        <v>111974</v>
      </c>
      <c r="F44">
        <v>8004</v>
      </c>
      <c r="H44">
        <v>103636</v>
      </c>
      <c r="J44">
        <f t="shared" si="6"/>
        <v>59117.8</v>
      </c>
      <c r="K44">
        <f t="shared" si="7"/>
        <v>1.7530422309355218</v>
      </c>
      <c r="L44">
        <f t="shared" si="8"/>
        <v>111974</v>
      </c>
      <c r="M44">
        <f t="shared" si="9"/>
        <v>8004</v>
      </c>
      <c r="N44">
        <f t="shared" si="10"/>
        <v>59117.8</v>
      </c>
      <c r="O44">
        <f t="shared" si="11"/>
        <v>103970</v>
      </c>
      <c r="Q44">
        <v>6097</v>
      </c>
      <c r="R44">
        <v>-942</v>
      </c>
      <c r="T44">
        <v>-389.59999999999854</v>
      </c>
      <c r="U44">
        <v>215.40000000000146</v>
      </c>
      <c r="W44">
        <v>3016.4</v>
      </c>
      <c r="X44">
        <v>1072.5999999999999</v>
      </c>
      <c r="AF44">
        <v>59117.8</v>
      </c>
      <c r="AG44">
        <v>1.7530422309355218</v>
      </c>
      <c r="AK44">
        <v>59117.8</v>
      </c>
      <c r="AL44">
        <v>1.7530422309355218</v>
      </c>
    </row>
    <row r="45" spans="2:38" x14ac:dyDescent="0.25">
      <c r="B45">
        <v>116772</v>
      </c>
      <c r="C45">
        <v>37331</v>
      </c>
      <c r="D45">
        <v>91646</v>
      </c>
      <c r="E45">
        <v>31275</v>
      </c>
      <c r="F45">
        <v>83644</v>
      </c>
      <c r="H45">
        <v>105422</v>
      </c>
      <c r="J45">
        <f t="shared" si="6"/>
        <v>72133.600000000006</v>
      </c>
      <c r="K45">
        <f t="shared" si="7"/>
        <v>1.4614825823194737</v>
      </c>
      <c r="L45">
        <f t="shared" si="8"/>
        <v>116772</v>
      </c>
      <c r="M45">
        <f t="shared" si="9"/>
        <v>31275</v>
      </c>
      <c r="N45">
        <f t="shared" si="10"/>
        <v>72133.600000000006</v>
      </c>
      <c r="O45">
        <f t="shared" si="11"/>
        <v>85497</v>
      </c>
      <c r="Q45">
        <v>6038</v>
      </c>
      <c r="R45">
        <v>-1462</v>
      </c>
      <c r="T45">
        <v>3794.8000000000029</v>
      </c>
      <c r="U45">
        <v>-391.19999999999709</v>
      </c>
      <c r="W45">
        <v>3794.8</v>
      </c>
      <c r="X45">
        <v>556.4</v>
      </c>
      <c r="AB45">
        <v>72133.600000000006</v>
      </c>
      <c r="AC45">
        <v>1.4614825823194737</v>
      </c>
      <c r="AK45">
        <v>72133.600000000006</v>
      </c>
      <c r="AL45">
        <v>1.4614825823194737</v>
      </c>
    </row>
    <row r="46" spans="2:38" x14ac:dyDescent="0.25">
      <c r="B46">
        <v>24096</v>
      </c>
      <c r="C46">
        <v>36573</v>
      </c>
      <c r="D46">
        <v>41717</v>
      </c>
      <c r="E46">
        <v>37065</v>
      </c>
      <c r="F46">
        <v>118302</v>
      </c>
      <c r="H46">
        <v>67252</v>
      </c>
      <c r="J46">
        <f t="shared" si="6"/>
        <v>51550.6</v>
      </c>
      <c r="K46">
        <f t="shared" si="7"/>
        <v>1.3045822939015259</v>
      </c>
      <c r="L46">
        <f t="shared" si="8"/>
        <v>118302</v>
      </c>
      <c r="M46">
        <f t="shared" si="9"/>
        <v>24096</v>
      </c>
      <c r="N46">
        <f t="shared" si="10"/>
        <v>51550.6</v>
      </c>
      <c r="O46">
        <f t="shared" si="11"/>
        <v>94206</v>
      </c>
      <c r="Q46">
        <v>2185</v>
      </c>
      <c r="R46">
        <v>-79</v>
      </c>
      <c r="T46">
        <v>-872</v>
      </c>
      <c r="U46">
        <v>-63.200000000004366</v>
      </c>
      <c r="W46">
        <v>4466.8</v>
      </c>
      <c r="X46">
        <v>111.2</v>
      </c>
      <c r="Z46">
        <v>51550.6</v>
      </c>
      <c r="AA46">
        <v>1.3045822939015259</v>
      </c>
      <c r="AI46">
        <v>51550.6</v>
      </c>
      <c r="AJ46">
        <v>1.3045822939015259</v>
      </c>
    </row>
    <row r="47" spans="2:38" x14ac:dyDescent="0.25">
      <c r="B47">
        <v>31406</v>
      </c>
      <c r="C47">
        <v>18865</v>
      </c>
      <c r="D47">
        <v>62592</v>
      </c>
      <c r="E47">
        <v>81836</v>
      </c>
      <c r="F47">
        <v>17903</v>
      </c>
      <c r="H47">
        <v>48594</v>
      </c>
      <c r="J47">
        <f t="shared" si="6"/>
        <v>42520.4</v>
      </c>
      <c r="K47">
        <f t="shared" si="7"/>
        <v>1.1428396722514369</v>
      </c>
      <c r="L47">
        <f t="shared" si="8"/>
        <v>81836</v>
      </c>
      <c r="M47">
        <f t="shared" si="9"/>
        <v>17903</v>
      </c>
      <c r="N47">
        <f t="shared" si="10"/>
        <v>42520.4</v>
      </c>
      <c r="O47">
        <f t="shared" si="11"/>
        <v>63933</v>
      </c>
      <c r="Q47">
        <v>-3681</v>
      </c>
      <c r="R47">
        <v>20</v>
      </c>
      <c r="T47">
        <v>798.80000000000291</v>
      </c>
      <c r="U47">
        <v>320.59999999999854</v>
      </c>
      <c r="W47">
        <v>1788.3999999999999</v>
      </c>
      <c r="X47">
        <v>618.59999999999991</v>
      </c>
      <c r="Z47">
        <v>42520.4</v>
      </c>
      <c r="AA47">
        <v>1.1428396722514369</v>
      </c>
      <c r="AI47">
        <v>42520.4</v>
      </c>
      <c r="AJ47">
        <v>1.1428396722514369</v>
      </c>
    </row>
    <row r="48" spans="2:38" x14ac:dyDescent="0.25">
      <c r="B48">
        <v>86201</v>
      </c>
      <c r="C48">
        <v>52783</v>
      </c>
      <c r="D48">
        <v>35907</v>
      </c>
      <c r="E48">
        <v>2073</v>
      </c>
      <c r="F48">
        <v>95609</v>
      </c>
      <c r="H48">
        <v>61251</v>
      </c>
      <c r="J48">
        <f t="shared" si="6"/>
        <v>54514.6</v>
      </c>
      <c r="K48">
        <f t="shared" si="7"/>
        <v>1.1235705664170699</v>
      </c>
      <c r="L48">
        <f t="shared" si="8"/>
        <v>95609</v>
      </c>
      <c r="M48">
        <f t="shared" si="9"/>
        <v>2073</v>
      </c>
      <c r="N48">
        <f t="shared" si="10"/>
        <v>54514.6</v>
      </c>
      <c r="O48">
        <f t="shared" si="11"/>
        <v>93536</v>
      </c>
      <c r="Q48">
        <v>-495</v>
      </c>
      <c r="R48">
        <v>2178</v>
      </c>
      <c r="T48">
        <v>-4181</v>
      </c>
      <c r="U48">
        <v>144.40000000000146</v>
      </c>
      <c r="W48">
        <v>5992.6</v>
      </c>
      <c r="X48">
        <v>148</v>
      </c>
      <c r="AB48">
        <v>54514.6</v>
      </c>
      <c r="AC48">
        <v>1.1235705664170699</v>
      </c>
      <c r="AI48">
        <v>54514.6</v>
      </c>
      <c r="AJ48">
        <v>1.1235705664170699</v>
      </c>
    </row>
    <row r="49" spans="2:38" x14ac:dyDescent="0.25">
      <c r="B49">
        <v>26858</v>
      </c>
      <c r="C49">
        <v>33493</v>
      </c>
      <c r="D49">
        <v>104512</v>
      </c>
      <c r="E49">
        <v>42757</v>
      </c>
      <c r="F49">
        <v>60286</v>
      </c>
      <c r="H49">
        <v>112656</v>
      </c>
      <c r="J49">
        <f t="shared" si="6"/>
        <v>53581.2</v>
      </c>
      <c r="K49">
        <f t="shared" si="7"/>
        <v>2.1025284988018185</v>
      </c>
      <c r="L49">
        <f t="shared" si="8"/>
        <v>104512</v>
      </c>
      <c r="M49">
        <f t="shared" si="9"/>
        <v>26858</v>
      </c>
      <c r="N49">
        <f t="shared" si="10"/>
        <v>53581.2</v>
      </c>
      <c r="O49">
        <f t="shared" si="11"/>
        <v>77654</v>
      </c>
      <c r="Q49">
        <v>5031</v>
      </c>
      <c r="R49">
        <v>39</v>
      </c>
      <c r="T49">
        <v>-219</v>
      </c>
      <c r="U49">
        <v>191.59999999999854</v>
      </c>
      <c r="W49">
        <v>5714.2</v>
      </c>
      <c r="X49">
        <v>761.2</v>
      </c>
      <c r="AD49">
        <v>53581.2</v>
      </c>
      <c r="AE49">
        <v>2.1025284988018185</v>
      </c>
      <c r="AK49">
        <v>53581.2</v>
      </c>
      <c r="AL49">
        <v>2.1025284988018185</v>
      </c>
    </row>
    <row r="50" spans="2:38" x14ac:dyDescent="0.25">
      <c r="B50">
        <v>69966</v>
      </c>
      <c r="C50">
        <v>29279</v>
      </c>
      <c r="D50">
        <v>99223</v>
      </c>
      <c r="E50">
        <v>16036</v>
      </c>
      <c r="F50">
        <v>56958</v>
      </c>
      <c r="H50">
        <v>81070</v>
      </c>
      <c r="J50">
        <f t="shared" si="6"/>
        <v>54292.4</v>
      </c>
      <c r="K50">
        <f t="shared" si="7"/>
        <v>1.4932108361391281</v>
      </c>
      <c r="L50">
        <f t="shared" si="8"/>
        <v>99223</v>
      </c>
      <c r="M50">
        <f t="shared" si="9"/>
        <v>16036</v>
      </c>
      <c r="N50">
        <f t="shared" si="10"/>
        <v>54292.4</v>
      </c>
      <c r="O50">
        <f t="shared" si="11"/>
        <v>83187</v>
      </c>
      <c r="Q50">
        <v>7147</v>
      </c>
      <c r="R50">
        <v>-672</v>
      </c>
      <c r="T50">
        <v>-3370</v>
      </c>
      <c r="U50">
        <v>-135.19999999999709</v>
      </c>
      <c r="W50">
        <v>4618.4000000000005</v>
      </c>
      <c r="X50">
        <v>153.60000000000002</v>
      </c>
      <c r="Z50">
        <v>54292.4</v>
      </c>
      <c r="AA50">
        <v>1.4932108361391281</v>
      </c>
      <c r="AK50">
        <v>54292.4</v>
      </c>
      <c r="AL50">
        <v>1.4932108361391281</v>
      </c>
    </row>
    <row r="51" spans="2:38" x14ac:dyDescent="0.25">
      <c r="B51">
        <v>22765</v>
      </c>
      <c r="C51">
        <v>22108</v>
      </c>
      <c r="D51">
        <v>11786</v>
      </c>
      <c r="E51">
        <v>10970</v>
      </c>
      <c r="F51">
        <v>15755</v>
      </c>
      <c r="H51">
        <v>36213</v>
      </c>
      <c r="J51">
        <f t="shared" si="6"/>
        <v>16676.8</v>
      </c>
      <c r="K51">
        <f t="shared" si="7"/>
        <v>2.1714597524704979</v>
      </c>
      <c r="L51">
        <f t="shared" si="8"/>
        <v>22765</v>
      </c>
      <c r="M51">
        <f t="shared" si="9"/>
        <v>10970</v>
      </c>
      <c r="N51">
        <f t="shared" si="10"/>
        <v>16676.8</v>
      </c>
      <c r="O51">
        <f t="shared" si="11"/>
        <v>11795</v>
      </c>
      <c r="Q51">
        <v>-5484</v>
      </c>
      <c r="R51">
        <v>-1883</v>
      </c>
      <c r="T51">
        <v>2039.7999999999993</v>
      </c>
      <c r="U51">
        <v>-176.60000000000218</v>
      </c>
      <c r="W51">
        <v>2684.2</v>
      </c>
      <c r="X51">
        <v>182.2</v>
      </c>
      <c r="AD51">
        <v>16676.8</v>
      </c>
      <c r="AE51">
        <v>2.1714597524704979</v>
      </c>
      <c r="AK51">
        <v>16676.8</v>
      </c>
      <c r="AL51">
        <v>2.1714597524704979</v>
      </c>
    </row>
    <row r="52" spans="2:38" x14ac:dyDescent="0.25">
      <c r="B52">
        <v>25166</v>
      </c>
      <c r="C52">
        <v>96316</v>
      </c>
      <c r="D52">
        <v>10743</v>
      </c>
      <c r="E52">
        <v>57457</v>
      </c>
      <c r="F52">
        <v>24050</v>
      </c>
      <c r="H52">
        <v>76690</v>
      </c>
      <c r="J52">
        <f t="shared" si="6"/>
        <v>42746.400000000001</v>
      </c>
      <c r="K52">
        <f t="shared" si="7"/>
        <v>1.7940692081672374</v>
      </c>
      <c r="L52">
        <f t="shared" si="8"/>
        <v>96316</v>
      </c>
      <c r="M52">
        <f t="shared" si="9"/>
        <v>10743</v>
      </c>
      <c r="N52">
        <f t="shared" si="10"/>
        <v>42746.400000000001</v>
      </c>
      <c r="O52">
        <f t="shared" si="11"/>
        <v>85573</v>
      </c>
      <c r="Q52">
        <v>19372</v>
      </c>
      <c r="R52">
        <v>-188</v>
      </c>
      <c r="T52">
        <v>2992.8000000000029</v>
      </c>
      <c r="U52">
        <v>-583.59999999999854</v>
      </c>
      <c r="W52">
        <v>3531.2</v>
      </c>
      <c r="X52">
        <v>1120.4000000000001</v>
      </c>
      <c r="Z52">
        <v>42746.400000000001</v>
      </c>
      <c r="AA52">
        <v>1.7940692081672374</v>
      </c>
      <c r="AK52">
        <v>42746.400000000001</v>
      </c>
      <c r="AL52">
        <v>1.7940692081672374</v>
      </c>
    </row>
    <row r="53" spans="2:38" x14ac:dyDescent="0.25">
      <c r="B53">
        <v>37036</v>
      </c>
      <c r="C53">
        <v>3699</v>
      </c>
      <c r="D53">
        <v>20249</v>
      </c>
      <c r="E53">
        <v>94594</v>
      </c>
      <c r="F53">
        <v>26293</v>
      </c>
      <c r="H53">
        <v>37721</v>
      </c>
      <c r="J53">
        <f t="shared" si="6"/>
        <v>36374.199999999997</v>
      </c>
      <c r="K53">
        <f t="shared" si="7"/>
        <v>1.0370262438761542</v>
      </c>
      <c r="L53">
        <f t="shared" si="8"/>
        <v>94594</v>
      </c>
      <c r="M53">
        <f t="shared" si="9"/>
        <v>3699</v>
      </c>
      <c r="N53">
        <f t="shared" si="10"/>
        <v>36374.199999999997</v>
      </c>
      <c r="O53">
        <f t="shared" si="11"/>
        <v>90895</v>
      </c>
      <c r="Q53">
        <v>-12094</v>
      </c>
      <c r="R53">
        <v>-15</v>
      </c>
      <c r="T53">
        <v>113.79999999999563</v>
      </c>
      <c r="U53">
        <v>-602.40000000000146</v>
      </c>
      <c r="W53">
        <v>1943.0000000000002</v>
      </c>
      <c r="X53">
        <v>829.2</v>
      </c>
      <c r="Z53">
        <v>36374.199999999997</v>
      </c>
      <c r="AA53">
        <v>1.0370262438761542</v>
      </c>
      <c r="AI53">
        <v>36374.199999999997</v>
      </c>
      <c r="AJ53">
        <v>1.0370262438761542</v>
      </c>
    </row>
    <row r="54" spans="2:38" x14ac:dyDescent="0.25">
      <c r="B54">
        <v>118779</v>
      </c>
      <c r="C54">
        <v>110027</v>
      </c>
      <c r="D54">
        <v>51157</v>
      </c>
      <c r="E54">
        <v>115621</v>
      </c>
      <c r="F54">
        <v>59599</v>
      </c>
      <c r="H54">
        <v>108639</v>
      </c>
      <c r="J54">
        <f t="shared" si="6"/>
        <v>91036.6</v>
      </c>
      <c r="K54">
        <f t="shared" si="7"/>
        <v>1.1933551999964849</v>
      </c>
      <c r="L54">
        <f t="shared" si="8"/>
        <v>118779</v>
      </c>
      <c r="M54">
        <f t="shared" si="9"/>
        <v>51157</v>
      </c>
      <c r="N54">
        <f t="shared" si="10"/>
        <v>91036.6</v>
      </c>
      <c r="O54">
        <f t="shared" si="11"/>
        <v>67622</v>
      </c>
      <c r="Q54">
        <v>153</v>
      </c>
      <c r="R54">
        <v>-194</v>
      </c>
      <c r="T54">
        <v>828.40000000000873</v>
      </c>
      <c r="U54">
        <v>-628.79999999998836</v>
      </c>
      <c r="W54">
        <v>5491.5999999999995</v>
      </c>
      <c r="X54">
        <v>629.6</v>
      </c>
      <c r="AB54">
        <v>91036.6</v>
      </c>
      <c r="AC54">
        <v>1.1933551999964849</v>
      </c>
      <c r="AI54">
        <v>91036.6</v>
      </c>
      <c r="AJ54">
        <v>1.1933551999964849</v>
      </c>
    </row>
    <row r="55" spans="2:38" x14ac:dyDescent="0.25">
      <c r="B55">
        <v>92086</v>
      </c>
      <c r="C55">
        <v>29172</v>
      </c>
      <c r="D55">
        <v>8510</v>
      </c>
      <c r="E55">
        <v>118615</v>
      </c>
      <c r="F55">
        <v>17294</v>
      </c>
      <c r="H55">
        <v>59689</v>
      </c>
      <c r="J55">
        <f t="shared" si="6"/>
        <v>53135.4</v>
      </c>
      <c r="K55">
        <f t="shared" si="7"/>
        <v>1.1233377371770985</v>
      </c>
      <c r="L55">
        <f t="shared" si="8"/>
        <v>118615</v>
      </c>
      <c r="M55">
        <f t="shared" si="9"/>
        <v>8510</v>
      </c>
      <c r="N55">
        <f t="shared" si="10"/>
        <v>53135.4</v>
      </c>
      <c r="O55">
        <f t="shared" si="11"/>
        <v>110105</v>
      </c>
      <c r="Q55">
        <v>-8453</v>
      </c>
      <c r="R55">
        <v>358</v>
      </c>
      <c r="T55">
        <v>3172.8000000000029</v>
      </c>
      <c r="U55">
        <v>-313.79999999999563</v>
      </c>
      <c r="W55">
        <v>4877.5999999999995</v>
      </c>
      <c r="X55">
        <v>794.6</v>
      </c>
      <c r="Z55">
        <v>53135.4</v>
      </c>
      <c r="AA55">
        <v>1.1233377371770985</v>
      </c>
      <c r="AI55">
        <v>53135.4</v>
      </c>
      <c r="AJ55">
        <v>1.1233377371770985</v>
      </c>
    </row>
    <row r="56" spans="2:38" x14ac:dyDescent="0.25">
      <c r="B56">
        <v>4717</v>
      </c>
      <c r="C56">
        <v>96490</v>
      </c>
      <c r="D56">
        <v>39848</v>
      </c>
      <c r="E56">
        <v>113976</v>
      </c>
      <c r="F56">
        <v>10284</v>
      </c>
      <c r="H56">
        <v>65382</v>
      </c>
      <c r="J56">
        <f t="shared" si="6"/>
        <v>53063</v>
      </c>
      <c r="K56">
        <f t="shared" si="7"/>
        <v>1.232158000866894</v>
      </c>
      <c r="L56">
        <f t="shared" si="8"/>
        <v>113976</v>
      </c>
      <c r="M56">
        <f t="shared" si="9"/>
        <v>4717</v>
      </c>
      <c r="N56">
        <f t="shared" si="10"/>
        <v>53063</v>
      </c>
      <c r="O56">
        <f t="shared" si="11"/>
        <v>109259</v>
      </c>
      <c r="Q56">
        <v>3513</v>
      </c>
      <c r="R56">
        <v>6</v>
      </c>
      <c r="T56">
        <v>-2410</v>
      </c>
      <c r="U56">
        <v>805</v>
      </c>
      <c r="W56">
        <v>3909.2</v>
      </c>
      <c r="X56">
        <v>805</v>
      </c>
      <c r="Z56">
        <v>53063</v>
      </c>
      <c r="AA56">
        <v>1.232158000866894</v>
      </c>
      <c r="AK56">
        <v>53063</v>
      </c>
      <c r="AL56">
        <v>1.232158000866894</v>
      </c>
    </row>
    <row r="57" spans="2:38" x14ac:dyDescent="0.25">
      <c r="B57">
        <v>111459</v>
      </c>
      <c r="C57">
        <v>16867</v>
      </c>
      <c r="D57">
        <v>113374</v>
      </c>
      <c r="E57">
        <v>49603</v>
      </c>
      <c r="F57">
        <v>30796</v>
      </c>
      <c r="H57">
        <v>92183</v>
      </c>
      <c r="J57">
        <f t="shared" si="6"/>
        <v>64419.8</v>
      </c>
      <c r="K57">
        <f t="shared" si="7"/>
        <v>1.4309730859145791</v>
      </c>
      <c r="L57">
        <f t="shared" si="8"/>
        <v>113374</v>
      </c>
      <c r="M57">
        <f t="shared" si="9"/>
        <v>16867</v>
      </c>
      <c r="N57">
        <f t="shared" si="10"/>
        <v>64419.8</v>
      </c>
      <c r="O57">
        <f t="shared" si="11"/>
        <v>96507</v>
      </c>
      <c r="Q57">
        <v>425</v>
      </c>
      <c r="R57">
        <v>85</v>
      </c>
      <c r="T57">
        <v>-130.59999999999854</v>
      </c>
      <c r="U57">
        <v>699.20000000000437</v>
      </c>
      <c r="W57">
        <v>5163</v>
      </c>
      <c r="X57">
        <v>728.8</v>
      </c>
      <c r="AB57">
        <v>64419.8</v>
      </c>
      <c r="AC57">
        <v>1.4309730859145791</v>
      </c>
      <c r="AK57">
        <v>64419.8</v>
      </c>
      <c r="AL57">
        <v>1.4309730859145791</v>
      </c>
    </row>
    <row r="58" spans="2:38" x14ac:dyDescent="0.25">
      <c r="B58">
        <v>89241</v>
      </c>
      <c r="C58">
        <v>57312</v>
      </c>
      <c r="D58">
        <v>7711</v>
      </c>
      <c r="E58">
        <v>51475</v>
      </c>
      <c r="F58">
        <v>13999</v>
      </c>
      <c r="H58">
        <v>77204</v>
      </c>
      <c r="J58">
        <f t="shared" si="6"/>
        <v>43947.6</v>
      </c>
      <c r="K58">
        <f t="shared" si="7"/>
        <v>1.7567284675386143</v>
      </c>
      <c r="L58">
        <f t="shared" si="8"/>
        <v>89241</v>
      </c>
      <c r="M58">
        <f t="shared" si="9"/>
        <v>7711</v>
      </c>
      <c r="N58">
        <f t="shared" si="10"/>
        <v>43947.6</v>
      </c>
      <c r="O58">
        <f t="shared" si="11"/>
        <v>81530</v>
      </c>
      <c r="Q58">
        <v>7094</v>
      </c>
      <c r="R58">
        <v>92</v>
      </c>
      <c r="T58">
        <v>3726.5999999999985</v>
      </c>
      <c r="U58">
        <v>844.40000000000146</v>
      </c>
      <c r="W58">
        <v>4627.3999999999996</v>
      </c>
      <c r="X58">
        <v>844.4</v>
      </c>
      <c r="AD58">
        <v>43947.6</v>
      </c>
      <c r="AE58">
        <v>1.7567284675386143</v>
      </c>
      <c r="AK58">
        <v>43947.6</v>
      </c>
      <c r="AL58">
        <v>1.7567284675386143</v>
      </c>
    </row>
    <row r="59" spans="2:38" x14ac:dyDescent="0.25">
      <c r="B59">
        <v>73934</v>
      </c>
      <c r="C59">
        <v>113254</v>
      </c>
      <c r="D59">
        <v>42365</v>
      </c>
      <c r="E59">
        <v>114111</v>
      </c>
      <c r="F59">
        <v>57680</v>
      </c>
      <c r="H59">
        <v>103976</v>
      </c>
      <c r="J59">
        <f t="shared" si="6"/>
        <v>80268.800000000003</v>
      </c>
      <c r="K59">
        <f t="shared" si="7"/>
        <v>1.2953476319566257</v>
      </c>
      <c r="L59">
        <f t="shared" si="8"/>
        <v>114111</v>
      </c>
      <c r="M59">
        <f t="shared" si="9"/>
        <v>42365</v>
      </c>
      <c r="N59">
        <f t="shared" si="10"/>
        <v>80268.800000000003</v>
      </c>
      <c r="O59">
        <f t="shared" si="11"/>
        <v>71746</v>
      </c>
      <c r="Q59">
        <v>4592</v>
      </c>
      <c r="R59">
        <v>164</v>
      </c>
      <c r="T59">
        <v>1450.4000000000087</v>
      </c>
      <c r="U59">
        <v>-47.19999999999709</v>
      </c>
      <c r="W59">
        <v>4552.8</v>
      </c>
      <c r="X59">
        <v>53.6</v>
      </c>
      <c r="AB59">
        <v>80268.800000000003</v>
      </c>
      <c r="AC59">
        <v>1.2953476319566257</v>
      </c>
      <c r="AK59">
        <v>80268.800000000003</v>
      </c>
      <c r="AL59">
        <v>1.2953476319566257</v>
      </c>
    </row>
    <row r="60" spans="2:38" x14ac:dyDescent="0.25">
      <c r="B60">
        <v>10009</v>
      </c>
      <c r="C60">
        <v>105322</v>
      </c>
      <c r="D60">
        <v>24378</v>
      </c>
      <c r="E60">
        <v>121649</v>
      </c>
      <c r="F60">
        <v>1517</v>
      </c>
      <c r="H60">
        <v>66166</v>
      </c>
      <c r="J60">
        <f t="shared" si="6"/>
        <v>52575</v>
      </c>
      <c r="K60">
        <f t="shared" si="7"/>
        <v>1.2585068949120304</v>
      </c>
      <c r="L60">
        <f t="shared" si="8"/>
        <v>121649</v>
      </c>
      <c r="M60">
        <f t="shared" si="9"/>
        <v>1517</v>
      </c>
      <c r="N60">
        <f t="shared" si="10"/>
        <v>52575</v>
      </c>
      <c r="O60">
        <f t="shared" si="11"/>
        <v>120132</v>
      </c>
      <c r="Q60">
        <v>3313</v>
      </c>
      <c r="R60">
        <v>421</v>
      </c>
      <c r="T60">
        <v>-2947.1999999999971</v>
      </c>
      <c r="U60">
        <v>-543.80000000000291</v>
      </c>
      <c r="W60">
        <v>4532</v>
      </c>
      <c r="X60">
        <v>1228.1999999999998</v>
      </c>
      <c r="Z60">
        <v>52575</v>
      </c>
      <c r="AA60">
        <v>1.2585068949120304</v>
      </c>
      <c r="AK60">
        <v>52575</v>
      </c>
      <c r="AL60">
        <v>1.2585068949120304</v>
      </c>
    </row>
    <row r="61" spans="2:38" x14ac:dyDescent="0.25">
      <c r="B61">
        <v>51173</v>
      </c>
      <c r="C61">
        <v>33562</v>
      </c>
      <c r="D61">
        <v>21488</v>
      </c>
      <c r="E61">
        <v>93075</v>
      </c>
      <c r="F61">
        <v>30866</v>
      </c>
      <c r="H61">
        <v>104906</v>
      </c>
      <c r="J61">
        <f t="shared" si="6"/>
        <v>46032.800000000003</v>
      </c>
      <c r="K61">
        <f t="shared" si="7"/>
        <v>2.278940233920161</v>
      </c>
      <c r="L61">
        <f t="shared" si="8"/>
        <v>93075</v>
      </c>
      <c r="M61">
        <f t="shared" si="9"/>
        <v>21488</v>
      </c>
      <c r="N61">
        <f t="shared" si="10"/>
        <v>46032.800000000003</v>
      </c>
      <c r="O61">
        <f t="shared" si="11"/>
        <v>71587</v>
      </c>
      <c r="Q61">
        <v>233</v>
      </c>
      <c r="R61">
        <v>-183</v>
      </c>
      <c r="T61">
        <v>-2626</v>
      </c>
      <c r="U61">
        <v>-463.39999999999418</v>
      </c>
      <c r="W61">
        <v>4439.6000000000004</v>
      </c>
      <c r="X61">
        <v>497.4</v>
      </c>
      <c r="AD61">
        <v>46032.800000000003</v>
      </c>
      <c r="AE61">
        <v>2.278940233920161</v>
      </c>
      <c r="AK61">
        <v>46032.800000000003</v>
      </c>
      <c r="AL61">
        <v>2.278940233920161</v>
      </c>
    </row>
    <row r="62" spans="2:38" x14ac:dyDescent="0.25">
      <c r="B62">
        <v>76944</v>
      </c>
      <c r="C62">
        <v>107320</v>
      </c>
      <c r="D62">
        <v>104501</v>
      </c>
      <c r="E62">
        <v>59715</v>
      </c>
      <c r="F62">
        <v>65520</v>
      </c>
      <c r="H62">
        <v>92739</v>
      </c>
      <c r="J62">
        <f t="shared" si="6"/>
        <v>82800</v>
      </c>
      <c r="K62">
        <f t="shared" si="7"/>
        <v>1.120036231884058</v>
      </c>
      <c r="L62">
        <f t="shared" si="8"/>
        <v>107320</v>
      </c>
      <c r="M62">
        <f t="shared" si="9"/>
        <v>59715</v>
      </c>
      <c r="N62">
        <f t="shared" si="10"/>
        <v>82800</v>
      </c>
      <c r="O62">
        <f t="shared" si="11"/>
        <v>47605</v>
      </c>
      <c r="Q62">
        <v>-1725</v>
      </c>
      <c r="R62">
        <v>134</v>
      </c>
      <c r="T62">
        <v>906.60000000000582</v>
      </c>
      <c r="U62">
        <v>-1.8000000000029104</v>
      </c>
      <c r="W62">
        <v>4489.7999999999993</v>
      </c>
      <c r="X62">
        <v>105.80000000000001</v>
      </c>
      <c r="AB62">
        <v>82800</v>
      </c>
      <c r="AC62">
        <v>1.120036231884058</v>
      </c>
      <c r="AI62">
        <v>82800</v>
      </c>
      <c r="AJ62">
        <v>1.120036231884058</v>
      </c>
    </row>
    <row r="63" spans="2:38" x14ac:dyDescent="0.25">
      <c r="B63">
        <v>70549</v>
      </c>
      <c r="C63">
        <v>102407</v>
      </c>
      <c r="D63">
        <v>70277</v>
      </c>
      <c r="E63">
        <v>6841</v>
      </c>
      <c r="F63">
        <v>41338</v>
      </c>
      <c r="H63">
        <v>80026</v>
      </c>
      <c r="J63">
        <f t="shared" si="6"/>
        <v>58282.400000000001</v>
      </c>
      <c r="K63">
        <f t="shared" si="7"/>
        <v>1.3730731747491525</v>
      </c>
      <c r="L63">
        <f t="shared" si="8"/>
        <v>102407</v>
      </c>
      <c r="M63">
        <f t="shared" si="9"/>
        <v>6841</v>
      </c>
      <c r="N63">
        <f t="shared" si="10"/>
        <v>58282.400000000001</v>
      </c>
      <c r="O63">
        <f t="shared" si="11"/>
        <v>95566</v>
      </c>
      <c r="Q63">
        <v>-4106</v>
      </c>
      <c r="R63">
        <v>7</v>
      </c>
      <c r="T63">
        <v>-979</v>
      </c>
      <c r="U63">
        <v>391.40000000000146</v>
      </c>
      <c r="W63">
        <v>5095</v>
      </c>
      <c r="X63">
        <v>500.2</v>
      </c>
      <c r="AB63">
        <v>58282.400000000001</v>
      </c>
      <c r="AC63">
        <v>1.3730731747491525</v>
      </c>
      <c r="AK63">
        <v>58282.400000000001</v>
      </c>
      <c r="AL63">
        <v>1.3730731747491525</v>
      </c>
    </row>
    <row r="64" spans="2:38" x14ac:dyDescent="0.25">
      <c r="B64">
        <v>120948</v>
      </c>
      <c r="C64">
        <v>120849</v>
      </c>
      <c r="D64">
        <v>84071</v>
      </c>
      <c r="E64">
        <v>70809</v>
      </c>
      <c r="F64">
        <v>14575</v>
      </c>
      <c r="H64">
        <v>121361</v>
      </c>
      <c r="J64">
        <f t="shared" si="6"/>
        <v>82250.399999999994</v>
      </c>
      <c r="K64">
        <f t="shared" si="7"/>
        <v>1.4755065020960385</v>
      </c>
      <c r="L64">
        <f t="shared" si="8"/>
        <v>120948</v>
      </c>
      <c r="M64">
        <f t="shared" si="9"/>
        <v>14575</v>
      </c>
      <c r="N64">
        <f t="shared" si="10"/>
        <v>82250.399999999994</v>
      </c>
      <c r="O64">
        <f t="shared" si="11"/>
        <v>106373</v>
      </c>
      <c r="Q64">
        <v>-5206</v>
      </c>
      <c r="R64">
        <v>-899</v>
      </c>
      <c r="T64">
        <v>-1832.4000000000087</v>
      </c>
      <c r="U64">
        <v>350.39999999999418</v>
      </c>
      <c r="W64">
        <v>2389.1999999999998</v>
      </c>
      <c r="X64">
        <v>1144.4000000000001</v>
      </c>
      <c r="AB64">
        <v>82250.399999999994</v>
      </c>
      <c r="AC64">
        <v>1.4755065020960385</v>
      </c>
      <c r="AK64">
        <v>82250.399999999994</v>
      </c>
      <c r="AL64">
        <v>1.4755065020960385</v>
      </c>
    </row>
    <row r="65" spans="2:38" x14ac:dyDescent="0.25">
      <c r="B65">
        <v>78467</v>
      </c>
      <c r="C65">
        <v>113716</v>
      </c>
      <c r="D65">
        <v>106920</v>
      </c>
      <c r="E65">
        <v>100222</v>
      </c>
      <c r="F65">
        <v>57075</v>
      </c>
      <c r="H65">
        <v>113697</v>
      </c>
      <c r="J65">
        <f t="shared" si="6"/>
        <v>91280</v>
      </c>
      <c r="K65">
        <f t="shared" si="7"/>
        <v>1.2455850131463628</v>
      </c>
      <c r="L65">
        <f t="shared" si="8"/>
        <v>113716</v>
      </c>
      <c r="M65">
        <f t="shared" si="9"/>
        <v>57075</v>
      </c>
      <c r="N65">
        <f t="shared" si="10"/>
        <v>91280</v>
      </c>
      <c r="O65">
        <f t="shared" si="11"/>
        <v>56641</v>
      </c>
      <c r="Q65">
        <v>7179</v>
      </c>
      <c r="R65">
        <v>-755</v>
      </c>
      <c r="T65">
        <v>5376.8000000000029</v>
      </c>
      <c r="U65">
        <v>-525.39999999999418</v>
      </c>
      <c r="W65">
        <v>8498.7999999999993</v>
      </c>
      <c r="X65">
        <v>532.6</v>
      </c>
      <c r="AB65">
        <v>91280</v>
      </c>
      <c r="AC65">
        <v>1.2455850131463628</v>
      </c>
      <c r="AI65">
        <v>91280</v>
      </c>
      <c r="AJ65">
        <v>1.2455850131463628</v>
      </c>
    </row>
    <row r="66" spans="2:38" x14ac:dyDescent="0.25">
      <c r="B66">
        <v>73389</v>
      </c>
      <c r="C66">
        <v>23961</v>
      </c>
      <c r="D66">
        <v>38008</v>
      </c>
      <c r="E66">
        <v>30500</v>
      </c>
      <c r="F66">
        <v>61942</v>
      </c>
      <c r="H66">
        <v>92182</v>
      </c>
      <c r="J66">
        <f t="shared" ref="J66:J101" si="12">AVERAGE(B66:F66)</f>
        <v>45560</v>
      </c>
      <c r="K66">
        <f t="shared" ref="K66:K97" si="13">H66/J66</f>
        <v>2.0233099209833187</v>
      </c>
      <c r="L66">
        <f t="shared" ref="L66:L101" si="14">MAX(B66:F66)</f>
        <v>73389</v>
      </c>
      <c r="M66">
        <f t="shared" ref="M66:M101" si="15">MIN(B66:F66)</f>
        <v>23961</v>
      </c>
      <c r="N66">
        <f t="shared" ref="N66:N101" si="16">AVERAGE(B66:F66)</f>
        <v>45560</v>
      </c>
      <c r="O66">
        <f t="shared" ref="O66:O101" si="17">L66-M66</f>
        <v>49428</v>
      </c>
      <c r="Q66">
        <v>6451</v>
      </c>
      <c r="R66">
        <v>-738</v>
      </c>
      <c r="T66">
        <v>3272.5999999999985</v>
      </c>
      <c r="U66">
        <v>233.59999999999854</v>
      </c>
      <c r="W66">
        <v>5496.2</v>
      </c>
      <c r="X66">
        <v>513.20000000000005</v>
      </c>
      <c r="AD66">
        <v>45560</v>
      </c>
      <c r="AE66">
        <v>2.0233099209833187</v>
      </c>
      <c r="AK66">
        <v>45560</v>
      </c>
      <c r="AL66">
        <v>2.0233099209833187</v>
      </c>
    </row>
    <row r="67" spans="2:38" x14ac:dyDescent="0.25">
      <c r="B67">
        <v>45143</v>
      </c>
      <c r="C67">
        <v>45271</v>
      </c>
      <c r="D67">
        <v>83628</v>
      </c>
      <c r="E67">
        <v>12789</v>
      </c>
      <c r="F67">
        <v>102942</v>
      </c>
      <c r="H67">
        <v>103356</v>
      </c>
      <c r="J67">
        <f t="shared" si="12"/>
        <v>57954.6</v>
      </c>
      <c r="K67">
        <f t="shared" si="13"/>
        <v>1.7833959685685001</v>
      </c>
      <c r="L67">
        <f t="shared" si="14"/>
        <v>102942</v>
      </c>
      <c r="M67">
        <f t="shared" si="15"/>
        <v>12789</v>
      </c>
      <c r="N67">
        <f t="shared" si="16"/>
        <v>57954.6</v>
      </c>
      <c r="O67">
        <f t="shared" si="17"/>
        <v>90153</v>
      </c>
      <c r="Q67">
        <v>5694</v>
      </c>
      <c r="R67">
        <v>0</v>
      </c>
      <c r="T67">
        <v>6294.5999999999985</v>
      </c>
      <c r="U67">
        <v>113.40000000000146</v>
      </c>
      <c r="W67">
        <v>6294.5999999999995</v>
      </c>
      <c r="X67">
        <v>113.80000000000001</v>
      </c>
      <c r="AD67">
        <v>57954.6</v>
      </c>
      <c r="AE67">
        <v>1.7833959685685001</v>
      </c>
      <c r="AK67">
        <v>57954.6</v>
      </c>
      <c r="AL67">
        <v>1.7833959685685001</v>
      </c>
    </row>
    <row r="68" spans="2:38" x14ac:dyDescent="0.25">
      <c r="B68">
        <v>11667</v>
      </c>
      <c r="C68">
        <v>107012</v>
      </c>
      <c r="D68">
        <v>17555</v>
      </c>
      <c r="E68">
        <v>15780</v>
      </c>
      <c r="F68">
        <v>103544</v>
      </c>
      <c r="H68">
        <v>65223</v>
      </c>
      <c r="J68">
        <f t="shared" si="12"/>
        <v>51111.6</v>
      </c>
      <c r="K68">
        <f t="shared" si="13"/>
        <v>1.2760899678350903</v>
      </c>
      <c r="L68">
        <f t="shared" si="14"/>
        <v>107012</v>
      </c>
      <c r="M68">
        <f t="shared" si="15"/>
        <v>11667</v>
      </c>
      <c r="N68">
        <f t="shared" si="16"/>
        <v>51111.6</v>
      </c>
      <c r="O68">
        <f t="shared" si="17"/>
        <v>95345</v>
      </c>
      <c r="Q68">
        <v>3477</v>
      </c>
      <c r="R68">
        <v>-1246</v>
      </c>
      <c r="T68">
        <v>-154.80000000000291</v>
      </c>
      <c r="U68">
        <v>32.19999999999709</v>
      </c>
      <c r="W68">
        <v>4482.8</v>
      </c>
      <c r="X68">
        <v>615.4</v>
      </c>
      <c r="Z68">
        <v>51111.6</v>
      </c>
      <c r="AA68">
        <v>1.2760899678350903</v>
      </c>
      <c r="AK68">
        <v>51111.6</v>
      </c>
      <c r="AL68">
        <v>1.2760899678350903</v>
      </c>
    </row>
    <row r="69" spans="2:38" x14ac:dyDescent="0.25">
      <c r="B69">
        <v>26620</v>
      </c>
      <c r="C69">
        <v>41701</v>
      </c>
      <c r="D69">
        <v>84368</v>
      </c>
      <c r="E69">
        <v>60120</v>
      </c>
      <c r="F69">
        <v>62974</v>
      </c>
      <c r="H69">
        <v>107272</v>
      </c>
      <c r="J69">
        <f t="shared" si="12"/>
        <v>55156.6</v>
      </c>
      <c r="K69">
        <f t="shared" si="13"/>
        <v>1.9448624461986417</v>
      </c>
      <c r="L69">
        <f t="shared" si="14"/>
        <v>84368</v>
      </c>
      <c r="M69">
        <f t="shared" si="15"/>
        <v>26620</v>
      </c>
      <c r="N69">
        <f t="shared" si="16"/>
        <v>55156.6</v>
      </c>
      <c r="O69">
        <f t="shared" si="17"/>
        <v>57748</v>
      </c>
      <c r="Q69">
        <v>-1214</v>
      </c>
      <c r="R69">
        <v>-17</v>
      </c>
      <c r="T69">
        <v>-7376.5999999999985</v>
      </c>
      <c r="U69">
        <v>-598.40000000000146</v>
      </c>
      <c r="W69">
        <v>7376.5999999999995</v>
      </c>
      <c r="X69">
        <v>625.6</v>
      </c>
      <c r="AF69">
        <v>55156.6</v>
      </c>
      <c r="AG69">
        <v>1.9448624461986417</v>
      </c>
      <c r="AK69">
        <v>55156.6</v>
      </c>
      <c r="AL69">
        <v>1.9448624461986417</v>
      </c>
    </row>
    <row r="70" spans="2:38" x14ac:dyDescent="0.25">
      <c r="B70">
        <v>3668</v>
      </c>
      <c r="C70">
        <v>58628</v>
      </c>
      <c r="D70">
        <v>1802</v>
      </c>
      <c r="E70">
        <v>13585</v>
      </c>
      <c r="F70">
        <v>18419</v>
      </c>
      <c r="H70">
        <v>22236</v>
      </c>
      <c r="J70">
        <f t="shared" si="12"/>
        <v>19220.400000000001</v>
      </c>
      <c r="K70">
        <f t="shared" si="13"/>
        <v>1.156895798214397</v>
      </c>
      <c r="L70">
        <f t="shared" si="14"/>
        <v>58628</v>
      </c>
      <c r="M70">
        <f t="shared" si="15"/>
        <v>1802</v>
      </c>
      <c r="N70">
        <f t="shared" si="16"/>
        <v>19220.400000000001</v>
      </c>
      <c r="O70">
        <f t="shared" si="17"/>
        <v>56826</v>
      </c>
      <c r="Q70">
        <v>2679</v>
      </c>
      <c r="R70">
        <v>470</v>
      </c>
      <c r="T70">
        <v>991.80000000000291</v>
      </c>
      <c r="U70">
        <v>-146.59999999999854</v>
      </c>
      <c r="W70">
        <v>2512.1999999999998</v>
      </c>
      <c r="X70">
        <v>957.4</v>
      </c>
      <c r="Z70">
        <v>19220.400000000001</v>
      </c>
      <c r="AA70">
        <v>1.156895798214397</v>
      </c>
      <c r="AI70">
        <v>19220.400000000001</v>
      </c>
      <c r="AJ70">
        <v>1.156895798214397</v>
      </c>
    </row>
    <row r="71" spans="2:38" x14ac:dyDescent="0.25">
      <c r="B71">
        <v>31803</v>
      </c>
      <c r="C71">
        <v>57328</v>
      </c>
      <c r="D71">
        <v>17486</v>
      </c>
      <c r="E71">
        <v>25924</v>
      </c>
      <c r="F71">
        <v>83538</v>
      </c>
      <c r="H71">
        <v>95133</v>
      </c>
      <c r="J71">
        <f t="shared" si="12"/>
        <v>43215.8</v>
      </c>
      <c r="K71">
        <f t="shared" si="13"/>
        <v>2.2013476552557165</v>
      </c>
      <c r="L71">
        <f t="shared" si="14"/>
        <v>83538</v>
      </c>
      <c r="M71">
        <f t="shared" si="15"/>
        <v>17486</v>
      </c>
      <c r="N71">
        <f t="shared" si="16"/>
        <v>43215.8</v>
      </c>
      <c r="O71">
        <f t="shared" si="17"/>
        <v>66052</v>
      </c>
      <c r="Q71">
        <v>546</v>
      </c>
      <c r="R71">
        <v>-1220</v>
      </c>
      <c r="T71">
        <v>1863.2000000000044</v>
      </c>
      <c r="U71">
        <v>3</v>
      </c>
      <c r="W71">
        <v>5840.4000000000005</v>
      </c>
      <c r="X71">
        <v>211.39999999999998</v>
      </c>
      <c r="AD71">
        <v>43215.8</v>
      </c>
      <c r="AE71">
        <v>2.2013476552557165</v>
      </c>
      <c r="AK71">
        <v>43215.8</v>
      </c>
      <c r="AL71">
        <v>2.2013476552557165</v>
      </c>
    </row>
    <row r="72" spans="2:38" x14ac:dyDescent="0.25">
      <c r="B72">
        <v>34964</v>
      </c>
      <c r="C72">
        <v>51464</v>
      </c>
      <c r="D72">
        <v>11650</v>
      </c>
      <c r="E72">
        <v>110975</v>
      </c>
      <c r="F72">
        <v>43072</v>
      </c>
      <c r="H72">
        <v>53557</v>
      </c>
      <c r="J72">
        <f t="shared" si="12"/>
        <v>50425</v>
      </c>
      <c r="K72">
        <f t="shared" si="13"/>
        <v>1.0621120475954389</v>
      </c>
      <c r="L72">
        <f t="shared" si="14"/>
        <v>110975</v>
      </c>
      <c r="M72">
        <f t="shared" si="15"/>
        <v>11650</v>
      </c>
      <c r="N72">
        <f t="shared" si="16"/>
        <v>50425</v>
      </c>
      <c r="O72">
        <f t="shared" si="17"/>
        <v>99325</v>
      </c>
      <c r="Q72">
        <v>-563</v>
      </c>
      <c r="R72">
        <v>-336</v>
      </c>
      <c r="T72">
        <v>2307.4000000000015</v>
      </c>
      <c r="U72">
        <v>-151.80000000000291</v>
      </c>
      <c r="W72">
        <v>5548.6</v>
      </c>
      <c r="X72">
        <v>310.60000000000008</v>
      </c>
      <c r="Z72">
        <v>50425</v>
      </c>
      <c r="AA72">
        <v>1.0621120475954389</v>
      </c>
      <c r="AI72">
        <v>50425</v>
      </c>
      <c r="AJ72">
        <v>1.0621120475954389</v>
      </c>
    </row>
    <row r="73" spans="2:38" x14ac:dyDescent="0.25">
      <c r="B73">
        <v>118295</v>
      </c>
      <c r="C73">
        <v>20711</v>
      </c>
      <c r="D73">
        <v>24448</v>
      </c>
      <c r="E73">
        <v>65658</v>
      </c>
      <c r="F73">
        <v>13939</v>
      </c>
      <c r="H73">
        <v>80438</v>
      </c>
      <c r="J73">
        <f t="shared" si="12"/>
        <v>48610.2</v>
      </c>
      <c r="K73">
        <f t="shared" si="13"/>
        <v>1.6547555862761314</v>
      </c>
      <c r="L73">
        <f t="shared" si="14"/>
        <v>118295</v>
      </c>
      <c r="M73">
        <f t="shared" si="15"/>
        <v>13939</v>
      </c>
      <c r="N73">
        <f t="shared" si="16"/>
        <v>48610.2</v>
      </c>
      <c r="O73">
        <f t="shared" si="17"/>
        <v>104356</v>
      </c>
      <c r="Q73">
        <v>5654</v>
      </c>
      <c r="R73">
        <v>464</v>
      </c>
      <c r="T73">
        <v>-48.600000000005821</v>
      </c>
      <c r="U73">
        <v>-544.40000000000146</v>
      </c>
      <c r="W73">
        <v>4708.2</v>
      </c>
      <c r="X73">
        <v>544.80000000000007</v>
      </c>
      <c r="Z73">
        <v>48610.2</v>
      </c>
      <c r="AA73">
        <v>1.6547555862761314</v>
      </c>
      <c r="AK73">
        <v>48610.2</v>
      </c>
      <c r="AL73">
        <v>1.6547555862761314</v>
      </c>
    </row>
    <row r="74" spans="2:38" x14ac:dyDescent="0.25">
      <c r="B74">
        <v>71347</v>
      </c>
      <c r="C74">
        <v>45500</v>
      </c>
      <c r="D74">
        <v>120136</v>
      </c>
      <c r="E74">
        <v>93244</v>
      </c>
      <c r="F74">
        <v>108861</v>
      </c>
      <c r="H74">
        <v>134987</v>
      </c>
      <c r="J74">
        <f t="shared" si="12"/>
        <v>87817.600000000006</v>
      </c>
      <c r="K74">
        <f t="shared" si="13"/>
        <v>1.5371292314980141</v>
      </c>
      <c r="L74">
        <f t="shared" si="14"/>
        <v>120136</v>
      </c>
      <c r="M74">
        <f t="shared" si="15"/>
        <v>45500</v>
      </c>
      <c r="N74">
        <f t="shared" si="16"/>
        <v>87817.600000000006</v>
      </c>
      <c r="O74">
        <f t="shared" si="17"/>
        <v>74636</v>
      </c>
      <c r="Q74">
        <v>-1174</v>
      </c>
      <c r="R74">
        <v>268</v>
      </c>
      <c r="T74">
        <v>2873.8000000000029</v>
      </c>
      <c r="U74">
        <v>206</v>
      </c>
      <c r="W74">
        <v>2919</v>
      </c>
      <c r="X74">
        <v>233.2</v>
      </c>
      <c r="AF74">
        <v>87817.600000000006</v>
      </c>
      <c r="AG74">
        <v>1.5371292314980141</v>
      </c>
      <c r="AK74">
        <v>87817.600000000006</v>
      </c>
      <c r="AL74">
        <v>1.5371292314980141</v>
      </c>
    </row>
    <row r="75" spans="2:38" x14ac:dyDescent="0.25">
      <c r="B75">
        <v>72322</v>
      </c>
      <c r="C75">
        <v>92596</v>
      </c>
      <c r="D75">
        <v>92646</v>
      </c>
      <c r="E75">
        <v>9312</v>
      </c>
      <c r="F75">
        <v>100214</v>
      </c>
      <c r="H75">
        <v>107494</v>
      </c>
      <c r="J75">
        <f t="shared" si="12"/>
        <v>73418</v>
      </c>
      <c r="K75">
        <f t="shared" si="13"/>
        <v>1.4641368601705305</v>
      </c>
      <c r="L75">
        <f t="shared" si="14"/>
        <v>100214</v>
      </c>
      <c r="M75">
        <f t="shared" si="15"/>
        <v>9312</v>
      </c>
      <c r="N75">
        <f t="shared" si="16"/>
        <v>73418</v>
      </c>
      <c r="O75">
        <f t="shared" si="17"/>
        <v>90902</v>
      </c>
      <c r="Q75">
        <v>-10586</v>
      </c>
      <c r="R75">
        <v>-763</v>
      </c>
      <c r="T75">
        <v>-283.60000000000582</v>
      </c>
      <c r="U75">
        <v>-595.60000000000582</v>
      </c>
      <c r="W75">
        <v>3367.2</v>
      </c>
      <c r="X75">
        <v>696.8</v>
      </c>
      <c r="AF75">
        <v>73418</v>
      </c>
      <c r="AG75">
        <v>1.4641368601705305</v>
      </c>
      <c r="AK75">
        <v>73418</v>
      </c>
      <c r="AL75">
        <v>1.4641368601705305</v>
      </c>
    </row>
    <row r="76" spans="2:38" x14ac:dyDescent="0.25">
      <c r="B76">
        <v>38176</v>
      </c>
      <c r="C76">
        <v>103398</v>
      </c>
      <c r="D76">
        <v>109336</v>
      </c>
      <c r="E76">
        <v>19069</v>
      </c>
      <c r="F76">
        <v>88315</v>
      </c>
      <c r="H76">
        <v>72502</v>
      </c>
      <c r="J76">
        <f t="shared" si="12"/>
        <v>71658.8</v>
      </c>
      <c r="K76">
        <f t="shared" si="13"/>
        <v>1.0117668730148983</v>
      </c>
      <c r="L76">
        <f t="shared" si="14"/>
        <v>109336</v>
      </c>
      <c r="M76">
        <f t="shared" si="15"/>
        <v>19069</v>
      </c>
      <c r="N76">
        <f t="shared" si="16"/>
        <v>71658.8</v>
      </c>
      <c r="O76">
        <f t="shared" si="17"/>
        <v>90267</v>
      </c>
      <c r="Q76">
        <v>-560</v>
      </c>
      <c r="R76">
        <v>-2284</v>
      </c>
      <c r="T76">
        <v>-1058.8000000000029</v>
      </c>
      <c r="U76">
        <v>222.80000000000291</v>
      </c>
      <c r="W76">
        <v>4172.7999999999993</v>
      </c>
      <c r="X76">
        <v>642</v>
      </c>
      <c r="AB76">
        <v>71658.8</v>
      </c>
      <c r="AC76">
        <v>1.0117668730148983</v>
      </c>
      <c r="AI76">
        <v>71658.8</v>
      </c>
      <c r="AJ76">
        <v>1.0117668730148983</v>
      </c>
    </row>
    <row r="77" spans="2:38" x14ac:dyDescent="0.25">
      <c r="B77">
        <v>60068</v>
      </c>
      <c r="C77">
        <v>99367</v>
      </c>
      <c r="D77">
        <v>88399</v>
      </c>
      <c r="E77">
        <v>66886</v>
      </c>
      <c r="F77">
        <v>117126</v>
      </c>
      <c r="H77">
        <v>94518</v>
      </c>
      <c r="J77">
        <f t="shared" si="12"/>
        <v>86369.2</v>
      </c>
      <c r="K77">
        <f t="shared" si="13"/>
        <v>1.0943484482894366</v>
      </c>
      <c r="L77">
        <f t="shared" si="14"/>
        <v>117126</v>
      </c>
      <c r="M77">
        <f t="shared" si="15"/>
        <v>60068</v>
      </c>
      <c r="N77">
        <f t="shared" si="16"/>
        <v>86369.2</v>
      </c>
      <c r="O77">
        <f t="shared" si="17"/>
        <v>57058</v>
      </c>
      <c r="Q77">
        <v>5343</v>
      </c>
      <c r="R77">
        <v>-394</v>
      </c>
      <c r="T77">
        <v>-26</v>
      </c>
      <c r="U77">
        <v>24.599999999991269</v>
      </c>
      <c r="W77">
        <v>5369.2</v>
      </c>
      <c r="X77">
        <v>49.4</v>
      </c>
      <c r="AB77">
        <v>86369.2</v>
      </c>
      <c r="AC77">
        <v>1.0943484482894366</v>
      </c>
      <c r="AI77">
        <v>86369.2</v>
      </c>
      <c r="AJ77">
        <v>1.0943484482894366</v>
      </c>
    </row>
    <row r="78" spans="2:38" x14ac:dyDescent="0.25">
      <c r="B78">
        <v>59915</v>
      </c>
      <c r="C78">
        <v>38371</v>
      </c>
      <c r="D78">
        <v>67379</v>
      </c>
      <c r="E78">
        <v>12553</v>
      </c>
      <c r="F78">
        <v>21762</v>
      </c>
      <c r="H78">
        <v>92535</v>
      </c>
      <c r="J78">
        <f t="shared" si="12"/>
        <v>39996</v>
      </c>
      <c r="K78">
        <f t="shared" si="13"/>
        <v>2.3136063606360637</v>
      </c>
      <c r="L78">
        <f t="shared" si="14"/>
        <v>67379</v>
      </c>
      <c r="M78">
        <f t="shared" si="15"/>
        <v>12553</v>
      </c>
      <c r="N78">
        <f t="shared" si="16"/>
        <v>39996</v>
      </c>
      <c r="O78">
        <f t="shared" si="17"/>
        <v>54826</v>
      </c>
      <c r="Q78">
        <v>3114</v>
      </c>
      <c r="R78">
        <v>605</v>
      </c>
      <c r="T78">
        <v>6933.5999999999985</v>
      </c>
      <c r="U78">
        <v>663.40000000000146</v>
      </c>
      <c r="W78">
        <v>6933.6</v>
      </c>
      <c r="X78">
        <v>667.4</v>
      </c>
      <c r="AD78">
        <v>39996</v>
      </c>
      <c r="AE78">
        <v>2.3136063606360637</v>
      </c>
      <c r="AK78">
        <v>39996</v>
      </c>
      <c r="AL78">
        <v>2.3136063606360637</v>
      </c>
    </row>
    <row r="79" spans="2:38" x14ac:dyDescent="0.25">
      <c r="B79">
        <v>21446</v>
      </c>
      <c r="C79">
        <v>79825</v>
      </c>
      <c r="D79">
        <v>90473</v>
      </c>
      <c r="E79">
        <v>58591</v>
      </c>
      <c r="F79">
        <v>8603</v>
      </c>
      <c r="H79">
        <v>108926</v>
      </c>
      <c r="J79">
        <f t="shared" si="12"/>
        <v>51787.6</v>
      </c>
      <c r="K79">
        <f t="shared" si="13"/>
        <v>2.1033220307563973</v>
      </c>
      <c r="L79">
        <f t="shared" si="14"/>
        <v>90473</v>
      </c>
      <c r="M79">
        <f t="shared" si="15"/>
        <v>8603</v>
      </c>
      <c r="N79">
        <f t="shared" si="16"/>
        <v>51787.6</v>
      </c>
      <c r="O79">
        <f t="shared" si="17"/>
        <v>81870</v>
      </c>
      <c r="Q79">
        <v>4745</v>
      </c>
      <c r="R79">
        <v>1</v>
      </c>
      <c r="T79">
        <v>-1323.8000000000029</v>
      </c>
      <c r="U79">
        <v>61</v>
      </c>
      <c r="W79">
        <v>4467.3999999999996</v>
      </c>
      <c r="X79">
        <v>198.99999999999997</v>
      </c>
      <c r="AD79">
        <v>51787.6</v>
      </c>
      <c r="AE79">
        <v>2.1033220307563973</v>
      </c>
      <c r="AK79">
        <v>51787.6</v>
      </c>
      <c r="AL79">
        <v>2.1033220307563973</v>
      </c>
    </row>
    <row r="80" spans="2:38" x14ac:dyDescent="0.25">
      <c r="B80">
        <v>25614</v>
      </c>
      <c r="C80">
        <v>54234</v>
      </c>
      <c r="D80">
        <v>27349</v>
      </c>
      <c r="E80">
        <v>32178</v>
      </c>
      <c r="F80">
        <v>26529</v>
      </c>
      <c r="H80">
        <v>92372</v>
      </c>
      <c r="J80">
        <f t="shared" si="12"/>
        <v>33180.800000000003</v>
      </c>
      <c r="K80">
        <f t="shared" si="13"/>
        <v>2.783899122384029</v>
      </c>
      <c r="L80">
        <f t="shared" si="14"/>
        <v>54234</v>
      </c>
      <c r="M80">
        <f t="shared" si="15"/>
        <v>25614</v>
      </c>
      <c r="N80">
        <f t="shared" si="16"/>
        <v>33180.800000000003</v>
      </c>
      <c r="O80">
        <f t="shared" si="17"/>
        <v>28620</v>
      </c>
      <c r="Q80">
        <v>1967</v>
      </c>
      <c r="R80">
        <v>-1002</v>
      </c>
      <c r="T80">
        <v>20</v>
      </c>
      <c r="U80">
        <v>-443.59999999999854</v>
      </c>
      <c r="W80">
        <v>5713.5999999999995</v>
      </c>
      <c r="X80">
        <v>626.40000000000009</v>
      </c>
      <c r="AD80">
        <v>33180.800000000003</v>
      </c>
      <c r="AE80">
        <v>2.783899122384029</v>
      </c>
      <c r="AK80">
        <v>33180.800000000003</v>
      </c>
      <c r="AL80">
        <v>2.783899122384029</v>
      </c>
    </row>
    <row r="81" spans="2:38" x14ac:dyDescent="0.25">
      <c r="B81">
        <v>104595</v>
      </c>
      <c r="C81">
        <v>2287</v>
      </c>
      <c r="D81">
        <v>82793</v>
      </c>
      <c r="E81">
        <v>42836</v>
      </c>
      <c r="F81">
        <v>57660</v>
      </c>
      <c r="H81">
        <v>60235</v>
      </c>
      <c r="J81">
        <f t="shared" si="12"/>
        <v>58034.2</v>
      </c>
      <c r="K81">
        <f t="shared" si="13"/>
        <v>1.0379224664077389</v>
      </c>
      <c r="L81">
        <f t="shared" si="14"/>
        <v>104595</v>
      </c>
      <c r="M81">
        <f t="shared" si="15"/>
        <v>2287</v>
      </c>
      <c r="N81">
        <f t="shared" si="16"/>
        <v>58034.2</v>
      </c>
      <c r="O81">
        <f t="shared" si="17"/>
        <v>102308</v>
      </c>
      <c r="Q81">
        <v>-2372</v>
      </c>
      <c r="R81">
        <v>-207</v>
      </c>
      <c r="T81">
        <v>-3367.4000000000015</v>
      </c>
      <c r="U81">
        <v>49</v>
      </c>
      <c r="W81">
        <v>3593.4</v>
      </c>
      <c r="X81">
        <v>674.6</v>
      </c>
      <c r="AB81">
        <v>58034.2</v>
      </c>
      <c r="AC81">
        <v>1.0379224664077389</v>
      </c>
      <c r="AI81">
        <v>58034.2</v>
      </c>
      <c r="AJ81">
        <v>1.0379224664077389</v>
      </c>
    </row>
    <row r="82" spans="2:38" x14ac:dyDescent="0.25">
      <c r="B82">
        <v>36050</v>
      </c>
      <c r="C82">
        <v>16404</v>
      </c>
      <c r="D82">
        <v>39157</v>
      </c>
      <c r="E82">
        <v>49541</v>
      </c>
      <c r="F82">
        <v>26174</v>
      </c>
      <c r="H82">
        <v>52650</v>
      </c>
      <c r="J82">
        <f t="shared" si="12"/>
        <v>33465.199999999997</v>
      </c>
      <c r="K82">
        <f t="shared" si="13"/>
        <v>1.5732761196705833</v>
      </c>
      <c r="L82">
        <f t="shared" si="14"/>
        <v>49541</v>
      </c>
      <c r="M82">
        <f t="shared" si="15"/>
        <v>16404</v>
      </c>
      <c r="N82">
        <f t="shared" si="16"/>
        <v>33465.199999999997</v>
      </c>
      <c r="O82">
        <f t="shared" si="17"/>
        <v>33137</v>
      </c>
      <c r="Q82">
        <v>-855</v>
      </c>
      <c r="R82">
        <v>999</v>
      </c>
      <c r="T82">
        <v>-384.40000000000146</v>
      </c>
      <c r="U82">
        <v>234</v>
      </c>
      <c r="W82">
        <v>3020</v>
      </c>
      <c r="X82">
        <v>282.39999999999998</v>
      </c>
      <c r="AD82">
        <v>33465.199999999997</v>
      </c>
      <c r="AE82">
        <v>1.5732761196705833</v>
      </c>
      <c r="AK82">
        <v>33465.199999999997</v>
      </c>
      <c r="AL82">
        <v>1.5732761196705833</v>
      </c>
    </row>
    <row r="83" spans="2:38" x14ac:dyDescent="0.25">
      <c r="B83">
        <v>11085</v>
      </c>
      <c r="C83">
        <v>21351</v>
      </c>
      <c r="D83">
        <v>12672</v>
      </c>
      <c r="E83">
        <v>55054</v>
      </c>
      <c r="F83">
        <v>92535</v>
      </c>
      <c r="H83">
        <v>57933</v>
      </c>
      <c r="J83">
        <f t="shared" si="12"/>
        <v>38539.4</v>
      </c>
      <c r="K83">
        <f t="shared" si="13"/>
        <v>1.5032148917730945</v>
      </c>
      <c r="L83">
        <f t="shared" si="14"/>
        <v>92535</v>
      </c>
      <c r="M83">
        <f t="shared" si="15"/>
        <v>11085</v>
      </c>
      <c r="N83">
        <f t="shared" si="16"/>
        <v>38539.4</v>
      </c>
      <c r="O83">
        <f t="shared" si="17"/>
        <v>81450</v>
      </c>
      <c r="Q83">
        <v>15744</v>
      </c>
      <c r="R83">
        <v>515</v>
      </c>
      <c r="T83">
        <v>2623.4000000000015</v>
      </c>
      <c r="U83">
        <v>-233.59999999999854</v>
      </c>
      <c r="W83">
        <v>2623.4</v>
      </c>
      <c r="X83">
        <v>280</v>
      </c>
      <c r="Z83">
        <v>38539.4</v>
      </c>
      <c r="AA83">
        <v>1.5032148917730945</v>
      </c>
      <c r="AK83">
        <v>38539.4</v>
      </c>
      <c r="AL83">
        <v>1.5032148917730945</v>
      </c>
    </row>
    <row r="84" spans="2:38" x14ac:dyDescent="0.25">
      <c r="B84">
        <v>4834</v>
      </c>
      <c r="C84">
        <v>98253</v>
      </c>
      <c r="D84">
        <v>38251</v>
      </c>
      <c r="E84">
        <v>28085</v>
      </c>
      <c r="F84">
        <v>65083</v>
      </c>
      <c r="H84">
        <v>87937</v>
      </c>
      <c r="J84">
        <f t="shared" si="12"/>
        <v>46901.2</v>
      </c>
      <c r="K84">
        <f t="shared" si="13"/>
        <v>1.8749413661057714</v>
      </c>
      <c r="L84">
        <f t="shared" si="14"/>
        <v>98253</v>
      </c>
      <c r="M84">
        <f t="shared" si="15"/>
        <v>4834</v>
      </c>
      <c r="N84">
        <f t="shared" si="16"/>
        <v>46901.2</v>
      </c>
      <c r="O84">
        <f t="shared" si="17"/>
        <v>93419</v>
      </c>
      <c r="Q84">
        <v>-6773</v>
      </c>
      <c r="R84">
        <v>-28</v>
      </c>
      <c r="T84">
        <v>-3627.2000000000044</v>
      </c>
      <c r="U84">
        <v>277.39999999999418</v>
      </c>
      <c r="W84">
        <v>5011.2</v>
      </c>
      <c r="X84">
        <v>1169.8</v>
      </c>
      <c r="AD84">
        <v>46901.2</v>
      </c>
      <c r="AE84">
        <v>1.8749413661057714</v>
      </c>
      <c r="AK84">
        <v>46901.2</v>
      </c>
      <c r="AL84">
        <v>1.8749413661057714</v>
      </c>
    </row>
    <row r="85" spans="2:38" x14ac:dyDescent="0.25">
      <c r="B85">
        <v>77309</v>
      </c>
      <c r="C85">
        <v>6357</v>
      </c>
      <c r="D85">
        <v>105939</v>
      </c>
      <c r="E85">
        <v>39125</v>
      </c>
      <c r="F85">
        <v>44232</v>
      </c>
      <c r="H85">
        <v>89608</v>
      </c>
      <c r="J85">
        <f t="shared" si="12"/>
        <v>54592.4</v>
      </c>
      <c r="K85">
        <f t="shared" si="13"/>
        <v>1.6414006345205558</v>
      </c>
      <c r="L85">
        <f t="shared" si="14"/>
        <v>105939</v>
      </c>
      <c r="M85">
        <f t="shared" si="15"/>
        <v>6357</v>
      </c>
      <c r="N85">
        <f t="shared" si="16"/>
        <v>54592.4</v>
      </c>
      <c r="O85">
        <f t="shared" si="17"/>
        <v>99582</v>
      </c>
      <c r="Q85">
        <v>-3872</v>
      </c>
      <c r="R85">
        <v>-264</v>
      </c>
      <c r="T85">
        <v>-4939.5999999999985</v>
      </c>
      <c r="U85">
        <v>-316.79999999999563</v>
      </c>
      <c r="W85">
        <v>5117.2</v>
      </c>
      <c r="X85">
        <v>565.6</v>
      </c>
      <c r="AF85">
        <v>54592.4</v>
      </c>
      <c r="AG85">
        <v>1.6414006345205558</v>
      </c>
      <c r="AK85">
        <v>54592.4</v>
      </c>
      <c r="AL85">
        <v>1.6414006345205558</v>
      </c>
    </row>
    <row r="86" spans="2:38" x14ac:dyDescent="0.25">
      <c r="B86">
        <v>5818</v>
      </c>
      <c r="C86">
        <v>78507</v>
      </c>
      <c r="D86">
        <v>117693</v>
      </c>
      <c r="E86">
        <v>32812</v>
      </c>
      <c r="F86">
        <v>68655</v>
      </c>
      <c r="H86">
        <v>97389</v>
      </c>
      <c r="J86">
        <f t="shared" si="12"/>
        <v>60697</v>
      </c>
      <c r="K86">
        <f t="shared" si="13"/>
        <v>1.604510931347513</v>
      </c>
      <c r="L86">
        <f t="shared" si="14"/>
        <v>117693</v>
      </c>
      <c r="M86">
        <f t="shared" si="15"/>
        <v>5818</v>
      </c>
      <c r="N86">
        <f t="shared" si="16"/>
        <v>60697</v>
      </c>
      <c r="O86">
        <f t="shared" si="17"/>
        <v>111875</v>
      </c>
      <c r="Q86">
        <v>-6054</v>
      </c>
      <c r="R86">
        <v>-958</v>
      </c>
      <c r="T86">
        <v>1140.4000000000015</v>
      </c>
      <c r="U86">
        <v>-159</v>
      </c>
      <c r="W86">
        <v>3543.6</v>
      </c>
      <c r="X86">
        <v>366.6</v>
      </c>
      <c r="AF86">
        <v>60697</v>
      </c>
      <c r="AG86">
        <v>1.604510931347513</v>
      </c>
      <c r="AK86">
        <v>60697</v>
      </c>
      <c r="AL86">
        <v>1.604510931347513</v>
      </c>
    </row>
    <row r="87" spans="2:38" x14ac:dyDescent="0.25">
      <c r="B87">
        <v>29366</v>
      </c>
      <c r="C87">
        <v>44965</v>
      </c>
      <c r="D87">
        <v>75328</v>
      </c>
      <c r="E87">
        <v>108039</v>
      </c>
      <c r="F87">
        <v>94509</v>
      </c>
      <c r="H87">
        <v>118849</v>
      </c>
      <c r="J87">
        <f t="shared" si="12"/>
        <v>70441.399999999994</v>
      </c>
      <c r="K87">
        <f t="shared" si="13"/>
        <v>1.6872038318375275</v>
      </c>
      <c r="L87">
        <f t="shared" si="14"/>
        <v>108039</v>
      </c>
      <c r="M87">
        <f t="shared" si="15"/>
        <v>29366</v>
      </c>
      <c r="N87">
        <f t="shared" si="16"/>
        <v>70441.399999999994</v>
      </c>
      <c r="O87">
        <f t="shared" si="17"/>
        <v>78673</v>
      </c>
      <c r="Q87">
        <v>2245</v>
      </c>
      <c r="R87">
        <v>-1273</v>
      </c>
      <c r="T87">
        <v>2914.3999999999942</v>
      </c>
      <c r="U87">
        <v>87.19999999999709</v>
      </c>
      <c r="W87">
        <v>5680</v>
      </c>
      <c r="X87">
        <v>1112.0000000000002</v>
      </c>
      <c r="AF87">
        <v>70441.399999999994</v>
      </c>
      <c r="AG87">
        <v>1.6872038318375275</v>
      </c>
      <c r="AK87">
        <v>70441.399999999994</v>
      </c>
      <c r="AL87">
        <v>1.6872038318375275</v>
      </c>
    </row>
    <row r="88" spans="2:38" x14ac:dyDescent="0.25">
      <c r="B88">
        <v>84634</v>
      </c>
      <c r="C88">
        <v>6253</v>
      </c>
      <c r="D88">
        <v>38446</v>
      </c>
      <c r="E88">
        <v>71939</v>
      </c>
      <c r="F88">
        <v>39550</v>
      </c>
      <c r="H88">
        <v>62421</v>
      </c>
      <c r="J88">
        <f t="shared" si="12"/>
        <v>48164.4</v>
      </c>
      <c r="K88">
        <f t="shared" si="13"/>
        <v>1.2959987044373023</v>
      </c>
      <c r="L88">
        <f t="shared" si="14"/>
        <v>84634</v>
      </c>
      <c r="M88">
        <f t="shared" si="15"/>
        <v>6253</v>
      </c>
      <c r="N88">
        <f t="shared" si="16"/>
        <v>48164.4</v>
      </c>
      <c r="O88">
        <f t="shared" si="17"/>
        <v>78381</v>
      </c>
      <c r="Q88">
        <v>-1785</v>
      </c>
      <c r="R88">
        <v>4</v>
      </c>
      <c r="T88">
        <v>-2462.4000000000015</v>
      </c>
      <c r="U88">
        <v>276.20000000000437</v>
      </c>
      <c r="W88">
        <v>5321.6</v>
      </c>
      <c r="X88">
        <v>1065</v>
      </c>
      <c r="Z88">
        <v>48164.4</v>
      </c>
      <c r="AA88">
        <v>1.2959987044373023</v>
      </c>
      <c r="AK88">
        <v>48164.4</v>
      </c>
      <c r="AL88">
        <v>1.2959987044373023</v>
      </c>
    </row>
    <row r="89" spans="2:38" x14ac:dyDescent="0.25">
      <c r="B89">
        <v>4666</v>
      </c>
      <c r="C89">
        <v>85206</v>
      </c>
      <c r="D89">
        <v>66256</v>
      </c>
      <c r="E89">
        <v>16747</v>
      </c>
      <c r="F89">
        <v>20540</v>
      </c>
      <c r="H89">
        <v>104901</v>
      </c>
      <c r="J89">
        <f t="shared" si="12"/>
        <v>38683</v>
      </c>
      <c r="K89">
        <f t="shared" si="13"/>
        <v>2.7118113900162863</v>
      </c>
      <c r="L89">
        <f t="shared" si="14"/>
        <v>85206</v>
      </c>
      <c r="M89">
        <f t="shared" si="15"/>
        <v>4666</v>
      </c>
      <c r="N89">
        <f t="shared" si="16"/>
        <v>38683</v>
      </c>
      <c r="O89">
        <f t="shared" si="17"/>
        <v>80540</v>
      </c>
      <c r="Q89">
        <v>10068</v>
      </c>
      <c r="R89">
        <v>2</v>
      </c>
      <c r="T89">
        <v>1069.5999999999985</v>
      </c>
      <c r="U89">
        <v>614.59999999999854</v>
      </c>
      <c r="W89">
        <v>3677.6</v>
      </c>
      <c r="X89">
        <v>737</v>
      </c>
      <c r="AD89">
        <v>38683</v>
      </c>
      <c r="AE89">
        <v>2.7118113900162863</v>
      </c>
      <c r="AK89">
        <v>38683</v>
      </c>
      <c r="AL89">
        <v>2.7118113900162863</v>
      </c>
    </row>
    <row r="90" spans="2:38" x14ac:dyDescent="0.25">
      <c r="B90">
        <v>74833</v>
      </c>
      <c r="C90">
        <v>109566</v>
      </c>
      <c r="D90">
        <v>100237</v>
      </c>
      <c r="E90">
        <v>75092</v>
      </c>
      <c r="F90">
        <v>41396</v>
      </c>
      <c r="H90">
        <v>135096</v>
      </c>
      <c r="J90">
        <f t="shared" si="12"/>
        <v>80224.800000000003</v>
      </c>
      <c r="K90">
        <f t="shared" si="13"/>
        <v>1.6839680497801177</v>
      </c>
      <c r="L90">
        <f t="shared" si="14"/>
        <v>109566</v>
      </c>
      <c r="M90">
        <f t="shared" si="15"/>
        <v>41396</v>
      </c>
      <c r="N90">
        <f t="shared" si="16"/>
        <v>80224.800000000003</v>
      </c>
      <c r="O90">
        <f t="shared" si="17"/>
        <v>68170</v>
      </c>
      <c r="Q90">
        <v>-1311</v>
      </c>
      <c r="R90">
        <v>2</v>
      </c>
      <c r="T90">
        <v>-1324.1999999999971</v>
      </c>
      <c r="U90">
        <v>136.60000000000582</v>
      </c>
      <c r="W90">
        <v>5006.2</v>
      </c>
      <c r="X90">
        <v>823.4</v>
      </c>
      <c r="AF90">
        <v>80224.800000000003</v>
      </c>
      <c r="AG90">
        <v>1.6839680497801177</v>
      </c>
      <c r="AK90">
        <v>80224.800000000003</v>
      </c>
      <c r="AL90">
        <v>1.6839680497801177</v>
      </c>
    </row>
    <row r="91" spans="2:38" x14ac:dyDescent="0.25">
      <c r="B91">
        <v>30053</v>
      </c>
      <c r="C91">
        <v>7232</v>
      </c>
      <c r="D91">
        <v>96892</v>
      </c>
      <c r="E91">
        <v>69739</v>
      </c>
      <c r="F91">
        <v>15648</v>
      </c>
      <c r="H91">
        <v>114340</v>
      </c>
      <c r="J91">
        <f t="shared" si="12"/>
        <v>43912.800000000003</v>
      </c>
      <c r="K91">
        <f t="shared" si="13"/>
        <v>2.6037966151099452</v>
      </c>
      <c r="L91">
        <f t="shared" si="14"/>
        <v>96892</v>
      </c>
      <c r="M91">
        <f t="shared" si="15"/>
        <v>7232</v>
      </c>
      <c r="N91">
        <f t="shared" si="16"/>
        <v>43912.800000000003</v>
      </c>
      <c r="O91">
        <f t="shared" si="17"/>
        <v>89660</v>
      </c>
      <c r="Q91">
        <v>7330</v>
      </c>
      <c r="R91">
        <v>634</v>
      </c>
      <c r="T91">
        <v>-2212.1999999999971</v>
      </c>
      <c r="U91">
        <v>27.200000000004366</v>
      </c>
      <c r="W91">
        <v>4169.3999999999996</v>
      </c>
      <c r="X91">
        <v>691.6</v>
      </c>
      <c r="AD91">
        <v>43912.800000000003</v>
      </c>
      <c r="AE91">
        <v>2.6037966151099452</v>
      </c>
      <c r="AK91">
        <v>43912.800000000003</v>
      </c>
      <c r="AL91">
        <v>2.6037966151099452</v>
      </c>
    </row>
    <row r="92" spans="2:38" x14ac:dyDescent="0.25">
      <c r="B92">
        <v>17629</v>
      </c>
      <c r="C92">
        <v>78988</v>
      </c>
      <c r="D92">
        <v>95639</v>
      </c>
      <c r="E92">
        <v>72764</v>
      </c>
      <c r="F92">
        <v>79862</v>
      </c>
      <c r="H92">
        <v>115302</v>
      </c>
      <c r="J92">
        <f t="shared" si="12"/>
        <v>68976.399999999994</v>
      </c>
      <c r="K92">
        <f t="shared" si="13"/>
        <v>1.6716152191184233</v>
      </c>
      <c r="L92">
        <f t="shared" si="14"/>
        <v>95639</v>
      </c>
      <c r="M92">
        <f t="shared" si="15"/>
        <v>17629</v>
      </c>
      <c r="N92">
        <f t="shared" si="16"/>
        <v>68976.399999999994</v>
      </c>
      <c r="O92">
        <f t="shared" si="17"/>
        <v>78010</v>
      </c>
      <c r="Q92">
        <v>1773</v>
      </c>
      <c r="R92">
        <v>1379</v>
      </c>
      <c r="T92">
        <v>2482.5999999999913</v>
      </c>
      <c r="U92">
        <v>52.19999999999709</v>
      </c>
      <c r="W92">
        <v>3130.2</v>
      </c>
      <c r="X92">
        <v>532.19999999999993</v>
      </c>
      <c r="AF92">
        <v>68976.399999999994</v>
      </c>
      <c r="AG92">
        <v>1.6716152191184233</v>
      </c>
      <c r="AK92">
        <v>68976.399999999994</v>
      </c>
      <c r="AL92">
        <v>1.6716152191184233</v>
      </c>
    </row>
    <row r="93" spans="2:38" x14ac:dyDescent="0.25">
      <c r="B93">
        <v>33212</v>
      </c>
      <c r="C93">
        <v>99827</v>
      </c>
      <c r="D93">
        <v>7722</v>
      </c>
      <c r="E93">
        <v>82568</v>
      </c>
      <c r="F93">
        <v>105257</v>
      </c>
      <c r="H93">
        <v>92105</v>
      </c>
      <c r="J93">
        <f t="shared" si="12"/>
        <v>65717.2</v>
      </c>
      <c r="K93">
        <f t="shared" si="13"/>
        <v>1.4015356710267632</v>
      </c>
      <c r="L93">
        <f t="shared" si="14"/>
        <v>105257</v>
      </c>
      <c r="M93">
        <f t="shared" si="15"/>
        <v>7722</v>
      </c>
      <c r="N93">
        <f t="shared" si="16"/>
        <v>65717.2</v>
      </c>
      <c r="O93">
        <f t="shared" si="17"/>
        <v>97535</v>
      </c>
      <c r="Q93">
        <v>-3220</v>
      </c>
      <c r="R93">
        <v>201</v>
      </c>
      <c r="T93">
        <v>4610.7999999999956</v>
      </c>
      <c r="U93">
        <v>677.19999999999709</v>
      </c>
      <c r="W93">
        <v>4610.8</v>
      </c>
      <c r="X93">
        <v>692.4</v>
      </c>
      <c r="AB93">
        <v>65717.2</v>
      </c>
      <c r="AC93">
        <v>1.4015356710267632</v>
      </c>
      <c r="AK93">
        <v>65717.2</v>
      </c>
      <c r="AL93">
        <v>1.4015356710267632</v>
      </c>
    </row>
    <row r="94" spans="2:38" x14ac:dyDescent="0.25">
      <c r="B94">
        <v>120918</v>
      </c>
      <c r="C94">
        <v>105546</v>
      </c>
      <c r="D94">
        <v>98336</v>
      </c>
      <c r="E94">
        <v>20570</v>
      </c>
      <c r="F94">
        <v>90694</v>
      </c>
      <c r="H94">
        <v>94865</v>
      </c>
      <c r="J94">
        <f t="shared" si="12"/>
        <v>87212.800000000003</v>
      </c>
      <c r="K94">
        <f t="shared" si="13"/>
        <v>1.0877417076392455</v>
      </c>
      <c r="L94">
        <f t="shared" si="14"/>
        <v>120918</v>
      </c>
      <c r="M94">
        <f t="shared" si="15"/>
        <v>20570</v>
      </c>
      <c r="N94">
        <f t="shared" si="16"/>
        <v>87212.800000000003</v>
      </c>
      <c r="O94">
        <f t="shared" si="17"/>
        <v>100348</v>
      </c>
      <c r="Q94">
        <v>5936</v>
      </c>
      <c r="R94">
        <v>-426</v>
      </c>
      <c r="T94">
        <v>2515</v>
      </c>
      <c r="U94">
        <v>608.80000000000291</v>
      </c>
      <c r="W94">
        <v>6488.5999999999995</v>
      </c>
      <c r="X94">
        <v>743.6</v>
      </c>
      <c r="AB94">
        <v>87212.800000000003</v>
      </c>
      <c r="AC94">
        <v>1.0877417076392455</v>
      </c>
      <c r="AI94">
        <v>87212.800000000003</v>
      </c>
      <c r="AJ94">
        <v>1.0877417076392455</v>
      </c>
    </row>
    <row r="95" spans="2:38" x14ac:dyDescent="0.25">
      <c r="B95">
        <v>61324</v>
      </c>
      <c r="C95">
        <v>98682</v>
      </c>
      <c r="D95">
        <v>105197</v>
      </c>
      <c r="E95">
        <v>8217</v>
      </c>
      <c r="F95">
        <v>89661</v>
      </c>
      <c r="H95">
        <v>93838</v>
      </c>
      <c r="J95">
        <f t="shared" si="12"/>
        <v>72616.2</v>
      </c>
      <c r="K95">
        <f t="shared" si="13"/>
        <v>1.2922460828300022</v>
      </c>
      <c r="L95">
        <f t="shared" si="14"/>
        <v>105197</v>
      </c>
      <c r="M95">
        <f t="shared" si="15"/>
        <v>8217</v>
      </c>
      <c r="N95">
        <f t="shared" si="16"/>
        <v>72616.2</v>
      </c>
      <c r="O95">
        <f t="shared" si="17"/>
        <v>96980</v>
      </c>
      <c r="Q95">
        <v>-4316</v>
      </c>
      <c r="R95">
        <v>809</v>
      </c>
      <c r="T95">
        <v>538.19999999999709</v>
      </c>
      <c r="U95">
        <v>-308.80000000000291</v>
      </c>
      <c r="W95">
        <v>1568.2</v>
      </c>
      <c r="X95">
        <v>452.40000000000003</v>
      </c>
      <c r="AB95">
        <v>72616.2</v>
      </c>
      <c r="AC95">
        <v>1.2922460828300022</v>
      </c>
      <c r="AK95">
        <v>72616.2</v>
      </c>
      <c r="AL95">
        <v>1.2922460828300022</v>
      </c>
    </row>
    <row r="96" spans="2:38" x14ac:dyDescent="0.25">
      <c r="B96">
        <v>74193</v>
      </c>
      <c r="C96">
        <v>33567</v>
      </c>
      <c r="D96">
        <v>25346</v>
      </c>
      <c r="E96">
        <v>60375</v>
      </c>
      <c r="F96">
        <v>74818</v>
      </c>
      <c r="H96">
        <v>70966</v>
      </c>
      <c r="J96">
        <f t="shared" si="12"/>
        <v>53659.8</v>
      </c>
      <c r="K96">
        <f t="shared" si="13"/>
        <v>1.3225170425532706</v>
      </c>
      <c r="L96">
        <f t="shared" si="14"/>
        <v>74818</v>
      </c>
      <c r="M96">
        <f t="shared" si="15"/>
        <v>25346</v>
      </c>
      <c r="N96">
        <f t="shared" si="16"/>
        <v>53659.8</v>
      </c>
      <c r="O96">
        <f t="shared" si="17"/>
        <v>49472</v>
      </c>
      <c r="Q96">
        <v>-7754</v>
      </c>
      <c r="R96">
        <v>0</v>
      </c>
      <c r="T96">
        <v>1507.8000000000029</v>
      </c>
      <c r="U96">
        <v>-129.59999999999854</v>
      </c>
      <c r="W96">
        <v>3125</v>
      </c>
      <c r="X96">
        <v>785.59999999999991</v>
      </c>
      <c r="Z96">
        <v>53659.8</v>
      </c>
      <c r="AA96">
        <v>1.3225170425532706</v>
      </c>
      <c r="AI96">
        <v>53659.8</v>
      </c>
      <c r="AJ96">
        <v>1.3225170425532706</v>
      </c>
    </row>
    <row r="97" spans="2:38" x14ac:dyDescent="0.25">
      <c r="B97">
        <v>48185</v>
      </c>
      <c r="C97">
        <v>102755</v>
      </c>
      <c r="D97">
        <v>17780</v>
      </c>
      <c r="E97">
        <v>93509</v>
      </c>
      <c r="F97">
        <v>86749</v>
      </c>
      <c r="H97">
        <v>118173</v>
      </c>
      <c r="J97">
        <f t="shared" si="12"/>
        <v>69795.600000000006</v>
      </c>
      <c r="K97">
        <f t="shared" si="13"/>
        <v>1.6931296528721007</v>
      </c>
      <c r="L97">
        <f t="shared" si="14"/>
        <v>102755</v>
      </c>
      <c r="M97">
        <f t="shared" si="15"/>
        <v>17780</v>
      </c>
      <c r="N97">
        <f t="shared" si="16"/>
        <v>69795.600000000006</v>
      </c>
      <c r="O97">
        <f t="shared" si="17"/>
        <v>84975</v>
      </c>
      <c r="Q97">
        <v>1569</v>
      </c>
      <c r="R97">
        <v>222</v>
      </c>
      <c r="T97">
        <v>423.60000000000582</v>
      </c>
      <c r="U97">
        <v>-81.19999999999709</v>
      </c>
      <c r="W97">
        <v>3735.6000000000004</v>
      </c>
      <c r="X97">
        <v>1148.4000000000001</v>
      </c>
      <c r="AF97">
        <v>69795.600000000006</v>
      </c>
      <c r="AG97">
        <v>1.6931296528721007</v>
      </c>
      <c r="AK97">
        <v>69795.600000000006</v>
      </c>
      <c r="AL97">
        <v>1.6931296528721007</v>
      </c>
    </row>
    <row r="98" spans="2:38" x14ac:dyDescent="0.25">
      <c r="B98">
        <v>7982</v>
      </c>
      <c r="C98">
        <v>85254</v>
      </c>
      <c r="D98">
        <v>106427</v>
      </c>
      <c r="E98">
        <v>109649</v>
      </c>
      <c r="F98">
        <v>77844</v>
      </c>
      <c r="H98">
        <v>136791</v>
      </c>
      <c r="J98">
        <f t="shared" si="12"/>
        <v>77431.199999999997</v>
      </c>
      <c r="K98">
        <f t="shared" ref="K98:K129" si="18">H98/J98</f>
        <v>1.7666134581409045</v>
      </c>
      <c r="L98">
        <f t="shared" si="14"/>
        <v>109649</v>
      </c>
      <c r="M98">
        <f t="shared" si="15"/>
        <v>7982</v>
      </c>
      <c r="N98">
        <f t="shared" si="16"/>
        <v>77431.199999999997</v>
      </c>
      <c r="O98">
        <f t="shared" si="17"/>
        <v>101667</v>
      </c>
      <c r="Q98">
        <v>7026</v>
      </c>
      <c r="R98">
        <v>79</v>
      </c>
      <c r="T98">
        <v>4049.3999999999942</v>
      </c>
      <c r="U98">
        <v>454.59999999999127</v>
      </c>
      <c r="W98">
        <v>8083</v>
      </c>
      <c r="X98">
        <v>497.4</v>
      </c>
      <c r="AF98">
        <v>77431.199999999997</v>
      </c>
      <c r="AG98">
        <v>1.7666134581409045</v>
      </c>
      <c r="AK98">
        <v>77431.199999999997</v>
      </c>
      <c r="AL98">
        <v>1.7666134581409045</v>
      </c>
    </row>
    <row r="99" spans="2:38" x14ac:dyDescent="0.25">
      <c r="B99">
        <v>68418</v>
      </c>
      <c r="C99">
        <v>11125</v>
      </c>
      <c r="D99">
        <v>65980</v>
      </c>
      <c r="E99">
        <v>18786</v>
      </c>
      <c r="F99">
        <v>114675</v>
      </c>
      <c r="H99">
        <v>93380</v>
      </c>
      <c r="J99">
        <f t="shared" si="12"/>
        <v>55796.800000000003</v>
      </c>
      <c r="K99">
        <f t="shared" si="18"/>
        <v>1.6735726780030395</v>
      </c>
      <c r="L99">
        <f t="shared" si="14"/>
        <v>114675</v>
      </c>
      <c r="M99">
        <f t="shared" si="15"/>
        <v>11125</v>
      </c>
      <c r="N99">
        <f t="shared" si="16"/>
        <v>55796.800000000003</v>
      </c>
      <c r="O99">
        <f t="shared" si="17"/>
        <v>103550</v>
      </c>
      <c r="Q99">
        <v>-6250</v>
      </c>
      <c r="R99">
        <v>-93</v>
      </c>
      <c r="T99">
        <v>-561.79999999999563</v>
      </c>
      <c r="U99">
        <v>503.80000000000291</v>
      </c>
      <c r="W99">
        <v>4619.3999999999996</v>
      </c>
      <c r="X99">
        <v>916.19999999999993</v>
      </c>
      <c r="AD99">
        <v>55796.800000000003</v>
      </c>
      <c r="AE99">
        <v>1.6735726780030395</v>
      </c>
      <c r="AK99">
        <v>55796.800000000003</v>
      </c>
      <c r="AL99">
        <v>1.6735726780030395</v>
      </c>
    </row>
    <row r="100" spans="2:38" x14ac:dyDescent="0.25">
      <c r="B100">
        <v>45267</v>
      </c>
      <c r="C100">
        <v>106265</v>
      </c>
      <c r="D100">
        <v>77803</v>
      </c>
      <c r="E100">
        <v>72445</v>
      </c>
      <c r="F100">
        <v>26087</v>
      </c>
      <c r="H100">
        <v>79469</v>
      </c>
      <c r="J100">
        <f t="shared" si="12"/>
        <v>65573.399999999994</v>
      </c>
      <c r="K100">
        <f t="shared" si="18"/>
        <v>1.2119090972863997</v>
      </c>
      <c r="L100">
        <f t="shared" si="14"/>
        <v>106265</v>
      </c>
      <c r="M100">
        <f t="shared" si="15"/>
        <v>26087</v>
      </c>
      <c r="N100">
        <f t="shared" si="16"/>
        <v>65573.399999999994</v>
      </c>
      <c r="O100">
        <f t="shared" si="17"/>
        <v>80178</v>
      </c>
      <c r="Q100">
        <v>-8599</v>
      </c>
      <c r="R100">
        <v>193</v>
      </c>
      <c r="T100">
        <v>4565.3999999999942</v>
      </c>
      <c r="U100">
        <v>252.19999999999709</v>
      </c>
      <c r="W100">
        <v>7663.8</v>
      </c>
      <c r="X100">
        <v>762.19999999999993</v>
      </c>
      <c r="AB100">
        <v>65573.399999999994</v>
      </c>
      <c r="AC100">
        <v>1.2119090972863997</v>
      </c>
      <c r="AI100">
        <v>65573.399999999994</v>
      </c>
      <c r="AJ100">
        <v>1.2119090972863997</v>
      </c>
    </row>
    <row r="101" spans="2:38" x14ac:dyDescent="0.25">
      <c r="B101">
        <v>104497</v>
      </c>
      <c r="C101">
        <v>31783</v>
      </c>
      <c r="D101">
        <v>11133</v>
      </c>
      <c r="E101">
        <v>100458</v>
      </c>
      <c r="F101">
        <v>48434</v>
      </c>
      <c r="H101">
        <v>103388</v>
      </c>
      <c r="J101">
        <f t="shared" si="12"/>
        <v>59261</v>
      </c>
      <c r="K101">
        <f t="shared" si="18"/>
        <v>1.7446212517507298</v>
      </c>
      <c r="L101">
        <f t="shared" si="14"/>
        <v>104497</v>
      </c>
      <c r="M101">
        <f t="shared" si="15"/>
        <v>11133</v>
      </c>
      <c r="N101">
        <f t="shared" si="16"/>
        <v>59261</v>
      </c>
      <c r="O101">
        <f t="shared" si="17"/>
        <v>93364</v>
      </c>
      <c r="Q101">
        <v>-2146</v>
      </c>
      <c r="R101">
        <v>-2</v>
      </c>
      <c r="T101">
        <v>2853.1999999999971</v>
      </c>
      <c r="U101">
        <v>293.19999999999709</v>
      </c>
      <c r="W101">
        <v>7433.2000000000007</v>
      </c>
      <c r="X101">
        <v>1042.4000000000001</v>
      </c>
      <c r="AD101">
        <v>59261</v>
      </c>
      <c r="AE101">
        <v>1.7446212517507298</v>
      </c>
      <c r="AK101">
        <v>59261</v>
      </c>
      <c r="AL101">
        <v>1.7446212517507298</v>
      </c>
    </row>
    <row r="103" spans="2:38" x14ac:dyDescent="0.25">
      <c r="B103">
        <v>4194063</v>
      </c>
      <c r="C103">
        <v>4395787</v>
      </c>
      <c r="D103">
        <v>4358426</v>
      </c>
      <c r="E103">
        <v>4992434</v>
      </c>
      <c r="F103">
        <v>4091871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99E0C6-11E4-47AC-BBE8-0220C5FE3421}">
  <dimension ref="A1:AL103"/>
  <sheetViews>
    <sheetView workbookViewId="0"/>
  </sheetViews>
  <sheetFormatPr defaultRowHeight="15" x14ac:dyDescent="0.25"/>
  <sheetData>
    <row r="1" spans="1:38" x14ac:dyDescent="0.25">
      <c r="A1" t="s">
        <v>53</v>
      </c>
    </row>
    <row r="2" spans="1:38" x14ac:dyDescent="0.25">
      <c r="B2">
        <v>13555</v>
      </c>
      <c r="C2">
        <v>100921</v>
      </c>
      <c r="D2">
        <v>87241</v>
      </c>
      <c r="E2">
        <v>91858</v>
      </c>
      <c r="F2">
        <v>52329</v>
      </c>
      <c r="H2">
        <v>114370</v>
      </c>
      <c r="J2">
        <f t="shared" ref="J2:J33" si="0">AVERAGE(B2:F2)</f>
        <v>69180.800000000003</v>
      </c>
      <c r="K2">
        <f t="shared" ref="K2:K33" si="1">H2/J2</f>
        <v>1.6532043572783199</v>
      </c>
      <c r="L2">
        <f t="shared" ref="L2:L33" si="2">MAX(B2:F2)</f>
        <v>100921</v>
      </c>
      <c r="M2">
        <f t="shared" ref="M2:M33" si="3">MIN(B2:F2)</f>
        <v>13555</v>
      </c>
      <c r="N2">
        <f t="shared" ref="N2:N33" si="4">AVERAGE(B2:F2)</f>
        <v>69180.800000000003</v>
      </c>
      <c r="O2">
        <f t="shared" ref="O2:O33" si="5">L2-M2</f>
        <v>87366</v>
      </c>
      <c r="Q2">
        <v>-5678</v>
      </c>
      <c r="R2">
        <v>8</v>
      </c>
      <c r="T2">
        <v>1432.4000000000087</v>
      </c>
      <c r="U2">
        <v>-328.39999999999418</v>
      </c>
      <c r="W2">
        <v>4749.2</v>
      </c>
      <c r="X2">
        <v>328.4</v>
      </c>
      <c r="AF2">
        <v>69180.800000000003</v>
      </c>
      <c r="AG2">
        <v>1.6532043572783199</v>
      </c>
      <c r="AK2">
        <v>69180.800000000003</v>
      </c>
      <c r="AL2">
        <v>1.6532043572783199</v>
      </c>
    </row>
    <row r="3" spans="1:38" x14ac:dyDescent="0.25">
      <c r="B3">
        <v>21375</v>
      </c>
      <c r="C3">
        <v>53826</v>
      </c>
      <c r="D3">
        <v>15103</v>
      </c>
      <c r="E3">
        <v>45477</v>
      </c>
      <c r="F3">
        <v>103173</v>
      </c>
      <c r="H3">
        <v>50230</v>
      </c>
      <c r="J3">
        <f t="shared" si="0"/>
        <v>47790.8</v>
      </c>
      <c r="K3">
        <f t="shared" si="1"/>
        <v>1.0510391121303682</v>
      </c>
      <c r="L3">
        <f t="shared" si="2"/>
        <v>103173</v>
      </c>
      <c r="M3">
        <f t="shared" si="3"/>
        <v>15103</v>
      </c>
      <c r="N3">
        <f t="shared" si="4"/>
        <v>47790.8</v>
      </c>
      <c r="O3">
        <f t="shared" si="5"/>
        <v>88070</v>
      </c>
      <c r="Q3">
        <v>-446</v>
      </c>
      <c r="R3">
        <v>1257</v>
      </c>
      <c r="T3">
        <v>3215.6000000000058</v>
      </c>
      <c r="U3">
        <v>230.60000000000582</v>
      </c>
      <c r="W3">
        <v>3769.9999999999995</v>
      </c>
      <c r="X3">
        <v>642.20000000000005</v>
      </c>
      <c r="Z3">
        <v>47790.8</v>
      </c>
      <c r="AA3">
        <v>1.0510391121303682</v>
      </c>
      <c r="AI3">
        <v>47790.8</v>
      </c>
      <c r="AJ3">
        <v>1.0510391121303682</v>
      </c>
    </row>
    <row r="4" spans="1:38" x14ac:dyDescent="0.25">
      <c r="B4">
        <v>93301</v>
      </c>
      <c r="C4">
        <v>70824</v>
      </c>
      <c r="D4">
        <v>115060</v>
      </c>
      <c r="E4">
        <v>46983</v>
      </c>
      <c r="F4">
        <v>74102</v>
      </c>
      <c r="H4">
        <v>130927</v>
      </c>
      <c r="J4">
        <f t="shared" si="0"/>
        <v>80054</v>
      </c>
      <c r="K4">
        <f t="shared" si="1"/>
        <v>1.6354835486046919</v>
      </c>
      <c r="L4">
        <f t="shared" si="2"/>
        <v>115060</v>
      </c>
      <c r="M4">
        <f t="shared" si="3"/>
        <v>46983</v>
      </c>
      <c r="N4">
        <f t="shared" si="4"/>
        <v>80054</v>
      </c>
      <c r="O4">
        <f t="shared" si="5"/>
        <v>68077</v>
      </c>
      <c r="Q4">
        <v>-5849</v>
      </c>
      <c r="R4">
        <v>-149</v>
      </c>
      <c r="T4">
        <v>374.60000000000582</v>
      </c>
      <c r="U4">
        <v>-60.80000000000291</v>
      </c>
      <c r="W4">
        <v>2061.8000000000002</v>
      </c>
      <c r="X4">
        <v>98.000000000000014</v>
      </c>
      <c r="AF4">
        <v>80054</v>
      </c>
      <c r="AG4">
        <v>1.6354835486046919</v>
      </c>
      <c r="AK4">
        <v>80054</v>
      </c>
      <c r="AL4">
        <v>1.6354835486046919</v>
      </c>
    </row>
    <row r="5" spans="1:38" x14ac:dyDescent="0.25">
      <c r="B5">
        <v>89933</v>
      </c>
      <c r="C5">
        <v>30504</v>
      </c>
      <c r="D5">
        <v>42816</v>
      </c>
      <c r="E5">
        <v>109459</v>
      </c>
      <c r="F5">
        <v>37314</v>
      </c>
      <c r="H5">
        <v>109636</v>
      </c>
      <c r="J5">
        <f t="shared" si="0"/>
        <v>62005.2</v>
      </c>
      <c r="K5">
        <f t="shared" si="1"/>
        <v>1.7681742821569804</v>
      </c>
      <c r="L5">
        <f t="shared" si="2"/>
        <v>109459</v>
      </c>
      <c r="M5">
        <f t="shared" si="3"/>
        <v>30504</v>
      </c>
      <c r="N5">
        <f t="shared" si="4"/>
        <v>62005.2</v>
      </c>
      <c r="O5">
        <f t="shared" si="5"/>
        <v>78955</v>
      </c>
      <c r="Q5">
        <v>3856</v>
      </c>
      <c r="R5">
        <v>1555</v>
      </c>
      <c r="T5">
        <v>-2496</v>
      </c>
      <c r="U5">
        <v>-146.40000000000146</v>
      </c>
      <c r="W5">
        <v>4476.8</v>
      </c>
      <c r="X5">
        <v>570.80000000000007</v>
      </c>
      <c r="AF5">
        <v>62005.2</v>
      </c>
      <c r="AG5">
        <v>1.7681742821569804</v>
      </c>
      <c r="AK5">
        <v>62005.2</v>
      </c>
      <c r="AL5">
        <v>1.7681742821569804</v>
      </c>
    </row>
    <row r="6" spans="1:38" x14ac:dyDescent="0.25">
      <c r="B6">
        <v>35077</v>
      </c>
      <c r="C6">
        <v>106387</v>
      </c>
      <c r="D6">
        <v>55283</v>
      </c>
      <c r="E6">
        <v>109668</v>
      </c>
      <c r="F6">
        <v>109065</v>
      </c>
      <c r="H6">
        <v>112676</v>
      </c>
      <c r="J6">
        <f t="shared" si="0"/>
        <v>83096</v>
      </c>
      <c r="K6">
        <f t="shared" si="1"/>
        <v>1.3559738134206218</v>
      </c>
      <c r="L6">
        <f t="shared" si="2"/>
        <v>109668</v>
      </c>
      <c r="M6">
        <f t="shared" si="3"/>
        <v>35077</v>
      </c>
      <c r="N6">
        <f t="shared" si="4"/>
        <v>83096</v>
      </c>
      <c r="O6">
        <f t="shared" si="5"/>
        <v>74591</v>
      </c>
      <c r="Q6">
        <v>6281</v>
      </c>
      <c r="R6">
        <v>710</v>
      </c>
      <c r="T6">
        <v>4548.1999999999971</v>
      </c>
      <c r="U6">
        <v>1064.6000000000058</v>
      </c>
      <c r="W6">
        <v>5994.2</v>
      </c>
      <c r="X6">
        <v>1064.6000000000001</v>
      </c>
      <c r="AB6">
        <v>83096</v>
      </c>
      <c r="AC6">
        <v>1.3559738134206218</v>
      </c>
      <c r="AK6">
        <v>83096</v>
      </c>
      <c r="AL6">
        <v>1.3559738134206218</v>
      </c>
    </row>
    <row r="7" spans="1:38" x14ac:dyDescent="0.25">
      <c r="B7">
        <v>56490</v>
      </c>
      <c r="C7">
        <v>2596</v>
      </c>
      <c r="D7">
        <v>28587</v>
      </c>
      <c r="E7">
        <v>36595</v>
      </c>
      <c r="F7">
        <v>15225</v>
      </c>
      <c r="H7">
        <v>32294</v>
      </c>
      <c r="J7">
        <f t="shared" si="0"/>
        <v>27898.6</v>
      </c>
      <c r="K7">
        <f t="shared" si="1"/>
        <v>1.1575491243288194</v>
      </c>
      <c r="L7">
        <f t="shared" si="2"/>
        <v>56490</v>
      </c>
      <c r="M7">
        <f t="shared" si="3"/>
        <v>2596</v>
      </c>
      <c r="N7">
        <f t="shared" si="4"/>
        <v>27898.6</v>
      </c>
      <c r="O7">
        <f t="shared" si="5"/>
        <v>53894</v>
      </c>
      <c r="Q7">
        <v>2159</v>
      </c>
      <c r="R7">
        <v>56</v>
      </c>
      <c r="T7">
        <v>-2064.2000000000007</v>
      </c>
      <c r="U7">
        <v>310.59999999999854</v>
      </c>
      <c r="W7">
        <v>6512.6</v>
      </c>
      <c r="X7">
        <v>474.6</v>
      </c>
      <c r="Z7">
        <v>27898.6</v>
      </c>
      <c r="AA7">
        <v>1.1575491243288194</v>
      </c>
      <c r="AI7">
        <v>27898.6</v>
      </c>
      <c r="AJ7">
        <v>1.1575491243288194</v>
      </c>
    </row>
    <row r="8" spans="1:38" x14ac:dyDescent="0.25">
      <c r="B8">
        <v>35890</v>
      </c>
      <c r="C8">
        <v>6678</v>
      </c>
      <c r="D8">
        <v>105551</v>
      </c>
      <c r="E8">
        <v>11311</v>
      </c>
      <c r="F8">
        <v>117950</v>
      </c>
      <c r="H8">
        <v>103017</v>
      </c>
      <c r="J8">
        <f t="shared" si="0"/>
        <v>55476</v>
      </c>
      <c r="K8">
        <f t="shared" si="1"/>
        <v>1.8569651741293531</v>
      </c>
      <c r="L8">
        <f t="shared" si="2"/>
        <v>117950</v>
      </c>
      <c r="M8">
        <f t="shared" si="3"/>
        <v>6678</v>
      </c>
      <c r="N8">
        <f t="shared" si="4"/>
        <v>55476</v>
      </c>
      <c r="O8">
        <f t="shared" si="5"/>
        <v>111272</v>
      </c>
      <c r="Q8">
        <v>189</v>
      </c>
      <c r="R8">
        <v>633</v>
      </c>
      <c r="T8">
        <v>2217</v>
      </c>
      <c r="U8">
        <v>-49.400000000001455</v>
      </c>
      <c r="W8">
        <v>5515.4</v>
      </c>
      <c r="X8">
        <v>642.20000000000005</v>
      </c>
      <c r="AD8">
        <v>55476</v>
      </c>
      <c r="AE8">
        <v>1.8569651741293531</v>
      </c>
      <c r="AK8">
        <v>55476</v>
      </c>
      <c r="AL8">
        <v>1.8569651741293531</v>
      </c>
    </row>
    <row r="9" spans="1:38" x14ac:dyDescent="0.25">
      <c r="B9">
        <v>4873</v>
      </c>
      <c r="C9">
        <v>57328</v>
      </c>
      <c r="D9">
        <v>111995</v>
      </c>
      <c r="E9">
        <v>94686</v>
      </c>
      <c r="F9">
        <v>25627</v>
      </c>
      <c r="H9">
        <v>66806</v>
      </c>
      <c r="J9">
        <f t="shared" si="0"/>
        <v>58901.8</v>
      </c>
      <c r="K9">
        <f t="shared" si="1"/>
        <v>1.1341928430031001</v>
      </c>
      <c r="L9">
        <f t="shared" si="2"/>
        <v>111995</v>
      </c>
      <c r="M9">
        <f t="shared" si="3"/>
        <v>4873</v>
      </c>
      <c r="N9">
        <f t="shared" si="4"/>
        <v>58901.8</v>
      </c>
      <c r="O9">
        <f t="shared" si="5"/>
        <v>107122</v>
      </c>
      <c r="Q9">
        <v>2600</v>
      </c>
      <c r="R9">
        <v>2214</v>
      </c>
      <c r="T9">
        <v>3699.4000000000015</v>
      </c>
      <c r="U9">
        <v>81.200000000004366</v>
      </c>
      <c r="W9">
        <v>4518.6000000000004</v>
      </c>
      <c r="X9">
        <v>88.399999999999991</v>
      </c>
      <c r="Z9">
        <v>58901.8</v>
      </c>
      <c r="AA9">
        <v>1.1341928430031001</v>
      </c>
      <c r="AI9">
        <v>58901.8</v>
      </c>
      <c r="AJ9">
        <v>1.1341928430031001</v>
      </c>
    </row>
    <row r="10" spans="1:38" x14ac:dyDescent="0.25">
      <c r="B10">
        <v>54475</v>
      </c>
      <c r="C10">
        <v>16459</v>
      </c>
      <c r="D10">
        <v>21167</v>
      </c>
      <c r="E10">
        <v>110663</v>
      </c>
      <c r="F10">
        <v>101978</v>
      </c>
      <c r="H10">
        <v>93395</v>
      </c>
      <c r="J10">
        <f t="shared" si="0"/>
        <v>60948.4</v>
      </c>
      <c r="K10">
        <f t="shared" si="1"/>
        <v>1.5323618011301363</v>
      </c>
      <c r="L10">
        <f t="shared" si="2"/>
        <v>110663</v>
      </c>
      <c r="M10">
        <f t="shared" si="3"/>
        <v>16459</v>
      </c>
      <c r="N10">
        <f t="shared" si="4"/>
        <v>60948.4</v>
      </c>
      <c r="O10">
        <f t="shared" si="5"/>
        <v>94204</v>
      </c>
      <c r="Q10">
        <v>2006</v>
      </c>
      <c r="R10">
        <v>1507</v>
      </c>
      <c r="T10">
        <v>3286</v>
      </c>
      <c r="U10">
        <v>423.40000000000146</v>
      </c>
      <c r="W10">
        <v>9057.2000000000007</v>
      </c>
      <c r="X10">
        <v>709</v>
      </c>
      <c r="AD10">
        <v>60948.4</v>
      </c>
      <c r="AE10">
        <v>1.5323618011301363</v>
      </c>
      <c r="AK10">
        <v>60948.4</v>
      </c>
      <c r="AL10">
        <v>1.5323618011301363</v>
      </c>
    </row>
    <row r="11" spans="1:38" x14ac:dyDescent="0.25">
      <c r="B11">
        <v>38290</v>
      </c>
      <c r="C11">
        <v>43505</v>
      </c>
      <c r="D11">
        <v>7335</v>
      </c>
      <c r="E11">
        <v>19235</v>
      </c>
      <c r="F11">
        <v>62535</v>
      </c>
      <c r="H11">
        <v>86460</v>
      </c>
      <c r="J11">
        <f t="shared" si="0"/>
        <v>34180</v>
      </c>
      <c r="K11">
        <f t="shared" si="1"/>
        <v>2.5295494441193682</v>
      </c>
      <c r="L11">
        <f t="shared" si="2"/>
        <v>62535</v>
      </c>
      <c r="M11">
        <f t="shared" si="3"/>
        <v>7335</v>
      </c>
      <c r="N11">
        <f t="shared" si="4"/>
        <v>34180</v>
      </c>
      <c r="O11">
        <f t="shared" si="5"/>
        <v>55200</v>
      </c>
      <c r="Q11">
        <v>-3945</v>
      </c>
      <c r="R11">
        <v>12</v>
      </c>
      <c r="T11">
        <v>871.59999999999854</v>
      </c>
      <c r="U11">
        <v>-328.19999999999709</v>
      </c>
      <c r="W11">
        <v>3673.6</v>
      </c>
      <c r="X11">
        <v>663</v>
      </c>
      <c r="AD11">
        <v>34180</v>
      </c>
      <c r="AE11">
        <v>2.5295494441193682</v>
      </c>
      <c r="AK11">
        <v>34180</v>
      </c>
      <c r="AL11">
        <v>2.5295494441193682</v>
      </c>
    </row>
    <row r="12" spans="1:38" x14ac:dyDescent="0.25">
      <c r="B12">
        <v>59361</v>
      </c>
      <c r="C12">
        <v>67237</v>
      </c>
      <c r="D12">
        <v>82492</v>
      </c>
      <c r="E12">
        <v>80130</v>
      </c>
      <c r="F12">
        <v>48180</v>
      </c>
      <c r="H12">
        <v>76714</v>
      </c>
      <c r="J12">
        <f t="shared" si="0"/>
        <v>67480</v>
      </c>
      <c r="K12">
        <f t="shared" si="1"/>
        <v>1.1368405453467694</v>
      </c>
      <c r="L12">
        <f t="shared" si="2"/>
        <v>82492</v>
      </c>
      <c r="M12">
        <f t="shared" si="3"/>
        <v>48180</v>
      </c>
      <c r="N12">
        <f t="shared" si="4"/>
        <v>67480</v>
      </c>
      <c r="O12">
        <f t="shared" si="5"/>
        <v>34312</v>
      </c>
      <c r="Q12">
        <v>5866</v>
      </c>
      <c r="R12">
        <v>125</v>
      </c>
      <c r="T12">
        <v>-96.19999999999709</v>
      </c>
      <c r="U12">
        <v>0.60000000000582077</v>
      </c>
      <c r="W12">
        <v>9387</v>
      </c>
      <c r="X12">
        <v>594.59999999999991</v>
      </c>
      <c r="AB12">
        <v>67480</v>
      </c>
      <c r="AC12">
        <v>1.1368405453467694</v>
      </c>
      <c r="AK12">
        <v>67480</v>
      </c>
      <c r="AL12">
        <v>1.1368405453467694</v>
      </c>
    </row>
    <row r="13" spans="1:38" x14ac:dyDescent="0.25">
      <c r="B13">
        <v>19642</v>
      </c>
      <c r="C13">
        <v>55452</v>
      </c>
      <c r="D13">
        <v>16010</v>
      </c>
      <c r="E13">
        <v>115794</v>
      </c>
      <c r="F13">
        <v>54438</v>
      </c>
      <c r="H13">
        <v>96246</v>
      </c>
      <c r="J13">
        <f t="shared" si="0"/>
        <v>52267.199999999997</v>
      </c>
      <c r="K13">
        <f t="shared" si="1"/>
        <v>1.8414225365047296</v>
      </c>
      <c r="L13">
        <f t="shared" si="2"/>
        <v>115794</v>
      </c>
      <c r="M13">
        <f t="shared" si="3"/>
        <v>16010</v>
      </c>
      <c r="N13">
        <f t="shared" si="4"/>
        <v>52267.199999999997</v>
      </c>
      <c r="O13">
        <f t="shared" si="5"/>
        <v>99784</v>
      </c>
      <c r="Q13">
        <v>-924</v>
      </c>
      <c r="R13">
        <v>37</v>
      </c>
      <c r="T13">
        <v>804</v>
      </c>
      <c r="U13">
        <v>-370</v>
      </c>
      <c r="W13">
        <v>3046.8</v>
      </c>
      <c r="X13">
        <v>1127.2</v>
      </c>
      <c r="AD13">
        <v>52267.199999999997</v>
      </c>
      <c r="AE13">
        <v>1.8414225365047296</v>
      </c>
      <c r="AK13">
        <v>52267.199999999997</v>
      </c>
      <c r="AL13">
        <v>1.8414225365047296</v>
      </c>
    </row>
    <row r="14" spans="1:38" x14ac:dyDescent="0.25">
      <c r="B14">
        <v>19611</v>
      </c>
      <c r="C14">
        <v>27729</v>
      </c>
      <c r="D14">
        <v>24467</v>
      </c>
      <c r="E14">
        <v>83747</v>
      </c>
      <c r="F14">
        <v>42325</v>
      </c>
      <c r="H14">
        <v>51919</v>
      </c>
      <c r="J14">
        <f t="shared" si="0"/>
        <v>39575.800000000003</v>
      </c>
      <c r="K14">
        <f t="shared" si="1"/>
        <v>1.311887567654981</v>
      </c>
      <c r="L14">
        <f t="shared" si="2"/>
        <v>83747</v>
      </c>
      <c r="M14">
        <f t="shared" si="3"/>
        <v>19611</v>
      </c>
      <c r="N14">
        <f t="shared" si="4"/>
        <v>39575.800000000003</v>
      </c>
      <c r="O14">
        <f t="shared" si="5"/>
        <v>64136</v>
      </c>
      <c r="Q14">
        <v>8377</v>
      </c>
      <c r="R14">
        <v>1031</v>
      </c>
      <c r="T14">
        <v>-1924.3999999999942</v>
      </c>
      <c r="U14">
        <v>-227.79999999999563</v>
      </c>
      <c r="W14">
        <v>8424</v>
      </c>
      <c r="X14">
        <v>965</v>
      </c>
      <c r="Z14">
        <v>39575.800000000003</v>
      </c>
      <c r="AA14">
        <v>1.311887567654981</v>
      </c>
      <c r="AK14">
        <v>39575.800000000003</v>
      </c>
      <c r="AL14">
        <v>1.311887567654981</v>
      </c>
    </row>
    <row r="15" spans="1:38" x14ac:dyDescent="0.25">
      <c r="B15">
        <v>69057</v>
      </c>
      <c r="C15">
        <v>31417</v>
      </c>
      <c r="D15">
        <v>12787</v>
      </c>
      <c r="E15">
        <v>76005</v>
      </c>
      <c r="F15">
        <v>28017</v>
      </c>
      <c r="H15">
        <v>87012</v>
      </c>
      <c r="J15">
        <f t="shared" si="0"/>
        <v>43456.6</v>
      </c>
      <c r="K15">
        <f t="shared" si="1"/>
        <v>2.0022735326739785</v>
      </c>
      <c r="L15">
        <f t="shared" si="2"/>
        <v>76005</v>
      </c>
      <c r="M15">
        <f t="shared" si="3"/>
        <v>12787</v>
      </c>
      <c r="N15">
        <f t="shared" si="4"/>
        <v>43456.6</v>
      </c>
      <c r="O15">
        <f t="shared" si="5"/>
        <v>63218</v>
      </c>
      <c r="Q15">
        <v>2388</v>
      </c>
      <c r="R15">
        <v>-2387</v>
      </c>
      <c r="T15">
        <v>-1684.4000000000015</v>
      </c>
      <c r="U15">
        <v>-621.20000000000437</v>
      </c>
      <c r="W15">
        <v>6145.2000000000007</v>
      </c>
      <c r="X15">
        <v>838.4</v>
      </c>
      <c r="AD15">
        <v>43456.6</v>
      </c>
      <c r="AE15">
        <v>2.0022735326739785</v>
      </c>
      <c r="AK15">
        <v>43456.6</v>
      </c>
      <c r="AL15">
        <v>2.0022735326739785</v>
      </c>
    </row>
    <row r="16" spans="1:38" x14ac:dyDescent="0.25">
      <c r="B16">
        <v>112764</v>
      </c>
      <c r="C16">
        <v>65660</v>
      </c>
      <c r="D16">
        <v>91307</v>
      </c>
      <c r="E16">
        <v>24282</v>
      </c>
      <c r="F16">
        <v>29568</v>
      </c>
      <c r="H16">
        <v>123075</v>
      </c>
      <c r="J16">
        <f t="shared" si="0"/>
        <v>64716.2</v>
      </c>
      <c r="K16">
        <f t="shared" si="1"/>
        <v>1.9017649367546303</v>
      </c>
      <c r="L16">
        <f t="shared" si="2"/>
        <v>112764</v>
      </c>
      <c r="M16">
        <f t="shared" si="3"/>
        <v>24282</v>
      </c>
      <c r="N16">
        <f t="shared" si="4"/>
        <v>64716.2</v>
      </c>
      <c r="O16">
        <f t="shared" si="5"/>
        <v>88482</v>
      </c>
      <c r="Q16">
        <v>7086</v>
      </c>
      <c r="R16">
        <v>41</v>
      </c>
      <c r="T16">
        <v>1863.1999999999971</v>
      </c>
      <c r="U16">
        <v>-686.40000000000146</v>
      </c>
      <c r="W16">
        <v>5070.0000000000009</v>
      </c>
      <c r="X16">
        <v>689.2</v>
      </c>
      <c r="AF16">
        <v>64716.2</v>
      </c>
      <c r="AG16">
        <v>1.9017649367546303</v>
      </c>
      <c r="AK16">
        <v>64716.2</v>
      </c>
      <c r="AL16">
        <v>1.9017649367546303</v>
      </c>
    </row>
    <row r="17" spans="2:38" x14ac:dyDescent="0.25">
      <c r="B17">
        <v>80002</v>
      </c>
      <c r="C17">
        <v>49126</v>
      </c>
      <c r="D17">
        <v>31305</v>
      </c>
      <c r="E17">
        <v>89255</v>
      </c>
      <c r="F17">
        <v>5946</v>
      </c>
      <c r="H17">
        <v>85120</v>
      </c>
      <c r="J17">
        <f t="shared" si="0"/>
        <v>51126.8</v>
      </c>
      <c r="K17">
        <f t="shared" si="1"/>
        <v>1.6648802584945663</v>
      </c>
      <c r="L17">
        <f t="shared" si="2"/>
        <v>89255</v>
      </c>
      <c r="M17">
        <f t="shared" si="3"/>
        <v>5946</v>
      </c>
      <c r="N17">
        <f t="shared" si="4"/>
        <v>51126.8</v>
      </c>
      <c r="O17">
        <f t="shared" si="5"/>
        <v>83309</v>
      </c>
      <c r="Q17">
        <v>-1718</v>
      </c>
      <c r="R17">
        <v>-302</v>
      </c>
      <c r="T17">
        <v>1361</v>
      </c>
      <c r="U17">
        <v>-510.39999999999418</v>
      </c>
      <c r="W17">
        <v>5650.2</v>
      </c>
      <c r="X17">
        <v>534</v>
      </c>
      <c r="AD17">
        <v>51126.8</v>
      </c>
      <c r="AE17">
        <v>1.6648802584945663</v>
      </c>
      <c r="AK17">
        <v>51126.8</v>
      </c>
      <c r="AL17">
        <v>1.6648802584945663</v>
      </c>
    </row>
    <row r="18" spans="2:38" x14ac:dyDescent="0.25">
      <c r="B18">
        <v>113086</v>
      </c>
      <c r="C18">
        <v>3146</v>
      </c>
      <c r="D18">
        <v>105944</v>
      </c>
      <c r="E18">
        <v>105976</v>
      </c>
      <c r="F18">
        <v>115438</v>
      </c>
      <c r="H18">
        <v>118170</v>
      </c>
      <c r="J18">
        <f t="shared" si="0"/>
        <v>88718</v>
      </c>
      <c r="K18">
        <f t="shared" si="1"/>
        <v>1.3319732185125905</v>
      </c>
      <c r="L18">
        <f t="shared" si="2"/>
        <v>115438</v>
      </c>
      <c r="M18">
        <f t="shared" si="3"/>
        <v>3146</v>
      </c>
      <c r="N18">
        <f t="shared" si="4"/>
        <v>88718</v>
      </c>
      <c r="O18">
        <f t="shared" si="5"/>
        <v>112292</v>
      </c>
      <c r="Q18">
        <v>-3231</v>
      </c>
      <c r="R18">
        <v>112</v>
      </c>
      <c r="T18">
        <v>-1342.6000000000058</v>
      </c>
      <c r="U18">
        <v>98.19999999999709</v>
      </c>
      <c r="W18">
        <v>3133.4</v>
      </c>
      <c r="X18">
        <v>245.39999999999998</v>
      </c>
      <c r="AB18">
        <v>88718</v>
      </c>
      <c r="AC18">
        <v>1.3319732185125905</v>
      </c>
      <c r="AK18">
        <v>88718</v>
      </c>
      <c r="AL18">
        <v>1.3319732185125905</v>
      </c>
    </row>
    <row r="19" spans="2:38" x14ac:dyDescent="0.25">
      <c r="B19">
        <v>105481</v>
      </c>
      <c r="C19">
        <v>114469</v>
      </c>
      <c r="D19">
        <v>83014</v>
      </c>
      <c r="E19">
        <v>31559</v>
      </c>
      <c r="F19">
        <v>46738</v>
      </c>
      <c r="H19">
        <v>135782</v>
      </c>
      <c r="J19">
        <f t="shared" si="0"/>
        <v>76252.2</v>
      </c>
      <c r="K19">
        <f t="shared" si="1"/>
        <v>1.7806961635205281</v>
      </c>
      <c r="L19">
        <f t="shared" si="2"/>
        <v>114469</v>
      </c>
      <c r="M19">
        <f t="shared" si="3"/>
        <v>31559</v>
      </c>
      <c r="N19">
        <f t="shared" si="4"/>
        <v>76252.2</v>
      </c>
      <c r="O19">
        <f t="shared" si="5"/>
        <v>82910</v>
      </c>
      <c r="Q19">
        <v>2696</v>
      </c>
      <c r="R19">
        <v>-52</v>
      </c>
      <c r="T19">
        <v>-1336.1999999999971</v>
      </c>
      <c r="U19">
        <v>-596.40000000000873</v>
      </c>
      <c r="W19">
        <v>4196.2</v>
      </c>
      <c r="X19">
        <v>712</v>
      </c>
      <c r="AF19">
        <v>76252.2</v>
      </c>
      <c r="AG19">
        <v>1.7806961635205281</v>
      </c>
      <c r="AK19">
        <v>76252.2</v>
      </c>
      <c r="AL19">
        <v>1.7806961635205281</v>
      </c>
    </row>
    <row r="20" spans="2:38" x14ac:dyDescent="0.25">
      <c r="B20">
        <v>15882</v>
      </c>
      <c r="C20">
        <v>30659</v>
      </c>
      <c r="D20">
        <v>67544</v>
      </c>
      <c r="E20">
        <v>84629</v>
      </c>
      <c r="F20">
        <v>116912</v>
      </c>
      <c r="H20">
        <v>89984</v>
      </c>
      <c r="J20">
        <f t="shared" si="0"/>
        <v>63125.2</v>
      </c>
      <c r="K20">
        <f t="shared" si="1"/>
        <v>1.4254845925240633</v>
      </c>
      <c r="L20">
        <f t="shared" si="2"/>
        <v>116912</v>
      </c>
      <c r="M20">
        <f t="shared" si="3"/>
        <v>15882</v>
      </c>
      <c r="N20">
        <f t="shared" si="4"/>
        <v>63125.2</v>
      </c>
      <c r="O20">
        <f t="shared" si="5"/>
        <v>101030</v>
      </c>
      <c r="Q20">
        <v>1424</v>
      </c>
      <c r="R20">
        <v>2215</v>
      </c>
      <c r="T20">
        <v>1.5999999999985448</v>
      </c>
      <c r="U20">
        <v>30.599999999998545</v>
      </c>
      <c r="W20">
        <v>3763.2</v>
      </c>
      <c r="X20">
        <v>203</v>
      </c>
      <c r="AB20">
        <v>63125.2</v>
      </c>
      <c r="AC20">
        <v>1.4254845925240633</v>
      </c>
      <c r="AK20">
        <v>63125.2</v>
      </c>
      <c r="AL20">
        <v>1.4254845925240633</v>
      </c>
    </row>
    <row r="21" spans="2:38" x14ac:dyDescent="0.25">
      <c r="B21">
        <v>110621</v>
      </c>
      <c r="C21">
        <v>39187</v>
      </c>
      <c r="D21">
        <v>4672</v>
      </c>
      <c r="E21">
        <v>49955</v>
      </c>
      <c r="F21">
        <v>34798</v>
      </c>
      <c r="H21">
        <v>105608</v>
      </c>
      <c r="J21">
        <f t="shared" si="0"/>
        <v>47846.6</v>
      </c>
      <c r="K21">
        <f t="shared" si="1"/>
        <v>2.207220575756689</v>
      </c>
      <c r="L21">
        <f t="shared" si="2"/>
        <v>110621</v>
      </c>
      <c r="M21">
        <f t="shared" si="3"/>
        <v>4672</v>
      </c>
      <c r="N21">
        <f t="shared" si="4"/>
        <v>47846.6</v>
      </c>
      <c r="O21">
        <f t="shared" si="5"/>
        <v>105949</v>
      </c>
      <c r="Q21">
        <v>1550</v>
      </c>
      <c r="R21">
        <v>-13</v>
      </c>
      <c r="T21">
        <v>-4379.2000000000044</v>
      </c>
      <c r="U21">
        <v>-198.59999999999854</v>
      </c>
      <c r="W21">
        <v>6001.9999999999991</v>
      </c>
      <c r="X21">
        <v>705.8</v>
      </c>
      <c r="AD21">
        <v>47846.6</v>
      </c>
      <c r="AE21">
        <v>2.207220575756689</v>
      </c>
      <c r="AK21">
        <v>47846.6</v>
      </c>
      <c r="AL21">
        <v>2.207220575756689</v>
      </c>
    </row>
    <row r="22" spans="2:38" x14ac:dyDescent="0.25">
      <c r="B22">
        <v>7256</v>
      </c>
      <c r="C22">
        <v>44383</v>
      </c>
      <c r="D22">
        <v>9874</v>
      </c>
      <c r="E22">
        <v>122434</v>
      </c>
      <c r="F22">
        <v>106751</v>
      </c>
      <c r="H22">
        <v>70141</v>
      </c>
      <c r="J22">
        <f t="shared" si="0"/>
        <v>58139.6</v>
      </c>
      <c r="K22">
        <f t="shared" si="1"/>
        <v>1.2064238488052894</v>
      </c>
      <c r="L22">
        <f t="shared" si="2"/>
        <v>122434</v>
      </c>
      <c r="M22">
        <f t="shared" si="3"/>
        <v>7256</v>
      </c>
      <c r="N22">
        <f t="shared" si="4"/>
        <v>58139.6</v>
      </c>
      <c r="O22">
        <f t="shared" si="5"/>
        <v>115178</v>
      </c>
      <c r="Q22">
        <v>-1568</v>
      </c>
      <c r="R22">
        <v>6</v>
      </c>
      <c r="T22">
        <v>2223.7999999999956</v>
      </c>
      <c r="U22">
        <v>1</v>
      </c>
      <c r="W22">
        <v>4943</v>
      </c>
      <c r="X22">
        <v>766.59999999999991</v>
      </c>
      <c r="Z22">
        <v>58139.6</v>
      </c>
      <c r="AA22">
        <v>1.2064238488052894</v>
      </c>
      <c r="AI22">
        <v>58139.6</v>
      </c>
      <c r="AJ22">
        <v>1.2064238488052894</v>
      </c>
    </row>
    <row r="23" spans="2:38" x14ac:dyDescent="0.25">
      <c r="B23">
        <v>86729</v>
      </c>
      <c r="C23">
        <v>50662</v>
      </c>
      <c r="D23">
        <v>20403</v>
      </c>
      <c r="E23">
        <v>67950</v>
      </c>
      <c r="F23">
        <v>44747</v>
      </c>
      <c r="H23">
        <v>57104</v>
      </c>
      <c r="J23">
        <f t="shared" si="0"/>
        <v>54098.2</v>
      </c>
      <c r="K23">
        <f t="shared" si="1"/>
        <v>1.0555619225778308</v>
      </c>
      <c r="L23">
        <f t="shared" si="2"/>
        <v>86729</v>
      </c>
      <c r="M23">
        <f t="shared" si="3"/>
        <v>20403</v>
      </c>
      <c r="N23">
        <f t="shared" si="4"/>
        <v>54098.2</v>
      </c>
      <c r="O23">
        <f t="shared" si="5"/>
        <v>66326</v>
      </c>
      <c r="Q23">
        <v>-2797</v>
      </c>
      <c r="R23">
        <v>-182</v>
      </c>
      <c r="T23">
        <v>4553.7999999999956</v>
      </c>
      <c r="U23">
        <v>-200.80000000000291</v>
      </c>
      <c r="W23">
        <v>8080.2000000000007</v>
      </c>
      <c r="X23">
        <v>364</v>
      </c>
      <c r="Z23">
        <v>54098.2</v>
      </c>
      <c r="AA23">
        <v>1.0555619225778308</v>
      </c>
      <c r="AI23">
        <v>54098.2</v>
      </c>
      <c r="AJ23">
        <v>1.0555619225778308</v>
      </c>
    </row>
    <row r="24" spans="2:38" x14ac:dyDescent="0.25">
      <c r="B24">
        <v>38289</v>
      </c>
      <c r="C24">
        <v>57018</v>
      </c>
      <c r="D24">
        <v>100133</v>
      </c>
      <c r="E24">
        <v>120220</v>
      </c>
      <c r="F24">
        <v>20451</v>
      </c>
      <c r="H24">
        <v>70311</v>
      </c>
      <c r="J24">
        <f t="shared" si="0"/>
        <v>67222.2</v>
      </c>
      <c r="K24">
        <f t="shared" si="1"/>
        <v>1.0459491060988781</v>
      </c>
      <c r="L24">
        <f t="shared" si="2"/>
        <v>120220</v>
      </c>
      <c r="M24">
        <f t="shared" si="3"/>
        <v>20451</v>
      </c>
      <c r="N24">
        <f t="shared" si="4"/>
        <v>67222.2</v>
      </c>
      <c r="O24">
        <f t="shared" si="5"/>
        <v>99769</v>
      </c>
      <c r="Q24">
        <v>-8532</v>
      </c>
      <c r="R24">
        <v>1407</v>
      </c>
      <c r="T24">
        <v>1933.7999999999956</v>
      </c>
      <c r="U24">
        <v>-216.80000000000291</v>
      </c>
      <c r="W24">
        <v>4199</v>
      </c>
      <c r="X24">
        <v>768.40000000000009</v>
      </c>
      <c r="AB24">
        <v>67222.2</v>
      </c>
      <c r="AC24">
        <v>1.0459491060988781</v>
      </c>
      <c r="AI24">
        <v>67222.2</v>
      </c>
      <c r="AJ24">
        <v>1.0459491060988781</v>
      </c>
    </row>
    <row r="25" spans="2:38" x14ac:dyDescent="0.25">
      <c r="B25">
        <v>34573</v>
      </c>
      <c r="C25">
        <v>82874</v>
      </c>
      <c r="D25">
        <v>80895</v>
      </c>
      <c r="E25">
        <v>50525</v>
      </c>
      <c r="F25">
        <v>8843</v>
      </c>
      <c r="H25">
        <v>64787</v>
      </c>
      <c r="J25">
        <f t="shared" si="0"/>
        <v>51542</v>
      </c>
      <c r="K25">
        <f t="shared" si="1"/>
        <v>1.2569748942609911</v>
      </c>
      <c r="L25">
        <f t="shared" si="2"/>
        <v>82874</v>
      </c>
      <c r="M25">
        <f t="shared" si="3"/>
        <v>8843</v>
      </c>
      <c r="N25">
        <f t="shared" si="4"/>
        <v>51542</v>
      </c>
      <c r="O25">
        <f t="shared" si="5"/>
        <v>74031</v>
      </c>
      <c r="Q25">
        <v>-2371</v>
      </c>
      <c r="R25">
        <v>1</v>
      </c>
      <c r="T25">
        <v>29.599999999998545</v>
      </c>
      <c r="U25">
        <v>158.59999999999854</v>
      </c>
      <c r="W25">
        <v>5650.8</v>
      </c>
      <c r="X25">
        <v>165.79999999999998</v>
      </c>
      <c r="Z25">
        <v>51542</v>
      </c>
      <c r="AA25">
        <v>1.2569748942609911</v>
      </c>
      <c r="AI25">
        <v>51542</v>
      </c>
      <c r="AJ25">
        <v>1.2569748942609911</v>
      </c>
    </row>
    <row r="26" spans="2:38" x14ac:dyDescent="0.25">
      <c r="B26">
        <v>30336</v>
      </c>
      <c r="C26">
        <v>99842</v>
      </c>
      <c r="D26">
        <v>21483</v>
      </c>
      <c r="E26">
        <v>118903</v>
      </c>
      <c r="F26">
        <v>115779</v>
      </c>
      <c r="H26">
        <v>134122</v>
      </c>
      <c r="J26">
        <f t="shared" si="0"/>
        <v>77268.600000000006</v>
      </c>
      <c r="K26">
        <f t="shared" si="1"/>
        <v>1.7357891821516112</v>
      </c>
      <c r="L26">
        <f t="shared" si="2"/>
        <v>118903</v>
      </c>
      <c r="M26">
        <f t="shared" si="3"/>
        <v>21483</v>
      </c>
      <c r="N26">
        <f t="shared" si="4"/>
        <v>77268.600000000006</v>
      </c>
      <c r="O26">
        <f t="shared" si="5"/>
        <v>97420</v>
      </c>
      <c r="Q26">
        <v>-5360</v>
      </c>
      <c r="R26">
        <v>464</v>
      </c>
      <c r="T26">
        <v>-5928.5999999999913</v>
      </c>
      <c r="U26">
        <v>531.20000000001164</v>
      </c>
      <c r="W26">
        <v>6159.4</v>
      </c>
      <c r="X26">
        <v>596.4</v>
      </c>
      <c r="AF26">
        <v>77268.600000000006</v>
      </c>
      <c r="AG26">
        <v>1.7357891821516112</v>
      </c>
      <c r="AK26">
        <v>77268.600000000006</v>
      </c>
      <c r="AL26">
        <v>1.7357891821516112</v>
      </c>
    </row>
    <row r="27" spans="2:38" x14ac:dyDescent="0.25">
      <c r="B27">
        <v>53678</v>
      </c>
      <c r="C27">
        <v>14296</v>
      </c>
      <c r="D27">
        <v>36593</v>
      </c>
      <c r="E27">
        <v>65067</v>
      </c>
      <c r="F27">
        <v>16246</v>
      </c>
      <c r="H27">
        <v>93931</v>
      </c>
      <c r="J27">
        <f t="shared" si="0"/>
        <v>37176</v>
      </c>
      <c r="K27">
        <f t="shared" si="1"/>
        <v>2.5266569829997847</v>
      </c>
      <c r="L27">
        <f t="shared" si="2"/>
        <v>65067</v>
      </c>
      <c r="M27">
        <f t="shared" si="3"/>
        <v>14296</v>
      </c>
      <c r="N27">
        <f t="shared" si="4"/>
        <v>37176</v>
      </c>
      <c r="O27">
        <f t="shared" si="5"/>
        <v>50771</v>
      </c>
      <c r="Q27">
        <v>4510</v>
      </c>
      <c r="R27">
        <v>-660</v>
      </c>
      <c r="T27">
        <v>-3586.1999999999971</v>
      </c>
      <c r="U27">
        <v>340.40000000000146</v>
      </c>
      <c r="W27">
        <v>10165.799999999999</v>
      </c>
      <c r="X27">
        <v>426.8</v>
      </c>
      <c r="AD27">
        <v>37176</v>
      </c>
      <c r="AE27">
        <v>2.5266569829997847</v>
      </c>
      <c r="AK27">
        <v>37176</v>
      </c>
      <c r="AL27">
        <v>2.5266569829997847</v>
      </c>
    </row>
    <row r="28" spans="2:38" x14ac:dyDescent="0.25">
      <c r="B28">
        <v>31804</v>
      </c>
      <c r="C28">
        <v>65584</v>
      </c>
      <c r="D28">
        <v>105476</v>
      </c>
      <c r="E28">
        <v>46438</v>
      </c>
      <c r="F28">
        <v>28892</v>
      </c>
      <c r="H28">
        <v>61064</v>
      </c>
      <c r="J28">
        <f t="shared" si="0"/>
        <v>55638.8</v>
      </c>
      <c r="K28">
        <f t="shared" si="1"/>
        <v>1.0975074947698369</v>
      </c>
      <c r="L28">
        <f t="shared" si="2"/>
        <v>105476</v>
      </c>
      <c r="M28">
        <f t="shared" si="3"/>
        <v>28892</v>
      </c>
      <c r="N28">
        <f t="shared" si="4"/>
        <v>55638.8</v>
      </c>
      <c r="O28">
        <f t="shared" si="5"/>
        <v>76584</v>
      </c>
      <c r="Q28">
        <v>671</v>
      </c>
      <c r="R28">
        <v>-980</v>
      </c>
      <c r="T28">
        <v>-227.79999999999563</v>
      </c>
      <c r="U28">
        <v>-69.599999999998545</v>
      </c>
      <c r="W28">
        <v>3478.6</v>
      </c>
      <c r="X28">
        <v>664</v>
      </c>
      <c r="Z28">
        <v>55638.8</v>
      </c>
      <c r="AA28">
        <v>1.0975074947698369</v>
      </c>
      <c r="AI28">
        <v>55638.8</v>
      </c>
      <c r="AJ28">
        <v>1.0975074947698369</v>
      </c>
    </row>
    <row r="29" spans="2:38" x14ac:dyDescent="0.25">
      <c r="B29">
        <v>65021</v>
      </c>
      <c r="C29">
        <v>54577</v>
      </c>
      <c r="D29">
        <v>46522</v>
      </c>
      <c r="E29">
        <v>118978</v>
      </c>
      <c r="F29">
        <v>60624</v>
      </c>
      <c r="H29">
        <v>76043</v>
      </c>
      <c r="J29">
        <f t="shared" si="0"/>
        <v>69144.399999999994</v>
      </c>
      <c r="K29">
        <f t="shared" si="1"/>
        <v>1.099770914202741</v>
      </c>
      <c r="L29">
        <f t="shared" si="2"/>
        <v>118978</v>
      </c>
      <c r="M29">
        <f t="shared" si="3"/>
        <v>46522</v>
      </c>
      <c r="N29">
        <f t="shared" si="4"/>
        <v>69144.399999999994</v>
      </c>
      <c r="O29">
        <f t="shared" si="5"/>
        <v>72456</v>
      </c>
      <c r="Q29">
        <v>-2923</v>
      </c>
      <c r="R29">
        <v>2</v>
      </c>
      <c r="T29">
        <v>584.19999999999709</v>
      </c>
      <c r="U29">
        <v>98.399999999994179</v>
      </c>
      <c r="W29">
        <v>4405</v>
      </c>
      <c r="X29">
        <v>319.2</v>
      </c>
      <c r="AB29">
        <v>69144.399999999994</v>
      </c>
      <c r="AC29">
        <v>1.099770914202741</v>
      </c>
      <c r="AI29">
        <v>69144.399999999994</v>
      </c>
      <c r="AJ29">
        <v>1.099770914202741</v>
      </c>
    </row>
    <row r="30" spans="2:38" x14ac:dyDescent="0.25">
      <c r="B30">
        <v>7308</v>
      </c>
      <c r="C30">
        <v>25630</v>
      </c>
      <c r="D30">
        <v>60711</v>
      </c>
      <c r="E30">
        <v>70944</v>
      </c>
      <c r="F30">
        <v>29935</v>
      </c>
      <c r="H30">
        <v>80112</v>
      </c>
      <c r="J30">
        <f t="shared" si="0"/>
        <v>38905.599999999999</v>
      </c>
      <c r="K30">
        <f t="shared" si="1"/>
        <v>2.0591380161210728</v>
      </c>
      <c r="L30">
        <f t="shared" si="2"/>
        <v>70944</v>
      </c>
      <c r="M30">
        <f t="shared" si="3"/>
        <v>7308</v>
      </c>
      <c r="N30">
        <f t="shared" si="4"/>
        <v>38905.599999999999</v>
      </c>
      <c r="O30">
        <f t="shared" si="5"/>
        <v>63636</v>
      </c>
      <c r="Q30">
        <v>12708</v>
      </c>
      <c r="R30">
        <v>-33</v>
      </c>
      <c r="T30">
        <v>4219.5999999999985</v>
      </c>
      <c r="U30">
        <v>-35.400000000001455</v>
      </c>
      <c r="W30">
        <v>4219.5999999999995</v>
      </c>
      <c r="X30">
        <v>87</v>
      </c>
      <c r="AD30">
        <v>38905.599999999999</v>
      </c>
      <c r="AE30">
        <v>2.0591380161210728</v>
      </c>
      <c r="AK30">
        <v>38905.599999999999</v>
      </c>
      <c r="AL30">
        <v>2.0591380161210728</v>
      </c>
    </row>
    <row r="31" spans="2:38" x14ac:dyDescent="0.25">
      <c r="B31">
        <v>19107</v>
      </c>
      <c r="C31">
        <v>64391</v>
      </c>
      <c r="D31">
        <v>35084</v>
      </c>
      <c r="E31">
        <v>75958</v>
      </c>
      <c r="F31">
        <v>4948</v>
      </c>
      <c r="H31">
        <v>79492</v>
      </c>
      <c r="J31">
        <f t="shared" si="0"/>
        <v>39897.599999999999</v>
      </c>
      <c r="K31">
        <f t="shared" si="1"/>
        <v>1.9924005453962144</v>
      </c>
      <c r="L31">
        <f t="shared" si="2"/>
        <v>75958</v>
      </c>
      <c r="M31">
        <f t="shared" si="3"/>
        <v>4948</v>
      </c>
      <c r="N31">
        <f t="shared" si="4"/>
        <v>39897.599999999999</v>
      </c>
      <c r="O31">
        <f t="shared" si="5"/>
        <v>71010</v>
      </c>
      <c r="Q31">
        <v>1387</v>
      </c>
      <c r="R31">
        <v>374</v>
      </c>
      <c r="T31">
        <v>-3718.2000000000044</v>
      </c>
      <c r="U31">
        <v>339.19999999999709</v>
      </c>
      <c r="W31">
        <v>3926.6000000000004</v>
      </c>
      <c r="X31">
        <v>499.6</v>
      </c>
      <c r="AD31">
        <v>39897.599999999999</v>
      </c>
      <c r="AE31">
        <v>1.9924005453962144</v>
      </c>
      <c r="AK31">
        <v>39897.599999999999</v>
      </c>
      <c r="AL31">
        <v>1.9924005453962144</v>
      </c>
    </row>
    <row r="32" spans="2:38" x14ac:dyDescent="0.25">
      <c r="B32">
        <v>29736</v>
      </c>
      <c r="C32">
        <v>56668</v>
      </c>
      <c r="D32">
        <v>110574</v>
      </c>
      <c r="E32">
        <v>115891</v>
      </c>
      <c r="F32">
        <v>49378</v>
      </c>
      <c r="H32">
        <v>105499</v>
      </c>
      <c r="J32">
        <f t="shared" si="0"/>
        <v>72449.399999999994</v>
      </c>
      <c r="K32">
        <f t="shared" si="1"/>
        <v>1.456174930365193</v>
      </c>
      <c r="L32">
        <f t="shared" si="2"/>
        <v>115891</v>
      </c>
      <c r="M32">
        <f t="shared" si="3"/>
        <v>29736</v>
      </c>
      <c r="N32">
        <f t="shared" si="4"/>
        <v>72449.399999999994</v>
      </c>
      <c r="O32">
        <f t="shared" si="5"/>
        <v>86155</v>
      </c>
      <c r="Q32">
        <v>-17009</v>
      </c>
      <c r="R32">
        <v>-2</v>
      </c>
      <c r="T32">
        <v>-465</v>
      </c>
      <c r="U32">
        <v>320.19999999999709</v>
      </c>
      <c r="W32">
        <v>5775.4</v>
      </c>
      <c r="X32">
        <v>477.8</v>
      </c>
      <c r="AF32">
        <v>72449.399999999994</v>
      </c>
      <c r="AG32">
        <v>1.456174930365193</v>
      </c>
      <c r="AK32">
        <v>72449.399999999994</v>
      </c>
      <c r="AL32">
        <v>1.456174930365193</v>
      </c>
    </row>
    <row r="33" spans="2:38" x14ac:dyDescent="0.25">
      <c r="B33">
        <v>28067</v>
      </c>
      <c r="C33">
        <v>71370</v>
      </c>
      <c r="D33">
        <v>118983</v>
      </c>
      <c r="E33">
        <v>19374</v>
      </c>
      <c r="F33">
        <v>5236</v>
      </c>
      <c r="H33">
        <v>73198</v>
      </c>
      <c r="J33">
        <f t="shared" si="0"/>
        <v>48606</v>
      </c>
      <c r="K33">
        <f t="shared" si="1"/>
        <v>1.5059457680121795</v>
      </c>
      <c r="L33">
        <f t="shared" si="2"/>
        <v>118983</v>
      </c>
      <c r="M33">
        <f t="shared" si="3"/>
        <v>5236</v>
      </c>
      <c r="N33">
        <f t="shared" si="4"/>
        <v>48606</v>
      </c>
      <c r="O33">
        <f t="shared" si="5"/>
        <v>113747</v>
      </c>
      <c r="Q33">
        <v>-3062</v>
      </c>
      <c r="R33">
        <v>-763</v>
      </c>
      <c r="T33">
        <v>1620</v>
      </c>
      <c r="U33">
        <v>280.40000000000146</v>
      </c>
      <c r="W33">
        <v>5530.0000000000009</v>
      </c>
      <c r="X33">
        <v>314.39999999999998</v>
      </c>
      <c r="AD33">
        <v>48606</v>
      </c>
      <c r="AE33">
        <v>1.5059457680121795</v>
      </c>
      <c r="AK33">
        <v>48606</v>
      </c>
      <c r="AL33">
        <v>1.5059457680121795</v>
      </c>
    </row>
    <row r="34" spans="2:38" x14ac:dyDescent="0.25">
      <c r="B34">
        <v>75901</v>
      </c>
      <c r="C34">
        <v>7129</v>
      </c>
      <c r="D34">
        <v>59521</v>
      </c>
      <c r="E34">
        <v>96791</v>
      </c>
      <c r="F34">
        <v>53144</v>
      </c>
      <c r="H34">
        <v>98601</v>
      </c>
      <c r="J34">
        <f t="shared" ref="J34:J65" si="6">AVERAGE(B34:F34)</f>
        <v>58497.2</v>
      </c>
      <c r="K34">
        <f t="shared" ref="K34:K65" si="7">H34/J34</f>
        <v>1.6855678562392731</v>
      </c>
      <c r="L34">
        <f t="shared" ref="L34:L65" si="8">MAX(B34:F34)</f>
        <v>96791</v>
      </c>
      <c r="M34">
        <f t="shared" ref="M34:M65" si="9">MIN(B34:F34)</f>
        <v>7129</v>
      </c>
      <c r="N34">
        <f t="shared" ref="N34:N65" si="10">AVERAGE(B34:F34)</f>
        <v>58497.2</v>
      </c>
      <c r="O34">
        <f t="shared" ref="O34:O65" si="11">L34-M34</f>
        <v>89662</v>
      </c>
      <c r="Q34">
        <v>-4965</v>
      </c>
      <c r="R34">
        <v>-5</v>
      </c>
      <c r="T34">
        <v>-936.40000000000146</v>
      </c>
      <c r="U34">
        <v>106.19999999999709</v>
      </c>
      <c r="W34">
        <v>6591.5999999999995</v>
      </c>
      <c r="X34">
        <v>863</v>
      </c>
      <c r="AF34">
        <v>58497.2</v>
      </c>
      <c r="AG34">
        <v>1.6855678562392731</v>
      </c>
      <c r="AK34">
        <v>58497.2</v>
      </c>
      <c r="AL34">
        <v>1.6855678562392731</v>
      </c>
    </row>
    <row r="35" spans="2:38" x14ac:dyDescent="0.25">
      <c r="B35">
        <v>115830</v>
      </c>
      <c r="C35">
        <v>116121</v>
      </c>
      <c r="D35">
        <v>22388</v>
      </c>
      <c r="E35">
        <v>106858</v>
      </c>
      <c r="F35">
        <v>27247</v>
      </c>
      <c r="H35">
        <v>100949</v>
      </c>
      <c r="J35">
        <f t="shared" si="6"/>
        <v>77688.800000000003</v>
      </c>
      <c r="K35">
        <f t="shared" si="7"/>
        <v>1.2994022304373345</v>
      </c>
      <c r="L35">
        <f t="shared" si="8"/>
        <v>116121</v>
      </c>
      <c r="M35">
        <f t="shared" si="9"/>
        <v>22388</v>
      </c>
      <c r="N35">
        <f t="shared" si="10"/>
        <v>77688.800000000003</v>
      </c>
      <c r="O35">
        <f t="shared" si="11"/>
        <v>93733</v>
      </c>
      <c r="Q35">
        <v>12143</v>
      </c>
      <c r="R35">
        <v>2053</v>
      </c>
      <c r="T35">
        <v>1871.6000000000058</v>
      </c>
      <c r="U35">
        <v>221</v>
      </c>
      <c r="W35">
        <v>5473.2000000000007</v>
      </c>
      <c r="X35">
        <v>221</v>
      </c>
      <c r="AB35">
        <v>77688.800000000003</v>
      </c>
      <c r="AC35">
        <v>1.2994022304373345</v>
      </c>
      <c r="AK35">
        <v>77688.800000000003</v>
      </c>
      <c r="AL35">
        <v>1.2994022304373345</v>
      </c>
    </row>
    <row r="36" spans="2:38" x14ac:dyDescent="0.25">
      <c r="B36">
        <v>66190</v>
      </c>
      <c r="C36">
        <v>26335</v>
      </c>
      <c r="D36">
        <v>45216</v>
      </c>
      <c r="E36">
        <v>100264</v>
      </c>
      <c r="F36">
        <v>60199</v>
      </c>
      <c r="H36">
        <v>77472</v>
      </c>
      <c r="J36">
        <f t="shared" si="6"/>
        <v>59640.800000000003</v>
      </c>
      <c r="K36">
        <f t="shared" si="7"/>
        <v>1.2989765395501065</v>
      </c>
      <c r="L36">
        <f t="shared" si="8"/>
        <v>100264</v>
      </c>
      <c r="M36">
        <f t="shared" si="9"/>
        <v>26335</v>
      </c>
      <c r="N36">
        <f t="shared" si="10"/>
        <v>59640.800000000003</v>
      </c>
      <c r="O36">
        <f t="shared" si="11"/>
        <v>73929</v>
      </c>
      <c r="Q36">
        <v>-7767</v>
      </c>
      <c r="R36">
        <v>279</v>
      </c>
      <c r="T36">
        <v>748.40000000000146</v>
      </c>
      <c r="U36">
        <v>-80</v>
      </c>
      <c r="W36">
        <v>5071.2000000000007</v>
      </c>
      <c r="X36">
        <v>542</v>
      </c>
      <c r="AB36">
        <v>59640.800000000003</v>
      </c>
      <c r="AC36">
        <v>1.2989765395501065</v>
      </c>
      <c r="AK36">
        <v>59640.800000000003</v>
      </c>
      <c r="AL36">
        <v>1.2989765395501065</v>
      </c>
    </row>
    <row r="37" spans="2:38" x14ac:dyDescent="0.25">
      <c r="B37">
        <v>60990</v>
      </c>
      <c r="C37">
        <v>110505</v>
      </c>
      <c r="D37">
        <v>4580</v>
      </c>
      <c r="E37">
        <v>43743</v>
      </c>
      <c r="F37">
        <v>88062</v>
      </c>
      <c r="H37">
        <v>105814</v>
      </c>
      <c r="J37">
        <f t="shared" si="6"/>
        <v>61576</v>
      </c>
      <c r="K37">
        <f t="shared" si="7"/>
        <v>1.7184292581525269</v>
      </c>
      <c r="L37">
        <f t="shared" si="8"/>
        <v>110505</v>
      </c>
      <c r="M37">
        <f t="shared" si="9"/>
        <v>4580</v>
      </c>
      <c r="N37">
        <f t="shared" si="10"/>
        <v>61576</v>
      </c>
      <c r="O37">
        <f t="shared" si="11"/>
        <v>105925</v>
      </c>
      <c r="Q37">
        <v>-1442</v>
      </c>
      <c r="R37">
        <v>-296</v>
      </c>
      <c r="T37">
        <v>2093.1999999999971</v>
      </c>
      <c r="U37">
        <v>-9.1999999999970896</v>
      </c>
      <c r="W37">
        <v>2330</v>
      </c>
      <c r="X37">
        <v>41.199999999999996</v>
      </c>
      <c r="AF37">
        <v>61576</v>
      </c>
      <c r="AG37">
        <v>1.7184292581525269</v>
      </c>
      <c r="AK37">
        <v>61576</v>
      </c>
      <c r="AL37">
        <v>1.7184292581525269</v>
      </c>
    </row>
    <row r="38" spans="2:38" x14ac:dyDescent="0.25">
      <c r="B38">
        <v>108508</v>
      </c>
      <c r="C38">
        <v>93645</v>
      </c>
      <c r="D38">
        <v>22524</v>
      </c>
      <c r="E38">
        <v>34054</v>
      </c>
      <c r="F38">
        <v>53212</v>
      </c>
      <c r="H38">
        <v>85234</v>
      </c>
      <c r="J38">
        <f t="shared" si="6"/>
        <v>62388.6</v>
      </c>
      <c r="K38">
        <f t="shared" si="7"/>
        <v>1.3661790775878926</v>
      </c>
      <c r="L38">
        <f t="shared" si="8"/>
        <v>108508</v>
      </c>
      <c r="M38">
        <f t="shared" si="9"/>
        <v>22524</v>
      </c>
      <c r="N38">
        <f t="shared" si="10"/>
        <v>62388.6</v>
      </c>
      <c r="O38">
        <f t="shared" si="11"/>
        <v>85984</v>
      </c>
      <c r="Q38">
        <v>1840</v>
      </c>
      <c r="R38">
        <v>-1534</v>
      </c>
      <c r="T38">
        <v>249</v>
      </c>
      <c r="U38">
        <v>362</v>
      </c>
      <c r="W38">
        <v>5456.2000000000007</v>
      </c>
      <c r="X38">
        <v>362</v>
      </c>
      <c r="AB38">
        <v>62388.6</v>
      </c>
      <c r="AC38">
        <v>1.3661790775878926</v>
      </c>
      <c r="AK38">
        <v>62388.6</v>
      </c>
      <c r="AL38">
        <v>1.3661790775878926</v>
      </c>
    </row>
    <row r="39" spans="2:38" x14ac:dyDescent="0.25">
      <c r="B39">
        <v>119071</v>
      </c>
      <c r="C39">
        <v>56158</v>
      </c>
      <c r="D39">
        <v>68198</v>
      </c>
      <c r="E39">
        <v>105477</v>
      </c>
      <c r="F39">
        <v>38265</v>
      </c>
      <c r="H39">
        <v>135868</v>
      </c>
      <c r="J39">
        <f t="shared" si="6"/>
        <v>77433.8</v>
      </c>
      <c r="K39">
        <f t="shared" si="7"/>
        <v>1.7546342811537079</v>
      </c>
      <c r="L39">
        <f t="shared" si="8"/>
        <v>119071</v>
      </c>
      <c r="M39">
        <f t="shared" si="9"/>
        <v>38265</v>
      </c>
      <c r="N39">
        <f t="shared" si="10"/>
        <v>77433.8</v>
      </c>
      <c r="O39">
        <f t="shared" si="11"/>
        <v>80806</v>
      </c>
      <c r="Q39">
        <v>6226</v>
      </c>
      <c r="R39">
        <v>211</v>
      </c>
      <c r="T39">
        <v>386.60000000000582</v>
      </c>
      <c r="U39">
        <v>-33.80000000000291</v>
      </c>
      <c r="W39">
        <v>6257.8</v>
      </c>
      <c r="X39">
        <v>429.4</v>
      </c>
      <c r="AF39">
        <v>77433.8</v>
      </c>
      <c r="AG39">
        <v>1.7546342811537079</v>
      </c>
      <c r="AK39">
        <v>77433.8</v>
      </c>
      <c r="AL39">
        <v>1.7546342811537079</v>
      </c>
    </row>
    <row r="40" spans="2:38" x14ac:dyDescent="0.25">
      <c r="B40">
        <v>5432</v>
      </c>
      <c r="C40">
        <v>110317</v>
      </c>
      <c r="D40">
        <v>95825</v>
      </c>
      <c r="E40">
        <v>71615</v>
      </c>
      <c r="F40">
        <v>4076</v>
      </c>
      <c r="H40">
        <v>64580</v>
      </c>
      <c r="J40">
        <f t="shared" si="6"/>
        <v>57453</v>
      </c>
      <c r="K40">
        <f t="shared" si="7"/>
        <v>1.1240492228430194</v>
      </c>
      <c r="L40">
        <f t="shared" si="8"/>
        <v>110317</v>
      </c>
      <c r="M40">
        <f t="shared" si="9"/>
        <v>4076</v>
      </c>
      <c r="N40">
        <f t="shared" si="10"/>
        <v>57453</v>
      </c>
      <c r="O40">
        <f t="shared" si="11"/>
        <v>106241</v>
      </c>
      <c r="Q40">
        <v>-5899</v>
      </c>
      <c r="R40">
        <v>-72</v>
      </c>
      <c r="T40">
        <v>1734</v>
      </c>
      <c r="U40">
        <v>786.59999999999854</v>
      </c>
      <c r="W40">
        <v>6344</v>
      </c>
      <c r="X40">
        <v>809.8</v>
      </c>
      <c r="Z40">
        <v>57453</v>
      </c>
      <c r="AA40">
        <v>1.1240492228430194</v>
      </c>
      <c r="AK40">
        <v>57453</v>
      </c>
      <c r="AL40">
        <v>1.1240492228430194</v>
      </c>
    </row>
    <row r="41" spans="2:38" x14ac:dyDescent="0.25">
      <c r="B41">
        <v>69248</v>
      </c>
      <c r="C41">
        <v>65002</v>
      </c>
      <c r="D41">
        <v>96899</v>
      </c>
      <c r="E41">
        <v>110969</v>
      </c>
      <c r="F41">
        <v>4323</v>
      </c>
      <c r="H41">
        <v>121238</v>
      </c>
      <c r="J41">
        <f t="shared" si="6"/>
        <v>69288.2</v>
      </c>
      <c r="K41">
        <f t="shared" si="7"/>
        <v>1.7497640290843175</v>
      </c>
      <c r="L41">
        <f t="shared" si="8"/>
        <v>110969</v>
      </c>
      <c r="M41">
        <f t="shared" si="9"/>
        <v>4323</v>
      </c>
      <c r="N41">
        <f t="shared" si="10"/>
        <v>69288.2</v>
      </c>
      <c r="O41">
        <f t="shared" si="11"/>
        <v>106646</v>
      </c>
      <c r="Q41">
        <v>-1762</v>
      </c>
      <c r="R41">
        <v>0</v>
      </c>
      <c r="T41">
        <v>1638.1999999999971</v>
      </c>
      <c r="U41">
        <v>106.59999999999127</v>
      </c>
      <c r="W41">
        <v>3745</v>
      </c>
      <c r="X41">
        <v>823</v>
      </c>
      <c r="AF41">
        <v>69288.2</v>
      </c>
      <c r="AG41">
        <v>1.7497640290843175</v>
      </c>
      <c r="AK41">
        <v>69288.2</v>
      </c>
      <c r="AL41">
        <v>1.7497640290843175</v>
      </c>
    </row>
    <row r="42" spans="2:38" x14ac:dyDescent="0.25">
      <c r="B42">
        <v>116565</v>
      </c>
      <c r="C42">
        <v>3196</v>
      </c>
      <c r="D42">
        <v>31672</v>
      </c>
      <c r="E42">
        <v>99147</v>
      </c>
      <c r="F42">
        <v>103552</v>
      </c>
      <c r="H42">
        <v>119446</v>
      </c>
      <c r="J42">
        <f t="shared" si="6"/>
        <v>70826.399999999994</v>
      </c>
      <c r="K42">
        <f t="shared" si="7"/>
        <v>1.6864615454124452</v>
      </c>
      <c r="L42">
        <f t="shared" si="8"/>
        <v>116565</v>
      </c>
      <c r="M42">
        <f t="shared" si="9"/>
        <v>3196</v>
      </c>
      <c r="N42">
        <f t="shared" si="10"/>
        <v>70826.399999999994</v>
      </c>
      <c r="O42">
        <f t="shared" si="11"/>
        <v>113369</v>
      </c>
      <c r="Q42">
        <v>-110</v>
      </c>
      <c r="R42">
        <v>1212</v>
      </c>
      <c r="T42">
        <v>2167.7999999999884</v>
      </c>
      <c r="U42">
        <v>-332</v>
      </c>
      <c r="W42">
        <v>5706.6</v>
      </c>
      <c r="X42">
        <v>1492</v>
      </c>
      <c r="AF42">
        <v>70826.399999999994</v>
      </c>
      <c r="AG42">
        <v>1.6864615454124452</v>
      </c>
      <c r="AK42">
        <v>70826.399999999994</v>
      </c>
      <c r="AL42">
        <v>1.6864615454124452</v>
      </c>
    </row>
    <row r="43" spans="2:38" x14ac:dyDescent="0.25">
      <c r="B43">
        <v>115520</v>
      </c>
      <c r="C43">
        <v>92236</v>
      </c>
      <c r="D43">
        <v>41759</v>
      </c>
      <c r="E43">
        <v>118398</v>
      </c>
      <c r="F43">
        <v>77991</v>
      </c>
      <c r="H43">
        <v>120696</v>
      </c>
      <c r="J43">
        <f t="shared" si="6"/>
        <v>89180.800000000003</v>
      </c>
      <c r="K43">
        <f t="shared" si="7"/>
        <v>1.3533854820768596</v>
      </c>
      <c r="L43">
        <f t="shared" si="8"/>
        <v>118398</v>
      </c>
      <c r="M43">
        <f t="shared" si="9"/>
        <v>41759</v>
      </c>
      <c r="N43">
        <f t="shared" si="10"/>
        <v>89180.800000000003</v>
      </c>
      <c r="O43">
        <f t="shared" si="11"/>
        <v>76639</v>
      </c>
      <c r="Q43">
        <v>2493</v>
      </c>
      <c r="R43">
        <v>76</v>
      </c>
      <c r="T43">
        <v>5.8000000000029104</v>
      </c>
      <c r="U43">
        <v>-23.80000000000291</v>
      </c>
      <c r="W43">
        <v>3051.8</v>
      </c>
      <c r="X43">
        <v>237.8</v>
      </c>
      <c r="AB43">
        <v>89180.800000000003</v>
      </c>
      <c r="AC43">
        <v>1.3533854820768596</v>
      </c>
      <c r="AK43">
        <v>89180.800000000003</v>
      </c>
      <c r="AL43">
        <v>1.3533854820768596</v>
      </c>
    </row>
    <row r="44" spans="2:38" x14ac:dyDescent="0.25">
      <c r="B44">
        <v>86550</v>
      </c>
      <c r="C44">
        <v>38811</v>
      </c>
      <c r="D44">
        <v>48965</v>
      </c>
      <c r="E44">
        <v>110059</v>
      </c>
      <c r="F44">
        <v>10127</v>
      </c>
      <c r="H44">
        <v>104578</v>
      </c>
      <c r="J44">
        <f t="shared" si="6"/>
        <v>58902.400000000001</v>
      </c>
      <c r="K44">
        <f t="shared" si="7"/>
        <v>1.7754454826968</v>
      </c>
      <c r="L44">
        <f t="shared" si="8"/>
        <v>110059</v>
      </c>
      <c r="M44">
        <f t="shared" si="9"/>
        <v>10127</v>
      </c>
      <c r="N44">
        <f t="shared" si="10"/>
        <v>58902.400000000001</v>
      </c>
      <c r="O44">
        <f t="shared" si="11"/>
        <v>99932</v>
      </c>
      <c r="Q44">
        <v>7039</v>
      </c>
      <c r="R44">
        <v>415</v>
      </c>
      <c r="T44">
        <v>-605</v>
      </c>
      <c r="U44">
        <v>-333.79999999999563</v>
      </c>
      <c r="W44">
        <v>2490.1999999999998</v>
      </c>
      <c r="X44">
        <v>333.8</v>
      </c>
      <c r="AF44">
        <v>58902.400000000001</v>
      </c>
      <c r="AG44">
        <v>1.7754454826968</v>
      </c>
      <c r="AK44">
        <v>58902.400000000001</v>
      </c>
      <c r="AL44">
        <v>1.7754454826968</v>
      </c>
    </row>
    <row r="45" spans="2:38" x14ac:dyDescent="0.25">
      <c r="B45">
        <v>116770</v>
      </c>
      <c r="C45">
        <v>37331</v>
      </c>
      <c r="D45">
        <v>94015</v>
      </c>
      <c r="E45">
        <v>30919</v>
      </c>
      <c r="F45">
        <v>83589</v>
      </c>
      <c r="H45">
        <v>106884</v>
      </c>
      <c r="J45">
        <f t="shared" si="6"/>
        <v>72524.800000000003</v>
      </c>
      <c r="K45">
        <f t="shared" si="7"/>
        <v>1.4737579421108364</v>
      </c>
      <c r="L45">
        <f t="shared" si="8"/>
        <v>116770</v>
      </c>
      <c r="M45">
        <f t="shared" si="9"/>
        <v>30919</v>
      </c>
      <c r="N45">
        <f t="shared" si="10"/>
        <v>72524.800000000003</v>
      </c>
      <c r="O45">
        <f t="shared" si="11"/>
        <v>85851</v>
      </c>
      <c r="Q45">
        <v>7500</v>
      </c>
      <c r="R45">
        <v>1617</v>
      </c>
      <c r="T45">
        <v>4186</v>
      </c>
      <c r="U45">
        <v>-239</v>
      </c>
      <c r="W45">
        <v>4186</v>
      </c>
      <c r="X45">
        <v>431.8</v>
      </c>
      <c r="AB45">
        <v>72524.800000000003</v>
      </c>
      <c r="AC45">
        <v>1.4737579421108364</v>
      </c>
      <c r="AK45">
        <v>72524.800000000003</v>
      </c>
      <c r="AL45">
        <v>1.4737579421108364</v>
      </c>
    </row>
    <row r="46" spans="2:38" x14ac:dyDescent="0.25">
      <c r="B46">
        <v>24095</v>
      </c>
      <c r="C46">
        <v>36779</v>
      </c>
      <c r="D46">
        <v>41598</v>
      </c>
      <c r="E46">
        <v>37096</v>
      </c>
      <c r="F46">
        <v>118501</v>
      </c>
      <c r="H46">
        <v>67331</v>
      </c>
      <c r="J46">
        <f t="shared" si="6"/>
        <v>51613.8</v>
      </c>
      <c r="K46">
        <f t="shared" si="7"/>
        <v>1.304515459043899</v>
      </c>
      <c r="L46">
        <f t="shared" si="8"/>
        <v>118501</v>
      </c>
      <c r="M46">
        <f t="shared" si="9"/>
        <v>24095</v>
      </c>
      <c r="N46">
        <f t="shared" si="10"/>
        <v>51613.8</v>
      </c>
      <c r="O46">
        <f t="shared" si="11"/>
        <v>94406</v>
      </c>
      <c r="Q46">
        <v>2264</v>
      </c>
      <c r="R46">
        <v>-264</v>
      </c>
      <c r="T46">
        <v>-808.79999999999563</v>
      </c>
      <c r="U46">
        <v>-221.19999999999709</v>
      </c>
      <c r="W46">
        <v>4355.5999999999995</v>
      </c>
      <c r="X46">
        <v>431.2</v>
      </c>
      <c r="Z46">
        <v>51613.8</v>
      </c>
      <c r="AA46">
        <v>1.304515459043899</v>
      </c>
      <c r="AI46">
        <v>51613.8</v>
      </c>
      <c r="AJ46">
        <v>1.304515459043899</v>
      </c>
    </row>
    <row r="47" spans="2:38" x14ac:dyDescent="0.25">
      <c r="B47">
        <v>31837</v>
      </c>
      <c r="C47">
        <v>18847</v>
      </c>
      <c r="D47">
        <v>60331</v>
      </c>
      <c r="E47">
        <v>81767</v>
      </c>
      <c r="F47">
        <v>18217</v>
      </c>
      <c r="H47">
        <v>48574</v>
      </c>
      <c r="J47">
        <f t="shared" si="6"/>
        <v>42199.8</v>
      </c>
      <c r="K47">
        <f t="shared" si="7"/>
        <v>1.1510481092327451</v>
      </c>
      <c r="L47">
        <f t="shared" si="8"/>
        <v>81767</v>
      </c>
      <c r="M47">
        <f t="shared" si="9"/>
        <v>18217</v>
      </c>
      <c r="N47">
        <f t="shared" si="10"/>
        <v>42199.8</v>
      </c>
      <c r="O47">
        <f t="shared" si="11"/>
        <v>63550</v>
      </c>
      <c r="Q47">
        <v>-3701</v>
      </c>
      <c r="R47">
        <v>242</v>
      </c>
      <c r="T47">
        <v>478.20000000000437</v>
      </c>
      <c r="U47">
        <v>313.80000000000291</v>
      </c>
      <c r="W47">
        <v>1369.8</v>
      </c>
      <c r="X47">
        <v>1081.8</v>
      </c>
      <c r="Z47">
        <v>42199.8</v>
      </c>
      <c r="AA47">
        <v>1.1510481092327451</v>
      </c>
      <c r="AI47">
        <v>42199.8</v>
      </c>
      <c r="AJ47">
        <v>1.1510481092327451</v>
      </c>
    </row>
    <row r="48" spans="2:38" x14ac:dyDescent="0.25">
      <c r="B48">
        <v>86210</v>
      </c>
      <c r="C48">
        <v>52678</v>
      </c>
      <c r="D48">
        <v>35286</v>
      </c>
      <c r="E48">
        <v>2068</v>
      </c>
      <c r="F48">
        <v>95609</v>
      </c>
      <c r="H48">
        <v>59073</v>
      </c>
      <c r="J48">
        <f t="shared" si="6"/>
        <v>54370.2</v>
      </c>
      <c r="K48">
        <f t="shared" si="7"/>
        <v>1.08649591136321</v>
      </c>
      <c r="L48">
        <f t="shared" si="8"/>
        <v>95609</v>
      </c>
      <c r="M48">
        <f t="shared" si="9"/>
        <v>2068</v>
      </c>
      <c r="N48">
        <f t="shared" si="10"/>
        <v>54370.2</v>
      </c>
      <c r="O48">
        <f t="shared" si="11"/>
        <v>93541</v>
      </c>
      <c r="Q48">
        <v>-2673</v>
      </c>
      <c r="R48">
        <v>-712</v>
      </c>
      <c r="T48">
        <v>-4325.4000000000015</v>
      </c>
      <c r="U48">
        <v>-401.20000000000437</v>
      </c>
      <c r="W48">
        <v>6140.6</v>
      </c>
      <c r="X48">
        <v>472.00000000000006</v>
      </c>
      <c r="AB48">
        <v>54370.2</v>
      </c>
      <c r="AC48">
        <v>1.08649591136321</v>
      </c>
      <c r="AI48">
        <v>54370.2</v>
      </c>
      <c r="AJ48">
        <v>1.08649591136321</v>
      </c>
    </row>
    <row r="49" spans="2:38" x14ac:dyDescent="0.25">
      <c r="B49">
        <v>26242</v>
      </c>
      <c r="C49">
        <v>31727</v>
      </c>
      <c r="D49">
        <v>104517</v>
      </c>
      <c r="E49">
        <v>43018</v>
      </c>
      <c r="F49">
        <v>61444</v>
      </c>
      <c r="H49">
        <v>112617</v>
      </c>
      <c r="J49">
        <f t="shared" si="6"/>
        <v>53389.599999999999</v>
      </c>
      <c r="K49">
        <f t="shared" si="7"/>
        <v>2.1093433927206799</v>
      </c>
      <c r="L49">
        <f t="shared" si="8"/>
        <v>104517</v>
      </c>
      <c r="M49">
        <f t="shared" si="9"/>
        <v>26242</v>
      </c>
      <c r="N49">
        <f t="shared" si="10"/>
        <v>53389.599999999999</v>
      </c>
      <c r="O49">
        <f t="shared" si="11"/>
        <v>78275</v>
      </c>
      <c r="Q49">
        <v>4992</v>
      </c>
      <c r="R49">
        <v>101</v>
      </c>
      <c r="T49">
        <v>-410.59999999999854</v>
      </c>
      <c r="U49">
        <v>587.19999999999709</v>
      </c>
      <c r="W49">
        <v>5907.7999999999993</v>
      </c>
      <c r="X49">
        <v>702.4</v>
      </c>
      <c r="AD49">
        <v>53389.599999999999</v>
      </c>
      <c r="AE49">
        <v>2.1093433927206799</v>
      </c>
      <c r="AK49">
        <v>53389.599999999999</v>
      </c>
      <c r="AL49">
        <v>2.1093433927206799</v>
      </c>
    </row>
    <row r="50" spans="2:38" x14ac:dyDescent="0.25">
      <c r="B50">
        <v>70036</v>
      </c>
      <c r="C50">
        <v>29242</v>
      </c>
      <c r="D50">
        <v>99855</v>
      </c>
      <c r="E50">
        <v>16027</v>
      </c>
      <c r="F50">
        <v>56978</v>
      </c>
      <c r="H50">
        <v>81742</v>
      </c>
      <c r="J50">
        <f t="shared" si="6"/>
        <v>54427.6</v>
      </c>
      <c r="K50">
        <f t="shared" si="7"/>
        <v>1.5018483269517671</v>
      </c>
      <c r="L50">
        <f t="shared" si="8"/>
        <v>99855</v>
      </c>
      <c r="M50">
        <f t="shared" si="9"/>
        <v>16027</v>
      </c>
      <c r="N50">
        <f t="shared" si="10"/>
        <v>54427.6</v>
      </c>
      <c r="O50">
        <f t="shared" si="11"/>
        <v>83828</v>
      </c>
      <c r="Q50">
        <v>7819</v>
      </c>
      <c r="R50">
        <v>-515</v>
      </c>
      <c r="T50">
        <v>-3234.8000000000029</v>
      </c>
      <c r="U50">
        <v>-415.40000000000146</v>
      </c>
      <c r="W50">
        <v>4479.6000000000004</v>
      </c>
      <c r="X50">
        <v>698.6</v>
      </c>
      <c r="Z50">
        <v>54427.6</v>
      </c>
      <c r="AA50">
        <v>1.5018483269517671</v>
      </c>
      <c r="AK50">
        <v>54427.6</v>
      </c>
      <c r="AL50">
        <v>1.5018483269517671</v>
      </c>
    </row>
    <row r="51" spans="2:38" x14ac:dyDescent="0.25">
      <c r="B51">
        <v>22765</v>
      </c>
      <c r="C51">
        <v>22094</v>
      </c>
      <c r="D51">
        <v>12399</v>
      </c>
      <c r="E51">
        <v>11234</v>
      </c>
      <c r="F51">
        <v>15775</v>
      </c>
      <c r="H51">
        <v>38096</v>
      </c>
      <c r="J51">
        <f t="shared" si="6"/>
        <v>16853.400000000001</v>
      </c>
      <c r="K51">
        <f t="shared" si="7"/>
        <v>2.2604340963841123</v>
      </c>
      <c r="L51">
        <f t="shared" si="8"/>
        <v>22765</v>
      </c>
      <c r="M51">
        <f t="shared" si="9"/>
        <v>11234</v>
      </c>
      <c r="N51">
        <f t="shared" si="10"/>
        <v>16853.400000000001</v>
      </c>
      <c r="O51">
        <f t="shared" si="11"/>
        <v>11531</v>
      </c>
      <c r="Q51">
        <v>-3601</v>
      </c>
      <c r="R51">
        <v>2</v>
      </c>
      <c r="T51">
        <v>2216.4000000000015</v>
      </c>
      <c r="U51">
        <v>-315.39999999999782</v>
      </c>
      <c r="W51">
        <v>2615.6</v>
      </c>
      <c r="X51">
        <v>725.8</v>
      </c>
      <c r="AD51">
        <v>16853.400000000001</v>
      </c>
      <c r="AE51">
        <v>2.2604340963841123</v>
      </c>
      <c r="AK51">
        <v>16853.400000000001</v>
      </c>
      <c r="AL51">
        <v>2.2604340963841123</v>
      </c>
    </row>
    <row r="52" spans="2:38" x14ac:dyDescent="0.25">
      <c r="B52">
        <v>26707</v>
      </c>
      <c r="C52">
        <v>96609</v>
      </c>
      <c r="D52">
        <v>12322</v>
      </c>
      <c r="E52">
        <v>58304</v>
      </c>
      <c r="F52">
        <v>22708</v>
      </c>
      <c r="H52">
        <v>76878</v>
      </c>
      <c r="J52">
        <f t="shared" si="6"/>
        <v>43330</v>
      </c>
      <c r="K52">
        <f t="shared" si="7"/>
        <v>1.7742441726286637</v>
      </c>
      <c r="L52">
        <f t="shared" si="8"/>
        <v>96609</v>
      </c>
      <c r="M52">
        <f t="shared" si="9"/>
        <v>12322</v>
      </c>
      <c r="N52">
        <f t="shared" si="10"/>
        <v>43330</v>
      </c>
      <c r="O52">
        <f t="shared" si="11"/>
        <v>84287</v>
      </c>
      <c r="Q52">
        <v>19560</v>
      </c>
      <c r="R52">
        <v>12</v>
      </c>
      <c r="T52">
        <v>3576.4000000000015</v>
      </c>
      <c r="U52">
        <v>-389.80000000000291</v>
      </c>
      <c r="W52">
        <v>3997.6</v>
      </c>
      <c r="X52">
        <v>845.4</v>
      </c>
      <c r="Z52">
        <v>43330</v>
      </c>
      <c r="AA52">
        <v>1.7742441726286637</v>
      </c>
      <c r="AK52">
        <v>43330</v>
      </c>
      <c r="AL52">
        <v>1.7742441726286637</v>
      </c>
    </row>
    <row r="53" spans="2:38" x14ac:dyDescent="0.25">
      <c r="B53">
        <v>38685</v>
      </c>
      <c r="C53">
        <v>4218</v>
      </c>
      <c r="D53">
        <v>21522</v>
      </c>
      <c r="E53">
        <v>94027</v>
      </c>
      <c r="F53">
        <v>26431</v>
      </c>
      <c r="H53">
        <v>37736</v>
      </c>
      <c r="J53">
        <f t="shared" si="6"/>
        <v>36976.6</v>
      </c>
      <c r="K53">
        <f t="shared" si="7"/>
        <v>1.0205373127870059</v>
      </c>
      <c r="L53">
        <f t="shared" si="8"/>
        <v>94027</v>
      </c>
      <c r="M53">
        <f t="shared" si="9"/>
        <v>4218</v>
      </c>
      <c r="N53">
        <f t="shared" si="10"/>
        <v>36976.6</v>
      </c>
      <c r="O53">
        <f t="shared" si="11"/>
        <v>89809</v>
      </c>
      <c r="Q53">
        <v>-12079</v>
      </c>
      <c r="R53">
        <v>-880</v>
      </c>
      <c r="T53">
        <v>716.19999999999709</v>
      </c>
      <c r="U53">
        <v>-582</v>
      </c>
      <c r="W53">
        <v>2716.9999999999995</v>
      </c>
      <c r="X53">
        <v>582</v>
      </c>
      <c r="Z53">
        <v>36976.6</v>
      </c>
      <c r="AA53">
        <v>1.0205373127870059</v>
      </c>
      <c r="AI53">
        <v>36976.6</v>
      </c>
      <c r="AJ53">
        <v>1.0205373127870059</v>
      </c>
    </row>
    <row r="54" spans="2:38" x14ac:dyDescent="0.25">
      <c r="B54">
        <v>118777</v>
      </c>
      <c r="C54">
        <v>111784</v>
      </c>
      <c r="D54">
        <v>52545</v>
      </c>
      <c r="E54">
        <v>115621</v>
      </c>
      <c r="F54">
        <v>59600</v>
      </c>
      <c r="H54">
        <v>108833</v>
      </c>
      <c r="J54">
        <f t="shared" si="6"/>
        <v>91665.4</v>
      </c>
      <c r="K54">
        <f t="shared" si="7"/>
        <v>1.1872854970359592</v>
      </c>
      <c r="L54">
        <f t="shared" si="8"/>
        <v>118777</v>
      </c>
      <c r="M54">
        <f t="shared" si="9"/>
        <v>52545</v>
      </c>
      <c r="N54">
        <f t="shared" si="10"/>
        <v>91665.4</v>
      </c>
      <c r="O54">
        <f t="shared" si="11"/>
        <v>66232</v>
      </c>
      <c r="Q54">
        <v>347</v>
      </c>
      <c r="R54">
        <v>255</v>
      </c>
      <c r="T54">
        <v>1457.1999999999971</v>
      </c>
      <c r="U54">
        <v>-28.200000000011642</v>
      </c>
      <c r="W54">
        <v>5606</v>
      </c>
      <c r="X54">
        <v>1638.6</v>
      </c>
      <c r="AB54">
        <v>91665.4</v>
      </c>
      <c r="AC54">
        <v>1.1872854970359592</v>
      </c>
      <c r="AI54">
        <v>91665.4</v>
      </c>
      <c r="AJ54">
        <v>1.1872854970359592</v>
      </c>
    </row>
    <row r="55" spans="2:38" x14ac:dyDescent="0.25">
      <c r="B55">
        <v>90884</v>
      </c>
      <c r="C55">
        <v>29912</v>
      </c>
      <c r="D55">
        <v>8513</v>
      </c>
      <c r="E55">
        <v>120288</v>
      </c>
      <c r="F55">
        <v>17649</v>
      </c>
      <c r="H55">
        <v>59331</v>
      </c>
      <c r="J55">
        <f t="shared" si="6"/>
        <v>53449.2</v>
      </c>
      <c r="K55">
        <f t="shared" si="7"/>
        <v>1.1100446779371815</v>
      </c>
      <c r="L55">
        <f t="shared" si="8"/>
        <v>120288</v>
      </c>
      <c r="M55">
        <f t="shared" si="9"/>
        <v>8513</v>
      </c>
      <c r="N55">
        <f t="shared" si="10"/>
        <v>53449.2</v>
      </c>
      <c r="O55">
        <f t="shared" si="11"/>
        <v>111775</v>
      </c>
      <c r="Q55">
        <v>-8811</v>
      </c>
      <c r="R55">
        <v>297</v>
      </c>
      <c r="T55">
        <v>3486.5999999999985</v>
      </c>
      <c r="U55">
        <v>109.59999999999854</v>
      </c>
      <c r="W55">
        <v>4522.2000000000007</v>
      </c>
      <c r="X55">
        <v>830.4</v>
      </c>
      <c r="Z55">
        <v>53449.2</v>
      </c>
      <c r="AA55">
        <v>1.1100446779371815</v>
      </c>
      <c r="AI55">
        <v>53449.2</v>
      </c>
      <c r="AJ55">
        <v>1.1100446779371815</v>
      </c>
    </row>
    <row r="56" spans="2:38" x14ac:dyDescent="0.25">
      <c r="B56">
        <v>3095</v>
      </c>
      <c r="C56">
        <v>96430</v>
      </c>
      <c r="D56">
        <v>39194</v>
      </c>
      <c r="E56">
        <v>113700</v>
      </c>
      <c r="F56">
        <v>8871</v>
      </c>
      <c r="H56">
        <v>65376</v>
      </c>
      <c r="J56">
        <f t="shared" si="6"/>
        <v>52258</v>
      </c>
      <c r="K56">
        <f t="shared" si="7"/>
        <v>1.2510237666960082</v>
      </c>
      <c r="L56">
        <f t="shared" si="8"/>
        <v>113700</v>
      </c>
      <c r="M56">
        <f t="shared" si="9"/>
        <v>3095</v>
      </c>
      <c r="N56">
        <f t="shared" si="10"/>
        <v>52258</v>
      </c>
      <c r="O56">
        <f t="shared" si="11"/>
        <v>110605</v>
      </c>
      <c r="Q56">
        <v>3507</v>
      </c>
      <c r="R56">
        <v>-207</v>
      </c>
      <c r="T56">
        <v>-3215</v>
      </c>
      <c r="U56">
        <v>-339.40000000000146</v>
      </c>
      <c r="W56">
        <v>4690.2</v>
      </c>
      <c r="X56">
        <v>395.4</v>
      </c>
      <c r="Z56">
        <v>52258</v>
      </c>
      <c r="AA56">
        <v>1.2510237666960082</v>
      </c>
      <c r="AK56">
        <v>52258</v>
      </c>
      <c r="AL56">
        <v>1.2510237666960082</v>
      </c>
    </row>
    <row r="57" spans="2:38" x14ac:dyDescent="0.25">
      <c r="B57">
        <v>109910</v>
      </c>
      <c r="C57">
        <v>14988</v>
      </c>
      <c r="D57">
        <v>113232</v>
      </c>
      <c r="E57">
        <v>49603</v>
      </c>
      <c r="F57">
        <v>30870</v>
      </c>
      <c r="H57">
        <v>92098</v>
      </c>
      <c r="J57">
        <f t="shared" si="6"/>
        <v>63720.6</v>
      </c>
      <c r="K57">
        <f t="shared" si="7"/>
        <v>1.4453410670960412</v>
      </c>
      <c r="L57">
        <f t="shared" si="8"/>
        <v>113232</v>
      </c>
      <c r="M57">
        <f t="shared" si="9"/>
        <v>14988</v>
      </c>
      <c r="N57">
        <f t="shared" si="10"/>
        <v>63720.6</v>
      </c>
      <c r="O57">
        <f t="shared" si="11"/>
        <v>98244</v>
      </c>
      <c r="Q57">
        <v>340</v>
      </c>
      <c r="R57">
        <v>-1835</v>
      </c>
      <c r="T57">
        <v>-829.80000000000291</v>
      </c>
      <c r="U57">
        <v>-784.40000000000146</v>
      </c>
      <c r="W57">
        <v>5215.3999999999996</v>
      </c>
      <c r="X57">
        <v>784.4</v>
      </c>
      <c r="AB57">
        <v>63720.6</v>
      </c>
      <c r="AC57">
        <v>1.4453410670960412</v>
      </c>
      <c r="AK57">
        <v>63720.6</v>
      </c>
      <c r="AL57">
        <v>1.4453410670960412</v>
      </c>
    </row>
    <row r="58" spans="2:38" x14ac:dyDescent="0.25">
      <c r="B58">
        <v>88770</v>
      </c>
      <c r="C58">
        <v>56388</v>
      </c>
      <c r="D58">
        <v>6786</v>
      </c>
      <c r="E58">
        <v>49611</v>
      </c>
      <c r="F58">
        <v>13961</v>
      </c>
      <c r="H58">
        <v>77112</v>
      </c>
      <c r="J58">
        <f t="shared" si="6"/>
        <v>43103.199999999997</v>
      </c>
      <c r="K58">
        <f t="shared" si="7"/>
        <v>1.7890087046901391</v>
      </c>
      <c r="L58">
        <f t="shared" si="8"/>
        <v>88770</v>
      </c>
      <c r="M58">
        <f t="shared" si="9"/>
        <v>6786</v>
      </c>
      <c r="N58">
        <f t="shared" si="10"/>
        <v>43103.199999999997</v>
      </c>
      <c r="O58">
        <f t="shared" si="11"/>
        <v>81984</v>
      </c>
      <c r="Q58">
        <v>7002</v>
      </c>
      <c r="R58">
        <v>1132</v>
      </c>
      <c r="T58">
        <v>2882.1999999999971</v>
      </c>
      <c r="U58">
        <v>68.799999999995634</v>
      </c>
      <c r="W58">
        <v>4153</v>
      </c>
      <c r="X58">
        <v>608.79999999999995</v>
      </c>
      <c r="AD58">
        <v>43103.199999999997</v>
      </c>
      <c r="AE58">
        <v>1.7890087046901391</v>
      </c>
      <c r="AK58">
        <v>43103.199999999997</v>
      </c>
      <c r="AL58">
        <v>1.7890087046901391</v>
      </c>
    </row>
    <row r="59" spans="2:38" x14ac:dyDescent="0.25">
      <c r="B59">
        <v>73958</v>
      </c>
      <c r="C59">
        <v>113254</v>
      </c>
      <c r="D59">
        <v>42349</v>
      </c>
      <c r="E59">
        <v>114333</v>
      </c>
      <c r="F59">
        <v>57686</v>
      </c>
      <c r="H59">
        <v>103812</v>
      </c>
      <c r="J59">
        <f t="shared" si="6"/>
        <v>80316</v>
      </c>
      <c r="K59">
        <f t="shared" si="7"/>
        <v>1.2925444494247722</v>
      </c>
      <c r="L59">
        <f t="shared" si="8"/>
        <v>114333</v>
      </c>
      <c r="M59">
        <f t="shared" si="9"/>
        <v>42349</v>
      </c>
      <c r="N59">
        <f t="shared" si="10"/>
        <v>80316</v>
      </c>
      <c r="O59">
        <f t="shared" si="11"/>
        <v>71984</v>
      </c>
      <c r="Q59">
        <v>4428</v>
      </c>
      <c r="R59">
        <v>1709</v>
      </c>
      <c r="T59">
        <v>1497.6000000000058</v>
      </c>
      <c r="U59">
        <v>-78.19999999999709</v>
      </c>
      <c r="W59">
        <v>4597.6000000000004</v>
      </c>
      <c r="X59">
        <v>178.2</v>
      </c>
      <c r="AB59">
        <v>80316</v>
      </c>
      <c r="AC59">
        <v>1.2925444494247722</v>
      </c>
      <c r="AK59">
        <v>80316</v>
      </c>
      <c r="AL59">
        <v>1.2925444494247722</v>
      </c>
    </row>
    <row r="60" spans="2:38" x14ac:dyDescent="0.25">
      <c r="B60">
        <v>10762</v>
      </c>
      <c r="C60">
        <v>106836</v>
      </c>
      <c r="D60">
        <v>25083</v>
      </c>
      <c r="E60">
        <v>119938</v>
      </c>
      <c r="F60">
        <v>2975</v>
      </c>
      <c r="H60">
        <v>65745</v>
      </c>
      <c r="J60">
        <f t="shared" si="6"/>
        <v>53118.8</v>
      </c>
      <c r="K60">
        <f t="shared" si="7"/>
        <v>1.2376973877421928</v>
      </c>
      <c r="L60">
        <f t="shared" si="8"/>
        <v>119938</v>
      </c>
      <c r="M60">
        <f t="shared" si="9"/>
        <v>2975</v>
      </c>
      <c r="N60">
        <f t="shared" si="10"/>
        <v>53118.8</v>
      </c>
      <c r="O60">
        <f t="shared" si="11"/>
        <v>116963</v>
      </c>
      <c r="Q60">
        <v>2892</v>
      </c>
      <c r="R60">
        <v>-19</v>
      </c>
      <c r="T60">
        <v>-2403.3999999999942</v>
      </c>
      <c r="U60">
        <v>554</v>
      </c>
      <c r="W60">
        <v>3585.8</v>
      </c>
      <c r="X60">
        <v>659.6</v>
      </c>
      <c r="Z60">
        <v>53118.8</v>
      </c>
      <c r="AA60">
        <v>1.2376973877421928</v>
      </c>
      <c r="AK60">
        <v>53118.8</v>
      </c>
      <c r="AL60">
        <v>1.2376973877421928</v>
      </c>
    </row>
    <row r="61" spans="2:38" x14ac:dyDescent="0.25">
      <c r="B61">
        <v>51558</v>
      </c>
      <c r="C61">
        <v>33950</v>
      </c>
      <c r="D61">
        <v>21505</v>
      </c>
      <c r="E61">
        <v>92990</v>
      </c>
      <c r="F61">
        <v>32478</v>
      </c>
      <c r="H61">
        <v>105089</v>
      </c>
      <c r="J61">
        <f t="shared" si="6"/>
        <v>46496.2</v>
      </c>
      <c r="K61">
        <f t="shared" si="7"/>
        <v>2.2601631961321571</v>
      </c>
      <c r="L61">
        <f t="shared" si="8"/>
        <v>92990</v>
      </c>
      <c r="M61">
        <f t="shared" si="9"/>
        <v>21505</v>
      </c>
      <c r="N61">
        <f t="shared" si="10"/>
        <v>46496.2</v>
      </c>
      <c r="O61">
        <f t="shared" si="11"/>
        <v>71485</v>
      </c>
      <c r="Q61">
        <v>416</v>
      </c>
      <c r="R61">
        <v>2113</v>
      </c>
      <c r="T61">
        <v>-2162.6000000000058</v>
      </c>
      <c r="U61">
        <v>-238.80000000000291</v>
      </c>
      <c r="W61">
        <v>4131.3999999999996</v>
      </c>
      <c r="X61">
        <v>260</v>
      </c>
      <c r="AD61">
        <v>46496.2</v>
      </c>
      <c r="AE61">
        <v>2.2601631961321571</v>
      </c>
      <c r="AK61">
        <v>46496.2</v>
      </c>
      <c r="AL61">
        <v>2.2601631961321571</v>
      </c>
    </row>
    <row r="62" spans="2:38" x14ac:dyDescent="0.25">
      <c r="B62">
        <v>77005</v>
      </c>
      <c r="C62">
        <v>107513</v>
      </c>
      <c r="D62">
        <v>104504</v>
      </c>
      <c r="E62">
        <v>59455</v>
      </c>
      <c r="F62">
        <v>65532</v>
      </c>
      <c r="H62">
        <v>92605</v>
      </c>
      <c r="J62">
        <f t="shared" si="6"/>
        <v>82801.8</v>
      </c>
      <c r="K62">
        <f t="shared" si="7"/>
        <v>1.1183935614926246</v>
      </c>
      <c r="L62">
        <f t="shared" si="8"/>
        <v>107513</v>
      </c>
      <c r="M62">
        <f t="shared" si="9"/>
        <v>59455</v>
      </c>
      <c r="N62">
        <f t="shared" si="10"/>
        <v>82801.8</v>
      </c>
      <c r="O62">
        <f t="shared" si="11"/>
        <v>48058</v>
      </c>
      <c r="Q62">
        <v>-1859</v>
      </c>
      <c r="R62">
        <v>0</v>
      </c>
      <c r="T62">
        <v>908.40000000000873</v>
      </c>
      <c r="U62">
        <v>-261.59999999999127</v>
      </c>
      <c r="W62">
        <v>4590.7999999999993</v>
      </c>
      <c r="X62">
        <v>378.80000000000007</v>
      </c>
      <c r="AB62">
        <v>82801.8</v>
      </c>
      <c r="AC62">
        <v>1.1183935614926246</v>
      </c>
      <c r="AI62">
        <v>82801.8</v>
      </c>
      <c r="AJ62">
        <v>1.1183935614926246</v>
      </c>
    </row>
    <row r="63" spans="2:38" x14ac:dyDescent="0.25">
      <c r="B63">
        <v>70820</v>
      </c>
      <c r="C63">
        <v>100578</v>
      </c>
      <c r="D63">
        <v>69913</v>
      </c>
      <c r="E63">
        <v>6842</v>
      </c>
      <c r="F63">
        <v>41302</v>
      </c>
      <c r="H63">
        <v>80019</v>
      </c>
      <c r="J63">
        <f t="shared" si="6"/>
        <v>57891</v>
      </c>
      <c r="K63">
        <f t="shared" si="7"/>
        <v>1.3822355806602062</v>
      </c>
      <c r="L63">
        <f t="shared" si="8"/>
        <v>100578</v>
      </c>
      <c r="M63">
        <f t="shared" si="9"/>
        <v>6842</v>
      </c>
      <c r="N63">
        <f t="shared" si="10"/>
        <v>57891</v>
      </c>
      <c r="O63">
        <f t="shared" si="11"/>
        <v>93736</v>
      </c>
      <c r="Q63">
        <v>-4113</v>
      </c>
      <c r="R63">
        <v>5</v>
      </c>
      <c r="T63">
        <v>-1370.4000000000015</v>
      </c>
      <c r="U63">
        <v>-437.40000000000146</v>
      </c>
      <c r="W63">
        <v>4827.6000000000004</v>
      </c>
      <c r="X63">
        <v>693</v>
      </c>
      <c r="AB63">
        <v>57891</v>
      </c>
      <c r="AC63">
        <v>1.3822355806602062</v>
      </c>
      <c r="AI63">
        <v>57891</v>
      </c>
      <c r="AJ63">
        <v>1.3822355806602062</v>
      </c>
    </row>
    <row r="64" spans="2:38" x14ac:dyDescent="0.25">
      <c r="B64">
        <v>121178</v>
      </c>
      <c r="C64">
        <v>119306</v>
      </c>
      <c r="D64">
        <v>83871</v>
      </c>
      <c r="E64">
        <v>72564</v>
      </c>
      <c r="F64">
        <v>12581</v>
      </c>
      <c r="H64">
        <v>122260</v>
      </c>
      <c r="J64">
        <f t="shared" si="6"/>
        <v>81900</v>
      </c>
      <c r="K64">
        <f t="shared" si="7"/>
        <v>1.4927960927960928</v>
      </c>
      <c r="L64">
        <f t="shared" si="8"/>
        <v>121178</v>
      </c>
      <c r="M64">
        <f t="shared" si="9"/>
        <v>12581</v>
      </c>
      <c r="N64">
        <f t="shared" si="10"/>
        <v>81900</v>
      </c>
      <c r="O64">
        <f t="shared" si="11"/>
        <v>108597</v>
      </c>
      <c r="Q64">
        <v>-4307</v>
      </c>
      <c r="R64">
        <v>0</v>
      </c>
      <c r="T64">
        <v>-2182.8000000000029</v>
      </c>
      <c r="U64">
        <v>41.19999999999709</v>
      </c>
      <c r="W64">
        <v>2831.6</v>
      </c>
      <c r="X64">
        <v>710.79999999999984</v>
      </c>
      <c r="AB64">
        <v>81900</v>
      </c>
      <c r="AC64">
        <v>1.4927960927960928</v>
      </c>
      <c r="AK64">
        <v>81900</v>
      </c>
      <c r="AL64">
        <v>1.4927960927960928</v>
      </c>
    </row>
    <row r="65" spans="2:38" x14ac:dyDescent="0.25">
      <c r="B65">
        <v>78474</v>
      </c>
      <c r="C65">
        <v>114922</v>
      </c>
      <c r="D65">
        <v>106932</v>
      </c>
      <c r="E65">
        <v>100204</v>
      </c>
      <c r="F65">
        <v>58495</v>
      </c>
      <c r="H65">
        <v>114452</v>
      </c>
      <c r="J65">
        <f t="shared" si="6"/>
        <v>91805.4</v>
      </c>
      <c r="K65">
        <f t="shared" si="7"/>
        <v>1.246680478490372</v>
      </c>
      <c r="L65">
        <f t="shared" si="8"/>
        <v>114922</v>
      </c>
      <c r="M65">
        <f t="shared" si="9"/>
        <v>58495</v>
      </c>
      <c r="N65">
        <f t="shared" si="10"/>
        <v>91805.4</v>
      </c>
      <c r="O65">
        <f t="shared" si="11"/>
        <v>56427</v>
      </c>
      <c r="Q65">
        <v>7934</v>
      </c>
      <c r="R65">
        <v>641</v>
      </c>
      <c r="T65">
        <v>5902.1999999999971</v>
      </c>
      <c r="U65">
        <v>3</v>
      </c>
      <c r="W65">
        <v>8100.2</v>
      </c>
      <c r="X65">
        <v>881</v>
      </c>
      <c r="AB65">
        <v>91805.4</v>
      </c>
      <c r="AC65">
        <v>1.246680478490372</v>
      </c>
      <c r="AI65">
        <v>91805.4</v>
      </c>
      <c r="AJ65">
        <v>1.246680478490372</v>
      </c>
    </row>
    <row r="66" spans="2:38" x14ac:dyDescent="0.25">
      <c r="B66">
        <v>73383</v>
      </c>
      <c r="C66">
        <v>24660</v>
      </c>
      <c r="D66">
        <v>37905</v>
      </c>
      <c r="E66">
        <v>28742</v>
      </c>
      <c r="F66">
        <v>61942</v>
      </c>
      <c r="H66">
        <v>92920</v>
      </c>
      <c r="J66">
        <f t="shared" ref="J66:J101" si="12">AVERAGE(B66:F66)</f>
        <v>45326.400000000001</v>
      </c>
      <c r="K66">
        <f t="shared" ref="K66:K97" si="13">H66/J66</f>
        <v>2.0500194147340181</v>
      </c>
      <c r="L66">
        <f t="shared" ref="L66:L101" si="14">MAX(B66:F66)</f>
        <v>73383</v>
      </c>
      <c r="M66">
        <f t="shared" ref="M66:M101" si="15">MIN(B66:F66)</f>
        <v>24660</v>
      </c>
      <c r="N66">
        <f t="shared" ref="N66:N101" si="16">AVERAGE(B66:F66)</f>
        <v>45326.400000000001</v>
      </c>
      <c r="O66">
        <f t="shared" ref="O66:O101" si="17">L66-M66</f>
        <v>48723</v>
      </c>
      <c r="Q66">
        <v>7189</v>
      </c>
      <c r="R66">
        <v>1333</v>
      </c>
      <c r="T66">
        <v>3039</v>
      </c>
      <c r="U66">
        <v>-149.59999999999854</v>
      </c>
      <c r="W66">
        <v>4983</v>
      </c>
      <c r="X66">
        <v>152</v>
      </c>
      <c r="AD66">
        <v>45326.400000000001</v>
      </c>
      <c r="AE66">
        <v>2.0500194147340181</v>
      </c>
      <c r="AK66">
        <v>45326.400000000001</v>
      </c>
      <c r="AL66">
        <v>2.0500194147340181</v>
      </c>
    </row>
    <row r="67" spans="2:38" x14ac:dyDescent="0.25">
      <c r="B67">
        <v>45144</v>
      </c>
      <c r="C67">
        <v>45261</v>
      </c>
      <c r="D67">
        <v>83508</v>
      </c>
      <c r="E67">
        <v>12484</v>
      </c>
      <c r="F67">
        <v>102809</v>
      </c>
      <c r="H67">
        <v>103356</v>
      </c>
      <c r="J67">
        <f t="shared" si="12"/>
        <v>57841.2</v>
      </c>
      <c r="K67">
        <f t="shared" si="13"/>
        <v>1.7868923881247278</v>
      </c>
      <c r="L67">
        <f t="shared" si="14"/>
        <v>102809</v>
      </c>
      <c r="M67">
        <f t="shared" si="15"/>
        <v>12484</v>
      </c>
      <c r="N67">
        <f t="shared" si="16"/>
        <v>57841.2</v>
      </c>
      <c r="O67">
        <f t="shared" si="17"/>
        <v>90325</v>
      </c>
      <c r="Q67">
        <v>5694</v>
      </c>
      <c r="R67">
        <v>0</v>
      </c>
      <c r="T67">
        <v>6181.1999999999971</v>
      </c>
      <c r="U67">
        <v>166.59999999999854</v>
      </c>
      <c r="W67">
        <v>6181.1999999999989</v>
      </c>
      <c r="X67">
        <v>399.00000000000006</v>
      </c>
      <c r="AD67">
        <v>57841.2</v>
      </c>
      <c r="AE67">
        <v>1.7868923881247278</v>
      </c>
      <c r="AK67">
        <v>57841.2</v>
      </c>
      <c r="AL67">
        <v>1.7868923881247278</v>
      </c>
    </row>
    <row r="68" spans="2:38" x14ac:dyDescent="0.25">
      <c r="B68">
        <v>11660</v>
      </c>
      <c r="C68">
        <v>106386</v>
      </c>
      <c r="D68">
        <v>18067</v>
      </c>
      <c r="E68">
        <v>16726</v>
      </c>
      <c r="F68">
        <v>102558</v>
      </c>
      <c r="H68">
        <v>66469</v>
      </c>
      <c r="J68">
        <f t="shared" si="12"/>
        <v>51079.4</v>
      </c>
      <c r="K68">
        <f t="shared" si="13"/>
        <v>1.3012877989952896</v>
      </c>
      <c r="L68">
        <f t="shared" si="14"/>
        <v>106386</v>
      </c>
      <c r="M68">
        <f t="shared" si="15"/>
        <v>11660</v>
      </c>
      <c r="N68">
        <f t="shared" si="16"/>
        <v>51079.4</v>
      </c>
      <c r="O68">
        <f t="shared" si="17"/>
        <v>94726</v>
      </c>
      <c r="Q68">
        <v>4723</v>
      </c>
      <c r="R68">
        <v>999</v>
      </c>
      <c r="T68">
        <v>-187</v>
      </c>
      <c r="U68">
        <v>-168.59999999999854</v>
      </c>
      <c r="W68">
        <v>4496.2000000000007</v>
      </c>
      <c r="X68">
        <v>662.2</v>
      </c>
      <c r="Z68">
        <v>51079.4</v>
      </c>
      <c r="AA68">
        <v>1.3012877989952896</v>
      </c>
      <c r="AK68">
        <v>51079.4</v>
      </c>
      <c r="AL68">
        <v>1.3012877989952896</v>
      </c>
    </row>
    <row r="69" spans="2:38" x14ac:dyDescent="0.25">
      <c r="B69">
        <v>27280</v>
      </c>
      <c r="C69">
        <v>41698</v>
      </c>
      <c r="D69">
        <v>86762</v>
      </c>
      <c r="E69">
        <v>60055</v>
      </c>
      <c r="F69">
        <v>62980</v>
      </c>
      <c r="H69">
        <v>107289</v>
      </c>
      <c r="J69">
        <f t="shared" si="12"/>
        <v>55755</v>
      </c>
      <c r="K69">
        <f t="shared" si="13"/>
        <v>1.9242937853107345</v>
      </c>
      <c r="L69">
        <f t="shared" si="14"/>
        <v>86762</v>
      </c>
      <c r="M69">
        <f t="shared" si="15"/>
        <v>27280</v>
      </c>
      <c r="N69">
        <f t="shared" si="16"/>
        <v>55755</v>
      </c>
      <c r="O69">
        <f t="shared" si="17"/>
        <v>59482</v>
      </c>
      <c r="Q69">
        <v>-1197</v>
      </c>
      <c r="R69">
        <v>798</v>
      </c>
      <c r="T69">
        <v>-6778.1999999999971</v>
      </c>
      <c r="U69">
        <v>95</v>
      </c>
      <c r="W69">
        <v>6778.2000000000007</v>
      </c>
      <c r="X69">
        <v>123</v>
      </c>
      <c r="AF69">
        <v>55755</v>
      </c>
      <c r="AG69">
        <v>1.9242937853107345</v>
      </c>
      <c r="AK69">
        <v>55755</v>
      </c>
      <c r="AL69">
        <v>1.9242937853107345</v>
      </c>
    </row>
    <row r="70" spans="2:38" x14ac:dyDescent="0.25">
      <c r="B70">
        <v>3411</v>
      </c>
      <c r="C70">
        <v>59060</v>
      </c>
      <c r="D70">
        <v>4093</v>
      </c>
      <c r="E70">
        <v>11815</v>
      </c>
      <c r="F70">
        <v>18456</v>
      </c>
      <c r="H70">
        <v>21766</v>
      </c>
      <c r="J70">
        <f t="shared" si="12"/>
        <v>19367</v>
      </c>
      <c r="K70">
        <f t="shared" si="13"/>
        <v>1.123870501368307</v>
      </c>
      <c r="L70">
        <f t="shared" si="14"/>
        <v>59060</v>
      </c>
      <c r="M70">
        <f t="shared" si="15"/>
        <v>3411</v>
      </c>
      <c r="N70">
        <f t="shared" si="16"/>
        <v>19367</v>
      </c>
      <c r="O70">
        <f t="shared" si="17"/>
        <v>55649</v>
      </c>
      <c r="Q70">
        <v>2209</v>
      </c>
      <c r="R70">
        <v>1464</v>
      </c>
      <c r="T70">
        <v>1138.4000000000015</v>
      </c>
      <c r="U70">
        <v>238.59999999999854</v>
      </c>
      <c r="W70">
        <v>3054.4</v>
      </c>
      <c r="X70">
        <v>258.2</v>
      </c>
      <c r="Z70">
        <v>19367</v>
      </c>
      <c r="AA70">
        <v>1.123870501368307</v>
      </c>
      <c r="AI70">
        <v>19367</v>
      </c>
      <c r="AJ70">
        <v>1.123870501368307</v>
      </c>
    </row>
    <row r="71" spans="2:38" x14ac:dyDescent="0.25">
      <c r="B71">
        <v>31805</v>
      </c>
      <c r="C71">
        <v>56938</v>
      </c>
      <c r="D71">
        <v>17915</v>
      </c>
      <c r="E71">
        <v>25778</v>
      </c>
      <c r="F71">
        <v>83628</v>
      </c>
      <c r="H71">
        <v>96353</v>
      </c>
      <c r="J71">
        <f t="shared" si="12"/>
        <v>43212.800000000003</v>
      </c>
      <c r="K71">
        <f t="shared" si="13"/>
        <v>2.2297328569312795</v>
      </c>
      <c r="L71">
        <f t="shared" si="14"/>
        <v>83628</v>
      </c>
      <c r="M71">
        <f t="shared" si="15"/>
        <v>17915</v>
      </c>
      <c r="N71">
        <f t="shared" si="16"/>
        <v>43212.800000000003</v>
      </c>
      <c r="O71">
        <f t="shared" si="17"/>
        <v>65713</v>
      </c>
      <c r="Q71">
        <v>1766</v>
      </c>
      <c r="R71">
        <v>1837</v>
      </c>
      <c r="T71">
        <v>1860.2000000000044</v>
      </c>
      <c r="U71">
        <v>24.400000000001455</v>
      </c>
      <c r="W71">
        <v>5665.7999999999993</v>
      </c>
      <c r="X71">
        <v>106.8</v>
      </c>
      <c r="AD71">
        <v>43212.800000000003</v>
      </c>
      <c r="AE71">
        <v>2.2297328569312795</v>
      </c>
      <c r="AK71">
        <v>43212.800000000003</v>
      </c>
      <c r="AL71">
        <v>2.2297328569312795</v>
      </c>
    </row>
    <row r="72" spans="2:38" x14ac:dyDescent="0.25">
      <c r="B72">
        <v>34964</v>
      </c>
      <c r="C72">
        <v>51067</v>
      </c>
      <c r="D72">
        <v>12709</v>
      </c>
      <c r="E72">
        <v>111003</v>
      </c>
      <c r="F72">
        <v>43141</v>
      </c>
      <c r="H72">
        <v>53893</v>
      </c>
      <c r="J72">
        <f t="shared" si="12"/>
        <v>50576.800000000003</v>
      </c>
      <c r="K72">
        <f t="shared" si="13"/>
        <v>1.0655676120276489</v>
      </c>
      <c r="L72">
        <f t="shared" si="14"/>
        <v>111003</v>
      </c>
      <c r="M72">
        <f t="shared" si="15"/>
        <v>12709</v>
      </c>
      <c r="N72">
        <f t="shared" si="16"/>
        <v>50576.800000000003</v>
      </c>
      <c r="O72">
        <f t="shared" si="17"/>
        <v>98294</v>
      </c>
      <c r="Q72">
        <v>-227</v>
      </c>
      <c r="R72">
        <v>-4</v>
      </c>
      <c r="T72">
        <v>2459.2000000000044</v>
      </c>
      <c r="U72">
        <v>9</v>
      </c>
      <c r="W72">
        <v>5435.6</v>
      </c>
      <c r="X72">
        <v>161</v>
      </c>
      <c r="Z72">
        <v>50576.800000000003</v>
      </c>
      <c r="AA72">
        <v>1.0655676120276489</v>
      </c>
      <c r="AI72">
        <v>50576.800000000003</v>
      </c>
      <c r="AJ72">
        <v>1.0655676120276489</v>
      </c>
    </row>
    <row r="73" spans="2:38" x14ac:dyDescent="0.25">
      <c r="B73">
        <v>119022</v>
      </c>
      <c r="C73">
        <v>20710</v>
      </c>
      <c r="D73">
        <v>24449</v>
      </c>
      <c r="E73">
        <v>67202</v>
      </c>
      <c r="F73">
        <v>14390</v>
      </c>
      <c r="H73">
        <v>79974</v>
      </c>
      <c r="J73">
        <f t="shared" si="12"/>
        <v>49154.6</v>
      </c>
      <c r="K73">
        <f t="shared" si="13"/>
        <v>1.6269891322480501</v>
      </c>
      <c r="L73">
        <f t="shared" si="14"/>
        <v>119022</v>
      </c>
      <c r="M73">
        <f t="shared" si="15"/>
        <v>14390</v>
      </c>
      <c r="N73">
        <f t="shared" si="16"/>
        <v>49154.6</v>
      </c>
      <c r="O73">
        <f t="shared" si="17"/>
        <v>104632</v>
      </c>
      <c r="Q73">
        <v>5190</v>
      </c>
      <c r="R73">
        <v>-309</v>
      </c>
      <c r="T73">
        <v>495.79999999999563</v>
      </c>
      <c r="U73">
        <v>29.599999999998545</v>
      </c>
      <c r="W73">
        <v>4343.8</v>
      </c>
      <c r="X73">
        <v>172.8</v>
      </c>
      <c r="Z73">
        <v>49154.6</v>
      </c>
      <c r="AA73">
        <v>1.6269891322480501</v>
      </c>
      <c r="AK73">
        <v>49154.6</v>
      </c>
      <c r="AL73">
        <v>1.6269891322480501</v>
      </c>
    </row>
    <row r="74" spans="2:38" x14ac:dyDescent="0.25">
      <c r="B74">
        <v>71415</v>
      </c>
      <c r="C74">
        <v>44495</v>
      </c>
      <c r="D74">
        <v>120044</v>
      </c>
      <c r="E74">
        <v>93243</v>
      </c>
      <c r="F74">
        <v>108861</v>
      </c>
      <c r="H74">
        <v>134719</v>
      </c>
      <c r="J74">
        <f t="shared" si="12"/>
        <v>87611.6</v>
      </c>
      <c r="K74">
        <f t="shared" si="13"/>
        <v>1.5376845075309662</v>
      </c>
      <c r="L74">
        <f t="shared" si="14"/>
        <v>120044</v>
      </c>
      <c r="M74">
        <f t="shared" si="15"/>
        <v>44495</v>
      </c>
      <c r="N74">
        <f t="shared" si="16"/>
        <v>87611.6</v>
      </c>
      <c r="O74">
        <f t="shared" si="17"/>
        <v>75549</v>
      </c>
      <c r="Q74">
        <v>-1442</v>
      </c>
      <c r="R74">
        <v>-462</v>
      </c>
      <c r="T74">
        <v>2667.8000000000029</v>
      </c>
      <c r="U74">
        <v>-97</v>
      </c>
      <c r="W74">
        <v>2713.3999999999996</v>
      </c>
      <c r="X74">
        <v>435</v>
      </c>
      <c r="AF74">
        <v>87611.6</v>
      </c>
      <c r="AG74">
        <v>1.5376845075309662</v>
      </c>
      <c r="AK74">
        <v>87611.6</v>
      </c>
      <c r="AL74">
        <v>1.5376845075309662</v>
      </c>
    </row>
    <row r="75" spans="2:38" x14ac:dyDescent="0.25">
      <c r="B75">
        <v>72074</v>
      </c>
      <c r="C75">
        <v>94598</v>
      </c>
      <c r="D75">
        <v>92641</v>
      </c>
      <c r="E75">
        <v>9599</v>
      </c>
      <c r="F75">
        <v>101156</v>
      </c>
      <c r="H75">
        <v>108257</v>
      </c>
      <c r="J75">
        <f t="shared" si="12"/>
        <v>74013.600000000006</v>
      </c>
      <c r="K75">
        <f t="shared" si="13"/>
        <v>1.4626636185782071</v>
      </c>
      <c r="L75">
        <f t="shared" si="14"/>
        <v>101156</v>
      </c>
      <c r="M75">
        <f t="shared" si="15"/>
        <v>9599</v>
      </c>
      <c r="N75">
        <f t="shared" si="16"/>
        <v>74013.600000000006</v>
      </c>
      <c r="O75">
        <f t="shared" si="17"/>
        <v>91557</v>
      </c>
      <c r="Q75">
        <v>-9823</v>
      </c>
      <c r="R75">
        <v>-1390</v>
      </c>
      <c r="T75">
        <v>312</v>
      </c>
      <c r="U75">
        <v>-248.79999999998836</v>
      </c>
      <c r="W75">
        <v>3261.2</v>
      </c>
      <c r="X75">
        <v>321.20000000000005</v>
      </c>
      <c r="AF75">
        <v>74013.600000000006</v>
      </c>
      <c r="AG75">
        <v>1.4626636185782071</v>
      </c>
      <c r="AK75">
        <v>74013.600000000006</v>
      </c>
      <c r="AL75">
        <v>1.4626636185782071</v>
      </c>
    </row>
    <row r="76" spans="2:38" x14ac:dyDescent="0.25">
      <c r="B76">
        <v>37452</v>
      </c>
      <c r="C76">
        <v>103398</v>
      </c>
      <c r="D76">
        <v>108622</v>
      </c>
      <c r="E76">
        <v>20117</v>
      </c>
      <c r="F76">
        <v>87591</v>
      </c>
      <c r="H76">
        <v>74786</v>
      </c>
      <c r="J76">
        <f t="shared" si="12"/>
        <v>71436</v>
      </c>
      <c r="K76">
        <f t="shared" si="13"/>
        <v>1.0468951229072176</v>
      </c>
      <c r="L76">
        <f t="shared" si="14"/>
        <v>108622</v>
      </c>
      <c r="M76">
        <f t="shared" si="15"/>
        <v>20117</v>
      </c>
      <c r="N76">
        <f t="shared" si="16"/>
        <v>71436</v>
      </c>
      <c r="O76">
        <f t="shared" si="17"/>
        <v>88505</v>
      </c>
      <c r="Q76">
        <v>1724</v>
      </c>
      <c r="R76">
        <v>1442</v>
      </c>
      <c r="T76">
        <v>-1281.6000000000058</v>
      </c>
      <c r="U76">
        <v>-247</v>
      </c>
      <c r="W76">
        <v>3754.7999999999997</v>
      </c>
      <c r="X76">
        <v>670.6</v>
      </c>
      <c r="AB76">
        <v>71436</v>
      </c>
      <c r="AC76">
        <v>1.0468951229072176</v>
      </c>
      <c r="AI76">
        <v>71436</v>
      </c>
      <c r="AJ76">
        <v>1.0468951229072176</v>
      </c>
    </row>
    <row r="77" spans="2:38" x14ac:dyDescent="0.25">
      <c r="B77">
        <v>60103</v>
      </c>
      <c r="C77">
        <v>99183</v>
      </c>
      <c r="D77">
        <v>88418</v>
      </c>
      <c r="E77">
        <v>66885</v>
      </c>
      <c r="F77">
        <v>117134</v>
      </c>
      <c r="H77">
        <v>94912</v>
      </c>
      <c r="J77">
        <f t="shared" si="12"/>
        <v>86344.6</v>
      </c>
      <c r="K77">
        <f t="shared" si="13"/>
        <v>1.0992233445982724</v>
      </c>
      <c r="L77">
        <f t="shared" si="14"/>
        <v>117134</v>
      </c>
      <c r="M77">
        <f t="shared" si="15"/>
        <v>60103</v>
      </c>
      <c r="N77">
        <f t="shared" si="16"/>
        <v>86344.6</v>
      </c>
      <c r="O77">
        <f t="shared" si="17"/>
        <v>57031</v>
      </c>
      <c r="Q77">
        <v>5737</v>
      </c>
      <c r="R77">
        <v>151</v>
      </c>
      <c r="T77">
        <v>-50.599999999991269</v>
      </c>
      <c r="U77">
        <v>634</v>
      </c>
      <c r="W77">
        <v>5411</v>
      </c>
      <c r="X77">
        <v>648.79999999999995</v>
      </c>
      <c r="AB77">
        <v>86344.6</v>
      </c>
      <c r="AC77">
        <v>1.0992233445982724</v>
      </c>
      <c r="AI77">
        <v>86344.6</v>
      </c>
      <c r="AJ77">
        <v>1.0992233445982724</v>
      </c>
    </row>
    <row r="78" spans="2:38" x14ac:dyDescent="0.25">
      <c r="B78">
        <v>59730</v>
      </c>
      <c r="C78">
        <v>37318</v>
      </c>
      <c r="D78">
        <v>65374</v>
      </c>
      <c r="E78">
        <v>12563</v>
      </c>
      <c r="F78">
        <v>21678</v>
      </c>
      <c r="H78">
        <v>91930</v>
      </c>
      <c r="J78">
        <f t="shared" si="12"/>
        <v>39332.6</v>
      </c>
      <c r="K78">
        <f t="shared" si="13"/>
        <v>2.337246965621393</v>
      </c>
      <c r="L78">
        <f t="shared" si="14"/>
        <v>65374</v>
      </c>
      <c r="M78">
        <f t="shared" si="15"/>
        <v>12563</v>
      </c>
      <c r="N78">
        <f t="shared" si="16"/>
        <v>39332.6</v>
      </c>
      <c r="O78">
        <f t="shared" si="17"/>
        <v>52811</v>
      </c>
      <c r="Q78">
        <v>2509</v>
      </c>
      <c r="R78">
        <v>27</v>
      </c>
      <c r="T78">
        <v>6270.1999999999971</v>
      </c>
      <c r="U78">
        <v>179.40000000000146</v>
      </c>
      <c r="W78">
        <v>6270.2</v>
      </c>
      <c r="X78">
        <v>339.4</v>
      </c>
      <c r="AD78">
        <v>39332.6</v>
      </c>
      <c r="AE78">
        <v>2.337246965621393</v>
      </c>
      <c r="AK78">
        <v>39332.6</v>
      </c>
      <c r="AL78">
        <v>2.337246965621393</v>
      </c>
    </row>
    <row r="79" spans="2:38" x14ac:dyDescent="0.25">
      <c r="B79">
        <v>20798</v>
      </c>
      <c r="C79">
        <v>80104</v>
      </c>
      <c r="D79">
        <v>90471</v>
      </c>
      <c r="E79">
        <v>58654</v>
      </c>
      <c r="F79">
        <v>8606</v>
      </c>
      <c r="H79">
        <v>108925</v>
      </c>
      <c r="J79">
        <f t="shared" si="12"/>
        <v>51726.6</v>
      </c>
      <c r="K79">
        <f t="shared" si="13"/>
        <v>2.105783098057866</v>
      </c>
      <c r="L79">
        <f t="shared" si="14"/>
        <v>90471</v>
      </c>
      <c r="M79">
        <f t="shared" si="15"/>
        <v>8606</v>
      </c>
      <c r="N79">
        <f t="shared" si="16"/>
        <v>51726.6</v>
      </c>
      <c r="O79">
        <f t="shared" si="17"/>
        <v>81865</v>
      </c>
      <c r="Q79">
        <v>4744</v>
      </c>
      <c r="R79">
        <v>10</v>
      </c>
      <c r="T79">
        <v>-1384.8000000000029</v>
      </c>
      <c r="U79">
        <v>221.79999999999563</v>
      </c>
      <c r="W79">
        <v>4380</v>
      </c>
      <c r="X79">
        <v>436.59999999999997</v>
      </c>
      <c r="AD79">
        <v>51726.6</v>
      </c>
      <c r="AE79">
        <v>2.105783098057866</v>
      </c>
      <c r="AK79">
        <v>51726.6</v>
      </c>
      <c r="AL79">
        <v>2.105783098057866</v>
      </c>
    </row>
    <row r="80" spans="2:38" x14ac:dyDescent="0.25">
      <c r="B80">
        <v>26069</v>
      </c>
      <c r="C80">
        <v>54234</v>
      </c>
      <c r="D80">
        <v>28370</v>
      </c>
      <c r="E80">
        <v>31721</v>
      </c>
      <c r="F80">
        <v>27728</v>
      </c>
      <c r="H80">
        <v>93374</v>
      </c>
      <c r="J80">
        <f t="shared" si="12"/>
        <v>33624.400000000001</v>
      </c>
      <c r="K80">
        <f t="shared" si="13"/>
        <v>2.7769714849930405</v>
      </c>
      <c r="L80">
        <f t="shared" si="14"/>
        <v>54234</v>
      </c>
      <c r="M80">
        <f t="shared" si="15"/>
        <v>26069</v>
      </c>
      <c r="N80">
        <f t="shared" si="16"/>
        <v>33624.400000000001</v>
      </c>
      <c r="O80">
        <f t="shared" si="17"/>
        <v>28165</v>
      </c>
      <c r="Q80">
        <v>2969</v>
      </c>
      <c r="R80">
        <v>1828</v>
      </c>
      <c r="T80">
        <v>463.59999999999854</v>
      </c>
      <c r="U80">
        <v>56.80000000000291</v>
      </c>
      <c r="W80">
        <v>5087.2</v>
      </c>
      <c r="X80">
        <v>218.40000000000003</v>
      </c>
      <c r="AD80">
        <v>33624.400000000001</v>
      </c>
      <c r="AE80">
        <v>2.7769714849930405</v>
      </c>
      <c r="AK80">
        <v>33624.400000000001</v>
      </c>
      <c r="AL80">
        <v>2.7769714849930405</v>
      </c>
    </row>
    <row r="81" spans="2:38" x14ac:dyDescent="0.25">
      <c r="B81">
        <v>102876</v>
      </c>
      <c r="C81">
        <v>2763</v>
      </c>
      <c r="D81">
        <v>82703</v>
      </c>
      <c r="E81">
        <v>43744</v>
      </c>
      <c r="F81">
        <v>57840</v>
      </c>
      <c r="H81">
        <v>60442</v>
      </c>
      <c r="J81">
        <f t="shared" si="12"/>
        <v>57985.2</v>
      </c>
      <c r="K81">
        <f t="shared" si="13"/>
        <v>1.0423694321999408</v>
      </c>
      <c r="L81">
        <f t="shared" si="14"/>
        <v>102876</v>
      </c>
      <c r="M81">
        <f t="shared" si="15"/>
        <v>2763</v>
      </c>
      <c r="N81">
        <f t="shared" si="16"/>
        <v>57985.2</v>
      </c>
      <c r="O81">
        <f t="shared" si="17"/>
        <v>100113</v>
      </c>
      <c r="Q81">
        <v>-2165</v>
      </c>
      <c r="R81">
        <v>80</v>
      </c>
      <c r="T81">
        <v>-3416.4000000000015</v>
      </c>
      <c r="U81">
        <v>-20.400000000001455</v>
      </c>
      <c r="W81">
        <v>3844.8</v>
      </c>
      <c r="X81">
        <v>113.2</v>
      </c>
      <c r="AB81">
        <v>57985.2</v>
      </c>
      <c r="AC81">
        <v>1.0423694321999408</v>
      </c>
      <c r="AI81">
        <v>57985.2</v>
      </c>
      <c r="AJ81">
        <v>1.0423694321999408</v>
      </c>
    </row>
    <row r="82" spans="2:38" x14ac:dyDescent="0.25">
      <c r="B82">
        <v>35449</v>
      </c>
      <c r="C82">
        <v>16420</v>
      </c>
      <c r="D82">
        <v>39262</v>
      </c>
      <c r="E82">
        <v>49541</v>
      </c>
      <c r="F82">
        <v>25484</v>
      </c>
      <c r="H82">
        <v>51651</v>
      </c>
      <c r="J82">
        <f t="shared" si="12"/>
        <v>33231.199999999997</v>
      </c>
      <c r="K82">
        <f t="shared" si="13"/>
        <v>1.5542923517658105</v>
      </c>
      <c r="L82">
        <f t="shared" si="14"/>
        <v>49541</v>
      </c>
      <c r="M82">
        <f t="shared" si="15"/>
        <v>16420</v>
      </c>
      <c r="N82">
        <f t="shared" si="16"/>
        <v>33231.199999999997</v>
      </c>
      <c r="O82">
        <f t="shared" si="17"/>
        <v>33121</v>
      </c>
      <c r="Q82">
        <v>-1854</v>
      </c>
      <c r="R82">
        <v>1370</v>
      </c>
      <c r="T82">
        <v>-618.40000000000146</v>
      </c>
      <c r="U82">
        <v>115.59999999999854</v>
      </c>
      <c r="W82">
        <v>3214.8</v>
      </c>
      <c r="X82">
        <v>678.4</v>
      </c>
      <c r="AD82">
        <v>33231.199999999997</v>
      </c>
      <c r="AE82">
        <v>1.5542923517658105</v>
      </c>
      <c r="AK82">
        <v>33231.199999999997</v>
      </c>
      <c r="AL82">
        <v>1.5542923517658105</v>
      </c>
    </row>
    <row r="83" spans="2:38" x14ac:dyDescent="0.25">
      <c r="B83">
        <v>11019</v>
      </c>
      <c r="C83">
        <v>22553</v>
      </c>
      <c r="D83">
        <v>12684</v>
      </c>
      <c r="E83">
        <v>55124</v>
      </c>
      <c r="F83">
        <v>92485</v>
      </c>
      <c r="H83">
        <v>57418</v>
      </c>
      <c r="J83">
        <f t="shared" si="12"/>
        <v>38773</v>
      </c>
      <c r="K83">
        <f t="shared" si="13"/>
        <v>1.4808758672271942</v>
      </c>
      <c r="L83">
        <f t="shared" si="14"/>
        <v>92485</v>
      </c>
      <c r="M83">
        <f t="shared" si="15"/>
        <v>11019</v>
      </c>
      <c r="N83">
        <f t="shared" si="16"/>
        <v>38773</v>
      </c>
      <c r="O83">
        <f t="shared" si="17"/>
        <v>81466</v>
      </c>
      <c r="Q83">
        <v>15229</v>
      </c>
      <c r="R83">
        <v>1201</v>
      </c>
      <c r="T83">
        <v>2857</v>
      </c>
      <c r="U83">
        <v>-162.80000000000291</v>
      </c>
      <c r="W83">
        <v>2857</v>
      </c>
      <c r="X83">
        <v>1106.4000000000001</v>
      </c>
      <c r="Z83">
        <v>38773</v>
      </c>
      <c r="AA83">
        <v>1.4808758672271942</v>
      </c>
      <c r="AK83">
        <v>38773</v>
      </c>
      <c r="AL83">
        <v>1.4808758672271942</v>
      </c>
    </row>
    <row r="84" spans="2:38" x14ac:dyDescent="0.25">
      <c r="B84">
        <v>2474</v>
      </c>
      <c r="C84">
        <v>99813</v>
      </c>
      <c r="D84">
        <v>38236</v>
      </c>
      <c r="E84">
        <v>28756</v>
      </c>
      <c r="F84">
        <v>63840</v>
      </c>
      <c r="H84">
        <v>87965</v>
      </c>
      <c r="J84">
        <f t="shared" si="12"/>
        <v>46623.8</v>
      </c>
      <c r="K84">
        <f t="shared" si="13"/>
        <v>1.8866973519961907</v>
      </c>
      <c r="L84">
        <f t="shared" si="14"/>
        <v>99813</v>
      </c>
      <c r="M84">
        <f t="shared" si="15"/>
        <v>2474</v>
      </c>
      <c r="N84">
        <f t="shared" si="16"/>
        <v>46623.8</v>
      </c>
      <c r="O84">
        <f t="shared" si="17"/>
        <v>97339</v>
      </c>
      <c r="Q84">
        <v>-6745</v>
      </c>
      <c r="R84">
        <v>-1448</v>
      </c>
      <c r="T84">
        <v>-3904.5999999999985</v>
      </c>
      <c r="U84">
        <v>-351.59999999999854</v>
      </c>
      <c r="W84">
        <v>4791.3999999999996</v>
      </c>
      <c r="X84">
        <v>371.59999999999997</v>
      </c>
      <c r="AD84">
        <v>46623.8</v>
      </c>
      <c r="AE84">
        <v>1.8866973519961907</v>
      </c>
      <c r="AK84">
        <v>46623.8</v>
      </c>
      <c r="AL84">
        <v>1.8866973519961907</v>
      </c>
    </row>
    <row r="85" spans="2:38" x14ac:dyDescent="0.25">
      <c r="B85">
        <v>77294</v>
      </c>
      <c r="C85">
        <v>5750</v>
      </c>
      <c r="D85">
        <v>105939</v>
      </c>
      <c r="E85">
        <v>39698</v>
      </c>
      <c r="F85">
        <v>45865</v>
      </c>
      <c r="H85">
        <v>89872</v>
      </c>
      <c r="J85">
        <f t="shared" si="12"/>
        <v>54909.2</v>
      </c>
      <c r="K85">
        <f t="shared" si="13"/>
        <v>1.6367384700560199</v>
      </c>
      <c r="L85">
        <f t="shared" si="14"/>
        <v>105939</v>
      </c>
      <c r="M85">
        <f t="shared" si="15"/>
        <v>5750</v>
      </c>
      <c r="N85">
        <f t="shared" si="16"/>
        <v>54909.2</v>
      </c>
      <c r="O85">
        <f t="shared" si="17"/>
        <v>100189</v>
      </c>
      <c r="Q85">
        <v>-3608</v>
      </c>
      <c r="R85">
        <v>1</v>
      </c>
      <c r="T85">
        <v>-4622.8000000000029</v>
      </c>
      <c r="U85">
        <v>621.59999999999854</v>
      </c>
      <c r="W85">
        <v>5453.5999999999995</v>
      </c>
      <c r="X85">
        <v>624.79999999999995</v>
      </c>
      <c r="AF85">
        <v>54909.2</v>
      </c>
      <c r="AG85">
        <v>1.6367384700560199</v>
      </c>
      <c r="AK85">
        <v>54909.2</v>
      </c>
      <c r="AL85">
        <v>1.6367384700560199</v>
      </c>
    </row>
    <row r="86" spans="2:38" x14ac:dyDescent="0.25">
      <c r="B86">
        <v>6041</v>
      </c>
      <c r="C86">
        <v>78026</v>
      </c>
      <c r="D86">
        <v>117655</v>
      </c>
      <c r="E86">
        <v>33886</v>
      </c>
      <c r="F86">
        <v>68672</v>
      </c>
      <c r="H86">
        <v>98347</v>
      </c>
      <c r="J86">
        <f t="shared" si="12"/>
        <v>60856</v>
      </c>
      <c r="K86">
        <f t="shared" si="13"/>
        <v>1.6160608649927699</v>
      </c>
      <c r="L86">
        <f t="shared" si="14"/>
        <v>117655</v>
      </c>
      <c r="M86">
        <f t="shared" si="15"/>
        <v>6041</v>
      </c>
      <c r="N86">
        <f t="shared" si="16"/>
        <v>60856</v>
      </c>
      <c r="O86">
        <f t="shared" si="17"/>
        <v>111614</v>
      </c>
      <c r="Q86">
        <v>-5096</v>
      </c>
      <c r="R86">
        <v>-2177</v>
      </c>
      <c r="T86">
        <v>1299.4000000000015</v>
      </c>
      <c r="U86">
        <v>171.59999999999854</v>
      </c>
      <c r="W86">
        <v>3628.6000000000004</v>
      </c>
      <c r="X86">
        <v>858.8</v>
      </c>
      <c r="AF86">
        <v>60856</v>
      </c>
      <c r="AG86">
        <v>1.6160608649927699</v>
      </c>
      <c r="AK86">
        <v>60856</v>
      </c>
      <c r="AL86">
        <v>1.6160608649927699</v>
      </c>
    </row>
    <row r="87" spans="2:38" x14ac:dyDescent="0.25">
      <c r="B87">
        <v>31605</v>
      </c>
      <c r="C87">
        <v>43076</v>
      </c>
      <c r="D87">
        <v>75651</v>
      </c>
      <c r="E87">
        <v>107062</v>
      </c>
      <c r="F87">
        <v>94377</v>
      </c>
      <c r="H87">
        <v>120122</v>
      </c>
      <c r="J87">
        <f t="shared" si="12"/>
        <v>70354.2</v>
      </c>
      <c r="K87">
        <f t="shared" si="13"/>
        <v>1.7073891821668075</v>
      </c>
      <c r="L87">
        <f t="shared" si="14"/>
        <v>107062</v>
      </c>
      <c r="M87">
        <f t="shared" si="15"/>
        <v>31605</v>
      </c>
      <c r="N87">
        <f t="shared" si="16"/>
        <v>70354.2</v>
      </c>
      <c r="O87">
        <f t="shared" si="17"/>
        <v>75457</v>
      </c>
      <c r="Q87">
        <v>3518</v>
      </c>
      <c r="R87">
        <v>1582</v>
      </c>
      <c r="T87">
        <v>2827.1999999999971</v>
      </c>
      <c r="U87">
        <v>515.19999999999709</v>
      </c>
      <c r="W87">
        <v>5854.4</v>
      </c>
      <c r="X87">
        <v>602.80000000000007</v>
      </c>
      <c r="AF87">
        <v>70354.2</v>
      </c>
      <c r="AG87">
        <v>1.7073891821668075</v>
      </c>
      <c r="AK87">
        <v>70354.2</v>
      </c>
      <c r="AL87">
        <v>1.7073891821668075</v>
      </c>
    </row>
    <row r="88" spans="2:38" x14ac:dyDescent="0.25">
      <c r="B88">
        <v>84549</v>
      </c>
      <c r="C88">
        <v>6700</v>
      </c>
      <c r="D88">
        <v>39971</v>
      </c>
      <c r="E88">
        <v>71072</v>
      </c>
      <c r="F88">
        <v>37149</v>
      </c>
      <c r="H88">
        <v>62417</v>
      </c>
      <c r="J88">
        <f t="shared" si="12"/>
        <v>47888.2</v>
      </c>
      <c r="K88">
        <f t="shared" si="13"/>
        <v>1.3033899791597932</v>
      </c>
      <c r="L88">
        <f t="shared" si="14"/>
        <v>84549</v>
      </c>
      <c r="M88">
        <f t="shared" si="15"/>
        <v>6700</v>
      </c>
      <c r="N88">
        <f t="shared" si="16"/>
        <v>47888.2</v>
      </c>
      <c r="O88">
        <f t="shared" si="17"/>
        <v>77849</v>
      </c>
      <c r="Q88">
        <v>-1789</v>
      </c>
      <c r="R88">
        <v>-4</v>
      </c>
      <c r="T88">
        <v>-2738.6000000000058</v>
      </c>
      <c r="U88">
        <v>1181.3999999999942</v>
      </c>
      <c r="W88">
        <v>5247.4</v>
      </c>
      <c r="X88">
        <v>1183.3999999999999</v>
      </c>
      <c r="Z88">
        <v>47888.2</v>
      </c>
      <c r="AA88">
        <v>1.3033899791597932</v>
      </c>
      <c r="AI88">
        <v>47888.2</v>
      </c>
      <c r="AJ88">
        <v>1.3033899791597932</v>
      </c>
    </row>
    <row r="89" spans="2:38" x14ac:dyDescent="0.25">
      <c r="B89">
        <v>3093</v>
      </c>
      <c r="C89">
        <v>84372</v>
      </c>
      <c r="D89">
        <v>65883</v>
      </c>
      <c r="E89">
        <v>16148</v>
      </c>
      <c r="F89">
        <v>20846</v>
      </c>
      <c r="H89">
        <v>104899</v>
      </c>
      <c r="J89">
        <f t="shared" si="12"/>
        <v>38068.400000000001</v>
      </c>
      <c r="K89">
        <f t="shared" si="13"/>
        <v>2.7555400279496904</v>
      </c>
      <c r="L89">
        <f t="shared" si="14"/>
        <v>84372</v>
      </c>
      <c r="M89">
        <f t="shared" si="15"/>
        <v>3093</v>
      </c>
      <c r="N89">
        <f t="shared" si="16"/>
        <v>38068.400000000001</v>
      </c>
      <c r="O89">
        <f t="shared" si="17"/>
        <v>81279</v>
      </c>
      <c r="Q89">
        <v>10066</v>
      </c>
      <c r="R89">
        <v>17</v>
      </c>
      <c r="T89">
        <v>455</v>
      </c>
      <c r="U89">
        <v>-37.799999999995634</v>
      </c>
      <c r="W89">
        <v>2940.6</v>
      </c>
      <c r="X89">
        <v>503.79999999999995</v>
      </c>
      <c r="AD89">
        <v>38068.400000000001</v>
      </c>
      <c r="AE89">
        <v>2.7555400279496904</v>
      </c>
      <c r="AK89">
        <v>38068.400000000001</v>
      </c>
      <c r="AL89">
        <v>2.7555400279496904</v>
      </c>
    </row>
    <row r="90" spans="2:38" x14ac:dyDescent="0.25">
      <c r="B90">
        <v>73652</v>
      </c>
      <c r="C90">
        <v>109641</v>
      </c>
      <c r="D90">
        <v>100376</v>
      </c>
      <c r="E90">
        <v>73873</v>
      </c>
      <c r="F90">
        <v>42899</v>
      </c>
      <c r="H90">
        <v>135094</v>
      </c>
      <c r="J90">
        <f t="shared" si="12"/>
        <v>80088.2</v>
      </c>
      <c r="K90">
        <f t="shared" si="13"/>
        <v>1.6868152861470229</v>
      </c>
      <c r="L90">
        <f t="shared" si="14"/>
        <v>109641</v>
      </c>
      <c r="M90">
        <f t="shared" si="15"/>
        <v>42899</v>
      </c>
      <c r="N90">
        <f t="shared" si="16"/>
        <v>80088.2</v>
      </c>
      <c r="O90">
        <f t="shared" si="17"/>
        <v>66742</v>
      </c>
      <c r="Q90">
        <v>-1313</v>
      </c>
      <c r="R90">
        <v>-82</v>
      </c>
      <c r="T90">
        <v>-1460.8000000000029</v>
      </c>
      <c r="U90">
        <v>-214.80000000000291</v>
      </c>
      <c r="W90">
        <v>5286.4000000000005</v>
      </c>
      <c r="X90">
        <v>787.60000000000014</v>
      </c>
      <c r="AF90">
        <v>80088.2</v>
      </c>
      <c r="AG90">
        <v>1.6868152861470229</v>
      </c>
      <c r="AK90">
        <v>80088.2</v>
      </c>
      <c r="AL90">
        <v>1.6868152861470229</v>
      </c>
    </row>
    <row r="91" spans="2:38" x14ac:dyDescent="0.25">
      <c r="B91">
        <v>29969</v>
      </c>
      <c r="C91">
        <v>7765</v>
      </c>
      <c r="D91">
        <v>95194</v>
      </c>
      <c r="E91">
        <v>69724</v>
      </c>
      <c r="F91">
        <v>16776</v>
      </c>
      <c r="H91">
        <v>113706</v>
      </c>
      <c r="J91">
        <f t="shared" si="12"/>
        <v>43885.599999999999</v>
      </c>
      <c r="K91">
        <f t="shared" si="13"/>
        <v>2.5909637785515067</v>
      </c>
      <c r="L91">
        <f t="shared" si="14"/>
        <v>95194</v>
      </c>
      <c r="M91">
        <f t="shared" si="15"/>
        <v>7765</v>
      </c>
      <c r="N91">
        <f t="shared" si="16"/>
        <v>43885.599999999999</v>
      </c>
      <c r="O91">
        <f t="shared" si="17"/>
        <v>87429</v>
      </c>
      <c r="Q91">
        <v>6696</v>
      </c>
      <c r="R91">
        <v>1149</v>
      </c>
      <c r="T91">
        <v>-2239.4000000000015</v>
      </c>
      <c r="U91">
        <v>351.40000000000146</v>
      </c>
      <c r="W91">
        <v>4403.8</v>
      </c>
      <c r="X91">
        <v>369.4</v>
      </c>
      <c r="AD91">
        <v>43885.599999999999</v>
      </c>
      <c r="AE91">
        <v>2.5909637785515067</v>
      </c>
      <c r="AK91">
        <v>43885.599999999999</v>
      </c>
      <c r="AL91">
        <v>2.5909637785515067</v>
      </c>
    </row>
    <row r="92" spans="2:38" x14ac:dyDescent="0.25">
      <c r="B92">
        <v>18044</v>
      </c>
      <c r="C92">
        <v>78071</v>
      </c>
      <c r="D92">
        <v>96422</v>
      </c>
      <c r="E92">
        <v>72220</v>
      </c>
      <c r="F92">
        <v>79864</v>
      </c>
      <c r="H92">
        <v>113923</v>
      </c>
      <c r="J92">
        <f t="shared" si="12"/>
        <v>68924.2</v>
      </c>
      <c r="K92">
        <f t="shared" si="13"/>
        <v>1.6528737366556305</v>
      </c>
      <c r="L92">
        <f t="shared" si="14"/>
        <v>96422</v>
      </c>
      <c r="M92">
        <f t="shared" si="15"/>
        <v>18044</v>
      </c>
      <c r="N92">
        <f t="shared" si="16"/>
        <v>68924.2</v>
      </c>
      <c r="O92">
        <f t="shared" si="17"/>
        <v>78378</v>
      </c>
      <c r="Q92">
        <v>394</v>
      </c>
      <c r="R92">
        <v>-1280</v>
      </c>
      <c r="T92">
        <v>2430.3999999999942</v>
      </c>
      <c r="U92">
        <v>80.399999999994179</v>
      </c>
      <c r="W92">
        <v>3118</v>
      </c>
      <c r="X92">
        <v>432.4</v>
      </c>
      <c r="AF92">
        <v>68924.2</v>
      </c>
      <c r="AG92">
        <v>1.6528737366556305</v>
      </c>
      <c r="AK92">
        <v>68924.2</v>
      </c>
      <c r="AL92">
        <v>1.6528737366556305</v>
      </c>
    </row>
    <row r="93" spans="2:38" x14ac:dyDescent="0.25">
      <c r="B93">
        <v>33208</v>
      </c>
      <c r="C93">
        <v>99865</v>
      </c>
      <c r="D93">
        <v>7719</v>
      </c>
      <c r="E93">
        <v>80184</v>
      </c>
      <c r="F93">
        <v>104224</v>
      </c>
      <c r="H93">
        <v>91904</v>
      </c>
      <c r="J93">
        <f t="shared" si="12"/>
        <v>65040</v>
      </c>
      <c r="K93">
        <f t="shared" si="13"/>
        <v>1.4130381303813038</v>
      </c>
      <c r="L93">
        <f t="shared" si="14"/>
        <v>104224</v>
      </c>
      <c r="M93">
        <f t="shared" si="15"/>
        <v>7719</v>
      </c>
      <c r="N93">
        <f t="shared" si="16"/>
        <v>65040</v>
      </c>
      <c r="O93">
        <f t="shared" si="17"/>
        <v>96505</v>
      </c>
      <c r="Q93">
        <v>-3421</v>
      </c>
      <c r="R93">
        <v>-849</v>
      </c>
      <c r="T93">
        <v>3933.5999999999985</v>
      </c>
      <c r="U93">
        <v>-100.40000000000146</v>
      </c>
      <c r="W93">
        <v>3933.6</v>
      </c>
      <c r="X93">
        <v>242.00000000000003</v>
      </c>
      <c r="AB93">
        <v>65040</v>
      </c>
      <c r="AC93">
        <v>1.4130381303813038</v>
      </c>
      <c r="AK93">
        <v>65040</v>
      </c>
      <c r="AL93">
        <v>1.4130381303813038</v>
      </c>
    </row>
    <row r="94" spans="2:38" x14ac:dyDescent="0.25">
      <c r="B94">
        <v>118780</v>
      </c>
      <c r="C94">
        <v>105551</v>
      </c>
      <c r="D94">
        <v>98668</v>
      </c>
      <c r="E94">
        <v>19579</v>
      </c>
      <c r="F94">
        <v>90442</v>
      </c>
      <c r="H94">
        <v>95291</v>
      </c>
      <c r="J94">
        <f t="shared" si="12"/>
        <v>86604</v>
      </c>
      <c r="K94">
        <f t="shared" si="13"/>
        <v>1.100307145166505</v>
      </c>
      <c r="L94">
        <f t="shared" si="14"/>
        <v>118780</v>
      </c>
      <c r="M94">
        <f t="shared" si="15"/>
        <v>19579</v>
      </c>
      <c r="N94">
        <f t="shared" si="16"/>
        <v>86604</v>
      </c>
      <c r="O94">
        <f t="shared" si="17"/>
        <v>99201</v>
      </c>
      <c r="Q94">
        <v>6362</v>
      </c>
      <c r="R94">
        <v>-1227</v>
      </c>
      <c r="T94">
        <v>1906.1999999999971</v>
      </c>
      <c r="U94">
        <v>271.19999999999709</v>
      </c>
      <c r="W94">
        <v>6276.2</v>
      </c>
      <c r="X94">
        <v>745.19999999999993</v>
      </c>
      <c r="AB94">
        <v>86604</v>
      </c>
      <c r="AC94">
        <v>1.100307145166505</v>
      </c>
      <c r="AI94">
        <v>86604</v>
      </c>
      <c r="AJ94">
        <v>1.100307145166505</v>
      </c>
    </row>
    <row r="95" spans="2:38" x14ac:dyDescent="0.25">
      <c r="B95">
        <v>61382</v>
      </c>
      <c r="C95">
        <v>99033</v>
      </c>
      <c r="D95">
        <v>106640</v>
      </c>
      <c r="E95">
        <v>8268</v>
      </c>
      <c r="F95">
        <v>89302</v>
      </c>
      <c r="H95">
        <v>93029</v>
      </c>
      <c r="J95">
        <f t="shared" si="12"/>
        <v>72925</v>
      </c>
      <c r="K95">
        <f t="shared" si="13"/>
        <v>1.2756804936578676</v>
      </c>
      <c r="L95">
        <f t="shared" si="14"/>
        <v>106640</v>
      </c>
      <c r="M95">
        <f t="shared" si="15"/>
        <v>8268</v>
      </c>
      <c r="N95">
        <f t="shared" si="16"/>
        <v>72925</v>
      </c>
      <c r="O95">
        <f t="shared" si="17"/>
        <v>98372</v>
      </c>
      <c r="Q95">
        <v>-5125</v>
      </c>
      <c r="R95">
        <v>42</v>
      </c>
      <c r="T95">
        <v>847</v>
      </c>
      <c r="U95">
        <v>-26.19999999999709</v>
      </c>
      <c r="W95">
        <v>1621.8</v>
      </c>
      <c r="X95">
        <v>1051.4000000000001</v>
      </c>
      <c r="AB95">
        <v>72925</v>
      </c>
      <c r="AC95">
        <v>1.2756804936578676</v>
      </c>
      <c r="AK95">
        <v>72925</v>
      </c>
      <c r="AL95">
        <v>1.2756804936578676</v>
      </c>
    </row>
    <row r="96" spans="2:38" x14ac:dyDescent="0.25">
      <c r="B96">
        <v>72746</v>
      </c>
      <c r="C96">
        <v>33666</v>
      </c>
      <c r="D96">
        <v>25478</v>
      </c>
      <c r="E96">
        <v>60182</v>
      </c>
      <c r="F96">
        <v>76875</v>
      </c>
      <c r="H96">
        <v>70966</v>
      </c>
      <c r="J96">
        <f t="shared" si="12"/>
        <v>53789.4</v>
      </c>
      <c r="K96">
        <f t="shared" si="13"/>
        <v>1.3193305744254444</v>
      </c>
      <c r="L96">
        <f t="shared" si="14"/>
        <v>76875</v>
      </c>
      <c r="M96">
        <f t="shared" si="15"/>
        <v>25478</v>
      </c>
      <c r="N96">
        <f t="shared" si="16"/>
        <v>53789.4</v>
      </c>
      <c r="O96">
        <f t="shared" si="17"/>
        <v>51397</v>
      </c>
      <c r="Q96">
        <v>-7754</v>
      </c>
      <c r="R96">
        <v>-927</v>
      </c>
      <c r="T96">
        <v>1637.4000000000015</v>
      </c>
      <c r="U96">
        <v>203.59999999999854</v>
      </c>
      <c r="W96">
        <v>2509.0000000000005</v>
      </c>
      <c r="X96">
        <v>220.4</v>
      </c>
      <c r="Z96">
        <v>53789.4</v>
      </c>
      <c r="AA96">
        <v>1.3193305744254444</v>
      </c>
      <c r="AK96">
        <v>53789.4</v>
      </c>
      <c r="AL96">
        <v>1.3193305744254444</v>
      </c>
    </row>
    <row r="97" spans="2:38" x14ac:dyDescent="0.25">
      <c r="B97">
        <v>48992</v>
      </c>
      <c r="C97">
        <v>101858</v>
      </c>
      <c r="D97">
        <v>17765</v>
      </c>
      <c r="E97">
        <v>91753</v>
      </c>
      <c r="F97">
        <v>89016</v>
      </c>
      <c r="H97">
        <v>117951</v>
      </c>
      <c r="J97">
        <f t="shared" si="12"/>
        <v>69876.800000000003</v>
      </c>
      <c r="K97">
        <f t="shared" si="13"/>
        <v>1.687985139559911</v>
      </c>
      <c r="L97">
        <f t="shared" si="14"/>
        <v>101858</v>
      </c>
      <c r="M97">
        <f t="shared" si="15"/>
        <v>17765</v>
      </c>
      <c r="N97">
        <f t="shared" si="16"/>
        <v>69876.800000000003</v>
      </c>
      <c r="O97">
        <f t="shared" si="17"/>
        <v>84093</v>
      </c>
      <c r="Q97">
        <v>1347</v>
      </c>
      <c r="R97">
        <v>487</v>
      </c>
      <c r="T97">
        <v>504.80000000000291</v>
      </c>
      <c r="U97">
        <v>22.19999999999709</v>
      </c>
      <c r="W97">
        <v>3615.2</v>
      </c>
      <c r="X97">
        <v>282.60000000000002</v>
      </c>
      <c r="AF97">
        <v>69876.800000000003</v>
      </c>
      <c r="AG97">
        <v>1.687985139559911</v>
      </c>
      <c r="AK97">
        <v>69876.800000000003</v>
      </c>
      <c r="AL97">
        <v>1.687985139559911</v>
      </c>
    </row>
    <row r="98" spans="2:38" x14ac:dyDescent="0.25">
      <c r="B98">
        <v>7916</v>
      </c>
      <c r="C98">
        <v>85142</v>
      </c>
      <c r="D98">
        <v>106426</v>
      </c>
      <c r="E98">
        <v>109756</v>
      </c>
      <c r="F98">
        <v>75643</v>
      </c>
      <c r="H98">
        <v>136712</v>
      </c>
      <c r="J98">
        <f t="shared" si="12"/>
        <v>76976.600000000006</v>
      </c>
      <c r="K98">
        <f t="shared" ref="K98:K129" si="18">H98/J98</f>
        <v>1.7760202451134499</v>
      </c>
      <c r="L98">
        <f t="shared" si="14"/>
        <v>109756</v>
      </c>
      <c r="M98">
        <f t="shared" si="15"/>
        <v>7916</v>
      </c>
      <c r="N98">
        <f t="shared" si="16"/>
        <v>76976.600000000006</v>
      </c>
      <c r="O98">
        <f t="shared" si="17"/>
        <v>101840</v>
      </c>
      <c r="Q98">
        <v>6947</v>
      </c>
      <c r="R98">
        <v>35</v>
      </c>
      <c r="T98">
        <v>3594.8000000000029</v>
      </c>
      <c r="U98">
        <v>15.80000000000291</v>
      </c>
      <c r="W98">
        <v>7699.6</v>
      </c>
      <c r="X98">
        <v>331.4</v>
      </c>
      <c r="AF98">
        <v>76976.600000000006</v>
      </c>
      <c r="AG98">
        <v>1.7760202451134499</v>
      </c>
      <c r="AK98">
        <v>76976.600000000006</v>
      </c>
      <c r="AL98">
        <v>1.7760202451134499</v>
      </c>
    </row>
    <row r="99" spans="2:38" x14ac:dyDescent="0.25">
      <c r="B99">
        <v>68903</v>
      </c>
      <c r="C99">
        <v>11671</v>
      </c>
      <c r="D99">
        <v>65382</v>
      </c>
      <c r="E99">
        <v>16362</v>
      </c>
      <c r="F99">
        <v>114147</v>
      </c>
      <c r="H99">
        <v>93473</v>
      </c>
      <c r="J99">
        <f t="shared" si="12"/>
        <v>55293</v>
      </c>
      <c r="K99">
        <f t="shared" si="18"/>
        <v>1.690503318684101</v>
      </c>
      <c r="L99">
        <f t="shared" si="14"/>
        <v>114147</v>
      </c>
      <c r="M99">
        <f t="shared" si="15"/>
        <v>11671</v>
      </c>
      <c r="N99">
        <f t="shared" si="16"/>
        <v>55293</v>
      </c>
      <c r="O99">
        <f t="shared" si="17"/>
        <v>102476</v>
      </c>
      <c r="Q99">
        <v>-6157</v>
      </c>
      <c r="R99">
        <v>-161</v>
      </c>
      <c r="T99">
        <v>-1065.5999999999985</v>
      </c>
      <c r="U99">
        <v>-216.59999999999854</v>
      </c>
      <c r="W99">
        <v>3774</v>
      </c>
      <c r="X99">
        <v>452.20000000000005</v>
      </c>
      <c r="AD99">
        <v>55293</v>
      </c>
      <c r="AE99">
        <v>1.690503318684101</v>
      </c>
      <c r="AK99">
        <v>55293</v>
      </c>
      <c r="AL99">
        <v>1.690503318684101</v>
      </c>
    </row>
    <row r="100" spans="2:38" x14ac:dyDescent="0.25">
      <c r="B100">
        <v>45202</v>
      </c>
      <c r="C100">
        <v>103813</v>
      </c>
      <c r="D100">
        <v>78943</v>
      </c>
      <c r="E100">
        <v>72426</v>
      </c>
      <c r="F100">
        <v>26222</v>
      </c>
      <c r="H100">
        <v>79276</v>
      </c>
      <c r="J100">
        <f t="shared" si="12"/>
        <v>65321.2</v>
      </c>
      <c r="K100">
        <f t="shared" si="18"/>
        <v>1.2136335523536004</v>
      </c>
      <c r="L100">
        <f t="shared" si="14"/>
        <v>103813</v>
      </c>
      <c r="M100">
        <f t="shared" si="15"/>
        <v>26222</v>
      </c>
      <c r="N100">
        <f t="shared" si="16"/>
        <v>65321.2</v>
      </c>
      <c r="O100">
        <f t="shared" si="17"/>
        <v>77591</v>
      </c>
      <c r="Q100">
        <v>-8792</v>
      </c>
      <c r="R100">
        <v>292</v>
      </c>
      <c r="T100">
        <v>4313.1999999999971</v>
      </c>
      <c r="U100">
        <v>-191.60000000000582</v>
      </c>
      <c r="W100">
        <v>7437.6</v>
      </c>
      <c r="X100">
        <v>755.2</v>
      </c>
      <c r="AB100">
        <v>65321.2</v>
      </c>
      <c r="AC100">
        <v>1.2136335523536004</v>
      </c>
      <c r="AK100">
        <v>65321.2</v>
      </c>
      <c r="AL100">
        <v>1.2136335523536004</v>
      </c>
    </row>
    <row r="101" spans="2:38" x14ac:dyDescent="0.25">
      <c r="B101">
        <v>104507</v>
      </c>
      <c r="C101">
        <v>33631</v>
      </c>
      <c r="D101">
        <v>10244</v>
      </c>
      <c r="E101">
        <v>98008</v>
      </c>
      <c r="F101">
        <v>48449</v>
      </c>
      <c r="H101">
        <v>103390</v>
      </c>
      <c r="J101">
        <f t="shared" si="12"/>
        <v>58967.8</v>
      </c>
      <c r="K101">
        <f t="shared" si="18"/>
        <v>1.7533297833732986</v>
      </c>
      <c r="L101">
        <f t="shared" si="14"/>
        <v>104507</v>
      </c>
      <c r="M101">
        <f t="shared" si="15"/>
        <v>10244</v>
      </c>
      <c r="N101">
        <f t="shared" si="16"/>
        <v>58967.8</v>
      </c>
      <c r="O101">
        <f t="shared" si="17"/>
        <v>94263</v>
      </c>
      <c r="Q101">
        <v>-2144</v>
      </c>
      <c r="R101">
        <v>-218</v>
      </c>
      <c r="T101">
        <v>2560</v>
      </c>
      <c r="U101">
        <v>269.60000000000582</v>
      </c>
      <c r="W101">
        <v>6756.4</v>
      </c>
      <c r="X101">
        <v>646.4</v>
      </c>
      <c r="AD101">
        <v>58967.8</v>
      </c>
      <c r="AE101">
        <v>1.7533297833732986</v>
      </c>
      <c r="AK101">
        <v>58967.8</v>
      </c>
      <c r="AL101">
        <v>1.7533297833732986</v>
      </c>
    </row>
    <row r="103" spans="2:38" x14ac:dyDescent="0.25">
      <c r="B103">
        <v>4193329</v>
      </c>
      <c r="C103">
        <v>4397621</v>
      </c>
      <c r="D103">
        <v>4362677</v>
      </c>
      <c r="E103">
        <v>4980633</v>
      </c>
      <c r="F103">
        <v>4093509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69A08C-C9EA-407E-B175-9F94A0591B8C}">
  <dimension ref="A1:AL103"/>
  <sheetViews>
    <sheetView workbookViewId="0"/>
  </sheetViews>
  <sheetFormatPr defaultRowHeight="15" x14ac:dyDescent="0.25"/>
  <sheetData>
    <row r="1" spans="1:38" x14ac:dyDescent="0.25">
      <c r="A1" t="s">
        <v>52</v>
      </c>
    </row>
    <row r="2" spans="1:38" x14ac:dyDescent="0.25">
      <c r="B2">
        <v>14393</v>
      </c>
      <c r="C2">
        <v>100987</v>
      </c>
      <c r="D2">
        <v>87375</v>
      </c>
      <c r="E2">
        <v>92372</v>
      </c>
      <c r="F2">
        <v>52419</v>
      </c>
      <c r="H2">
        <v>114362</v>
      </c>
      <c r="J2">
        <f t="shared" ref="J2:J33" si="0">AVERAGE(B2:F2)</f>
        <v>69509.2</v>
      </c>
      <c r="K2">
        <f t="shared" ref="K2:K33" si="1">H2/J2</f>
        <v>1.6452786106011867</v>
      </c>
      <c r="L2">
        <f t="shared" ref="L2:L33" si="2">MAX(B2:F2)</f>
        <v>100987</v>
      </c>
      <c r="M2">
        <f t="shared" ref="M2:M33" si="3">MIN(B2:F2)</f>
        <v>14393</v>
      </c>
      <c r="N2">
        <f t="shared" ref="N2:N33" si="4">AVERAGE(B2:F2)</f>
        <v>69509.2</v>
      </c>
      <c r="O2">
        <f t="shared" ref="O2:O33" si="5">L2-M2</f>
        <v>86594</v>
      </c>
      <c r="Q2">
        <v>-5686</v>
      </c>
      <c r="R2">
        <v>1000</v>
      </c>
      <c r="T2">
        <v>1760.8000000000029</v>
      </c>
      <c r="U2">
        <v>683.19999999999709</v>
      </c>
      <c r="W2">
        <v>4792</v>
      </c>
      <c r="X2">
        <v>684</v>
      </c>
      <c r="AF2">
        <v>69509.2</v>
      </c>
      <c r="AG2">
        <v>1.6452786106011867</v>
      </c>
      <c r="AK2">
        <v>69509.2</v>
      </c>
      <c r="AL2">
        <v>1.6452786106011867</v>
      </c>
    </row>
    <row r="3" spans="1:38" x14ac:dyDescent="0.25">
      <c r="B3">
        <v>21136</v>
      </c>
      <c r="C3">
        <v>53826</v>
      </c>
      <c r="D3">
        <v>15869</v>
      </c>
      <c r="E3">
        <v>43534</v>
      </c>
      <c r="F3">
        <v>103436</v>
      </c>
      <c r="H3">
        <v>48973</v>
      </c>
      <c r="J3">
        <f t="shared" si="0"/>
        <v>47560.2</v>
      </c>
      <c r="K3">
        <f t="shared" si="1"/>
        <v>1.0297055100693437</v>
      </c>
      <c r="L3">
        <f t="shared" si="2"/>
        <v>103436</v>
      </c>
      <c r="M3">
        <f t="shared" si="3"/>
        <v>15869</v>
      </c>
      <c r="N3">
        <f t="shared" si="4"/>
        <v>47560.2</v>
      </c>
      <c r="O3">
        <f t="shared" si="5"/>
        <v>87567</v>
      </c>
      <c r="Q3">
        <v>-1703</v>
      </c>
      <c r="R3">
        <v>-1839</v>
      </c>
      <c r="T3">
        <v>2985</v>
      </c>
      <c r="U3">
        <v>-310.80000000000291</v>
      </c>
      <c r="W3">
        <v>4316.6000000000004</v>
      </c>
      <c r="X3">
        <v>703.2</v>
      </c>
      <c r="Z3">
        <v>47560.2</v>
      </c>
      <c r="AA3">
        <v>1.0297055100693437</v>
      </c>
      <c r="AI3">
        <v>47560.2</v>
      </c>
      <c r="AJ3">
        <v>1.0297055100693437</v>
      </c>
    </row>
    <row r="4" spans="1:38" x14ac:dyDescent="0.25">
      <c r="B4">
        <v>93344</v>
      </c>
      <c r="C4">
        <v>71062</v>
      </c>
      <c r="D4">
        <v>115032</v>
      </c>
      <c r="E4">
        <v>46918</v>
      </c>
      <c r="F4">
        <v>74218</v>
      </c>
      <c r="H4">
        <v>131076</v>
      </c>
      <c r="J4">
        <f t="shared" si="0"/>
        <v>80114.8</v>
      </c>
      <c r="K4">
        <f t="shared" si="1"/>
        <v>1.636102193352539</v>
      </c>
      <c r="L4">
        <f t="shared" si="2"/>
        <v>115032</v>
      </c>
      <c r="M4">
        <f t="shared" si="3"/>
        <v>46918</v>
      </c>
      <c r="N4">
        <f t="shared" si="4"/>
        <v>80114.8</v>
      </c>
      <c r="O4">
        <f t="shared" si="5"/>
        <v>68114</v>
      </c>
      <c r="Q4">
        <v>-5700</v>
      </c>
      <c r="R4">
        <v>1965</v>
      </c>
      <c r="T4">
        <v>435.40000000000873</v>
      </c>
      <c r="U4">
        <v>-607.39999999999418</v>
      </c>
      <c r="W4">
        <v>1992.2</v>
      </c>
      <c r="X4">
        <v>1019.4</v>
      </c>
      <c r="AF4">
        <v>80114.8</v>
      </c>
      <c r="AG4">
        <v>1.636102193352539</v>
      </c>
      <c r="AK4">
        <v>80114.8</v>
      </c>
      <c r="AL4">
        <v>1.636102193352539</v>
      </c>
    </row>
    <row r="5" spans="1:38" x14ac:dyDescent="0.25">
      <c r="B5">
        <v>90539</v>
      </c>
      <c r="C5">
        <v>31137</v>
      </c>
      <c r="D5">
        <v>41819</v>
      </c>
      <c r="E5">
        <v>109395</v>
      </c>
      <c r="F5">
        <v>37868</v>
      </c>
      <c r="H5">
        <v>108081</v>
      </c>
      <c r="J5">
        <f t="shared" si="0"/>
        <v>62151.6</v>
      </c>
      <c r="K5">
        <f t="shared" si="1"/>
        <v>1.7389898248798101</v>
      </c>
      <c r="L5">
        <f t="shared" si="2"/>
        <v>109395</v>
      </c>
      <c r="M5">
        <f t="shared" si="3"/>
        <v>31137</v>
      </c>
      <c r="N5">
        <f t="shared" si="4"/>
        <v>62151.6</v>
      </c>
      <c r="O5">
        <f t="shared" si="5"/>
        <v>78258</v>
      </c>
      <c r="Q5">
        <v>2301</v>
      </c>
      <c r="R5">
        <v>7</v>
      </c>
      <c r="T5">
        <v>-2349.5999999999985</v>
      </c>
      <c r="U5">
        <v>-367.59999999999854</v>
      </c>
      <c r="W5">
        <v>4364.3999999999996</v>
      </c>
      <c r="X5">
        <v>839.6</v>
      </c>
      <c r="AF5">
        <v>62151.6</v>
      </c>
      <c r="AG5">
        <v>1.7389898248798101</v>
      </c>
      <c r="AK5">
        <v>62151.6</v>
      </c>
      <c r="AL5">
        <v>1.7389898248798101</v>
      </c>
    </row>
    <row r="6" spans="1:38" x14ac:dyDescent="0.25">
      <c r="B6">
        <v>34678</v>
      </c>
      <c r="C6">
        <v>104677</v>
      </c>
      <c r="D6">
        <v>53396</v>
      </c>
      <c r="E6">
        <v>109662</v>
      </c>
      <c r="F6">
        <v>107744</v>
      </c>
      <c r="H6">
        <v>111966</v>
      </c>
      <c r="J6">
        <f t="shared" si="0"/>
        <v>82031.399999999994</v>
      </c>
      <c r="K6">
        <f t="shared" si="1"/>
        <v>1.3649163612957966</v>
      </c>
      <c r="L6">
        <f t="shared" si="2"/>
        <v>109662</v>
      </c>
      <c r="M6">
        <f t="shared" si="3"/>
        <v>34678</v>
      </c>
      <c r="N6">
        <f t="shared" si="4"/>
        <v>82031.399999999994</v>
      </c>
      <c r="O6">
        <f t="shared" si="5"/>
        <v>74984</v>
      </c>
      <c r="Q6">
        <v>5571</v>
      </c>
      <c r="R6">
        <v>535</v>
      </c>
      <c r="T6">
        <v>3483.5999999999913</v>
      </c>
      <c r="U6">
        <v>-245</v>
      </c>
      <c r="W6">
        <v>4932</v>
      </c>
      <c r="X6">
        <v>262.60000000000002</v>
      </c>
      <c r="AB6">
        <v>82031.399999999994</v>
      </c>
      <c r="AC6">
        <v>1.3649163612957966</v>
      </c>
      <c r="AK6">
        <v>82031.399999999994</v>
      </c>
      <c r="AL6">
        <v>1.3649163612957966</v>
      </c>
    </row>
    <row r="7" spans="1:38" x14ac:dyDescent="0.25">
      <c r="B7">
        <v>56050</v>
      </c>
      <c r="C7">
        <v>1456</v>
      </c>
      <c r="D7">
        <v>28204</v>
      </c>
      <c r="E7">
        <v>36954</v>
      </c>
      <c r="F7">
        <v>15276</v>
      </c>
      <c r="H7">
        <v>32238</v>
      </c>
      <c r="J7">
        <f t="shared" si="0"/>
        <v>27588</v>
      </c>
      <c r="K7">
        <f t="shared" si="1"/>
        <v>1.1685515441496304</v>
      </c>
      <c r="L7">
        <f t="shared" si="2"/>
        <v>56050</v>
      </c>
      <c r="M7">
        <f t="shared" si="3"/>
        <v>1456</v>
      </c>
      <c r="N7">
        <f t="shared" si="4"/>
        <v>27588</v>
      </c>
      <c r="O7">
        <f t="shared" si="5"/>
        <v>54594</v>
      </c>
      <c r="Q7">
        <v>2103</v>
      </c>
      <c r="R7">
        <v>2</v>
      </c>
      <c r="T7">
        <v>-2374.7999999999993</v>
      </c>
      <c r="U7">
        <v>623.59999999999854</v>
      </c>
      <c r="W7">
        <v>6670</v>
      </c>
      <c r="X7">
        <v>832</v>
      </c>
      <c r="Z7">
        <v>27588</v>
      </c>
      <c r="AA7">
        <v>1.1685515441496304</v>
      </c>
      <c r="AI7">
        <v>27588</v>
      </c>
      <c r="AJ7">
        <v>1.1685515441496304</v>
      </c>
    </row>
    <row r="8" spans="1:38" x14ac:dyDescent="0.25">
      <c r="B8">
        <v>37619</v>
      </c>
      <c r="C8">
        <v>6242</v>
      </c>
      <c r="D8">
        <v>105264</v>
      </c>
      <c r="E8">
        <v>10928</v>
      </c>
      <c r="F8">
        <v>117574</v>
      </c>
      <c r="H8">
        <v>102384</v>
      </c>
      <c r="J8">
        <f t="shared" si="0"/>
        <v>55525.4</v>
      </c>
      <c r="K8">
        <f t="shared" si="1"/>
        <v>1.8439128759090433</v>
      </c>
      <c r="L8">
        <f t="shared" si="2"/>
        <v>117574</v>
      </c>
      <c r="M8">
        <f t="shared" si="3"/>
        <v>6242</v>
      </c>
      <c r="N8">
        <f t="shared" si="4"/>
        <v>55525.4</v>
      </c>
      <c r="O8">
        <f t="shared" si="5"/>
        <v>111332</v>
      </c>
      <c r="Q8">
        <v>-444</v>
      </c>
      <c r="R8">
        <v>-221</v>
      </c>
      <c r="T8">
        <v>2266.4000000000015</v>
      </c>
      <c r="U8">
        <v>-729.59999999999854</v>
      </c>
      <c r="W8">
        <v>5718</v>
      </c>
      <c r="X8">
        <v>919.19999999999993</v>
      </c>
      <c r="AD8">
        <v>55525.4</v>
      </c>
      <c r="AE8">
        <v>1.8439128759090433</v>
      </c>
      <c r="AK8">
        <v>55525.4</v>
      </c>
      <c r="AL8">
        <v>1.8439128759090433</v>
      </c>
    </row>
    <row r="9" spans="1:38" x14ac:dyDescent="0.25">
      <c r="B9">
        <v>4722</v>
      </c>
      <c r="C9">
        <v>57328</v>
      </c>
      <c r="D9">
        <v>111906</v>
      </c>
      <c r="E9">
        <v>94502</v>
      </c>
      <c r="F9">
        <v>25645</v>
      </c>
      <c r="H9">
        <v>64592</v>
      </c>
      <c r="J9">
        <f t="shared" si="0"/>
        <v>58820.6</v>
      </c>
      <c r="K9">
        <f t="shared" si="1"/>
        <v>1.0981186863105783</v>
      </c>
      <c r="L9">
        <f t="shared" si="2"/>
        <v>111906</v>
      </c>
      <c r="M9">
        <f t="shared" si="3"/>
        <v>4722</v>
      </c>
      <c r="N9">
        <f t="shared" si="4"/>
        <v>58820.6</v>
      </c>
      <c r="O9">
        <f t="shared" si="5"/>
        <v>107184</v>
      </c>
      <c r="Q9">
        <v>386</v>
      </c>
      <c r="R9">
        <v>1564</v>
      </c>
      <c r="T9">
        <v>3618.1999999999971</v>
      </c>
      <c r="U9">
        <v>611</v>
      </c>
      <c r="W9">
        <v>4430.2</v>
      </c>
      <c r="X9">
        <v>613.80000000000007</v>
      </c>
      <c r="Z9">
        <v>58820.6</v>
      </c>
      <c r="AA9">
        <v>1.0981186863105783</v>
      </c>
      <c r="AI9">
        <v>58820.6</v>
      </c>
      <c r="AJ9">
        <v>1.0981186863105783</v>
      </c>
    </row>
    <row r="10" spans="1:38" x14ac:dyDescent="0.25">
      <c r="B10">
        <v>54475</v>
      </c>
      <c r="C10">
        <v>16205</v>
      </c>
      <c r="D10">
        <v>20113</v>
      </c>
      <c r="E10">
        <v>109140</v>
      </c>
      <c r="F10">
        <v>102692</v>
      </c>
      <c r="H10">
        <v>91888</v>
      </c>
      <c r="J10">
        <f t="shared" si="0"/>
        <v>60525</v>
      </c>
      <c r="K10">
        <f t="shared" si="1"/>
        <v>1.5181825691862867</v>
      </c>
      <c r="L10">
        <f t="shared" si="2"/>
        <v>109140</v>
      </c>
      <c r="M10">
        <f t="shared" si="3"/>
        <v>16205</v>
      </c>
      <c r="N10">
        <f t="shared" si="4"/>
        <v>60525</v>
      </c>
      <c r="O10">
        <f t="shared" si="5"/>
        <v>92935</v>
      </c>
      <c r="Q10">
        <v>499</v>
      </c>
      <c r="R10">
        <v>-961</v>
      </c>
      <c r="T10">
        <v>2862.5999999999985</v>
      </c>
      <c r="U10">
        <v>-86.599999999998545</v>
      </c>
      <c r="W10">
        <v>8735.4</v>
      </c>
      <c r="X10">
        <v>153</v>
      </c>
      <c r="AD10">
        <v>60525</v>
      </c>
      <c r="AE10">
        <v>1.5181825691862867</v>
      </c>
      <c r="AK10">
        <v>60525</v>
      </c>
      <c r="AL10">
        <v>1.5181825691862867</v>
      </c>
    </row>
    <row r="11" spans="1:38" x14ac:dyDescent="0.25">
      <c r="B11">
        <v>38121</v>
      </c>
      <c r="C11">
        <v>43678</v>
      </c>
      <c r="D11">
        <v>6811</v>
      </c>
      <c r="E11">
        <v>21540</v>
      </c>
      <c r="F11">
        <v>62391</v>
      </c>
      <c r="H11">
        <v>86448</v>
      </c>
      <c r="J11">
        <f t="shared" si="0"/>
        <v>34508.199999999997</v>
      </c>
      <c r="K11">
        <f t="shared" si="1"/>
        <v>2.5051437049744703</v>
      </c>
      <c r="L11">
        <f t="shared" si="2"/>
        <v>62391</v>
      </c>
      <c r="M11">
        <f t="shared" si="3"/>
        <v>6811</v>
      </c>
      <c r="N11">
        <f t="shared" si="4"/>
        <v>34508.199999999997</v>
      </c>
      <c r="O11">
        <f t="shared" si="5"/>
        <v>55580</v>
      </c>
      <c r="Q11">
        <v>-3957</v>
      </c>
      <c r="R11">
        <v>-93</v>
      </c>
      <c r="T11">
        <v>1199.7999999999956</v>
      </c>
      <c r="U11">
        <v>229</v>
      </c>
      <c r="W11">
        <v>4267.3999999999996</v>
      </c>
      <c r="X11">
        <v>531.79999999999995</v>
      </c>
      <c r="AD11">
        <v>34508.199999999997</v>
      </c>
      <c r="AE11">
        <v>2.5051437049744703</v>
      </c>
      <c r="AK11">
        <v>34508.199999999997</v>
      </c>
      <c r="AL11">
        <v>2.5051437049744703</v>
      </c>
    </row>
    <row r="12" spans="1:38" x14ac:dyDescent="0.25">
      <c r="B12">
        <v>59546</v>
      </c>
      <c r="C12">
        <v>68537</v>
      </c>
      <c r="D12">
        <v>82492</v>
      </c>
      <c r="E12">
        <v>79313</v>
      </c>
      <c r="F12">
        <v>47509</v>
      </c>
      <c r="H12">
        <v>76589</v>
      </c>
      <c r="J12">
        <f t="shared" si="0"/>
        <v>67479.399999999994</v>
      </c>
      <c r="K12">
        <f t="shared" si="1"/>
        <v>1.1349982364988427</v>
      </c>
      <c r="L12">
        <f t="shared" si="2"/>
        <v>82492</v>
      </c>
      <c r="M12">
        <f t="shared" si="3"/>
        <v>47509</v>
      </c>
      <c r="N12">
        <f t="shared" si="4"/>
        <v>67479.399999999994</v>
      </c>
      <c r="O12">
        <f t="shared" si="5"/>
        <v>34983</v>
      </c>
      <c r="Q12">
        <v>5741</v>
      </c>
      <c r="R12">
        <v>65</v>
      </c>
      <c r="T12">
        <v>-96.80000000000291</v>
      </c>
      <c r="U12">
        <v>-227</v>
      </c>
      <c r="W12">
        <v>8792.4</v>
      </c>
      <c r="X12">
        <v>939</v>
      </c>
      <c r="AB12">
        <v>67479.399999999994</v>
      </c>
      <c r="AC12">
        <v>1.1349982364988427</v>
      </c>
      <c r="AK12">
        <v>67479.399999999994</v>
      </c>
      <c r="AL12">
        <v>1.1349982364988427</v>
      </c>
    </row>
    <row r="13" spans="1:38" x14ac:dyDescent="0.25">
      <c r="B13">
        <v>17793</v>
      </c>
      <c r="C13">
        <v>55408</v>
      </c>
      <c r="D13">
        <v>17334</v>
      </c>
      <c r="E13">
        <v>118213</v>
      </c>
      <c r="F13">
        <v>54438</v>
      </c>
      <c r="H13">
        <v>96209</v>
      </c>
      <c r="J13">
        <f t="shared" si="0"/>
        <v>52637.2</v>
      </c>
      <c r="K13">
        <f t="shared" si="1"/>
        <v>1.8277757935452494</v>
      </c>
      <c r="L13">
        <f t="shared" si="2"/>
        <v>118213</v>
      </c>
      <c r="M13">
        <f t="shared" si="3"/>
        <v>17334</v>
      </c>
      <c r="N13">
        <f t="shared" si="4"/>
        <v>52637.2</v>
      </c>
      <c r="O13">
        <f t="shared" si="5"/>
        <v>100879</v>
      </c>
      <c r="Q13">
        <v>-961</v>
      </c>
      <c r="R13">
        <v>83</v>
      </c>
      <c r="T13">
        <v>1174</v>
      </c>
      <c r="U13">
        <v>307</v>
      </c>
      <c r="W13">
        <v>3434.4</v>
      </c>
      <c r="X13">
        <v>395</v>
      </c>
      <c r="AD13">
        <v>52637.2</v>
      </c>
      <c r="AE13">
        <v>1.8277757935452494</v>
      </c>
      <c r="AK13">
        <v>52637.2</v>
      </c>
      <c r="AL13">
        <v>1.8277757935452494</v>
      </c>
    </row>
    <row r="14" spans="1:38" x14ac:dyDescent="0.25">
      <c r="B14">
        <v>21128</v>
      </c>
      <c r="C14">
        <v>27152</v>
      </c>
      <c r="D14">
        <v>25932</v>
      </c>
      <c r="E14">
        <v>83747</v>
      </c>
      <c r="F14">
        <v>41059</v>
      </c>
      <c r="H14">
        <v>50888</v>
      </c>
      <c r="J14">
        <f t="shared" si="0"/>
        <v>39803.599999999999</v>
      </c>
      <c r="K14">
        <f t="shared" si="1"/>
        <v>1.2784773236591667</v>
      </c>
      <c r="L14">
        <f t="shared" si="2"/>
        <v>83747</v>
      </c>
      <c r="M14">
        <f t="shared" si="3"/>
        <v>21128</v>
      </c>
      <c r="N14">
        <f t="shared" si="4"/>
        <v>39803.599999999999</v>
      </c>
      <c r="O14">
        <f t="shared" si="5"/>
        <v>62619</v>
      </c>
      <c r="Q14">
        <v>7346</v>
      </c>
      <c r="R14">
        <v>-1414</v>
      </c>
      <c r="T14">
        <v>-1696.5999999999985</v>
      </c>
      <c r="U14">
        <v>-3.8000000000029104</v>
      </c>
      <c r="W14">
        <v>7875.4</v>
      </c>
      <c r="X14">
        <v>946.2</v>
      </c>
      <c r="Z14">
        <v>39803.599999999999</v>
      </c>
      <c r="AA14">
        <v>1.2784773236591667</v>
      </c>
      <c r="AK14">
        <v>39803.599999999999</v>
      </c>
      <c r="AL14">
        <v>1.2784773236591667</v>
      </c>
    </row>
    <row r="15" spans="1:38" x14ac:dyDescent="0.25">
      <c r="B15">
        <v>70597</v>
      </c>
      <c r="C15">
        <v>31418</v>
      </c>
      <c r="D15">
        <v>12244</v>
      </c>
      <c r="E15">
        <v>78016</v>
      </c>
      <c r="F15">
        <v>28114</v>
      </c>
      <c r="H15">
        <v>89399</v>
      </c>
      <c r="J15">
        <f t="shared" si="0"/>
        <v>44077.8</v>
      </c>
      <c r="K15">
        <f t="shared" si="1"/>
        <v>2.0282092118935156</v>
      </c>
      <c r="L15">
        <f t="shared" si="2"/>
        <v>78016</v>
      </c>
      <c r="M15">
        <f t="shared" si="3"/>
        <v>12244</v>
      </c>
      <c r="N15">
        <f t="shared" si="4"/>
        <v>44077.8</v>
      </c>
      <c r="O15">
        <f t="shared" si="5"/>
        <v>65772</v>
      </c>
      <c r="Q15">
        <v>4775</v>
      </c>
      <c r="R15">
        <v>-11</v>
      </c>
      <c r="T15">
        <v>-1063.1999999999971</v>
      </c>
      <c r="U15">
        <v>-424.19999999999709</v>
      </c>
      <c r="W15">
        <v>6150</v>
      </c>
      <c r="X15">
        <v>472.2</v>
      </c>
      <c r="AD15">
        <v>44077.8</v>
      </c>
      <c r="AE15">
        <v>2.0282092118935156</v>
      </c>
      <c r="AK15">
        <v>44077.8</v>
      </c>
      <c r="AL15">
        <v>2.0282092118935156</v>
      </c>
    </row>
    <row r="16" spans="1:38" x14ac:dyDescent="0.25">
      <c r="B16">
        <v>113214</v>
      </c>
      <c r="C16">
        <v>68068</v>
      </c>
      <c r="D16">
        <v>91862</v>
      </c>
      <c r="E16">
        <v>24308</v>
      </c>
      <c r="F16">
        <v>29561</v>
      </c>
      <c r="H16">
        <v>123034</v>
      </c>
      <c r="J16">
        <f t="shared" si="0"/>
        <v>65402.6</v>
      </c>
      <c r="K16">
        <f t="shared" si="1"/>
        <v>1.8811790356958287</v>
      </c>
      <c r="L16">
        <f t="shared" si="2"/>
        <v>113214</v>
      </c>
      <c r="M16">
        <f t="shared" si="3"/>
        <v>24308</v>
      </c>
      <c r="N16">
        <f t="shared" si="4"/>
        <v>65402.6</v>
      </c>
      <c r="O16">
        <f t="shared" si="5"/>
        <v>88906</v>
      </c>
      <c r="Q16">
        <v>7045</v>
      </c>
      <c r="R16">
        <v>554</v>
      </c>
      <c r="T16">
        <v>2549.5999999999985</v>
      </c>
      <c r="U16">
        <v>291.79999999999563</v>
      </c>
      <c r="W16">
        <v>4793.2</v>
      </c>
      <c r="X16">
        <v>739.4</v>
      </c>
      <c r="AF16">
        <v>65402.6</v>
      </c>
      <c r="AG16">
        <v>1.8811790356958287</v>
      </c>
      <c r="AK16">
        <v>65402.6</v>
      </c>
      <c r="AL16">
        <v>1.8811790356958287</v>
      </c>
    </row>
    <row r="17" spans="2:38" x14ac:dyDescent="0.25">
      <c r="B17">
        <v>79943</v>
      </c>
      <c r="C17">
        <v>51165</v>
      </c>
      <c r="D17">
        <v>31598</v>
      </c>
      <c r="E17">
        <v>89255</v>
      </c>
      <c r="F17">
        <v>6225</v>
      </c>
      <c r="H17">
        <v>85422</v>
      </c>
      <c r="J17">
        <f t="shared" si="0"/>
        <v>51637.2</v>
      </c>
      <c r="K17">
        <f t="shared" si="1"/>
        <v>1.6542725012200508</v>
      </c>
      <c r="L17">
        <f t="shared" si="2"/>
        <v>89255</v>
      </c>
      <c r="M17">
        <f t="shared" si="3"/>
        <v>6225</v>
      </c>
      <c r="N17">
        <f t="shared" si="4"/>
        <v>51637.2</v>
      </c>
      <c r="O17">
        <f t="shared" si="5"/>
        <v>83030</v>
      </c>
      <c r="Q17">
        <v>-1416</v>
      </c>
      <c r="R17">
        <v>-524</v>
      </c>
      <c r="T17">
        <v>1871.3999999999942</v>
      </c>
      <c r="U17">
        <v>319.59999999999854</v>
      </c>
      <c r="W17">
        <v>5368.5999999999995</v>
      </c>
      <c r="X17">
        <v>1016.8000000000001</v>
      </c>
      <c r="AD17">
        <v>51637.2</v>
      </c>
      <c r="AE17">
        <v>1.6542725012200508</v>
      </c>
      <c r="AK17">
        <v>51637.2</v>
      </c>
      <c r="AL17">
        <v>1.6542725012200508</v>
      </c>
    </row>
    <row r="18" spans="2:38" x14ac:dyDescent="0.25">
      <c r="B18">
        <v>113258</v>
      </c>
      <c r="C18">
        <v>2310</v>
      </c>
      <c r="D18">
        <v>105921</v>
      </c>
      <c r="E18">
        <v>105991</v>
      </c>
      <c r="F18">
        <v>115619</v>
      </c>
      <c r="H18">
        <v>118058</v>
      </c>
      <c r="J18">
        <f t="shared" si="0"/>
        <v>88619.8</v>
      </c>
      <c r="K18">
        <f t="shared" si="1"/>
        <v>1.3321853581253851</v>
      </c>
      <c r="L18">
        <f t="shared" si="2"/>
        <v>115619</v>
      </c>
      <c r="M18">
        <f t="shared" si="3"/>
        <v>2310</v>
      </c>
      <c r="N18">
        <f t="shared" si="4"/>
        <v>88619.8</v>
      </c>
      <c r="O18">
        <f t="shared" si="5"/>
        <v>113309</v>
      </c>
      <c r="Q18">
        <v>-3343</v>
      </c>
      <c r="R18">
        <v>485</v>
      </c>
      <c r="T18">
        <v>-1440.8000000000029</v>
      </c>
      <c r="U18">
        <v>-614</v>
      </c>
      <c r="W18">
        <v>3300.3999999999996</v>
      </c>
      <c r="X18">
        <v>1176.4000000000001</v>
      </c>
      <c r="AB18">
        <v>88619.8</v>
      </c>
      <c r="AC18">
        <v>1.3321853581253851</v>
      </c>
      <c r="AK18">
        <v>88619.8</v>
      </c>
      <c r="AL18">
        <v>1.3321853581253851</v>
      </c>
    </row>
    <row r="19" spans="2:38" x14ac:dyDescent="0.25">
      <c r="B19">
        <v>105749</v>
      </c>
      <c r="C19">
        <v>114513</v>
      </c>
      <c r="D19">
        <v>84035</v>
      </c>
      <c r="E19">
        <v>33497</v>
      </c>
      <c r="F19">
        <v>46449</v>
      </c>
      <c r="H19">
        <v>135834</v>
      </c>
      <c r="J19">
        <f t="shared" si="0"/>
        <v>76848.600000000006</v>
      </c>
      <c r="K19">
        <f t="shared" si="1"/>
        <v>1.7675533451487728</v>
      </c>
      <c r="L19">
        <f t="shared" si="2"/>
        <v>114513</v>
      </c>
      <c r="M19">
        <f t="shared" si="3"/>
        <v>33497</v>
      </c>
      <c r="N19">
        <f t="shared" si="4"/>
        <v>76848.600000000006</v>
      </c>
      <c r="O19">
        <f t="shared" si="5"/>
        <v>81016</v>
      </c>
      <c r="Q19">
        <v>2748</v>
      </c>
      <c r="R19">
        <v>-751</v>
      </c>
      <c r="T19">
        <v>-739.79999999998836</v>
      </c>
      <c r="U19">
        <v>1020</v>
      </c>
      <c r="W19">
        <v>4801</v>
      </c>
      <c r="X19">
        <v>1027.5999999999999</v>
      </c>
      <c r="AF19">
        <v>76848.600000000006</v>
      </c>
      <c r="AG19">
        <v>1.7675533451487728</v>
      </c>
      <c r="AK19">
        <v>76848.600000000006</v>
      </c>
      <c r="AL19">
        <v>1.7675533451487728</v>
      </c>
    </row>
    <row r="20" spans="2:38" x14ac:dyDescent="0.25">
      <c r="B20">
        <v>15912</v>
      </c>
      <c r="C20">
        <v>31058</v>
      </c>
      <c r="D20">
        <v>67527</v>
      </c>
      <c r="E20">
        <v>84631</v>
      </c>
      <c r="F20">
        <v>116345</v>
      </c>
      <c r="H20">
        <v>87769</v>
      </c>
      <c r="J20">
        <f t="shared" si="0"/>
        <v>63094.6</v>
      </c>
      <c r="K20">
        <f t="shared" si="1"/>
        <v>1.3910699172353895</v>
      </c>
      <c r="L20">
        <f t="shared" si="2"/>
        <v>116345</v>
      </c>
      <c r="M20">
        <f t="shared" si="3"/>
        <v>15912</v>
      </c>
      <c r="N20">
        <f t="shared" si="4"/>
        <v>63094.6</v>
      </c>
      <c r="O20">
        <f t="shared" si="5"/>
        <v>100433</v>
      </c>
      <c r="Q20">
        <v>-791</v>
      </c>
      <c r="R20">
        <v>1092</v>
      </c>
      <c r="T20">
        <v>-29</v>
      </c>
      <c r="U20">
        <v>174</v>
      </c>
      <c r="W20">
        <v>3958.6</v>
      </c>
      <c r="X20">
        <v>440.00000000000006</v>
      </c>
      <c r="AB20">
        <v>63094.6</v>
      </c>
      <c r="AC20">
        <v>1.3910699172353895</v>
      </c>
      <c r="AK20">
        <v>63094.6</v>
      </c>
      <c r="AL20">
        <v>1.3910699172353895</v>
      </c>
    </row>
    <row r="21" spans="2:38" x14ac:dyDescent="0.25">
      <c r="B21">
        <v>110621</v>
      </c>
      <c r="C21">
        <v>39123</v>
      </c>
      <c r="D21">
        <v>4671</v>
      </c>
      <c r="E21">
        <v>52216</v>
      </c>
      <c r="F21">
        <v>33595</v>
      </c>
      <c r="H21">
        <v>105621</v>
      </c>
      <c r="J21">
        <f t="shared" si="0"/>
        <v>48045.2</v>
      </c>
      <c r="K21">
        <f t="shared" si="1"/>
        <v>2.1983673707258999</v>
      </c>
      <c r="L21">
        <f t="shared" si="2"/>
        <v>110621</v>
      </c>
      <c r="M21">
        <f t="shared" si="3"/>
        <v>4671</v>
      </c>
      <c r="N21">
        <f t="shared" si="4"/>
        <v>48045.2</v>
      </c>
      <c r="O21">
        <f t="shared" si="5"/>
        <v>105950</v>
      </c>
      <c r="Q21">
        <v>1563</v>
      </c>
      <c r="R21">
        <v>0</v>
      </c>
      <c r="T21">
        <v>-4180.6000000000058</v>
      </c>
      <c r="U21">
        <v>304</v>
      </c>
      <c r="W21">
        <v>5828.6</v>
      </c>
      <c r="X21">
        <v>304.8</v>
      </c>
      <c r="AD21">
        <v>48045.2</v>
      </c>
      <c r="AE21">
        <v>2.1983673707258999</v>
      </c>
      <c r="AK21">
        <v>48045.2</v>
      </c>
      <c r="AL21">
        <v>2.1983673707258999</v>
      </c>
    </row>
    <row r="22" spans="2:38" x14ac:dyDescent="0.25">
      <c r="B22">
        <v>9168</v>
      </c>
      <c r="C22">
        <v>44043</v>
      </c>
      <c r="D22">
        <v>9876</v>
      </c>
      <c r="E22">
        <v>120970</v>
      </c>
      <c r="F22">
        <v>106636</v>
      </c>
      <c r="H22">
        <v>70135</v>
      </c>
      <c r="J22">
        <f t="shared" si="0"/>
        <v>58138.6</v>
      </c>
      <c r="K22">
        <f t="shared" si="1"/>
        <v>1.2063413979696793</v>
      </c>
      <c r="L22">
        <f t="shared" si="2"/>
        <v>120970</v>
      </c>
      <c r="M22">
        <f t="shared" si="3"/>
        <v>9168</v>
      </c>
      <c r="N22">
        <f t="shared" si="4"/>
        <v>58138.6</v>
      </c>
      <c r="O22">
        <f t="shared" si="5"/>
        <v>111802</v>
      </c>
      <c r="Q22">
        <v>-1574</v>
      </c>
      <c r="R22">
        <v>6</v>
      </c>
      <c r="T22">
        <v>2222.7999999999956</v>
      </c>
      <c r="U22">
        <v>-24.400000000001455</v>
      </c>
      <c r="W22">
        <v>5124</v>
      </c>
      <c r="X22">
        <v>730.39999999999986</v>
      </c>
      <c r="Z22">
        <v>58138.6</v>
      </c>
      <c r="AA22">
        <v>1.2063413979696793</v>
      </c>
      <c r="AI22">
        <v>58138.6</v>
      </c>
      <c r="AJ22">
        <v>1.2063413979696793</v>
      </c>
    </row>
    <row r="23" spans="2:38" x14ac:dyDescent="0.25">
      <c r="B23">
        <v>86518</v>
      </c>
      <c r="C23">
        <v>51344</v>
      </c>
      <c r="D23">
        <v>21133</v>
      </c>
      <c r="E23">
        <v>67948</v>
      </c>
      <c r="F23">
        <v>44552</v>
      </c>
      <c r="H23">
        <v>57286</v>
      </c>
      <c r="J23">
        <f t="shared" si="0"/>
        <v>54299</v>
      </c>
      <c r="K23">
        <f t="shared" si="1"/>
        <v>1.0550102211827106</v>
      </c>
      <c r="L23">
        <f t="shared" si="2"/>
        <v>86518</v>
      </c>
      <c r="M23">
        <f t="shared" si="3"/>
        <v>21133</v>
      </c>
      <c r="N23">
        <f t="shared" si="4"/>
        <v>54299</v>
      </c>
      <c r="O23">
        <f t="shared" si="5"/>
        <v>65385</v>
      </c>
      <c r="Q23">
        <v>-2615</v>
      </c>
      <c r="R23">
        <v>-1</v>
      </c>
      <c r="T23">
        <v>4754.5999999999985</v>
      </c>
      <c r="U23">
        <v>-439.80000000000291</v>
      </c>
      <c r="W23">
        <v>8009</v>
      </c>
      <c r="X23">
        <v>551</v>
      </c>
      <c r="Z23">
        <v>54299</v>
      </c>
      <c r="AA23">
        <v>1.0550102211827106</v>
      </c>
      <c r="AI23">
        <v>54299</v>
      </c>
      <c r="AJ23">
        <v>1.0550102211827106</v>
      </c>
    </row>
    <row r="24" spans="2:38" x14ac:dyDescent="0.25">
      <c r="B24">
        <v>40112</v>
      </c>
      <c r="C24">
        <v>57011</v>
      </c>
      <c r="D24">
        <v>98762</v>
      </c>
      <c r="E24">
        <v>120860</v>
      </c>
      <c r="F24">
        <v>20450</v>
      </c>
      <c r="H24">
        <v>68904</v>
      </c>
      <c r="J24">
        <f t="shared" si="0"/>
        <v>67439</v>
      </c>
      <c r="K24">
        <f t="shared" si="1"/>
        <v>1.0217233351621466</v>
      </c>
      <c r="L24">
        <f t="shared" si="2"/>
        <v>120860</v>
      </c>
      <c r="M24">
        <f t="shared" si="3"/>
        <v>20450</v>
      </c>
      <c r="N24">
        <f t="shared" si="4"/>
        <v>67439</v>
      </c>
      <c r="O24">
        <f t="shared" si="5"/>
        <v>100410</v>
      </c>
      <c r="Q24">
        <v>-9939</v>
      </c>
      <c r="R24">
        <v>-389</v>
      </c>
      <c r="T24">
        <v>2150.5999999999985</v>
      </c>
      <c r="U24">
        <v>598</v>
      </c>
      <c r="W24">
        <v>4339.7999999999993</v>
      </c>
      <c r="X24">
        <v>674</v>
      </c>
      <c r="AB24">
        <v>67439</v>
      </c>
      <c r="AC24">
        <v>1.0217233351621466</v>
      </c>
      <c r="AI24">
        <v>67439</v>
      </c>
      <c r="AJ24">
        <v>1.0217233351621466</v>
      </c>
    </row>
    <row r="25" spans="2:38" x14ac:dyDescent="0.25">
      <c r="B25">
        <v>34477</v>
      </c>
      <c r="C25">
        <v>82567</v>
      </c>
      <c r="D25">
        <v>80487</v>
      </c>
      <c r="E25">
        <v>50543</v>
      </c>
      <c r="F25">
        <v>8843</v>
      </c>
      <c r="H25">
        <v>64786</v>
      </c>
      <c r="J25">
        <f t="shared" si="0"/>
        <v>51383.4</v>
      </c>
      <c r="K25">
        <f t="shared" si="1"/>
        <v>1.260835211371766</v>
      </c>
      <c r="L25">
        <f t="shared" si="2"/>
        <v>82567</v>
      </c>
      <c r="M25">
        <f t="shared" si="3"/>
        <v>8843</v>
      </c>
      <c r="N25">
        <f t="shared" si="4"/>
        <v>51383.4</v>
      </c>
      <c r="O25">
        <f t="shared" si="5"/>
        <v>73724</v>
      </c>
      <c r="Q25">
        <v>-2372</v>
      </c>
      <c r="R25">
        <v>-349</v>
      </c>
      <c r="T25">
        <v>-129</v>
      </c>
      <c r="U25">
        <v>-149.40000000000146</v>
      </c>
      <c r="W25">
        <v>5523.4</v>
      </c>
      <c r="X25">
        <v>863</v>
      </c>
      <c r="Z25">
        <v>51383.4</v>
      </c>
      <c r="AA25">
        <v>1.260835211371766</v>
      </c>
      <c r="AI25">
        <v>51383.4</v>
      </c>
      <c r="AJ25">
        <v>1.260835211371766</v>
      </c>
    </row>
    <row r="26" spans="2:38" x14ac:dyDescent="0.25">
      <c r="B26">
        <v>29145</v>
      </c>
      <c r="C26">
        <v>98704</v>
      </c>
      <c r="D26">
        <v>21646</v>
      </c>
      <c r="E26">
        <v>118673</v>
      </c>
      <c r="F26">
        <v>115519</v>
      </c>
      <c r="H26">
        <v>133658</v>
      </c>
      <c r="J26">
        <f t="shared" si="0"/>
        <v>76737.399999999994</v>
      </c>
      <c r="K26">
        <f t="shared" si="1"/>
        <v>1.7417582560785225</v>
      </c>
      <c r="L26">
        <f t="shared" si="2"/>
        <v>118673</v>
      </c>
      <c r="M26">
        <f t="shared" si="3"/>
        <v>21646</v>
      </c>
      <c r="N26">
        <f t="shared" si="4"/>
        <v>76737.399999999994</v>
      </c>
      <c r="O26">
        <f t="shared" si="5"/>
        <v>97027</v>
      </c>
      <c r="Q26">
        <v>-5824</v>
      </c>
      <c r="R26">
        <v>6</v>
      </c>
      <c r="T26">
        <v>-6459.8000000000029</v>
      </c>
      <c r="U26">
        <v>146.39999999999418</v>
      </c>
      <c r="W26">
        <v>6598.5999999999985</v>
      </c>
      <c r="X26">
        <v>314.39999999999998</v>
      </c>
      <c r="AF26">
        <v>76737.399999999994</v>
      </c>
      <c r="AG26">
        <v>1.7417582560785225</v>
      </c>
      <c r="AK26">
        <v>76737.399999999994</v>
      </c>
      <c r="AL26">
        <v>1.7417582560785225</v>
      </c>
    </row>
    <row r="27" spans="2:38" x14ac:dyDescent="0.25">
      <c r="B27">
        <v>53673</v>
      </c>
      <c r="C27">
        <v>14296</v>
      </c>
      <c r="D27">
        <v>36781</v>
      </c>
      <c r="E27">
        <v>65095</v>
      </c>
      <c r="F27">
        <v>14333</v>
      </c>
      <c r="H27">
        <v>94591</v>
      </c>
      <c r="J27">
        <f t="shared" si="0"/>
        <v>36835.599999999999</v>
      </c>
      <c r="K27">
        <f t="shared" si="1"/>
        <v>2.5679234219070683</v>
      </c>
      <c r="L27">
        <f t="shared" si="2"/>
        <v>65095</v>
      </c>
      <c r="M27">
        <f t="shared" si="3"/>
        <v>14296</v>
      </c>
      <c r="N27">
        <f t="shared" si="4"/>
        <v>36835.599999999999</v>
      </c>
      <c r="O27">
        <f t="shared" si="5"/>
        <v>50799</v>
      </c>
      <c r="Q27">
        <v>5170</v>
      </c>
      <c r="R27">
        <v>-331</v>
      </c>
      <c r="T27">
        <v>-3926.5999999999985</v>
      </c>
      <c r="U27">
        <v>564.19999999999709</v>
      </c>
      <c r="W27">
        <v>10581.4</v>
      </c>
      <c r="X27">
        <v>1047.8</v>
      </c>
      <c r="AD27">
        <v>36835.599999999999</v>
      </c>
      <c r="AE27">
        <v>2.5679234219070683</v>
      </c>
      <c r="AK27">
        <v>36835.599999999999</v>
      </c>
      <c r="AL27">
        <v>2.5679234219070683</v>
      </c>
    </row>
    <row r="28" spans="2:38" x14ac:dyDescent="0.25">
      <c r="B28">
        <v>31845</v>
      </c>
      <c r="C28">
        <v>65529</v>
      </c>
      <c r="D28">
        <v>107269</v>
      </c>
      <c r="E28">
        <v>46353</v>
      </c>
      <c r="F28">
        <v>27546</v>
      </c>
      <c r="H28">
        <v>62044</v>
      </c>
      <c r="J28">
        <f t="shared" si="0"/>
        <v>55708.4</v>
      </c>
      <c r="K28">
        <f t="shared" si="1"/>
        <v>1.1137279117691408</v>
      </c>
      <c r="L28">
        <f t="shared" si="2"/>
        <v>107269</v>
      </c>
      <c r="M28">
        <f t="shared" si="3"/>
        <v>27546</v>
      </c>
      <c r="N28">
        <f t="shared" si="4"/>
        <v>55708.4</v>
      </c>
      <c r="O28">
        <f t="shared" si="5"/>
        <v>79723</v>
      </c>
      <c r="Q28">
        <v>1651</v>
      </c>
      <c r="R28">
        <v>-188</v>
      </c>
      <c r="T28">
        <v>-158.19999999999709</v>
      </c>
      <c r="U28">
        <v>375.40000000000146</v>
      </c>
      <c r="W28">
        <v>4092.2000000000003</v>
      </c>
      <c r="X28">
        <v>639.80000000000007</v>
      </c>
      <c r="Z28">
        <v>55708.4</v>
      </c>
      <c r="AA28">
        <v>1.1137279117691408</v>
      </c>
      <c r="AI28">
        <v>55708.4</v>
      </c>
      <c r="AJ28">
        <v>1.1137279117691408</v>
      </c>
    </row>
    <row r="29" spans="2:38" x14ac:dyDescent="0.25">
      <c r="B29">
        <v>65163</v>
      </c>
      <c r="C29">
        <v>54987</v>
      </c>
      <c r="D29">
        <v>45499</v>
      </c>
      <c r="E29">
        <v>118957</v>
      </c>
      <c r="F29">
        <v>60624</v>
      </c>
      <c r="H29">
        <v>76041</v>
      </c>
      <c r="J29">
        <f t="shared" si="0"/>
        <v>69046</v>
      </c>
      <c r="K29">
        <f t="shared" si="1"/>
        <v>1.1013092720794833</v>
      </c>
      <c r="L29">
        <f t="shared" si="2"/>
        <v>118957</v>
      </c>
      <c r="M29">
        <f t="shared" si="3"/>
        <v>45499</v>
      </c>
      <c r="N29">
        <f t="shared" si="4"/>
        <v>69046</v>
      </c>
      <c r="O29">
        <f t="shared" si="5"/>
        <v>73458</v>
      </c>
      <c r="Q29">
        <v>-2925</v>
      </c>
      <c r="R29">
        <v>268</v>
      </c>
      <c r="T29">
        <v>485.80000000000291</v>
      </c>
      <c r="U29">
        <v>210.19999999999709</v>
      </c>
      <c r="W29">
        <v>4085.8</v>
      </c>
      <c r="X29">
        <v>499.8</v>
      </c>
      <c r="AB29">
        <v>69046</v>
      </c>
      <c r="AC29">
        <v>1.1013092720794833</v>
      </c>
      <c r="AI29">
        <v>69046</v>
      </c>
      <c r="AJ29">
        <v>1.1013092720794833</v>
      </c>
    </row>
    <row r="30" spans="2:38" x14ac:dyDescent="0.25">
      <c r="B30">
        <v>7308</v>
      </c>
      <c r="C30">
        <v>25765</v>
      </c>
      <c r="D30">
        <v>60775</v>
      </c>
      <c r="E30">
        <v>70815</v>
      </c>
      <c r="F30">
        <v>30042</v>
      </c>
      <c r="H30">
        <v>80145</v>
      </c>
      <c r="J30">
        <f t="shared" si="0"/>
        <v>38941</v>
      </c>
      <c r="K30">
        <f t="shared" si="1"/>
        <v>2.0581135564058446</v>
      </c>
      <c r="L30">
        <f t="shared" si="2"/>
        <v>70815</v>
      </c>
      <c r="M30">
        <f t="shared" si="3"/>
        <v>7308</v>
      </c>
      <c r="N30">
        <f t="shared" si="4"/>
        <v>38941</v>
      </c>
      <c r="O30">
        <f t="shared" si="5"/>
        <v>63507</v>
      </c>
      <c r="Q30">
        <v>12741</v>
      </c>
      <c r="R30">
        <v>-388</v>
      </c>
      <c r="T30">
        <v>4255</v>
      </c>
      <c r="U30">
        <v>-111</v>
      </c>
      <c r="W30">
        <v>4255</v>
      </c>
      <c r="X30">
        <v>527.40000000000009</v>
      </c>
      <c r="AD30">
        <v>38941</v>
      </c>
      <c r="AE30">
        <v>2.0581135564058446</v>
      </c>
      <c r="AK30">
        <v>38941</v>
      </c>
      <c r="AL30">
        <v>2.0581135564058446</v>
      </c>
    </row>
    <row r="31" spans="2:38" x14ac:dyDescent="0.25">
      <c r="B31">
        <v>19106</v>
      </c>
      <c r="C31">
        <v>63173</v>
      </c>
      <c r="D31">
        <v>35485</v>
      </c>
      <c r="E31">
        <v>75098</v>
      </c>
      <c r="F31">
        <v>4930</v>
      </c>
      <c r="H31">
        <v>79118</v>
      </c>
      <c r="J31">
        <f t="shared" si="0"/>
        <v>39558.400000000001</v>
      </c>
      <c r="K31">
        <f t="shared" si="1"/>
        <v>2.0000303348972657</v>
      </c>
      <c r="L31">
        <f t="shared" si="2"/>
        <v>75098</v>
      </c>
      <c r="M31">
        <f t="shared" si="3"/>
        <v>4930</v>
      </c>
      <c r="N31">
        <f t="shared" si="4"/>
        <v>39558.400000000001</v>
      </c>
      <c r="O31">
        <f t="shared" si="5"/>
        <v>70168</v>
      </c>
      <c r="Q31">
        <v>1013</v>
      </c>
      <c r="R31">
        <v>-1218</v>
      </c>
      <c r="T31">
        <v>-4057.4000000000015</v>
      </c>
      <c r="U31">
        <v>-871.40000000000146</v>
      </c>
      <c r="W31">
        <v>4426.2</v>
      </c>
      <c r="X31">
        <v>903.40000000000009</v>
      </c>
      <c r="AD31">
        <v>39558.400000000001</v>
      </c>
      <c r="AE31">
        <v>2.0000303348972657</v>
      </c>
      <c r="AK31">
        <v>39558.400000000001</v>
      </c>
      <c r="AL31">
        <v>2.0000303348972657</v>
      </c>
    </row>
    <row r="32" spans="2:38" x14ac:dyDescent="0.25">
      <c r="B32">
        <v>30017</v>
      </c>
      <c r="C32">
        <v>56662</v>
      </c>
      <c r="D32">
        <v>110601</v>
      </c>
      <c r="E32">
        <v>113902</v>
      </c>
      <c r="F32">
        <v>49464</v>
      </c>
      <c r="H32">
        <v>105501</v>
      </c>
      <c r="J32">
        <f t="shared" si="0"/>
        <v>72129.2</v>
      </c>
      <c r="K32">
        <f t="shared" si="1"/>
        <v>1.4626669920087843</v>
      </c>
      <c r="L32">
        <f t="shared" si="2"/>
        <v>113902</v>
      </c>
      <c r="M32">
        <f t="shared" si="3"/>
        <v>30017</v>
      </c>
      <c r="N32">
        <f t="shared" si="4"/>
        <v>72129.2</v>
      </c>
      <c r="O32">
        <f t="shared" si="5"/>
        <v>83885</v>
      </c>
      <c r="Q32">
        <v>-17007</v>
      </c>
      <c r="R32">
        <v>129</v>
      </c>
      <c r="T32">
        <v>-785.19999999999709</v>
      </c>
      <c r="U32">
        <v>114.80000000000291</v>
      </c>
      <c r="W32">
        <v>5423.2</v>
      </c>
      <c r="X32">
        <v>771.6</v>
      </c>
      <c r="AF32">
        <v>72129.2</v>
      </c>
      <c r="AG32">
        <v>1.4626669920087843</v>
      </c>
      <c r="AK32">
        <v>72129.2</v>
      </c>
      <c r="AL32">
        <v>1.4626669920087843</v>
      </c>
    </row>
    <row r="33" spans="2:38" x14ac:dyDescent="0.25">
      <c r="B33">
        <v>27816</v>
      </c>
      <c r="C33">
        <v>71370</v>
      </c>
      <c r="D33">
        <v>118944</v>
      </c>
      <c r="E33">
        <v>19459</v>
      </c>
      <c r="F33">
        <v>4039</v>
      </c>
      <c r="H33">
        <v>73961</v>
      </c>
      <c r="J33">
        <f t="shared" si="0"/>
        <v>48325.599999999999</v>
      </c>
      <c r="K33">
        <f t="shared" si="1"/>
        <v>1.5304724618007848</v>
      </c>
      <c r="L33">
        <f t="shared" si="2"/>
        <v>118944</v>
      </c>
      <c r="M33">
        <f t="shared" si="3"/>
        <v>4039</v>
      </c>
      <c r="N33">
        <f t="shared" si="4"/>
        <v>48325.599999999999</v>
      </c>
      <c r="O33">
        <f t="shared" si="5"/>
        <v>114905</v>
      </c>
      <c r="Q33">
        <v>-2299</v>
      </c>
      <c r="R33">
        <v>-268</v>
      </c>
      <c r="T33">
        <v>1339.5999999999985</v>
      </c>
      <c r="U33">
        <v>622.40000000000146</v>
      </c>
      <c r="W33">
        <v>5365.5999999999995</v>
      </c>
      <c r="X33">
        <v>781.2</v>
      </c>
      <c r="AD33">
        <v>48325.599999999999</v>
      </c>
      <c r="AE33">
        <v>1.5304724618007848</v>
      </c>
      <c r="AK33">
        <v>48325.599999999999</v>
      </c>
      <c r="AL33">
        <v>1.5304724618007848</v>
      </c>
    </row>
    <row r="34" spans="2:38" x14ac:dyDescent="0.25">
      <c r="B34">
        <v>75901</v>
      </c>
      <c r="C34">
        <v>7130</v>
      </c>
      <c r="D34">
        <v>61361</v>
      </c>
      <c r="E34">
        <v>96842</v>
      </c>
      <c r="F34">
        <v>50721</v>
      </c>
      <c r="H34">
        <v>98606</v>
      </c>
      <c r="J34">
        <f t="shared" ref="J34:J65" si="6">AVERAGE(B34:F34)</f>
        <v>58391</v>
      </c>
      <c r="K34">
        <f t="shared" ref="K34:K65" si="7">H34/J34</f>
        <v>1.6887191519240978</v>
      </c>
      <c r="L34">
        <f t="shared" ref="L34:L65" si="8">MAX(B34:F34)</f>
        <v>96842</v>
      </c>
      <c r="M34">
        <f t="shared" ref="M34:M65" si="9">MIN(B34:F34)</f>
        <v>7130</v>
      </c>
      <c r="N34">
        <f t="shared" ref="N34:N65" si="10">AVERAGE(B34:F34)</f>
        <v>58391</v>
      </c>
      <c r="O34">
        <f t="shared" ref="O34:O65" si="11">L34-M34</f>
        <v>89712</v>
      </c>
      <c r="Q34">
        <v>-4960</v>
      </c>
      <c r="R34">
        <v>-607</v>
      </c>
      <c r="T34">
        <v>-1042.5999999999985</v>
      </c>
      <c r="U34">
        <v>-137.40000000000146</v>
      </c>
      <c r="W34">
        <v>5749.4</v>
      </c>
      <c r="X34">
        <v>819</v>
      </c>
      <c r="AF34">
        <v>58391</v>
      </c>
      <c r="AG34">
        <v>1.6887191519240978</v>
      </c>
      <c r="AK34">
        <v>58391</v>
      </c>
      <c r="AL34">
        <v>1.6887191519240978</v>
      </c>
    </row>
    <row r="35" spans="2:38" x14ac:dyDescent="0.25">
      <c r="B35">
        <v>115734</v>
      </c>
      <c r="C35">
        <v>116121</v>
      </c>
      <c r="D35">
        <v>21379</v>
      </c>
      <c r="E35">
        <v>106858</v>
      </c>
      <c r="F35">
        <v>27247</v>
      </c>
      <c r="H35">
        <v>98896</v>
      </c>
      <c r="J35">
        <f t="shared" si="6"/>
        <v>77467.8</v>
      </c>
      <c r="K35">
        <f t="shared" si="7"/>
        <v>1.2766078293174712</v>
      </c>
      <c r="L35">
        <f t="shared" si="8"/>
        <v>116121</v>
      </c>
      <c r="M35">
        <f t="shared" si="9"/>
        <v>21379</v>
      </c>
      <c r="N35">
        <f t="shared" si="10"/>
        <v>77467.8</v>
      </c>
      <c r="O35">
        <f t="shared" si="11"/>
        <v>94742</v>
      </c>
      <c r="Q35">
        <v>10090</v>
      </c>
      <c r="R35">
        <v>0</v>
      </c>
      <c r="T35">
        <v>1650.6000000000058</v>
      </c>
      <c r="U35">
        <v>910.19999999999709</v>
      </c>
      <c r="W35">
        <v>5694.2000000000007</v>
      </c>
      <c r="X35">
        <v>910.19999999999993</v>
      </c>
      <c r="AB35">
        <v>77467.8</v>
      </c>
      <c r="AC35">
        <v>1.2766078293174712</v>
      </c>
      <c r="AK35">
        <v>77467.8</v>
      </c>
      <c r="AL35">
        <v>1.2766078293174712</v>
      </c>
    </row>
    <row r="36" spans="2:38" x14ac:dyDescent="0.25">
      <c r="B36">
        <v>66526</v>
      </c>
      <c r="C36">
        <v>26273</v>
      </c>
      <c r="D36">
        <v>45130</v>
      </c>
      <c r="E36">
        <v>99257</v>
      </c>
      <c r="F36">
        <v>61418</v>
      </c>
      <c r="H36">
        <v>77193</v>
      </c>
      <c r="J36">
        <f t="shared" si="6"/>
        <v>59720.800000000003</v>
      </c>
      <c r="K36">
        <f t="shared" si="7"/>
        <v>1.2925647345648417</v>
      </c>
      <c r="L36">
        <f t="shared" si="8"/>
        <v>99257</v>
      </c>
      <c r="M36">
        <f t="shared" si="9"/>
        <v>26273</v>
      </c>
      <c r="N36">
        <f t="shared" si="10"/>
        <v>59720.800000000003</v>
      </c>
      <c r="O36">
        <f t="shared" si="11"/>
        <v>72984</v>
      </c>
      <c r="Q36">
        <v>-8046</v>
      </c>
      <c r="R36">
        <v>2</v>
      </c>
      <c r="T36">
        <v>828.40000000000146</v>
      </c>
      <c r="U36">
        <v>-39.399999999994179</v>
      </c>
      <c r="W36">
        <v>4739.2</v>
      </c>
      <c r="X36">
        <v>161.79999999999998</v>
      </c>
      <c r="AB36">
        <v>59720.800000000003</v>
      </c>
      <c r="AC36">
        <v>1.2925647345648417</v>
      </c>
      <c r="AK36">
        <v>59720.800000000003</v>
      </c>
      <c r="AL36">
        <v>1.2925647345648417</v>
      </c>
    </row>
    <row r="37" spans="2:38" x14ac:dyDescent="0.25">
      <c r="B37">
        <v>61062</v>
      </c>
      <c r="C37">
        <v>110483</v>
      </c>
      <c r="D37">
        <v>4582</v>
      </c>
      <c r="E37">
        <v>43685</v>
      </c>
      <c r="F37">
        <v>88114</v>
      </c>
      <c r="H37">
        <v>106110</v>
      </c>
      <c r="J37">
        <f t="shared" si="6"/>
        <v>61585.2</v>
      </c>
      <c r="K37">
        <f t="shared" si="7"/>
        <v>1.7229788975273281</v>
      </c>
      <c r="L37">
        <f t="shared" si="8"/>
        <v>110483</v>
      </c>
      <c r="M37">
        <f t="shared" si="9"/>
        <v>4582</v>
      </c>
      <c r="N37">
        <f t="shared" si="10"/>
        <v>61585.2</v>
      </c>
      <c r="O37">
        <f t="shared" si="11"/>
        <v>105901</v>
      </c>
      <c r="Q37">
        <v>-1146</v>
      </c>
      <c r="R37">
        <v>240</v>
      </c>
      <c r="T37">
        <v>2102.3999999999942</v>
      </c>
      <c r="U37">
        <v>383.79999999999563</v>
      </c>
      <c r="W37">
        <v>2317.6</v>
      </c>
      <c r="X37">
        <v>788.6</v>
      </c>
      <c r="AF37">
        <v>61585.2</v>
      </c>
      <c r="AG37">
        <v>1.7229788975273281</v>
      </c>
      <c r="AK37">
        <v>61585.2</v>
      </c>
      <c r="AL37">
        <v>1.7229788975273281</v>
      </c>
    </row>
    <row r="38" spans="2:38" x14ac:dyDescent="0.25">
      <c r="B38">
        <v>108438</v>
      </c>
      <c r="C38">
        <v>93358</v>
      </c>
      <c r="D38">
        <v>21614</v>
      </c>
      <c r="E38">
        <v>33511</v>
      </c>
      <c r="F38">
        <v>53212</v>
      </c>
      <c r="H38">
        <v>86768</v>
      </c>
      <c r="J38">
        <f t="shared" si="6"/>
        <v>62026.6</v>
      </c>
      <c r="K38">
        <f t="shared" si="7"/>
        <v>1.3988837047331306</v>
      </c>
      <c r="L38">
        <f t="shared" si="8"/>
        <v>108438</v>
      </c>
      <c r="M38">
        <f t="shared" si="9"/>
        <v>21614</v>
      </c>
      <c r="N38">
        <f t="shared" si="10"/>
        <v>62026.6</v>
      </c>
      <c r="O38">
        <f t="shared" si="11"/>
        <v>86824</v>
      </c>
      <c r="Q38">
        <v>3374</v>
      </c>
      <c r="R38">
        <v>-748</v>
      </c>
      <c r="T38">
        <v>-113</v>
      </c>
      <c r="U38">
        <v>-526.59999999999854</v>
      </c>
      <c r="W38">
        <v>5703.4</v>
      </c>
      <c r="X38">
        <v>604.20000000000005</v>
      </c>
      <c r="AB38">
        <v>62026.6</v>
      </c>
      <c r="AC38">
        <v>1.3988837047331306</v>
      </c>
      <c r="AK38">
        <v>62026.6</v>
      </c>
      <c r="AL38">
        <v>1.3988837047331306</v>
      </c>
    </row>
    <row r="39" spans="2:38" x14ac:dyDescent="0.25">
      <c r="B39">
        <v>118484</v>
      </c>
      <c r="C39">
        <v>57281</v>
      </c>
      <c r="D39">
        <v>68202</v>
      </c>
      <c r="E39">
        <v>105508</v>
      </c>
      <c r="F39">
        <v>37863</v>
      </c>
      <c r="H39">
        <v>135657</v>
      </c>
      <c r="J39">
        <f t="shared" si="6"/>
        <v>77467.600000000006</v>
      </c>
      <c r="K39">
        <f t="shared" si="7"/>
        <v>1.7511449948107336</v>
      </c>
      <c r="L39">
        <f t="shared" si="8"/>
        <v>118484</v>
      </c>
      <c r="M39">
        <f t="shared" si="9"/>
        <v>37863</v>
      </c>
      <c r="N39">
        <f t="shared" si="10"/>
        <v>77467.600000000006</v>
      </c>
      <c r="O39">
        <f t="shared" si="11"/>
        <v>80621</v>
      </c>
      <c r="Q39">
        <v>6015</v>
      </c>
      <c r="R39">
        <v>0</v>
      </c>
      <c r="T39">
        <v>420.40000000000873</v>
      </c>
      <c r="U39">
        <v>-851.19999999999709</v>
      </c>
      <c r="W39">
        <v>6003.2</v>
      </c>
      <c r="X39">
        <v>1069.5999999999999</v>
      </c>
      <c r="AF39">
        <v>77467.600000000006</v>
      </c>
      <c r="AG39">
        <v>1.7511449948107336</v>
      </c>
      <c r="AK39">
        <v>77467.600000000006</v>
      </c>
      <c r="AL39">
        <v>1.7511449948107336</v>
      </c>
    </row>
    <row r="40" spans="2:38" x14ac:dyDescent="0.25">
      <c r="B40">
        <v>3001</v>
      </c>
      <c r="C40">
        <v>108819</v>
      </c>
      <c r="D40">
        <v>95831</v>
      </c>
      <c r="E40">
        <v>71667</v>
      </c>
      <c r="F40">
        <v>4014</v>
      </c>
      <c r="H40">
        <v>64652</v>
      </c>
      <c r="J40">
        <f t="shared" si="6"/>
        <v>56666.400000000001</v>
      </c>
      <c r="K40">
        <f t="shared" si="7"/>
        <v>1.140923016108311</v>
      </c>
      <c r="L40">
        <f t="shared" si="8"/>
        <v>108819</v>
      </c>
      <c r="M40">
        <f t="shared" si="9"/>
        <v>3001</v>
      </c>
      <c r="N40">
        <f t="shared" si="10"/>
        <v>56666.400000000001</v>
      </c>
      <c r="O40">
        <f t="shared" si="11"/>
        <v>105818</v>
      </c>
      <c r="Q40">
        <v>-5827</v>
      </c>
      <c r="R40">
        <v>-59</v>
      </c>
      <c r="T40">
        <v>947.40000000000146</v>
      </c>
      <c r="U40">
        <v>-0.59999999999854481</v>
      </c>
      <c r="W40">
        <v>7061</v>
      </c>
      <c r="X40">
        <v>240.20000000000002</v>
      </c>
      <c r="Z40">
        <v>56666.400000000001</v>
      </c>
      <c r="AA40">
        <v>1.140923016108311</v>
      </c>
      <c r="AK40">
        <v>56666.400000000001</v>
      </c>
      <c r="AL40">
        <v>1.140923016108311</v>
      </c>
    </row>
    <row r="41" spans="2:38" x14ac:dyDescent="0.25">
      <c r="B41">
        <v>71039</v>
      </c>
      <c r="C41">
        <v>63891</v>
      </c>
      <c r="D41">
        <v>96214</v>
      </c>
      <c r="E41">
        <v>110443</v>
      </c>
      <c r="F41">
        <v>4321</v>
      </c>
      <c r="H41">
        <v>121238</v>
      </c>
      <c r="J41">
        <f t="shared" si="6"/>
        <v>69181.600000000006</v>
      </c>
      <c r="K41">
        <f t="shared" si="7"/>
        <v>1.75246019172728</v>
      </c>
      <c r="L41">
        <f t="shared" si="8"/>
        <v>110443</v>
      </c>
      <c r="M41">
        <f t="shared" si="9"/>
        <v>4321</v>
      </c>
      <c r="N41">
        <f t="shared" si="10"/>
        <v>69181.600000000006</v>
      </c>
      <c r="O41">
        <f t="shared" si="11"/>
        <v>106122</v>
      </c>
      <c r="Q41">
        <v>-1762</v>
      </c>
      <c r="R41">
        <v>10</v>
      </c>
      <c r="T41">
        <v>1531.6000000000058</v>
      </c>
      <c r="U41">
        <v>215.80000000000291</v>
      </c>
      <c r="W41">
        <v>3356.4</v>
      </c>
      <c r="X41">
        <v>466.2</v>
      </c>
      <c r="AF41">
        <v>69181.600000000006</v>
      </c>
      <c r="AG41">
        <v>1.75246019172728</v>
      </c>
      <c r="AK41">
        <v>69181.600000000006</v>
      </c>
      <c r="AL41">
        <v>1.75246019172728</v>
      </c>
    </row>
    <row r="42" spans="2:38" x14ac:dyDescent="0.25">
      <c r="B42">
        <v>116374</v>
      </c>
      <c r="C42">
        <v>5453</v>
      </c>
      <c r="D42">
        <v>30163</v>
      </c>
      <c r="E42">
        <v>97947</v>
      </c>
      <c r="F42">
        <v>105855</v>
      </c>
      <c r="H42">
        <v>118234</v>
      </c>
      <c r="J42">
        <f t="shared" si="6"/>
        <v>71158.399999999994</v>
      </c>
      <c r="K42">
        <f t="shared" si="7"/>
        <v>1.6615606871430499</v>
      </c>
      <c r="L42">
        <f t="shared" si="8"/>
        <v>116374</v>
      </c>
      <c r="M42">
        <f t="shared" si="9"/>
        <v>5453</v>
      </c>
      <c r="N42">
        <f t="shared" si="10"/>
        <v>71158.399999999994</v>
      </c>
      <c r="O42">
        <f t="shared" si="11"/>
        <v>110921</v>
      </c>
      <c r="Q42">
        <v>-1322</v>
      </c>
      <c r="R42">
        <v>-1225</v>
      </c>
      <c r="T42">
        <v>2499.7999999999884</v>
      </c>
      <c r="U42">
        <v>-189.40000000000873</v>
      </c>
      <c r="W42">
        <v>6518.6</v>
      </c>
      <c r="X42">
        <v>471.8</v>
      </c>
      <c r="AF42">
        <v>71158.399999999994</v>
      </c>
      <c r="AG42">
        <v>1.6615606871430499</v>
      </c>
      <c r="AK42">
        <v>71158.399999999994</v>
      </c>
      <c r="AL42">
        <v>1.6615606871430499</v>
      </c>
    </row>
    <row r="43" spans="2:38" x14ac:dyDescent="0.25">
      <c r="B43">
        <v>115525</v>
      </c>
      <c r="C43">
        <v>91703</v>
      </c>
      <c r="D43">
        <v>41757</v>
      </c>
      <c r="E43">
        <v>119047</v>
      </c>
      <c r="F43">
        <v>77991</v>
      </c>
      <c r="H43">
        <v>120620</v>
      </c>
      <c r="J43">
        <f t="shared" si="6"/>
        <v>89204.6</v>
      </c>
      <c r="K43">
        <f t="shared" si="7"/>
        <v>1.3521724216015765</v>
      </c>
      <c r="L43">
        <f t="shared" si="8"/>
        <v>119047</v>
      </c>
      <c r="M43">
        <f t="shared" si="9"/>
        <v>41757</v>
      </c>
      <c r="N43">
        <f t="shared" si="10"/>
        <v>89204.6</v>
      </c>
      <c r="O43">
        <f t="shared" si="11"/>
        <v>77290</v>
      </c>
      <c r="Q43">
        <v>2417</v>
      </c>
      <c r="R43">
        <v>0</v>
      </c>
      <c r="T43">
        <v>29.600000000005821</v>
      </c>
      <c r="U43">
        <v>-409.59999999999127</v>
      </c>
      <c r="W43">
        <v>2816.8</v>
      </c>
      <c r="X43">
        <v>453.2</v>
      </c>
      <c r="AB43">
        <v>89204.6</v>
      </c>
      <c r="AC43">
        <v>1.3521724216015765</v>
      </c>
      <c r="AK43">
        <v>89204.6</v>
      </c>
      <c r="AL43">
        <v>1.3521724216015765</v>
      </c>
    </row>
    <row r="44" spans="2:38" x14ac:dyDescent="0.25">
      <c r="B44">
        <v>86556</v>
      </c>
      <c r="C44">
        <v>39111</v>
      </c>
      <c r="D44">
        <v>49012</v>
      </c>
      <c r="E44">
        <v>111020</v>
      </c>
      <c r="F44">
        <v>10482</v>
      </c>
      <c r="H44">
        <v>104163</v>
      </c>
      <c r="J44">
        <f t="shared" si="6"/>
        <v>59236.2</v>
      </c>
      <c r="K44">
        <f t="shared" si="7"/>
        <v>1.7584348759711124</v>
      </c>
      <c r="L44">
        <f t="shared" si="8"/>
        <v>111020</v>
      </c>
      <c r="M44">
        <f t="shared" si="9"/>
        <v>10482</v>
      </c>
      <c r="N44">
        <f t="shared" si="10"/>
        <v>59236.2</v>
      </c>
      <c r="O44">
        <f t="shared" si="11"/>
        <v>100538</v>
      </c>
      <c r="Q44">
        <v>6624</v>
      </c>
      <c r="R44">
        <v>1538</v>
      </c>
      <c r="T44">
        <v>-271.20000000000437</v>
      </c>
      <c r="U44">
        <v>582</v>
      </c>
      <c r="W44">
        <v>2805.2</v>
      </c>
      <c r="X44">
        <v>640.79999999999995</v>
      </c>
      <c r="AF44">
        <v>59236.2</v>
      </c>
      <c r="AG44">
        <v>1.7584348759711124</v>
      </c>
      <c r="AK44">
        <v>59236.2</v>
      </c>
      <c r="AL44">
        <v>1.7584348759711124</v>
      </c>
    </row>
    <row r="45" spans="2:38" x14ac:dyDescent="0.25">
      <c r="B45">
        <v>116992</v>
      </c>
      <c r="C45">
        <v>37194</v>
      </c>
      <c r="D45">
        <v>93670</v>
      </c>
      <c r="E45">
        <v>31419</v>
      </c>
      <c r="F45">
        <v>84544</v>
      </c>
      <c r="H45">
        <v>105267</v>
      </c>
      <c r="J45">
        <f t="shared" si="6"/>
        <v>72763.8</v>
      </c>
      <c r="K45">
        <f t="shared" si="7"/>
        <v>1.4466946476132363</v>
      </c>
      <c r="L45">
        <f t="shared" si="8"/>
        <v>116992</v>
      </c>
      <c r="M45">
        <f t="shared" si="9"/>
        <v>31419</v>
      </c>
      <c r="N45">
        <f t="shared" si="10"/>
        <v>72763.8</v>
      </c>
      <c r="O45">
        <f t="shared" si="11"/>
        <v>85573</v>
      </c>
      <c r="Q45">
        <v>5883</v>
      </c>
      <c r="R45">
        <v>-2178</v>
      </c>
      <c r="T45">
        <v>4425</v>
      </c>
      <c r="U45">
        <v>322.80000000000291</v>
      </c>
      <c r="W45">
        <v>4425</v>
      </c>
      <c r="X45">
        <v>560.4</v>
      </c>
      <c r="AB45">
        <v>72763.8</v>
      </c>
      <c r="AC45">
        <v>1.4466946476132363</v>
      </c>
      <c r="AK45">
        <v>72763.8</v>
      </c>
      <c r="AL45">
        <v>1.4466946476132363</v>
      </c>
    </row>
    <row r="46" spans="2:38" x14ac:dyDescent="0.25">
      <c r="B46">
        <v>23790</v>
      </c>
      <c r="C46">
        <v>36779</v>
      </c>
      <c r="D46">
        <v>43185</v>
      </c>
      <c r="E46">
        <v>37140</v>
      </c>
      <c r="F46">
        <v>118281</v>
      </c>
      <c r="H46">
        <v>67595</v>
      </c>
      <c r="J46">
        <f t="shared" si="6"/>
        <v>51835</v>
      </c>
      <c r="K46">
        <f t="shared" si="7"/>
        <v>1.30404167068583</v>
      </c>
      <c r="L46">
        <f t="shared" si="8"/>
        <v>118281</v>
      </c>
      <c r="M46">
        <f t="shared" si="9"/>
        <v>23790</v>
      </c>
      <c r="N46">
        <f t="shared" si="10"/>
        <v>51835</v>
      </c>
      <c r="O46">
        <f t="shared" si="11"/>
        <v>94491</v>
      </c>
      <c r="Q46">
        <v>2528</v>
      </c>
      <c r="R46">
        <v>-47</v>
      </c>
      <c r="T46">
        <v>-587.59999999999854</v>
      </c>
      <c r="U46">
        <v>-50</v>
      </c>
      <c r="W46">
        <v>4647.2</v>
      </c>
      <c r="X46">
        <v>486.79999999999995</v>
      </c>
      <c r="Z46">
        <v>51835</v>
      </c>
      <c r="AA46">
        <v>1.30404167068583</v>
      </c>
      <c r="AI46">
        <v>51835</v>
      </c>
      <c r="AJ46">
        <v>1.30404167068583</v>
      </c>
    </row>
    <row r="47" spans="2:38" x14ac:dyDescent="0.25">
      <c r="B47">
        <v>29914</v>
      </c>
      <c r="C47">
        <v>20767</v>
      </c>
      <c r="D47">
        <v>60331</v>
      </c>
      <c r="E47">
        <v>81189</v>
      </c>
      <c r="F47">
        <v>17229</v>
      </c>
      <c r="H47">
        <v>48332</v>
      </c>
      <c r="J47">
        <f t="shared" si="6"/>
        <v>41886</v>
      </c>
      <c r="K47">
        <f t="shared" si="7"/>
        <v>1.1538939024972545</v>
      </c>
      <c r="L47">
        <f t="shared" si="8"/>
        <v>81189</v>
      </c>
      <c r="M47">
        <f t="shared" si="9"/>
        <v>17229</v>
      </c>
      <c r="N47">
        <f t="shared" si="10"/>
        <v>41886</v>
      </c>
      <c r="O47">
        <f t="shared" si="11"/>
        <v>63960</v>
      </c>
      <c r="Q47">
        <v>-3943</v>
      </c>
      <c r="R47">
        <v>-72</v>
      </c>
      <c r="T47">
        <v>164.40000000000146</v>
      </c>
      <c r="U47">
        <v>-107.80000000000291</v>
      </c>
      <c r="W47">
        <v>2016.8</v>
      </c>
      <c r="X47">
        <v>107.79999999999998</v>
      </c>
      <c r="Z47">
        <v>41886</v>
      </c>
      <c r="AA47">
        <v>1.1538939024972545</v>
      </c>
      <c r="AI47">
        <v>41886</v>
      </c>
      <c r="AJ47">
        <v>1.1538939024972545</v>
      </c>
    </row>
    <row r="48" spans="2:38" x14ac:dyDescent="0.25">
      <c r="B48">
        <v>86127</v>
      </c>
      <c r="C48">
        <v>53095</v>
      </c>
      <c r="D48">
        <v>35288</v>
      </c>
      <c r="E48">
        <v>3832</v>
      </c>
      <c r="F48">
        <v>95515</v>
      </c>
      <c r="H48">
        <v>59785</v>
      </c>
      <c r="J48">
        <f t="shared" si="6"/>
        <v>54771.4</v>
      </c>
      <c r="K48">
        <f t="shared" si="7"/>
        <v>1.0915368239628711</v>
      </c>
      <c r="L48">
        <f t="shared" si="8"/>
        <v>95515</v>
      </c>
      <c r="M48">
        <f t="shared" si="9"/>
        <v>3832</v>
      </c>
      <c r="N48">
        <f t="shared" si="10"/>
        <v>54771.4</v>
      </c>
      <c r="O48">
        <f t="shared" si="11"/>
        <v>91683</v>
      </c>
      <c r="Q48">
        <v>-1961</v>
      </c>
      <c r="R48">
        <v>2056</v>
      </c>
      <c r="T48">
        <v>-3924.1999999999971</v>
      </c>
      <c r="U48">
        <v>-118.19999999999709</v>
      </c>
      <c r="W48">
        <v>5706.2000000000007</v>
      </c>
      <c r="X48">
        <v>145.80000000000001</v>
      </c>
      <c r="AB48">
        <v>54771.4</v>
      </c>
      <c r="AC48">
        <v>1.0915368239628711</v>
      </c>
      <c r="AI48">
        <v>54771.4</v>
      </c>
      <c r="AJ48">
        <v>1.0915368239628711</v>
      </c>
    </row>
    <row r="49" spans="2:38" x14ac:dyDescent="0.25">
      <c r="B49">
        <v>25834</v>
      </c>
      <c r="C49">
        <v>31726</v>
      </c>
      <c r="D49">
        <v>104805</v>
      </c>
      <c r="E49">
        <v>40893</v>
      </c>
      <c r="F49">
        <v>60754</v>
      </c>
      <c r="H49">
        <v>112516</v>
      </c>
      <c r="J49">
        <f t="shared" si="6"/>
        <v>52802.400000000001</v>
      </c>
      <c r="K49">
        <f t="shared" si="7"/>
        <v>2.130887989939851</v>
      </c>
      <c r="L49">
        <f t="shared" si="8"/>
        <v>104805</v>
      </c>
      <c r="M49">
        <f t="shared" si="9"/>
        <v>25834</v>
      </c>
      <c r="N49">
        <f t="shared" si="10"/>
        <v>52802.400000000001</v>
      </c>
      <c r="O49">
        <f t="shared" si="11"/>
        <v>78971</v>
      </c>
      <c r="Q49">
        <v>4891</v>
      </c>
      <c r="R49">
        <v>262</v>
      </c>
      <c r="T49">
        <v>-997.79999999999563</v>
      </c>
      <c r="U49">
        <v>-118</v>
      </c>
      <c r="W49">
        <v>6610.2000000000007</v>
      </c>
      <c r="X49">
        <v>658.8</v>
      </c>
      <c r="AD49">
        <v>52802.400000000001</v>
      </c>
      <c r="AE49">
        <v>2.130887989939851</v>
      </c>
      <c r="AK49">
        <v>52802.400000000001</v>
      </c>
      <c r="AL49">
        <v>2.130887989939851</v>
      </c>
    </row>
    <row r="50" spans="2:38" x14ac:dyDescent="0.25">
      <c r="B50">
        <v>70767</v>
      </c>
      <c r="C50">
        <v>31061</v>
      </c>
      <c r="D50">
        <v>99159</v>
      </c>
      <c r="E50">
        <v>16015</v>
      </c>
      <c r="F50">
        <v>57213</v>
      </c>
      <c r="H50">
        <v>82257</v>
      </c>
      <c r="J50">
        <f t="shared" si="6"/>
        <v>54843</v>
      </c>
      <c r="K50">
        <f t="shared" si="7"/>
        <v>1.4998632459931076</v>
      </c>
      <c r="L50">
        <f t="shared" si="8"/>
        <v>99159</v>
      </c>
      <c r="M50">
        <f t="shared" si="9"/>
        <v>16015</v>
      </c>
      <c r="N50">
        <f t="shared" si="10"/>
        <v>54843</v>
      </c>
      <c r="O50">
        <f t="shared" si="11"/>
        <v>83144</v>
      </c>
      <c r="Q50">
        <v>8334</v>
      </c>
      <c r="R50">
        <v>-434</v>
      </c>
      <c r="T50">
        <v>-2819.4000000000015</v>
      </c>
      <c r="U50">
        <v>-181.19999999999709</v>
      </c>
      <c r="W50">
        <v>4059.4</v>
      </c>
      <c r="X50">
        <v>734.8</v>
      </c>
      <c r="Z50">
        <v>54843</v>
      </c>
      <c r="AA50">
        <v>1.4998632459931076</v>
      </c>
      <c r="AK50">
        <v>54843</v>
      </c>
      <c r="AL50">
        <v>1.4998632459931076</v>
      </c>
    </row>
    <row r="51" spans="2:38" x14ac:dyDescent="0.25">
      <c r="B51">
        <v>22195</v>
      </c>
      <c r="C51">
        <v>22853</v>
      </c>
      <c r="D51">
        <v>12212</v>
      </c>
      <c r="E51">
        <v>10965</v>
      </c>
      <c r="F51">
        <v>17619</v>
      </c>
      <c r="H51">
        <v>38094</v>
      </c>
      <c r="J51">
        <f t="shared" si="6"/>
        <v>17168.8</v>
      </c>
      <c r="K51">
        <f t="shared" si="7"/>
        <v>2.2187922277619871</v>
      </c>
      <c r="L51">
        <f t="shared" si="8"/>
        <v>22853</v>
      </c>
      <c r="M51">
        <f t="shared" si="9"/>
        <v>10965</v>
      </c>
      <c r="N51">
        <f t="shared" si="10"/>
        <v>17168.8</v>
      </c>
      <c r="O51">
        <f t="shared" si="11"/>
        <v>11888</v>
      </c>
      <c r="Q51">
        <v>-3603</v>
      </c>
      <c r="R51">
        <v>-1</v>
      </c>
      <c r="T51">
        <v>2531.7999999999993</v>
      </c>
      <c r="U51">
        <v>-48.600000000002183</v>
      </c>
      <c r="W51">
        <v>3233.8</v>
      </c>
      <c r="X51">
        <v>650.99999999999989</v>
      </c>
      <c r="AD51">
        <v>17168.8</v>
      </c>
      <c r="AE51">
        <v>2.2187922277619871</v>
      </c>
      <c r="AK51">
        <v>17168.8</v>
      </c>
      <c r="AL51">
        <v>2.2187922277619871</v>
      </c>
    </row>
    <row r="52" spans="2:38" x14ac:dyDescent="0.25">
      <c r="B52">
        <v>26712</v>
      </c>
      <c r="C52">
        <v>98028</v>
      </c>
      <c r="D52">
        <v>13986</v>
      </c>
      <c r="E52">
        <v>57378</v>
      </c>
      <c r="F52">
        <v>22495</v>
      </c>
      <c r="H52">
        <v>76866</v>
      </c>
      <c r="J52">
        <f t="shared" si="6"/>
        <v>43719.8</v>
      </c>
      <c r="K52">
        <f t="shared" si="7"/>
        <v>1.7581507692166936</v>
      </c>
      <c r="L52">
        <f t="shared" si="8"/>
        <v>98028</v>
      </c>
      <c r="M52">
        <f t="shared" si="9"/>
        <v>13986</v>
      </c>
      <c r="N52">
        <f t="shared" si="10"/>
        <v>43719.8</v>
      </c>
      <c r="O52">
        <f t="shared" si="11"/>
        <v>84042</v>
      </c>
      <c r="Q52">
        <v>19548</v>
      </c>
      <c r="R52">
        <v>126</v>
      </c>
      <c r="T52">
        <v>3966.2000000000044</v>
      </c>
      <c r="U52">
        <v>-1151.5999999999985</v>
      </c>
      <c r="W52">
        <v>3966.2</v>
      </c>
      <c r="X52">
        <v>1173.2</v>
      </c>
      <c r="Z52">
        <v>43719.8</v>
      </c>
      <c r="AA52">
        <v>1.7581507692166936</v>
      </c>
      <c r="AK52">
        <v>43719.8</v>
      </c>
      <c r="AL52">
        <v>1.7581507692166936</v>
      </c>
    </row>
    <row r="53" spans="2:38" x14ac:dyDescent="0.25">
      <c r="B53">
        <v>38691</v>
      </c>
      <c r="C53">
        <v>4320</v>
      </c>
      <c r="D53">
        <v>22838</v>
      </c>
      <c r="E53">
        <v>94027</v>
      </c>
      <c r="F53">
        <v>27917</v>
      </c>
      <c r="H53">
        <v>38616</v>
      </c>
      <c r="J53">
        <f t="shared" si="6"/>
        <v>37558.6</v>
      </c>
      <c r="K53">
        <f t="shared" si="7"/>
        <v>1.0281533390488464</v>
      </c>
      <c r="L53">
        <f t="shared" si="8"/>
        <v>94027</v>
      </c>
      <c r="M53">
        <f t="shared" si="9"/>
        <v>4320</v>
      </c>
      <c r="N53">
        <f t="shared" si="10"/>
        <v>37558.6</v>
      </c>
      <c r="O53">
        <f t="shared" si="11"/>
        <v>89707</v>
      </c>
      <c r="Q53">
        <v>-11199</v>
      </c>
      <c r="R53">
        <v>-359</v>
      </c>
      <c r="T53">
        <v>1298.1999999999971</v>
      </c>
      <c r="U53">
        <v>-192.20000000000437</v>
      </c>
      <c r="W53">
        <v>2704.6</v>
      </c>
      <c r="X53">
        <v>287.8</v>
      </c>
      <c r="Z53">
        <v>37558.6</v>
      </c>
      <c r="AA53">
        <v>1.0281533390488464</v>
      </c>
      <c r="AI53">
        <v>37558.6</v>
      </c>
      <c r="AJ53">
        <v>1.0281533390488464</v>
      </c>
    </row>
    <row r="54" spans="2:38" x14ac:dyDescent="0.25">
      <c r="B54">
        <v>117234</v>
      </c>
      <c r="C54">
        <v>114097</v>
      </c>
      <c r="D54">
        <v>51779</v>
      </c>
      <c r="E54">
        <v>117475</v>
      </c>
      <c r="F54">
        <v>57883</v>
      </c>
      <c r="H54">
        <v>108578</v>
      </c>
      <c r="J54">
        <f t="shared" si="6"/>
        <v>91693.6</v>
      </c>
      <c r="K54">
        <f t="shared" si="7"/>
        <v>1.184139351056126</v>
      </c>
      <c r="L54">
        <f t="shared" si="8"/>
        <v>117475</v>
      </c>
      <c r="M54">
        <f t="shared" si="9"/>
        <v>51779</v>
      </c>
      <c r="N54">
        <f t="shared" si="10"/>
        <v>91693.6</v>
      </c>
      <c r="O54">
        <f t="shared" si="11"/>
        <v>65696</v>
      </c>
      <c r="Q54">
        <v>92</v>
      </c>
      <c r="R54">
        <v>-1837</v>
      </c>
      <c r="T54">
        <v>1485.4000000000087</v>
      </c>
      <c r="U54">
        <v>-118.79999999998836</v>
      </c>
      <c r="W54">
        <v>5509.8</v>
      </c>
      <c r="X54">
        <v>363.2</v>
      </c>
      <c r="AB54">
        <v>91693.6</v>
      </c>
      <c r="AC54">
        <v>1.184139351056126</v>
      </c>
      <c r="AI54">
        <v>91693.6</v>
      </c>
      <c r="AJ54">
        <v>1.184139351056126</v>
      </c>
    </row>
    <row r="55" spans="2:38" x14ac:dyDescent="0.25">
      <c r="B55">
        <v>90777</v>
      </c>
      <c r="C55">
        <v>30223</v>
      </c>
      <c r="D55">
        <v>9224</v>
      </c>
      <c r="E55">
        <v>118045</v>
      </c>
      <c r="F55">
        <v>18429</v>
      </c>
      <c r="H55">
        <v>59034</v>
      </c>
      <c r="J55">
        <f t="shared" si="6"/>
        <v>53339.6</v>
      </c>
      <c r="K55">
        <f t="shared" si="7"/>
        <v>1.1067574559989202</v>
      </c>
      <c r="L55">
        <f t="shared" si="8"/>
        <v>118045</v>
      </c>
      <c r="M55">
        <f t="shared" si="9"/>
        <v>9224</v>
      </c>
      <c r="N55">
        <f t="shared" si="10"/>
        <v>53339.6</v>
      </c>
      <c r="O55">
        <f t="shared" si="11"/>
        <v>108821</v>
      </c>
      <c r="Q55">
        <v>-9108</v>
      </c>
      <c r="R55">
        <v>874</v>
      </c>
      <c r="T55">
        <v>3377</v>
      </c>
      <c r="U55">
        <v>113</v>
      </c>
      <c r="W55">
        <v>5309.8</v>
      </c>
      <c r="X55">
        <v>895.80000000000007</v>
      </c>
      <c r="Z55">
        <v>53339.6</v>
      </c>
      <c r="AA55">
        <v>1.1067574559989202</v>
      </c>
      <c r="AI55">
        <v>53339.6</v>
      </c>
      <c r="AJ55">
        <v>1.1067574559989202</v>
      </c>
    </row>
    <row r="56" spans="2:38" x14ac:dyDescent="0.25">
      <c r="B56">
        <v>2997</v>
      </c>
      <c r="C56">
        <v>96403</v>
      </c>
      <c r="D56">
        <v>40080</v>
      </c>
      <c r="E56">
        <v>113685</v>
      </c>
      <c r="F56">
        <v>9822</v>
      </c>
      <c r="H56">
        <v>65583</v>
      </c>
      <c r="J56">
        <f t="shared" si="6"/>
        <v>52597.4</v>
      </c>
      <c r="K56">
        <f t="shared" si="7"/>
        <v>1.2468867282413199</v>
      </c>
      <c r="L56">
        <f t="shared" si="8"/>
        <v>113685</v>
      </c>
      <c r="M56">
        <f t="shared" si="9"/>
        <v>2997</v>
      </c>
      <c r="N56">
        <f t="shared" si="10"/>
        <v>52597.4</v>
      </c>
      <c r="O56">
        <f t="shared" si="11"/>
        <v>110688</v>
      </c>
      <c r="Q56">
        <v>3714</v>
      </c>
      <c r="R56">
        <v>-867</v>
      </c>
      <c r="T56">
        <v>-2875.5999999999985</v>
      </c>
      <c r="U56">
        <v>381.20000000000437</v>
      </c>
      <c r="W56">
        <v>4340</v>
      </c>
      <c r="X56">
        <v>562.79999999999995</v>
      </c>
      <c r="Z56">
        <v>52597.4</v>
      </c>
      <c r="AA56">
        <v>1.2468867282413199</v>
      </c>
      <c r="AK56">
        <v>52597.4</v>
      </c>
      <c r="AL56">
        <v>1.2468867282413199</v>
      </c>
    </row>
    <row r="57" spans="2:38" x14ac:dyDescent="0.25">
      <c r="B57">
        <v>112106</v>
      </c>
      <c r="C57">
        <v>15427</v>
      </c>
      <c r="D57">
        <v>113666</v>
      </c>
      <c r="E57">
        <v>49603</v>
      </c>
      <c r="F57">
        <v>31723</v>
      </c>
      <c r="H57">
        <v>93933</v>
      </c>
      <c r="J57">
        <f t="shared" si="6"/>
        <v>64505</v>
      </c>
      <c r="K57">
        <f t="shared" si="7"/>
        <v>1.4562126966901792</v>
      </c>
      <c r="L57">
        <f t="shared" si="8"/>
        <v>113666</v>
      </c>
      <c r="M57">
        <f t="shared" si="9"/>
        <v>15427</v>
      </c>
      <c r="N57">
        <f t="shared" si="10"/>
        <v>64505</v>
      </c>
      <c r="O57">
        <f t="shared" si="11"/>
        <v>98239</v>
      </c>
      <c r="Q57">
        <v>2175</v>
      </c>
      <c r="R57">
        <v>1</v>
      </c>
      <c r="T57">
        <v>-45.400000000001455</v>
      </c>
      <c r="U57">
        <v>-88.599999999998545</v>
      </c>
      <c r="W57">
        <v>5824.2</v>
      </c>
      <c r="X57">
        <v>862.6</v>
      </c>
      <c r="AB57">
        <v>64505</v>
      </c>
      <c r="AC57">
        <v>1.4562126966901792</v>
      </c>
      <c r="AK57">
        <v>64505</v>
      </c>
      <c r="AL57">
        <v>1.4562126966901792</v>
      </c>
    </row>
    <row r="58" spans="2:38" x14ac:dyDescent="0.25">
      <c r="B58">
        <v>90106</v>
      </c>
      <c r="C58">
        <v>54965</v>
      </c>
      <c r="D58">
        <v>6515</v>
      </c>
      <c r="E58">
        <v>49625</v>
      </c>
      <c r="F58">
        <v>13961</v>
      </c>
      <c r="H58">
        <v>75980</v>
      </c>
      <c r="J58">
        <f t="shared" si="6"/>
        <v>43034.400000000001</v>
      </c>
      <c r="K58">
        <f t="shared" si="7"/>
        <v>1.7655642927518449</v>
      </c>
      <c r="L58">
        <f t="shared" si="8"/>
        <v>90106</v>
      </c>
      <c r="M58">
        <f t="shared" si="9"/>
        <v>6515</v>
      </c>
      <c r="N58">
        <f t="shared" si="10"/>
        <v>43034.400000000001</v>
      </c>
      <c r="O58">
        <f t="shared" si="11"/>
        <v>83591</v>
      </c>
      <c r="Q58">
        <v>5870</v>
      </c>
      <c r="R58">
        <v>1790</v>
      </c>
      <c r="T58">
        <v>2813.4000000000015</v>
      </c>
      <c r="U58">
        <v>903.20000000000437</v>
      </c>
      <c r="W58">
        <v>4192.5999999999995</v>
      </c>
      <c r="X58">
        <v>903.19999999999993</v>
      </c>
      <c r="AD58">
        <v>43034.400000000001</v>
      </c>
      <c r="AE58">
        <v>1.7655642927518449</v>
      </c>
      <c r="AK58">
        <v>43034.400000000001</v>
      </c>
      <c r="AL58">
        <v>1.7655642927518449</v>
      </c>
    </row>
    <row r="59" spans="2:38" x14ac:dyDescent="0.25">
      <c r="B59">
        <v>73958</v>
      </c>
      <c r="C59">
        <v>113319</v>
      </c>
      <c r="D59">
        <v>42725</v>
      </c>
      <c r="E59">
        <v>114083</v>
      </c>
      <c r="F59">
        <v>57886</v>
      </c>
      <c r="H59">
        <v>102103</v>
      </c>
      <c r="J59">
        <f t="shared" si="6"/>
        <v>80394.2</v>
      </c>
      <c r="K59">
        <f t="shared" si="7"/>
        <v>1.2700294299837551</v>
      </c>
      <c r="L59">
        <f t="shared" si="8"/>
        <v>114083</v>
      </c>
      <c r="M59">
        <f t="shared" si="9"/>
        <v>42725</v>
      </c>
      <c r="N59">
        <f t="shared" si="10"/>
        <v>80394.2</v>
      </c>
      <c r="O59">
        <f t="shared" si="11"/>
        <v>71358</v>
      </c>
      <c r="Q59">
        <v>2719</v>
      </c>
      <c r="R59">
        <v>1583</v>
      </c>
      <c r="T59">
        <v>1575.8000000000029</v>
      </c>
      <c r="U59">
        <v>-446</v>
      </c>
      <c r="W59">
        <v>4595.8</v>
      </c>
      <c r="X59">
        <v>496.8</v>
      </c>
      <c r="AB59">
        <v>80394.2</v>
      </c>
      <c r="AC59">
        <v>1.2700294299837551</v>
      </c>
      <c r="AK59">
        <v>80394.2</v>
      </c>
      <c r="AL59">
        <v>1.2700294299837551</v>
      </c>
    </row>
    <row r="60" spans="2:38" x14ac:dyDescent="0.25">
      <c r="B60">
        <v>11026</v>
      </c>
      <c r="C60">
        <v>104908</v>
      </c>
      <c r="D60">
        <v>24765</v>
      </c>
      <c r="E60">
        <v>119274</v>
      </c>
      <c r="F60">
        <v>2851</v>
      </c>
      <c r="H60">
        <v>65764</v>
      </c>
      <c r="J60">
        <f t="shared" si="6"/>
        <v>52564.800000000003</v>
      </c>
      <c r="K60">
        <f t="shared" si="7"/>
        <v>1.2511033999939123</v>
      </c>
      <c r="L60">
        <f t="shared" si="8"/>
        <v>119274</v>
      </c>
      <c r="M60">
        <f t="shared" si="9"/>
        <v>2851</v>
      </c>
      <c r="N60">
        <f t="shared" si="10"/>
        <v>52564.800000000003</v>
      </c>
      <c r="O60">
        <f t="shared" si="11"/>
        <v>116423</v>
      </c>
      <c r="Q60">
        <v>2911</v>
      </c>
      <c r="R60">
        <v>2295</v>
      </c>
      <c r="T60">
        <v>-2957.3999999999942</v>
      </c>
      <c r="U60">
        <v>329.80000000000291</v>
      </c>
      <c r="W60">
        <v>3747</v>
      </c>
      <c r="X60">
        <v>409</v>
      </c>
      <c r="Z60">
        <v>52564.800000000003</v>
      </c>
      <c r="AA60">
        <v>1.2511033999939123</v>
      </c>
      <c r="AK60">
        <v>52564.800000000003</v>
      </c>
      <c r="AL60">
        <v>1.2511033999939123</v>
      </c>
    </row>
    <row r="61" spans="2:38" x14ac:dyDescent="0.25">
      <c r="B61">
        <v>51604</v>
      </c>
      <c r="C61">
        <v>33928</v>
      </c>
      <c r="D61">
        <v>22135</v>
      </c>
      <c r="E61">
        <v>92959</v>
      </c>
      <c r="F61">
        <v>33049</v>
      </c>
      <c r="H61">
        <v>102976</v>
      </c>
      <c r="J61">
        <f t="shared" si="6"/>
        <v>46735</v>
      </c>
      <c r="K61">
        <f t="shared" si="7"/>
        <v>2.2034021611212156</v>
      </c>
      <c r="L61">
        <f t="shared" si="8"/>
        <v>92959</v>
      </c>
      <c r="M61">
        <f t="shared" si="9"/>
        <v>22135</v>
      </c>
      <c r="N61">
        <f t="shared" si="10"/>
        <v>46735</v>
      </c>
      <c r="O61">
        <f t="shared" si="11"/>
        <v>70824</v>
      </c>
      <c r="Q61">
        <v>-1697</v>
      </c>
      <c r="R61">
        <v>4</v>
      </c>
      <c r="T61">
        <v>-1923.8000000000029</v>
      </c>
      <c r="U61">
        <v>-416.80000000000291</v>
      </c>
      <c r="W61">
        <v>3883.8</v>
      </c>
      <c r="X61">
        <v>466</v>
      </c>
      <c r="AD61">
        <v>46735</v>
      </c>
      <c r="AE61">
        <v>2.2034021611212156</v>
      </c>
      <c r="AK61">
        <v>46735</v>
      </c>
      <c r="AL61">
        <v>2.2034021611212156</v>
      </c>
    </row>
    <row r="62" spans="2:38" x14ac:dyDescent="0.25">
      <c r="B62">
        <v>77014</v>
      </c>
      <c r="C62">
        <v>107822</v>
      </c>
      <c r="D62">
        <v>105787</v>
      </c>
      <c r="E62">
        <v>59455</v>
      </c>
      <c r="F62">
        <v>65239</v>
      </c>
      <c r="H62">
        <v>92605</v>
      </c>
      <c r="J62">
        <f t="shared" si="6"/>
        <v>83063.399999999994</v>
      </c>
      <c r="K62">
        <f t="shared" si="7"/>
        <v>1.1148712910860861</v>
      </c>
      <c r="L62">
        <f t="shared" si="8"/>
        <v>107822</v>
      </c>
      <c r="M62">
        <f t="shared" si="9"/>
        <v>59455</v>
      </c>
      <c r="N62">
        <f t="shared" si="10"/>
        <v>83063.399999999994</v>
      </c>
      <c r="O62">
        <f t="shared" si="11"/>
        <v>48367</v>
      </c>
      <c r="Q62">
        <v>-1859</v>
      </c>
      <c r="R62">
        <v>0</v>
      </c>
      <c r="T62">
        <v>1170</v>
      </c>
      <c r="U62">
        <v>536</v>
      </c>
      <c r="W62">
        <v>4969.6000000000004</v>
      </c>
      <c r="X62">
        <v>791.2</v>
      </c>
      <c r="AB62">
        <v>83063.399999999994</v>
      </c>
      <c r="AC62">
        <v>1.1148712910860861</v>
      </c>
      <c r="AI62">
        <v>83063.399999999994</v>
      </c>
      <c r="AJ62">
        <v>1.1148712910860861</v>
      </c>
    </row>
    <row r="63" spans="2:38" x14ac:dyDescent="0.25">
      <c r="B63">
        <v>70903</v>
      </c>
      <c r="C63">
        <v>100285</v>
      </c>
      <c r="D63">
        <v>69567</v>
      </c>
      <c r="E63">
        <v>8959</v>
      </c>
      <c r="F63">
        <v>41928</v>
      </c>
      <c r="H63">
        <v>80014</v>
      </c>
      <c r="J63">
        <f t="shared" si="6"/>
        <v>58328.4</v>
      </c>
      <c r="K63">
        <f t="shared" si="7"/>
        <v>1.371784585210635</v>
      </c>
      <c r="L63">
        <f t="shared" si="8"/>
        <v>100285</v>
      </c>
      <c r="M63">
        <f t="shared" si="9"/>
        <v>8959</v>
      </c>
      <c r="N63">
        <f t="shared" si="10"/>
        <v>58328.4</v>
      </c>
      <c r="O63">
        <f t="shared" si="11"/>
        <v>91326</v>
      </c>
      <c r="Q63">
        <v>-4118</v>
      </c>
      <c r="R63">
        <v>4</v>
      </c>
      <c r="T63">
        <v>-933</v>
      </c>
      <c r="U63">
        <v>330.40000000000146</v>
      </c>
      <c r="W63">
        <v>4556.6000000000004</v>
      </c>
      <c r="X63">
        <v>430</v>
      </c>
      <c r="AB63">
        <v>58328.4</v>
      </c>
      <c r="AC63">
        <v>1.371784585210635</v>
      </c>
      <c r="AI63">
        <v>58328.4</v>
      </c>
      <c r="AJ63">
        <v>1.371784585210635</v>
      </c>
    </row>
    <row r="64" spans="2:38" x14ac:dyDescent="0.25">
      <c r="B64">
        <v>122840</v>
      </c>
      <c r="C64">
        <v>118019</v>
      </c>
      <c r="D64">
        <v>83427</v>
      </c>
      <c r="E64">
        <v>72576</v>
      </c>
      <c r="F64">
        <v>12432</v>
      </c>
      <c r="H64">
        <v>122260</v>
      </c>
      <c r="J64">
        <f t="shared" si="6"/>
        <v>81858.8</v>
      </c>
      <c r="K64">
        <f t="shared" si="7"/>
        <v>1.4935474255669519</v>
      </c>
      <c r="L64">
        <f t="shared" si="8"/>
        <v>122840</v>
      </c>
      <c r="M64">
        <f t="shared" si="9"/>
        <v>12432</v>
      </c>
      <c r="N64">
        <f t="shared" si="10"/>
        <v>81858.8</v>
      </c>
      <c r="O64">
        <f t="shared" si="11"/>
        <v>110408</v>
      </c>
      <c r="Q64">
        <v>-4307</v>
      </c>
      <c r="R64">
        <v>0</v>
      </c>
      <c r="T64">
        <v>-2224</v>
      </c>
      <c r="U64">
        <v>673.80000000000291</v>
      </c>
      <c r="W64">
        <v>3537.6000000000004</v>
      </c>
      <c r="X64">
        <v>673.80000000000007</v>
      </c>
      <c r="AB64">
        <v>81858.8</v>
      </c>
      <c r="AC64">
        <v>1.4935474255669519</v>
      </c>
      <c r="AK64">
        <v>81858.8</v>
      </c>
      <c r="AL64">
        <v>1.4935474255669519</v>
      </c>
    </row>
    <row r="65" spans="2:38" x14ac:dyDescent="0.25">
      <c r="B65">
        <v>78473</v>
      </c>
      <c r="C65">
        <v>116063</v>
      </c>
      <c r="D65">
        <v>104949</v>
      </c>
      <c r="E65">
        <v>99978</v>
      </c>
      <c r="F65">
        <v>59549</v>
      </c>
      <c r="H65">
        <v>113811</v>
      </c>
      <c r="J65">
        <f t="shared" si="6"/>
        <v>91802.4</v>
      </c>
      <c r="K65">
        <f t="shared" si="7"/>
        <v>1.2397388303573764</v>
      </c>
      <c r="L65">
        <f t="shared" si="8"/>
        <v>116063</v>
      </c>
      <c r="M65">
        <f t="shared" si="9"/>
        <v>59549</v>
      </c>
      <c r="N65">
        <f t="shared" si="10"/>
        <v>91802.4</v>
      </c>
      <c r="O65">
        <f t="shared" si="11"/>
        <v>56514</v>
      </c>
      <c r="Q65">
        <v>7293</v>
      </c>
      <c r="R65">
        <v>-4</v>
      </c>
      <c r="T65">
        <v>5899.1999999999971</v>
      </c>
      <c r="U65">
        <v>-457.60000000000582</v>
      </c>
      <c r="W65">
        <v>7640.8</v>
      </c>
      <c r="X65">
        <v>457.6</v>
      </c>
      <c r="AB65">
        <v>91802.4</v>
      </c>
      <c r="AC65">
        <v>1.2397388303573764</v>
      </c>
      <c r="AI65">
        <v>91802.4</v>
      </c>
      <c r="AJ65">
        <v>1.2397388303573764</v>
      </c>
    </row>
    <row r="66" spans="2:38" x14ac:dyDescent="0.25">
      <c r="B66">
        <v>73377</v>
      </c>
      <c r="C66">
        <v>24663</v>
      </c>
      <c r="D66">
        <v>38381</v>
      </c>
      <c r="E66">
        <v>28969</v>
      </c>
      <c r="F66">
        <v>61990</v>
      </c>
      <c r="H66">
        <v>91587</v>
      </c>
      <c r="J66">
        <f t="shared" ref="J66:J101" si="12">AVERAGE(B66:F66)</f>
        <v>45476</v>
      </c>
      <c r="K66">
        <f t="shared" ref="K66:K97" si="13">H66/J66</f>
        <v>2.0139634092708243</v>
      </c>
      <c r="L66">
        <f t="shared" ref="L66:L101" si="14">MAX(B66:F66)</f>
        <v>73377</v>
      </c>
      <c r="M66">
        <f t="shared" ref="M66:M101" si="15">MIN(B66:F66)</f>
        <v>24663</v>
      </c>
      <c r="N66">
        <f t="shared" ref="N66:N101" si="16">AVERAGE(B66:F66)</f>
        <v>45476</v>
      </c>
      <c r="O66">
        <f t="shared" ref="O66:O101" si="17">L66-M66</f>
        <v>48714</v>
      </c>
      <c r="Q66">
        <v>5856</v>
      </c>
      <c r="R66">
        <v>2008</v>
      </c>
      <c r="T66">
        <v>3188.5999999999985</v>
      </c>
      <c r="U66">
        <v>88.400000000001455</v>
      </c>
      <c r="W66">
        <v>5131.4000000000005</v>
      </c>
      <c r="X66">
        <v>138</v>
      </c>
      <c r="AD66">
        <v>45476</v>
      </c>
      <c r="AE66">
        <v>2.0139634092708243</v>
      </c>
      <c r="AK66">
        <v>45476</v>
      </c>
      <c r="AL66">
        <v>2.0139634092708243</v>
      </c>
    </row>
    <row r="67" spans="2:38" x14ac:dyDescent="0.25">
      <c r="B67">
        <v>45144</v>
      </c>
      <c r="C67">
        <v>45653</v>
      </c>
      <c r="D67">
        <v>82784</v>
      </c>
      <c r="E67">
        <v>11794</v>
      </c>
      <c r="F67">
        <v>102998</v>
      </c>
      <c r="H67">
        <v>103356</v>
      </c>
      <c r="J67">
        <f t="shared" si="12"/>
        <v>57674.6</v>
      </c>
      <c r="K67">
        <f t="shared" si="13"/>
        <v>1.7920540411203545</v>
      </c>
      <c r="L67">
        <f t="shared" si="14"/>
        <v>102998</v>
      </c>
      <c r="M67">
        <f t="shared" si="15"/>
        <v>11794</v>
      </c>
      <c r="N67">
        <f t="shared" si="16"/>
        <v>57674.6</v>
      </c>
      <c r="O67">
        <f t="shared" si="17"/>
        <v>91204</v>
      </c>
      <c r="Q67">
        <v>5694</v>
      </c>
      <c r="R67">
        <v>-2212</v>
      </c>
      <c r="T67">
        <v>6014.5999999999985</v>
      </c>
      <c r="U67">
        <v>378.59999999999854</v>
      </c>
      <c r="W67">
        <v>6014.5999999999995</v>
      </c>
      <c r="X67">
        <v>520.20000000000005</v>
      </c>
      <c r="AD67">
        <v>57674.6</v>
      </c>
      <c r="AE67">
        <v>1.7920540411203545</v>
      </c>
      <c r="AK67">
        <v>57674.6</v>
      </c>
      <c r="AL67">
        <v>1.7920540411203545</v>
      </c>
    </row>
    <row r="68" spans="2:38" x14ac:dyDescent="0.25">
      <c r="B68">
        <v>11126</v>
      </c>
      <c r="C68">
        <v>105985</v>
      </c>
      <c r="D68">
        <v>17768</v>
      </c>
      <c r="E68">
        <v>16742</v>
      </c>
      <c r="F68">
        <v>104619</v>
      </c>
      <c r="H68">
        <v>65470</v>
      </c>
      <c r="J68">
        <f t="shared" si="12"/>
        <v>51248</v>
      </c>
      <c r="K68">
        <f t="shared" si="13"/>
        <v>1.2775132688104902</v>
      </c>
      <c r="L68">
        <f t="shared" si="14"/>
        <v>105985</v>
      </c>
      <c r="M68">
        <f t="shared" si="15"/>
        <v>11126</v>
      </c>
      <c r="N68">
        <f t="shared" si="16"/>
        <v>51248</v>
      </c>
      <c r="O68">
        <f t="shared" si="17"/>
        <v>94859</v>
      </c>
      <c r="Q68">
        <v>3724</v>
      </c>
      <c r="R68">
        <v>-761</v>
      </c>
      <c r="T68">
        <v>-18.400000000001455</v>
      </c>
      <c r="U68">
        <v>-855.40000000000146</v>
      </c>
      <c r="W68">
        <v>4944.7999999999993</v>
      </c>
      <c r="X68">
        <v>855.4</v>
      </c>
      <c r="Z68">
        <v>51248</v>
      </c>
      <c r="AA68">
        <v>1.2775132688104902</v>
      </c>
      <c r="AK68">
        <v>51248</v>
      </c>
      <c r="AL68">
        <v>1.2775132688104902</v>
      </c>
    </row>
    <row r="69" spans="2:38" x14ac:dyDescent="0.25">
      <c r="B69">
        <v>27271</v>
      </c>
      <c r="C69">
        <v>41375</v>
      </c>
      <c r="D69">
        <v>86735</v>
      </c>
      <c r="E69">
        <v>60125</v>
      </c>
      <c r="F69">
        <v>62794</v>
      </c>
      <c r="H69">
        <v>106491</v>
      </c>
      <c r="J69">
        <f t="shared" si="12"/>
        <v>55660</v>
      </c>
      <c r="K69">
        <f t="shared" si="13"/>
        <v>1.9132411067193675</v>
      </c>
      <c r="L69">
        <f t="shared" si="14"/>
        <v>86735</v>
      </c>
      <c r="M69">
        <f t="shared" si="15"/>
        <v>27271</v>
      </c>
      <c r="N69">
        <f t="shared" si="16"/>
        <v>55660</v>
      </c>
      <c r="O69">
        <f t="shared" si="17"/>
        <v>59464</v>
      </c>
      <c r="Q69">
        <v>-1995</v>
      </c>
      <c r="R69">
        <v>-70</v>
      </c>
      <c r="T69">
        <v>-6873.1999999999971</v>
      </c>
      <c r="U69">
        <v>101</v>
      </c>
      <c r="W69">
        <v>6873.2</v>
      </c>
      <c r="X69">
        <v>1006.9999999999999</v>
      </c>
      <c r="AF69">
        <v>55660</v>
      </c>
      <c r="AG69">
        <v>1.9132411067193675</v>
      </c>
      <c r="AK69">
        <v>55660</v>
      </c>
      <c r="AL69">
        <v>1.9132411067193675</v>
      </c>
    </row>
    <row r="70" spans="2:38" x14ac:dyDescent="0.25">
      <c r="B70">
        <v>3398</v>
      </c>
      <c r="C70">
        <v>58175</v>
      </c>
      <c r="D70">
        <v>3968</v>
      </c>
      <c r="E70">
        <v>11596</v>
      </c>
      <c r="F70">
        <v>18505</v>
      </c>
      <c r="H70">
        <v>20302</v>
      </c>
      <c r="J70">
        <f t="shared" si="12"/>
        <v>19128.400000000001</v>
      </c>
      <c r="K70">
        <f t="shared" si="13"/>
        <v>1.06135379854039</v>
      </c>
      <c r="L70">
        <f t="shared" si="14"/>
        <v>58175</v>
      </c>
      <c r="M70">
        <f t="shared" si="15"/>
        <v>3398</v>
      </c>
      <c r="N70">
        <f t="shared" si="16"/>
        <v>19128.400000000001</v>
      </c>
      <c r="O70">
        <f t="shared" si="17"/>
        <v>54777</v>
      </c>
      <c r="Q70">
        <v>745</v>
      </c>
      <c r="R70">
        <v>-1652</v>
      </c>
      <c r="T70">
        <v>899.80000000000291</v>
      </c>
      <c r="U70">
        <v>-212.79999999999927</v>
      </c>
      <c r="W70">
        <v>2903.3999999999996</v>
      </c>
      <c r="X70">
        <v>569.20000000000005</v>
      </c>
      <c r="Z70">
        <v>19128.400000000001</v>
      </c>
      <c r="AA70">
        <v>1.06135379854039</v>
      </c>
      <c r="AI70">
        <v>19128.400000000001</v>
      </c>
      <c r="AJ70">
        <v>1.06135379854039</v>
      </c>
    </row>
    <row r="71" spans="2:38" x14ac:dyDescent="0.25">
      <c r="B71">
        <v>31805</v>
      </c>
      <c r="C71">
        <v>56948</v>
      </c>
      <c r="D71">
        <v>17587</v>
      </c>
      <c r="E71">
        <v>25952</v>
      </c>
      <c r="F71">
        <v>83650</v>
      </c>
      <c r="H71">
        <v>94516</v>
      </c>
      <c r="J71">
        <f t="shared" si="12"/>
        <v>43188.4</v>
      </c>
      <c r="K71">
        <f t="shared" si="13"/>
        <v>2.1884580118735584</v>
      </c>
      <c r="L71">
        <f t="shared" si="14"/>
        <v>83650</v>
      </c>
      <c r="M71">
        <f t="shared" si="15"/>
        <v>17587</v>
      </c>
      <c r="N71">
        <f t="shared" si="16"/>
        <v>43188.4</v>
      </c>
      <c r="O71">
        <f t="shared" si="17"/>
        <v>66063</v>
      </c>
      <c r="Q71">
        <v>-71</v>
      </c>
      <c r="R71">
        <v>829</v>
      </c>
      <c r="T71">
        <v>1835.8000000000029</v>
      </c>
      <c r="U71">
        <v>-280</v>
      </c>
      <c r="W71">
        <v>5772.6</v>
      </c>
      <c r="X71">
        <v>620.80000000000007</v>
      </c>
      <c r="AD71">
        <v>43188.4</v>
      </c>
      <c r="AE71">
        <v>2.1884580118735584</v>
      </c>
      <c r="AK71">
        <v>43188.4</v>
      </c>
      <c r="AL71">
        <v>2.1884580118735584</v>
      </c>
    </row>
    <row r="72" spans="2:38" x14ac:dyDescent="0.25">
      <c r="B72">
        <v>35160</v>
      </c>
      <c r="C72">
        <v>51048</v>
      </c>
      <c r="D72">
        <v>12338</v>
      </c>
      <c r="E72">
        <v>110968</v>
      </c>
      <c r="F72">
        <v>43325</v>
      </c>
      <c r="H72">
        <v>53897</v>
      </c>
      <c r="J72">
        <f t="shared" si="12"/>
        <v>50567.8</v>
      </c>
      <c r="K72">
        <f t="shared" si="13"/>
        <v>1.0658363622700611</v>
      </c>
      <c r="L72">
        <f t="shared" si="14"/>
        <v>110968</v>
      </c>
      <c r="M72">
        <f t="shared" si="15"/>
        <v>12338</v>
      </c>
      <c r="N72">
        <f t="shared" si="16"/>
        <v>50567.8</v>
      </c>
      <c r="O72">
        <f t="shared" si="17"/>
        <v>98630</v>
      </c>
      <c r="Q72">
        <v>-223</v>
      </c>
      <c r="R72">
        <v>-5</v>
      </c>
      <c r="T72">
        <v>2450.2000000000044</v>
      </c>
      <c r="U72">
        <v>495.40000000000146</v>
      </c>
      <c r="W72">
        <v>5582.6</v>
      </c>
      <c r="X72">
        <v>501.8</v>
      </c>
      <c r="Z72">
        <v>50567.8</v>
      </c>
      <c r="AA72">
        <v>1.0658363622700611</v>
      </c>
      <c r="AI72">
        <v>50567.8</v>
      </c>
      <c r="AJ72">
        <v>1.0658363622700611</v>
      </c>
    </row>
    <row r="73" spans="2:38" x14ac:dyDescent="0.25">
      <c r="B73">
        <v>119042</v>
      </c>
      <c r="C73">
        <v>20204</v>
      </c>
      <c r="D73">
        <v>24495</v>
      </c>
      <c r="E73">
        <v>67479</v>
      </c>
      <c r="F73">
        <v>14405</v>
      </c>
      <c r="H73">
        <v>80283</v>
      </c>
      <c r="J73">
        <f t="shared" si="12"/>
        <v>49125</v>
      </c>
      <c r="K73">
        <f t="shared" si="13"/>
        <v>1.6342595419847328</v>
      </c>
      <c r="L73">
        <f t="shared" si="14"/>
        <v>119042</v>
      </c>
      <c r="M73">
        <f t="shared" si="15"/>
        <v>14405</v>
      </c>
      <c r="N73">
        <f t="shared" si="16"/>
        <v>49125</v>
      </c>
      <c r="O73">
        <f t="shared" si="17"/>
        <v>104637</v>
      </c>
      <c r="Q73">
        <v>5499</v>
      </c>
      <c r="R73">
        <v>1020</v>
      </c>
      <c r="T73">
        <v>466.19999999999709</v>
      </c>
      <c r="U73">
        <v>-266.40000000000146</v>
      </c>
      <c r="W73">
        <v>4177</v>
      </c>
      <c r="X73">
        <v>826.40000000000009</v>
      </c>
      <c r="Z73">
        <v>49125</v>
      </c>
      <c r="AA73">
        <v>1.6342595419847328</v>
      </c>
      <c r="AK73">
        <v>49125</v>
      </c>
      <c r="AL73">
        <v>1.6342595419847328</v>
      </c>
    </row>
    <row r="74" spans="2:38" x14ac:dyDescent="0.25">
      <c r="B74">
        <v>71504</v>
      </c>
      <c r="C74">
        <v>44064</v>
      </c>
      <c r="D74">
        <v>119909</v>
      </c>
      <c r="E74">
        <v>94484</v>
      </c>
      <c r="F74">
        <v>108582</v>
      </c>
      <c r="H74">
        <v>135181</v>
      </c>
      <c r="J74">
        <f t="shared" si="12"/>
        <v>87708.6</v>
      </c>
      <c r="K74">
        <f t="shared" si="13"/>
        <v>1.5412513710172091</v>
      </c>
      <c r="L74">
        <f t="shared" si="14"/>
        <v>119909</v>
      </c>
      <c r="M74">
        <f t="shared" si="15"/>
        <v>44064</v>
      </c>
      <c r="N74">
        <f t="shared" si="16"/>
        <v>87708.6</v>
      </c>
      <c r="O74">
        <f t="shared" si="17"/>
        <v>75845</v>
      </c>
      <c r="Q74">
        <v>-980</v>
      </c>
      <c r="R74">
        <v>1286</v>
      </c>
      <c r="T74">
        <v>2764.8000000000029</v>
      </c>
      <c r="U74">
        <v>-454</v>
      </c>
      <c r="W74">
        <v>2764.8</v>
      </c>
      <c r="X74">
        <v>853.6</v>
      </c>
      <c r="AF74">
        <v>87708.6</v>
      </c>
      <c r="AG74">
        <v>1.5412513710172091</v>
      </c>
      <c r="AK74">
        <v>87708.6</v>
      </c>
      <c r="AL74">
        <v>1.5412513710172091</v>
      </c>
    </row>
    <row r="75" spans="2:38" x14ac:dyDescent="0.25">
      <c r="B75">
        <v>71894</v>
      </c>
      <c r="C75">
        <v>94597</v>
      </c>
      <c r="D75">
        <v>92641</v>
      </c>
      <c r="E75">
        <v>9812</v>
      </c>
      <c r="F75">
        <v>102368</v>
      </c>
      <c r="H75">
        <v>109647</v>
      </c>
      <c r="J75">
        <f t="shared" si="12"/>
        <v>74262.399999999994</v>
      </c>
      <c r="K75">
        <f t="shared" si="13"/>
        <v>1.4764806954798122</v>
      </c>
      <c r="L75">
        <f t="shared" si="14"/>
        <v>102368</v>
      </c>
      <c r="M75">
        <f t="shared" si="15"/>
        <v>9812</v>
      </c>
      <c r="N75">
        <f t="shared" si="16"/>
        <v>74262.399999999994</v>
      </c>
      <c r="O75">
        <f t="shared" si="17"/>
        <v>92556</v>
      </c>
      <c r="Q75">
        <v>-8433</v>
      </c>
      <c r="R75">
        <v>493</v>
      </c>
      <c r="T75">
        <v>560.79999999998836</v>
      </c>
      <c r="U75">
        <v>772</v>
      </c>
      <c r="W75">
        <v>3582.4</v>
      </c>
      <c r="X75">
        <v>772</v>
      </c>
      <c r="AF75">
        <v>74262.399999999994</v>
      </c>
      <c r="AG75">
        <v>1.4764806954798122</v>
      </c>
      <c r="AK75">
        <v>74262.399999999994</v>
      </c>
      <c r="AL75">
        <v>1.4764806954798122</v>
      </c>
    </row>
    <row r="76" spans="2:38" x14ac:dyDescent="0.25">
      <c r="B76">
        <v>37444</v>
      </c>
      <c r="C76">
        <v>105475</v>
      </c>
      <c r="D76">
        <v>108463</v>
      </c>
      <c r="E76">
        <v>20334</v>
      </c>
      <c r="F76">
        <v>86699</v>
      </c>
      <c r="H76">
        <v>73344</v>
      </c>
      <c r="J76">
        <f t="shared" si="12"/>
        <v>71683</v>
      </c>
      <c r="K76">
        <f t="shared" si="13"/>
        <v>1.023171463247911</v>
      </c>
      <c r="L76">
        <f t="shared" si="14"/>
        <v>108463</v>
      </c>
      <c r="M76">
        <f t="shared" si="15"/>
        <v>20334</v>
      </c>
      <c r="N76">
        <f t="shared" si="16"/>
        <v>71683</v>
      </c>
      <c r="O76">
        <f t="shared" si="17"/>
        <v>88129</v>
      </c>
      <c r="Q76">
        <v>282</v>
      </c>
      <c r="R76">
        <v>579</v>
      </c>
      <c r="T76">
        <v>-1034.6000000000058</v>
      </c>
      <c r="U76">
        <v>-389</v>
      </c>
      <c r="W76">
        <v>3171</v>
      </c>
      <c r="X76">
        <v>623</v>
      </c>
      <c r="AB76">
        <v>71683</v>
      </c>
      <c r="AC76">
        <v>1.023171463247911</v>
      </c>
      <c r="AI76">
        <v>71683</v>
      </c>
      <c r="AJ76">
        <v>1.023171463247911</v>
      </c>
    </row>
    <row r="77" spans="2:38" x14ac:dyDescent="0.25">
      <c r="B77">
        <v>60137</v>
      </c>
      <c r="C77">
        <v>98742</v>
      </c>
      <c r="D77">
        <v>88421</v>
      </c>
      <c r="E77">
        <v>65226</v>
      </c>
      <c r="F77">
        <v>116027</v>
      </c>
      <c r="H77">
        <v>94761</v>
      </c>
      <c r="J77">
        <f t="shared" si="12"/>
        <v>85710.6</v>
      </c>
      <c r="K77">
        <f t="shared" si="13"/>
        <v>1.1055925404792406</v>
      </c>
      <c r="L77">
        <f t="shared" si="14"/>
        <v>116027</v>
      </c>
      <c r="M77">
        <f t="shared" si="15"/>
        <v>60137</v>
      </c>
      <c r="N77">
        <f t="shared" si="16"/>
        <v>85710.6</v>
      </c>
      <c r="O77">
        <f t="shared" si="17"/>
        <v>55890</v>
      </c>
      <c r="Q77">
        <v>5586</v>
      </c>
      <c r="R77">
        <v>0</v>
      </c>
      <c r="T77">
        <v>-684.59999999999127</v>
      </c>
      <c r="U77">
        <v>354.40000000000873</v>
      </c>
      <c r="W77">
        <v>5615.7999999999993</v>
      </c>
      <c r="X77">
        <v>400.00000000000006</v>
      </c>
      <c r="AB77">
        <v>85710.6</v>
      </c>
      <c r="AC77">
        <v>1.1055925404792406</v>
      </c>
      <c r="AI77">
        <v>85710.6</v>
      </c>
      <c r="AJ77">
        <v>1.1055925404792406</v>
      </c>
    </row>
    <row r="78" spans="2:38" x14ac:dyDescent="0.25">
      <c r="B78">
        <v>59716</v>
      </c>
      <c r="C78">
        <v>37318</v>
      </c>
      <c r="D78">
        <v>65772</v>
      </c>
      <c r="E78">
        <v>11280</v>
      </c>
      <c r="F78">
        <v>21680</v>
      </c>
      <c r="H78">
        <v>91903</v>
      </c>
      <c r="J78">
        <f t="shared" si="12"/>
        <v>39153.199999999997</v>
      </c>
      <c r="K78">
        <f t="shared" si="13"/>
        <v>2.3472666346556603</v>
      </c>
      <c r="L78">
        <f t="shared" si="14"/>
        <v>65772</v>
      </c>
      <c r="M78">
        <f t="shared" si="15"/>
        <v>11280</v>
      </c>
      <c r="N78">
        <f t="shared" si="16"/>
        <v>39153.199999999997</v>
      </c>
      <c r="O78">
        <f t="shared" si="17"/>
        <v>54492</v>
      </c>
      <c r="Q78">
        <v>2482</v>
      </c>
      <c r="R78">
        <v>-508</v>
      </c>
      <c r="T78">
        <v>6090.7999999999956</v>
      </c>
      <c r="U78">
        <v>391.19999999999709</v>
      </c>
      <c r="W78">
        <v>6252.8</v>
      </c>
      <c r="X78">
        <v>499.59999999999997</v>
      </c>
      <c r="AD78">
        <v>39153.199999999997</v>
      </c>
      <c r="AE78">
        <v>2.3472666346556603</v>
      </c>
      <c r="AK78">
        <v>39153.199999999997</v>
      </c>
      <c r="AL78">
        <v>2.3472666346556603</v>
      </c>
    </row>
    <row r="79" spans="2:38" x14ac:dyDescent="0.25">
      <c r="B79">
        <v>20486</v>
      </c>
      <c r="C79">
        <v>80639</v>
      </c>
      <c r="D79">
        <v>90363</v>
      </c>
      <c r="E79">
        <v>57428</v>
      </c>
      <c r="F79">
        <v>8608</v>
      </c>
      <c r="H79">
        <v>108915</v>
      </c>
      <c r="J79">
        <f t="shared" si="12"/>
        <v>51504.800000000003</v>
      </c>
      <c r="K79">
        <f t="shared" si="13"/>
        <v>2.1146572746617789</v>
      </c>
      <c r="L79">
        <f t="shared" si="14"/>
        <v>90363</v>
      </c>
      <c r="M79">
        <f t="shared" si="15"/>
        <v>8608</v>
      </c>
      <c r="N79">
        <f t="shared" si="16"/>
        <v>51504.800000000003</v>
      </c>
      <c r="O79">
        <f t="shared" si="17"/>
        <v>81755</v>
      </c>
      <c r="Q79">
        <v>4734</v>
      </c>
      <c r="R79">
        <v>-60</v>
      </c>
      <c r="T79">
        <v>-1606.5999999999985</v>
      </c>
      <c r="U79">
        <v>-582.59999999999854</v>
      </c>
      <c r="W79">
        <v>4647.8</v>
      </c>
      <c r="X79">
        <v>754.19999999999993</v>
      </c>
      <c r="AD79">
        <v>51504.800000000003</v>
      </c>
      <c r="AE79">
        <v>2.1146572746617789</v>
      </c>
      <c r="AK79">
        <v>51504.800000000003</v>
      </c>
      <c r="AL79">
        <v>2.1146572746617789</v>
      </c>
    </row>
    <row r="80" spans="2:38" x14ac:dyDescent="0.25">
      <c r="B80">
        <v>26452</v>
      </c>
      <c r="C80">
        <v>53728</v>
      </c>
      <c r="D80">
        <v>28389</v>
      </c>
      <c r="E80">
        <v>31539</v>
      </c>
      <c r="F80">
        <v>27730</v>
      </c>
      <c r="H80">
        <v>91546</v>
      </c>
      <c r="J80">
        <f t="shared" si="12"/>
        <v>33567.599999999999</v>
      </c>
      <c r="K80">
        <f t="shared" si="13"/>
        <v>2.7272131460098428</v>
      </c>
      <c r="L80">
        <f t="shared" si="14"/>
        <v>53728</v>
      </c>
      <c r="M80">
        <f t="shared" si="15"/>
        <v>26452</v>
      </c>
      <c r="N80">
        <f t="shared" si="16"/>
        <v>33567.599999999999</v>
      </c>
      <c r="O80">
        <f t="shared" si="17"/>
        <v>27276</v>
      </c>
      <c r="Q80">
        <v>1141</v>
      </c>
      <c r="R80">
        <v>790</v>
      </c>
      <c r="T80">
        <v>406.79999999999563</v>
      </c>
      <c r="U80">
        <v>-324.40000000000146</v>
      </c>
      <c r="W80">
        <v>4868.8</v>
      </c>
      <c r="X80">
        <v>399.59999999999997</v>
      </c>
      <c r="AD80">
        <v>33567.599999999999</v>
      </c>
      <c r="AE80">
        <v>2.7272131460098428</v>
      </c>
      <c r="AK80">
        <v>33567.599999999999</v>
      </c>
      <c r="AL80">
        <v>2.7272131460098428</v>
      </c>
    </row>
    <row r="81" spans="2:38" x14ac:dyDescent="0.25">
      <c r="B81">
        <v>102876</v>
      </c>
      <c r="C81">
        <v>2826</v>
      </c>
      <c r="D81">
        <v>82471</v>
      </c>
      <c r="E81">
        <v>43874</v>
      </c>
      <c r="F81">
        <v>57981</v>
      </c>
      <c r="H81">
        <v>60362</v>
      </c>
      <c r="J81">
        <f t="shared" si="12"/>
        <v>58005.599999999999</v>
      </c>
      <c r="K81">
        <f t="shared" si="13"/>
        <v>1.040623663922104</v>
      </c>
      <c r="L81">
        <f t="shared" si="14"/>
        <v>102876</v>
      </c>
      <c r="M81">
        <f t="shared" si="15"/>
        <v>2826</v>
      </c>
      <c r="N81">
        <f t="shared" si="16"/>
        <v>58005.599999999999</v>
      </c>
      <c r="O81">
        <f t="shared" si="17"/>
        <v>100050</v>
      </c>
      <c r="Q81">
        <v>-2245</v>
      </c>
      <c r="R81">
        <v>319</v>
      </c>
      <c r="T81">
        <v>-3396</v>
      </c>
      <c r="U81">
        <v>-249</v>
      </c>
      <c r="W81">
        <v>3906</v>
      </c>
      <c r="X81">
        <v>1340.1999999999998</v>
      </c>
      <c r="AB81">
        <v>58005.599999999999</v>
      </c>
      <c r="AC81">
        <v>1.040623663922104</v>
      </c>
      <c r="AI81">
        <v>58005.599999999999</v>
      </c>
      <c r="AJ81">
        <v>1.040623663922104</v>
      </c>
    </row>
    <row r="82" spans="2:38" x14ac:dyDescent="0.25">
      <c r="B82">
        <v>36546</v>
      </c>
      <c r="C82">
        <v>16280</v>
      </c>
      <c r="D82">
        <v>39557</v>
      </c>
      <c r="E82">
        <v>47696</v>
      </c>
      <c r="F82">
        <v>25499</v>
      </c>
      <c r="H82">
        <v>50281</v>
      </c>
      <c r="J82">
        <f t="shared" si="12"/>
        <v>33115.599999999999</v>
      </c>
      <c r="K82">
        <f t="shared" si="13"/>
        <v>1.5183478481440771</v>
      </c>
      <c r="L82">
        <f t="shared" si="14"/>
        <v>47696</v>
      </c>
      <c r="M82">
        <f t="shared" si="15"/>
        <v>16280</v>
      </c>
      <c r="N82">
        <f t="shared" si="16"/>
        <v>33115.599999999999</v>
      </c>
      <c r="O82">
        <f t="shared" si="17"/>
        <v>31416</v>
      </c>
      <c r="Q82">
        <v>-3224</v>
      </c>
      <c r="R82">
        <v>-950</v>
      </c>
      <c r="T82">
        <v>-734</v>
      </c>
      <c r="U82">
        <v>-145</v>
      </c>
      <c r="W82">
        <v>2622</v>
      </c>
      <c r="X82">
        <v>541.40000000000009</v>
      </c>
      <c r="AD82">
        <v>33115.599999999999</v>
      </c>
      <c r="AE82">
        <v>1.5183478481440771</v>
      </c>
      <c r="AK82">
        <v>33115.599999999999</v>
      </c>
      <c r="AL82">
        <v>1.5183478481440771</v>
      </c>
    </row>
    <row r="83" spans="2:38" x14ac:dyDescent="0.25">
      <c r="B83">
        <v>11921</v>
      </c>
      <c r="C83">
        <v>22762</v>
      </c>
      <c r="D83">
        <v>12230</v>
      </c>
      <c r="E83">
        <v>53219</v>
      </c>
      <c r="F83">
        <v>94547</v>
      </c>
      <c r="H83">
        <v>56217</v>
      </c>
      <c r="J83">
        <f t="shared" si="12"/>
        <v>38935.800000000003</v>
      </c>
      <c r="K83">
        <f t="shared" si="13"/>
        <v>1.4438383184626999</v>
      </c>
      <c r="L83">
        <f t="shared" si="14"/>
        <v>94547</v>
      </c>
      <c r="M83">
        <f t="shared" si="15"/>
        <v>11921</v>
      </c>
      <c r="N83">
        <f t="shared" si="16"/>
        <v>38935.800000000003</v>
      </c>
      <c r="O83">
        <f t="shared" si="17"/>
        <v>82626</v>
      </c>
      <c r="Q83">
        <v>14028</v>
      </c>
      <c r="R83">
        <v>-1</v>
      </c>
      <c r="T83">
        <v>3019.8000000000029</v>
      </c>
      <c r="U83">
        <v>-155.59999999999854</v>
      </c>
      <c r="W83">
        <v>3380.2</v>
      </c>
      <c r="X83">
        <v>496.4</v>
      </c>
      <c r="Z83">
        <v>38935.800000000003</v>
      </c>
      <c r="AA83">
        <v>1.4438383184626999</v>
      </c>
      <c r="AK83">
        <v>38935.800000000003</v>
      </c>
      <c r="AL83">
        <v>1.4438383184626999</v>
      </c>
    </row>
    <row r="84" spans="2:38" x14ac:dyDescent="0.25">
      <c r="B84">
        <v>2698</v>
      </c>
      <c r="C84">
        <v>100103</v>
      </c>
      <c r="D84">
        <v>38186</v>
      </c>
      <c r="E84">
        <v>30034</v>
      </c>
      <c r="F84">
        <v>63856</v>
      </c>
      <c r="H84">
        <v>89413</v>
      </c>
      <c r="J84">
        <f t="shared" si="12"/>
        <v>46975.4</v>
      </c>
      <c r="K84">
        <f t="shared" si="13"/>
        <v>1.9034005032421224</v>
      </c>
      <c r="L84">
        <f t="shared" si="14"/>
        <v>100103</v>
      </c>
      <c r="M84">
        <f t="shared" si="15"/>
        <v>2698</v>
      </c>
      <c r="N84">
        <f t="shared" si="16"/>
        <v>46975.4</v>
      </c>
      <c r="O84">
        <f t="shared" si="17"/>
        <v>97405</v>
      </c>
      <c r="Q84">
        <v>-5297</v>
      </c>
      <c r="R84">
        <v>-1</v>
      </c>
      <c r="T84">
        <v>-3553</v>
      </c>
      <c r="U84">
        <v>-984</v>
      </c>
      <c r="W84">
        <v>4446.2</v>
      </c>
      <c r="X84">
        <v>1030.8000000000002</v>
      </c>
      <c r="AD84">
        <v>46975.4</v>
      </c>
      <c r="AE84">
        <v>1.9034005032421224</v>
      </c>
      <c r="AK84">
        <v>46975.4</v>
      </c>
      <c r="AL84">
        <v>1.9034005032421224</v>
      </c>
    </row>
    <row r="85" spans="2:38" x14ac:dyDescent="0.25">
      <c r="B85">
        <v>77192</v>
      </c>
      <c r="C85">
        <v>5750</v>
      </c>
      <c r="D85">
        <v>105947</v>
      </c>
      <c r="E85">
        <v>38686</v>
      </c>
      <c r="F85">
        <v>43863</v>
      </c>
      <c r="H85">
        <v>89871</v>
      </c>
      <c r="J85">
        <f t="shared" si="12"/>
        <v>54287.6</v>
      </c>
      <c r="K85">
        <f t="shared" si="13"/>
        <v>1.6554609155681961</v>
      </c>
      <c r="L85">
        <f t="shared" si="14"/>
        <v>105947</v>
      </c>
      <c r="M85">
        <f t="shared" si="15"/>
        <v>5750</v>
      </c>
      <c r="N85">
        <f t="shared" si="16"/>
        <v>54287.6</v>
      </c>
      <c r="O85">
        <f t="shared" si="17"/>
        <v>100197</v>
      </c>
      <c r="Q85">
        <v>-3609</v>
      </c>
      <c r="R85">
        <v>1113</v>
      </c>
      <c r="T85">
        <v>-5244.4000000000015</v>
      </c>
      <c r="U85">
        <v>-664</v>
      </c>
      <c r="W85">
        <v>5274.4</v>
      </c>
      <c r="X85">
        <v>664.4</v>
      </c>
      <c r="AF85">
        <v>54287.6</v>
      </c>
      <c r="AG85">
        <v>1.6554609155681961</v>
      </c>
      <c r="AK85">
        <v>54287.6</v>
      </c>
      <c r="AL85">
        <v>1.6554609155681961</v>
      </c>
    </row>
    <row r="86" spans="2:38" x14ac:dyDescent="0.25">
      <c r="B86">
        <v>4039</v>
      </c>
      <c r="C86">
        <v>77792</v>
      </c>
      <c r="D86">
        <v>117669</v>
      </c>
      <c r="E86">
        <v>35590</v>
      </c>
      <c r="F86">
        <v>68332</v>
      </c>
      <c r="H86">
        <v>100524</v>
      </c>
      <c r="J86">
        <f t="shared" si="12"/>
        <v>60684.4</v>
      </c>
      <c r="K86">
        <f t="shared" si="13"/>
        <v>1.656504801893073</v>
      </c>
      <c r="L86">
        <f t="shared" si="14"/>
        <v>117669</v>
      </c>
      <c r="M86">
        <f t="shared" si="15"/>
        <v>4039</v>
      </c>
      <c r="N86">
        <f t="shared" si="16"/>
        <v>60684.4</v>
      </c>
      <c r="O86">
        <f t="shared" si="17"/>
        <v>113630</v>
      </c>
      <c r="Q86">
        <v>-2919</v>
      </c>
      <c r="R86">
        <v>751</v>
      </c>
      <c r="T86">
        <v>1127.8000000000029</v>
      </c>
      <c r="U86">
        <v>23.80000000000291</v>
      </c>
      <c r="W86">
        <v>4252.2</v>
      </c>
      <c r="X86">
        <v>37.4</v>
      </c>
      <c r="AF86">
        <v>60684.4</v>
      </c>
      <c r="AG86">
        <v>1.656504801893073</v>
      </c>
      <c r="AK86">
        <v>60684.4</v>
      </c>
      <c r="AL86">
        <v>1.656504801893073</v>
      </c>
    </row>
    <row r="87" spans="2:38" x14ac:dyDescent="0.25">
      <c r="B87">
        <v>30043</v>
      </c>
      <c r="C87">
        <v>43077</v>
      </c>
      <c r="D87">
        <v>74419</v>
      </c>
      <c r="E87">
        <v>107280</v>
      </c>
      <c r="F87">
        <v>94376</v>
      </c>
      <c r="H87">
        <v>118540</v>
      </c>
      <c r="J87">
        <f t="shared" si="12"/>
        <v>69839</v>
      </c>
      <c r="K87">
        <f t="shared" si="13"/>
        <v>1.6973324360314437</v>
      </c>
      <c r="L87">
        <f t="shared" si="14"/>
        <v>107280</v>
      </c>
      <c r="M87">
        <f t="shared" si="15"/>
        <v>30043</v>
      </c>
      <c r="N87">
        <f t="shared" si="16"/>
        <v>69839</v>
      </c>
      <c r="O87">
        <f t="shared" si="17"/>
        <v>77237</v>
      </c>
      <c r="Q87">
        <v>1936</v>
      </c>
      <c r="R87">
        <v>-71</v>
      </c>
      <c r="T87">
        <v>2312</v>
      </c>
      <c r="U87">
        <v>-75.80000000000291</v>
      </c>
      <c r="W87">
        <v>5744.8</v>
      </c>
      <c r="X87">
        <v>316.60000000000002</v>
      </c>
      <c r="AF87">
        <v>69839</v>
      </c>
      <c r="AG87">
        <v>1.6973324360314437</v>
      </c>
      <c r="AK87">
        <v>69839</v>
      </c>
      <c r="AL87">
        <v>1.6973324360314437</v>
      </c>
    </row>
    <row r="88" spans="2:38" x14ac:dyDescent="0.25">
      <c r="B88">
        <v>82222</v>
      </c>
      <c r="C88">
        <v>5324</v>
      </c>
      <c r="D88">
        <v>38033</v>
      </c>
      <c r="E88">
        <v>70801</v>
      </c>
      <c r="F88">
        <v>37154</v>
      </c>
      <c r="H88">
        <v>62421</v>
      </c>
      <c r="J88">
        <f t="shared" si="12"/>
        <v>46706.8</v>
      </c>
      <c r="K88">
        <f t="shared" si="13"/>
        <v>1.3364435157193384</v>
      </c>
      <c r="L88">
        <f t="shared" si="14"/>
        <v>82222</v>
      </c>
      <c r="M88">
        <f t="shared" si="15"/>
        <v>5324</v>
      </c>
      <c r="N88">
        <f t="shared" si="16"/>
        <v>46706.8</v>
      </c>
      <c r="O88">
        <f t="shared" si="17"/>
        <v>76898</v>
      </c>
      <c r="Q88">
        <v>-1785</v>
      </c>
      <c r="R88">
        <v>-4</v>
      </c>
      <c r="T88">
        <v>-3920</v>
      </c>
      <c r="U88">
        <v>-289.59999999999854</v>
      </c>
      <c r="W88">
        <v>5655.6</v>
      </c>
      <c r="X88">
        <v>364.40000000000003</v>
      </c>
      <c r="Z88">
        <v>46706.8</v>
      </c>
      <c r="AA88">
        <v>1.3364435157193384</v>
      </c>
      <c r="AI88">
        <v>46706.8</v>
      </c>
      <c r="AJ88">
        <v>1.3364435157193384</v>
      </c>
    </row>
    <row r="89" spans="2:38" x14ac:dyDescent="0.25">
      <c r="B89">
        <v>3482</v>
      </c>
      <c r="C89">
        <v>84268</v>
      </c>
      <c r="D89">
        <v>64892</v>
      </c>
      <c r="E89">
        <v>16078</v>
      </c>
      <c r="F89">
        <v>21811</v>
      </c>
      <c r="H89">
        <v>104882</v>
      </c>
      <c r="J89">
        <f t="shared" si="12"/>
        <v>38106.199999999997</v>
      </c>
      <c r="K89">
        <f t="shared" si="13"/>
        <v>2.7523605082637475</v>
      </c>
      <c r="L89">
        <f t="shared" si="14"/>
        <v>84268</v>
      </c>
      <c r="M89">
        <f t="shared" si="15"/>
        <v>3482</v>
      </c>
      <c r="N89">
        <f t="shared" si="16"/>
        <v>38106.199999999997</v>
      </c>
      <c r="O89">
        <f t="shared" si="17"/>
        <v>80786</v>
      </c>
      <c r="Q89">
        <v>10049</v>
      </c>
      <c r="R89">
        <v>13</v>
      </c>
      <c r="T89">
        <v>492.79999999999563</v>
      </c>
      <c r="U89">
        <v>281.79999999999563</v>
      </c>
      <c r="W89">
        <v>2592.4</v>
      </c>
      <c r="X89">
        <v>922.2</v>
      </c>
      <c r="AD89">
        <v>38106.199999999997</v>
      </c>
      <c r="AE89">
        <v>2.7523605082637475</v>
      </c>
      <c r="AK89">
        <v>38106.199999999997</v>
      </c>
      <c r="AL89">
        <v>2.7523605082637475</v>
      </c>
    </row>
    <row r="90" spans="2:38" x14ac:dyDescent="0.25">
      <c r="B90">
        <v>74166</v>
      </c>
      <c r="C90">
        <v>111633</v>
      </c>
      <c r="D90">
        <v>100296</v>
      </c>
      <c r="E90">
        <v>73512</v>
      </c>
      <c r="F90">
        <v>41908</v>
      </c>
      <c r="H90">
        <v>135176</v>
      </c>
      <c r="J90">
        <f t="shared" si="12"/>
        <v>80303</v>
      </c>
      <c r="K90">
        <f t="shared" si="13"/>
        <v>1.6833244088016637</v>
      </c>
      <c r="L90">
        <f t="shared" si="14"/>
        <v>111633</v>
      </c>
      <c r="M90">
        <f t="shared" si="15"/>
        <v>41908</v>
      </c>
      <c r="N90">
        <f t="shared" si="16"/>
        <v>80303</v>
      </c>
      <c r="O90">
        <f t="shared" si="17"/>
        <v>69725</v>
      </c>
      <c r="Q90">
        <v>-1231</v>
      </c>
      <c r="R90">
        <v>3</v>
      </c>
      <c r="T90">
        <v>-1246</v>
      </c>
      <c r="U90">
        <v>252.80000000000291</v>
      </c>
      <c r="W90">
        <v>5327.6</v>
      </c>
      <c r="X90">
        <v>1010.8</v>
      </c>
      <c r="AF90">
        <v>80303</v>
      </c>
      <c r="AG90">
        <v>1.6833244088016637</v>
      </c>
      <c r="AK90">
        <v>80303</v>
      </c>
      <c r="AL90">
        <v>1.6833244088016637</v>
      </c>
    </row>
    <row r="91" spans="2:38" x14ac:dyDescent="0.25">
      <c r="B91">
        <v>29969</v>
      </c>
      <c r="C91">
        <v>7810</v>
      </c>
      <c r="D91">
        <v>94407</v>
      </c>
      <c r="E91">
        <v>69479</v>
      </c>
      <c r="F91">
        <v>16006</v>
      </c>
      <c r="H91">
        <v>112557</v>
      </c>
      <c r="J91">
        <f t="shared" si="12"/>
        <v>43534.2</v>
      </c>
      <c r="K91">
        <f t="shared" si="13"/>
        <v>2.5854845156222006</v>
      </c>
      <c r="L91">
        <f t="shared" si="14"/>
        <v>94407</v>
      </c>
      <c r="M91">
        <f t="shared" si="15"/>
        <v>7810</v>
      </c>
      <c r="N91">
        <f t="shared" si="16"/>
        <v>43534.2</v>
      </c>
      <c r="O91">
        <f t="shared" si="17"/>
        <v>86597</v>
      </c>
      <c r="Q91">
        <v>5547</v>
      </c>
      <c r="R91">
        <v>-1126</v>
      </c>
      <c r="T91">
        <v>-2590.8000000000029</v>
      </c>
      <c r="U91">
        <v>-603.40000000000146</v>
      </c>
      <c r="W91">
        <v>4675.2000000000007</v>
      </c>
      <c r="X91">
        <v>603.40000000000009</v>
      </c>
      <c r="AD91">
        <v>43534.2</v>
      </c>
      <c r="AE91">
        <v>2.5854845156222006</v>
      </c>
      <c r="AK91">
        <v>43534.2</v>
      </c>
      <c r="AL91">
        <v>2.5854845156222006</v>
      </c>
    </row>
    <row r="92" spans="2:38" x14ac:dyDescent="0.25">
      <c r="B92">
        <v>17075</v>
      </c>
      <c r="C92">
        <v>77920</v>
      </c>
      <c r="D92">
        <v>96422</v>
      </c>
      <c r="E92">
        <v>73100</v>
      </c>
      <c r="F92">
        <v>79702</v>
      </c>
      <c r="H92">
        <v>115203</v>
      </c>
      <c r="J92">
        <f t="shared" si="12"/>
        <v>68843.8</v>
      </c>
      <c r="K92">
        <f t="shared" si="13"/>
        <v>1.6733968781502473</v>
      </c>
      <c r="L92">
        <f t="shared" si="14"/>
        <v>96422</v>
      </c>
      <c r="M92">
        <f t="shared" si="15"/>
        <v>17075</v>
      </c>
      <c r="N92">
        <f t="shared" si="16"/>
        <v>68843.8</v>
      </c>
      <c r="O92">
        <f t="shared" si="17"/>
        <v>79347</v>
      </c>
      <c r="Q92">
        <v>1674</v>
      </c>
      <c r="R92">
        <v>-112</v>
      </c>
      <c r="T92">
        <v>2350</v>
      </c>
      <c r="U92">
        <v>271.60000000000582</v>
      </c>
      <c r="W92">
        <v>3162.7999999999997</v>
      </c>
      <c r="X92">
        <v>342.40000000000003</v>
      </c>
      <c r="AF92">
        <v>68843.8</v>
      </c>
      <c r="AG92">
        <v>1.6733968781502473</v>
      </c>
      <c r="AK92">
        <v>68843.8</v>
      </c>
      <c r="AL92">
        <v>1.6733968781502473</v>
      </c>
    </row>
    <row r="93" spans="2:38" x14ac:dyDescent="0.25">
      <c r="B93">
        <v>32854</v>
      </c>
      <c r="C93">
        <v>100719</v>
      </c>
      <c r="D93">
        <v>7719</v>
      </c>
      <c r="E93">
        <v>80186</v>
      </c>
      <c r="F93">
        <v>104224</v>
      </c>
      <c r="H93">
        <v>92753</v>
      </c>
      <c r="J93">
        <f t="shared" si="12"/>
        <v>65140.4</v>
      </c>
      <c r="K93">
        <f t="shared" si="13"/>
        <v>1.4238936205488453</v>
      </c>
      <c r="L93">
        <f t="shared" si="14"/>
        <v>104224</v>
      </c>
      <c r="M93">
        <f t="shared" si="15"/>
        <v>7719</v>
      </c>
      <c r="N93">
        <f t="shared" si="16"/>
        <v>65140.4</v>
      </c>
      <c r="O93">
        <f t="shared" si="17"/>
        <v>96505</v>
      </c>
      <c r="Q93">
        <v>-2572</v>
      </c>
      <c r="R93">
        <v>-442</v>
      </c>
      <c r="T93">
        <v>4034</v>
      </c>
      <c r="U93">
        <v>375.59999999999854</v>
      </c>
      <c r="W93">
        <v>4034</v>
      </c>
      <c r="X93">
        <v>1091.6000000000001</v>
      </c>
      <c r="AB93">
        <v>65140.4</v>
      </c>
      <c r="AC93">
        <v>1.4238936205488453</v>
      </c>
      <c r="AK93">
        <v>65140.4</v>
      </c>
      <c r="AL93">
        <v>1.4238936205488453</v>
      </c>
    </row>
    <row r="94" spans="2:38" x14ac:dyDescent="0.25">
      <c r="B94">
        <v>118635</v>
      </c>
      <c r="C94">
        <v>105824</v>
      </c>
      <c r="D94">
        <v>98632</v>
      </c>
      <c r="E94">
        <v>17219</v>
      </c>
      <c r="F94">
        <v>91354</v>
      </c>
      <c r="H94">
        <v>96518</v>
      </c>
      <c r="J94">
        <f t="shared" si="12"/>
        <v>86332.800000000003</v>
      </c>
      <c r="K94">
        <f t="shared" si="13"/>
        <v>1.1179760183846694</v>
      </c>
      <c r="L94">
        <f t="shared" si="14"/>
        <v>118635</v>
      </c>
      <c r="M94">
        <f t="shared" si="15"/>
        <v>17219</v>
      </c>
      <c r="N94">
        <f t="shared" si="16"/>
        <v>86332.800000000003</v>
      </c>
      <c r="O94">
        <f t="shared" si="17"/>
        <v>101416</v>
      </c>
      <c r="Q94">
        <v>7589</v>
      </c>
      <c r="R94">
        <v>0</v>
      </c>
      <c r="T94">
        <v>1635</v>
      </c>
      <c r="U94">
        <v>-82.399999999994179</v>
      </c>
      <c r="W94">
        <v>6949</v>
      </c>
      <c r="X94">
        <v>540</v>
      </c>
      <c r="AB94">
        <v>86332.800000000003</v>
      </c>
      <c r="AC94">
        <v>1.1179760183846694</v>
      </c>
      <c r="AI94">
        <v>86332.800000000003</v>
      </c>
      <c r="AJ94">
        <v>1.1179760183846694</v>
      </c>
    </row>
    <row r="95" spans="2:38" x14ac:dyDescent="0.25">
      <c r="B95">
        <v>61480</v>
      </c>
      <c r="C95">
        <v>96663</v>
      </c>
      <c r="D95">
        <v>107145</v>
      </c>
      <c r="E95">
        <v>8075</v>
      </c>
      <c r="F95">
        <v>91393</v>
      </c>
      <c r="H95">
        <v>92987</v>
      </c>
      <c r="J95">
        <f t="shared" si="12"/>
        <v>72951.199999999997</v>
      </c>
      <c r="K95">
        <f t="shared" si="13"/>
        <v>1.2746466130783318</v>
      </c>
      <c r="L95">
        <f t="shared" si="14"/>
        <v>107145</v>
      </c>
      <c r="M95">
        <f t="shared" si="15"/>
        <v>8075</v>
      </c>
      <c r="N95">
        <f t="shared" si="16"/>
        <v>72951.199999999997</v>
      </c>
      <c r="O95">
        <f t="shared" si="17"/>
        <v>99070</v>
      </c>
      <c r="Q95">
        <v>-5167</v>
      </c>
      <c r="R95">
        <v>26</v>
      </c>
      <c r="T95">
        <v>873.19999999999709</v>
      </c>
      <c r="U95">
        <v>845.80000000000291</v>
      </c>
      <c r="W95">
        <v>1677.6</v>
      </c>
      <c r="X95">
        <v>869</v>
      </c>
      <c r="AB95">
        <v>72951.199999999997</v>
      </c>
      <c r="AC95">
        <v>1.2746466130783318</v>
      </c>
      <c r="AK95">
        <v>72951.199999999997</v>
      </c>
      <c r="AL95">
        <v>1.2746466130783318</v>
      </c>
    </row>
    <row r="96" spans="2:38" x14ac:dyDescent="0.25">
      <c r="B96">
        <v>72504</v>
      </c>
      <c r="C96">
        <v>32848</v>
      </c>
      <c r="D96">
        <v>25478</v>
      </c>
      <c r="E96">
        <v>60184</v>
      </c>
      <c r="F96">
        <v>76915</v>
      </c>
      <c r="H96">
        <v>71893</v>
      </c>
      <c r="J96">
        <f t="shared" si="12"/>
        <v>53585.8</v>
      </c>
      <c r="K96">
        <f t="shared" si="13"/>
        <v>1.3416427486386318</v>
      </c>
      <c r="L96">
        <f t="shared" si="14"/>
        <v>76915</v>
      </c>
      <c r="M96">
        <f t="shared" si="15"/>
        <v>25478</v>
      </c>
      <c r="N96">
        <f t="shared" si="16"/>
        <v>53585.8</v>
      </c>
      <c r="O96">
        <f t="shared" si="17"/>
        <v>51437</v>
      </c>
      <c r="Q96">
        <v>-6827</v>
      </c>
      <c r="R96">
        <v>1</v>
      </c>
      <c r="T96">
        <v>1433.8000000000029</v>
      </c>
      <c r="U96">
        <v>685.40000000000146</v>
      </c>
      <c r="W96">
        <v>2304.6</v>
      </c>
      <c r="X96">
        <v>691.4</v>
      </c>
      <c r="Z96">
        <v>53585.8</v>
      </c>
      <c r="AA96">
        <v>1.3416427486386318</v>
      </c>
      <c r="AK96">
        <v>53585.8</v>
      </c>
      <c r="AL96">
        <v>1.3416427486386318</v>
      </c>
    </row>
    <row r="97" spans="2:38" x14ac:dyDescent="0.25">
      <c r="B97">
        <v>48679</v>
      </c>
      <c r="C97">
        <v>102509</v>
      </c>
      <c r="D97">
        <v>17756</v>
      </c>
      <c r="E97">
        <v>91750</v>
      </c>
      <c r="F97">
        <v>88579</v>
      </c>
      <c r="H97">
        <v>117464</v>
      </c>
      <c r="J97">
        <f t="shared" si="12"/>
        <v>69854.600000000006</v>
      </c>
      <c r="K97">
        <f t="shared" si="13"/>
        <v>1.6815499623503676</v>
      </c>
      <c r="L97">
        <f t="shared" si="14"/>
        <v>102509</v>
      </c>
      <c r="M97">
        <f t="shared" si="15"/>
        <v>17756</v>
      </c>
      <c r="N97">
        <f t="shared" si="16"/>
        <v>69854.600000000006</v>
      </c>
      <c r="O97">
        <f t="shared" si="17"/>
        <v>84753</v>
      </c>
      <c r="Q97">
        <v>860</v>
      </c>
      <c r="R97">
        <v>-1983</v>
      </c>
      <c r="T97">
        <v>482.60000000000582</v>
      </c>
      <c r="U97">
        <v>-744.19999999999709</v>
      </c>
      <c r="W97">
        <v>3508.6000000000004</v>
      </c>
      <c r="X97">
        <v>900.6</v>
      </c>
      <c r="AF97">
        <v>69854.600000000006</v>
      </c>
      <c r="AG97">
        <v>1.6815499623503676</v>
      </c>
      <c r="AK97">
        <v>69854.600000000006</v>
      </c>
      <c r="AL97">
        <v>1.6815499623503676</v>
      </c>
    </row>
    <row r="98" spans="2:38" x14ac:dyDescent="0.25">
      <c r="B98">
        <v>8682</v>
      </c>
      <c r="C98">
        <v>84929</v>
      </c>
      <c r="D98">
        <v>106449</v>
      </c>
      <c r="E98">
        <v>109101</v>
      </c>
      <c r="F98">
        <v>75643</v>
      </c>
      <c r="H98">
        <v>136677</v>
      </c>
      <c r="J98">
        <f t="shared" si="12"/>
        <v>76960.800000000003</v>
      </c>
      <c r="K98">
        <f t="shared" ref="K98:K129" si="18">H98/J98</f>
        <v>1.7759300838868619</v>
      </c>
      <c r="L98">
        <f t="shared" si="14"/>
        <v>109101</v>
      </c>
      <c r="M98">
        <f t="shared" si="15"/>
        <v>8682</v>
      </c>
      <c r="N98">
        <f t="shared" si="16"/>
        <v>76960.800000000003</v>
      </c>
      <c r="O98">
        <f t="shared" si="17"/>
        <v>100419</v>
      </c>
      <c r="Q98">
        <v>6912</v>
      </c>
      <c r="R98">
        <v>825</v>
      </c>
      <c r="T98">
        <v>3579</v>
      </c>
      <c r="U98">
        <v>256.19999999999709</v>
      </c>
      <c r="W98">
        <v>7462.6</v>
      </c>
      <c r="X98">
        <v>310.59999999999997</v>
      </c>
      <c r="AF98">
        <v>76960.800000000003</v>
      </c>
      <c r="AG98">
        <v>1.7759300838868619</v>
      </c>
      <c r="AK98">
        <v>76960.800000000003</v>
      </c>
      <c r="AL98">
        <v>1.7759300838868619</v>
      </c>
    </row>
    <row r="99" spans="2:38" x14ac:dyDescent="0.25">
      <c r="B99">
        <v>68884</v>
      </c>
      <c r="C99">
        <v>11672</v>
      </c>
      <c r="D99">
        <v>64812</v>
      </c>
      <c r="E99">
        <v>16695</v>
      </c>
      <c r="F99">
        <v>115485</v>
      </c>
      <c r="H99">
        <v>93634</v>
      </c>
      <c r="J99">
        <f t="shared" si="12"/>
        <v>55509.599999999999</v>
      </c>
      <c r="K99">
        <f t="shared" si="18"/>
        <v>1.6868073270209119</v>
      </c>
      <c r="L99">
        <f t="shared" si="14"/>
        <v>115485</v>
      </c>
      <c r="M99">
        <f t="shared" si="15"/>
        <v>11672</v>
      </c>
      <c r="N99">
        <f t="shared" si="16"/>
        <v>55509.599999999999</v>
      </c>
      <c r="O99">
        <f t="shared" si="17"/>
        <v>103813</v>
      </c>
      <c r="Q99">
        <v>-5996</v>
      </c>
      <c r="R99">
        <v>-297</v>
      </c>
      <c r="T99">
        <v>-849</v>
      </c>
      <c r="U99">
        <v>-34.400000000001455</v>
      </c>
      <c r="W99">
        <v>4225.8</v>
      </c>
      <c r="X99">
        <v>383.6</v>
      </c>
      <c r="AD99">
        <v>55509.599999999999</v>
      </c>
      <c r="AE99">
        <v>1.6868073270209119</v>
      </c>
      <c r="AK99">
        <v>55509.599999999999</v>
      </c>
      <c r="AL99">
        <v>1.6868073270209119</v>
      </c>
    </row>
    <row r="100" spans="2:38" x14ac:dyDescent="0.25">
      <c r="B100">
        <v>47124</v>
      </c>
      <c r="C100">
        <v>102404</v>
      </c>
      <c r="D100">
        <v>79388</v>
      </c>
      <c r="E100">
        <v>72426</v>
      </c>
      <c r="F100">
        <v>26222</v>
      </c>
      <c r="H100">
        <v>78984</v>
      </c>
      <c r="J100">
        <f t="shared" si="12"/>
        <v>65512.800000000003</v>
      </c>
      <c r="K100">
        <f t="shared" si="18"/>
        <v>1.2056269919771403</v>
      </c>
      <c r="L100">
        <f t="shared" si="14"/>
        <v>102404</v>
      </c>
      <c r="M100">
        <f t="shared" si="15"/>
        <v>26222</v>
      </c>
      <c r="N100">
        <f t="shared" si="16"/>
        <v>65512.800000000003</v>
      </c>
      <c r="O100">
        <f t="shared" si="17"/>
        <v>76182</v>
      </c>
      <c r="Q100">
        <v>-9084</v>
      </c>
      <c r="R100">
        <v>81</v>
      </c>
      <c r="T100">
        <v>4504.8000000000029</v>
      </c>
      <c r="U100">
        <v>-154.19999999999709</v>
      </c>
      <c r="W100">
        <v>6860.4</v>
      </c>
      <c r="X100">
        <v>289.8</v>
      </c>
      <c r="AB100">
        <v>65512.800000000003</v>
      </c>
      <c r="AC100">
        <v>1.2056269919771403</v>
      </c>
      <c r="AK100">
        <v>65512.800000000003</v>
      </c>
      <c r="AL100">
        <v>1.2056269919771403</v>
      </c>
    </row>
    <row r="101" spans="2:38" x14ac:dyDescent="0.25">
      <c r="B101">
        <v>104283</v>
      </c>
      <c r="C101">
        <v>33624</v>
      </c>
      <c r="D101">
        <v>11186</v>
      </c>
      <c r="E101">
        <v>95949</v>
      </c>
      <c r="F101">
        <v>48449</v>
      </c>
      <c r="H101">
        <v>103608</v>
      </c>
      <c r="J101">
        <f t="shared" si="12"/>
        <v>58698.2</v>
      </c>
      <c r="K101">
        <f t="shared" si="18"/>
        <v>1.7650967150611092</v>
      </c>
      <c r="L101">
        <f t="shared" si="14"/>
        <v>104283</v>
      </c>
      <c r="M101">
        <f t="shared" si="15"/>
        <v>11186</v>
      </c>
      <c r="N101">
        <f t="shared" si="16"/>
        <v>58698.2</v>
      </c>
      <c r="O101">
        <f t="shared" si="17"/>
        <v>93097</v>
      </c>
      <c r="Q101">
        <v>-1926</v>
      </c>
      <c r="R101">
        <v>-912</v>
      </c>
      <c r="T101">
        <v>2290.3999999999942</v>
      </c>
      <c r="U101">
        <v>261.39999999999418</v>
      </c>
      <c r="W101">
        <v>6112.8000000000011</v>
      </c>
      <c r="X101">
        <v>1117.4000000000001</v>
      </c>
      <c r="AD101">
        <v>58698.2</v>
      </c>
      <c r="AE101">
        <v>1.7650967150611092</v>
      </c>
      <c r="AK101">
        <v>58698.2</v>
      </c>
      <c r="AL101">
        <v>1.7650967150611092</v>
      </c>
    </row>
    <row r="103" spans="2:38" x14ac:dyDescent="0.25">
      <c r="B103">
        <v>4196458</v>
      </c>
      <c r="C103">
        <v>4400262</v>
      </c>
      <c r="D103">
        <v>4359894</v>
      </c>
      <c r="E103">
        <v>4973839</v>
      </c>
      <c r="F103">
        <v>4094993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95E4A-54EB-4031-988E-18E77BCFB010}">
  <dimension ref="A1:AL103"/>
  <sheetViews>
    <sheetView workbookViewId="0"/>
  </sheetViews>
  <sheetFormatPr defaultRowHeight="15" x14ac:dyDescent="0.25"/>
  <sheetData>
    <row r="1" spans="1:38" x14ac:dyDescent="0.25">
      <c r="A1" t="s">
        <v>51</v>
      </c>
    </row>
    <row r="2" spans="1:38" x14ac:dyDescent="0.25">
      <c r="B2">
        <v>13723</v>
      </c>
      <c r="C2">
        <v>100989</v>
      </c>
      <c r="D2">
        <v>87032</v>
      </c>
      <c r="E2">
        <v>89995</v>
      </c>
      <c r="F2">
        <v>52391</v>
      </c>
      <c r="H2">
        <v>113362</v>
      </c>
      <c r="J2">
        <f t="shared" ref="J2:J33" si="0">AVERAGE(B2:F2)</f>
        <v>68826</v>
      </c>
      <c r="K2">
        <f t="shared" ref="K2:K33" si="1">H2/J2</f>
        <v>1.6470810449539419</v>
      </c>
      <c r="L2">
        <f t="shared" ref="L2:L33" si="2">MAX(B2:F2)</f>
        <v>100989</v>
      </c>
      <c r="M2">
        <f t="shared" ref="M2:M33" si="3">MIN(B2:F2)</f>
        <v>13723</v>
      </c>
      <c r="N2">
        <f t="shared" ref="N2:N33" si="4">AVERAGE(B2:F2)</f>
        <v>68826</v>
      </c>
      <c r="O2">
        <f t="shared" ref="O2:O33" si="5">L2-M2</f>
        <v>87266</v>
      </c>
      <c r="Q2">
        <v>-6686</v>
      </c>
      <c r="R2">
        <v>-1761</v>
      </c>
      <c r="T2">
        <v>1077.6000000000058</v>
      </c>
      <c r="U2">
        <v>734.80000000000291</v>
      </c>
      <c r="W2">
        <v>5196</v>
      </c>
      <c r="X2">
        <v>735.2</v>
      </c>
      <c r="AF2">
        <v>68826</v>
      </c>
      <c r="AG2">
        <v>1.6470810449539419</v>
      </c>
      <c r="AK2">
        <v>68826</v>
      </c>
      <c r="AL2">
        <v>1.6470810449539419</v>
      </c>
    </row>
    <row r="3" spans="1:38" x14ac:dyDescent="0.25">
      <c r="B3">
        <v>21264</v>
      </c>
      <c r="C3">
        <v>53716</v>
      </c>
      <c r="D3">
        <v>15887</v>
      </c>
      <c r="E3">
        <v>45923</v>
      </c>
      <c r="F3">
        <v>102565</v>
      </c>
      <c r="H3">
        <v>50812</v>
      </c>
      <c r="J3">
        <f t="shared" si="0"/>
        <v>47871</v>
      </c>
      <c r="K3">
        <f t="shared" si="1"/>
        <v>1.0614359424286102</v>
      </c>
      <c r="L3">
        <f t="shared" si="2"/>
        <v>102565</v>
      </c>
      <c r="M3">
        <f t="shared" si="3"/>
        <v>15887</v>
      </c>
      <c r="N3">
        <f t="shared" si="4"/>
        <v>47871</v>
      </c>
      <c r="O3">
        <f t="shared" si="5"/>
        <v>86678</v>
      </c>
      <c r="Q3">
        <v>136</v>
      </c>
      <c r="R3">
        <v>-280</v>
      </c>
      <c r="T3">
        <v>3295.8000000000029</v>
      </c>
      <c r="U3">
        <v>-458.80000000000291</v>
      </c>
      <c r="W3">
        <v>3671.8</v>
      </c>
      <c r="X3">
        <v>833.2</v>
      </c>
      <c r="Z3">
        <v>47871</v>
      </c>
      <c r="AA3">
        <v>1.0614359424286102</v>
      </c>
      <c r="AI3">
        <v>47871</v>
      </c>
      <c r="AJ3">
        <v>1.0614359424286102</v>
      </c>
    </row>
    <row r="4" spans="1:38" x14ac:dyDescent="0.25">
      <c r="B4">
        <v>95634</v>
      </c>
      <c r="C4">
        <v>72839</v>
      </c>
      <c r="D4">
        <v>114836</v>
      </c>
      <c r="E4">
        <v>46098</v>
      </c>
      <c r="F4">
        <v>74204</v>
      </c>
      <c r="H4">
        <v>129111</v>
      </c>
      <c r="J4">
        <f t="shared" si="0"/>
        <v>80722.2</v>
      </c>
      <c r="K4">
        <f t="shared" si="1"/>
        <v>1.5994484788571175</v>
      </c>
      <c r="L4">
        <f t="shared" si="2"/>
        <v>114836</v>
      </c>
      <c r="M4">
        <f t="shared" si="3"/>
        <v>46098</v>
      </c>
      <c r="N4">
        <f t="shared" si="4"/>
        <v>80722.2</v>
      </c>
      <c r="O4">
        <f t="shared" si="5"/>
        <v>68738</v>
      </c>
      <c r="Q4">
        <v>-7665</v>
      </c>
      <c r="R4">
        <v>-303</v>
      </c>
      <c r="T4">
        <v>1042.8000000000029</v>
      </c>
      <c r="U4">
        <v>49.19999999999709</v>
      </c>
      <c r="W4">
        <v>2474</v>
      </c>
      <c r="X4">
        <v>125.2</v>
      </c>
      <c r="AF4">
        <v>80722.2</v>
      </c>
      <c r="AG4">
        <v>1.5994484788571175</v>
      </c>
      <c r="AK4">
        <v>80722.2</v>
      </c>
      <c r="AL4">
        <v>1.5994484788571175</v>
      </c>
    </row>
    <row r="5" spans="1:38" x14ac:dyDescent="0.25">
      <c r="B5">
        <v>90673</v>
      </c>
      <c r="C5">
        <v>29966</v>
      </c>
      <c r="D5">
        <v>42290</v>
      </c>
      <c r="E5">
        <v>109386</v>
      </c>
      <c r="F5">
        <v>40281</v>
      </c>
      <c r="H5">
        <v>108074</v>
      </c>
      <c r="J5">
        <f t="shared" si="0"/>
        <v>62519.199999999997</v>
      </c>
      <c r="K5">
        <f t="shared" si="1"/>
        <v>1.7286529578113605</v>
      </c>
      <c r="L5">
        <f t="shared" si="2"/>
        <v>109386</v>
      </c>
      <c r="M5">
        <f t="shared" si="3"/>
        <v>29966</v>
      </c>
      <c r="N5">
        <f t="shared" si="4"/>
        <v>62519.199999999997</v>
      </c>
      <c r="O5">
        <f t="shared" si="5"/>
        <v>79420</v>
      </c>
      <c r="Q5">
        <v>2294</v>
      </c>
      <c r="R5">
        <v>-2375</v>
      </c>
      <c r="T5">
        <v>-1982</v>
      </c>
      <c r="U5">
        <v>461.59999999999854</v>
      </c>
      <c r="W5">
        <v>5204</v>
      </c>
      <c r="X5">
        <v>463.6</v>
      </c>
      <c r="AF5">
        <v>62519.199999999997</v>
      </c>
      <c r="AG5">
        <v>1.7286529578113605</v>
      </c>
      <c r="AK5">
        <v>62519.199999999997</v>
      </c>
      <c r="AL5">
        <v>1.7286529578113605</v>
      </c>
    </row>
    <row r="6" spans="1:38" x14ac:dyDescent="0.25">
      <c r="B6">
        <v>35909</v>
      </c>
      <c r="C6">
        <v>104633</v>
      </c>
      <c r="D6">
        <v>53404</v>
      </c>
      <c r="E6">
        <v>109662</v>
      </c>
      <c r="F6">
        <v>107774</v>
      </c>
      <c r="H6">
        <v>111431</v>
      </c>
      <c r="J6">
        <f t="shared" si="0"/>
        <v>82276.399999999994</v>
      </c>
      <c r="K6">
        <f t="shared" si="1"/>
        <v>1.3543494853931384</v>
      </c>
      <c r="L6">
        <f t="shared" si="2"/>
        <v>109662</v>
      </c>
      <c r="M6">
        <f t="shared" si="3"/>
        <v>35909</v>
      </c>
      <c r="N6">
        <f t="shared" si="4"/>
        <v>82276.399999999994</v>
      </c>
      <c r="O6">
        <f t="shared" si="5"/>
        <v>73753</v>
      </c>
      <c r="Q6">
        <v>5036</v>
      </c>
      <c r="R6">
        <v>3</v>
      </c>
      <c r="T6">
        <v>3728.5999999999913</v>
      </c>
      <c r="U6">
        <v>317</v>
      </c>
      <c r="W6">
        <v>5177</v>
      </c>
      <c r="X6">
        <v>433</v>
      </c>
      <c r="AB6">
        <v>82276.399999999994</v>
      </c>
      <c r="AC6">
        <v>1.3543494853931384</v>
      </c>
      <c r="AK6">
        <v>82276.399999999994</v>
      </c>
      <c r="AL6">
        <v>1.3543494853931384</v>
      </c>
    </row>
    <row r="7" spans="1:38" x14ac:dyDescent="0.25">
      <c r="B7">
        <v>56520</v>
      </c>
      <c r="C7">
        <v>400</v>
      </c>
      <c r="D7">
        <v>25846</v>
      </c>
      <c r="E7">
        <v>36729</v>
      </c>
      <c r="F7">
        <v>15327</v>
      </c>
      <c r="H7">
        <v>32236</v>
      </c>
      <c r="J7">
        <f t="shared" si="0"/>
        <v>26964.400000000001</v>
      </c>
      <c r="K7">
        <f t="shared" si="1"/>
        <v>1.1955022177389447</v>
      </c>
      <c r="L7">
        <f t="shared" si="2"/>
        <v>56520</v>
      </c>
      <c r="M7">
        <f t="shared" si="3"/>
        <v>400</v>
      </c>
      <c r="N7">
        <f t="shared" si="4"/>
        <v>26964.400000000001</v>
      </c>
      <c r="O7">
        <f t="shared" si="5"/>
        <v>56120</v>
      </c>
      <c r="Q7">
        <v>2101</v>
      </c>
      <c r="R7">
        <v>2064</v>
      </c>
      <c r="T7">
        <v>-2998.3999999999978</v>
      </c>
      <c r="U7">
        <v>244.20000000000073</v>
      </c>
      <c r="W7">
        <v>6350.4</v>
      </c>
      <c r="X7">
        <v>1199.4000000000001</v>
      </c>
      <c r="Z7">
        <v>26964.400000000001</v>
      </c>
      <c r="AA7">
        <v>1.1955022177389447</v>
      </c>
      <c r="AI7">
        <v>26964.400000000001</v>
      </c>
      <c r="AJ7">
        <v>1.1955022177389447</v>
      </c>
    </row>
    <row r="8" spans="1:38" x14ac:dyDescent="0.25">
      <c r="B8">
        <v>37519</v>
      </c>
      <c r="C8">
        <v>6631</v>
      </c>
      <c r="D8">
        <v>106611</v>
      </c>
      <c r="E8">
        <v>13314</v>
      </c>
      <c r="F8">
        <v>117200</v>
      </c>
      <c r="H8">
        <v>102605</v>
      </c>
      <c r="J8">
        <f t="shared" si="0"/>
        <v>56255</v>
      </c>
      <c r="K8">
        <f t="shared" si="1"/>
        <v>1.8239267620655941</v>
      </c>
      <c r="L8">
        <f t="shared" si="2"/>
        <v>117200</v>
      </c>
      <c r="M8">
        <f t="shared" si="3"/>
        <v>6631</v>
      </c>
      <c r="N8">
        <f t="shared" si="4"/>
        <v>56255</v>
      </c>
      <c r="O8">
        <f t="shared" si="5"/>
        <v>110569</v>
      </c>
      <c r="Q8">
        <v>-223</v>
      </c>
      <c r="R8">
        <v>-520</v>
      </c>
      <c r="T8">
        <v>2996</v>
      </c>
      <c r="U8">
        <v>-97</v>
      </c>
      <c r="W8">
        <v>5493.2</v>
      </c>
      <c r="X8">
        <v>836.6</v>
      </c>
      <c r="AD8">
        <v>56255</v>
      </c>
      <c r="AE8">
        <v>1.8239267620655941</v>
      </c>
      <c r="AK8">
        <v>56255</v>
      </c>
      <c r="AL8">
        <v>1.8239267620655941</v>
      </c>
    </row>
    <row r="9" spans="1:38" x14ac:dyDescent="0.25">
      <c r="B9">
        <v>4723</v>
      </c>
      <c r="C9">
        <v>56793</v>
      </c>
      <c r="D9">
        <v>111732</v>
      </c>
      <c r="E9">
        <v>92149</v>
      </c>
      <c r="F9">
        <v>25651</v>
      </c>
      <c r="H9">
        <v>63028</v>
      </c>
      <c r="J9">
        <f t="shared" si="0"/>
        <v>58209.599999999999</v>
      </c>
      <c r="K9">
        <f t="shared" si="1"/>
        <v>1.0827767241142354</v>
      </c>
      <c r="L9">
        <f t="shared" si="2"/>
        <v>111732</v>
      </c>
      <c r="M9">
        <f t="shared" si="3"/>
        <v>4723</v>
      </c>
      <c r="N9">
        <f t="shared" si="4"/>
        <v>58209.599999999999</v>
      </c>
      <c r="O9">
        <f t="shared" si="5"/>
        <v>107009</v>
      </c>
      <c r="Q9">
        <v>-1178</v>
      </c>
      <c r="R9">
        <v>-990</v>
      </c>
      <c r="T9">
        <v>3007.1999999999971</v>
      </c>
      <c r="U9">
        <v>834.19999999999709</v>
      </c>
      <c r="W9">
        <v>3816.8</v>
      </c>
      <c r="X9">
        <v>1153.4000000000001</v>
      </c>
      <c r="Z9">
        <v>58209.599999999999</v>
      </c>
      <c r="AA9">
        <v>1.0827767241142354</v>
      </c>
      <c r="AI9">
        <v>58209.599999999999</v>
      </c>
      <c r="AJ9">
        <v>1.0827767241142354</v>
      </c>
    </row>
    <row r="10" spans="1:38" x14ac:dyDescent="0.25">
      <c r="B10">
        <v>54479</v>
      </c>
      <c r="C10">
        <v>16417</v>
      </c>
      <c r="D10">
        <v>20140</v>
      </c>
      <c r="E10">
        <v>108974</v>
      </c>
      <c r="F10">
        <v>103048</v>
      </c>
      <c r="H10">
        <v>92849</v>
      </c>
      <c r="J10">
        <f t="shared" si="0"/>
        <v>60611.6</v>
      </c>
      <c r="K10">
        <f t="shared" si="1"/>
        <v>1.5318684872202681</v>
      </c>
      <c r="L10">
        <f t="shared" si="2"/>
        <v>108974</v>
      </c>
      <c r="M10">
        <f t="shared" si="3"/>
        <v>16417</v>
      </c>
      <c r="N10">
        <f t="shared" si="4"/>
        <v>60611.6</v>
      </c>
      <c r="O10">
        <f t="shared" si="5"/>
        <v>92557</v>
      </c>
      <c r="Q10">
        <v>1460</v>
      </c>
      <c r="R10">
        <v>-378</v>
      </c>
      <c r="T10">
        <v>2949.1999999999971</v>
      </c>
      <c r="U10">
        <v>484.40000000000146</v>
      </c>
      <c r="W10">
        <v>8735.6</v>
      </c>
      <c r="X10">
        <v>493.6</v>
      </c>
      <c r="AD10">
        <v>60611.6</v>
      </c>
      <c r="AE10">
        <v>1.5318684872202681</v>
      </c>
      <c r="AK10">
        <v>60611.6</v>
      </c>
      <c r="AL10">
        <v>1.5318684872202681</v>
      </c>
    </row>
    <row r="11" spans="1:38" x14ac:dyDescent="0.25">
      <c r="B11">
        <v>37839</v>
      </c>
      <c r="C11">
        <v>42058</v>
      </c>
      <c r="D11">
        <v>6997</v>
      </c>
      <c r="E11">
        <v>22111</v>
      </c>
      <c r="F11">
        <v>62391</v>
      </c>
      <c r="H11">
        <v>86541</v>
      </c>
      <c r="J11">
        <f t="shared" si="0"/>
        <v>34279.199999999997</v>
      </c>
      <c r="K11">
        <f t="shared" si="1"/>
        <v>2.5245921725127776</v>
      </c>
      <c r="L11">
        <f t="shared" si="2"/>
        <v>62391</v>
      </c>
      <c r="M11">
        <f t="shared" si="3"/>
        <v>6997</v>
      </c>
      <c r="N11">
        <f t="shared" si="4"/>
        <v>34279.199999999997</v>
      </c>
      <c r="O11">
        <f t="shared" si="5"/>
        <v>55394</v>
      </c>
      <c r="Q11">
        <v>-3864</v>
      </c>
      <c r="R11">
        <v>20</v>
      </c>
      <c r="T11">
        <v>970.79999999999563</v>
      </c>
      <c r="U11">
        <v>-564.40000000000146</v>
      </c>
      <c r="W11">
        <v>4724.8</v>
      </c>
      <c r="X11">
        <v>784.80000000000007</v>
      </c>
      <c r="AD11">
        <v>34279.199999999997</v>
      </c>
      <c r="AE11">
        <v>2.5245921725127776</v>
      </c>
      <c r="AK11">
        <v>34279.199999999997</v>
      </c>
      <c r="AL11">
        <v>2.5245921725127776</v>
      </c>
    </row>
    <row r="12" spans="1:38" x14ac:dyDescent="0.25">
      <c r="B12">
        <v>59546</v>
      </c>
      <c r="C12">
        <v>68716</v>
      </c>
      <c r="D12">
        <v>83151</v>
      </c>
      <c r="E12">
        <v>81390</v>
      </c>
      <c r="F12">
        <v>45729</v>
      </c>
      <c r="H12">
        <v>76524</v>
      </c>
      <c r="J12">
        <f t="shared" si="0"/>
        <v>67706.399999999994</v>
      </c>
      <c r="K12">
        <f t="shared" si="1"/>
        <v>1.130232887880614</v>
      </c>
      <c r="L12">
        <f t="shared" si="2"/>
        <v>83151</v>
      </c>
      <c r="M12">
        <f t="shared" si="3"/>
        <v>45729</v>
      </c>
      <c r="N12">
        <f t="shared" si="4"/>
        <v>67706.399999999994</v>
      </c>
      <c r="O12">
        <f t="shared" si="5"/>
        <v>37422</v>
      </c>
      <c r="Q12">
        <v>5676</v>
      </c>
      <c r="R12">
        <v>3</v>
      </c>
      <c r="T12">
        <v>130.19999999999709</v>
      </c>
      <c r="U12">
        <v>611.79999999998836</v>
      </c>
      <c r="W12">
        <v>8947.7999999999993</v>
      </c>
      <c r="X12">
        <v>910.6</v>
      </c>
      <c r="AB12">
        <v>67706.399999999994</v>
      </c>
      <c r="AC12">
        <v>1.130232887880614</v>
      </c>
      <c r="AI12">
        <v>67706.399999999994</v>
      </c>
      <c r="AJ12">
        <v>1.130232887880614</v>
      </c>
    </row>
    <row r="13" spans="1:38" x14ac:dyDescent="0.25">
      <c r="B13">
        <v>17996</v>
      </c>
      <c r="C13">
        <v>55194</v>
      </c>
      <c r="D13">
        <v>17334</v>
      </c>
      <c r="E13">
        <v>118230</v>
      </c>
      <c r="F13">
        <v>52897</v>
      </c>
      <c r="H13">
        <v>96126</v>
      </c>
      <c r="J13">
        <f t="shared" si="0"/>
        <v>52330.2</v>
      </c>
      <c r="K13">
        <f t="shared" si="1"/>
        <v>1.8369125285208161</v>
      </c>
      <c r="L13">
        <f t="shared" si="2"/>
        <v>118230</v>
      </c>
      <c r="M13">
        <f t="shared" si="3"/>
        <v>17334</v>
      </c>
      <c r="N13">
        <f t="shared" si="4"/>
        <v>52330.2</v>
      </c>
      <c r="O13">
        <f t="shared" si="5"/>
        <v>100896</v>
      </c>
      <c r="Q13">
        <v>-1044</v>
      </c>
      <c r="R13">
        <v>108</v>
      </c>
      <c r="T13">
        <v>867</v>
      </c>
      <c r="U13">
        <v>474.39999999999418</v>
      </c>
      <c r="W13">
        <v>3829.3999999999996</v>
      </c>
      <c r="X13">
        <v>1416.8</v>
      </c>
      <c r="AD13">
        <v>52330.2</v>
      </c>
      <c r="AE13">
        <v>1.8369125285208161</v>
      </c>
      <c r="AK13">
        <v>52330.2</v>
      </c>
      <c r="AL13">
        <v>1.8369125285208161</v>
      </c>
    </row>
    <row r="14" spans="1:38" x14ac:dyDescent="0.25">
      <c r="B14">
        <v>21156</v>
      </c>
      <c r="C14">
        <v>27363</v>
      </c>
      <c r="D14">
        <v>25968</v>
      </c>
      <c r="E14">
        <v>85847</v>
      </c>
      <c r="F14">
        <v>38703</v>
      </c>
      <c r="H14">
        <v>52302</v>
      </c>
      <c r="J14">
        <f t="shared" si="0"/>
        <v>39807.4</v>
      </c>
      <c r="K14">
        <f t="shared" si="1"/>
        <v>1.3138763144540964</v>
      </c>
      <c r="L14">
        <f t="shared" si="2"/>
        <v>85847</v>
      </c>
      <c r="M14">
        <f t="shared" si="3"/>
        <v>21156</v>
      </c>
      <c r="N14">
        <f t="shared" si="4"/>
        <v>39807.4</v>
      </c>
      <c r="O14">
        <f t="shared" si="5"/>
        <v>64691</v>
      </c>
      <c r="Q14">
        <v>8760</v>
      </c>
      <c r="R14">
        <v>-79</v>
      </c>
      <c r="T14">
        <v>-1692.7999999999956</v>
      </c>
      <c r="U14">
        <v>60.599999999998545</v>
      </c>
      <c r="W14">
        <v>6940.4</v>
      </c>
      <c r="X14">
        <v>142.19999999999999</v>
      </c>
      <c r="Z14">
        <v>39807.4</v>
      </c>
      <c r="AA14">
        <v>1.3138763144540964</v>
      </c>
      <c r="AI14">
        <v>39807.4</v>
      </c>
      <c r="AJ14">
        <v>1.3138763144540964</v>
      </c>
    </row>
    <row r="15" spans="1:38" x14ac:dyDescent="0.25">
      <c r="B15">
        <v>70477</v>
      </c>
      <c r="C15">
        <v>31589</v>
      </c>
      <c r="D15">
        <v>12287</v>
      </c>
      <c r="E15">
        <v>80043</v>
      </c>
      <c r="F15">
        <v>28114</v>
      </c>
      <c r="H15">
        <v>89410</v>
      </c>
      <c r="J15">
        <f t="shared" si="0"/>
        <v>44502</v>
      </c>
      <c r="K15">
        <f t="shared" si="1"/>
        <v>2.0091231854748099</v>
      </c>
      <c r="L15">
        <f t="shared" si="2"/>
        <v>80043</v>
      </c>
      <c r="M15">
        <f t="shared" si="3"/>
        <v>12287</v>
      </c>
      <c r="N15">
        <f t="shared" si="4"/>
        <v>44502</v>
      </c>
      <c r="O15">
        <f t="shared" si="5"/>
        <v>67756</v>
      </c>
      <c r="Q15">
        <v>4786</v>
      </c>
      <c r="R15">
        <v>-454</v>
      </c>
      <c r="T15">
        <v>-639</v>
      </c>
      <c r="U15">
        <v>-153</v>
      </c>
      <c r="W15">
        <v>6553.8</v>
      </c>
      <c r="X15">
        <v>182.99999999999997</v>
      </c>
      <c r="AD15">
        <v>44502</v>
      </c>
      <c r="AE15">
        <v>2.0091231854748099</v>
      </c>
      <c r="AK15">
        <v>44502</v>
      </c>
      <c r="AL15">
        <v>2.0091231854748099</v>
      </c>
    </row>
    <row r="16" spans="1:38" x14ac:dyDescent="0.25">
      <c r="B16">
        <v>111288</v>
      </c>
      <c r="C16">
        <v>68069</v>
      </c>
      <c r="D16">
        <v>92980</v>
      </c>
      <c r="E16">
        <v>24209</v>
      </c>
      <c r="F16">
        <v>29008</v>
      </c>
      <c r="H16">
        <v>122480</v>
      </c>
      <c r="J16">
        <f t="shared" si="0"/>
        <v>65110.8</v>
      </c>
      <c r="K16">
        <f t="shared" si="1"/>
        <v>1.881101138367214</v>
      </c>
      <c r="L16">
        <f t="shared" si="2"/>
        <v>111288</v>
      </c>
      <c r="M16">
        <f t="shared" si="3"/>
        <v>24209</v>
      </c>
      <c r="N16">
        <f t="shared" si="4"/>
        <v>65110.8</v>
      </c>
      <c r="O16">
        <f t="shared" si="5"/>
        <v>87079</v>
      </c>
      <c r="Q16">
        <v>6491</v>
      </c>
      <c r="R16">
        <v>1152</v>
      </c>
      <c r="T16">
        <v>2257.8000000000029</v>
      </c>
      <c r="U16">
        <v>-163</v>
      </c>
      <c r="W16">
        <v>5053</v>
      </c>
      <c r="X16">
        <v>313.39999999999998</v>
      </c>
      <c r="AF16">
        <v>65110.8</v>
      </c>
      <c r="AG16">
        <v>1.881101138367214</v>
      </c>
      <c r="AK16">
        <v>65110.8</v>
      </c>
      <c r="AL16">
        <v>1.881101138367214</v>
      </c>
    </row>
    <row r="17" spans="2:38" x14ac:dyDescent="0.25">
      <c r="B17">
        <v>79930</v>
      </c>
      <c r="C17">
        <v>48827</v>
      </c>
      <c r="D17">
        <v>30608</v>
      </c>
      <c r="E17">
        <v>89460</v>
      </c>
      <c r="F17">
        <v>7763</v>
      </c>
      <c r="H17">
        <v>85946</v>
      </c>
      <c r="J17">
        <f t="shared" si="0"/>
        <v>51317.599999999999</v>
      </c>
      <c r="K17">
        <f t="shared" si="1"/>
        <v>1.6747860383182378</v>
      </c>
      <c r="L17">
        <f t="shared" si="2"/>
        <v>89460</v>
      </c>
      <c r="M17">
        <f t="shared" si="3"/>
        <v>7763</v>
      </c>
      <c r="N17">
        <f t="shared" si="4"/>
        <v>51317.599999999999</v>
      </c>
      <c r="O17">
        <f t="shared" si="5"/>
        <v>81697</v>
      </c>
      <c r="Q17">
        <v>-892</v>
      </c>
      <c r="R17">
        <v>2215</v>
      </c>
      <c r="T17">
        <v>1551.7999999999956</v>
      </c>
      <c r="U17">
        <v>94.799999999995634</v>
      </c>
      <c r="W17">
        <v>5989.4</v>
      </c>
      <c r="X17">
        <v>657.59999999999991</v>
      </c>
      <c r="AD17">
        <v>51317.599999999999</v>
      </c>
      <c r="AE17">
        <v>1.6747860383182378</v>
      </c>
      <c r="AK17">
        <v>51317.599999999999</v>
      </c>
      <c r="AL17">
        <v>1.6747860383182378</v>
      </c>
    </row>
    <row r="18" spans="2:38" x14ac:dyDescent="0.25">
      <c r="B18">
        <v>114245</v>
      </c>
      <c r="C18">
        <v>4518</v>
      </c>
      <c r="D18">
        <v>107202</v>
      </c>
      <c r="E18">
        <v>105305</v>
      </c>
      <c r="F18">
        <v>114899</v>
      </c>
      <c r="H18">
        <v>117573</v>
      </c>
      <c r="J18">
        <f t="shared" si="0"/>
        <v>89233.8</v>
      </c>
      <c r="K18">
        <f t="shared" si="1"/>
        <v>1.3175836958641232</v>
      </c>
      <c r="L18">
        <f t="shared" si="2"/>
        <v>114899</v>
      </c>
      <c r="M18">
        <f t="shared" si="3"/>
        <v>4518</v>
      </c>
      <c r="N18">
        <f t="shared" si="4"/>
        <v>89233.8</v>
      </c>
      <c r="O18">
        <f t="shared" si="5"/>
        <v>110381</v>
      </c>
      <c r="Q18">
        <v>-3828</v>
      </c>
      <c r="R18">
        <v>-1822</v>
      </c>
      <c r="T18">
        <v>-826.80000000000291</v>
      </c>
      <c r="U18">
        <v>92.80000000000291</v>
      </c>
      <c r="W18">
        <v>3081.2</v>
      </c>
      <c r="X18">
        <v>784.40000000000009</v>
      </c>
      <c r="AB18">
        <v>89233.8</v>
      </c>
      <c r="AC18">
        <v>1.3175836958641232</v>
      </c>
      <c r="AK18">
        <v>89233.8</v>
      </c>
      <c r="AL18">
        <v>1.3175836958641232</v>
      </c>
    </row>
    <row r="19" spans="2:38" x14ac:dyDescent="0.25">
      <c r="B19">
        <v>105749</v>
      </c>
      <c r="C19">
        <v>112189</v>
      </c>
      <c r="D19">
        <v>81700</v>
      </c>
      <c r="E19">
        <v>33037</v>
      </c>
      <c r="F19">
        <v>46468</v>
      </c>
      <c r="H19">
        <v>136585</v>
      </c>
      <c r="J19">
        <f t="shared" si="0"/>
        <v>75828.600000000006</v>
      </c>
      <c r="K19">
        <f t="shared" si="1"/>
        <v>1.8012333077493188</v>
      </c>
      <c r="L19">
        <f t="shared" si="2"/>
        <v>112189</v>
      </c>
      <c r="M19">
        <f t="shared" si="3"/>
        <v>33037</v>
      </c>
      <c r="N19">
        <f t="shared" si="4"/>
        <v>75828.600000000006</v>
      </c>
      <c r="O19">
        <f t="shared" si="5"/>
        <v>79152</v>
      </c>
      <c r="Q19">
        <v>3499</v>
      </c>
      <c r="R19">
        <v>87</v>
      </c>
      <c r="T19">
        <v>-1759.7999999999884</v>
      </c>
      <c r="U19">
        <v>2.8000000000029104</v>
      </c>
      <c r="W19">
        <v>3866.5999999999995</v>
      </c>
      <c r="X19">
        <v>1466.8000000000002</v>
      </c>
      <c r="AF19">
        <v>75828.600000000006</v>
      </c>
      <c r="AG19">
        <v>1.8012333077493188</v>
      </c>
      <c r="AK19">
        <v>75828.600000000006</v>
      </c>
      <c r="AL19">
        <v>1.8012333077493188</v>
      </c>
    </row>
    <row r="20" spans="2:38" x14ac:dyDescent="0.25">
      <c r="B20">
        <v>16538</v>
      </c>
      <c r="C20">
        <v>30939</v>
      </c>
      <c r="D20">
        <v>67490</v>
      </c>
      <c r="E20">
        <v>83252</v>
      </c>
      <c r="F20">
        <v>116384</v>
      </c>
      <c r="H20">
        <v>86677</v>
      </c>
      <c r="J20">
        <f t="shared" si="0"/>
        <v>62920.6</v>
      </c>
      <c r="K20">
        <f t="shared" si="1"/>
        <v>1.3775615617142876</v>
      </c>
      <c r="L20">
        <f t="shared" si="2"/>
        <v>116384</v>
      </c>
      <c r="M20">
        <f t="shared" si="3"/>
        <v>16538</v>
      </c>
      <c r="N20">
        <f t="shared" si="4"/>
        <v>62920.6</v>
      </c>
      <c r="O20">
        <f t="shared" si="5"/>
        <v>99846</v>
      </c>
      <c r="Q20">
        <v>-1883</v>
      </c>
      <c r="R20">
        <v>-1323</v>
      </c>
      <c r="T20">
        <v>-203</v>
      </c>
      <c r="U20">
        <v>-201.80000000000291</v>
      </c>
      <c r="W20">
        <v>4320.6000000000004</v>
      </c>
      <c r="X20">
        <v>643</v>
      </c>
      <c r="AB20">
        <v>62920.6</v>
      </c>
      <c r="AC20">
        <v>1.3775615617142876</v>
      </c>
      <c r="AK20">
        <v>62920.6</v>
      </c>
      <c r="AL20">
        <v>1.3775615617142876</v>
      </c>
    </row>
    <row r="21" spans="2:38" x14ac:dyDescent="0.25">
      <c r="B21">
        <v>110357</v>
      </c>
      <c r="C21">
        <v>38712</v>
      </c>
      <c r="D21">
        <v>4673</v>
      </c>
      <c r="E21">
        <v>52128</v>
      </c>
      <c r="F21">
        <v>32836</v>
      </c>
      <c r="H21">
        <v>105621</v>
      </c>
      <c r="J21">
        <f t="shared" si="0"/>
        <v>47741.2</v>
      </c>
      <c r="K21">
        <f t="shared" si="1"/>
        <v>2.2123658391494141</v>
      </c>
      <c r="L21">
        <f t="shared" si="2"/>
        <v>110357</v>
      </c>
      <c r="M21">
        <f t="shared" si="3"/>
        <v>4673</v>
      </c>
      <c r="N21">
        <f t="shared" si="4"/>
        <v>47741.2</v>
      </c>
      <c r="O21">
        <f t="shared" si="5"/>
        <v>105684</v>
      </c>
      <c r="Q21">
        <v>1563</v>
      </c>
      <c r="R21">
        <v>18</v>
      </c>
      <c r="T21">
        <v>-4484.6000000000058</v>
      </c>
      <c r="U21">
        <v>135</v>
      </c>
      <c r="W21">
        <v>6107.7999999999993</v>
      </c>
      <c r="X21">
        <v>606.20000000000005</v>
      </c>
      <c r="AD21">
        <v>47741.2</v>
      </c>
      <c r="AE21">
        <v>2.2123658391494141</v>
      </c>
      <c r="AK21">
        <v>47741.2</v>
      </c>
      <c r="AL21">
        <v>2.2123658391494141</v>
      </c>
    </row>
    <row r="22" spans="2:38" x14ac:dyDescent="0.25">
      <c r="B22">
        <v>9409</v>
      </c>
      <c r="C22">
        <v>45635</v>
      </c>
      <c r="D22">
        <v>8626</v>
      </c>
      <c r="E22">
        <v>120455</v>
      </c>
      <c r="F22">
        <v>106690</v>
      </c>
      <c r="H22">
        <v>70129</v>
      </c>
      <c r="J22">
        <f t="shared" si="0"/>
        <v>58163</v>
      </c>
      <c r="K22">
        <f t="shared" si="1"/>
        <v>1.2057321664976015</v>
      </c>
      <c r="L22">
        <f t="shared" si="2"/>
        <v>120455</v>
      </c>
      <c r="M22">
        <f t="shared" si="3"/>
        <v>8626</v>
      </c>
      <c r="N22">
        <f t="shared" si="4"/>
        <v>58163</v>
      </c>
      <c r="O22">
        <f t="shared" si="5"/>
        <v>111829</v>
      </c>
      <c r="Q22">
        <v>-1580</v>
      </c>
      <c r="R22">
        <v>-9</v>
      </c>
      <c r="T22">
        <v>2247.1999999999971</v>
      </c>
      <c r="U22">
        <v>241.80000000000291</v>
      </c>
      <c r="W22">
        <v>4490</v>
      </c>
      <c r="X22">
        <v>303.40000000000003</v>
      </c>
      <c r="Z22">
        <v>58163</v>
      </c>
      <c r="AA22">
        <v>1.2057321664976015</v>
      </c>
      <c r="AK22">
        <v>58163</v>
      </c>
      <c r="AL22">
        <v>1.2057321664976015</v>
      </c>
    </row>
    <row r="23" spans="2:38" x14ac:dyDescent="0.25">
      <c r="B23">
        <v>86352</v>
      </c>
      <c r="C23">
        <v>51232</v>
      </c>
      <c r="D23">
        <v>23176</v>
      </c>
      <c r="E23">
        <v>68114</v>
      </c>
      <c r="F23">
        <v>44820</v>
      </c>
      <c r="H23">
        <v>57287</v>
      </c>
      <c r="J23">
        <f t="shared" si="0"/>
        <v>54738.8</v>
      </c>
      <c r="K23">
        <f t="shared" si="1"/>
        <v>1.0465519887173267</v>
      </c>
      <c r="L23">
        <f t="shared" si="2"/>
        <v>86352</v>
      </c>
      <c r="M23">
        <f t="shared" si="3"/>
        <v>23176</v>
      </c>
      <c r="N23">
        <f t="shared" si="4"/>
        <v>54738.8</v>
      </c>
      <c r="O23">
        <f t="shared" si="5"/>
        <v>63176</v>
      </c>
      <c r="Q23">
        <v>-2614</v>
      </c>
      <c r="R23">
        <v>1157</v>
      </c>
      <c r="T23">
        <v>5194.4000000000015</v>
      </c>
      <c r="U23">
        <v>588.60000000000582</v>
      </c>
      <c r="W23">
        <v>8427.2000000000007</v>
      </c>
      <c r="X23">
        <v>600.59999999999991</v>
      </c>
      <c r="Z23">
        <v>54738.8</v>
      </c>
      <c r="AA23">
        <v>1.0465519887173267</v>
      </c>
      <c r="AI23">
        <v>54738.8</v>
      </c>
      <c r="AJ23">
        <v>1.0465519887173267</v>
      </c>
    </row>
    <row r="24" spans="2:38" x14ac:dyDescent="0.25">
      <c r="B24">
        <v>40079</v>
      </c>
      <c r="C24">
        <v>56697</v>
      </c>
      <c r="D24">
        <v>98952</v>
      </c>
      <c r="E24">
        <v>119122</v>
      </c>
      <c r="F24">
        <v>19355</v>
      </c>
      <c r="H24">
        <v>69293</v>
      </c>
      <c r="J24">
        <f t="shared" si="0"/>
        <v>66841</v>
      </c>
      <c r="K24">
        <f t="shared" si="1"/>
        <v>1.0366840711539325</v>
      </c>
      <c r="L24">
        <f t="shared" si="2"/>
        <v>119122</v>
      </c>
      <c r="M24">
        <f t="shared" si="3"/>
        <v>19355</v>
      </c>
      <c r="N24">
        <f t="shared" si="4"/>
        <v>66841</v>
      </c>
      <c r="O24">
        <f t="shared" si="5"/>
        <v>99767</v>
      </c>
      <c r="Q24">
        <v>-9550</v>
      </c>
      <c r="R24">
        <v>-26</v>
      </c>
      <c r="T24">
        <v>1552.5999999999985</v>
      </c>
      <c r="U24">
        <v>-240.80000000000291</v>
      </c>
      <c r="W24">
        <v>4385.4000000000005</v>
      </c>
      <c r="X24">
        <v>275.59999999999997</v>
      </c>
      <c r="AB24">
        <v>66841</v>
      </c>
      <c r="AC24">
        <v>1.0366840711539325</v>
      </c>
      <c r="AI24">
        <v>66841</v>
      </c>
      <c r="AJ24">
        <v>1.0366840711539325</v>
      </c>
    </row>
    <row r="25" spans="2:38" x14ac:dyDescent="0.25">
      <c r="B25">
        <v>34455</v>
      </c>
      <c r="C25">
        <v>83692</v>
      </c>
      <c r="D25">
        <v>78725</v>
      </c>
      <c r="E25">
        <v>50816</v>
      </c>
      <c r="F25">
        <v>9976</v>
      </c>
      <c r="H25">
        <v>65135</v>
      </c>
      <c r="J25">
        <f t="shared" si="0"/>
        <v>51532.800000000003</v>
      </c>
      <c r="K25">
        <f t="shared" si="1"/>
        <v>1.26395227893691</v>
      </c>
      <c r="L25">
        <f t="shared" si="2"/>
        <v>83692</v>
      </c>
      <c r="M25">
        <f t="shared" si="3"/>
        <v>9976</v>
      </c>
      <c r="N25">
        <f t="shared" si="4"/>
        <v>51532.800000000003</v>
      </c>
      <c r="O25">
        <f t="shared" si="5"/>
        <v>73716</v>
      </c>
      <c r="Q25">
        <v>-2023</v>
      </c>
      <c r="R25">
        <v>-1800</v>
      </c>
      <c r="T25">
        <v>20.400000000001455</v>
      </c>
      <c r="U25">
        <v>-281.19999999999709</v>
      </c>
      <c r="W25">
        <v>5119.2000000000007</v>
      </c>
      <c r="X25">
        <v>452</v>
      </c>
      <c r="Z25">
        <v>51532.800000000003</v>
      </c>
      <c r="AA25">
        <v>1.26395227893691</v>
      </c>
      <c r="AK25">
        <v>51532.800000000003</v>
      </c>
      <c r="AL25">
        <v>1.26395227893691</v>
      </c>
    </row>
    <row r="26" spans="2:38" x14ac:dyDescent="0.25">
      <c r="B26">
        <v>29145</v>
      </c>
      <c r="C26">
        <v>98704</v>
      </c>
      <c r="D26">
        <v>21083</v>
      </c>
      <c r="E26">
        <v>118084</v>
      </c>
      <c r="F26">
        <v>115939</v>
      </c>
      <c r="H26">
        <v>133652</v>
      </c>
      <c r="J26">
        <f t="shared" si="0"/>
        <v>76591</v>
      </c>
      <c r="K26">
        <f t="shared" si="1"/>
        <v>1.7450092047368491</v>
      </c>
      <c r="L26">
        <f t="shared" si="2"/>
        <v>118084</v>
      </c>
      <c r="M26">
        <f t="shared" si="3"/>
        <v>21083</v>
      </c>
      <c r="N26">
        <f t="shared" si="4"/>
        <v>76591</v>
      </c>
      <c r="O26">
        <f t="shared" si="5"/>
        <v>97001</v>
      </c>
      <c r="Q26">
        <v>-5830</v>
      </c>
      <c r="R26">
        <v>-155</v>
      </c>
      <c r="T26">
        <v>-6606.1999999999971</v>
      </c>
      <c r="U26">
        <v>-233.60000000000582</v>
      </c>
      <c r="W26">
        <v>6606.1999999999989</v>
      </c>
      <c r="X26">
        <v>834.8</v>
      </c>
      <c r="AF26">
        <v>76591</v>
      </c>
      <c r="AG26">
        <v>1.7450092047368491</v>
      </c>
      <c r="AK26">
        <v>76591</v>
      </c>
      <c r="AL26">
        <v>1.7450092047368491</v>
      </c>
    </row>
    <row r="27" spans="2:38" x14ac:dyDescent="0.25">
      <c r="B27">
        <v>54306</v>
      </c>
      <c r="C27">
        <v>12120</v>
      </c>
      <c r="D27">
        <v>34927</v>
      </c>
      <c r="E27">
        <v>65175</v>
      </c>
      <c r="F27">
        <v>14829</v>
      </c>
      <c r="H27">
        <v>94922</v>
      </c>
      <c r="J27">
        <f t="shared" si="0"/>
        <v>36271.4</v>
      </c>
      <c r="K27">
        <f t="shared" si="1"/>
        <v>2.6169930027514789</v>
      </c>
      <c r="L27">
        <f t="shared" si="2"/>
        <v>65175</v>
      </c>
      <c r="M27">
        <f t="shared" si="3"/>
        <v>12120</v>
      </c>
      <c r="N27">
        <f t="shared" si="4"/>
        <v>36271.4</v>
      </c>
      <c r="O27">
        <f t="shared" si="5"/>
        <v>53055</v>
      </c>
      <c r="Q27">
        <v>5501</v>
      </c>
      <c r="R27">
        <v>-1235</v>
      </c>
      <c r="T27">
        <v>-4490.7999999999956</v>
      </c>
      <c r="U27">
        <v>77.80000000000291</v>
      </c>
      <c r="W27">
        <v>9533.6</v>
      </c>
      <c r="X27">
        <v>235</v>
      </c>
      <c r="AD27">
        <v>36271.4</v>
      </c>
      <c r="AE27">
        <v>2.6169930027514789</v>
      </c>
      <c r="AK27">
        <v>36271.4</v>
      </c>
      <c r="AL27">
        <v>2.6169930027514789</v>
      </c>
    </row>
    <row r="28" spans="2:38" x14ac:dyDescent="0.25">
      <c r="B28">
        <v>29678</v>
      </c>
      <c r="C28">
        <v>65543</v>
      </c>
      <c r="D28">
        <v>107916</v>
      </c>
      <c r="E28">
        <v>46125</v>
      </c>
      <c r="F28">
        <v>27403</v>
      </c>
      <c r="H28">
        <v>62232</v>
      </c>
      <c r="J28">
        <f t="shared" si="0"/>
        <v>55333</v>
      </c>
      <c r="K28">
        <f t="shared" si="1"/>
        <v>1.124681473984783</v>
      </c>
      <c r="L28">
        <f t="shared" si="2"/>
        <v>107916</v>
      </c>
      <c r="M28">
        <f t="shared" si="3"/>
        <v>27403</v>
      </c>
      <c r="N28">
        <f t="shared" si="4"/>
        <v>55333</v>
      </c>
      <c r="O28">
        <f t="shared" si="5"/>
        <v>80513</v>
      </c>
      <c r="Q28">
        <v>1839</v>
      </c>
      <c r="R28">
        <v>1571</v>
      </c>
      <c r="T28">
        <v>-533.59999999999854</v>
      </c>
      <c r="U28">
        <v>357.80000000000291</v>
      </c>
      <c r="W28">
        <v>4635.2</v>
      </c>
      <c r="X28">
        <v>880.6</v>
      </c>
      <c r="Z28">
        <v>55333</v>
      </c>
      <c r="AA28">
        <v>1.124681473984783</v>
      </c>
      <c r="AK28">
        <v>55333</v>
      </c>
      <c r="AL28">
        <v>1.124681473984783</v>
      </c>
    </row>
    <row r="29" spans="2:38" x14ac:dyDescent="0.25">
      <c r="B29">
        <v>65363</v>
      </c>
      <c r="C29">
        <v>53212</v>
      </c>
      <c r="D29">
        <v>45743</v>
      </c>
      <c r="E29">
        <v>119097</v>
      </c>
      <c r="F29">
        <v>60764</v>
      </c>
      <c r="H29">
        <v>75773</v>
      </c>
      <c r="J29">
        <f t="shared" si="0"/>
        <v>68835.8</v>
      </c>
      <c r="K29">
        <f t="shared" si="1"/>
        <v>1.1007789551367166</v>
      </c>
      <c r="L29">
        <f t="shared" si="2"/>
        <v>119097</v>
      </c>
      <c r="M29">
        <f t="shared" si="3"/>
        <v>45743</v>
      </c>
      <c r="N29">
        <f t="shared" si="4"/>
        <v>68835.8</v>
      </c>
      <c r="O29">
        <f t="shared" si="5"/>
        <v>73354</v>
      </c>
      <c r="Q29">
        <v>-3193</v>
      </c>
      <c r="R29">
        <v>1392</v>
      </c>
      <c r="T29">
        <v>275.60000000000582</v>
      </c>
      <c r="U29">
        <v>182.80000000000291</v>
      </c>
      <c r="W29">
        <v>4505.6000000000004</v>
      </c>
      <c r="X29">
        <v>771.19999999999993</v>
      </c>
      <c r="AB29">
        <v>68835.8</v>
      </c>
      <c r="AC29">
        <v>1.1007789551367166</v>
      </c>
      <c r="AI29">
        <v>68835.8</v>
      </c>
      <c r="AJ29">
        <v>1.1007789551367166</v>
      </c>
    </row>
    <row r="30" spans="2:38" x14ac:dyDescent="0.25">
      <c r="B30">
        <v>6971</v>
      </c>
      <c r="C30">
        <v>25905</v>
      </c>
      <c r="D30">
        <v>60777</v>
      </c>
      <c r="E30">
        <v>72269</v>
      </c>
      <c r="F30">
        <v>29338</v>
      </c>
      <c r="H30">
        <v>80533</v>
      </c>
      <c r="J30">
        <f t="shared" si="0"/>
        <v>39052</v>
      </c>
      <c r="K30">
        <f t="shared" si="1"/>
        <v>2.0621991191232203</v>
      </c>
      <c r="L30">
        <f t="shared" si="2"/>
        <v>72269</v>
      </c>
      <c r="M30">
        <f t="shared" si="3"/>
        <v>6971</v>
      </c>
      <c r="N30">
        <f t="shared" si="4"/>
        <v>39052</v>
      </c>
      <c r="O30">
        <f t="shared" si="5"/>
        <v>65298</v>
      </c>
      <c r="Q30">
        <v>13129</v>
      </c>
      <c r="R30">
        <v>0</v>
      </c>
      <c r="T30">
        <v>4366</v>
      </c>
      <c r="U30">
        <v>-43.80000000000291</v>
      </c>
      <c r="W30">
        <v>4366</v>
      </c>
      <c r="X30">
        <v>212.20000000000002</v>
      </c>
      <c r="AD30">
        <v>39052</v>
      </c>
      <c r="AE30">
        <v>2.0621991191232203</v>
      </c>
      <c r="AK30">
        <v>39052</v>
      </c>
      <c r="AL30">
        <v>2.0621991191232203</v>
      </c>
    </row>
    <row r="31" spans="2:38" x14ac:dyDescent="0.25">
      <c r="B31">
        <v>21413</v>
      </c>
      <c r="C31">
        <v>63569</v>
      </c>
      <c r="D31">
        <v>35563</v>
      </c>
      <c r="E31">
        <v>76754</v>
      </c>
      <c r="F31">
        <v>4850</v>
      </c>
      <c r="H31">
        <v>80336</v>
      </c>
      <c r="J31">
        <f t="shared" si="0"/>
        <v>40429.800000000003</v>
      </c>
      <c r="K31">
        <f t="shared" si="1"/>
        <v>1.9870491568100757</v>
      </c>
      <c r="L31">
        <f t="shared" si="2"/>
        <v>76754</v>
      </c>
      <c r="M31">
        <f t="shared" si="3"/>
        <v>4850</v>
      </c>
      <c r="N31">
        <f t="shared" si="4"/>
        <v>40429.800000000003</v>
      </c>
      <c r="O31">
        <f t="shared" si="5"/>
        <v>71904</v>
      </c>
      <c r="Q31">
        <v>2231</v>
      </c>
      <c r="R31">
        <v>-501</v>
      </c>
      <c r="T31">
        <v>-3186</v>
      </c>
      <c r="U31">
        <v>-593.79999999999563</v>
      </c>
      <c r="W31">
        <v>3586</v>
      </c>
      <c r="X31">
        <v>1129.8</v>
      </c>
      <c r="AD31">
        <v>40429.800000000003</v>
      </c>
      <c r="AE31">
        <v>1.9870491568100757</v>
      </c>
      <c r="AK31">
        <v>40429.800000000003</v>
      </c>
      <c r="AL31">
        <v>1.9870491568100757</v>
      </c>
    </row>
    <row r="32" spans="2:38" x14ac:dyDescent="0.25">
      <c r="B32">
        <v>29012</v>
      </c>
      <c r="C32">
        <v>57603</v>
      </c>
      <c r="D32">
        <v>109953</v>
      </c>
      <c r="E32">
        <v>114603</v>
      </c>
      <c r="F32">
        <v>48901</v>
      </c>
      <c r="H32">
        <v>105372</v>
      </c>
      <c r="J32">
        <f t="shared" si="0"/>
        <v>72014.399999999994</v>
      </c>
      <c r="K32">
        <f t="shared" si="1"/>
        <v>1.4632073585282945</v>
      </c>
      <c r="L32">
        <f t="shared" si="2"/>
        <v>114603</v>
      </c>
      <c r="M32">
        <f t="shared" si="3"/>
        <v>29012</v>
      </c>
      <c r="N32">
        <f t="shared" si="4"/>
        <v>72014.399999999994</v>
      </c>
      <c r="O32">
        <f t="shared" si="5"/>
        <v>85591</v>
      </c>
      <c r="Q32">
        <v>-17136</v>
      </c>
      <c r="R32">
        <v>475</v>
      </c>
      <c r="T32">
        <v>-900</v>
      </c>
      <c r="U32">
        <v>-378.60000000000582</v>
      </c>
      <c r="W32">
        <v>5157.2000000000007</v>
      </c>
      <c r="X32">
        <v>633.79999999999995</v>
      </c>
      <c r="AF32">
        <v>72014.399999999994</v>
      </c>
      <c r="AG32">
        <v>1.4632073585282945</v>
      </c>
      <c r="AK32">
        <v>72014.399999999994</v>
      </c>
      <c r="AL32">
        <v>1.4632073585282945</v>
      </c>
    </row>
    <row r="33" spans="2:38" x14ac:dyDescent="0.25">
      <c r="B33">
        <v>28198</v>
      </c>
      <c r="C33">
        <v>71191</v>
      </c>
      <c r="D33">
        <v>118055</v>
      </c>
      <c r="E33">
        <v>17018</v>
      </c>
      <c r="F33">
        <v>4054</v>
      </c>
      <c r="H33">
        <v>74229</v>
      </c>
      <c r="J33">
        <f t="shared" si="0"/>
        <v>47703.199999999997</v>
      </c>
      <c r="K33">
        <f t="shared" si="1"/>
        <v>1.556059132301397</v>
      </c>
      <c r="L33">
        <f t="shared" si="2"/>
        <v>118055</v>
      </c>
      <c r="M33">
        <f t="shared" si="3"/>
        <v>4054</v>
      </c>
      <c r="N33">
        <f t="shared" si="4"/>
        <v>47703.199999999997</v>
      </c>
      <c r="O33">
        <f t="shared" si="5"/>
        <v>114001</v>
      </c>
      <c r="Q33">
        <v>-2031</v>
      </c>
      <c r="R33">
        <v>-1064</v>
      </c>
      <c r="T33">
        <v>717.19999999999709</v>
      </c>
      <c r="U33">
        <v>-176.80000000000291</v>
      </c>
      <c r="W33">
        <v>5814</v>
      </c>
      <c r="X33">
        <v>178.4</v>
      </c>
      <c r="AD33">
        <v>47703.199999999997</v>
      </c>
      <c r="AE33">
        <v>1.556059132301397</v>
      </c>
      <c r="AK33">
        <v>47703.199999999997</v>
      </c>
      <c r="AL33">
        <v>1.556059132301397</v>
      </c>
    </row>
    <row r="34" spans="2:38" x14ac:dyDescent="0.25">
      <c r="B34">
        <v>75673</v>
      </c>
      <c r="C34">
        <v>7504</v>
      </c>
      <c r="D34">
        <v>63378</v>
      </c>
      <c r="E34">
        <v>95699</v>
      </c>
      <c r="F34">
        <v>50388</v>
      </c>
      <c r="H34">
        <v>99213</v>
      </c>
      <c r="J34">
        <f t="shared" ref="J34:J65" si="6">AVERAGE(B34:F34)</f>
        <v>58528.4</v>
      </c>
      <c r="K34">
        <f t="shared" ref="K34:K65" si="7">H34/J34</f>
        <v>1.6951257850889483</v>
      </c>
      <c r="L34">
        <f t="shared" ref="L34:L65" si="8">MAX(B34:F34)</f>
        <v>95699</v>
      </c>
      <c r="M34">
        <f t="shared" ref="M34:M65" si="9">MIN(B34:F34)</f>
        <v>7504</v>
      </c>
      <c r="N34">
        <f t="shared" ref="N34:N65" si="10">AVERAGE(B34:F34)</f>
        <v>58528.4</v>
      </c>
      <c r="O34">
        <f t="shared" ref="O34:O65" si="11">L34-M34</f>
        <v>88195</v>
      </c>
      <c r="Q34">
        <v>-4353</v>
      </c>
      <c r="R34">
        <v>1804</v>
      </c>
      <c r="T34">
        <v>-905.19999999999709</v>
      </c>
      <c r="U34">
        <v>-75.19999999999709</v>
      </c>
      <c r="W34">
        <v>5171.2</v>
      </c>
      <c r="X34">
        <v>796.4</v>
      </c>
      <c r="AF34">
        <v>58528.4</v>
      </c>
      <c r="AG34">
        <v>1.6951257850889483</v>
      </c>
      <c r="AK34">
        <v>58528.4</v>
      </c>
      <c r="AL34">
        <v>1.6951257850889483</v>
      </c>
    </row>
    <row r="35" spans="2:38" x14ac:dyDescent="0.25">
      <c r="B35">
        <v>115395</v>
      </c>
      <c r="C35">
        <v>115733</v>
      </c>
      <c r="D35">
        <v>20700</v>
      </c>
      <c r="E35">
        <v>104630</v>
      </c>
      <c r="F35">
        <v>26330</v>
      </c>
      <c r="H35">
        <v>98896</v>
      </c>
      <c r="J35">
        <f t="shared" si="6"/>
        <v>76557.600000000006</v>
      </c>
      <c r="K35">
        <f t="shared" si="7"/>
        <v>1.2917855314168678</v>
      </c>
      <c r="L35">
        <f t="shared" si="8"/>
        <v>115733</v>
      </c>
      <c r="M35">
        <f t="shared" si="9"/>
        <v>20700</v>
      </c>
      <c r="N35">
        <f t="shared" si="10"/>
        <v>76557.600000000006</v>
      </c>
      <c r="O35">
        <f t="shared" si="11"/>
        <v>95033</v>
      </c>
      <c r="Q35">
        <v>10090</v>
      </c>
      <c r="R35">
        <v>0</v>
      </c>
      <c r="T35">
        <v>740.40000000000873</v>
      </c>
      <c r="U35">
        <v>310.80000000000291</v>
      </c>
      <c r="W35">
        <v>5346.4</v>
      </c>
      <c r="X35">
        <v>310.8</v>
      </c>
      <c r="AB35">
        <v>76557.600000000006</v>
      </c>
      <c r="AC35">
        <v>1.2917855314168678</v>
      </c>
      <c r="AK35">
        <v>76557.600000000006</v>
      </c>
      <c r="AL35">
        <v>1.2917855314168678</v>
      </c>
    </row>
    <row r="36" spans="2:38" x14ac:dyDescent="0.25">
      <c r="B36">
        <v>67029</v>
      </c>
      <c r="C36">
        <v>26078</v>
      </c>
      <c r="D36">
        <v>45045</v>
      </c>
      <c r="E36">
        <v>99231</v>
      </c>
      <c r="F36">
        <v>61418</v>
      </c>
      <c r="H36">
        <v>77191</v>
      </c>
      <c r="J36">
        <f t="shared" si="6"/>
        <v>59760.2</v>
      </c>
      <c r="K36">
        <f t="shared" si="7"/>
        <v>1.2916790773792592</v>
      </c>
      <c r="L36">
        <f t="shared" si="8"/>
        <v>99231</v>
      </c>
      <c r="M36">
        <f t="shared" si="9"/>
        <v>26078</v>
      </c>
      <c r="N36">
        <f t="shared" si="10"/>
        <v>59760.2</v>
      </c>
      <c r="O36">
        <f t="shared" si="11"/>
        <v>73153</v>
      </c>
      <c r="Q36">
        <v>-8048</v>
      </c>
      <c r="R36">
        <v>-555</v>
      </c>
      <c r="T36">
        <v>867.79999999999563</v>
      </c>
      <c r="U36">
        <v>274.19999999999709</v>
      </c>
      <c r="W36">
        <v>4890.5999999999995</v>
      </c>
      <c r="X36">
        <v>1277</v>
      </c>
      <c r="AB36">
        <v>59760.2</v>
      </c>
      <c r="AC36">
        <v>1.2916790773792592</v>
      </c>
      <c r="AI36">
        <v>59760.2</v>
      </c>
      <c r="AJ36">
        <v>1.2916790773792592</v>
      </c>
    </row>
    <row r="37" spans="2:38" x14ac:dyDescent="0.25">
      <c r="B37">
        <v>60549</v>
      </c>
      <c r="C37">
        <v>108985</v>
      </c>
      <c r="D37">
        <v>5556</v>
      </c>
      <c r="E37">
        <v>42765</v>
      </c>
      <c r="F37">
        <v>88152</v>
      </c>
      <c r="H37">
        <v>105870</v>
      </c>
      <c r="J37">
        <f t="shared" si="6"/>
        <v>61201.4</v>
      </c>
      <c r="K37">
        <f t="shared" si="7"/>
        <v>1.7298623887688844</v>
      </c>
      <c r="L37">
        <f t="shared" si="8"/>
        <v>108985</v>
      </c>
      <c r="M37">
        <f t="shared" si="9"/>
        <v>5556</v>
      </c>
      <c r="N37">
        <f t="shared" si="10"/>
        <v>61201.4</v>
      </c>
      <c r="O37">
        <f t="shared" si="11"/>
        <v>103429</v>
      </c>
      <c r="Q37">
        <v>-1386</v>
      </c>
      <c r="R37">
        <v>-66</v>
      </c>
      <c r="T37">
        <v>1718.5999999999985</v>
      </c>
      <c r="U37">
        <v>-304.40000000000146</v>
      </c>
      <c r="W37">
        <v>1734.2</v>
      </c>
      <c r="X37">
        <v>480.79999999999995</v>
      </c>
      <c r="AF37">
        <v>61201.4</v>
      </c>
      <c r="AG37">
        <v>1.7298623887688844</v>
      </c>
      <c r="AK37">
        <v>61201.4</v>
      </c>
      <c r="AL37">
        <v>1.7298623887688844</v>
      </c>
    </row>
    <row r="38" spans="2:38" x14ac:dyDescent="0.25">
      <c r="B38">
        <v>109427</v>
      </c>
      <c r="C38">
        <v>93164</v>
      </c>
      <c r="D38">
        <v>21704</v>
      </c>
      <c r="E38">
        <v>35258</v>
      </c>
      <c r="F38">
        <v>53213</v>
      </c>
      <c r="H38">
        <v>87516</v>
      </c>
      <c r="J38">
        <f t="shared" si="6"/>
        <v>62553.2</v>
      </c>
      <c r="K38">
        <f t="shared" si="7"/>
        <v>1.3990651157734537</v>
      </c>
      <c r="L38">
        <f t="shared" si="8"/>
        <v>109427</v>
      </c>
      <c r="M38">
        <f t="shared" si="9"/>
        <v>21704</v>
      </c>
      <c r="N38">
        <f t="shared" si="10"/>
        <v>62553.2</v>
      </c>
      <c r="O38">
        <f t="shared" si="11"/>
        <v>87723</v>
      </c>
      <c r="Q38">
        <v>4122</v>
      </c>
      <c r="R38">
        <v>-1</v>
      </c>
      <c r="T38">
        <v>413.59999999999854</v>
      </c>
      <c r="U38">
        <v>243.59999999999854</v>
      </c>
      <c r="W38">
        <v>5099.6000000000004</v>
      </c>
      <c r="X38">
        <v>763.59999999999991</v>
      </c>
      <c r="AB38">
        <v>62553.2</v>
      </c>
      <c r="AC38">
        <v>1.3990651157734537</v>
      </c>
      <c r="AK38">
        <v>62553.2</v>
      </c>
      <c r="AL38">
        <v>1.3990651157734537</v>
      </c>
    </row>
    <row r="39" spans="2:38" x14ac:dyDescent="0.25">
      <c r="B39">
        <v>120532</v>
      </c>
      <c r="C39">
        <v>57818</v>
      </c>
      <c r="D39">
        <v>70419</v>
      </c>
      <c r="E39">
        <v>105100</v>
      </c>
      <c r="F39">
        <v>37725</v>
      </c>
      <c r="H39">
        <v>135657</v>
      </c>
      <c r="J39">
        <f t="shared" si="6"/>
        <v>78318.8</v>
      </c>
      <c r="K39">
        <f t="shared" si="7"/>
        <v>1.7321128515758668</v>
      </c>
      <c r="L39">
        <f t="shared" si="8"/>
        <v>120532</v>
      </c>
      <c r="M39">
        <f t="shared" si="9"/>
        <v>37725</v>
      </c>
      <c r="N39">
        <f t="shared" si="10"/>
        <v>78318.8</v>
      </c>
      <c r="O39">
        <f t="shared" si="11"/>
        <v>82807</v>
      </c>
      <c r="Q39">
        <v>6015</v>
      </c>
      <c r="R39">
        <v>-2063</v>
      </c>
      <c r="T39">
        <v>1271.6000000000058</v>
      </c>
      <c r="U39">
        <v>-9.5999999999912689</v>
      </c>
      <c r="W39">
        <v>6694.8</v>
      </c>
      <c r="X39">
        <v>170.8</v>
      </c>
      <c r="AF39">
        <v>78318.8</v>
      </c>
      <c r="AG39">
        <v>1.7321128515758668</v>
      </c>
      <c r="AK39">
        <v>78318.8</v>
      </c>
      <c r="AL39">
        <v>1.7321128515758668</v>
      </c>
    </row>
    <row r="40" spans="2:38" x14ac:dyDescent="0.25">
      <c r="B40">
        <v>3587</v>
      </c>
      <c r="C40">
        <v>108257</v>
      </c>
      <c r="D40">
        <v>95831</v>
      </c>
      <c r="E40">
        <v>71683</v>
      </c>
      <c r="F40">
        <v>3977</v>
      </c>
      <c r="H40">
        <v>64711</v>
      </c>
      <c r="J40">
        <f t="shared" si="6"/>
        <v>56667</v>
      </c>
      <c r="K40">
        <f t="shared" si="7"/>
        <v>1.1419521061640814</v>
      </c>
      <c r="L40">
        <f t="shared" si="8"/>
        <v>108257</v>
      </c>
      <c r="M40">
        <f t="shared" si="9"/>
        <v>3587</v>
      </c>
      <c r="N40">
        <f t="shared" si="10"/>
        <v>56667</v>
      </c>
      <c r="O40">
        <f t="shared" si="11"/>
        <v>104670</v>
      </c>
      <c r="Q40">
        <v>-5768</v>
      </c>
      <c r="R40">
        <v>-273</v>
      </c>
      <c r="T40">
        <v>948</v>
      </c>
      <c r="U40">
        <v>-57.599999999998545</v>
      </c>
      <c r="W40">
        <v>7066.8</v>
      </c>
      <c r="X40">
        <v>57.599999999999994</v>
      </c>
      <c r="Z40">
        <v>56667</v>
      </c>
      <c r="AA40">
        <v>1.1419521061640814</v>
      </c>
      <c r="AI40">
        <v>56667</v>
      </c>
      <c r="AJ40">
        <v>1.1419521061640814</v>
      </c>
    </row>
    <row r="41" spans="2:38" x14ac:dyDescent="0.25">
      <c r="B41">
        <v>70096</v>
      </c>
      <c r="C41">
        <v>63408</v>
      </c>
      <c r="D41">
        <v>95941</v>
      </c>
      <c r="E41">
        <v>111069</v>
      </c>
      <c r="F41">
        <v>4315</v>
      </c>
      <c r="H41">
        <v>121228</v>
      </c>
      <c r="J41">
        <f t="shared" si="6"/>
        <v>68965.8</v>
      </c>
      <c r="K41">
        <f t="shared" si="7"/>
        <v>1.7577987930249486</v>
      </c>
      <c r="L41">
        <f t="shared" si="8"/>
        <v>111069</v>
      </c>
      <c r="M41">
        <f t="shared" si="9"/>
        <v>4315</v>
      </c>
      <c r="N41">
        <f t="shared" si="10"/>
        <v>68965.8</v>
      </c>
      <c r="O41">
        <f t="shared" si="11"/>
        <v>106754</v>
      </c>
      <c r="Q41">
        <v>-1772</v>
      </c>
      <c r="R41">
        <v>2365</v>
      </c>
      <c r="T41">
        <v>1315.8000000000029</v>
      </c>
      <c r="U41">
        <v>-120.80000000000291</v>
      </c>
      <c r="W41">
        <v>3043.3999999999996</v>
      </c>
      <c r="X41">
        <v>336.80000000000007</v>
      </c>
      <c r="AF41">
        <v>68965.8</v>
      </c>
      <c r="AG41">
        <v>1.7577987930249486</v>
      </c>
      <c r="AK41">
        <v>68965.8</v>
      </c>
      <c r="AL41">
        <v>1.7577987930249486</v>
      </c>
    </row>
    <row r="42" spans="2:38" x14ac:dyDescent="0.25">
      <c r="B42">
        <v>115695</v>
      </c>
      <c r="C42">
        <v>5428</v>
      </c>
      <c r="D42">
        <v>30161</v>
      </c>
      <c r="E42">
        <v>99026</v>
      </c>
      <c r="F42">
        <v>106429</v>
      </c>
      <c r="H42">
        <v>119459</v>
      </c>
      <c r="J42">
        <f t="shared" si="6"/>
        <v>71347.8</v>
      </c>
      <c r="K42">
        <f t="shared" si="7"/>
        <v>1.674319320287381</v>
      </c>
      <c r="L42">
        <f t="shared" si="8"/>
        <v>115695</v>
      </c>
      <c r="M42">
        <f t="shared" si="9"/>
        <v>5428</v>
      </c>
      <c r="N42">
        <f t="shared" si="10"/>
        <v>71347.8</v>
      </c>
      <c r="O42">
        <f t="shared" si="11"/>
        <v>110267</v>
      </c>
      <c r="Q42">
        <v>-97</v>
      </c>
      <c r="R42">
        <v>150</v>
      </c>
      <c r="T42">
        <v>2689.1999999999971</v>
      </c>
      <c r="U42">
        <v>-88</v>
      </c>
      <c r="W42">
        <v>6276.4</v>
      </c>
      <c r="X42">
        <v>169.6</v>
      </c>
      <c r="AF42">
        <v>71347.8</v>
      </c>
      <c r="AG42">
        <v>1.674319320287381</v>
      </c>
      <c r="AK42">
        <v>71347.8</v>
      </c>
      <c r="AL42">
        <v>1.674319320287381</v>
      </c>
    </row>
    <row r="43" spans="2:38" x14ac:dyDescent="0.25">
      <c r="B43">
        <v>115569</v>
      </c>
      <c r="C43">
        <v>91789</v>
      </c>
      <c r="D43">
        <v>41756</v>
      </c>
      <c r="E43">
        <v>118939</v>
      </c>
      <c r="F43">
        <v>80018</v>
      </c>
      <c r="H43">
        <v>120620</v>
      </c>
      <c r="J43">
        <f t="shared" si="6"/>
        <v>89614.2</v>
      </c>
      <c r="K43">
        <f t="shared" si="7"/>
        <v>1.3459920414398612</v>
      </c>
      <c r="L43">
        <f t="shared" si="8"/>
        <v>118939</v>
      </c>
      <c r="M43">
        <f t="shared" si="9"/>
        <v>41756</v>
      </c>
      <c r="N43">
        <f t="shared" si="10"/>
        <v>89614.2</v>
      </c>
      <c r="O43">
        <f t="shared" si="11"/>
        <v>77183</v>
      </c>
      <c r="Q43">
        <v>2417</v>
      </c>
      <c r="R43">
        <v>67</v>
      </c>
      <c r="T43">
        <v>439.19999999999709</v>
      </c>
      <c r="U43">
        <v>528.80000000000291</v>
      </c>
      <c r="W43">
        <v>3270</v>
      </c>
      <c r="X43">
        <v>612.4</v>
      </c>
      <c r="AB43">
        <v>89614.2</v>
      </c>
      <c r="AC43">
        <v>1.3459920414398612</v>
      </c>
      <c r="AK43">
        <v>89614.2</v>
      </c>
      <c r="AL43">
        <v>1.3459920414398612</v>
      </c>
    </row>
    <row r="44" spans="2:38" x14ac:dyDescent="0.25">
      <c r="B44">
        <v>86556</v>
      </c>
      <c r="C44">
        <v>38438</v>
      </c>
      <c r="D44">
        <v>49003</v>
      </c>
      <c r="E44">
        <v>108645</v>
      </c>
      <c r="F44">
        <v>10629</v>
      </c>
      <c r="H44">
        <v>102625</v>
      </c>
      <c r="J44">
        <f t="shared" si="6"/>
        <v>58654.2</v>
      </c>
      <c r="K44">
        <f t="shared" si="7"/>
        <v>1.749661575812133</v>
      </c>
      <c r="L44">
        <f t="shared" si="8"/>
        <v>108645</v>
      </c>
      <c r="M44">
        <f t="shared" si="9"/>
        <v>10629</v>
      </c>
      <c r="N44">
        <f t="shared" si="10"/>
        <v>58654.2</v>
      </c>
      <c r="O44">
        <f t="shared" si="11"/>
        <v>98016</v>
      </c>
      <c r="Q44">
        <v>5086</v>
      </c>
      <c r="R44">
        <v>-804</v>
      </c>
      <c r="T44">
        <v>-853.20000000000437</v>
      </c>
      <c r="U44">
        <v>-59.200000000004366</v>
      </c>
      <c r="W44">
        <v>2753.6</v>
      </c>
      <c r="X44">
        <v>572</v>
      </c>
      <c r="AF44">
        <v>58654.2</v>
      </c>
      <c r="AG44">
        <v>1.749661575812133</v>
      </c>
      <c r="AK44">
        <v>58654.2</v>
      </c>
      <c r="AL44">
        <v>1.749661575812133</v>
      </c>
    </row>
    <row r="45" spans="2:38" x14ac:dyDescent="0.25">
      <c r="B45">
        <v>117459</v>
      </c>
      <c r="C45">
        <v>37158</v>
      </c>
      <c r="D45">
        <v>93791</v>
      </c>
      <c r="E45">
        <v>31425</v>
      </c>
      <c r="F45">
        <v>82372</v>
      </c>
      <c r="H45">
        <v>107445</v>
      </c>
      <c r="J45">
        <f t="shared" si="6"/>
        <v>72441</v>
      </c>
      <c r="K45">
        <f t="shared" si="7"/>
        <v>1.4832070236468298</v>
      </c>
      <c r="L45">
        <f t="shared" si="8"/>
        <v>117459</v>
      </c>
      <c r="M45">
        <f t="shared" si="9"/>
        <v>31425</v>
      </c>
      <c r="N45">
        <f t="shared" si="10"/>
        <v>72441</v>
      </c>
      <c r="O45">
        <f t="shared" si="11"/>
        <v>86034</v>
      </c>
      <c r="Q45">
        <v>8061</v>
      </c>
      <c r="R45">
        <v>-626</v>
      </c>
      <c r="T45">
        <v>4102.1999999999971</v>
      </c>
      <c r="U45">
        <v>522.19999999999709</v>
      </c>
      <c r="W45">
        <v>4166.6000000000004</v>
      </c>
      <c r="X45">
        <v>750.99999999999989</v>
      </c>
      <c r="AB45">
        <v>72441</v>
      </c>
      <c r="AC45">
        <v>1.4832070236468298</v>
      </c>
      <c r="AK45">
        <v>72441</v>
      </c>
      <c r="AL45">
        <v>1.4832070236468298</v>
      </c>
    </row>
    <row r="46" spans="2:38" x14ac:dyDescent="0.25">
      <c r="B46">
        <v>23632</v>
      </c>
      <c r="C46">
        <v>36764</v>
      </c>
      <c r="D46">
        <v>42269</v>
      </c>
      <c r="E46">
        <v>38482</v>
      </c>
      <c r="F46">
        <v>118278</v>
      </c>
      <c r="H46">
        <v>67642</v>
      </c>
      <c r="J46">
        <f t="shared" si="6"/>
        <v>51885</v>
      </c>
      <c r="K46">
        <f t="shared" si="7"/>
        <v>1.303690854774983</v>
      </c>
      <c r="L46">
        <f t="shared" si="8"/>
        <v>118278</v>
      </c>
      <c r="M46">
        <f t="shared" si="9"/>
        <v>23632</v>
      </c>
      <c r="N46">
        <f t="shared" si="10"/>
        <v>51885</v>
      </c>
      <c r="O46">
        <f t="shared" si="11"/>
        <v>94646</v>
      </c>
      <c r="Q46">
        <v>2575</v>
      </c>
      <c r="R46">
        <v>-259</v>
      </c>
      <c r="T46">
        <v>-537.59999999999854</v>
      </c>
      <c r="U46">
        <v>-20</v>
      </c>
      <c r="W46">
        <v>4167.5999999999995</v>
      </c>
      <c r="X46">
        <v>25.200000000000003</v>
      </c>
      <c r="Z46">
        <v>51885</v>
      </c>
      <c r="AA46">
        <v>1.303690854774983</v>
      </c>
      <c r="AI46">
        <v>51885</v>
      </c>
      <c r="AJ46">
        <v>1.303690854774983</v>
      </c>
    </row>
    <row r="47" spans="2:38" x14ac:dyDescent="0.25">
      <c r="B47">
        <v>29914</v>
      </c>
      <c r="C47">
        <v>20848</v>
      </c>
      <c r="D47">
        <v>60538</v>
      </c>
      <c r="E47">
        <v>81198</v>
      </c>
      <c r="F47">
        <v>17471</v>
      </c>
      <c r="H47">
        <v>48404</v>
      </c>
      <c r="J47">
        <f t="shared" si="6"/>
        <v>41993.8</v>
      </c>
      <c r="K47">
        <f t="shared" si="7"/>
        <v>1.1526463430315903</v>
      </c>
      <c r="L47">
        <f t="shared" si="8"/>
        <v>81198</v>
      </c>
      <c r="M47">
        <f t="shared" si="9"/>
        <v>17471</v>
      </c>
      <c r="N47">
        <f t="shared" si="10"/>
        <v>41993.8</v>
      </c>
      <c r="O47">
        <f t="shared" si="11"/>
        <v>63727</v>
      </c>
      <c r="Q47">
        <v>-3871</v>
      </c>
      <c r="R47">
        <v>1207</v>
      </c>
      <c r="T47">
        <v>272.20000000000437</v>
      </c>
      <c r="U47">
        <v>-238.59999999999854</v>
      </c>
      <c r="W47">
        <v>2024.2000000000003</v>
      </c>
      <c r="X47">
        <v>240.6</v>
      </c>
      <c r="Z47">
        <v>41993.8</v>
      </c>
      <c r="AA47">
        <v>1.1526463430315903</v>
      </c>
      <c r="AK47">
        <v>41993.8</v>
      </c>
      <c r="AL47">
        <v>1.1526463430315903</v>
      </c>
    </row>
    <row r="48" spans="2:38" x14ac:dyDescent="0.25">
      <c r="B48">
        <v>86058</v>
      </c>
      <c r="C48">
        <v>53271</v>
      </c>
      <c r="D48">
        <v>35448</v>
      </c>
      <c r="E48">
        <v>3849</v>
      </c>
      <c r="F48">
        <v>95822</v>
      </c>
      <c r="H48">
        <v>57729</v>
      </c>
      <c r="J48">
        <f t="shared" si="6"/>
        <v>54889.599999999999</v>
      </c>
      <c r="K48">
        <f t="shared" si="7"/>
        <v>1.0517292893371422</v>
      </c>
      <c r="L48">
        <f t="shared" si="8"/>
        <v>95822</v>
      </c>
      <c r="M48">
        <f t="shared" si="9"/>
        <v>3849</v>
      </c>
      <c r="N48">
        <f t="shared" si="10"/>
        <v>54889.599999999999</v>
      </c>
      <c r="O48">
        <f t="shared" si="11"/>
        <v>91973</v>
      </c>
      <c r="Q48">
        <v>-4017</v>
      </c>
      <c r="R48">
        <v>376</v>
      </c>
      <c r="T48">
        <v>-3806</v>
      </c>
      <c r="U48">
        <v>-166.59999999999854</v>
      </c>
      <c r="W48">
        <v>5560.4</v>
      </c>
      <c r="X48">
        <v>331</v>
      </c>
      <c r="AB48">
        <v>54889.599999999999</v>
      </c>
      <c r="AC48">
        <v>1.0517292893371422</v>
      </c>
      <c r="AI48">
        <v>54889.599999999999</v>
      </c>
      <c r="AJ48">
        <v>1.0517292893371422</v>
      </c>
    </row>
    <row r="49" spans="2:38" x14ac:dyDescent="0.25">
      <c r="B49">
        <v>25824</v>
      </c>
      <c r="C49">
        <v>31926</v>
      </c>
      <c r="D49">
        <v>104809</v>
      </c>
      <c r="E49">
        <v>39551</v>
      </c>
      <c r="F49">
        <v>62492</v>
      </c>
      <c r="H49">
        <v>112254</v>
      </c>
      <c r="J49">
        <f t="shared" si="6"/>
        <v>52920.4</v>
      </c>
      <c r="K49">
        <f t="shared" si="7"/>
        <v>2.1211857809086854</v>
      </c>
      <c r="L49">
        <f t="shared" si="8"/>
        <v>104809</v>
      </c>
      <c r="M49">
        <f t="shared" si="9"/>
        <v>25824</v>
      </c>
      <c r="N49">
        <f t="shared" si="10"/>
        <v>52920.4</v>
      </c>
      <c r="O49">
        <f t="shared" si="11"/>
        <v>78985</v>
      </c>
      <c r="Q49">
        <v>4629</v>
      </c>
      <c r="R49">
        <v>299</v>
      </c>
      <c r="T49">
        <v>-879.79999999999563</v>
      </c>
      <c r="U49">
        <v>-7.1999999999970896</v>
      </c>
      <c r="W49">
        <v>6493.8</v>
      </c>
      <c r="X49">
        <v>231.6</v>
      </c>
      <c r="AD49">
        <v>52920.4</v>
      </c>
      <c r="AE49">
        <v>2.1211857809086854</v>
      </c>
      <c r="AK49">
        <v>52920.4</v>
      </c>
      <c r="AL49">
        <v>2.1211857809086854</v>
      </c>
    </row>
    <row r="50" spans="2:38" x14ac:dyDescent="0.25">
      <c r="B50">
        <v>70767</v>
      </c>
      <c r="C50">
        <v>32884</v>
      </c>
      <c r="D50">
        <v>99159</v>
      </c>
      <c r="E50">
        <v>16482</v>
      </c>
      <c r="F50">
        <v>55829</v>
      </c>
      <c r="H50">
        <v>82691</v>
      </c>
      <c r="J50">
        <f t="shared" si="6"/>
        <v>55024.2</v>
      </c>
      <c r="K50">
        <f t="shared" si="7"/>
        <v>1.5028114902170318</v>
      </c>
      <c r="L50">
        <f t="shared" si="8"/>
        <v>99159</v>
      </c>
      <c r="M50">
        <f t="shared" si="9"/>
        <v>16482</v>
      </c>
      <c r="N50">
        <f t="shared" si="10"/>
        <v>55024.2</v>
      </c>
      <c r="O50">
        <f t="shared" si="11"/>
        <v>82677</v>
      </c>
      <c r="Q50">
        <v>8768</v>
      </c>
      <c r="R50">
        <v>2102</v>
      </c>
      <c r="T50">
        <v>-2638.2000000000044</v>
      </c>
      <c r="U50">
        <v>-147.20000000000437</v>
      </c>
      <c r="W50">
        <v>4065</v>
      </c>
      <c r="X50">
        <v>507.2</v>
      </c>
      <c r="Z50">
        <v>55024.2</v>
      </c>
      <c r="AA50">
        <v>1.5028114902170318</v>
      </c>
      <c r="AK50">
        <v>55024.2</v>
      </c>
      <c r="AL50">
        <v>1.5028114902170318</v>
      </c>
    </row>
    <row r="51" spans="2:38" x14ac:dyDescent="0.25">
      <c r="B51">
        <v>23747</v>
      </c>
      <c r="C51">
        <v>22983</v>
      </c>
      <c r="D51">
        <v>10706</v>
      </c>
      <c r="E51">
        <v>10965</v>
      </c>
      <c r="F51">
        <v>17686</v>
      </c>
      <c r="H51">
        <v>38095</v>
      </c>
      <c r="J51">
        <f t="shared" si="6"/>
        <v>17217.400000000001</v>
      </c>
      <c r="K51">
        <f t="shared" si="7"/>
        <v>2.2125872663700674</v>
      </c>
      <c r="L51">
        <f t="shared" si="8"/>
        <v>23747</v>
      </c>
      <c r="M51">
        <f t="shared" si="9"/>
        <v>10706</v>
      </c>
      <c r="N51">
        <f t="shared" si="10"/>
        <v>17217.400000000001</v>
      </c>
      <c r="O51">
        <f t="shared" si="11"/>
        <v>13041</v>
      </c>
      <c r="Q51">
        <v>-3602</v>
      </c>
      <c r="R51">
        <v>675</v>
      </c>
      <c r="T51">
        <v>2580.4000000000015</v>
      </c>
      <c r="U51">
        <v>324.60000000000218</v>
      </c>
      <c r="W51">
        <v>3513.2</v>
      </c>
      <c r="X51">
        <v>508.6</v>
      </c>
      <c r="AD51">
        <v>17217.400000000001</v>
      </c>
      <c r="AE51">
        <v>2.2125872663700674</v>
      </c>
      <c r="AK51">
        <v>17217.400000000001</v>
      </c>
      <c r="AL51">
        <v>2.2125872663700674</v>
      </c>
    </row>
    <row r="52" spans="2:38" x14ac:dyDescent="0.25">
      <c r="B52">
        <v>28457</v>
      </c>
      <c r="C52">
        <v>98573</v>
      </c>
      <c r="D52">
        <v>13932</v>
      </c>
      <c r="E52">
        <v>59075</v>
      </c>
      <c r="F52">
        <v>24320</v>
      </c>
      <c r="H52">
        <v>76740</v>
      </c>
      <c r="J52">
        <f t="shared" si="6"/>
        <v>44871.4</v>
      </c>
      <c r="K52">
        <f t="shared" si="7"/>
        <v>1.7102207642284395</v>
      </c>
      <c r="L52">
        <f t="shared" si="8"/>
        <v>98573</v>
      </c>
      <c r="M52">
        <f t="shared" si="9"/>
        <v>13932</v>
      </c>
      <c r="N52">
        <f t="shared" si="10"/>
        <v>44871.4</v>
      </c>
      <c r="O52">
        <f t="shared" si="11"/>
        <v>84641</v>
      </c>
      <c r="Q52">
        <v>19422</v>
      </c>
      <c r="R52">
        <v>-9</v>
      </c>
      <c r="T52">
        <v>5117.8000000000029</v>
      </c>
      <c r="U52">
        <v>422.80000000000291</v>
      </c>
      <c r="W52">
        <v>5117.8</v>
      </c>
      <c r="X52">
        <v>655.20000000000005</v>
      </c>
      <c r="Z52">
        <v>44871.4</v>
      </c>
      <c r="AA52">
        <v>1.7102207642284395</v>
      </c>
      <c r="AK52">
        <v>44871.4</v>
      </c>
      <c r="AL52">
        <v>1.7102207642284395</v>
      </c>
    </row>
    <row r="53" spans="2:38" x14ac:dyDescent="0.25">
      <c r="B53">
        <v>38563</v>
      </c>
      <c r="C53">
        <v>4313</v>
      </c>
      <c r="D53">
        <v>24015</v>
      </c>
      <c r="E53">
        <v>93923</v>
      </c>
      <c r="F53">
        <v>27940</v>
      </c>
      <c r="H53">
        <v>38975</v>
      </c>
      <c r="J53">
        <f t="shared" si="6"/>
        <v>37750.800000000003</v>
      </c>
      <c r="K53">
        <f t="shared" si="7"/>
        <v>1.0324284518473781</v>
      </c>
      <c r="L53">
        <f t="shared" si="8"/>
        <v>93923</v>
      </c>
      <c r="M53">
        <f t="shared" si="9"/>
        <v>4313</v>
      </c>
      <c r="N53">
        <f t="shared" si="10"/>
        <v>37750.800000000003</v>
      </c>
      <c r="O53">
        <f t="shared" si="11"/>
        <v>89610</v>
      </c>
      <c r="Q53">
        <v>-10840</v>
      </c>
      <c r="R53">
        <v>-9</v>
      </c>
      <c r="T53">
        <v>1490.4000000000015</v>
      </c>
      <c r="U53">
        <v>247</v>
      </c>
      <c r="W53">
        <v>2929.2000000000003</v>
      </c>
      <c r="X53">
        <v>318.2</v>
      </c>
      <c r="Z53">
        <v>37750.800000000003</v>
      </c>
      <c r="AA53">
        <v>1.0324284518473781</v>
      </c>
      <c r="AI53">
        <v>37750.800000000003</v>
      </c>
      <c r="AJ53">
        <v>1.0324284518473781</v>
      </c>
    </row>
    <row r="54" spans="2:38" x14ac:dyDescent="0.25">
      <c r="B54">
        <v>116899</v>
      </c>
      <c r="C54">
        <v>115098</v>
      </c>
      <c r="D54">
        <v>51778</v>
      </c>
      <c r="E54">
        <v>117200</v>
      </c>
      <c r="F54">
        <v>58087</v>
      </c>
      <c r="H54">
        <v>110415</v>
      </c>
      <c r="J54">
        <f t="shared" si="6"/>
        <v>91812.4</v>
      </c>
      <c r="K54">
        <f t="shared" si="7"/>
        <v>1.2026153330051279</v>
      </c>
      <c r="L54">
        <f t="shared" si="8"/>
        <v>117200</v>
      </c>
      <c r="M54">
        <f t="shared" si="9"/>
        <v>51778</v>
      </c>
      <c r="N54">
        <f t="shared" si="10"/>
        <v>91812.4</v>
      </c>
      <c r="O54">
        <f t="shared" si="11"/>
        <v>65422</v>
      </c>
      <c r="Q54">
        <v>1929</v>
      </c>
      <c r="R54">
        <v>-23</v>
      </c>
      <c r="T54">
        <v>1604.1999999999971</v>
      </c>
      <c r="U54">
        <v>36.19999999999709</v>
      </c>
      <c r="W54">
        <v>5872.6</v>
      </c>
      <c r="X54">
        <v>78.2</v>
      </c>
      <c r="AB54">
        <v>91812.4</v>
      </c>
      <c r="AC54">
        <v>1.2026153330051279</v>
      </c>
      <c r="AI54">
        <v>91812.4</v>
      </c>
      <c r="AJ54">
        <v>1.2026153330051279</v>
      </c>
    </row>
    <row r="55" spans="2:38" x14ac:dyDescent="0.25">
      <c r="B55">
        <v>88984</v>
      </c>
      <c r="C55">
        <v>30223</v>
      </c>
      <c r="D55">
        <v>9232</v>
      </c>
      <c r="E55">
        <v>117316</v>
      </c>
      <c r="F55">
        <v>20378</v>
      </c>
      <c r="H55">
        <v>58160</v>
      </c>
      <c r="J55">
        <f t="shared" si="6"/>
        <v>53226.6</v>
      </c>
      <c r="K55">
        <f t="shared" si="7"/>
        <v>1.0926867393370985</v>
      </c>
      <c r="L55">
        <f t="shared" si="8"/>
        <v>117316</v>
      </c>
      <c r="M55">
        <f t="shared" si="9"/>
        <v>9232</v>
      </c>
      <c r="N55">
        <f t="shared" si="10"/>
        <v>53226.6</v>
      </c>
      <c r="O55">
        <f t="shared" si="11"/>
        <v>108084</v>
      </c>
      <c r="Q55">
        <v>-9982</v>
      </c>
      <c r="R55">
        <v>1375</v>
      </c>
      <c r="T55">
        <v>3264</v>
      </c>
      <c r="U55">
        <v>-1118.5999999999985</v>
      </c>
      <c r="W55">
        <v>5488.4000000000005</v>
      </c>
      <c r="X55">
        <v>1118.5999999999999</v>
      </c>
      <c r="Z55">
        <v>53226.6</v>
      </c>
      <c r="AA55">
        <v>1.0926867393370985</v>
      </c>
      <c r="AI55">
        <v>53226.6</v>
      </c>
      <c r="AJ55">
        <v>1.0926867393370985</v>
      </c>
    </row>
    <row r="56" spans="2:38" x14ac:dyDescent="0.25">
      <c r="B56">
        <v>2598</v>
      </c>
      <c r="C56">
        <v>96309</v>
      </c>
      <c r="D56">
        <v>40534</v>
      </c>
      <c r="E56">
        <v>113684</v>
      </c>
      <c r="F56">
        <v>7956</v>
      </c>
      <c r="H56">
        <v>66450</v>
      </c>
      <c r="J56">
        <f t="shared" si="6"/>
        <v>52216.2</v>
      </c>
      <c r="K56">
        <f t="shared" si="7"/>
        <v>1.2725935629172556</v>
      </c>
      <c r="L56">
        <f t="shared" si="8"/>
        <v>113684</v>
      </c>
      <c r="M56">
        <f t="shared" si="9"/>
        <v>2598</v>
      </c>
      <c r="N56">
        <f t="shared" si="10"/>
        <v>52216.2</v>
      </c>
      <c r="O56">
        <f t="shared" si="11"/>
        <v>111086</v>
      </c>
      <c r="Q56">
        <v>4581</v>
      </c>
      <c r="R56">
        <v>-1646</v>
      </c>
      <c r="T56">
        <v>-3256.8000000000029</v>
      </c>
      <c r="U56">
        <v>-100</v>
      </c>
      <c r="W56">
        <v>4808.8</v>
      </c>
      <c r="X56">
        <v>127.2</v>
      </c>
      <c r="Z56">
        <v>52216.2</v>
      </c>
      <c r="AA56">
        <v>1.2725935629172556</v>
      </c>
      <c r="AK56">
        <v>52216.2</v>
      </c>
      <c r="AL56">
        <v>1.2725935629172556</v>
      </c>
    </row>
    <row r="57" spans="2:38" x14ac:dyDescent="0.25">
      <c r="B57">
        <v>112913</v>
      </c>
      <c r="C57">
        <v>15457</v>
      </c>
      <c r="D57">
        <v>115207</v>
      </c>
      <c r="E57">
        <v>49564</v>
      </c>
      <c r="F57">
        <v>29827</v>
      </c>
      <c r="H57">
        <v>93932</v>
      </c>
      <c r="J57">
        <f t="shared" si="6"/>
        <v>64593.599999999999</v>
      </c>
      <c r="K57">
        <f t="shared" si="7"/>
        <v>1.4541997968839018</v>
      </c>
      <c r="L57">
        <f t="shared" si="8"/>
        <v>115207</v>
      </c>
      <c r="M57">
        <f t="shared" si="9"/>
        <v>15457</v>
      </c>
      <c r="N57">
        <f t="shared" si="10"/>
        <v>64593.599999999999</v>
      </c>
      <c r="O57">
        <f t="shared" si="11"/>
        <v>99750</v>
      </c>
      <c r="Q57">
        <v>2174</v>
      </c>
      <c r="R57">
        <v>0</v>
      </c>
      <c r="T57">
        <v>43.19999999999709</v>
      </c>
      <c r="U57">
        <v>194.59999999999854</v>
      </c>
      <c r="W57">
        <v>5916.4</v>
      </c>
      <c r="X57">
        <v>737.4</v>
      </c>
      <c r="AB57">
        <v>64593.599999999999</v>
      </c>
      <c r="AC57">
        <v>1.4541997968839018</v>
      </c>
      <c r="AK57">
        <v>64593.599999999999</v>
      </c>
      <c r="AL57">
        <v>1.4541997968839018</v>
      </c>
    </row>
    <row r="58" spans="2:38" x14ac:dyDescent="0.25">
      <c r="B58">
        <v>88245</v>
      </c>
      <c r="C58">
        <v>54374</v>
      </c>
      <c r="D58">
        <v>6328</v>
      </c>
      <c r="E58">
        <v>48212</v>
      </c>
      <c r="F58">
        <v>13497</v>
      </c>
      <c r="H58">
        <v>74190</v>
      </c>
      <c r="J58">
        <f t="shared" si="6"/>
        <v>42131.199999999997</v>
      </c>
      <c r="K58">
        <f t="shared" si="7"/>
        <v>1.7609277684946074</v>
      </c>
      <c r="L58">
        <f t="shared" si="8"/>
        <v>88245</v>
      </c>
      <c r="M58">
        <f t="shared" si="9"/>
        <v>6328</v>
      </c>
      <c r="N58">
        <f t="shared" si="10"/>
        <v>42131.199999999997</v>
      </c>
      <c r="O58">
        <f t="shared" si="11"/>
        <v>81917</v>
      </c>
      <c r="Q58">
        <v>4080</v>
      </c>
      <c r="R58">
        <v>1930</v>
      </c>
      <c r="T58">
        <v>1910.1999999999971</v>
      </c>
      <c r="U58">
        <v>545.79999999999563</v>
      </c>
      <c r="W58">
        <v>3364.2000000000003</v>
      </c>
      <c r="X58">
        <v>1352.6</v>
      </c>
      <c r="AD58">
        <v>42131.199999999997</v>
      </c>
      <c r="AE58">
        <v>1.7609277684946074</v>
      </c>
      <c r="AK58">
        <v>42131.199999999997</v>
      </c>
      <c r="AL58">
        <v>1.7609277684946074</v>
      </c>
    </row>
    <row r="59" spans="2:38" x14ac:dyDescent="0.25">
      <c r="B59">
        <v>73922</v>
      </c>
      <c r="C59">
        <v>113228</v>
      </c>
      <c r="D59">
        <v>43077</v>
      </c>
      <c r="E59">
        <v>114084</v>
      </c>
      <c r="F59">
        <v>59890</v>
      </c>
      <c r="H59">
        <v>100520</v>
      </c>
      <c r="J59">
        <f t="shared" si="6"/>
        <v>80840.2</v>
      </c>
      <c r="K59">
        <f t="shared" si="7"/>
        <v>1.2434407633825746</v>
      </c>
      <c r="L59">
        <f t="shared" si="8"/>
        <v>114084</v>
      </c>
      <c r="M59">
        <f t="shared" si="9"/>
        <v>43077</v>
      </c>
      <c r="N59">
        <f t="shared" si="10"/>
        <v>80840.2</v>
      </c>
      <c r="O59">
        <f t="shared" si="11"/>
        <v>71007</v>
      </c>
      <c r="Q59">
        <v>1136</v>
      </c>
      <c r="R59">
        <v>175</v>
      </c>
      <c r="T59">
        <v>2021.8000000000029</v>
      </c>
      <c r="U59">
        <v>-670.60000000000582</v>
      </c>
      <c r="W59">
        <v>4240.2</v>
      </c>
      <c r="X59">
        <v>939.4</v>
      </c>
      <c r="AB59">
        <v>80840.2</v>
      </c>
      <c r="AC59">
        <v>1.2434407633825746</v>
      </c>
      <c r="AK59">
        <v>80840.2</v>
      </c>
      <c r="AL59">
        <v>1.2434407633825746</v>
      </c>
    </row>
    <row r="60" spans="2:38" x14ac:dyDescent="0.25">
      <c r="B60">
        <v>11009</v>
      </c>
      <c r="C60">
        <v>103603</v>
      </c>
      <c r="D60">
        <v>24963</v>
      </c>
      <c r="E60">
        <v>118936</v>
      </c>
      <c r="F60">
        <v>2664</v>
      </c>
      <c r="H60">
        <v>63469</v>
      </c>
      <c r="J60">
        <f t="shared" si="6"/>
        <v>52235</v>
      </c>
      <c r="K60">
        <f t="shared" si="7"/>
        <v>1.2150665262754858</v>
      </c>
      <c r="L60">
        <f t="shared" si="8"/>
        <v>118936</v>
      </c>
      <c r="M60">
        <f t="shared" si="9"/>
        <v>2664</v>
      </c>
      <c r="N60">
        <f t="shared" si="10"/>
        <v>52235</v>
      </c>
      <c r="O60">
        <f t="shared" si="11"/>
        <v>116272</v>
      </c>
      <c r="Q60">
        <v>616</v>
      </c>
      <c r="R60">
        <v>927</v>
      </c>
      <c r="T60">
        <v>-3287.1999999999971</v>
      </c>
      <c r="U60">
        <v>363.80000000000291</v>
      </c>
      <c r="W60">
        <v>4020.7999999999997</v>
      </c>
      <c r="X60">
        <v>1148.1999999999998</v>
      </c>
      <c r="Z60">
        <v>52235</v>
      </c>
      <c r="AA60">
        <v>1.2150665262754858</v>
      </c>
      <c r="AK60">
        <v>52235</v>
      </c>
      <c r="AL60">
        <v>1.2150665262754858</v>
      </c>
    </row>
    <row r="61" spans="2:38" x14ac:dyDescent="0.25">
      <c r="B61">
        <v>52096</v>
      </c>
      <c r="C61">
        <v>34072</v>
      </c>
      <c r="D61">
        <v>23090</v>
      </c>
      <c r="E61">
        <v>92836</v>
      </c>
      <c r="F61">
        <v>33665</v>
      </c>
      <c r="H61">
        <v>102972</v>
      </c>
      <c r="J61">
        <f t="shared" si="6"/>
        <v>47151.8</v>
      </c>
      <c r="K61">
        <f t="shared" si="7"/>
        <v>2.1838402775715879</v>
      </c>
      <c r="L61">
        <f t="shared" si="8"/>
        <v>92836</v>
      </c>
      <c r="M61">
        <f t="shared" si="9"/>
        <v>23090</v>
      </c>
      <c r="N61">
        <f t="shared" si="10"/>
        <v>47151.8</v>
      </c>
      <c r="O61">
        <f t="shared" si="11"/>
        <v>69746</v>
      </c>
      <c r="Q61">
        <v>-1701</v>
      </c>
      <c r="R61">
        <v>9</v>
      </c>
      <c r="T61">
        <v>-1507</v>
      </c>
      <c r="U61">
        <v>-500.39999999999418</v>
      </c>
      <c r="W61">
        <v>3524.6</v>
      </c>
      <c r="X61">
        <v>537.60000000000014</v>
      </c>
      <c r="AD61">
        <v>47151.8</v>
      </c>
      <c r="AE61">
        <v>2.1838402775715879</v>
      </c>
      <c r="AK61">
        <v>47151.8</v>
      </c>
      <c r="AL61">
        <v>2.1838402775715879</v>
      </c>
    </row>
    <row r="62" spans="2:38" x14ac:dyDescent="0.25">
      <c r="B62">
        <v>75123</v>
      </c>
      <c r="C62">
        <v>107831</v>
      </c>
      <c r="D62">
        <v>105398</v>
      </c>
      <c r="E62">
        <v>60084</v>
      </c>
      <c r="F62">
        <v>64201</v>
      </c>
      <c r="H62">
        <v>92605</v>
      </c>
      <c r="J62">
        <f t="shared" si="6"/>
        <v>82527.399999999994</v>
      </c>
      <c r="K62">
        <f t="shared" si="7"/>
        <v>1.1221121712304036</v>
      </c>
      <c r="L62">
        <f t="shared" si="8"/>
        <v>107831</v>
      </c>
      <c r="M62">
        <f t="shared" si="9"/>
        <v>60084</v>
      </c>
      <c r="N62">
        <f t="shared" si="10"/>
        <v>82527.399999999994</v>
      </c>
      <c r="O62">
        <f t="shared" si="11"/>
        <v>47747</v>
      </c>
      <c r="Q62">
        <v>-1859</v>
      </c>
      <c r="R62">
        <v>0</v>
      </c>
      <c r="T62">
        <v>634</v>
      </c>
      <c r="U62">
        <v>-505</v>
      </c>
      <c r="W62">
        <v>4597.2</v>
      </c>
      <c r="X62">
        <v>962.2</v>
      </c>
      <c r="AB62">
        <v>82527.399999999994</v>
      </c>
      <c r="AC62">
        <v>1.1221121712304036</v>
      </c>
      <c r="AI62">
        <v>82527.399999999994</v>
      </c>
      <c r="AJ62">
        <v>1.1221121712304036</v>
      </c>
    </row>
    <row r="63" spans="2:38" x14ac:dyDescent="0.25">
      <c r="B63">
        <v>70795</v>
      </c>
      <c r="C63">
        <v>100284</v>
      </c>
      <c r="D63">
        <v>69380</v>
      </c>
      <c r="E63">
        <v>7354</v>
      </c>
      <c r="F63">
        <v>42177</v>
      </c>
      <c r="H63">
        <v>80010</v>
      </c>
      <c r="J63">
        <f t="shared" si="6"/>
        <v>57998</v>
      </c>
      <c r="K63">
        <f t="shared" si="7"/>
        <v>1.3795303286320217</v>
      </c>
      <c r="L63">
        <f t="shared" si="8"/>
        <v>100284</v>
      </c>
      <c r="M63">
        <f t="shared" si="9"/>
        <v>7354</v>
      </c>
      <c r="N63">
        <f t="shared" si="10"/>
        <v>57998</v>
      </c>
      <c r="O63">
        <f t="shared" si="11"/>
        <v>92930</v>
      </c>
      <c r="Q63">
        <v>-4122</v>
      </c>
      <c r="R63">
        <v>30</v>
      </c>
      <c r="T63">
        <v>-1263.4000000000015</v>
      </c>
      <c r="U63">
        <v>77.400000000001455</v>
      </c>
      <c r="W63">
        <v>4943</v>
      </c>
      <c r="X63">
        <v>91.000000000000014</v>
      </c>
      <c r="AB63">
        <v>57998</v>
      </c>
      <c r="AC63">
        <v>1.3795303286320217</v>
      </c>
      <c r="AK63">
        <v>57998</v>
      </c>
      <c r="AL63">
        <v>1.3795303286320217</v>
      </c>
    </row>
    <row r="64" spans="2:38" x14ac:dyDescent="0.25">
      <c r="B64">
        <v>121595</v>
      </c>
      <c r="C64">
        <v>116708</v>
      </c>
      <c r="D64">
        <v>83413</v>
      </c>
      <c r="E64">
        <v>72083</v>
      </c>
      <c r="F64">
        <v>12126</v>
      </c>
      <c r="H64">
        <v>122260</v>
      </c>
      <c r="J64">
        <f t="shared" si="6"/>
        <v>81185</v>
      </c>
      <c r="K64">
        <f t="shared" si="7"/>
        <v>1.5059432161113506</v>
      </c>
      <c r="L64">
        <f t="shared" si="8"/>
        <v>121595</v>
      </c>
      <c r="M64">
        <f t="shared" si="9"/>
        <v>12126</v>
      </c>
      <c r="N64">
        <f t="shared" si="10"/>
        <v>81185</v>
      </c>
      <c r="O64">
        <f t="shared" si="11"/>
        <v>109469</v>
      </c>
      <c r="Q64">
        <v>-4307</v>
      </c>
      <c r="R64">
        <v>-115</v>
      </c>
      <c r="T64">
        <v>-2897.8000000000029</v>
      </c>
      <c r="U64">
        <v>796.60000000000582</v>
      </c>
      <c r="W64">
        <v>3713.4</v>
      </c>
      <c r="X64">
        <v>1387.4</v>
      </c>
      <c r="AB64">
        <v>81185</v>
      </c>
      <c r="AC64">
        <v>1.5059432161113506</v>
      </c>
      <c r="AK64">
        <v>81185</v>
      </c>
      <c r="AL64">
        <v>1.5059432161113506</v>
      </c>
    </row>
    <row r="65" spans="2:38" x14ac:dyDescent="0.25">
      <c r="B65">
        <v>78475</v>
      </c>
      <c r="C65">
        <v>117149</v>
      </c>
      <c r="D65">
        <v>104949</v>
      </c>
      <c r="E65">
        <v>99978</v>
      </c>
      <c r="F65">
        <v>60749</v>
      </c>
      <c r="H65">
        <v>113815</v>
      </c>
      <c r="J65">
        <f t="shared" si="6"/>
        <v>92260</v>
      </c>
      <c r="K65">
        <f t="shared" si="7"/>
        <v>1.2336332104920875</v>
      </c>
      <c r="L65">
        <f t="shared" si="8"/>
        <v>117149</v>
      </c>
      <c r="M65">
        <f t="shared" si="9"/>
        <v>60749</v>
      </c>
      <c r="N65">
        <f t="shared" si="10"/>
        <v>92260</v>
      </c>
      <c r="O65">
        <f t="shared" si="11"/>
        <v>56400</v>
      </c>
      <c r="Q65">
        <v>7297</v>
      </c>
      <c r="R65">
        <v>-763</v>
      </c>
      <c r="T65">
        <v>6356.8000000000029</v>
      </c>
      <c r="U65">
        <v>992.60000000000582</v>
      </c>
      <c r="W65">
        <v>7664</v>
      </c>
      <c r="X65">
        <v>993</v>
      </c>
      <c r="AB65">
        <v>92260</v>
      </c>
      <c r="AC65">
        <v>1.2336332104920875</v>
      </c>
      <c r="AK65">
        <v>92260</v>
      </c>
      <c r="AL65">
        <v>1.2336332104920875</v>
      </c>
    </row>
    <row r="66" spans="2:38" x14ac:dyDescent="0.25">
      <c r="B66">
        <v>73371</v>
      </c>
      <c r="C66">
        <v>24684</v>
      </c>
      <c r="D66">
        <v>37856</v>
      </c>
      <c r="E66">
        <v>28934</v>
      </c>
      <c r="F66">
        <v>62093</v>
      </c>
      <c r="H66">
        <v>89579</v>
      </c>
      <c r="J66">
        <f t="shared" ref="J66:J101" si="12">AVERAGE(B66:F66)</f>
        <v>45387.6</v>
      </c>
      <c r="K66">
        <f t="shared" ref="K66:K97" si="13">H66/J66</f>
        <v>1.9736447840379312</v>
      </c>
      <c r="L66">
        <f t="shared" ref="L66:L101" si="14">MAX(B66:F66)</f>
        <v>73371</v>
      </c>
      <c r="M66">
        <f t="shared" ref="M66:M101" si="15">MIN(B66:F66)</f>
        <v>24684</v>
      </c>
      <c r="N66">
        <f t="shared" ref="N66:N101" si="16">AVERAGE(B66:F66)</f>
        <v>45387.6</v>
      </c>
      <c r="O66">
        <f t="shared" ref="O66:O101" si="17">L66-M66</f>
        <v>48687</v>
      </c>
      <c r="Q66">
        <v>3848</v>
      </c>
      <c r="R66">
        <v>2081</v>
      </c>
      <c r="T66">
        <v>3100.1999999999971</v>
      </c>
      <c r="U66">
        <v>-456.80000000000291</v>
      </c>
      <c r="W66">
        <v>5034.5999999999995</v>
      </c>
      <c r="X66">
        <v>1313.6000000000001</v>
      </c>
      <c r="AD66">
        <v>45387.6</v>
      </c>
      <c r="AE66">
        <v>1.9736447840379312</v>
      </c>
      <c r="AK66">
        <v>45387.6</v>
      </c>
      <c r="AL66">
        <v>1.9736447840379312</v>
      </c>
    </row>
    <row r="67" spans="2:38" x14ac:dyDescent="0.25">
      <c r="B67">
        <v>45145</v>
      </c>
      <c r="C67">
        <v>45079</v>
      </c>
      <c r="D67">
        <v>83118</v>
      </c>
      <c r="E67">
        <v>10121</v>
      </c>
      <c r="F67">
        <v>103017</v>
      </c>
      <c r="H67">
        <v>105568</v>
      </c>
      <c r="J67">
        <f t="shared" si="12"/>
        <v>57296</v>
      </c>
      <c r="K67">
        <f t="shared" si="13"/>
        <v>1.8425020943870427</v>
      </c>
      <c r="L67">
        <f t="shared" si="14"/>
        <v>103017</v>
      </c>
      <c r="M67">
        <f t="shared" si="15"/>
        <v>10121</v>
      </c>
      <c r="N67">
        <f t="shared" si="16"/>
        <v>57296</v>
      </c>
      <c r="O67">
        <f t="shared" si="17"/>
        <v>92896</v>
      </c>
      <c r="Q67">
        <v>7906</v>
      </c>
      <c r="R67">
        <v>-1459</v>
      </c>
      <c r="T67">
        <v>5636</v>
      </c>
      <c r="U67">
        <v>-110.40000000000146</v>
      </c>
      <c r="W67">
        <v>5671.2000000000007</v>
      </c>
      <c r="X67">
        <v>446</v>
      </c>
      <c r="AD67">
        <v>57296</v>
      </c>
      <c r="AE67">
        <v>1.8425020943870427</v>
      </c>
      <c r="AK67">
        <v>57296</v>
      </c>
      <c r="AL67">
        <v>1.8425020943870427</v>
      </c>
    </row>
    <row r="68" spans="2:38" x14ac:dyDescent="0.25">
      <c r="B68">
        <v>11126</v>
      </c>
      <c r="C68">
        <v>107784</v>
      </c>
      <c r="D68">
        <v>17769</v>
      </c>
      <c r="E68">
        <v>17799</v>
      </c>
      <c r="F68">
        <v>106039</v>
      </c>
      <c r="H68">
        <v>66231</v>
      </c>
      <c r="J68">
        <f t="shared" si="12"/>
        <v>52103.4</v>
      </c>
      <c r="K68">
        <f t="shared" si="13"/>
        <v>1.2711454530798374</v>
      </c>
      <c r="L68">
        <f t="shared" si="14"/>
        <v>107784</v>
      </c>
      <c r="M68">
        <f t="shared" si="15"/>
        <v>11126</v>
      </c>
      <c r="N68">
        <f t="shared" si="16"/>
        <v>52103.4</v>
      </c>
      <c r="O68">
        <f t="shared" si="17"/>
        <v>96658</v>
      </c>
      <c r="Q68">
        <v>4485</v>
      </c>
      <c r="R68">
        <v>2178</v>
      </c>
      <c r="T68">
        <v>837</v>
      </c>
      <c r="U68">
        <v>238.59999999999854</v>
      </c>
      <c r="W68">
        <v>5080.2</v>
      </c>
      <c r="X68">
        <v>241</v>
      </c>
      <c r="Z68">
        <v>52103.4</v>
      </c>
      <c r="AA68">
        <v>1.2711454530798374</v>
      </c>
      <c r="AK68">
        <v>52103.4</v>
      </c>
      <c r="AL68">
        <v>1.2711454530798374</v>
      </c>
    </row>
    <row r="69" spans="2:38" x14ac:dyDescent="0.25">
      <c r="B69">
        <v>26717</v>
      </c>
      <c r="C69">
        <v>43640</v>
      </c>
      <c r="D69">
        <v>86183</v>
      </c>
      <c r="E69">
        <v>58879</v>
      </c>
      <c r="F69">
        <v>62376</v>
      </c>
      <c r="H69">
        <v>106561</v>
      </c>
      <c r="J69">
        <f t="shared" si="12"/>
        <v>55559</v>
      </c>
      <c r="K69">
        <f t="shared" si="13"/>
        <v>1.9179790852967116</v>
      </c>
      <c r="L69">
        <f t="shared" si="14"/>
        <v>86183</v>
      </c>
      <c r="M69">
        <f t="shared" si="15"/>
        <v>26717</v>
      </c>
      <c r="N69">
        <f t="shared" si="16"/>
        <v>55559</v>
      </c>
      <c r="O69">
        <f t="shared" si="17"/>
        <v>59466</v>
      </c>
      <c r="Q69">
        <v>-1925</v>
      </c>
      <c r="R69">
        <v>3</v>
      </c>
      <c r="T69">
        <v>-6974.1999999999971</v>
      </c>
      <c r="U69">
        <v>-294.59999999999854</v>
      </c>
      <c r="W69">
        <v>6974.2000000000007</v>
      </c>
      <c r="X69">
        <v>1219.8000000000002</v>
      </c>
      <c r="AF69">
        <v>55559</v>
      </c>
      <c r="AG69">
        <v>1.9179790852967116</v>
      </c>
      <c r="AK69">
        <v>55559</v>
      </c>
      <c r="AL69">
        <v>1.9179790852967116</v>
      </c>
    </row>
    <row r="70" spans="2:38" x14ac:dyDescent="0.25">
      <c r="B70">
        <v>3556</v>
      </c>
      <c r="C70">
        <v>59972</v>
      </c>
      <c r="D70">
        <v>3103</v>
      </c>
      <c r="E70">
        <v>11590</v>
      </c>
      <c r="F70">
        <v>18485</v>
      </c>
      <c r="H70">
        <v>21954</v>
      </c>
      <c r="J70">
        <f t="shared" si="12"/>
        <v>19341.2</v>
      </c>
      <c r="K70">
        <f t="shared" si="13"/>
        <v>1.1350898599880048</v>
      </c>
      <c r="L70">
        <f t="shared" si="14"/>
        <v>59972</v>
      </c>
      <c r="M70">
        <f t="shared" si="15"/>
        <v>3103</v>
      </c>
      <c r="N70">
        <f t="shared" si="16"/>
        <v>19341.2</v>
      </c>
      <c r="O70">
        <f t="shared" si="17"/>
        <v>56869</v>
      </c>
      <c r="Q70">
        <v>2397</v>
      </c>
      <c r="R70">
        <v>86</v>
      </c>
      <c r="T70">
        <v>1112.6000000000022</v>
      </c>
      <c r="U70">
        <v>-4.3999999999978172</v>
      </c>
      <c r="W70">
        <v>3118.6</v>
      </c>
      <c r="X70">
        <v>450.8</v>
      </c>
      <c r="Z70">
        <v>19341.2</v>
      </c>
      <c r="AA70">
        <v>1.1350898599880048</v>
      </c>
      <c r="AI70">
        <v>19341.2</v>
      </c>
      <c r="AJ70">
        <v>1.1350898599880048</v>
      </c>
    </row>
    <row r="71" spans="2:38" x14ac:dyDescent="0.25">
      <c r="B71">
        <v>32514</v>
      </c>
      <c r="C71">
        <v>56096</v>
      </c>
      <c r="D71">
        <v>18617</v>
      </c>
      <c r="E71">
        <v>26437</v>
      </c>
      <c r="F71">
        <v>83678</v>
      </c>
      <c r="H71">
        <v>93687</v>
      </c>
      <c r="J71">
        <f t="shared" si="12"/>
        <v>43468.4</v>
      </c>
      <c r="K71">
        <f t="shared" si="13"/>
        <v>2.1552898197311148</v>
      </c>
      <c r="L71">
        <f t="shared" si="14"/>
        <v>83678</v>
      </c>
      <c r="M71">
        <f t="shared" si="15"/>
        <v>18617</v>
      </c>
      <c r="N71">
        <f t="shared" si="16"/>
        <v>43468.4</v>
      </c>
      <c r="O71">
        <f t="shared" si="17"/>
        <v>65061</v>
      </c>
      <c r="Q71">
        <v>-900</v>
      </c>
      <c r="R71">
        <v>-1766</v>
      </c>
      <c r="T71">
        <v>2115.8000000000029</v>
      </c>
      <c r="U71">
        <v>286.59999999999854</v>
      </c>
      <c r="W71">
        <v>5640.6</v>
      </c>
      <c r="X71">
        <v>302.2</v>
      </c>
      <c r="AD71">
        <v>43468.4</v>
      </c>
      <c r="AE71">
        <v>2.1552898197311148</v>
      </c>
      <c r="AK71">
        <v>43468.4</v>
      </c>
      <c r="AL71">
        <v>2.1552898197311148</v>
      </c>
    </row>
    <row r="72" spans="2:38" x14ac:dyDescent="0.25">
      <c r="B72">
        <v>34912</v>
      </c>
      <c r="C72">
        <v>51064</v>
      </c>
      <c r="D72">
        <v>12315</v>
      </c>
      <c r="E72">
        <v>108760</v>
      </c>
      <c r="F72">
        <v>43311</v>
      </c>
      <c r="H72">
        <v>53902</v>
      </c>
      <c r="J72">
        <f t="shared" si="12"/>
        <v>50072.4</v>
      </c>
      <c r="K72">
        <f t="shared" si="13"/>
        <v>1.0764812551425536</v>
      </c>
      <c r="L72">
        <f t="shared" si="14"/>
        <v>108760</v>
      </c>
      <c r="M72">
        <f t="shared" si="15"/>
        <v>12315</v>
      </c>
      <c r="N72">
        <f t="shared" si="16"/>
        <v>50072.4</v>
      </c>
      <c r="O72">
        <f t="shared" si="17"/>
        <v>96445</v>
      </c>
      <c r="Q72">
        <v>-218</v>
      </c>
      <c r="R72">
        <v>-24</v>
      </c>
      <c r="T72">
        <v>1954.8000000000029</v>
      </c>
      <c r="U72">
        <v>-43.400000000001455</v>
      </c>
      <c r="W72">
        <v>5090</v>
      </c>
      <c r="X72">
        <v>477.8</v>
      </c>
      <c r="Z72">
        <v>50072.4</v>
      </c>
      <c r="AA72">
        <v>1.0764812551425536</v>
      </c>
      <c r="AI72">
        <v>50072.4</v>
      </c>
      <c r="AJ72">
        <v>1.0764812551425536</v>
      </c>
    </row>
    <row r="73" spans="2:38" x14ac:dyDescent="0.25">
      <c r="B73">
        <v>117708</v>
      </c>
      <c r="C73">
        <v>20138</v>
      </c>
      <c r="D73">
        <v>26071</v>
      </c>
      <c r="E73">
        <v>68627</v>
      </c>
      <c r="F73">
        <v>14413</v>
      </c>
      <c r="H73">
        <v>79263</v>
      </c>
      <c r="J73">
        <f t="shared" si="12"/>
        <v>49391.4</v>
      </c>
      <c r="K73">
        <f t="shared" si="13"/>
        <v>1.6047935470547503</v>
      </c>
      <c r="L73">
        <f t="shared" si="14"/>
        <v>117708</v>
      </c>
      <c r="M73">
        <f t="shared" si="15"/>
        <v>14413</v>
      </c>
      <c r="N73">
        <f t="shared" si="16"/>
        <v>49391.4</v>
      </c>
      <c r="O73">
        <f t="shared" si="17"/>
        <v>103295</v>
      </c>
      <c r="Q73">
        <v>4479</v>
      </c>
      <c r="R73">
        <v>-9</v>
      </c>
      <c r="T73">
        <v>732.59999999999854</v>
      </c>
      <c r="U73">
        <v>-19.799999999995634</v>
      </c>
      <c r="W73">
        <v>4475.7999999999993</v>
      </c>
      <c r="X73">
        <v>215.4</v>
      </c>
      <c r="Z73">
        <v>49391.4</v>
      </c>
      <c r="AA73">
        <v>1.6047935470547503</v>
      </c>
      <c r="AK73">
        <v>49391.4</v>
      </c>
      <c r="AL73">
        <v>1.6047935470547503</v>
      </c>
    </row>
    <row r="74" spans="2:38" x14ac:dyDescent="0.25">
      <c r="B74">
        <v>71728</v>
      </c>
      <c r="C74">
        <v>44064</v>
      </c>
      <c r="D74">
        <v>122952</v>
      </c>
      <c r="E74">
        <v>93485</v>
      </c>
      <c r="F74">
        <v>108584</v>
      </c>
      <c r="H74">
        <v>133895</v>
      </c>
      <c r="J74">
        <f t="shared" si="12"/>
        <v>88162.6</v>
      </c>
      <c r="K74">
        <f t="shared" si="13"/>
        <v>1.5187278959558814</v>
      </c>
      <c r="L74">
        <f t="shared" si="14"/>
        <v>122952</v>
      </c>
      <c r="M74">
        <f t="shared" si="15"/>
        <v>44064</v>
      </c>
      <c r="N74">
        <f t="shared" si="16"/>
        <v>88162.6</v>
      </c>
      <c r="O74">
        <f t="shared" si="17"/>
        <v>78888</v>
      </c>
      <c r="Q74">
        <v>-2266</v>
      </c>
      <c r="R74">
        <v>1020</v>
      </c>
      <c r="T74">
        <v>3218.8000000000029</v>
      </c>
      <c r="U74">
        <v>564.60000000000582</v>
      </c>
      <c r="W74">
        <v>3218.8</v>
      </c>
      <c r="X74">
        <v>641.00000000000011</v>
      </c>
      <c r="AF74">
        <v>88162.6</v>
      </c>
      <c r="AG74">
        <v>1.5187278959558814</v>
      </c>
      <c r="AK74">
        <v>88162.6</v>
      </c>
      <c r="AL74">
        <v>1.5187278959558814</v>
      </c>
    </row>
    <row r="75" spans="2:38" x14ac:dyDescent="0.25">
      <c r="B75">
        <v>71884</v>
      </c>
      <c r="C75">
        <v>94597</v>
      </c>
      <c r="D75">
        <v>92068</v>
      </c>
      <c r="E75">
        <v>7973</v>
      </c>
      <c r="F75">
        <v>100930</v>
      </c>
      <c r="H75">
        <v>109154</v>
      </c>
      <c r="J75">
        <f t="shared" si="12"/>
        <v>73490.399999999994</v>
      </c>
      <c r="K75">
        <f t="shared" si="13"/>
        <v>1.4852824314468285</v>
      </c>
      <c r="L75">
        <f t="shared" si="14"/>
        <v>100930</v>
      </c>
      <c r="M75">
        <f t="shared" si="15"/>
        <v>7973</v>
      </c>
      <c r="N75">
        <f t="shared" si="16"/>
        <v>73490.399999999994</v>
      </c>
      <c r="O75">
        <f t="shared" si="17"/>
        <v>92957</v>
      </c>
      <c r="Q75">
        <v>-8926</v>
      </c>
      <c r="R75">
        <v>128</v>
      </c>
      <c r="T75">
        <v>-211.20000000001164</v>
      </c>
      <c r="U75">
        <v>-88.80000000000291</v>
      </c>
      <c r="W75">
        <v>2814.4</v>
      </c>
      <c r="X75">
        <v>483.59999999999997</v>
      </c>
      <c r="AF75">
        <v>73490.399999999994</v>
      </c>
      <c r="AG75">
        <v>1.4852824314468285</v>
      </c>
      <c r="AK75">
        <v>73490.399999999994</v>
      </c>
      <c r="AL75">
        <v>1.4852824314468285</v>
      </c>
    </row>
    <row r="76" spans="2:38" x14ac:dyDescent="0.25">
      <c r="B76">
        <v>37072</v>
      </c>
      <c r="C76">
        <v>105405</v>
      </c>
      <c r="D76">
        <v>108682</v>
      </c>
      <c r="E76">
        <v>22645</v>
      </c>
      <c r="F76">
        <v>86556</v>
      </c>
      <c r="H76">
        <v>72765</v>
      </c>
      <c r="J76">
        <f t="shared" si="12"/>
        <v>72072</v>
      </c>
      <c r="K76">
        <f t="shared" si="13"/>
        <v>1.0096153846153846</v>
      </c>
      <c r="L76">
        <f t="shared" si="14"/>
        <v>108682</v>
      </c>
      <c r="M76">
        <f t="shared" si="15"/>
        <v>22645</v>
      </c>
      <c r="N76">
        <f t="shared" si="16"/>
        <v>72072</v>
      </c>
      <c r="O76">
        <f t="shared" si="17"/>
        <v>86037</v>
      </c>
      <c r="Q76">
        <v>-297</v>
      </c>
      <c r="R76">
        <v>3</v>
      </c>
      <c r="T76">
        <v>-645.60000000000582</v>
      </c>
      <c r="U76">
        <v>-227.80000000000291</v>
      </c>
      <c r="W76">
        <v>3617.6000000000004</v>
      </c>
      <c r="X76">
        <v>325.39999999999998</v>
      </c>
      <c r="AB76">
        <v>72072</v>
      </c>
      <c r="AC76">
        <v>1.0096153846153846</v>
      </c>
      <c r="AI76">
        <v>72072</v>
      </c>
      <c r="AJ76">
        <v>1.0096153846153846</v>
      </c>
    </row>
    <row r="77" spans="2:38" x14ac:dyDescent="0.25">
      <c r="B77">
        <v>59363</v>
      </c>
      <c r="C77">
        <v>98448</v>
      </c>
      <c r="D77">
        <v>88421</v>
      </c>
      <c r="E77">
        <v>64408</v>
      </c>
      <c r="F77">
        <v>116141</v>
      </c>
      <c r="H77">
        <v>94761</v>
      </c>
      <c r="J77">
        <f t="shared" si="12"/>
        <v>85356.2</v>
      </c>
      <c r="K77">
        <f t="shared" si="13"/>
        <v>1.1101829744060772</v>
      </c>
      <c r="L77">
        <f t="shared" si="14"/>
        <v>116141</v>
      </c>
      <c r="M77">
        <f t="shared" si="15"/>
        <v>59363</v>
      </c>
      <c r="N77">
        <f t="shared" si="16"/>
        <v>85356.2</v>
      </c>
      <c r="O77">
        <f t="shared" si="17"/>
        <v>56778</v>
      </c>
      <c r="Q77">
        <v>5586</v>
      </c>
      <c r="R77">
        <v>1892</v>
      </c>
      <c r="T77">
        <v>-1039</v>
      </c>
      <c r="U77">
        <v>-80.600000000005821</v>
      </c>
      <c r="W77">
        <v>5706.2</v>
      </c>
      <c r="X77">
        <v>468.20000000000005</v>
      </c>
      <c r="AB77">
        <v>85356.2</v>
      </c>
      <c r="AC77">
        <v>1.1101829744060772</v>
      </c>
      <c r="AI77">
        <v>85356.2</v>
      </c>
      <c r="AJ77">
        <v>1.1101829744060772</v>
      </c>
    </row>
    <row r="78" spans="2:38" x14ac:dyDescent="0.25">
      <c r="B78">
        <v>59043</v>
      </c>
      <c r="C78">
        <v>37220</v>
      </c>
      <c r="D78">
        <v>65940</v>
      </c>
      <c r="E78">
        <v>11383</v>
      </c>
      <c r="F78">
        <v>20224</v>
      </c>
      <c r="H78">
        <v>92411</v>
      </c>
      <c r="J78">
        <f t="shared" si="12"/>
        <v>38762</v>
      </c>
      <c r="K78">
        <f t="shared" si="13"/>
        <v>2.3840617099220887</v>
      </c>
      <c r="L78">
        <f t="shared" si="14"/>
        <v>65940</v>
      </c>
      <c r="M78">
        <f t="shared" si="15"/>
        <v>11383</v>
      </c>
      <c r="N78">
        <f t="shared" si="16"/>
        <v>38762</v>
      </c>
      <c r="O78">
        <f t="shared" si="17"/>
        <v>54557</v>
      </c>
      <c r="Q78">
        <v>2990</v>
      </c>
      <c r="R78">
        <v>327</v>
      </c>
      <c r="T78">
        <v>5699.5999999999985</v>
      </c>
      <c r="U78">
        <v>-258.80000000000291</v>
      </c>
      <c r="W78">
        <v>5820.4</v>
      </c>
      <c r="X78">
        <v>1169.2</v>
      </c>
      <c r="AD78">
        <v>38762</v>
      </c>
      <c r="AE78">
        <v>2.3840617099220887</v>
      </c>
      <c r="AK78">
        <v>38762</v>
      </c>
      <c r="AL78">
        <v>2.3840617099220887</v>
      </c>
    </row>
    <row r="79" spans="2:38" x14ac:dyDescent="0.25">
      <c r="B79">
        <v>21742</v>
      </c>
      <c r="C79">
        <v>80604</v>
      </c>
      <c r="D79">
        <v>90253</v>
      </c>
      <c r="E79">
        <v>59514</v>
      </c>
      <c r="F79">
        <v>8324</v>
      </c>
      <c r="H79">
        <v>108975</v>
      </c>
      <c r="J79">
        <f t="shared" si="12"/>
        <v>52087.4</v>
      </c>
      <c r="K79">
        <f t="shared" si="13"/>
        <v>2.0921566444092043</v>
      </c>
      <c r="L79">
        <f t="shared" si="14"/>
        <v>90253</v>
      </c>
      <c r="M79">
        <f t="shared" si="15"/>
        <v>8324</v>
      </c>
      <c r="N79">
        <f t="shared" si="16"/>
        <v>52087.4</v>
      </c>
      <c r="O79">
        <f t="shared" si="17"/>
        <v>81929</v>
      </c>
      <c r="Q79">
        <v>4794</v>
      </c>
      <c r="R79">
        <v>14</v>
      </c>
      <c r="T79">
        <v>-1024</v>
      </c>
      <c r="U79">
        <v>40.80000000000291</v>
      </c>
      <c r="W79">
        <v>4509.5999999999995</v>
      </c>
      <c r="X79">
        <v>411.99999999999994</v>
      </c>
      <c r="AD79">
        <v>52087.4</v>
      </c>
      <c r="AE79">
        <v>2.0921566444092043</v>
      </c>
      <c r="AK79">
        <v>52087.4</v>
      </c>
      <c r="AL79">
        <v>2.0921566444092043</v>
      </c>
    </row>
    <row r="80" spans="2:38" x14ac:dyDescent="0.25">
      <c r="B80">
        <v>26878</v>
      </c>
      <c r="C80">
        <v>55104</v>
      </c>
      <c r="D80">
        <v>28333</v>
      </c>
      <c r="E80">
        <v>31407</v>
      </c>
      <c r="F80">
        <v>27738</v>
      </c>
      <c r="H80">
        <v>90756</v>
      </c>
      <c r="J80">
        <f t="shared" si="12"/>
        <v>33892</v>
      </c>
      <c r="K80">
        <f t="shared" si="13"/>
        <v>2.6778000708131713</v>
      </c>
      <c r="L80">
        <f t="shared" si="14"/>
        <v>55104</v>
      </c>
      <c r="M80">
        <f t="shared" si="15"/>
        <v>26878</v>
      </c>
      <c r="N80">
        <f t="shared" si="16"/>
        <v>33892</v>
      </c>
      <c r="O80">
        <f t="shared" si="17"/>
        <v>28226</v>
      </c>
      <c r="Q80">
        <v>351</v>
      </c>
      <c r="R80">
        <v>376</v>
      </c>
      <c r="T80">
        <v>731.19999999999709</v>
      </c>
      <c r="U80">
        <v>467.19999999999709</v>
      </c>
      <c r="W80">
        <v>5042</v>
      </c>
      <c r="X80">
        <v>796.8</v>
      </c>
      <c r="AD80">
        <v>33892</v>
      </c>
      <c r="AE80">
        <v>2.6778000708131713</v>
      </c>
      <c r="AK80">
        <v>33892</v>
      </c>
      <c r="AL80">
        <v>2.6778000708131713</v>
      </c>
    </row>
    <row r="81" spans="2:38" x14ac:dyDescent="0.25">
      <c r="B81">
        <v>101944</v>
      </c>
      <c r="C81">
        <v>2818</v>
      </c>
      <c r="D81">
        <v>84748</v>
      </c>
      <c r="E81">
        <v>45570</v>
      </c>
      <c r="F81">
        <v>56193</v>
      </c>
      <c r="H81">
        <v>60043</v>
      </c>
      <c r="J81">
        <f t="shared" si="12"/>
        <v>58254.6</v>
      </c>
      <c r="K81">
        <f t="shared" si="13"/>
        <v>1.0306997215670521</v>
      </c>
      <c r="L81">
        <f t="shared" si="14"/>
        <v>101944</v>
      </c>
      <c r="M81">
        <f t="shared" si="15"/>
        <v>2818</v>
      </c>
      <c r="N81">
        <f t="shared" si="16"/>
        <v>58254.6</v>
      </c>
      <c r="O81">
        <f t="shared" si="17"/>
        <v>99126</v>
      </c>
      <c r="Q81">
        <v>-2564</v>
      </c>
      <c r="R81">
        <v>288</v>
      </c>
      <c r="T81">
        <v>-3147</v>
      </c>
      <c r="U81">
        <v>-199</v>
      </c>
      <c r="W81">
        <v>3585.4</v>
      </c>
      <c r="X81">
        <v>293.40000000000003</v>
      </c>
      <c r="AB81">
        <v>58254.6</v>
      </c>
      <c r="AC81">
        <v>1.0306997215670521</v>
      </c>
      <c r="AI81">
        <v>58254.6</v>
      </c>
      <c r="AJ81">
        <v>1.0306997215670521</v>
      </c>
    </row>
    <row r="82" spans="2:38" x14ac:dyDescent="0.25">
      <c r="B82">
        <v>37454</v>
      </c>
      <c r="C82">
        <v>16248</v>
      </c>
      <c r="D82">
        <v>39585</v>
      </c>
      <c r="E82">
        <v>48476</v>
      </c>
      <c r="F82">
        <v>24540</v>
      </c>
      <c r="H82">
        <v>51231</v>
      </c>
      <c r="J82">
        <f t="shared" si="12"/>
        <v>33260.6</v>
      </c>
      <c r="K82">
        <f t="shared" si="13"/>
        <v>1.5402909147760413</v>
      </c>
      <c r="L82">
        <f t="shared" si="14"/>
        <v>48476</v>
      </c>
      <c r="M82">
        <f t="shared" si="15"/>
        <v>16248</v>
      </c>
      <c r="N82">
        <f t="shared" si="16"/>
        <v>33260.6</v>
      </c>
      <c r="O82">
        <f t="shared" si="17"/>
        <v>32228</v>
      </c>
      <c r="Q82">
        <v>-2274</v>
      </c>
      <c r="R82">
        <v>-481</v>
      </c>
      <c r="T82">
        <v>-589</v>
      </c>
      <c r="U82">
        <v>-545.40000000000146</v>
      </c>
      <c r="W82">
        <v>2800.2</v>
      </c>
      <c r="X82">
        <v>627</v>
      </c>
      <c r="AD82">
        <v>33260.6</v>
      </c>
      <c r="AE82">
        <v>1.5402909147760413</v>
      </c>
      <c r="AK82">
        <v>33260.6</v>
      </c>
      <c r="AL82">
        <v>1.5402909147760413</v>
      </c>
    </row>
    <row r="83" spans="2:38" x14ac:dyDescent="0.25">
      <c r="B83">
        <v>11725</v>
      </c>
      <c r="C83">
        <v>22743</v>
      </c>
      <c r="D83">
        <v>12130</v>
      </c>
      <c r="E83">
        <v>54849</v>
      </c>
      <c r="F83">
        <v>94010</v>
      </c>
      <c r="H83">
        <v>56218</v>
      </c>
      <c r="J83">
        <f t="shared" si="12"/>
        <v>39091.4</v>
      </c>
      <c r="K83">
        <f t="shared" si="13"/>
        <v>1.4381168236491912</v>
      </c>
      <c r="L83">
        <f t="shared" si="14"/>
        <v>94010</v>
      </c>
      <c r="M83">
        <f t="shared" si="15"/>
        <v>11725</v>
      </c>
      <c r="N83">
        <f t="shared" si="16"/>
        <v>39091.4</v>
      </c>
      <c r="O83">
        <f t="shared" si="17"/>
        <v>82285</v>
      </c>
      <c r="Q83">
        <v>14029</v>
      </c>
      <c r="R83">
        <v>-42</v>
      </c>
      <c r="T83">
        <v>3175.4000000000015</v>
      </c>
      <c r="U83">
        <v>-288.59999999999854</v>
      </c>
      <c r="W83">
        <v>3175.4</v>
      </c>
      <c r="X83">
        <v>398.59999999999997</v>
      </c>
      <c r="Z83">
        <v>39091.4</v>
      </c>
      <c r="AA83">
        <v>1.4381168236491912</v>
      </c>
      <c r="AK83">
        <v>39091.4</v>
      </c>
      <c r="AL83">
        <v>1.4381168236491912</v>
      </c>
    </row>
    <row r="84" spans="2:38" x14ac:dyDescent="0.25">
      <c r="B84">
        <v>2581</v>
      </c>
      <c r="C84">
        <v>101126</v>
      </c>
      <c r="D84">
        <v>38266</v>
      </c>
      <c r="E84">
        <v>32035</v>
      </c>
      <c r="F84">
        <v>65789</v>
      </c>
      <c r="H84">
        <v>89414</v>
      </c>
      <c r="J84">
        <f t="shared" si="12"/>
        <v>47959.4</v>
      </c>
      <c r="K84">
        <f t="shared" si="13"/>
        <v>1.864368611784134</v>
      </c>
      <c r="L84">
        <f t="shared" si="14"/>
        <v>101126</v>
      </c>
      <c r="M84">
        <f t="shared" si="15"/>
        <v>2581</v>
      </c>
      <c r="N84">
        <f t="shared" si="16"/>
        <v>47959.4</v>
      </c>
      <c r="O84">
        <f t="shared" si="17"/>
        <v>98545</v>
      </c>
      <c r="Q84">
        <v>-5296</v>
      </c>
      <c r="R84">
        <v>1203</v>
      </c>
      <c r="T84">
        <v>-2569</v>
      </c>
      <c r="U84">
        <v>-518.19999999999709</v>
      </c>
      <c r="W84">
        <v>4235.3999999999996</v>
      </c>
      <c r="X84">
        <v>850.6</v>
      </c>
      <c r="AD84">
        <v>47959.4</v>
      </c>
      <c r="AE84">
        <v>1.864368611784134</v>
      </c>
      <c r="AK84">
        <v>47959.4</v>
      </c>
      <c r="AL84">
        <v>1.864368611784134</v>
      </c>
    </row>
    <row r="85" spans="2:38" x14ac:dyDescent="0.25">
      <c r="B85">
        <v>77553</v>
      </c>
      <c r="C85">
        <v>6368</v>
      </c>
      <c r="D85">
        <v>105946</v>
      </c>
      <c r="E85">
        <v>41028</v>
      </c>
      <c r="F85">
        <v>43863</v>
      </c>
      <c r="H85">
        <v>88758</v>
      </c>
      <c r="J85">
        <f t="shared" si="12"/>
        <v>54951.6</v>
      </c>
      <c r="K85">
        <f t="shared" si="13"/>
        <v>1.6152031969951739</v>
      </c>
      <c r="L85">
        <f t="shared" si="14"/>
        <v>105946</v>
      </c>
      <c r="M85">
        <f t="shared" si="15"/>
        <v>6368</v>
      </c>
      <c r="N85">
        <f t="shared" si="16"/>
        <v>54951.6</v>
      </c>
      <c r="O85">
        <f t="shared" si="17"/>
        <v>99578</v>
      </c>
      <c r="Q85">
        <v>-4722</v>
      </c>
      <c r="R85">
        <v>-38</v>
      </c>
      <c r="T85">
        <v>-4580.4000000000015</v>
      </c>
      <c r="U85">
        <v>960.79999999999563</v>
      </c>
      <c r="W85">
        <v>4834.8</v>
      </c>
      <c r="X85">
        <v>1272.3999999999999</v>
      </c>
      <c r="AF85">
        <v>54951.6</v>
      </c>
      <c r="AG85">
        <v>1.6152031969951739</v>
      </c>
      <c r="AK85">
        <v>54951.6</v>
      </c>
      <c r="AL85">
        <v>1.6152031969951739</v>
      </c>
    </row>
    <row r="86" spans="2:38" x14ac:dyDescent="0.25">
      <c r="B86">
        <v>4039</v>
      </c>
      <c r="C86">
        <v>77795</v>
      </c>
      <c r="D86">
        <v>117662</v>
      </c>
      <c r="E86">
        <v>35621</v>
      </c>
      <c r="F86">
        <v>68186</v>
      </c>
      <c r="H86">
        <v>99773</v>
      </c>
      <c r="J86">
        <f t="shared" si="12"/>
        <v>60660.6</v>
      </c>
      <c r="K86">
        <f t="shared" si="13"/>
        <v>1.6447743675466449</v>
      </c>
      <c r="L86">
        <f t="shared" si="14"/>
        <v>117662</v>
      </c>
      <c r="M86">
        <f t="shared" si="15"/>
        <v>4039</v>
      </c>
      <c r="N86">
        <f t="shared" si="16"/>
        <v>60660.6</v>
      </c>
      <c r="O86">
        <f t="shared" si="17"/>
        <v>113623</v>
      </c>
      <c r="Q86">
        <v>-3670</v>
      </c>
      <c r="R86">
        <v>433</v>
      </c>
      <c r="T86">
        <v>1104</v>
      </c>
      <c r="U86">
        <v>-187.59999999999854</v>
      </c>
      <c r="W86">
        <v>4231.2000000000007</v>
      </c>
      <c r="X86">
        <v>588</v>
      </c>
      <c r="AF86">
        <v>60660.6</v>
      </c>
      <c r="AG86">
        <v>1.6447743675466449</v>
      </c>
      <c r="AK86">
        <v>60660.6</v>
      </c>
      <c r="AL86">
        <v>1.6447743675466449</v>
      </c>
    </row>
    <row r="87" spans="2:38" x14ac:dyDescent="0.25">
      <c r="B87">
        <v>29441</v>
      </c>
      <c r="C87">
        <v>43135</v>
      </c>
      <c r="D87">
        <v>75337</v>
      </c>
      <c r="E87">
        <v>107285</v>
      </c>
      <c r="F87">
        <v>94376</v>
      </c>
      <c r="H87">
        <v>118611</v>
      </c>
      <c r="J87">
        <f t="shared" si="12"/>
        <v>69914.8</v>
      </c>
      <c r="K87">
        <f t="shared" si="13"/>
        <v>1.6965077494321659</v>
      </c>
      <c r="L87">
        <f t="shared" si="14"/>
        <v>107285</v>
      </c>
      <c r="M87">
        <f t="shared" si="15"/>
        <v>29441</v>
      </c>
      <c r="N87">
        <f t="shared" si="16"/>
        <v>69914.8</v>
      </c>
      <c r="O87">
        <f t="shared" si="17"/>
        <v>77844</v>
      </c>
      <c r="Q87">
        <v>2007</v>
      </c>
      <c r="R87">
        <v>-385</v>
      </c>
      <c r="T87">
        <v>2387.8000000000029</v>
      </c>
      <c r="U87">
        <v>151.80000000000291</v>
      </c>
      <c r="W87">
        <v>5451.4</v>
      </c>
      <c r="X87">
        <v>837.40000000000009</v>
      </c>
      <c r="AF87">
        <v>69914.8</v>
      </c>
      <c r="AG87">
        <v>1.6965077494321659</v>
      </c>
      <c r="AK87">
        <v>69914.8</v>
      </c>
      <c r="AL87">
        <v>1.6965077494321659</v>
      </c>
    </row>
    <row r="88" spans="2:38" x14ac:dyDescent="0.25">
      <c r="B88">
        <v>82224</v>
      </c>
      <c r="C88">
        <v>5137</v>
      </c>
      <c r="D88">
        <v>39357</v>
      </c>
      <c r="E88">
        <v>71110</v>
      </c>
      <c r="F88">
        <v>37154</v>
      </c>
      <c r="H88">
        <v>62425</v>
      </c>
      <c r="J88">
        <f t="shared" si="12"/>
        <v>46996.4</v>
      </c>
      <c r="K88">
        <f t="shared" si="13"/>
        <v>1.3282932309708828</v>
      </c>
      <c r="L88">
        <f t="shared" si="14"/>
        <v>82224</v>
      </c>
      <c r="M88">
        <f t="shared" si="15"/>
        <v>5137</v>
      </c>
      <c r="N88">
        <f t="shared" si="16"/>
        <v>46996.4</v>
      </c>
      <c r="O88">
        <f t="shared" si="17"/>
        <v>77087</v>
      </c>
      <c r="Q88">
        <v>-1781</v>
      </c>
      <c r="R88">
        <v>0</v>
      </c>
      <c r="T88">
        <v>-3630.4000000000015</v>
      </c>
      <c r="U88">
        <v>104.59999999999854</v>
      </c>
      <c r="W88">
        <v>5895.6</v>
      </c>
      <c r="X88">
        <v>175.8</v>
      </c>
      <c r="Z88">
        <v>46996.4</v>
      </c>
      <c r="AA88">
        <v>1.3282932309708828</v>
      </c>
      <c r="AI88">
        <v>46996.4</v>
      </c>
      <c r="AJ88">
        <v>1.3282932309708828</v>
      </c>
    </row>
    <row r="89" spans="2:38" x14ac:dyDescent="0.25">
      <c r="B89">
        <v>3720</v>
      </c>
      <c r="C89">
        <v>82372</v>
      </c>
      <c r="D89">
        <v>65899</v>
      </c>
      <c r="E89">
        <v>16434</v>
      </c>
      <c r="F89">
        <v>20697</v>
      </c>
      <c r="H89">
        <v>104869</v>
      </c>
      <c r="J89">
        <f t="shared" si="12"/>
        <v>37824.400000000001</v>
      </c>
      <c r="K89">
        <f t="shared" si="13"/>
        <v>2.7725224987045398</v>
      </c>
      <c r="L89">
        <f t="shared" si="14"/>
        <v>82372</v>
      </c>
      <c r="M89">
        <f t="shared" si="15"/>
        <v>3720</v>
      </c>
      <c r="N89">
        <f t="shared" si="16"/>
        <v>37824.400000000001</v>
      </c>
      <c r="O89">
        <f t="shared" si="17"/>
        <v>78652</v>
      </c>
      <c r="Q89">
        <v>10036</v>
      </c>
      <c r="R89">
        <v>10</v>
      </c>
      <c r="T89">
        <v>211</v>
      </c>
      <c r="U89">
        <v>-946</v>
      </c>
      <c r="W89">
        <v>2756.2</v>
      </c>
      <c r="X89">
        <v>966.8</v>
      </c>
      <c r="AD89">
        <v>37824.400000000001</v>
      </c>
      <c r="AE89">
        <v>2.7725224987045398</v>
      </c>
      <c r="AK89">
        <v>37824.400000000001</v>
      </c>
      <c r="AL89">
        <v>2.7725224987045398</v>
      </c>
    </row>
    <row r="90" spans="2:38" x14ac:dyDescent="0.25">
      <c r="B90">
        <v>72894</v>
      </c>
      <c r="C90">
        <v>110271</v>
      </c>
      <c r="D90">
        <v>99771</v>
      </c>
      <c r="E90">
        <v>74543</v>
      </c>
      <c r="F90">
        <v>42772</v>
      </c>
      <c r="H90">
        <v>135173</v>
      </c>
      <c r="J90">
        <f t="shared" si="12"/>
        <v>80050.2</v>
      </c>
      <c r="K90">
        <f t="shared" si="13"/>
        <v>1.6886029016791964</v>
      </c>
      <c r="L90">
        <f t="shared" si="14"/>
        <v>110271</v>
      </c>
      <c r="M90">
        <f t="shared" si="15"/>
        <v>42772</v>
      </c>
      <c r="N90">
        <f t="shared" si="16"/>
        <v>80050.2</v>
      </c>
      <c r="O90">
        <f t="shared" si="17"/>
        <v>67499</v>
      </c>
      <c r="Q90">
        <v>-1234</v>
      </c>
      <c r="R90">
        <v>1</v>
      </c>
      <c r="T90">
        <v>-1498.8000000000029</v>
      </c>
      <c r="U90">
        <v>-77.400000000008731</v>
      </c>
      <c r="W90">
        <v>5793.6</v>
      </c>
      <c r="X90">
        <v>79.8</v>
      </c>
      <c r="AF90">
        <v>80050.2</v>
      </c>
      <c r="AG90">
        <v>1.6886029016791964</v>
      </c>
      <c r="AK90">
        <v>80050.2</v>
      </c>
      <c r="AL90">
        <v>1.6886029016791964</v>
      </c>
    </row>
    <row r="91" spans="2:38" x14ac:dyDescent="0.25">
      <c r="B91">
        <v>30276</v>
      </c>
      <c r="C91">
        <v>7875</v>
      </c>
      <c r="D91">
        <v>95004</v>
      </c>
      <c r="E91">
        <v>69514</v>
      </c>
      <c r="F91">
        <v>18019</v>
      </c>
      <c r="H91">
        <v>113683</v>
      </c>
      <c r="J91">
        <f t="shared" si="12"/>
        <v>44137.599999999999</v>
      </c>
      <c r="K91">
        <f t="shared" si="13"/>
        <v>2.575649786123396</v>
      </c>
      <c r="L91">
        <f t="shared" si="14"/>
        <v>95004</v>
      </c>
      <c r="M91">
        <f t="shared" si="15"/>
        <v>7875</v>
      </c>
      <c r="N91">
        <f t="shared" si="16"/>
        <v>44137.599999999999</v>
      </c>
      <c r="O91">
        <f t="shared" si="17"/>
        <v>87129</v>
      </c>
      <c r="Q91">
        <v>6673</v>
      </c>
      <c r="R91">
        <v>52</v>
      </c>
      <c r="T91">
        <v>-1987.4000000000015</v>
      </c>
      <c r="U91">
        <v>-672.80000000000291</v>
      </c>
      <c r="W91">
        <v>4111.8</v>
      </c>
      <c r="X91">
        <v>877.19999999999993</v>
      </c>
      <c r="AD91">
        <v>44137.599999999999</v>
      </c>
      <c r="AE91">
        <v>2.575649786123396</v>
      </c>
      <c r="AK91">
        <v>44137.599999999999</v>
      </c>
      <c r="AL91">
        <v>2.575649786123396</v>
      </c>
    </row>
    <row r="92" spans="2:38" x14ac:dyDescent="0.25">
      <c r="B92">
        <v>15858</v>
      </c>
      <c r="C92">
        <v>78002</v>
      </c>
      <c r="D92">
        <v>96517</v>
      </c>
      <c r="E92">
        <v>73100</v>
      </c>
      <c r="F92">
        <v>79384</v>
      </c>
      <c r="H92">
        <v>115315</v>
      </c>
      <c r="J92">
        <f t="shared" si="12"/>
        <v>68572.2</v>
      </c>
      <c r="K92">
        <f t="shared" si="13"/>
        <v>1.6816581646789808</v>
      </c>
      <c r="L92">
        <f t="shared" si="14"/>
        <v>96517</v>
      </c>
      <c r="M92">
        <f t="shared" si="15"/>
        <v>15858</v>
      </c>
      <c r="N92">
        <f t="shared" si="16"/>
        <v>68572.2</v>
      </c>
      <c r="O92">
        <f t="shared" si="17"/>
        <v>80659</v>
      </c>
      <c r="Q92">
        <v>1786</v>
      </c>
      <c r="R92">
        <v>2274</v>
      </c>
      <c r="T92">
        <v>2078.3999999999942</v>
      </c>
      <c r="U92">
        <v>460.19999999999709</v>
      </c>
      <c r="W92">
        <v>2985.6000000000004</v>
      </c>
      <c r="X92">
        <v>460.2</v>
      </c>
      <c r="AF92">
        <v>68572.2</v>
      </c>
      <c r="AG92">
        <v>1.6816581646789808</v>
      </c>
      <c r="AK92">
        <v>68572.2</v>
      </c>
      <c r="AL92">
        <v>1.6816581646789808</v>
      </c>
    </row>
    <row r="93" spans="2:38" x14ac:dyDescent="0.25">
      <c r="B93">
        <v>33382</v>
      </c>
      <c r="C93">
        <v>100719</v>
      </c>
      <c r="D93">
        <v>5264</v>
      </c>
      <c r="E93">
        <v>78973</v>
      </c>
      <c r="F93">
        <v>105486</v>
      </c>
      <c r="H93">
        <v>93195</v>
      </c>
      <c r="J93">
        <f t="shared" si="12"/>
        <v>64764.800000000003</v>
      </c>
      <c r="K93">
        <f t="shared" si="13"/>
        <v>1.4389761104797667</v>
      </c>
      <c r="L93">
        <f t="shared" si="14"/>
        <v>105486</v>
      </c>
      <c r="M93">
        <f t="shared" si="15"/>
        <v>5264</v>
      </c>
      <c r="N93">
        <f t="shared" si="16"/>
        <v>64764.800000000003</v>
      </c>
      <c r="O93">
        <f t="shared" si="17"/>
        <v>100222</v>
      </c>
      <c r="Q93">
        <v>-2130</v>
      </c>
      <c r="R93">
        <v>205</v>
      </c>
      <c r="T93">
        <v>3658.4000000000015</v>
      </c>
      <c r="U93">
        <v>263.60000000000582</v>
      </c>
      <c r="W93">
        <v>3704.7999999999997</v>
      </c>
      <c r="X93">
        <v>294</v>
      </c>
      <c r="AB93">
        <v>64764.800000000003</v>
      </c>
      <c r="AC93">
        <v>1.4389761104797667</v>
      </c>
      <c r="AK93">
        <v>64764.800000000003</v>
      </c>
      <c r="AL93">
        <v>1.4389761104797667</v>
      </c>
    </row>
    <row r="94" spans="2:38" x14ac:dyDescent="0.25">
      <c r="B94">
        <v>118988</v>
      </c>
      <c r="C94">
        <v>106098</v>
      </c>
      <c r="D94">
        <v>99084</v>
      </c>
      <c r="E94">
        <v>17696</v>
      </c>
      <c r="F94">
        <v>90210</v>
      </c>
      <c r="H94">
        <v>96518</v>
      </c>
      <c r="J94">
        <f t="shared" si="12"/>
        <v>86415.2</v>
      </c>
      <c r="K94">
        <f t="shared" si="13"/>
        <v>1.1169099880576565</v>
      </c>
      <c r="L94">
        <f t="shared" si="14"/>
        <v>118988</v>
      </c>
      <c r="M94">
        <f t="shared" si="15"/>
        <v>17696</v>
      </c>
      <c r="N94">
        <f t="shared" si="16"/>
        <v>86415.2</v>
      </c>
      <c r="O94">
        <f t="shared" si="17"/>
        <v>101292</v>
      </c>
      <c r="Q94">
        <v>7589</v>
      </c>
      <c r="R94">
        <v>1556</v>
      </c>
      <c r="T94">
        <v>1717.3999999999942</v>
      </c>
      <c r="U94">
        <v>-409.80000000000291</v>
      </c>
      <c r="W94">
        <v>6869.4</v>
      </c>
      <c r="X94">
        <v>1199.8000000000002</v>
      </c>
      <c r="AB94">
        <v>86415.2</v>
      </c>
      <c r="AC94">
        <v>1.1169099880576565</v>
      </c>
      <c r="AI94">
        <v>86415.2</v>
      </c>
      <c r="AJ94">
        <v>1.1169099880576565</v>
      </c>
    </row>
    <row r="95" spans="2:38" x14ac:dyDescent="0.25">
      <c r="B95">
        <v>61538</v>
      </c>
      <c r="C95">
        <v>96456</v>
      </c>
      <c r="D95">
        <v>104920</v>
      </c>
      <c r="E95">
        <v>7860</v>
      </c>
      <c r="F95">
        <v>89753</v>
      </c>
      <c r="H95">
        <v>92961</v>
      </c>
      <c r="J95">
        <f t="shared" si="12"/>
        <v>72105.399999999994</v>
      </c>
      <c r="K95">
        <f t="shared" si="13"/>
        <v>1.2892376992569212</v>
      </c>
      <c r="L95">
        <f t="shared" si="14"/>
        <v>104920</v>
      </c>
      <c r="M95">
        <f t="shared" si="15"/>
        <v>7860</v>
      </c>
      <c r="N95">
        <f t="shared" si="16"/>
        <v>72105.399999999994</v>
      </c>
      <c r="O95">
        <f t="shared" si="17"/>
        <v>97060</v>
      </c>
      <c r="Q95">
        <v>-5193</v>
      </c>
      <c r="R95">
        <v>3</v>
      </c>
      <c r="T95">
        <v>27.399999999994179</v>
      </c>
      <c r="U95">
        <v>-193</v>
      </c>
      <c r="W95">
        <v>1311</v>
      </c>
      <c r="X95">
        <v>299</v>
      </c>
      <c r="AB95">
        <v>72105.399999999994</v>
      </c>
      <c r="AC95">
        <v>1.2892376992569212</v>
      </c>
      <c r="AI95">
        <v>72105.399999999994</v>
      </c>
      <c r="AJ95">
        <v>1.2892376992569212</v>
      </c>
    </row>
    <row r="96" spans="2:38" x14ac:dyDescent="0.25">
      <c r="B96">
        <v>72519</v>
      </c>
      <c r="C96">
        <v>31043</v>
      </c>
      <c r="D96">
        <v>23841</v>
      </c>
      <c r="E96">
        <v>60184</v>
      </c>
      <c r="F96">
        <v>76915</v>
      </c>
      <c r="H96">
        <v>71892</v>
      </c>
      <c r="J96">
        <f t="shared" si="12"/>
        <v>52900.4</v>
      </c>
      <c r="K96">
        <f t="shared" si="13"/>
        <v>1.3590067371891328</v>
      </c>
      <c r="L96">
        <f t="shared" si="14"/>
        <v>76915</v>
      </c>
      <c r="M96">
        <f t="shared" si="15"/>
        <v>23841</v>
      </c>
      <c r="N96">
        <f t="shared" si="16"/>
        <v>52900.4</v>
      </c>
      <c r="O96">
        <f t="shared" si="17"/>
        <v>53074</v>
      </c>
      <c r="Q96">
        <v>-6828</v>
      </c>
      <c r="R96">
        <v>-153</v>
      </c>
      <c r="T96">
        <v>748.40000000000146</v>
      </c>
      <c r="U96">
        <v>-484</v>
      </c>
      <c r="W96">
        <v>2199.1999999999998</v>
      </c>
      <c r="X96">
        <v>501.20000000000005</v>
      </c>
      <c r="Z96">
        <v>52900.4</v>
      </c>
      <c r="AA96">
        <v>1.3590067371891328</v>
      </c>
      <c r="AK96">
        <v>52900.4</v>
      </c>
      <c r="AL96">
        <v>1.3590067371891328</v>
      </c>
    </row>
    <row r="97" spans="2:38" x14ac:dyDescent="0.25">
      <c r="B97">
        <v>49983</v>
      </c>
      <c r="C97">
        <v>102519</v>
      </c>
      <c r="D97">
        <v>17365</v>
      </c>
      <c r="E97">
        <v>92626</v>
      </c>
      <c r="F97">
        <v>90501</v>
      </c>
      <c r="H97">
        <v>119447</v>
      </c>
      <c r="J97">
        <f t="shared" si="12"/>
        <v>70598.8</v>
      </c>
      <c r="K97">
        <f t="shared" si="13"/>
        <v>1.6919126104126414</v>
      </c>
      <c r="L97">
        <f t="shared" si="14"/>
        <v>102519</v>
      </c>
      <c r="M97">
        <f t="shared" si="15"/>
        <v>17365</v>
      </c>
      <c r="N97">
        <f t="shared" si="16"/>
        <v>70598.8</v>
      </c>
      <c r="O97">
        <f t="shared" si="17"/>
        <v>85154</v>
      </c>
      <c r="Q97">
        <v>2843</v>
      </c>
      <c r="R97">
        <v>562</v>
      </c>
      <c r="T97">
        <v>1226.8000000000029</v>
      </c>
      <c r="U97">
        <v>255.40000000000873</v>
      </c>
      <c r="W97">
        <v>3132.4</v>
      </c>
      <c r="X97">
        <v>727</v>
      </c>
      <c r="AF97">
        <v>70598.8</v>
      </c>
      <c r="AG97">
        <v>1.6919126104126414</v>
      </c>
      <c r="AK97">
        <v>70598.8</v>
      </c>
      <c r="AL97">
        <v>1.6919126104126414</v>
      </c>
    </row>
    <row r="98" spans="2:38" x14ac:dyDescent="0.25">
      <c r="B98">
        <v>8323</v>
      </c>
      <c r="C98">
        <v>84902</v>
      </c>
      <c r="D98">
        <v>105418</v>
      </c>
      <c r="E98">
        <v>109101</v>
      </c>
      <c r="F98">
        <v>75779</v>
      </c>
      <c r="H98">
        <v>135852</v>
      </c>
      <c r="J98">
        <f t="shared" si="12"/>
        <v>76704.600000000006</v>
      </c>
      <c r="K98">
        <f t="shared" ref="K98:K129" si="18">H98/J98</f>
        <v>1.7711062961021893</v>
      </c>
      <c r="L98">
        <f t="shared" si="14"/>
        <v>109101</v>
      </c>
      <c r="M98">
        <f t="shared" si="15"/>
        <v>8323</v>
      </c>
      <c r="N98">
        <f t="shared" si="16"/>
        <v>76704.600000000006</v>
      </c>
      <c r="O98">
        <f t="shared" si="17"/>
        <v>100778</v>
      </c>
      <c r="Q98">
        <v>6087</v>
      </c>
      <c r="R98">
        <v>-83</v>
      </c>
      <c r="T98">
        <v>3322.8000000000029</v>
      </c>
      <c r="U98">
        <v>-428.79999999998836</v>
      </c>
      <c r="W98">
        <v>7360.8</v>
      </c>
      <c r="X98">
        <v>428.8</v>
      </c>
      <c r="AF98">
        <v>76704.600000000006</v>
      </c>
      <c r="AG98">
        <v>1.7711062961021893</v>
      </c>
      <c r="AK98">
        <v>76704.600000000006</v>
      </c>
      <c r="AL98">
        <v>1.7711062961021893</v>
      </c>
    </row>
    <row r="99" spans="2:38" x14ac:dyDescent="0.25">
      <c r="B99">
        <v>68884</v>
      </c>
      <c r="C99">
        <v>11594</v>
      </c>
      <c r="D99">
        <v>64488</v>
      </c>
      <c r="E99">
        <v>16224</v>
      </c>
      <c r="F99">
        <v>116530</v>
      </c>
      <c r="H99">
        <v>93931</v>
      </c>
      <c r="J99">
        <f t="shared" si="12"/>
        <v>55544</v>
      </c>
      <c r="K99">
        <f t="shared" si="18"/>
        <v>1.6911097508281723</v>
      </c>
      <c r="L99">
        <f t="shared" si="14"/>
        <v>116530</v>
      </c>
      <c r="M99">
        <f t="shared" si="15"/>
        <v>11594</v>
      </c>
      <c r="N99">
        <f t="shared" si="16"/>
        <v>55544</v>
      </c>
      <c r="O99">
        <f t="shared" si="17"/>
        <v>104936</v>
      </c>
      <c r="Q99">
        <v>-5699</v>
      </c>
      <c r="R99">
        <v>2113</v>
      </c>
      <c r="T99">
        <v>-814.59999999999854</v>
      </c>
      <c r="U99">
        <v>-837.40000000000146</v>
      </c>
      <c r="W99">
        <v>4421</v>
      </c>
      <c r="X99">
        <v>880.6</v>
      </c>
      <c r="AD99">
        <v>55544</v>
      </c>
      <c r="AE99">
        <v>1.6911097508281723</v>
      </c>
      <c r="AK99">
        <v>55544</v>
      </c>
      <c r="AL99">
        <v>1.6911097508281723</v>
      </c>
    </row>
    <row r="100" spans="2:38" x14ac:dyDescent="0.25">
      <c r="B100">
        <v>47810</v>
      </c>
      <c r="C100">
        <v>102334</v>
      </c>
      <c r="D100">
        <v>79762</v>
      </c>
      <c r="E100">
        <v>72476</v>
      </c>
      <c r="F100">
        <v>25953</v>
      </c>
      <c r="H100">
        <v>78903</v>
      </c>
      <c r="J100">
        <f t="shared" si="12"/>
        <v>65667</v>
      </c>
      <c r="K100">
        <f t="shared" si="18"/>
        <v>1.2015624286171136</v>
      </c>
      <c r="L100">
        <f t="shared" si="14"/>
        <v>102334</v>
      </c>
      <c r="M100">
        <f t="shared" si="15"/>
        <v>25953</v>
      </c>
      <c r="N100">
        <f t="shared" si="16"/>
        <v>65667</v>
      </c>
      <c r="O100">
        <f t="shared" si="17"/>
        <v>76381</v>
      </c>
      <c r="Q100">
        <v>-9165</v>
      </c>
      <c r="R100">
        <v>55</v>
      </c>
      <c r="T100">
        <v>4659</v>
      </c>
      <c r="U100">
        <v>313</v>
      </c>
      <c r="W100">
        <v>6740.2</v>
      </c>
      <c r="X100">
        <v>454.59999999999997</v>
      </c>
      <c r="AB100">
        <v>65667</v>
      </c>
      <c r="AC100">
        <v>1.2015624286171136</v>
      </c>
      <c r="AI100">
        <v>65667</v>
      </c>
      <c r="AJ100">
        <v>1.2015624286171136</v>
      </c>
    </row>
    <row r="101" spans="2:38" x14ac:dyDescent="0.25">
      <c r="B101">
        <v>102509</v>
      </c>
      <c r="C101">
        <v>32295</v>
      </c>
      <c r="D101">
        <v>10842</v>
      </c>
      <c r="E101">
        <v>97214</v>
      </c>
      <c r="F101">
        <v>49324</v>
      </c>
      <c r="H101">
        <v>104520</v>
      </c>
      <c r="J101">
        <f t="shared" si="12"/>
        <v>58436.800000000003</v>
      </c>
      <c r="K101">
        <f t="shared" si="18"/>
        <v>1.7885989650357308</v>
      </c>
      <c r="L101">
        <f t="shared" si="14"/>
        <v>102509</v>
      </c>
      <c r="M101">
        <f t="shared" si="15"/>
        <v>10842</v>
      </c>
      <c r="N101">
        <f t="shared" si="16"/>
        <v>58436.800000000003</v>
      </c>
      <c r="O101">
        <f t="shared" si="17"/>
        <v>91667</v>
      </c>
      <c r="Q101">
        <v>-1014</v>
      </c>
      <c r="R101">
        <v>15</v>
      </c>
      <c r="T101">
        <v>2029</v>
      </c>
      <c r="U101">
        <v>485.40000000000146</v>
      </c>
      <c r="W101">
        <v>6520.6</v>
      </c>
      <c r="X101">
        <v>603.80000000000007</v>
      </c>
      <c r="AD101">
        <v>58436.800000000003</v>
      </c>
      <c r="AE101">
        <v>1.7885989650357308</v>
      </c>
      <c r="AK101">
        <v>58436.800000000003</v>
      </c>
      <c r="AL101">
        <v>1.7885989650357308</v>
      </c>
    </row>
    <row r="103" spans="2:38" x14ac:dyDescent="0.25">
      <c r="B103">
        <v>4195211</v>
      </c>
      <c r="C103">
        <v>4395770</v>
      </c>
      <c r="D103">
        <v>4362108</v>
      </c>
      <c r="E103">
        <v>4977779</v>
      </c>
      <c r="F103">
        <v>4093437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36BAD5-3265-4BD6-B60D-990FAFB8C9B6}">
  <dimension ref="A1:AL103"/>
  <sheetViews>
    <sheetView workbookViewId="0"/>
  </sheetViews>
  <sheetFormatPr defaultRowHeight="15" x14ac:dyDescent="0.25"/>
  <sheetData>
    <row r="1" spans="1:38" x14ac:dyDescent="0.25">
      <c r="A1" t="s">
        <v>50</v>
      </c>
    </row>
    <row r="2" spans="1:38" x14ac:dyDescent="0.25">
      <c r="B2">
        <v>13626</v>
      </c>
      <c r="C2">
        <v>99945</v>
      </c>
      <c r="D2">
        <v>87033</v>
      </c>
      <c r="E2">
        <v>88442</v>
      </c>
      <c r="F2">
        <v>51410</v>
      </c>
      <c r="H2">
        <v>115123</v>
      </c>
      <c r="J2">
        <f t="shared" ref="J2:J33" si="0">AVERAGE(B2:F2)</f>
        <v>68091.199999999997</v>
      </c>
      <c r="K2">
        <f t="shared" ref="K2:K33" si="1">H2/J2</f>
        <v>1.6907177432619782</v>
      </c>
      <c r="L2">
        <f t="shared" ref="L2:L33" si="2">MAX(B2:F2)</f>
        <v>99945</v>
      </c>
      <c r="M2">
        <f t="shared" ref="M2:M33" si="3">MIN(B2:F2)</f>
        <v>13626</v>
      </c>
      <c r="N2">
        <f t="shared" ref="N2:N33" si="4">AVERAGE(B2:F2)</f>
        <v>68091.199999999997</v>
      </c>
      <c r="O2">
        <f t="shared" ref="O2:O33" si="5">L2-M2</f>
        <v>86319</v>
      </c>
      <c r="Q2">
        <v>-4925</v>
      </c>
      <c r="R2">
        <v>-704</v>
      </c>
      <c r="T2">
        <v>342.80000000000291</v>
      </c>
      <c r="U2">
        <v>-63</v>
      </c>
      <c r="W2">
        <v>5499.6</v>
      </c>
      <c r="X2">
        <v>179.8</v>
      </c>
      <c r="AF2">
        <v>68091.199999999997</v>
      </c>
      <c r="AG2">
        <v>1.6907177432619782</v>
      </c>
      <c r="AK2">
        <v>68091.199999999997</v>
      </c>
      <c r="AL2">
        <v>1.6907177432619782</v>
      </c>
    </row>
    <row r="3" spans="1:38" x14ac:dyDescent="0.25">
      <c r="B3">
        <v>21079</v>
      </c>
      <c r="C3">
        <v>55389</v>
      </c>
      <c r="D3">
        <v>17427</v>
      </c>
      <c r="E3">
        <v>45940</v>
      </c>
      <c r="F3">
        <v>101814</v>
      </c>
      <c r="H3">
        <v>51092</v>
      </c>
      <c r="J3">
        <f t="shared" si="0"/>
        <v>48329.8</v>
      </c>
      <c r="K3">
        <f t="shared" si="1"/>
        <v>1.0571531436091191</v>
      </c>
      <c r="L3">
        <f t="shared" si="2"/>
        <v>101814</v>
      </c>
      <c r="M3">
        <f t="shared" si="3"/>
        <v>17427</v>
      </c>
      <c r="N3">
        <f t="shared" si="4"/>
        <v>48329.8</v>
      </c>
      <c r="O3">
        <f t="shared" si="5"/>
        <v>84387</v>
      </c>
      <c r="Q3">
        <v>416</v>
      </c>
      <c r="R3">
        <v>0</v>
      </c>
      <c r="T3">
        <v>3754.6000000000058</v>
      </c>
      <c r="U3">
        <v>156.40000000000146</v>
      </c>
      <c r="W3">
        <v>4123.8</v>
      </c>
      <c r="X3">
        <v>509.2</v>
      </c>
      <c r="Z3">
        <v>48329.8</v>
      </c>
      <c r="AA3">
        <v>1.0571531436091191</v>
      </c>
      <c r="AI3">
        <v>48329.8</v>
      </c>
      <c r="AJ3">
        <v>1.0571531436091191</v>
      </c>
    </row>
    <row r="4" spans="1:38" x14ac:dyDescent="0.25">
      <c r="B4">
        <v>95286</v>
      </c>
      <c r="C4">
        <v>72828</v>
      </c>
      <c r="D4">
        <v>114815</v>
      </c>
      <c r="E4">
        <v>46042</v>
      </c>
      <c r="F4">
        <v>74394</v>
      </c>
      <c r="H4">
        <v>129414</v>
      </c>
      <c r="J4">
        <f t="shared" si="0"/>
        <v>80673</v>
      </c>
      <c r="K4">
        <f t="shared" si="1"/>
        <v>1.604179837120226</v>
      </c>
      <c r="L4">
        <f t="shared" si="2"/>
        <v>114815</v>
      </c>
      <c r="M4">
        <f t="shared" si="3"/>
        <v>46042</v>
      </c>
      <c r="N4">
        <f t="shared" si="4"/>
        <v>80673</v>
      </c>
      <c r="O4">
        <f t="shared" si="5"/>
        <v>68773</v>
      </c>
      <c r="Q4">
        <v>-7362</v>
      </c>
      <c r="R4">
        <v>-1827</v>
      </c>
      <c r="T4">
        <v>993.60000000000582</v>
      </c>
      <c r="U4">
        <v>411.60000000000582</v>
      </c>
      <c r="W4">
        <v>2357.1999999999998</v>
      </c>
      <c r="X4">
        <v>610.80000000000007</v>
      </c>
      <c r="AF4">
        <v>80673</v>
      </c>
      <c r="AG4">
        <v>1.604179837120226</v>
      </c>
      <c r="AK4">
        <v>80673</v>
      </c>
      <c r="AL4">
        <v>1.604179837120226</v>
      </c>
    </row>
    <row r="5" spans="1:38" x14ac:dyDescent="0.25">
      <c r="B5">
        <v>90678</v>
      </c>
      <c r="C5">
        <v>29966</v>
      </c>
      <c r="D5">
        <v>42235</v>
      </c>
      <c r="E5">
        <v>109386</v>
      </c>
      <c r="F5">
        <v>38023</v>
      </c>
      <c r="H5">
        <v>110449</v>
      </c>
      <c r="J5">
        <f t="shared" si="0"/>
        <v>62057.599999999999</v>
      </c>
      <c r="K5">
        <f t="shared" si="1"/>
        <v>1.7797820089723095</v>
      </c>
      <c r="L5">
        <f t="shared" si="2"/>
        <v>109386</v>
      </c>
      <c r="M5">
        <f t="shared" si="3"/>
        <v>29966</v>
      </c>
      <c r="N5">
        <f t="shared" si="4"/>
        <v>62057.599999999999</v>
      </c>
      <c r="O5">
        <f t="shared" si="5"/>
        <v>79420</v>
      </c>
      <c r="Q5">
        <v>4669</v>
      </c>
      <c r="R5">
        <v>1767</v>
      </c>
      <c r="T5">
        <v>-2443.5999999999985</v>
      </c>
      <c r="U5">
        <v>-550.59999999999854</v>
      </c>
      <c r="W5">
        <v>4742.3999999999996</v>
      </c>
      <c r="X5">
        <v>550.6</v>
      </c>
      <c r="AF5">
        <v>62057.599999999999</v>
      </c>
      <c r="AG5">
        <v>1.7797820089723095</v>
      </c>
      <c r="AK5">
        <v>62057.599999999999</v>
      </c>
      <c r="AL5">
        <v>1.7797820089723095</v>
      </c>
    </row>
    <row r="6" spans="1:38" x14ac:dyDescent="0.25">
      <c r="B6">
        <v>35114</v>
      </c>
      <c r="C6">
        <v>104923</v>
      </c>
      <c r="D6">
        <v>52430</v>
      </c>
      <c r="E6">
        <v>109662</v>
      </c>
      <c r="F6">
        <v>107668</v>
      </c>
      <c r="H6">
        <v>111428</v>
      </c>
      <c r="J6">
        <f t="shared" si="0"/>
        <v>81959.399999999994</v>
      </c>
      <c r="K6">
        <f t="shared" si="1"/>
        <v>1.3595511924196615</v>
      </c>
      <c r="L6">
        <f t="shared" si="2"/>
        <v>109662</v>
      </c>
      <c r="M6">
        <f t="shared" si="3"/>
        <v>35114</v>
      </c>
      <c r="N6">
        <f t="shared" si="4"/>
        <v>81959.399999999994</v>
      </c>
      <c r="O6">
        <f t="shared" si="5"/>
        <v>74548</v>
      </c>
      <c r="Q6">
        <v>5033</v>
      </c>
      <c r="R6">
        <v>-3</v>
      </c>
      <c r="T6">
        <v>3411.5999999999913</v>
      </c>
      <c r="U6">
        <v>48.599999999991269</v>
      </c>
      <c r="W6">
        <v>4860</v>
      </c>
      <c r="X6">
        <v>723</v>
      </c>
      <c r="AB6">
        <v>81959.399999999994</v>
      </c>
      <c r="AC6">
        <v>1.3595511924196615</v>
      </c>
      <c r="AK6">
        <v>81959.399999999994</v>
      </c>
      <c r="AL6">
        <v>1.3595511924196615</v>
      </c>
    </row>
    <row r="7" spans="1:38" x14ac:dyDescent="0.25">
      <c r="B7">
        <v>55581</v>
      </c>
      <c r="C7">
        <v>2788</v>
      </c>
      <c r="D7">
        <v>24297</v>
      </c>
      <c r="E7">
        <v>36629</v>
      </c>
      <c r="F7">
        <v>14306</v>
      </c>
      <c r="H7">
        <v>30172</v>
      </c>
      <c r="J7">
        <f t="shared" si="0"/>
        <v>26720.2</v>
      </c>
      <c r="K7">
        <f t="shared" si="1"/>
        <v>1.1291831647966706</v>
      </c>
      <c r="L7">
        <f t="shared" si="2"/>
        <v>55581</v>
      </c>
      <c r="M7">
        <f t="shared" si="3"/>
        <v>2788</v>
      </c>
      <c r="N7">
        <f t="shared" si="4"/>
        <v>26720.2</v>
      </c>
      <c r="O7">
        <f t="shared" si="5"/>
        <v>52793</v>
      </c>
      <c r="Q7">
        <v>37</v>
      </c>
      <c r="R7">
        <v>193</v>
      </c>
      <c r="T7">
        <v>-3242.5999999999985</v>
      </c>
      <c r="U7">
        <v>115.40000000000146</v>
      </c>
      <c r="W7">
        <v>5975</v>
      </c>
      <c r="X7">
        <v>115.8</v>
      </c>
      <c r="Z7">
        <v>26720.2</v>
      </c>
      <c r="AA7">
        <v>1.1291831647966706</v>
      </c>
      <c r="AI7">
        <v>26720.2</v>
      </c>
      <c r="AJ7">
        <v>1.1291831647966706</v>
      </c>
    </row>
    <row r="8" spans="1:38" x14ac:dyDescent="0.25">
      <c r="B8">
        <v>37688</v>
      </c>
      <c r="C8">
        <v>4782</v>
      </c>
      <c r="D8">
        <v>108639</v>
      </c>
      <c r="E8">
        <v>13339</v>
      </c>
      <c r="F8">
        <v>117312</v>
      </c>
      <c r="H8">
        <v>103125</v>
      </c>
      <c r="J8">
        <f t="shared" si="0"/>
        <v>56352</v>
      </c>
      <c r="K8">
        <f t="shared" si="1"/>
        <v>1.8300149063032367</v>
      </c>
      <c r="L8">
        <f t="shared" si="2"/>
        <v>117312</v>
      </c>
      <c r="M8">
        <f t="shared" si="3"/>
        <v>4782</v>
      </c>
      <c r="N8">
        <f t="shared" si="4"/>
        <v>56352</v>
      </c>
      <c r="O8">
        <f t="shared" si="5"/>
        <v>112530</v>
      </c>
      <c r="Q8">
        <v>297</v>
      </c>
      <c r="R8">
        <v>1</v>
      </c>
      <c r="T8">
        <v>3093</v>
      </c>
      <c r="U8">
        <v>727.80000000000291</v>
      </c>
      <c r="W8">
        <v>5580.2000000000007</v>
      </c>
      <c r="X8">
        <v>733</v>
      </c>
      <c r="AD8">
        <v>56352</v>
      </c>
      <c r="AE8">
        <v>1.8300149063032367</v>
      </c>
      <c r="AK8">
        <v>56352</v>
      </c>
      <c r="AL8">
        <v>1.8300149063032367</v>
      </c>
    </row>
    <row r="9" spans="1:38" x14ac:dyDescent="0.25">
      <c r="B9">
        <v>4159</v>
      </c>
      <c r="C9">
        <v>54657</v>
      </c>
      <c r="D9">
        <v>109659</v>
      </c>
      <c r="E9">
        <v>92947</v>
      </c>
      <c r="F9">
        <v>25455</v>
      </c>
      <c r="H9">
        <v>64018</v>
      </c>
      <c r="J9">
        <f t="shared" si="0"/>
        <v>57375.4</v>
      </c>
      <c r="K9">
        <f t="shared" si="1"/>
        <v>1.1157743562572113</v>
      </c>
      <c r="L9">
        <f t="shared" si="2"/>
        <v>109659</v>
      </c>
      <c r="M9">
        <f t="shared" si="3"/>
        <v>4159</v>
      </c>
      <c r="N9">
        <f t="shared" si="4"/>
        <v>57375.4</v>
      </c>
      <c r="O9">
        <f t="shared" si="5"/>
        <v>105500</v>
      </c>
      <c r="Q9">
        <v>-188</v>
      </c>
      <c r="R9">
        <v>1442</v>
      </c>
      <c r="T9">
        <v>2173</v>
      </c>
      <c r="U9">
        <v>673.40000000000146</v>
      </c>
      <c r="W9">
        <v>3061</v>
      </c>
      <c r="X9">
        <v>857.8</v>
      </c>
      <c r="Z9">
        <v>57375.4</v>
      </c>
      <c r="AA9">
        <v>1.1157743562572113</v>
      </c>
      <c r="AI9">
        <v>57375.4</v>
      </c>
      <c r="AJ9">
        <v>1.1157743562572113</v>
      </c>
    </row>
    <row r="10" spans="1:38" x14ac:dyDescent="0.25">
      <c r="B10">
        <v>53615</v>
      </c>
      <c r="C10">
        <v>16412</v>
      </c>
      <c r="D10">
        <v>19921</v>
      </c>
      <c r="E10">
        <v>108997</v>
      </c>
      <c r="F10">
        <v>101691</v>
      </c>
      <c r="H10">
        <v>93227</v>
      </c>
      <c r="J10">
        <f t="shared" si="0"/>
        <v>60127.199999999997</v>
      </c>
      <c r="K10">
        <f t="shared" si="1"/>
        <v>1.550496281217153</v>
      </c>
      <c r="L10">
        <f t="shared" si="2"/>
        <v>108997</v>
      </c>
      <c r="M10">
        <f t="shared" si="3"/>
        <v>16412</v>
      </c>
      <c r="N10">
        <f t="shared" si="4"/>
        <v>60127.199999999997</v>
      </c>
      <c r="O10">
        <f t="shared" si="5"/>
        <v>92585</v>
      </c>
      <c r="Q10">
        <v>1838</v>
      </c>
      <c r="R10">
        <v>333</v>
      </c>
      <c r="T10">
        <v>2464.7999999999956</v>
      </c>
      <c r="U10">
        <v>-851.20000000000437</v>
      </c>
      <c r="W10">
        <v>8598.8000000000011</v>
      </c>
      <c r="X10">
        <v>942.8</v>
      </c>
      <c r="AD10">
        <v>60127.199999999997</v>
      </c>
      <c r="AE10">
        <v>1.550496281217153</v>
      </c>
      <c r="AK10">
        <v>60127.199999999997</v>
      </c>
      <c r="AL10">
        <v>1.550496281217153</v>
      </c>
    </row>
    <row r="11" spans="1:38" x14ac:dyDescent="0.25">
      <c r="B11">
        <v>38909</v>
      </c>
      <c r="C11">
        <v>43098</v>
      </c>
      <c r="D11">
        <v>8062</v>
      </c>
      <c r="E11">
        <v>21560</v>
      </c>
      <c r="F11">
        <v>62589</v>
      </c>
      <c r="H11">
        <v>86521</v>
      </c>
      <c r="J11">
        <f t="shared" si="0"/>
        <v>34843.599999999999</v>
      </c>
      <c r="K11">
        <f t="shared" si="1"/>
        <v>2.4831245910296298</v>
      </c>
      <c r="L11">
        <f t="shared" si="2"/>
        <v>62589</v>
      </c>
      <c r="M11">
        <f t="shared" si="3"/>
        <v>8062</v>
      </c>
      <c r="N11">
        <f t="shared" si="4"/>
        <v>34843.599999999999</v>
      </c>
      <c r="O11">
        <f t="shared" si="5"/>
        <v>54527</v>
      </c>
      <c r="Q11">
        <v>-3884</v>
      </c>
      <c r="R11">
        <v>-37</v>
      </c>
      <c r="T11">
        <v>1535.1999999999971</v>
      </c>
      <c r="U11">
        <v>69.599999999998545</v>
      </c>
      <c r="W11">
        <v>4005.6</v>
      </c>
      <c r="X11">
        <v>797.2</v>
      </c>
      <c r="AD11">
        <v>34843.599999999999</v>
      </c>
      <c r="AE11">
        <v>2.4831245910296298</v>
      </c>
      <c r="AK11">
        <v>34843.599999999999</v>
      </c>
      <c r="AL11">
        <v>2.4831245910296298</v>
      </c>
    </row>
    <row r="12" spans="1:38" x14ac:dyDescent="0.25">
      <c r="B12">
        <v>57571</v>
      </c>
      <c r="C12">
        <v>68483</v>
      </c>
      <c r="D12">
        <v>83176</v>
      </c>
      <c r="E12">
        <v>82112</v>
      </c>
      <c r="F12">
        <v>44131</v>
      </c>
      <c r="H12">
        <v>76521</v>
      </c>
      <c r="J12">
        <f t="shared" si="0"/>
        <v>67094.600000000006</v>
      </c>
      <c r="K12">
        <f t="shared" si="1"/>
        <v>1.1404941679360185</v>
      </c>
      <c r="L12">
        <f t="shared" si="2"/>
        <v>83176</v>
      </c>
      <c r="M12">
        <f t="shared" si="3"/>
        <v>44131</v>
      </c>
      <c r="N12">
        <f t="shared" si="4"/>
        <v>67094.600000000006</v>
      </c>
      <c r="O12">
        <f t="shared" si="5"/>
        <v>39045</v>
      </c>
      <c r="Q12">
        <v>5673</v>
      </c>
      <c r="R12">
        <v>0</v>
      </c>
      <c r="T12">
        <v>-481.59999999999127</v>
      </c>
      <c r="U12">
        <v>-108.39999999999418</v>
      </c>
      <c r="W12">
        <v>9219.1999999999989</v>
      </c>
      <c r="X12">
        <v>386.8</v>
      </c>
      <c r="AB12">
        <v>67094.600000000006</v>
      </c>
      <c r="AC12">
        <v>1.1404941679360185</v>
      </c>
      <c r="AI12">
        <v>67094.600000000006</v>
      </c>
      <c r="AJ12">
        <v>1.1404941679360185</v>
      </c>
    </row>
    <row r="13" spans="1:38" x14ac:dyDescent="0.25">
      <c r="B13">
        <v>15665</v>
      </c>
      <c r="C13">
        <v>55189</v>
      </c>
      <c r="D13">
        <v>14942</v>
      </c>
      <c r="E13">
        <v>120552</v>
      </c>
      <c r="F13">
        <v>52931</v>
      </c>
      <c r="H13">
        <v>96018</v>
      </c>
      <c r="J13">
        <f t="shared" si="0"/>
        <v>51855.8</v>
      </c>
      <c r="K13">
        <f t="shared" si="1"/>
        <v>1.8516347255273276</v>
      </c>
      <c r="L13">
        <f t="shared" si="2"/>
        <v>120552</v>
      </c>
      <c r="M13">
        <f t="shared" si="3"/>
        <v>14942</v>
      </c>
      <c r="N13">
        <f t="shared" si="4"/>
        <v>51855.8</v>
      </c>
      <c r="O13">
        <f t="shared" si="5"/>
        <v>105610</v>
      </c>
      <c r="Q13">
        <v>-1152</v>
      </c>
      <c r="R13">
        <v>87</v>
      </c>
      <c r="T13">
        <v>392.60000000000582</v>
      </c>
      <c r="U13">
        <v>352.80000000000291</v>
      </c>
      <c r="W13">
        <v>4063.8</v>
      </c>
      <c r="X13">
        <v>601.6</v>
      </c>
      <c r="AD13">
        <v>51855.8</v>
      </c>
      <c r="AE13">
        <v>1.8516347255273276</v>
      </c>
      <c r="AK13">
        <v>51855.8</v>
      </c>
      <c r="AL13">
        <v>1.8516347255273276</v>
      </c>
    </row>
    <row r="14" spans="1:38" x14ac:dyDescent="0.25">
      <c r="B14">
        <v>21118</v>
      </c>
      <c r="C14">
        <v>27133</v>
      </c>
      <c r="D14">
        <v>26059</v>
      </c>
      <c r="E14">
        <v>85960</v>
      </c>
      <c r="F14">
        <v>38464</v>
      </c>
      <c r="H14">
        <v>52381</v>
      </c>
      <c r="J14">
        <f t="shared" si="0"/>
        <v>39746.800000000003</v>
      </c>
      <c r="K14">
        <f t="shared" si="1"/>
        <v>1.3178670987349923</v>
      </c>
      <c r="L14">
        <f t="shared" si="2"/>
        <v>85960</v>
      </c>
      <c r="M14">
        <f t="shared" si="3"/>
        <v>21118</v>
      </c>
      <c r="N14">
        <f t="shared" si="4"/>
        <v>39746.800000000003</v>
      </c>
      <c r="O14">
        <f t="shared" si="5"/>
        <v>64842</v>
      </c>
      <c r="Q14">
        <v>8839</v>
      </c>
      <c r="R14">
        <v>-31</v>
      </c>
      <c r="T14">
        <v>-1753.3999999999942</v>
      </c>
      <c r="U14">
        <v>-634.59999999999854</v>
      </c>
      <c r="W14">
        <v>6890.1999999999989</v>
      </c>
      <c r="X14">
        <v>635</v>
      </c>
      <c r="Z14">
        <v>39746.800000000003</v>
      </c>
      <c r="AA14">
        <v>1.3178670987349923</v>
      </c>
      <c r="AK14">
        <v>39746.800000000003</v>
      </c>
      <c r="AL14">
        <v>1.3178670987349923</v>
      </c>
    </row>
    <row r="15" spans="1:38" x14ac:dyDescent="0.25">
      <c r="B15">
        <v>70467</v>
      </c>
      <c r="C15">
        <v>31524</v>
      </c>
      <c r="D15">
        <v>12433</v>
      </c>
      <c r="E15">
        <v>80689</v>
      </c>
      <c r="F15">
        <v>28162</v>
      </c>
      <c r="H15">
        <v>89864</v>
      </c>
      <c r="J15">
        <f t="shared" si="0"/>
        <v>44655</v>
      </c>
      <c r="K15">
        <f t="shared" si="1"/>
        <v>2.0124062255066621</v>
      </c>
      <c r="L15">
        <f t="shared" si="2"/>
        <v>80689</v>
      </c>
      <c r="M15">
        <f t="shared" si="3"/>
        <v>12433</v>
      </c>
      <c r="N15">
        <f t="shared" si="4"/>
        <v>44655</v>
      </c>
      <c r="O15">
        <f t="shared" si="5"/>
        <v>68256</v>
      </c>
      <c r="Q15">
        <v>5240</v>
      </c>
      <c r="R15">
        <v>-117</v>
      </c>
      <c r="T15">
        <v>-486</v>
      </c>
      <c r="U15">
        <v>701.80000000000291</v>
      </c>
      <c r="W15">
        <v>6736.8</v>
      </c>
      <c r="X15">
        <v>863.4</v>
      </c>
      <c r="AD15">
        <v>44655</v>
      </c>
      <c r="AE15">
        <v>2.0124062255066621</v>
      </c>
      <c r="AK15">
        <v>44655</v>
      </c>
      <c r="AL15">
        <v>2.0124062255066621</v>
      </c>
    </row>
    <row r="16" spans="1:38" x14ac:dyDescent="0.25">
      <c r="B16">
        <v>110955</v>
      </c>
      <c r="C16">
        <v>68075</v>
      </c>
      <c r="D16">
        <v>94153</v>
      </c>
      <c r="E16">
        <v>24166</v>
      </c>
      <c r="F16">
        <v>29020</v>
      </c>
      <c r="H16">
        <v>121328</v>
      </c>
      <c r="J16">
        <f t="shared" si="0"/>
        <v>65273.8</v>
      </c>
      <c r="K16">
        <f t="shared" si="1"/>
        <v>1.8587549675367452</v>
      </c>
      <c r="L16">
        <f t="shared" si="2"/>
        <v>110955</v>
      </c>
      <c r="M16">
        <f t="shared" si="3"/>
        <v>24166</v>
      </c>
      <c r="N16">
        <f t="shared" si="4"/>
        <v>65273.8</v>
      </c>
      <c r="O16">
        <f t="shared" si="5"/>
        <v>86789</v>
      </c>
      <c r="Q16">
        <v>5339</v>
      </c>
      <c r="R16">
        <v>18</v>
      </c>
      <c r="T16">
        <v>2420.8000000000029</v>
      </c>
      <c r="U16">
        <v>46.200000000004366</v>
      </c>
      <c r="W16">
        <v>5346.7999999999993</v>
      </c>
      <c r="X16">
        <v>159.80000000000001</v>
      </c>
      <c r="AF16">
        <v>65273.8</v>
      </c>
      <c r="AG16">
        <v>1.8587549675367452</v>
      </c>
      <c r="AK16">
        <v>65273.8</v>
      </c>
      <c r="AL16">
        <v>1.8587549675367452</v>
      </c>
    </row>
    <row r="17" spans="2:38" x14ac:dyDescent="0.25">
      <c r="B17">
        <v>79930</v>
      </c>
      <c r="C17">
        <v>48826</v>
      </c>
      <c r="D17">
        <v>29827</v>
      </c>
      <c r="E17">
        <v>90867</v>
      </c>
      <c r="F17">
        <v>6664</v>
      </c>
      <c r="H17">
        <v>83731</v>
      </c>
      <c r="J17">
        <f t="shared" si="0"/>
        <v>51222.8</v>
      </c>
      <c r="K17">
        <f t="shared" si="1"/>
        <v>1.6346431667148222</v>
      </c>
      <c r="L17">
        <f t="shared" si="2"/>
        <v>90867</v>
      </c>
      <c r="M17">
        <f t="shared" si="3"/>
        <v>6664</v>
      </c>
      <c r="N17">
        <f t="shared" si="4"/>
        <v>51222.8</v>
      </c>
      <c r="O17">
        <f t="shared" si="5"/>
        <v>84203</v>
      </c>
      <c r="Q17">
        <v>-3107</v>
      </c>
      <c r="R17">
        <v>-2268</v>
      </c>
      <c r="T17">
        <v>1457</v>
      </c>
      <c r="U17">
        <v>16.400000000001455</v>
      </c>
      <c r="W17">
        <v>5895</v>
      </c>
      <c r="X17">
        <v>628.80000000000007</v>
      </c>
      <c r="AD17">
        <v>51222.8</v>
      </c>
      <c r="AE17">
        <v>1.6346431667148222</v>
      </c>
      <c r="AK17">
        <v>51222.8</v>
      </c>
      <c r="AL17">
        <v>1.6346431667148222</v>
      </c>
    </row>
    <row r="18" spans="2:38" x14ac:dyDescent="0.25">
      <c r="B18">
        <v>114041</v>
      </c>
      <c r="C18">
        <v>4534</v>
      </c>
      <c r="D18">
        <v>106518</v>
      </c>
      <c r="E18">
        <v>107018</v>
      </c>
      <c r="F18">
        <v>113594</v>
      </c>
      <c r="H18">
        <v>119395</v>
      </c>
      <c r="J18">
        <f t="shared" si="0"/>
        <v>89141</v>
      </c>
      <c r="K18">
        <f t="shared" si="1"/>
        <v>1.3393948912397213</v>
      </c>
      <c r="L18">
        <f t="shared" si="2"/>
        <v>114041</v>
      </c>
      <c r="M18">
        <f t="shared" si="3"/>
        <v>4534</v>
      </c>
      <c r="N18">
        <f t="shared" si="4"/>
        <v>89141</v>
      </c>
      <c r="O18">
        <f t="shared" si="5"/>
        <v>109507</v>
      </c>
      <c r="Q18">
        <v>-2006</v>
      </c>
      <c r="R18">
        <v>2265</v>
      </c>
      <c r="T18">
        <v>-919.60000000000582</v>
      </c>
      <c r="U18">
        <v>140.39999999999418</v>
      </c>
      <c r="W18">
        <v>3092.3999999999996</v>
      </c>
      <c r="X18">
        <v>375.6</v>
      </c>
      <c r="AB18">
        <v>89141</v>
      </c>
      <c r="AC18">
        <v>1.3393948912397213</v>
      </c>
      <c r="AK18">
        <v>89141</v>
      </c>
      <c r="AL18">
        <v>1.3393948912397213</v>
      </c>
    </row>
    <row r="19" spans="2:38" x14ac:dyDescent="0.25">
      <c r="B19">
        <v>107583</v>
      </c>
      <c r="C19">
        <v>111078</v>
      </c>
      <c r="D19">
        <v>83526</v>
      </c>
      <c r="E19">
        <v>31131</v>
      </c>
      <c r="F19">
        <v>45811</v>
      </c>
      <c r="H19">
        <v>136498</v>
      </c>
      <c r="J19">
        <f t="shared" si="0"/>
        <v>75825.8</v>
      </c>
      <c r="K19">
        <f t="shared" si="1"/>
        <v>1.8001524547053904</v>
      </c>
      <c r="L19">
        <f t="shared" si="2"/>
        <v>111078</v>
      </c>
      <c r="M19">
        <f t="shared" si="3"/>
        <v>31131</v>
      </c>
      <c r="N19">
        <f t="shared" si="4"/>
        <v>75825.8</v>
      </c>
      <c r="O19">
        <f t="shared" si="5"/>
        <v>79947</v>
      </c>
      <c r="Q19">
        <v>3412</v>
      </c>
      <c r="R19">
        <v>2149</v>
      </c>
      <c r="T19">
        <v>-1762.5999999999913</v>
      </c>
      <c r="U19">
        <v>-33.599999999991269</v>
      </c>
      <c r="W19">
        <v>3837.4000000000005</v>
      </c>
      <c r="X19">
        <v>664.4</v>
      </c>
      <c r="AF19">
        <v>75825.8</v>
      </c>
      <c r="AG19">
        <v>1.8001524547053904</v>
      </c>
      <c r="AK19">
        <v>75825.8</v>
      </c>
      <c r="AL19">
        <v>1.8001524547053904</v>
      </c>
    </row>
    <row r="20" spans="2:38" x14ac:dyDescent="0.25">
      <c r="B20">
        <v>16651</v>
      </c>
      <c r="C20">
        <v>30938</v>
      </c>
      <c r="D20">
        <v>67003</v>
      </c>
      <c r="E20">
        <v>82637</v>
      </c>
      <c r="F20">
        <v>118383</v>
      </c>
      <c r="H20">
        <v>88000</v>
      </c>
      <c r="J20">
        <f t="shared" si="0"/>
        <v>63122.400000000001</v>
      </c>
      <c r="K20">
        <f t="shared" si="1"/>
        <v>1.3941168269901016</v>
      </c>
      <c r="L20">
        <f t="shared" si="2"/>
        <v>118383</v>
      </c>
      <c r="M20">
        <f t="shared" si="3"/>
        <v>16651</v>
      </c>
      <c r="N20">
        <f t="shared" si="4"/>
        <v>63122.400000000001</v>
      </c>
      <c r="O20">
        <f t="shared" si="5"/>
        <v>101732</v>
      </c>
      <c r="Q20">
        <v>-560</v>
      </c>
      <c r="R20">
        <v>599</v>
      </c>
      <c r="T20">
        <v>-1.1999999999970896</v>
      </c>
      <c r="U20">
        <v>-455.79999999999563</v>
      </c>
      <c r="W20">
        <v>3968.8</v>
      </c>
      <c r="X20">
        <v>640.20000000000005</v>
      </c>
      <c r="AB20">
        <v>63122.400000000001</v>
      </c>
      <c r="AC20">
        <v>1.3941168269901016</v>
      </c>
      <c r="AK20">
        <v>63122.400000000001</v>
      </c>
      <c r="AL20">
        <v>1.3941168269901016</v>
      </c>
    </row>
    <row r="21" spans="2:38" x14ac:dyDescent="0.25">
      <c r="B21">
        <v>108734</v>
      </c>
      <c r="C21">
        <v>38710</v>
      </c>
      <c r="D21">
        <v>4445</v>
      </c>
      <c r="E21">
        <v>52234</v>
      </c>
      <c r="F21">
        <v>33908</v>
      </c>
      <c r="H21">
        <v>105603</v>
      </c>
      <c r="J21">
        <f t="shared" si="0"/>
        <v>47606.2</v>
      </c>
      <c r="K21">
        <f t="shared" si="1"/>
        <v>2.2182614869491792</v>
      </c>
      <c r="L21">
        <f t="shared" si="2"/>
        <v>108734</v>
      </c>
      <c r="M21">
        <f t="shared" si="3"/>
        <v>4445</v>
      </c>
      <c r="N21">
        <f t="shared" si="4"/>
        <v>47606.2</v>
      </c>
      <c r="O21">
        <f t="shared" si="5"/>
        <v>104289</v>
      </c>
      <c r="Q21">
        <v>1545</v>
      </c>
      <c r="R21">
        <v>-257</v>
      </c>
      <c r="T21">
        <v>-4619.6000000000058</v>
      </c>
      <c r="U21">
        <v>-99.400000000001455</v>
      </c>
      <c r="W21">
        <v>6184.4</v>
      </c>
      <c r="X21">
        <v>499.79999999999995</v>
      </c>
      <c r="AD21">
        <v>47606.2</v>
      </c>
      <c r="AE21">
        <v>2.2182614869491792</v>
      </c>
      <c r="AK21">
        <v>47606.2</v>
      </c>
      <c r="AL21">
        <v>2.2182614869491792</v>
      </c>
    </row>
    <row r="22" spans="2:38" x14ac:dyDescent="0.25">
      <c r="B22">
        <v>9563</v>
      </c>
      <c r="C22">
        <v>44652</v>
      </c>
      <c r="D22">
        <v>8260</v>
      </c>
      <c r="E22">
        <v>120454</v>
      </c>
      <c r="F22">
        <v>106677</v>
      </c>
      <c r="H22">
        <v>70138</v>
      </c>
      <c r="J22">
        <f t="shared" si="0"/>
        <v>57921.2</v>
      </c>
      <c r="K22">
        <f t="shared" si="1"/>
        <v>1.210921044453499</v>
      </c>
      <c r="L22">
        <f t="shared" si="2"/>
        <v>120454</v>
      </c>
      <c r="M22">
        <f t="shared" si="3"/>
        <v>8260</v>
      </c>
      <c r="N22">
        <f t="shared" si="4"/>
        <v>57921.2</v>
      </c>
      <c r="O22">
        <f t="shared" si="5"/>
        <v>112194</v>
      </c>
      <c r="Q22">
        <v>-1571</v>
      </c>
      <c r="R22">
        <v>-5</v>
      </c>
      <c r="T22">
        <v>2005.3999999999942</v>
      </c>
      <c r="U22">
        <v>10.399999999994179</v>
      </c>
      <c r="W22">
        <v>4646.6000000000004</v>
      </c>
      <c r="X22">
        <v>23.6</v>
      </c>
      <c r="Z22">
        <v>57921.2</v>
      </c>
      <c r="AA22">
        <v>1.210921044453499</v>
      </c>
      <c r="AK22">
        <v>57921.2</v>
      </c>
      <c r="AL22">
        <v>1.210921044453499</v>
      </c>
    </row>
    <row r="23" spans="2:38" x14ac:dyDescent="0.25">
      <c r="B23">
        <v>86382</v>
      </c>
      <c r="C23">
        <v>51205</v>
      </c>
      <c r="D23">
        <v>23176</v>
      </c>
      <c r="E23">
        <v>66114</v>
      </c>
      <c r="F23">
        <v>43874</v>
      </c>
      <c r="H23">
        <v>56130</v>
      </c>
      <c r="J23">
        <f t="shared" si="0"/>
        <v>54150.2</v>
      </c>
      <c r="K23">
        <f t="shared" si="1"/>
        <v>1.0365612684717693</v>
      </c>
      <c r="L23">
        <f t="shared" si="2"/>
        <v>86382</v>
      </c>
      <c r="M23">
        <f t="shared" si="3"/>
        <v>23176</v>
      </c>
      <c r="N23">
        <f t="shared" si="4"/>
        <v>54150.2</v>
      </c>
      <c r="O23">
        <f t="shared" si="5"/>
        <v>63206</v>
      </c>
      <c r="Q23">
        <v>-3771</v>
      </c>
      <c r="R23">
        <v>3</v>
      </c>
      <c r="T23">
        <v>4605.7999999999956</v>
      </c>
      <c r="U23">
        <v>-579.80000000000291</v>
      </c>
      <c r="W23">
        <v>8649.4000000000015</v>
      </c>
      <c r="X23">
        <v>724.59999999999991</v>
      </c>
      <c r="Z23">
        <v>54150.2</v>
      </c>
      <c r="AA23">
        <v>1.0365612684717693</v>
      </c>
      <c r="AI23">
        <v>54150.2</v>
      </c>
      <c r="AJ23">
        <v>1.0365612684717693</v>
      </c>
    </row>
    <row r="24" spans="2:38" x14ac:dyDescent="0.25">
      <c r="B24">
        <v>40059</v>
      </c>
      <c r="C24">
        <v>57858</v>
      </c>
      <c r="D24">
        <v>99082</v>
      </c>
      <c r="E24">
        <v>119102</v>
      </c>
      <c r="F24">
        <v>19308</v>
      </c>
      <c r="H24">
        <v>69319</v>
      </c>
      <c r="J24">
        <f t="shared" si="0"/>
        <v>67081.8</v>
      </c>
      <c r="K24">
        <f t="shared" si="1"/>
        <v>1.0333503275105915</v>
      </c>
      <c r="L24">
        <f t="shared" si="2"/>
        <v>119102</v>
      </c>
      <c r="M24">
        <f t="shared" si="3"/>
        <v>19308</v>
      </c>
      <c r="N24">
        <f t="shared" si="4"/>
        <v>67081.8</v>
      </c>
      <c r="O24">
        <f t="shared" si="5"/>
        <v>99794</v>
      </c>
      <c r="Q24">
        <v>-9524</v>
      </c>
      <c r="R24">
        <v>771</v>
      </c>
      <c r="T24">
        <v>1793.4000000000015</v>
      </c>
      <c r="U24">
        <v>614.80000000000291</v>
      </c>
      <c r="W24">
        <v>4169.8</v>
      </c>
      <c r="X24">
        <v>927.99999999999989</v>
      </c>
      <c r="AB24">
        <v>67081.8</v>
      </c>
      <c r="AC24">
        <v>1.0333503275105915</v>
      </c>
      <c r="AI24">
        <v>67081.8</v>
      </c>
      <c r="AJ24">
        <v>1.0333503275105915</v>
      </c>
    </row>
    <row r="25" spans="2:38" x14ac:dyDescent="0.25">
      <c r="B25">
        <v>34455</v>
      </c>
      <c r="C25">
        <v>83269</v>
      </c>
      <c r="D25">
        <v>78721</v>
      </c>
      <c r="E25">
        <v>50878</v>
      </c>
      <c r="F25">
        <v>11747</v>
      </c>
      <c r="H25">
        <v>66935</v>
      </c>
      <c r="J25">
        <f t="shared" si="0"/>
        <v>51814</v>
      </c>
      <c r="K25">
        <f t="shared" si="1"/>
        <v>1.2918323233103022</v>
      </c>
      <c r="L25">
        <f t="shared" si="2"/>
        <v>83269</v>
      </c>
      <c r="M25">
        <f t="shared" si="3"/>
        <v>11747</v>
      </c>
      <c r="N25">
        <f t="shared" si="4"/>
        <v>51814</v>
      </c>
      <c r="O25">
        <f t="shared" si="5"/>
        <v>71522</v>
      </c>
      <c r="Q25">
        <v>-223</v>
      </c>
      <c r="R25">
        <v>553</v>
      </c>
      <c r="T25">
        <v>301.59999999999854</v>
      </c>
      <c r="U25">
        <v>518.59999999999854</v>
      </c>
      <c r="W25">
        <v>4667.2</v>
      </c>
      <c r="X25">
        <v>593.80000000000007</v>
      </c>
      <c r="Z25">
        <v>51814</v>
      </c>
      <c r="AA25">
        <v>1.2918323233103022</v>
      </c>
      <c r="AK25">
        <v>51814</v>
      </c>
      <c r="AL25">
        <v>1.2918323233103022</v>
      </c>
    </row>
    <row r="26" spans="2:38" x14ac:dyDescent="0.25">
      <c r="B26">
        <v>29108</v>
      </c>
      <c r="C26">
        <v>98400</v>
      </c>
      <c r="D26">
        <v>22985</v>
      </c>
      <c r="E26">
        <v>118853</v>
      </c>
      <c r="F26">
        <v>114777</v>
      </c>
      <c r="H26">
        <v>133807</v>
      </c>
      <c r="J26">
        <f t="shared" si="0"/>
        <v>76824.600000000006</v>
      </c>
      <c r="K26">
        <f t="shared" si="1"/>
        <v>1.7417207509053088</v>
      </c>
      <c r="L26">
        <f t="shared" si="2"/>
        <v>118853</v>
      </c>
      <c r="M26">
        <f t="shared" si="3"/>
        <v>22985</v>
      </c>
      <c r="N26">
        <f t="shared" si="4"/>
        <v>76824.600000000006</v>
      </c>
      <c r="O26">
        <f t="shared" si="5"/>
        <v>95868</v>
      </c>
      <c r="Q26">
        <v>-5675</v>
      </c>
      <c r="R26">
        <v>-2073</v>
      </c>
      <c r="T26">
        <v>-6372.5999999999913</v>
      </c>
      <c r="U26">
        <v>-57.799999999988358</v>
      </c>
      <c r="W26">
        <v>6583.4000000000005</v>
      </c>
      <c r="X26">
        <v>738.19999999999993</v>
      </c>
      <c r="AF26">
        <v>76824.600000000006</v>
      </c>
      <c r="AG26">
        <v>1.7417207509053088</v>
      </c>
      <c r="AK26">
        <v>76824.600000000006</v>
      </c>
      <c r="AL26">
        <v>1.7417207509053088</v>
      </c>
    </row>
    <row r="27" spans="2:38" x14ac:dyDescent="0.25">
      <c r="B27">
        <v>53524</v>
      </c>
      <c r="C27">
        <v>12130</v>
      </c>
      <c r="D27">
        <v>35265</v>
      </c>
      <c r="E27">
        <v>65214</v>
      </c>
      <c r="F27">
        <v>14835</v>
      </c>
      <c r="H27">
        <v>96157</v>
      </c>
      <c r="J27">
        <f t="shared" si="0"/>
        <v>36193.599999999999</v>
      </c>
      <c r="K27">
        <f t="shared" si="1"/>
        <v>2.6567404181954823</v>
      </c>
      <c r="L27">
        <f t="shared" si="2"/>
        <v>65214</v>
      </c>
      <c r="M27">
        <f t="shared" si="3"/>
        <v>12130</v>
      </c>
      <c r="N27">
        <f t="shared" si="4"/>
        <v>36193.599999999999</v>
      </c>
      <c r="O27">
        <f t="shared" si="5"/>
        <v>53084</v>
      </c>
      <c r="Q27">
        <v>6736</v>
      </c>
      <c r="R27">
        <v>-133</v>
      </c>
      <c r="T27">
        <v>-4568.5999999999985</v>
      </c>
      <c r="U27">
        <v>-79.400000000001455</v>
      </c>
      <c r="W27">
        <v>9750.6</v>
      </c>
      <c r="X27">
        <v>181.79999999999998</v>
      </c>
      <c r="AD27">
        <v>36193.599999999999</v>
      </c>
      <c r="AE27">
        <v>2.6567404181954823</v>
      </c>
      <c r="AK27">
        <v>36193.599999999999</v>
      </c>
      <c r="AL27">
        <v>2.6567404181954823</v>
      </c>
    </row>
    <row r="28" spans="2:38" x14ac:dyDescent="0.25">
      <c r="B28">
        <v>28475</v>
      </c>
      <c r="C28">
        <v>63650</v>
      </c>
      <c r="D28">
        <v>107941</v>
      </c>
      <c r="E28">
        <v>46130</v>
      </c>
      <c r="F28">
        <v>28680</v>
      </c>
      <c r="H28">
        <v>60661</v>
      </c>
      <c r="J28">
        <f t="shared" si="0"/>
        <v>54975.199999999997</v>
      </c>
      <c r="K28">
        <f t="shared" si="1"/>
        <v>1.1034248170083967</v>
      </c>
      <c r="L28">
        <f t="shared" si="2"/>
        <v>107941</v>
      </c>
      <c r="M28">
        <f t="shared" si="3"/>
        <v>28475</v>
      </c>
      <c r="N28">
        <f t="shared" si="4"/>
        <v>54975.199999999997</v>
      </c>
      <c r="O28">
        <f t="shared" si="5"/>
        <v>79466</v>
      </c>
      <c r="Q28">
        <v>268</v>
      </c>
      <c r="R28">
        <v>-303</v>
      </c>
      <c r="T28">
        <v>-891.40000000000146</v>
      </c>
      <c r="U28">
        <v>730.79999999999563</v>
      </c>
      <c r="W28">
        <v>5005.0000000000009</v>
      </c>
      <c r="X28">
        <v>818</v>
      </c>
      <c r="Z28">
        <v>54975.199999999997</v>
      </c>
      <c r="AA28">
        <v>1.1034248170083967</v>
      </c>
      <c r="AI28">
        <v>54975.199999999997</v>
      </c>
      <c r="AJ28">
        <v>1.1034248170083967</v>
      </c>
    </row>
    <row r="29" spans="2:38" x14ac:dyDescent="0.25">
      <c r="B29">
        <v>65337</v>
      </c>
      <c r="C29">
        <v>50880</v>
      </c>
      <c r="D29">
        <v>45758</v>
      </c>
      <c r="E29">
        <v>120553</v>
      </c>
      <c r="F29">
        <v>60737</v>
      </c>
      <c r="H29">
        <v>74381</v>
      </c>
      <c r="J29">
        <f t="shared" si="0"/>
        <v>68653</v>
      </c>
      <c r="K29">
        <f t="shared" si="1"/>
        <v>1.0834340815405008</v>
      </c>
      <c r="L29">
        <f t="shared" si="2"/>
        <v>120553</v>
      </c>
      <c r="M29">
        <f t="shared" si="3"/>
        <v>45758</v>
      </c>
      <c r="N29">
        <f t="shared" si="4"/>
        <v>68653</v>
      </c>
      <c r="O29">
        <f t="shared" si="5"/>
        <v>74795</v>
      </c>
      <c r="Q29">
        <v>-4585</v>
      </c>
      <c r="R29">
        <v>1541</v>
      </c>
      <c r="T29">
        <v>92.80000000000291</v>
      </c>
      <c r="U29">
        <v>-828.39999999999418</v>
      </c>
      <c r="W29">
        <v>5266</v>
      </c>
      <c r="X29">
        <v>834.4</v>
      </c>
      <c r="AB29">
        <v>68653</v>
      </c>
      <c r="AC29">
        <v>1.0834340815405008</v>
      </c>
      <c r="AI29">
        <v>68653</v>
      </c>
      <c r="AJ29">
        <v>1.0834340815405008</v>
      </c>
    </row>
    <row r="30" spans="2:38" x14ac:dyDescent="0.25">
      <c r="B30">
        <v>6971</v>
      </c>
      <c r="C30">
        <v>25702</v>
      </c>
      <c r="D30">
        <v>60998</v>
      </c>
      <c r="E30">
        <v>72688</v>
      </c>
      <c r="F30">
        <v>29120</v>
      </c>
      <c r="H30">
        <v>80533</v>
      </c>
      <c r="J30">
        <f t="shared" si="0"/>
        <v>39095.800000000003</v>
      </c>
      <c r="K30">
        <f t="shared" si="1"/>
        <v>2.0598887860077042</v>
      </c>
      <c r="L30">
        <f t="shared" si="2"/>
        <v>72688</v>
      </c>
      <c r="M30">
        <f t="shared" si="3"/>
        <v>6971</v>
      </c>
      <c r="N30">
        <f t="shared" si="4"/>
        <v>39095.800000000003</v>
      </c>
      <c r="O30">
        <f t="shared" si="5"/>
        <v>65717</v>
      </c>
      <c r="Q30">
        <v>13129</v>
      </c>
      <c r="R30">
        <v>830</v>
      </c>
      <c r="T30">
        <v>4409.8000000000029</v>
      </c>
      <c r="U30">
        <v>584.60000000000582</v>
      </c>
      <c r="W30">
        <v>4409.8</v>
      </c>
      <c r="X30">
        <v>1447</v>
      </c>
      <c r="AD30">
        <v>39095.800000000003</v>
      </c>
      <c r="AE30">
        <v>2.0598887860077042</v>
      </c>
      <c r="AK30">
        <v>39095.800000000003</v>
      </c>
      <c r="AL30">
        <v>2.0598887860077042</v>
      </c>
    </row>
    <row r="31" spans="2:38" x14ac:dyDescent="0.25">
      <c r="B31">
        <v>22945</v>
      </c>
      <c r="C31">
        <v>62229</v>
      </c>
      <c r="D31">
        <v>37921</v>
      </c>
      <c r="E31">
        <v>76754</v>
      </c>
      <c r="F31">
        <v>5269</v>
      </c>
      <c r="H31">
        <v>80837</v>
      </c>
      <c r="J31">
        <f t="shared" si="0"/>
        <v>41023.599999999999</v>
      </c>
      <c r="K31">
        <f t="shared" si="1"/>
        <v>1.9704999073703917</v>
      </c>
      <c r="L31">
        <f t="shared" si="2"/>
        <v>76754</v>
      </c>
      <c r="M31">
        <f t="shared" si="3"/>
        <v>5269</v>
      </c>
      <c r="N31">
        <f t="shared" si="4"/>
        <v>41023.599999999999</v>
      </c>
      <c r="O31">
        <f t="shared" si="5"/>
        <v>71485</v>
      </c>
      <c r="Q31">
        <v>2732</v>
      </c>
      <c r="R31">
        <v>-1</v>
      </c>
      <c r="T31">
        <v>-2592.2000000000044</v>
      </c>
      <c r="U31">
        <v>-371.80000000000291</v>
      </c>
      <c r="W31">
        <v>3935.3999999999996</v>
      </c>
      <c r="X31">
        <v>711.4</v>
      </c>
      <c r="AD31">
        <v>41023.599999999999</v>
      </c>
      <c r="AE31">
        <v>1.9704999073703917</v>
      </c>
      <c r="AK31">
        <v>41023.599999999999</v>
      </c>
      <c r="AL31">
        <v>1.9704999073703917</v>
      </c>
    </row>
    <row r="32" spans="2:38" x14ac:dyDescent="0.25">
      <c r="B32">
        <v>30017</v>
      </c>
      <c r="C32">
        <v>57605</v>
      </c>
      <c r="D32">
        <v>109315</v>
      </c>
      <c r="E32">
        <v>114609</v>
      </c>
      <c r="F32">
        <v>50419</v>
      </c>
      <c r="H32">
        <v>104897</v>
      </c>
      <c r="J32">
        <f t="shared" si="0"/>
        <v>72393</v>
      </c>
      <c r="K32">
        <f t="shared" si="1"/>
        <v>1.4489936872349536</v>
      </c>
      <c r="L32">
        <f t="shared" si="2"/>
        <v>114609</v>
      </c>
      <c r="M32">
        <f t="shared" si="3"/>
        <v>30017</v>
      </c>
      <c r="N32">
        <f t="shared" si="4"/>
        <v>72393</v>
      </c>
      <c r="O32">
        <f t="shared" si="5"/>
        <v>84592</v>
      </c>
      <c r="Q32">
        <v>-17611</v>
      </c>
      <c r="R32">
        <v>-76</v>
      </c>
      <c r="T32">
        <v>-521.39999999999418</v>
      </c>
      <c r="U32">
        <v>-487</v>
      </c>
      <c r="W32">
        <v>4927.8</v>
      </c>
      <c r="X32">
        <v>731.00000000000011</v>
      </c>
      <c r="AF32">
        <v>72393</v>
      </c>
      <c r="AG32">
        <v>1.4489936872349536</v>
      </c>
      <c r="AK32">
        <v>72393</v>
      </c>
      <c r="AL32">
        <v>1.4489936872349536</v>
      </c>
    </row>
    <row r="33" spans="2:38" x14ac:dyDescent="0.25">
      <c r="B33">
        <v>28198</v>
      </c>
      <c r="C33">
        <v>71187</v>
      </c>
      <c r="D33">
        <v>118055</v>
      </c>
      <c r="E33">
        <v>17906</v>
      </c>
      <c r="F33">
        <v>4054</v>
      </c>
      <c r="H33">
        <v>75293</v>
      </c>
      <c r="J33">
        <f t="shared" si="0"/>
        <v>47880</v>
      </c>
      <c r="K33">
        <f t="shared" si="1"/>
        <v>1.5725355054302423</v>
      </c>
      <c r="L33">
        <f t="shared" si="2"/>
        <v>118055</v>
      </c>
      <c r="M33">
        <f t="shared" si="3"/>
        <v>4054</v>
      </c>
      <c r="N33">
        <f t="shared" si="4"/>
        <v>47880</v>
      </c>
      <c r="O33">
        <f t="shared" si="5"/>
        <v>114001</v>
      </c>
      <c r="Q33">
        <v>-967</v>
      </c>
      <c r="R33">
        <v>-558</v>
      </c>
      <c r="T33">
        <v>894</v>
      </c>
      <c r="U33">
        <v>-203.59999999999854</v>
      </c>
      <c r="W33">
        <v>5635.5999999999995</v>
      </c>
      <c r="X33">
        <v>878</v>
      </c>
      <c r="AD33">
        <v>47880</v>
      </c>
      <c r="AE33">
        <v>1.5725355054302423</v>
      </c>
      <c r="AK33">
        <v>47880</v>
      </c>
      <c r="AL33">
        <v>1.5725355054302423</v>
      </c>
    </row>
    <row r="34" spans="2:38" x14ac:dyDescent="0.25">
      <c r="B34">
        <v>76798</v>
      </c>
      <c r="C34">
        <v>8558</v>
      </c>
      <c r="D34">
        <v>61692</v>
      </c>
      <c r="E34">
        <v>95669</v>
      </c>
      <c r="F34">
        <v>50301</v>
      </c>
      <c r="H34">
        <v>97409</v>
      </c>
      <c r="J34">
        <f t="shared" ref="J34:J65" si="6">AVERAGE(B34:F34)</f>
        <v>58603.6</v>
      </c>
      <c r="K34">
        <f t="shared" ref="K34:K65" si="7">H34/J34</f>
        <v>1.6621675118934673</v>
      </c>
      <c r="L34">
        <f t="shared" ref="L34:L65" si="8">MAX(B34:F34)</f>
        <v>95669</v>
      </c>
      <c r="M34">
        <f t="shared" ref="M34:M65" si="9">MIN(B34:F34)</f>
        <v>8558</v>
      </c>
      <c r="N34">
        <f t="shared" ref="N34:N65" si="10">AVERAGE(B34:F34)</f>
        <v>58603.6</v>
      </c>
      <c r="O34">
        <f t="shared" ref="O34:O65" si="11">L34-M34</f>
        <v>87111</v>
      </c>
      <c r="Q34">
        <v>-6157</v>
      </c>
      <c r="R34">
        <v>5</v>
      </c>
      <c r="T34">
        <v>-830</v>
      </c>
      <c r="U34">
        <v>-452.59999999999854</v>
      </c>
      <c r="W34">
        <v>5470.8</v>
      </c>
      <c r="X34">
        <v>1075.8</v>
      </c>
      <c r="AF34">
        <v>58603.6</v>
      </c>
      <c r="AG34">
        <v>1.6621675118934673</v>
      </c>
      <c r="AK34">
        <v>58603.6</v>
      </c>
      <c r="AL34">
        <v>1.6621675118934673</v>
      </c>
    </row>
    <row r="35" spans="2:38" x14ac:dyDescent="0.25">
      <c r="B35">
        <v>115394</v>
      </c>
      <c r="C35">
        <v>115732</v>
      </c>
      <c r="D35">
        <v>20570</v>
      </c>
      <c r="E35">
        <v>103529</v>
      </c>
      <c r="F35">
        <v>26009</v>
      </c>
      <c r="H35">
        <v>98896</v>
      </c>
      <c r="J35">
        <f t="shared" si="6"/>
        <v>76246.8</v>
      </c>
      <c r="K35">
        <f t="shared" si="7"/>
        <v>1.2970511549337151</v>
      </c>
      <c r="L35">
        <f t="shared" si="8"/>
        <v>115732</v>
      </c>
      <c r="M35">
        <f t="shared" si="9"/>
        <v>20570</v>
      </c>
      <c r="N35">
        <f t="shared" si="10"/>
        <v>76246.8</v>
      </c>
      <c r="O35">
        <f t="shared" si="11"/>
        <v>95162</v>
      </c>
      <c r="Q35">
        <v>10090</v>
      </c>
      <c r="R35">
        <v>-24</v>
      </c>
      <c r="T35">
        <v>429.60000000000582</v>
      </c>
      <c r="U35">
        <v>171.19999999999709</v>
      </c>
      <c r="W35">
        <v>5088.3999999999996</v>
      </c>
      <c r="X35">
        <v>595.20000000000005</v>
      </c>
      <c r="AB35">
        <v>76246.8</v>
      </c>
      <c r="AC35">
        <v>1.2970511549337151</v>
      </c>
      <c r="AK35">
        <v>76246.8</v>
      </c>
      <c r="AL35">
        <v>1.2970511549337151</v>
      </c>
    </row>
    <row r="36" spans="2:38" x14ac:dyDescent="0.25">
      <c r="B36">
        <v>64675</v>
      </c>
      <c r="C36">
        <v>28512</v>
      </c>
      <c r="D36">
        <v>43521</v>
      </c>
      <c r="E36">
        <v>99231</v>
      </c>
      <c r="F36">
        <v>61491</v>
      </c>
      <c r="H36">
        <v>77746</v>
      </c>
      <c r="J36">
        <f t="shared" si="6"/>
        <v>59486</v>
      </c>
      <c r="K36">
        <f t="shared" si="7"/>
        <v>1.3069629828867297</v>
      </c>
      <c r="L36">
        <f t="shared" si="8"/>
        <v>99231</v>
      </c>
      <c r="M36">
        <f t="shared" si="9"/>
        <v>28512</v>
      </c>
      <c r="N36">
        <f t="shared" si="10"/>
        <v>59486</v>
      </c>
      <c r="O36">
        <f t="shared" si="11"/>
        <v>70719</v>
      </c>
      <c r="Q36">
        <v>-7493</v>
      </c>
      <c r="R36">
        <v>2095</v>
      </c>
      <c r="T36">
        <v>593.59999999999854</v>
      </c>
      <c r="U36">
        <v>352.19999999999709</v>
      </c>
      <c r="W36">
        <v>4252.4000000000005</v>
      </c>
      <c r="X36">
        <v>525.4</v>
      </c>
      <c r="AB36">
        <v>59486</v>
      </c>
      <c r="AC36">
        <v>1.3069629828867297</v>
      </c>
      <c r="AK36">
        <v>59486</v>
      </c>
      <c r="AL36">
        <v>1.3069629828867297</v>
      </c>
    </row>
    <row r="37" spans="2:38" x14ac:dyDescent="0.25">
      <c r="B37">
        <v>60542</v>
      </c>
      <c r="C37">
        <v>110907</v>
      </c>
      <c r="D37">
        <v>5413</v>
      </c>
      <c r="E37">
        <v>42474</v>
      </c>
      <c r="F37">
        <v>88193</v>
      </c>
      <c r="H37">
        <v>105936</v>
      </c>
      <c r="J37">
        <f t="shared" si="6"/>
        <v>61505.8</v>
      </c>
      <c r="K37">
        <f t="shared" si="7"/>
        <v>1.722374150080155</v>
      </c>
      <c r="L37">
        <f t="shared" si="8"/>
        <v>110907</v>
      </c>
      <c r="M37">
        <f t="shared" si="9"/>
        <v>5413</v>
      </c>
      <c r="N37">
        <f t="shared" si="10"/>
        <v>61505.8</v>
      </c>
      <c r="O37">
        <f t="shared" si="11"/>
        <v>105494</v>
      </c>
      <c r="Q37">
        <v>-1320</v>
      </c>
      <c r="R37">
        <v>0</v>
      </c>
      <c r="T37">
        <v>2023</v>
      </c>
      <c r="U37">
        <v>40.200000000004366</v>
      </c>
      <c r="W37">
        <v>2023</v>
      </c>
      <c r="X37">
        <v>910.99999999999989</v>
      </c>
      <c r="AF37">
        <v>61505.8</v>
      </c>
      <c r="AG37">
        <v>1.722374150080155</v>
      </c>
      <c r="AK37">
        <v>61505.8</v>
      </c>
      <c r="AL37">
        <v>1.722374150080155</v>
      </c>
    </row>
    <row r="38" spans="2:38" x14ac:dyDescent="0.25">
      <c r="B38">
        <v>110727</v>
      </c>
      <c r="C38">
        <v>92759</v>
      </c>
      <c r="D38">
        <v>19700</v>
      </c>
      <c r="E38">
        <v>35249</v>
      </c>
      <c r="F38">
        <v>53113</v>
      </c>
      <c r="H38">
        <v>87517</v>
      </c>
      <c r="J38">
        <f t="shared" si="6"/>
        <v>62309.599999999999</v>
      </c>
      <c r="K38">
        <f t="shared" si="7"/>
        <v>1.4045508236291038</v>
      </c>
      <c r="L38">
        <f t="shared" si="8"/>
        <v>110727</v>
      </c>
      <c r="M38">
        <f t="shared" si="9"/>
        <v>19700</v>
      </c>
      <c r="N38">
        <f t="shared" si="10"/>
        <v>62309.599999999999</v>
      </c>
      <c r="O38">
        <f t="shared" si="11"/>
        <v>91027</v>
      </c>
      <c r="Q38">
        <v>4123</v>
      </c>
      <c r="R38">
        <v>-339</v>
      </c>
      <c r="T38">
        <v>170</v>
      </c>
      <c r="U38">
        <v>-17.599999999998545</v>
      </c>
      <c r="W38">
        <v>5141.2000000000007</v>
      </c>
      <c r="X38">
        <v>434</v>
      </c>
      <c r="AB38">
        <v>62309.599999999999</v>
      </c>
      <c r="AC38">
        <v>1.4045508236291038</v>
      </c>
      <c r="AK38">
        <v>62309.599999999999</v>
      </c>
      <c r="AL38">
        <v>1.4045508236291038</v>
      </c>
    </row>
    <row r="39" spans="2:38" x14ac:dyDescent="0.25">
      <c r="B39">
        <v>120532</v>
      </c>
      <c r="C39">
        <v>57627</v>
      </c>
      <c r="D39">
        <v>70420</v>
      </c>
      <c r="E39">
        <v>104888</v>
      </c>
      <c r="F39">
        <v>38175</v>
      </c>
      <c r="H39">
        <v>137720</v>
      </c>
      <c r="J39">
        <f t="shared" si="6"/>
        <v>78328.399999999994</v>
      </c>
      <c r="K39">
        <f t="shared" si="7"/>
        <v>1.7582383911837853</v>
      </c>
      <c r="L39">
        <f t="shared" si="8"/>
        <v>120532</v>
      </c>
      <c r="M39">
        <f t="shared" si="9"/>
        <v>38175</v>
      </c>
      <c r="N39">
        <f t="shared" si="10"/>
        <v>78328.399999999994</v>
      </c>
      <c r="O39">
        <f t="shared" si="11"/>
        <v>82357</v>
      </c>
      <c r="Q39">
        <v>8078</v>
      </c>
      <c r="R39">
        <v>1961</v>
      </c>
      <c r="T39">
        <v>1281.1999999999971</v>
      </c>
      <c r="U39">
        <v>-310.60000000000582</v>
      </c>
      <c r="W39">
        <v>6600.8</v>
      </c>
      <c r="X39">
        <v>332.6</v>
      </c>
      <c r="AF39">
        <v>78328.399999999994</v>
      </c>
      <c r="AG39">
        <v>1.7582383911837853</v>
      </c>
      <c r="AK39">
        <v>78328.399999999994</v>
      </c>
      <c r="AL39">
        <v>1.7582383911837853</v>
      </c>
    </row>
    <row r="40" spans="2:38" x14ac:dyDescent="0.25">
      <c r="B40">
        <v>3791</v>
      </c>
      <c r="C40">
        <v>108264</v>
      </c>
      <c r="D40">
        <v>95850</v>
      </c>
      <c r="E40">
        <v>71710</v>
      </c>
      <c r="F40">
        <v>4008</v>
      </c>
      <c r="H40">
        <v>64984</v>
      </c>
      <c r="J40">
        <f t="shared" si="6"/>
        <v>56724.6</v>
      </c>
      <c r="K40">
        <f t="shared" si="7"/>
        <v>1.1456052576836153</v>
      </c>
      <c r="L40">
        <f t="shared" si="8"/>
        <v>108264</v>
      </c>
      <c r="M40">
        <f t="shared" si="9"/>
        <v>3791</v>
      </c>
      <c r="N40">
        <f t="shared" si="10"/>
        <v>56724.6</v>
      </c>
      <c r="O40">
        <f t="shared" si="11"/>
        <v>104473</v>
      </c>
      <c r="Q40">
        <v>-5495</v>
      </c>
      <c r="R40">
        <v>-571</v>
      </c>
      <c r="T40">
        <v>1005.5999999999985</v>
      </c>
      <c r="U40">
        <v>92.599999999998545</v>
      </c>
      <c r="W40">
        <v>7027.6</v>
      </c>
      <c r="X40">
        <v>510.2</v>
      </c>
      <c r="Z40">
        <v>56724.6</v>
      </c>
      <c r="AA40">
        <v>1.1456052576836153</v>
      </c>
      <c r="AK40">
        <v>56724.6</v>
      </c>
      <c r="AL40">
        <v>1.1456052576836153</v>
      </c>
    </row>
    <row r="41" spans="2:38" x14ac:dyDescent="0.25">
      <c r="B41">
        <v>70018</v>
      </c>
      <c r="C41">
        <v>64552</v>
      </c>
      <c r="D41">
        <v>95785</v>
      </c>
      <c r="E41">
        <v>111056</v>
      </c>
      <c r="F41">
        <v>4022</v>
      </c>
      <c r="H41">
        <v>118863</v>
      </c>
      <c r="J41">
        <f t="shared" si="6"/>
        <v>69086.600000000006</v>
      </c>
      <c r="K41">
        <f t="shared" si="7"/>
        <v>1.7204928307370748</v>
      </c>
      <c r="L41">
        <f t="shared" si="8"/>
        <v>111056</v>
      </c>
      <c r="M41">
        <f t="shared" si="9"/>
        <v>4022</v>
      </c>
      <c r="N41">
        <f t="shared" si="10"/>
        <v>69086.600000000006</v>
      </c>
      <c r="O41">
        <f t="shared" si="11"/>
        <v>107034</v>
      </c>
      <c r="Q41">
        <v>-4137</v>
      </c>
      <c r="R41">
        <v>1</v>
      </c>
      <c r="T41">
        <v>1436.6000000000058</v>
      </c>
      <c r="U41">
        <v>524.20000000001164</v>
      </c>
      <c r="W41">
        <v>3200.6</v>
      </c>
      <c r="X41">
        <v>968.60000000000014</v>
      </c>
      <c r="AF41">
        <v>69086.600000000006</v>
      </c>
      <c r="AG41">
        <v>1.7204928307370748</v>
      </c>
      <c r="AK41">
        <v>69086.600000000006</v>
      </c>
      <c r="AL41">
        <v>1.7204928307370748</v>
      </c>
    </row>
    <row r="42" spans="2:38" x14ac:dyDescent="0.25">
      <c r="B42">
        <v>115607</v>
      </c>
      <c r="C42">
        <v>5621</v>
      </c>
      <c r="D42">
        <v>30161</v>
      </c>
      <c r="E42">
        <v>99477</v>
      </c>
      <c r="F42">
        <v>106313</v>
      </c>
      <c r="H42">
        <v>119309</v>
      </c>
      <c r="J42">
        <f t="shared" si="6"/>
        <v>71435.8</v>
      </c>
      <c r="K42">
        <f t="shared" si="7"/>
        <v>1.6701569801136125</v>
      </c>
      <c r="L42">
        <f t="shared" si="8"/>
        <v>115607</v>
      </c>
      <c r="M42">
        <f t="shared" si="9"/>
        <v>5621</v>
      </c>
      <c r="N42">
        <f t="shared" si="10"/>
        <v>71435.8</v>
      </c>
      <c r="O42">
        <f t="shared" si="11"/>
        <v>109986</v>
      </c>
      <c r="Q42">
        <v>-247</v>
      </c>
      <c r="R42">
        <v>-2018</v>
      </c>
      <c r="T42">
        <v>2777.1999999999971</v>
      </c>
      <c r="U42">
        <v>-526.39999999999418</v>
      </c>
      <c r="W42">
        <v>6184</v>
      </c>
      <c r="X42">
        <v>692.4</v>
      </c>
      <c r="AF42">
        <v>71435.8</v>
      </c>
      <c r="AG42">
        <v>1.6701569801136125</v>
      </c>
      <c r="AK42">
        <v>71435.8</v>
      </c>
      <c r="AL42">
        <v>1.6701569801136125</v>
      </c>
    </row>
    <row r="43" spans="2:38" x14ac:dyDescent="0.25">
      <c r="B43">
        <v>115597</v>
      </c>
      <c r="C43">
        <v>91333</v>
      </c>
      <c r="D43">
        <v>40790</v>
      </c>
      <c r="E43">
        <v>119120</v>
      </c>
      <c r="F43">
        <v>78587</v>
      </c>
      <c r="H43">
        <v>120553</v>
      </c>
      <c r="J43">
        <f t="shared" si="6"/>
        <v>89085.4</v>
      </c>
      <c r="K43">
        <f t="shared" si="7"/>
        <v>1.3532295976669579</v>
      </c>
      <c r="L43">
        <f t="shared" si="8"/>
        <v>119120</v>
      </c>
      <c r="M43">
        <f t="shared" si="9"/>
        <v>40790</v>
      </c>
      <c r="N43">
        <f t="shared" si="10"/>
        <v>89085.4</v>
      </c>
      <c r="O43">
        <f t="shared" si="11"/>
        <v>78330</v>
      </c>
      <c r="Q43">
        <v>2350</v>
      </c>
      <c r="R43">
        <v>0</v>
      </c>
      <c r="T43">
        <v>-89.600000000005821</v>
      </c>
      <c r="U43">
        <v>569</v>
      </c>
      <c r="W43">
        <v>3055.2</v>
      </c>
      <c r="X43">
        <v>801.40000000000009</v>
      </c>
      <c r="AB43">
        <v>89085.4</v>
      </c>
      <c r="AC43">
        <v>1.3532295976669579</v>
      </c>
      <c r="AK43">
        <v>89085.4</v>
      </c>
      <c r="AL43">
        <v>1.3532295976669579</v>
      </c>
    </row>
    <row r="44" spans="2:38" x14ac:dyDescent="0.25">
      <c r="B44">
        <v>86687</v>
      </c>
      <c r="C44">
        <v>37874</v>
      </c>
      <c r="D44">
        <v>48968</v>
      </c>
      <c r="E44">
        <v>110092</v>
      </c>
      <c r="F44">
        <v>9946</v>
      </c>
      <c r="H44">
        <v>103429</v>
      </c>
      <c r="J44">
        <f t="shared" si="6"/>
        <v>58713.4</v>
      </c>
      <c r="K44">
        <f t="shared" si="7"/>
        <v>1.7615910507652426</v>
      </c>
      <c r="L44">
        <f t="shared" si="8"/>
        <v>110092</v>
      </c>
      <c r="M44">
        <f t="shared" si="9"/>
        <v>9946</v>
      </c>
      <c r="N44">
        <f t="shared" si="10"/>
        <v>58713.4</v>
      </c>
      <c r="O44">
        <f t="shared" si="11"/>
        <v>100146</v>
      </c>
      <c r="Q44">
        <v>5890</v>
      </c>
      <c r="R44">
        <v>2266</v>
      </c>
      <c r="T44">
        <v>-794</v>
      </c>
      <c r="U44">
        <v>330.20000000000437</v>
      </c>
      <c r="W44">
        <v>2356</v>
      </c>
      <c r="X44">
        <v>837</v>
      </c>
      <c r="AF44">
        <v>58713.4</v>
      </c>
      <c r="AG44">
        <v>1.7615910507652426</v>
      </c>
      <c r="AK44">
        <v>58713.4</v>
      </c>
      <c r="AL44">
        <v>1.7615910507652426</v>
      </c>
    </row>
    <row r="45" spans="2:38" x14ac:dyDescent="0.25">
      <c r="B45">
        <v>115987</v>
      </c>
      <c r="C45">
        <v>37074</v>
      </c>
      <c r="D45">
        <v>92189</v>
      </c>
      <c r="E45">
        <v>31400</v>
      </c>
      <c r="F45">
        <v>82944</v>
      </c>
      <c r="H45">
        <v>108071</v>
      </c>
      <c r="J45">
        <f t="shared" si="6"/>
        <v>71918.8</v>
      </c>
      <c r="K45">
        <f t="shared" si="7"/>
        <v>1.502680801125714</v>
      </c>
      <c r="L45">
        <f t="shared" si="8"/>
        <v>115987</v>
      </c>
      <c r="M45">
        <f t="shared" si="9"/>
        <v>31400</v>
      </c>
      <c r="N45">
        <f t="shared" si="10"/>
        <v>71918.8</v>
      </c>
      <c r="O45">
        <f t="shared" si="11"/>
        <v>84587</v>
      </c>
      <c r="Q45">
        <v>8687</v>
      </c>
      <c r="R45">
        <v>-1038</v>
      </c>
      <c r="T45">
        <v>3580</v>
      </c>
      <c r="U45">
        <v>285.60000000000582</v>
      </c>
      <c r="W45">
        <v>3580</v>
      </c>
      <c r="X45">
        <v>309.20000000000005</v>
      </c>
      <c r="AB45">
        <v>71918.8</v>
      </c>
      <c r="AC45">
        <v>1.502680801125714</v>
      </c>
      <c r="AK45">
        <v>71918.8</v>
      </c>
      <c r="AL45">
        <v>1.502680801125714</v>
      </c>
    </row>
    <row r="46" spans="2:38" x14ac:dyDescent="0.25">
      <c r="B46">
        <v>23623</v>
      </c>
      <c r="C46">
        <v>36764</v>
      </c>
      <c r="D46">
        <v>42265</v>
      </c>
      <c r="E46">
        <v>38482</v>
      </c>
      <c r="F46">
        <v>118391</v>
      </c>
      <c r="H46">
        <v>67901</v>
      </c>
      <c r="J46">
        <f t="shared" si="6"/>
        <v>51905</v>
      </c>
      <c r="K46">
        <f t="shared" si="7"/>
        <v>1.308178402851363</v>
      </c>
      <c r="L46">
        <f t="shared" si="8"/>
        <v>118391</v>
      </c>
      <c r="M46">
        <f t="shared" si="9"/>
        <v>23623</v>
      </c>
      <c r="N46">
        <f t="shared" si="10"/>
        <v>51905</v>
      </c>
      <c r="O46">
        <f t="shared" si="11"/>
        <v>94768</v>
      </c>
      <c r="Q46">
        <v>2834</v>
      </c>
      <c r="R46">
        <v>-238</v>
      </c>
      <c r="T46">
        <v>-517.59999999999854</v>
      </c>
      <c r="U46">
        <v>449.40000000000146</v>
      </c>
      <c r="W46">
        <v>4142.3999999999996</v>
      </c>
      <c r="X46">
        <v>449.8</v>
      </c>
      <c r="Z46">
        <v>51905</v>
      </c>
      <c r="AA46">
        <v>1.308178402851363</v>
      </c>
      <c r="AI46">
        <v>51905</v>
      </c>
      <c r="AJ46">
        <v>1.308178402851363</v>
      </c>
    </row>
    <row r="47" spans="2:38" x14ac:dyDescent="0.25">
      <c r="B47">
        <v>29915</v>
      </c>
      <c r="C47">
        <v>20849</v>
      </c>
      <c r="D47">
        <v>60533</v>
      </c>
      <c r="E47">
        <v>82359</v>
      </c>
      <c r="F47">
        <v>17506</v>
      </c>
      <c r="H47">
        <v>47197</v>
      </c>
      <c r="J47">
        <f t="shared" si="6"/>
        <v>42232.4</v>
      </c>
      <c r="K47">
        <f t="shared" si="7"/>
        <v>1.1175542948068307</v>
      </c>
      <c r="L47">
        <f t="shared" si="8"/>
        <v>82359</v>
      </c>
      <c r="M47">
        <f t="shared" si="9"/>
        <v>17506</v>
      </c>
      <c r="N47">
        <f t="shared" si="10"/>
        <v>42232.4</v>
      </c>
      <c r="O47">
        <f t="shared" si="11"/>
        <v>64853</v>
      </c>
      <c r="Q47">
        <v>-5078</v>
      </c>
      <c r="R47">
        <v>434</v>
      </c>
      <c r="T47">
        <v>510.80000000000291</v>
      </c>
      <c r="U47">
        <v>10.80000000000291</v>
      </c>
      <c r="W47">
        <v>1784.0000000000002</v>
      </c>
      <c r="X47">
        <v>19.2</v>
      </c>
      <c r="Z47">
        <v>42232.4</v>
      </c>
      <c r="AA47">
        <v>1.1175542948068307</v>
      </c>
      <c r="AI47">
        <v>42232.4</v>
      </c>
      <c r="AJ47">
        <v>1.1175542948068307</v>
      </c>
    </row>
    <row r="48" spans="2:38" x14ac:dyDescent="0.25">
      <c r="B48">
        <v>86058</v>
      </c>
      <c r="C48">
        <v>53414</v>
      </c>
      <c r="D48">
        <v>36381</v>
      </c>
      <c r="E48">
        <v>3438</v>
      </c>
      <c r="F48">
        <v>95990</v>
      </c>
      <c r="H48">
        <v>57353</v>
      </c>
      <c r="J48">
        <f t="shared" si="6"/>
        <v>55056.2</v>
      </c>
      <c r="K48">
        <f t="shared" si="7"/>
        <v>1.041717372430353</v>
      </c>
      <c r="L48">
        <f t="shared" si="8"/>
        <v>95990</v>
      </c>
      <c r="M48">
        <f t="shared" si="9"/>
        <v>3438</v>
      </c>
      <c r="N48">
        <f t="shared" si="10"/>
        <v>55056.2</v>
      </c>
      <c r="O48">
        <f t="shared" si="11"/>
        <v>92552</v>
      </c>
      <c r="Q48">
        <v>-4393</v>
      </c>
      <c r="R48">
        <v>0</v>
      </c>
      <c r="T48">
        <v>-3639.4000000000015</v>
      </c>
      <c r="U48">
        <v>-35</v>
      </c>
      <c r="W48">
        <v>5393.7999999999993</v>
      </c>
      <c r="X48">
        <v>37</v>
      </c>
      <c r="AB48">
        <v>55056.2</v>
      </c>
      <c r="AC48">
        <v>1.041717372430353</v>
      </c>
      <c r="AI48">
        <v>55056.2</v>
      </c>
      <c r="AJ48">
        <v>1.041717372430353</v>
      </c>
    </row>
    <row r="49" spans="2:38" x14ac:dyDescent="0.25">
      <c r="B49">
        <v>25375</v>
      </c>
      <c r="C49">
        <v>31934</v>
      </c>
      <c r="D49">
        <v>104699</v>
      </c>
      <c r="E49">
        <v>40140</v>
      </c>
      <c r="F49">
        <v>62490</v>
      </c>
      <c r="H49">
        <v>111955</v>
      </c>
      <c r="J49">
        <f t="shared" si="6"/>
        <v>52927.6</v>
      </c>
      <c r="K49">
        <f t="shared" si="7"/>
        <v>2.1152479991535609</v>
      </c>
      <c r="L49">
        <f t="shared" si="8"/>
        <v>104699</v>
      </c>
      <c r="M49">
        <f t="shared" si="9"/>
        <v>25375</v>
      </c>
      <c r="N49">
        <f t="shared" si="10"/>
        <v>52927.6</v>
      </c>
      <c r="O49">
        <f t="shared" si="11"/>
        <v>79324</v>
      </c>
      <c r="Q49">
        <v>4330</v>
      </c>
      <c r="R49">
        <v>-198</v>
      </c>
      <c r="T49">
        <v>-872.59999999999854</v>
      </c>
      <c r="U49">
        <v>-800.59999999999854</v>
      </c>
      <c r="W49">
        <v>6442.6</v>
      </c>
      <c r="X49">
        <v>813.4</v>
      </c>
      <c r="AD49">
        <v>52927.6</v>
      </c>
      <c r="AE49">
        <v>2.1152479991535609</v>
      </c>
      <c r="AK49">
        <v>52927.6</v>
      </c>
      <c r="AL49">
        <v>2.1152479991535609</v>
      </c>
    </row>
    <row r="50" spans="2:38" x14ac:dyDescent="0.25">
      <c r="B50">
        <v>70780</v>
      </c>
      <c r="C50">
        <v>34001</v>
      </c>
      <c r="D50">
        <v>99663</v>
      </c>
      <c r="E50">
        <v>16484</v>
      </c>
      <c r="F50">
        <v>54929</v>
      </c>
      <c r="H50">
        <v>80589</v>
      </c>
      <c r="J50">
        <f t="shared" si="6"/>
        <v>55171.4</v>
      </c>
      <c r="K50">
        <f t="shared" si="7"/>
        <v>1.4607024654078018</v>
      </c>
      <c r="L50">
        <f t="shared" si="8"/>
        <v>99663</v>
      </c>
      <c r="M50">
        <f t="shared" si="9"/>
        <v>16484</v>
      </c>
      <c r="N50">
        <f t="shared" si="10"/>
        <v>55171.4</v>
      </c>
      <c r="O50">
        <f t="shared" si="11"/>
        <v>83179</v>
      </c>
      <c r="Q50">
        <v>6666</v>
      </c>
      <c r="R50">
        <v>812</v>
      </c>
      <c r="T50">
        <v>-2491</v>
      </c>
      <c r="U50">
        <v>-2</v>
      </c>
      <c r="W50">
        <v>3918.6</v>
      </c>
      <c r="X50">
        <v>31.6</v>
      </c>
      <c r="Z50">
        <v>55171.4</v>
      </c>
      <c r="AA50">
        <v>1.4607024654078018</v>
      </c>
      <c r="AK50">
        <v>55171.4</v>
      </c>
      <c r="AL50">
        <v>1.4607024654078018</v>
      </c>
    </row>
    <row r="51" spans="2:38" x14ac:dyDescent="0.25">
      <c r="B51">
        <v>23776</v>
      </c>
      <c r="C51">
        <v>22999</v>
      </c>
      <c r="D51">
        <v>11121</v>
      </c>
      <c r="E51">
        <v>10418</v>
      </c>
      <c r="F51">
        <v>16150</v>
      </c>
      <c r="H51">
        <v>37420</v>
      </c>
      <c r="J51">
        <f t="shared" si="6"/>
        <v>16892.8</v>
      </c>
      <c r="K51">
        <f t="shared" si="7"/>
        <v>2.2151449138094339</v>
      </c>
      <c r="L51">
        <f t="shared" si="8"/>
        <v>23776</v>
      </c>
      <c r="M51">
        <f t="shared" si="9"/>
        <v>10418</v>
      </c>
      <c r="N51">
        <f t="shared" si="10"/>
        <v>16892.8</v>
      </c>
      <c r="O51">
        <f t="shared" si="11"/>
        <v>13358</v>
      </c>
      <c r="Q51">
        <v>-4277</v>
      </c>
      <c r="R51">
        <v>628</v>
      </c>
      <c r="T51">
        <v>2255.7999999999993</v>
      </c>
      <c r="U51">
        <v>-110.40000000000146</v>
      </c>
      <c r="W51">
        <v>3022.6000000000004</v>
      </c>
      <c r="X51">
        <v>136.39999999999998</v>
      </c>
      <c r="AD51">
        <v>16892.8</v>
      </c>
      <c r="AE51">
        <v>2.2151449138094339</v>
      </c>
      <c r="AK51">
        <v>16892.8</v>
      </c>
      <c r="AL51">
        <v>2.2151449138094339</v>
      </c>
    </row>
    <row r="52" spans="2:38" x14ac:dyDescent="0.25">
      <c r="B52">
        <v>28596</v>
      </c>
      <c r="C52">
        <v>97846</v>
      </c>
      <c r="D52">
        <v>12089</v>
      </c>
      <c r="E52">
        <v>58950</v>
      </c>
      <c r="F52">
        <v>24762</v>
      </c>
      <c r="H52">
        <v>76749</v>
      </c>
      <c r="J52">
        <f t="shared" si="6"/>
        <v>44448.6</v>
      </c>
      <c r="K52">
        <f t="shared" si="7"/>
        <v>1.7266910543864149</v>
      </c>
      <c r="L52">
        <f t="shared" si="8"/>
        <v>97846</v>
      </c>
      <c r="M52">
        <f t="shared" si="9"/>
        <v>12089</v>
      </c>
      <c r="N52">
        <f t="shared" si="10"/>
        <v>44448.6</v>
      </c>
      <c r="O52">
        <f t="shared" si="11"/>
        <v>85757</v>
      </c>
      <c r="Q52">
        <v>19431</v>
      </c>
      <c r="R52">
        <v>-126</v>
      </c>
      <c r="T52">
        <v>4695</v>
      </c>
      <c r="U52">
        <v>237</v>
      </c>
      <c r="W52">
        <v>4695</v>
      </c>
      <c r="X52">
        <v>605</v>
      </c>
      <c r="Z52">
        <v>44448.6</v>
      </c>
      <c r="AA52">
        <v>1.7266910543864149</v>
      </c>
      <c r="AK52">
        <v>44448.6</v>
      </c>
      <c r="AL52">
        <v>1.7266910543864149</v>
      </c>
    </row>
    <row r="53" spans="2:38" x14ac:dyDescent="0.25">
      <c r="B53">
        <v>37281</v>
      </c>
      <c r="C53">
        <v>4209</v>
      </c>
      <c r="D53">
        <v>23988</v>
      </c>
      <c r="E53">
        <v>93923</v>
      </c>
      <c r="F53">
        <v>28118</v>
      </c>
      <c r="H53">
        <v>38984</v>
      </c>
      <c r="J53">
        <f t="shared" si="6"/>
        <v>37503.800000000003</v>
      </c>
      <c r="K53">
        <f t="shared" si="7"/>
        <v>1.0394680005759416</v>
      </c>
      <c r="L53">
        <f t="shared" si="8"/>
        <v>93923</v>
      </c>
      <c r="M53">
        <f t="shared" si="9"/>
        <v>4209</v>
      </c>
      <c r="N53">
        <f t="shared" si="10"/>
        <v>37503.800000000003</v>
      </c>
      <c r="O53">
        <f t="shared" si="11"/>
        <v>89714</v>
      </c>
      <c r="Q53">
        <v>-10831</v>
      </c>
      <c r="R53">
        <v>-362</v>
      </c>
      <c r="T53">
        <v>1243.4000000000015</v>
      </c>
      <c r="U53">
        <v>-335.39999999999418</v>
      </c>
      <c r="W53">
        <v>2610.9999999999995</v>
      </c>
      <c r="X53">
        <v>720.19999999999993</v>
      </c>
      <c r="Z53">
        <v>37503.800000000003</v>
      </c>
      <c r="AA53">
        <v>1.0394680005759416</v>
      </c>
      <c r="AI53">
        <v>37503.800000000003</v>
      </c>
      <c r="AJ53">
        <v>1.0394680005759416</v>
      </c>
    </row>
    <row r="54" spans="2:38" x14ac:dyDescent="0.25">
      <c r="B54">
        <v>117004</v>
      </c>
      <c r="C54">
        <v>115027</v>
      </c>
      <c r="D54">
        <v>51778</v>
      </c>
      <c r="E54">
        <v>117194</v>
      </c>
      <c r="F54">
        <v>57878</v>
      </c>
      <c r="H54">
        <v>110438</v>
      </c>
      <c r="J54">
        <f t="shared" si="6"/>
        <v>91776.2</v>
      </c>
      <c r="K54">
        <f t="shared" si="7"/>
        <v>1.2033402995547866</v>
      </c>
      <c r="L54">
        <f t="shared" si="8"/>
        <v>117194</v>
      </c>
      <c r="M54">
        <f t="shared" si="9"/>
        <v>51778</v>
      </c>
      <c r="N54">
        <f t="shared" si="10"/>
        <v>91776.2</v>
      </c>
      <c r="O54">
        <f t="shared" si="11"/>
        <v>65416</v>
      </c>
      <c r="Q54">
        <v>1952</v>
      </c>
      <c r="R54">
        <v>-36</v>
      </c>
      <c r="T54">
        <v>1568</v>
      </c>
      <c r="U54">
        <v>358</v>
      </c>
      <c r="W54">
        <v>5796.8</v>
      </c>
      <c r="X54">
        <v>1258.8</v>
      </c>
      <c r="AB54">
        <v>91776.2</v>
      </c>
      <c r="AC54">
        <v>1.2033402995547866</v>
      </c>
      <c r="AI54">
        <v>91776.2</v>
      </c>
      <c r="AJ54">
        <v>1.2033402995547866</v>
      </c>
    </row>
    <row r="55" spans="2:38" x14ac:dyDescent="0.25">
      <c r="B55">
        <v>91026</v>
      </c>
      <c r="C55">
        <v>30223</v>
      </c>
      <c r="D55">
        <v>9237</v>
      </c>
      <c r="E55">
        <v>118910</v>
      </c>
      <c r="F55">
        <v>22330</v>
      </c>
      <c r="H55">
        <v>56785</v>
      </c>
      <c r="J55">
        <f t="shared" si="6"/>
        <v>54345.2</v>
      </c>
      <c r="K55">
        <f t="shared" si="7"/>
        <v>1.0448944893017231</v>
      </c>
      <c r="L55">
        <f t="shared" si="8"/>
        <v>118910</v>
      </c>
      <c r="M55">
        <f t="shared" si="9"/>
        <v>9237</v>
      </c>
      <c r="N55">
        <f t="shared" si="10"/>
        <v>54345.2</v>
      </c>
      <c r="O55">
        <f t="shared" si="11"/>
        <v>109673</v>
      </c>
      <c r="Q55">
        <v>-11357</v>
      </c>
      <c r="R55">
        <v>-1466</v>
      </c>
      <c r="T55">
        <v>4382.5999999999985</v>
      </c>
      <c r="U55">
        <v>-99.200000000004366</v>
      </c>
      <c r="W55">
        <v>5969.4</v>
      </c>
      <c r="X55">
        <v>736.80000000000007</v>
      </c>
      <c r="Z55">
        <v>54345.2</v>
      </c>
      <c r="AA55">
        <v>1.0448944893017231</v>
      </c>
      <c r="AI55">
        <v>54345.2</v>
      </c>
      <c r="AJ55">
        <v>1.0448944893017231</v>
      </c>
    </row>
    <row r="56" spans="2:38" x14ac:dyDescent="0.25">
      <c r="B56">
        <v>2581</v>
      </c>
      <c r="C56">
        <v>96356</v>
      </c>
      <c r="D56">
        <v>40535</v>
      </c>
      <c r="E56">
        <v>113633</v>
      </c>
      <c r="F56">
        <v>8476</v>
      </c>
      <c r="H56">
        <v>68096</v>
      </c>
      <c r="J56">
        <f t="shared" si="6"/>
        <v>52316.2</v>
      </c>
      <c r="K56">
        <f t="shared" si="7"/>
        <v>1.3016235888692222</v>
      </c>
      <c r="L56">
        <f t="shared" si="8"/>
        <v>113633</v>
      </c>
      <c r="M56">
        <f t="shared" si="9"/>
        <v>2581</v>
      </c>
      <c r="N56">
        <f t="shared" si="10"/>
        <v>52316.2</v>
      </c>
      <c r="O56">
        <f t="shared" si="11"/>
        <v>111052</v>
      </c>
      <c r="Q56">
        <v>6227</v>
      </c>
      <c r="R56">
        <v>-166</v>
      </c>
      <c r="T56">
        <v>-3156.8000000000029</v>
      </c>
      <c r="U56">
        <v>79.19999999999709</v>
      </c>
      <c r="W56">
        <v>4728</v>
      </c>
      <c r="X56">
        <v>160</v>
      </c>
      <c r="Z56">
        <v>52316.2</v>
      </c>
      <c r="AA56">
        <v>1.3016235888692222</v>
      </c>
      <c r="AK56">
        <v>52316.2</v>
      </c>
      <c r="AL56">
        <v>1.3016235888692222</v>
      </c>
    </row>
    <row r="57" spans="2:38" x14ac:dyDescent="0.25">
      <c r="B57">
        <v>110583</v>
      </c>
      <c r="C57">
        <v>16241</v>
      </c>
      <c r="D57">
        <v>115207</v>
      </c>
      <c r="E57">
        <v>49564</v>
      </c>
      <c r="F57">
        <v>30400</v>
      </c>
      <c r="H57">
        <v>93932</v>
      </c>
      <c r="J57">
        <f t="shared" si="6"/>
        <v>64399</v>
      </c>
      <c r="K57">
        <f t="shared" si="7"/>
        <v>1.4585940775477879</v>
      </c>
      <c r="L57">
        <f t="shared" si="8"/>
        <v>115207</v>
      </c>
      <c r="M57">
        <f t="shared" si="9"/>
        <v>16241</v>
      </c>
      <c r="N57">
        <f t="shared" si="10"/>
        <v>64399</v>
      </c>
      <c r="O57">
        <f t="shared" si="11"/>
        <v>98966</v>
      </c>
      <c r="Q57">
        <v>2174</v>
      </c>
      <c r="R57">
        <v>-128</v>
      </c>
      <c r="T57">
        <v>-151.40000000000146</v>
      </c>
      <c r="U57">
        <v>55</v>
      </c>
      <c r="W57">
        <v>5408.2</v>
      </c>
      <c r="X57">
        <v>296.59999999999997</v>
      </c>
      <c r="AB57">
        <v>64399</v>
      </c>
      <c r="AC57">
        <v>1.4585940775477879</v>
      </c>
      <c r="AK57">
        <v>64399</v>
      </c>
      <c r="AL57">
        <v>1.4585940775477879</v>
      </c>
    </row>
    <row r="58" spans="2:38" x14ac:dyDescent="0.25">
      <c r="B58">
        <v>87052</v>
      </c>
      <c r="C58">
        <v>52185</v>
      </c>
      <c r="D58">
        <v>8345</v>
      </c>
      <c r="E58">
        <v>48024</v>
      </c>
      <c r="F58">
        <v>12321</v>
      </c>
      <c r="H58">
        <v>72260</v>
      </c>
      <c r="J58">
        <f t="shared" si="6"/>
        <v>41585.4</v>
      </c>
      <c r="K58">
        <f t="shared" si="7"/>
        <v>1.7376290717415246</v>
      </c>
      <c r="L58">
        <f t="shared" si="8"/>
        <v>87052</v>
      </c>
      <c r="M58">
        <f t="shared" si="9"/>
        <v>8345</v>
      </c>
      <c r="N58">
        <f t="shared" si="10"/>
        <v>41585.4</v>
      </c>
      <c r="O58">
        <f t="shared" si="11"/>
        <v>78707</v>
      </c>
      <c r="Q58">
        <v>2150</v>
      </c>
      <c r="R58">
        <v>585</v>
      </c>
      <c r="T58">
        <v>1364.4000000000015</v>
      </c>
      <c r="U58">
        <v>66.400000000001455</v>
      </c>
      <c r="W58">
        <v>2700</v>
      </c>
      <c r="X58">
        <v>732</v>
      </c>
      <c r="AD58">
        <v>41585.4</v>
      </c>
      <c r="AE58">
        <v>1.7376290717415246</v>
      </c>
      <c r="AK58">
        <v>41585.4</v>
      </c>
      <c r="AL58">
        <v>1.7376290717415246</v>
      </c>
    </row>
    <row r="59" spans="2:38" x14ac:dyDescent="0.25">
      <c r="B59">
        <v>75521</v>
      </c>
      <c r="C59">
        <v>113639</v>
      </c>
      <c r="D59">
        <v>42499</v>
      </c>
      <c r="E59">
        <v>116099</v>
      </c>
      <c r="F59">
        <v>59796</v>
      </c>
      <c r="H59">
        <v>100345</v>
      </c>
      <c r="J59">
        <f t="shared" si="6"/>
        <v>81510.8</v>
      </c>
      <c r="K59">
        <f t="shared" si="7"/>
        <v>1.2310638590223626</v>
      </c>
      <c r="L59">
        <f t="shared" si="8"/>
        <v>116099</v>
      </c>
      <c r="M59">
        <f t="shared" si="9"/>
        <v>42499</v>
      </c>
      <c r="N59">
        <f t="shared" si="10"/>
        <v>81510.8</v>
      </c>
      <c r="O59">
        <f t="shared" si="11"/>
        <v>73600</v>
      </c>
      <c r="Q59">
        <v>961</v>
      </c>
      <c r="R59">
        <v>959</v>
      </c>
      <c r="T59">
        <v>2692.4000000000087</v>
      </c>
      <c r="U59">
        <v>157.80000000000291</v>
      </c>
      <c r="W59">
        <v>4948.3999999999996</v>
      </c>
      <c r="X59">
        <v>697.4</v>
      </c>
      <c r="AB59">
        <v>81510.8</v>
      </c>
      <c r="AC59">
        <v>1.2310638590223626</v>
      </c>
      <c r="AK59">
        <v>81510.8</v>
      </c>
      <c r="AL59">
        <v>1.2310638590223626</v>
      </c>
    </row>
    <row r="60" spans="2:38" x14ac:dyDescent="0.25">
      <c r="B60">
        <v>11853</v>
      </c>
      <c r="C60">
        <v>102225</v>
      </c>
      <c r="D60">
        <v>25014</v>
      </c>
      <c r="E60">
        <v>120002</v>
      </c>
      <c r="F60">
        <v>262</v>
      </c>
      <c r="H60">
        <v>62542</v>
      </c>
      <c r="J60">
        <f t="shared" si="6"/>
        <v>51871.199999999997</v>
      </c>
      <c r="K60">
        <f t="shared" si="7"/>
        <v>1.2057172380820187</v>
      </c>
      <c r="L60">
        <f t="shared" si="8"/>
        <v>120002</v>
      </c>
      <c r="M60">
        <f t="shared" si="9"/>
        <v>262</v>
      </c>
      <c r="N60">
        <f t="shared" si="10"/>
        <v>51871.199999999997</v>
      </c>
      <c r="O60">
        <f t="shared" si="11"/>
        <v>119740</v>
      </c>
      <c r="Q60">
        <v>-311</v>
      </c>
      <c r="R60">
        <v>-45</v>
      </c>
      <c r="T60">
        <v>-3651</v>
      </c>
      <c r="U60">
        <v>-426.40000000000146</v>
      </c>
      <c r="W60">
        <v>4831.3999999999996</v>
      </c>
      <c r="X60">
        <v>1458.4</v>
      </c>
      <c r="Z60">
        <v>51871.199999999997</v>
      </c>
      <c r="AA60">
        <v>1.2057172380820187</v>
      </c>
      <c r="AI60">
        <v>51871.199999999997</v>
      </c>
      <c r="AJ60">
        <v>1.2057172380820187</v>
      </c>
    </row>
    <row r="61" spans="2:38" x14ac:dyDescent="0.25">
      <c r="B61">
        <v>52084</v>
      </c>
      <c r="C61">
        <v>34492</v>
      </c>
      <c r="D61">
        <v>25254</v>
      </c>
      <c r="E61">
        <v>92755</v>
      </c>
      <c r="F61">
        <v>33676</v>
      </c>
      <c r="H61">
        <v>102963</v>
      </c>
      <c r="J61">
        <f t="shared" si="6"/>
        <v>47652.2</v>
      </c>
      <c r="K61">
        <f t="shared" si="7"/>
        <v>2.1607187076357439</v>
      </c>
      <c r="L61">
        <f t="shared" si="8"/>
        <v>92755</v>
      </c>
      <c r="M61">
        <f t="shared" si="9"/>
        <v>25254</v>
      </c>
      <c r="N61">
        <f t="shared" si="10"/>
        <v>47652.2</v>
      </c>
      <c r="O61">
        <f t="shared" si="11"/>
        <v>67501</v>
      </c>
      <c r="Q61">
        <v>-1710</v>
      </c>
      <c r="R61">
        <v>25</v>
      </c>
      <c r="T61">
        <v>-1006.6000000000058</v>
      </c>
      <c r="U61">
        <v>-12.400000000001455</v>
      </c>
      <c r="W61">
        <v>3896.6000000000004</v>
      </c>
      <c r="X61">
        <v>237.60000000000002</v>
      </c>
      <c r="AD61">
        <v>47652.2</v>
      </c>
      <c r="AE61">
        <v>2.1607187076357439</v>
      </c>
      <c r="AK61">
        <v>47652.2</v>
      </c>
      <c r="AL61">
        <v>2.1607187076357439</v>
      </c>
    </row>
    <row r="62" spans="2:38" x14ac:dyDescent="0.25">
      <c r="B62">
        <v>74794</v>
      </c>
      <c r="C62">
        <v>107557</v>
      </c>
      <c r="D62">
        <v>107772</v>
      </c>
      <c r="E62">
        <v>59544</v>
      </c>
      <c r="F62">
        <v>65495</v>
      </c>
      <c r="H62">
        <v>92605</v>
      </c>
      <c r="J62">
        <f t="shared" si="6"/>
        <v>83032.399999999994</v>
      </c>
      <c r="K62">
        <f t="shared" si="7"/>
        <v>1.1152875263150288</v>
      </c>
      <c r="L62">
        <f t="shared" si="8"/>
        <v>107772</v>
      </c>
      <c r="M62">
        <f t="shared" si="9"/>
        <v>59544</v>
      </c>
      <c r="N62">
        <f t="shared" si="10"/>
        <v>83032.399999999994</v>
      </c>
      <c r="O62">
        <f t="shared" si="11"/>
        <v>48228</v>
      </c>
      <c r="Q62">
        <v>-1859</v>
      </c>
      <c r="R62">
        <v>0</v>
      </c>
      <c r="T62">
        <v>1139</v>
      </c>
      <c r="U62">
        <v>5.1999999999970896</v>
      </c>
      <c r="W62">
        <v>4800.6000000000004</v>
      </c>
      <c r="X62">
        <v>42.800000000000004</v>
      </c>
      <c r="AB62">
        <v>83032.399999999994</v>
      </c>
      <c r="AC62">
        <v>1.1152875263150288</v>
      </c>
      <c r="AI62">
        <v>83032.399999999994</v>
      </c>
      <c r="AJ62">
        <v>1.1152875263150288</v>
      </c>
    </row>
    <row r="63" spans="2:38" x14ac:dyDescent="0.25">
      <c r="B63">
        <v>70643</v>
      </c>
      <c r="C63">
        <v>100099</v>
      </c>
      <c r="D63">
        <v>69296</v>
      </c>
      <c r="E63">
        <v>7361</v>
      </c>
      <c r="F63">
        <v>42204</v>
      </c>
      <c r="H63">
        <v>79980</v>
      </c>
      <c r="J63">
        <f t="shared" si="6"/>
        <v>57920.6</v>
      </c>
      <c r="K63">
        <f t="shared" si="7"/>
        <v>1.3808558612997794</v>
      </c>
      <c r="L63">
        <f t="shared" si="8"/>
        <v>100099</v>
      </c>
      <c r="M63">
        <f t="shared" si="9"/>
        <v>7361</v>
      </c>
      <c r="N63">
        <f t="shared" si="10"/>
        <v>57920.6</v>
      </c>
      <c r="O63">
        <f t="shared" si="11"/>
        <v>92738</v>
      </c>
      <c r="Q63">
        <v>-4152</v>
      </c>
      <c r="R63">
        <v>-13</v>
      </c>
      <c r="T63">
        <v>-1340.8000000000029</v>
      </c>
      <c r="U63">
        <v>333.79999999999563</v>
      </c>
      <c r="W63">
        <v>4896.3999999999996</v>
      </c>
      <c r="X63">
        <v>965.80000000000007</v>
      </c>
      <c r="AB63">
        <v>57920.6</v>
      </c>
      <c r="AC63">
        <v>1.3808558612997794</v>
      </c>
      <c r="AK63">
        <v>57920.6</v>
      </c>
      <c r="AL63">
        <v>1.3808558612997794</v>
      </c>
    </row>
    <row r="64" spans="2:38" x14ac:dyDescent="0.25">
      <c r="B64">
        <v>120694</v>
      </c>
      <c r="C64">
        <v>118185</v>
      </c>
      <c r="D64">
        <v>81795</v>
      </c>
      <c r="E64">
        <v>69634</v>
      </c>
      <c r="F64">
        <v>11634</v>
      </c>
      <c r="H64">
        <v>122375</v>
      </c>
      <c r="J64">
        <f t="shared" si="6"/>
        <v>80388.399999999994</v>
      </c>
      <c r="K64">
        <f t="shared" si="7"/>
        <v>1.5222967492822348</v>
      </c>
      <c r="L64">
        <f t="shared" si="8"/>
        <v>120694</v>
      </c>
      <c r="M64">
        <f t="shared" si="9"/>
        <v>11634</v>
      </c>
      <c r="N64">
        <f t="shared" si="10"/>
        <v>80388.399999999994</v>
      </c>
      <c r="O64">
        <f t="shared" si="11"/>
        <v>109060</v>
      </c>
      <c r="Q64">
        <v>-4192</v>
      </c>
      <c r="R64">
        <v>278</v>
      </c>
      <c r="T64">
        <v>-3694.4000000000087</v>
      </c>
      <c r="U64">
        <v>-350.80000000000291</v>
      </c>
      <c r="W64">
        <v>4149.6000000000004</v>
      </c>
      <c r="X64">
        <v>477.2</v>
      </c>
      <c r="AB64">
        <v>80388.399999999994</v>
      </c>
      <c r="AC64">
        <v>1.5222967492822348</v>
      </c>
      <c r="AK64">
        <v>80388.399999999994</v>
      </c>
      <c r="AL64">
        <v>1.5222967492822348</v>
      </c>
    </row>
    <row r="65" spans="2:38" x14ac:dyDescent="0.25">
      <c r="B65">
        <v>76886</v>
      </c>
      <c r="C65">
        <v>117131</v>
      </c>
      <c r="D65">
        <v>102738</v>
      </c>
      <c r="E65">
        <v>99979</v>
      </c>
      <c r="F65">
        <v>59603</v>
      </c>
      <c r="H65">
        <v>114578</v>
      </c>
      <c r="J65">
        <f t="shared" si="6"/>
        <v>91267.4</v>
      </c>
      <c r="K65">
        <f t="shared" si="7"/>
        <v>1.2554099273124906</v>
      </c>
      <c r="L65">
        <f t="shared" si="8"/>
        <v>117131</v>
      </c>
      <c r="M65">
        <f t="shared" si="9"/>
        <v>59603</v>
      </c>
      <c r="N65">
        <f t="shared" si="10"/>
        <v>91267.4</v>
      </c>
      <c r="O65">
        <f t="shared" si="11"/>
        <v>57528</v>
      </c>
      <c r="Q65">
        <v>8060</v>
      </c>
      <c r="R65">
        <v>1299</v>
      </c>
      <c r="T65">
        <v>5364.1999999999971</v>
      </c>
      <c r="U65">
        <v>169.59999999999127</v>
      </c>
      <c r="W65">
        <v>6678.5999999999995</v>
      </c>
      <c r="X65">
        <v>752.80000000000007</v>
      </c>
      <c r="AB65">
        <v>91267.4</v>
      </c>
      <c r="AC65">
        <v>1.2554099273124906</v>
      </c>
      <c r="AI65">
        <v>91267.4</v>
      </c>
      <c r="AJ65">
        <v>1.2554099273124906</v>
      </c>
    </row>
    <row r="66" spans="2:38" x14ac:dyDescent="0.25">
      <c r="B66">
        <v>71344</v>
      </c>
      <c r="C66">
        <v>26916</v>
      </c>
      <c r="D66">
        <v>39028</v>
      </c>
      <c r="E66">
        <v>28819</v>
      </c>
      <c r="F66">
        <v>63115</v>
      </c>
      <c r="H66">
        <v>87498</v>
      </c>
      <c r="J66">
        <f t="shared" ref="J66:J101" si="12">AVERAGE(B66:F66)</f>
        <v>45844.4</v>
      </c>
      <c r="K66">
        <f t="shared" ref="K66:K97" si="13">H66/J66</f>
        <v>1.9085864358569422</v>
      </c>
      <c r="L66">
        <f t="shared" ref="L66:L101" si="14">MAX(B66:F66)</f>
        <v>71344</v>
      </c>
      <c r="M66">
        <f t="shared" ref="M66:M101" si="15">MIN(B66:F66)</f>
        <v>26916</v>
      </c>
      <c r="N66">
        <f t="shared" ref="N66:N101" si="16">AVERAGE(B66:F66)</f>
        <v>45844.4</v>
      </c>
      <c r="O66">
        <f t="shared" ref="O66:O101" si="17">L66-M66</f>
        <v>44428</v>
      </c>
      <c r="Q66">
        <v>1767</v>
      </c>
      <c r="R66">
        <v>296</v>
      </c>
      <c r="T66">
        <v>3557</v>
      </c>
      <c r="U66">
        <v>8.2000000000043656</v>
      </c>
      <c r="W66">
        <v>4598.6000000000004</v>
      </c>
      <c r="X66">
        <v>521.79999999999995</v>
      </c>
      <c r="AD66">
        <v>45844.4</v>
      </c>
      <c r="AE66">
        <v>1.9085864358569422</v>
      </c>
      <c r="AK66">
        <v>45844.4</v>
      </c>
      <c r="AL66">
        <v>1.9085864358569422</v>
      </c>
    </row>
    <row r="67" spans="2:38" x14ac:dyDescent="0.25">
      <c r="B67">
        <v>46536</v>
      </c>
      <c r="C67">
        <v>45066</v>
      </c>
      <c r="D67">
        <v>82659</v>
      </c>
      <c r="E67">
        <v>9754</v>
      </c>
      <c r="F67">
        <v>103017</v>
      </c>
      <c r="H67">
        <v>107027</v>
      </c>
      <c r="J67">
        <f t="shared" si="12"/>
        <v>57406.400000000001</v>
      </c>
      <c r="K67">
        <f t="shared" si="13"/>
        <v>1.86437400707935</v>
      </c>
      <c r="L67">
        <f t="shared" si="14"/>
        <v>103017</v>
      </c>
      <c r="M67">
        <f t="shared" si="15"/>
        <v>9754</v>
      </c>
      <c r="N67">
        <f t="shared" si="16"/>
        <v>57406.400000000001</v>
      </c>
      <c r="O67">
        <f t="shared" si="17"/>
        <v>93263</v>
      </c>
      <c r="Q67">
        <v>9365</v>
      </c>
      <c r="R67">
        <v>346</v>
      </c>
      <c r="T67">
        <v>5746.4000000000015</v>
      </c>
      <c r="U67">
        <v>-456.59999999999854</v>
      </c>
      <c r="W67">
        <v>5928.4</v>
      </c>
      <c r="X67">
        <v>651</v>
      </c>
      <c r="AD67">
        <v>57406.400000000001</v>
      </c>
      <c r="AE67">
        <v>1.86437400707935</v>
      </c>
      <c r="AK67">
        <v>57406.400000000001</v>
      </c>
      <c r="AL67">
        <v>1.86437400707935</v>
      </c>
    </row>
    <row r="68" spans="2:38" x14ac:dyDescent="0.25">
      <c r="B68">
        <v>10286</v>
      </c>
      <c r="C68">
        <v>107587</v>
      </c>
      <c r="D68">
        <v>17775</v>
      </c>
      <c r="E68">
        <v>17799</v>
      </c>
      <c r="F68">
        <v>105877</v>
      </c>
      <c r="H68">
        <v>64053</v>
      </c>
      <c r="J68">
        <f t="shared" si="12"/>
        <v>51864.800000000003</v>
      </c>
      <c r="K68">
        <f t="shared" si="13"/>
        <v>1.234999460134812</v>
      </c>
      <c r="L68">
        <f t="shared" si="14"/>
        <v>107587</v>
      </c>
      <c r="M68">
        <f t="shared" si="15"/>
        <v>10286</v>
      </c>
      <c r="N68">
        <f t="shared" si="16"/>
        <v>51864.800000000003</v>
      </c>
      <c r="O68">
        <f t="shared" si="17"/>
        <v>97301</v>
      </c>
      <c r="Q68">
        <v>2307</v>
      </c>
      <c r="R68">
        <v>-1141</v>
      </c>
      <c r="T68">
        <v>598.40000000000146</v>
      </c>
      <c r="U68">
        <v>329.40000000000146</v>
      </c>
      <c r="W68">
        <v>4918</v>
      </c>
      <c r="X68">
        <v>329.4</v>
      </c>
      <c r="Z68">
        <v>51864.800000000003</v>
      </c>
      <c r="AA68">
        <v>1.234999460134812</v>
      </c>
      <c r="AK68">
        <v>51864.800000000003</v>
      </c>
      <c r="AL68">
        <v>1.234999460134812</v>
      </c>
    </row>
    <row r="69" spans="2:38" x14ac:dyDescent="0.25">
      <c r="B69">
        <v>26744</v>
      </c>
      <c r="C69">
        <v>44979</v>
      </c>
      <c r="D69">
        <v>88603</v>
      </c>
      <c r="E69">
        <v>58879</v>
      </c>
      <c r="F69">
        <v>60063</v>
      </c>
      <c r="H69">
        <v>106558</v>
      </c>
      <c r="J69">
        <f t="shared" si="12"/>
        <v>55853.599999999999</v>
      </c>
      <c r="K69">
        <f t="shared" si="13"/>
        <v>1.9078089863500294</v>
      </c>
      <c r="L69">
        <f t="shared" si="14"/>
        <v>88603</v>
      </c>
      <c r="M69">
        <f t="shared" si="15"/>
        <v>26744</v>
      </c>
      <c r="N69">
        <f t="shared" si="16"/>
        <v>55853.599999999999</v>
      </c>
      <c r="O69">
        <f t="shared" si="17"/>
        <v>61859</v>
      </c>
      <c r="Q69">
        <v>-1928</v>
      </c>
      <c r="R69">
        <v>0</v>
      </c>
      <c r="T69">
        <v>-6679.5999999999985</v>
      </c>
      <c r="U69">
        <v>-99.200000000004366</v>
      </c>
      <c r="W69">
        <v>6679.5999999999995</v>
      </c>
      <c r="X69">
        <v>273.60000000000002</v>
      </c>
      <c r="AF69">
        <v>55853.599999999999</v>
      </c>
      <c r="AG69">
        <v>1.9078089863500294</v>
      </c>
      <c r="AK69">
        <v>55853.599999999999</v>
      </c>
      <c r="AL69">
        <v>1.9078089863500294</v>
      </c>
    </row>
    <row r="70" spans="2:38" x14ac:dyDescent="0.25">
      <c r="B70">
        <v>4310</v>
      </c>
      <c r="C70">
        <v>59972</v>
      </c>
      <c r="D70">
        <v>3110</v>
      </c>
      <c r="E70">
        <v>11967</v>
      </c>
      <c r="F70">
        <v>17369</v>
      </c>
      <c r="H70">
        <v>21868</v>
      </c>
      <c r="J70">
        <f t="shared" si="12"/>
        <v>19345.599999999999</v>
      </c>
      <c r="K70">
        <f t="shared" si="13"/>
        <v>1.1303862376974609</v>
      </c>
      <c r="L70">
        <f t="shared" si="14"/>
        <v>59972</v>
      </c>
      <c r="M70">
        <f t="shared" si="15"/>
        <v>3110</v>
      </c>
      <c r="N70">
        <f t="shared" si="16"/>
        <v>19345.599999999999</v>
      </c>
      <c r="O70">
        <f t="shared" si="17"/>
        <v>56862</v>
      </c>
      <c r="Q70">
        <v>2311</v>
      </c>
      <c r="R70">
        <v>-2092</v>
      </c>
      <c r="T70">
        <v>1117</v>
      </c>
      <c r="U70">
        <v>364</v>
      </c>
      <c r="W70">
        <v>2972.2</v>
      </c>
      <c r="X70">
        <v>372.4</v>
      </c>
      <c r="Z70">
        <v>19345.599999999999</v>
      </c>
      <c r="AA70">
        <v>1.1303862376974609</v>
      </c>
      <c r="AK70">
        <v>19345.599999999999</v>
      </c>
      <c r="AL70">
        <v>1.1303862376974609</v>
      </c>
    </row>
    <row r="71" spans="2:38" x14ac:dyDescent="0.25">
      <c r="B71">
        <v>31487</v>
      </c>
      <c r="C71">
        <v>55720</v>
      </c>
      <c r="D71">
        <v>18654</v>
      </c>
      <c r="E71">
        <v>26439</v>
      </c>
      <c r="F71">
        <v>83609</v>
      </c>
      <c r="H71">
        <v>95453</v>
      </c>
      <c r="J71">
        <f t="shared" si="12"/>
        <v>43181.8</v>
      </c>
      <c r="K71">
        <f t="shared" si="13"/>
        <v>2.2104914570490344</v>
      </c>
      <c r="L71">
        <f t="shared" si="14"/>
        <v>83609</v>
      </c>
      <c r="M71">
        <f t="shared" si="15"/>
        <v>18654</v>
      </c>
      <c r="N71">
        <f t="shared" si="16"/>
        <v>43181.8</v>
      </c>
      <c r="O71">
        <f t="shared" si="17"/>
        <v>64955</v>
      </c>
      <c r="Q71">
        <v>866</v>
      </c>
      <c r="R71">
        <v>-71</v>
      </c>
      <c r="T71">
        <v>1829.2000000000044</v>
      </c>
      <c r="U71">
        <v>-41.19999999999709</v>
      </c>
      <c r="W71">
        <v>5339.2</v>
      </c>
      <c r="X71">
        <v>311.60000000000002</v>
      </c>
      <c r="AD71">
        <v>43181.8</v>
      </c>
      <c r="AE71">
        <v>2.2104914570490344</v>
      </c>
      <c r="AK71">
        <v>43181.8</v>
      </c>
      <c r="AL71">
        <v>2.2104914570490344</v>
      </c>
    </row>
    <row r="72" spans="2:38" x14ac:dyDescent="0.25">
      <c r="B72">
        <v>35013</v>
      </c>
      <c r="C72">
        <v>51165</v>
      </c>
      <c r="D72">
        <v>13098</v>
      </c>
      <c r="E72">
        <v>109078</v>
      </c>
      <c r="F72">
        <v>42225</v>
      </c>
      <c r="H72">
        <v>53926</v>
      </c>
      <c r="J72">
        <f t="shared" si="12"/>
        <v>50115.8</v>
      </c>
      <c r="K72">
        <f t="shared" si="13"/>
        <v>1.0760279193388111</v>
      </c>
      <c r="L72">
        <f t="shared" si="14"/>
        <v>109078</v>
      </c>
      <c r="M72">
        <f t="shared" si="15"/>
        <v>13098</v>
      </c>
      <c r="N72">
        <f t="shared" si="16"/>
        <v>50115.8</v>
      </c>
      <c r="O72">
        <f t="shared" si="17"/>
        <v>95980</v>
      </c>
      <c r="Q72">
        <v>-194</v>
      </c>
      <c r="R72">
        <v>-2</v>
      </c>
      <c r="T72">
        <v>1998.2000000000044</v>
      </c>
      <c r="U72">
        <v>-372.79999999999563</v>
      </c>
      <c r="W72">
        <v>4779.7999999999993</v>
      </c>
      <c r="X72">
        <v>552</v>
      </c>
      <c r="Z72">
        <v>50115.8</v>
      </c>
      <c r="AA72">
        <v>1.0760279193388111</v>
      </c>
      <c r="AI72">
        <v>50115.8</v>
      </c>
      <c r="AJ72">
        <v>1.0760279193388111</v>
      </c>
    </row>
    <row r="73" spans="2:38" x14ac:dyDescent="0.25">
      <c r="B73">
        <v>117294</v>
      </c>
      <c r="C73">
        <v>20090</v>
      </c>
      <c r="D73">
        <v>26071</v>
      </c>
      <c r="E73">
        <v>69215</v>
      </c>
      <c r="F73">
        <v>14386</v>
      </c>
      <c r="H73">
        <v>79272</v>
      </c>
      <c r="J73">
        <f t="shared" si="12"/>
        <v>49411.199999999997</v>
      </c>
      <c r="K73">
        <f t="shared" si="13"/>
        <v>1.6043326209442395</v>
      </c>
      <c r="L73">
        <f t="shared" si="14"/>
        <v>117294</v>
      </c>
      <c r="M73">
        <f t="shared" si="15"/>
        <v>14386</v>
      </c>
      <c r="N73">
        <f t="shared" si="16"/>
        <v>49411.199999999997</v>
      </c>
      <c r="O73">
        <f t="shared" si="17"/>
        <v>102908</v>
      </c>
      <c r="Q73">
        <v>4488</v>
      </c>
      <c r="R73">
        <v>-35</v>
      </c>
      <c r="T73">
        <v>752.39999999999418</v>
      </c>
      <c r="U73">
        <v>28</v>
      </c>
      <c r="W73">
        <v>4426</v>
      </c>
      <c r="X73">
        <v>231.2</v>
      </c>
      <c r="Z73">
        <v>49411.199999999997</v>
      </c>
      <c r="AA73">
        <v>1.6043326209442395</v>
      </c>
      <c r="AK73">
        <v>49411.199999999997</v>
      </c>
      <c r="AL73">
        <v>1.6043326209442395</v>
      </c>
    </row>
    <row r="74" spans="2:38" x14ac:dyDescent="0.25">
      <c r="B74">
        <v>69308</v>
      </c>
      <c r="C74">
        <v>44067</v>
      </c>
      <c r="D74">
        <v>122499</v>
      </c>
      <c r="E74">
        <v>93344</v>
      </c>
      <c r="F74">
        <v>108772</v>
      </c>
      <c r="H74">
        <v>132875</v>
      </c>
      <c r="J74">
        <f t="shared" si="12"/>
        <v>87598</v>
      </c>
      <c r="K74">
        <f t="shared" si="13"/>
        <v>1.5168725313363318</v>
      </c>
      <c r="L74">
        <f t="shared" si="14"/>
        <v>122499</v>
      </c>
      <c r="M74">
        <f t="shared" si="15"/>
        <v>44067</v>
      </c>
      <c r="N74">
        <f t="shared" si="16"/>
        <v>87598</v>
      </c>
      <c r="O74">
        <f t="shared" si="17"/>
        <v>78432</v>
      </c>
      <c r="Q74">
        <v>-3286</v>
      </c>
      <c r="R74">
        <v>154</v>
      </c>
      <c r="T74">
        <v>2654.1999999999971</v>
      </c>
      <c r="U74">
        <v>-122.19999999999709</v>
      </c>
      <c r="W74">
        <v>2659.4</v>
      </c>
      <c r="X74">
        <v>593.40000000000009</v>
      </c>
      <c r="AF74">
        <v>87598</v>
      </c>
      <c r="AG74">
        <v>1.5168725313363318</v>
      </c>
      <c r="AK74">
        <v>87598</v>
      </c>
      <c r="AL74">
        <v>1.5168725313363318</v>
      </c>
    </row>
    <row r="75" spans="2:38" x14ac:dyDescent="0.25">
      <c r="B75">
        <v>71887</v>
      </c>
      <c r="C75">
        <v>95823</v>
      </c>
      <c r="D75">
        <v>91886</v>
      </c>
      <c r="E75">
        <v>8175</v>
      </c>
      <c r="F75">
        <v>100125</v>
      </c>
      <c r="H75">
        <v>109026</v>
      </c>
      <c r="J75">
        <f t="shared" si="12"/>
        <v>73579.199999999997</v>
      </c>
      <c r="K75">
        <f t="shared" si="13"/>
        <v>1.481750277252267</v>
      </c>
      <c r="L75">
        <f t="shared" si="14"/>
        <v>100125</v>
      </c>
      <c r="M75">
        <f t="shared" si="15"/>
        <v>8175</v>
      </c>
      <c r="N75">
        <f t="shared" si="16"/>
        <v>73579.199999999997</v>
      </c>
      <c r="O75">
        <f t="shared" si="17"/>
        <v>91950</v>
      </c>
      <c r="Q75">
        <v>-9054</v>
      </c>
      <c r="R75">
        <v>85</v>
      </c>
      <c r="T75">
        <v>-122.40000000000873</v>
      </c>
      <c r="U75">
        <v>-37.400000000008731</v>
      </c>
      <c r="W75">
        <v>2411.6000000000004</v>
      </c>
      <c r="X75">
        <v>609.4</v>
      </c>
      <c r="AF75">
        <v>73579.199999999997</v>
      </c>
      <c r="AG75">
        <v>1.481750277252267</v>
      </c>
      <c r="AK75">
        <v>73579.199999999997</v>
      </c>
      <c r="AL75">
        <v>1.481750277252267</v>
      </c>
    </row>
    <row r="76" spans="2:38" x14ac:dyDescent="0.25">
      <c r="B76">
        <v>38452</v>
      </c>
      <c r="C76">
        <v>105408</v>
      </c>
      <c r="D76">
        <v>108560</v>
      </c>
      <c r="E76">
        <v>22523</v>
      </c>
      <c r="F76">
        <v>86556</v>
      </c>
      <c r="H76">
        <v>72762</v>
      </c>
      <c r="J76">
        <f t="shared" si="12"/>
        <v>72299.8</v>
      </c>
      <c r="K76">
        <f t="shared" si="13"/>
        <v>1.0063928254296692</v>
      </c>
      <c r="L76">
        <f t="shared" si="14"/>
        <v>108560</v>
      </c>
      <c r="M76">
        <f t="shared" si="15"/>
        <v>22523</v>
      </c>
      <c r="N76">
        <f t="shared" si="16"/>
        <v>72299.8</v>
      </c>
      <c r="O76">
        <f t="shared" si="17"/>
        <v>86037</v>
      </c>
      <c r="Q76">
        <v>-300</v>
      </c>
      <c r="R76">
        <v>2</v>
      </c>
      <c r="T76">
        <v>-417.80000000000291</v>
      </c>
      <c r="U76">
        <v>77.80000000000291</v>
      </c>
      <c r="W76">
        <v>3814.5999999999995</v>
      </c>
      <c r="X76">
        <v>79.8</v>
      </c>
      <c r="AB76">
        <v>72299.8</v>
      </c>
      <c r="AC76">
        <v>1.0063928254296692</v>
      </c>
      <c r="AI76">
        <v>72299.8</v>
      </c>
      <c r="AJ76">
        <v>1.0063928254296692</v>
      </c>
    </row>
    <row r="77" spans="2:38" x14ac:dyDescent="0.25">
      <c r="B77">
        <v>59416</v>
      </c>
      <c r="C77">
        <v>99767</v>
      </c>
      <c r="D77">
        <v>88408</v>
      </c>
      <c r="E77">
        <v>64017</v>
      </c>
      <c r="F77">
        <v>115576</v>
      </c>
      <c r="H77">
        <v>92869</v>
      </c>
      <c r="J77">
        <f t="shared" si="12"/>
        <v>85436.800000000003</v>
      </c>
      <c r="K77">
        <f t="shared" si="13"/>
        <v>1.0869906176261284</v>
      </c>
      <c r="L77">
        <f t="shared" si="14"/>
        <v>115576</v>
      </c>
      <c r="M77">
        <f t="shared" si="15"/>
        <v>59416</v>
      </c>
      <c r="N77">
        <f t="shared" si="16"/>
        <v>85436.800000000003</v>
      </c>
      <c r="O77">
        <f t="shared" si="17"/>
        <v>56160</v>
      </c>
      <c r="Q77">
        <v>3694</v>
      </c>
      <c r="R77">
        <v>7</v>
      </c>
      <c r="T77">
        <v>-958.39999999999418</v>
      </c>
      <c r="U77">
        <v>349.60000000000582</v>
      </c>
      <c r="W77">
        <v>5420.8</v>
      </c>
      <c r="X77">
        <v>473.20000000000005</v>
      </c>
      <c r="AB77">
        <v>85436.800000000003</v>
      </c>
      <c r="AC77">
        <v>1.0869906176261284</v>
      </c>
      <c r="AI77">
        <v>85436.800000000003</v>
      </c>
      <c r="AJ77">
        <v>1.0869906176261284</v>
      </c>
    </row>
    <row r="78" spans="2:38" x14ac:dyDescent="0.25">
      <c r="B78">
        <v>58632</v>
      </c>
      <c r="C78">
        <v>38954</v>
      </c>
      <c r="D78">
        <v>66677</v>
      </c>
      <c r="E78">
        <v>12482</v>
      </c>
      <c r="F78">
        <v>18359</v>
      </c>
      <c r="H78">
        <v>92084</v>
      </c>
      <c r="J78">
        <f t="shared" si="12"/>
        <v>39020.800000000003</v>
      </c>
      <c r="K78">
        <f t="shared" si="13"/>
        <v>2.3598696080039363</v>
      </c>
      <c r="L78">
        <f t="shared" si="14"/>
        <v>66677</v>
      </c>
      <c r="M78">
        <f t="shared" si="15"/>
        <v>12482</v>
      </c>
      <c r="N78">
        <f t="shared" si="16"/>
        <v>39020.800000000003</v>
      </c>
      <c r="O78">
        <f t="shared" si="17"/>
        <v>54195</v>
      </c>
      <c r="Q78">
        <v>2663</v>
      </c>
      <c r="R78">
        <v>530</v>
      </c>
      <c r="T78">
        <v>5958.4000000000015</v>
      </c>
      <c r="U78">
        <v>27</v>
      </c>
      <c r="W78">
        <v>5958.4</v>
      </c>
      <c r="X78">
        <v>659.4</v>
      </c>
      <c r="AD78">
        <v>39020.800000000003</v>
      </c>
      <c r="AE78">
        <v>2.3598696080039363</v>
      </c>
      <c r="AK78">
        <v>39020.800000000003</v>
      </c>
      <c r="AL78">
        <v>2.3598696080039363</v>
      </c>
    </row>
    <row r="79" spans="2:38" x14ac:dyDescent="0.25">
      <c r="B79">
        <v>21742</v>
      </c>
      <c r="C79">
        <v>80605</v>
      </c>
      <c r="D79">
        <v>89121</v>
      </c>
      <c r="E79">
        <v>60325</v>
      </c>
      <c r="F79">
        <v>8440</v>
      </c>
      <c r="H79">
        <v>108961</v>
      </c>
      <c r="J79">
        <f t="shared" si="12"/>
        <v>52046.6</v>
      </c>
      <c r="K79">
        <f t="shared" si="13"/>
        <v>2.0935277232326417</v>
      </c>
      <c r="L79">
        <f t="shared" si="14"/>
        <v>89121</v>
      </c>
      <c r="M79">
        <f t="shared" si="15"/>
        <v>8440</v>
      </c>
      <c r="N79">
        <f t="shared" si="16"/>
        <v>52046.6</v>
      </c>
      <c r="O79">
        <f t="shared" si="17"/>
        <v>80681</v>
      </c>
      <c r="Q79">
        <v>4780</v>
      </c>
      <c r="R79">
        <v>-666</v>
      </c>
      <c r="T79">
        <v>-1064.8000000000029</v>
      </c>
      <c r="U79">
        <v>-563.80000000000291</v>
      </c>
      <c r="W79">
        <v>4098</v>
      </c>
      <c r="X79">
        <v>639.79999999999995</v>
      </c>
      <c r="AD79">
        <v>52046.6</v>
      </c>
      <c r="AE79">
        <v>2.0935277232326417</v>
      </c>
      <c r="AK79">
        <v>52046.6</v>
      </c>
      <c r="AL79">
        <v>2.0935277232326417</v>
      </c>
    </row>
    <row r="80" spans="2:38" x14ac:dyDescent="0.25">
      <c r="B80">
        <v>25880</v>
      </c>
      <c r="C80">
        <v>54821</v>
      </c>
      <c r="D80">
        <v>28617</v>
      </c>
      <c r="E80">
        <v>29528</v>
      </c>
      <c r="F80">
        <v>28278</v>
      </c>
      <c r="H80">
        <v>90380</v>
      </c>
      <c r="J80">
        <f t="shared" si="12"/>
        <v>33424.800000000003</v>
      </c>
      <c r="K80">
        <f t="shared" si="13"/>
        <v>2.7039802781168469</v>
      </c>
      <c r="L80">
        <f t="shared" si="14"/>
        <v>54821</v>
      </c>
      <c r="M80">
        <f t="shared" si="15"/>
        <v>25880</v>
      </c>
      <c r="N80">
        <f t="shared" si="16"/>
        <v>33424.800000000003</v>
      </c>
      <c r="O80">
        <f t="shared" si="17"/>
        <v>28941</v>
      </c>
      <c r="Q80">
        <v>-25</v>
      </c>
      <c r="R80">
        <v>385</v>
      </c>
      <c r="T80">
        <v>264</v>
      </c>
      <c r="U80">
        <v>675.60000000000218</v>
      </c>
      <c r="W80">
        <v>4644.3999999999996</v>
      </c>
      <c r="X80">
        <v>1494</v>
      </c>
      <c r="AD80">
        <v>33424.800000000003</v>
      </c>
      <c r="AE80">
        <v>2.7039802781168469</v>
      </c>
      <c r="AK80">
        <v>33424.800000000003</v>
      </c>
      <c r="AL80">
        <v>2.7039802781168469</v>
      </c>
    </row>
    <row r="81" spans="2:38" x14ac:dyDescent="0.25">
      <c r="B81">
        <v>102043</v>
      </c>
      <c r="C81">
        <v>3372</v>
      </c>
      <c r="D81">
        <v>84842</v>
      </c>
      <c r="E81">
        <v>45334</v>
      </c>
      <c r="F81">
        <v>56677</v>
      </c>
      <c r="H81">
        <v>59755</v>
      </c>
      <c r="J81">
        <f t="shared" si="12"/>
        <v>58453.599999999999</v>
      </c>
      <c r="K81">
        <f t="shared" si="13"/>
        <v>1.0222638126650883</v>
      </c>
      <c r="L81">
        <f t="shared" si="14"/>
        <v>102043</v>
      </c>
      <c r="M81">
        <f t="shared" si="15"/>
        <v>3372</v>
      </c>
      <c r="N81">
        <f t="shared" si="16"/>
        <v>58453.599999999999</v>
      </c>
      <c r="O81">
        <f t="shared" si="17"/>
        <v>98671</v>
      </c>
      <c r="Q81">
        <v>-2852</v>
      </c>
      <c r="R81">
        <v>50</v>
      </c>
      <c r="T81">
        <v>-2948</v>
      </c>
      <c r="U81">
        <v>-63.400000000001455</v>
      </c>
      <c r="W81">
        <v>3608</v>
      </c>
      <c r="X81">
        <v>428.6</v>
      </c>
      <c r="AB81">
        <v>58453.599999999999</v>
      </c>
      <c r="AC81">
        <v>1.0222638126650883</v>
      </c>
      <c r="AI81">
        <v>58453.599999999999</v>
      </c>
      <c r="AJ81">
        <v>1.0222638126650883</v>
      </c>
    </row>
    <row r="82" spans="2:38" x14ac:dyDescent="0.25">
      <c r="B82">
        <v>37250</v>
      </c>
      <c r="C82">
        <v>17854</v>
      </c>
      <c r="D82">
        <v>40209</v>
      </c>
      <c r="E82">
        <v>48760</v>
      </c>
      <c r="F82">
        <v>24957</v>
      </c>
      <c r="H82">
        <v>51712</v>
      </c>
      <c r="J82">
        <f t="shared" si="12"/>
        <v>33806</v>
      </c>
      <c r="K82">
        <f t="shared" si="13"/>
        <v>1.5296692894752411</v>
      </c>
      <c r="L82">
        <f t="shared" si="14"/>
        <v>48760</v>
      </c>
      <c r="M82">
        <f t="shared" si="15"/>
        <v>17854</v>
      </c>
      <c r="N82">
        <f t="shared" si="16"/>
        <v>33806</v>
      </c>
      <c r="O82">
        <f t="shared" si="17"/>
        <v>30906</v>
      </c>
      <c r="Q82">
        <v>-1793</v>
      </c>
      <c r="R82">
        <v>1579</v>
      </c>
      <c r="T82">
        <v>-43.599999999998545</v>
      </c>
      <c r="U82">
        <v>4.1999999999970896</v>
      </c>
      <c r="W82">
        <v>2618</v>
      </c>
      <c r="X82">
        <v>5.8000000000000007</v>
      </c>
      <c r="AD82">
        <v>33806</v>
      </c>
      <c r="AE82">
        <v>1.5296692894752411</v>
      </c>
      <c r="AK82">
        <v>33806</v>
      </c>
      <c r="AL82">
        <v>1.5296692894752411</v>
      </c>
    </row>
    <row r="83" spans="2:38" x14ac:dyDescent="0.25">
      <c r="B83">
        <v>11450</v>
      </c>
      <c r="C83">
        <v>23194</v>
      </c>
      <c r="D83">
        <v>12355</v>
      </c>
      <c r="E83">
        <v>55285</v>
      </c>
      <c r="F83">
        <v>94616</v>
      </c>
      <c r="H83">
        <v>56260</v>
      </c>
      <c r="J83">
        <f t="shared" si="12"/>
        <v>39380</v>
      </c>
      <c r="K83">
        <f t="shared" si="13"/>
        <v>1.4286439817166074</v>
      </c>
      <c r="L83">
        <f t="shared" si="14"/>
        <v>94616</v>
      </c>
      <c r="M83">
        <f t="shared" si="15"/>
        <v>11450</v>
      </c>
      <c r="N83">
        <f t="shared" si="16"/>
        <v>39380</v>
      </c>
      <c r="O83">
        <f t="shared" si="17"/>
        <v>83166</v>
      </c>
      <c r="Q83">
        <v>14071</v>
      </c>
      <c r="R83">
        <v>-885</v>
      </c>
      <c r="T83">
        <v>3464</v>
      </c>
      <c r="U83">
        <v>11.400000000001455</v>
      </c>
      <c r="W83">
        <v>3464</v>
      </c>
      <c r="X83">
        <v>508.20000000000005</v>
      </c>
      <c r="Z83">
        <v>39380</v>
      </c>
      <c r="AA83">
        <v>1.4286439817166074</v>
      </c>
      <c r="AK83">
        <v>39380</v>
      </c>
      <c r="AL83">
        <v>1.4286439817166074</v>
      </c>
    </row>
    <row r="84" spans="2:38" x14ac:dyDescent="0.25">
      <c r="B84">
        <v>1841</v>
      </c>
      <c r="C84">
        <v>102976</v>
      </c>
      <c r="D84">
        <v>39838</v>
      </c>
      <c r="E84">
        <v>32035</v>
      </c>
      <c r="F84">
        <v>65698</v>
      </c>
      <c r="H84">
        <v>88211</v>
      </c>
      <c r="J84">
        <f t="shared" si="12"/>
        <v>48477.599999999999</v>
      </c>
      <c r="K84">
        <f t="shared" si="13"/>
        <v>1.8196239087743618</v>
      </c>
      <c r="L84">
        <f t="shared" si="14"/>
        <v>102976</v>
      </c>
      <c r="M84">
        <f t="shared" si="15"/>
        <v>1841</v>
      </c>
      <c r="N84">
        <f t="shared" si="16"/>
        <v>48477.599999999999</v>
      </c>
      <c r="O84">
        <f t="shared" si="17"/>
        <v>101135</v>
      </c>
      <c r="Q84">
        <v>-6499</v>
      </c>
      <c r="R84">
        <v>-902</v>
      </c>
      <c r="T84">
        <v>-2050.8000000000029</v>
      </c>
      <c r="U84">
        <v>-378.40000000000146</v>
      </c>
      <c r="W84">
        <v>4035.2</v>
      </c>
      <c r="X84">
        <v>766.4</v>
      </c>
      <c r="AD84">
        <v>48477.599999999999</v>
      </c>
      <c r="AE84">
        <v>1.8196239087743618</v>
      </c>
      <c r="AK84">
        <v>48477.599999999999</v>
      </c>
      <c r="AL84">
        <v>1.8196239087743618</v>
      </c>
    </row>
    <row r="85" spans="2:38" x14ac:dyDescent="0.25">
      <c r="B85">
        <v>75542</v>
      </c>
      <c r="C85">
        <v>5770</v>
      </c>
      <c r="D85">
        <v>106725</v>
      </c>
      <c r="E85">
        <v>40388</v>
      </c>
      <c r="F85">
        <v>41529</v>
      </c>
      <c r="H85">
        <v>88796</v>
      </c>
      <c r="J85">
        <f t="shared" si="12"/>
        <v>53990.8</v>
      </c>
      <c r="K85">
        <f t="shared" si="13"/>
        <v>1.6446505700971277</v>
      </c>
      <c r="L85">
        <f t="shared" si="14"/>
        <v>106725</v>
      </c>
      <c r="M85">
        <f t="shared" si="15"/>
        <v>5770</v>
      </c>
      <c r="N85">
        <f t="shared" si="16"/>
        <v>53990.8</v>
      </c>
      <c r="O85">
        <f t="shared" si="17"/>
        <v>100955</v>
      </c>
      <c r="Q85">
        <v>-4684</v>
      </c>
      <c r="R85">
        <v>28</v>
      </c>
      <c r="T85">
        <v>-5541.1999999999971</v>
      </c>
      <c r="U85">
        <v>-1243</v>
      </c>
      <c r="W85">
        <v>5541.2000000000007</v>
      </c>
      <c r="X85">
        <v>1243.0000000000002</v>
      </c>
      <c r="AF85">
        <v>53990.8</v>
      </c>
      <c r="AG85">
        <v>1.6446505700971277</v>
      </c>
      <c r="AK85">
        <v>53990.8</v>
      </c>
      <c r="AL85">
        <v>1.6446505700971277</v>
      </c>
    </row>
    <row r="86" spans="2:38" x14ac:dyDescent="0.25">
      <c r="B86">
        <v>4028</v>
      </c>
      <c r="C86">
        <v>78857</v>
      </c>
      <c r="D86">
        <v>117938</v>
      </c>
      <c r="E86">
        <v>34631</v>
      </c>
      <c r="F86">
        <v>68787</v>
      </c>
      <c r="H86">
        <v>99340</v>
      </c>
      <c r="J86">
        <f t="shared" si="12"/>
        <v>60848.2</v>
      </c>
      <c r="K86">
        <f t="shared" si="13"/>
        <v>1.6325873238649624</v>
      </c>
      <c r="L86">
        <f t="shared" si="14"/>
        <v>117938</v>
      </c>
      <c r="M86">
        <f t="shared" si="15"/>
        <v>4028</v>
      </c>
      <c r="N86">
        <f t="shared" si="16"/>
        <v>60848.2</v>
      </c>
      <c r="O86">
        <f t="shared" si="17"/>
        <v>113910</v>
      </c>
      <c r="Q86">
        <v>-4103</v>
      </c>
      <c r="R86">
        <v>-449</v>
      </c>
      <c r="T86">
        <v>1291.5999999999985</v>
      </c>
      <c r="U86">
        <v>11.799999999995634</v>
      </c>
      <c r="W86">
        <v>4312.8</v>
      </c>
      <c r="X86">
        <v>340.59999999999997</v>
      </c>
      <c r="AF86">
        <v>60848.2</v>
      </c>
      <c r="AG86">
        <v>1.6325873238649624</v>
      </c>
      <c r="AK86">
        <v>60848.2</v>
      </c>
      <c r="AL86">
        <v>1.6325873238649624</v>
      </c>
    </row>
    <row r="87" spans="2:38" x14ac:dyDescent="0.25">
      <c r="B87">
        <v>29414</v>
      </c>
      <c r="C87">
        <v>43118</v>
      </c>
      <c r="D87">
        <v>72968</v>
      </c>
      <c r="E87">
        <v>108999</v>
      </c>
      <c r="F87">
        <v>94316</v>
      </c>
      <c r="H87">
        <v>118996</v>
      </c>
      <c r="J87">
        <f t="shared" si="12"/>
        <v>69763</v>
      </c>
      <c r="K87">
        <f t="shared" si="13"/>
        <v>1.7057179307082551</v>
      </c>
      <c r="L87">
        <f t="shared" si="14"/>
        <v>108999</v>
      </c>
      <c r="M87">
        <f t="shared" si="15"/>
        <v>29414</v>
      </c>
      <c r="N87">
        <f t="shared" si="16"/>
        <v>69763</v>
      </c>
      <c r="O87">
        <f t="shared" si="17"/>
        <v>79585</v>
      </c>
      <c r="Q87">
        <v>2392</v>
      </c>
      <c r="R87">
        <v>17</v>
      </c>
      <c r="T87">
        <v>2236</v>
      </c>
      <c r="U87">
        <v>181.80000000000291</v>
      </c>
      <c r="W87">
        <v>5561.6</v>
      </c>
      <c r="X87">
        <v>588.59999999999991</v>
      </c>
      <c r="AF87">
        <v>69763</v>
      </c>
      <c r="AG87">
        <v>1.7057179307082551</v>
      </c>
      <c r="AK87">
        <v>69763</v>
      </c>
      <c r="AL87">
        <v>1.7057179307082551</v>
      </c>
    </row>
    <row r="88" spans="2:38" x14ac:dyDescent="0.25">
      <c r="B88">
        <v>82362</v>
      </c>
      <c r="C88">
        <v>4553</v>
      </c>
      <c r="D88">
        <v>39360</v>
      </c>
      <c r="E88">
        <v>71147</v>
      </c>
      <c r="F88">
        <v>37037</v>
      </c>
      <c r="H88">
        <v>62425</v>
      </c>
      <c r="J88">
        <f t="shared" si="12"/>
        <v>46891.8</v>
      </c>
      <c r="K88">
        <f t="shared" si="13"/>
        <v>1.3312562111072723</v>
      </c>
      <c r="L88">
        <f t="shared" si="14"/>
        <v>82362</v>
      </c>
      <c r="M88">
        <f t="shared" si="15"/>
        <v>4553</v>
      </c>
      <c r="N88">
        <f t="shared" si="16"/>
        <v>46891.8</v>
      </c>
      <c r="O88">
        <f t="shared" si="17"/>
        <v>77809</v>
      </c>
      <c r="Q88">
        <v>-1781</v>
      </c>
      <c r="R88">
        <v>-1</v>
      </c>
      <c r="T88">
        <v>-3735</v>
      </c>
      <c r="U88">
        <v>78.600000000005821</v>
      </c>
      <c r="W88">
        <v>5954.5999999999995</v>
      </c>
      <c r="X88">
        <v>222.6</v>
      </c>
      <c r="Z88">
        <v>46891.8</v>
      </c>
      <c r="AA88">
        <v>1.3312562111072723</v>
      </c>
      <c r="AK88">
        <v>46891.8</v>
      </c>
      <c r="AL88">
        <v>1.3312562111072723</v>
      </c>
    </row>
    <row r="89" spans="2:38" x14ac:dyDescent="0.25">
      <c r="B89">
        <v>3668</v>
      </c>
      <c r="C89">
        <v>82652</v>
      </c>
      <c r="D89">
        <v>67857</v>
      </c>
      <c r="E89">
        <v>17141</v>
      </c>
      <c r="F89">
        <v>22534</v>
      </c>
      <c r="H89">
        <v>104859</v>
      </c>
      <c r="J89">
        <f t="shared" si="12"/>
        <v>38770.400000000001</v>
      </c>
      <c r="K89">
        <f t="shared" si="13"/>
        <v>2.7046148608216578</v>
      </c>
      <c r="L89">
        <f t="shared" si="14"/>
        <v>82652</v>
      </c>
      <c r="M89">
        <f t="shared" si="15"/>
        <v>3668</v>
      </c>
      <c r="N89">
        <f t="shared" si="16"/>
        <v>38770.400000000001</v>
      </c>
      <c r="O89">
        <f t="shared" si="17"/>
        <v>78984</v>
      </c>
      <c r="Q89">
        <v>10026</v>
      </c>
      <c r="R89">
        <v>8</v>
      </c>
      <c r="T89">
        <v>1157</v>
      </c>
      <c r="U89">
        <v>-612.59999999999854</v>
      </c>
      <c r="W89">
        <v>2967.4000000000005</v>
      </c>
      <c r="X89">
        <v>760.2</v>
      </c>
      <c r="AD89">
        <v>38770.400000000001</v>
      </c>
      <c r="AE89">
        <v>2.7046148608216578</v>
      </c>
      <c r="AK89">
        <v>38770.400000000001</v>
      </c>
      <c r="AL89">
        <v>2.7046148608216578</v>
      </c>
    </row>
    <row r="90" spans="2:38" x14ac:dyDescent="0.25">
      <c r="B90">
        <v>72961</v>
      </c>
      <c r="C90">
        <v>110368</v>
      </c>
      <c r="D90">
        <v>100000</v>
      </c>
      <c r="E90">
        <v>74537</v>
      </c>
      <c r="F90">
        <v>42772</v>
      </c>
      <c r="H90">
        <v>135172</v>
      </c>
      <c r="J90">
        <f t="shared" si="12"/>
        <v>80127.600000000006</v>
      </c>
      <c r="K90">
        <f t="shared" si="13"/>
        <v>1.6869592999166327</v>
      </c>
      <c r="L90">
        <f t="shared" si="14"/>
        <v>110368</v>
      </c>
      <c r="M90">
        <f t="shared" si="15"/>
        <v>42772</v>
      </c>
      <c r="N90">
        <f t="shared" si="16"/>
        <v>80127.600000000006</v>
      </c>
      <c r="O90">
        <f t="shared" si="17"/>
        <v>67596</v>
      </c>
      <c r="Q90">
        <v>-1235</v>
      </c>
      <c r="R90">
        <v>1</v>
      </c>
      <c r="T90">
        <v>-1421.3999999999942</v>
      </c>
      <c r="U90">
        <v>211</v>
      </c>
      <c r="W90">
        <v>5752.6</v>
      </c>
      <c r="X90">
        <v>236.20000000000002</v>
      </c>
      <c r="AF90">
        <v>80127.600000000006</v>
      </c>
      <c r="AG90">
        <v>1.6869592999166327</v>
      </c>
      <c r="AK90">
        <v>80127.600000000006</v>
      </c>
      <c r="AL90">
        <v>1.6869592999166327</v>
      </c>
    </row>
    <row r="91" spans="2:38" x14ac:dyDescent="0.25">
      <c r="B91">
        <v>32183</v>
      </c>
      <c r="C91">
        <v>7364</v>
      </c>
      <c r="D91">
        <v>96748</v>
      </c>
      <c r="E91">
        <v>69541</v>
      </c>
      <c r="F91">
        <v>18216</v>
      </c>
      <c r="H91">
        <v>113631</v>
      </c>
      <c r="J91">
        <f t="shared" si="12"/>
        <v>44810.400000000001</v>
      </c>
      <c r="K91">
        <f t="shared" si="13"/>
        <v>2.5358175780622356</v>
      </c>
      <c r="L91">
        <f t="shared" si="14"/>
        <v>96748</v>
      </c>
      <c r="M91">
        <f t="shared" si="15"/>
        <v>7364</v>
      </c>
      <c r="N91">
        <f t="shared" si="16"/>
        <v>44810.400000000001</v>
      </c>
      <c r="O91">
        <f t="shared" si="17"/>
        <v>89384</v>
      </c>
      <c r="Q91">
        <v>6621</v>
      </c>
      <c r="R91">
        <v>-4</v>
      </c>
      <c r="T91">
        <v>-1314.5999999999985</v>
      </c>
      <c r="U91">
        <v>-507</v>
      </c>
      <c r="W91">
        <v>3245.4</v>
      </c>
      <c r="X91">
        <v>563.4</v>
      </c>
      <c r="AD91">
        <v>44810.400000000001</v>
      </c>
      <c r="AE91">
        <v>2.5358175780622356</v>
      </c>
      <c r="AK91">
        <v>44810.400000000001</v>
      </c>
      <c r="AL91">
        <v>2.5358175780622356</v>
      </c>
    </row>
    <row r="92" spans="2:38" x14ac:dyDescent="0.25">
      <c r="B92">
        <v>14566</v>
      </c>
      <c r="C92">
        <v>77850</v>
      </c>
      <c r="D92">
        <v>96213</v>
      </c>
      <c r="E92">
        <v>73097</v>
      </c>
      <c r="F92">
        <v>78834</v>
      </c>
      <c r="H92">
        <v>113041</v>
      </c>
      <c r="J92">
        <f t="shared" si="12"/>
        <v>68112</v>
      </c>
      <c r="K92">
        <f t="shared" si="13"/>
        <v>1.6596341320178529</v>
      </c>
      <c r="L92">
        <f t="shared" si="14"/>
        <v>96213</v>
      </c>
      <c r="M92">
        <f t="shared" si="15"/>
        <v>14566</v>
      </c>
      <c r="N92">
        <f t="shared" si="16"/>
        <v>68112</v>
      </c>
      <c r="O92">
        <f t="shared" si="17"/>
        <v>81647</v>
      </c>
      <c r="Q92">
        <v>-488</v>
      </c>
      <c r="R92">
        <v>972</v>
      </c>
      <c r="T92">
        <v>1618.1999999999971</v>
      </c>
      <c r="U92">
        <v>-21.80000000000291</v>
      </c>
      <c r="W92">
        <v>2806.2000000000003</v>
      </c>
      <c r="X92">
        <v>611.79999999999995</v>
      </c>
      <c r="AF92">
        <v>68112</v>
      </c>
      <c r="AG92">
        <v>1.6596341320178529</v>
      </c>
      <c r="AK92">
        <v>68112</v>
      </c>
      <c r="AL92">
        <v>1.6596341320178529</v>
      </c>
    </row>
    <row r="93" spans="2:38" x14ac:dyDescent="0.25">
      <c r="B93">
        <v>32330</v>
      </c>
      <c r="C93">
        <v>100719</v>
      </c>
      <c r="D93">
        <v>5011</v>
      </c>
      <c r="E93">
        <v>79049</v>
      </c>
      <c r="F93">
        <v>105397</v>
      </c>
      <c r="H93">
        <v>92990</v>
      </c>
      <c r="J93">
        <f t="shared" si="12"/>
        <v>64501.2</v>
      </c>
      <c r="K93">
        <f t="shared" si="13"/>
        <v>1.441678604429065</v>
      </c>
      <c r="L93">
        <f t="shared" si="14"/>
        <v>105397</v>
      </c>
      <c r="M93">
        <f t="shared" si="15"/>
        <v>5011</v>
      </c>
      <c r="N93">
        <f t="shared" si="16"/>
        <v>64501.2</v>
      </c>
      <c r="O93">
        <f t="shared" si="17"/>
        <v>100386</v>
      </c>
      <c r="Q93">
        <v>-2335</v>
      </c>
      <c r="R93">
        <v>-3</v>
      </c>
      <c r="T93">
        <v>3394.7999999999956</v>
      </c>
      <c r="U93">
        <v>956</v>
      </c>
      <c r="W93">
        <v>3410.7999999999997</v>
      </c>
      <c r="X93">
        <v>1009.1999999999999</v>
      </c>
      <c r="AB93">
        <v>64501.2</v>
      </c>
      <c r="AC93">
        <v>1.441678604429065</v>
      </c>
      <c r="AK93">
        <v>64501.2</v>
      </c>
      <c r="AL93">
        <v>1.441678604429065</v>
      </c>
    </row>
    <row r="94" spans="2:38" x14ac:dyDescent="0.25">
      <c r="B94">
        <v>117013</v>
      </c>
      <c r="C94">
        <v>106375</v>
      </c>
      <c r="D94">
        <v>99809</v>
      </c>
      <c r="E94">
        <v>19345</v>
      </c>
      <c r="F94">
        <v>91583</v>
      </c>
      <c r="H94">
        <v>94962</v>
      </c>
      <c r="J94">
        <f t="shared" si="12"/>
        <v>86825</v>
      </c>
      <c r="K94">
        <f t="shared" si="13"/>
        <v>1.0937172473365966</v>
      </c>
      <c r="L94">
        <f t="shared" si="14"/>
        <v>117013</v>
      </c>
      <c r="M94">
        <f t="shared" si="15"/>
        <v>19345</v>
      </c>
      <c r="N94">
        <f t="shared" si="16"/>
        <v>86825</v>
      </c>
      <c r="O94">
        <f t="shared" si="17"/>
        <v>97668</v>
      </c>
      <c r="Q94">
        <v>6033</v>
      </c>
      <c r="R94">
        <v>1171</v>
      </c>
      <c r="T94">
        <v>2127.1999999999971</v>
      </c>
      <c r="U94">
        <v>-334.19999999999709</v>
      </c>
      <c r="W94">
        <v>6590.8</v>
      </c>
      <c r="X94">
        <v>941.40000000000009</v>
      </c>
      <c r="AB94">
        <v>86825</v>
      </c>
      <c r="AC94">
        <v>1.0937172473365966</v>
      </c>
      <c r="AI94">
        <v>86825</v>
      </c>
      <c r="AJ94">
        <v>1.0937172473365966</v>
      </c>
    </row>
    <row r="95" spans="2:38" x14ac:dyDescent="0.25">
      <c r="B95">
        <v>61619</v>
      </c>
      <c r="C95">
        <v>96244</v>
      </c>
      <c r="D95">
        <v>105718</v>
      </c>
      <c r="E95">
        <v>7807</v>
      </c>
      <c r="F95">
        <v>90104</v>
      </c>
      <c r="H95">
        <v>92958</v>
      </c>
      <c r="J95">
        <f t="shared" si="12"/>
        <v>72298.399999999994</v>
      </c>
      <c r="K95">
        <f t="shared" si="13"/>
        <v>1.2857545948458058</v>
      </c>
      <c r="L95">
        <f t="shared" si="14"/>
        <v>105718</v>
      </c>
      <c r="M95">
        <f t="shared" si="15"/>
        <v>7807</v>
      </c>
      <c r="N95">
        <f t="shared" si="16"/>
        <v>72298.399999999994</v>
      </c>
      <c r="O95">
        <f t="shared" si="17"/>
        <v>97911</v>
      </c>
      <c r="Q95">
        <v>-5196</v>
      </c>
      <c r="R95">
        <v>7</v>
      </c>
      <c r="T95">
        <v>220.39999999999418</v>
      </c>
      <c r="U95">
        <v>222</v>
      </c>
      <c r="W95">
        <v>1281.2</v>
      </c>
      <c r="X95">
        <v>754</v>
      </c>
      <c r="AB95">
        <v>72298.399999999994</v>
      </c>
      <c r="AC95">
        <v>1.2857545948458058</v>
      </c>
      <c r="AI95">
        <v>72298.399999999994</v>
      </c>
      <c r="AJ95">
        <v>1.2857545948458058</v>
      </c>
    </row>
    <row r="96" spans="2:38" x14ac:dyDescent="0.25">
      <c r="B96">
        <v>73195</v>
      </c>
      <c r="C96">
        <v>31057</v>
      </c>
      <c r="D96">
        <v>25391</v>
      </c>
      <c r="E96">
        <v>60407</v>
      </c>
      <c r="F96">
        <v>76872</v>
      </c>
      <c r="H96">
        <v>72045</v>
      </c>
      <c r="J96">
        <f t="shared" si="12"/>
        <v>53384.4</v>
      </c>
      <c r="K96">
        <f t="shared" si="13"/>
        <v>1.3495515543866747</v>
      </c>
      <c r="L96">
        <f t="shared" si="14"/>
        <v>76872</v>
      </c>
      <c r="M96">
        <f t="shared" si="15"/>
        <v>25391</v>
      </c>
      <c r="N96">
        <f t="shared" si="16"/>
        <v>53384.4</v>
      </c>
      <c r="O96">
        <f t="shared" si="17"/>
        <v>51481</v>
      </c>
      <c r="Q96">
        <v>-6675</v>
      </c>
      <c r="R96">
        <v>2255</v>
      </c>
      <c r="T96">
        <v>1232.4000000000015</v>
      </c>
      <c r="U96">
        <v>1151.5999999999985</v>
      </c>
      <c r="W96">
        <v>2138.4</v>
      </c>
      <c r="X96">
        <v>1294</v>
      </c>
      <c r="Z96">
        <v>53384.4</v>
      </c>
      <c r="AA96">
        <v>1.3495515543866747</v>
      </c>
      <c r="AI96">
        <v>53384.4</v>
      </c>
      <c r="AJ96">
        <v>1.3495515543866747</v>
      </c>
    </row>
    <row r="97" spans="2:38" x14ac:dyDescent="0.25">
      <c r="B97">
        <v>48998</v>
      </c>
      <c r="C97">
        <v>102524</v>
      </c>
      <c r="D97">
        <v>15996</v>
      </c>
      <c r="E97">
        <v>92524</v>
      </c>
      <c r="F97">
        <v>91675</v>
      </c>
      <c r="H97">
        <v>118885</v>
      </c>
      <c r="J97">
        <f t="shared" si="12"/>
        <v>70343.399999999994</v>
      </c>
      <c r="K97">
        <f t="shared" si="13"/>
        <v>1.6900661611466039</v>
      </c>
      <c r="L97">
        <f t="shared" si="14"/>
        <v>102524</v>
      </c>
      <c r="M97">
        <f t="shared" si="15"/>
        <v>15996</v>
      </c>
      <c r="N97">
        <f t="shared" si="16"/>
        <v>70343.399999999994</v>
      </c>
      <c r="O97">
        <f t="shared" si="17"/>
        <v>86528</v>
      </c>
      <c r="Q97">
        <v>2281</v>
      </c>
      <c r="R97">
        <v>-334</v>
      </c>
      <c r="T97">
        <v>971.39999999999418</v>
      </c>
      <c r="U97">
        <v>-107</v>
      </c>
      <c r="W97">
        <v>2443.4</v>
      </c>
      <c r="X97">
        <v>266.60000000000002</v>
      </c>
      <c r="AF97">
        <v>70343.399999999994</v>
      </c>
      <c r="AG97">
        <v>1.6900661611466039</v>
      </c>
      <c r="AK97">
        <v>70343.399999999994</v>
      </c>
      <c r="AL97">
        <v>1.6900661611466039</v>
      </c>
    </row>
    <row r="98" spans="2:38" x14ac:dyDescent="0.25">
      <c r="B98">
        <v>9178</v>
      </c>
      <c r="C98">
        <v>84903</v>
      </c>
      <c r="D98">
        <v>105607</v>
      </c>
      <c r="E98">
        <v>109675</v>
      </c>
      <c r="F98">
        <v>76304</v>
      </c>
      <c r="H98">
        <v>135935</v>
      </c>
      <c r="J98">
        <f t="shared" si="12"/>
        <v>77133.399999999994</v>
      </c>
      <c r="K98">
        <f t="shared" ref="K98:K129" si="18">H98/J98</f>
        <v>1.7623364197610893</v>
      </c>
      <c r="L98">
        <f t="shared" si="14"/>
        <v>109675</v>
      </c>
      <c r="M98">
        <f t="shared" si="15"/>
        <v>9178</v>
      </c>
      <c r="N98">
        <f t="shared" si="16"/>
        <v>77133.399999999994</v>
      </c>
      <c r="O98">
        <f t="shared" si="17"/>
        <v>100497</v>
      </c>
      <c r="Q98">
        <v>6170</v>
      </c>
      <c r="R98">
        <v>24</v>
      </c>
      <c r="T98">
        <v>3751.5999999999913</v>
      </c>
      <c r="U98">
        <v>707.19999999999709</v>
      </c>
      <c r="W98">
        <v>7447.2000000000007</v>
      </c>
      <c r="X98">
        <v>805.2</v>
      </c>
      <c r="AF98">
        <v>77133.399999999994</v>
      </c>
      <c r="AG98">
        <v>1.7623364197610893</v>
      </c>
      <c r="AK98">
        <v>77133.399999999994</v>
      </c>
      <c r="AL98">
        <v>1.7623364197610893</v>
      </c>
    </row>
    <row r="99" spans="2:38" x14ac:dyDescent="0.25">
      <c r="B99">
        <v>70868</v>
      </c>
      <c r="C99">
        <v>11486</v>
      </c>
      <c r="D99">
        <v>66577</v>
      </c>
      <c r="E99">
        <v>16224</v>
      </c>
      <c r="F99">
        <v>116752</v>
      </c>
      <c r="H99">
        <v>91818</v>
      </c>
      <c r="J99">
        <f t="shared" si="12"/>
        <v>56381.4</v>
      </c>
      <c r="K99">
        <f t="shared" si="18"/>
        <v>1.6285157871212845</v>
      </c>
      <c r="L99">
        <f t="shared" si="14"/>
        <v>116752</v>
      </c>
      <c r="M99">
        <f t="shared" si="15"/>
        <v>11486</v>
      </c>
      <c r="N99">
        <f t="shared" si="16"/>
        <v>56381.4</v>
      </c>
      <c r="O99">
        <f t="shared" si="17"/>
        <v>105266</v>
      </c>
      <c r="Q99">
        <v>-7812</v>
      </c>
      <c r="R99">
        <v>-1079</v>
      </c>
      <c r="T99">
        <v>22.80000000000291</v>
      </c>
      <c r="U99">
        <v>113.59999999999854</v>
      </c>
      <c r="W99">
        <v>4079.6000000000004</v>
      </c>
      <c r="X99">
        <v>194</v>
      </c>
      <c r="AD99">
        <v>56381.4</v>
      </c>
      <c r="AE99">
        <v>1.6285157871212845</v>
      </c>
      <c r="AK99">
        <v>56381.4</v>
      </c>
      <c r="AL99">
        <v>1.6285157871212845</v>
      </c>
    </row>
    <row r="100" spans="2:38" x14ac:dyDescent="0.25">
      <c r="B100">
        <v>47741</v>
      </c>
      <c r="C100">
        <v>102311</v>
      </c>
      <c r="D100">
        <v>80116</v>
      </c>
      <c r="E100">
        <v>70764</v>
      </c>
      <c r="F100">
        <v>25838</v>
      </c>
      <c r="H100">
        <v>78848</v>
      </c>
      <c r="J100">
        <f t="shared" si="12"/>
        <v>65354</v>
      </c>
      <c r="K100">
        <f t="shared" si="18"/>
        <v>1.2064755026471219</v>
      </c>
      <c r="L100">
        <f t="shared" si="14"/>
        <v>102311</v>
      </c>
      <c r="M100">
        <f t="shared" si="15"/>
        <v>25838</v>
      </c>
      <c r="N100">
        <f t="shared" si="16"/>
        <v>65354</v>
      </c>
      <c r="O100">
        <f t="shared" si="17"/>
        <v>76473</v>
      </c>
      <c r="Q100">
        <v>-9220</v>
      </c>
      <c r="R100">
        <v>-13</v>
      </c>
      <c r="T100">
        <v>4346</v>
      </c>
      <c r="U100">
        <v>201.80000000000291</v>
      </c>
      <c r="W100">
        <v>6454.7999999999993</v>
      </c>
      <c r="X100">
        <v>496.99999999999994</v>
      </c>
      <c r="AB100">
        <v>65354</v>
      </c>
      <c r="AC100">
        <v>1.2064755026471219</v>
      </c>
      <c r="AK100">
        <v>65354</v>
      </c>
      <c r="AL100">
        <v>1.2064755026471219</v>
      </c>
    </row>
    <row r="101" spans="2:38" x14ac:dyDescent="0.25">
      <c r="B101">
        <v>100491</v>
      </c>
      <c r="C101">
        <v>32295</v>
      </c>
      <c r="D101">
        <v>11138</v>
      </c>
      <c r="E101">
        <v>96510</v>
      </c>
      <c r="F101">
        <v>49323</v>
      </c>
      <c r="H101">
        <v>104505</v>
      </c>
      <c r="J101">
        <f t="shared" si="12"/>
        <v>57951.4</v>
      </c>
      <c r="K101">
        <f t="shared" si="18"/>
        <v>1.8033214037969747</v>
      </c>
      <c r="L101">
        <f t="shared" si="14"/>
        <v>100491</v>
      </c>
      <c r="M101">
        <f t="shared" si="15"/>
        <v>11138</v>
      </c>
      <c r="N101">
        <f t="shared" si="16"/>
        <v>57951.4</v>
      </c>
      <c r="O101">
        <f t="shared" si="17"/>
        <v>89353</v>
      </c>
      <c r="Q101">
        <v>-1029</v>
      </c>
      <c r="R101">
        <v>-970</v>
      </c>
      <c r="T101">
        <v>1543.5999999999985</v>
      </c>
      <c r="U101">
        <v>23.200000000004366</v>
      </c>
      <c r="W101">
        <v>5916.8000000000011</v>
      </c>
      <c r="X101">
        <v>213.6</v>
      </c>
      <c r="AD101">
        <v>57951.4</v>
      </c>
      <c r="AE101">
        <v>1.8033214037969747</v>
      </c>
      <c r="AK101">
        <v>57951.4</v>
      </c>
      <c r="AL101">
        <v>1.8033214037969747</v>
      </c>
    </row>
    <row r="103" spans="2:38" x14ac:dyDescent="0.25">
      <c r="B103">
        <v>4179838</v>
      </c>
      <c r="C103">
        <v>4401731</v>
      </c>
      <c r="D103">
        <v>4368458</v>
      </c>
      <c r="E103">
        <v>4984391</v>
      </c>
      <c r="F103">
        <v>4084746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906B6-6DD3-45FF-9C89-0D4E5DFEC182}">
  <dimension ref="A1:AL103"/>
  <sheetViews>
    <sheetView workbookViewId="0"/>
  </sheetViews>
  <sheetFormatPr defaultRowHeight="15" x14ac:dyDescent="0.25"/>
  <sheetData>
    <row r="1" spans="1:38" x14ac:dyDescent="0.25">
      <c r="A1" t="s">
        <v>49</v>
      </c>
    </row>
    <row r="2" spans="1:38" x14ac:dyDescent="0.25">
      <c r="B2">
        <v>13566</v>
      </c>
      <c r="C2">
        <v>99946</v>
      </c>
      <c r="D2">
        <v>87134</v>
      </c>
      <c r="E2">
        <v>88947</v>
      </c>
      <c r="F2">
        <v>51178</v>
      </c>
      <c r="H2">
        <v>115827</v>
      </c>
      <c r="J2">
        <f t="shared" ref="J2:J33" si="0">AVERAGE(B2:F2)</f>
        <v>68154.2</v>
      </c>
      <c r="K2">
        <f t="shared" ref="K2:K33" si="1">H2/J2</f>
        <v>1.6994844044827759</v>
      </c>
      <c r="L2">
        <f t="shared" ref="L2:L33" si="2">MAX(B2:F2)</f>
        <v>99946</v>
      </c>
      <c r="M2">
        <f t="shared" ref="M2:M33" si="3">MIN(B2:F2)</f>
        <v>13566</v>
      </c>
      <c r="N2">
        <f t="shared" ref="N2:N33" si="4">AVERAGE(B2:F2)</f>
        <v>68154.2</v>
      </c>
      <c r="O2">
        <f t="shared" ref="O2:O33" si="5">L2-M2</f>
        <v>86380</v>
      </c>
      <c r="Q2">
        <v>-4221</v>
      </c>
      <c r="R2">
        <v>-132</v>
      </c>
      <c r="T2">
        <v>405.80000000000291</v>
      </c>
      <c r="U2">
        <v>138.80000000000291</v>
      </c>
      <c r="W2">
        <v>5319.7999999999993</v>
      </c>
      <c r="X2">
        <v>498.79999999999995</v>
      </c>
      <c r="AF2">
        <v>68154.2</v>
      </c>
      <c r="AG2">
        <v>1.6994844044827759</v>
      </c>
      <c r="AK2">
        <v>68154.2</v>
      </c>
      <c r="AL2">
        <v>1.6994844044827759</v>
      </c>
    </row>
    <row r="3" spans="1:38" x14ac:dyDescent="0.25">
      <c r="B3">
        <v>21079</v>
      </c>
      <c r="C3">
        <v>55265</v>
      </c>
      <c r="D3">
        <v>15951</v>
      </c>
      <c r="E3">
        <v>46822</v>
      </c>
      <c r="F3">
        <v>101750</v>
      </c>
      <c r="H3">
        <v>51092</v>
      </c>
      <c r="J3">
        <f t="shared" si="0"/>
        <v>48173.4</v>
      </c>
      <c r="K3">
        <f t="shared" si="1"/>
        <v>1.0605853022622442</v>
      </c>
      <c r="L3">
        <f t="shared" si="2"/>
        <v>101750</v>
      </c>
      <c r="M3">
        <f t="shared" si="3"/>
        <v>15951</v>
      </c>
      <c r="N3">
        <f t="shared" si="4"/>
        <v>48173.4</v>
      </c>
      <c r="O3">
        <f t="shared" si="5"/>
        <v>85799</v>
      </c>
      <c r="Q3">
        <v>416</v>
      </c>
      <c r="R3">
        <v>0</v>
      </c>
      <c r="T3">
        <v>3598.2000000000044</v>
      </c>
      <c r="U3">
        <v>411.20000000000437</v>
      </c>
      <c r="W3">
        <v>3614.6</v>
      </c>
      <c r="X3">
        <v>452</v>
      </c>
      <c r="Z3">
        <v>48173.4</v>
      </c>
      <c r="AA3">
        <v>1.0605853022622442</v>
      </c>
      <c r="AI3">
        <v>48173.4</v>
      </c>
      <c r="AJ3">
        <v>1.0605853022622442</v>
      </c>
    </row>
    <row r="4" spans="1:38" x14ac:dyDescent="0.25">
      <c r="B4">
        <v>95069</v>
      </c>
      <c r="C4">
        <v>70698</v>
      </c>
      <c r="D4">
        <v>114606</v>
      </c>
      <c r="E4">
        <v>46477</v>
      </c>
      <c r="F4">
        <v>74457</v>
      </c>
      <c r="H4">
        <v>131241</v>
      </c>
      <c r="J4">
        <f t="shared" si="0"/>
        <v>80261.399999999994</v>
      </c>
      <c r="K4">
        <f t="shared" si="1"/>
        <v>1.6351695833862854</v>
      </c>
      <c r="L4">
        <f t="shared" si="2"/>
        <v>114606</v>
      </c>
      <c r="M4">
        <f t="shared" si="3"/>
        <v>46477</v>
      </c>
      <c r="N4">
        <f t="shared" si="4"/>
        <v>80261.399999999994</v>
      </c>
      <c r="O4">
        <f t="shared" si="5"/>
        <v>68129</v>
      </c>
      <c r="Q4">
        <v>-5535</v>
      </c>
      <c r="R4">
        <v>230</v>
      </c>
      <c r="T4">
        <v>582</v>
      </c>
      <c r="U4">
        <v>671.19999999999709</v>
      </c>
      <c r="W4">
        <v>2359.2000000000003</v>
      </c>
      <c r="X4">
        <v>680</v>
      </c>
      <c r="AF4">
        <v>80261.399999999994</v>
      </c>
      <c r="AG4">
        <v>1.6351695833862854</v>
      </c>
      <c r="AK4">
        <v>80261.399999999994</v>
      </c>
      <c r="AL4">
        <v>1.6351695833862854</v>
      </c>
    </row>
    <row r="5" spans="1:38" x14ac:dyDescent="0.25">
      <c r="B5">
        <v>90710</v>
      </c>
      <c r="C5">
        <v>31849</v>
      </c>
      <c r="D5">
        <v>42235</v>
      </c>
      <c r="E5">
        <v>109715</v>
      </c>
      <c r="F5">
        <v>38532</v>
      </c>
      <c r="H5">
        <v>108682</v>
      </c>
      <c r="J5">
        <f t="shared" si="0"/>
        <v>62608.2</v>
      </c>
      <c r="K5">
        <f t="shared" si="1"/>
        <v>1.735906798151041</v>
      </c>
      <c r="L5">
        <f t="shared" si="2"/>
        <v>109715</v>
      </c>
      <c r="M5">
        <f t="shared" si="3"/>
        <v>31849</v>
      </c>
      <c r="N5">
        <f t="shared" si="4"/>
        <v>62608.2</v>
      </c>
      <c r="O5">
        <f t="shared" si="5"/>
        <v>77866</v>
      </c>
      <c r="Q5">
        <v>2902</v>
      </c>
      <c r="R5">
        <v>-1137</v>
      </c>
      <c r="T5">
        <v>-1893</v>
      </c>
      <c r="U5">
        <v>-415</v>
      </c>
      <c r="W5">
        <v>4408.2</v>
      </c>
      <c r="X5">
        <v>415.00000000000006</v>
      </c>
      <c r="AF5">
        <v>62608.2</v>
      </c>
      <c r="AG5">
        <v>1.735906798151041</v>
      </c>
      <c r="AK5">
        <v>62608.2</v>
      </c>
      <c r="AL5">
        <v>1.735906798151041</v>
      </c>
    </row>
    <row r="6" spans="1:38" x14ac:dyDescent="0.25">
      <c r="B6">
        <v>35140</v>
      </c>
      <c r="C6">
        <v>104100</v>
      </c>
      <c r="D6">
        <v>54090</v>
      </c>
      <c r="E6">
        <v>109662</v>
      </c>
      <c r="F6">
        <v>106562</v>
      </c>
      <c r="H6">
        <v>111431</v>
      </c>
      <c r="J6">
        <f t="shared" si="0"/>
        <v>81910.8</v>
      </c>
      <c r="K6">
        <f t="shared" si="1"/>
        <v>1.3603944778954666</v>
      </c>
      <c r="L6">
        <f t="shared" si="2"/>
        <v>109662</v>
      </c>
      <c r="M6">
        <f t="shared" si="3"/>
        <v>35140</v>
      </c>
      <c r="N6">
        <f t="shared" si="4"/>
        <v>81910.8</v>
      </c>
      <c r="O6">
        <f t="shared" si="5"/>
        <v>74522</v>
      </c>
      <c r="Q6">
        <v>5036</v>
      </c>
      <c r="R6">
        <v>0</v>
      </c>
      <c r="T6">
        <v>3363</v>
      </c>
      <c r="U6">
        <v>-273.59999999999127</v>
      </c>
      <c r="W6">
        <v>4811.3999999999996</v>
      </c>
      <c r="X6">
        <v>452</v>
      </c>
      <c r="AB6">
        <v>81910.8</v>
      </c>
      <c r="AC6">
        <v>1.3603944778954666</v>
      </c>
      <c r="AK6">
        <v>81910.8</v>
      </c>
      <c r="AL6">
        <v>1.3603944778954666</v>
      </c>
    </row>
    <row r="7" spans="1:38" x14ac:dyDescent="0.25">
      <c r="B7">
        <v>55070</v>
      </c>
      <c r="C7">
        <v>2773</v>
      </c>
      <c r="D7">
        <v>24263</v>
      </c>
      <c r="E7">
        <v>36611</v>
      </c>
      <c r="F7">
        <v>14307</v>
      </c>
      <c r="H7">
        <v>29979</v>
      </c>
      <c r="J7">
        <f t="shared" si="0"/>
        <v>26604.799999999999</v>
      </c>
      <c r="K7">
        <f t="shared" si="1"/>
        <v>1.1268267380322348</v>
      </c>
      <c r="L7">
        <f t="shared" si="2"/>
        <v>55070</v>
      </c>
      <c r="M7">
        <f t="shared" si="3"/>
        <v>2773</v>
      </c>
      <c r="N7">
        <f t="shared" si="4"/>
        <v>26604.799999999999</v>
      </c>
      <c r="O7">
        <f t="shared" si="5"/>
        <v>52297</v>
      </c>
      <c r="Q7">
        <v>-156</v>
      </c>
      <c r="R7">
        <v>-42</v>
      </c>
      <c r="T7">
        <v>-3358</v>
      </c>
      <c r="U7">
        <v>142.79999999999927</v>
      </c>
      <c r="W7">
        <v>6076.7999999999993</v>
      </c>
      <c r="X7">
        <v>872</v>
      </c>
      <c r="Z7">
        <v>26604.799999999999</v>
      </c>
      <c r="AA7">
        <v>1.1268267380322348</v>
      </c>
      <c r="AI7">
        <v>26604.799999999999</v>
      </c>
      <c r="AJ7">
        <v>1.1268267380322348</v>
      </c>
    </row>
    <row r="8" spans="1:38" x14ac:dyDescent="0.25">
      <c r="B8">
        <v>37701</v>
      </c>
      <c r="C8">
        <v>4135</v>
      </c>
      <c r="D8">
        <v>106694</v>
      </c>
      <c r="E8">
        <v>13329</v>
      </c>
      <c r="F8">
        <v>116262</v>
      </c>
      <c r="H8">
        <v>103124</v>
      </c>
      <c r="J8">
        <f t="shared" si="0"/>
        <v>55624.2</v>
      </c>
      <c r="K8">
        <f t="shared" si="1"/>
        <v>1.8539412701665823</v>
      </c>
      <c r="L8">
        <f t="shared" si="2"/>
        <v>116262</v>
      </c>
      <c r="M8">
        <f t="shared" si="3"/>
        <v>4135</v>
      </c>
      <c r="N8">
        <f t="shared" si="4"/>
        <v>55624.2</v>
      </c>
      <c r="O8">
        <f t="shared" si="5"/>
        <v>112127</v>
      </c>
      <c r="Q8">
        <v>296</v>
      </c>
      <c r="R8">
        <v>1047</v>
      </c>
      <c r="T8">
        <v>2365.1999999999971</v>
      </c>
      <c r="U8">
        <v>138.19999999999709</v>
      </c>
      <c r="W8">
        <v>4856.3999999999996</v>
      </c>
      <c r="X8">
        <v>612.6</v>
      </c>
      <c r="AD8">
        <v>55624.2</v>
      </c>
      <c r="AE8">
        <v>1.8539412701665823</v>
      </c>
      <c r="AK8">
        <v>55624.2</v>
      </c>
      <c r="AL8">
        <v>1.8539412701665823</v>
      </c>
    </row>
    <row r="9" spans="1:38" x14ac:dyDescent="0.25">
      <c r="B9">
        <v>4156</v>
      </c>
      <c r="C9">
        <v>54133</v>
      </c>
      <c r="D9">
        <v>108143</v>
      </c>
      <c r="E9">
        <v>93408</v>
      </c>
      <c r="F9">
        <v>23670</v>
      </c>
      <c r="H9">
        <v>62576</v>
      </c>
      <c r="J9">
        <f t="shared" si="0"/>
        <v>56702</v>
      </c>
      <c r="K9">
        <f t="shared" si="1"/>
        <v>1.1035942294804415</v>
      </c>
      <c r="L9">
        <f t="shared" si="2"/>
        <v>108143</v>
      </c>
      <c r="M9">
        <f t="shared" si="3"/>
        <v>4156</v>
      </c>
      <c r="N9">
        <f t="shared" si="4"/>
        <v>56702</v>
      </c>
      <c r="O9">
        <f t="shared" si="5"/>
        <v>103987</v>
      </c>
      <c r="Q9">
        <v>-1630</v>
      </c>
      <c r="R9">
        <v>-1489</v>
      </c>
      <c r="T9">
        <v>1499.5999999999985</v>
      </c>
      <c r="U9">
        <v>680.59999999999854</v>
      </c>
      <c r="W9">
        <v>3101.6000000000004</v>
      </c>
      <c r="X9">
        <v>690.59999999999991</v>
      </c>
      <c r="Z9">
        <v>56702</v>
      </c>
      <c r="AA9">
        <v>1.1035942294804415</v>
      </c>
      <c r="AI9">
        <v>56702</v>
      </c>
      <c r="AJ9">
        <v>1.1035942294804415</v>
      </c>
    </row>
    <row r="10" spans="1:38" x14ac:dyDescent="0.25">
      <c r="B10">
        <v>53480</v>
      </c>
      <c r="C10">
        <v>18471</v>
      </c>
      <c r="D10">
        <v>22347</v>
      </c>
      <c r="E10">
        <v>108953</v>
      </c>
      <c r="F10">
        <v>101641</v>
      </c>
      <c r="H10">
        <v>92894</v>
      </c>
      <c r="J10">
        <f t="shared" si="0"/>
        <v>60978.400000000001</v>
      </c>
      <c r="K10">
        <f t="shared" si="1"/>
        <v>1.5233918895871326</v>
      </c>
      <c r="L10">
        <f t="shared" si="2"/>
        <v>108953</v>
      </c>
      <c r="M10">
        <f t="shared" si="3"/>
        <v>18471</v>
      </c>
      <c r="N10">
        <f t="shared" si="4"/>
        <v>60978.400000000001</v>
      </c>
      <c r="O10">
        <f t="shared" si="5"/>
        <v>90482</v>
      </c>
      <c r="Q10">
        <v>1505</v>
      </c>
      <c r="R10">
        <v>-449</v>
      </c>
      <c r="T10">
        <v>3316</v>
      </c>
      <c r="U10">
        <v>-826.19999999999709</v>
      </c>
      <c r="W10">
        <v>8680.4</v>
      </c>
      <c r="X10">
        <v>826.2</v>
      </c>
      <c r="AD10">
        <v>60978.400000000001</v>
      </c>
      <c r="AE10">
        <v>1.5233918895871326</v>
      </c>
      <c r="AK10">
        <v>60978.400000000001</v>
      </c>
      <c r="AL10">
        <v>1.5233918895871326</v>
      </c>
    </row>
    <row r="11" spans="1:38" x14ac:dyDescent="0.25">
      <c r="B11">
        <v>38436</v>
      </c>
      <c r="C11">
        <v>43739</v>
      </c>
      <c r="D11">
        <v>9069</v>
      </c>
      <c r="E11">
        <v>19866</v>
      </c>
      <c r="F11">
        <v>62760</v>
      </c>
      <c r="H11">
        <v>86558</v>
      </c>
      <c r="J11">
        <f t="shared" si="0"/>
        <v>34774</v>
      </c>
      <c r="K11">
        <f t="shared" si="1"/>
        <v>2.4891585667452696</v>
      </c>
      <c r="L11">
        <f t="shared" si="2"/>
        <v>62760</v>
      </c>
      <c r="M11">
        <f t="shared" si="3"/>
        <v>9069</v>
      </c>
      <c r="N11">
        <f t="shared" si="4"/>
        <v>34774</v>
      </c>
      <c r="O11">
        <f t="shared" si="5"/>
        <v>53691</v>
      </c>
      <c r="Q11">
        <v>-3847</v>
      </c>
      <c r="R11">
        <v>230</v>
      </c>
      <c r="T11">
        <v>1465.5999999999985</v>
      </c>
      <c r="U11">
        <v>275.40000000000146</v>
      </c>
      <c r="W11">
        <v>3332.0000000000005</v>
      </c>
      <c r="X11">
        <v>372.6</v>
      </c>
      <c r="AD11">
        <v>34774</v>
      </c>
      <c r="AE11">
        <v>2.4891585667452696</v>
      </c>
      <c r="AK11">
        <v>34774</v>
      </c>
      <c r="AL11">
        <v>2.4891585667452696</v>
      </c>
    </row>
    <row r="12" spans="1:38" x14ac:dyDescent="0.25">
      <c r="B12">
        <v>56875</v>
      </c>
      <c r="C12">
        <v>69455</v>
      </c>
      <c r="D12">
        <v>83431</v>
      </c>
      <c r="E12">
        <v>82114</v>
      </c>
      <c r="F12">
        <v>44140</v>
      </c>
      <c r="H12">
        <v>76521</v>
      </c>
      <c r="J12">
        <f t="shared" si="0"/>
        <v>67203</v>
      </c>
      <c r="K12">
        <f t="shared" si="1"/>
        <v>1.1386545243515915</v>
      </c>
      <c r="L12">
        <f t="shared" si="2"/>
        <v>83431</v>
      </c>
      <c r="M12">
        <f t="shared" si="3"/>
        <v>44140</v>
      </c>
      <c r="N12">
        <f t="shared" si="4"/>
        <v>67203</v>
      </c>
      <c r="O12">
        <f t="shared" si="5"/>
        <v>39291</v>
      </c>
      <c r="Q12">
        <v>5673</v>
      </c>
      <c r="R12">
        <v>-211</v>
      </c>
      <c r="T12">
        <v>-373.19999999999709</v>
      </c>
      <c r="U12">
        <v>19.80000000000291</v>
      </c>
      <c r="W12">
        <v>9217.2000000000007</v>
      </c>
      <c r="X12">
        <v>28.2</v>
      </c>
      <c r="AB12">
        <v>67203</v>
      </c>
      <c r="AC12">
        <v>1.1386545243515915</v>
      </c>
      <c r="AI12">
        <v>67203</v>
      </c>
      <c r="AJ12">
        <v>1.1386545243515915</v>
      </c>
    </row>
    <row r="13" spans="1:38" x14ac:dyDescent="0.25">
      <c r="B13">
        <v>13718</v>
      </c>
      <c r="C13">
        <v>54750</v>
      </c>
      <c r="D13">
        <v>14942</v>
      </c>
      <c r="E13">
        <v>121159</v>
      </c>
      <c r="F13">
        <v>52946</v>
      </c>
      <c r="H13">
        <v>95931</v>
      </c>
      <c r="J13">
        <f t="shared" si="0"/>
        <v>51503</v>
      </c>
      <c r="K13">
        <f t="shared" si="1"/>
        <v>1.8626293613964235</v>
      </c>
      <c r="L13">
        <f t="shared" si="2"/>
        <v>121159</v>
      </c>
      <c r="M13">
        <f t="shared" si="3"/>
        <v>13718</v>
      </c>
      <c r="N13">
        <f t="shared" si="4"/>
        <v>51503</v>
      </c>
      <c r="O13">
        <f t="shared" si="5"/>
        <v>107441</v>
      </c>
      <c r="Q13">
        <v>-1239</v>
      </c>
      <c r="R13">
        <v>326</v>
      </c>
      <c r="T13">
        <v>39.80000000000291</v>
      </c>
      <c r="U13">
        <v>280.40000000000146</v>
      </c>
      <c r="W13">
        <v>4659.3999999999996</v>
      </c>
      <c r="X13">
        <v>909.59999999999991</v>
      </c>
      <c r="AD13">
        <v>51503</v>
      </c>
      <c r="AE13">
        <v>1.8626293613964235</v>
      </c>
      <c r="AK13">
        <v>51503</v>
      </c>
      <c r="AL13">
        <v>1.8626293613964235</v>
      </c>
    </row>
    <row r="14" spans="1:38" x14ac:dyDescent="0.25">
      <c r="B14">
        <v>21117</v>
      </c>
      <c r="C14">
        <v>27288</v>
      </c>
      <c r="D14">
        <v>27915</v>
      </c>
      <c r="E14">
        <v>87038</v>
      </c>
      <c r="F14">
        <v>38549</v>
      </c>
      <c r="H14">
        <v>52412</v>
      </c>
      <c r="J14">
        <f t="shared" si="0"/>
        <v>40381.4</v>
      </c>
      <c r="K14">
        <f t="shared" si="1"/>
        <v>1.2979242918769531</v>
      </c>
      <c r="L14">
        <f t="shared" si="2"/>
        <v>87038</v>
      </c>
      <c r="M14">
        <f t="shared" si="3"/>
        <v>21117</v>
      </c>
      <c r="N14">
        <f t="shared" si="4"/>
        <v>40381.4</v>
      </c>
      <c r="O14">
        <f t="shared" si="5"/>
        <v>65921</v>
      </c>
      <c r="Q14">
        <v>8870</v>
      </c>
      <c r="R14">
        <v>-130</v>
      </c>
      <c r="T14">
        <v>-1118.7999999999956</v>
      </c>
      <c r="U14">
        <v>334.20000000000437</v>
      </c>
      <c r="W14">
        <v>6289.2000000000007</v>
      </c>
      <c r="X14">
        <v>614.6</v>
      </c>
      <c r="Z14">
        <v>40381.4</v>
      </c>
      <c r="AA14">
        <v>1.2979242918769531</v>
      </c>
      <c r="AI14">
        <v>40381.4</v>
      </c>
      <c r="AJ14">
        <v>1.2979242918769531</v>
      </c>
    </row>
    <row r="15" spans="1:38" x14ac:dyDescent="0.25">
      <c r="B15">
        <v>70464</v>
      </c>
      <c r="C15">
        <v>30031</v>
      </c>
      <c r="D15">
        <v>12624</v>
      </c>
      <c r="E15">
        <v>78272</v>
      </c>
      <c r="F15">
        <v>28375</v>
      </c>
      <c r="H15">
        <v>89981</v>
      </c>
      <c r="J15">
        <f t="shared" si="0"/>
        <v>43953.2</v>
      </c>
      <c r="K15">
        <f t="shared" si="1"/>
        <v>2.0472002038531896</v>
      </c>
      <c r="L15">
        <f t="shared" si="2"/>
        <v>78272</v>
      </c>
      <c r="M15">
        <f t="shared" si="3"/>
        <v>12624</v>
      </c>
      <c r="N15">
        <f t="shared" si="4"/>
        <v>43953.2</v>
      </c>
      <c r="O15">
        <f t="shared" si="5"/>
        <v>65648</v>
      </c>
      <c r="Q15">
        <v>5357</v>
      </c>
      <c r="R15">
        <v>-1</v>
      </c>
      <c r="T15">
        <v>-1187.8000000000029</v>
      </c>
      <c r="U15">
        <v>-147.60000000000582</v>
      </c>
      <c r="W15">
        <v>6633.4</v>
      </c>
      <c r="X15">
        <v>222.8</v>
      </c>
      <c r="AD15">
        <v>43953.2</v>
      </c>
      <c r="AE15">
        <v>2.0472002038531896</v>
      </c>
      <c r="AK15">
        <v>43953.2</v>
      </c>
      <c r="AL15">
        <v>2.0472002038531896</v>
      </c>
    </row>
    <row r="16" spans="1:38" x14ac:dyDescent="0.25">
      <c r="B16">
        <v>110831</v>
      </c>
      <c r="C16">
        <v>68073</v>
      </c>
      <c r="D16">
        <v>94360</v>
      </c>
      <c r="E16">
        <v>24243</v>
      </c>
      <c r="F16">
        <v>28631</v>
      </c>
      <c r="H16">
        <v>121310</v>
      </c>
      <c r="J16">
        <f t="shared" si="0"/>
        <v>65227.6</v>
      </c>
      <c r="K16">
        <f t="shared" si="1"/>
        <v>1.8597955466704279</v>
      </c>
      <c r="L16">
        <f t="shared" si="2"/>
        <v>110831</v>
      </c>
      <c r="M16">
        <f t="shared" si="3"/>
        <v>24243</v>
      </c>
      <c r="N16">
        <f t="shared" si="4"/>
        <v>65227.6</v>
      </c>
      <c r="O16">
        <f t="shared" si="5"/>
        <v>86588</v>
      </c>
      <c r="Q16">
        <v>5321</v>
      </c>
      <c r="R16">
        <v>8</v>
      </c>
      <c r="T16">
        <v>2374.5999999999985</v>
      </c>
      <c r="U16">
        <v>154.40000000000146</v>
      </c>
      <c r="W16">
        <v>5350.9999999999991</v>
      </c>
      <c r="X16">
        <v>759.2</v>
      </c>
      <c r="AF16">
        <v>65227.6</v>
      </c>
      <c r="AG16">
        <v>1.8597955466704279</v>
      </c>
      <c r="AK16">
        <v>65227.6</v>
      </c>
      <c r="AL16">
        <v>1.8597955466704279</v>
      </c>
    </row>
    <row r="17" spans="2:38" x14ac:dyDescent="0.25">
      <c r="B17">
        <v>79934</v>
      </c>
      <c r="C17">
        <v>47881</v>
      </c>
      <c r="D17">
        <v>30341</v>
      </c>
      <c r="E17">
        <v>90199</v>
      </c>
      <c r="F17">
        <v>7677</v>
      </c>
      <c r="H17">
        <v>85999</v>
      </c>
      <c r="J17">
        <f t="shared" si="0"/>
        <v>51206.400000000001</v>
      </c>
      <c r="K17">
        <f t="shared" si="1"/>
        <v>1.6794580364954381</v>
      </c>
      <c r="L17">
        <f t="shared" si="2"/>
        <v>90199</v>
      </c>
      <c r="M17">
        <f t="shared" si="3"/>
        <v>7677</v>
      </c>
      <c r="N17">
        <f t="shared" si="4"/>
        <v>51206.400000000001</v>
      </c>
      <c r="O17">
        <f t="shared" si="5"/>
        <v>82522</v>
      </c>
      <c r="Q17">
        <v>-839</v>
      </c>
      <c r="R17">
        <v>892</v>
      </c>
      <c r="T17">
        <v>1440.5999999999985</v>
      </c>
      <c r="U17">
        <v>851.59999999999854</v>
      </c>
      <c r="W17">
        <v>6255</v>
      </c>
      <c r="X17">
        <v>851.6</v>
      </c>
      <c r="AD17">
        <v>51206.400000000001</v>
      </c>
      <c r="AE17">
        <v>1.6794580364954381</v>
      </c>
      <c r="AK17">
        <v>51206.400000000001</v>
      </c>
      <c r="AL17">
        <v>1.6794580364954381</v>
      </c>
    </row>
    <row r="18" spans="2:38" x14ac:dyDescent="0.25">
      <c r="B18">
        <v>113536</v>
      </c>
      <c r="C18">
        <v>4819</v>
      </c>
      <c r="D18">
        <v>106317</v>
      </c>
      <c r="E18">
        <v>106434</v>
      </c>
      <c r="F18">
        <v>113897</v>
      </c>
      <c r="H18">
        <v>117130</v>
      </c>
      <c r="J18">
        <f t="shared" si="0"/>
        <v>89000.6</v>
      </c>
      <c r="K18">
        <f t="shared" si="1"/>
        <v>1.3160585434255498</v>
      </c>
      <c r="L18">
        <f t="shared" si="2"/>
        <v>113897</v>
      </c>
      <c r="M18">
        <f t="shared" si="3"/>
        <v>4819</v>
      </c>
      <c r="N18">
        <f t="shared" si="4"/>
        <v>89000.6</v>
      </c>
      <c r="O18">
        <f t="shared" si="5"/>
        <v>109078</v>
      </c>
      <c r="Q18">
        <v>-4271</v>
      </c>
      <c r="R18">
        <v>27</v>
      </c>
      <c r="T18">
        <v>-1060</v>
      </c>
      <c r="U18">
        <v>319.20000000001164</v>
      </c>
      <c r="W18">
        <v>3030.7999999999997</v>
      </c>
      <c r="X18">
        <v>337.2</v>
      </c>
      <c r="AB18">
        <v>89000.6</v>
      </c>
      <c r="AC18">
        <v>1.3160585434255498</v>
      </c>
      <c r="AI18">
        <v>89000.6</v>
      </c>
      <c r="AJ18">
        <v>1.3160585434255498</v>
      </c>
    </row>
    <row r="19" spans="2:38" x14ac:dyDescent="0.25">
      <c r="B19">
        <v>108122</v>
      </c>
      <c r="C19">
        <v>111068</v>
      </c>
      <c r="D19">
        <v>82014</v>
      </c>
      <c r="E19">
        <v>32337</v>
      </c>
      <c r="F19">
        <v>45756</v>
      </c>
      <c r="H19">
        <v>134349</v>
      </c>
      <c r="J19">
        <f t="shared" si="0"/>
        <v>75859.399999999994</v>
      </c>
      <c r="K19">
        <f t="shared" si="1"/>
        <v>1.7710263988378501</v>
      </c>
      <c r="L19">
        <f t="shared" si="2"/>
        <v>111068</v>
      </c>
      <c r="M19">
        <f t="shared" si="3"/>
        <v>32337</v>
      </c>
      <c r="N19">
        <f t="shared" si="4"/>
        <v>75859.399999999994</v>
      </c>
      <c r="O19">
        <f t="shared" si="5"/>
        <v>78731</v>
      </c>
      <c r="Q19">
        <v>1263</v>
      </c>
      <c r="R19">
        <v>-139</v>
      </c>
      <c r="T19">
        <v>-1729</v>
      </c>
      <c r="U19">
        <v>712.59999999999127</v>
      </c>
      <c r="W19">
        <v>3681.4</v>
      </c>
      <c r="X19">
        <v>913</v>
      </c>
      <c r="AF19">
        <v>75859.399999999994</v>
      </c>
      <c r="AG19">
        <v>1.7710263988378501</v>
      </c>
      <c r="AK19">
        <v>75859.399999999994</v>
      </c>
      <c r="AL19">
        <v>1.7710263988378501</v>
      </c>
    </row>
    <row r="20" spans="2:38" x14ac:dyDescent="0.25">
      <c r="B20">
        <v>16729</v>
      </c>
      <c r="C20">
        <v>33385</v>
      </c>
      <c r="D20">
        <v>67217</v>
      </c>
      <c r="E20">
        <v>82638</v>
      </c>
      <c r="F20">
        <v>117922</v>
      </c>
      <c r="H20">
        <v>87401</v>
      </c>
      <c r="J20">
        <f t="shared" si="0"/>
        <v>63578.2</v>
      </c>
      <c r="K20">
        <f t="shared" si="1"/>
        <v>1.3747007622109466</v>
      </c>
      <c r="L20">
        <f t="shared" si="2"/>
        <v>117922</v>
      </c>
      <c r="M20">
        <f t="shared" si="3"/>
        <v>16729</v>
      </c>
      <c r="N20">
        <f t="shared" si="4"/>
        <v>63578.2</v>
      </c>
      <c r="O20">
        <f t="shared" si="5"/>
        <v>101193</v>
      </c>
      <c r="Q20">
        <v>-1159</v>
      </c>
      <c r="R20">
        <v>-1499</v>
      </c>
      <c r="T20">
        <v>454.59999999999854</v>
      </c>
      <c r="U20">
        <v>204</v>
      </c>
      <c r="W20">
        <v>4608.6000000000004</v>
      </c>
      <c r="X20">
        <v>758.80000000000007</v>
      </c>
      <c r="AB20">
        <v>63578.2</v>
      </c>
      <c r="AC20">
        <v>1.3747007622109466</v>
      </c>
      <c r="AK20">
        <v>63578.2</v>
      </c>
      <c r="AL20">
        <v>1.3747007622109466</v>
      </c>
    </row>
    <row r="21" spans="2:38" x14ac:dyDescent="0.25">
      <c r="B21">
        <v>107914</v>
      </c>
      <c r="C21">
        <v>38529</v>
      </c>
      <c r="D21">
        <v>4446</v>
      </c>
      <c r="E21">
        <v>52270</v>
      </c>
      <c r="F21">
        <v>35369</v>
      </c>
      <c r="H21">
        <v>105860</v>
      </c>
      <c r="J21">
        <f t="shared" si="0"/>
        <v>47705.599999999999</v>
      </c>
      <c r="K21">
        <f t="shared" si="1"/>
        <v>2.219026697075396</v>
      </c>
      <c r="L21">
        <f t="shared" si="2"/>
        <v>107914</v>
      </c>
      <c r="M21">
        <f t="shared" si="3"/>
        <v>4446</v>
      </c>
      <c r="N21">
        <f t="shared" si="4"/>
        <v>47705.599999999999</v>
      </c>
      <c r="O21">
        <f t="shared" si="5"/>
        <v>103468</v>
      </c>
      <c r="Q21">
        <v>1802</v>
      </c>
      <c r="R21">
        <v>0</v>
      </c>
      <c r="T21">
        <v>-4520.2000000000044</v>
      </c>
      <c r="U21">
        <v>125.79999999999563</v>
      </c>
      <c r="W21">
        <v>6099.8</v>
      </c>
      <c r="X21">
        <v>127</v>
      </c>
      <c r="AD21">
        <v>47705.599999999999</v>
      </c>
      <c r="AE21">
        <v>2.219026697075396</v>
      </c>
      <c r="AK21">
        <v>47705.599999999999</v>
      </c>
      <c r="AL21">
        <v>2.219026697075396</v>
      </c>
    </row>
    <row r="22" spans="2:38" x14ac:dyDescent="0.25">
      <c r="B22">
        <v>9550</v>
      </c>
      <c r="C22">
        <v>44650</v>
      </c>
      <c r="D22">
        <v>8190</v>
      </c>
      <c r="E22">
        <v>120487</v>
      </c>
      <c r="F22">
        <v>106677</v>
      </c>
      <c r="H22">
        <v>70143</v>
      </c>
      <c r="J22">
        <f t="shared" si="0"/>
        <v>57910.8</v>
      </c>
      <c r="K22">
        <f t="shared" si="1"/>
        <v>1.2112248492509168</v>
      </c>
      <c r="L22">
        <f t="shared" si="2"/>
        <v>120487</v>
      </c>
      <c r="M22">
        <f t="shared" si="3"/>
        <v>8190</v>
      </c>
      <c r="N22">
        <f t="shared" si="4"/>
        <v>57910.8</v>
      </c>
      <c r="O22">
        <f t="shared" si="5"/>
        <v>112297</v>
      </c>
      <c r="Q22">
        <v>-1566</v>
      </c>
      <c r="R22">
        <v>8</v>
      </c>
      <c r="T22">
        <v>1995</v>
      </c>
      <c r="U22">
        <v>305.80000000000291</v>
      </c>
      <c r="W22">
        <v>4637</v>
      </c>
      <c r="X22">
        <v>651.79999999999995</v>
      </c>
      <c r="Z22">
        <v>57910.8</v>
      </c>
      <c r="AA22">
        <v>1.2112248492509168</v>
      </c>
      <c r="AK22">
        <v>57910.8</v>
      </c>
      <c r="AL22">
        <v>1.2112248492509168</v>
      </c>
    </row>
    <row r="23" spans="2:38" x14ac:dyDescent="0.25">
      <c r="B23">
        <v>88839</v>
      </c>
      <c r="C23">
        <v>51835</v>
      </c>
      <c r="D23">
        <v>23106</v>
      </c>
      <c r="E23">
        <v>65822</v>
      </c>
      <c r="F23">
        <v>44048</v>
      </c>
      <c r="H23">
        <v>56127</v>
      </c>
      <c r="J23">
        <f t="shared" si="0"/>
        <v>54730</v>
      </c>
      <c r="K23">
        <f t="shared" si="1"/>
        <v>1.0255253060478713</v>
      </c>
      <c r="L23">
        <f t="shared" si="2"/>
        <v>88839</v>
      </c>
      <c r="M23">
        <f t="shared" si="3"/>
        <v>23106</v>
      </c>
      <c r="N23">
        <f t="shared" si="4"/>
        <v>54730</v>
      </c>
      <c r="O23">
        <f t="shared" si="5"/>
        <v>65733</v>
      </c>
      <c r="Q23">
        <v>-3774</v>
      </c>
      <c r="R23">
        <v>-1126</v>
      </c>
      <c r="T23">
        <v>5185.5999999999985</v>
      </c>
      <c r="U23">
        <v>238.59999999999854</v>
      </c>
      <c r="W23">
        <v>9094</v>
      </c>
      <c r="X23">
        <v>934.99999999999989</v>
      </c>
      <c r="Z23">
        <v>54730</v>
      </c>
      <c r="AA23">
        <v>1.0255253060478713</v>
      </c>
      <c r="AI23">
        <v>54730</v>
      </c>
      <c r="AJ23">
        <v>1.0255253060478713</v>
      </c>
    </row>
    <row r="24" spans="2:38" x14ac:dyDescent="0.25">
      <c r="B24">
        <v>39707</v>
      </c>
      <c r="C24">
        <v>55715</v>
      </c>
      <c r="D24">
        <v>99281</v>
      </c>
      <c r="E24">
        <v>117740</v>
      </c>
      <c r="F24">
        <v>19892</v>
      </c>
      <c r="H24">
        <v>68548</v>
      </c>
      <c r="J24">
        <f t="shared" si="0"/>
        <v>66467</v>
      </c>
      <c r="K24">
        <f t="shared" si="1"/>
        <v>1.0313087697654475</v>
      </c>
      <c r="L24">
        <f t="shared" si="2"/>
        <v>117740</v>
      </c>
      <c r="M24">
        <f t="shared" si="3"/>
        <v>19892</v>
      </c>
      <c r="N24">
        <f t="shared" si="4"/>
        <v>66467</v>
      </c>
      <c r="O24">
        <f t="shared" si="5"/>
        <v>97848</v>
      </c>
      <c r="Q24">
        <v>-10295</v>
      </c>
      <c r="R24">
        <v>-1</v>
      </c>
      <c r="T24">
        <v>1178.5999999999985</v>
      </c>
      <c r="U24">
        <v>20</v>
      </c>
      <c r="W24">
        <v>4957</v>
      </c>
      <c r="X24">
        <v>528</v>
      </c>
      <c r="AB24">
        <v>66467</v>
      </c>
      <c r="AC24">
        <v>1.0313087697654475</v>
      </c>
      <c r="AI24">
        <v>66467</v>
      </c>
      <c r="AJ24">
        <v>1.0313087697654475</v>
      </c>
    </row>
    <row r="25" spans="2:38" x14ac:dyDescent="0.25">
      <c r="B25">
        <v>34643</v>
      </c>
      <c r="C25">
        <v>81700</v>
      </c>
      <c r="D25">
        <v>78696</v>
      </c>
      <c r="E25">
        <v>50878</v>
      </c>
      <c r="F25">
        <v>10560</v>
      </c>
      <c r="H25">
        <v>66382</v>
      </c>
      <c r="J25">
        <f t="shared" si="0"/>
        <v>51295.4</v>
      </c>
      <c r="K25">
        <f t="shared" si="1"/>
        <v>1.2941121426092788</v>
      </c>
      <c r="L25">
        <f t="shared" si="2"/>
        <v>81700</v>
      </c>
      <c r="M25">
        <f t="shared" si="3"/>
        <v>10560</v>
      </c>
      <c r="N25">
        <f t="shared" si="4"/>
        <v>51295.4</v>
      </c>
      <c r="O25">
        <f t="shared" si="5"/>
        <v>71140</v>
      </c>
      <c r="Q25">
        <v>-776</v>
      </c>
      <c r="R25">
        <v>-4</v>
      </c>
      <c r="T25">
        <v>-217</v>
      </c>
      <c r="U25">
        <v>-1171</v>
      </c>
      <c r="W25">
        <v>4548.2</v>
      </c>
      <c r="X25">
        <v>1171</v>
      </c>
      <c r="Z25">
        <v>51295.4</v>
      </c>
      <c r="AA25">
        <v>1.2941121426092788</v>
      </c>
      <c r="AK25">
        <v>51295.4</v>
      </c>
      <c r="AL25">
        <v>1.2941121426092788</v>
      </c>
    </row>
    <row r="26" spans="2:38" x14ac:dyDescent="0.25">
      <c r="B26">
        <v>27630</v>
      </c>
      <c r="C26">
        <v>98428</v>
      </c>
      <c r="D26">
        <v>22984</v>
      </c>
      <c r="E26">
        <v>120815</v>
      </c>
      <c r="F26">
        <v>114555</v>
      </c>
      <c r="H26">
        <v>135880</v>
      </c>
      <c r="J26">
        <f t="shared" si="0"/>
        <v>76882.399999999994</v>
      </c>
      <c r="K26">
        <f t="shared" si="1"/>
        <v>1.7673745876819664</v>
      </c>
      <c r="L26">
        <f t="shared" si="2"/>
        <v>120815</v>
      </c>
      <c r="M26">
        <f t="shared" si="3"/>
        <v>22984</v>
      </c>
      <c r="N26">
        <f t="shared" si="4"/>
        <v>76882.399999999994</v>
      </c>
      <c r="O26">
        <f t="shared" si="5"/>
        <v>97831</v>
      </c>
      <c r="Q26">
        <v>-3602</v>
      </c>
      <c r="R26">
        <v>732</v>
      </c>
      <c r="T26">
        <v>-6314.8000000000029</v>
      </c>
      <c r="U26">
        <v>-215.60000000000582</v>
      </c>
      <c r="W26">
        <v>7310.4</v>
      </c>
      <c r="X26">
        <v>350.8</v>
      </c>
      <c r="AF26">
        <v>76882.399999999994</v>
      </c>
      <c r="AG26">
        <v>1.7673745876819664</v>
      </c>
      <c r="AK26">
        <v>76882.399999999994</v>
      </c>
      <c r="AL26">
        <v>1.7673745876819664</v>
      </c>
    </row>
    <row r="27" spans="2:38" x14ac:dyDescent="0.25">
      <c r="B27">
        <v>53547</v>
      </c>
      <c r="C27">
        <v>12439</v>
      </c>
      <c r="D27">
        <v>35009</v>
      </c>
      <c r="E27">
        <v>65527</v>
      </c>
      <c r="F27">
        <v>14843</v>
      </c>
      <c r="H27">
        <v>96290</v>
      </c>
      <c r="J27">
        <f t="shared" si="0"/>
        <v>36273</v>
      </c>
      <c r="K27">
        <f t="shared" si="1"/>
        <v>2.6545915694869464</v>
      </c>
      <c r="L27">
        <f t="shared" si="2"/>
        <v>65527</v>
      </c>
      <c r="M27">
        <f t="shared" si="3"/>
        <v>12439</v>
      </c>
      <c r="N27">
        <f t="shared" si="4"/>
        <v>36273</v>
      </c>
      <c r="O27">
        <f t="shared" si="5"/>
        <v>53088</v>
      </c>
      <c r="Q27">
        <v>6869</v>
      </c>
      <c r="R27">
        <v>-306</v>
      </c>
      <c r="T27">
        <v>-4489.1999999999971</v>
      </c>
      <c r="U27">
        <v>-25</v>
      </c>
      <c r="W27">
        <v>9692.4000000000015</v>
      </c>
      <c r="X27">
        <v>65.400000000000006</v>
      </c>
      <c r="AD27">
        <v>36273</v>
      </c>
      <c r="AE27">
        <v>2.6545915694869464</v>
      </c>
      <c r="AK27">
        <v>36273</v>
      </c>
      <c r="AL27">
        <v>2.6545915694869464</v>
      </c>
    </row>
    <row r="28" spans="2:38" x14ac:dyDescent="0.25">
      <c r="B28">
        <v>28095</v>
      </c>
      <c r="C28">
        <v>61929</v>
      </c>
      <c r="D28">
        <v>108156</v>
      </c>
      <c r="E28">
        <v>44359</v>
      </c>
      <c r="F28">
        <v>28683</v>
      </c>
      <c r="H28">
        <v>60964</v>
      </c>
      <c r="J28">
        <f t="shared" si="0"/>
        <v>54244.4</v>
      </c>
      <c r="K28">
        <f t="shared" si="1"/>
        <v>1.1238763817094484</v>
      </c>
      <c r="L28">
        <f t="shared" si="2"/>
        <v>108156</v>
      </c>
      <c r="M28">
        <f t="shared" si="3"/>
        <v>28095</v>
      </c>
      <c r="N28">
        <f t="shared" si="4"/>
        <v>54244.4</v>
      </c>
      <c r="O28">
        <f t="shared" si="5"/>
        <v>80061</v>
      </c>
      <c r="Q28">
        <v>571</v>
      </c>
      <c r="R28">
        <v>232</v>
      </c>
      <c r="T28">
        <v>-1622.1999999999971</v>
      </c>
      <c r="U28">
        <v>-413.40000000000146</v>
      </c>
      <c r="W28">
        <v>5113.3999999999996</v>
      </c>
      <c r="X28">
        <v>443</v>
      </c>
      <c r="Z28">
        <v>54244.4</v>
      </c>
      <c r="AA28">
        <v>1.1238763817094484</v>
      </c>
      <c r="AI28">
        <v>54244.4</v>
      </c>
      <c r="AJ28">
        <v>1.1238763817094484</v>
      </c>
    </row>
    <row r="29" spans="2:38" x14ac:dyDescent="0.25">
      <c r="B29">
        <v>67418</v>
      </c>
      <c r="C29">
        <v>50865</v>
      </c>
      <c r="D29">
        <v>45758</v>
      </c>
      <c r="E29">
        <v>121934</v>
      </c>
      <c r="F29">
        <v>61432</v>
      </c>
      <c r="H29">
        <v>72840</v>
      </c>
      <c r="J29">
        <f t="shared" si="0"/>
        <v>69481.399999999994</v>
      </c>
      <c r="K29">
        <f t="shared" si="1"/>
        <v>1.048338116387983</v>
      </c>
      <c r="L29">
        <f t="shared" si="2"/>
        <v>121934</v>
      </c>
      <c r="M29">
        <f t="shared" si="3"/>
        <v>45758</v>
      </c>
      <c r="N29">
        <f t="shared" si="4"/>
        <v>69481.399999999994</v>
      </c>
      <c r="O29">
        <f t="shared" si="5"/>
        <v>76176</v>
      </c>
      <c r="Q29">
        <v>-6126</v>
      </c>
      <c r="R29">
        <v>-757</v>
      </c>
      <c r="T29">
        <v>921.19999999999709</v>
      </c>
      <c r="U29">
        <v>181.59999999999127</v>
      </c>
      <c r="W29">
        <v>5268</v>
      </c>
      <c r="X29">
        <v>1362.3999999999999</v>
      </c>
      <c r="AB29">
        <v>69481.399999999994</v>
      </c>
      <c r="AC29">
        <v>1.048338116387983</v>
      </c>
      <c r="AI29">
        <v>69481.399999999994</v>
      </c>
      <c r="AJ29">
        <v>1.048338116387983</v>
      </c>
    </row>
    <row r="30" spans="2:38" x14ac:dyDescent="0.25">
      <c r="B30">
        <v>5793</v>
      </c>
      <c r="C30">
        <v>25700</v>
      </c>
      <c r="D30">
        <v>59202</v>
      </c>
      <c r="E30">
        <v>70585</v>
      </c>
      <c r="F30">
        <v>31276</v>
      </c>
      <c r="H30">
        <v>79703</v>
      </c>
      <c r="J30">
        <f t="shared" si="0"/>
        <v>38511.199999999997</v>
      </c>
      <c r="K30">
        <f t="shared" si="1"/>
        <v>2.0696057250877669</v>
      </c>
      <c r="L30">
        <f t="shared" si="2"/>
        <v>70585</v>
      </c>
      <c r="M30">
        <f t="shared" si="3"/>
        <v>5793</v>
      </c>
      <c r="N30">
        <f t="shared" si="4"/>
        <v>38511.199999999997</v>
      </c>
      <c r="O30">
        <f t="shared" si="5"/>
        <v>64792</v>
      </c>
      <c r="Q30">
        <v>12299</v>
      </c>
      <c r="R30">
        <v>-9</v>
      </c>
      <c r="T30">
        <v>3825.1999999999971</v>
      </c>
      <c r="U30">
        <v>129</v>
      </c>
      <c r="W30">
        <v>3825.2</v>
      </c>
      <c r="X30">
        <v>567</v>
      </c>
      <c r="AD30">
        <v>38511.199999999997</v>
      </c>
      <c r="AE30">
        <v>2.0696057250877669</v>
      </c>
      <c r="AK30">
        <v>38511.199999999997</v>
      </c>
      <c r="AL30">
        <v>2.0696057250877669</v>
      </c>
    </row>
    <row r="31" spans="2:38" x14ac:dyDescent="0.25">
      <c r="B31">
        <v>24948</v>
      </c>
      <c r="C31">
        <v>62866</v>
      </c>
      <c r="D31">
        <v>37989</v>
      </c>
      <c r="E31">
        <v>76019</v>
      </c>
      <c r="F31">
        <v>5155</v>
      </c>
      <c r="H31">
        <v>80838</v>
      </c>
      <c r="J31">
        <f t="shared" si="0"/>
        <v>41395.4</v>
      </c>
      <c r="K31">
        <f t="shared" si="1"/>
        <v>1.952825676282872</v>
      </c>
      <c r="L31">
        <f t="shared" si="2"/>
        <v>76019</v>
      </c>
      <c r="M31">
        <f t="shared" si="3"/>
        <v>5155</v>
      </c>
      <c r="N31">
        <f t="shared" si="4"/>
        <v>41395.4</v>
      </c>
      <c r="O31">
        <f t="shared" si="5"/>
        <v>70864</v>
      </c>
      <c r="Q31">
        <v>2733</v>
      </c>
      <c r="R31">
        <v>-3</v>
      </c>
      <c r="T31">
        <v>-2220.4000000000015</v>
      </c>
      <c r="U31">
        <v>193.59999999999854</v>
      </c>
      <c r="W31">
        <v>3590.8</v>
      </c>
      <c r="X31">
        <v>1097.5999999999999</v>
      </c>
      <c r="AD31">
        <v>41395.4</v>
      </c>
      <c r="AE31">
        <v>1.952825676282872</v>
      </c>
      <c r="AK31">
        <v>41395.4</v>
      </c>
      <c r="AL31">
        <v>1.952825676282872</v>
      </c>
    </row>
    <row r="32" spans="2:38" x14ac:dyDescent="0.25">
      <c r="B32">
        <v>30263</v>
      </c>
      <c r="C32">
        <v>58393</v>
      </c>
      <c r="D32">
        <v>111278</v>
      </c>
      <c r="E32">
        <v>114657</v>
      </c>
      <c r="F32">
        <v>49809</v>
      </c>
      <c r="H32">
        <v>104973</v>
      </c>
      <c r="J32">
        <f t="shared" si="0"/>
        <v>72880</v>
      </c>
      <c r="K32">
        <f t="shared" si="1"/>
        <v>1.4403540065861691</v>
      </c>
      <c r="L32">
        <f t="shared" si="2"/>
        <v>114657</v>
      </c>
      <c r="M32">
        <f t="shared" si="3"/>
        <v>30263</v>
      </c>
      <c r="N32">
        <f t="shared" si="4"/>
        <v>72880</v>
      </c>
      <c r="O32">
        <f t="shared" si="5"/>
        <v>84394</v>
      </c>
      <c r="Q32">
        <v>-17535</v>
      </c>
      <c r="R32">
        <v>51</v>
      </c>
      <c r="T32">
        <v>-34.399999999994179</v>
      </c>
      <c r="U32">
        <v>617.80000000000291</v>
      </c>
      <c r="W32">
        <v>5343.6</v>
      </c>
      <c r="X32">
        <v>730.6</v>
      </c>
      <c r="AF32">
        <v>72880</v>
      </c>
      <c r="AG32">
        <v>1.4403540065861691</v>
      </c>
      <c r="AK32">
        <v>72880</v>
      </c>
      <c r="AL32">
        <v>1.4403540065861691</v>
      </c>
    </row>
    <row r="33" spans="2:38" x14ac:dyDescent="0.25">
      <c r="B33">
        <v>28224</v>
      </c>
      <c r="C33">
        <v>71215</v>
      </c>
      <c r="D33">
        <v>116369</v>
      </c>
      <c r="E33">
        <v>18280</v>
      </c>
      <c r="F33">
        <v>6330</v>
      </c>
      <c r="H33">
        <v>75851</v>
      </c>
      <c r="J33">
        <f t="shared" si="0"/>
        <v>48083.6</v>
      </c>
      <c r="K33">
        <f t="shared" si="1"/>
        <v>1.5774817193388182</v>
      </c>
      <c r="L33">
        <f t="shared" si="2"/>
        <v>116369</v>
      </c>
      <c r="M33">
        <f t="shared" si="3"/>
        <v>6330</v>
      </c>
      <c r="N33">
        <f t="shared" si="4"/>
        <v>48083.6</v>
      </c>
      <c r="O33">
        <f t="shared" si="5"/>
        <v>110039</v>
      </c>
      <c r="Q33">
        <v>-409</v>
      </c>
      <c r="R33">
        <v>-364</v>
      </c>
      <c r="T33">
        <v>1097.5999999999985</v>
      </c>
      <c r="U33">
        <v>-73.80000000000291</v>
      </c>
      <c r="W33">
        <v>6353.6</v>
      </c>
      <c r="X33">
        <v>897.8</v>
      </c>
      <c r="AD33">
        <v>48083.6</v>
      </c>
      <c r="AE33">
        <v>1.5774817193388182</v>
      </c>
      <c r="AK33">
        <v>48083.6</v>
      </c>
      <c r="AL33">
        <v>1.5774817193388182</v>
      </c>
    </row>
    <row r="34" spans="2:38" x14ac:dyDescent="0.25">
      <c r="B34">
        <v>77111</v>
      </c>
      <c r="C34">
        <v>8613</v>
      </c>
      <c r="D34">
        <v>64074</v>
      </c>
      <c r="E34">
        <v>94111</v>
      </c>
      <c r="F34">
        <v>51372</v>
      </c>
      <c r="H34">
        <v>97404</v>
      </c>
      <c r="J34">
        <f t="shared" ref="J34:J65" si="6">AVERAGE(B34:F34)</f>
        <v>59056.2</v>
      </c>
      <c r="K34">
        <f t="shared" ref="K34:K65" si="7">H34/J34</f>
        <v>1.6493441840145489</v>
      </c>
      <c r="L34">
        <f t="shared" ref="L34:L65" si="8">MAX(B34:F34)</f>
        <v>94111</v>
      </c>
      <c r="M34">
        <f t="shared" ref="M34:M65" si="9">MIN(B34:F34)</f>
        <v>8613</v>
      </c>
      <c r="N34">
        <f t="shared" ref="N34:N65" si="10">AVERAGE(B34:F34)</f>
        <v>59056.2</v>
      </c>
      <c r="O34">
        <f t="shared" ref="O34:O65" si="11">L34-M34</f>
        <v>85498</v>
      </c>
      <c r="Q34">
        <v>-6162</v>
      </c>
      <c r="R34">
        <v>-5</v>
      </c>
      <c r="T34">
        <v>-377.40000000000146</v>
      </c>
      <c r="U34">
        <v>-452.20000000000437</v>
      </c>
      <c r="W34">
        <v>4845.3999999999996</v>
      </c>
      <c r="X34">
        <v>452.2</v>
      </c>
      <c r="AF34">
        <v>59056.2</v>
      </c>
      <c r="AG34">
        <v>1.6493441840145489</v>
      </c>
      <c r="AK34">
        <v>59056.2</v>
      </c>
      <c r="AL34">
        <v>1.6493441840145489</v>
      </c>
    </row>
    <row r="35" spans="2:38" x14ac:dyDescent="0.25">
      <c r="B35">
        <v>115394</v>
      </c>
      <c r="C35">
        <v>113834</v>
      </c>
      <c r="D35">
        <v>20552</v>
      </c>
      <c r="E35">
        <v>104575</v>
      </c>
      <c r="F35">
        <v>26023</v>
      </c>
      <c r="H35">
        <v>98920</v>
      </c>
      <c r="J35">
        <f t="shared" si="6"/>
        <v>76075.600000000006</v>
      </c>
      <c r="K35">
        <f t="shared" si="7"/>
        <v>1.3002855054708735</v>
      </c>
      <c r="L35">
        <f t="shared" si="8"/>
        <v>115394</v>
      </c>
      <c r="M35">
        <f t="shared" si="9"/>
        <v>20552</v>
      </c>
      <c r="N35">
        <f t="shared" si="10"/>
        <v>76075.600000000006</v>
      </c>
      <c r="O35">
        <f t="shared" si="11"/>
        <v>94842</v>
      </c>
      <c r="Q35">
        <v>10114</v>
      </c>
      <c r="R35">
        <v>655</v>
      </c>
      <c r="T35">
        <v>258.40000000000873</v>
      </c>
      <c r="U35">
        <v>-28.599999999991269</v>
      </c>
      <c r="W35">
        <v>5683.5999999999995</v>
      </c>
      <c r="X35">
        <v>101</v>
      </c>
      <c r="AB35">
        <v>76075.600000000006</v>
      </c>
      <c r="AC35">
        <v>1.3002855054708735</v>
      </c>
      <c r="AK35">
        <v>76075.600000000006</v>
      </c>
      <c r="AL35">
        <v>1.3002855054708735</v>
      </c>
    </row>
    <row r="36" spans="2:38" x14ac:dyDescent="0.25">
      <c r="B36">
        <v>64376</v>
      </c>
      <c r="C36">
        <v>28210</v>
      </c>
      <c r="D36">
        <v>43954</v>
      </c>
      <c r="E36">
        <v>99231</v>
      </c>
      <c r="F36">
        <v>59898</v>
      </c>
      <c r="H36">
        <v>75651</v>
      </c>
      <c r="J36">
        <f t="shared" si="6"/>
        <v>59133.8</v>
      </c>
      <c r="K36">
        <f t="shared" si="7"/>
        <v>1.2793191034569062</v>
      </c>
      <c r="L36">
        <f t="shared" si="8"/>
        <v>99231</v>
      </c>
      <c r="M36">
        <f t="shared" si="9"/>
        <v>28210</v>
      </c>
      <c r="N36">
        <f t="shared" si="10"/>
        <v>59133.8</v>
      </c>
      <c r="O36">
        <f t="shared" si="11"/>
        <v>71021</v>
      </c>
      <c r="Q36">
        <v>-9588</v>
      </c>
      <c r="R36">
        <v>1069</v>
      </c>
      <c r="T36">
        <v>241.40000000000146</v>
      </c>
      <c r="U36">
        <v>-164.39999999999418</v>
      </c>
      <c r="W36">
        <v>4439.4000000000005</v>
      </c>
      <c r="X36">
        <v>198</v>
      </c>
      <c r="AB36">
        <v>59133.8</v>
      </c>
      <c r="AC36">
        <v>1.2793191034569062</v>
      </c>
      <c r="AK36">
        <v>59133.8</v>
      </c>
      <c r="AL36">
        <v>1.2793191034569062</v>
      </c>
    </row>
    <row r="37" spans="2:38" x14ac:dyDescent="0.25">
      <c r="B37">
        <v>58787</v>
      </c>
      <c r="C37">
        <v>113084</v>
      </c>
      <c r="D37">
        <v>5179</v>
      </c>
      <c r="E37">
        <v>42202</v>
      </c>
      <c r="F37">
        <v>88076</v>
      </c>
      <c r="H37">
        <v>105936</v>
      </c>
      <c r="J37">
        <f t="shared" si="6"/>
        <v>61465.599999999999</v>
      </c>
      <c r="K37">
        <f t="shared" si="7"/>
        <v>1.7235006247396918</v>
      </c>
      <c r="L37">
        <f t="shared" si="8"/>
        <v>113084</v>
      </c>
      <c r="M37">
        <f t="shared" si="9"/>
        <v>5179</v>
      </c>
      <c r="N37">
        <f t="shared" si="10"/>
        <v>61465.599999999999</v>
      </c>
      <c r="O37">
        <f t="shared" si="11"/>
        <v>107905</v>
      </c>
      <c r="Q37">
        <v>-1320</v>
      </c>
      <c r="R37">
        <v>-803</v>
      </c>
      <c r="T37">
        <v>1982.7999999999956</v>
      </c>
      <c r="U37">
        <v>-168.59999999999854</v>
      </c>
      <c r="W37">
        <v>2028.8000000000002</v>
      </c>
      <c r="X37">
        <v>736.59999999999991</v>
      </c>
      <c r="AF37">
        <v>61465.599999999999</v>
      </c>
      <c r="AG37">
        <v>1.7235006247396918</v>
      </c>
      <c r="AK37">
        <v>61465.599999999999</v>
      </c>
      <c r="AL37">
        <v>1.7235006247396918</v>
      </c>
    </row>
    <row r="38" spans="2:38" x14ac:dyDescent="0.25">
      <c r="B38">
        <v>110477</v>
      </c>
      <c r="C38">
        <v>91968</v>
      </c>
      <c r="D38">
        <v>19917</v>
      </c>
      <c r="E38">
        <v>35721</v>
      </c>
      <c r="F38">
        <v>53553</v>
      </c>
      <c r="H38">
        <v>87856</v>
      </c>
      <c r="J38">
        <f t="shared" si="6"/>
        <v>62327.199999999997</v>
      </c>
      <c r="K38">
        <f t="shared" si="7"/>
        <v>1.4095932433993505</v>
      </c>
      <c r="L38">
        <f t="shared" si="8"/>
        <v>110477</v>
      </c>
      <c r="M38">
        <f t="shared" si="9"/>
        <v>19917</v>
      </c>
      <c r="N38">
        <f t="shared" si="10"/>
        <v>62327.199999999997</v>
      </c>
      <c r="O38">
        <f t="shared" si="11"/>
        <v>90560</v>
      </c>
      <c r="Q38">
        <v>4462</v>
      </c>
      <c r="R38">
        <v>2096</v>
      </c>
      <c r="T38">
        <v>187.59999999999854</v>
      </c>
      <c r="U38">
        <v>648.59999999999854</v>
      </c>
      <c r="W38">
        <v>4983.2</v>
      </c>
      <c r="X38">
        <v>1023.8</v>
      </c>
      <c r="AB38">
        <v>62327.199999999997</v>
      </c>
      <c r="AC38">
        <v>1.4095932433993505</v>
      </c>
      <c r="AK38">
        <v>62327.199999999997</v>
      </c>
      <c r="AL38">
        <v>1.4095932433993505</v>
      </c>
    </row>
    <row r="39" spans="2:38" x14ac:dyDescent="0.25">
      <c r="B39">
        <v>121015</v>
      </c>
      <c r="C39">
        <v>57613</v>
      </c>
      <c r="D39">
        <v>70379</v>
      </c>
      <c r="E39">
        <v>105199</v>
      </c>
      <c r="F39">
        <v>38989</v>
      </c>
      <c r="H39">
        <v>135759</v>
      </c>
      <c r="J39">
        <f t="shared" si="6"/>
        <v>78639</v>
      </c>
      <c r="K39">
        <f t="shared" si="7"/>
        <v>1.7263571510319307</v>
      </c>
      <c r="L39">
        <f t="shared" si="8"/>
        <v>121015</v>
      </c>
      <c r="M39">
        <f t="shared" si="9"/>
        <v>38989</v>
      </c>
      <c r="N39">
        <f t="shared" si="10"/>
        <v>78639</v>
      </c>
      <c r="O39">
        <f t="shared" si="11"/>
        <v>82026</v>
      </c>
      <c r="Q39">
        <v>6117</v>
      </c>
      <c r="R39">
        <v>140</v>
      </c>
      <c r="T39">
        <v>1591.8000000000029</v>
      </c>
      <c r="U39">
        <v>-662.39999999999418</v>
      </c>
      <c r="W39">
        <v>6591.4000000000005</v>
      </c>
      <c r="X39">
        <v>870.00000000000011</v>
      </c>
      <c r="AF39">
        <v>78639</v>
      </c>
      <c r="AG39">
        <v>1.7263571510319307</v>
      </c>
      <c r="AK39">
        <v>78639</v>
      </c>
      <c r="AL39">
        <v>1.7263571510319307</v>
      </c>
    </row>
    <row r="40" spans="2:38" x14ac:dyDescent="0.25">
      <c r="B40">
        <v>3209</v>
      </c>
      <c r="C40">
        <v>107339</v>
      </c>
      <c r="D40">
        <v>95850</v>
      </c>
      <c r="E40">
        <v>71804</v>
      </c>
      <c r="F40">
        <v>4958</v>
      </c>
      <c r="H40">
        <v>65555</v>
      </c>
      <c r="J40">
        <f t="shared" si="6"/>
        <v>56632</v>
      </c>
      <c r="K40">
        <f t="shared" si="7"/>
        <v>1.1575610962000282</v>
      </c>
      <c r="L40">
        <f t="shared" si="8"/>
        <v>107339</v>
      </c>
      <c r="M40">
        <f t="shared" si="9"/>
        <v>3209</v>
      </c>
      <c r="N40">
        <f t="shared" si="10"/>
        <v>56632</v>
      </c>
      <c r="O40">
        <f t="shared" si="11"/>
        <v>104130</v>
      </c>
      <c r="Q40">
        <v>-4924</v>
      </c>
      <c r="R40">
        <v>921</v>
      </c>
      <c r="T40">
        <v>913</v>
      </c>
      <c r="U40">
        <v>250.40000000000146</v>
      </c>
      <c r="W40">
        <v>7157.8</v>
      </c>
      <c r="X40">
        <v>322.8</v>
      </c>
      <c r="Z40">
        <v>56632</v>
      </c>
      <c r="AA40">
        <v>1.1575610962000282</v>
      </c>
      <c r="AK40">
        <v>56632</v>
      </c>
      <c r="AL40">
        <v>1.1575610962000282</v>
      </c>
    </row>
    <row r="41" spans="2:38" x14ac:dyDescent="0.25">
      <c r="B41">
        <v>68854</v>
      </c>
      <c r="C41">
        <v>62765</v>
      </c>
      <c r="D41">
        <v>95960</v>
      </c>
      <c r="E41">
        <v>110275</v>
      </c>
      <c r="F41">
        <v>4958</v>
      </c>
      <c r="H41">
        <v>118862</v>
      </c>
      <c r="J41">
        <f t="shared" si="6"/>
        <v>68562.399999999994</v>
      </c>
      <c r="K41">
        <f t="shared" si="7"/>
        <v>1.7336324282697224</v>
      </c>
      <c r="L41">
        <f t="shared" si="8"/>
        <v>110275</v>
      </c>
      <c r="M41">
        <f t="shared" si="9"/>
        <v>4958</v>
      </c>
      <c r="N41">
        <f t="shared" si="10"/>
        <v>68562.399999999994</v>
      </c>
      <c r="O41">
        <f t="shared" si="11"/>
        <v>105317</v>
      </c>
      <c r="Q41">
        <v>-4138</v>
      </c>
      <c r="R41">
        <v>1072</v>
      </c>
      <c r="T41">
        <v>912.39999999999418</v>
      </c>
      <c r="U41">
        <v>-123.40000000000873</v>
      </c>
      <c r="W41">
        <v>3454.4</v>
      </c>
      <c r="X41">
        <v>793.8</v>
      </c>
      <c r="AF41">
        <v>68562.399999999994</v>
      </c>
      <c r="AG41">
        <v>1.7336324282697224</v>
      </c>
      <c r="AK41">
        <v>68562.399999999994</v>
      </c>
      <c r="AL41">
        <v>1.7336324282697224</v>
      </c>
    </row>
    <row r="42" spans="2:38" x14ac:dyDescent="0.25">
      <c r="B42">
        <v>115532</v>
      </c>
      <c r="C42">
        <v>5641</v>
      </c>
      <c r="D42">
        <v>31748</v>
      </c>
      <c r="E42">
        <v>99137</v>
      </c>
      <c r="F42">
        <v>107753</v>
      </c>
      <c r="H42">
        <v>121327</v>
      </c>
      <c r="J42">
        <f t="shared" si="6"/>
        <v>71962.2</v>
      </c>
      <c r="K42">
        <f t="shared" si="7"/>
        <v>1.6859823629627777</v>
      </c>
      <c r="L42">
        <f t="shared" si="8"/>
        <v>115532</v>
      </c>
      <c r="M42">
        <f t="shared" si="9"/>
        <v>5641</v>
      </c>
      <c r="N42">
        <f t="shared" si="10"/>
        <v>71962.2</v>
      </c>
      <c r="O42">
        <f t="shared" si="11"/>
        <v>109891</v>
      </c>
      <c r="Q42">
        <v>1771</v>
      </c>
      <c r="R42">
        <v>459</v>
      </c>
      <c r="T42">
        <v>3303.5999999999913</v>
      </c>
      <c r="U42">
        <v>52.399999999994179</v>
      </c>
      <c r="W42">
        <v>6846.4</v>
      </c>
      <c r="X42">
        <v>81.599999999999994</v>
      </c>
      <c r="AF42">
        <v>71962.2</v>
      </c>
      <c r="AG42">
        <v>1.6859823629627777</v>
      </c>
      <c r="AK42">
        <v>71962.2</v>
      </c>
      <c r="AL42">
        <v>1.6859823629627777</v>
      </c>
    </row>
    <row r="43" spans="2:38" x14ac:dyDescent="0.25">
      <c r="B43">
        <v>114089</v>
      </c>
      <c r="C43">
        <v>91557</v>
      </c>
      <c r="D43">
        <v>41053</v>
      </c>
      <c r="E43">
        <v>117202</v>
      </c>
      <c r="F43">
        <v>78681</v>
      </c>
      <c r="H43">
        <v>120553</v>
      </c>
      <c r="J43">
        <f t="shared" si="6"/>
        <v>88516.4</v>
      </c>
      <c r="K43">
        <f t="shared" si="7"/>
        <v>1.3619284110063221</v>
      </c>
      <c r="L43">
        <f t="shared" si="8"/>
        <v>117202</v>
      </c>
      <c r="M43">
        <f t="shared" si="9"/>
        <v>41053</v>
      </c>
      <c r="N43">
        <f t="shared" si="10"/>
        <v>88516.4</v>
      </c>
      <c r="O43">
        <f t="shared" si="11"/>
        <v>76149</v>
      </c>
      <c r="Q43">
        <v>2350</v>
      </c>
      <c r="R43">
        <v>-11</v>
      </c>
      <c r="T43">
        <v>-658.60000000000582</v>
      </c>
      <c r="U43">
        <v>442.19999999999709</v>
      </c>
      <c r="W43">
        <v>3613</v>
      </c>
      <c r="X43">
        <v>925.4</v>
      </c>
      <c r="AB43">
        <v>88516.4</v>
      </c>
      <c r="AC43">
        <v>1.3619284110063221</v>
      </c>
      <c r="AK43">
        <v>88516.4</v>
      </c>
      <c r="AL43">
        <v>1.3619284110063221</v>
      </c>
    </row>
    <row r="44" spans="2:38" x14ac:dyDescent="0.25">
      <c r="B44">
        <v>85187</v>
      </c>
      <c r="C44">
        <v>38489</v>
      </c>
      <c r="D44">
        <v>49416</v>
      </c>
      <c r="E44">
        <v>108674</v>
      </c>
      <c r="F44">
        <v>10150</v>
      </c>
      <c r="H44">
        <v>101163</v>
      </c>
      <c r="J44">
        <f t="shared" si="6"/>
        <v>58383.199999999997</v>
      </c>
      <c r="K44">
        <f t="shared" si="7"/>
        <v>1.7327416106003097</v>
      </c>
      <c r="L44">
        <f t="shared" si="8"/>
        <v>108674</v>
      </c>
      <c r="M44">
        <f t="shared" si="9"/>
        <v>10150</v>
      </c>
      <c r="N44">
        <f t="shared" si="10"/>
        <v>58383.199999999997</v>
      </c>
      <c r="O44">
        <f t="shared" si="11"/>
        <v>98524</v>
      </c>
      <c r="Q44">
        <v>3624</v>
      </c>
      <c r="R44">
        <v>16</v>
      </c>
      <c r="T44">
        <v>-1124.2000000000044</v>
      </c>
      <c r="U44">
        <v>477.39999999999418</v>
      </c>
      <c r="W44">
        <v>2425.0000000000005</v>
      </c>
      <c r="X44">
        <v>482.20000000000005</v>
      </c>
      <c r="AF44">
        <v>58383.199999999997</v>
      </c>
      <c r="AG44">
        <v>1.7327416106003097</v>
      </c>
      <c r="AK44">
        <v>58383.199999999997</v>
      </c>
      <c r="AL44">
        <v>1.7327416106003097</v>
      </c>
    </row>
    <row r="45" spans="2:38" x14ac:dyDescent="0.25">
      <c r="B45">
        <v>116038</v>
      </c>
      <c r="C45">
        <v>36747</v>
      </c>
      <c r="D45">
        <v>91033</v>
      </c>
      <c r="E45">
        <v>31408</v>
      </c>
      <c r="F45">
        <v>82940</v>
      </c>
      <c r="H45">
        <v>109109</v>
      </c>
      <c r="J45">
        <f t="shared" si="6"/>
        <v>71633.2</v>
      </c>
      <c r="K45">
        <f t="shared" si="7"/>
        <v>1.5231624442297707</v>
      </c>
      <c r="L45">
        <f t="shared" si="8"/>
        <v>116038</v>
      </c>
      <c r="M45">
        <f t="shared" si="9"/>
        <v>31408</v>
      </c>
      <c r="N45">
        <f t="shared" si="10"/>
        <v>71633.2</v>
      </c>
      <c r="O45">
        <f t="shared" si="11"/>
        <v>84630</v>
      </c>
      <c r="Q45">
        <v>9725</v>
      </c>
      <c r="R45">
        <v>2301</v>
      </c>
      <c r="T45">
        <v>3294.3999999999942</v>
      </c>
      <c r="U45">
        <v>-266</v>
      </c>
      <c r="W45">
        <v>3294.4</v>
      </c>
      <c r="X45">
        <v>1007.5999999999999</v>
      </c>
      <c r="AB45">
        <v>71633.2</v>
      </c>
      <c r="AC45">
        <v>1.5231624442297707</v>
      </c>
      <c r="AK45">
        <v>71633.2</v>
      </c>
      <c r="AL45">
        <v>1.5231624442297707</v>
      </c>
    </row>
    <row r="46" spans="2:38" x14ac:dyDescent="0.25">
      <c r="B46">
        <v>23614</v>
      </c>
      <c r="C46">
        <v>34525</v>
      </c>
      <c r="D46">
        <v>42266</v>
      </c>
      <c r="E46">
        <v>38482</v>
      </c>
      <c r="F46">
        <v>118391</v>
      </c>
      <c r="H46">
        <v>68139</v>
      </c>
      <c r="J46">
        <f t="shared" si="6"/>
        <v>51455.6</v>
      </c>
      <c r="K46">
        <f t="shared" si="7"/>
        <v>1.3242290440690616</v>
      </c>
      <c r="L46">
        <f t="shared" si="8"/>
        <v>118391</v>
      </c>
      <c r="M46">
        <f t="shared" si="9"/>
        <v>23614</v>
      </c>
      <c r="N46">
        <f t="shared" si="10"/>
        <v>51455.6</v>
      </c>
      <c r="O46">
        <f t="shared" si="11"/>
        <v>94777</v>
      </c>
      <c r="Q46">
        <v>3072</v>
      </c>
      <c r="R46">
        <v>-489</v>
      </c>
      <c r="T46">
        <v>-967</v>
      </c>
      <c r="U46">
        <v>406.59999999999854</v>
      </c>
      <c r="W46">
        <v>4588.6000000000004</v>
      </c>
      <c r="X46">
        <v>419.4</v>
      </c>
      <c r="Z46">
        <v>51455.6</v>
      </c>
      <c r="AA46">
        <v>1.3242290440690616</v>
      </c>
      <c r="AK46">
        <v>51455.6</v>
      </c>
      <c r="AL46">
        <v>1.3242290440690616</v>
      </c>
    </row>
    <row r="47" spans="2:38" x14ac:dyDescent="0.25">
      <c r="B47">
        <v>29918</v>
      </c>
      <c r="C47">
        <v>20782</v>
      </c>
      <c r="D47">
        <v>60528</v>
      </c>
      <c r="E47">
        <v>82356</v>
      </c>
      <c r="F47">
        <v>17524</v>
      </c>
      <c r="H47">
        <v>46763</v>
      </c>
      <c r="J47">
        <f t="shared" si="6"/>
        <v>42221.599999999999</v>
      </c>
      <c r="K47">
        <f t="shared" si="7"/>
        <v>1.1075610587945508</v>
      </c>
      <c r="L47">
        <f t="shared" si="8"/>
        <v>82356</v>
      </c>
      <c r="M47">
        <f t="shared" si="9"/>
        <v>17524</v>
      </c>
      <c r="N47">
        <f t="shared" si="10"/>
        <v>42221.599999999999</v>
      </c>
      <c r="O47">
        <f t="shared" si="11"/>
        <v>64832</v>
      </c>
      <c r="Q47">
        <v>-5512</v>
      </c>
      <c r="R47">
        <v>7</v>
      </c>
      <c r="T47">
        <v>500</v>
      </c>
      <c r="U47">
        <v>384.59999999999854</v>
      </c>
      <c r="W47">
        <v>1766</v>
      </c>
      <c r="X47">
        <v>385</v>
      </c>
      <c r="Z47">
        <v>42221.599999999999</v>
      </c>
      <c r="AA47">
        <v>1.1075610587945508</v>
      </c>
      <c r="AI47">
        <v>42221.599999999999</v>
      </c>
      <c r="AJ47">
        <v>1.1075610587945508</v>
      </c>
    </row>
    <row r="48" spans="2:38" x14ac:dyDescent="0.25">
      <c r="B48">
        <v>86058</v>
      </c>
      <c r="C48">
        <v>53474</v>
      </c>
      <c r="D48">
        <v>36379</v>
      </c>
      <c r="E48">
        <v>3558</v>
      </c>
      <c r="F48">
        <v>95987</v>
      </c>
      <c r="H48">
        <v>57353</v>
      </c>
      <c r="J48">
        <f t="shared" si="6"/>
        <v>55091.199999999997</v>
      </c>
      <c r="K48">
        <f t="shared" si="7"/>
        <v>1.0410555587825279</v>
      </c>
      <c r="L48">
        <f t="shared" si="8"/>
        <v>95987</v>
      </c>
      <c r="M48">
        <f t="shared" si="9"/>
        <v>3558</v>
      </c>
      <c r="N48">
        <f t="shared" si="10"/>
        <v>55091.199999999997</v>
      </c>
      <c r="O48">
        <f t="shared" si="11"/>
        <v>92429</v>
      </c>
      <c r="Q48">
        <v>-4393</v>
      </c>
      <c r="R48">
        <v>1087</v>
      </c>
      <c r="T48">
        <v>-3604.4000000000015</v>
      </c>
      <c r="U48">
        <v>-481.20000000000437</v>
      </c>
      <c r="W48">
        <v>5358.8</v>
      </c>
      <c r="X48">
        <v>824</v>
      </c>
      <c r="AB48">
        <v>55091.199999999997</v>
      </c>
      <c r="AC48">
        <v>1.0410555587825279</v>
      </c>
      <c r="AI48">
        <v>55091.199999999997</v>
      </c>
      <c r="AJ48">
        <v>1.0410555587825279</v>
      </c>
    </row>
    <row r="49" spans="2:38" x14ac:dyDescent="0.25">
      <c r="B49">
        <v>25343</v>
      </c>
      <c r="C49">
        <v>32316</v>
      </c>
      <c r="D49">
        <v>105783</v>
      </c>
      <c r="E49">
        <v>41596</v>
      </c>
      <c r="F49">
        <v>63603</v>
      </c>
      <c r="H49">
        <v>112153</v>
      </c>
      <c r="J49">
        <f t="shared" si="6"/>
        <v>53728.2</v>
      </c>
      <c r="K49">
        <f t="shared" si="7"/>
        <v>2.0874140581668472</v>
      </c>
      <c r="L49">
        <f t="shared" si="8"/>
        <v>105783</v>
      </c>
      <c r="M49">
        <f t="shared" si="9"/>
        <v>25343</v>
      </c>
      <c r="N49">
        <f t="shared" si="10"/>
        <v>53728.2</v>
      </c>
      <c r="O49">
        <f t="shared" si="11"/>
        <v>80440</v>
      </c>
      <c r="Q49">
        <v>4528</v>
      </c>
      <c r="R49">
        <v>94</v>
      </c>
      <c r="T49">
        <v>-72</v>
      </c>
      <c r="U49">
        <v>28.799999999995634</v>
      </c>
      <c r="W49">
        <v>6075.6000000000013</v>
      </c>
      <c r="X49">
        <v>85.600000000000009</v>
      </c>
      <c r="AD49">
        <v>53728.2</v>
      </c>
      <c r="AE49">
        <v>2.0874140581668472</v>
      </c>
      <c r="AK49">
        <v>53728.2</v>
      </c>
      <c r="AL49">
        <v>2.0874140581668472</v>
      </c>
    </row>
    <row r="50" spans="2:38" x14ac:dyDescent="0.25">
      <c r="B50">
        <v>70796</v>
      </c>
      <c r="C50">
        <v>33981</v>
      </c>
      <c r="D50">
        <v>99731</v>
      </c>
      <c r="E50">
        <v>16484</v>
      </c>
      <c r="F50">
        <v>54875</v>
      </c>
      <c r="H50">
        <v>79777</v>
      </c>
      <c r="J50">
        <f t="shared" si="6"/>
        <v>55173.4</v>
      </c>
      <c r="K50">
        <f t="shared" si="7"/>
        <v>1.4459322789605136</v>
      </c>
      <c r="L50">
        <f t="shared" si="8"/>
        <v>99731</v>
      </c>
      <c r="M50">
        <f t="shared" si="9"/>
        <v>16484</v>
      </c>
      <c r="N50">
        <f t="shared" si="10"/>
        <v>55173.4</v>
      </c>
      <c r="O50">
        <f t="shared" si="11"/>
        <v>83247</v>
      </c>
      <c r="Q50">
        <v>5854</v>
      </c>
      <c r="R50">
        <v>716</v>
      </c>
      <c r="T50">
        <v>-2489</v>
      </c>
      <c r="U50">
        <v>-683.59999999999854</v>
      </c>
      <c r="W50">
        <v>3916.5999999999995</v>
      </c>
      <c r="X50">
        <v>683.6</v>
      </c>
      <c r="Z50">
        <v>55173.4</v>
      </c>
      <c r="AA50">
        <v>1.4459322789605136</v>
      </c>
      <c r="AK50">
        <v>55173.4</v>
      </c>
      <c r="AL50">
        <v>1.4459322789605136</v>
      </c>
    </row>
    <row r="51" spans="2:38" x14ac:dyDescent="0.25">
      <c r="B51">
        <v>23783</v>
      </c>
      <c r="C51">
        <v>23144</v>
      </c>
      <c r="D51">
        <v>11123</v>
      </c>
      <c r="E51">
        <v>10881</v>
      </c>
      <c r="F51">
        <v>16085</v>
      </c>
      <c r="H51">
        <v>36792</v>
      </c>
      <c r="J51">
        <f t="shared" si="6"/>
        <v>17003.2</v>
      </c>
      <c r="K51">
        <f t="shared" si="7"/>
        <v>2.1638279853204101</v>
      </c>
      <c r="L51">
        <f t="shared" si="8"/>
        <v>23783</v>
      </c>
      <c r="M51">
        <f t="shared" si="9"/>
        <v>10881</v>
      </c>
      <c r="N51">
        <f t="shared" si="10"/>
        <v>17003.2</v>
      </c>
      <c r="O51">
        <f t="shared" si="11"/>
        <v>12902</v>
      </c>
      <c r="Q51">
        <v>-4905</v>
      </c>
      <c r="R51">
        <v>-239</v>
      </c>
      <c r="T51">
        <v>2366.2000000000007</v>
      </c>
      <c r="U51">
        <v>479</v>
      </c>
      <c r="W51">
        <v>3132.2</v>
      </c>
      <c r="X51">
        <v>643.80000000000007</v>
      </c>
      <c r="AD51">
        <v>17003.2</v>
      </c>
      <c r="AE51">
        <v>2.1638279853204101</v>
      </c>
      <c r="AK51">
        <v>17003.2</v>
      </c>
      <c r="AL51">
        <v>2.1638279853204101</v>
      </c>
    </row>
    <row r="52" spans="2:38" x14ac:dyDescent="0.25">
      <c r="B52">
        <v>28605</v>
      </c>
      <c r="C52">
        <v>97170</v>
      </c>
      <c r="D52">
        <v>11236</v>
      </c>
      <c r="E52">
        <v>58374</v>
      </c>
      <c r="F52">
        <v>25673</v>
      </c>
      <c r="H52">
        <v>76875</v>
      </c>
      <c r="J52">
        <f t="shared" si="6"/>
        <v>44211.6</v>
      </c>
      <c r="K52">
        <f t="shared" si="7"/>
        <v>1.7387970577857395</v>
      </c>
      <c r="L52">
        <f t="shared" si="8"/>
        <v>97170</v>
      </c>
      <c r="M52">
        <f t="shared" si="9"/>
        <v>11236</v>
      </c>
      <c r="N52">
        <f t="shared" si="10"/>
        <v>44211.6</v>
      </c>
      <c r="O52">
        <f t="shared" si="11"/>
        <v>85934</v>
      </c>
      <c r="Q52">
        <v>19557</v>
      </c>
      <c r="R52">
        <v>-15</v>
      </c>
      <c r="T52">
        <v>4458</v>
      </c>
      <c r="U52">
        <v>7</v>
      </c>
      <c r="W52">
        <v>4654.8</v>
      </c>
      <c r="X52">
        <v>966.59999999999991</v>
      </c>
      <c r="Z52">
        <v>44211.6</v>
      </c>
      <c r="AA52">
        <v>1.7387970577857395</v>
      </c>
      <c r="AK52">
        <v>44211.6</v>
      </c>
      <c r="AL52">
        <v>1.7387970577857395</v>
      </c>
    </row>
    <row r="53" spans="2:38" x14ac:dyDescent="0.25">
      <c r="B53">
        <v>37415</v>
      </c>
      <c r="C53">
        <v>4208</v>
      </c>
      <c r="D53">
        <v>25671</v>
      </c>
      <c r="E53">
        <v>92962</v>
      </c>
      <c r="F53">
        <v>28940</v>
      </c>
      <c r="H53">
        <v>39346</v>
      </c>
      <c r="J53">
        <f t="shared" si="6"/>
        <v>37839.199999999997</v>
      </c>
      <c r="K53">
        <f t="shared" si="7"/>
        <v>1.0398211378676083</v>
      </c>
      <c r="L53">
        <f t="shared" si="8"/>
        <v>92962</v>
      </c>
      <c r="M53">
        <f t="shared" si="9"/>
        <v>4208</v>
      </c>
      <c r="N53">
        <f t="shared" si="10"/>
        <v>37839.199999999997</v>
      </c>
      <c r="O53">
        <f t="shared" si="11"/>
        <v>88754</v>
      </c>
      <c r="Q53">
        <v>-10469</v>
      </c>
      <c r="R53">
        <v>7</v>
      </c>
      <c r="T53">
        <v>1578.7999999999956</v>
      </c>
      <c r="U53">
        <v>-30</v>
      </c>
      <c r="W53">
        <v>3114.3999999999996</v>
      </c>
      <c r="X53">
        <v>41.199999999999996</v>
      </c>
      <c r="Z53">
        <v>37839.199999999997</v>
      </c>
      <c r="AA53">
        <v>1.0398211378676083</v>
      </c>
      <c r="AK53">
        <v>37839.199999999997</v>
      </c>
      <c r="AL53">
        <v>1.0398211378676083</v>
      </c>
    </row>
    <row r="54" spans="2:38" x14ac:dyDescent="0.25">
      <c r="B54">
        <v>116908</v>
      </c>
      <c r="C54">
        <v>117279</v>
      </c>
      <c r="D54">
        <v>49644</v>
      </c>
      <c r="E54">
        <v>116767</v>
      </c>
      <c r="F54">
        <v>56493</v>
      </c>
      <c r="H54">
        <v>110474</v>
      </c>
      <c r="J54">
        <f t="shared" si="6"/>
        <v>91418.2</v>
      </c>
      <c r="K54">
        <f t="shared" si="7"/>
        <v>1.2084464581450958</v>
      </c>
      <c r="L54">
        <f t="shared" si="8"/>
        <v>117279</v>
      </c>
      <c r="M54">
        <f t="shared" si="9"/>
        <v>49644</v>
      </c>
      <c r="N54">
        <f t="shared" si="10"/>
        <v>91418.2</v>
      </c>
      <c r="O54">
        <f t="shared" si="11"/>
        <v>67635</v>
      </c>
      <c r="Q54">
        <v>1988</v>
      </c>
      <c r="R54">
        <v>-2384</v>
      </c>
      <c r="T54">
        <v>1210</v>
      </c>
      <c r="U54">
        <v>8.1999999999970896</v>
      </c>
      <c r="W54">
        <v>5648</v>
      </c>
      <c r="X54">
        <v>616.19999999999993</v>
      </c>
      <c r="AB54">
        <v>91418.2</v>
      </c>
      <c r="AC54">
        <v>1.2084464581450958</v>
      </c>
      <c r="AI54">
        <v>91418.2</v>
      </c>
      <c r="AJ54">
        <v>1.2084464581450958</v>
      </c>
    </row>
    <row r="55" spans="2:38" x14ac:dyDescent="0.25">
      <c r="B55">
        <v>89432</v>
      </c>
      <c r="C55">
        <v>30286</v>
      </c>
      <c r="D55">
        <v>9701</v>
      </c>
      <c r="E55">
        <v>119902</v>
      </c>
      <c r="F55">
        <v>22901</v>
      </c>
      <c r="H55">
        <v>58251</v>
      </c>
      <c r="J55">
        <f t="shared" si="6"/>
        <v>54444.4</v>
      </c>
      <c r="K55">
        <f t="shared" si="7"/>
        <v>1.069917199932408</v>
      </c>
      <c r="L55">
        <f t="shared" si="8"/>
        <v>119902</v>
      </c>
      <c r="M55">
        <f t="shared" si="9"/>
        <v>9701</v>
      </c>
      <c r="N55">
        <f t="shared" si="10"/>
        <v>54444.4</v>
      </c>
      <c r="O55">
        <f t="shared" si="11"/>
        <v>110201</v>
      </c>
      <c r="Q55">
        <v>-9891</v>
      </c>
      <c r="R55">
        <v>-72</v>
      </c>
      <c r="T55">
        <v>4481.8000000000029</v>
      </c>
      <c r="U55">
        <v>354</v>
      </c>
      <c r="W55">
        <v>5671.8</v>
      </c>
      <c r="X55">
        <v>598.80000000000007</v>
      </c>
      <c r="Z55">
        <v>54444.4</v>
      </c>
      <c r="AA55">
        <v>1.069917199932408</v>
      </c>
      <c r="AI55">
        <v>54444.4</v>
      </c>
      <c r="AJ55">
        <v>1.069917199932408</v>
      </c>
    </row>
    <row r="56" spans="2:38" x14ac:dyDescent="0.25">
      <c r="B56">
        <v>2572</v>
      </c>
      <c r="C56">
        <v>96553</v>
      </c>
      <c r="D56">
        <v>40084</v>
      </c>
      <c r="E56">
        <v>113495</v>
      </c>
      <c r="F56">
        <v>8481</v>
      </c>
      <c r="H56">
        <v>68262</v>
      </c>
      <c r="J56">
        <f t="shared" si="6"/>
        <v>52237</v>
      </c>
      <c r="K56">
        <f t="shared" si="7"/>
        <v>1.3067748913605299</v>
      </c>
      <c r="L56">
        <f t="shared" si="8"/>
        <v>113495</v>
      </c>
      <c r="M56">
        <f t="shared" si="9"/>
        <v>2572</v>
      </c>
      <c r="N56">
        <f t="shared" si="10"/>
        <v>52237</v>
      </c>
      <c r="O56">
        <f t="shared" si="11"/>
        <v>110923</v>
      </c>
      <c r="Q56">
        <v>6393</v>
      </c>
      <c r="R56">
        <v>-1236</v>
      </c>
      <c r="T56">
        <v>-3236</v>
      </c>
      <c r="U56">
        <v>-530</v>
      </c>
      <c r="W56">
        <v>4760.3999999999996</v>
      </c>
      <c r="X56">
        <v>1147.1999999999998</v>
      </c>
      <c r="Z56">
        <v>52237</v>
      </c>
      <c r="AA56">
        <v>1.3067748913605299</v>
      </c>
      <c r="AK56">
        <v>52237</v>
      </c>
      <c r="AL56">
        <v>1.3067748913605299</v>
      </c>
    </row>
    <row r="57" spans="2:38" x14ac:dyDescent="0.25">
      <c r="B57">
        <v>110387</v>
      </c>
      <c r="C57">
        <v>16741</v>
      </c>
      <c r="D57">
        <v>114526</v>
      </c>
      <c r="E57">
        <v>49562</v>
      </c>
      <c r="F57">
        <v>30504</v>
      </c>
      <c r="H57">
        <v>94060</v>
      </c>
      <c r="J57">
        <f t="shared" si="6"/>
        <v>64344</v>
      </c>
      <c r="K57">
        <f t="shared" si="7"/>
        <v>1.4618301628745494</v>
      </c>
      <c r="L57">
        <f t="shared" si="8"/>
        <v>114526</v>
      </c>
      <c r="M57">
        <f t="shared" si="9"/>
        <v>16741</v>
      </c>
      <c r="N57">
        <f t="shared" si="10"/>
        <v>64344</v>
      </c>
      <c r="O57">
        <f t="shared" si="11"/>
        <v>97785</v>
      </c>
      <c r="Q57">
        <v>2302</v>
      </c>
      <c r="R57">
        <v>-106</v>
      </c>
      <c r="T57">
        <v>-206.40000000000146</v>
      </c>
      <c r="U57">
        <v>-484.19999999999709</v>
      </c>
      <c r="W57">
        <v>5154</v>
      </c>
      <c r="X57">
        <v>641.4</v>
      </c>
      <c r="AB57">
        <v>64344</v>
      </c>
      <c r="AC57">
        <v>1.4618301628745494</v>
      </c>
      <c r="AK57">
        <v>64344</v>
      </c>
      <c r="AL57">
        <v>1.4618301628745494</v>
      </c>
    </row>
    <row r="58" spans="2:38" x14ac:dyDescent="0.25">
      <c r="B58">
        <v>86655</v>
      </c>
      <c r="C58">
        <v>52330</v>
      </c>
      <c r="D58">
        <v>9729</v>
      </c>
      <c r="E58">
        <v>48159</v>
      </c>
      <c r="F58">
        <v>10722</v>
      </c>
      <c r="H58">
        <v>71675</v>
      </c>
      <c r="J58">
        <f t="shared" si="6"/>
        <v>41519</v>
      </c>
      <c r="K58">
        <f t="shared" si="7"/>
        <v>1.7263180712444905</v>
      </c>
      <c r="L58">
        <f t="shared" si="8"/>
        <v>86655</v>
      </c>
      <c r="M58">
        <f t="shared" si="9"/>
        <v>9729</v>
      </c>
      <c r="N58">
        <f t="shared" si="10"/>
        <v>41519</v>
      </c>
      <c r="O58">
        <f t="shared" si="11"/>
        <v>76926</v>
      </c>
      <c r="Q58">
        <v>1565</v>
      </c>
      <c r="R58">
        <v>0</v>
      </c>
      <c r="T58">
        <v>1298</v>
      </c>
      <c r="U58">
        <v>-85.80000000000291</v>
      </c>
      <c r="W58">
        <v>2180.8000000000002</v>
      </c>
      <c r="X58">
        <v>332.6</v>
      </c>
      <c r="AD58">
        <v>41519</v>
      </c>
      <c r="AE58">
        <v>1.7263180712444905</v>
      </c>
      <c r="AK58">
        <v>41519</v>
      </c>
      <c r="AL58">
        <v>1.7263180712444905</v>
      </c>
    </row>
    <row r="59" spans="2:38" x14ac:dyDescent="0.25">
      <c r="B59">
        <v>75076</v>
      </c>
      <c r="C59">
        <v>113257</v>
      </c>
      <c r="D59">
        <v>43340</v>
      </c>
      <c r="E59">
        <v>114788</v>
      </c>
      <c r="F59">
        <v>60304</v>
      </c>
      <c r="H59">
        <v>99386</v>
      </c>
      <c r="J59">
        <f t="shared" si="6"/>
        <v>81353</v>
      </c>
      <c r="K59">
        <f t="shared" si="7"/>
        <v>1.2216636141260924</v>
      </c>
      <c r="L59">
        <f t="shared" si="8"/>
        <v>114788</v>
      </c>
      <c r="M59">
        <f t="shared" si="9"/>
        <v>43340</v>
      </c>
      <c r="N59">
        <f t="shared" si="10"/>
        <v>81353</v>
      </c>
      <c r="O59">
        <f t="shared" si="11"/>
        <v>71448</v>
      </c>
      <c r="Q59">
        <v>2</v>
      </c>
      <c r="R59">
        <v>1928</v>
      </c>
      <c r="T59">
        <v>2534.6000000000058</v>
      </c>
      <c r="U59">
        <v>45.600000000005821</v>
      </c>
      <c r="W59">
        <v>4587.3999999999996</v>
      </c>
      <c r="X59">
        <v>51.199999999999996</v>
      </c>
      <c r="AB59">
        <v>81353</v>
      </c>
      <c r="AC59">
        <v>1.2216636141260924</v>
      </c>
      <c r="AI59">
        <v>81353</v>
      </c>
      <c r="AJ59">
        <v>1.2216636141260924</v>
      </c>
    </row>
    <row r="60" spans="2:38" x14ac:dyDescent="0.25">
      <c r="B60">
        <v>9937</v>
      </c>
      <c r="C60">
        <v>101561</v>
      </c>
      <c r="D60">
        <v>25021</v>
      </c>
      <c r="E60">
        <v>122417</v>
      </c>
      <c r="F60">
        <v>2552</v>
      </c>
      <c r="H60">
        <v>62587</v>
      </c>
      <c r="J60">
        <f t="shared" si="6"/>
        <v>52297.599999999999</v>
      </c>
      <c r="K60">
        <f t="shared" si="7"/>
        <v>1.1967470782598055</v>
      </c>
      <c r="L60">
        <f t="shared" si="8"/>
        <v>122417</v>
      </c>
      <c r="M60">
        <f t="shared" si="9"/>
        <v>2552</v>
      </c>
      <c r="N60">
        <f t="shared" si="10"/>
        <v>52297.599999999999</v>
      </c>
      <c r="O60">
        <f t="shared" si="11"/>
        <v>119865</v>
      </c>
      <c r="Q60">
        <v>-266</v>
      </c>
      <c r="R60">
        <v>0</v>
      </c>
      <c r="T60">
        <v>-3224.5999999999985</v>
      </c>
      <c r="U60">
        <v>303</v>
      </c>
      <c r="W60">
        <v>5373.8</v>
      </c>
      <c r="X60">
        <v>1041.4000000000001</v>
      </c>
      <c r="Z60">
        <v>52297.599999999999</v>
      </c>
      <c r="AA60">
        <v>1.1967470782598055</v>
      </c>
      <c r="AK60">
        <v>52297.599999999999</v>
      </c>
      <c r="AL60">
        <v>1.1967470782598055</v>
      </c>
    </row>
    <row r="61" spans="2:38" x14ac:dyDescent="0.25">
      <c r="B61">
        <v>52090</v>
      </c>
      <c r="C61">
        <v>34295</v>
      </c>
      <c r="D61">
        <v>25643</v>
      </c>
      <c r="E61">
        <v>92389</v>
      </c>
      <c r="F61">
        <v>33906</v>
      </c>
      <c r="H61">
        <v>102938</v>
      </c>
      <c r="J61">
        <f t="shared" si="6"/>
        <v>47664.6</v>
      </c>
      <c r="K61">
        <f t="shared" si="7"/>
        <v>2.1596320959370265</v>
      </c>
      <c r="L61">
        <f t="shared" si="8"/>
        <v>92389</v>
      </c>
      <c r="M61">
        <f t="shared" si="9"/>
        <v>25643</v>
      </c>
      <c r="N61">
        <f t="shared" si="10"/>
        <v>47664.6</v>
      </c>
      <c r="O61">
        <f t="shared" si="11"/>
        <v>66746</v>
      </c>
      <c r="Q61">
        <v>-1735</v>
      </c>
      <c r="R61">
        <v>-2367</v>
      </c>
      <c r="T61">
        <v>-994.20000000000437</v>
      </c>
      <c r="U61">
        <v>2.1999999999970896</v>
      </c>
      <c r="W61">
        <v>3961</v>
      </c>
      <c r="X61">
        <v>5</v>
      </c>
      <c r="AD61">
        <v>47664.6</v>
      </c>
      <c r="AE61">
        <v>2.1596320959370265</v>
      </c>
      <c r="AK61">
        <v>47664.6</v>
      </c>
      <c r="AL61">
        <v>2.1596320959370265</v>
      </c>
    </row>
    <row r="62" spans="2:38" x14ac:dyDescent="0.25">
      <c r="B62">
        <v>74796</v>
      </c>
      <c r="C62">
        <v>107559</v>
      </c>
      <c r="D62">
        <v>107862</v>
      </c>
      <c r="E62">
        <v>59431</v>
      </c>
      <c r="F62">
        <v>65488</v>
      </c>
      <c r="H62">
        <v>92605</v>
      </c>
      <c r="J62">
        <f t="shared" si="6"/>
        <v>83027.199999999997</v>
      </c>
      <c r="K62">
        <f t="shared" si="7"/>
        <v>1.1153573768596317</v>
      </c>
      <c r="L62">
        <f t="shared" si="8"/>
        <v>107862</v>
      </c>
      <c r="M62">
        <f t="shared" si="9"/>
        <v>59431</v>
      </c>
      <c r="N62">
        <f t="shared" si="10"/>
        <v>83027.199999999997</v>
      </c>
      <c r="O62">
        <f t="shared" si="11"/>
        <v>48431</v>
      </c>
      <c r="Q62">
        <v>-1859</v>
      </c>
      <c r="R62">
        <v>37</v>
      </c>
      <c r="T62">
        <v>1133.8000000000029</v>
      </c>
      <c r="U62">
        <v>-226</v>
      </c>
      <c r="W62">
        <v>4843.4000000000005</v>
      </c>
      <c r="X62">
        <v>423.99999999999994</v>
      </c>
      <c r="AB62">
        <v>83027.199999999997</v>
      </c>
      <c r="AC62">
        <v>1.1153573768596317</v>
      </c>
      <c r="AI62">
        <v>83027.199999999997</v>
      </c>
      <c r="AJ62">
        <v>1.1153573768596317</v>
      </c>
    </row>
    <row r="63" spans="2:38" x14ac:dyDescent="0.25">
      <c r="B63">
        <v>72223</v>
      </c>
      <c r="C63">
        <v>99965</v>
      </c>
      <c r="D63">
        <v>69237</v>
      </c>
      <c r="E63">
        <v>6552</v>
      </c>
      <c r="F63">
        <v>39957</v>
      </c>
      <c r="H63">
        <v>79993</v>
      </c>
      <c r="J63">
        <f t="shared" si="6"/>
        <v>57586.8</v>
      </c>
      <c r="K63">
        <f t="shared" si="7"/>
        <v>1.3890856932491473</v>
      </c>
      <c r="L63">
        <f t="shared" si="8"/>
        <v>99965</v>
      </c>
      <c r="M63">
        <f t="shared" si="9"/>
        <v>6552</v>
      </c>
      <c r="N63">
        <f t="shared" si="10"/>
        <v>57586.8</v>
      </c>
      <c r="O63">
        <f t="shared" si="11"/>
        <v>93413</v>
      </c>
      <c r="Q63">
        <v>-4139</v>
      </c>
      <c r="R63">
        <v>523</v>
      </c>
      <c r="T63">
        <v>-1674.5999999999985</v>
      </c>
      <c r="U63">
        <v>-527.39999999999418</v>
      </c>
      <c r="W63">
        <v>4909.8</v>
      </c>
      <c r="X63">
        <v>571.4</v>
      </c>
      <c r="AB63">
        <v>57586.8</v>
      </c>
      <c r="AC63">
        <v>1.3890856932491473</v>
      </c>
      <c r="AK63">
        <v>57586.8</v>
      </c>
      <c r="AL63">
        <v>1.3890856932491473</v>
      </c>
    </row>
    <row r="64" spans="2:38" x14ac:dyDescent="0.25">
      <c r="B64">
        <v>120543</v>
      </c>
      <c r="C64">
        <v>118172</v>
      </c>
      <c r="D64">
        <v>81654</v>
      </c>
      <c r="E64">
        <v>69623</v>
      </c>
      <c r="F64">
        <v>13704</v>
      </c>
      <c r="H64">
        <v>122097</v>
      </c>
      <c r="J64">
        <f t="shared" si="6"/>
        <v>80739.199999999997</v>
      </c>
      <c r="K64">
        <f t="shared" si="7"/>
        <v>1.5122394078712695</v>
      </c>
      <c r="L64">
        <f t="shared" si="8"/>
        <v>120543</v>
      </c>
      <c r="M64">
        <f t="shared" si="9"/>
        <v>13704</v>
      </c>
      <c r="N64">
        <f t="shared" si="10"/>
        <v>80739.199999999997</v>
      </c>
      <c r="O64">
        <f t="shared" si="11"/>
        <v>106839</v>
      </c>
      <c r="Q64">
        <v>-4470</v>
      </c>
      <c r="R64">
        <v>-39</v>
      </c>
      <c r="T64">
        <v>-3343.6000000000058</v>
      </c>
      <c r="U64">
        <v>-89.600000000005821</v>
      </c>
      <c r="W64">
        <v>3738.4</v>
      </c>
      <c r="X64">
        <v>590.4</v>
      </c>
      <c r="AB64">
        <v>80739.199999999997</v>
      </c>
      <c r="AC64">
        <v>1.5122394078712695</v>
      </c>
      <c r="AK64">
        <v>80739.199999999997</v>
      </c>
      <c r="AL64">
        <v>1.5122394078712695</v>
      </c>
    </row>
    <row r="65" spans="2:38" x14ac:dyDescent="0.25">
      <c r="B65">
        <v>78280</v>
      </c>
      <c r="C65">
        <v>117134</v>
      </c>
      <c r="D65">
        <v>100977</v>
      </c>
      <c r="E65">
        <v>100040</v>
      </c>
      <c r="F65">
        <v>59058</v>
      </c>
      <c r="H65">
        <v>113279</v>
      </c>
      <c r="J65">
        <f t="shared" si="6"/>
        <v>91097.8</v>
      </c>
      <c r="K65">
        <f t="shared" si="7"/>
        <v>1.2434877680909966</v>
      </c>
      <c r="L65">
        <f t="shared" si="8"/>
        <v>117134</v>
      </c>
      <c r="M65">
        <f t="shared" si="9"/>
        <v>59058</v>
      </c>
      <c r="N65">
        <f t="shared" si="10"/>
        <v>91097.8</v>
      </c>
      <c r="O65">
        <f t="shared" si="11"/>
        <v>58076</v>
      </c>
      <c r="Q65">
        <v>6761</v>
      </c>
      <c r="R65">
        <v>-2321</v>
      </c>
      <c r="T65">
        <v>5194.6000000000058</v>
      </c>
      <c r="U65">
        <v>502.60000000000582</v>
      </c>
      <c r="W65">
        <v>6507.8</v>
      </c>
      <c r="X65">
        <v>502.59999999999997</v>
      </c>
      <c r="AB65">
        <v>91097.8</v>
      </c>
      <c r="AC65">
        <v>1.2434877680909966</v>
      </c>
      <c r="AI65">
        <v>91097.8</v>
      </c>
      <c r="AJ65">
        <v>1.2434877680909966</v>
      </c>
    </row>
    <row r="66" spans="2:38" x14ac:dyDescent="0.25">
      <c r="B66">
        <v>71453</v>
      </c>
      <c r="C66">
        <v>26110</v>
      </c>
      <c r="D66">
        <v>38607</v>
      </c>
      <c r="E66">
        <v>29994</v>
      </c>
      <c r="F66">
        <v>63017</v>
      </c>
      <c r="H66">
        <v>87202</v>
      </c>
      <c r="J66">
        <f t="shared" ref="J66:J101" si="12">AVERAGE(B66:F66)</f>
        <v>45836.2</v>
      </c>
      <c r="K66">
        <f t="shared" ref="K66:K97" si="13">H66/J66</f>
        <v>1.9024701000519242</v>
      </c>
      <c r="L66">
        <f t="shared" ref="L66:L101" si="14">MAX(B66:F66)</f>
        <v>71453</v>
      </c>
      <c r="M66">
        <f t="shared" ref="M66:M101" si="15">MIN(B66:F66)</f>
        <v>26110</v>
      </c>
      <c r="N66">
        <f t="shared" ref="N66:N101" si="16">AVERAGE(B66:F66)</f>
        <v>45836.2</v>
      </c>
      <c r="O66">
        <f t="shared" ref="O66:O101" si="17">L66-M66</f>
        <v>45343</v>
      </c>
      <c r="Q66">
        <v>1471</v>
      </c>
      <c r="R66">
        <v>1046</v>
      </c>
      <c r="T66">
        <v>3548.7999999999956</v>
      </c>
      <c r="U66">
        <v>90.599999999998545</v>
      </c>
      <c r="W66">
        <v>4912.8</v>
      </c>
      <c r="X66">
        <v>825.4</v>
      </c>
      <c r="AD66">
        <v>45836.2</v>
      </c>
      <c r="AE66">
        <v>1.9024701000519242</v>
      </c>
      <c r="AK66">
        <v>45836.2</v>
      </c>
      <c r="AL66">
        <v>1.9024701000519242</v>
      </c>
    </row>
    <row r="67" spans="2:38" x14ac:dyDescent="0.25">
      <c r="B67">
        <v>46060</v>
      </c>
      <c r="C67">
        <v>46233</v>
      </c>
      <c r="D67">
        <v>84227</v>
      </c>
      <c r="E67">
        <v>9744</v>
      </c>
      <c r="F67">
        <v>103051</v>
      </c>
      <c r="H67">
        <v>106681</v>
      </c>
      <c r="J67">
        <f t="shared" si="12"/>
        <v>57863</v>
      </c>
      <c r="K67">
        <f t="shared" si="13"/>
        <v>1.8436824914021051</v>
      </c>
      <c r="L67">
        <f t="shared" si="14"/>
        <v>103051</v>
      </c>
      <c r="M67">
        <f t="shared" si="15"/>
        <v>9744</v>
      </c>
      <c r="N67">
        <f t="shared" si="16"/>
        <v>57863</v>
      </c>
      <c r="O67">
        <f t="shared" si="17"/>
        <v>93307</v>
      </c>
      <c r="Q67">
        <v>9019</v>
      </c>
      <c r="R67">
        <v>-274</v>
      </c>
      <c r="T67">
        <v>6203</v>
      </c>
      <c r="U67">
        <v>-285.59999999999854</v>
      </c>
      <c r="W67">
        <v>6389</v>
      </c>
      <c r="X67">
        <v>760.8</v>
      </c>
      <c r="AD67">
        <v>57863</v>
      </c>
      <c r="AE67">
        <v>1.8436824914021051</v>
      </c>
      <c r="AK67">
        <v>57863</v>
      </c>
      <c r="AL67">
        <v>1.8436824914021051</v>
      </c>
    </row>
    <row r="68" spans="2:38" x14ac:dyDescent="0.25">
      <c r="B68">
        <v>10249</v>
      </c>
      <c r="C68">
        <v>107587</v>
      </c>
      <c r="D68">
        <v>17465</v>
      </c>
      <c r="E68">
        <v>16546</v>
      </c>
      <c r="F68">
        <v>105830</v>
      </c>
      <c r="H68">
        <v>65194</v>
      </c>
      <c r="J68">
        <f t="shared" si="12"/>
        <v>51535.4</v>
      </c>
      <c r="K68">
        <f t="shared" si="13"/>
        <v>1.2650333557127722</v>
      </c>
      <c r="L68">
        <f t="shared" si="14"/>
        <v>107587</v>
      </c>
      <c r="M68">
        <f t="shared" si="15"/>
        <v>10249</v>
      </c>
      <c r="N68">
        <f t="shared" si="16"/>
        <v>51535.4</v>
      </c>
      <c r="O68">
        <f t="shared" si="17"/>
        <v>97338</v>
      </c>
      <c r="Q68">
        <v>3448</v>
      </c>
      <c r="R68">
        <v>1886</v>
      </c>
      <c r="T68">
        <v>269</v>
      </c>
      <c r="U68">
        <v>671.40000000000146</v>
      </c>
      <c r="W68">
        <v>4712.6000000000004</v>
      </c>
      <c r="X68">
        <v>672.2</v>
      </c>
      <c r="Z68">
        <v>51535.4</v>
      </c>
      <c r="AA68">
        <v>1.2650333557127722</v>
      </c>
      <c r="AI68">
        <v>51535.4</v>
      </c>
      <c r="AJ68">
        <v>1.2650333557127722</v>
      </c>
    </row>
    <row r="69" spans="2:38" x14ac:dyDescent="0.25">
      <c r="B69">
        <v>26755</v>
      </c>
      <c r="C69">
        <v>45198</v>
      </c>
      <c r="D69">
        <v>89305</v>
      </c>
      <c r="E69">
        <v>58864</v>
      </c>
      <c r="F69">
        <v>59642</v>
      </c>
      <c r="H69">
        <v>106558</v>
      </c>
      <c r="J69">
        <f t="shared" si="12"/>
        <v>55952.800000000003</v>
      </c>
      <c r="K69">
        <f t="shared" si="13"/>
        <v>1.9044265881242761</v>
      </c>
      <c r="L69">
        <f t="shared" si="14"/>
        <v>89305</v>
      </c>
      <c r="M69">
        <f t="shared" si="15"/>
        <v>26755</v>
      </c>
      <c r="N69">
        <f t="shared" si="16"/>
        <v>55952.800000000003</v>
      </c>
      <c r="O69">
        <f t="shared" si="17"/>
        <v>62550</v>
      </c>
      <c r="Q69">
        <v>-1928</v>
      </c>
      <c r="R69">
        <v>-703</v>
      </c>
      <c r="T69">
        <v>-6580.3999999999942</v>
      </c>
      <c r="U69">
        <v>-814.19999999999709</v>
      </c>
      <c r="W69">
        <v>6580.4</v>
      </c>
      <c r="X69">
        <v>863</v>
      </c>
      <c r="AF69">
        <v>55952.800000000003</v>
      </c>
      <c r="AG69">
        <v>1.9044265881242761</v>
      </c>
      <c r="AK69">
        <v>55952.800000000003</v>
      </c>
      <c r="AL69">
        <v>1.9044265881242761</v>
      </c>
    </row>
    <row r="70" spans="2:38" x14ac:dyDescent="0.25">
      <c r="B70">
        <v>4331</v>
      </c>
      <c r="C70">
        <v>59972</v>
      </c>
      <c r="D70">
        <v>1973</v>
      </c>
      <c r="E70">
        <v>11370</v>
      </c>
      <c r="F70">
        <v>17262</v>
      </c>
      <c r="H70">
        <v>23960</v>
      </c>
      <c r="J70">
        <f t="shared" si="12"/>
        <v>18981.599999999999</v>
      </c>
      <c r="K70">
        <f t="shared" si="13"/>
        <v>1.2622750453070344</v>
      </c>
      <c r="L70">
        <f t="shared" si="14"/>
        <v>59972</v>
      </c>
      <c r="M70">
        <f t="shared" si="15"/>
        <v>1973</v>
      </c>
      <c r="N70">
        <f t="shared" si="16"/>
        <v>18981.599999999999</v>
      </c>
      <c r="O70">
        <f t="shared" si="17"/>
        <v>57999</v>
      </c>
      <c r="Q70">
        <v>4403</v>
      </c>
      <c r="R70">
        <v>3808</v>
      </c>
      <c r="T70">
        <v>753</v>
      </c>
      <c r="U70">
        <v>-433.80000000000291</v>
      </c>
      <c r="W70">
        <v>3091</v>
      </c>
      <c r="X70">
        <v>435</v>
      </c>
      <c r="Z70">
        <v>18981.599999999999</v>
      </c>
      <c r="AA70">
        <v>1.2622750453070344</v>
      </c>
      <c r="AK70">
        <v>18981.599999999999</v>
      </c>
      <c r="AL70">
        <v>1.2622750453070344</v>
      </c>
    </row>
    <row r="71" spans="2:38" x14ac:dyDescent="0.25">
      <c r="B71">
        <v>31487</v>
      </c>
      <c r="C71">
        <v>55435</v>
      </c>
      <c r="D71">
        <v>18263</v>
      </c>
      <c r="E71">
        <v>27321</v>
      </c>
      <c r="F71">
        <v>83609</v>
      </c>
      <c r="H71">
        <v>95524</v>
      </c>
      <c r="J71">
        <f t="shared" si="12"/>
        <v>43223</v>
      </c>
      <c r="K71">
        <f t="shared" si="13"/>
        <v>2.2100270689216388</v>
      </c>
      <c r="L71">
        <f t="shared" si="14"/>
        <v>83609</v>
      </c>
      <c r="M71">
        <f t="shared" si="15"/>
        <v>18263</v>
      </c>
      <c r="N71">
        <f t="shared" si="16"/>
        <v>43223</v>
      </c>
      <c r="O71">
        <f t="shared" si="17"/>
        <v>65346</v>
      </c>
      <c r="Q71">
        <v>937</v>
      </c>
      <c r="R71">
        <v>2089</v>
      </c>
      <c r="T71">
        <v>1870.4000000000015</v>
      </c>
      <c r="U71">
        <v>-258.40000000000146</v>
      </c>
      <c r="W71">
        <v>5536.8</v>
      </c>
      <c r="X71">
        <v>259.2</v>
      </c>
      <c r="AD71">
        <v>43223</v>
      </c>
      <c r="AE71">
        <v>2.2100270689216388</v>
      </c>
      <c r="AK71">
        <v>43223</v>
      </c>
      <c r="AL71">
        <v>2.2100270689216388</v>
      </c>
    </row>
    <row r="72" spans="2:38" x14ac:dyDescent="0.25">
      <c r="B72">
        <v>35988</v>
      </c>
      <c r="C72">
        <v>51347</v>
      </c>
      <c r="D72">
        <v>13683</v>
      </c>
      <c r="E72">
        <v>109648</v>
      </c>
      <c r="F72">
        <v>41777</v>
      </c>
      <c r="H72">
        <v>53928</v>
      </c>
      <c r="J72">
        <f t="shared" si="12"/>
        <v>50488.6</v>
      </c>
      <c r="K72">
        <f t="shared" si="13"/>
        <v>1.068122308798422</v>
      </c>
      <c r="L72">
        <f t="shared" si="14"/>
        <v>109648</v>
      </c>
      <c r="M72">
        <f t="shared" si="15"/>
        <v>13683</v>
      </c>
      <c r="N72">
        <f t="shared" si="16"/>
        <v>50488.6</v>
      </c>
      <c r="O72">
        <f t="shared" si="17"/>
        <v>95965</v>
      </c>
      <c r="Q72">
        <v>-192</v>
      </c>
      <c r="R72">
        <v>-1020</v>
      </c>
      <c r="T72">
        <v>2371</v>
      </c>
      <c r="U72">
        <v>49</v>
      </c>
      <c r="W72">
        <v>4845.8</v>
      </c>
      <c r="X72">
        <v>807.8</v>
      </c>
      <c r="Z72">
        <v>50488.6</v>
      </c>
      <c r="AA72">
        <v>1.068122308798422</v>
      </c>
      <c r="AI72">
        <v>50488.6</v>
      </c>
      <c r="AJ72">
        <v>1.068122308798422</v>
      </c>
    </row>
    <row r="73" spans="2:38" x14ac:dyDescent="0.25">
      <c r="B73">
        <v>117302</v>
      </c>
      <c r="C73">
        <v>20080</v>
      </c>
      <c r="D73">
        <v>25433</v>
      </c>
      <c r="E73">
        <v>69422</v>
      </c>
      <c r="F73">
        <v>14679</v>
      </c>
      <c r="H73">
        <v>79307</v>
      </c>
      <c r="J73">
        <f t="shared" si="12"/>
        <v>49383.199999999997</v>
      </c>
      <c r="K73">
        <f t="shared" si="13"/>
        <v>1.6059510116800857</v>
      </c>
      <c r="L73">
        <f t="shared" si="14"/>
        <v>117302</v>
      </c>
      <c r="M73">
        <f t="shared" si="15"/>
        <v>14679</v>
      </c>
      <c r="N73">
        <f t="shared" si="16"/>
        <v>49383.199999999997</v>
      </c>
      <c r="O73">
        <f t="shared" si="17"/>
        <v>102623</v>
      </c>
      <c r="Q73">
        <v>4523</v>
      </c>
      <c r="R73">
        <v>1</v>
      </c>
      <c r="T73">
        <v>724.39999999999418</v>
      </c>
      <c r="U73">
        <v>432.59999999999854</v>
      </c>
      <c r="W73">
        <v>4312</v>
      </c>
      <c r="X73">
        <v>1178.2</v>
      </c>
      <c r="Z73">
        <v>49383.199999999997</v>
      </c>
      <c r="AA73">
        <v>1.6059510116800857</v>
      </c>
      <c r="AK73">
        <v>49383.199999999997</v>
      </c>
      <c r="AL73">
        <v>1.6059510116800857</v>
      </c>
    </row>
    <row r="74" spans="2:38" x14ac:dyDescent="0.25">
      <c r="B74">
        <v>70911</v>
      </c>
      <c r="C74">
        <v>43873</v>
      </c>
      <c r="D74">
        <v>121518</v>
      </c>
      <c r="E74">
        <v>93530</v>
      </c>
      <c r="F74">
        <v>108769</v>
      </c>
      <c r="H74">
        <v>132721</v>
      </c>
      <c r="J74">
        <f t="shared" si="12"/>
        <v>87720.2</v>
      </c>
      <c r="K74">
        <f t="shared" si="13"/>
        <v>1.5130038463204598</v>
      </c>
      <c r="L74">
        <f t="shared" si="14"/>
        <v>121518</v>
      </c>
      <c r="M74">
        <f t="shared" si="15"/>
        <v>43873</v>
      </c>
      <c r="N74">
        <f t="shared" si="16"/>
        <v>87720.2</v>
      </c>
      <c r="O74">
        <f t="shared" si="17"/>
        <v>77645</v>
      </c>
      <c r="Q74">
        <v>-3440</v>
      </c>
      <c r="R74">
        <v>21</v>
      </c>
      <c r="T74">
        <v>2776.3999999999942</v>
      </c>
      <c r="U74">
        <v>387.80000000000291</v>
      </c>
      <c r="W74">
        <v>2776.4</v>
      </c>
      <c r="X74">
        <v>891</v>
      </c>
      <c r="AF74">
        <v>87720.2</v>
      </c>
      <c r="AG74">
        <v>1.5130038463204598</v>
      </c>
      <c r="AK74">
        <v>87720.2</v>
      </c>
      <c r="AL74">
        <v>1.5130038463204598</v>
      </c>
    </row>
    <row r="75" spans="2:38" x14ac:dyDescent="0.25">
      <c r="B75">
        <v>71145</v>
      </c>
      <c r="C75">
        <v>95526</v>
      </c>
      <c r="D75">
        <v>91879</v>
      </c>
      <c r="E75">
        <v>9792</v>
      </c>
      <c r="F75">
        <v>99741</v>
      </c>
      <c r="H75">
        <v>108941</v>
      </c>
      <c r="J75">
        <f t="shared" si="12"/>
        <v>73616.600000000006</v>
      </c>
      <c r="K75">
        <f t="shared" si="13"/>
        <v>1.4798428615285137</v>
      </c>
      <c r="L75">
        <f t="shared" si="14"/>
        <v>99741</v>
      </c>
      <c r="M75">
        <f t="shared" si="15"/>
        <v>9792</v>
      </c>
      <c r="N75">
        <f t="shared" si="16"/>
        <v>73616.600000000006</v>
      </c>
      <c r="O75">
        <f t="shared" si="17"/>
        <v>89949</v>
      </c>
      <c r="Q75">
        <v>-9139</v>
      </c>
      <c r="R75">
        <v>70</v>
      </c>
      <c r="T75">
        <v>-85</v>
      </c>
      <c r="U75">
        <v>636.40000000000873</v>
      </c>
      <c r="W75">
        <v>2918.6</v>
      </c>
      <c r="X75">
        <v>638</v>
      </c>
      <c r="AF75">
        <v>73616.600000000006</v>
      </c>
      <c r="AG75">
        <v>1.4798428615285137</v>
      </c>
      <c r="AK75">
        <v>73616.600000000006</v>
      </c>
      <c r="AL75">
        <v>1.4798428615285137</v>
      </c>
    </row>
    <row r="76" spans="2:38" x14ac:dyDescent="0.25">
      <c r="B76">
        <v>38452</v>
      </c>
      <c r="C76">
        <v>105413</v>
      </c>
      <c r="D76">
        <v>108363</v>
      </c>
      <c r="E76">
        <v>22523</v>
      </c>
      <c r="F76">
        <v>86359</v>
      </c>
      <c r="H76">
        <v>72760</v>
      </c>
      <c r="J76">
        <f t="shared" si="12"/>
        <v>72222</v>
      </c>
      <c r="K76">
        <f t="shared" si="13"/>
        <v>1.0074492536900113</v>
      </c>
      <c r="L76">
        <f t="shared" si="14"/>
        <v>108363</v>
      </c>
      <c r="M76">
        <f t="shared" si="15"/>
        <v>22523</v>
      </c>
      <c r="N76">
        <f t="shared" si="16"/>
        <v>72222</v>
      </c>
      <c r="O76">
        <f t="shared" si="17"/>
        <v>85840</v>
      </c>
      <c r="Q76">
        <v>-302</v>
      </c>
      <c r="R76">
        <v>1</v>
      </c>
      <c r="T76">
        <v>-495.60000000000582</v>
      </c>
      <c r="U76">
        <v>211.39999999999418</v>
      </c>
      <c r="W76">
        <v>3734.7999999999997</v>
      </c>
      <c r="X76">
        <v>320.60000000000002</v>
      </c>
      <c r="AB76">
        <v>72222</v>
      </c>
      <c r="AC76">
        <v>1.0074492536900113</v>
      </c>
      <c r="AI76">
        <v>72222</v>
      </c>
      <c r="AJ76">
        <v>1.0074492536900113</v>
      </c>
    </row>
    <row r="77" spans="2:38" x14ac:dyDescent="0.25">
      <c r="B77">
        <v>58405</v>
      </c>
      <c r="C77">
        <v>100076</v>
      </c>
      <c r="D77">
        <v>88380</v>
      </c>
      <c r="E77">
        <v>63049</v>
      </c>
      <c r="F77">
        <v>115526</v>
      </c>
      <c r="H77">
        <v>92862</v>
      </c>
      <c r="J77">
        <f t="shared" si="12"/>
        <v>85087.2</v>
      </c>
      <c r="K77">
        <f t="shared" si="13"/>
        <v>1.0913744958113558</v>
      </c>
      <c r="L77">
        <f t="shared" si="14"/>
        <v>115526</v>
      </c>
      <c r="M77">
        <f t="shared" si="15"/>
        <v>58405</v>
      </c>
      <c r="N77">
        <f t="shared" si="16"/>
        <v>85087.2</v>
      </c>
      <c r="O77">
        <f t="shared" si="17"/>
        <v>57121</v>
      </c>
      <c r="Q77">
        <v>3687</v>
      </c>
      <c r="R77">
        <v>3</v>
      </c>
      <c r="T77">
        <v>-1308</v>
      </c>
      <c r="U77">
        <v>-169.40000000000873</v>
      </c>
      <c r="W77">
        <v>5345.9999999999991</v>
      </c>
      <c r="X77">
        <v>203.8</v>
      </c>
      <c r="AB77">
        <v>85087.2</v>
      </c>
      <c r="AC77">
        <v>1.0913744958113558</v>
      </c>
      <c r="AI77">
        <v>85087.2</v>
      </c>
      <c r="AJ77">
        <v>1.0913744958113558</v>
      </c>
    </row>
    <row r="78" spans="2:38" x14ac:dyDescent="0.25">
      <c r="B78">
        <v>57756</v>
      </c>
      <c r="C78">
        <v>39833</v>
      </c>
      <c r="D78">
        <v>66964</v>
      </c>
      <c r="E78">
        <v>11642</v>
      </c>
      <c r="F78">
        <v>18774</v>
      </c>
      <c r="H78">
        <v>91554</v>
      </c>
      <c r="J78">
        <f t="shared" si="12"/>
        <v>38993.800000000003</v>
      </c>
      <c r="K78">
        <f t="shared" si="13"/>
        <v>2.3479117192989651</v>
      </c>
      <c r="L78">
        <f t="shared" si="14"/>
        <v>66964</v>
      </c>
      <c r="M78">
        <f t="shared" si="15"/>
        <v>11642</v>
      </c>
      <c r="N78">
        <f t="shared" si="16"/>
        <v>38993.800000000003</v>
      </c>
      <c r="O78">
        <f t="shared" si="17"/>
        <v>55322</v>
      </c>
      <c r="Q78">
        <v>2133</v>
      </c>
      <c r="R78">
        <v>19</v>
      </c>
      <c r="T78">
        <v>5931.4000000000015</v>
      </c>
      <c r="U78">
        <v>106.80000000000291</v>
      </c>
      <c r="W78">
        <v>5948.5999999999995</v>
      </c>
      <c r="X78">
        <v>132</v>
      </c>
      <c r="AD78">
        <v>38993.800000000003</v>
      </c>
      <c r="AE78">
        <v>2.3479117192989651</v>
      </c>
      <c r="AK78">
        <v>38993.800000000003</v>
      </c>
      <c r="AL78">
        <v>2.3479117192989651</v>
      </c>
    </row>
    <row r="79" spans="2:38" x14ac:dyDescent="0.25">
      <c r="B79">
        <v>22872</v>
      </c>
      <c r="C79">
        <v>80640</v>
      </c>
      <c r="D79">
        <v>88931</v>
      </c>
      <c r="E79">
        <v>61499</v>
      </c>
      <c r="F79">
        <v>9110</v>
      </c>
      <c r="H79">
        <v>109627</v>
      </c>
      <c r="J79">
        <f t="shared" si="12"/>
        <v>52610.400000000001</v>
      </c>
      <c r="K79">
        <f t="shared" si="13"/>
        <v>2.0837515016042456</v>
      </c>
      <c r="L79">
        <f t="shared" si="14"/>
        <v>88931</v>
      </c>
      <c r="M79">
        <f t="shared" si="15"/>
        <v>9110</v>
      </c>
      <c r="N79">
        <f t="shared" si="16"/>
        <v>52610.400000000001</v>
      </c>
      <c r="O79">
        <f t="shared" si="17"/>
        <v>79821</v>
      </c>
      <c r="Q79">
        <v>5446</v>
      </c>
      <c r="R79">
        <v>199</v>
      </c>
      <c r="T79">
        <v>-501</v>
      </c>
      <c r="U79">
        <v>-190</v>
      </c>
      <c r="W79">
        <v>3924.2</v>
      </c>
      <c r="X79">
        <v>968.80000000000007</v>
      </c>
      <c r="AD79">
        <v>52610.400000000001</v>
      </c>
      <c r="AE79">
        <v>2.0837515016042456</v>
      </c>
      <c r="AK79">
        <v>52610.400000000001</v>
      </c>
      <c r="AL79">
        <v>2.0837515016042456</v>
      </c>
    </row>
    <row r="80" spans="2:38" x14ac:dyDescent="0.25">
      <c r="B80">
        <v>23898</v>
      </c>
      <c r="C80">
        <v>53292</v>
      </c>
      <c r="D80">
        <v>26704</v>
      </c>
      <c r="E80">
        <v>30551</v>
      </c>
      <c r="F80">
        <v>29301</v>
      </c>
      <c r="H80">
        <v>89995</v>
      </c>
      <c r="J80">
        <f t="shared" si="12"/>
        <v>32749.200000000001</v>
      </c>
      <c r="K80">
        <f t="shared" si="13"/>
        <v>2.7480060581632526</v>
      </c>
      <c r="L80">
        <f t="shared" si="14"/>
        <v>53292</v>
      </c>
      <c r="M80">
        <f t="shared" si="15"/>
        <v>23898</v>
      </c>
      <c r="N80">
        <f t="shared" si="16"/>
        <v>32749.200000000001</v>
      </c>
      <c r="O80">
        <f t="shared" si="17"/>
        <v>29394</v>
      </c>
      <c r="Q80">
        <v>-410</v>
      </c>
      <c r="R80">
        <v>254</v>
      </c>
      <c r="T80">
        <v>-411.60000000000218</v>
      </c>
      <c r="U80">
        <v>-203.39999999999782</v>
      </c>
      <c r="W80">
        <v>5153.6000000000004</v>
      </c>
      <c r="X80">
        <v>302.2</v>
      </c>
      <c r="AD80">
        <v>32749.200000000001</v>
      </c>
      <c r="AE80">
        <v>2.7480060581632526</v>
      </c>
      <c r="AK80">
        <v>32749.200000000001</v>
      </c>
      <c r="AL80">
        <v>2.7480060581632526</v>
      </c>
    </row>
    <row r="81" spans="2:38" x14ac:dyDescent="0.25">
      <c r="B81">
        <v>102077</v>
      </c>
      <c r="C81">
        <v>2459</v>
      </c>
      <c r="D81">
        <v>84842</v>
      </c>
      <c r="E81">
        <v>46528</v>
      </c>
      <c r="F81">
        <v>56679</v>
      </c>
      <c r="H81">
        <v>59705</v>
      </c>
      <c r="J81">
        <f t="shared" si="12"/>
        <v>58517</v>
      </c>
      <c r="K81">
        <f t="shared" si="13"/>
        <v>1.0203017926414546</v>
      </c>
      <c r="L81">
        <f t="shared" si="14"/>
        <v>102077</v>
      </c>
      <c r="M81">
        <f t="shared" si="15"/>
        <v>2459</v>
      </c>
      <c r="N81">
        <f t="shared" si="16"/>
        <v>58517</v>
      </c>
      <c r="O81">
        <f t="shared" si="17"/>
        <v>99618</v>
      </c>
      <c r="Q81">
        <v>-2902</v>
      </c>
      <c r="R81">
        <v>7</v>
      </c>
      <c r="T81">
        <v>-2884.5999999999985</v>
      </c>
      <c r="U81">
        <v>394.40000000000146</v>
      </c>
      <c r="W81">
        <v>3179.3999999999996</v>
      </c>
      <c r="X81">
        <v>458.4</v>
      </c>
      <c r="AB81">
        <v>58517</v>
      </c>
      <c r="AC81">
        <v>1.0203017926414546</v>
      </c>
      <c r="AI81">
        <v>58517</v>
      </c>
      <c r="AJ81">
        <v>1.0203017926414546</v>
      </c>
    </row>
    <row r="82" spans="2:38" x14ac:dyDescent="0.25">
      <c r="B82">
        <v>37249</v>
      </c>
      <c r="C82">
        <v>17832</v>
      </c>
      <c r="D82">
        <v>40209</v>
      </c>
      <c r="E82">
        <v>48758</v>
      </c>
      <c r="F82">
        <v>24961</v>
      </c>
      <c r="H82">
        <v>50133</v>
      </c>
      <c r="J82">
        <f t="shared" si="12"/>
        <v>33801.800000000003</v>
      </c>
      <c r="K82">
        <f t="shared" si="13"/>
        <v>1.4831458679715279</v>
      </c>
      <c r="L82">
        <f t="shared" si="14"/>
        <v>48758</v>
      </c>
      <c r="M82">
        <f t="shared" si="15"/>
        <v>17832</v>
      </c>
      <c r="N82">
        <f t="shared" si="16"/>
        <v>33801.800000000003</v>
      </c>
      <c r="O82">
        <f t="shared" si="17"/>
        <v>30926</v>
      </c>
      <c r="Q82">
        <v>-3372</v>
      </c>
      <c r="R82">
        <v>1642</v>
      </c>
      <c r="T82">
        <v>-47.799999999995634</v>
      </c>
      <c r="U82">
        <v>-431.59999999999854</v>
      </c>
      <c r="W82">
        <v>2621.3999999999996</v>
      </c>
      <c r="X82">
        <v>458.8</v>
      </c>
      <c r="AD82">
        <v>33801.800000000003</v>
      </c>
      <c r="AE82">
        <v>1.4831458679715279</v>
      </c>
      <c r="AK82">
        <v>33801.800000000003</v>
      </c>
      <c r="AL82">
        <v>1.4831458679715279</v>
      </c>
    </row>
    <row r="83" spans="2:38" x14ac:dyDescent="0.25">
      <c r="B83">
        <v>11404</v>
      </c>
      <c r="C83">
        <v>23704</v>
      </c>
      <c r="D83">
        <v>13087</v>
      </c>
      <c r="E83">
        <v>55267</v>
      </c>
      <c r="F83">
        <v>93381</v>
      </c>
      <c r="H83">
        <v>57145</v>
      </c>
      <c r="J83">
        <f t="shared" si="12"/>
        <v>39368.6</v>
      </c>
      <c r="K83">
        <f t="shared" si="13"/>
        <v>1.4515375197492419</v>
      </c>
      <c r="L83">
        <f t="shared" si="14"/>
        <v>93381</v>
      </c>
      <c r="M83">
        <f t="shared" si="15"/>
        <v>11404</v>
      </c>
      <c r="N83">
        <f t="shared" si="16"/>
        <v>39368.6</v>
      </c>
      <c r="O83">
        <f t="shared" si="17"/>
        <v>81977</v>
      </c>
      <c r="Q83">
        <v>14956</v>
      </c>
      <c r="R83">
        <v>3</v>
      </c>
      <c r="T83">
        <v>3452.5999999999985</v>
      </c>
      <c r="U83">
        <v>223</v>
      </c>
      <c r="W83">
        <v>3452.6000000000004</v>
      </c>
      <c r="X83">
        <v>795.80000000000007</v>
      </c>
      <c r="Z83">
        <v>39368.6</v>
      </c>
      <c r="AA83">
        <v>1.4515375197492419</v>
      </c>
      <c r="AK83">
        <v>39368.6</v>
      </c>
      <c r="AL83">
        <v>1.4515375197492419</v>
      </c>
    </row>
    <row r="84" spans="2:38" x14ac:dyDescent="0.25">
      <c r="B84">
        <v>3502</v>
      </c>
      <c r="C84">
        <v>102985</v>
      </c>
      <c r="D84">
        <v>39096</v>
      </c>
      <c r="E84">
        <v>33227</v>
      </c>
      <c r="F84">
        <v>65470</v>
      </c>
      <c r="H84">
        <v>89113</v>
      </c>
      <c r="J84">
        <f t="shared" si="12"/>
        <v>48856</v>
      </c>
      <c r="K84">
        <f t="shared" si="13"/>
        <v>1.8239929588996233</v>
      </c>
      <c r="L84">
        <f t="shared" si="14"/>
        <v>102985</v>
      </c>
      <c r="M84">
        <f t="shared" si="15"/>
        <v>3502</v>
      </c>
      <c r="N84">
        <f t="shared" si="16"/>
        <v>48856</v>
      </c>
      <c r="O84">
        <f t="shared" si="17"/>
        <v>99483</v>
      </c>
      <c r="Q84">
        <v>-5597</v>
      </c>
      <c r="R84">
        <v>-1271</v>
      </c>
      <c r="T84">
        <v>-1672.4000000000015</v>
      </c>
      <c r="U84">
        <v>-358.80000000000291</v>
      </c>
      <c r="W84">
        <v>3569.2000000000003</v>
      </c>
      <c r="X84">
        <v>430</v>
      </c>
      <c r="AD84">
        <v>48856</v>
      </c>
      <c r="AE84">
        <v>1.8239929588996233</v>
      </c>
      <c r="AK84">
        <v>48856</v>
      </c>
      <c r="AL84">
        <v>1.8239929588996233</v>
      </c>
    </row>
    <row r="85" spans="2:38" x14ac:dyDescent="0.25">
      <c r="B85">
        <v>77702</v>
      </c>
      <c r="C85">
        <v>7138</v>
      </c>
      <c r="D85">
        <v>108088</v>
      </c>
      <c r="E85">
        <v>40785</v>
      </c>
      <c r="F85">
        <v>42456</v>
      </c>
      <c r="H85">
        <v>88768</v>
      </c>
      <c r="J85">
        <f t="shared" si="12"/>
        <v>55233.8</v>
      </c>
      <c r="K85">
        <f t="shared" si="13"/>
        <v>1.6071318649088058</v>
      </c>
      <c r="L85">
        <f t="shared" si="14"/>
        <v>108088</v>
      </c>
      <c r="M85">
        <f t="shared" si="15"/>
        <v>7138</v>
      </c>
      <c r="N85">
        <f t="shared" si="16"/>
        <v>55233.8</v>
      </c>
      <c r="O85">
        <f t="shared" si="17"/>
        <v>100950</v>
      </c>
      <c r="Q85">
        <v>-4712</v>
      </c>
      <c r="R85">
        <v>-510</v>
      </c>
      <c r="T85">
        <v>-4298.1999999999971</v>
      </c>
      <c r="U85">
        <v>-540.59999999999854</v>
      </c>
      <c r="W85">
        <v>4425.3999999999996</v>
      </c>
      <c r="X85">
        <v>1020.6</v>
      </c>
      <c r="AF85">
        <v>55233.8</v>
      </c>
      <c r="AG85">
        <v>1.6071318649088058</v>
      </c>
      <c r="AK85">
        <v>55233.8</v>
      </c>
      <c r="AL85">
        <v>1.6071318649088058</v>
      </c>
    </row>
    <row r="86" spans="2:38" x14ac:dyDescent="0.25">
      <c r="B86">
        <v>4025</v>
      </c>
      <c r="C86">
        <v>77979</v>
      </c>
      <c r="D86">
        <v>118536</v>
      </c>
      <c r="E86">
        <v>34692</v>
      </c>
      <c r="F86">
        <v>68950</v>
      </c>
      <c r="H86">
        <v>99789</v>
      </c>
      <c r="J86">
        <f t="shared" si="12"/>
        <v>60836.4</v>
      </c>
      <c r="K86">
        <f t="shared" si="13"/>
        <v>1.6402844349764285</v>
      </c>
      <c r="L86">
        <f t="shared" si="14"/>
        <v>118536</v>
      </c>
      <c r="M86">
        <f t="shared" si="15"/>
        <v>4025</v>
      </c>
      <c r="N86">
        <f t="shared" si="16"/>
        <v>60836.4</v>
      </c>
      <c r="O86">
        <f t="shared" si="17"/>
        <v>114511</v>
      </c>
      <c r="Q86">
        <v>-3654</v>
      </c>
      <c r="R86">
        <v>157</v>
      </c>
      <c r="T86">
        <v>1279.8000000000029</v>
      </c>
      <c r="U86">
        <v>-36.400000000001455</v>
      </c>
      <c r="W86">
        <v>4063.0000000000005</v>
      </c>
      <c r="X86">
        <v>712.8</v>
      </c>
      <c r="AF86">
        <v>60836.4</v>
      </c>
      <c r="AG86">
        <v>1.6402844349764285</v>
      </c>
      <c r="AK86">
        <v>60836.4</v>
      </c>
      <c r="AL86">
        <v>1.6402844349764285</v>
      </c>
    </row>
    <row r="87" spans="2:38" x14ac:dyDescent="0.25">
      <c r="B87">
        <v>29184</v>
      </c>
      <c r="C87">
        <v>43120</v>
      </c>
      <c r="D87">
        <v>71502</v>
      </c>
      <c r="E87">
        <v>108769</v>
      </c>
      <c r="F87">
        <v>95331</v>
      </c>
      <c r="H87">
        <v>118979</v>
      </c>
      <c r="J87">
        <f t="shared" si="12"/>
        <v>69581.2</v>
      </c>
      <c r="K87">
        <f t="shared" si="13"/>
        <v>1.7099302685208073</v>
      </c>
      <c r="L87">
        <f t="shared" si="14"/>
        <v>108769</v>
      </c>
      <c r="M87">
        <f t="shared" si="15"/>
        <v>29184</v>
      </c>
      <c r="N87">
        <f t="shared" si="16"/>
        <v>69581.2</v>
      </c>
      <c r="O87">
        <f t="shared" si="17"/>
        <v>79585</v>
      </c>
      <c r="Q87">
        <v>2375</v>
      </c>
      <c r="R87">
        <v>-1</v>
      </c>
      <c r="T87">
        <v>2054.1999999999971</v>
      </c>
      <c r="U87">
        <v>-224</v>
      </c>
      <c r="W87">
        <v>6058.2000000000007</v>
      </c>
      <c r="X87">
        <v>622</v>
      </c>
      <c r="AF87">
        <v>69581.2</v>
      </c>
      <c r="AG87">
        <v>1.7099302685208073</v>
      </c>
      <c r="AK87">
        <v>69581.2</v>
      </c>
      <c r="AL87">
        <v>1.7099302685208073</v>
      </c>
    </row>
    <row r="88" spans="2:38" x14ac:dyDescent="0.25">
      <c r="B88">
        <v>82362</v>
      </c>
      <c r="C88">
        <v>4719</v>
      </c>
      <c r="D88">
        <v>39371</v>
      </c>
      <c r="E88">
        <v>70394</v>
      </c>
      <c r="F88">
        <v>37220</v>
      </c>
      <c r="H88">
        <v>62426</v>
      </c>
      <c r="J88">
        <f t="shared" si="12"/>
        <v>46813.2</v>
      </c>
      <c r="K88">
        <f t="shared" si="13"/>
        <v>1.3335127699025062</v>
      </c>
      <c r="L88">
        <f t="shared" si="14"/>
        <v>82362</v>
      </c>
      <c r="M88">
        <f t="shared" si="15"/>
        <v>4719</v>
      </c>
      <c r="N88">
        <f t="shared" si="16"/>
        <v>46813.2</v>
      </c>
      <c r="O88">
        <f t="shared" si="17"/>
        <v>77643</v>
      </c>
      <c r="Q88">
        <v>-1780</v>
      </c>
      <c r="R88">
        <v>-1</v>
      </c>
      <c r="T88">
        <v>-3813.6000000000058</v>
      </c>
      <c r="U88">
        <v>683</v>
      </c>
      <c r="W88">
        <v>6110.8</v>
      </c>
      <c r="X88">
        <v>683</v>
      </c>
      <c r="Z88">
        <v>46813.2</v>
      </c>
      <c r="AA88">
        <v>1.3335127699025062</v>
      </c>
      <c r="AK88">
        <v>46813.2</v>
      </c>
      <c r="AL88">
        <v>1.3335127699025062</v>
      </c>
    </row>
    <row r="89" spans="2:38" x14ac:dyDescent="0.25">
      <c r="B89">
        <v>5835</v>
      </c>
      <c r="C89">
        <v>82283</v>
      </c>
      <c r="D89">
        <v>68547</v>
      </c>
      <c r="E89">
        <v>17652</v>
      </c>
      <c r="F89">
        <v>22598</v>
      </c>
      <c r="H89">
        <v>104851</v>
      </c>
      <c r="J89">
        <f t="shared" si="12"/>
        <v>39383</v>
      </c>
      <c r="K89">
        <f t="shared" si="13"/>
        <v>2.6623416194804865</v>
      </c>
      <c r="L89">
        <f t="shared" si="14"/>
        <v>82283</v>
      </c>
      <c r="M89">
        <f t="shared" si="15"/>
        <v>5835</v>
      </c>
      <c r="N89">
        <f t="shared" si="16"/>
        <v>39383</v>
      </c>
      <c r="O89">
        <f t="shared" si="17"/>
        <v>76448</v>
      </c>
      <c r="Q89">
        <v>10018</v>
      </c>
      <c r="R89">
        <v>6</v>
      </c>
      <c r="T89">
        <v>1769.5999999999985</v>
      </c>
      <c r="U89">
        <v>-835.19999999999709</v>
      </c>
      <c r="W89">
        <v>3554.4</v>
      </c>
      <c r="X89">
        <v>898.40000000000009</v>
      </c>
      <c r="AD89">
        <v>39383</v>
      </c>
      <c r="AE89">
        <v>2.6623416194804865</v>
      </c>
      <c r="AK89">
        <v>39383</v>
      </c>
      <c r="AL89">
        <v>2.6623416194804865</v>
      </c>
    </row>
    <row r="90" spans="2:38" x14ac:dyDescent="0.25">
      <c r="B90">
        <v>72783</v>
      </c>
      <c r="C90">
        <v>110431</v>
      </c>
      <c r="D90">
        <v>99615</v>
      </c>
      <c r="E90">
        <v>73986</v>
      </c>
      <c r="F90">
        <v>42768</v>
      </c>
      <c r="H90">
        <v>135171</v>
      </c>
      <c r="J90">
        <f t="shared" si="12"/>
        <v>79916.600000000006</v>
      </c>
      <c r="K90">
        <f t="shared" si="13"/>
        <v>1.6914007853186945</v>
      </c>
      <c r="L90">
        <f t="shared" si="14"/>
        <v>110431</v>
      </c>
      <c r="M90">
        <f t="shared" si="15"/>
        <v>42768</v>
      </c>
      <c r="N90">
        <f t="shared" si="16"/>
        <v>79916.600000000006</v>
      </c>
      <c r="O90">
        <f t="shared" si="17"/>
        <v>67663</v>
      </c>
      <c r="Q90">
        <v>-1236</v>
      </c>
      <c r="R90">
        <v>3</v>
      </c>
      <c r="T90">
        <v>-1632.3999999999942</v>
      </c>
      <c r="U90">
        <v>-63.399999999994179</v>
      </c>
      <c r="W90">
        <v>5766.7999999999993</v>
      </c>
      <c r="X90">
        <v>441.79999999999995</v>
      </c>
      <c r="AF90">
        <v>79916.600000000006</v>
      </c>
      <c r="AG90">
        <v>1.6914007853186945</v>
      </c>
      <c r="AK90">
        <v>79916.600000000006</v>
      </c>
      <c r="AL90">
        <v>1.6914007853186945</v>
      </c>
    </row>
    <row r="91" spans="2:38" x14ac:dyDescent="0.25">
      <c r="B91">
        <v>34586</v>
      </c>
      <c r="C91">
        <v>7606</v>
      </c>
      <c r="D91">
        <v>96779</v>
      </c>
      <c r="E91">
        <v>69539</v>
      </c>
      <c r="F91">
        <v>18077</v>
      </c>
      <c r="H91">
        <v>113635</v>
      </c>
      <c r="J91">
        <f t="shared" si="12"/>
        <v>45317.4</v>
      </c>
      <c r="K91">
        <f t="shared" si="13"/>
        <v>2.5075357368251487</v>
      </c>
      <c r="L91">
        <f t="shared" si="14"/>
        <v>96779</v>
      </c>
      <c r="M91">
        <f t="shared" si="15"/>
        <v>7606</v>
      </c>
      <c r="N91">
        <f t="shared" si="16"/>
        <v>45317.4</v>
      </c>
      <c r="O91">
        <f t="shared" si="17"/>
        <v>89173</v>
      </c>
      <c r="Q91">
        <v>6625</v>
      </c>
      <c r="R91">
        <v>-79</v>
      </c>
      <c r="T91">
        <v>-807.59999999999854</v>
      </c>
      <c r="U91">
        <v>104.20000000000437</v>
      </c>
      <c r="W91">
        <v>2834.4</v>
      </c>
      <c r="X91">
        <v>883</v>
      </c>
      <c r="AD91">
        <v>45317.4</v>
      </c>
      <c r="AE91">
        <v>2.5075357368251487</v>
      </c>
      <c r="AK91">
        <v>45317.4</v>
      </c>
      <c r="AL91">
        <v>2.5075357368251487</v>
      </c>
    </row>
    <row r="92" spans="2:38" x14ac:dyDescent="0.25">
      <c r="B92">
        <v>14171</v>
      </c>
      <c r="C92">
        <v>79434</v>
      </c>
      <c r="D92">
        <v>96134</v>
      </c>
      <c r="E92">
        <v>72205</v>
      </c>
      <c r="F92">
        <v>78725</v>
      </c>
      <c r="H92">
        <v>112069</v>
      </c>
      <c r="J92">
        <f t="shared" si="12"/>
        <v>68133.8</v>
      </c>
      <c r="K92">
        <f t="shared" si="13"/>
        <v>1.644837070587579</v>
      </c>
      <c r="L92">
        <f t="shared" si="14"/>
        <v>96134</v>
      </c>
      <c r="M92">
        <f t="shared" si="15"/>
        <v>14171</v>
      </c>
      <c r="N92">
        <f t="shared" si="16"/>
        <v>68133.8</v>
      </c>
      <c r="O92">
        <f t="shared" si="17"/>
        <v>81963</v>
      </c>
      <c r="Q92">
        <v>-1460</v>
      </c>
      <c r="R92">
        <v>567</v>
      </c>
      <c r="T92">
        <v>1640</v>
      </c>
      <c r="U92">
        <v>189.80000000000291</v>
      </c>
      <c r="W92">
        <v>2671.2</v>
      </c>
      <c r="X92">
        <v>1566.6</v>
      </c>
      <c r="AF92">
        <v>68133.8</v>
      </c>
      <c r="AG92">
        <v>1.644837070587579</v>
      </c>
      <c r="AK92">
        <v>68133.8</v>
      </c>
      <c r="AL92">
        <v>1.644837070587579</v>
      </c>
    </row>
    <row r="93" spans="2:38" x14ac:dyDescent="0.25">
      <c r="B93">
        <v>30510</v>
      </c>
      <c r="C93">
        <v>100697</v>
      </c>
      <c r="D93">
        <v>4086</v>
      </c>
      <c r="E93">
        <v>76903</v>
      </c>
      <c r="F93">
        <v>105530</v>
      </c>
      <c r="H93">
        <v>92993</v>
      </c>
      <c r="J93">
        <f t="shared" si="12"/>
        <v>63545.2</v>
      </c>
      <c r="K93">
        <f t="shared" si="13"/>
        <v>1.4634150179714598</v>
      </c>
      <c r="L93">
        <f t="shared" si="14"/>
        <v>105530</v>
      </c>
      <c r="M93">
        <f t="shared" si="15"/>
        <v>4086</v>
      </c>
      <c r="N93">
        <f t="shared" si="16"/>
        <v>63545.2</v>
      </c>
      <c r="O93">
        <f t="shared" si="17"/>
        <v>101444</v>
      </c>
      <c r="Q93">
        <v>-2332</v>
      </c>
      <c r="R93">
        <v>-8</v>
      </c>
      <c r="T93">
        <v>2438.7999999999956</v>
      </c>
      <c r="U93">
        <v>492.79999999999563</v>
      </c>
      <c r="W93">
        <v>3313.2</v>
      </c>
      <c r="X93">
        <v>551.19999999999993</v>
      </c>
      <c r="AB93">
        <v>63545.2</v>
      </c>
      <c r="AC93">
        <v>1.4634150179714598</v>
      </c>
      <c r="AK93">
        <v>63545.2</v>
      </c>
      <c r="AL93">
        <v>1.4634150179714598</v>
      </c>
    </row>
    <row r="94" spans="2:38" x14ac:dyDescent="0.25">
      <c r="B94">
        <v>119068</v>
      </c>
      <c r="C94">
        <v>106658</v>
      </c>
      <c r="D94">
        <v>99817</v>
      </c>
      <c r="E94">
        <v>20188</v>
      </c>
      <c r="F94">
        <v>90065</v>
      </c>
      <c r="H94">
        <v>93791</v>
      </c>
      <c r="J94">
        <f t="shared" si="12"/>
        <v>87159.2</v>
      </c>
      <c r="K94">
        <f t="shared" si="13"/>
        <v>1.0760883532662071</v>
      </c>
      <c r="L94">
        <f t="shared" si="14"/>
        <v>119068</v>
      </c>
      <c r="M94">
        <f t="shared" si="15"/>
        <v>20188</v>
      </c>
      <c r="N94">
        <f t="shared" si="16"/>
        <v>87159.2</v>
      </c>
      <c r="O94">
        <f t="shared" si="17"/>
        <v>98880</v>
      </c>
      <c r="Q94">
        <v>4862</v>
      </c>
      <c r="R94">
        <v>-220</v>
      </c>
      <c r="T94">
        <v>2461.3999999999942</v>
      </c>
      <c r="U94">
        <v>533.80000000000291</v>
      </c>
      <c r="W94">
        <v>6674.5999999999995</v>
      </c>
      <c r="X94">
        <v>533.79999999999995</v>
      </c>
      <c r="AB94">
        <v>87159.2</v>
      </c>
      <c r="AC94">
        <v>1.0760883532662071</v>
      </c>
      <c r="AI94">
        <v>87159.2</v>
      </c>
      <c r="AJ94">
        <v>1.0760883532662071</v>
      </c>
    </row>
    <row r="95" spans="2:38" x14ac:dyDescent="0.25">
      <c r="B95">
        <v>59516</v>
      </c>
      <c r="C95">
        <v>96038</v>
      </c>
      <c r="D95">
        <v>105587</v>
      </c>
      <c r="E95">
        <v>9137</v>
      </c>
      <c r="F95">
        <v>90104</v>
      </c>
      <c r="H95">
        <v>92951</v>
      </c>
      <c r="J95">
        <f t="shared" si="12"/>
        <v>72076.399999999994</v>
      </c>
      <c r="K95">
        <f t="shared" si="13"/>
        <v>1.2896176834581083</v>
      </c>
      <c r="L95">
        <f t="shared" si="14"/>
        <v>105587</v>
      </c>
      <c r="M95">
        <f t="shared" si="15"/>
        <v>9137</v>
      </c>
      <c r="N95">
        <f t="shared" si="16"/>
        <v>72076.399999999994</v>
      </c>
      <c r="O95">
        <f t="shared" si="17"/>
        <v>96450</v>
      </c>
      <c r="Q95">
        <v>-5203</v>
      </c>
      <c r="R95">
        <v>-1275</v>
      </c>
      <c r="T95">
        <v>-1.6000000000058208</v>
      </c>
      <c r="U95">
        <v>-353.40000000000873</v>
      </c>
      <c r="W95">
        <v>662</v>
      </c>
      <c r="X95">
        <v>1106.2</v>
      </c>
      <c r="AB95">
        <v>72076.399999999994</v>
      </c>
      <c r="AC95">
        <v>1.2896176834581083</v>
      </c>
      <c r="AK95">
        <v>72076.399999999994</v>
      </c>
      <c r="AL95">
        <v>1.2896176834581083</v>
      </c>
    </row>
    <row r="96" spans="2:38" x14ac:dyDescent="0.25">
      <c r="B96">
        <v>71102</v>
      </c>
      <c r="C96">
        <v>31040</v>
      </c>
      <c r="D96">
        <v>23185</v>
      </c>
      <c r="E96">
        <v>60763</v>
      </c>
      <c r="F96">
        <v>75074</v>
      </c>
      <c r="H96">
        <v>69790</v>
      </c>
      <c r="J96">
        <f t="shared" si="12"/>
        <v>52232.800000000003</v>
      </c>
      <c r="K96">
        <f t="shared" si="13"/>
        <v>1.3361336171907308</v>
      </c>
      <c r="L96">
        <f t="shared" si="14"/>
        <v>75074</v>
      </c>
      <c r="M96">
        <f t="shared" si="15"/>
        <v>23185</v>
      </c>
      <c r="N96">
        <f t="shared" si="16"/>
        <v>52232.800000000003</v>
      </c>
      <c r="O96">
        <f t="shared" si="17"/>
        <v>51889</v>
      </c>
      <c r="Q96">
        <v>-8930</v>
      </c>
      <c r="R96">
        <v>-532</v>
      </c>
      <c r="T96">
        <v>80.80000000000291</v>
      </c>
      <c r="U96">
        <v>-168.19999999999709</v>
      </c>
      <c r="W96">
        <v>2284</v>
      </c>
      <c r="X96">
        <v>566.20000000000005</v>
      </c>
      <c r="Z96">
        <v>52232.800000000003</v>
      </c>
      <c r="AA96">
        <v>1.3361336171907308</v>
      </c>
      <c r="AK96">
        <v>52232.800000000003</v>
      </c>
      <c r="AL96">
        <v>1.3361336171907308</v>
      </c>
    </row>
    <row r="97" spans="2:38" x14ac:dyDescent="0.25">
      <c r="B97">
        <v>49877</v>
      </c>
      <c r="C97">
        <v>102534</v>
      </c>
      <c r="D97">
        <v>16041</v>
      </c>
      <c r="E97">
        <v>92343</v>
      </c>
      <c r="F97">
        <v>91457</v>
      </c>
      <c r="H97">
        <v>119219</v>
      </c>
      <c r="J97">
        <f t="shared" si="12"/>
        <v>70450.399999999994</v>
      </c>
      <c r="K97">
        <f t="shared" si="13"/>
        <v>1.6922402143919695</v>
      </c>
      <c r="L97">
        <f t="shared" si="14"/>
        <v>102534</v>
      </c>
      <c r="M97">
        <f t="shared" si="15"/>
        <v>16041</v>
      </c>
      <c r="N97">
        <f t="shared" si="16"/>
        <v>70450.399999999994</v>
      </c>
      <c r="O97">
        <f t="shared" si="17"/>
        <v>86493</v>
      </c>
      <c r="Q97">
        <v>2615</v>
      </c>
      <c r="R97">
        <v>2230</v>
      </c>
      <c r="T97">
        <v>1078.3999999999942</v>
      </c>
      <c r="U97">
        <v>109</v>
      </c>
      <c r="W97">
        <v>2705.9999999999995</v>
      </c>
      <c r="X97">
        <v>333.79999999999995</v>
      </c>
      <c r="AF97">
        <v>70450.399999999994</v>
      </c>
      <c r="AG97">
        <v>1.6922402143919695</v>
      </c>
      <c r="AK97">
        <v>70450.399999999994</v>
      </c>
      <c r="AL97">
        <v>1.6922402143919695</v>
      </c>
    </row>
    <row r="98" spans="2:38" x14ac:dyDescent="0.25">
      <c r="B98">
        <v>9122</v>
      </c>
      <c r="C98">
        <v>84897</v>
      </c>
      <c r="D98">
        <v>103911</v>
      </c>
      <c r="E98">
        <v>107652</v>
      </c>
      <c r="F98">
        <v>76549</v>
      </c>
      <c r="H98">
        <v>135911</v>
      </c>
      <c r="J98">
        <f t="shared" si="12"/>
        <v>76426.2</v>
      </c>
      <c r="K98">
        <f t="shared" ref="K98:K129" si="18">H98/J98</f>
        <v>1.778329944443136</v>
      </c>
      <c r="L98">
        <f t="shared" si="14"/>
        <v>107652</v>
      </c>
      <c r="M98">
        <f t="shared" si="15"/>
        <v>9122</v>
      </c>
      <c r="N98">
        <f t="shared" si="16"/>
        <v>76426.2</v>
      </c>
      <c r="O98">
        <f t="shared" si="17"/>
        <v>98530</v>
      </c>
      <c r="Q98">
        <v>6146</v>
      </c>
      <c r="R98">
        <v>-9</v>
      </c>
      <c r="T98">
        <v>3044.3999999999942</v>
      </c>
      <c r="U98">
        <v>-250.80000000000291</v>
      </c>
      <c r="W98">
        <v>6922</v>
      </c>
      <c r="X98">
        <v>281.59999999999997</v>
      </c>
      <c r="AF98">
        <v>76426.2</v>
      </c>
      <c r="AG98">
        <v>1.778329944443136</v>
      </c>
      <c r="AK98">
        <v>76426.2</v>
      </c>
      <c r="AL98">
        <v>1.778329944443136</v>
      </c>
    </row>
    <row r="99" spans="2:38" x14ac:dyDescent="0.25">
      <c r="B99">
        <v>70953</v>
      </c>
      <c r="C99">
        <v>11562</v>
      </c>
      <c r="D99">
        <v>65808</v>
      </c>
      <c r="E99">
        <v>16242</v>
      </c>
      <c r="F99">
        <v>116774</v>
      </c>
      <c r="H99">
        <v>92897</v>
      </c>
      <c r="J99">
        <f t="shared" si="12"/>
        <v>56267.8</v>
      </c>
      <c r="K99">
        <f t="shared" si="18"/>
        <v>1.6509797788433171</v>
      </c>
      <c r="L99">
        <f t="shared" si="14"/>
        <v>116774</v>
      </c>
      <c r="M99">
        <f t="shared" si="15"/>
        <v>11562</v>
      </c>
      <c r="N99">
        <f t="shared" si="16"/>
        <v>56267.8</v>
      </c>
      <c r="O99">
        <f t="shared" si="17"/>
        <v>105212</v>
      </c>
      <c r="Q99">
        <v>-6733</v>
      </c>
      <c r="R99">
        <v>-569</v>
      </c>
      <c r="T99">
        <v>-90.799999999995634</v>
      </c>
      <c r="U99">
        <v>37.600000000005821</v>
      </c>
      <c r="W99">
        <v>3901.6</v>
      </c>
      <c r="X99">
        <v>231.59999999999997</v>
      </c>
      <c r="AD99">
        <v>56267.8</v>
      </c>
      <c r="AE99">
        <v>1.6509797788433171</v>
      </c>
      <c r="AK99">
        <v>56267.8</v>
      </c>
      <c r="AL99">
        <v>1.6509797788433171</v>
      </c>
    </row>
    <row r="100" spans="2:38" x14ac:dyDescent="0.25">
      <c r="B100">
        <v>47037</v>
      </c>
      <c r="C100">
        <v>102310</v>
      </c>
      <c r="D100">
        <v>80115</v>
      </c>
      <c r="E100">
        <v>71502</v>
      </c>
      <c r="F100">
        <v>24797</v>
      </c>
      <c r="H100">
        <v>78861</v>
      </c>
      <c r="J100">
        <f t="shared" si="12"/>
        <v>65152.2</v>
      </c>
      <c r="K100">
        <f t="shared" si="18"/>
        <v>1.2104119277629919</v>
      </c>
      <c r="L100">
        <f t="shared" si="14"/>
        <v>102310</v>
      </c>
      <c r="M100">
        <f t="shared" si="15"/>
        <v>24797</v>
      </c>
      <c r="N100">
        <f t="shared" si="16"/>
        <v>65152.2</v>
      </c>
      <c r="O100">
        <f t="shared" si="17"/>
        <v>77513</v>
      </c>
      <c r="Q100">
        <v>-9207</v>
      </c>
      <c r="R100">
        <v>-3</v>
      </c>
      <c r="T100">
        <v>4144.1999999999971</v>
      </c>
      <c r="U100">
        <v>-299.20000000000437</v>
      </c>
      <c r="W100">
        <v>6534.6</v>
      </c>
      <c r="X100">
        <v>426.8</v>
      </c>
      <c r="AB100">
        <v>65152.2</v>
      </c>
      <c r="AC100">
        <v>1.2104119277629919</v>
      </c>
      <c r="AK100">
        <v>65152.2</v>
      </c>
      <c r="AL100">
        <v>1.2104119277629919</v>
      </c>
    </row>
    <row r="101" spans="2:38" x14ac:dyDescent="0.25">
      <c r="B101">
        <v>100468</v>
      </c>
      <c r="C101">
        <v>31726</v>
      </c>
      <c r="D101">
        <v>11148</v>
      </c>
      <c r="E101">
        <v>96976</v>
      </c>
      <c r="F101">
        <v>49323</v>
      </c>
      <c r="H101">
        <v>105475</v>
      </c>
      <c r="J101">
        <f t="shared" si="12"/>
        <v>57928.2</v>
      </c>
      <c r="K101">
        <f t="shared" si="18"/>
        <v>1.8207884933417577</v>
      </c>
      <c r="L101">
        <f t="shared" si="14"/>
        <v>100468</v>
      </c>
      <c r="M101">
        <f t="shared" si="15"/>
        <v>11148</v>
      </c>
      <c r="N101">
        <f t="shared" si="16"/>
        <v>57928.2</v>
      </c>
      <c r="O101">
        <f t="shared" si="17"/>
        <v>89320</v>
      </c>
      <c r="Q101">
        <v>-59</v>
      </c>
      <c r="R101">
        <v>-1911</v>
      </c>
      <c r="T101">
        <v>1520.3999999999942</v>
      </c>
      <c r="U101">
        <v>11.19999999999709</v>
      </c>
      <c r="W101">
        <v>6117.2000000000007</v>
      </c>
      <c r="X101">
        <v>325.2</v>
      </c>
      <c r="AD101">
        <v>57928.2</v>
      </c>
      <c r="AE101">
        <v>1.8207884933417577</v>
      </c>
      <c r="AK101">
        <v>57928.2</v>
      </c>
      <c r="AL101">
        <v>1.8207884933417577</v>
      </c>
    </row>
    <row r="103" spans="2:38" x14ac:dyDescent="0.25">
      <c r="B103">
        <v>4174861</v>
      </c>
      <c r="C103">
        <v>4398331</v>
      </c>
      <c r="D103">
        <v>4365517</v>
      </c>
      <c r="E103">
        <v>4982936</v>
      </c>
      <c r="F103">
        <v>4089657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43AA82-1DCF-442B-9513-F592FC5838E3}">
  <dimension ref="A1:AL103"/>
  <sheetViews>
    <sheetView workbookViewId="0"/>
  </sheetViews>
  <sheetFormatPr defaultRowHeight="15" x14ac:dyDescent="0.25"/>
  <sheetData>
    <row r="1" spans="1:38" x14ac:dyDescent="0.25">
      <c r="A1" t="s">
        <v>48</v>
      </c>
    </row>
    <row r="2" spans="1:38" x14ac:dyDescent="0.25">
      <c r="B2">
        <v>13531</v>
      </c>
      <c r="C2">
        <v>98773</v>
      </c>
      <c r="D2">
        <v>87938</v>
      </c>
      <c r="E2">
        <v>89043</v>
      </c>
      <c r="F2">
        <v>50792</v>
      </c>
      <c r="H2">
        <v>115959</v>
      </c>
      <c r="J2">
        <f t="shared" ref="J2:J33" si="0">AVERAGE(B2:F2)</f>
        <v>68015.399999999994</v>
      </c>
      <c r="K2">
        <f t="shared" ref="K2:K33" si="1">H2/J2</f>
        <v>1.7048933035753668</v>
      </c>
      <c r="L2">
        <f t="shared" ref="L2:L33" si="2">MAX(B2:F2)</f>
        <v>98773</v>
      </c>
      <c r="M2">
        <f t="shared" ref="M2:M33" si="3">MIN(B2:F2)</f>
        <v>13531</v>
      </c>
      <c r="N2">
        <f t="shared" ref="N2:N33" si="4">AVERAGE(B2:F2)</f>
        <v>68015.399999999994</v>
      </c>
      <c r="O2">
        <f t="shared" ref="O2:O33" si="5">L2-M2</f>
        <v>85242</v>
      </c>
      <c r="Q2">
        <v>-4089</v>
      </c>
      <c r="R2">
        <v>-65</v>
      </c>
      <c r="T2">
        <v>267</v>
      </c>
      <c r="U2">
        <v>8</v>
      </c>
      <c r="W2">
        <v>5290.2</v>
      </c>
      <c r="X2">
        <v>401.6</v>
      </c>
      <c r="AF2">
        <v>68015.399999999994</v>
      </c>
      <c r="AG2">
        <v>1.7048933035753668</v>
      </c>
      <c r="AK2">
        <v>68015.399999999994</v>
      </c>
      <c r="AL2">
        <v>1.7048933035753668</v>
      </c>
    </row>
    <row r="3" spans="1:38" x14ac:dyDescent="0.25">
      <c r="B3">
        <v>21095</v>
      </c>
      <c r="C3">
        <v>55183</v>
      </c>
      <c r="D3">
        <v>15976</v>
      </c>
      <c r="E3">
        <v>44746</v>
      </c>
      <c r="F3">
        <v>101811</v>
      </c>
      <c r="H3">
        <v>51092</v>
      </c>
      <c r="J3">
        <f t="shared" si="0"/>
        <v>47762.2</v>
      </c>
      <c r="K3">
        <f t="shared" si="1"/>
        <v>1.0697162191021352</v>
      </c>
      <c r="L3">
        <f t="shared" si="2"/>
        <v>101811</v>
      </c>
      <c r="M3">
        <f t="shared" si="3"/>
        <v>15976</v>
      </c>
      <c r="N3">
        <f t="shared" si="4"/>
        <v>47762.2</v>
      </c>
      <c r="O3">
        <f t="shared" si="5"/>
        <v>85835</v>
      </c>
      <c r="Q3">
        <v>416</v>
      </c>
      <c r="R3">
        <v>-1</v>
      </c>
      <c r="T3">
        <v>3187</v>
      </c>
      <c r="U3">
        <v>97.399999999994179</v>
      </c>
      <c r="W3">
        <v>4033.8</v>
      </c>
      <c r="X3">
        <v>348.20000000000005</v>
      </c>
      <c r="Z3">
        <v>47762.2</v>
      </c>
      <c r="AA3">
        <v>1.0697162191021352</v>
      </c>
      <c r="AI3">
        <v>47762.2</v>
      </c>
      <c r="AJ3">
        <v>1.0697162191021352</v>
      </c>
    </row>
    <row r="4" spans="1:38" x14ac:dyDescent="0.25">
      <c r="B4">
        <v>94904</v>
      </c>
      <c r="C4">
        <v>70043</v>
      </c>
      <c r="D4">
        <v>114374</v>
      </c>
      <c r="E4">
        <v>44151</v>
      </c>
      <c r="F4">
        <v>74479</v>
      </c>
      <c r="H4">
        <v>131011</v>
      </c>
      <c r="J4">
        <f t="shared" si="0"/>
        <v>79590.2</v>
      </c>
      <c r="K4">
        <f t="shared" si="1"/>
        <v>1.6460694909674809</v>
      </c>
      <c r="L4">
        <f t="shared" si="2"/>
        <v>114374</v>
      </c>
      <c r="M4">
        <f t="shared" si="3"/>
        <v>44151</v>
      </c>
      <c r="N4">
        <f t="shared" si="4"/>
        <v>79590.2</v>
      </c>
      <c r="O4">
        <f t="shared" si="5"/>
        <v>70223</v>
      </c>
      <c r="Q4">
        <v>-5765</v>
      </c>
      <c r="R4">
        <v>323</v>
      </c>
      <c r="T4">
        <v>-89.19999999999709</v>
      </c>
      <c r="U4">
        <v>-70</v>
      </c>
      <c r="W4">
        <v>2034</v>
      </c>
      <c r="X4">
        <v>313.2</v>
      </c>
      <c r="AF4">
        <v>79590.2</v>
      </c>
      <c r="AG4">
        <v>1.6460694909674809</v>
      </c>
      <c r="AK4">
        <v>79590.2</v>
      </c>
      <c r="AL4">
        <v>1.6460694909674809</v>
      </c>
    </row>
    <row r="5" spans="1:38" x14ac:dyDescent="0.25">
      <c r="B5">
        <v>90710</v>
      </c>
      <c r="C5">
        <v>31849</v>
      </c>
      <c r="D5">
        <v>42293</v>
      </c>
      <c r="E5">
        <v>111418</v>
      </c>
      <c r="F5">
        <v>38846</v>
      </c>
      <c r="H5">
        <v>109819</v>
      </c>
      <c r="J5">
        <f t="shared" si="0"/>
        <v>63023.199999999997</v>
      </c>
      <c r="K5">
        <f t="shared" si="1"/>
        <v>1.7425170413435054</v>
      </c>
      <c r="L5">
        <f t="shared" si="2"/>
        <v>111418</v>
      </c>
      <c r="M5">
        <f t="shared" si="3"/>
        <v>31849</v>
      </c>
      <c r="N5">
        <f t="shared" si="4"/>
        <v>63023.199999999997</v>
      </c>
      <c r="O5">
        <f t="shared" si="5"/>
        <v>79569</v>
      </c>
      <c r="Q5">
        <v>4039</v>
      </c>
      <c r="R5">
        <v>1096</v>
      </c>
      <c r="T5">
        <v>-1478</v>
      </c>
      <c r="U5">
        <v>408.19999999999709</v>
      </c>
      <c r="W5">
        <v>4142</v>
      </c>
      <c r="X5">
        <v>686.2</v>
      </c>
      <c r="AF5">
        <v>63023.199999999997</v>
      </c>
      <c r="AG5">
        <v>1.7425170413435054</v>
      </c>
      <c r="AK5">
        <v>63023.199999999997</v>
      </c>
      <c r="AL5">
        <v>1.7425170413435054</v>
      </c>
    </row>
    <row r="6" spans="1:38" x14ac:dyDescent="0.25">
      <c r="B6">
        <v>35330</v>
      </c>
      <c r="C6">
        <v>105724</v>
      </c>
      <c r="D6">
        <v>53875</v>
      </c>
      <c r="E6">
        <v>109636</v>
      </c>
      <c r="F6">
        <v>106357</v>
      </c>
      <c r="H6">
        <v>111431</v>
      </c>
      <c r="J6">
        <f t="shared" si="0"/>
        <v>82184.399999999994</v>
      </c>
      <c r="K6">
        <f t="shared" si="1"/>
        <v>1.3558655900633212</v>
      </c>
      <c r="L6">
        <f t="shared" si="2"/>
        <v>109636</v>
      </c>
      <c r="M6">
        <f t="shared" si="3"/>
        <v>35330</v>
      </c>
      <c r="N6">
        <f t="shared" si="4"/>
        <v>82184.399999999994</v>
      </c>
      <c r="O6">
        <f t="shared" si="5"/>
        <v>74306</v>
      </c>
      <c r="Q6">
        <v>5036</v>
      </c>
      <c r="R6">
        <v>4</v>
      </c>
      <c r="T6">
        <v>3636.5999999999913</v>
      </c>
      <c r="U6">
        <v>359.59999999999127</v>
      </c>
      <c r="W6">
        <v>5095.3999999999996</v>
      </c>
      <c r="X6">
        <v>557.19999999999993</v>
      </c>
      <c r="AB6">
        <v>82184.399999999994</v>
      </c>
      <c r="AC6">
        <v>1.3558655900633212</v>
      </c>
      <c r="AK6">
        <v>82184.399999999994</v>
      </c>
      <c r="AL6">
        <v>1.3558655900633212</v>
      </c>
    </row>
    <row r="7" spans="1:38" x14ac:dyDescent="0.25">
      <c r="B7">
        <v>55042</v>
      </c>
      <c r="C7">
        <v>1442</v>
      </c>
      <c r="D7">
        <v>23088</v>
      </c>
      <c r="E7">
        <v>36608</v>
      </c>
      <c r="F7">
        <v>16130</v>
      </c>
      <c r="H7">
        <v>30021</v>
      </c>
      <c r="J7">
        <f t="shared" si="0"/>
        <v>26462</v>
      </c>
      <c r="K7">
        <f t="shared" si="1"/>
        <v>1.134494747184642</v>
      </c>
      <c r="L7">
        <f t="shared" si="2"/>
        <v>55042</v>
      </c>
      <c r="M7">
        <f t="shared" si="3"/>
        <v>1442</v>
      </c>
      <c r="N7">
        <f t="shared" si="4"/>
        <v>26462</v>
      </c>
      <c r="O7">
        <f t="shared" si="5"/>
        <v>53600</v>
      </c>
      <c r="Q7">
        <v>-114</v>
      </c>
      <c r="R7">
        <v>-610</v>
      </c>
      <c r="T7">
        <v>-3500.7999999999993</v>
      </c>
      <c r="U7">
        <v>-324.79999999999927</v>
      </c>
      <c r="W7">
        <v>5749.6</v>
      </c>
      <c r="X7">
        <v>922</v>
      </c>
      <c r="Z7">
        <v>26462</v>
      </c>
      <c r="AA7">
        <v>1.134494747184642</v>
      </c>
      <c r="AI7">
        <v>26462</v>
      </c>
      <c r="AJ7">
        <v>1.134494747184642</v>
      </c>
    </row>
    <row r="8" spans="1:38" x14ac:dyDescent="0.25">
      <c r="B8">
        <v>36730</v>
      </c>
      <c r="C8">
        <v>5321</v>
      </c>
      <c r="D8">
        <v>105796</v>
      </c>
      <c r="E8">
        <v>13323</v>
      </c>
      <c r="F8">
        <v>116260</v>
      </c>
      <c r="H8">
        <v>102077</v>
      </c>
      <c r="J8">
        <f t="shared" si="0"/>
        <v>55486</v>
      </c>
      <c r="K8">
        <f t="shared" si="1"/>
        <v>1.8396892909923224</v>
      </c>
      <c r="L8">
        <f t="shared" si="2"/>
        <v>116260</v>
      </c>
      <c r="M8">
        <f t="shared" si="3"/>
        <v>5321</v>
      </c>
      <c r="N8">
        <f t="shared" si="4"/>
        <v>55486</v>
      </c>
      <c r="O8">
        <f t="shared" si="5"/>
        <v>110939</v>
      </c>
      <c r="Q8">
        <v>-751</v>
      </c>
      <c r="R8">
        <v>3</v>
      </c>
      <c r="T8">
        <v>2227</v>
      </c>
      <c r="U8">
        <v>96.599999999998545</v>
      </c>
      <c r="W8">
        <v>4720.5999999999995</v>
      </c>
      <c r="X8">
        <v>376.2</v>
      </c>
      <c r="AD8">
        <v>55486</v>
      </c>
      <c r="AE8">
        <v>1.8396892909923224</v>
      </c>
      <c r="AK8">
        <v>55486</v>
      </c>
      <c r="AL8">
        <v>1.8396892909923224</v>
      </c>
    </row>
    <row r="9" spans="1:38" x14ac:dyDescent="0.25">
      <c r="B9">
        <v>4152</v>
      </c>
      <c r="C9">
        <v>52092</v>
      </c>
      <c r="D9">
        <v>106819</v>
      </c>
      <c r="E9">
        <v>93433</v>
      </c>
      <c r="F9">
        <v>23611</v>
      </c>
      <c r="H9">
        <v>64065</v>
      </c>
      <c r="J9">
        <f t="shared" si="0"/>
        <v>56021.4</v>
      </c>
      <c r="K9">
        <f t="shared" si="1"/>
        <v>1.1435808458910344</v>
      </c>
      <c r="L9">
        <f t="shared" si="2"/>
        <v>106819</v>
      </c>
      <c r="M9">
        <f t="shared" si="3"/>
        <v>4152</v>
      </c>
      <c r="N9">
        <f t="shared" si="4"/>
        <v>56021.4</v>
      </c>
      <c r="O9">
        <f t="shared" si="5"/>
        <v>102667</v>
      </c>
      <c r="Q9">
        <v>-141</v>
      </c>
      <c r="R9">
        <v>2170</v>
      </c>
      <c r="T9">
        <v>819</v>
      </c>
      <c r="U9">
        <v>-175.79999999999563</v>
      </c>
      <c r="W9">
        <v>2444.6</v>
      </c>
      <c r="X9">
        <v>519</v>
      </c>
      <c r="Z9">
        <v>56021.4</v>
      </c>
      <c r="AA9">
        <v>1.1435808458910344</v>
      </c>
      <c r="AI9">
        <v>56021.4</v>
      </c>
      <c r="AJ9">
        <v>1.1435808458910344</v>
      </c>
    </row>
    <row r="10" spans="1:38" x14ac:dyDescent="0.25">
      <c r="B10">
        <v>53702</v>
      </c>
      <c r="C10">
        <v>18524</v>
      </c>
      <c r="D10">
        <v>22775</v>
      </c>
      <c r="E10">
        <v>109988</v>
      </c>
      <c r="F10">
        <v>104034</v>
      </c>
      <c r="H10">
        <v>93343</v>
      </c>
      <c r="J10">
        <f t="shared" si="0"/>
        <v>61804.6</v>
      </c>
      <c r="K10">
        <f t="shared" si="1"/>
        <v>1.5102921141792036</v>
      </c>
      <c r="L10">
        <f t="shared" si="2"/>
        <v>109988</v>
      </c>
      <c r="M10">
        <f t="shared" si="3"/>
        <v>18524</v>
      </c>
      <c r="N10">
        <f t="shared" si="4"/>
        <v>61804.6</v>
      </c>
      <c r="O10">
        <f t="shared" si="5"/>
        <v>91464</v>
      </c>
      <c r="Q10">
        <v>1954</v>
      </c>
      <c r="R10">
        <v>-1418</v>
      </c>
      <c r="T10">
        <v>4142.1999999999971</v>
      </c>
      <c r="U10">
        <v>640</v>
      </c>
      <c r="W10">
        <v>9396.5999999999985</v>
      </c>
      <c r="X10">
        <v>652</v>
      </c>
      <c r="AD10">
        <v>61804.6</v>
      </c>
      <c r="AE10">
        <v>1.5102921141792036</v>
      </c>
      <c r="AK10">
        <v>61804.6</v>
      </c>
      <c r="AL10">
        <v>1.5102921141792036</v>
      </c>
    </row>
    <row r="11" spans="1:38" x14ac:dyDescent="0.25">
      <c r="B11">
        <v>36816</v>
      </c>
      <c r="C11">
        <v>43792</v>
      </c>
      <c r="D11">
        <v>9069</v>
      </c>
      <c r="E11">
        <v>20027</v>
      </c>
      <c r="F11">
        <v>62789</v>
      </c>
      <c r="H11">
        <v>86328</v>
      </c>
      <c r="J11">
        <f t="shared" si="0"/>
        <v>34498.6</v>
      </c>
      <c r="K11">
        <f t="shared" si="1"/>
        <v>2.5023624147066839</v>
      </c>
      <c r="L11">
        <f t="shared" si="2"/>
        <v>62789</v>
      </c>
      <c r="M11">
        <f t="shared" si="3"/>
        <v>9069</v>
      </c>
      <c r="N11">
        <f t="shared" si="4"/>
        <v>34498.6</v>
      </c>
      <c r="O11">
        <f t="shared" si="5"/>
        <v>53720</v>
      </c>
      <c r="Q11">
        <v>-4077</v>
      </c>
      <c r="R11">
        <v>-72</v>
      </c>
      <c r="T11">
        <v>1190.1999999999971</v>
      </c>
      <c r="U11">
        <v>635.79999999999563</v>
      </c>
      <c r="W11">
        <v>3671.7999999999997</v>
      </c>
      <c r="X11">
        <v>666.6</v>
      </c>
      <c r="AD11">
        <v>34498.6</v>
      </c>
      <c r="AE11">
        <v>2.5023624147066839</v>
      </c>
      <c r="AK11">
        <v>34498.6</v>
      </c>
      <c r="AL11">
        <v>2.5023624147066839</v>
      </c>
    </row>
    <row r="12" spans="1:38" x14ac:dyDescent="0.25">
      <c r="B12">
        <v>56831</v>
      </c>
      <c r="C12">
        <v>69380</v>
      </c>
      <c r="D12">
        <v>83452</v>
      </c>
      <c r="E12">
        <v>82114</v>
      </c>
      <c r="F12">
        <v>44139</v>
      </c>
      <c r="H12">
        <v>76732</v>
      </c>
      <c r="J12">
        <f t="shared" si="0"/>
        <v>67183.199999999997</v>
      </c>
      <c r="K12">
        <f t="shared" si="1"/>
        <v>1.1421307707879351</v>
      </c>
      <c r="L12">
        <f t="shared" si="2"/>
        <v>83452</v>
      </c>
      <c r="M12">
        <f t="shared" si="3"/>
        <v>44139</v>
      </c>
      <c r="N12">
        <f t="shared" si="4"/>
        <v>67183.199999999997</v>
      </c>
      <c r="O12">
        <f t="shared" si="5"/>
        <v>39313</v>
      </c>
      <c r="Q12">
        <v>5884</v>
      </c>
      <c r="R12">
        <v>1749</v>
      </c>
      <c r="T12">
        <v>-393</v>
      </c>
      <c r="U12">
        <v>-188.80000000000291</v>
      </c>
      <c r="W12">
        <v>9245</v>
      </c>
      <c r="X12">
        <v>541.6</v>
      </c>
      <c r="AB12">
        <v>67183.199999999997</v>
      </c>
      <c r="AC12">
        <v>1.1421307707879351</v>
      </c>
      <c r="AI12">
        <v>67183.199999999997</v>
      </c>
      <c r="AJ12">
        <v>1.1421307707879351</v>
      </c>
    </row>
    <row r="13" spans="1:38" x14ac:dyDescent="0.25">
      <c r="B13">
        <v>13815</v>
      </c>
      <c r="C13">
        <v>56212</v>
      </c>
      <c r="D13">
        <v>12600</v>
      </c>
      <c r="E13">
        <v>120526</v>
      </c>
      <c r="F13">
        <v>52960</v>
      </c>
      <c r="H13">
        <v>95605</v>
      </c>
      <c r="J13">
        <f t="shared" si="0"/>
        <v>51222.6</v>
      </c>
      <c r="K13">
        <f t="shared" si="1"/>
        <v>1.8664612885718415</v>
      </c>
      <c r="L13">
        <f t="shared" si="2"/>
        <v>120526</v>
      </c>
      <c r="M13">
        <f t="shared" si="3"/>
        <v>12600</v>
      </c>
      <c r="N13">
        <f t="shared" si="4"/>
        <v>51222.6</v>
      </c>
      <c r="O13">
        <f t="shared" si="5"/>
        <v>107926</v>
      </c>
      <c r="Q13">
        <v>-1565</v>
      </c>
      <c r="R13">
        <v>-132</v>
      </c>
      <c r="T13">
        <v>-240.59999999999854</v>
      </c>
      <c r="U13">
        <v>51.599999999998545</v>
      </c>
      <c r="W13">
        <v>3897.8</v>
      </c>
      <c r="X13">
        <v>813.6</v>
      </c>
      <c r="AD13">
        <v>51222.6</v>
      </c>
      <c r="AE13">
        <v>1.8664612885718415</v>
      </c>
      <c r="AK13">
        <v>51222.6</v>
      </c>
      <c r="AL13">
        <v>1.8664612885718415</v>
      </c>
    </row>
    <row r="14" spans="1:38" x14ac:dyDescent="0.25">
      <c r="B14">
        <v>20217</v>
      </c>
      <c r="C14">
        <v>27312</v>
      </c>
      <c r="D14">
        <v>26443</v>
      </c>
      <c r="E14">
        <v>87715</v>
      </c>
      <c r="F14">
        <v>38549</v>
      </c>
      <c r="H14">
        <v>52542</v>
      </c>
      <c r="J14">
        <f t="shared" si="0"/>
        <v>40047.199999999997</v>
      </c>
      <c r="K14">
        <f t="shared" si="1"/>
        <v>1.3120018378313592</v>
      </c>
      <c r="L14">
        <f t="shared" si="2"/>
        <v>87715</v>
      </c>
      <c r="M14">
        <f t="shared" si="3"/>
        <v>20217</v>
      </c>
      <c r="N14">
        <f t="shared" si="4"/>
        <v>40047.199999999997</v>
      </c>
      <c r="O14">
        <f t="shared" si="5"/>
        <v>67498</v>
      </c>
      <c r="Q14">
        <v>9000</v>
      </c>
      <c r="R14">
        <v>-2021</v>
      </c>
      <c r="T14">
        <v>-1453</v>
      </c>
      <c r="U14">
        <v>545.19999999999709</v>
      </c>
      <c r="W14">
        <v>6442.2000000000007</v>
      </c>
      <c r="X14">
        <v>703.2</v>
      </c>
      <c r="Z14">
        <v>40047.199999999997</v>
      </c>
      <c r="AA14">
        <v>1.3120018378313592</v>
      </c>
      <c r="AK14">
        <v>40047.199999999997</v>
      </c>
      <c r="AL14">
        <v>1.3120018378313592</v>
      </c>
    </row>
    <row r="15" spans="1:38" x14ac:dyDescent="0.25">
      <c r="B15">
        <v>71160</v>
      </c>
      <c r="C15">
        <v>29843</v>
      </c>
      <c r="D15">
        <v>12624</v>
      </c>
      <c r="E15">
        <v>78443</v>
      </c>
      <c r="F15">
        <v>28434</v>
      </c>
      <c r="H15">
        <v>89982</v>
      </c>
      <c r="J15">
        <f t="shared" si="0"/>
        <v>44100.800000000003</v>
      </c>
      <c r="K15">
        <f t="shared" si="1"/>
        <v>2.0403711497297099</v>
      </c>
      <c r="L15">
        <f t="shared" si="2"/>
        <v>78443</v>
      </c>
      <c r="M15">
        <f t="shared" si="3"/>
        <v>12624</v>
      </c>
      <c r="N15">
        <f t="shared" si="4"/>
        <v>44100.800000000003</v>
      </c>
      <c r="O15">
        <f t="shared" si="5"/>
        <v>65819</v>
      </c>
      <c r="Q15">
        <v>5358</v>
      </c>
      <c r="R15">
        <v>245</v>
      </c>
      <c r="T15">
        <v>-1040.1999999999971</v>
      </c>
      <c r="U15">
        <v>390.20000000000437</v>
      </c>
      <c r="W15">
        <v>6577.7999999999993</v>
      </c>
      <c r="X15">
        <v>1008.2</v>
      </c>
      <c r="AD15">
        <v>44100.800000000003</v>
      </c>
      <c r="AE15">
        <v>2.0403711497297099</v>
      </c>
      <c r="AK15">
        <v>44100.800000000003</v>
      </c>
      <c r="AL15">
        <v>2.0403711497297099</v>
      </c>
    </row>
    <row r="16" spans="1:38" x14ac:dyDescent="0.25">
      <c r="B16">
        <v>112072</v>
      </c>
      <c r="C16">
        <v>67061</v>
      </c>
      <c r="D16">
        <v>94631</v>
      </c>
      <c r="E16">
        <v>22971</v>
      </c>
      <c r="F16">
        <v>28631</v>
      </c>
      <c r="H16">
        <v>121302</v>
      </c>
      <c r="J16">
        <f t="shared" si="0"/>
        <v>65073.2</v>
      </c>
      <c r="K16">
        <f t="shared" si="1"/>
        <v>1.8640853684773455</v>
      </c>
      <c r="L16">
        <f t="shared" si="2"/>
        <v>112072</v>
      </c>
      <c r="M16">
        <f t="shared" si="3"/>
        <v>22971</v>
      </c>
      <c r="N16">
        <f t="shared" si="4"/>
        <v>65073.2</v>
      </c>
      <c r="O16">
        <f t="shared" si="5"/>
        <v>89101</v>
      </c>
      <c r="Q16">
        <v>5313</v>
      </c>
      <c r="R16">
        <v>-45</v>
      </c>
      <c r="T16">
        <v>2220.1999999999971</v>
      </c>
      <c r="U16">
        <v>33.799999999995634</v>
      </c>
      <c r="W16">
        <v>5104.9999999999991</v>
      </c>
      <c r="X16">
        <v>45.399999999999991</v>
      </c>
      <c r="AF16">
        <v>65073.2</v>
      </c>
      <c r="AG16">
        <v>1.8640853684773455</v>
      </c>
      <c r="AK16">
        <v>65073.2</v>
      </c>
      <c r="AL16">
        <v>1.8640853684773455</v>
      </c>
    </row>
    <row r="17" spans="2:38" x14ac:dyDescent="0.25">
      <c r="B17">
        <v>79934</v>
      </c>
      <c r="C17">
        <v>46162</v>
      </c>
      <c r="D17">
        <v>30126</v>
      </c>
      <c r="E17">
        <v>88267</v>
      </c>
      <c r="F17">
        <v>7285</v>
      </c>
      <c r="H17">
        <v>85107</v>
      </c>
      <c r="J17">
        <f t="shared" si="0"/>
        <v>50354.8</v>
      </c>
      <c r="K17">
        <f t="shared" si="1"/>
        <v>1.6901467188828074</v>
      </c>
      <c r="L17">
        <f t="shared" si="2"/>
        <v>88267</v>
      </c>
      <c r="M17">
        <f t="shared" si="3"/>
        <v>7285</v>
      </c>
      <c r="N17">
        <f t="shared" si="4"/>
        <v>50354.8</v>
      </c>
      <c r="O17">
        <f t="shared" si="5"/>
        <v>80982</v>
      </c>
      <c r="Q17">
        <v>-1731</v>
      </c>
      <c r="R17">
        <v>847</v>
      </c>
      <c r="T17">
        <v>589</v>
      </c>
      <c r="U17">
        <v>-318.79999999999563</v>
      </c>
      <c r="W17">
        <v>6091</v>
      </c>
      <c r="X17">
        <v>407.20000000000005</v>
      </c>
      <c r="AD17">
        <v>50354.8</v>
      </c>
      <c r="AE17">
        <v>1.6901467188828074</v>
      </c>
      <c r="AK17">
        <v>50354.8</v>
      </c>
      <c r="AL17">
        <v>1.6901467188828074</v>
      </c>
    </row>
    <row r="18" spans="2:38" x14ac:dyDescent="0.25">
      <c r="B18">
        <v>113002</v>
      </c>
      <c r="C18">
        <v>4864</v>
      </c>
      <c r="D18">
        <v>105222</v>
      </c>
      <c r="E18">
        <v>106422</v>
      </c>
      <c r="F18">
        <v>113897</v>
      </c>
      <c r="H18">
        <v>117103</v>
      </c>
      <c r="J18">
        <f t="shared" si="0"/>
        <v>88681.4</v>
      </c>
      <c r="K18">
        <f t="shared" si="1"/>
        <v>1.3204911063650326</v>
      </c>
      <c r="L18">
        <f t="shared" si="2"/>
        <v>113897</v>
      </c>
      <c r="M18">
        <f t="shared" si="3"/>
        <v>4864</v>
      </c>
      <c r="N18">
        <f t="shared" si="4"/>
        <v>88681.4</v>
      </c>
      <c r="O18">
        <f t="shared" si="5"/>
        <v>109033</v>
      </c>
      <c r="Q18">
        <v>-4298</v>
      </c>
      <c r="R18">
        <v>-829</v>
      </c>
      <c r="T18">
        <v>-1379.2000000000116</v>
      </c>
      <c r="U18">
        <v>330.19999999999709</v>
      </c>
      <c r="W18">
        <v>3136.4</v>
      </c>
      <c r="X18">
        <v>412.2</v>
      </c>
      <c r="AB18">
        <v>88681.4</v>
      </c>
      <c r="AC18">
        <v>1.3204911063650326</v>
      </c>
      <c r="AI18">
        <v>88681.4</v>
      </c>
      <c r="AJ18">
        <v>1.3204911063650326</v>
      </c>
    </row>
    <row r="19" spans="2:38" x14ac:dyDescent="0.25">
      <c r="B19">
        <v>108623</v>
      </c>
      <c r="C19">
        <v>109799</v>
      </c>
      <c r="D19">
        <v>81105</v>
      </c>
      <c r="E19">
        <v>31969</v>
      </c>
      <c r="F19">
        <v>44238</v>
      </c>
      <c r="H19">
        <v>134488</v>
      </c>
      <c r="J19">
        <f t="shared" si="0"/>
        <v>75146.8</v>
      </c>
      <c r="K19">
        <f t="shared" si="1"/>
        <v>1.7896703518978851</v>
      </c>
      <c r="L19">
        <f t="shared" si="2"/>
        <v>109799</v>
      </c>
      <c r="M19">
        <f t="shared" si="3"/>
        <v>31969</v>
      </c>
      <c r="N19">
        <f t="shared" si="4"/>
        <v>75146.8</v>
      </c>
      <c r="O19">
        <f t="shared" si="5"/>
        <v>77830</v>
      </c>
      <c r="Q19">
        <v>1402</v>
      </c>
      <c r="R19">
        <v>0</v>
      </c>
      <c r="T19">
        <v>-2441.5999999999913</v>
      </c>
      <c r="U19">
        <v>-452.19999999999709</v>
      </c>
      <c r="W19">
        <v>3883.2</v>
      </c>
      <c r="X19">
        <v>950.59999999999991</v>
      </c>
      <c r="AF19">
        <v>75146.8</v>
      </c>
      <c r="AG19">
        <v>1.7896703518978851</v>
      </c>
      <c r="AK19">
        <v>75146.8</v>
      </c>
      <c r="AL19">
        <v>1.7896703518978851</v>
      </c>
    </row>
    <row r="20" spans="2:38" x14ac:dyDescent="0.25">
      <c r="B20">
        <v>14995</v>
      </c>
      <c r="C20">
        <v>33971</v>
      </c>
      <c r="D20">
        <v>67863</v>
      </c>
      <c r="E20">
        <v>82793</v>
      </c>
      <c r="F20">
        <v>117249</v>
      </c>
      <c r="H20">
        <v>88900</v>
      </c>
      <c r="J20">
        <f t="shared" si="0"/>
        <v>63374.2</v>
      </c>
      <c r="K20">
        <f t="shared" si="1"/>
        <v>1.4027790488874021</v>
      </c>
      <c r="L20">
        <f t="shared" si="2"/>
        <v>117249</v>
      </c>
      <c r="M20">
        <f t="shared" si="3"/>
        <v>14995</v>
      </c>
      <c r="N20">
        <f t="shared" si="4"/>
        <v>63374.2</v>
      </c>
      <c r="O20">
        <f t="shared" si="5"/>
        <v>102254</v>
      </c>
      <c r="Q20">
        <v>340</v>
      </c>
      <c r="R20">
        <v>-386</v>
      </c>
      <c r="T20">
        <v>250.59999999999854</v>
      </c>
      <c r="U20">
        <v>-225.20000000000437</v>
      </c>
      <c r="W20">
        <v>4813</v>
      </c>
      <c r="X20">
        <v>627.19999999999993</v>
      </c>
      <c r="AB20">
        <v>63374.2</v>
      </c>
      <c r="AC20">
        <v>1.4027790488874021</v>
      </c>
      <c r="AK20">
        <v>63374.2</v>
      </c>
      <c r="AL20">
        <v>1.4027790488874021</v>
      </c>
    </row>
    <row r="21" spans="2:38" x14ac:dyDescent="0.25">
      <c r="B21">
        <v>107384</v>
      </c>
      <c r="C21">
        <v>38529</v>
      </c>
      <c r="D21">
        <v>4449</v>
      </c>
      <c r="E21">
        <v>52270</v>
      </c>
      <c r="F21">
        <v>35267</v>
      </c>
      <c r="H21">
        <v>105860</v>
      </c>
      <c r="J21">
        <f t="shared" si="0"/>
        <v>47579.8</v>
      </c>
      <c r="K21">
        <f t="shared" si="1"/>
        <v>2.2248937574348777</v>
      </c>
      <c r="L21">
        <f t="shared" si="2"/>
        <v>107384</v>
      </c>
      <c r="M21">
        <f t="shared" si="3"/>
        <v>4449</v>
      </c>
      <c r="N21">
        <f t="shared" si="4"/>
        <v>47579.8</v>
      </c>
      <c r="O21">
        <f t="shared" si="5"/>
        <v>102935</v>
      </c>
      <c r="Q21">
        <v>1802</v>
      </c>
      <c r="R21">
        <v>-546</v>
      </c>
      <c r="T21">
        <v>-4646</v>
      </c>
      <c r="U21">
        <v>201</v>
      </c>
      <c r="W21">
        <v>6226.8000000000011</v>
      </c>
      <c r="X21">
        <v>911.80000000000007</v>
      </c>
      <c r="AD21">
        <v>47579.8</v>
      </c>
      <c r="AE21">
        <v>2.2248937574348777</v>
      </c>
      <c r="AK21">
        <v>47579.8</v>
      </c>
      <c r="AL21">
        <v>2.2248937574348777</v>
      </c>
    </row>
    <row r="22" spans="2:38" x14ac:dyDescent="0.25">
      <c r="B22">
        <v>9550</v>
      </c>
      <c r="C22">
        <v>42260</v>
      </c>
      <c r="D22">
        <v>9050</v>
      </c>
      <c r="E22">
        <v>120483</v>
      </c>
      <c r="F22">
        <v>106682</v>
      </c>
      <c r="H22">
        <v>70135</v>
      </c>
      <c r="J22">
        <f t="shared" si="0"/>
        <v>57605</v>
      </c>
      <c r="K22">
        <f t="shared" si="1"/>
        <v>1.2175158406388333</v>
      </c>
      <c r="L22">
        <f t="shared" si="2"/>
        <v>120483</v>
      </c>
      <c r="M22">
        <f t="shared" si="3"/>
        <v>9050</v>
      </c>
      <c r="N22">
        <f t="shared" si="4"/>
        <v>57605</v>
      </c>
      <c r="O22">
        <f t="shared" si="5"/>
        <v>111433</v>
      </c>
      <c r="Q22">
        <v>-1574</v>
      </c>
      <c r="R22">
        <v>1</v>
      </c>
      <c r="T22">
        <v>1689.1999999999971</v>
      </c>
      <c r="U22">
        <v>11</v>
      </c>
      <c r="W22">
        <v>5285.2000000000007</v>
      </c>
      <c r="X22">
        <v>479.4</v>
      </c>
      <c r="Z22">
        <v>57605</v>
      </c>
      <c r="AA22">
        <v>1.2175158406388333</v>
      </c>
      <c r="AK22">
        <v>57605</v>
      </c>
      <c r="AL22">
        <v>1.2175158406388333</v>
      </c>
    </row>
    <row r="23" spans="2:38" x14ac:dyDescent="0.25">
      <c r="B23">
        <v>88535</v>
      </c>
      <c r="C23">
        <v>50464</v>
      </c>
      <c r="D23">
        <v>21847</v>
      </c>
      <c r="E23">
        <v>67556</v>
      </c>
      <c r="F23">
        <v>44055</v>
      </c>
      <c r="H23">
        <v>57253</v>
      </c>
      <c r="J23">
        <f t="shared" si="0"/>
        <v>54491.4</v>
      </c>
      <c r="K23">
        <f t="shared" si="1"/>
        <v>1.0506795567740965</v>
      </c>
      <c r="L23">
        <f t="shared" si="2"/>
        <v>88535</v>
      </c>
      <c r="M23">
        <f t="shared" si="3"/>
        <v>21847</v>
      </c>
      <c r="N23">
        <f t="shared" si="4"/>
        <v>54491.4</v>
      </c>
      <c r="O23">
        <f t="shared" si="5"/>
        <v>66688</v>
      </c>
      <c r="Q23">
        <v>-2648</v>
      </c>
      <c r="R23">
        <v>514</v>
      </c>
      <c r="T23">
        <v>4947</v>
      </c>
      <c r="U23">
        <v>-175.79999999999563</v>
      </c>
      <c r="W23">
        <v>8710.1999999999989</v>
      </c>
      <c r="X23">
        <v>205.8</v>
      </c>
      <c r="Z23">
        <v>54491.4</v>
      </c>
      <c r="AA23">
        <v>1.0506795567740965</v>
      </c>
      <c r="AI23">
        <v>54491.4</v>
      </c>
      <c r="AJ23">
        <v>1.0506795567740965</v>
      </c>
    </row>
    <row r="24" spans="2:38" x14ac:dyDescent="0.25">
      <c r="B24">
        <v>40679</v>
      </c>
      <c r="C24">
        <v>55773</v>
      </c>
      <c r="D24">
        <v>97911</v>
      </c>
      <c r="E24">
        <v>117958</v>
      </c>
      <c r="F24">
        <v>19914</v>
      </c>
      <c r="H24">
        <v>68549</v>
      </c>
      <c r="J24">
        <f t="shared" si="0"/>
        <v>66447</v>
      </c>
      <c r="K24">
        <f t="shared" si="1"/>
        <v>1.0316342348036782</v>
      </c>
      <c r="L24">
        <f t="shared" si="2"/>
        <v>117958</v>
      </c>
      <c r="M24">
        <f t="shared" si="3"/>
        <v>19914</v>
      </c>
      <c r="N24">
        <f t="shared" si="4"/>
        <v>66447</v>
      </c>
      <c r="O24">
        <f t="shared" si="5"/>
        <v>98044</v>
      </c>
      <c r="Q24">
        <v>-10294</v>
      </c>
      <c r="R24">
        <v>-2111</v>
      </c>
      <c r="T24">
        <v>1158.5999999999985</v>
      </c>
      <c r="U24">
        <v>165</v>
      </c>
      <c r="W24">
        <v>4826.5999999999995</v>
      </c>
      <c r="X24">
        <v>379.4</v>
      </c>
      <c r="AB24">
        <v>66447</v>
      </c>
      <c r="AC24">
        <v>1.0316342348036782</v>
      </c>
      <c r="AI24">
        <v>66447</v>
      </c>
      <c r="AJ24">
        <v>1.0316342348036782</v>
      </c>
    </row>
    <row r="25" spans="2:38" x14ac:dyDescent="0.25">
      <c r="B25">
        <v>35641</v>
      </c>
      <c r="C25">
        <v>82048</v>
      </c>
      <c r="D25">
        <v>78697</v>
      </c>
      <c r="E25">
        <v>53328</v>
      </c>
      <c r="F25">
        <v>12618</v>
      </c>
      <c r="H25">
        <v>66386</v>
      </c>
      <c r="J25">
        <f t="shared" si="0"/>
        <v>52466.400000000001</v>
      </c>
      <c r="K25">
        <f t="shared" si="1"/>
        <v>1.2653050333165607</v>
      </c>
      <c r="L25">
        <f t="shared" si="2"/>
        <v>82048</v>
      </c>
      <c r="M25">
        <f t="shared" si="3"/>
        <v>12618</v>
      </c>
      <c r="N25">
        <f t="shared" si="4"/>
        <v>52466.400000000001</v>
      </c>
      <c r="O25">
        <f t="shared" si="5"/>
        <v>69430</v>
      </c>
      <c r="Q25">
        <v>-772</v>
      </c>
      <c r="R25">
        <v>2</v>
      </c>
      <c r="T25">
        <v>954</v>
      </c>
      <c r="U25">
        <v>556.40000000000146</v>
      </c>
      <c r="W25">
        <v>3691.9999999999995</v>
      </c>
      <c r="X25">
        <v>556.4</v>
      </c>
      <c r="Z25">
        <v>52466.400000000001</v>
      </c>
      <c r="AA25">
        <v>1.2653050333165607</v>
      </c>
      <c r="AI25">
        <v>52466.400000000001</v>
      </c>
      <c r="AJ25">
        <v>1.2653050333165607</v>
      </c>
    </row>
    <row r="26" spans="2:38" x14ac:dyDescent="0.25">
      <c r="B26">
        <v>27292</v>
      </c>
      <c r="C26">
        <v>98543</v>
      </c>
      <c r="D26">
        <v>23273</v>
      </c>
      <c r="E26">
        <v>121823</v>
      </c>
      <c r="F26">
        <v>114559</v>
      </c>
      <c r="H26">
        <v>135148</v>
      </c>
      <c r="J26">
        <f t="shared" si="0"/>
        <v>77098</v>
      </c>
      <c r="K26">
        <f t="shared" si="1"/>
        <v>1.7529378193986873</v>
      </c>
      <c r="L26">
        <f t="shared" si="2"/>
        <v>121823</v>
      </c>
      <c r="M26">
        <f t="shared" si="3"/>
        <v>23273</v>
      </c>
      <c r="N26">
        <f t="shared" si="4"/>
        <v>77098</v>
      </c>
      <c r="O26">
        <f t="shared" si="5"/>
        <v>98550</v>
      </c>
      <c r="Q26">
        <v>-4334</v>
      </c>
      <c r="R26">
        <v>4</v>
      </c>
      <c r="T26">
        <v>-6099.1999999999971</v>
      </c>
      <c r="U26">
        <v>470.19999999999709</v>
      </c>
      <c r="W26">
        <v>7498</v>
      </c>
      <c r="X26">
        <v>497.40000000000003</v>
      </c>
      <c r="AF26">
        <v>77098</v>
      </c>
      <c r="AG26">
        <v>1.7529378193986873</v>
      </c>
      <c r="AK26">
        <v>77098</v>
      </c>
      <c r="AL26">
        <v>1.7529378193986873</v>
      </c>
    </row>
    <row r="27" spans="2:38" x14ac:dyDescent="0.25">
      <c r="B27">
        <v>53520</v>
      </c>
      <c r="C27">
        <v>12480</v>
      </c>
      <c r="D27">
        <v>34935</v>
      </c>
      <c r="E27">
        <v>65705</v>
      </c>
      <c r="F27">
        <v>14850</v>
      </c>
      <c r="H27">
        <v>96596</v>
      </c>
      <c r="J27">
        <f t="shared" si="0"/>
        <v>36298</v>
      </c>
      <c r="K27">
        <f t="shared" si="1"/>
        <v>2.6611934541848035</v>
      </c>
      <c r="L27">
        <f t="shared" si="2"/>
        <v>65705</v>
      </c>
      <c r="M27">
        <f t="shared" si="3"/>
        <v>12480</v>
      </c>
      <c r="N27">
        <f t="shared" si="4"/>
        <v>36298</v>
      </c>
      <c r="O27">
        <f t="shared" si="5"/>
        <v>53225</v>
      </c>
      <c r="Q27">
        <v>7175</v>
      </c>
      <c r="R27">
        <v>2398</v>
      </c>
      <c r="T27">
        <v>-4464.1999999999971</v>
      </c>
      <c r="U27">
        <v>127.80000000000291</v>
      </c>
      <c r="W27">
        <v>9654.2000000000007</v>
      </c>
      <c r="X27">
        <v>263.39999999999998</v>
      </c>
      <c r="AD27">
        <v>36298</v>
      </c>
      <c r="AE27">
        <v>2.6611934541848035</v>
      </c>
      <c r="AK27">
        <v>36298</v>
      </c>
      <c r="AL27">
        <v>2.6611934541848035</v>
      </c>
    </row>
    <row r="28" spans="2:38" x14ac:dyDescent="0.25">
      <c r="B28">
        <v>29639</v>
      </c>
      <c r="C28">
        <v>62526</v>
      </c>
      <c r="D28">
        <v>108154</v>
      </c>
      <c r="E28">
        <v>44287</v>
      </c>
      <c r="F28">
        <v>28683</v>
      </c>
      <c r="H28">
        <v>60732</v>
      </c>
      <c r="J28">
        <f t="shared" si="0"/>
        <v>54657.8</v>
      </c>
      <c r="K28">
        <f t="shared" si="1"/>
        <v>1.1111314396115466</v>
      </c>
      <c r="L28">
        <f t="shared" si="2"/>
        <v>108154</v>
      </c>
      <c r="M28">
        <f t="shared" si="3"/>
        <v>28683</v>
      </c>
      <c r="N28">
        <f t="shared" si="4"/>
        <v>54657.8</v>
      </c>
      <c r="O28">
        <f t="shared" si="5"/>
        <v>79471</v>
      </c>
      <c r="Q28">
        <v>339</v>
      </c>
      <c r="R28">
        <v>19</v>
      </c>
      <c r="T28">
        <v>-1208.7999999999956</v>
      </c>
      <c r="U28">
        <v>134.40000000000146</v>
      </c>
      <c r="W28">
        <v>4670.3999999999996</v>
      </c>
      <c r="X28">
        <v>443.2</v>
      </c>
      <c r="Z28">
        <v>54657.8</v>
      </c>
      <c r="AA28">
        <v>1.1111314396115466</v>
      </c>
      <c r="AI28">
        <v>54657.8</v>
      </c>
      <c r="AJ28">
        <v>1.1111314396115466</v>
      </c>
    </row>
    <row r="29" spans="2:38" x14ac:dyDescent="0.25">
      <c r="B29">
        <v>68932</v>
      </c>
      <c r="C29">
        <v>52249</v>
      </c>
      <c r="D29">
        <v>44156</v>
      </c>
      <c r="E29">
        <v>119676</v>
      </c>
      <c r="F29">
        <v>61486</v>
      </c>
      <c r="H29">
        <v>73597</v>
      </c>
      <c r="J29">
        <f t="shared" si="0"/>
        <v>69299.8</v>
      </c>
      <c r="K29">
        <f t="shared" si="1"/>
        <v>1.0620088369663403</v>
      </c>
      <c r="L29">
        <f t="shared" si="2"/>
        <v>119676</v>
      </c>
      <c r="M29">
        <f t="shared" si="3"/>
        <v>44156</v>
      </c>
      <c r="N29">
        <f t="shared" si="4"/>
        <v>69299.8</v>
      </c>
      <c r="O29">
        <f t="shared" si="5"/>
        <v>75520</v>
      </c>
      <c r="Q29">
        <v>-5369</v>
      </c>
      <c r="R29">
        <v>-313</v>
      </c>
      <c r="T29">
        <v>739.60000000000582</v>
      </c>
      <c r="U29">
        <v>-892</v>
      </c>
      <c r="W29">
        <v>3927.2</v>
      </c>
      <c r="X29">
        <v>892</v>
      </c>
      <c r="AB29">
        <v>69299.8</v>
      </c>
      <c r="AC29">
        <v>1.0620088369663403</v>
      </c>
      <c r="AI29">
        <v>69299.8</v>
      </c>
      <c r="AJ29">
        <v>1.0620088369663403</v>
      </c>
    </row>
    <row r="30" spans="2:38" x14ac:dyDescent="0.25">
      <c r="B30">
        <v>5793</v>
      </c>
      <c r="C30">
        <v>25988</v>
      </c>
      <c r="D30">
        <v>58800</v>
      </c>
      <c r="E30">
        <v>69247</v>
      </c>
      <c r="F30">
        <v>32083</v>
      </c>
      <c r="H30">
        <v>79712</v>
      </c>
      <c r="J30">
        <f t="shared" si="0"/>
        <v>38382.199999999997</v>
      </c>
      <c r="K30">
        <f t="shared" si="1"/>
        <v>2.0767960148193696</v>
      </c>
      <c r="L30">
        <f t="shared" si="2"/>
        <v>69247</v>
      </c>
      <c r="M30">
        <f t="shared" si="3"/>
        <v>5793</v>
      </c>
      <c r="N30">
        <f t="shared" si="4"/>
        <v>38382.199999999997</v>
      </c>
      <c r="O30">
        <f t="shared" si="5"/>
        <v>63454</v>
      </c>
      <c r="Q30">
        <v>12308</v>
      </c>
      <c r="R30">
        <v>116</v>
      </c>
      <c r="T30">
        <v>3696.1999999999971</v>
      </c>
      <c r="U30">
        <v>475.19999999999709</v>
      </c>
      <c r="W30">
        <v>3696.2</v>
      </c>
      <c r="X30">
        <v>554</v>
      </c>
      <c r="AD30">
        <v>38382.199999999997</v>
      </c>
      <c r="AE30">
        <v>2.0767960148193696</v>
      </c>
      <c r="AK30">
        <v>38382.199999999997</v>
      </c>
      <c r="AL30">
        <v>2.0767960148193696</v>
      </c>
    </row>
    <row r="31" spans="2:38" x14ac:dyDescent="0.25">
      <c r="B31">
        <v>25509</v>
      </c>
      <c r="C31">
        <v>62388</v>
      </c>
      <c r="D31">
        <v>36113</v>
      </c>
      <c r="E31">
        <v>77718</v>
      </c>
      <c r="F31">
        <v>4281</v>
      </c>
      <c r="H31">
        <v>80841</v>
      </c>
      <c r="J31">
        <f t="shared" si="0"/>
        <v>41201.800000000003</v>
      </c>
      <c r="K31">
        <f t="shared" si="1"/>
        <v>1.9620744724745034</v>
      </c>
      <c r="L31">
        <f t="shared" si="2"/>
        <v>77718</v>
      </c>
      <c r="M31">
        <f t="shared" si="3"/>
        <v>4281</v>
      </c>
      <c r="N31">
        <f t="shared" si="4"/>
        <v>41201.800000000003</v>
      </c>
      <c r="O31">
        <f t="shared" si="5"/>
        <v>73437</v>
      </c>
      <c r="Q31">
        <v>2736</v>
      </c>
      <c r="R31">
        <v>1412</v>
      </c>
      <c r="T31">
        <v>-2414</v>
      </c>
      <c r="U31">
        <v>-848.19999999999709</v>
      </c>
      <c r="W31">
        <v>3034</v>
      </c>
      <c r="X31">
        <v>854.2</v>
      </c>
      <c r="AD31">
        <v>41201.800000000003</v>
      </c>
      <c r="AE31">
        <v>1.9620744724745034</v>
      </c>
      <c r="AK31">
        <v>41201.800000000003</v>
      </c>
      <c r="AL31">
        <v>1.9620744724745034</v>
      </c>
    </row>
    <row r="32" spans="2:38" x14ac:dyDescent="0.25">
      <c r="B32">
        <v>30306</v>
      </c>
      <c r="C32">
        <v>56300</v>
      </c>
      <c r="D32">
        <v>111277</v>
      </c>
      <c r="E32">
        <v>114896</v>
      </c>
      <c r="F32">
        <v>48532</v>
      </c>
      <c r="H32">
        <v>104922</v>
      </c>
      <c r="J32">
        <f t="shared" si="0"/>
        <v>72262.2</v>
      </c>
      <c r="K32">
        <f t="shared" si="1"/>
        <v>1.45196243679268</v>
      </c>
      <c r="L32">
        <f t="shared" si="2"/>
        <v>114896</v>
      </c>
      <c r="M32">
        <f t="shared" si="3"/>
        <v>30306</v>
      </c>
      <c r="N32">
        <f t="shared" si="4"/>
        <v>72262.2</v>
      </c>
      <c r="O32">
        <f t="shared" si="5"/>
        <v>84590</v>
      </c>
      <c r="Q32">
        <v>-17586</v>
      </c>
      <c r="R32">
        <v>-1159</v>
      </c>
      <c r="T32">
        <v>-652.19999999999709</v>
      </c>
      <c r="U32">
        <v>-989.60000000000582</v>
      </c>
      <c r="W32">
        <v>6073.8</v>
      </c>
      <c r="X32">
        <v>989.6</v>
      </c>
      <c r="AF32">
        <v>72262.2</v>
      </c>
      <c r="AG32">
        <v>1.45196243679268</v>
      </c>
      <c r="AK32">
        <v>72262.2</v>
      </c>
      <c r="AL32">
        <v>1.45196243679268</v>
      </c>
    </row>
    <row r="33" spans="2:38" x14ac:dyDescent="0.25">
      <c r="B33">
        <v>26435</v>
      </c>
      <c r="C33">
        <v>71301</v>
      </c>
      <c r="D33">
        <v>116630</v>
      </c>
      <c r="E33">
        <v>20362</v>
      </c>
      <c r="F33">
        <v>6059</v>
      </c>
      <c r="H33">
        <v>76215</v>
      </c>
      <c r="J33">
        <f t="shared" si="0"/>
        <v>48157.4</v>
      </c>
      <c r="K33">
        <f t="shared" si="1"/>
        <v>1.5826228160158147</v>
      </c>
      <c r="L33">
        <f t="shared" si="2"/>
        <v>116630</v>
      </c>
      <c r="M33">
        <f t="shared" si="3"/>
        <v>6059</v>
      </c>
      <c r="N33">
        <f t="shared" si="4"/>
        <v>48157.4</v>
      </c>
      <c r="O33">
        <f t="shared" si="5"/>
        <v>110571</v>
      </c>
      <c r="Q33">
        <v>-45</v>
      </c>
      <c r="R33">
        <v>-16</v>
      </c>
      <c r="T33">
        <v>1171.4000000000015</v>
      </c>
      <c r="U33">
        <v>178.20000000000437</v>
      </c>
      <c r="W33">
        <v>6675.4</v>
      </c>
      <c r="X33">
        <v>625.00000000000011</v>
      </c>
      <c r="AD33">
        <v>48157.4</v>
      </c>
      <c r="AE33">
        <v>1.5826228160158147</v>
      </c>
      <c r="AK33">
        <v>48157.4</v>
      </c>
      <c r="AL33">
        <v>1.5826228160158147</v>
      </c>
    </row>
    <row r="34" spans="2:38" x14ac:dyDescent="0.25">
      <c r="B34">
        <v>77111</v>
      </c>
      <c r="C34">
        <v>8923</v>
      </c>
      <c r="D34">
        <v>65734</v>
      </c>
      <c r="E34">
        <v>94402</v>
      </c>
      <c r="F34">
        <v>51372</v>
      </c>
      <c r="H34">
        <v>97409</v>
      </c>
      <c r="J34">
        <f t="shared" ref="J34:J65" si="6">AVERAGE(B34:F34)</f>
        <v>59508.4</v>
      </c>
      <c r="K34">
        <f t="shared" ref="K34:K65" si="7">H34/J34</f>
        <v>1.636894959367081</v>
      </c>
      <c r="L34">
        <f t="shared" ref="L34:L65" si="8">MAX(B34:F34)</f>
        <v>94402</v>
      </c>
      <c r="M34">
        <f t="shared" ref="M34:M65" si="9">MIN(B34:F34)</f>
        <v>8923</v>
      </c>
      <c r="N34">
        <f t="shared" ref="N34:N65" si="10">AVERAGE(B34:F34)</f>
        <v>59508.4</v>
      </c>
      <c r="O34">
        <f t="shared" ref="O34:O65" si="11">L34-M34</f>
        <v>85479</v>
      </c>
      <c r="Q34">
        <v>-6157</v>
      </c>
      <c r="R34">
        <v>-551</v>
      </c>
      <c r="T34">
        <v>74.80000000000291</v>
      </c>
      <c r="U34">
        <v>-194.59999999999854</v>
      </c>
      <c r="W34">
        <v>4633.5999999999995</v>
      </c>
      <c r="X34">
        <v>229</v>
      </c>
      <c r="AF34">
        <v>59508.4</v>
      </c>
      <c r="AG34">
        <v>1.636894959367081</v>
      </c>
      <c r="AK34">
        <v>59508.4</v>
      </c>
      <c r="AL34">
        <v>1.636894959367081</v>
      </c>
    </row>
    <row r="35" spans="2:38" x14ac:dyDescent="0.25">
      <c r="B35">
        <v>115398</v>
      </c>
      <c r="C35">
        <v>114154</v>
      </c>
      <c r="D35">
        <v>20371</v>
      </c>
      <c r="E35">
        <v>104575</v>
      </c>
      <c r="F35">
        <v>26023</v>
      </c>
      <c r="H35">
        <v>98265</v>
      </c>
      <c r="J35">
        <f t="shared" si="6"/>
        <v>76104.2</v>
      </c>
      <c r="K35">
        <f t="shared" si="7"/>
        <v>1.2911902365441066</v>
      </c>
      <c r="L35">
        <f t="shared" si="8"/>
        <v>115398</v>
      </c>
      <c r="M35">
        <f t="shared" si="9"/>
        <v>20371</v>
      </c>
      <c r="N35">
        <f t="shared" si="10"/>
        <v>76104.2</v>
      </c>
      <c r="O35">
        <f t="shared" si="11"/>
        <v>95027</v>
      </c>
      <c r="Q35">
        <v>9459</v>
      </c>
      <c r="R35">
        <v>856</v>
      </c>
      <c r="T35">
        <v>287</v>
      </c>
      <c r="U35">
        <v>-271.80000000000291</v>
      </c>
      <c r="W35">
        <v>5655</v>
      </c>
      <c r="X35">
        <v>523</v>
      </c>
      <c r="AB35">
        <v>76104.2</v>
      </c>
      <c r="AC35">
        <v>1.2911902365441066</v>
      </c>
      <c r="AK35">
        <v>76104.2</v>
      </c>
      <c r="AL35">
        <v>1.2911902365441066</v>
      </c>
    </row>
    <row r="36" spans="2:38" x14ac:dyDescent="0.25">
      <c r="B36">
        <v>64292</v>
      </c>
      <c r="C36">
        <v>29048</v>
      </c>
      <c r="D36">
        <v>43959</v>
      </c>
      <c r="E36">
        <v>99251</v>
      </c>
      <c r="F36">
        <v>59941</v>
      </c>
      <c r="H36">
        <v>74582</v>
      </c>
      <c r="J36">
        <f t="shared" si="6"/>
        <v>59298.2</v>
      </c>
      <c r="K36">
        <f t="shared" si="7"/>
        <v>1.2577447544782137</v>
      </c>
      <c r="L36">
        <f t="shared" si="8"/>
        <v>99251</v>
      </c>
      <c r="M36">
        <f t="shared" si="9"/>
        <v>29048</v>
      </c>
      <c r="N36">
        <f t="shared" si="10"/>
        <v>59298.2</v>
      </c>
      <c r="O36">
        <f t="shared" si="11"/>
        <v>70203</v>
      </c>
      <c r="Q36">
        <v>-10657</v>
      </c>
      <c r="R36">
        <v>-213</v>
      </c>
      <c r="T36">
        <v>405.79999999999563</v>
      </c>
      <c r="U36">
        <v>-26</v>
      </c>
      <c r="W36">
        <v>4249.3999999999996</v>
      </c>
      <c r="X36">
        <v>888.4</v>
      </c>
      <c r="AB36">
        <v>59298.2</v>
      </c>
      <c r="AC36">
        <v>1.2577447544782137</v>
      </c>
      <c r="AK36">
        <v>59298.2</v>
      </c>
      <c r="AL36">
        <v>1.2577447544782137</v>
      </c>
    </row>
    <row r="37" spans="2:38" x14ac:dyDescent="0.25">
      <c r="B37">
        <v>58157</v>
      </c>
      <c r="C37">
        <v>113208</v>
      </c>
      <c r="D37">
        <v>5247</v>
      </c>
      <c r="E37">
        <v>41412</v>
      </c>
      <c r="F37">
        <v>90147</v>
      </c>
      <c r="H37">
        <v>106739</v>
      </c>
      <c r="J37">
        <f t="shared" si="6"/>
        <v>61634.2</v>
      </c>
      <c r="K37">
        <f t="shared" si="7"/>
        <v>1.7318144796233261</v>
      </c>
      <c r="L37">
        <f t="shared" si="8"/>
        <v>113208</v>
      </c>
      <c r="M37">
        <f t="shared" si="9"/>
        <v>5247</v>
      </c>
      <c r="N37">
        <f t="shared" si="10"/>
        <v>61634.2</v>
      </c>
      <c r="O37">
        <f t="shared" si="11"/>
        <v>107961</v>
      </c>
      <c r="Q37">
        <v>-517</v>
      </c>
      <c r="R37">
        <v>82</v>
      </c>
      <c r="T37">
        <v>2151.3999999999942</v>
      </c>
      <c r="U37">
        <v>205.39999999999418</v>
      </c>
      <c r="W37">
        <v>2151.4</v>
      </c>
      <c r="X37">
        <v>778.2</v>
      </c>
      <c r="AF37">
        <v>61634.2</v>
      </c>
      <c r="AG37">
        <v>1.7318144796233261</v>
      </c>
      <c r="AK37">
        <v>61634.2</v>
      </c>
      <c r="AL37">
        <v>1.7318144796233261</v>
      </c>
    </row>
    <row r="38" spans="2:38" x14ac:dyDescent="0.25">
      <c r="B38">
        <v>111406</v>
      </c>
      <c r="C38">
        <v>90132</v>
      </c>
      <c r="D38">
        <v>19919</v>
      </c>
      <c r="E38">
        <v>35728</v>
      </c>
      <c r="F38">
        <v>51208</v>
      </c>
      <c r="H38">
        <v>85760</v>
      </c>
      <c r="J38">
        <f t="shared" si="6"/>
        <v>61678.6</v>
      </c>
      <c r="K38">
        <f t="shared" si="7"/>
        <v>1.3904336350046855</v>
      </c>
      <c r="L38">
        <f t="shared" si="8"/>
        <v>111406</v>
      </c>
      <c r="M38">
        <f t="shared" si="9"/>
        <v>19919</v>
      </c>
      <c r="N38">
        <f t="shared" si="10"/>
        <v>61678.6</v>
      </c>
      <c r="O38">
        <f t="shared" si="11"/>
        <v>91487</v>
      </c>
      <c r="Q38">
        <v>2366</v>
      </c>
      <c r="R38">
        <v>770</v>
      </c>
      <c r="T38">
        <v>-461</v>
      </c>
      <c r="U38">
        <v>168.19999999999709</v>
      </c>
      <c r="W38">
        <v>4091</v>
      </c>
      <c r="X38">
        <v>687.4</v>
      </c>
      <c r="AB38">
        <v>61678.6</v>
      </c>
      <c r="AC38">
        <v>1.3904336350046855</v>
      </c>
      <c r="AK38">
        <v>61678.6</v>
      </c>
      <c r="AL38">
        <v>1.3904336350046855</v>
      </c>
    </row>
    <row r="39" spans="2:38" x14ac:dyDescent="0.25">
      <c r="B39">
        <v>120496</v>
      </c>
      <c r="C39">
        <v>59321</v>
      </c>
      <c r="D39">
        <v>72338</v>
      </c>
      <c r="E39">
        <v>105352</v>
      </c>
      <c r="F39">
        <v>39000</v>
      </c>
      <c r="H39">
        <v>135619</v>
      </c>
      <c r="J39">
        <f t="shared" si="6"/>
        <v>79301.399999999994</v>
      </c>
      <c r="K39">
        <f t="shared" si="7"/>
        <v>1.7101715732635239</v>
      </c>
      <c r="L39">
        <f t="shared" si="8"/>
        <v>120496</v>
      </c>
      <c r="M39">
        <f t="shared" si="9"/>
        <v>39000</v>
      </c>
      <c r="N39">
        <f t="shared" si="10"/>
        <v>79301.399999999994</v>
      </c>
      <c r="O39">
        <f t="shared" si="11"/>
        <v>81496</v>
      </c>
      <c r="Q39">
        <v>5977</v>
      </c>
      <c r="R39">
        <v>-11</v>
      </c>
      <c r="T39">
        <v>2254.1999999999971</v>
      </c>
      <c r="U39">
        <v>81.599999999991269</v>
      </c>
      <c r="W39">
        <v>6566.2000000000007</v>
      </c>
      <c r="X39">
        <v>203.6</v>
      </c>
      <c r="AF39">
        <v>79301.399999999994</v>
      </c>
      <c r="AG39">
        <v>1.7101715732635239</v>
      </c>
      <c r="AK39">
        <v>79301.399999999994</v>
      </c>
      <c r="AL39">
        <v>1.7101715732635239</v>
      </c>
    </row>
    <row r="40" spans="2:38" x14ac:dyDescent="0.25">
      <c r="B40">
        <v>1806</v>
      </c>
      <c r="C40">
        <v>107509</v>
      </c>
      <c r="D40">
        <v>95820</v>
      </c>
      <c r="E40">
        <v>71815</v>
      </c>
      <c r="F40">
        <v>4958</v>
      </c>
      <c r="H40">
        <v>64634</v>
      </c>
      <c r="J40">
        <f t="shared" si="6"/>
        <v>56381.599999999999</v>
      </c>
      <c r="K40">
        <f t="shared" si="7"/>
        <v>1.1463668998396641</v>
      </c>
      <c r="L40">
        <f t="shared" si="8"/>
        <v>107509</v>
      </c>
      <c r="M40">
        <f t="shared" si="9"/>
        <v>1806</v>
      </c>
      <c r="N40">
        <f t="shared" si="10"/>
        <v>56381.599999999999</v>
      </c>
      <c r="O40">
        <f t="shared" si="11"/>
        <v>105703</v>
      </c>
      <c r="Q40">
        <v>-5845</v>
      </c>
      <c r="R40">
        <v>442</v>
      </c>
      <c r="T40">
        <v>662.59999999999854</v>
      </c>
      <c r="U40">
        <v>-766.40000000000146</v>
      </c>
      <c r="W40">
        <v>7400.6</v>
      </c>
      <c r="X40">
        <v>766.40000000000009</v>
      </c>
      <c r="Z40">
        <v>56381.599999999999</v>
      </c>
      <c r="AA40">
        <v>1.1463668998396641</v>
      </c>
      <c r="AK40">
        <v>56381.599999999999</v>
      </c>
      <c r="AL40">
        <v>1.1463668998396641</v>
      </c>
    </row>
    <row r="41" spans="2:38" x14ac:dyDescent="0.25">
      <c r="B41">
        <v>67262</v>
      </c>
      <c r="C41">
        <v>64285</v>
      </c>
      <c r="D41">
        <v>96166</v>
      </c>
      <c r="E41">
        <v>110842</v>
      </c>
      <c r="F41">
        <v>4874</v>
      </c>
      <c r="H41">
        <v>117790</v>
      </c>
      <c r="J41">
        <f t="shared" si="6"/>
        <v>68685.8</v>
      </c>
      <c r="K41">
        <f t="shared" si="7"/>
        <v>1.7149105055193359</v>
      </c>
      <c r="L41">
        <f t="shared" si="8"/>
        <v>110842</v>
      </c>
      <c r="M41">
        <f t="shared" si="9"/>
        <v>4874</v>
      </c>
      <c r="N41">
        <f t="shared" si="10"/>
        <v>68685.8</v>
      </c>
      <c r="O41">
        <f t="shared" si="11"/>
        <v>105968</v>
      </c>
      <c r="Q41">
        <v>-5210</v>
      </c>
      <c r="R41">
        <v>3</v>
      </c>
      <c r="T41">
        <v>1035.8000000000029</v>
      </c>
      <c r="U41">
        <v>-9.1999999999970896</v>
      </c>
      <c r="W41">
        <v>3987.7999999999997</v>
      </c>
      <c r="X41">
        <v>389.2</v>
      </c>
      <c r="AF41">
        <v>68685.8</v>
      </c>
      <c r="AG41">
        <v>1.7149105055193359</v>
      </c>
      <c r="AK41">
        <v>68685.8</v>
      </c>
      <c r="AL41">
        <v>1.7149105055193359</v>
      </c>
    </row>
    <row r="42" spans="2:38" x14ac:dyDescent="0.25">
      <c r="B42">
        <v>115360</v>
      </c>
      <c r="C42">
        <v>5636</v>
      </c>
      <c r="D42">
        <v>31680</v>
      </c>
      <c r="E42">
        <v>99047</v>
      </c>
      <c r="F42">
        <v>107826</v>
      </c>
      <c r="H42">
        <v>120868</v>
      </c>
      <c r="J42">
        <f t="shared" si="6"/>
        <v>71909.8</v>
      </c>
      <c r="K42">
        <f t="shared" si="7"/>
        <v>1.6808279260963039</v>
      </c>
      <c r="L42">
        <f t="shared" si="8"/>
        <v>115360</v>
      </c>
      <c r="M42">
        <f t="shared" si="9"/>
        <v>5636</v>
      </c>
      <c r="N42">
        <f t="shared" si="10"/>
        <v>71909.8</v>
      </c>
      <c r="O42">
        <f t="shared" si="11"/>
        <v>109724</v>
      </c>
      <c r="Q42">
        <v>1312</v>
      </c>
      <c r="R42">
        <v>-1671</v>
      </c>
      <c r="T42">
        <v>3251.1999999999971</v>
      </c>
      <c r="U42">
        <v>149.80000000000291</v>
      </c>
      <c r="W42">
        <v>6830</v>
      </c>
      <c r="X42">
        <v>160.19999999999999</v>
      </c>
      <c r="AF42">
        <v>71909.8</v>
      </c>
      <c r="AG42">
        <v>1.6808279260963039</v>
      </c>
      <c r="AK42">
        <v>71909.8</v>
      </c>
      <c r="AL42">
        <v>1.6808279260963039</v>
      </c>
    </row>
    <row r="43" spans="2:38" x14ac:dyDescent="0.25">
      <c r="B43">
        <v>113414</v>
      </c>
      <c r="C43">
        <v>89754</v>
      </c>
      <c r="D43">
        <v>42208</v>
      </c>
      <c r="E43">
        <v>116261</v>
      </c>
      <c r="F43">
        <v>78734</v>
      </c>
      <c r="H43">
        <v>120564</v>
      </c>
      <c r="J43">
        <f t="shared" si="6"/>
        <v>88074.2</v>
      </c>
      <c r="K43">
        <f t="shared" si="7"/>
        <v>1.3688912303489558</v>
      </c>
      <c r="L43">
        <f t="shared" si="8"/>
        <v>116261</v>
      </c>
      <c r="M43">
        <f t="shared" si="9"/>
        <v>42208</v>
      </c>
      <c r="N43">
        <f t="shared" si="10"/>
        <v>88074.2</v>
      </c>
      <c r="O43">
        <f t="shared" si="11"/>
        <v>74053</v>
      </c>
      <c r="Q43">
        <v>2361</v>
      </c>
      <c r="R43">
        <v>9</v>
      </c>
      <c r="T43">
        <v>-1100.8000000000029</v>
      </c>
      <c r="U43">
        <v>-175.80000000000291</v>
      </c>
      <c r="W43">
        <v>3615.6</v>
      </c>
      <c r="X43">
        <v>858.19999999999993</v>
      </c>
      <c r="AB43">
        <v>88074.2</v>
      </c>
      <c r="AC43">
        <v>1.3688912303489558</v>
      </c>
      <c r="AK43">
        <v>88074.2</v>
      </c>
      <c r="AL43">
        <v>1.3688912303489558</v>
      </c>
    </row>
    <row r="44" spans="2:38" x14ac:dyDescent="0.25">
      <c r="B44">
        <v>85178</v>
      </c>
      <c r="C44">
        <v>36916</v>
      </c>
      <c r="D44">
        <v>49383</v>
      </c>
      <c r="E44">
        <v>107890</v>
      </c>
      <c r="F44">
        <v>10162</v>
      </c>
      <c r="H44">
        <v>101147</v>
      </c>
      <c r="J44">
        <f t="shared" si="6"/>
        <v>57905.8</v>
      </c>
      <c r="K44">
        <f t="shared" si="7"/>
        <v>1.7467507572643846</v>
      </c>
      <c r="L44">
        <f t="shared" si="8"/>
        <v>107890</v>
      </c>
      <c r="M44">
        <f t="shared" si="9"/>
        <v>10162</v>
      </c>
      <c r="N44">
        <f t="shared" si="10"/>
        <v>57905.8</v>
      </c>
      <c r="O44">
        <f t="shared" si="11"/>
        <v>97728</v>
      </c>
      <c r="Q44">
        <v>3608</v>
      </c>
      <c r="R44">
        <v>297</v>
      </c>
      <c r="T44">
        <v>-1601.5999999999985</v>
      </c>
      <c r="U44">
        <v>300</v>
      </c>
      <c r="W44">
        <v>2278</v>
      </c>
      <c r="X44">
        <v>300</v>
      </c>
      <c r="AF44">
        <v>57905.8</v>
      </c>
      <c r="AG44">
        <v>1.7467507572643846</v>
      </c>
      <c r="AK44">
        <v>57905.8</v>
      </c>
      <c r="AL44">
        <v>1.7467507572643846</v>
      </c>
    </row>
    <row r="45" spans="2:38" x14ac:dyDescent="0.25">
      <c r="B45">
        <v>114184</v>
      </c>
      <c r="C45">
        <v>38822</v>
      </c>
      <c r="D45">
        <v>92075</v>
      </c>
      <c r="E45">
        <v>31472</v>
      </c>
      <c r="F45">
        <v>82943</v>
      </c>
      <c r="H45">
        <v>106808</v>
      </c>
      <c r="J45">
        <f t="shared" si="6"/>
        <v>71899.199999999997</v>
      </c>
      <c r="K45">
        <f t="shared" si="7"/>
        <v>1.4855241782940563</v>
      </c>
      <c r="L45">
        <f t="shared" si="8"/>
        <v>114184</v>
      </c>
      <c r="M45">
        <f t="shared" si="9"/>
        <v>31472</v>
      </c>
      <c r="N45">
        <f t="shared" si="10"/>
        <v>71899.199999999997</v>
      </c>
      <c r="O45">
        <f t="shared" si="11"/>
        <v>82712</v>
      </c>
      <c r="Q45">
        <v>7424</v>
      </c>
      <c r="R45">
        <v>-1169</v>
      </c>
      <c r="T45">
        <v>3560.3999999999942</v>
      </c>
      <c r="U45">
        <v>484.80000000000291</v>
      </c>
      <c r="W45">
        <v>3560.4</v>
      </c>
      <c r="X45">
        <v>485.2</v>
      </c>
      <c r="AB45">
        <v>71899.199999999997</v>
      </c>
      <c r="AC45">
        <v>1.4855241782940563</v>
      </c>
      <c r="AK45">
        <v>71899.199999999997</v>
      </c>
      <c r="AL45">
        <v>1.4855241782940563</v>
      </c>
    </row>
    <row r="46" spans="2:38" x14ac:dyDescent="0.25">
      <c r="B46">
        <v>23620</v>
      </c>
      <c r="C46">
        <v>33423</v>
      </c>
      <c r="D46">
        <v>42292</v>
      </c>
      <c r="E46">
        <v>38451</v>
      </c>
      <c r="F46">
        <v>117459</v>
      </c>
      <c r="H46">
        <v>68628</v>
      </c>
      <c r="J46">
        <f t="shared" si="6"/>
        <v>51049</v>
      </c>
      <c r="K46">
        <f t="shared" si="7"/>
        <v>1.344355423220827</v>
      </c>
      <c r="L46">
        <f t="shared" si="8"/>
        <v>117459</v>
      </c>
      <c r="M46">
        <f t="shared" si="9"/>
        <v>23620</v>
      </c>
      <c r="N46">
        <f t="shared" si="10"/>
        <v>51049</v>
      </c>
      <c r="O46">
        <f t="shared" si="11"/>
        <v>93839</v>
      </c>
      <c r="Q46">
        <v>3561</v>
      </c>
      <c r="R46">
        <v>-213</v>
      </c>
      <c r="T46">
        <v>-1373.5999999999985</v>
      </c>
      <c r="U46">
        <v>93.400000000001455</v>
      </c>
      <c r="W46">
        <v>5007.9999999999991</v>
      </c>
      <c r="X46">
        <v>140.20000000000002</v>
      </c>
      <c r="Z46">
        <v>51049</v>
      </c>
      <c r="AA46">
        <v>1.344355423220827</v>
      </c>
      <c r="AK46">
        <v>51049</v>
      </c>
      <c r="AL46">
        <v>1.344355423220827</v>
      </c>
    </row>
    <row r="47" spans="2:38" x14ac:dyDescent="0.25">
      <c r="B47">
        <v>29919</v>
      </c>
      <c r="C47">
        <v>19763</v>
      </c>
      <c r="D47">
        <v>60528</v>
      </c>
      <c r="E47">
        <v>82356</v>
      </c>
      <c r="F47">
        <v>16619</v>
      </c>
      <c r="H47">
        <v>46756</v>
      </c>
      <c r="J47">
        <f t="shared" si="6"/>
        <v>41837</v>
      </c>
      <c r="K47">
        <f t="shared" si="7"/>
        <v>1.1175753519611826</v>
      </c>
      <c r="L47">
        <f t="shared" si="8"/>
        <v>82356</v>
      </c>
      <c r="M47">
        <f t="shared" si="9"/>
        <v>16619</v>
      </c>
      <c r="N47">
        <f t="shared" si="10"/>
        <v>41837</v>
      </c>
      <c r="O47">
        <f t="shared" si="11"/>
        <v>65737</v>
      </c>
      <c r="Q47">
        <v>-5519</v>
      </c>
      <c r="R47">
        <v>-57</v>
      </c>
      <c r="T47">
        <v>115.40000000000146</v>
      </c>
      <c r="U47">
        <v>516.19999999999709</v>
      </c>
      <c r="W47">
        <v>1743</v>
      </c>
      <c r="X47">
        <v>620.6</v>
      </c>
      <c r="Z47">
        <v>41837</v>
      </c>
      <c r="AA47">
        <v>1.1175753519611826</v>
      </c>
      <c r="AI47">
        <v>41837</v>
      </c>
      <c r="AJ47">
        <v>1.1175753519611826</v>
      </c>
    </row>
    <row r="48" spans="2:38" x14ac:dyDescent="0.25">
      <c r="B48">
        <v>86060</v>
      </c>
      <c r="C48">
        <v>54294</v>
      </c>
      <c r="D48">
        <v>36242</v>
      </c>
      <c r="E48">
        <v>5999</v>
      </c>
      <c r="F48">
        <v>95267</v>
      </c>
      <c r="H48">
        <v>56266</v>
      </c>
      <c r="J48">
        <f t="shared" si="6"/>
        <v>55572.4</v>
      </c>
      <c r="K48">
        <f t="shared" si="7"/>
        <v>1.0124810157560227</v>
      </c>
      <c r="L48">
        <f t="shared" si="8"/>
        <v>95267</v>
      </c>
      <c r="M48">
        <f t="shared" si="9"/>
        <v>5999</v>
      </c>
      <c r="N48">
        <f t="shared" si="10"/>
        <v>55572.4</v>
      </c>
      <c r="O48">
        <f t="shared" si="11"/>
        <v>89268</v>
      </c>
      <c r="Q48">
        <v>-5480</v>
      </c>
      <c r="R48">
        <v>9</v>
      </c>
      <c r="T48">
        <v>-3123.1999999999971</v>
      </c>
      <c r="U48">
        <v>65.400000000001455</v>
      </c>
      <c r="W48">
        <v>4878.3999999999996</v>
      </c>
      <c r="X48">
        <v>431.79999999999995</v>
      </c>
      <c r="AB48">
        <v>55572.4</v>
      </c>
      <c r="AC48">
        <v>1.0124810157560227</v>
      </c>
      <c r="AI48">
        <v>55572.4</v>
      </c>
      <c r="AJ48">
        <v>1.0124810157560227</v>
      </c>
    </row>
    <row r="49" spans="2:38" x14ac:dyDescent="0.25">
      <c r="B49">
        <v>25176</v>
      </c>
      <c r="C49">
        <v>32365</v>
      </c>
      <c r="D49">
        <v>105805</v>
      </c>
      <c r="E49">
        <v>41477</v>
      </c>
      <c r="F49">
        <v>63674</v>
      </c>
      <c r="H49">
        <v>112059</v>
      </c>
      <c r="J49">
        <f t="shared" si="6"/>
        <v>53699.4</v>
      </c>
      <c r="K49">
        <f t="shared" si="7"/>
        <v>2.08678309254852</v>
      </c>
      <c r="L49">
        <f t="shared" si="8"/>
        <v>105805</v>
      </c>
      <c r="M49">
        <f t="shared" si="9"/>
        <v>25176</v>
      </c>
      <c r="N49">
        <f t="shared" si="10"/>
        <v>53699.4</v>
      </c>
      <c r="O49">
        <f t="shared" si="11"/>
        <v>80629</v>
      </c>
      <c r="Q49">
        <v>4434</v>
      </c>
      <c r="R49">
        <v>1096</v>
      </c>
      <c r="T49">
        <v>-100.79999999999563</v>
      </c>
      <c r="U49">
        <v>60.599999999998545</v>
      </c>
      <c r="W49">
        <v>6113.1999999999989</v>
      </c>
      <c r="X49">
        <v>1146.5999999999999</v>
      </c>
      <c r="AD49">
        <v>53699.4</v>
      </c>
      <c r="AE49">
        <v>2.08678309254852</v>
      </c>
      <c r="AK49">
        <v>53699.4</v>
      </c>
      <c r="AL49">
        <v>2.08678309254852</v>
      </c>
    </row>
    <row r="50" spans="2:38" x14ac:dyDescent="0.25">
      <c r="B50">
        <v>70856</v>
      </c>
      <c r="C50">
        <v>34009</v>
      </c>
      <c r="D50">
        <v>100714</v>
      </c>
      <c r="E50">
        <v>16523</v>
      </c>
      <c r="F50">
        <v>57183</v>
      </c>
      <c r="H50">
        <v>79061</v>
      </c>
      <c r="J50">
        <f t="shared" si="6"/>
        <v>55857</v>
      </c>
      <c r="K50">
        <f t="shared" si="7"/>
        <v>1.4154179422453765</v>
      </c>
      <c r="L50">
        <f t="shared" si="8"/>
        <v>100714</v>
      </c>
      <c r="M50">
        <f t="shared" si="9"/>
        <v>16523</v>
      </c>
      <c r="N50">
        <f t="shared" si="10"/>
        <v>55857</v>
      </c>
      <c r="O50">
        <f t="shared" si="11"/>
        <v>84191</v>
      </c>
      <c r="Q50">
        <v>5138</v>
      </c>
      <c r="R50">
        <v>395</v>
      </c>
      <c r="T50">
        <v>-1805.4000000000015</v>
      </c>
      <c r="U50">
        <v>-52.400000000001455</v>
      </c>
      <c r="W50">
        <v>3248.5999999999995</v>
      </c>
      <c r="X50">
        <v>562</v>
      </c>
      <c r="Z50">
        <v>55857</v>
      </c>
      <c r="AA50">
        <v>1.4154179422453765</v>
      </c>
      <c r="AK50">
        <v>55857</v>
      </c>
      <c r="AL50">
        <v>1.4154179422453765</v>
      </c>
    </row>
    <row r="51" spans="2:38" x14ac:dyDescent="0.25">
      <c r="B51">
        <v>23731</v>
      </c>
      <c r="C51">
        <v>22029</v>
      </c>
      <c r="D51">
        <v>11535</v>
      </c>
      <c r="E51">
        <v>9509</v>
      </c>
      <c r="F51">
        <v>15817</v>
      </c>
      <c r="H51">
        <v>37031</v>
      </c>
      <c r="J51">
        <f t="shared" si="6"/>
        <v>16524.2</v>
      </c>
      <c r="K51">
        <f t="shared" si="7"/>
        <v>2.2410162065334478</v>
      </c>
      <c r="L51">
        <f t="shared" si="8"/>
        <v>23731</v>
      </c>
      <c r="M51">
        <f t="shared" si="9"/>
        <v>9509</v>
      </c>
      <c r="N51">
        <f t="shared" si="10"/>
        <v>16524.2</v>
      </c>
      <c r="O51">
        <f t="shared" si="11"/>
        <v>14222</v>
      </c>
      <c r="Q51">
        <v>-4666</v>
      </c>
      <c r="R51">
        <v>-52</v>
      </c>
      <c r="T51">
        <v>1887.2000000000007</v>
      </c>
      <c r="U51">
        <v>113.79999999999927</v>
      </c>
      <c r="W51">
        <v>2488.4</v>
      </c>
      <c r="X51">
        <v>313.40000000000003</v>
      </c>
      <c r="AD51">
        <v>16524.2</v>
      </c>
      <c r="AE51">
        <v>2.2410162065334478</v>
      </c>
      <c r="AK51">
        <v>16524.2</v>
      </c>
      <c r="AL51">
        <v>2.2410162065334478</v>
      </c>
    </row>
    <row r="52" spans="2:38" x14ac:dyDescent="0.25">
      <c r="B52">
        <v>29343</v>
      </c>
      <c r="C52">
        <v>95194</v>
      </c>
      <c r="D52">
        <v>10778</v>
      </c>
      <c r="E52">
        <v>59665</v>
      </c>
      <c r="F52">
        <v>26043</v>
      </c>
      <c r="H52">
        <v>76890</v>
      </c>
      <c r="J52">
        <f t="shared" si="6"/>
        <v>44204.6</v>
      </c>
      <c r="K52">
        <f t="shared" si="7"/>
        <v>1.7394117354302494</v>
      </c>
      <c r="L52">
        <f t="shared" si="8"/>
        <v>95194</v>
      </c>
      <c r="M52">
        <f t="shared" si="9"/>
        <v>10778</v>
      </c>
      <c r="N52">
        <f t="shared" si="10"/>
        <v>44204.6</v>
      </c>
      <c r="O52">
        <f t="shared" si="11"/>
        <v>84416</v>
      </c>
      <c r="Q52">
        <v>19572</v>
      </c>
      <c r="R52">
        <v>-2336</v>
      </c>
      <c r="T52">
        <v>4451</v>
      </c>
      <c r="U52">
        <v>145.40000000000146</v>
      </c>
      <c r="W52">
        <v>5438.2000000000007</v>
      </c>
      <c r="X52">
        <v>635</v>
      </c>
      <c r="Z52">
        <v>44204.6</v>
      </c>
      <c r="AA52">
        <v>1.7394117354302494</v>
      </c>
      <c r="AK52">
        <v>44204.6</v>
      </c>
      <c r="AL52">
        <v>1.7394117354302494</v>
      </c>
    </row>
    <row r="53" spans="2:38" x14ac:dyDescent="0.25">
      <c r="B53">
        <v>37414</v>
      </c>
      <c r="C53">
        <v>4181</v>
      </c>
      <c r="D53">
        <v>25679</v>
      </c>
      <c r="E53">
        <v>92968</v>
      </c>
      <c r="F53">
        <v>29104</v>
      </c>
      <c r="H53">
        <v>39339</v>
      </c>
      <c r="J53">
        <f t="shared" si="6"/>
        <v>37869.199999999997</v>
      </c>
      <c r="K53">
        <f t="shared" si="7"/>
        <v>1.038812544231196</v>
      </c>
      <c r="L53">
        <f t="shared" si="8"/>
        <v>92968</v>
      </c>
      <c r="M53">
        <f t="shared" si="9"/>
        <v>4181</v>
      </c>
      <c r="N53">
        <f t="shared" si="10"/>
        <v>37869.199999999997</v>
      </c>
      <c r="O53">
        <f t="shared" si="11"/>
        <v>88787</v>
      </c>
      <c r="Q53">
        <v>-10476</v>
      </c>
      <c r="R53">
        <v>-544</v>
      </c>
      <c r="T53">
        <v>1608.7999999999956</v>
      </c>
      <c r="U53">
        <v>-783.20000000000437</v>
      </c>
      <c r="W53">
        <v>3141.9999999999995</v>
      </c>
      <c r="X53">
        <v>824.4</v>
      </c>
      <c r="Z53">
        <v>37869.199999999997</v>
      </c>
      <c r="AA53">
        <v>1.038812544231196</v>
      </c>
      <c r="AI53">
        <v>37869.199999999997</v>
      </c>
      <c r="AJ53">
        <v>1.038812544231196</v>
      </c>
    </row>
    <row r="54" spans="2:38" x14ac:dyDescent="0.25">
      <c r="B54">
        <v>116846</v>
      </c>
      <c r="C54">
        <v>115812</v>
      </c>
      <c r="D54">
        <v>49612</v>
      </c>
      <c r="E54">
        <v>116767</v>
      </c>
      <c r="F54">
        <v>58013</v>
      </c>
      <c r="H54">
        <v>112858</v>
      </c>
      <c r="J54">
        <f t="shared" si="6"/>
        <v>91410</v>
      </c>
      <c r="K54">
        <f t="shared" si="7"/>
        <v>1.2346351602669292</v>
      </c>
      <c r="L54">
        <f t="shared" si="8"/>
        <v>116846</v>
      </c>
      <c r="M54">
        <f t="shared" si="9"/>
        <v>49612</v>
      </c>
      <c r="N54">
        <f t="shared" si="10"/>
        <v>91410</v>
      </c>
      <c r="O54">
        <f t="shared" si="11"/>
        <v>67234</v>
      </c>
      <c r="Q54">
        <v>4372</v>
      </c>
      <c r="R54">
        <v>2166</v>
      </c>
      <c r="T54">
        <v>1201.8000000000029</v>
      </c>
      <c r="U54">
        <v>-763.39999999999418</v>
      </c>
      <c r="W54">
        <v>5664.6</v>
      </c>
      <c r="X54">
        <v>1232.6000000000001</v>
      </c>
      <c r="AB54">
        <v>91410</v>
      </c>
      <c r="AC54">
        <v>1.2346351602669292</v>
      </c>
      <c r="AK54">
        <v>91410</v>
      </c>
      <c r="AL54">
        <v>1.2346351602669292</v>
      </c>
    </row>
    <row r="55" spans="2:38" x14ac:dyDescent="0.25">
      <c r="B55">
        <v>89432</v>
      </c>
      <c r="C55">
        <v>28872</v>
      </c>
      <c r="D55">
        <v>8771</v>
      </c>
      <c r="E55">
        <v>120514</v>
      </c>
      <c r="F55">
        <v>22863</v>
      </c>
      <c r="H55">
        <v>58323</v>
      </c>
      <c r="J55">
        <f t="shared" si="6"/>
        <v>54090.400000000001</v>
      </c>
      <c r="K55">
        <f t="shared" si="7"/>
        <v>1.0782504843743066</v>
      </c>
      <c r="L55">
        <f t="shared" si="8"/>
        <v>120514</v>
      </c>
      <c r="M55">
        <f t="shared" si="9"/>
        <v>8771</v>
      </c>
      <c r="N55">
        <f t="shared" si="10"/>
        <v>54090.400000000001</v>
      </c>
      <c r="O55">
        <f t="shared" si="11"/>
        <v>111743</v>
      </c>
      <c r="Q55">
        <v>-9819</v>
      </c>
      <c r="R55">
        <v>-238</v>
      </c>
      <c r="T55">
        <v>4127.8000000000029</v>
      </c>
      <c r="U55">
        <v>-776</v>
      </c>
      <c r="W55">
        <v>5073</v>
      </c>
      <c r="X55">
        <v>990.80000000000007</v>
      </c>
      <c r="Z55">
        <v>54090.400000000001</v>
      </c>
      <c r="AA55">
        <v>1.0782504843743066</v>
      </c>
      <c r="AI55">
        <v>54090.400000000001</v>
      </c>
      <c r="AJ55">
        <v>1.0782504843743066</v>
      </c>
    </row>
    <row r="56" spans="2:38" x14ac:dyDescent="0.25">
      <c r="B56">
        <v>1849</v>
      </c>
      <c r="C56">
        <v>98819</v>
      </c>
      <c r="D56">
        <v>39465</v>
      </c>
      <c r="E56">
        <v>113294</v>
      </c>
      <c r="F56">
        <v>10408</v>
      </c>
      <c r="H56">
        <v>69498</v>
      </c>
      <c r="J56">
        <f t="shared" si="6"/>
        <v>52767</v>
      </c>
      <c r="K56">
        <f t="shared" si="7"/>
        <v>1.3170731707317074</v>
      </c>
      <c r="L56">
        <f t="shared" si="8"/>
        <v>113294</v>
      </c>
      <c r="M56">
        <f t="shared" si="9"/>
        <v>1849</v>
      </c>
      <c r="N56">
        <f t="shared" si="10"/>
        <v>52767</v>
      </c>
      <c r="O56">
        <f t="shared" si="11"/>
        <v>111445</v>
      </c>
      <c r="Q56">
        <v>7629</v>
      </c>
      <c r="R56">
        <v>-90</v>
      </c>
      <c r="T56">
        <v>-2706</v>
      </c>
      <c r="U56">
        <v>-939.40000000000146</v>
      </c>
      <c r="W56">
        <v>5136.8</v>
      </c>
      <c r="X56">
        <v>1159</v>
      </c>
      <c r="Z56">
        <v>52767</v>
      </c>
      <c r="AA56">
        <v>1.3170731707317074</v>
      </c>
      <c r="AK56">
        <v>52767</v>
      </c>
      <c r="AL56">
        <v>1.3170731707317074</v>
      </c>
    </row>
    <row r="57" spans="2:38" x14ac:dyDescent="0.25">
      <c r="B57">
        <v>111402</v>
      </c>
      <c r="C57">
        <v>18535</v>
      </c>
      <c r="D57">
        <v>114525</v>
      </c>
      <c r="E57">
        <v>49567</v>
      </c>
      <c r="F57">
        <v>30112</v>
      </c>
      <c r="H57">
        <v>94166</v>
      </c>
      <c r="J57">
        <f t="shared" si="6"/>
        <v>64828.2</v>
      </c>
      <c r="K57">
        <f t="shared" si="7"/>
        <v>1.4525468854603398</v>
      </c>
      <c r="L57">
        <f t="shared" si="8"/>
        <v>114525</v>
      </c>
      <c r="M57">
        <f t="shared" si="9"/>
        <v>18535</v>
      </c>
      <c r="N57">
        <f t="shared" si="10"/>
        <v>64828.2</v>
      </c>
      <c r="O57">
        <f t="shared" si="11"/>
        <v>95990</v>
      </c>
      <c r="Q57">
        <v>2408</v>
      </c>
      <c r="R57">
        <v>-6</v>
      </c>
      <c r="T57">
        <v>277.79999999999563</v>
      </c>
      <c r="U57">
        <v>-1103.6000000000058</v>
      </c>
      <c r="W57">
        <v>4918.6000000000004</v>
      </c>
      <c r="X57">
        <v>1110.4000000000001</v>
      </c>
      <c r="AB57">
        <v>64828.2</v>
      </c>
      <c r="AC57">
        <v>1.4525468854603398</v>
      </c>
      <c r="AK57">
        <v>64828.2</v>
      </c>
      <c r="AL57">
        <v>1.4525468854603398</v>
      </c>
    </row>
    <row r="58" spans="2:38" x14ac:dyDescent="0.25">
      <c r="B58">
        <v>86141</v>
      </c>
      <c r="C58">
        <v>52328</v>
      </c>
      <c r="D58">
        <v>10020</v>
      </c>
      <c r="E58">
        <v>48058</v>
      </c>
      <c r="F58">
        <v>11477</v>
      </c>
      <c r="H58">
        <v>71675</v>
      </c>
      <c r="J58">
        <f t="shared" si="6"/>
        <v>41604.800000000003</v>
      </c>
      <c r="K58">
        <f t="shared" si="7"/>
        <v>1.722757951005653</v>
      </c>
      <c r="L58">
        <f t="shared" si="8"/>
        <v>86141</v>
      </c>
      <c r="M58">
        <f t="shared" si="9"/>
        <v>10020</v>
      </c>
      <c r="N58">
        <f t="shared" si="10"/>
        <v>41604.800000000003</v>
      </c>
      <c r="O58">
        <f t="shared" si="11"/>
        <v>76121</v>
      </c>
      <c r="Q58">
        <v>1565</v>
      </c>
      <c r="R58">
        <v>-49</v>
      </c>
      <c r="T58">
        <v>1383.8000000000029</v>
      </c>
      <c r="U58">
        <v>218</v>
      </c>
      <c r="W58">
        <v>2379.3999999999996</v>
      </c>
      <c r="X58">
        <v>707.2</v>
      </c>
      <c r="AD58">
        <v>41604.800000000003</v>
      </c>
      <c r="AE58">
        <v>1.722757951005653</v>
      </c>
      <c r="AK58">
        <v>41604.800000000003</v>
      </c>
      <c r="AL58">
        <v>1.722757951005653</v>
      </c>
    </row>
    <row r="59" spans="2:38" x14ac:dyDescent="0.25">
      <c r="B59">
        <v>75087</v>
      </c>
      <c r="C59">
        <v>113260</v>
      </c>
      <c r="D59">
        <v>43127</v>
      </c>
      <c r="E59">
        <v>114759</v>
      </c>
      <c r="F59">
        <v>60304</v>
      </c>
      <c r="H59">
        <v>97458</v>
      </c>
      <c r="J59">
        <f t="shared" si="6"/>
        <v>81307.399999999994</v>
      </c>
      <c r="K59">
        <f t="shared" si="7"/>
        <v>1.1986362864880689</v>
      </c>
      <c r="L59">
        <f t="shared" si="8"/>
        <v>114759</v>
      </c>
      <c r="M59">
        <f t="shared" si="9"/>
        <v>43127</v>
      </c>
      <c r="N59">
        <f t="shared" si="10"/>
        <v>81307.399999999994</v>
      </c>
      <c r="O59">
        <f t="shared" si="11"/>
        <v>71632</v>
      </c>
      <c r="Q59">
        <v>-1926</v>
      </c>
      <c r="R59">
        <v>259</v>
      </c>
      <c r="T59">
        <v>2489</v>
      </c>
      <c r="U59">
        <v>-220</v>
      </c>
      <c r="W59">
        <v>4541.7999999999993</v>
      </c>
      <c r="X59">
        <v>220.4</v>
      </c>
      <c r="AB59">
        <v>81307.399999999994</v>
      </c>
      <c r="AC59">
        <v>1.1986362864880689</v>
      </c>
      <c r="AI59">
        <v>81307.399999999994</v>
      </c>
      <c r="AJ59">
        <v>1.1986362864880689</v>
      </c>
    </row>
    <row r="60" spans="2:38" x14ac:dyDescent="0.25">
      <c r="B60">
        <v>8941</v>
      </c>
      <c r="C60">
        <v>101062</v>
      </c>
      <c r="D60">
        <v>25084</v>
      </c>
      <c r="E60">
        <v>120551</v>
      </c>
      <c r="F60">
        <v>4335</v>
      </c>
      <c r="H60">
        <v>62587</v>
      </c>
      <c r="J60">
        <f t="shared" si="6"/>
        <v>51994.6</v>
      </c>
      <c r="K60">
        <f t="shared" si="7"/>
        <v>1.2037211556584722</v>
      </c>
      <c r="L60">
        <f t="shared" si="8"/>
        <v>120551</v>
      </c>
      <c r="M60">
        <f t="shared" si="9"/>
        <v>4335</v>
      </c>
      <c r="N60">
        <f t="shared" si="10"/>
        <v>51994.6</v>
      </c>
      <c r="O60">
        <f t="shared" si="11"/>
        <v>116216</v>
      </c>
      <c r="Q60">
        <v>-266</v>
      </c>
      <c r="R60">
        <v>-1151</v>
      </c>
      <c r="T60">
        <v>-3527.5999999999985</v>
      </c>
      <c r="U60">
        <v>529.19999999999709</v>
      </c>
      <c r="W60">
        <v>4955.6000000000004</v>
      </c>
      <c r="X60">
        <v>554.80000000000007</v>
      </c>
      <c r="Z60">
        <v>51994.6</v>
      </c>
      <c r="AA60">
        <v>1.2037211556584722</v>
      </c>
      <c r="AK60">
        <v>51994.6</v>
      </c>
      <c r="AL60">
        <v>1.2037211556584722</v>
      </c>
    </row>
    <row r="61" spans="2:38" x14ac:dyDescent="0.25">
      <c r="B61">
        <v>52087</v>
      </c>
      <c r="C61">
        <v>34294</v>
      </c>
      <c r="D61">
        <v>25643</v>
      </c>
      <c r="E61">
        <v>92375</v>
      </c>
      <c r="F61">
        <v>33913</v>
      </c>
      <c r="H61">
        <v>105305</v>
      </c>
      <c r="J61">
        <f t="shared" si="6"/>
        <v>47662.400000000001</v>
      </c>
      <c r="K61">
        <f t="shared" si="7"/>
        <v>2.2093935680956056</v>
      </c>
      <c r="L61">
        <f t="shared" si="8"/>
        <v>92375</v>
      </c>
      <c r="M61">
        <f t="shared" si="9"/>
        <v>25643</v>
      </c>
      <c r="N61">
        <f t="shared" si="10"/>
        <v>47662.400000000001</v>
      </c>
      <c r="O61">
        <f t="shared" si="11"/>
        <v>66732</v>
      </c>
      <c r="Q61">
        <v>632</v>
      </c>
      <c r="R61">
        <v>2077</v>
      </c>
      <c r="T61">
        <v>-996.40000000000146</v>
      </c>
      <c r="U61">
        <v>3.4000000000014552</v>
      </c>
      <c r="W61">
        <v>3962.7999999999997</v>
      </c>
      <c r="X61">
        <v>113.8</v>
      </c>
      <c r="AD61">
        <v>47662.400000000001</v>
      </c>
      <c r="AE61">
        <v>2.2093935680956056</v>
      </c>
      <c r="AK61">
        <v>47662.400000000001</v>
      </c>
      <c r="AL61">
        <v>2.2093935680956056</v>
      </c>
    </row>
    <row r="62" spans="2:38" x14ac:dyDescent="0.25">
      <c r="B62">
        <v>74794</v>
      </c>
      <c r="C62">
        <v>107573</v>
      </c>
      <c r="D62">
        <v>109473</v>
      </c>
      <c r="E62">
        <v>59094</v>
      </c>
      <c r="F62">
        <v>65332</v>
      </c>
      <c r="H62">
        <v>92568</v>
      </c>
      <c r="J62">
        <f t="shared" si="6"/>
        <v>83253.2</v>
      </c>
      <c r="K62">
        <f t="shared" si="7"/>
        <v>1.1118851887975478</v>
      </c>
      <c r="L62">
        <f t="shared" si="8"/>
        <v>109473</v>
      </c>
      <c r="M62">
        <f t="shared" si="9"/>
        <v>59094</v>
      </c>
      <c r="N62">
        <f t="shared" si="10"/>
        <v>83253.2</v>
      </c>
      <c r="O62">
        <f t="shared" si="11"/>
        <v>50379</v>
      </c>
      <c r="Q62">
        <v>-1896</v>
      </c>
      <c r="R62">
        <v>-6</v>
      </c>
      <c r="T62">
        <v>1359.8000000000029</v>
      </c>
      <c r="U62">
        <v>-180.60000000000582</v>
      </c>
      <c r="W62">
        <v>5266.6</v>
      </c>
      <c r="X62">
        <v>183.8</v>
      </c>
      <c r="AB62">
        <v>83253.2</v>
      </c>
      <c r="AC62">
        <v>1.1118851887975478</v>
      </c>
      <c r="AI62">
        <v>83253.2</v>
      </c>
      <c r="AJ62">
        <v>1.1118851887975478</v>
      </c>
    </row>
    <row r="63" spans="2:38" x14ac:dyDescent="0.25">
      <c r="B63">
        <v>72443</v>
      </c>
      <c r="C63">
        <v>99855</v>
      </c>
      <c r="D63">
        <v>70488</v>
      </c>
      <c r="E63">
        <v>7273</v>
      </c>
      <c r="F63">
        <v>40512</v>
      </c>
      <c r="H63">
        <v>79470</v>
      </c>
      <c r="J63">
        <f t="shared" si="6"/>
        <v>58114.2</v>
      </c>
      <c r="K63">
        <f t="shared" si="7"/>
        <v>1.3674798930381904</v>
      </c>
      <c r="L63">
        <f t="shared" si="8"/>
        <v>99855</v>
      </c>
      <c r="M63">
        <f t="shared" si="9"/>
        <v>7273</v>
      </c>
      <c r="N63">
        <f t="shared" si="10"/>
        <v>58114.2</v>
      </c>
      <c r="O63">
        <f t="shared" si="11"/>
        <v>92582</v>
      </c>
      <c r="Q63">
        <v>-4662</v>
      </c>
      <c r="R63">
        <v>125</v>
      </c>
      <c r="T63">
        <v>-1147.2000000000044</v>
      </c>
      <c r="U63">
        <v>-298.20000000000437</v>
      </c>
      <c r="W63">
        <v>4648.3999999999996</v>
      </c>
      <c r="X63">
        <v>956.2</v>
      </c>
      <c r="AB63">
        <v>58114.2</v>
      </c>
      <c r="AC63">
        <v>1.3674798930381904</v>
      </c>
      <c r="AK63">
        <v>58114.2</v>
      </c>
      <c r="AL63">
        <v>1.3674798930381904</v>
      </c>
    </row>
    <row r="64" spans="2:38" x14ac:dyDescent="0.25">
      <c r="B64">
        <v>120555</v>
      </c>
      <c r="C64">
        <v>118187</v>
      </c>
      <c r="D64">
        <v>83327</v>
      </c>
      <c r="E64">
        <v>68371</v>
      </c>
      <c r="F64">
        <v>13704</v>
      </c>
      <c r="H64">
        <v>122136</v>
      </c>
      <c r="J64">
        <f t="shared" si="6"/>
        <v>80828.800000000003</v>
      </c>
      <c r="K64">
        <f t="shared" si="7"/>
        <v>1.5110455679163861</v>
      </c>
      <c r="L64">
        <f t="shared" si="8"/>
        <v>120555</v>
      </c>
      <c r="M64">
        <f t="shared" si="9"/>
        <v>13704</v>
      </c>
      <c r="N64">
        <f t="shared" si="10"/>
        <v>80828.800000000003</v>
      </c>
      <c r="O64">
        <f t="shared" si="11"/>
        <v>106851</v>
      </c>
      <c r="Q64">
        <v>-4431</v>
      </c>
      <c r="R64">
        <v>-30</v>
      </c>
      <c r="T64">
        <v>-3254</v>
      </c>
      <c r="U64">
        <v>508.40000000000873</v>
      </c>
      <c r="W64">
        <v>3653.6000000000004</v>
      </c>
      <c r="X64">
        <v>516</v>
      </c>
      <c r="AB64">
        <v>80828.800000000003</v>
      </c>
      <c r="AC64">
        <v>1.5110455679163861</v>
      </c>
      <c r="AK64">
        <v>80828.800000000003</v>
      </c>
      <c r="AL64">
        <v>1.5110455679163861</v>
      </c>
    </row>
    <row r="65" spans="2:38" x14ac:dyDescent="0.25">
      <c r="B65">
        <v>76763</v>
      </c>
      <c r="C65">
        <v>117107</v>
      </c>
      <c r="D65">
        <v>100956</v>
      </c>
      <c r="E65">
        <v>99146</v>
      </c>
      <c r="F65">
        <v>59004</v>
      </c>
      <c r="H65">
        <v>115600</v>
      </c>
      <c r="J65">
        <f t="shared" si="6"/>
        <v>90595.199999999997</v>
      </c>
      <c r="K65">
        <f t="shared" si="7"/>
        <v>1.2760057928013846</v>
      </c>
      <c r="L65">
        <f t="shared" si="8"/>
        <v>117107</v>
      </c>
      <c r="M65">
        <f t="shared" si="9"/>
        <v>59004</v>
      </c>
      <c r="N65">
        <f t="shared" si="10"/>
        <v>90595.199999999997</v>
      </c>
      <c r="O65">
        <f t="shared" si="11"/>
        <v>58103</v>
      </c>
      <c r="Q65">
        <v>9082</v>
      </c>
      <c r="R65">
        <v>812</v>
      </c>
      <c r="T65">
        <v>4692</v>
      </c>
      <c r="U65">
        <v>77</v>
      </c>
      <c r="W65">
        <v>6016</v>
      </c>
      <c r="X65">
        <v>1117</v>
      </c>
      <c r="AB65">
        <v>90595.199999999997</v>
      </c>
      <c r="AC65">
        <v>1.2760057928013846</v>
      </c>
      <c r="AK65">
        <v>90595.199999999997</v>
      </c>
      <c r="AL65">
        <v>1.2760057928013846</v>
      </c>
    </row>
    <row r="66" spans="2:38" x14ac:dyDescent="0.25">
      <c r="B66">
        <v>71452</v>
      </c>
      <c r="C66">
        <v>27001</v>
      </c>
      <c r="D66">
        <v>39553</v>
      </c>
      <c r="E66">
        <v>28902</v>
      </c>
      <c r="F66">
        <v>61820</v>
      </c>
      <c r="H66">
        <v>86156</v>
      </c>
      <c r="J66">
        <f t="shared" ref="J66:J101" si="12">AVERAGE(B66:F66)</f>
        <v>45745.599999999999</v>
      </c>
      <c r="K66">
        <f t="shared" ref="K66:K97" si="13">H66/J66</f>
        <v>1.8833723899129098</v>
      </c>
      <c r="L66">
        <f t="shared" ref="L66:L101" si="14">MAX(B66:F66)</f>
        <v>71452</v>
      </c>
      <c r="M66">
        <f t="shared" ref="M66:M101" si="15">MIN(B66:F66)</f>
        <v>27001</v>
      </c>
      <c r="N66">
        <f t="shared" ref="N66:N101" si="16">AVERAGE(B66:F66)</f>
        <v>45745.599999999999</v>
      </c>
      <c r="O66">
        <f t="shared" ref="O66:O101" si="17">L66-M66</f>
        <v>44451</v>
      </c>
      <c r="Q66">
        <v>425</v>
      </c>
      <c r="R66">
        <v>308</v>
      </c>
      <c r="T66">
        <v>3458.1999999999971</v>
      </c>
      <c r="U66">
        <v>351.40000000000146</v>
      </c>
      <c r="W66">
        <v>4465.8000000000011</v>
      </c>
      <c r="X66">
        <v>460.19999999999993</v>
      </c>
      <c r="AD66">
        <v>45745.599999999999</v>
      </c>
      <c r="AE66">
        <v>1.8833723899129098</v>
      </c>
      <c r="AK66">
        <v>45745.599999999999</v>
      </c>
      <c r="AL66">
        <v>1.8833723899129098</v>
      </c>
    </row>
    <row r="67" spans="2:38" x14ac:dyDescent="0.25">
      <c r="B67">
        <v>45829</v>
      </c>
      <c r="C67">
        <v>47985</v>
      </c>
      <c r="D67">
        <v>85055</v>
      </c>
      <c r="E67">
        <v>8787</v>
      </c>
      <c r="F67">
        <v>103087</v>
      </c>
      <c r="H67">
        <v>106955</v>
      </c>
      <c r="J67">
        <f t="shared" si="12"/>
        <v>58148.6</v>
      </c>
      <c r="K67">
        <f t="shared" si="13"/>
        <v>1.839339210230341</v>
      </c>
      <c r="L67">
        <f t="shared" si="14"/>
        <v>103087</v>
      </c>
      <c r="M67">
        <f t="shared" si="15"/>
        <v>8787</v>
      </c>
      <c r="N67">
        <f t="shared" si="16"/>
        <v>58148.6</v>
      </c>
      <c r="O67">
        <f t="shared" si="17"/>
        <v>94300</v>
      </c>
      <c r="Q67">
        <v>9293</v>
      </c>
      <c r="R67">
        <v>0</v>
      </c>
      <c r="T67">
        <v>6488.5999999999985</v>
      </c>
      <c r="U67">
        <v>-447.40000000000146</v>
      </c>
      <c r="W67">
        <v>7057.4</v>
      </c>
      <c r="X67">
        <v>657.40000000000009</v>
      </c>
      <c r="AD67">
        <v>58148.6</v>
      </c>
      <c r="AE67">
        <v>1.839339210230341</v>
      </c>
      <c r="AK67">
        <v>58148.6</v>
      </c>
      <c r="AL67">
        <v>1.839339210230341</v>
      </c>
    </row>
    <row r="68" spans="2:38" x14ac:dyDescent="0.25">
      <c r="B68">
        <v>7803</v>
      </c>
      <c r="C68">
        <v>107574</v>
      </c>
      <c r="D68">
        <v>17467</v>
      </c>
      <c r="E68">
        <v>16521</v>
      </c>
      <c r="F68">
        <v>104955</v>
      </c>
      <c r="H68">
        <v>63308</v>
      </c>
      <c r="J68">
        <f t="shared" si="12"/>
        <v>50864</v>
      </c>
      <c r="K68">
        <f t="shared" si="13"/>
        <v>1.2446524064171123</v>
      </c>
      <c r="L68">
        <f t="shared" si="14"/>
        <v>107574</v>
      </c>
      <c r="M68">
        <f t="shared" si="15"/>
        <v>7803</v>
      </c>
      <c r="N68">
        <f t="shared" si="16"/>
        <v>50864</v>
      </c>
      <c r="O68">
        <f t="shared" si="17"/>
        <v>99771</v>
      </c>
      <c r="Q68">
        <v>1562</v>
      </c>
      <c r="R68">
        <v>1564</v>
      </c>
      <c r="T68">
        <v>-402.40000000000146</v>
      </c>
      <c r="U68">
        <v>-52.19999999999709</v>
      </c>
      <c r="W68">
        <v>4516</v>
      </c>
      <c r="X68">
        <v>240.2</v>
      </c>
      <c r="Z68">
        <v>50864</v>
      </c>
      <c r="AA68">
        <v>1.2446524064171123</v>
      </c>
      <c r="AI68">
        <v>50864</v>
      </c>
      <c r="AJ68">
        <v>1.2446524064171123</v>
      </c>
    </row>
    <row r="69" spans="2:38" x14ac:dyDescent="0.25">
      <c r="B69">
        <v>26633</v>
      </c>
      <c r="C69">
        <v>45279</v>
      </c>
      <c r="D69">
        <v>89510</v>
      </c>
      <c r="E69">
        <v>60942</v>
      </c>
      <c r="F69">
        <v>61471</v>
      </c>
      <c r="H69">
        <v>107261</v>
      </c>
      <c r="J69">
        <f t="shared" si="12"/>
        <v>56767</v>
      </c>
      <c r="K69">
        <f t="shared" si="13"/>
        <v>1.8894956576884459</v>
      </c>
      <c r="L69">
        <f t="shared" si="14"/>
        <v>89510</v>
      </c>
      <c r="M69">
        <f t="shared" si="15"/>
        <v>26633</v>
      </c>
      <c r="N69">
        <f t="shared" si="16"/>
        <v>56767</v>
      </c>
      <c r="O69">
        <f t="shared" si="17"/>
        <v>62877</v>
      </c>
      <c r="Q69">
        <v>-1225</v>
      </c>
      <c r="R69">
        <v>-1575</v>
      </c>
      <c r="T69">
        <v>-5766.1999999999971</v>
      </c>
      <c r="U69">
        <v>-107.80000000000291</v>
      </c>
      <c r="W69">
        <v>5766.2000000000007</v>
      </c>
      <c r="X69">
        <v>725</v>
      </c>
      <c r="AF69">
        <v>56767</v>
      </c>
      <c r="AG69">
        <v>1.8894956576884459</v>
      </c>
      <c r="AK69">
        <v>56767</v>
      </c>
      <c r="AL69">
        <v>1.8894956576884459</v>
      </c>
    </row>
    <row r="70" spans="2:38" x14ac:dyDescent="0.25">
      <c r="B70">
        <v>4349</v>
      </c>
      <c r="C70">
        <v>59969</v>
      </c>
      <c r="D70">
        <v>2784</v>
      </c>
      <c r="E70">
        <v>12713</v>
      </c>
      <c r="F70">
        <v>17262</v>
      </c>
      <c r="H70">
        <v>20152</v>
      </c>
      <c r="J70">
        <f t="shared" si="12"/>
        <v>19415.400000000001</v>
      </c>
      <c r="K70">
        <f t="shared" si="13"/>
        <v>1.0379389556743615</v>
      </c>
      <c r="L70">
        <f t="shared" si="14"/>
        <v>59969</v>
      </c>
      <c r="M70">
        <f t="shared" si="15"/>
        <v>2784</v>
      </c>
      <c r="N70">
        <f t="shared" si="16"/>
        <v>19415.400000000001</v>
      </c>
      <c r="O70">
        <f t="shared" si="17"/>
        <v>57185</v>
      </c>
      <c r="Q70">
        <v>595</v>
      </c>
      <c r="R70">
        <v>-1613</v>
      </c>
      <c r="T70">
        <v>1186.8000000000029</v>
      </c>
      <c r="U70">
        <v>-642</v>
      </c>
      <c r="W70">
        <v>2743.6000000000004</v>
      </c>
      <c r="X70">
        <v>642</v>
      </c>
      <c r="Z70">
        <v>19415.400000000001</v>
      </c>
      <c r="AA70">
        <v>1.0379389556743615</v>
      </c>
      <c r="AI70">
        <v>19415.400000000001</v>
      </c>
      <c r="AJ70">
        <v>1.0379389556743615</v>
      </c>
    </row>
    <row r="71" spans="2:38" x14ac:dyDescent="0.25">
      <c r="B71">
        <v>31485</v>
      </c>
      <c r="C71">
        <v>55439</v>
      </c>
      <c r="D71">
        <v>18436</v>
      </c>
      <c r="E71">
        <v>28438</v>
      </c>
      <c r="F71">
        <v>83609</v>
      </c>
      <c r="H71">
        <v>93435</v>
      </c>
      <c r="J71">
        <f t="shared" si="12"/>
        <v>43481.4</v>
      </c>
      <c r="K71">
        <f t="shared" si="13"/>
        <v>2.1488498530406104</v>
      </c>
      <c r="L71">
        <f t="shared" si="14"/>
        <v>83609</v>
      </c>
      <c r="M71">
        <f t="shared" si="15"/>
        <v>18436</v>
      </c>
      <c r="N71">
        <f t="shared" si="16"/>
        <v>43481.4</v>
      </c>
      <c r="O71">
        <f t="shared" si="17"/>
        <v>65173</v>
      </c>
      <c r="Q71">
        <v>-1152</v>
      </c>
      <c r="R71">
        <v>762</v>
      </c>
      <c r="T71">
        <v>2128.8000000000029</v>
      </c>
      <c r="U71">
        <v>148.80000000000291</v>
      </c>
      <c r="W71">
        <v>5725.9999999999991</v>
      </c>
      <c r="X71">
        <v>733.6</v>
      </c>
      <c r="AD71">
        <v>43481.4</v>
      </c>
      <c r="AE71">
        <v>2.1488498530406104</v>
      </c>
      <c r="AK71">
        <v>43481.4</v>
      </c>
      <c r="AL71">
        <v>2.1488498530406104</v>
      </c>
    </row>
    <row r="72" spans="2:38" x14ac:dyDescent="0.25">
      <c r="B72">
        <v>35864</v>
      </c>
      <c r="C72">
        <v>53164</v>
      </c>
      <c r="D72">
        <v>11686</v>
      </c>
      <c r="E72">
        <v>109728</v>
      </c>
      <c r="F72">
        <v>41756</v>
      </c>
      <c r="H72">
        <v>54948</v>
      </c>
      <c r="J72">
        <f t="shared" si="12"/>
        <v>50439.6</v>
      </c>
      <c r="K72">
        <f t="shared" si="13"/>
        <v>1.0893821521185736</v>
      </c>
      <c r="L72">
        <f t="shared" si="14"/>
        <v>109728</v>
      </c>
      <c r="M72">
        <f t="shared" si="15"/>
        <v>11686</v>
      </c>
      <c r="N72">
        <f t="shared" si="16"/>
        <v>50439.6</v>
      </c>
      <c r="O72">
        <f t="shared" si="17"/>
        <v>98042</v>
      </c>
      <c r="Q72">
        <v>828</v>
      </c>
      <c r="R72">
        <v>77</v>
      </c>
      <c r="T72">
        <v>2322</v>
      </c>
      <c r="U72">
        <v>-427</v>
      </c>
      <c r="W72">
        <v>4868.7999999999993</v>
      </c>
      <c r="X72">
        <v>458.6</v>
      </c>
      <c r="Z72">
        <v>50439.6</v>
      </c>
      <c r="AA72">
        <v>1.0893821521185736</v>
      </c>
      <c r="AI72">
        <v>50439.6</v>
      </c>
      <c r="AJ72">
        <v>1.0893821521185736</v>
      </c>
    </row>
    <row r="73" spans="2:38" x14ac:dyDescent="0.25">
      <c r="B73">
        <v>119035</v>
      </c>
      <c r="C73">
        <v>19563</v>
      </c>
      <c r="D73">
        <v>25564</v>
      </c>
      <c r="E73">
        <v>67124</v>
      </c>
      <c r="F73">
        <v>13467</v>
      </c>
      <c r="H73">
        <v>79306</v>
      </c>
      <c r="J73">
        <f t="shared" si="12"/>
        <v>48950.6</v>
      </c>
      <c r="K73">
        <f t="shared" si="13"/>
        <v>1.6201231445579829</v>
      </c>
      <c r="L73">
        <f t="shared" si="14"/>
        <v>119035</v>
      </c>
      <c r="M73">
        <f t="shared" si="15"/>
        <v>13467</v>
      </c>
      <c r="N73">
        <f t="shared" si="16"/>
        <v>48950.6</v>
      </c>
      <c r="O73">
        <f t="shared" si="17"/>
        <v>105568</v>
      </c>
      <c r="Q73">
        <v>4522</v>
      </c>
      <c r="R73">
        <v>-2</v>
      </c>
      <c r="T73">
        <v>291.79999999999563</v>
      </c>
      <c r="U73">
        <v>-467.40000000000146</v>
      </c>
      <c r="W73">
        <v>4105.3999999999996</v>
      </c>
      <c r="X73">
        <v>467.4</v>
      </c>
      <c r="Z73">
        <v>48950.6</v>
      </c>
      <c r="AA73">
        <v>1.6201231445579829</v>
      </c>
      <c r="AK73">
        <v>48950.6</v>
      </c>
      <c r="AL73">
        <v>1.6201231445579829</v>
      </c>
    </row>
    <row r="74" spans="2:38" x14ac:dyDescent="0.25">
      <c r="B74">
        <v>71477</v>
      </c>
      <c r="C74">
        <v>41804</v>
      </c>
      <c r="D74">
        <v>120521</v>
      </c>
      <c r="E74">
        <v>93399</v>
      </c>
      <c r="F74">
        <v>109461</v>
      </c>
      <c r="H74">
        <v>132700</v>
      </c>
      <c r="J74">
        <f t="shared" si="12"/>
        <v>87332.4</v>
      </c>
      <c r="K74">
        <f t="shared" si="13"/>
        <v>1.5194818875926919</v>
      </c>
      <c r="L74">
        <f t="shared" si="14"/>
        <v>120521</v>
      </c>
      <c r="M74">
        <f t="shared" si="15"/>
        <v>41804</v>
      </c>
      <c r="N74">
        <f t="shared" si="16"/>
        <v>87332.4</v>
      </c>
      <c r="O74">
        <f t="shared" si="17"/>
        <v>78717</v>
      </c>
      <c r="Q74">
        <v>-3461</v>
      </c>
      <c r="R74">
        <v>3</v>
      </c>
      <c r="T74">
        <v>2388.5999999999913</v>
      </c>
      <c r="U74">
        <v>-571</v>
      </c>
      <c r="W74">
        <v>2985.3999999999996</v>
      </c>
      <c r="X74">
        <v>926.60000000000014</v>
      </c>
      <c r="AF74">
        <v>87332.4</v>
      </c>
      <c r="AG74">
        <v>1.5194818875926919</v>
      </c>
      <c r="AK74">
        <v>87332.4</v>
      </c>
      <c r="AL74">
        <v>1.5194818875926919</v>
      </c>
    </row>
    <row r="75" spans="2:38" x14ac:dyDescent="0.25">
      <c r="B75">
        <v>70872</v>
      </c>
      <c r="C75">
        <v>94093</v>
      </c>
      <c r="D75">
        <v>91883</v>
      </c>
      <c r="E75">
        <v>8584</v>
      </c>
      <c r="F75">
        <v>99469</v>
      </c>
      <c r="H75">
        <v>108871</v>
      </c>
      <c r="J75">
        <f t="shared" si="12"/>
        <v>72980.2</v>
      </c>
      <c r="K75">
        <f t="shared" si="13"/>
        <v>1.491788183644331</v>
      </c>
      <c r="L75">
        <f t="shared" si="14"/>
        <v>99469</v>
      </c>
      <c r="M75">
        <f t="shared" si="15"/>
        <v>8584</v>
      </c>
      <c r="N75">
        <f t="shared" si="16"/>
        <v>72980.2</v>
      </c>
      <c r="O75">
        <f t="shared" si="17"/>
        <v>90885</v>
      </c>
      <c r="Q75">
        <v>-9209</v>
      </c>
      <c r="R75">
        <v>45</v>
      </c>
      <c r="T75">
        <v>-721.40000000000873</v>
      </c>
      <c r="U75">
        <v>-249.60000000000582</v>
      </c>
      <c r="W75">
        <v>3073.4</v>
      </c>
      <c r="X75">
        <v>1290.8</v>
      </c>
      <c r="AF75">
        <v>72980.2</v>
      </c>
      <c r="AG75">
        <v>1.491788183644331</v>
      </c>
      <c r="AK75">
        <v>72980.2</v>
      </c>
      <c r="AL75">
        <v>1.491788183644331</v>
      </c>
    </row>
    <row r="76" spans="2:38" x14ac:dyDescent="0.25">
      <c r="B76">
        <v>38046</v>
      </c>
      <c r="C76">
        <v>105686</v>
      </c>
      <c r="D76">
        <v>108251</v>
      </c>
      <c r="E76">
        <v>22117</v>
      </c>
      <c r="F76">
        <v>85953</v>
      </c>
      <c r="H76">
        <v>72759</v>
      </c>
      <c r="J76">
        <f t="shared" si="12"/>
        <v>72010.600000000006</v>
      </c>
      <c r="K76">
        <f t="shared" si="13"/>
        <v>1.0103929143764945</v>
      </c>
      <c r="L76">
        <f t="shared" si="14"/>
        <v>108251</v>
      </c>
      <c r="M76">
        <f t="shared" si="15"/>
        <v>22117</v>
      </c>
      <c r="N76">
        <f t="shared" si="16"/>
        <v>72010.600000000006</v>
      </c>
      <c r="O76">
        <f t="shared" si="17"/>
        <v>86134</v>
      </c>
      <c r="Q76">
        <v>-303</v>
      </c>
      <c r="R76">
        <v>80</v>
      </c>
      <c r="T76">
        <v>-707</v>
      </c>
      <c r="U76">
        <v>297.80000000000291</v>
      </c>
      <c r="W76">
        <v>3414.2</v>
      </c>
      <c r="X76">
        <v>298.2</v>
      </c>
      <c r="AB76">
        <v>72010.600000000006</v>
      </c>
      <c r="AC76">
        <v>1.0103929143764945</v>
      </c>
      <c r="AI76">
        <v>72010.600000000006</v>
      </c>
      <c r="AJ76">
        <v>1.0103929143764945</v>
      </c>
    </row>
    <row r="77" spans="2:38" x14ac:dyDescent="0.25">
      <c r="B77">
        <v>58319</v>
      </c>
      <c r="C77">
        <v>100281</v>
      </c>
      <c r="D77">
        <v>88380</v>
      </c>
      <c r="E77">
        <v>63049</v>
      </c>
      <c r="F77">
        <v>116254</v>
      </c>
      <c r="H77">
        <v>92859</v>
      </c>
      <c r="J77">
        <f t="shared" si="12"/>
        <v>85256.6</v>
      </c>
      <c r="K77">
        <f t="shared" si="13"/>
        <v>1.0891708090634624</v>
      </c>
      <c r="L77">
        <f t="shared" si="14"/>
        <v>116254</v>
      </c>
      <c r="M77">
        <f t="shared" si="15"/>
        <v>58319</v>
      </c>
      <c r="N77">
        <f t="shared" si="16"/>
        <v>85256.6</v>
      </c>
      <c r="O77">
        <f t="shared" si="17"/>
        <v>57935</v>
      </c>
      <c r="Q77">
        <v>3684</v>
      </c>
      <c r="R77">
        <v>-1018</v>
      </c>
      <c r="T77">
        <v>-1138.5999999999913</v>
      </c>
      <c r="U77">
        <v>962</v>
      </c>
      <c r="W77">
        <v>5433.4000000000005</v>
      </c>
      <c r="X77">
        <v>978</v>
      </c>
      <c r="AB77">
        <v>85256.6</v>
      </c>
      <c r="AC77">
        <v>1.0891708090634624</v>
      </c>
      <c r="AI77">
        <v>85256.6</v>
      </c>
      <c r="AJ77">
        <v>1.0891708090634624</v>
      </c>
    </row>
    <row r="78" spans="2:38" x14ac:dyDescent="0.25">
      <c r="B78">
        <v>57718</v>
      </c>
      <c r="C78">
        <v>39871</v>
      </c>
      <c r="D78">
        <v>66405</v>
      </c>
      <c r="E78">
        <v>11642</v>
      </c>
      <c r="F78">
        <v>18799</v>
      </c>
      <c r="H78">
        <v>91535</v>
      </c>
      <c r="J78">
        <f t="shared" si="12"/>
        <v>38887</v>
      </c>
      <c r="K78">
        <f t="shared" si="13"/>
        <v>2.3538714737572968</v>
      </c>
      <c r="L78">
        <f t="shared" si="14"/>
        <v>66405</v>
      </c>
      <c r="M78">
        <f t="shared" si="15"/>
        <v>11642</v>
      </c>
      <c r="N78">
        <f t="shared" si="16"/>
        <v>38887</v>
      </c>
      <c r="O78">
        <f t="shared" si="17"/>
        <v>54763</v>
      </c>
      <c r="Q78">
        <v>2114</v>
      </c>
      <c r="R78">
        <v>70</v>
      </c>
      <c r="T78">
        <v>5824.5999999999985</v>
      </c>
      <c r="U78">
        <v>-104</v>
      </c>
      <c r="W78">
        <v>5841.8</v>
      </c>
      <c r="X78">
        <v>200.8</v>
      </c>
      <c r="AD78">
        <v>38887</v>
      </c>
      <c r="AE78">
        <v>2.3538714737572968</v>
      </c>
      <c r="AK78">
        <v>38887</v>
      </c>
      <c r="AL78">
        <v>2.3538714737572968</v>
      </c>
    </row>
    <row r="79" spans="2:38" x14ac:dyDescent="0.25">
      <c r="B79">
        <v>24931</v>
      </c>
      <c r="C79">
        <v>78693</v>
      </c>
      <c r="D79">
        <v>88931</v>
      </c>
      <c r="E79">
        <v>62335</v>
      </c>
      <c r="F79">
        <v>9112</v>
      </c>
      <c r="H79">
        <v>109428</v>
      </c>
      <c r="J79">
        <f t="shared" si="12"/>
        <v>52800.4</v>
      </c>
      <c r="K79">
        <f t="shared" si="13"/>
        <v>2.0724842993613684</v>
      </c>
      <c r="L79">
        <f t="shared" si="14"/>
        <v>88931</v>
      </c>
      <c r="M79">
        <f t="shared" si="15"/>
        <v>9112</v>
      </c>
      <c r="N79">
        <f t="shared" si="16"/>
        <v>52800.4</v>
      </c>
      <c r="O79">
        <f t="shared" si="17"/>
        <v>79819</v>
      </c>
      <c r="Q79">
        <v>5247</v>
      </c>
      <c r="R79">
        <v>-6</v>
      </c>
      <c r="T79">
        <v>-311</v>
      </c>
      <c r="U79">
        <v>41</v>
      </c>
      <c r="W79">
        <v>4085</v>
      </c>
      <c r="X79">
        <v>607.79999999999995</v>
      </c>
      <c r="AD79">
        <v>52800.4</v>
      </c>
      <c r="AE79">
        <v>2.0724842993613684</v>
      </c>
      <c r="AK79">
        <v>52800.4</v>
      </c>
      <c r="AL79">
        <v>2.0724842993613684</v>
      </c>
    </row>
    <row r="80" spans="2:38" x14ac:dyDescent="0.25">
      <c r="B80">
        <v>23688</v>
      </c>
      <c r="C80">
        <v>53337</v>
      </c>
      <c r="D80">
        <v>26704</v>
      </c>
      <c r="E80">
        <v>30514</v>
      </c>
      <c r="F80">
        <v>30520</v>
      </c>
      <c r="H80">
        <v>89741</v>
      </c>
      <c r="J80">
        <f t="shared" si="12"/>
        <v>32952.6</v>
      </c>
      <c r="K80">
        <f t="shared" si="13"/>
        <v>2.7233359431425748</v>
      </c>
      <c r="L80">
        <f t="shared" si="14"/>
        <v>53337</v>
      </c>
      <c r="M80">
        <f t="shared" si="15"/>
        <v>23688</v>
      </c>
      <c r="N80">
        <f t="shared" si="16"/>
        <v>32952.6</v>
      </c>
      <c r="O80">
        <f t="shared" si="17"/>
        <v>29649</v>
      </c>
      <c r="Q80">
        <v>-664</v>
      </c>
      <c r="R80">
        <v>204</v>
      </c>
      <c r="T80">
        <v>-208.20000000000437</v>
      </c>
      <c r="U80">
        <v>-275.20000000000437</v>
      </c>
      <c r="W80">
        <v>4935.3999999999996</v>
      </c>
      <c r="X80">
        <v>291.60000000000002</v>
      </c>
      <c r="AD80">
        <v>32952.6</v>
      </c>
      <c r="AE80">
        <v>2.7233359431425748</v>
      </c>
      <c r="AK80">
        <v>32952.6</v>
      </c>
      <c r="AL80">
        <v>2.7233359431425748</v>
      </c>
    </row>
    <row r="81" spans="2:38" x14ac:dyDescent="0.25">
      <c r="B81">
        <v>102237</v>
      </c>
      <c r="C81">
        <v>2008</v>
      </c>
      <c r="D81">
        <v>84663</v>
      </c>
      <c r="E81">
        <v>45227</v>
      </c>
      <c r="F81">
        <v>56478</v>
      </c>
      <c r="H81">
        <v>59698</v>
      </c>
      <c r="J81">
        <f t="shared" si="12"/>
        <v>58122.6</v>
      </c>
      <c r="K81">
        <f t="shared" si="13"/>
        <v>1.0271047750788851</v>
      </c>
      <c r="L81">
        <f t="shared" si="14"/>
        <v>102237</v>
      </c>
      <c r="M81">
        <f t="shared" si="15"/>
        <v>2008</v>
      </c>
      <c r="N81">
        <f t="shared" si="16"/>
        <v>58122.6</v>
      </c>
      <c r="O81">
        <f t="shared" si="17"/>
        <v>100229</v>
      </c>
      <c r="Q81">
        <v>-2909</v>
      </c>
      <c r="R81">
        <v>-2</v>
      </c>
      <c r="T81">
        <v>-3279</v>
      </c>
      <c r="U81">
        <v>50.599999999998545</v>
      </c>
      <c r="W81">
        <v>3393.4</v>
      </c>
      <c r="X81">
        <v>543</v>
      </c>
      <c r="AB81">
        <v>58122.6</v>
      </c>
      <c r="AC81">
        <v>1.0271047750788851</v>
      </c>
      <c r="AI81">
        <v>58122.6</v>
      </c>
      <c r="AJ81">
        <v>1.0271047750788851</v>
      </c>
    </row>
    <row r="82" spans="2:38" x14ac:dyDescent="0.25">
      <c r="B82">
        <v>37255</v>
      </c>
      <c r="C82">
        <v>19087</v>
      </c>
      <c r="D82">
        <v>41093</v>
      </c>
      <c r="E82">
        <v>48839</v>
      </c>
      <c r="F82">
        <v>24893</v>
      </c>
      <c r="H82">
        <v>48491</v>
      </c>
      <c r="J82">
        <f t="shared" si="12"/>
        <v>34233.4</v>
      </c>
      <c r="K82">
        <f t="shared" si="13"/>
        <v>1.416482149012368</v>
      </c>
      <c r="L82">
        <f t="shared" si="14"/>
        <v>48839</v>
      </c>
      <c r="M82">
        <f t="shared" si="15"/>
        <v>19087</v>
      </c>
      <c r="N82">
        <f t="shared" si="16"/>
        <v>34233.4</v>
      </c>
      <c r="O82">
        <f t="shared" si="17"/>
        <v>29752</v>
      </c>
      <c r="Q82">
        <v>-5014</v>
      </c>
      <c r="R82">
        <v>61</v>
      </c>
      <c r="T82">
        <v>383.80000000000291</v>
      </c>
      <c r="U82">
        <v>56.200000000004366</v>
      </c>
      <c r="W82">
        <v>2575.7999999999997</v>
      </c>
      <c r="X82">
        <v>648.20000000000005</v>
      </c>
      <c r="AD82">
        <v>34233.4</v>
      </c>
      <c r="AE82">
        <v>1.416482149012368</v>
      </c>
      <c r="AK82">
        <v>34233.4</v>
      </c>
      <c r="AL82">
        <v>1.416482149012368</v>
      </c>
    </row>
    <row r="83" spans="2:38" x14ac:dyDescent="0.25">
      <c r="B83">
        <v>9506</v>
      </c>
      <c r="C83">
        <v>23715</v>
      </c>
      <c r="D83">
        <v>13076</v>
      </c>
      <c r="E83">
        <v>56688</v>
      </c>
      <c r="F83">
        <v>92743</v>
      </c>
      <c r="H83">
        <v>57142</v>
      </c>
      <c r="J83">
        <f t="shared" si="12"/>
        <v>39145.599999999999</v>
      </c>
      <c r="K83">
        <f t="shared" si="13"/>
        <v>1.4597298291506582</v>
      </c>
      <c r="L83">
        <f t="shared" si="14"/>
        <v>92743</v>
      </c>
      <c r="M83">
        <f t="shared" si="15"/>
        <v>9506</v>
      </c>
      <c r="N83">
        <f t="shared" si="16"/>
        <v>39145.599999999999</v>
      </c>
      <c r="O83">
        <f t="shared" si="17"/>
        <v>83237</v>
      </c>
      <c r="Q83">
        <v>14953</v>
      </c>
      <c r="R83">
        <v>27</v>
      </c>
      <c r="T83">
        <v>3229.5999999999985</v>
      </c>
      <c r="U83">
        <v>-578.20000000000437</v>
      </c>
      <c r="W83">
        <v>3510.8</v>
      </c>
      <c r="X83">
        <v>615.4</v>
      </c>
      <c r="Z83">
        <v>39145.599999999999</v>
      </c>
      <c r="AA83">
        <v>1.4597298291506582</v>
      </c>
      <c r="AK83">
        <v>39145.599999999999</v>
      </c>
      <c r="AL83">
        <v>1.4597298291506582</v>
      </c>
    </row>
    <row r="84" spans="2:38" x14ac:dyDescent="0.25">
      <c r="B84">
        <v>4536</v>
      </c>
      <c r="C84">
        <v>102987</v>
      </c>
      <c r="D84">
        <v>38918</v>
      </c>
      <c r="E84">
        <v>33855</v>
      </c>
      <c r="F84">
        <v>65778</v>
      </c>
      <c r="H84">
        <v>90384</v>
      </c>
      <c r="J84">
        <f t="shared" si="12"/>
        <v>49214.8</v>
      </c>
      <c r="K84">
        <f t="shared" si="13"/>
        <v>1.8365207214090069</v>
      </c>
      <c r="L84">
        <f t="shared" si="14"/>
        <v>102987</v>
      </c>
      <c r="M84">
        <f t="shared" si="15"/>
        <v>4536</v>
      </c>
      <c r="N84">
        <f t="shared" si="16"/>
        <v>49214.8</v>
      </c>
      <c r="O84">
        <f t="shared" si="17"/>
        <v>98451</v>
      </c>
      <c r="Q84">
        <v>-4326</v>
      </c>
      <c r="R84">
        <v>-325</v>
      </c>
      <c r="T84">
        <v>-1313.5999999999985</v>
      </c>
      <c r="U84">
        <v>449</v>
      </c>
      <c r="W84">
        <v>3334.4</v>
      </c>
      <c r="X84">
        <v>513</v>
      </c>
      <c r="AD84">
        <v>49214.8</v>
      </c>
      <c r="AE84">
        <v>1.8365207214090069</v>
      </c>
      <c r="AK84">
        <v>49214.8</v>
      </c>
      <c r="AL84">
        <v>1.8365207214090069</v>
      </c>
    </row>
    <row r="85" spans="2:38" x14ac:dyDescent="0.25">
      <c r="B85">
        <v>77385</v>
      </c>
      <c r="C85">
        <v>6805</v>
      </c>
      <c r="D85">
        <v>110249</v>
      </c>
      <c r="E85">
        <v>42527</v>
      </c>
      <c r="F85">
        <v>41906</v>
      </c>
      <c r="H85">
        <v>89278</v>
      </c>
      <c r="J85">
        <f t="shared" si="12"/>
        <v>55774.400000000001</v>
      </c>
      <c r="K85">
        <f t="shared" si="13"/>
        <v>1.6006985283570956</v>
      </c>
      <c r="L85">
        <f t="shared" si="14"/>
        <v>110249</v>
      </c>
      <c r="M85">
        <f t="shared" si="15"/>
        <v>6805</v>
      </c>
      <c r="N85">
        <f t="shared" si="16"/>
        <v>55774.400000000001</v>
      </c>
      <c r="O85">
        <f t="shared" si="17"/>
        <v>103444</v>
      </c>
      <c r="Q85">
        <v>-4202</v>
      </c>
      <c r="R85">
        <v>0</v>
      </c>
      <c r="T85">
        <v>-3757.5999999999985</v>
      </c>
      <c r="U85">
        <v>-66.400000000001455</v>
      </c>
      <c r="W85">
        <v>4581.6000000000004</v>
      </c>
      <c r="X85">
        <v>587.20000000000005</v>
      </c>
      <c r="AF85">
        <v>55774.400000000001</v>
      </c>
      <c r="AG85">
        <v>1.6006985283570956</v>
      </c>
      <c r="AK85">
        <v>55774.400000000001</v>
      </c>
      <c r="AL85">
        <v>1.6006985283570956</v>
      </c>
    </row>
    <row r="86" spans="2:38" x14ac:dyDescent="0.25">
      <c r="B86">
        <v>4406</v>
      </c>
      <c r="C86">
        <v>77995</v>
      </c>
      <c r="D86">
        <v>118823</v>
      </c>
      <c r="E86">
        <v>33001</v>
      </c>
      <c r="F86">
        <v>70139</v>
      </c>
      <c r="H86">
        <v>99632</v>
      </c>
      <c r="J86">
        <f t="shared" si="12"/>
        <v>60872.800000000003</v>
      </c>
      <c r="K86">
        <f t="shared" si="13"/>
        <v>1.6367244483578871</v>
      </c>
      <c r="L86">
        <f t="shared" si="14"/>
        <v>118823</v>
      </c>
      <c r="M86">
        <f t="shared" si="15"/>
        <v>4406</v>
      </c>
      <c r="N86">
        <f t="shared" si="16"/>
        <v>60872.800000000003</v>
      </c>
      <c r="O86">
        <f t="shared" si="17"/>
        <v>114417</v>
      </c>
      <c r="Q86">
        <v>-3811</v>
      </c>
      <c r="R86">
        <v>61</v>
      </c>
      <c r="T86">
        <v>1316.2000000000044</v>
      </c>
      <c r="U86">
        <v>-211.79999999999563</v>
      </c>
      <c r="W86">
        <v>3832.2</v>
      </c>
      <c r="X86">
        <v>1488.2000000000003</v>
      </c>
      <c r="AF86">
        <v>60872.800000000003</v>
      </c>
      <c r="AG86">
        <v>1.6367244483578871</v>
      </c>
      <c r="AK86">
        <v>60872.800000000003</v>
      </c>
      <c r="AL86">
        <v>1.6367244483578871</v>
      </c>
    </row>
    <row r="87" spans="2:38" x14ac:dyDescent="0.25">
      <c r="B87">
        <v>29102</v>
      </c>
      <c r="C87">
        <v>43120</v>
      </c>
      <c r="D87">
        <v>70589</v>
      </c>
      <c r="E87">
        <v>108769</v>
      </c>
      <c r="F87">
        <v>97446</v>
      </c>
      <c r="H87">
        <v>118980</v>
      </c>
      <c r="J87">
        <f t="shared" si="12"/>
        <v>69805.2</v>
      </c>
      <c r="K87">
        <f t="shared" si="13"/>
        <v>1.7044575475752524</v>
      </c>
      <c r="L87">
        <f t="shared" si="14"/>
        <v>108769</v>
      </c>
      <c r="M87">
        <f t="shared" si="15"/>
        <v>29102</v>
      </c>
      <c r="N87">
        <f t="shared" si="16"/>
        <v>69805.2</v>
      </c>
      <c r="O87">
        <f t="shared" si="17"/>
        <v>79667</v>
      </c>
      <c r="Q87">
        <v>2376</v>
      </c>
      <c r="R87">
        <v>-12</v>
      </c>
      <c r="T87">
        <v>2278.1999999999971</v>
      </c>
      <c r="U87">
        <v>-190.80000000000291</v>
      </c>
      <c r="W87">
        <v>6647.4000000000005</v>
      </c>
      <c r="X87">
        <v>528</v>
      </c>
      <c r="AF87">
        <v>69805.2</v>
      </c>
      <c r="AG87">
        <v>1.7044575475752524</v>
      </c>
      <c r="AK87">
        <v>69805.2</v>
      </c>
      <c r="AL87">
        <v>1.7044575475752524</v>
      </c>
    </row>
    <row r="88" spans="2:38" x14ac:dyDescent="0.25">
      <c r="B88">
        <v>81393</v>
      </c>
      <c r="C88">
        <v>4544</v>
      </c>
      <c r="D88">
        <v>39286</v>
      </c>
      <c r="E88">
        <v>68533</v>
      </c>
      <c r="F88">
        <v>36895</v>
      </c>
      <c r="H88">
        <v>62427</v>
      </c>
      <c r="J88">
        <f t="shared" si="12"/>
        <v>46130.2</v>
      </c>
      <c r="K88">
        <f t="shared" si="13"/>
        <v>1.3532783295975306</v>
      </c>
      <c r="L88">
        <f t="shared" si="14"/>
        <v>81393</v>
      </c>
      <c r="M88">
        <f t="shared" si="15"/>
        <v>4544</v>
      </c>
      <c r="N88">
        <f t="shared" si="16"/>
        <v>46130.2</v>
      </c>
      <c r="O88">
        <f t="shared" si="17"/>
        <v>76849</v>
      </c>
      <c r="Q88">
        <v>-1779</v>
      </c>
      <c r="R88">
        <v>6</v>
      </c>
      <c r="T88">
        <v>-4496.6000000000058</v>
      </c>
      <c r="U88">
        <v>20.799999999995634</v>
      </c>
      <c r="W88">
        <v>6629.8</v>
      </c>
      <c r="X88">
        <v>82.800000000000011</v>
      </c>
      <c r="Z88">
        <v>46130.2</v>
      </c>
      <c r="AA88">
        <v>1.3532783295975306</v>
      </c>
      <c r="AK88">
        <v>46130.2</v>
      </c>
      <c r="AL88">
        <v>1.3532783295975306</v>
      </c>
    </row>
    <row r="89" spans="2:38" x14ac:dyDescent="0.25">
      <c r="B89">
        <v>5692</v>
      </c>
      <c r="C89">
        <v>82268</v>
      </c>
      <c r="D89">
        <v>70753</v>
      </c>
      <c r="E89">
        <v>18064</v>
      </c>
      <c r="F89">
        <v>24314</v>
      </c>
      <c r="H89">
        <v>104845</v>
      </c>
      <c r="J89">
        <f t="shared" si="12"/>
        <v>40218.199999999997</v>
      </c>
      <c r="K89">
        <f t="shared" si="13"/>
        <v>2.6069043368425242</v>
      </c>
      <c r="L89">
        <f t="shared" si="14"/>
        <v>82268</v>
      </c>
      <c r="M89">
        <f t="shared" si="15"/>
        <v>5692</v>
      </c>
      <c r="N89">
        <f t="shared" si="16"/>
        <v>40218.199999999997</v>
      </c>
      <c r="O89">
        <f t="shared" si="17"/>
        <v>76576</v>
      </c>
      <c r="Q89">
        <v>10012</v>
      </c>
      <c r="R89">
        <v>-810</v>
      </c>
      <c r="T89">
        <v>2604.7999999999956</v>
      </c>
      <c r="U89">
        <v>-339.80000000000291</v>
      </c>
      <c r="W89">
        <v>3703.2</v>
      </c>
      <c r="X89">
        <v>407.40000000000003</v>
      </c>
      <c r="AD89">
        <v>40218.199999999997</v>
      </c>
      <c r="AE89">
        <v>2.6069043368425242</v>
      </c>
      <c r="AK89">
        <v>40218.199999999997</v>
      </c>
      <c r="AL89">
        <v>2.6069043368425242</v>
      </c>
    </row>
    <row r="90" spans="2:38" x14ac:dyDescent="0.25">
      <c r="B90">
        <v>72895</v>
      </c>
      <c r="C90">
        <v>109485</v>
      </c>
      <c r="D90">
        <v>99628</v>
      </c>
      <c r="E90">
        <v>75124</v>
      </c>
      <c r="F90">
        <v>42768</v>
      </c>
      <c r="H90">
        <v>135168</v>
      </c>
      <c r="J90">
        <f t="shared" si="12"/>
        <v>79980</v>
      </c>
      <c r="K90">
        <f t="shared" si="13"/>
        <v>1.6900225056264067</v>
      </c>
      <c r="L90">
        <f t="shared" si="14"/>
        <v>109485</v>
      </c>
      <c r="M90">
        <f t="shared" si="15"/>
        <v>42768</v>
      </c>
      <c r="N90">
        <f t="shared" si="16"/>
        <v>79980</v>
      </c>
      <c r="O90">
        <f t="shared" si="17"/>
        <v>66717</v>
      </c>
      <c r="Q90">
        <v>-1239</v>
      </c>
      <c r="R90">
        <v>-2669</v>
      </c>
      <c r="T90">
        <v>-1569</v>
      </c>
      <c r="U90">
        <v>40</v>
      </c>
      <c r="W90">
        <v>5780.2</v>
      </c>
      <c r="X90">
        <v>860</v>
      </c>
      <c r="AF90">
        <v>79980</v>
      </c>
      <c r="AG90">
        <v>1.6900225056264067</v>
      </c>
      <c r="AK90">
        <v>79980</v>
      </c>
      <c r="AL90">
        <v>1.6900225056264067</v>
      </c>
    </row>
    <row r="91" spans="2:38" x14ac:dyDescent="0.25">
      <c r="B91">
        <v>34784</v>
      </c>
      <c r="C91">
        <v>5727</v>
      </c>
      <c r="D91">
        <v>98484</v>
      </c>
      <c r="E91">
        <v>68950</v>
      </c>
      <c r="F91">
        <v>18121</v>
      </c>
      <c r="H91">
        <v>113714</v>
      </c>
      <c r="J91">
        <f t="shared" si="12"/>
        <v>45213.2</v>
      </c>
      <c r="K91">
        <f t="shared" si="13"/>
        <v>2.5150619730521178</v>
      </c>
      <c r="L91">
        <f t="shared" si="14"/>
        <v>98484</v>
      </c>
      <c r="M91">
        <f t="shared" si="15"/>
        <v>5727</v>
      </c>
      <c r="N91">
        <f t="shared" si="16"/>
        <v>45213.2</v>
      </c>
      <c r="O91">
        <f t="shared" si="17"/>
        <v>92757</v>
      </c>
      <c r="Q91">
        <v>6704</v>
      </c>
      <c r="R91">
        <v>119</v>
      </c>
      <c r="T91">
        <v>-911.80000000000291</v>
      </c>
      <c r="U91">
        <v>-679.80000000000291</v>
      </c>
      <c r="W91">
        <v>1951.3999999999999</v>
      </c>
      <c r="X91">
        <v>741.40000000000009</v>
      </c>
      <c r="AD91">
        <v>45213.2</v>
      </c>
      <c r="AE91">
        <v>2.5150619730521178</v>
      </c>
      <c r="AK91">
        <v>45213.2</v>
      </c>
      <c r="AL91">
        <v>2.5150619730521178</v>
      </c>
    </row>
    <row r="92" spans="2:38" x14ac:dyDescent="0.25">
      <c r="B92">
        <v>11875</v>
      </c>
      <c r="C92">
        <v>77345</v>
      </c>
      <c r="D92">
        <v>96128</v>
      </c>
      <c r="E92">
        <v>73804</v>
      </c>
      <c r="F92">
        <v>80568</v>
      </c>
      <c r="H92">
        <v>111502</v>
      </c>
      <c r="J92">
        <f t="shared" si="12"/>
        <v>67944</v>
      </c>
      <c r="K92">
        <f t="shared" si="13"/>
        <v>1.6410867773460498</v>
      </c>
      <c r="L92">
        <f t="shared" si="14"/>
        <v>96128</v>
      </c>
      <c r="M92">
        <f t="shared" si="15"/>
        <v>11875</v>
      </c>
      <c r="N92">
        <f t="shared" si="16"/>
        <v>67944</v>
      </c>
      <c r="O92">
        <f t="shared" si="17"/>
        <v>84253</v>
      </c>
      <c r="Q92">
        <v>-2027</v>
      </c>
      <c r="R92">
        <v>1</v>
      </c>
      <c r="T92">
        <v>1450.1999999999971</v>
      </c>
      <c r="U92">
        <v>-222</v>
      </c>
      <c r="W92">
        <v>2146.6</v>
      </c>
      <c r="X92">
        <v>592.79999999999995</v>
      </c>
      <c r="AF92">
        <v>67944</v>
      </c>
      <c r="AG92">
        <v>1.6410867773460498</v>
      </c>
      <c r="AK92">
        <v>67944</v>
      </c>
      <c r="AL92">
        <v>1.6410867773460498</v>
      </c>
    </row>
    <row r="93" spans="2:38" x14ac:dyDescent="0.25">
      <c r="B93">
        <v>30526</v>
      </c>
      <c r="C93">
        <v>100820</v>
      </c>
      <c r="D93">
        <v>4093</v>
      </c>
      <c r="E93">
        <v>74606</v>
      </c>
      <c r="F93">
        <v>105217</v>
      </c>
      <c r="H93">
        <v>93001</v>
      </c>
      <c r="J93">
        <f t="shared" si="12"/>
        <v>63052.4</v>
      </c>
      <c r="K93">
        <f t="shared" si="13"/>
        <v>1.4749795408263602</v>
      </c>
      <c r="L93">
        <f t="shared" si="14"/>
        <v>105217</v>
      </c>
      <c r="M93">
        <f t="shared" si="15"/>
        <v>4093</v>
      </c>
      <c r="N93">
        <f t="shared" si="16"/>
        <v>63052.4</v>
      </c>
      <c r="O93">
        <f t="shared" si="17"/>
        <v>101124</v>
      </c>
      <c r="Q93">
        <v>-2324</v>
      </c>
      <c r="R93">
        <v>1442</v>
      </c>
      <c r="T93">
        <v>1946</v>
      </c>
      <c r="U93">
        <v>41.80000000000291</v>
      </c>
      <c r="W93">
        <v>3739.2</v>
      </c>
      <c r="X93">
        <v>256.60000000000002</v>
      </c>
      <c r="AB93">
        <v>63052.4</v>
      </c>
      <c r="AC93">
        <v>1.4749795408263602</v>
      </c>
      <c r="AK93">
        <v>63052.4</v>
      </c>
      <c r="AL93">
        <v>1.4749795408263602</v>
      </c>
    </row>
    <row r="94" spans="2:38" x14ac:dyDescent="0.25">
      <c r="B94">
        <v>119066</v>
      </c>
      <c r="C94">
        <v>104321</v>
      </c>
      <c r="D94">
        <v>99794</v>
      </c>
      <c r="E94">
        <v>20173</v>
      </c>
      <c r="F94">
        <v>89773</v>
      </c>
      <c r="H94">
        <v>94011</v>
      </c>
      <c r="J94">
        <f t="shared" si="12"/>
        <v>86625.4</v>
      </c>
      <c r="K94">
        <f t="shared" si="13"/>
        <v>1.085259057966832</v>
      </c>
      <c r="L94">
        <f t="shared" si="14"/>
        <v>119066</v>
      </c>
      <c r="M94">
        <f t="shared" si="15"/>
        <v>20173</v>
      </c>
      <c r="N94">
        <f t="shared" si="16"/>
        <v>86625.4</v>
      </c>
      <c r="O94">
        <f t="shared" si="17"/>
        <v>98893</v>
      </c>
      <c r="Q94">
        <v>5082</v>
      </c>
      <c r="R94">
        <v>2119</v>
      </c>
      <c r="T94">
        <v>1927.5999999999913</v>
      </c>
      <c r="U94">
        <v>-1021</v>
      </c>
      <c r="W94">
        <v>6263.6</v>
      </c>
      <c r="X94">
        <v>1021</v>
      </c>
      <c r="AB94">
        <v>86625.4</v>
      </c>
      <c r="AC94">
        <v>1.085259057966832</v>
      </c>
      <c r="AI94">
        <v>86625.4</v>
      </c>
      <c r="AJ94">
        <v>1.085259057966832</v>
      </c>
    </row>
    <row r="95" spans="2:38" x14ac:dyDescent="0.25">
      <c r="B95">
        <v>60745</v>
      </c>
      <c r="C95">
        <v>96001</v>
      </c>
      <c r="D95">
        <v>108007</v>
      </c>
      <c r="E95">
        <v>8109</v>
      </c>
      <c r="F95">
        <v>89287</v>
      </c>
      <c r="H95">
        <v>94226</v>
      </c>
      <c r="J95">
        <f t="shared" si="12"/>
        <v>72429.8</v>
      </c>
      <c r="K95">
        <f t="shared" si="13"/>
        <v>1.3009286233014588</v>
      </c>
      <c r="L95">
        <f t="shared" si="14"/>
        <v>108007</v>
      </c>
      <c r="M95">
        <f t="shared" si="15"/>
        <v>8109</v>
      </c>
      <c r="N95">
        <f t="shared" si="16"/>
        <v>72429.8</v>
      </c>
      <c r="O95">
        <f t="shared" si="17"/>
        <v>99898</v>
      </c>
      <c r="Q95">
        <v>-3928</v>
      </c>
      <c r="R95">
        <v>3</v>
      </c>
      <c r="T95">
        <v>351.80000000000291</v>
      </c>
      <c r="U95">
        <v>-97.19999999999709</v>
      </c>
      <c r="W95">
        <v>1368.6000000000001</v>
      </c>
      <c r="X95">
        <v>612.4</v>
      </c>
      <c r="AB95">
        <v>72429.8</v>
      </c>
      <c r="AC95">
        <v>1.3009286233014588</v>
      </c>
      <c r="AK95">
        <v>72429.8</v>
      </c>
      <c r="AL95">
        <v>1.3009286233014588</v>
      </c>
    </row>
    <row r="96" spans="2:38" x14ac:dyDescent="0.25">
      <c r="B96">
        <v>71101</v>
      </c>
      <c r="C96">
        <v>31040</v>
      </c>
      <c r="D96">
        <v>23818</v>
      </c>
      <c r="E96">
        <v>61966</v>
      </c>
      <c r="F96">
        <v>74080</v>
      </c>
      <c r="H96">
        <v>70322</v>
      </c>
      <c r="J96">
        <f t="shared" si="12"/>
        <v>52401</v>
      </c>
      <c r="K96">
        <f t="shared" si="13"/>
        <v>1.341997290128051</v>
      </c>
      <c r="L96">
        <f t="shared" si="14"/>
        <v>74080</v>
      </c>
      <c r="M96">
        <f t="shared" si="15"/>
        <v>23818</v>
      </c>
      <c r="N96">
        <f t="shared" si="16"/>
        <v>52401</v>
      </c>
      <c r="O96">
        <f t="shared" si="17"/>
        <v>50262</v>
      </c>
      <c r="Q96">
        <v>-8398</v>
      </c>
      <c r="R96">
        <v>-84</v>
      </c>
      <c r="T96">
        <v>249</v>
      </c>
      <c r="U96">
        <v>-1018.5999999999985</v>
      </c>
      <c r="W96">
        <v>2115.4</v>
      </c>
      <c r="X96">
        <v>1018.6</v>
      </c>
      <c r="Z96">
        <v>52401</v>
      </c>
      <c r="AA96">
        <v>1.341997290128051</v>
      </c>
      <c r="AI96">
        <v>52401</v>
      </c>
      <c r="AJ96">
        <v>1.341997290128051</v>
      </c>
    </row>
    <row r="97" spans="2:38" x14ac:dyDescent="0.25">
      <c r="B97">
        <v>49875</v>
      </c>
      <c r="C97">
        <v>102543</v>
      </c>
      <c r="D97">
        <v>15407</v>
      </c>
      <c r="E97">
        <v>91872</v>
      </c>
      <c r="F97">
        <v>92010</v>
      </c>
      <c r="H97">
        <v>116989</v>
      </c>
      <c r="J97">
        <f t="shared" si="12"/>
        <v>70341.399999999994</v>
      </c>
      <c r="K97">
        <f t="shared" si="13"/>
        <v>1.6631599598529458</v>
      </c>
      <c r="L97">
        <f t="shared" si="14"/>
        <v>102543</v>
      </c>
      <c r="M97">
        <f t="shared" si="15"/>
        <v>15407</v>
      </c>
      <c r="N97">
        <f t="shared" si="16"/>
        <v>70341.399999999994</v>
      </c>
      <c r="O97">
        <f t="shared" si="17"/>
        <v>87136</v>
      </c>
      <c r="Q97">
        <v>385</v>
      </c>
      <c r="R97">
        <v>-67</v>
      </c>
      <c r="T97">
        <v>969.39999999999418</v>
      </c>
      <c r="U97">
        <v>-236</v>
      </c>
      <c r="W97">
        <v>2560.6</v>
      </c>
      <c r="X97">
        <v>287.2</v>
      </c>
      <c r="AF97">
        <v>70341.399999999994</v>
      </c>
      <c r="AG97">
        <v>1.6631599598529458</v>
      </c>
      <c r="AK97">
        <v>70341.399999999994</v>
      </c>
      <c r="AL97">
        <v>1.6631599598529458</v>
      </c>
    </row>
    <row r="98" spans="2:38" x14ac:dyDescent="0.25">
      <c r="B98">
        <v>10246</v>
      </c>
      <c r="C98">
        <v>84898</v>
      </c>
      <c r="D98">
        <v>103978</v>
      </c>
      <c r="E98">
        <v>107791</v>
      </c>
      <c r="F98">
        <v>76472</v>
      </c>
      <c r="H98">
        <v>135920</v>
      </c>
      <c r="J98">
        <f t="shared" si="12"/>
        <v>76677</v>
      </c>
      <c r="K98">
        <f t="shared" ref="K98:K129" si="18">H98/J98</f>
        <v>1.7726306454347458</v>
      </c>
      <c r="L98">
        <f t="shared" si="14"/>
        <v>107791</v>
      </c>
      <c r="M98">
        <f t="shared" si="15"/>
        <v>10246</v>
      </c>
      <c r="N98">
        <f t="shared" si="16"/>
        <v>76677</v>
      </c>
      <c r="O98">
        <f t="shared" si="17"/>
        <v>97545</v>
      </c>
      <c r="Q98">
        <v>6155</v>
      </c>
      <c r="R98">
        <v>2113</v>
      </c>
      <c r="T98">
        <v>3295.1999999999971</v>
      </c>
      <c r="U98">
        <v>-198</v>
      </c>
      <c r="W98">
        <v>6696</v>
      </c>
      <c r="X98">
        <v>224</v>
      </c>
      <c r="AF98">
        <v>76677</v>
      </c>
      <c r="AG98">
        <v>1.7726306454347458</v>
      </c>
      <c r="AK98">
        <v>76677</v>
      </c>
      <c r="AL98">
        <v>1.7726306454347458</v>
      </c>
    </row>
    <row r="99" spans="2:38" x14ac:dyDescent="0.25">
      <c r="B99">
        <v>71438</v>
      </c>
      <c r="C99">
        <v>11484</v>
      </c>
      <c r="D99">
        <v>65314</v>
      </c>
      <c r="E99">
        <v>16242</v>
      </c>
      <c r="F99">
        <v>116673</v>
      </c>
      <c r="H99">
        <v>93466</v>
      </c>
      <c r="J99">
        <f t="shared" si="12"/>
        <v>56230.2</v>
      </c>
      <c r="K99">
        <f t="shared" si="18"/>
        <v>1.6622028731891405</v>
      </c>
      <c r="L99">
        <f t="shared" si="14"/>
        <v>116673</v>
      </c>
      <c r="M99">
        <f t="shared" si="15"/>
        <v>11484</v>
      </c>
      <c r="N99">
        <f t="shared" si="16"/>
        <v>56230.2</v>
      </c>
      <c r="O99">
        <f t="shared" si="17"/>
        <v>105189</v>
      </c>
      <c r="Q99">
        <v>-6164</v>
      </c>
      <c r="R99">
        <v>872</v>
      </c>
      <c r="T99">
        <v>-128.40000000000146</v>
      </c>
      <c r="U99">
        <v>477</v>
      </c>
      <c r="W99">
        <v>3799.2000000000003</v>
      </c>
      <c r="X99">
        <v>477</v>
      </c>
      <c r="AD99">
        <v>56230.2</v>
      </c>
      <c r="AE99">
        <v>1.6622028731891405</v>
      </c>
      <c r="AK99">
        <v>56230.2</v>
      </c>
      <c r="AL99">
        <v>1.6622028731891405</v>
      </c>
    </row>
    <row r="100" spans="2:38" x14ac:dyDescent="0.25">
      <c r="B100">
        <v>46718</v>
      </c>
      <c r="C100">
        <v>102317</v>
      </c>
      <c r="D100">
        <v>80117</v>
      </c>
      <c r="E100">
        <v>71899</v>
      </c>
      <c r="F100">
        <v>26206</v>
      </c>
      <c r="H100">
        <v>78864</v>
      </c>
      <c r="J100">
        <f t="shared" si="12"/>
        <v>65451.4</v>
      </c>
      <c r="K100">
        <f t="shared" si="18"/>
        <v>1.2049245699862798</v>
      </c>
      <c r="L100">
        <f t="shared" si="14"/>
        <v>102317</v>
      </c>
      <c r="M100">
        <f t="shared" si="15"/>
        <v>26206</v>
      </c>
      <c r="N100">
        <f t="shared" si="16"/>
        <v>65451.4</v>
      </c>
      <c r="O100">
        <f t="shared" si="17"/>
        <v>76111</v>
      </c>
      <c r="Q100">
        <v>-9204</v>
      </c>
      <c r="R100">
        <v>272</v>
      </c>
      <c r="T100">
        <v>4443.4000000000015</v>
      </c>
      <c r="U100">
        <v>407.20000000000437</v>
      </c>
      <c r="W100">
        <v>6961.4</v>
      </c>
      <c r="X100">
        <v>1014.4000000000001</v>
      </c>
      <c r="AB100">
        <v>65451.4</v>
      </c>
      <c r="AC100">
        <v>1.2049245699862798</v>
      </c>
      <c r="AI100">
        <v>65451.4</v>
      </c>
      <c r="AJ100">
        <v>1.2049245699862798</v>
      </c>
    </row>
    <row r="101" spans="2:38" x14ac:dyDescent="0.25">
      <c r="B101">
        <v>100154</v>
      </c>
      <c r="C101">
        <v>31247</v>
      </c>
      <c r="D101">
        <v>11568</v>
      </c>
      <c r="E101">
        <v>96928</v>
      </c>
      <c r="F101">
        <v>49688</v>
      </c>
      <c r="H101">
        <v>107386</v>
      </c>
      <c r="J101">
        <f t="shared" si="12"/>
        <v>57917</v>
      </c>
      <c r="K101">
        <f t="shared" si="18"/>
        <v>1.8541360913030716</v>
      </c>
      <c r="L101">
        <f t="shared" si="14"/>
        <v>100154</v>
      </c>
      <c r="M101">
        <f t="shared" si="15"/>
        <v>11568</v>
      </c>
      <c r="N101">
        <f t="shared" si="16"/>
        <v>57917</v>
      </c>
      <c r="O101">
        <f t="shared" si="17"/>
        <v>88586</v>
      </c>
      <c r="Q101">
        <v>1852</v>
      </c>
      <c r="R101">
        <v>-508</v>
      </c>
      <c r="T101">
        <v>1509.1999999999971</v>
      </c>
      <c r="U101">
        <v>-270.19999999999709</v>
      </c>
      <c r="W101">
        <v>6129.6</v>
      </c>
      <c r="X101">
        <v>550.6</v>
      </c>
      <c r="AD101">
        <v>57917</v>
      </c>
      <c r="AE101">
        <v>1.8541360913030716</v>
      </c>
      <c r="AK101">
        <v>57917</v>
      </c>
      <c r="AL101">
        <v>1.8541360913030716</v>
      </c>
    </row>
    <row r="103" spans="2:38" x14ac:dyDescent="0.25">
      <c r="B103">
        <v>4167687</v>
      </c>
      <c r="C103">
        <v>4384741</v>
      </c>
      <c r="D103">
        <v>4368994</v>
      </c>
      <c r="E103">
        <v>4981040</v>
      </c>
      <c r="F103">
        <v>4099755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7E43D-290D-4583-8EBE-058D29CA0649}">
  <dimension ref="A1:AL103"/>
  <sheetViews>
    <sheetView workbookViewId="0"/>
  </sheetViews>
  <sheetFormatPr defaultRowHeight="15" x14ac:dyDescent="0.25"/>
  <sheetData>
    <row r="1" spans="1:38" x14ac:dyDescent="0.25">
      <c r="A1" t="s">
        <v>47</v>
      </c>
    </row>
    <row r="2" spans="1:38" x14ac:dyDescent="0.25">
      <c r="B2">
        <v>13502</v>
      </c>
      <c r="C2">
        <v>99679</v>
      </c>
      <c r="D2">
        <v>87908</v>
      </c>
      <c r="E2">
        <v>89121</v>
      </c>
      <c r="F2">
        <v>49827</v>
      </c>
      <c r="H2">
        <v>116024</v>
      </c>
      <c r="J2">
        <f t="shared" ref="J2:J33" si="0">AVERAGE(B2:F2)</f>
        <v>68007.399999999994</v>
      </c>
      <c r="K2">
        <f t="shared" ref="K2:K33" si="1">H2/J2</f>
        <v>1.7060496357749306</v>
      </c>
      <c r="L2">
        <f t="shared" ref="L2:L33" si="2">MAX(B2:F2)</f>
        <v>99679</v>
      </c>
      <c r="M2">
        <f t="shared" ref="M2:M33" si="3">MIN(B2:F2)</f>
        <v>13502</v>
      </c>
      <c r="N2">
        <f t="shared" ref="N2:N33" si="4">AVERAGE(B2:F2)</f>
        <v>68007.399999999994</v>
      </c>
      <c r="O2">
        <f t="shared" ref="O2:O33" si="5">L2-M2</f>
        <v>86177</v>
      </c>
      <c r="Q2">
        <v>-4024</v>
      </c>
      <c r="R2">
        <v>1065</v>
      </c>
      <c r="T2">
        <v>259</v>
      </c>
      <c r="U2">
        <v>17.399999999994179</v>
      </c>
      <c r="W2">
        <v>5092.6000000000004</v>
      </c>
      <c r="X2">
        <v>119.4</v>
      </c>
      <c r="AF2">
        <v>68007.399999999994</v>
      </c>
      <c r="AG2">
        <v>1.7060496357749306</v>
      </c>
      <c r="AK2">
        <v>68007.399999999994</v>
      </c>
      <c r="AL2">
        <v>1.7060496357749306</v>
      </c>
    </row>
    <row r="3" spans="1:38" x14ac:dyDescent="0.25">
      <c r="B3">
        <v>21112</v>
      </c>
      <c r="C3">
        <v>55423</v>
      </c>
      <c r="D3">
        <v>16346</v>
      </c>
      <c r="E3">
        <v>43632</v>
      </c>
      <c r="F3">
        <v>101811</v>
      </c>
      <c r="H3">
        <v>51093</v>
      </c>
      <c r="J3">
        <f t="shared" si="0"/>
        <v>47664.800000000003</v>
      </c>
      <c r="K3">
        <f t="shared" si="1"/>
        <v>1.0719230962890853</v>
      </c>
      <c r="L3">
        <f t="shared" si="2"/>
        <v>101811</v>
      </c>
      <c r="M3">
        <f t="shared" si="3"/>
        <v>16346</v>
      </c>
      <c r="N3">
        <f t="shared" si="4"/>
        <v>47664.800000000003</v>
      </c>
      <c r="O3">
        <f t="shared" si="5"/>
        <v>85465</v>
      </c>
      <c r="Q3">
        <v>417</v>
      </c>
      <c r="R3">
        <v>2235</v>
      </c>
      <c r="T3">
        <v>3089.6000000000058</v>
      </c>
      <c r="U3">
        <v>-223.79999999999563</v>
      </c>
      <c r="W3">
        <v>4382.0000000000009</v>
      </c>
      <c r="X3">
        <v>501</v>
      </c>
      <c r="Z3">
        <v>47664.800000000003</v>
      </c>
      <c r="AA3">
        <v>1.0719230962890853</v>
      </c>
      <c r="AI3">
        <v>47664.800000000003</v>
      </c>
      <c r="AJ3">
        <v>1.0719230962890853</v>
      </c>
    </row>
    <row r="4" spans="1:38" x14ac:dyDescent="0.25">
      <c r="B4">
        <v>95008</v>
      </c>
      <c r="C4">
        <v>70036</v>
      </c>
      <c r="D4">
        <v>113773</v>
      </c>
      <c r="E4">
        <v>45003</v>
      </c>
      <c r="F4">
        <v>74481</v>
      </c>
      <c r="H4">
        <v>130688</v>
      </c>
      <c r="J4">
        <f t="shared" si="0"/>
        <v>79660.2</v>
      </c>
      <c r="K4">
        <f t="shared" si="1"/>
        <v>1.6405683139133469</v>
      </c>
      <c r="L4">
        <f t="shared" si="2"/>
        <v>113773</v>
      </c>
      <c r="M4">
        <f t="shared" si="3"/>
        <v>45003</v>
      </c>
      <c r="N4">
        <f t="shared" si="4"/>
        <v>79660.2</v>
      </c>
      <c r="O4">
        <f t="shared" si="5"/>
        <v>68770</v>
      </c>
      <c r="Q4">
        <v>-6088</v>
      </c>
      <c r="R4">
        <v>-212</v>
      </c>
      <c r="T4">
        <v>-19.19999999999709</v>
      </c>
      <c r="U4">
        <v>-181.80000000000291</v>
      </c>
      <c r="W4">
        <v>2346.4</v>
      </c>
      <c r="X4">
        <v>592.59999999999991</v>
      </c>
      <c r="AF4">
        <v>79660.2</v>
      </c>
      <c r="AG4">
        <v>1.6405683139133469</v>
      </c>
      <c r="AK4">
        <v>79660.2</v>
      </c>
      <c r="AL4">
        <v>1.6405683139133469</v>
      </c>
    </row>
    <row r="5" spans="1:38" x14ac:dyDescent="0.25">
      <c r="B5">
        <v>89051</v>
      </c>
      <c r="C5">
        <v>31100</v>
      </c>
      <c r="D5">
        <v>41965</v>
      </c>
      <c r="E5">
        <v>111635</v>
      </c>
      <c r="F5">
        <v>39324</v>
      </c>
      <c r="H5">
        <v>108723</v>
      </c>
      <c r="J5">
        <f t="shared" si="0"/>
        <v>62615</v>
      </c>
      <c r="K5">
        <f t="shared" si="1"/>
        <v>1.7363730735446778</v>
      </c>
      <c r="L5">
        <f t="shared" si="2"/>
        <v>111635</v>
      </c>
      <c r="M5">
        <f t="shared" si="3"/>
        <v>31100</v>
      </c>
      <c r="N5">
        <f t="shared" si="4"/>
        <v>62615</v>
      </c>
      <c r="O5">
        <f t="shared" si="5"/>
        <v>80535</v>
      </c>
      <c r="Q5">
        <v>2943</v>
      </c>
      <c r="R5">
        <v>-1165</v>
      </c>
      <c r="T5">
        <v>-1886.1999999999971</v>
      </c>
      <c r="U5">
        <v>-321</v>
      </c>
      <c r="W5">
        <v>3996.2000000000003</v>
      </c>
      <c r="X5">
        <v>321</v>
      </c>
      <c r="AF5">
        <v>62615</v>
      </c>
      <c r="AG5">
        <v>1.7363730735446778</v>
      </c>
      <c r="AK5">
        <v>62615</v>
      </c>
      <c r="AL5">
        <v>1.7363730735446778</v>
      </c>
    </row>
    <row r="6" spans="1:38" x14ac:dyDescent="0.25">
      <c r="B6">
        <v>35329</v>
      </c>
      <c r="C6">
        <v>106194</v>
      </c>
      <c r="D6">
        <v>51616</v>
      </c>
      <c r="E6">
        <v>109604</v>
      </c>
      <c r="F6">
        <v>106381</v>
      </c>
      <c r="H6">
        <v>111427</v>
      </c>
      <c r="J6">
        <f t="shared" si="0"/>
        <v>81824.800000000003</v>
      </c>
      <c r="K6">
        <f t="shared" si="1"/>
        <v>1.3617754030562861</v>
      </c>
      <c r="L6">
        <f t="shared" si="2"/>
        <v>109604</v>
      </c>
      <c r="M6">
        <f t="shared" si="3"/>
        <v>35329</v>
      </c>
      <c r="N6">
        <f t="shared" si="4"/>
        <v>81824.800000000003</v>
      </c>
      <c r="O6">
        <f t="shared" si="5"/>
        <v>74275</v>
      </c>
      <c r="Q6">
        <v>5032</v>
      </c>
      <c r="R6">
        <v>-4</v>
      </c>
      <c r="T6">
        <v>3277</v>
      </c>
      <c r="U6">
        <v>-260.19999999999709</v>
      </c>
      <c r="W6">
        <v>4748.6000000000004</v>
      </c>
      <c r="X6">
        <v>1285.4000000000001</v>
      </c>
      <c r="AB6">
        <v>81824.800000000003</v>
      </c>
      <c r="AC6">
        <v>1.3617754030562861</v>
      </c>
      <c r="AK6">
        <v>81824.800000000003</v>
      </c>
      <c r="AL6">
        <v>1.3617754030562861</v>
      </c>
    </row>
    <row r="7" spans="1:38" x14ac:dyDescent="0.25">
      <c r="B7">
        <v>56808</v>
      </c>
      <c r="C7">
        <v>2624</v>
      </c>
      <c r="D7">
        <v>21595</v>
      </c>
      <c r="E7">
        <v>36608</v>
      </c>
      <c r="F7">
        <v>16299</v>
      </c>
      <c r="H7">
        <v>30631</v>
      </c>
      <c r="J7">
        <f t="shared" si="0"/>
        <v>26786.799999999999</v>
      </c>
      <c r="K7">
        <f t="shared" si="1"/>
        <v>1.1435109830214882</v>
      </c>
      <c r="L7">
        <f t="shared" si="2"/>
        <v>56808</v>
      </c>
      <c r="M7">
        <f t="shared" si="3"/>
        <v>2624</v>
      </c>
      <c r="N7">
        <f t="shared" si="4"/>
        <v>26786.799999999999</v>
      </c>
      <c r="O7">
        <f t="shared" si="5"/>
        <v>54184</v>
      </c>
      <c r="Q7">
        <v>496</v>
      </c>
      <c r="R7">
        <v>984</v>
      </c>
      <c r="T7">
        <v>-3176</v>
      </c>
      <c r="U7">
        <v>-57</v>
      </c>
      <c r="W7">
        <v>4827.6000000000004</v>
      </c>
      <c r="X7">
        <v>693.40000000000009</v>
      </c>
      <c r="Z7">
        <v>26786.799999999999</v>
      </c>
      <c r="AA7">
        <v>1.1435109830214882</v>
      </c>
      <c r="AI7">
        <v>26786.799999999999</v>
      </c>
      <c r="AJ7">
        <v>1.1435109830214882</v>
      </c>
    </row>
    <row r="8" spans="1:38" x14ac:dyDescent="0.25">
      <c r="B8">
        <v>37428</v>
      </c>
      <c r="C8">
        <v>4807</v>
      </c>
      <c r="D8">
        <v>105133</v>
      </c>
      <c r="E8">
        <v>13318</v>
      </c>
      <c r="F8">
        <v>116261</v>
      </c>
      <c r="H8">
        <v>102074</v>
      </c>
      <c r="J8">
        <f t="shared" si="0"/>
        <v>55389.4</v>
      </c>
      <c r="K8">
        <f t="shared" si="1"/>
        <v>1.8428435765688018</v>
      </c>
      <c r="L8">
        <f t="shared" si="2"/>
        <v>116261</v>
      </c>
      <c r="M8">
        <f t="shared" si="3"/>
        <v>4807</v>
      </c>
      <c r="N8">
        <f t="shared" si="4"/>
        <v>55389.4</v>
      </c>
      <c r="O8">
        <f t="shared" si="5"/>
        <v>111454</v>
      </c>
      <c r="Q8">
        <v>-754</v>
      </c>
      <c r="R8">
        <v>-8</v>
      </c>
      <c r="T8">
        <v>2130.4000000000015</v>
      </c>
      <c r="U8">
        <v>-220.19999999999709</v>
      </c>
      <c r="W8">
        <v>4626</v>
      </c>
      <c r="X8">
        <v>286.60000000000002</v>
      </c>
      <c r="AD8">
        <v>55389.4</v>
      </c>
      <c r="AE8">
        <v>1.8428435765688018</v>
      </c>
      <c r="AK8">
        <v>55389.4</v>
      </c>
      <c r="AL8">
        <v>1.8428435765688018</v>
      </c>
    </row>
    <row r="9" spans="1:38" x14ac:dyDescent="0.25">
      <c r="B9">
        <v>3998</v>
      </c>
      <c r="C9">
        <v>53806</v>
      </c>
      <c r="D9">
        <v>106705</v>
      </c>
      <c r="E9">
        <v>93456</v>
      </c>
      <c r="F9">
        <v>23021</v>
      </c>
      <c r="H9">
        <v>61895</v>
      </c>
      <c r="J9">
        <f t="shared" si="0"/>
        <v>56197.2</v>
      </c>
      <c r="K9">
        <f t="shared" si="1"/>
        <v>1.1013893930658467</v>
      </c>
      <c r="L9">
        <f t="shared" si="2"/>
        <v>106705</v>
      </c>
      <c r="M9">
        <f t="shared" si="3"/>
        <v>3998</v>
      </c>
      <c r="N9">
        <f t="shared" si="4"/>
        <v>56197.2</v>
      </c>
      <c r="O9">
        <f t="shared" si="5"/>
        <v>102707</v>
      </c>
      <c r="Q9">
        <v>-2311</v>
      </c>
      <c r="R9">
        <v>1158</v>
      </c>
      <c r="T9">
        <v>994.79999999999563</v>
      </c>
      <c r="U9">
        <v>-418.80000000000291</v>
      </c>
      <c r="W9">
        <v>2856.3999999999996</v>
      </c>
      <c r="X9">
        <v>580.4</v>
      </c>
      <c r="Z9">
        <v>56197.2</v>
      </c>
      <c r="AA9">
        <v>1.1013893930658467</v>
      </c>
      <c r="AI9">
        <v>56197.2</v>
      </c>
      <c r="AJ9">
        <v>1.1013893930658467</v>
      </c>
    </row>
    <row r="10" spans="1:38" x14ac:dyDescent="0.25">
      <c r="B10">
        <v>51708</v>
      </c>
      <c r="C10">
        <v>18524</v>
      </c>
      <c r="D10">
        <v>21545</v>
      </c>
      <c r="E10">
        <v>110018</v>
      </c>
      <c r="F10">
        <v>104028</v>
      </c>
      <c r="H10">
        <v>94761</v>
      </c>
      <c r="J10">
        <f t="shared" si="0"/>
        <v>61164.6</v>
      </c>
      <c r="K10">
        <f t="shared" si="1"/>
        <v>1.5492785042328405</v>
      </c>
      <c r="L10">
        <f t="shared" si="2"/>
        <v>110018</v>
      </c>
      <c r="M10">
        <f t="shared" si="3"/>
        <v>18524</v>
      </c>
      <c r="N10">
        <f t="shared" si="4"/>
        <v>61164.6</v>
      </c>
      <c r="O10">
        <f t="shared" si="5"/>
        <v>91494</v>
      </c>
      <c r="Q10">
        <v>3372</v>
      </c>
      <c r="R10">
        <v>-387</v>
      </c>
      <c r="T10">
        <v>3502.1999999999971</v>
      </c>
      <c r="U10">
        <v>-1223</v>
      </c>
      <c r="W10">
        <v>9554.2000000000007</v>
      </c>
      <c r="X10">
        <v>1449</v>
      </c>
      <c r="AD10">
        <v>61164.6</v>
      </c>
      <c r="AE10">
        <v>1.5492785042328405</v>
      </c>
      <c r="AK10">
        <v>61164.6</v>
      </c>
      <c r="AL10">
        <v>1.5492785042328405</v>
      </c>
    </row>
    <row r="11" spans="1:38" x14ac:dyDescent="0.25">
      <c r="B11">
        <v>34800</v>
      </c>
      <c r="C11">
        <v>43395</v>
      </c>
      <c r="D11">
        <v>9118</v>
      </c>
      <c r="E11">
        <v>19184</v>
      </c>
      <c r="F11">
        <v>62817</v>
      </c>
      <c r="H11">
        <v>86400</v>
      </c>
      <c r="J11">
        <f t="shared" si="0"/>
        <v>33862.800000000003</v>
      </c>
      <c r="K11">
        <f t="shared" si="1"/>
        <v>2.5514724122045429</v>
      </c>
      <c r="L11">
        <f t="shared" si="2"/>
        <v>62817</v>
      </c>
      <c r="M11">
        <f t="shared" si="3"/>
        <v>9118</v>
      </c>
      <c r="N11">
        <f t="shared" si="4"/>
        <v>33862.800000000003</v>
      </c>
      <c r="O11">
        <f t="shared" si="5"/>
        <v>53699</v>
      </c>
      <c r="Q11">
        <v>-4005</v>
      </c>
      <c r="R11">
        <v>-1</v>
      </c>
      <c r="T11">
        <v>554.40000000000146</v>
      </c>
      <c r="U11">
        <v>-80.19999999999709</v>
      </c>
      <c r="W11">
        <v>3970.4</v>
      </c>
      <c r="X11">
        <v>80.2</v>
      </c>
      <c r="AD11">
        <v>33862.800000000003</v>
      </c>
      <c r="AE11">
        <v>2.5514724122045429</v>
      </c>
      <c r="AK11">
        <v>33862.800000000003</v>
      </c>
      <c r="AL11">
        <v>2.5514724122045429</v>
      </c>
    </row>
    <row r="12" spans="1:38" x14ac:dyDescent="0.25">
      <c r="B12">
        <v>56686</v>
      </c>
      <c r="C12">
        <v>69381</v>
      </c>
      <c r="D12">
        <v>82721</v>
      </c>
      <c r="E12">
        <v>83939</v>
      </c>
      <c r="F12">
        <v>44133</v>
      </c>
      <c r="H12">
        <v>74983</v>
      </c>
      <c r="J12">
        <f t="shared" si="0"/>
        <v>67372</v>
      </c>
      <c r="K12">
        <f t="shared" si="1"/>
        <v>1.1129697797304519</v>
      </c>
      <c r="L12">
        <f t="shared" si="2"/>
        <v>83939</v>
      </c>
      <c r="M12">
        <f t="shared" si="3"/>
        <v>44133</v>
      </c>
      <c r="N12">
        <f t="shared" si="4"/>
        <v>67372</v>
      </c>
      <c r="O12">
        <f t="shared" si="5"/>
        <v>39806</v>
      </c>
      <c r="Q12">
        <v>4135</v>
      </c>
      <c r="R12">
        <v>1345</v>
      </c>
      <c r="T12">
        <v>-204.19999999999709</v>
      </c>
      <c r="U12">
        <v>893.19999999999709</v>
      </c>
      <c r="W12">
        <v>9491.3999999999978</v>
      </c>
      <c r="X12">
        <v>1235.5999999999999</v>
      </c>
      <c r="AB12">
        <v>67372</v>
      </c>
      <c r="AC12">
        <v>1.1129697797304519</v>
      </c>
      <c r="AI12">
        <v>67372</v>
      </c>
      <c r="AJ12">
        <v>1.1129697797304519</v>
      </c>
    </row>
    <row r="13" spans="1:38" x14ac:dyDescent="0.25">
      <c r="B13">
        <v>13783</v>
      </c>
      <c r="C13">
        <v>56211</v>
      </c>
      <c r="D13">
        <v>14431</v>
      </c>
      <c r="E13">
        <v>120600</v>
      </c>
      <c r="F13">
        <v>50830</v>
      </c>
      <c r="H13">
        <v>95737</v>
      </c>
      <c r="J13">
        <f t="shared" si="0"/>
        <v>51171</v>
      </c>
      <c r="K13">
        <f t="shared" si="1"/>
        <v>1.8709229837212484</v>
      </c>
      <c r="L13">
        <f t="shared" si="2"/>
        <v>120600</v>
      </c>
      <c r="M13">
        <f t="shared" si="3"/>
        <v>13783</v>
      </c>
      <c r="N13">
        <f t="shared" si="4"/>
        <v>51171</v>
      </c>
      <c r="O13">
        <f t="shared" si="5"/>
        <v>106817</v>
      </c>
      <c r="Q13">
        <v>-1433</v>
      </c>
      <c r="R13">
        <v>-147</v>
      </c>
      <c r="T13">
        <v>-292.19999999999709</v>
      </c>
      <c r="U13">
        <v>337.80000000000291</v>
      </c>
      <c r="W13">
        <v>4711</v>
      </c>
      <c r="X13">
        <v>718.6</v>
      </c>
      <c r="AD13">
        <v>51171</v>
      </c>
      <c r="AE13">
        <v>1.8709229837212484</v>
      </c>
      <c r="AK13">
        <v>51171</v>
      </c>
      <c r="AL13">
        <v>1.8709229837212484</v>
      </c>
    </row>
    <row r="14" spans="1:38" x14ac:dyDescent="0.25">
      <c r="B14">
        <v>18428</v>
      </c>
      <c r="C14">
        <v>26083</v>
      </c>
      <c r="D14">
        <v>26443</v>
      </c>
      <c r="E14">
        <v>88110</v>
      </c>
      <c r="F14">
        <v>38446</v>
      </c>
      <c r="H14">
        <v>54563</v>
      </c>
      <c r="J14">
        <f t="shared" si="0"/>
        <v>39502</v>
      </c>
      <c r="K14">
        <f t="shared" si="1"/>
        <v>1.3812718343375019</v>
      </c>
      <c r="L14">
        <f t="shared" si="2"/>
        <v>88110</v>
      </c>
      <c r="M14">
        <f t="shared" si="3"/>
        <v>18428</v>
      </c>
      <c r="N14">
        <f t="shared" si="4"/>
        <v>39502</v>
      </c>
      <c r="O14">
        <f t="shared" si="5"/>
        <v>69682</v>
      </c>
      <c r="Q14">
        <v>11021</v>
      </c>
      <c r="R14">
        <v>307</v>
      </c>
      <c r="T14">
        <v>-1998.1999999999971</v>
      </c>
      <c r="U14">
        <v>-342</v>
      </c>
      <c r="W14">
        <v>6946.2</v>
      </c>
      <c r="X14">
        <v>358.40000000000003</v>
      </c>
      <c r="Z14">
        <v>39502</v>
      </c>
      <c r="AA14">
        <v>1.3812718343375019</v>
      </c>
      <c r="AK14">
        <v>39502</v>
      </c>
      <c r="AL14">
        <v>1.3812718343375019</v>
      </c>
    </row>
    <row r="15" spans="1:38" x14ac:dyDescent="0.25">
      <c r="B15">
        <v>68705</v>
      </c>
      <c r="C15">
        <v>30379</v>
      </c>
      <c r="D15">
        <v>13618</v>
      </c>
      <c r="E15">
        <v>78458</v>
      </c>
      <c r="F15">
        <v>27393</v>
      </c>
      <c r="H15">
        <v>89737</v>
      </c>
      <c r="J15">
        <f t="shared" si="0"/>
        <v>43710.6</v>
      </c>
      <c r="K15">
        <f t="shared" si="1"/>
        <v>2.0529802839585822</v>
      </c>
      <c r="L15">
        <f t="shared" si="2"/>
        <v>78458</v>
      </c>
      <c r="M15">
        <f t="shared" si="3"/>
        <v>13618</v>
      </c>
      <c r="N15">
        <f t="shared" si="4"/>
        <v>43710.6</v>
      </c>
      <c r="O15">
        <f t="shared" si="5"/>
        <v>64840</v>
      </c>
      <c r="Q15">
        <v>5113</v>
      </c>
      <c r="R15">
        <v>1915</v>
      </c>
      <c r="T15">
        <v>-1430.4000000000015</v>
      </c>
      <c r="U15">
        <v>-491.59999999999854</v>
      </c>
      <c r="W15">
        <v>6955.2</v>
      </c>
      <c r="X15">
        <v>602.40000000000009</v>
      </c>
      <c r="AD15">
        <v>43710.6</v>
      </c>
      <c r="AE15">
        <v>2.0529802839585822</v>
      </c>
      <c r="AK15">
        <v>43710.6</v>
      </c>
      <c r="AL15">
        <v>2.0529802839585822</v>
      </c>
    </row>
    <row r="16" spans="1:38" x14ac:dyDescent="0.25">
      <c r="B16">
        <v>112015</v>
      </c>
      <c r="C16">
        <v>67090</v>
      </c>
      <c r="D16">
        <v>94519</v>
      </c>
      <c r="E16">
        <v>22971</v>
      </c>
      <c r="F16">
        <v>28602</v>
      </c>
      <c r="H16">
        <v>121347</v>
      </c>
      <c r="J16">
        <f t="shared" si="0"/>
        <v>65039.4</v>
      </c>
      <c r="K16">
        <f t="shared" si="1"/>
        <v>1.865745993966734</v>
      </c>
      <c r="L16">
        <f t="shared" si="2"/>
        <v>112015</v>
      </c>
      <c r="M16">
        <f t="shared" si="3"/>
        <v>22971</v>
      </c>
      <c r="N16">
        <f t="shared" si="4"/>
        <v>65039.4</v>
      </c>
      <c r="O16">
        <f t="shared" si="5"/>
        <v>89044</v>
      </c>
      <c r="Q16">
        <v>5358</v>
      </c>
      <c r="R16">
        <v>201</v>
      </c>
      <c r="T16">
        <v>2186.4000000000015</v>
      </c>
      <c r="U16">
        <v>-53.19999999999709</v>
      </c>
      <c r="W16">
        <v>5082.3999999999996</v>
      </c>
      <c r="X16">
        <v>53.2</v>
      </c>
      <c r="AF16">
        <v>65039.4</v>
      </c>
      <c r="AG16">
        <v>1.865745993966734</v>
      </c>
      <c r="AK16">
        <v>65039.4</v>
      </c>
      <c r="AL16">
        <v>1.865745993966734</v>
      </c>
    </row>
    <row r="17" spans="2:38" x14ac:dyDescent="0.25">
      <c r="B17">
        <v>79956</v>
      </c>
      <c r="C17">
        <v>47307</v>
      </c>
      <c r="D17">
        <v>30362</v>
      </c>
      <c r="E17">
        <v>88046</v>
      </c>
      <c r="F17">
        <v>7697</v>
      </c>
      <c r="H17">
        <v>84260</v>
      </c>
      <c r="J17">
        <f t="shared" si="0"/>
        <v>50673.599999999999</v>
      </c>
      <c r="K17">
        <f t="shared" si="1"/>
        <v>1.6627987749044868</v>
      </c>
      <c r="L17">
        <f t="shared" si="2"/>
        <v>88046</v>
      </c>
      <c r="M17">
        <f t="shared" si="3"/>
        <v>7697</v>
      </c>
      <c r="N17">
        <f t="shared" si="4"/>
        <v>50673.599999999999</v>
      </c>
      <c r="O17">
        <f t="shared" si="5"/>
        <v>80349</v>
      </c>
      <c r="Q17">
        <v>-2578</v>
      </c>
      <c r="R17">
        <v>-1485</v>
      </c>
      <c r="T17">
        <v>907.79999999999563</v>
      </c>
      <c r="U17">
        <v>-51.400000000001455</v>
      </c>
      <c r="W17">
        <v>5943</v>
      </c>
      <c r="X17">
        <v>275.39999999999998</v>
      </c>
      <c r="AD17">
        <v>50673.599999999999</v>
      </c>
      <c r="AE17">
        <v>1.6627987749044868</v>
      </c>
      <c r="AK17">
        <v>50673.599999999999</v>
      </c>
      <c r="AL17">
        <v>1.6627987749044868</v>
      </c>
    </row>
    <row r="18" spans="2:38" x14ac:dyDescent="0.25">
      <c r="B18">
        <v>112326</v>
      </c>
      <c r="C18">
        <v>4558</v>
      </c>
      <c r="D18">
        <v>105058</v>
      </c>
      <c r="E18">
        <v>105712</v>
      </c>
      <c r="F18">
        <v>114102</v>
      </c>
      <c r="H18">
        <v>117932</v>
      </c>
      <c r="J18">
        <f t="shared" si="0"/>
        <v>88351.2</v>
      </c>
      <c r="K18">
        <f t="shared" si="1"/>
        <v>1.3348092612211266</v>
      </c>
      <c r="L18">
        <f t="shared" si="2"/>
        <v>114102</v>
      </c>
      <c r="M18">
        <f t="shared" si="3"/>
        <v>4558</v>
      </c>
      <c r="N18">
        <f t="shared" si="4"/>
        <v>88351.2</v>
      </c>
      <c r="O18">
        <f t="shared" si="5"/>
        <v>109544</v>
      </c>
      <c r="Q18">
        <v>-3469</v>
      </c>
      <c r="R18">
        <v>-3</v>
      </c>
      <c r="T18">
        <v>-1709.4000000000087</v>
      </c>
      <c r="U18">
        <v>-432</v>
      </c>
      <c r="W18">
        <v>3196.2</v>
      </c>
      <c r="X18">
        <v>532</v>
      </c>
      <c r="AB18">
        <v>88351.2</v>
      </c>
      <c r="AC18">
        <v>1.3348092612211266</v>
      </c>
      <c r="AI18">
        <v>88351.2</v>
      </c>
      <c r="AJ18">
        <v>1.3348092612211266</v>
      </c>
    </row>
    <row r="19" spans="2:38" x14ac:dyDescent="0.25">
      <c r="B19">
        <v>108197</v>
      </c>
      <c r="C19">
        <v>111004</v>
      </c>
      <c r="D19">
        <v>82838</v>
      </c>
      <c r="E19">
        <v>32538</v>
      </c>
      <c r="F19">
        <v>43418</v>
      </c>
      <c r="H19">
        <v>134488</v>
      </c>
      <c r="J19">
        <f t="shared" si="0"/>
        <v>75599</v>
      </c>
      <c r="K19">
        <f t="shared" si="1"/>
        <v>1.7789653302292359</v>
      </c>
      <c r="L19">
        <f t="shared" si="2"/>
        <v>111004</v>
      </c>
      <c r="M19">
        <f t="shared" si="3"/>
        <v>32538</v>
      </c>
      <c r="N19">
        <f t="shared" si="4"/>
        <v>75599</v>
      </c>
      <c r="O19">
        <f t="shared" si="5"/>
        <v>78466</v>
      </c>
      <c r="Q19">
        <v>1402</v>
      </c>
      <c r="R19">
        <v>-743</v>
      </c>
      <c r="T19">
        <v>-1989.3999999999942</v>
      </c>
      <c r="U19">
        <v>-123.60000000000582</v>
      </c>
      <c r="W19">
        <v>4351.7999999999993</v>
      </c>
      <c r="X19">
        <v>196</v>
      </c>
      <c r="AF19">
        <v>75599</v>
      </c>
      <c r="AG19">
        <v>1.7789653302292359</v>
      </c>
      <c r="AK19">
        <v>75599</v>
      </c>
      <c r="AL19">
        <v>1.7789653302292359</v>
      </c>
    </row>
    <row r="20" spans="2:38" x14ac:dyDescent="0.25">
      <c r="B20">
        <v>16610</v>
      </c>
      <c r="C20">
        <v>32966</v>
      </c>
      <c r="D20">
        <v>68217</v>
      </c>
      <c r="E20">
        <v>82820</v>
      </c>
      <c r="F20">
        <v>117384</v>
      </c>
      <c r="H20">
        <v>89286</v>
      </c>
      <c r="J20">
        <f t="shared" si="0"/>
        <v>63599.4</v>
      </c>
      <c r="K20">
        <f t="shared" si="1"/>
        <v>1.4038811686902706</v>
      </c>
      <c r="L20">
        <f t="shared" si="2"/>
        <v>117384</v>
      </c>
      <c r="M20">
        <f t="shared" si="3"/>
        <v>16610</v>
      </c>
      <c r="N20">
        <f t="shared" si="4"/>
        <v>63599.4</v>
      </c>
      <c r="O20">
        <f t="shared" si="5"/>
        <v>100774</v>
      </c>
      <c r="Q20">
        <v>726</v>
      </c>
      <c r="R20">
        <v>2035</v>
      </c>
      <c r="T20">
        <v>475.80000000000291</v>
      </c>
      <c r="U20">
        <v>1161.2000000000044</v>
      </c>
      <c r="W20">
        <v>4772.2</v>
      </c>
      <c r="X20">
        <v>1161.2</v>
      </c>
      <c r="AB20">
        <v>63599.4</v>
      </c>
      <c r="AC20">
        <v>1.4038811686902706</v>
      </c>
      <c r="AK20">
        <v>63599.4</v>
      </c>
      <c r="AL20">
        <v>1.4038811686902706</v>
      </c>
    </row>
    <row r="21" spans="2:38" x14ac:dyDescent="0.25">
      <c r="B21">
        <v>107356</v>
      </c>
      <c r="C21">
        <v>36467</v>
      </c>
      <c r="D21">
        <v>4648</v>
      </c>
      <c r="E21">
        <v>51578</v>
      </c>
      <c r="F21">
        <v>36845</v>
      </c>
      <c r="H21">
        <v>106406</v>
      </c>
      <c r="J21">
        <f t="shared" si="0"/>
        <v>47378.8</v>
      </c>
      <c r="K21">
        <f t="shared" si="1"/>
        <v>2.2458567967107652</v>
      </c>
      <c r="L21">
        <f t="shared" si="2"/>
        <v>107356</v>
      </c>
      <c r="M21">
        <f t="shared" si="3"/>
        <v>4648</v>
      </c>
      <c r="N21">
        <f t="shared" si="4"/>
        <v>47378.8</v>
      </c>
      <c r="O21">
        <f t="shared" si="5"/>
        <v>102708</v>
      </c>
      <c r="Q21">
        <v>2348</v>
      </c>
      <c r="R21">
        <v>-5</v>
      </c>
      <c r="T21">
        <v>-4847</v>
      </c>
      <c r="U21">
        <v>46.400000000001455</v>
      </c>
      <c r="W21">
        <v>6460.2000000000007</v>
      </c>
      <c r="X21">
        <v>388.40000000000003</v>
      </c>
      <c r="AD21">
        <v>47378.8</v>
      </c>
      <c r="AE21">
        <v>2.2458567967107652</v>
      </c>
      <c r="AK21">
        <v>47378.8</v>
      </c>
      <c r="AL21">
        <v>2.2458567967107652</v>
      </c>
    </row>
    <row r="22" spans="2:38" x14ac:dyDescent="0.25">
      <c r="B22">
        <v>9550</v>
      </c>
      <c r="C22">
        <v>41034</v>
      </c>
      <c r="D22">
        <v>10065</v>
      </c>
      <c r="E22">
        <v>120532</v>
      </c>
      <c r="F22">
        <v>106789</v>
      </c>
      <c r="H22">
        <v>70134</v>
      </c>
      <c r="J22">
        <f t="shared" si="0"/>
        <v>57594</v>
      </c>
      <c r="K22">
        <f t="shared" si="1"/>
        <v>1.217731013647255</v>
      </c>
      <c r="L22">
        <f t="shared" si="2"/>
        <v>120532</v>
      </c>
      <c r="M22">
        <f t="shared" si="3"/>
        <v>9550</v>
      </c>
      <c r="N22">
        <f t="shared" si="4"/>
        <v>57594</v>
      </c>
      <c r="O22">
        <f t="shared" si="5"/>
        <v>110982</v>
      </c>
      <c r="Q22">
        <v>-1575</v>
      </c>
      <c r="R22">
        <v>39</v>
      </c>
      <c r="T22">
        <v>1678.1999999999971</v>
      </c>
      <c r="U22">
        <v>115.40000000000146</v>
      </c>
      <c r="W22">
        <v>5721.7999999999993</v>
      </c>
      <c r="X22">
        <v>802.2</v>
      </c>
      <c r="Z22">
        <v>57594</v>
      </c>
      <c r="AA22">
        <v>1.217731013647255</v>
      </c>
      <c r="AI22">
        <v>57594</v>
      </c>
      <c r="AJ22">
        <v>1.217731013647255</v>
      </c>
    </row>
    <row r="23" spans="2:38" x14ac:dyDescent="0.25">
      <c r="B23">
        <v>88563</v>
      </c>
      <c r="C23">
        <v>50468</v>
      </c>
      <c r="D23">
        <v>22144</v>
      </c>
      <c r="E23">
        <v>68181</v>
      </c>
      <c r="F23">
        <v>43980</v>
      </c>
      <c r="H23">
        <v>56739</v>
      </c>
      <c r="J23">
        <f t="shared" si="0"/>
        <v>54667.199999999997</v>
      </c>
      <c r="K23">
        <f t="shared" si="1"/>
        <v>1.0378984107472122</v>
      </c>
      <c r="L23">
        <f t="shared" si="2"/>
        <v>88563</v>
      </c>
      <c r="M23">
        <f t="shared" si="3"/>
        <v>22144</v>
      </c>
      <c r="N23">
        <f t="shared" si="4"/>
        <v>54667.199999999997</v>
      </c>
      <c r="O23">
        <f t="shared" si="5"/>
        <v>66419</v>
      </c>
      <c r="Q23">
        <v>-3162</v>
      </c>
      <c r="R23">
        <v>-739</v>
      </c>
      <c r="T23">
        <v>5122.7999999999956</v>
      </c>
      <c r="U23">
        <v>94.599999999998545</v>
      </c>
      <c r="W23">
        <v>8634.4</v>
      </c>
      <c r="X23">
        <v>326.60000000000002</v>
      </c>
      <c r="Z23">
        <v>54667.199999999997</v>
      </c>
      <c r="AA23">
        <v>1.0378984107472122</v>
      </c>
      <c r="AI23">
        <v>54667.199999999997</v>
      </c>
      <c r="AJ23">
        <v>1.0378984107472122</v>
      </c>
    </row>
    <row r="24" spans="2:38" x14ac:dyDescent="0.25">
      <c r="B24">
        <v>40262</v>
      </c>
      <c r="C24">
        <v>55732</v>
      </c>
      <c r="D24">
        <v>98276</v>
      </c>
      <c r="E24">
        <v>118129</v>
      </c>
      <c r="F24">
        <v>19011</v>
      </c>
      <c r="H24">
        <v>70660</v>
      </c>
      <c r="J24">
        <f t="shared" si="0"/>
        <v>66282</v>
      </c>
      <c r="K24">
        <f t="shared" si="1"/>
        <v>1.0660511149331644</v>
      </c>
      <c r="L24">
        <f t="shared" si="2"/>
        <v>118129</v>
      </c>
      <c r="M24">
        <f t="shared" si="3"/>
        <v>19011</v>
      </c>
      <c r="N24">
        <f t="shared" si="4"/>
        <v>66282</v>
      </c>
      <c r="O24">
        <f t="shared" si="5"/>
        <v>99118</v>
      </c>
      <c r="Q24">
        <v>-8183</v>
      </c>
      <c r="R24">
        <v>-4</v>
      </c>
      <c r="T24">
        <v>993.59999999999854</v>
      </c>
      <c r="U24">
        <v>-3.3999999999941792</v>
      </c>
      <c r="W24">
        <v>4609.5999999999995</v>
      </c>
      <c r="X24">
        <v>193.40000000000003</v>
      </c>
      <c r="AB24">
        <v>66282</v>
      </c>
      <c r="AC24">
        <v>1.0660511149331644</v>
      </c>
      <c r="AI24">
        <v>66282</v>
      </c>
      <c r="AJ24">
        <v>1.0660511149331644</v>
      </c>
    </row>
    <row r="25" spans="2:38" x14ac:dyDescent="0.25">
      <c r="B25">
        <v>35641</v>
      </c>
      <c r="C25">
        <v>79894</v>
      </c>
      <c r="D25">
        <v>78675</v>
      </c>
      <c r="E25">
        <v>52739</v>
      </c>
      <c r="F25">
        <v>12601</v>
      </c>
      <c r="H25">
        <v>66384</v>
      </c>
      <c r="J25">
        <f t="shared" si="0"/>
        <v>51910</v>
      </c>
      <c r="K25">
        <f t="shared" si="1"/>
        <v>1.2788287420535542</v>
      </c>
      <c r="L25">
        <f t="shared" si="2"/>
        <v>79894</v>
      </c>
      <c r="M25">
        <f t="shared" si="3"/>
        <v>12601</v>
      </c>
      <c r="N25">
        <f t="shared" si="4"/>
        <v>51910</v>
      </c>
      <c r="O25">
        <f t="shared" si="5"/>
        <v>67293</v>
      </c>
      <c r="Q25">
        <v>-774</v>
      </c>
      <c r="R25">
        <v>2</v>
      </c>
      <c r="T25">
        <v>397.59999999999854</v>
      </c>
      <c r="U25">
        <v>-336.80000000000291</v>
      </c>
      <c r="W25">
        <v>3202.7999999999997</v>
      </c>
      <c r="X25">
        <v>507.6</v>
      </c>
      <c r="Z25">
        <v>51910</v>
      </c>
      <c r="AA25">
        <v>1.2788287420535542</v>
      </c>
      <c r="AK25">
        <v>51910</v>
      </c>
      <c r="AL25">
        <v>1.2788287420535542</v>
      </c>
    </row>
    <row r="26" spans="2:38" x14ac:dyDescent="0.25">
      <c r="B26">
        <v>25819</v>
      </c>
      <c r="C26">
        <v>98548</v>
      </c>
      <c r="D26">
        <v>23328</v>
      </c>
      <c r="E26">
        <v>120877</v>
      </c>
      <c r="F26">
        <v>114567</v>
      </c>
      <c r="H26">
        <v>135144</v>
      </c>
      <c r="J26">
        <f t="shared" si="0"/>
        <v>76627.8</v>
      </c>
      <c r="K26">
        <f t="shared" si="1"/>
        <v>1.7636419158582133</v>
      </c>
      <c r="L26">
        <f t="shared" si="2"/>
        <v>120877</v>
      </c>
      <c r="M26">
        <f t="shared" si="3"/>
        <v>23328</v>
      </c>
      <c r="N26">
        <f t="shared" si="4"/>
        <v>76627.8</v>
      </c>
      <c r="O26">
        <f t="shared" si="5"/>
        <v>97549</v>
      </c>
      <c r="Q26">
        <v>-4338</v>
      </c>
      <c r="R26">
        <v>-4</v>
      </c>
      <c r="T26">
        <v>-6569.3999999999942</v>
      </c>
      <c r="U26">
        <v>387.60000000000582</v>
      </c>
      <c r="W26">
        <v>7589.7999999999993</v>
      </c>
      <c r="X26">
        <v>482</v>
      </c>
      <c r="AF26">
        <v>76627.8</v>
      </c>
      <c r="AG26">
        <v>1.7636419158582133</v>
      </c>
      <c r="AK26">
        <v>76627.8</v>
      </c>
      <c r="AL26">
        <v>1.7636419158582133</v>
      </c>
    </row>
    <row r="27" spans="2:38" x14ac:dyDescent="0.25">
      <c r="B27">
        <v>53796</v>
      </c>
      <c r="C27">
        <v>11522</v>
      </c>
      <c r="D27">
        <v>34915</v>
      </c>
      <c r="E27">
        <v>65762</v>
      </c>
      <c r="F27">
        <v>14856</v>
      </c>
      <c r="H27">
        <v>94198</v>
      </c>
      <c r="J27">
        <f t="shared" si="0"/>
        <v>36170.199999999997</v>
      </c>
      <c r="K27">
        <f t="shared" si="1"/>
        <v>2.6042985662230236</v>
      </c>
      <c r="L27">
        <f t="shared" si="2"/>
        <v>65762</v>
      </c>
      <c r="M27">
        <f t="shared" si="3"/>
        <v>11522</v>
      </c>
      <c r="N27">
        <f t="shared" si="4"/>
        <v>36170.199999999997</v>
      </c>
      <c r="O27">
        <f t="shared" si="5"/>
        <v>54240</v>
      </c>
      <c r="Q27">
        <v>4777</v>
      </c>
      <c r="R27">
        <v>-932</v>
      </c>
      <c r="T27">
        <v>-4592</v>
      </c>
      <c r="U27">
        <v>164.19999999999709</v>
      </c>
      <c r="W27">
        <v>9390.7999999999993</v>
      </c>
      <c r="X27">
        <v>343</v>
      </c>
      <c r="AD27">
        <v>36170.199999999997</v>
      </c>
      <c r="AE27">
        <v>2.6042985662230236</v>
      </c>
      <c r="AK27">
        <v>36170.199999999997</v>
      </c>
      <c r="AL27">
        <v>2.6042985662230236</v>
      </c>
    </row>
    <row r="28" spans="2:38" x14ac:dyDescent="0.25">
      <c r="B28">
        <v>29651</v>
      </c>
      <c r="C28">
        <v>61331</v>
      </c>
      <c r="D28">
        <v>107907</v>
      </c>
      <c r="E28">
        <v>45047</v>
      </c>
      <c r="F28">
        <v>28681</v>
      </c>
      <c r="H28">
        <v>60713</v>
      </c>
      <c r="J28">
        <f t="shared" si="0"/>
        <v>54523.4</v>
      </c>
      <c r="K28">
        <f t="shared" si="1"/>
        <v>1.1135219006885118</v>
      </c>
      <c r="L28">
        <f t="shared" si="2"/>
        <v>107907</v>
      </c>
      <c r="M28">
        <f t="shared" si="3"/>
        <v>28681</v>
      </c>
      <c r="N28">
        <f t="shared" si="4"/>
        <v>54523.4</v>
      </c>
      <c r="O28">
        <f t="shared" si="5"/>
        <v>79226</v>
      </c>
      <c r="Q28">
        <v>320</v>
      </c>
      <c r="R28">
        <v>-223</v>
      </c>
      <c r="T28">
        <v>-1343.1999999999971</v>
      </c>
      <c r="U28">
        <v>118</v>
      </c>
      <c r="W28">
        <v>5010</v>
      </c>
      <c r="X28">
        <v>985.2</v>
      </c>
      <c r="Z28">
        <v>54523.4</v>
      </c>
      <c r="AA28">
        <v>1.1135219006885118</v>
      </c>
      <c r="AI28">
        <v>54523.4</v>
      </c>
      <c r="AJ28">
        <v>1.1135219006885118</v>
      </c>
    </row>
    <row r="29" spans="2:38" x14ac:dyDescent="0.25">
      <c r="B29">
        <v>69969</v>
      </c>
      <c r="C29">
        <v>53987</v>
      </c>
      <c r="D29">
        <v>44716</v>
      </c>
      <c r="E29">
        <v>120694</v>
      </c>
      <c r="F29">
        <v>61593</v>
      </c>
      <c r="H29">
        <v>73910</v>
      </c>
      <c r="J29">
        <f t="shared" si="0"/>
        <v>70191.8</v>
      </c>
      <c r="K29">
        <f t="shared" si="1"/>
        <v>1.0529719995782982</v>
      </c>
      <c r="L29">
        <f t="shared" si="2"/>
        <v>120694</v>
      </c>
      <c r="M29">
        <f t="shared" si="3"/>
        <v>44716</v>
      </c>
      <c r="N29">
        <f t="shared" si="4"/>
        <v>70191.8</v>
      </c>
      <c r="O29">
        <f t="shared" si="5"/>
        <v>75978</v>
      </c>
      <c r="Q29">
        <v>-5056</v>
      </c>
      <c r="R29">
        <v>-3</v>
      </c>
      <c r="T29">
        <v>1631.6000000000058</v>
      </c>
      <c r="U29">
        <v>-70.399999999994179</v>
      </c>
      <c r="W29">
        <v>3709.2</v>
      </c>
      <c r="X29">
        <v>488.79999999999995</v>
      </c>
      <c r="AB29">
        <v>70191.8</v>
      </c>
      <c r="AC29">
        <v>1.0529719995782982</v>
      </c>
      <c r="AK29">
        <v>70191.8</v>
      </c>
      <c r="AL29">
        <v>1.0529719995782982</v>
      </c>
    </row>
    <row r="30" spans="2:38" x14ac:dyDescent="0.25">
      <c r="B30">
        <v>5733</v>
      </c>
      <c r="C30">
        <v>25824</v>
      </c>
      <c r="D30">
        <v>56660</v>
      </c>
      <c r="E30">
        <v>69444</v>
      </c>
      <c r="F30">
        <v>31874</v>
      </c>
      <c r="H30">
        <v>79596</v>
      </c>
      <c r="J30">
        <f t="shared" si="0"/>
        <v>37907</v>
      </c>
      <c r="K30">
        <f t="shared" si="1"/>
        <v>2.099770490938349</v>
      </c>
      <c r="L30">
        <f t="shared" si="2"/>
        <v>69444</v>
      </c>
      <c r="M30">
        <f t="shared" si="3"/>
        <v>5733</v>
      </c>
      <c r="N30">
        <f t="shared" si="4"/>
        <v>37907</v>
      </c>
      <c r="O30">
        <f t="shared" si="5"/>
        <v>63711</v>
      </c>
      <c r="Q30">
        <v>12192</v>
      </c>
      <c r="R30">
        <v>-85</v>
      </c>
      <c r="T30">
        <v>3221</v>
      </c>
      <c r="U30">
        <v>-4</v>
      </c>
      <c r="W30">
        <v>4025.4000000000005</v>
      </c>
      <c r="X30">
        <v>140.4</v>
      </c>
      <c r="AD30">
        <v>37907</v>
      </c>
      <c r="AE30">
        <v>2.099770490938349</v>
      </c>
      <c r="AK30">
        <v>37907</v>
      </c>
      <c r="AL30">
        <v>2.099770490938349</v>
      </c>
    </row>
    <row r="31" spans="2:38" x14ac:dyDescent="0.25">
      <c r="B31">
        <v>25494</v>
      </c>
      <c r="C31">
        <v>63109</v>
      </c>
      <c r="D31">
        <v>37489</v>
      </c>
      <c r="E31">
        <v>79877</v>
      </c>
      <c r="F31">
        <v>4281</v>
      </c>
      <c r="H31">
        <v>79429</v>
      </c>
      <c r="J31">
        <f t="shared" si="0"/>
        <v>42050</v>
      </c>
      <c r="K31">
        <f t="shared" si="1"/>
        <v>1.8889179548156956</v>
      </c>
      <c r="L31">
        <f t="shared" si="2"/>
        <v>79877</v>
      </c>
      <c r="M31">
        <f t="shared" si="3"/>
        <v>4281</v>
      </c>
      <c r="N31">
        <f t="shared" si="4"/>
        <v>42050</v>
      </c>
      <c r="O31">
        <f t="shared" si="5"/>
        <v>75596</v>
      </c>
      <c r="Q31">
        <v>1324</v>
      </c>
      <c r="R31">
        <v>626</v>
      </c>
      <c r="T31">
        <v>-1565.8000000000029</v>
      </c>
      <c r="U31">
        <v>833.19999999999709</v>
      </c>
      <c r="W31">
        <v>2736.2</v>
      </c>
      <c r="X31">
        <v>956.4</v>
      </c>
      <c r="AD31">
        <v>42050</v>
      </c>
      <c r="AE31">
        <v>1.8889179548156956</v>
      </c>
      <c r="AK31">
        <v>42050</v>
      </c>
      <c r="AL31">
        <v>1.8889179548156956</v>
      </c>
    </row>
    <row r="32" spans="2:38" x14ac:dyDescent="0.25">
      <c r="B32">
        <v>32258</v>
      </c>
      <c r="C32">
        <v>57863</v>
      </c>
      <c r="D32">
        <v>112654</v>
      </c>
      <c r="E32">
        <v>114899</v>
      </c>
      <c r="F32">
        <v>48585</v>
      </c>
      <c r="H32">
        <v>106081</v>
      </c>
      <c r="J32">
        <f t="shared" si="0"/>
        <v>73251.8</v>
      </c>
      <c r="K32">
        <f t="shared" si="1"/>
        <v>1.448169191746824</v>
      </c>
      <c r="L32">
        <f t="shared" si="2"/>
        <v>114899</v>
      </c>
      <c r="M32">
        <f t="shared" si="3"/>
        <v>32258</v>
      </c>
      <c r="N32">
        <f t="shared" si="4"/>
        <v>73251.8</v>
      </c>
      <c r="O32">
        <f t="shared" si="5"/>
        <v>82641</v>
      </c>
      <c r="Q32">
        <v>-16427</v>
      </c>
      <c r="R32">
        <v>-534</v>
      </c>
      <c r="T32">
        <v>337.40000000000873</v>
      </c>
      <c r="U32">
        <v>-333.80000000000291</v>
      </c>
      <c r="W32">
        <v>6417</v>
      </c>
      <c r="X32">
        <v>1267.3999999999999</v>
      </c>
      <c r="AF32">
        <v>73251.8</v>
      </c>
      <c r="AG32">
        <v>1.448169191746824</v>
      </c>
      <c r="AK32">
        <v>73251.8</v>
      </c>
      <c r="AL32">
        <v>1.448169191746824</v>
      </c>
    </row>
    <row r="33" spans="2:38" x14ac:dyDescent="0.25">
      <c r="B33">
        <v>27552</v>
      </c>
      <c r="C33">
        <v>71301</v>
      </c>
      <c r="D33">
        <v>116626</v>
      </c>
      <c r="E33">
        <v>18719</v>
      </c>
      <c r="F33">
        <v>5698</v>
      </c>
      <c r="H33">
        <v>76231</v>
      </c>
      <c r="J33">
        <f t="shared" si="0"/>
        <v>47979.199999999997</v>
      </c>
      <c r="K33">
        <f t="shared" si="1"/>
        <v>1.5888343282088906</v>
      </c>
      <c r="L33">
        <f t="shared" si="2"/>
        <v>116626</v>
      </c>
      <c r="M33">
        <f t="shared" si="3"/>
        <v>5698</v>
      </c>
      <c r="N33">
        <f t="shared" si="4"/>
        <v>47979.199999999997</v>
      </c>
      <c r="O33">
        <f t="shared" si="5"/>
        <v>110928</v>
      </c>
      <c r="Q33">
        <v>-29</v>
      </c>
      <c r="R33">
        <v>-367</v>
      </c>
      <c r="T33">
        <v>993.19999999999709</v>
      </c>
      <c r="U33">
        <v>974.39999999999418</v>
      </c>
      <c r="W33">
        <v>6239.5999999999995</v>
      </c>
      <c r="X33">
        <v>974.39999999999986</v>
      </c>
      <c r="AD33">
        <v>47979.199999999997</v>
      </c>
      <c r="AE33">
        <v>1.5888343282088906</v>
      </c>
      <c r="AK33">
        <v>47979.199999999997</v>
      </c>
      <c r="AL33">
        <v>1.5888343282088906</v>
      </c>
    </row>
    <row r="34" spans="2:38" x14ac:dyDescent="0.25">
      <c r="B34">
        <v>77100</v>
      </c>
      <c r="C34">
        <v>8927</v>
      </c>
      <c r="D34">
        <v>66712</v>
      </c>
      <c r="E34">
        <v>94479</v>
      </c>
      <c r="F34">
        <v>51297</v>
      </c>
      <c r="H34">
        <v>97960</v>
      </c>
      <c r="J34">
        <f t="shared" ref="J34:J65" si="6">AVERAGE(B34:F34)</f>
        <v>59703</v>
      </c>
      <c r="K34">
        <f t="shared" ref="K34:K65" si="7">H34/J34</f>
        <v>1.6407885700886053</v>
      </c>
      <c r="L34">
        <f t="shared" ref="L34:L65" si="8">MAX(B34:F34)</f>
        <v>94479</v>
      </c>
      <c r="M34">
        <f t="shared" ref="M34:M65" si="9">MIN(B34:F34)</f>
        <v>8927</v>
      </c>
      <c r="N34">
        <f t="shared" ref="N34:N65" si="10">AVERAGE(B34:F34)</f>
        <v>59703</v>
      </c>
      <c r="O34">
        <f t="shared" ref="O34:O65" si="11">L34-M34</f>
        <v>85552</v>
      </c>
      <c r="Q34">
        <v>-5606</v>
      </c>
      <c r="R34">
        <v>2001</v>
      </c>
      <c r="T34">
        <v>269.40000000000146</v>
      </c>
      <c r="U34">
        <v>-568.19999999999709</v>
      </c>
      <c r="W34">
        <v>4441.3999999999996</v>
      </c>
      <c r="X34">
        <v>717.4</v>
      </c>
      <c r="AF34">
        <v>59703</v>
      </c>
      <c r="AG34">
        <v>1.6407885700886053</v>
      </c>
      <c r="AK34">
        <v>59703</v>
      </c>
      <c r="AL34">
        <v>1.6407885700886053</v>
      </c>
    </row>
    <row r="35" spans="2:38" x14ac:dyDescent="0.25">
      <c r="B35">
        <v>115405</v>
      </c>
      <c r="C35">
        <v>115840</v>
      </c>
      <c r="D35">
        <v>20592</v>
      </c>
      <c r="E35">
        <v>103947</v>
      </c>
      <c r="F35">
        <v>26096</v>
      </c>
      <c r="H35">
        <v>97409</v>
      </c>
      <c r="J35">
        <f t="shared" si="6"/>
        <v>76376</v>
      </c>
      <c r="K35">
        <f t="shared" si="7"/>
        <v>1.2753875563004085</v>
      </c>
      <c r="L35">
        <f t="shared" si="8"/>
        <v>115840</v>
      </c>
      <c r="M35">
        <f t="shared" si="9"/>
        <v>20592</v>
      </c>
      <c r="N35">
        <f t="shared" si="10"/>
        <v>76376</v>
      </c>
      <c r="O35">
        <f t="shared" si="11"/>
        <v>95248</v>
      </c>
      <c r="Q35">
        <v>8603</v>
      </c>
      <c r="R35">
        <v>98</v>
      </c>
      <c r="T35">
        <v>558.80000000000291</v>
      </c>
      <c r="U35">
        <v>611.39999999999418</v>
      </c>
      <c r="W35">
        <v>5161.1999999999989</v>
      </c>
      <c r="X35">
        <v>770.2</v>
      </c>
      <c r="AB35">
        <v>76376</v>
      </c>
      <c r="AC35">
        <v>1.2753875563004085</v>
      </c>
      <c r="AK35">
        <v>76376</v>
      </c>
      <c r="AL35">
        <v>1.2753875563004085</v>
      </c>
    </row>
    <row r="36" spans="2:38" x14ac:dyDescent="0.25">
      <c r="B36">
        <v>64284</v>
      </c>
      <c r="C36">
        <v>29347</v>
      </c>
      <c r="D36">
        <v>43889</v>
      </c>
      <c r="E36">
        <v>97173</v>
      </c>
      <c r="F36">
        <v>61928</v>
      </c>
      <c r="H36">
        <v>74795</v>
      </c>
      <c r="J36">
        <f t="shared" si="6"/>
        <v>59324.2</v>
      </c>
      <c r="K36">
        <f t="shared" si="7"/>
        <v>1.2607839633741373</v>
      </c>
      <c r="L36">
        <f t="shared" si="8"/>
        <v>97173</v>
      </c>
      <c r="M36">
        <f t="shared" si="9"/>
        <v>29347</v>
      </c>
      <c r="N36">
        <f t="shared" si="10"/>
        <v>59324.2</v>
      </c>
      <c r="O36">
        <f t="shared" si="11"/>
        <v>67826</v>
      </c>
      <c r="Q36">
        <v>-10444</v>
      </c>
      <c r="R36">
        <v>-557</v>
      </c>
      <c r="T36">
        <v>431.79999999999563</v>
      </c>
      <c r="U36">
        <v>207.19999999999709</v>
      </c>
      <c r="W36">
        <v>3609.4</v>
      </c>
      <c r="X36">
        <v>338.79999999999995</v>
      </c>
      <c r="AB36">
        <v>59324.2</v>
      </c>
      <c r="AC36">
        <v>1.2607839633741373</v>
      </c>
      <c r="AK36">
        <v>59324.2</v>
      </c>
      <c r="AL36">
        <v>1.2607839633741373</v>
      </c>
    </row>
    <row r="37" spans="2:38" x14ac:dyDescent="0.25">
      <c r="B37">
        <v>57444</v>
      </c>
      <c r="C37">
        <v>113409</v>
      </c>
      <c r="D37">
        <v>5957</v>
      </c>
      <c r="E37">
        <v>39666</v>
      </c>
      <c r="F37">
        <v>90668</v>
      </c>
      <c r="H37">
        <v>106657</v>
      </c>
      <c r="J37">
        <f t="shared" si="6"/>
        <v>61428.800000000003</v>
      </c>
      <c r="K37">
        <f t="shared" si="7"/>
        <v>1.7362702836454562</v>
      </c>
      <c r="L37">
        <f t="shared" si="8"/>
        <v>113409</v>
      </c>
      <c r="M37">
        <f t="shared" si="9"/>
        <v>5957</v>
      </c>
      <c r="N37">
        <f t="shared" si="10"/>
        <v>61428.800000000003</v>
      </c>
      <c r="O37">
        <f t="shared" si="11"/>
        <v>107452</v>
      </c>
      <c r="Q37">
        <v>-599</v>
      </c>
      <c r="R37">
        <v>-1806</v>
      </c>
      <c r="T37">
        <v>1946</v>
      </c>
      <c r="U37">
        <v>-895</v>
      </c>
      <c r="W37">
        <v>1946</v>
      </c>
      <c r="X37">
        <v>895</v>
      </c>
      <c r="AF37">
        <v>61428.800000000003</v>
      </c>
      <c r="AG37">
        <v>1.7362702836454562</v>
      </c>
      <c r="AK37">
        <v>61428.800000000003</v>
      </c>
      <c r="AL37">
        <v>1.7362702836454562</v>
      </c>
    </row>
    <row r="38" spans="2:38" x14ac:dyDescent="0.25">
      <c r="B38">
        <v>112704</v>
      </c>
      <c r="C38">
        <v>89023</v>
      </c>
      <c r="D38">
        <v>19133</v>
      </c>
      <c r="E38">
        <v>35676</v>
      </c>
      <c r="F38">
        <v>51016</v>
      </c>
      <c r="H38">
        <v>84990</v>
      </c>
      <c r="J38">
        <f t="shared" si="6"/>
        <v>61510.400000000001</v>
      </c>
      <c r="K38">
        <f t="shared" si="7"/>
        <v>1.3817175632088232</v>
      </c>
      <c r="L38">
        <f t="shared" si="8"/>
        <v>112704</v>
      </c>
      <c r="M38">
        <f t="shared" si="9"/>
        <v>19133</v>
      </c>
      <c r="N38">
        <f t="shared" si="10"/>
        <v>61510.400000000001</v>
      </c>
      <c r="O38">
        <f t="shared" si="11"/>
        <v>93571</v>
      </c>
      <c r="Q38">
        <v>1596</v>
      </c>
      <c r="R38">
        <v>-726</v>
      </c>
      <c r="T38">
        <v>-629.19999999999709</v>
      </c>
      <c r="U38">
        <v>-57.19999999999709</v>
      </c>
      <c r="W38">
        <v>3815.5999999999995</v>
      </c>
      <c r="X38">
        <v>228.79999999999998</v>
      </c>
      <c r="AB38">
        <v>61510.400000000001</v>
      </c>
      <c r="AC38">
        <v>1.3817175632088232</v>
      </c>
      <c r="AK38">
        <v>61510.400000000001</v>
      </c>
      <c r="AL38">
        <v>1.3817175632088232</v>
      </c>
    </row>
    <row r="39" spans="2:38" x14ac:dyDescent="0.25">
      <c r="B39">
        <v>120584</v>
      </c>
      <c r="C39">
        <v>59413</v>
      </c>
      <c r="D39">
        <v>72333</v>
      </c>
      <c r="E39">
        <v>105477</v>
      </c>
      <c r="F39">
        <v>38292</v>
      </c>
      <c r="H39">
        <v>135630</v>
      </c>
      <c r="J39">
        <f t="shared" si="6"/>
        <v>79219.8</v>
      </c>
      <c r="K39">
        <f t="shared" si="7"/>
        <v>1.7120719820044987</v>
      </c>
      <c r="L39">
        <f t="shared" si="8"/>
        <v>120584</v>
      </c>
      <c r="M39">
        <f t="shared" si="9"/>
        <v>38292</v>
      </c>
      <c r="N39">
        <f t="shared" si="10"/>
        <v>79219.8</v>
      </c>
      <c r="O39">
        <f t="shared" si="11"/>
        <v>82292</v>
      </c>
      <c r="Q39">
        <v>5988</v>
      </c>
      <c r="R39">
        <v>180</v>
      </c>
      <c r="T39">
        <v>2172.6000000000058</v>
      </c>
      <c r="U39">
        <v>445</v>
      </c>
      <c r="W39">
        <v>6731</v>
      </c>
      <c r="X39">
        <v>566.6</v>
      </c>
      <c r="AF39">
        <v>79219.8</v>
      </c>
      <c r="AG39">
        <v>1.7120719820044987</v>
      </c>
      <c r="AK39">
        <v>79219.8</v>
      </c>
      <c r="AL39">
        <v>1.7120719820044987</v>
      </c>
    </row>
    <row r="40" spans="2:38" x14ac:dyDescent="0.25">
      <c r="B40">
        <v>2597</v>
      </c>
      <c r="C40">
        <v>107516</v>
      </c>
      <c r="D40">
        <v>96617</v>
      </c>
      <c r="E40">
        <v>71869</v>
      </c>
      <c r="F40">
        <v>7141</v>
      </c>
      <c r="H40">
        <v>64192</v>
      </c>
      <c r="J40">
        <f t="shared" si="6"/>
        <v>57148</v>
      </c>
      <c r="K40">
        <f t="shared" si="7"/>
        <v>1.1232589066983971</v>
      </c>
      <c r="L40">
        <f t="shared" si="8"/>
        <v>107516</v>
      </c>
      <c r="M40">
        <f t="shared" si="9"/>
        <v>2597</v>
      </c>
      <c r="N40">
        <f t="shared" si="10"/>
        <v>57148</v>
      </c>
      <c r="O40">
        <f t="shared" si="11"/>
        <v>104919</v>
      </c>
      <c r="Q40">
        <v>-6287</v>
      </c>
      <c r="R40">
        <v>254</v>
      </c>
      <c r="T40">
        <v>1429</v>
      </c>
      <c r="U40">
        <v>505</v>
      </c>
      <c r="W40">
        <v>6974.6</v>
      </c>
      <c r="X40">
        <v>597.4</v>
      </c>
      <c r="Z40">
        <v>57148</v>
      </c>
      <c r="AA40">
        <v>1.1232589066983971</v>
      </c>
      <c r="AK40">
        <v>57148</v>
      </c>
      <c r="AL40">
        <v>1.1232589066983971</v>
      </c>
    </row>
    <row r="41" spans="2:38" x14ac:dyDescent="0.25">
      <c r="B41">
        <v>68173</v>
      </c>
      <c r="C41">
        <v>64370</v>
      </c>
      <c r="D41">
        <v>96134</v>
      </c>
      <c r="E41">
        <v>110234</v>
      </c>
      <c r="F41">
        <v>4564</v>
      </c>
      <c r="H41">
        <v>117787</v>
      </c>
      <c r="J41">
        <f t="shared" si="6"/>
        <v>68695</v>
      </c>
      <c r="K41">
        <f t="shared" si="7"/>
        <v>1.7146371642768761</v>
      </c>
      <c r="L41">
        <f t="shared" si="8"/>
        <v>110234</v>
      </c>
      <c r="M41">
        <f t="shared" si="9"/>
        <v>4564</v>
      </c>
      <c r="N41">
        <f t="shared" si="10"/>
        <v>68695</v>
      </c>
      <c r="O41">
        <f t="shared" si="11"/>
        <v>105670</v>
      </c>
      <c r="Q41">
        <v>-5213</v>
      </c>
      <c r="R41">
        <v>-96</v>
      </c>
      <c r="T41">
        <v>1045</v>
      </c>
      <c r="U41">
        <v>115.60000000000582</v>
      </c>
      <c r="W41">
        <v>3875.8</v>
      </c>
      <c r="X41">
        <v>189.60000000000002</v>
      </c>
      <c r="AF41">
        <v>68695</v>
      </c>
      <c r="AG41">
        <v>1.7146371642768761</v>
      </c>
      <c r="AK41">
        <v>68695</v>
      </c>
      <c r="AL41">
        <v>1.7146371642768761</v>
      </c>
    </row>
    <row r="42" spans="2:38" x14ac:dyDescent="0.25">
      <c r="B42">
        <v>115309</v>
      </c>
      <c r="C42">
        <v>5012</v>
      </c>
      <c r="D42">
        <v>31705</v>
      </c>
      <c r="E42">
        <v>99048</v>
      </c>
      <c r="F42">
        <v>107726</v>
      </c>
      <c r="H42">
        <v>122539</v>
      </c>
      <c r="J42">
        <f t="shared" si="6"/>
        <v>71760</v>
      </c>
      <c r="K42">
        <f t="shared" si="7"/>
        <v>1.7076226309921962</v>
      </c>
      <c r="L42">
        <f t="shared" si="8"/>
        <v>115309</v>
      </c>
      <c r="M42">
        <f t="shared" si="9"/>
        <v>5012</v>
      </c>
      <c r="N42">
        <f t="shared" si="10"/>
        <v>71760</v>
      </c>
      <c r="O42">
        <f t="shared" si="11"/>
        <v>110297</v>
      </c>
      <c r="Q42">
        <v>2983</v>
      </c>
      <c r="R42">
        <v>1132</v>
      </c>
      <c r="T42">
        <v>3101.3999999999942</v>
      </c>
      <c r="U42">
        <v>706.39999999999418</v>
      </c>
      <c r="W42">
        <v>6679.8</v>
      </c>
      <c r="X42">
        <v>741.60000000000014</v>
      </c>
      <c r="AF42">
        <v>71760</v>
      </c>
      <c r="AG42">
        <v>1.7076226309921962</v>
      </c>
      <c r="AK42">
        <v>71760</v>
      </c>
      <c r="AL42">
        <v>1.7076226309921962</v>
      </c>
    </row>
    <row r="43" spans="2:38" x14ac:dyDescent="0.25">
      <c r="B43">
        <v>115434</v>
      </c>
      <c r="C43">
        <v>89574</v>
      </c>
      <c r="D43">
        <v>41459</v>
      </c>
      <c r="E43">
        <v>115484</v>
      </c>
      <c r="F43">
        <v>79299</v>
      </c>
      <c r="H43">
        <v>120555</v>
      </c>
      <c r="J43">
        <f t="shared" si="6"/>
        <v>88250</v>
      </c>
      <c r="K43">
        <f t="shared" si="7"/>
        <v>1.3660623229461757</v>
      </c>
      <c r="L43">
        <f t="shared" si="8"/>
        <v>115484</v>
      </c>
      <c r="M43">
        <f t="shared" si="9"/>
        <v>41459</v>
      </c>
      <c r="N43">
        <f t="shared" si="10"/>
        <v>88250</v>
      </c>
      <c r="O43">
        <f t="shared" si="11"/>
        <v>74025</v>
      </c>
      <c r="Q43">
        <v>2352</v>
      </c>
      <c r="R43">
        <v>-5</v>
      </c>
      <c r="T43">
        <v>-925</v>
      </c>
      <c r="U43">
        <v>97.80000000000291</v>
      </c>
      <c r="W43">
        <v>3739</v>
      </c>
      <c r="X43">
        <v>825.8</v>
      </c>
      <c r="AB43">
        <v>88250</v>
      </c>
      <c r="AC43">
        <v>1.3660623229461757</v>
      </c>
      <c r="AK43">
        <v>88250</v>
      </c>
      <c r="AL43">
        <v>1.3660623229461757</v>
      </c>
    </row>
    <row r="44" spans="2:38" x14ac:dyDescent="0.25">
      <c r="B44">
        <v>85032</v>
      </c>
      <c r="C44">
        <v>35887</v>
      </c>
      <c r="D44">
        <v>49378</v>
      </c>
      <c r="E44">
        <v>107741</v>
      </c>
      <c r="F44">
        <v>9991</v>
      </c>
      <c r="H44">
        <v>100850</v>
      </c>
      <c r="J44">
        <f t="shared" si="6"/>
        <v>57605.8</v>
      </c>
      <c r="K44">
        <f t="shared" si="7"/>
        <v>1.7506917706203193</v>
      </c>
      <c r="L44">
        <f t="shared" si="8"/>
        <v>107741</v>
      </c>
      <c r="M44">
        <f t="shared" si="9"/>
        <v>9991</v>
      </c>
      <c r="N44">
        <f t="shared" si="10"/>
        <v>57605.8</v>
      </c>
      <c r="O44">
        <f t="shared" si="11"/>
        <v>97750</v>
      </c>
      <c r="Q44">
        <v>3311</v>
      </c>
      <c r="R44">
        <v>-32</v>
      </c>
      <c r="T44">
        <v>-1901.5999999999985</v>
      </c>
      <c r="U44">
        <v>-173.59999999999854</v>
      </c>
      <c r="W44">
        <v>2136</v>
      </c>
      <c r="X44">
        <v>1123.2</v>
      </c>
      <c r="AF44">
        <v>57605.8</v>
      </c>
      <c r="AG44">
        <v>1.7506917706203193</v>
      </c>
      <c r="AK44">
        <v>57605.8</v>
      </c>
      <c r="AL44">
        <v>1.7506917706203193</v>
      </c>
    </row>
    <row r="45" spans="2:38" x14ac:dyDescent="0.25">
      <c r="B45">
        <v>113665</v>
      </c>
      <c r="C45">
        <v>38823</v>
      </c>
      <c r="D45">
        <v>90856</v>
      </c>
      <c r="E45">
        <v>30884</v>
      </c>
      <c r="F45">
        <v>82844</v>
      </c>
      <c r="H45">
        <v>107977</v>
      </c>
      <c r="J45">
        <f t="shared" si="6"/>
        <v>71414.399999999994</v>
      </c>
      <c r="K45">
        <f t="shared" si="7"/>
        <v>1.5119779764305239</v>
      </c>
      <c r="L45">
        <f t="shared" si="8"/>
        <v>113665</v>
      </c>
      <c r="M45">
        <f t="shared" si="9"/>
        <v>30884</v>
      </c>
      <c r="N45">
        <f t="shared" si="10"/>
        <v>71414.399999999994</v>
      </c>
      <c r="O45">
        <f t="shared" si="11"/>
        <v>82781</v>
      </c>
      <c r="Q45">
        <v>8593</v>
      </c>
      <c r="R45">
        <v>2175</v>
      </c>
      <c r="T45">
        <v>3075.5999999999913</v>
      </c>
      <c r="U45">
        <v>-1082.6000000000058</v>
      </c>
      <c r="W45">
        <v>3075.6</v>
      </c>
      <c r="X45">
        <v>1237</v>
      </c>
      <c r="AB45">
        <v>71414.399999999994</v>
      </c>
      <c r="AC45">
        <v>1.5119779764305239</v>
      </c>
      <c r="AK45">
        <v>71414.399999999994</v>
      </c>
      <c r="AL45">
        <v>1.5119779764305239</v>
      </c>
    </row>
    <row r="46" spans="2:38" x14ac:dyDescent="0.25">
      <c r="B46">
        <v>23631</v>
      </c>
      <c r="C46">
        <v>33338</v>
      </c>
      <c r="D46">
        <v>42398</v>
      </c>
      <c r="E46">
        <v>38031</v>
      </c>
      <c r="F46">
        <v>117380</v>
      </c>
      <c r="H46">
        <v>68841</v>
      </c>
      <c r="J46">
        <f t="shared" si="6"/>
        <v>50955.6</v>
      </c>
      <c r="K46">
        <f t="shared" si="7"/>
        <v>1.3509996938511175</v>
      </c>
      <c r="L46">
        <f t="shared" si="8"/>
        <v>117380</v>
      </c>
      <c r="M46">
        <f t="shared" si="9"/>
        <v>23631</v>
      </c>
      <c r="N46">
        <f t="shared" si="10"/>
        <v>50955.6</v>
      </c>
      <c r="O46">
        <f t="shared" si="11"/>
        <v>93749</v>
      </c>
      <c r="Q46">
        <v>3774</v>
      </c>
      <c r="R46">
        <v>-442</v>
      </c>
      <c r="T46">
        <v>-1467</v>
      </c>
      <c r="U46">
        <v>-119.59999999999854</v>
      </c>
      <c r="W46">
        <v>5148.2000000000007</v>
      </c>
      <c r="X46">
        <v>1274.3999999999999</v>
      </c>
      <c r="Z46">
        <v>50955.6</v>
      </c>
      <c r="AA46">
        <v>1.3509996938511175</v>
      </c>
      <c r="AK46">
        <v>50955.6</v>
      </c>
      <c r="AL46">
        <v>1.3509996938511175</v>
      </c>
    </row>
    <row r="47" spans="2:38" x14ac:dyDescent="0.25">
      <c r="B47">
        <v>29989</v>
      </c>
      <c r="C47">
        <v>19424</v>
      </c>
      <c r="D47">
        <v>58112</v>
      </c>
      <c r="E47">
        <v>82547</v>
      </c>
      <c r="F47">
        <v>16532</v>
      </c>
      <c r="H47">
        <v>46813</v>
      </c>
      <c r="J47">
        <f t="shared" si="6"/>
        <v>41320.800000000003</v>
      </c>
      <c r="K47">
        <f t="shared" si="7"/>
        <v>1.1329161100462719</v>
      </c>
      <c r="L47">
        <f t="shared" si="8"/>
        <v>82547</v>
      </c>
      <c r="M47">
        <f t="shared" si="9"/>
        <v>16532</v>
      </c>
      <c r="N47">
        <f t="shared" si="10"/>
        <v>41320.800000000003</v>
      </c>
      <c r="O47">
        <f t="shared" si="11"/>
        <v>66015</v>
      </c>
      <c r="Q47">
        <v>-5462</v>
      </c>
      <c r="R47">
        <v>3</v>
      </c>
      <c r="T47">
        <v>-400.79999999999563</v>
      </c>
      <c r="U47">
        <v>-163.79999999999563</v>
      </c>
      <c r="W47">
        <v>1157.2</v>
      </c>
      <c r="X47">
        <v>218.6</v>
      </c>
      <c r="Z47">
        <v>41320.800000000003</v>
      </c>
      <c r="AA47">
        <v>1.1329161100462719</v>
      </c>
      <c r="AI47">
        <v>41320.800000000003</v>
      </c>
      <c r="AJ47">
        <v>1.1329161100462719</v>
      </c>
    </row>
    <row r="48" spans="2:38" x14ac:dyDescent="0.25">
      <c r="B48">
        <v>86976</v>
      </c>
      <c r="C48">
        <v>53816</v>
      </c>
      <c r="D48">
        <v>35748</v>
      </c>
      <c r="E48">
        <v>5999</v>
      </c>
      <c r="F48">
        <v>94996</v>
      </c>
      <c r="H48">
        <v>56257</v>
      </c>
      <c r="J48">
        <f t="shared" si="6"/>
        <v>55507</v>
      </c>
      <c r="K48">
        <f t="shared" si="7"/>
        <v>1.0135118093213469</v>
      </c>
      <c r="L48">
        <f t="shared" si="8"/>
        <v>94996</v>
      </c>
      <c r="M48">
        <f t="shared" si="9"/>
        <v>5999</v>
      </c>
      <c r="N48">
        <f t="shared" si="10"/>
        <v>55507</v>
      </c>
      <c r="O48">
        <f t="shared" si="11"/>
        <v>88997</v>
      </c>
      <c r="Q48">
        <v>-5489</v>
      </c>
      <c r="R48">
        <v>0</v>
      </c>
      <c r="T48">
        <v>-3188.5999999999985</v>
      </c>
      <c r="U48">
        <v>-166.19999999999709</v>
      </c>
      <c r="W48">
        <v>5310.2</v>
      </c>
      <c r="X48">
        <v>256.99999999999994</v>
      </c>
      <c r="AB48">
        <v>55507</v>
      </c>
      <c r="AC48">
        <v>1.0135118093213469</v>
      </c>
      <c r="AI48">
        <v>55507</v>
      </c>
      <c r="AJ48">
        <v>1.0135118093213469</v>
      </c>
    </row>
    <row r="49" spans="2:38" x14ac:dyDescent="0.25">
      <c r="B49">
        <v>27030</v>
      </c>
      <c r="C49">
        <v>30874</v>
      </c>
      <c r="D49">
        <v>104278</v>
      </c>
      <c r="E49">
        <v>42323</v>
      </c>
      <c r="F49">
        <v>63689</v>
      </c>
      <c r="H49">
        <v>110963</v>
      </c>
      <c r="J49">
        <f t="shared" si="6"/>
        <v>53638.8</v>
      </c>
      <c r="K49">
        <f t="shared" si="7"/>
        <v>2.0687077264964913</v>
      </c>
      <c r="L49">
        <f t="shared" si="8"/>
        <v>104278</v>
      </c>
      <c r="M49">
        <f t="shared" si="9"/>
        <v>27030</v>
      </c>
      <c r="N49">
        <f t="shared" si="10"/>
        <v>53638.8</v>
      </c>
      <c r="O49">
        <f t="shared" si="11"/>
        <v>77248</v>
      </c>
      <c r="Q49">
        <v>3338</v>
      </c>
      <c r="R49">
        <v>243</v>
      </c>
      <c r="T49">
        <v>-161.39999999999418</v>
      </c>
      <c r="U49">
        <v>265.40000000000146</v>
      </c>
      <c r="W49">
        <v>5562.9999999999991</v>
      </c>
      <c r="X49">
        <v>1159</v>
      </c>
      <c r="AD49">
        <v>53638.8</v>
      </c>
      <c r="AE49">
        <v>2.0687077264964913</v>
      </c>
      <c r="AK49">
        <v>53638.8</v>
      </c>
      <c r="AL49">
        <v>2.0687077264964913</v>
      </c>
    </row>
    <row r="50" spans="2:38" x14ac:dyDescent="0.25">
      <c r="B50">
        <v>70364</v>
      </c>
      <c r="C50">
        <v>35271</v>
      </c>
      <c r="D50">
        <v>99974</v>
      </c>
      <c r="E50">
        <v>16481</v>
      </c>
      <c r="F50">
        <v>57457</v>
      </c>
      <c r="H50">
        <v>78666</v>
      </c>
      <c r="J50">
        <f t="shared" si="6"/>
        <v>55909.4</v>
      </c>
      <c r="K50">
        <f t="shared" si="7"/>
        <v>1.4070263676591055</v>
      </c>
      <c r="L50">
        <f t="shared" si="8"/>
        <v>99974</v>
      </c>
      <c r="M50">
        <f t="shared" si="9"/>
        <v>16481</v>
      </c>
      <c r="N50">
        <f t="shared" si="10"/>
        <v>55909.4</v>
      </c>
      <c r="O50">
        <f t="shared" si="11"/>
        <v>83493</v>
      </c>
      <c r="Q50">
        <v>4743</v>
      </c>
      <c r="R50">
        <v>1545</v>
      </c>
      <c r="T50">
        <v>-1753</v>
      </c>
      <c r="U50">
        <v>396.59999999999854</v>
      </c>
      <c r="W50">
        <v>3179.3999999999996</v>
      </c>
      <c r="X50">
        <v>1316.6</v>
      </c>
      <c r="Z50">
        <v>55909.4</v>
      </c>
      <c r="AA50">
        <v>1.4070263676591055</v>
      </c>
      <c r="AK50">
        <v>55909.4</v>
      </c>
      <c r="AL50">
        <v>1.4070263676591055</v>
      </c>
    </row>
    <row r="51" spans="2:38" x14ac:dyDescent="0.25">
      <c r="B51">
        <v>23657</v>
      </c>
      <c r="C51">
        <v>21035</v>
      </c>
      <c r="D51">
        <v>11535</v>
      </c>
      <c r="E51">
        <v>9779</v>
      </c>
      <c r="F51">
        <v>16046</v>
      </c>
      <c r="H51">
        <v>37083</v>
      </c>
      <c r="J51">
        <f t="shared" si="6"/>
        <v>16410.400000000001</v>
      </c>
      <c r="K51">
        <f t="shared" si="7"/>
        <v>2.2597255399015257</v>
      </c>
      <c r="L51">
        <f t="shared" si="8"/>
        <v>23657</v>
      </c>
      <c r="M51">
        <f t="shared" si="9"/>
        <v>9779</v>
      </c>
      <c r="N51">
        <f t="shared" si="10"/>
        <v>16410.400000000001</v>
      </c>
      <c r="O51">
        <f t="shared" si="11"/>
        <v>13878</v>
      </c>
      <c r="Q51">
        <v>-4614</v>
      </c>
      <c r="R51">
        <v>-1932</v>
      </c>
      <c r="T51">
        <v>1773.4000000000015</v>
      </c>
      <c r="U51">
        <v>-91.399999999997817</v>
      </c>
      <c r="W51">
        <v>2374.6</v>
      </c>
      <c r="X51">
        <v>296.2</v>
      </c>
      <c r="AD51">
        <v>16410.400000000001</v>
      </c>
      <c r="AE51">
        <v>2.2597255399015257</v>
      </c>
      <c r="AK51">
        <v>16410.400000000001</v>
      </c>
      <c r="AL51">
        <v>2.2597255399015257</v>
      </c>
    </row>
    <row r="52" spans="2:38" x14ac:dyDescent="0.25">
      <c r="B52">
        <v>29096</v>
      </c>
      <c r="C52">
        <v>96140</v>
      </c>
      <c r="D52">
        <v>9074</v>
      </c>
      <c r="E52">
        <v>59937</v>
      </c>
      <c r="F52">
        <v>26049</v>
      </c>
      <c r="H52">
        <v>79226</v>
      </c>
      <c r="J52">
        <f t="shared" si="6"/>
        <v>44059.199999999997</v>
      </c>
      <c r="K52">
        <f t="shared" si="7"/>
        <v>1.7981715510041036</v>
      </c>
      <c r="L52">
        <f t="shared" si="8"/>
        <v>96140</v>
      </c>
      <c r="M52">
        <f t="shared" si="9"/>
        <v>9074</v>
      </c>
      <c r="N52">
        <f t="shared" si="10"/>
        <v>44059.199999999997</v>
      </c>
      <c r="O52">
        <f t="shared" si="11"/>
        <v>87066</v>
      </c>
      <c r="Q52">
        <v>21908</v>
      </c>
      <c r="R52">
        <v>269</v>
      </c>
      <c r="T52">
        <v>4305.5999999999985</v>
      </c>
      <c r="U52">
        <v>833</v>
      </c>
      <c r="W52">
        <v>4914.3999999999996</v>
      </c>
      <c r="X52">
        <v>833</v>
      </c>
      <c r="Z52">
        <v>44059.199999999997</v>
      </c>
      <c r="AA52">
        <v>1.7981715510041036</v>
      </c>
      <c r="AK52">
        <v>44059.199999999997</v>
      </c>
      <c r="AL52">
        <v>1.7981715510041036</v>
      </c>
    </row>
    <row r="53" spans="2:38" x14ac:dyDescent="0.25">
      <c r="B53">
        <v>37311</v>
      </c>
      <c r="C53">
        <v>6387</v>
      </c>
      <c r="D53">
        <v>25695</v>
      </c>
      <c r="E53">
        <v>94765</v>
      </c>
      <c r="F53">
        <v>29104</v>
      </c>
      <c r="H53">
        <v>39883</v>
      </c>
      <c r="J53">
        <f t="shared" si="6"/>
        <v>38652.400000000001</v>
      </c>
      <c r="K53">
        <f t="shared" si="7"/>
        <v>1.0318376090488559</v>
      </c>
      <c r="L53">
        <f t="shared" si="8"/>
        <v>94765</v>
      </c>
      <c r="M53">
        <f t="shared" si="9"/>
        <v>6387</v>
      </c>
      <c r="N53">
        <f t="shared" si="10"/>
        <v>38652.400000000001</v>
      </c>
      <c r="O53">
        <f t="shared" si="11"/>
        <v>88378</v>
      </c>
      <c r="Q53">
        <v>-9932</v>
      </c>
      <c r="R53">
        <v>55</v>
      </c>
      <c r="T53">
        <v>2392</v>
      </c>
      <c r="U53">
        <v>-610</v>
      </c>
      <c r="W53">
        <v>3206.3999999999996</v>
      </c>
      <c r="X53">
        <v>831.2</v>
      </c>
      <c r="Z53">
        <v>38652.400000000001</v>
      </c>
      <c r="AA53">
        <v>1.0318376090488559</v>
      </c>
      <c r="AI53">
        <v>38652.400000000001</v>
      </c>
      <c r="AJ53">
        <v>1.0318376090488559</v>
      </c>
    </row>
    <row r="54" spans="2:38" x14ac:dyDescent="0.25">
      <c r="B54">
        <v>118265</v>
      </c>
      <c r="C54">
        <v>114640</v>
      </c>
      <c r="D54">
        <v>51728</v>
      </c>
      <c r="E54">
        <v>116766</v>
      </c>
      <c r="F54">
        <v>59468</v>
      </c>
      <c r="H54">
        <v>110692</v>
      </c>
      <c r="J54">
        <f t="shared" si="6"/>
        <v>92173.4</v>
      </c>
      <c r="K54">
        <f t="shared" si="7"/>
        <v>1.2009104578978318</v>
      </c>
      <c r="L54">
        <f t="shared" si="8"/>
        <v>118265</v>
      </c>
      <c r="M54">
        <f t="shared" si="9"/>
        <v>51728</v>
      </c>
      <c r="N54">
        <f t="shared" si="10"/>
        <v>92173.4</v>
      </c>
      <c r="O54">
        <f t="shared" si="11"/>
        <v>66537</v>
      </c>
      <c r="Q54">
        <v>2206</v>
      </c>
      <c r="R54">
        <v>-674</v>
      </c>
      <c r="T54">
        <v>1965.1999999999971</v>
      </c>
      <c r="U54">
        <v>411.59999999999127</v>
      </c>
      <c r="W54">
        <v>5860.8</v>
      </c>
      <c r="X54">
        <v>1742.7999999999997</v>
      </c>
      <c r="AB54">
        <v>92173.4</v>
      </c>
      <c r="AC54">
        <v>1.2009104578978318</v>
      </c>
      <c r="AI54">
        <v>92173.4</v>
      </c>
      <c r="AJ54">
        <v>1.2009104578978318</v>
      </c>
    </row>
    <row r="55" spans="2:38" x14ac:dyDescent="0.25">
      <c r="B55">
        <v>89540</v>
      </c>
      <c r="C55">
        <v>30952</v>
      </c>
      <c r="D55">
        <v>8977</v>
      </c>
      <c r="E55">
        <v>122537</v>
      </c>
      <c r="F55">
        <v>22326</v>
      </c>
      <c r="H55">
        <v>58561</v>
      </c>
      <c r="J55">
        <f t="shared" si="6"/>
        <v>54866.400000000001</v>
      </c>
      <c r="K55">
        <f t="shared" si="7"/>
        <v>1.0673381158596154</v>
      </c>
      <c r="L55">
        <f t="shared" si="8"/>
        <v>122537</v>
      </c>
      <c r="M55">
        <f t="shared" si="9"/>
        <v>8977</v>
      </c>
      <c r="N55">
        <f t="shared" si="10"/>
        <v>54866.400000000001</v>
      </c>
      <c r="O55">
        <f t="shared" si="11"/>
        <v>113560</v>
      </c>
      <c r="Q55">
        <v>-9581</v>
      </c>
      <c r="R55">
        <v>-121</v>
      </c>
      <c r="T55">
        <v>4903.8000000000029</v>
      </c>
      <c r="U55">
        <v>-135</v>
      </c>
      <c r="W55">
        <v>5039.8</v>
      </c>
      <c r="X55">
        <v>777</v>
      </c>
      <c r="Z55">
        <v>54866.400000000001</v>
      </c>
      <c r="AA55">
        <v>1.0673381158596154</v>
      </c>
      <c r="AI55">
        <v>54866.400000000001</v>
      </c>
      <c r="AJ55">
        <v>1.0673381158596154</v>
      </c>
    </row>
    <row r="56" spans="2:38" x14ac:dyDescent="0.25">
      <c r="B56">
        <v>3432</v>
      </c>
      <c r="C56">
        <v>100511</v>
      </c>
      <c r="D56">
        <v>41436</v>
      </c>
      <c r="E56">
        <v>112745</v>
      </c>
      <c r="F56">
        <v>10408</v>
      </c>
      <c r="H56">
        <v>69588</v>
      </c>
      <c r="J56">
        <f t="shared" si="6"/>
        <v>53706.400000000001</v>
      </c>
      <c r="K56">
        <f t="shared" si="7"/>
        <v>1.2957114980709934</v>
      </c>
      <c r="L56">
        <f t="shared" si="8"/>
        <v>112745</v>
      </c>
      <c r="M56">
        <f t="shared" si="9"/>
        <v>3432</v>
      </c>
      <c r="N56">
        <f t="shared" si="10"/>
        <v>53706.400000000001</v>
      </c>
      <c r="O56">
        <f t="shared" si="11"/>
        <v>109313</v>
      </c>
      <c r="Q56">
        <v>7719</v>
      </c>
      <c r="R56">
        <v>-7</v>
      </c>
      <c r="T56">
        <v>-1766.5999999999985</v>
      </c>
      <c r="U56">
        <v>87.200000000004366</v>
      </c>
      <c r="W56">
        <v>5360.2</v>
      </c>
      <c r="X56">
        <v>93.6</v>
      </c>
      <c r="Z56">
        <v>53706.400000000001</v>
      </c>
      <c r="AA56">
        <v>1.2957114980709934</v>
      </c>
      <c r="AK56">
        <v>53706.400000000001</v>
      </c>
      <c r="AL56">
        <v>1.2957114980709934</v>
      </c>
    </row>
    <row r="57" spans="2:38" x14ac:dyDescent="0.25">
      <c r="B57">
        <v>113112</v>
      </c>
      <c r="C57">
        <v>19926</v>
      </c>
      <c r="D57">
        <v>114537</v>
      </c>
      <c r="E57">
        <v>49550</v>
      </c>
      <c r="F57">
        <v>32534</v>
      </c>
      <c r="H57">
        <v>94172</v>
      </c>
      <c r="J57">
        <f t="shared" si="6"/>
        <v>65931.8</v>
      </c>
      <c r="K57">
        <f t="shared" si="7"/>
        <v>1.4283244200825702</v>
      </c>
      <c r="L57">
        <f t="shared" si="8"/>
        <v>114537</v>
      </c>
      <c r="M57">
        <f t="shared" si="9"/>
        <v>19926</v>
      </c>
      <c r="N57">
        <f t="shared" si="10"/>
        <v>65931.8</v>
      </c>
      <c r="O57">
        <f t="shared" si="11"/>
        <v>94611</v>
      </c>
      <c r="Q57">
        <v>2414</v>
      </c>
      <c r="R57">
        <v>-2</v>
      </c>
      <c r="T57">
        <v>1381.4000000000015</v>
      </c>
      <c r="U57">
        <v>125.80000000000291</v>
      </c>
      <c r="W57">
        <v>5472.6</v>
      </c>
      <c r="X57">
        <v>149.4</v>
      </c>
      <c r="AB57">
        <v>65931.8</v>
      </c>
      <c r="AC57">
        <v>1.4283244200825702</v>
      </c>
      <c r="AK57">
        <v>65931.8</v>
      </c>
      <c r="AL57">
        <v>1.4283244200825702</v>
      </c>
    </row>
    <row r="58" spans="2:38" x14ac:dyDescent="0.25">
      <c r="B58">
        <v>85264</v>
      </c>
      <c r="C58">
        <v>52326</v>
      </c>
      <c r="D58">
        <v>11243</v>
      </c>
      <c r="E58">
        <v>46919</v>
      </c>
      <c r="F58">
        <v>11182</v>
      </c>
      <c r="H58">
        <v>71724</v>
      </c>
      <c r="J58">
        <f t="shared" si="6"/>
        <v>41386.800000000003</v>
      </c>
      <c r="K58">
        <f t="shared" si="7"/>
        <v>1.7330163240453478</v>
      </c>
      <c r="L58">
        <f t="shared" si="8"/>
        <v>85264</v>
      </c>
      <c r="M58">
        <f t="shared" si="9"/>
        <v>11182</v>
      </c>
      <c r="N58">
        <f t="shared" si="10"/>
        <v>41386.800000000003</v>
      </c>
      <c r="O58">
        <f t="shared" si="11"/>
        <v>74082</v>
      </c>
      <c r="Q58">
        <v>1614</v>
      </c>
      <c r="R58">
        <v>-28</v>
      </c>
      <c r="T58">
        <v>1165.8000000000029</v>
      </c>
      <c r="U58">
        <v>629.60000000000582</v>
      </c>
      <c r="W58">
        <v>2513</v>
      </c>
      <c r="X58">
        <v>736.4</v>
      </c>
      <c r="AD58">
        <v>41386.800000000003</v>
      </c>
      <c r="AE58">
        <v>1.7330163240453478</v>
      </c>
      <c r="AK58">
        <v>41386.800000000003</v>
      </c>
      <c r="AL58">
        <v>1.7330163240453478</v>
      </c>
    </row>
    <row r="59" spans="2:38" x14ac:dyDescent="0.25">
      <c r="B59">
        <v>75239</v>
      </c>
      <c r="C59">
        <v>113470</v>
      </c>
      <c r="D59">
        <v>43126</v>
      </c>
      <c r="E59">
        <v>114765</v>
      </c>
      <c r="F59">
        <v>61037</v>
      </c>
      <c r="H59">
        <v>97199</v>
      </c>
      <c r="J59">
        <f t="shared" si="6"/>
        <v>81527.399999999994</v>
      </c>
      <c r="K59">
        <f t="shared" si="7"/>
        <v>1.1922249452331364</v>
      </c>
      <c r="L59">
        <f t="shared" si="8"/>
        <v>114765</v>
      </c>
      <c r="M59">
        <f t="shared" si="9"/>
        <v>43126</v>
      </c>
      <c r="N59">
        <f t="shared" si="10"/>
        <v>81527.399999999994</v>
      </c>
      <c r="O59">
        <f t="shared" si="11"/>
        <v>71639</v>
      </c>
      <c r="Q59">
        <v>-2185</v>
      </c>
      <c r="R59">
        <v>7</v>
      </c>
      <c r="T59">
        <v>2709</v>
      </c>
      <c r="U59">
        <v>-377.40000000000873</v>
      </c>
      <c r="W59">
        <v>4468.6000000000004</v>
      </c>
      <c r="X59">
        <v>412.19999999999993</v>
      </c>
      <c r="AB59">
        <v>81527.399999999994</v>
      </c>
      <c r="AC59">
        <v>1.1922249452331364</v>
      </c>
      <c r="AI59">
        <v>81527.399999999994</v>
      </c>
      <c r="AJ59">
        <v>1.1922249452331364</v>
      </c>
    </row>
    <row r="60" spans="2:38" x14ac:dyDescent="0.25">
      <c r="B60">
        <v>9005</v>
      </c>
      <c r="C60">
        <v>100627</v>
      </c>
      <c r="D60">
        <v>23904</v>
      </c>
      <c r="E60">
        <v>119709</v>
      </c>
      <c r="F60">
        <v>4082</v>
      </c>
      <c r="H60">
        <v>63738</v>
      </c>
      <c r="J60">
        <f t="shared" si="6"/>
        <v>51465.4</v>
      </c>
      <c r="K60">
        <f t="shared" si="7"/>
        <v>1.2384631227970637</v>
      </c>
      <c r="L60">
        <f t="shared" si="8"/>
        <v>119709</v>
      </c>
      <c r="M60">
        <f t="shared" si="9"/>
        <v>4082</v>
      </c>
      <c r="N60">
        <f t="shared" si="10"/>
        <v>51465.4</v>
      </c>
      <c r="O60">
        <f t="shared" si="11"/>
        <v>115627</v>
      </c>
      <c r="Q60">
        <v>885</v>
      </c>
      <c r="R60">
        <v>247</v>
      </c>
      <c r="T60">
        <v>-4056.7999999999956</v>
      </c>
      <c r="U60">
        <v>12.400000000001455</v>
      </c>
      <c r="W60">
        <v>4676</v>
      </c>
      <c r="X60">
        <v>970.8</v>
      </c>
      <c r="Z60">
        <v>51465.4</v>
      </c>
      <c r="AA60">
        <v>1.2384631227970637</v>
      </c>
      <c r="AK60">
        <v>51465.4</v>
      </c>
      <c r="AL60">
        <v>1.2384631227970637</v>
      </c>
    </row>
    <row r="61" spans="2:38" x14ac:dyDescent="0.25">
      <c r="B61">
        <v>52269</v>
      </c>
      <c r="C61">
        <v>34313</v>
      </c>
      <c r="D61">
        <v>25718</v>
      </c>
      <c r="E61">
        <v>92367</v>
      </c>
      <c r="F61">
        <v>33628</v>
      </c>
      <c r="H61">
        <v>103228</v>
      </c>
      <c r="J61">
        <f t="shared" si="6"/>
        <v>47659</v>
      </c>
      <c r="K61">
        <f t="shared" si="7"/>
        <v>2.1659707505402968</v>
      </c>
      <c r="L61">
        <f t="shared" si="8"/>
        <v>92367</v>
      </c>
      <c r="M61">
        <f t="shared" si="9"/>
        <v>25718</v>
      </c>
      <c r="N61">
        <f t="shared" si="10"/>
        <v>47659</v>
      </c>
      <c r="O61">
        <f t="shared" si="11"/>
        <v>66649</v>
      </c>
      <c r="Q61">
        <v>-1445</v>
      </c>
      <c r="R61">
        <v>174</v>
      </c>
      <c r="T61">
        <v>-999.80000000000291</v>
      </c>
      <c r="U61">
        <v>531.80000000000291</v>
      </c>
      <c r="W61">
        <v>4003.8</v>
      </c>
      <c r="X61">
        <v>535</v>
      </c>
      <c r="AD61">
        <v>47659</v>
      </c>
      <c r="AE61">
        <v>2.1659707505402968</v>
      </c>
      <c r="AK61">
        <v>47659</v>
      </c>
      <c r="AL61">
        <v>2.1659707505402968</v>
      </c>
    </row>
    <row r="62" spans="2:38" x14ac:dyDescent="0.25">
      <c r="B62">
        <v>75362</v>
      </c>
      <c r="C62">
        <v>107600</v>
      </c>
      <c r="D62">
        <v>109527</v>
      </c>
      <c r="E62">
        <v>59356</v>
      </c>
      <c r="F62">
        <v>65324</v>
      </c>
      <c r="H62">
        <v>92574</v>
      </c>
      <c r="J62">
        <f t="shared" si="6"/>
        <v>83433.8</v>
      </c>
      <c r="K62">
        <f t="shared" si="7"/>
        <v>1.1095503261268214</v>
      </c>
      <c r="L62">
        <f t="shared" si="8"/>
        <v>109527</v>
      </c>
      <c r="M62">
        <f t="shared" si="9"/>
        <v>59356</v>
      </c>
      <c r="N62">
        <f t="shared" si="10"/>
        <v>83433.8</v>
      </c>
      <c r="O62">
        <f t="shared" si="11"/>
        <v>50171</v>
      </c>
      <c r="Q62">
        <v>-1890</v>
      </c>
      <c r="R62">
        <v>-140</v>
      </c>
      <c r="T62">
        <v>1540.4000000000087</v>
      </c>
      <c r="U62">
        <v>-307.39999999999418</v>
      </c>
      <c r="W62">
        <v>5345.5999999999995</v>
      </c>
      <c r="X62">
        <v>856.19999999999993</v>
      </c>
      <c r="AB62">
        <v>83433.8</v>
      </c>
      <c r="AC62">
        <v>1.1095503261268214</v>
      </c>
      <c r="AI62">
        <v>83433.8</v>
      </c>
      <c r="AJ62">
        <v>1.1095503261268214</v>
      </c>
    </row>
    <row r="63" spans="2:38" x14ac:dyDescent="0.25">
      <c r="B63">
        <v>70868</v>
      </c>
      <c r="C63">
        <v>102111</v>
      </c>
      <c r="D63">
        <v>71146</v>
      </c>
      <c r="E63">
        <v>7495</v>
      </c>
      <c r="F63">
        <v>40442</v>
      </c>
      <c r="H63">
        <v>79345</v>
      </c>
      <c r="J63">
        <f t="shared" si="6"/>
        <v>58412.4</v>
      </c>
      <c r="K63">
        <f t="shared" si="7"/>
        <v>1.3583588416158212</v>
      </c>
      <c r="L63">
        <f t="shared" si="8"/>
        <v>102111</v>
      </c>
      <c r="M63">
        <f t="shared" si="9"/>
        <v>7495</v>
      </c>
      <c r="N63">
        <f t="shared" si="10"/>
        <v>58412.4</v>
      </c>
      <c r="O63">
        <f t="shared" si="11"/>
        <v>94616</v>
      </c>
      <c r="Q63">
        <v>-4787</v>
      </c>
      <c r="R63">
        <v>874</v>
      </c>
      <c r="T63">
        <v>-849</v>
      </c>
      <c r="U63">
        <v>-284.19999999999709</v>
      </c>
      <c r="W63">
        <v>4594.5999999999995</v>
      </c>
      <c r="X63">
        <v>475.8</v>
      </c>
      <c r="AB63">
        <v>58412.4</v>
      </c>
      <c r="AC63">
        <v>1.3583588416158212</v>
      </c>
      <c r="AK63">
        <v>58412.4</v>
      </c>
      <c r="AL63">
        <v>1.3583588416158212</v>
      </c>
    </row>
    <row r="64" spans="2:38" x14ac:dyDescent="0.25">
      <c r="B64">
        <v>119809</v>
      </c>
      <c r="C64">
        <v>118194</v>
      </c>
      <c r="D64">
        <v>83327</v>
      </c>
      <c r="E64">
        <v>68383</v>
      </c>
      <c r="F64">
        <v>11889</v>
      </c>
      <c r="H64">
        <v>122166</v>
      </c>
      <c r="J64">
        <f t="shared" si="6"/>
        <v>80320.399999999994</v>
      </c>
      <c r="K64">
        <f t="shared" si="7"/>
        <v>1.5209834612377429</v>
      </c>
      <c r="L64">
        <f t="shared" si="8"/>
        <v>119809</v>
      </c>
      <c r="M64">
        <f t="shared" si="9"/>
        <v>11889</v>
      </c>
      <c r="N64">
        <f t="shared" si="10"/>
        <v>80320.399999999994</v>
      </c>
      <c r="O64">
        <f t="shared" si="11"/>
        <v>107920</v>
      </c>
      <c r="Q64">
        <v>-4401</v>
      </c>
      <c r="R64">
        <v>-1322</v>
      </c>
      <c r="T64">
        <v>-3762.4000000000087</v>
      </c>
      <c r="U64">
        <v>-429.60000000000582</v>
      </c>
      <c r="W64">
        <v>3863.6000000000004</v>
      </c>
      <c r="X64">
        <v>522.79999999999995</v>
      </c>
      <c r="AB64">
        <v>80320.399999999994</v>
      </c>
      <c r="AC64">
        <v>1.5209834612377429</v>
      </c>
      <c r="AK64">
        <v>80320.399999999994</v>
      </c>
      <c r="AL64">
        <v>1.5209834612377429</v>
      </c>
    </row>
    <row r="65" spans="2:38" x14ac:dyDescent="0.25">
      <c r="B65">
        <v>76027</v>
      </c>
      <c r="C65">
        <v>117428</v>
      </c>
      <c r="D65">
        <v>99099</v>
      </c>
      <c r="E65">
        <v>98754</v>
      </c>
      <c r="F65">
        <v>61283</v>
      </c>
      <c r="H65">
        <v>114788</v>
      </c>
      <c r="J65">
        <f t="shared" si="6"/>
        <v>90518.2</v>
      </c>
      <c r="K65">
        <f t="shared" si="7"/>
        <v>1.2681206652363834</v>
      </c>
      <c r="L65">
        <f t="shared" si="8"/>
        <v>117428</v>
      </c>
      <c r="M65">
        <f t="shared" si="9"/>
        <v>61283</v>
      </c>
      <c r="N65">
        <f t="shared" si="10"/>
        <v>90518.2</v>
      </c>
      <c r="O65">
        <f t="shared" si="11"/>
        <v>56145</v>
      </c>
      <c r="Q65">
        <v>8270</v>
      </c>
      <c r="R65">
        <v>-1768</v>
      </c>
      <c r="T65">
        <v>4615</v>
      </c>
      <c r="U65">
        <v>397.19999999999709</v>
      </c>
      <c r="W65">
        <v>5810.6</v>
      </c>
      <c r="X65">
        <v>506.80000000000007</v>
      </c>
      <c r="AB65">
        <v>90518.2</v>
      </c>
      <c r="AC65">
        <v>1.2681206652363834</v>
      </c>
      <c r="AK65">
        <v>90518.2</v>
      </c>
      <c r="AL65">
        <v>1.2681206652363834</v>
      </c>
    </row>
    <row r="66" spans="2:38" x14ac:dyDescent="0.25">
      <c r="B66">
        <v>71700</v>
      </c>
      <c r="C66">
        <v>24979</v>
      </c>
      <c r="D66">
        <v>39555</v>
      </c>
      <c r="E66">
        <v>28895</v>
      </c>
      <c r="F66">
        <v>61842</v>
      </c>
      <c r="H66">
        <v>85848</v>
      </c>
      <c r="J66">
        <f t="shared" ref="J66:J101" si="12">AVERAGE(B66:F66)</f>
        <v>45394.2</v>
      </c>
      <c r="K66">
        <f t="shared" ref="K66:K97" si="13">H66/J66</f>
        <v>1.8911667129280834</v>
      </c>
      <c r="L66">
        <f t="shared" ref="L66:L101" si="14">MAX(B66:F66)</f>
        <v>71700</v>
      </c>
      <c r="M66">
        <f t="shared" ref="M66:M101" si="15">MIN(B66:F66)</f>
        <v>24979</v>
      </c>
      <c r="N66">
        <f t="shared" ref="N66:N101" si="16">AVERAGE(B66:F66)</f>
        <v>45394.2</v>
      </c>
      <c r="O66">
        <f t="shared" ref="O66:O101" si="17">L66-M66</f>
        <v>46721</v>
      </c>
      <c r="Q66">
        <v>117</v>
      </c>
      <c r="R66">
        <v>858</v>
      </c>
      <c r="T66">
        <v>3106.7999999999956</v>
      </c>
      <c r="U66">
        <v>104.39999999999418</v>
      </c>
      <c r="W66">
        <v>4923.2</v>
      </c>
      <c r="X66">
        <v>736.8</v>
      </c>
      <c r="AD66">
        <v>45394.2</v>
      </c>
      <c r="AE66">
        <v>1.8911667129280834</v>
      </c>
      <c r="AK66">
        <v>45394.2</v>
      </c>
      <c r="AL66">
        <v>1.8911667129280834</v>
      </c>
    </row>
    <row r="67" spans="2:38" x14ac:dyDescent="0.25">
      <c r="B67">
        <v>45757</v>
      </c>
      <c r="C67">
        <v>48929</v>
      </c>
      <c r="D67">
        <v>85050</v>
      </c>
      <c r="E67">
        <v>10605</v>
      </c>
      <c r="F67">
        <v>102639</v>
      </c>
      <c r="H67">
        <v>106955</v>
      </c>
      <c r="J67">
        <f t="shared" si="12"/>
        <v>58596</v>
      </c>
      <c r="K67">
        <f t="shared" si="13"/>
        <v>1.8252952419960407</v>
      </c>
      <c r="L67">
        <f t="shared" si="14"/>
        <v>102639</v>
      </c>
      <c r="M67">
        <f t="shared" si="15"/>
        <v>10605</v>
      </c>
      <c r="N67">
        <f t="shared" si="16"/>
        <v>58596</v>
      </c>
      <c r="O67">
        <f t="shared" si="17"/>
        <v>92034</v>
      </c>
      <c r="Q67">
        <v>9293</v>
      </c>
      <c r="R67">
        <v>-314</v>
      </c>
      <c r="T67">
        <v>6936</v>
      </c>
      <c r="U67">
        <v>549.40000000000146</v>
      </c>
      <c r="W67">
        <v>6935.9999999999991</v>
      </c>
      <c r="X67">
        <v>579</v>
      </c>
      <c r="AD67">
        <v>58596</v>
      </c>
      <c r="AE67">
        <v>1.8252952419960407</v>
      </c>
      <c r="AK67">
        <v>58596</v>
      </c>
      <c r="AL67">
        <v>1.8252952419960407</v>
      </c>
    </row>
    <row r="68" spans="2:38" x14ac:dyDescent="0.25">
      <c r="B68">
        <v>7846</v>
      </c>
      <c r="C68">
        <v>107572</v>
      </c>
      <c r="D68">
        <v>17832</v>
      </c>
      <c r="E68">
        <v>16844</v>
      </c>
      <c r="F68">
        <v>104487</v>
      </c>
      <c r="H68">
        <v>61744</v>
      </c>
      <c r="J68">
        <f t="shared" si="12"/>
        <v>50916.2</v>
      </c>
      <c r="K68">
        <f t="shared" si="13"/>
        <v>1.2126592322286425</v>
      </c>
      <c r="L68">
        <f t="shared" si="14"/>
        <v>107572</v>
      </c>
      <c r="M68">
        <f t="shared" si="15"/>
        <v>7846</v>
      </c>
      <c r="N68">
        <f t="shared" si="16"/>
        <v>50916.2</v>
      </c>
      <c r="O68">
        <f t="shared" si="17"/>
        <v>99726</v>
      </c>
      <c r="Q68">
        <v>-2</v>
      </c>
      <c r="R68">
        <v>807</v>
      </c>
      <c r="T68">
        <v>-350.20000000000437</v>
      </c>
      <c r="U68">
        <v>247.79999999999563</v>
      </c>
      <c r="W68">
        <v>4405.8</v>
      </c>
      <c r="X68">
        <v>387.4</v>
      </c>
      <c r="Z68">
        <v>50916.2</v>
      </c>
      <c r="AA68">
        <v>1.2126592322286425</v>
      </c>
      <c r="AK68">
        <v>50916.2</v>
      </c>
      <c r="AL68">
        <v>1.2126592322286425</v>
      </c>
    </row>
    <row r="69" spans="2:38" x14ac:dyDescent="0.25">
      <c r="B69">
        <v>27444</v>
      </c>
      <c r="C69">
        <v>44246</v>
      </c>
      <c r="D69">
        <v>90746</v>
      </c>
      <c r="E69">
        <v>60432</v>
      </c>
      <c r="F69">
        <v>61506</v>
      </c>
      <c r="H69">
        <v>108836</v>
      </c>
      <c r="J69">
        <f t="shared" si="12"/>
        <v>56874.8</v>
      </c>
      <c r="K69">
        <f t="shared" si="13"/>
        <v>1.91360672916652</v>
      </c>
      <c r="L69">
        <f t="shared" si="14"/>
        <v>90746</v>
      </c>
      <c r="M69">
        <f t="shared" si="15"/>
        <v>27444</v>
      </c>
      <c r="N69">
        <f t="shared" si="16"/>
        <v>56874.8</v>
      </c>
      <c r="O69">
        <f t="shared" si="17"/>
        <v>63302</v>
      </c>
      <c r="Q69">
        <v>350</v>
      </c>
      <c r="R69">
        <v>-3</v>
      </c>
      <c r="T69">
        <v>-5658.3999999999942</v>
      </c>
      <c r="U69">
        <v>-733.19999999999709</v>
      </c>
      <c r="W69">
        <v>5658.4</v>
      </c>
      <c r="X69">
        <v>733.6</v>
      </c>
      <c r="AF69">
        <v>56874.8</v>
      </c>
      <c r="AG69">
        <v>1.91360672916652</v>
      </c>
      <c r="AK69">
        <v>56874.8</v>
      </c>
      <c r="AL69">
        <v>1.91360672916652</v>
      </c>
    </row>
    <row r="70" spans="2:38" x14ac:dyDescent="0.25">
      <c r="B70">
        <v>4349</v>
      </c>
      <c r="C70">
        <v>60745</v>
      </c>
      <c r="D70">
        <v>4487</v>
      </c>
      <c r="E70">
        <v>13112</v>
      </c>
      <c r="F70">
        <v>17594</v>
      </c>
      <c r="H70">
        <v>21765</v>
      </c>
      <c r="J70">
        <f t="shared" si="12"/>
        <v>20057.400000000001</v>
      </c>
      <c r="K70">
        <f t="shared" si="13"/>
        <v>1.0851356606539231</v>
      </c>
      <c r="L70">
        <f t="shared" si="14"/>
        <v>60745</v>
      </c>
      <c r="M70">
        <f t="shared" si="15"/>
        <v>4349</v>
      </c>
      <c r="N70">
        <f t="shared" si="16"/>
        <v>20057.400000000001</v>
      </c>
      <c r="O70">
        <f t="shared" si="17"/>
        <v>56396</v>
      </c>
      <c r="Q70">
        <v>2208</v>
      </c>
      <c r="R70">
        <v>-913</v>
      </c>
      <c r="T70">
        <v>1828.8000000000029</v>
      </c>
      <c r="U70">
        <v>-381.59999999999854</v>
      </c>
      <c r="W70">
        <v>3226</v>
      </c>
      <c r="X70">
        <v>436</v>
      </c>
      <c r="Z70">
        <v>20057.400000000001</v>
      </c>
      <c r="AA70">
        <v>1.0851356606539231</v>
      </c>
      <c r="AI70">
        <v>20057.400000000001</v>
      </c>
      <c r="AJ70">
        <v>1.0851356606539231</v>
      </c>
    </row>
    <row r="71" spans="2:38" x14ac:dyDescent="0.25">
      <c r="B71">
        <v>31634</v>
      </c>
      <c r="C71">
        <v>54961</v>
      </c>
      <c r="D71">
        <v>19749</v>
      </c>
      <c r="E71">
        <v>26783</v>
      </c>
      <c r="F71">
        <v>83536</v>
      </c>
      <c r="H71">
        <v>92673</v>
      </c>
      <c r="J71">
        <f t="shared" si="12"/>
        <v>43332.6</v>
      </c>
      <c r="K71">
        <f t="shared" si="13"/>
        <v>2.138643884742665</v>
      </c>
      <c r="L71">
        <f t="shared" si="14"/>
        <v>83536</v>
      </c>
      <c r="M71">
        <f t="shared" si="15"/>
        <v>19749</v>
      </c>
      <c r="N71">
        <f t="shared" si="16"/>
        <v>43332.6</v>
      </c>
      <c r="O71">
        <f t="shared" si="17"/>
        <v>63787</v>
      </c>
      <c r="Q71">
        <v>-1914</v>
      </c>
      <c r="R71">
        <v>-20</v>
      </c>
      <c r="T71">
        <v>1980</v>
      </c>
      <c r="U71">
        <v>379.79999999999563</v>
      </c>
      <c r="W71">
        <v>5052</v>
      </c>
      <c r="X71">
        <v>1315.4</v>
      </c>
      <c r="AD71">
        <v>43332.6</v>
      </c>
      <c r="AE71">
        <v>2.138643884742665</v>
      </c>
      <c r="AK71">
        <v>43332.6</v>
      </c>
      <c r="AL71">
        <v>2.138643884742665</v>
      </c>
    </row>
    <row r="72" spans="2:38" x14ac:dyDescent="0.25">
      <c r="B72">
        <v>36912</v>
      </c>
      <c r="C72">
        <v>53707</v>
      </c>
      <c r="D72">
        <v>11607</v>
      </c>
      <c r="E72">
        <v>110351</v>
      </c>
      <c r="F72">
        <v>41756</v>
      </c>
      <c r="H72">
        <v>54871</v>
      </c>
      <c r="J72">
        <f t="shared" si="12"/>
        <v>50866.6</v>
      </c>
      <c r="K72">
        <f t="shared" si="13"/>
        <v>1.0787235632025731</v>
      </c>
      <c r="L72">
        <f t="shared" si="14"/>
        <v>110351</v>
      </c>
      <c r="M72">
        <f t="shared" si="15"/>
        <v>11607</v>
      </c>
      <c r="N72">
        <f t="shared" si="16"/>
        <v>50866.6</v>
      </c>
      <c r="O72">
        <f t="shared" si="17"/>
        <v>98744</v>
      </c>
      <c r="Q72">
        <v>751</v>
      </c>
      <c r="R72">
        <v>4</v>
      </c>
      <c r="T72">
        <v>2749</v>
      </c>
      <c r="U72">
        <v>185</v>
      </c>
      <c r="W72">
        <v>5110.2</v>
      </c>
      <c r="X72">
        <v>185</v>
      </c>
      <c r="Z72">
        <v>50866.6</v>
      </c>
      <c r="AA72">
        <v>1.0787235632025731</v>
      </c>
      <c r="AI72">
        <v>50866.6</v>
      </c>
      <c r="AJ72">
        <v>1.0787235632025731</v>
      </c>
    </row>
    <row r="73" spans="2:38" x14ac:dyDescent="0.25">
      <c r="B73">
        <v>119554</v>
      </c>
      <c r="C73">
        <v>19592</v>
      </c>
      <c r="D73">
        <v>26367</v>
      </c>
      <c r="E73">
        <v>67423</v>
      </c>
      <c r="F73">
        <v>14154</v>
      </c>
      <c r="H73">
        <v>79308</v>
      </c>
      <c r="J73">
        <f t="shared" si="12"/>
        <v>49418</v>
      </c>
      <c r="K73">
        <f t="shared" si="13"/>
        <v>1.604840341575944</v>
      </c>
      <c r="L73">
        <f t="shared" si="14"/>
        <v>119554</v>
      </c>
      <c r="M73">
        <f t="shared" si="15"/>
        <v>14154</v>
      </c>
      <c r="N73">
        <f t="shared" si="16"/>
        <v>49418</v>
      </c>
      <c r="O73">
        <f t="shared" si="17"/>
        <v>105400</v>
      </c>
      <c r="Q73">
        <v>4524</v>
      </c>
      <c r="R73">
        <v>1979</v>
      </c>
      <c r="T73">
        <v>759.19999999999709</v>
      </c>
      <c r="U73">
        <v>-50.599999999998545</v>
      </c>
      <c r="W73">
        <v>4245.6000000000004</v>
      </c>
      <c r="X73">
        <v>52.599999999999994</v>
      </c>
      <c r="Z73">
        <v>49418</v>
      </c>
      <c r="AA73">
        <v>1.604840341575944</v>
      </c>
      <c r="AK73">
        <v>49418</v>
      </c>
      <c r="AL73">
        <v>1.604840341575944</v>
      </c>
    </row>
    <row r="74" spans="2:38" x14ac:dyDescent="0.25">
      <c r="B74">
        <v>71484</v>
      </c>
      <c r="C74">
        <v>40915</v>
      </c>
      <c r="D74">
        <v>122799</v>
      </c>
      <c r="E74">
        <v>94857</v>
      </c>
      <c r="F74">
        <v>109462</v>
      </c>
      <c r="H74">
        <v>132697</v>
      </c>
      <c r="J74">
        <f t="shared" si="12"/>
        <v>87903.4</v>
      </c>
      <c r="K74">
        <f t="shared" si="13"/>
        <v>1.5095775590022684</v>
      </c>
      <c r="L74">
        <f t="shared" si="14"/>
        <v>122799</v>
      </c>
      <c r="M74">
        <f t="shared" si="15"/>
        <v>40915</v>
      </c>
      <c r="N74">
        <f t="shared" si="16"/>
        <v>87903.4</v>
      </c>
      <c r="O74">
        <f t="shared" si="17"/>
        <v>81884</v>
      </c>
      <c r="Q74">
        <v>-3464</v>
      </c>
      <c r="R74">
        <v>0</v>
      </c>
      <c r="T74">
        <v>2959.5999999999913</v>
      </c>
      <c r="U74">
        <v>-47</v>
      </c>
      <c r="W74">
        <v>3912</v>
      </c>
      <c r="X74">
        <v>686.60000000000014</v>
      </c>
      <c r="AF74">
        <v>87903.4</v>
      </c>
      <c r="AG74">
        <v>1.5095775590022684</v>
      </c>
      <c r="AK74">
        <v>87903.4</v>
      </c>
      <c r="AL74">
        <v>1.5095775590022684</v>
      </c>
    </row>
    <row r="75" spans="2:38" x14ac:dyDescent="0.25">
      <c r="B75">
        <v>72379</v>
      </c>
      <c r="C75">
        <v>92430</v>
      </c>
      <c r="D75">
        <v>91777</v>
      </c>
      <c r="E75">
        <v>7750</v>
      </c>
      <c r="F75">
        <v>101813</v>
      </c>
      <c r="H75">
        <v>108826</v>
      </c>
      <c r="J75">
        <f t="shared" si="12"/>
        <v>73229.8</v>
      </c>
      <c r="K75">
        <f t="shared" si="13"/>
        <v>1.4860889965560469</v>
      </c>
      <c r="L75">
        <f t="shared" si="14"/>
        <v>101813</v>
      </c>
      <c r="M75">
        <f t="shared" si="15"/>
        <v>7750</v>
      </c>
      <c r="N75">
        <f t="shared" si="16"/>
        <v>73229.8</v>
      </c>
      <c r="O75">
        <f t="shared" si="17"/>
        <v>94063</v>
      </c>
      <c r="Q75">
        <v>-9254</v>
      </c>
      <c r="R75">
        <v>14</v>
      </c>
      <c r="T75">
        <v>-471.80000000000291</v>
      </c>
      <c r="U75">
        <v>726.60000000000582</v>
      </c>
      <c r="W75">
        <v>3222.6</v>
      </c>
      <c r="X75">
        <v>726.59999999999991</v>
      </c>
      <c r="AF75">
        <v>73229.8</v>
      </c>
      <c r="AG75">
        <v>1.4860889965560469</v>
      </c>
      <c r="AK75">
        <v>73229.8</v>
      </c>
      <c r="AL75">
        <v>1.4860889965560469</v>
      </c>
    </row>
    <row r="76" spans="2:38" x14ac:dyDescent="0.25">
      <c r="B76">
        <v>37856</v>
      </c>
      <c r="C76">
        <v>105094</v>
      </c>
      <c r="D76">
        <v>108246</v>
      </c>
      <c r="E76">
        <v>21414</v>
      </c>
      <c r="F76">
        <v>85954</v>
      </c>
      <c r="H76">
        <v>72679</v>
      </c>
      <c r="J76">
        <f t="shared" si="12"/>
        <v>71712.800000000003</v>
      </c>
      <c r="K76">
        <f t="shared" si="13"/>
        <v>1.0134731874923304</v>
      </c>
      <c r="L76">
        <f t="shared" si="14"/>
        <v>108246</v>
      </c>
      <c r="M76">
        <f t="shared" si="15"/>
        <v>21414</v>
      </c>
      <c r="N76">
        <f t="shared" si="16"/>
        <v>71712.800000000003</v>
      </c>
      <c r="O76">
        <f t="shared" si="17"/>
        <v>86832</v>
      </c>
      <c r="Q76">
        <v>-383</v>
      </c>
      <c r="R76">
        <v>210</v>
      </c>
      <c r="T76">
        <v>-1004.8000000000029</v>
      </c>
      <c r="U76">
        <v>-324</v>
      </c>
      <c r="W76">
        <v>3353.2</v>
      </c>
      <c r="X76">
        <v>445.6</v>
      </c>
      <c r="AB76">
        <v>71712.800000000003</v>
      </c>
      <c r="AC76">
        <v>1.0134731874923304</v>
      </c>
      <c r="AI76">
        <v>71712.800000000003</v>
      </c>
      <c r="AJ76">
        <v>1.0134731874923304</v>
      </c>
    </row>
    <row r="77" spans="2:38" x14ac:dyDescent="0.25">
      <c r="B77">
        <v>55880</v>
      </c>
      <c r="C77">
        <v>100321</v>
      </c>
      <c r="D77">
        <v>88380</v>
      </c>
      <c r="E77">
        <v>62541</v>
      </c>
      <c r="F77">
        <v>114351</v>
      </c>
      <c r="H77">
        <v>93877</v>
      </c>
      <c r="J77">
        <f t="shared" si="12"/>
        <v>84294.6</v>
      </c>
      <c r="K77">
        <f t="shared" si="13"/>
        <v>1.1136775072187304</v>
      </c>
      <c r="L77">
        <f t="shared" si="14"/>
        <v>114351</v>
      </c>
      <c r="M77">
        <f t="shared" si="15"/>
        <v>55880</v>
      </c>
      <c r="N77">
        <f t="shared" si="16"/>
        <v>84294.6</v>
      </c>
      <c r="O77">
        <f t="shared" si="17"/>
        <v>58471</v>
      </c>
      <c r="Q77">
        <v>4702</v>
      </c>
      <c r="R77">
        <v>-684</v>
      </c>
      <c r="T77">
        <v>-2100.5999999999913</v>
      </c>
      <c r="U77">
        <v>348.40000000000873</v>
      </c>
      <c r="W77">
        <v>4674.2</v>
      </c>
      <c r="X77">
        <v>349.59999999999997</v>
      </c>
      <c r="AB77">
        <v>84294.6</v>
      </c>
      <c r="AC77">
        <v>1.1136775072187304</v>
      </c>
      <c r="AI77">
        <v>84294.6</v>
      </c>
      <c r="AJ77">
        <v>1.1136775072187304</v>
      </c>
    </row>
    <row r="78" spans="2:38" x14ac:dyDescent="0.25">
      <c r="B78">
        <v>57718</v>
      </c>
      <c r="C78">
        <v>40633</v>
      </c>
      <c r="D78">
        <v>66371</v>
      </c>
      <c r="E78">
        <v>11637</v>
      </c>
      <c r="F78">
        <v>18596</v>
      </c>
      <c r="H78">
        <v>91465</v>
      </c>
      <c r="J78">
        <f t="shared" si="12"/>
        <v>38991</v>
      </c>
      <c r="K78">
        <f t="shared" si="13"/>
        <v>2.3457977481983021</v>
      </c>
      <c r="L78">
        <f t="shared" si="14"/>
        <v>66371</v>
      </c>
      <c r="M78">
        <f t="shared" si="15"/>
        <v>11637</v>
      </c>
      <c r="N78">
        <f t="shared" si="16"/>
        <v>38991</v>
      </c>
      <c r="O78">
        <f t="shared" si="17"/>
        <v>54734</v>
      </c>
      <c r="Q78">
        <v>2044</v>
      </c>
      <c r="R78">
        <v>298</v>
      </c>
      <c r="T78">
        <v>5928.5999999999985</v>
      </c>
      <c r="U78">
        <v>575.59999999999854</v>
      </c>
      <c r="W78">
        <v>5947.7999999999993</v>
      </c>
      <c r="X78">
        <v>855.19999999999993</v>
      </c>
      <c r="AD78">
        <v>38991</v>
      </c>
      <c r="AE78">
        <v>2.3457977481983021</v>
      </c>
      <c r="AK78">
        <v>38991</v>
      </c>
      <c r="AL78">
        <v>2.3457977481983021</v>
      </c>
    </row>
    <row r="79" spans="2:38" x14ac:dyDescent="0.25">
      <c r="B79">
        <v>23557</v>
      </c>
      <c r="C79">
        <v>78735</v>
      </c>
      <c r="D79">
        <v>88683</v>
      </c>
      <c r="E79">
        <v>62978</v>
      </c>
      <c r="F79">
        <v>9844</v>
      </c>
      <c r="H79">
        <v>109434</v>
      </c>
      <c r="J79">
        <f t="shared" si="12"/>
        <v>52759.4</v>
      </c>
      <c r="K79">
        <f t="shared" si="13"/>
        <v>2.0742085770497769</v>
      </c>
      <c r="L79">
        <f t="shared" si="14"/>
        <v>88683</v>
      </c>
      <c r="M79">
        <f t="shared" si="15"/>
        <v>9844</v>
      </c>
      <c r="N79">
        <f t="shared" si="16"/>
        <v>52759.4</v>
      </c>
      <c r="O79">
        <f t="shared" si="17"/>
        <v>78839</v>
      </c>
      <c r="Q79">
        <v>5253</v>
      </c>
      <c r="R79">
        <v>376</v>
      </c>
      <c r="T79">
        <v>-352</v>
      </c>
      <c r="U79">
        <v>-698.59999999999854</v>
      </c>
      <c r="W79">
        <v>3477.2</v>
      </c>
      <c r="X79">
        <v>707.4</v>
      </c>
      <c r="AD79">
        <v>52759.4</v>
      </c>
      <c r="AE79">
        <v>2.0742085770497769</v>
      </c>
      <c r="AK79">
        <v>52759.4</v>
      </c>
      <c r="AL79">
        <v>2.0742085770497769</v>
      </c>
    </row>
    <row r="80" spans="2:38" x14ac:dyDescent="0.25">
      <c r="B80">
        <v>23714</v>
      </c>
      <c r="C80">
        <v>53343</v>
      </c>
      <c r="D80">
        <v>27125</v>
      </c>
      <c r="E80">
        <v>30473</v>
      </c>
      <c r="F80">
        <v>31484</v>
      </c>
      <c r="H80">
        <v>89537</v>
      </c>
      <c r="J80">
        <f t="shared" si="12"/>
        <v>33227.800000000003</v>
      </c>
      <c r="K80">
        <f t="shared" si="13"/>
        <v>2.6946412341473103</v>
      </c>
      <c r="L80">
        <f t="shared" si="14"/>
        <v>53343</v>
      </c>
      <c r="M80">
        <f t="shared" si="15"/>
        <v>23714</v>
      </c>
      <c r="N80">
        <f t="shared" si="16"/>
        <v>33227.800000000003</v>
      </c>
      <c r="O80">
        <f t="shared" si="17"/>
        <v>29629</v>
      </c>
      <c r="Q80">
        <v>-868</v>
      </c>
      <c r="R80">
        <v>26</v>
      </c>
      <c r="T80">
        <v>67</v>
      </c>
      <c r="U80">
        <v>-353.79999999999563</v>
      </c>
      <c r="W80">
        <v>4643.8</v>
      </c>
      <c r="X80">
        <v>373.8</v>
      </c>
      <c r="AD80">
        <v>33227.800000000003</v>
      </c>
      <c r="AE80">
        <v>2.6946412341473103</v>
      </c>
      <c r="AK80">
        <v>33227.800000000003</v>
      </c>
      <c r="AL80">
        <v>2.6946412341473103</v>
      </c>
    </row>
    <row r="81" spans="2:38" x14ac:dyDescent="0.25">
      <c r="B81">
        <v>102347</v>
      </c>
      <c r="C81">
        <v>1436</v>
      </c>
      <c r="D81">
        <v>84678</v>
      </c>
      <c r="E81">
        <v>46333</v>
      </c>
      <c r="F81">
        <v>55566</v>
      </c>
      <c r="H81">
        <v>59700</v>
      </c>
      <c r="J81">
        <f t="shared" si="12"/>
        <v>58072</v>
      </c>
      <c r="K81">
        <f t="shared" si="13"/>
        <v>1.0280341644854663</v>
      </c>
      <c r="L81">
        <f t="shared" si="14"/>
        <v>102347</v>
      </c>
      <c r="M81">
        <f t="shared" si="15"/>
        <v>1436</v>
      </c>
      <c r="N81">
        <f t="shared" si="16"/>
        <v>58072</v>
      </c>
      <c r="O81">
        <f t="shared" si="17"/>
        <v>100911</v>
      </c>
      <c r="Q81">
        <v>-2907</v>
      </c>
      <c r="R81">
        <v>561</v>
      </c>
      <c r="T81">
        <v>-3329.5999999999985</v>
      </c>
      <c r="U81">
        <v>-456.40000000000146</v>
      </c>
      <c r="W81">
        <v>3329.6000000000004</v>
      </c>
      <c r="X81">
        <v>621.6</v>
      </c>
      <c r="AB81">
        <v>58072</v>
      </c>
      <c r="AC81">
        <v>1.0280341644854663</v>
      </c>
      <c r="AI81">
        <v>58072</v>
      </c>
      <c r="AJ81">
        <v>1.0280341644854663</v>
      </c>
    </row>
    <row r="82" spans="2:38" x14ac:dyDescent="0.25">
      <c r="B82">
        <v>37252</v>
      </c>
      <c r="C82">
        <v>19606</v>
      </c>
      <c r="D82">
        <v>39335</v>
      </c>
      <c r="E82">
        <v>49800</v>
      </c>
      <c r="F82">
        <v>24893</v>
      </c>
      <c r="H82">
        <v>48430</v>
      </c>
      <c r="J82">
        <f t="shared" si="12"/>
        <v>34177.199999999997</v>
      </c>
      <c r="K82">
        <f t="shared" si="13"/>
        <v>1.4170265557155064</v>
      </c>
      <c r="L82">
        <f t="shared" si="14"/>
        <v>49800</v>
      </c>
      <c r="M82">
        <f t="shared" si="15"/>
        <v>19606</v>
      </c>
      <c r="N82">
        <f t="shared" si="16"/>
        <v>34177.199999999997</v>
      </c>
      <c r="O82">
        <f t="shared" si="17"/>
        <v>30194</v>
      </c>
      <c r="Q82">
        <v>-5075</v>
      </c>
      <c r="R82">
        <v>-1063</v>
      </c>
      <c r="T82">
        <v>327.59999999999854</v>
      </c>
      <c r="U82">
        <v>209.39999999999418</v>
      </c>
      <c r="W82">
        <v>2372.4</v>
      </c>
      <c r="X82">
        <v>210.20000000000002</v>
      </c>
      <c r="AD82">
        <v>34177.199999999997</v>
      </c>
      <c r="AE82">
        <v>1.4170265557155064</v>
      </c>
      <c r="AK82">
        <v>34177.199999999997</v>
      </c>
      <c r="AL82">
        <v>1.4170265557155064</v>
      </c>
    </row>
    <row r="83" spans="2:38" x14ac:dyDescent="0.25">
      <c r="B83">
        <v>9525</v>
      </c>
      <c r="C83">
        <v>23662</v>
      </c>
      <c r="D83">
        <v>14630</v>
      </c>
      <c r="E83">
        <v>56648</v>
      </c>
      <c r="F83">
        <v>94154</v>
      </c>
      <c r="H83">
        <v>57115</v>
      </c>
      <c r="J83">
        <f t="shared" si="12"/>
        <v>39723.800000000003</v>
      </c>
      <c r="K83">
        <f t="shared" si="13"/>
        <v>1.4378030299216087</v>
      </c>
      <c r="L83">
        <f t="shared" si="14"/>
        <v>94154</v>
      </c>
      <c r="M83">
        <f t="shared" si="15"/>
        <v>9525</v>
      </c>
      <c r="N83">
        <f t="shared" si="16"/>
        <v>39723.800000000003</v>
      </c>
      <c r="O83">
        <f t="shared" si="17"/>
        <v>84629</v>
      </c>
      <c r="Q83">
        <v>14926</v>
      </c>
      <c r="R83">
        <v>-93</v>
      </c>
      <c r="T83">
        <v>3807.8000000000029</v>
      </c>
      <c r="U83">
        <v>724</v>
      </c>
      <c r="W83">
        <v>4081.4</v>
      </c>
      <c r="X83">
        <v>724</v>
      </c>
      <c r="Z83">
        <v>39723.800000000003</v>
      </c>
      <c r="AA83">
        <v>1.4378030299216087</v>
      </c>
      <c r="AK83">
        <v>39723.800000000003</v>
      </c>
      <c r="AL83">
        <v>1.4378030299216087</v>
      </c>
    </row>
    <row r="84" spans="2:38" x14ac:dyDescent="0.25">
      <c r="B84">
        <v>4637</v>
      </c>
      <c r="C84">
        <v>103024</v>
      </c>
      <c r="D84">
        <v>38709</v>
      </c>
      <c r="E84">
        <v>31659</v>
      </c>
      <c r="F84">
        <v>65800</v>
      </c>
      <c r="H84">
        <v>90709</v>
      </c>
      <c r="J84">
        <f t="shared" si="12"/>
        <v>48765.8</v>
      </c>
      <c r="K84">
        <f t="shared" si="13"/>
        <v>1.8600945744763748</v>
      </c>
      <c r="L84">
        <f t="shared" si="14"/>
        <v>103024</v>
      </c>
      <c r="M84">
        <f t="shared" si="15"/>
        <v>4637</v>
      </c>
      <c r="N84">
        <f t="shared" si="16"/>
        <v>48765.8</v>
      </c>
      <c r="O84">
        <f t="shared" si="17"/>
        <v>98387</v>
      </c>
      <c r="Q84">
        <v>-4001</v>
      </c>
      <c r="R84">
        <v>-56</v>
      </c>
      <c r="T84">
        <v>-1762.5999999999985</v>
      </c>
      <c r="U84">
        <v>-20</v>
      </c>
      <c r="W84">
        <v>3807</v>
      </c>
      <c r="X84">
        <v>194</v>
      </c>
      <c r="AD84">
        <v>48765.8</v>
      </c>
      <c r="AE84">
        <v>1.8600945744763748</v>
      </c>
      <c r="AK84">
        <v>48765.8</v>
      </c>
      <c r="AL84">
        <v>1.8600945744763748</v>
      </c>
    </row>
    <row r="85" spans="2:38" x14ac:dyDescent="0.25">
      <c r="B85">
        <v>78699</v>
      </c>
      <c r="C85">
        <v>6791</v>
      </c>
      <c r="D85">
        <v>109547</v>
      </c>
      <c r="E85">
        <v>42847</v>
      </c>
      <c r="F85">
        <v>41320</v>
      </c>
      <c r="H85">
        <v>89278</v>
      </c>
      <c r="J85">
        <f t="shared" si="12"/>
        <v>55840.800000000003</v>
      </c>
      <c r="K85">
        <f t="shared" si="13"/>
        <v>1.5987951462013437</v>
      </c>
      <c r="L85">
        <f t="shared" si="14"/>
        <v>109547</v>
      </c>
      <c r="M85">
        <f t="shared" si="15"/>
        <v>6791</v>
      </c>
      <c r="N85">
        <f t="shared" si="16"/>
        <v>55840.800000000003</v>
      </c>
      <c r="O85">
        <f t="shared" si="17"/>
        <v>102756</v>
      </c>
      <c r="Q85">
        <v>-4202</v>
      </c>
      <c r="R85">
        <v>0</v>
      </c>
      <c r="T85">
        <v>-3691.1999999999971</v>
      </c>
      <c r="U85">
        <v>293.40000000000146</v>
      </c>
      <c r="W85">
        <v>4643.2000000000007</v>
      </c>
      <c r="X85">
        <v>632.6</v>
      </c>
      <c r="AF85">
        <v>55840.800000000003</v>
      </c>
      <c r="AG85">
        <v>1.5987951462013437</v>
      </c>
      <c r="AK85">
        <v>55840.800000000003</v>
      </c>
      <c r="AL85">
        <v>1.5987951462013437</v>
      </c>
    </row>
    <row r="86" spans="2:38" x14ac:dyDescent="0.25">
      <c r="B86">
        <v>6238</v>
      </c>
      <c r="C86">
        <v>76696</v>
      </c>
      <c r="D86">
        <v>119751</v>
      </c>
      <c r="E86">
        <v>34491</v>
      </c>
      <c r="F86">
        <v>68247</v>
      </c>
      <c r="H86">
        <v>99571</v>
      </c>
      <c r="J86">
        <f t="shared" si="12"/>
        <v>61084.6</v>
      </c>
      <c r="K86">
        <f t="shared" si="13"/>
        <v>1.630050782030168</v>
      </c>
      <c r="L86">
        <f t="shared" si="14"/>
        <v>119751</v>
      </c>
      <c r="M86">
        <f t="shared" si="15"/>
        <v>6238</v>
      </c>
      <c r="N86">
        <f t="shared" si="16"/>
        <v>61084.6</v>
      </c>
      <c r="O86">
        <f t="shared" si="17"/>
        <v>113513</v>
      </c>
      <c r="Q86">
        <v>-3872</v>
      </c>
      <c r="R86">
        <v>0</v>
      </c>
      <c r="T86">
        <v>1528</v>
      </c>
      <c r="U86">
        <v>-250</v>
      </c>
      <c r="W86">
        <v>2940</v>
      </c>
      <c r="X86">
        <v>394.79999999999995</v>
      </c>
      <c r="AF86">
        <v>61084.6</v>
      </c>
      <c r="AG86">
        <v>1.630050782030168</v>
      </c>
      <c r="AK86">
        <v>61084.6</v>
      </c>
      <c r="AL86">
        <v>1.630050782030168</v>
      </c>
    </row>
    <row r="87" spans="2:38" x14ac:dyDescent="0.25">
      <c r="B87">
        <v>29448</v>
      </c>
      <c r="C87">
        <v>43058</v>
      </c>
      <c r="D87">
        <v>69808</v>
      </c>
      <c r="E87">
        <v>109890</v>
      </c>
      <c r="F87">
        <v>97776</v>
      </c>
      <c r="H87">
        <v>118992</v>
      </c>
      <c r="J87">
        <f t="shared" si="12"/>
        <v>69996</v>
      </c>
      <c r="K87">
        <f t="shared" si="13"/>
        <v>1.6999828561632093</v>
      </c>
      <c r="L87">
        <f t="shared" si="14"/>
        <v>109890</v>
      </c>
      <c r="M87">
        <f t="shared" si="15"/>
        <v>29448</v>
      </c>
      <c r="N87">
        <f t="shared" si="16"/>
        <v>69996</v>
      </c>
      <c r="O87">
        <f t="shared" si="17"/>
        <v>80442</v>
      </c>
      <c r="Q87">
        <v>2388</v>
      </c>
      <c r="R87">
        <v>2256</v>
      </c>
      <c r="T87">
        <v>2469</v>
      </c>
      <c r="U87">
        <v>457.19999999999709</v>
      </c>
      <c r="W87">
        <v>6702.1999999999989</v>
      </c>
      <c r="X87">
        <v>1390</v>
      </c>
      <c r="AF87">
        <v>69996</v>
      </c>
      <c r="AG87">
        <v>1.6999828561632093</v>
      </c>
      <c r="AK87">
        <v>69996</v>
      </c>
      <c r="AL87">
        <v>1.6999828561632093</v>
      </c>
    </row>
    <row r="88" spans="2:38" x14ac:dyDescent="0.25">
      <c r="B88">
        <v>81142</v>
      </c>
      <c r="C88">
        <v>4545</v>
      </c>
      <c r="D88">
        <v>39279</v>
      </c>
      <c r="E88">
        <v>68687</v>
      </c>
      <c r="F88">
        <v>36894</v>
      </c>
      <c r="H88">
        <v>62421</v>
      </c>
      <c r="J88">
        <f t="shared" si="12"/>
        <v>46109.4</v>
      </c>
      <c r="K88">
        <f t="shared" si="13"/>
        <v>1.3537586695988235</v>
      </c>
      <c r="L88">
        <f t="shared" si="14"/>
        <v>81142</v>
      </c>
      <c r="M88">
        <f t="shared" si="15"/>
        <v>4545</v>
      </c>
      <c r="N88">
        <f t="shared" si="16"/>
        <v>46109.4</v>
      </c>
      <c r="O88">
        <f t="shared" si="17"/>
        <v>76597</v>
      </c>
      <c r="Q88">
        <v>-1785</v>
      </c>
      <c r="R88">
        <v>-18</v>
      </c>
      <c r="T88">
        <v>-4517.4000000000015</v>
      </c>
      <c r="U88">
        <v>-670.40000000000146</v>
      </c>
      <c r="W88">
        <v>6647.4</v>
      </c>
      <c r="X88">
        <v>670.40000000000009</v>
      </c>
      <c r="Z88">
        <v>46109.4</v>
      </c>
      <c r="AA88">
        <v>1.3537586695988235</v>
      </c>
      <c r="AK88">
        <v>46109.4</v>
      </c>
      <c r="AL88">
        <v>1.3537586695988235</v>
      </c>
    </row>
    <row r="89" spans="2:38" x14ac:dyDescent="0.25">
      <c r="B89">
        <v>6287</v>
      </c>
      <c r="C89">
        <v>82248</v>
      </c>
      <c r="D89">
        <v>71897</v>
      </c>
      <c r="E89">
        <v>18193</v>
      </c>
      <c r="F89">
        <v>24165</v>
      </c>
      <c r="H89">
        <v>105655</v>
      </c>
      <c r="J89">
        <f t="shared" si="12"/>
        <v>40558</v>
      </c>
      <c r="K89">
        <f t="shared" si="13"/>
        <v>2.6050347650278614</v>
      </c>
      <c r="L89">
        <f t="shared" si="14"/>
        <v>82248</v>
      </c>
      <c r="M89">
        <f t="shared" si="15"/>
        <v>6287</v>
      </c>
      <c r="N89">
        <f t="shared" si="16"/>
        <v>40558</v>
      </c>
      <c r="O89">
        <f t="shared" si="17"/>
        <v>75961</v>
      </c>
      <c r="Q89">
        <v>10822</v>
      </c>
      <c r="R89">
        <v>-12</v>
      </c>
      <c r="T89">
        <v>2944.5999999999985</v>
      </c>
      <c r="U89">
        <v>157</v>
      </c>
      <c r="W89">
        <v>4102.6000000000004</v>
      </c>
      <c r="X89">
        <v>225.8</v>
      </c>
      <c r="AD89">
        <v>40558</v>
      </c>
      <c r="AE89">
        <v>2.6050347650278614</v>
      </c>
      <c r="AK89">
        <v>40558</v>
      </c>
      <c r="AL89">
        <v>2.6050347650278614</v>
      </c>
    </row>
    <row r="90" spans="2:38" x14ac:dyDescent="0.25">
      <c r="B90">
        <v>72869</v>
      </c>
      <c r="C90">
        <v>109507</v>
      </c>
      <c r="D90">
        <v>101523</v>
      </c>
      <c r="E90">
        <v>75257</v>
      </c>
      <c r="F90">
        <v>40544</v>
      </c>
      <c r="H90">
        <v>137837</v>
      </c>
      <c r="J90">
        <f t="shared" si="12"/>
        <v>79940</v>
      </c>
      <c r="K90">
        <f t="shared" si="13"/>
        <v>1.7242556917688265</v>
      </c>
      <c r="L90">
        <f t="shared" si="14"/>
        <v>109507</v>
      </c>
      <c r="M90">
        <f t="shared" si="15"/>
        <v>40544</v>
      </c>
      <c r="N90">
        <f t="shared" si="16"/>
        <v>79940</v>
      </c>
      <c r="O90">
        <f t="shared" si="17"/>
        <v>68963</v>
      </c>
      <c r="Q90">
        <v>1430</v>
      </c>
      <c r="R90">
        <v>1093</v>
      </c>
      <c r="T90">
        <v>-1609</v>
      </c>
      <c r="U90">
        <v>1145.8000000000029</v>
      </c>
      <c r="W90">
        <v>4992.6000000000004</v>
      </c>
      <c r="X90">
        <v>1193.3999999999999</v>
      </c>
      <c r="AF90">
        <v>79940</v>
      </c>
      <c r="AG90">
        <v>1.7242556917688265</v>
      </c>
      <c r="AK90">
        <v>79940</v>
      </c>
      <c r="AL90">
        <v>1.7242556917688265</v>
      </c>
    </row>
    <row r="91" spans="2:38" x14ac:dyDescent="0.25">
      <c r="B91">
        <v>37128</v>
      </c>
      <c r="C91">
        <v>5573</v>
      </c>
      <c r="D91">
        <v>98499</v>
      </c>
      <c r="E91">
        <v>69478</v>
      </c>
      <c r="F91">
        <v>18787</v>
      </c>
      <c r="H91">
        <v>113595</v>
      </c>
      <c r="J91">
        <f t="shared" si="12"/>
        <v>45893</v>
      </c>
      <c r="K91">
        <f t="shared" si="13"/>
        <v>2.4752140849367006</v>
      </c>
      <c r="L91">
        <f t="shared" si="14"/>
        <v>98499</v>
      </c>
      <c r="M91">
        <f t="shared" si="15"/>
        <v>5573</v>
      </c>
      <c r="N91">
        <f t="shared" si="16"/>
        <v>45893</v>
      </c>
      <c r="O91">
        <f t="shared" si="17"/>
        <v>92926</v>
      </c>
      <c r="Q91">
        <v>6585</v>
      </c>
      <c r="R91">
        <v>1</v>
      </c>
      <c r="T91">
        <v>-232</v>
      </c>
      <c r="U91">
        <v>91</v>
      </c>
      <c r="W91">
        <v>1421.2</v>
      </c>
      <c r="X91">
        <v>91.000000000000014</v>
      </c>
      <c r="AD91">
        <v>45893</v>
      </c>
      <c r="AE91">
        <v>2.4752140849367006</v>
      </c>
      <c r="AK91">
        <v>45893</v>
      </c>
      <c r="AL91">
        <v>2.4752140849367006</v>
      </c>
    </row>
    <row r="92" spans="2:38" x14ac:dyDescent="0.25">
      <c r="B92">
        <v>13874</v>
      </c>
      <c r="C92">
        <v>76458</v>
      </c>
      <c r="D92">
        <v>96157</v>
      </c>
      <c r="E92">
        <v>73813</v>
      </c>
      <c r="F92">
        <v>80528</v>
      </c>
      <c r="H92">
        <v>111501</v>
      </c>
      <c r="J92">
        <f t="shared" si="12"/>
        <v>68166</v>
      </c>
      <c r="K92">
        <f t="shared" si="13"/>
        <v>1.6357274887773963</v>
      </c>
      <c r="L92">
        <f t="shared" si="14"/>
        <v>96157</v>
      </c>
      <c r="M92">
        <f t="shared" si="15"/>
        <v>13874</v>
      </c>
      <c r="N92">
        <f t="shared" si="16"/>
        <v>68166</v>
      </c>
      <c r="O92">
        <f t="shared" si="17"/>
        <v>82283</v>
      </c>
      <c r="Q92">
        <v>-2028</v>
      </c>
      <c r="R92">
        <v>0</v>
      </c>
      <c r="T92">
        <v>1672.1999999999971</v>
      </c>
      <c r="U92">
        <v>166.39999999999418</v>
      </c>
      <c r="W92">
        <v>2739.4</v>
      </c>
      <c r="X92">
        <v>768.4</v>
      </c>
      <c r="AF92">
        <v>68166</v>
      </c>
      <c r="AG92">
        <v>1.6357274887773963</v>
      </c>
      <c r="AK92">
        <v>68166</v>
      </c>
      <c r="AL92">
        <v>1.6357274887773963</v>
      </c>
    </row>
    <row r="93" spans="2:38" x14ac:dyDescent="0.25">
      <c r="B93">
        <v>31048</v>
      </c>
      <c r="C93">
        <v>100302</v>
      </c>
      <c r="D93">
        <v>4073</v>
      </c>
      <c r="E93">
        <v>74621</v>
      </c>
      <c r="F93">
        <v>105009</v>
      </c>
      <c r="H93">
        <v>91559</v>
      </c>
      <c r="J93">
        <f t="shared" si="12"/>
        <v>63010.6</v>
      </c>
      <c r="K93">
        <f t="shared" si="13"/>
        <v>1.4530729750232501</v>
      </c>
      <c r="L93">
        <f t="shared" si="14"/>
        <v>105009</v>
      </c>
      <c r="M93">
        <f t="shared" si="15"/>
        <v>4073</v>
      </c>
      <c r="N93">
        <f t="shared" si="16"/>
        <v>63010.6</v>
      </c>
      <c r="O93">
        <f t="shared" si="17"/>
        <v>100936</v>
      </c>
      <c r="Q93">
        <v>-3766</v>
      </c>
      <c r="R93">
        <v>252</v>
      </c>
      <c r="T93">
        <v>1904.1999999999971</v>
      </c>
      <c r="U93">
        <v>-349.20000000000437</v>
      </c>
      <c r="W93">
        <v>3691.3999999999996</v>
      </c>
      <c r="X93">
        <v>378.40000000000003</v>
      </c>
      <c r="AB93">
        <v>63010.6</v>
      </c>
      <c r="AC93">
        <v>1.4530729750232501</v>
      </c>
      <c r="AK93">
        <v>63010.6</v>
      </c>
      <c r="AL93">
        <v>1.4530729750232501</v>
      </c>
    </row>
    <row r="94" spans="2:38" x14ac:dyDescent="0.25">
      <c r="B94">
        <v>119820</v>
      </c>
      <c r="C94">
        <v>106680</v>
      </c>
      <c r="D94">
        <v>99796</v>
      </c>
      <c r="E94">
        <v>20863</v>
      </c>
      <c r="F94">
        <v>91073</v>
      </c>
      <c r="H94">
        <v>91892</v>
      </c>
      <c r="J94">
        <f t="shared" si="12"/>
        <v>87646.399999999994</v>
      </c>
      <c r="K94">
        <f t="shared" si="13"/>
        <v>1.048440095657095</v>
      </c>
      <c r="L94">
        <f t="shared" si="14"/>
        <v>119820</v>
      </c>
      <c r="M94">
        <f t="shared" si="15"/>
        <v>20863</v>
      </c>
      <c r="N94">
        <f t="shared" si="16"/>
        <v>87646.399999999994</v>
      </c>
      <c r="O94">
        <f t="shared" si="17"/>
        <v>98957</v>
      </c>
      <c r="Q94">
        <v>2963</v>
      </c>
      <c r="R94">
        <v>1022</v>
      </c>
      <c r="T94">
        <v>2948.5999999999913</v>
      </c>
      <c r="U94">
        <v>432.39999999999418</v>
      </c>
      <c r="W94">
        <v>6804.9999999999991</v>
      </c>
      <c r="X94">
        <v>772.40000000000009</v>
      </c>
      <c r="AB94">
        <v>87646.399999999994</v>
      </c>
      <c r="AC94">
        <v>1.048440095657095</v>
      </c>
      <c r="AI94">
        <v>87646.399999999994</v>
      </c>
      <c r="AJ94">
        <v>1.048440095657095</v>
      </c>
    </row>
    <row r="95" spans="2:38" x14ac:dyDescent="0.25">
      <c r="B95">
        <v>60807</v>
      </c>
      <c r="C95">
        <v>94713</v>
      </c>
      <c r="D95">
        <v>108188</v>
      </c>
      <c r="E95">
        <v>8124</v>
      </c>
      <c r="F95">
        <v>90803</v>
      </c>
      <c r="H95">
        <v>94223</v>
      </c>
      <c r="J95">
        <f t="shared" si="12"/>
        <v>72527</v>
      </c>
      <c r="K95">
        <f t="shared" si="13"/>
        <v>1.299143767148786</v>
      </c>
      <c r="L95">
        <f t="shared" si="14"/>
        <v>108188</v>
      </c>
      <c r="M95">
        <f t="shared" si="15"/>
        <v>8124</v>
      </c>
      <c r="N95">
        <f t="shared" si="16"/>
        <v>72527</v>
      </c>
      <c r="O95">
        <f t="shared" si="17"/>
        <v>100064</v>
      </c>
      <c r="Q95">
        <v>-3931</v>
      </c>
      <c r="R95">
        <v>-45</v>
      </c>
      <c r="T95">
        <v>449</v>
      </c>
      <c r="U95">
        <v>136.60000000000582</v>
      </c>
      <c r="W95">
        <v>1921.4</v>
      </c>
      <c r="X95">
        <v>446.2</v>
      </c>
      <c r="AB95">
        <v>72527</v>
      </c>
      <c r="AC95">
        <v>1.299143767148786</v>
      </c>
      <c r="AI95">
        <v>72527</v>
      </c>
      <c r="AJ95">
        <v>1.299143767148786</v>
      </c>
    </row>
    <row r="96" spans="2:38" x14ac:dyDescent="0.25">
      <c r="B96">
        <v>72761</v>
      </c>
      <c r="C96">
        <v>32720</v>
      </c>
      <c r="D96">
        <v>24916</v>
      </c>
      <c r="E96">
        <v>62410</v>
      </c>
      <c r="F96">
        <v>74291</v>
      </c>
      <c r="H96">
        <v>70406</v>
      </c>
      <c r="J96">
        <f t="shared" si="12"/>
        <v>53419.6</v>
      </c>
      <c r="K96">
        <f t="shared" si="13"/>
        <v>1.3179806662723046</v>
      </c>
      <c r="L96">
        <f t="shared" si="14"/>
        <v>74291</v>
      </c>
      <c r="M96">
        <f t="shared" si="15"/>
        <v>24916</v>
      </c>
      <c r="N96">
        <f t="shared" si="16"/>
        <v>53419.6</v>
      </c>
      <c r="O96">
        <f t="shared" si="17"/>
        <v>49375</v>
      </c>
      <c r="Q96">
        <v>-8314</v>
      </c>
      <c r="R96">
        <v>1584</v>
      </c>
      <c r="T96">
        <v>1267.5999999999985</v>
      </c>
      <c r="U96">
        <v>254.79999999999563</v>
      </c>
      <c r="W96">
        <v>2322.3999999999996</v>
      </c>
      <c r="X96">
        <v>538</v>
      </c>
      <c r="Z96">
        <v>53419.6</v>
      </c>
      <c r="AA96">
        <v>1.3179806662723046</v>
      </c>
      <c r="AK96">
        <v>53419.6</v>
      </c>
      <c r="AL96">
        <v>1.3179806662723046</v>
      </c>
    </row>
    <row r="97" spans="2:38" x14ac:dyDescent="0.25">
      <c r="B97">
        <v>49804</v>
      </c>
      <c r="C97">
        <v>102586</v>
      </c>
      <c r="D97">
        <v>15350</v>
      </c>
      <c r="E97">
        <v>93076</v>
      </c>
      <c r="F97">
        <v>92071</v>
      </c>
      <c r="H97">
        <v>117056</v>
      </c>
      <c r="J97">
        <f t="shared" si="12"/>
        <v>70577.399999999994</v>
      </c>
      <c r="K97">
        <f t="shared" si="13"/>
        <v>1.6585479204391209</v>
      </c>
      <c r="L97">
        <f t="shared" si="14"/>
        <v>102586</v>
      </c>
      <c r="M97">
        <f t="shared" si="15"/>
        <v>15350</v>
      </c>
      <c r="N97">
        <f t="shared" si="16"/>
        <v>70577.399999999994</v>
      </c>
      <c r="O97">
        <f t="shared" si="17"/>
        <v>87236</v>
      </c>
      <c r="Q97">
        <v>452</v>
      </c>
      <c r="R97">
        <v>-482</v>
      </c>
      <c r="T97">
        <v>1205.3999999999942</v>
      </c>
      <c r="U97">
        <v>281.59999999999127</v>
      </c>
      <c r="W97">
        <v>2456.2000000000003</v>
      </c>
      <c r="X97">
        <v>281.59999999999997</v>
      </c>
      <c r="AF97">
        <v>70577.399999999994</v>
      </c>
      <c r="AG97">
        <v>1.6585479204391209</v>
      </c>
      <c r="AK97">
        <v>70577.399999999994</v>
      </c>
      <c r="AL97">
        <v>1.6585479204391209</v>
      </c>
    </row>
    <row r="98" spans="2:38" x14ac:dyDescent="0.25">
      <c r="B98">
        <v>10246</v>
      </c>
      <c r="C98">
        <v>85688</v>
      </c>
      <c r="D98">
        <v>104243</v>
      </c>
      <c r="E98">
        <v>107790</v>
      </c>
      <c r="F98">
        <v>76408</v>
      </c>
      <c r="H98">
        <v>133807</v>
      </c>
      <c r="J98">
        <f t="shared" si="12"/>
        <v>76875</v>
      </c>
      <c r="K98">
        <f t="shared" ref="K98:K129" si="18">H98/J98</f>
        <v>1.740578861788618</v>
      </c>
      <c r="L98">
        <f t="shared" si="14"/>
        <v>107790</v>
      </c>
      <c r="M98">
        <f t="shared" si="15"/>
        <v>10246</v>
      </c>
      <c r="N98">
        <f t="shared" si="16"/>
        <v>76875</v>
      </c>
      <c r="O98">
        <f t="shared" si="17"/>
        <v>97544</v>
      </c>
      <c r="Q98">
        <v>4042</v>
      </c>
      <c r="R98">
        <v>-52</v>
      </c>
      <c r="T98">
        <v>3493.1999999999971</v>
      </c>
      <c r="U98">
        <v>120</v>
      </c>
      <c r="W98">
        <v>6472</v>
      </c>
      <c r="X98">
        <v>426.8</v>
      </c>
      <c r="AF98">
        <v>76875</v>
      </c>
      <c r="AG98">
        <v>1.740578861788618</v>
      </c>
      <c r="AK98">
        <v>76875</v>
      </c>
      <c r="AL98">
        <v>1.740578861788618</v>
      </c>
    </row>
    <row r="99" spans="2:38" x14ac:dyDescent="0.25">
      <c r="B99">
        <v>70437</v>
      </c>
      <c r="C99">
        <v>10455</v>
      </c>
      <c r="D99">
        <v>64959</v>
      </c>
      <c r="E99">
        <v>16242</v>
      </c>
      <c r="F99">
        <v>116673</v>
      </c>
      <c r="H99">
        <v>92594</v>
      </c>
      <c r="J99">
        <f t="shared" si="12"/>
        <v>55753.2</v>
      </c>
      <c r="K99">
        <f t="shared" si="18"/>
        <v>1.6607835962778819</v>
      </c>
      <c r="L99">
        <f t="shared" si="14"/>
        <v>116673</v>
      </c>
      <c r="M99">
        <f t="shared" si="15"/>
        <v>10455</v>
      </c>
      <c r="N99">
        <f t="shared" si="16"/>
        <v>55753.2</v>
      </c>
      <c r="O99">
        <f t="shared" si="17"/>
        <v>106218</v>
      </c>
      <c r="Q99">
        <v>-7036</v>
      </c>
      <c r="R99">
        <v>-1496</v>
      </c>
      <c r="T99">
        <v>-605.40000000000146</v>
      </c>
      <c r="U99">
        <v>290.19999999999709</v>
      </c>
      <c r="W99">
        <v>4276.2</v>
      </c>
      <c r="X99">
        <v>701</v>
      </c>
      <c r="AD99">
        <v>55753.2</v>
      </c>
      <c r="AE99">
        <v>1.6607835962778819</v>
      </c>
      <c r="AK99">
        <v>55753.2</v>
      </c>
      <c r="AL99">
        <v>1.6607835962778819</v>
      </c>
    </row>
    <row r="100" spans="2:38" x14ac:dyDescent="0.25">
      <c r="B100">
        <v>44506</v>
      </c>
      <c r="C100">
        <v>103835</v>
      </c>
      <c r="D100">
        <v>80029</v>
      </c>
      <c r="E100">
        <v>71893</v>
      </c>
      <c r="F100">
        <v>24958</v>
      </c>
      <c r="H100">
        <v>78592</v>
      </c>
      <c r="J100">
        <f t="shared" si="12"/>
        <v>65044.2</v>
      </c>
      <c r="K100">
        <f t="shared" si="18"/>
        <v>1.2082860577883963</v>
      </c>
      <c r="L100">
        <f t="shared" si="14"/>
        <v>103835</v>
      </c>
      <c r="M100">
        <f t="shared" si="15"/>
        <v>24958</v>
      </c>
      <c r="N100">
        <f t="shared" si="16"/>
        <v>65044.2</v>
      </c>
      <c r="O100">
        <f t="shared" si="17"/>
        <v>78877</v>
      </c>
      <c r="Q100">
        <v>-9476</v>
      </c>
      <c r="R100">
        <v>-138</v>
      </c>
      <c r="T100">
        <v>4036.1999999999971</v>
      </c>
      <c r="U100">
        <v>-532.60000000000582</v>
      </c>
      <c r="W100">
        <v>7438.9999999999991</v>
      </c>
      <c r="X100">
        <v>1173.3999999999999</v>
      </c>
      <c r="AB100">
        <v>65044.2</v>
      </c>
      <c r="AC100">
        <v>1.2082860577883963</v>
      </c>
      <c r="AI100">
        <v>65044.2</v>
      </c>
      <c r="AJ100">
        <v>1.2082860577883963</v>
      </c>
    </row>
    <row r="101" spans="2:38" x14ac:dyDescent="0.25">
      <c r="B101">
        <v>100173</v>
      </c>
      <c r="C101">
        <v>31231</v>
      </c>
      <c r="D101">
        <v>11506</v>
      </c>
      <c r="E101">
        <v>98961</v>
      </c>
      <c r="F101">
        <v>49065</v>
      </c>
      <c r="H101">
        <v>107894</v>
      </c>
      <c r="J101">
        <f t="shared" si="12"/>
        <v>58187.199999999997</v>
      </c>
      <c r="K101">
        <f t="shared" si="18"/>
        <v>1.8542566062639207</v>
      </c>
      <c r="L101">
        <f t="shared" si="14"/>
        <v>100173</v>
      </c>
      <c r="M101">
        <f t="shared" si="15"/>
        <v>11506</v>
      </c>
      <c r="N101">
        <f t="shared" si="16"/>
        <v>58187.199999999997</v>
      </c>
      <c r="O101">
        <f t="shared" si="17"/>
        <v>88667</v>
      </c>
      <c r="Q101">
        <v>2360</v>
      </c>
      <c r="R101">
        <v>-5</v>
      </c>
      <c r="T101">
        <v>1779.3999999999942</v>
      </c>
      <c r="U101">
        <v>892.39999999999418</v>
      </c>
      <c r="W101">
        <v>6431.0000000000009</v>
      </c>
      <c r="X101">
        <v>892.4</v>
      </c>
      <c r="AD101">
        <v>58187.199999999997</v>
      </c>
      <c r="AE101">
        <v>1.8542566062639207</v>
      </c>
      <c r="AK101">
        <v>58187.199999999997</v>
      </c>
      <c r="AL101">
        <v>1.8542566062639207</v>
      </c>
    </row>
    <row r="103" spans="2:38" x14ac:dyDescent="0.25">
      <c r="B103">
        <v>4175988</v>
      </c>
      <c r="C103">
        <v>4387609</v>
      </c>
      <c r="D103">
        <v>4374819</v>
      </c>
      <c r="E103">
        <v>4986949</v>
      </c>
      <c r="F103">
        <v>4102032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815A04-BA78-499F-AC48-0986E071176F}">
  <dimension ref="A1:AL103"/>
  <sheetViews>
    <sheetView workbookViewId="0"/>
  </sheetViews>
  <sheetFormatPr defaultRowHeight="15" x14ac:dyDescent="0.25"/>
  <sheetData>
    <row r="1" spans="1:38" x14ac:dyDescent="0.25">
      <c r="A1" t="s">
        <v>46</v>
      </c>
    </row>
    <row r="2" spans="1:38" x14ac:dyDescent="0.25">
      <c r="B2">
        <v>13160</v>
      </c>
      <c r="C2">
        <v>99759</v>
      </c>
      <c r="D2">
        <v>88070</v>
      </c>
      <c r="E2">
        <v>89125</v>
      </c>
      <c r="F2">
        <v>49836</v>
      </c>
      <c r="H2">
        <v>114959</v>
      </c>
      <c r="J2">
        <f t="shared" ref="J2:J33" si="0">AVERAGE(B2:F2)</f>
        <v>67990</v>
      </c>
      <c r="K2">
        <f t="shared" ref="K2:K33" si="1">H2/J2</f>
        <v>1.6908221797323135</v>
      </c>
      <c r="L2">
        <f t="shared" ref="L2:L33" si="2">MAX(B2:F2)</f>
        <v>99759</v>
      </c>
      <c r="M2">
        <f t="shared" ref="M2:M33" si="3">MIN(B2:F2)</f>
        <v>13160</v>
      </c>
      <c r="N2">
        <f t="shared" ref="N2:N33" si="4">AVERAGE(B2:F2)</f>
        <v>67990</v>
      </c>
      <c r="O2">
        <f t="shared" ref="O2:O33" si="5">L2-M2</f>
        <v>86599</v>
      </c>
      <c r="Q2">
        <v>-5089</v>
      </c>
      <c r="R2">
        <v>218</v>
      </c>
      <c r="T2">
        <v>241.60000000000582</v>
      </c>
      <c r="U2">
        <v>-601</v>
      </c>
      <c r="W2">
        <v>4973.2</v>
      </c>
      <c r="X2">
        <v>981.4</v>
      </c>
      <c r="AF2">
        <v>67990</v>
      </c>
      <c r="AG2">
        <v>1.6908221797323135</v>
      </c>
      <c r="AK2">
        <v>67990</v>
      </c>
      <c r="AL2">
        <v>1.6908221797323135</v>
      </c>
    </row>
    <row r="3" spans="1:38" x14ac:dyDescent="0.25">
      <c r="B3">
        <v>21517</v>
      </c>
      <c r="C3">
        <v>55291</v>
      </c>
      <c r="D3">
        <v>16271</v>
      </c>
      <c r="E3">
        <v>43146</v>
      </c>
      <c r="F3">
        <v>103218</v>
      </c>
      <c r="H3">
        <v>48858</v>
      </c>
      <c r="J3">
        <f t="shared" si="0"/>
        <v>47888.6</v>
      </c>
      <c r="K3">
        <f t="shared" si="1"/>
        <v>1.0202428135297337</v>
      </c>
      <c r="L3">
        <f t="shared" si="2"/>
        <v>103218</v>
      </c>
      <c r="M3">
        <f t="shared" si="3"/>
        <v>16271</v>
      </c>
      <c r="N3">
        <f t="shared" si="4"/>
        <v>47888.6</v>
      </c>
      <c r="O3">
        <f t="shared" si="5"/>
        <v>86947</v>
      </c>
      <c r="Q3">
        <v>-1818</v>
      </c>
      <c r="R3">
        <v>102</v>
      </c>
      <c r="T3">
        <v>3313.4000000000015</v>
      </c>
      <c r="U3">
        <v>370</v>
      </c>
      <c r="W3">
        <v>4800.2</v>
      </c>
      <c r="X3">
        <v>517.20000000000005</v>
      </c>
      <c r="Z3">
        <v>47888.6</v>
      </c>
      <c r="AA3">
        <v>1.0202428135297337</v>
      </c>
      <c r="AI3">
        <v>47888.6</v>
      </c>
      <c r="AJ3">
        <v>1.0202428135297337</v>
      </c>
    </row>
    <row r="4" spans="1:38" x14ac:dyDescent="0.25">
      <c r="B4">
        <v>94868</v>
      </c>
      <c r="C4">
        <v>69163</v>
      </c>
      <c r="D4">
        <v>115709</v>
      </c>
      <c r="E4">
        <v>44989</v>
      </c>
      <c r="F4">
        <v>74481</v>
      </c>
      <c r="H4">
        <v>130900</v>
      </c>
      <c r="J4">
        <f t="shared" si="0"/>
        <v>79842</v>
      </c>
      <c r="K4">
        <f t="shared" si="1"/>
        <v>1.6394879887778362</v>
      </c>
      <c r="L4">
        <f t="shared" si="2"/>
        <v>115709</v>
      </c>
      <c r="M4">
        <f t="shared" si="3"/>
        <v>44989</v>
      </c>
      <c r="N4">
        <f t="shared" si="4"/>
        <v>79842</v>
      </c>
      <c r="O4">
        <f t="shared" si="5"/>
        <v>70720</v>
      </c>
      <c r="Q4">
        <v>-5876</v>
      </c>
      <c r="R4">
        <v>-2</v>
      </c>
      <c r="T4">
        <v>162.60000000000582</v>
      </c>
      <c r="U4">
        <v>130.19999999999709</v>
      </c>
      <c r="W4">
        <v>2103</v>
      </c>
      <c r="X4">
        <v>546.20000000000005</v>
      </c>
      <c r="AF4">
        <v>79842</v>
      </c>
      <c r="AG4">
        <v>1.6394879887778362</v>
      </c>
      <c r="AK4">
        <v>79842</v>
      </c>
      <c r="AL4">
        <v>1.6394879887778362</v>
      </c>
    </row>
    <row r="5" spans="1:38" x14ac:dyDescent="0.25">
      <c r="B5">
        <v>89103</v>
      </c>
      <c r="C5">
        <v>32242</v>
      </c>
      <c r="D5">
        <v>42376</v>
      </c>
      <c r="E5">
        <v>111635</v>
      </c>
      <c r="F5">
        <v>39324</v>
      </c>
      <c r="H5">
        <v>109888</v>
      </c>
      <c r="J5">
        <f t="shared" si="0"/>
        <v>62936</v>
      </c>
      <c r="K5">
        <f t="shared" si="1"/>
        <v>1.7460277106902249</v>
      </c>
      <c r="L5">
        <f t="shared" si="2"/>
        <v>111635</v>
      </c>
      <c r="M5">
        <f t="shared" si="3"/>
        <v>32242</v>
      </c>
      <c r="N5">
        <f t="shared" si="4"/>
        <v>62936</v>
      </c>
      <c r="O5">
        <f t="shared" si="5"/>
        <v>79393</v>
      </c>
      <c r="Q5">
        <v>4108</v>
      </c>
      <c r="R5">
        <v>-485</v>
      </c>
      <c r="T5">
        <v>-1565.1999999999971</v>
      </c>
      <c r="U5">
        <v>-202.40000000000146</v>
      </c>
      <c r="W5">
        <v>3839.6</v>
      </c>
      <c r="X5">
        <v>202.4</v>
      </c>
      <c r="AF5">
        <v>62936</v>
      </c>
      <c r="AG5">
        <v>1.7460277106902249</v>
      </c>
      <c r="AK5">
        <v>62936</v>
      </c>
      <c r="AL5">
        <v>1.7460277106902249</v>
      </c>
    </row>
    <row r="6" spans="1:38" x14ac:dyDescent="0.25">
      <c r="B6">
        <v>35846</v>
      </c>
      <c r="C6">
        <v>106032</v>
      </c>
      <c r="D6">
        <v>49215</v>
      </c>
      <c r="E6">
        <v>111855</v>
      </c>
      <c r="F6">
        <v>107477</v>
      </c>
      <c r="H6">
        <v>111431</v>
      </c>
      <c r="J6">
        <f t="shared" si="0"/>
        <v>82085</v>
      </c>
      <c r="K6">
        <f t="shared" si="1"/>
        <v>1.3575074617774259</v>
      </c>
      <c r="L6">
        <f t="shared" si="2"/>
        <v>111855</v>
      </c>
      <c r="M6">
        <f t="shared" si="3"/>
        <v>35846</v>
      </c>
      <c r="N6">
        <f t="shared" si="4"/>
        <v>82085</v>
      </c>
      <c r="O6">
        <f t="shared" si="5"/>
        <v>76009</v>
      </c>
      <c r="Q6">
        <v>5036</v>
      </c>
      <c r="R6">
        <v>-97</v>
      </c>
      <c r="T6">
        <v>3537.1999999999971</v>
      </c>
      <c r="U6">
        <v>568.80000000000291</v>
      </c>
      <c r="W6">
        <v>4108.3999999999996</v>
      </c>
      <c r="X6">
        <v>1130.8</v>
      </c>
      <c r="AB6">
        <v>82085</v>
      </c>
      <c r="AC6">
        <v>1.3575074617774259</v>
      </c>
      <c r="AK6">
        <v>82085</v>
      </c>
      <c r="AL6">
        <v>1.3575074617774259</v>
      </c>
    </row>
    <row r="7" spans="1:38" x14ac:dyDescent="0.25">
      <c r="B7">
        <v>55217</v>
      </c>
      <c r="C7">
        <v>2643</v>
      </c>
      <c r="D7">
        <v>21969</v>
      </c>
      <c r="E7">
        <v>38091</v>
      </c>
      <c r="F7">
        <v>16299</v>
      </c>
      <c r="H7">
        <v>29647</v>
      </c>
      <c r="J7">
        <f t="shared" si="0"/>
        <v>26843.8</v>
      </c>
      <c r="K7">
        <f t="shared" si="1"/>
        <v>1.1044263479835195</v>
      </c>
      <c r="L7">
        <f t="shared" si="2"/>
        <v>55217</v>
      </c>
      <c r="M7">
        <f t="shared" si="3"/>
        <v>2643</v>
      </c>
      <c r="N7">
        <f t="shared" si="4"/>
        <v>26843.8</v>
      </c>
      <c r="O7">
        <f t="shared" si="5"/>
        <v>52574</v>
      </c>
      <c r="Q7">
        <v>-488</v>
      </c>
      <c r="R7">
        <v>797</v>
      </c>
      <c r="T7">
        <v>-3119</v>
      </c>
      <c r="U7">
        <v>-741.79999999999927</v>
      </c>
      <c r="W7">
        <v>4920.2</v>
      </c>
      <c r="X7">
        <v>814.6</v>
      </c>
      <c r="Z7">
        <v>26843.8</v>
      </c>
      <c r="AA7">
        <v>1.1044263479835195</v>
      </c>
      <c r="AI7">
        <v>26843.8</v>
      </c>
      <c r="AJ7">
        <v>1.1044263479835195</v>
      </c>
    </row>
    <row r="8" spans="1:38" x14ac:dyDescent="0.25">
      <c r="B8">
        <v>37283</v>
      </c>
      <c r="C8">
        <v>6073</v>
      </c>
      <c r="D8">
        <v>105125</v>
      </c>
      <c r="E8">
        <v>13305</v>
      </c>
      <c r="F8">
        <v>116262</v>
      </c>
      <c r="H8">
        <v>102082</v>
      </c>
      <c r="J8">
        <f t="shared" si="0"/>
        <v>55609.599999999999</v>
      </c>
      <c r="K8">
        <f t="shared" si="1"/>
        <v>1.8356902405340085</v>
      </c>
      <c r="L8">
        <f t="shared" si="2"/>
        <v>116262</v>
      </c>
      <c r="M8">
        <f t="shared" si="3"/>
        <v>6073</v>
      </c>
      <c r="N8">
        <f t="shared" si="4"/>
        <v>55609.599999999999</v>
      </c>
      <c r="O8">
        <f t="shared" si="5"/>
        <v>110189</v>
      </c>
      <c r="Q8">
        <v>-746</v>
      </c>
      <c r="R8">
        <v>-30</v>
      </c>
      <c r="T8">
        <v>2350.5999999999985</v>
      </c>
      <c r="U8">
        <v>-517.80000000000291</v>
      </c>
      <c r="W8">
        <v>4851.4000000000005</v>
      </c>
      <c r="X8">
        <v>795.80000000000007</v>
      </c>
      <c r="AD8">
        <v>55609.599999999999</v>
      </c>
      <c r="AE8">
        <v>1.8356902405340085</v>
      </c>
      <c r="AK8">
        <v>55609.599999999999</v>
      </c>
      <c r="AL8">
        <v>1.8356902405340085</v>
      </c>
    </row>
    <row r="9" spans="1:38" x14ac:dyDescent="0.25">
      <c r="B9">
        <v>5298</v>
      </c>
      <c r="C9">
        <v>53402</v>
      </c>
      <c r="D9">
        <v>107759</v>
      </c>
      <c r="E9">
        <v>93600</v>
      </c>
      <c r="F9">
        <v>23021</v>
      </c>
      <c r="H9">
        <v>60737</v>
      </c>
      <c r="J9">
        <f t="shared" si="0"/>
        <v>56616</v>
      </c>
      <c r="K9">
        <f t="shared" si="1"/>
        <v>1.0727886109933589</v>
      </c>
      <c r="L9">
        <f t="shared" si="2"/>
        <v>107759</v>
      </c>
      <c r="M9">
        <f t="shared" si="3"/>
        <v>5298</v>
      </c>
      <c r="N9">
        <f t="shared" si="4"/>
        <v>56616</v>
      </c>
      <c r="O9">
        <f t="shared" si="5"/>
        <v>102461</v>
      </c>
      <c r="Q9">
        <v>-3469</v>
      </c>
      <c r="R9">
        <v>-1529</v>
      </c>
      <c r="T9">
        <v>1413.5999999999985</v>
      </c>
      <c r="U9">
        <v>855</v>
      </c>
      <c r="W9">
        <v>3275.2</v>
      </c>
      <c r="X9">
        <v>1641</v>
      </c>
      <c r="Z9">
        <v>56616</v>
      </c>
      <c r="AA9">
        <v>1.0727886109933589</v>
      </c>
      <c r="AI9">
        <v>56616</v>
      </c>
      <c r="AJ9">
        <v>1.0727886109933589</v>
      </c>
    </row>
    <row r="10" spans="1:38" x14ac:dyDescent="0.25">
      <c r="B10">
        <v>53763</v>
      </c>
      <c r="C10">
        <v>18603</v>
      </c>
      <c r="D10">
        <v>23986</v>
      </c>
      <c r="E10">
        <v>109453</v>
      </c>
      <c r="F10">
        <v>106133</v>
      </c>
      <c r="H10">
        <v>95148</v>
      </c>
      <c r="J10">
        <f t="shared" si="0"/>
        <v>62387.6</v>
      </c>
      <c r="K10">
        <f t="shared" si="1"/>
        <v>1.525110759189326</v>
      </c>
      <c r="L10">
        <f t="shared" si="2"/>
        <v>109453</v>
      </c>
      <c r="M10">
        <f t="shared" si="3"/>
        <v>18603</v>
      </c>
      <c r="N10">
        <f t="shared" si="4"/>
        <v>62387.6</v>
      </c>
      <c r="O10">
        <f t="shared" si="5"/>
        <v>90850</v>
      </c>
      <c r="Q10">
        <v>3759</v>
      </c>
      <c r="R10">
        <v>33</v>
      </c>
      <c r="T10">
        <v>4725.1999999999971</v>
      </c>
      <c r="U10">
        <v>283.59999999999854</v>
      </c>
      <c r="W10">
        <v>9923.6</v>
      </c>
      <c r="X10">
        <v>390.4</v>
      </c>
      <c r="AD10">
        <v>62387.6</v>
      </c>
      <c r="AE10">
        <v>1.525110759189326</v>
      </c>
      <c r="AK10">
        <v>62387.6</v>
      </c>
      <c r="AL10">
        <v>1.525110759189326</v>
      </c>
    </row>
    <row r="11" spans="1:38" x14ac:dyDescent="0.25">
      <c r="B11">
        <v>34810</v>
      </c>
      <c r="C11">
        <v>43395</v>
      </c>
      <c r="D11">
        <v>9118</v>
      </c>
      <c r="E11">
        <v>19196</v>
      </c>
      <c r="F11">
        <v>63196</v>
      </c>
      <c r="H11">
        <v>86401</v>
      </c>
      <c r="J11">
        <f t="shared" si="0"/>
        <v>33943</v>
      </c>
      <c r="K11">
        <f t="shared" si="1"/>
        <v>2.5454732934625697</v>
      </c>
      <c r="L11">
        <f t="shared" si="2"/>
        <v>63196</v>
      </c>
      <c r="M11">
        <f t="shared" si="3"/>
        <v>9118</v>
      </c>
      <c r="N11">
        <f t="shared" si="4"/>
        <v>33943</v>
      </c>
      <c r="O11">
        <f t="shared" si="5"/>
        <v>54078</v>
      </c>
      <c r="Q11">
        <v>-4004</v>
      </c>
      <c r="R11">
        <v>-1</v>
      </c>
      <c r="T11">
        <v>634.59999999999854</v>
      </c>
      <c r="U11">
        <v>-995.80000000000291</v>
      </c>
      <c r="W11">
        <v>3895</v>
      </c>
      <c r="X11">
        <v>995.80000000000007</v>
      </c>
      <c r="AD11">
        <v>33943</v>
      </c>
      <c r="AE11">
        <v>2.5454732934625697</v>
      </c>
      <c r="AK11">
        <v>33943</v>
      </c>
      <c r="AL11">
        <v>2.5454732934625697</v>
      </c>
    </row>
    <row r="12" spans="1:38" x14ac:dyDescent="0.25">
      <c r="B12">
        <v>57290</v>
      </c>
      <c r="C12">
        <v>67635</v>
      </c>
      <c r="D12">
        <v>82973</v>
      </c>
      <c r="E12">
        <v>82584</v>
      </c>
      <c r="F12">
        <v>41912</v>
      </c>
      <c r="H12">
        <v>73638</v>
      </c>
      <c r="J12">
        <f t="shared" si="0"/>
        <v>66478.8</v>
      </c>
      <c r="K12">
        <f t="shared" si="1"/>
        <v>1.1076914745753532</v>
      </c>
      <c r="L12">
        <f t="shared" si="2"/>
        <v>82973</v>
      </c>
      <c r="M12">
        <f t="shared" si="3"/>
        <v>41912</v>
      </c>
      <c r="N12">
        <f t="shared" si="4"/>
        <v>66478.8</v>
      </c>
      <c r="O12">
        <f t="shared" si="5"/>
        <v>41061</v>
      </c>
      <c r="Q12">
        <v>2790</v>
      </c>
      <c r="R12">
        <v>-24</v>
      </c>
      <c r="T12">
        <v>-1097.3999999999942</v>
      </c>
      <c r="U12">
        <v>-52.399999999994179</v>
      </c>
      <c r="W12">
        <v>9055</v>
      </c>
      <c r="X12">
        <v>474.8</v>
      </c>
      <c r="AB12">
        <v>66478.8</v>
      </c>
      <c r="AC12">
        <v>1.1076914745753532</v>
      </c>
      <c r="AI12">
        <v>66478.8</v>
      </c>
      <c r="AJ12">
        <v>1.1076914745753532</v>
      </c>
    </row>
    <row r="13" spans="1:38" x14ac:dyDescent="0.25">
      <c r="B13">
        <v>12653</v>
      </c>
      <c r="C13">
        <v>56052</v>
      </c>
      <c r="D13">
        <v>13079</v>
      </c>
      <c r="E13">
        <v>121512</v>
      </c>
      <c r="F13">
        <v>50870</v>
      </c>
      <c r="H13">
        <v>95884</v>
      </c>
      <c r="J13">
        <f t="shared" si="0"/>
        <v>50833.2</v>
      </c>
      <c r="K13">
        <f t="shared" si="1"/>
        <v>1.8862475704854309</v>
      </c>
      <c r="L13">
        <f t="shared" si="2"/>
        <v>121512</v>
      </c>
      <c r="M13">
        <f t="shared" si="3"/>
        <v>12653</v>
      </c>
      <c r="N13">
        <f t="shared" si="4"/>
        <v>50833.2</v>
      </c>
      <c r="O13">
        <f t="shared" si="5"/>
        <v>108859</v>
      </c>
      <c r="Q13">
        <v>-1286</v>
      </c>
      <c r="R13">
        <v>-2125</v>
      </c>
      <c r="T13">
        <v>-630</v>
      </c>
      <c r="U13">
        <v>-114.20000000000437</v>
      </c>
      <c r="W13">
        <v>4809.2</v>
      </c>
      <c r="X13">
        <v>584.19999999999993</v>
      </c>
      <c r="AD13">
        <v>50833.2</v>
      </c>
      <c r="AE13">
        <v>1.8862475704854309</v>
      </c>
      <c r="AK13">
        <v>50833.2</v>
      </c>
      <c r="AL13">
        <v>1.8862475704854309</v>
      </c>
    </row>
    <row r="14" spans="1:38" x14ac:dyDescent="0.25">
      <c r="B14">
        <v>18406</v>
      </c>
      <c r="C14">
        <v>27537</v>
      </c>
      <c r="D14">
        <v>26424</v>
      </c>
      <c r="E14">
        <v>88234</v>
      </c>
      <c r="F14">
        <v>38619</v>
      </c>
      <c r="H14">
        <v>54256</v>
      </c>
      <c r="J14">
        <f t="shared" si="0"/>
        <v>39844</v>
      </c>
      <c r="K14">
        <f t="shared" si="1"/>
        <v>1.3617106716193152</v>
      </c>
      <c r="L14">
        <f t="shared" si="2"/>
        <v>88234</v>
      </c>
      <c r="M14">
        <f t="shared" si="3"/>
        <v>18406</v>
      </c>
      <c r="N14">
        <f t="shared" si="4"/>
        <v>39844</v>
      </c>
      <c r="O14">
        <f t="shared" si="5"/>
        <v>69828</v>
      </c>
      <c r="Q14">
        <v>10714</v>
      </c>
      <c r="R14">
        <v>-2345</v>
      </c>
      <c r="T14">
        <v>-1656.1999999999971</v>
      </c>
      <c r="U14">
        <v>-149.19999999999709</v>
      </c>
      <c r="W14">
        <v>6673.4</v>
      </c>
      <c r="X14">
        <v>455.99999999999994</v>
      </c>
      <c r="Z14">
        <v>39844</v>
      </c>
      <c r="AA14">
        <v>1.3617106716193152</v>
      </c>
      <c r="AK14">
        <v>39844</v>
      </c>
      <c r="AL14">
        <v>1.3617106716193152</v>
      </c>
    </row>
    <row r="15" spans="1:38" x14ac:dyDescent="0.25">
      <c r="B15">
        <v>69486</v>
      </c>
      <c r="C15">
        <v>30102</v>
      </c>
      <c r="D15">
        <v>15421</v>
      </c>
      <c r="E15">
        <v>78461</v>
      </c>
      <c r="F15">
        <v>27541</v>
      </c>
      <c r="H15">
        <v>87822</v>
      </c>
      <c r="J15">
        <f t="shared" si="0"/>
        <v>44202.2</v>
      </c>
      <c r="K15">
        <f t="shared" si="1"/>
        <v>1.9868241852215502</v>
      </c>
      <c r="L15">
        <f t="shared" si="2"/>
        <v>78461</v>
      </c>
      <c r="M15">
        <f t="shared" si="3"/>
        <v>15421</v>
      </c>
      <c r="N15">
        <f t="shared" si="4"/>
        <v>44202.2</v>
      </c>
      <c r="O15">
        <f t="shared" si="5"/>
        <v>63040</v>
      </c>
      <c r="Q15">
        <v>3198</v>
      </c>
      <c r="R15">
        <v>64</v>
      </c>
      <c r="T15">
        <v>-938.80000000000291</v>
      </c>
      <c r="U15">
        <v>-447.20000000000437</v>
      </c>
      <c r="W15">
        <v>7245.2000000000007</v>
      </c>
      <c r="X15">
        <v>465.6</v>
      </c>
      <c r="AD15">
        <v>44202.2</v>
      </c>
      <c r="AE15">
        <v>1.9868241852215502</v>
      </c>
      <c r="AK15">
        <v>44202.2</v>
      </c>
      <c r="AL15">
        <v>1.9868241852215502</v>
      </c>
    </row>
    <row r="16" spans="1:38" x14ac:dyDescent="0.25">
      <c r="B16">
        <v>112023</v>
      </c>
      <c r="C16">
        <v>67091</v>
      </c>
      <c r="D16">
        <v>94697</v>
      </c>
      <c r="E16">
        <v>22976</v>
      </c>
      <c r="F16">
        <v>28676</v>
      </c>
      <c r="H16">
        <v>121146</v>
      </c>
      <c r="J16">
        <f t="shared" si="0"/>
        <v>65092.6</v>
      </c>
      <c r="K16">
        <f t="shared" si="1"/>
        <v>1.8611332163717536</v>
      </c>
      <c r="L16">
        <f t="shared" si="2"/>
        <v>112023</v>
      </c>
      <c r="M16">
        <f t="shared" si="3"/>
        <v>22976</v>
      </c>
      <c r="N16">
        <f t="shared" si="4"/>
        <v>65092.6</v>
      </c>
      <c r="O16">
        <f t="shared" si="5"/>
        <v>89047</v>
      </c>
      <c r="Q16">
        <v>5157</v>
      </c>
      <c r="R16">
        <v>-3</v>
      </c>
      <c r="T16">
        <v>2239.5999999999985</v>
      </c>
      <c r="U16">
        <v>-117.20000000000437</v>
      </c>
      <c r="W16">
        <v>5131.9999999999991</v>
      </c>
      <c r="X16">
        <v>370.8</v>
      </c>
      <c r="AF16">
        <v>65092.6</v>
      </c>
      <c r="AG16">
        <v>1.8611332163717536</v>
      </c>
      <c r="AK16">
        <v>65092.6</v>
      </c>
      <c r="AL16">
        <v>1.8611332163717536</v>
      </c>
    </row>
    <row r="17" spans="2:38" x14ac:dyDescent="0.25">
      <c r="B17">
        <v>79959</v>
      </c>
      <c r="C17">
        <v>48095</v>
      </c>
      <c r="D17">
        <v>29871</v>
      </c>
      <c r="E17">
        <v>87977</v>
      </c>
      <c r="F17">
        <v>7723</v>
      </c>
      <c r="H17">
        <v>85745</v>
      </c>
      <c r="J17">
        <f t="shared" si="0"/>
        <v>50725</v>
      </c>
      <c r="K17">
        <f t="shared" si="1"/>
        <v>1.6903893543617545</v>
      </c>
      <c r="L17">
        <f t="shared" si="2"/>
        <v>87977</v>
      </c>
      <c r="M17">
        <f t="shared" si="3"/>
        <v>7723</v>
      </c>
      <c r="N17">
        <f t="shared" si="4"/>
        <v>50725</v>
      </c>
      <c r="O17">
        <f t="shared" si="5"/>
        <v>80254</v>
      </c>
      <c r="Q17">
        <v>-1093</v>
      </c>
      <c r="R17">
        <v>1080</v>
      </c>
      <c r="T17">
        <v>959.19999999999709</v>
      </c>
      <c r="U17">
        <v>382.80000000000291</v>
      </c>
      <c r="W17">
        <v>5678.0000000000009</v>
      </c>
      <c r="X17">
        <v>845.6</v>
      </c>
      <c r="AD17">
        <v>50725</v>
      </c>
      <c r="AE17">
        <v>1.6903893543617545</v>
      </c>
      <c r="AK17">
        <v>50725</v>
      </c>
      <c r="AL17">
        <v>1.6903893543617545</v>
      </c>
    </row>
    <row r="18" spans="2:38" x14ac:dyDescent="0.25">
      <c r="B18">
        <v>112667</v>
      </c>
      <c r="C18">
        <v>4542</v>
      </c>
      <c r="D18">
        <v>107114</v>
      </c>
      <c r="E18">
        <v>105478</v>
      </c>
      <c r="F18">
        <v>114115</v>
      </c>
      <c r="H18">
        <v>117935</v>
      </c>
      <c r="J18">
        <f t="shared" si="0"/>
        <v>88783.2</v>
      </c>
      <c r="K18">
        <f t="shared" si="1"/>
        <v>1.3283481559574335</v>
      </c>
      <c r="L18">
        <f t="shared" si="2"/>
        <v>114115</v>
      </c>
      <c r="M18">
        <f t="shared" si="3"/>
        <v>4542</v>
      </c>
      <c r="N18">
        <f t="shared" si="4"/>
        <v>88783.2</v>
      </c>
      <c r="O18">
        <f t="shared" si="5"/>
        <v>109573</v>
      </c>
      <c r="Q18">
        <v>-3466</v>
      </c>
      <c r="R18">
        <v>98</v>
      </c>
      <c r="T18">
        <v>-1277.4000000000087</v>
      </c>
      <c r="U18">
        <v>73.599999999991269</v>
      </c>
      <c r="W18">
        <v>2900.6000000000004</v>
      </c>
      <c r="X18">
        <v>169.6</v>
      </c>
      <c r="AB18">
        <v>88783.2</v>
      </c>
      <c r="AC18">
        <v>1.3283481559574335</v>
      </c>
      <c r="AI18">
        <v>88783.2</v>
      </c>
      <c r="AJ18">
        <v>1.3283481559574335</v>
      </c>
    </row>
    <row r="19" spans="2:38" x14ac:dyDescent="0.25">
      <c r="B19">
        <v>108313</v>
      </c>
      <c r="C19">
        <v>110854</v>
      </c>
      <c r="D19">
        <v>83521</v>
      </c>
      <c r="E19">
        <v>32538</v>
      </c>
      <c r="F19">
        <v>43387</v>
      </c>
      <c r="H19">
        <v>135231</v>
      </c>
      <c r="J19">
        <f t="shared" si="0"/>
        <v>75722.600000000006</v>
      </c>
      <c r="K19">
        <f t="shared" si="1"/>
        <v>1.785873702170818</v>
      </c>
      <c r="L19">
        <f t="shared" si="2"/>
        <v>110854</v>
      </c>
      <c r="M19">
        <f t="shared" si="3"/>
        <v>32538</v>
      </c>
      <c r="N19">
        <f t="shared" si="4"/>
        <v>75722.600000000006</v>
      </c>
      <c r="O19">
        <f t="shared" si="5"/>
        <v>78316</v>
      </c>
      <c r="Q19">
        <v>2145</v>
      </c>
      <c r="R19">
        <v>-164</v>
      </c>
      <c r="T19">
        <v>-1865.7999999999884</v>
      </c>
      <c r="U19">
        <v>81.400000000008731</v>
      </c>
      <c r="W19">
        <v>4501.3999999999996</v>
      </c>
      <c r="X19">
        <v>314.59999999999997</v>
      </c>
      <c r="AF19">
        <v>75722.600000000006</v>
      </c>
      <c r="AG19">
        <v>1.785873702170818</v>
      </c>
      <c r="AK19">
        <v>75722.600000000006</v>
      </c>
      <c r="AL19">
        <v>1.785873702170818</v>
      </c>
    </row>
    <row r="20" spans="2:38" x14ac:dyDescent="0.25">
      <c r="B20">
        <v>15710</v>
      </c>
      <c r="C20">
        <v>32408</v>
      </c>
      <c r="D20">
        <v>67632</v>
      </c>
      <c r="E20">
        <v>81240</v>
      </c>
      <c r="F20">
        <v>115201</v>
      </c>
      <c r="H20">
        <v>87251</v>
      </c>
      <c r="J20">
        <f t="shared" si="0"/>
        <v>62438.2</v>
      </c>
      <c r="K20">
        <f t="shared" si="1"/>
        <v>1.397397746892127</v>
      </c>
      <c r="L20">
        <f t="shared" si="2"/>
        <v>115201</v>
      </c>
      <c r="M20">
        <f t="shared" si="3"/>
        <v>15710</v>
      </c>
      <c r="N20">
        <f t="shared" si="4"/>
        <v>62438.2</v>
      </c>
      <c r="O20">
        <f t="shared" si="5"/>
        <v>99491</v>
      </c>
      <c r="Q20">
        <v>-1309</v>
      </c>
      <c r="R20">
        <v>-603</v>
      </c>
      <c r="T20">
        <v>-685.40000000000146</v>
      </c>
      <c r="U20">
        <v>558.39999999999418</v>
      </c>
      <c r="W20">
        <v>5116.2000000000007</v>
      </c>
      <c r="X20">
        <v>1474.3999999999999</v>
      </c>
      <c r="AB20">
        <v>62438.2</v>
      </c>
      <c r="AC20">
        <v>1.397397746892127</v>
      </c>
      <c r="AK20">
        <v>62438.2</v>
      </c>
      <c r="AL20">
        <v>1.397397746892127</v>
      </c>
    </row>
    <row r="21" spans="2:38" x14ac:dyDescent="0.25">
      <c r="B21">
        <v>107343</v>
      </c>
      <c r="C21">
        <v>37177</v>
      </c>
      <c r="D21">
        <v>4083</v>
      </c>
      <c r="E21">
        <v>51069</v>
      </c>
      <c r="F21">
        <v>36990</v>
      </c>
      <c r="H21">
        <v>106411</v>
      </c>
      <c r="J21">
        <f t="shared" si="0"/>
        <v>47332.4</v>
      </c>
      <c r="K21">
        <f t="shared" si="1"/>
        <v>2.2481640483051777</v>
      </c>
      <c r="L21">
        <f t="shared" si="2"/>
        <v>107343</v>
      </c>
      <c r="M21">
        <f t="shared" si="3"/>
        <v>4083</v>
      </c>
      <c r="N21">
        <f t="shared" si="4"/>
        <v>47332.4</v>
      </c>
      <c r="O21">
        <f t="shared" si="5"/>
        <v>103260</v>
      </c>
      <c r="Q21">
        <v>2353</v>
      </c>
      <c r="R21">
        <v>-564</v>
      </c>
      <c r="T21">
        <v>-4893.4000000000015</v>
      </c>
      <c r="U21">
        <v>33.599999999998545</v>
      </c>
      <c r="W21">
        <v>6280.6000000000013</v>
      </c>
      <c r="X21">
        <v>582</v>
      </c>
      <c r="AD21">
        <v>47332.4</v>
      </c>
      <c r="AE21">
        <v>2.2481640483051777</v>
      </c>
      <c r="AK21">
        <v>47332.4</v>
      </c>
      <c r="AL21">
        <v>2.2481640483051777</v>
      </c>
    </row>
    <row r="22" spans="2:38" x14ac:dyDescent="0.25">
      <c r="B22">
        <v>9545</v>
      </c>
      <c r="C22">
        <v>41036</v>
      </c>
      <c r="D22">
        <v>10453</v>
      </c>
      <c r="E22">
        <v>121859</v>
      </c>
      <c r="F22">
        <v>104500</v>
      </c>
      <c r="H22">
        <v>70095</v>
      </c>
      <c r="J22">
        <f t="shared" si="0"/>
        <v>57478.6</v>
      </c>
      <c r="K22">
        <f t="shared" si="1"/>
        <v>1.2194973433590937</v>
      </c>
      <c r="L22">
        <f t="shared" si="2"/>
        <v>121859</v>
      </c>
      <c r="M22">
        <f t="shared" si="3"/>
        <v>9545</v>
      </c>
      <c r="N22">
        <f t="shared" si="4"/>
        <v>57478.6</v>
      </c>
      <c r="O22">
        <f t="shared" si="5"/>
        <v>112314</v>
      </c>
      <c r="Q22">
        <v>-1614</v>
      </c>
      <c r="R22">
        <v>116</v>
      </c>
      <c r="T22">
        <v>1562.7999999999956</v>
      </c>
      <c r="U22">
        <v>-22</v>
      </c>
      <c r="W22">
        <v>6521.2000000000007</v>
      </c>
      <c r="X22">
        <v>1047.6000000000001</v>
      </c>
      <c r="Z22">
        <v>57478.6</v>
      </c>
      <c r="AA22">
        <v>1.2194973433590937</v>
      </c>
      <c r="AK22">
        <v>57478.6</v>
      </c>
      <c r="AL22">
        <v>1.2194973433590937</v>
      </c>
    </row>
    <row r="23" spans="2:38" x14ac:dyDescent="0.25">
      <c r="B23">
        <v>89085</v>
      </c>
      <c r="C23">
        <v>50473</v>
      </c>
      <c r="D23">
        <v>21091</v>
      </c>
      <c r="E23">
        <v>68234</v>
      </c>
      <c r="F23">
        <v>43980</v>
      </c>
      <c r="H23">
        <v>57478</v>
      </c>
      <c r="J23">
        <f t="shared" si="0"/>
        <v>54572.6</v>
      </c>
      <c r="K23">
        <f t="shared" si="1"/>
        <v>1.053239171305747</v>
      </c>
      <c r="L23">
        <f t="shared" si="2"/>
        <v>89085</v>
      </c>
      <c r="M23">
        <f t="shared" si="3"/>
        <v>21091</v>
      </c>
      <c r="N23">
        <f t="shared" si="4"/>
        <v>54572.6</v>
      </c>
      <c r="O23">
        <f t="shared" si="5"/>
        <v>67994</v>
      </c>
      <c r="Q23">
        <v>-2423</v>
      </c>
      <c r="R23">
        <v>-290</v>
      </c>
      <c r="T23">
        <v>5028.1999999999971</v>
      </c>
      <c r="U23">
        <v>-464</v>
      </c>
      <c r="W23">
        <v>8516.6</v>
      </c>
      <c r="X23">
        <v>464</v>
      </c>
      <c r="Z23">
        <v>54572.6</v>
      </c>
      <c r="AA23">
        <v>1.053239171305747</v>
      </c>
      <c r="AI23">
        <v>54572.6</v>
      </c>
      <c r="AJ23">
        <v>1.053239171305747</v>
      </c>
    </row>
    <row r="24" spans="2:38" x14ac:dyDescent="0.25">
      <c r="B24">
        <v>39847</v>
      </c>
      <c r="C24">
        <v>55711</v>
      </c>
      <c r="D24">
        <v>98399</v>
      </c>
      <c r="E24">
        <v>118498</v>
      </c>
      <c r="F24">
        <v>18972</v>
      </c>
      <c r="H24">
        <v>70664</v>
      </c>
      <c r="J24">
        <f t="shared" si="0"/>
        <v>66285.399999999994</v>
      </c>
      <c r="K24">
        <f t="shared" si="1"/>
        <v>1.0660567787174855</v>
      </c>
      <c r="L24">
        <f t="shared" si="2"/>
        <v>118498</v>
      </c>
      <c r="M24">
        <f t="shared" si="3"/>
        <v>18972</v>
      </c>
      <c r="N24">
        <f t="shared" si="4"/>
        <v>66285.399999999994</v>
      </c>
      <c r="O24">
        <f t="shared" si="5"/>
        <v>99526</v>
      </c>
      <c r="Q24">
        <v>-8179</v>
      </c>
      <c r="R24">
        <v>0</v>
      </c>
      <c r="T24">
        <v>996.99999999999272</v>
      </c>
      <c r="U24">
        <v>168.19999999999709</v>
      </c>
      <c r="W24">
        <v>4473.8</v>
      </c>
      <c r="X24">
        <v>696.2</v>
      </c>
      <c r="AB24">
        <v>66285.399999999994</v>
      </c>
      <c r="AC24">
        <v>1.0660567787174855</v>
      </c>
      <c r="AK24">
        <v>66285.399999999994</v>
      </c>
      <c r="AL24">
        <v>1.0660567787174855</v>
      </c>
    </row>
    <row r="25" spans="2:38" x14ac:dyDescent="0.25">
      <c r="B25">
        <v>37752</v>
      </c>
      <c r="C25">
        <v>79834</v>
      </c>
      <c r="D25">
        <v>78587</v>
      </c>
      <c r="E25">
        <v>52461</v>
      </c>
      <c r="F25">
        <v>12600</v>
      </c>
      <c r="H25">
        <v>66382</v>
      </c>
      <c r="J25">
        <f t="shared" si="0"/>
        <v>52246.8</v>
      </c>
      <c r="K25">
        <f t="shared" si="1"/>
        <v>1.2705467129087331</v>
      </c>
      <c r="L25">
        <f t="shared" si="2"/>
        <v>79834</v>
      </c>
      <c r="M25">
        <f t="shared" si="3"/>
        <v>12600</v>
      </c>
      <c r="N25">
        <f t="shared" si="4"/>
        <v>52246.8</v>
      </c>
      <c r="O25">
        <f t="shared" si="5"/>
        <v>67234</v>
      </c>
      <c r="Q25">
        <v>-776</v>
      </c>
      <c r="R25">
        <v>-1934</v>
      </c>
      <c r="T25">
        <v>734.40000000000146</v>
      </c>
      <c r="U25">
        <v>-71</v>
      </c>
      <c r="W25">
        <v>2806.8</v>
      </c>
      <c r="X25">
        <v>183.8</v>
      </c>
      <c r="Z25">
        <v>52246.8</v>
      </c>
      <c r="AA25">
        <v>1.2705467129087331</v>
      </c>
      <c r="AK25">
        <v>52246.8</v>
      </c>
      <c r="AL25">
        <v>1.2705467129087331</v>
      </c>
    </row>
    <row r="26" spans="2:38" x14ac:dyDescent="0.25">
      <c r="B26">
        <v>26050</v>
      </c>
      <c r="C26">
        <v>97981</v>
      </c>
      <c r="D26">
        <v>22171</v>
      </c>
      <c r="E26">
        <v>120427</v>
      </c>
      <c r="F26">
        <v>114572</v>
      </c>
      <c r="H26">
        <v>135148</v>
      </c>
      <c r="J26">
        <f t="shared" si="0"/>
        <v>76240.2</v>
      </c>
      <c r="K26">
        <f t="shared" si="1"/>
        <v>1.7726606173645925</v>
      </c>
      <c r="L26">
        <f t="shared" si="2"/>
        <v>120427</v>
      </c>
      <c r="M26">
        <f t="shared" si="3"/>
        <v>22171</v>
      </c>
      <c r="N26">
        <f t="shared" si="4"/>
        <v>76240.2</v>
      </c>
      <c r="O26">
        <f t="shared" si="5"/>
        <v>98256</v>
      </c>
      <c r="Q26">
        <v>-4334</v>
      </c>
      <c r="R26">
        <v>747</v>
      </c>
      <c r="T26">
        <v>-6957</v>
      </c>
      <c r="U26">
        <v>58.80000000000291</v>
      </c>
      <c r="W26">
        <v>7797.4</v>
      </c>
      <c r="X26">
        <v>83.600000000000009</v>
      </c>
      <c r="AF26">
        <v>76240.2</v>
      </c>
      <c r="AG26">
        <v>1.7726606173645925</v>
      </c>
      <c r="AK26">
        <v>76240.2</v>
      </c>
      <c r="AL26">
        <v>1.7726606173645925</v>
      </c>
    </row>
    <row r="27" spans="2:38" x14ac:dyDescent="0.25">
      <c r="B27">
        <v>52531</v>
      </c>
      <c r="C27">
        <v>11519</v>
      </c>
      <c r="D27">
        <v>34924</v>
      </c>
      <c r="E27">
        <v>66194</v>
      </c>
      <c r="F27">
        <v>14862</v>
      </c>
      <c r="H27">
        <v>95130</v>
      </c>
      <c r="J27">
        <f t="shared" si="0"/>
        <v>36006</v>
      </c>
      <c r="K27">
        <f t="shared" si="1"/>
        <v>2.6420596567238794</v>
      </c>
      <c r="L27">
        <f t="shared" si="2"/>
        <v>66194</v>
      </c>
      <c r="M27">
        <f t="shared" si="3"/>
        <v>11519</v>
      </c>
      <c r="N27">
        <f t="shared" si="4"/>
        <v>36006</v>
      </c>
      <c r="O27">
        <f t="shared" si="5"/>
        <v>54675</v>
      </c>
      <c r="Q27">
        <v>5709</v>
      </c>
      <c r="R27">
        <v>-224</v>
      </c>
      <c r="T27">
        <v>-4756.1999999999971</v>
      </c>
      <c r="U27">
        <v>-446.59999999999854</v>
      </c>
      <c r="W27">
        <v>9557.4</v>
      </c>
      <c r="X27">
        <v>735</v>
      </c>
      <c r="AD27">
        <v>36006</v>
      </c>
      <c r="AE27">
        <v>2.6420596567238794</v>
      </c>
      <c r="AK27">
        <v>36006</v>
      </c>
      <c r="AL27">
        <v>2.6420596567238794</v>
      </c>
    </row>
    <row r="28" spans="2:38" x14ac:dyDescent="0.25">
      <c r="B28">
        <v>28072</v>
      </c>
      <c r="C28">
        <v>63169</v>
      </c>
      <c r="D28">
        <v>108237</v>
      </c>
      <c r="E28">
        <v>43878</v>
      </c>
      <c r="F28">
        <v>28671</v>
      </c>
      <c r="H28">
        <v>60936</v>
      </c>
      <c r="J28">
        <f t="shared" si="0"/>
        <v>54405.4</v>
      </c>
      <c r="K28">
        <f t="shared" si="1"/>
        <v>1.1200358787914435</v>
      </c>
      <c r="L28">
        <f t="shared" si="2"/>
        <v>108237</v>
      </c>
      <c r="M28">
        <f t="shared" si="3"/>
        <v>28072</v>
      </c>
      <c r="N28">
        <f t="shared" si="4"/>
        <v>54405.4</v>
      </c>
      <c r="O28">
        <f t="shared" si="5"/>
        <v>80165</v>
      </c>
      <c r="Q28">
        <v>543</v>
      </c>
      <c r="R28">
        <v>-932</v>
      </c>
      <c r="T28">
        <v>-1461.1999999999971</v>
      </c>
      <c r="U28">
        <v>227.40000000000146</v>
      </c>
      <c r="W28">
        <v>4792.4000000000005</v>
      </c>
      <c r="X28">
        <v>415.8</v>
      </c>
      <c r="Z28">
        <v>54405.4</v>
      </c>
      <c r="AA28">
        <v>1.1200358787914435</v>
      </c>
      <c r="AI28">
        <v>54405.4</v>
      </c>
      <c r="AJ28">
        <v>1.1200358787914435</v>
      </c>
    </row>
    <row r="29" spans="2:38" x14ac:dyDescent="0.25">
      <c r="B29">
        <v>70222</v>
      </c>
      <c r="C29">
        <v>54013</v>
      </c>
      <c r="D29">
        <v>45763</v>
      </c>
      <c r="E29">
        <v>119648</v>
      </c>
      <c r="F29">
        <v>61665</v>
      </c>
      <c r="H29">
        <v>73913</v>
      </c>
      <c r="J29">
        <f t="shared" si="0"/>
        <v>70262.2</v>
      </c>
      <c r="K29">
        <f t="shared" si="1"/>
        <v>1.0519596596747611</v>
      </c>
      <c r="L29">
        <f t="shared" si="2"/>
        <v>119648</v>
      </c>
      <c r="M29">
        <f t="shared" si="3"/>
        <v>45763</v>
      </c>
      <c r="N29">
        <f t="shared" si="4"/>
        <v>70262.2</v>
      </c>
      <c r="O29">
        <f t="shared" si="5"/>
        <v>73885</v>
      </c>
      <c r="Q29">
        <v>-5053</v>
      </c>
      <c r="R29">
        <v>-98</v>
      </c>
      <c r="T29">
        <v>1702</v>
      </c>
      <c r="U29">
        <v>-3.6000000000058208</v>
      </c>
      <c r="W29">
        <v>3668</v>
      </c>
      <c r="X29">
        <v>39.6</v>
      </c>
      <c r="AB29">
        <v>70262.2</v>
      </c>
      <c r="AC29">
        <v>1.0519596596747611</v>
      </c>
      <c r="AI29">
        <v>70262.2</v>
      </c>
      <c r="AJ29">
        <v>1.0519596596747611</v>
      </c>
    </row>
    <row r="30" spans="2:38" x14ac:dyDescent="0.25">
      <c r="B30">
        <v>5687</v>
      </c>
      <c r="C30">
        <v>25546</v>
      </c>
      <c r="D30">
        <v>56643</v>
      </c>
      <c r="E30">
        <v>69732</v>
      </c>
      <c r="F30">
        <v>31947</v>
      </c>
      <c r="H30">
        <v>79681</v>
      </c>
      <c r="J30">
        <f t="shared" si="0"/>
        <v>37911</v>
      </c>
      <c r="K30">
        <f t="shared" si="1"/>
        <v>2.1017910369022181</v>
      </c>
      <c r="L30">
        <f t="shared" si="2"/>
        <v>69732</v>
      </c>
      <c r="M30">
        <f t="shared" si="3"/>
        <v>5687</v>
      </c>
      <c r="N30">
        <f t="shared" si="4"/>
        <v>37911</v>
      </c>
      <c r="O30">
        <f t="shared" si="5"/>
        <v>64045</v>
      </c>
      <c r="Q30">
        <v>12277</v>
      </c>
      <c r="R30">
        <v>-2346</v>
      </c>
      <c r="T30">
        <v>3225</v>
      </c>
      <c r="U30">
        <v>-589.19999999999709</v>
      </c>
      <c r="W30">
        <v>4036.2</v>
      </c>
      <c r="X30">
        <v>589.20000000000005</v>
      </c>
      <c r="AD30">
        <v>37911</v>
      </c>
      <c r="AE30">
        <v>2.1017910369022181</v>
      </c>
      <c r="AK30">
        <v>37911</v>
      </c>
      <c r="AL30">
        <v>2.1017910369022181</v>
      </c>
    </row>
    <row r="31" spans="2:38" x14ac:dyDescent="0.25">
      <c r="B31">
        <v>23307</v>
      </c>
      <c r="C31">
        <v>63107</v>
      </c>
      <c r="D31">
        <v>35204</v>
      </c>
      <c r="E31">
        <v>79922</v>
      </c>
      <c r="F31">
        <v>4544</v>
      </c>
      <c r="H31">
        <v>78803</v>
      </c>
      <c r="J31">
        <f t="shared" si="0"/>
        <v>41216.800000000003</v>
      </c>
      <c r="K31">
        <f t="shared" si="1"/>
        <v>1.9119145591118183</v>
      </c>
      <c r="L31">
        <f t="shared" si="2"/>
        <v>79922</v>
      </c>
      <c r="M31">
        <f t="shared" si="3"/>
        <v>4544</v>
      </c>
      <c r="N31">
        <f t="shared" si="4"/>
        <v>41216.800000000003</v>
      </c>
      <c r="O31">
        <f t="shared" si="5"/>
        <v>75378</v>
      </c>
      <c r="Q31">
        <v>698</v>
      </c>
      <c r="R31">
        <v>-276</v>
      </c>
      <c r="T31">
        <v>-2399</v>
      </c>
      <c r="U31">
        <v>437.80000000000291</v>
      </c>
      <c r="W31">
        <v>2655.4</v>
      </c>
      <c r="X31">
        <v>451</v>
      </c>
      <c r="AD31">
        <v>41216.800000000003</v>
      </c>
      <c r="AE31">
        <v>1.9119145591118183</v>
      </c>
      <c r="AK31">
        <v>41216.800000000003</v>
      </c>
      <c r="AL31">
        <v>1.9119145591118183</v>
      </c>
    </row>
    <row r="32" spans="2:38" x14ac:dyDescent="0.25">
      <c r="B32">
        <v>33903</v>
      </c>
      <c r="C32">
        <v>55529</v>
      </c>
      <c r="D32">
        <v>113638</v>
      </c>
      <c r="E32">
        <v>114927</v>
      </c>
      <c r="F32">
        <v>49931</v>
      </c>
      <c r="H32">
        <v>106615</v>
      </c>
      <c r="J32">
        <f t="shared" si="0"/>
        <v>73585.600000000006</v>
      </c>
      <c r="K32">
        <f t="shared" si="1"/>
        <v>1.4488568415559564</v>
      </c>
      <c r="L32">
        <f t="shared" si="2"/>
        <v>114927</v>
      </c>
      <c r="M32">
        <f t="shared" si="3"/>
        <v>33903</v>
      </c>
      <c r="N32">
        <f t="shared" si="4"/>
        <v>73585.600000000006</v>
      </c>
      <c r="O32">
        <f t="shared" si="5"/>
        <v>81024</v>
      </c>
      <c r="Q32">
        <v>-15893</v>
      </c>
      <c r="R32">
        <v>22</v>
      </c>
      <c r="T32">
        <v>671.20000000001164</v>
      </c>
      <c r="U32">
        <v>-329.79999999998836</v>
      </c>
      <c r="W32">
        <v>7145.9999999999991</v>
      </c>
      <c r="X32">
        <v>605.79999999999995</v>
      </c>
      <c r="AF32">
        <v>73585.600000000006</v>
      </c>
      <c r="AG32">
        <v>1.4488568415559564</v>
      </c>
      <c r="AK32">
        <v>73585.600000000006</v>
      </c>
      <c r="AL32">
        <v>1.4488568415559564</v>
      </c>
    </row>
    <row r="33" spans="2:38" x14ac:dyDescent="0.25">
      <c r="B33">
        <v>26127</v>
      </c>
      <c r="C33">
        <v>68852</v>
      </c>
      <c r="D33">
        <v>116294</v>
      </c>
      <c r="E33">
        <v>18595</v>
      </c>
      <c r="F33">
        <v>5156</v>
      </c>
      <c r="H33">
        <v>76598</v>
      </c>
      <c r="J33">
        <f t="shared" si="0"/>
        <v>47004.800000000003</v>
      </c>
      <c r="K33">
        <f t="shared" si="1"/>
        <v>1.6295782558377017</v>
      </c>
      <c r="L33">
        <f t="shared" si="2"/>
        <v>116294</v>
      </c>
      <c r="M33">
        <f t="shared" si="3"/>
        <v>5156</v>
      </c>
      <c r="N33">
        <f t="shared" si="4"/>
        <v>47004.800000000003</v>
      </c>
      <c r="O33">
        <f t="shared" si="5"/>
        <v>111138</v>
      </c>
      <c r="Q33">
        <v>338</v>
      </c>
      <c r="R33">
        <v>-188</v>
      </c>
      <c r="T33">
        <v>18.80000000000291</v>
      </c>
      <c r="U33">
        <v>390</v>
      </c>
      <c r="W33">
        <v>6017.6</v>
      </c>
      <c r="X33">
        <v>390.00000000000006</v>
      </c>
      <c r="AD33">
        <v>47004.800000000003</v>
      </c>
      <c r="AE33">
        <v>1.6295782558377017</v>
      </c>
      <c r="AK33">
        <v>47004.800000000003</v>
      </c>
      <c r="AL33">
        <v>1.6295782558377017</v>
      </c>
    </row>
    <row r="34" spans="2:38" x14ac:dyDescent="0.25">
      <c r="B34">
        <v>79400</v>
      </c>
      <c r="C34">
        <v>9037</v>
      </c>
      <c r="D34">
        <v>67494</v>
      </c>
      <c r="E34">
        <v>94106</v>
      </c>
      <c r="F34">
        <v>51319</v>
      </c>
      <c r="H34">
        <v>95959</v>
      </c>
      <c r="J34">
        <f t="shared" ref="J34:J65" si="6">AVERAGE(B34:F34)</f>
        <v>60271.199999999997</v>
      </c>
      <c r="K34">
        <f t="shared" ref="K34:K65" si="7">H34/J34</f>
        <v>1.5921202829875629</v>
      </c>
      <c r="L34">
        <f t="shared" ref="L34:L65" si="8">MAX(B34:F34)</f>
        <v>94106</v>
      </c>
      <c r="M34">
        <f t="shared" ref="M34:M65" si="9">MIN(B34:F34)</f>
        <v>9037</v>
      </c>
      <c r="N34">
        <f t="shared" ref="N34:N65" si="10">AVERAGE(B34:F34)</f>
        <v>60271.199999999997</v>
      </c>
      <c r="O34">
        <f t="shared" ref="O34:O65" si="11">L34-M34</f>
        <v>85069</v>
      </c>
      <c r="Q34">
        <v>-7607</v>
      </c>
      <c r="R34">
        <v>-245</v>
      </c>
      <c r="T34">
        <v>837.59999999999854</v>
      </c>
      <c r="U34">
        <v>38.399999999994179</v>
      </c>
      <c r="W34">
        <v>3776.7999999999997</v>
      </c>
      <c r="X34">
        <v>692.00000000000011</v>
      </c>
      <c r="AF34">
        <v>60271.199999999997</v>
      </c>
      <c r="AG34">
        <v>1.5921202829875629</v>
      </c>
      <c r="AK34">
        <v>60271.199999999997</v>
      </c>
      <c r="AL34">
        <v>1.5921202829875629</v>
      </c>
    </row>
    <row r="35" spans="2:38" x14ac:dyDescent="0.25">
      <c r="B35">
        <v>115791</v>
      </c>
      <c r="C35">
        <v>113996</v>
      </c>
      <c r="D35">
        <v>20591</v>
      </c>
      <c r="E35">
        <v>102338</v>
      </c>
      <c r="F35">
        <v>26107</v>
      </c>
      <c r="H35">
        <v>97311</v>
      </c>
      <c r="J35">
        <f t="shared" si="6"/>
        <v>75764.600000000006</v>
      </c>
      <c r="K35">
        <f t="shared" si="7"/>
        <v>1.2843861117197213</v>
      </c>
      <c r="L35">
        <f t="shared" si="8"/>
        <v>115791</v>
      </c>
      <c r="M35">
        <f t="shared" si="9"/>
        <v>20591</v>
      </c>
      <c r="N35">
        <f t="shared" si="10"/>
        <v>75764.600000000006</v>
      </c>
      <c r="O35">
        <f t="shared" si="11"/>
        <v>95200</v>
      </c>
      <c r="Q35">
        <v>8505</v>
      </c>
      <c r="R35">
        <v>110</v>
      </c>
      <c r="T35">
        <v>-52.599999999991269</v>
      </c>
      <c r="U35">
        <v>212</v>
      </c>
      <c r="W35">
        <v>5133.4000000000005</v>
      </c>
      <c r="X35">
        <v>613.6</v>
      </c>
      <c r="AB35">
        <v>75764.600000000006</v>
      </c>
      <c r="AC35">
        <v>1.2843861117197213</v>
      </c>
      <c r="AK35">
        <v>75764.600000000006</v>
      </c>
      <c r="AL35">
        <v>1.2843861117197213</v>
      </c>
    </row>
    <row r="36" spans="2:38" x14ac:dyDescent="0.25">
      <c r="B36">
        <v>63932</v>
      </c>
      <c r="C36">
        <v>29289</v>
      </c>
      <c r="D36">
        <v>44218</v>
      </c>
      <c r="E36">
        <v>96220</v>
      </c>
      <c r="F36">
        <v>61926</v>
      </c>
      <c r="H36">
        <v>75352</v>
      </c>
      <c r="J36">
        <f t="shared" si="6"/>
        <v>59117</v>
      </c>
      <c r="K36">
        <f t="shared" si="7"/>
        <v>1.2746248963919009</v>
      </c>
      <c r="L36">
        <f t="shared" si="8"/>
        <v>96220</v>
      </c>
      <c r="M36">
        <f t="shared" si="9"/>
        <v>29289</v>
      </c>
      <c r="N36">
        <f t="shared" si="10"/>
        <v>59117</v>
      </c>
      <c r="O36">
        <f t="shared" si="11"/>
        <v>66931</v>
      </c>
      <c r="Q36">
        <v>-9887</v>
      </c>
      <c r="R36">
        <v>-1913</v>
      </c>
      <c r="T36">
        <v>224.59999999999854</v>
      </c>
      <c r="U36">
        <v>258.59999999999854</v>
      </c>
      <c r="W36">
        <v>3293.8</v>
      </c>
      <c r="X36">
        <v>652.19999999999993</v>
      </c>
      <c r="AB36">
        <v>59117</v>
      </c>
      <c r="AC36">
        <v>1.2746248963919009</v>
      </c>
      <c r="AI36">
        <v>59117</v>
      </c>
      <c r="AJ36">
        <v>1.2746248963919009</v>
      </c>
    </row>
    <row r="37" spans="2:38" x14ac:dyDescent="0.25">
      <c r="B37">
        <v>59060</v>
      </c>
      <c r="C37">
        <v>113695</v>
      </c>
      <c r="D37">
        <v>5970</v>
      </c>
      <c r="E37">
        <v>39852</v>
      </c>
      <c r="F37">
        <v>93042</v>
      </c>
      <c r="H37">
        <v>108463</v>
      </c>
      <c r="J37">
        <f t="shared" si="6"/>
        <v>62323.8</v>
      </c>
      <c r="K37">
        <f t="shared" si="7"/>
        <v>1.7403142940578078</v>
      </c>
      <c r="L37">
        <f t="shared" si="8"/>
        <v>113695</v>
      </c>
      <c r="M37">
        <f t="shared" si="9"/>
        <v>5970</v>
      </c>
      <c r="N37">
        <f t="shared" si="10"/>
        <v>62323.8</v>
      </c>
      <c r="O37">
        <f t="shared" si="11"/>
        <v>107725</v>
      </c>
      <c r="Q37">
        <v>1207</v>
      </c>
      <c r="R37">
        <v>138</v>
      </c>
      <c r="T37">
        <v>2841</v>
      </c>
      <c r="U37">
        <v>51.200000000004366</v>
      </c>
      <c r="W37">
        <v>2841</v>
      </c>
      <c r="X37">
        <v>340.4</v>
      </c>
      <c r="AF37">
        <v>62323.8</v>
      </c>
      <c r="AG37">
        <v>1.7403142940578078</v>
      </c>
      <c r="AK37">
        <v>62323.8</v>
      </c>
      <c r="AL37">
        <v>1.7403142940578078</v>
      </c>
    </row>
    <row r="38" spans="2:38" x14ac:dyDescent="0.25">
      <c r="B38">
        <v>113407</v>
      </c>
      <c r="C38">
        <v>88911</v>
      </c>
      <c r="D38">
        <v>19045</v>
      </c>
      <c r="E38">
        <v>35447</v>
      </c>
      <c r="F38">
        <v>51028</v>
      </c>
      <c r="H38">
        <v>85716</v>
      </c>
      <c r="J38">
        <f t="shared" si="6"/>
        <v>61567.6</v>
      </c>
      <c r="K38">
        <f t="shared" si="7"/>
        <v>1.3922257810926526</v>
      </c>
      <c r="L38">
        <f t="shared" si="8"/>
        <v>113407</v>
      </c>
      <c r="M38">
        <f t="shared" si="9"/>
        <v>19045</v>
      </c>
      <c r="N38">
        <f t="shared" si="10"/>
        <v>61567.6</v>
      </c>
      <c r="O38">
        <f t="shared" si="11"/>
        <v>94362</v>
      </c>
      <c r="Q38">
        <v>2322</v>
      </c>
      <c r="R38">
        <v>1384</v>
      </c>
      <c r="T38">
        <v>-572</v>
      </c>
      <c r="U38">
        <v>-1086.5999999999985</v>
      </c>
      <c r="W38">
        <v>3713.6000000000004</v>
      </c>
      <c r="X38">
        <v>1101.4000000000001</v>
      </c>
      <c r="AB38">
        <v>61567.6</v>
      </c>
      <c r="AC38">
        <v>1.3922257810926526</v>
      </c>
      <c r="AK38">
        <v>61567.6</v>
      </c>
      <c r="AL38">
        <v>1.3922257810926526</v>
      </c>
    </row>
    <row r="39" spans="2:38" x14ac:dyDescent="0.25">
      <c r="B39">
        <v>120865</v>
      </c>
      <c r="C39">
        <v>58001</v>
      </c>
      <c r="D39">
        <v>72356</v>
      </c>
      <c r="E39">
        <v>104368</v>
      </c>
      <c r="F39">
        <v>38284</v>
      </c>
      <c r="H39">
        <v>135450</v>
      </c>
      <c r="J39">
        <f t="shared" si="6"/>
        <v>78774.8</v>
      </c>
      <c r="K39">
        <f t="shared" si="7"/>
        <v>1.7194585070352446</v>
      </c>
      <c r="L39">
        <f t="shared" si="8"/>
        <v>120865</v>
      </c>
      <c r="M39">
        <f t="shared" si="9"/>
        <v>38284</v>
      </c>
      <c r="N39">
        <f t="shared" si="10"/>
        <v>78774.8</v>
      </c>
      <c r="O39">
        <f t="shared" si="11"/>
        <v>82581</v>
      </c>
      <c r="Q39">
        <v>5808</v>
      </c>
      <c r="R39">
        <v>-1</v>
      </c>
      <c r="T39">
        <v>1727.6000000000058</v>
      </c>
      <c r="U39">
        <v>-855</v>
      </c>
      <c r="W39">
        <v>6854</v>
      </c>
      <c r="X39">
        <v>859.4</v>
      </c>
      <c r="AF39">
        <v>78774.8</v>
      </c>
      <c r="AG39">
        <v>1.7194585070352446</v>
      </c>
      <c r="AK39">
        <v>78774.8</v>
      </c>
      <c r="AL39">
        <v>1.7194585070352446</v>
      </c>
    </row>
    <row r="40" spans="2:38" x14ac:dyDescent="0.25">
      <c r="B40">
        <v>2714</v>
      </c>
      <c r="C40">
        <v>107593</v>
      </c>
      <c r="D40">
        <v>96076</v>
      </c>
      <c r="E40">
        <v>69654</v>
      </c>
      <c r="F40">
        <v>7178</v>
      </c>
      <c r="H40">
        <v>63938</v>
      </c>
      <c r="J40">
        <f t="shared" si="6"/>
        <v>56643</v>
      </c>
      <c r="K40">
        <f t="shared" si="7"/>
        <v>1.1287890824991613</v>
      </c>
      <c r="L40">
        <f t="shared" si="8"/>
        <v>107593</v>
      </c>
      <c r="M40">
        <f t="shared" si="9"/>
        <v>2714</v>
      </c>
      <c r="N40">
        <f t="shared" si="10"/>
        <v>56643</v>
      </c>
      <c r="O40">
        <f t="shared" si="11"/>
        <v>104879</v>
      </c>
      <c r="Q40">
        <v>-6541</v>
      </c>
      <c r="R40">
        <v>-1748</v>
      </c>
      <c r="T40">
        <v>924</v>
      </c>
      <c r="U40">
        <v>207.40000000000146</v>
      </c>
      <c r="W40">
        <v>6377.2000000000007</v>
      </c>
      <c r="X40">
        <v>290.59999999999997</v>
      </c>
      <c r="Z40">
        <v>56643</v>
      </c>
      <c r="AA40">
        <v>1.1287890824991613</v>
      </c>
      <c r="AI40">
        <v>56643</v>
      </c>
      <c r="AJ40">
        <v>1.1287890824991613</v>
      </c>
    </row>
    <row r="41" spans="2:38" x14ac:dyDescent="0.25">
      <c r="B41">
        <v>67937</v>
      </c>
      <c r="C41">
        <v>64373</v>
      </c>
      <c r="D41">
        <v>96146</v>
      </c>
      <c r="E41">
        <v>110404</v>
      </c>
      <c r="F41">
        <v>4037</v>
      </c>
      <c r="H41">
        <v>117883</v>
      </c>
      <c r="J41">
        <f t="shared" si="6"/>
        <v>68579.399999999994</v>
      </c>
      <c r="K41">
        <f t="shared" si="7"/>
        <v>1.7189272580395865</v>
      </c>
      <c r="L41">
        <f t="shared" si="8"/>
        <v>110404</v>
      </c>
      <c r="M41">
        <f t="shared" si="9"/>
        <v>4037</v>
      </c>
      <c r="N41">
        <f t="shared" si="10"/>
        <v>68579.399999999994</v>
      </c>
      <c r="O41">
        <f t="shared" si="11"/>
        <v>106367</v>
      </c>
      <c r="Q41">
        <v>-5117</v>
      </c>
      <c r="R41">
        <v>5</v>
      </c>
      <c r="T41">
        <v>929.39999999999418</v>
      </c>
      <c r="U41">
        <v>-198.40000000000873</v>
      </c>
      <c r="W41">
        <v>3786.6</v>
      </c>
      <c r="X41">
        <v>248.79999999999998</v>
      </c>
      <c r="AF41">
        <v>68579.399999999994</v>
      </c>
      <c r="AG41">
        <v>1.7189272580395865</v>
      </c>
      <c r="AK41">
        <v>68579.399999999994</v>
      </c>
      <c r="AL41">
        <v>1.7189272580395865</v>
      </c>
    </row>
    <row r="42" spans="2:38" x14ac:dyDescent="0.25">
      <c r="B42">
        <v>113730</v>
      </c>
      <c r="C42">
        <v>5100</v>
      </c>
      <c r="D42">
        <v>29665</v>
      </c>
      <c r="E42">
        <v>99048</v>
      </c>
      <c r="F42">
        <v>107725</v>
      </c>
      <c r="H42">
        <v>121407</v>
      </c>
      <c r="J42">
        <f t="shared" si="6"/>
        <v>71053.600000000006</v>
      </c>
      <c r="K42">
        <f t="shared" si="7"/>
        <v>1.7086678226015288</v>
      </c>
      <c r="L42">
        <f t="shared" si="8"/>
        <v>113730</v>
      </c>
      <c r="M42">
        <f t="shared" si="9"/>
        <v>5100</v>
      </c>
      <c r="N42">
        <f t="shared" si="10"/>
        <v>71053.600000000006</v>
      </c>
      <c r="O42">
        <f t="shared" si="11"/>
        <v>108630</v>
      </c>
      <c r="Q42">
        <v>1851</v>
      </c>
      <c r="R42">
        <v>531</v>
      </c>
      <c r="T42">
        <v>2395</v>
      </c>
      <c r="U42">
        <v>1016.6000000000058</v>
      </c>
      <c r="W42">
        <v>6161.4000000000005</v>
      </c>
      <c r="X42">
        <v>1016.6</v>
      </c>
      <c r="AF42">
        <v>71053.600000000006</v>
      </c>
      <c r="AG42">
        <v>1.7086678226015288</v>
      </c>
      <c r="AK42">
        <v>71053.600000000006</v>
      </c>
      <c r="AL42">
        <v>1.7086678226015288</v>
      </c>
    </row>
    <row r="43" spans="2:38" x14ac:dyDescent="0.25">
      <c r="B43">
        <v>116530</v>
      </c>
      <c r="C43">
        <v>89553</v>
      </c>
      <c r="D43">
        <v>42183</v>
      </c>
      <c r="E43">
        <v>115484</v>
      </c>
      <c r="F43">
        <v>77011</v>
      </c>
      <c r="H43">
        <v>120560</v>
      </c>
      <c r="J43">
        <f t="shared" si="6"/>
        <v>88152.2</v>
      </c>
      <c r="K43">
        <f t="shared" si="7"/>
        <v>1.3676346137702746</v>
      </c>
      <c r="L43">
        <f t="shared" si="8"/>
        <v>116530</v>
      </c>
      <c r="M43">
        <f t="shared" si="9"/>
        <v>42183</v>
      </c>
      <c r="N43">
        <f t="shared" si="10"/>
        <v>88152.2</v>
      </c>
      <c r="O43">
        <f t="shared" si="11"/>
        <v>74347</v>
      </c>
      <c r="Q43">
        <v>2357</v>
      </c>
      <c r="R43">
        <v>0</v>
      </c>
      <c r="T43">
        <v>-1022.8000000000029</v>
      </c>
      <c r="U43">
        <v>594.80000000000291</v>
      </c>
      <c r="W43">
        <v>3360</v>
      </c>
      <c r="X43">
        <v>594.80000000000007</v>
      </c>
      <c r="AB43">
        <v>88152.2</v>
      </c>
      <c r="AC43">
        <v>1.3676346137702746</v>
      </c>
      <c r="AK43">
        <v>88152.2</v>
      </c>
      <c r="AL43">
        <v>1.3676346137702746</v>
      </c>
    </row>
    <row r="44" spans="2:38" x14ac:dyDescent="0.25">
      <c r="B44">
        <v>85740</v>
      </c>
      <c r="C44">
        <v>34952</v>
      </c>
      <c r="D44">
        <v>50535</v>
      </c>
      <c r="E44">
        <v>109118</v>
      </c>
      <c r="F44">
        <v>8552</v>
      </c>
      <c r="H44">
        <v>100882</v>
      </c>
      <c r="J44">
        <f t="shared" si="6"/>
        <v>57779.4</v>
      </c>
      <c r="K44">
        <f t="shared" si="7"/>
        <v>1.7459855934814137</v>
      </c>
      <c r="L44">
        <f t="shared" si="8"/>
        <v>109118</v>
      </c>
      <c r="M44">
        <f t="shared" si="9"/>
        <v>8552</v>
      </c>
      <c r="N44">
        <f t="shared" si="10"/>
        <v>57779.4</v>
      </c>
      <c r="O44">
        <f t="shared" si="11"/>
        <v>100566</v>
      </c>
      <c r="Q44">
        <v>3343</v>
      </c>
      <c r="R44">
        <v>-783</v>
      </c>
      <c r="T44">
        <v>-1728</v>
      </c>
      <c r="U44">
        <v>410.59999999999854</v>
      </c>
      <c r="W44">
        <v>1829.9999999999998</v>
      </c>
      <c r="X44">
        <v>963.4</v>
      </c>
      <c r="AF44">
        <v>57779.4</v>
      </c>
      <c r="AG44">
        <v>1.7459855934814137</v>
      </c>
      <c r="AK44">
        <v>57779.4</v>
      </c>
      <c r="AL44">
        <v>1.7459855934814137</v>
      </c>
    </row>
    <row r="45" spans="2:38" x14ac:dyDescent="0.25">
      <c r="B45">
        <v>115332</v>
      </c>
      <c r="C45">
        <v>41168</v>
      </c>
      <c r="D45">
        <v>90747</v>
      </c>
      <c r="E45">
        <v>32671</v>
      </c>
      <c r="F45">
        <v>82567</v>
      </c>
      <c r="H45">
        <v>105802</v>
      </c>
      <c r="J45">
        <f t="shared" si="6"/>
        <v>72497</v>
      </c>
      <c r="K45">
        <f t="shared" si="7"/>
        <v>1.4593983199304799</v>
      </c>
      <c r="L45">
        <f t="shared" si="8"/>
        <v>115332</v>
      </c>
      <c r="M45">
        <f t="shared" si="9"/>
        <v>32671</v>
      </c>
      <c r="N45">
        <f t="shared" si="10"/>
        <v>72497</v>
      </c>
      <c r="O45">
        <f t="shared" si="11"/>
        <v>82661</v>
      </c>
      <c r="Q45">
        <v>6418</v>
      </c>
      <c r="R45">
        <v>1977</v>
      </c>
      <c r="T45">
        <v>4158.1999999999971</v>
      </c>
      <c r="U45">
        <v>229.80000000000291</v>
      </c>
      <c r="W45">
        <v>4158.2</v>
      </c>
      <c r="X45">
        <v>240.20000000000002</v>
      </c>
      <c r="AB45">
        <v>72497</v>
      </c>
      <c r="AC45">
        <v>1.4593983199304799</v>
      </c>
      <c r="AK45">
        <v>72497</v>
      </c>
      <c r="AL45">
        <v>1.4593983199304799</v>
      </c>
    </row>
    <row r="46" spans="2:38" x14ac:dyDescent="0.25">
      <c r="B46">
        <v>22313</v>
      </c>
      <c r="C46">
        <v>35784</v>
      </c>
      <c r="D46">
        <v>40914</v>
      </c>
      <c r="E46">
        <v>37946</v>
      </c>
      <c r="F46">
        <v>118419</v>
      </c>
      <c r="H46">
        <v>69283</v>
      </c>
      <c r="J46">
        <f t="shared" si="6"/>
        <v>51075.199999999997</v>
      </c>
      <c r="K46">
        <f t="shared" si="7"/>
        <v>1.3564900382181568</v>
      </c>
      <c r="L46">
        <f t="shared" si="8"/>
        <v>118419</v>
      </c>
      <c r="M46">
        <f t="shared" si="9"/>
        <v>22313</v>
      </c>
      <c r="N46">
        <f t="shared" si="10"/>
        <v>51075.199999999997</v>
      </c>
      <c r="O46">
        <f t="shared" si="11"/>
        <v>96106</v>
      </c>
      <c r="Q46">
        <v>4216</v>
      </c>
      <c r="R46">
        <v>-633</v>
      </c>
      <c r="T46">
        <v>-1347.4000000000015</v>
      </c>
      <c r="U46">
        <v>205.79999999999563</v>
      </c>
      <c r="W46">
        <v>3907.7999999999997</v>
      </c>
      <c r="X46">
        <v>451</v>
      </c>
      <c r="Z46">
        <v>51075.199999999997</v>
      </c>
      <c r="AA46">
        <v>1.3564900382181568</v>
      </c>
      <c r="AK46">
        <v>51075.199999999997</v>
      </c>
      <c r="AL46">
        <v>1.3564900382181568</v>
      </c>
    </row>
    <row r="47" spans="2:38" x14ac:dyDescent="0.25">
      <c r="B47">
        <v>30228</v>
      </c>
      <c r="C47">
        <v>19875</v>
      </c>
      <c r="D47">
        <v>58112</v>
      </c>
      <c r="E47">
        <v>82813</v>
      </c>
      <c r="F47">
        <v>16395</v>
      </c>
      <c r="H47">
        <v>46810</v>
      </c>
      <c r="J47">
        <f t="shared" si="6"/>
        <v>41484.6</v>
      </c>
      <c r="K47">
        <f t="shared" si="7"/>
        <v>1.1283705278585308</v>
      </c>
      <c r="L47">
        <f t="shared" si="8"/>
        <v>82813</v>
      </c>
      <c r="M47">
        <f t="shared" si="9"/>
        <v>16395</v>
      </c>
      <c r="N47">
        <f t="shared" si="10"/>
        <v>41484.6</v>
      </c>
      <c r="O47">
        <f t="shared" si="11"/>
        <v>66418</v>
      </c>
      <c r="Q47">
        <v>-5465</v>
      </c>
      <c r="R47">
        <v>-35</v>
      </c>
      <c r="T47">
        <v>-237</v>
      </c>
      <c r="U47">
        <v>399</v>
      </c>
      <c r="W47">
        <v>1173.8</v>
      </c>
      <c r="X47">
        <v>406.59999999999997</v>
      </c>
      <c r="Z47">
        <v>41484.6</v>
      </c>
      <c r="AA47">
        <v>1.1283705278585308</v>
      </c>
      <c r="AI47">
        <v>41484.6</v>
      </c>
      <c r="AJ47">
        <v>1.1283705278585308</v>
      </c>
    </row>
    <row r="48" spans="2:38" x14ac:dyDescent="0.25">
      <c r="B48">
        <v>86950</v>
      </c>
      <c r="C48">
        <v>54732</v>
      </c>
      <c r="D48">
        <v>35558</v>
      </c>
      <c r="E48">
        <v>5988</v>
      </c>
      <c r="F48">
        <v>95138</v>
      </c>
      <c r="H48">
        <v>56257</v>
      </c>
      <c r="J48">
        <f t="shared" si="6"/>
        <v>55673.2</v>
      </c>
      <c r="K48">
        <f t="shared" si="7"/>
        <v>1.0104861944346653</v>
      </c>
      <c r="L48">
        <f t="shared" si="8"/>
        <v>95138</v>
      </c>
      <c r="M48">
        <f t="shared" si="9"/>
        <v>5988</v>
      </c>
      <c r="N48">
        <f t="shared" si="10"/>
        <v>55673.2</v>
      </c>
      <c r="O48">
        <f t="shared" si="11"/>
        <v>89150</v>
      </c>
      <c r="Q48">
        <v>-5489</v>
      </c>
      <c r="R48">
        <v>15</v>
      </c>
      <c r="T48">
        <v>-3022.4000000000015</v>
      </c>
      <c r="U48">
        <v>17.19999999999709</v>
      </c>
      <c r="W48">
        <v>5133.6000000000004</v>
      </c>
      <c r="X48">
        <v>165.20000000000002</v>
      </c>
      <c r="AB48">
        <v>55673.2</v>
      </c>
      <c r="AC48">
        <v>1.0104861944346653</v>
      </c>
      <c r="AI48">
        <v>55673.2</v>
      </c>
      <c r="AJ48">
        <v>1.0104861944346653</v>
      </c>
    </row>
    <row r="49" spans="2:38" x14ac:dyDescent="0.25">
      <c r="B49">
        <v>28282</v>
      </c>
      <c r="C49">
        <v>31856</v>
      </c>
      <c r="D49">
        <v>102436</v>
      </c>
      <c r="E49">
        <v>42323</v>
      </c>
      <c r="F49">
        <v>61970</v>
      </c>
      <c r="H49">
        <v>110720</v>
      </c>
      <c r="J49">
        <f t="shared" si="6"/>
        <v>53373.4</v>
      </c>
      <c r="K49">
        <f t="shared" si="7"/>
        <v>2.0744415757662056</v>
      </c>
      <c r="L49">
        <f t="shared" si="8"/>
        <v>102436</v>
      </c>
      <c r="M49">
        <f t="shared" si="9"/>
        <v>28282</v>
      </c>
      <c r="N49">
        <f t="shared" si="10"/>
        <v>53373.4</v>
      </c>
      <c r="O49">
        <f t="shared" si="11"/>
        <v>74154</v>
      </c>
      <c r="Q49">
        <v>3095</v>
      </c>
      <c r="R49">
        <v>-242</v>
      </c>
      <c r="T49">
        <v>-426.79999999999563</v>
      </c>
      <c r="U49">
        <v>-29.599999999998545</v>
      </c>
      <c r="W49">
        <v>5091.5999999999995</v>
      </c>
      <c r="X49">
        <v>371.19999999999993</v>
      </c>
      <c r="AD49">
        <v>53373.4</v>
      </c>
      <c r="AE49">
        <v>2.0744415757662056</v>
      </c>
      <c r="AK49">
        <v>53373.4</v>
      </c>
      <c r="AL49">
        <v>2.0744415757662056</v>
      </c>
    </row>
    <row r="50" spans="2:38" x14ac:dyDescent="0.25">
      <c r="B50">
        <v>68450</v>
      </c>
      <c r="C50">
        <v>33056</v>
      </c>
      <c r="D50">
        <v>99820</v>
      </c>
      <c r="E50">
        <v>16525</v>
      </c>
      <c r="F50">
        <v>59713</v>
      </c>
      <c r="H50">
        <v>77121</v>
      </c>
      <c r="J50">
        <f t="shared" si="6"/>
        <v>55512.800000000003</v>
      </c>
      <c r="K50">
        <f t="shared" si="7"/>
        <v>1.3892471646178899</v>
      </c>
      <c r="L50">
        <f t="shared" si="8"/>
        <v>99820</v>
      </c>
      <c r="M50">
        <f t="shared" si="9"/>
        <v>16525</v>
      </c>
      <c r="N50">
        <f t="shared" si="10"/>
        <v>55512.800000000003</v>
      </c>
      <c r="O50">
        <f t="shared" si="11"/>
        <v>83295</v>
      </c>
      <c r="Q50">
        <v>3198</v>
      </c>
      <c r="R50">
        <v>833</v>
      </c>
      <c r="T50">
        <v>-2149.5999999999985</v>
      </c>
      <c r="U50">
        <v>540.40000000000146</v>
      </c>
      <c r="W50">
        <v>3764.4</v>
      </c>
      <c r="X50">
        <v>787.59999999999991</v>
      </c>
      <c r="Z50">
        <v>55512.800000000003</v>
      </c>
      <c r="AA50">
        <v>1.3892471646178899</v>
      </c>
      <c r="AK50">
        <v>55512.800000000003</v>
      </c>
      <c r="AL50">
        <v>1.3892471646178899</v>
      </c>
    </row>
    <row r="51" spans="2:38" x14ac:dyDescent="0.25">
      <c r="B51">
        <v>23658</v>
      </c>
      <c r="C51">
        <v>21927</v>
      </c>
      <c r="D51">
        <v>11611</v>
      </c>
      <c r="E51">
        <v>9452</v>
      </c>
      <c r="F51">
        <v>15861</v>
      </c>
      <c r="H51">
        <v>39015</v>
      </c>
      <c r="J51">
        <f t="shared" si="6"/>
        <v>16501.8</v>
      </c>
      <c r="K51">
        <f t="shared" si="7"/>
        <v>2.364287532269207</v>
      </c>
      <c r="L51">
        <f t="shared" si="8"/>
        <v>23658</v>
      </c>
      <c r="M51">
        <f t="shared" si="9"/>
        <v>9452</v>
      </c>
      <c r="N51">
        <f t="shared" si="10"/>
        <v>16501.8</v>
      </c>
      <c r="O51">
        <f t="shared" si="11"/>
        <v>14206</v>
      </c>
      <c r="Q51">
        <v>-2682</v>
      </c>
      <c r="R51">
        <v>277</v>
      </c>
      <c r="T51">
        <v>1864.7999999999993</v>
      </c>
      <c r="U51">
        <v>-274</v>
      </c>
      <c r="W51">
        <v>2435.6</v>
      </c>
      <c r="X51">
        <v>1312</v>
      </c>
      <c r="AD51">
        <v>16501.8</v>
      </c>
      <c r="AE51">
        <v>2.364287532269207</v>
      </c>
      <c r="AK51">
        <v>16501.8</v>
      </c>
      <c r="AL51">
        <v>2.364287532269207</v>
      </c>
    </row>
    <row r="52" spans="2:38" x14ac:dyDescent="0.25">
      <c r="B52">
        <v>27487</v>
      </c>
      <c r="C52">
        <v>96090</v>
      </c>
      <c r="D52">
        <v>8688</v>
      </c>
      <c r="E52">
        <v>59227</v>
      </c>
      <c r="F52">
        <v>24639</v>
      </c>
      <c r="H52">
        <v>78957</v>
      </c>
      <c r="J52">
        <f t="shared" si="6"/>
        <v>43226.2</v>
      </c>
      <c r="K52">
        <f t="shared" si="7"/>
        <v>1.8266005339354374</v>
      </c>
      <c r="L52">
        <f t="shared" si="8"/>
        <v>96090</v>
      </c>
      <c r="M52">
        <f t="shared" si="9"/>
        <v>8688</v>
      </c>
      <c r="N52">
        <f t="shared" si="10"/>
        <v>43226.2</v>
      </c>
      <c r="O52">
        <f t="shared" si="11"/>
        <v>87402</v>
      </c>
      <c r="Q52">
        <v>21639</v>
      </c>
      <c r="R52">
        <v>2302</v>
      </c>
      <c r="T52">
        <v>3472.5999999999985</v>
      </c>
      <c r="U52">
        <v>-400.20000000000437</v>
      </c>
      <c r="W52">
        <v>4101.4000000000005</v>
      </c>
      <c r="X52">
        <v>525.4</v>
      </c>
      <c r="Z52">
        <v>43226.2</v>
      </c>
      <c r="AA52">
        <v>1.8266005339354374</v>
      </c>
      <c r="AK52">
        <v>43226.2</v>
      </c>
      <c r="AL52">
        <v>1.8266005339354374</v>
      </c>
    </row>
    <row r="53" spans="2:38" x14ac:dyDescent="0.25">
      <c r="B53">
        <v>37229</v>
      </c>
      <c r="C53">
        <v>5954</v>
      </c>
      <c r="D53">
        <v>25657</v>
      </c>
      <c r="E53">
        <v>97069</v>
      </c>
      <c r="F53">
        <v>30403</v>
      </c>
      <c r="H53">
        <v>39828</v>
      </c>
      <c r="J53">
        <f t="shared" si="6"/>
        <v>39262.400000000001</v>
      </c>
      <c r="K53">
        <f t="shared" si="7"/>
        <v>1.0144056400016299</v>
      </c>
      <c r="L53">
        <f t="shared" si="8"/>
        <v>97069</v>
      </c>
      <c r="M53">
        <f t="shared" si="9"/>
        <v>5954</v>
      </c>
      <c r="N53">
        <f t="shared" si="10"/>
        <v>39262.400000000001</v>
      </c>
      <c r="O53">
        <f t="shared" si="11"/>
        <v>91115</v>
      </c>
      <c r="Q53">
        <v>-9987</v>
      </c>
      <c r="R53">
        <v>-2214</v>
      </c>
      <c r="T53">
        <v>3002</v>
      </c>
      <c r="U53">
        <v>-377.79999999999563</v>
      </c>
      <c r="W53">
        <v>3002.0000000000005</v>
      </c>
      <c r="X53">
        <v>377.79999999999995</v>
      </c>
      <c r="Z53">
        <v>39262.400000000001</v>
      </c>
      <c r="AA53">
        <v>1.0144056400016299</v>
      </c>
      <c r="AI53">
        <v>39262.400000000001</v>
      </c>
      <c r="AJ53">
        <v>1.0144056400016299</v>
      </c>
    </row>
    <row r="54" spans="2:38" x14ac:dyDescent="0.25">
      <c r="B54">
        <v>121555</v>
      </c>
      <c r="C54">
        <v>112801</v>
      </c>
      <c r="D54">
        <v>49496</v>
      </c>
      <c r="E54">
        <v>115451</v>
      </c>
      <c r="F54">
        <v>59506</v>
      </c>
      <c r="H54">
        <v>111366</v>
      </c>
      <c r="J54">
        <f t="shared" si="6"/>
        <v>91761.8</v>
      </c>
      <c r="K54">
        <f t="shared" si="7"/>
        <v>1.2136422781593212</v>
      </c>
      <c r="L54">
        <f t="shared" si="8"/>
        <v>121555</v>
      </c>
      <c r="M54">
        <f t="shared" si="9"/>
        <v>49496</v>
      </c>
      <c r="N54">
        <f t="shared" si="10"/>
        <v>91761.8</v>
      </c>
      <c r="O54">
        <f t="shared" si="11"/>
        <v>72059</v>
      </c>
      <c r="Q54">
        <v>2880</v>
      </c>
      <c r="R54">
        <v>471</v>
      </c>
      <c r="T54">
        <v>1553.6000000000058</v>
      </c>
      <c r="U54">
        <v>628.80000000000291</v>
      </c>
      <c r="W54">
        <v>4659.2</v>
      </c>
      <c r="X54">
        <v>695.6</v>
      </c>
      <c r="AB54">
        <v>91761.8</v>
      </c>
      <c r="AC54">
        <v>1.2136422781593212</v>
      </c>
      <c r="AK54">
        <v>91761.8</v>
      </c>
      <c r="AL54">
        <v>1.2136422781593212</v>
      </c>
    </row>
    <row r="55" spans="2:38" x14ac:dyDescent="0.25">
      <c r="B55">
        <v>91254</v>
      </c>
      <c r="C55">
        <v>31518</v>
      </c>
      <c r="D55">
        <v>8752</v>
      </c>
      <c r="E55">
        <v>121204</v>
      </c>
      <c r="F55">
        <v>22279</v>
      </c>
      <c r="H55">
        <v>58682</v>
      </c>
      <c r="J55">
        <f t="shared" si="6"/>
        <v>55001.4</v>
      </c>
      <c r="K55">
        <f t="shared" si="7"/>
        <v>1.0669182966251767</v>
      </c>
      <c r="L55">
        <f t="shared" si="8"/>
        <v>121204</v>
      </c>
      <c r="M55">
        <f t="shared" si="9"/>
        <v>8752</v>
      </c>
      <c r="N55">
        <f t="shared" si="10"/>
        <v>55001.4</v>
      </c>
      <c r="O55">
        <f t="shared" si="11"/>
        <v>112452</v>
      </c>
      <c r="Q55">
        <v>-9460</v>
      </c>
      <c r="R55">
        <v>-146</v>
      </c>
      <c r="T55">
        <v>5038.8000000000029</v>
      </c>
      <c r="U55">
        <v>125.59999999999854</v>
      </c>
      <c r="W55">
        <v>5708</v>
      </c>
      <c r="X55">
        <v>898.00000000000011</v>
      </c>
      <c r="Z55">
        <v>55001.4</v>
      </c>
      <c r="AA55">
        <v>1.0669182966251767</v>
      </c>
      <c r="AI55">
        <v>55001.4</v>
      </c>
      <c r="AJ55">
        <v>1.0669182966251767</v>
      </c>
    </row>
    <row r="56" spans="2:38" x14ac:dyDescent="0.25">
      <c r="B56">
        <v>3117</v>
      </c>
      <c r="C56">
        <v>100516</v>
      </c>
      <c r="D56">
        <v>41444</v>
      </c>
      <c r="E56">
        <v>112608</v>
      </c>
      <c r="F56">
        <v>10411</v>
      </c>
      <c r="H56">
        <v>69595</v>
      </c>
      <c r="J56">
        <f t="shared" si="6"/>
        <v>53619.199999999997</v>
      </c>
      <c r="K56">
        <f t="shared" si="7"/>
        <v>1.2979492420625449</v>
      </c>
      <c r="L56">
        <f t="shared" si="8"/>
        <v>112608</v>
      </c>
      <c r="M56">
        <f t="shared" si="9"/>
        <v>3117</v>
      </c>
      <c r="N56">
        <f t="shared" si="10"/>
        <v>53619.199999999997</v>
      </c>
      <c r="O56">
        <f t="shared" si="11"/>
        <v>109491</v>
      </c>
      <c r="Q56">
        <v>7726</v>
      </c>
      <c r="R56">
        <v>18</v>
      </c>
      <c r="T56">
        <v>-1853.8000000000029</v>
      </c>
      <c r="U56">
        <v>73</v>
      </c>
      <c r="W56">
        <v>5452.5999999999995</v>
      </c>
      <c r="X56">
        <v>78.599999999999994</v>
      </c>
      <c r="Z56">
        <v>53619.199999999997</v>
      </c>
      <c r="AA56">
        <v>1.2979492420625449</v>
      </c>
      <c r="AK56">
        <v>53619.199999999997</v>
      </c>
      <c r="AL56">
        <v>1.2979492420625449</v>
      </c>
    </row>
    <row r="57" spans="2:38" x14ac:dyDescent="0.25">
      <c r="B57">
        <v>113113</v>
      </c>
      <c r="C57">
        <v>19431</v>
      </c>
      <c r="D57">
        <v>114595</v>
      </c>
      <c r="E57">
        <v>49478</v>
      </c>
      <c r="F57">
        <v>32413</v>
      </c>
      <c r="H57">
        <v>94174</v>
      </c>
      <c r="J57">
        <f t="shared" si="6"/>
        <v>65806</v>
      </c>
      <c r="K57">
        <f t="shared" si="7"/>
        <v>1.4310853113697839</v>
      </c>
      <c r="L57">
        <f t="shared" si="8"/>
        <v>114595</v>
      </c>
      <c r="M57">
        <f t="shared" si="9"/>
        <v>19431</v>
      </c>
      <c r="N57">
        <f t="shared" si="10"/>
        <v>65806</v>
      </c>
      <c r="O57">
        <f t="shared" si="11"/>
        <v>95164</v>
      </c>
      <c r="Q57">
        <v>2416</v>
      </c>
      <c r="R57">
        <v>-150</v>
      </c>
      <c r="T57">
        <v>1255.5999999999985</v>
      </c>
      <c r="U57">
        <v>544.40000000000146</v>
      </c>
      <c r="W57">
        <v>5573.5999999999995</v>
      </c>
      <c r="X57">
        <v>748.4</v>
      </c>
      <c r="AB57">
        <v>65806</v>
      </c>
      <c r="AC57">
        <v>1.4310853113697839</v>
      </c>
      <c r="AK57">
        <v>65806</v>
      </c>
      <c r="AL57">
        <v>1.4310853113697839</v>
      </c>
    </row>
    <row r="58" spans="2:38" x14ac:dyDescent="0.25">
      <c r="B58">
        <v>84664</v>
      </c>
      <c r="C58">
        <v>52593</v>
      </c>
      <c r="D58">
        <v>10653</v>
      </c>
      <c r="E58">
        <v>45511</v>
      </c>
      <c r="F58">
        <v>10365</v>
      </c>
      <c r="H58">
        <v>71752</v>
      </c>
      <c r="J58">
        <f t="shared" si="6"/>
        <v>40757.199999999997</v>
      </c>
      <c r="K58">
        <f t="shared" si="7"/>
        <v>1.7604742229593791</v>
      </c>
      <c r="L58">
        <f t="shared" si="8"/>
        <v>84664</v>
      </c>
      <c r="M58">
        <f t="shared" si="9"/>
        <v>10365</v>
      </c>
      <c r="N58">
        <f t="shared" si="10"/>
        <v>40757.199999999997</v>
      </c>
      <c r="O58">
        <f t="shared" si="11"/>
        <v>74299</v>
      </c>
      <c r="Q58">
        <v>1642</v>
      </c>
      <c r="R58">
        <v>311</v>
      </c>
      <c r="T58">
        <v>536.19999999999709</v>
      </c>
      <c r="U58">
        <v>-169.80000000000291</v>
      </c>
      <c r="W58">
        <v>2016.6000000000001</v>
      </c>
      <c r="X58">
        <v>1187</v>
      </c>
      <c r="AD58">
        <v>40757.199999999997</v>
      </c>
      <c r="AE58">
        <v>1.7604742229593791</v>
      </c>
      <c r="AK58">
        <v>40757.199999999997</v>
      </c>
      <c r="AL58">
        <v>1.7604742229593791</v>
      </c>
    </row>
    <row r="59" spans="2:38" x14ac:dyDescent="0.25">
      <c r="B59">
        <v>75382</v>
      </c>
      <c r="C59">
        <v>113450</v>
      </c>
      <c r="D59">
        <v>43784</v>
      </c>
      <c r="E59">
        <v>115938</v>
      </c>
      <c r="F59">
        <v>60970</v>
      </c>
      <c r="H59">
        <v>97192</v>
      </c>
      <c r="J59">
        <f t="shared" si="6"/>
        <v>81904.800000000003</v>
      </c>
      <c r="K59">
        <f t="shared" si="7"/>
        <v>1.1866459596995536</v>
      </c>
      <c r="L59">
        <f t="shared" si="8"/>
        <v>115938</v>
      </c>
      <c r="M59">
        <f t="shared" si="9"/>
        <v>43784</v>
      </c>
      <c r="N59">
        <f t="shared" si="10"/>
        <v>81904.800000000003</v>
      </c>
      <c r="O59">
        <f t="shared" si="11"/>
        <v>72154</v>
      </c>
      <c r="Q59">
        <v>-2192</v>
      </c>
      <c r="R59">
        <v>-744</v>
      </c>
      <c r="T59">
        <v>3086.4000000000087</v>
      </c>
      <c r="U59">
        <v>240.60000000000582</v>
      </c>
      <c r="W59">
        <v>4872.8</v>
      </c>
      <c r="X59">
        <v>321</v>
      </c>
      <c r="AB59">
        <v>81904.800000000003</v>
      </c>
      <c r="AC59">
        <v>1.1866459596995536</v>
      </c>
      <c r="AI59">
        <v>81904.800000000003</v>
      </c>
      <c r="AJ59">
        <v>1.1866459596995536</v>
      </c>
    </row>
    <row r="60" spans="2:38" x14ac:dyDescent="0.25">
      <c r="B60">
        <v>9493</v>
      </c>
      <c r="C60">
        <v>100626</v>
      </c>
      <c r="D60">
        <v>23925</v>
      </c>
      <c r="E60">
        <v>121596</v>
      </c>
      <c r="F60">
        <v>1625</v>
      </c>
      <c r="H60">
        <v>63491</v>
      </c>
      <c r="J60">
        <f t="shared" si="6"/>
        <v>51453</v>
      </c>
      <c r="K60">
        <f t="shared" si="7"/>
        <v>1.2339610907041378</v>
      </c>
      <c r="L60">
        <f t="shared" si="8"/>
        <v>121596</v>
      </c>
      <c r="M60">
        <f t="shared" si="9"/>
        <v>1625</v>
      </c>
      <c r="N60">
        <f t="shared" si="10"/>
        <v>51453</v>
      </c>
      <c r="O60">
        <f t="shared" si="11"/>
        <v>119971</v>
      </c>
      <c r="Q60">
        <v>638</v>
      </c>
      <c r="R60">
        <v>718</v>
      </c>
      <c r="T60">
        <v>-4069.1999999999971</v>
      </c>
      <c r="U60">
        <v>-83.400000000001455</v>
      </c>
      <c r="W60">
        <v>5451.6</v>
      </c>
      <c r="X60">
        <v>790.2</v>
      </c>
      <c r="Z60">
        <v>51453</v>
      </c>
      <c r="AA60">
        <v>1.2339610907041378</v>
      </c>
      <c r="AK60">
        <v>51453</v>
      </c>
      <c r="AL60">
        <v>1.2339610907041378</v>
      </c>
    </row>
    <row r="61" spans="2:38" x14ac:dyDescent="0.25">
      <c r="B61">
        <v>51948</v>
      </c>
      <c r="C61">
        <v>32790</v>
      </c>
      <c r="D61">
        <v>25726</v>
      </c>
      <c r="E61">
        <v>91949</v>
      </c>
      <c r="F61">
        <v>33223</v>
      </c>
      <c r="H61">
        <v>103054</v>
      </c>
      <c r="J61">
        <f t="shared" si="6"/>
        <v>47127.199999999997</v>
      </c>
      <c r="K61">
        <f t="shared" si="7"/>
        <v>2.1867201955558575</v>
      </c>
      <c r="L61">
        <f t="shared" si="8"/>
        <v>91949</v>
      </c>
      <c r="M61">
        <f t="shared" si="9"/>
        <v>25726</v>
      </c>
      <c r="N61">
        <f t="shared" si="10"/>
        <v>47127.199999999997</v>
      </c>
      <c r="O61">
        <f t="shared" si="11"/>
        <v>66223</v>
      </c>
      <c r="Q61">
        <v>-1619</v>
      </c>
      <c r="R61">
        <v>-418</v>
      </c>
      <c r="T61">
        <v>-1531.6000000000058</v>
      </c>
      <c r="U61">
        <v>-120.60000000000582</v>
      </c>
      <c r="W61">
        <v>3929.6</v>
      </c>
      <c r="X61">
        <v>897</v>
      </c>
      <c r="AD61">
        <v>47127.199999999997</v>
      </c>
      <c r="AE61">
        <v>2.1867201955558575</v>
      </c>
      <c r="AK61">
        <v>47127.199999999997</v>
      </c>
      <c r="AL61">
        <v>2.1867201955558575</v>
      </c>
    </row>
    <row r="62" spans="2:38" x14ac:dyDescent="0.25">
      <c r="B62">
        <v>75895</v>
      </c>
      <c r="C62">
        <v>106229</v>
      </c>
      <c r="D62">
        <v>109526</v>
      </c>
      <c r="E62">
        <v>60085</v>
      </c>
      <c r="F62">
        <v>66971</v>
      </c>
      <c r="H62">
        <v>92714</v>
      </c>
      <c r="J62">
        <f t="shared" si="6"/>
        <v>83741.2</v>
      </c>
      <c r="K62">
        <f t="shared" si="7"/>
        <v>1.1071491691067241</v>
      </c>
      <c r="L62">
        <f t="shared" si="8"/>
        <v>109526</v>
      </c>
      <c r="M62">
        <f t="shared" si="9"/>
        <v>60085</v>
      </c>
      <c r="N62">
        <f t="shared" si="10"/>
        <v>83741.2</v>
      </c>
      <c r="O62">
        <f t="shared" si="11"/>
        <v>49441</v>
      </c>
      <c r="Q62">
        <v>-1750</v>
      </c>
      <c r="R62">
        <v>-26</v>
      </c>
      <c r="T62">
        <v>1847.8000000000029</v>
      </c>
      <c r="U62">
        <v>82.19999999999709</v>
      </c>
      <c r="W62">
        <v>4702.5999999999995</v>
      </c>
      <c r="X62">
        <v>839.4</v>
      </c>
      <c r="AB62">
        <v>83741.2</v>
      </c>
      <c r="AC62">
        <v>1.1071491691067241</v>
      </c>
      <c r="AI62">
        <v>83741.2</v>
      </c>
      <c r="AJ62">
        <v>1.1071491691067241</v>
      </c>
    </row>
    <row r="63" spans="2:38" x14ac:dyDescent="0.25">
      <c r="B63">
        <v>70875</v>
      </c>
      <c r="C63">
        <v>101696</v>
      </c>
      <c r="D63">
        <v>71643</v>
      </c>
      <c r="E63">
        <v>7431</v>
      </c>
      <c r="F63">
        <v>41838</v>
      </c>
      <c r="H63">
        <v>78471</v>
      </c>
      <c r="J63">
        <f t="shared" si="6"/>
        <v>58696.6</v>
      </c>
      <c r="K63">
        <f t="shared" si="7"/>
        <v>1.336891745007377</v>
      </c>
      <c r="L63">
        <f t="shared" si="8"/>
        <v>101696</v>
      </c>
      <c r="M63">
        <f t="shared" si="9"/>
        <v>7431</v>
      </c>
      <c r="N63">
        <f t="shared" si="10"/>
        <v>58696.6</v>
      </c>
      <c r="O63">
        <f t="shared" si="11"/>
        <v>94265</v>
      </c>
      <c r="Q63">
        <v>-5661</v>
      </c>
      <c r="R63">
        <v>-314</v>
      </c>
      <c r="T63">
        <v>-564.80000000000291</v>
      </c>
      <c r="U63">
        <v>-210.20000000000437</v>
      </c>
      <c r="W63">
        <v>4705.6000000000004</v>
      </c>
      <c r="X63">
        <v>233.4</v>
      </c>
      <c r="AB63">
        <v>58696.6</v>
      </c>
      <c r="AC63">
        <v>1.336891745007377</v>
      </c>
      <c r="AK63">
        <v>58696.6</v>
      </c>
      <c r="AL63">
        <v>1.336891745007377</v>
      </c>
    </row>
    <row r="64" spans="2:38" x14ac:dyDescent="0.25">
      <c r="B64">
        <v>119782</v>
      </c>
      <c r="C64">
        <v>118206</v>
      </c>
      <c r="D64">
        <v>83121</v>
      </c>
      <c r="E64">
        <v>68790</v>
      </c>
      <c r="F64">
        <v>13851</v>
      </c>
      <c r="H64">
        <v>123488</v>
      </c>
      <c r="J64">
        <f t="shared" si="6"/>
        <v>80750</v>
      </c>
      <c r="K64">
        <f t="shared" si="7"/>
        <v>1.5292631578947369</v>
      </c>
      <c r="L64">
        <f t="shared" si="8"/>
        <v>119782</v>
      </c>
      <c r="M64">
        <f t="shared" si="9"/>
        <v>13851</v>
      </c>
      <c r="N64">
        <f t="shared" si="10"/>
        <v>80750</v>
      </c>
      <c r="O64">
        <f t="shared" si="11"/>
        <v>105931</v>
      </c>
      <c r="Q64">
        <v>-3079</v>
      </c>
      <c r="R64">
        <v>6</v>
      </c>
      <c r="T64">
        <v>-3332.8000000000029</v>
      </c>
      <c r="U64">
        <v>381.39999999999418</v>
      </c>
      <c r="W64">
        <v>3423.2000000000003</v>
      </c>
      <c r="X64">
        <v>587.4</v>
      </c>
      <c r="AB64">
        <v>80750</v>
      </c>
      <c r="AC64">
        <v>1.5292631578947369</v>
      </c>
      <c r="AK64">
        <v>80750</v>
      </c>
      <c r="AL64">
        <v>1.5292631578947369</v>
      </c>
    </row>
    <row r="65" spans="2:38" x14ac:dyDescent="0.25">
      <c r="B65">
        <v>74673</v>
      </c>
      <c r="C65">
        <v>117702</v>
      </c>
      <c r="D65">
        <v>98980</v>
      </c>
      <c r="E65">
        <v>98754</v>
      </c>
      <c r="F65">
        <v>60496</v>
      </c>
      <c r="H65">
        <v>116556</v>
      </c>
      <c r="J65">
        <f t="shared" si="6"/>
        <v>90121</v>
      </c>
      <c r="K65">
        <f t="shared" si="7"/>
        <v>1.2933278592115045</v>
      </c>
      <c r="L65">
        <f t="shared" si="8"/>
        <v>117702</v>
      </c>
      <c r="M65">
        <f t="shared" si="9"/>
        <v>60496</v>
      </c>
      <c r="N65">
        <f t="shared" si="10"/>
        <v>90121</v>
      </c>
      <c r="O65">
        <f t="shared" si="11"/>
        <v>57206</v>
      </c>
      <c r="Q65">
        <v>10038</v>
      </c>
      <c r="R65">
        <v>0</v>
      </c>
      <c r="T65">
        <v>4217.8000000000029</v>
      </c>
      <c r="U65">
        <v>166</v>
      </c>
      <c r="W65">
        <v>5303.7999999999993</v>
      </c>
      <c r="X65">
        <v>844.4</v>
      </c>
      <c r="AB65">
        <v>90121</v>
      </c>
      <c r="AC65">
        <v>1.2933278592115045</v>
      </c>
      <c r="AK65">
        <v>90121</v>
      </c>
      <c r="AL65">
        <v>1.2933278592115045</v>
      </c>
    </row>
    <row r="66" spans="2:38" x14ac:dyDescent="0.25">
      <c r="B66">
        <v>73281</v>
      </c>
      <c r="C66">
        <v>24973</v>
      </c>
      <c r="D66">
        <v>38260</v>
      </c>
      <c r="E66">
        <v>28295</v>
      </c>
      <c r="F66">
        <v>61640</v>
      </c>
      <c r="H66">
        <v>84990</v>
      </c>
      <c r="J66">
        <f t="shared" ref="J66:J101" si="12">AVERAGE(B66:F66)</f>
        <v>45289.8</v>
      </c>
      <c r="K66">
        <f t="shared" ref="K66:K97" si="13">H66/J66</f>
        <v>1.8765814819230819</v>
      </c>
      <c r="L66">
        <f t="shared" ref="L66:L101" si="14">MAX(B66:F66)</f>
        <v>73281</v>
      </c>
      <c r="M66">
        <f t="shared" ref="M66:M101" si="15">MIN(B66:F66)</f>
        <v>24973</v>
      </c>
      <c r="N66">
        <f t="shared" ref="N66:N101" si="16">AVERAGE(B66:F66)</f>
        <v>45289.8</v>
      </c>
      <c r="O66">
        <f t="shared" ref="O66:O101" si="17">L66-M66</f>
        <v>48308</v>
      </c>
      <c r="Q66">
        <v>-741</v>
      </c>
      <c r="R66">
        <v>-2298</v>
      </c>
      <c r="T66">
        <v>3002.4000000000015</v>
      </c>
      <c r="U66">
        <v>362.60000000000582</v>
      </c>
      <c r="W66">
        <v>4821.2</v>
      </c>
      <c r="X66">
        <v>1227.8</v>
      </c>
      <c r="AD66">
        <v>45289.8</v>
      </c>
      <c r="AE66">
        <v>1.8765814819230819</v>
      </c>
      <c r="AK66">
        <v>45289.8</v>
      </c>
      <c r="AL66">
        <v>1.8765814819230819</v>
      </c>
    </row>
    <row r="67" spans="2:38" x14ac:dyDescent="0.25">
      <c r="B67">
        <v>45437</v>
      </c>
      <c r="C67">
        <v>47671</v>
      </c>
      <c r="D67">
        <v>85055</v>
      </c>
      <c r="E67">
        <v>9362</v>
      </c>
      <c r="F67">
        <v>102708</v>
      </c>
      <c r="H67">
        <v>107269</v>
      </c>
      <c r="J67">
        <f t="shared" si="12"/>
        <v>58046.6</v>
      </c>
      <c r="K67">
        <f t="shared" si="13"/>
        <v>1.8479807602857015</v>
      </c>
      <c r="L67">
        <f t="shared" si="14"/>
        <v>102708</v>
      </c>
      <c r="M67">
        <f t="shared" si="15"/>
        <v>9362</v>
      </c>
      <c r="N67">
        <f t="shared" si="16"/>
        <v>58046.6</v>
      </c>
      <c r="O67">
        <f t="shared" si="17"/>
        <v>93346</v>
      </c>
      <c r="Q67">
        <v>9607</v>
      </c>
      <c r="R67">
        <v>1194</v>
      </c>
      <c r="T67">
        <v>6386.5999999999985</v>
      </c>
      <c r="U67">
        <v>1115.5999999999985</v>
      </c>
      <c r="W67">
        <v>6725.3999999999987</v>
      </c>
      <c r="X67">
        <v>1115.5999999999999</v>
      </c>
      <c r="AD67">
        <v>58046.6</v>
      </c>
      <c r="AE67">
        <v>1.8479807602857015</v>
      </c>
      <c r="AK67">
        <v>58046.6</v>
      </c>
      <c r="AL67">
        <v>1.8479807602857015</v>
      </c>
    </row>
    <row r="68" spans="2:38" x14ac:dyDescent="0.25">
      <c r="B68">
        <v>7851</v>
      </c>
      <c r="C68">
        <v>107916</v>
      </c>
      <c r="D68">
        <v>17823</v>
      </c>
      <c r="E68">
        <v>15623</v>
      </c>
      <c r="F68">
        <v>104129</v>
      </c>
      <c r="H68">
        <v>60937</v>
      </c>
      <c r="J68">
        <f t="shared" si="12"/>
        <v>50668.4</v>
      </c>
      <c r="K68">
        <f t="shared" si="13"/>
        <v>1.2026628036409281</v>
      </c>
      <c r="L68">
        <f t="shared" si="14"/>
        <v>107916</v>
      </c>
      <c r="M68">
        <f t="shared" si="15"/>
        <v>7851</v>
      </c>
      <c r="N68">
        <f t="shared" si="16"/>
        <v>50668.4</v>
      </c>
      <c r="O68">
        <f t="shared" si="17"/>
        <v>100065</v>
      </c>
      <c r="Q68">
        <v>-809</v>
      </c>
      <c r="R68">
        <v>-1616</v>
      </c>
      <c r="T68">
        <v>-598</v>
      </c>
      <c r="U68">
        <v>270</v>
      </c>
      <c r="W68">
        <v>4022</v>
      </c>
      <c r="X68">
        <v>278</v>
      </c>
      <c r="Z68">
        <v>50668.4</v>
      </c>
      <c r="AA68">
        <v>1.2026628036409281</v>
      </c>
      <c r="AI68">
        <v>50668.4</v>
      </c>
      <c r="AJ68">
        <v>1.2026628036409281</v>
      </c>
    </row>
    <row r="69" spans="2:38" x14ac:dyDescent="0.25">
      <c r="B69">
        <v>27838</v>
      </c>
      <c r="C69">
        <v>46621</v>
      </c>
      <c r="D69">
        <v>91643</v>
      </c>
      <c r="E69">
        <v>60431</v>
      </c>
      <c r="F69">
        <v>61507</v>
      </c>
      <c r="H69">
        <v>108839</v>
      </c>
      <c r="J69">
        <f t="shared" si="12"/>
        <v>57608</v>
      </c>
      <c r="K69">
        <f t="shared" si="13"/>
        <v>1.8893035689487572</v>
      </c>
      <c r="L69">
        <f t="shared" si="14"/>
        <v>91643</v>
      </c>
      <c r="M69">
        <f t="shared" si="15"/>
        <v>27838</v>
      </c>
      <c r="N69">
        <f t="shared" si="16"/>
        <v>57608</v>
      </c>
      <c r="O69">
        <f t="shared" si="17"/>
        <v>63805</v>
      </c>
      <c r="Q69">
        <v>353</v>
      </c>
      <c r="R69">
        <v>-740</v>
      </c>
      <c r="T69">
        <v>-4925.1999999999971</v>
      </c>
      <c r="U69">
        <v>-1626.8000000000029</v>
      </c>
      <c r="W69">
        <v>4925.1999999999989</v>
      </c>
      <c r="X69">
        <v>1626.8</v>
      </c>
      <c r="AF69">
        <v>57608</v>
      </c>
      <c r="AG69">
        <v>1.8893035689487572</v>
      </c>
      <c r="AK69">
        <v>57608</v>
      </c>
      <c r="AL69">
        <v>1.8893035689487572</v>
      </c>
    </row>
    <row r="70" spans="2:38" x14ac:dyDescent="0.25">
      <c r="B70">
        <v>5404</v>
      </c>
      <c r="C70">
        <v>60751</v>
      </c>
      <c r="D70">
        <v>4466</v>
      </c>
      <c r="E70">
        <v>12997</v>
      </c>
      <c r="F70">
        <v>18577</v>
      </c>
      <c r="H70">
        <v>22678</v>
      </c>
      <c r="J70">
        <f t="shared" si="12"/>
        <v>20439</v>
      </c>
      <c r="K70">
        <f t="shared" si="13"/>
        <v>1.1095454767845785</v>
      </c>
      <c r="L70">
        <f t="shared" si="14"/>
        <v>60751</v>
      </c>
      <c r="M70">
        <f t="shared" si="15"/>
        <v>4466</v>
      </c>
      <c r="N70">
        <f t="shared" si="16"/>
        <v>20439</v>
      </c>
      <c r="O70">
        <f t="shared" si="17"/>
        <v>56285</v>
      </c>
      <c r="Q70">
        <v>3121</v>
      </c>
      <c r="R70">
        <v>-50</v>
      </c>
      <c r="T70">
        <v>2210.4000000000015</v>
      </c>
      <c r="U70">
        <v>427</v>
      </c>
      <c r="W70">
        <v>3653.6</v>
      </c>
      <c r="X70">
        <v>713</v>
      </c>
      <c r="Z70">
        <v>20439</v>
      </c>
      <c r="AA70">
        <v>1.1095454767845785</v>
      </c>
      <c r="AI70">
        <v>20439</v>
      </c>
      <c r="AJ70">
        <v>1.1095454767845785</v>
      </c>
    </row>
    <row r="71" spans="2:38" x14ac:dyDescent="0.25">
      <c r="B71">
        <v>31223</v>
      </c>
      <c r="C71">
        <v>52679</v>
      </c>
      <c r="D71">
        <v>22088</v>
      </c>
      <c r="E71">
        <v>26379</v>
      </c>
      <c r="F71">
        <v>82395</v>
      </c>
      <c r="H71">
        <v>92693</v>
      </c>
      <c r="J71">
        <f t="shared" si="12"/>
        <v>42952.800000000003</v>
      </c>
      <c r="K71">
        <f t="shared" si="13"/>
        <v>2.158019966102326</v>
      </c>
      <c r="L71">
        <f t="shared" si="14"/>
        <v>82395</v>
      </c>
      <c r="M71">
        <f t="shared" si="15"/>
        <v>22088</v>
      </c>
      <c r="N71">
        <f t="shared" si="16"/>
        <v>42952.800000000003</v>
      </c>
      <c r="O71">
        <f t="shared" si="17"/>
        <v>60307</v>
      </c>
      <c r="Q71">
        <v>-1894</v>
      </c>
      <c r="R71">
        <v>-5</v>
      </c>
      <c r="T71">
        <v>1600.2000000000044</v>
      </c>
      <c r="U71">
        <v>-358</v>
      </c>
      <c r="W71">
        <v>4017.8</v>
      </c>
      <c r="X71">
        <v>845.2</v>
      </c>
      <c r="AD71">
        <v>42952.800000000003</v>
      </c>
      <c r="AE71">
        <v>2.158019966102326</v>
      </c>
      <c r="AK71">
        <v>42952.800000000003</v>
      </c>
      <c r="AL71">
        <v>2.158019966102326</v>
      </c>
    </row>
    <row r="72" spans="2:38" x14ac:dyDescent="0.25">
      <c r="B72">
        <v>36912</v>
      </c>
      <c r="C72">
        <v>53669</v>
      </c>
      <c r="D72">
        <v>11590</v>
      </c>
      <c r="E72">
        <v>109962</v>
      </c>
      <c r="F72">
        <v>41275</v>
      </c>
      <c r="H72">
        <v>54867</v>
      </c>
      <c r="J72">
        <f t="shared" si="12"/>
        <v>50681.599999999999</v>
      </c>
      <c r="K72">
        <f t="shared" si="13"/>
        <v>1.0825822389190554</v>
      </c>
      <c r="L72">
        <f t="shared" si="14"/>
        <v>109962</v>
      </c>
      <c r="M72">
        <f t="shared" si="15"/>
        <v>11590</v>
      </c>
      <c r="N72">
        <f t="shared" si="16"/>
        <v>50681.599999999999</v>
      </c>
      <c r="O72">
        <f t="shared" si="17"/>
        <v>98372</v>
      </c>
      <c r="Q72">
        <v>747</v>
      </c>
      <c r="R72">
        <v>-19</v>
      </c>
      <c r="T72">
        <v>2564</v>
      </c>
      <c r="U72">
        <v>118.40000000000146</v>
      </c>
      <c r="W72">
        <v>4947.2</v>
      </c>
      <c r="X72">
        <v>733.2</v>
      </c>
      <c r="Z72">
        <v>50681.599999999999</v>
      </c>
      <c r="AA72">
        <v>1.0825822389190554</v>
      </c>
      <c r="AI72">
        <v>50681.599999999999</v>
      </c>
      <c r="AJ72">
        <v>1.0825822389190554</v>
      </c>
    </row>
    <row r="73" spans="2:38" x14ac:dyDescent="0.25">
      <c r="B73">
        <v>119769</v>
      </c>
      <c r="C73">
        <v>19621</v>
      </c>
      <c r="D73">
        <v>26366</v>
      </c>
      <c r="E73">
        <v>67437</v>
      </c>
      <c r="F73">
        <v>14150</v>
      </c>
      <c r="H73">
        <v>77329</v>
      </c>
      <c r="J73">
        <f t="shared" si="12"/>
        <v>49468.6</v>
      </c>
      <c r="K73">
        <f t="shared" si="13"/>
        <v>1.5631936218126246</v>
      </c>
      <c r="L73">
        <f t="shared" si="14"/>
        <v>119769</v>
      </c>
      <c r="M73">
        <f t="shared" si="15"/>
        <v>14150</v>
      </c>
      <c r="N73">
        <f t="shared" si="16"/>
        <v>49468.6</v>
      </c>
      <c r="O73">
        <f t="shared" si="17"/>
        <v>105619</v>
      </c>
      <c r="Q73">
        <v>2545</v>
      </c>
      <c r="R73">
        <v>316</v>
      </c>
      <c r="T73">
        <v>809.79999999999563</v>
      </c>
      <c r="U73">
        <v>255.59999999999854</v>
      </c>
      <c r="W73">
        <v>4204.6000000000004</v>
      </c>
      <c r="X73">
        <v>577.6</v>
      </c>
      <c r="Z73">
        <v>49468.6</v>
      </c>
      <c r="AA73">
        <v>1.5631936218126246</v>
      </c>
      <c r="AK73">
        <v>49468.6</v>
      </c>
      <c r="AL73">
        <v>1.5631936218126246</v>
      </c>
    </row>
    <row r="74" spans="2:38" x14ac:dyDescent="0.25">
      <c r="B74">
        <v>71514</v>
      </c>
      <c r="C74">
        <v>40882</v>
      </c>
      <c r="D74">
        <v>121233</v>
      </c>
      <c r="E74">
        <v>96350</v>
      </c>
      <c r="F74">
        <v>109773</v>
      </c>
      <c r="H74">
        <v>132697</v>
      </c>
      <c r="J74">
        <f t="shared" si="12"/>
        <v>87950.399999999994</v>
      </c>
      <c r="K74">
        <f t="shared" si="13"/>
        <v>1.5087708526624097</v>
      </c>
      <c r="L74">
        <f t="shared" si="14"/>
        <v>121233</v>
      </c>
      <c r="M74">
        <f t="shared" si="15"/>
        <v>40882</v>
      </c>
      <c r="N74">
        <f t="shared" si="16"/>
        <v>87950.399999999994</v>
      </c>
      <c r="O74">
        <f t="shared" si="17"/>
        <v>80351</v>
      </c>
      <c r="Q74">
        <v>-3464</v>
      </c>
      <c r="R74">
        <v>-1</v>
      </c>
      <c r="T74">
        <v>3006.5999999999913</v>
      </c>
      <c r="U74">
        <v>500.19999999999709</v>
      </c>
      <c r="W74">
        <v>3972.2</v>
      </c>
      <c r="X74">
        <v>1421</v>
      </c>
      <c r="AF74">
        <v>87950.399999999994</v>
      </c>
      <c r="AG74">
        <v>1.5087708526624097</v>
      </c>
      <c r="AK74">
        <v>87950.399999999994</v>
      </c>
      <c r="AL74">
        <v>1.5087708526624097</v>
      </c>
    </row>
    <row r="75" spans="2:38" x14ac:dyDescent="0.25">
      <c r="B75">
        <v>71924</v>
      </c>
      <c r="C75">
        <v>92098</v>
      </c>
      <c r="D75">
        <v>91777</v>
      </c>
      <c r="E75">
        <v>6203</v>
      </c>
      <c r="F75">
        <v>100514</v>
      </c>
      <c r="H75">
        <v>108812</v>
      </c>
      <c r="J75">
        <f t="shared" si="12"/>
        <v>72503.199999999997</v>
      </c>
      <c r="K75">
        <f t="shared" si="13"/>
        <v>1.5007889306954729</v>
      </c>
      <c r="L75">
        <f t="shared" si="14"/>
        <v>100514</v>
      </c>
      <c r="M75">
        <f t="shared" si="15"/>
        <v>6203</v>
      </c>
      <c r="N75">
        <f t="shared" si="16"/>
        <v>72503.199999999997</v>
      </c>
      <c r="O75">
        <f t="shared" si="17"/>
        <v>94311</v>
      </c>
      <c r="Q75">
        <v>-9268</v>
      </c>
      <c r="R75">
        <v>-1366</v>
      </c>
      <c r="T75">
        <v>-1198.4000000000087</v>
      </c>
      <c r="U75">
        <v>-20.600000000005821</v>
      </c>
      <c r="W75">
        <v>2810.7999999999997</v>
      </c>
      <c r="X75">
        <v>438.59999999999997</v>
      </c>
      <c r="AF75">
        <v>72503.199999999997</v>
      </c>
      <c r="AG75">
        <v>1.5007889306954729</v>
      </c>
      <c r="AK75">
        <v>72503.199999999997</v>
      </c>
      <c r="AL75">
        <v>1.5007889306954729</v>
      </c>
    </row>
    <row r="76" spans="2:38" x14ac:dyDescent="0.25">
      <c r="B76">
        <v>37556</v>
      </c>
      <c r="C76">
        <v>105099</v>
      </c>
      <c r="D76">
        <v>108242</v>
      </c>
      <c r="E76">
        <v>23242</v>
      </c>
      <c r="F76">
        <v>86045</v>
      </c>
      <c r="H76">
        <v>72469</v>
      </c>
      <c r="J76">
        <f t="shared" si="12"/>
        <v>72036.800000000003</v>
      </c>
      <c r="K76">
        <f t="shared" si="13"/>
        <v>1.00599971125869</v>
      </c>
      <c r="L76">
        <f t="shared" si="14"/>
        <v>108242</v>
      </c>
      <c r="M76">
        <f t="shared" si="15"/>
        <v>23242</v>
      </c>
      <c r="N76">
        <f t="shared" si="16"/>
        <v>72036.800000000003</v>
      </c>
      <c r="O76">
        <f t="shared" si="17"/>
        <v>85000</v>
      </c>
      <c r="Q76">
        <v>-593</v>
      </c>
      <c r="R76">
        <v>-1714</v>
      </c>
      <c r="T76">
        <v>-680.80000000000291</v>
      </c>
      <c r="U76">
        <v>-17.19999999999709</v>
      </c>
      <c r="W76">
        <v>3675.2000000000003</v>
      </c>
      <c r="X76">
        <v>18</v>
      </c>
      <c r="AB76">
        <v>72036.800000000003</v>
      </c>
      <c r="AC76">
        <v>1.00599971125869</v>
      </c>
      <c r="AI76">
        <v>72036.800000000003</v>
      </c>
      <c r="AJ76">
        <v>1.00599971125869</v>
      </c>
    </row>
    <row r="77" spans="2:38" x14ac:dyDescent="0.25">
      <c r="B77">
        <v>54200</v>
      </c>
      <c r="C77">
        <v>100323</v>
      </c>
      <c r="D77">
        <v>88380</v>
      </c>
      <c r="E77">
        <v>62476</v>
      </c>
      <c r="F77">
        <v>114352</v>
      </c>
      <c r="H77">
        <v>94561</v>
      </c>
      <c r="J77">
        <f t="shared" si="12"/>
        <v>83946.2</v>
      </c>
      <c r="K77">
        <f t="shared" si="13"/>
        <v>1.1264476533779968</v>
      </c>
      <c r="L77">
        <f t="shared" si="14"/>
        <v>114352</v>
      </c>
      <c r="M77">
        <f t="shared" si="15"/>
        <v>54200</v>
      </c>
      <c r="N77">
        <f t="shared" si="16"/>
        <v>83946.2</v>
      </c>
      <c r="O77">
        <f t="shared" si="17"/>
        <v>60152</v>
      </c>
      <c r="Q77">
        <v>5386</v>
      </c>
      <c r="R77">
        <v>-81</v>
      </c>
      <c r="T77">
        <v>-2449</v>
      </c>
      <c r="U77">
        <v>-440.60000000000582</v>
      </c>
      <c r="W77">
        <v>4350.6000000000004</v>
      </c>
      <c r="X77">
        <v>448.2</v>
      </c>
      <c r="AB77">
        <v>83946.2</v>
      </c>
      <c r="AC77">
        <v>1.1264476533779968</v>
      </c>
      <c r="AI77">
        <v>83946.2</v>
      </c>
      <c r="AJ77">
        <v>1.1264476533779968</v>
      </c>
    </row>
    <row r="78" spans="2:38" x14ac:dyDescent="0.25">
      <c r="B78">
        <v>55613</v>
      </c>
      <c r="C78">
        <v>41148</v>
      </c>
      <c r="D78">
        <v>66224</v>
      </c>
      <c r="E78">
        <v>11821</v>
      </c>
      <c r="F78">
        <v>17271</v>
      </c>
      <c r="H78">
        <v>91167</v>
      </c>
      <c r="J78">
        <f t="shared" si="12"/>
        <v>38415.4</v>
      </c>
      <c r="K78">
        <f t="shared" si="13"/>
        <v>2.3731888773773018</v>
      </c>
      <c r="L78">
        <f t="shared" si="14"/>
        <v>66224</v>
      </c>
      <c r="M78">
        <f t="shared" si="15"/>
        <v>11821</v>
      </c>
      <c r="N78">
        <f t="shared" si="16"/>
        <v>38415.4</v>
      </c>
      <c r="O78">
        <f t="shared" si="17"/>
        <v>54403</v>
      </c>
      <c r="Q78">
        <v>1746</v>
      </c>
      <c r="R78">
        <v>715</v>
      </c>
      <c r="T78">
        <v>5353</v>
      </c>
      <c r="U78">
        <v>338</v>
      </c>
      <c r="W78">
        <v>6084.2</v>
      </c>
      <c r="X78">
        <v>928.8</v>
      </c>
      <c r="AD78">
        <v>38415.4</v>
      </c>
      <c r="AE78">
        <v>2.3731888773773018</v>
      </c>
      <c r="AK78">
        <v>38415.4</v>
      </c>
      <c r="AL78">
        <v>2.3731888773773018</v>
      </c>
    </row>
    <row r="79" spans="2:38" x14ac:dyDescent="0.25">
      <c r="B79">
        <v>24024</v>
      </c>
      <c r="C79">
        <v>79882</v>
      </c>
      <c r="D79">
        <v>90562</v>
      </c>
      <c r="E79">
        <v>63000</v>
      </c>
      <c r="F79">
        <v>9822</v>
      </c>
      <c r="H79">
        <v>109058</v>
      </c>
      <c r="J79">
        <f t="shared" si="12"/>
        <v>53458</v>
      </c>
      <c r="K79">
        <f t="shared" si="13"/>
        <v>2.0400688390886303</v>
      </c>
      <c r="L79">
        <f t="shared" si="14"/>
        <v>90562</v>
      </c>
      <c r="M79">
        <f t="shared" si="15"/>
        <v>9822</v>
      </c>
      <c r="N79">
        <f t="shared" si="16"/>
        <v>53458</v>
      </c>
      <c r="O79">
        <f t="shared" si="17"/>
        <v>80740</v>
      </c>
      <c r="Q79">
        <v>4877</v>
      </c>
      <c r="R79">
        <v>278</v>
      </c>
      <c r="T79">
        <v>346.59999999999854</v>
      </c>
      <c r="U79">
        <v>251.80000000000291</v>
      </c>
      <c r="W79">
        <v>3886.6</v>
      </c>
      <c r="X79">
        <v>451.00000000000006</v>
      </c>
      <c r="AD79">
        <v>53458</v>
      </c>
      <c r="AE79">
        <v>2.0400688390886303</v>
      </c>
      <c r="AK79">
        <v>53458</v>
      </c>
      <c r="AL79">
        <v>2.0400688390886303</v>
      </c>
    </row>
    <row r="80" spans="2:38" x14ac:dyDescent="0.25">
      <c r="B80">
        <v>23698</v>
      </c>
      <c r="C80">
        <v>53868</v>
      </c>
      <c r="D80">
        <v>27102</v>
      </c>
      <c r="E80">
        <v>31767</v>
      </c>
      <c r="F80">
        <v>31473</v>
      </c>
      <c r="H80">
        <v>89511</v>
      </c>
      <c r="J80">
        <f t="shared" si="12"/>
        <v>33581.599999999999</v>
      </c>
      <c r="K80">
        <f t="shared" si="13"/>
        <v>2.6654775234056745</v>
      </c>
      <c r="L80">
        <f t="shared" si="14"/>
        <v>53868</v>
      </c>
      <c r="M80">
        <f t="shared" si="15"/>
        <v>23698</v>
      </c>
      <c r="N80">
        <f t="shared" si="16"/>
        <v>33581.599999999999</v>
      </c>
      <c r="O80">
        <f t="shared" si="17"/>
        <v>30170</v>
      </c>
      <c r="Q80">
        <v>-894</v>
      </c>
      <c r="R80">
        <v>25</v>
      </c>
      <c r="T80">
        <v>420.79999999999563</v>
      </c>
      <c r="U80">
        <v>163.59999999999854</v>
      </c>
      <c r="W80">
        <v>5002</v>
      </c>
      <c r="X80">
        <v>245.6</v>
      </c>
      <c r="AD80">
        <v>33581.599999999999</v>
      </c>
      <c r="AE80">
        <v>2.6654775234056745</v>
      </c>
      <c r="AK80">
        <v>33581.599999999999</v>
      </c>
      <c r="AL80">
        <v>2.6654775234056745</v>
      </c>
    </row>
    <row r="81" spans="2:38" x14ac:dyDescent="0.25">
      <c r="B81">
        <v>102452</v>
      </c>
      <c r="C81">
        <v>1023</v>
      </c>
      <c r="D81">
        <v>84702</v>
      </c>
      <c r="E81">
        <v>47015</v>
      </c>
      <c r="F81">
        <v>57450</v>
      </c>
      <c r="H81">
        <v>59139</v>
      </c>
      <c r="J81">
        <f t="shared" si="12"/>
        <v>58528.4</v>
      </c>
      <c r="K81">
        <f t="shared" si="13"/>
        <v>1.0104325421504774</v>
      </c>
      <c r="L81">
        <f t="shared" si="14"/>
        <v>102452</v>
      </c>
      <c r="M81">
        <f t="shared" si="15"/>
        <v>1023</v>
      </c>
      <c r="N81">
        <f t="shared" si="16"/>
        <v>58528.4</v>
      </c>
      <c r="O81">
        <f t="shared" si="17"/>
        <v>101429</v>
      </c>
      <c r="Q81">
        <v>-3468</v>
      </c>
      <c r="R81">
        <v>-119</v>
      </c>
      <c r="T81">
        <v>-2873.1999999999971</v>
      </c>
      <c r="U81">
        <v>-332</v>
      </c>
      <c r="W81">
        <v>2873.2</v>
      </c>
      <c r="X81">
        <v>332.00000000000006</v>
      </c>
      <c r="AB81">
        <v>58528.4</v>
      </c>
      <c r="AC81">
        <v>1.0104325421504774</v>
      </c>
      <c r="AI81">
        <v>58528.4</v>
      </c>
      <c r="AJ81">
        <v>1.0104325421504774</v>
      </c>
    </row>
    <row r="82" spans="2:38" x14ac:dyDescent="0.25">
      <c r="B82">
        <v>37250</v>
      </c>
      <c r="C82">
        <v>19412</v>
      </c>
      <c r="D82">
        <v>39307</v>
      </c>
      <c r="E82">
        <v>48975</v>
      </c>
      <c r="F82">
        <v>24895</v>
      </c>
      <c r="H82">
        <v>49493</v>
      </c>
      <c r="J82">
        <f t="shared" si="12"/>
        <v>33967.800000000003</v>
      </c>
      <c r="K82">
        <f t="shared" si="13"/>
        <v>1.457056388697531</v>
      </c>
      <c r="L82">
        <f t="shared" si="14"/>
        <v>48975</v>
      </c>
      <c r="M82">
        <f t="shared" si="15"/>
        <v>19412</v>
      </c>
      <c r="N82">
        <f t="shared" si="16"/>
        <v>33967.800000000003</v>
      </c>
      <c r="O82">
        <f t="shared" si="17"/>
        <v>29563</v>
      </c>
      <c r="Q82">
        <v>-4012</v>
      </c>
      <c r="R82">
        <v>-2303</v>
      </c>
      <c r="T82">
        <v>118.20000000000437</v>
      </c>
      <c r="U82">
        <v>202.20000000000437</v>
      </c>
      <c r="W82">
        <v>2251.8000000000002</v>
      </c>
      <c r="X82">
        <v>924.60000000000014</v>
      </c>
      <c r="AD82">
        <v>33967.800000000003</v>
      </c>
      <c r="AE82">
        <v>1.457056388697531</v>
      </c>
      <c r="AK82">
        <v>33967.800000000003</v>
      </c>
      <c r="AL82">
        <v>1.457056388697531</v>
      </c>
    </row>
    <row r="83" spans="2:38" x14ac:dyDescent="0.25">
      <c r="B83">
        <v>9516</v>
      </c>
      <c r="C83">
        <v>23369</v>
      </c>
      <c r="D83">
        <v>14508</v>
      </c>
      <c r="E83">
        <v>54558</v>
      </c>
      <c r="F83">
        <v>93048</v>
      </c>
      <c r="H83">
        <v>57208</v>
      </c>
      <c r="J83">
        <f t="shared" si="12"/>
        <v>38999.800000000003</v>
      </c>
      <c r="K83">
        <f t="shared" si="13"/>
        <v>1.4668793173298325</v>
      </c>
      <c r="L83">
        <f t="shared" si="14"/>
        <v>93048</v>
      </c>
      <c r="M83">
        <f t="shared" si="15"/>
        <v>9516</v>
      </c>
      <c r="N83">
        <f t="shared" si="16"/>
        <v>38999.800000000003</v>
      </c>
      <c r="O83">
        <f t="shared" si="17"/>
        <v>83532</v>
      </c>
      <c r="Q83">
        <v>15019</v>
      </c>
      <c r="R83">
        <v>1049</v>
      </c>
      <c r="T83">
        <v>3083.8000000000029</v>
      </c>
      <c r="U83">
        <v>-390.39999999999418</v>
      </c>
      <c r="W83">
        <v>3361</v>
      </c>
      <c r="X83">
        <v>796.80000000000007</v>
      </c>
      <c r="Z83">
        <v>38999.800000000003</v>
      </c>
      <c r="AA83">
        <v>1.4668793173298325</v>
      </c>
      <c r="AK83">
        <v>38999.800000000003</v>
      </c>
      <c r="AL83">
        <v>1.4668793173298325</v>
      </c>
    </row>
    <row r="84" spans="2:38" x14ac:dyDescent="0.25">
      <c r="B84">
        <v>4685</v>
      </c>
      <c r="C84">
        <v>103509</v>
      </c>
      <c r="D84">
        <v>38454</v>
      </c>
      <c r="E84">
        <v>31479</v>
      </c>
      <c r="F84">
        <v>65802</v>
      </c>
      <c r="H84">
        <v>90765</v>
      </c>
      <c r="J84">
        <f t="shared" si="12"/>
        <v>48785.8</v>
      </c>
      <c r="K84">
        <f t="shared" si="13"/>
        <v>1.8604798937395717</v>
      </c>
      <c r="L84">
        <f t="shared" si="14"/>
        <v>103509</v>
      </c>
      <c r="M84">
        <f t="shared" si="15"/>
        <v>4685</v>
      </c>
      <c r="N84">
        <f t="shared" si="16"/>
        <v>48785.8</v>
      </c>
      <c r="O84">
        <f t="shared" si="17"/>
        <v>98824</v>
      </c>
      <c r="Q84">
        <v>-3945</v>
      </c>
      <c r="R84">
        <v>1066</v>
      </c>
      <c r="T84">
        <v>-1742.5999999999985</v>
      </c>
      <c r="U84">
        <v>806.20000000000437</v>
      </c>
      <c r="W84">
        <v>3981.8</v>
      </c>
      <c r="X84">
        <v>806.2</v>
      </c>
      <c r="AD84">
        <v>48785.8</v>
      </c>
      <c r="AE84">
        <v>1.8604798937395717</v>
      </c>
      <c r="AK84">
        <v>48785.8</v>
      </c>
      <c r="AL84">
        <v>1.8604798937395717</v>
      </c>
    </row>
    <row r="85" spans="2:38" x14ac:dyDescent="0.25">
      <c r="B85">
        <v>78851</v>
      </c>
      <c r="C85">
        <v>6784</v>
      </c>
      <c r="D85">
        <v>109548</v>
      </c>
      <c r="E85">
        <v>43542</v>
      </c>
      <c r="F85">
        <v>39012</v>
      </c>
      <c r="H85">
        <v>89278</v>
      </c>
      <c r="J85">
        <f t="shared" si="12"/>
        <v>55547.4</v>
      </c>
      <c r="K85">
        <f t="shared" si="13"/>
        <v>1.6072399428236064</v>
      </c>
      <c r="L85">
        <f t="shared" si="14"/>
        <v>109548</v>
      </c>
      <c r="M85">
        <f t="shared" si="15"/>
        <v>6784</v>
      </c>
      <c r="N85">
        <f t="shared" si="16"/>
        <v>55547.4</v>
      </c>
      <c r="O85">
        <f t="shared" si="17"/>
        <v>102764</v>
      </c>
      <c r="Q85">
        <v>-4202</v>
      </c>
      <c r="R85">
        <v>-63</v>
      </c>
      <c r="T85">
        <v>-3984.5999999999985</v>
      </c>
      <c r="U85">
        <v>-51.19999999999709</v>
      </c>
      <c r="W85">
        <v>5214.5999999999995</v>
      </c>
      <c r="X85">
        <v>51.2</v>
      </c>
      <c r="AF85">
        <v>55547.4</v>
      </c>
      <c r="AG85">
        <v>1.6072399428236064</v>
      </c>
      <c r="AK85">
        <v>55547.4</v>
      </c>
      <c r="AL85">
        <v>1.6072399428236064</v>
      </c>
    </row>
    <row r="86" spans="2:38" x14ac:dyDescent="0.25">
      <c r="B86">
        <v>6924</v>
      </c>
      <c r="C86">
        <v>76338</v>
      </c>
      <c r="D86">
        <v>119747</v>
      </c>
      <c r="E86">
        <v>35417</v>
      </c>
      <c r="F86">
        <v>68247</v>
      </c>
      <c r="H86">
        <v>99571</v>
      </c>
      <c r="J86">
        <f t="shared" si="12"/>
        <v>61334.6</v>
      </c>
      <c r="K86">
        <f t="shared" si="13"/>
        <v>1.6234066905140003</v>
      </c>
      <c r="L86">
        <f t="shared" si="14"/>
        <v>119747</v>
      </c>
      <c r="M86">
        <f t="shared" si="15"/>
        <v>6924</v>
      </c>
      <c r="N86">
        <f t="shared" si="16"/>
        <v>61334.6</v>
      </c>
      <c r="O86">
        <f t="shared" si="17"/>
        <v>112823</v>
      </c>
      <c r="Q86">
        <v>-3872</v>
      </c>
      <c r="R86">
        <v>1384</v>
      </c>
      <c r="T86">
        <v>1778</v>
      </c>
      <c r="U86">
        <v>562.79999999999563</v>
      </c>
      <c r="W86">
        <v>2917.2</v>
      </c>
      <c r="X86">
        <v>712.4</v>
      </c>
      <c r="AF86">
        <v>61334.6</v>
      </c>
      <c r="AG86">
        <v>1.6234066905140003</v>
      </c>
      <c r="AK86">
        <v>61334.6</v>
      </c>
      <c r="AL86">
        <v>1.6234066905140003</v>
      </c>
    </row>
    <row r="87" spans="2:38" x14ac:dyDescent="0.25">
      <c r="B87">
        <v>28363</v>
      </c>
      <c r="C87">
        <v>43059</v>
      </c>
      <c r="D87">
        <v>72139</v>
      </c>
      <c r="E87">
        <v>108472</v>
      </c>
      <c r="F87">
        <v>95661</v>
      </c>
      <c r="H87">
        <v>116736</v>
      </c>
      <c r="J87">
        <f t="shared" si="12"/>
        <v>69538.8</v>
      </c>
      <c r="K87">
        <f t="shared" si="13"/>
        <v>1.6787174929679545</v>
      </c>
      <c r="L87">
        <f t="shared" si="14"/>
        <v>108472</v>
      </c>
      <c r="M87">
        <f t="shared" si="15"/>
        <v>28363</v>
      </c>
      <c r="N87">
        <f t="shared" si="16"/>
        <v>69538.8</v>
      </c>
      <c r="O87">
        <f t="shared" si="17"/>
        <v>80109</v>
      </c>
      <c r="Q87">
        <v>132</v>
      </c>
      <c r="R87">
        <v>238</v>
      </c>
      <c r="T87">
        <v>2011.8000000000029</v>
      </c>
      <c r="U87">
        <v>103.60000000000582</v>
      </c>
      <c r="W87">
        <v>5879.8</v>
      </c>
      <c r="X87">
        <v>1023.2</v>
      </c>
      <c r="AF87">
        <v>69538.8</v>
      </c>
      <c r="AG87">
        <v>1.6787174929679545</v>
      </c>
      <c r="AK87">
        <v>69538.8</v>
      </c>
      <c r="AL87">
        <v>1.6787174929679545</v>
      </c>
    </row>
    <row r="88" spans="2:38" x14ac:dyDescent="0.25">
      <c r="B88">
        <v>81577</v>
      </c>
      <c r="C88">
        <v>6060</v>
      </c>
      <c r="D88">
        <v>39363</v>
      </c>
      <c r="E88">
        <v>69569</v>
      </c>
      <c r="F88">
        <v>37330</v>
      </c>
      <c r="H88">
        <v>62439</v>
      </c>
      <c r="J88">
        <f t="shared" si="12"/>
        <v>46779.8</v>
      </c>
      <c r="K88">
        <f t="shared" si="13"/>
        <v>1.3347427735903103</v>
      </c>
      <c r="L88">
        <f t="shared" si="14"/>
        <v>81577</v>
      </c>
      <c r="M88">
        <f t="shared" si="15"/>
        <v>6060</v>
      </c>
      <c r="N88">
        <f t="shared" si="16"/>
        <v>46779.8</v>
      </c>
      <c r="O88">
        <f t="shared" si="17"/>
        <v>75517</v>
      </c>
      <c r="Q88">
        <v>-1767</v>
      </c>
      <c r="R88">
        <v>-33</v>
      </c>
      <c r="T88">
        <v>-3847</v>
      </c>
      <c r="U88">
        <v>-340.79999999999563</v>
      </c>
      <c r="W88">
        <v>6185</v>
      </c>
      <c r="X88">
        <v>517.6</v>
      </c>
      <c r="Z88">
        <v>46779.8</v>
      </c>
      <c r="AA88">
        <v>1.3347427735903103</v>
      </c>
      <c r="AI88">
        <v>46779.8</v>
      </c>
      <c r="AJ88">
        <v>1.3347427735903103</v>
      </c>
    </row>
    <row r="89" spans="2:38" x14ac:dyDescent="0.25">
      <c r="B89">
        <v>5598</v>
      </c>
      <c r="C89">
        <v>82192</v>
      </c>
      <c r="D89">
        <v>72069</v>
      </c>
      <c r="E89">
        <v>18068</v>
      </c>
      <c r="F89">
        <v>24078</v>
      </c>
      <c r="H89">
        <v>105667</v>
      </c>
      <c r="J89">
        <f t="shared" si="12"/>
        <v>40401</v>
      </c>
      <c r="K89">
        <f t="shared" si="13"/>
        <v>2.6154550629934903</v>
      </c>
      <c r="L89">
        <f t="shared" si="14"/>
        <v>82192</v>
      </c>
      <c r="M89">
        <f t="shared" si="15"/>
        <v>5598</v>
      </c>
      <c r="N89">
        <f t="shared" si="16"/>
        <v>40401</v>
      </c>
      <c r="O89">
        <f t="shared" si="17"/>
        <v>76594</v>
      </c>
      <c r="Q89">
        <v>10834</v>
      </c>
      <c r="R89">
        <v>65</v>
      </c>
      <c r="T89">
        <v>2787.5999999999985</v>
      </c>
      <c r="U89">
        <v>206.19999999999709</v>
      </c>
      <c r="W89">
        <v>3980.4</v>
      </c>
      <c r="X89">
        <v>894.59999999999991</v>
      </c>
      <c r="AD89">
        <v>40401</v>
      </c>
      <c r="AE89">
        <v>2.6154550629934903</v>
      </c>
      <c r="AK89">
        <v>40401</v>
      </c>
      <c r="AL89">
        <v>2.6154550629934903</v>
      </c>
    </row>
    <row r="90" spans="2:38" x14ac:dyDescent="0.25">
      <c r="B90">
        <v>72138</v>
      </c>
      <c r="C90">
        <v>107534</v>
      </c>
      <c r="D90">
        <v>101642</v>
      </c>
      <c r="E90">
        <v>73540</v>
      </c>
      <c r="F90">
        <v>39117</v>
      </c>
      <c r="H90">
        <v>136744</v>
      </c>
      <c r="J90">
        <f t="shared" si="12"/>
        <v>78794.2</v>
      </c>
      <c r="K90">
        <f t="shared" si="13"/>
        <v>1.7354576859718103</v>
      </c>
      <c r="L90">
        <f t="shared" si="14"/>
        <v>107534</v>
      </c>
      <c r="M90">
        <f t="shared" si="15"/>
        <v>39117</v>
      </c>
      <c r="N90">
        <f t="shared" si="16"/>
        <v>78794.2</v>
      </c>
      <c r="O90">
        <f t="shared" si="17"/>
        <v>68417</v>
      </c>
      <c r="Q90">
        <v>337</v>
      </c>
      <c r="R90">
        <v>-340</v>
      </c>
      <c r="T90">
        <v>-2754.8000000000029</v>
      </c>
      <c r="U90">
        <v>-75.400000000008731</v>
      </c>
      <c r="W90">
        <v>4287.2000000000007</v>
      </c>
      <c r="X90">
        <v>545</v>
      </c>
      <c r="AF90">
        <v>78794.2</v>
      </c>
      <c r="AG90">
        <v>1.7354576859718103</v>
      </c>
      <c r="AK90">
        <v>78794.2</v>
      </c>
      <c r="AL90">
        <v>1.7354576859718103</v>
      </c>
    </row>
    <row r="91" spans="2:38" x14ac:dyDescent="0.25">
      <c r="B91">
        <v>37003</v>
      </c>
      <c r="C91">
        <v>5525</v>
      </c>
      <c r="D91">
        <v>98499</v>
      </c>
      <c r="E91">
        <v>69262</v>
      </c>
      <c r="F91">
        <v>18721</v>
      </c>
      <c r="H91">
        <v>113594</v>
      </c>
      <c r="J91">
        <f t="shared" si="12"/>
        <v>45802</v>
      </c>
      <c r="K91">
        <f t="shared" si="13"/>
        <v>2.4801100388629318</v>
      </c>
      <c r="L91">
        <f t="shared" si="14"/>
        <v>98499</v>
      </c>
      <c r="M91">
        <f t="shared" si="15"/>
        <v>5525</v>
      </c>
      <c r="N91">
        <f t="shared" si="16"/>
        <v>45802</v>
      </c>
      <c r="O91">
        <f t="shared" si="17"/>
        <v>92974</v>
      </c>
      <c r="Q91">
        <v>6584</v>
      </c>
      <c r="R91">
        <v>-1631</v>
      </c>
      <c r="T91">
        <v>-323</v>
      </c>
      <c r="U91">
        <v>333.80000000000291</v>
      </c>
      <c r="W91">
        <v>1406.6</v>
      </c>
      <c r="X91">
        <v>377.4</v>
      </c>
      <c r="AD91">
        <v>45802</v>
      </c>
      <c r="AE91">
        <v>2.4801100388629318</v>
      </c>
      <c r="AK91">
        <v>45802</v>
      </c>
      <c r="AL91">
        <v>2.4801100388629318</v>
      </c>
    </row>
    <row r="92" spans="2:38" x14ac:dyDescent="0.25">
      <c r="B92">
        <v>14087</v>
      </c>
      <c r="C92">
        <v>77273</v>
      </c>
      <c r="D92">
        <v>96634</v>
      </c>
      <c r="E92">
        <v>71481</v>
      </c>
      <c r="F92">
        <v>80523</v>
      </c>
      <c r="H92">
        <v>111501</v>
      </c>
      <c r="J92">
        <f t="shared" si="12"/>
        <v>67999.600000000006</v>
      </c>
      <c r="K92">
        <f t="shared" si="13"/>
        <v>1.639730233707257</v>
      </c>
      <c r="L92">
        <f t="shared" si="14"/>
        <v>96634</v>
      </c>
      <c r="M92">
        <f t="shared" si="15"/>
        <v>14087</v>
      </c>
      <c r="N92">
        <f t="shared" si="16"/>
        <v>67999.600000000006</v>
      </c>
      <c r="O92">
        <f t="shared" si="17"/>
        <v>82547</v>
      </c>
      <c r="Q92">
        <v>-2028</v>
      </c>
      <c r="R92">
        <v>-951</v>
      </c>
      <c r="T92">
        <v>1505.8000000000029</v>
      </c>
      <c r="U92">
        <v>-181.19999999999709</v>
      </c>
      <c r="W92">
        <v>2249</v>
      </c>
      <c r="X92">
        <v>387.59999999999997</v>
      </c>
      <c r="AF92">
        <v>67999.600000000006</v>
      </c>
      <c r="AG92">
        <v>1.639730233707257</v>
      </c>
      <c r="AK92">
        <v>67999.600000000006</v>
      </c>
      <c r="AL92">
        <v>1.639730233707257</v>
      </c>
    </row>
    <row r="93" spans="2:38" x14ac:dyDescent="0.25">
      <c r="B93">
        <v>31091</v>
      </c>
      <c r="C93">
        <v>100818</v>
      </c>
      <c r="D93">
        <v>5333</v>
      </c>
      <c r="E93">
        <v>74548</v>
      </c>
      <c r="F93">
        <v>105009</v>
      </c>
      <c r="H93">
        <v>91307</v>
      </c>
      <c r="J93">
        <f t="shared" si="12"/>
        <v>63359.8</v>
      </c>
      <c r="K93">
        <f t="shared" si="13"/>
        <v>1.4410872509067263</v>
      </c>
      <c r="L93">
        <f t="shared" si="14"/>
        <v>105009</v>
      </c>
      <c r="M93">
        <f t="shared" si="15"/>
        <v>5333</v>
      </c>
      <c r="N93">
        <f t="shared" si="16"/>
        <v>63359.8</v>
      </c>
      <c r="O93">
        <f t="shared" si="17"/>
        <v>99676</v>
      </c>
      <c r="Q93">
        <v>-4018</v>
      </c>
      <c r="R93">
        <v>-1866</v>
      </c>
      <c r="T93">
        <v>2253.4000000000015</v>
      </c>
      <c r="U93">
        <v>92.200000000004366</v>
      </c>
      <c r="W93">
        <v>4069.7999999999997</v>
      </c>
      <c r="X93">
        <v>113.39999999999999</v>
      </c>
      <c r="AB93">
        <v>63359.8</v>
      </c>
      <c r="AC93">
        <v>1.4410872509067263</v>
      </c>
      <c r="AK93">
        <v>63359.8</v>
      </c>
      <c r="AL93">
        <v>1.4410872509067263</v>
      </c>
    </row>
    <row r="94" spans="2:38" x14ac:dyDescent="0.25">
      <c r="B94">
        <v>118331</v>
      </c>
      <c r="C94">
        <v>105493</v>
      </c>
      <c r="D94">
        <v>99708</v>
      </c>
      <c r="E94">
        <v>20615</v>
      </c>
      <c r="F94">
        <v>91923</v>
      </c>
      <c r="H94">
        <v>90870</v>
      </c>
      <c r="J94">
        <f t="shared" si="12"/>
        <v>87214</v>
      </c>
      <c r="K94">
        <f t="shared" si="13"/>
        <v>1.0419198752493866</v>
      </c>
      <c r="L94">
        <f t="shared" si="14"/>
        <v>118331</v>
      </c>
      <c r="M94">
        <f t="shared" si="15"/>
        <v>20615</v>
      </c>
      <c r="N94">
        <f t="shared" si="16"/>
        <v>87214</v>
      </c>
      <c r="O94">
        <f t="shared" si="17"/>
        <v>97716</v>
      </c>
      <c r="Q94">
        <v>1941</v>
      </c>
      <c r="R94">
        <v>79</v>
      </c>
      <c r="T94">
        <v>2516.1999999999971</v>
      </c>
      <c r="U94">
        <v>331.39999999999418</v>
      </c>
      <c r="W94">
        <v>6471.7999999999993</v>
      </c>
      <c r="X94">
        <v>681.40000000000009</v>
      </c>
      <c r="AB94">
        <v>87214</v>
      </c>
      <c r="AC94">
        <v>1.0419198752493866</v>
      </c>
      <c r="AI94">
        <v>87214</v>
      </c>
      <c r="AJ94">
        <v>1.0419198752493866</v>
      </c>
    </row>
    <row r="95" spans="2:38" x14ac:dyDescent="0.25">
      <c r="B95">
        <v>60893</v>
      </c>
      <c r="C95">
        <v>94491</v>
      </c>
      <c r="D95">
        <v>108876</v>
      </c>
      <c r="E95">
        <v>7194</v>
      </c>
      <c r="F95">
        <v>90498</v>
      </c>
      <c r="H95">
        <v>94268</v>
      </c>
      <c r="J95">
        <f t="shared" si="12"/>
        <v>72390.399999999994</v>
      </c>
      <c r="K95">
        <f t="shared" si="13"/>
        <v>1.3022168685350546</v>
      </c>
      <c r="L95">
        <f t="shared" si="14"/>
        <v>108876</v>
      </c>
      <c r="M95">
        <f t="shared" si="15"/>
        <v>7194</v>
      </c>
      <c r="N95">
        <f t="shared" si="16"/>
        <v>72390.399999999994</v>
      </c>
      <c r="O95">
        <f t="shared" si="17"/>
        <v>101682</v>
      </c>
      <c r="Q95">
        <v>-3886</v>
      </c>
      <c r="R95">
        <v>1038</v>
      </c>
      <c r="T95">
        <v>312.39999999999418</v>
      </c>
      <c r="U95">
        <v>285</v>
      </c>
      <c r="W95">
        <v>2245.6000000000004</v>
      </c>
      <c r="X95">
        <v>326.60000000000002</v>
      </c>
      <c r="AB95">
        <v>72390.399999999994</v>
      </c>
      <c r="AC95">
        <v>1.3022168685350546</v>
      </c>
      <c r="AK95">
        <v>72390.399999999994</v>
      </c>
      <c r="AL95">
        <v>1.3022168685350546</v>
      </c>
    </row>
    <row r="96" spans="2:38" x14ac:dyDescent="0.25">
      <c r="B96">
        <v>73207</v>
      </c>
      <c r="C96">
        <v>31931</v>
      </c>
      <c r="D96">
        <v>23798</v>
      </c>
      <c r="E96">
        <v>62335</v>
      </c>
      <c r="F96">
        <v>74553</v>
      </c>
      <c r="H96">
        <v>68822</v>
      </c>
      <c r="J96">
        <f t="shared" si="12"/>
        <v>53164.800000000003</v>
      </c>
      <c r="K96">
        <f t="shared" si="13"/>
        <v>1.2945031298904537</v>
      </c>
      <c r="L96">
        <f t="shared" si="14"/>
        <v>74553</v>
      </c>
      <c r="M96">
        <f t="shared" si="15"/>
        <v>23798</v>
      </c>
      <c r="N96">
        <f t="shared" si="16"/>
        <v>53164.800000000003</v>
      </c>
      <c r="O96">
        <f t="shared" si="17"/>
        <v>50755</v>
      </c>
      <c r="Q96">
        <v>-9898</v>
      </c>
      <c r="R96">
        <v>-267</v>
      </c>
      <c r="T96">
        <v>1012.8000000000029</v>
      </c>
      <c r="U96">
        <v>-314.19999999999709</v>
      </c>
      <c r="W96">
        <v>2420.4</v>
      </c>
      <c r="X96">
        <v>1015.4000000000001</v>
      </c>
      <c r="Z96">
        <v>53164.800000000003</v>
      </c>
      <c r="AA96">
        <v>1.2945031298904537</v>
      </c>
      <c r="AK96">
        <v>53164.800000000003</v>
      </c>
      <c r="AL96">
        <v>1.2945031298904537</v>
      </c>
    </row>
    <row r="97" spans="2:38" x14ac:dyDescent="0.25">
      <c r="B97">
        <v>49747</v>
      </c>
      <c r="C97">
        <v>101724</v>
      </c>
      <c r="D97">
        <v>15217</v>
      </c>
      <c r="E97">
        <v>92721</v>
      </c>
      <c r="F97">
        <v>92070</v>
      </c>
      <c r="H97">
        <v>117538</v>
      </c>
      <c r="J97">
        <f t="shared" si="12"/>
        <v>70295.8</v>
      </c>
      <c r="K97">
        <f t="shared" si="13"/>
        <v>1.6720486856967272</v>
      </c>
      <c r="L97">
        <f t="shared" si="14"/>
        <v>101724</v>
      </c>
      <c r="M97">
        <f t="shared" si="15"/>
        <v>15217</v>
      </c>
      <c r="N97">
        <f t="shared" si="16"/>
        <v>70295.8</v>
      </c>
      <c r="O97">
        <f t="shared" si="17"/>
        <v>86507</v>
      </c>
      <c r="Q97">
        <v>934</v>
      </c>
      <c r="R97">
        <v>44</v>
      </c>
      <c r="T97">
        <v>923.80000000000291</v>
      </c>
      <c r="U97">
        <v>11.80000000000291</v>
      </c>
      <c r="W97">
        <v>2519.7999999999997</v>
      </c>
      <c r="X97">
        <v>566.6</v>
      </c>
      <c r="AF97">
        <v>70295.8</v>
      </c>
      <c r="AG97">
        <v>1.6720486856967272</v>
      </c>
      <c r="AK97">
        <v>70295.8</v>
      </c>
      <c r="AL97">
        <v>1.6720486856967272</v>
      </c>
    </row>
    <row r="98" spans="2:38" x14ac:dyDescent="0.25">
      <c r="B98">
        <v>10276</v>
      </c>
      <c r="C98">
        <v>84375</v>
      </c>
      <c r="D98">
        <v>104980</v>
      </c>
      <c r="E98">
        <v>107766</v>
      </c>
      <c r="F98">
        <v>76378</v>
      </c>
      <c r="H98">
        <v>133859</v>
      </c>
      <c r="J98">
        <f t="shared" si="12"/>
        <v>76755</v>
      </c>
      <c r="K98">
        <f t="shared" ref="K98:K129" si="18">H98/J98</f>
        <v>1.7439775910364146</v>
      </c>
      <c r="L98">
        <f t="shared" si="14"/>
        <v>107766</v>
      </c>
      <c r="M98">
        <f t="shared" si="15"/>
        <v>10276</v>
      </c>
      <c r="N98">
        <f t="shared" si="16"/>
        <v>76755</v>
      </c>
      <c r="O98">
        <f t="shared" si="17"/>
        <v>97490</v>
      </c>
      <c r="Q98">
        <v>4094</v>
      </c>
      <c r="R98">
        <v>-23</v>
      </c>
      <c r="T98">
        <v>3373.1999999999971</v>
      </c>
      <c r="U98">
        <v>-23.399999999994179</v>
      </c>
      <c r="W98">
        <v>6840.8</v>
      </c>
      <c r="X98">
        <v>273</v>
      </c>
      <c r="AF98">
        <v>76755</v>
      </c>
      <c r="AG98">
        <v>1.7439775910364146</v>
      </c>
      <c r="AK98">
        <v>76755</v>
      </c>
      <c r="AL98">
        <v>1.7439775910364146</v>
      </c>
    </row>
    <row r="99" spans="2:38" x14ac:dyDescent="0.25">
      <c r="B99">
        <v>68345</v>
      </c>
      <c r="C99">
        <v>10455</v>
      </c>
      <c r="D99">
        <v>64573</v>
      </c>
      <c r="E99">
        <v>17268</v>
      </c>
      <c r="F99">
        <v>116674</v>
      </c>
      <c r="H99">
        <v>94090</v>
      </c>
      <c r="J99">
        <f t="shared" si="12"/>
        <v>55463</v>
      </c>
      <c r="K99">
        <f t="shared" si="18"/>
        <v>1.6964462795016497</v>
      </c>
      <c r="L99">
        <f t="shared" si="14"/>
        <v>116674</v>
      </c>
      <c r="M99">
        <f t="shared" si="15"/>
        <v>10455</v>
      </c>
      <c r="N99">
        <f t="shared" si="16"/>
        <v>55463</v>
      </c>
      <c r="O99">
        <f t="shared" si="17"/>
        <v>106219</v>
      </c>
      <c r="Q99">
        <v>-5540</v>
      </c>
      <c r="R99">
        <v>-177</v>
      </c>
      <c r="T99">
        <v>-895.59999999999854</v>
      </c>
      <c r="U99">
        <v>-826.19999999999709</v>
      </c>
      <c r="W99">
        <v>4977.2</v>
      </c>
      <c r="X99">
        <v>867.4</v>
      </c>
      <c r="AD99">
        <v>55463</v>
      </c>
      <c r="AE99">
        <v>1.6964462795016497</v>
      </c>
      <c r="AK99">
        <v>55463</v>
      </c>
      <c r="AL99">
        <v>1.6964462795016497</v>
      </c>
    </row>
    <row r="100" spans="2:38" x14ac:dyDescent="0.25">
      <c r="B100">
        <v>46405</v>
      </c>
      <c r="C100">
        <v>106181</v>
      </c>
      <c r="D100">
        <v>80046</v>
      </c>
      <c r="E100">
        <v>70291</v>
      </c>
      <c r="F100">
        <v>24961</v>
      </c>
      <c r="H100">
        <v>78730</v>
      </c>
      <c r="J100">
        <f t="shared" si="12"/>
        <v>65576.800000000003</v>
      </c>
      <c r="K100">
        <f t="shared" si="18"/>
        <v>1.2005770333410597</v>
      </c>
      <c r="L100">
        <f t="shared" si="14"/>
        <v>106181</v>
      </c>
      <c r="M100">
        <f t="shared" si="15"/>
        <v>24961</v>
      </c>
      <c r="N100">
        <f t="shared" si="16"/>
        <v>65576.800000000003</v>
      </c>
      <c r="O100">
        <f t="shared" si="17"/>
        <v>81220</v>
      </c>
      <c r="Q100">
        <v>-9338</v>
      </c>
      <c r="R100">
        <v>-1098</v>
      </c>
      <c r="T100">
        <v>4568.8000000000029</v>
      </c>
      <c r="U100">
        <v>559.60000000000582</v>
      </c>
      <c r="W100">
        <v>7212.0000000000009</v>
      </c>
      <c r="X100">
        <v>706</v>
      </c>
      <c r="AB100">
        <v>65576.800000000003</v>
      </c>
      <c r="AC100">
        <v>1.2005770333410597</v>
      </c>
      <c r="AI100">
        <v>65576.800000000003</v>
      </c>
      <c r="AJ100">
        <v>1.2005770333410597</v>
      </c>
    </row>
    <row r="101" spans="2:38" x14ac:dyDescent="0.25">
      <c r="B101">
        <v>99308</v>
      </c>
      <c r="C101">
        <v>30051</v>
      </c>
      <c r="D101">
        <v>11351</v>
      </c>
      <c r="E101">
        <v>98034</v>
      </c>
      <c r="F101">
        <v>47730</v>
      </c>
      <c r="H101">
        <v>107899</v>
      </c>
      <c r="J101">
        <f t="shared" si="12"/>
        <v>57294.8</v>
      </c>
      <c r="K101">
        <f t="shared" si="18"/>
        <v>1.8832250047124695</v>
      </c>
      <c r="L101">
        <f t="shared" si="14"/>
        <v>99308</v>
      </c>
      <c r="M101">
        <f t="shared" si="15"/>
        <v>11351</v>
      </c>
      <c r="N101">
        <f t="shared" si="16"/>
        <v>57294.8</v>
      </c>
      <c r="O101">
        <f t="shared" si="17"/>
        <v>87957</v>
      </c>
      <c r="Q101">
        <v>2365</v>
      </c>
      <c r="R101">
        <v>1868</v>
      </c>
      <c r="T101">
        <v>887</v>
      </c>
      <c r="U101">
        <v>118.20000000000437</v>
      </c>
      <c r="W101">
        <v>6072.6</v>
      </c>
      <c r="X101">
        <v>777.8</v>
      </c>
      <c r="AD101">
        <v>57294.8</v>
      </c>
      <c r="AE101">
        <v>1.8832250047124695</v>
      </c>
      <c r="AK101">
        <v>57294.8</v>
      </c>
      <c r="AL101">
        <v>1.8832250047124695</v>
      </c>
    </row>
    <row r="103" spans="2:38" x14ac:dyDescent="0.25">
      <c r="B103">
        <v>4177501</v>
      </c>
      <c r="C103">
        <v>4381592</v>
      </c>
      <c r="D103">
        <v>4377505</v>
      </c>
      <c r="E103">
        <v>4977855</v>
      </c>
      <c r="F103">
        <v>4095190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9792D-C072-41CC-9574-39215260ABF7}">
  <dimension ref="A1:AL103"/>
  <sheetViews>
    <sheetView workbookViewId="0"/>
  </sheetViews>
  <sheetFormatPr defaultRowHeight="15" x14ac:dyDescent="0.25"/>
  <sheetData>
    <row r="1" spans="1:38" x14ac:dyDescent="0.25">
      <c r="A1" t="s">
        <v>45</v>
      </c>
    </row>
    <row r="2" spans="1:38" x14ac:dyDescent="0.25">
      <c r="B2">
        <v>12209</v>
      </c>
      <c r="C2">
        <v>99774</v>
      </c>
      <c r="D2">
        <v>90123</v>
      </c>
      <c r="E2">
        <v>91005</v>
      </c>
      <c r="F2">
        <v>49844</v>
      </c>
      <c r="H2">
        <v>114741</v>
      </c>
      <c r="J2">
        <f t="shared" ref="J2:J33" si="0">AVERAGE(B2:F2)</f>
        <v>68591</v>
      </c>
      <c r="K2">
        <f t="shared" ref="K2:K33" si="1">H2/J2</f>
        <v>1.6728287967809188</v>
      </c>
      <c r="L2">
        <f t="shared" ref="L2:L33" si="2">MAX(B2:F2)</f>
        <v>99774</v>
      </c>
      <c r="M2">
        <f t="shared" ref="M2:M33" si="3">MIN(B2:F2)</f>
        <v>12209</v>
      </c>
      <c r="N2">
        <f t="shared" ref="N2:N33" si="4">AVERAGE(B2:F2)</f>
        <v>68591</v>
      </c>
      <c r="O2">
        <f t="shared" ref="O2:O33" si="5">L2-M2</f>
        <v>87565</v>
      </c>
      <c r="Q2">
        <v>-5307</v>
      </c>
      <c r="R2">
        <v>417</v>
      </c>
      <c r="T2">
        <v>842.60000000000582</v>
      </c>
      <c r="U2">
        <v>-2.3999999999941792</v>
      </c>
      <c r="W2">
        <v>3991.7999999999997</v>
      </c>
      <c r="X2">
        <v>1016.4000000000001</v>
      </c>
      <c r="AF2">
        <v>68591</v>
      </c>
      <c r="AG2">
        <v>1.6728287967809188</v>
      </c>
      <c r="AK2">
        <v>68591</v>
      </c>
      <c r="AL2">
        <v>1.6728287967809188</v>
      </c>
    </row>
    <row r="3" spans="1:38" x14ac:dyDescent="0.25">
      <c r="B3">
        <v>21517</v>
      </c>
      <c r="C3">
        <v>55293</v>
      </c>
      <c r="D3">
        <v>15162</v>
      </c>
      <c r="E3">
        <v>42037</v>
      </c>
      <c r="F3">
        <v>103584</v>
      </c>
      <c r="H3">
        <v>48756</v>
      </c>
      <c r="J3">
        <f t="shared" si="0"/>
        <v>47518.6</v>
      </c>
      <c r="K3">
        <f t="shared" si="1"/>
        <v>1.0260403294709861</v>
      </c>
      <c r="L3">
        <f t="shared" si="2"/>
        <v>103584</v>
      </c>
      <c r="M3">
        <f t="shared" si="3"/>
        <v>15162</v>
      </c>
      <c r="N3">
        <f t="shared" si="4"/>
        <v>47518.6</v>
      </c>
      <c r="O3">
        <f t="shared" si="5"/>
        <v>88422</v>
      </c>
      <c r="Q3">
        <v>-1920</v>
      </c>
      <c r="R3">
        <v>196</v>
      </c>
      <c r="T3">
        <v>2943.4000000000015</v>
      </c>
      <c r="U3">
        <v>-329.59999999999854</v>
      </c>
      <c r="W3">
        <v>4873.8</v>
      </c>
      <c r="X3">
        <v>652.4</v>
      </c>
      <c r="Z3">
        <v>47518.6</v>
      </c>
      <c r="AA3">
        <v>1.0260403294709861</v>
      </c>
      <c r="AI3">
        <v>47518.6</v>
      </c>
      <c r="AJ3">
        <v>1.0260403294709861</v>
      </c>
    </row>
    <row r="4" spans="1:38" x14ac:dyDescent="0.25">
      <c r="B4">
        <v>95879</v>
      </c>
      <c r="C4">
        <v>68756</v>
      </c>
      <c r="D4">
        <v>115738</v>
      </c>
      <c r="E4">
        <v>43705</v>
      </c>
      <c r="F4">
        <v>74481</v>
      </c>
      <c r="H4">
        <v>130902</v>
      </c>
      <c r="J4">
        <f t="shared" si="0"/>
        <v>79711.8</v>
      </c>
      <c r="K4">
        <f t="shared" si="1"/>
        <v>1.6421909930524714</v>
      </c>
      <c r="L4">
        <f t="shared" si="2"/>
        <v>115738</v>
      </c>
      <c r="M4">
        <f t="shared" si="3"/>
        <v>43705</v>
      </c>
      <c r="N4">
        <f t="shared" si="4"/>
        <v>79711.8</v>
      </c>
      <c r="O4">
        <f t="shared" si="5"/>
        <v>72033</v>
      </c>
      <c r="Q4">
        <v>-5874</v>
      </c>
      <c r="R4">
        <v>586</v>
      </c>
      <c r="T4">
        <v>32.400000000008731</v>
      </c>
      <c r="U4">
        <v>-435.59999999999127</v>
      </c>
      <c r="W4">
        <v>2124</v>
      </c>
      <c r="X4">
        <v>473.6</v>
      </c>
      <c r="AF4">
        <v>79711.8</v>
      </c>
      <c r="AG4">
        <v>1.6421909930524714</v>
      </c>
      <c r="AK4">
        <v>79711.8</v>
      </c>
      <c r="AL4">
        <v>1.6421909930524714</v>
      </c>
    </row>
    <row r="5" spans="1:38" x14ac:dyDescent="0.25">
      <c r="B5">
        <v>89967</v>
      </c>
      <c r="C5">
        <v>32243</v>
      </c>
      <c r="D5">
        <v>42376</v>
      </c>
      <c r="E5">
        <v>111782</v>
      </c>
      <c r="F5">
        <v>39324</v>
      </c>
      <c r="H5">
        <v>110373</v>
      </c>
      <c r="J5">
        <f t="shared" si="0"/>
        <v>63138.400000000001</v>
      </c>
      <c r="K5">
        <f t="shared" si="1"/>
        <v>1.7481120839299062</v>
      </c>
      <c r="L5">
        <f t="shared" si="2"/>
        <v>111782</v>
      </c>
      <c r="M5">
        <f t="shared" si="3"/>
        <v>32243</v>
      </c>
      <c r="N5">
        <f t="shared" si="4"/>
        <v>63138.400000000001</v>
      </c>
      <c r="O5">
        <f t="shared" si="5"/>
        <v>79539</v>
      </c>
      <c r="Q5">
        <v>4593</v>
      </c>
      <c r="R5">
        <v>1485</v>
      </c>
      <c r="T5">
        <v>-1362.7999999999956</v>
      </c>
      <c r="U5">
        <v>-310</v>
      </c>
      <c r="W5">
        <v>3954</v>
      </c>
      <c r="X5">
        <v>435.2</v>
      </c>
      <c r="AF5">
        <v>63138.400000000001</v>
      </c>
      <c r="AG5">
        <v>1.7481120839299062</v>
      </c>
      <c r="AK5">
        <v>63138.400000000001</v>
      </c>
      <c r="AL5">
        <v>1.7481120839299062</v>
      </c>
    </row>
    <row r="6" spans="1:38" x14ac:dyDescent="0.25">
      <c r="B6">
        <v>33706</v>
      </c>
      <c r="C6">
        <v>105932</v>
      </c>
      <c r="D6">
        <v>49767</v>
      </c>
      <c r="E6">
        <v>112708</v>
      </c>
      <c r="F6">
        <v>105468</v>
      </c>
      <c r="H6">
        <v>111528</v>
      </c>
      <c r="J6">
        <f t="shared" si="0"/>
        <v>81516.2</v>
      </c>
      <c r="K6">
        <f t="shared" si="1"/>
        <v>1.3681697625748011</v>
      </c>
      <c r="L6">
        <f t="shared" si="2"/>
        <v>112708</v>
      </c>
      <c r="M6">
        <f t="shared" si="3"/>
        <v>33706</v>
      </c>
      <c r="N6">
        <f t="shared" si="4"/>
        <v>81516.2</v>
      </c>
      <c r="O6">
        <f t="shared" si="5"/>
        <v>79002</v>
      </c>
      <c r="Q6">
        <v>5133</v>
      </c>
      <c r="R6">
        <v>-225</v>
      </c>
      <c r="T6">
        <v>2968.3999999999942</v>
      </c>
      <c r="U6">
        <v>-933.40000000000873</v>
      </c>
      <c r="W6">
        <v>3442.8</v>
      </c>
      <c r="X6">
        <v>957.8</v>
      </c>
      <c r="AB6">
        <v>81516.2</v>
      </c>
      <c r="AC6">
        <v>1.3681697625748011</v>
      </c>
      <c r="AK6">
        <v>81516.2</v>
      </c>
      <c r="AL6">
        <v>1.3681697625748011</v>
      </c>
    </row>
    <row r="7" spans="1:38" x14ac:dyDescent="0.25">
      <c r="B7">
        <v>57500</v>
      </c>
      <c r="C7">
        <v>2638</v>
      </c>
      <c r="D7">
        <v>23162</v>
      </c>
      <c r="E7">
        <v>38506</v>
      </c>
      <c r="F7">
        <v>16122</v>
      </c>
      <c r="H7">
        <v>28850</v>
      </c>
      <c r="J7">
        <f t="shared" si="0"/>
        <v>27585.599999999999</v>
      </c>
      <c r="K7">
        <f t="shared" si="1"/>
        <v>1.0458355083811843</v>
      </c>
      <c r="L7">
        <f t="shared" si="2"/>
        <v>57500</v>
      </c>
      <c r="M7">
        <f t="shared" si="3"/>
        <v>2638</v>
      </c>
      <c r="N7">
        <f t="shared" si="4"/>
        <v>27585.599999999999</v>
      </c>
      <c r="O7">
        <f t="shared" si="5"/>
        <v>54862</v>
      </c>
      <c r="Q7">
        <v>-1285</v>
      </c>
      <c r="R7">
        <v>25</v>
      </c>
      <c r="T7">
        <v>-2377.2000000000007</v>
      </c>
      <c r="U7">
        <v>620.19999999999709</v>
      </c>
      <c r="W7">
        <v>4876</v>
      </c>
      <c r="X7">
        <v>1000.2</v>
      </c>
      <c r="Z7">
        <v>27585.599999999999</v>
      </c>
      <c r="AA7">
        <v>1.0458355083811843</v>
      </c>
      <c r="AI7">
        <v>27585.599999999999</v>
      </c>
      <c r="AJ7">
        <v>1.0458355083811843</v>
      </c>
    </row>
    <row r="8" spans="1:38" x14ac:dyDescent="0.25">
      <c r="B8">
        <v>38930</v>
      </c>
      <c r="C8">
        <v>7657</v>
      </c>
      <c r="D8">
        <v>105178</v>
      </c>
      <c r="E8">
        <v>13305</v>
      </c>
      <c r="F8">
        <v>115567</v>
      </c>
      <c r="H8">
        <v>102112</v>
      </c>
      <c r="J8">
        <f t="shared" si="0"/>
        <v>56127.4</v>
      </c>
      <c r="K8">
        <f t="shared" si="1"/>
        <v>1.8192896873897597</v>
      </c>
      <c r="L8">
        <f t="shared" si="2"/>
        <v>115567</v>
      </c>
      <c r="M8">
        <f t="shared" si="3"/>
        <v>7657</v>
      </c>
      <c r="N8">
        <f t="shared" si="4"/>
        <v>56127.4</v>
      </c>
      <c r="O8">
        <f t="shared" si="5"/>
        <v>107910</v>
      </c>
      <c r="Q8">
        <v>-716</v>
      </c>
      <c r="R8">
        <v>733</v>
      </c>
      <c r="T8">
        <v>2868.4000000000015</v>
      </c>
      <c r="U8">
        <v>895.59999999999854</v>
      </c>
      <c r="W8">
        <v>5369.2000000000007</v>
      </c>
      <c r="X8">
        <v>895.59999999999991</v>
      </c>
      <c r="AD8">
        <v>56127.4</v>
      </c>
      <c r="AE8">
        <v>1.8192896873897597</v>
      </c>
      <c r="AK8">
        <v>56127.4</v>
      </c>
      <c r="AL8">
        <v>1.8192896873897597</v>
      </c>
    </row>
    <row r="9" spans="1:38" x14ac:dyDescent="0.25">
      <c r="B9">
        <v>4786</v>
      </c>
      <c r="C9">
        <v>51187</v>
      </c>
      <c r="D9">
        <v>105381</v>
      </c>
      <c r="E9">
        <v>92465</v>
      </c>
      <c r="F9">
        <v>24986</v>
      </c>
      <c r="H9">
        <v>62266</v>
      </c>
      <c r="J9">
        <f t="shared" si="0"/>
        <v>55761</v>
      </c>
      <c r="K9">
        <f t="shared" si="1"/>
        <v>1.1166585965101057</v>
      </c>
      <c r="L9">
        <f t="shared" si="2"/>
        <v>105381</v>
      </c>
      <c r="M9">
        <f t="shared" si="3"/>
        <v>4786</v>
      </c>
      <c r="N9">
        <f t="shared" si="4"/>
        <v>55761</v>
      </c>
      <c r="O9">
        <f t="shared" si="5"/>
        <v>100595</v>
      </c>
      <c r="Q9">
        <v>-1940</v>
      </c>
      <c r="R9">
        <v>1117</v>
      </c>
      <c r="T9">
        <v>558.59999999999854</v>
      </c>
      <c r="U9">
        <v>1046.4000000000015</v>
      </c>
      <c r="W9">
        <v>1634.2</v>
      </c>
      <c r="X9">
        <v>1046.3999999999999</v>
      </c>
      <c r="Z9">
        <v>55761</v>
      </c>
      <c r="AA9">
        <v>1.1166585965101057</v>
      </c>
      <c r="AI9">
        <v>55761</v>
      </c>
      <c r="AJ9">
        <v>1.1166585965101057</v>
      </c>
    </row>
    <row r="10" spans="1:38" x14ac:dyDescent="0.25">
      <c r="B10">
        <v>54010</v>
      </c>
      <c r="C10">
        <v>18623</v>
      </c>
      <c r="D10">
        <v>23845</v>
      </c>
      <c r="E10">
        <v>108116</v>
      </c>
      <c r="F10">
        <v>105926</v>
      </c>
      <c r="H10">
        <v>95115</v>
      </c>
      <c r="J10">
        <f t="shared" si="0"/>
        <v>62104</v>
      </c>
      <c r="K10">
        <f t="shared" si="1"/>
        <v>1.5315438619090558</v>
      </c>
      <c r="L10">
        <f t="shared" si="2"/>
        <v>108116</v>
      </c>
      <c r="M10">
        <f t="shared" si="3"/>
        <v>18623</v>
      </c>
      <c r="N10">
        <f t="shared" si="4"/>
        <v>62104</v>
      </c>
      <c r="O10">
        <f t="shared" si="5"/>
        <v>89493</v>
      </c>
      <c r="Q10">
        <v>3726</v>
      </c>
      <c r="R10">
        <v>12</v>
      </c>
      <c r="T10">
        <v>4441.5999999999985</v>
      </c>
      <c r="U10">
        <v>-13.599999999998545</v>
      </c>
      <c r="W10">
        <v>9533.2000000000007</v>
      </c>
      <c r="X10">
        <v>457.6</v>
      </c>
      <c r="AD10">
        <v>62104</v>
      </c>
      <c r="AE10">
        <v>1.5315438619090558</v>
      </c>
      <c r="AK10">
        <v>62104</v>
      </c>
      <c r="AL10">
        <v>1.5315438619090558</v>
      </c>
    </row>
    <row r="11" spans="1:38" x14ac:dyDescent="0.25">
      <c r="B11">
        <v>36958</v>
      </c>
      <c r="C11">
        <v>43414</v>
      </c>
      <c r="D11">
        <v>11242</v>
      </c>
      <c r="E11">
        <v>19196</v>
      </c>
      <c r="F11">
        <v>63884</v>
      </c>
      <c r="H11">
        <v>86402</v>
      </c>
      <c r="J11">
        <f t="shared" si="0"/>
        <v>34938.800000000003</v>
      </c>
      <c r="K11">
        <f t="shared" si="1"/>
        <v>2.4729527058742713</v>
      </c>
      <c r="L11">
        <f t="shared" si="2"/>
        <v>63884</v>
      </c>
      <c r="M11">
        <f t="shared" si="3"/>
        <v>11242</v>
      </c>
      <c r="N11">
        <f t="shared" si="4"/>
        <v>34938.800000000003</v>
      </c>
      <c r="O11">
        <f t="shared" si="5"/>
        <v>52642</v>
      </c>
      <c r="Q11">
        <v>-4003</v>
      </c>
      <c r="R11">
        <v>-2</v>
      </c>
      <c r="T11">
        <v>1630.4000000000015</v>
      </c>
      <c r="U11">
        <v>-426.59999999999854</v>
      </c>
      <c r="W11">
        <v>3331.2000000000003</v>
      </c>
      <c r="X11">
        <v>457</v>
      </c>
      <c r="AD11">
        <v>34938.800000000003</v>
      </c>
      <c r="AE11">
        <v>2.4729527058742713</v>
      </c>
      <c r="AK11">
        <v>34938.800000000003</v>
      </c>
      <c r="AL11">
        <v>2.4729527058742713</v>
      </c>
    </row>
    <row r="12" spans="1:38" x14ac:dyDescent="0.25">
      <c r="B12">
        <v>57294</v>
      </c>
      <c r="C12">
        <v>67393</v>
      </c>
      <c r="D12">
        <v>82973</v>
      </c>
      <c r="E12">
        <v>83898</v>
      </c>
      <c r="F12">
        <v>41098</v>
      </c>
      <c r="H12">
        <v>73662</v>
      </c>
      <c r="J12">
        <f t="shared" si="0"/>
        <v>66531.199999999997</v>
      </c>
      <c r="K12">
        <f t="shared" si="1"/>
        <v>1.1071797893319226</v>
      </c>
      <c r="L12">
        <f t="shared" si="2"/>
        <v>83898</v>
      </c>
      <c r="M12">
        <f t="shared" si="3"/>
        <v>41098</v>
      </c>
      <c r="N12">
        <f t="shared" si="4"/>
        <v>66531.199999999997</v>
      </c>
      <c r="O12">
        <f t="shared" si="5"/>
        <v>42800</v>
      </c>
      <c r="Q12">
        <v>2814</v>
      </c>
      <c r="R12">
        <v>0</v>
      </c>
      <c r="T12">
        <v>-1045</v>
      </c>
      <c r="U12">
        <v>-513.80000000000291</v>
      </c>
      <c r="W12">
        <v>9202.6</v>
      </c>
      <c r="X12">
        <v>826.2</v>
      </c>
      <c r="AB12">
        <v>66531.199999999997</v>
      </c>
      <c r="AC12">
        <v>1.1071797893319226</v>
      </c>
      <c r="AI12">
        <v>66531.199999999997</v>
      </c>
      <c r="AJ12">
        <v>1.1071797893319226</v>
      </c>
    </row>
    <row r="13" spans="1:38" x14ac:dyDescent="0.25">
      <c r="B13">
        <v>13601</v>
      </c>
      <c r="C13">
        <v>55583</v>
      </c>
      <c r="D13">
        <v>13077</v>
      </c>
      <c r="E13">
        <v>120808</v>
      </c>
      <c r="F13">
        <v>51668</v>
      </c>
      <c r="H13">
        <v>98009</v>
      </c>
      <c r="J13">
        <f t="shared" si="0"/>
        <v>50947.4</v>
      </c>
      <c r="K13">
        <f t="shared" si="1"/>
        <v>1.9237291795067069</v>
      </c>
      <c r="L13">
        <f t="shared" si="2"/>
        <v>120808</v>
      </c>
      <c r="M13">
        <f t="shared" si="3"/>
        <v>13077</v>
      </c>
      <c r="N13">
        <f t="shared" si="4"/>
        <v>50947.4</v>
      </c>
      <c r="O13">
        <f t="shared" si="5"/>
        <v>107731</v>
      </c>
      <c r="Q13">
        <v>839</v>
      </c>
      <c r="R13">
        <v>-141</v>
      </c>
      <c r="T13">
        <v>-515.79999999999563</v>
      </c>
      <c r="U13">
        <v>-166.59999999999854</v>
      </c>
      <c r="W13">
        <v>4328.6000000000004</v>
      </c>
      <c r="X13">
        <v>359.40000000000003</v>
      </c>
      <c r="AD13">
        <v>50947.4</v>
      </c>
      <c r="AE13">
        <v>1.9237291795067069</v>
      </c>
      <c r="AK13">
        <v>50947.4</v>
      </c>
      <c r="AL13">
        <v>1.9237291795067069</v>
      </c>
    </row>
    <row r="14" spans="1:38" x14ac:dyDescent="0.25">
      <c r="B14">
        <v>19136</v>
      </c>
      <c r="C14">
        <v>28114</v>
      </c>
      <c r="D14">
        <v>26108</v>
      </c>
      <c r="E14">
        <v>88440</v>
      </c>
      <c r="F14">
        <v>38168</v>
      </c>
      <c r="H14">
        <v>56601</v>
      </c>
      <c r="J14">
        <f t="shared" si="0"/>
        <v>39993.199999999997</v>
      </c>
      <c r="K14">
        <f t="shared" si="1"/>
        <v>1.4152655951511759</v>
      </c>
      <c r="L14">
        <f t="shared" si="2"/>
        <v>88440</v>
      </c>
      <c r="M14">
        <f t="shared" si="3"/>
        <v>19136</v>
      </c>
      <c r="N14">
        <f t="shared" si="4"/>
        <v>39993.199999999997</v>
      </c>
      <c r="O14">
        <f t="shared" si="5"/>
        <v>69304</v>
      </c>
      <c r="Q14">
        <v>13059</v>
      </c>
      <c r="R14">
        <v>-290</v>
      </c>
      <c r="T14">
        <v>-1507</v>
      </c>
      <c r="U14">
        <v>504.59999999999854</v>
      </c>
      <c r="W14">
        <v>6343.8</v>
      </c>
      <c r="X14">
        <v>804.6</v>
      </c>
      <c r="Z14">
        <v>39993.199999999997</v>
      </c>
      <c r="AA14">
        <v>1.4152655951511759</v>
      </c>
      <c r="AK14">
        <v>39993.199999999997</v>
      </c>
      <c r="AL14">
        <v>1.4152655951511759</v>
      </c>
    </row>
    <row r="15" spans="1:38" x14ac:dyDescent="0.25">
      <c r="B15">
        <v>70839</v>
      </c>
      <c r="C15">
        <v>30391</v>
      </c>
      <c r="D15">
        <v>15386</v>
      </c>
      <c r="E15">
        <v>78450</v>
      </c>
      <c r="F15">
        <v>28181</v>
      </c>
      <c r="H15">
        <v>87758</v>
      </c>
      <c r="J15">
        <f t="shared" si="0"/>
        <v>44649.4</v>
      </c>
      <c r="K15">
        <f t="shared" si="1"/>
        <v>1.9654911376188706</v>
      </c>
      <c r="L15">
        <f t="shared" si="2"/>
        <v>78450</v>
      </c>
      <c r="M15">
        <f t="shared" si="3"/>
        <v>15386</v>
      </c>
      <c r="N15">
        <f t="shared" si="4"/>
        <v>44649.4</v>
      </c>
      <c r="O15">
        <f t="shared" si="5"/>
        <v>63064</v>
      </c>
      <c r="Q15">
        <v>3134</v>
      </c>
      <c r="R15">
        <v>149</v>
      </c>
      <c r="T15">
        <v>-491.59999999999854</v>
      </c>
      <c r="U15">
        <v>238</v>
      </c>
      <c r="W15">
        <v>7035.6</v>
      </c>
      <c r="X15">
        <v>492</v>
      </c>
      <c r="AD15">
        <v>44649.4</v>
      </c>
      <c r="AE15">
        <v>1.9654911376188706</v>
      </c>
      <c r="AK15">
        <v>44649.4</v>
      </c>
      <c r="AL15">
        <v>1.9654911376188706</v>
      </c>
    </row>
    <row r="16" spans="1:38" x14ac:dyDescent="0.25">
      <c r="B16">
        <v>111878</v>
      </c>
      <c r="C16">
        <v>67851</v>
      </c>
      <c r="D16">
        <v>95049</v>
      </c>
      <c r="E16">
        <v>23084</v>
      </c>
      <c r="F16">
        <v>28187</v>
      </c>
      <c r="H16">
        <v>121149</v>
      </c>
      <c r="J16">
        <f t="shared" si="0"/>
        <v>65209.8</v>
      </c>
      <c r="K16">
        <f t="shared" si="1"/>
        <v>1.857834251906922</v>
      </c>
      <c r="L16">
        <f t="shared" si="2"/>
        <v>111878</v>
      </c>
      <c r="M16">
        <f t="shared" si="3"/>
        <v>23084</v>
      </c>
      <c r="N16">
        <f t="shared" si="4"/>
        <v>65209.8</v>
      </c>
      <c r="O16">
        <f t="shared" si="5"/>
        <v>88794</v>
      </c>
      <c r="Q16">
        <v>5160</v>
      </c>
      <c r="R16">
        <v>334</v>
      </c>
      <c r="T16">
        <v>2356.8000000000029</v>
      </c>
      <c r="U16">
        <v>126</v>
      </c>
      <c r="W16">
        <v>5003.2</v>
      </c>
      <c r="X16">
        <v>474.00000000000006</v>
      </c>
      <c r="AF16">
        <v>65209.8</v>
      </c>
      <c r="AG16">
        <v>1.857834251906922</v>
      </c>
      <c r="AK16">
        <v>65209.8</v>
      </c>
      <c r="AL16">
        <v>1.857834251906922</v>
      </c>
    </row>
    <row r="17" spans="2:38" x14ac:dyDescent="0.25">
      <c r="B17">
        <v>79965</v>
      </c>
      <c r="C17">
        <v>45923</v>
      </c>
      <c r="D17">
        <v>29549</v>
      </c>
      <c r="E17">
        <v>89128</v>
      </c>
      <c r="F17">
        <v>7146</v>
      </c>
      <c r="H17">
        <v>84665</v>
      </c>
      <c r="J17">
        <f t="shared" si="0"/>
        <v>50342.2</v>
      </c>
      <c r="K17">
        <f t="shared" si="1"/>
        <v>1.6817898304007375</v>
      </c>
      <c r="L17">
        <f t="shared" si="2"/>
        <v>89128</v>
      </c>
      <c r="M17">
        <f t="shared" si="3"/>
        <v>7146</v>
      </c>
      <c r="N17">
        <f t="shared" si="4"/>
        <v>50342.2</v>
      </c>
      <c r="O17">
        <f t="shared" si="5"/>
        <v>81982</v>
      </c>
      <c r="Q17">
        <v>-2173</v>
      </c>
      <c r="R17">
        <v>1141</v>
      </c>
      <c r="T17">
        <v>576.39999999999418</v>
      </c>
      <c r="U17">
        <v>-596.80000000000291</v>
      </c>
      <c r="W17">
        <v>6161.5999999999995</v>
      </c>
      <c r="X17">
        <v>596.79999999999995</v>
      </c>
      <c r="AD17">
        <v>50342.2</v>
      </c>
      <c r="AE17">
        <v>1.6817898304007375</v>
      </c>
      <c r="AK17">
        <v>50342.2</v>
      </c>
      <c r="AL17">
        <v>1.6817898304007375</v>
      </c>
    </row>
    <row r="18" spans="2:38" x14ac:dyDescent="0.25">
      <c r="B18">
        <v>112679</v>
      </c>
      <c r="C18">
        <v>4454</v>
      </c>
      <c r="D18">
        <v>107164</v>
      </c>
      <c r="E18">
        <v>105656</v>
      </c>
      <c r="F18">
        <v>113595</v>
      </c>
      <c r="H18">
        <v>117837</v>
      </c>
      <c r="J18">
        <f t="shared" si="0"/>
        <v>88709.6</v>
      </c>
      <c r="K18">
        <f t="shared" si="1"/>
        <v>1.328345522919729</v>
      </c>
      <c r="L18">
        <f t="shared" si="2"/>
        <v>113595</v>
      </c>
      <c r="M18">
        <f t="shared" si="3"/>
        <v>4454</v>
      </c>
      <c r="N18">
        <f t="shared" si="4"/>
        <v>88709.6</v>
      </c>
      <c r="O18">
        <f t="shared" si="5"/>
        <v>109141</v>
      </c>
      <c r="Q18">
        <v>-3564</v>
      </c>
      <c r="R18">
        <v>-1517</v>
      </c>
      <c r="T18">
        <v>-1351</v>
      </c>
      <c r="U18">
        <v>-385.39999999999418</v>
      </c>
      <c r="W18">
        <v>2979</v>
      </c>
      <c r="X18">
        <v>523</v>
      </c>
      <c r="AB18">
        <v>88709.6</v>
      </c>
      <c r="AC18">
        <v>1.328345522919729</v>
      </c>
      <c r="AK18">
        <v>88709.6</v>
      </c>
      <c r="AL18">
        <v>1.328345522919729</v>
      </c>
    </row>
    <row r="19" spans="2:38" x14ac:dyDescent="0.25">
      <c r="B19">
        <v>108476</v>
      </c>
      <c r="C19">
        <v>111274</v>
      </c>
      <c r="D19">
        <v>82543</v>
      </c>
      <c r="E19">
        <v>32536</v>
      </c>
      <c r="F19">
        <v>43377</v>
      </c>
      <c r="H19">
        <v>135395</v>
      </c>
      <c r="J19">
        <f t="shared" si="0"/>
        <v>75641.2</v>
      </c>
      <c r="K19">
        <f t="shared" si="1"/>
        <v>1.7899636705922171</v>
      </c>
      <c r="L19">
        <f t="shared" si="2"/>
        <v>111274</v>
      </c>
      <c r="M19">
        <f t="shared" si="3"/>
        <v>32536</v>
      </c>
      <c r="N19">
        <f t="shared" si="4"/>
        <v>75641.2</v>
      </c>
      <c r="O19">
        <f t="shared" si="5"/>
        <v>78738</v>
      </c>
      <c r="Q19">
        <v>2309</v>
      </c>
      <c r="R19">
        <v>-561</v>
      </c>
      <c r="T19">
        <v>-1947.1999999999971</v>
      </c>
      <c r="U19">
        <v>-178</v>
      </c>
      <c r="W19">
        <v>4190.7999999999993</v>
      </c>
      <c r="X19">
        <v>667.2</v>
      </c>
      <c r="AF19">
        <v>75641.2</v>
      </c>
      <c r="AG19">
        <v>1.7899636705922171</v>
      </c>
      <c r="AK19">
        <v>75641.2</v>
      </c>
      <c r="AL19">
        <v>1.7899636705922171</v>
      </c>
    </row>
    <row r="20" spans="2:38" x14ac:dyDescent="0.25">
      <c r="B20">
        <v>18000</v>
      </c>
      <c r="C20">
        <v>30320</v>
      </c>
      <c r="D20">
        <v>66052</v>
      </c>
      <c r="E20">
        <v>81221</v>
      </c>
      <c r="F20">
        <v>113806</v>
      </c>
      <c r="H20">
        <v>87854</v>
      </c>
      <c r="J20">
        <f t="shared" si="0"/>
        <v>61879.8</v>
      </c>
      <c r="K20">
        <f t="shared" si="1"/>
        <v>1.4197524878878083</v>
      </c>
      <c r="L20">
        <f t="shared" si="2"/>
        <v>113806</v>
      </c>
      <c r="M20">
        <f t="shared" si="3"/>
        <v>18000</v>
      </c>
      <c r="N20">
        <f t="shared" si="4"/>
        <v>61879.8</v>
      </c>
      <c r="O20">
        <f t="shared" si="5"/>
        <v>95806</v>
      </c>
      <c r="Q20">
        <v>-706</v>
      </c>
      <c r="R20">
        <v>1740</v>
      </c>
      <c r="T20">
        <v>-1243.7999999999956</v>
      </c>
      <c r="U20">
        <v>-11.19999999999709</v>
      </c>
      <c r="W20">
        <v>5197</v>
      </c>
      <c r="X20">
        <v>76</v>
      </c>
      <c r="AB20">
        <v>61879.8</v>
      </c>
      <c r="AC20">
        <v>1.4197524878878083</v>
      </c>
      <c r="AK20">
        <v>61879.8</v>
      </c>
      <c r="AL20">
        <v>1.4197524878878083</v>
      </c>
    </row>
    <row r="21" spans="2:38" x14ac:dyDescent="0.25">
      <c r="B21">
        <v>107344</v>
      </c>
      <c r="C21">
        <v>38197</v>
      </c>
      <c r="D21">
        <v>3588</v>
      </c>
      <c r="E21">
        <v>50025</v>
      </c>
      <c r="F21">
        <v>37340</v>
      </c>
      <c r="H21">
        <v>106975</v>
      </c>
      <c r="J21">
        <f t="shared" si="0"/>
        <v>47298.8</v>
      </c>
      <c r="K21">
        <f t="shared" si="1"/>
        <v>2.261685285884631</v>
      </c>
      <c r="L21">
        <f t="shared" si="2"/>
        <v>107344</v>
      </c>
      <c r="M21">
        <f t="shared" si="3"/>
        <v>3588</v>
      </c>
      <c r="N21">
        <f t="shared" si="4"/>
        <v>47298.8</v>
      </c>
      <c r="O21">
        <f t="shared" si="5"/>
        <v>103756</v>
      </c>
      <c r="Q21">
        <v>2917</v>
      </c>
      <c r="R21">
        <v>34</v>
      </c>
      <c r="T21">
        <v>-4927</v>
      </c>
      <c r="U21">
        <v>106</v>
      </c>
      <c r="W21">
        <v>6116.2</v>
      </c>
      <c r="X21">
        <v>444</v>
      </c>
      <c r="AD21">
        <v>47298.8</v>
      </c>
      <c r="AE21">
        <v>2.261685285884631</v>
      </c>
      <c r="AK21">
        <v>47298.8</v>
      </c>
      <c r="AL21">
        <v>2.261685285884631</v>
      </c>
    </row>
    <row r="22" spans="2:38" x14ac:dyDescent="0.25">
      <c r="B22">
        <v>8848</v>
      </c>
      <c r="C22">
        <v>42591</v>
      </c>
      <c r="D22">
        <v>11571</v>
      </c>
      <c r="E22">
        <v>119992</v>
      </c>
      <c r="F22">
        <v>104501</v>
      </c>
      <c r="H22">
        <v>69979</v>
      </c>
      <c r="J22">
        <f t="shared" si="0"/>
        <v>57500.6</v>
      </c>
      <c r="K22">
        <f t="shared" si="1"/>
        <v>1.2170133876863893</v>
      </c>
      <c r="L22">
        <f t="shared" si="2"/>
        <v>119992</v>
      </c>
      <c r="M22">
        <f t="shared" si="3"/>
        <v>8848</v>
      </c>
      <c r="N22">
        <f t="shared" si="4"/>
        <v>57500.6</v>
      </c>
      <c r="O22">
        <f t="shared" si="5"/>
        <v>111144</v>
      </c>
      <c r="Q22">
        <v>-1730</v>
      </c>
      <c r="R22">
        <v>75</v>
      </c>
      <c r="T22">
        <v>1584.7999999999956</v>
      </c>
      <c r="U22">
        <v>523.40000000000146</v>
      </c>
      <c r="W22">
        <v>5920.8</v>
      </c>
      <c r="X22">
        <v>523.40000000000009</v>
      </c>
      <c r="Z22">
        <v>57500.6</v>
      </c>
      <c r="AA22">
        <v>1.2170133876863893</v>
      </c>
      <c r="AI22">
        <v>57500.6</v>
      </c>
      <c r="AJ22">
        <v>1.2170133876863893</v>
      </c>
    </row>
    <row r="23" spans="2:38" x14ac:dyDescent="0.25">
      <c r="B23">
        <v>89569</v>
      </c>
      <c r="C23">
        <v>50531</v>
      </c>
      <c r="D23">
        <v>21956</v>
      </c>
      <c r="E23">
        <v>68517</v>
      </c>
      <c r="F23">
        <v>44610</v>
      </c>
      <c r="H23">
        <v>57768</v>
      </c>
      <c r="J23">
        <f t="shared" si="0"/>
        <v>55036.6</v>
      </c>
      <c r="K23">
        <f t="shared" si="1"/>
        <v>1.0496287924762795</v>
      </c>
      <c r="L23">
        <f t="shared" si="2"/>
        <v>89569</v>
      </c>
      <c r="M23">
        <f t="shared" si="3"/>
        <v>21956</v>
      </c>
      <c r="N23">
        <f t="shared" si="4"/>
        <v>55036.6</v>
      </c>
      <c r="O23">
        <f t="shared" si="5"/>
        <v>67613</v>
      </c>
      <c r="Q23">
        <v>-2133</v>
      </c>
      <c r="R23">
        <v>137</v>
      </c>
      <c r="T23">
        <v>5492.1999999999971</v>
      </c>
      <c r="U23">
        <v>42</v>
      </c>
      <c r="W23">
        <v>8844.2000000000007</v>
      </c>
      <c r="X23">
        <v>744</v>
      </c>
      <c r="Z23">
        <v>55036.6</v>
      </c>
      <c r="AA23">
        <v>1.0496287924762795</v>
      </c>
      <c r="AI23">
        <v>55036.6</v>
      </c>
      <c r="AJ23">
        <v>1.0496287924762795</v>
      </c>
    </row>
    <row r="24" spans="2:38" x14ac:dyDescent="0.25">
      <c r="B24">
        <v>39845</v>
      </c>
      <c r="C24">
        <v>56885</v>
      </c>
      <c r="D24">
        <v>97347</v>
      </c>
      <c r="E24">
        <v>118644</v>
      </c>
      <c r="F24">
        <v>17865</v>
      </c>
      <c r="H24">
        <v>70664</v>
      </c>
      <c r="J24">
        <f t="shared" si="0"/>
        <v>66117.2</v>
      </c>
      <c r="K24">
        <f t="shared" si="1"/>
        <v>1.0687687923868525</v>
      </c>
      <c r="L24">
        <f t="shared" si="2"/>
        <v>118644</v>
      </c>
      <c r="M24">
        <f t="shared" si="3"/>
        <v>17865</v>
      </c>
      <c r="N24">
        <f t="shared" si="4"/>
        <v>66117.2</v>
      </c>
      <c r="O24">
        <f t="shared" si="5"/>
        <v>100779</v>
      </c>
      <c r="Q24">
        <v>-8179</v>
      </c>
      <c r="R24">
        <v>997</v>
      </c>
      <c r="T24">
        <v>828.79999999999563</v>
      </c>
      <c r="U24">
        <v>436.80000000000291</v>
      </c>
      <c r="W24">
        <v>3777.6</v>
      </c>
      <c r="X24">
        <v>500.8</v>
      </c>
      <c r="AB24">
        <v>66117.2</v>
      </c>
      <c r="AC24">
        <v>1.0687687923868525</v>
      </c>
      <c r="AI24">
        <v>66117.2</v>
      </c>
      <c r="AJ24">
        <v>1.0687687923868525</v>
      </c>
    </row>
    <row r="25" spans="2:38" x14ac:dyDescent="0.25">
      <c r="B25">
        <v>37752</v>
      </c>
      <c r="C25">
        <v>79771</v>
      </c>
      <c r="D25">
        <v>78618</v>
      </c>
      <c r="E25">
        <v>52242</v>
      </c>
      <c r="F25">
        <v>13206</v>
      </c>
      <c r="H25">
        <v>68316</v>
      </c>
      <c r="J25">
        <f t="shared" si="0"/>
        <v>52317.8</v>
      </c>
      <c r="K25">
        <f t="shared" si="1"/>
        <v>1.3057888519777208</v>
      </c>
      <c r="L25">
        <f t="shared" si="2"/>
        <v>79771</v>
      </c>
      <c r="M25">
        <f t="shared" si="3"/>
        <v>13206</v>
      </c>
      <c r="N25">
        <f t="shared" si="4"/>
        <v>52317.8</v>
      </c>
      <c r="O25">
        <f t="shared" si="5"/>
        <v>66565</v>
      </c>
      <c r="Q25">
        <v>1158</v>
      </c>
      <c r="R25">
        <v>283</v>
      </c>
      <c r="T25">
        <v>805.40000000000146</v>
      </c>
      <c r="U25">
        <v>-167.19999999999709</v>
      </c>
      <c r="W25">
        <v>2937.8</v>
      </c>
      <c r="X25">
        <v>950.40000000000009</v>
      </c>
      <c r="Z25">
        <v>52317.8</v>
      </c>
      <c r="AA25">
        <v>1.3057888519777208</v>
      </c>
      <c r="AI25">
        <v>52317.8</v>
      </c>
      <c r="AJ25">
        <v>1.3057888519777208</v>
      </c>
    </row>
    <row r="26" spans="2:38" x14ac:dyDescent="0.25">
      <c r="B26">
        <v>25695</v>
      </c>
      <c r="C26">
        <v>97987</v>
      </c>
      <c r="D26">
        <v>22171</v>
      </c>
      <c r="E26">
        <v>120483</v>
      </c>
      <c r="F26">
        <v>114571</v>
      </c>
      <c r="H26">
        <v>134401</v>
      </c>
      <c r="J26">
        <f t="shared" si="0"/>
        <v>76181.399999999994</v>
      </c>
      <c r="K26">
        <f t="shared" si="1"/>
        <v>1.764223288099195</v>
      </c>
      <c r="L26">
        <f t="shared" si="2"/>
        <v>120483</v>
      </c>
      <c r="M26">
        <f t="shared" si="3"/>
        <v>22171</v>
      </c>
      <c r="N26">
        <f t="shared" si="4"/>
        <v>76181.399999999994</v>
      </c>
      <c r="O26">
        <f t="shared" si="5"/>
        <v>98312</v>
      </c>
      <c r="Q26">
        <v>-5081</v>
      </c>
      <c r="R26">
        <v>7</v>
      </c>
      <c r="T26">
        <v>-7015.8000000000029</v>
      </c>
      <c r="U26">
        <v>-262.40000000000873</v>
      </c>
      <c r="W26">
        <v>7878.5999999999995</v>
      </c>
      <c r="X26">
        <v>894.8</v>
      </c>
      <c r="AF26">
        <v>76181.399999999994</v>
      </c>
      <c r="AG26">
        <v>1.764223288099195</v>
      </c>
      <c r="AK26">
        <v>76181.399999999994</v>
      </c>
      <c r="AL26">
        <v>1.764223288099195</v>
      </c>
    </row>
    <row r="27" spans="2:38" x14ac:dyDescent="0.25">
      <c r="B27">
        <v>51810</v>
      </c>
      <c r="C27">
        <v>13046</v>
      </c>
      <c r="D27">
        <v>35241</v>
      </c>
      <c r="E27">
        <v>67298</v>
      </c>
      <c r="F27">
        <v>14868</v>
      </c>
      <c r="H27">
        <v>95354</v>
      </c>
      <c r="J27">
        <f t="shared" si="0"/>
        <v>36452.6</v>
      </c>
      <c r="K27">
        <f t="shared" si="1"/>
        <v>2.6158353587947087</v>
      </c>
      <c r="L27">
        <f t="shared" si="2"/>
        <v>67298</v>
      </c>
      <c r="M27">
        <f t="shared" si="3"/>
        <v>13046</v>
      </c>
      <c r="N27">
        <f t="shared" si="4"/>
        <v>36452.6</v>
      </c>
      <c r="O27">
        <f t="shared" si="5"/>
        <v>54252</v>
      </c>
      <c r="Q27">
        <v>5933</v>
      </c>
      <c r="R27">
        <v>-132</v>
      </c>
      <c r="T27">
        <v>-4309.5999999999985</v>
      </c>
      <c r="U27">
        <v>457</v>
      </c>
      <c r="W27">
        <v>9848.4</v>
      </c>
      <c r="X27">
        <v>1016.1999999999999</v>
      </c>
      <c r="AD27">
        <v>36452.6</v>
      </c>
      <c r="AE27">
        <v>2.6158353587947087</v>
      </c>
      <c r="AK27">
        <v>36452.6</v>
      </c>
      <c r="AL27">
        <v>2.6158353587947087</v>
      </c>
    </row>
    <row r="28" spans="2:38" x14ac:dyDescent="0.25">
      <c r="B28">
        <v>28541</v>
      </c>
      <c r="C28">
        <v>62985</v>
      </c>
      <c r="D28">
        <v>108239</v>
      </c>
      <c r="E28">
        <v>42464</v>
      </c>
      <c r="F28">
        <v>28661</v>
      </c>
      <c r="H28">
        <v>61868</v>
      </c>
      <c r="J28">
        <f t="shared" si="0"/>
        <v>54178</v>
      </c>
      <c r="K28">
        <f t="shared" si="1"/>
        <v>1.1419395326516297</v>
      </c>
      <c r="L28">
        <f t="shared" si="2"/>
        <v>108239</v>
      </c>
      <c r="M28">
        <f t="shared" si="3"/>
        <v>28541</v>
      </c>
      <c r="N28">
        <f t="shared" si="4"/>
        <v>54178</v>
      </c>
      <c r="O28">
        <f t="shared" si="5"/>
        <v>79698</v>
      </c>
      <c r="Q28">
        <v>1475</v>
      </c>
      <c r="R28">
        <v>-132</v>
      </c>
      <c r="T28">
        <v>-1688.5999999999985</v>
      </c>
      <c r="U28">
        <v>-773.40000000000146</v>
      </c>
      <c r="W28">
        <v>4455</v>
      </c>
      <c r="X28">
        <v>779</v>
      </c>
      <c r="Z28">
        <v>54178</v>
      </c>
      <c r="AA28">
        <v>1.1419395326516297</v>
      </c>
      <c r="AI28">
        <v>54178</v>
      </c>
      <c r="AJ28">
        <v>1.1419395326516297</v>
      </c>
    </row>
    <row r="29" spans="2:38" x14ac:dyDescent="0.25">
      <c r="B29">
        <v>70205</v>
      </c>
      <c r="C29">
        <v>54069</v>
      </c>
      <c r="D29">
        <v>45813</v>
      </c>
      <c r="E29">
        <v>119575</v>
      </c>
      <c r="F29">
        <v>61667</v>
      </c>
      <c r="H29">
        <v>74011</v>
      </c>
      <c r="J29">
        <f t="shared" si="0"/>
        <v>70265.8</v>
      </c>
      <c r="K29">
        <f t="shared" si="1"/>
        <v>1.0533004676528268</v>
      </c>
      <c r="L29">
        <f t="shared" si="2"/>
        <v>119575</v>
      </c>
      <c r="M29">
        <f t="shared" si="3"/>
        <v>45813</v>
      </c>
      <c r="N29">
        <f t="shared" si="4"/>
        <v>70265.8</v>
      </c>
      <c r="O29">
        <f t="shared" si="5"/>
        <v>73762</v>
      </c>
      <c r="Q29">
        <v>-4955</v>
      </c>
      <c r="R29">
        <v>-8</v>
      </c>
      <c r="T29">
        <v>1705.6000000000058</v>
      </c>
      <c r="U29">
        <v>-141.59999999999127</v>
      </c>
      <c r="W29">
        <v>3656</v>
      </c>
      <c r="X29">
        <v>383.6</v>
      </c>
      <c r="AB29">
        <v>70265.8</v>
      </c>
      <c r="AC29">
        <v>1.0533004676528268</v>
      </c>
      <c r="AI29">
        <v>70265.8</v>
      </c>
      <c r="AJ29">
        <v>1.0533004676528268</v>
      </c>
    </row>
    <row r="30" spans="2:38" x14ac:dyDescent="0.25">
      <c r="B30">
        <v>5726</v>
      </c>
      <c r="C30">
        <v>25550</v>
      </c>
      <c r="D30">
        <v>58839</v>
      </c>
      <c r="E30">
        <v>69953</v>
      </c>
      <c r="F30">
        <v>32433</v>
      </c>
      <c r="H30">
        <v>82027</v>
      </c>
      <c r="J30">
        <f t="shared" si="0"/>
        <v>38500.199999999997</v>
      </c>
      <c r="K30">
        <f t="shared" si="1"/>
        <v>2.1305603607253989</v>
      </c>
      <c r="L30">
        <f t="shared" si="2"/>
        <v>69953</v>
      </c>
      <c r="M30">
        <f t="shared" si="3"/>
        <v>5726</v>
      </c>
      <c r="N30">
        <f t="shared" si="4"/>
        <v>38500.199999999997</v>
      </c>
      <c r="O30">
        <f t="shared" si="5"/>
        <v>64227</v>
      </c>
      <c r="Q30">
        <v>14623</v>
      </c>
      <c r="R30">
        <v>0</v>
      </c>
      <c r="T30">
        <v>3814.1999999999971</v>
      </c>
      <c r="U30">
        <v>-56.200000000004366</v>
      </c>
      <c r="W30">
        <v>3814.2</v>
      </c>
      <c r="X30">
        <v>811.8</v>
      </c>
      <c r="AD30">
        <v>38500.199999999997</v>
      </c>
      <c r="AE30">
        <v>2.1305603607253989</v>
      </c>
      <c r="AK30">
        <v>38500.199999999997</v>
      </c>
      <c r="AL30">
        <v>2.1305603607253989</v>
      </c>
    </row>
    <row r="31" spans="2:38" x14ac:dyDescent="0.25">
      <c r="B31">
        <v>22587</v>
      </c>
      <c r="C31">
        <v>62122</v>
      </c>
      <c r="D31">
        <v>35237</v>
      </c>
      <c r="E31">
        <v>79922</v>
      </c>
      <c r="F31">
        <v>4027</v>
      </c>
      <c r="H31">
        <v>79079</v>
      </c>
      <c r="J31">
        <f t="shared" si="0"/>
        <v>40779</v>
      </c>
      <c r="K31">
        <f t="shared" si="1"/>
        <v>1.9392089065450355</v>
      </c>
      <c r="L31">
        <f t="shared" si="2"/>
        <v>79922</v>
      </c>
      <c r="M31">
        <f t="shared" si="3"/>
        <v>4027</v>
      </c>
      <c r="N31">
        <f t="shared" si="4"/>
        <v>40779</v>
      </c>
      <c r="O31">
        <f t="shared" si="5"/>
        <v>75895</v>
      </c>
      <c r="Q31">
        <v>974</v>
      </c>
      <c r="R31">
        <v>752</v>
      </c>
      <c r="T31">
        <v>-2836.8000000000029</v>
      </c>
      <c r="U31">
        <v>-419.80000000000291</v>
      </c>
      <c r="W31">
        <v>3106.4</v>
      </c>
      <c r="X31">
        <v>419.79999999999995</v>
      </c>
      <c r="AD31">
        <v>40779</v>
      </c>
      <c r="AE31">
        <v>1.9392089065450355</v>
      </c>
      <c r="AK31">
        <v>40779</v>
      </c>
      <c r="AL31">
        <v>1.9392089065450355</v>
      </c>
    </row>
    <row r="32" spans="2:38" x14ac:dyDescent="0.25">
      <c r="B32">
        <v>33937</v>
      </c>
      <c r="C32">
        <v>57834</v>
      </c>
      <c r="D32">
        <v>113243</v>
      </c>
      <c r="E32">
        <v>114787</v>
      </c>
      <c r="F32">
        <v>49776</v>
      </c>
      <c r="H32">
        <v>106593</v>
      </c>
      <c r="J32">
        <f t="shared" si="0"/>
        <v>73915.399999999994</v>
      </c>
      <c r="K32">
        <f t="shared" si="1"/>
        <v>1.442094610865936</v>
      </c>
      <c r="L32">
        <f t="shared" si="2"/>
        <v>114787</v>
      </c>
      <c r="M32">
        <f t="shared" si="3"/>
        <v>33937</v>
      </c>
      <c r="N32">
        <f t="shared" si="4"/>
        <v>73915.399999999994</v>
      </c>
      <c r="O32">
        <f t="shared" si="5"/>
        <v>80850</v>
      </c>
      <c r="Q32">
        <v>-15915</v>
      </c>
      <c r="R32">
        <v>-1813</v>
      </c>
      <c r="T32">
        <v>1001</v>
      </c>
      <c r="U32">
        <v>-125.80000000000291</v>
      </c>
      <c r="W32">
        <v>6615.8</v>
      </c>
      <c r="X32">
        <v>136.6</v>
      </c>
      <c r="AF32">
        <v>73915.399999999994</v>
      </c>
      <c r="AG32">
        <v>1.442094610865936</v>
      </c>
      <c r="AK32">
        <v>73915.399999999994</v>
      </c>
      <c r="AL32">
        <v>1.442094610865936</v>
      </c>
    </row>
    <row r="33" spans="2:38" x14ac:dyDescent="0.25">
      <c r="B33">
        <v>26127</v>
      </c>
      <c r="C33">
        <v>67538</v>
      </c>
      <c r="D33">
        <v>115767</v>
      </c>
      <c r="E33">
        <v>18545</v>
      </c>
      <c r="F33">
        <v>5097</v>
      </c>
      <c r="H33">
        <v>76786</v>
      </c>
      <c r="J33">
        <f t="shared" si="0"/>
        <v>46614.8</v>
      </c>
      <c r="K33">
        <f t="shared" si="1"/>
        <v>1.6472450809614112</v>
      </c>
      <c r="L33">
        <f t="shared" si="2"/>
        <v>115767</v>
      </c>
      <c r="M33">
        <f t="shared" si="3"/>
        <v>5097</v>
      </c>
      <c r="N33">
        <f t="shared" si="4"/>
        <v>46614.8</v>
      </c>
      <c r="O33">
        <f t="shared" si="5"/>
        <v>110670</v>
      </c>
      <c r="Q33">
        <v>526</v>
      </c>
      <c r="R33">
        <v>-5</v>
      </c>
      <c r="T33">
        <v>-371.19999999999709</v>
      </c>
      <c r="U33">
        <v>-1000.7999999999956</v>
      </c>
      <c r="W33">
        <v>5858.4000000000005</v>
      </c>
      <c r="X33">
        <v>1231.5999999999999</v>
      </c>
      <c r="AD33">
        <v>46614.8</v>
      </c>
      <c r="AE33">
        <v>1.6472450809614112</v>
      </c>
      <c r="AK33">
        <v>46614.8</v>
      </c>
      <c r="AL33">
        <v>1.6472450809614112</v>
      </c>
    </row>
    <row r="34" spans="2:38" x14ac:dyDescent="0.25">
      <c r="B34">
        <v>79966</v>
      </c>
      <c r="C34">
        <v>7211</v>
      </c>
      <c r="D34">
        <v>68203</v>
      </c>
      <c r="E34">
        <v>94264</v>
      </c>
      <c r="F34">
        <v>51520</v>
      </c>
      <c r="H34">
        <v>96204</v>
      </c>
      <c r="J34">
        <f t="shared" ref="J34:J65" si="6">AVERAGE(B34:F34)</f>
        <v>60232.800000000003</v>
      </c>
      <c r="K34">
        <f t="shared" ref="K34:K65" si="7">H34/J34</f>
        <v>1.597202852930629</v>
      </c>
      <c r="L34">
        <f t="shared" ref="L34:L65" si="8">MAX(B34:F34)</f>
        <v>94264</v>
      </c>
      <c r="M34">
        <f t="shared" ref="M34:M65" si="9">MIN(B34:F34)</f>
        <v>7211</v>
      </c>
      <c r="N34">
        <f t="shared" ref="N34:N65" si="10">AVERAGE(B34:F34)</f>
        <v>60232.800000000003</v>
      </c>
      <c r="O34">
        <f t="shared" ref="O34:O65" si="11">L34-M34</f>
        <v>87053</v>
      </c>
      <c r="Q34">
        <v>-7362</v>
      </c>
      <c r="R34">
        <v>23</v>
      </c>
      <c r="T34">
        <v>799.20000000000437</v>
      </c>
      <c r="U34">
        <v>-346.79999999999563</v>
      </c>
      <c r="W34">
        <v>3228.4000000000005</v>
      </c>
      <c r="X34">
        <v>374.79999999999995</v>
      </c>
      <c r="AF34">
        <v>60232.800000000003</v>
      </c>
      <c r="AG34">
        <v>1.597202852930629</v>
      </c>
      <c r="AK34">
        <v>60232.800000000003</v>
      </c>
      <c r="AL34">
        <v>1.597202852930629</v>
      </c>
    </row>
    <row r="35" spans="2:38" x14ac:dyDescent="0.25">
      <c r="B35">
        <v>115791</v>
      </c>
      <c r="C35">
        <v>115000</v>
      </c>
      <c r="D35">
        <v>20533</v>
      </c>
      <c r="E35">
        <v>100349</v>
      </c>
      <c r="F35">
        <v>26090</v>
      </c>
      <c r="H35">
        <v>97201</v>
      </c>
      <c r="J35">
        <f t="shared" si="6"/>
        <v>75552.600000000006</v>
      </c>
      <c r="K35">
        <f t="shared" si="7"/>
        <v>1.2865341497182095</v>
      </c>
      <c r="L35">
        <f t="shared" si="8"/>
        <v>115791</v>
      </c>
      <c r="M35">
        <f t="shared" si="9"/>
        <v>20533</v>
      </c>
      <c r="N35">
        <f t="shared" si="10"/>
        <v>75552.600000000006</v>
      </c>
      <c r="O35">
        <f t="shared" si="11"/>
        <v>95258</v>
      </c>
      <c r="Q35">
        <v>8395</v>
      </c>
      <c r="R35">
        <v>-447</v>
      </c>
      <c r="T35">
        <v>-264.59999999999127</v>
      </c>
      <c r="U35">
        <v>664.40000000000873</v>
      </c>
      <c r="W35">
        <v>4543</v>
      </c>
      <c r="X35">
        <v>720</v>
      </c>
      <c r="AB35">
        <v>75552.600000000006</v>
      </c>
      <c r="AC35">
        <v>1.2865341497182095</v>
      </c>
      <c r="AK35">
        <v>75552.600000000006</v>
      </c>
      <c r="AL35">
        <v>1.2865341497182095</v>
      </c>
    </row>
    <row r="36" spans="2:38" x14ac:dyDescent="0.25">
      <c r="B36">
        <v>63698</v>
      </c>
      <c r="C36">
        <v>30273</v>
      </c>
      <c r="D36">
        <v>42551</v>
      </c>
      <c r="E36">
        <v>95923</v>
      </c>
      <c r="F36">
        <v>61847</v>
      </c>
      <c r="H36">
        <v>77265</v>
      </c>
      <c r="J36">
        <f t="shared" si="6"/>
        <v>58858.400000000001</v>
      </c>
      <c r="K36">
        <f t="shared" si="7"/>
        <v>1.3127268155437457</v>
      </c>
      <c r="L36">
        <f t="shared" si="8"/>
        <v>95923</v>
      </c>
      <c r="M36">
        <f t="shared" si="9"/>
        <v>30273</v>
      </c>
      <c r="N36">
        <f t="shared" si="10"/>
        <v>58858.400000000001</v>
      </c>
      <c r="O36">
        <f t="shared" si="11"/>
        <v>65650</v>
      </c>
      <c r="Q36">
        <v>-7974</v>
      </c>
      <c r="R36">
        <v>-216</v>
      </c>
      <c r="T36">
        <v>-34</v>
      </c>
      <c r="U36">
        <v>-3.1999999999970896</v>
      </c>
      <c r="W36">
        <v>3308.4</v>
      </c>
      <c r="X36">
        <v>134.79999999999998</v>
      </c>
      <c r="AB36">
        <v>58858.400000000001</v>
      </c>
      <c r="AC36">
        <v>1.3127268155437457</v>
      </c>
      <c r="AK36">
        <v>58858.400000000001</v>
      </c>
      <c r="AL36">
        <v>1.3127268155437457</v>
      </c>
    </row>
    <row r="37" spans="2:38" x14ac:dyDescent="0.25">
      <c r="B37">
        <v>58958</v>
      </c>
      <c r="C37">
        <v>112842</v>
      </c>
      <c r="D37">
        <v>5995</v>
      </c>
      <c r="E37">
        <v>39828</v>
      </c>
      <c r="F37">
        <v>93740</v>
      </c>
      <c r="H37">
        <v>108325</v>
      </c>
      <c r="J37">
        <f t="shared" si="6"/>
        <v>62272.6</v>
      </c>
      <c r="K37">
        <f t="shared" si="7"/>
        <v>1.7395291026872173</v>
      </c>
      <c r="L37">
        <f t="shared" si="8"/>
        <v>112842</v>
      </c>
      <c r="M37">
        <f t="shared" si="9"/>
        <v>5995</v>
      </c>
      <c r="N37">
        <f t="shared" si="10"/>
        <v>62272.6</v>
      </c>
      <c r="O37">
        <f t="shared" si="11"/>
        <v>106847</v>
      </c>
      <c r="Q37">
        <v>1069</v>
      </c>
      <c r="R37">
        <v>511</v>
      </c>
      <c r="T37">
        <v>2789.7999999999956</v>
      </c>
      <c r="U37">
        <v>591.79999999999563</v>
      </c>
      <c r="W37">
        <v>2789.8</v>
      </c>
      <c r="X37">
        <v>635</v>
      </c>
      <c r="AF37">
        <v>62272.6</v>
      </c>
      <c r="AG37">
        <v>1.7395291026872173</v>
      </c>
      <c r="AK37">
        <v>62272.6</v>
      </c>
      <c r="AL37">
        <v>1.7395291026872173</v>
      </c>
    </row>
    <row r="38" spans="2:38" x14ac:dyDescent="0.25">
      <c r="B38">
        <v>115437</v>
      </c>
      <c r="C38">
        <v>90824</v>
      </c>
      <c r="D38">
        <v>19318</v>
      </c>
      <c r="E38">
        <v>36701</v>
      </c>
      <c r="F38">
        <v>50991</v>
      </c>
      <c r="H38">
        <v>84332</v>
      </c>
      <c r="J38">
        <f t="shared" si="6"/>
        <v>62654.2</v>
      </c>
      <c r="K38">
        <f t="shared" si="7"/>
        <v>1.3459911705839354</v>
      </c>
      <c r="L38">
        <f t="shared" si="8"/>
        <v>115437</v>
      </c>
      <c r="M38">
        <f t="shared" si="9"/>
        <v>19318</v>
      </c>
      <c r="N38">
        <f t="shared" si="10"/>
        <v>62654.2</v>
      </c>
      <c r="O38">
        <f t="shared" si="11"/>
        <v>96119</v>
      </c>
      <c r="Q38">
        <v>938</v>
      </c>
      <c r="R38">
        <v>-1390</v>
      </c>
      <c r="T38">
        <v>514.59999999999854</v>
      </c>
      <c r="U38">
        <v>-291.20000000000437</v>
      </c>
      <c r="W38">
        <v>3392.2</v>
      </c>
      <c r="X38">
        <v>1396.4</v>
      </c>
      <c r="AB38">
        <v>62654.2</v>
      </c>
      <c r="AC38">
        <v>1.3459911705839354</v>
      </c>
      <c r="AK38">
        <v>62654.2</v>
      </c>
      <c r="AL38">
        <v>1.3459911705839354</v>
      </c>
    </row>
    <row r="39" spans="2:38" x14ac:dyDescent="0.25">
      <c r="B39">
        <v>121581</v>
      </c>
      <c r="C39">
        <v>59645</v>
      </c>
      <c r="D39">
        <v>72345</v>
      </c>
      <c r="E39">
        <v>104369</v>
      </c>
      <c r="F39">
        <v>40209</v>
      </c>
      <c r="H39">
        <v>135451</v>
      </c>
      <c r="J39">
        <f t="shared" si="6"/>
        <v>79629.8</v>
      </c>
      <c r="K39">
        <f t="shared" si="7"/>
        <v>1.7010089187716155</v>
      </c>
      <c r="L39">
        <f t="shared" si="8"/>
        <v>121581</v>
      </c>
      <c r="M39">
        <f t="shared" si="9"/>
        <v>40209</v>
      </c>
      <c r="N39">
        <f t="shared" si="10"/>
        <v>79629.8</v>
      </c>
      <c r="O39">
        <f t="shared" si="11"/>
        <v>81372</v>
      </c>
      <c r="Q39">
        <v>5809</v>
      </c>
      <c r="R39">
        <v>3</v>
      </c>
      <c r="T39">
        <v>2582.6000000000058</v>
      </c>
      <c r="U39">
        <v>-404.59999999999127</v>
      </c>
      <c r="W39">
        <v>6281.4000000000005</v>
      </c>
      <c r="X39">
        <v>405.4</v>
      </c>
      <c r="AF39">
        <v>79629.8</v>
      </c>
      <c r="AG39">
        <v>1.7010089187716155</v>
      </c>
      <c r="AK39">
        <v>79629.8</v>
      </c>
      <c r="AL39">
        <v>1.7010089187716155</v>
      </c>
    </row>
    <row r="40" spans="2:38" x14ac:dyDescent="0.25">
      <c r="B40">
        <v>2715</v>
      </c>
      <c r="C40">
        <v>107800</v>
      </c>
      <c r="D40">
        <v>95932</v>
      </c>
      <c r="E40">
        <v>68594</v>
      </c>
      <c r="F40">
        <v>7137</v>
      </c>
      <c r="H40">
        <v>65686</v>
      </c>
      <c r="J40">
        <f t="shared" si="6"/>
        <v>56435.6</v>
      </c>
      <c r="K40">
        <f t="shared" si="7"/>
        <v>1.1639107230188037</v>
      </c>
      <c r="L40">
        <f t="shared" si="8"/>
        <v>107800</v>
      </c>
      <c r="M40">
        <f t="shared" si="9"/>
        <v>2715</v>
      </c>
      <c r="N40">
        <f t="shared" si="10"/>
        <v>56435.6</v>
      </c>
      <c r="O40">
        <f t="shared" si="11"/>
        <v>105085</v>
      </c>
      <c r="Q40">
        <v>-4793</v>
      </c>
      <c r="R40">
        <v>1055</v>
      </c>
      <c r="T40">
        <v>716.59999999999854</v>
      </c>
      <c r="U40">
        <v>-829</v>
      </c>
      <c r="W40">
        <v>6103</v>
      </c>
      <c r="X40">
        <v>829</v>
      </c>
      <c r="Z40">
        <v>56435.6</v>
      </c>
      <c r="AA40">
        <v>1.1639107230188037</v>
      </c>
      <c r="AK40">
        <v>56435.6</v>
      </c>
      <c r="AL40">
        <v>1.1639107230188037</v>
      </c>
    </row>
    <row r="41" spans="2:38" x14ac:dyDescent="0.25">
      <c r="B41">
        <v>67937</v>
      </c>
      <c r="C41">
        <v>65169</v>
      </c>
      <c r="D41">
        <v>96155</v>
      </c>
      <c r="E41">
        <v>110717</v>
      </c>
      <c r="F41">
        <v>3911</v>
      </c>
      <c r="H41">
        <v>117878</v>
      </c>
      <c r="J41">
        <f t="shared" si="6"/>
        <v>68777.8</v>
      </c>
      <c r="K41">
        <f t="shared" si="7"/>
        <v>1.7138960536684802</v>
      </c>
      <c r="L41">
        <f t="shared" si="8"/>
        <v>110717</v>
      </c>
      <c r="M41">
        <f t="shared" si="9"/>
        <v>3911</v>
      </c>
      <c r="N41">
        <f t="shared" si="10"/>
        <v>68777.8</v>
      </c>
      <c r="O41">
        <f t="shared" si="11"/>
        <v>106806</v>
      </c>
      <c r="Q41">
        <v>-5122</v>
      </c>
      <c r="R41">
        <v>-146</v>
      </c>
      <c r="T41">
        <v>1127.8000000000029</v>
      </c>
      <c r="U41">
        <v>125.60000000000582</v>
      </c>
      <c r="W41">
        <v>3859.8</v>
      </c>
      <c r="X41">
        <v>170.8</v>
      </c>
      <c r="AF41">
        <v>68777.8</v>
      </c>
      <c r="AG41">
        <v>1.7138960536684802</v>
      </c>
      <c r="AK41">
        <v>68777.8</v>
      </c>
      <c r="AL41">
        <v>1.7138960536684802</v>
      </c>
    </row>
    <row r="42" spans="2:38" x14ac:dyDescent="0.25">
      <c r="B42">
        <v>112626</v>
      </c>
      <c r="C42">
        <v>3971</v>
      </c>
      <c r="D42">
        <v>28698</v>
      </c>
      <c r="E42">
        <v>99048</v>
      </c>
      <c r="F42">
        <v>105842</v>
      </c>
      <c r="H42">
        <v>120876</v>
      </c>
      <c r="J42">
        <f t="shared" si="6"/>
        <v>70037</v>
      </c>
      <c r="K42">
        <f t="shared" si="7"/>
        <v>1.7258877450490455</v>
      </c>
      <c r="L42">
        <f t="shared" si="8"/>
        <v>112626</v>
      </c>
      <c r="M42">
        <f t="shared" si="9"/>
        <v>3971</v>
      </c>
      <c r="N42">
        <f t="shared" si="10"/>
        <v>70037</v>
      </c>
      <c r="O42">
        <f t="shared" si="11"/>
        <v>108655</v>
      </c>
      <c r="Q42">
        <v>1320</v>
      </c>
      <c r="R42">
        <v>-1515</v>
      </c>
      <c r="T42">
        <v>1378.3999999999942</v>
      </c>
      <c r="U42">
        <v>729.19999999999709</v>
      </c>
      <c r="W42">
        <v>5531.6</v>
      </c>
      <c r="X42">
        <v>729.19999999999993</v>
      </c>
      <c r="AF42">
        <v>70037</v>
      </c>
      <c r="AG42">
        <v>1.7258877450490455</v>
      </c>
      <c r="AK42">
        <v>70037</v>
      </c>
      <c r="AL42">
        <v>1.7258877450490455</v>
      </c>
    </row>
    <row r="43" spans="2:38" x14ac:dyDescent="0.25">
      <c r="B43">
        <v>116343</v>
      </c>
      <c r="C43">
        <v>88491</v>
      </c>
      <c r="D43">
        <v>42183</v>
      </c>
      <c r="E43">
        <v>115482</v>
      </c>
      <c r="F43">
        <v>75288</v>
      </c>
      <c r="H43">
        <v>120560</v>
      </c>
      <c r="J43">
        <f t="shared" si="6"/>
        <v>87557.4</v>
      </c>
      <c r="K43">
        <f t="shared" si="7"/>
        <v>1.3769253084262438</v>
      </c>
      <c r="L43">
        <f t="shared" si="8"/>
        <v>116343</v>
      </c>
      <c r="M43">
        <f t="shared" si="9"/>
        <v>42183</v>
      </c>
      <c r="N43">
        <f t="shared" si="10"/>
        <v>87557.4</v>
      </c>
      <c r="O43">
        <f t="shared" si="11"/>
        <v>74160</v>
      </c>
      <c r="Q43">
        <v>2357</v>
      </c>
      <c r="R43">
        <v>0</v>
      </c>
      <c r="T43">
        <v>-1617.6000000000058</v>
      </c>
      <c r="U43">
        <v>313.19999999999709</v>
      </c>
      <c r="W43">
        <v>3190.8</v>
      </c>
      <c r="X43">
        <v>789.6</v>
      </c>
      <c r="AB43">
        <v>87557.4</v>
      </c>
      <c r="AC43">
        <v>1.3769253084262438</v>
      </c>
      <c r="AK43">
        <v>87557.4</v>
      </c>
      <c r="AL43">
        <v>1.3769253084262438</v>
      </c>
    </row>
    <row r="44" spans="2:38" x14ac:dyDescent="0.25">
      <c r="B44">
        <v>84288</v>
      </c>
      <c r="C44">
        <v>35220</v>
      </c>
      <c r="D44">
        <v>48552</v>
      </c>
      <c r="E44">
        <v>110009</v>
      </c>
      <c r="F44">
        <v>8775</v>
      </c>
      <c r="H44">
        <v>101665</v>
      </c>
      <c r="J44">
        <f t="shared" si="6"/>
        <v>57368.800000000003</v>
      </c>
      <c r="K44">
        <f t="shared" si="7"/>
        <v>1.7721304960187418</v>
      </c>
      <c r="L44">
        <f t="shared" si="8"/>
        <v>110009</v>
      </c>
      <c r="M44">
        <f t="shared" si="9"/>
        <v>8775</v>
      </c>
      <c r="N44">
        <f t="shared" si="10"/>
        <v>57368.800000000003</v>
      </c>
      <c r="O44">
        <f t="shared" si="11"/>
        <v>101234</v>
      </c>
      <c r="Q44">
        <v>4126</v>
      </c>
      <c r="R44">
        <v>1083</v>
      </c>
      <c r="T44">
        <v>-2138.5999999999985</v>
      </c>
      <c r="U44">
        <v>325</v>
      </c>
      <c r="W44">
        <v>2157.4</v>
      </c>
      <c r="X44">
        <v>500.6</v>
      </c>
      <c r="AF44">
        <v>57368.800000000003</v>
      </c>
      <c r="AG44">
        <v>1.7721304960187418</v>
      </c>
      <c r="AK44">
        <v>57368.800000000003</v>
      </c>
      <c r="AL44">
        <v>1.7721304960187418</v>
      </c>
    </row>
    <row r="45" spans="2:38" x14ac:dyDescent="0.25">
      <c r="B45">
        <v>115291</v>
      </c>
      <c r="C45">
        <v>41169</v>
      </c>
      <c r="D45">
        <v>90577</v>
      </c>
      <c r="E45">
        <v>32696</v>
      </c>
      <c r="F45">
        <v>81603</v>
      </c>
      <c r="H45">
        <v>103825</v>
      </c>
      <c r="J45">
        <f t="shared" si="6"/>
        <v>72267.199999999997</v>
      </c>
      <c r="K45">
        <f t="shared" si="7"/>
        <v>1.4366822016073684</v>
      </c>
      <c r="L45">
        <f t="shared" si="8"/>
        <v>115291</v>
      </c>
      <c r="M45">
        <f t="shared" si="9"/>
        <v>32696</v>
      </c>
      <c r="N45">
        <f t="shared" si="10"/>
        <v>72267.199999999997</v>
      </c>
      <c r="O45">
        <f t="shared" si="11"/>
        <v>82595</v>
      </c>
      <c r="Q45">
        <v>4441</v>
      </c>
      <c r="R45">
        <v>671</v>
      </c>
      <c r="T45">
        <v>3928.3999999999942</v>
      </c>
      <c r="U45">
        <v>319.80000000000291</v>
      </c>
      <c r="W45">
        <v>4300.3999999999996</v>
      </c>
      <c r="X45">
        <v>319.79999999999995</v>
      </c>
      <c r="AB45">
        <v>72267.199999999997</v>
      </c>
      <c r="AC45">
        <v>1.4366822016073684</v>
      </c>
      <c r="AK45">
        <v>72267.199999999997</v>
      </c>
      <c r="AL45">
        <v>1.4366822016073684</v>
      </c>
    </row>
    <row r="46" spans="2:38" x14ac:dyDescent="0.25">
      <c r="B46">
        <v>22405</v>
      </c>
      <c r="C46">
        <v>35802</v>
      </c>
      <c r="D46">
        <v>40914</v>
      </c>
      <c r="E46">
        <v>38449</v>
      </c>
      <c r="F46">
        <v>116777</v>
      </c>
      <c r="H46">
        <v>69916</v>
      </c>
      <c r="J46">
        <f t="shared" si="6"/>
        <v>50869.4</v>
      </c>
      <c r="K46">
        <f t="shared" si="7"/>
        <v>1.3744215579503591</v>
      </c>
      <c r="L46">
        <f t="shared" si="8"/>
        <v>116777</v>
      </c>
      <c r="M46">
        <f t="shared" si="9"/>
        <v>22405</v>
      </c>
      <c r="N46">
        <f t="shared" si="10"/>
        <v>50869.4</v>
      </c>
      <c r="O46">
        <f t="shared" si="11"/>
        <v>94372</v>
      </c>
      <c r="Q46">
        <v>4849</v>
      </c>
      <c r="R46">
        <v>-53</v>
      </c>
      <c r="T46">
        <v>-1553.1999999999971</v>
      </c>
      <c r="U46">
        <v>152</v>
      </c>
      <c r="W46">
        <v>4150.4000000000005</v>
      </c>
      <c r="X46">
        <v>224.4</v>
      </c>
      <c r="Z46">
        <v>50869.4</v>
      </c>
      <c r="AA46">
        <v>1.3744215579503591</v>
      </c>
      <c r="AK46">
        <v>50869.4</v>
      </c>
      <c r="AL46">
        <v>1.3744215579503591</v>
      </c>
    </row>
    <row r="47" spans="2:38" x14ac:dyDescent="0.25">
      <c r="B47">
        <v>28215</v>
      </c>
      <c r="C47">
        <v>19891</v>
      </c>
      <c r="D47">
        <v>58114</v>
      </c>
      <c r="E47">
        <v>82812</v>
      </c>
      <c r="F47">
        <v>16396</v>
      </c>
      <c r="H47">
        <v>46845</v>
      </c>
      <c r="J47">
        <f t="shared" si="6"/>
        <v>41085.599999999999</v>
      </c>
      <c r="K47">
        <f t="shared" si="7"/>
        <v>1.1401805011974999</v>
      </c>
      <c r="L47">
        <f t="shared" si="8"/>
        <v>82812</v>
      </c>
      <c r="M47">
        <f t="shared" si="9"/>
        <v>16396</v>
      </c>
      <c r="N47">
        <f t="shared" si="10"/>
        <v>41085.599999999999</v>
      </c>
      <c r="O47">
        <f t="shared" si="11"/>
        <v>66416</v>
      </c>
      <c r="Q47">
        <v>-5430</v>
      </c>
      <c r="R47">
        <v>-1685</v>
      </c>
      <c r="T47">
        <v>-636</v>
      </c>
      <c r="U47">
        <v>-1.8000000000029104</v>
      </c>
      <c r="W47">
        <v>1580</v>
      </c>
      <c r="X47">
        <v>3.8000000000000003</v>
      </c>
      <c r="Z47">
        <v>41085.599999999999</v>
      </c>
      <c r="AA47">
        <v>1.1401805011974999</v>
      </c>
      <c r="AK47">
        <v>41085.599999999999</v>
      </c>
      <c r="AL47">
        <v>1.1401805011974999</v>
      </c>
    </row>
    <row r="48" spans="2:38" x14ac:dyDescent="0.25">
      <c r="B48">
        <v>86614</v>
      </c>
      <c r="C48">
        <v>54910</v>
      </c>
      <c r="D48">
        <v>35445</v>
      </c>
      <c r="E48">
        <v>5981</v>
      </c>
      <c r="F48">
        <v>95330</v>
      </c>
      <c r="H48">
        <v>56242</v>
      </c>
      <c r="J48">
        <f t="shared" si="6"/>
        <v>55656</v>
      </c>
      <c r="K48">
        <f t="shared" si="7"/>
        <v>1.0105289636337502</v>
      </c>
      <c r="L48">
        <f t="shared" si="8"/>
        <v>95330</v>
      </c>
      <c r="M48">
        <f t="shared" si="9"/>
        <v>5981</v>
      </c>
      <c r="N48">
        <f t="shared" si="10"/>
        <v>55656</v>
      </c>
      <c r="O48">
        <f t="shared" si="11"/>
        <v>89349</v>
      </c>
      <c r="Q48">
        <v>-5504</v>
      </c>
      <c r="R48">
        <v>-1325</v>
      </c>
      <c r="T48">
        <v>-3039.5999999999985</v>
      </c>
      <c r="U48">
        <v>82.19999999999709</v>
      </c>
      <c r="W48">
        <v>5016.3999999999996</v>
      </c>
      <c r="X48">
        <v>85.399999999999991</v>
      </c>
      <c r="AB48">
        <v>55656</v>
      </c>
      <c r="AC48">
        <v>1.0105289636337502</v>
      </c>
      <c r="AI48">
        <v>55656</v>
      </c>
      <c r="AJ48">
        <v>1.0105289636337502</v>
      </c>
    </row>
    <row r="49" spans="2:38" x14ac:dyDescent="0.25">
      <c r="B49">
        <v>28427</v>
      </c>
      <c r="C49">
        <v>32687</v>
      </c>
      <c r="D49">
        <v>101798</v>
      </c>
      <c r="E49">
        <v>42349</v>
      </c>
      <c r="F49">
        <v>61754</v>
      </c>
      <c r="H49">
        <v>110962</v>
      </c>
      <c r="J49">
        <f t="shared" si="6"/>
        <v>53403</v>
      </c>
      <c r="K49">
        <f t="shared" si="7"/>
        <v>2.0778233432578692</v>
      </c>
      <c r="L49">
        <f t="shared" si="8"/>
        <v>101798</v>
      </c>
      <c r="M49">
        <f t="shared" si="9"/>
        <v>28427</v>
      </c>
      <c r="N49">
        <f t="shared" si="10"/>
        <v>53403</v>
      </c>
      <c r="O49">
        <f t="shared" si="11"/>
        <v>73371</v>
      </c>
      <c r="Q49">
        <v>3337</v>
      </c>
      <c r="R49">
        <v>-1632</v>
      </c>
      <c r="T49">
        <v>-397.19999999999709</v>
      </c>
      <c r="U49">
        <v>-329.80000000000291</v>
      </c>
      <c r="W49">
        <v>4806.8</v>
      </c>
      <c r="X49">
        <v>347</v>
      </c>
      <c r="AD49">
        <v>53403</v>
      </c>
      <c r="AE49">
        <v>2.0778233432578692</v>
      </c>
      <c r="AK49">
        <v>53403</v>
      </c>
      <c r="AL49">
        <v>2.0778233432578692</v>
      </c>
    </row>
    <row r="50" spans="2:38" x14ac:dyDescent="0.25">
      <c r="B50">
        <v>68450</v>
      </c>
      <c r="C50">
        <v>33674</v>
      </c>
      <c r="D50">
        <v>97946</v>
      </c>
      <c r="E50">
        <v>15368</v>
      </c>
      <c r="F50">
        <v>59424</v>
      </c>
      <c r="H50">
        <v>76288</v>
      </c>
      <c r="J50">
        <f t="shared" si="6"/>
        <v>54972.4</v>
      </c>
      <c r="K50">
        <f t="shared" si="7"/>
        <v>1.3877509441101352</v>
      </c>
      <c r="L50">
        <f t="shared" si="8"/>
        <v>97946</v>
      </c>
      <c r="M50">
        <f t="shared" si="9"/>
        <v>15368</v>
      </c>
      <c r="N50">
        <f t="shared" si="10"/>
        <v>54972.4</v>
      </c>
      <c r="O50">
        <f t="shared" si="11"/>
        <v>82578</v>
      </c>
      <c r="Q50">
        <v>2365</v>
      </c>
      <c r="R50">
        <v>-1131</v>
      </c>
      <c r="T50">
        <v>-2690</v>
      </c>
      <c r="U50">
        <v>480.59999999999854</v>
      </c>
      <c r="W50">
        <v>3726.3999999999996</v>
      </c>
      <c r="X50">
        <v>507</v>
      </c>
      <c r="Z50">
        <v>54972.4</v>
      </c>
      <c r="AA50">
        <v>1.3877509441101352</v>
      </c>
      <c r="AK50">
        <v>54972.4</v>
      </c>
      <c r="AL50">
        <v>1.3877509441101352</v>
      </c>
    </row>
    <row r="51" spans="2:38" x14ac:dyDescent="0.25">
      <c r="B51">
        <v>25829</v>
      </c>
      <c r="C51">
        <v>19569</v>
      </c>
      <c r="D51">
        <v>13346</v>
      </c>
      <c r="E51">
        <v>9215</v>
      </c>
      <c r="F51">
        <v>15920</v>
      </c>
      <c r="H51">
        <v>38738</v>
      </c>
      <c r="J51">
        <f t="shared" si="6"/>
        <v>16775.8</v>
      </c>
      <c r="K51">
        <f t="shared" si="7"/>
        <v>2.3091596227899713</v>
      </c>
      <c r="L51">
        <f t="shared" si="8"/>
        <v>25829</v>
      </c>
      <c r="M51">
        <f t="shared" si="9"/>
        <v>9215</v>
      </c>
      <c r="N51">
        <f t="shared" si="10"/>
        <v>16775.8</v>
      </c>
      <c r="O51">
        <f t="shared" si="11"/>
        <v>16614</v>
      </c>
      <c r="Q51">
        <v>-2959</v>
      </c>
      <c r="R51">
        <v>-896</v>
      </c>
      <c r="T51">
        <v>2138.7999999999993</v>
      </c>
      <c r="U51">
        <v>-15.200000000000728</v>
      </c>
      <c r="W51">
        <v>2138.8000000000002</v>
      </c>
      <c r="X51">
        <v>16.399999999999999</v>
      </c>
      <c r="AD51">
        <v>16775.8</v>
      </c>
      <c r="AE51">
        <v>2.3091596227899713</v>
      </c>
      <c r="AK51">
        <v>16775.8</v>
      </c>
      <c r="AL51">
        <v>2.3091596227899713</v>
      </c>
    </row>
    <row r="52" spans="2:38" x14ac:dyDescent="0.25">
      <c r="B52">
        <v>27508</v>
      </c>
      <c r="C52">
        <v>98329</v>
      </c>
      <c r="D52">
        <v>8738</v>
      </c>
      <c r="E52">
        <v>59231</v>
      </c>
      <c r="F52">
        <v>24326</v>
      </c>
      <c r="H52">
        <v>76655</v>
      </c>
      <c r="J52">
        <f t="shared" si="6"/>
        <v>43626.400000000001</v>
      </c>
      <c r="K52">
        <f t="shared" si="7"/>
        <v>1.7570782828745897</v>
      </c>
      <c r="L52">
        <f t="shared" si="8"/>
        <v>98329</v>
      </c>
      <c r="M52">
        <f t="shared" si="9"/>
        <v>8738</v>
      </c>
      <c r="N52">
        <f t="shared" si="10"/>
        <v>43626.400000000001</v>
      </c>
      <c r="O52">
        <f t="shared" si="11"/>
        <v>89591</v>
      </c>
      <c r="Q52">
        <v>19337</v>
      </c>
      <c r="R52">
        <v>1466</v>
      </c>
      <c r="T52">
        <v>3872.8000000000029</v>
      </c>
      <c r="U52">
        <v>-165.59999999999854</v>
      </c>
      <c r="W52">
        <v>3872.8</v>
      </c>
      <c r="X52">
        <v>418</v>
      </c>
      <c r="Z52">
        <v>43626.400000000001</v>
      </c>
      <c r="AA52">
        <v>1.7570782828745897</v>
      </c>
      <c r="AK52">
        <v>43626.400000000001</v>
      </c>
      <c r="AL52">
        <v>1.7570782828745897</v>
      </c>
    </row>
    <row r="53" spans="2:38" x14ac:dyDescent="0.25">
      <c r="B53">
        <v>37229</v>
      </c>
      <c r="C53">
        <v>7463</v>
      </c>
      <c r="D53">
        <v>25694</v>
      </c>
      <c r="E53">
        <v>97412</v>
      </c>
      <c r="F53">
        <v>30403</v>
      </c>
      <c r="H53">
        <v>42042</v>
      </c>
      <c r="J53">
        <f t="shared" si="6"/>
        <v>39640.199999999997</v>
      </c>
      <c r="K53">
        <f t="shared" si="7"/>
        <v>1.0605900071139904</v>
      </c>
      <c r="L53">
        <f t="shared" si="8"/>
        <v>97412</v>
      </c>
      <c r="M53">
        <f t="shared" si="9"/>
        <v>7463</v>
      </c>
      <c r="N53">
        <f t="shared" si="10"/>
        <v>39640.199999999997</v>
      </c>
      <c r="O53">
        <f t="shared" si="11"/>
        <v>89949</v>
      </c>
      <c r="Q53">
        <v>-7773</v>
      </c>
      <c r="R53">
        <v>499</v>
      </c>
      <c r="T53">
        <v>3379.7999999999956</v>
      </c>
      <c r="U53">
        <v>-114.60000000000582</v>
      </c>
      <c r="W53">
        <v>3379.8</v>
      </c>
      <c r="X53">
        <v>488.20000000000005</v>
      </c>
      <c r="Z53">
        <v>39640.199999999997</v>
      </c>
      <c r="AA53">
        <v>1.0605900071139904</v>
      </c>
      <c r="AI53">
        <v>39640.199999999997</v>
      </c>
      <c r="AJ53">
        <v>1.0605900071139904</v>
      </c>
    </row>
    <row r="54" spans="2:38" x14ac:dyDescent="0.25">
      <c r="B54">
        <v>120441</v>
      </c>
      <c r="C54">
        <v>110674</v>
      </c>
      <c r="D54">
        <v>49452</v>
      </c>
      <c r="E54">
        <v>115425</v>
      </c>
      <c r="F54">
        <v>59673</v>
      </c>
      <c r="H54">
        <v>110895</v>
      </c>
      <c r="J54">
        <f t="shared" si="6"/>
        <v>91133</v>
      </c>
      <c r="K54">
        <f t="shared" si="7"/>
        <v>1.2168479036134001</v>
      </c>
      <c r="L54">
        <f t="shared" si="8"/>
        <v>120441</v>
      </c>
      <c r="M54">
        <f t="shared" si="9"/>
        <v>49452</v>
      </c>
      <c r="N54">
        <f t="shared" si="10"/>
        <v>91133</v>
      </c>
      <c r="O54">
        <f t="shared" si="11"/>
        <v>70989</v>
      </c>
      <c r="Q54">
        <v>2409</v>
      </c>
      <c r="R54">
        <v>-11</v>
      </c>
      <c r="T54">
        <v>924.80000000000291</v>
      </c>
      <c r="U54">
        <v>234.80000000000291</v>
      </c>
      <c r="W54">
        <v>4742.8</v>
      </c>
      <c r="X54">
        <v>506.4</v>
      </c>
      <c r="AB54">
        <v>91133</v>
      </c>
      <c r="AC54">
        <v>1.2168479036134001</v>
      </c>
      <c r="AK54">
        <v>91133</v>
      </c>
      <c r="AL54">
        <v>1.2168479036134001</v>
      </c>
    </row>
    <row r="55" spans="2:38" x14ac:dyDescent="0.25">
      <c r="B55">
        <v>89794</v>
      </c>
      <c r="C55">
        <v>33449</v>
      </c>
      <c r="D55">
        <v>8721</v>
      </c>
      <c r="E55">
        <v>120541</v>
      </c>
      <c r="F55">
        <v>21874</v>
      </c>
      <c r="H55">
        <v>58828</v>
      </c>
      <c r="J55">
        <f t="shared" si="6"/>
        <v>54875.8</v>
      </c>
      <c r="K55">
        <f t="shared" si="7"/>
        <v>1.0720208179197388</v>
      </c>
      <c r="L55">
        <f t="shared" si="8"/>
        <v>120541</v>
      </c>
      <c r="M55">
        <f t="shared" si="9"/>
        <v>8721</v>
      </c>
      <c r="N55">
        <f t="shared" si="10"/>
        <v>54875.8</v>
      </c>
      <c r="O55">
        <f t="shared" si="11"/>
        <v>111820</v>
      </c>
      <c r="Q55">
        <v>-9314</v>
      </c>
      <c r="R55">
        <v>4</v>
      </c>
      <c r="T55">
        <v>4913.2000000000044</v>
      </c>
      <c r="U55">
        <v>516.80000000000291</v>
      </c>
      <c r="W55">
        <v>5847.6</v>
      </c>
      <c r="X55">
        <v>967.2</v>
      </c>
      <c r="Z55">
        <v>54875.8</v>
      </c>
      <c r="AA55">
        <v>1.0720208179197388</v>
      </c>
      <c r="AI55">
        <v>54875.8</v>
      </c>
      <c r="AJ55">
        <v>1.0720208179197388</v>
      </c>
    </row>
    <row r="56" spans="2:38" x14ac:dyDescent="0.25">
      <c r="B56">
        <v>3111</v>
      </c>
      <c r="C56">
        <v>100530</v>
      </c>
      <c r="D56">
        <v>41406</v>
      </c>
      <c r="E56">
        <v>112396</v>
      </c>
      <c r="F56">
        <v>10288</v>
      </c>
      <c r="H56">
        <v>69577</v>
      </c>
      <c r="J56">
        <f t="shared" si="6"/>
        <v>53546.2</v>
      </c>
      <c r="K56">
        <f t="shared" si="7"/>
        <v>1.2993825892406932</v>
      </c>
      <c r="L56">
        <f t="shared" si="8"/>
        <v>112396</v>
      </c>
      <c r="M56">
        <f t="shared" si="9"/>
        <v>3111</v>
      </c>
      <c r="N56">
        <f t="shared" si="10"/>
        <v>53546.2</v>
      </c>
      <c r="O56">
        <f t="shared" si="11"/>
        <v>109285</v>
      </c>
      <c r="Q56">
        <v>7708</v>
      </c>
      <c r="R56">
        <v>-2219</v>
      </c>
      <c r="T56">
        <v>-1926.8000000000029</v>
      </c>
      <c r="U56">
        <v>-281.80000000000291</v>
      </c>
      <c r="W56">
        <v>5516</v>
      </c>
      <c r="X56">
        <v>591.79999999999995</v>
      </c>
      <c r="Z56">
        <v>53546.2</v>
      </c>
      <c r="AA56">
        <v>1.2993825892406932</v>
      </c>
      <c r="AK56">
        <v>53546.2</v>
      </c>
      <c r="AL56">
        <v>1.2993825892406932</v>
      </c>
    </row>
    <row r="57" spans="2:38" x14ac:dyDescent="0.25">
      <c r="B57">
        <v>111611</v>
      </c>
      <c r="C57">
        <v>19431</v>
      </c>
      <c r="D57">
        <v>114619</v>
      </c>
      <c r="E57">
        <v>49964</v>
      </c>
      <c r="F57">
        <v>30683</v>
      </c>
      <c r="H57">
        <v>94324</v>
      </c>
      <c r="J57">
        <f t="shared" si="6"/>
        <v>65261.599999999999</v>
      </c>
      <c r="K57">
        <f t="shared" si="7"/>
        <v>1.445321597999436</v>
      </c>
      <c r="L57">
        <f t="shared" si="8"/>
        <v>114619</v>
      </c>
      <c r="M57">
        <f t="shared" si="9"/>
        <v>19431</v>
      </c>
      <c r="N57">
        <f t="shared" si="10"/>
        <v>65261.599999999999</v>
      </c>
      <c r="O57">
        <f t="shared" si="11"/>
        <v>95188</v>
      </c>
      <c r="Q57">
        <v>2566</v>
      </c>
      <c r="R57">
        <v>-301</v>
      </c>
      <c r="T57">
        <v>711.19999999999709</v>
      </c>
      <c r="U57">
        <v>244.59999999999854</v>
      </c>
      <c r="W57">
        <v>4834.7999999999993</v>
      </c>
      <c r="X57">
        <v>774.6</v>
      </c>
      <c r="AB57">
        <v>65261.599999999999</v>
      </c>
      <c r="AC57">
        <v>1.445321597999436</v>
      </c>
      <c r="AK57">
        <v>65261.599999999999</v>
      </c>
      <c r="AL57">
        <v>1.445321597999436</v>
      </c>
    </row>
    <row r="58" spans="2:38" x14ac:dyDescent="0.25">
      <c r="B58">
        <v>84540</v>
      </c>
      <c r="C58">
        <v>51494</v>
      </c>
      <c r="D58">
        <v>9333</v>
      </c>
      <c r="E58">
        <v>47569</v>
      </c>
      <c r="F58">
        <v>11699</v>
      </c>
      <c r="H58">
        <v>71441</v>
      </c>
      <c r="J58">
        <f t="shared" si="6"/>
        <v>40927</v>
      </c>
      <c r="K58">
        <f t="shared" si="7"/>
        <v>1.7455713831944681</v>
      </c>
      <c r="L58">
        <f t="shared" si="8"/>
        <v>84540</v>
      </c>
      <c r="M58">
        <f t="shared" si="9"/>
        <v>9333</v>
      </c>
      <c r="N58">
        <f t="shared" si="10"/>
        <v>40927</v>
      </c>
      <c r="O58">
        <f t="shared" si="11"/>
        <v>75207</v>
      </c>
      <c r="Q58">
        <v>1331</v>
      </c>
      <c r="R58">
        <v>-1468</v>
      </c>
      <c r="T58">
        <v>706</v>
      </c>
      <c r="U58">
        <v>136.80000000000291</v>
      </c>
      <c r="W58">
        <v>2927.6</v>
      </c>
      <c r="X58">
        <v>394</v>
      </c>
      <c r="AD58">
        <v>40927</v>
      </c>
      <c r="AE58">
        <v>1.7455713831944681</v>
      </c>
      <c r="AK58">
        <v>40927</v>
      </c>
      <c r="AL58">
        <v>1.7455713831944681</v>
      </c>
    </row>
    <row r="59" spans="2:38" x14ac:dyDescent="0.25">
      <c r="B59">
        <v>75354</v>
      </c>
      <c r="C59">
        <v>112686</v>
      </c>
      <c r="D59">
        <v>43916</v>
      </c>
      <c r="E59">
        <v>116007</v>
      </c>
      <c r="F59">
        <v>60358</v>
      </c>
      <c r="H59">
        <v>97936</v>
      </c>
      <c r="J59">
        <f t="shared" si="6"/>
        <v>81664.2</v>
      </c>
      <c r="K59">
        <f t="shared" si="7"/>
        <v>1.1992525488524961</v>
      </c>
      <c r="L59">
        <f t="shared" si="8"/>
        <v>116007</v>
      </c>
      <c r="M59">
        <f t="shared" si="9"/>
        <v>43916</v>
      </c>
      <c r="N59">
        <f t="shared" si="10"/>
        <v>81664.2</v>
      </c>
      <c r="O59">
        <f t="shared" si="11"/>
        <v>72091</v>
      </c>
      <c r="Q59">
        <v>-1448</v>
      </c>
      <c r="R59">
        <v>-935</v>
      </c>
      <c r="T59">
        <v>2845.8000000000029</v>
      </c>
      <c r="U59">
        <v>181.59999999999127</v>
      </c>
      <c r="W59">
        <v>4877</v>
      </c>
      <c r="X59">
        <v>808</v>
      </c>
      <c r="AB59">
        <v>81664.2</v>
      </c>
      <c r="AC59">
        <v>1.1992525488524961</v>
      </c>
      <c r="AI59">
        <v>81664.2</v>
      </c>
      <c r="AJ59">
        <v>1.1992525488524961</v>
      </c>
    </row>
    <row r="60" spans="2:38" x14ac:dyDescent="0.25">
      <c r="B60">
        <v>10429</v>
      </c>
      <c r="C60">
        <v>100649</v>
      </c>
      <c r="D60">
        <v>23669</v>
      </c>
      <c r="E60">
        <v>120085</v>
      </c>
      <c r="F60">
        <v>2850</v>
      </c>
      <c r="H60">
        <v>62773</v>
      </c>
      <c r="J60">
        <f t="shared" si="6"/>
        <v>51536.4</v>
      </c>
      <c r="K60">
        <f t="shared" si="7"/>
        <v>1.2180323033816876</v>
      </c>
      <c r="L60">
        <f t="shared" si="8"/>
        <v>120085</v>
      </c>
      <c r="M60">
        <f t="shared" si="9"/>
        <v>2850</v>
      </c>
      <c r="N60">
        <f t="shared" si="10"/>
        <v>51536.4</v>
      </c>
      <c r="O60">
        <f t="shared" si="11"/>
        <v>117235</v>
      </c>
      <c r="Q60">
        <v>-80</v>
      </c>
      <c r="R60">
        <v>678</v>
      </c>
      <c r="T60">
        <v>-3985.7999999999956</v>
      </c>
      <c r="U60">
        <v>-152</v>
      </c>
      <c r="W60">
        <v>4689.3999999999996</v>
      </c>
      <c r="X60">
        <v>202.39999999999998</v>
      </c>
      <c r="Z60">
        <v>51536.4</v>
      </c>
      <c r="AA60">
        <v>1.2180323033816876</v>
      </c>
      <c r="AK60">
        <v>51536.4</v>
      </c>
      <c r="AL60">
        <v>1.2180323033816876</v>
      </c>
    </row>
    <row r="61" spans="2:38" x14ac:dyDescent="0.25">
      <c r="B61">
        <v>50865</v>
      </c>
      <c r="C61">
        <v>32160</v>
      </c>
      <c r="D61">
        <v>26261</v>
      </c>
      <c r="E61">
        <v>91721</v>
      </c>
      <c r="F61">
        <v>35232</v>
      </c>
      <c r="H61">
        <v>103472</v>
      </c>
      <c r="J61">
        <f t="shared" si="6"/>
        <v>47247.8</v>
      </c>
      <c r="K61">
        <f t="shared" si="7"/>
        <v>2.1899855654654821</v>
      </c>
      <c r="L61">
        <f t="shared" si="8"/>
        <v>91721</v>
      </c>
      <c r="M61">
        <f t="shared" si="9"/>
        <v>26261</v>
      </c>
      <c r="N61">
        <f t="shared" si="10"/>
        <v>47247.8</v>
      </c>
      <c r="O61">
        <f t="shared" si="11"/>
        <v>65460</v>
      </c>
      <c r="Q61">
        <v>-1201</v>
      </c>
      <c r="R61">
        <v>0</v>
      </c>
      <c r="T61">
        <v>-1411</v>
      </c>
      <c r="U61">
        <v>95.400000000001455</v>
      </c>
      <c r="W61">
        <v>3770.9999999999995</v>
      </c>
      <c r="X61">
        <v>251</v>
      </c>
      <c r="AD61">
        <v>47247.8</v>
      </c>
      <c r="AE61">
        <v>2.1899855654654821</v>
      </c>
      <c r="AK61">
        <v>47247.8</v>
      </c>
      <c r="AL61">
        <v>2.1899855654654821</v>
      </c>
    </row>
    <row r="62" spans="2:38" x14ac:dyDescent="0.25">
      <c r="B62">
        <v>75891</v>
      </c>
      <c r="C62">
        <v>105380</v>
      </c>
      <c r="D62">
        <v>108075</v>
      </c>
      <c r="E62">
        <v>60516</v>
      </c>
      <c r="F62">
        <v>68433</v>
      </c>
      <c r="H62">
        <v>92740</v>
      </c>
      <c r="J62">
        <f t="shared" si="6"/>
        <v>83659</v>
      </c>
      <c r="K62">
        <f t="shared" si="7"/>
        <v>1.1085477952162948</v>
      </c>
      <c r="L62">
        <f t="shared" si="8"/>
        <v>108075</v>
      </c>
      <c r="M62">
        <f t="shared" si="9"/>
        <v>60516</v>
      </c>
      <c r="N62">
        <f t="shared" si="10"/>
        <v>83659</v>
      </c>
      <c r="O62">
        <f t="shared" si="11"/>
        <v>47559</v>
      </c>
      <c r="Q62">
        <v>-1724</v>
      </c>
      <c r="R62">
        <v>-19</v>
      </c>
      <c r="T62">
        <v>1765.6000000000058</v>
      </c>
      <c r="U62">
        <v>-1419.3999999999942</v>
      </c>
      <c r="W62">
        <v>3863.2000000000003</v>
      </c>
      <c r="X62">
        <v>1419.4</v>
      </c>
      <c r="AB62">
        <v>83659</v>
      </c>
      <c r="AC62">
        <v>1.1085477952162948</v>
      </c>
      <c r="AI62">
        <v>83659</v>
      </c>
      <c r="AJ62">
        <v>1.1085477952162948</v>
      </c>
    </row>
    <row r="63" spans="2:38" x14ac:dyDescent="0.25">
      <c r="B63">
        <v>70997</v>
      </c>
      <c r="C63">
        <v>101638</v>
      </c>
      <c r="D63">
        <v>72291</v>
      </c>
      <c r="E63">
        <v>7741</v>
      </c>
      <c r="F63">
        <v>41867</v>
      </c>
      <c r="H63">
        <v>78785</v>
      </c>
      <c r="J63">
        <f t="shared" si="6"/>
        <v>58906.8</v>
      </c>
      <c r="K63">
        <f t="shared" si="7"/>
        <v>1.3374517033687112</v>
      </c>
      <c r="L63">
        <f t="shared" si="8"/>
        <v>101638</v>
      </c>
      <c r="M63">
        <f t="shared" si="9"/>
        <v>7741</v>
      </c>
      <c r="N63">
        <f t="shared" si="10"/>
        <v>58906.8</v>
      </c>
      <c r="O63">
        <f t="shared" si="11"/>
        <v>93897</v>
      </c>
      <c r="Q63">
        <v>-5347</v>
      </c>
      <c r="R63">
        <v>-69</v>
      </c>
      <c r="T63">
        <v>-354.59999999999854</v>
      </c>
      <c r="U63">
        <v>-590.79999999999563</v>
      </c>
      <c r="W63">
        <v>4532.6000000000004</v>
      </c>
      <c r="X63">
        <v>808.4</v>
      </c>
      <c r="AB63">
        <v>58906.8</v>
      </c>
      <c r="AC63">
        <v>1.3374517033687112</v>
      </c>
      <c r="AK63">
        <v>58906.8</v>
      </c>
      <c r="AL63">
        <v>1.3374517033687112</v>
      </c>
    </row>
    <row r="64" spans="2:38" x14ac:dyDescent="0.25">
      <c r="B64">
        <v>119407</v>
      </c>
      <c r="C64">
        <v>118117</v>
      </c>
      <c r="D64">
        <v>83142</v>
      </c>
      <c r="E64">
        <v>66832</v>
      </c>
      <c r="F64">
        <v>14345</v>
      </c>
      <c r="H64">
        <v>123482</v>
      </c>
      <c r="J64">
        <f t="shared" si="6"/>
        <v>80368.600000000006</v>
      </c>
      <c r="K64">
        <f t="shared" si="7"/>
        <v>1.5364458258573621</v>
      </c>
      <c r="L64">
        <f t="shared" si="8"/>
        <v>119407</v>
      </c>
      <c r="M64">
        <f t="shared" si="9"/>
        <v>14345</v>
      </c>
      <c r="N64">
        <f t="shared" si="10"/>
        <v>80368.600000000006</v>
      </c>
      <c r="O64">
        <f t="shared" si="11"/>
        <v>105062</v>
      </c>
      <c r="Q64">
        <v>-3085</v>
      </c>
      <c r="R64">
        <v>0</v>
      </c>
      <c r="T64">
        <v>-3714.1999999999971</v>
      </c>
      <c r="U64">
        <v>-119.39999999999418</v>
      </c>
      <c r="W64">
        <v>3714.2</v>
      </c>
      <c r="X64">
        <v>132.20000000000002</v>
      </c>
      <c r="AB64">
        <v>80368.600000000006</v>
      </c>
      <c r="AC64">
        <v>1.5364458258573621</v>
      </c>
      <c r="AK64">
        <v>80368.600000000006</v>
      </c>
      <c r="AL64">
        <v>1.5364458258573621</v>
      </c>
    </row>
    <row r="65" spans="2:38" x14ac:dyDescent="0.25">
      <c r="B65">
        <v>72714</v>
      </c>
      <c r="C65">
        <v>119296</v>
      </c>
      <c r="D65">
        <v>99082</v>
      </c>
      <c r="E65">
        <v>98504</v>
      </c>
      <c r="F65">
        <v>60179</v>
      </c>
      <c r="H65">
        <v>116556</v>
      </c>
      <c r="J65">
        <f t="shared" si="6"/>
        <v>89955</v>
      </c>
      <c r="K65">
        <f t="shared" si="7"/>
        <v>1.295714523928631</v>
      </c>
      <c r="L65">
        <f t="shared" si="8"/>
        <v>119296</v>
      </c>
      <c r="M65">
        <f t="shared" si="9"/>
        <v>60179</v>
      </c>
      <c r="N65">
        <f t="shared" si="10"/>
        <v>89955</v>
      </c>
      <c r="O65">
        <f t="shared" si="11"/>
        <v>59117</v>
      </c>
      <c r="Q65">
        <v>10038</v>
      </c>
      <c r="R65">
        <v>2101</v>
      </c>
      <c r="T65">
        <v>4051.8000000000029</v>
      </c>
      <c r="U65">
        <v>677.80000000000291</v>
      </c>
      <c r="W65">
        <v>4500.2000000000007</v>
      </c>
      <c r="X65">
        <v>677.8</v>
      </c>
      <c r="AB65">
        <v>89955</v>
      </c>
      <c r="AC65">
        <v>1.295714523928631</v>
      </c>
      <c r="AK65">
        <v>89955</v>
      </c>
      <c r="AL65">
        <v>1.295714523928631</v>
      </c>
    </row>
    <row r="66" spans="2:38" x14ac:dyDescent="0.25">
      <c r="B66">
        <v>75390</v>
      </c>
      <c r="C66">
        <v>23572</v>
      </c>
      <c r="D66">
        <v>37802</v>
      </c>
      <c r="E66">
        <v>28349</v>
      </c>
      <c r="F66">
        <v>59523</v>
      </c>
      <c r="H66">
        <v>87288</v>
      </c>
      <c r="J66">
        <f t="shared" ref="J66:J101" si="12">AVERAGE(B66:F66)</f>
        <v>44927.199999999997</v>
      </c>
      <c r="K66">
        <f t="shared" ref="K66:K97" si="13">H66/J66</f>
        <v>1.9428764757207218</v>
      </c>
      <c r="L66">
        <f t="shared" ref="L66:L101" si="14">MAX(B66:F66)</f>
        <v>75390</v>
      </c>
      <c r="M66">
        <f t="shared" ref="M66:M101" si="15">MIN(B66:F66)</f>
        <v>23572</v>
      </c>
      <c r="N66">
        <f t="shared" ref="N66:N101" si="16">AVERAGE(B66:F66)</f>
        <v>44927.199999999997</v>
      </c>
      <c r="O66">
        <f t="shared" ref="O66:O101" si="17">L66-M66</f>
        <v>51818</v>
      </c>
      <c r="Q66">
        <v>1557</v>
      </c>
      <c r="R66">
        <v>1288</v>
      </c>
      <c r="T66">
        <v>2639.7999999999956</v>
      </c>
      <c r="U66">
        <v>510</v>
      </c>
      <c r="W66">
        <v>5268.6</v>
      </c>
      <c r="X66">
        <v>528.4</v>
      </c>
      <c r="AD66">
        <v>44927.199999999997</v>
      </c>
      <c r="AE66">
        <v>1.9428764757207218</v>
      </c>
      <c r="AK66">
        <v>44927.199999999997</v>
      </c>
      <c r="AL66">
        <v>1.9428764757207218</v>
      </c>
    </row>
    <row r="67" spans="2:38" x14ac:dyDescent="0.25">
      <c r="B67">
        <v>43875</v>
      </c>
      <c r="C67">
        <v>45311</v>
      </c>
      <c r="D67">
        <v>83867</v>
      </c>
      <c r="E67">
        <v>9282</v>
      </c>
      <c r="F67">
        <v>102320</v>
      </c>
      <c r="H67">
        <v>106075</v>
      </c>
      <c r="J67">
        <f t="shared" si="12"/>
        <v>56931</v>
      </c>
      <c r="K67">
        <f t="shared" si="13"/>
        <v>1.8632203895944213</v>
      </c>
      <c r="L67">
        <f t="shared" si="14"/>
        <v>102320</v>
      </c>
      <c r="M67">
        <f t="shared" si="15"/>
        <v>9282</v>
      </c>
      <c r="N67">
        <f t="shared" si="16"/>
        <v>56931</v>
      </c>
      <c r="O67">
        <f t="shared" si="17"/>
        <v>93038</v>
      </c>
      <c r="Q67">
        <v>8413</v>
      </c>
      <c r="R67">
        <v>-2001</v>
      </c>
      <c r="T67">
        <v>5271</v>
      </c>
      <c r="U67">
        <v>202</v>
      </c>
      <c r="W67">
        <v>5641.8</v>
      </c>
      <c r="X67">
        <v>224.4</v>
      </c>
      <c r="AD67">
        <v>56931</v>
      </c>
      <c r="AE67">
        <v>1.8632203895944213</v>
      </c>
      <c r="AK67">
        <v>56931</v>
      </c>
      <c r="AL67">
        <v>1.8632203895944213</v>
      </c>
    </row>
    <row r="68" spans="2:38" x14ac:dyDescent="0.25">
      <c r="B68">
        <v>7851</v>
      </c>
      <c r="C68">
        <v>107841</v>
      </c>
      <c r="D68">
        <v>17828</v>
      </c>
      <c r="E68">
        <v>15638</v>
      </c>
      <c r="F68">
        <v>102834</v>
      </c>
      <c r="H68">
        <v>62553</v>
      </c>
      <c r="J68">
        <f t="shared" si="12"/>
        <v>50398.400000000001</v>
      </c>
      <c r="K68">
        <f t="shared" si="13"/>
        <v>1.2411703546144321</v>
      </c>
      <c r="L68">
        <f t="shared" si="14"/>
        <v>107841</v>
      </c>
      <c r="M68">
        <f t="shared" si="15"/>
        <v>7851</v>
      </c>
      <c r="N68">
        <f t="shared" si="16"/>
        <v>50398.400000000001</v>
      </c>
      <c r="O68">
        <f t="shared" si="17"/>
        <v>99990</v>
      </c>
      <c r="Q68">
        <v>807</v>
      </c>
      <c r="R68">
        <v>0</v>
      </c>
      <c r="T68">
        <v>-868</v>
      </c>
      <c r="U68">
        <v>-855.19999999999709</v>
      </c>
      <c r="W68">
        <v>3780</v>
      </c>
      <c r="X68">
        <v>855.2</v>
      </c>
      <c r="Z68">
        <v>50398.400000000001</v>
      </c>
      <c r="AA68">
        <v>1.2411703546144321</v>
      </c>
      <c r="AK68">
        <v>50398.400000000001</v>
      </c>
      <c r="AL68">
        <v>1.2411703546144321</v>
      </c>
    </row>
    <row r="69" spans="2:38" x14ac:dyDescent="0.25">
      <c r="B69">
        <v>29212</v>
      </c>
      <c r="C69">
        <v>48211</v>
      </c>
      <c r="D69">
        <v>92858</v>
      </c>
      <c r="E69">
        <v>62602</v>
      </c>
      <c r="F69">
        <v>63291</v>
      </c>
      <c r="H69">
        <v>109579</v>
      </c>
      <c r="J69">
        <f t="shared" si="12"/>
        <v>59234.8</v>
      </c>
      <c r="K69">
        <f t="shared" si="13"/>
        <v>1.849909175011986</v>
      </c>
      <c r="L69">
        <f t="shared" si="14"/>
        <v>92858</v>
      </c>
      <c r="M69">
        <f t="shared" si="15"/>
        <v>29212</v>
      </c>
      <c r="N69">
        <f t="shared" si="16"/>
        <v>59234.8</v>
      </c>
      <c r="O69">
        <f t="shared" si="17"/>
        <v>63646</v>
      </c>
      <c r="Q69">
        <v>1093</v>
      </c>
      <c r="R69">
        <v>-2293</v>
      </c>
      <c r="T69">
        <v>-3298.3999999999942</v>
      </c>
      <c r="U69">
        <v>388.80000000000291</v>
      </c>
      <c r="W69">
        <v>3298.4</v>
      </c>
      <c r="X69">
        <v>484</v>
      </c>
      <c r="AF69">
        <v>59234.8</v>
      </c>
      <c r="AG69">
        <v>1.849909175011986</v>
      </c>
      <c r="AK69">
        <v>59234.8</v>
      </c>
      <c r="AL69">
        <v>1.849909175011986</v>
      </c>
    </row>
    <row r="70" spans="2:38" x14ac:dyDescent="0.25">
      <c r="B70">
        <v>6119</v>
      </c>
      <c r="C70">
        <v>60267</v>
      </c>
      <c r="D70">
        <v>4391</v>
      </c>
      <c r="E70">
        <v>12985</v>
      </c>
      <c r="F70">
        <v>16298</v>
      </c>
      <c r="H70">
        <v>22728</v>
      </c>
      <c r="J70">
        <f t="shared" si="12"/>
        <v>20012</v>
      </c>
      <c r="K70">
        <f t="shared" si="13"/>
        <v>1.1357185688586848</v>
      </c>
      <c r="L70">
        <f t="shared" si="14"/>
        <v>60267</v>
      </c>
      <c r="M70">
        <f t="shared" si="15"/>
        <v>4391</v>
      </c>
      <c r="N70">
        <f t="shared" si="16"/>
        <v>20012</v>
      </c>
      <c r="O70">
        <f t="shared" si="17"/>
        <v>55876</v>
      </c>
      <c r="Q70">
        <v>3171</v>
      </c>
      <c r="R70">
        <v>2036</v>
      </c>
      <c r="T70">
        <v>1783.4000000000015</v>
      </c>
      <c r="U70">
        <v>313.40000000000146</v>
      </c>
      <c r="W70">
        <v>3231.4</v>
      </c>
      <c r="X70">
        <v>313.8</v>
      </c>
      <c r="Z70">
        <v>20012</v>
      </c>
      <c r="AA70">
        <v>1.1357185688586848</v>
      </c>
      <c r="AI70">
        <v>20012</v>
      </c>
      <c r="AJ70">
        <v>1.1357185688586848</v>
      </c>
    </row>
    <row r="71" spans="2:38" x14ac:dyDescent="0.25">
      <c r="B71">
        <v>30705</v>
      </c>
      <c r="C71">
        <v>55100</v>
      </c>
      <c r="D71">
        <v>22675</v>
      </c>
      <c r="E71">
        <v>26338</v>
      </c>
      <c r="F71">
        <v>81736</v>
      </c>
      <c r="H71">
        <v>92698</v>
      </c>
      <c r="J71">
        <f t="shared" si="12"/>
        <v>43310.8</v>
      </c>
      <c r="K71">
        <f t="shared" si="13"/>
        <v>2.1402975701210782</v>
      </c>
      <c r="L71">
        <f t="shared" si="14"/>
        <v>81736</v>
      </c>
      <c r="M71">
        <f t="shared" si="15"/>
        <v>22675</v>
      </c>
      <c r="N71">
        <f t="shared" si="16"/>
        <v>43310.8</v>
      </c>
      <c r="O71">
        <f t="shared" si="17"/>
        <v>59061</v>
      </c>
      <c r="Q71">
        <v>-1889</v>
      </c>
      <c r="R71">
        <v>1803</v>
      </c>
      <c r="T71">
        <v>1958.2000000000044</v>
      </c>
      <c r="U71">
        <v>344.40000000000146</v>
      </c>
      <c r="W71">
        <v>3859.7999999999997</v>
      </c>
      <c r="X71">
        <v>372.40000000000003</v>
      </c>
      <c r="AD71">
        <v>43310.8</v>
      </c>
      <c r="AE71">
        <v>2.1402975701210782</v>
      </c>
      <c r="AK71">
        <v>43310.8</v>
      </c>
      <c r="AL71">
        <v>2.1402975701210782</v>
      </c>
    </row>
    <row r="72" spans="2:38" x14ac:dyDescent="0.25">
      <c r="B72">
        <v>36570</v>
      </c>
      <c r="C72">
        <v>52016</v>
      </c>
      <c r="D72">
        <v>13127</v>
      </c>
      <c r="E72">
        <v>109851</v>
      </c>
      <c r="F72">
        <v>41252</v>
      </c>
      <c r="H72">
        <v>54886</v>
      </c>
      <c r="J72">
        <f t="shared" si="12"/>
        <v>50563.199999999997</v>
      </c>
      <c r="K72">
        <f t="shared" si="13"/>
        <v>1.0854930067717234</v>
      </c>
      <c r="L72">
        <f t="shared" si="14"/>
        <v>109851</v>
      </c>
      <c r="M72">
        <f t="shared" si="15"/>
        <v>13127</v>
      </c>
      <c r="N72">
        <f t="shared" si="16"/>
        <v>50563.199999999997</v>
      </c>
      <c r="O72">
        <f t="shared" si="17"/>
        <v>96724</v>
      </c>
      <c r="Q72">
        <v>766</v>
      </c>
      <c r="R72">
        <v>-1</v>
      </c>
      <c r="T72">
        <v>2445.5999999999985</v>
      </c>
      <c r="U72">
        <v>-362.60000000000582</v>
      </c>
      <c r="W72">
        <v>4875.2000000000007</v>
      </c>
      <c r="X72">
        <v>389</v>
      </c>
      <c r="Z72">
        <v>50563.199999999997</v>
      </c>
      <c r="AA72">
        <v>1.0854930067717234</v>
      </c>
      <c r="AI72">
        <v>50563.199999999997</v>
      </c>
      <c r="AJ72">
        <v>1.0854930067717234</v>
      </c>
    </row>
    <row r="73" spans="2:38" x14ac:dyDescent="0.25">
      <c r="B73">
        <v>120536</v>
      </c>
      <c r="C73">
        <v>17643</v>
      </c>
      <c r="D73">
        <v>26404</v>
      </c>
      <c r="E73">
        <v>67332</v>
      </c>
      <c r="F73">
        <v>14150</v>
      </c>
      <c r="H73">
        <v>77013</v>
      </c>
      <c r="J73">
        <f t="shared" si="12"/>
        <v>49213</v>
      </c>
      <c r="K73">
        <f t="shared" si="13"/>
        <v>1.5648913904862536</v>
      </c>
      <c r="L73">
        <f t="shared" si="14"/>
        <v>120536</v>
      </c>
      <c r="M73">
        <f t="shared" si="15"/>
        <v>14150</v>
      </c>
      <c r="N73">
        <f t="shared" si="16"/>
        <v>49213</v>
      </c>
      <c r="O73">
        <f t="shared" si="17"/>
        <v>106386</v>
      </c>
      <c r="Q73">
        <v>2229</v>
      </c>
      <c r="R73">
        <v>-1</v>
      </c>
      <c r="T73">
        <v>554.19999999999709</v>
      </c>
      <c r="U73">
        <v>-944.80000000000291</v>
      </c>
      <c r="W73">
        <v>4105.3999999999996</v>
      </c>
      <c r="X73">
        <v>1596.7999999999997</v>
      </c>
      <c r="Z73">
        <v>49213</v>
      </c>
      <c r="AA73">
        <v>1.5648913904862536</v>
      </c>
      <c r="AK73">
        <v>49213</v>
      </c>
      <c r="AL73">
        <v>1.5648913904862536</v>
      </c>
    </row>
    <row r="74" spans="2:38" x14ac:dyDescent="0.25">
      <c r="B74">
        <v>71502</v>
      </c>
      <c r="C74">
        <v>38477</v>
      </c>
      <c r="D74">
        <v>120478</v>
      </c>
      <c r="E74">
        <v>98652</v>
      </c>
      <c r="F74">
        <v>108142</v>
      </c>
      <c r="H74">
        <v>132698</v>
      </c>
      <c r="J74">
        <f t="shared" si="12"/>
        <v>87450.2</v>
      </c>
      <c r="K74">
        <f t="shared" si="13"/>
        <v>1.5174121957411191</v>
      </c>
      <c r="L74">
        <f t="shared" si="14"/>
        <v>120478</v>
      </c>
      <c r="M74">
        <f t="shared" si="15"/>
        <v>38477</v>
      </c>
      <c r="N74">
        <f t="shared" si="16"/>
        <v>87450.2</v>
      </c>
      <c r="O74">
        <f t="shared" si="17"/>
        <v>82001</v>
      </c>
      <c r="Q74">
        <v>-3463</v>
      </c>
      <c r="R74">
        <v>-1500</v>
      </c>
      <c r="T74">
        <v>2506.3999999999942</v>
      </c>
      <c r="U74">
        <v>-178.40000000000873</v>
      </c>
      <c r="W74">
        <v>4434</v>
      </c>
      <c r="X74">
        <v>582</v>
      </c>
      <c r="AF74">
        <v>87450.2</v>
      </c>
      <c r="AG74">
        <v>1.5174121957411191</v>
      </c>
      <c r="AK74">
        <v>87450.2</v>
      </c>
      <c r="AL74">
        <v>1.5174121957411191</v>
      </c>
    </row>
    <row r="75" spans="2:38" x14ac:dyDescent="0.25">
      <c r="B75">
        <v>73063</v>
      </c>
      <c r="C75">
        <v>91290</v>
      </c>
      <c r="D75">
        <v>91786</v>
      </c>
      <c r="E75">
        <v>6203</v>
      </c>
      <c r="F75">
        <v>100277</v>
      </c>
      <c r="H75">
        <v>110178</v>
      </c>
      <c r="J75">
        <f t="shared" si="12"/>
        <v>72523.8</v>
      </c>
      <c r="K75">
        <f t="shared" si="13"/>
        <v>1.5191978357449554</v>
      </c>
      <c r="L75">
        <f t="shared" si="14"/>
        <v>100277</v>
      </c>
      <c r="M75">
        <f t="shared" si="15"/>
        <v>6203</v>
      </c>
      <c r="N75">
        <f t="shared" si="16"/>
        <v>72523.8</v>
      </c>
      <c r="O75">
        <f t="shared" si="17"/>
        <v>94074</v>
      </c>
      <c r="Q75">
        <v>-7902</v>
      </c>
      <c r="R75">
        <v>-1207</v>
      </c>
      <c r="T75">
        <v>-1177.8000000000029</v>
      </c>
      <c r="U75">
        <v>735.80000000000291</v>
      </c>
      <c r="W75">
        <v>2699</v>
      </c>
      <c r="X75">
        <v>735.8</v>
      </c>
      <c r="AF75">
        <v>72523.8</v>
      </c>
      <c r="AG75">
        <v>1.5191978357449554</v>
      </c>
      <c r="AK75">
        <v>72523.8</v>
      </c>
      <c r="AL75">
        <v>1.5191978357449554</v>
      </c>
    </row>
    <row r="76" spans="2:38" x14ac:dyDescent="0.25">
      <c r="B76">
        <v>37563</v>
      </c>
      <c r="C76">
        <v>105099</v>
      </c>
      <c r="D76">
        <v>108240</v>
      </c>
      <c r="E76">
        <v>23265</v>
      </c>
      <c r="F76">
        <v>86103</v>
      </c>
      <c r="H76">
        <v>74183</v>
      </c>
      <c r="J76">
        <f t="shared" si="12"/>
        <v>72054</v>
      </c>
      <c r="K76">
        <f t="shared" si="13"/>
        <v>1.0295472839814583</v>
      </c>
      <c r="L76">
        <f t="shared" si="14"/>
        <v>108240</v>
      </c>
      <c r="M76">
        <f t="shared" si="15"/>
        <v>23265</v>
      </c>
      <c r="N76">
        <f t="shared" si="16"/>
        <v>72054</v>
      </c>
      <c r="O76">
        <f t="shared" si="17"/>
        <v>84975</v>
      </c>
      <c r="Q76">
        <v>1121</v>
      </c>
      <c r="R76">
        <v>1329</v>
      </c>
      <c r="T76">
        <v>-663.60000000000582</v>
      </c>
      <c r="U76">
        <v>-271.80000000000291</v>
      </c>
      <c r="W76">
        <v>3692.4</v>
      </c>
      <c r="X76">
        <v>549.80000000000018</v>
      </c>
      <c r="AB76">
        <v>72054</v>
      </c>
      <c r="AC76">
        <v>1.0295472839814583</v>
      </c>
      <c r="AI76">
        <v>72054</v>
      </c>
      <c r="AJ76">
        <v>1.0295472839814583</v>
      </c>
    </row>
    <row r="77" spans="2:38" x14ac:dyDescent="0.25">
      <c r="B77">
        <v>54612</v>
      </c>
      <c r="C77">
        <v>100324</v>
      </c>
      <c r="D77">
        <v>88361</v>
      </c>
      <c r="E77">
        <v>63986</v>
      </c>
      <c r="F77">
        <v>114651</v>
      </c>
      <c r="H77">
        <v>94642</v>
      </c>
      <c r="J77">
        <f t="shared" si="12"/>
        <v>84386.8</v>
      </c>
      <c r="K77">
        <f t="shared" si="13"/>
        <v>1.1215261154588159</v>
      </c>
      <c r="L77">
        <f t="shared" si="14"/>
        <v>114651</v>
      </c>
      <c r="M77">
        <f t="shared" si="15"/>
        <v>54612</v>
      </c>
      <c r="N77">
        <f t="shared" si="16"/>
        <v>84386.8</v>
      </c>
      <c r="O77">
        <f t="shared" si="17"/>
        <v>60039</v>
      </c>
      <c r="Q77">
        <v>5467</v>
      </c>
      <c r="R77">
        <v>552</v>
      </c>
      <c r="T77">
        <v>-2008.3999999999942</v>
      </c>
      <c r="U77">
        <v>-676.80000000000291</v>
      </c>
      <c r="W77">
        <v>4179.2</v>
      </c>
      <c r="X77">
        <v>861.2</v>
      </c>
      <c r="AB77">
        <v>84386.8</v>
      </c>
      <c r="AC77">
        <v>1.1215261154588159</v>
      </c>
      <c r="AI77">
        <v>84386.8</v>
      </c>
      <c r="AJ77">
        <v>1.1215261154588159</v>
      </c>
    </row>
    <row r="78" spans="2:38" x14ac:dyDescent="0.25">
      <c r="B78">
        <v>56345</v>
      </c>
      <c r="C78">
        <v>41181</v>
      </c>
      <c r="D78">
        <v>66936</v>
      </c>
      <c r="E78">
        <v>9790</v>
      </c>
      <c r="F78">
        <v>16135</v>
      </c>
      <c r="H78">
        <v>90452</v>
      </c>
      <c r="J78">
        <f t="shared" si="12"/>
        <v>38077.4</v>
      </c>
      <c r="K78">
        <f t="shared" si="13"/>
        <v>2.3754773172538042</v>
      </c>
      <c r="L78">
        <f t="shared" si="14"/>
        <v>66936</v>
      </c>
      <c r="M78">
        <f t="shared" si="15"/>
        <v>9790</v>
      </c>
      <c r="N78">
        <f t="shared" si="16"/>
        <v>38077.4</v>
      </c>
      <c r="O78">
        <f t="shared" si="17"/>
        <v>57146</v>
      </c>
      <c r="Q78">
        <v>1031</v>
      </c>
      <c r="R78">
        <v>-154</v>
      </c>
      <c r="T78">
        <v>5015</v>
      </c>
      <c r="U78">
        <v>-258.40000000000146</v>
      </c>
      <c r="W78">
        <v>6211.4000000000005</v>
      </c>
      <c r="X78">
        <v>609.20000000000005</v>
      </c>
      <c r="AD78">
        <v>38077.4</v>
      </c>
      <c r="AE78">
        <v>2.3754773172538042</v>
      </c>
      <c r="AK78">
        <v>38077.4</v>
      </c>
      <c r="AL78">
        <v>2.3754773172538042</v>
      </c>
    </row>
    <row r="79" spans="2:38" x14ac:dyDescent="0.25">
      <c r="B79">
        <v>23980</v>
      </c>
      <c r="C79">
        <v>80196</v>
      </c>
      <c r="D79">
        <v>88852</v>
      </c>
      <c r="E79">
        <v>62997</v>
      </c>
      <c r="F79">
        <v>10006</v>
      </c>
      <c r="H79">
        <v>108780</v>
      </c>
      <c r="J79">
        <f t="shared" si="12"/>
        <v>53206.2</v>
      </c>
      <c r="K79">
        <f t="shared" si="13"/>
        <v>2.0444985734745198</v>
      </c>
      <c r="L79">
        <f t="shared" si="14"/>
        <v>88852</v>
      </c>
      <c r="M79">
        <f t="shared" si="15"/>
        <v>10006</v>
      </c>
      <c r="N79">
        <f t="shared" si="16"/>
        <v>53206.2</v>
      </c>
      <c r="O79">
        <f t="shared" si="17"/>
        <v>78846</v>
      </c>
      <c r="Q79">
        <v>4599</v>
      </c>
      <c r="R79">
        <v>1215</v>
      </c>
      <c r="T79">
        <v>94.799999999995634</v>
      </c>
      <c r="U79">
        <v>2</v>
      </c>
      <c r="W79">
        <v>3562.3999999999996</v>
      </c>
      <c r="X79">
        <v>120.8</v>
      </c>
      <c r="AD79">
        <v>53206.2</v>
      </c>
      <c r="AE79">
        <v>2.0444985734745198</v>
      </c>
      <c r="AK79">
        <v>53206.2</v>
      </c>
      <c r="AL79">
        <v>2.0444985734745198</v>
      </c>
    </row>
    <row r="80" spans="2:38" x14ac:dyDescent="0.25">
      <c r="B80">
        <v>23695</v>
      </c>
      <c r="C80">
        <v>53980</v>
      </c>
      <c r="D80">
        <v>27100</v>
      </c>
      <c r="E80">
        <v>30749</v>
      </c>
      <c r="F80">
        <v>31566</v>
      </c>
      <c r="H80">
        <v>89486</v>
      </c>
      <c r="J80">
        <f t="shared" si="12"/>
        <v>33418</v>
      </c>
      <c r="K80">
        <f t="shared" si="13"/>
        <v>2.6777784427554012</v>
      </c>
      <c r="L80">
        <f t="shared" si="14"/>
        <v>53980</v>
      </c>
      <c r="M80">
        <f t="shared" si="15"/>
        <v>23695</v>
      </c>
      <c r="N80">
        <f t="shared" si="16"/>
        <v>33418</v>
      </c>
      <c r="O80">
        <f t="shared" si="17"/>
        <v>30285</v>
      </c>
      <c r="Q80">
        <v>-919</v>
      </c>
      <c r="R80">
        <v>1</v>
      </c>
      <c r="T80">
        <v>257.19999999999709</v>
      </c>
      <c r="U80">
        <v>35.400000000001455</v>
      </c>
      <c r="W80">
        <v>4803.2</v>
      </c>
      <c r="X80">
        <v>216.2</v>
      </c>
      <c r="AD80">
        <v>33418</v>
      </c>
      <c r="AE80">
        <v>2.6777784427554012</v>
      </c>
      <c r="AK80">
        <v>33418</v>
      </c>
      <c r="AL80">
        <v>2.6777784427554012</v>
      </c>
    </row>
    <row r="81" spans="2:38" x14ac:dyDescent="0.25">
      <c r="B81">
        <v>102581</v>
      </c>
      <c r="C81">
        <v>2531</v>
      </c>
      <c r="D81">
        <v>84725</v>
      </c>
      <c r="E81">
        <v>47015</v>
      </c>
      <c r="F81">
        <v>57450</v>
      </c>
      <c r="H81">
        <v>59258</v>
      </c>
      <c r="J81">
        <f t="shared" si="12"/>
        <v>58860.4</v>
      </c>
      <c r="K81">
        <f t="shared" si="13"/>
        <v>1.0067549659873192</v>
      </c>
      <c r="L81">
        <f t="shared" si="14"/>
        <v>102581</v>
      </c>
      <c r="M81">
        <f t="shared" si="15"/>
        <v>2531</v>
      </c>
      <c r="N81">
        <f t="shared" si="16"/>
        <v>58860.4</v>
      </c>
      <c r="O81">
        <f t="shared" si="17"/>
        <v>100050</v>
      </c>
      <c r="Q81">
        <v>-3349</v>
      </c>
      <c r="R81">
        <v>0</v>
      </c>
      <c r="T81">
        <v>-2541.1999999999971</v>
      </c>
      <c r="U81">
        <v>-43</v>
      </c>
      <c r="W81">
        <v>2864.8</v>
      </c>
      <c r="X81">
        <v>88.200000000000017</v>
      </c>
      <c r="AB81">
        <v>58860.4</v>
      </c>
      <c r="AC81">
        <v>1.0067549659873192</v>
      </c>
      <c r="AI81">
        <v>58860.4</v>
      </c>
      <c r="AJ81">
        <v>1.0067549659873192</v>
      </c>
    </row>
    <row r="82" spans="2:38" x14ac:dyDescent="0.25">
      <c r="B82">
        <v>37165</v>
      </c>
      <c r="C82">
        <v>17978</v>
      </c>
      <c r="D82">
        <v>39307</v>
      </c>
      <c r="E82">
        <v>47677</v>
      </c>
      <c r="F82">
        <v>26701</v>
      </c>
      <c r="H82">
        <v>51796</v>
      </c>
      <c r="J82">
        <f t="shared" si="12"/>
        <v>33765.599999999999</v>
      </c>
      <c r="K82">
        <f t="shared" si="13"/>
        <v>1.5339872532992158</v>
      </c>
      <c r="L82">
        <f t="shared" si="14"/>
        <v>47677</v>
      </c>
      <c r="M82">
        <f t="shared" si="15"/>
        <v>17978</v>
      </c>
      <c r="N82">
        <f t="shared" si="16"/>
        <v>33765.599999999999</v>
      </c>
      <c r="O82">
        <f t="shared" si="17"/>
        <v>29699</v>
      </c>
      <c r="Q82">
        <v>-1709</v>
      </c>
      <c r="R82">
        <v>-2221</v>
      </c>
      <c r="T82">
        <v>-84</v>
      </c>
      <c r="U82">
        <v>284</v>
      </c>
      <c r="W82">
        <v>2184.8000000000002</v>
      </c>
      <c r="X82">
        <v>284</v>
      </c>
      <c r="AD82">
        <v>33765.599999999999</v>
      </c>
      <c r="AE82">
        <v>1.5339872532992158</v>
      </c>
      <c r="AK82">
        <v>33765.599999999999</v>
      </c>
      <c r="AL82">
        <v>1.5339872532992158</v>
      </c>
    </row>
    <row r="83" spans="2:38" x14ac:dyDescent="0.25">
      <c r="B83">
        <v>9091</v>
      </c>
      <c r="C83">
        <v>25328</v>
      </c>
      <c r="D83">
        <v>15152</v>
      </c>
      <c r="E83">
        <v>53967</v>
      </c>
      <c r="F83">
        <v>93413</v>
      </c>
      <c r="H83">
        <v>56159</v>
      </c>
      <c r="J83">
        <f t="shared" si="12"/>
        <v>39390.199999999997</v>
      </c>
      <c r="K83">
        <f t="shared" si="13"/>
        <v>1.4257099481596947</v>
      </c>
      <c r="L83">
        <f t="shared" si="14"/>
        <v>93413</v>
      </c>
      <c r="M83">
        <f t="shared" si="15"/>
        <v>9091</v>
      </c>
      <c r="N83">
        <f t="shared" si="16"/>
        <v>39390.199999999997</v>
      </c>
      <c r="O83">
        <f t="shared" si="17"/>
        <v>84322</v>
      </c>
      <c r="Q83">
        <v>13970</v>
      </c>
      <c r="R83">
        <v>2101</v>
      </c>
      <c r="T83">
        <v>3474.1999999999971</v>
      </c>
      <c r="U83">
        <v>-246.40000000000146</v>
      </c>
      <c r="W83">
        <v>3982.5999999999995</v>
      </c>
      <c r="X83">
        <v>565.59999999999991</v>
      </c>
      <c r="Z83">
        <v>39390.199999999997</v>
      </c>
      <c r="AA83">
        <v>1.4257099481596947</v>
      </c>
      <c r="AK83">
        <v>39390.199999999997</v>
      </c>
      <c r="AL83">
        <v>1.4257099481596947</v>
      </c>
    </row>
    <row r="84" spans="2:38" x14ac:dyDescent="0.25">
      <c r="B84">
        <v>4188</v>
      </c>
      <c r="C84">
        <v>103242</v>
      </c>
      <c r="D84">
        <v>37515</v>
      </c>
      <c r="E84">
        <v>29170</v>
      </c>
      <c r="F84">
        <v>65783</v>
      </c>
      <c r="H84">
        <v>89699</v>
      </c>
      <c r="J84">
        <f t="shared" si="12"/>
        <v>47979.6</v>
      </c>
      <c r="K84">
        <f t="shared" si="13"/>
        <v>1.869523714245221</v>
      </c>
      <c r="L84">
        <f t="shared" si="14"/>
        <v>103242</v>
      </c>
      <c r="M84">
        <f t="shared" si="15"/>
        <v>4188</v>
      </c>
      <c r="N84">
        <f t="shared" si="16"/>
        <v>47979.6</v>
      </c>
      <c r="O84">
        <f t="shared" si="17"/>
        <v>99054</v>
      </c>
      <c r="Q84">
        <v>-5011</v>
      </c>
      <c r="R84">
        <v>532</v>
      </c>
      <c r="T84">
        <v>-2548.8000000000029</v>
      </c>
      <c r="U84">
        <v>-521.20000000000437</v>
      </c>
      <c r="W84">
        <v>4673.6000000000004</v>
      </c>
      <c r="X84">
        <v>546.40000000000009</v>
      </c>
      <c r="AD84">
        <v>47979.6</v>
      </c>
      <c r="AE84">
        <v>1.869523714245221</v>
      </c>
      <c r="AK84">
        <v>47979.6</v>
      </c>
      <c r="AL84">
        <v>1.869523714245221</v>
      </c>
    </row>
    <row r="85" spans="2:38" x14ac:dyDescent="0.25">
      <c r="B85">
        <v>78896</v>
      </c>
      <c r="C85">
        <v>6787</v>
      </c>
      <c r="D85">
        <v>109705</v>
      </c>
      <c r="E85">
        <v>43565</v>
      </c>
      <c r="F85">
        <v>39040</v>
      </c>
      <c r="H85">
        <v>89341</v>
      </c>
      <c r="J85">
        <f t="shared" si="12"/>
        <v>55598.6</v>
      </c>
      <c r="K85">
        <f t="shared" si="13"/>
        <v>1.6068929793196232</v>
      </c>
      <c r="L85">
        <f t="shared" si="14"/>
        <v>109705</v>
      </c>
      <c r="M85">
        <f t="shared" si="15"/>
        <v>6787</v>
      </c>
      <c r="N85">
        <f t="shared" si="16"/>
        <v>55598.6</v>
      </c>
      <c r="O85">
        <f t="shared" si="17"/>
        <v>102918</v>
      </c>
      <c r="Q85">
        <v>-4139</v>
      </c>
      <c r="R85">
        <v>-155</v>
      </c>
      <c r="T85">
        <v>-3933.4000000000015</v>
      </c>
      <c r="U85">
        <v>-88.599999999998545</v>
      </c>
      <c r="W85">
        <v>5172.6000000000004</v>
      </c>
      <c r="X85">
        <v>88.6</v>
      </c>
      <c r="AF85">
        <v>55598.6</v>
      </c>
      <c r="AG85">
        <v>1.6068929793196232</v>
      </c>
      <c r="AK85">
        <v>55598.6</v>
      </c>
      <c r="AL85">
        <v>1.6068929793196232</v>
      </c>
    </row>
    <row r="86" spans="2:38" x14ac:dyDescent="0.25">
      <c r="B86">
        <v>6993</v>
      </c>
      <c r="C86">
        <v>75432</v>
      </c>
      <c r="D86">
        <v>119930</v>
      </c>
      <c r="E86">
        <v>33135</v>
      </c>
      <c r="F86">
        <v>68369</v>
      </c>
      <c r="H86">
        <v>98187</v>
      </c>
      <c r="J86">
        <f t="shared" si="12"/>
        <v>60771.8</v>
      </c>
      <c r="K86">
        <f t="shared" si="13"/>
        <v>1.615667135085681</v>
      </c>
      <c r="L86">
        <f t="shared" si="14"/>
        <v>119930</v>
      </c>
      <c r="M86">
        <f t="shared" si="15"/>
        <v>6993</v>
      </c>
      <c r="N86">
        <f t="shared" si="16"/>
        <v>60771.8</v>
      </c>
      <c r="O86">
        <f t="shared" si="17"/>
        <v>112937</v>
      </c>
      <c r="Q86">
        <v>-5256</v>
      </c>
      <c r="R86">
        <v>791</v>
      </c>
      <c r="T86">
        <v>1215.2000000000044</v>
      </c>
      <c r="U86">
        <v>85.600000000005821</v>
      </c>
      <c r="W86">
        <v>2253.6000000000004</v>
      </c>
      <c r="X86">
        <v>323.20000000000005</v>
      </c>
      <c r="AF86">
        <v>60771.8</v>
      </c>
      <c r="AG86">
        <v>1.615667135085681</v>
      </c>
      <c r="AK86">
        <v>60771.8</v>
      </c>
      <c r="AL86">
        <v>1.615667135085681</v>
      </c>
    </row>
    <row r="87" spans="2:38" x14ac:dyDescent="0.25">
      <c r="B87">
        <v>28352</v>
      </c>
      <c r="C87">
        <v>41930</v>
      </c>
      <c r="D87">
        <v>70463</v>
      </c>
      <c r="E87">
        <v>108471</v>
      </c>
      <c r="F87">
        <v>97960</v>
      </c>
      <c r="H87">
        <v>116498</v>
      </c>
      <c r="J87">
        <f t="shared" si="12"/>
        <v>69435.199999999997</v>
      </c>
      <c r="K87">
        <f t="shared" si="13"/>
        <v>1.6777945480102312</v>
      </c>
      <c r="L87">
        <f t="shared" si="14"/>
        <v>108471</v>
      </c>
      <c r="M87">
        <f t="shared" si="15"/>
        <v>28352</v>
      </c>
      <c r="N87">
        <f t="shared" si="16"/>
        <v>69435.199999999997</v>
      </c>
      <c r="O87">
        <f t="shared" si="17"/>
        <v>80119</v>
      </c>
      <c r="Q87">
        <v>-106</v>
      </c>
      <c r="R87">
        <v>459</v>
      </c>
      <c r="T87">
        <v>1908.1999999999971</v>
      </c>
      <c r="U87">
        <v>-499.40000000000873</v>
      </c>
      <c r="W87">
        <v>6447</v>
      </c>
      <c r="X87">
        <v>704.19999999999993</v>
      </c>
      <c r="AF87">
        <v>69435.199999999997</v>
      </c>
      <c r="AG87">
        <v>1.6777945480102312</v>
      </c>
      <c r="AK87">
        <v>69435.199999999997</v>
      </c>
      <c r="AL87">
        <v>1.6777945480102312</v>
      </c>
    </row>
    <row r="88" spans="2:38" x14ac:dyDescent="0.25">
      <c r="B88">
        <v>81135</v>
      </c>
      <c r="C88">
        <v>6068</v>
      </c>
      <c r="D88">
        <v>39638</v>
      </c>
      <c r="E88">
        <v>70950</v>
      </c>
      <c r="F88">
        <v>37812</v>
      </c>
      <c r="H88">
        <v>62472</v>
      </c>
      <c r="J88">
        <f t="shared" si="12"/>
        <v>47120.6</v>
      </c>
      <c r="K88">
        <f t="shared" si="13"/>
        <v>1.3257895697423208</v>
      </c>
      <c r="L88">
        <f t="shared" si="14"/>
        <v>81135</v>
      </c>
      <c r="M88">
        <f t="shared" si="15"/>
        <v>6068</v>
      </c>
      <c r="N88">
        <f t="shared" si="16"/>
        <v>47120.6</v>
      </c>
      <c r="O88">
        <f t="shared" si="17"/>
        <v>75067</v>
      </c>
      <c r="Q88">
        <v>-1734</v>
      </c>
      <c r="R88">
        <v>0</v>
      </c>
      <c r="T88">
        <v>-3506.2000000000044</v>
      </c>
      <c r="U88">
        <v>835.40000000000146</v>
      </c>
      <c r="W88">
        <v>6147</v>
      </c>
      <c r="X88">
        <v>835.4</v>
      </c>
      <c r="Z88">
        <v>47120.6</v>
      </c>
      <c r="AA88">
        <v>1.3257895697423208</v>
      </c>
      <c r="AI88">
        <v>47120.6</v>
      </c>
      <c r="AJ88">
        <v>1.3257895697423208</v>
      </c>
    </row>
    <row r="89" spans="2:38" x14ac:dyDescent="0.25">
      <c r="B89">
        <v>4401</v>
      </c>
      <c r="C89">
        <v>82186</v>
      </c>
      <c r="D89">
        <v>70800</v>
      </c>
      <c r="E89">
        <v>17788</v>
      </c>
      <c r="F89">
        <v>25799</v>
      </c>
      <c r="H89">
        <v>105602</v>
      </c>
      <c r="J89">
        <f t="shared" si="12"/>
        <v>40194.800000000003</v>
      </c>
      <c r="K89">
        <f t="shared" si="13"/>
        <v>2.6272552668504381</v>
      </c>
      <c r="L89">
        <f t="shared" si="14"/>
        <v>82186</v>
      </c>
      <c r="M89">
        <f t="shared" si="15"/>
        <v>4401</v>
      </c>
      <c r="N89">
        <f t="shared" si="16"/>
        <v>40194.800000000003</v>
      </c>
      <c r="O89">
        <f t="shared" si="17"/>
        <v>77785</v>
      </c>
      <c r="Q89">
        <v>10769</v>
      </c>
      <c r="R89">
        <v>-1449</v>
      </c>
      <c r="T89">
        <v>2581.4000000000015</v>
      </c>
      <c r="U89">
        <v>-131.19999999999709</v>
      </c>
      <c r="W89">
        <v>3085.7999999999997</v>
      </c>
      <c r="X89">
        <v>829.2</v>
      </c>
      <c r="AD89">
        <v>40194.800000000003</v>
      </c>
      <c r="AE89">
        <v>2.6272552668504381</v>
      </c>
      <c r="AK89">
        <v>40194.800000000003</v>
      </c>
      <c r="AL89">
        <v>2.6272552668504381</v>
      </c>
    </row>
    <row r="90" spans="2:38" x14ac:dyDescent="0.25">
      <c r="B90">
        <v>71526</v>
      </c>
      <c r="C90">
        <v>109085</v>
      </c>
      <c r="D90">
        <v>101384</v>
      </c>
      <c r="E90">
        <v>73236</v>
      </c>
      <c r="F90">
        <v>39117</v>
      </c>
      <c r="H90">
        <v>137084</v>
      </c>
      <c r="J90">
        <f t="shared" si="12"/>
        <v>78869.600000000006</v>
      </c>
      <c r="K90">
        <f t="shared" si="13"/>
        <v>1.7381094870520453</v>
      </c>
      <c r="L90">
        <f t="shared" si="14"/>
        <v>109085</v>
      </c>
      <c r="M90">
        <f t="shared" si="15"/>
        <v>39117</v>
      </c>
      <c r="N90">
        <f t="shared" si="16"/>
        <v>78869.600000000006</v>
      </c>
      <c r="O90">
        <f t="shared" si="17"/>
        <v>69968</v>
      </c>
      <c r="Q90">
        <v>677</v>
      </c>
      <c r="R90">
        <v>-219</v>
      </c>
      <c r="T90">
        <v>-2679.3999999999942</v>
      </c>
      <c r="U90">
        <v>146</v>
      </c>
      <c r="W90">
        <v>4710.5999999999995</v>
      </c>
      <c r="X90">
        <v>704.4</v>
      </c>
      <c r="AF90">
        <v>78869.600000000006</v>
      </c>
      <c r="AG90">
        <v>1.7381094870520453</v>
      </c>
      <c r="AK90">
        <v>78869.600000000006</v>
      </c>
      <c r="AL90">
        <v>1.7381094870520453</v>
      </c>
    </row>
    <row r="91" spans="2:38" x14ac:dyDescent="0.25">
      <c r="B91">
        <v>35591</v>
      </c>
      <c r="C91">
        <v>5459</v>
      </c>
      <c r="D91">
        <v>98500</v>
      </c>
      <c r="E91">
        <v>69370</v>
      </c>
      <c r="F91">
        <v>18421</v>
      </c>
      <c r="H91">
        <v>115225</v>
      </c>
      <c r="J91">
        <f t="shared" si="12"/>
        <v>45468.2</v>
      </c>
      <c r="K91">
        <f t="shared" si="13"/>
        <v>2.5341887297055967</v>
      </c>
      <c r="L91">
        <f t="shared" si="14"/>
        <v>98500</v>
      </c>
      <c r="M91">
        <f t="shared" si="15"/>
        <v>5459</v>
      </c>
      <c r="N91">
        <f t="shared" si="16"/>
        <v>45468.2</v>
      </c>
      <c r="O91">
        <f t="shared" si="17"/>
        <v>93041</v>
      </c>
      <c r="Q91">
        <v>8215</v>
      </c>
      <c r="R91">
        <v>-21</v>
      </c>
      <c r="T91">
        <v>-656.80000000000291</v>
      </c>
      <c r="U91">
        <v>13</v>
      </c>
      <c r="W91">
        <v>1757.2</v>
      </c>
      <c r="X91">
        <v>1461.3999999999999</v>
      </c>
      <c r="AD91">
        <v>45468.2</v>
      </c>
      <c r="AE91">
        <v>2.5341887297055967</v>
      </c>
      <c r="AK91">
        <v>45468.2</v>
      </c>
      <c r="AL91">
        <v>2.5341887297055967</v>
      </c>
    </row>
    <row r="92" spans="2:38" x14ac:dyDescent="0.25">
      <c r="B92">
        <v>15358</v>
      </c>
      <c r="C92">
        <v>77290</v>
      </c>
      <c r="D92">
        <v>96614</v>
      </c>
      <c r="E92">
        <v>70985</v>
      </c>
      <c r="F92">
        <v>80657</v>
      </c>
      <c r="H92">
        <v>112452</v>
      </c>
      <c r="J92">
        <f t="shared" si="12"/>
        <v>68180.800000000003</v>
      </c>
      <c r="K92">
        <f t="shared" si="13"/>
        <v>1.6493206298547392</v>
      </c>
      <c r="L92">
        <f t="shared" si="14"/>
        <v>96614</v>
      </c>
      <c r="M92">
        <f t="shared" si="15"/>
        <v>15358</v>
      </c>
      <c r="N92">
        <f t="shared" si="16"/>
        <v>68180.800000000003</v>
      </c>
      <c r="O92">
        <f t="shared" si="17"/>
        <v>81256</v>
      </c>
      <c r="Q92">
        <v>-1077</v>
      </c>
      <c r="R92">
        <v>-1451</v>
      </c>
      <c r="T92">
        <v>1687</v>
      </c>
      <c r="U92">
        <v>839.60000000000582</v>
      </c>
      <c r="W92">
        <v>2369.8000000000002</v>
      </c>
      <c r="X92">
        <v>842.40000000000009</v>
      </c>
      <c r="AF92">
        <v>68180.800000000003</v>
      </c>
      <c r="AG92">
        <v>1.6493206298547392</v>
      </c>
      <c r="AK92">
        <v>68180.800000000003</v>
      </c>
      <c r="AL92">
        <v>1.6493206298547392</v>
      </c>
    </row>
    <row r="93" spans="2:38" x14ac:dyDescent="0.25">
      <c r="B93">
        <v>30955</v>
      </c>
      <c r="C93">
        <v>100440</v>
      </c>
      <c r="D93">
        <v>5373</v>
      </c>
      <c r="E93">
        <v>74548</v>
      </c>
      <c r="F93">
        <v>105022</v>
      </c>
      <c r="H93">
        <v>93173</v>
      </c>
      <c r="J93">
        <f t="shared" si="12"/>
        <v>63267.6</v>
      </c>
      <c r="K93">
        <f t="shared" si="13"/>
        <v>1.4726811195619876</v>
      </c>
      <c r="L93">
        <f t="shared" si="14"/>
        <v>105022</v>
      </c>
      <c r="M93">
        <f t="shared" si="15"/>
        <v>5373</v>
      </c>
      <c r="N93">
        <f t="shared" si="16"/>
        <v>63267.6</v>
      </c>
      <c r="O93">
        <f t="shared" si="17"/>
        <v>99649</v>
      </c>
      <c r="Q93">
        <v>-2152</v>
      </c>
      <c r="R93">
        <v>1339</v>
      </c>
      <c r="T93">
        <v>2161.1999999999971</v>
      </c>
      <c r="U93">
        <v>83.400000000001455</v>
      </c>
      <c r="W93">
        <v>3977.6000000000004</v>
      </c>
      <c r="X93">
        <v>83.4</v>
      </c>
      <c r="AB93">
        <v>63267.6</v>
      </c>
      <c r="AC93">
        <v>1.4726811195619876</v>
      </c>
      <c r="AK93">
        <v>63267.6</v>
      </c>
      <c r="AL93">
        <v>1.4726811195619876</v>
      </c>
    </row>
    <row r="94" spans="2:38" x14ac:dyDescent="0.25">
      <c r="B94">
        <v>117935</v>
      </c>
      <c r="C94">
        <v>105325</v>
      </c>
      <c r="D94">
        <v>97763</v>
      </c>
      <c r="E94">
        <v>20592</v>
      </c>
      <c r="F94">
        <v>92798</v>
      </c>
      <c r="H94">
        <v>90791</v>
      </c>
      <c r="J94">
        <f t="shared" si="12"/>
        <v>86882.6</v>
      </c>
      <c r="K94">
        <f t="shared" si="13"/>
        <v>1.0449848416138559</v>
      </c>
      <c r="L94">
        <f t="shared" si="14"/>
        <v>117935</v>
      </c>
      <c r="M94">
        <f t="shared" si="15"/>
        <v>20592</v>
      </c>
      <c r="N94">
        <f t="shared" si="16"/>
        <v>86882.6</v>
      </c>
      <c r="O94">
        <f t="shared" si="17"/>
        <v>97343</v>
      </c>
      <c r="Q94">
        <v>1862</v>
      </c>
      <c r="R94">
        <v>650</v>
      </c>
      <c r="T94">
        <v>2184.8000000000029</v>
      </c>
      <c r="U94">
        <v>300.80000000000291</v>
      </c>
      <c r="W94">
        <v>6149.5999999999995</v>
      </c>
      <c r="X94">
        <v>650.80000000000007</v>
      </c>
      <c r="AB94">
        <v>86882.6</v>
      </c>
      <c r="AC94">
        <v>1.0449848416138559</v>
      </c>
      <c r="AI94">
        <v>86882.6</v>
      </c>
      <c r="AJ94">
        <v>1.0449848416138559</v>
      </c>
    </row>
    <row r="95" spans="2:38" x14ac:dyDescent="0.25">
      <c r="B95">
        <v>60997</v>
      </c>
      <c r="C95">
        <v>93676</v>
      </c>
      <c r="D95">
        <v>108876</v>
      </c>
      <c r="E95">
        <v>7194</v>
      </c>
      <c r="F95">
        <v>89784</v>
      </c>
      <c r="H95">
        <v>93230</v>
      </c>
      <c r="J95">
        <f t="shared" si="12"/>
        <v>72105.399999999994</v>
      </c>
      <c r="K95">
        <f t="shared" si="13"/>
        <v>1.2929683491111623</v>
      </c>
      <c r="L95">
        <f t="shared" si="14"/>
        <v>108876</v>
      </c>
      <c r="M95">
        <f t="shared" si="15"/>
        <v>7194</v>
      </c>
      <c r="N95">
        <f t="shared" si="16"/>
        <v>72105.399999999994</v>
      </c>
      <c r="O95">
        <f t="shared" si="17"/>
        <v>101682</v>
      </c>
      <c r="Q95">
        <v>-4924</v>
      </c>
      <c r="R95">
        <v>0</v>
      </c>
      <c r="T95">
        <v>27.399999999994179</v>
      </c>
      <c r="U95">
        <v>-209.40000000000873</v>
      </c>
      <c r="W95">
        <v>2286.6</v>
      </c>
      <c r="X95">
        <v>217.8</v>
      </c>
      <c r="AB95">
        <v>72105.399999999994</v>
      </c>
      <c r="AC95">
        <v>1.2929683491111623</v>
      </c>
      <c r="AI95">
        <v>72105.399999999994</v>
      </c>
      <c r="AJ95">
        <v>1.2929683491111623</v>
      </c>
    </row>
    <row r="96" spans="2:38" x14ac:dyDescent="0.25">
      <c r="B96">
        <v>73207</v>
      </c>
      <c r="C96">
        <v>33090</v>
      </c>
      <c r="D96">
        <v>23798</v>
      </c>
      <c r="E96">
        <v>60582</v>
      </c>
      <c r="F96">
        <v>76718</v>
      </c>
      <c r="H96">
        <v>69089</v>
      </c>
      <c r="J96">
        <f t="shared" si="12"/>
        <v>53479</v>
      </c>
      <c r="K96">
        <f t="shared" si="13"/>
        <v>1.2918902746872605</v>
      </c>
      <c r="L96">
        <f t="shared" si="14"/>
        <v>76718</v>
      </c>
      <c r="M96">
        <f t="shared" si="15"/>
        <v>23798</v>
      </c>
      <c r="N96">
        <f t="shared" si="16"/>
        <v>53479</v>
      </c>
      <c r="O96">
        <f t="shared" si="17"/>
        <v>52920</v>
      </c>
      <c r="Q96">
        <v>-9631</v>
      </c>
      <c r="R96">
        <v>-108</v>
      </c>
      <c r="T96">
        <v>1327</v>
      </c>
      <c r="U96">
        <v>-342.80000000000291</v>
      </c>
      <c r="W96">
        <v>2569.8000000000002</v>
      </c>
      <c r="X96">
        <v>492.8</v>
      </c>
      <c r="Z96">
        <v>53479</v>
      </c>
      <c r="AA96">
        <v>1.2918902746872605</v>
      </c>
      <c r="AI96">
        <v>53479</v>
      </c>
      <c r="AJ96">
        <v>1.2918902746872605</v>
      </c>
    </row>
    <row r="97" spans="2:38" x14ac:dyDescent="0.25">
      <c r="B97">
        <v>50270</v>
      </c>
      <c r="C97">
        <v>101318</v>
      </c>
      <c r="D97">
        <v>15423</v>
      </c>
      <c r="E97">
        <v>91681</v>
      </c>
      <c r="F97">
        <v>92728</v>
      </c>
      <c r="H97">
        <v>117494</v>
      </c>
      <c r="J97">
        <f t="shared" si="12"/>
        <v>70284</v>
      </c>
      <c r="K97">
        <f t="shared" si="13"/>
        <v>1.6717033748790622</v>
      </c>
      <c r="L97">
        <f t="shared" si="14"/>
        <v>101318</v>
      </c>
      <c r="M97">
        <f t="shared" si="15"/>
        <v>15423</v>
      </c>
      <c r="N97">
        <f t="shared" si="16"/>
        <v>70284</v>
      </c>
      <c r="O97">
        <f t="shared" si="17"/>
        <v>85895</v>
      </c>
      <c r="Q97">
        <v>890</v>
      </c>
      <c r="R97">
        <v>-1356</v>
      </c>
      <c r="T97">
        <v>912</v>
      </c>
      <c r="U97">
        <v>-238.39999999999418</v>
      </c>
      <c r="W97">
        <v>2782.3999999999996</v>
      </c>
      <c r="X97">
        <v>530</v>
      </c>
      <c r="AF97">
        <v>70284</v>
      </c>
      <c r="AG97">
        <v>1.6717033748790622</v>
      </c>
      <c r="AK97">
        <v>70284</v>
      </c>
      <c r="AL97">
        <v>1.6717033748790622</v>
      </c>
    </row>
    <row r="98" spans="2:38" x14ac:dyDescent="0.25">
      <c r="B98">
        <v>10257</v>
      </c>
      <c r="C98">
        <v>84200</v>
      </c>
      <c r="D98">
        <v>105067</v>
      </c>
      <c r="E98">
        <v>107336</v>
      </c>
      <c r="F98">
        <v>77032</v>
      </c>
      <c r="H98">
        <v>133882</v>
      </c>
      <c r="J98">
        <f t="shared" si="12"/>
        <v>76778.399999999994</v>
      </c>
      <c r="K98">
        <f t="shared" ref="K98:K129" si="18">H98/J98</f>
        <v>1.7437456367936817</v>
      </c>
      <c r="L98">
        <f t="shared" si="14"/>
        <v>107336</v>
      </c>
      <c r="M98">
        <f t="shared" si="15"/>
        <v>10257</v>
      </c>
      <c r="N98">
        <f t="shared" si="16"/>
        <v>76778.399999999994</v>
      </c>
      <c r="O98">
        <f t="shared" si="17"/>
        <v>97079</v>
      </c>
      <c r="Q98">
        <v>4117</v>
      </c>
      <c r="R98">
        <v>11</v>
      </c>
      <c r="T98">
        <v>3396.5999999999913</v>
      </c>
      <c r="U98">
        <v>911.79999999998836</v>
      </c>
      <c r="W98">
        <v>6941.7999999999993</v>
      </c>
      <c r="X98">
        <v>920.6</v>
      </c>
      <c r="AF98">
        <v>76778.399999999994</v>
      </c>
      <c r="AG98">
        <v>1.7437456367936817</v>
      </c>
      <c r="AK98">
        <v>76778.399999999994</v>
      </c>
      <c r="AL98">
        <v>1.7437456367936817</v>
      </c>
    </row>
    <row r="99" spans="2:38" x14ac:dyDescent="0.25">
      <c r="B99">
        <v>69870</v>
      </c>
      <c r="C99">
        <v>10354</v>
      </c>
      <c r="D99">
        <v>64571</v>
      </c>
      <c r="E99">
        <v>18419</v>
      </c>
      <c r="F99">
        <v>118232</v>
      </c>
      <c r="H99">
        <v>94267</v>
      </c>
      <c r="J99">
        <f t="shared" si="12"/>
        <v>56289.2</v>
      </c>
      <c r="K99">
        <f t="shared" si="18"/>
        <v>1.6746907044335326</v>
      </c>
      <c r="L99">
        <f t="shared" si="14"/>
        <v>118232</v>
      </c>
      <c r="M99">
        <f t="shared" si="15"/>
        <v>10354</v>
      </c>
      <c r="N99">
        <f t="shared" si="16"/>
        <v>56289.2</v>
      </c>
      <c r="O99">
        <f t="shared" si="17"/>
        <v>107878</v>
      </c>
      <c r="Q99">
        <v>-5363</v>
      </c>
      <c r="R99">
        <v>-22</v>
      </c>
      <c r="T99">
        <v>-69.400000000001455</v>
      </c>
      <c r="U99">
        <v>-321.20000000000437</v>
      </c>
      <c r="W99">
        <v>5234.6000000000004</v>
      </c>
      <c r="X99">
        <v>636.79999999999995</v>
      </c>
      <c r="AD99">
        <v>56289.2</v>
      </c>
      <c r="AE99">
        <v>1.6746907044335326</v>
      </c>
      <c r="AK99">
        <v>56289.2</v>
      </c>
      <c r="AL99">
        <v>1.6746907044335326</v>
      </c>
    </row>
    <row r="100" spans="2:38" x14ac:dyDescent="0.25">
      <c r="B100">
        <v>46442</v>
      </c>
      <c r="C100">
        <v>106510</v>
      </c>
      <c r="D100">
        <v>78130</v>
      </c>
      <c r="E100">
        <v>70062</v>
      </c>
      <c r="F100">
        <v>23942</v>
      </c>
      <c r="H100">
        <v>79828</v>
      </c>
      <c r="J100">
        <f t="shared" si="12"/>
        <v>65017.2</v>
      </c>
      <c r="K100">
        <f t="shared" si="18"/>
        <v>1.227798182634749</v>
      </c>
      <c r="L100">
        <f t="shared" si="14"/>
        <v>106510</v>
      </c>
      <c r="M100">
        <f t="shared" si="15"/>
        <v>23942</v>
      </c>
      <c r="N100">
        <f t="shared" si="16"/>
        <v>65017.2</v>
      </c>
      <c r="O100">
        <f t="shared" si="17"/>
        <v>82568</v>
      </c>
      <c r="Q100">
        <v>-8240</v>
      </c>
      <c r="R100">
        <v>-585</v>
      </c>
      <c r="T100">
        <v>4009.1999999999971</v>
      </c>
      <c r="U100">
        <v>115</v>
      </c>
      <c r="W100">
        <v>6637.6</v>
      </c>
      <c r="X100">
        <v>1473.4</v>
      </c>
      <c r="AB100">
        <v>65017.2</v>
      </c>
      <c r="AC100">
        <v>1.227798182634749</v>
      </c>
      <c r="AI100">
        <v>65017.2</v>
      </c>
      <c r="AJ100">
        <v>1.227798182634749</v>
      </c>
    </row>
    <row r="101" spans="2:38" x14ac:dyDescent="0.25">
      <c r="B101">
        <v>97454</v>
      </c>
      <c r="C101">
        <v>31686</v>
      </c>
      <c r="D101">
        <v>11351</v>
      </c>
      <c r="E101">
        <v>97648</v>
      </c>
      <c r="F101">
        <v>47744</v>
      </c>
      <c r="H101">
        <v>106031</v>
      </c>
      <c r="J101">
        <f t="shared" si="12"/>
        <v>57176.6</v>
      </c>
      <c r="K101">
        <f t="shared" si="18"/>
        <v>1.8544474487814946</v>
      </c>
      <c r="L101">
        <f t="shared" si="14"/>
        <v>97648</v>
      </c>
      <c r="M101">
        <f t="shared" si="15"/>
        <v>11351</v>
      </c>
      <c r="N101">
        <f t="shared" si="16"/>
        <v>57176.6</v>
      </c>
      <c r="O101">
        <f t="shared" si="17"/>
        <v>86297</v>
      </c>
      <c r="Q101">
        <v>497</v>
      </c>
      <c r="R101">
        <v>-1801</v>
      </c>
      <c r="T101">
        <v>768.79999999999563</v>
      </c>
      <c r="U101">
        <v>771.40000000000146</v>
      </c>
      <c r="W101">
        <v>5300.4000000000005</v>
      </c>
      <c r="X101">
        <v>833</v>
      </c>
      <c r="AD101">
        <v>57176.6</v>
      </c>
      <c r="AE101">
        <v>1.8544474487814946</v>
      </c>
      <c r="AK101">
        <v>57176.6</v>
      </c>
      <c r="AL101">
        <v>1.8544474487814946</v>
      </c>
    </row>
    <row r="103" spans="2:38" x14ac:dyDescent="0.25">
      <c r="B103">
        <v>4180156</v>
      </c>
      <c r="C103">
        <v>4381314</v>
      </c>
      <c r="D103">
        <v>4369037</v>
      </c>
      <c r="E103">
        <v>4969469</v>
      </c>
      <c r="F103">
        <v>4095453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D47EF-9D27-47AB-82BB-80295BFD85F0}">
  <dimension ref="A1:AL103"/>
  <sheetViews>
    <sheetView workbookViewId="0"/>
  </sheetViews>
  <sheetFormatPr defaultRowHeight="15" x14ac:dyDescent="0.25"/>
  <sheetData>
    <row r="1" spans="1:38" x14ac:dyDescent="0.25">
      <c r="A1" t="s">
        <v>44</v>
      </c>
    </row>
    <row r="2" spans="1:38" x14ac:dyDescent="0.25">
      <c r="B2">
        <v>12144</v>
      </c>
      <c r="C2">
        <v>97465</v>
      </c>
      <c r="D2">
        <v>92069</v>
      </c>
      <c r="E2">
        <v>91606</v>
      </c>
      <c r="F2">
        <v>49683</v>
      </c>
      <c r="H2">
        <v>114324</v>
      </c>
      <c r="J2">
        <f t="shared" ref="J2:J33" si="0">AVERAGE(B2:F2)</f>
        <v>68593.399999999994</v>
      </c>
      <c r="K2">
        <f t="shared" ref="K2:K33" si="1">H2/J2</f>
        <v>1.6666909644368118</v>
      </c>
      <c r="L2">
        <f t="shared" ref="L2:L33" si="2">MAX(B2:F2)</f>
        <v>97465</v>
      </c>
      <c r="M2">
        <f t="shared" ref="M2:M33" si="3">MIN(B2:F2)</f>
        <v>12144</v>
      </c>
      <c r="N2">
        <f t="shared" ref="N2:N33" si="4">AVERAGE(B2:F2)</f>
        <v>68593.399999999994</v>
      </c>
      <c r="O2">
        <f t="shared" ref="O2:O33" si="5">L2-M2</f>
        <v>85321</v>
      </c>
      <c r="Q2">
        <v>-5724</v>
      </c>
      <c r="R2">
        <v>491</v>
      </c>
      <c r="T2">
        <v>845</v>
      </c>
      <c r="U2">
        <v>-1.6000000000058208</v>
      </c>
      <c r="W2">
        <v>3963.4</v>
      </c>
      <c r="X2">
        <v>98.4</v>
      </c>
      <c r="AF2">
        <v>68593.399999999994</v>
      </c>
      <c r="AG2">
        <v>1.6666909644368118</v>
      </c>
      <c r="AK2">
        <v>68593.399999999994</v>
      </c>
      <c r="AL2">
        <v>1.6666909644368118</v>
      </c>
    </row>
    <row r="3" spans="1:38" x14ac:dyDescent="0.25">
      <c r="B3">
        <v>23894</v>
      </c>
      <c r="C3">
        <v>55371</v>
      </c>
      <c r="D3">
        <v>15155</v>
      </c>
      <c r="E3">
        <v>41915</v>
      </c>
      <c r="F3">
        <v>102906</v>
      </c>
      <c r="H3">
        <v>48560</v>
      </c>
      <c r="J3">
        <f t="shared" si="0"/>
        <v>47848.2</v>
      </c>
      <c r="K3">
        <f t="shared" si="1"/>
        <v>1.0148762126892967</v>
      </c>
      <c r="L3">
        <f t="shared" si="2"/>
        <v>102906</v>
      </c>
      <c r="M3">
        <f t="shared" si="3"/>
        <v>15155</v>
      </c>
      <c r="N3">
        <f t="shared" si="4"/>
        <v>47848.2</v>
      </c>
      <c r="O3">
        <f t="shared" si="5"/>
        <v>87751</v>
      </c>
      <c r="Q3">
        <v>-2116</v>
      </c>
      <c r="R3">
        <v>0</v>
      </c>
      <c r="T3">
        <v>3273</v>
      </c>
      <c r="U3">
        <v>185.59999999999854</v>
      </c>
      <c r="W3">
        <v>5252.2000000000007</v>
      </c>
      <c r="X3">
        <v>689.59999999999991</v>
      </c>
      <c r="Z3">
        <v>47848.2</v>
      </c>
      <c r="AA3">
        <v>1.0148762126892967</v>
      </c>
      <c r="AI3">
        <v>47848.2</v>
      </c>
      <c r="AJ3">
        <v>1.0148762126892967</v>
      </c>
    </row>
    <row r="4" spans="1:38" x14ac:dyDescent="0.25">
      <c r="B4">
        <v>97047</v>
      </c>
      <c r="C4">
        <v>68661</v>
      </c>
      <c r="D4">
        <v>115778</v>
      </c>
      <c r="E4">
        <v>44770</v>
      </c>
      <c r="F4">
        <v>74481</v>
      </c>
      <c r="H4">
        <v>130316</v>
      </c>
      <c r="J4">
        <f t="shared" si="0"/>
        <v>80147.399999999994</v>
      </c>
      <c r="K4">
        <f t="shared" si="1"/>
        <v>1.6259541794244106</v>
      </c>
      <c r="L4">
        <f t="shared" si="2"/>
        <v>115778</v>
      </c>
      <c r="M4">
        <f t="shared" si="3"/>
        <v>44770</v>
      </c>
      <c r="N4">
        <f t="shared" si="4"/>
        <v>80147.399999999994</v>
      </c>
      <c r="O4">
        <f t="shared" si="5"/>
        <v>71008</v>
      </c>
      <c r="Q4">
        <v>-6460</v>
      </c>
      <c r="R4">
        <v>-177</v>
      </c>
      <c r="T4">
        <v>468</v>
      </c>
      <c r="U4">
        <v>14.399999999994179</v>
      </c>
      <c r="W4">
        <v>2581.6</v>
      </c>
      <c r="X4">
        <v>379.59999999999997</v>
      </c>
      <c r="AF4">
        <v>80147.399999999994</v>
      </c>
      <c r="AG4">
        <v>1.6259541794244106</v>
      </c>
      <c r="AK4">
        <v>80147.399999999994</v>
      </c>
      <c r="AL4">
        <v>1.6259541794244106</v>
      </c>
    </row>
    <row r="5" spans="1:38" x14ac:dyDescent="0.25">
      <c r="B5">
        <v>91454</v>
      </c>
      <c r="C5">
        <v>31984</v>
      </c>
      <c r="D5">
        <v>42322</v>
      </c>
      <c r="E5">
        <v>112106</v>
      </c>
      <c r="F5">
        <v>39376</v>
      </c>
      <c r="H5">
        <v>108888</v>
      </c>
      <c r="J5">
        <f t="shared" si="0"/>
        <v>63448.4</v>
      </c>
      <c r="K5">
        <f t="shared" si="1"/>
        <v>1.7161662075008983</v>
      </c>
      <c r="L5">
        <f t="shared" si="2"/>
        <v>112106</v>
      </c>
      <c r="M5">
        <f t="shared" si="3"/>
        <v>31984</v>
      </c>
      <c r="N5">
        <f t="shared" si="4"/>
        <v>63448.4</v>
      </c>
      <c r="O5">
        <f t="shared" si="5"/>
        <v>80122</v>
      </c>
      <c r="Q5">
        <v>3108</v>
      </c>
      <c r="R5">
        <v>906</v>
      </c>
      <c r="T5">
        <v>-1052.7999999999956</v>
      </c>
      <c r="U5">
        <v>-300.59999999999854</v>
      </c>
      <c r="W5">
        <v>4238</v>
      </c>
      <c r="X5">
        <v>477.79999999999995</v>
      </c>
      <c r="AF5">
        <v>63448.4</v>
      </c>
      <c r="AG5">
        <v>1.7161662075008983</v>
      </c>
      <c r="AK5">
        <v>63448.4</v>
      </c>
      <c r="AL5">
        <v>1.7161662075008983</v>
      </c>
    </row>
    <row r="6" spans="1:38" x14ac:dyDescent="0.25">
      <c r="B6">
        <v>33645</v>
      </c>
      <c r="C6">
        <v>107510</v>
      </c>
      <c r="D6">
        <v>50033</v>
      </c>
      <c r="E6">
        <v>115105</v>
      </c>
      <c r="F6">
        <v>105955</v>
      </c>
      <c r="H6">
        <v>111753</v>
      </c>
      <c r="J6">
        <f t="shared" si="0"/>
        <v>82449.600000000006</v>
      </c>
      <c r="K6">
        <f t="shared" si="1"/>
        <v>1.3554098503813237</v>
      </c>
      <c r="L6">
        <f t="shared" si="2"/>
        <v>115105</v>
      </c>
      <c r="M6">
        <f t="shared" si="3"/>
        <v>33645</v>
      </c>
      <c r="N6">
        <f t="shared" si="4"/>
        <v>82449.600000000006</v>
      </c>
      <c r="O6">
        <f t="shared" si="5"/>
        <v>81460</v>
      </c>
      <c r="Q6">
        <v>5358</v>
      </c>
      <c r="R6">
        <v>-326</v>
      </c>
      <c r="T6">
        <v>3901.8000000000029</v>
      </c>
      <c r="U6">
        <v>528.60000000000582</v>
      </c>
      <c r="W6">
        <v>4170.6000000000004</v>
      </c>
      <c r="X6">
        <v>543.80000000000007</v>
      </c>
      <c r="AB6">
        <v>82449.600000000006</v>
      </c>
      <c r="AC6">
        <v>1.3554098503813237</v>
      </c>
      <c r="AK6">
        <v>82449.600000000006</v>
      </c>
      <c r="AL6">
        <v>1.3554098503813237</v>
      </c>
    </row>
    <row r="7" spans="1:38" x14ac:dyDescent="0.25">
      <c r="B7">
        <v>58450</v>
      </c>
      <c r="C7">
        <v>2214</v>
      </c>
      <c r="D7">
        <v>23033</v>
      </c>
      <c r="E7">
        <v>36757</v>
      </c>
      <c r="F7">
        <v>14373</v>
      </c>
      <c r="H7">
        <v>28825</v>
      </c>
      <c r="J7">
        <f t="shared" si="0"/>
        <v>26965.4</v>
      </c>
      <c r="K7">
        <f t="shared" si="1"/>
        <v>1.068962448174327</v>
      </c>
      <c r="L7">
        <f t="shared" si="2"/>
        <v>58450</v>
      </c>
      <c r="M7">
        <f t="shared" si="3"/>
        <v>2214</v>
      </c>
      <c r="N7">
        <f t="shared" si="4"/>
        <v>26965.4</v>
      </c>
      <c r="O7">
        <f t="shared" si="5"/>
        <v>56236</v>
      </c>
      <c r="Q7">
        <v>-1310</v>
      </c>
      <c r="R7">
        <v>48</v>
      </c>
      <c r="T7">
        <v>-2997.3999999999978</v>
      </c>
      <c r="U7">
        <v>-284.39999999999782</v>
      </c>
      <c r="W7">
        <v>5824.5999999999995</v>
      </c>
      <c r="X7">
        <v>425.20000000000005</v>
      </c>
      <c r="Z7">
        <v>26965.4</v>
      </c>
      <c r="AA7">
        <v>1.068962448174327</v>
      </c>
      <c r="AI7">
        <v>26965.4</v>
      </c>
      <c r="AJ7">
        <v>1.068962448174327</v>
      </c>
    </row>
    <row r="8" spans="1:38" x14ac:dyDescent="0.25">
      <c r="B8">
        <v>38930</v>
      </c>
      <c r="C8">
        <v>6298</v>
      </c>
      <c r="D8">
        <v>104854</v>
      </c>
      <c r="E8">
        <v>12149</v>
      </c>
      <c r="F8">
        <v>113928</v>
      </c>
      <c r="H8">
        <v>101379</v>
      </c>
      <c r="J8">
        <f t="shared" si="0"/>
        <v>55231.8</v>
      </c>
      <c r="K8">
        <f t="shared" si="1"/>
        <v>1.8355186685930931</v>
      </c>
      <c r="L8">
        <f t="shared" si="2"/>
        <v>113928</v>
      </c>
      <c r="M8">
        <f t="shared" si="3"/>
        <v>6298</v>
      </c>
      <c r="N8">
        <f t="shared" si="4"/>
        <v>55231.8</v>
      </c>
      <c r="O8">
        <f t="shared" si="5"/>
        <v>107630</v>
      </c>
      <c r="Q8">
        <v>-1449</v>
      </c>
      <c r="R8">
        <v>20</v>
      </c>
      <c r="T8">
        <v>1972.8000000000029</v>
      </c>
      <c r="U8">
        <v>56.600000000005821</v>
      </c>
      <c r="W8">
        <v>4936</v>
      </c>
      <c r="X8">
        <v>1069.4000000000001</v>
      </c>
      <c r="AD8">
        <v>55231.8</v>
      </c>
      <c r="AE8">
        <v>1.8355186685930931</v>
      </c>
      <c r="AK8">
        <v>55231.8</v>
      </c>
      <c r="AL8">
        <v>1.8355186685930931</v>
      </c>
    </row>
    <row r="9" spans="1:38" x14ac:dyDescent="0.25">
      <c r="B9">
        <v>3004</v>
      </c>
      <c r="C9">
        <v>49815</v>
      </c>
      <c r="D9">
        <v>104127</v>
      </c>
      <c r="E9">
        <v>92201</v>
      </c>
      <c r="F9">
        <v>24426</v>
      </c>
      <c r="H9">
        <v>61149</v>
      </c>
      <c r="J9">
        <f t="shared" si="0"/>
        <v>54714.6</v>
      </c>
      <c r="K9">
        <f t="shared" si="1"/>
        <v>1.1175993244947418</v>
      </c>
      <c r="L9">
        <f t="shared" si="2"/>
        <v>104127</v>
      </c>
      <c r="M9">
        <f t="shared" si="3"/>
        <v>3004</v>
      </c>
      <c r="N9">
        <f t="shared" si="4"/>
        <v>54714.6</v>
      </c>
      <c r="O9">
        <f t="shared" si="5"/>
        <v>101123</v>
      </c>
      <c r="Q9">
        <v>-3057</v>
      </c>
      <c r="R9">
        <v>576</v>
      </c>
      <c r="T9">
        <v>-487.80000000000291</v>
      </c>
      <c r="U9">
        <v>-408.59999999999854</v>
      </c>
      <c r="W9">
        <v>987.8</v>
      </c>
      <c r="X9">
        <v>713.4</v>
      </c>
      <c r="Z9">
        <v>54714.6</v>
      </c>
      <c r="AA9">
        <v>1.1175993244947418</v>
      </c>
      <c r="AI9">
        <v>54714.6</v>
      </c>
      <c r="AJ9">
        <v>1.1175993244947418</v>
      </c>
    </row>
    <row r="10" spans="1:38" x14ac:dyDescent="0.25">
      <c r="B10">
        <v>54162</v>
      </c>
      <c r="C10">
        <v>17684</v>
      </c>
      <c r="D10">
        <v>23674</v>
      </c>
      <c r="E10">
        <v>109119</v>
      </c>
      <c r="F10">
        <v>105949</v>
      </c>
      <c r="H10">
        <v>95103</v>
      </c>
      <c r="J10">
        <f t="shared" si="0"/>
        <v>62117.599999999999</v>
      </c>
      <c r="K10">
        <f t="shared" si="1"/>
        <v>1.5310153644055791</v>
      </c>
      <c r="L10">
        <f t="shared" si="2"/>
        <v>109119</v>
      </c>
      <c r="M10">
        <f t="shared" si="3"/>
        <v>17684</v>
      </c>
      <c r="N10">
        <f t="shared" si="4"/>
        <v>62117.599999999999</v>
      </c>
      <c r="O10">
        <f t="shared" si="5"/>
        <v>91435</v>
      </c>
      <c r="Q10">
        <v>3714</v>
      </c>
      <c r="R10">
        <v>75</v>
      </c>
      <c r="T10">
        <v>4455.1999999999971</v>
      </c>
      <c r="U10">
        <v>403.19999999999709</v>
      </c>
      <c r="W10">
        <v>9861.5999999999985</v>
      </c>
      <c r="X10">
        <v>428</v>
      </c>
      <c r="AD10">
        <v>62117.599999999999</v>
      </c>
      <c r="AE10">
        <v>1.5310153644055791</v>
      </c>
      <c r="AK10">
        <v>62117.599999999999</v>
      </c>
      <c r="AL10">
        <v>1.5310153644055791</v>
      </c>
    </row>
    <row r="11" spans="1:38" x14ac:dyDescent="0.25">
      <c r="B11">
        <v>38623</v>
      </c>
      <c r="C11">
        <v>43338</v>
      </c>
      <c r="D11">
        <v>11443</v>
      </c>
      <c r="E11">
        <v>19196</v>
      </c>
      <c r="F11">
        <v>64227</v>
      </c>
      <c r="H11">
        <v>86404</v>
      </c>
      <c r="J11">
        <f t="shared" si="0"/>
        <v>35365.4</v>
      </c>
      <c r="K11">
        <f t="shared" si="1"/>
        <v>2.4431789262951922</v>
      </c>
      <c r="L11">
        <f t="shared" si="2"/>
        <v>64227</v>
      </c>
      <c r="M11">
        <f t="shared" si="3"/>
        <v>11443</v>
      </c>
      <c r="N11">
        <f t="shared" si="4"/>
        <v>35365.4</v>
      </c>
      <c r="O11">
        <f t="shared" si="5"/>
        <v>52784</v>
      </c>
      <c r="Q11">
        <v>-4001</v>
      </c>
      <c r="R11">
        <v>-1030</v>
      </c>
      <c r="T11">
        <v>2057</v>
      </c>
      <c r="U11">
        <v>-317.19999999999709</v>
      </c>
      <c r="W11">
        <v>3122.2000000000003</v>
      </c>
      <c r="X11">
        <v>625.20000000000005</v>
      </c>
      <c r="AD11">
        <v>35365.4</v>
      </c>
      <c r="AE11">
        <v>2.4431789262951922</v>
      </c>
      <c r="AK11">
        <v>35365.4</v>
      </c>
      <c r="AL11">
        <v>2.4431789262951922</v>
      </c>
    </row>
    <row r="12" spans="1:38" x14ac:dyDescent="0.25">
      <c r="B12">
        <v>58789</v>
      </c>
      <c r="C12">
        <v>68865</v>
      </c>
      <c r="D12">
        <v>82975</v>
      </c>
      <c r="E12">
        <v>83117</v>
      </c>
      <c r="F12">
        <v>41479</v>
      </c>
      <c r="H12">
        <v>73662</v>
      </c>
      <c r="J12">
        <f t="shared" si="0"/>
        <v>67045</v>
      </c>
      <c r="K12">
        <f t="shared" si="1"/>
        <v>1.0986949064061451</v>
      </c>
      <c r="L12">
        <f t="shared" si="2"/>
        <v>83117</v>
      </c>
      <c r="M12">
        <f t="shared" si="3"/>
        <v>41479</v>
      </c>
      <c r="N12">
        <f t="shared" si="4"/>
        <v>67045</v>
      </c>
      <c r="O12">
        <f t="shared" si="5"/>
        <v>41638</v>
      </c>
      <c r="Q12">
        <v>2814</v>
      </c>
      <c r="R12">
        <v>-1118</v>
      </c>
      <c r="T12">
        <v>-531.19999999999709</v>
      </c>
      <c r="U12">
        <v>438.80000000000291</v>
      </c>
      <c r="W12">
        <v>8529.5999999999985</v>
      </c>
      <c r="X12">
        <v>752.4</v>
      </c>
      <c r="AB12">
        <v>67045</v>
      </c>
      <c r="AC12">
        <v>1.0986949064061451</v>
      </c>
      <c r="AI12">
        <v>67045</v>
      </c>
      <c r="AJ12">
        <v>1.0986949064061451</v>
      </c>
    </row>
    <row r="13" spans="1:38" x14ac:dyDescent="0.25">
      <c r="B13">
        <v>14812</v>
      </c>
      <c r="C13">
        <v>55582</v>
      </c>
      <c r="D13">
        <v>12864</v>
      </c>
      <c r="E13">
        <v>120540</v>
      </c>
      <c r="F13">
        <v>51772</v>
      </c>
      <c r="H13">
        <v>98150</v>
      </c>
      <c r="J13">
        <f t="shared" si="0"/>
        <v>51114</v>
      </c>
      <c r="K13">
        <f t="shared" si="1"/>
        <v>1.9202175529209218</v>
      </c>
      <c r="L13">
        <f t="shared" si="2"/>
        <v>120540</v>
      </c>
      <c r="M13">
        <f t="shared" si="3"/>
        <v>12864</v>
      </c>
      <c r="N13">
        <f t="shared" si="4"/>
        <v>51114</v>
      </c>
      <c r="O13">
        <f t="shared" si="5"/>
        <v>107676</v>
      </c>
      <c r="Q13">
        <v>980</v>
      </c>
      <c r="R13">
        <v>1716</v>
      </c>
      <c r="T13">
        <v>-349.19999999999709</v>
      </c>
      <c r="U13">
        <v>-230</v>
      </c>
      <c r="W13">
        <v>3969.6</v>
      </c>
      <c r="X13">
        <v>287.59999999999997</v>
      </c>
      <c r="AD13">
        <v>51114</v>
      </c>
      <c r="AE13">
        <v>1.9202175529209218</v>
      </c>
      <c r="AK13">
        <v>51114</v>
      </c>
      <c r="AL13">
        <v>1.9202175529209218</v>
      </c>
    </row>
    <row r="14" spans="1:38" x14ac:dyDescent="0.25">
      <c r="B14">
        <v>18274</v>
      </c>
      <c r="C14">
        <v>26666</v>
      </c>
      <c r="D14">
        <v>26715</v>
      </c>
      <c r="E14">
        <v>87477</v>
      </c>
      <c r="F14">
        <v>38311</v>
      </c>
      <c r="H14">
        <v>56891</v>
      </c>
      <c r="J14">
        <f t="shared" si="0"/>
        <v>39488.6</v>
      </c>
      <c r="K14">
        <f t="shared" si="1"/>
        <v>1.4406942763227868</v>
      </c>
      <c r="L14">
        <f t="shared" si="2"/>
        <v>87477</v>
      </c>
      <c r="M14">
        <f t="shared" si="3"/>
        <v>18274</v>
      </c>
      <c r="N14">
        <f t="shared" si="4"/>
        <v>39488.6</v>
      </c>
      <c r="O14">
        <f t="shared" si="5"/>
        <v>69203</v>
      </c>
      <c r="Q14">
        <v>13349</v>
      </c>
      <c r="R14">
        <v>428</v>
      </c>
      <c r="T14">
        <v>-2011.5999999999985</v>
      </c>
      <c r="U14">
        <v>-182.40000000000146</v>
      </c>
      <c r="W14">
        <v>6905.6</v>
      </c>
      <c r="X14">
        <v>828.8</v>
      </c>
      <c r="Z14">
        <v>39488.6</v>
      </c>
      <c r="AA14">
        <v>1.4406942763227868</v>
      </c>
      <c r="AI14">
        <v>39488.6</v>
      </c>
      <c r="AJ14">
        <v>1.4406942763227868</v>
      </c>
    </row>
    <row r="15" spans="1:38" x14ac:dyDescent="0.25">
      <c r="B15">
        <v>70840</v>
      </c>
      <c r="C15">
        <v>30694</v>
      </c>
      <c r="D15">
        <v>15637</v>
      </c>
      <c r="E15">
        <v>76625</v>
      </c>
      <c r="F15">
        <v>28261</v>
      </c>
      <c r="H15">
        <v>87609</v>
      </c>
      <c r="J15">
        <f t="shared" si="0"/>
        <v>44411.4</v>
      </c>
      <c r="K15">
        <f t="shared" si="1"/>
        <v>1.9726691795349842</v>
      </c>
      <c r="L15">
        <f t="shared" si="2"/>
        <v>76625</v>
      </c>
      <c r="M15">
        <f t="shared" si="3"/>
        <v>15637</v>
      </c>
      <c r="N15">
        <f t="shared" si="4"/>
        <v>44411.4</v>
      </c>
      <c r="O15">
        <f t="shared" si="5"/>
        <v>60988</v>
      </c>
      <c r="Q15">
        <v>2985</v>
      </c>
      <c r="R15">
        <v>-1557</v>
      </c>
      <c r="T15">
        <v>-729.59999999999854</v>
      </c>
      <c r="U15">
        <v>-236.59999999999854</v>
      </c>
      <c r="W15">
        <v>6676</v>
      </c>
      <c r="X15">
        <v>1019</v>
      </c>
      <c r="AD15">
        <v>44411.4</v>
      </c>
      <c r="AE15">
        <v>1.9726691795349842</v>
      </c>
      <c r="AK15">
        <v>44411.4</v>
      </c>
      <c r="AL15">
        <v>1.9726691795349842</v>
      </c>
    </row>
    <row r="16" spans="1:38" x14ac:dyDescent="0.25">
      <c r="B16">
        <v>112666</v>
      </c>
      <c r="C16">
        <v>67296</v>
      </c>
      <c r="D16">
        <v>95068</v>
      </c>
      <c r="E16">
        <v>23147</v>
      </c>
      <c r="F16">
        <v>27242</v>
      </c>
      <c r="H16">
        <v>120815</v>
      </c>
      <c r="J16">
        <f t="shared" si="0"/>
        <v>65083.8</v>
      </c>
      <c r="K16">
        <f t="shared" si="1"/>
        <v>1.8562991097631054</v>
      </c>
      <c r="L16">
        <f t="shared" si="2"/>
        <v>112666</v>
      </c>
      <c r="M16">
        <f t="shared" si="3"/>
        <v>23147</v>
      </c>
      <c r="N16">
        <f t="shared" si="4"/>
        <v>65083.8</v>
      </c>
      <c r="O16">
        <f t="shared" si="5"/>
        <v>89519</v>
      </c>
      <c r="Q16">
        <v>4826</v>
      </c>
      <c r="R16">
        <v>413</v>
      </c>
      <c r="T16">
        <v>2230.8000000000029</v>
      </c>
      <c r="U16">
        <v>499.20000000000437</v>
      </c>
      <c r="W16">
        <v>4957.2000000000007</v>
      </c>
      <c r="X16">
        <v>1185.9999999999998</v>
      </c>
      <c r="AF16">
        <v>65083.8</v>
      </c>
      <c r="AG16">
        <v>1.8562991097631054</v>
      </c>
      <c r="AK16">
        <v>65083.8</v>
      </c>
      <c r="AL16">
        <v>1.8562991097631054</v>
      </c>
    </row>
    <row r="17" spans="2:38" x14ac:dyDescent="0.25">
      <c r="B17">
        <v>79965</v>
      </c>
      <c r="C17">
        <v>48290</v>
      </c>
      <c r="D17">
        <v>29879</v>
      </c>
      <c r="E17">
        <v>89415</v>
      </c>
      <c r="F17">
        <v>7146</v>
      </c>
      <c r="H17">
        <v>83524</v>
      </c>
      <c r="J17">
        <f t="shared" si="0"/>
        <v>50939</v>
      </c>
      <c r="K17">
        <f t="shared" si="1"/>
        <v>1.639686684073107</v>
      </c>
      <c r="L17">
        <f t="shared" si="2"/>
        <v>89415</v>
      </c>
      <c r="M17">
        <f t="shared" si="3"/>
        <v>7146</v>
      </c>
      <c r="N17">
        <f t="shared" si="4"/>
        <v>50939</v>
      </c>
      <c r="O17">
        <f t="shared" si="5"/>
        <v>82269</v>
      </c>
      <c r="Q17">
        <v>-3314</v>
      </c>
      <c r="R17">
        <v>-1431</v>
      </c>
      <c r="T17">
        <v>1173.1999999999971</v>
      </c>
      <c r="U17">
        <v>333.40000000000146</v>
      </c>
      <c r="W17">
        <v>5811.5999999999995</v>
      </c>
      <c r="X17">
        <v>408.6</v>
      </c>
      <c r="AD17">
        <v>50939</v>
      </c>
      <c r="AE17">
        <v>1.639686684073107</v>
      </c>
      <c r="AK17">
        <v>50939</v>
      </c>
      <c r="AL17">
        <v>1.639686684073107</v>
      </c>
    </row>
    <row r="18" spans="2:38" x14ac:dyDescent="0.25">
      <c r="B18">
        <v>112709</v>
      </c>
      <c r="C18">
        <v>4110</v>
      </c>
      <c r="D18">
        <v>107164</v>
      </c>
      <c r="E18">
        <v>105665</v>
      </c>
      <c r="F18">
        <v>115827</v>
      </c>
      <c r="H18">
        <v>119354</v>
      </c>
      <c r="J18">
        <f t="shared" si="0"/>
        <v>89095</v>
      </c>
      <c r="K18">
        <f t="shared" si="1"/>
        <v>1.3396262416521689</v>
      </c>
      <c r="L18">
        <f t="shared" si="2"/>
        <v>115827</v>
      </c>
      <c r="M18">
        <f t="shared" si="3"/>
        <v>4110</v>
      </c>
      <c r="N18">
        <f t="shared" si="4"/>
        <v>89095</v>
      </c>
      <c r="O18">
        <f t="shared" si="5"/>
        <v>111717</v>
      </c>
      <c r="Q18">
        <v>-2047</v>
      </c>
      <c r="R18">
        <v>1</v>
      </c>
      <c r="T18">
        <v>-965.60000000000582</v>
      </c>
      <c r="U18">
        <v>122.60000000000582</v>
      </c>
      <c r="W18">
        <v>2605.6</v>
      </c>
      <c r="X18">
        <v>826.6</v>
      </c>
      <c r="AB18">
        <v>89095</v>
      </c>
      <c r="AC18">
        <v>1.3396262416521689</v>
      </c>
      <c r="AI18">
        <v>89095</v>
      </c>
      <c r="AJ18">
        <v>1.3396262416521689</v>
      </c>
    </row>
    <row r="19" spans="2:38" x14ac:dyDescent="0.25">
      <c r="B19">
        <v>108416</v>
      </c>
      <c r="C19">
        <v>113387</v>
      </c>
      <c r="D19">
        <v>81971</v>
      </c>
      <c r="E19">
        <v>32536</v>
      </c>
      <c r="F19">
        <v>42786</v>
      </c>
      <c r="H19">
        <v>135956</v>
      </c>
      <c r="J19">
        <f t="shared" si="0"/>
        <v>75819.199999999997</v>
      </c>
      <c r="K19">
        <f t="shared" si="1"/>
        <v>1.7931605714647478</v>
      </c>
      <c r="L19">
        <f t="shared" si="2"/>
        <v>113387</v>
      </c>
      <c r="M19">
        <f t="shared" si="3"/>
        <v>32536</v>
      </c>
      <c r="N19">
        <f t="shared" si="4"/>
        <v>75819.199999999997</v>
      </c>
      <c r="O19">
        <f t="shared" si="5"/>
        <v>80851</v>
      </c>
      <c r="Q19">
        <v>2870</v>
      </c>
      <c r="R19">
        <v>1874</v>
      </c>
      <c r="T19">
        <v>-1769.1999999999971</v>
      </c>
      <c r="U19">
        <v>-44.80000000000291</v>
      </c>
      <c r="W19">
        <v>4170</v>
      </c>
      <c r="X19">
        <v>676.8</v>
      </c>
      <c r="AF19">
        <v>75819.199999999997</v>
      </c>
      <c r="AG19">
        <v>1.7931605714647478</v>
      </c>
      <c r="AK19">
        <v>75819.199999999997</v>
      </c>
      <c r="AL19">
        <v>1.7931605714647478</v>
      </c>
    </row>
    <row r="20" spans="2:38" x14ac:dyDescent="0.25">
      <c r="B20">
        <v>18206</v>
      </c>
      <c r="C20">
        <v>30322</v>
      </c>
      <c r="D20">
        <v>65992</v>
      </c>
      <c r="E20">
        <v>81119</v>
      </c>
      <c r="F20">
        <v>113816</v>
      </c>
      <c r="H20">
        <v>86114</v>
      </c>
      <c r="J20">
        <f t="shared" si="0"/>
        <v>61891</v>
      </c>
      <c r="K20">
        <f t="shared" si="1"/>
        <v>1.3913816225299316</v>
      </c>
      <c r="L20">
        <f t="shared" si="2"/>
        <v>113816</v>
      </c>
      <c r="M20">
        <f t="shared" si="3"/>
        <v>18206</v>
      </c>
      <c r="N20">
        <f t="shared" si="4"/>
        <v>61891</v>
      </c>
      <c r="O20">
        <f t="shared" si="5"/>
        <v>95610</v>
      </c>
      <c r="Q20">
        <v>-2446</v>
      </c>
      <c r="R20">
        <v>6</v>
      </c>
      <c r="T20">
        <v>-1232.5999999999985</v>
      </c>
      <c r="U20">
        <v>-646.19999999999709</v>
      </c>
      <c r="W20">
        <v>5244.2000000000007</v>
      </c>
      <c r="X20">
        <v>651.80000000000007</v>
      </c>
      <c r="AB20">
        <v>61891</v>
      </c>
      <c r="AC20">
        <v>1.3913816225299316</v>
      </c>
      <c r="AK20">
        <v>61891</v>
      </c>
      <c r="AL20">
        <v>1.3913816225299316</v>
      </c>
    </row>
    <row r="21" spans="2:38" x14ac:dyDescent="0.25">
      <c r="B21">
        <v>107348</v>
      </c>
      <c r="C21">
        <v>38742</v>
      </c>
      <c r="D21">
        <v>2560</v>
      </c>
      <c r="E21">
        <v>50321</v>
      </c>
      <c r="F21">
        <v>36993</v>
      </c>
      <c r="H21">
        <v>106941</v>
      </c>
      <c r="J21">
        <f t="shared" si="0"/>
        <v>47192.800000000003</v>
      </c>
      <c r="K21">
        <f t="shared" si="1"/>
        <v>2.2660448203963317</v>
      </c>
      <c r="L21">
        <f t="shared" si="2"/>
        <v>107348</v>
      </c>
      <c r="M21">
        <f t="shared" si="3"/>
        <v>2560</v>
      </c>
      <c r="N21">
        <f t="shared" si="4"/>
        <v>47192.800000000003</v>
      </c>
      <c r="O21">
        <f t="shared" si="5"/>
        <v>104788</v>
      </c>
      <c r="Q21">
        <v>2883</v>
      </c>
      <c r="R21">
        <v>1139</v>
      </c>
      <c r="T21">
        <v>-5033</v>
      </c>
      <c r="U21">
        <v>-806.79999999999563</v>
      </c>
      <c r="W21">
        <v>5811</v>
      </c>
      <c r="X21">
        <v>872.8</v>
      </c>
      <c r="AD21">
        <v>47192.800000000003</v>
      </c>
      <c r="AE21">
        <v>2.2660448203963317</v>
      </c>
      <c r="AK21">
        <v>47192.800000000003</v>
      </c>
      <c r="AL21">
        <v>2.2660448203963317</v>
      </c>
    </row>
    <row r="22" spans="2:38" x14ac:dyDescent="0.25">
      <c r="B22">
        <v>8750</v>
      </c>
      <c r="C22">
        <v>41982</v>
      </c>
      <c r="D22">
        <v>11507</v>
      </c>
      <c r="E22">
        <v>118147</v>
      </c>
      <c r="F22">
        <v>104500</v>
      </c>
      <c r="H22">
        <v>69904</v>
      </c>
      <c r="J22">
        <f t="shared" si="0"/>
        <v>56977.2</v>
      </c>
      <c r="K22">
        <f t="shared" si="1"/>
        <v>1.2268767155985201</v>
      </c>
      <c r="L22">
        <f t="shared" si="2"/>
        <v>118147</v>
      </c>
      <c r="M22">
        <f t="shared" si="3"/>
        <v>8750</v>
      </c>
      <c r="N22">
        <f t="shared" si="4"/>
        <v>56977.2</v>
      </c>
      <c r="O22">
        <f t="shared" si="5"/>
        <v>109397</v>
      </c>
      <c r="Q22">
        <v>-1805</v>
      </c>
      <c r="R22">
        <v>18</v>
      </c>
      <c r="T22">
        <v>1061.3999999999942</v>
      </c>
      <c r="U22">
        <v>36.19999999999709</v>
      </c>
      <c r="W22">
        <v>5641.4</v>
      </c>
      <c r="X22">
        <v>1035.8</v>
      </c>
      <c r="Z22">
        <v>56977.2</v>
      </c>
      <c r="AA22">
        <v>1.2268767155985201</v>
      </c>
      <c r="AK22">
        <v>56977.2</v>
      </c>
      <c r="AL22">
        <v>1.2268767155985201</v>
      </c>
    </row>
    <row r="23" spans="2:38" x14ac:dyDescent="0.25">
      <c r="B23">
        <v>89260</v>
      </c>
      <c r="C23">
        <v>51026</v>
      </c>
      <c r="D23">
        <v>22598</v>
      </c>
      <c r="E23">
        <v>69135</v>
      </c>
      <c r="F23">
        <v>42954</v>
      </c>
      <c r="H23">
        <v>57631</v>
      </c>
      <c r="J23">
        <f t="shared" si="0"/>
        <v>54994.6</v>
      </c>
      <c r="K23">
        <f t="shared" si="1"/>
        <v>1.0479392522174904</v>
      </c>
      <c r="L23">
        <f t="shared" si="2"/>
        <v>89260</v>
      </c>
      <c r="M23">
        <f t="shared" si="3"/>
        <v>22598</v>
      </c>
      <c r="N23">
        <f t="shared" si="4"/>
        <v>54994.6</v>
      </c>
      <c r="O23">
        <f t="shared" si="5"/>
        <v>66662</v>
      </c>
      <c r="Q23">
        <v>-2270</v>
      </c>
      <c r="R23">
        <v>2</v>
      </c>
      <c r="T23">
        <v>5450.1999999999971</v>
      </c>
      <c r="U23">
        <v>-43</v>
      </c>
      <c r="W23">
        <v>8357</v>
      </c>
      <c r="X23">
        <v>46.999999999999993</v>
      </c>
      <c r="Z23">
        <v>54994.6</v>
      </c>
      <c r="AA23">
        <v>1.0479392522174904</v>
      </c>
      <c r="AI23">
        <v>54994.6</v>
      </c>
      <c r="AJ23">
        <v>1.0479392522174904</v>
      </c>
    </row>
    <row r="24" spans="2:38" x14ac:dyDescent="0.25">
      <c r="B24">
        <v>39969</v>
      </c>
      <c r="C24">
        <v>56727</v>
      </c>
      <c r="D24">
        <v>95183</v>
      </c>
      <c r="E24">
        <v>118622</v>
      </c>
      <c r="F24">
        <v>17901</v>
      </c>
      <c r="H24">
        <v>69667</v>
      </c>
      <c r="J24">
        <f t="shared" si="0"/>
        <v>65680.399999999994</v>
      </c>
      <c r="K24">
        <f t="shared" si="1"/>
        <v>1.0606969506884856</v>
      </c>
      <c r="L24">
        <f t="shared" si="2"/>
        <v>118622</v>
      </c>
      <c r="M24">
        <f t="shared" si="3"/>
        <v>17901</v>
      </c>
      <c r="N24">
        <f t="shared" si="4"/>
        <v>65680.399999999994</v>
      </c>
      <c r="O24">
        <f t="shared" si="5"/>
        <v>100721</v>
      </c>
      <c r="Q24">
        <v>-9176</v>
      </c>
      <c r="R24">
        <v>306</v>
      </c>
      <c r="T24">
        <v>391.99999999999272</v>
      </c>
      <c r="U24">
        <v>463.59999999999127</v>
      </c>
      <c r="W24">
        <v>3412.8</v>
      </c>
      <c r="X24">
        <v>1295.6000000000001</v>
      </c>
      <c r="AB24">
        <v>65680.399999999994</v>
      </c>
      <c r="AC24">
        <v>1.0606969506884856</v>
      </c>
      <c r="AI24">
        <v>65680.399999999994</v>
      </c>
      <c r="AJ24">
        <v>1.0606969506884856</v>
      </c>
    </row>
    <row r="25" spans="2:38" x14ac:dyDescent="0.25">
      <c r="B25">
        <v>37703</v>
      </c>
      <c r="C25">
        <v>77958</v>
      </c>
      <c r="D25">
        <v>78522</v>
      </c>
      <c r="E25">
        <v>54382</v>
      </c>
      <c r="F25">
        <v>13860</v>
      </c>
      <c r="H25">
        <v>68033</v>
      </c>
      <c r="J25">
        <f t="shared" si="0"/>
        <v>52485</v>
      </c>
      <c r="K25">
        <f t="shared" si="1"/>
        <v>1.2962370201009812</v>
      </c>
      <c r="L25">
        <f t="shared" si="2"/>
        <v>78522</v>
      </c>
      <c r="M25">
        <f t="shared" si="3"/>
        <v>13860</v>
      </c>
      <c r="N25">
        <f t="shared" si="4"/>
        <v>52485</v>
      </c>
      <c r="O25">
        <f t="shared" si="5"/>
        <v>64662</v>
      </c>
      <c r="Q25">
        <v>875</v>
      </c>
      <c r="R25">
        <v>-13</v>
      </c>
      <c r="T25">
        <v>972.59999999999854</v>
      </c>
      <c r="U25">
        <v>-788.80000000000291</v>
      </c>
      <c r="W25">
        <v>3416.2</v>
      </c>
      <c r="X25">
        <v>999.59999999999991</v>
      </c>
      <c r="Z25">
        <v>52485</v>
      </c>
      <c r="AA25">
        <v>1.2962370201009812</v>
      </c>
      <c r="AK25">
        <v>52485</v>
      </c>
      <c r="AL25">
        <v>1.2962370201009812</v>
      </c>
    </row>
    <row r="26" spans="2:38" x14ac:dyDescent="0.25">
      <c r="B26">
        <v>27039</v>
      </c>
      <c r="C26">
        <v>96946</v>
      </c>
      <c r="D26">
        <v>22048</v>
      </c>
      <c r="E26">
        <v>120066</v>
      </c>
      <c r="F26">
        <v>116120</v>
      </c>
      <c r="H26">
        <v>134394</v>
      </c>
      <c r="J26">
        <f t="shared" si="0"/>
        <v>76443.8</v>
      </c>
      <c r="K26">
        <f t="shared" si="1"/>
        <v>1.7580758675000456</v>
      </c>
      <c r="L26">
        <f t="shared" si="2"/>
        <v>120066</v>
      </c>
      <c r="M26">
        <f t="shared" si="3"/>
        <v>22048</v>
      </c>
      <c r="N26">
        <f t="shared" si="4"/>
        <v>76443.8</v>
      </c>
      <c r="O26">
        <f t="shared" si="5"/>
        <v>98018</v>
      </c>
      <c r="Q26">
        <v>-5088</v>
      </c>
      <c r="R26">
        <v>65</v>
      </c>
      <c r="T26">
        <v>-6753.3999999999942</v>
      </c>
      <c r="U26">
        <v>-134.80000000000291</v>
      </c>
      <c r="W26">
        <v>7449.4</v>
      </c>
      <c r="X26">
        <v>704.4</v>
      </c>
      <c r="AF26">
        <v>76443.8</v>
      </c>
      <c r="AG26">
        <v>1.7580758675000456</v>
      </c>
      <c r="AK26">
        <v>76443.8</v>
      </c>
      <c r="AL26">
        <v>1.7580758675000456</v>
      </c>
    </row>
    <row r="27" spans="2:38" x14ac:dyDescent="0.25">
      <c r="B27">
        <v>52282</v>
      </c>
      <c r="C27">
        <v>11311</v>
      </c>
      <c r="D27">
        <v>36167</v>
      </c>
      <c r="E27">
        <v>65350</v>
      </c>
      <c r="F27">
        <v>14868</v>
      </c>
      <c r="H27">
        <v>95486</v>
      </c>
      <c r="J27">
        <f t="shared" si="0"/>
        <v>35995.599999999999</v>
      </c>
      <c r="K27">
        <f t="shared" si="1"/>
        <v>2.6527131093800356</v>
      </c>
      <c r="L27">
        <f t="shared" si="2"/>
        <v>65350</v>
      </c>
      <c r="M27">
        <f t="shared" si="3"/>
        <v>11311</v>
      </c>
      <c r="N27">
        <f t="shared" si="4"/>
        <v>35995.599999999999</v>
      </c>
      <c r="O27">
        <f t="shared" si="5"/>
        <v>54039</v>
      </c>
      <c r="Q27">
        <v>6065</v>
      </c>
      <c r="R27">
        <v>-109</v>
      </c>
      <c r="T27">
        <v>-4766.5999999999985</v>
      </c>
      <c r="U27">
        <v>-272.80000000000291</v>
      </c>
      <c r="W27">
        <v>9981.7999999999993</v>
      </c>
      <c r="X27">
        <v>472</v>
      </c>
      <c r="AD27">
        <v>35995.599999999999</v>
      </c>
      <c r="AE27">
        <v>2.6527131093800356</v>
      </c>
      <c r="AK27">
        <v>35995.599999999999</v>
      </c>
      <c r="AL27">
        <v>2.6527131093800356</v>
      </c>
    </row>
    <row r="28" spans="2:38" x14ac:dyDescent="0.25">
      <c r="B28">
        <v>28542</v>
      </c>
      <c r="C28">
        <v>64531</v>
      </c>
      <c r="D28">
        <v>110573</v>
      </c>
      <c r="E28">
        <v>42464</v>
      </c>
      <c r="F28">
        <v>28647</v>
      </c>
      <c r="H28">
        <v>62000</v>
      </c>
      <c r="J28">
        <f t="shared" si="0"/>
        <v>54951.4</v>
      </c>
      <c r="K28">
        <f t="shared" si="1"/>
        <v>1.1282697074141879</v>
      </c>
      <c r="L28">
        <f t="shared" si="2"/>
        <v>110573</v>
      </c>
      <c r="M28">
        <f t="shared" si="3"/>
        <v>28542</v>
      </c>
      <c r="N28">
        <f t="shared" si="4"/>
        <v>54951.4</v>
      </c>
      <c r="O28">
        <f t="shared" si="5"/>
        <v>82031</v>
      </c>
      <c r="Q28">
        <v>1607</v>
      </c>
      <c r="R28">
        <v>-26</v>
      </c>
      <c r="T28">
        <v>-915.19999999999709</v>
      </c>
      <c r="U28">
        <v>-931.40000000000146</v>
      </c>
      <c r="W28">
        <v>4615.2</v>
      </c>
      <c r="X28">
        <v>931.39999999999986</v>
      </c>
      <c r="Z28">
        <v>54951.4</v>
      </c>
      <c r="AA28">
        <v>1.1282697074141879</v>
      </c>
      <c r="AI28">
        <v>54951.4</v>
      </c>
      <c r="AJ28">
        <v>1.1282697074141879</v>
      </c>
    </row>
    <row r="29" spans="2:38" x14ac:dyDescent="0.25">
      <c r="B29">
        <v>69720</v>
      </c>
      <c r="C29">
        <v>54068</v>
      </c>
      <c r="D29">
        <v>47077</v>
      </c>
      <c r="E29">
        <v>119456</v>
      </c>
      <c r="F29">
        <v>61716</v>
      </c>
      <c r="H29">
        <v>74019</v>
      </c>
      <c r="J29">
        <f t="shared" si="0"/>
        <v>70407.399999999994</v>
      </c>
      <c r="K29">
        <f t="shared" si="1"/>
        <v>1.0512957444814039</v>
      </c>
      <c r="L29">
        <f t="shared" si="2"/>
        <v>119456</v>
      </c>
      <c r="M29">
        <f t="shared" si="3"/>
        <v>47077</v>
      </c>
      <c r="N29">
        <f t="shared" si="4"/>
        <v>70407.399999999994</v>
      </c>
      <c r="O29">
        <f t="shared" si="5"/>
        <v>72379</v>
      </c>
      <c r="Q29">
        <v>-4947</v>
      </c>
      <c r="R29">
        <v>0</v>
      </c>
      <c r="T29">
        <v>1847.1999999999971</v>
      </c>
      <c r="U29">
        <v>595.19999999999709</v>
      </c>
      <c r="W29">
        <v>3991.9999999999995</v>
      </c>
      <c r="X29">
        <v>664.80000000000007</v>
      </c>
      <c r="AB29">
        <v>70407.399999999994</v>
      </c>
      <c r="AC29">
        <v>1.0512957444814039</v>
      </c>
      <c r="AI29">
        <v>70407.399999999994</v>
      </c>
      <c r="AJ29">
        <v>1.0512957444814039</v>
      </c>
    </row>
    <row r="30" spans="2:38" x14ac:dyDescent="0.25">
      <c r="B30">
        <v>4234</v>
      </c>
      <c r="C30">
        <v>27590</v>
      </c>
      <c r="D30">
        <v>58853</v>
      </c>
      <c r="E30">
        <v>70069</v>
      </c>
      <c r="F30">
        <v>32036</v>
      </c>
      <c r="H30">
        <v>82027</v>
      </c>
      <c r="J30">
        <f t="shared" si="0"/>
        <v>38556.400000000001</v>
      </c>
      <c r="K30">
        <f t="shared" si="1"/>
        <v>2.1274548453693809</v>
      </c>
      <c r="L30">
        <f t="shared" si="2"/>
        <v>70069</v>
      </c>
      <c r="M30">
        <f t="shared" si="3"/>
        <v>4234</v>
      </c>
      <c r="N30">
        <f t="shared" si="4"/>
        <v>38556.400000000001</v>
      </c>
      <c r="O30">
        <f t="shared" si="5"/>
        <v>65835</v>
      </c>
      <c r="Q30">
        <v>14623</v>
      </c>
      <c r="R30">
        <v>1855</v>
      </c>
      <c r="T30">
        <v>3870.4000000000015</v>
      </c>
      <c r="U30">
        <v>-154.59999999999854</v>
      </c>
      <c r="W30">
        <v>3870.4</v>
      </c>
      <c r="X30">
        <v>1019.8000000000001</v>
      </c>
      <c r="AD30">
        <v>38556.400000000001</v>
      </c>
      <c r="AE30">
        <v>2.1274548453693809</v>
      </c>
      <c r="AK30">
        <v>38556.400000000001</v>
      </c>
      <c r="AL30">
        <v>2.1274548453693809</v>
      </c>
    </row>
    <row r="31" spans="2:38" x14ac:dyDescent="0.25">
      <c r="B31">
        <v>22813</v>
      </c>
      <c r="C31">
        <v>63633</v>
      </c>
      <c r="D31">
        <v>35242</v>
      </c>
      <c r="E31">
        <v>80202</v>
      </c>
      <c r="F31">
        <v>4104</v>
      </c>
      <c r="H31">
        <v>78327</v>
      </c>
      <c r="J31">
        <f t="shared" si="0"/>
        <v>41198.800000000003</v>
      </c>
      <c r="K31">
        <f t="shared" si="1"/>
        <v>1.9011961513442137</v>
      </c>
      <c r="L31">
        <f t="shared" si="2"/>
        <v>80202</v>
      </c>
      <c r="M31">
        <f t="shared" si="3"/>
        <v>4104</v>
      </c>
      <c r="N31">
        <f t="shared" si="4"/>
        <v>41198.800000000003</v>
      </c>
      <c r="O31">
        <f t="shared" si="5"/>
        <v>76098</v>
      </c>
      <c r="Q31">
        <v>222</v>
      </c>
      <c r="R31">
        <v>690</v>
      </c>
      <c r="T31">
        <v>-2417</v>
      </c>
      <c r="U31">
        <v>589.60000000000582</v>
      </c>
      <c r="W31">
        <v>2688.6</v>
      </c>
      <c r="X31">
        <v>824.8</v>
      </c>
      <c r="AD31">
        <v>41198.800000000003</v>
      </c>
      <c r="AE31">
        <v>1.9011961513442137</v>
      </c>
      <c r="AK31">
        <v>41198.800000000003</v>
      </c>
      <c r="AL31">
        <v>1.9011961513442137</v>
      </c>
    </row>
    <row r="32" spans="2:38" x14ac:dyDescent="0.25">
      <c r="B32">
        <v>33938</v>
      </c>
      <c r="C32">
        <v>57825</v>
      </c>
      <c r="D32">
        <v>113226</v>
      </c>
      <c r="E32">
        <v>115442</v>
      </c>
      <c r="F32">
        <v>49775</v>
      </c>
      <c r="H32">
        <v>108406</v>
      </c>
      <c r="J32">
        <f t="shared" si="0"/>
        <v>74041.2</v>
      </c>
      <c r="K32">
        <f t="shared" si="1"/>
        <v>1.4641307812407147</v>
      </c>
      <c r="L32">
        <f t="shared" si="2"/>
        <v>115442</v>
      </c>
      <c r="M32">
        <f t="shared" si="3"/>
        <v>33938</v>
      </c>
      <c r="N32">
        <f t="shared" si="4"/>
        <v>74041.2</v>
      </c>
      <c r="O32">
        <f t="shared" si="5"/>
        <v>81504</v>
      </c>
      <c r="Q32">
        <v>-14102</v>
      </c>
      <c r="R32">
        <v>945</v>
      </c>
      <c r="T32">
        <v>1126.8000000000029</v>
      </c>
      <c r="U32">
        <v>-0.60000000000582077</v>
      </c>
      <c r="W32">
        <v>6745.6</v>
      </c>
      <c r="X32">
        <v>889.4</v>
      </c>
      <c r="AF32">
        <v>74041.2</v>
      </c>
      <c r="AG32">
        <v>1.4641307812407147</v>
      </c>
      <c r="AK32">
        <v>74041.2</v>
      </c>
      <c r="AL32">
        <v>1.4641307812407147</v>
      </c>
    </row>
    <row r="33" spans="2:38" x14ac:dyDescent="0.25">
      <c r="B33">
        <v>25960</v>
      </c>
      <c r="C33">
        <v>67128</v>
      </c>
      <c r="D33">
        <v>117603</v>
      </c>
      <c r="E33">
        <v>20340</v>
      </c>
      <c r="F33">
        <v>7047</v>
      </c>
      <c r="H33">
        <v>76791</v>
      </c>
      <c r="J33">
        <f t="shared" si="0"/>
        <v>47615.6</v>
      </c>
      <c r="K33">
        <f t="shared" si="1"/>
        <v>1.612727761489932</v>
      </c>
      <c r="L33">
        <f t="shared" si="2"/>
        <v>117603</v>
      </c>
      <c r="M33">
        <f t="shared" si="3"/>
        <v>7047</v>
      </c>
      <c r="N33">
        <f t="shared" si="4"/>
        <v>47615.6</v>
      </c>
      <c r="O33">
        <f t="shared" si="5"/>
        <v>110556</v>
      </c>
      <c r="Q33">
        <v>531</v>
      </c>
      <c r="R33">
        <v>-54</v>
      </c>
      <c r="T33">
        <v>629.59999999999854</v>
      </c>
      <c r="U33">
        <v>252.79999999999563</v>
      </c>
      <c r="W33">
        <v>5934.4</v>
      </c>
      <c r="X33">
        <v>605.20000000000005</v>
      </c>
      <c r="AD33">
        <v>47615.6</v>
      </c>
      <c r="AE33">
        <v>1.612727761489932</v>
      </c>
      <c r="AK33">
        <v>47615.6</v>
      </c>
      <c r="AL33">
        <v>1.612727761489932</v>
      </c>
    </row>
    <row r="34" spans="2:38" x14ac:dyDescent="0.25">
      <c r="B34">
        <v>80683</v>
      </c>
      <c r="C34">
        <v>7908</v>
      </c>
      <c r="D34">
        <v>68586</v>
      </c>
      <c r="E34">
        <v>94194</v>
      </c>
      <c r="F34">
        <v>51527</v>
      </c>
      <c r="H34">
        <v>96181</v>
      </c>
      <c r="J34">
        <f t="shared" ref="J34:J65" si="6">AVERAGE(B34:F34)</f>
        <v>60579.6</v>
      </c>
      <c r="K34">
        <f t="shared" ref="K34:K65" si="7">H34/J34</f>
        <v>1.5876796809487022</v>
      </c>
      <c r="L34">
        <f t="shared" ref="L34:L65" si="8">MAX(B34:F34)</f>
        <v>94194</v>
      </c>
      <c r="M34">
        <f t="shared" ref="M34:M65" si="9">MIN(B34:F34)</f>
        <v>7908</v>
      </c>
      <c r="N34">
        <f t="shared" ref="N34:N65" si="10">AVERAGE(B34:F34)</f>
        <v>60579.6</v>
      </c>
      <c r="O34">
        <f t="shared" ref="O34:O65" si="11">L34-M34</f>
        <v>86286</v>
      </c>
      <c r="Q34">
        <v>-7385</v>
      </c>
      <c r="R34">
        <v>31</v>
      </c>
      <c r="T34">
        <v>1146</v>
      </c>
      <c r="U34">
        <v>-151.40000000000146</v>
      </c>
      <c r="W34">
        <v>3135.2</v>
      </c>
      <c r="X34">
        <v>151.79999999999998</v>
      </c>
      <c r="AF34">
        <v>60579.6</v>
      </c>
      <c r="AG34">
        <v>1.5876796809487022</v>
      </c>
      <c r="AK34">
        <v>60579.6</v>
      </c>
      <c r="AL34">
        <v>1.5876796809487022</v>
      </c>
    </row>
    <row r="35" spans="2:38" x14ac:dyDescent="0.25">
      <c r="B35">
        <v>115469</v>
      </c>
      <c r="C35">
        <v>115137</v>
      </c>
      <c r="D35">
        <v>20535</v>
      </c>
      <c r="E35">
        <v>98243</v>
      </c>
      <c r="F35">
        <v>25057</v>
      </c>
      <c r="H35">
        <v>97648</v>
      </c>
      <c r="J35">
        <f t="shared" si="6"/>
        <v>74888.2</v>
      </c>
      <c r="K35">
        <f t="shared" si="7"/>
        <v>1.3039170389994685</v>
      </c>
      <c r="L35">
        <f t="shared" si="8"/>
        <v>115469</v>
      </c>
      <c r="M35">
        <f t="shared" si="9"/>
        <v>20535</v>
      </c>
      <c r="N35">
        <f t="shared" si="10"/>
        <v>74888.2</v>
      </c>
      <c r="O35">
        <f t="shared" si="11"/>
        <v>94934</v>
      </c>
      <c r="Q35">
        <v>8842</v>
      </c>
      <c r="R35">
        <v>1295</v>
      </c>
      <c r="T35">
        <v>-929</v>
      </c>
      <c r="U35">
        <v>-390</v>
      </c>
      <c r="W35">
        <v>3951.7999999999997</v>
      </c>
      <c r="X35">
        <v>430</v>
      </c>
      <c r="AB35">
        <v>74888.2</v>
      </c>
      <c r="AC35">
        <v>1.3039170389994685</v>
      </c>
      <c r="AK35">
        <v>74888.2</v>
      </c>
      <c r="AL35">
        <v>1.3039170389994685</v>
      </c>
    </row>
    <row r="36" spans="2:38" x14ac:dyDescent="0.25">
      <c r="B36">
        <v>63543</v>
      </c>
      <c r="C36">
        <v>30295</v>
      </c>
      <c r="D36">
        <v>42845</v>
      </c>
      <c r="E36">
        <v>95952</v>
      </c>
      <c r="F36">
        <v>61673</v>
      </c>
      <c r="H36">
        <v>77481</v>
      </c>
      <c r="J36">
        <f t="shared" si="6"/>
        <v>58861.599999999999</v>
      </c>
      <c r="K36">
        <f t="shared" si="7"/>
        <v>1.3163250744118407</v>
      </c>
      <c r="L36">
        <f t="shared" si="8"/>
        <v>95952</v>
      </c>
      <c r="M36">
        <f t="shared" si="9"/>
        <v>30295</v>
      </c>
      <c r="N36">
        <f t="shared" si="10"/>
        <v>58861.599999999999</v>
      </c>
      <c r="O36">
        <f t="shared" si="11"/>
        <v>65657</v>
      </c>
      <c r="Q36">
        <v>-7758</v>
      </c>
      <c r="R36">
        <v>297</v>
      </c>
      <c r="T36">
        <v>-30.80000000000291</v>
      </c>
      <c r="U36">
        <v>197</v>
      </c>
      <c r="W36">
        <v>3185.2</v>
      </c>
      <c r="X36">
        <v>859.8</v>
      </c>
      <c r="AB36">
        <v>58861.599999999999</v>
      </c>
      <c r="AC36">
        <v>1.3163250744118407</v>
      </c>
      <c r="AK36">
        <v>58861.599999999999</v>
      </c>
      <c r="AL36">
        <v>1.3163250744118407</v>
      </c>
    </row>
    <row r="37" spans="2:38" x14ac:dyDescent="0.25">
      <c r="B37">
        <v>58955</v>
      </c>
      <c r="C37">
        <v>110793</v>
      </c>
      <c r="D37">
        <v>5983</v>
      </c>
      <c r="E37">
        <v>39936</v>
      </c>
      <c r="F37">
        <v>92737</v>
      </c>
      <c r="H37">
        <v>107814</v>
      </c>
      <c r="J37">
        <f t="shared" si="6"/>
        <v>61680.800000000003</v>
      </c>
      <c r="K37">
        <f t="shared" si="7"/>
        <v>1.7479345274380358</v>
      </c>
      <c r="L37">
        <f t="shared" si="8"/>
        <v>110793</v>
      </c>
      <c r="M37">
        <f t="shared" si="9"/>
        <v>5983</v>
      </c>
      <c r="N37">
        <f t="shared" si="10"/>
        <v>61680.800000000003</v>
      </c>
      <c r="O37">
        <f t="shared" si="11"/>
        <v>104810</v>
      </c>
      <c r="Q37">
        <v>558</v>
      </c>
      <c r="R37">
        <v>1</v>
      </c>
      <c r="T37">
        <v>2198</v>
      </c>
      <c r="U37">
        <v>-114.79999999999563</v>
      </c>
      <c r="W37">
        <v>2198</v>
      </c>
      <c r="X37">
        <v>407.20000000000005</v>
      </c>
      <c r="AF37">
        <v>61680.800000000003</v>
      </c>
      <c r="AG37">
        <v>1.7479345274380358</v>
      </c>
      <c r="AK37">
        <v>61680.800000000003</v>
      </c>
      <c r="AL37">
        <v>1.7479345274380358</v>
      </c>
    </row>
    <row r="38" spans="2:38" x14ac:dyDescent="0.25">
      <c r="B38">
        <v>115442</v>
      </c>
      <c r="C38">
        <v>90044</v>
      </c>
      <c r="D38">
        <v>17335</v>
      </c>
      <c r="E38">
        <v>39089</v>
      </c>
      <c r="F38">
        <v>52817</v>
      </c>
      <c r="H38">
        <v>85722</v>
      </c>
      <c r="J38">
        <f t="shared" si="6"/>
        <v>62945.4</v>
      </c>
      <c r="K38">
        <f t="shared" si="7"/>
        <v>1.3618469340094748</v>
      </c>
      <c r="L38">
        <f t="shared" si="8"/>
        <v>115442</v>
      </c>
      <c r="M38">
        <f t="shared" si="9"/>
        <v>17335</v>
      </c>
      <c r="N38">
        <f t="shared" si="10"/>
        <v>62945.4</v>
      </c>
      <c r="O38">
        <f t="shared" si="11"/>
        <v>98107</v>
      </c>
      <c r="Q38">
        <v>2328</v>
      </c>
      <c r="R38">
        <v>-1188</v>
      </c>
      <c r="T38">
        <v>805.80000000000291</v>
      </c>
      <c r="U38">
        <v>-833.40000000000146</v>
      </c>
      <c r="W38">
        <v>3487.8</v>
      </c>
      <c r="X38">
        <v>833.4</v>
      </c>
      <c r="AB38">
        <v>62945.4</v>
      </c>
      <c r="AC38">
        <v>1.3618469340094748</v>
      </c>
      <c r="AK38">
        <v>62945.4</v>
      </c>
      <c r="AL38">
        <v>1.3618469340094748</v>
      </c>
    </row>
    <row r="39" spans="2:38" x14ac:dyDescent="0.25">
      <c r="B39">
        <v>122137</v>
      </c>
      <c r="C39">
        <v>59643</v>
      </c>
      <c r="D39">
        <v>73141</v>
      </c>
      <c r="E39">
        <v>105020</v>
      </c>
      <c r="F39">
        <v>40231</v>
      </c>
      <c r="H39">
        <v>135448</v>
      </c>
      <c r="J39">
        <f t="shared" si="6"/>
        <v>80034.399999999994</v>
      </c>
      <c r="K39">
        <f t="shared" si="7"/>
        <v>1.6923722799196346</v>
      </c>
      <c r="L39">
        <f t="shared" si="8"/>
        <v>122137</v>
      </c>
      <c r="M39">
        <f t="shared" si="9"/>
        <v>40231</v>
      </c>
      <c r="N39">
        <f t="shared" si="10"/>
        <v>80034.399999999994</v>
      </c>
      <c r="O39">
        <f t="shared" si="11"/>
        <v>81906</v>
      </c>
      <c r="Q39">
        <v>5806</v>
      </c>
      <c r="R39">
        <v>1224</v>
      </c>
      <c r="T39">
        <v>2987.1999999999971</v>
      </c>
      <c r="U39">
        <v>298.19999999999709</v>
      </c>
      <c r="W39">
        <v>6678</v>
      </c>
      <c r="X39">
        <v>520.20000000000005</v>
      </c>
      <c r="AF39">
        <v>80034.399999999994</v>
      </c>
      <c r="AG39">
        <v>1.6923722799196346</v>
      </c>
      <c r="AK39">
        <v>80034.399999999994</v>
      </c>
      <c r="AL39">
        <v>1.6923722799196346</v>
      </c>
    </row>
    <row r="40" spans="2:38" x14ac:dyDescent="0.25">
      <c r="B40">
        <v>3287</v>
      </c>
      <c r="C40">
        <v>107908</v>
      </c>
      <c r="D40">
        <v>95935</v>
      </c>
      <c r="E40">
        <v>69856</v>
      </c>
      <c r="F40">
        <v>9337</v>
      </c>
      <c r="H40">
        <v>64631</v>
      </c>
      <c r="J40">
        <f t="shared" si="6"/>
        <v>57264.6</v>
      </c>
      <c r="K40">
        <f t="shared" si="7"/>
        <v>1.1286379368754869</v>
      </c>
      <c r="L40">
        <f t="shared" si="8"/>
        <v>107908</v>
      </c>
      <c r="M40">
        <f t="shared" si="9"/>
        <v>3287</v>
      </c>
      <c r="N40">
        <f t="shared" si="10"/>
        <v>57264.6</v>
      </c>
      <c r="O40">
        <f t="shared" si="11"/>
        <v>104621</v>
      </c>
      <c r="Q40">
        <v>-5848</v>
      </c>
      <c r="R40">
        <v>-1560</v>
      </c>
      <c r="T40">
        <v>1545.5999999999985</v>
      </c>
      <c r="U40">
        <v>62.799999999995634</v>
      </c>
      <c r="W40">
        <v>5780</v>
      </c>
      <c r="X40">
        <v>1250.8</v>
      </c>
      <c r="Z40">
        <v>57264.6</v>
      </c>
      <c r="AA40">
        <v>1.1286379368754869</v>
      </c>
      <c r="AI40">
        <v>57264.6</v>
      </c>
      <c r="AJ40">
        <v>1.1286379368754869</v>
      </c>
    </row>
    <row r="41" spans="2:38" x14ac:dyDescent="0.25">
      <c r="B41">
        <v>67330</v>
      </c>
      <c r="C41">
        <v>65169</v>
      </c>
      <c r="D41">
        <v>96070</v>
      </c>
      <c r="E41">
        <v>110668</v>
      </c>
      <c r="F41">
        <v>4024</v>
      </c>
      <c r="H41">
        <v>118024</v>
      </c>
      <c r="J41">
        <f t="shared" si="6"/>
        <v>68652.2</v>
      </c>
      <c r="K41">
        <f t="shared" si="7"/>
        <v>1.7191583081095727</v>
      </c>
      <c r="L41">
        <f t="shared" si="8"/>
        <v>110668</v>
      </c>
      <c r="M41">
        <f t="shared" si="9"/>
        <v>4024</v>
      </c>
      <c r="N41">
        <f t="shared" si="10"/>
        <v>68652.2</v>
      </c>
      <c r="O41">
        <f t="shared" si="11"/>
        <v>106644</v>
      </c>
      <c r="Q41">
        <v>-4976</v>
      </c>
      <c r="R41">
        <v>-99</v>
      </c>
      <c r="T41">
        <v>1002.1999999999971</v>
      </c>
      <c r="U41">
        <v>-38.80000000000291</v>
      </c>
      <c r="W41">
        <v>3996.6</v>
      </c>
      <c r="X41">
        <v>43.2</v>
      </c>
      <c r="AF41">
        <v>68652.2</v>
      </c>
      <c r="AG41">
        <v>1.7191583081095727</v>
      </c>
      <c r="AK41">
        <v>68652.2</v>
      </c>
      <c r="AL41">
        <v>1.7191583081095727</v>
      </c>
    </row>
    <row r="42" spans="2:38" x14ac:dyDescent="0.25">
      <c r="B42">
        <v>111237</v>
      </c>
      <c r="C42">
        <v>2586</v>
      </c>
      <c r="D42">
        <v>27940</v>
      </c>
      <c r="E42">
        <v>98941</v>
      </c>
      <c r="F42">
        <v>105835</v>
      </c>
      <c r="H42">
        <v>122391</v>
      </c>
      <c r="J42">
        <f t="shared" si="6"/>
        <v>69307.8</v>
      </c>
      <c r="K42">
        <f t="shared" si="7"/>
        <v>1.7659051362184341</v>
      </c>
      <c r="L42">
        <f t="shared" si="8"/>
        <v>111237</v>
      </c>
      <c r="M42">
        <f t="shared" si="9"/>
        <v>2586</v>
      </c>
      <c r="N42">
        <f t="shared" si="10"/>
        <v>69307.8</v>
      </c>
      <c r="O42">
        <f t="shared" si="11"/>
        <v>108651</v>
      </c>
      <c r="Q42">
        <v>2835</v>
      </c>
      <c r="R42">
        <v>-640</v>
      </c>
      <c r="T42">
        <v>649.19999999999709</v>
      </c>
      <c r="U42">
        <v>-253.80000000000291</v>
      </c>
      <c r="W42">
        <v>5148.3999999999996</v>
      </c>
      <c r="X42">
        <v>335.4</v>
      </c>
      <c r="AF42">
        <v>69307.8</v>
      </c>
      <c r="AG42">
        <v>1.7659051362184341</v>
      </c>
      <c r="AK42">
        <v>69307.8</v>
      </c>
      <c r="AL42">
        <v>1.7659051362184341</v>
      </c>
    </row>
    <row r="43" spans="2:38" x14ac:dyDescent="0.25">
      <c r="B43">
        <v>116346</v>
      </c>
      <c r="C43">
        <v>86571</v>
      </c>
      <c r="D43">
        <v>42295</v>
      </c>
      <c r="E43">
        <v>116558</v>
      </c>
      <c r="F43">
        <v>74451</v>
      </c>
      <c r="H43">
        <v>120560</v>
      </c>
      <c r="J43">
        <f t="shared" si="6"/>
        <v>87244.2</v>
      </c>
      <c r="K43">
        <f t="shared" si="7"/>
        <v>1.3818683648884396</v>
      </c>
      <c r="L43">
        <f t="shared" si="8"/>
        <v>116558</v>
      </c>
      <c r="M43">
        <f t="shared" si="9"/>
        <v>42295</v>
      </c>
      <c r="N43">
        <f t="shared" si="10"/>
        <v>87244.2</v>
      </c>
      <c r="O43">
        <f t="shared" si="11"/>
        <v>74263</v>
      </c>
      <c r="Q43">
        <v>2357</v>
      </c>
      <c r="R43">
        <v>64</v>
      </c>
      <c r="T43">
        <v>-1930.8000000000029</v>
      </c>
      <c r="U43">
        <v>-105</v>
      </c>
      <c r="W43">
        <v>3170.4</v>
      </c>
      <c r="X43">
        <v>583</v>
      </c>
      <c r="AB43">
        <v>87244.2</v>
      </c>
      <c r="AC43">
        <v>1.3818683648884396</v>
      </c>
      <c r="AK43">
        <v>87244.2</v>
      </c>
      <c r="AL43">
        <v>1.3818683648884396</v>
      </c>
    </row>
    <row r="44" spans="2:38" x14ac:dyDescent="0.25">
      <c r="B44">
        <v>83642</v>
      </c>
      <c r="C44">
        <v>35210</v>
      </c>
      <c r="D44">
        <v>47144</v>
      </c>
      <c r="E44">
        <v>110448</v>
      </c>
      <c r="F44">
        <v>8775</v>
      </c>
      <c r="H44">
        <v>100582</v>
      </c>
      <c r="J44">
        <f t="shared" si="6"/>
        <v>57043.8</v>
      </c>
      <c r="K44">
        <f t="shared" si="7"/>
        <v>1.7632415792776777</v>
      </c>
      <c r="L44">
        <f t="shared" si="8"/>
        <v>110448</v>
      </c>
      <c r="M44">
        <f t="shared" si="9"/>
        <v>8775</v>
      </c>
      <c r="N44">
        <f t="shared" si="10"/>
        <v>57043.8</v>
      </c>
      <c r="O44">
        <f t="shared" si="11"/>
        <v>101673</v>
      </c>
      <c r="Q44">
        <v>3043</v>
      </c>
      <c r="R44">
        <v>-347</v>
      </c>
      <c r="T44">
        <v>-2463.5999999999985</v>
      </c>
      <c r="U44">
        <v>-354.59999999999854</v>
      </c>
      <c r="W44">
        <v>2657.9999999999995</v>
      </c>
      <c r="X44">
        <v>933.4</v>
      </c>
      <c r="AF44">
        <v>57043.8</v>
      </c>
      <c r="AG44">
        <v>1.7632415792776777</v>
      </c>
      <c r="AK44">
        <v>57043.8</v>
      </c>
      <c r="AL44">
        <v>1.7632415792776777</v>
      </c>
    </row>
    <row r="45" spans="2:38" x14ac:dyDescent="0.25">
      <c r="B45">
        <v>115291</v>
      </c>
      <c r="C45">
        <v>40631</v>
      </c>
      <c r="D45">
        <v>89658</v>
      </c>
      <c r="E45">
        <v>32696</v>
      </c>
      <c r="F45">
        <v>81461</v>
      </c>
      <c r="H45">
        <v>103154</v>
      </c>
      <c r="J45">
        <f t="shared" si="6"/>
        <v>71947.399999999994</v>
      </c>
      <c r="K45">
        <f t="shared" si="7"/>
        <v>1.4337418725346573</v>
      </c>
      <c r="L45">
        <f t="shared" si="8"/>
        <v>115291</v>
      </c>
      <c r="M45">
        <f t="shared" si="9"/>
        <v>32696</v>
      </c>
      <c r="N45">
        <f t="shared" si="10"/>
        <v>71947.399999999994</v>
      </c>
      <c r="O45">
        <f t="shared" si="11"/>
        <v>82595</v>
      </c>
      <c r="Q45">
        <v>3770</v>
      </c>
      <c r="R45">
        <v>-1813</v>
      </c>
      <c r="T45">
        <v>3608.5999999999913</v>
      </c>
      <c r="U45">
        <v>446.39999999999418</v>
      </c>
      <c r="W45">
        <v>4037.4000000000005</v>
      </c>
      <c r="X45">
        <v>446.4</v>
      </c>
      <c r="AB45">
        <v>71947.399999999994</v>
      </c>
      <c r="AC45">
        <v>1.4337418725346573</v>
      </c>
      <c r="AK45">
        <v>71947.399999999994</v>
      </c>
      <c r="AL45">
        <v>1.4337418725346573</v>
      </c>
    </row>
    <row r="46" spans="2:38" x14ac:dyDescent="0.25">
      <c r="B46">
        <v>21496</v>
      </c>
      <c r="C46">
        <v>35900</v>
      </c>
      <c r="D46">
        <v>40942</v>
      </c>
      <c r="E46">
        <v>38504</v>
      </c>
      <c r="F46">
        <v>116745</v>
      </c>
      <c r="H46">
        <v>69969</v>
      </c>
      <c r="J46">
        <f t="shared" si="6"/>
        <v>50717.4</v>
      </c>
      <c r="K46">
        <f t="shared" si="7"/>
        <v>1.3795857043144957</v>
      </c>
      <c r="L46">
        <f t="shared" si="8"/>
        <v>116745</v>
      </c>
      <c r="M46">
        <f t="shared" si="9"/>
        <v>21496</v>
      </c>
      <c r="N46">
        <f t="shared" si="10"/>
        <v>50717.4</v>
      </c>
      <c r="O46">
        <f t="shared" si="11"/>
        <v>95249</v>
      </c>
      <c r="Q46">
        <v>4902</v>
      </c>
      <c r="R46">
        <v>-159</v>
      </c>
      <c r="T46">
        <v>-1705.1999999999971</v>
      </c>
      <c r="U46">
        <v>-142.40000000000146</v>
      </c>
      <c r="W46">
        <v>3961.6</v>
      </c>
      <c r="X46">
        <v>881.60000000000014</v>
      </c>
      <c r="Z46">
        <v>50717.4</v>
      </c>
      <c r="AA46">
        <v>1.3795857043144957</v>
      </c>
      <c r="AK46">
        <v>50717.4</v>
      </c>
      <c r="AL46">
        <v>1.3795857043144957</v>
      </c>
    </row>
    <row r="47" spans="2:38" x14ac:dyDescent="0.25">
      <c r="B47">
        <v>28227</v>
      </c>
      <c r="C47">
        <v>19891</v>
      </c>
      <c r="D47">
        <v>58115</v>
      </c>
      <c r="E47">
        <v>82807</v>
      </c>
      <c r="F47">
        <v>16397</v>
      </c>
      <c r="H47">
        <v>48530</v>
      </c>
      <c r="J47">
        <f t="shared" si="6"/>
        <v>41087.4</v>
      </c>
      <c r="K47">
        <f t="shared" si="7"/>
        <v>1.1811406903332895</v>
      </c>
      <c r="L47">
        <f t="shared" si="8"/>
        <v>82807</v>
      </c>
      <c r="M47">
        <f t="shared" si="9"/>
        <v>16397</v>
      </c>
      <c r="N47">
        <f t="shared" si="10"/>
        <v>41087.4</v>
      </c>
      <c r="O47">
        <f t="shared" si="11"/>
        <v>66410</v>
      </c>
      <c r="Q47">
        <v>-3745</v>
      </c>
      <c r="R47">
        <v>1240</v>
      </c>
      <c r="T47">
        <v>-634.19999999999709</v>
      </c>
      <c r="U47">
        <v>-472.19999999999709</v>
      </c>
      <c r="W47">
        <v>1578.6</v>
      </c>
      <c r="X47">
        <v>472.2</v>
      </c>
      <c r="Z47">
        <v>41087.4</v>
      </c>
      <c r="AA47">
        <v>1.1811406903332895</v>
      </c>
      <c r="AK47">
        <v>41087.4</v>
      </c>
      <c r="AL47">
        <v>1.1811406903332895</v>
      </c>
    </row>
    <row r="48" spans="2:38" x14ac:dyDescent="0.25">
      <c r="B48">
        <v>86211</v>
      </c>
      <c r="C48">
        <v>54915</v>
      </c>
      <c r="D48">
        <v>35430</v>
      </c>
      <c r="E48">
        <v>5980</v>
      </c>
      <c r="F48">
        <v>95333</v>
      </c>
      <c r="H48">
        <v>57567</v>
      </c>
      <c r="J48">
        <f t="shared" si="6"/>
        <v>55573.8</v>
      </c>
      <c r="K48">
        <f t="shared" si="7"/>
        <v>1.0358658216641654</v>
      </c>
      <c r="L48">
        <f t="shared" si="8"/>
        <v>95333</v>
      </c>
      <c r="M48">
        <f t="shared" si="9"/>
        <v>5980</v>
      </c>
      <c r="N48">
        <f t="shared" si="10"/>
        <v>55573.8</v>
      </c>
      <c r="O48">
        <f t="shared" si="11"/>
        <v>89353</v>
      </c>
      <c r="Q48">
        <v>-4179</v>
      </c>
      <c r="R48">
        <v>-190</v>
      </c>
      <c r="T48">
        <v>-3121.7999999999956</v>
      </c>
      <c r="U48">
        <v>-743.79999999999563</v>
      </c>
      <c r="W48">
        <v>4937.4000000000005</v>
      </c>
      <c r="X48">
        <v>865.40000000000009</v>
      </c>
      <c r="AB48">
        <v>55573.8</v>
      </c>
      <c r="AC48">
        <v>1.0358658216641654</v>
      </c>
      <c r="AI48">
        <v>55573.8</v>
      </c>
      <c r="AJ48">
        <v>1.0358658216641654</v>
      </c>
    </row>
    <row r="49" spans="2:38" x14ac:dyDescent="0.25">
      <c r="B49">
        <v>28427</v>
      </c>
      <c r="C49">
        <v>33594</v>
      </c>
      <c r="D49">
        <v>101798</v>
      </c>
      <c r="E49">
        <v>42306</v>
      </c>
      <c r="F49">
        <v>62539</v>
      </c>
      <c r="H49">
        <v>112594</v>
      </c>
      <c r="J49">
        <f t="shared" si="6"/>
        <v>53732.800000000003</v>
      </c>
      <c r="K49">
        <f t="shared" si="7"/>
        <v>2.0954426346663491</v>
      </c>
      <c r="L49">
        <f t="shared" si="8"/>
        <v>101798</v>
      </c>
      <c r="M49">
        <f t="shared" si="9"/>
        <v>28427</v>
      </c>
      <c r="N49">
        <f t="shared" si="10"/>
        <v>53732.800000000003</v>
      </c>
      <c r="O49">
        <f t="shared" si="11"/>
        <v>73371</v>
      </c>
      <c r="Q49">
        <v>4969</v>
      </c>
      <c r="R49">
        <v>-57</v>
      </c>
      <c r="T49">
        <v>-67.399999999994179</v>
      </c>
      <c r="U49">
        <v>-867.79999999999563</v>
      </c>
      <c r="W49">
        <v>4477</v>
      </c>
      <c r="X49">
        <v>1583</v>
      </c>
      <c r="AD49">
        <v>53732.800000000003</v>
      </c>
      <c r="AE49">
        <v>2.0954426346663491</v>
      </c>
      <c r="AK49">
        <v>53732.800000000003</v>
      </c>
      <c r="AL49">
        <v>2.0954426346663491</v>
      </c>
    </row>
    <row r="50" spans="2:38" x14ac:dyDescent="0.25">
      <c r="B50">
        <v>68450</v>
      </c>
      <c r="C50">
        <v>33740</v>
      </c>
      <c r="D50">
        <v>97195</v>
      </c>
      <c r="E50">
        <v>13690</v>
      </c>
      <c r="F50">
        <v>59384</v>
      </c>
      <c r="H50">
        <v>77419</v>
      </c>
      <c r="J50">
        <f t="shared" si="6"/>
        <v>54491.8</v>
      </c>
      <c r="K50">
        <f t="shared" si="7"/>
        <v>1.4207458736910874</v>
      </c>
      <c r="L50">
        <f t="shared" si="8"/>
        <v>97195</v>
      </c>
      <c r="M50">
        <f t="shared" si="9"/>
        <v>13690</v>
      </c>
      <c r="N50">
        <f t="shared" si="10"/>
        <v>54491.8</v>
      </c>
      <c r="O50">
        <f t="shared" si="11"/>
        <v>83505</v>
      </c>
      <c r="Q50">
        <v>3496</v>
      </c>
      <c r="R50">
        <v>-121</v>
      </c>
      <c r="T50">
        <v>-3170.5999999999985</v>
      </c>
      <c r="U50">
        <v>123.20000000000437</v>
      </c>
      <c r="W50">
        <v>3519.7999999999997</v>
      </c>
      <c r="X50">
        <v>250</v>
      </c>
      <c r="Z50">
        <v>54491.8</v>
      </c>
      <c r="AA50">
        <v>1.4207458736910874</v>
      </c>
      <c r="AK50">
        <v>54491.8</v>
      </c>
      <c r="AL50">
        <v>1.4207458736910874</v>
      </c>
    </row>
    <row r="51" spans="2:38" x14ac:dyDescent="0.25">
      <c r="B51">
        <v>25829</v>
      </c>
      <c r="C51">
        <v>19624</v>
      </c>
      <c r="D51">
        <v>13344</v>
      </c>
      <c r="E51">
        <v>9214</v>
      </c>
      <c r="F51">
        <v>15944</v>
      </c>
      <c r="H51">
        <v>39634</v>
      </c>
      <c r="J51">
        <f t="shared" si="6"/>
        <v>16791</v>
      </c>
      <c r="K51">
        <f t="shared" si="7"/>
        <v>2.3604311833720444</v>
      </c>
      <c r="L51">
        <f t="shared" si="8"/>
        <v>25829</v>
      </c>
      <c r="M51">
        <f t="shared" si="9"/>
        <v>9214</v>
      </c>
      <c r="N51">
        <f t="shared" si="10"/>
        <v>16791</v>
      </c>
      <c r="O51">
        <f t="shared" si="11"/>
        <v>16615</v>
      </c>
      <c r="Q51">
        <v>-2063</v>
      </c>
      <c r="R51">
        <v>-1415</v>
      </c>
      <c r="T51">
        <v>2154</v>
      </c>
      <c r="U51">
        <v>-217.59999999999854</v>
      </c>
      <c r="W51">
        <v>2154</v>
      </c>
      <c r="X51">
        <v>325.2</v>
      </c>
      <c r="AD51">
        <v>16791</v>
      </c>
      <c r="AE51">
        <v>2.3604311833720444</v>
      </c>
      <c r="AK51">
        <v>16791</v>
      </c>
      <c r="AL51">
        <v>2.3604311833720444</v>
      </c>
    </row>
    <row r="52" spans="2:38" x14ac:dyDescent="0.25">
      <c r="B52">
        <v>28860</v>
      </c>
      <c r="C52">
        <v>98384</v>
      </c>
      <c r="D52">
        <v>8772</v>
      </c>
      <c r="E52">
        <v>58600</v>
      </c>
      <c r="F52">
        <v>24344</v>
      </c>
      <c r="H52">
        <v>75189</v>
      </c>
      <c r="J52">
        <f t="shared" si="6"/>
        <v>43792</v>
      </c>
      <c r="K52">
        <f t="shared" si="7"/>
        <v>1.7169574351479722</v>
      </c>
      <c r="L52">
        <f t="shared" si="8"/>
        <v>98384</v>
      </c>
      <c r="M52">
        <f t="shared" si="9"/>
        <v>8772</v>
      </c>
      <c r="N52">
        <f t="shared" si="10"/>
        <v>43792</v>
      </c>
      <c r="O52">
        <f t="shared" si="11"/>
        <v>89612</v>
      </c>
      <c r="Q52">
        <v>17871</v>
      </c>
      <c r="R52">
        <v>917</v>
      </c>
      <c r="T52">
        <v>4038.4000000000015</v>
      </c>
      <c r="U52">
        <v>20.80000000000291</v>
      </c>
      <c r="W52">
        <v>4038.3999999999996</v>
      </c>
      <c r="X52">
        <v>591.20000000000005</v>
      </c>
      <c r="Z52">
        <v>43792</v>
      </c>
      <c r="AA52">
        <v>1.7169574351479722</v>
      </c>
      <c r="AK52">
        <v>43792</v>
      </c>
      <c r="AL52">
        <v>1.7169574351479722</v>
      </c>
    </row>
    <row r="53" spans="2:38" x14ac:dyDescent="0.25">
      <c r="B53">
        <v>37383</v>
      </c>
      <c r="C53">
        <v>8816</v>
      </c>
      <c r="D53">
        <v>25688</v>
      </c>
      <c r="E53">
        <v>97352</v>
      </c>
      <c r="F53">
        <v>29535</v>
      </c>
      <c r="H53">
        <v>41543</v>
      </c>
      <c r="J53">
        <f t="shared" si="6"/>
        <v>39754.800000000003</v>
      </c>
      <c r="K53">
        <f t="shared" si="7"/>
        <v>1.0449807318864639</v>
      </c>
      <c r="L53">
        <f t="shared" si="8"/>
        <v>97352</v>
      </c>
      <c r="M53">
        <f t="shared" si="9"/>
        <v>8816</v>
      </c>
      <c r="N53">
        <f t="shared" si="10"/>
        <v>39754.800000000003</v>
      </c>
      <c r="O53">
        <f t="shared" si="11"/>
        <v>88536</v>
      </c>
      <c r="Q53">
        <v>-8272</v>
      </c>
      <c r="R53">
        <v>-1493</v>
      </c>
      <c r="T53">
        <v>3494.4000000000015</v>
      </c>
      <c r="U53">
        <v>470.80000000000291</v>
      </c>
      <c r="W53">
        <v>3494.3999999999996</v>
      </c>
      <c r="X53">
        <v>475.6</v>
      </c>
      <c r="Z53">
        <v>39754.800000000003</v>
      </c>
      <c r="AA53">
        <v>1.0449807318864639</v>
      </c>
      <c r="AI53">
        <v>39754.800000000003</v>
      </c>
      <c r="AJ53">
        <v>1.0449807318864639</v>
      </c>
    </row>
    <row r="54" spans="2:38" x14ac:dyDescent="0.25">
      <c r="B54">
        <v>120420</v>
      </c>
      <c r="C54">
        <v>110632</v>
      </c>
      <c r="D54">
        <v>49778</v>
      </c>
      <c r="E54">
        <v>115778</v>
      </c>
      <c r="F54">
        <v>57883</v>
      </c>
      <c r="H54">
        <v>110906</v>
      </c>
      <c r="J54">
        <f t="shared" si="6"/>
        <v>90898.2</v>
      </c>
      <c r="K54">
        <f t="shared" si="7"/>
        <v>1.2201121694378987</v>
      </c>
      <c r="L54">
        <f t="shared" si="8"/>
        <v>120420</v>
      </c>
      <c r="M54">
        <f t="shared" si="9"/>
        <v>49778</v>
      </c>
      <c r="N54">
        <f t="shared" si="10"/>
        <v>90898.2</v>
      </c>
      <c r="O54">
        <f t="shared" si="11"/>
        <v>70642</v>
      </c>
      <c r="Q54">
        <v>2420</v>
      </c>
      <c r="R54">
        <v>1</v>
      </c>
      <c r="T54">
        <v>690</v>
      </c>
      <c r="U54">
        <v>-378.40000000000873</v>
      </c>
      <c r="W54">
        <v>4392</v>
      </c>
      <c r="X54">
        <v>383.2</v>
      </c>
      <c r="AB54">
        <v>90898.2</v>
      </c>
      <c r="AC54">
        <v>1.2201121694378987</v>
      </c>
      <c r="AI54">
        <v>90898.2</v>
      </c>
      <c r="AJ54">
        <v>1.2201121694378987</v>
      </c>
    </row>
    <row r="55" spans="2:38" x14ac:dyDescent="0.25">
      <c r="B55">
        <v>88882</v>
      </c>
      <c r="C55">
        <v>32770</v>
      </c>
      <c r="D55">
        <v>6602</v>
      </c>
      <c r="E55">
        <v>121642</v>
      </c>
      <c r="F55">
        <v>21899</v>
      </c>
      <c r="H55">
        <v>58824</v>
      </c>
      <c r="J55">
        <f t="shared" si="6"/>
        <v>54359</v>
      </c>
      <c r="K55">
        <f t="shared" si="7"/>
        <v>1.082139112198532</v>
      </c>
      <c r="L55">
        <f t="shared" si="8"/>
        <v>121642</v>
      </c>
      <c r="M55">
        <f t="shared" si="9"/>
        <v>6602</v>
      </c>
      <c r="N55">
        <f t="shared" si="10"/>
        <v>54359</v>
      </c>
      <c r="O55">
        <f t="shared" si="11"/>
        <v>115040</v>
      </c>
      <c r="Q55">
        <v>-9318</v>
      </c>
      <c r="R55">
        <v>0</v>
      </c>
      <c r="T55">
        <v>4396.4000000000015</v>
      </c>
      <c r="U55">
        <v>73.599999999998545</v>
      </c>
      <c r="W55">
        <v>5103.2000000000007</v>
      </c>
      <c r="X55">
        <v>860</v>
      </c>
      <c r="Z55">
        <v>54359</v>
      </c>
      <c r="AA55">
        <v>1.082139112198532</v>
      </c>
      <c r="AI55">
        <v>54359</v>
      </c>
      <c r="AJ55">
        <v>1.082139112198532</v>
      </c>
    </row>
    <row r="56" spans="2:38" x14ac:dyDescent="0.25">
      <c r="B56">
        <v>3106</v>
      </c>
      <c r="C56">
        <v>99785</v>
      </c>
      <c r="D56">
        <v>41406</v>
      </c>
      <c r="E56">
        <v>114580</v>
      </c>
      <c r="F56">
        <v>10263</v>
      </c>
      <c r="H56">
        <v>71796</v>
      </c>
      <c r="J56">
        <f t="shared" si="6"/>
        <v>53828</v>
      </c>
      <c r="K56">
        <f t="shared" si="7"/>
        <v>1.3338039681949914</v>
      </c>
      <c r="L56">
        <f t="shared" si="8"/>
        <v>114580</v>
      </c>
      <c r="M56">
        <f t="shared" si="9"/>
        <v>3106</v>
      </c>
      <c r="N56">
        <f t="shared" si="10"/>
        <v>53828</v>
      </c>
      <c r="O56">
        <f t="shared" si="11"/>
        <v>111474</v>
      </c>
      <c r="Q56">
        <v>9927</v>
      </c>
      <c r="R56">
        <v>408</v>
      </c>
      <c r="T56">
        <v>-1645</v>
      </c>
      <c r="U56">
        <v>260.80000000000291</v>
      </c>
      <c r="W56">
        <v>4936.2</v>
      </c>
      <c r="X56">
        <v>627.19999999999993</v>
      </c>
      <c r="Z56">
        <v>53828</v>
      </c>
      <c r="AA56">
        <v>1.3338039681949914</v>
      </c>
      <c r="AK56">
        <v>53828</v>
      </c>
      <c r="AL56">
        <v>1.3338039681949914</v>
      </c>
    </row>
    <row r="57" spans="2:38" x14ac:dyDescent="0.25">
      <c r="B57">
        <v>112594</v>
      </c>
      <c r="C57">
        <v>19513</v>
      </c>
      <c r="D57">
        <v>112307</v>
      </c>
      <c r="E57">
        <v>50224</v>
      </c>
      <c r="F57">
        <v>30447</v>
      </c>
      <c r="H57">
        <v>94625</v>
      </c>
      <c r="J57">
        <f t="shared" si="6"/>
        <v>65017</v>
      </c>
      <c r="K57">
        <f t="shared" si="7"/>
        <v>1.4553885906762847</v>
      </c>
      <c r="L57">
        <f t="shared" si="8"/>
        <v>112594</v>
      </c>
      <c r="M57">
        <f t="shared" si="9"/>
        <v>19513</v>
      </c>
      <c r="N57">
        <f t="shared" si="10"/>
        <v>65017</v>
      </c>
      <c r="O57">
        <f t="shared" si="11"/>
        <v>93081</v>
      </c>
      <c r="Q57">
        <v>2867</v>
      </c>
      <c r="R57">
        <v>1</v>
      </c>
      <c r="T57">
        <v>466.59999999999854</v>
      </c>
      <c r="U57">
        <v>174.80000000000291</v>
      </c>
      <c r="W57">
        <v>4794.6000000000004</v>
      </c>
      <c r="X57">
        <v>581.6</v>
      </c>
      <c r="AB57">
        <v>65017</v>
      </c>
      <c r="AC57">
        <v>1.4553885906762847</v>
      </c>
      <c r="AK57">
        <v>65017</v>
      </c>
      <c r="AL57">
        <v>1.4553885906762847</v>
      </c>
    </row>
    <row r="58" spans="2:38" x14ac:dyDescent="0.25">
      <c r="B58">
        <v>84494</v>
      </c>
      <c r="C58">
        <v>51804</v>
      </c>
      <c r="D58">
        <v>8078</v>
      </c>
      <c r="E58">
        <v>47543</v>
      </c>
      <c r="F58">
        <v>12032</v>
      </c>
      <c r="H58">
        <v>72909</v>
      </c>
      <c r="J58">
        <f t="shared" si="6"/>
        <v>40790.199999999997</v>
      </c>
      <c r="K58">
        <f t="shared" si="7"/>
        <v>1.787414624100887</v>
      </c>
      <c r="L58">
        <f t="shared" si="8"/>
        <v>84494</v>
      </c>
      <c r="M58">
        <f t="shared" si="9"/>
        <v>8078</v>
      </c>
      <c r="N58">
        <f t="shared" si="10"/>
        <v>40790.199999999997</v>
      </c>
      <c r="O58">
        <f t="shared" si="11"/>
        <v>76416</v>
      </c>
      <c r="Q58">
        <v>2799</v>
      </c>
      <c r="R58">
        <v>1919</v>
      </c>
      <c r="T58">
        <v>569.19999999999709</v>
      </c>
      <c r="U58">
        <v>104.39999999999418</v>
      </c>
      <c r="W58">
        <v>3187.2</v>
      </c>
      <c r="X58">
        <v>321.2</v>
      </c>
      <c r="AD58">
        <v>40790.199999999997</v>
      </c>
      <c r="AE58">
        <v>1.787414624100887</v>
      </c>
      <c r="AK58">
        <v>40790.199999999997</v>
      </c>
      <c r="AL58">
        <v>1.787414624100887</v>
      </c>
    </row>
    <row r="59" spans="2:38" x14ac:dyDescent="0.25">
      <c r="B59">
        <v>74532</v>
      </c>
      <c r="C59">
        <v>114252</v>
      </c>
      <c r="D59">
        <v>43781</v>
      </c>
      <c r="E59">
        <v>115300</v>
      </c>
      <c r="F59">
        <v>59548</v>
      </c>
      <c r="H59">
        <v>98871</v>
      </c>
      <c r="J59">
        <f t="shared" si="6"/>
        <v>81482.600000000006</v>
      </c>
      <c r="K59">
        <f t="shared" si="7"/>
        <v>1.2134001615068737</v>
      </c>
      <c r="L59">
        <f t="shared" si="8"/>
        <v>115300</v>
      </c>
      <c r="M59">
        <f t="shared" si="9"/>
        <v>43781</v>
      </c>
      <c r="N59">
        <f t="shared" si="10"/>
        <v>81482.600000000006</v>
      </c>
      <c r="O59">
        <f t="shared" si="11"/>
        <v>71519</v>
      </c>
      <c r="Q59">
        <v>-513</v>
      </c>
      <c r="R59">
        <v>1769</v>
      </c>
      <c r="T59">
        <v>2664.2000000000116</v>
      </c>
      <c r="U59">
        <v>-676</v>
      </c>
      <c r="W59">
        <v>5019.3999999999996</v>
      </c>
      <c r="X59">
        <v>860</v>
      </c>
      <c r="AB59">
        <v>81482.600000000006</v>
      </c>
      <c r="AC59">
        <v>1.2134001615068737</v>
      </c>
      <c r="AK59">
        <v>81482.600000000006</v>
      </c>
      <c r="AL59">
        <v>1.2134001615068737</v>
      </c>
    </row>
    <row r="60" spans="2:38" x14ac:dyDescent="0.25">
      <c r="B60">
        <v>11314</v>
      </c>
      <c r="C60">
        <v>100650</v>
      </c>
      <c r="D60">
        <v>23659</v>
      </c>
      <c r="E60">
        <v>119982</v>
      </c>
      <c r="F60">
        <v>2837</v>
      </c>
      <c r="H60">
        <v>62095</v>
      </c>
      <c r="J60">
        <f t="shared" si="6"/>
        <v>51688.4</v>
      </c>
      <c r="K60">
        <f t="shared" si="7"/>
        <v>1.2013333746062946</v>
      </c>
      <c r="L60">
        <f t="shared" si="8"/>
        <v>119982</v>
      </c>
      <c r="M60">
        <f t="shared" si="9"/>
        <v>2837</v>
      </c>
      <c r="N60">
        <f t="shared" si="10"/>
        <v>51688.4</v>
      </c>
      <c r="O60">
        <f t="shared" si="11"/>
        <v>117145</v>
      </c>
      <c r="Q60">
        <v>-758</v>
      </c>
      <c r="R60">
        <v>-3</v>
      </c>
      <c r="T60">
        <v>-3833.7999999999956</v>
      </c>
      <c r="U60">
        <v>-70.19999999999709</v>
      </c>
      <c r="W60">
        <v>4496.2</v>
      </c>
      <c r="X60">
        <v>197</v>
      </c>
      <c r="Z60">
        <v>51688.4</v>
      </c>
      <c r="AA60">
        <v>1.2013333746062946</v>
      </c>
      <c r="AK60">
        <v>51688.4</v>
      </c>
      <c r="AL60">
        <v>1.2013333746062946</v>
      </c>
    </row>
    <row r="61" spans="2:38" x14ac:dyDescent="0.25">
      <c r="B61">
        <v>50857</v>
      </c>
      <c r="C61">
        <v>32160</v>
      </c>
      <c r="D61">
        <v>26220</v>
      </c>
      <c r="E61">
        <v>90904</v>
      </c>
      <c r="F61">
        <v>35621</v>
      </c>
      <c r="H61">
        <v>103472</v>
      </c>
      <c r="J61">
        <f t="shared" si="6"/>
        <v>47152.4</v>
      </c>
      <c r="K61">
        <f t="shared" si="7"/>
        <v>2.1944164029826689</v>
      </c>
      <c r="L61">
        <f t="shared" si="8"/>
        <v>90904</v>
      </c>
      <c r="M61">
        <f t="shared" si="9"/>
        <v>26220</v>
      </c>
      <c r="N61">
        <f t="shared" si="10"/>
        <v>47152.4</v>
      </c>
      <c r="O61">
        <f t="shared" si="11"/>
        <v>64684</v>
      </c>
      <c r="Q61">
        <v>-1201</v>
      </c>
      <c r="R61">
        <v>-1421</v>
      </c>
      <c r="T61">
        <v>-1506.4000000000015</v>
      </c>
      <c r="U61">
        <v>-282.79999999999563</v>
      </c>
      <c r="W61">
        <v>3850</v>
      </c>
      <c r="X61">
        <v>462</v>
      </c>
      <c r="AD61">
        <v>47152.4</v>
      </c>
      <c r="AE61">
        <v>2.1944164029826689</v>
      </c>
      <c r="AK61">
        <v>47152.4</v>
      </c>
      <c r="AL61">
        <v>2.1944164029826689</v>
      </c>
    </row>
    <row r="62" spans="2:38" x14ac:dyDescent="0.25">
      <c r="B62">
        <v>78336</v>
      </c>
      <c r="C62">
        <v>107257</v>
      </c>
      <c r="D62">
        <v>108927</v>
      </c>
      <c r="E62">
        <v>61788</v>
      </c>
      <c r="F62">
        <v>69084</v>
      </c>
      <c r="H62">
        <v>92759</v>
      </c>
      <c r="J62">
        <f t="shared" si="6"/>
        <v>85078.399999999994</v>
      </c>
      <c r="K62">
        <f t="shared" si="7"/>
        <v>1.0902767329898071</v>
      </c>
      <c r="L62">
        <f t="shared" si="8"/>
        <v>108927</v>
      </c>
      <c r="M62">
        <f t="shared" si="9"/>
        <v>61788</v>
      </c>
      <c r="N62">
        <f t="shared" si="10"/>
        <v>85078.399999999994</v>
      </c>
      <c r="O62">
        <f t="shared" si="11"/>
        <v>47139</v>
      </c>
      <c r="Q62">
        <v>-1705</v>
      </c>
      <c r="R62">
        <v>407</v>
      </c>
      <c r="T62">
        <v>3185</v>
      </c>
      <c r="U62">
        <v>130.19999999999709</v>
      </c>
      <c r="W62">
        <v>4513.4000000000005</v>
      </c>
      <c r="X62">
        <v>130.20000000000002</v>
      </c>
      <c r="AB62">
        <v>85078.399999999994</v>
      </c>
      <c r="AC62">
        <v>1.0902767329898071</v>
      </c>
      <c r="AI62">
        <v>85078.399999999994</v>
      </c>
      <c r="AJ62">
        <v>1.0902767329898071</v>
      </c>
    </row>
    <row r="63" spans="2:38" x14ac:dyDescent="0.25">
      <c r="B63">
        <v>72143</v>
      </c>
      <c r="C63">
        <v>103008</v>
      </c>
      <c r="D63">
        <v>72550</v>
      </c>
      <c r="E63">
        <v>8464</v>
      </c>
      <c r="F63">
        <v>41323</v>
      </c>
      <c r="H63">
        <v>78854</v>
      </c>
      <c r="J63">
        <f t="shared" si="6"/>
        <v>59497.599999999999</v>
      </c>
      <c r="K63">
        <f t="shared" si="7"/>
        <v>1.3253307696444898</v>
      </c>
      <c r="L63">
        <f t="shared" si="8"/>
        <v>103008</v>
      </c>
      <c r="M63">
        <f t="shared" si="9"/>
        <v>8464</v>
      </c>
      <c r="N63">
        <f t="shared" si="10"/>
        <v>59497.599999999999</v>
      </c>
      <c r="O63">
        <f t="shared" si="11"/>
        <v>94544</v>
      </c>
      <c r="Q63">
        <v>-5278</v>
      </c>
      <c r="R63">
        <v>-2039</v>
      </c>
      <c r="T63">
        <v>236.19999999999709</v>
      </c>
      <c r="U63">
        <v>740.40000000000146</v>
      </c>
      <c r="W63">
        <v>4730.6000000000004</v>
      </c>
      <c r="X63">
        <v>889.2</v>
      </c>
      <c r="AB63">
        <v>59497.599999999999</v>
      </c>
      <c r="AC63">
        <v>1.3253307696444898</v>
      </c>
      <c r="AK63">
        <v>59497.599999999999</v>
      </c>
      <c r="AL63">
        <v>1.3253307696444898</v>
      </c>
    </row>
    <row r="64" spans="2:38" x14ac:dyDescent="0.25">
      <c r="B64">
        <v>120031</v>
      </c>
      <c r="C64">
        <v>118117</v>
      </c>
      <c r="D64">
        <v>83112</v>
      </c>
      <c r="E64">
        <v>66837</v>
      </c>
      <c r="F64">
        <v>14343</v>
      </c>
      <c r="H64">
        <v>123482</v>
      </c>
      <c r="J64">
        <f t="shared" si="6"/>
        <v>80488</v>
      </c>
      <c r="K64">
        <f t="shared" si="7"/>
        <v>1.5341665838385847</v>
      </c>
      <c r="L64">
        <f t="shared" si="8"/>
        <v>120031</v>
      </c>
      <c r="M64">
        <f t="shared" si="9"/>
        <v>14343</v>
      </c>
      <c r="N64">
        <f t="shared" si="10"/>
        <v>80488</v>
      </c>
      <c r="O64">
        <f t="shared" si="11"/>
        <v>105688</v>
      </c>
      <c r="Q64">
        <v>-3085</v>
      </c>
      <c r="R64">
        <v>-2196</v>
      </c>
      <c r="T64">
        <v>-3594.8000000000029</v>
      </c>
      <c r="U64">
        <v>5.6000000000058208</v>
      </c>
      <c r="W64">
        <v>3784.8</v>
      </c>
      <c r="X64">
        <v>215.6</v>
      </c>
      <c r="AB64">
        <v>80488</v>
      </c>
      <c r="AC64">
        <v>1.5341665838385847</v>
      </c>
      <c r="AK64">
        <v>80488</v>
      </c>
      <c r="AL64">
        <v>1.5341665838385847</v>
      </c>
    </row>
    <row r="65" spans="2:38" x14ac:dyDescent="0.25">
      <c r="B65">
        <v>71586</v>
      </c>
      <c r="C65">
        <v>117260</v>
      </c>
      <c r="D65">
        <v>99082</v>
      </c>
      <c r="E65">
        <v>98482</v>
      </c>
      <c r="F65">
        <v>59976</v>
      </c>
      <c r="H65">
        <v>114455</v>
      </c>
      <c r="J65">
        <f t="shared" si="6"/>
        <v>89277.2</v>
      </c>
      <c r="K65">
        <f t="shared" si="7"/>
        <v>1.282018253260631</v>
      </c>
      <c r="L65">
        <f t="shared" si="8"/>
        <v>117260</v>
      </c>
      <c r="M65">
        <f t="shared" si="9"/>
        <v>59976</v>
      </c>
      <c r="N65">
        <f t="shared" si="10"/>
        <v>89277.2</v>
      </c>
      <c r="O65">
        <f t="shared" si="11"/>
        <v>57284</v>
      </c>
      <c r="Q65">
        <v>7937</v>
      </c>
      <c r="R65">
        <v>-308</v>
      </c>
      <c r="T65">
        <v>3374</v>
      </c>
      <c r="U65">
        <v>-606.60000000000582</v>
      </c>
      <c r="W65">
        <v>4636.7999999999993</v>
      </c>
      <c r="X65">
        <v>852.59999999999991</v>
      </c>
      <c r="AB65">
        <v>89277.2</v>
      </c>
      <c r="AC65">
        <v>1.282018253260631</v>
      </c>
      <c r="AK65">
        <v>89277.2</v>
      </c>
      <c r="AL65">
        <v>1.282018253260631</v>
      </c>
    </row>
    <row r="66" spans="2:38" x14ac:dyDescent="0.25">
      <c r="B66">
        <v>75436</v>
      </c>
      <c r="C66">
        <v>23571</v>
      </c>
      <c r="D66">
        <v>36891</v>
      </c>
      <c r="E66">
        <v>26757</v>
      </c>
      <c r="F66">
        <v>59431</v>
      </c>
      <c r="H66">
        <v>86000</v>
      </c>
      <c r="J66">
        <f t="shared" ref="J66:J101" si="12">AVERAGE(B66:F66)</f>
        <v>44417.2</v>
      </c>
      <c r="K66">
        <f t="shared" ref="K66:K97" si="13">H66/J66</f>
        <v>1.9361868825590087</v>
      </c>
      <c r="L66">
        <f t="shared" ref="L66:L101" si="14">MAX(B66:F66)</f>
        <v>75436</v>
      </c>
      <c r="M66">
        <f t="shared" ref="M66:M101" si="15">MIN(B66:F66)</f>
        <v>23571</v>
      </c>
      <c r="N66">
        <f t="shared" ref="N66:N101" si="16">AVERAGE(B66:F66)</f>
        <v>44417.2</v>
      </c>
      <c r="O66">
        <f t="shared" ref="O66:O101" si="17">L66-M66</f>
        <v>51865</v>
      </c>
      <c r="Q66">
        <v>269</v>
      </c>
      <c r="R66">
        <v>42</v>
      </c>
      <c r="T66">
        <v>2129.7999999999956</v>
      </c>
      <c r="U66">
        <v>138.19999999999709</v>
      </c>
      <c r="W66">
        <v>4795.8</v>
      </c>
      <c r="X66">
        <v>330.2</v>
      </c>
      <c r="AD66">
        <v>44417.2</v>
      </c>
      <c r="AE66">
        <v>1.9361868825590087</v>
      </c>
      <c r="AK66">
        <v>44417.2</v>
      </c>
      <c r="AL66">
        <v>1.9361868825590087</v>
      </c>
    </row>
    <row r="67" spans="2:38" x14ac:dyDescent="0.25">
      <c r="B67">
        <v>43558</v>
      </c>
      <c r="C67">
        <v>44871</v>
      </c>
      <c r="D67">
        <v>83820</v>
      </c>
      <c r="E67">
        <v>9338</v>
      </c>
      <c r="F67">
        <v>102058</v>
      </c>
      <c r="H67">
        <v>108076</v>
      </c>
      <c r="J67">
        <f t="shared" si="12"/>
        <v>56729</v>
      </c>
      <c r="K67">
        <f t="shared" si="13"/>
        <v>1.9051278887341572</v>
      </c>
      <c r="L67">
        <f t="shared" si="14"/>
        <v>102058</v>
      </c>
      <c r="M67">
        <f t="shared" si="15"/>
        <v>9338</v>
      </c>
      <c r="N67">
        <f t="shared" si="16"/>
        <v>56729</v>
      </c>
      <c r="O67">
        <f t="shared" si="17"/>
        <v>92720</v>
      </c>
      <c r="Q67">
        <v>10414</v>
      </c>
      <c r="R67">
        <v>2035</v>
      </c>
      <c r="T67">
        <v>5069</v>
      </c>
      <c r="U67">
        <v>41</v>
      </c>
      <c r="W67">
        <v>5417.4</v>
      </c>
      <c r="X67">
        <v>836.2</v>
      </c>
      <c r="AD67">
        <v>56729</v>
      </c>
      <c r="AE67">
        <v>1.9051278887341572</v>
      </c>
      <c r="AK67">
        <v>56729</v>
      </c>
      <c r="AL67">
        <v>1.9051278887341572</v>
      </c>
    </row>
    <row r="68" spans="2:38" x14ac:dyDescent="0.25">
      <c r="B68">
        <v>7869</v>
      </c>
      <c r="C68">
        <v>107841</v>
      </c>
      <c r="D68">
        <v>17891</v>
      </c>
      <c r="E68">
        <v>17947</v>
      </c>
      <c r="F68">
        <v>104720</v>
      </c>
      <c r="H68">
        <v>62553</v>
      </c>
      <c r="J68">
        <f t="shared" si="12"/>
        <v>51253.599999999999</v>
      </c>
      <c r="K68">
        <f t="shared" si="13"/>
        <v>1.2204606115472865</v>
      </c>
      <c r="L68">
        <f t="shared" si="14"/>
        <v>107841</v>
      </c>
      <c r="M68">
        <f t="shared" si="15"/>
        <v>7869</v>
      </c>
      <c r="N68">
        <f t="shared" si="16"/>
        <v>51253.599999999999</v>
      </c>
      <c r="O68">
        <f t="shared" si="17"/>
        <v>99972</v>
      </c>
      <c r="Q68">
        <v>807</v>
      </c>
      <c r="R68">
        <v>-116</v>
      </c>
      <c r="T68">
        <v>-12.80000000000291</v>
      </c>
      <c r="U68">
        <v>297.40000000000146</v>
      </c>
      <c r="W68">
        <v>4602.8</v>
      </c>
      <c r="X68">
        <v>777.8</v>
      </c>
      <c r="Z68">
        <v>51253.599999999999</v>
      </c>
      <c r="AA68">
        <v>1.2204606115472865</v>
      </c>
      <c r="AI68">
        <v>51253.599999999999</v>
      </c>
      <c r="AJ68">
        <v>1.2204606115472865</v>
      </c>
    </row>
    <row r="69" spans="2:38" x14ac:dyDescent="0.25">
      <c r="B69">
        <v>29212</v>
      </c>
      <c r="C69">
        <v>48449</v>
      </c>
      <c r="D69">
        <v>91243</v>
      </c>
      <c r="E69">
        <v>62045</v>
      </c>
      <c r="F69">
        <v>63281</v>
      </c>
      <c r="H69">
        <v>111872</v>
      </c>
      <c r="J69">
        <f t="shared" si="12"/>
        <v>58846</v>
      </c>
      <c r="K69">
        <f t="shared" si="13"/>
        <v>1.9010977806477924</v>
      </c>
      <c r="L69">
        <f t="shared" si="14"/>
        <v>91243</v>
      </c>
      <c r="M69">
        <f t="shared" si="15"/>
        <v>29212</v>
      </c>
      <c r="N69">
        <f t="shared" si="16"/>
        <v>58846</v>
      </c>
      <c r="O69">
        <f t="shared" si="17"/>
        <v>62031</v>
      </c>
      <c r="Q69">
        <v>3386</v>
      </c>
      <c r="R69">
        <v>205</v>
      </c>
      <c r="T69">
        <v>-3687.1999999999971</v>
      </c>
      <c r="U69">
        <v>-453.19999999999709</v>
      </c>
      <c r="W69">
        <v>3687.2000000000003</v>
      </c>
      <c r="X69">
        <v>453.2</v>
      </c>
      <c r="AF69">
        <v>58846</v>
      </c>
      <c r="AG69">
        <v>1.9010977806477924</v>
      </c>
      <c r="AK69">
        <v>58846</v>
      </c>
      <c r="AL69">
        <v>1.9010977806477924</v>
      </c>
    </row>
    <row r="70" spans="2:38" x14ac:dyDescent="0.25">
      <c r="B70">
        <v>5740</v>
      </c>
      <c r="C70">
        <v>60268</v>
      </c>
      <c r="D70">
        <v>3902</v>
      </c>
      <c r="E70">
        <v>12872</v>
      </c>
      <c r="F70">
        <v>15711</v>
      </c>
      <c r="H70">
        <v>20692</v>
      </c>
      <c r="J70">
        <f t="shared" si="12"/>
        <v>19698.599999999999</v>
      </c>
      <c r="K70">
        <f t="shared" si="13"/>
        <v>1.0504299797955186</v>
      </c>
      <c r="L70">
        <f t="shared" si="14"/>
        <v>60268</v>
      </c>
      <c r="M70">
        <f t="shared" si="15"/>
        <v>3902</v>
      </c>
      <c r="N70">
        <f t="shared" si="16"/>
        <v>19698.599999999999</v>
      </c>
      <c r="O70">
        <f t="shared" si="17"/>
        <v>56366</v>
      </c>
      <c r="Q70">
        <v>1135</v>
      </c>
      <c r="R70">
        <v>-2274</v>
      </c>
      <c r="T70">
        <v>1470</v>
      </c>
      <c r="U70">
        <v>273.39999999999782</v>
      </c>
      <c r="W70">
        <v>2963.2</v>
      </c>
      <c r="X70">
        <v>273.39999999999998</v>
      </c>
      <c r="Z70">
        <v>19698.599999999999</v>
      </c>
      <c r="AA70">
        <v>1.0504299797955186</v>
      </c>
      <c r="AK70">
        <v>19698.599999999999</v>
      </c>
      <c r="AL70">
        <v>1.0504299797955186</v>
      </c>
    </row>
    <row r="71" spans="2:38" x14ac:dyDescent="0.25">
      <c r="B71">
        <v>30775</v>
      </c>
      <c r="C71">
        <v>53849</v>
      </c>
      <c r="D71">
        <v>22675</v>
      </c>
      <c r="E71">
        <v>25806</v>
      </c>
      <c r="F71">
        <v>81727</v>
      </c>
      <c r="H71">
        <v>90895</v>
      </c>
      <c r="J71">
        <f t="shared" si="12"/>
        <v>42966.400000000001</v>
      </c>
      <c r="K71">
        <f t="shared" si="13"/>
        <v>2.1154902435391376</v>
      </c>
      <c r="L71">
        <f t="shared" si="14"/>
        <v>81727</v>
      </c>
      <c r="M71">
        <f t="shared" si="15"/>
        <v>22675</v>
      </c>
      <c r="N71">
        <f t="shared" si="16"/>
        <v>42966.400000000001</v>
      </c>
      <c r="O71">
        <f t="shared" si="17"/>
        <v>59052</v>
      </c>
      <c r="Q71">
        <v>-3692</v>
      </c>
      <c r="R71">
        <v>-1448</v>
      </c>
      <c r="T71">
        <v>1613.8000000000029</v>
      </c>
      <c r="U71">
        <v>416.59999999999854</v>
      </c>
      <c r="W71">
        <v>3515.3999999999996</v>
      </c>
      <c r="X71">
        <v>664.6</v>
      </c>
      <c r="AD71">
        <v>42966.400000000001</v>
      </c>
      <c r="AE71">
        <v>2.1154902435391376</v>
      </c>
      <c r="AK71">
        <v>42966.400000000001</v>
      </c>
      <c r="AL71">
        <v>2.1154902435391376</v>
      </c>
    </row>
    <row r="72" spans="2:38" x14ac:dyDescent="0.25">
      <c r="B72">
        <v>36583</v>
      </c>
      <c r="C72">
        <v>52853</v>
      </c>
      <c r="D72">
        <v>13061</v>
      </c>
      <c r="E72">
        <v>110818</v>
      </c>
      <c r="F72">
        <v>41314</v>
      </c>
      <c r="H72">
        <v>54887</v>
      </c>
      <c r="J72">
        <f t="shared" si="12"/>
        <v>50925.8</v>
      </c>
      <c r="K72">
        <f t="shared" si="13"/>
        <v>1.0777837559743784</v>
      </c>
      <c r="L72">
        <f t="shared" si="14"/>
        <v>110818</v>
      </c>
      <c r="M72">
        <f t="shared" si="15"/>
        <v>13061</v>
      </c>
      <c r="N72">
        <f t="shared" si="16"/>
        <v>50925.8</v>
      </c>
      <c r="O72">
        <f t="shared" si="17"/>
        <v>97757</v>
      </c>
      <c r="Q72">
        <v>767</v>
      </c>
      <c r="R72">
        <v>1719</v>
      </c>
      <c r="T72">
        <v>2808.2000000000044</v>
      </c>
      <c r="U72">
        <v>-37.599999999998545</v>
      </c>
      <c r="W72">
        <v>4929.3999999999996</v>
      </c>
      <c r="X72">
        <v>436</v>
      </c>
      <c r="Z72">
        <v>50925.8</v>
      </c>
      <c r="AA72">
        <v>1.0777837559743784</v>
      </c>
      <c r="AI72">
        <v>50925.8</v>
      </c>
      <c r="AJ72">
        <v>1.0777837559743784</v>
      </c>
    </row>
    <row r="73" spans="2:38" x14ac:dyDescent="0.25">
      <c r="B73">
        <v>119079</v>
      </c>
      <c r="C73">
        <v>20050</v>
      </c>
      <c r="D73">
        <v>28224</v>
      </c>
      <c r="E73">
        <v>69459</v>
      </c>
      <c r="F73">
        <v>13977</v>
      </c>
      <c r="H73">
        <v>77014</v>
      </c>
      <c r="J73">
        <f t="shared" si="12"/>
        <v>50157.8</v>
      </c>
      <c r="K73">
        <f t="shared" si="13"/>
        <v>1.5354341697602365</v>
      </c>
      <c r="L73">
        <f t="shared" si="14"/>
        <v>119079</v>
      </c>
      <c r="M73">
        <f t="shared" si="15"/>
        <v>13977</v>
      </c>
      <c r="N73">
        <f t="shared" si="16"/>
        <v>50157.8</v>
      </c>
      <c r="O73">
        <f t="shared" si="17"/>
        <v>105102</v>
      </c>
      <c r="Q73">
        <v>2230</v>
      </c>
      <c r="R73">
        <v>23</v>
      </c>
      <c r="T73">
        <v>1499</v>
      </c>
      <c r="U73">
        <v>-107.59999999999854</v>
      </c>
      <c r="W73">
        <v>4361</v>
      </c>
      <c r="X73">
        <v>121.99999999999999</v>
      </c>
      <c r="Z73">
        <v>50157.8</v>
      </c>
      <c r="AA73">
        <v>1.5354341697602365</v>
      </c>
      <c r="AK73">
        <v>50157.8</v>
      </c>
      <c r="AL73">
        <v>1.5354341697602365</v>
      </c>
    </row>
    <row r="74" spans="2:38" x14ac:dyDescent="0.25">
      <c r="B74">
        <v>71825</v>
      </c>
      <c r="C74">
        <v>37585</v>
      </c>
      <c r="D74">
        <v>122056</v>
      </c>
      <c r="E74">
        <v>98652</v>
      </c>
      <c r="F74">
        <v>108025</v>
      </c>
      <c r="H74">
        <v>134198</v>
      </c>
      <c r="J74">
        <f t="shared" si="12"/>
        <v>87628.6</v>
      </c>
      <c r="K74">
        <f t="shared" si="13"/>
        <v>1.5314406483727914</v>
      </c>
      <c r="L74">
        <f t="shared" si="14"/>
        <v>122056</v>
      </c>
      <c r="M74">
        <f t="shared" si="15"/>
        <v>37585</v>
      </c>
      <c r="N74">
        <f t="shared" si="16"/>
        <v>87628.6</v>
      </c>
      <c r="O74">
        <f t="shared" si="17"/>
        <v>84471</v>
      </c>
      <c r="Q74">
        <v>-1963</v>
      </c>
      <c r="R74">
        <v>-230</v>
      </c>
      <c r="T74">
        <v>2684.8000000000029</v>
      </c>
      <c r="U74">
        <v>14.600000000005821</v>
      </c>
      <c r="W74">
        <v>4969.2000000000007</v>
      </c>
      <c r="X74">
        <v>606.19999999999993</v>
      </c>
      <c r="AF74">
        <v>87628.6</v>
      </c>
      <c r="AG74">
        <v>1.5314406483727914</v>
      </c>
      <c r="AK74">
        <v>87628.6</v>
      </c>
      <c r="AL74">
        <v>1.5314406483727914</v>
      </c>
    </row>
    <row r="75" spans="2:38" x14ac:dyDescent="0.25">
      <c r="B75">
        <v>70970</v>
      </c>
      <c r="C75">
        <v>91260</v>
      </c>
      <c r="D75">
        <v>91480</v>
      </c>
      <c r="E75">
        <v>5110</v>
      </c>
      <c r="F75">
        <v>100120</v>
      </c>
      <c r="H75">
        <v>111385</v>
      </c>
      <c r="J75">
        <f t="shared" si="12"/>
        <v>71788</v>
      </c>
      <c r="K75">
        <f t="shared" si="13"/>
        <v>1.5515824371761298</v>
      </c>
      <c r="L75">
        <f t="shared" si="14"/>
        <v>100120</v>
      </c>
      <c r="M75">
        <f t="shared" si="15"/>
        <v>5110</v>
      </c>
      <c r="N75">
        <f t="shared" si="16"/>
        <v>71788</v>
      </c>
      <c r="O75">
        <f t="shared" si="17"/>
        <v>95010</v>
      </c>
      <c r="Q75">
        <v>-6695</v>
      </c>
      <c r="R75">
        <v>-31</v>
      </c>
      <c r="T75">
        <v>-1913.6000000000058</v>
      </c>
      <c r="U75">
        <v>426.39999999999418</v>
      </c>
      <c r="W75">
        <v>2812.4</v>
      </c>
      <c r="X75">
        <v>463.20000000000005</v>
      </c>
      <c r="AF75">
        <v>71788</v>
      </c>
      <c r="AG75">
        <v>1.5515824371761298</v>
      </c>
      <c r="AK75">
        <v>71788</v>
      </c>
      <c r="AL75">
        <v>1.5515824371761298</v>
      </c>
    </row>
    <row r="76" spans="2:38" x14ac:dyDescent="0.25">
      <c r="B76">
        <v>38182</v>
      </c>
      <c r="C76">
        <v>104405</v>
      </c>
      <c r="D76">
        <v>109489</v>
      </c>
      <c r="E76">
        <v>23451</v>
      </c>
      <c r="F76">
        <v>86102</v>
      </c>
      <c r="H76">
        <v>72854</v>
      </c>
      <c r="J76">
        <f t="shared" si="12"/>
        <v>72325.8</v>
      </c>
      <c r="K76">
        <f t="shared" si="13"/>
        <v>1.0073030647431482</v>
      </c>
      <c r="L76">
        <f t="shared" si="14"/>
        <v>109489</v>
      </c>
      <c r="M76">
        <f t="shared" si="15"/>
        <v>23451</v>
      </c>
      <c r="N76">
        <f t="shared" si="16"/>
        <v>72325.8</v>
      </c>
      <c r="O76">
        <f t="shared" si="17"/>
        <v>86038</v>
      </c>
      <c r="Q76">
        <v>-208</v>
      </c>
      <c r="R76">
        <v>-1282</v>
      </c>
      <c r="T76">
        <v>-391.80000000000291</v>
      </c>
      <c r="U76">
        <v>-185.19999999999709</v>
      </c>
      <c r="W76">
        <v>4241.8</v>
      </c>
      <c r="X76">
        <v>185.2</v>
      </c>
      <c r="AB76">
        <v>72325.8</v>
      </c>
      <c r="AC76">
        <v>1.0073030647431482</v>
      </c>
      <c r="AI76">
        <v>72325.8</v>
      </c>
      <c r="AJ76">
        <v>1.0073030647431482</v>
      </c>
    </row>
    <row r="77" spans="2:38" x14ac:dyDescent="0.25">
      <c r="B77">
        <v>57052</v>
      </c>
      <c r="C77">
        <v>100333</v>
      </c>
      <c r="D77">
        <v>88211</v>
      </c>
      <c r="E77">
        <v>63675</v>
      </c>
      <c r="F77">
        <v>116047</v>
      </c>
      <c r="H77">
        <v>94090</v>
      </c>
      <c r="J77">
        <f t="shared" si="12"/>
        <v>85063.6</v>
      </c>
      <c r="K77">
        <f t="shared" si="13"/>
        <v>1.1061135432782059</v>
      </c>
      <c r="L77">
        <f t="shared" si="14"/>
        <v>116047</v>
      </c>
      <c r="M77">
        <f t="shared" si="15"/>
        <v>57052</v>
      </c>
      <c r="N77">
        <f t="shared" si="16"/>
        <v>85063.6</v>
      </c>
      <c r="O77">
        <f t="shared" si="17"/>
        <v>58995</v>
      </c>
      <c r="Q77">
        <v>4915</v>
      </c>
      <c r="R77">
        <v>0</v>
      </c>
      <c r="T77">
        <v>-1331.5999999999913</v>
      </c>
      <c r="U77">
        <v>-170.39999999999418</v>
      </c>
      <c r="W77">
        <v>5036.7999999999993</v>
      </c>
      <c r="X77">
        <v>209.20000000000002</v>
      </c>
      <c r="AB77">
        <v>85063.6</v>
      </c>
      <c r="AC77">
        <v>1.1061135432782059</v>
      </c>
      <c r="AI77">
        <v>85063.6</v>
      </c>
      <c r="AJ77">
        <v>1.1061135432782059</v>
      </c>
    </row>
    <row r="78" spans="2:38" x14ac:dyDescent="0.25">
      <c r="B78">
        <v>56161</v>
      </c>
      <c r="C78">
        <v>41182</v>
      </c>
      <c r="D78">
        <v>67115</v>
      </c>
      <c r="E78">
        <v>9097</v>
      </c>
      <c r="F78">
        <v>18124</v>
      </c>
      <c r="H78">
        <v>90606</v>
      </c>
      <c r="J78">
        <f t="shared" si="12"/>
        <v>38335.800000000003</v>
      </c>
      <c r="K78">
        <f t="shared" si="13"/>
        <v>2.3634826976351087</v>
      </c>
      <c r="L78">
        <f t="shared" si="14"/>
        <v>67115</v>
      </c>
      <c r="M78">
        <f t="shared" si="15"/>
        <v>9097</v>
      </c>
      <c r="N78">
        <f t="shared" si="16"/>
        <v>38335.800000000003</v>
      </c>
      <c r="O78">
        <f t="shared" si="17"/>
        <v>58018</v>
      </c>
      <c r="Q78">
        <v>1185</v>
      </c>
      <c r="R78">
        <v>2078</v>
      </c>
      <c r="T78">
        <v>5273.4000000000015</v>
      </c>
      <c r="U78">
        <v>-912</v>
      </c>
      <c r="W78">
        <v>6820.6</v>
      </c>
      <c r="X78">
        <v>960.8</v>
      </c>
      <c r="AD78">
        <v>38335.800000000003</v>
      </c>
      <c r="AE78">
        <v>2.3634826976351087</v>
      </c>
      <c r="AK78">
        <v>38335.800000000003</v>
      </c>
      <c r="AL78">
        <v>2.3634826976351087</v>
      </c>
    </row>
    <row r="79" spans="2:38" x14ac:dyDescent="0.25">
      <c r="B79">
        <v>23980</v>
      </c>
      <c r="C79">
        <v>80365</v>
      </c>
      <c r="D79">
        <v>88980</v>
      </c>
      <c r="E79">
        <v>62997</v>
      </c>
      <c r="F79">
        <v>9699</v>
      </c>
      <c r="H79">
        <v>107565</v>
      </c>
      <c r="J79">
        <f t="shared" si="12"/>
        <v>53204.2</v>
      </c>
      <c r="K79">
        <f t="shared" si="13"/>
        <v>2.0217388852759748</v>
      </c>
      <c r="L79">
        <f t="shared" si="14"/>
        <v>88980</v>
      </c>
      <c r="M79">
        <f t="shared" si="15"/>
        <v>9699</v>
      </c>
      <c r="N79">
        <f t="shared" si="16"/>
        <v>53204.2</v>
      </c>
      <c r="O79">
        <f t="shared" si="17"/>
        <v>79281</v>
      </c>
      <c r="Q79">
        <v>3384</v>
      </c>
      <c r="R79">
        <v>-2063</v>
      </c>
      <c r="T79">
        <v>92.799999999995634</v>
      </c>
      <c r="U79">
        <v>185</v>
      </c>
      <c r="W79">
        <v>3683.2</v>
      </c>
      <c r="X79">
        <v>895.8</v>
      </c>
      <c r="AD79">
        <v>53204.2</v>
      </c>
      <c r="AE79">
        <v>2.0217388852759748</v>
      </c>
      <c r="AK79">
        <v>53204.2</v>
      </c>
      <c r="AL79">
        <v>2.0217388852759748</v>
      </c>
    </row>
    <row r="80" spans="2:38" x14ac:dyDescent="0.25">
      <c r="B80">
        <v>23695</v>
      </c>
      <c r="C80">
        <v>53994</v>
      </c>
      <c r="D80">
        <v>27538</v>
      </c>
      <c r="E80">
        <v>30693</v>
      </c>
      <c r="F80">
        <v>30993</v>
      </c>
      <c r="H80">
        <v>89485</v>
      </c>
      <c r="J80">
        <f t="shared" si="12"/>
        <v>33382.6</v>
      </c>
      <c r="K80">
        <f t="shared" si="13"/>
        <v>2.6805880908017952</v>
      </c>
      <c r="L80">
        <f t="shared" si="14"/>
        <v>53994</v>
      </c>
      <c r="M80">
        <f t="shared" si="15"/>
        <v>23695</v>
      </c>
      <c r="N80">
        <f t="shared" si="16"/>
        <v>33382.6</v>
      </c>
      <c r="O80">
        <f t="shared" si="17"/>
        <v>30299</v>
      </c>
      <c r="Q80">
        <v>-920</v>
      </c>
      <c r="R80">
        <v>-1625</v>
      </c>
      <c r="T80">
        <v>221.79999999999563</v>
      </c>
      <c r="U80">
        <v>-25.599999999998545</v>
      </c>
      <c r="W80">
        <v>4821.7999999999993</v>
      </c>
      <c r="X80">
        <v>227.60000000000002</v>
      </c>
      <c r="AD80">
        <v>33382.6</v>
      </c>
      <c r="AE80">
        <v>2.6805880908017952</v>
      </c>
      <c r="AK80">
        <v>33382.6</v>
      </c>
      <c r="AL80">
        <v>2.6805880908017952</v>
      </c>
    </row>
    <row r="81" spans="2:38" x14ac:dyDescent="0.25">
      <c r="B81">
        <v>102506</v>
      </c>
      <c r="C81">
        <v>2747</v>
      </c>
      <c r="D81">
        <v>84714</v>
      </c>
      <c r="E81">
        <v>46988</v>
      </c>
      <c r="F81">
        <v>57562</v>
      </c>
      <c r="H81">
        <v>59258</v>
      </c>
      <c r="J81">
        <f t="shared" si="12"/>
        <v>58903.4</v>
      </c>
      <c r="K81">
        <f t="shared" si="13"/>
        <v>1.0060200260086853</v>
      </c>
      <c r="L81">
        <f t="shared" si="14"/>
        <v>102506</v>
      </c>
      <c r="M81">
        <f t="shared" si="15"/>
        <v>2747</v>
      </c>
      <c r="N81">
        <f t="shared" si="16"/>
        <v>58903.4</v>
      </c>
      <c r="O81">
        <f t="shared" si="17"/>
        <v>99759</v>
      </c>
      <c r="Q81">
        <v>-3349</v>
      </c>
      <c r="R81">
        <v>-1739</v>
      </c>
      <c r="T81">
        <v>-2498.1999999999971</v>
      </c>
      <c r="U81">
        <v>-23.400000000001455</v>
      </c>
      <c r="W81">
        <v>2908.2</v>
      </c>
      <c r="X81">
        <v>85.8</v>
      </c>
      <c r="AB81">
        <v>58903.4</v>
      </c>
      <c r="AC81">
        <v>1.0060200260086853</v>
      </c>
      <c r="AI81">
        <v>58903.4</v>
      </c>
      <c r="AJ81">
        <v>1.0060200260086853</v>
      </c>
    </row>
    <row r="82" spans="2:38" x14ac:dyDescent="0.25">
      <c r="B82">
        <v>35948</v>
      </c>
      <c r="C82">
        <v>17896</v>
      </c>
      <c r="D82">
        <v>39307</v>
      </c>
      <c r="E82">
        <v>47677</v>
      </c>
      <c r="F82">
        <v>26580</v>
      </c>
      <c r="H82">
        <v>54017</v>
      </c>
      <c r="J82">
        <f t="shared" si="12"/>
        <v>33481.599999999999</v>
      </c>
      <c r="K82">
        <f t="shared" si="13"/>
        <v>1.6133338908534838</v>
      </c>
      <c r="L82">
        <f t="shared" si="14"/>
        <v>47677</v>
      </c>
      <c r="M82">
        <f t="shared" si="15"/>
        <v>17896</v>
      </c>
      <c r="N82">
        <f t="shared" si="16"/>
        <v>33481.599999999999</v>
      </c>
      <c r="O82">
        <f t="shared" si="17"/>
        <v>29781</v>
      </c>
      <c r="Q82">
        <v>512</v>
      </c>
      <c r="R82">
        <v>1</v>
      </c>
      <c r="T82">
        <v>-368</v>
      </c>
      <c r="U82">
        <v>-20.200000000004366</v>
      </c>
      <c r="W82">
        <v>2420.4</v>
      </c>
      <c r="X82">
        <v>498.59999999999997</v>
      </c>
      <c r="AD82">
        <v>33481.599999999999</v>
      </c>
      <c r="AE82">
        <v>1.6133338908534838</v>
      </c>
      <c r="AK82">
        <v>33481.599999999999</v>
      </c>
      <c r="AL82">
        <v>1.6133338908534838</v>
      </c>
    </row>
    <row r="83" spans="2:38" x14ac:dyDescent="0.25">
      <c r="B83">
        <v>9243</v>
      </c>
      <c r="C83">
        <v>26467</v>
      </c>
      <c r="D83">
        <v>14354</v>
      </c>
      <c r="E83">
        <v>54694</v>
      </c>
      <c r="F83">
        <v>93425</v>
      </c>
      <c r="H83">
        <v>54058</v>
      </c>
      <c r="J83">
        <f t="shared" si="12"/>
        <v>39636.6</v>
      </c>
      <c r="K83">
        <f t="shared" si="13"/>
        <v>1.3638404908594581</v>
      </c>
      <c r="L83">
        <f t="shared" si="14"/>
        <v>93425</v>
      </c>
      <c r="M83">
        <f t="shared" si="15"/>
        <v>9243</v>
      </c>
      <c r="N83">
        <f t="shared" si="16"/>
        <v>39636.6</v>
      </c>
      <c r="O83">
        <f t="shared" si="17"/>
        <v>84182</v>
      </c>
      <c r="Q83">
        <v>11869</v>
      </c>
      <c r="R83">
        <v>430</v>
      </c>
      <c r="T83">
        <v>3720.5999999999985</v>
      </c>
      <c r="U83">
        <v>-222</v>
      </c>
      <c r="W83">
        <v>4107</v>
      </c>
      <c r="X83">
        <v>553.20000000000005</v>
      </c>
      <c r="Z83">
        <v>39636.6</v>
      </c>
      <c r="AA83">
        <v>1.3638404908594581</v>
      </c>
      <c r="AK83">
        <v>39636.6</v>
      </c>
      <c r="AL83">
        <v>1.3638404908594581</v>
      </c>
    </row>
    <row r="84" spans="2:38" x14ac:dyDescent="0.25">
      <c r="B84">
        <v>5195</v>
      </c>
      <c r="C84">
        <v>103179</v>
      </c>
      <c r="D84">
        <v>37515</v>
      </c>
      <c r="E84">
        <v>29943</v>
      </c>
      <c r="F84">
        <v>66672</v>
      </c>
      <c r="H84">
        <v>89167</v>
      </c>
      <c r="J84">
        <f t="shared" si="12"/>
        <v>48500.800000000003</v>
      </c>
      <c r="K84">
        <f t="shared" si="13"/>
        <v>1.8384645201728631</v>
      </c>
      <c r="L84">
        <f t="shared" si="14"/>
        <v>103179</v>
      </c>
      <c r="M84">
        <f t="shared" si="15"/>
        <v>5195</v>
      </c>
      <c r="N84">
        <f t="shared" si="16"/>
        <v>48500.800000000003</v>
      </c>
      <c r="O84">
        <f t="shared" si="17"/>
        <v>97984</v>
      </c>
      <c r="Q84">
        <v>-5543</v>
      </c>
      <c r="R84">
        <v>-58</v>
      </c>
      <c r="T84">
        <v>-2027.5999999999985</v>
      </c>
      <c r="U84">
        <v>85.600000000005821</v>
      </c>
      <c r="W84">
        <v>4482.8</v>
      </c>
      <c r="X84">
        <v>988.4</v>
      </c>
      <c r="AD84">
        <v>48500.800000000003</v>
      </c>
      <c r="AE84">
        <v>1.8384645201728631</v>
      </c>
      <c r="AK84">
        <v>48500.800000000003</v>
      </c>
      <c r="AL84">
        <v>1.8384645201728631</v>
      </c>
    </row>
    <row r="85" spans="2:38" x14ac:dyDescent="0.25">
      <c r="B85">
        <v>78930</v>
      </c>
      <c r="C85">
        <v>6790</v>
      </c>
      <c r="D85">
        <v>109711</v>
      </c>
      <c r="E85">
        <v>43670</v>
      </c>
      <c r="F85">
        <v>39335</v>
      </c>
      <c r="H85">
        <v>89496</v>
      </c>
      <c r="J85">
        <f t="shared" si="12"/>
        <v>55687.199999999997</v>
      </c>
      <c r="K85">
        <f t="shared" si="13"/>
        <v>1.6071197689953887</v>
      </c>
      <c r="L85">
        <f t="shared" si="14"/>
        <v>109711</v>
      </c>
      <c r="M85">
        <f t="shared" si="15"/>
        <v>6790</v>
      </c>
      <c r="N85">
        <f t="shared" si="16"/>
        <v>55687.199999999997</v>
      </c>
      <c r="O85">
        <f t="shared" si="17"/>
        <v>102921</v>
      </c>
      <c r="Q85">
        <v>-3984</v>
      </c>
      <c r="R85">
        <v>171</v>
      </c>
      <c r="T85">
        <v>-3844.8000000000029</v>
      </c>
      <c r="U85">
        <v>36.399999999994179</v>
      </c>
      <c r="W85">
        <v>5126.0000000000009</v>
      </c>
      <c r="X85">
        <v>40.4</v>
      </c>
      <c r="AF85">
        <v>55687.199999999997</v>
      </c>
      <c r="AG85">
        <v>1.6071197689953887</v>
      </c>
      <c r="AK85">
        <v>55687.199999999997</v>
      </c>
      <c r="AL85">
        <v>1.6071197689953887</v>
      </c>
    </row>
    <row r="86" spans="2:38" x14ac:dyDescent="0.25">
      <c r="B86">
        <v>7305</v>
      </c>
      <c r="C86">
        <v>75433</v>
      </c>
      <c r="D86">
        <v>120211</v>
      </c>
      <c r="E86">
        <v>32113</v>
      </c>
      <c r="F86">
        <v>68369</v>
      </c>
      <c r="H86">
        <v>97396</v>
      </c>
      <c r="J86">
        <f t="shared" si="12"/>
        <v>60686.2</v>
      </c>
      <c r="K86">
        <f t="shared" si="13"/>
        <v>1.6049118250936787</v>
      </c>
      <c r="L86">
        <f t="shared" si="14"/>
        <v>120211</v>
      </c>
      <c r="M86">
        <f t="shared" si="15"/>
        <v>7305</v>
      </c>
      <c r="N86">
        <f t="shared" si="16"/>
        <v>60686.2</v>
      </c>
      <c r="O86">
        <f t="shared" si="17"/>
        <v>112906</v>
      </c>
      <c r="Q86">
        <v>-6047</v>
      </c>
      <c r="R86">
        <v>586</v>
      </c>
      <c r="T86">
        <v>1129.5999999999985</v>
      </c>
      <c r="U86">
        <v>-353</v>
      </c>
      <c r="W86">
        <v>2048.3999999999996</v>
      </c>
      <c r="X86">
        <v>400.2</v>
      </c>
      <c r="AF86">
        <v>60686.2</v>
      </c>
      <c r="AG86">
        <v>1.6049118250936787</v>
      </c>
      <c r="AK86">
        <v>60686.2</v>
      </c>
      <c r="AL86">
        <v>1.6049118250936787</v>
      </c>
    </row>
    <row r="87" spans="2:38" x14ac:dyDescent="0.25">
      <c r="B87">
        <v>28559</v>
      </c>
      <c r="C87">
        <v>42981</v>
      </c>
      <c r="D87">
        <v>70133</v>
      </c>
      <c r="E87">
        <v>110222</v>
      </c>
      <c r="F87">
        <v>97778</v>
      </c>
      <c r="H87">
        <v>116039</v>
      </c>
      <c r="J87">
        <f t="shared" si="12"/>
        <v>69934.600000000006</v>
      </c>
      <c r="K87">
        <f t="shared" si="13"/>
        <v>1.6592502137711518</v>
      </c>
      <c r="L87">
        <f t="shared" si="14"/>
        <v>110222</v>
      </c>
      <c r="M87">
        <f t="shared" si="15"/>
        <v>28559</v>
      </c>
      <c r="N87">
        <f t="shared" si="16"/>
        <v>69934.600000000006</v>
      </c>
      <c r="O87">
        <f t="shared" si="17"/>
        <v>81663</v>
      </c>
      <c r="Q87">
        <v>-565</v>
      </c>
      <c r="R87">
        <v>-1964</v>
      </c>
      <c r="T87">
        <v>2407.6000000000058</v>
      </c>
      <c r="U87">
        <v>-60.399999999994179</v>
      </c>
      <c r="W87">
        <v>6482</v>
      </c>
      <c r="X87">
        <v>830.4</v>
      </c>
      <c r="AF87">
        <v>69934.600000000006</v>
      </c>
      <c r="AG87">
        <v>1.6592502137711518</v>
      </c>
      <c r="AK87">
        <v>69934.600000000006</v>
      </c>
      <c r="AL87">
        <v>1.6592502137711518</v>
      </c>
    </row>
    <row r="88" spans="2:38" x14ac:dyDescent="0.25">
      <c r="B88">
        <v>80639</v>
      </c>
      <c r="C88">
        <v>5467</v>
      </c>
      <c r="D88">
        <v>38355</v>
      </c>
      <c r="E88">
        <v>70893</v>
      </c>
      <c r="F88">
        <v>36072</v>
      </c>
      <c r="H88">
        <v>62472</v>
      </c>
      <c r="J88">
        <f t="shared" si="12"/>
        <v>46285.2</v>
      </c>
      <c r="K88">
        <f t="shared" si="13"/>
        <v>1.3497187005781546</v>
      </c>
      <c r="L88">
        <f t="shared" si="14"/>
        <v>80639</v>
      </c>
      <c r="M88">
        <f t="shared" si="15"/>
        <v>5467</v>
      </c>
      <c r="N88">
        <f t="shared" si="16"/>
        <v>46285.2</v>
      </c>
      <c r="O88">
        <f t="shared" si="17"/>
        <v>75172</v>
      </c>
      <c r="Q88">
        <v>-1734</v>
      </c>
      <c r="R88">
        <v>419</v>
      </c>
      <c r="T88">
        <v>-4341.6000000000058</v>
      </c>
      <c r="U88">
        <v>-1025.2000000000044</v>
      </c>
      <c r="W88">
        <v>5773.2</v>
      </c>
      <c r="X88">
        <v>1041.6000000000001</v>
      </c>
      <c r="Z88">
        <v>46285.2</v>
      </c>
      <c r="AA88">
        <v>1.3497187005781546</v>
      </c>
      <c r="AK88">
        <v>46285.2</v>
      </c>
      <c r="AL88">
        <v>1.3497187005781546</v>
      </c>
    </row>
    <row r="89" spans="2:38" x14ac:dyDescent="0.25">
      <c r="B89">
        <v>4397</v>
      </c>
      <c r="C89">
        <v>82186</v>
      </c>
      <c r="D89">
        <v>69059</v>
      </c>
      <c r="E89">
        <v>18045</v>
      </c>
      <c r="F89">
        <v>27943</v>
      </c>
      <c r="H89">
        <v>107051</v>
      </c>
      <c r="J89">
        <f t="shared" si="12"/>
        <v>40326</v>
      </c>
      <c r="K89">
        <f t="shared" si="13"/>
        <v>2.6546396865545803</v>
      </c>
      <c r="L89">
        <f t="shared" si="14"/>
        <v>82186</v>
      </c>
      <c r="M89">
        <f t="shared" si="15"/>
        <v>4397</v>
      </c>
      <c r="N89">
        <f t="shared" si="16"/>
        <v>40326</v>
      </c>
      <c r="O89">
        <f t="shared" si="17"/>
        <v>77789</v>
      </c>
      <c r="Q89">
        <v>12218</v>
      </c>
      <c r="R89">
        <v>-1356</v>
      </c>
      <c r="T89">
        <v>2712.5999999999985</v>
      </c>
      <c r="U89">
        <v>-69.400000000001455</v>
      </c>
      <c r="W89">
        <v>2712.6</v>
      </c>
      <c r="X89">
        <v>729.4</v>
      </c>
      <c r="AD89">
        <v>40326</v>
      </c>
      <c r="AE89">
        <v>2.6546396865545803</v>
      </c>
      <c r="AK89">
        <v>40326</v>
      </c>
      <c r="AL89">
        <v>2.6546396865545803</v>
      </c>
    </row>
    <row r="90" spans="2:38" x14ac:dyDescent="0.25">
      <c r="B90">
        <v>72504</v>
      </c>
      <c r="C90">
        <v>108918</v>
      </c>
      <c r="D90">
        <v>100767</v>
      </c>
      <c r="E90">
        <v>71894</v>
      </c>
      <c r="F90">
        <v>39535</v>
      </c>
      <c r="H90">
        <v>137303</v>
      </c>
      <c r="J90">
        <f t="shared" si="12"/>
        <v>78723.600000000006</v>
      </c>
      <c r="K90">
        <f t="shared" si="13"/>
        <v>1.7441148524711776</v>
      </c>
      <c r="L90">
        <f t="shared" si="14"/>
        <v>108918</v>
      </c>
      <c r="M90">
        <f t="shared" si="15"/>
        <v>39535</v>
      </c>
      <c r="N90">
        <f t="shared" si="16"/>
        <v>78723.600000000006</v>
      </c>
      <c r="O90">
        <f t="shared" si="17"/>
        <v>69383</v>
      </c>
      <c r="Q90">
        <v>896</v>
      </c>
      <c r="R90">
        <v>2097</v>
      </c>
      <c r="T90">
        <v>-2825.3999999999942</v>
      </c>
      <c r="U90">
        <v>-801</v>
      </c>
      <c r="W90">
        <v>4252.9999999999991</v>
      </c>
      <c r="X90">
        <v>1029</v>
      </c>
      <c r="AF90">
        <v>78723.600000000006</v>
      </c>
      <c r="AG90">
        <v>1.7441148524711776</v>
      </c>
      <c r="AK90">
        <v>78723.600000000006</v>
      </c>
      <c r="AL90">
        <v>1.7441148524711776</v>
      </c>
    </row>
    <row r="91" spans="2:38" x14ac:dyDescent="0.25">
      <c r="B91">
        <v>33311</v>
      </c>
      <c r="C91">
        <v>4053</v>
      </c>
      <c r="D91">
        <v>99069</v>
      </c>
      <c r="E91">
        <v>70473</v>
      </c>
      <c r="F91">
        <v>20370</v>
      </c>
      <c r="H91">
        <v>115246</v>
      </c>
      <c r="J91">
        <f t="shared" si="12"/>
        <v>45455.199999999997</v>
      </c>
      <c r="K91">
        <f t="shared" si="13"/>
        <v>2.5353754905929358</v>
      </c>
      <c r="L91">
        <f t="shared" si="14"/>
        <v>99069</v>
      </c>
      <c r="M91">
        <f t="shared" si="15"/>
        <v>4053</v>
      </c>
      <c r="N91">
        <f t="shared" si="16"/>
        <v>45455.199999999997</v>
      </c>
      <c r="O91">
        <f t="shared" si="17"/>
        <v>95016</v>
      </c>
      <c r="Q91">
        <v>8236</v>
      </c>
      <c r="R91">
        <v>2362</v>
      </c>
      <c r="T91">
        <v>-669.80000000000291</v>
      </c>
      <c r="U91">
        <v>-310.80000000000291</v>
      </c>
      <c r="W91">
        <v>2763.7999999999997</v>
      </c>
      <c r="X91">
        <v>590.4</v>
      </c>
      <c r="AD91">
        <v>45455.199999999997</v>
      </c>
      <c r="AE91">
        <v>2.5353754905929358</v>
      </c>
      <c r="AK91">
        <v>45455.199999999997</v>
      </c>
      <c r="AL91">
        <v>2.5353754905929358</v>
      </c>
    </row>
    <row r="92" spans="2:38" x14ac:dyDescent="0.25">
      <c r="B92">
        <v>14647</v>
      </c>
      <c r="C92">
        <v>76753</v>
      </c>
      <c r="D92">
        <v>94801</v>
      </c>
      <c r="E92">
        <v>70992</v>
      </c>
      <c r="F92">
        <v>79513</v>
      </c>
      <c r="H92">
        <v>113903</v>
      </c>
      <c r="J92">
        <f t="shared" si="12"/>
        <v>67341.2</v>
      </c>
      <c r="K92">
        <f t="shared" si="13"/>
        <v>1.691431100128896</v>
      </c>
      <c r="L92">
        <f t="shared" si="14"/>
        <v>94801</v>
      </c>
      <c r="M92">
        <f t="shared" si="15"/>
        <v>14647</v>
      </c>
      <c r="N92">
        <f t="shared" si="16"/>
        <v>67341.2</v>
      </c>
      <c r="O92">
        <f t="shared" si="17"/>
        <v>80154</v>
      </c>
      <c r="Q92">
        <v>374</v>
      </c>
      <c r="R92">
        <v>-1520</v>
      </c>
      <c r="T92">
        <v>847.39999999999418</v>
      </c>
      <c r="U92">
        <v>-80.80000000000291</v>
      </c>
      <c r="W92">
        <v>2609</v>
      </c>
      <c r="X92">
        <v>510.40000000000003</v>
      </c>
      <c r="AF92">
        <v>67341.2</v>
      </c>
      <c r="AG92">
        <v>1.691431100128896</v>
      </c>
      <c r="AK92">
        <v>67341.2</v>
      </c>
      <c r="AL92">
        <v>1.691431100128896</v>
      </c>
    </row>
    <row r="93" spans="2:38" x14ac:dyDescent="0.25">
      <c r="B93">
        <v>30805</v>
      </c>
      <c r="C93">
        <v>100291</v>
      </c>
      <c r="D93">
        <v>5373</v>
      </c>
      <c r="E93">
        <v>74435</v>
      </c>
      <c r="F93">
        <v>105017</v>
      </c>
      <c r="H93">
        <v>91834</v>
      </c>
      <c r="J93">
        <f t="shared" si="12"/>
        <v>63184.2</v>
      </c>
      <c r="K93">
        <f t="shared" si="13"/>
        <v>1.4534329784977891</v>
      </c>
      <c r="L93">
        <f t="shared" si="14"/>
        <v>105017</v>
      </c>
      <c r="M93">
        <f t="shared" si="15"/>
        <v>5373</v>
      </c>
      <c r="N93">
        <f t="shared" si="16"/>
        <v>63184.2</v>
      </c>
      <c r="O93">
        <f t="shared" si="17"/>
        <v>99644</v>
      </c>
      <c r="Q93">
        <v>-3491</v>
      </c>
      <c r="R93">
        <v>-422</v>
      </c>
      <c r="T93">
        <v>2077.7999999999956</v>
      </c>
      <c r="U93">
        <v>-349.80000000000291</v>
      </c>
      <c r="W93">
        <v>3939.3999999999996</v>
      </c>
      <c r="X93">
        <v>605.4</v>
      </c>
      <c r="AB93">
        <v>63184.2</v>
      </c>
      <c r="AC93">
        <v>1.4534329784977891</v>
      </c>
      <c r="AK93">
        <v>63184.2</v>
      </c>
      <c r="AL93">
        <v>1.4534329784977891</v>
      </c>
    </row>
    <row r="94" spans="2:38" x14ac:dyDescent="0.25">
      <c r="B94">
        <v>117859</v>
      </c>
      <c r="C94">
        <v>104927</v>
      </c>
      <c r="D94">
        <v>98205</v>
      </c>
      <c r="E94">
        <v>18687</v>
      </c>
      <c r="F94">
        <v>93231</v>
      </c>
      <c r="H94">
        <v>90141</v>
      </c>
      <c r="J94">
        <f t="shared" si="12"/>
        <v>86581.8</v>
      </c>
      <c r="K94">
        <f t="shared" si="13"/>
        <v>1.0411079464737392</v>
      </c>
      <c r="L94">
        <f t="shared" si="14"/>
        <v>117859</v>
      </c>
      <c r="M94">
        <f t="shared" si="15"/>
        <v>18687</v>
      </c>
      <c r="N94">
        <f t="shared" si="16"/>
        <v>86581.8</v>
      </c>
      <c r="O94">
        <f t="shared" si="17"/>
        <v>99172</v>
      </c>
      <c r="Q94">
        <v>1212</v>
      </c>
      <c r="R94">
        <v>-733</v>
      </c>
      <c r="T94">
        <v>1884</v>
      </c>
      <c r="U94">
        <v>46.400000000008731</v>
      </c>
      <c r="W94">
        <v>6610.8</v>
      </c>
      <c r="X94">
        <v>152.4</v>
      </c>
      <c r="AB94">
        <v>86581.8</v>
      </c>
      <c r="AC94">
        <v>1.0411079464737392</v>
      </c>
      <c r="AI94">
        <v>86581.8</v>
      </c>
      <c r="AJ94">
        <v>1.0411079464737392</v>
      </c>
    </row>
    <row r="95" spans="2:38" x14ac:dyDescent="0.25">
      <c r="B95">
        <v>61054</v>
      </c>
      <c r="C95">
        <v>94510</v>
      </c>
      <c r="D95">
        <v>108855</v>
      </c>
      <c r="E95">
        <v>7202</v>
      </c>
      <c r="F95">
        <v>89953</v>
      </c>
      <c r="H95">
        <v>93230</v>
      </c>
      <c r="J95">
        <f t="shared" si="12"/>
        <v>72314.8</v>
      </c>
      <c r="K95">
        <f t="shared" si="13"/>
        <v>1.2892243358206066</v>
      </c>
      <c r="L95">
        <f t="shared" si="14"/>
        <v>108855</v>
      </c>
      <c r="M95">
        <f t="shared" si="15"/>
        <v>7202</v>
      </c>
      <c r="N95">
        <f t="shared" si="16"/>
        <v>72314.8</v>
      </c>
      <c r="O95">
        <f t="shared" si="17"/>
        <v>101653</v>
      </c>
      <c r="Q95">
        <v>-4924</v>
      </c>
      <c r="R95">
        <v>-335</v>
      </c>
      <c r="T95">
        <v>236.80000000000291</v>
      </c>
      <c r="U95">
        <v>-108.19999999999709</v>
      </c>
      <c r="W95">
        <v>2159.2000000000003</v>
      </c>
      <c r="X95">
        <v>591.4</v>
      </c>
      <c r="AB95">
        <v>72314.8</v>
      </c>
      <c r="AC95">
        <v>1.2892243358206066</v>
      </c>
      <c r="AK95">
        <v>72314.8</v>
      </c>
      <c r="AL95">
        <v>1.2892243358206066</v>
      </c>
    </row>
    <row r="96" spans="2:38" x14ac:dyDescent="0.25">
      <c r="B96">
        <v>73447</v>
      </c>
      <c r="C96">
        <v>34939</v>
      </c>
      <c r="D96">
        <v>23775</v>
      </c>
      <c r="E96">
        <v>60232</v>
      </c>
      <c r="F96">
        <v>76716</v>
      </c>
      <c r="H96">
        <v>69197</v>
      </c>
      <c r="J96">
        <f t="shared" si="12"/>
        <v>53821.8</v>
      </c>
      <c r="K96">
        <f t="shared" si="13"/>
        <v>1.2856686324128883</v>
      </c>
      <c r="L96">
        <f t="shared" si="14"/>
        <v>76716</v>
      </c>
      <c r="M96">
        <f t="shared" si="15"/>
        <v>23775</v>
      </c>
      <c r="N96">
        <f t="shared" si="16"/>
        <v>53821.8</v>
      </c>
      <c r="O96">
        <f t="shared" si="17"/>
        <v>52941</v>
      </c>
      <c r="Q96">
        <v>-9523</v>
      </c>
      <c r="R96">
        <v>15</v>
      </c>
      <c r="T96">
        <v>1669.8000000000029</v>
      </c>
      <c r="U96">
        <v>29.200000000004366</v>
      </c>
      <c r="W96">
        <v>3062.6000000000004</v>
      </c>
      <c r="X96">
        <v>821.2</v>
      </c>
      <c r="Z96">
        <v>53821.8</v>
      </c>
      <c r="AA96">
        <v>1.2856686324128883</v>
      </c>
      <c r="AI96">
        <v>53821.8</v>
      </c>
      <c r="AJ96">
        <v>1.2856686324128883</v>
      </c>
    </row>
    <row r="97" spans="2:38" x14ac:dyDescent="0.25">
      <c r="B97">
        <v>49547</v>
      </c>
      <c r="C97">
        <v>101312</v>
      </c>
      <c r="D97">
        <v>15467</v>
      </c>
      <c r="E97">
        <v>91681</v>
      </c>
      <c r="F97">
        <v>94605</v>
      </c>
      <c r="H97">
        <v>118850</v>
      </c>
      <c r="J97">
        <f t="shared" si="12"/>
        <v>70522.399999999994</v>
      </c>
      <c r="K97">
        <f t="shared" si="13"/>
        <v>1.6852801379419873</v>
      </c>
      <c r="L97">
        <f t="shared" si="14"/>
        <v>101312</v>
      </c>
      <c r="M97">
        <f t="shared" si="15"/>
        <v>15467</v>
      </c>
      <c r="N97">
        <f t="shared" si="16"/>
        <v>70522.399999999994</v>
      </c>
      <c r="O97">
        <f t="shared" si="17"/>
        <v>85845</v>
      </c>
      <c r="Q97">
        <v>2246</v>
      </c>
      <c r="R97">
        <v>33</v>
      </c>
      <c r="T97">
        <v>1150.3999999999942</v>
      </c>
      <c r="U97">
        <v>591.59999999999127</v>
      </c>
      <c r="W97">
        <v>2968.3999999999996</v>
      </c>
      <c r="X97">
        <v>604.79999999999995</v>
      </c>
      <c r="AF97">
        <v>70522.399999999994</v>
      </c>
      <c r="AG97">
        <v>1.6852801379419873</v>
      </c>
      <c r="AK97">
        <v>70522.399999999994</v>
      </c>
      <c r="AL97">
        <v>1.6852801379419873</v>
      </c>
    </row>
    <row r="98" spans="2:38" x14ac:dyDescent="0.25">
      <c r="B98">
        <v>9720</v>
      </c>
      <c r="C98">
        <v>81806</v>
      </c>
      <c r="D98">
        <v>105089</v>
      </c>
      <c r="E98">
        <v>107336</v>
      </c>
      <c r="F98">
        <v>75382</v>
      </c>
      <c r="H98">
        <v>133871</v>
      </c>
      <c r="J98">
        <f t="shared" si="12"/>
        <v>75866.600000000006</v>
      </c>
      <c r="K98">
        <f t="shared" ref="K98:K129" si="18">H98/J98</f>
        <v>1.7645577895938396</v>
      </c>
      <c r="L98">
        <f t="shared" si="14"/>
        <v>107336</v>
      </c>
      <c r="M98">
        <f t="shared" si="15"/>
        <v>9720</v>
      </c>
      <c r="N98">
        <f t="shared" si="16"/>
        <v>75866.600000000006</v>
      </c>
      <c r="O98">
        <f t="shared" si="17"/>
        <v>97616</v>
      </c>
      <c r="Q98">
        <v>4106</v>
      </c>
      <c r="R98">
        <v>1617</v>
      </c>
      <c r="T98">
        <v>2484.8000000000029</v>
      </c>
      <c r="U98">
        <v>156.60000000000582</v>
      </c>
      <c r="W98">
        <v>7202.4</v>
      </c>
      <c r="X98">
        <v>211</v>
      </c>
      <c r="AF98">
        <v>75866.600000000006</v>
      </c>
      <c r="AG98">
        <v>1.7645577895938396</v>
      </c>
      <c r="AK98">
        <v>75866.600000000006</v>
      </c>
      <c r="AL98">
        <v>1.7645577895938396</v>
      </c>
    </row>
    <row r="99" spans="2:38" x14ac:dyDescent="0.25">
      <c r="B99">
        <v>69418</v>
      </c>
      <c r="C99">
        <v>10044</v>
      </c>
      <c r="D99">
        <v>64685</v>
      </c>
      <c r="E99">
        <v>18392</v>
      </c>
      <c r="F99">
        <v>120513</v>
      </c>
      <c r="H99">
        <v>94289</v>
      </c>
      <c r="J99">
        <f t="shared" si="12"/>
        <v>56610.400000000001</v>
      </c>
      <c r="K99">
        <f t="shared" si="18"/>
        <v>1.6655773497449231</v>
      </c>
      <c r="L99">
        <f t="shared" si="14"/>
        <v>120513</v>
      </c>
      <c r="M99">
        <f t="shared" si="15"/>
        <v>10044</v>
      </c>
      <c r="N99">
        <f t="shared" si="16"/>
        <v>56610.400000000001</v>
      </c>
      <c r="O99">
        <f t="shared" si="17"/>
        <v>110469</v>
      </c>
      <c r="Q99">
        <v>-5341</v>
      </c>
      <c r="R99">
        <v>2056</v>
      </c>
      <c r="T99">
        <v>251.80000000000291</v>
      </c>
      <c r="U99">
        <v>384.20000000000437</v>
      </c>
      <c r="W99">
        <v>5815</v>
      </c>
      <c r="X99">
        <v>426.6</v>
      </c>
      <c r="AD99">
        <v>56610.400000000001</v>
      </c>
      <c r="AE99">
        <v>1.6655773497449231</v>
      </c>
      <c r="AK99">
        <v>56610.400000000001</v>
      </c>
      <c r="AL99">
        <v>1.6655773497449231</v>
      </c>
    </row>
    <row r="100" spans="2:38" x14ac:dyDescent="0.25">
      <c r="B100">
        <v>47846</v>
      </c>
      <c r="C100">
        <v>107337</v>
      </c>
      <c r="D100">
        <v>76079</v>
      </c>
      <c r="E100">
        <v>68142</v>
      </c>
      <c r="F100">
        <v>25107</v>
      </c>
      <c r="H100">
        <v>80413</v>
      </c>
      <c r="J100">
        <f t="shared" si="12"/>
        <v>64902.2</v>
      </c>
      <c r="K100">
        <f t="shared" si="18"/>
        <v>1.2389872762402507</v>
      </c>
      <c r="L100">
        <f t="shared" si="14"/>
        <v>107337</v>
      </c>
      <c r="M100">
        <f t="shared" si="15"/>
        <v>25107</v>
      </c>
      <c r="N100">
        <f t="shared" si="16"/>
        <v>64902.2</v>
      </c>
      <c r="O100">
        <f t="shared" si="17"/>
        <v>82230</v>
      </c>
      <c r="Q100">
        <v>-7655</v>
      </c>
      <c r="R100">
        <v>127</v>
      </c>
      <c r="T100">
        <v>3894.1999999999971</v>
      </c>
      <c r="U100">
        <v>279.19999999999709</v>
      </c>
      <c r="W100">
        <v>5961</v>
      </c>
      <c r="X100">
        <v>537.6</v>
      </c>
      <c r="AB100">
        <v>64902.2</v>
      </c>
      <c r="AC100">
        <v>1.2389872762402507</v>
      </c>
      <c r="AI100">
        <v>64902.2</v>
      </c>
      <c r="AJ100">
        <v>1.2389872762402507</v>
      </c>
    </row>
    <row r="101" spans="2:38" x14ac:dyDescent="0.25">
      <c r="B101">
        <v>97460</v>
      </c>
      <c r="C101">
        <v>31691</v>
      </c>
      <c r="D101">
        <v>9404</v>
      </c>
      <c r="E101">
        <v>95584</v>
      </c>
      <c r="F101">
        <v>47887</v>
      </c>
      <c r="H101">
        <v>107832</v>
      </c>
      <c r="J101">
        <f t="shared" si="12"/>
        <v>56405.2</v>
      </c>
      <c r="K101">
        <f t="shared" si="18"/>
        <v>1.9117386340266502</v>
      </c>
      <c r="L101">
        <f t="shared" si="14"/>
        <v>97460</v>
      </c>
      <c r="M101">
        <f t="shared" si="15"/>
        <v>9404</v>
      </c>
      <c r="N101">
        <f t="shared" si="16"/>
        <v>56405.2</v>
      </c>
      <c r="O101">
        <f t="shared" si="17"/>
        <v>88056</v>
      </c>
      <c r="Q101">
        <v>2298</v>
      </c>
      <c r="R101">
        <v>-781</v>
      </c>
      <c r="T101">
        <v>-2.6000000000058208</v>
      </c>
      <c r="U101">
        <v>426.59999999999854</v>
      </c>
      <c r="W101">
        <v>5305.8</v>
      </c>
      <c r="X101">
        <v>472.6</v>
      </c>
      <c r="AD101">
        <v>56405.2</v>
      </c>
      <c r="AE101">
        <v>1.9117386340266502</v>
      </c>
      <c r="AK101">
        <v>56405.2</v>
      </c>
      <c r="AL101">
        <v>1.9117386340266502</v>
      </c>
    </row>
    <row r="103" spans="2:38" x14ac:dyDescent="0.25">
      <c r="B103">
        <v>4185500</v>
      </c>
      <c r="C103">
        <v>4379661</v>
      </c>
      <c r="D103">
        <v>4360314</v>
      </c>
      <c r="E103">
        <v>4971082</v>
      </c>
      <c r="F103">
        <v>4101570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9BD46B-7BD5-4D49-8933-732A916E54A2}">
  <dimension ref="A1:AL103"/>
  <sheetViews>
    <sheetView workbookViewId="0"/>
  </sheetViews>
  <sheetFormatPr defaultRowHeight="15" x14ac:dyDescent="0.25"/>
  <sheetData>
    <row r="1" spans="1:38" x14ac:dyDescent="0.25">
      <c r="A1" t="s">
        <v>43</v>
      </c>
    </row>
    <row r="2" spans="1:38" x14ac:dyDescent="0.25">
      <c r="B2">
        <v>12377</v>
      </c>
      <c r="C2">
        <v>97278</v>
      </c>
      <c r="D2">
        <v>92074</v>
      </c>
      <c r="E2">
        <v>91618</v>
      </c>
      <c r="F2">
        <v>49628</v>
      </c>
      <c r="H2">
        <v>113833</v>
      </c>
      <c r="J2">
        <f t="shared" ref="J2:J33" si="0">AVERAGE(B2:F2)</f>
        <v>68595</v>
      </c>
      <c r="K2">
        <f t="shared" ref="K2:K33" si="1">H2/J2</f>
        <v>1.6594941322253809</v>
      </c>
      <c r="L2">
        <f t="shared" ref="L2:L33" si="2">MAX(B2:F2)</f>
        <v>97278</v>
      </c>
      <c r="M2">
        <f t="shared" ref="M2:M33" si="3">MIN(B2:F2)</f>
        <v>12377</v>
      </c>
      <c r="N2">
        <f t="shared" ref="N2:N33" si="4">AVERAGE(B2:F2)</f>
        <v>68595</v>
      </c>
      <c r="O2">
        <f t="shared" ref="O2:O33" si="5">L2-M2</f>
        <v>84901</v>
      </c>
      <c r="Q2">
        <v>-6215</v>
      </c>
      <c r="R2">
        <v>374</v>
      </c>
      <c r="T2">
        <v>846.60000000000582</v>
      </c>
      <c r="U2">
        <v>85.600000000005821</v>
      </c>
      <c r="W2">
        <v>4055</v>
      </c>
      <c r="X2">
        <v>334.79999999999995</v>
      </c>
      <c r="AF2">
        <v>68595</v>
      </c>
      <c r="AG2">
        <v>1.6594941322253809</v>
      </c>
      <c r="AK2">
        <v>68595</v>
      </c>
      <c r="AL2">
        <v>1.6594941322253809</v>
      </c>
    </row>
    <row r="3" spans="1:38" x14ac:dyDescent="0.25">
      <c r="B3">
        <v>23226</v>
      </c>
      <c r="C3">
        <v>54703</v>
      </c>
      <c r="D3">
        <v>14487</v>
      </c>
      <c r="E3">
        <v>43175</v>
      </c>
      <c r="F3">
        <v>102722</v>
      </c>
      <c r="H3">
        <v>48560</v>
      </c>
      <c r="J3">
        <f t="shared" si="0"/>
        <v>47662.6</v>
      </c>
      <c r="K3">
        <f t="shared" si="1"/>
        <v>1.0188281797468035</v>
      </c>
      <c r="L3">
        <f t="shared" si="2"/>
        <v>102722</v>
      </c>
      <c r="M3">
        <f t="shared" si="3"/>
        <v>14487</v>
      </c>
      <c r="N3">
        <f t="shared" si="4"/>
        <v>47662.6</v>
      </c>
      <c r="O3">
        <f t="shared" si="5"/>
        <v>88235</v>
      </c>
      <c r="Q3">
        <v>-2116</v>
      </c>
      <c r="R3">
        <v>-9</v>
      </c>
      <c r="T3">
        <v>3087.4000000000015</v>
      </c>
      <c r="U3">
        <v>-71.200000000004366</v>
      </c>
      <c r="W3">
        <v>4562.6000000000004</v>
      </c>
      <c r="X3">
        <v>278.8</v>
      </c>
      <c r="Z3">
        <v>47662.6</v>
      </c>
      <c r="AA3">
        <v>1.0188281797468035</v>
      </c>
      <c r="AI3">
        <v>47662.6</v>
      </c>
      <c r="AJ3">
        <v>1.0188281797468035</v>
      </c>
    </row>
    <row r="4" spans="1:38" x14ac:dyDescent="0.25">
      <c r="B4">
        <v>97885</v>
      </c>
      <c r="C4">
        <v>68736</v>
      </c>
      <c r="D4">
        <v>114800</v>
      </c>
      <c r="E4">
        <v>44763</v>
      </c>
      <c r="F4">
        <v>74481</v>
      </c>
      <c r="H4">
        <v>130493</v>
      </c>
      <c r="J4">
        <f t="shared" si="0"/>
        <v>80133</v>
      </c>
      <c r="K4">
        <f t="shared" si="1"/>
        <v>1.6284551932412366</v>
      </c>
      <c r="L4">
        <f t="shared" si="2"/>
        <v>114800</v>
      </c>
      <c r="M4">
        <f t="shared" si="3"/>
        <v>44763</v>
      </c>
      <c r="N4">
        <f t="shared" si="4"/>
        <v>80133</v>
      </c>
      <c r="O4">
        <f t="shared" si="5"/>
        <v>70037</v>
      </c>
      <c r="Q4">
        <v>-6283</v>
      </c>
      <c r="R4">
        <v>-235</v>
      </c>
      <c r="T4">
        <v>453.60000000000582</v>
      </c>
      <c r="U4">
        <v>626.19999999999709</v>
      </c>
      <c r="W4">
        <v>2928.4</v>
      </c>
      <c r="X4">
        <v>626.19999999999993</v>
      </c>
      <c r="AF4">
        <v>80133</v>
      </c>
      <c r="AG4">
        <v>1.6284551932412366</v>
      </c>
      <c r="AK4">
        <v>80133</v>
      </c>
      <c r="AL4">
        <v>1.6284551932412366</v>
      </c>
    </row>
    <row r="5" spans="1:38" x14ac:dyDescent="0.25">
      <c r="B5">
        <v>93278</v>
      </c>
      <c r="C5">
        <v>31687</v>
      </c>
      <c r="D5">
        <v>42176</v>
      </c>
      <c r="E5">
        <v>112123</v>
      </c>
      <c r="F5">
        <v>39481</v>
      </c>
      <c r="H5">
        <v>107982</v>
      </c>
      <c r="J5">
        <f t="shared" si="0"/>
        <v>63749</v>
      </c>
      <c r="K5">
        <f t="shared" si="1"/>
        <v>1.6938618644998353</v>
      </c>
      <c r="L5">
        <f t="shared" si="2"/>
        <v>112123</v>
      </c>
      <c r="M5">
        <f t="shared" si="3"/>
        <v>31687</v>
      </c>
      <c r="N5">
        <f t="shared" si="4"/>
        <v>63749</v>
      </c>
      <c r="O5">
        <f t="shared" si="5"/>
        <v>80436</v>
      </c>
      <c r="Q5">
        <v>2202</v>
      </c>
      <c r="R5">
        <v>-1223</v>
      </c>
      <c r="T5">
        <v>-752.19999999999709</v>
      </c>
      <c r="U5">
        <v>-616</v>
      </c>
      <c r="W5">
        <v>4650.6000000000004</v>
      </c>
      <c r="X5">
        <v>621.6</v>
      </c>
      <c r="AF5">
        <v>63749</v>
      </c>
      <c r="AG5">
        <v>1.6938618644998353</v>
      </c>
      <c r="AK5">
        <v>63749</v>
      </c>
      <c r="AL5">
        <v>1.6938618644998353</v>
      </c>
    </row>
    <row r="6" spans="1:38" x14ac:dyDescent="0.25">
      <c r="B6">
        <v>33636</v>
      </c>
      <c r="C6">
        <v>107510</v>
      </c>
      <c r="D6">
        <v>48882</v>
      </c>
      <c r="E6">
        <v>113584</v>
      </c>
      <c r="F6">
        <v>105993</v>
      </c>
      <c r="H6">
        <v>112079</v>
      </c>
      <c r="J6">
        <f t="shared" si="0"/>
        <v>81921</v>
      </c>
      <c r="K6">
        <f t="shared" si="1"/>
        <v>1.3681351546001637</v>
      </c>
      <c r="L6">
        <f t="shared" si="2"/>
        <v>113584</v>
      </c>
      <c r="M6">
        <f t="shared" si="3"/>
        <v>33636</v>
      </c>
      <c r="N6">
        <f t="shared" si="4"/>
        <v>81921</v>
      </c>
      <c r="O6">
        <f t="shared" si="5"/>
        <v>79948</v>
      </c>
      <c r="Q6">
        <v>5684</v>
      </c>
      <c r="R6">
        <v>-24</v>
      </c>
      <c r="T6">
        <v>3373.1999999999971</v>
      </c>
      <c r="U6">
        <v>426.60000000000582</v>
      </c>
      <c r="W6">
        <v>3645.6</v>
      </c>
      <c r="X6">
        <v>428.2</v>
      </c>
      <c r="AB6">
        <v>81921</v>
      </c>
      <c r="AC6">
        <v>1.3681351546001637</v>
      </c>
      <c r="AK6">
        <v>81921</v>
      </c>
      <c r="AL6">
        <v>1.3681351546001637</v>
      </c>
    </row>
    <row r="7" spans="1:38" x14ac:dyDescent="0.25">
      <c r="B7">
        <v>58517</v>
      </c>
      <c r="C7">
        <v>3633</v>
      </c>
      <c r="D7">
        <v>22681</v>
      </c>
      <c r="E7">
        <v>36837</v>
      </c>
      <c r="F7">
        <v>14581</v>
      </c>
      <c r="H7">
        <v>28777</v>
      </c>
      <c r="J7">
        <f t="shared" si="0"/>
        <v>27249.8</v>
      </c>
      <c r="K7">
        <f t="shared" si="1"/>
        <v>1.0560444480326461</v>
      </c>
      <c r="L7">
        <f t="shared" si="2"/>
        <v>58517</v>
      </c>
      <c r="M7">
        <f t="shared" si="3"/>
        <v>3633</v>
      </c>
      <c r="N7">
        <f t="shared" si="4"/>
        <v>27249.8</v>
      </c>
      <c r="O7">
        <f t="shared" si="5"/>
        <v>54884</v>
      </c>
      <c r="Q7">
        <v>-1358</v>
      </c>
      <c r="R7">
        <v>-561</v>
      </c>
      <c r="T7">
        <v>-2713</v>
      </c>
      <c r="U7">
        <v>200</v>
      </c>
      <c r="W7">
        <v>5426.2000000000007</v>
      </c>
      <c r="X7">
        <v>439.6</v>
      </c>
      <c r="Z7">
        <v>27249.8</v>
      </c>
      <c r="AA7">
        <v>1.0560444480326461</v>
      </c>
      <c r="AK7">
        <v>27249.8</v>
      </c>
      <c r="AL7">
        <v>1.0560444480326461</v>
      </c>
    </row>
    <row r="8" spans="1:38" x14ac:dyDescent="0.25">
      <c r="B8">
        <v>39767</v>
      </c>
      <c r="C8">
        <v>4481</v>
      </c>
      <c r="D8">
        <v>103856</v>
      </c>
      <c r="E8">
        <v>13842</v>
      </c>
      <c r="F8">
        <v>113930</v>
      </c>
      <c r="H8">
        <v>101359</v>
      </c>
      <c r="J8">
        <f t="shared" si="0"/>
        <v>55175.199999999997</v>
      </c>
      <c r="K8">
        <f t="shared" si="1"/>
        <v>1.8370391045252217</v>
      </c>
      <c r="L8">
        <f t="shared" si="2"/>
        <v>113930</v>
      </c>
      <c r="M8">
        <f t="shared" si="3"/>
        <v>4481</v>
      </c>
      <c r="N8">
        <f t="shared" si="4"/>
        <v>55175.199999999997</v>
      </c>
      <c r="O8">
        <f t="shared" si="5"/>
        <v>109449</v>
      </c>
      <c r="Q8">
        <v>-1469</v>
      </c>
      <c r="R8">
        <v>529</v>
      </c>
      <c r="T8">
        <v>1916.1999999999971</v>
      </c>
      <c r="U8">
        <v>-334.80000000000291</v>
      </c>
      <c r="W8">
        <v>4202.2</v>
      </c>
      <c r="X8">
        <v>972</v>
      </c>
      <c r="AD8">
        <v>55175.199999999997</v>
      </c>
      <c r="AE8">
        <v>1.8370391045252217</v>
      </c>
      <c r="AK8">
        <v>55175.199999999997</v>
      </c>
      <c r="AL8">
        <v>1.8370391045252217</v>
      </c>
    </row>
    <row r="9" spans="1:38" x14ac:dyDescent="0.25">
      <c r="B9">
        <v>3338</v>
      </c>
      <c r="C9">
        <v>50274</v>
      </c>
      <c r="D9">
        <v>103395</v>
      </c>
      <c r="E9">
        <v>92171</v>
      </c>
      <c r="F9">
        <v>26438</v>
      </c>
      <c r="H9">
        <v>60573</v>
      </c>
      <c r="J9">
        <f t="shared" si="0"/>
        <v>55123.199999999997</v>
      </c>
      <c r="K9">
        <f t="shared" si="1"/>
        <v>1.0988658133054685</v>
      </c>
      <c r="L9">
        <f t="shared" si="2"/>
        <v>103395</v>
      </c>
      <c r="M9">
        <f t="shared" si="3"/>
        <v>3338</v>
      </c>
      <c r="N9">
        <f t="shared" si="4"/>
        <v>55123.199999999997</v>
      </c>
      <c r="O9">
        <f t="shared" si="5"/>
        <v>100057</v>
      </c>
      <c r="Q9">
        <v>-3633</v>
      </c>
      <c r="R9">
        <v>276</v>
      </c>
      <c r="T9">
        <v>-79.200000000004366</v>
      </c>
      <c r="U9">
        <v>-53.200000000004366</v>
      </c>
      <c r="W9">
        <v>458</v>
      </c>
      <c r="X9">
        <v>756.80000000000007</v>
      </c>
      <c r="Z9">
        <v>55123.199999999997</v>
      </c>
      <c r="AA9">
        <v>1.0988658133054685</v>
      </c>
      <c r="AI9">
        <v>55123.199999999997</v>
      </c>
      <c r="AJ9">
        <v>1.0988658133054685</v>
      </c>
    </row>
    <row r="10" spans="1:38" x14ac:dyDescent="0.25">
      <c r="B10">
        <v>54152</v>
      </c>
      <c r="C10">
        <v>17338</v>
      </c>
      <c r="D10">
        <v>23684</v>
      </c>
      <c r="E10">
        <v>109171</v>
      </c>
      <c r="F10">
        <v>104227</v>
      </c>
      <c r="H10">
        <v>95028</v>
      </c>
      <c r="J10">
        <f t="shared" si="0"/>
        <v>61714.400000000001</v>
      </c>
      <c r="K10">
        <f t="shared" si="1"/>
        <v>1.5398027040690665</v>
      </c>
      <c r="L10">
        <f t="shared" si="2"/>
        <v>109171</v>
      </c>
      <c r="M10">
        <f t="shared" si="3"/>
        <v>17338</v>
      </c>
      <c r="N10">
        <f t="shared" si="4"/>
        <v>61714.400000000001</v>
      </c>
      <c r="O10">
        <f t="shared" si="5"/>
        <v>91833</v>
      </c>
      <c r="Q10">
        <v>3639</v>
      </c>
      <c r="R10">
        <v>0</v>
      </c>
      <c r="T10">
        <v>4052</v>
      </c>
      <c r="U10">
        <v>-257.19999999999709</v>
      </c>
      <c r="W10">
        <v>9600.7999999999993</v>
      </c>
      <c r="X10">
        <v>279.2</v>
      </c>
      <c r="AD10">
        <v>61714.400000000001</v>
      </c>
      <c r="AE10">
        <v>1.5398027040690665</v>
      </c>
      <c r="AK10">
        <v>61714.400000000001</v>
      </c>
      <c r="AL10">
        <v>1.5398027040690665</v>
      </c>
    </row>
    <row r="11" spans="1:38" x14ac:dyDescent="0.25">
      <c r="B11">
        <v>39688</v>
      </c>
      <c r="C11">
        <v>43688</v>
      </c>
      <c r="D11">
        <v>11411</v>
      </c>
      <c r="E11">
        <v>18458</v>
      </c>
      <c r="F11">
        <v>65168</v>
      </c>
      <c r="H11">
        <v>87434</v>
      </c>
      <c r="J11">
        <f t="shared" si="0"/>
        <v>35682.6</v>
      </c>
      <c r="K11">
        <f t="shared" si="1"/>
        <v>2.4503259291643547</v>
      </c>
      <c r="L11">
        <f t="shared" si="2"/>
        <v>65168</v>
      </c>
      <c r="M11">
        <f t="shared" si="3"/>
        <v>11411</v>
      </c>
      <c r="N11">
        <f t="shared" si="4"/>
        <v>35682.6</v>
      </c>
      <c r="O11">
        <f t="shared" si="5"/>
        <v>53757</v>
      </c>
      <c r="Q11">
        <v>-2971</v>
      </c>
      <c r="R11">
        <v>-118</v>
      </c>
      <c r="T11">
        <v>2374.1999999999971</v>
      </c>
      <c r="U11">
        <v>-568</v>
      </c>
      <c r="W11">
        <v>3250.5999999999995</v>
      </c>
      <c r="X11">
        <v>1040.4000000000001</v>
      </c>
      <c r="AD11">
        <v>35682.6</v>
      </c>
      <c r="AE11">
        <v>2.4503259291643547</v>
      </c>
      <c r="AK11">
        <v>35682.6</v>
      </c>
      <c r="AL11">
        <v>2.4503259291643547</v>
      </c>
    </row>
    <row r="12" spans="1:38" x14ac:dyDescent="0.25">
      <c r="B12">
        <v>58553</v>
      </c>
      <c r="C12">
        <v>69065</v>
      </c>
      <c r="D12">
        <v>81081</v>
      </c>
      <c r="E12">
        <v>83701</v>
      </c>
      <c r="F12">
        <v>40631</v>
      </c>
      <c r="H12">
        <v>74780</v>
      </c>
      <c r="J12">
        <f t="shared" si="0"/>
        <v>66606.2</v>
      </c>
      <c r="K12">
        <f t="shared" si="1"/>
        <v>1.1227183055030914</v>
      </c>
      <c r="L12">
        <f t="shared" si="2"/>
        <v>83701</v>
      </c>
      <c r="M12">
        <f t="shared" si="3"/>
        <v>40631</v>
      </c>
      <c r="N12">
        <f t="shared" si="4"/>
        <v>66606.2</v>
      </c>
      <c r="O12">
        <f t="shared" si="5"/>
        <v>43070</v>
      </c>
      <c r="Q12">
        <v>3932</v>
      </c>
      <c r="R12">
        <v>-2390</v>
      </c>
      <c r="T12">
        <v>-970</v>
      </c>
      <c r="U12">
        <v>355.80000000000291</v>
      </c>
      <c r="W12">
        <v>8105.2</v>
      </c>
      <c r="X12">
        <v>860.2</v>
      </c>
      <c r="AB12">
        <v>66606.2</v>
      </c>
      <c r="AC12">
        <v>1.1227183055030914</v>
      </c>
      <c r="AI12">
        <v>66606.2</v>
      </c>
      <c r="AJ12">
        <v>1.1227183055030914</v>
      </c>
    </row>
    <row r="13" spans="1:38" x14ac:dyDescent="0.25">
      <c r="B13">
        <v>15436</v>
      </c>
      <c r="C13">
        <v>55535</v>
      </c>
      <c r="D13">
        <v>12767</v>
      </c>
      <c r="E13">
        <v>120641</v>
      </c>
      <c r="F13">
        <v>52341</v>
      </c>
      <c r="H13">
        <v>96434</v>
      </c>
      <c r="J13">
        <f t="shared" si="0"/>
        <v>51344</v>
      </c>
      <c r="K13">
        <f t="shared" si="1"/>
        <v>1.8781941414770957</v>
      </c>
      <c r="L13">
        <f t="shared" si="2"/>
        <v>120641</v>
      </c>
      <c r="M13">
        <f t="shared" si="3"/>
        <v>12767</v>
      </c>
      <c r="N13">
        <f t="shared" si="4"/>
        <v>51344</v>
      </c>
      <c r="O13">
        <f t="shared" si="5"/>
        <v>107874</v>
      </c>
      <c r="Q13">
        <v>-736</v>
      </c>
      <c r="R13">
        <v>378</v>
      </c>
      <c r="T13">
        <v>-119.19999999999709</v>
      </c>
      <c r="U13">
        <v>50</v>
      </c>
      <c r="W13">
        <v>3741.2</v>
      </c>
      <c r="X13">
        <v>622</v>
      </c>
      <c r="AD13">
        <v>51344</v>
      </c>
      <c r="AE13">
        <v>1.8781941414770957</v>
      </c>
      <c r="AK13">
        <v>51344</v>
      </c>
      <c r="AL13">
        <v>1.8781941414770957</v>
      </c>
    </row>
    <row r="14" spans="1:38" x14ac:dyDescent="0.25">
      <c r="B14">
        <v>16695</v>
      </c>
      <c r="C14">
        <v>29101</v>
      </c>
      <c r="D14">
        <v>26732</v>
      </c>
      <c r="E14">
        <v>87440</v>
      </c>
      <c r="F14">
        <v>38387</v>
      </c>
      <c r="H14">
        <v>56463</v>
      </c>
      <c r="J14">
        <f t="shared" si="0"/>
        <v>39671</v>
      </c>
      <c r="K14">
        <f t="shared" si="1"/>
        <v>1.4232814902573669</v>
      </c>
      <c r="L14">
        <f t="shared" si="2"/>
        <v>87440</v>
      </c>
      <c r="M14">
        <f t="shared" si="3"/>
        <v>16695</v>
      </c>
      <c r="N14">
        <f t="shared" si="4"/>
        <v>39671</v>
      </c>
      <c r="O14">
        <f t="shared" si="5"/>
        <v>70745</v>
      </c>
      <c r="Q14">
        <v>12921</v>
      </c>
      <c r="R14">
        <v>689</v>
      </c>
      <c r="T14">
        <v>-1829.1999999999971</v>
      </c>
      <c r="U14">
        <v>70.19999999999709</v>
      </c>
      <c r="W14">
        <v>6753.5999999999995</v>
      </c>
      <c r="X14">
        <v>247</v>
      </c>
      <c r="Z14">
        <v>39671</v>
      </c>
      <c r="AA14">
        <v>1.4232814902573669</v>
      </c>
      <c r="AK14">
        <v>39671</v>
      </c>
      <c r="AL14">
        <v>1.4232814902573669</v>
      </c>
    </row>
    <row r="15" spans="1:38" x14ac:dyDescent="0.25">
      <c r="B15">
        <v>71656</v>
      </c>
      <c r="C15">
        <v>31587</v>
      </c>
      <c r="D15">
        <v>17067</v>
      </c>
      <c r="E15">
        <v>75040</v>
      </c>
      <c r="F15">
        <v>27890</v>
      </c>
      <c r="H15">
        <v>89166</v>
      </c>
      <c r="J15">
        <f t="shared" si="0"/>
        <v>44648</v>
      </c>
      <c r="K15">
        <f t="shared" si="1"/>
        <v>1.9970883354237592</v>
      </c>
      <c r="L15">
        <f t="shared" si="2"/>
        <v>75040</v>
      </c>
      <c r="M15">
        <f t="shared" si="3"/>
        <v>17067</v>
      </c>
      <c r="N15">
        <f t="shared" si="4"/>
        <v>44648</v>
      </c>
      <c r="O15">
        <f t="shared" si="5"/>
        <v>57973</v>
      </c>
      <c r="Q15">
        <v>4542</v>
      </c>
      <c r="R15">
        <v>204</v>
      </c>
      <c r="T15">
        <v>-493</v>
      </c>
      <c r="U15">
        <v>-246.59999999999854</v>
      </c>
      <c r="W15">
        <v>6229</v>
      </c>
      <c r="X15">
        <v>553</v>
      </c>
      <c r="AD15">
        <v>44648</v>
      </c>
      <c r="AE15">
        <v>1.9970883354237592</v>
      </c>
      <c r="AK15">
        <v>44648</v>
      </c>
      <c r="AL15">
        <v>1.9970883354237592</v>
      </c>
    </row>
    <row r="16" spans="1:38" x14ac:dyDescent="0.25">
      <c r="B16">
        <v>112310</v>
      </c>
      <c r="C16">
        <v>65946</v>
      </c>
      <c r="D16">
        <v>96785</v>
      </c>
      <c r="E16">
        <v>20799</v>
      </c>
      <c r="F16">
        <v>27083</v>
      </c>
      <c r="H16">
        <v>120402</v>
      </c>
      <c r="J16">
        <f t="shared" si="0"/>
        <v>64584.6</v>
      </c>
      <c r="K16">
        <f t="shared" si="1"/>
        <v>1.8642524688548043</v>
      </c>
      <c r="L16">
        <f t="shared" si="2"/>
        <v>112310</v>
      </c>
      <c r="M16">
        <f t="shared" si="3"/>
        <v>20799</v>
      </c>
      <c r="N16">
        <f t="shared" si="4"/>
        <v>64584.6</v>
      </c>
      <c r="O16">
        <f t="shared" si="5"/>
        <v>91511</v>
      </c>
      <c r="Q16">
        <v>4413</v>
      </c>
      <c r="R16">
        <v>728</v>
      </c>
      <c r="T16">
        <v>1731.5999999999985</v>
      </c>
      <c r="U16">
        <v>222.79999999999563</v>
      </c>
      <c r="W16">
        <v>5203.9999999999991</v>
      </c>
      <c r="X16">
        <v>1301.5999999999999</v>
      </c>
      <c r="AF16">
        <v>64584.6</v>
      </c>
      <c r="AG16">
        <v>1.8642524688548043</v>
      </c>
      <c r="AK16">
        <v>64584.6</v>
      </c>
      <c r="AL16">
        <v>1.8642524688548043</v>
      </c>
    </row>
    <row r="17" spans="2:38" x14ac:dyDescent="0.25">
      <c r="B17">
        <v>79964</v>
      </c>
      <c r="C17">
        <v>48129</v>
      </c>
      <c r="D17">
        <v>29807</v>
      </c>
      <c r="E17">
        <v>89603</v>
      </c>
      <c r="F17">
        <v>5525</v>
      </c>
      <c r="H17">
        <v>84955</v>
      </c>
      <c r="J17">
        <f t="shared" si="0"/>
        <v>50605.599999999999</v>
      </c>
      <c r="K17">
        <f t="shared" si="1"/>
        <v>1.6787667767994057</v>
      </c>
      <c r="L17">
        <f t="shared" si="2"/>
        <v>89603</v>
      </c>
      <c r="M17">
        <f t="shared" si="3"/>
        <v>5525</v>
      </c>
      <c r="N17">
        <f t="shared" si="4"/>
        <v>50605.599999999999</v>
      </c>
      <c r="O17">
        <f t="shared" si="5"/>
        <v>84078</v>
      </c>
      <c r="Q17">
        <v>-1883</v>
      </c>
      <c r="R17">
        <v>133</v>
      </c>
      <c r="T17">
        <v>839.79999999999563</v>
      </c>
      <c r="U17">
        <v>532.59999999999854</v>
      </c>
      <c r="W17">
        <v>5543</v>
      </c>
      <c r="X17">
        <v>716.2</v>
      </c>
      <c r="AD17">
        <v>50605.599999999999</v>
      </c>
      <c r="AE17">
        <v>1.6787667767994057</v>
      </c>
      <c r="AK17">
        <v>50605.599999999999</v>
      </c>
      <c r="AL17">
        <v>1.6787667767994057</v>
      </c>
    </row>
    <row r="18" spans="2:38" x14ac:dyDescent="0.25">
      <c r="B18">
        <v>113151</v>
      </c>
      <c r="C18">
        <v>5257</v>
      </c>
      <c r="D18">
        <v>107335</v>
      </c>
      <c r="E18">
        <v>103297</v>
      </c>
      <c r="F18">
        <v>115822</v>
      </c>
      <c r="H18">
        <v>119353</v>
      </c>
      <c r="J18">
        <f t="shared" si="0"/>
        <v>88972.4</v>
      </c>
      <c r="K18">
        <f t="shared" si="1"/>
        <v>1.3414609474398804</v>
      </c>
      <c r="L18">
        <f t="shared" si="2"/>
        <v>115822</v>
      </c>
      <c r="M18">
        <f t="shared" si="3"/>
        <v>5257</v>
      </c>
      <c r="N18">
        <f t="shared" si="4"/>
        <v>88972.4</v>
      </c>
      <c r="O18">
        <f t="shared" si="5"/>
        <v>110565</v>
      </c>
      <c r="Q18">
        <v>-2048</v>
      </c>
      <c r="R18">
        <v>1886</v>
      </c>
      <c r="T18">
        <v>-1088.2000000000116</v>
      </c>
      <c r="U18">
        <v>45.799999999988358</v>
      </c>
      <c r="W18">
        <v>2905</v>
      </c>
      <c r="X18">
        <v>1195.4000000000001</v>
      </c>
      <c r="AB18">
        <v>88972.4</v>
      </c>
      <c r="AC18">
        <v>1.3414609474398804</v>
      </c>
      <c r="AI18">
        <v>88972.4</v>
      </c>
      <c r="AJ18">
        <v>1.3414609474398804</v>
      </c>
    </row>
    <row r="19" spans="2:38" x14ac:dyDescent="0.25">
      <c r="B19">
        <v>109927</v>
      </c>
      <c r="C19">
        <v>113024</v>
      </c>
      <c r="D19">
        <v>81547</v>
      </c>
      <c r="E19">
        <v>31743</v>
      </c>
      <c r="F19">
        <v>43079</v>
      </c>
      <c r="H19">
        <v>134082</v>
      </c>
      <c r="J19">
        <f t="shared" si="0"/>
        <v>75864</v>
      </c>
      <c r="K19">
        <f t="shared" si="1"/>
        <v>1.7673995571021828</v>
      </c>
      <c r="L19">
        <f t="shared" si="2"/>
        <v>113024</v>
      </c>
      <c r="M19">
        <f t="shared" si="3"/>
        <v>31743</v>
      </c>
      <c r="N19">
        <f t="shared" si="4"/>
        <v>75864</v>
      </c>
      <c r="O19">
        <f t="shared" si="5"/>
        <v>81281</v>
      </c>
      <c r="Q19">
        <v>996</v>
      </c>
      <c r="R19">
        <v>163</v>
      </c>
      <c r="T19">
        <v>-1724.3999999999942</v>
      </c>
      <c r="U19">
        <v>71.19999999999709</v>
      </c>
      <c r="W19">
        <v>3493.2</v>
      </c>
      <c r="X19">
        <v>88.8</v>
      </c>
      <c r="AF19">
        <v>75864</v>
      </c>
      <c r="AG19">
        <v>1.7673995571021828</v>
      </c>
      <c r="AK19">
        <v>75864</v>
      </c>
      <c r="AL19">
        <v>1.7673995571021828</v>
      </c>
    </row>
    <row r="20" spans="2:38" x14ac:dyDescent="0.25">
      <c r="B20">
        <v>18204</v>
      </c>
      <c r="C20">
        <v>31431</v>
      </c>
      <c r="D20">
        <v>65980</v>
      </c>
      <c r="E20">
        <v>83254</v>
      </c>
      <c r="F20">
        <v>113817</v>
      </c>
      <c r="H20">
        <v>86108</v>
      </c>
      <c r="J20">
        <f t="shared" si="0"/>
        <v>62537.2</v>
      </c>
      <c r="K20">
        <f t="shared" si="1"/>
        <v>1.3769084640821783</v>
      </c>
      <c r="L20">
        <f t="shared" si="2"/>
        <v>113817</v>
      </c>
      <c r="M20">
        <f t="shared" si="3"/>
        <v>18204</v>
      </c>
      <c r="N20">
        <f t="shared" si="4"/>
        <v>62537.2</v>
      </c>
      <c r="O20">
        <f t="shared" si="5"/>
        <v>95613</v>
      </c>
      <c r="Q20">
        <v>-2452</v>
      </c>
      <c r="R20">
        <v>0</v>
      </c>
      <c r="T20">
        <v>-586.40000000000146</v>
      </c>
      <c r="U20">
        <v>336.19999999999709</v>
      </c>
      <c r="W20">
        <v>4963.2</v>
      </c>
      <c r="X20">
        <v>966.6</v>
      </c>
      <c r="AB20">
        <v>62537.2</v>
      </c>
      <c r="AC20">
        <v>1.3769084640821783</v>
      </c>
      <c r="AK20">
        <v>62537.2</v>
      </c>
      <c r="AL20">
        <v>1.3769084640821783</v>
      </c>
    </row>
    <row r="21" spans="2:38" x14ac:dyDescent="0.25">
      <c r="B21">
        <v>107183</v>
      </c>
      <c r="C21">
        <v>38742</v>
      </c>
      <c r="D21">
        <v>3930</v>
      </c>
      <c r="E21">
        <v>51495</v>
      </c>
      <c r="F21">
        <v>38648</v>
      </c>
      <c r="H21">
        <v>105802</v>
      </c>
      <c r="J21">
        <f t="shared" si="0"/>
        <v>47999.6</v>
      </c>
      <c r="K21">
        <f t="shared" si="1"/>
        <v>2.2042267018891826</v>
      </c>
      <c r="L21">
        <f t="shared" si="2"/>
        <v>107183</v>
      </c>
      <c r="M21">
        <f t="shared" si="3"/>
        <v>3930</v>
      </c>
      <c r="N21">
        <f t="shared" si="4"/>
        <v>47999.6</v>
      </c>
      <c r="O21">
        <f t="shared" si="5"/>
        <v>103253</v>
      </c>
      <c r="Q21">
        <v>1744</v>
      </c>
      <c r="R21">
        <v>237</v>
      </c>
      <c r="T21">
        <v>-4226.2000000000044</v>
      </c>
      <c r="U21">
        <v>-765.40000000000146</v>
      </c>
      <c r="W21">
        <v>5552.2</v>
      </c>
      <c r="X21">
        <v>1455</v>
      </c>
      <c r="AD21">
        <v>47999.6</v>
      </c>
      <c r="AE21">
        <v>2.2042267018891826</v>
      </c>
      <c r="AK21">
        <v>47999.6</v>
      </c>
      <c r="AL21">
        <v>2.2042267018891826</v>
      </c>
    </row>
    <row r="22" spans="2:38" x14ac:dyDescent="0.25">
      <c r="B22">
        <v>7237</v>
      </c>
      <c r="C22">
        <v>41515</v>
      </c>
      <c r="D22">
        <v>10807</v>
      </c>
      <c r="E22">
        <v>120643</v>
      </c>
      <c r="F22">
        <v>104503</v>
      </c>
      <c r="H22">
        <v>69886</v>
      </c>
      <c r="J22">
        <f t="shared" si="0"/>
        <v>56941</v>
      </c>
      <c r="K22">
        <f t="shared" si="1"/>
        <v>1.227340580600973</v>
      </c>
      <c r="L22">
        <f t="shared" si="2"/>
        <v>120643</v>
      </c>
      <c r="M22">
        <f t="shared" si="3"/>
        <v>7237</v>
      </c>
      <c r="N22">
        <f t="shared" si="4"/>
        <v>56941</v>
      </c>
      <c r="O22">
        <f t="shared" si="5"/>
        <v>113406</v>
      </c>
      <c r="Q22">
        <v>-1823</v>
      </c>
      <c r="R22">
        <v>12</v>
      </c>
      <c r="T22">
        <v>1025.1999999999971</v>
      </c>
      <c r="U22">
        <v>-294</v>
      </c>
      <c r="W22">
        <v>5790.7999999999993</v>
      </c>
      <c r="X22">
        <v>294.8</v>
      </c>
      <c r="Z22">
        <v>56941</v>
      </c>
      <c r="AA22">
        <v>1.227340580600973</v>
      </c>
      <c r="AK22">
        <v>56941</v>
      </c>
      <c r="AL22">
        <v>1.227340580600973</v>
      </c>
    </row>
    <row r="23" spans="2:38" x14ac:dyDescent="0.25">
      <c r="B23">
        <v>89412</v>
      </c>
      <c r="C23">
        <v>51020</v>
      </c>
      <c r="D23">
        <v>22619</v>
      </c>
      <c r="E23">
        <v>69187</v>
      </c>
      <c r="F23">
        <v>42950</v>
      </c>
      <c r="H23">
        <v>57629</v>
      </c>
      <c r="J23">
        <f t="shared" si="0"/>
        <v>55037.599999999999</v>
      </c>
      <c r="K23">
        <f t="shared" si="1"/>
        <v>1.0470841751820574</v>
      </c>
      <c r="L23">
        <f t="shared" si="2"/>
        <v>89412</v>
      </c>
      <c r="M23">
        <f t="shared" si="3"/>
        <v>22619</v>
      </c>
      <c r="N23">
        <f t="shared" si="4"/>
        <v>55037.599999999999</v>
      </c>
      <c r="O23">
        <f t="shared" si="5"/>
        <v>66793</v>
      </c>
      <c r="Q23">
        <v>-2272</v>
      </c>
      <c r="R23">
        <v>1</v>
      </c>
      <c r="T23">
        <v>5493.1999999999971</v>
      </c>
      <c r="U23">
        <v>222.59999999999854</v>
      </c>
      <c r="W23">
        <v>8381.5999999999985</v>
      </c>
      <c r="X23">
        <v>335.40000000000003</v>
      </c>
      <c r="Z23">
        <v>55037.599999999999</v>
      </c>
      <c r="AA23">
        <v>1.0470841751820574</v>
      </c>
      <c r="AI23">
        <v>55037.599999999999</v>
      </c>
      <c r="AJ23">
        <v>1.0470841751820574</v>
      </c>
    </row>
    <row r="24" spans="2:38" x14ac:dyDescent="0.25">
      <c r="B24">
        <v>37696</v>
      </c>
      <c r="C24">
        <v>58807</v>
      </c>
      <c r="D24">
        <v>94394</v>
      </c>
      <c r="E24">
        <v>118163</v>
      </c>
      <c r="F24">
        <v>17024</v>
      </c>
      <c r="H24">
        <v>69361</v>
      </c>
      <c r="J24">
        <f t="shared" si="0"/>
        <v>65216.800000000003</v>
      </c>
      <c r="K24">
        <f t="shared" si="1"/>
        <v>1.0635449761411169</v>
      </c>
      <c r="L24">
        <f t="shared" si="2"/>
        <v>118163</v>
      </c>
      <c r="M24">
        <f t="shared" si="3"/>
        <v>17024</v>
      </c>
      <c r="N24">
        <f t="shared" si="4"/>
        <v>65216.800000000003</v>
      </c>
      <c r="O24">
        <f t="shared" si="5"/>
        <v>101139</v>
      </c>
      <c r="Q24">
        <v>-9482</v>
      </c>
      <c r="R24">
        <v>1</v>
      </c>
      <c r="T24">
        <v>-71.599999999998545</v>
      </c>
      <c r="U24">
        <v>19.600000000005821</v>
      </c>
      <c r="W24">
        <v>2425.2000000000003</v>
      </c>
      <c r="X24">
        <v>641.19999999999993</v>
      </c>
      <c r="AB24">
        <v>65216.800000000003</v>
      </c>
      <c r="AC24">
        <v>1.0635449761411169</v>
      </c>
      <c r="AI24">
        <v>65216.800000000003</v>
      </c>
      <c r="AJ24">
        <v>1.0635449761411169</v>
      </c>
    </row>
    <row r="25" spans="2:38" x14ac:dyDescent="0.25">
      <c r="B25">
        <v>39324</v>
      </c>
      <c r="C25">
        <v>79275</v>
      </c>
      <c r="D25">
        <v>78527</v>
      </c>
      <c r="E25">
        <v>55910</v>
      </c>
      <c r="F25">
        <v>13333</v>
      </c>
      <c r="H25">
        <v>68046</v>
      </c>
      <c r="J25">
        <f t="shared" si="0"/>
        <v>53273.8</v>
      </c>
      <c r="K25">
        <f t="shared" si="1"/>
        <v>1.277288273034775</v>
      </c>
      <c r="L25">
        <f t="shared" si="2"/>
        <v>79275</v>
      </c>
      <c r="M25">
        <f t="shared" si="3"/>
        <v>13333</v>
      </c>
      <c r="N25">
        <f t="shared" si="4"/>
        <v>53273.8</v>
      </c>
      <c r="O25">
        <f t="shared" si="5"/>
        <v>65942</v>
      </c>
      <c r="Q25">
        <v>888</v>
      </c>
      <c r="R25">
        <v>472</v>
      </c>
      <c r="T25">
        <v>1761.4000000000015</v>
      </c>
      <c r="U25">
        <v>-168.39999999999418</v>
      </c>
      <c r="W25">
        <v>3029.8</v>
      </c>
      <c r="X25">
        <v>566</v>
      </c>
      <c r="Z25">
        <v>53273.8</v>
      </c>
      <c r="AA25">
        <v>1.277288273034775</v>
      </c>
      <c r="AK25">
        <v>53273.8</v>
      </c>
      <c r="AL25">
        <v>1.277288273034775</v>
      </c>
    </row>
    <row r="26" spans="2:38" x14ac:dyDescent="0.25">
      <c r="B26">
        <v>27037</v>
      </c>
      <c r="C26">
        <v>98079</v>
      </c>
      <c r="D26">
        <v>22022</v>
      </c>
      <c r="E26">
        <v>118670</v>
      </c>
      <c r="F26">
        <v>117085</v>
      </c>
      <c r="H26">
        <v>134329</v>
      </c>
      <c r="J26">
        <f t="shared" si="0"/>
        <v>76578.600000000006</v>
      </c>
      <c r="K26">
        <f t="shared" si="1"/>
        <v>1.7541323555144648</v>
      </c>
      <c r="L26">
        <f t="shared" si="2"/>
        <v>118670</v>
      </c>
      <c r="M26">
        <f t="shared" si="3"/>
        <v>22022</v>
      </c>
      <c r="N26">
        <f t="shared" si="4"/>
        <v>76578.600000000006</v>
      </c>
      <c r="O26">
        <f t="shared" si="5"/>
        <v>96648</v>
      </c>
      <c r="Q26">
        <v>-5153</v>
      </c>
      <c r="R26">
        <v>-1596</v>
      </c>
      <c r="T26">
        <v>-6618.5999999999913</v>
      </c>
      <c r="U26">
        <v>277</v>
      </c>
      <c r="W26">
        <v>6756.2000000000007</v>
      </c>
      <c r="X26">
        <v>385</v>
      </c>
      <c r="AF26">
        <v>76578.600000000006</v>
      </c>
      <c r="AG26">
        <v>1.7541323555144648</v>
      </c>
      <c r="AK26">
        <v>76578.600000000006</v>
      </c>
      <c r="AL26">
        <v>1.7541323555144648</v>
      </c>
    </row>
    <row r="27" spans="2:38" x14ac:dyDescent="0.25">
      <c r="B27">
        <v>52289</v>
      </c>
      <c r="C27">
        <v>10903</v>
      </c>
      <c r="D27">
        <v>36167</v>
      </c>
      <c r="E27">
        <v>67205</v>
      </c>
      <c r="F27">
        <v>14778</v>
      </c>
      <c r="H27">
        <v>95595</v>
      </c>
      <c r="J27">
        <f t="shared" si="0"/>
        <v>36268.400000000001</v>
      </c>
      <c r="K27">
        <f t="shared" si="1"/>
        <v>2.6357655700279028</v>
      </c>
      <c r="L27">
        <f t="shared" si="2"/>
        <v>67205</v>
      </c>
      <c r="M27">
        <f t="shared" si="3"/>
        <v>10903</v>
      </c>
      <c r="N27">
        <f t="shared" si="4"/>
        <v>36268.400000000001</v>
      </c>
      <c r="O27">
        <f t="shared" si="5"/>
        <v>56302</v>
      </c>
      <c r="Q27">
        <v>6174</v>
      </c>
      <c r="R27">
        <v>-4</v>
      </c>
      <c r="T27">
        <v>-4493.7999999999956</v>
      </c>
      <c r="U27">
        <v>70.400000000001455</v>
      </c>
      <c r="W27">
        <v>9545.7999999999993</v>
      </c>
      <c r="X27">
        <v>733.2</v>
      </c>
      <c r="AD27">
        <v>36268.400000000001</v>
      </c>
      <c r="AE27">
        <v>2.6357655700279028</v>
      </c>
      <c r="AK27">
        <v>36268.400000000001</v>
      </c>
      <c r="AL27">
        <v>2.6357655700279028</v>
      </c>
    </row>
    <row r="28" spans="2:38" x14ac:dyDescent="0.25">
      <c r="B28">
        <v>29678</v>
      </c>
      <c r="C28">
        <v>66812</v>
      </c>
      <c r="D28">
        <v>111105</v>
      </c>
      <c r="E28">
        <v>42496</v>
      </c>
      <c r="F28">
        <v>29323</v>
      </c>
      <c r="H28">
        <v>62026</v>
      </c>
      <c r="J28">
        <f t="shared" si="0"/>
        <v>55882.8</v>
      </c>
      <c r="K28">
        <f t="shared" si="1"/>
        <v>1.1099300679278776</v>
      </c>
      <c r="L28">
        <f t="shared" si="2"/>
        <v>111105</v>
      </c>
      <c r="M28">
        <f t="shared" si="3"/>
        <v>29323</v>
      </c>
      <c r="N28">
        <f t="shared" si="4"/>
        <v>55882.8</v>
      </c>
      <c r="O28">
        <f t="shared" si="5"/>
        <v>81782</v>
      </c>
      <c r="Q28">
        <v>1633</v>
      </c>
      <c r="R28">
        <v>-39</v>
      </c>
      <c r="T28">
        <v>16.200000000004366</v>
      </c>
      <c r="U28">
        <v>463.20000000000437</v>
      </c>
      <c r="W28">
        <v>3909.3999999999996</v>
      </c>
      <c r="X28">
        <v>486.8</v>
      </c>
      <c r="Z28">
        <v>55882.8</v>
      </c>
      <c r="AA28">
        <v>1.1099300679278776</v>
      </c>
      <c r="AI28">
        <v>55882.8</v>
      </c>
      <c r="AJ28">
        <v>1.1099300679278776</v>
      </c>
    </row>
    <row r="29" spans="2:38" x14ac:dyDescent="0.25">
      <c r="B29">
        <v>69888</v>
      </c>
      <c r="C29">
        <v>53610</v>
      </c>
      <c r="D29">
        <v>45063</v>
      </c>
      <c r="E29">
        <v>118778</v>
      </c>
      <c r="F29">
        <v>61722</v>
      </c>
      <c r="H29">
        <v>74019</v>
      </c>
      <c r="J29">
        <f t="shared" si="0"/>
        <v>69812.2</v>
      </c>
      <c r="K29">
        <f t="shared" si="1"/>
        <v>1.0602588086323022</v>
      </c>
      <c r="L29">
        <f t="shared" si="2"/>
        <v>118778</v>
      </c>
      <c r="M29">
        <f t="shared" si="3"/>
        <v>45063</v>
      </c>
      <c r="N29">
        <f t="shared" si="4"/>
        <v>69812.2</v>
      </c>
      <c r="O29">
        <f t="shared" si="5"/>
        <v>73715</v>
      </c>
      <c r="Q29">
        <v>-4947</v>
      </c>
      <c r="R29">
        <v>-1482</v>
      </c>
      <c r="T29">
        <v>1252</v>
      </c>
      <c r="U29">
        <v>-21.400000000008731</v>
      </c>
      <c r="W29">
        <v>3512.8</v>
      </c>
      <c r="X29">
        <v>530.59999999999991</v>
      </c>
      <c r="AB29">
        <v>69812.2</v>
      </c>
      <c r="AC29">
        <v>1.0602588086323022</v>
      </c>
      <c r="AI29">
        <v>69812.2</v>
      </c>
      <c r="AJ29">
        <v>1.0602588086323022</v>
      </c>
    </row>
    <row r="30" spans="2:38" x14ac:dyDescent="0.25">
      <c r="B30">
        <v>6577</v>
      </c>
      <c r="C30">
        <v>27028</v>
      </c>
      <c r="D30">
        <v>57828</v>
      </c>
      <c r="E30">
        <v>70662</v>
      </c>
      <c r="F30">
        <v>31460</v>
      </c>
      <c r="H30">
        <v>80172</v>
      </c>
      <c r="J30">
        <f t="shared" si="0"/>
        <v>38711</v>
      </c>
      <c r="K30">
        <f t="shared" si="1"/>
        <v>2.0710392394926505</v>
      </c>
      <c r="L30">
        <f t="shared" si="2"/>
        <v>70662</v>
      </c>
      <c r="M30">
        <f t="shared" si="3"/>
        <v>6577</v>
      </c>
      <c r="N30">
        <f t="shared" si="4"/>
        <v>38711</v>
      </c>
      <c r="O30">
        <f t="shared" si="5"/>
        <v>64085</v>
      </c>
      <c r="Q30">
        <v>12768</v>
      </c>
      <c r="R30">
        <v>423</v>
      </c>
      <c r="T30">
        <v>4025</v>
      </c>
      <c r="U30">
        <v>933.19999999999709</v>
      </c>
      <c r="W30">
        <v>4362.2000000000007</v>
      </c>
      <c r="X30">
        <v>1163.5999999999999</v>
      </c>
      <c r="AD30">
        <v>38711</v>
      </c>
      <c r="AE30">
        <v>2.0710392394926505</v>
      </c>
      <c r="AK30">
        <v>38711</v>
      </c>
      <c r="AL30">
        <v>2.0710392394926505</v>
      </c>
    </row>
    <row r="31" spans="2:38" x14ac:dyDescent="0.25">
      <c r="B31">
        <v>22964</v>
      </c>
      <c r="C31">
        <v>64070</v>
      </c>
      <c r="D31">
        <v>32875</v>
      </c>
      <c r="E31">
        <v>79053</v>
      </c>
      <c r="F31">
        <v>4084</v>
      </c>
      <c r="H31">
        <v>77637</v>
      </c>
      <c r="J31">
        <f t="shared" si="0"/>
        <v>40609.199999999997</v>
      </c>
      <c r="K31">
        <f t="shared" si="1"/>
        <v>1.9118081616973495</v>
      </c>
      <c r="L31">
        <f t="shared" si="2"/>
        <v>79053</v>
      </c>
      <c r="M31">
        <f t="shared" si="3"/>
        <v>4084</v>
      </c>
      <c r="N31">
        <f t="shared" si="4"/>
        <v>40609.199999999997</v>
      </c>
      <c r="O31">
        <f t="shared" si="5"/>
        <v>74969</v>
      </c>
      <c r="Q31">
        <v>-468</v>
      </c>
      <c r="R31">
        <v>-11</v>
      </c>
      <c r="T31">
        <v>-3006.6000000000058</v>
      </c>
      <c r="U31">
        <v>-98.80000000000291</v>
      </c>
      <c r="W31">
        <v>3006.6000000000004</v>
      </c>
      <c r="X31">
        <v>585.19999999999993</v>
      </c>
      <c r="AD31">
        <v>40609.199999999997</v>
      </c>
      <c r="AE31">
        <v>1.9118081616973495</v>
      </c>
      <c r="AK31">
        <v>40609.199999999997</v>
      </c>
      <c r="AL31">
        <v>1.9118081616973495</v>
      </c>
    </row>
    <row r="32" spans="2:38" x14ac:dyDescent="0.25">
      <c r="B32">
        <v>34052</v>
      </c>
      <c r="C32">
        <v>59303</v>
      </c>
      <c r="D32">
        <v>111033</v>
      </c>
      <c r="E32">
        <v>115413</v>
      </c>
      <c r="F32">
        <v>50408</v>
      </c>
      <c r="H32">
        <v>107461</v>
      </c>
      <c r="J32">
        <f t="shared" si="0"/>
        <v>74041.8</v>
      </c>
      <c r="K32">
        <f t="shared" si="1"/>
        <v>1.4513558557463486</v>
      </c>
      <c r="L32">
        <f t="shared" si="2"/>
        <v>115413</v>
      </c>
      <c r="M32">
        <f t="shared" si="3"/>
        <v>34052</v>
      </c>
      <c r="N32">
        <f t="shared" si="4"/>
        <v>74041.8</v>
      </c>
      <c r="O32">
        <f t="shared" si="5"/>
        <v>81361</v>
      </c>
      <c r="Q32">
        <v>-15047</v>
      </c>
      <c r="R32">
        <v>1534</v>
      </c>
      <c r="T32">
        <v>1127.4000000000087</v>
      </c>
      <c r="U32">
        <v>-502.39999999999418</v>
      </c>
      <c r="W32">
        <v>5901.8</v>
      </c>
      <c r="X32">
        <v>1335.6</v>
      </c>
      <c r="AF32">
        <v>74041.8</v>
      </c>
      <c r="AG32">
        <v>1.4513558557463486</v>
      </c>
      <c r="AK32">
        <v>74041.8</v>
      </c>
      <c r="AL32">
        <v>1.4513558557463486</v>
      </c>
    </row>
    <row r="33" spans="2:38" x14ac:dyDescent="0.25">
      <c r="B33">
        <v>25498</v>
      </c>
      <c r="C33">
        <v>66251</v>
      </c>
      <c r="D33">
        <v>116797</v>
      </c>
      <c r="E33">
        <v>21198</v>
      </c>
      <c r="F33">
        <v>7070</v>
      </c>
      <c r="H33">
        <v>76845</v>
      </c>
      <c r="J33">
        <f t="shared" si="0"/>
        <v>47362.8</v>
      </c>
      <c r="K33">
        <f t="shared" si="1"/>
        <v>1.6224758671362334</v>
      </c>
      <c r="L33">
        <f t="shared" si="2"/>
        <v>116797</v>
      </c>
      <c r="M33">
        <f t="shared" si="3"/>
        <v>7070</v>
      </c>
      <c r="N33">
        <f t="shared" si="4"/>
        <v>47362.8</v>
      </c>
      <c r="O33">
        <f t="shared" si="5"/>
        <v>109727</v>
      </c>
      <c r="Q33">
        <v>585</v>
      </c>
      <c r="R33">
        <v>0</v>
      </c>
      <c r="T33">
        <v>376.80000000000291</v>
      </c>
      <c r="U33">
        <v>343.60000000000582</v>
      </c>
      <c r="W33">
        <v>6188.8</v>
      </c>
      <c r="X33">
        <v>552.4</v>
      </c>
      <c r="AD33">
        <v>47362.8</v>
      </c>
      <c r="AE33">
        <v>1.6224758671362334</v>
      </c>
      <c r="AK33">
        <v>47362.8</v>
      </c>
      <c r="AL33">
        <v>1.6224758671362334</v>
      </c>
    </row>
    <row r="34" spans="2:38" x14ac:dyDescent="0.25">
      <c r="B34">
        <v>80894</v>
      </c>
      <c r="C34">
        <v>8038</v>
      </c>
      <c r="D34">
        <v>69002</v>
      </c>
      <c r="E34">
        <v>94193</v>
      </c>
      <c r="F34">
        <v>51528</v>
      </c>
      <c r="H34">
        <v>96150</v>
      </c>
      <c r="J34">
        <f t="shared" ref="J34:J65" si="6">AVERAGE(B34:F34)</f>
        <v>60731</v>
      </c>
      <c r="K34">
        <f t="shared" ref="K34:K65" si="7">H34/J34</f>
        <v>1.5832112100903986</v>
      </c>
      <c r="L34">
        <f t="shared" ref="L34:L65" si="8">MAX(B34:F34)</f>
        <v>94193</v>
      </c>
      <c r="M34">
        <f t="shared" ref="M34:M65" si="9">MIN(B34:F34)</f>
        <v>8038</v>
      </c>
      <c r="N34">
        <f t="shared" ref="N34:N65" si="10">AVERAGE(B34:F34)</f>
        <v>60731</v>
      </c>
      <c r="O34">
        <f t="shared" ref="O34:O65" si="11">L34-M34</f>
        <v>86155</v>
      </c>
      <c r="Q34">
        <v>-7416</v>
      </c>
      <c r="R34">
        <v>-1871</v>
      </c>
      <c r="T34">
        <v>1297.4000000000015</v>
      </c>
      <c r="U34">
        <v>-449</v>
      </c>
      <c r="W34">
        <v>3035.8</v>
      </c>
      <c r="X34">
        <v>448.99999999999994</v>
      </c>
      <c r="AF34">
        <v>60731</v>
      </c>
      <c r="AG34">
        <v>1.5832112100903986</v>
      </c>
      <c r="AK34">
        <v>60731</v>
      </c>
      <c r="AL34">
        <v>1.5832112100903986</v>
      </c>
    </row>
    <row r="35" spans="2:38" x14ac:dyDescent="0.25">
      <c r="B35">
        <v>117503</v>
      </c>
      <c r="C35">
        <v>115153</v>
      </c>
      <c r="D35">
        <v>20487</v>
      </c>
      <c r="E35">
        <v>98233</v>
      </c>
      <c r="F35">
        <v>25015</v>
      </c>
      <c r="H35">
        <v>96353</v>
      </c>
      <c r="J35">
        <f t="shared" si="6"/>
        <v>75278.2</v>
      </c>
      <c r="K35">
        <f t="shared" si="7"/>
        <v>1.2799588725554012</v>
      </c>
      <c r="L35">
        <f t="shared" si="8"/>
        <v>117503</v>
      </c>
      <c r="M35">
        <f t="shared" si="9"/>
        <v>20487</v>
      </c>
      <c r="N35">
        <f t="shared" si="10"/>
        <v>75278.2</v>
      </c>
      <c r="O35">
        <f t="shared" si="11"/>
        <v>97016</v>
      </c>
      <c r="Q35">
        <v>7547</v>
      </c>
      <c r="R35">
        <v>0</v>
      </c>
      <c r="T35">
        <v>-539</v>
      </c>
      <c r="U35">
        <v>70</v>
      </c>
      <c r="W35">
        <v>3541</v>
      </c>
      <c r="X35">
        <v>408.79999999999995</v>
      </c>
      <c r="AB35">
        <v>75278.2</v>
      </c>
      <c r="AC35">
        <v>1.2799588725554012</v>
      </c>
      <c r="AK35">
        <v>75278.2</v>
      </c>
      <c r="AL35">
        <v>1.2799588725554012</v>
      </c>
    </row>
    <row r="36" spans="2:38" x14ac:dyDescent="0.25">
      <c r="B36">
        <v>62558</v>
      </c>
      <c r="C36">
        <v>28767</v>
      </c>
      <c r="D36">
        <v>42795</v>
      </c>
      <c r="E36">
        <v>97609</v>
      </c>
      <c r="F36">
        <v>61594</v>
      </c>
      <c r="H36">
        <v>77184</v>
      </c>
      <c r="J36">
        <f t="shared" si="6"/>
        <v>58664.6</v>
      </c>
      <c r="K36">
        <f t="shared" si="7"/>
        <v>1.315682711550066</v>
      </c>
      <c r="L36">
        <f t="shared" si="8"/>
        <v>97609</v>
      </c>
      <c r="M36">
        <f t="shared" si="9"/>
        <v>28767</v>
      </c>
      <c r="N36">
        <f t="shared" si="10"/>
        <v>58664.6</v>
      </c>
      <c r="O36">
        <f t="shared" si="11"/>
        <v>68842</v>
      </c>
      <c r="Q36">
        <v>-8055</v>
      </c>
      <c r="R36">
        <v>0</v>
      </c>
      <c r="T36">
        <v>-227.80000000000291</v>
      </c>
      <c r="U36">
        <v>-83.599999999998545</v>
      </c>
      <c r="W36">
        <v>3619.4</v>
      </c>
      <c r="X36">
        <v>323.20000000000005</v>
      </c>
      <c r="AB36">
        <v>58664.6</v>
      </c>
      <c r="AC36">
        <v>1.315682711550066</v>
      </c>
      <c r="AK36">
        <v>58664.6</v>
      </c>
      <c r="AL36">
        <v>1.315682711550066</v>
      </c>
    </row>
    <row r="37" spans="2:38" x14ac:dyDescent="0.25">
      <c r="B37">
        <v>60259</v>
      </c>
      <c r="C37">
        <v>110218</v>
      </c>
      <c r="D37">
        <v>5830</v>
      </c>
      <c r="E37">
        <v>39933</v>
      </c>
      <c r="F37">
        <v>92738</v>
      </c>
      <c r="H37">
        <v>107813</v>
      </c>
      <c r="J37">
        <f t="shared" si="6"/>
        <v>61795.6</v>
      </c>
      <c r="K37">
        <f t="shared" si="7"/>
        <v>1.7446711416346796</v>
      </c>
      <c r="L37">
        <f t="shared" si="8"/>
        <v>110218</v>
      </c>
      <c r="M37">
        <f t="shared" si="9"/>
        <v>5830</v>
      </c>
      <c r="N37">
        <f t="shared" si="10"/>
        <v>61795.6</v>
      </c>
      <c r="O37">
        <f t="shared" si="11"/>
        <v>104388</v>
      </c>
      <c r="Q37">
        <v>557</v>
      </c>
      <c r="R37">
        <v>1606</v>
      </c>
      <c r="T37">
        <v>2312.7999999999956</v>
      </c>
      <c r="U37">
        <v>-158.20000000000437</v>
      </c>
      <c r="W37">
        <v>2312.8000000000002</v>
      </c>
      <c r="X37">
        <v>538.19999999999993</v>
      </c>
      <c r="AF37">
        <v>61795.6</v>
      </c>
      <c r="AG37">
        <v>1.7446711416346796</v>
      </c>
      <c r="AK37">
        <v>61795.6</v>
      </c>
      <c r="AL37">
        <v>1.7446711416346796</v>
      </c>
    </row>
    <row r="38" spans="2:38" x14ac:dyDescent="0.25">
      <c r="B38">
        <v>116248</v>
      </c>
      <c r="C38">
        <v>91883</v>
      </c>
      <c r="D38">
        <v>17447</v>
      </c>
      <c r="E38">
        <v>39466</v>
      </c>
      <c r="F38">
        <v>53850</v>
      </c>
      <c r="H38">
        <v>86910</v>
      </c>
      <c r="J38">
        <f t="shared" si="6"/>
        <v>63778.8</v>
      </c>
      <c r="K38">
        <f t="shared" si="7"/>
        <v>1.3626785075918644</v>
      </c>
      <c r="L38">
        <f t="shared" si="8"/>
        <v>116248</v>
      </c>
      <c r="M38">
        <f t="shared" si="9"/>
        <v>17447</v>
      </c>
      <c r="N38">
        <f t="shared" si="10"/>
        <v>63778.8</v>
      </c>
      <c r="O38">
        <f t="shared" si="11"/>
        <v>98801</v>
      </c>
      <c r="Q38">
        <v>3516</v>
      </c>
      <c r="R38">
        <v>569</v>
      </c>
      <c r="T38">
        <v>1639.2000000000044</v>
      </c>
      <c r="U38">
        <v>388.80000000000291</v>
      </c>
      <c r="W38">
        <v>4156</v>
      </c>
      <c r="X38">
        <v>556.79999999999995</v>
      </c>
      <c r="AB38">
        <v>63778.8</v>
      </c>
      <c r="AC38">
        <v>1.3626785075918644</v>
      </c>
      <c r="AK38">
        <v>63778.8</v>
      </c>
      <c r="AL38">
        <v>1.3626785075918644</v>
      </c>
    </row>
    <row r="39" spans="2:38" x14ac:dyDescent="0.25">
      <c r="B39">
        <v>120992</v>
      </c>
      <c r="C39">
        <v>60198</v>
      </c>
      <c r="D39">
        <v>73093</v>
      </c>
      <c r="E39">
        <v>104764</v>
      </c>
      <c r="F39">
        <v>39634</v>
      </c>
      <c r="H39">
        <v>134224</v>
      </c>
      <c r="J39">
        <f t="shared" si="6"/>
        <v>79736.2</v>
      </c>
      <c r="K39">
        <f t="shared" si="7"/>
        <v>1.6833508494259823</v>
      </c>
      <c r="L39">
        <f t="shared" si="8"/>
        <v>120992</v>
      </c>
      <c r="M39">
        <f t="shared" si="9"/>
        <v>39634</v>
      </c>
      <c r="N39">
        <f t="shared" si="10"/>
        <v>79736.2</v>
      </c>
      <c r="O39">
        <f t="shared" si="11"/>
        <v>81358</v>
      </c>
      <c r="Q39">
        <v>4582</v>
      </c>
      <c r="R39">
        <v>-8</v>
      </c>
      <c r="T39">
        <v>2689</v>
      </c>
      <c r="U39">
        <v>-387.40000000000873</v>
      </c>
      <c r="W39">
        <v>6396.5999999999995</v>
      </c>
      <c r="X39">
        <v>661.8</v>
      </c>
      <c r="AF39">
        <v>79736.2</v>
      </c>
      <c r="AG39">
        <v>1.6833508494259823</v>
      </c>
      <c r="AK39">
        <v>79736.2</v>
      </c>
      <c r="AL39">
        <v>1.6833508494259823</v>
      </c>
    </row>
    <row r="40" spans="2:38" x14ac:dyDescent="0.25">
      <c r="B40">
        <v>3331</v>
      </c>
      <c r="C40">
        <v>105789</v>
      </c>
      <c r="D40">
        <v>98175</v>
      </c>
      <c r="E40">
        <v>70542</v>
      </c>
      <c r="F40">
        <v>8172</v>
      </c>
      <c r="H40">
        <v>66191</v>
      </c>
      <c r="J40">
        <f t="shared" si="6"/>
        <v>57201.8</v>
      </c>
      <c r="K40">
        <f t="shared" si="7"/>
        <v>1.1571489009087126</v>
      </c>
      <c r="L40">
        <f t="shared" si="8"/>
        <v>105789</v>
      </c>
      <c r="M40">
        <f t="shared" si="9"/>
        <v>3331</v>
      </c>
      <c r="N40">
        <f t="shared" si="10"/>
        <v>57201.8</v>
      </c>
      <c r="O40">
        <f t="shared" si="11"/>
        <v>102458</v>
      </c>
      <c r="Q40">
        <v>-4288</v>
      </c>
      <c r="R40">
        <v>-70</v>
      </c>
      <c r="T40">
        <v>1482.8000000000029</v>
      </c>
      <c r="U40">
        <v>-385</v>
      </c>
      <c r="W40">
        <v>7013.2</v>
      </c>
      <c r="X40">
        <v>587.79999999999995</v>
      </c>
      <c r="Z40">
        <v>57201.8</v>
      </c>
      <c r="AA40">
        <v>1.1571489009087126</v>
      </c>
      <c r="AI40">
        <v>57201.8</v>
      </c>
      <c r="AJ40">
        <v>1.1571489009087126</v>
      </c>
    </row>
    <row r="41" spans="2:38" x14ac:dyDescent="0.25">
      <c r="B41">
        <v>67319</v>
      </c>
      <c r="C41">
        <v>65286</v>
      </c>
      <c r="D41">
        <v>96070</v>
      </c>
      <c r="E41">
        <v>110690</v>
      </c>
      <c r="F41">
        <v>4090</v>
      </c>
      <c r="H41">
        <v>118123</v>
      </c>
      <c r="J41">
        <f t="shared" si="6"/>
        <v>68691</v>
      </c>
      <c r="K41">
        <f t="shared" si="7"/>
        <v>1.7196284811692943</v>
      </c>
      <c r="L41">
        <f t="shared" si="8"/>
        <v>110690</v>
      </c>
      <c r="M41">
        <f t="shared" si="9"/>
        <v>4090</v>
      </c>
      <c r="N41">
        <f t="shared" si="10"/>
        <v>68691</v>
      </c>
      <c r="O41">
        <f t="shared" si="11"/>
        <v>106600</v>
      </c>
      <c r="Q41">
        <v>-4877</v>
      </c>
      <c r="R41">
        <v>-1915</v>
      </c>
      <c r="T41">
        <v>1041</v>
      </c>
      <c r="U41">
        <v>-79.600000000005821</v>
      </c>
      <c r="W41">
        <v>4031</v>
      </c>
      <c r="X41">
        <v>845.6</v>
      </c>
      <c r="AF41">
        <v>68691</v>
      </c>
      <c r="AG41">
        <v>1.7196284811692943</v>
      </c>
      <c r="AK41">
        <v>68691</v>
      </c>
      <c r="AL41">
        <v>1.7196284811692943</v>
      </c>
    </row>
    <row r="42" spans="2:38" x14ac:dyDescent="0.25">
      <c r="B42">
        <v>112694</v>
      </c>
      <c r="C42">
        <v>2482</v>
      </c>
      <c r="D42">
        <v>27956</v>
      </c>
      <c r="E42">
        <v>98850</v>
      </c>
      <c r="F42">
        <v>105826</v>
      </c>
      <c r="H42">
        <v>123031</v>
      </c>
      <c r="J42">
        <f t="shared" si="6"/>
        <v>69561.600000000006</v>
      </c>
      <c r="K42">
        <f t="shared" si="7"/>
        <v>1.7686625954549635</v>
      </c>
      <c r="L42">
        <f t="shared" si="8"/>
        <v>112694</v>
      </c>
      <c r="M42">
        <f t="shared" si="9"/>
        <v>2482</v>
      </c>
      <c r="N42">
        <f t="shared" si="10"/>
        <v>69561.600000000006</v>
      </c>
      <c r="O42">
        <f t="shared" si="11"/>
        <v>110212</v>
      </c>
      <c r="Q42">
        <v>3475</v>
      </c>
      <c r="R42">
        <v>-1</v>
      </c>
      <c r="T42">
        <v>903</v>
      </c>
      <c r="U42">
        <v>122.20000000001164</v>
      </c>
      <c r="W42">
        <v>5432.2</v>
      </c>
      <c r="X42">
        <v>823.4</v>
      </c>
      <c r="AF42">
        <v>69561.600000000006</v>
      </c>
      <c r="AG42">
        <v>1.7686625954549635</v>
      </c>
      <c r="AK42">
        <v>69561.600000000006</v>
      </c>
      <c r="AL42">
        <v>1.7686625954549635</v>
      </c>
    </row>
    <row r="43" spans="2:38" x14ac:dyDescent="0.25">
      <c r="B43">
        <v>117597</v>
      </c>
      <c r="C43">
        <v>86848</v>
      </c>
      <c r="D43">
        <v>42478</v>
      </c>
      <c r="E43">
        <v>116567</v>
      </c>
      <c r="F43">
        <v>73256</v>
      </c>
      <c r="H43">
        <v>120496</v>
      </c>
      <c r="J43">
        <f t="shared" si="6"/>
        <v>87349.2</v>
      </c>
      <c r="K43">
        <f t="shared" si="7"/>
        <v>1.3794745687424728</v>
      </c>
      <c r="L43">
        <f t="shared" si="8"/>
        <v>117597</v>
      </c>
      <c r="M43">
        <f t="shared" si="9"/>
        <v>42478</v>
      </c>
      <c r="N43">
        <f t="shared" si="10"/>
        <v>87349.2</v>
      </c>
      <c r="O43">
        <f t="shared" si="11"/>
        <v>75119</v>
      </c>
      <c r="Q43">
        <v>2293</v>
      </c>
      <c r="R43">
        <v>60</v>
      </c>
      <c r="T43">
        <v>-1825.8000000000029</v>
      </c>
      <c r="U43">
        <v>-728.80000000000291</v>
      </c>
      <c r="W43">
        <v>3087.8</v>
      </c>
      <c r="X43">
        <v>764.8</v>
      </c>
      <c r="AB43">
        <v>87349.2</v>
      </c>
      <c r="AC43">
        <v>1.3794745687424728</v>
      </c>
      <c r="AK43">
        <v>87349.2</v>
      </c>
      <c r="AL43">
        <v>1.3794745687424728</v>
      </c>
    </row>
    <row r="44" spans="2:38" x14ac:dyDescent="0.25">
      <c r="B44">
        <v>85588</v>
      </c>
      <c r="C44">
        <v>34040</v>
      </c>
      <c r="D44">
        <v>46867</v>
      </c>
      <c r="E44">
        <v>110797</v>
      </c>
      <c r="F44">
        <v>9700</v>
      </c>
      <c r="H44">
        <v>100929</v>
      </c>
      <c r="J44">
        <f t="shared" si="6"/>
        <v>57398.400000000001</v>
      </c>
      <c r="K44">
        <f t="shared" si="7"/>
        <v>1.7583939622010369</v>
      </c>
      <c r="L44">
        <f t="shared" si="8"/>
        <v>110797</v>
      </c>
      <c r="M44">
        <f t="shared" si="9"/>
        <v>9700</v>
      </c>
      <c r="N44">
        <f t="shared" si="10"/>
        <v>57398.400000000001</v>
      </c>
      <c r="O44">
        <f t="shared" si="11"/>
        <v>101097</v>
      </c>
      <c r="Q44">
        <v>3390</v>
      </c>
      <c r="R44">
        <v>-27</v>
      </c>
      <c r="T44">
        <v>-2109</v>
      </c>
      <c r="U44">
        <v>-384.59999999999854</v>
      </c>
      <c r="W44">
        <v>2484.1999999999998</v>
      </c>
      <c r="X44">
        <v>415.00000000000006</v>
      </c>
      <c r="AF44">
        <v>57398.400000000001</v>
      </c>
      <c r="AG44">
        <v>1.7583939622010369</v>
      </c>
      <c r="AK44">
        <v>57398.400000000001</v>
      </c>
      <c r="AL44">
        <v>1.7583939622010369</v>
      </c>
    </row>
    <row r="45" spans="2:38" x14ac:dyDescent="0.25">
      <c r="B45">
        <v>113839</v>
      </c>
      <c r="C45">
        <v>40381</v>
      </c>
      <c r="D45">
        <v>89239</v>
      </c>
      <c r="E45">
        <v>32696</v>
      </c>
      <c r="F45">
        <v>81350</v>
      </c>
      <c r="H45">
        <v>104967</v>
      </c>
      <c r="J45">
        <f t="shared" si="6"/>
        <v>71501</v>
      </c>
      <c r="K45">
        <f t="shared" si="7"/>
        <v>1.4680493979105187</v>
      </c>
      <c r="L45">
        <f t="shared" si="8"/>
        <v>113839</v>
      </c>
      <c r="M45">
        <f t="shared" si="9"/>
        <v>32696</v>
      </c>
      <c r="N45">
        <f t="shared" si="10"/>
        <v>71501</v>
      </c>
      <c r="O45">
        <f t="shared" si="11"/>
        <v>81143</v>
      </c>
      <c r="Q45">
        <v>5583</v>
      </c>
      <c r="R45">
        <v>-896</v>
      </c>
      <c r="T45">
        <v>3162.1999999999971</v>
      </c>
      <c r="U45">
        <v>445.60000000000582</v>
      </c>
      <c r="W45">
        <v>3635.4</v>
      </c>
      <c r="X45">
        <v>880</v>
      </c>
      <c r="AB45">
        <v>71501</v>
      </c>
      <c r="AC45">
        <v>1.4680493979105187</v>
      </c>
      <c r="AK45">
        <v>71501</v>
      </c>
      <c r="AL45">
        <v>1.4680493979105187</v>
      </c>
    </row>
    <row r="46" spans="2:38" x14ac:dyDescent="0.25">
      <c r="B46">
        <v>23512</v>
      </c>
      <c r="C46">
        <v>35978</v>
      </c>
      <c r="D46">
        <v>39095</v>
      </c>
      <c r="E46">
        <v>38503</v>
      </c>
      <c r="F46">
        <v>117211</v>
      </c>
      <c r="H46">
        <v>70128</v>
      </c>
      <c r="J46">
        <f t="shared" si="6"/>
        <v>50859.8</v>
      </c>
      <c r="K46">
        <f t="shared" si="7"/>
        <v>1.3788493073114718</v>
      </c>
      <c r="L46">
        <f t="shared" si="8"/>
        <v>117211</v>
      </c>
      <c r="M46">
        <f t="shared" si="9"/>
        <v>23512</v>
      </c>
      <c r="N46">
        <f t="shared" si="10"/>
        <v>50859.8</v>
      </c>
      <c r="O46">
        <f t="shared" si="11"/>
        <v>93699</v>
      </c>
      <c r="Q46">
        <v>5061</v>
      </c>
      <c r="R46">
        <v>-75</v>
      </c>
      <c r="T46">
        <v>-1562.7999999999956</v>
      </c>
      <c r="U46">
        <v>-46.799999999995634</v>
      </c>
      <c r="W46">
        <v>3875.2</v>
      </c>
      <c r="X46">
        <v>913.59999999999991</v>
      </c>
      <c r="Z46">
        <v>50859.8</v>
      </c>
      <c r="AA46">
        <v>1.3788493073114718</v>
      </c>
      <c r="AK46">
        <v>50859.8</v>
      </c>
      <c r="AL46">
        <v>1.3788493073114718</v>
      </c>
    </row>
    <row r="47" spans="2:38" x14ac:dyDescent="0.25">
      <c r="B47">
        <v>28934</v>
      </c>
      <c r="C47">
        <v>19903</v>
      </c>
      <c r="D47">
        <v>59402</v>
      </c>
      <c r="E47">
        <v>82944</v>
      </c>
      <c r="F47">
        <v>16615</v>
      </c>
      <c r="H47">
        <v>47290</v>
      </c>
      <c r="J47">
        <f t="shared" si="6"/>
        <v>41559.599999999999</v>
      </c>
      <c r="K47">
        <f t="shared" si="7"/>
        <v>1.1378839064861068</v>
      </c>
      <c r="L47">
        <f t="shared" si="8"/>
        <v>82944</v>
      </c>
      <c r="M47">
        <f t="shared" si="9"/>
        <v>16615</v>
      </c>
      <c r="N47">
        <f t="shared" si="10"/>
        <v>41559.599999999999</v>
      </c>
      <c r="O47">
        <f t="shared" si="11"/>
        <v>66329</v>
      </c>
      <c r="Q47">
        <v>-4985</v>
      </c>
      <c r="R47">
        <v>-8</v>
      </c>
      <c r="T47">
        <v>-162</v>
      </c>
      <c r="U47">
        <v>-161.80000000000291</v>
      </c>
      <c r="W47">
        <v>1626</v>
      </c>
      <c r="X47">
        <v>993.8</v>
      </c>
      <c r="Z47">
        <v>41559.599999999999</v>
      </c>
      <c r="AA47">
        <v>1.1378839064861068</v>
      </c>
      <c r="AI47">
        <v>41559.599999999999</v>
      </c>
      <c r="AJ47">
        <v>1.1378839064861068</v>
      </c>
    </row>
    <row r="48" spans="2:38" x14ac:dyDescent="0.25">
      <c r="B48">
        <v>86310</v>
      </c>
      <c r="C48">
        <v>54611</v>
      </c>
      <c r="D48">
        <v>35430</v>
      </c>
      <c r="E48">
        <v>8068</v>
      </c>
      <c r="F48">
        <v>97169</v>
      </c>
      <c r="H48">
        <v>57757</v>
      </c>
      <c r="J48">
        <f t="shared" si="6"/>
        <v>56317.599999999999</v>
      </c>
      <c r="K48">
        <f t="shared" si="7"/>
        <v>1.0255586175547253</v>
      </c>
      <c r="L48">
        <f t="shared" si="8"/>
        <v>97169</v>
      </c>
      <c r="M48">
        <f t="shared" si="9"/>
        <v>8068</v>
      </c>
      <c r="N48">
        <f t="shared" si="10"/>
        <v>56317.599999999999</v>
      </c>
      <c r="O48">
        <f t="shared" si="11"/>
        <v>89101</v>
      </c>
      <c r="Q48">
        <v>-3989</v>
      </c>
      <c r="R48">
        <v>-82</v>
      </c>
      <c r="T48">
        <v>-2378</v>
      </c>
      <c r="U48">
        <v>243</v>
      </c>
      <c r="W48">
        <v>4233.2</v>
      </c>
      <c r="X48">
        <v>943</v>
      </c>
      <c r="AB48">
        <v>56317.599999999999</v>
      </c>
      <c r="AC48">
        <v>1.0255586175547253</v>
      </c>
      <c r="AI48">
        <v>56317.599999999999</v>
      </c>
      <c r="AJ48">
        <v>1.0255586175547253</v>
      </c>
    </row>
    <row r="49" spans="2:38" x14ac:dyDescent="0.25">
      <c r="B49">
        <v>29056</v>
      </c>
      <c r="C49">
        <v>35709</v>
      </c>
      <c r="D49">
        <v>100010</v>
      </c>
      <c r="E49">
        <v>44659</v>
      </c>
      <c r="F49">
        <v>63569</v>
      </c>
      <c r="H49">
        <v>112651</v>
      </c>
      <c r="J49">
        <f t="shared" si="6"/>
        <v>54600.6</v>
      </c>
      <c r="K49">
        <f t="shared" si="7"/>
        <v>2.0631824558704484</v>
      </c>
      <c r="L49">
        <f t="shared" si="8"/>
        <v>100010</v>
      </c>
      <c r="M49">
        <f t="shared" si="9"/>
        <v>29056</v>
      </c>
      <c r="N49">
        <f t="shared" si="10"/>
        <v>54600.6</v>
      </c>
      <c r="O49">
        <f t="shared" si="11"/>
        <v>70954</v>
      </c>
      <c r="Q49">
        <v>5026</v>
      </c>
      <c r="R49">
        <v>-3</v>
      </c>
      <c r="T49">
        <v>800.40000000000146</v>
      </c>
      <c r="U49">
        <v>-51.200000000004366</v>
      </c>
      <c r="W49">
        <v>3946.7999999999997</v>
      </c>
      <c r="X49">
        <v>128.80000000000001</v>
      </c>
      <c r="AD49">
        <v>54600.6</v>
      </c>
      <c r="AE49">
        <v>2.0631824558704484</v>
      </c>
      <c r="AK49">
        <v>54600.6</v>
      </c>
      <c r="AL49">
        <v>2.0631824558704484</v>
      </c>
    </row>
    <row r="50" spans="2:38" x14ac:dyDescent="0.25">
      <c r="B50">
        <v>68316</v>
      </c>
      <c r="C50">
        <v>33709</v>
      </c>
      <c r="D50">
        <v>97460</v>
      </c>
      <c r="E50">
        <v>13742</v>
      </c>
      <c r="F50">
        <v>58616</v>
      </c>
      <c r="H50">
        <v>77540</v>
      </c>
      <c r="J50">
        <f t="shared" si="6"/>
        <v>54368.6</v>
      </c>
      <c r="K50">
        <f t="shared" si="7"/>
        <v>1.4261908528084226</v>
      </c>
      <c r="L50">
        <f t="shared" si="8"/>
        <v>97460</v>
      </c>
      <c r="M50">
        <f t="shared" si="9"/>
        <v>13742</v>
      </c>
      <c r="N50">
        <f t="shared" si="10"/>
        <v>54368.6</v>
      </c>
      <c r="O50">
        <f t="shared" si="11"/>
        <v>83718</v>
      </c>
      <c r="Q50">
        <v>3617</v>
      </c>
      <c r="R50">
        <v>-14</v>
      </c>
      <c r="T50">
        <v>-3293.8000000000029</v>
      </c>
      <c r="U50">
        <v>-479.20000000000437</v>
      </c>
      <c r="W50">
        <v>3624.6</v>
      </c>
      <c r="X50">
        <v>603.6</v>
      </c>
      <c r="Z50">
        <v>54368.6</v>
      </c>
      <c r="AA50">
        <v>1.4261908528084226</v>
      </c>
      <c r="AK50">
        <v>54368.6</v>
      </c>
      <c r="AL50">
        <v>1.4261908528084226</v>
      </c>
    </row>
    <row r="51" spans="2:38" x14ac:dyDescent="0.25">
      <c r="B51">
        <v>25826</v>
      </c>
      <c r="C51">
        <v>20981</v>
      </c>
      <c r="D51">
        <v>13096</v>
      </c>
      <c r="E51">
        <v>9213</v>
      </c>
      <c r="F51">
        <v>15927</v>
      </c>
      <c r="H51">
        <v>41049</v>
      </c>
      <c r="J51">
        <f t="shared" si="6"/>
        <v>17008.599999999999</v>
      </c>
      <c r="K51">
        <f t="shared" si="7"/>
        <v>2.4134261491245605</v>
      </c>
      <c r="L51">
        <f t="shared" si="8"/>
        <v>25826</v>
      </c>
      <c r="M51">
        <f t="shared" si="9"/>
        <v>9213</v>
      </c>
      <c r="N51">
        <f t="shared" si="10"/>
        <v>17008.599999999999</v>
      </c>
      <c r="O51">
        <f t="shared" si="11"/>
        <v>16613</v>
      </c>
      <c r="Q51">
        <v>-648</v>
      </c>
      <c r="R51">
        <v>-679</v>
      </c>
      <c r="T51">
        <v>2371.5999999999985</v>
      </c>
      <c r="U51">
        <v>459</v>
      </c>
      <c r="W51">
        <v>2371.6</v>
      </c>
      <c r="X51">
        <v>670.2</v>
      </c>
      <c r="AD51">
        <v>17008.599999999999</v>
      </c>
      <c r="AE51">
        <v>2.4134261491245605</v>
      </c>
      <c r="AK51">
        <v>17008.599999999999</v>
      </c>
      <c r="AL51">
        <v>2.4134261491245605</v>
      </c>
    </row>
    <row r="52" spans="2:38" x14ac:dyDescent="0.25">
      <c r="B52">
        <v>27866</v>
      </c>
      <c r="C52">
        <v>99733</v>
      </c>
      <c r="D52">
        <v>8849</v>
      </c>
      <c r="E52">
        <v>58467</v>
      </c>
      <c r="F52">
        <v>23941</v>
      </c>
      <c r="H52">
        <v>74272</v>
      </c>
      <c r="J52">
        <f t="shared" si="6"/>
        <v>43771.199999999997</v>
      </c>
      <c r="K52">
        <f t="shared" si="7"/>
        <v>1.6968234821069563</v>
      </c>
      <c r="L52">
        <f t="shared" si="8"/>
        <v>99733</v>
      </c>
      <c r="M52">
        <f t="shared" si="9"/>
        <v>8849</v>
      </c>
      <c r="N52">
        <f t="shared" si="10"/>
        <v>43771.199999999997</v>
      </c>
      <c r="O52">
        <f t="shared" si="11"/>
        <v>90884</v>
      </c>
      <c r="Q52">
        <v>16954</v>
      </c>
      <c r="R52">
        <v>0</v>
      </c>
      <c r="T52">
        <v>4017.5999999999985</v>
      </c>
      <c r="U52">
        <v>-132.60000000000582</v>
      </c>
      <c r="W52">
        <v>4017.6</v>
      </c>
      <c r="X52">
        <v>147.4</v>
      </c>
      <c r="Z52">
        <v>43771.199999999997</v>
      </c>
      <c r="AA52">
        <v>1.6968234821069563</v>
      </c>
      <c r="AK52">
        <v>43771.199999999997</v>
      </c>
      <c r="AL52">
        <v>1.6968234821069563</v>
      </c>
    </row>
    <row r="53" spans="2:38" x14ac:dyDescent="0.25">
      <c r="B53">
        <v>37307</v>
      </c>
      <c r="C53">
        <v>7328</v>
      </c>
      <c r="D53">
        <v>25700</v>
      </c>
      <c r="E53">
        <v>97352</v>
      </c>
      <c r="F53">
        <v>28733</v>
      </c>
      <c r="H53">
        <v>43036</v>
      </c>
      <c r="J53">
        <f t="shared" si="6"/>
        <v>39284</v>
      </c>
      <c r="K53">
        <f t="shared" si="7"/>
        <v>1.0955096222380614</v>
      </c>
      <c r="L53">
        <f t="shared" si="8"/>
        <v>97352</v>
      </c>
      <c r="M53">
        <f t="shared" si="9"/>
        <v>7328</v>
      </c>
      <c r="N53">
        <f t="shared" si="10"/>
        <v>39284</v>
      </c>
      <c r="O53">
        <f t="shared" si="11"/>
        <v>90024</v>
      </c>
      <c r="Q53">
        <v>-6779</v>
      </c>
      <c r="R53">
        <v>-1039</v>
      </c>
      <c r="T53">
        <v>3023.5999999999985</v>
      </c>
      <c r="U53">
        <v>-290.40000000000146</v>
      </c>
      <c r="W53">
        <v>3023.6</v>
      </c>
      <c r="X53">
        <v>299.59999999999997</v>
      </c>
      <c r="Z53">
        <v>39284</v>
      </c>
      <c r="AA53">
        <v>1.0955096222380614</v>
      </c>
      <c r="AK53">
        <v>39284</v>
      </c>
      <c r="AL53">
        <v>1.0955096222380614</v>
      </c>
    </row>
    <row r="54" spans="2:38" x14ac:dyDescent="0.25">
      <c r="B54">
        <v>120603</v>
      </c>
      <c r="C54">
        <v>112038</v>
      </c>
      <c r="D54">
        <v>50093</v>
      </c>
      <c r="E54">
        <v>115777</v>
      </c>
      <c r="F54">
        <v>57872</v>
      </c>
      <c r="H54">
        <v>110905</v>
      </c>
      <c r="J54">
        <f t="shared" si="6"/>
        <v>91276.6</v>
      </c>
      <c r="K54">
        <f t="shared" si="7"/>
        <v>1.215043066897759</v>
      </c>
      <c r="L54">
        <f t="shared" si="8"/>
        <v>120603</v>
      </c>
      <c r="M54">
        <f t="shared" si="9"/>
        <v>50093</v>
      </c>
      <c r="N54">
        <f t="shared" si="10"/>
        <v>91276.6</v>
      </c>
      <c r="O54">
        <f t="shared" si="11"/>
        <v>70510</v>
      </c>
      <c r="Q54">
        <v>2419</v>
      </c>
      <c r="R54">
        <v>-85</v>
      </c>
      <c r="T54">
        <v>1068.4000000000087</v>
      </c>
      <c r="U54">
        <v>-12.19999999999709</v>
      </c>
      <c r="W54">
        <v>4424.3999999999996</v>
      </c>
      <c r="X54">
        <v>1017.4000000000001</v>
      </c>
      <c r="AB54">
        <v>91276.6</v>
      </c>
      <c r="AC54">
        <v>1.215043066897759</v>
      </c>
      <c r="AI54">
        <v>91276.6</v>
      </c>
      <c r="AJ54">
        <v>1.215043066897759</v>
      </c>
    </row>
    <row r="55" spans="2:38" x14ac:dyDescent="0.25">
      <c r="B55">
        <v>90358</v>
      </c>
      <c r="C55">
        <v>32739</v>
      </c>
      <c r="D55">
        <v>7092</v>
      </c>
      <c r="E55">
        <v>120194</v>
      </c>
      <c r="F55">
        <v>21044</v>
      </c>
      <c r="H55">
        <v>58824</v>
      </c>
      <c r="J55">
        <f t="shared" si="6"/>
        <v>54285.4</v>
      </c>
      <c r="K55">
        <f t="shared" si="7"/>
        <v>1.0836062735100045</v>
      </c>
      <c r="L55">
        <f t="shared" si="8"/>
        <v>120194</v>
      </c>
      <c r="M55">
        <f t="shared" si="9"/>
        <v>7092</v>
      </c>
      <c r="N55">
        <f t="shared" si="10"/>
        <v>54285.4</v>
      </c>
      <c r="O55">
        <f t="shared" si="11"/>
        <v>113102</v>
      </c>
      <c r="Q55">
        <v>-9318</v>
      </c>
      <c r="R55">
        <v>16</v>
      </c>
      <c r="T55">
        <v>4322.8000000000029</v>
      </c>
      <c r="U55">
        <v>329.59999999999854</v>
      </c>
      <c r="W55">
        <v>5412.8</v>
      </c>
      <c r="X55">
        <v>638</v>
      </c>
      <c r="Z55">
        <v>54285.4</v>
      </c>
      <c r="AA55">
        <v>1.0836062735100045</v>
      </c>
      <c r="AI55">
        <v>54285.4</v>
      </c>
      <c r="AJ55">
        <v>1.0836062735100045</v>
      </c>
    </row>
    <row r="56" spans="2:38" x14ac:dyDescent="0.25">
      <c r="B56">
        <v>2557</v>
      </c>
      <c r="C56">
        <v>100643</v>
      </c>
      <c r="D56">
        <v>41406</v>
      </c>
      <c r="E56">
        <v>112909</v>
      </c>
      <c r="F56">
        <v>10321</v>
      </c>
      <c r="H56">
        <v>71388</v>
      </c>
      <c r="J56">
        <f t="shared" si="6"/>
        <v>53567.199999999997</v>
      </c>
      <c r="K56">
        <f t="shared" si="7"/>
        <v>1.3326811929688318</v>
      </c>
      <c r="L56">
        <f t="shared" si="8"/>
        <v>112909</v>
      </c>
      <c r="M56">
        <f t="shared" si="9"/>
        <v>2557</v>
      </c>
      <c r="N56">
        <f t="shared" si="10"/>
        <v>53567.199999999997</v>
      </c>
      <c r="O56">
        <f t="shared" si="11"/>
        <v>110352</v>
      </c>
      <c r="Q56">
        <v>9519</v>
      </c>
      <c r="R56">
        <v>-678</v>
      </c>
      <c r="T56">
        <v>-1905.8000000000029</v>
      </c>
      <c r="U56">
        <v>-504.80000000000291</v>
      </c>
      <c r="W56">
        <v>5540.2</v>
      </c>
      <c r="X56">
        <v>520.79999999999995</v>
      </c>
      <c r="Z56">
        <v>53567.199999999997</v>
      </c>
      <c r="AA56">
        <v>1.3326811929688318</v>
      </c>
      <c r="AK56">
        <v>53567.199999999997</v>
      </c>
      <c r="AL56">
        <v>1.3326811929688318</v>
      </c>
    </row>
    <row r="57" spans="2:38" x14ac:dyDescent="0.25">
      <c r="B57">
        <v>110847</v>
      </c>
      <c r="C57">
        <v>19463</v>
      </c>
      <c r="D57">
        <v>112213</v>
      </c>
      <c r="E57">
        <v>51045</v>
      </c>
      <c r="F57">
        <v>30643</v>
      </c>
      <c r="H57">
        <v>94624</v>
      </c>
      <c r="J57">
        <f t="shared" si="6"/>
        <v>64842.2</v>
      </c>
      <c r="K57">
        <f t="shared" si="7"/>
        <v>1.4592965692095581</v>
      </c>
      <c r="L57">
        <f t="shared" si="8"/>
        <v>112213</v>
      </c>
      <c r="M57">
        <f t="shared" si="9"/>
        <v>19463</v>
      </c>
      <c r="N57">
        <f t="shared" si="10"/>
        <v>64842.2</v>
      </c>
      <c r="O57">
        <f t="shared" si="11"/>
        <v>92750</v>
      </c>
      <c r="Q57">
        <v>2866</v>
      </c>
      <c r="R57">
        <v>2076</v>
      </c>
      <c r="T57">
        <v>291.79999999999563</v>
      </c>
      <c r="U57">
        <v>-336.20000000000437</v>
      </c>
      <c r="W57">
        <v>4349</v>
      </c>
      <c r="X57">
        <v>336.2</v>
      </c>
      <c r="AB57">
        <v>64842.2</v>
      </c>
      <c r="AC57">
        <v>1.4592965692095581</v>
      </c>
      <c r="AK57">
        <v>64842.2</v>
      </c>
      <c r="AL57">
        <v>1.4592965692095581</v>
      </c>
    </row>
    <row r="58" spans="2:38" x14ac:dyDescent="0.25">
      <c r="B58">
        <v>84491</v>
      </c>
      <c r="C58">
        <v>51804</v>
      </c>
      <c r="D58">
        <v>8605</v>
      </c>
      <c r="E58">
        <v>46482</v>
      </c>
      <c r="F58">
        <v>12047</v>
      </c>
      <c r="H58">
        <v>70990</v>
      </c>
      <c r="J58">
        <f t="shared" si="6"/>
        <v>40685.800000000003</v>
      </c>
      <c r="K58">
        <f t="shared" si="7"/>
        <v>1.7448348072300408</v>
      </c>
      <c r="L58">
        <f t="shared" si="8"/>
        <v>84491</v>
      </c>
      <c r="M58">
        <f t="shared" si="9"/>
        <v>8605</v>
      </c>
      <c r="N58">
        <f t="shared" si="10"/>
        <v>40685.800000000003</v>
      </c>
      <c r="O58">
        <f t="shared" si="11"/>
        <v>75886</v>
      </c>
      <c r="Q58">
        <v>880</v>
      </c>
      <c r="R58">
        <v>-31</v>
      </c>
      <c r="T58">
        <v>464.80000000000291</v>
      </c>
      <c r="U58">
        <v>328.80000000000291</v>
      </c>
      <c r="W58">
        <v>2873.2</v>
      </c>
      <c r="X58">
        <v>388.4</v>
      </c>
      <c r="AD58">
        <v>40685.800000000003</v>
      </c>
      <c r="AE58">
        <v>1.7448348072300408</v>
      </c>
      <c r="AK58">
        <v>40685.800000000003</v>
      </c>
      <c r="AL58">
        <v>1.7448348072300408</v>
      </c>
    </row>
    <row r="59" spans="2:38" x14ac:dyDescent="0.25">
      <c r="B59">
        <v>74853</v>
      </c>
      <c r="C59">
        <v>116061</v>
      </c>
      <c r="D59">
        <v>43379</v>
      </c>
      <c r="E59">
        <v>117010</v>
      </c>
      <c r="F59">
        <v>59490</v>
      </c>
      <c r="H59">
        <v>97102</v>
      </c>
      <c r="J59">
        <f t="shared" si="6"/>
        <v>82158.600000000006</v>
      </c>
      <c r="K59">
        <f t="shared" si="7"/>
        <v>1.1818847935578258</v>
      </c>
      <c r="L59">
        <f t="shared" si="8"/>
        <v>117010</v>
      </c>
      <c r="M59">
        <f t="shared" si="9"/>
        <v>43379</v>
      </c>
      <c r="N59">
        <f t="shared" si="10"/>
        <v>82158.600000000006</v>
      </c>
      <c r="O59">
        <f t="shared" si="11"/>
        <v>73631</v>
      </c>
      <c r="Q59">
        <v>-2282</v>
      </c>
      <c r="R59">
        <v>-41</v>
      </c>
      <c r="T59">
        <v>3340.2000000000116</v>
      </c>
      <c r="U59">
        <v>78.600000000005821</v>
      </c>
      <c r="W59">
        <v>5718.5999999999995</v>
      </c>
      <c r="X59">
        <v>699.40000000000009</v>
      </c>
      <c r="AB59">
        <v>82158.600000000006</v>
      </c>
      <c r="AC59">
        <v>1.1818847935578258</v>
      </c>
      <c r="AI59">
        <v>82158.600000000006</v>
      </c>
      <c r="AJ59">
        <v>1.1818847935578258</v>
      </c>
    </row>
    <row r="60" spans="2:38" x14ac:dyDescent="0.25">
      <c r="B60">
        <v>11327</v>
      </c>
      <c r="C60">
        <v>100649</v>
      </c>
      <c r="D60">
        <v>23658</v>
      </c>
      <c r="E60">
        <v>119667</v>
      </c>
      <c r="F60">
        <v>3492</v>
      </c>
      <c r="H60">
        <v>62098</v>
      </c>
      <c r="J60">
        <f t="shared" si="6"/>
        <v>51758.6</v>
      </c>
      <c r="K60">
        <f t="shared" si="7"/>
        <v>1.1997619719235064</v>
      </c>
      <c r="L60">
        <f t="shared" si="8"/>
        <v>119667</v>
      </c>
      <c r="M60">
        <f t="shared" si="9"/>
        <v>3492</v>
      </c>
      <c r="N60">
        <f t="shared" si="10"/>
        <v>51758.6</v>
      </c>
      <c r="O60">
        <f t="shared" si="11"/>
        <v>116175</v>
      </c>
      <c r="Q60">
        <v>-755</v>
      </c>
      <c r="R60">
        <v>-512</v>
      </c>
      <c r="T60">
        <v>-3763.5999999999985</v>
      </c>
      <c r="U60">
        <v>35.799999999995634</v>
      </c>
      <c r="W60">
        <v>4300</v>
      </c>
      <c r="X60">
        <v>269</v>
      </c>
      <c r="Z60">
        <v>51758.6</v>
      </c>
      <c r="AA60">
        <v>1.1997619719235064</v>
      </c>
      <c r="AK60">
        <v>51758.6</v>
      </c>
      <c r="AL60">
        <v>1.1997619719235064</v>
      </c>
    </row>
    <row r="61" spans="2:38" x14ac:dyDescent="0.25">
      <c r="B61">
        <v>50857</v>
      </c>
      <c r="C61">
        <v>32160</v>
      </c>
      <c r="D61">
        <v>26453</v>
      </c>
      <c r="E61">
        <v>90456</v>
      </c>
      <c r="F61">
        <v>37250</v>
      </c>
      <c r="H61">
        <v>104893</v>
      </c>
      <c r="J61">
        <f t="shared" si="6"/>
        <v>47435.199999999997</v>
      </c>
      <c r="K61">
        <f t="shared" si="7"/>
        <v>2.2112903497824403</v>
      </c>
      <c r="L61">
        <f t="shared" si="8"/>
        <v>90456</v>
      </c>
      <c r="M61">
        <f t="shared" si="9"/>
        <v>26453</v>
      </c>
      <c r="N61">
        <f t="shared" si="10"/>
        <v>47435.199999999997</v>
      </c>
      <c r="O61">
        <f t="shared" si="11"/>
        <v>64003</v>
      </c>
      <c r="Q61">
        <v>220</v>
      </c>
      <c r="R61">
        <v>-293</v>
      </c>
      <c r="T61">
        <v>-1223.6000000000058</v>
      </c>
      <c r="U61">
        <v>-461.80000000000291</v>
      </c>
      <c r="W61">
        <v>3660.3999999999996</v>
      </c>
      <c r="X61">
        <v>632.6</v>
      </c>
      <c r="AD61">
        <v>47435.199999999997</v>
      </c>
      <c r="AE61">
        <v>2.2112903497824403</v>
      </c>
      <c r="AK61">
        <v>47435.199999999997</v>
      </c>
      <c r="AL61">
        <v>2.2112903497824403</v>
      </c>
    </row>
    <row r="62" spans="2:38" x14ac:dyDescent="0.25">
      <c r="B62">
        <v>77829</v>
      </c>
      <c r="C62">
        <v>107257</v>
      </c>
      <c r="D62">
        <v>108927</v>
      </c>
      <c r="E62">
        <v>61788</v>
      </c>
      <c r="F62">
        <v>68940</v>
      </c>
      <c r="H62">
        <v>92352</v>
      </c>
      <c r="J62">
        <f t="shared" si="6"/>
        <v>84948.2</v>
      </c>
      <c r="K62">
        <f t="shared" si="7"/>
        <v>1.0871566436958053</v>
      </c>
      <c r="L62">
        <f t="shared" si="8"/>
        <v>108927</v>
      </c>
      <c r="M62">
        <f t="shared" si="9"/>
        <v>61788</v>
      </c>
      <c r="N62">
        <f t="shared" si="10"/>
        <v>84948.2</v>
      </c>
      <c r="O62">
        <f t="shared" si="11"/>
        <v>47139</v>
      </c>
      <c r="Q62">
        <v>-2112</v>
      </c>
      <c r="R62">
        <v>777</v>
      </c>
      <c r="T62">
        <v>3054.8000000000029</v>
      </c>
      <c r="U62">
        <v>-105</v>
      </c>
      <c r="W62">
        <v>4440.8</v>
      </c>
      <c r="X62">
        <v>523</v>
      </c>
      <c r="AB62">
        <v>84948.2</v>
      </c>
      <c r="AC62">
        <v>1.0871566436958053</v>
      </c>
      <c r="AI62">
        <v>84948.2</v>
      </c>
      <c r="AJ62">
        <v>1.0871566436958053</v>
      </c>
    </row>
    <row r="63" spans="2:38" x14ac:dyDescent="0.25">
      <c r="B63">
        <v>72122</v>
      </c>
      <c r="C63">
        <v>101591</v>
      </c>
      <c r="D63">
        <v>72922</v>
      </c>
      <c r="E63">
        <v>6114</v>
      </c>
      <c r="F63">
        <v>41037</v>
      </c>
      <c r="H63">
        <v>80893</v>
      </c>
      <c r="J63">
        <f t="shared" si="6"/>
        <v>58757.2</v>
      </c>
      <c r="K63">
        <f t="shared" si="7"/>
        <v>1.3767334045870123</v>
      </c>
      <c r="L63">
        <f t="shared" si="8"/>
        <v>101591</v>
      </c>
      <c r="M63">
        <f t="shared" si="9"/>
        <v>6114</v>
      </c>
      <c r="N63">
        <f t="shared" si="10"/>
        <v>58757.2</v>
      </c>
      <c r="O63">
        <f t="shared" si="11"/>
        <v>95477</v>
      </c>
      <c r="Q63">
        <v>-3239</v>
      </c>
      <c r="R63">
        <v>-844</v>
      </c>
      <c r="T63">
        <v>-504.20000000000437</v>
      </c>
      <c r="U63">
        <v>71</v>
      </c>
      <c r="W63">
        <v>4781.3999999999996</v>
      </c>
      <c r="X63">
        <v>756.19999999999993</v>
      </c>
      <c r="AB63">
        <v>58757.2</v>
      </c>
      <c r="AC63">
        <v>1.3767334045870123</v>
      </c>
      <c r="AK63">
        <v>58757.2</v>
      </c>
      <c r="AL63">
        <v>1.3767334045870123</v>
      </c>
    </row>
    <row r="64" spans="2:38" x14ac:dyDescent="0.25">
      <c r="B64">
        <v>120031</v>
      </c>
      <c r="C64">
        <v>118340</v>
      </c>
      <c r="D64">
        <v>82559</v>
      </c>
      <c r="E64">
        <v>66837</v>
      </c>
      <c r="F64">
        <v>14645</v>
      </c>
      <c r="H64">
        <v>125678</v>
      </c>
      <c r="J64">
        <f t="shared" si="6"/>
        <v>80482.399999999994</v>
      </c>
      <c r="K64">
        <f t="shared" si="7"/>
        <v>1.5615588004333867</v>
      </c>
      <c r="L64">
        <f t="shared" si="8"/>
        <v>120031</v>
      </c>
      <c r="M64">
        <f t="shared" si="9"/>
        <v>14645</v>
      </c>
      <c r="N64">
        <f t="shared" si="10"/>
        <v>80482.399999999994</v>
      </c>
      <c r="O64">
        <f t="shared" si="11"/>
        <v>105386</v>
      </c>
      <c r="Q64">
        <v>-889</v>
      </c>
      <c r="R64">
        <v>0</v>
      </c>
      <c r="T64">
        <v>-3600.4000000000087</v>
      </c>
      <c r="U64">
        <v>-71.200000000011642</v>
      </c>
      <c r="W64">
        <v>3790.3999999999996</v>
      </c>
      <c r="X64">
        <v>834.80000000000007</v>
      </c>
      <c r="AB64">
        <v>80482.399999999994</v>
      </c>
      <c r="AC64">
        <v>1.5615588004333867</v>
      </c>
      <c r="AK64">
        <v>80482.399999999994</v>
      </c>
      <c r="AL64">
        <v>1.5615588004333867</v>
      </c>
    </row>
    <row r="65" spans="2:38" x14ac:dyDescent="0.25">
      <c r="B65">
        <v>73037</v>
      </c>
      <c r="C65">
        <v>116862</v>
      </c>
      <c r="D65">
        <v>99474</v>
      </c>
      <c r="E65">
        <v>98265</v>
      </c>
      <c r="F65">
        <v>61781</v>
      </c>
      <c r="H65">
        <v>114763</v>
      </c>
      <c r="J65">
        <f t="shared" si="6"/>
        <v>89883.8</v>
      </c>
      <c r="K65">
        <f t="shared" si="7"/>
        <v>1.2767929259777624</v>
      </c>
      <c r="L65">
        <f t="shared" si="8"/>
        <v>116862</v>
      </c>
      <c r="M65">
        <f t="shared" si="9"/>
        <v>61781</v>
      </c>
      <c r="N65">
        <f t="shared" si="10"/>
        <v>89883.8</v>
      </c>
      <c r="O65">
        <f t="shared" si="11"/>
        <v>55081</v>
      </c>
      <c r="Q65">
        <v>8245</v>
      </c>
      <c r="R65">
        <v>-181</v>
      </c>
      <c r="T65">
        <v>3980.6000000000058</v>
      </c>
      <c r="U65">
        <v>489.60000000000582</v>
      </c>
      <c r="W65">
        <v>5402.6</v>
      </c>
      <c r="X65">
        <v>489.6</v>
      </c>
      <c r="AB65">
        <v>89883.8</v>
      </c>
      <c r="AC65">
        <v>1.2767929259777624</v>
      </c>
      <c r="AK65">
        <v>89883.8</v>
      </c>
      <c r="AL65">
        <v>1.2767929259777624</v>
      </c>
    </row>
    <row r="66" spans="2:38" x14ac:dyDescent="0.25">
      <c r="B66">
        <v>75686</v>
      </c>
      <c r="C66">
        <v>22581</v>
      </c>
      <c r="D66">
        <v>36710</v>
      </c>
      <c r="E66">
        <v>26987</v>
      </c>
      <c r="F66">
        <v>59431</v>
      </c>
      <c r="H66">
        <v>85958</v>
      </c>
      <c r="J66">
        <f t="shared" ref="J66:J101" si="12">AVERAGE(B66:F66)</f>
        <v>44279</v>
      </c>
      <c r="K66">
        <f t="shared" ref="K66:K97" si="13">H66/J66</f>
        <v>1.9412814200862711</v>
      </c>
      <c r="L66">
        <f t="shared" ref="L66:L101" si="14">MAX(B66:F66)</f>
        <v>75686</v>
      </c>
      <c r="M66">
        <f t="shared" ref="M66:M101" si="15">MIN(B66:F66)</f>
        <v>22581</v>
      </c>
      <c r="N66">
        <f t="shared" ref="N66:N101" si="16">AVERAGE(B66:F66)</f>
        <v>44279</v>
      </c>
      <c r="O66">
        <f t="shared" ref="O66:O101" si="17">L66-M66</f>
        <v>53105</v>
      </c>
      <c r="Q66">
        <v>227</v>
      </c>
      <c r="R66">
        <v>-91</v>
      </c>
      <c r="T66">
        <v>1991.5999999999985</v>
      </c>
      <c r="U66">
        <v>574.59999999999854</v>
      </c>
      <c r="W66">
        <v>5053.6000000000004</v>
      </c>
      <c r="X66">
        <v>574.59999999999991</v>
      </c>
      <c r="AD66">
        <v>44279</v>
      </c>
      <c r="AE66">
        <v>1.9412814200862711</v>
      </c>
      <c r="AK66">
        <v>44279</v>
      </c>
      <c r="AL66">
        <v>1.9412814200862711</v>
      </c>
    </row>
    <row r="67" spans="2:38" x14ac:dyDescent="0.25">
      <c r="B67">
        <v>43878</v>
      </c>
      <c r="C67">
        <v>45190</v>
      </c>
      <c r="D67">
        <v>83859</v>
      </c>
      <c r="E67">
        <v>7145</v>
      </c>
      <c r="F67">
        <v>103368</v>
      </c>
      <c r="H67">
        <v>106041</v>
      </c>
      <c r="J67">
        <f t="shared" si="12"/>
        <v>56688</v>
      </c>
      <c r="K67">
        <f t="shared" si="13"/>
        <v>1.8706075359864522</v>
      </c>
      <c r="L67">
        <f t="shared" si="14"/>
        <v>103368</v>
      </c>
      <c r="M67">
        <f t="shared" si="15"/>
        <v>7145</v>
      </c>
      <c r="N67">
        <f t="shared" si="16"/>
        <v>56688</v>
      </c>
      <c r="O67">
        <f t="shared" si="17"/>
        <v>96223</v>
      </c>
      <c r="Q67">
        <v>8379</v>
      </c>
      <c r="R67">
        <v>2208</v>
      </c>
      <c r="T67">
        <v>5028</v>
      </c>
      <c r="U67">
        <v>7.4000000000014552</v>
      </c>
      <c r="W67">
        <v>6253.6</v>
      </c>
      <c r="X67">
        <v>35.4</v>
      </c>
      <c r="AD67">
        <v>56688</v>
      </c>
      <c r="AE67">
        <v>1.8706075359864522</v>
      </c>
      <c r="AK67">
        <v>56688</v>
      </c>
      <c r="AL67">
        <v>1.8706075359864522</v>
      </c>
    </row>
    <row r="68" spans="2:38" x14ac:dyDescent="0.25">
      <c r="B68">
        <v>8956</v>
      </c>
      <c r="C68">
        <v>107387</v>
      </c>
      <c r="D68">
        <v>17892</v>
      </c>
      <c r="E68">
        <v>18060</v>
      </c>
      <c r="F68">
        <v>102486</v>
      </c>
      <c r="H68">
        <v>62669</v>
      </c>
      <c r="J68">
        <f t="shared" si="12"/>
        <v>50956.2</v>
      </c>
      <c r="K68">
        <f t="shared" si="13"/>
        <v>1.2298601544071184</v>
      </c>
      <c r="L68">
        <f t="shared" si="14"/>
        <v>107387</v>
      </c>
      <c r="M68">
        <f t="shared" si="15"/>
        <v>8956</v>
      </c>
      <c r="N68">
        <f t="shared" si="16"/>
        <v>50956.2</v>
      </c>
      <c r="O68">
        <f t="shared" si="17"/>
        <v>98431</v>
      </c>
      <c r="Q68">
        <v>923</v>
      </c>
      <c r="R68">
        <v>-189</v>
      </c>
      <c r="T68">
        <v>-310.20000000000437</v>
      </c>
      <c r="U68">
        <v>394</v>
      </c>
      <c r="W68">
        <v>4051.8</v>
      </c>
      <c r="X68">
        <v>631.20000000000005</v>
      </c>
      <c r="Z68">
        <v>50956.2</v>
      </c>
      <c r="AA68">
        <v>1.2298601544071184</v>
      </c>
      <c r="AI68">
        <v>50956.2</v>
      </c>
      <c r="AJ68">
        <v>1.2298601544071184</v>
      </c>
    </row>
    <row r="69" spans="2:38" x14ac:dyDescent="0.25">
      <c r="B69">
        <v>29212</v>
      </c>
      <c r="C69">
        <v>48793</v>
      </c>
      <c r="D69">
        <v>91909</v>
      </c>
      <c r="E69">
        <v>63089</v>
      </c>
      <c r="F69">
        <v>63493</v>
      </c>
      <c r="H69">
        <v>111667</v>
      </c>
      <c r="J69">
        <f t="shared" si="12"/>
        <v>59299.199999999997</v>
      </c>
      <c r="K69">
        <f t="shared" si="13"/>
        <v>1.883111407911068</v>
      </c>
      <c r="L69">
        <f t="shared" si="14"/>
        <v>91909</v>
      </c>
      <c r="M69">
        <f t="shared" si="15"/>
        <v>29212</v>
      </c>
      <c r="N69">
        <f t="shared" si="16"/>
        <v>59299.199999999997</v>
      </c>
      <c r="O69">
        <f t="shared" si="17"/>
        <v>62697</v>
      </c>
      <c r="Q69">
        <v>3181</v>
      </c>
      <c r="R69">
        <v>-1030</v>
      </c>
      <c r="T69">
        <v>-3234</v>
      </c>
      <c r="U69">
        <v>221.79999999999563</v>
      </c>
      <c r="W69">
        <v>3234</v>
      </c>
      <c r="X69">
        <v>993.40000000000009</v>
      </c>
      <c r="AF69">
        <v>59299.199999999997</v>
      </c>
      <c r="AG69">
        <v>1.883111407911068</v>
      </c>
      <c r="AK69">
        <v>59299.199999999997</v>
      </c>
      <c r="AL69">
        <v>1.883111407911068</v>
      </c>
    </row>
    <row r="70" spans="2:38" x14ac:dyDescent="0.25">
      <c r="B70">
        <v>5652</v>
      </c>
      <c r="C70">
        <v>59947</v>
      </c>
      <c r="D70">
        <v>3054</v>
      </c>
      <c r="E70">
        <v>12844</v>
      </c>
      <c r="F70">
        <v>15629</v>
      </c>
      <c r="H70">
        <v>22966</v>
      </c>
      <c r="J70">
        <f t="shared" si="12"/>
        <v>19425.2</v>
      </c>
      <c r="K70">
        <f t="shared" si="13"/>
        <v>1.1822786895373021</v>
      </c>
      <c r="L70">
        <f t="shared" si="14"/>
        <v>59947</v>
      </c>
      <c r="M70">
        <f t="shared" si="15"/>
        <v>3054</v>
      </c>
      <c r="N70">
        <f t="shared" si="16"/>
        <v>19425.2</v>
      </c>
      <c r="O70">
        <f t="shared" si="17"/>
        <v>56893</v>
      </c>
      <c r="Q70">
        <v>3409</v>
      </c>
      <c r="R70">
        <v>1100</v>
      </c>
      <c r="T70">
        <v>1196.6000000000022</v>
      </c>
      <c r="U70">
        <v>259.20000000000073</v>
      </c>
      <c r="W70">
        <v>2701</v>
      </c>
      <c r="X70">
        <v>576</v>
      </c>
      <c r="Z70">
        <v>19425.2</v>
      </c>
      <c r="AA70">
        <v>1.1822786895373021</v>
      </c>
      <c r="AK70">
        <v>19425.2</v>
      </c>
      <c r="AL70">
        <v>1.1822786895373021</v>
      </c>
    </row>
    <row r="71" spans="2:38" x14ac:dyDescent="0.25">
      <c r="B71">
        <v>30745</v>
      </c>
      <c r="C71">
        <v>51607</v>
      </c>
      <c r="D71">
        <v>22245</v>
      </c>
      <c r="E71">
        <v>26426</v>
      </c>
      <c r="F71">
        <v>81726</v>
      </c>
      <c r="H71">
        <v>92343</v>
      </c>
      <c r="J71">
        <f t="shared" si="12"/>
        <v>42549.8</v>
      </c>
      <c r="K71">
        <f t="shared" si="13"/>
        <v>2.170233467607368</v>
      </c>
      <c r="L71">
        <f t="shared" si="14"/>
        <v>81726</v>
      </c>
      <c r="M71">
        <f t="shared" si="15"/>
        <v>22245</v>
      </c>
      <c r="N71">
        <f t="shared" si="16"/>
        <v>42549.8</v>
      </c>
      <c r="O71">
        <f t="shared" si="17"/>
        <v>59481</v>
      </c>
      <c r="Q71">
        <v>-2244</v>
      </c>
      <c r="R71">
        <v>-7</v>
      </c>
      <c r="T71">
        <v>1197.2000000000044</v>
      </c>
      <c r="U71">
        <v>-170.79999999999563</v>
      </c>
      <c r="W71">
        <v>3980.7999999999997</v>
      </c>
      <c r="X71">
        <v>659.19999999999993</v>
      </c>
      <c r="AD71">
        <v>42549.8</v>
      </c>
      <c r="AE71">
        <v>2.170233467607368</v>
      </c>
      <c r="AK71">
        <v>42549.8</v>
      </c>
      <c r="AL71">
        <v>2.170233467607368</v>
      </c>
    </row>
    <row r="72" spans="2:38" x14ac:dyDescent="0.25">
      <c r="B72">
        <v>35696</v>
      </c>
      <c r="C72">
        <v>52754</v>
      </c>
      <c r="D72">
        <v>13063</v>
      </c>
      <c r="E72">
        <v>112000</v>
      </c>
      <c r="F72">
        <v>41304</v>
      </c>
      <c r="H72">
        <v>53168</v>
      </c>
      <c r="J72">
        <f t="shared" si="12"/>
        <v>50963.4</v>
      </c>
      <c r="K72">
        <f t="shared" si="13"/>
        <v>1.0432584953123221</v>
      </c>
      <c r="L72">
        <f t="shared" si="14"/>
        <v>112000</v>
      </c>
      <c r="M72">
        <f t="shared" si="15"/>
        <v>13063</v>
      </c>
      <c r="N72">
        <f t="shared" si="16"/>
        <v>50963.4</v>
      </c>
      <c r="O72">
        <f t="shared" si="17"/>
        <v>98937</v>
      </c>
      <c r="Q72">
        <v>-952</v>
      </c>
      <c r="R72">
        <v>-5</v>
      </c>
      <c r="T72">
        <v>2845.8000000000029</v>
      </c>
      <c r="U72">
        <v>421.20000000000437</v>
      </c>
      <c r="W72">
        <v>5005.8</v>
      </c>
      <c r="X72">
        <v>486</v>
      </c>
      <c r="Z72">
        <v>50963.4</v>
      </c>
      <c r="AA72">
        <v>1.0432584953123221</v>
      </c>
      <c r="AI72">
        <v>50963.4</v>
      </c>
      <c r="AJ72">
        <v>1.0432584953123221</v>
      </c>
    </row>
    <row r="73" spans="2:38" x14ac:dyDescent="0.25">
      <c r="B73">
        <v>119081</v>
      </c>
      <c r="C73">
        <v>20033</v>
      </c>
      <c r="D73">
        <v>28233</v>
      </c>
      <c r="E73">
        <v>70022</v>
      </c>
      <c r="F73">
        <v>13958</v>
      </c>
      <c r="H73">
        <v>76991</v>
      </c>
      <c r="J73">
        <f t="shared" si="12"/>
        <v>50265.4</v>
      </c>
      <c r="K73">
        <f t="shared" si="13"/>
        <v>1.5316897905915401</v>
      </c>
      <c r="L73">
        <f t="shared" si="14"/>
        <v>119081</v>
      </c>
      <c r="M73">
        <f t="shared" si="15"/>
        <v>13958</v>
      </c>
      <c r="N73">
        <f t="shared" si="16"/>
        <v>50265.4</v>
      </c>
      <c r="O73">
        <f t="shared" si="17"/>
        <v>105123</v>
      </c>
      <c r="Q73">
        <v>2207</v>
      </c>
      <c r="R73">
        <v>957</v>
      </c>
      <c r="T73">
        <v>1606.5999999999985</v>
      </c>
      <c r="U73">
        <v>0.20000000000436557</v>
      </c>
      <c r="W73">
        <v>4242.6000000000004</v>
      </c>
      <c r="X73">
        <v>1236.5999999999999</v>
      </c>
      <c r="Z73">
        <v>50265.4</v>
      </c>
      <c r="AA73">
        <v>1.5316897905915401</v>
      </c>
      <c r="AK73">
        <v>50265.4</v>
      </c>
      <c r="AL73">
        <v>1.5316897905915401</v>
      </c>
    </row>
    <row r="74" spans="2:38" x14ac:dyDescent="0.25">
      <c r="B74">
        <v>72626</v>
      </c>
      <c r="C74">
        <v>38230</v>
      </c>
      <c r="D74">
        <v>120509</v>
      </c>
      <c r="E74">
        <v>98685</v>
      </c>
      <c r="F74">
        <v>108020</v>
      </c>
      <c r="H74">
        <v>134428</v>
      </c>
      <c r="J74">
        <f t="shared" si="12"/>
        <v>87614</v>
      </c>
      <c r="K74">
        <f t="shared" si="13"/>
        <v>1.534320998927112</v>
      </c>
      <c r="L74">
        <f t="shared" si="14"/>
        <v>120509</v>
      </c>
      <c r="M74">
        <f t="shared" si="15"/>
        <v>38230</v>
      </c>
      <c r="N74">
        <f t="shared" si="16"/>
        <v>87614</v>
      </c>
      <c r="O74">
        <f t="shared" si="17"/>
        <v>82279</v>
      </c>
      <c r="Q74">
        <v>-1733</v>
      </c>
      <c r="R74">
        <v>88</v>
      </c>
      <c r="T74">
        <v>2670.1999999999971</v>
      </c>
      <c r="U74">
        <v>-365</v>
      </c>
      <c r="W74">
        <v>4696.6000000000004</v>
      </c>
      <c r="X74">
        <v>879</v>
      </c>
      <c r="AF74">
        <v>87614</v>
      </c>
      <c r="AG74">
        <v>1.534320998927112</v>
      </c>
      <c r="AK74">
        <v>87614</v>
      </c>
      <c r="AL74">
        <v>1.534320998927112</v>
      </c>
    </row>
    <row r="75" spans="2:38" x14ac:dyDescent="0.25">
      <c r="B75">
        <v>69697</v>
      </c>
      <c r="C75">
        <v>91352</v>
      </c>
      <c r="D75">
        <v>91471</v>
      </c>
      <c r="E75">
        <v>4643</v>
      </c>
      <c r="F75">
        <v>99645</v>
      </c>
      <c r="H75">
        <v>111416</v>
      </c>
      <c r="J75">
        <f t="shared" si="12"/>
        <v>71361.600000000006</v>
      </c>
      <c r="K75">
        <f t="shared" si="13"/>
        <v>1.5612878635008183</v>
      </c>
      <c r="L75">
        <f t="shared" si="14"/>
        <v>99645</v>
      </c>
      <c r="M75">
        <f t="shared" si="15"/>
        <v>4643</v>
      </c>
      <c r="N75">
        <f t="shared" si="16"/>
        <v>71361.600000000006</v>
      </c>
      <c r="O75">
        <f t="shared" si="17"/>
        <v>95002</v>
      </c>
      <c r="Q75">
        <v>-6664</v>
      </c>
      <c r="R75">
        <v>0</v>
      </c>
      <c r="T75">
        <v>-2340</v>
      </c>
      <c r="U75">
        <v>-376</v>
      </c>
      <c r="W75">
        <v>3061.6</v>
      </c>
      <c r="X75">
        <v>376.4</v>
      </c>
      <c r="AF75">
        <v>71361.600000000006</v>
      </c>
      <c r="AG75">
        <v>1.5612878635008183</v>
      </c>
      <c r="AK75">
        <v>71361.600000000006</v>
      </c>
      <c r="AL75">
        <v>1.5612878635008183</v>
      </c>
    </row>
    <row r="76" spans="2:38" x14ac:dyDescent="0.25">
      <c r="B76">
        <v>38198</v>
      </c>
      <c r="C76">
        <v>104405</v>
      </c>
      <c r="D76">
        <v>109489</v>
      </c>
      <c r="E76">
        <v>23453</v>
      </c>
      <c r="F76">
        <v>87010</v>
      </c>
      <c r="H76">
        <v>74136</v>
      </c>
      <c r="J76">
        <f t="shared" si="12"/>
        <v>72511</v>
      </c>
      <c r="K76">
        <f t="shared" si="13"/>
        <v>1.0224103929059039</v>
      </c>
      <c r="L76">
        <f t="shared" si="14"/>
        <v>109489</v>
      </c>
      <c r="M76">
        <f t="shared" si="15"/>
        <v>23453</v>
      </c>
      <c r="N76">
        <f t="shared" si="16"/>
        <v>72511</v>
      </c>
      <c r="O76">
        <f t="shared" si="17"/>
        <v>86036</v>
      </c>
      <c r="Q76">
        <v>1074</v>
      </c>
      <c r="R76">
        <v>-633</v>
      </c>
      <c r="T76">
        <v>-206.60000000000582</v>
      </c>
      <c r="U76">
        <v>170.39999999999418</v>
      </c>
      <c r="W76">
        <v>4427</v>
      </c>
      <c r="X76">
        <v>538.4</v>
      </c>
      <c r="AB76">
        <v>72511</v>
      </c>
      <c r="AC76">
        <v>1.0224103929059039</v>
      </c>
      <c r="AI76">
        <v>72511</v>
      </c>
      <c r="AJ76">
        <v>1.0224103929059039</v>
      </c>
    </row>
    <row r="77" spans="2:38" x14ac:dyDescent="0.25">
      <c r="B77">
        <v>57441</v>
      </c>
      <c r="C77">
        <v>100342</v>
      </c>
      <c r="D77">
        <v>88114</v>
      </c>
      <c r="E77">
        <v>64204</v>
      </c>
      <c r="F77">
        <v>116069</v>
      </c>
      <c r="H77">
        <v>94090</v>
      </c>
      <c r="J77">
        <f t="shared" si="12"/>
        <v>85234</v>
      </c>
      <c r="K77">
        <f t="shared" si="13"/>
        <v>1.1039021986531197</v>
      </c>
      <c r="L77">
        <f t="shared" si="14"/>
        <v>116069</v>
      </c>
      <c r="M77">
        <f t="shared" si="15"/>
        <v>57441</v>
      </c>
      <c r="N77">
        <f t="shared" si="16"/>
        <v>85234</v>
      </c>
      <c r="O77">
        <f t="shared" si="17"/>
        <v>58628</v>
      </c>
      <c r="Q77">
        <v>4915</v>
      </c>
      <c r="R77">
        <v>-203</v>
      </c>
      <c r="T77">
        <v>-1161.1999999999971</v>
      </c>
      <c r="U77">
        <v>-274.80000000000291</v>
      </c>
      <c r="W77">
        <v>5030.8</v>
      </c>
      <c r="X77">
        <v>595.6</v>
      </c>
      <c r="AB77">
        <v>85234</v>
      </c>
      <c r="AC77">
        <v>1.1039021986531197</v>
      </c>
      <c r="AI77">
        <v>85234</v>
      </c>
      <c r="AJ77">
        <v>1.1039021986531197</v>
      </c>
    </row>
    <row r="78" spans="2:38" x14ac:dyDescent="0.25">
      <c r="B78">
        <v>56645</v>
      </c>
      <c r="C78">
        <v>41182</v>
      </c>
      <c r="D78">
        <v>66993</v>
      </c>
      <c r="E78">
        <v>11253</v>
      </c>
      <c r="F78">
        <v>20166</v>
      </c>
      <c r="H78">
        <v>88528</v>
      </c>
      <c r="J78">
        <f t="shared" si="12"/>
        <v>39247.800000000003</v>
      </c>
      <c r="K78">
        <f t="shared" si="13"/>
        <v>2.2556168753407833</v>
      </c>
      <c r="L78">
        <f t="shared" si="14"/>
        <v>66993</v>
      </c>
      <c r="M78">
        <f t="shared" si="15"/>
        <v>11253</v>
      </c>
      <c r="N78">
        <f t="shared" si="16"/>
        <v>39247.800000000003</v>
      </c>
      <c r="O78">
        <f t="shared" si="17"/>
        <v>55740</v>
      </c>
      <c r="Q78">
        <v>-893</v>
      </c>
      <c r="R78">
        <v>1222</v>
      </c>
      <c r="T78">
        <v>6185.4000000000015</v>
      </c>
      <c r="U78">
        <v>-631.39999999999418</v>
      </c>
      <c r="W78">
        <v>6676.6</v>
      </c>
      <c r="X78">
        <v>631.39999999999986</v>
      </c>
      <c r="AD78">
        <v>39247.800000000003</v>
      </c>
      <c r="AE78">
        <v>2.2556168753407833</v>
      </c>
      <c r="AK78">
        <v>39247.800000000003</v>
      </c>
      <c r="AL78">
        <v>2.2556168753407833</v>
      </c>
    </row>
    <row r="79" spans="2:38" x14ac:dyDescent="0.25">
      <c r="B79">
        <v>24861</v>
      </c>
      <c r="C79">
        <v>80373</v>
      </c>
      <c r="D79">
        <v>88290</v>
      </c>
      <c r="E79">
        <v>63885</v>
      </c>
      <c r="F79">
        <v>7687</v>
      </c>
      <c r="H79">
        <v>109628</v>
      </c>
      <c r="J79">
        <f t="shared" si="12"/>
        <v>53019.199999999997</v>
      </c>
      <c r="K79">
        <f t="shared" si="13"/>
        <v>2.0677037752361409</v>
      </c>
      <c r="L79">
        <f t="shared" si="14"/>
        <v>88290</v>
      </c>
      <c r="M79">
        <f t="shared" si="15"/>
        <v>7687</v>
      </c>
      <c r="N79">
        <f t="shared" si="16"/>
        <v>53019.199999999997</v>
      </c>
      <c r="O79">
        <f t="shared" si="17"/>
        <v>80603</v>
      </c>
      <c r="Q79">
        <v>5447</v>
      </c>
      <c r="R79">
        <v>8</v>
      </c>
      <c r="T79">
        <v>-92.200000000004366</v>
      </c>
      <c r="U79">
        <v>50.799999999995634</v>
      </c>
      <c r="W79">
        <v>3947.8</v>
      </c>
      <c r="X79">
        <v>369.2</v>
      </c>
      <c r="AD79">
        <v>53019.199999999997</v>
      </c>
      <c r="AE79">
        <v>2.0677037752361409</v>
      </c>
      <c r="AK79">
        <v>53019.199999999997</v>
      </c>
      <c r="AL79">
        <v>2.0677037752361409</v>
      </c>
    </row>
    <row r="80" spans="2:38" x14ac:dyDescent="0.25">
      <c r="B80">
        <v>23664</v>
      </c>
      <c r="C80">
        <v>54336</v>
      </c>
      <c r="D80">
        <v>27066</v>
      </c>
      <c r="E80">
        <v>30691</v>
      </c>
      <c r="F80">
        <v>31284</v>
      </c>
      <c r="H80">
        <v>91110</v>
      </c>
      <c r="J80">
        <f t="shared" si="12"/>
        <v>33408.199999999997</v>
      </c>
      <c r="K80">
        <f t="shared" si="13"/>
        <v>2.7271747654767395</v>
      </c>
      <c r="L80">
        <f t="shared" si="14"/>
        <v>54336</v>
      </c>
      <c r="M80">
        <f t="shared" si="15"/>
        <v>23664</v>
      </c>
      <c r="N80">
        <f t="shared" si="16"/>
        <v>33408.199999999997</v>
      </c>
      <c r="O80">
        <f t="shared" si="17"/>
        <v>30672</v>
      </c>
      <c r="Q80">
        <v>705</v>
      </c>
      <c r="R80">
        <v>-894</v>
      </c>
      <c r="T80">
        <v>247.39999999999418</v>
      </c>
      <c r="U80">
        <v>269</v>
      </c>
      <c r="W80">
        <v>4932.2</v>
      </c>
      <c r="X80">
        <v>472.20000000000005</v>
      </c>
      <c r="AD80">
        <v>33408.199999999997</v>
      </c>
      <c r="AE80">
        <v>2.7271747654767395</v>
      </c>
      <c r="AK80">
        <v>33408.199999999997</v>
      </c>
      <c r="AL80">
        <v>2.7271747654767395</v>
      </c>
    </row>
    <row r="81" spans="2:38" x14ac:dyDescent="0.25">
      <c r="B81">
        <v>102454</v>
      </c>
      <c r="C81">
        <v>2695</v>
      </c>
      <c r="D81">
        <v>84662</v>
      </c>
      <c r="E81">
        <v>47258</v>
      </c>
      <c r="F81">
        <v>57565</v>
      </c>
      <c r="H81">
        <v>60997</v>
      </c>
      <c r="J81">
        <f t="shared" si="12"/>
        <v>58926.8</v>
      </c>
      <c r="K81">
        <f t="shared" si="13"/>
        <v>1.0351317227475443</v>
      </c>
      <c r="L81">
        <f t="shared" si="14"/>
        <v>102454</v>
      </c>
      <c r="M81">
        <f t="shared" si="15"/>
        <v>2695</v>
      </c>
      <c r="N81">
        <f t="shared" si="16"/>
        <v>58926.8</v>
      </c>
      <c r="O81">
        <f t="shared" si="17"/>
        <v>99759</v>
      </c>
      <c r="Q81">
        <v>-1610</v>
      </c>
      <c r="R81">
        <v>-15</v>
      </c>
      <c r="T81">
        <v>-2474.7999999999956</v>
      </c>
      <c r="U81">
        <v>424.40000000000146</v>
      </c>
      <c r="W81">
        <v>2864</v>
      </c>
      <c r="X81">
        <v>589.19999999999993</v>
      </c>
      <c r="AB81">
        <v>58926.8</v>
      </c>
      <c r="AC81">
        <v>1.0351317227475443</v>
      </c>
      <c r="AI81">
        <v>58926.8</v>
      </c>
      <c r="AJ81">
        <v>1.0351317227475443</v>
      </c>
    </row>
    <row r="82" spans="2:38" x14ac:dyDescent="0.25">
      <c r="B82">
        <v>35980</v>
      </c>
      <c r="C82">
        <v>17899</v>
      </c>
      <c r="D82">
        <v>40355</v>
      </c>
      <c r="E82">
        <v>46481</v>
      </c>
      <c r="F82">
        <v>26794</v>
      </c>
      <c r="H82">
        <v>54016</v>
      </c>
      <c r="J82">
        <f t="shared" si="12"/>
        <v>33501.800000000003</v>
      </c>
      <c r="K82">
        <f t="shared" si="13"/>
        <v>1.6123312777223908</v>
      </c>
      <c r="L82">
        <f t="shared" si="14"/>
        <v>46481</v>
      </c>
      <c r="M82">
        <f t="shared" si="15"/>
        <v>17899</v>
      </c>
      <c r="N82">
        <f t="shared" si="16"/>
        <v>33501.800000000003</v>
      </c>
      <c r="O82">
        <f t="shared" si="17"/>
        <v>28582</v>
      </c>
      <c r="Q82">
        <v>511</v>
      </c>
      <c r="R82">
        <v>56</v>
      </c>
      <c r="T82">
        <v>-347.79999999999563</v>
      </c>
      <c r="U82">
        <v>-266.39999999999418</v>
      </c>
      <c r="W82">
        <v>2356.2000000000003</v>
      </c>
      <c r="X82">
        <v>581.20000000000005</v>
      </c>
      <c r="AD82">
        <v>33501.800000000003</v>
      </c>
      <c r="AE82">
        <v>1.6123312777223908</v>
      </c>
      <c r="AK82">
        <v>33501.800000000003</v>
      </c>
      <c r="AL82">
        <v>1.6123312777223908</v>
      </c>
    </row>
    <row r="83" spans="2:38" x14ac:dyDescent="0.25">
      <c r="B83">
        <v>11027</v>
      </c>
      <c r="C83">
        <v>26621</v>
      </c>
      <c r="D83">
        <v>14354</v>
      </c>
      <c r="E83">
        <v>54247</v>
      </c>
      <c r="F83">
        <v>93044</v>
      </c>
      <c r="H83">
        <v>53628</v>
      </c>
      <c r="J83">
        <f t="shared" si="12"/>
        <v>39858.6</v>
      </c>
      <c r="K83">
        <f t="shared" si="13"/>
        <v>1.3454561876232483</v>
      </c>
      <c r="L83">
        <f t="shared" si="14"/>
        <v>93044</v>
      </c>
      <c r="M83">
        <f t="shared" si="15"/>
        <v>11027</v>
      </c>
      <c r="N83">
        <f t="shared" si="16"/>
        <v>39858.6</v>
      </c>
      <c r="O83">
        <f t="shared" si="17"/>
        <v>82017</v>
      </c>
      <c r="Q83">
        <v>11439</v>
      </c>
      <c r="R83">
        <v>-331</v>
      </c>
      <c r="T83">
        <v>3942.5999999999985</v>
      </c>
      <c r="U83">
        <v>-27.200000000004366</v>
      </c>
      <c r="W83">
        <v>3942.6</v>
      </c>
      <c r="X83">
        <v>87.6</v>
      </c>
      <c r="Z83">
        <v>39858.6</v>
      </c>
      <c r="AA83">
        <v>1.3454561876232483</v>
      </c>
      <c r="AK83">
        <v>39858.6</v>
      </c>
      <c r="AL83">
        <v>1.3454561876232483</v>
      </c>
    </row>
    <row r="84" spans="2:38" x14ac:dyDescent="0.25">
      <c r="B84">
        <v>7442</v>
      </c>
      <c r="C84">
        <v>102922</v>
      </c>
      <c r="D84">
        <v>37515</v>
      </c>
      <c r="E84">
        <v>29953</v>
      </c>
      <c r="F84">
        <v>64244</v>
      </c>
      <c r="H84">
        <v>89225</v>
      </c>
      <c r="J84">
        <f t="shared" si="12"/>
        <v>48415.199999999997</v>
      </c>
      <c r="K84">
        <f t="shared" si="13"/>
        <v>1.842912969480659</v>
      </c>
      <c r="L84">
        <f t="shared" si="14"/>
        <v>102922</v>
      </c>
      <c r="M84">
        <f t="shared" si="15"/>
        <v>7442</v>
      </c>
      <c r="N84">
        <f t="shared" si="16"/>
        <v>48415.199999999997</v>
      </c>
      <c r="O84">
        <f t="shared" si="17"/>
        <v>95480</v>
      </c>
      <c r="Q84">
        <v>-5485</v>
      </c>
      <c r="R84">
        <v>-956</v>
      </c>
      <c r="T84">
        <v>-2113.2000000000044</v>
      </c>
      <c r="U84">
        <v>-470</v>
      </c>
      <c r="W84">
        <v>3494.3999999999996</v>
      </c>
      <c r="X84">
        <v>884.4</v>
      </c>
      <c r="AD84">
        <v>48415.199999999997</v>
      </c>
      <c r="AE84">
        <v>1.842912969480659</v>
      </c>
      <c r="AK84">
        <v>48415.199999999997</v>
      </c>
      <c r="AL84">
        <v>1.842912969480659</v>
      </c>
    </row>
    <row r="85" spans="2:38" x14ac:dyDescent="0.25">
      <c r="B85">
        <v>78929</v>
      </c>
      <c r="C85">
        <v>6795</v>
      </c>
      <c r="D85">
        <v>109716</v>
      </c>
      <c r="E85">
        <v>43588</v>
      </c>
      <c r="F85">
        <v>39226</v>
      </c>
      <c r="H85">
        <v>89325</v>
      </c>
      <c r="J85">
        <f t="shared" si="12"/>
        <v>55650.8</v>
      </c>
      <c r="K85">
        <f t="shared" si="13"/>
        <v>1.6050982196122965</v>
      </c>
      <c r="L85">
        <f t="shared" si="14"/>
        <v>109716</v>
      </c>
      <c r="M85">
        <f t="shared" si="15"/>
        <v>6795</v>
      </c>
      <c r="N85">
        <f t="shared" si="16"/>
        <v>55650.8</v>
      </c>
      <c r="O85">
        <f t="shared" si="17"/>
        <v>102921</v>
      </c>
      <c r="Q85">
        <v>-4155</v>
      </c>
      <c r="R85">
        <v>0</v>
      </c>
      <c r="T85">
        <v>-3881.1999999999971</v>
      </c>
      <c r="U85">
        <v>119.40000000000146</v>
      </c>
      <c r="W85">
        <v>5129.5999999999995</v>
      </c>
      <c r="X85">
        <v>174.20000000000002</v>
      </c>
      <c r="AF85">
        <v>55650.8</v>
      </c>
      <c r="AG85">
        <v>1.6050982196122965</v>
      </c>
      <c r="AK85">
        <v>55650.8</v>
      </c>
      <c r="AL85">
        <v>1.6050982196122965</v>
      </c>
    </row>
    <row r="86" spans="2:38" x14ac:dyDescent="0.25">
      <c r="B86">
        <v>8866</v>
      </c>
      <c r="C86">
        <v>75447</v>
      </c>
      <c r="D86">
        <v>120212</v>
      </c>
      <c r="E86">
        <v>32420</v>
      </c>
      <c r="F86">
        <v>68251</v>
      </c>
      <c r="H86">
        <v>96810</v>
      </c>
      <c r="J86">
        <f t="shared" si="12"/>
        <v>61039.199999999997</v>
      </c>
      <c r="K86">
        <f t="shared" si="13"/>
        <v>1.586029961074195</v>
      </c>
      <c r="L86">
        <f t="shared" si="14"/>
        <v>120212</v>
      </c>
      <c r="M86">
        <f t="shared" si="15"/>
        <v>8866</v>
      </c>
      <c r="N86">
        <f t="shared" si="16"/>
        <v>61039.199999999997</v>
      </c>
      <c r="O86">
        <f t="shared" si="17"/>
        <v>111346</v>
      </c>
      <c r="Q86">
        <v>-6633</v>
      </c>
      <c r="R86">
        <v>134</v>
      </c>
      <c r="T86">
        <v>1482.5999999999985</v>
      </c>
      <c r="U86">
        <v>180.59999999999854</v>
      </c>
      <c r="W86">
        <v>2401</v>
      </c>
      <c r="X86">
        <v>273.39999999999998</v>
      </c>
      <c r="AF86">
        <v>61039.199999999997</v>
      </c>
      <c r="AG86">
        <v>1.586029961074195</v>
      </c>
      <c r="AK86">
        <v>61039.199999999997</v>
      </c>
      <c r="AL86">
        <v>1.586029961074195</v>
      </c>
    </row>
    <row r="87" spans="2:38" x14ac:dyDescent="0.25">
      <c r="B87">
        <v>28547</v>
      </c>
      <c r="C87">
        <v>41068</v>
      </c>
      <c r="D87">
        <v>71233</v>
      </c>
      <c r="E87">
        <v>110317</v>
      </c>
      <c r="F87">
        <v>98810</v>
      </c>
      <c r="H87">
        <v>118003</v>
      </c>
      <c r="J87">
        <f t="shared" si="12"/>
        <v>69995</v>
      </c>
      <c r="K87">
        <f t="shared" si="13"/>
        <v>1.6858775626830489</v>
      </c>
      <c r="L87">
        <f t="shared" si="14"/>
        <v>110317</v>
      </c>
      <c r="M87">
        <f t="shared" si="15"/>
        <v>28547</v>
      </c>
      <c r="N87">
        <f t="shared" si="16"/>
        <v>69995</v>
      </c>
      <c r="O87">
        <f t="shared" si="17"/>
        <v>81770</v>
      </c>
      <c r="Q87">
        <v>1399</v>
      </c>
      <c r="R87">
        <v>-2214</v>
      </c>
      <c r="T87">
        <v>2468</v>
      </c>
      <c r="U87">
        <v>-164.39999999999418</v>
      </c>
      <c r="W87">
        <v>6102.4000000000005</v>
      </c>
      <c r="X87">
        <v>934.40000000000009</v>
      </c>
      <c r="AF87">
        <v>69995</v>
      </c>
      <c r="AG87">
        <v>1.6858775626830489</v>
      </c>
      <c r="AK87">
        <v>69995</v>
      </c>
      <c r="AL87">
        <v>1.6858775626830489</v>
      </c>
    </row>
    <row r="88" spans="2:38" x14ac:dyDescent="0.25">
      <c r="B88">
        <v>81756</v>
      </c>
      <c r="C88">
        <v>7121</v>
      </c>
      <c r="D88">
        <v>40483</v>
      </c>
      <c r="E88">
        <v>70852</v>
      </c>
      <c r="F88">
        <v>36340</v>
      </c>
      <c r="H88">
        <v>62053</v>
      </c>
      <c r="J88">
        <f t="shared" si="12"/>
        <v>47310.400000000001</v>
      </c>
      <c r="K88">
        <f t="shared" si="13"/>
        <v>1.3116143596333998</v>
      </c>
      <c r="L88">
        <f t="shared" si="14"/>
        <v>81756</v>
      </c>
      <c r="M88">
        <f t="shared" si="15"/>
        <v>7121</v>
      </c>
      <c r="N88">
        <f t="shared" si="16"/>
        <v>47310.400000000001</v>
      </c>
      <c r="O88">
        <f t="shared" si="17"/>
        <v>74635</v>
      </c>
      <c r="Q88">
        <v>-2153</v>
      </c>
      <c r="R88">
        <v>231</v>
      </c>
      <c r="T88">
        <v>-3316.4000000000015</v>
      </c>
      <c r="U88">
        <v>197.40000000000146</v>
      </c>
      <c r="W88">
        <v>5706.4</v>
      </c>
      <c r="X88">
        <v>391.8</v>
      </c>
      <c r="Z88">
        <v>47310.400000000001</v>
      </c>
      <c r="AA88">
        <v>1.3116143596333998</v>
      </c>
      <c r="AI88">
        <v>47310.400000000001</v>
      </c>
      <c r="AJ88">
        <v>1.3116143596333998</v>
      </c>
    </row>
    <row r="89" spans="2:38" x14ac:dyDescent="0.25">
      <c r="B89">
        <v>5161</v>
      </c>
      <c r="C89">
        <v>83315</v>
      </c>
      <c r="D89">
        <v>67424</v>
      </c>
      <c r="E89">
        <v>18030</v>
      </c>
      <c r="F89">
        <v>28047</v>
      </c>
      <c r="H89">
        <v>108407</v>
      </c>
      <c r="J89">
        <f t="shared" si="12"/>
        <v>40395.4</v>
      </c>
      <c r="K89">
        <f t="shared" si="13"/>
        <v>2.6836471479425876</v>
      </c>
      <c r="L89">
        <f t="shared" si="14"/>
        <v>83315</v>
      </c>
      <c r="M89">
        <f t="shared" si="15"/>
        <v>5161</v>
      </c>
      <c r="N89">
        <f t="shared" si="16"/>
        <v>40395.4</v>
      </c>
      <c r="O89">
        <f t="shared" si="17"/>
        <v>78154</v>
      </c>
      <c r="Q89">
        <v>13574</v>
      </c>
      <c r="R89">
        <v>1500</v>
      </c>
      <c r="T89">
        <v>2782</v>
      </c>
      <c r="U89">
        <v>-113.59999999999854</v>
      </c>
      <c r="W89">
        <v>2782</v>
      </c>
      <c r="X89">
        <v>495.6</v>
      </c>
      <c r="AD89">
        <v>40395.4</v>
      </c>
      <c r="AE89">
        <v>2.6836471479425876</v>
      </c>
      <c r="AK89">
        <v>40395.4</v>
      </c>
      <c r="AL89">
        <v>2.6836471479425876</v>
      </c>
    </row>
    <row r="90" spans="2:38" x14ac:dyDescent="0.25">
      <c r="B90">
        <v>71944</v>
      </c>
      <c r="C90">
        <v>110879</v>
      </c>
      <c r="D90">
        <v>100757</v>
      </c>
      <c r="E90">
        <v>73750</v>
      </c>
      <c r="F90">
        <v>40293</v>
      </c>
      <c r="H90">
        <v>135206</v>
      </c>
      <c r="J90">
        <f t="shared" si="12"/>
        <v>79524.600000000006</v>
      </c>
      <c r="K90">
        <f t="shared" si="13"/>
        <v>1.7001783096048266</v>
      </c>
      <c r="L90">
        <f t="shared" si="14"/>
        <v>110879</v>
      </c>
      <c r="M90">
        <f t="shared" si="15"/>
        <v>40293</v>
      </c>
      <c r="N90">
        <f t="shared" si="16"/>
        <v>79524.600000000006</v>
      </c>
      <c r="O90">
        <f t="shared" si="17"/>
        <v>70586</v>
      </c>
      <c r="Q90">
        <v>-1201</v>
      </c>
      <c r="R90">
        <v>-2091</v>
      </c>
      <c r="T90">
        <v>-2024.3999999999942</v>
      </c>
      <c r="U90">
        <v>368.60000000000582</v>
      </c>
      <c r="W90">
        <v>5253.5999999999995</v>
      </c>
      <c r="X90">
        <v>1238.5999999999999</v>
      </c>
      <c r="AF90">
        <v>79524.600000000006</v>
      </c>
      <c r="AG90">
        <v>1.7001783096048266</v>
      </c>
      <c r="AK90">
        <v>79524.600000000006</v>
      </c>
      <c r="AL90">
        <v>1.7001783096048266</v>
      </c>
    </row>
    <row r="91" spans="2:38" x14ac:dyDescent="0.25">
      <c r="B91">
        <v>33718</v>
      </c>
      <c r="C91">
        <v>4055</v>
      </c>
      <c r="D91">
        <v>99845</v>
      </c>
      <c r="E91">
        <v>69774</v>
      </c>
      <c r="F91">
        <v>21438</v>
      </c>
      <c r="H91">
        <v>112884</v>
      </c>
      <c r="J91">
        <f t="shared" si="12"/>
        <v>45766</v>
      </c>
      <c r="K91">
        <f t="shared" si="13"/>
        <v>2.4665472184591182</v>
      </c>
      <c r="L91">
        <f t="shared" si="14"/>
        <v>99845</v>
      </c>
      <c r="M91">
        <f t="shared" si="15"/>
        <v>4055</v>
      </c>
      <c r="N91">
        <f t="shared" si="16"/>
        <v>45766</v>
      </c>
      <c r="O91">
        <f t="shared" si="17"/>
        <v>95790</v>
      </c>
      <c r="Q91">
        <v>5874</v>
      </c>
      <c r="R91">
        <v>-55</v>
      </c>
      <c r="T91">
        <v>-359</v>
      </c>
      <c r="U91">
        <v>-164.59999999999854</v>
      </c>
      <c r="W91">
        <v>2600.6000000000004</v>
      </c>
      <c r="X91">
        <v>583.4</v>
      </c>
      <c r="AD91">
        <v>45766</v>
      </c>
      <c r="AE91">
        <v>2.4665472184591182</v>
      </c>
      <c r="AK91">
        <v>45766</v>
      </c>
      <c r="AL91">
        <v>2.4665472184591182</v>
      </c>
    </row>
    <row r="92" spans="2:38" x14ac:dyDescent="0.25">
      <c r="B92">
        <v>15966</v>
      </c>
      <c r="C92">
        <v>76529</v>
      </c>
      <c r="D92">
        <v>93991</v>
      </c>
      <c r="E92">
        <v>70952</v>
      </c>
      <c r="F92">
        <v>79672</v>
      </c>
      <c r="H92">
        <v>115423</v>
      </c>
      <c r="J92">
        <f t="shared" si="12"/>
        <v>67422</v>
      </c>
      <c r="K92">
        <f t="shared" si="13"/>
        <v>1.711948622111477</v>
      </c>
      <c r="L92">
        <f t="shared" si="14"/>
        <v>93991</v>
      </c>
      <c r="M92">
        <f t="shared" si="15"/>
        <v>15966</v>
      </c>
      <c r="N92">
        <f t="shared" si="16"/>
        <v>67422</v>
      </c>
      <c r="O92">
        <f t="shared" si="17"/>
        <v>78025</v>
      </c>
      <c r="Q92">
        <v>1894</v>
      </c>
      <c r="R92">
        <v>-278</v>
      </c>
      <c r="T92">
        <v>928.19999999999709</v>
      </c>
      <c r="U92">
        <v>156.19999999999709</v>
      </c>
      <c r="W92">
        <v>3039.7999999999997</v>
      </c>
      <c r="X92">
        <v>883.8</v>
      </c>
      <c r="AF92">
        <v>67422</v>
      </c>
      <c r="AG92">
        <v>1.711948622111477</v>
      </c>
      <c r="AK92">
        <v>67422</v>
      </c>
      <c r="AL92">
        <v>1.711948622111477</v>
      </c>
    </row>
    <row r="93" spans="2:38" x14ac:dyDescent="0.25">
      <c r="B93">
        <v>31493</v>
      </c>
      <c r="C93">
        <v>100297</v>
      </c>
      <c r="D93">
        <v>5360</v>
      </c>
      <c r="E93">
        <v>73809</v>
      </c>
      <c r="F93">
        <v>106711</v>
      </c>
      <c r="H93">
        <v>92256</v>
      </c>
      <c r="J93">
        <f t="shared" si="12"/>
        <v>63534</v>
      </c>
      <c r="K93">
        <f t="shared" si="13"/>
        <v>1.4520729058456889</v>
      </c>
      <c r="L93">
        <f t="shared" si="14"/>
        <v>106711</v>
      </c>
      <c r="M93">
        <f t="shared" si="15"/>
        <v>5360</v>
      </c>
      <c r="N93">
        <f t="shared" si="16"/>
        <v>63534</v>
      </c>
      <c r="O93">
        <f t="shared" si="17"/>
        <v>101351</v>
      </c>
      <c r="Q93">
        <v>-3069</v>
      </c>
      <c r="R93">
        <v>-801</v>
      </c>
      <c r="T93">
        <v>2427.5999999999985</v>
      </c>
      <c r="U93">
        <v>-472.59999999999854</v>
      </c>
      <c r="W93">
        <v>4539.6000000000004</v>
      </c>
      <c r="X93">
        <v>495.79999999999995</v>
      </c>
      <c r="AB93">
        <v>63534</v>
      </c>
      <c r="AC93">
        <v>1.4520729058456889</v>
      </c>
      <c r="AK93">
        <v>63534</v>
      </c>
      <c r="AL93">
        <v>1.4520729058456889</v>
      </c>
    </row>
    <row r="94" spans="2:38" x14ac:dyDescent="0.25">
      <c r="B94">
        <v>118082</v>
      </c>
      <c r="C94">
        <v>104914</v>
      </c>
      <c r="D94">
        <v>97721</v>
      </c>
      <c r="E94">
        <v>18694</v>
      </c>
      <c r="F94">
        <v>93266</v>
      </c>
      <c r="H94">
        <v>90874</v>
      </c>
      <c r="J94">
        <f t="shared" si="12"/>
        <v>86535.4</v>
      </c>
      <c r="K94">
        <f t="shared" si="13"/>
        <v>1.0501367070586143</v>
      </c>
      <c r="L94">
        <f t="shared" si="14"/>
        <v>118082</v>
      </c>
      <c r="M94">
        <f t="shared" si="15"/>
        <v>18694</v>
      </c>
      <c r="N94">
        <f t="shared" si="16"/>
        <v>86535.4</v>
      </c>
      <c r="O94">
        <f t="shared" si="17"/>
        <v>99388</v>
      </c>
      <c r="Q94">
        <v>1945</v>
      </c>
      <c r="R94">
        <v>1224</v>
      </c>
      <c r="T94">
        <v>1837.5999999999913</v>
      </c>
      <c r="U94">
        <v>-502.80000000000291</v>
      </c>
      <c r="W94">
        <v>6561.6</v>
      </c>
      <c r="X94">
        <v>596</v>
      </c>
      <c r="AB94">
        <v>86535.4</v>
      </c>
      <c r="AC94">
        <v>1.0501367070586143</v>
      </c>
      <c r="AI94">
        <v>86535.4</v>
      </c>
      <c r="AJ94">
        <v>1.0501367070586143</v>
      </c>
    </row>
    <row r="95" spans="2:38" x14ac:dyDescent="0.25">
      <c r="B95">
        <v>61071</v>
      </c>
      <c r="C95">
        <v>93326</v>
      </c>
      <c r="D95">
        <v>108885</v>
      </c>
      <c r="E95">
        <v>8904</v>
      </c>
      <c r="F95">
        <v>89929</v>
      </c>
      <c r="H95">
        <v>93565</v>
      </c>
      <c r="J95">
        <f t="shared" si="12"/>
        <v>72423</v>
      </c>
      <c r="K95">
        <f t="shared" si="13"/>
        <v>1.2919238363503307</v>
      </c>
      <c r="L95">
        <f t="shared" si="14"/>
        <v>108885</v>
      </c>
      <c r="M95">
        <f t="shared" si="15"/>
        <v>8904</v>
      </c>
      <c r="N95">
        <f t="shared" si="16"/>
        <v>72423</v>
      </c>
      <c r="O95">
        <f t="shared" si="17"/>
        <v>99981</v>
      </c>
      <c r="Q95">
        <v>-4589</v>
      </c>
      <c r="R95">
        <v>-74</v>
      </c>
      <c r="T95">
        <v>345</v>
      </c>
      <c r="U95">
        <v>-95.399999999994179</v>
      </c>
      <c r="W95">
        <v>2060.2000000000003</v>
      </c>
      <c r="X95">
        <v>223</v>
      </c>
      <c r="AB95">
        <v>72423</v>
      </c>
      <c r="AC95">
        <v>1.2919238363503307</v>
      </c>
      <c r="AK95">
        <v>72423</v>
      </c>
      <c r="AL95">
        <v>1.2919238363503307</v>
      </c>
    </row>
    <row r="96" spans="2:38" x14ac:dyDescent="0.25">
      <c r="B96">
        <v>73717</v>
      </c>
      <c r="C96">
        <v>33644</v>
      </c>
      <c r="D96">
        <v>23729</v>
      </c>
      <c r="E96">
        <v>61942</v>
      </c>
      <c r="F96">
        <v>75931</v>
      </c>
      <c r="H96">
        <v>69182</v>
      </c>
      <c r="J96">
        <f t="shared" si="12"/>
        <v>53792.6</v>
      </c>
      <c r="K96">
        <f t="shared" si="13"/>
        <v>1.2860876774872381</v>
      </c>
      <c r="L96">
        <f t="shared" si="14"/>
        <v>75931</v>
      </c>
      <c r="M96">
        <f t="shared" si="15"/>
        <v>23729</v>
      </c>
      <c r="N96">
        <f t="shared" si="16"/>
        <v>53792.6</v>
      </c>
      <c r="O96">
        <f t="shared" si="17"/>
        <v>52202</v>
      </c>
      <c r="Q96">
        <v>-9538</v>
      </c>
      <c r="R96">
        <v>34</v>
      </c>
      <c r="T96">
        <v>1640.5999999999985</v>
      </c>
      <c r="U96">
        <v>192.19999999999709</v>
      </c>
      <c r="W96">
        <v>2681.8000000000006</v>
      </c>
      <c r="X96">
        <v>652.20000000000005</v>
      </c>
      <c r="Z96">
        <v>53792.6</v>
      </c>
      <c r="AA96">
        <v>1.2860876774872381</v>
      </c>
      <c r="AI96">
        <v>53792.6</v>
      </c>
      <c r="AJ96">
        <v>1.2860876774872381</v>
      </c>
    </row>
    <row r="97" spans="2:38" x14ac:dyDescent="0.25">
      <c r="B97">
        <v>49339</v>
      </c>
      <c r="C97">
        <v>100582</v>
      </c>
      <c r="D97">
        <v>15500</v>
      </c>
      <c r="E97">
        <v>89628</v>
      </c>
      <c r="F97">
        <v>94605</v>
      </c>
      <c r="H97">
        <v>118817</v>
      </c>
      <c r="J97">
        <f t="shared" si="12"/>
        <v>69930.8</v>
      </c>
      <c r="K97">
        <f t="shared" si="13"/>
        <v>1.6990653617576232</v>
      </c>
      <c r="L97">
        <f t="shared" si="14"/>
        <v>100582</v>
      </c>
      <c r="M97">
        <f t="shared" si="15"/>
        <v>15500</v>
      </c>
      <c r="N97">
        <f t="shared" si="16"/>
        <v>69930.8</v>
      </c>
      <c r="O97">
        <f t="shared" si="17"/>
        <v>85082</v>
      </c>
      <c r="Q97">
        <v>2213</v>
      </c>
      <c r="R97">
        <v>0</v>
      </c>
      <c r="T97">
        <v>558.80000000000291</v>
      </c>
      <c r="U97">
        <v>314.80000000000291</v>
      </c>
      <c r="W97">
        <v>3490</v>
      </c>
      <c r="X97">
        <v>371.59999999999997</v>
      </c>
      <c r="AF97">
        <v>69930.8</v>
      </c>
      <c r="AG97">
        <v>1.6990653617576232</v>
      </c>
      <c r="AK97">
        <v>69930.8</v>
      </c>
      <c r="AL97">
        <v>1.6990653617576232</v>
      </c>
    </row>
    <row r="98" spans="2:38" x14ac:dyDescent="0.25">
      <c r="B98">
        <v>9614</v>
      </c>
      <c r="C98">
        <v>80993</v>
      </c>
      <c r="D98">
        <v>105093</v>
      </c>
      <c r="E98">
        <v>107381</v>
      </c>
      <c r="F98">
        <v>75469</v>
      </c>
      <c r="H98">
        <v>132254</v>
      </c>
      <c r="J98">
        <f t="shared" si="12"/>
        <v>75710</v>
      </c>
      <c r="K98">
        <f t="shared" ref="K98:K129" si="18">H98/J98</f>
        <v>1.7468498216880202</v>
      </c>
      <c r="L98">
        <f t="shared" si="14"/>
        <v>107381</v>
      </c>
      <c r="M98">
        <f t="shared" si="15"/>
        <v>9614</v>
      </c>
      <c r="N98">
        <f t="shared" si="16"/>
        <v>75710</v>
      </c>
      <c r="O98">
        <f t="shared" si="17"/>
        <v>97767</v>
      </c>
      <c r="Q98">
        <v>2489</v>
      </c>
      <c r="R98">
        <v>-1108</v>
      </c>
      <c r="T98">
        <v>2328.1999999999971</v>
      </c>
      <c r="U98">
        <v>462.39999999999418</v>
      </c>
      <c r="W98">
        <v>7413.4</v>
      </c>
      <c r="X98">
        <v>1056.0000000000002</v>
      </c>
      <c r="AF98">
        <v>75710</v>
      </c>
      <c r="AG98">
        <v>1.7468498216880202</v>
      </c>
      <c r="AK98">
        <v>75710</v>
      </c>
      <c r="AL98">
        <v>1.7468498216880202</v>
      </c>
    </row>
    <row r="99" spans="2:38" x14ac:dyDescent="0.25">
      <c r="B99">
        <v>68311</v>
      </c>
      <c r="C99">
        <v>10056</v>
      </c>
      <c r="D99">
        <v>64774</v>
      </c>
      <c r="E99">
        <v>18397</v>
      </c>
      <c r="F99">
        <v>119593</v>
      </c>
      <c r="H99">
        <v>92233</v>
      </c>
      <c r="J99">
        <f t="shared" si="12"/>
        <v>56226.2</v>
      </c>
      <c r="K99">
        <f t="shared" si="18"/>
        <v>1.6403918457943094</v>
      </c>
      <c r="L99">
        <f t="shared" si="14"/>
        <v>119593</v>
      </c>
      <c r="M99">
        <f t="shared" si="15"/>
        <v>10056</v>
      </c>
      <c r="N99">
        <f t="shared" si="16"/>
        <v>56226.2</v>
      </c>
      <c r="O99">
        <f t="shared" si="17"/>
        <v>109537</v>
      </c>
      <c r="Q99">
        <v>-7397</v>
      </c>
      <c r="R99">
        <v>-151</v>
      </c>
      <c r="T99">
        <v>-132.40000000000146</v>
      </c>
      <c r="U99">
        <v>540.59999999999854</v>
      </c>
      <c r="W99">
        <v>5833.2000000000007</v>
      </c>
      <c r="X99">
        <v>675.40000000000009</v>
      </c>
      <c r="AD99">
        <v>56226.2</v>
      </c>
      <c r="AE99">
        <v>1.6403918457943094</v>
      </c>
      <c r="AK99">
        <v>56226.2</v>
      </c>
      <c r="AL99">
        <v>1.6403918457943094</v>
      </c>
    </row>
    <row r="100" spans="2:38" x14ac:dyDescent="0.25">
      <c r="B100">
        <v>46556</v>
      </c>
      <c r="C100">
        <v>107934</v>
      </c>
      <c r="D100">
        <v>76122</v>
      </c>
      <c r="E100">
        <v>67390</v>
      </c>
      <c r="F100">
        <v>25113</v>
      </c>
      <c r="H100">
        <v>80286</v>
      </c>
      <c r="J100">
        <f t="shared" si="12"/>
        <v>64623</v>
      </c>
      <c r="K100">
        <f t="shared" si="18"/>
        <v>1.2423750058028875</v>
      </c>
      <c r="L100">
        <f t="shared" si="14"/>
        <v>107934</v>
      </c>
      <c r="M100">
        <f t="shared" si="15"/>
        <v>25113</v>
      </c>
      <c r="N100">
        <f t="shared" si="16"/>
        <v>64623</v>
      </c>
      <c r="O100">
        <f t="shared" si="17"/>
        <v>82821</v>
      </c>
      <c r="Q100">
        <v>-7782</v>
      </c>
      <c r="R100">
        <v>-1235</v>
      </c>
      <c r="T100">
        <v>3615</v>
      </c>
      <c r="U100">
        <v>164</v>
      </c>
      <c r="W100">
        <v>6197.8</v>
      </c>
      <c r="X100">
        <v>1007.2</v>
      </c>
      <c r="AB100">
        <v>64623</v>
      </c>
      <c r="AC100">
        <v>1.2423750058028875</v>
      </c>
      <c r="AK100">
        <v>64623</v>
      </c>
      <c r="AL100">
        <v>1.2423750058028875</v>
      </c>
    </row>
    <row r="101" spans="2:38" x14ac:dyDescent="0.25">
      <c r="B101">
        <v>97131</v>
      </c>
      <c r="C101">
        <v>31688</v>
      </c>
      <c r="D101">
        <v>9091</v>
      </c>
      <c r="E101">
        <v>95699</v>
      </c>
      <c r="F101">
        <v>46284</v>
      </c>
      <c r="H101">
        <v>108613</v>
      </c>
      <c r="J101">
        <f t="shared" si="12"/>
        <v>55978.6</v>
      </c>
      <c r="K101">
        <f t="shared" si="18"/>
        <v>1.9402593133804704</v>
      </c>
      <c r="L101">
        <f t="shared" si="14"/>
        <v>97131</v>
      </c>
      <c r="M101">
        <f t="shared" si="15"/>
        <v>9091</v>
      </c>
      <c r="N101">
        <f t="shared" si="16"/>
        <v>55978.6</v>
      </c>
      <c r="O101">
        <f t="shared" si="17"/>
        <v>88040</v>
      </c>
      <c r="Q101">
        <v>3079</v>
      </c>
      <c r="R101">
        <v>-1</v>
      </c>
      <c r="T101">
        <v>-429.20000000000437</v>
      </c>
      <c r="U101">
        <v>604</v>
      </c>
      <c r="W101">
        <v>5005.6000000000004</v>
      </c>
      <c r="X101">
        <v>605.20000000000005</v>
      </c>
      <c r="AD101">
        <v>55978.6</v>
      </c>
      <c r="AE101">
        <v>1.9402593133804704</v>
      </c>
      <c r="AK101">
        <v>55978.6</v>
      </c>
      <c r="AL101">
        <v>1.9402593133804704</v>
      </c>
    </row>
    <row r="103" spans="2:38" x14ac:dyDescent="0.25">
      <c r="B103">
        <v>4203510</v>
      </c>
      <c r="C103">
        <v>4385783</v>
      </c>
      <c r="D103">
        <v>4350584</v>
      </c>
      <c r="E103">
        <v>4977582</v>
      </c>
      <c r="F103">
        <v>4104456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72E0FE-F182-439B-B7E0-C14F3CE43BFA}">
  <dimension ref="A1:AL103"/>
  <sheetViews>
    <sheetView workbookViewId="0"/>
  </sheetViews>
  <sheetFormatPr defaultRowHeight="15" x14ac:dyDescent="0.25"/>
  <sheetData>
    <row r="1" spans="1:38" x14ac:dyDescent="0.25">
      <c r="A1" t="s">
        <v>42</v>
      </c>
    </row>
    <row r="2" spans="1:38" x14ac:dyDescent="0.25">
      <c r="B2">
        <v>12807</v>
      </c>
      <c r="C2">
        <v>97281</v>
      </c>
      <c r="D2">
        <v>91023</v>
      </c>
      <c r="E2">
        <v>91799</v>
      </c>
      <c r="F2">
        <v>49637</v>
      </c>
      <c r="H2">
        <v>113459</v>
      </c>
      <c r="J2">
        <f t="shared" ref="J2:J33" si="0">AVERAGE(B2:F2)</f>
        <v>68509.399999999994</v>
      </c>
      <c r="K2">
        <f t="shared" ref="K2:K33" si="1">H2/J2</f>
        <v>1.6561085048183171</v>
      </c>
      <c r="L2">
        <f t="shared" ref="L2:L33" si="2">MAX(B2:F2)</f>
        <v>97281</v>
      </c>
      <c r="M2">
        <f t="shared" ref="M2:M33" si="3">MIN(B2:F2)</f>
        <v>12807</v>
      </c>
      <c r="N2">
        <f t="shared" ref="N2:N33" si="4">AVERAGE(B2:F2)</f>
        <v>68509.399999999994</v>
      </c>
      <c r="O2">
        <f t="shared" ref="O2:O33" si="5">L2-M2</f>
        <v>84474</v>
      </c>
      <c r="Q2">
        <v>-6589</v>
      </c>
      <c r="R2">
        <v>-1739</v>
      </c>
      <c r="T2">
        <v>761</v>
      </c>
      <c r="U2">
        <v>-926</v>
      </c>
      <c r="W2">
        <v>4312.5999999999995</v>
      </c>
      <c r="X2">
        <v>1044</v>
      </c>
      <c r="AF2">
        <v>68509.399999999994</v>
      </c>
      <c r="AG2">
        <v>1.6561085048183171</v>
      </c>
      <c r="AK2">
        <v>68509.399999999994</v>
      </c>
      <c r="AL2">
        <v>1.6561085048183171</v>
      </c>
    </row>
    <row r="3" spans="1:38" x14ac:dyDescent="0.25">
      <c r="B3">
        <v>23224</v>
      </c>
      <c r="C3">
        <v>54294</v>
      </c>
      <c r="D3">
        <v>14506</v>
      </c>
      <c r="E3">
        <v>44031</v>
      </c>
      <c r="F3">
        <v>102614</v>
      </c>
      <c r="H3">
        <v>48569</v>
      </c>
      <c r="J3">
        <f t="shared" si="0"/>
        <v>47733.8</v>
      </c>
      <c r="K3">
        <f t="shared" si="1"/>
        <v>1.0174970356435062</v>
      </c>
      <c r="L3">
        <f t="shared" si="2"/>
        <v>102614</v>
      </c>
      <c r="M3">
        <f t="shared" si="3"/>
        <v>14506</v>
      </c>
      <c r="N3">
        <f t="shared" si="4"/>
        <v>47733.8</v>
      </c>
      <c r="O3">
        <f t="shared" si="5"/>
        <v>88108</v>
      </c>
      <c r="Q3">
        <v>-2107</v>
      </c>
      <c r="R3">
        <v>-886</v>
      </c>
      <c r="T3">
        <v>3158.6000000000058</v>
      </c>
      <c r="U3">
        <v>-606.59999999999854</v>
      </c>
      <c r="W3">
        <v>4291.4000000000005</v>
      </c>
      <c r="X3">
        <v>606.6</v>
      </c>
      <c r="Z3">
        <v>47733.8</v>
      </c>
      <c r="AA3">
        <v>1.0174970356435062</v>
      </c>
      <c r="AI3">
        <v>47733.8</v>
      </c>
      <c r="AJ3">
        <v>1.0174970356435062</v>
      </c>
    </row>
    <row r="4" spans="1:38" x14ac:dyDescent="0.25">
      <c r="B4">
        <v>96779</v>
      </c>
      <c r="C4">
        <v>67386</v>
      </c>
      <c r="D4">
        <v>114127</v>
      </c>
      <c r="E4">
        <v>44761</v>
      </c>
      <c r="F4">
        <v>74481</v>
      </c>
      <c r="H4">
        <v>130728</v>
      </c>
      <c r="J4">
        <f t="shared" si="0"/>
        <v>79506.8</v>
      </c>
      <c r="K4">
        <f t="shared" si="1"/>
        <v>1.6442367193749465</v>
      </c>
      <c r="L4">
        <f t="shared" si="2"/>
        <v>114127</v>
      </c>
      <c r="M4">
        <f t="shared" si="3"/>
        <v>44761</v>
      </c>
      <c r="N4">
        <f t="shared" si="4"/>
        <v>79506.8</v>
      </c>
      <c r="O4">
        <f t="shared" si="5"/>
        <v>69366</v>
      </c>
      <c r="Q4">
        <v>-6048</v>
      </c>
      <c r="R4">
        <v>-34</v>
      </c>
      <c r="T4">
        <v>-172.59999999999127</v>
      </c>
      <c r="U4">
        <v>-71.399999999994179</v>
      </c>
      <c r="W4">
        <v>3111.3999999999996</v>
      </c>
      <c r="X4">
        <v>237.8</v>
      </c>
      <c r="AF4">
        <v>79506.8</v>
      </c>
      <c r="AG4">
        <v>1.6442367193749465</v>
      </c>
      <c r="AK4">
        <v>79506.8</v>
      </c>
      <c r="AL4">
        <v>1.6442367193749465</v>
      </c>
    </row>
    <row r="5" spans="1:38" x14ac:dyDescent="0.25">
      <c r="B5">
        <v>93264</v>
      </c>
      <c r="C5">
        <v>33983</v>
      </c>
      <c r="D5">
        <v>42178</v>
      </c>
      <c r="E5">
        <v>112918</v>
      </c>
      <c r="F5">
        <v>39482</v>
      </c>
      <c r="H5">
        <v>109205</v>
      </c>
      <c r="J5">
        <f t="shared" si="0"/>
        <v>64365</v>
      </c>
      <c r="K5">
        <f t="shared" si="1"/>
        <v>1.6966519070923638</v>
      </c>
      <c r="L5">
        <f t="shared" si="2"/>
        <v>112918</v>
      </c>
      <c r="M5">
        <f t="shared" si="3"/>
        <v>33983</v>
      </c>
      <c r="N5">
        <f t="shared" si="4"/>
        <v>64365</v>
      </c>
      <c r="O5">
        <f t="shared" si="5"/>
        <v>78935</v>
      </c>
      <c r="Q5">
        <v>3425</v>
      </c>
      <c r="R5">
        <v>377</v>
      </c>
      <c r="T5">
        <v>-136.19999999999709</v>
      </c>
      <c r="U5">
        <v>-73</v>
      </c>
      <c r="W5">
        <v>4030.2</v>
      </c>
      <c r="X5">
        <v>473.4</v>
      </c>
      <c r="AF5">
        <v>64365</v>
      </c>
      <c r="AG5">
        <v>1.6966519070923638</v>
      </c>
      <c r="AK5">
        <v>64365</v>
      </c>
      <c r="AL5">
        <v>1.6966519070923638</v>
      </c>
    </row>
    <row r="6" spans="1:38" x14ac:dyDescent="0.25">
      <c r="B6">
        <v>33640</v>
      </c>
      <c r="C6">
        <v>107042</v>
      </c>
      <c r="D6">
        <v>48703</v>
      </c>
      <c r="E6">
        <v>112385</v>
      </c>
      <c r="F6">
        <v>105702</v>
      </c>
      <c r="H6">
        <v>112103</v>
      </c>
      <c r="J6">
        <f t="shared" si="0"/>
        <v>81494.399999999994</v>
      </c>
      <c r="K6">
        <f t="shared" si="1"/>
        <v>1.3755914516825698</v>
      </c>
      <c r="L6">
        <f t="shared" si="2"/>
        <v>112385</v>
      </c>
      <c r="M6">
        <f t="shared" si="3"/>
        <v>33640</v>
      </c>
      <c r="N6">
        <f t="shared" si="4"/>
        <v>81494.399999999994</v>
      </c>
      <c r="O6">
        <f t="shared" si="5"/>
        <v>78745</v>
      </c>
      <c r="Q6">
        <v>5708</v>
      </c>
      <c r="R6">
        <v>1416</v>
      </c>
      <c r="T6">
        <v>2946.5999999999913</v>
      </c>
      <c r="U6">
        <v>489.79999999998836</v>
      </c>
      <c r="W6">
        <v>3576.6</v>
      </c>
      <c r="X6">
        <v>703</v>
      </c>
      <c r="AB6">
        <v>81494.399999999994</v>
      </c>
      <c r="AC6">
        <v>1.3755914516825698</v>
      </c>
      <c r="AK6">
        <v>81494.399999999994</v>
      </c>
      <c r="AL6">
        <v>1.3755914516825698</v>
      </c>
    </row>
    <row r="7" spans="1:38" x14ac:dyDescent="0.25">
      <c r="B7">
        <v>59103</v>
      </c>
      <c r="C7">
        <v>3202</v>
      </c>
      <c r="D7">
        <v>22693</v>
      </c>
      <c r="E7">
        <v>36838</v>
      </c>
      <c r="F7">
        <v>13413</v>
      </c>
      <c r="H7">
        <v>29338</v>
      </c>
      <c r="J7">
        <f t="shared" si="0"/>
        <v>27049.8</v>
      </c>
      <c r="K7">
        <f t="shared" si="1"/>
        <v>1.084592122677432</v>
      </c>
      <c r="L7">
        <f t="shared" si="2"/>
        <v>59103</v>
      </c>
      <c r="M7">
        <f t="shared" si="3"/>
        <v>3202</v>
      </c>
      <c r="N7">
        <f t="shared" si="4"/>
        <v>27049.8</v>
      </c>
      <c r="O7">
        <f t="shared" si="5"/>
        <v>55901</v>
      </c>
      <c r="Q7">
        <v>-797</v>
      </c>
      <c r="R7">
        <v>2250</v>
      </c>
      <c r="T7">
        <v>-2913</v>
      </c>
      <c r="U7">
        <v>146.39999999999782</v>
      </c>
      <c r="W7">
        <v>5865.4</v>
      </c>
      <c r="X7">
        <v>185.60000000000002</v>
      </c>
      <c r="Z7">
        <v>27049.8</v>
      </c>
      <c r="AA7">
        <v>1.084592122677432</v>
      </c>
      <c r="AI7">
        <v>27049.8</v>
      </c>
      <c r="AJ7">
        <v>1.084592122677432</v>
      </c>
    </row>
    <row r="8" spans="1:38" x14ac:dyDescent="0.25">
      <c r="B8">
        <v>38758</v>
      </c>
      <c r="C8">
        <v>3897</v>
      </c>
      <c r="D8">
        <v>103883</v>
      </c>
      <c r="E8">
        <v>15511</v>
      </c>
      <c r="F8">
        <v>115501</v>
      </c>
      <c r="H8">
        <v>100830</v>
      </c>
      <c r="J8">
        <f t="shared" si="0"/>
        <v>55510</v>
      </c>
      <c r="K8">
        <f t="shared" si="1"/>
        <v>1.816429472167177</v>
      </c>
      <c r="L8">
        <f t="shared" si="2"/>
        <v>115501</v>
      </c>
      <c r="M8">
        <f t="shared" si="3"/>
        <v>3897</v>
      </c>
      <c r="N8">
        <f t="shared" si="4"/>
        <v>55510</v>
      </c>
      <c r="O8">
        <f t="shared" si="5"/>
        <v>111604</v>
      </c>
      <c r="Q8">
        <v>-1998</v>
      </c>
      <c r="R8">
        <v>-548</v>
      </c>
      <c r="T8">
        <v>2251</v>
      </c>
      <c r="U8">
        <v>991.40000000000146</v>
      </c>
      <c r="W8">
        <v>3869.4</v>
      </c>
      <c r="X8">
        <v>1351.8</v>
      </c>
      <c r="AD8">
        <v>55510</v>
      </c>
      <c r="AE8">
        <v>1.816429472167177</v>
      </c>
      <c r="AK8">
        <v>55510</v>
      </c>
      <c r="AL8">
        <v>1.816429472167177</v>
      </c>
    </row>
    <row r="9" spans="1:38" x14ac:dyDescent="0.25">
      <c r="B9">
        <v>3384</v>
      </c>
      <c r="C9">
        <v>52252</v>
      </c>
      <c r="D9">
        <v>101636</v>
      </c>
      <c r="E9">
        <v>92171</v>
      </c>
      <c r="F9">
        <v>26439</v>
      </c>
      <c r="H9">
        <v>60297</v>
      </c>
      <c r="J9">
        <f t="shared" si="0"/>
        <v>55176.4</v>
      </c>
      <c r="K9">
        <f t="shared" si="1"/>
        <v>1.0928041698987248</v>
      </c>
      <c r="L9">
        <f t="shared" si="2"/>
        <v>101636</v>
      </c>
      <c r="M9">
        <f t="shared" si="3"/>
        <v>3384</v>
      </c>
      <c r="N9">
        <f t="shared" si="4"/>
        <v>55176.4</v>
      </c>
      <c r="O9">
        <f t="shared" si="5"/>
        <v>98252</v>
      </c>
      <c r="Q9">
        <v>-3909</v>
      </c>
      <c r="R9">
        <v>355</v>
      </c>
      <c r="T9">
        <v>-26</v>
      </c>
      <c r="U9">
        <v>150</v>
      </c>
      <c r="W9">
        <v>1116.8</v>
      </c>
      <c r="X9">
        <v>152.4</v>
      </c>
      <c r="Z9">
        <v>55176.4</v>
      </c>
      <c r="AA9">
        <v>1.0928041698987248</v>
      </c>
      <c r="AI9">
        <v>55176.4</v>
      </c>
      <c r="AJ9">
        <v>1.0928041698987248</v>
      </c>
    </row>
    <row r="10" spans="1:38" x14ac:dyDescent="0.25">
      <c r="B10">
        <v>54146</v>
      </c>
      <c r="C10">
        <v>17385</v>
      </c>
      <c r="D10">
        <v>24911</v>
      </c>
      <c r="E10">
        <v>109238</v>
      </c>
      <c r="F10">
        <v>104178</v>
      </c>
      <c r="H10">
        <v>95028</v>
      </c>
      <c r="J10">
        <f t="shared" si="0"/>
        <v>61971.6</v>
      </c>
      <c r="K10">
        <f t="shared" si="1"/>
        <v>1.5334120790813857</v>
      </c>
      <c r="L10">
        <f t="shared" si="2"/>
        <v>109238</v>
      </c>
      <c r="M10">
        <f t="shared" si="3"/>
        <v>17385</v>
      </c>
      <c r="N10">
        <f t="shared" si="4"/>
        <v>61971.6</v>
      </c>
      <c r="O10">
        <f t="shared" si="5"/>
        <v>91853</v>
      </c>
      <c r="Q10">
        <v>3639</v>
      </c>
      <c r="R10">
        <v>-232</v>
      </c>
      <c r="T10">
        <v>4309.1999999999971</v>
      </c>
      <c r="U10">
        <v>411.59999999999854</v>
      </c>
      <c r="W10">
        <v>9841.6</v>
      </c>
      <c r="X10">
        <v>917.60000000000014</v>
      </c>
      <c r="AD10">
        <v>61971.6</v>
      </c>
      <c r="AE10">
        <v>1.5334120790813857</v>
      </c>
      <c r="AK10">
        <v>61971.6</v>
      </c>
      <c r="AL10">
        <v>1.5334120790813857</v>
      </c>
    </row>
    <row r="11" spans="1:38" x14ac:dyDescent="0.25">
      <c r="B11">
        <v>39011</v>
      </c>
      <c r="C11">
        <v>45559</v>
      </c>
      <c r="D11">
        <v>10919</v>
      </c>
      <c r="E11">
        <v>18446</v>
      </c>
      <c r="F11">
        <v>67318</v>
      </c>
      <c r="H11">
        <v>87552</v>
      </c>
      <c r="J11">
        <f t="shared" si="0"/>
        <v>36250.6</v>
      </c>
      <c r="K11">
        <f t="shared" si="1"/>
        <v>2.4151876106878234</v>
      </c>
      <c r="L11">
        <f t="shared" si="2"/>
        <v>67318</v>
      </c>
      <c r="M11">
        <f t="shared" si="3"/>
        <v>10919</v>
      </c>
      <c r="N11">
        <f t="shared" si="4"/>
        <v>36250.6</v>
      </c>
      <c r="O11">
        <f t="shared" si="5"/>
        <v>56399</v>
      </c>
      <c r="Q11">
        <v>-2853</v>
      </c>
      <c r="R11">
        <v>-1</v>
      </c>
      <c r="T11">
        <v>2942.1999999999971</v>
      </c>
      <c r="U11">
        <v>-560.59999999999854</v>
      </c>
      <c r="W11">
        <v>3070.2</v>
      </c>
      <c r="X11">
        <v>1031</v>
      </c>
      <c r="AD11">
        <v>36250.6</v>
      </c>
      <c r="AE11">
        <v>2.4151876106878234</v>
      </c>
      <c r="AK11">
        <v>36250.6</v>
      </c>
      <c r="AL11">
        <v>2.4151876106878234</v>
      </c>
    </row>
    <row r="12" spans="1:38" x14ac:dyDescent="0.25">
      <c r="B12">
        <v>58553</v>
      </c>
      <c r="C12">
        <v>70297</v>
      </c>
      <c r="D12">
        <v>81110</v>
      </c>
      <c r="E12">
        <v>82720</v>
      </c>
      <c r="F12">
        <v>38572</v>
      </c>
      <c r="H12">
        <v>77170</v>
      </c>
      <c r="J12">
        <f t="shared" si="0"/>
        <v>66250.399999999994</v>
      </c>
      <c r="K12">
        <f t="shared" si="1"/>
        <v>1.16482315578472</v>
      </c>
      <c r="L12">
        <f t="shared" si="2"/>
        <v>82720</v>
      </c>
      <c r="M12">
        <f t="shared" si="3"/>
        <v>38572</v>
      </c>
      <c r="N12">
        <f t="shared" si="4"/>
        <v>66250.399999999994</v>
      </c>
      <c r="O12">
        <f t="shared" si="5"/>
        <v>44148</v>
      </c>
      <c r="Q12">
        <v>6322</v>
      </c>
      <c r="R12">
        <v>1166</v>
      </c>
      <c r="T12">
        <v>-1325.8000000000029</v>
      </c>
      <c r="U12">
        <v>-307</v>
      </c>
      <c r="W12">
        <v>7256.6000000000013</v>
      </c>
      <c r="X12">
        <v>307</v>
      </c>
      <c r="AB12">
        <v>66250.399999999994</v>
      </c>
      <c r="AC12">
        <v>1.16482315578472</v>
      </c>
      <c r="AI12">
        <v>66250.399999999994</v>
      </c>
      <c r="AJ12">
        <v>1.16482315578472</v>
      </c>
    </row>
    <row r="13" spans="1:38" x14ac:dyDescent="0.25">
      <c r="B13">
        <v>15245</v>
      </c>
      <c r="C13">
        <v>54396</v>
      </c>
      <c r="D13">
        <v>14197</v>
      </c>
      <c r="E13">
        <v>120291</v>
      </c>
      <c r="F13">
        <v>52341</v>
      </c>
      <c r="H13">
        <v>96056</v>
      </c>
      <c r="J13">
        <f t="shared" si="0"/>
        <v>51294</v>
      </c>
      <c r="K13">
        <f t="shared" si="1"/>
        <v>1.8726556712286038</v>
      </c>
      <c r="L13">
        <f t="shared" si="2"/>
        <v>120291</v>
      </c>
      <c r="M13">
        <f t="shared" si="3"/>
        <v>14197</v>
      </c>
      <c r="N13">
        <f t="shared" si="4"/>
        <v>51294</v>
      </c>
      <c r="O13">
        <f t="shared" si="5"/>
        <v>106094</v>
      </c>
      <c r="Q13">
        <v>-1114</v>
      </c>
      <c r="R13">
        <v>-1252</v>
      </c>
      <c r="T13">
        <v>-169.19999999999709</v>
      </c>
      <c r="U13">
        <v>-294.40000000000146</v>
      </c>
      <c r="W13">
        <v>4223.2</v>
      </c>
      <c r="X13">
        <v>811.19999999999982</v>
      </c>
      <c r="AD13">
        <v>51294</v>
      </c>
      <c r="AE13">
        <v>1.8726556712286038</v>
      </c>
      <c r="AK13">
        <v>51294</v>
      </c>
      <c r="AL13">
        <v>1.8726556712286038</v>
      </c>
    </row>
    <row r="14" spans="1:38" x14ac:dyDescent="0.25">
      <c r="B14">
        <v>16529</v>
      </c>
      <c r="C14">
        <v>29532</v>
      </c>
      <c r="D14">
        <v>26743</v>
      </c>
      <c r="E14">
        <v>87157</v>
      </c>
      <c r="F14">
        <v>38043</v>
      </c>
      <c r="H14">
        <v>55774</v>
      </c>
      <c r="J14">
        <f t="shared" si="0"/>
        <v>39600.800000000003</v>
      </c>
      <c r="K14">
        <f t="shared" si="1"/>
        <v>1.4084058907900849</v>
      </c>
      <c r="L14">
        <f t="shared" si="2"/>
        <v>87157</v>
      </c>
      <c r="M14">
        <f t="shared" si="3"/>
        <v>16529</v>
      </c>
      <c r="N14">
        <f t="shared" si="4"/>
        <v>39600.800000000003</v>
      </c>
      <c r="O14">
        <f t="shared" si="5"/>
        <v>70628</v>
      </c>
      <c r="Q14">
        <v>12232</v>
      </c>
      <c r="R14">
        <v>617</v>
      </c>
      <c r="T14">
        <v>-1899.3999999999942</v>
      </c>
      <c r="U14">
        <v>-128.59999999999854</v>
      </c>
      <c r="W14">
        <v>6686.2000000000007</v>
      </c>
      <c r="X14">
        <v>807</v>
      </c>
      <c r="Z14">
        <v>39600.800000000003</v>
      </c>
      <c r="AA14">
        <v>1.4084058907900849</v>
      </c>
      <c r="AK14">
        <v>39600.800000000003</v>
      </c>
      <c r="AL14">
        <v>1.4084058907900849</v>
      </c>
    </row>
    <row r="15" spans="1:38" x14ac:dyDescent="0.25">
      <c r="B15">
        <v>72432</v>
      </c>
      <c r="C15">
        <v>31317</v>
      </c>
      <c r="D15">
        <v>17141</v>
      </c>
      <c r="E15">
        <v>76189</v>
      </c>
      <c r="F15">
        <v>27394</v>
      </c>
      <c r="H15">
        <v>88962</v>
      </c>
      <c r="J15">
        <f t="shared" si="0"/>
        <v>44894.6</v>
      </c>
      <c r="K15">
        <f t="shared" si="1"/>
        <v>1.9815746214466774</v>
      </c>
      <c r="L15">
        <f t="shared" si="2"/>
        <v>76189</v>
      </c>
      <c r="M15">
        <f t="shared" si="3"/>
        <v>17141</v>
      </c>
      <c r="N15">
        <f t="shared" si="4"/>
        <v>44894.6</v>
      </c>
      <c r="O15">
        <f t="shared" si="5"/>
        <v>59048</v>
      </c>
      <c r="Q15">
        <v>4338</v>
      </c>
      <c r="R15">
        <v>361</v>
      </c>
      <c r="T15">
        <v>-246.40000000000146</v>
      </c>
      <c r="U15">
        <v>-149.80000000000291</v>
      </c>
      <c r="W15">
        <v>6273.2</v>
      </c>
      <c r="X15">
        <v>672.6</v>
      </c>
      <c r="AD15">
        <v>44894.6</v>
      </c>
      <c r="AE15">
        <v>1.9815746214466774</v>
      </c>
      <c r="AK15">
        <v>44894.6</v>
      </c>
      <c r="AL15">
        <v>1.9815746214466774</v>
      </c>
    </row>
    <row r="16" spans="1:38" x14ac:dyDescent="0.25">
      <c r="B16">
        <v>112289</v>
      </c>
      <c r="C16">
        <v>67213</v>
      </c>
      <c r="D16">
        <v>94889</v>
      </c>
      <c r="E16">
        <v>22229</v>
      </c>
      <c r="F16">
        <v>25189</v>
      </c>
      <c r="H16">
        <v>119674</v>
      </c>
      <c r="J16">
        <f t="shared" si="0"/>
        <v>64361.8</v>
      </c>
      <c r="K16">
        <f t="shared" si="1"/>
        <v>1.8593948584408764</v>
      </c>
      <c r="L16">
        <f t="shared" si="2"/>
        <v>112289</v>
      </c>
      <c r="M16">
        <f t="shared" si="3"/>
        <v>22229</v>
      </c>
      <c r="N16">
        <f t="shared" si="4"/>
        <v>64361.8</v>
      </c>
      <c r="O16">
        <f t="shared" si="5"/>
        <v>90060</v>
      </c>
      <c r="Q16">
        <v>3685</v>
      </c>
      <c r="R16">
        <v>-19</v>
      </c>
      <c r="T16">
        <v>1508.8000000000029</v>
      </c>
      <c r="U16">
        <v>-307.39999999999418</v>
      </c>
      <c r="W16">
        <v>5240.3999999999996</v>
      </c>
      <c r="X16">
        <v>365.40000000000003</v>
      </c>
      <c r="AF16">
        <v>64361.8</v>
      </c>
      <c r="AG16">
        <v>1.8593948584408764</v>
      </c>
      <c r="AK16">
        <v>64361.8</v>
      </c>
      <c r="AL16">
        <v>1.8593948584408764</v>
      </c>
    </row>
    <row r="17" spans="2:38" x14ac:dyDescent="0.25">
      <c r="B17">
        <v>80054</v>
      </c>
      <c r="C17">
        <v>48459</v>
      </c>
      <c r="D17">
        <v>29846</v>
      </c>
      <c r="E17">
        <v>88333</v>
      </c>
      <c r="F17">
        <v>3673</v>
      </c>
      <c r="H17">
        <v>84822</v>
      </c>
      <c r="J17">
        <f t="shared" si="0"/>
        <v>50073</v>
      </c>
      <c r="K17">
        <f t="shared" si="1"/>
        <v>1.6939668084596489</v>
      </c>
      <c r="L17">
        <f t="shared" si="2"/>
        <v>88333</v>
      </c>
      <c r="M17">
        <f t="shared" si="3"/>
        <v>3673</v>
      </c>
      <c r="N17">
        <f t="shared" si="4"/>
        <v>50073</v>
      </c>
      <c r="O17">
        <f t="shared" si="5"/>
        <v>84660</v>
      </c>
      <c r="Q17">
        <v>-2016</v>
      </c>
      <c r="R17">
        <v>-1758</v>
      </c>
      <c r="T17">
        <v>307.19999999999709</v>
      </c>
      <c r="U17">
        <v>-455.19999999999709</v>
      </c>
      <c r="W17">
        <v>4842.4000000000005</v>
      </c>
      <c r="X17">
        <v>538.4</v>
      </c>
      <c r="AD17">
        <v>50073</v>
      </c>
      <c r="AE17">
        <v>1.6939668084596489</v>
      </c>
      <c r="AK17">
        <v>50073</v>
      </c>
      <c r="AL17">
        <v>1.6939668084596489</v>
      </c>
    </row>
    <row r="18" spans="2:38" x14ac:dyDescent="0.25">
      <c r="B18">
        <v>111585</v>
      </c>
      <c r="C18">
        <v>6103</v>
      </c>
      <c r="D18">
        <v>105798</v>
      </c>
      <c r="E18">
        <v>105180</v>
      </c>
      <c r="F18">
        <v>115967</v>
      </c>
      <c r="H18">
        <v>117467</v>
      </c>
      <c r="J18">
        <f t="shared" si="0"/>
        <v>88926.6</v>
      </c>
      <c r="K18">
        <f t="shared" si="1"/>
        <v>1.3209433397880948</v>
      </c>
      <c r="L18">
        <f t="shared" si="2"/>
        <v>115967</v>
      </c>
      <c r="M18">
        <f t="shared" si="3"/>
        <v>6103</v>
      </c>
      <c r="N18">
        <f t="shared" si="4"/>
        <v>88926.6</v>
      </c>
      <c r="O18">
        <f t="shared" si="5"/>
        <v>109864</v>
      </c>
      <c r="Q18">
        <v>-3934</v>
      </c>
      <c r="R18">
        <v>-483</v>
      </c>
      <c r="T18">
        <v>-1134</v>
      </c>
      <c r="U18">
        <v>205.20000000001164</v>
      </c>
      <c r="W18">
        <v>2324.4</v>
      </c>
      <c r="X18">
        <v>258</v>
      </c>
      <c r="AB18">
        <v>88926.6</v>
      </c>
      <c r="AC18">
        <v>1.3209433397880948</v>
      </c>
      <c r="AK18">
        <v>88926.6</v>
      </c>
      <c r="AL18">
        <v>1.3209433397880948</v>
      </c>
    </row>
    <row r="19" spans="2:38" x14ac:dyDescent="0.25">
      <c r="B19">
        <v>109928</v>
      </c>
      <c r="C19">
        <v>113040</v>
      </c>
      <c r="D19">
        <v>81547</v>
      </c>
      <c r="E19">
        <v>31770</v>
      </c>
      <c r="F19">
        <v>42679</v>
      </c>
      <c r="H19">
        <v>133919</v>
      </c>
      <c r="J19">
        <f t="shared" si="0"/>
        <v>75792.800000000003</v>
      </c>
      <c r="K19">
        <f t="shared" si="1"/>
        <v>1.76690925787146</v>
      </c>
      <c r="L19">
        <f t="shared" si="2"/>
        <v>113040</v>
      </c>
      <c r="M19">
        <f t="shared" si="3"/>
        <v>31770</v>
      </c>
      <c r="N19">
        <f t="shared" si="4"/>
        <v>75792.800000000003</v>
      </c>
      <c r="O19">
        <f t="shared" si="5"/>
        <v>81270</v>
      </c>
      <c r="Q19">
        <v>833</v>
      </c>
      <c r="R19">
        <v>248</v>
      </c>
      <c r="T19">
        <v>-1795.5999999999913</v>
      </c>
      <c r="U19">
        <v>222.60000000000582</v>
      </c>
      <c r="W19">
        <v>3581.5999999999995</v>
      </c>
      <c r="X19">
        <v>977.4</v>
      </c>
      <c r="AF19">
        <v>75792.800000000003</v>
      </c>
      <c r="AG19">
        <v>1.76690925787146</v>
      </c>
      <c r="AK19">
        <v>75792.800000000003</v>
      </c>
      <c r="AL19">
        <v>1.76690925787146</v>
      </c>
    </row>
    <row r="20" spans="2:38" x14ac:dyDescent="0.25">
      <c r="B20">
        <v>19780</v>
      </c>
      <c r="C20">
        <v>31143</v>
      </c>
      <c r="D20">
        <v>64746</v>
      </c>
      <c r="E20">
        <v>83254</v>
      </c>
      <c r="F20">
        <v>112082</v>
      </c>
      <c r="H20">
        <v>86108</v>
      </c>
      <c r="J20">
        <f t="shared" si="0"/>
        <v>62201</v>
      </c>
      <c r="K20">
        <f t="shared" si="1"/>
        <v>1.3843507339110304</v>
      </c>
      <c r="L20">
        <f t="shared" si="2"/>
        <v>112082</v>
      </c>
      <c r="M20">
        <f t="shared" si="3"/>
        <v>19780</v>
      </c>
      <c r="N20">
        <f t="shared" si="4"/>
        <v>62201</v>
      </c>
      <c r="O20">
        <f t="shared" si="5"/>
        <v>92302</v>
      </c>
      <c r="Q20">
        <v>-2452</v>
      </c>
      <c r="R20">
        <v>0</v>
      </c>
      <c r="T20">
        <v>-922.59999999999854</v>
      </c>
      <c r="U20">
        <v>350.80000000000291</v>
      </c>
      <c r="W20">
        <v>5321</v>
      </c>
      <c r="X20">
        <v>1046.8</v>
      </c>
      <c r="AB20">
        <v>62201</v>
      </c>
      <c r="AC20">
        <v>1.3843507339110304</v>
      </c>
      <c r="AK20">
        <v>62201</v>
      </c>
      <c r="AL20">
        <v>1.3843507339110304</v>
      </c>
    </row>
    <row r="21" spans="2:38" x14ac:dyDescent="0.25">
      <c r="B21">
        <v>108487</v>
      </c>
      <c r="C21">
        <v>40756</v>
      </c>
      <c r="D21">
        <v>6133</v>
      </c>
      <c r="E21">
        <v>49771</v>
      </c>
      <c r="F21">
        <v>38678</v>
      </c>
      <c r="H21">
        <v>105565</v>
      </c>
      <c r="J21">
        <f t="shared" si="0"/>
        <v>48765</v>
      </c>
      <c r="K21">
        <f t="shared" si="1"/>
        <v>2.164769814416077</v>
      </c>
      <c r="L21">
        <f t="shared" si="2"/>
        <v>108487</v>
      </c>
      <c r="M21">
        <f t="shared" si="3"/>
        <v>6133</v>
      </c>
      <c r="N21">
        <f t="shared" si="4"/>
        <v>48765</v>
      </c>
      <c r="O21">
        <f t="shared" si="5"/>
        <v>102354</v>
      </c>
      <c r="Q21">
        <v>1507</v>
      </c>
      <c r="R21">
        <v>0</v>
      </c>
      <c r="T21">
        <v>-3460.8000000000029</v>
      </c>
      <c r="U21">
        <v>-323.80000000000291</v>
      </c>
      <c r="W21">
        <v>5668</v>
      </c>
      <c r="X21">
        <v>485</v>
      </c>
      <c r="AD21">
        <v>48765</v>
      </c>
      <c r="AE21">
        <v>2.164769814416077</v>
      </c>
      <c r="AK21">
        <v>48765</v>
      </c>
      <c r="AL21">
        <v>2.164769814416077</v>
      </c>
    </row>
    <row r="22" spans="2:38" x14ac:dyDescent="0.25">
      <c r="B22">
        <v>8295</v>
      </c>
      <c r="C22">
        <v>41513</v>
      </c>
      <c r="D22">
        <v>10807</v>
      </c>
      <c r="E22">
        <v>121056</v>
      </c>
      <c r="F22">
        <v>104504</v>
      </c>
      <c r="H22">
        <v>69874</v>
      </c>
      <c r="J22">
        <f t="shared" si="0"/>
        <v>57235</v>
      </c>
      <c r="K22">
        <f t="shared" si="1"/>
        <v>1.2208264174019394</v>
      </c>
      <c r="L22">
        <f t="shared" si="2"/>
        <v>121056</v>
      </c>
      <c r="M22">
        <f t="shared" si="3"/>
        <v>8295</v>
      </c>
      <c r="N22">
        <f t="shared" si="4"/>
        <v>57235</v>
      </c>
      <c r="O22">
        <f t="shared" si="5"/>
        <v>112761</v>
      </c>
      <c r="Q22">
        <v>-1835</v>
      </c>
      <c r="R22">
        <v>234</v>
      </c>
      <c r="T22">
        <v>1319.1999999999971</v>
      </c>
      <c r="U22">
        <v>321.19999999999709</v>
      </c>
      <c r="W22">
        <v>6085.1999999999989</v>
      </c>
      <c r="X22">
        <v>755.2</v>
      </c>
      <c r="Z22">
        <v>57235</v>
      </c>
      <c r="AA22">
        <v>1.2208264174019394</v>
      </c>
      <c r="AK22">
        <v>57235</v>
      </c>
      <c r="AL22">
        <v>1.2208264174019394</v>
      </c>
    </row>
    <row r="23" spans="2:38" x14ac:dyDescent="0.25">
      <c r="B23">
        <v>88425</v>
      </c>
      <c r="C23">
        <v>50614</v>
      </c>
      <c r="D23">
        <v>22703</v>
      </c>
      <c r="E23">
        <v>69385</v>
      </c>
      <c r="F23">
        <v>42948</v>
      </c>
      <c r="H23">
        <v>57628</v>
      </c>
      <c r="J23">
        <f t="shared" si="0"/>
        <v>54815</v>
      </c>
      <c r="K23">
        <f t="shared" si="1"/>
        <v>1.0513180698713855</v>
      </c>
      <c r="L23">
        <f t="shared" si="2"/>
        <v>88425</v>
      </c>
      <c r="M23">
        <f t="shared" si="3"/>
        <v>22703</v>
      </c>
      <c r="N23">
        <f t="shared" si="4"/>
        <v>54815</v>
      </c>
      <c r="O23">
        <f t="shared" si="5"/>
        <v>65722</v>
      </c>
      <c r="Q23">
        <v>-2273</v>
      </c>
      <c r="R23">
        <v>-1327</v>
      </c>
      <c r="T23">
        <v>5270.5999999999985</v>
      </c>
      <c r="U23">
        <v>1098.4000000000015</v>
      </c>
      <c r="W23">
        <v>8242.2000000000007</v>
      </c>
      <c r="X23">
        <v>1127.5999999999999</v>
      </c>
      <c r="Z23">
        <v>54815</v>
      </c>
      <c r="AA23">
        <v>1.0513180698713855</v>
      </c>
      <c r="AI23">
        <v>54815</v>
      </c>
      <c r="AJ23">
        <v>1.0513180698713855</v>
      </c>
    </row>
    <row r="24" spans="2:38" x14ac:dyDescent="0.25">
      <c r="B24">
        <v>38042</v>
      </c>
      <c r="C24">
        <v>60015</v>
      </c>
      <c r="D24">
        <v>93843</v>
      </c>
      <c r="E24">
        <v>117064</v>
      </c>
      <c r="F24">
        <v>17022</v>
      </c>
      <c r="H24">
        <v>69360</v>
      </c>
      <c r="J24">
        <f t="shared" si="0"/>
        <v>65197.2</v>
      </c>
      <c r="K24">
        <f t="shared" si="1"/>
        <v>1.0638493677642598</v>
      </c>
      <c r="L24">
        <f t="shared" si="2"/>
        <v>117064</v>
      </c>
      <c r="M24">
        <f t="shared" si="3"/>
        <v>17022</v>
      </c>
      <c r="N24">
        <f t="shared" si="4"/>
        <v>65197.2</v>
      </c>
      <c r="O24">
        <f t="shared" si="5"/>
        <v>100042</v>
      </c>
      <c r="Q24">
        <v>-9483</v>
      </c>
      <c r="R24">
        <v>-4</v>
      </c>
      <c r="T24">
        <v>-91.200000000004366</v>
      </c>
      <c r="U24">
        <v>-913.19999999999709</v>
      </c>
      <c r="W24">
        <v>2237.6</v>
      </c>
      <c r="X24">
        <v>913.2</v>
      </c>
      <c r="AB24">
        <v>65197.2</v>
      </c>
      <c r="AC24">
        <v>1.0638493677642598</v>
      </c>
      <c r="AI24">
        <v>65197.2</v>
      </c>
      <c r="AJ24">
        <v>1.0638493677642598</v>
      </c>
    </row>
    <row r="25" spans="2:38" x14ac:dyDescent="0.25">
      <c r="B25">
        <v>38897</v>
      </c>
      <c r="C25">
        <v>78708</v>
      </c>
      <c r="D25">
        <v>78527</v>
      </c>
      <c r="E25">
        <v>57527</v>
      </c>
      <c r="F25">
        <v>13552</v>
      </c>
      <c r="H25">
        <v>67574</v>
      </c>
      <c r="J25">
        <f t="shared" si="0"/>
        <v>53442.2</v>
      </c>
      <c r="K25">
        <f t="shared" si="1"/>
        <v>1.2644314792429954</v>
      </c>
      <c r="L25">
        <f t="shared" si="2"/>
        <v>78708</v>
      </c>
      <c r="M25">
        <f t="shared" si="3"/>
        <v>13552</v>
      </c>
      <c r="N25">
        <f t="shared" si="4"/>
        <v>53442.2</v>
      </c>
      <c r="O25">
        <f t="shared" si="5"/>
        <v>65156</v>
      </c>
      <c r="Q25">
        <v>416</v>
      </c>
      <c r="R25">
        <v>-319</v>
      </c>
      <c r="T25">
        <v>1929.7999999999956</v>
      </c>
      <c r="U25">
        <v>337</v>
      </c>
      <c r="W25">
        <v>3595.8</v>
      </c>
      <c r="X25">
        <v>1095.4000000000001</v>
      </c>
      <c r="Z25">
        <v>53442.2</v>
      </c>
      <c r="AA25">
        <v>1.2644314792429954</v>
      </c>
      <c r="AI25">
        <v>53442.2</v>
      </c>
      <c r="AJ25">
        <v>1.2644314792429954</v>
      </c>
    </row>
    <row r="26" spans="2:38" x14ac:dyDescent="0.25">
      <c r="B26">
        <v>26930</v>
      </c>
      <c r="C26">
        <v>98075</v>
      </c>
      <c r="D26">
        <v>22291</v>
      </c>
      <c r="E26">
        <v>117126</v>
      </c>
      <c r="F26">
        <v>117086</v>
      </c>
      <c r="H26">
        <v>135925</v>
      </c>
      <c r="J26">
        <f t="shared" si="0"/>
        <v>76301.600000000006</v>
      </c>
      <c r="K26">
        <f t="shared" si="1"/>
        <v>1.7814174276817261</v>
      </c>
      <c r="L26">
        <f t="shared" si="2"/>
        <v>117126</v>
      </c>
      <c r="M26">
        <f t="shared" si="3"/>
        <v>22291</v>
      </c>
      <c r="N26">
        <f t="shared" si="4"/>
        <v>76301.600000000006</v>
      </c>
      <c r="O26">
        <f t="shared" si="5"/>
        <v>94835</v>
      </c>
      <c r="Q26">
        <v>-3557</v>
      </c>
      <c r="R26">
        <v>-274</v>
      </c>
      <c r="T26">
        <v>-6895.5999999999913</v>
      </c>
      <c r="U26">
        <v>28.200000000011642</v>
      </c>
      <c r="W26">
        <v>6895.6</v>
      </c>
      <c r="X26">
        <v>769</v>
      </c>
      <c r="AF26">
        <v>76301.600000000006</v>
      </c>
      <c r="AG26">
        <v>1.7814174276817261</v>
      </c>
      <c r="AK26">
        <v>76301.600000000006</v>
      </c>
      <c r="AL26">
        <v>1.7814174276817261</v>
      </c>
    </row>
    <row r="27" spans="2:38" x14ac:dyDescent="0.25">
      <c r="B27">
        <v>52301</v>
      </c>
      <c r="C27">
        <v>9578</v>
      </c>
      <c r="D27">
        <v>35519</v>
      </c>
      <c r="E27">
        <v>68850</v>
      </c>
      <c r="F27">
        <v>14742</v>
      </c>
      <c r="H27">
        <v>95599</v>
      </c>
      <c r="J27">
        <f t="shared" si="0"/>
        <v>36198</v>
      </c>
      <c r="K27">
        <f t="shared" si="1"/>
        <v>2.6410022653185257</v>
      </c>
      <c r="L27">
        <f t="shared" si="2"/>
        <v>68850</v>
      </c>
      <c r="M27">
        <f t="shared" si="3"/>
        <v>9578</v>
      </c>
      <c r="N27">
        <f t="shared" si="4"/>
        <v>36198</v>
      </c>
      <c r="O27">
        <f t="shared" si="5"/>
        <v>59272</v>
      </c>
      <c r="Q27">
        <v>6178</v>
      </c>
      <c r="R27">
        <v>1473</v>
      </c>
      <c r="T27">
        <v>-4564.1999999999971</v>
      </c>
      <c r="U27">
        <v>-464.19999999999709</v>
      </c>
      <c r="W27">
        <v>8827</v>
      </c>
      <c r="X27">
        <v>894.2</v>
      </c>
      <c r="AD27">
        <v>36198</v>
      </c>
      <c r="AE27">
        <v>2.6410022653185257</v>
      </c>
      <c r="AK27">
        <v>36198</v>
      </c>
      <c r="AL27">
        <v>2.6410022653185257</v>
      </c>
    </row>
    <row r="28" spans="2:38" x14ac:dyDescent="0.25">
      <c r="B28">
        <v>29737</v>
      </c>
      <c r="C28">
        <v>64874</v>
      </c>
      <c r="D28">
        <v>111063</v>
      </c>
      <c r="E28">
        <v>42210</v>
      </c>
      <c r="F28">
        <v>29214</v>
      </c>
      <c r="H28">
        <v>62065</v>
      </c>
      <c r="J28">
        <f t="shared" si="0"/>
        <v>55419.6</v>
      </c>
      <c r="K28">
        <f t="shared" si="1"/>
        <v>1.1199106453312546</v>
      </c>
      <c r="L28">
        <f t="shared" si="2"/>
        <v>111063</v>
      </c>
      <c r="M28">
        <f t="shared" si="3"/>
        <v>29214</v>
      </c>
      <c r="N28">
        <f t="shared" si="4"/>
        <v>55419.6</v>
      </c>
      <c r="O28">
        <f t="shared" si="5"/>
        <v>81849</v>
      </c>
      <c r="Q28">
        <v>1672</v>
      </c>
      <c r="R28">
        <v>2129</v>
      </c>
      <c r="T28">
        <v>-447</v>
      </c>
      <c r="U28">
        <v>-299.20000000000437</v>
      </c>
      <c r="W28">
        <v>4241.3999999999996</v>
      </c>
      <c r="X28">
        <v>644</v>
      </c>
      <c r="Z28">
        <v>55419.6</v>
      </c>
      <c r="AA28">
        <v>1.1199106453312546</v>
      </c>
      <c r="AK28">
        <v>55419.6</v>
      </c>
      <c r="AL28">
        <v>1.1199106453312546</v>
      </c>
    </row>
    <row r="29" spans="2:38" x14ac:dyDescent="0.25">
      <c r="B29">
        <v>71127</v>
      </c>
      <c r="C29">
        <v>53751</v>
      </c>
      <c r="D29">
        <v>44671</v>
      </c>
      <c r="E29">
        <v>118538</v>
      </c>
      <c r="F29">
        <v>61081</v>
      </c>
      <c r="H29">
        <v>75501</v>
      </c>
      <c r="J29">
        <f t="shared" si="0"/>
        <v>69833.600000000006</v>
      </c>
      <c r="K29">
        <f t="shared" si="1"/>
        <v>1.0811557760161297</v>
      </c>
      <c r="L29">
        <f t="shared" si="2"/>
        <v>118538</v>
      </c>
      <c r="M29">
        <f t="shared" si="3"/>
        <v>44671</v>
      </c>
      <c r="N29">
        <f t="shared" si="4"/>
        <v>69833.600000000006</v>
      </c>
      <c r="O29">
        <f t="shared" si="5"/>
        <v>73867</v>
      </c>
      <c r="Q29">
        <v>-3465</v>
      </c>
      <c r="R29">
        <v>0</v>
      </c>
      <c r="T29">
        <v>1273.4000000000087</v>
      </c>
      <c r="U29">
        <v>-292.19999999999709</v>
      </c>
      <c r="W29">
        <v>3093.7999999999997</v>
      </c>
      <c r="X29">
        <v>489.8</v>
      </c>
      <c r="AB29">
        <v>69833.600000000006</v>
      </c>
      <c r="AC29">
        <v>1.0811557760161297</v>
      </c>
      <c r="AI29">
        <v>69833.600000000006</v>
      </c>
      <c r="AJ29">
        <v>1.0811557760161297</v>
      </c>
    </row>
    <row r="30" spans="2:38" x14ac:dyDescent="0.25">
      <c r="B30">
        <v>7153</v>
      </c>
      <c r="C30">
        <v>26949</v>
      </c>
      <c r="D30">
        <v>56262</v>
      </c>
      <c r="E30">
        <v>69299</v>
      </c>
      <c r="F30">
        <v>29226</v>
      </c>
      <c r="H30">
        <v>79749</v>
      </c>
      <c r="J30">
        <f t="shared" si="0"/>
        <v>37777.800000000003</v>
      </c>
      <c r="K30">
        <f t="shared" si="1"/>
        <v>2.1110016994107648</v>
      </c>
      <c r="L30">
        <f t="shared" si="2"/>
        <v>69299</v>
      </c>
      <c r="M30">
        <f t="shared" si="3"/>
        <v>7153</v>
      </c>
      <c r="N30">
        <f t="shared" si="4"/>
        <v>37777.800000000003</v>
      </c>
      <c r="O30">
        <f t="shared" si="5"/>
        <v>62146</v>
      </c>
      <c r="Q30">
        <v>12345</v>
      </c>
      <c r="R30">
        <v>123</v>
      </c>
      <c r="T30">
        <v>3091.8000000000029</v>
      </c>
      <c r="U30">
        <v>336.20000000000437</v>
      </c>
      <c r="W30">
        <v>4055.4</v>
      </c>
      <c r="X30">
        <v>797</v>
      </c>
      <c r="AD30">
        <v>37777.800000000003</v>
      </c>
      <c r="AE30">
        <v>2.1110016994107648</v>
      </c>
      <c r="AK30">
        <v>37777.800000000003</v>
      </c>
      <c r="AL30">
        <v>2.1110016994107648</v>
      </c>
    </row>
    <row r="31" spans="2:38" x14ac:dyDescent="0.25">
      <c r="B31">
        <v>22636</v>
      </c>
      <c r="C31">
        <v>63992</v>
      </c>
      <c r="D31">
        <v>34308</v>
      </c>
      <c r="E31">
        <v>78243</v>
      </c>
      <c r="F31">
        <v>4361</v>
      </c>
      <c r="H31">
        <v>77648</v>
      </c>
      <c r="J31">
        <f t="shared" si="0"/>
        <v>40708</v>
      </c>
      <c r="K31">
        <f t="shared" si="1"/>
        <v>1.9074383413579641</v>
      </c>
      <c r="L31">
        <f t="shared" si="2"/>
        <v>78243</v>
      </c>
      <c r="M31">
        <f t="shared" si="3"/>
        <v>4361</v>
      </c>
      <c r="N31">
        <f t="shared" si="4"/>
        <v>40708</v>
      </c>
      <c r="O31">
        <f t="shared" si="5"/>
        <v>73882</v>
      </c>
      <c r="Q31">
        <v>-457</v>
      </c>
      <c r="R31">
        <v>31</v>
      </c>
      <c r="T31">
        <v>-2907.8000000000029</v>
      </c>
      <c r="U31">
        <v>-590</v>
      </c>
      <c r="W31">
        <v>2907.7999999999997</v>
      </c>
      <c r="X31">
        <v>634.40000000000009</v>
      </c>
      <c r="AD31">
        <v>40708</v>
      </c>
      <c r="AE31">
        <v>1.9074383413579641</v>
      </c>
      <c r="AK31">
        <v>40708</v>
      </c>
      <c r="AL31">
        <v>1.9074383413579641</v>
      </c>
    </row>
    <row r="32" spans="2:38" x14ac:dyDescent="0.25">
      <c r="B32">
        <v>33595</v>
      </c>
      <c r="C32">
        <v>61511</v>
      </c>
      <c r="D32">
        <v>113418</v>
      </c>
      <c r="E32">
        <v>115415</v>
      </c>
      <c r="F32">
        <v>48782</v>
      </c>
      <c r="H32">
        <v>105927</v>
      </c>
      <c r="J32">
        <f t="shared" si="0"/>
        <v>74544.2</v>
      </c>
      <c r="K32">
        <f t="shared" si="1"/>
        <v>1.4209958655401762</v>
      </c>
      <c r="L32">
        <f t="shared" si="2"/>
        <v>115415</v>
      </c>
      <c r="M32">
        <f t="shared" si="3"/>
        <v>33595</v>
      </c>
      <c r="N32">
        <f t="shared" si="4"/>
        <v>74544.2</v>
      </c>
      <c r="O32">
        <f t="shared" si="5"/>
        <v>81820</v>
      </c>
      <c r="Q32">
        <v>-16581</v>
      </c>
      <c r="R32">
        <v>-2006</v>
      </c>
      <c r="T32">
        <v>1629.8000000000029</v>
      </c>
      <c r="U32">
        <v>-14.80000000000291</v>
      </c>
      <c r="W32">
        <v>6171.4</v>
      </c>
      <c r="X32">
        <v>1216.8</v>
      </c>
      <c r="AF32">
        <v>74544.2</v>
      </c>
      <c r="AG32">
        <v>1.4209958655401762</v>
      </c>
      <c r="AK32">
        <v>74544.2</v>
      </c>
      <c r="AL32">
        <v>1.4209958655401762</v>
      </c>
    </row>
    <row r="33" spans="2:38" x14ac:dyDescent="0.25">
      <c r="B33">
        <v>25668</v>
      </c>
      <c r="C33">
        <v>66246</v>
      </c>
      <c r="D33">
        <v>114562</v>
      </c>
      <c r="E33">
        <v>21326</v>
      </c>
      <c r="F33">
        <v>7294</v>
      </c>
      <c r="H33">
        <v>76845</v>
      </c>
      <c r="J33">
        <f t="shared" si="0"/>
        <v>47019.199999999997</v>
      </c>
      <c r="K33">
        <f t="shared" si="1"/>
        <v>1.6343323578453059</v>
      </c>
      <c r="L33">
        <f t="shared" si="2"/>
        <v>114562</v>
      </c>
      <c r="M33">
        <f t="shared" si="3"/>
        <v>7294</v>
      </c>
      <c r="N33">
        <f t="shared" si="4"/>
        <v>47019.199999999997</v>
      </c>
      <c r="O33">
        <f t="shared" si="5"/>
        <v>107268</v>
      </c>
      <c r="Q33">
        <v>585</v>
      </c>
      <c r="R33">
        <v>124</v>
      </c>
      <c r="T33">
        <v>33.19999999999709</v>
      </c>
      <c r="U33">
        <v>422.59999999999854</v>
      </c>
      <c r="W33">
        <v>6671.2000000000007</v>
      </c>
      <c r="X33">
        <v>577.4</v>
      </c>
      <c r="AD33">
        <v>47019.199999999997</v>
      </c>
      <c r="AE33">
        <v>1.6343323578453059</v>
      </c>
      <c r="AK33">
        <v>47019.199999999997</v>
      </c>
      <c r="AL33">
        <v>1.6343323578453059</v>
      </c>
    </row>
    <row r="34" spans="2:38" x14ac:dyDescent="0.25">
      <c r="B34">
        <v>80895</v>
      </c>
      <c r="C34">
        <v>9418</v>
      </c>
      <c r="D34">
        <v>69798</v>
      </c>
      <c r="E34">
        <v>94194</v>
      </c>
      <c r="F34">
        <v>51595</v>
      </c>
      <c r="H34">
        <v>98021</v>
      </c>
      <c r="J34">
        <f t="shared" ref="J34:J65" si="6">AVERAGE(B34:F34)</f>
        <v>61180</v>
      </c>
      <c r="K34">
        <f t="shared" ref="K34:K65" si="7">H34/J34</f>
        <v>1.6021739130434782</v>
      </c>
      <c r="L34">
        <f t="shared" ref="L34:L65" si="8">MAX(B34:F34)</f>
        <v>94194</v>
      </c>
      <c r="M34">
        <f t="shared" ref="M34:M65" si="9">MIN(B34:F34)</f>
        <v>9418</v>
      </c>
      <c r="N34">
        <f t="shared" ref="N34:N65" si="10">AVERAGE(B34:F34)</f>
        <v>61180</v>
      </c>
      <c r="O34">
        <f t="shared" ref="O34:O65" si="11">L34-M34</f>
        <v>84776</v>
      </c>
      <c r="Q34">
        <v>-5545</v>
      </c>
      <c r="R34">
        <v>-411</v>
      </c>
      <c r="T34">
        <v>1746.4000000000015</v>
      </c>
      <c r="U34">
        <v>-522</v>
      </c>
      <c r="W34">
        <v>3166</v>
      </c>
      <c r="X34">
        <v>522</v>
      </c>
      <c r="AF34">
        <v>61180</v>
      </c>
      <c r="AG34">
        <v>1.6021739130434782</v>
      </c>
      <c r="AK34">
        <v>61180</v>
      </c>
      <c r="AL34">
        <v>1.6021739130434782</v>
      </c>
    </row>
    <row r="35" spans="2:38" x14ac:dyDescent="0.25">
      <c r="B35">
        <v>117508</v>
      </c>
      <c r="C35">
        <v>115119</v>
      </c>
      <c r="D35">
        <v>20122</v>
      </c>
      <c r="E35">
        <v>97435</v>
      </c>
      <c r="F35">
        <v>25857</v>
      </c>
      <c r="H35">
        <v>96353</v>
      </c>
      <c r="J35">
        <f t="shared" si="6"/>
        <v>75208.2</v>
      </c>
      <c r="K35">
        <f t="shared" si="7"/>
        <v>1.2811501937288754</v>
      </c>
      <c r="L35">
        <f t="shared" si="8"/>
        <v>117508</v>
      </c>
      <c r="M35">
        <f t="shared" si="9"/>
        <v>20122</v>
      </c>
      <c r="N35">
        <f t="shared" si="10"/>
        <v>75208.2</v>
      </c>
      <c r="O35">
        <f t="shared" si="11"/>
        <v>97386</v>
      </c>
      <c r="Q35">
        <v>7547</v>
      </c>
      <c r="R35">
        <v>0</v>
      </c>
      <c r="T35">
        <v>-609</v>
      </c>
      <c r="U35">
        <v>269.39999999999418</v>
      </c>
      <c r="W35">
        <v>3628.6</v>
      </c>
      <c r="X35">
        <v>283</v>
      </c>
      <c r="AB35">
        <v>75208.2</v>
      </c>
      <c r="AC35">
        <v>1.2811501937288754</v>
      </c>
      <c r="AK35">
        <v>75208.2</v>
      </c>
      <c r="AL35">
        <v>1.2811501937288754</v>
      </c>
    </row>
    <row r="36" spans="2:38" x14ac:dyDescent="0.25">
      <c r="B36">
        <v>61959</v>
      </c>
      <c r="C36">
        <v>29007</v>
      </c>
      <c r="D36">
        <v>43150</v>
      </c>
      <c r="E36">
        <v>97621</v>
      </c>
      <c r="F36">
        <v>62004</v>
      </c>
      <c r="H36">
        <v>77184</v>
      </c>
      <c r="J36">
        <f t="shared" si="6"/>
        <v>58748.2</v>
      </c>
      <c r="K36">
        <f t="shared" si="7"/>
        <v>1.3138104656823528</v>
      </c>
      <c r="L36">
        <f t="shared" si="8"/>
        <v>97621</v>
      </c>
      <c r="M36">
        <f t="shared" si="9"/>
        <v>29007</v>
      </c>
      <c r="N36">
        <f t="shared" si="10"/>
        <v>58748.2</v>
      </c>
      <c r="O36">
        <f t="shared" si="11"/>
        <v>68614</v>
      </c>
      <c r="Q36">
        <v>-8055</v>
      </c>
      <c r="R36">
        <v>318</v>
      </c>
      <c r="T36">
        <v>-144.20000000000437</v>
      </c>
      <c r="U36">
        <v>-40.80000000000291</v>
      </c>
      <c r="W36">
        <v>3465</v>
      </c>
      <c r="X36">
        <v>157.60000000000002</v>
      </c>
      <c r="AB36">
        <v>58748.2</v>
      </c>
      <c r="AC36">
        <v>1.3138104656823528</v>
      </c>
      <c r="AI36">
        <v>58748.2</v>
      </c>
      <c r="AJ36">
        <v>1.3138104656823528</v>
      </c>
    </row>
    <row r="37" spans="2:38" x14ac:dyDescent="0.25">
      <c r="B37">
        <v>60242</v>
      </c>
      <c r="C37">
        <v>110222</v>
      </c>
      <c r="D37">
        <v>5401</v>
      </c>
      <c r="E37">
        <v>41670</v>
      </c>
      <c r="F37">
        <v>92234</v>
      </c>
      <c r="H37">
        <v>106207</v>
      </c>
      <c r="J37">
        <f t="shared" si="6"/>
        <v>61953.8</v>
      </c>
      <c r="K37">
        <f t="shared" si="7"/>
        <v>1.7142935542291191</v>
      </c>
      <c r="L37">
        <f t="shared" si="8"/>
        <v>110222</v>
      </c>
      <c r="M37">
        <f t="shared" si="9"/>
        <v>5401</v>
      </c>
      <c r="N37">
        <f t="shared" si="10"/>
        <v>61953.8</v>
      </c>
      <c r="O37">
        <f t="shared" si="11"/>
        <v>104821</v>
      </c>
      <c r="Q37">
        <v>-1049</v>
      </c>
      <c r="R37">
        <v>-2039</v>
      </c>
      <c r="T37">
        <v>2471</v>
      </c>
      <c r="U37">
        <v>312.40000000000146</v>
      </c>
      <c r="W37">
        <v>2471</v>
      </c>
      <c r="X37">
        <v>892.00000000000011</v>
      </c>
      <c r="AF37">
        <v>61953.8</v>
      </c>
      <c r="AG37">
        <v>1.7142935542291191</v>
      </c>
      <c r="AK37">
        <v>61953.8</v>
      </c>
      <c r="AL37">
        <v>1.7142935542291191</v>
      </c>
    </row>
    <row r="38" spans="2:38" x14ac:dyDescent="0.25">
      <c r="B38">
        <v>116228</v>
      </c>
      <c r="C38">
        <v>90160</v>
      </c>
      <c r="D38">
        <v>17447</v>
      </c>
      <c r="E38">
        <v>38845</v>
      </c>
      <c r="F38">
        <v>54270</v>
      </c>
      <c r="H38">
        <v>86341</v>
      </c>
      <c r="J38">
        <f t="shared" si="6"/>
        <v>63390</v>
      </c>
      <c r="K38">
        <f t="shared" si="7"/>
        <v>1.3620602618709576</v>
      </c>
      <c r="L38">
        <f t="shared" si="8"/>
        <v>116228</v>
      </c>
      <c r="M38">
        <f t="shared" si="9"/>
        <v>17447</v>
      </c>
      <c r="N38">
        <f t="shared" si="10"/>
        <v>63390</v>
      </c>
      <c r="O38">
        <f t="shared" si="11"/>
        <v>98781</v>
      </c>
      <c r="Q38">
        <v>2947</v>
      </c>
      <c r="R38">
        <v>1113</v>
      </c>
      <c r="T38">
        <v>1250.4000000000015</v>
      </c>
      <c r="U38">
        <v>-141.59999999999854</v>
      </c>
      <c r="W38">
        <v>3767.2</v>
      </c>
      <c r="X38">
        <v>449.19999999999993</v>
      </c>
      <c r="AB38">
        <v>63390</v>
      </c>
      <c r="AC38">
        <v>1.3620602618709576</v>
      </c>
      <c r="AK38">
        <v>63390</v>
      </c>
      <c r="AL38">
        <v>1.3620602618709576</v>
      </c>
    </row>
    <row r="39" spans="2:38" x14ac:dyDescent="0.25">
      <c r="B39">
        <v>120306</v>
      </c>
      <c r="C39">
        <v>60510</v>
      </c>
      <c r="D39">
        <v>75197</v>
      </c>
      <c r="E39">
        <v>104802</v>
      </c>
      <c r="F39">
        <v>39803</v>
      </c>
      <c r="H39">
        <v>134232</v>
      </c>
      <c r="J39">
        <f t="shared" si="6"/>
        <v>80123.600000000006</v>
      </c>
      <c r="K39">
        <f t="shared" si="7"/>
        <v>1.6753116435107758</v>
      </c>
      <c r="L39">
        <f t="shared" si="8"/>
        <v>120306</v>
      </c>
      <c r="M39">
        <f t="shared" si="9"/>
        <v>39803</v>
      </c>
      <c r="N39">
        <f t="shared" si="10"/>
        <v>80123.600000000006</v>
      </c>
      <c r="O39">
        <f t="shared" si="11"/>
        <v>80503</v>
      </c>
      <c r="Q39">
        <v>4590</v>
      </c>
      <c r="R39">
        <v>-34</v>
      </c>
      <c r="T39">
        <v>3076.4000000000087</v>
      </c>
      <c r="U39">
        <v>57</v>
      </c>
      <c r="W39">
        <v>6591.6</v>
      </c>
      <c r="X39">
        <v>413</v>
      </c>
      <c r="AF39">
        <v>80123.600000000006</v>
      </c>
      <c r="AG39">
        <v>1.6753116435107758</v>
      </c>
      <c r="AK39">
        <v>80123.600000000006</v>
      </c>
      <c r="AL39">
        <v>1.6753116435107758</v>
      </c>
    </row>
    <row r="40" spans="2:38" x14ac:dyDescent="0.25">
      <c r="B40">
        <v>5404</v>
      </c>
      <c r="C40">
        <v>105821</v>
      </c>
      <c r="D40">
        <v>98107</v>
      </c>
      <c r="E40">
        <v>70869</v>
      </c>
      <c r="F40">
        <v>7733</v>
      </c>
      <c r="H40">
        <v>66261</v>
      </c>
      <c r="J40">
        <f t="shared" si="6"/>
        <v>57586.8</v>
      </c>
      <c r="K40">
        <f t="shared" si="7"/>
        <v>1.1506282689783074</v>
      </c>
      <c r="L40">
        <f t="shared" si="8"/>
        <v>105821</v>
      </c>
      <c r="M40">
        <f t="shared" si="9"/>
        <v>5404</v>
      </c>
      <c r="N40">
        <f t="shared" si="10"/>
        <v>57586.8</v>
      </c>
      <c r="O40">
        <f t="shared" si="11"/>
        <v>100417</v>
      </c>
      <c r="Q40">
        <v>-4218</v>
      </c>
      <c r="R40">
        <v>-28</v>
      </c>
      <c r="T40">
        <v>1867.8000000000029</v>
      </c>
      <c r="U40">
        <v>-133.59999999999854</v>
      </c>
      <c r="W40">
        <v>6731.8</v>
      </c>
      <c r="X40">
        <v>134</v>
      </c>
      <c r="Z40">
        <v>57586.8</v>
      </c>
      <c r="AA40">
        <v>1.1506282689783074</v>
      </c>
      <c r="AI40">
        <v>57586.8</v>
      </c>
      <c r="AJ40">
        <v>1.1506282689783074</v>
      </c>
    </row>
    <row r="41" spans="2:38" x14ac:dyDescent="0.25">
      <c r="B41">
        <v>67329</v>
      </c>
      <c r="C41">
        <v>66946</v>
      </c>
      <c r="D41">
        <v>94155</v>
      </c>
      <c r="E41">
        <v>110880</v>
      </c>
      <c r="F41">
        <v>4543</v>
      </c>
      <c r="H41">
        <v>120038</v>
      </c>
      <c r="J41">
        <f t="shared" si="6"/>
        <v>68770.600000000006</v>
      </c>
      <c r="K41">
        <f t="shared" si="7"/>
        <v>1.7454842621701714</v>
      </c>
      <c r="L41">
        <f t="shared" si="8"/>
        <v>110880</v>
      </c>
      <c r="M41">
        <f t="shared" si="9"/>
        <v>4543</v>
      </c>
      <c r="N41">
        <f t="shared" si="10"/>
        <v>68770.600000000006</v>
      </c>
      <c r="O41">
        <f t="shared" si="11"/>
        <v>106337</v>
      </c>
      <c r="Q41">
        <v>-2962</v>
      </c>
      <c r="R41">
        <v>-229</v>
      </c>
      <c r="T41">
        <v>1120.6000000000058</v>
      </c>
      <c r="U41">
        <v>-293</v>
      </c>
      <c r="W41">
        <v>4030.6000000000004</v>
      </c>
      <c r="X41">
        <v>908.6</v>
      </c>
      <c r="AF41">
        <v>68770.600000000006</v>
      </c>
      <c r="AG41">
        <v>1.7454842621701714</v>
      </c>
      <c r="AK41">
        <v>68770.600000000006</v>
      </c>
      <c r="AL41">
        <v>1.7454842621701714</v>
      </c>
    </row>
    <row r="42" spans="2:38" x14ac:dyDescent="0.25">
      <c r="B42">
        <v>112769</v>
      </c>
      <c r="C42">
        <v>1710</v>
      </c>
      <c r="D42">
        <v>28002</v>
      </c>
      <c r="E42">
        <v>100482</v>
      </c>
      <c r="F42">
        <v>104234</v>
      </c>
      <c r="H42">
        <v>123032</v>
      </c>
      <c r="J42">
        <f t="shared" si="6"/>
        <v>69439.399999999994</v>
      </c>
      <c r="K42">
        <f t="shared" si="7"/>
        <v>1.7717895027894828</v>
      </c>
      <c r="L42">
        <f t="shared" si="8"/>
        <v>112769</v>
      </c>
      <c r="M42">
        <f t="shared" si="9"/>
        <v>1710</v>
      </c>
      <c r="N42">
        <f t="shared" si="10"/>
        <v>69439.399999999994</v>
      </c>
      <c r="O42">
        <f t="shared" si="11"/>
        <v>111059</v>
      </c>
      <c r="Q42">
        <v>3476</v>
      </c>
      <c r="R42">
        <v>0</v>
      </c>
      <c r="T42">
        <v>780.79999999998836</v>
      </c>
      <c r="U42">
        <v>151.59999999999127</v>
      </c>
      <c r="W42">
        <v>4638.7999999999993</v>
      </c>
      <c r="X42">
        <v>761.2</v>
      </c>
      <c r="AF42">
        <v>69439.399999999994</v>
      </c>
      <c r="AG42">
        <v>1.7717895027894828</v>
      </c>
      <c r="AK42">
        <v>69439.399999999994</v>
      </c>
      <c r="AL42">
        <v>1.7717895027894828</v>
      </c>
    </row>
    <row r="43" spans="2:38" x14ac:dyDescent="0.25">
      <c r="B43">
        <v>117830</v>
      </c>
      <c r="C43">
        <v>87225</v>
      </c>
      <c r="D43">
        <v>44798</v>
      </c>
      <c r="E43">
        <v>117371</v>
      </c>
      <c r="F43">
        <v>73166</v>
      </c>
      <c r="H43">
        <v>120436</v>
      </c>
      <c r="J43">
        <f t="shared" si="6"/>
        <v>88078</v>
      </c>
      <c r="K43">
        <f t="shared" si="7"/>
        <v>1.3673789141442811</v>
      </c>
      <c r="L43">
        <f t="shared" si="8"/>
        <v>117830</v>
      </c>
      <c r="M43">
        <f t="shared" si="9"/>
        <v>44798</v>
      </c>
      <c r="N43">
        <f t="shared" si="10"/>
        <v>88078</v>
      </c>
      <c r="O43">
        <f t="shared" si="11"/>
        <v>73032</v>
      </c>
      <c r="Q43">
        <v>2233</v>
      </c>
      <c r="R43">
        <v>51</v>
      </c>
      <c r="T43">
        <v>-1097</v>
      </c>
      <c r="U43">
        <v>540.19999999999709</v>
      </c>
      <c r="W43">
        <v>2426.6000000000004</v>
      </c>
      <c r="X43">
        <v>619</v>
      </c>
      <c r="AB43">
        <v>88078</v>
      </c>
      <c r="AC43">
        <v>1.3673789141442811</v>
      </c>
      <c r="AK43">
        <v>88078</v>
      </c>
      <c r="AL43">
        <v>1.3673789141442811</v>
      </c>
    </row>
    <row r="44" spans="2:38" x14ac:dyDescent="0.25">
      <c r="B44">
        <v>86330</v>
      </c>
      <c r="C44">
        <v>34033</v>
      </c>
      <c r="D44">
        <v>46955</v>
      </c>
      <c r="E44">
        <v>111966</v>
      </c>
      <c r="F44">
        <v>9631</v>
      </c>
      <c r="H44">
        <v>100956</v>
      </c>
      <c r="J44">
        <f t="shared" si="6"/>
        <v>57783</v>
      </c>
      <c r="K44">
        <f t="shared" si="7"/>
        <v>1.7471574684595816</v>
      </c>
      <c r="L44">
        <f t="shared" si="8"/>
        <v>111966</v>
      </c>
      <c r="M44">
        <f t="shared" si="9"/>
        <v>9631</v>
      </c>
      <c r="N44">
        <f t="shared" si="10"/>
        <v>57783</v>
      </c>
      <c r="O44">
        <f t="shared" si="11"/>
        <v>102335</v>
      </c>
      <c r="Q44">
        <v>3417</v>
      </c>
      <c r="R44">
        <v>0</v>
      </c>
      <c r="T44">
        <v>-1724.4000000000015</v>
      </c>
      <c r="U44">
        <v>-211.80000000000291</v>
      </c>
      <c r="W44">
        <v>2864</v>
      </c>
      <c r="X44">
        <v>578.6</v>
      </c>
      <c r="AF44">
        <v>57783</v>
      </c>
      <c r="AG44">
        <v>1.7471574684595816</v>
      </c>
      <c r="AK44">
        <v>57783</v>
      </c>
      <c r="AL44">
        <v>1.7471574684595816</v>
      </c>
    </row>
    <row r="45" spans="2:38" x14ac:dyDescent="0.25">
      <c r="B45">
        <v>113758</v>
      </c>
      <c r="C45">
        <v>38443</v>
      </c>
      <c r="D45">
        <v>90302</v>
      </c>
      <c r="E45">
        <v>31401</v>
      </c>
      <c r="F45">
        <v>81373</v>
      </c>
      <c r="H45">
        <v>105863</v>
      </c>
      <c r="J45">
        <f t="shared" si="6"/>
        <v>71055.399999999994</v>
      </c>
      <c r="K45">
        <f t="shared" si="7"/>
        <v>1.4898656541234023</v>
      </c>
      <c r="L45">
        <f t="shared" si="8"/>
        <v>113758</v>
      </c>
      <c r="M45">
        <f t="shared" si="9"/>
        <v>31401</v>
      </c>
      <c r="N45">
        <f t="shared" si="10"/>
        <v>71055.399999999994</v>
      </c>
      <c r="O45">
        <f t="shared" si="11"/>
        <v>82357</v>
      </c>
      <c r="Q45">
        <v>6479</v>
      </c>
      <c r="R45">
        <v>-560</v>
      </c>
      <c r="T45">
        <v>2716.5999999999913</v>
      </c>
      <c r="U45">
        <v>-124</v>
      </c>
      <c r="W45">
        <v>3180.6</v>
      </c>
      <c r="X45">
        <v>132</v>
      </c>
      <c r="AB45">
        <v>71055.399999999994</v>
      </c>
      <c r="AC45">
        <v>1.4898656541234023</v>
      </c>
      <c r="AK45">
        <v>71055.399999999994</v>
      </c>
      <c r="AL45">
        <v>1.4898656541234023</v>
      </c>
    </row>
    <row r="46" spans="2:38" x14ac:dyDescent="0.25">
      <c r="B46">
        <v>22045</v>
      </c>
      <c r="C46">
        <v>35978</v>
      </c>
      <c r="D46">
        <v>41392</v>
      </c>
      <c r="E46">
        <v>38607</v>
      </c>
      <c r="F46">
        <v>116511</v>
      </c>
      <c r="H46">
        <v>70203</v>
      </c>
      <c r="J46">
        <f t="shared" si="6"/>
        <v>50906.6</v>
      </c>
      <c r="K46">
        <f t="shared" si="7"/>
        <v>1.3790549751898575</v>
      </c>
      <c r="L46">
        <f t="shared" si="8"/>
        <v>116511</v>
      </c>
      <c r="M46">
        <f t="shared" si="9"/>
        <v>22045</v>
      </c>
      <c r="N46">
        <f t="shared" si="10"/>
        <v>50906.6</v>
      </c>
      <c r="O46">
        <f t="shared" si="11"/>
        <v>94466</v>
      </c>
      <c r="Q46">
        <v>5136</v>
      </c>
      <c r="R46">
        <v>-8</v>
      </c>
      <c r="T46">
        <v>-1516</v>
      </c>
      <c r="U46">
        <v>273.59999999999854</v>
      </c>
      <c r="W46">
        <v>4160.4000000000005</v>
      </c>
      <c r="X46">
        <v>273.59999999999997</v>
      </c>
      <c r="Z46">
        <v>50906.6</v>
      </c>
      <c r="AA46">
        <v>1.3790549751898575</v>
      </c>
      <c r="AI46">
        <v>50906.6</v>
      </c>
      <c r="AJ46">
        <v>1.3790549751898575</v>
      </c>
    </row>
    <row r="47" spans="2:38" x14ac:dyDescent="0.25">
      <c r="B47">
        <v>31167</v>
      </c>
      <c r="C47">
        <v>20559</v>
      </c>
      <c r="D47">
        <v>59059</v>
      </c>
      <c r="E47">
        <v>82757</v>
      </c>
      <c r="F47">
        <v>15065</v>
      </c>
      <c r="H47">
        <v>47298</v>
      </c>
      <c r="J47">
        <f t="shared" si="6"/>
        <v>41721.4</v>
      </c>
      <c r="K47">
        <f t="shared" si="7"/>
        <v>1.1336628205189663</v>
      </c>
      <c r="L47">
        <f t="shared" si="8"/>
        <v>82757</v>
      </c>
      <c r="M47">
        <f t="shared" si="9"/>
        <v>15065</v>
      </c>
      <c r="N47">
        <f t="shared" si="10"/>
        <v>41721.4</v>
      </c>
      <c r="O47">
        <f t="shared" si="11"/>
        <v>67692</v>
      </c>
      <c r="Q47">
        <v>-4977</v>
      </c>
      <c r="R47">
        <v>-459</v>
      </c>
      <c r="T47">
        <v>-0.19999999999708962</v>
      </c>
      <c r="U47">
        <v>310.80000000000291</v>
      </c>
      <c r="W47">
        <v>1756.1999999999998</v>
      </c>
      <c r="X47">
        <v>1012.4</v>
      </c>
      <c r="Z47">
        <v>41721.4</v>
      </c>
      <c r="AA47">
        <v>1.1336628205189663</v>
      </c>
      <c r="AI47">
        <v>41721.4</v>
      </c>
      <c r="AJ47">
        <v>1.1336628205189663</v>
      </c>
    </row>
    <row r="48" spans="2:38" x14ac:dyDescent="0.25">
      <c r="B48">
        <v>84900</v>
      </c>
      <c r="C48">
        <v>53780</v>
      </c>
      <c r="D48">
        <v>35452</v>
      </c>
      <c r="E48">
        <v>9796</v>
      </c>
      <c r="F48">
        <v>96445</v>
      </c>
      <c r="H48">
        <v>57839</v>
      </c>
      <c r="J48">
        <f t="shared" si="6"/>
        <v>56074.6</v>
      </c>
      <c r="K48">
        <f t="shared" si="7"/>
        <v>1.0314652266801725</v>
      </c>
      <c r="L48">
        <f t="shared" si="8"/>
        <v>96445</v>
      </c>
      <c r="M48">
        <f t="shared" si="9"/>
        <v>9796</v>
      </c>
      <c r="N48">
        <f t="shared" si="10"/>
        <v>56074.6</v>
      </c>
      <c r="O48">
        <f t="shared" si="11"/>
        <v>86649</v>
      </c>
      <c r="Q48">
        <v>-3907</v>
      </c>
      <c r="R48">
        <v>56</v>
      </c>
      <c r="T48">
        <v>-2621</v>
      </c>
      <c r="U48">
        <v>-412.80000000000291</v>
      </c>
      <c r="W48">
        <v>3912.2</v>
      </c>
      <c r="X48">
        <v>453.20000000000005</v>
      </c>
      <c r="AB48">
        <v>56074.6</v>
      </c>
      <c r="AC48">
        <v>1.0314652266801725</v>
      </c>
      <c r="AI48">
        <v>56074.6</v>
      </c>
      <c r="AJ48">
        <v>1.0314652266801725</v>
      </c>
    </row>
    <row r="49" spans="2:38" x14ac:dyDescent="0.25">
      <c r="B49">
        <v>29060</v>
      </c>
      <c r="C49">
        <v>35604</v>
      </c>
      <c r="D49">
        <v>100011</v>
      </c>
      <c r="E49">
        <v>45104</v>
      </c>
      <c r="F49">
        <v>63480</v>
      </c>
      <c r="H49">
        <v>112654</v>
      </c>
      <c r="J49">
        <f t="shared" si="6"/>
        <v>54651.8</v>
      </c>
      <c r="K49">
        <f t="shared" si="7"/>
        <v>2.0613044767052502</v>
      </c>
      <c r="L49">
        <f t="shared" si="8"/>
        <v>100011</v>
      </c>
      <c r="M49">
        <f t="shared" si="9"/>
        <v>29060</v>
      </c>
      <c r="N49">
        <f t="shared" si="10"/>
        <v>54651.8</v>
      </c>
      <c r="O49">
        <f t="shared" si="11"/>
        <v>70951</v>
      </c>
      <c r="Q49">
        <v>5029</v>
      </c>
      <c r="R49">
        <v>26</v>
      </c>
      <c r="T49">
        <v>851.60000000000582</v>
      </c>
      <c r="U49">
        <v>218.40000000000146</v>
      </c>
      <c r="W49">
        <v>4032</v>
      </c>
      <c r="X49">
        <v>1135.5999999999999</v>
      </c>
      <c r="AD49">
        <v>54651.8</v>
      </c>
      <c r="AE49">
        <v>2.0613044767052502</v>
      </c>
      <c r="AK49">
        <v>54651.8</v>
      </c>
      <c r="AL49">
        <v>2.0613044767052502</v>
      </c>
    </row>
    <row r="50" spans="2:38" x14ac:dyDescent="0.25">
      <c r="B50">
        <v>68385</v>
      </c>
      <c r="C50">
        <v>33681</v>
      </c>
      <c r="D50">
        <v>98688</v>
      </c>
      <c r="E50">
        <v>13459</v>
      </c>
      <c r="F50">
        <v>60026</v>
      </c>
      <c r="H50">
        <v>77554</v>
      </c>
      <c r="J50">
        <f t="shared" si="6"/>
        <v>54847.8</v>
      </c>
      <c r="K50">
        <f t="shared" si="7"/>
        <v>1.4139856110910556</v>
      </c>
      <c r="L50">
        <f t="shared" si="8"/>
        <v>98688</v>
      </c>
      <c r="M50">
        <f t="shared" si="9"/>
        <v>13459</v>
      </c>
      <c r="N50">
        <f t="shared" si="10"/>
        <v>54847.8</v>
      </c>
      <c r="O50">
        <f t="shared" si="11"/>
        <v>85229</v>
      </c>
      <c r="Q50">
        <v>3631</v>
      </c>
      <c r="R50">
        <v>-329</v>
      </c>
      <c r="T50">
        <v>-2814.5999999999985</v>
      </c>
      <c r="U50">
        <v>-67.599999999998545</v>
      </c>
      <c r="W50">
        <v>3328.2</v>
      </c>
      <c r="X50">
        <v>67.599999999999994</v>
      </c>
      <c r="Z50">
        <v>54847.8</v>
      </c>
      <c r="AA50">
        <v>1.4139856110910556</v>
      </c>
      <c r="AK50">
        <v>54847.8</v>
      </c>
      <c r="AL50">
        <v>1.4139856110910556</v>
      </c>
    </row>
    <row r="51" spans="2:38" x14ac:dyDescent="0.25">
      <c r="B51">
        <v>24422</v>
      </c>
      <c r="C51">
        <v>21067</v>
      </c>
      <c r="D51">
        <v>13537</v>
      </c>
      <c r="E51">
        <v>9214</v>
      </c>
      <c r="F51">
        <v>14508</v>
      </c>
      <c r="H51">
        <v>41728</v>
      </c>
      <c r="J51">
        <f t="shared" si="6"/>
        <v>16549.599999999999</v>
      </c>
      <c r="K51">
        <f t="shared" si="7"/>
        <v>2.5213902450814523</v>
      </c>
      <c r="L51">
        <f t="shared" si="8"/>
        <v>24422</v>
      </c>
      <c r="M51">
        <f t="shared" si="9"/>
        <v>9214</v>
      </c>
      <c r="N51">
        <f t="shared" si="10"/>
        <v>16549.599999999999</v>
      </c>
      <c r="O51">
        <f t="shared" si="11"/>
        <v>15208</v>
      </c>
      <c r="Q51">
        <v>31</v>
      </c>
      <c r="R51">
        <v>1369</v>
      </c>
      <c r="T51">
        <v>1912.5999999999985</v>
      </c>
      <c r="U51">
        <v>293.39999999999782</v>
      </c>
      <c r="W51">
        <v>1912.6</v>
      </c>
      <c r="X51">
        <v>467.8</v>
      </c>
      <c r="AD51">
        <v>16549.599999999999</v>
      </c>
      <c r="AE51">
        <v>2.5213902450814523</v>
      </c>
      <c r="AK51">
        <v>16549.599999999999</v>
      </c>
      <c r="AL51">
        <v>2.5213902450814523</v>
      </c>
    </row>
    <row r="52" spans="2:38" x14ac:dyDescent="0.25">
      <c r="B52">
        <v>28017</v>
      </c>
      <c r="C52">
        <v>99736</v>
      </c>
      <c r="D52">
        <v>8849</v>
      </c>
      <c r="E52">
        <v>59013</v>
      </c>
      <c r="F52">
        <v>23904</v>
      </c>
      <c r="H52">
        <v>74272</v>
      </c>
      <c r="J52">
        <f t="shared" si="6"/>
        <v>43903.8</v>
      </c>
      <c r="K52">
        <f t="shared" si="7"/>
        <v>1.6916986684523889</v>
      </c>
      <c r="L52">
        <f t="shared" si="8"/>
        <v>99736</v>
      </c>
      <c r="M52">
        <f t="shared" si="9"/>
        <v>8849</v>
      </c>
      <c r="N52">
        <f t="shared" si="10"/>
        <v>43903.8</v>
      </c>
      <c r="O52">
        <f t="shared" si="11"/>
        <v>90887</v>
      </c>
      <c r="Q52">
        <v>16954</v>
      </c>
      <c r="R52">
        <v>976</v>
      </c>
      <c r="T52">
        <v>4150.2000000000044</v>
      </c>
      <c r="U52">
        <v>-108</v>
      </c>
      <c r="W52">
        <v>4150.2</v>
      </c>
      <c r="X52">
        <v>586</v>
      </c>
      <c r="Z52">
        <v>43903.8</v>
      </c>
      <c r="AA52">
        <v>1.6916986684523889</v>
      </c>
      <c r="AK52">
        <v>43903.8</v>
      </c>
      <c r="AL52">
        <v>1.6916986684523889</v>
      </c>
    </row>
    <row r="53" spans="2:38" x14ac:dyDescent="0.25">
      <c r="B53">
        <v>38485</v>
      </c>
      <c r="C53">
        <v>7437</v>
      </c>
      <c r="D53">
        <v>25887</v>
      </c>
      <c r="E53">
        <v>97353</v>
      </c>
      <c r="F53">
        <v>28710</v>
      </c>
      <c r="H53">
        <v>44075</v>
      </c>
      <c r="J53">
        <f t="shared" si="6"/>
        <v>39574.400000000001</v>
      </c>
      <c r="K53">
        <f t="shared" si="7"/>
        <v>1.1137250343656504</v>
      </c>
      <c r="L53">
        <f t="shared" si="8"/>
        <v>97353</v>
      </c>
      <c r="M53">
        <f t="shared" si="9"/>
        <v>7437</v>
      </c>
      <c r="N53">
        <f t="shared" si="10"/>
        <v>39574.400000000001</v>
      </c>
      <c r="O53">
        <f t="shared" si="11"/>
        <v>89916</v>
      </c>
      <c r="Q53">
        <v>-5740</v>
      </c>
      <c r="R53">
        <v>-367</v>
      </c>
      <c r="T53">
        <v>3314</v>
      </c>
      <c r="U53">
        <v>-504.19999999999709</v>
      </c>
      <c r="W53">
        <v>3314</v>
      </c>
      <c r="X53">
        <v>504.2</v>
      </c>
      <c r="Z53">
        <v>39574.400000000001</v>
      </c>
      <c r="AA53">
        <v>1.1137250343656504</v>
      </c>
      <c r="AI53">
        <v>39574.400000000001</v>
      </c>
      <c r="AJ53">
        <v>1.1137250343656504</v>
      </c>
    </row>
    <row r="54" spans="2:38" x14ac:dyDescent="0.25">
      <c r="B54">
        <v>121083</v>
      </c>
      <c r="C54">
        <v>109711</v>
      </c>
      <c r="D54">
        <v>50096</v>
      </c>
      <c r="E54">
        <v>117868</v>
      </c>
      <c r="F54">
        <v>57686</v>
      </c>
      <c r="H54">
        <v>110990</v>
      </c>
      <c r="J54">
        <f t="shared" si="6"/>
        <v>91288.8</v>
      </c>
      <c r="K54">
        <f t="shared" si="7"/>
        <v>1.2158117972850995</v>
      </c>
      <c r="L54">
        <f t="shared" si="8"/>
        <v>121083</v>
      </c>
      <c r="M54">
        <f t="shared" si="9"/>
        <v>50096</v>
      </c>
      <c r="N54">
        <f t="shared" si="10"/>
        <v>91288.8</v>
      </c>
      <c r="O54">
        <f t="shared" si="11"/>
        <v>70987</v>
      </c>
      <c r="Q54">
        <v>2504</v>
      </c>
      <c r="R54">
        <v>23</v>
      </c>
      <c r="T54">
        <v>1080.6000000000058</v>
      </c>
      <c r="U54">
        <v>84</v>
      </c>
      <c r="W54">
        <v>4049.8</v>
      </c>
      <c r="X54">
        <v>289.20000000000005</v>
      </c>
      <c r="AB54">
        <v>91288.8</v>
      </c>
      <c r="AC54">
        <v>1.2158117972850995</v>
      </c>
      <c r="AI54">
        <v>91288.8</v>
      </c>
      <c r="AJ54">
        <v>1.2158117972850995</v>
      </c>
    </row>
    <row r="55" spans="2:38" x14ac:dyDescent="0.25">
      <c r="B55">
        <v>87939</v>
      </c>
      <c r="C55">
        <v>32751</v>
      </c>
      <c r="D55">
        <v>7155</v>
      </c>
      <c r="E55">
        <v>120197</v>
      </c>
      <c r="F55">
        <v>21737</v>
      </c>
      <c r="H55">
        <v>58808</v>
      </c>
      <c r="J55">
        <f t="shared" si="6"/>
        <v>53955.8</v>
      </c>
      <c r="K55">
        <f t="shared" si="7"/>
        <v>1.0899291642418423</v>
      </c>
      <c r="L55">
        <f t="shared" si="8"/>
        <v>120197</v>
      </c>
      <c r="M55">
        <f t="shared" si="9"/>
        <v>7155</v>
      </c>
      <c r="N55">
        <f t="shared" si="10"/>
        <v>53955.8</v>
      </c>
      <c r="O55">
        <f t="shared" si="11"/>
        <v>113042</v>
      </c>
      <c r="Q55">
        <v>-9334</v>
      </c>
      <c r="R55">
        <v>0</v>
      </c>
      <c r="T55">
        <v>3993.2000000000044</v>
      </c>
      <c r="U55">
        <v>274.60000000000582</v>
      </c>
      <c r="W55">
        <v>5065.2</v>
      </c>
      <c r="X55">
        <v>443.4</v>
      </c>
      <c r="Z55">
        <v>53955.8</v>
      </c>
      <c r="AA55">
        <v>1.0899291642418423</v>
      </c>
      <c r="AI55">
        <v>53955.8</v>
      </c>
      <c r="AJ55">
        <v>1.0899291642418423</v>
      </c>
    </row>
    <row r="56" spans="2:38" x14ac:dyDescent="0.25">
      <c r="B56">
        <v>2574</v>
      </c>
      <c r="C56">
        <v>102042</v>
      </c>
      <c r="D56">
        <v>41406</v>
      </c>
      <c r="E56">
        <v>114057</v>
      </c>
      <c r="F56">
        <v>10281</v>
      </c>
      <c r="H56">
        <v>72066</v>
      </c>
      <c r="J56">
        <f t="shared" si="6"/>
        <v>54072</v>
      </c>
      <c r="K56">
        <f t="shared" si="7"/>
        <v>1.3327785175321794</v>
      </c>
      <c r="L56">
        <f t="shared" si="8"/>
        <v>114057</v>
      </c>
      <c r="M56">
        <f t="shared" si="9"/>
        <v>2574</v>
      </c>
      <c r="N56">
        <f t="shared" si="10"/>
        <v>54072</v>
      </c>
      <c r="O56">
        <f t="shared" si="11"/>
        <v>111483</v>
      </c>
      <c r="Q56">
        <v>10197</v>
      </c>
      <c r="R56">
        <v>746</v>
      </c>
      <c r="T56">
        <v>-1401</v>
      </c>
      <c r="U56">
        <v>-504</v>
      </c>
      <c r="W56">
        <v>5595</v>
      </c>
      <c r="X56">
        <v>527.59999999999991</v>
      </c>
      <c r="Z56">
        <v>54072</v>
      </c>
      <c r="AA56">
        <v>1.3327785175321794</v>
      </c>
      <c r="AK56">
        <v>54072</v>
      </c>
      <c r="AL56">
        <v>1.3327785175321794</v>
      </c>
    </row>
    <row r="57" spans="2:38" x14ac:dyDescent="0.25">
      <c r="B57">
        <v>111280</v>
      </c>
      <c r="C57">
        <v>20223</v>
      </c>
      <c r="D57">
        <v>112218</v>
      </c>
      <c r="E57">
        <v>51466</v>
      </c>
      <c r="F57">
        <v>30705</v>
      </c>
      <c r="H57">
        <v>92548</v>
      </c>
      <c r="J57">
        <f t="shared" si="6"/>
        <v>65178.400000000001</v>
      </c>
      <c r="K57">
        <f t="shared" si="7"/>
        <v>1.4199182551274656</v>
      </c>
      <c r="L57">
        <f t="shared" si="8"/>
        <v>112218</v>
      </c>
      <c r="M57">
        <f t="shared" si="9"/>
        <v>20223</v>
      </c>
      <c r="N57">
        <f t="shared" si="10"/>
        <v>65178.400000000001</v>
      </c>
      <c r="O57">
        <f t="shared" si="11"/>
        <v>91995</v>
      </c>
      <c r="Q57">
        <v>790</v>
      </c>
      <c r="R57">
        <v>-187</v>
      </c>
      <c r="T57">
        <v>628</v>
      </c>
      <c r="U57">
        <v>-448.59999999999854</v>
      </c>
      <c r="W57">
        <v>4210.7999999999993</v>
      </c>
      <c r="X57">
        <v>621.4</v>
      </c>
      <c r="AB57">
        <v>65178.400000000001</v>
      </c>
      <c r="AC57">
        <v>1.4199182551274656</v>
      </c>
      <c r="AK57">
        <v>65178.400000000001</v>
      </c>
      <c r="AL57">
        <v>1.4199182551274656</v>
      </c>
    </row>
    <row r="58" spans="2:38" x14ac:dyDescent="0.25">
      <c r="B58">
        <v>84474</v>
      </c>
      <c r="C58">
        <v>51088</v>
      </c>
      <c r="D58">
        <v>8754</v>
      </c>
      <c r="E58">
        <v>46480</v>
      </c>
      <c r="F58">
        <v>10989</v>
      </c>
      <c r="H58">
        <v>71021</v>
      </c>
      <c r="J58">
        <f t="shared" si="6"/>
        <v>40357</v>
      </c>
      <c r="K58">
        <f t="shared" si="7"/>
        <v>1.7598186188269693</v>
      </c>
      <c r="L58">
        <f t="shared" si="8"/>
        <v>84474</v>
      </c>
      <c r="M58">
        <f t="shared" si="9"/>
        <v>8754</v>
      </c>
      <c r="N58">
        <f t="shared" si="10"/>
        <v>40357</v>
      </c>
      <c r="O58">
        <f t="shared" si="11"/>
        <v>75720</v>
      </c>
      <c r="Q58">
        <v>911</v>
      </c>
      <c r="R58">
        <v>1720</v>
      </c>
      <c r="T58">
        <v>136</v>
      </c>
      <c r="U58">
        <v>-869.59999999999854</v>
      </c>
      <c r="W58">
        <v>2778</v>
      </c>
      <c r="X58">
        <v>1003.2</v>
      </c>
      <c r="AD58">
        <v>40357</v>
      </c>
      <c r="AE58">
        <v>1.7598186188269693</v>
      </c>
      <c r="AK58">
        <v>40357</v>
      </c>
      <c r="AL58">
        <v>1.7598186188269693</v>
      </c>
    </row>
    <row r="59" spans="2:38" x14ac:dyDescent="0.25">
      <c r="B59">
        <v>74953</v>
      </c>
      <c r="C59">
        <v>116019</v>
      </c>
      <c r="D59">
        <v>43381</v>
      </c>
      <c r="E59">
        <v>115107</v>
      </c>
      <c r="F59">
        <v>60940</v>
      </c>
      <c r="H59">
        <v>97143</v>
      </c>
      <c r="J59">
        <f t="shared" si="6"/>
        <v>82080</v>
      </c>
      <c r="K59">
        <f t="shared" si="7"/>
        <v>1.183516081871345</v>
      </c>
      <c r="L59">
        <f t="shared" si="8"/>
        <v>116019</v>
      </c>
      <c r="M59">
        <f t="shared" si="9"/>
        <v>43381</v>
      </c>
      <c r="N59">
        <f t="shared" si="10"/>
        <v>82080</v>
      </c>
      <c r="O59">
        <f t="shared" si="11"/>
        <v>72638</v>
      </c>
      <c r="Q59">
        <v>-2241</v>
      </c>
      <c r="R59">
        <v>-1</v>
      </c>
      <c r="T59">
        <v>3261.6000000000058</v>
      </c>
      <c r="U59">
        <v>349.19999999999709</v>
      </c>
      <c r="W59">
        <v>5059.9999999999991</v>
      </c>
      <c r="X59">
        <v>1097.5999999999999</v>
      </c>
      <c r="AB59">
        <v>82080</v>
      </c>
      <c r="AC59">
        <v>1.183516081871345</v>
      </c>
      <c r="AK59">
        <v>82080</v>
      </c>
      <c r="AL59">
        <v>1.183516081871345</v>
      </c>
    </row>
    <row r="60" spans="2:38" x14ac:dyDescent="0.25">
      <c r="B60">
        <v>11327</v>
      </c>
      <c r="C60">
        <v>99888</v>
      </c>
      <c r="D60">
        <v>23657</v>
      </c>
      <c r="E60">
        <v>119670</v>
      </c>
      <c r="F60">
        <v>4072</v>
      </c>
      <c r="H60">
        <v>62610</v>
      </c>
      <c r="J60">
        <f t="shared" si="6"/>
        <v>51722.8</v>
      </c>
      <c r="K60">
        <f t="shared" si="7"/>
        <v>1.2104913113752542</v>
      </c>
      <c r="L60">
        <f t="shared" si="8"/>
        <v>119670</v>
      </c>
      <c r="M60">
        <f t="shared" si="9"/>
        <v>4072</v>
      </c>
      <c r="N60">
        <f t="shared" si="10"/>
        <v>51722.8</v>
      </c>
      <c r="O60">
        <f t="shared" si="11"/>
        <v>115598</v>
      </c>
      <c r="Q60">
        <v>-243</v>
      </c>
      <c r="R60">
        <v>-420</v>
      </c>
      <c r="T60">
        <v>-3799.3999999999942</v>
      </c>
      <c r="U60">
        <v>323.20000000000437</v>
      </c>
      <c r="W60">
        <v>4337</v>
      </c>
      <c r="X60">
        <v>463.2</v>
      </c>
      <c r="Z60">
        <v>51722.8</v>
      </c>
      <c r="AA60">
        <v>1.2104913113752542</v>
      </c>
      <c r="AK60">
        <v>51722.8</v>
      </c>
      <c r="AL60">
        <v>1.2104913113752542</v>
      </c>
    </row>
    <row r="61" spans="2:38" x14ac:dyDescent="0.25">
      <c r="B61">
        <v>50853</v>
      </c>
      <c r="C61">
        <v>34242</v>
      </c>
      <c r="D61">
        <v>26449</v>
      </c>
      <c r="E61">
        <v>90037</v>
      </c>
      <c r="F61">
        <v>37904</v>
      </c>
      <c r="H61">
        <v>105186</v>
      </c>
      <c r="J61">
        <f t="shared" si="6"/>
        <v>47897</v>
      </c>
      <c r="K61">
        <f t="shared" si="7"/>
        <v>2.1960874376265735</v>
      </c>
      <c r="L61">
        <f t="shared" si="8"/>
        <v>90037</v>
      </c>
      <c r="M61">
        <f t="shared" si="9"/>
        <v>26449</v>
      </c>
      <c r="N61">
        <f t="shared" si="10"/>
        <v>47897</v>
      </c>
      <c r="O61">
        <f t="shared" si="11"/>
        <v>63588</v>
      </c>
      <c r="Q61">
        <v>513</v>
      </c>
      <c r="R61">
        <v>633</v>
      </c>
      <c r="T61">
        <v>-761.80000000000291</v>
      </c>
      <c r="U61">
        <v>274.59999999999854</v>
      </c>
      <c r="W61">
        <v>4029.8</v>
      </c>
      <c r="X61">
        <v>411</v>
      </c>
      <c r="AD61">
        <v>47897</v>
      </c>
      <c r="AE61">
        <v>2.1960874376265735</v>
      </c>
      <c r="AK61">
        <v>47897</v>
      </c>
      <c r="AL61">
        <v>2.1960874376265735</v>
      </c>
    </row>
    <row r="62" spans="2:38" x14ac:dyDescent="0.25">
      <c r="B62">
        <v>78140</v>
      </c>
      <c r="C62">
        <v>107248</v>
      </c>
      <c r="D62">
        <v>107891</v>
      </c>
      <c r="E62">
        <v>61997</v>
      </c>
      <c r="F62">
        <v>69990</v>
      </c>
      <c r="H62">
        <v>91575</v>
      </c>
      <c r="J62">
        <f t="shared" si="6"/>
        <v>85053.2</v>
      </c>
      <c r="K62">
        <f t="shared" si="7"/>
        <v>1.0766790667488113</v>
      </c>
      <c r="L62">
        <f t="shared" si="8"/>
        <v>107891</v>
      </c>
      <c r="M62">
        <f t="shared" si="9"/>
        <v>61997</v>
      </c>
      <c r="N62">
        <f t="shared" si="10"/>
        <v>85053.2</v>
      </c>
      <c r="O62">
        <f t="shared" si="11"/>
        <v>45894</v>
      </c>
      <c r="Q62">
        <v>-2889</v>
      </c>
      <c r="R62">
        <v>705</v>
      </c>
      <c r="T62">
        <v>3159.8000000000029</v>
      </c>
      <c r="U62">
        <v>-717.60000000000582</v>
      </c>
      <c r="W62">
        <v>4042.2</v>
      </c>
      <c r="X62">
        <v>783.6</v>
      </c>
      <c r="AB62">
        <v>85053.2</v>
      </c>
      <c r="AC62">
        <v>1.0766790667488113</v>
      </c>
      <c r="AI62">
        <v>85053.2</v>
      </c>
      <c r="AJ62">
        <v>1.0766790667488113</v>
      </c>
    </row>
    <row r="63" spans="2:38" x14ac:dyDescent="0.25">
      <c r="B63">
        <v>72873</v>
      </c>
      <c r="C63">
        <v>100682</v>
      </c>
      <c r="D63">
        <v>71780</v>
      </c>
      <c r="E63">
        <v>7076</v>
      </c>
      <c r="F63">
        <v>41020</v>
      </c>
      <c r="H63">
        <v>81737</v>
      </c>
      <c r="J63">
        <f t="shared" si="6"/>
        <v>58686.2</v>
      </c>
      <c r="K63">
        <f t="shared" si="7"/>
        <v>1.3927805855550368</v>
      </c>
      <c r="L63">
        <f t="shared" si="8"/>
        <v>100682</v>
      </c>
      <c r="M63">
        <f t="shared" si="9"/>
        <v>7076</v>
      </c>
      <c r="N63">
        <f t="shared" si="10"/>
        <v>58686.2</v>
      </c>
      <c r="O63">
        <f t="shared" si="11"/>
        <v>93606</v>
      </c>
      <c r="Q63">
        <v>-2395</v>
      </c>
      <c r="R63">
        <v>-807</v>
      </c>
      <c r="T63">
        <v>-575.20000000000437</v>
      </c>
      <c r="U63">
        <v>-581</v>
      </c>
      <c r="W63">
        <v>4782.3999999999996</v>
      </c>
      <c r="X63">
        <v>886.2</v>
      </c>
      <c r="AB63">
        <v>58686.2</v>
      </c>
      <c r="AC63">
        <v>1.3927805855550368</v>
      </c>
      <c r="AK63">
        <v>58686.2</v>
      </c>
      <c r="AL63">
        <v>1.3927805855550368</v>
      </c>
    </row>
    <row r="64" spans="2:38" x14ac:dyDescent="0.25">
      <c r="B64">
        <v>119290</v>
      </c>
      <c r="C64">
        <v>118831</v>
      </c>
      <c r="D64">
        <v>81391</v>
      </c>
      <c r="E64">
        <v>68590</v>
      </c>
      <c r="F64">
        <v>14666</v>
      </c>
      <c r="H64">
        <v>125678</v>
      </c>
      <c r="J64">
        <f t="shared" si="6"/>
        <v>80553.600000000006</v>
      </c>
      <c r="K64">
        <f t="shared" si="7"/>
        <v>1.560178564334803</v>
      </c>
      <c r="L64">
        <f t="shared" si="8"/>
        <v>119290</v>
      </c>
      <c r="M64">
        <f t="shared" si="9"/>
        <v>14666</v>
      </c>
      <c r="N64">
        <f t="shared" si="10"/>
        <v>80553.600000000006</v>
      </c>
      <c r="O64">
        <f t="shared" si="11"/>
        <v>104624</v>
      </c>
      <c r="Q64">
        <v>-889</v>
      </c>
      <c r="R64">
        <v>1422</v>
      </c>
      <c r="T64">
        <v>-3529.1999999999971</v>
      </c>
      <c r="U64">
        <v>320</v>
      </c>
      <c r="W64">
        <v>3529.2</v>
      </c>
      <c r="X64">
        <v>487.59999999999997</v>
      </c>
      <c r="AB64">
        <v>80553.600000000006</v>
      </c>
      <c r="AC64">
        <v>1.560178564334803</v>
      </c>
      <c r="AK64">
        <v>80553.600000000006</v>
      </c>
      <c r="AL64">
        <v>1.560178564334803</v>
      </c>
    </row>
    <row r="65" spans="2:38" x14ac:dyDescent="0.25">
      <c r="B65">
        <v>71970</v>
      </c>
      <c r="C65">
        <v>116860</v>
      </c>
      <c r="D65">
        <v>99467</v>
      </c>
      <c r="E65">
        <v>98265</v>
      </c>
      <c r="F65">
        <v>60409</v>
      </c>
      <c r="H65">
        <v>114944</v>
      </c>
      <c r="J65">
        <f t="shared" si="6"/>
        <v>89394.2</v>
      </c>
      <c r="K65">
        <f t="shared" si="7"/>
        <v>1.2858104888236597</v>
      </c>
      <c r="L65">
        <f t="shared" si="8"/>
        <v>116860</v>
      </c>
      <c r="M65">
        <f t="shared" si="9"/>
        <v>60409</v>
      </c>
      <c r="N65">
        <f t="shared" si="10"/>
        <v>89394.2</v>
      </c>
      <c r="O65">
        <f t="shared" si="11"/>
        <v>56451</v>
      </c>
      <c r="Q65">
        <v>8426</v>
      </c>
      <c r="R65">
        <v>-502</v>
      </c>
      <c r="T65">
        <v>3491</v>
      </c>
      <c r="U65">
        <v>-548.40000000000873</v>
      </c>
      <c r="W65">
        <v>4913.7999999999993</v>
      </c>
      <c r="X65">
        <v>637.6</v>
      </c>
      <c r="AB65">
        <v>89394.2</v>
      </c>
      <c r="AC65">
        <v>1.2858104888236597</v>
      </c>
      <c r="AK65">
        <v>89394.2</v>
      </c>
      <c r="AL65">
        <v>1.2858104888236597</v>
      </c>
    </row>
    <row r="66" spans="2:38" x14ac:dyDescent="0.25">
      <c r="B66">
        <v>75422</v>
      </c>
      <c r="C66">
        <v>21285</v>
      </c>
      <c r="D66">
        <v>36578</v>
      </c>
      <c r="E66">
        <v>25806</v>
      </c>
      <c r="F66">
        <v>59431</v>
      </c>
      <c r="H66">
        <v>86049</v>
      </c>
      <c r="J66">
        <f t="shared" ref="J66:J101" si="12">AVERAGE(B66:F66)</f>
        <v>43704.4</v>
      </c>
      <c r="K66">
        <f t="shared" ref="K66:K97" si="13">H66/J66</f>
        <v>1.9688864279111484</v>
      </c>
      <c r="L66">
        <f t="shared" ref="L66:L101" si="14">MAX(B66:F66)</f>
        <v>75422</v>
      </c>
      <c r="M66">
        <f t="shared" ref="M66:M101" si="15">MIN(B66:F66)</f>
        <v>21285</v>
      </c>
      <c r="N66">
        <f t="shared" ref="N66:N101" si="16">AVERAGE(B66:F66)</f>
        <v>43704.4</v>
      </c>
      <c r="O66">
        <f t="shared" ref="O66:O101" si="17">L66-M66</f>
        <v>54137</v>
      </c>
      <c r="Q66">
        <v>318</v>
      </c>
      <c r="R66">
        <v>-29</v>
      </c>
      <c r="T66">
        <v>1417</v>
      </c>
      <c r="U66">
        <v>-323.19999999999709</v>
      </c>
      <c r="W66">
        <v>4997.3999999999996</v>
      </c>
      <c r="X66">
        <v>693.6</v>
      </c>
      <c r="AD66">
        <v>43704.4</v>
      </c>
      <c r="AE66">
        <v>1.9688864279111484</v>
      </c>
      <c r="AK66">
        <v>43704.4</v>
      </c>
      <c r="AL66">
        <v>1.9688864279111484</v>
      </c>
    </row>
    <row r="67" spans="2:38" x14ac:dyDescent="0.25">
      <c r="B67">
        <v>43913</v>
      </c>
      <c r="C67">
        <v>45118</v>
      </c>
      <c r="D67">
        <v>83894</v>
      </c>
      <c r="E67">
        <v>7112</v>
      </c>
      <c r="F67">
        <v>103366</v>
      </c>
      <c r="H67">
        <v>103833</v>
      </c>
      <c r="J67">
        <f t="shared" si="12"/>
        <v>56680.6</v>
      </c>
      <c r="K67">
        <f t="shared" si="13"/>
        <v>1.8318966277703483</v>
      </c>
      <c r="L67">
        <f t="shared" si="14"/>
        <v>103366</v>
      </c>
      <c r="M67">
        <f t="shared" si="15"/>
        <v>7112</v>
      </c>
      <c r="N67">
        <f t="shared" si="16"/>
        <v>56680.6</v>
      </c>
      <c r="O67">
        <f t="shared" si="17"/>
        <v>96254</v>
      </c>
      <c r="Q67">
        <v>6171</v>
      </c>
      <c r="R67">
        <v>9</v>
      </c>
      <c r="T67">
        <v>5020.5999999999985</v>
      </c>
      <c r="U67">
        <v>528.59999999999854</v>
      </c>
      <c r="W67">
        <v>6259.4</v>
      </c>
      <c r="X67">
        <v>706.2</v>
      </c>
      <c r="AD67">
        <v>56680.6</v>
      </c>
      <c r="AE67">
        <v>1.8318966277703483</v>
      </c>
      <c r="AK67">
        <v>56680.6</v>
      </c>
      <c r="AL67">
        <v>1.8318966277703483</v>
      </c>
    </row>
    <row r="68" spans="2:38" x14ac:dyDescent="0.25">
      <c r="B68">
        <v>9490</v>
      </c>
      <c r="C68">
        <v>107392</v>
      </c>
      <c r="D68">
        <v>17946</v>
      </c>
      <c r="E68">
        <v>17820</v>
      </c>
      <c r="F68">
        <v>100163</v>
      </c>
      <c r="H68">
        <v>62858</v>
      </c>
      <c r="J68">
        <f t="shared" si="12"/>
        <v>50562.2</v>
      </c>
      <c r="K68">
        <f t="shared" si="13"/>
        <v>1.2431816653547512</v>
      </c>
      <c r="L68">
        <f t="shared" si="14"/>
        <v>107392</v>
      </c>
      <c r="M68">
        <f t="shared" si="15"/>
        <v>9490</v>
      </c>
      <c r="N68">
        <f t="shared" si="16"/>
        <v>50562.2</v>
      </c>
      <c r="O68">
        <f t="shared" si="17"/>
        <v>97902</v>
      </c>
      <c r="Q68">
        <v>1112</v>
      </c>
      <c r="R68">
        <v>-608</v>
      </c>
      <c r="T68">
        <v>-704.20000000000437</v>
      </c>
      <c r="U68">
        <v>616.59999999999854</v>
      </c>
      <c r="W68">
        <v>3625.0000000000005</v>
      </c>
      <c r="X68">
        <v>619</v>
      </c>
      <c r="Z68">
        <v>50562.2</v>
      </c>
      <c r="AA68">
        <v>1.2431816653547512</v>
      </c>
      <c r="AK68">
        <v>50562.2</v>
      </c>
      <c r="AL68">
        <v>1.2431816653547512</v>
      </c>
    </row>
    <row r="69" spans="2:38" x14ac:dyDescent="0.25">
      <c r="B69">
        <v>29803</v>
      </c>
      <c r="C69">
        <v>48221</v>
      </c>
      <c r="D69">
        <v>90245</v>
      </c>
      <c r="E69">
        <v>62287</v>
      </c>
      <c r="F69">
        <v>64831</v>
      </c>
      <c r="H69">
        <v>112697</v>
      </c>
      <c r="J69">
        <f t="shared" si="12"/>
        <v>59077.4</v>
      </c>
      <c r="K69">
        <f t="shared" si="13"/>
        <v>1.9076161103907754</v>
      </c>
      <c r="L69">
        <f t="shared" si="14"/>
        <v>90245</v>
      </c>
      <c r="M69">
        <f t="shared" si="15"/>
        <v>29803</v>
      </c>
      <c r="N69">
        <f t="shared" si="16"/>
        <v>59077.4</v>
      </c>
      <c r="O69">
        <f t="shared" si="17"/>
        <v>60442</v>
      </c>
      <c r="Q69">
        <v>4211</v>
      </c>
      <c r="R69">
        <v>1595</v>
      </c>
      <c r="T69">
        <v>-3455.7999999999956</v>
      </c>
      <c r="U69">
        <v>34</v>
      </c>
      <c r="W69">
        <v>3455.8</v>
      </c>
      <c r="X69">
        <v>975.6</v>
      </c>
      <c r="AF69">
        <v>59077.4</v>
      </c>
      <c r="AG69">
        <v>1.9076161103907754</v>
      </c>
      <c r="AK69">
        <v>59077.4</v>
      </c>
      <c r="AL69">
        <v>1.9076161103907754</v>
      </c>
    </row>
    <row r="70" spans="2:38" x14ac:dyDescent="0.25">
      <c r="B70">
        <v>5515</v>
      </c>
      <c r="C70">
        <v>60032</v>
      </c>
      <c r="D70">
        <v>2991</v>
      </c>
      <c r="E70">
        <v>13551</v>
      </c>
      <c r="F70">
        <v>13741</v>
      </c>
      <c r="H70">
        <v>21866</v>
      </c>
      <c r="J70">
        <f t="shared" si="12"/>
        <v>19166</v>
      </c>
      <c r="K70">
        <f t="shared" si="13"/>
        <v>1.1408744651987894</v>
      </c>
      <c r="L70">
        <f t="shared" si="14"/>
        <v>60032</v>
      </c>
      <c r="M70">
        <f t="shared" si="15"/>
        <v>2991</v>
      </c>
      <c r="N70">
        <f t="shared" si="16"/>
        <v>19166</v>
      </c>
      <c r="O70">
        <f t="shared" si="17"/>
        <v>57041</v>
      </c>
      <c r="Q70">
        <v>2309</v>
      </c>
      <c r="R70">
        <v>-1134</v>
      </c>
      <c r="T70">
        <v>937.40000000000146</v>
      </c>
      <c r="U70">
        <v>234.40000000000146</v>
      </c>
      <c r="W70">
        <v>2159</v>
      </c>
      <c r="X70">
        <v>726.4</v>
      </c>
      <c r="Z70">
        <v>19166</v>
      </c>
      <c r="AA70">
        <v>1.1408744651987894</v>
      </c>
      <c r="AI70">
        <v>19166</v>
      </c>
      <c r="AJ70">
        <v>1.1408744651987894</v>
      </c>
    </row>
    <row r="71" spans="2:38" x14ac:dyDescent="0.25">
      <c r="B71">
        <v>30825</v>
      </c>
      <c r="C71">
        <v>51003</v>
      </c>
      <c r="D71">
        <v>24240</v>
      </c>
      <c r="E71">
        <v>25984</v>
      </c>
      <c r="F71">
        <v>81551</v>
      </c>
      <c r="H71">
        <v>92350</v>
      </c>
      <c r="J71">
        <f t="shared" si="12"/>
        <v>42720.6</v>
      </c>
      <c r="K71">
        <f t="shared" si="13"/>
        <v>2.1617205750855559</v>
      </c>
      <c r="L71">
        <f t="shared" si="14"/>
        <v>81551</v>
      </c>
      <c r="M71">
        <f t="shared" si="15"/>
        <v>24240</v>
      </c>
      <c r="N71">
        <f t="shared" si="16"/>
        <v>42720.6</v>
      </c>
      <c r="O71">
        <f t="shared" si="17"/>
        <v>57311</v>
      </c>
      <c r="Q71">
        <v>-2237</v>
      </c>
      <c r="R71">
        <v>-600</v>
      </c>
      <c r="T71">
        <v>1368</v>
      </c>
      <c r="U71">
        <v>566</v>
      </c>
      <c r="W71">
        <v>3595.2</v>
      </c>
      <c r="X71">
        <v>622.4</v>
      </c>
      <c r="AD71">
        <v>42720.6</v>
      </c>
      <c r="AE71">
        <v>2.1617205750855559</v>
      </c>
      <c r="AK71">
        <v>42720.6</v>
      </c>
      <c r="AL71">
        <v>2.1617205750855559</v>
      </c>
    </row>
    <row r="72" spans="2:38" x14ac:dyDescent="0.25">
      <c r="B72">
        <v>35806</v>
      </c>
      <c r="C72">
        <v>52754</v>
      </c>
      <c r="D72">
        <v>12799</v>
      </c>
      <c r="E72">
        <v>109996</v>
      </c>
      <c r="F72">
        <v>41356</v>
      </c>
      <c r="H72">
        <v>53173</v>
      </c>
      <c r="J72">
        <f t="shared" si="12"/>
        <v>50542.2</v>
      </c>
      <c r="K72">
        <f t="shared" si="13"/>
        <v>1.052051552959705</v>
      </c>
      <c r="L72">
        <f t="shared" si="14"/>
        <v>109996</v>
      </c>
      <c r="M72">
        <f t="shared" si="15"/>
        <v>12799</v>
      </c>
      <c r="N72">
        <f t="shared" si="16"/>
        <v>50542.2</v>
      </c>
      <c r="O72">
        <f t="shared" si="17"/>
        <v>97197</v>
      </c>
      <c r="Q72">
        <v>-947</v>
      </c>
      <c r="R72">
        <v>1</v>
      </c>
      <c r="T72">
        <v>2424.5999999999985</v>
      </c>
      <c r="U72">
        <v>837</v>
      </c>
      <c r="W72">
        <v>4690.2</v>
      </c>
      <c r="X72">
        <v>837</v>
      </c>
      <c r="Z72">
        <v>50542.2</v>
      </c>
      <c r="AA72">
        <v>1.052051552959705</v>
      </c>
      <c r="AI72">
        <v>50542.2</v>
      </c>
      <c r="AJ72">
        <v>1.052051552959705</v>
      </c>
    </row>
    <row r="73" spans="2:38" x14ac:dyDescent="0.25">
      <c r="B73">
        <v>120548</v>
      </c>
      <c r="C73">
        <v>17970</v>
      </c>
      <c r="D73">
        <v>29851</v>
      </c>
      <c r="E73">
        <v>68993</v>
      </c>
      <c r="F73">
        <v>13964</v>
      </c>
      <c r="H73">
        <v>76034</v>
      </c>
      <c r="J73">
        <f t="shared" si="12"/>
        <v>50265.2</v>
      </c>
      <c r="K73">
        <f t="shared" si="13"/>
        <v>1.5126568679722752</v>
      </c>
      <c r="L73">
        <f t="shared" si="14"/>
        <v>120548</v>
      </c>
      <c r="M73">
        <f t="shared" si="15"/>
        <v>13964</v>
      </c>
      <c r="N73">
        <f t="shared" si="16"/>
        <v>50265.2</v>
      </c>
      <c r="O73">
        <f t="shared" si="17"/>
        <v>106584</v>
      </c>
      <c r="Q73">
        <v>1250</v>
      </c>
      <c r="R73">
        <v>-1460</v>
      </c>
      <c r="T73">
        <v>1606.3999999999942</v>
      </c>
      <c r="U73">
        <v>117.79999999999563</v>
      </c>
      <c r="W73">
        <v>4357.6000000000004</v>
      </c>
      <c r="X73">
        <v>131</v>
      </c>
      <c r="Z73">
        <v>50265.2</v>
      </c>
      <c r="AA73">
        <v>1.5126568679722752</v>
      </c>
      <c r="AK73">
        <v>50265.2</v>
      </c>
      <c r="AL73">
        <v>1.5126568679722752</v>
      </c>
    </row>
    <row r="74" spans="2:38" x14ac:dyDescent="0.25">
      <c r="B74">
        <v>72852</v>
      </c>
      <c r="C74">
        <v>37177</v>
      </c>
      <c r="D74">
        <v>122239</v>
      </c>
      <c r="E74">
        <v>98453</v>
      </c>
      <c r="F74">
        <v>109174</v>
      </c>
      <c r="H74">
        <v>134340</v>
      </c>
      <c r="J74">
        <f t="shared" si="12"/>
        <v>87979</v>
      </c>
      <c r="K74">
        <f t="shared" si="13"/>
        <v>1.5269552961502177</v>
      </c>
      <c r="L74">
        <f t="shared" si="14"/>
        <v>122239</v>
      </c>
      <c r="M74">
        <f t="shared" si="15"/>
        <v>37177</v>
      </c>
      <c r="N74">
        <f t="shared" si="16"/>
        <v>87979</v>
      </c>
      <c r="O74">
        <f t="shared" si="17"/>
        <v>85062</v>
      </c>
      <c r="Q74">
        <v>-1821</v>
      </c>
      <c r="R74">
        <v>-297</v>
      </c>
      <c r="T74">
        <v>3035.1999999999971</v>
      </c>
      <c r="U74">
        <v>467.39999999999418</v>
      </c>
      <c r="W74">
        <v>5482.8</v>
      </c>
      <c r="X74">
        <v>479.8</v>
      </c>
      <c r="AF74">
        <v>87979</v>
      </c>
      <c r="AG74">
        <v>1.5269552961502177</v>
      </c>
      <c r="AK74">
        <v>87979</v>
      </c>
      <c r="AL74">
        <v>1.5269552961502177</v>
      </c>
    </row>
    <row r="75" spans="2:38" x14ac:dyDescent="0.25">
      <c r="B75">
        <v>69742</v>
      </c>
      <c r="C75">
        <v>91418</v>
      </c>
      <c r="D75">
        <v>91470</v>
      </c>
      <c r="E75">
        <v>4643</v>
      </c>
      <c r="F75">
        <v>101415</v>
      </c>
      <c r="H75">
        <v>111416</v>
      </c>
      <c r="J75">
        <f t="shared" si="12"/>
        <v>71737.600000000006</v>
      </c>
      <c r="K75">
        <f t="shared" si="13"/>
        <v>1.5531046480506734</v>
      </c>
      <c r="L75">
        <f t="shared" si="14"/>
        <v>101415</v>
      </c>
      <c r="M75">
        <f t="shared" si="15"/>
        <v>4643</v>
      </c>
      <c r="N75">
        <f t="shared" si="16"/>
        <v>71737.600000000006</v>
      </c>
      <c r="O75">
        <f t="shared" si="17"/>
        <v>96772</v>
      </c>
      <c r="Q75">
        <v>-6664</v>
      </c>
      <c r="R75">
        <v>8</v>
      </c>
      <c r="T75">
        <v>-1964</v>
      </c>
      <c r="U75">
        <v>-397.19999999999709</v>
      </c>
      <c r="W75">
        <v>3300.8</v>
      </c>
      <c r="X75">
        <v>801.99999999999989</v>
      </c>
      <c r="AF75">
        <v>71737.600000000006</v>
      </c>
      <c r="AG75">
        <v>1.5531046480506734</v>
      </c>
      <c r="AK75">
        <v>71737.600000000006</v>
      </c>
      <c r="AL75">
        <v>1.5531046480506734</v>
      </c>
    </row>
    <row r="76" spans="2:38" x14ac:dyDescent="0.25">
      <c r="B76">
        <v>38861</v>
      </c>
      <c r="C76">
        <v>104662</v>
      </c>
      <c r="D76">
        <v>108043</v>
      </c>
      <c r="E76">
        <v>23453</v>
      </c>
      <c r="F76">
        <v>86684</v>
      </c>
      <c r="H76">
        <v>74769</v>
      </c>
      <c r="J76">
        <f t="shared" si="12"/>
        <v>72340.600000000006</v>
      </c>
      <c r="K76">
        <f t="shared" si="13"/>
        <v>1.0335689778630532</v>
      </c>
      <c r="L76">
        <f t="shared" si="14"/>
        <v>108043</v>
      </c>
      <c r="M76">
        <f t="shared" si="15"/>
        <v>23453</v>
      </c>
      <c r="N76">
        <f t="shared" si="16"/>
        <v>72340.600000000006</v>
      </c>
      <c r="O76">
        <f t="shared" si="17"/>
        <v>84590</v>
      </c>
      <c r="Q76">
        <v>1707</v>
      </c>
      <c r="R76">
        <v>-239</v>
      </c>
      <c r="T76">
        <v>-377</v>
      </c>
      <c r="U76">
        <v>81</v>
      </c>
      <c r="W76">
        <v>4153.8</v>
      </c>
      <c r="X76">
        <v>91.800000000000011</v>
      </c>
      <c r="AB76">
        <v>72340.600000000006</v>
      </c>
      <c r="AC76">
        <v>1.0335689778630532</v>
      </c>
      <c r="AI76">
        <v>72340.600000000006</v>
      </c>
      <c r="AJ76">
        <v>1.0335689778630532</v>
      </c>
    </row>
    <row r="77" spans="2:38" x14ac:dyDescent="0.25">
      <c r="B77">
        <v>59571</v>
      </c>
      <c r="C77">
        <v>100347</v>
      </c>
      <c r="D77">
        <v>87312</v>
      </c>
      <c r="E77">
        <v>64244</v>
      </c>
      <c r="F77">
        <v>116070</v>
      </c>
      <c r="H77">
        <v>94293</v>
      </c>
      <c r="J77">
        <f t="shared" si="12"/>
        <v>85508.800000000003</v>
      </c>
      <c r="K77">
        <f t="shared" si="13"/>
        <v>1.1027286080496979</v>
      </c>
      <c r="L77">
        <f t="shared" si="14"/>
        <v>116070</v>
      </c>
      <c r="M77">
        <f t="shared" si="15"/>
        <v>59571</v>
      </c>
      <c r="N77">
        <f t="shared" si="16"/>
        <v>85508.800000000003</v>
      </c>
      <c r="O77">
        <f t="shared" si="17"/>
        <v>56499</v>
      </c>
      <c r="Q77">
        <v>5118</v>
      </c>
      <c r="R77">
        <v>-446</v>
      </c>
      <c r="T77">
        <v>-886.39999999999418</v>
      </c>
      <c r="U77">
        <v>-316.59999999999127</v>
      </c>
      <c r="W77">
        <v>5608.4</v>
      </c>
      <c r="X77">
        <v>512.20000000000005</v>
      </c>
      <c r="AB77">
        <v>85508.800000000003</v>
      </c>
      <c r="AC77">
        <v>1.1027286080496979</v>
      </c>
      <c r="AI77">
        <v>85508.800000000003</v>
      </c>
      <c r="AJ77">
        <v>1.1027286080496979</v>
      </c>
    </row>
    <row r="78" spans="2:38" x14ac:dyDescent="0.25">
      <c r="B78">
        <v>56646</v>
      </c>
      <c r="C78">
        <v>41183</v>
      </c>
      <c r="D78">
        <v>69405</v>
      </c>
      <c r="E78">
        <v>11832</v>
      </c>
      <c r="F78">
        <v>20330</v>
      </c>
      <c r="H78">
        <v>87306</v>
      </c>
      <c r="J78">
        <f t="shared" si="12"/>
        <v>39879.199999999997</v>
      </c>
      <c r="K78">
        <f t="shared" si="13"/>
        <v>2.1892615699412228</v>
      </c>
      <c r="L78">
        <f t="shared" si="14"/>
        <v>69405</v>
      </c>
      <c r="M78">
        <f t="shared" si="15"/>
        <v>11832</v>
      </c>
      <c r="N78">
        <f t="shared" si="16"/>
        <v>39879.199999999997</v>
      </c>
      <c r="O78">
        <f t="shared" si="17"/>
        <v>57573</v>
      </c>
      <c r="Q78">
        <v>-2115</v>
      </c>
      <c r="R78">
        <v>2087</v>
      </c>
      <c r="T78">
        <v>6816.7999999999956</v>
      </c>
      <c r="U78">
        <v>-53.400000000001455</v>
      </c>
      <c r="W78">
        <v>7134.8</v>
      </c>
      <c r="X78">
        <v>586.6</v>
      </c>
      <c r="AD78">
        <v>39879.199999999997</v>
      </c>
      <c r="AE78">
        <v>2.1892615699412228</v>
      </c>
      <c r="AK78">
        <v>39879.199999999997</v>
      </c>
      <c r="AL78">
        <v>2.1892615699412228</v>
      </c>
    </row>
    <row r="79" spans="2:38" x14ac:dyDescent="0.25">
      <c r="B79">
        <v>24209</v>
      </c>
      <c r="C79">
        <v>80345</v>
      </c>
      <c r="D79">
        <v>88239</v>
      </c>
      <c r="E79">
        <v>64681</v>
      </c>
      <c r="F79">
        <v>7368</v>
      </c>
      <c r="H79">
        <v>109620</v>
      </c>
      <c r="J79">
        <f t="shared" si="12"/>
        <v>52968.4</v>
      </c>
      <c r="K79">
        <f t="shared" si="13"/>
        <v>2.0695357987026228</v>
      </c>
      <c r="L79">
        <f t="shared" si="14"/>
        <v>88239</v>
      </c>
      <c r="M79">
        <f t="shared" si="15"/>
        <v>7368</v>
      </c>
      <c r="N79">
        <f t="shared" si="16"/>
        <v>52968.4</v>
      </c>
      <c r="O79">
        <f t="shared" si="17"/>
        <v>80871</v>
      </c>
      <c r="Q79">
        <v>5439</v>
      </c>
      <c r="R79">
        <v>215</v>
      </c>
      <c r="T79">
        <v>-143</v>
      </c>
      <c r="U79">
        <v>411.20000000000437</v>
      </c>
      <c r="W79">
        <v>3706.2000000000003</v>
      </c>
      <c r="X79">
        <v>428.8</v>
      </c>
      <c r="AD79">
        <v>52968.4</v>
      </c>
      <c r="AE79">
        <v>2.0695357987026228</v>
      </c>
      <c r="AK79">
        <v>52968.4</v>
      </c>
      <c r="AL79">
        <v>2.0695357987026228</v>
      </c>
    </row>
    <row r="80" spans="2:38" x14ac:dyDescent="0.25">
      <c r="B80">
        <v>23439</v>
      </c>
      <c r="C80">
        <v>54840</v>
      </c>
      <c r="D80">
        <v>27070</v>
      </c>
      <c r="E80">
        <v>29082</v>
      </c>
      <c r="F80">
        <v>31265</v>
      </c>
      <c r="H80">
        <v>92004</v>
      </c>
      <c r="J80">
        <f t="shared" si="12"/>
        <v>33139.199999999997</v>
      </c>
      <c r="K80">
        <f t="shared" si="13"/>
        <v>2.7762891077636156</v>
      </c>
      <c r="L80">
        <f t="shared" si="14"/>
        <v>54840</v>
      </c>
      <c r="M80">
        <f t="shared" si="15"/>
        <v>23439</v>
      </c>
      <c r="N80">
        <f t="shared" si="16"/>
        <v>33139.199999999997</v>
      </c>
      <c r="O80">
        <f t="shared" si="17"/>
        <v>31401</v>
      </c>
      <c r="Q80">
        <v>1599</v>
      </c>
      <c r="R80">
        <v>-646</v>
      </c>
      <c r="T80">
        <v>-21.600000000005821</v>
      </c>
      <c r="U80">
        <v>344.59999999999854</v>
      </c>
      <c r="W80">
        <v>4759.2</v>
      </c>
      <c r="X80">
        <v>593.4</v>
      </c>
      <c r="AD80">
        <v>33139.199999999997</v>
      </c>
      <c r="AE80">
        <v>2.7762891077636156</v>
      </c>
      <c r="AK80">
        <v>33139.199999999997</v>
      </c>
      <c r="AL80">
        <v>2.7762891077636156</v>
      </c>
    </row>
    <row r="81" spans="2:38" x14ac:dyDescent="0.25">
      <c r="B81">
        <v>101414</v>
      </c>
      <c r="C81">
        <v>1306</v>
      </c>
      <c r="D81">
        <v>84557</v>
      </c>
      <c r="E81">
        <v>47461</v>
      </c>
      <c r="F81">
        <v>57774</v>
      </c>
      <c r="H81">
        <v>61012</v>
      </c>
      <c r="J81">
        <f t="shared" si="12"/>
        <v>58502.400000000001</v>
      </c>
      <c r="K81">
        <f t="shared" si="13"/>
        <v>1.0428973854064107</v>
      </c>
      <c r="L81">
        <f t="shared" si="14"/>
        <v>101414</v>
      </c>
      <c r="M81">
        <f t="shared" si="15"/>
        <v>1306</v>
      </c>
      <c r="N81">
        <f t="shared" si="16"/>
        <v>58502.400000000001</v>
      </c>
      <c r="O81">
        <f t="shared" si="17"/>
        <v>100108</v>
      </c>
      <c r="Q81">
        <v>-1595</v>
      </c>
      <c r="R81">
        <v>33</v>
      </c>
      <c r="T81">
        <v>-2899.1999999999971</v>
      </c>
      <c r="U81">
        <v>-306.19999999999709</v>
      </c>
      <c r="W81">
        <v>2899.2</v>
      </c>
      <c r="X81">
        <v>703.8</v>
      </c>
      <c r="AB81">
        <v>58502.400000000001</v>
      </c>
      <c r="AC81">
        <v>1.0428973854064107</v>
      </c>
      <c r="AI81">
        <v>58502.400000000001</v>
      </c>
      <c r="AJ81">
        <v>1.0428973854064107</v>
      </c>
    </row>
    <row r="82" spans="2:38" x14ac:dyDescent="0.25">
      <c r="B82">
        <v>36507</v>
      </c>
      <c r="C82">
        <v>19131</v>
      </c>
      <c r="D82">
        <v>40434</v>
      </c>
      <c r="E82">
        <v>46762</v>
      </c>
      <c r="F82">
        <v>26007</v>
      </c>
      <c r="H82">
        <v>53960</v>
      </c>
      <c r="J82">
        <f t="shared" si="12"/>
        <v>33768.199999999997</v>
      </c>
      <c r="K82">
        <f t="shared" si="13"/>
        <v>1.5979531038077246</v>
      </c>
      <c r="L82">
        <f t="shared" si="14"/>
        <v>46762</v>
      </c>
      <c r="M82">
        <f t="shared" si="15"/>
        <v>19131</v>
      </c>
      <c r="N82">
        <f t="shared" si="16"/>
        <v>33768.199999999997</v>
      </c>
      <c r="O82">
        <f t="shared" si="17"/>
        <v>27631</v>
      </c>
      <c r="Q82">
        <v>455</v>
      </c>
      <c r="R82">
        <v>79</v>
      </c>
      <c r="T82">
        <v>-81.400000000001455</v>
      </c>
      <c r="U82">
        <v>-975</v>
      </c>
      <c r="W82">
        <v>1946.6000000000001</v>
      </c>
      <c r="X82">
        <v>975</v>
      </c>
      <c r="AD82">
        <v>33768.199999999997</v>
      </c>
      <c r="AE82">
        <v>1.5979531038077246</v>
      </c>
      <c r="AK82">
        <v>33768.199999999997</v>
      </c>
      <c r="AL82">
        <v>1.5979531038077246</v>
      </c>
    </row>
    <row r="83" spans="2:38" x14ac:dyDescent="0.25">
      <c r="B83">
        <v>10919</v>
      </c>
      <c r="C83">
        <v>26582</v>
      </c>
      <c r="D83">
        <v>14350</v>
      </c>
      <c r="E83">
        <v>54270</v>
      </c>
      <c r="F83">
        <v>93308</v>
      </c>
      <c r="H83">
        <v>53959</v>
      </c>
      <c r="J83">
        <f t="shared" si="12"/>
        <v>39885.800000000003</v>
      </c>
      <c r="K83">
        <f t="shared" si="13"/>
        <v>1.3528373506360658</v>
      </c>
      <c r="L83">
        <f t="shared" si="14"/>
        <v>93308</v>
      </c>
      <c r="M83">
        <f t="shared" si="15"/>
        <v>10919</v>
      </c>
      <c r="N83">
        <f t="shared" si="16"/>
        <v>39885.800000000003</v>
      </c>
      <c r="O83">
        <f t="shared" si="17"/>
        <v>82389</v>
      </c>
      <c r="Q83">
        <v>11770</v>
      </c>
      <c r="R83">
        <v>-153</v>
      </c>
      <c r="T83">
        <v>3969.8000000000029</v>
      </c>
      <c r="U83">
        <v>-231.19999999999709</v>
      </c>
      <c r="W83">
        <v>3969.8</v>
      </c>
      <c r="X83">
        <v>547.6</v>
      </c>
      <c r="Z83">
        <v>39885.800000000003</v>
      </c>
      <c r="AA83">
        <v>1.3528373506360658</v>
      </c>
      <c r="AK83">
        <v>39885.800000000003</v>
      </c>
      <c r="AL83">
        <v>1.3528373506360658</v>
      </c>
    </row>
    <row r="84" spans="2:38" x14ac:dyDescent="0.25">
      <c r="B84">
        <v>6429</v>
      </c>
      <c r="C84">
        <v>104551</v>
      </c>
      <c r="D84">
        <v>37515</v>
      </c>
      <c r="E84">
        <v>31710</v>
      </c>
      <c r="F84">
        <v>64221</v>
      </c>
      <c r="H84">
        <v>90181</v>
      </c>
      <c r="J84">
        <f t="shared" si="12"/>
        <v>48885.2</v>
      </c>
      <c r="K84">
        <f t="shared" si="13"/>
        <v>1.8447505584512287</v>
      </c>
      <c r="L84">
        <f t="shared" si="14"/>
        <v>104551</v>
      </c>
      <c r="M84">
        <f t="shared" si="15"/>
        <v>6429</v>
      </c>
      <c r="N84">
        <f t="shared" si="16"/>
        <v>48885.2</v>
      </c>
      <c r="O84">
        <f t="shared" si="17"/>
        <v>98122</v>
      </c>
      <c r="Q84">
        <v>-4529</v>
      </c>
      <c r="R84">
        <v>-81</v>
      </c>
      <c r="T84">
        <v>-1643.2000000000044</v>
      </c>
      <c r="U84">
        <v>-415</v>
      </c>
      <c r="W84">
        <v>3666.8</v>
      </c>
      <c r="X84">
        <v>701.39999999999986</v>
      </c>
      <c r="AD84">
        <v>48885.2</v>
      </c>
      <c r="AE84">
        <v>1.8447505584512287</v>
      </c>
      <c r="AK84">
        <v>48885.2</v>
      </c>
      <c r="AL84">
        <v>1.8447505584512287</v>
      </c>
    </row>
    <row r="85" spans="2:38" x14ac:dyDescent="0.25">
      <c r="B85">
        <v>78990</v>
      </c>
      <c r="C85">
        <v>6805</v>
      </c>
      <c r="D85">
        <v>109729</v>
      </c>
      <c r="E85">
        <v>43641</v>
      </c>
      <c r="F85">
        <v>38492</v>
      </c>
      <c r="H85">
        <v>89325</v>
      </c>
      <c r="J85">
        <f t="shared" si="12"/>
        <v>55531.4</v>
      </c>
      <c r="K85">
        <f t="shared" si="13"/>
        <v>1.6085493972779363</v>
      </c>
      <c r="L85">
        <f t="shared" si="14"/>
        <v>109729</v>
      </c>
      <c r="M85">
        <f t="shared" si="15"/>
        <v>6805</v>
      </c>
      <c r="N85">
        <f t="shared" si="16"/>
        <v>55531.4</v>
      </c>
      <c r="O85">
        <f t="shared" si="17"/>
        <v>102924</v>
      </c>
      <c r="Q85">
        <v>-4155</v>
      </c>
      <c r="R85">
        <v>-1908</v>
      </c>
      <c r="T85">
        <v>-4000.5999999999985</v>
      </c>
      <c r="U85">
        <v>-77.599999999998545</v>
      </c>
      <c r="W85">
        <v>5270.2</v>
      </c>
      <c r="X85">
        <v>626.79999999999995</v>
      </c>
      <c r="AF85">
        <v>55531.4</v>
      </c>
      <c r="AG85">
        <v>1.6085493972779363</v>
      </c>
      <c r="AK85">
        <v>55531.4</v>
      </c>
      <c r="AL85">
        <v>1.6085493972779363</v>
      </c>
    </row>
    <row r="86" spans="2:38" x14ac:dyDescent="0.25">
      <c r="B86">
        <v>8846</v>
      </c>
      <c r="C86">
        <v>74410</v>
      </c>
      <c r="D86">
        <v>120151</v>
      </c>
      <c r="E86">
        <v>32403</v>
      </c>
      <c r="F86">
        <v>68483</v>
      </c>
      <c r="H86">
        <v>96676</v>
      </c>
      <c r="J86">
        <f t="shared" si="12"/>
        <v>60858.6</v>
      </c>
      <c r="K86">
        <f t="shared" si="13"/>
        <v>1.5885347346143355</v>
      </c>
      <c r="L86">
        <f t="shared" si="14"/>
        <v>120151</v>
      </c>
      <c r="M86">
        <f t="shared" si="15"/>
        <v>8846</v>
      </c>
      <c r="N86">
        <f t="shared" si="16"/>
        <v>60858.6</v>
      </c>
      <c r="O86">
        <f t="shared" si="17"/>
        <v>111305</v>
      </c>
      <c r="Q86">
        <v>-6767</v>
      </c>
      <c r="R86">
        <v>297</v>
      </c>
      <c r="T86">
        <v>1302</v>
      </c>
      <c r="U86">
        <v>-375.59999999999854</v>
      </c>
      <c r="W86">
        <v>2492.8000000000002</v>
      </c>
      <c r="X86">
        <v>439.6</v>
      </c>
      <c r="AF86">
        <v>60858.6</v>
      </c>
      <c r="AG86">
        <v>1.5885347346143355</v>
      </c>
      <c r="AK86">
        <v>60858.6</v>
      </c>
      <c r="AL86">
        <v>1.5885347346143355</v>
      </c>
    </row>
    <row r="87" spans="2:38" x14ac:dyDescent="0.25">
      <c r="B87">
        <v>26622</v>
      </c>
      <c r="C87">
        <v>42386</v>
      </c>
      <c r="D87">
        <v>72290</v>
      </c>
      <c r="E87">
        <v>110478</v>
      </c>
      <c r="F87">
        <v>99021</v>
      </c>
      <c r="H87">
        <v>120217</v>
      </c>
      <c r="J87">
        <f t="shared" si="12"/>
        <v>70159.399999999994</v>
      </c>
      <c r="K87">
        <f t="shared" si="13"/>
        <v>1.713483866737743</v>
      </c>
      <c r="L87">
        <f t="shared" si="14"/>
        <v>110478</v>
      </c>
      <c r="M87">
        <f t="shared" si="15"/>
        <v>26622</v>
      </c>
      <c r="N87">
        <f t="shared" si="16"/>
        <v>70159.399999999994</v>
      </c>
      <c r="O87">
        <f t="shared" si="17"/>
        <v>83856</v>
      </c>
      <c r="Q87">
        <v>3613</v>
      </c>
      <c r="R87">
        <v>20</v>
      </c>
      <c r="T87">
        <v>2632.3999999999942</v>
      </c>
      <c r="U87">
        <v>156.19999999999709</v>
      </c>
      <c r="W87">
        <v>5844</v>
      </c>
      <c r="X87">
        <v>931.4</v>
      </c>
      <c r="AF87">
        <v>70159.399999999994</v>
      </c>
      <c r="AG87">
        <v>1.713483866737743</v>
      </c>
      <c r="AK87">
        <v>70159.399999999994</v>
      </c>
      <c r="AL87">
        <v>1.713483866737743</v>
      </c>
    </row>
    <row r="88" spans="2:38" x14ac:dyDescent="0.25">
      <c r="B88">
        <v>82242</v>
      </c>
      <c r="C88">
        <v>6279</v>
      </c>
      <c r="D88">
        <v>40007</v>
      </c>
      <c r="E88">
        <v>70710</v>
      </c>
      <c r="F88">
        <v>36327</v>
      </c>
      <c r="H88">
        <v>61822</v>
      </c>
      <c r="J88">
        <f t="shared" si="12"/>
        <v>47113</v>
      </c>
      <c r="K88">
        <f t="shared" si="13"/>
        <v>1.3122068218962919</v>
      </c>
      <c r="L88">
        <f t="shared" si="14"/>
        <v>82242</v>
      </c>
      <c r="M88">
        <f t="shared" si="15"/>
        <v>6279</v>
      </c>
      <c r="N88">
        <f t="shared" si="16"/>
        <v>47113</v>
      </c>
      <c r="O88">
        <f t="shared" si="17"/>
        <v>75963</v>
      </c>
      <c r="Q88">
        <v>-2384</v>
      </c>
      <c r="R88">
        <v>123</v>
      </c>
      <c r="T88">
        <v>-3513.8000000000029</v>
      </c>
      <c r="U88">
        <v>-55.80000000000291</v>
      </c>
      <c r="W88">
        <v>5708.2</v>
      </c>
      <c r="X88">
        <v>188.6</v>
      </c>
      <c r="Z88">
        <v>47113</v>
      </c>
      <c r="AA88">
        <v>1.3122068218962919</v>
      </c>
      <c r="AK88">
        <v>47113</v>
      </c>
      <c r="AL88">
        <v>1.3122068218962919</v>
      </c>
    </row>
    <row r="89" spans="2:38" x14ac:dyDescent="0.25">
      <c r="B89">
        <v>5169</v>
      </c>
      <c r="C89">
        <v>83366</v>
      </c>
      <c r="D89">
        <v>66469</v>
      </c>
      <c r="E89">
        <v>18088</v>
      </c>
      <c r="F89">
        <v>29453</v>
      </c>
      <c r="H89">
        <v>106907</v>
      </c>
      <c r="J89">
        <f t="shared" si="12"/>
        <v>40509</v>
      </c>
      <c r="K89">
        <f t="shared" si="13"/>
        <v>2.6390925473351601</v>
      </c>
      <c r="L89">
        <f t="shared" si="14"/>
        <v>83366</v>
      </c>
      <c r="M89">
        <f t="shared" si="15"/>
        <v>5169</v>
      </c>
      <c r="N89">
        <f t="shared" si="16"/>
        <v>40509</v>
      </c>
      <c r="O89">
        <f t="shared" si="17"/>
        <v>78197</v>
      </c>
      <c r="Q89">
        <v>12074</v>
      </c>
      <c r="R89">
        <v>193</v>
      </c>
      <c r="T89">
        <v>2895.5999999999985</v>
      </c>
      <c r="U89">
        <v>-842.40000000000146</v>
      </c>
      <c r="W89">
        <v>2895.6</v>
      </c>
      <c r="X89">
        <v>849.59999999999991</v>
      </c>
      <c r="AD89">
        <v>40509</v>
      </c>
      <c r="AE89">
        <v>2.6390925473351601</v>
      </c>
      <c r="AK89">
        <v>40509</v>
      </c>
      <c r="AL89">
        <v>2.6390925473351601</v>
      </c>
    </row>
    <row r="90" spans="2:38" x14ac:dyDescent="0.25">
      <c r="B90">
        <v>71914</v>
      </c>
      <c r="C90">
        <v>108843</v>
      </c>
      <c r="D90">
        <v>99818</v>
      </c>
      <c r="E90">
        <v>72737</v>
      </c>
      <c r="F90">
        <v>42468</v>
      </c>
      <c r="H90">
        <v>137297</v>
      </c>
      <c r="J90">
        <f t="shared" si="12"/>
        <v>79156</v>
      </c>
      <c r="K90">
        <f t="shared" si="13"/>
        <v>1.7345115973520642</v>
      </c>
      <c r="L90">
        <f t="shared" si="14"/>
        <v>108843</v>
      </c>
      <c r="M90">
        <f t="shared" si="15"/>
        <v>42468</v>
      </c>
      <c r="N90">
        <f t="shared" si="16"/>
        <v>79156</v>
      </c>
      <c r="O90">
        <f t="shared" si="17"/>
        <v>66375</v>
      </c>
      <c r="Q90">
        <v>890</v>
      </c>
      <c r="R90">
        <v>1202</v>
      </c>
      <c r="T90">
        <v>-2393</v>
      </c>
      <c r="U90">
        <v>-468.19999999999709</v>
      </c>
      <c r="W90">
        <v>5272.5999999999995</v>
      </c>
      <c r="X90">
        <v>499.8</v>
      </c>
      <c r="AF90">
        <v>79156</v>
      </c>
      <c r="AG90">
        <v>1.7345115973520642</v>
      </c>
      <c r="AK90">
        <v>79156</v>
      </c>
      <c r="AL90">
        <v>1.7345115973520642</v>
      </c>
    </row>
    <row r="91" spans="2:38" x14ac:dyDescent="0.25">
      <c r="B91">
        <v>35588</v>
      </c>
      <c r="C91">
        <v>3599</v>
      </c>
      <c r="D91">
        <v>99820</v>
      </c>
      <c r="E91">
        <v>69443</v>
      </c>
      <c r="F91">
        <v>21203</v>
      </c>
      <c r="H91">
        <v>112939</v>
      </c>
      <c r="J91">
        <f t="shared" si="12"/>
        <v>45930.6</v>
      </c>
      <c r="K91">
        <f t="shared" si="13"/>
        <v>2.4589053920480031</v>
      </c>
      <c r="L91">
        <f t="shared" si="14"/>
        <v>99820</v>
      </c>
      <c r="M91">
        <f t="shared" si="15"/>
        <v>3599</v>
      </c>
      <c r="N91">
        <f t="shared" si="16"/>
        <v>45930.6</v>
      </c>
      <c r="O91">
        <f t="shared" si="17"/>
        <v>96221</v>
      </c>
      <c r="Q91">
        <v>5929</v>
      </c>
      <c r="R91">
        <v>-301</v>
      </c>
      <c r="T91">
        <v>-194.40000000000146</v>
      </c>
      <c r="U91">
        <v>16.599999999998545</v>
      </c>
      <c r="W91">
        <v>2209.6</v>
      </c>
      <c r="X91">
        <v>647.4</v>
      </c>
      <c r="AD91">
        <v>45930.6</v>
      </c>
      <c r="AE91">
        <v>2.4589053920480031</v>
      </c>
      <c r="AK91">
        <v>45930.6</v>
      </c>
      <c r="AL91">
        <v>2.4589053920480031</v>
      </c>
    </row>
    <row r="92" spans="2:38" x14ac:dyDescent="0.25">
      <c r="B92">
        <v>15703</v>
      </c>
      <c r="C92">
        <v>75836</v>
      </c>
      <c r="D92">
        <v>92347</v>
      </c>
      <c r="E92">
        <v>72227</v>
      </c>
      <c r="F92">
        <v>80216</v>
      </c>
      <c r="H92">
        <v>115701</v>
      </c>
      <c r="J92">
        <f t="shared" si="12"/>
        <v>67265.8</v>
      </c>
      <c r="K92">
        <f t="shared" si="13"/>
        <v>1.7200568490971637</v>
      </c>
      <c r="L92">
        <f t="shared" si="14"/>
        <v>92347</v>
      </c>
      <c r="M92">
        <f t="shared" si="15"/>
        <v>15703</v>
      </c>
      <c r="N92">
        <f t="shared" si="16"/>
        <v>67265.8</v>
      </c>
      <c r="O92">
        <f t="shared" si="17"/>
        <v>76644</v>
      </c>
      <c r="Q92">
        <v>2172</v>
      </c>
      <c r="R92">
        <v>-38</v>
      </c>
      <c r="T92">
        <v>772</v>
      </c>
      <c r="U92">
        <v>-265.39999999999418</v>
      </c>
      <c r="W92">
        <v>3600.8</v>
      </c>
      <c r="X92">
        <v>891</v>
      </c>
      <c r="AF92">
        <v>67265.8</v>
      </c>
      <c r="AG92">
        <v>1.7200568490971637</v>
      </c>
      <c r="AK92">
        <v>67265.8</v>
      </c>
      <c r="AL92">
        <v>1.7200568490971637</v>
      </c>
    </row>
    <row r="93" spans="2:38" x14ac:dyDescent="0.25">
      <c r="B93">
        <v>32912</v>
      </c>
      <c r="C93">
        <v>101297</v>
      </c>
      <c r="D93">
        <v>5362</v>
      </c>
      <c r="E93">
        <v>73807</v>
      </c>
      <c r="F93">
        <v>106655</v>
      </c>
      <c r="H93">
        <v>93057</v>
      </c>
      <c r="J93">
        <f t="shared" si="12"/>
        <v>64006.6</v>
      </c>
      <c r="K93">
        <f t="shared" si="13"/>
        <v>1.4538656951001929</v>
      </c>
      <c r="L93">
        <f t="shared" si="14"/>
        <v>106655</v>
      </c>
      <c r="M93">
        <f t="shared" si="15"/>
        <v>5362</v>
      </c>
      <c r="N93">
        <f t="shared" si="16"/>
        <v>64006.6</v>
      </c>
      <c r="O93">
        <f t="shared" si="17"/>
        <v>101293</v>
      </c>
      <c r="Q93">
        <v>-2268</v>
      </c>
      <c r="R93">
        <v>-432</v>
      </c>
      <c r="T93">
        <v>2900.1999999999971</v>
      </c>
      <c r="U93">
        <v>42.400000000001455</v>
      </c>
      <c r="W93">
        <v>5013.0000000000009</v>
      </c>
      <c r="X93">
        <v>42.800000000000004</v>
      </c>
      <c r="AB93">
        <v>64006.6</v>
      </c>
      <c r="AC93">
        <v>1.4538656951001929</v>
      </c>
      <c r="AK93">
        <v>64006.6</v>
      </c>
      <c r="AL93">
        <v>1.4538656951001929</v>
      </c>
    </row>
    <row r="94" spans="2:38" x14ac:dyDescent="0.25">
      <c r="B94">
        <v>118082</v>
      </c>
      <c r="C94">
        <v>106967</v>
      </c>
      <c r="D94">
        <v>97488</v>
      </c>
      <c r="E94">
        <v>19354</v>
      </c>
      <c r="F94">
        <v>93300</v>
      </c>
      <c r="H94">
        <v>89650</v>
      </c>
      <c r="J94">
        <f t="shared" si="12"/>
        <v>87038.2</v>
      </c>
      <c r="K94">
        <f t="shared" si="13"/>
        <v>1.0300075139421541</v>
      </c>
      <c r="L94">
        <f t="shared" si="14"/>
        <v>118082</v>
      </c>
      <c r="M94">
        <f t="shared" si="15"/>
        <v>19354</v>
      </c>
      <c r="N94">
        <f t="shared" si="16"/>
        <v>87038.2</v>
      </c>
      <c r="O94">
        <f t="shared" si="17"/>
        <v>98728</v>
      </c>
      <c r="Q94">
        <v>721</v>
      </c>
      <c r="R94">
        <v>-48</v>
      </c>
      <c r="T94">
        <v>2340.3999999999942</v>
      </c>
      <c r="U94">
        <v>-24.400000000008731</v>
      </c>
      <c r="W94">
        <v>6800.4</v>
      </c>
      <c r="X94">
        <v>288</v>
      </c>
      <c r="AB94">
        <v>87038.2</v>
      </c>
      <c r="AC94">
        <v>1.0300075139421541</v>
      </c>
      <c r="AI94">
        <v>87038.2</v>
      </c>
      <c r="AJ94">
        <v>1.0300075139421541</v>
      </c>
    </row>
    <row r="95" spans="2:38" x14ac:dyDescent="0.25">
      <c r="B95">
        <v>61141</v>
      </c>
      <c r="C95">
        <v>93946</v>
      </c>
      <c r="D95">
        <v>108980</v>
      </c>
      <c r="E95">
        <v>8585</v>
      </c>
      <c r="F95">
        <v>89940</v>
      </c>
      <c r="H95">
        <v>93639</v>
      </c>
      <c r="J95">
        <f t="shared" si="12"/>
        <v>72518.399999999994</v>
      </c>
      <c r="K95">
        <f t="shared" si="13"/>
        <v>1.2912447047921631</v>
      </c>
      <c r="L95">
        <f t="shared" si="14"/>
        <v>108980</v>
      </c>
      <c r="M95">
        <f t="shared" si="15"/>
        <v>8585</v>
      </c>
      <c r="N95">
        <f t="shared" si="16"/>
        <v>72518.399999999994</v>
      </c>
      <c r="O95">
        <f t="shared" si="17"/>
        <v>100395</v>
      </c>
      <c r="Q95">
        <v>-4515</v>
      </c>
      <c r="R95">
        <v>-18</v>
      </c>
      <c r="T95">
        <v>440.39999999999418</v>
      </c>
      <c r="U95">
        <v>572</v>
      </c>
      <c r="W95">
        <v>2035.1999999999998</v>
      </c>
      <c r="X95">
        <v>715.19999999999993</v>
      </c>
      <c r="AB95">
        <v>72518.399999999994</v>
      </c>
      <c r="AC95">
        <v>1.2912447047921631</v>
      </c>
      <c r="AI95">
        <v>72518.399999999994</v>
      </c>
      <c r="AJ95">
        <v>1.2912447047921631</v>
      </c>
    </row>
    <row r="96" spans="2:38" x14ac:dyDescent="0.25">
      <c r="B96">
        <v>73192</v>
      </c>
      <c r="C96">
        <v>34789</v>
      </c>
      <c r="D96">
        <v>23734</v>
      </c>
      <c r="E96">
        <v>60609</v>
      </c>
      <c r="F96">
        <v>75678</v>
      </c>
      <c r="H96">
        <v>69148</v>
      </c>
      <c r="J96">
        <f t="shared" si="12"/>
        <v>53600.4</v>
      </c>
      <c r="K96">
        <f t="shared" si="13"/>
        <v>1.2900649995149289</v>
      </c>
      <c r="L96">
        <f t="shared" si="14"/>
        <v>75678</v>
      </c>
      <c r="M96">
        <f t="shared" si="15"/>
        <v>23734</v>
      </c>
      <c r="N96">
        <f t="shared" si="16"/>
        <v>53600.4</v>
      </c>
      <c r="O96">
        <f t="shared" si="17"/>
        <v>51944</v>
      </c>
      <c r="Q96">
        <v>-9572</v>
      </c>
      <c r="R96">
        <v>-13</v>
      </c>
      <c r="T96">
        <v>1448.4000000000015</v>
      </c>
      <c r="U96">
        <v>307</v>
      </c>
      <c r="W96">
        <v>3122</v>
      </c>
      <c r="X96">
        <v>361.4</v>
      </c>
      <c r="Z96">
        <v>53600.4</v>
      </c>
      <c r="AA96">
        <v>1.2900649995149289</v>
      </c>
      <c r="AI96">
        <v>53600.4</v>
      </c>
      <c r="AJ96">
        <v>1.2900649995149289</v>
      </c>
    </row>
    <row r="97" spans="2:38" x14ac:dyDescent="0.25">
      <c r="B97">
        <v>48685</v>
      </c>
      <c r="C97">
        <v>100582</v>
      </c>
      <c r="D97">
        <v>14450</v>
      </c>
      <c r="E97">
        <v>89616</v>
      </c>
      <c r="F97">
        <v>94747</v>
      </c>
      <c r="H97">
        <v>118817</v>
      </c>
      <c r="J97">
        <f t="shared" si="12"/>
        <v>69616</v>
      </c>
      <c r="K97">
        <f t="shared" si="13"/>
        <v>1.7067484486324982</v>
      </c>
      <c r="L97">
        <f t="shared" si="14"/>
        <v>100582</v>
      </c>
      <c r="M97">
        <f t="shared" si="15"/>
        <v>14450</v>
      </c>
      <c r="N97">
        <f t="shared" si="16"/>
        <v>69616</v>
      </c>
      <c r="O97">
        <f t="shared" si="17"/>
        <v>86132</v>
      </c>
      <c r="Q97">
        <v>2213</v>
      </c>
      <c r="R97">
        <v>345</v>
      </c>
      <c r="T97">
        <v>244</v>
      </c>
      <c r="U97">
        <v>-298</v>
      </c>
      <c r="W97">
        <v>3180</v>
      </c>
      <c r="X97">
        <v>648.79999999999995</v>
      </c>
      <c r="AF97">
        <v>69616</v>
      </c>
      <c r="AG97">
        <v>1.7067484486324982</v>
      </c>
      <c r="AK97">
        <v>69616</v>
      </c>
      <c r="AL97">
        <v>1.7067484486324982</v>
      </c>
    </row>
    <row r="98" spans="2:38" x14ac:dyDescent="0.25">
      <c r="B98">
        <v>9237</v>
      </c>
      <c r="C98">
        <v>82477</v>
      </c>
      <c r="D98">
        <v>103353</v>
      </c>
      <c r="E98">
        <v>105758</v>
      </c>
      <c r="F98">
        <v>75413</v>
      </c>
      <c r="H98">
        <v>133362</v>
      </c>
      <c r="J98">
        <f t="shared" si="12"/>
        <v>75247.600000000006</v>
      </c>
      <c r="K98">
        <f t="shared" ref="K98:K129" si="18">H98/J98</f>
        <v>1.7723090171646669</v>
      </c>
      <c r="L98">
        <f t="shared" si="14"/>
        <v>105758</v>
      </c>
      <c r="M98">
        <f t="shared" si="15"/>
        <v>9237</v>
      </c>
      <c r="N98">
        <f t="shared" si="16"/>
        <v>75247.600000000006</v>
      </c>
      <c r="O98">
        <f t="shared" si="17"/>
        <v>96521</v>
      </c>
      <c r="Q98">
        <v>3597</v>
      </c>
      <c r="R98">
        <v>-617</v>
      </c>
      <c r="T98">
        <v>1865.8000000000029</v>
      </c>
      <c r="U98">
        <v>370.60000000000582</v>
      </c>
      <c r="W98">
        <v>6888.5999999999995</v>
      </c>
      <c r="X98">
        <v>519</v>
      </c>
      <c r="AF98">
        <v>75247.600000000006</v>
      </c>
      <c r="AG98">
        <v>1.7723090171646669</v>
      </c>
      <c r="AK98">
        <v>75247.600000000006</v>
      </c>
      <c r="AL98">
        <v>1.7723090171646669</v>
      </c>
    </row>
    <row r="99" spans="2:38" x14ac:dyDescent="0.25">
      <c r="B99">
        <v>68144</v>
      </c>
      <c r="C99">
        <v>10095</v>
      </c>
      <c r="D99">
        <v>62372</v>
      </c>
      <c r="E99">
        <v>17926</v>
      </c>
      <c r="F99">
        <v>119891</v>
      </c>
      <c r="H99">
        <v>92384</v>
      </c>
      <c r="J99">
        <f t="shared" si="12"/>
        <v>55685.599999999999</v>
      </c>
      <c r="K99">
        <f t="shared" si="18"/>
        <v>1.6590285459795711</v>
      </c>
      <c r="L99">
        <f t="shared" si="14"/>
        <v>119891</v>
      </c>
      <c r="M99">
        <f t="shared" si="15"/>
        <v>10095</v>
      </c>
      <c r="N99">
        <f t="shared" si="16"/>
        <v>55685.599999999999</v>
      </c>
      <c r="O99">
        <f t="shared" si="17"/>
        <v>109796</v>
      </c>
      <c r="Q99">
        <v>-7246</v>
      </c>
      <c r="R99">
        <v>-166</v>
      </c>
      <c r="T99">
        <v>-673</v>
      </c>
      <c r="U99">
        <v>-472.40000000000146</v>
      </c>
      <c r="W99">
        <v>6304.5999999999995</v>
      </c>
      <c r="X99">
        <v>730</v>
      </c>
      <c r="AD99">
        <v>55685.599999999999</v>
      </c>
      <c r="AE99">
        <v>1.6590285459795711</v>
      </c>
      <c r="AK99">
        <v>55685.599999999999</v>
      </c>
      <c r="AL99">
        <v>1.6590285459795711</v>
      </c>
    </row>
    <row r="100" spans="2:38" x14ac:dyDescent="0.25">
      <c r="B100">
        <v>44307</v>
      </c>
      <c r="C100">
        <v>110024</v>
      </c>
      <c r="D100">
        <v>76140</v>
      </c>
      <c r="E100">
        <v>67390</v>
      </c>
      <c r="F100">
        <v>24434</v>
      </c>
      <c r="H100">
        <v>81521</v>
      </c>
      <c r="J100">
        <f t="shared" si="12"/>
        <v>64459</v>
      </c>
      <c r="K100">
        <f t="shared" si="18"/>
        <v>1.2646953877658667</v>
      </c>
      <c r="L100">
        <f t="shared" si="14"/>
        <v>110024</v>
      </c>
      <c r="M100">
        <f t="shared" si="15"/>
        <v>24434</v>
      </c>
      <c r="N100">
        <f t="shared" si="16"/>
        <v>64459</v>
      </c>
      <c r="O100">
        <f t="shared" si="17"/>
        <v>85590</v>
      </c>
      <c r="Q100">
        <v>-6547</v>
      </c>
      <c r="R100">
        <v>463</v>
      </c>
      <c r="T100">
        <v>3451</v>
      </c>
      <c r="U100">
        <v>-146.59999999999854</v>
      </c>
      <c r="W100">
        <v>6933.4000000000005</v>
      </c>
      <c r="X100">
        <v>257.8</v>
      </c>
      <c r="AB100">
        <v>64459</v>
      </c>
      <c r="AC100">
        <v>1.2646953877658667</v>
      </c>
      <c r="AK100">
        <v>64459</v>
      </c>
      <c r="AL100">
        <v>1.2646953877658667</v>
      </c>
    </row>
    <row r="101" spans="2:38" x14ac:dyDescent="0.25">
      <c r="B101">
        <v>96867</v>
      </c>
      <c r="C101">
        <v>29902</v>
      </c>
      <c r="D101">
        <v>8505</v>
      </c>
      <c r="E101">
        <v>95702</v>
      </c>
      <c r="F101">
        <v>45897</v>
      </c>
      <c r="H101">
        <v>108614</v>
      </c>
      <c r="J101">
        <f t="shared" si="12"/>
        <v>55374.6</v>
      </c>
      <c r="K101">
        <f t="shared" si="18"/>
        <v>1.9614408049900136</v>
      </c>
      <c r="L101">
        <f t="shared" si="14"/>
        <v>96867</v>
      </c>
      <c r="M101">
        <f t="shared" si="15"/>
        <v>8505</v>
      </c>
      <c r="N101">
        <f t="shared" si="16"/>
        <v>55374.6</v>
      </c>
      <c r="O101">
        <f t="shared" si="17"/>
        <v>88362</v>
      </c>
      <c r="Q101">
        <v>3080</v>
      </c>
      <c r="R101">
        <v>-1</v>
      </c>
      <c r="T101">
        <v>-1033.2000000000044</v>
      </c>
      <c r="U101">
        <v>394.79999999999563</v>
      </c>
      <c r="W101">
        <v>5350.4</v>
      </c>
      <c r="X101">
        <v>818</v>
      </c>
      <c r="AD101">
        <v>55374.6</v>
      </c>
      <c r="AE101">
        <v>1.9614408049900136</v>
      </c>
      <c r="AK101">
        <v>55374.6</v>
      </c>
      <c r="AL101">
        <v>1.9614408049900136</v>
      </c>
    </row>
    <row r="103" spans="2:38" x14ac:dyDescent="0.25">
      <c r="B103">
        <v>4203924</v>
      </c>
      <c r="C103">
        <v>4389962</v>
      </c>
      <c r="D103">
        <v>4346200</v>
      </c>
      <c r="E103">
        <v>4980939</v>
      </c>
      <c r="F103">
        <v>4096742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7ADBE7-F02B-4DF7-9932-D4DF613A21E9}">
  <dimension ref="A1:AL103"/>
  <sheetViews>
    <sheetView workbookViewId="0"/>
  </sheetViews>
  <sheetFormatPr defaultRowHeight="15" x14ac:dyDescent="0.25"/>
  <sheetData>
    <row r="1" spans="1:38" x14ac:dyDescent="0.25">
      <c r="A1" t="s">
        <v>41</v>
      </c>
    </row>
    <row r="2" spans="1:38" x14ac:dyDescent="0.25">
      <c r="B2">
        <v>12512</v>
      </c>
      <c r="C2">
        <v>97498</v>
      </c>
      <c r="D2">
        <v>93288</v>
      </c>
      <c r="E2">
        <v>91843</v>
      </c>
      <c r="F2">
        <v>52036</v>
      </c>
      <c r="H2">
        <v>115198</v>
      </c>
      <c r="J2">
        <f t="shared" ref="J2:J33" si="0">AVERAGE(B2:F2)</f>
        <v>69435.399999999994</v>
      </c>
      <c r="K2">
        <f t="shared" ref="K2:K33" si="1">H2/J2</f>
        <v>1.6590672769221464</v>
      </c>
      <c r="L2">
        <f t="shared" ref="L2:L33" si="2">MAX(B2:F2)</f>
        <v>97498</v>
      </c>
      <c r="M2">
        <f t="shared" ref="M2:M33" si="3">MIN(B2:F2)</f>
        <v>12512</v>
      </c>
      <c r="N2">
        <f t="shared" ref="N2:N33" si="4">AVERAGE(B2:F2)</f>
        <v>69435.399999999994</v>
      </c>
      <c r="O2">
        <f t="shared" ref="O2:O33" si="5">L2-M2</f>
        <v>84986</v>
      </c>
      <c r="Q2">
        <v>-4850</v>
      </c>
      <c r="R2">
        <v>916</v>
      </c>
      <c r="T2">
        <v>1687</v>
      </c>
      <c r="U2">
        <v>202.39999999999418</v>
      </c>
      <c r="W2">
        <v>3960.2000000000003</v>
      </c>
      <c r="X2">
        <v>202.4</v>
      </c>
      <c r="AF2">
        <v>69435.399999999994</v>
      </c>
      <c r="AG2">
        <v>1.6590672769221464</v>
      </c>
      <c r="AK2">
        <v>69435.399999999994</v>
      </c>
      <c r="AL2">
        <v>1.6590672769221464</v>
      </c>
    </row>
    <row r="3" spans="1:38" x14ac:dyDescent="0.25">
      <c r="B3">
        <v>23224</v>
      </c>
      <c r="C3">
        <v>54294</v>
      </c>
      <c r="D3">
        <v>16196</v>
      </c>
      <c r="E3">
        <v>45374</v>
      </c>
      <c r="F3">
        <v>102614</v>
      </c>
      <c r="H3">
        <v>49455</v>
      </c>
      <c r="J3">
        <f t="shared" si="0"/>
        <v>48340.4</v>
      </c>
      <c r="K3">
        <f t="shared" si="1"/>
        <v>1.0230573185161893</v>
      </c>
      <c r="L3">
        <f t="shared" si="2"/>
        <v>102614</v>
      </c>
      <c r="M3">
        <f t="shared" si="3"/>
        <v>16196</v>
      </c>
      <c r="N3">
        <f t="shared" si="4"/>
        <v>48340.4</v>
      </c>
      <c r="O3">
        <f t="shared" si="5"/>
        <v>86418</v>
      </c>
      <c r="Q3">
        <v>-1221</v>
      </c>
      <c r="R3">
        <v>0</v>
      </c>
      <c r="T3">
        <v>3765.2000000000044</v>
      </c>
      <c r="U3">
        <v>-504.59999999999854</v>
      </c>
      <c r="W3">
        <v>4360.8</v>
      </c>
      <c r="X3">
        <v>533.80000000000007</v>
      </c>
      <c r="Z3">
        <v>48340.4</v>
      </c>
      <c r="AA3">
        <v>1.0230573185161893</v>
      </c>
      <c r="AI3">
        <v>48340.4</v>
      </c>
      <c r="AJ3">
        <v>1.0230573185161893</v>
      </c>
    </row>
    <row r="4" spans="1:38" x14ac:dyDescent="0.25">
      <c r="B4">
        <v>97063</v>
      </c>
      <c r="C4">
        <v>67386</v>
      </c>
      <c r="D4">
        <v>113711</v>
      </c>
      <c r="E4">
        <v>45250</v>
      </c>
      <c r="F4">
        <v>74481</v>
      </c>
      <c r="H4">
        <v>130762</v>
      </c>
      <c r="J4">
        <f t="shared" si="0"/>
        <v>79578.2</v>
      </c>
      <c r="K4">
        <f t="shared" si="1"/>
        <v>1.6431887124865856</v>
      </c>
      <c r="L4">
        <f t="shared" si="2"/>
        <v>113711</v>
      </c>
      <c r="M4">
        <f t="shared" si="3"/>
        <v>45250</v>
      </c>
      <c r="N4">
        <f t="shared" si="4"/>
        <v>79578.2</v>
      </c>
      <c r="O4">
        <f t="shared" si="5"/>
        <v>68461</v>
      </c>
      <c r="Q4">
        <v>-6014</v>
      </c>
      <c r="R4">
        <v>-28</v>
      </c>
      <c r="T4">
        <v>-101.19999999999709</v>
      </c>
      <c r="U4">
        <v>-348.60000000000582</v>
      </c>
      <c r="W4">
        <v>3349.2</v>
      </c>
      <c r="X4">
        <v>607.80000000000007</v>
      </c>
      <c r="AF4">
        <v>79578.2</v>
      </c>
      <c r="AG4">
        <v>1.6431887124865856</v>
      </c>
      <c r="AK4">
        <v>79578.2</v>
      </c>
      <c r="AL4">
        <v>1.6431887124865856</v>
      </c>
    </row>
    <row r="5" spans="1:38" x14ac:dyDescent="0.25">
      <c r="B5">
        <v>94375</v>
      </c>
      <c r="C5">
        <v>32982</v>
      </c>
      <c r="D5">
        <v>42204</v>
      </c>
      <c r="E5">
        <v>112982</v>
      </c>
      <c r="F5">
        <v>39647</v>
      </c>
      <c r="H5">
        <v>108828</v>
      </c>
      <c r="J5">
        <f t="shared" si="0"/>
        <v>64438</v>
      </c>
      <c r="K5">
        <f t="shared" si="1"/>
        <v>1.6888792327508613</v>
      </c>
      <c r="L5">
        <f t="shared" si="2"/>
        <v>112982</v>
      </c>
      <c r="M5">
        <f t="shared" si="3"/>
        <v>32982</v>
      </c>
      <c r="N5">
        <f t="shared" si="4"/>
        <v>64438</v>
      </c>
      <c r="O5">
        <f t="shared" si="5"/>
        <v>80000</v>
      </c>
      <c r="Q5">
        <v>3048</v>
      </c>
      <c r="R5">
        <v>12</v>
      </c>
      <c r="T5">
        <v>-63.19999999999709</v>
      </c>
      <c r="U5">
        <v>-285.80000000000291</v>
      </c>
      <c r="W5">
        <v>4478</v>
      </c>
      <c r="X5">
        <v>608.59999999999991</v>
      </c>
      <c r="AF5">
        <v>64438</v>
      </c>
      <c r="AG5">
        <v>1.6888792327508613</v>
      </c>
      <c r="AK5">
        <v>64438</v>
      </c>
      <c r="AL5">
        <v>1.6888792327508613</v>
      </c>
    </row>
    <row r="6" spans="1:38" x14ac:dyDescent="0.25">
      <c r="B6">
        <v>33666</v>
      </c>
      <c r="C6">
        <v>104965</v>
      </c>
      <c r="D6">
        <v>48710</v>
      </c>
      <c r="E6">
        <v>111480</v>
      </c>
      <c r="F6">
        <v>106202</v>
      </c>
      <c r="H6">
        <v>110687</v>
      </c>
      <c r="J6">
        <f t="shared" si="0"/>
        <v>81004.600000000006</v>
      </c>
      <c r="K6">
        <f t="shared" si="1"/>
        <v>1.3664285731921395</v>
      </c>
      <c r="L6">
        <f t="shared" si="2"/>
        <v>111480</v>
      </c>
      <c r="M6">
        <f t="shared" si="3"/>
        <v>33666</v>
      </c>
      <c r="N6">
        <f t="shared" si="4"/>
        <v>81004.600000000006</v>
      </c>
      <c r="O6">
        <f t="shared" si="5"/>
        <v>77814</v>
      </c>
      <c r="Q6">
        <v>4292</v>
      </c>
      <c r="R6">
        <v>963</v>
      </c>
      <c r="T6">
        <v>2456.8000000000029</v>
      </c>
      <c r="U6">
        <v>134</v>
      </c>
      <c r="W6">
        <v>3438.4</v>
      </c>
      <c r="X6">
        <v>179.20000000000002</v>
      </c>
      <c r="AB6">
        <v>81004.600000000006</v>
      </c>
      <c r="AC6">
        <v>1.3664285731921395</v>
      </c>
      <c r="AK6">
        <v>81004.600000000006</v>
      </c>
      <c r="AL6">
        <v>1.3664285731921395</v>
      </c>
    </row>
    <row r="7" spans="1:38" x14ac:dyDescent="0.25">
      <c r="B7">
        <v>58942</v>
      </c>
      <c r="C7">
        <v>3174</v>
      </c>
      <c r="D7">
        <v>22066</v>
      </c>
      <c r="E7">
        <v>36936</v>
      </c>
      <c r="F7">
        <v>13399</v>
      </c>
      <c r="H7">
        <v>27088</v>
      </c>
      <c r="J7">
        <f t="shared" si="0"/>
        <v>26903.4</v>
      </c>
      <c r="K7">
        <f t="shared" si="1"/>
        <v>1.0068615862679067</v>
      </c>
      <c r="L7">
        <f t="shared" si="2"/>
        <v>58942</v>
      </c>
      <c r="M7">
        <f t="shared" si="3"/>
        <v>3174</v>
      </c>
      <c r="N7">
        <f t="shared" si="4"/>
        <v>26903.4</v>
      </c>
      <c r="O7">
        <f t="shared" si="5"/>
        <v>55768</v>
      </c>
      <c r="Q7">
        <v>-3047</v>
      </c>
      <c r="R7">
        <v>14</v>
      </c>
      <c r="T7">
        <v>-3059.3999999999978</v>
      </c>
      <c r="U7">
        <v>48.200000000000728</v>
      </c>
      <c r="W7">
        <v>5696.6</v>
      </c>
      <c r="X7">
        <v>77.8</v>
      </c>
      <c r="Z7">
        <v>26903.4</v>
      </c>
      <c r="AA7">
        <v>1.0068615862679067</v>
      </c>
      <c r="AK7">
        <v>26903.4</v>
      </c>
      <c r="AL7">
        <v>1.0068615862679067</v>
      </c>
    </row>
    <row r="8" spans="1:38" x14ac:dyDescent="0.25">
      <c r="B8">
        <v>36856</v>
      </c>
      <c r="C8">
        <v>4754</v>
      </c>
      <c r="D8">
        <v>101822</v>
      </c>
      <c r="E8">
        <v>15555</v>
      </c>
      <c r="F8">
        <v>113606</v>
      </c>
      <c r="H8">
        <v>101378</v>
      </c>
      <c r="J8">
        <f t="shared" si="0"/>
        <v>54518.6</v>
      </c>
      <c r="K8">
        <f t="shared" si="1"/>
        <v>1.8595121664899685</v>
      </c>
      <c r="L8">
        <f t="shared" si="2"/>
        <v>113606</v>
      </c>
      <c r="M8">
        <f t="shared" si="3"/>
        <v>4754</v>
      </c>
      <c r="N8">
        <f t="shared" si="4"/>
        <v>54518.6</v>
      </c>
      <c r="O8">
        <f t="shared" si="5"/>
        <v>108852</v>
      </c>
      <c r="Q8">
        <v>-1450</v>
      </c>
      <c r="R8">
        <v>306</v>
      </c>
      <c r="T8">
        <v>1259.5999999999985</v>
      </c>
      <c r="U8">
        <v>-266.20000000000437</v>
      </c>
      <c r="W8">
        <v>2860.4</v>
      </c>
      <c r="X8">
        <v>864.59999999999991</v>
      </c>
      <c r="AD8">
        <v>54518.6</v>
      </c>
      <c r="AE8">
        <v>1.8595121664899685</v>
      </c>
      <c r="AK8">
        <v>54518.6</v>
      </c>
      <c r="AL8">
        <v>1.8595121664899685</v>
      </c>
    </row>
    <row r="9" spans="1:38" x14ac:dyDescent="0.25">
      <c r="B9">
        <v>3316</v>
      </c>
      <c r="C9">
        <v>52258</v>
      </c>
      <c r="D9">
        <v>100948</v>
      </c>
      <c r="E9">
        <v>92171</v>
      </c>
      <c r="F9">
        <v>26439</v>
      </c>
      <c r="H9">
        <v>59942</v>
      </c>
      <c r="J9">
        <f t="shared" si="0"/>
        <v>55026.400000000001</v>
      </c>
      <c r="K9">
        <f t="shared" si="1"/>
        <v>1.0893316662547432</v>
      </c>
      <c r="L9">
        <f t="shared" si="2"/>
        <v>100948</v>
      </c>
      <c r="M9">
        <f t="shared" si="3"/>
        <v>3316</v>
      </c>
      <c r="N9">
        <f t="shared" si="4"/>
        <v>55026.400000000001</v>
      </c>
      <c r="O9">
        <f t="shared" si="5"/>
        <v>97632</v>
      </c>
      <c r="Q9">
        <v>-4264</v>
      </c>
      <c r="R9">
        <v>-1925</v>
      </c>
      <c r="T9">
        <v>-176</v>
      </c>
      <c r="U9">
        <v>299.40000000000146</v>
      </c>
      <c r="W9">
        <v>1269.2</v>
      </c>
      <c r="X9">
        <v>365.79999999999995</v>
      </c>
      <c r="Z9">
        <v>55026.400000000001</v>
      </c>
      <c r="AA9">
        <v>1.0893316662547432</v>
      </c>
      <c r="AI9">
        <v>55026.400000000001</v>
      </c>
      <c r="AJ9">
        <v>1.0893316662547432</v>
      </c>
    </row>
    <row r="10" spans="1:38" x14ac:dyDescent="0.25">
      <c r="B10">
        <v>52143</v>
      </c>
      <c r="C10">
        <v>18642</v>
      </c>
      <c r="D10">
        <v>24805</v>
      </c>
      <c r="E10">
        <v>109246</v>
      </c>
      <c r="F10">
        <v>102964</v>
      </c>
      <c r="H10">
        <v>95260</v>
      </c>
      <c r="J10">
        <f t="shared" si="0"/>
        <v>61560</v>
      </c>
      <c r="K10">
        <f t="shared" si="1"/>
        <v>1.5474333983105912</v>
      </c>
      <c r="L10">
        <f t="shared" si="2"/>
        <v>109246</v>
      </c>
      <c r="M10">
        <f t="shared" si="3"/>
        <v>18642</v>
      </c>
      <c r="N10">
        <f t="shared" si="4"/>
        <v>61560</v>
      </c>
      <c r="O10">
        <f t="shared" si="5"/>
        <v>90604</v>
      </c>
      <c r="Q10">
        <v>3871</v>
      </c>
      <c r="R10">
        <v>-601</v>
      </c>
      <c r="T10">
        <v>3897.5999999999985</v>
      </c>
      <c r="U10">
        <v>-60.19999999999709</v>
      </c>
      <c r="W10">
        <v>9728.4</v>
      </c>
      <c r="X10">
        <v>73.800000000000011</v>
      </c>
      <c r="AD10">
        <v>61560</v>
      </c>
      <c r="AE10">
        <v>1.5474333983105912</v>
      </c>
      <c r="AK10">
        <v>61560</v>
      </c>
      <c r="AL10">
        <v>1.5474333983105912</v>
      </c>
    </row>
    <row r="11" spans="1:38" x14ac:dyDescent="0.25">
      <c r="B11">
        <v>38618</v>
      </c>
      <c r="C11">
        <v>47985</v>
      </c>
      <c r="D11">
        <v>10887</v>
      </c>
      <c r="E11">
        <v>17695</v>
      </c>
      <c r="F11">
        <v>68871</v>
      </c>
      <c r="H11">
        <v>87553</v>
      </c>
      <c r="J11">
        <f t="shared" si="0"/>
        <v>36811.199999999997</v>
      </c>
      <c r="K11">
        <f t="shared" si="1"/>
        <v>2.3784337375581348</v>
      </c>
      <c r="L11">
        <f t="shared" si="2"/>
        <v>68871</v>
      </c>
      <c r="M11">
        <f t="shared" si="3"/>
        <v>10887</v>
      </c>
      <c r="N11">
        <f t="shared" si="4"/>
        <v>36811.199999999997</v>
      </c>
      <c r="O11">
        <f t="shared" si="5"/>
        <v>57984</v>
      </c>
      <c r="Q11">
        <v>-2852</v>
      </c>
      <c r="R11">
        <v>-1211</v>
      </c>
      <c r="T11">
        <v>3502.7999999999956</v>
      </c>
      <c r="U11">
        <v>274</v>
      </c>
      <c r="W11">
        <v>3553.5999999999995</v>
      </c>
      <c r="X11">
        <v>1070.8</v>
      </c>
      <c r="AD11">
        <v>36811.199999999997</v>
      </c>
      <c r="AE11">
        <v>2.3784337375581348</v>
      </c>
      <c r="AK11">
        <v>36811.199999999997</v>
      </c>
      <c r="AL11">
        <v>2.3784337375581348</v>
      </c>
    </row>
    <row r="12" spans="1:38" x14ac:dyDescent="0.25">
      <c r="B12">
        <v>58553</v>
      </c>
      <c r="C12">
        <v>71507</v>
      </c>
      <c r="D12">
        <v>81112</v>
      </c>
      <c r="E12">
        <v>83043</v>
      </c>
      <c r="F12">
        <v>38572</v>
      </c>
      <c r="H12">
        <v>76004</v>
      </c>
      <c r="J12">
        <f t="shared" si="0"/>
        <v>66557.399999999994</v>
      </c>
      <c r="K12">
        <f t="shared" si="1"/>
        <v>1.1419316259349075</v>
      </c>
      <c r="L12">
        <f t="shared" si="2"/>
        <v>83043</v>
      </c>
      <c r="M12">
        <f t="shared" si="3"/>
        <v>38572</v>
      </c>
      <c r="N12">
        <f t="shared" si="4"/>
        <v>66557.399999999994</v>
      </c>
      <c r="O12">
        <f t="shared" si="5"/>
        <v>44471</v>
      </c>
      <c r="Q12">
        <v>5156</v>
      </c>
      <c r="R12">
        <v>1922</v>
      </c>
      <c r="T12">
        <v>-1018.8000000000029</v>
      </c>
      <c r="U12">
        <v>-511.40000000000873</v>
      </c>
      <c r="W12">
        <v>7079.6</v>
      </c>
      <c r="X12">
        <v>737</v>
      </c>
      <c r="AB12">
        <v>66557.399999999994</v>
      </c>
      <c r="AC12">
        <v>1.1419316259349075</v>
      </c>
      <c r="AI12">
        <v>66557.399999999994</v>
      </c>
      <c r="AJ12">
        <v>1.1419316259349075</v>
      </c>
    </row>
    <row r="13" spans="1:38" x14ac:dyDescent="0.25">
      <c r="B13">
        <v>16837</v>
      </c>
      <c r="C13">
        <v>53104</v>
      </c>
      <c r="D13">
        <v>14276</v>
      </c>
      <c r="E13">
        <v>120925</v>
      </c>
      <c r="F13">
        <v>52800</v>
      </c>
      <c r="H13">
        <v>97308</v>
      </c>
      <c r="J13">
        <f t="shared" si="0"/>
        <v>51588.4</v>
      </c>
      <c r="K13">
        <f t="shared" si="1"/>
        <v>1.8862379914864582</v>
      </c>
      <c r="L13">
        <f t="shared" si="2"/>
        <v>120925</v>
      </c>
      <c r="M13">
        <f t="shared" si="3"/>
        <v>14276</v>
      </c>
      <c r="N13">
        <f t="shared" si="4"/>
        <v>51588.4</v>
      </c>
      <c r="O13">
        <f t="shared" si="5"/>
        <v>106649</v>
      </c>
      <c r="Q13">
        <v>138</v>
      </c>
      <c r="R13">
        <v>349</v>
      </c>
      <c r="T13">
        <v>125.20000000000437</v>
      </c>
      <c r="U13">
        <v>492</v>
      </c>
      <c r="W13">
        <v>4214</v>
      </c>
      <c r="X13">
        <v>543.20000000000005</v>
      </c>
      <c r="AD13">
        <v>51588.4</v>
      </c>
      <c r="AE13">
        <v>1.8862379914864582</v>
      </c>
      <c r="AK13">
        <v>51588.4</v>
      </c>
      <c r="AL13">
        <v>1.8862379914864582</v>
      </c>
    </row>
    <row r="14" spans="1:38" x14ac:dyDescent="0.25">
      <c r="B14">
        <v>18810</v>
      </c>
      <c r="C14">
        <v>29532</v>
      </c>
      <c r="D14">
        <v>26801</v>
      </c>
      <c r="E14">
        <v>86837</v>
      </c>
      <c r="F14">
        <v>36667</v>
      </c>
      <c r="H14">
        <v>55157</v>
      </c>
      <c r="J14">
        <f t="shared" si="0"/>
        <v>39729.4</v>
      </c>
      <c r="K14">
        <f t="shared" si="1"/>
        <v>1.3883169642632407</v>
      </c>
      <c r="L14">
        <f t="shared" si="2"/>
        <v>86837</v>
      </c>
      <c r="M14">
        <f t="shared" si="3"/>
        <v>18810</v>
      </c>
      <c r="N14">
        <f t="shared" si="4"/>
        <v>39729.4</v>
      </c>
      <c r="O14">
        <f t="shared" si="5"/>
        <v>68027</v>
      </c>
      <c r="Q14">
        <v>11615</v>
      </c>
      <c r="R14">
        <v>1251</v>
      </c>
      <c r="T14">
        <v>-1770.7999999999956</v>
      </c>
      <c r="U14">
        <v>88.200000000004366</v>
      </c>
      <c r="W14">
        <v>6007.2</v>
      </c>
      <c r="X14">
        <v>362.20000000000005</v>
      </c>
      <c r="Z14">
        <v>39729.4</v>
      </c>
      <c r="AA14">
        <v>1.3883169642632407</v>
      </c>
      <c r="AK14">
        <v>39729.4</v>
      </c>
      <c r="AL14">
        <v>1.3883169642632407</v>
      </c>
    </row>
    <row r="15" spans="1:38" x14ac:dyDescent="0.25">
      <c r="B15">
        <v>72447</v>
      </c>
      <c r="C15">
        <v>32908</v>
      </c>
      <c r="D15">
        <v>15850</v>
      </c>
      <c r="E15">
        <v>76173</v>
      </c>
      <c r="F15">
        <v>27844</v>
      </c>
      <c r="H15">
        <v>88601</v>
      </c>
      <c r="J15">
        <f t="shared" si="0"/>
        <v>45044.4</v>
      </c>
      <c r="K15">
        <f t="shared" si="1"/>
        <v>1.9669703670156555</v>
      </c>
      <c r="L15">
        <f t="shared" si="2"/>
        <v>76173</v>
      </c>
      <c r="M15">
        <f t="shared" si="3"/>
        <v>15850</v>
      </c>
      <c r="N15">
        <f t="shared" si="4"/>
        <v>45044.4</v>
      </c>
      <c r="O15">
        <f t="shared" si="5"/>
        <v>60323</v>
      </c>
      <c r="Q15">
        <v>3977</v>
      </c>
      <c r="R15">
        <v>1066</v>
      </c>
      <c r="T15">
        <v>-96.599999999998545</v>
      </c>
      <c r="U15">
        <v>712.40000000000146</v>
      </c>
      <c r="W15">
        <v>5780.5999999999995</v>
      </c>
      <c r="X15">
        <v>718.8</v>
      </c>
      <c r="AD15">
        <v>45044.4</v>
      </c>
      <c r="AE15">
        <v>1.9669703670156555</v>
      </c>
      <c r="AK15">
        <v>45044.4</v>
      </c>
      <c r="AL15">
        <v>1.9669703670156555</v>
      </c>
    </row>
    <row r="16" spans="1:38" x14ac:dyDescent="0.25">
      <c r="B16">
        <v>113164</v>
      </c>
      <c r="C16">
        <v>67068</v>
      </c>
      <c r="D16">
        <v>94890</v>
      </c>
      <c r="E16">
        <v>23031</v>
      </c>
      <c r="F16">
        <v>25193</v>
      </c>
      <c r="H16">
        <v>119693</v>
      </c>
      <c r="J16">
        <f t="shared" si="0"/>
        <v>64669.2</v>
      </c>
      <c r="K16">
        <f t="shared" si="1"/>
        <v>1.8508501728798255</v>
      </c>
      <c r="L16">
        <f t="shared" si="2"/>
        <v>113164</v>
      </c>
      <c r="M16">
        <f t="shared" si="3"/>
        <v>23031</v>
      </c>
      <c r="N16">
        <f t="shared" si="4"/>
        <v>64669.2</v>
      </c>
      <c r="O16">
        <f t="shared" si="5"/>
        <v>90133</v>
      </c>
      <c r="Q16">
        <v>3704</v>
      </c>
      <c r="R16">
        <v>-530</v>
      </c>
      <c r="T16">
        <v>1816.1999999999971</v>
      </c>
      <c r="U16">
        <v>202</v>
      </c>
      <c r="W16">
        <v>5452.5999999999995</v>
      </c>
      <c r="X16">
        <v>238.4</v>
      </c>
      <c r="AF16">
        <v>64669.2</v>
      </c>
      <c r="AG16">
        <v>1.8508501728798255</v>
      </c>
      <c r="AK16">
        <v>64669.2</v>
      </c>
      <c r="AL16">
        <v>1.8508501728798255</v>
      </c>
    </row>
    <row r="17" spans="2:38" x14ac:dyDescent="0.25">
      <c r="B17">
        <v>80058</v>
      </c>
      <c r="C17">
        <v>48253</v>
      </c>
      <c r="D17">
        <v>29844</v>
      </c>
      <c r="E17">
        <v>89746</v>
      </c>
      <c r="F17">
        <v>4740</v>
      </c>
      <c r="H17">
        <v>86580</v>
      </c>
      <c r="J17">
        <f t="shared" si="0"/>
        <v>50528.2</v>
      </c>
      <c r="K17">
        <f t="shared" si="1"/>
        <v>1.713498600781346</v>
      </c>
      <c r="L17">
        <f t="shared" si="2"/>
        <v>89746</v>
      </c>
      <c r="M17">
        <f t="shared" si="3"/>
        <v>4740</v>
      </c>
      <c r="N17">
        <f t="shared" si="4"/>
        <v>50528.2</v>
      </c>
      <c r="O17">
        <f t="shared" si="5"/>
        <v>85006</v>
      </c>
      <c r="Q17">
        <v>-258</v>
      </c>
      <c r="R17">
        <v>-541</v>
      </c>
      <c r="T17">
        <v>762.39999999999418</v>
      </c>
      <c r="U17">
        <v>383.59999999999854</v>
      </c>
      <c r="W17">
        <v>5378.4000000000005</v>
      </c>
      <c r="X17">
        <v>681.6</v>
      </c>
      <c r="AD17">
        <v>50528.2</v>
      </c>
      <c r="AE17">
        <v>1.713498600781346</v>
      </c>
      <c r="AK17">
        <v>50528.2</v>
      </c>
      <c r="AL17">
        <v>1.713498600781346</v>
      </c>
    </row>
    <row r="18" spans="2:38" x14ac:dyDescent="0.25">
      <c r="B18">
        <v>111717</v>
      </c>
      <c r="C18">
        <v>6097</v>
      </c>
      <c r="D18">
        <v>104823</v>
      </c>
      <c r="E18">
        <v>105130</v>
      </c>
      <c r="F18">
        <v>115840</v>
      </c>
      <c r="H18">
        <v>117950</v>
      </c>
      <c r="J18">
        <f t="shared" si="0"/>
        <v>88721.4</v>
      </c>
      <c r="K18">
        <f t="shared" si="1"/>
        <v>1.3294425020344585</v>
      </c>
      <c r="L18">
        <f t="shared" si="2"/>
        <v>115840</v>
      </c>
      <c r="M18">
        <f t="shared" si="3"/>
        <v>6097</v>
      </c>
      <c r="N18">
        <f t="shared" si="4"/>
        <v>88721.4</v>
      </c>
      <c r="O18">
        <f t="shared" si="5"/>
        <v>109743</v>
      </c>
      <c r="Q18">
        <v>-3451</v>
      </c>
      <c r="R18">
        <v>4</v>
      </c>
      <c r="T18">
        <v>-1339.2000000000116</v>
      </c>
      <c r="U18">
        <v>122.19999999999709</v>
      </c>
      <c r="W18">
        <v>2582.4</v>
      </c>
      <c r="X18">
        <v>1069</v>
      </c>
      <c r="AB18">
        <v>88721.4</v>
      </c>
      <c r="AC18">
        <v>1.3294425020344585</v>
      </c>
      <c r="AI18">
        <v>88721.4</v>
      </c>
      <c r="AJ18">
        <v>1.3294425020344585</v>
      </c>
    </row>
    <row r="19" spans="2:38" x14ac:dyDescent="0.25">
      <c r="B19">
        <v>109141</v>
      </c>
      <c r="C19">
        <v>114825</v>
      </c>
      <c r="D19">
        <v>79338</v>
      </c>
      <c r="E19">
        <v>31766</v>
      </c>
      <c r="F19">
        <v>42781</v>
      </c>
      <c r="H19">
        <v>133671</v>
      </c>
      <c r="J19">
        <f t="shared" si="0"/>
        <v>75570.2</v>
      </c>
      <c r="K19">
        <f t="shared" si="1"/>
        <v>1.7688321587080622</v>
      </c>
      <c r="L19">
        <f t="shared" si="2"/>
        <v>114825</v>
      </c>
      <c r="M19">
        <f t="shared" si="3"/>
        <v>31766</v>
      </c>
      <c r="N19">
        <f t="shared" si="4"/>
        <v>75570.2</v>
      </c>
      <c r="O19">
        <f t="shared" si="5"/>
        <v>83059</v>
      </c>
      <c r="Q19">
        <v>585</v>
      </c>
      <c r="R19">
        <v>-2272</v>
      </c>
      <c r="T19">
        <v>-2018.1999999999971</v>
      </c>
      <c r="U19">
        <v>-341</v>
      </c>
      <c r="W19">
        <v>4074.6000000000004</v>
      </c>
      <c r="X19">
        <v>1004.2</v>
      </c>
      <c r="AF19">
        <v>75570.2</v>
      </c>
      <c r="AG19">
        <v>1.7688321587080622</v>
      </c>
      <c r="AK19">
        <v>75570.2</v>
      </c>
      <c r="AL19">
        <v>1.7688321587080622</v>
      </c>
    </row>
    <row r="20" spans="2:38" x14ac:dyDescent="0.25">
      <c r="B20">
        <v>18346</v>
      </c>
      <c r="C20">
        <v>31539</v>
      </c>
      <c r="D20">
        <v>62686</v>
      </c>
      <c r="E20">
        <v>83749</v>
      </c>
      <c r="F20">
        <v>112931</v>
      </c>
      <c r="H20">
        <v>86108</v>
      </c>
      <c r="J20">
        <f t="shared" si="0"/>
        <v>61850.2</v>
      </c>
      <c r="K20">
        <f t="shared" si="1"/>
        <v>1.3922024504367003</v>
      </c>
      <c r="L20">
        <f t="shared" si="2"/>
        <v>112931</v>
      </c>
      <c r="M20">
        <f t="shared" si="3"/>
        <v>18346</v>
      </c>
      <c r="N20">
        <f t="shared" si="4"/>
        <v>61850.2</v>
      </c>
      <c r="O20">
        <f t="shared" si="5"/>
        <v>94585</v>
      </c>
      <c r="Q20">
        <v>-2452</v>
      </c>
      <c r="R20">
        <v>6</v>
      </c>
      <c r="T20">
        <v>-1273.4000000000015</v>
      </c>
      <c r="U20">
        <v>171.39999999999418</v>
      </c>
      <c r="W20">
        <v>4432.6000000000004</v>
      </c>
      <c r="X20">
        <v>171.79999999999998</v>
      </c>
      <c r="AB20">
        <v>61850.2</v>
      </c>
      <c r="AC20">
        <v>1.3922024504367003</v>
      </c>
      <c r="AK20">
        <v>61850.2</v>
      </c>
      <c r="AL20">
        <v>1.3922024504367003</v>
      </c>
    </row>
    <row r="21" spans="2:38" x14ac:dyDescent="0.25">
      <c r="B21">
        <v>108529</v>
      </c>
      <c r="C21">
        <v>40694</v>
      </c>
      <c r="D21">
        <v>5807</v>
      </c>
      <c r="E21">
        <v>51751</v>
      </c>
      <c r="F21">
        <v>38663</v>
      </c>
      <c r="H21">
        <v>105565</v>
      </c>
      <c r="J21">
        <f t="shared" si="0"/>
        <v>49088.800000000003</v>
      </c>
      <c r="K21">
        <f t="shared" si="1"/>
        <v>2.150490539593553</v>
      </c>
      <c r="L21">
        <f t="shared" si="2"/>
        <v>108529</v>
      </c>
      <c r="M21">
        <f t="shared" si="3"/>
        <v>5807</v>
      </c>
      <c r="N21">
        <f t="shared" si="4"/>
        <v>49088.800000000003</v>
      </c>
      <c r="O21">
        <f t="shared" si="5"/>
        <v>102722</v>
      </c>
      <c r="Q21">
        <v>1507</v>
      </c>
      <c r="R21">
        <v>877</v>
      </c>
      <c r="T21">
        <v>-3137</v>
      </c>
      <c r="U21">
        <v>230.40000000000146</v>
      </c>
      <c r="W21">
        <v>5213.7999999999993</v>
      </c>
      <c r="X21">
        <v>909.99999999999989</v>
      </c>
      <c r="AD21">
        <v>49088.800000000003</v>
      </c>
      <c r="AE21">
        <v>2.150490539593553</v>
      </c>
      <c r="AK21">
        <v>49088.800000000003</v>
      </c>
      <c r="AL21">
        <v>2.150490539593553</v>
      </c>
    </row>
    <row r="22" spans="2:38" x14ac:dyDescent="0.25">
      <c r="B22">
        <v>9380</v>
      </c>
      <c r="C22">
        <v>41512</v>
      </c>
      <c r="D22">
        <v>10223</v>
      </c>
      <c r="E22">
        <v>119205</v>
      </c>
      <c r="F22">
        <v>104249</v>
      </c>
      <c r="H22">
        <v>69640</v>
      </c>
      <c r="J22">
        <f t="shared" si="0"/>
        <v>56913.8</v>
      </c>
      <c r="K22">
        <f t="shared" si="1"/>
        <v>1.223604819920652</v>
      </c>
      <c r="L22">
        <f t="shared" si="2"/>
        <v>119205</v>
      </c>
      <c r="M22">
        <f t="shared" si="3"/>
        <v>9380</v>
      </c>
      <c r="N22">
        <f t="shared" si="4"/>
        <v>56913.8</v>
      </c>
      <c r="O22">
        <f t="shared" si="5"/>
        <v>109825</v>
      </c>
      <c r="Q22">
        <v>-2069</v>
      </c>
      <c r="R22">
        <v>106</v>
      </c>
      <c r="T22">
        <v>998</v>
      </c>
      <c r="U22">
        <v>56</v>
      </c>
      <c r="W22">
        <v>5866.4</v>
      </c>
      <c r="X22">
        <v>758.8</v>
      </c>
      <c r="Z22">
        <v>56913.8</v>
      </c>
      <c r="AA22">
        <v>1.223604819920652</v>
      </c>
      <c r="AK22">
        <v>56913.8</v>
      </c>
      <c r="AL22">
        <v>1.223604819920652</v>
      </c>
    </row>
    <row r="23" spans="2:38" x14ac:dyDescent="0.25">
      <c r="B23">
        <v>86680</v>
      </c>
      <c r="C23">
        <v>50687</v>
      </c>
      <c r="D23">
        <v>21686</v>
      </c>
      <c r="E23">
        <v>68070</v>
      </c>
      <c r="F23">
        <v>41460</v>
      </c>
      <c r="H23">
        <v>58955</v>
      </c>
      <c r="J23">
        <f t="shared" si="0"/>
        <v>53716.6</v>
      </c>
      <c r="K23">
        <f t="shared" si="1"/>
        <v>1.0975192026300995</v>
      </c>
      <c r="L23">
        <f t="shared" si="2"/>
        <v>86680</v>
      </c>
      <c r="M23">
        <f t="shared" si="3"/>
        <v>21686</v>
      </c>
      <c r="N23">
        <f t="shared" si="4"/>
        <v>53716.6</v>
      </c>
      <c r="O23">
        <f t="shared" si="5"/>
        <v>64994</v>
      </c>
      <c r="Q23">
        <v>-946</v>
      </c>
      <c r="R23">
        <v>0</v>
      </c>
      <c r="T23">
        <v>4172.1999999999971</v>
      </c>
      <c r="U23">
        <v>-439.20000000000437</v>
      </c>
      <c r="W23">
        <v>7833.8</v>
      </c>
      <c r="X23">
        <v>531.6</v>
      </c>
      <c r="Z23">
        <v>53716.6</v>
      </c>
      <c r="AA23">
        <v>1.0975192026300995</v>
      </c>
      <c r="AI23">
        <v>53716.6</v>
      </c>
      <c r="AJ23">
        <v>1.0975192026300995</v>
      </c>
    </row>
    <row r="24" spans="2:38" x14ac:dyDescent="0.25">
      <c r="B24">
        <v>38042</v>
      </c>
      <c r="C24">
        <v>62132</v>
      </c>
      <c r="D24">
        <v>93903</v>
      </c>
      <c r="E24">
        <v>117067</v>
      </c>
      <c r="F24">
        <v>19408</v>
      </c>
      <c r="H24">
        <v>69364</v>
      </c>
      <c r="J24">
        <f t="shared" si="0"/>
        <v>66110.399999999994</v>
      </c>
      <c r="K24">
        <f t="shared" si="1"/>
        <v>1.0492146470146906</v>
      </c>
      <c r="L24">
        <f t="shared" si="2"/>
        <v>117067</v>
      </c>
      <c r="M24">
        <f t="shared" si="3"/>
        <v>19408</v>
      </c>
      <c r="N24">
        <f t="shared" si="4"/>
        <v>66110.399999999994</v>
      </c>
      <c r="O24">
        <f t="shared" si="5"/>
        <v>97659</v>
      </c>
      <c r="Q24">
        <v>-9479</v>
      </c>
      <c r="R24">
        <v>-953</v>
      </c>
      <c r="T24">
        <v>821.99999999999272</v>
      </c>
      <c r="U24">
        <v>341.59999999999127</v>
      </c>
      <c r="W24">
        <v>2302.8000000000002</v>
      </c>
      <c r="X24">
        <v>629.19999999999993</v>
      </c>
      <c r="AB24">
        <v>66110.399999999994</v>
      </c>
      <c r="AC24">
        <v>1.0492146470146906</v>
      </c>
      <c r="AI24">
        <v>66110.399999999994</v>
      </c>
      <c r="AJ24">
        <v>1.0492146470146906</v>
      </c>
    </row>
    <row r="25" spans="2:38" x14ac:dyDescent="0.25">
      <c r="B25">
        <v>40105</v>
      </c>
      <c r="C25">
        <v>78681</v>
      </c>
      <c r="D25">
        <v>76125</v>
      </c>
      <c r="E25">
        <v>58215</v>
      </c>
      <c r="F25">
        <v>12400</v>
      </c>
      <c r="H25">
        <v>67893</v>
      </c>
      <c r="J25">
        <f t="shared" si="0"/>
        <v>53105.2</v>
      </c>
      <c r="K25">
        <f t="shared" si="1"/>
        <v>1.2784623727996505</v>
      </c>
      <c r="L25">
        <f t="shared" si="2"/>
        <v>78681</v>
      </c>
      <c r="M25">
        <f t="shared" si="3"/>
        <v>12400</v>
      </c>
      <c r="N25">
        <f t="shared" si="4"/>
        <v>53105.2</v>
      </c>
      <c r="O25">
        <f t="shared" si="5"/>
        <v>66281</v>
      </c>
      <c r="Q25">
        <v>735</v>
      </c>
      <c r="R25">
        <v>1527</v>
      </c>
      <c r="T25">
        <v>1592.7999999999956</v>
      </c>
      <c r="U25">
        <v>361.39999999999418</v>
      </c>
      <c r="W25">
        <v>2894</v>
      </c>
      <c r="X25">
        <v>361.4</v>
      </c>
      <c r="Z25">
        <v>53105.2</v>
      </c>
      <c r="AA25">
        <v>1.2784623727996505</v>
      </c>
      <c r="AK25">
        <v>53105.2</v>
      </c>
      <c r="AL25">
        <v>1.2784623727996505</v>
      </c>
    </row>
    <row r="26" spans="2:38" x14ac:dyDescent="0.25">
      <c r="B26">
        <v>28737</v>
      </c>
      <c r="C26">
        <v>98029</v>
      </c>
      <c r="D26">
        <v>22336</v>
      </c>
      <c r="E26">
        <v>117121</v>
      </c>
      <c r="F26">
        <v>115144</v>
      </c>
      <c r="H26">
        <v>136199</v>
      </c>
      <c r="J26">
        <f t="shared" si="0"/>
        <v>76273.399999999994</v>
      </c>
      <c r="K26">
        <f t="shared" si="1"/>
        <v>1.7856683981571559</v>
      </c>
      <c r="L26">
        <f t="shared" si="2"/>
        <v>117121</v>
      </c>
      <c r="M26">
        <f t="shared" si="3"/>
        <v>22336</v>
      </c>
      <c r="N26">
        <f t="shared" si="4"/>
        <v>76273.399999999994</v>
      </c>
      <c r="O26">
        <f t="shared" si="5"/>
        <v>94785</v>
      </c>
      <c r="Q26">
        <v>-3283</v>
      </c>
      <c r="R26">
        <v>1545</v>
      </c>
      <c r="T26">
        <v>-6923.8000000000029</v>
      </c>
      <c r="U26">
        <v>-268.60000000000582</v>
      </c>
      <c r="W26">
        <v>6923.7999999999993</v>
      </c>
      <c r="X26">
        <v>279.8</v>
      </c>
      <c r="AF26">
        <v>76273.399999999994</v>
      </c>
      <c r="AG26">
        <v>1.7856683981571559</v>
      </c>
      <c r="AK26">
        <v>76273.399999999994</v>
      </c>
      <c r="AL26">
        <v>1.7856683981571559</v>
      </c>
    </row>
    <row r="27" spans="2:38" x14ac:dyDescent="0.25">
      <c r="B27">
        <v>54296</v>
      </c>
      <c r="C27">
        <v>9595</v>
      </c>
      <c r="D27">
        <v>34444</v>
      </c>
      <c r="E27">
        <v>70234</v>
      </c>
      <c r="F27">
        <v>14742</v>
      </c>
      <c r="H27">
        <v>94126</v>
      </c>
      <c r="J27">
        <f t="shared" si="0"/>
        <v>36662.199999999997</v>
      </c>
      <c r="K27">
        <f t="shared" si="1"/>
        <v>2.5673854815041106</v>
      </c>
      <c r="L27">
        <f t="shared" si="2"/>
        <v>70234</v>
      </c>
      <c r="M27">
        <f t="shared" si="3"/>
        <v>9595</v>
      </c>
      <c r="N27">
        <f t="shared" si="4"/>
        <v>36662.199999999997</v>
      </c>
      <c r="O27">
        <f t="shared" si="5"/>
        <v>60639</v>
      </c>
      <c r="Q27">
        <v>4705</v>
      </c>
      <c r="R27">
        <v>-1887</v>
      </c>
      <c r="T27">
        <v>-4100</v>
      </c>
      <c r="U27">
        <v>-279.80000000000291</v>
      </c>
      <c r="W27">
        <v>7939.6</v>
      </c>
      <c r="X27">
        <v>284.60000000000002</v>
      </c>
      <c r="AD27">
        <v>36662.199999999997</v>
      </c>
      <c r="AE27">
        <v>2.5673854815041106</v>
      </c>
      <c r="AK27">
        <v>36662.199999999997</v>
      </c>
      <c r="AL27">
        <v>2.5673854815041106</v>
      </c>
    </row>
    <row r="28" spans="2:38" x14ac:dyDescent="0.25">
      <c r="B28">
        <v>29481</v>
      </c>
      <c r="C28">
        <v>66306</v>
      </c>
      <c r="D28">
        <v>111989</v>
      </c>
      <c r="E28">
        <v>41670</v>
      </c>
      <c r="F28">
        <v>29148</v>
      </c>
      <c r="H28">
        <v>59936</v>
      </c>
      <c r="J28">
        <f t="shared" si="0"/>
        <v>55718.8</v>
      </c>
      <c r="K28">
        <f t="shared" si="1"/>
        <v>1.0756872007293767</v>
      </c>
      <c r="L28">
        <f t="shared" si="2"/>
        <v>111989</v>
      </c>
      <c r="M28">
        <f t="shared" si="3"/>
        <v>29148</v>
      </c>
      <c r="N28">
        <f t="shared" si="4"/>
        <v>55718.8</v>
      </c>
      <c r="O28">
        <f t="shared" si="5"/>
        <v>82841</v>
      </c>
      <c r="Q28">
        <v>-457</v>
      </c>
      <c r="R28">
        <v>-145</v>
      </c>
      <c r="T28">
        <v>-147.79999999999563</v>
      </c>
      <c r="U28">
        <v>-89.599999999998545</v>
      </c>
      <c r="W28">
        <v>4096.6000000000004</v>
      </c>
      <c r="X28">
        <v>731.19999999999993</v>
      </c>
      <c r="Z28">
        <v>55718.8</v>
      </c>
      <c r="AA28">
        <v>1.0756872007293767</v>
      </c>
      <c r="AI28">
        <v>55718.8</v>
      </c>
      <c r="AJ28">
        <v>1.0756872007293767</v>
      </c>
    </row>
    <row r="29" spans="2:38" x14ac:dyDescent="0.25">
      <c r="B29">
        <v>71127</v>
      </c>
      <c r="C29">
        <v>55612</v>
      </c>
      <c r="D29">
        <v>44648</v>
      </c>
      <c r="E29">
        <v>118067</v>
      </c>
      <c r="F29">
        <v>61175</v>
      </c>
      <c r="H29">
        <v>75501</v>
      </c>
      <c r="J29">
        <f t="shared" si="0"/>
        <v>70125.8</v>
      </c>
      <c r="K29">
        <f t="shared" si="1"/>
        <v>1.0766508189567889</v>
      </c>
      <c r="L29">
        <f t="shared" si="2"/>
        <v>118067</v>
      </c>
      <c r="M29">
        <f t="shared" si="3"/>
        <v>44648</v>
      </c>
      <c r="N29">
        <f t="shared" si="4"/>
        <v>70125.8</v>
      </c>
      <c r="O29">
        <f t="shared" si="5"/>
        <v>73419</v>
      </c>
      <c r="Q29">
        <v>-3465</v>
      </c>
      <c r="R29">
        <v>1320</v>
      </c>
      <c r="T29">
        <v>1565.6000000000058</v>
      </c>
      <c r="U29">
        <v>-129.19999999999709</v>
      </c>
      <c r="W29">
        <v>2641.6</v>
      </c>
      <c r="X29">
        <v>765.6</v>
      </c>
      <c r="AB29">
        <v>70125.8</v>
      </c>
      <c r="AC29">
        <v>1.0766508189567889</v>
      </c>
      <c r="AI29">
        <v>70125.8</v>
      </c>
      <c r="AJ29">
        <v>1.0766508189567889</v>
      </c>
    </row>
    <row r="30" spans="2:38" x14ac:dyDescent="0.25">
      <c r="B30">
        <v>6971</v>
      </c>
      <c r="C30">
        <v>26989</v>
      </c>
      <c r="D30">
        <v>57374</v>
      </c>
      <c r="E30">
        <v>68747</v>
      </c>
      <c r="F30">
        <v>27127</v>
      </c>
      <c r="H30">
        <v>79626</v>
      </c>
      <c r="J30">
        <f t="shared" si="0"/>
        <v>37441.599999999999</v>
      </c>
      <c r="K30">
        <f t="shared" si="1"/>
        <v>2.1266719370967055</v>
      </c>
      <c r="L30">
        <f t="shared" si="2"/>
        <v>68747</v>
      </c>
      <c r="M30">
        <f t="shared" si="3"/>
        <v>6971</v>
      </c>
      <c r="N30">
        <f t="shared" si="4"/>
        <v>37441.599999999999</v>
      </c>
      <c r="O30">
        <f t="shared" si="5"/>
        <v>61776</v>
      </c>
      <c r="Q30">
        <v>12222</v>
      </c>
      <c r="R30">
        <v>104</v>
      </c>
      <c r="T30">
        <v>2755.5999999999985</v>
      </c>
      <c r="U30">
        <v>-432.20000000000437</v>
      </c>
      <c r="W30">
        <v>3274.4000000000005</v>
      </c>
      <c r="X30">
        <v>765.80000000000007</v>
      </c>
      <c r="AD30">
        <v>37441.599999999999</v>
      </c>
      <c r="AE30">
        <v>2.1266719370967055</v>
      </c>
      <c r="AK30">
        <v>37441.599999999999</v>
      </c>
      <c r="AL30">
        <v>2.1266719370967055</v>
      </c>
    </row>
    <row r="31" spans="2:38" x14ac:dyDescent="0.25">
      <c r="B31">
        <v>24189</v>
      </c>
      <c r="C31">
        <v>65390</v>
      </c>
      <c r="D31">
        <v>34308</v>
      </c>
      <c r="E31">
        <v>78132</v>
      </c>
      <c r="F31">
        <v>4471</v>
      </c>
      <c r="H31">
        <v>77617</v>
      </c>
      <c r="J31">
        <f t="shared" si="0"/>
        <v>41298</v>
      </c>
      <c r="K31">
        <f t="shared" si="1"/>
        <v>1.8794372608843044</v>
      </c>
      <c r="L31">
        <f t="shared" si="2"/>
        <v>78132</v>
      </c>
      <c r="M31">
        <f t="shared" si="3"/>
        <v>4471</v>
      </c>
      <c r="N31">
        <f t="shared" si="4"/>
        <v>41298</v>
      </c>
      <c r="O31">
        <f t="shared" si="5"/>
        <v>73661</v>
      </c>
      <c r="Q31">
        <v>-488</v>
      </c>
      <c r="R31">
        <v>0</v>
      </c>
      <c r="T31">
        <v>-2317.8000000000029</v>
      </c>
      <c r="U31">
        <v>-62.400000000001455</v>
      </c>
      <c r="W31">
        <v>2545.3999999999996</v>
      </c>
      <c r="X31">
        <v>305.60000000000002</v>
      </c>
      <c r="AD31">
        <v>41298</v>
      </c>
      <c r="AE31">
        <v>1.8794372608843044</v>
      </c>
      <c r="AK31">
        <v>41298</v>
      </c>
      <c r="AL31">
        <v>1.8794372608843044</v>
      </c>
    </row>
    <row r="32" spans="2:38" x14ac:dyDescent="0.25">
      <c r="B32">
        <v>32981</v>
      </c>
      <c r="C32">
        <v>62164</v>
      </c>
      <c r="D32">
        <v>111918</v>
      </c>
      <c r="E32">
        <v>114524</v>
      </c>
      <c r="F32">
        <v>51208</v>
      </c>
      <c r="H32">
        <v>107933</v>
      </c>
      <c r="J32">
        <f t="shared" si="0"/>
        <v>74559</v>
      </c>
      <c r="K32">
        <f t="shared" si="1"/>
        <v>1.4476186644134175</v>
      </c>
      <c r="L32">
        <f t="shared" si="2"/>
        <v>114524</v>
      </c>
      <c r="M32">
        <f t="shared" si="3"/>
        <v>32981</v>
      </c>
      <c r="N32">
        <f t="shared" si="4"/>
        <v>74559</v>
      </c>
      <c r="O32">
        <f t="shared" si="5"/>
        <v>81543</v>
      </c>
      <c r="Q32">
        <v>-14575</v>
      </c>
      <c r="R32">
        <v>-3</v>
      </c>
      <c r="T32">
        <v>1644.6000000000058</v>
      </c>
      <c r="U32">
        <v>-197.39999999999418</v>
      </c>
      <c r="W32">
        <v>4954.6000000000004</v>
      </c>
      <c r="X32">
        <v>407.40000000000003</v>
      </c>
      <c r="AF32">
        <v>74559</v>
      </c>
      <c r="AG32">
        <v>1.4476186644134175</v>
      </c>
      <c r="AK32">
        <v>74559</v>
      </c>
      <c r="AL32">
        <v>1.4476186644134175</v>
      </c>
    </row>
    <row r="33" spans="2:38" x14ac:dyDescent="0.25">
      <c r="B33">
        <v>25714</v>
      </c>
      <c r="C33">
        <v>66587</v>
      </c>
      <c r="D33">
        <v>113499</v>
      </c>
      <c r="E33">
        <v>20907</v>
      </c>
      <c r="F33">
        <v>6276</v>
      </c>
      <c r="H33">
        <v>76721</v>
      </c>
      <c r="J33">
        <f t="shared" si="0"/>
        <v>46596.6</v>
      </c>
      <c r="K33">
        <f t="shared" si="1"/>
        <v>1.6464935209865097</v>
      </c>
      <c r="L33">
        <f t="shared" si="2"/>
        <v>113499</v>
      </c>
      <c r="M33">
        <f t="shared" si="3"/>
        <v>6276</v>
      </c>
      <c r="N33">
        <f t="shared" si="4"/>
        <v>46596.6</v>
      </c>
      <c r="O33">
        <f t="shared" si="5"/>
        <v>107223</v>
      </c>
      <c r="Q33">
        <v>461</v>
      </c>
      <c r="R33">
        <v>658</v>
      </c>
      <c r="T33">
        <v>-389.40000000000146</v>
      </c>
      <c r="U33">
        <v>-14.599999999998545</v>
      </c>
      <c r="W33">
        <v>6655.4000000000005</v>
      </c>
      <c r="X33">
        <v>499.8</v>
      </c>
      <c r="AD33">
        <v>46596.6</v>
      </c>
      <c r="AE33">
        <v>1.6464935209865097</v>
      </c>
      <c r="AK33">
        <v>46596.6</v>
      </c>
      <c r="AL33">
        <v>1.6464935209865097</v>
      </c>
    </row>
    <row r="34" spans="2:38" x14ac:dyDescent="0.25">
      <c r="B34">
        <v>81203</v>
      </c>
      <c r="C34">
        <v>9418</v>
      </c>
      <c r="D34">
        <v>70549</v>
      </c>
      <c r="E34">
        <v>94842</v>
      </c>
      <c r="F34">
        <v>52498</v>
      </c>
      <c r="H34">
        <v>98432</v>
      </c>
      <c r="J34">
        <f t="shared" ref="J34:J65" si="6">AVERAGE(B34:F34)</f>
        <v>61702</v>
      </c>
      <c r="K34">
        <f t="shared" ref="K34:K65" si="7">H34/J34</f>
        <v>1.595280541959742</v>
      </c>
      <c r="L34">
        <f t="shared" ref="L34:L65" si="8">MAX(B34:F34)</f>
        <v>94842</v>
      </c>
      <c r="M34">
        <f t="shared" ref="M34:M65" si="9">MIN(B34:F34)</f>
        <v>9418</v>
      </c>
      <c r="N34">
        <f t="shared" ref="N34:N65" si="10">AVERAGE(B34:F34)</f>
        <v>61702</v>
      </c>
      <c r="O34">
        <f t="shared" ref="O34:O65" si="11">L34-M34</f>
        <v>85424</v>
      </c>
      <c r="Q34">
        <v>-5134</v>
      </c>
      <c r="R34">
        <v>-1676</v>
      </c>
      <c r="T34">
        <v>2268.4000000000015</v>
      </c>
      <c r="U34">
        <v>610.80000000000291</v>
      </c>
      <c r="W34">
        <v>3264.4</v>
      </c>
      <c r="X34">
        <v>1613.1999999999998</v>
      </c>
      <c r="AF34">
        <v>61702</v>
      </c>
      <c r="AG34">
        <v>1.595280541959742</v>
      </c>
      <c r="AK34">
        <v>61702</v>
      </c>
      <c r="AL34">
        <v>1.595280541959742</v>
      </c>
    </row>
    <row r="35" spans="2:38" x14ac:dyDescent="0.25">
      <c r="B35">
        <v>116127</v>
      </c>
      <c r="C35">
        <v>115143</v>
      </c>
      <c r="D35">
        <v>20122</v>
      </c>
      <c r="E35">
        <v>97435</v>
      </c>
      <c r="F35">
        <v>25867</v>
      </c>
      <c r="H35">
        <v>96353</v>
      </c>
      <c r="J35">
        <f t="shared" si="6"/>
        <v>74938.8</v>
      </c>
      <c r="K35">
        <f t="shared" si="7"/>
        <v>1.2857558434349095</v>
      </c>
      <c r="L35">
        <f t="shared" si="8"/>
        <v>116127</v>
      </c>
      <c r="M35">
        <f t="shared" si="9"/>
        <v>20122</v>
      </c>
      <c r="N35">
        <f t="shared" si="10"/>
        <v>74938.8</v>
      </c>
      <c r="O35">
        <f t="shared" si="11"/>
        <v>96005</v>
      </c>
      <c r="Q35">
        <v>7547</v>
      </c>
      <c r="R35">
        <v>-323</v>
      </c>
      <c r="T35">
        <v>-878.39999999999418</v>
      </c>
      <c r="U35">
        <v>107</v>
      </c>
      <c r="W35">
        <v>3901.9999999999995</v>
      </c>
      <c r="X35">
        <v>553.79999999999995</v>
      </c>
      <c r="AB35">
        <v>74938.8</v>
      </c>
      <c r="AC35">
        <v>1.2857558434349095</v>
      </c>
      <c r="AK35">
        <v>74938.8</v>
      </c>
      <c r="AL35">
        <v>1.2857558434349095</v>
      </c>
    </row>
    <row r="36" spans="2:38" x14ac:dyDescent="0.25">
      <c r="B36">
        <v>61904</v>
      </c>
      <c r="C36">
        <v>28801</v>
      </c>
      <c r="D36">
        <v>43149</v>
      </c>
      <c r="E36">
        <v>97591</v>
      </c>
      <c r="F36">
        <v>62500</v>
      </c>
      <c r="H36">
        <v>76866</v>
      </c>
      <c r="J36">
        <f t="shared" si="6"/>
        <v>58789</v>
      </c>
      <c r="K36">
        <f t="shared" si="7"/>
        <v>1.3074894963343482</v>
      </c>
      <c r="L36">
        <f t="shared" si="8"/>
        <v>97591</v>
      </c>
      <c r="M36">
        <f t="shared" si="9"/>
        <v>28801</v>
      </c>
      <c r="N36">
        <f t="shared" si="10"/>
        <v>58789</v>
      </c>
      <c r="O36">
        <f t="shared" si="11"/>
        <v>68790</v>
      </c>
      <c r="Q36">
        <v>-8373</v>
      </c>
      <c r="R36">
        <v>-182</v>
      </c>
      <c r="T36">
        <v>-103.40000000000146</v>
      </c>
      <c r="U36">
        <v>548.19999999999709</v>
      </c>
      <c r="W36">
        <v>3588.6</v>
      </c>
      <c r="X36">
        <v>574.20000000000005</v>
      </c>
      <c r="AB36">
        <v>58789</v>
      </c>
      <c r="AC36">
        <v>1.3074894963343482</v>
      </c>
      <c r="AK36">
        <v>58789</v>
      </c>
      <c r="AL36">
        <v>1.3074894963343482</v>
      </c>
    </row>
    <row r="37" spans="2:38" x14ac:dyDescent="0.25">
      <c r="B37">
        <v>59411</v>
      </c>
      <c r="C37">
        <v>109551</v>
      </c>
      <c r="D37">
        <v>6850</v>
      </c>
      <c r="E37">
        <v>40884</v>
      </c>
      <c r="F37">
        <v>91511</v>
      </c>
      <c r="H37">
        <v>108246</v>
      </c>
      <c r="J37">
        <f t="shared" si="6"/>
        <v>61641.4</v>
      </c>
      <c r="K37">
        <f t="shared" si="7"/>
        <v>1.7560600505504418</v>
      </c>
      <c r="L37">
        <f t="shared" si="8"/>
        <v>109551</v>
      </c>
      <c r="M37">
        <f t="shared" si="9"/>
        <v>6850</v>
      </c>
      <c r="N37">
        <f t="shared" si="10"/>
        <v>61641.4</v>
      </c>
      <c r="O37">
        <f t="shared" si="11"/>
        <v>102701</v>
      </c>
      <c r="Q37">
        <v>990</v>
      </c>
      <c r="R37">
        <v>-48</v>
      </c>
      <c r="T37">
        <v>2158.5999999999985</v>
      </c>
      <c r="U37">
        <v>308.40000000000146</v>
      </c>
      <c r="W37">
        <v>2158.6</v>
      </c>
      <c r="X37">
        <v>915.2</v>
      </c>
      <c r="AF37">
        <v>61641.4</v>
      </c>
      <c r="AG37">
        <v>1.7560600505504418</v>
      </c>
      <c r="AK37">
        <v>61641.4</v>
      </c>
      <c r="AL37">
        <v>1.7560600505504418</v>
      </c>
    </row>
    <row r="38" spans="2:38" x14ac:dyDescent="0.25">
      <c r="B38">
        <v>116018</v>
      </c>
      <c r="C38">
        <v>89608</v>
      </c>
      <c r="D38">
        <v>18924</v>
      </c>
      <c r="E38">
        <v>38839</v>
      </c>
      <c r="F38">
        <v>54269</v>
      </c>
      <c r="H38">
        <v>85228</v>
      </c>
      <c r="J38">
        <f t="shared" si="6"/>
        <v>63531.6</v>
      </c>
      <c r="K38">
        <f t="shared" si="7"/>
        <v>1.3415056444352103</v>
      </c>
      <c r="L38">
        <f t="shared" si="8"/>
        <v>116018</v>
      </c>
      <c r="M38">
        <f t="shared" si="9"/>
        <v>18924</v>
      </c>
      <c r="N38">
        <f t="shared" si="10"/>
        <v>63531.6</v>
      </c>
      <c r="O38">
        <f t="shared" si="11"/>
        <v>97094</v>
      </c>
      <c r="Q38">
        <v>1834</v>
      </c>
      <c r="R38">
        <v>-1266</v>
      </c>
      <c r="T38">
        <v>1392</v>
      </c>
      <c r="U38">
        <v>-476.40000000000146</v>
      </c>
      <c r="W38">
        <v>3318</v>
      </c>
      <c r="X38">
        <v>982</v>
      </c>
      <c r="AB38">
        <v>63531.6</v>
      </c>
      <c r="AC38">
        <v>1.3415056444352103</v>
      </c>
      <c r="AK38">
        <v>63531.6</v>
      </c>
      <c r="AL38">
        <v>1.3415056444352103</v>
      </c>
    </row>
    <row r="39" spans="2:38" x14ac:dyDescent="0.25">
      <c r="B39">
        <v>121009</v>
      </c>
      <c r="C39">
        <v>60177</v>
      </c>
      <c r="D39">
        <v>75350</v>
      </c>
      <c r="E39">
        <v>104836</v>
      </c>
      <c r="F39">
        <v>38961</v>
      </c>
      <c r="H39">
        <v>134266</v>
      </c>
      <c r="J39">
        <f t="shared" si="6"/>
        <v>80066.600000000006</v>
      </c>
      <c r="K39">
        <f t="shared" si="7"/>
        <v>1.6769289566435941</v>
      </c>
      <c r="L39">
        <f t="shared" si="8"/>
        <v>121009</v>
      </c>
      <c r="M39">
        <f t="shared" si="9"/>
        <v>38961</v>
      </c>
      <c r="N39">
        <f t="shared" si="10"/>
        <v>80066.600000000006</v>
      </c>
      <c r="O39">
        <f t="shared" si="11"/>
        <v>82048</v>
      </c>
      <c r="Q39">
        <v>4624</v>
      </c>
      <c r="R39">
        <v>46</v>
      </c>
      <c r="T39">
        <v>3019.4000000000087</v>
      </c>
      <c r="U39">
        <v>701.80000000000291</v>
      </c>
      <c r="W39">
        <v>7004.5999999999995</v>
      </c>
      <c r="X39">
        <v>738.59999999999991</v>
      </c>
      <c r="AF39">
        <v>80066.600000000006</v>
      </c>
      <c r="AG39">
        <v>1.6769289566435941</v>
      </c>
      <c r="AK39">
        <v>80066.600000000006</v>
      </c>
      <c r="AL39">
        <v>1.6769289566435941</v>
      </c>
    </row>
    <row r="40" spans="2:38" x14ac:dyDescent="0.25">
      <c r="B40">
        <v>5615</v>
      </c>
      <c r="C40">
        <v>106227</v>
      </c>
      <c r="D40">
        <v>98147</v>
      </c>
      <c r="E40">
        <v>70868</v>
      </c>
      <c r="F40">
        <v>7745</v>
      </c>
      <c r="H40">
        <v>66289</v>
      </c>
      <c r="J40">
        <f t="shared" si="6"/>
        <v>57720.4</v>
      </c>
      <c r="K40">
        <f t="shared" si="7"/>
        <v>1.1484501146908199</v>
      </c>
      <c r="L40">
        <f t="shared" si="8"/>
        <v>106227</v>
      </c>
      <c r="M40">
        <f t="shared" si="9"/>
        <v>5615</v>
      </c>
      <c r="N40">
        <f t="shared" si="10"/>
        <v>57720.4</v>
      </c>
      <c r="O40">
        <f t="shared" si="11"/>
        <v>100612</v>
      </c>
      <c r="Q40">
        <v>-4190</v>
      </c>
      <c r="R40">
        <v>-24</v>
      </c>
      <c r="T40">
        <v>2001.4000000000015</v>
      </c>
      <c r="U40">
        <v>-390.59999999999854</v>
      </c>
      <c r="W40">
        <v>6613.7999999999993</v>
      </c>
      <c r="X40">
        <v>510.19999999999993</v>
      </c>
      <c r="Z40">
        <v>57720.4</v>
      </c>
      <c r="AA40">
        <v>1.1484501146908199</v>
      </c>
      <c r="AK40">
        <v>57720.4</v>
      </c>
      <c r="AL40">
        <v>1.1484501146908199</v>
      </c>
    </row>
    <row r="41" spans="2:38" x14ac:dyDescent="0.25">
      <c r="B41">
        <v>67372</v>
      </c>
      <c r="C41">
        <v>65410</v>
      </c>
      <c r="D41">
        <v>94835</v>
      </c>
      <c r="E41">
        <v>113161</v>
      </c>
      <c r="F41">
        <v>4540</v>
      </c>
      <c r="H41">
        <v>120267</v>
      </c>
      <c r="J41">
        <f t="shared" si="6"/>
        <v>69063.600000000006</v>
      </c>
      <c r="K41">
        <f t="shared" si="7"/>
        <v>1.7413948881900161</v>
      </c>
      <c r="L41">
        <f t="shared" si="8"/>
        <v>113161</v>
      </c>
      <c r="M41">
        <f t="shared" si="9"/>
        <v>4540</v>
      </c>
      <c r="N41">
        <f t="shared" si="10"/>
        <v>69063.600000000006</v>
      </c>
      <c r="O41">
        <f t="shared" si="11"/>
        <v>108621</v>
      </c>
      <c r="Q41">
        <v>-2733</v>
      </c>
      <c r="R41">
        <v>-43</v>
      </c>
      <c r="T41">
        <v>1413.6000000000058</v>
      </c>
      <c r="U41">
        <v>54.400000000008731</v>
      </c>
      <c r="W41">
        <v>3394</v>
      </c>
      <c r="X41">
        <v>446.8</v>
      </c>
      <c r="AF41">
        <v>69063.600000000006</v>
      </c>
      <c r="AG41">
        <v>1.7413948881900161</v>
      </c>
      <c r="AK41">
        <v>69063.600000000006</v>
      </c>
      <c r="AL41">
        <v>1.7413948881900161</v>
      </c>
    </row>
    <row r="42" spans="2:38" x14ac:dyDescent="0.25">
      <c r="B42">
        <v>113025</v>
      </c>
      <c r="C42">
        <v>2977</v>
      </c>
      <c r="D42">
        <v>28001</v>
      </c>
      <c r="E42">
        <v>98201</v>
      </c>
      <c r="F42">
        <v>104235</v>
      </c>
      <c r="H42">
        <v>123032</v>
      </c>
      <c r="J42">
        <f t="shared" si="6"/>
        <v>69287.8</v>
      </c>
      <c r="K42">
        <f t="shared" si="7"/>
        <v>1.7756661345864639</v>
      </c>
      <c r="L42">
        <f t="shared" si="8"/>
        <v>113025</v>
      </c>
      <c r="M42">
        <f t="shared" si="9"/>
        <v>2977</v>
      </c>
      <c r="N42">
        <f t="shared" si="10"/>
        <v>69287.8</v>
      </c>
      <c r="O42">
        <f t="shared" si="11"/>
        <v>110048</v>
      </c>
      <c r="Q42">
        <v>3476</v>
      </c>
      <c r="R42">
        <v>-1208</v>
      </c>
      <c r="T42">
        <v>629.19999999999709</v>
      </c>
      <c r="U42">
        <v>619.60000000000582</v>
      </c>
      <c r="W42">
        <v>5400</v>
      </c>
      <c r="X42">
        <v>619.6</v>
      </c>
      <c r="AF42">
        <v>69287.8</v>
      </c>
      <c r="AG42">
        <v>1.7756661345864639</v>
      </c>
      <c r="AK42">
        <v>69287.8</v>
      </c>
      <c r="AL42">
        <v>1.7756661345864639</v>
      </c>
    </row>
    <row r="43" spans="2:38" x14ac:dyDescent="0.25">
      <c r="B43">
        <v>116168</v>
      </c>
      <c r="C43">
        <v>87422</v>
      </c>
      <c r="D43">
        <v>44520</v>
      </c>
      <c r="E43">
        <v>117251</v>
      </c>
      <c r="F43">
        <v>72328</v>
      </c>
      <c r="H43">
        <v>120385</v>
      </c>
      <c r="J43">
        <f t="shared" si="6"/>
        <v>87537.8</v>
      </c>
      <c r="K43">
        <f t="shared" si="7"/>
        <v>1.3752344701374719</v>
      </c>
      <c r="L43">
        <f t="shared" si="8"/>
        <v>117251</v>
      </c>
      <c r="M43">
        <f t="shared" si="9"/>
        <v>44520</v>
      </c>
      <c r="N43">
        <f t="shared" si="10"/>
        <v>87537.8</v>
      </c>
      <c r="O43">
        <f t="shared" si="11"/>
        <v>72731</v>
      </c>
      <c r="Q43">
        <v>2182</v>
      </c>
      <c r="R43">
        <v>-2009</v>
      </c>
      <c r="T43">
        <v>-1637.1999999999971</v>
      </c>
      <c r="U43">
        <v>-259.19999999999709</v>
      </c>
      <c r="W43">
        <v>2003.9999999999998</v>
      </c>
      <c r="X43">
        <v>918.40000000000009</v>
      </c>
      <c r="AB43">
        <v>87537.8</v>
      </c>
      <c r="AC43">
        <v>1.3752344701374719</v>
      </c>
      <c r="AK43">
        <v>87537.8</v>
      </c>
      <c r="AL43">
        <v>1.3752344701374719</v>
      </c>
    </row>
    <row r="44" spans="2:38" x14ac:dyDescent="0.25">
      <c r="B44">
        <v>85413</v>
      </c>
      <c r="C44">
        <v>34033</v>
      </c>
      <c r="D44">
        <v>47075</v>
      </c>
      <c r="E44">
        <v>112798</v>
      </c>
      <c r="F44">
        <v>10655</v>
      </c>
      <c r="H44">
        <v>100956</v>
      </c>
      <c r="J44">
        <f t="shared" si="6"/>
        <v>57994.8</v>
      </c>
      <c r="K44">
        <f t="shared" si="7"/>
        <v>1.7407767592956609</v>
      </c>
      <c r="L44">
        <f t="shared" si="8"/>
        <v>112798</v>
      </c>
      <c r="M44">
        <f t="shared" si="9"/>
        <v>10655</v>
      </c>
      <c r="N44">
        <f t="shared" si="10"/>
        <v>57994.8</v>
      </c>
      <c r="O44">
        <f t="shared" si="11"/>
        <v>102143</v>
      </c>
      <c r="Q44">
        <v>3417</v>
      </c>
      <c r="R44">
        <v>302</v>
      </c>
      <c r="T44">
        <v>-1512.5999999999985</v>
      </c>
      <c r="U44">
        <v>-89.19999999999709</v>
      </c>
      <c r="W44">
        <v>2874.6000000000004</v>
      </c>
      <c r="X44">
        <v>936.8</v>
      </c>
      <c r="AF44">
        <v>57994.8</v>
      </c>
      <c r="AG44">
        <v>1.7407767592956609</v>
      </c>
      <c r="AK44">
        <v>57994.8</v>
      </c>
      <c r="AL44">
        <v>1.7407767592956609</v>
      </c>
    </row>
    <row r="45" spans="2:38" x14ac:dyDescent="0.25">
      <c r="B45">
        <v>113857</v>
      </c>
      <c r="C45">
        <v>38666</v>
      </c>
      <c r="D45">
        <v>90620</v>
      </c>
      <c r="E45">
        <v>31401</v>
      </c>
      <c r="F45">
        <v>81353</v>
      </c>
      <c r="H45">
        <v>106423</v>
      </c>
      <c r="J45">
        <f t="shared" si="6"/>
        <v>71179.399999999994</v>
      </c>
      <c r="K45">
        <f t="shared" si="7"/>
        <v>1.4951376381368768</v>
      </c>
      <c r="L45">
        <f t="shared" si="8"/>
        <v>113857</v>
      </c>
      <c r="M45">
        <f t="shared" si="9"/>
        <v>31401</v>
      </c>
      <c r="N45">
        <f t="shared" si="10"/>
        <v>71179.399999999994</v>
      </c>
      <c r="O45">
        <f t="shared" si="11"/>
        <v>82456</v>
      </c>
      <c r="Q45">
        <v>7039</v>
      </c>
      <c r="R45">
        <v>-472</v>
      </c>
      <c r="T45">
        <v>2840.5999999999913</v>
      </c>
      <c r="U45">
        <v>-383.80000000000291</v>
      </c>
      <c r="W45">
        <v>3312.6</v>
      </c>
      <c r="X45">
        <v>392.6</v>
      </c>
      <c r="AB45">
        <v>71179.399999999994</v>
      </c>
      <c r="AC45">
        <v>1.4951376381368768</v>
      </c>
      <c r="AK45">
        <v>71179.399999999994</v>
      </c>
      <c r="AL45">
        <v>1.4951376381368768</v>
      </c>
    </row>
    <row r="46" spans="2:38" x14ac:dyDescent="0.25">
      <c r="B46">
        <v>22015</v>
      </c>
      <c r="C46">
        <v>35975</v>
      </c>
      <c r="D46">
        <v>41392</v>
      </c>
      <c r="E46">
        <v>37391</v>
      </c>
      <c r="F46">
        <v>116392</v>
      </c>
      <c r="H46">
        <v>70211</v>
      </c>
      <c r="J46">
        <f t="shared" si="6"/>
        <v>50633</v>
      </c>
      <c r="K46">
        <f t="shared" si="7"/>
        <v>1.3866648233365593</v>
      </c>
      <c r="L46">
        <f t="shared" si="8"/>
        <v>116392</v>
      </c>
      <c r="M46">
        <f t="shared" si="9"/>
        <v>22015</v>
      </c>
      <c r="N46">
        <f t="shared" si="10"/>
        <v>50633</v>
      </c>
      <c r="O46">
        <f t="shared" si="11"/>
        <v>94377</v>
      </c>
      <c r="Q46">
        <v>5144</v>
      </c>
      <c r="R46">
        <v>1</v>
      </c>
      <c r="T46">
        <v>-1789.5999999999985</v>
      </c>
      <c r="U46">
        <v>-337</v>
      </c>
      <c r="W46">
        <v>4422</v>
      </c>
      <c r="X46">
        <v>373</v>
      </c>
      <c r="Z46">
        <v>50633</v>
      </c>
      <c r="AA46">
        <v>1.3866648233365593</v>
      </c>
      <c r="AI46">
        <v>50633</v>
      </c>
      <c r="AJ46">
        <v>1.3866648233365593</v>
      </c>
    </row>
    <row r="47" spans="2:38" x14ac:dyDescent="0.25">
      <c r="B47">
        <v>30179</v>
      </c>
      <c r="C47">
        <v>20464</v>
      </c>
      <c r="D47">
        <v>60813</v>
      </c>
      <c r="E47">
        <v>82735</v>
      </c>
      <c r="F47">
        <v>12862</v>
      </c>
      <c r="H47">
        <v>47757</v>
      </c>
      <c r="J47">
        <f t="shared" si="6"/>
        <v>41410.6</v>
      </c>
      <c r="K47">
        <f t="shared" si="7"/>
        <v>1.153255446673074</v>
      </c>
      <c r="L47">
        <f t="shared" si="8"/>
        <v>82735</v>
      </c>
      <c r="M47">
        <f t="shared" si="9"/>
        <v>12862</v>
      </c>
      <c r="N47">
        <f t="shared" si="10"/>
        <v>41410.6</v>
      </c>
      <c r="O47">
        <f t="shared" si="11"/>
        <v>69873</v>
      </c>
      <c r="Q47">
        <v>-4518</v>
      </c>
      <c r="R47">
        <v>-693</v>
      </c>
      <c r="T47">
        <v>-311</v>
      </c>
      <c r="U47">
        <v>-915.59999999999854</v>
      </c>
      <c r="W47">
        <v>2563.8000000000002</v>
      </c>
      <c r="X47">
        <v>1353.2</v>
      </c>
      <c r="Z47">
        <v>41410.6</v>
      </c>
      <c r="AA47">
        <v>1.153255446673074</v>
      </c>
      <c r="AK47">
        <v>41410.6</v>
      </c>
      <c r="AL47">
        <v>1.153255446673074</v>
      </c>
    </row>
    <row r="48" spans="2:38" x14ac:dyDescent="0.25">
      <c r="B48">
        <v>84872</v>
      </c>
      <c r="C48">
        <v>55939</v>
      </c>
      <c r="D48">
        <v>35456</v>
      </c>
      <c r="E48">
        <v>9798</v>
      </c>
      <c r="F48">
        <v>96372</v>
      </c>
      <c r="H48">
        <v>57783</v>
      </c>
      <c r="J48">
        <f t="shared" si="6"/>
        <v>56487.4</v>
      </c>
      <c r="K48">
        <f t="shared" si="7"/>
        <v>1.0229360884020153</v>
      </c>
      <c r="L48">
        <f t="shared" si="8"/>
        <v>96372</v>
      </c>
      <c r="M48">
        <f t="shared" si="9"/>
        <v>9798</v>
      </c>
      <c r="N48">
        <f t="shared" si="10"/>
        <v>56487.4</v>
      </c>
      <c r="O48">
        <f t="shared" si="11"/>
        <v>86574</v>
      </c>
      <c r="Q48">
        <v>-3963</v>
      </c>
      <c r="R48">
        <v>-3</v>
      </c>
      <c r="T48">
        <v>-2208.1999999999971</v>
      </c>
      <c r="U48">
        <v>-428</v>
      </c>
      <c r="W48">
        <v>3488.2</v>
      </c>
      <c r="X48">
        <v>605.20000000000005</v>
      </c>
      <c r="AB48">
        <v>56487.4</v>
      </c>
      <c r="AC48">
        <v>1.0229360884020153</v>
      </c>
      <c r="AI48">
        <v>56487.4</v>
      </c>
      <c r="AJ48">
        <v>1.0229360884020153</v>
      </c>
    </row>
    <row r="49" spans="2:38" x14ac:dyDescent="0.25">
      <c r="B49">
        <v>29062</v>
      </c>
      <c r="C49">
        <v>35604</v>
      </c>
      <c r="D49">
        <v>98482</v>
      </c>
      <c r="E49">
        <v>43248</v>
      </c>
      <c r="F49">
        <v>65771</v>
      </c>
      <c r="H49">
        <v>112628</v>
      </c>
      <c r="J49">
        <f t="shared" si="6"/>
        <v>54433.4</v>
      </c>
      <c r="K49">
        <f t="shared" si="7"/>
        <v>2.0690972821833653</v>
      </c>
      <c r="L49">
        <f t="shared" si="8"/>
        <v>98482</v>
      </c>
      <c r="M49">
        <f t="shared" si="9"/>
        <v>29062</v>
      </c>
      <c r="N49">
        <f t="shared" si="10"/>
        <v>54433.4</v>
      </c>
      <c r="O49">
        <f t="shared" si="11"/>
        <v>69420</v>
      </c>
      <c r="Q49">
        <v>5003</v>
      </c>
      <c r="R49">
        <v>-858</v>
      </c>
      <c r="T49">
        <v>633.20000000000437</v>
      </c>
      <c r="U49">
        <v>-498.59999999999854</v>
      </c>
      <c r="W49">
        <v>3210.7999999999997</v>
      </c>
      <c r="X49">
        <v>911.4</v>
      </c>
      <c r="AD49">
        <v>54433.4</v>
      </c>
      <c r="AE49">
        <v>2.0690972821833653</v>
      </c>
      <c r="AK49">
        <v>54433.4</v>
      </c>
      <c r="AL49">
        <v>2.0690972821833653</v>
      </c>
    </row>
    <row r="50" spans="2:38" x14ac:dyDescent="0.25">
      <c r="B50">
        <v>68408</v>
      </c>
      <c r="C50">
        <v>33693</v>
      </c>
      <c r="D50">
        <v>98732</v>
      </c>
      <c r="E50">
        <v>13703</v>
      </c>
      <c r="F50">
        <v>60041</v>
      </c>
      <c r="H50">
        <v>77883</v>
      </c>
      <c r="J50">
        <f t="shared" si="6"/>
        <v>54915.4</v>
      </c>
      <c r="K50">
        <f t="shared" si="7"/>
        <v>1.4182360503611009</v>
      </c>
      <c r="L50">
        <f t="shared" si="8"/>
        <v>98732</v>
      </c>
      <c r="M50">
        <f t="shared" si="9"/>
        <v>13703</v>
      </c>
      <c r="N50">
        <f t="shared" si="10"/>
        <v>54915.4</v>
      </c>
      <c r="O50">
        <f t="shared" si="11"/>
        <v>85029</v>
      </c>
      <c r="Q50">
        <v>3960</v>
      </c>
      <c r="R50">
        <v>-181</v>
      </c>
      <c r="T50">
        <v>-2747</v>
      </c>
      <c r="U50">
        <v>351.20000000000437</v>
      </c>
      <c r="W50">
        <v>3364.2</v>
      </c>
      <c r="X50">
        <v>404.4</v>
      </c>
      <c r="Z50">
        <v>54915.4</v>
      </c>
      <c r="AA50">
        <v>1.4182360503611009</v>
      </c>
      <c r="AK50">
        <v>54915.4</v>
      </c>
      <c r="AL50">
        <v>1.4182360503611009</v>
      </c>
    </row>
    <row r="51" spans="2:38" x14ac:dyDescent="0.25">
      <c r="B51">
        <v>24599</v>
      </c>
      <c r="C51">
        <v>20099</v>
      </c>
      <c r="D51">
        <v>13552</v>
      </c>
      <c r="E51">
        <v>8279</v>
      </c>
      <c r="F51">
        <v>14752</v>
      </c>
      <c r="H51">
        <v>40359</v>
      </c>
      <c r="J51">
        <f t="shared" si="6"/>
        <v>16256.2</v>
      </c>
      <c r="K51">
        <f t="shared" si="7"/>
        <v>2.4826835299762551</v>
      </c>
      <c r="L51">
        <f t="shared" si="8"/>
        <v>24599</v>
      </c>
      <c r="M51">
        <f t="shared" si="9"/>
        <v>8279</v>
      </c>
      <c r="N51">
        <f t="shared" si="10"/>
        <v>16256.2</v>
      </c>
      <c r="O51">
        <f t="shared" si="11"/>
        <v>16320</v>
      </c>
      <c r="Q51">
        <v>-1338</v>
      </c>
      <c r="R51">
        <v>6</v>
      </c>
      <c r="T51">
        <v>1619.2000000000007</v>
      </c>
      <c r="U51">
        <v>-3</v>
      </c>
      <c r="W51">
        <v>1619.2</v>
      </c>
      <c r="X51">
        <v>101.4</v>
      </c>
      <c r="AD51">
        <v>16256.2</v>
      </c>
      <c r="AE51">
        <v>2.4826835299762551</v>
      </c>
      <c r="AK51">
        <v>16256.2</v>
      </c>
      <c r="AL51">
        <v>2.4826835299762551</v>
      </c>
    </row>
    <row r="52" spans="2:38" x14ac:dyDescent="0.25">
      <c r="B52">
        <v>28585</v>
      </c>
      <c r="C52">
        <v>99667</v>
      </c>
      <c r="D52">
        <v>8849</v>
      </c>
      <c r="E52">
        <v>60180</v>
      </c>
      <c r="F52">
        <v>22778</v>
      </c>
      <c r="H52">
        <v>73296</v>
      </c>
      <c r="J52">
        <f t="shared" si="6"/>
        <v>44011.8</v>
      </c>
      <c r="K52">
        <f t="shared" si="7"/>
        <v>1.6653715594454213</v>
      </c>
      <c r="L52">
        <f t="shared" si="8"/>
        <v>99667</v>
      </c>
      <c r="M52">
        <f t="shared" si="9"/>
        <v>8849</v>
      </c>
      <c r="N52">
        <f t="shared" si="10"/>
        <v>44011.8</v>
      </c>
      <c r="O52">
        <f t="shared" si="11"/>
        <v>90818</v>
      </c>
      <c r="Q52">
        <v>15978</v>
      </c>
      <c r="R52">
        <v>-42</v>
      </c>
      <c r="T52">
        <v>4258.2000000000044</v>
      </c>
      <c r="U52">
        <v>-746.79999999999563</v>
      </c>
      <c r="W52">
        <v>4258.2</v>
      </c>
      <c r="X52">
        <v>927.6</v>
      </c>
      <c r="Z52">
        <v>44011.8</v>
      </c>
      <c r="AA52">
        <v>1.6653715594454213</v>
      </c>
      <c r="AK52">
        <v>44011.8</v>
      </c>
      <c r="AL52">
        <v>1.6653715594454213</v>
      </c>
    </row>
    <row r="53" spans="2:38" x14ac:dyDescent="0.25">
      <c r="B53">
        <v>38526</v>
      </c>
      <c r="C53">
        <v>7450</v>
      </c>
      <c r="D53">
        <v>25888</v>
      </c>
      <c r="E53">
        <v>97819</v>
      </c>
      <c r="F53">
        <v>30710</v>
      </c>
      <c r="H53">
        <v>44442</v>
      </c>
      <c r="J53">
        <f t="shared" si="6"/>
        <v>40078.6</v>
      </c>
      <c r="K53">
        <f t="shared" si="7"/>
        <v>1.1088710683506908</v>
      </c>
      <c r="L53">
        <f t="shared" si="8"/>
        <v>97819</v>
      </c>
      <c r="M53">
        <f t="shared" si="9"/>
        <v>7450</v>
      </c>
      <c r="N53">
        <f t="shared" si="10"/>
        <v>40078.6</v>
      </c>
      <c r="O53">
        <f t="shared" si="11"/>
        <v>90369</v>
      </c>
      <c r="Q53">
        <v>-5373</v>
      </c>
      <c r="R53">
        <v>-1427</v>
      </c>
      <c r="T53">
        <v>3818.1999999999971</v>
      </c>
      <c r="U53">
        <v>425</v>
      </c>
      <c r="W53">
        <v>3818.1999999999994</v>
      </c>
      <c r="X53">
        <v>541</v>
      </c>
      <c r="Z53">
        <v>40078.6</v>
      </c>
      <c r="AA53">
        <v>1.1088710683506908</v>
      </c>
      <c r="AI53">
        <v>40078.6</v>
      </c>
      <c r="AJ53">
        <v>1.1088710683506908</v>
      </c>
    </row>
    <row r="54" spans="2:38" x14ac:dyDescent="0.25">
      <c r="B54">
        <v>120570</v>
      </c>
      <c r="C54">
        <v>109721</v>
      </c>
      <c r="D54">
        <v>49740</v>
      </c>
      <c r="E54">
        <v>117804</v>
      </c>
      <c r="F54">
        <v>58189</v>
      </c>
      <c r="H54">
        <v>110967</v>
      </c>
      <c r="J54">
        <f t="shared" si="6"/>
        <v>91204.800000000003</v>
      </c>
      <c r="K54">
        <f t="shared" si="7"/>
        <v>1.2166793852955107</v>
      </c>
      <c r="L54">
        <f t="shared" si="8"/>
        <v>120570</v>
      </c>
      <c r="M54">
        <f t="shared" si="9"/>
        <v>49740</v>
      </c>
      <c r="N54">
        <f t="shared" si="10"/>
        <v>91204.800000000003</v>
      </c>
      <c r="O54">
        <f t="shared" si="11"/>
        <v>70830</v>
      </c>
      <c r="Q54">
        <v>2481</v>
      </c>
      <c r="R54">
        <v>77</v>
      </c>
      <c r="T54">
        <v>996.60000000000582</v>
      </c>
      <c r="U54">
        <v>-1023.5999999999913</v>
      </c>
      <c r="W54">
        <v>4192.6000000000004</v>
      </c>
      <c r="X54">
        <v>1227.5999999999999</v>
      </c>
      <c r="AB54">
        <v>91204.800000000003</v>
      </c>
      <c r="AC54">
        <v>1.2166793852955107</v>
      </c>
      <c r="AI54">
        <v>91204.800000000003</v>
      </c>
      <c r="AJ54">
        <v>1.2166793852955107</v>
      </c>
    </row>
    <row r="55" spans="2:38" x14ac:dyDescent="0.25">
      <c r="B55">
        <v>86564</v>
      </c>
      <c r="C55">
        <v>33173</v>
      </c>
      <c r="D55">
        <v>6745</v>
      </c>
      <c r="E55">
        <v>120190</v>
      </c>
      <c r="F55">
        <v>21734</v>
      </c>
      <c r="H55">
        <v>58808</v>
      </c>
      <c r="J55">
        <f t="shared" si="6"/>
        <v>53681.2</v>
      </c>
      <c r="K55">
        <f t="shared" si="7"/>
        <v>1.0955045714328295</v>
      </c>
      <c r="L55">
        <f t="shared" si="8"/>
        <v>120190</v>
      </c>
      <c r="M55">
        <f t="shared" si="9"/>
        <v>6745</v>
      </c>
      <c r="N55">
        <f t="shared" si="10"/>
        <v>53681.2</v>
      </c>
      <c r="O55">
        <f t="shared" si="11"/>
        <v>113445</v>
      </c>
      <c r="Q55">
        <v>-9334</v>
      </c>
      <c r="R55">
        <v>-3</v>
      </c>
      <c r="T55">
        <v>3718.5999999999985</v>
      </c>
      <c r="U55">
        <v>115.79999999999563</v>
      </c>
      <c r="W55">
        <v>4949</v>
      </c>
      <c r="X55">
        <v>165.00000000000003</v>
      </c>
      <c r="Z55">
        <v>53681.2</v>
      </c>
      <c r="AA55">
        <v>1.0955045714328295</v>
      </c>
      <c r="AI55">
        <v>53681.2</v>
      </c>
      <c r="AJ55">
        <v>1.0955045714328295</v>
      </c>
    </row>
    <row r="56" spans="2:38" x14ac:dyDescent="0.25">
      <c r="B56">
        <v>2575</v>
      </c>
      <c r="C56">
        <v>102639</v>
      </c>
      <c r="D56">
        <v>42678</v>
      </c>
      <c r="E56">
        <v>114766</v>
      </c>
      <c r="F56">
        <v>10222</v>
      </c>
      <c r="H56">
        <v>71320</v>
      </c>
      <c r="J56">
        <f t="shared" si="6"/>
        <v>54576</v>
      </c>
      <c r="K56">
        <f t="shared" si="7"/>
        <v>1.3068015244796247</v>
      </c>
      <c r="L56">
        <f t="shared" si="8"/>
        <v>114766</v>
      </c>
      <c r="M56">
        <f t="shared" si="9"/>
        <v>2575</v>
      </c>
      <c r="N56">
        <f t="shared" si="10"/>
        <v>54576</v>
      </c>
      <c r="O56">
        <f t="shared" si="11"/>
        <v>112191</v>
      </c>
      <c r="Q56">
        <v>9451</v>
      </c>
      <c r="R56">
        <v>507</v>
      </c>
      <c r="T56">
        <v>-897</v>
      </c>
      <c r="U56">
        <v>194.80000000000291</v>
      </c>
      <c r="W56">
        <v>5838.6</v>
      </c>
      <c r="X56">
        <v>838</v>
      </c>
      <c r="Z56">
        <v>54576</v>
      </c>
      <c r="AA56">
        <v>1.3068015244796247</v>
      </c>
      <c r="AK56">
        <v>54576</v>
      </c>
      <c r="AL56">
        <v>1.3068015244796247</v>
      </c>
    </row>
    <row r="57" spans="2:38" x14ac:dyDescent="0.25">
      <c r="B57">
        <v>110848</v>
      </c>
      <c r="C57">
        <v>22582</v>
      </c>
      <c r="D57">
        <v>112277</v>
      </c>
      <c r="E57">
        <v>51466</v>
      </c>
      <c r="F57">
        <v>30962</v>
      </c>
      <c r="H57">
        <v>92735</v>
      </c>
      <c r="J57">
        <f t="shared" si="6"/>
        <v>65627</v>
      </c>
      <c r="K57">
        <f t="shared" si="7"/>
        <v>1.4130616971673244</v>
      </c>
      <c r="L57">
        <f t="shared" si="8"/>
        <v>112277</v>
      </c>
      <c r="M57">
        <f t="shared" si="9"/>
        <v>22582</v>
      </c>
      <c r="N57">
        <f t="shared" si="10"/>
        <v>65627</v>
      </c>
      <c r="O57">
        <f t="shared" si="11"/>
        <v>89695</v>
      </c>
      <c r="Q57">
        <v>977</v>
      </c>
      <c r="R57">
        <v>-522</v>
      </c>
      <c r="T57">
        <v>1076.5999999999985</v>
      </c>
      <c r="U57">
        <v>315.80000000000291</v>
      </c>
      <c r="W57">
        <v>3869</v>
      </c>
      <c r="X57">
        <v>414.6</v>
      </c>
      <c r="AB57">
        <v>65627</v>
      </c>
      <c r="AC57">
        <v>1.4130616971673244</v>
      </c>
      <c r="AK57">
        <v>65627</v>
      </c>
      <c r="AL57">
        <v>1.4130616971673244</v>
      </c>
    </row>
    <row r="58" spans="2:38" x14ac:dyDescent="0.25">
      <c r="B58">
        <v>86420</v>
      </c>
      <c r="C58">
        <v>51331</v>
      </c>
      <c r="D58">
        <v>8852</v>
      </c>
      <c r="E58">
        <v>48875</v>
      </c>
      <c r="F58">
        <v>10655</v>
      </c>
      <c r="H58">
        <v>69301</v>
      </c>
      <c r="J58">
        <f t="shared" si="6"/>
        <v>41226.6</v>
      </c>
      <c r="K58">
        <f t="shared" si="7"/>
        <v>1.6809778152940094</v>
      </c>
      <c r="L58">
        <f t="shared" si="8"/>
        <v>86420</v>
      </c>
      <c r="M58">
        <f t="shared" si="9"/>
        <v>8852</v>
      </c>
      <c r="N58">
        <f t="shared" si="10"/>
        <v>41226.6</v>
      </c>
      <c r="O58">
        <f t="shared" si="11"/>
        <v>77568</v>
      </c>
      <c r="Q58">
        <v>-809</v>
      </c>
      <c r="R58">
        <v>-32</v>
      </c>
      <c r="T58">
        <v>1005.5999999999985</v>
      </c>
      <c r="U58">
        <v>77</v>
      </c>
      <c r="W58">
        <v>2732.7999999999997</v>
      </c>
      <c r="X58">
        <v>377.4</v>
      </c>
      <c r="AD58">
        <v>41226.6</v>
      </c>
      <c r="AE58">
        <v>1.6809778152940094</v>
      </c>
      <c r="AK58">
        <v>41226.6</v>
      </c>
      <c r="AL58">
        <v>1.6809778152940094</v>
      </c>
    </row>
    <row r="59" spans="2:38" x14ac:dyDescent="0.25">
      <c r="B59">
        <v>76824</v>
      </c>
      <c r="C59">
        <v>114420</v>
      </c>
      <c r="D59">
        <v>43081</v>
      </c>
      <c r="E59">
        <v>115024</v>
      </c>
      <c r="F59">
        <v>59305</v>
      </c>
      <c r="H59">
        <v>97144</v>
      </c>
      <c r="J59">
        <f t="shared" si="6"/>
        <v>81730.8</v>
      </c>
      <c r="K59">
        <f t="shared" si="7"/>
        <v>1.1885849642974251</v>
      </c>
      <c r="L59">
        <f t="shared" si="8"/>
        <v>115024</v>
      </c>
      <c r="M59">
        <f t="shared" si="9"/>
        <v>43081</v>
      </c>
      <c r="N59">
        <f t="shared" si="10"/>
        <v>81730.8</v>
      </c>
      <c r="O59">
        <f t="shared" si="11"/>
        <v>71943</v>
      </c>
      <c r="Q59">
        <v>-2240</v>
      </c>
      <c r="R59">
        <v>0</v>
      </c>
      <c r="T59">
        <v>2912.4000000000087</v>
      </c>
      <c r="U59">
        <v>81</v>
      </c>
      <c r="W59">
        <v>5364.8</v>
      </c>
      <c r="X59">
        <v>432.2</v>
      </c>
      <c r="AB59">
        <v>81730.8</v>
      </c>
      <c r="AC59">
        <v>1.1885849642974251</v>
      </c>
      <c r="AI59">
        <v>81730.8</v>
      </c>
      <c r="AJ59">
        <v>1.1885849642974251</v>
      </c>
    </row>
    <row r="60" spans="2:38" x14ac:dyDescent="0.25">
      <c r="B60">
        <v>11327</v>
      </c>
      <c r="C60">
        <v>99653</v>
      </c>
      <c r="D60">
        <v>23626</v>
      </c>
      <c r="E60">
        <v>120020</v>
      </c>
      <c r="F60">
        <v>2372</v>
      </c>
      <c r="H60">
        <v>63030</v>
      </c>
      <c r="J60">
        <f t="shared" si="6"/>
        <v>51399.6</v>
      </c>
      <c r="K60">
        <f t="shared" si="7"/>
        <v>1.2262741344290617</v>
      </c>
      <c r="L60">
        <f t="shared" si="8"/>
        <v>120020</v>
      </c>
      <c r="M60">
        <f t="shared" si="9"/>
        <v>2372</v>
      </c>
      <c r="N60">
        <f t="shared" si="10"/>
        <v>51399.6</v>
      </c>
      <c r="O60">
        <f t="shared" si="11"/>
        <v>117648</v>
      </c>
      <c r="Q60">
        <v>177</v>
      </c>
      <c r="R60">
        <v>-15</v>
      </c>
      <c r="T60">
        <v>-4122.5999999999985</v>
      </c>
      <c r="U60">
        <v>-130.40000000000146</v>
      </c>
      <c r="W60">
        <v>4800.2</v>
      </c>
      <c r="X60">
        <v>130.39999999999998</v>
      </c>
      <c r="Z60">
        <v>51399.6</v>
      </c>
      <c r="AA60">
        <v>1.2262741344290617</v>
      </c>
      <c r="AK60">
        <v>51399.6</v>
      </c>
      <c r="AL60">
        <v>1.2262741344290617</v>
      </c>
    </row>
    <row r="61" spans="2:38" x14ac:dyDescent="0.25">
      <c r="B61">
        <v>50586</v>
      </c>
      <c r="C61">
        <v>34089</v>
      </c>
      <c r="D61">
        <v>26767</v>
      </c>
      <c r="E61">
        <v>88743</v>
      </c>
      <c r="F61">
        <v>37927</v>
      </c>
      <c r="H61">
        <v>104553</v>
      </c>
      <c r="J61">
        <f t="shared" si="6"/>
        <v>47622.400000000001</v>
      </c>
      <c r="K61">
        <f t="shared" si="7"/>
        <v>2.1954584397258432</v>
      </c>
      <c r="L61">
        <f t="shared" si="8"/>
        <v>88743</v>
      </c>
      <c r="M61">
        <f t="shared" si="9"/>
        <v>26767</v>
      </c>
      <c r="N61">
        <f t="shared" si="10"/>
        <v>47622.400000000001</v>
      </c>
      <c r="O61">
        <f t="shared" si="11"/>
        <v>61976</v>
      </c>
      <c r="Q61">
        <v>-120</v>
      </c>
      <c r="R61">
        <v>-261</v>
      </c>
      <c r="T61">
        <v>-1036.4000000000015</v>
      </c>
      <c r="U61">
        <v>192.59999999999854</v>
      </c>
      <c r="W61">
        <v>4370.4000000000005</v>
      </c>
      <c r="X61">
        <v>591</v>
      </c>
      <c r="AD61">
        <v>47622.400000000001</v>
      </c>
      <c r="AE61">
        <v>2.1954584397258432</v>
      </c>
      <c r="AK61">
        <v>47622.400000000001</v>
      </c>
      <c r="AL61">
        <v>2.1954584397258432</v>
      </c>
    </row>
    <row r="62" spans="2:38" x14ac:dyDescent="0.25">
      <c r="B62">
        <v>80097</v>
      </c>
      <c r="C62">
        <v>107603</v>
      </c>
      <c r="D62">
        <v>107754</v>
      </c>
      <c r="E62">
        <v>63438</v>
      </c>
      <c r="F62">
        <v>69962</v>
      </c>
      <c r="H62">
        <v>90870</v>
      </c>
      <c r="J62">
        <f t="shared" si="6"/>
        <v>85770.8</v>
      </c>
      <c r="K62">
        <f t="shared" si="7"/>
        <v>1.0594514683318799</v>
      </c>
      <c r="L62">
        <f t="shared" si="8"/>
        <v>107754</v>
      </c>
      <c r="M62">
        <f t="shared" si="9"/>
        <v>63438</v>
      </c>
      <c r="N62">
        <f t="shared" si="10"/>
        <v>85770.8</v>
      </c>
      <c r="O62">
        <f t="shared" si="11"/>
        <v>44316</v>
      </c>
      <c r="Q62">
        <v>-3594</v>
      </c>
      <c r="R62">
        <v>-1787</v>
      </c>
      <c r="T62">
        <v>3877.4000000000087</v>
      </c>
      <c r="U62">
        <v>-20.19999999999709</v>
      </c>
      <c r="W62">
        <v>4428.6000000000004</v>
      </c>
      <c r="X62">
        <v>334.6</v>
      </c>
      <c r="AB62">
        <v>85770.8</v>
      </c>
      <c r="AC62">
        <v>1.0594514683318799</v>
      </c>
      <c r="AI62">
        <v>85770.8</v>
      </c>
      <c r="AJ62">
        <v>1.0594514683318799</v>
      </c>
    </row>
    <row r="63" spans="2:38" x14ac:dyDescent="0.25">
      <c r="B63">
        <v>73325</v>
      </c>
      <c r="C63">
        <v>99990</v>
      </c>
      <c r="D63">
        <v>73456</v>
      </c>
      <c r="E63">
        <v>7005</v>
      </c>
      <c r="F63">
        <v>42560</v>
      </c>
      <c r="H63">
        <v>82544</v>
      </c>
      <c r="J63">
        <f t="shared" si="6"/>
        <v>59267.199999999997</v>
      </c>
      <c r="K63">
        <f t="shared" si="7"/>
        <v>1.3927433723881</v>
      </c>
      <c r="L63">
        <f t="shared" si="8"/>
        <v>99990</v>
      </c>
      <c r="M63">
        <f t="shared" si="9"/>
        <v>7005</v>
      </c>
      <c r="N63">
        <f t="shared" si="10"/>
        <v>59267.199999999997</v>
      </c>
      <c r="O63">
        <f t="shared" si="11"/>
        <v>92985</v>
      </c>
      <c r="Q63">
        <v>-1588</v>
      </c>
      <c r="R63">
        <v>-12</v>
      </c>
      <c r="T63">
        <v>5.7999999999956344</v>
      </c>
      <c r="U63">
        <v>560.39999999999418</v>
      </c>
      <c r="W63">
        <v>4928.2</v>
      </c>
      <c r="X63">
        <v>942.40000000000009</v>
      </c>
      <c r="AB63">
        <v>59267.199999999997</v>
      </c>
      <c r="AC63">
        <v>1.3927433723881</v>
      </c>
      <c r="AK63">
        <v>59267.199999999997</v>
      </c>
      <c r="AL63">
        <v>1.3927433723881</v>
      </c>
    </row>
    <row r="64" spans="2:38" x14ac:dyDescent="0.25">
      <c r="B64">
        <v>117273</v>
      </c>
      <c r="C64">
        <v>118990</v>
      </c>
      <c r="D64">
        <v>81402</v>
      </c>
      <c r="E64">
        <v>68588</v>
      </c>
      <c r="F64">
        <v>14915</v>
      </c>
      <c r="H64">
        <v>124256</v>
      </c>
      <c r="J64">
        <f t="shared" si="6"/>
        <v>80233.600000000006</v>
      </c>
      <c r="K64">
        <f t="shared" si="7"/>
        <v>1.5486778606469109</v>
      </c>
      <c r="L64">
        <f t="shared" si="8"/>
        <v>118990</v>
      </c>
      <c r="M64">
        <f t="shared" si="9"/>
        <v>14915</v>
      </c>
      <c r="N64">
        <f t="shared" si="10"/>
        <v>80233.600000000006</v>
      </c>
      <c r="O64">
        <f t="shared" si="11"/>
        <v>104075</v>
      </c>
      <c r="Q64">
        <v>-2311</v>
      </c>
      <c r="R64">
        <v>-1517</v>
      </c>
      <c r="T64">
        <v>-3849.1999999999971</v>
      </c>
      <c r="U64">
        <v>-920</v>
      </c>
      <c r="W64">
        <v>3849.2</v>
      </c>
      <c r="X64">
        <v>957.99999999999989</v>
      </c>
      <c r="AB64">
        <v>80233.600000000006</v>
      </c>
      <c r="AC64">
        <v>1.5486778606469109</v>
      </c>
      <c r="AK64">
        <v>80233.600000000006</v>
      </c>
      <c r="AL64">
        <v>1.5486778606469109</v>
      </c>
    </row>
    <row r="65" spans="2:38" x14ac:dyDescent="0.25">
      <c r="B65">
        <v>71755</v>
      </c>
      <c r="C65">
        <v>116892</v>
      </c>
      <c r="D65">
        <v>99459</v>
      </c>
      <c r="E65">
        <v>100233</v>
      </c>
      <c r="F65">
        <v>61374</v>
      </c>
      <c r="H65">
        <v>115446</v>
      </c>
      <c r="J65">
        <f t="shared" si="6"/>
        <v>89942.6</v>
      </c>
      <c r="K65">
        <f t="shared" si="7"/>
        <v>1.2835519542463749</v>
      </c>
      <c r="L65">
        <f t="shared" si="8"/>
        <v>116892</v>
      </c>
      <c r="M65">
        <f t="shared" si="9"/>
        <v>61374</v>
      </c>
      <c r="N65">
        <f t="shared" si="10"/>
        <v>89942.6</v>
      </c>
      <c r="O65">
        <f t="shared" si="11"/>
        <v>55518</v>
      </c>
      <c r="Q65">
        <v>8928</v>
      </c>
      <c r="R65">
        <v>-603</v>
      </c>
      <c r="T65">
        <v>4039.4000000000087</v>
      </c>
      <c r="U65">
        <v>421.80000000000291</v>
      </c>
      <c r="W65">
        <v>5449.4</v>
      </c>
      <c r="X65">
        <v>487</v>
      </c>
      <c r="AB65">
        <v>89942.6</v>
      </c>
      <c r="AC65">
        <v>1.2835519542463749</v>
      </c>
      <c r="AI65">
        <v>89942.6</v>
      </c>
      <c r="AJ65">
        <v>1.2835519542463749</v>
      </c>
    </row>
    <row r="66" spans="2:38" x14ac:dyDescent="0.25">
      <c r="B66">
        <v>75395</v>
      </c>
      <c r="C66">
        <v>20386</v>
      </c>
      <c r="D66">
        <v>38907</v>
      </c>
      <c r="E66">
        <v>25997</v>
      </c>
      <c r="F66">
        <v>59453</v>
      </c>
      <c r="H66">
        <v>86078</v>
      </c>
      <c r="J66">
        <f t="shared" ref="J66:J101" si="12">AVERAGE(B66:F66)</f>
        <v>44027.6</v>
      </c>
      <c r="K66">
        <f t="shared" ref="K66:K97" si="13">H66/J66</f>
        <v>1.9550918060489331</v>
      </c>
      <c r="L66">
        <f t="shared" ref="L66:L101" si="14">MAX(B66:F66)</f>
        <v>75395</v>
      </c>
      <c r="M66">
        <f t="shared" ref="M66:M101" si="15">MIN(B66:F66)</f>
        <v>20386</v>
      </c>
      <c r="N66">
        <f t="shared" ref="N66:N101" si="16">AVERAGE(B66:F66)</f>
        <v>44027.6</v>
      </c>
      <c r="O66">
        <f t="shared" ref="O66:O101" si="17">L66-M66</f>
        <v>55009</v>
      </c>
      <c r="Q66">
        <v>347</v>
      </c>
      <c r="R66">
        <v>1337</v>
      </c>
      <c r="T66">
        <v>1740.1999999999971</v>
      </c>
      <c r="U66">
        <v>-206.40000000000146</v>
      </c>
      <c r="W66">
        <v>5671.4000000000005</v>
      </c>
      <c r="X66">
        <v>348</v>
      </c>
      <c r="AD66">
        <v>44027.6</v>
      </c>
      <c r="AE66">
        <v>1.9550918060489331</v>
      </c>
      <c r="AK66">
        <v>44027.6</v>
      </c>
      <c r="AL66">
        <v>1.9550918060489331</v>
      </c>
    </row>
    <row r="67" spans="2:38" x14ac:dyDescent="0.25">
      <c r="B67">
        <v>43872</v>
      </c>
      <c r="C67">
        <v>43745</v>
      </c>
      <c r="D67">
        <v>82222</v>
      </c>
      <c r="E67">
        <v>7111</v>
      </c>
      <c r="F67">
        <v>103810</v>
      </c>
      <c r="H67">
        <v>103824</v>
      </c>
      <c r="J67">
        <f t="shared" si="12"/>
        <v>56152</v>
      </c>
      <c r="K67">
        <f t="shared" si="13"/>
        <v>1.8489813363727026</v>
      </c>
      <c r="L67">
        <f t="shared" si="14"/>
        <v>103810</v>
      </c>
      <c r="M67">
        <f t="shared" si="15"/>
        <v>7111</v>
      </c>
      <c r="N67">
        <f t="shared" si="16"/>
        <v>56152</v>
      </c>
      <c r="O67">
        <f t="shared" si="17"/>
        <v>96699</v>
      </c>
      <c r="Q67">
        <v>6162</v>
      </c>
      <c r="R67">
        <v>2327</v>
      </c>
      <c r="T67">
        <v>4492</v>
      </c>
      <c r="U67">
        <v>-40.19999999999709</v>
      </c>
      <c r="W67">
        <v>5896.0000000000009</v>
      </c>
      <c r="X67">
        <v>83.800000000000011</v>
      </c>
      <c r="AD67">
        <v>56152</v>
      </c>
      <c r="AE67">
        <v>1.8489813363727026</v>
      </c>
      <c r="AK67">
        <v>56152</v>
      </c>
      <c r="AL67">
        <v>1.8489813363727026</v>
      </c>
    </row>
    <row r="68" spans="2:38" x14ac:dyDescent="0.25">
      <c r="B68">
        <v>9212</v>
      </c>
      <c r="C68">
        <v>107375</v>
      </c>
      <c r="D68">
        <v>17952</v>
      </c>
      <c r="E68">
        <v>15972</v>
      </c>
      <c r="F68">
        <v>99217</v>
      </c>
      <c r="H68">
        <v>63466</v>
      </c>
      <c r="J68">
        <f t="shared" si="12"/>
        <v>49945.599999999999</v>
      </c>
      <c r="K68">
        <f t="shared" si="13"/>
        <v>1.2707025243464891</v>
      </c>
      <c r="L68">
        <f t="shared" si="14"/>
        <v>107375</v>
      </c>
      <c r="M68">
        <f t="shared" si="15"/>
        <v>9212</v>
      </c>
      <c r="N68">
        <f t="shared" si="16"/>
        <v>49945.599999999999</v>
      </c>
      <c r="O68">
        <f t="shared" si="17"/>
        <v>98163</v>
      </c>
      <c r="Q68">
        <v>1720</v>
      </c>
      <c r="R68">
        <v>-803</v>
      </c>
      <c r="T68">
        <v>-1320.8000000000029</v>
      </c>
      <c r="U68">
        <v>-428.20000000000437</v>
      </c>
      <c r="W68">
        <v>3012.7999999999993</v>
      </c>
      <c r="X68">
        <v>552.6</v>
      </c>
      <c r="Z68">
        <v>49945.599999999999</v>
      </c>
      <c r="AA68">
        <v>1.2707025243464891</v>
      </c>
      <c r="AK68">
        <v>49945.599999999999</v>
      </c>
      <c r="AL68">
        <v>1.2707025243464891</v>
      </c>
    </row>
    <row r="69" spans="2:38" x14ac:dyDescent="0.25">
      <c r="B69">
        <v>29753</v>
      </c>
      <c r="C69">
        <v>46319</v>
      </c>
      <c r="D69">
        <v>90181</v>
      </c>
      <c r="E69">
        <v>64641</v>
      </c>
      <c r="F69">
        <v>64323</v>
      </c>
      <c r="H69">
        <v>111102</v>
      </c>
      <c r="J69">
        <f t="shared" si="12"/>
        <v>59043.4</v>
      </c>
      <c r="K69">
        <f t="shared" si="13"/>
        <v>1.8817005795736694</v>
      </c>
      <c r="L69">
        <f t="shared" si="14"/>
        <v>90181</v>
      </c>
      <c r="M69">
        <f t="shared" si="15"/>
        <v>29753</v>
      </c>
      <c r="N69">
        <f t="shared" si="16"/>
        <v>59043.4</v>
      </c>
      <c r="O69">
        <f t="shared" si="17"/>
        <v>60428</v>
      </c>
      <c r="Q69">
        <v>2616</v>
      </c>
      <c r="R69">
        <v>-434</v>
      </c>
      <c r="T69">
        <v>-3489.7999999999956</v>
      </c>
      <c r="U69">
        <v>226.80000000000291</v>
      </c>
      <c r="W69">
        <v>3489.7999999999997</v>
      </c>
      <c r="X69">
        <v>711.60000000000014</v>
      </c>
      <c r="AF69">
        <v>59043.4</v>
      </c>
      <c r="AG69">
        <v>1.8817005795736694</v>
      </c>
      <c r="AK69">
        <v>59043.4</v>
      </c>
      <c r="AL69">
        <v>1.8817005795736694</v>
      </c>
    </row>
    <row r="70" spans="2:38" x14ac:dyDescent="0.25">
      <c r="B70">
        <v>6180</v>
      </c>
      <c r="C70">
        <v>57772</v>
      </c>
      <c r="D70">
        <v>3327</v>
      </c>
      <c r="E70">
        <v>13780</v>
      </c>
      <c r="F70">
        <v>13599</v>
      </c>
      <c r="H70">
        <v>23000</v>
      </c>
      <c r="J70">
        <f t="shared" si="12"/>
        <v>18931.599999999999</v>
      </c>
      <c r="K70">
        <f t="shared" si="13"/>
        <v>1.2148999556297408</v>
      </c>
      <c r="L70">
        <f t="shared" si="14"/>
        <v>57772</v>
      </c>
      <c r="M70">
        <f t="shared" si="15"/>
        <v>3327</v>
      </c>
      <c r="N70">
        <f t="shared" si="16"/>
        <v>18931.599999999999</v>
      </c>
      <c r="O70">
        <f t="shared" si="17"/>
        <v>54445</v>
      </c>
      <c r="Q70">
        <v>3443</v>
      </c>
      <c r="R70">
        <v>101</v>
      </c>
      <c r="T70">
        <v>703</v>
      </c>
      <c r="U70">
        <v>7</v>
      </c>
      <c r="W70">
        <v>1833</v>
      </c>
      <c r="X70">
        <v>902.19999999999993</v>
      </c>
      <c r="Z70">
        <v>18931.599999999999</v>
      </c>
      <c r="AA70">
        <v>1.2148999556297408</v>
      </c>
      <c r="AK70">
        <v>18931.599999999999</v>
      </c>
      <c r="AL70">
        <v>1.2148999556297408</v>
      </c>
    </row>
    <row r="71" spans="2:38" x14ac:dyDescent="0.25">
      <c r="B71">
        <v>29782</v>
      </c>
      <c r="C71">
        <v>51005</v>
      </c>
      <c r="D71">
        <v>23791</v>
      </c>
      <c r="E71">
        <v>24505</v>
      </c>
      <c r="F71">
        <v>81690</v>
      </c>
      <c r="H71">
        <v>92950</v>
      </c>
      <c r="J71">
        <f t="shared" si="12"/>
        <v>42154.6</v>
      </c>
      <c r="K71">
        <f t="shared" si="13"/>
        <v>2.2049788160722672</v>
      </c>
      <c r="L71">
        <f t="shared" si="14"/>
        <v>81690</v>
      </c>
      <c r="M71">
        <f t="shared" si="15"/>
        <v>23791</v>
      </c>
      <c r="N71">
        <f t="shared" si="16"/>
        <v>42154.6</v>
      </c>
      <c r="O71">
        <f t="shared" si="17"/>
        <v>57899</v>
      </c>
      <c r="Q71">
        <v>-1637</v>
      </c>
      <c r="R71">
        <v>1338</v>
      </c>
      <c r="T71">
        <v>802</v>
      </c>
      <c r="U71">
        <v>135.59999999999854</v>
      </c>
      <c r="W71">
        <v>3208</v>
      </c>
      <c r="X71">
        <v>322.39999999999998</v>
      </c>
      <c r="AD71">
        <v>42154.6</v>
      </c>
      <c r="AE71">
        <v>2.2049788160722672</v>
      </c>
      <c r="AK71">
        <v>42154.6</v>
      </c>
      <c r="AL71">
        <v>2.2049788160722672</v>
      </c>
    </row>
    <row r="72" spans="2:38" x14ac:dyDescent="0.25">
      <c r="B72">
        <v>35302</v>
      </c>
      <c r="C72">
        <v>51231</v>
      </c>
      <c r="D72">
        <v>12798</v>
      </c>
      <c r="E72">
        <v>109996</v>
      </c>
      <c r="F72">
        <v>39199</v>
      </c>
      <c r="H72">
        <v>53172</v>
      </c>
      <c r="J72">
        <f t="shared" si="12"/>
        <v>49705.2</v>
      </c>
      <c r="K72">
        <f t="shared" si="13"/>
        <v>1.0697472296661115</v>
      </c>
      <c r="L72">
        <f t="shared" si="14"/>
        <v>109996</v>
      </c>
      <c r="M72">
        <f t="shared" si="15"/>
        <v>12798</v>
      </c>
      <c r="N72">
        <f t="shared" si="16"/>
        <v>49705.2</v>
      </c>
      <c r="O72">
        <f t="shared" si="17"/>
        <v>97198</v>
      </c>
      <c r="Q72">
        <v>-948</v>
      </c>
      <c r="R72">
        <v>91</v>
      </c>
      <c r="T72">
        <v>1587.5999999999985</v>
      </c>
      <c r="U72">
        <v>211</v>
      </c>
      <c r="W72">
        <v>4462.8</v>
      </c>
      <c r="X72">
        <v>255</v>
      </c>
      <c r="Z72">
        <v>49705.2</v>
      </c>
      <c r="AA72">
        <v>1.0697472296661115</v>
      </c>
      <c r="AI72">
        <v>49705.2</v>
      </c>
      <c r="AJ72">
        <v>1.0697472296661115</v>
      </c>
    </row>
    <row r="73" spans="2:38" x14ac:dyDescent="0.25">
      <c r="B73">
        <v>120538</v>
      </c>
      <c r="C73">
        <v>17925</v>
      </c>
      <c r="D73">
        <v>29884</v>
      </c>
      <c r="E73">
        <v>68431</v>
      </c>
      <c r="F73">
        <v>13959</v>
      </c>
      <c r="H73">
        <v>77494</v>
      </c>
      <c r="J73">
        <f t="shared" si="12"/>
        <v>50147.4</v>
      </c>
      <c r="K73">
        <f t="shared" si="13"/>
        <v>1.5453243837168029</v>
      </c>
      <c r="L73">
        <f t="shared" si="14"/>
        <v>120538</v>
      </c>
      <c r="M73">
        <f t="shared" si="15"/>
        <v>13959</v>
      </c>
      <c r="N73">
        <f t="shared" si="16"/>
        <v>50147.4</v>
      </c>
      <c r="O73">
        <f t="shared" si="17"/>
        <v>106579</v>
      </c>
      <c r="Q73">
        <v>2710</v>
      </c>
      <c r="R73">
        <v>212</v>
      </c>
      <c r="T73">
        <v>1488.5999999999985</v>
      </c>
      <c r="U73">
        <v>-397.79999999999563</v>
      </c>
      <c r="W73">
        <v>4486.6000000000004</v>
      </c>
      <c r="X73">
        <v>410.2</v>
      </c>
      <c r="Z73">
        <v>50147.4</v>
      </c>
      <c r="AA73">
        <v>1.5453243837168029</v>
      </c>
      <c r="AK73">
        <v>50147.4</v>
      </c>
      <c r="AL73">
        <v>1.5453243837168029</v>
      </c>
    </row>
    <row r="74" spans="2:38" x14ac:dyDescent="0.25">
      <c r="B74">
        <v>72846</v>
      </c>
      <c r="C74">
        <v>37099</v>
      </c>
      <c r="D74">
        <v>120531</v>
      </c>
      <c r="E74">
        <v>98484</v>
      </c>
      <c r="F74">
        <v>108598</v>
      </c>
      <c r="H74">
        <v>134637</v>
      </c>
      <c r="J74">
        <f t="shared" si="12"/>
        <v>87511.6</v>
      </c>
      <c r="K74">
        <f t="shared" si="13"/>
        <v>1.5385046096746031</v>
      </c>
      <c r="L74">
        <f t="shared" si="14"/>
        <v>120531</v>
      </c>
      <c r="M74">
        <f t="shared" si="15"/>
        <v>37099</v>
      </c>
      <c r="N74">
        <f t="shared" si="16"/>
        <v>87511.6</v>
      </c>
      <c r="O74">
        <f t="shared" si="17"/>
        <v>83432</v>
      </c>
      <c r="Q74">
        <v>-1524</v>
      </c>
      <c r="R74">
        <v>204</v>
      </c>
      <c r="T74">
        <v>2567.8000000000029</v>
      </c>
      <c r="U74">
        <v>-324.59999999999127</v>
      </c>
      <c r="W74">
        <v>5046.5999999999995</v>
      </c>
      <c r="X74">
        <v>354.20000000000005</v>
      </c>
      <c r="AF74">
        <v>87511.6</v>
      </c>
      <c r="AG74">
        <v>1.5385046096746031</v>
      </c>
      <c r="AK74">
        <v>87511.6</v>
      </c>
      <c r="AL74">
        <v>1.5385046096746031</v>
      </c>
    </row>
    <row r="75" spans="2:38" x14ac:dyDescent="0.25">
      <c r="B75">
        <v>71883</v>
      </c>
      <c r="C75">
        <v>91533</v>
      </c>
      <c r="D75">
        <v>91527</v>
      </c>
      <c r="E75">
        <v>5328</v>
      </c>
      <c r="F75">
        <v>100403</v>
      </c>
      <c r="H75">
        <v>111408</v>
      </c>
      <c r="J75">
        <f t="shared" si="12"/>
        <v>72134.8</v>
      </c>
      <c r="K75">
        <f t="shared" si="13"/>
        <v>1.5444417950836489</v>
      </c>
      <c r="L75">
        <f t="shared" si="14"/>
        <v>100403</v>
      </c>
      <c r="M75">
        <f t="shared" si="15"/>
        <v>5328</v>
      </c>
      <c r="N75">
        <f t="shared" si="16"/>
        <v>72134.8</v>
      </c>
      <c r="O75">
        <f t="shared" si="17"/>
        <v>95075</v>
      </c>
      <c r="Q75">
        <v>-6672</v>
      </c>
      <c r="R75">
        <v>11</v>
      </c>
      <c r="T75">
        <v>-1566.8000000000029</v>
      </c>
      <c r="U75">
        <v>357.60000000000582</v>
      </c>
      <c r="W75">
        <v>2684.8</v>
      </c>
      <c r="X75">
        <v>399.6</v>
      </c>
      <c r="AF75">
        <v>72134.8</v>
      </c>
      <c r="AG75">
        <v>1.5444417950836489</v>
      </c>
      <c r="AK75">
        <v>72134.8</v>
      </c>
      <c r="AL75">
        <v>1.5444417950836489</v>
      </c>
    </row>
    <row r="76" spans="2:38" x14ac:dyDescent="0.25">
      <c r="B76">
        <v>38875</v>
      </c>
      <c r="C76">
        <v>104675</v>
      </c>
      <c r="D76">
        <v>108043</v>
      </c>
      <c r="E76">
        <v>23071</v>
      </c>
      <c r="F76">
        <v>86634</v>
      </c>
      <c r="H76">
        <v>75008</v>
      </c>
      <c r="J76">
        <f t="shared" si="12"/>
        <v>72259.600000000006</v>
      </c>
      <c r="K76">
        <f t="shared" si="13"/>
        <v>1.0380350846115949</v>
      </c>
      <c r="L76">
        <f t="shared" si="14"/>
        <v>108043</v>
      </c>
      <c r="M76">
        <f t="shared" si="15"/>
        <v>23071</v>
      </c>
      <c r="N76">
        <f t="shared" si="16"/>
        <v>72259.600000000006</v>
      </c>
      <c r="O76">
        <f t="shared" si="17"/>
        <v>84972</v>
      </c>
      <c r="Q76">
        <v>1946</v>
      </c>
      <c r="R76">
        <v>-133</v>
      </c>
      <c r="T76">
        <v>-458</v>
      </c>
      <c r="U76">
        <v>-24.19999999999709</v>
      </c>
      <c r="W76">
        <v>4067.6</v>
      </c>
      <c r="X76">
        <v>187.8</v>
      </c>
      <c r="AB76">
        <v>72259.600000000006</v>
      </c>
      <c r="AC76">
        <v>1.0380350846115949</v>
      </c>
      <c r="AI76">
        <v>72259.600000000006</v>
      </c>
      <c r="AJ76">
        <v>1.0380350846115949</v>
      </c>
    </row>
    <row r="77" spans="2:38" x14ac:dyDescent="0.25">
      <c r="B77">
        <v>59571</v>
      </c>
      <c r="C77">
        <v>100351</v>
      </c>
      <c r="D77">
        <v>86823</v>
      </c>
      <c r="E77">
        <v>66311</v>
      </c>
      <c r="F77">
        <v>116071</v>
      </c>
      <c r="H77">
        <v>94739</v>
      </c>
      <c r="J77">
        <f t="shared" si="12"/>
        <v>85825.4</v>
      </c>
      <c r="K77">
        <f t="shared" si="13"/>
        <v>1.1038573662342384</v>
      </c>
      <c r="L77">
        <f t="shared" si="14"/>
        <v>116071</v>
      </c>
      <c r="M77">
        <f t="shared" si="15"/>
        <v>59571</v>
      </c>
      <c r="N77">
        <f t="shared" si="16"/>
        <v>85825.4</v>
      </c>
      <c r="O77">
        <f t="shared" si="17"/>
        <v>56500</v>
      </c>
      <c r="Q77">
        <v>5564</v>
      </c>
      <c r="R77">
        <v>-190</v>
      </c>
      <c r="T77">
        <v>-569.80000000000291</v>
      </c>
      <c r="U77">
        <v>-103.20000000001164</v>
      </c>
      <c r="W77">
        <v>5292.2</v>
      </c>
      <c r="X77">
        <v>738.4</v>
      </c>
      <c r="AB77">
        <v>85825.4</v>
      </c>
      <c r="AC77">
        <v>1.1038573662342384</v>
      </c>
      <c r="AI77">
        <v>85825.4</v>
      </c>
      <c r="AJ77">
        <v>1.1038573662342384</v>
      </c>
    </row>
    <row r="78" spans="2:38" x14ac:dyDescent="0.25">
      <c r="B78">
        <v>58228</v>
      </c>
      <c r="C78">
        <v>41188</v>
      </c>
      <c r="D78">
        <v>69364</v>
      </c>
      <c r="E78">
        <v>10540</v>
      </c>
      <c r="F78">
        <v>20343</v>
      </c>
      <c r="H78">
        <v>85219</v>
      </c>
      <c r="J78">
        <f t="shared" si="12"/>
        <v>39932.6</v>
      </c>
      <c r="K78">
        <f t="shared" si="13"/>
        <v>2.1340709094824781</v>
      </c>
      <c r="L78">
        <f t="shared" si="14"/>
        <v>69364</v>
      </c>
      <c r="M78">
        <f t="shared" si="15"/>
        <v>10540</v>
      </c>
      <c r="N78">
        <f t="shared" si="16"/>
        <v>39932.6</v>
      </c>
      <c r="O78">
        <f t="shared" si="17"/>
        <v>58824</v>
      </c>
      <c r="Q78">
        <v>-4202</v>
      </c>
      <c r="R78">
        <v>-1080</v>
      </c>
      <c r="T78">
        <v>6870.1999999999971</v>
      </c>
      <c r="U78">
        <v>120.40000000000146</v>
      </c>
      <c r="W78">
        <v>7328.2000000000007</v>
      </c>
      <c r="X78">
        <v>731.2</v>
      </c>
      <c r="AD78">
        <v>39932.6</v>
      </c>
      <c r="AE78">
        <v>2.1340709094824781</v>
      </c>
      <c r="AK78">
        <v>39932.6</v>
      </c>
      <c r="AL78">
        <v>2.1340709094824781</v>
      </c>
    </row>
    <row r="79" spans="2:38" x14ac:dyDescent="0.25">
      <c r="B79">
        <v>22543</v>
      </c>
      <c r="C79">
        <v>80280</v>
      </c>
      <c r="D79">
        <v>88247</v>
      </c>
      <c r="E79">
        <v>64312</v>
      </c>
      <c r="F79">
        <v>7404</v>
      </c>
      <c r="H79">
        <v>109405</v>
      </c>
      <c r="J79">
        <f t="shared" si="12"/>
        <v>52557.2</v>
      </c>
      <c r="K79">
        <f t="shared" si="13"/>
        <v>2.081636769082067</v>
      </c>
      <c r="L79">
        <f t="shared" si="14"/>
        <v>88247</v>
      </c>
      <c r="M79">
        <f t="shared" si="15"/>
        <v>7404</v>
      </c>
      <c r="N79">
        <f t="shared" si="16"/>
        <v>52557.2</v>
      </c>
      <c r="O79">
        <f t="shared" si="17"/>
        <v>80843</v>
      </c>
      <c r="Q79">
        <v>5224</v>
      </c>
      <c r="R79">
        <v>230</v>
      </c>
      <c r="T79">
        <v>-554.20000000000437</v>
      </c>
      <c r="U79">
        <v>-847.40000000000146</v>
      </c>
      <c r="W79">
        <v>3428.2</v>
      </c>
      <c r="X79">
        <v>898.60000000000014</v>
      </c>
      <c r="AD79">
        <v>52557.2</v>
      </c>
      <c r="AE79">
        <v>2.081636769082067</v>
      </c>
      <c r="AK79">
        <v>52557.2</v>
      </c>
      <c r="AL79">
        <v>2.081636769082067</v>
      </c>
    </row>
    <row r="80" spans="2:38" x14ac:dyDescent="0.25">
      <c r="B80">
        <v>23930</v>
      </c>
      <c r="C80">
        <v>54970</v>
      </c>
      <c r="D80">
        <v>26768</v>
      </c>
      <c r="E80">
        <v>29083</v>
      </c>
      <c r="F80">
        <v>29222</v>
      </c>
      <c r="H80">
        <v>92650</v>
      </c>
      <c r="J80">
        <f t="shared" si="12"/>
        <v>32794.6</v>
      </c>
      <c r="K80">
        <f t="shared" si="13"/>
        <v>2.8251602397955762</v>
      </c>
      <c r="L80">
        <f t="shared" si="14"/>
        <v>54970</v>
      </c>
      <c r="M80">
        <f t="shared" si="15"/>
        <v>23930</v>
      </c>
      <c r="N80">
        <f t="shared" si="16"/>
        <v>32794.6</v>
      </c>
      <c r="O80">
        <f t="shared" si="17"/>
        <v>31040</v>
      </c>
      <c r="Q80">
        <v>2245</v>
      </c>
      <c r="R80">
        <v>2025</v>
      </c>
      <c r="T80">
        <v>-366.20000000000437</v>
      </c>
      <c r="U80">
        <v>-155.20000000000437</v>
      </c>
      <c r="W80">
        <v>5156.2000000000007</v>
      </c>
      <c r="X80">
        <v>155.19999999999999</v>
      </c>
      <c r="AD80">
        <v>32794.6</v>
      </c>
      <c r="AE80">
        <v>2.8251602397955762</v>
      </c>
      <c r="AK80">
        <v>32794.6</v>
      </c>
      <c r="AL80">
        <v>2.8251602397955762</v>
      </c>
    </row>
    <row r="81" spans="2:38" x14ac:dyDescent="0.25">
      <c r="B81">
        <v>102073</v>
      </c>
      <c r="C81">
        <v>1856</v>
      </c>
      <c r="D81">
        <v>83563</v>
      </c>
      <c r="E81">
        <v>47497</v>
      </c>
      <c r="F81">
        <v>59054</v>
      </c>
      <c r="H81">
        <v>60979</v>
      </c>
      <c r="J81">
        <f t="shared" si="12"/>
        <v>58808.6</v>
      </c>
      <c r="K81">
        <f t="shared" si="13"/>
        <v>1.03690616678513</v>
      </c>
      <c r="L81">
        <f t="shared" si="14"/>
        <v>102073</v>
      </c>
      <c r="M81">
        <f t="shared" si="15"/>
        <v>1856</v>
      </c>
      <c r="N81">
        <f t="shared" si="16"/>
        <v>58808.6</v>
      </c>
      <c r="O81">
        <f t="shared" si="17"/>
        <v>100217</v>
      </c>
      <c r="Q81">
        <v>-1628</v>
      </c>
      <c r="R81">
        <v>93</v>
      </c>
      <c r="T81">
        <v>-2593</v>
      </c>
      <c r="U81">
        <v>-319</v>
      </c>
      <c r="W81">
        <v>3144.2</v>
      </c>
      <c r="X81">
        <v>838.6</v>
      </c>
      <c r="AB81">
        <v>58808.6</v>
      </c>
      <c r="AC81">
        <v>1.03690616678513</v>
      </c>
      <c r="AI81">
        <v>58808.6</v>
      </c>
      <c r="AJ81">
        <v>1.03690616678513</v>
      </c>
    </row>
    <row r="82" spans="2:38" x14ac:dyDescent="0.25">
      <c r="B82">
        <v>36509</v>
      </c>
      <c r="C82">
        <v>21387</v>
      </c>
      <c r="D82">
        <v>42099</v>
      </c>
      <c r="E82">
        <v>46788</v>
      </c>
      <c r="F82">
        <v>26933</v>
      </c>
      <c r="H82">
        <v>53881</v>
      </c>
      <c r="J82">
        <f t="shared" si="12"/>
        <v>34743.199999999997</v>
      </c>
      <c r="K82">
        <f t="shared" si="13"/>
        <v>1.5508358470146677</v>
      </c>
      <c r="L82">
        <f t="shared" si="14"/>
        <v>46788</v>
      </c>
      <c r="M82">
        <f t="shared" si="15"/>
        <v>21387</v>
      </c>
      <c r="N82">
        <f t="shared" si="16"/>
        <v>34743.199999999997</v>
      </c>
      <c r="O82">
        <f t="shared" si="17"/>
        <v>25401</v>
      </c>
      <c r="Q82">
        <v>376</v>
      </c>
      <c r="R82">
        <v>59</v>
      </c>
      <c r="T82">
        <v>893.59999999999854</v>
      </c>
      <c r="U82">
        <v>565.19999999999709</v>
      </c>
      <c r="W82">
        <v>2083.2000000000003</v>
      </c>
      <c r="X82">
        <v>565.19999999999993</v>
      </c>
      <c r="AD82">
        <v>34743.199999999997</v>
      </c>
      <c r="AE82">
        <v>1.5508358470146677</v>
      </c>
      <c r="AK82">
        <v>34743.199999999997</v>
      </c>
      <c r="AL82">
        <v>1.5508358470146677</v>
      </c>
    </row>
    <row r="83" spans="2:38" x14ac:dyDescent="0.25">
      <c r="B83">
        <v>10204</v>
      </c>
      <c r="C83">
        <v>26582</v>
      </c>
      <c r="D83">
        <v>14274</v>
      </c>
      <c r="E83">
        <v>55135</v>
      </c>
      <c r="F83">
        <v>94390</v>
      </c>
      <c r="H83">
        <v>54112</v>
      </c>
      <c r="J83">
        <f t="shared" si="12"/>
        <v>40117</v>
      </c>
      <c r="K83">
        <f t="shared" si="13"/>
        <v>1.3488546002941397</v>
      </c>
      <c r="L83">
        <f t="shared" si="14"/>
        <v>94390</v>
      </c>
      <c r="M83">
        <f t="shared" si="15"/>
        <v>10204</v>
      </c>
      <c r="N83">
        <f t="shared" si="16"/>
        <v>40117</v>
      </c>
      <c r="O83">
        <f t="shared" si="17"/>
        <v>84186</v>
      </c>
      <c r="Q83">
        <v>11923</v>
      </c>
      <c r="R83">
        <v>-112</v>
      </c>
      <c r="T83">
        <v>4201</v>
      </c>
      <c r="U83">
        <v>73.400000000001455</v>
      </c>
      <c r="W83">
        <v>4203</v>
      </c>
      <c r="X83">
        <v>220.6</v>
      </c>
      <c r="Z83">
        <v>40117</v>
      </c>
      <c r="AA83">
        <v>1.3488546002941397</v>
      </c>
      <c r="AK83">
        <v>40117</v>
      </c>
      <c r="AL83">
        <v>1.3488546002941397</v>
      </c>
    </row>
    <row r="84" spans="2:38" x14ac:dyDescent="0.25">
      <c r="B84">
        <v>5713</v>
      </c>
      <c r="C84">
        <v>105124</v>
      </c>
      <c r="D84">
        <v>37781</v>
      </c>
      <c r="E84">
        <v>33658</v>
      </c>
      <c r="F84">
        <v>64225</v>
      </c>
      <c r="H84">
        <v>90262</v>
      </c>
      <c r="J84">
        <f t="shared" si="12"/>
        <v>49300.2</v>
      </c>
      <c r="K84">
        <f t="shared" si="13"/>
        <v>1.8308647835100063</v>
      </c>
      <c r="L84">
        <f t="shared" si="14"/>
        <v>105124</v>
      </c>
      <c r="M84">
        <f t="shared" si="15"/>
        <v>5713</v>
      </c>
      <c r="N84">
        <f t="shared" si="16"/>
        <v>49300.2</v>
      </c>
      <c r="O84">
        <f t="shared" si="17"/>
        <v>99411</v>
      </c>
      <c r="Q84">
        <v>-4448</v>
      </c>
      <c r="R84">
        <v>6</v>
      </c>
      <c r="T84">
        <v>-1228.2000000000044</v>
      </c>
      <c r="U84">
        <v>-807.80000000000291</v>
      </c>
      <c r="W84">
        <v>3482.6</v>
      </c>
      <c r="X84">
        <v>807.80000000000007</v>
      </c>
      <c r="AD84">
        <v>49300.2</v>
      </c>
      <c r="AE84">
        <v>1.8308647835100063</v>
      </c>
      <c r="AK84">
        <v>49300.2</v>
      </c>
      <c r="AL84">
        <v>1.8308647835100063</v>
      </c>
    </row>
    <row r="85" spans="2:38" x14ac:dyDescent="0.25">
      <c r="B85">
        <v>80045</v>
      </c>
      <c r="C85">
        <v>6809</v>
      </c>
      <c r="D85">
        <v>109078</v>
      </c>
      <c r="E85">
        <v>42919</v>
      </c>
      <c r="F85">
        <v>39194</v>
      </c>
      <c r="H85">
        <v>91233</v>
      </c>
      <c r="J85">
        <f t="shared" si="12"/>
        <v>55609</v>
      </c>
      <c r="K85">
        <f t="shared" si="13"/>
        <v>1.6406157276699815</v>
      </c>
      <c r="L85">
        <f t="shared" si="14"/>
        <v>109078</v>
      </c>
      <c r="M85">
        <f t="shared" si="15"/>
        <v>6809</v>
      </c>
      <c r="N85">
        <f t="shared" si="16"/>
        <v>55609</v>
      </c>
      <c r="O85">
        <f t="shared" si="17"/>
        <v>102269</v>
      </c>
      <c r="Q85">
        <v>-2247</v>
      </c>
      <c r="R85">
        <v>-240</v>
      </c>
      <c r="T85">
        <v>-3923</v>
      </c>
      <c r="U85">
        <v>-279.80000000000291</v>
      </c>
      <c r="W85">
        <v>4903.8</v>
      </c>
      <c r="X85">
        <v>434.20000000000005</v>
      </c>
      <c r="AF85">
        <v>55609</v>
      </c>
      <c r="AG85">
        <v>1.6406157276699815</v>
      </c>
      <c r="AK85">
        <v>55609</v>
      </c>
      <c r="AL85">
        <v>1.6406157276699815</v>
      </c>
    </row>
    <row r="86" spans="2:38" x14ac:dyDescent="0.25">
      <c r="B86">
        <v>9030</v>
      </c>
      <c r="C86">
        <v>74250</v>
      </c>
      <c r="D86">
        <v>120884</v>
      </c>
      <c r="E86">
        <v>32707</v>
      </c>
      <c r="F86">
        <v>69300</v>
      </c>
      <c r="H86">
        <v>96379</v>
      </c>
      <c r="J86">
        <f t="shared" si="12"/>
        <v>61234.2</v>
      </c>
      <c r="K86">
        <f t="shared" si="13"/>
        <v>1.5739407063373083</v>
      </c>
      <c r="L86">
        <f t="shared" si="14"/>
        <v>120884</v>
      </c>
      <c r="M86">
        <f t="shared" si="15"/>
        <v>9030</v>
      </c>
      <c r="N86">
        <f t="shared" si="16"/>
        <v>61234.2</v>
      </c>
      <c r="O86">
        <f t="shared" si="17"/>
        <v>111854</v>
      </c>
      <c r="Q86">
        <v>-7064</v>
      </c>
      <c r="R86">
        <v>-27</v>
      </c>
      <c r="T86">
        <v>1677.5999999999985</v>
      </c>
      <c r="U86">
        <v>-348.60000000000582</v>
      </c>
      <c r="W86">
        <v>2639.2</v>
      </c>
      <c r="X86">
        <v>1173.3999999999999</v>
      </c>
      <c r="AF86">
        <v>61234.2</v>
      </c>
      <c r="AG86">
        <v>1.5739407063373083</v>
      </c>
      <c r="AK86">
        <v>61234.2</v>
      </c>
      <c r="AL86">
        <v>1.5739407063373083</v>
      </c>
    </row>
    <row r="87" spans="2:38" x14ac:dyDescent="0.25">
      <c r="B87">
        <v>26499</v>
      </c>
      <c r="C87">
        <v>42132</v>
      </c>
      <c r="D87">
        <v>69948</v>
      </c>
      <c r="E87">
        <v>112411</v>
      </c>
      <c r="F87">
        <v>99026</v>
      </c>
      <c r="H87">
        <v>120197</v>
      </c>
      <c r="J87">
        <f t="shared" si="12"/>
        <v>70003.199999999997</v>
      </c>
      <c r="K87">
        <f t="shared" si="13"/>
        <v>1.7170215075882247</v>
      </c>
      <c r="L87">
        <f t="shared" si="14"/>
        <v>112411</v>
      </c>
      <c r="M87">
        <f t="shared" si="15"/>
        <v>26499</v>
      </c>
      <c r="N87">
        <f t="shared" si="16"/>
        <v>70003.199999999997</v>
      </c>
      <c r="O87">
        <f t="shared" si="17"/>
        <v>85912</v>
      </c>
      <c r="Q87">
        <v>3593</v>
      </c>
      <c r="R87">
        <v>-1402</v>
      </c>
      <c r="T87">
        <v>2476.1999999999971</v>
      </c>
      <c r="U87">
        <v>117.39999999999418</v>
      </c>
      <c r="W87">
        <v>6652.2</v>
      </c>
      <c r="X87">
        <v>785.40000000000009</v>
      </c>
      <c r="AF87">
        <v>70003.199999999997</v>
      </c>
      <c r="AG87">
        <v>1.7170215075882247</v>
      </c>
      <c r="AK87">
        <v>70003.199999999997</v>
      </c>
      <c r="AL87">
        <v>1.7170215075882247</v>
      </c>
    </row>
    <row r="88" spans="2:38" x14ac:dyDescent="0.25">
      <c r="B88">
        <v>82835</v>
      </c>
      <c r="C88">
        <v>6289</v>
      </c>
      <c r="D88">
        <v>40015</v>
      </c>
      <c r="E88">
        <v>70678</v>
      </c>
      <c r="F88">
        <v>36027</v>
      </c>
      <c r="H88">
        <v>61699</v>
      </c>
      <c r="J88">
        <f t="shared" si="12"/>
        <v>47168.800000000003</v>
      </c>
      <c r="K88">
        <f t="shared" si="13"/>
        <v>1.3080468445243465</v>
      </c>
      <c r="L88">
        <f t="shared" si="14"/>
        <v>82835</v>
      </c>
      <c r="M88">
        <f t="shared" si="15"/>
        <v>6289</v>
      </c>
      <c r="N88">
        <f t="shared" si="16"/>
        <v>47168.800000000003</v>
      </c>
      <c r="O88">
        <f t="shared" si="17"/>
        <v>76546</v>
      </c>
      <c r="Q88">
        <v>-2507</v>
      </c>
      <c r="R88">
        <v>331</v>
      </c>
      <c r="T88">
        <v>-3458</v>
      </c>
      <c r="U88">
        <v>462.20000000000437</v>
      </c>
      <c r="W88">
        <v>5535.5999999999995</v>
      </c>
      <c r="X88">
        <v>465.4</v>
      </c>
      <c r="Z88">
        <v>47168.800000000003</v>
      </c>
      <c r="AA88">
        <v>1.3080468445243465</v>
      </c>
      <c r="AK88">
        <v>47168.800000000003</v>
      </c>
      <c r="AL88">
        <v>1.3080468445243465</v>
      </c>
    </row>
    <row r="89" spans="2:38" x14ac:dyDescent="0.25">
      <c r="B89">
        <v>5151</v>
      </c>
      <c r="C89">
        <v>85562</v>
      </c>
      <c r="D89">
        <v>67192</v>
      </c>
      <c r="E89">
        <v>19374</v>
      </c>
      <c r="F89">
        <v>29478</v>
      </c>
      <c r="H89">
        <v>106714</v>
      </c>
      <c r="J89">
        <f t="shared" si="12"/>
        <v>41351.4</v>
      </c>
      <c r="K89">
        <f t="shared" si="13"/>
        <v>2.5806623234038026</v>
      </c>
      <c r="L89">
        <f t="shared" si="14"/>
        <v>85562</v>
      </c>
      <c r="M89">
        <f t="shared" si="15"/>
        <v>5151</v>
      </c>
      <c r="N89">
        <f t="shared" si="16"/>
        <v>41351.4</v>
      </c>
      <c r="O89">
        <f t="shared" si="17"/>
        <v>80411</v>
      </c>
      <c r="Q89">
        <v>11881</v>
      </c>
      <c r="R89">
        <v>-128</v>
      </c>
      <c r="T89">
        <v>3738</v>
      </c>
      <c r="U89">
        <v>311</v>
      </c>
      <c r="W89">
        <v>3738</v>
      </c>
      <c r="X89">
        <v>330.6</v>
      </c>
      <c r="AD89">
        <v>41351.4</v>
      </c>
      <c r="AE89">
        <v>2.5806623234038026</v>
      </c>
      <c r="AK89">
        <v>41351.4</v>
      </c>
      <c r="AL89">
        <v>2.5806623234038026</v>
      </c>
    </row>
    <row r="90" spans="2:38" x14ac:dyDescent="0.25">
      <c r="B90">
        <v>71921</v>
      </c>
      <c r="C90">
        <v>108856</v>
      </c>
      <c r="D90">
        <v>99797</v>
      </c>
      <c r="E90">
        <v>72679</v>
      </c>
      <c r="F90">
        <v>44868</v>
      </c>
      <c r="H90">
        <v>136095</v>
      </c>
      <c r="J90">
        <f t="shared" si="12"/>
        <v>79624.2</v>
      </c>
      <c r="K90">
        <f t="shared" si="13"/>
        <v>1.7092165447188168</v>
      </c>
      <c r="L90">
        <f t="shared" si="14"/>
        <v>108856</v>
      </c>
      <c r="M90">
        <f t="shared" si="15"/>
        <v>44868</v>
      </c>
      <c r="N90">
        <f t="shared" si="16"/>
        <v>79624.2</v>
      </c>
      <c r="O90">
        <f t="shared" si="17"/>
        <v>63988</v>
      </c>
      <c r="Q90">
        <v>-312</v>
      </c>
      <c r="R90">
        <v>0</v>
      </c>
      <c r="T90">
        <v>-1924.8000000000029</v>
      </c>
      <c r="U90">
        <v>38.399999999994179</v>
      </c>
      <c r="W90">
        <v>5746.4</v>
      </c>
      <c r="X90">
        <v>157.19999999999999</v>
      </c>
      <c r="AF90">
        <v>79624.2</v>
      </c>
      <c r="AG90">
        <v>1.7092165447188168</v>
      </c>
      <c r="AK90">
        <v>79624.2</v>
      </c>
      <c r="AL90">
        <v>1.7092165447188168</v>
      </c>
    </row>
    <row r="91" spans="2:38" x14ac:dyDescent="0.25">
      <c r="B91">
        <v>35291</v>
      </c>
      <c r="C91">
        <v>5164</v>
      </c>
      <c r="D91">
        <v>99765</v>
      </c>
      <c r="E91">
        <v>69455</v>
      </c>
      <c r="F91">
        <v>19895</v>
      </c>
      <c r="H91">
        <v>113240</v>
      </c>
      <c r="J91">
        <f t="shared" si="12"/>
        <v>45914</v>
      </c>
      <c r="K91">
        <f t="shared" si="13"/>
        <v>2.4663501328570807</v>
      </c>
      <c r="L91">
        <f t="shared" si="14"/>
        <v>99765</v>
      </c>
      <c r="M91">
        <f t="shared" si="15"/>
        <v>5164</v>
      </c>
      <c r="N91">
        <f t="shared" si="16"/>
        <v>45914</v>
      </c>
      <c r="O91">
        <f t="shared" si="17"/>
        <v>94601</v>
      </c>
      <c r="Q91">
        <v>6230</v>
      </c>
      <c r="R91">
        <v>2025</v>
      </c>
      <c r="T91">
        <v>-211</v>
      </c>
      <c r="U91">
        <v>150</v>
      </c>
      <c r="W91">
        <v>1707.8</v>
      </c>
      <c r="X91">
        <v>710.4</v>
      </c>
      <c r="AD91">
        <v>45914</v>
      </c>
      <c r="AE91">
        <v>2.4663501328570807</v>
      </c>
      <c r="AK91">
        <v>45914</v>
      </c>
      <c r="AL91">
        <v>2.4663501328570807</v>
      </c>
    </row>
    <row r="92" spans="2:38" x14ac:dyDescent="0.25">
      <c r="B92">
        <v>15706</v>
      </c>
      <c r="C92">
        <v>74835</v>
      </c>
      <c r="D92">
        <v>94361</v>
      </c>
      <c r="E92">
        <v>71664</v>
      </c>
      <c r="F92">
        <v>81090</v>
      </c>
      <c r="H92">
        <v>115739</v>
      </c>
      <c r="J92">
        <f t="shared" si="12"/>
        <v>67531.199999999997</v>
      </c>
      <c r="K92">
        <f t="shared" si="13"/>
        <v>1.7138596678276117</v>
      </c>
      <c r="L92">
        <f t="shared" si="14"/>
        <v>94361</v>
      </c>
      <c r="M92">
        <f t="shared" si="15"/>
        <v>15706</v>
      </c>
      <c r="N92">
        <f t="shared" si="16"/>
        <v>67531.199999999997</v>
      </c>
      <c r="O92">
        <f t="shared" si="17"/>
        <v>78655</v>
      </c>
      <c r="Q92">
        <v>2210</v>
      </c>
      <c r="R92">
        <v>-409</v>
      </c>
      <c r="T92">
        <v>1037.3999999999942</v>
      </c>
      <c r="U92">
        <v>-488.60000000000582</v>
      </c>
      <c r="W92">
        <v>3111.4</v>
      </c>
      <c r="X92">
        <v>569.4</v>
      </c>
      <c r="AF92">
        <v>67531.199999999997</v>
      </c>
      <c r="AG92">
        <v>1.7138596678276117</v>
      </c>
      <c r="AK92">
        <v>67531.199999999997</v>
      </c>
      <c r="AL92">
        <v>1.7138596678276117</v>
      </c>
    </row>
    <row r="93" spans="2:38" x14ac:dyDescent="0.25">
      <c r="B93">
        <v>32724</v>
      </c>
      <c r="C93">
        <v>101295</v>
      </c>
      <c r="D93">
        <v>5363</v>
      </c>
      <c r="E93">
        <v>73807</v>
      </c>
      <c r="F93">
        <v>106632</v>
      </c>
      <c r="H93">
        <v>93489</v>
      </c>
      <c r="J93">
        <f t="shared" si="12"/>
        <v>63964.2</v>
      </c>
      <c r="K93">
        <f t="shared" si="13"/>
        <v>1.461583198101438</v>
      </c>
      <c r="L93">
        <f t="shared" si="14"/>
        <v>106632</v>
      </c>
      <c r="M93">
        <f t="shared" si="15"/>
        <v>5363</v>
      </c>
      <c r="N93">
        <f t="shared" si="16"/>
        <v>63964.2</v>
      </c>
      <c r="O93">
        <f t="shared" si="17"/>
        <v>101269</v>
      </c>
      <c r="Q93">
        <v>-1836</v>
      </c>
      <c r="R93">
        <v>-205</v>
      </c>
      <c r="T93">
        <v>2857.7999999999956</v>
      </c>
      <c r="U93">
        <v>33.19999999999709</v>
      </c>
      <c r="W93">
        <v>4970.5999999999995</v>
      </c>
      <c r="X93">
        <v>464.4</v>
      </c>
      <c r="AB93">
        <v>63964.2</v>
      </c>
      <c r="AC93">
        <v>1.461583198101438</v>
      </c>
      <c r="AK93">
        <v>63964.2</v>
      </c>
      <c r="AL93">
        <v>1.461583198101438</v>
      </c>
    </row>
    <row r="94" spans="2:38" x14ac:dyDescent="0.25">
      <c r="B94">
        <v>118087</v>
      </c>
      <c r="C94">
        <v>107716</v>
      </c>
      <c r="D94">
        <v>97030</v>
      </c>
      <c r="E94">
        <v>19153</v>
      </c>
      <c r="F94">
        <v>93327</v>
      </c>
      <c r="H94">
        <v>89698</v>
      </c>
      <c r="J94">
        <f t="shared" si="12"/>
        <v>87062.6</v>
      </c>
      <c r="K94">
        <f t="shared" si="13"/>
        <v>1.0302701734154505</v>
      </c>
      <c r="L94">
        <f t="shared" si="14"/>
        <v>118087</v>
      </c>
      <c r="M94">
        <f t="shared" si="15"/>
        <v>19153</v>
      </c>
      <c r="N94">
        <f t="shared" si="16"/>
        <v>87062.6</v>
      </c>
      <c r="O94">
        <f t="shared" si="17"/>
        <v>98934</v>
      </c>
      <c r="Q94">
        <v>769</v>
      </c>
      <c r="R94">
        <v>11</v>
      </c>
      <c r="T94">
        <v>2364.8000000000029</v>
      </c>
      <c r="U94">
        <v>197.40000000000873</v>
      </c>
      <c r="W94">
        <v>6905.2</v>
      </c>
      <c r="X94">
        <v>628.60000000000014</v>
      </c>
      <c r="AB94">
        <v>87062.6</v>
      </c>
      <c r="AC94">
        <v>1.0302701734154505</v>
      </c>
      <c r="AI94">
        <v>87062.6</v>
      </c>
      <c r="AJ94">
        <v>1.0302701734154505</v>
      </c>
    </row>
    <row r="95" spans="2:38" x14ac:dyDescent="0.25">
      <c r="B95">
        <v>59120</v>
      </c>
      <c r="C95">
        <v>94250</v>
      </c>
      <c r="D95">
        <v>107793</v>
      </c>
      <c r="E95">
        <v>8575</v>
      </c>
      <c r="F95">
        <v>89994</v>
      </c>
      <c r="H95">
        <v>93657</v>
      </c>
      <c r="J95">
        <f t="shared" si="12"/>
        <v>71946.399999999994</v>
      </c>
      <c r="K95">
        <f t="shared" si="13"/>
        <v>1.3017607552288928</v>
      </c>
      <c r="L95">
        <f t="shared" si="14"/>
        <v>107793</v>
      </c>
      <c r="M95">
        <f t="shared" si="15"/>
        <v>8575</v>
      </c>
      <c r="N95">
        <f t="shared" si="16"/>
        <v>71946.399999999994</v>
      </c>
      <c r="O95">
        <f t="shared" si="17"/>
        <v>99218</v>
      </c>
      <c r="Q95">
        <v>-4497</v>
      </c>
      <c r="R95">
        <v>-39</v>
      </c>
      <c r="T95">
        <v>-131.60000000000582</v>
      </c>
      <c r="U95">
        <v>-139.80000000000291</v>
      </c>
      <c r="W95">
        <v>1345.6</v>
      </c>
      <c r="X95">
        <v>769.80000000000007</v>
      </c>
      <c r="AB95">
        <v>71946.399999999994</v>
      </c>
      <c r="AC95">
        <v>1.3017607552288928</v>
      </c>
      <c r="AK95">
        <v>71946.399999999994</v>
      </c>
      <c r="AL95">
        <v>1.3017607552288928</v>
      </c>
    </row>
    <row r="96" spans="2:38" x14ac:dyDescent="0.25">
      <c r="B96">
        <v>71822</v>
      </c>
      <c r="C96">
        <v>34904</v>
      </c>
      <c r="D96">
        <v>23755</v>
      </c>
      <c r="E96">
        <v>60440</v>
      </c>
      <c r="F96">
        <v>75546</v>
      </c>
      <c r="H96">
        <v>69161</v>
      </c>
      <c r="J96">
        <f t="shared" si="12"/>
        <v>53293.4</v>
      </c>
      <c r="K96">
        <f t="shared" si="13"/>
        <v>1.2977404331493205</v>
      </c>
      <c r="L96">
        <f t="shared" si="14"/>
        <v>75546</v>
      </c>
      <c r="M96">
        <f t="shared" si="15"/>
        <v>23755</v>
      </c>
      <c r="N96">
        <f t="shared" si="16"/>
        <v>53293.4</v>
      </c>
      <c r="O96">
        <f t="shared" si="17"/>
        <v>51791</v>
      </c>
      <c r="Q96">
        <v>-9559</v>
      </c>
      <c r="R96">
        <v>51</v>
      </c>
      <c r="T96">
        <v>1141.4000000000015</v>
      </c>
      <c r="U96">
        <v>301.40000000000146</v>
      </c>
      <c r="W96">
        <v>2927</v>
      </c>
      <c r="X96">
        <v>613</v>
      </c>
      <c r="Z96">
        <v>53293.4</v>
      </c>
      <c r="AA96">
        <v>1.2977404331493205</v>
      </c>
      <c r="AK96">
        <v>53293.4</v>
      </c>
      <c r="AL96">
        <v>1.2977404331493205</v>
      </c>
    </row>
    <row r="97" spans="2:38" x14ac:dyDescent="0.25">
      <c r="B97">
        <v>49647</v>
      </c>
      <c r="C97">
        <v>100582</v>
      </c>
      <c r="D97">
        <v>13582</v>
      </c>
      <c r="E97">
        <v>89607</v>
      </c>
      <c r="F97">
        <v>96152</v>
      </c>
      <c r="H97">
        <v>118472</v>
      </c>
      <c r="J97">
        <f t="shared" si="12"/>
        <v>69914</v>
      </c>
      <c r="K97">
        <f t="shared" si="13"/>
        <v>1.6945390050633635</v>
      </c>
      <c r="L97">
        <f t="shared" si="14"/>
        <v>100582</v>
      </c>
      <c r="M97">
        <f t="shared" si="15"/>
        <v>13582</v>
      </c>
      <c r="N97">
        <f t="shared" si="16"/>
        <v>69914</v>
      </c>
      <c r="O97">
        <f t="shared" si="17"/>
        <v>87000</v>
      </c>
      <c r="Q97">
        <v>1868</v>
      </c>
      <c r="R97">
        <v>-357</v>
      </c>
      <c r="T97">
        <v>542</v>
      </c>
      <c r="U97">
        <v>218.60000000000582</v>
      </c>
      <c r="W97">
        <v>3481.6</v>
      </c>
      <c r="X97">
        <v>427.8</v>
      </c>
      <c r="AF97">
        <v>69914</v>
      </c>
      <c r="AG97">
        <v>1.6945390050633635</v>
      </c>
      <c r="AK97">
        <v>69914</v>
      </c>
      <c r="AL97">
        <v>1.6945390050633635</v>
      </c>
    </row>
    <row r="98" spans="2:38" x14ac:dyDescent="0.25">
      <c r="B98">
        <v>9238</v>
      </c>
      <c r="C98">
        <v>82271</v>
      </c>
      <c r="D98">
        <v>101335</v>
      </c>
      <c r="E98">
        <v>106054</v>
      </c>
      <c r="F98">
        <v>75487</v>
      </c>
      <c r="H98">
        <v>133979</v>
      </c>
      <c r="J98">
        <f t="shared" si="12"/>
        <v>74877</v>
      </c>
      <c r="K98">
        <f t="shared" ref="K98:K129" si="18">H98/J98</f>
        <v>1.7893211533581741</v>
      </c>
      <c r="L98">
        <f t="shared" si="14"/>
        <v>106054</v>
      </c>
      <c r="M98">
        <f t="shared" si="15"/>
        <v>9238</v>
      </c>
      <c r="N98">
        <f t="shared" si="16"/>
        <v>74877</v>
      </c>
      <c r="O98">
        <f t="shared" si="17"/>
        <v>96816</v>
      </c>
      <c r="Q98">
        <v>4214</v>
      </c>
      <c r="R98">
        <v>-254</v>
      </c>
      <c r="T98">
        <v>1495.1999999999971</v>
      </c>
      <c r="U98">
        <v>843.39999999999418</v>
      </c>
      <c r="W98">
        <v>7407.2000000000007</v>
      </c>
      <c r="X98">
        <v>902.19999999999993</v>
      </c>
      <c r="AF98">
        <v>74877</v>
      </c>
      <c r="AG98">
        <v>1.7893211533581741</v>
      </c>
      <c r="AK98">
        <v>74877</v>
      </c>
      <c r="AL98">
        <v>1.7893211533581741</v>
      </c>
    </row>
    <row r="99" spans="2:38" x14ac:dyDescent="0.25">
      <c r="B99">
        <v>68138</v>
      </c>
      <c r="C99">
        <v>10597</v>
      </c>
      <c r="D99">
        <v>61734</v>
      </c>
      <c r="E99">
        <v>20165</v>
      </c>
      <c r="F99">
        <v>120156</v>
      </c>
      <c r="H99">
        <v>92550</v>
      </c>
      <c r="J99">
        <f t="shared" si="12"/>
        <v>56158</v>
      </c>
      <c r="K99">
        <f t="shared" si="18"/>
        <v>1.6480287759535597</v>
      </c>
      <c r="L99">
        <f t="shared" si="14"/>
        <v>120156</v>
      </c>
      <c r="M99">
        <f t="shared" si="15"/>
        <v>10597</v>
      </c>
      <c r="N99">
        <f t="shared" si="16"/>
        <v>56158</v>
      </c>
      <c r="O99">
        <f t="shared" si="17"/>
        <v>109559</v>
      </c>
      <c r="Q99">
        <v>-7080</v>
      </c>
      <c r="R99">
        <v>-2</v>
      </c>
      <c r="T99">
        <v>-200.59999999999854</v>
      </c>
      <c r="U99">
        <v>-172.19999999999709</v>
      </c>
      <c r="W99">
        <v>6833.7999999999993</v>
      </c>
      <c r="X99">
        <v>235.8</v>
      </c>
      <c r="AD99">
        <v>56158</v>
      </c>
      <c r="AE99">
        <v>1.6480287759535597</v>
      </c>
      <c r="AK99">
        <v>56158</v>
      </c>
      <c r="AL99">
        <v>1.6480287759535597</v>
      </c>
    </row>
    <row r="100" spans="2:38" x14ac:dyDescent="0.25">
      <c r="B100">
        <v>44106</v>
      </c>
      <c r="C100">
        <v>110497</v>
      </c>
      <c r="D100">
        <v>76146</v>
      </c>
      <c r="E100">
        <v>67922</v>
      </c>
      <c r="F100">
        <v>24357</v>
      </c>
      <c r="H100">
        <v>81058</v>
      </c>
      <c r="J100">
        <f t="shared" si="12"/>
        <v>64605.599999999999</v>
      </c>
      <c r="K100">
        <f t="shared" si="18"/>
        <v>1.2546590388449299</v>
      </c>
      <c r="L100">
        <f t="shared" si="14"/>
        <v>110497</v>
      </c>
      <c r="M100">
        <f t="shared" si="15"/>
        <v>24357</v>
      </c>
      <c r="N100">
        <f t="shared" si="16"/>
        <v>64605.599999999999</v>
      </c>
      <c r="O100">
        <f t="shared" si="17"/>
        <v>86140</v>
      </c>
      <c r="Q100">
        <v>-7010</v>
      </c>
      <c r="R100">
        <v>-804</v>
      </c>
      <c r="T100">
        <v>3597.5999999999985</v>
      </c>
      <c r="U100">
        <v>527.59999999999854</v>
      </c>
      <c r="W100">
        <v>7160.4000000000005</v>
      </c>
      <c r="X100">
        <v>621.6</v>
      </c>
      <c r="AB100">
        <v>64605.599999999999</v>
      </c>
      <c r="AC100">
        <v>1.2546590388449299</v>
      </c>
      <c r="AI100">
        <v>64605.599999999999</v>
      </c>
      <c r="AJ100">
        <v>1.2546590388449299</v>
      </c>
    </row>
    <row r="101" spans="2:38" x14ac:dyDescent="0.25">
      <c r="B101">
        <v>94944</v>
      </c>
      <c r="C101">
        <v>29574</v>
      </c>
      <c r="D101">
        <v>9563</v>
      </c>
      <c r="E101">
        <v>95338</v>
      </c>
      <c r="F101">
        <v>45480</v>
      </c>
      <c r="H101">
        <v>108615</v>
      </c>
      <c r="J101">
        <f t="shared" si="12"/>
        <v>54979.8</v>
      </c>
      <c r="K101">
        <f t="shared" si="18"/>
        <v>1.9755437451573121</v>
      </c>
      <c r="L101">
        <f t="shared" si="14"/>
        <v>95338</v>
      </c>
      <c r="M101">
        <f t="shared" si="15"/>
        <v>9563</v>
      </c>
      <c r="N101">
        <f t="shared" si="16"/>
        <v>54979.8</v>
      </c>
      <c r="O101">
        <f t="shared" si="17"/>
        <v>85775</v>
      </c>
      <c r="Q101">
        <v>3081</v>
      </c>
      <c r="R101">
        <v>1811</v>
      </c>
      <c r="T101">
        <v>-1428</v>
      </c>
      <c r="U101">
        <v>-40.799999999995634</v>
      </c>
      <c r="W101">
        <v>4663.5999999999995</v>
      </c>
      <c r="X101">
        <v>301.2</v>
      </c>
      <c r="AD101">
        <v>54979.8</v>
      </c>
      <c r="AE101">
        <v>1.9755437451573121</v>
      </c>
      <c r="AK101">
        <v>54979.8</v>
      </c>
      <c r="AL101">
        <v>1.9755437451573121</v>
      </c>
    </row>
    <row r="103" spans="2:38" x14ac:dyDescent="0.25">
      <c r="B103">
        <v>4203260</v>
      </c>
      <c r="C103">
        <v>4400176</v>
      </c>
      <c r="D103">
        <v>4338875</v>
      </c>
      <c r="E103">
        <v>4990200</v>
      </c>
      <c r="F103">
        <v>4097963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83D0E3-84BF-498C-AEFE-E1736BE2C79B}">
  <dimension ref="A1:AL103"/>
  <sheetViews>
    <sheetView workbookViewId="0"/>
  </sheetViews>
  <sheetFormatPr defaultRowHeight="15" x14ac:dyDescent="0.25"/>
  <sheetData>
    <row r="1" spans="1:38" x14ac:dyDescent="0.25">
      <c r="A1" t="s">
        <v>40</v>
      </c>
    </row>
    <row r="2" spans="1:38" x14ac:dyDescent="0.25">
      <c r="B2">
        <v>11508</v>
      </c>
      <c r="C2">
        <v>97496</v>
      </c>
      <c r="D2">
        <v>93288</v>
      </c>
      <c r="E2">
        <v>91843</v>
      </c>
      <c r="F2">
        <v>52030</v>
      </c>
      <c r="H2">
        <v>114282</v>
      </c>
      <c r="J2">
        <f t="shared" ref="J2:J33" si="0">AVERAGE(B2:F2)</f>
        <v>69233</v>
      </c>
      <c r="K2">
        <f t="shared" ref="K2:K33" si="1">H2/J2</f>
        <v>1.6506868112027502</v>
      </c>
      <c r="L2">
        <f t="shared" ref="L2:L33" si="2">MAX(B2:F2)</f>
        <v>97496</v>
      </c>
      <c r="M2">
        <f t="shared" ref="M2:M33" si="3">MIN(B2:F2)</f>
        <v>11508</v>
      </c>
      <c r="N2">
        <f t="shared" ref="N2:N33" si="4">AVERAGE(B2:F2)</f>
        <v>69233</v>
      </c>
      <c r="O2">
        <f t="shared" ref="O2:O33" si="5">L2-M2</f>
        <v>85988</v>
      </c>
      <c r="Q2">
        <v>-5766</v>
      </c>
      <c r="R2">
        <v>-1864</v>
      </c>
      <c r="T2">
        <v>1484.6000000000058</v>
      </c>
      <c r="U2">
        <v>287.80000000000291</v>
      </c>
      <c r="W2">
        <v>3758.6</v>
      </c>
      <c r="X2">
        <v>1166.5999999999999</v>
      </c>
      <c r="AF2">
        <v>69233</v>
      </c>
      <c r="AG2">
        <v>1.6506868112027502</v>
      </c>
      <c r="AK2">
        <v>69233</v>
      </c>
      <c r="AL2">
        <v>1.6506868112027502</v>
      </c>
    </row>
    <row r="3" spans="1:38" x14ac:dyDescent="0.25">
      <c r="B3">
        <v>23696</v>
      </c>
      <c r="C3">
        <v>54392</v>
      </c>
      <c r="D3">
        <v>16196</v>
      </c>
      <c r="E3">
        <v>47400</v>
      </c>
      <c r="F3">
        <v>102541</v>
      </c>
      <c r="H3">
        <v>49455</v>
      </c>
      <c r="J3">
        <f t="shared" si="0"/>
        <v>48845</v>
      </c>
      <c r="K3">
        <f t="shared" si="1"/>
        <v>1.0124884839799366</v>
      </c>
      <c r="L3">
        <f t="shared" si="2"/>
        <v>102541</v>
      </c>
      <c r="M3">
        <f t="shared" si="3"/>
        <v>16196</v>
      </c>
      <c r="N3">
        <f t="shared" si="4"/>
        <v>48845</v>
      </c>
      <c r="O3">
        <f t="shared" si="5"/>
        <v>86345</v>
      </c>
      <c r="Q3">
        <v>-1221</v>
      </c>
      <c r="R3">
        <v>-308</v>
      </c>
      <c r="T3">
        <v>4269.8000000000029</v>
      </c>
      <c r="U3">
        <v>-194.59999999999854</v>
      </c>
      <c r="W3">
        <v>4269.8</v>
      </c>
      <c r="X3">
        <v>413</v>
      </c>
      <c r="Z3">
        <v>48845</v>
      </c>
      <c r="AA3">
        <v>1.0124884839799366</v>
      </c>
      <c r="AI3">
        <v>48845</v>
      </c>
      <c r="AJ3">
        <v>1.0124884839799366</v>
      </c>
    </row>
    <row r="4" spans="1:38" x14ac:dyDescent="0.25">
      <c r="B4">
        <v>97063</v>
      </c>
      <c r="C4">
        <v>69777</v>
      </c>
      <c r="D4">
        <v>113367</v>
      </c>
      <c r="E4">
        <v>45049</v>
      </c>
      <c r="F4">
        <v>74378</v>
      </c>
      <c r="H4">
        <v>130790</v>
      </c>
      <c r="J4">
        <f t="shared" si="0"/>
        <v>79926.8</v>
      </c>
      <c r="K4">
        <f t="shared" si="1"/>
        <v>1.6363722806367826</v>
      </c>
      <c r="L4">
        <f t="shared" si="2"/>
        <v>113367</v>
      </c>
      <c r="M4">
        <f t="shared" si="3"/>
        <v>45049</v>
      </c>
      <c r="N4">
        <f t="shared" si="4"/>
        <v>79926.8</v>
      </c>
      <c r="O4">
        <f t="shared" si="5"/>
        <v>68318</v>
      </c>
      <c r="Q4">
        <v>-5986</v>
      </c>
      <c r="R4">
        <v>-1</v>
      </c>
      <c r="T4">
        <v>247.40000000000873</v>
      </c>
      <c r="U4">
        <v>80.80000000000291</v>
      </c>
      <c r="W4">
        <v>2920.2</v>
      </c>
      <c r="X4">
        <v>110.39999999999999</v>
      </c>
      <c r="AF4">
        <v>79926.8</v>
      </c>
      <c r="AG4">
        <v>1.6363722806367826</v>
      </c>
      <c r="AK4">
        <v>79926.8</v>
      </c>
      <c r="AL4">
        <v>1.6363722806367826</v>
      </c>
    </row>
    <row r="5" spans="1:38" x14ac:dyDescent="0.25">
      <c r="B5">
        <v>93568</v>
      </c>
      <c r="C5">
        <v>32989</v>
      </c>
      <c r="D5">
        <v>42262</v>
      </c>
      <c r="E5">
        <v>113927</v>
      </c>
      <c r="F5">
        <v>40873</v>
      </c>
      <c r="H5">
        <v>108816</v>
      </c>
      <c r="J5">
        <f t="shared" si="0"/>
        <v>64723.8</v>
      </c>
      <c r="K5">
        <f t="shared" si="1"/>
        <v>1.6812362685750837</v>
      </c>
      <c r="L5">
        <f t="shared" si="2"/>
        <v>113927</v>
      </c>
      <c r="M5">
        <f t="shared" si="3"/>
        <v>32989</v>
      </c>
      <c r="N5">
        <f t="shared" si="4"/>
        <v>64723.8</v>
      </c>
      <c r="O5">
        <f t="shared" si="5"/>
        <v>80938</v>
      </c>
      <c r="Q5">
        <v>3036</v>
      </c>
      <c r="R5">
        <v>-872</v>
      </c>
      <c r="T5">
        <v>222.60000000000582</v>
      </c>
      <c r="U5">
        <v>-429.39999999999418</v>
      </c>
      <c r="W5">
        <v>4383</v>
      </c>
      <c r="X5">
        <v>456.2</v>
      </c>
      <c r="AF5">
        <v>64723.8</v>
      </c>
      <c r="AG5">
        <v>1.6812362685750837</v>
      </c>
      <c r="AK5">
        <v>64723.8</v>
      </c>
      <c r="AL5">
        <v>1.6812362685750837</v>
      </c>
    </row>
    <row r="6" spans="1:38" x14ac:dyDescent="0.25">
      <c r="B6">
        <v>33675</v>
      </c>
      <c r="C6">
        <v>104961</v>
      </c>
      <c r="D6">
        <v>48705</v>
      </c>
      <c r="E6">
        <v>110706</v>
      </c>
      <c r="F6">
        <v>106306</v>
      </c>
      <c r="H6">
        <v>109724</v>
      </c>
      <c r="J6">
        <f t="shared" si="0"/>
        <v>80870.600000000006</v>
      </c>
      <c r="K6">
        <f t="shared" si="1"/>
        <v>1.3567847895279619</v>
      </c>
      <c r="L6">
        <f t="shared" si="2"/>
        <v>110706</v>
      </c>
      <c r="M6">
        <f t="shared" si="3"/>
        <v>33675</v>
      </c>
      <c r="N6">
        <f t="shared" si="4"/>
        <v>80870.600000000006</v>
      </c>
      <c r="O6">
        <f t="shared" si="5"/>
        <v>77031</v>
      </c>
      <c r="Q6">
        <v>3329</v>
      </c>
      <c r="R6">
        <v>-2140</v>
      </c>
      <c r="T6">
        <v>2322.8000000000029</v>
      </c>
      <c r="U6">
        <v>2</v>
      </c>
      <c r="W6">
        <v>3610.4</v>
      </c>
      <c r="X6">
        <v>1158.4000000000001</v>
      </c>
      <c r="AB6">
        <v>80870.600000000006</v>
      </c>
      <c r="AC6">
        <v>1.3567847895279619</v>
      </c>
      <c r="AK6">
        <v>80870.600000000006</v>
      </c>
      <c r="AL6">
        <v>1.3567847895279619</v>
      </c>
    </row>
    <row r="7" spans="1:38" x14ac:dyDescent="0.25">
      <c r="B7">
        <v>58837</v>
      </c>
      <c r="C7">
        <v>3069</v>
      </c>
      <c r="D7">
        <v>22100</v>
      </c>
      <c r="E7">
        <v>36831</v>
      </c>
      <c r="F7">
        <v>13439</v>
      </c>
      <c r="H7">
        <v>27074</v>
      </c>
      <c r="J7">
        <f t="shared" si="0"/>
        <v>26855.200000000001</v>
      </c>
      <c r="K7">
        <f t="shared" si="1"/>
        <v>1.0081473978968691</v>
      </c>
      <c r="L7">
        <f t="shared" si="2"/>
        <v>58837</v>
      </c>
      <c r="M7">
        <f t="shared" si="3"/>
        <v>3069</v>
      </c>
      <c r="N7">
        <f t="shared" si="4"/>
        <v>26855.200000000001</v>
      </c>
      <c r="O7">
        <f t="shared" si="5"/>
        <v>55768</v>
      </c>
      <c r="Q7">
        <v>-3061</v>
      </c>
      <c r="R7">
        <v>-51</v>
      </c>
      <c r="T7">
        <v>-3107.5999999999985</v>
      </c>
      <c r="U7">
        <v>244.20000000000073</v>
      </c>
      <c r="W7">
        <v>5716.4</v>
      </c>
      <c r="X7">
        <v>244.2</v>
      </c>
      <c r="Z7">
        <v>26855.200000000001</v>
      </c>
      <c r="AA7">
        <v>1.0081473978968691</v>
      </c>
      <c r="AI7">
        <v>26855.200000000001</v>
      </c>
      <c r="AJ7">
        <v>1.0081473978968691</v>
      </c>
    </row>
    <row r="8" spans="1:38" x14ac:dyDescent="0.25">
      <c r="B8">
        <v>37357</v>
      </c>
      <c r="C8">
        <v>5789</v>
      </c>
      <c r="D8">
        <v>103064</v>
      </c>
      <c r="E8">
        <v>15604</v>
      </c>
      <c r="F8">
        <v>112110</v>
      </c>
      <c r="H8">
        <v>101072</v>
      </c>
      <c r="J8">
        <f t="shared" si="0"/>
        <v>54784.800000000003</v>
      </c>
      <c r="K8">
        <f t="shared" si="1"/>
        <v>1.8448912837137308</v>
      </c>
      <c r="L8">
        <f t="shared" si="2"/>
        <v>112110</v>
      </c>
      <c r="M8">
        <f t="shared" si="3"/>
        <v>5789</v>
      </c>
      <c r="N8">
        <f t="shared" si="4"/>
        <v>54784.800000000003</v>
      </c>
      <c r="O8">
        <f t="shared" si="5"/>
        <v>106321</v>
      </c>
      <c r="Q8">
        <v>-1756</v>
      </c>
      <c r="R8">
        <v>-270</v>
      </c>
      <c r="T8">
        <v>1525.8000000000029</v>
      </c>
      <c r="U8">
        <v>-138</v>
      </c>
      <c r="W8">
        <v>3182.6</v>
      </c>
      <c r="X8">
        <v>138.00000000000003</v>
      </c>
      <c r="AD8">
        <v>54784.800000000003</v>
      </c>
      <c r="AE8">
        <v>1.8448912837137308</v>
      </c>
      <c r="AK8">
        <v>54784.800000000003</v>
      </c>
      <c r="AL8">
        <v>1.8448912837137308</v>
      </c>
    </row>
    <row r="9" spans="1:38" x14ac:dyDescent="0.25">
      <c r="B9">
        <v>2440</v>
      </c>
      <c r="C9">
        <v>52263</v>
      </c>
      <c r="D9">
        <v>100192</v>
      </c>
      <c r="E9">
        <v>92140</v>
      </c>
      <c r="F9">
        <v>26600</v>
      </c>
      <c r="H9">
        <v>61867</v>
      </c>
      <c r="J9">
        <f t="shared" si="0"/>
        <v>54727</v>
      </c>
      <c r="K9">
        <f t="shared" si="1"/>
        <v>1.1304657664406965</v>
      </c>
      <c r="L9">
        <f t="shared" si="2"/>
        <v>100192</v>
      </c>
      <c r="M9">
        <f t="shared" si="3"/>
        <v>2440</v>
      </c>
      <c r="N9">
        <f t="shared" si="4"/>
        <v>54727</v>
      </c>
      <c r="O9">
        <f t="shared" si="5"/>
        <v>97752</v>
      </c>
      <c r="Q9">
        <v>-2339</v>
      </c>
      <c r="R9">
        <v>-1290</v>
      </c>
      <c r="T9">
        <v>-475.40000000000146</v>
      </c>
      <c r="U9">
        <v>763</v>
      </c>
      <c r="W9">
        <v>1558.2</v>
      </c>
      <c r="X9">
        <v>763</v>
      </c>
      <c r="Z9">
        <v>54727</v>
      </c>
      <c r="AA9">
        <v>1.1304657664406965</v>
      </c>
      <c r="AI9">
        <v>54727</v>
      </c>
      <c r="AJ9">
        <v>1.1304657664406965</v>
      </c>
    </row>
    <row r="10" spans="1:38" x14ac:dyDescent="0.25">
      <c r="B10">
        <v>52229</v>
      </c>
      <c r="C10">
        <v>18608</v>
      </c>
      <c r="D10">
        <v>24814</v>
      </c>
      <c r="E10">
        <v>109474</v>
      </c>
      <c r="F10">
        <v>102976</v>
      </c>
      <c r="H10">
        <v>95861</v>
      </c>
      <c r="J10">
        <f t="shared" si="0"/>
        <v>61620.2</v>
      </c>
      <c r="K10">
        <f t="shared" si="1"/>
        <v>1.5556749247811594</v>
      </c>
      <c r="L10">
        <f t="shared" si="2"/>
        <v>109474</v>
      </c>
      <c r="M10">
        <f t="shared" si="3"/>
        <v>18608</v>
      </c>
      <c r="N10">
        <f t="shared" si="4"/>
        <v>61620.2</v>
      </c>
      <c r="O10">
        <f t="shared" si="5"/>
        <v>90866</v>
      </c>
      <c r="Q10">
        <v>4472</v>
      </c>
      <c r="R10">
        <v>980</v>
      </c>
      <c r="T10">
        <v>3957.7999999999956</v>
      </c>
      <c r="U10">
        <v>363.59999999999854</v>
      </c>
      <c r="W10">
        <v>9767.8000000000011</v>
      </c>
      <c r="X10">
        <v>631.59999999999991</v>
      </c>
      <c r="AD10">
        <v>61620.2</v>
      </c>
      <c r="AE10">
        <v>1.5556749247811594</v>
      </c>
      <c r="AK10">
        <v>61620.2</v>
      </c>
      <c r="AL10">
        <v>1.5556749247811594</v>
      </c>
    </row>
    <row r="11" spans="1:38" x14ac:dyDescent="0.25">
      <c r="B11">
        <v>38615</v>
      </c>
      <c r="C11">
        <v>47601</v>
      </c>
      <c r="D11">
        <v>12879</v>
      </c>
      <c r="E11">
        <v>16612</v>
      </c>
      <c r="F11">
        <v>66979</v>
      </c>
      <c r="H11">
        <v>88764</v>
      </c>
      <c r="J11">
        <f t="shared" si="0"/>
        <v>36537.199999999997</v>
      </c>
      <c r="K11">
        <f t="shared" si="1"/>
        <v>2.4294144050447217</v>
      </c>
      <c r="L11">
        <f t="shared" si="2"/>
        <v>66979</v>
      </c>
      <c r="M11">
        <f t="shared" si="3"/>
        <v>12879</v>
      </c>
      <c r="N11">
        <f t="shared" si="4"/>
        <v>36537.199999999997</v>
      </c>
      <c r="O11">
        <f t="shared" si="5"/>
        <v>54100</v>
      </c>
      <c r="Q11">
        <v>-1641</v>
      </c>
      <c r="R11">
        <v>-44</v>
      </c>
      <c r="T11">
        <v>3228.7999999999956</v>
      </c>
      <c r="U11">
        <v>-528</v>
      </c>
      <c r="W11">
        <v>3280.8</v>
      </c>
      <c r="X11">
        <v>566.79999999999995</v>
      </c>
      <c r="AD11">
        <v>36537.199999999997</v>
      </c>
      <c r="AE11">
        <v>2.4294144050447217</v>
      </c>
      <c r="AK11">
        <v>36537.199999999997</v>
      </c>
      <c r="AL11">
        <v>2.4294144050447217</v>
      </c>
    </row>
    <row r="12" spans="1:38" x14ac:dyDescent="0.25">
      <c r="B12">
        <v>60772</v>
      </c>
      <c r="C12">
        <v>70946</v>
      </c>
      <c r="D12">
        <v>81110</v>
      </c>
      <c r="E12">
        <v>83945</v>
      </c>
      <c r="F12">
        <v>38571</v>
      </c>
      <c r="H12">
        <v>74082</v>
      </c>
      <c r="J12">
        <f t="shared" si="0"/>
        <v>67068.800000000003</v>
      </c>
      <c r="K12">
        <f t="shared" si="1"/>
        <v>1.1045672503459134</v>
      </c>
      <c r="L12">
        <f t="shared" si="2"/>
        <v>83945</v>
      </c>
      <c r="M12">
        <f t="shared" si="3"/>
        <v>38571</v>
      </c>
      <c r="N12">
        <f t="shared" si="4"/>
        <v>67068.800000000003</v>
      </c>
      <c r="O12">
        <f t="shared" si="5"/>
        <v>45374</v>
      </c>
      <c r="Q12">
        <v>3234</v>
      </c>
      <c r="R12">
        <v>2267</v>
      </c>
      <c r="T12">
        <v>-507.39999999999418</v>
      </c>
      <c r="U12">
        <v>131.80000000000291</v>
      </c>
      <c r="W12">
        <v>6927.8</v>
      </c>
      <c r="X12">
        <v>321.39999999999998</v>
      </c>
      <c r="AB12">
        <v>67068.800000000003</v>
      </c>
      <c r="AC12">
        <v>1.1045672503459134</v>
      </c>
      <c r="AI12">
        <v>67068.800000000003</v>
      </c>
      <c r="AJ12">
        <v>1.1045672503459134</v>
      </c>
    </row>
    <row r="13" spans="1:38" x14ac:dyDescent="0.25">
      <c r="B13">
        <v>15084</v>
      </c>
      <c r="C13">
        <v>53201</v>
      </c>
      <c r="D13">
        <v>14007</v>
      </c>
      <c r="E13">
        <v>120359</v>
      </c>
      <c r="F13">
        <v>52831</v>
      </c>
      <c r="H13">
        <v>96959</v>
      </c>
      <c r="J13">
        <f t="shared" si="0"/>
        <v>51096.4</v>
      </c>
      <c r="K13">
        <f t="shared" si="1"/>
        <v>1.8975700832152558</v>
      </c>
      <c r="L13">
        <f t="shared" si="2"/>
        <v>120359</v>
      </c>
      <c r="M13">
        <f t="shared" si="3"/>
        <v>14007</v>
      </c>
      <c r="N13">
        <f t="shared" si="4"/>
        <v>51096.4</v>
      </c>
      <c r="O13">
        <f t="shared" si="5"/>
        <v>106352</v>
      </c>
      <c r="Q13">
        <v>-211</v>
      </c>
      <c r="R13">
        <v>18</v>
      </c>
      <c r="T13">
        <v>-366.79999999999563</v>
      </c>
      <c r="U13">
        <v>145.40000000000146</v>
      </c>
      <c r="W13">
        <v>4372</v>
      </c>
      <c r="X13">
        <v>409</v>
      </c>
      <c r="AD13">
        <v>51096.4</v>
      </c>
      <c r="AE13">
        <v>1.8975700832152558</v>
      </c>
      <c r="AK13">
        <v>51096.4</v>
      </c>
      <c r="AL13">
        <v>1.8975700832152558</v>
      </c>
    </row>
    <row r="14" spans="1:38" x14ac:dyDescent="0.25">
      <c r="B14">
        <v>18812</v>
      </c>
      <c r="C14">
        <v>28475</v>
      </c>
      <c r="D14">
        <v>26833</v>
      </c>
      <c r="E14">
        <v>86768</v>
      </c>
      <c r="F14">
        <v>37318</v>
      </c>
      <c r="H14">
        <v>53906</v>
      </c>
      <c r="J14">
        <f t="shared" si="0"/>
        <v>39641.199999999997</v>
      </c>
      <c r="K14">
        <f t="shared" si="1"/>
        <v>1.3598478350806738</v>
      </c>
      <c r="L14">
        <f t="shared" si="2"/>
        <v>86768</v>
      </c>
      <c r="M14">
        <f t="shared" si="3"/>
        <v>18812</v>
      </c>
      <c r="N14">
        <f t="shared" si="4"/>
        <v>39641.199999999997</v>
      </c>
      <c r="O14">
        <f t="shared" si="5"/>
        <v>67956</v>
      </c>
      <c r="Q14">
        <v>10364</v>
      </c>
      <c r="R14">
        <v>-341</v>
      </c>
      <c r="T14">
        <v>-1859</v>
      </c>
      <c r="U14">
        <v>196</v>
      </c>
      <c r="W14">
        <v>6355.8000000000011</v>
      </c>
      <c r="X14">
        <v>463.19999999999993</v>
      </c>
      <c r="Z14">
        <v>39641.199999999997</v>
      </c>
      <c r="AA14">
        <v>1.3598478350806738</v>
      </c>
      <c r="AK14">
        <v>39641.199999999997</v>
      </c>
      <c r="AL14">
        <v>1.3598478350806738</v>
      </c>
    </row>
    <row r="15" spans="1:38" x14ac:dyDescent="0.25">
      <c r="B15">
        <v>72463</v>
      </c>
      <c r="C15">
        <v>32502</v>
      </c>
      <c r="D15">
        <v>15408</v>
      </c>
      <c r="E15">
        <v>75845</v>
      </c>
      <c r="F15">
        <v>25442</v>
      </c>
      <c r="H15">
        <v>87535</v>
      </c>
      <c r="J15">
        <f t="shared" si="0"/>
        <v>44332</v>
      </c>
      <c r="K15">
        <f t="shared" si="1"/>
        <v>1.9745330686637192</v>
      </c>
      <c r="L15">
        <f t="shared" si="2"/>
        <v>75845</v>
      </c>
      <c r="M15">
        <f t="shared" si="3"/>
        <v>15408</v>
      </c>
      <c r="N15">
        <f t="shared" si="4"/>
        <v>44332</v>
      </c>
      <c r="O15">
        <f t="shared" si="5"/>
        <v>60437</v>
      </c>
      <c r="Q15">
        <v>2911</v>
      </c>
      <c r="R15">
        <v>-88</v>
      </c>
      <c r="T15">
        <v>-809</v>
      </c>
      <c r="U15">
        <v>122.80000000000291</v>
      </c>
      <c r="W15">
        <v>5224.2000000000007</v>
      </c>
      <c r="X15">
        <v>140.79999999999998</v>
      </c>
      <c r="AD15">
        <v>44332</v>
      </c>
      <c r="AE15">
        <v>1.9745330686637192</v>
      </c>
      <c r="AK15">
        <v>44332</v>
      </c>
      <c r="AL15">
        <v>1.9745330686637192</v>
      </c>
    </row>
    <row r="16" spans="1:38" x14ac:dyDescent="0.25">
      <c r="B16">
        <v>113120</v>
      </c>
      <c r="C16">
        <v>67070</v>
      </c>
      <c r="D16">
        <v>94979</v>
      </c>
      <c r="E16">
        <v>21977</v>
      </c>
      <c r="F16">
        <v>25190</v>
      </c>
      <c r="H16">
        <v>120223</v>
      </c>
      <c r="J16">
        <f t="shared" si="0"/>
        <v>64467.199999999997</v>
      </c>
      <c r="K16">
        <f t="shared" si="1"/>
        <v>1.8648708180283928</v>
      </c>
      <c r="L16">
        <f t="shared" si="2"/>
        <v>113120</v>
      </c>
      <c r="M16">
        <f t="shared" si="3"/>
        <v>21977</v>
      </c>
      <c r="N16">
        <f t="shared" si="4"/>
        <v>64467.199999999997</v>
      </c>
      <c r="O16">
        <f t="shared" si="5"/>
        <v>91143</v>
      </c>
      <c r="Q16">
        <v>4234</v>
      </c>
      <c r="R16">
        <v>0</v>
      </c>
      <c r="T16">
        <v>1614.1999999999971</v>
      </c>
      <c r="U16">
        <v>264.39999999999418</v>
      </c>
      <c r="W16">
        <v>5251</v>
      </c>
      <c r="X16">
        <v>358.4</v>
      </c>
      <c r="AF16">
        <v>64467.199999999997</v>
      </c>
      <c r="AG16">
        <v>1.8648708180283928</v>
      </c>
      <c r="AK16">
        <v>64467.199999999997</v>
      </c>
      <c r="AL16">
        <v>1.8648708180283928</v>
      </c>
    </row>
    <row r="17" spans="2:38" x14ac:dyDescent="0.25">
      <c r="B17">
        <v>80628</v>
      </c>
      <c r="C17">
        <v>47984</v>
      </c>
      <c r="D17">
        <v>30019</v>
      </c>
      <c r="E17">
        <v>89057</v>
      </c>
      <c r="F17">
        <v>3035</v>
      </c>
      <c r="H17">
        <v>87121</v>
      </c>
      <c r="J17">
        <f t="shared" si="0"/>
        <v>50144.6</v>
      </c>
      <c r="K17">
        <f t="shared" si="1"/>
        <v>1.7373954523517987</v>
      </c>
      <c r="L17">
        <f t="shared" si="2"/>
        <v>89057</v>
      </c>
      <c r="M17">
        <f t="shared" si="3"/>
        <v>3035</v>
      </c>
      <c r="N17">
        <f t="shared" si="4"/>
        <v>50144.6</v>
      </c>
      <c r="O17">
        <f t="shared" si="5"/>
        <v>86022</v>
      </c>
      <c r="Q17">
        <v>283</v>
      </c>
      <c r="R17">
        <v>-195</v>
      </c>
      <c r="T17">
        <v>378.79999999999563</v>
      </c>
      <c r="U17">
        <v>-948.80000000000291</v>
      </c>
      <c r="W17">
        <v>5038.0000000000009</v>
      </c>
      <c r="X17">
        <v>948.80000000000007</v>
      </c>
      <c r="AD17">
        <v>50144.6</v>
      </c>
      <c r="AE17">
        <v>1.7373954523517987</v>
      </c>
      <c r="AK17">
        <v>50144.6</v>
      </c>
      <c r="AL17">
        <v>1.7373954523517987</v>
      </c>
    </row>
    <row r="18" spans="2:38" x14ac:dyDescent="0.25">
      <c r="B18">
        <v>109407</v>
      </c>
      <c r="C18">
        <v>5429</v>
      </c>
      <c r="D18">
        <v>107126</v>
      </c>
      <c r="E18">
        <v>105194</v>
      </c>
      <c r="F18">
        <v>115840</v>
      </c>
      <c r="H18">
        <v>117946</v>
      </c>
      <c r="J18">
        <f t="shared" si="0"/>
        <v>88599.2</v>
      </c>
      <c r="K18">
        <f t="shared" si="1"/>
        <v>1.3312309817695871</v>
      </c>
      <c r="L18">
        <f t="shared" si="2"/>
        <v>115840</v>
      </c>
      <c r="M18">
        <f t="shared" si="3"/>
        <v>5429</v>
      </c>
      <c r="N18">
        <f t="shared" si="4"/>
        <v>88599.2</v>
      </c>
      <c r="O18">
        <f t="shared" si="5"/>
        <v>110411</v>
      </c>
      <c r="Q18">
        <v>-3455</v>
      </c>
      <c r="R18">
        <v>-364</v>
      </c>
      <c r="T18">
        <v>-1461.4000000000087</v>
      </c>
      <c r="U18">
        <v>-963.19999999999709</v>
      </c>
      <c r="W18">
        <v>1780.6</v>
      </c>
      <c r="X18">
        <v>966.4</v>
      </c>
      <c r="AB18">
        <v>88599.2</v>
      </c>
      <c r="AC18">
        <v>1.3312309817695871</v>
      </c>
      <c r="AK18">
        <v>88599.2</v>
      </c>
      <c r="AL18">
        <v>1.3312309817695871</v>
      </c>
    </row>
    <row r="19" spans="2:38" x14ac:dyDescent="0.25">
      <c r="B19">
        <v>109147</v>
      </c>
      <c r="C19">
        <v>115746</v>
      </c>
      <c r="D19">
        <v>77685</v>
      </c>
      <c r="E19">
        <v>31761</v>
      </c>
      <c r="F19">
        <v>45217</v>
      </c>
      <c r="H19">
        <v>135943</v>
      </c>
      <c r="J19">
        <f t="shared" si="0"/>
        <v>75911.199999999997</v>
      </c>
      <c r="K19">
        <f t="shared" si="1"/>
        <v>1.790816111456544</v>
      </c>
      <c r="L19">
        <f t="shared" si="2"/>
        <v>115746</v>
      </c>
      <c r="M19">
        <f t="shared" si="3"/>
        <v>31761</v>
      </c>
      <c r="N19">
        <f t="shared" si="4"/>
        <v>75911.199999999997</v>
      </c>
      <c r="O19">
        <f t="shared" si="5"/>
        <v>83985</v>
      </c>
      <c r="Q19">
        <v>2857</v>
      </c>
      <c r="R19">
        <v>-835</v>
      </c>
      <c r="T19">
        <v>-1677.1999999999971</v>
      </c>
      <c r="U19">
        <v>34.19999999999709</v>
      </c>
      <c r="W19">
        <v>4100</v>
      </c>
      <c r="X19">
        <v>765.8</v>
      </c>
      <c r="AF19">
        <v>75911.199999999997</v>
      </c>
      <c r="AG19">
        <v>1.790816111456544</v>
      </c>
      <c r="AK19">
        <v>75911.199999999997</v>
      </c>
      <c r="AL19">
        <v>1.790816111456544</v>
      </c>
    </row>
    <row r="20" spans="2:38" x14ac:dyDescent="0.25">
      <c r="B20">
        <v>17801</v>
      </c>
      <c r="C20">
        <v>31539</v>
      </c>
      <c r="D20">
        <v>62401</v>
      </c>
      <c r="E20">
        <v>83721</v>
      </c>
      <c r="F20">
        <v>112932</v>
      </c>
      <c r="H20">
        <v>86102</v>
      </c>
      <c r="J20">
        <f t="shared" si="0"/>
        <v>61678.8</v>
      </c>
      <c r="K20">
        <f t="shared" si="1"/>
        <v>1.3959739813355643</v>
      </c>
      <c r="L20">
        <f t="shared" si="2"/>
        <v>112932</v>
      </c>
      <c r="M20">
        <f t="shared" si="3"/>
        <v>17801</v>
      </c>
      <c r="N20">
        <f t="shared" si="4"/>
        <v>61678.8</v>
      </c>
      <c r="O20">
        <f t="shared" si="5"/>
        <v>95131</v>
      </c>
      <c r="Q20">
        <v>-2458</v>
      </c>
      <c r="R20">
        <v>41</v>
      </c>
      <c r="T20">
        <v>-1444.7999999999956</v>
      </c>
      <c r="U20">
        <v>-231.39999999999418</v>
      </c>
      <c r="W20">
        <v>4272</v>
      </c>
      <c r="X20">
        <v>241.4</v>
      </c>
      <c r="AB20">
        <v>61678.8</v>
      </c>
      <c r="AC20">
        <v>1.3959739813355643</v>
      </c>
      <c r="AK20">
        <v>61678.8</v>
      </c>
      <c r="AL20">
        <v>1.3959739813355643</v>
      </c>
    </row>
    <row r="21" spans="2:38" x14ac:dyDescent="0.25">
      <c r="B21">
        <v>107048</v>
      </c>
      <c r="C21">
        <v>41082</v>
      </c>
      <c r="D21">
        <v>4437</v>
      </c>
      <c r="E21">
        <v>53060</v>
      </c>
      <c r="F21">
        <v>38665</v>
      </c>
      <c r="H21">
        <v>104688</v>
      </c>
      <c r="J21">
        <f t="shared" si="0"/>
        <v>48858.400000000001</v>
      </c>
      <c r="K21">
        <f t="shared" si="1"/>
        <v>2.1426817087747447</v>
      </c>
      <c r="L21">
        <f t="shared" si="2"/>
        <v>107048</v>
      </c>
      <c r="M21">
        <f t="shared" si="3"/>
        <v>4437</v>
      </c>
      <c r="N21">
        <f t="shared" si="4"/>
        <v>48858.400000000001</v>
      </c>
      <c r="O21">
        <f t="shared" si="5"/>
        <v>102611</v>
      </c>
      <c r="Q21">
        <v>630</v>
      </c>
      <c r="R21">
        <v>105</v>
      </c>
      <c r="T21">
        <v>-3367.4000000000015</v>
      </c>
      <c r="U21">
        <v>-147.19999999999709</v>
      </c>
      <c r="W21">
        <v>5259.4000000000005</v>
      </c>
      <c r="X21">
        <v>604.79999999999995</v>
      </c>
      <c r="AD21">
        <v>48858.400000000001</v>
      </c>
      <c r="AE21">
        <v>2.1426817087747447</v>
      </c>
      <c r="AK21">
        <v>48858.400000000001</v>
      </c>
      <c r="AL21">
        <v>2.1426817087747447</v>
      </c>
    </row>
    <row r="22" spans="2:38" x14ac:dyDescent="0.25">
      <c r="B22">
        <v>9146</v>
      </c>
      <c r="C22">
        <v>41510</v>
      </c>
      <c r="D22">
        <v>8933</v>
      </c>
      <c r="E22">
        <v>118694</v>
      </c>
      <c r="F22">
        <v>106006</v>
      </c>
      <c r="H22">
        <v>69534</v>
      </c>
      <c r="J22">
        <f t="shared" si="0"/>
        <v>56857.8</v>
      </c>
      <c r="K22">
        <f t="shared" si="1"/>
        <v>1.2229456644470942</v>
      </c>
      <c r="L22">
        <f t="shared" si="2"/>
        <v>118694</v>
      </c>
      <c r="M22">
        <f t="shared" si="3"/>
        <v>8933</v>
      </c>
      <c r="N22">
        <f t="shared" si="4"/>
        <v>56857.8</v>
      </c>
      <c r="O22">
        <f t="shared" si="5"/>
        <v>109761</v>
      </c>
      <c r="Q22">
        <v>-2175</v>
      </c>
      <c r="R22">
        <v>87</v>
      </c>
      <c r="T22">
        <v>942</v>
      </c>
      <c r="U22">
        <v>452.20000000000437</v>
      </c>
      <c r="W22">
        <v>5108.4000000000005</v>
      </c>
      <c r="X22">
        <v>452.20000000000005</v>
      </c>
      <c r="Z22">
        <v>56857.8</v>
      </c>
      <c r="AA22">
        <v>1.2229456644470942</v>
      </c>
      <c r="AK22">
        <v>56857.8</v>
      </c>
      <c r="AL22">
        <v>1.2229456644470942</v>
      </c>
    </row>
    <row r="23" spans="2:38" x14ac:dyDescent="0.25">
      <c r="B23">
        <v>86736</v>
      </c>
      <c r="C23">
        <v>53058</v>
      </c>
      <c r="D23">
        <v>21686</v>
      </c>
      <c r="E23">
        <v>67839</v>
      </c>
      <c r="F23">
        <v>41460</v>
      </c>
      <c r="H23">
        <v>58955</v>
      </c>
      <c r="J23">
        <f t="shared" si="0"/>
        <v>54155.8</v>
      </c>
      <c r="K23">
        <f t="shared" si="1"/>
        <v>1.0886183935977309</v>
      </c>
      <c r="L23">
        <f t="shared" si="2"/>
        <v>86736</v>
      </c>
      <c r="M23">
        <f t="shared" si="3"/>
        <v>21686</v>
      </c>
      <c r="N23">
        <f t="shared" si="4"/>
        <v>54155.8</v>
      </c>
      <c r="O23">
        <f t="shared" si="5"/>
        <v>65050</v>
      </c>
      <c r="Q23">
        <v>-946</v>
      </c>
      <c r="R23">
        <v>-10</v>
      </c>
      <c r="T23">
        <v>4611.4000000000015</v>
      </c>
      <c r="U23">
        <v>-754.39999999999418</v>
      </c>
      <c r="W23">
        <v>7582.6</v>
      </c>
      <c r="X23">
        <v>755.19999999999993</v>
      </c>
      <c r="Z23">
        <v>54155.8</v>
      </c>
      <c r="AA23">
        <v>1.0886183935977309</v>
      </c>
      <c r="AI23">
        <v>54155.8</v>
      </c>
      <c r="AJ23">
        <v>1.0886183935977309</v>
      </c>
    </row>
    <row r="24" spans="2:38" x14ac:dyDescent="0.25">
      <c r="B24">
        <v>38513</v>
      </c>
      <c r="C24">
        <v>62143</v>
      </c>
      <c r="D24">
        <v>92212</v>
      </c>
      <c r="E24">
        <v>116331</v>
      </c>
      <c r="F24">
        <v>19645</v>
      </c>
      <c r="H24">
        <v>70317</v>
      </c>
      <c r="J24">
        <f t="shared" si="0"/>
        <v>65768.800000000003</v>
      </c>
      <c r="K24">
        <f t="shared" si="1"/>
        <v>1.0691543710695648</v>
      </c>
      <c r="L24">
        <f t="shared" si="2"/>
        <v>116331</v>
      </c>
      <c r="M24">
        <f t="shared" si="3"/>
        <v>19645</v>
      </c>
      <c r="N24">
        <f t="shared" si="4"/>
        <v>65768.800000000003</v>
      </c>
      <c r="O24">
        <f t="shared" si="5"/>
        <v>96686</v>
      </c>
      <c r="Q24">
        <v>-8526</v>
      </c>
      <c r="R24">
        <v>33</v>
      </c>
      <c r="T24">
        <v>480.40000000000146</v>
      </c>
      <c r="U24">
        <v>178.19999999999709</v>
      </c>
      <c r="W24">
        <v>2251.1999999999998</v>
      </c>
      <c r="X24">
        <v>1082.2</v>
      </c>
      <c r="AB24">
        <v>65768.800000000003</v>
      </c>
      <c r="AC24">
        <v>1.0691543710695648</v>
      </c>
      <c r="AI24">
        <v>65768.800000000003</v>
      </c>
      <c r="AJ24">
        <v>1.0691543710695648</v>
      </c>
    </row>
    <row r="25" spans="2:38" x14ac:dyDescent="0.25">
      <c r="B25">
        <v>40064</v>
      </c>
      <c r="C25">
        <v>78662</v>
      </c>
      <c r="D25">
        <v>75723</v>
      </c>
      <c r="E25">
        <v>56870</v>
      </c>
      <c r="F25">
        <v>12400</v>
      </c>
      <c r="H25">
        <v>66366</v>
      </c>
      <c r="J25">
        <f t="shared" si="0"/>
        <v>52743.8</v>
      </c>
      <c r="K25">
        <f t="shared" si="1"/>
        <v>1.2582711143300254</v>
      </c>
      <c r="L25">
        <f t="shared" si="2"/>
        <v>78662</v>
      </c>
      <c r="M25">
        <f t="shared" si="3"/>
        <v>12400</v>
      </c>
      <c r="N25">
        <f t="shared" si="4"/>
        <v>52743.8</v>
      </c>
      <c r="O25">
        <f t="shared" si="5"/>
        <v>66262</v>
      </c>
      <c r="Q25">
        <v>-792</v>
      </c>
      <c r="R25">
        <v>1086</v>
      </c>
      <c r="T25">
        <v>1231.4000000000015</v>
      </c>
      <c r="U25">
        <v>-81.599999999998545</v>
      </c>
      <c r="W25">
        <v>2556.6000000000004</v>
      </c>
      <c r="X25">
        <v>828.8</v>
      </c>
      <c r="Z25">
        <v>52743.8</v>
      </c>
      <c r="AA25">
        <v>1.2582711143300254</v>
      </c>
      <c r="AI25">
        <v>52743.8</v>
      </c>
      <c r="AJ25">
        <v>1.2582711143300254</v>
      </c>
    </row>
    <row r="26" spans="2:38" x14ac:dyDescent="0.25">
      <c r="B26">
        <v>28728</v>
      </c>
      <c r="C26">
        <v>98010</v>
      </c>
      <c r="D26">
        <v>22770</v>
      </c>
      <c r="E26">
        <v>117154</v>
      </c>
      <c r="F26">
        <v>116048</v>
      </c>
      <c r="H26">
        <v>134654</v>
      </c>
      <c r="J26">
        <f t="shared" si="0"/>
        <v>76542</v>
      </c>
      <c r="K26">
        <f t="shared" si="1"/>
        <v>1.7592171618196546</v>
      </c>
      <c r="L26">
        <f t="shared" si="2"/>
        <v>117154</v>
      </c>
      <c r="M26">
        <f t="shared" si="3"/>
        <v>22770</v>
      </c>
      <c r="N26">
        <f t="shared" si="4"/>
        <v>76542</v>
      </c>
      <c r="O26">
        <f t="shared" si="5"/>
        <v>94384</v>
      </c>
      <c r="Q26">
        <v>-4828</v>
      </c>
      <c r="R26">
        <v>-71</v>
      </c>
      <c r="T26">
        <v>-6655.1999999999971</v>
      </c>
      <c r="U26">
        <v>282.39999999999418</v>
      </c>
      <c r="W26">
        <v>6655.2000000000007</v>
      </c>
      <c r="X26">
        <v>288.8</v>
      </c>
      <c r="AF26">
        <v>76542</v>
      </c>
      <c r="AG26">
        <v>1.7592171618196546</v>
      </c>
      <c r="AK26">
        <v>76542</v>
      </c>
      <c r="AL26">
        <v>1.7592171618196546</v>
      </c>
    </row>
    <row r="27" spans="2:38" x14ac:dyDescent="0.25">
      <c r="B27">
        <v>55644</v>
      </c>
      <c r="C27">
        <v>9595</v>
      </c>
      <c r="D27">
        <v>34434</v>
      </c>
      <c r="E27">
        <v>70297</v>
      </c>
      <c r="F27">
        <v>14740</v>
      </c>
      <c r="H27">
        <v>96013</v>
      </c>
      <c r="J27">
        <f t="shared" si="0"/>
        <v>36942</v>
      </c>
      <c r="K27">
        <f t="shared" si="1"/>
        <v>2.5990200855394945</v>
      </c>
      <c r="L27">
        <f t="shared" si="2"/>
        <v>70297</v>
      </c>
      <c r="M27">
        <f t="shared" si="3"/>
        <v>9595</v>
      </c>
      <c r="N27">
        <f t="shared" si="4"/>
        <v>36942</v>
      </c>
      <c r="O27">
        <f t="shared" si="5"/>
        <v>60702</v>
      </c>
      <c r="Q27">
        <v>6592</v>
      </c>
      <c r="R27">
        <v>-947</v>
      </c>
      <c r="T27">
        <v>-3820.1999999999971</v>
      </c>
      <c r="U27">
        <v>-76.599999999998545</v>
      </c>
      <c r="W27">
        <v>7655.7999999999993</v>
      </c>
      <c r="X27">
        <v>408.6</v>
      </c>
      <c r="AD27">
        <v>36942</v>
      </c>
      <c r="AE27">
        <v>2.5990200855394945</v>
      </c>
      <c r="AK27">
        <v>36942</v>
      </c>
      <c r="AL27">
        <v>2.5990200855394945</v>
      </c>
    </row>
    <row r="28" spans="2:38" x14ac:dyDescent="0.25">
      <c r="B28">
        <v>29092</v>
      </c>
      <c r="C28">
        <v>66395</v>
      </c>
      <c r="D28">
        <v>110803</v>
      </c>
      <c r="E28">
        <v>43633</v>
      </c>
      <c r="F28">
        <v>29119</v>
      </c>
      <c r="H28">
        <v>60081</v>
      </c>
      <c r="J28">
        <f t="shared" si="0"/>
        <v>55808.4</v>
      </c>
      <c r="K28">
        <f t="shared" si="1"/>
        <v>1.0765583675575721</v>
      </c>
      <c r="L28">
        <f t="shared" si="2"/>
        <v>110803</v>
      </c>
      <c r="M28">
        <f t="shared" si="3"/>
        <v>29092</v>
      </c>
      <c r="N28">
        <f t="shared" si="4"/>
        <v>55808.4</v>
      </c>
      <c r="O28">
        <f t="shared" si="5"/>
        <v>81711</v>
      </c>
      <c r="Q28">
        <v>-312</v>
      </c>
      <c r="R28">
        <v>31</v>
      </c>
      <c r="T28">
        <v>-58.19999999999709</v>
      </c>
      <c r="U28">
        <v>-139.59999999999854</v>
      </c>
      <c r="W28">
        <v>4317.8</v>
      </c>
      <c r="X28">
        <v>189.6</v>
      </c>
      <c r="Z28">
        <v>55808.4</v>
      </c>
      <c r="AA28">
        <v>1.0765583675575721</v>
      </c>
      <c r="AI28">
        <v>55808.4</v>
      </c>
      <c r="AJ28">
        <v>1.0765583675575721</v>
      </c>
    </row>
    <row r="29" spans="2:38" x14ac:dyDescent="0.25">
      <c r="B29">
        <v>70942</v>
      </c>
      <c r="C29">
        <v>54452</v>
      </c>
      <c r="D29">
        <v>46885</v>
      </c>
      <c r="E29">
        <v>117821</v>
      </c>
      <c r="F29">
        <v>61175</v>
      </c>
      <c r="H29">
        <v>74181</v>
      </c>
      <c r="J29">
        <f t="shared" si="0"/>
        <v>70255</v>
      </c>
      <c r="K29">
        <f t="shared" si="1"/>
        <v>1.0558821436196713</v>
      </c>
      <c r="L29">
        <f t="shared" si="2"/>
        <v>117821</v>
      </c>
      <c r="M29">
        <f t="shared" si="3"/>
        <v>46885</v>
      </c>
      <c r="N29">
        <f t="shared" si="4"/>
        <v>70255</v>
      </c>
      <c r="O29">
        <f t="shared" si="5"/>
        <v>70936</v>
      </c>
      <c r="Q29">
        <v>-4785</v>
      </c>
      <c r="R29">
        <v>286</v>
      </c>
      <c r="T29">
        <v>1694.8000000000029</v>
      </c>
      <c r="U29">
        <v>-231</v>
      </c>
      <c r="W29">
        <v>3234.8</v>
      </c>
      <c r="X29">
        <v>745</v>
      </c>
      <c r="AB29">
        <v>70255</v>
      </c>
      <c r="AC29">
        <v>1.0558821436196713</v>
      </c>
      <c r="AI29">
        <v>70255</v>
      </c>
      <c r="AJ29">
        <v>1.0558821436196713</v>
      </c>
    </row>
    <row r="30" spans="2:38" x14ac:dyDescent="0.25">
      <c r="B30">
        <v>6390</v>
      </c>
      <c r="C30">
        <v>27120</v>
      </c>
      <c r="D30">
        <v>57121</v>
      </c>
      <c r="E30">
        <v>70933</v>
      </c>
      <c r="F30">
        <v>27805</v>
      </c>
      <c r="H30">
        <v>79522</v>
      </c>
      <c r="J30">
        <f t="shared" si="0"/>
        <v>37873.800000000003</v>
      </c>
      <c r="K30">
        <f t="shared" si="1"/>
        <v>2.0996572828710085</v>
      </c>
      <c r="L30">
        <f t="shared" si="2"/>
        <v>70933</v>
      </c>
      <c r="M30">
        <f t="shared" si="3"/>
        <v>6390</v>
      </c>
      <c r="N30">
        <f t="shared" si="4"/>
        <v>37873.800000000003</v>
      </c>
      <c r="O30">
        <f t="shared" si="5"/>
        <v>64543</v>
      </c>
      <c r="Q30">
        <v>12118</v>
      </c>
      <c r="R30">
        <v>0</v>
      </c>
      <c r="T30">
        <v>3187.8000000000029</v>
      </c>
      <c r="U30">
        <v>41.600000000005821</v>
      </c>
      <c r="W30">
        <v>3807.8</v>
      </c>
      <c r="X30">
        <v>873.99999999999989</v>
      </c>
      <c r="AD30">
        <v>37873.800000000003</v>
      </c>
      <c r="AE30">
        <v>2.0996572828710085</v>
      </c>
      <c r="AK30">
        <v>37873.800000000003</v>
      </c>
      <c r="AL30">
        <v>2.0996572828710085</v>
      </c>
    </row>
    <row r="31" spans="2:38" x14ac:dyDescent="0.25">
      <c r="B31">
        <v>24710</v>
      </c>
      <c r="C31">
        <v>65789</v>
      </c>
      <c r="D31">
        <v>34308</v>
      </c>
      <c r="E31">
        <v>78026</v>
      </c>
      <c r="F31">
        <v>3969</v>
      </c>
      <c r="H31">
        <v>77617</v>
      </c>
      <c r="J31">
        <f t="shared" si="0"/>
        <v>41360.400000000001</v>
      </c>
      <c r="K31">
        <f t="shared" si="1"/>
        <v>1.8766017736772371</v>
      </c>
      <c r="L31">
        <f t="shared" si="2"/>
        <v>78026</v>
      </c>
      <c r="M31">
        <f t="shared" si="3"/>
        <v>3969</v>
      </c>
      <c r="N31">
        <f t="shared" si="4"/>
        <v>41360.400000000001</v>
      </c>
      <c r="O31">
        <f t="shared" si="5"/>
        <v>74057</v>
      </c>
      <c r="Q31">
        <v>-488</v>
      </c>
      <c r="R31">
        <v>0</v>
      </c>
      <c r="T31">
        <v>-2255.4000000000015</v>
      </c>
      <c r="U31">
        <v>381.80000000000291</v>
      </c>
      <c r="W31">
        <v>2642.6</v>
      </c>
      <c r="X31">
        <v>415.7999999999999</v>
      </c>
      <c r="AD31">
        <v>41360.400000000001</v>
      </c>
      <c r="AE31">
        <v>1.8766017736772371</v>
      </c>
      <c r="AK31">
        <v>41360.400000000001</v>
      </c>
      <c r="AL31">
        <v>1.8766017736772371</v>
      </c>
    </row>
    <row r="32" spans="2:38" x14ac:dyDescent="0.25">
      <c r="B32">
        <v>32456</v>
      </c>
      <c r="C32">
        <v>62164</v>
      </c>
      <c r="D32">
        <v>111918</v>
      </c>
      <c r="E32">
        <v>116033</v>
      </c>
      <c r="F32">
        <v>51211</v>
      </c>
      <c r="H32">
        <v>107936</v>
      </c>
      <c r="J32">
        <f t="shared" si="0"/>
        <v>74756.399999999994</v>
      </c>
      <c r="K32">
        <f t="shared" si="1"/>
        <v>1.4438362467962611</v>
      </c>
      <c r="L32">
        <f t="shared" si="2"/>
        <v>116033</v>
      </c>
      <c r="M32">
        <f t="shared" si="3"/>
        <v>32456</v>
      </c>
      <c r="N32">
        <f t="shared" si="4"/>
        <v>74756.399999999994</v>
      </c>
      <c r="O32">
        <f t="shared" si="5"/>
        <v>83577</v>
      </c>
      <c r="Q32">
        <v>-14572</v>
      </c>
      <c r="R32">
        <v>-4</v>
      </c>
      <c r="T32">
        <v>1842</v>
      </c>
      <c r="U32">
        <v>37.399999999994179</v>
      </c>
      <c r="W32">
        <v>5150.7999999999993</v>
      </c>
      <c r="X32">
        <v>137.80000000000001</v>
      </c>
      <c r="AF32">
        <v>74756.399999999994</v>
      </c>
      <c r="AG32">
        <v>1.4438362467962611</v>
      </c>
      <c r="AK32">
        <v>74756.399999999994</v>
      </c>
      <c r="AL32">
        <v>1.4438362467962611</v>
      </c>
    </row>
    <row r="33" spans="2:38" x14ac:dyDescent="0.25">
      <c r="B33">
        <v>26804</v>
      </c>
      <c r="C33">
        <v>66783</v>
      </c>
      <c r="D33">
        <v>112483</v>
      </c>
      <c r="E33">
        <v>20884</v>
      </c>
      <c r="F33">
        <v>6102</v>
      </c>
      <c r="H33">
        <v>76063</v>
      </c>
      <c r="J33">
        <f t="shared" si="0"/>
        <v>46611.199999999997</v>
      </c>
      <c r="K33">
        <f t="shared" si="1"/>
        <v>1.6318610119456269</v>
      </c>
      <c r="L33">
        <f t="shared" si="2"/>
        <v>112483</v>
      </c>
      <c r="M33">
        <f t="shared" si="3"/>
        <v>6102</v>
      </c>
      <c r="N33">
        <f t="shared" si="4"/>
        <v>46611.199999999997</v>
      </c>
      <c r="O33">
        <f t="shared" si="5"/>
        <v>106381</v>
      </c>
      <c r="Q33">
        <v>-197</v>
      </c>
      <c r="R33">
        <v>12</v>
      </c>
      <c r="T33">
        <v>-374.80000000000291</v>
      </c>
      <c r="U33">
        <v>270.79999999999563</v>
      </c>
      <c r="W33">
        <v>6640.4</v>
      </c>
      <c r="X33">
        <v>409.2</v>
      </c>
      <c r="AD33">
        <v>46611.199999999997</v>
      </c>
      <c r="AE33">
        <v>1.6318610119456269</v>
      </c>
      <c r="AK33">
        <v>46611.199999999997</v>
      </c>
      <c r="AL33">
        <v>1.6318610119456269</v>
      </c>
    </row>
    <row r="34" spans="2:38" x14ac:dyDescent="0.25">
      <c r="B34">
        <v>83170</v>
      </c>
      <c r="C34">
        <v>7252</v>
      </c>
      <c r="D34">
        <v>71088</v>
      </c>
      <c r="E34">
        <v>93281</v>
      </c>
      <c r="F34">
        <v>50665</v>
      </c>
      <c r="H34">
        <v>100108</v>
      </c>
      <c r="J34">
        <f t="shared" ref="J34:J65" si="6">AVERAGE(B34:F34)</f>
        <v>61091.199999999997</v>
      </c>
      <c r="K34">
        <f t="shared" ref="K34:K65" si="7">H34/J34</f>
        <v>1.6386648158818291</v>
      </c>
      <c r="L34">
        <f t="shared" ref="L34:L65" si="8">MAX(B34:F34)</f>
        <v>93281</v>
      </c>
      <c r="M34">
        <f t="shared" ref="M34:M65" si="9">MIN(B34:F34)</f>
        <v>7252</v>
      </c>
      <c r="N34">
        <f t="shared" ref="N34:N65" si="10">AVERAGE(B34:F34)</f>
        <v>61091.199999999997</v>
      </c>
      <c r="O34">
        <f t="shared" ref="O34:O65" si="11">L34-M34</f>
        <v>86029</v>
      </c>
      <c r="Q34">
        <v>-3458</v>
      </c>
      <c r="R34">
        <v>1796</v>
      </c>
      <c r="T34">
        <v>1657.5999999999985</v>
      </c>
      <c r="U34">
        <v>-254.20000000000437</v>
      </c>
      <c r="W34">
        <v>2053.6</v>
      </c>
      <c r="X34">
        <v>777.4</v>
      </c>
      <c r="AF34">
        <v>61091.199999999997</v>
      </c>
      <c r="AG34">
        <v>1.6386648158818291</v>
      </c>
      <c r="AK34">
        <v>61091.199999999997</v>
      </c>
      <c r="AL34">
        <v>1.6386648158818291</v>
      </c>
    </row>
    <row r="35" spans="2:38" x14ac:dyDescent="0.25">
      <c r="B35">
        <v>116118</v>
      </c>
      <c r="C35">
        <v>115758</v>
      </c>
      <c r="D35">
        <v>19738</v>
      </c>
      <c r="E35">
        <v>97937</v>
      </c>
      <c r="F35">
        <v>24608</v>
      </c>
      <c r="H35">
        <v>96676</v>
      </c>
      <c r="J35">
        <f t="shared" si="6"/>
        <v>74831.8</v>
      </c>
      <c r="K35">
        <f t="shared" si="7"/>
        <v>1.2919106583030209</v>
      </c>
      <c r="L35">
        <f t="shared" si="8"/>
        <v>116118</v>
      </c>
      <c r="M35">
        <f t="shared" si="9"/>
        <v>19738</v>
      </c>
      <c r="N35">
        <f t="shared" si="10"/>
        <v>74831.8</v>
      </c>
      <c r="O35">
        <f t="shared" si="11"/>
        <v>96380</v>
      </c>
      <c r="Q35">
        <v>7870</v>
      </c>
      <c r="R35">
        <v>919</v>
      </c>
      <c r="T35">
        <v>-985.39999999999418</v>
      </c>
      <c r="U35">
        <v>-36.399999999994179</v>
      </c>
      <c r="W35">
        <v>3706.2000000000003</v>
      </c>
      <c r="X35">
        <v>768.4</v>
      </c>
      <c r="AB35">
        <v>74831.8</v>
      </c>
      <c r="AC35">
        <v>1.2919106583030209</v>
      </c>
      <c r="AK35">
        <v>74831.8</v>
      </c>
      <c r="AL35">
        <v>1.2919106583030209</v>
      </c>
    </row>
    <row r="36" spans="2:38" x14ac:dyDescent="0.25">
      <c r="B36">
        <v>61961</v>
      </c>
      <c r="C36">
        <v>28801</v>
      </c>
      <c r="D36">
        <v>43157</v>
      </c>
      <c r="E36">
        <v>96432</v>
      </c>
      <c r="F36">
        <v>60853</v>
      </c>
      <c r="H36">
        <v>77048</v>
      </c>
      <c r="J36">
        <f t="shared" si="6"/>
        <v>58240.800000000003</v>
      </c>
      <c r="K36">
        <f t="shared" si="7"/>
        <v>1.3229213884424664</v>
      </c>
      <c r="L36">
        <f t="shared" si="8"/>
        <v>96432</v>
      </c>
      <c r="M36">
        <f t="shared" si="9"/>
        <v>28801</v>
      </c>
      <c r="N36">
        <f t="shared" si="10"/>
        <v>58240.800000000003</v>
      </c>
      <c r="O36">
        <f t="shared" si="11"/>
        <v>67631</v>
      </c>
      <c r="Q36">
        <v>-8191</v>
      </c>
      <c r="R36">
        <v>1280</v>
      </c>
      <c r="T36">
        <v>-651.59999999999854</v>
      </c>
      <c r="U36">
        <v>-477.19999999999709</v>
      </c>
      <c r="W36">
        <v>3246.8</v>
      </c>
      <c r="X36">
        <v>480.8</v>
      </c>
      <c r="AB36">
        <v>58240.800000000003</v>
      </c>
      <c r="AC36">
        <v>1.3229213884424664</v>
      </c>
      <c r="AK36">
        <v>58240.800000000003</v>
      </c>
      <c r="AL36">
        <v>1.3229213884424664</v>
      </c>
    </row>
    <row r="37" spans="2:38" x14ac:dyDescent="0.25">
      <c r="B37">
        <v>57047</v>
      </c>
      <c r="C37">
        <v>111068</v>
      </c>
      <c r="D37">
        <v>6744</v>
      </c>
      <c r="E37">
        <v>40392</v>
      </c>
      <c r="F37">
        <v>91414</v>
      </c>
      <c r="H37">
        <v>108294</v>
      </c>
      <c r="J37">
        <f t="shared" si="6"/>
        <v>61333</v>
      </c>
      <c r="K37">
        <f t="shared" si="7"/>
        <v>1.7656726395252149</v>
      </c>
      <c r="L37">
        <f t="shared" si="8"/>
        <v>111068</v>
      </c>
      <c r="M37">
        <f t="shared" si="9"/>
        <v>6744</v>
      </c>
      <c r="N37">
        <f t="shared" si="10"/>
        <v>61333</v>
      </c>
      <c r="O37">
        <f t="shared" si="11"/>
        <v>104324</v>
      </c>
      <c r="Q37">
        <v>1038</v>
      </c>
      <c r="R37">
        <v>-1069</v>
      </c>
      <c r="T37">
        <v>1850.1999999999971</v>
      </c>
      <c r="U37">
        <v>494.80000000000291</v>
      </c>
      <c r="W37">
        <v>2007.8000000000002</v>
      </c>
      <c r="X37">
        <v>1247.2</v>
      </c>
      <c r="AF37">
        <v>61333</v>
      </c>
      <c r="AG37">
        <v>1.7656726395252149</v>
      </c>
      <c r="AK37">
        <v>61333</v>
      </c>
      <c r="AL37">
        <v>1.7656726395252149</v>
      </c>
    </row>
    <row r="38" spans="2:38" x14ac:dyDescent="0.25">
      <c r="B38">
        <v>118117</v>
      </c>
      <c r="C38">
        <v>89143</v>
      </c>
      <c r="D38">
        <v>19062</v>
      </c>
      <c r="E38">
        <v>38040</v>
      </c>
      <c r="F38">
        <v>55678</v>
      </c>
      <c r="H38">
        <v>86494</v>
      </c>
      <c r="J38">
        <f t="shared" si="6"/>
        <v>64008</v>
      </c>
      <c r="K38">
        <f t="shared" si="7"/>
        <v>1.35129983752031</v>
      </c>
      <c r="L38">
        <f t="shared" si="8"/>
        <v>118117</v>
      </c>
      <c r="M38">
        <f t="shared" si="9"/>
        <v>19062</v>
      </c>
      <c r="N38">
        <f t="shared" si="10"/>
        <v>64008</v>
      </c>
      <c r="O38">
        <f t="shared" si="11"/>
        <v>99055</v>
      </c>
      <c r="Q38">
        <v>3100</v>
      </c>
      <c r="R38">
        <v>-408</v>
      </c>
      <c r="T38">
        <v>1868.4000000000015</v>
      </c>
      <c r="U38">
        <v>-323.40000000000146</v>
      </c>
      <c r="W38">
        <v>3972</v>
      </c>
      <c r="X38">
        <v>930.2</v>
      </c>
      <c r="AB38">
        <v>64008</v>
      </c>
      <c r="AC38">
        <v>1.35129983752031</v>
      </c>
      <c r="AK38">
        <v>64008</v>
      </c>
      <c r="AL38">
        <v>1.35129983752031</v>
      </c>
    </row>
    <row r="39" spans="2:38" x14ac:dyDescent="0.25">
      <c r="B39">
        <v>120138</v>
      </c>
      <c r="C39">
        <v>59684</v>
      </c>
      <c r="D39">
        <v>73193</v>
      </c>
      <c r="E39">
        <v>104756</v>
      </c>
      <c r="F39">
        <v>39053</v>
      </c>
      <c r="H39">
        <v>134220</v>
      </c>
      <c r="J39">
        <f t="shared" si="6"/>
        <v>79364.800000000003</v>
      </c>
      <c r="K39">
        <f t="shared" si="7"/>
        <v>1.6911779529463944</v>
      </c>
      <c r="L39">
        <f t="shared" si="8"/>
        <v>120138</v>
      </c>
      <c r="M39">
        <f t="shared" si="9"/>
        <v>39053</v>
      </c>
      <c r="N39">
        <f t="shared" si="10"/>
        <v>79364.800000000003</v>
      </c>
      <c r="O39">
        <f t="shared" si="11"/>
        <v>81085</v>
      </c>
      <c r="Q39">
        <v>4578</v>
      </c>
      <c r="R39">
        <v>523</v>
      </c>
      <c r="T39">
        <v>2317.6000000000058</v>
      </c>
      <c r="U39">
        <v>-3.3999999999941792</v>
      </c>
      <c r="W39">
        <v>6463.2</v>
      </c>
      <c r="X39">
        <v>372.6</v>
      </c>
      <c r="AF39">
        <v>79364.800000000003</v>
      </c>
      <c r="AG39">
        <v>1.6911779529463944</v>
      </c>
      <c r="AK39">
        <v>79364.800000000003</v>
      </c>
      <c r="AL39">
        <v>1.6911779529463944</v>
      </c>
    </row>
    <row r="40" spans="2:38" x14ac:dyDescent="0.25">
      <c r="B40">
        <v>7436</v>
      </c>
      <c r="C40">
        <v>105980</v>
      </c>
      <c r="D40">
        <v>98188</v>
      </c>
      <c r="E40">
        <v>70816</v>
      </c>
      <c r="F40">
        <v>8135</v>
      </c>
      <c r="H40">
        <v>66313</v>
      </c>
      <c r="J40">
        <f t="shared" si="6"/>
        <v>58111</v>
      </c>
      <c r="K40">
        <f t="shared" si="7"/>
        <v>1.141143673314863</v>
      </c>
      <c r="L40">
        <f t="shared" si="8"/>
        <v>105980</v>
      </c>
      <c r="M40">
        <f t="shared" si="9"/>
        <v>7436</v>
      </c>
      <c r="N40">
        <f t="shared" si="10"/>
        <v>58111</v>
      </c>
      <c r="O40">
        <f t="shared" si="11"/>
        <v>98544</v>
      </c>
      <c r="Q40">
        <v>-4166</v>
      </c>
      <c r="R40">
        <v>-62</v>
      </c>
      <c r="T40">
        <v>2392</v>
      </c>
      <c r="U40">
        <v>-151</v>
      </c>
      <c r="W40">
        <v>6487.2000000000007</v>
      </c>
      <c r="X40">
        <v>468.20000000000005</v>
      </c>
      <c r="Z40">
        <v>58111</v>
      </c>
      <c r="AA40">
        <v>1.141143673314863</v>
      </c>
      <c r="AI40">
        <v>58111</v>
      </c>
      <c r="AJ40">
        <v>1.141143673314863</v>
      </c>
    </row>
    <row r="41" spans="2:38" x14ac:dyDescent="0.25">
      <c r="B41">
        <v>67169</v>
      </c>
      <c r="C41">
        <v>65410</v>
      </c>
      <c r="D41">
        <v>93785</v>
      </c>
      <c r="E41">
        <v>114141</v>
      </c>
      <c r="F41">
        <v>4541</v>
      </c>
      <c r="H41">
        <v>120310</v>
      </c>
      <c r="J41">
        <f t="shared" si="6"/>
        <v>69009.2</v>
      </c>
      <c r="K41">
        <f t="shared" si="7"/>
        <v>1.7433907363076229</v>
      </c>
      <c r="L41">
        <f t="shared" si="8"/>
        <v>114141</v>
      </c>
      <c r="M41">
        <f t="shared" si="9"/>
        <v>4541</v>
      </c>
      <c r="N41">
        <f t="shared" si="10"/>
        <v>69009.2</v>
      </c>
      <c r="O41">
        <f t="shared" si="11"/>
        <v>109600</v>
      </c>
      <c r="Q41">
        <v>-2690</v>
      </c>
      <c r="R41">
        <v>33</v>
      </c>
      <c r="T41">
        <v>1359.1999999999971</v>
      </c>
      <c r="U41">
        <v>-192.19999999999709</v>
      </c>
      <c r="W41">
        <v>3028.8000000000006</v>
      </c>
      <c r="X41">
        <v>416.59999999999997</v>
      </c>
      <c r="AF41">
        <v>69009.2</v>
      </c>
      <c r="AG41">
        <v>1.7433907363076229</v>
      </c>
      <c r="AK41">
        <v>69009.2</v>
      </c>
      <c r="AL41">
        <v>1.7433907363076229</v>
      </c>
    </row>
    <row r="42" spans="2:38" x14ac:dyDescent="0.25">
      <c r="B42">
        <v>110904</v>
      </c>
      <c r="C42">
        <v>2612</v>
      </c>
      <c r="D42">
        <v>27998</v>
      </c>
      <c r="E42">
        <v>97597</v>
      </c>
      <c r="F42">
        <v>104230</v>
      </c>
      <c r="H42">
        <v>124240</v>
      </c>
      <c r="J42">
        <f t="shared" si="6"/>
        <v>68668.2</v>
      </c>
      <c r="K42">
        <f t="shared" si="7"/>
        <v>1.8092799869517477</v>
      </c>
      <c r="L42">
        <f t="shared" si="8"/>
        <v>110904</v>
      </c>
      <c r="M42">
        <f t="shared" si="9"/>
        <v>2612</v>
      </c>
      <c r="N42">
        <f t="shared" si="10"/>
        <v>68668.2</v>
      </c>
      <c r="O42">
        <f t="shared" si="11"/>
        <v>108292</v>
      </c>
      <c r="Q42">
        <v>4684</v>
      </c>
      <c r="R42">
        <v>-211</v>
      </c>
      <c r="T42">
        <v>9.5999999999912689</v>
      </c>
      <c r="U42">
        <v>-487.40000000000873</v>
      </c>
      <c r="W42">
        <v>5023.2</v>
      </c>
      <c r="X42">
        <v>514.6</v>
      </c>
      <c r="AF42">
        <v>68668.2</v>
      </c>
      <c r="AG42">
        <v>1.8092799869517477</v>
      </c>
      <c r="AK42">
        <v>68668.2</v>
      </c>
      <c r="AL42">
        <v>1.8092799869517477</v>
      </c>
    </row>
    <row r="43" spans="2:38" x14ac:dyDescent="0.25">
      <c r="B43">
        <v>115785</v>
      </c>
      <c r="C43">
        <v>89280</v>
      </c>
      <c r="D43">
        <v>45436</v>
      </c>
      <c r="E43">
        <v>115986</v>
      </c>
      <c r="F43">
        <v>72498</v>
      </c>
      <c r="H43">
        <v>122394</v>
      </c>
      <c r="J43">
        <f t="shared" si="6"/>
        <v>87797</v>
      </c>
      <c r="K43">
        <f t="shared" si="7"/>
        <v>1.3940567445356904</v>
      </c>
      <c r="L43">
        <f t="shared" si="8"/>
        <v>115986</v>
      </c>
      <c r="M43">
        <f t="shared" si="9"/>
        <v>45436</v>
      </c>
      <c r="N43">
        <f t="shared" si="10"/>
        <v>87797</v>
      </c>
      <c r="O43">
        <f t="shared" si="11"/>
        <v>70550</v>
      </c>
      <c r="Q43">
        <v>4191</v>
      </c>
      <c r="R43">
        <v>-728</v>
      </c>
      <c r="T43">
        <v>-1378</v>
      </c>
      <c r="U43">
        <v>396.60000000000582</v>
      </c>
      <c r="W43">
        <v>1877.6000000000001</v>
      </c>
      <c r="X43">
        <v>413.4</v>
      </c>
      <c r="AB43">
        <v>87797</v>
      </c>
      <c r="AC43">
        <v>1.3940567445356904</v>
      </c>
      <c r="AK43">
        <v>87797</v>
      </c>
      <c r="AL43">
        <v>1.3940567445356904</v>
      </c>
    </row>
    <row r="44" spans="2:38" x14ac:dyDescent="0.25">
      <c r="B44">
        <v>86006</v>
      </c>
      <c r="C44">
        <v>34064</v>
      </c>
      <c r="D44">
        <v>47086</v>
      </c>
      <c r="E44">
        <v>110679</v>
      </c>
      <c r="F44">
        <v>12585</v>
      </c>
      <c r="H44">
        <v>100654</v>
      </c>
      <c r="J44">
        <f t="shared" si="6"/>
        <v>58084</v>
      </c>
      <c r="K44">
        <f t="shared" si="7"/>
        <v>1.732904069967633</v>
      </c>
      <c r="L44">
        <f t="shared" si="8"/>
        <v>110679</v>
      </c>
      <c r="M44">
        <f t="shared" si="9"/>
        <v>12585</v>
      </c>
      <c r="N44">
        <f t="shared" si="10"/>
        <v>58084</v>
      </c>
      <c r="O44">
        <f t="shared" si="11"/>
        <v>98094</v>
      </c>
      <c r="Q44">
        <v>3115</v>
      </c>
      <c r="R44">
        <v>-7</v>
      </c>
      <c r="T44">
        <v>-1423.4000000000015</v>
      </c>
      <c r="U44">
        <v>-565</v>
      </c>
      <c r="W44">
        <v>2918.2000000000003</v>
      </c>
      <c r="X44">
        <v>1073</v>
      </c>
      <c r="AF44">
        <v>58084</v>
      </c>
      <c r="AG44">
        <v>1.732904069967633</v>
      </c>
      <c r="AK44">
        <v>58084</v>
      </c>
      <c r="AL44">
        <v>1.732904069967633</v>
      </c>
    </row>
    <row r="45" spans="2:38" x14ac:dyDescent="0.25">
      <c r="B45">
        <v>115728</v>
      </c>
      <c r="C45">
        <v>38704</v>
      </c>
      <c r="D45">
        <v>90644</v>
      </c>
      <c r="E45">
        <v>31409</v>
      </c>
      <c r="F45">
        <v>81331</v>
      </c>
      <c r="H45">
        <v>106895</v>
      </c>
      <c r="J45">
        <f t="shared" si="6"/>
        <v>71563.199999999997</v>
      </c>
      <c r="K45">
        <f t="shared" si="7"/>
        <v>1.4937146466340243</v>
      </c>
      <c r="L45">
        <f t="shared" si="8"/>
        <v>115728</v>
      </c>
      <c r="M45">
        <f t="shared" si="9"/>
        <v>31409</v>
      </c>
      <c r="N45">
        <f t="shared" si="10"/>
        <v>71563.199999999997</v>
      </c>
      <c r="O45">
        <f t="shared" si="11"/>
        <v>84319</v>
      </c>
      <c r="Q45">
        <v>7511</v>
      </c>
      <c r="R45">
        <v>2350</v>
      </c>
      <c r="T45">
        <v>3224.3999999999942</v>
      </c>
      <c r="U45">
        <v>-33.80000000000291</v>
      </c>
      <c r="W45">
        <v>3705.2000000000003</v>
      </c>
      <c r="X45">
        <v>216.60000000000002</v>
      </c>
      <c r="AB45">
        <v>71563.199999999997</v>
      </c>
      <c r="AC45">
        <v>1.4937146466340243</v>
      </c>
      <c r="AK45">
        <v>71563.199999999997</v>
      </c>
      <c r="AL45">
        <v>1.4937146466340243</v>
      </c>
    </row>
    <row r="46" spans="2:38" x14ac:dyDescent="0.25">
      <c r="B46">
        <v>23082</v>
      </c>
      <c r="C46">
        <v>35975</v>
      </c>
      <c r="D46">
        <v>41676</v>
      </c>
      <c r="E46">
        <v>37815</v>
      </c>
      <c r="F46">
        <v>116302</v>
      </c>
      <c r="H46">
        <v>70210</v>
      </c>
      <c r="J46">
        <f t="shared" si="6"/>
        <v>50970</v>
      </c>
      <c r="K46">
        <f t="shared" si="7"/>
        <v>1.3774769472238573</v>
      </c>
      <c r="L46">
        <f t="shared" si="8"/>
        <v>116302</v>
      </c>
      <c r="M46">
        <f t="shared" si="9"/>
        <v>23082</v>
      </c>
      <c r="N46">
        <f t="shared" si="10"/>
        <v>50970</v>
      </c>
      <c r="O46">
        <f t="shared" si="11"/>
        <v>93220</v>
      </c>
      <c r="Q46">
        <v>5143</v>
      </c>
      <c r="R46">
        <v>0</v>
      </c>
      <c r="T46">
        <v>-1452.5999999999985</v>
      </c>
      <c r="U46">
        <v>31.599999999998545</v>
      </c>
      <c r="W46">
        <v>4625.4000000000005</v>
      </c>
      <c r="X46">
        <v>698.8</v>
      </c>
      <c r="Z46">
        <v>50970</v>
      </c>
      <c r="AA46">
        <v>1.3774769472238573</v>
      </c>
      <c r="AI46">
        <v>50970</v>
      </c>
      <c r="AJ46">
        <v>1.3774769472238573</v>
      </c>
    </row>
    <row r="47" spans="2:38" x14ac:dyDescent="0.25">
      <c r="B47">
        <v>32630</v>
      </c>
      <c r="C47">
        <v>20393</v>
      </c>
      <c r="D47">
        <v>59790</v>
      </c>
      <c r="E47">
        <v>83635</v>
      </c>
      <c r="F47">
        <v>15183</v>
      </c>
      <c r="H47">
        <v>48450</v>
      </c>
      <c r="J47">
        <f t="shared" si="6"/>
        <v>42326.2</v>
      </c>
      <c r="K47">
        <f t="shared" si="7"/>
        <v>1.1446810722436696</v>
      </c>
      <c r="L47">
        <f t="shared" si="8"/>
        <v>83635</v>
      </c>
      <c r="M47">
        <f t="shared" si="9"/>
        <v>15183</v>
      </c>
      <c r="N47">
        <f t="shared" si="10"/>
        <v>42326.2</v>
      </c>
      <c r="O47">
        <f t="shared" si="11"/>
        <v>68452</v>
      </c>
      <c r="Q47">
        <v>-3825</v>
      </c>
      <c r="R47">
        <v>-518</v>
      </c>
      <c r="T47">
        <v>604.59999999999854</v>
      </c>
      <c r="U47">
        <v>-612.20000000000437</v>
      </c>
      <c r="W47">
        <v>1962.6</v>
      </c>
      <c r="X47">
        <v>687.40000000000009</v>
      </c>
      <c r="Z47">
        <v>42326.2</v>
      </c>
      <c r="AA47">
        <v>1.1446810722436696</v>
      </c>
      <c r="AI47">
        <v>42326.2</v>
      </c>
      <c r="AJ47">
        <v>1.1446810722436696</v>
      </c>
    </row>
    <row r="48" spans="2:38" x14ac:dyDescent="0.25">
      <c r="B48">
        <v>84872</v>
      </c>
      <c r="C48">
        <v>56119</v>
      </c>
      <c r="D48">
        <v>35129</v>
      </c>
      <c r="E48">
        <v>12201</v>
      </c>
      <c r="F48">
        <v>96256</v>
      </c>
      <c r="H48">
        <v>57786</v>
      </c>
      <c r="J48">
        <f t="shared" si="6"/>
        <v>56915.4</v>
      </c>
      <c r="K48">
        <f t="shared" si="7"/>
        <v>1.0152963872695264</v>
      </c>
      <c r="L48">
        <f t="shared" si="8"/>
        <v>96256</v>
      </c>
      <c r="M48">
        <f t="shared" si="9"/>
        <v>12201</v>
      </c>
      <c r="N48">
        <f t="shared" si="10"/>
        <v>56915.4</v>
      </c>
      <c r="O48">
        <f t="shared" si="11"/>
        <v>84055</v>
      </c>
      <c r="Q48">
        <v>-3960</v>
      </c>
      <c r="R48">
        <v>-810</v>
      </c>
      <c r="T48">
        <v>-1780.1999999999971</v>
      </c>
      <c r="U48">
        <v>-598</v>
      </c>
      <c r="W48">
        <v>3857</v>
      </c>
      <c r="X48">
        <v>598</v>
      </c>
      <c r="AB48">
        <v>56915.4</v>
      </c>
      <c r="AC48">
        <v>1.0152963872695264</v>
      </c>
      <c r="AI48">
        <v>56915.4</v>
      </c>
      <c r="AJ48">
        <v>1.0152963872695264</v>
      </c>
    </row>
    <row r="49" spans="2:38" x14ac:dyDescent="0.25">
      <c r="B49">
        <v>29202</v>
      </c>
      <c r="C49">
        <v>37272</v>
      </c>
      <c r="D49">
        <v>98472</v>
      </c>
      <c r="E49">
        <v>42226</v>
      </c>
      <c r="F49">
        <v>67488</v>
      </c>
      <c r="H49">
        <v>113486</v>
      </c>
      <c r="J49">
        <f t="shared" si="6"/>
        <v>54932</v>
      </c>
      <c r="K49">
        <f t="shared" si="7"/>
        <v>2.0659360664093787</v>
      </c>
      <c r="L49">
        <f t="shared" si="8"/>
        <v>98472</v>
      </c>
      <c r="M49">
        <f t="shared" si="9"/>
        <v>29202</v>
      </c>
      <c r="N49">
        <f t="shared" si="10"/>
        <v>54932</v>
      </c>
      <c r="O49">
        <f t="shared" si="11"/>
        <v>69270</v>
      </c>
      <c r="Q49">
        <v>5861</v>
      </c>
      <c r="R49">
        <v>674</v>
      </c>
      <c r="T49">
        <v>1131.8000000000029</v>
      </c>
      <c r="U49">
        <v>-637.40000000000146</v>
      </c>
      <c r="W49">
        <v>3458.2</v>
      </c>
      <c r="X49">
        <v>729</v>
      </c>
      <c r="AD49">
        <v>54932</v>
      </c>
      <c r="AE49">
        <v>2.0659360664093787</v>
      </c>
      <c r="AK49">
        <v>54932</v>
      </c>
      <c r="AL49">
        <v>2.0659360664093787</v>
      </c>
    </row>
    <row r="50" spans="2:38" x14ac:dyDescent="0.25">
      <c r="B50">
        <v>68414</v>
      </c>
      <c r="C50">
        <v>33616</v>
      </c>
      <c r="D50">
        <v>98751</v>
      </c>
      <c r="E50">
        <v>11891</v>
      </c>
      <c r="F50">
        <v>60149</v>
      </c>
      <c r="H50">
        <v>78064</v>
      </c>
      <c r="J50">
        <f t="shared" si="6"/>
        <v>54564.2</v>
      </c>
      <c r="K50">
        <f t="shared" si="7"/>
        <v>1.4306816557376449</v>
      </c>
      <c r="L50">
        <f t="shared" si="8"/>
        <v>98751</v>
      </c>
      <c r="M50">
        <f t="shared" si="9"/>
        <v>11891</v>
      </c>
      <c r="N50">
        <f t="shared" si="10"/>
        <v>54564.2</v>
      </c>
      <c r="O50">
        <f t="shared" si="11"/>
        <v>86860</v>
      </c>
      <c r="Q50">
        <v>4141</v>
      </c>
      <c r="R50">
        <v>-289</v>
      </c>
      <c r="T50">
        <v>-3098.2000000000044</v>
      </c>
      <c r="U50">
        <v>-360.20000000000437</v>
      </c>
      <c r="W50">
        <v>3443.4</v>
      </c>
      <c r="X50">
        <v>1341.8</v>
      </c>
      <c r="Z50">
        <v>54564.2</v>
      </c>
      <c r="AA50">
        <v>1.4306816557376449</v>
      </c>
      <c r="AK50">
        <v>54564.2</v>
      </c>
      <c r="AL50">
        <v>1.4306816557376449</v>
      </c>
    </row>
    <row r="51" spans="2:38" x14ac:dyDescent="0.25">
      <c r="B51">
        <v>24599</v>
      </c>
      <c r="C51">
        <v>20114</v>
      </c>
      <c r="D51">
        <v>13554</v>
      </c>
      <c r="E51">
        <v>8033</v>
      </c>
      <c r="F51">
        <v>14996</v>
      </c>
      <c r="H51">
        <v>40353</v>
      </c>
      <c r="J51">
        <f t="shared" si="6"/>
        <v>16259.2</v>
      </c>
      <c r="K51">
        <f t="shared" si="7"/>
        <v>2.4818564259004132</v>
      </c>
      <c r="L51">
        <f t="shared" si="8"/>
        <v>24599</v>
      </c>
      <c r="M51">
        <f t="shared" si="9"/>
        <v>8033</v>
      </c>
      <c r="N51">
        <f t="shared" si="10"/>
        <v>16259.2</v>
      </c>
      <c r="O51">
        <f t="shared" si="11"/>
        <v>16566</v>
      </c>
      <c r="Q51">
        <v>-1344</v>
      </c>
      <c r="R51">
        <v>192</v>
      </c>
      <c r="T51">
        <v>1622.2000000000007</v>
      </c>
      <c r="U51">
        <v>-174.20000000000073</v>
      </c>
      <c r="W51">
        <v>1622.2</v>
      </c>
      <c r="X51">
        <v>537.4</v>
      </c>
      <c r="AD51">
        <v>16259.2</v>
      </c>
      <c r="AE51">
        <v>2.4818564259004132</v>
      </c>
      <c r="AK51">
        <v>16259.2</v>
      </c>
      <c r="AL51">
        <v>2.4818564259004132</v>
      </c>
    </row>
    <row r="52" spans="2:38" x14ac:dyDescent="0.25">
      <c r="B52">
        <v>29267</v>
      </c>
      <c r="C52">
        <v>101941</v>
      </c>
      <c r="D52">
        <v>8849</v>
      </c>
      <c r="E52">
        <v>61410</v>
      </c>
      <c r="F52">
        <v>22326</v>
      </c>
      <c r="H52">
        <v>73338</v>
      </c>
      <c r="J52">
        <f t="shared" si="6"/>
        <v>44758.6</v>
      </c>
      <c r="K52">
        <f t="shared" si="7"/>
        <v>1.6385230994713866</v>
      </c>
      <c r="L52">
        <f t="shared" si="8"/>
        <v>101941</v>
      </c>
      <c r="M52">
        <f t="shared" si="9"/>
        <v>8849</v>
      </c>
      <c r="N52">
        <f t="shared" si="10"/>
        <v>44758.6</v>
      </c>
      <c r="O52">
        <f t="shared" si="11"/>
        <v>93092</v>
      </c>
      <c r="Q52">
        <v>16020</v>
      </c>
      <c r="R52">
        <v>-127</v>
      </c>
      <c r="T52">
        <v>5005</v>
      </c>
      <c r="U52">
        <v>-164</v>
      </c>
      <c r="W52">
        <v>5005</v>
      </c>
      <c r="X52">
        <v>672.4</v>
      </c>
      <c r="Z52">
        <v>44758.6</v>
      </c>
      <c r="AA52">
        <v>1.6385230994713866</v>
      </c>
      <c r="AK52">
        <v>44758.6</v>
      </c>
      <c r="AL52">
        <v>1.6385230994713866</v>
      </c>
    </row>
    <row r="53" spans="2:38" x14ac:dyDescent="0.25">
      <c r="B53">
        <v>38783</v>
      </c>
      <c r="C53">
        <v>7435</v>
      </c>
      <c r="D53">
        <v>25915</v>
      </c>
      <c r="E53">
        <v>95419</v>
      </c>
      <c r="F53">
        <v>30716</v>
      </c>
      <c r="H53">
        <v>45869</v>
      </c>
      <c r="J53">
        <f t="shared" si="6"/>
        <v>39653.599999999999</v>
      </c>
      <c r="K53">
        <f t="shared" si="7"/>
        <v>1.1567423890895152</v>
      </c>
      <c r="L53">
        <f t="shared" si="8"/>
        <v>95419</v>
      </c>
      <c r="M53">
        <f t="shared" si="9"/>
        <v>7435</v>
      </c>
      <c r="N53">
        <f t="shared" si="10"/>
        <v>39653.599999999999</v>
      </c>
      <c r="O53">
        <f t="shared" si="11"/>
        <v>87984</v>
      </c>
      <c r="Q53">
        <v>-3946</v>
      </c>
      <c r="R53">
        <v>0</v>
      </c>
      <c r="T53">
        <v>3393.1999999999971</v>
      </c>
      <c r="U53">
        <v>-23.400000000001455</v>
      </c>
      <c r="W53">
        <v>3946</v>
      </c>
      <c r="X53">
        <v>113.4</v>
      </c>
      <c r="Z53">
        <v>39653.599999999999</v>
      </c>
      <c r="AA53">
        <v>1.1567423890895152</v>
      </c>
      <c r="AI53">
        <v>39653.599999999999</v>
      </c>
      <c r="AJ53">
        <v>1.1567423890895152</v>
      </c>
    </row>
    <row r="54" spans="2:38" x14ac:dyDescent="0.25">
      <c r="B54">
        <v>122003</v>
      </c>
      <c r="C54">
        <v>111972</v>
      </c>
      <c r="D54">
        <v>49230</v>
      </c>
      <c r="E54">
        <v>119419</v>
      </c>
      <c r="F54">
        <v>58518</v>
      </c>
      <c r="H54">
        <v>110890</v>
      </c>
      <c r="J54">
        <f t="shared" si="6"/>
        <v>92228.4</v>
      </c>
      <c r="K54">
        <f t="shared" si="7"/>
        <v>1.2023411443763528</v>
      </c>
      <c r="L54">
        <f t="shared" si="8"/>
        <v>122003</v>
      </c>
      <c r="M54">
        <f t="shared" si="9"/>
        <v>49230</v>
      </c>
      <c r="N54">
        <f t="shared" si="10"/>
        <v>92228.4</v>
      </c>
      <c r="O54">
        <f t="shared" si="11"/>
        <v>72773</v>
      </c>
      <c r="Q54">
        <v>2404</v>
      </c>
      <c r="R54">
        <v>63</v>
      </c>
      <c r="T54">
        <v>2020.1999999999971</v>
      </c>
      <c r="U54">
        <v>535.79999999998836</v>
      </c>
      <c r="W54">
        <v>3359.4</v>
      </c>
      <c r="X54">
        <v>791</v>
      </c>
      <c r="AB54">
        <v>92228.4</v>
      </c>
      <c r="AC54">
        <v>1.2023411443763528</v>
      </c>
      <c r="AI54">
        <v>92228.4</v>
      </c>
      <c r="AJ54">
        <v>1.2023411443763528</v>
      </c>
    </row>
    <row r="55" spans="2:38" x14ac:dyDescent="0.25">
      <c r="B55">
        <v>86575</v>
      </c>
      <c r="C55">
        <v>33246</v>
      </c>
      <c r="D55">
        <v>6740</v>
      </c>
      <c r="E55">
        <v>119493</v>
      </c>
      <c r="F55">
        <v>21773</v>
      </c>
      <c r="H55">
        <v>58811</v>
      </c>
      <c r="J55">
        <f t="shared" si="6"/>
        <v>53565.4</v>
      </c>
      <c r="K55">
        <f t="shared" si="7"/>
        <v>1.0979288869307426</v>
      </c>
      <c r="L55">
        <f t="shared" si="8"/>
        <v>119493</v>
      </c>
      <c r="M55">
        <f t="shared" si="9"/>
        <v>6740</v>
      </c>
      <c r="N55">
        <f t="shared" si="10"/>
        <v>53565.4</v>
      </c>
      <c r="O55">
        <f t="shared" si="11"/>
        <v>112753</v>
      </c>
      <c r="Q55">
        <v>-9331</v>
      </c>
      <c r="R55">
        <v>-14</v>
      </c>
      <c r="T55">
        <v>3602.8000000000029</v>
      </c>
      <c r="U55">
        <v>10</v>
      </c>
      <c r="W55">
        <v>5114</v>
      </c>
      <c r="X55">
        <v>428.4</v>
      </c>
      <c r="Z55">
        <v>53565.4</v>
      </c>
      <c r="AA55">
        <v>1.0979288869307426</v>
      </c>
      <c r="AI55">
        <v>53565.4</v>
      </c>
      <c r="AJ55">
        <v>1.0979288869307426</v>
      </c>
    </row>
    <row r="56" spans="2:38" x14ac:dyDescent="0.25">
      <c r="B56">
        <v>3512</v>
      </c>
      <c r="C56">
        <v>100829</v>
      </c>
      <c r="D56">
        <v>42675</v>
      </c>
      <c r="E56">
        <v>115437</v>
      </c>
      <c r="F56">
        <v>9453</v>
      </c>
      <c r="H56">
        <v>70813</v>
      </c>
      <c r="J56">
        <f t="shared" si="6"/>
        <v>54381.2</v>
      </c>
      <c r="K56">
        <f t="shared" si="7"/>
        <v>1.3021595698513457</v>
      </c>
      <c r="L56">
        <f t="shared" si="8"/>
        <v>115437</v>
      </c>
      <c r="M56">
        <f t="shared" si="9"/>
        <v>3512</v>
      </c>
      <c r="N56">
        <f t="shared" si="10"/>
        <v>54381.2</v>
      </c>
      <c r="O56">
        <f t="shared" si="11"/>
        <v>111925</v>
      </c>
      <c r="Q56">
        <v>8944</v>
      </c>
      <c r="R56">
        <v>270</v>
      </c>
      <c r="T56">
        <v>-1091.8000000000029</v>
      </c>
      <c r="U56">
        <v>-85.200000000004366</v>
      </c>
      <c r="W56">
        <v>5308.2</v>
      </c>
      <c r="X56">
        <v>372.8</v>
      </c>
      <c r="Z56">
        <v>54381.2</v>
      </c>
      <c r="AA56">
        <v>1.3021595698513457</v>
      </c>
      <c r="AK56">
        <v>54381.2</v>
      </c>
      <c r="AL56">
        <v>1.3021595698513457</v>
      </c>
    </row>
    <row r="57" spans="2:38" x14ac:dyDescent="0.25">
      <c r="B57">
        <v>109838</v>
      </c>
      <c r="C57">
        <v>22352</v>
      </c>
      <c r="D57">
        <v>112524</v>
      </c>
      <c r="E57">
        <v>51463</v>
      </c>
      <c r="F57">
        <v>30379</v>
      </c>
      <c r="H57">
        <v>93257</v>
      </c>
      <c r="J57">
        <f t="shared" si="6"/>
        <v>65311.199999999997</v>
      </c>
      <c r="K57">
        <f t="shared" si="7"/>
        <v>1.427886794301743</v>
      </c>
      <c r="L57">
        <f t="shared" si="8"/>
        <v>112524</v>
      </c>
      <c r="M57">
        <f t="shared" si="9"/>
        <v>22352</v>
      </c>
      <c r="N57">
        <f t="shared" si="10"/>
        <v>65311.199999999997</v>
      </c>
      <c r="O57">
        <f t="shared" si="11"/>
        <v>90172</v>
      </c>
      <c r="Q57">
        <v>1499</v>
      </c>
      <c r="R57">
        <v>-186</v>
      </c>
      <c r="T57">
        <v>760.79999999999563</v>
      </c>
      <c r="U57">
        <v>1149.5999999999985</v>
      </c>
      <c r="W57">
        <v>3455.6000000000004</v>
      </c>
      <c r="X57">
        <v>1158.4000000000001</v>
      </c>
      <c r="AB57">
        <v>65311.199999999997</v>
      </c>
      <c r="AC57">
        <v>1.427886794301743</v>
      </c>
      <c r="AK57">
        <v>65311.199999999997</v>
      </c>
      <c r="AL57">
        <v>1.427886794301743</v>
      </c>
    </row>
    <row r="58" spans="2:38" x14ac:dyDescent="0.25">
      <c r="B58">
        <v>85285</v>
      </c>
      <c r="C58">
        <v>51742</v>
      </c>
      <c r="D58">
        <v>9006</v>
      </c>
      <c r="E58">
        <v>49061</v>
      </c>
      <c r="F58">
        <v>10654</v>
      </c>
      <c r="H58">
        <v>69333</v>
      </c>
      <c r="J58">
        <f t="shared" si="6"/>
        <v>41149.599999999999</v>
      </c>
      <c r="K58">
        <f t="shared" si="7"/>
        <v>1.6849009467892762</v>
      </c>
      <c r="L58">
        <f t="shared" si="8"/>
        <v>85285</v>
      </c>
      <c r="M58">
        <f t="shared" si="9"/>
        <v>9006</v>
      </c>
      <c r="N58">
        <f t="shared" si="10"/>
        <v>41149.599999999999</v>
      </c>
      <c r="O58">
        <f t="shared" si="11"/>
        <v>76279</v>
      </c>
      <c r="Q58">
        <v>-777</v>
      </c>
      <c r="R58">
        <v>-1684</v>
      </c>
      <c r="T58">
        <v>928.59999999999854</v>
      </c>
      <c r="U58">
        <v>246.59999999999854</v>
      </c>
      <c r="W58">
        <v>2883.8</v>
      </c>
      <c r="X58">
        <v>1134.2</v>
      </c>
      <c r="AD58">
        <v>41149.599999999999</v>
      </c>
      <c r="AE58">
        <v>1.6849009467892762</v>
      </c>
      <c r="AK58">
        <v>41149.599999999999</v>
      </c>
      <c r="AL58">
        <v>1.6849009467892762</v>
      </c>
    </row>
    <row r="59" spans="2:38" x14ac:dyDescent="0.25">
      <c r="B59">
        <v>77135</v>
      </c>
      <c r="C59">
        <v>114423</v>
      </c>
      <c r="D59">
        <v>42123</v>
      </c>
      <c r="E59">
        <v>114699</v>
      </c>
      <c r="F59">
        <v>59869</v>
      </c>
      <c r="H59">
        <v>97144</v>
      </c>
      <c r="J59">
        <f t="shared" si="6"/>
        <v>81649.8</v>
      </c>
      <c r="K59">
        <f t="shared" si="7"/>
        <v>1.1897640900528843</v>
      </c>
      <c r="L59">
        <f t="shared" si="8"/>
        <v>114699</v>
      </c>
      <c r="M59">
        <f t="shared" si="9"/>
        <v>42123</v>
      </c>
      <c r="N59">
        <f t="shared" si="10"/>
        <v>81649.8</v>
      </c>
      <c r="O59">
        <f t="shared" si="11"/>
        <v>72576</v>
      </c>
      <c r="Q59">
        <v>-2240</v>
      </c>
      <c r="R59">
        <v>44</v>
      </c>
      <c r="T59">
        <v>2831.4000000000087</v>
      </c>
      <c r="U59">
        <v>-821.39999999999418</v>
      </c>
      <c r="W59">
        <v>5058.2000000000007</v>
      </c>
      <c r="X59">
        <v>985.8</v>
      </c>
      <c r="AB59">
        <v>81649.8</v>
      </c>
      <c r="AC59">
        <v>1.1897640900528843</v>
      </c>
      <c r="AK59">
        <v>81649.8</v>
      </c>
      <c r="AL59">
        <v>1.1897640900528843</v>
      </c>
    </row>
    <row r="60" spans="2:38" x14ac:dyDescent="0.25">
      <c r="B60">
        <v>11327</v>
      </c>
      <c r="C60">
        <v>99653</v>
      </c>
      <c r="D60">
        <v>24049</v>
      </c>
      <c r="E60">
        <v>120045</v>
      </c>
      <c r="F60">
        <v>2576</v>
      </c>
      <c r="H60">
        <v>63045</v>
      </c>
      <c r="J60">
        <f t="shared" si="6"/>
        <v>51530</v>
      </c>
      <c r="K60">
        <f t="shared" si="7"/>
        <v>1.2234620609353775</v>
      </c>
      <c r="L60">
        <f t="shared" si="8"/>
        <v>120045</v>
      </c>
      <c r="M60">
        <f t="shared" si="9"/>
        <v>2576</v>
      </c>
      <c r="N60">
        <f t="shared" si="10"/>
        <v>51530</v>
      </c>
      <c r="O60">
        <f t="shared" si="11"/>
        <v>117469</v>
      </c>
      <c r="Q60">
        <v>192</v>
      </c>
      <c r="R60">
        <v>1404</v>
      </c>
      <c r="T60">
        <v>-3992.1999999999971</v>
      </c>
      <c r="U60">
        <v>-159.59999999999854</v>
      </c>
      <c r="W60">
        <v>4803.8</v>
      </c>
      <c r="X60">
        <v>159.99999999999994</v>
      </c>
      <c r="Z60">
        <v>51530</v>
      </c>
      <c r="AA60">
        <v>1.2234620609353775</v>
      </c>
      <c r="AK60">
        <v>51530</v>
      </c>
      <c r="AL60">
        <v>1.2234620609353775</v>
      </c>
    </row>
    <row r="61" spans="2:38" x14ac:dyDescent="0.25">
      <c r="B61">
        <v>50370</v>
      </c>
      <c r="C61">
        <v>32740</v>
      </c>
      <c r="D61">
        <v>26528</v>
      </c>
      <c r="E61">
        <v>89739</v>
      </c>
      <c r="F61">
        <v>37772</v>
      </c>
      <c r="H61">
        <v>104814</v>
      </c>
      <c r="J61">
        <f t="shared" si="6"/>
        <v>47429.8</v>
      </c>
      <c r="K61">
        <f t="shared" si="7"/>
        <v>2.2098764911511326</v>
      </c>
      <c r="L61">
        <f t="shared" si="8"/>
        <v>89739</v>
      </c>
      <c r="M61">
        <f t="shared" si="9"/>
        <v>26528</v>
      </c>
      <c r="N61">
        <f t="shared" si="10"/>
        <v>47429.8</v>
      </c>
      <c r="O61">
        <f t="shared" si="11"/>
        <v>63211</v>
      </c>
      <c r="Q61">
        <v>141</v>
      </c>
      <c r="R61">
        <v>0</v>
      </c>
      <c r="T61">
        <v>-1229</v>
      </c>
      <c r="U61">
        <v>993</v>
      </c>
      <c r="W61">
        <v>3927.7999999999997</v>
      </c>
      <c r="X61">
        <v>1163.4000000000001</v>
      </c>
      <c r="AD61">
        <v>47429.8</v>
      </c>
      <c r="AE61">
        <v>2.2098764911511326</v>
      </c>
      <c r="AK61">
        <v>47429.8</v>
      </c>
      <c r="AL61">
        <v>2.2098764911511326</v>
      </c>
    </row>
    <row r="62" spans="2:38" x14ac:dyDescent="0.25">
      <c r="B62">
        <v>80167</v>
      </c>
      <c r="C62">
        <v>106983</v>
      </c>
      <c r="D62">
        <v>107591</v>
      </c>
      <c r="E62">
        <v>64255</v>
      </c>
      <c r="F62">
        <v>69959</v>
      </c>
      <c r="H62">
        <v>92657</v>
      </c>
      <c r="J62">
        <f t="shared" si="6"/>
        <v>85791</v>
      </c>
      <c r="K62">
        <f t="shared" si="7"/>
        <v>1.0800317049573964</v>
      </c>
      <c r="L62">
        <f t="shared" si="8"/>
        <v>107591</v>
      </c>
      <c r="M62">
        <f t="shared" si="9"/>
        <v>64255</v>
      </c>
      <c r="N62">
        <f t="shared" si="10"/>
        <v>85791</v>
      </c>
      <c r="O62">
        <f t="shared" si="11"/>
        <v>43336</v>
      </c>
      <c r="Q62">
        <v>-1807</v>
      </c>
      <c r="R62">
        <v>1792</v>
      </c>
      <c r="T62">
        <v>3897.6000000000058</v>
      </c>
      <c r="U62">
        <v>306.19999999999709</v>
      </c>
      <c r="W62">
        <v>4449.9999999999991</v>
      </c>
      <c r="X62">
        <v>672.2</v>
      </c>
      <c r="AB62">
        <v>85791</v>
      </c>
      <c r="AC62">
        <v>1.0800317049573964</v>
      </c>
      <c r="AI62">
        <v>85791</v>
      </c>
      <c r="AJ62">
        <v>1.0800317049573964</v>
      </c>
    </row>
    <row r="63" spans="2:38" x14ac:dyDescent="0.25">
      <c r="B63">
        <v>74277</v>
      </c>
      <c r="C63">
        <v>98441</v>
      </c>
      <c r="D63">
        <v>71248</v>
      </c>
      <c r="E63">
        <v>7005</v>
      </c>
      <c r="F63">
        <v>42563</v>
      </c>
      <c r="H63">
        <v>82556</v>
      </c>
      <c r="J63">
        <f t="shared" si="6"/>
        <v>58706.8</v>
      </c>
      <c r="K63">
        <f t="shared" si="7"/>
        <v>1.4062425477116789</v>
      </c>
      <c r="L63">
        <f t="shared" si="8"/>
        <v>98441</v>
      </c>
      <c r="M63">
        <f t="shared" si="9"/>
        <v>7005</v>
      </c>
      <c r="N63">
        <f t="shared" si="10"/>
        <v>58706.8</v>
      </c>
      <c r="O63">
        <f t="shared" si="11"/>
        <v>91436</v>
      </c>
      <c r="Q63">
        <v>-1576</v>
      </c>
      <c r="R63">
        <v>-674</v>
      </c>
      <c r="T63">
        <v>-554.59999999999854</v>
      </c>
      <c r="U63">
        <v>-685.59999999999854</v>
      </c>
      <c r="W63">
        <v>5421.4</v>
      </c>
      <c r="X63">
        <v>698.8</v>
      </c>
      <c r="AB63">
        <v>58706.8</v>
      </c>
      <c r="AC63">
        <v>1.4062425477116789</v>
      </c>
      <c r="AK63">
        <v>58706.8</v>
      </c>
      <c r="AL63">
        <v>1.4062425477116789</v>
      </c>
    </row>
    <row r="64" spans="2:38" x14ac:dyDescent="0.25">
      <c r="B64">
        <v>117178</v>
      </c>
      <c r="C64">
        <v>121624</v>
      </c>
      <c r="D64">
        <v>82756</v>
      </c>
      <c r="E64">
        <v>69283</v>
      </c>
      <c r="F64">
        <v>14927</v>
      </c>
      <c r="H64">
        <v>125773</v>
      </c>
      <c r="J64">
        <f t="shared" si="6"/>
        <v>81153.600000000006</v>
      </c>
      <c r="K64">
        <f t="shared" si="7"/>
        <v>1.5498141795311606</v>
      </c>
      <c r="L64">
        <f t="shared" si="8"/>
        <v>121624</v>
      </c>
      <c r="M64">
        <f t="shared" si="9"/>
        <v>14927</v>
      </c>
      <c r="N64">
        <f t="shared" si="10"/>
        <v>81153.600000000006</v>
      </c>
      <c r="O64">
        <f t="shared" si="11"/>
        <v>106697</v>
      </c>
      <c r="Q64">
        <v>-794</v>
      </c>
      <c r="R64">
        <v>-18</v>
      </c>
      <c r="T64">
        <v>-2929.1999999999971</v>
      </c>
      <c r="U64">
        <v>123.20000000001164</v>
      </c>
      <c r="W64">
        <v>2929.2000000000003</v>
      </c>
      <c r="X64">
        <v>283.19999999999993</v>
      </c>
      <c r="AB64">
        <v>81153.600000000006</v>
      </c>
      <c r="AC64">
        <v>1.5498141795311606</v>
      </c>
      <c r="AK64">
        <v>81153.600000000006</v>
      </c>
      <c r="AL64">
        <v>1.5498141795311606</v>
      </c>
    </row>
    <row r="65" spans="2:38" x14ac:dyDescent="0.25">
      <c r="B65">
        <v>71600</v>
      </c>
      <c r="C65">
        <v>116890</v>
      </c>
      <c r="D65">
        <v>98981</v>
      </c>
      <c r="E65">
        <v>98596</v>
      </c>
      <c r="F65">
        <v>61537</v>
      </c>
      <c r="H65">
        <v>116049</v>
      </c>
      <c r="J65">
        <f t="shared" si="6"/>
        <v>89520.8</v>
      </c>
      <c r="K65">
        <f t="shared" si="7"/>
        <v>1.2963356002180499</v>
      </c>
      <c r="L65">
        <f t="shared" si="8"/>
        <v>116890</v>
      </c>
      <c r="M65">
        <f t="shared" si="9"/>
        <v>61537</v>
      </c>
      <c r="N65">
        <f t="shared" si="10"/>
        <v>89520.8</v>
      </c>
      <c r="O65">
        <f t="shared" si="11"/>
        <v>55353</v>
      </c>
      <c r="Q65">
        <v>9531</v>
      </c>
      <c r="R65">
        <v>1584</v>
      </c>
      <c r="T65">
        <v>3617.6000000000058</v>
      </c>
      <c r="U65">
        <v>268.40000000000873</v>
      </c>
      <c r="W65">
        <v>5028.4000000000005</v>
      </c>
      <c r="X65">
        <v>317.2</v>
      </c>
      <c r="AB65">
        <v>89520.8</v>
      </c>
      <c r="AC65">
        <v>1.2963356002180499</v>
      </c>
      <c r="AK65">
        <v>89520.8</v>
      </c>
      <c r="AL65">
        <v>1.2963356002180499</v>
      </c>
    </row>
    <row r="66" spans="2:38" x14ac:dyDescent="0.25">
      <c r="B66">
        <v>75394</v>
      </c>
      <c r="C66">
        <v>20781</v>
      </c>
      <c r="D66">
        <v>38584</v>
      </c>
      <c r="E66">
        <v>25967</v>
      </c>
      <c r="F66">
        <v>60444</v>
      </c>
      <c r="H66">
        <v>84741</v>
      </c>
      <c r="J66">
        <f t="shared" ref="J66:J101" si="12">AVERAGE(B66:F66)</f>
        <v>44234</v>
      </c>
      <c r="K66">
        <f t="shared" ref="K66:K97" si="13">H66/J66</f>
        <v>1.9157435456888365</v>
      </c>
      <c r="L66">
        <f t="shared" ref="L66:L101" si="14">MAX(B66:F66)</f>
        <v>75394</v>
      </c>
      <c r="M66">
        <f t="shared" ref="M66:M101" si="15">MIN(B66:F66)</f>
        <v>20781</v>
      </c>
      <c r="N66">
        <f t="shared" ref="N66:N101" si="16">AVERAGE(B66:F66)</f>
        <v>44234</v>
      </c>
      <c r="O66">
        <f t="shared" ref="O66:O101" si="17">L66-M66</f>
        <v>54613</v>
      </c>
      <c r="Q66">
        <v>-990</v>
      </c>
      <c r="R66">
        <v>260</v>
      </c>
      <c r="T66">
        <v>1946.5999999999985</v>
      </c>
      <c r="U66">
        <v>-471.40000000000146</v>
      </c>
      <c r="W66">
        <v>5442.2</v>
      </c>
      <c r="X66">
        <v>551</v>
      </c>
      <c r="AD66">
        <v>44234</v>
      </c>
      <c r="AE66">
        <v>1.9157435456888365</v>
      </c>
      <c r="AK66">
        <v>44234</v>
      </c>
      <c r="AL66">
        <v>1.9157435456888365</v>
      </c>
    </row>
    <row r="67" spans="2:38" x14ac:dyDescent="0.25">
      <c r="B67">
        <v>43848</v>
      </c>
      <c r="C67">
        <v>44051</v>
      </c>
      <c r="D67">
        <v>82226</v>
      </c>
      <c r="E67">
        <v>7109</v>
      </c>
      <c r="F67">
        <v>103727</v>
      </c>
      <c r="H67">
        <v>101497</v>
      </c>
      <c r="J67">
        <f t="shared" si="12"/>
        <v>56192.2</v>
      </c>
      <c r="K67">
        <f t="shared" si="13"/>
        <v>1.8062471303846441</v>
      </c>
      <c r="L67">
        <f t="shared" si="14"/>
        <v>103727</v>
      </c>
      <c r="M67">
        <f t="shared" si="15"/>
        <v>7109</v>
      </c>
      <c r="N67">
        <f t="shared" si="16"/>
        <v>56192.2</v>
      </c>
      <c r="O67">
        <f t="shared" si="17"/>
        <v>96618</v>
      </c>
      <c r="Q67">
        <v>3835</v>
      </c>
      <c r="R67">
        <v>-99</v>
      </c>
      <c r="T67">
        <v>4532.1999999999971</v>
      </c>
      <c r="U67">
        <v>1131.5999999999985</v>
      </c>
      <c r="W67">
        <v>5814.6</v>
      </c>
      <c r="X67">
        <v>1464.8000000000002</v>
      </c>
      <c r="AD67">
        <v>56192.2</v>
      </c>
      <c r="AE67">
        <v>1.8062471303846441</v>
      </c>
      <c r="AK67">
        <v>56192.2</v>
      </c>
      <c r="AL67">
        <v>1.8062471303846441</v>
      </c>
    </row>
    <row r="68" spans="2:38" x14ac:dyDescent="0.25">
      <c r="B68">
        <v>9604</v>
      </c>
      <c r="C68">
        <v>107064</v>
      </c>
      <c r="D68">
        <v>17954</v>
      </c>
      <c r="E68">
        <v>15997</v>
      </c>
      <c r="F68">
        <v>101250</v>
      </c>
      <c r="H68">
        <v>64269</v>
      </c>
      <c r="J68">
        <f t="shared" si="12"/>
        <v>50373.8</v>
      </c>
      <c r="K68">
        <f t="shared" si="13"/>
        <v>1.2758418066534587</v>
      </c>
      <c r="L68">
        <f t="shared" si="14"/>
        <v>107064</v>
      </c>
      <c r="M68">
        <f t="shared" si="15"/>
        <v>9604</v>
      </c>
      <c r="N68">
        <f t="shared" si="16"/>
        <v>50373.8</v>
      </c>
      <c r="O68">
        <f t="shared" si="17"/>
        <v>97460</v>
      </c>
      <c r="Q68">
        <v>2523</v>
      </c>
      <c r="R68">
        <v>1682</v>
      </c>
      <c r="T68">
        <v>-892.59999999999854</v>
      </c>
      <c r="U68">
        <v>-278.39999999999418</v>
      </c>
      <c r="W68">
        <v>3564.5999999999995</v>
      </c>
      <c r="X68">
        <v>869.2</v>
      </c>
      <c r="Z68">
        <v>50373.8</v>
      </c>
      <c r="AA68">
        <v>1.2758418066534587</v>
      </c>
      <c r="AI68">
        <v>50373.8</v>
      </c>
      <c r="AJ68">
        <v>1.2758418066534587</v>
      </c>
    </row>
    <row r="69" spans="2:38" x14ac:dyDescent="0.25">
      <c r="B69">
        <v>27431</v>
      </c>
      <c r="C69">
        <v>46402</v>
      </c>
      <c r="D69">
        <v>90178</v>
      </c>
      <c r="E69">
        <v>65770</v>
      </c>
      <c r="F69">
        <v>64302</v>
      </c>
      <c r="H69">
        <v>111536</v>
      </c>
      <c r="J69">
        <f t="shared" si="12"/>
        <v>58816.6</v>
      </c>
      <c r="K69">
        <f t="shared" si="13"/>
        <v>1.8963353883087428</v>
      </c>
      <c r="L69">
        <f t="shared" si="14"/>
        <v>90178</v>
      </c>
      <c r="M69">
        <f t="shared" si="15"/>
        <v>27431</v>
      </c>
      <c r="N69">
        <f t="shared" si="16"/>
        <v>58816.6</v>
      </c>
      <c r="O69">
        <f t="shared" si="17"/>
        <v>62747</v>
      </c>
      <c r="Q69">
        <v>3050</v>
      </c>
      <c r="R69">
        <v>-67</v>
      </c>
      <c r="T69">
        <v>-3716.5999999999985</v>
      </c>
      <c r="U69">
        <v>-229.20000000000437</v>
      </c>
      <c r="W69">
        <v>3716.6</v>
      </c>
      <c r="X69">
        <v>274.8</v>
      </c>
      <c r="AF69">
        <v>58816.6</v>
      </c>
      <c r="AG69">
        <v>1.8963353883087428</v>
      </c>
      <c r="AK69">
        <v>58816.6</v>
      </c>
      <c r="AL69">
        <v>1.8963353883087428</v>
      </c>
    </row>
    <row r="70" spans="2:38" x14ac:dyDescent="0.25">
      <c r="B70">
        <v>6180</v>
      </c>
      <c r="C70">
        <v>56671</v>
      </c>
      <c r="D70">
        <v>3754</v>
      </c>
      <c r="E70">
        <v>15591</v>
      </c>
      <c r="F70">
        <v>12427</v>
      </c>
      <c r="H70">
        <v>22899</v>
      </c>
      <c r="J70">
        <f t="shared" si="12"/>
        <v>18924.599999999999</v>
      </c>
      <c r="K70">
        <f t="shared" si="13"/>
        <v>1.2100123648584382</v>
      </c>
      <c r="L70">
        <f t="shared" si="14"/>
        <v>56671</v>
      </c>
      <c r="M70">
        <f t="shared" si="15"/>
        <v>3754</v>
      </c>
      <c r="N70">
        <f t="shared" si="16"/>
        <v>18924.599999999999</v>
      </c>
      <c r="O70">
        <f t="shared" si="17"/>
        <v>52917</v>
      </c>
      <c r="Q70">
        <v>3342</v>
      </c>
      <c r="R70">
        <v>1713</v>
      </c>
      <c r="T70">
        <v>696</v>
      </c>
      <c r="U70">
        <v>-451.40000000000146</v>
      </c>
      <c r="W70">
        <v>1212.8</v>
      </c>
      <c r="X70">
        <v>687</v>
      </c>
      <c r="Z70">
        <v>18924.599999999999</v>
      </c>
      <c r="AA70">
        <v>1.2100123648584382</v>
      </c>
      <c r="AK70">
        <v>18924.599999999999</v>
      </c>
      <c r="AL70">
        <v>1.2100123648584382</v>
      </c>
    </row>
    <row r="71" spans="2:38" x14ac:dyDescent="0.25">
      <c r="B71">
        <v>29684</v>
      </c>
      <c r="C71">
        <v>51472</v>
      </c>
      <c r="D71">
        <v>23199</v>
      </c>
      <c r="E71">
        <v>24505</v>
      </c>
      <c r="F71">
        <v>81235</v>
      </c>
      <c r="H71">
        <v>91612</v>
      </c>
      <c r="J71">
        <f t="shared" si="12"/>
        <v>42019</v>
      </c>
      <c r="K71">
        <f t="shared" si="13"/>
        <v>2.1802517908565173</v>
      </c>
      <c r="L71">
        <f t="shared" si="14"/>
        <v>81235</v>
      </c>
      <c r="M71">
        <f t="shared" si="15"/>
        <v>23199</v>
      </c>
      <c r="N71">
        <f t="shared" si="16"/>
        <v>42019</v>
      </c>
      <c r="O71">
        <f t="shared" si="17"/>
        <v>58036</v>
      </c>
      <c r="Q71">
        <v>-2975</v>
      </c>
      <c r="R71">
        <v>-948</v>
      </c>
      <c r="T71">
        <v>666.40000000000146</v>
      </c>
      <c r="U71">
        <v>-687.80000000000291</v>
      </c>
      <c r="W71">
        <v>3122.4</v>
      </c>
      <c r="X71">
        <v>731.00000000000011</v>
      </c>
      <c r="AD71">
        <v>42019</v>
      </c>
      <c r="AE71">
        <v>2.1802517908565173</v>
      </c>
      <c r="AK71">
        <v>42019</v>
      </c>
      <c r="AL71">
        <v>2.1802517908565173</v>
      </c>
    </row>
    <row r="72" spans="2:38" x14ac:dyDescent="0.25">
      <c r="B72">
        <v>35317</v>
      </c>
      <c r="C72">
        <v>51262</v>
      </c>
      <c r="D72">
        <v>12859</v>
      </c>
      <c r="E72">
        <v>108831</v>
      </c>
      <c r="F72">
        <v>39202</v>
      </c>
      <c r="H72">
        <v>53081</v>
      </c>
      <c r="J72">
        <f t="shared" si="12"/>
        <v>49494.2</v>
      </c>
      <c r="K72">
        <f t="shared" si="13"/>
        <v>1.0724690973891891</v>
      </c>
      <c r="L72">
        <f t="shared" si="14"/>
        <v>108831</v>
      </c>
      <c r="M72">
        <f t="shared" si="15"/>
        <v>12859</v>
      </c>
      <c r="N72">
        <f t="shared" si="16"/>
        <v>49494.2</v>
      </c>
      <c r="O72">
        <f t="shared" si="17"/>
        <v>95972</v>
      </c>
      <c r="Q72">
        <v>-1039</v>
      </c>
      <c r="R72">
        <v>-407</v>
      </c>
      <c r="T72">
        <v>1376.5999999999985</v>
      </c>
      <c r="U72">
        <v>473.39999999999418</v>
      </c>
      <c r="W72">
        <v>4215</v>
      </c>
      <c r="X72">
        <v>1121.3999999999999</v>
      </c>
      <c r="Z72">
        <v>49494.2</v>
      </c>
      <c r="AA72">
        <v>1.0724690973891891</v>
      </c>
      <c r="AI72">
        <v>49494.2</v>
      </c>
      <c r="AJ72">
        <v>1.0724690973891891</v>
      </c>
    </row>
    <row r="73" spans="2:38" x14ac:dyDescent="0.25">
      <c r="B73">
        <v>120523</v>
      </c>
      <c r="C73">
        <v>17910</v>
      </c>
      <c r="D73">
        <v>30037</v>
      </c>
      <c r="E73">
        <v>70298</v>
      </c>
      <c r="F73">
        <v>13958</v>
      </c>
      <c r="H73">
        <v>77282</v>
      </c>
      <c r="J73">
        <f t="shared" si="12"/>
        <v>50545.2</v>
      </c>
      <c r="K73">
        <f t="shared" si="13"/>
        <v>1.5289681314941874</v>
      </c>
      <c r="L73">
        <f t="shared" si="14"/>
        <v>120523</v>
      </c>
      <c r="M73">
        <f t="shared" si="15"/>
        <v>13958</v>
      </c>
      <c r="N73">
        <f t="shared" si="16"/>
        <v>50545.2</v>
      </c>
      <c r="O73">
        <f t="shared" si="17"/>
        <v>106565</v>
      </c>
      <c r="Q73">
        <v>2498</v>
      </c>
      <c r="R73">
        <v>418</v>
      </c>
      <c r="T73">
        <v>1886.3999999999942</v>
      </c>
      <c r="U73">
        <v>-186.40000000000146</v>
      </c>
      <c r="W73">
        <v>4149.6000000000004</v>
      </c>
      <c r="X73">
        <v>792.00000000000011</v>
      </c>
      <c r="Z73">
        <v>50545.2</v>
      </c>
      <c r="AA73">
        <v>1.5289681314941874</v>
      </c>
      <c r="AK73">
        <v>50545.2</v>
      </c>
      <c r="AL73">
        <v>1.5289681314941874</v>
      </c>
    </row>
    <row r="74" spans="2:38" x14ac:dyDescent="0.25">
      <c r="B74">
        <v>72845</v>
      </c>
      <c r="C74">
        <v>37066</v>
      </c>
      <c r="D74">
        <v>121511</v>
      </c>
      <c r="E74">
        <v>99201</v>
      </c>
      <c r="F74">
        <v>108558</v>
      </c>
      <c r="H74">
        <v>134433</v>
      </c>
      <c r="J74">
        <f t="shared" si="12"/>
        <v>87836.2</v>
      </c>
      <c r="K74">
        <f t="shared" si="13"/>
        <v>1.5304965378739062</v>
      </c>
      <c r="L74">
        <f t="shared" si="14"/>
        <v>121511</v>
      </c>
      <c r="M74">
        <f t="shared" si="15"/>
        <v>37066</v>
      </c>
      <c r="N74">
        <f t="shared" si="16"/>
        <v>87836.2</v>
      </c>
      <c r="O74">
        <f t="shared" si="17"/>
        <v>84445</v>
      </c>
      <c r="Q74">
        <v>-1728</v>
      </c>
      <c r="R74">
        <v>2381</v>
      </c>
      <c r="T74">
        <v>2892.3999999999942</v>
      </c>
      <c r="U74">
        <v>267</v>
      </c>
      <c r="W74">
        <v>5384.4</v>
      </c>
      <c r="X74">
        <v>267</v>
      </c>
      <c r="AF74">
        <v>87836.2</v>
      </c>
      <c r="AG74">
        <v>1.5304965378739062</v>
      </c>
      <c r="AK74">
        <v>87836.2</v>
      </c>
      <c r="AL74">
        <v>1.5304965378739062</v>
      </c>
    </row>
    <row r="75" spans="2:38" x14ac:dyDescent="0.25">
      <c r="B75">
        <v>71609</v>
      </c>
      <c r="C75">
        <v>91636</v>
      </c>
      <c r="D75">
        <v>91529</v>
      </c>
      <c r="E75">
        <v>4570</v>
      </c>
      <c r="F75">
        <v>99542</v>
      </c>
      <c r="H75">
        <v>111397</v>
      </c>
      <c r="J75">
        <f t="shared" si="12"/>
        <v>71777.2</v>
      </c>
      <c r="K75">
        <f t="shared" si="13"/>
        <v>1.5519830809783608</v>
      </c>
      <c r="L75">
        <f t="shared" si="14"/>
        <v>99542</v>
      </c>
      <c r="M75">
        <f t="shared" si="15"/>
        <v>4570</v>
      </c>
      <c r="N75">
        <f t="shared" si="16"/>
        <v>71777.2</v>
      </c>
      <c r="O75">
        <f t="shared" si="17"/>
        <v>94972</v>
      </c>
      <c r="Q75">
        <v>-6683</v>
      </c>
      <c r="R75">
        <v>-31</v>
      </c>
      <c r="T75">
        <v>-1924.4000000000087</v>
      </c>
      <c r="U75">
        <v>452.80000000000291</v>
      </c>
      <c r="W75">
        <v>2669.2000000000003</v>
      </c>
      <c r="X75">
        <v>481.19999999999993</v>
      </c>
      <c r="AF75">
        <v>71777.2</v>
      </c>
      <c r="AG75">
        <v>1.5519830809783608</v>
      </c>
      <c r="AK75">
        <v>71777.2</v>
      </c>
      <c r="AL75">
        <v>1.5519830809783608</v>
      </c>
    </row>
    <row r="76" spans="2:38" x14ac:dyDescent="0.25">
      <c r="B76">
        <v>38528</v>
      </c>
      <c r="C76">
        <v>104674</v>
      </c>
      <c r="D76">
        <v>107982</v>
      </c>
      <c r="E76">
        <v>23078</v>
      </c>
      <c r="F76">
        <v>87157</v>
      </c>
      <c r="H76">
        <v>75141</v>
      </c>
      <c r="J76">
        <f t="shared" si="12"/>
        <v>72283.8</v>
      </c>
      <c r="K76">
        <f t="shared" si="13"/>
        <v>1.0395275289898982</v>
      </c>
      <c r="L76">
        <f t="shared" si="14"/>
        <v>107982</v>
      </c>
      <c r="M76">
        <f t="shared" si="15"/>
        <v>23078</v>
      </c>
      <c r="N76">
        <f t="shared" si="16"/>
        <v>72283.8</v>
      </c>
      <c r="O76">
        <f t="shared" si="17"/>
        <v>84904</v>
      </c>
      <c r="Q76">
        <v>2079</v>
      </c>
      <c r="R76">
        <v>-100</v>
      </c>
      <c r="T76">
        <v>-433.80000000000291</v>
      </c>
      <c r="U76">
        <v>-101.19999999999709</v>
      </c>
      <c r="W76">
        <v>4092.2</v>
      </c>
      <c r="X76">
        <v>629.59999999999991</v>
      </c>
      <c r="AB76">
        <v>72283.8</v>
      </c>
      <c r="AC76">
        <v>1.0395275289898982</v>
      </c>
      <c r="AI76">
        <v>72283.8</v>
      </c>
      <c r="AJ76">
        <v>1.0395275289898982</v>
      </c>
    </row>
    <row r="77" spans="2:38" x14ac:dyDescent="0.25">
      <c r="B77">
        <v>57991</v>
      </c>
      <c r="C77">
        <v>100355</v>
      </c>
      <c r="D77">
        <v>88923</v>
      </c>
      <c r="E77">
        <v>66303</v>
      </c>
      <c r="F77">
        <v>116071</v>
      </c>
      <c r="H77">
        <v>94929</v>
      </c>
      <c r="J77">
        <f t="shared" si="12"/>
        <v>85928.6</v>
      </c>
      <c r="K77">
        <f t="shared" si="13"/>
        <v>1.10474277481537</v>
      </c>
      <c r="L77">
        <f t="shared" si="14"/>
        <v>116071</v>
      </c>
      <c r="M77">
        <f t="shared" si="15"/>
        <v>57991</v>
      </c>
      <c r="N77">
        <f t="shared" si="16"/>
        <v>85928.6</v>
      </c>
      <c r="O77">
        <f t="shared" si="17"/>
        <v>58080</v>
      </c>
      <c r="Q77">
        <v>5754</v>
      </c>
      <c r="R77">
        <v>-16</v>
      </c>
      <c r="T77">
        <v>-466.59999999999127</v>
      </c>
      <c r="U77">
        <v>557.20000000001164</v>
      </c>
      <c r="W77">
        <v>4557</v>
      </c>
      <c r="X77">
        <v>751.19999999999993</v>
      </c>
      <c r="AB77">
        <v>85928.6</v>
      </c>
      <c r="AC77">
        <v>1.10474277481537</v>
      </c>
      <c r="AI77">
        <v>85928.6</v>
      </c>
      <c r="AJ77">
        <v>1.10474277481537</v>
      </c>
    </row>
    <row r="78" spans="2:38" x14ac:dyDescent="0.25">
      <c r="B78">
        <v>58220</v>
      </c>
      <c r="C78">
        <v>41197</v>
      </c>
      <c r="D78">
        <v>69629</v>
      </c>
      <c r="E78">
        <v>11793</v>
      </c>
      <c r="F78">
        <v>18222</v>
      </c>
      <c r="H78">
        <v>86299</v>
      </c>
      <c r="J78">
        <f t="shared" si="12"/>
        <v>39812.199999999997</v>
      </c>
      <c r="K78">
        <f t="shared" si="13"/>
        <v>2.1676521267350211</v>
      </c>
      <c r="L78">
        <f t="shared" si="14"/>
        <v>69629</v>
      </c>
      <c r="M78">
        <f t="shared" si="15"/>
        <v>11793</v>
      </c>
      <c r="N78">
        <f t="shared" si="16"/>
        <v>39812.199999999997</v>
      </c>
      <c r="O78">
        <f t="shared" si="17"/>
        <v>57836</v>
      </c>
      <c r="Q78">
        <v>-3122</v>
      </c>
      <c r="R78">
        <v>-24</v>
      </c>
      <c r="T78">
        <v>6749.7999999999956</v>
      </c>
      <c r="U78">
        <v>137.79999999999563</v>
      </c>
      <c r="W78">
        <v>6749.7999999999993</v>
      </c>
      <c r="X78">
        <v>994.59999999999991</v>
      </c>
      <c r="AD78">
        <v>39812.199999999997</v>
      </c>
      <c r="AE78">
        <v>2.1676521267350211</v>
      </c>
      <c r="AK78">
        <v>39812.199999999997</v>
      </c>
      <c r="AL78">
        <v>2.1676521267350211</v>
      </c>
    </row>
    <row r="79" spans="2:38" x14ac:dyDescent="0.25">
      <c r="B79">
        <v>24792</v>
      </c>
      <c r="C79">
        <v>80225</v>
      </c>
      <c r="D79">
        <v>89630</v>
      </c>
      <c r="E79">
        <v>65045</v>
      </c>
      <c r="F79">
        <v>7331</v>
      </c>
      <c r="H79">
        <v>109175</v>
      </c>
      <c r="J79">
        <f t="shared" si="12"/>
        <v>53404.6</v>
      </c>
      <c r="K79">
        <f t="shared" si="13"/>
        <v>2.0442995547200056</v>
      </c>
      <c r="L79">
        <f t="shared" si="14"/>
        <v>89630</v>
      </c>
      <c r="M79">
        <f t="shared" si="15"/>
        <v>7331</v>
      </c>
      <c r="N79">
        <f t="shared" si="16"/>
        <v>53404.6</v>
      </c>
      <c r="O79">
        <f t="shared" si="17"/>
        <v>82299</v>
      </c>
      <c r="Q79">
        <v>4994</v>
      </c>
      <c r="R79">
        <v>-269</v>
      </c>
      <c r="T79">
        <v>293.19999999999709</v>
      </c>
      <c r="U79">
        <v>133.59999999999854</v>
      </c>
      <c r="W79">
        <v>4011.6000000000004</v>
      </c>
      <c r="X79">
        <v>243.99999999999997</v>
      </c>
      <c r="AD79">
        <v>53404.6</v>
      </c>
      <c r="AE79">
        <v>2.0442995547200056</v>
      </c>
      <c r="AK79">
        <v>53404.6</v>
      </c>
      <c r="AL79">
        <v>2.0442995547200056</v>
      </c>
    </row>
    <row r="80" spans="2:38" x14ac:dyDescent="0.25">
      <c r="B80">
        <v>24263</v>
      </c>
      <c r="C80">
        <v>54971</v>
      </c>
      <c r="D80">
        <v>27195</v>
      </c>
      <c r="E80">
        <v>29089</v>
      </c>
      <c r="F80">
        <v>29231</v>
      </c>
      <c r="H80">
        <v>90625</v>
      </c>
      <c r="J80">
        <f t="shared" si="12"/>
        <v>32949.800000000003</v>
      </c>
      <c r="K80">
        <f t="shared" si="13"/>
        <v>2.7503960570322126</v>
      </c>
      <c r="L80">
        <f t="shared" si="14"/>
        <v>54971</v>
      </c>
      <c r="M80">
        <f t="shared" si="15"/>
        <v>24263</v>
      </c>
      <c r="N80">
        <f t="shared" si="16"/>
        <v>32949.800000000003</v>
      </c>
      <c r="O80">
        <f t="shared" si="17"/>
        <v>30708</v>
      </c>
      <c r="Q80">
        <v>220</v>
      </c>
      <c r="R80">
        <v>-1295</v>
      </c>
      <c r="T80">
        <v>-211</v>
      </c>
      <c r="U80">
        <v>-216</v>
      </c>
      <c r="W80">
        <v>5003.8</v>
      </c>
      <c r="X80">
        <v>220.79999999999998</v>
      </c>
      <c r="AD80">
        <v>32949.800000000003</v>
      </c>
      <c r="AE80">
        <v>2.7503960570322126</v>
      </c>
      <c r="AK80">
        <v>32949.800000000003</v>
      </c>
      <c r="AL80">
        <v>2.7503960570322126</v>
      </c>
    </row>
    <row r="81" spans="2:38" x14ac:dyDescent="0.25">
      <c r="B81">
        <v>102699</v>
      </c>
      <c r="C81">
        <v>3329</v>
      </c>
      <c r="D81">
        <v>82332</v>
      </c>
      <c r="E81">
        <v>47429</v>
      </c>
      <c r="F81">
        <v>59849</v>
      </c>
      <c r="H81">
        <v>60886</v>
      </c>
      <c r="J81">
        <f t="shared" si="12"/>
        <v>59127.6</v>
      </c>
      <c r="K81">
        <f t="shared" si="13"/>
        <v>1.02973907278496</v>
      </c>
      <c r="L81">
        <f t="shared" si="14"/>
        <v>102699</v>
      </c>
      <c r="M81">
        <f t="shared" si="15"/>
        <v>3329</v>
      </c>
      <c r="N81">
        <f t="shared" si="16"/>
        <v>59127.6</v>
      </c>
      <c r="O81">
        <f t="shared" si="17"/>
        <v>99370</v>
      </c>
      <c r="Q81">
        <v>-1721</v>
      </c>
      <c r="R81">
        <v>63</v>
      </c>
      <c r="T81">
        <v>-2274</v>
      </c>
      <c r="U81">
        <v>99.599999999998545</v>
      </c>
      <c r="W81">
        <v>3732.4</v>
      </c>
      <c r="X81">
        <v>996.8</v>
      </c>
      <c r="AB81">
        <v>59127.6</v>
      </c>
      <c r="AC81">
        <v>1.02973907278496</v>
      </c>
      <c r="AI81">
        <v>59127.6</v>
      </c>
      <c r="AJ81">
        <v>1.02973907278496</v>
      </c>
    </row>
    <row r="82" spans="2:38" x14ac:dyDescent="0.25">
      <c r="B82">
        <v>35774</v>
      </c>
      <c r="C82">
        <v>21236</v>
      </c>
      <c r="D82">
        <v>42099</v>
      </c>
      <c r="E82">
        <v>44945</v>
      </c>
      <c r="F82">
        <v>26836</v>
      </c>
      <c r="H82">
        <v>53822</v>
      </c>
      <c r="J82">
        <f t="shared" si="12"/>
        <v>34178</v>
      </c>
      <c r="K82">
        <f t="shared" si="13"/>
        <v>1.5747556907952485</v>
      </c>
      <c r="L82">
        <f t="shared" si="14"/>
        <v>44945</v>
      </c>
      <c r="M82">
        <f t="shared" si="15"/>
        <v>21236</v>
      </c>
      <c r="N82">
        <f t="shared" si="16"/>
        <v>34178</v>
      </c>
      <c r="O82">
        <f t="shared" si="17"/>
        <v>23709</v>
      </c>
      <c r="Q82">
        <v>317</v>
      </c>
      <c r="R82">
        <v>-752</v>
      </c>
      <c r="T82">
        <v>328.40000000000146</v>
      </c>
      <c r="U82">
        <v>284.59999999999854</v>
      </c>
      <c r="W82">
        <v>1812</v>
      </c>
      <c r="X82">
        <v>319</v>
      </c>
      <c r="AD82">
        <v>34178</v>
      </c>
      <c r="AE82">
        <v>1.5747556907952485</v>
      </c>
      <c r="AK82">
        <v>34178</v>
      </c>
      <c r="AL82">
        <v>1.5747556907952485</v>
      </c>
    </row>
    <row r="83" spans="2:38" x14ac:dyDescent="0.25">
      <c r="B83">
        <v>9500</v>
      </c>
      <c r="C83">
        <v>26582</v>
      </c>
      <c r="D83">
        <v>14642</v>
      </c>
      <c r="E83">
        <v>55105</v>
      </c>
      <c r="F83">
        <v>94389</v>
      </c>
      <c r="H83">
        <v>54224</v>
      </c>
      <c r="J83">
        <f t="shared" si="12"/>
        <v>40043.599999999999</v>
      </c>
      <c r="K83">
        <f t="shared" si="13"/>
        <v>1.3541240048347303</v>
      </c>
      <c r="L83">
        <f t="shared" si="14"/>
        <v>94389</v>
      </c>
      <c r="M83">
        <f t="shared" si="15"/>
        <v>9500</v>
      </c>
      <c r="N83">
        <f t="shared" si="16"/>
        <v>40043.599999999999</v>
      </c>
      <c r="O83">
        <f t="shared" si="17"/>
        <v>84889</v>
      </c>
      <c r="Q83">
        <v>12035</v>
      </c>
      <c r="R83">
        <v>-724</v>
      </c>
      <c r="T83">
        <v>4127.5999999999985</v>
      </c>
      <c r="U83">
        <v>248.40000000000146</v>
      </c>
      <c r="W83">
        <v>4411.2</v>
      </c>
      <c r="X83">
        <v>308.79999999999995</v>
      </c>
      <c r="Z83">
        <v>40043.599999999999</v>
      </c>
      <c r="AA83">
        <v>1.3541240048347303</v>
      </c>
      <c r="AK83">
        <v>40043.599999999999</v>
      </c>
      <c r="AL83">
        <v>1.3541240048347303</v>
      </c>
    </row>
    <row r="84" spans="2:38" x14ac:dyDescent="0.25">
      <c r="B84">
        <v>5990</v>
      </c>
      <c r="C84">
        <v>105920</v>
      </c>
      <c r="D84">
        <v>39159</v>
      </c>
      <c r="E84">
        <v>33658</v>
      </c>
      <c r="F84">
        <v>65813</v>
      </c>
      <c r="H84">
        <v>90256</v>
      </c>
      <c r="J84">
        <f t="shared" si="12"/>
        <v>50108</v>
      </c>
      <c r="K84">
        <f t="shared" si="13"/>
        <v>1.8012293446156302</v>
      </c>
      <c r="L84">
        <f t="shared" si="14"/>
        <v>105920</v>
      </c>
      <c r="M84">
        <f t="shared" si="15"/>
        <v>5990</v>
      </c>
      <c r="N84">
        <f t="shared" si="16"/>
        <v>50108</v>
      </c>
      <c r="O84">
        <f t="shared" si="17"/>
        <v>99930</v>
      </c>
      <c r="Q84">
        <v>-4454</v>
      </c>
      <c r="R84">
        <v>-86</v>
      </c>
      <c r="T84">
        <v>-420.40000000000146</v>
      </c>
      <c r="U84">
        <v>8.4000000000014552</v>
      </c>
      <c r="W84">
        <v>3628.3999999999996</v>
      </c>
      <c r="X84">
        <v>394.4</v>
      </c>
      <c r="AD84">
        <v>50108</v>
      </c>
      <c r="AE84">
        <v>1.8012293446156302</v>
      </c>
      <c r="AK84">
        <v>50108</v>
      </c>
      <c r="AL84">
        <v>1.8012293446156302</v>
      </c>
    </row>
    <row r="85" spans="2:38" x14ac:dyDescent="0.25">
      <c r="B85">
        <v>80059</v>
      </c>
      <c r="C85">
        <v>6750</v>
      </c>
      <c r="D85">
        <v>108751</v>
      </c>
      <c r="E85">
        <v>43192</v>
      </c>
      <c r="F85">
        <v>40692</v>
      </c>
      <c r="H85">
        <v>91473</v>
      </c>
      <c r="J85">
        <f t="shared" si="12"/>
        <v>55888.800000000003</v>
      </c>
      <c r="K85">
        <f t="shared" si="13"/>
        <v>1.6366964400738608</v>
      </c>
      <c r="L85">
        <f t="shared" si="14"/>
        <v>108751</v>
      </c>
      <c r="M85">
        <f t="shared" si="15"/>
        <v>6750</v>
      </c>
      <c r="N85">
        <f t="shared" si="16"/>
        <v>55888.800000000003</v>
      </c>
      <c r="O85">
        <f t="shared" si="17"/>
        <v>102001</v>
      </c>
      <c r="Q85">
        <v>-2007</v>
      </c>
      <c r="R85">
        <v>-1925</v>
      </c>
      <c r="T85">
        <v>-3643.1999999999971</v>
      </c>
      <c r="U85">
        <v>-129.39999999999418</v>
      </c>
      <c r="W85">
        <v>4733.2</v>
      </c>
      <c r="X85">
        <v>955.4</v>
      </c>
      <c r="AF85">
        <v>55888.800000000003</v>
      </c>
      <c r="AG85">
        <v>1.6366964400738608</v>
      </c>
      <c r="AK85">
        <v>55888.800000000003</v>
      </c>
      <c r="AL85">
        <v>1.6366964400738608</v>
      </c>
    </row>
    <row r="86" spans="2:38" x14ac:dyDescent="0.25">
      <c r="B86">
        <v>9030</v>
      </c>
      <c r="C86">
        <v>76012</v>
      </c>
      <c r="D86">
        <v>119078</v>
      </c>
      <c r="E86">
        <v>34750</v>
      </c>
      <c r="F86">
        <v>69044</v>
      </c>
      <c r="H86">
        <v>96406</v>
      </c>
      <c r="J86">
        <f t="shared" si="12"/>
        <v>61582.8</v>
      </c>
      <c r="K86">
        <f t="shared" si="13"/>
        <v>1.5654695791682092</v>
      </c>
      <c r="L86">
        <f t="shared" si="14"/>
        <v>119078</v>
      </c>
      <c r="M86">
        <f t="shared" si="15"/>
        <v>9030</v>
      </c>
      <c r="N86">
        <f t="shared" si="16"/>
        <v>61582.8</v>
      </c>
      <c r="O86">
        <f t="shared" si="17"/>
        <v>110048</v>
      </c>
      <c r="Q86">
        <v>-7037</v>
      </c>
      <c r="R86">
        <v>36</v>
      </c>
      <c r="T86">
        <v>2026.2000000000044</v>
      </c>
      <c r="U86">
        <v>-601</v>
      </c>
      <c r="W86">
        <v>3398.2</v>
      </c>
      <c r="X86">
        <v>662.6</v>
      </c>
      <c r="AF86">
        <v>61582.8</v>
      </c>
      <c r="AG86">
        <v>1.5654695791682092</v>
      </c>
      <c r="AK86">
        <v>61582.8</v>
      </c>
      <c r="AL86">
        <v>1.5654695791682092</v>
      </c>
    </row>
    <row r="87" spans="2:38" x14ac:dyDescent="0.25">
      <c r="B87">
        <v>28065</v>
      </c>
      <c r="C87">
        <v>42236</v>
      </c>
      <c r="D87">
        <v>69539</v>
      </c>
      <c r="E87">
        <v>112037</v>
      </c>
      <c r="F87">
        <v>97552</v>
      </c>
      <c r="H87">
        <v>121599</v>
      </c>
      <c r="J87">
        <f t="shared" si="12"/>
        <v>69885.8</v>
      </c>
      <c r="K87">
        <f t="shared" si="13"/>
        <v>1.739967203637935</v>
      </c>
      <c r="L87">
        <f t="shared" si="14"/>
        <v>112037</v>
      </c>
      <c r="M87">
        <f t="shared" si="15"/>
        <v>28065</v>
      </c>
      <c r="N87">
        <f t="shared" si="16"/>
        <v>69885.8</v>
      </c>
      <c r="O87">
        <f t="shared" si="17"/>
        <v>83972</v>
      </c>
      <c r="Q87">
        <v>4995</v>
      </c>
      <c r="R87">
        <v>181</v>
      </c>
      <c r="T87">
        <v>2358.8000000000029</v>
      </c>
      <c r="U87">
        <v>-423.19999999999709</v>
      </c>
      <c r="W87">
        <v>6670.8</v>
      </c>
      <c r="X87">
        <v>509.2</v>
      </c>
      <c r="AF87">
        <v>69885.8</v>
      </c>
      <c r="AG87">
        <v>1.739967203637935</v>
      </c>
      <c r="AK87">
        <v>69885.8</v>
      </c>
      <c r="AL87">
        <v>1.739967203637935</v>
      </c>
    </row>
    <row r="88" spans="2:38" x14ac:dyDescent="0.25">
      <c r="B88">
        <v>81426</v>
      </c>
      <c r="C88">
        <v>6296</v>
      </c>
      <c r="D88">
        <v>39106</v>
      </c>
      <c r="E88">
        <v>70679</v>
      </c>
      <c r="F88">
        <v>36026</v>
      </c>
      <c r="H88">
        <v>61368</v>
      </c>
      <c r="J88">
        <f t="shared" si="12"/>
        <v>46706.6</v>
      </c>
      <c r="K88">
        <f t="shared" si="13"/>
        <v>1.3139042447962388</v>
      </c>
      <c r="L88">
        <f t="shared" si="14"/>
        <v>81426</v>
      </c>
      <c r="M88">
        <f t="shared" si="15"/>
        <v>6296</v>
      </c>
      <c r="N88">
        <f t="shared" si="16"/>
        <v>46706.6</v>
      </c>
      <c r="O88">
        <f t="shared" si="17"/>
        <v>75130</v>
      </c>
      <c r="Q88">
        <v>-2838</v>
      </c>
      <c r="R88">
        <v>188</v>
      </c>
      <c r="T88">
        <v>-3920.2000000000044</v>
      </c>
      <c r="U88">
        <v>-7.8000000000029104</v>
      </c>
      <c r="W88">
        <v>5633.8</v>
      </c>
      <c r="X88">
        <v>230.2</v>
      </c>
      <c r="Z88">
        <v>46706.6</v>
      </c>
      <c r="AA88">
        <v>1.3139042447962388</v>
      </c>
      <c r="AI88">
        <v>46706.6</v>
      </c>
      <c r="AJ88">
        <v>1.3139042447962388</v>
      </c>
    </row>
    <row r="89" spans="2:38" x14ac:dyDescent="0.25">
      <c r="B89">
        <v>5199</v>
      </c>
      <c r="C89">
        <v>85297</v>
      </c>
      <c r="D89">
        <v>67193</v>
      </c>
      <c r="E89">
        <v>19296</v>
      </c>
      <c r="F89">
        <v>28217</v>
      </c>
      <c r="H89">
        <v>106842</v>
      </c>
      <c r="J89">
        <f t="shared" si="12"/>
        <v>41040.400000000001</v>
      </c>
      <c r="K89">
        <f t="shared" si="13"/>
        <v>2.6033371994425005</v>
      </c>
      <c r="L89">
        <f t="shared" si="14"/>
        <v>85297</v>
      </c>
      <c r="M89">
        <f t="shared" si="15"/>
        <v>5199</v>
      </c>
      <c r="N89">
        <f t="shared" si="16"/>
        <v>41040.400000000001</v>
      </c>
      <c r="O89">
        <f t="shared" si="17"/>
        <v>80098</v>
      </c>
      <c r="Q89">
        <v>12009</v>
      </c>
      <c r="R89">
        <v>21</v>
      </c>
      <c r="T89">
        <v>3427</v>
      </c>
      <c r="U89">
        <v>161</v>
      </c>
      <c r="W89">
        <v>3427.0000000000005</v>
      </c>
      <c r="X89">
        <v>173.4</v>
      </c>
      <c r="AD89">
        <v>41040.400000000001</v>
      </c>
      <c r="AE89">
        <v>2.6033371994425005</v>
      </c>
      <c r="AK89">
        <v>41040.400000000001</v>
      </c>
      <c r="AL89">
        <v>2.6033371994425005</v>
      </c>
    </row>
    <row r="90" spans="2:38" x14ac:dyDescent="0.25">
      <c r="B90">
        <v>72218</v>
      </c>
      <c r="C90">
        <v>108574</v>
      </c>
      <c r="D90">
        <v>99794</v>
      </c>
      <c r="E90">
        <v>72662</v>
      </c>
      <c r="F90">
        <v>44681</v>
      </c>
      <c r="H90">
        <v>136095</v>
      </c>
      <c r="J90">
        <f t="shared" si="12"/>
        <v>79585.8</v>
      </c>
      <c r="K90">
        <f t="shared" si="13"/>
        <v>1.710041238512398</v>
      </c>
      <c r="L90">
        <f t="shared" si="14"/>
        <v>108574</v>
      </c>
      <c r="M90">
        <f t="shared" si="15"/>
        <v>44681</v>
      </c>
      <c r="N90">
        <f t="shared" si="16"/>
        <v>79585.8</v>
      </c>
      <c r="O90">
        <f t="shared" si="17"/>
        <v>63893</v>
      </c>
      <c r="Q90">
        <v>-312</v>
      </c>
      <c r="R90">
        <v>-2276</v>
      </c>
      <c r="T90">
        <v>-1963.1999999999971</v>
      </c>
      <c r="U90">
        <v>-245.80000000000291</v>
      </c>
      <c r="W90">
        <v>5590.4000000000005</v>
      </c>
      <c r="X90">
        <v>275.8</v>
      </c>
      <c r="AF90">
        <v>79585.8</v>
      </c>
      <c r="AG90">
        <v>1.710041238512398</v>
      </c>
      <c r="AK90">
        <v>79585.8</v>
      </c>
      <c r="AL90">
        <v>1.710041238512398</v>
      </c>
    </row>
    <row r="91" spans="2:38" x14ac:dyDescent="0.25">
      <c r="B91">
        <v>36688</v>
      </c>
      <c r="C91">
        <v>4512</v>
      </c>
      <c r="D91">
        <v>99702</v>
      </c>
      <c r="E91">
        <v>69459</v>
      </c>
      <c r="F91">
        <v>18459</v>
      </c>
      <c r="H91">
        <v>111215</v>
      </c>
      <c r="J91">
        <f t="shared" si="12"/>
        <v>45764</v>
      </c>
      <c r="K91">
        <f t="shared" si="13"/>
        <v>2.4301852984878942</v>
      </c>
      <c r="L91">
        <f t="shared" si="14"/>
        <v>99702</v>
      </c>
      <c r="M91">
        <f t="shared" si="15"/>
        <v>4512</v>
      </c>
      <c r="N91">
        <f t="shared" si="16"/>
        <v>45764</v>
      </c>
      <c r="O91">
        <f t="shared" si="17"/>
        <v>95190</v>
      </c>
      <c r="Q91">
        <v>4205</v>
      </c>
      <c r="R91">
        <v>-1481</v>
      </c>
      <c r="T91">
        <v>-361</v>
      </c>
      <c r="U91">
        <v>-438</v>
      </c>
      <c r="W91">
        <v>1429</v>
      </c>
      <c r="X91">
        <v>938</v>
      </c>
      <c r="AD91">
        <v>45764</v>
      </c>
      <c r="AE91">
        <v>2.4301852984878942</v>
      </c>
      <c r="AK91">
        <v>45764</v>
      </c>
      <c r="AL91">
        <v>2.4301852984878942</v>
      </c>
    </row>
    <row r="92" spans="2:38" x14ac:dyDescent="0.25">
      <c r="B92">
        <v>15800</v>
      </c>
      <c r="C92">
        <v>77260</v>
      </c>
      <c r="D92">
        <v>94428</v>
      </c>
      <c r="E92">
        <v>71723</v>
      </c>
      <c r="F92">
        <v>80888</v>
      </c>
      <c r="H92">
        <v>116148</v>
      </c>
      <c r="J92">
        <f t="shared" si="12"/>
        <v>68019.8</v>
      </c>
      <c r="K92">
        <f t="shared" si="13"/>
        <v>1.7075616217630747</v>
      </c>
      <c r="L92">
        <f t="shared" si="14"/>
        <v>94428</v>
      </c>
      <c r="M92">
        <f t="shared" si="15"/>
        <v>15800</v>
      </c>
      <c r="N92">
        <f t="shared" si="16"/>
        <v>68019.8</v>
      </c>
      <c r="O92">
        <f t="shared" si="17"/>
        <v>78628</v>
      </c>
      <c r="Q92">
        <v>2619</v>
      </c>
      <c r="R92">
        <v>2344</v>
      </c>
      <c r="T92">
        <v>1526</v>
      </c>
      <c r="U92">
        <v>915.19999999999709</v>
      </c>
      <c r="W92">
        <v>2684</v>
      </c>
      <c r="X92">
        <v>915.2</v>
      </c>
      <c r="AF92">
        <v>68019.8</v>
      </c>
      <c r="AG92">
        <v>1.7075616217630747</v>
      </c>
      <c r="AK92">
        <v>68019.8</v>
      </c>
      <c r="AL92">
        <v>1.7075616217630747</v>
      </c>
    </row>
    <row r="93" spans="2:38" x14ac:dyDescent="0.25">
      <c r="B93">
        <v>32561</v>
      </c>
      <c r="C93">
        <v>100214</v>
      </c>
      <c r="D93">
        <v>5496</v>
      </c>
      <c r="E93">
        <v>74748</v>
      </c>
      <c r="F93">
        <v>106636</v>
      </c>
      <c r="H93">
        <v>93694</v>
      </c>
      <c r="J93">
        <f t="shared" si="12"/>
        <v>63931</v>
      </c>
      <c r="K93">
        <f t="shared" si="13"/>
        <v>1.4655487947943877</v>
      </c>
      <c r="L93">
        <f t="shared" si="14"/>
        <v>106636</v>
      </c>
      <c r="M93">
        <f t="shared" si="15"/>
        <v>5496</v>
      </c>
      <c r="N93">
        <f t="shared" si="16"/>
        <v>63931</v>
      </c>
      <c r="O93">
        <f t="shared" si="17"/>
        <v>101140</v>
      </c>
      <c r="Q93">
        <v>-1631</v>
      </c>
      <c r="R93">
        <v>606</v>
      </c>
      <c r="T93">
        <v>2824.5999999999985</v>
      </c>
      <c r="U93">
        <v>46.80000000000291</v>
      </c>
      <c r="W93">
        <v>4561</v>
      </c>
      <c r="X93">
        <v>742.80000000000007</v>
      </c>
      <c r="AB93">
        <v>63931</v>
      </c>
      <c r="AC93">
        <v>1.4655487947943877</v>
      </c>
      <c r="AK93">
        <v>63931</v>
      </c>
      <c r="AL93">
        <v>1.4655487947943877</v>
      </c>
    </row>
    <row r="94" spans="2:38" x14ac:dyDescent="0.25">
      <c r="B94">
        <v>118006</v>
      </c>
      <c r="C94">
        <v>105732</v>
      </c>
      <c r="D94">
        <v>98016</v>
      </c>
      <c r="E94">
        <v>19189</v>
      </c>
      <c r="F94">
        <v>93383</v>
      </c>
      <c r="H94">
        <v>89687</v>
      </c>
      <c r="J94">
        <f t="shared" si="12"/>
        <v>86865.2</v>
      </c>
      <c r="K94">
        <f t="shared" si="13"/>
        <v>1.0324848155532942</v>
      </c>
      <c r="L94">
        <f t="shared" si="14"/>
        <v>118006</v>
      </c>
      <c r="M94">
        <f t="shared" si="15"/>
        <v>19189</v>
      </c>
      <c r="N94">
        <f t="shared" si="16"/>
        <v>86865.2</v>
      </c>
      <c r="O94">
        <f t="shared" si="17"/>
        <v>98817</v>
      </c>
      <c r="Q94">
        <v>758</v>
      </c>
      <c r="R94">
        <v>1086</v>
      </c>
      <c r="T94">
        <v>2167.3999999999942</v>
      </c>
      <c r="U94">
        <v>78.599999999991269</v>
      </c>
      <c r="W94">
        <v>6693.4</v>
      </c>
      <c r="X94">
        <v>254.6</v>
      </c>
      <c r="AB94">
        <v>86865.2</v>
      </c>
      <c r="AC94">
        <v>1.0324848155532942</v>
      </c>
      <c r="AI94">
        <v>86865.2</v>
      </c>
      <c r="AJ94">
        <v>1.0324848155532942</v>
      </c>
    </row>
    <row r="95" spans="2:38" x14ac:dyDescent="0.25">
      <c r="B95">
        <v>59977</v>
      </c>
      <c r="C95">
        <v>95210</v>
      </c>
      <c r="D95">
        <v>106464</v>
      </c>
      <c r="E95">
        <v>9032</v>
      </c>
      <c r="F95">
        <v>89748</v>
      </c>
      <c r="H95">
        <v>93696</v>
      </c>
      <c r="J95">
        <f t="shared" si="12"/>
        <v>72086.2</v>
      </c>
      <c r="K95">
        <f t="shared" si="13"/>
        <v>1.2997772111721799</v>
      </c>
      <c r="L95">
        <f t="shared" si="14"/>
        <v>106464</v>
      </c>
      <c r="M95">
        <f t="shared" si="15"/>
        <v>9032</v>
      </c>
      <c r="N95">
        <f t="shared" si="16"/>
        <v>72086.2</v>
      </c>
      <c r="O95">
        <f t="shared" si="17"/>
        <v>97432</v>
      </c>
      <c r="Q95">
        <v>-4458</v>
      </c>
      <c r="R95">
        <v>182</v>
      </c>
      <c r="T95">
        <v>8.1999999999970896</v>
      </c>
      <c r="U95">
        <v>337.39999999999418</v>
      </c>
      <c r="W95">
        <v>918.6</v>
      </c>
      <c r="X95">
        <v>1477.8</v>
      </c>
      <c r="AB95">
        <v>72086.2</v>
      </c>
      <c r="AC95">
        <v>1.2997772111721799</v>
      </c>
      <c r="AK95">
        <v>72086.2</v>
      </c>
      <c r="AL95">
        <v>1.2997772111721799</v>
      </c>
    </row>
    <row r="96" spans="2:38" x14ac:dyDescent="0.25">
      <c r="B96">
        <v>72601</v>
      </c>
      <c r="C96">
        <v>34334</v>
      </c>
      <c r="D96">
        <v>23755</v>
      </c>
      <c r="E96">
        <v>60405</v>
      </c>
      <c r="F96">
        <v>73865</v>
      </c>
      <c r="H96">
        <v>69110</v>
      </c>
      <c r="J96">
        <f t="shared" si="12"/>
        <v>52992</v>
      </c>
      <c r="K96">
        <f t="shared" si="13"/>
        <v>1.3041591183574879</v>
      </c>
      <c r="L96">
        <f t="shared" si="14"/>
        <v>73865</v>
      </c>
      <c r="M96">
        <f t="shared" si="15"/>
        <v>23755</v>
      </c>
      <c r="N96">
        <f t="shared" si="16"/>
        <v>52992</v>
      </c>
      <c r="O96">
        <f t="shared" si="17"/>
        <v>50110</v>
      </c>
      <c r="Q96">
        <v>-9610</v>
      </c>
      <c r="R96">
        <v>-1440</v>
      </c>
      <c r="T96">
        <v>840</v>
      </c>
      <c r="U96">
        <v>-446.40000000000146</v>
      </c>
      <c r="W96">
        <v>3312</v>
      </c>
      <c r="X96">
        <v>476.40000000000003</v>
      </c>
      <c r="Z96">
        <v>52992</v>
      </c>
      <c r="AA96">
        <v>1.3041591183574879</v>
      </c>
      <c r="AI96">
        <v>52992</v>
      </c>
      <c r="AJ96">
        <v>1.3041591183574879</v>
      </c>
    </row>
    <row r="97" spans="2:38" x14ac:dyDescent="0.25">
      <c r="B97">
        <v>48841</v>
      </c>
      <c r="C97">
        <v>99857</v>
      </c>
      <c r="D97">
        <v>14082</v>
      </c>
      <c r="E97">
        <v>89630</v>
      </c>
      <c r="F97">
        <v>96067</v>
      </c>
      <c r="H97">
        <v>118829</v>
      </c>
      <c r="J97">
        <f t="shared" si="12"/>
        <v>69695.399999999994</v>
      </c>
      <c r="K97">
        <f t="shared" si="13"/>
        <v>1.7049762251167224</v>
      </c>
      <c r="L97">
        <f t="shared" si="14"/>
        <v>99857</v>
      </c>
      <c r="M97">
        <f t="shared" si="15"/>
        <v>14082</v>
      </c>
      <c r="N97">
        <f t="shared" si="16"/>
        <v>69695.399999999994</v>
      </c>
      <c r="O97">
        <f t="shared" si="17"/>
        <v>85775</v>
      </c>
      <c r="Q97">
        <v>2225</v>
      </c>
      <c r="R97">
        <v>31</v>
      </c>
      <c r="T97">
        <v>323.39999999999418</v>
      </c>
      <c r="U97">
        <v>-498.20000000001164</v>
      </c>
      <c r="W97">
        <v>3543.7999999999997</v>
      </c>
      <c r="X97">
        <v>623.80000000000007</v>
      </c>
      <c r="AF97">
        <v>69695.399999999994</v>
      </c>
      <c r="AG97">
        <v>1.7049762251167224</v>
      </c>
      <c r="AK97">
        <v>69695.399999999994</v>
      </c>
      <c r="AL97">
        <v>1.7049762251167224</v>
      </c>
    </row>
    <row r="98" spans="2:38" x14ac:dyDescent="0.25">
      <c r="B98">
        <v>9172</v>
      </c>
      <c r="C98">
        <v>79935</v>
      </c>
      <c r="D98">
        <v>101462</v>
      </c>
      <c r="E98">
        <v>104092</v>
      </c>
      <c r="F98">
        <v>75507</v>
      </c>
      <c r="H98">
        <v>134233</v>
      </c>
      <c r="J98">
        <f t="shared" si="12"/>
        <v>74033.600000000006</v>
      </c>
      <c r="K98">
        <f t="shared" ref="K98:K129" si="18">H98/J98</f>
        <v>1.8131361976183786</v>
      </c>
      <c r="L98">
        <f t="shared" si="14"/>
        <v>104092</v>
      </c>
      <c r="M98">
        <f t="shared" si="15"/>
        <v>9172</v>
      </c>
      <c r="N98">
        <f t="shared" si="16"/>
        <v>74033.600000000006</v>
      </c>
      <c r="O98">
        <f t="shared" si="17"/>
        <v>94920</v>
      </c>
      <c r="Q98">
        <v>4468</v>
      </c>
      <c r="R98">
        <v>2284</v>
      </c>
      <c r="T98">
        <v>651.80000000000291</v>
      </c>
      <c r="U98">
        <v>396.60000000000582</v>
      </c>
      <c r="W98">
        <v>7473.8000000000011</v>
      </c>
      <c r="X98">
        <v>409.4</v>
      </c>
      <c r="AF98">
        <v>74033.600000000006</v>
      </c>
      <c r="AG98">
        <v>1.8131361976183786</v>
      </c>
      <c r="AK98">
        <v>74033.600000000006</v>
      </c>
      <c r="AL98">
        <v>1.8131361976183786</v>
      </c>
    </row>
    <row r="99" spans="2:38" x14ac:dyDescent="0.25">
      <c r="B99">
        <v>68139</v>
      </c>
      <c r="C99">
        <v>11366</v>
      </c>
      <c r="D99">
        <v>61575</v>
      </c>
      <c r="E99">
        <v>20264</v>
      </c>
      <c r="F99">
        <v>120307</v>
      </c>
      <c r="H99">
        <v>92552</v>
      </c>
      <c r="J99">
        <f t="shared" si="12"/>
        <v>56330.2</v>
      </c>
      <c r="K99">
        <f t="shared" si="18"/>
        <v>1.6430262985041773</v>
      </c>
      <c r="L99">
        <f t="shared" si="14"/>
        <v>120307</v>
      </c>
      <c r="M99">
        <f t="shared" si="15"/>
        <v>11366</v>
      </c>
      <c r="N99">
        <f t="shared" si="16"/>
        <v>56330.2</v>
      </c>
      <c r="O99">
        <f t="shared" si="17"/>
        <v>108941</v>
      </c>
      <c r="Q99">
        <v>-7078</v>
      </c>
      <c r="R99">
        <v>-143</v>
      </c>
      <c r="T99">
        <v>-28.400000000001455</v>
      </c>
      <c r="U99">
        <v>158.19999999999709</v>
      </c>
      <c r="W99">
        <v>6761.5999999999995</v>
      </c>
      <c r="X99">
        <v>353.8</v>
      </c>
      <c r="AD99">
        <v>56330.2</v>
      </c>
      <c r="AE99">
        <v>1.6430262985041773</v>
      </c>
      <c r="AK99">
        <v>56330.2</v>
      </c>
      <c r="AL99">
        <v>1.6430262985041773</v>
      </c>
    </row>
    <row r="100" spans="2:38" x14ac:dyDescent="0.25">
      <c r="B100">
        <v>44339</v>
      </c>
      <c r="C100">
        <v>110474</v>
      </c>
      <c r="D100">
        <v>75167</v>
      </c>
      <c r="E100">
        <v>66051</v>
      </c>
      <c r="F100">
        <v>24359</v>
      </c>
      <c r="H100">
        <v>81862</v>
      </c>
      <c r="J100">
        <f t="shared" si="12"/>
        <v>64078</v>
      </c>
      <c r="K100">
        <f t="shared" si="18"/>
        <v>1.2775367520833985</v>
      </c>
      <c r="L100">
        <f t="shared" si="14"/>
        <v>110474</v>
      </c>
      <c r="M100">
        <f t="shared" si="15"/>
        <v>24359</v>
      </c>
      <c r="N100">
        <f t="shared" si="16"/>
        <v>64078</v>
      </c>
      <c r="O100">
        <f t="shared" si="17"/>
        <v>86115</v>
      </c>
      <c r="Q100">
        <v>-6206</v>
      </c>
      <c r="R100">
        <v>-150</v>
      </c>
      <c r="T100">
        <v>3070</v>
      </c>
      <c r="U100">
        <v>-213.19999999999709</v>
      </c>
      <c r="W100">
        <v>6539.5999999999995</v>
      </c>
      <c r="X100">
        <v>647.6</v>
      </c>
      <c r="AB100">
        <v>64078</v>
      </c>
      <c r="AC100">
        <v>1.2775367520833985</v>
      </c>
      <c r="AK100">
        <v>64078</v>
      </c>
      <c r="AL100">
        <v>1.2775367520833985</v>
      </c>
    </row>
    <row r="101" spans="2:38" x14ac:dyDescent="0.25">
      <c r="B101">
        <v>94943</v>
      </c>
      <c r="C101">
        <v>29953</v>
      </c>
      <c r="D101">
        <v>9595</v>
      </c>
      <c r="E101">
        <v>95782</v>
      </c>
      <c r="F101">
        <v>44830</v>
      </c>
      <c r="H101">
        <v>106804</v>
      </c>
      <c r="J101">
        <f t="shared" si="12"/>
        <v>55020.6</v>
      </c>
      <c r="K101">
        <f t="shared" si="18"/>
        <v>1.9411638549924937</v>
      </c>
      <c r="L101">
        <f t="shared" si="14"/>
        <v>95782</v>
      </c>
      <c r="M101">
        <f t="shared" si="15"/>
        <v>9595</v>
      </c>
      <c r="N101">
        <f t="shared" si="16"/>
        <v>55020.6</v>
      </c>
      <c r="O101">
        <f t="shared" si="17"/>
        <v>86187</v>
      </c>
      <c r="Q101">
        <v>1270</v>
      </c>
      <c r="R101">
        <v>175</v>
      </c>
      <c r="T101">
        <v>-1387.2000000000044</v>
      </c>
      <c r="U101">
        <v>265.59999999999854</v>
      </c>
      <c r="W101">
        <v>4540</v>
      </c>
      <c r="X101">
        <v>281.60000000000002</v>
      </c>
      <c r="AD101">
        <v>55020.6</v>
      </c>
      <c r="AE101">
        <v>1.9411638549924937</v>
      </c>
      <c r="AK101">
        <v>55020.6</v>
      </c>
      <c r="AL101">
        <v>1.9411638549924937</v>
      </c>
    </row>
    <row r="103" spans="2:38" x14ac:dyDescent="0.25">
      <c r="B103">
        <v>4207146</v>
      </c>
      <c r="C103">
        <v>4406168</v>
      </c>
      <c r="D103">
        <v>4333922</v>
      </c>
      <c r="E103">
        <v>4991709</v>
      </c>
      <c r="F103">
        <v>4096308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4178BE-6463-478C-AAA2-3B1249DFEF54}">
  <dimension ref="A1:AL103"/>
  <sheetViews>
    <sheetView workbookViewId="0"/>
  </sheetViews>
  <sheetFormatPr defaultRowHeight="15" x14ac:dyDescent="0.25"/>
  <sheetData>
    <row r="1" spans="1:38" x14ac:dyDescent="0.25">
      <c r="A1" t="s">
        <v>39</v>
      </c>
    </row>
    <row r="2" spans="1:38" x14ac:dyDescent="0.25">
      <c r="B2">
        <v>11482</v>
      </c>
      <c r="C2">
        <v>96878</v>
      </c>
      <c r="D2">
        <v>90903</v>
      </c>
      <c r="E2">
        <v>91236</v>
      </c>
      <c r="F2">
        <v>54227</v>
      </c>
      <c r="H2">
        <v>116146</v>
      </c>
      <c r="J2">
        <f t="shared" ref="J2:J33" si="0">AVERAGE(B2:F2)</f>
        <v>68945.2</v>
      </c>
      <c r="K2">
        <f t="shared" ref="K2:K33" si="1">H2/J2</f>
        <v>1.6846132870743722</v>
      </c>
      <c r="L2">
        <f t="shared" ref="L2:L33" si="2">MAX(B2:F2)</f>
        <v>96878</v>
      </c>
      <c r="M2">
        <f t="shared" ref="M2:M33" si="3">MIN(B2:F2)</f>
        <v>11482</v>
      </c>
      <c r="N2">
        <f t="shared" ref="N2:N33" si="4">AVERAGE(B2:F2)</f>
        <v>68945.2</v>
      </c>
      <c r="O2">
        <f t="shared" ref="O2:O33" si="5">L2-M2</f>
        <v>85396</v>
      </c>
      <c r="Q2">
        <v>-3902</v>
      </c>
      <c r="R2">
        <v>745</v>
      </c>
      <c r="T2">
        <v>1196.8000000000029</v>
      </c>
      <c r="U2">
        <v>323.19999999999709</v>
      </c>
      <c r="W2">
        <v>4914.8</v>
      </c>
      <c r="X2">
        <v>331.59999999999997</v>
      </c>
      <c r="AF2">
        <v>68945.2</v>
      </c>
      <c r="AG2">
        <v>1.6846132870743722</v>
      </c>
      <c r="AK2">
        <v>68945.2</v>
      </c>
      <c r="AL2">
        <v>1.6846132870743722</v>
      </c>
    </row>
    <row r="3" spans="1:38" x14ac:dyDescent="0.25">
      <c r="B3">
        <v>23514</v>
      </c>
      <c r="C3">
        <v>54210</v>
      </c>
      <c r="D3">
        <v>16196</v>
      </c>
      <c r="E3">
        <v>47218</v>
      </c>
      <c r="F3">
        <v>104060</v>
      </c>
      <c r="H3">
        <v>49763</v>
      </c>
      <c r="J3">
        <f t="shared" si="0"/>
        <v>49039.6</v>
      </c>
      <c r="K3">
        <f t="shared" si="1"/>
        <v>1.0147513438119398</v>
      </c>
      <c r="L3">
        <f t="shared" si="2"/>
        <v>104060</v>
      </c>
      <c r="M3">
        <f t="shared" si="3"/>
        <v>16196</v>
      </c>
      <c r="N3">
        <f t="shared" si="4"/>
        <v>49039.6</v>
      </c>
      <c r="O3">
        <f t="shared" si="5"/>
        <v>87864</v>
      </c>
      <c r="Q3">
        <v>-913</v>
      </c>
      <c r="R3">
        <v>70</v>
      </c>
      <c r="T3">
        <v>4464.4000000000015</v>
      </c>
      <c r="U3">
        <v>-409.80000000000291</v>
      </c>
      <c r="W3">
        <v>4464.3999999999996</v>
      </c>
      <c r="X3">
        <v>441.4</v>
      </c>
      <c r="Z3">
        <v>49039.6</v>
      </c>
      <c r="AA3">
        <v>1.0147513438119398</v>
      </c>
      <c r="AI3">
        <v>49039.6</v>
      </c>
      <c r="AJ3">
        <v>1.0147513438119398</v>
      </c>
    </row>
    <row r="4" spans="1:38" x14ac:dyDescent="0.25">
      <c r="B4">
        <v>97137</v>
      </c>
      <c r="C4">
        <v>69777</v>
      </c>
      <c r="D4">
        <v>113106</v>
      </c>
      <c r="E4">
        <v>45026</v>
      </c>
      <c r="F4">
        <v>74184</v>
      </c>
      <c r="H4">
        <v>130791</v>
      </c>
      <c r="J4">
        <f t="shared" si="0"/>
        <v>79846</v>
      </c>
      <c r="K4">
        <f t="shared" si="1"/>
        <v>1.6380407284021743</v>
      </c>
      <c r="L4">
        <f t="shared" si="2"/>
        <v>113106</v>
      </c>
      <c r="M4">
        <f t="shared" si="3"/>
        <v>45026</v>
      </c>
      <c r="N4">
        <f t="shared" si="4"/>
        <v>79846</v>
      </c>
      <c r="O4">
        <f t="shared" si="5"/>
        <v>68080</v>
      </c>
      <c r="Q4">
        <v>-5985</v>
      </c>
      <c r="R4">
        <v>-29</v>
      </c>
      <c r="T4">
        <v>166.60000000000582</v>
      </c>
      <c r="U4">
        <v>-504.60000000000582</v>
      </c>
      <c r="W4">
        <v>3021.4</v>
      </c>
      <c r="X4">
        <v>508.6</v>
      </c>
      <c r="AF4">
        <v>79846</v>
      </c>
      <c r="AG4">
        <v>1.6380407284021743</v>
      </c>
      <c r="AK4">
        <v>79846</v>
      </c>
      <c r="AL4">
        <v>1.6380407284021743</v>
      </c>
    </row>
    <row r="5" spans="1:38" x14ac:dyDescent="0.25">
      <c r="B5">
        <v>93568</v>
      </c>
      <c r="C5">
        <v>34298</v>
      </c>
      <c r="D5">
        <v>42262</v>
      </c>
      <c r="E5">
        <v>114832</v>
      </c>
      <c r="F5">
        <v>40806</v>
      </c>
      <c r="H5">
        <v>109688</v>
      </c>
      <c r="J5">
        <f t="shared" si="0"/>
        <v>65153.2</v>
      </c>
      <c r="K5">
        <f t="shared" si="1"/>
        <v>1.6835397186937864</v>
      </c>
      <c r="L5">
        <f t="shared" si="2"/>
        <v>114832</v>
      </c>
      <c r="M5">
        <f t="shared" si="3"/>
        <v>34298</v>
      </c>
      <c r="N5">
        <f t="shared" si="4"/>
        <v>65153.2</v>
      </c>
      <c r="O5">
        <f t="shared" si="5"/>
        <v>80534</v>
      </c>
      <c r="Q5">
        <v>3908</v>
      </c>
      <c r="R5">
        <v>-13</v>
      </c>
      <c r="T5">
        <v>652</v>
      </c>
      <c r="U5">
        <v>-355.60000000000582</v>
      </c>
      <c r="W5">
        <v>3926.8</v>
      </c>
      <c r="X5">
        <v>380.8</v>
      </c>
      <c r="AF5">
        <v>65153.2</v>
      </c>
      <c r="AG5">
        <v>1.6835397186937864</v>
      </c>
      <c r="AK5">
        <v>65153.2</v>
      </c>
      <c r="AL5">
        <v>1.6835397186937864</v>
      </c>
    </row>
    <row r="6" spans="1:38" x14ac:dyDescent="0.25">
      <c r="B6">
        <v>34349</v>
      </c>
      <c r="C6">
        <v>102839</v>
      </c>
      <c r="D6">
        <v>50922</v>
      </c>
      <c r="E6">
        <v>109943</v>
      </c>
      <c r="F6">
        <v>106290</v>
      </c>
      <c r="H6">
        <v>111864</v>
      </c>
      <c r="J6">
        <f t="shared" si="0"/>
        <v>80868.600000000006</v>
      </c>
      <c r="K6">
        <f t="shared" si="1"/>
        <v>1.38328102625741</v>
      </c>
      <c r="L6">
        <f t="shared" si="2"/>
        <v>109943</v>
      </c>
      <c r="M6">
        <f t="shared" si="3"/>
        <v>34349</v>
      </c>
      <c r="N6">
        <f t="shared" si="4"/>
        <v>80868.600000000006</v>
      </c>
      <c r="O6">
        <f t="shared" si="5"/>
        <v>75594</v>
      </c>
      <c r="Q6">
        <v>5469</v>
      </c>
      <c r="R6">
        <v>-1355</v>
      </c>
      <c r="T6">
        <v>2320.8000000000029</v>
      </c>
      <c r="U6">
        <v>-109</v>
      </c>
      <c r="W6">
        <v>3656.8</v>
      </c>
      <c r="X6">
        <v>992.2</v>
      </c>
      <c r="AB6">
        <v>80868.600000000006</v>
      </c>
      <c r="AC6">
        <v>1.38328102625741</v>
      </c>
      <c r="AK6">
        <v>80868.600000000006</v>
      </c>
      <c r="AL6">
        <v>1.38328102625741</v>
      </c>
    </row>
    <row r="7" spans="1:38" x14ac:dyDescent="0.25">
      <c r="B7">
        <v>58502</v>
      </c>
      <c r="C7">
        <v>2853</v>
      </c>
      <c r="D7">
        <v>21765</v>
      </c>
      <c r="E7">
        <v>36831</v>
      </c>
      <c r="F7">
        <v>13104</v>
      </c>
      <c r="H7">
        <v>27125</v>
      </c>
      <c r="J7">
        <f t="shared" si="0"/>
        <v>26611</v>
      </c>
      <c r="K7">
        <f t="shared" si="1"/>
        <v>1.019315320732028</v>
      </c>
      <c r="L7">
        <f t="shared" si="2"/>
        <v>58502</v>
      </c>
      <c r="M7">
        <f t="shared" si="3"/>
        <v>2853</v>
      </c>
      <c r="N7">
        <f t="shared" si="4"/>
        <v>26611</v>
      </c>
      <c r="O7">
        <f t="shared" si="5"/>
        <v>55649</v>
      </c>
      <c r="Q7">
        <v>-3010</v>
      </c>
      <c r="R7">
        <v>0</v>
      </c>
      <c r="T7">
        <v>-3351.7999999999993</v>
      </c>
      <c r="U7">
        <v>145.59999999999854</v>
      </c>
      <c r="W7">
        <v>5692.6</v>
      </c>
      <c r="X7">
        <v>434.4</v>
      </c>
      <c r="Z7">
        <v>26611</v>
      </c>
      <c r="AA7">
        <v>1.019315320732028</v>
      </c>
      <c r="AI7">
        <v>26611</v>
      </c>
      <c r="AJ7">
        <v>1.019315320732028</v>
      </c>
    </row>
    <row r="8" spans="1:38" x14ac:dyDescent="0.25">
      <c r="B8">
        <v>37402</v>
      </c>
      <c r="C8">
        <v>6403</v>
      </c>
      <c r="D8">
        <v>103078</v>
      </c>
      <c r="E8">
        <v>15618</v>
      </c>
      <c r="F8">
        <v>112113</v>
      </c>
      <c r="H8">
        <v>101342</v>
      </c>
      <c r="J8">
        <f t="shared" si="0"/>
        <v>54922.8</v>
      </c>
      <c r="K8">
        <f t="shared" si="1"/>
        <v>1.8451717683730617</v>
      </c>
      <c r="L8">
        <f t="shared" si="2"/>
        <v>112113</v>
      </c>
      <c r="M8">
        <f t="shared" si="3"/>
        <v>6403</v>
      </c>
      <c r="N8">
        <f t="shared" si="4"/>
        <v>54922.8</v>
      </c>
      <c r="O8">
        <f t="shared" si="5"/>
        <v>105710</v>
      </c>
      <c r="Q8">
        <v>-1486</v>
      </c>
      <c r="R8">
        <v>-2141</v>
      </c>
      <c r="T8">
        <v>1663.8000000000029</v>
      </c>
      <c r="U8">
        <v>-508.19999999999709</v>
      </c>
      <c r="W8">
        <v>3313.8</v>
      </c>
      <c r="X8">
        <v>611.4</v>
      </c>
      <c r="AD8">
        <v>54922.8</v>
      </c>
      <c r="AE8">
        <v>1.8451717683730617</v>
      </c>
      <c r="AK8">
        <v>54922.8</v>
      </c>
      <c r="AL8">
        <v>1.8451717683730617</v>
      </c>
    </row>
    <row r="9" spans="1:38" x14ac:dyDescent="0.25">
      <c r="B9">
        <v>1984</v>
      </c>
      <c r="C9">
        <v>51795</v>
      </c>
      <c r="D9">
        <v>99046</v>
      </c>
      <c r="E9">
        <v>92132</v>
      </c>
      <c r="F9">
        <v>24863</v>
      </c>
      <c r="H9">
        <v>63157</v>
      </c>
      <c r="J9">
        <f t="shared" si="0"/>
        <v>53964</v>
      </c>
      <c r="K9">
        <f t="shared" si="1"/>
        <v>1.170354310280928</v>
      </c>
      <c r="L9">
        <f t="shared" si="2"/>
        <v>99046</v>
      </c>
      <c r="M9">
        <f t="shared" si="3"/>
        <v>1984</v>
      </c>
      <c r="N9">
        <f t="shared" si="4"/>
        <v>53964</v>
      </c>
      <c r="O9">
        <f t="shared" si="5"/>
        <v>97062</v>
      </c>
      <c r="Q9">
        <v>-1049</v>
      </c>
      <c r="R9">
        <v>-1060</v>
      </c>
      <c r="T9">
        <v>-1238.4000000000015</v>
      </c>
      <c r="U9">
        <v>325.40000000000146</v>
      </c>
      <c r="W9">
        <v>2130.8000000000002</v>
      </c>
      <c r="X9">
        <v>647.4</v>
      </c>
      <c r="Z9">
        <v>53964</v>
      </c>
      <c r="AA9">
        <v>1.170354310280928</v>
      </c>
      <c r="AI9">
        <v>53964</v>
      </c>
      <c r="AJ9">
        <v>1.170354310280928</v>
      </c>
    </row>
    <row r="10" spans="1:38" x14ac:dyDescent="0.25">
      <c r="B10">
        <v>51258</v>
      </c>
      <c r="C10">
        <v>17385</v>
      </c>
      <c r="D10">
        <v>25484</v>
      </c>
      <c r="E10">
        <v>109184</v>
      </c>
      <c r="F10">
        <v>102972</v>
      </c>
      <c r="H10">
        <v>94881</v>
      </c>
      <c r="J10">
        <f t="shared" si="0"/>
        <v>61256.6</v>
      </c>
      <c r="K10">
        <f t="shared" si="1"/>
        <v>1.5489106479954813</v>
      </c>
      <c r="L10">
        <f t="shared" si="2"/>
        <v>109184</v>
      </c>
      <c r="M10">
        <f t="shared" si="3"/>
        <v>17385</v>
      </c>
      <c r="N10">
        <f t="shared" si="4"/>
        <v>61256.6</v>
      </c>
      <c r="O10">
        <f t="shared" si="5"/>
        <v>91799</v>
      </c>
      <c r="Q10">
        <v>3492</v>
      </c>
      <c r="R10">
        <v>2140</v>
      </c>
      <c r="T10">
        <v>3594.1999999999971</v>
      </c>
      <c r="U10">
        <v>-51</v>
      </c>
      <c r="W10">
        <v>10281.799999999999</v>
      </c>
      <c r="X10">
        <v>113</v>
      </c>
      <c r="AD10">
        <v>61256.6</v>
      </c>
      <c r="AE10">
        <v>1.5489106479954813</v>
      </c>
      <c r="AK10">
        <v>61256.6</v>
      </c>
      <c r="AL10">
        <v>1.5489106479954813</v>
      </c>
    </row>
    <row r="11" spans="1:38" x14ac:dyDescent="0.25">
      <c r="B11">
        <v>38615</v>
      </c>
      <c r="C11">
        <v>48650</v>
      </c>
      <c r="D11">
        <v>12788</v>
      </c>
      <c r="E11">
        <v>16606</v>
      </c>
      <c r="F11">
        <v>68667</v>
      </c>
      <c r="H11">
        <v>88808</v>
      </c>
      <c r="J11">
        <f t="shared" si="0"/>
        <v>37065.199999999997</v>
      </c>
      <c r="K11">
        <f t="shared" si="1"/>
        <v>2.3959940860969322</v>
      </c>
      <c r="L11">
        <f t="shared" si="2"/>
        <v>68667</v>
      </c>
      <c r="M11">
        <f t="shared" si="3"/>
        <v>12788</v>
      </c>
      <c r="N11">
        <f t="shared" si="4"/>
        <v>37065.199999999997</v>
      </c>
      <c r="O11">
        <f t="shared" si="5"/>
        <v>55879</v>
      </c>
      <c r="Q11">
        <v>-1597</v>
      </c>
      <c r="R11">
        <v>-580</v>
      </c>
      <c r="T11">
        <v>3756.7999999999956</v>
      </c>
      <c r="U11">
        <v>-237.60000000000582</v>
      </c>
      <c r="W11">
        <v>3808.8</v>
      </c>
      <c r="X11">
        <v>632.79999999999995</v>
      </c>
      <c r="AD11">
        <v>37065.199999999997</v>
      </c>
      <c r="AE11">
        <v>2.3959940860969322</v>
      </c>
      <c r="AK11">
        <v>37065.199999999997</v>
      </c>
      <c r="AL11">
        <v>2.3959940860969322</v>
      </c>
    </row>
    <row r="12" spans="1:38" x14ac:dyDescent="0.25">
      <c r="B12">
        <v>60938</v>
      </c>
      <c r="C12">
        <v>71061</v>
      </c>
      <c r="D12">
        <v>81303</v>
      </c>
      <c r="E12">
        <v>82812</v>
      </c>
      <c r="F12">
        <v>38571</v>
      </c>
      <c r="H12">
        <v>71815</v>
      </c>
      <c r="J12">
        <f t="shared" si="0"/>
        <v>66937</v>
      </c>
      <c r="K12">
        <f t="shared" si="1"/>
        <v>1.0728744939271255</v>
      </c>
      <c r="L12">
        <f t="shared" si="2"/>
        <v>82812</v>
      </c>
      <c r="M12">
        <f t="shared" si="3"/>
        <v>38571</v>
      </c>
      <c r="N12">
        <f t="shared" si="4"/>
        <v>66937</v>
      </c>
      <c r="O12">
        <f t="shared" si="5"/>
        <v>44241</v>
      </c>
      <c r="Q12">
        <v>967</v>
      </c>
      <c r="R12">
        <v>-2</v>
      </c>
      <c r="T12">
        <v>-639.19999999999709</v>
      </c>
      <c r="U12">
        <v>411.39999999999418</v>
      </c>
      <c r="W12">
        <v>6683.5999999999995</v>
      </c>
      <c r="X12">
        <v>1042.2</v>
      </c>
      <c r="AB12">
        <v>66937</v>
      </c>
      <c r="AC12">
        <v>1.0728744939271255</v>
      </c>
      <c r="AI12">
        <v>66937</v>
      </c>
      <c r="AJ12">
        <v>1.0728744939271255</v>
      </c>
    </row>
    <row r="13" spans="1:38" x14ac:dyDescent="0.25">
      <c r="B13">
        <v>13745</v>
      </c>
      <c r="C13">
        <v>53154</v>
      </c>
      <c r="D13">
        <v>14536</v>
      </c>
      <c r="E13">
        <v>120359</v>
      </c>
      <c r="F13">
        <v>52961</v>
      </c>
      <c r="H13">
        <v>96941</v>
      </c>
      <c r="J13">
        <f t="shared" si="0"/>
        <v>50951</v>
      </c>
      <c r="K13">
        <f t="shared" si="1"/>
        <v>1.902631940491845</v>
      </c>
      <c r="L13">
        <f t="shared" si="2"/>
        <v>120359</v>
      </c>
      <c r="M13">
        <f t="shared" si="3"/>
        <v>13745</v>
      </c>
      <c r="N13">
        <f t="shared" si="4"/>
        <v>50951</v>
      </c>
      <c r="O13">
        <f t="shared" si="5"/>
        <v>106614</v>
      </c>
      <c r="Q13">
        <v>-229</v>
      </c>
      <c r="R13">
        <v>2</v>
      </c>
      <c r="T13">
        <v>-512.19999999999709</v>
      </c>
      <c r="U13">
        <v>278.59999999999854</v>
      </c>
      <c r="W13">
        <v>4729</v>
      </c>
      <c r="X13">
        <v>972.2</v>
      </c>
      <c r="AD13">
        <v>50951</v>
      </c>
      <c r="AE13">
        <v>1.902631940491845</v>
      </c>
      <c r="AK13">
        <v>50951</v>
      </c>
      <c r="AL13">
        <v>1.902631940491845</v>
      </c>
    </row>
    <row r="14" spans="1:38" x14ac:dyDescent="0.25">
      <c r="B14">
        <v>18259</v>
      </c>
      <c r="C14">
        <v>29143</v>
      </c>
      <c r="D14">
        <v>26110</v>
      </c>
      <c r="E14">
        <v>86762</v>
      </c>
      <c r="F14">
        <v>36952</v>
      </c>
      <c r="H14">
        <v>54247</v>
      </c>
      <c r="J14">
        <f t="shared" si="0"/>
        <v>39445.199999999997</v>
      </c>
      <c r="K14">
        <f t="shared" si="1"/>
        <v>1.3752497135266142</v>
      </c>
      <c r="L14">
        <f t="shared" si="2"/>
        <v>86762</v>
      </c>
      <c r="M14">
        <f t="shared" si="3"/>
        <v>18259</v>
      </c>
      <c r="N14">
        <f t="shared" si="4"/>
        <v>39445.199999999997</v>
      </c>
      <c r="O14">
        <f t="shared" si="5"/>
        <v>68503</v>
      </c>
      <c r="Q14">
        <v>10705</v>
      </c>
      <c r="R14">
        <v>1411</v>
      </c>
      <c r="T14">
        <v>-2055</v>
      </c>
      <c r="U14">
        <v>-134.60000000000582</v>
      </c>
      <c r="W14">
        <v>6405.4</v>
      </c>
      <c r="X14">
        <v>1123.4000000000001</v>
      </c>
      <c r="Z14">
        <v>39445.199999999997</v>
      </c>
      <c r="AA14">
        <v>1.3752497135266142</v>
      </c>
      <c r="AK14">
        <v>39445.199999999997</v>
      </c>
      <c r="AL14">
        <v>1.3752497135266142</v>
      </c>
    </row>
    <row r="15" spans="1:38" x14ac:dyDescent="0.25">
      <c r="B15">
        <v>72359</v>
      </c>
      <c r="C15">
        <v>32539</v>
      </c>
      <c r="D15">
        <v>15402</v>
      </c>
      <c r="E15">
        <v>75296</v>
      </c>
      <c r="F15">
        <v>25450</v>
      </c>
      <c r="H15">
        <v>87623</v>
      </c>
      <c r="J15">
        <f t="shared" si="0"/>
        <v>44209.2</v>
      </c>
      <c r="K15">
        <f t="shared" si="1"/>
        <v>1.9820082697719028</v>
      </c>
      <c r="L15">
        <f t="shared" si="2"/>
        <v>75296</v>
      </c>
      <c r="M15">
        <f t="shared" si="3"/>
        <v>15402</v>
      </c>
      <c r="N15">
        <f t="shared" si="4"/>
        <v>44209.2</v>
      </c>
      <c r="O15">
        <f t="shared" si="5"/>
        <v>59894</v>
      </c>
      <c r="Q15">
        <v>2999</v>
      </c>
      <c r="R15">
        <v>164</v>
      </c>
      <c r="T15">
        <v>-931.80000000000291</v>
      </c>
      <c r="U15">
        <v>-502.40000000000146</v>
      </c>
      <c r="W15">
        <v>5128.2</v>
      </c>
      <c r="X15">
        <v>650</v>
      </c>
      <c r="AD15">
        <v>44209.2</v>
      </c>
      <c r="AE15">
        <v>1.9820082697719028</v>
      </c>
      <c r="AK15">
        <v>44209.2</v>
      </c>
      <c r="AL15">
        <v>1.9820082697719028</v>
      </c>
    </row>
    <row r="16" spans="1:38" x14ac:dyDescent="0.25">
      <c r="B16">
        <v>112021</v>
      </c>
      <c r="C16">
        <v>67070</v>
      </c>
      <c r="D16">
        <v>94831</v>
      </c>
      <c r="E16">
        <v>22212</v>
      </c>
      <c r="F16">
        <v>24880</v>
      </c>
      <c r="H16">
        <v>120223</v>
      </c>
      <c r="J16">
        <f t="shared" si="0"/>
        <v>64202.8</v>
      </c>
      <c r="K16">
        <f t="shared" si="1"/>
        <v>1.8725507298747095</v>
      </c>
      <c r="L16">
        <f t="shared" si="2"/>
        <v>112021</v>
      </c>
      <c r="M16">
        <f t="shared" si="3"/>
        <v>22212</v>
      </c>
      <c r="N16">
        <f t="shared" si="4"/>
        <v>64202.8</v>
      </c>
      <c r="O16">
        <f t="shared" si="5"/>
        <v>89809</v>
      </c>
      <c r="Q16">
        <v>4234</v>
      </c>
      <c r="R16">
        <v>-2159</v>
      </c>
      <c r="T16">
        <v>1349.8000000000029</v>
      </c>
      <c r="U16">
        <v>132.20000000000437</v>
      </c>
      <c r="W16">
        <v>5369.4000000000005</v>
      </c>
      <c r="X16">
        <v>365.8</v>
      </c>
      <c r="AF16">
        <v>64202.8</v>
      </c>
      <c r="AG16">
        <v>1.8725507298747095</v>
      </c>
      <c r="AK16">
        <v>64202.8</v>
      </c>
      <c r="AL16">
        <v>1.8725507298747095</v>
      </c>
    </row>
    <row r="17" spans="2:38" x14ac:dyDescent="0.25">
      <c r="B17">
        <v>80651</v>
      </c>
      <c r="C17">
        <v>48009</v>
      </c>
      <c r="D17">
        <v>31924</v>
      </c>
      <c r="E17">
        <v>89580</v>
      </c>
      <c r="F17">
        <v>5303</v>
      </c>
      <c r="H17">
        <v>87316</v>
      </c>
      <c r="J17">
        <f t="shared" si="0"/>
        <v>51093.4</v>
      </c>
      <c r="K17">
        <f t="shared" si="1"/>
        <v>1.708948709618072</v>
      </c>
      <c r="L17">
        <f t="shared" si="2"/>
        <v>89580</v>
      </c>
      <c r="M17">
        <f t="shared" si="3"/>
        <v>5303</v>
      </c>
      <c r="N17">
        <f t="shared" si="4"/>
        <v>51093.4</v>
      </c>
      <c r="O17">
        <f t="shared" si="5"/>
        <v>84277</v>
      </c>
      <c r="Q17">
        <v>478</v>
      </c>
      <c r="R17">
        <v>0</v>
      </c>
      <c r="T17">
        <v>1327.5999999999985</v>
      </c>
      <c r="U17">
        <v>-470.19999999999709</v>
      </c>
      <c r="W17">
        <v>5804</v>
      </c>
      <c r="X17">
        <v>493.4</v>
      </c>
      <c r="AD17">
        <v>51093.4</v>
      </c>
      <c r="AE17">
        <v>1.708948709618072</v>
      </c>
      <c r="AK17">
        <v>51093.4</v>
      </c>
      <c r="AL17">
        <v>1.708948709618072</v>
      </c>
    </row>
    <row r="18" spans="2:38" x14ac:dyDescent="0.25">
      <c r="B18">
        <v>111588</v>
      </c>
      <c r="C18">
        <v>5446</v>
      </c>
      <c r="D18">
        <v>107615</v>
      </c>
      <c r="E18">
        <v>105186</v>
      </c>
      <c r="F18">
        <v>117977</v>
      </c>
      <c r="H18">
        <v>118310</v>
      </c>
      <c r="J18">
        <f t="shared" si="0"/>
        <v>89562.4</v>
      </c>
      <c r="K18">
        <f t="shared" si="1"/>
        <v>1.3209784463122918</v>
      </c>
      <c r="L18">
        <f t="shared" si="2"/>
        <v>117977</v>
      </c>
      <c r="M18">
        <f t="shared" si="3"/>
        <v>5446</v>
      </c>
      <c r="N18">
        <f t="shared" si="4"/>
        <v>89562.4</v>
      </c>
      <c r="O18">
        <f t="shared" si="5"/>
        <v>112531</v>
      </c>
      <c r="Q18">
        <v>-3091</v>
      </c>
      <c r="R18">
        <v>0</v>
      </c>
      <c r="T18">
        <v>-498.20000000001164</v>
      </c>
      <c r="U18">
        <v>-4</v>
      </c>
      <c r="W18">
        <v>2386.6</v>
      </c>
      <c r="X18">
        <v>676</v>
      </c>
      <c r="AB18">
        <v>89562.4</v>
      </c>
      <c r="AC18">
        <v>1.3209784463122918</v>
      </c>
      <c r="AI18">
        <v>89562.4</v>
      </c>
      <c r="AJ18">
        <v>1.3209784463122918</v>
      </c>
    </row>
    <row r="19" spans="2:38" x14ac:dyDescent="0.25">
      <c r="B19">
        <v>110238</v>
      </c>
      <c r="C19">
        <v>114029</v>
      </c>
      <c r="D19">
        <v>78423</v>
      </c>
      <c r="E19">
        <v>31759</v>
      </c>
      <c r="F19">
        <v>44936</v>
      </c>
      <c r="H19">
        <v>136778</v>
      </c>
      <c r="J19">
        <f t="shared" si="0"/>
        <v>75877</v>
      </c>
      <c r="K19">
        <f t="shared" si="1"/>
        <v>1.8026279373196095</v>
      </c>
      <c r="L19">
        <f t="shared" si="2"/>
        <v>114029</v>
      </c>
      <c r="M19">
        <f t="shared" si="3"/>
        <v>31759</v>
      </c>
      <c r="N19">
        <f t="shared" si="4"/>
        <v>75877</v>
      </c>
      <c r="O19">
        <f t="shared" si="5"/>
        <v>82270</v>
      </c>
      <c r="Q19">
        <v>3692</v>
      </c>
      <c r="R19">
        <v>-1151</v>
      </c>
      <c r="T19">
        <v>-1711.3999999999942</v>
      </c>
      <c r="U19">
        <v>-131.60000000000582</v>
      </c>
      <c r="W19">
        <v>3446.6</v>
      </c>
      <c r="X19">
        <v>150.4</v>
      </c>
      <c r="AF19">
        <v>75877</v>
      </c>
      <c r="AG19">
        <v>1.8026279373196095</v>
      </c>
      <c r="AK19">
        <v>75877</v>
      </c>
      <c r="AL19">
        <v>1.8026279373196095</v>
      </c>
    </row>
    <row r="20" spans="2:38" x14ac:dyDescent="0.25">
      <c r="B20">
        <v>17801</v>
      </c>
      <c r="C20">
        <v>31620</v>
      </c>
      <c r="D20">
        <v>63400</v>
      </c>
      <c r="E20">
        <v>83696</v>
      </c>
      <c r="F20">
        <v>113034</v>
      </c>
      <c r="H20">
        <v>86061</v>
      </c>
      <c r="J20">
        <f t="shared" si="0"/>
        <v>61910.2</v>
      </c>
      <c r="K20">
        <f t="shared" si="1"/>
        <v>1.3900940394313055</v>
      </c>
      <c r="L20">
        <f t="shared" si="2"/>
        <v>113034</v>
      </c>
      <c r="M20">
        <f t="shared" si="3"/>
        <v>17801</v>
      </c>
      <c r="N20">
        <f t="shared" si="4"/>
        <v>61910.2</v>
      </c>
      <c r="O20">
        <f t="shared" si="5"/>
        <v>95233</v>
      </c>
      <c r="Q20">
        <v>-2499</v>
      </c>
      <c r="R20">
        <v>188</v>
      </c>
      <c r="T20">
        <v>-1213.4000000000015</v>
      </c>
      <c r="U20">
        <v>-688</v>
      </c>
      <c r="W20">
        <v>4472.6000000000004</v>
      </c>
      <c r="X20">
        <v>695.6</v>
      </c>
      <c r="AB20">
        <v>61910.2</v>
      </c>
      <c r="AC20">
        <v>1.3900940394313055</v>
      </c>
      <c r="AK20">
        <v>61910.2</v>
      </c>
      <c r="AL20">
        <v>1.3900940394313055</v>
      </c>
    </row>
    <row r="21" spans="2:38" x14ac:dyDescent="0.25">
      <c r="B21">
        <v>108903</v>
      </c>
      <c r="C21">
        <v>41103</v>
      </c>
      <c r="D21">
        <v>3293</v>
      </c>
      <c r="E21">
        <v>53064</v>
      </c>
      <c r="F21">
        <v>38665</v>
      </c>
      <c r="H21">
        <v>104583</v>
      </c>
      <c r="J21">
        <f t="shared" si="0"/>
        <v>49005.599999999999</v>
      </c>
      <c r="K21">
        <f t="shared" si="1"/>
        <v>2.1341030412850777</v>
      </c>
      <c r="L21">
        <f t="shared" si="2"/>
        <v>108903</v>
      </c>
      <c r="M21">
        <f t="shared" si="3"/>
        <v>3293</v>
      </c>
      <c r="N21">
        <f t="shared" si="4"/>
        <v>49005.599999999999</v>
      </c>
      <c r="O21">
        <f t="shared" si="5"/>
        <v>105610</v>
      </c>
      <c r="Q21">
        <v>525</v>
      </c>
      <c r="R21">
        <v>-5</v>
      </c>
      <c r="T21">
        <v>-3220.2000000000044</v>
      </c>
      <c r="U21">
        <v>-153.20000000000437</v>
      </c>
      <c r="W21">
        <v>4656.2</v>
      </c>
      <c r="X21">
        <v>165.2</v>
      </c>
      <c r="AD21">
        <v>49005.599999999999</v>
      </c>
      <c r="AE21">
        <v>2.1341030412850777</v>
      </c>
      <c r="AK21">
        <v>49005.599999999999</v>
      </c>
      <c r="AL21">
        <v>2.1341030412850777</v>
      </c>
    </row>
    <row r="22" spans="2:38" x14ac:dyDescent="0.25">
      <c r="B22">
        <v>8237</v>
      </c>
      <c r="C22">
        <v>41503</v>
      </c>
      <c r="D22">
        <v>8886</v>
      </c>
      <c r="E22">
        <v>117396</v>
      </c>
      <c r="F22">
        <v>106006</v>
      </c>
      <c r="H22">
        <v>69447</v>
      </c>
      <c r="J22">
        <f t="shared" si="0"/>
        <v>56405.599999999999</v>
      </c>
      <c r="K22">
        <f t="shared" si="1"/>
        <v>1.2312075396769115</v>
      </c>
      <c r="L22">
        <f t="shared" si="2"/>
        <v>117396</v>
      </c>
      <c r="M22">
        <f t="shared" si="3"/>
        <v>8237</v>
      </c>
      <c r="N22">
        <f t="shared" si="4"/>
        <v>56405.599999999999</v>
      </c>
      <c r="O22">
        <f t="shared" si="5"/>
        <v>109159</v>
      </c>
      <c r="Q22">
        <v>-2262</v>
      </c>
      <c r="R22">
        <v>94</v>
      </c>
      <c r="T22">
        <v>489.79999999999563</v>
      </c>
      <c r="U22">
        <v>841.79999999999563</v>
      </c>
      <c r="W22">
        <v>4932.6000000000004</v>
      </c>
      <c r="X22">
        <v>882.2</v>
      </c>
      <c r="Z22">
        <v>56405.599999999999</v>
      </c>
      <c r="AA22">
        <v>1.2312075396769115</v>
      </c>
      <c r="AK22">
        <v>56405.599999999999</v>
      </c>
      <c r="AL22">
        <v>1.2312075396769115</v>
      </c>
    </row>
    <row r="23" spans="2:38" x14ac:dyDescent="0.25">
      <c r="B23">
        <v>86773</v>
      </c>
      <c r="C23">
        <v>53056</v>
      </c>
      <c r="D23">
        <v>22077</v>
      </c>
      <c r="E23">
        <v>70213</v>
      </c>
      <c r="F23">
        <v>42432</v>
      </c>
      <c r="H23">
        <v>58965</v>
      </c>
      <c r="J23">
        <f t="shared" si="0"/>
        <v>54910.2</v>
      </c>
      <c r="K23">
        <f t="shared" si="1"/>
        <v>1.0738442038091285</v>
      </c>
      <c r="L23">
        <f t="shared" si="2"/>
        <v>86773</v>
      </c>
      <c r="M23">
        <f t="shared" si="3"/>
        <v>22077</v>
      </c>
      <c r="N23">
        <f t="shared" si="4"/>
        <v>54910.2</v>
      </c>
      <c r="O23">
        <f t="shared" si="5"/>
        <v>64696</v>
      </c>
      <c r="Q23">
        <v>-936</v>
      </c>
      <c r="R23">
        <v>-95</v>
      </c>
      <c r="T23">
        <v>5365.7999999999956</v>
      </c>
      <c r="U23">
        <v>827.19999999999709</v>
      </c>
      <c r="W23">
        <v>7194.2</v>
      </c>
      <c r="X23">
        <v>1180.3999999999999</v>
      </c>
      <c r="Z23">
        <v>54910.2</v>
      </c>
      <c r="AA23">
        <v>1.0738442038091285</v>
      </c>
      <c r="AI23">
        <v>54910.2</v>
      </c>
      <c r="AJ23">
        <v>1.0738442038091285</v>
      </c>
    </row>
    <row r="24" spans="2:38" x14ac:dyDescent="0.25">
      <c r="B24">
        <v>37142</v>
      </c>
      <c r="C24">
        <v>64156</v>
      </c>
      <c r="D24">
        <v>90432</v>
      </c>
      <c r="E24">
        <v>116498</v>
      </c>
      <c r="F24">
        <v>19725</v>
      </c>
      <c r="H24">
        <v>70284</v>
      </c>
      <c r="J24">
        <f t="shared" si="0"/>
        <v>65590.600000000006</v>
      </c>
      <c r="K24">
        <f t="shared" si="1"/>
        <v>1.0715559851564096</v>
      </c>
      <c r="L24">
        <f t="shared" si="2"/>
        <v>116498</v>
      </c>
      <c r="M24">
        <f t="shared" si="3"/>
        <v>19725</v>
      </c>
      <c r="N24">
        <f t="shared" si="4"/>
        <v>65590.600000000006</v>
      </c>
      <c r="O24">
        <f t="shared" si="5"/>
        <v>96773</v>
      </c>
      <c r="Q24">
        <v>-8559</v>
      </c>
      <c r="R24">
        <v>194</v>
      </c>
      <c r="T24">
        <v>302.20000000000437</v>
      </c>
      <c r="U24">
        <v>-65.799999999988358</v>
      </c>
      <c r="W24">
        <v>2215.7999999999997</v>
      </c>
      <c r="X24">
        <v>209</v>
      </c>
      <c r="AB24">
        <v>65590.600000000006</v>
      </c>
      <c r="AC24">
        <v>1.0715559851564096</v>
      </c>
      <c r="AI24">
        <v>65590.600000000006</v>
      </c>
      <c r="AJ24">
        <v>1.0715559851564096</v>
      </c>
    </row>
    <row r="25" spans="2:38" x14ac:dyDescent="0.25">
      <c r="B25">
        <v>39355</v>
      </c>
      <c r="C25">
        <v>77983</v>
      </c>
      <c r="D25">
        <v>75838</v>
      </c>
      <c r="E25">
        <v>56390</v>
      </c>
      <c r="F25">
        <v>14561</v>
      </c>
      <c r="H25">
        <v>65280</v>
      </c>
      <c r="J25">
        <f t="shared" si="0"/>
        <v>52825.4</v>
      </c>
      <c r="K25">
        <f t="shared" si="1"/>
        <v>1.2357691565042574</v>
      </c>
      <c r="L25">
        <f t="shared" si="2"/>
        <v>77983</v>
      </c>
      <c r="M25">
        <f t="shared" si="3"/>
        <v>14561</v>
      </c>
      <c r="N25">
        <f t="shared" si="4"/>
        <v>52825.4</v>
      </c>
      <c r="O25">
        <f t="shared" si="5"/>
        <v>63422</v>
      </c>
      <c r="Q25">
        <v>-1878</v>
      </c>
      <c r="R25">
        <v>1893</v>
      </c>
      <c r="T25">
        <v>1313</v>
      </c>
      <c r="U25">
        <v>-344</v>
      </c>
      <c r="W25">
        <v>3085.8</v>
      </c>
      <c r="X25">
        <v>366</v>
      </c>
      <c r="Z25">
        <v>52825.4</v>
      </c>
      <c r="AA25">
        <v>1.2357691565042574</v>
      </c>
      <c r="AK25">
        <v>52825.4</v>
      </c>
      <c r="AL25">
        <v>1.2357691565042574</v>
      </c>
    </row>
    <row r="26" spans="2:38" x14ac:dyDescent="0.25">
      <c r="B26">
        <v>27945</v>
      </c>
      <c r="C26">
        <v>97855</v>
      </c>
      <c r="D26">
        <v>22777</v>
      </c>
      <c r="E26">
        <v>116664</v>
      </c>
      <c r="F26">
        <v>116057</v>
      </c>
      <c r="H26">
        <v>134725</v>
      </c>
      <c r="J26">
        <f t="shared" si="0"/>
        <v>76259.600000000006</v>
      </c>
      <c r="K26">
        <f t="shared" si="1"/>
        <v>1.766662820156413</v>
      </c>
      <c r="L26">
        <f t="shared" si="2"/>
        <v>116664</v>
      </c>
      <c r="M26">
        <f t="shared" si="3"/>
        <v>22777</v>
      </c>
      <c r="N26">
        <f t="shared" si="4"/>
        <v>76259.600000000006</v>
      </c>
      <c r="O26">
        <f t="shared" si="5"/>
        <v>93887</v>
      </c>
      <c r="Q26">
        <v>-4757</v>
      </c>
      <c r="R26">
        <v>1834</v>
      </c>
      <c r="T26">
        <v>-6937.5999999999913</v>
      </c>
      <c r="U26">
        <v>-314.79999999998836</v>
      </c>
      <c r="W26">
        <v>6937.5999999999995</v>
      </c>
      <c r="X26">
        <v>327.59999999999997</v>
      </c>
      <c r="AF26">
        <v>76259.600000000006</v>
      </c>
      <c r="AG26">
        <v>1.766662820156413</v>
      </c>
      <c r="AK26">
        <v>76259.600000000006</v>
      </c>
      <c r="AL26">
        <v>1.766662820156413</v>
      </c>
    </row>
    <row r="27" spans="2:38" x14ac:dyDescent="0.25">
      <c r="B27">
        <v>55069</v>
      </c>
      <c r="C27">
        <v>9340</v>
      </c>
      <c r="D27">
        <v>34484</v>
      </c>
      <c r="E27">
        <v>70380</v>
      </c>
      <c r="F27">
        <v>15820</v>
      </c>
      <c r="H27">
        <v>96960</v>
      </c>
      <c r="J27">
        <f t="shared" si="0"/>
        <v>37018.6</v>
      </c>
      <c r="K27">
        <f t="shared" si="1"/>
        <v>2.619223849632347</v>
      </c>
      <c r="L27">
        <f t="shared" si="2"/>
        <v>70380</v>
      </c>
      <c r="M27">
        <f t="shared" si="3"/>
        <v>9340</v>
      </c>
      <c r="N27">
        <f t="shared" si="4"/>
        <v>37018.6</v>
      </c>
      <c r="O27">
        <f t="shared" si="5"/>
        <v>61040</v>
      </c>
      <c r="Q27">
        <v>7539</v>
      </c>
      <c r="R27">
        <v>630</v>
      </c>
      <c r="T27">
        <v>-3743.5999999999985</v>
      </c>
      <c r="U27">
        <v>-751.59999999999854</v>
      </c>
      <c r="W27">
        <v>7497.2000000000007</v>
      </c>
      <c r="X27">
        <v>979.2</v>
      </c>
      <c r="AD27">
        <v>37018.6</v>
      </c>
      <c r="AE27">
        <v>2.619223849632347</v>
      </c>
      <c r="AK27">
        <v>37018.6</v>
      </c>
      <c r="AL27">
        <v>2.619223849632347</v>
      </c>
    </row>
    <row r="28" spans="2:38" x14ac:dyDescent="0.25">
      <c r="B28">
        <v>28997</v>
      </c>
      <c r="C28">
        <v>66477</v>
      </c>
      <c r="D28">
        <v>111544</v>
      </c>
      <c r="E28">
        <v>43633</v>
      </c>
      <c r="F28">
        <v>29089</v>
      </c>
      <c r="H28">
        <v>60050</v>
      </c>
      <c r="J28">
        <f t="shared" si="0"/>
        <v>55948</v>
      </c>
      <c r="K28">
        <f t="shared" si="1"/>
        <v>1.0733180810752843</v>
      </c>
      <c r="L28">
        <f t="shared" si="2"/>
        <v>111544</v>
      </c>
      <c r="M28">
        <f t="shared" si="3"/>
        <v>28997</v>
      </c>
      <c r="N28">
        <f t="shared" si="4"/>
        <v>55948</v>
      </c>
      <c r="O28">
        <f t="shared" si="5"/>
        <v>82547</v>
      </c>
      <c r="Q28">
        <v>-343</v>
      </c>
      <c r="R28">
        <v>702</v>
      </c>
      <c r="T28">
        <v>81.400000000001455</v>
      </c>
      <c r="U28">
        <v>66.599999999998545</v>
      </c>
      <c r="W28">
        <v>4474.5999999999995</v>
      </c>
      <c r="X28">
        <v>89.8</v>
      </c>
      <c r="Z28">
        <v>55948</v>
      </c>
      <c r="AA28">
        <v>1.0733180810752843</v>
      </c>
      <c r="AI28">
        <v>55948</v>
      </c>
      <c r="AJ28">
        <v>1.0733180810752843</v>
      </c>
    </row>
    <row r="29" spans="2:38" x14ac:dyDescent="0.25">
      <c r="B29">
        <v>72480</v>
      </c>
      <c r="C29">
        <v>53167</v>
      </c>
      <c r="D29">
        <v>47131</v>
      </c>
      <c r="E29">
        <v>118468</v>
      </c>
      <c r="F29">
        <v>61184</v>
      </c>
      <c r="H29">
        <v>73895</v>
      </c>
      <c r="J29">
        <f t="shared" si="0"/>
        <v>70486</v>
      </c>
      <c r="K29">
        <f t="shared" si="1"/>
        <v>1.0483642141701899</v>
      </c>
      <c r="L29">
        <f t="shared" si="2"/>
        <v>118468</v>
      </c>
      <c r="M29">
        <f t="shared" si="3"/>
        <v>47131</v>
      </c>
      <c r="N29">
        <f t="shared" si="4"/>
        <v>70486</v>
      </c>
      <c r="O29">
        <f t="shared" si="5"/>
        <v>71337</v>
      </c>
      <c r="Q29">
        <v>-5071</v>
      </c>
      <c r="R29">
        <v>-115</v>
      </c>
      <c r="T29">
        <v>1925.8000000000029</v>
      </c>
      <c r="U29">
        <v>-62.399999999994179</v>
      </c>
      <c r="W29">
        <v>3979.8</v>
      </c>
      <c r="X29">
        <v>204.4</v>
      </c>
      <c r="AB29">
        <v>70486</v>
      </c>
      <c r="AC29">
        <v>1.0483642141701899</v>
      </c>
      <c r="AI29">
        <v>70486</v>
      </c>
      <c r="AJ29">
        <v>1.0483642141701899</v>
      </c>
    </row>
    <row r="30" spans="2:38" x14ac:dyDescent="0.25">
      <c r="B30">
        <v>5659</v>
      </c>
      <c r="C30">
        <v>27741</v>
      </c>
      <c r="D30">
        <v>58581</v>
      </c>
      <c r="E30">
        <v>69582</v>
      </c>
      <c r="F30">
        <v>27598</v>
      </c>
      <c r="H30">
        <v>79522</v>
      </c>
      <c r="J30">
        <f t="shared" si="0"/>
        <v>37832.199999999997</v>
      </c>
      <c r="K30">
        <f t="shared" si="1"/>
        <v>2.1019660500843198</v>
      </c>
      <c r="L30">
        <f t="shared" si="2"/>
        <v>69582</v>
      </c>
      <c r="M30">
        <f t="shared" si="3"/>
        <v>5659</v>
      </c>
      <c r="N30">
        <f t="shared" si="4"/>
        <v>37832.199999999997</v>
      </c>
      <c r="O30">
        <f t="shared" si="5"/>
        <v>63923</v>
      </c>
      <c r="Q30">
        <v>12118</v>
      </c>
      <c r="R30">
        <v>3</v>
      </c>
      <c r="T30">
        <v>3146.1999999999971</v>
      </c>
      <c r="U30">
        <v>-331.60000000000582</v>
      </c>
      <c r="W30">
        <v>3182.2</v>
      </c>
      <c r="X30">
        <v>874.40000000000009</v>
      </c>
      <c r="AD30">
        <v>37832.199999999997</v>
      </c>
      <c r="AE30">
        <v>2.1019660500843198</v>
      </c>
      <c r="AK30">
        <v>37832.199999999997</v>
      </c>
      <c r="AL30">
        <v>2.1019660500843198</v>
      </c>
    </row>
    <row r="31" spans="2:38" x14ac:dyDescent="0.25">
      <c r="B31">
        <v>22718</v>
      </c>
      <c r="C31">
        <v>65787</v>
      </c>
      <c r="D31">
        <v>34330</v>
      </c>
      <c r="E31">
        <v>78027</v>
      </c>
      <c r="F31">
        <v>4031</v>
      </c>
      <c r="H31">
        <v>77617</v>
      </c>
      <c r="J31">
        <f t="shared" si="0"/>
        <v>40978.6</v>
      </c>
      <c r="K31">
        <f t="shared" si="1"/>
        <v>1.8940861815679404</v>
      </c>
      <c r="L31">
        <f t="shared" si="2"/>
        <v>78027</v>
      </c>
      <c r="M31">
        <f t="shared" si="3"/>
        <v>4031</v>
      </c>
      <c r="N31">
        <f t="shared" si="4"/>
        <v>40978.6</v>
      </c>
      <c r="O31">
        <f t="shared" si="5"/>
        <v>73996</v>
      </c>
      <c r="Q31">
        <v>-488</v>
      </c>
      <c r="R31">
        <v>0</v>
      </c>
      <c r="T31">
        <v>-2637.2000000000044</v>
      </c>
      <c r="U31">
        <v>-317.40000000000146</v>
      </c>
      <c r="W31">
        <v>3023.6</v>
      </c>
      <c r="X31">
        <v>561.79999999999995</v>
      </c>
      <c r="AD31">
        <v>40978.6</v>
      </c>
      <c r="AE31">
        <v>1.8940861815679404</v>
      </c>
      <c r="AK31">
        <v>40978.6</v>
      </c>
      <c r="AL31">
        <v>1.8940861815679404</v>
      </c>
    </row>
    <row r="32" spans="2:38" x14ac:dyDescent="0.25">
      <c r="B32">
        <v>32018</v>
      </c>
      <c r="C32">
        <v>62164</v>
      </c>
      <c r="D32">
        <v>111918</v>
      </c>
      <c r="E32">
        <v>116284</v>
      </c>
      <c r="F32">
        <v>51211</v>
      </c>
      <c r="H32">
        <v>107940</v>
      </c>
      <c r="J32">
        <f t="shared" si="0"/>
        <v>74719</v>
      </c>
      <c r="K32">
        <f t="shared" si="1"/>
        <v>1.444612481430426</v>
      </c>
      <c r="L32">
        <f t="shared" si="2"/>
        <v>116284</v>
      </c>
      <c r="M32">
        <f t="shared" si="3"/>
        <v>32018</v>
      </c>
      <c r="N32">
        <f t="shared" si="4"/>
        <v>74719</v>
      </c>
      <c r="O32">
        <f t="shared" si="5"/>
        <v>84266</v>
      </c>
      <c r="Q32">
        <v>-14568</v>
      </c>
      <c r="R32">
        <v>-4</v>
      </c>
      <c r="T32">
        <v>1804.6000000000058</v>
      </c>
      <c r="U32">
        <v>175.60000000000582</v>
      </c>
      <c r="W32">
        <v>5113.3999999999996</v>
      </c>
      <c r="X32">
        <v>210</v>
      </c>
      <c r="AF32">
        <v>74719</v>
      </c>
      <c r="AG32">
        <v>1.444612481430426</v>
      </c>
      <c r="AK32">
        <v>74719</v>
      </c>
      <c r="AL32">
        <v>1.444612481430426</v>
      </c>
    </row>
    <row r="33" spans="2:38" x14ac:dyDescent="0.25">
      <c r="B33">
        <v>27150</v>
      </c>
      <c r="C33">
        <v>66782</v>
      </c>
      <c r="D33">
        <v>112399</v>
      </c>
      <c r="E33">
        <v>19339</v>
      </c>
      <c r="F33">
        <v>6032</v>
      </c>
      <c r="H33">
        <v>76051</v>
      </c>
      <c r="J33">
        <f t="shared" si="0"/>
        <v>46340.4</v>
      </c>
      <c r="K33">
        <f t="shared" si="1"/>
        <v>1.641138186118376</v>
      </c>
      <c r="L33">
        <f t="shared" si="2"/>
        <v>112399</v>
      </c>
      <c r="M33">
        <f t="shared" si="3"/>
        <v>6032</v>
      </c>
      <c r="N33">
        <f t="shared" si="4"/>
        <v>46340.4</v>
      </c>
      <c r="O33">
        <f t="shared" si="5"/>
        <v>106367</v>
      </c>
      <c r="Q33">
        <v>-209</v>
      </c>
      <c r="R33">
        <v>2</v>
      </c>
      <c r="T33">
        <v>-645.59999999999854</v>
      </c>
      <c r="U33">
        <v>-825</v>
      </c>
      <c r="W33">
        <v>6264.7999999999993</v>
      </c>
      <c r="X33">
        <v>1004.2</v>
      </c>
      <c r="AD33">
        <v>46340.4</v>
      </c>
      <c r="AE33">
        <v>1.641138186118376</v>
      </c>
      <c r="AK33">
        <v>46340.4</v>
      </c>
      <c r="AL33">
        <v>1.641138186118376</v>
      </c>
    </row>
    <row r="34" spans="2:38" x14ac:dyDescent="0.25">
      <c r="B34">
        <v>84422</v>
      </c>
      <c r="C34">
        <v>7091</v>
      </c>
      <c r="D34">
        <v>69941</v>
      </c>
      <c r="E34">
        <v>94214</v>
      </c>
      <c r="F34">
        <v>51059</v>
      </c>
      <c r="H34">
        <v>98312</v>
      </c>
      <c r="J34">
        <f t="shared" ref="J34:J65" si="6">AVERAGE(B34:F34)</f>
        <v>61345.4</v>
      </c>
      <c r="K34">
        <f t="shared" ref="K34:K65" si="7">H34/J34</f>
        <v>1.6025977497905304</v>
      </c>
      <c r="L34">
        <f t="shared" ref="L34:L65" si="8">MAX(B34:F34)</f>
        <v>94214</v>
      </c>
      <c r="M34">
        <f t="shared" ref="M34:M65" si="9">MIN(B34:F34)</f>
        <v>7091</v>
      </c>
      <c r="N34">
        <f t="shared" ref="N34:N65" si="10">AVERAGE(B34:F34)</f>
        <v>61345.4</v>
      </c>
      <c r="O34">
        <f t="shared" ref="O34:O65" si="11">L34-M34</f>
        <v>87123</v>
      </c>
      <c r="Q34">
        <v>-5254</v>
      </c>
      <c r="R34">
        <v>295</v>
      </c>
      <c r="T34">
        <v>1911.8000000000029</v>
      </c>
      <c r="U34">
        <v>93.599999999998545</v>
      </c>
      <c r="W34">
        <v>2766.6</v>
      </c>
      <c r="X34">
        <v>552.4</v>
      </c>
      <c r="AF34">
        <v>61345.4</v>
      </c>
      <c r="AG34">
        <v>1.6025977497905304</v>
      </c>
      <c r="AK34">
        <v>61345.4</v>
      </c>
      <c r="AL34">
        <v>1.6025977497905304</v>
      </c>
    </row>
    <row r="35" spans="2:38" x14ac:dyDescent="0.25">
      <c r="B35">
        <v>117108</v>
      </c>
      <c r="C35">
        <v>115758</v>
      </c>
      <c r="D35">
        <v>19722</v>
      </c>
      <c r="E35">
        <v>96123</v>
      </c>
      <c r="F35">
        <v>25630</v>
      </c>
      <c r="H35">
        <v>95757</v>
      </c>
      <c r="J35">
        <f t="shared" si="6"/>
        <v>74868.2</v>
      </c>
      <c r="K35">
        <f t="shared" si="7"/>
        <v>1.2790076427642176</v>
      </c>
      <c r="L35">
        <f t="shared" si="8"/>
        <v>117108</v>
      </c>
      <c r="M35">
        <f t="shared" si="9"/>
        <v>19722</v>
      </c>
      <c r="N35">
        <f t="shared" si="10"/>
        <v>74868.2</v>
      </c>
      <c r="O35">
        <f t="shared" si="11"/>
        <v>97386</v>
      </c>
      <c r="Q35">
        <v>6951</v>
      </c>
      <c r="R35">
        <v>-22</v>
      </c>
      <c r="T35">
        <v>-949</v>
      </c>
      <c r="U35">
        <v>-384</v>
      </c>
      <c r="W35">
        <v>3353</v>
      </c>
      <c r="X35">
        <v>384</v>
      </c>
      <c r="AB35">
        <v>74868.2</v>
      </c>
      <c r="AC35">
        <v>1.2790076427642176</v>
      </c>
      <c r="AK35">
        <v>74868.2</v>
      </c>
      <c r="AL35">
        <v>1.2790076427642176</v>
      </c>
    </row>
    <row r="36" spans="2:38" x14ac:dyDescent="0.25">
      <c r="B36">
        <v>61952</v>
      </c>
      <c r="C36">
        <v>28835</v>
      </c>
      <c r="D36">
        <v>43834</v>
      </c>
      <c r="E36">
        <v>97956</v>
      </c>
      <c r="F36">
        <v>61013</v>
      </c>
      <c r="H36">
        <v>75768</v>
      </c>
      <c r="J36">
        <f t="shared" si="6"/>
        <v>58718</v>
      </c>
      <c r="K36">
        <f t="shared" si="7"/>
        <v>1.2903709254402398</v>
      </c>
      <c r="L36">
        <f t="shared" si="8"/>
        <v>97956</v>
      </c>
      <c r="M36">
        <f t="shared" si="9"/>
        <v>28835</v>
      </c>
      <c r="N36">
        <f t="shared" si="10"/>
        <v>58718</v>
      </c>
      <c r="O36">
        <f t="shared" si="11"/>
        <v>69121</v>
      </c>
      <c r="Q36">
        <v>-9471</v>
      </c>
      <c r="R36">
        <v>-1779</v>
      </c>
      <c r="T36">
        <v>-174.40000000000146</v>
      </c>
      <c r="U36">
        <v>770.59999999999854</v>
      </c>
      <c r="W36">
        <v>3375.6000000000004</v>
      </c>
      <c r="X36">
        <v>770.59999999999991</v>
      </c>
      <c r="AB36">
        <v>58718</v>
      </c>
      <c r="AC36">
        <v>1.2903709254402398</v>
      </c>
      <c r="AK36">
        <v>58718</v>
      </c>
      <c r="AL36">
        <v>1.2903709254402398</v>
      </c>
    </row>
    <row r="37" spans="2:38" x14ac:dyDescent="0.25">
      <c r="B37">
        <v>58474</v>
      </c>
      <c r="C37">
        <v>110622</v>
      </c>
      <c r="D37">
        <v>4531</v>
      </c>
      <c r="E37">
        <v>40846</v>
      </c>
      <c r="F37">
        <v>89718</v>
      </c>
      <c r="H37">
        <v>109363</v>
      </c>
      <c r="J37">
        <f t="shared" si="6"/>
        <v>60838.2</v>
      </c>
      <c r="K37">
        <f t="shared" si="7"/>
        <v>1.7976041368745295</v>
      </c>
      <c r="L37">
        <f t="shared" si="8"/>
        <v>110622</v>
      </c>
      <c r="M37">
        <f t="shared" si="9"/>
        <v>4531</v>
      </c>
      <c r="N37">
        <f t="shared" si="10"/>
        <v>60838.2</v>
      </c>
      <c r="O37">
        <f t="shared" si="11"/>
        <v>106091</v>
      </c>
      <c r="Q37">
        <v>2107</v>
      </c>
      <c r="R37">
        <v>-1542</v>
      </c>
      <c r="T37">
        <v>1355.3999999999942</v>
      </c>
      <c r="U37">
        <v>148.19999999999709</v>
      </c>
      <c r="W37">
        <v>1560.1999999999998</v>
      </c>
      <c r="X37">
        <v>858.2</v>
      </c>
      <c r="AF37">
        <v>60838.2</v>
      </c>
      <c r="AG37">
        <v>1.7976041368745295</v>
      </c>
      <c r="AK37">
        <v>60838.2</v>
      </c>
      <c r="AL37">
        <v>1.7976041368745295</v>
      </c>
    </row>
    <row r="38" spans="2:38" x14ac:dyDescent="0.25">
      <c r="B38">
        <v>118174</v>
      </c>
      <c r="C38">
        <v>88588</v>
      </c>
      <c r="D38">
        <v>18100</v>
      </c>
      <c r="E38">
        <v>39804</v>
      </c>
      <c r="F38">
        <v>56991</v>
      </c>
      <c r="H38">
        <v>86902</v>
      </c>
      <c r="J38">
        <f t="shared" si="6"/>
        <v>64331.4</v>
      </c>
      <c r="K38">
        <f t="shared" si="7"/>
        <v>1.3508488856141792</v>
      </c>
      <c r="L38">
        <f t="shared" si="8"/>
        <v>118174</v>
      </c>
      <c r="M38">
        <f t="shared" si="9"/>
        <v>18100</v>
      </c>
      <c r="N38">
        <f t="shared" si="10"/>
        <v>64331.4</v>
      </c>
      <c r="O38">
        <f t="shared" si="11"/>
        <v>100074</v>
      </c>
      <c r="Q38">
        <v>3508</v>
      </c>
      <c r="R38">
        <v>-13</v>
      </c>
      <c r="T38">
        <v>2191.8000000000029</v>
      </c>
      <c r="U38">
        <v>236.40000000000146</v>
      </c>
      <c r="W38">
        <v>4447.3999999999996</v>
      </c>
      <c r="X38">
        <v>620</v>
      </c>
      <c r="AB38">
        <v>64331.4</v>
      </c>
      <c r="AC38">
        <v>1.3508488856141792</v>
      </c>
      <c r="AK38">
        <v>64331.4</v>
      </c>
      <c r="AL38">
        <v>1.3508488856141792</v>
      </c>
    </row>
    <row r="39" spans="2:38" x14ac:dyDescent="0.25">
      <c r="B39">
        <v>120304</v>
      </c>
      <c r="C39">
        <v>60315</v>
      </c>
      <c r="D39">
        <v>73226</v>
      </c>
      <c r="E39">
        <v>103833</v>
      </c>
      <c r="F39">
        <v>39163</v>
      </c>
      <c r="H39">
        <v>133697</v>
      </c>
      <c r="J39">
        <f t="shared" si="6"/>
        <v>79368.2</v>
      </c>
      <c r="K39">
        <f t="shared" si="7"/>
        <v>1.684515964832263</v>
      </c>
      <c r="L39">
        <f t="shared" si="8"/>
        <v>120304</v>
      </c>
      <c r="M39">
        <f t="shared" si="9"/>
        <v>39163</v>
      </c>
      <c r="N39">
        <f t="shared" si="10"/>
        <v>79368.2</v>
      </c>
      <c r="O39">
        <f t="shared" si="11"/>
        <v>81141</v>
      </c>
      <c r="Q39">
        <v>4055</v>
      </c>
      <c r="R39">
        <v>49</v>
      </c>
      <c r="T39">
        <v>2321</v>
      </c>
      <c r="U39">
        <v>21.599999999991269</v>
      </c>
      <c r="W39">
        <v>6170.2</v>
      </c>
      <c r="X39">
        <v>309.2</v>
      </c>
      <c r="AF39">
        <v>79368.2</v>
      </c>
      <c r="AG39">
        <v>1.684515964832263</v>
      </c>
      <c r="AK39">
        <v>79368.2</v>
      </c>
      <c r="AL39">
        <v>1.684515964832263</v>
      </c>
    </row>
    <row r="40" spans="2:38" x14ac:dyDescent="0.25">
      <c r="B40">
        <v>7654</v>
      </c>
      <c r="C40">
        <v>106307</v>
      </c>
      <c r="D40">
        <v>99191</v>
      </c>
      <c r="E40">
        <v>70805</v>
      </c>
      <c r="F40">
        <v>7353</v>
      </c>
      <c r="H40">
        <v>66375</v>
      </c>
      <c r="J40">
        <f t="shared" si="6"/>
        <v>58262</v>
      </c>
      <c r="K40">
        <f t="shared" si="7"/>
        <v>1.1392502832034603</v>
      </c>
      <c r="L40">
        <f t="shared" si="8"/>
        <v>106307</v>
      </c>
      <c r="M40">
        <f t="shared" si="9"/>
        <v>7353</v>
      </c>
      <c r="N40">
        <f t="shared" si="10"/>
        <v>58262</v>
      </c>
      <c r="O40">
        <f t="shared" si="11"/>
        <v>98954</v>
      </c>
      <c r="Q40">
        <v>-4104</v>
      </c>
      <c r="R40">
        <v>947</v>
      </c>
      <c r="T40">
        <v>2543</v>
      </c>
      <c r="U40">
        <v>490</v>
      </c>
      <c r="W40">
        <v>6820.2</v>
      </c>
      <c r="X40">
        <v>663.19999999999993</v>
      </c>
      <c r="Z40">
        <v>58262</v>
      </c>
      <c r="AA40">
        <v>1.1392502832034603</v>
      </c>
      <c r="AI40">
        <v>58262</v>
      </c>
      <c r="AJ40">
        <v>1.1392502832034603</v>
      </c>
    </row>
    <row r="41" spans="2:38" x14ac:dyDescent="0.25">
      <c r="B41">
        <v>67168</v>
      </c>
      <c r="C41">
        <v>66678</v>
      </c>
      <c r="D41">
        <v>93803</v>
      </c>
      <c r="E41">
        <v>114377</v>
      </c>
      <c r="F41">
        <v>3981</v>
      </c>
      <c r="H41">
        <v>120277</v>
      </c>
      <c r="J41">
        <f t="shared" si="6"/>
        <v>69201.399999999994</v>
      </c>
      <c r="K41">
        <f t="shared" si="7"/>
        <v>1.7380717731144169</v>
      </c>
      <c r="L41">
        <f t="shared" si="8"/>
        <v>114377</v>
      </c>
      <c r="M41">
        <f t="shared" si="9"/>
        <v>3981</v>
      </c>
      <c r="N41">
        <f t="shared" si="10"/>
        <v>69201.399999999994</v>
      </c>
      <c r="O41">
        <f t="shared" si="11"/>
        <v>110396</v>
      </c>
      <c r="Q41">
        <v>-2723</v>
      </c>
      <c r="R41">
        <v>2252</v>
      </c>
      <c r="T41">
        <v>1551.3999999999942</v>
      </c>
      <c r="U41">
        <v>329.39999999999418</v>
      </c>
      <c r="W41">
        <v>3127</v>
      </c>
      <c r="X41">
        <v>720.6</v>
      </c>
      <c r="AF41">
        <v>69201.399999999994</v>
      </c>
      <c r="AG41">
        <v>1.7380717731144169</v>
      </c>
      <c r="AK41">
        <v>69201.399999999994</v>
      </c>
      <c r="AL41">
        <v>1.7380717731144169</v>
      </c>
    </row>
    <row r="42" spans="2:38" x14ac:dyDescent="0.25">
      <c r="B42">
        <v>110854</v>
      </c>
      <c r="C42">
        <v>3890</v>
      </c>
      <c r="D42">
        <v>28159</v>
      </c>
      <c r="E42">
        <v>97579</v>
      </c>
      <c r="F42">
        <v>105296</v>
      </c>
      <c r="H42">
        <v>124451</v>
      </c>
      <c r="J42">
        <f t="shared" si="6"/>
        <v>69155.600000000006</v>
      </c>
      <c r="K42">
        <f t="shared" si="7"/>
        <v>1.7995794989848977</v>
      </c>
      <c r="L42">
        <f t="shared" si="8"/>
        <v>110854</v>
      </c>
      <c r="M42">
        <f t="shared" si="9"/>
        <v>3890</v>
      </c>
      <c r="N42">
        <f t="shared" si="10"/>
        <v>69155.600000000006</v>
      </c>
      <c r="O42">
        <f t="shared" si="11"/>
        <v>106964</v>
      </c>
      <c r="Q42">
        <v>4895</v>
      </c>
      <c r="R42">
        <v>1507</v>
      </c>
      <c r="T42">
        <v>497</v>
      </c>
      <c r="U42">
        <v>-15.799999999988358</v>
      </c>
      <c r="W42">
        <v>5453.4</v>
      </c>
      <c r="X42">
        <v>130.60000000000002</v>
      </c>
      <c r="AF42">
        <v>69155.600000000006</v>
      </c>
      <c r="AG42">
        <v>1.7995794989848977</v>
      </c>
      <c r="AK42">
        <v>69155.600000000006</v>
      </c>
      <c r="AL42">
        <v>1.7995794989848977</v>
      </c>
    </row>
    <row r="43" spans="2:38" x14ac:dyDescent="0.25">
      <c r="B43">
        <v>115409</v>
      </c>
      <c r="C43">
        <v>89134</v>
      </c>
      <c r="D43">
        <v>45436</v>
      </c>
      <c r="E43">
        <v>114483</v>
      </c>
      <c r="F43">
        <v>72540</v>
      </c>
      <c r="H43">
        <v>123122</v>
      </c>
      <c r="J43">
        <f t="shared" si="6"/>
        <v>87400.4</v>
      </c>
      <c r="K43">
        <f t="shared" si="7"/>
        <v>1.4087120882741957</v>
      </c>
      <c r="L43">
        <f t="shared" si="8"/>
        <v>115409</v>
      </c>
      <c r="M43">
        <f t="shared" si="9"/>
        <v>45436</v>
      </c>
      <c r="N43">
        <f t="shared" si="10"/>
        <v>87400.4</v>
      </c>
      <c r="O43">
        <f t="shared" si="11"/>
        <v>69973</v>
      </c>
      <c r="Q43">
        <v>4919</v>
      </c>
      <c r="R43">
        <v>-1371</v>
      </c>
      <c r="T43">
        <v>-1774.6000000000058</v>
      </c>
      <c r="U43">
        <v>-463</v>
      </c>
      <c r="W43">
        <v>2140.6</v>
      </c>
      <c r="X43">
        <v>463</v>
      </c>
      <c r="AB43">
        <v>87400.4</v>
      </c>
      <c r="AC43">
        <v>1.4087120882741957</v>
      </c>
      <c r="AK43">
        <v>87400.4</v>
      </c>
      <c r="AL43">
        <v>1.4087120882741957</v>
      </c>
    </row>
    <row r="44" spans="2:38" x14ac:dyDescent="0.25">
      <c r="B44">
        <v>86271</v>
      </c>
      <c r="C44">
        <v>32824</v>
      </c>
      <c r="D44">
        <v>48601</v>
      </c>
      <c r="E44">
        <v>112994</v>
      </c>
      <c r="F44">
        <v>12555</v>
      </c>
      <c r="H44">
        <v>100661</v>
      </c>
      <c r="J44">
        <f t="shared" si="6"/>
        <v>58649</v>
      </c>
      <c r="K44">
        <f t="shared" si="7"/>
        <v>1.7163293491790141</v>
      </c>
      <c r="L44">
        <f t="shared" si="8"/>
        <v>112994</v>
      </c>
      <c r="M44">
        <f t="shared" si="9"/>
        <v>12555</v>
      </c>
      <c r="N44">
        <f t="shared" si="10"/>
        <v>58649</v>
      </c>
      <c r="O44">
        <f t="shared" si="11"/>
        <v>100439</v>
      </c>
      <c r="Q44">
        <v>3122</v>
      </c>
      <c r="R44">
        <v>365</v>
      </c>
      <c r="T44">
        <v>-858.40000000000146</v>
      </c>
      <c r="U44">
        <v>-259.80000000000291</v>
      </c>
      <c r="W44">
        <v>3373.2000000000003</v>
      </c>
      <c r="X44">
        <v>878.6</v>
      </c>
      <c r="AF44">
        <v>58649</v>
      </c>
      <c r="AG44">
        <v>1.7163293491790141</v>
      </c>
      <c r="AK44">
        <v>58649</v>
      </c>
      <c r="AL44">
        <v>1.7163293491790141</v>
      </c>
    </row>
    <row r="45" spans="2:38" x14ac:dyDescent="0.25">
      <c r="B45">
        <v>116220</v>
      </c>
      <c r="C45">
        <v>38787</v>
      </c>
      <c r="D45">
        <v>90695</v>
      </c>
      <c r="E45">
        <v>31251</v>
      </c>
      <c r="F45">
        <v>81032</v>
      </c>
      <c r="H45">
        <v>104545</v>
      </c>
      <c r="J45">
        <f t="shared" si="6"/>
        <v>71597</v>
      </c>
      <c r="K45">
        <f t="shared" si="7"/>
        <v>1.4601868793385198</v>
      </c>
      <c r="L45">
        <f t="shared" si="8"/>
        <v>116220</v>
      </c>
      <c r="M45">
        <f t="shared" si="9"/>
        <v>31251</v>
      </c>
      <c r="N45">
        <f t="shared" si="10"/>
        <v>71597</v>
      </c>
      <c r="O45">
        <f t="shared" si="11"/>
        <v>84969</v>
      </c>
      <c r="Q45">
        <v>5161</v>
      </c>
      <c r="R45">
        <v>-1345</v>
      </c>
      <c r="T45">
        <v>3258.1999999999971</v>
      </c>
      <c r="U45">
        <v>607</v>
      </c>
      <c r="W45">
        <v>3858.6</v>
      </c>
      <c r="X45">
        <v>795.8</v>
      </c>
      <c r="AB45">
        <v>71597</v>
      </c>
      <c r="AC45">
        <v>1.4601868793385198</v>
      </c>
      <c r="AK45">
        <v>71597</v>
      </c>
      <c r="AL45">
        <v>1.4601868793385198</v>
      </c>
    </row>
    <row r="46" spans="2:38" x14ac:dyDescent="0.25">
      <c r="B46">
        <v>23043</v>
      </c>
      <c r="C46">
        <v>35747</v>
      </c>
      <c r="D46">
        <v>40117</v>
      </c>
      <c r="E46">
        <v>38004</v>
      </c>
      <c r="F46">
        <v>117781</v>
      </c>
      <c r="H46">
        <v>70210</v>
      </c>
      <c r="J46">
        <f t="shared" si="6"/>
        <v>50938.400000000001</v>
      </c>
      <c r="K46">
        <f t="shared" si="7"/>
        <v>1.3783314748794622</v>
      </c>
      <c r="L46">
        <f t="shared" si="8"/>
        <v>117781</v>
      </c>
      <c r="M46">
        <f t="shared" si="9"/>
        <v>23043</v>
      </c>
      <c r="N46">
        <f t="shared" si="10"/>
        <v>50938.400000000001</v>
      </c>
      <c r="O46">
        <f t="shared" si="11"/>
        <v>94738</v>
      </c>
      <c r="Q46">
        <v>5143</v>
      </c>
      <c r="R46">
        <v>1</v>
      </c>
      <c r="T46">
        <v>-1484.1999999999971</v>
      </c>
      <c r="U46">
        <v>-225.40000000000146</v>
      </c>
      <c r="W46">
        <v>4017.8</v>
      </c>
      <c r="X46">
        <v>261.40000000000003</v>
      </c>
      <c r="Z46">
        <v>50938.400000000001</v>
      </c>
      <c r="AA46">
        <v>1.3783314748794622</v>
      </c>
      <c r="AK46">
        <v>50938.400000000001</v>
      </c>
      <c r="AL46">
        <v>1.3783314748794622</v>
      </c>
    </row>
    <row r="47" spans="2:38" x14ac:dyDescent="0.25">
      <c r="B47">
        <v>34154</v>
      </c>
      <c r="C47">
        <v>22066</v>
      </c>
      <c r="D47">
        <v>59602</v>
      </c>
      <c r="E47">
        <v>83675</v>
      </c>
      <c r="F47">
        <v>15195</v>
      </c>
      <c r="H47">
        <v>48968</v>
      </c>
      <c r="J47">
        <f t="shared" si="6"/>
        <v>42938.400000000001</v>
      </c>
      <c r="K47">
        <f t="shared" si="7"/>
        <v>1.1404244219626254</v>
      </c>
      <c r="L47">
        <f t="shared" si="8"/>
        <v>83675</v>
      </c>
      <c r="M47">
        <f t="shared" si="9"/>
        <v>15195</v>
      </c>
      <c r="N47">
        <f t="shared" si="10"/>
        <v>42938.400000000001</v>
      </c>
      <c r="O47">
        <f t="shared" si="11"/>
        <v>68480</v>
      </c>
      <c r="Q47">
        <v>-3307</v>
      </c>
      <c r="R47">
        <v>108</v>
      </c>
      <c r="T47">
        <v>1216.8000000000029</v>
      </c>
      <c r="U47">
        <v>323.80000000000291</v>
      </c>
      <c r="W47">
        <v>2568</v>
      </c>
      <c r="X47">
        <v>659.80000000000007</v>
      </c>
      <c r="Z47">
        <v>42938.400000000001</v>
      </c>
      <c r="AA47">
        <v>1.1404244219626254</v>
      </c>
      <c r="AK47">
        <v>42938.400000000001</v>
      </c>
      <c r="AL47">
        <v>1.1404244219626254</v>
      </c>
    </row>
    <row r="48" spans="2:38" x14ac:dyDescent="0.25">
      <c r="B48">
        <v>85947</v>
      </c>
      <c r="C48">
        <v>56119</v>
      </c>
      <c r="D48">
        <v>36349</v>
      </c>
      <c r="E48">
        <v>12201</v>
      </c>
      <c r="F48">
        <v>96951</v>
      </c>
      <c r="H48">
        <v>58596</v>
      </c>
      <c r="J48">
        <f t="shared" si="6"/>
        <v>57513.4</v>
      </c>
      <c r="K48">
        <f t="shared" si="7"/>
        <v>1.0188234394071642</v>
      </c>
      <c r="L48">
        <f t="shared" si="8"/>
        <v>96951</v>
      </c>
      <c r="M48">
        <f t="shared" si="9"/>
        <v>12201</v>
      </c>
      <c r="N48">
        <f t="shared" si="10"/>
        <v>57513.4</v>
      </c>
      <c r="O48">
        <f t="shared" si="11"/>
        <v>84750</v>
      </c>
      <c r="Q48">
        <v>-3150</v>
      </c>
      <c r="R48">
        <v>-272</v>
      </c>
      <c r="T48">
        <v>-1182.1999999999971</v>
      </c>
      <c r="U48">
        <v>-593.40000000000146</v>
      </c>
      <c r="W48">
        <v>3689</v>
      </c>
      <c r="X48">
        <v>684.60000000000014</v>
      </c>
      <c r="AB48">
        <v>57513.4</v>
      </c>
      <c r="AC48">
        <v>1.0188234394071642</v>
      </c>
      <c r="AI48">
        <v>57513.4</v>
      </c>
      <c r="AJ48">
        <v>1.0188234394071642</v>
      </c>
    </row>
    <row r="49" spans="2:38" x14ac:dyDescent="0.25">
      <c r="B49">
        <v>29068</v>
      </c>
      <c r="C49">
        <v>37177</v>
      </c>
      <c r="D49">
        <v>99200</v>
      </c>
      <c r="E49">
        <v>42903</v>
      </c>
      <c r="F49">
        <v>69499</v>
      </c>
      <c r="H49">
        <v>112812</v>
      </c>
      <c r="J49">
        <f t="shared" si="6"/>
        <v>55569.4</v>
      </c>
      <c r="K49">
        <f t="shared" si="7"/>
        <v>2.030110096563936</v>
      </c>
      <c r="L49">
        <f t="shared" si="8"/>
        <v>99200</v>
      </c>
      <c r="M49">
        <f t="shared" si="9"/>
        <v>29068</v>
      </c>
      <c r="N49">
        <f t="shared" si="10"/>
        <v>55569.4</v>
      </c>
      <c r="O49">
        <f t="shared" si="11"/>
        <v>70132</v>
      </c>
      <c r="Q49">
        <v>5187</v>
      </c>
      <c r="R49">
        <v>-314</v>
      </c>
      <c r="T49">
        <v>1769.2000000000044</v>
      </c>
      <c r="U49">
        <v>709.80000000000291</v>
      </c>
      <c r="W49">
        <v>3878.4</v>
      </c>
      <c r="X49">
        <v>984.99999999999989</v>
      </c>
      <c r="AD49">
        <v>55569.4</v>
      </c>
      <c r="AE49">
        <v>2.030110096563936</v>
      </c>
      <c r="AK49">
        <v>55569.4</v>
      </c>
      <c r="AL49">
        <v>2.030110096563936</v>
      </c>
    </row>
    <row r="50" spans="2:38" x14ac:dyDescent="0.25">
      <c r="B50">
        <v>68391</v>
      </c>
      <c r="C50">
        <v>31185</v>
      </c>
      <c r="D50">
        <v>98757</v>
      </c>
      <c r="E50">
        <v>14190</v>
      </c>
      <c r="F50">
        <v>62099</v>
      </c>
      <c r="H50">
        <v>78353</v>
      </c>
      <c r="J50">
        <f t="shared" si="6"/>
        <v>54924.4</v>
      </c>
      <c r="K50">
        <f t="shared" si="7"/>
        <v>1.4265608727632892</v>
      </c>
      <c r="L50">
        <f t="shared" si="8"/>
        <v>98757</v>
      </c>
      <c r="M50">
        <f t="shared" si="9"/>
        <v>14190</v>
      </c>
      <c r="N50">
        <f t="shared" si="10"/>
        <v>54924.4</v>
      </c>
      <c r="O50">
        <f t="shared" si="11"/>
        <v>84567</v>
      </c>
      <c r="Q50">
        <v>4430</v>
      </c>
      <c r="R50">
        <v>0</v>
      </c>
      <c r="T50">
        <v>-2738</v>
      </c>
      <c r="U50">
        <v>82.599999999998545</v>
      </c>
      <c r="W50">
        <v>4373.2</v>
      </c>
      <c r="X50">
        <v>118.6</v>
      </c>
      <c r="Z50">
        <v>54924.4</v>
      </c>
      <c r="AA50">
        <v>1.4265608727632892</v>
      </c>
      <c r="AK50">
        <v>54924.4</v>
      </c>
      <c r="AL50">
        <v>1.4265608727632892</v>
      </c>
    </row>
    <row r="51" spans="2:38" x14ac:dyDescent="0.25">
      <c r="B51">
        <v>25446</v>
      </c>
      <c r="C51">
        <v>20708</v>
      </c>
      <c r="D51">
        <v>13746</v>
      </c>
      <c r="E51">
        <v>8179</v>
      </c>
      <c r="F51">
        <v>14088</v>
      </c>
      <c r="H51">
        <v>40161</v>
      </c>
      <c r="J51">
        <f t="shared" si="6"/>
        <v>16433.400000000001</v>
      </c>
      <c r="K51">
        <f t="shared" si="7"/>
        <v>2.4438643250940157</v>
      </c>
      <c r="L51">
        <f t="shared" si="8"/>
        <v>25446</v>
      </c>
      <c r="M51">
        <f t="shared" si="9"/>
        <v>8179</v>
      </c>
      <c r="N51">
        <f t="shared" si="10"/>
        <v>16433.400000000001</v>
      </c>
      <c r="O51">
        <f t="shared" si="11"/>
        <v>17267</v>
      </c>
      <c r="Q51">
        <v>-1536</v>
      </c>
      <c r="R51">
        <v>-1573</v>
      </c>
      <c r="T51">
        <v>1796.4000000000015</v>
      </c>
      <c r="U51">
        <v>-387.79999999999927</v>
      </c>
      <c r="W51">
        <v>1819.1999999999998</v>
      </c>
      <c r="X51">
        <v>388.2</v>
      </c>
      <c r="AD51">
        <v>16433.400000000001</v>
      </c>
      <c r="AE51">
        <v>2.4438643250940157</v>
      </c>
      <c r="AK51">
        <v>16433.400000000001</v>
      </c>
      <c r="AL51">
        <v>2.4438643250940157</v>
      </c>
    </row>
    <row r="52" spans="2:38" x14ac:dyDescent="0.25">
      <c r="B52">
        <v>30845</v>
      </c>
      <c r="C52">
        <v>101941</v>
      </c>
      <c r="D52">
        <v>7578</v>
      </c>
      <c r="E52">
        <v>61725</v>
      </c>
      <c r="F52">
        <v>22524</v>
      </c>
      <c r="H52">
        <v>73465</v>
      </c>
      <c r="J52">
        <f t="shared" si="6"/>
        <v>44922.6</v>
      </c>
      <c r="K52">
        <f t="shared" si="7"/>
        <v>1.6353683891849538</v>
      </c>
      <c r="L52">
        <f t="shared" si="8"/>
        <v>101941</v>
      </c>
      <c r="M52">
        <f t="shared" si="9"/>
        <v>7578</v>
      </c>
      <c r="N52">
        <f t="shared" si="10"/>
        <v>44922.6</v>
      </c>
      <c r="O52">
        <f t="shared" si="11"/>
        <v>94363</v>
      </c>
      <c r="Q52">
        <v>16147</v>
      </c>
      <c r="R52">
        <v>1813</v>
      </c>
      <c r="T52">
        <v>5169</v>
      </c>
      <c r="U52">
        <v>568.59999999999854</v>
      </c>
      <c r="W52">
        <v>5168.9999999999991</v>
      </c>
      <c r="X52">
        <v>653</v>
      </c>
      <c r="Z52">
        <v>44922.6</v>
      </c>
      <c r="AA52">
        <v>1.6353683891849538</v>
      </c>
      <c r="AK52">
        <v>44922.6</v>
      </c>
      <c r="AL52">
        <v>1.6353683891849538</v>
      </c>
    </row>
    <row r="53" spans="2:38" x14ac:dyDescent="0.25">
      <c r="B53">
        <v>38754</v>
      </c>
      <c r="C53">
        <v>7435</v>
      </c>
      <c r="D53">
        <v>26018</v>
      </c>
      <c r="E53">
        <v>95223</v>
      </c>
      <c r="F53">
        <v>30955</v>
      </c>
      <c r="H53">
        <v>45869</v>
      </c>
      <c r="J53">
        <f t="shared" si="6"/>
        <v>39677</v>
      </c>
      <c r="K53">
        <f t="shared" si="7"/>
        <v>1.1560601860019659</v>
      </c>
      <c r="L53">
        <f t="shared" si="8"/>
        <v>95223</v>
      </c>
      <c r="M53">
        <f t="shared" si="9"/>
        <v>7435</v>
      </c>
      <c r="N53">
        <f t="shared" si="10"/>
        <v>39677</v>
      </c>
      <c r="O53">
        <f t="shared" si="11"/>
        <v>87788</v>
      </c>
      <c r="Q53">
        <v>-3946</v>
      </c>
      <c r="R53">
        <v>-972</v>
      </c>
      <c r="T53">
        <v>3416.5999999999985</v>
      </c>
      <c r="U53">
        <v>75</v>
      </c>
      <c r="W53">
        <v>4047.7999999999997</v>
      </c>
      <c r="X53">
        <v>902.60000000000014</v>
      </c>
      <c r="Z53">
        <v>39677</v>
      </c>
      <c r="AA53">
        <v>1.1560601860019659</v>
      </c>
      <c r="AI53">
        <v>39677</v>
      </c>
      <c r="AJ53">
        <v>1.1560601860019659</v>
      </c>
    </row>
    <row r="54" spans="2:38" x14ac:dyDescent="0.25">
      <c r="B54">
        <v>121875</v>
      </c>
      <c r="C54">
        <v>111171</v>
      </c>
      <c r="D54">
        <v>49734</v>
      </c>
      <c r="E54">
        <v>117031</v>
      </c>
      <c r="F54">
        <v>58652</v>
      </c>
      <c r="H54">
        <v>110827</v>
      </c>
      <c r="J54">
        <f t="shared" si="6"/>
        <v>91692.6</v>
      </c>
      <c r="K54">
        <f t="shared" si="7"/>
        <v>1.2086798716581273</v>
      </c>
      <c r="L54">
        <f t="shared" si="8"/>
        <v>121875</v>
      </c>
      <c r="M54">
        <f t="shared" si="9"/>
        <v>49734</v>
      </c>
      <c r="N54">
        <f t="shared" si="10"/>
        <v>91692.6</v>
      </c>
      <c r="O54">
        <f t="shared" si="11"/>
        <v>72141</v>
      </c>
      <c r="Q54">
        <v>2341</v>
      </c>
      <c r="R54">
        <v>-27</v>
      </c>
      <c r="T54">
        <v>1484.4000000000087</v>
      </c>
      <c r="U54">
        <v>97</v>
      </c>
      <c r="W54">
        <v>3887.6000000000004</v>
      </c>
      <c r="X54">
        <v>710.19999999999993</v>
      </c>
      <c r="AB54">
        <v>91692.6</v>
      </c>
      <c r="AC54">
        <v>1.2086798716581273</v>
      </c>
      <c r="AK54">
        <v>91692.6</v>
      </c>
      <c r="AL54">
        <v>1.2086798716581273</v>
      </c>
    </row>
    <row r="55" spans="2:38" x14ac:dyDescent="0.25">
      <c r="B55">
        <v>87318</v>
      </c>
      <c r="C55">
        <v>32155</v>
      </c>
      <c r="D55">
        <v>7043</v>
      </c>
      <c r="E55">
        <v>119488</v>
      </c>
      <c r="F55">
        <v>21773</v>
      </c>
      <c r="H55">
        <v>58825</v>
      </c>
      <c r="J55">
        <f t="shared" si="6"/>
        <v>53555.4</v>
      </c>
      <c r="K55">
        <f t="shared" si="7"/>
        <v>1.0983953065423842</v>
      </c>
      <c r="L55">
        <f t="shared" si="8"/>
        <v>119488</v>
      </c>
      <c r="M55">
        <f t="shared" si="9"/>
        <v>7043</v>
      </c>
      <c r="N55">
        <f t="shared" si="10"/>
        <v>53555.4</v>
      </c>
      <c r="O55">
        <f t="shared" si="11"/>
        <v>112445</v>
      </c>
      <c r="Q55">
        <v>-9317</v>
      </c>
      <c r="R55">
        <v>0</v>
      </c>
      <c r="T55">
        <v>3592.8000000000029</v>
      </c>
      <c r="U55">
        <v>-225.59999999999854</v>
      </c>
      <c r="W55">
        <v>4984.8</v>
      </c>
      <c r="X55">
        <v>406.4</v>
      </c>
      <c r="Z55">
        <v>53555.4</v>
      </c>
      <c r="AA55">
        <v>1.0983953065423842</v>
      </c>
      <c r="AI55">
        <v>53555.4</v>
      </c>
      <c r="AJ55">
        <v>1.0983953065423842</v>
      </c>
    </row>
    <row r="56" spans="2:38" x14ac:dyDescent="0.25">
      <c r="B56">
        <v>3324</v>
      </c>
      <c r="C56">
        <v>101452</v>
      </c>
      <c r="D56">
        <v>42144</v>
      </c>
      <c r="E56">
        <v>115896</v>
      </c>
      <c r="F56">
        <v>9516</v>
      </c>
      <c r="H56">
        <v>70543</v>
      </c>
      <c r="J56">
        <f t="shared" si="6"/>
        <v>54466.400000000001</v>
      </c>
      <c r="K56">
        <f t="shared" si="7"/>
        <v>1.2951654598064126</v>
      </c>
      <c r="L56">
        <f t="shared" si="8"/>
        <v>115896</v>
      </c>
      <c r="M56">
        <f t="shared" si="9"/>
        <v>3324</v>
      </c>
      <c r="N56">
        <f t="shared" si="10"/>
        <v>54466.400000000001</v>
      </c>
      <c r="O56">
        <f t="shared" si="11"/>
        <v>112572</v>
      </c>
      <c r="Q56">
        <v>8674</v>
      </c>
      <c r="R56">
        <v>-778</v>
      </c>
      <c r="T56">
        <v>-1006.5999999999985</v>
      </c>
      <c r="U56">
        <v>610.40000000000146</v>
      </c>
      <c r="W56">
        <v>5259.8</v>
      </c>
      <c r="X56">
        <v>934</v>
      </c>
      <c r="Z56">
        <v>54466.400000000001</v>
      </c>
      <c r="AA56">
        <v>1.2951654598064126</v>
      </c>
      <c r="AK56">
        <v>54466.400000000001</v>
      </c>
      <c r="AL56">
        <v>1.2951654598064126</v>
      </c>
    </row>
    <row r="57" spans="2:38" x14ac:dyDescent="0.25">
      <c r="B57">
        <v>109852</v>
      </c>
      <c r="C57">
        <v>21102</v>
      </c>
      <c r="D57">
        <v>110108</v>
      </c>
      <c r="E57">
        <v>51471</v>
      </c>
      <c r="F57">
        <v>28275</v>
      </c>
      <c r="H57">
        <v>93443</v>
      </c>
      <c r="J57">
        <f t="shared" si="6"/>
        <v>64161.599999999999</v>
      </c>
      <c r="K57">
        <f t="shared" si="7"/>
        <v>1.4563695419066855</v>
      </c>
      <c r="L57">
        <f t="shared" si="8"/>
        <v>110108</v>
      </c>
      <c r="M57">
        <f t="shared" si="9"/>
        <v>21102</v>
      </c>
      <c r="N57">
        <f t="shared" si="10"/>
        <v>64161.599999999999</v>
      </c>
      <c r="O57">
        <f t="shared" si="11"/>
        <v>89006</v>
      </c>
      <c r="Q57">
        <v>1685</v>
      </c>
      <c r="R57">
        <v>60</v>
      </c>
      <c r="T57">
        <v>-388.80000000000291</v>
      </c>
      <c r="U57">
        <v>-490.80000000000291</v>
      </c>
      <c r="W57">
        <v>3684.3999999999996</v>
      </c>
      <c r="X57">
        <v>516.4</v>
      </c>
      <c r="AB57">
        <v>64161.599999999999</v>
      </c>
      <c r="AC57">
        <v>1.4563695419066855</v>
      </c>
      <c r="AK57">
        <v>64161.599999999999</v>
      </c>
      <c r="AL57">
        <v>1.4563695419066855</v>
      </c>
    </row>
    <row r="58" spans="2:38" x14ac:dyDescent="0.25">
      <c r="B58">
        <v>84044</v>
      </c>
      <c r="C58">
        <v>51742</v>
      </c>
      <c r="D58">
        <v>8089</v>
      </c>
      <c r="E58">
        <v>47767</v>
      </c>
      <c r="F58">
        <v>12873</v>
      </c>
      <c r="H58">
        <v>71017</v>
      </c>
      <c r="J58">
        <f t="shared" si="6"/>
        <v>40903</v>
      </c>
      <c r="K58">
        <f t="shared" si="7"/>
        <v>1.7362296164095543</v>
      </c>
      <c r="L58">
        <f t="shared" si="8"/>
        <v>84044</v>
      </c>
      <c r="M58">
        <f t="shared" si="9"/>
        <v>8089</v>
      </c>
      <c r="N58">
        <f t="shared" si="10"/>
        <v>40903</v>
      </c>
      <c r="O58">
        <f t="shared" si="11"/>
        <v>75955</v>
      </c>
      <c r="Q58">
        <v>907</v>
      </c>
      <c r="R58">
        <v>283</v>
      </c>
      <c r="T58">
        <v>682</v>
      </c>
      <c r="U58">
        <v>456</v>
      </c>
      <c r="W58">
        <v>3500.4000000000005</v>
      </c>
      <c r="X58">
        <v>898</v>
      </c>
      <c r="AD58">
        <v>40903</v>
      </c>
      <c r="AE58">
        <v>1.7362296164095543</v>
      </c>
      <c r="AK58">
        <v>40903</v>
      </c>
      <c r="AL58">
        <v>1.7362296164095543</v>
      </c>
    </row>
    <row r="59" spans="2:38" x14ac:dyDescent="0.25">
      <c r="B59">
        <v>78123</v>
      </c>
      <c r="C59">
        <v>115332</v>
      </c>
      <c r="D59">
        <v>44159</v>
      </c>
      <c r="E59">
        <v>115284</v>
      </c>
      <c r="F59">
        <v>59458</v>
      </c>
      <c r="H59">
        <v>97100</v>
      </c>
      <c r="J59">
        <f t="shared" si="6"/>
        <v>82471.199999999997</v>
      </c>
      <c r="K59">
        <f t="shared" si="7"/>
        <v>1.1773807098720523</v>
      </c>
      <c r="L59">
        <f t="shared" si="8"/>
        <v>115332</v>
      </c>
      <c r="M59">
        <f t="shared" si="9"/>
        <v>44159</v>
      </c>
      <c r="N59">
        <f t="shared" si="10"/>
        <v>82471.199999999997</v>
      </c>
      <c r="O59">
        <f t="shared" si="11"/>
        <v>71173</v>
      </c>
      <c r="Q59">
        <v>-2284</v>
      </c>
      <c r="R59">
        <v>1</v>
      </c>
      <c r="T59">
        <v>3652.8000000000029</v>
      </c>
      <c r="U59">
        <v>-723.60000000000582</v>
      </c>
      <c r="W59">
        <v>6044</v>
      </c>
      <c r="X59">
        <v>724</v>
      </c>
      <c r="AB59">
        <v>82471.199999999997</v>
      </c>
      <c r="AC59">
        <v>1.1773807098720523</v>
      </c>
      <c r="AI59">
        <v>82471.199999999997</v>
      </c>
      <c r="AJ59">
        <v>1.1773807098720523</v>
      </c>
    </row>
    <row r="60" spans="2:38" x14ac:dyDescent="0.25">
      <c r="B60">
        <v>11770</v>
      </c>
      <c r="C60">
        <v>99977</v>
      </c>
      <c r="D60">
        <v>24050</v>
      </c>
      <c r="E60">
        <v>120044</v>
      </c>
      <c r="F60">
        <v>2607</v>
      </c>
      <c r="H60">
        <v>61641</v>
      </c>
      <c r="J60">
        <f t="shared" si="6"/>
        <v>51689.599999999999</v>
      </c>
      <c r="K60">
        <f t="shared" si="7"/>
        <v>1.1925222868816938</v>
      </c>
      <c r="L60">
        <f t="shared" si="8"/>
        <v>120044</v>
      </c>
      <c r="M60">
        <f t="shared" si="9"/>
        <v>2607</v>
      </c>
      <c r="N60">
        <f t="shared" si="10"/>
        <v>51689.599999999999</v>
      </c>
      <c r="O60">
        <f t="shared" si="11"/>
        <v>117437</v>
      </c>
      <c r="Q60">
        <v>-1212</v>
      </c>
      <c r="R60">
        <v>-134</v>
      </c>
      <c r="T60">
        <v>-3832.5999999999985</v>
      </c>
      <c r="U60">
        <v>-586.20000000000437</v>
      </c>
      <c r="W60">
        <v>4644.2</v>
      </c>
      <c r="X60">
        <v>711.4</v>
      </c>
      <c r="Z60">
        <v>51689.599999999999</v>
      </c>
      <c r="AA60">
        <v>1.1925222868816938</v>
      </c>
      <c r="AK60">
        <v>51689.599999999999</v>
      </c>
      <c r="AL60">
        <v>1.1925222868816938</v>
      </c>
    </row>
    <row r="61" spans="2:38" x14ac:dyDescent="0.25">
      <c r="B61">
        <v>48531</v>
      </c>
      <c r="C61">
        <v>30807</v>
      </c>
      <c r="D61">
        <v>26293</v>
      </c>
      <c r="E61">
        <v>90165</v>
      </c>
      <c r="F61">
        <v>36388</v>
      </c>
      <c r="H61">
        <v>104814</v>
      </c>
      <c r="J61">
        <f t="shared" si="6"/>
        <v>46436.800000000003</v>
      </c>
      <c r="K61">
        <f t="shared" si="7"/>
        <v>2.2571322744030593</v>
      </c>
      <c r="L61">
        <f t="shared" si="8"/>
        <v>90165</v>
      </c>
      <c r="M61">
        <f t="shared" si="9"/>
        <v>26293</v>
      </c>
      <c r="N61">
        <f t="shared" si="10"/>
        <v>46436.800000000003</v>
      </c>
      <c r="O61">
        <f t="shared" si="11"/>
        <v>63872</v>
      </c>
      <c r="Q61">
        <v>141</v>
      </c>
      <c r="R61">
        <v>-1927</v>
      </c>
      <c r="T61">
        <v>-2222</v>
      </c>
      <c r="U61">
        <v>-61.799999999995634</v>
      </c>
      <c r="W61">
        <v>4053.6</v>
      </c>
      <c r="X61">
        <v>777.40000000000009</v>
      </c>
      <c r="AD61">
        <v>46436.800000000003</v>
      </c>
      <c r="AE61">
        <v>2.2571322744030593</v>
      </c>
      <c r="AK61">
        <v>46436.800000000003</v>
      </c>
      <c r="AL61">
        <v>2.2571322744030593</v>
      </c>
    </row>
    <row r="62" spans="2:38" x14ac:dyDescent="0.25">
      <c r="B62">
        <v>80602</v>
      </c>
      <c r="C62">
        <v>105049</v>
      </c>
      <c r="D62">
        <v>107079</v>
      </c>
      <c r="E62">
        <v>64570</v>
      </c>
      <c r="F62">
        <v>70124</v>
      </c>
      <c r="H62">
        <v>90865</v>
      </c>
      <c r="J62">
        <f t="shared" si="6"/>
        <v>85484.800000000003</v>
      </c>
      <c r="K62">
        <f t="shared" si="7"/>
        <v>1.0629375046791945</v>
      </c>
      <c r="L62">
        <f t="shared" si="8"/>
        <v>107079</v>
      </c>
      <c r="M62">
        <f t="shared" si="9"/>
        <v>64570</v>
      </c>
      <c r="N62">
        <f t="shared" si="10"/>
        <v>85484.800000000003</v>
      </c>
      <c r="O62">
        <f t="shared" si="11"/>
        <v>42509</v>
      </c>
      <c r="Q62">
        <v>-3599</v>
      </c>
      <c r="R62">
        <v>-372</v>
      </c>
      <c r="T62">
        <v>3591.4000000000087</v>
      </c>
      <c r="U62">
        <v>883.80000000000291</v>
      </c>
      <c r="W62">
        <v>4077.7999999999997</v>
      </c>
      <c r="X62">
        <v>885.39999999999986</v>
      </c>
      <c r="AB62">
        <v>85484.800000000003</v>
      </c>
      <c r="AC62">
        <v>1.0629375046791945</v>
      </c>
      <c r="AI62">
        <v>85484.800000000003</v>
      </c>
      <c r="AJ62">
        <v>1.0629375046791945</v>
      </c>
    </row>
    <row r="63" spans="2:38" x14ac:dyDescent="0.25">
      <c r="B63">
        <v>74244</v>
      </c>
      <c r="C63">
        <v>98441</v>
      </c>
      <c r="D63">
        <v>72466</v>
      </c>
      <c r="E63">
        <v>8374</v>
      </c>
      <c r="F63">
        <v>43437</v>
      </c>
      <c r="H63">
        <v>83230</v>
      </c>
      <c r="J63">
        <f t="shared" si="6"/>
        <v>59392.4</v>
      </c>
      <c r="K63">
        <f t="shared" si="7"/>
        <v>1.401357749476364</v>
      </c>
      <c r="L63">
        <f t="shared" si="8"/>
        <v>98441</v>
      </c>
      <c r="M63">
        <f t="shared" si="9"/>
        <v>8374</v>
      </c>
      <c r="N63">
        <f t="shared" si="10"/>
        <v>59392.4</v>
      </c>
      <c r="O63">
        <f t="shared" si="11"/>
        <v>90067</v>
      </c>
      <c r="Q63">
        <v>-902</v>
      </c>
      <c r="R63">
        <v>-490</v>
      </c>
      <c r="T63">
        <v>131</v>
      </c>
      <c r="U63">
        <v>-261.59999999999854</v>
      </c>
      <c r="W63">
        <v>5072.2</v>
      </c>
      <c r="X63">
        <v>561.20000000000005</v>
      </c>
      <c r="AB63">
        <v>59392.4</v>
      </c>
      <c r="AC63">
        <v>1.401357749476364</v>
      </c>
      <c r="AK63">
        <v>59392.4</v>
      </c>
      <c r="AL63">
        <v>1.401357749476364</v>
      </c>
    </row>
    <row r="64" spans="2:38" x14ac:dyDescent="0.25">
      <c r="B64">
        <v>117321</v>
      </c>
      <c r="C64">
        <v>120608</v>
      </c>
      <c r="D64">
        <v>82951</v>
      </c>
      <c r="E64">
        <v>69335</v>
      </c>
      <c r="F64">
        <v>14937</v>
      </c>
      <c r="H64">
        <v>125791</v>
      </c>
      <c r="J64">
        <f t="shared" si="6"/>
        <v>81030.399999999994</v>
      </c>
      <c r="K64">
        <f t="shared" si="7"/>
        <v>1.5523926822525869</v>
      </c>
      <c r="L64">
        <f t="shared" si="8"/>
        <v>120608</v>
      </c>
      <c r="M64">
        <f t="shared" si="9"/>
        <v>14937</v>
      </c>
      <c r="N64">
        <f t="shared" si="10"/>
        <v>81030.399999999994</v>
      </c>
      <c r="O64">
        <f t="shared" si="11"/>
        <v>105671</v>
      </c>
      <c r="Q64">
        <v>-776</v>
      </c>
      <c r="R64">
        <v>-42</v>
      </c>
      <c r="T64">
        <v>-3052.4000000000087</v>
      </c>
      <c r="U64">
        <v>-251.20000000001164</v>
      </c>
      <c r="W64">
        <v>3052.4</v>
      </c>
      <c r="X64">
        <v>734.8</v>
      </c>
      <c r="AB64">
        <v>81030.399999999994</v>
      </c>
      <c r="AC64">
        <v>1.5523926822525869</v>
      </c>
      <c r="AK64">
        <v>81030.399999999994</v>
      </c>
      <c r="AL64">
        <v>1.5523926822525869</v>
      </c>
    </row>
    <row r="65" spans="2:38" x14ac:dyDescent="0.25">
      <c r="B65">
        <v>71154</v>
      </c>
      <c r="C65">
        <v>116889</v>
      </c>
      <c r="D65">
        <v>98876</v>
      </c>
      <c r="E65">
        <v>97684</v>
      </c>
      <c r="F65">
        <v>61659</v>
      </c>
      <c r="H65">
        <v>114465</v>
      </c>
      <c r="J65">
        <f t="shared" si="6"/>
        <v>89252.4</v>
      </c>
      <c r="K65">
        <f t="shared" si="7"/>
        <v>1.2824865213708541</v>
      </c>
      <c r="L65">
        <f t="shared" si="8"/>
        <v>116889</v>
      </c>
      <c r="M65">
        <f t="shared" si="9"/>
        <v>61659</v>
      </c>
      <c r="N65">
        <f t="shared" si="10"/>
        <v>89252.4</v>
      </c>
      <c r="O65">
        <f t="shared" si="11"/>
        <v>55230</v>
      </c>
      <c r="Q65">
        <v>7947</v>
      </c>
      <c r="R65">
        <v>750</v>
      </c>
      <c r="T65">
        <v>3349.1999999999971</v>
      </c>
      <c r="U65">
        <v>-310.20000000001164</v>
      </c>
      <c r="W65">
        <v>4760.3999999999996</v>
      </c>
      <c r="X65">
        <v>653.79999999999995</v>
      </c>
      <c r="AB65">
        <v>89252.4</v>
      </c>
      <c r="AC65">
        <v>1.2824865213708541</v>
      </c>
      <c r="AK65">
        <v>89252.4</v>
      </c>
      <c r="AL65">
        <v>1.2824865213708541</v>
      </c>
    </row>
    <row r="66" spans="2:38" x14ac:dyDescent="0.25">
      <c r="B66">
        <v>76318</v>
      </c>
      <c r="C66">
        <v>20918</v>
      </c>
      <c r="D66">
        <v>38385</v>
      </c>
      <c r="E66">
        <v>27461</v>
      </c>
      <c r="F66">
        <v>60445</v>
      </c>
      <c r="H66">
        <v>84481</v>
      </c>
      <c r="J66">
        <f t="shared" ref="J66:J101" si="12">AVERAGE(B66:F66)</f>
        <v>44705.4</v>
      </c>
      <c r="K66">
        <f t="shared" ref="K66:K97" si="13">H66/J66</f>
        <v>1.889726968106761</v>
      </c>
      <c r="L66">
        <f t="shared" ref="L66:L101" si="14">MAX(B66:F66)</f>
        <v>76318</v>
      </c>
      <c r="M66">
        <f t="shared" ref="M66:M101" si="15">MIN(B66:F66)</f>
        <v>20918</v>
      </c>
      <c r="N66">
        <f t="shared" ref="N66:N101" si="16">AVERAGE(B66:F66)</f>
        <v>44705.4</v>
      </c>
      <c r="O66">
        <f t="shared" ref="O66:O101" si="17">L66-M66</f>
        <v>55400</v>
      </c>
      <c r="Q66">
        <v>-1250</v>
      </c>
      <c r="R66">
        <v>30</v>
      </c>
      <c r="T66">
        <v>2418</v>
      </c>
      <c r="U66">
        <v>-40.400000000001455</v>
      </c>
      <c r="W66">
        <v>5858.8</v>
      </c>
      <c r="X66">
        <v>129.19999999999999</v>
      </c>
      <c r="AD66">
        <v>44705.4</v>
      </c>
      <c r="AE66">
        <v>1.889726968106761</v>
      </c>
      <c r="AK66">
        <v>44705.4</v>
      </c>
      <c r="AL66">
        <v>1.889726968106761</v>
      </c>
    </row>
    <row r="67" spans="2:38" x14ac:dyDescent="0.25">
      <c r="B67">
        <v>44681</v>
      </c>
      <c r="C67">
        <v>43993</v>
      </c>
      <c r="D67">
        <v>79876</v>
      </c>
      <c r="E67">
        <v>4824</v>
      </c>
      <c r="F67">
        <v>101929</v>
      </c>
      <c r="H67">
        <v>101596</v>
      </c>
      <c r="J67">
        <f t="shared" si="12"/>
        <v>55060.6</v>
      </c>
      <c r="K67">
        <f t="shared" si="13"/>
        <v>1.8451669614933366</v>
      </c>
      <c r="L67">
        <f t="shared" si="14"/>
        <v>101929</v>
      </c>
      <c r="M67">
        <f t="shared" si="15"/>
        <v>4824</v>
      </c>
      <c r="N67">
        <f t="shared" si="16"/>
        <v>55060.6</v>
      </c>
      <c r="O67">
        <f t="shared" si="17"/>
        <v>97105</v>
      </c>
      <c r="Q67">
        <v>3934</v>
      </c>
      <c r="R67">
        <v>315</v>
      </c>
      <c r="T67">
        <v>3400.5999999999985</v>
      </c>
      <c r="U67">
        <v>118.59999999999854</v>
      </c>
      <c r="W67">
        <v>5620.2</v>
      </c>
      <c r="X67">
        <v>736.6</v>
      </c>
      <c r="AD67">
        <v>55060.6</v>
      </c>
      <c r="AE67">
        <v>1.8451669614933366</v>
      </c>
      <c r="AK67">
        <v>55060.6</v>
      </c>
      <c r="AL67">
        <v>1.8451669614933366</v>
      </c>
    </row>
    <row r="68" spans="2:38" x14ac:dyDescent="0.25">
      <c r="B68">
        <v>9121</v>
      </c>
      <c r="C68">
        <v>106935</v>
      </c>
      <c r="D68">
        <v>18664</v>
      </c>
      <c r="E68">
        <v>18156</v>
      </c>
      <c r="F68">
        <v>100385</v>
      </c>
      <c r="H68">
        <v>62587</v>
      </c>
      <c r="J68">
        <f t="shared" si="12"/>
        <v>50652.2</v>
      </c>
      <c r="K68">
        <f t="shared" si="13"/>
        <v>1.2356225395935418</v>
      </c>
      <c r="L68">
        <f t="shared" si="14"/>
        <v>106935</v>
      </c>
      <c r="M68">
        <f t="shared" si="15"/>
        <v>9121</v>
      </c>
      <c r="N68">
        <f t="shared" si="16"/>
        <v>50652.2</v>
      </c>
      <c r="O68">
        <f t="shared" si="17"/>
        <v>97814</v>
      </c>
      <c r="Q68">
        <v>841</v>
      </c>
      <c r="R68">
        <v>418</v>
      </c>
      <c r="T68">
        <v>-614.20000000000437</v>
      </c>
      <c r="U68">
        <v>-1773</v>
      </c>
      <c r="W68">
        <v>3610.6000000000004</v>
      </c>
      <c r="X68">
        <v>1778.6</v>
      </c>
      <c r="Z68">
        <v>50652.2</v>
      </c>
      <c r="AA68">
        <v>1.2356225395935418</v>
      </c>
      <c r="AI68">
        <v>50652.2</v>
      </c>
      <c r="AJ68">
        <v>1.2356225395935418</v>
      </c>
    </row>
    <row r="69" spans="2:38" x14ac:dyDescent="0.25">
      <c r="B69">
        <v>27317</v>
      </c>
      <c r="C69">
        <v>46402</v>
      </c>
      <c r="D69">
        <v>90504</v>
      </c>
      <c r="E69">
        <v>66497</v>
      </c>
      <c r="F69">
        <v>64509</v>
      </c>
      <c r="H69">
        <v>111603</v>
      </c>
      <c r="J69">
        <f t="shared" si="12"/>
        <v>59045.8</v>
      </c>
      <c r="K69">
        <f t="shared" si="13"/>
        <v>1.890109034004112</v>
      </c>
      <c r="L69">
        <f t="shared" si="14"/>
        <v>90504</v>
      </c>
      <c r="M69">
        <f t="shared" si="15"/>
        <v>27317</v>
      </c>
      <c r="N69">
        <f t="shared" si="16"/>
        <v>59045.8</v>
      </c>
      <c r="O69">
        <f t="shared" si="17"/>
        <v>63187</v>
      </c>
      <c r="Q69">
        <v>3117</v>
      </c>
      <c r="R69">
        <v>746</v>
      </c>
      <c r="T69">
        <v>-3487.3999999999942</v>
      </c>
      <c r="U69">
        <v>405.20000000000437</v>
      </c>
      <c r="W69">
        <v>3487.4</v>
      </c>
      <c r="X69">
        <v>405.2</v>
      </c>
      <c r="AF69">
        <v>59045.8</v>
      </c>
      <c r="AG69">
        <v>1.890109034004112</v>
      </c>
      <c r="AK69">
        <v>59045.8</v>
      </c>
      <c r="AL69">
        <v>1.890109034004112</v>
      </c>
    </row>
    <row r="70" spans="2:38" x14ac:dyDescent="0.25">
      <c r="B70">
        <v>6181</v>
      </c>
      <c r="C70">
        <v>57072</v>
      </c>
      <c r="D70">
        <v>6198</v>
      </c>
      <c r="E70">
        <v>15241</v>
      </c>
      <c r="F70">
        <v>12188</v>
      </c>
      <c r="H70">
        <v>21186</v>
      </c>
      <c r="J70">
        <f t="shared" si="12"/>
        <v>19376</v>
      </c>
      <c r="K70">
        <f t="shared" si="13"/>
        <v>1.0934145334434351</v>
      </c>
      <c r="L70">
        <f t="shared" si="14"/>
        <v>57072</v>
      </c>
      <c r="M70">
        <f t="shared" si="15"/>
        <v>6181</v>
      </c>
      <c r="N70">
        <f t="shared" si="16"/>
        <v>19376</v>
      </c>
      <c r="O70">
        <f t="shared" si="17"/>
        <v>50891</v>
      </c>
      <c r="Q70">
        <v>1629</v>
      </c>
      <c r="R70">
        <v>346</v>
      </c>
      <c r="T70">
        <v>1147.4000000000015</v>
      </c>
      <c r="U70">
        <v>-817.40000000000146</v>
      </c>
      <c r="W70">
        <v>1692.9999999999998</v>
      </c>
      <c r="X70">
        <v>817.40000000000009</v>
      </c>
      <c r="Z70">
        <v>19376</v>
      </c>
      <c r="AA70">
        <v>1.0934145334434351</v>
      </c>
      <c r="AK70">
        <v>19376</v>
      </c>
      <c r="AL70">
        <v>1.0934145334434351</v>
      </c>
    </row>
    <row r="71" spans="2:38" x14ac:dyDescent="0.25">
      <c r="B71">
        <v>29704</v>
      </c>
      <c r="C71">
        <v>52236</v>
      </c>
      <c r="D71">
        <v>24079</v>
      </c>
      <c r="E71">
        <v>26388</v>
      </c>
      <c r="F71">
        <v>81127</v>
      </c>
      <c r="H71">
        <v>92560</v>
      </c>
      <c r="J71">
        <f t="shared" si="12"/>
        <v>42706.8</v>
      </c>
      <c r="K71">
        <f t="shared" si="13"/>
        <v>2.1673363492464897</v>
      </c>
      <c r="L71">
        <f t="shared" si="14"/>
        <v>81127</v>
      </c>
      <c r="M71">
        <f t="shared" si="15"/>
        <v>24079</v>
      </c>
      <c r="N71">
        <f t="shared" si="16"/>
        <v>42706.8</v>
      </c>
      <c r="O71">
        <f t="shared" si="17"/>
        <v>57048</v>
      </c>
      <c r="Q71">
        <v>-2027</v>
      </c>
      <c r="R71">
        <v>465</v>
      </c>
      <c r="T71">
        <v>1354.2000000000044</v>
      </c>
      <c r="U71">
        <v>38.400000000001455</v>
      </c>
      <c r="W71">
        <v>3152.6000000000004</v>
      </c>
      <c r="X71">
        <v>694</v>
      </c>
      <c r="AD71">
        <v>42706.8</v>
      </c>
      <c r="AE71">
        <v>2.1673363492464897</v>
      </c>
      <c r="AK71">
        <v>42706.8</v>
      </c>
      <c r="AL71">
        <v>2.1673363492464897</v>
      </c>
    </row>
    <row r="72" spans="2:38" x14ac:dyDescent="0.25">
      <c r="B72">
        <v>34081</v>
      </c>
      <c r="C72">
        <v>52882</v>
      </c>
      <c r="D72">
        <v>12262</v>
      </c>
      <c r="E72">
        <v>106685</v>
      </c>
      <c r="F72">
        <v>39194</v>
      </c>
      <c r="H72">
        <v>53488</v>
      </c>
      <c r="J72">
        <f t="shared" si="12"/>
        <v>49020.800000000003</v>
      </c>
      <c r="K72">
        <f t="shared" si="13"/>
        <v>1.0911286637508975</v>
      </c>
      <c r="L72">
        <f t="shared" si="14"/>
        <v>106685</v>
      </c>
      <c r="M72">
        <f t="shared" si="15"/>
        <v>12262</v>
      </c>
      <c r="N72">
        <f t="shared" si="16"/>
        <v>49020.800000000003</v>
      </c>
      <c r="O72">
        <f t="shared" si="17"/>
        <v>94423</v>
      </c>
      <c r="Q72">
        <v>-632</v>
      </c>
      <c r="R72">
        <v>317</v>
      </c>
      <c r="T72">
        <v>903.20000000000437</v>
      </c>
      <c r="U72">
        <v>-125.19999999999709</v>
      </c>
      <c r="W72">
        <v>3476</v>
      </c>
      <c r="X72">
        <v>292.39999999999998</v>
      </c>
      <c r="Z72">
        <v>49020.800000000003</v>
      </c>
      <c r="AA72">
        <v>1.0911286637508975</v>
      </c>
      <c r="AI72">
        <v>49020.800000000003</v>
      </c>
      <c r="AJ72">
        <v>1.0911286637508975</v>
      </c>
    </row>
    <row r="73" spans="2:38" x14ac:dyDescent="0.25">
      <c r="B73">
        <v>120593</v>
      </c>
      <c r="C73">
        <v>19858</v>
      </c>
      <c r="D73">
        <v>28824</v>
      </c>
      <c r="E73">
        <v>69997</v>
      </c>
      <c r="F73">
        <v>14386</v>
      </c>
      <c r="H73">
        <v>76864</v>
      </c>
      <c r="J73">
        <f t="shared" si="12"/>
        <v>50731.6</v>
      </c>
      <c r="K73">
        <f t="shared" si="13"/>
        <v>1.5151108973499752</v>
      </c>
      <c r="L73">
        <f t="shared" si="14"/>
        <v>120593</v>
      </c>
      <c r="M73">
        <f t="shared" si="15"/>
        <v>14386</v>
      </c>
      <c r="N73">
        <f t="shared" si="16"/>
        <v>50731.6</v>
      </c>
      <c r="O73">
        <f t="shared" si="17"/>
        <v>106207</v>
      </c>
      <c r="Q73">
        <v>2080</v>
      </c>
      <c r="R73">
        <v>0</v>
      </c>
      <c r="T73">
        <v>2072.7999999999956</v>
      </c>
      <c r="U73">
        <v>-244.40000000000146</v>
      </c>
      <c r="W73">
        <v>4114</v>
      </c>
      <c r="X73">
        <v>1307.1999999999998</v>
      </c>
      <c r="Z73">
        <v>50731.6</v>
      </c>
      <c r="AA73">
        <v>1.5151108973499752</v>
      </c>
      <c r="AK73">
        <v>50731.6</v>
      </c>
      <c r="AL73">
        <v>1.5151108973499752</v>
      </c>
    </row>
    <row r="74" spans="2:38" x14ac:dyDescent="0.25">
      <c r="B74">
        <v>72844</v>
      </c>
      <c r="C74">
        <v>37066</v>
      </c>
      <c r="D74">
        <v>121218</v>
      </c>
      <c r="E74">
        <v>98508</v>
      </c>
      <c r="F74">
        <v>108210</v>
      </c>
      <c r="H74">
        <v>132052</v>
      </c>
      <c r="J74">
        <f t="shared" si="12"/>
        <v>87569.2</v>
      </c>
      <c r="K74">
        <f t="shared" si="13"/>
        <v>1.5079731229701767</v>
      </c>
      <c r="L74">
        <f t="shared" si="14"/>
        <v>121218</v>
      </c>
      <c r="M74">
        <f t="shared" si="15"/>
        <v>37066</v>
      </c>
      <c r="N74">
        <f t="shared" si="16"/>
        <v>87569.2</v>
      </c>
      <c r="O74">
        <f t="shared" si="17"/>
        <v>84152</v>
      </c>
      <c r="Q74">
        <v>-4109</v>
      </c>
      <c r="R74">
        <v>-2325</v>
      </c>
      <c r="T74">
        <v>2625.3999999999942</v>
      </c>
      <c r="U74">
        <v>174.19999999999709</v>
      </c>
      <c r="W74">
        <v>5117.4000000000005</v>
      </c>
      <c r="X74">
        <v>187</v>
      </c>
      <c r="AF74">
        <v>87569.2</v>
      </c>
      <c r="AG74">
        <v>1.5079731229701767</v>
      </c>
      <c r="AK74">
        <v>87569.2</v>
      </c>
      <c r="AL74">
        <v>1.5079731229701767</v>
      </c>
    </row>
    <row r="75" spans="2:38" x14ac:dyDescent="0.25">
      <c r="B75">
        <v>71609</v>
      </c>
      <c r="C75">
        <v>91699</v>
      </c>
      <c r="D75">
        <v>91537</v>
      </c>
      <c r="E75">
        <v>3767</v>
      </c>
      <c r="F75">
        <v>98010</v>
      </c>
      <c r="H75">
        <v>111428</v>
      </c>
      <c r="J75">
        <f t="shared" si="12"/>
        <v>71324.399999999994</v>
      </c>
      <c r="K75">
        <f t="shared" si="13"/>
        <v>1.5622704151734892</v>
      </c>
      <c r="L75">
        <f t="shared" si="14"/>
        <v>98010</v>
      </c>
      <c r="M75">
        <f t="shared" si="15"/>
        <v>3767</v>
      </c>
      <c r="N75">
        <f t="shared" si="16"/>
        <v>71324.399999999994</v>
      </c>
      <c r="O75">
        <f t="shared" si="17"/>
        <v>94243</v>
      </c>
      <c r="Q75">
        <v>-6652</v>
      </c>
      <c r="R75">
        <v>29</v>
      </c>
      <c r="T75">
        <v>-2377.2000000000116</v>
      </c>
      <c r="U75">
        <v>-954.80000000000291</v>
      </c>
      <c r="W75">
        <v>3125.1999999999994</v>
      </c>
      <c r="X75">
        <v>954.80000000000007</v>
      </c>
      <c r="AF75">
        <v>71324.399999999994</v>
      </c>
      <c r="AG75">
        <v>1.5622704151734892</v>
      </c>
      <c r="AK75">
        <v>71324.399999999994</v>
      </c>
      <c r="AL75">
        <v>1.5622704151734892</v>
      </c>
    </row>
    <row r="76" spans="2:38" x14ac:dyDescent="0.25">
      <c r="B76">
        <v>38093</v>
      </c>
      <c r="C76">
        <v>104675</v>
      </c>
      <c r="D76">
        <v>107992</v>
      </c>
      <c r="E76">
        <v>22192</v>
      </c>
      <c r="F76">
        <v>88973</v>
      </c>
      <c r="H76">
        <v>75241</v>
      </c>
      <c r="J76">
        <f t="shared" si="12"/>
        <v>72385</v>
      </c>
      <c r="K76">
        <f t="shared" si="13"/>
        <v>1.0394556883332182</v>
      </c>
      <c r="L76">
        <f t="shared" si="14"/>
        <v>107992</v>
      </c>
      <c r="M76">
        <f t="shared" si="15"/>
        <v>22192</v>
      </c>
      <c r="N76">
        <f t="shared" si="16"/>
        <v>72385</v>
      </c>
      <c r="O76">
        <f t="shared" si="17"/>
        <v>85800</v>
      </c>
      <c r="Q76">
        <v>2179</v>
      </c>
      <c r="R76">
        <v>-86</v>
      </c>
      <c r="T76">
        <v>-332.60000000000582</v>
      </c>
      <c r="U76">
        <v>105.80000000000291</v>
      </c>
      <c r="W76">
        <v>4193</v>
      </c>
      <c r="X76">
        <v>624.20000000000005</v>
      </c>
      <c r="AB76">
        <v>72385</v>
      </c>
      <c r="AC76">
        <v>1.0394556883332182</v>
      </c>
      <c r="AI76">
        <v>72385</v>
      </c>
      <c r="AJ76">
        <v>1.0394556883332182</v>
      </c>
    </row>
    <row r="77" spans="2:38" x14ac:dyDescent="0.25">
      <c r="B77">
        <v>56160</v>
      </c>
      <c r="C77">
        <v>100214</v>
      </c>
      <c r="D77">
        <v>87728</v>
      </c>
      <c r="E77">
        <v>66199</v>
      </c>
      <c r="F77">
        <v>116556</v>
      </c>
      <c r="H77">
        <v>94945</v>
      </c>
      <c r="J77">
        <f t="shared" si="12"/>
        <v>85371.4</v>
      </c>
      <c r="K77">
        <f t="shared" si="13"/>
        <v>1.1121405997793172</v>
      </c>
      <c r="L77">
        <f t="shared" si="14"/>
        <v>116556</v>
      </c>
      <c r="M77">
        <f t="shared" si="15"/>
        <v>56160</v>
      </c>
      <c r="N77">
        <f t="shared" si="16"/>
        <v>85371.4</v>
      </c>
      <c r="O77">
        <f t="shared" si="17"/>
        <v>60396</v>
      </c>
      <c r="Q77">
        <v>5770</v>
      </c>
      <c r="R77">
        <v>0</v>
      </c>
      <c r="T77">
        <v>-1023.8000000000029</v>
      </c>
      <c r="U77">
        <v>-331</v>
      </c>
      <c r="W77">
        <v>4575.8</v>
      </c>
      <c r="X77">
        <v>341</v>
      </c>
      <c r="AB77">
        <v>85371.4</v>
      </c>
      <c r="AC77">
        <v>1.1121405997793172</v>
      </c>
      <c r="AI77">
        <v>85371.4</v>
      </c>
      <c r="AJ77">
        <v>1.1121405997793172</v>
      </c>
    </row>
    <row r="78" spans="2:38" x14ac:dyDescent="0.25">
      <c r="B78">
        <v>56912</v>
      </c>
      <c r="C78">
        <v>42877</v>
      </c>
      <c r="D78">
        <v>69495</v>
      </c>
      <c r="E78">
        <v>12255</v>
      </c>
      <c r="F78">
        <v>16833</v>
      </c>
      <c r="H78">
        <v>86323</v>
      </c>
      <c r="J78">
        <f t="shared" si="12"/>
        <v>39674.400000000001</v>
      </c>
      <c r="K78">
        <f t="shared" si="13"/>
        <v>2.1757858972032342</v>
      </c>
      <c r="L78">
        <f t="shared" si="14"/>
        <v>69495</v>
      </c>
      <c r="M78">
        <f t="shared" si="15"/>
        <v>12255</v>
      </c>
      <c r="N78">
        <f t="shared" si="16"/>
        <v>39674.400000000001</v>
      </c>
      <c r="O78">
        <f t="shared" si="17"/>
        <v>57240</v>
      </c>
      <c r="Q78">
        <v>-3098</v>
      </c>
      <c r="R78">
        <v>-17</v>
      </c>
      <c r="T78">
        <v>6612</v>
      </c>
      <c r="U78">
        <v>43</v>
      </c>
      <c r="W78">
        <v>6823.6</v>
      </c>
      <c r="X78">
        <v>745.8</v>
      </c>
      <c r="AD78">
        <v>39674.400000000001</v>
      </c>
      <c r="AE78">
        <v>2.1757858972032342</v>
      </c>
      <c r="AK78">
        <v>39674.400000000001</v>
      </c>
      <c r="AL78">
        <v>2.1757858972032342</v>
      </c>
    </row>
    <row r="79" spans="2:38" x14ac:dyDescent="0.25">
      <c r="B79">
        <v>24758</v>
      </c>
      <c r="C79">
        <v>80223</v>
      </c>
      <c r="D79">
        <v>88722</v>
      </c>
      <c r="E79">
        <v>65186</v>
      </c>
      <c r="F79">
        <v>7466</v>
      </c>
      <c r="H79">
        <v>109444</v>
      </c>
      <c r="J79">
        <f t="shared" si="12"/>
        <v>53271</v>
      </c>
      <c r="K79">
        <f t="shared" si="13"/>
        <v>2.054476169022545</v>
      </c>
      <c r="L79">
        <f t="shared" si="14"/>
        <v>88722</v>
      </c>
      <c r="M79">
        <f t="shared" si="15"/>
        <v>7466</v>
      </c>
      <c r="N79">
        <f t="shared" si="16"/>
        <v>53271</v>
      </c>
      <c r="O79">
        <f t="shared" si="17"/>
        <v>81256</v>
      </c>
      <c r="Q79">
        <v>5263</v>
      </c>
      <c r="R79">
        <v>8</v>
      </c>
      <c r="T79">
        <v>159.59999999999854</v>
      </c>
      <c r="U79">
        <v>240.19999999999709</v>
      </c>
      <c r="W79">
        <v>3767.6000000000004</v>
      </c>
      <c r="X79">
        <v>817.4</v>
      </c>
      <c r="AD79">
        <v>53271</v>
      </c>
      <c r="AE79">
        <v>2.054476169022545</v>
      </c>
      <c r="AK79">
        <v>53271</v>
      </c>
      <c r="AL79">
        <v>2.054476169022545</v>
      </c>
    </row>
    <row r="80" spans="2:38" x14ac:dyDescent="0.25">
      <c r="B80">
        <v>25344</v>
      </c>
      <c r="C80">
        <v>54971</v>
      </c>
      <c r="D80">
        <v>27206</v>
      </c>
      <c r="E80">
        <v>29087</v>
      </c>
      <c r="F80">
        <v>29221</v>
      </c>
      <c r="H80">
        <v>91920</v>
      </c>
      <c r="J80">
        <f t="shared" si="12"/>
        <v>33165.800000000003</v>
      </c>
      <c r="K80">
        <f t="shared" si="13"/>
        <v>2.7715297083139858</v>
      </c>
      <c r="L80">
        <f t="shared" si="14"/>
        <v>54971</v>
      </c>
      <c r="M80">
        <f t="shared" si="15"/>
        <v>25344</v>
      </c>
      <c r="N80">
        <f t="shared" si="16"/>
        <v>33165.800000000003</v>
      </c>
      <c r="O80">
        <f t="shared" si="17"/>
        <v>29627</v>
      </c>
      <c r="Q80">
        <v>1515</v>
      </c>
      <c r="R80">
        <v>1705</v>
      </c>
      <c r="T80">
        <v>5</v>
      </c>
      <c r="U80">
        <v>-27.399999999994179</v>
      </c>
      <c r="W80">
        <v>4787</v>
      </c>
      <c r="X80">
        <v>620.59999999999991</v>
      </c>
      <c r="AD80">
        <v>33165.800000000003</v>
      </c>
      <c r="AE80">
        <v>2.7715297083139858</v>
      </c>
      <c r="AK80">
        <v>33165.800000000003</v>
      </c>
      <c r="AL80">
        <v>2.7715297083139858</v>
      </c>
    </row>
    <row r="81" spans="2:38" x14ac:dyDescent="0.25">
      <c r="B81">
        <v>102699</v>
      </c>
      <c r="C81">
        <v>5572</v>
      </c>
      <c r="D81">
        <v>81625</v>
      </c>
      <c r="E81">
        <v>46870</v>
      </c>
      <c r="F81">
        <v>58374</v>
      </c>
      <c r="H81">
        <v>60823</v>
      </c>
      <c r="J81">
        <f t="shared" si="12"/>
        <v>59028</v>
      </c>
      <c r="K81">
        <f t="shared" si="13"/>
        <v>1.0304092972826455</v>
      </c>
      <c r="L81">
        <f t="shared" si="14"/>
        <v>102699</v>
      </c>
      <c r="M81">
        <f t="shared" si="15"/>
        <v>5572</v>
      </c>
      <c r="N81">
        <f t="shared" si="16"/>
        <v>59028</v>
      </c>
      <c r="O81">
        <f t="shared" si="17"/>
        <v>97127</v>
      </c>
      <c r="Q81">
        <v>-1784</v>
      </c>
      <c r="R81">
        <v>-10</v>
      </c>
      <c r="T81">
        <v>-2373.5999999999985</v>
      </c>
      <c r="U81">
        <v>273.40000000000146</v>
      </c>
      <c r="W81">
        <v>4139.2</v>
      </c>
      <c r="X81">
        <v>912.19999999999993</v>
      </c>
      <c r="AB81">
        <v>59028</v>
      </c>
      <c r="AC81">
        <v>1.0304092972826455</v>
      </c>
      <c r="AI81">
        <v>59028</v>
      </c>
      <c r="AJ81">
        <v>1.0304092972826455</v>
      </c>
    </row>
    <row r="82" spans="2:38" x14ac:dyDescent="0.25">
      <c r="B82">
        <v>35117</v>
      </c>
      <c r="C82">
        <v>20779</v>
      </c>
      <c r="D82">
        <v>42184</v>
      </c>
      <c r="E82">
        <v>44946</v>
      </c>
      <c r="F82">
        <v>26441</v>
      </c>
      <c r="H82">
        <v>54574</v>
      </c>
      <c r="J82">
        <f t="shared" si="12"/>
        <v>33893.4</v>
      </c>
      <c r="K82">
        <f t="shared" si="13"/>
        <v>1.6101659910189003</v>
      </c>
      <c r="L82">
        <f t="shared" si="14"/>
        <v>44946</v>
      </c>
      <c r="M82">
        <f t="shared" si="15"/>
        <v>20779</v>
      </c>
      <c r="N82">
        <f t="shared" si="16"/>
        <v>33893.4</v>
      </c>
      <c r="O82">
        <f t="shared" si="17"/>
        <v>24167</v>
      </c>
      <c r="Q82">
        <v>1069</v>
      </c>
      <c r="R82">
        <v>831</v>
      </c>
      <c r="T82">
        <v>43.80000000000291</v>
      </c>
      <c r="U82">
        <v>-364.19999999999709</v>
      </c>
      <c r="W82">
        <v>1941.0000000000002</v>
      </c>
      <c r="X82">
        <v>375</v>
      </c>
      <c r="AD82">
        <v>33893.4</v>
      </c>
      <c r="AE82">
        <v>1.6101659910189003</v>
      </c>
      <c r="AK82">
        <v>33893.4</v>
      </c>
      <c r="AL82">
        <v>1.6101659910189003</v>
      </c>
    </row>
    <row r="83" spans="2:38" x14ac:dyDescent="0.25">
      <c r="B83">
        <v>8224</v>
      </c>
      <c r="C83">
        <v>26542</v>
      </c>
      <c r="D83">
        <v>14592</v>
      </c>
      <c r="E83">
        <v>55078</v>
      </c>
      <c r="F83">
        <v>94540</v>
      </c>
      <c r="H83">
        <v>54948</v>
      </c>
      <c r="J83">
        <f t="shared" si="12"/>
        <v>39795.199999999997</v>
      </c>
      <c r="K83">
        <f t="shared" si="13"/>
        <v>1.3807695400450306</v>
      </c>
      <c r="L83">
        <f t="shared" si="14"/>
        <v>94540</v>
      </c>
      <c r="M83">
        <f t="shared" si="15"/>
        <v>8224</v>
      </c>
      <c r="N83">
        <f t="shared" si="16"/>
        <v>39795.199999999997</v>
      </c>
      <c r="O83">
        <f t="shared" si="17"/>
        <v>86316</v>
      </c>
      <c r="Q83">
        <v>12759</v>
      </c>
      <c r="R83">
        <v>50</v>
      </c>
      <c r="T83">
        <v>3879.1999999999971</v>
      </c>
      <c r="U83">
        <v>189.59999999999854</v>
      </c>
      <c r="W83">
        <v>4673.2</v>
      </c>
      <c r="X83">
        <v>624.4</v>
      </c>
      <c r="Z83">
        <v>39795.199999999997</v>
      </c>
      <c r="AA83">
        <v>1.3807695400450306</v>
      </c>
      <c r="AK83">
        <v>39795.199999999997</v>
      </c>
      <c r="AL83">
        <v>1.3807695400450306</v>
      </c>
    </row>
    <row r="84" spans="2:38" x14ac:dyDescent="0.25">
      <c r="B84">
        <v>5828</v>
      </c>
      <c r="C84">
        <v>106797</v>
      </c>
      <c r="D84">
        <v>38314</v>
      </c>
      <c r="E84">
        <v>33660</v>
      </c>
      <c r="F84">
        <v>65899</v>
      </c>
      <c r="H84">
        <v>90342</v>
      </c>
      <c r="J84">
        <f t="shared" si="12"/>
        <v>50099.6</v>
      </c>
      <c r="K84">
        <f t="shared" si="13"/>
        <v>1.8032479301231947</v>
      </c>
      <c r="L84">
        <f t="shared" si="14"/>
        <v>106797</v>
      </c>
      <c r="M84">
        <f t="shared" si="15"/>
        <v>5828</v>
      </c>
      <c r="N84">
        <f t="shared" si="16"/>
        <v>50099.6</v>
      </c>
      <c r="O84">
        <f t="shared" si="17"/>
        <v>100969</v>
      </c>
      <c r="Q84">
        <v>-4368</v>
      </c>
      <c r="R84">
        <v>17</v>
      </c>
      <c r="T84">
        <v>-428.80000000000291</v>
      </c>
      <c r="U84">
        <v>340.79999999999563</v>
      </c>
      <c r="W84">
        <v>4022</v>
      </c>
      <c r="X84">
        <v>439.59999999999997</v>
      </c>
      <c r="AD84">
        <v>50099.6</v>
      </c>
      <c r="AE84">
        <v>1.8032479301231947</v>
      </c>
      <c r="AK84">
        <v>50099.6</v>
      </c>
      <c r="AL84">
        <v>1.8032479301231947</v>
      </c>
    </row>
    <row r="85" spans="2:38" x14ac:dyDescent="0.25">
      <c r="B85">
        <v>78052</v>
      </c>
      <c r="C85">
        <v>6704</v>
      </c>
      <c r="D85">
        <v>111198</v>
      </c>
      <c r="E85">
        <v>43180</v>
      </c>
      <c r="F85">
        <v>40957</v>
      </c>
      <c r="H85">
        <v>93398</v>
      </c>
      <c r="J85">
        <f t="shared" si="12"/>
        <v>56018.2</v>
      </c>
      <c r="K85">
        <f t="shared" si="13"/>
        <v>1.6672795627135468</v>
      </c>
      <c r="L85">
        <f t="shared" si="14"/>
        <v>111198</v>
      </c>
      <c r="M85">
        <f t="shared" si="15"/>
        <v>6704</v>
      </c>
      <c r="N85">
        <f t="shared" si="16"/>
        <v>56018.2</v>
      </c>
      <c r="O85">
        <f t="shared" si="17"/>
        <v>104494</v>
      </c>
      <c r="Q85">
        <v>-82</v>
      </c>
      <c r="R85">
        <v>1252</v>
      </c>
      <c r="T85">
        <v>-3513.8000000000029</v>
      </c>
      <c r="U85">
        <v>363.79999999999563</v>
      </c>
      <c r="W85">
        <v>4599</v>
      </c>
      <c r="X85">
        <v>513</v>
      </c>
      <c r="AF85">
        <v>56018.2</v>
      </c>
      <c r="AG85">
        <v>1.6672795627135468</v>
      </c>
      <c r="AK85">
        <v>56018.2</v>
      </c>
      <c r="AL85">
        <v>1.6672795627135468</v>
      </c>
    </row>
    <row r="86" spans="2:38" x14ac:dyDescent="0.25">
      <c r="B86">
        <v>10810</v>
      </c>
      <c r="C86">
        <v>75858</v>
      </c>
      <c r="D86">
        <v>119622</v>
      </c>
      <c r="E86">
        <v>34975</v>
      </c>
      <c r="F86">
        <v>69654</v>
      </c>
      <c r="H86">
        <v>96370</v>
      </c>
      <c r="J86">
        <f t="shared" si="12"/>
        <v>62183.8</v>
      </c>
      <c r="K86">
        <f t="shared" si="13"/>
        <v>1.5497605485673116</v>
      </c>
      <c r="L86">
        <f t="shared" si="14"/>
        <v>119622</v>
      </c>
      <c r="M86">
        <f t="shared" si="15"/>
        <v>10810</v>
      </c>
      <c r="N86">
        <f t="shared" si="16"/>
        <v>62183.8</v>
      </c>
      <c r="O86">
        <f t="shared" si="17"/>
        <v>108812</v>
      </c>
      <c r="Q86">
        <v>-7073</v>
      </c>
      <c r="R86">
        <v>1</v>
      </c>
      <c r="T86">
        <v>2627.2000000000044</v>
      </c>
      <c r="U86">
        <v>-468.59999999999854</v>
      </c>
      <c r="W86">
        <v>3781.5999999999995</v>
      </c>
      <c r="X86">
        <v>538.6</v>
      </c>
      <c r="AF86">
        <v>62183.8</v>
      </c>
      <c r="AG86">
        <v>1.5497605485673116</v>
      </c>
      <c r="AK86">
        <v>62183.8</v>
      </c>
      <c r="AL86">
        <v>1.5497605485673116</v>
      </c>
    </row>
    <row r="87" spans="2:38" x14ac:dyDescent="0.25">
      <c r="B87">
        <v>28066</v>
      </c>
      <c r="C87">
        <v>43823</v>
      </c>
      <c r="D87">
        <v>69355</v>
      </c>
      <c r="E87">
        <v>112780</v>
      </c>
      <c r="F87">
        <v>97521</v>
      </c>
      <c r="H87">
        <v>121418</v>
      </c>
      <c r="J87">
        <f t="shared" si="12"/>
        <v>70309</v>
      </c>
      <c r="K87">
        <f t="shared" si="13"/>
        <v>1.7269197400048357</v>
      </c>
      <c r="L87">
        <f t="shared" si="14"/>
        <v>112780</v>
      </c>
      <c r="M87">
        <f t="shared" si="15"/>
        <v>28066</v>
      </c>
      <c r="N87">
        <f t="shared" si="16"/>
        <v>70309</v>
      </c>
      <c r="O87">
        <f t="shared" si="17"/>
        <v>84714</v>
      </c>
      <c r="Q87">
        <v>4814</v>
      </c>
      <c r="R87">
        <v>1599</v>
      </c>
      <c r="T87">
        <v>2782</v>
      </c>
      <c r="U87">
        <v>460.60000000000582</v>
      </c>
      <c r="W87">
        <v>7167.6</v>
      </c>
      <c r="X87">
        <v>590.20000000000005</v>
      </c>
      <c r="AF87">
        <v>70309</v>
      </c>
      <c r="AG87">
        <v>1.7269197400048357</v>
      </c>
      <c r="AK87">
        <v>70309</v>
      </c>
      <c r="AL87">
        <v>1.7269197400048357</v>
      </c>
    </row>
    <row r="88" spans="2:38" x14ac:dyDescent="0.25">
      <c r="B88">
        <v>81417</v>
      </c>
      <c r="C88">
        <v>6304</v>
      </c>
      <c r="D88">
        <v>38563</v>
      </c>
      <c r="E88">
        <v>70675</v>
      </c>
      <c r="F88">
        <v>36613</v>
      </c>
      <c r="H88">
        <v>61180</v>
      </c>
      <c r="J88">
        <f t="shared" si="12"/>
        <v>46714.400000000001</v>
      </c>
      <c r="K88">
        <f t="shared" si="13"/>
        <v>1.3096604045005393</v>
      </c>
      <c r="L88">
        <f t="shared" si="14"/>
        <v>81417</v>
      </c>
      <c r="M88">
        <f t="shared" si="15"/>
        <v>6304</v>
      </c>
      <c r="N88">
        <f t="shared" si="16"/>
        <v>46714.400000000001</v>
      </c>
      <c r="O88">
        <f t="shared" si="17"/>
        <v>75113</v>
      </c>
      <c r="Q88">
        <v>-3026</v>
      </c>
      <c r="R88">
        <v>-1827</v>
      </c>
      <c r="T88">
        <v>-3912.4000000000015</v>
      </c>
      <c r="U88">
        <v>-488.79999999999563</v>
      </c>
      <c r="W88">
        <v>5643.5999999999995</v>
      </c>
      <c r="X88">
        <v>634.80000000000007</v>
      </c>
      <c r="Z88">
        <v>46714.400000000001</v>
      </c>
      <c r="AA88">
        <v>1.3096604045005393</v>
      </c>
      <c r="AI88">
        <v>46714.400000000001</v>
      </c>
      <c r="AJ88">
        <v>1.3096604045005393</v>
      </c>
    </row>
    <row r="89" spans="2:38" x14ac:dyDescent="0.25">
      <c r="B89">
        <v>5078</v>
      </c>
      <c r="C89">
        <v>85154</v>
      </c>
      <c r="D89">
        <v>67224</v>
      </c>
      <c r="E89">
        <v>19289</v>
      </c>
      <c r="F89">
        <v>27652</v>
      </c>
      <c r="H89">
        <v>106821</v>
      </c>
      <c r="J89">
        <f t="shared" si="12"/>
        <v>40879.4</v>
      </c>
      <c r="K89">
        <f t="shared" si="13"/>
        <v>2.6130765128646702</v>
      </c>
      <c r="L89">
        <f t="shared" si="14"/>
        <v>85154</v>
      </c>
      <c r="M89">
        <f t="shared" si="15"/>
        <v>5078</v>
      </c>
      <c r="N89">
        <f t="shared" si="16"/>
        <v>40879.4</v>
      </c>
      <c r="O89">
        <f t="shared" si="17"/>
        <v>80076</v>
      </c>
      <c r="Q89">
        <v>11988</v>
      </c>
      <c r="R89">
        <v>-1431</v>
      </c>
      <c r="T89">
        <v>3266</v>
      </c>
      <c r="U89">
        <v>266.20000000000437</v>
      </c>
      <c r="W89">
        <v>3266</v>
      </c>
      <c r="X89">
        <v>734.59999999999991</v>
      </c>
      <c r="AD89">
        <v>40879.4</v>
      </c>
      <c r="AE89">
        <v>2.6130765128646702</v>
      </c>
      <c r="AK89">
        <v>40879.4</v>
      </c>
      <c r="AL89">
        <v>2.6130765128646702</v>
      </c>
    </row>
    <row r="90" spans="2:38" x14ac:dyDescent="0.25">
      <c r="B90">
        <v>72342</v>
      </c>
      <c r="C90">
        <v>108530</v>
      </c>
      <c r="D90">
        <v>100838</v>
      </c>
      <c r="E90">
        <v>72631</v>
      </c>
      <c r="F90">
        <v>44817</v>
      </c>
      <c r="H90">
        <v>138371</v>
      </c>
      <c r="J90">
        <f t="shared" si="12"/>
        <v>79831.600000000006</v>
      </c>
      <c r="K90">
        <f t="shared" si="13"/>
        <v>1.7332860671713957</v>
      </c>
      <c r="L90">
        <f t="shared" si="14"/>
        <v>108530</v>
      </c>
      <c r="M90">
        <f t="shared" si="15"/>
        <v>44817</v>
      </c>
      <c r="N90">
        <f t="shared" si="16"/>
        <v>79831.600000000006</v>
      </c>
      <c r="O90">
        <f t="shared" si="17"/>
        <v>63713</v>
      </c>
      <c r="Q90">
        <v>1964</v>
      </c>
      <c r="R90">
        <v>2299</v>
      </c>
      <c r="T90">
        <v>-1717.3999999999942</v>
      </c>
      <c r="U90">
        <v>100.20000000001164</v>
      </c>
      <c r="W90">
        <v>5368.9999999999991</v>
      </c>
      <c r="X90">
        <v>267</v>
      </c>
      <c r="AF90">
        <v>79831.600000000006</v>
      </c>
      <c r="AG90">
        <v>1.7332860671713957</v>
      </c>
      <c r="AK90">
        <v>79831.600000000006</v>
      </c>
      <c r="AL90">
        <v>1.7332860671713957</v>
      </c>
    </row>
    <row r="91" spans="2:38" x14ac:dyDescent="0.25">
      <c r="B91">
        <v>35439</v>
      </c>
      <c r="C91">
        <v>4511</v>
      </c>
      <c r="D91">
        <v>100821</v>
      </c>
      <c r="E91">
        <v>69622</v>
      </c>
      <c r="F91">
        <v>20617</v>
      </c>
      <c r="H91">
        <v>112696</v>
      </c>
      <c r="J91">
        <f t="shared" si="12"/>
        <v>46202</v>
      </c>
      <c r="K91">
        <f t="shared" si="13"/>
        <v>2.4392017661573093</v>
      </c>
      <c r="L91">
        <f t="shared" si="14"/>
        <v>100821</v>
      </c>
      <c r="M91">
        <f t="shared" si="15"/>
        <v>4511</v>
      </c>
      <c r="N91">
        <f t="shared" si="16"/>
        <v>46202</v>
      </c>
      <c r="O91">
        <f t="shared" si="17"/>
        <v>96310</v>
      </c>
      <c r="Q91">
        <v>5686</v>
      </c>
      <c r="R91">
        <v>233</v>
      </c>
      <c r="T91">
        <v>77</v>
      </c>
      <c r="U91">
        <v>-826.19999999999709</v>
      </c>
      <c r="W91">
        <v>1775.4</v>
      </c>
      <c r="X91">
        <v>932.2</v>
      </c>
      <c r="AD91">
        <v>46202</v>
      </c>
      <c r="AE91">
        <v>2.4392017661573093</v>
      </c>
      <c r="AK91">
        <v>46202</v>
      </c>
      <c r="AL91">
        <v>2.4392017661573093</v>
      </c>
    </row>
    <row r="92" spans="2:38" x14ac:dyDescent="0.25">
      <c r="B92">
        <v>15785</v>
      </c>
      <c r="C92">
        <v>76782</v>
      </c>
      <c r="D92">
        <v>92905</v>
      </c>
      <c r="E92">
        <v>69541</v>
      </c>
      <c r="F92">
        <v>80510</v>
      </c>
      <c r="H92">
        <v>113804</v>
      </c>
      <c r="J92">
        <f t="shared" si="12"/>
        <v>67104.600000000006</v>
      </c>
      <c r="K92">
        <f t="shared" si="13"/>
        <v>1.695919504773145</v>
      </c>
      <c r="L92">
        <f t="shared" si="14"/>
        <v>92905</v>
      </c>
      <c r="M92">
        <f t="shared" si="15"/>
        <v>15785</v>
      </c>
      <c r="N92">
        <f t="shared" si="16"/>
        <v>67104.600000000006</v>
      </c>
      <c r="O92">
        <f t="shared" si="17"/>
        <v>77120</v>
      </c>
      <c r="Q92">
        <v>275</v>
      </c>
      <c r="R92">
        <v>-70</v>
      </c>
      <c r="T92">
        <v>610.80000000000291</v>
      </c>
      <c r="U92">
        <v>472</v>
      </c>
      <c r="W92">
        <v>2720.4</v>
      </c>
      <c r="X92">
        <v>472</v>
      </c>
      <c r="AF92">
        <v>67104.600000000006</v>
      </c>
      <c r="AG92">
        <v>1.695919504773145</v>
      </c>
      <c r="AK92">
        <v>67104.600000000006</v>
      </c>
      <c r="AL92">
        <v>1.695919504773145</v>
      </c>
    </row>
    <row r="93" spans="2:38" x14ac:dyDescent="0.25">
      <c r="B93">
        <v>32639</v>
      </c>
      <c r="C93">
        <v>100269</v>
      </c>
      <c r="D93">
        <v>3522</v>
      </c>
      <c r="E93">
        <v>76059</v>
      </c>
      <c r="F93">
        <v>106932</v>
      </c>
      <c r="H93">
        <v>93088</v>
      </c>
      <c r="J93">
        <f t="shared" si="12"/>
        <v>63884.2</v>
      </c>
      <c r="K93">
        <f t="shared" si="13"/>
        <v>1.4571365063662065</v>
      </c>
      <c r="L93">
        <f t="shared" si="14"/>
        <v>106932</v>
      </c>
      <c r="M93">
        <f t="shared" si="15"/>
        <v>3522</v>
      </c>
      <c r="N93">
        <f t="shared" si="16"/>
        <v>63884.2</v>
      </c>
      <c r="O93">
        <f t="shared" si="17"/>
        <v>103410</v>
      </c>
      <c r="Q93">
        <v>-2237</v>
      </c>
      <c r="R93">
        <v>-2069</v>
      </c>
      <c r="T93">
        <v>2777.7999999999956</v>
      </c>
      <c r="U93">
        <v>83.799999999995634</v>
      </c>
      <c r="W93">
        <v>3989.8</v>
      </c>
      <c r="X93">
        <v>207.79999999999998</v>
      </c>
      <c r="AB93">
        <v>63884.2</v>
      </c>
      <c r="AC93">
        <v>1.4571365063662065</v>
      </c>
      <c r="AK93">
        <v>63884.2</v>
      </c>
      <c r="AL93">
        <v>1.4571365063662065</v>
      </c>
    </row>
    <row r="94" spans="2:38" x14ac:dyDescent="0.25">
      <c r="B94">
        <v>117188</v>
      </c>
      <c r="C94">
        <v>105717</v>
      </c>
      <c r="D94">
        <v>98019</v>
      </c>
      <c r="E94">
        <v>19626</v>
      </c>
      <c r="F94">
        <v>93383</v>
      </c>
      <c r="H94">
        <v>88601</v>
      </c>
      <c r="J94">
        <f t="shared" si="12"/>
        <v>86786.6</v>
      </c>
      <c r="K94">
        <f t="shared" si="13"/>
        <v>1.0209064533003942</v>
      </c>
      <c r="L94">
        <f t="shared" si="14"/>
        <v>117188</v>
      </c>
      <c r="M94">
        <f t="shared" si="15"/>
        <v>19626</v>
      </c>
      <c r="N94">
        <f t="shared" si="16"/>
        <v>86786.6</v>
      </c>
      <c r="O94">
        <f t="shared" si="17"/>
        <v>97562</v>
      </c>
      <c r="Q94">
        <v>-328</v>
      </c>
      <c r="R94">
        <v>307</v>
      </c>
      <c r="T94">
        <v>2088.8000000000029</v>
      </c>
      <c r="U94">
        <v>29.200000000011642</v>
      </c>
      <c r="W94">
        <v>6439.9999999999991</v>
      </c>
      <c r="X94">
        <v>29.200000000000003</v>
      </c>
      <c r="AB94">
        <v>86786.6</v>
      </c>
      <c r="AC94">
        <v>1.0209064533003942</v>
      </c>
      <c r="AI94">
        <v>86786.6</v>
      </c>
      <c r="AJ94">
        <v>1.0209064533003942</v>
      </c>
    </row>
    <row r="95" spans="2:38" x14ac:dyDescent="0.25">
      <c r="B95">
        <v>58357</v>
      </c>
      <c r="C95">
        <v>92788</v>
      </c>
      <c r="D95">
        <v>108702</v>
      </c>
      <c r="E95">
        <v>8536</v>
      </c>
      <c r="F95">
        <v>90361</v>
      </c>
      <c r="H95">
        <v>93514</v>
      </c>
      <c r="J95">
        <f t="shared" si="12"/>
        <v>71748.800000000003</v>
      </c>
      <c r="K95">
        <f t="shared" si="13"/>
        <v>1.3033528086880894</v>
      </c>
      <c r="L95">
        <f t="shared" si="14"/>
        <v>108702</v>
      </c>
      <c r="M95">
        <f t="shared" si="15"/>
        <v>8536</v>
      </c>
      <c r="N95">
        <f t="shared" si="16"/>
        <v>71748.800000000003</v>
      </c>
      <c r="O95">
        <f t="shared" si="17"/>
        <v>100166</v>
      </c>
      <c r="Q95">
        <v>-4640</v>
      </c>
      <c r="R95">
        <v>-254</v>
      </c>
      <c r="T95">
        <v>-329.19999999999709</v>
      </c>
      <c r="U95">
        <v>398.40000000000873</v>
      </c>
      <c r="W95">
        <v>1824.8</v>
      </c>
      <c r="X95">
        <v>540.4</v>
      </c>
      <c r="AB95">
        <v>71748.800000000003</v>
      </c>
      <c r="AC95">
        <v>1.3033528086880894</v>
      </c>
      <c r="AK95">
        <v>71748.800000000003</v>
      </c>
      <c r="AL95">
        <v>1.3033528086880894</v>
      </c>
    </row>
    <row r="96" spans="2:38" x14ac:dyDescent="0.25">
      <c r="B96">
        <v>72610</v>
      </c>
      <c r="C96">
        <v>34334</v>
      </c>
      <c r="D96">
        <v>26033</v>
      </c>
      <c r="E96">
        <v>60330</v>
      </c>
      <c r="F96">
        <v>73885</v>
      </c>
      <c r="H96">
        <v>70550</v>
      </c>
      <c r="J96">
        <f t="shared" si="12"/>
        <v>53438.400000000001</v>
      </c>
      <c r="K96">
        <f t="shared" si="13"/>
        <v>1.3202116829845205</v>
      </c>
      <c r="L96">
        <f t="shared" si="14"/>
        <v>73885</v>
      </c>
      <c r="M96">
        <f t="shared" si="15"/>
        <v>26033</v>
      </c>
      <c r="N96">
        <f t="shared" si="16"/>
        <v>53438.400000000001</v>
      </c>
      <c r="O96">
        <f t="shared" si="17"/>
        <v>47852</v>
      </c>
      <c r="Q96">
        <v>-8170</v>
      </c>
      <c r="R96">
        <v>1570</v>
      </c>
      <c r="T96">
        <v>1286.4000000000015</v>
      </c>
      <c r="U96">
        <v>-23</v>
      </c>
      <c r="W96">
        <v>3294.8</v>
      </c>
      <c r="X96">
        <v>257</v>
      </c>
      <c r="Z96">
        <v>53438.400000000001</v>
      </c>
      <c r="AA96">
        <v>1.3202116829845205</v>
      </c>
      <c r="AI96">
        <v>53438.400000000001</v>
      </c>
      <c r="AJ96">
        <v>1.3202116829845205</v>
      </c>
    </row>
    <row r="97" spans="2:38" x14ac:dyDescent="0.25">
      <c r="B97">
        <v>48838</v>
      </c>
      <c r="C97">
        <v>99624</v>
      </c>
      <c r="D97">
        <v>14631</v>
      </c>
      <c r="E97">
        <v>91886</v>
      </c>
      <c r="F97">
        <v>95989</v>
      </c>
      <c r="H97">
        <v>118798</v>
      </c>
      <c r="J97">
        <f t="shared" si="12"/>
        <v>70193.600000000006</v>
      </c>
      <c r="K97">
        <f t="shared" si="13"/>
        <v>1.692433498210663</v>
      </c>
      <c r="L97">
        <f t="shared" si="14"/>
        <v>99624</v>
      </c>
      <c r="M97">
        <f t="shared" si="15"/>
        <v>14631</v>
      </c>
      <c r="N97">
        <f t="shared" si="16"/>
        <v>70193.600000000006</v>
      </c>
      <c r="O97">
        <f t="shared" si="17"/>
        <v>84993</v>
      </c>
      <c r="Q97">
        <v>2194</v>
      </c>
      <c r="R97">
        <v>-571</v>
      </c>
      <c r="T97">
        <v>821.60000000000582</v>
      </c>
      <c r="U97">
        <v>311.40000000000873</v>
      </c>
      <c r="W97">
        <v>3232.8</v>
      </c>
      <c r="X97">
        <v>350.6</v>
      </c>
      <c r="AF97">
        <v>70193.600000000006</v>
      </c>
      <c r="AG97">
        <v>1.692433498210663</v>
      </c>
      <c r="AK97">
        <v>70193.600000000006</v>
      </c>
      <c r="AL97">
        <v>1.692433498210663</v>
      </c>
    </row>
    <row r="98" spans="2:38" x14ac:dyDescent="0.25">
      <c r="B98">
        <v>8635</v>
      </c>
      <c r="C98">
        <v>79842</v>
      </c>
      <c r="D98">
        <v>101342</v>
      </c>
      <c r="E98">
        <v>102827</v>
      </c>
      <c r="F98">
        <v>75539</v>
      </c>
      <c r="H98">
        <v>131949</v>
      </c>
      <c r="J98">
        <f t="shared" si="12"/>
        <v>73637</v>
      </c>
      <c r="K98">
        <f t="shared" ref="K98:K129" si="18">H98/J98</f>
        <v>1.7918845145782691</v>
      </c>
      <c r="L98">
        <f t="shared" si="14"/>
        <v>102827</v>
      </c>
      <c r="M98">
        <f t="shared" si="15"/>
        <v>8635</v>
      </c>
      <c r="N98">
        <f t="shared" si="16"/>
        <v>73637</v>
      </c>
      <c r="O98">
        <f t="shared" si="17"/>
        <v>94192</v>
      </c>
      <c r="Q98">
        <v>2184</v>
      </c>
      <c r="R98">
        <v>-755</v>
      </c>
      <c r="T98">
        <v>255.19999999999709</v>
      </c>
      <c r="U98">
        <v>-113.19999999999709</v>
      </c>
      <c r="W98">
        <v>7377.2</v>
      </c>
      <c r="X98">
        <v>113.2</v>
      </c>
      <c r="AF98">
        <v>73637</v>
      </c>
      <c r="AG98">
        <v>1.7918845145782691</v>
      </c>
      <c r="AK98">
        <v>73637</v>
      </c>
      <c r="AL98">
        <v>1.7918845145782691</v>
      </c>
    </row>
    <row r="99" spans="2:38" x14ac:dyDescent="0.25">
      <c r="B99">
        <v>68241</v>
      </c>
      <c r="C99">
        <v>11723</v>
      </c>
      <c r="D99">
        <v>61495</v>
      </c>
      <c r="E99">
        <v>19064</v>
      </c>
      <c r="F99">
        <v>120337</v>
      </c>
      <c r="H99">
        <v>92695</v>
      </c>
      <c r="J99">
        <f t="shared" si="12"/>
        <v>56172</v>
      </c>
      <c r="K99">
        <f t="shared" si="18"/>
        <v>1.6501993875952432</v>
      </c>
      <c r="L99">
        <f t="shared" si="14"/>
        <v>120337</v>
      </c>
      <c r="M99">
        <f t="shared" si="15"/>
        <v>11723</v>
      </c>
      <c r="N99">
        <f t="shared" si="16"/>
        <v>56172</v>
      </c>
      <c r="O99">
        <f t="shared" si="17"/>
        <v>108614</v>
      </c>
      <c r="Q99">
        <v>-6935</v>
      </c>
      <c r="R99">
        <v>30</v>
      </c>
      <c r="T99">
        <v>-186.59999999999854</v>
      </c>
      <c r="U99">
        <v>-34.599999999998545</v>
      </c>
      <c r="W99">
        <v>6451.8</v>
      </c>
      <c r="X99">
        <v>541</v>
      </c>
      <c r="AD99">
        <v>56172</v>
      </c>
      <c r="AE99">
        <v>1.6501993875952432</v>
      </c>
      <c r="AK99">
        <v>56172</v>
      </c>
      <c r="AL99">
        <v>1.6501993875952432</v>
      </c>
    </row>
    <row r="100" spans="2:38" x14ac:dyDescent="0.25">
      <c r="B100">
        <v>44312</v>
      </c>
      <c r="C100">
        <v>110456</v>
      </c>
      <c r="D100">
        <v>74930</v>
      </c>
      <c r="E100">
        <v>65247</v>
      </c>
      <c r="F100">
        <v>26511</v>
      </c>
      <c r="H100">
        <v>82012</v>
      </c>
      <c r="J100">
        <f t="shared" si="12"/>
        <v>64291.199999999997</v>
      </c>
      <c r="K100">
        <f t="shared" si="18"/>
        <v>1.2756333681748047</v>
      </c>
      <c r="L100">
        <f t="shared" si="14"/>
        <v>110456</v>
      </c>
      <c r="M100">
        <f t="shared" si="15"/>
        <v>26511</v>
      </c>
      <c r="N100">
        <f t="shared" si="16"/>
        <v>64291.199999999997</v>
      </c>
      <c r="O100">
        <f t="shared" si="17"/>
        <v>83945</v>
      </c>
      <c r="Q100">
        <v>-6056</v>
      </c>
      <c r="R100">
        <v>-1446</v>
      </c>
      <c r="T100">
        <v>3283.1999999999971</v>
      </c>
      <c r="U100">
        <v>-49.600000000005821</v>
      </c>
      <c r="W100">
        <v>6763.6</v>
      </c>
      <c r="X100">
        <v>101.6</v>
      </c>
      <c r="AB100">
        <v>64291.199999999997</v>
      </c>
      <c r="AC100">
        <v>1.2756333681748047</v>
      </c>
      <c r="AI100">
        <v>64291.199999999997</v>
      </c>
      <c r="AJ100">
        <v>1.2756333681748047</v>
      </c>
    </row>
    <row r="101" spans="2:38" x14ac:dyDescent="0.25">
      <c r="B101">
        <v>94969</v>
      </c>
      <c r="C101">
        <v>29060</v>
      </c>
      <c r="D101">
        <v>9609</v>
      </c>
      <c r="E101">
        <v>95381</v>
      </c>
      <c r="F101">
        <v>44756</v>
      </c>
      <c r="H101">
        <v>106629</v>
      </c>
      <c r="J101">
        <f t="shared" si="12"/>
        <v>54755</v>
      </c>
      <c r="K101">
        <f t="shared" si="18"/>
        <v>1.9473838005661583</v>
      </c>
      <c r="L101">
        <f t="shared" si="14"/>
        <v>95381</v>
      </c>
      <c r="M101">
        <f t="shared" si="15"/>
        <v>9609</v>
      </c>
      <c r="N101">
        <f t="shared" si="16"/>
        <v>54755</v>
      </c>
      <c r="O101">
        <f t="shared" si="17"/>
        <v>85772</v>
      </c>
      <c r="Q101">
        <v>1095</v>
      </c>
      <c r="R101">
        <v>2007</v>
      </c>
      <c r="T101">
        <v>-1652.8000000000029</v>
      </c>
      <c r="U101">
        <v>-602.80000000000291</v>
      </c>
      <c r="W101">
        <v>4626</v>
      </c>
      <c r="X101">
        <v>1025.2</v>
      </c>
      <c r="AD101">
        <v>54755</v>
      </c>
      <c r="AE101">
        <v>1.9473838005661583</v>
      </c>
      <c r="AK101">
        <v>54755</v>
      </c>
      <c r="AL101">
        <v>1.9473838005661583</v>
      </c>
    </row>
    <row r="103" spans="2:38" x14ac:dyDescent="0.25">
      <c r="B103">
        <v>4203087</v>
      </c>
      <c r="C103">
        <v>4405015</v>
      </c>
      <c r="D103">
        <v>4335509</v>
      </c>
      <c r="E103">
        <v>4990728</v>
      </c>
      <c r="F103">
        <v>4109702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104C01-B548-420F-8277-46FD8FB2BEB3}">
  <dimension ref="A1:AL103"/>
  <sheetViews>
    <sheetView workbookViewId="0"/>
  </sheetViews>
  <sheetFormatPr defaultRowHeight="15" x14ac:dyDescent="0.25"/>
  <sheetData>
    <row r="1" spans="1:38" x14ac:dyDescent="0.25">
      <c r="A1" t="s">
        <v>38</v>
      </c>
    </row>
    <row r="2" spans="1:38" x14ac:dyDescent="0.25">
      <c r="B2">
        <v>11482</v>
      </c>
      <c r="C2">
        <v>95241</v>
      </c>
      <c r="D2">
        <v>90903</v>
      </c>
      <c r="E2">
        <v>91236</v>
      </c>
      <c r="F2">
        <v>54248</v>
      </c>
      <c r="H2">
        <v>115401</v>
      </c>
      <c r="J2">
        <f t="shared" ref="J2:J33" si="0">AVERAGE(B2:F2)</f>
        <v>68622</v>
      </c>
      <c r="K2">
        <f t="shared" ref="K2:K33" si="1">H2/J2</f>
        <v>1.681691002885372</v>
      </c>
      <c r="L2">
        <f t="shared" ref="L2:L33" si="2">MAX(B2:F2)</f>
        <v>95241</v>
      </c>
      <c r="M2">
        <f t="shared" ref="M2:M33" si="3">MIN(B2:F2)</f>
        <v>11482</v>
      </c>
      <c r="N2">
        <f t="shared" ref="N2:N33" si="4">AVERAGE(B2:F2)</f>
        <v>68622</v>
      </c>
      <c r="O2">
        <f t="shared" ref="O2:O33" si="5">L2-M2</f>
        <v>83759</v>
      </c>
      <c r="Q2">
        <v>-4647</v>
      </c>
      <c r="R2">
        <v>838</v>
      </c>
      <c r="T2">
        <v>873.60000000000582</v>
      </c>
      <c r="U2">
        <v>-520.19999999999709</v>
      </c>
      <c r="W2">
        <v>5246.4</v>
      </c>
      <c r="X2">
        <v>1113.4000000000001</v>
      </c>
      <c r="AF2">
        <v>68622</v>
      </c>
      <c r="AG2">
        <v>1.681691002885372</v>
      </c>
      <c r="AK2">
        <v>68622</v>
      </c>
      <c r="AL2">
        <v>1.681691002885372</v>
      </c>
    </row>
    <row r="3" spans="1:38" x14ac:dyDescent="0.25">
      <c r="B3">
        <v>23435</v>
      </c>
      <c r="C3">
        <v>54438</v>
      </c>
      <c r="D3">
        <v>17091</v>
      </c>
      <c r="E3">
        <v>47973</v>
      </c>
      <c r="F3">
        <v>104310</v>
      </c>
      <c r="H3">
        <v>49693</v>
      </c>
      <c r="J3">
        <f t="shared" si="0"/>
        <v>49449.4</v>
      </c>
      <c r="K3">
        <f t="shared" si="1"/>
        <v>1.0049262478412275</v>
      </c>
      <c r="L3">
        <f t="shared" si="2"/>
        <v>104310</v>
      </c>
      <c r="M3">
        <f t="shared" si="3"/>
        <v>17091</v>
      </c>
      <c r="N3">
        <f t="shared" si="4"/>
        <v>49449.4</v>
      </c>
      <c r="O3">
        <f t="shared" si="5"/>
        <v>87219</v>
      </c>
      <c r="Q3">
        <v>-983</v>
      </c>
      <c r="R3">
        <v>-435</v>
      </c>
      <c r="T3">
        <v>4874.2000000000044</v>
      </c>
      <c r="U3">
        <v>-9</v>
      </c>
      <c r="W3">
        <v>4874.2</v>
      </c>
      <c r="X3">
        <v>9</v>
      </c>
      <c r="Z3">
        <v>49449.4</v>
      </c>
      <c r="AA3">
        <v>1.0049262478412275</v>
      </c>
      <c r="AI3">
        <v>49449.4</v>
      </c>
      <c r="AJ3">
        <v>1.0049262478412275</v>
      </c>
    </row>
    <row r="4" spans="1:38" x14ac:dyDescent="0.25">
      <c r="B4">
        <v>97297</v>
      </c>
      <c r="C4">
        <v>69767</v>
      </c>
      <c r="D4">
        <v>113265</v>
      </c>
      <c r="E4">
        <v>45505</v>
      </c>
      <c r="F4">
        <v>75919</v>
      </c>
      <c r="H4">
        <v>130820</v>
      </c>
      <c r="J4">
        <f t="shared" si="0"/>
        <v>80350.600000000006</v>
      </c>
      <c r="K4">
        <f t="shared" si="1"/>
        <v>1.628114786946208</v>
      </c>
      <c r="L4">
        <f t="shared" si="2"/>
        <v>113265</v>
      </c>
      <c r="M4">
        <f t="shared" si="3"/>
        <v>45505</v>
      </c>
      <c r="N4">
        <f t="shared" si="4"/>
        <v>80350.600000000006</v>
      </c>
      <c r="O4">
        <f t="shared" si="5"/>
        <v>67760</v>
      </c>
      <c r="Q4">
        <v>-5956</v>
      </c>
      <c r="R4">
        <v>490</v>
      </c>
      <c r="T4">
        <v>671.20000000001164</v>
      </c>
      <c r="U4">
        <v>38</v>
      </c>
      <c r="W4">
        <v>2980.4</v>
      </c>
      <c r="X4">
        <v>836.4</v>
      </c>
      <c r="AF4">
        <v>80350.600000000006</v>
      </c>
      <c r="AG4">
        <v>1.628114786946208</v>
      </c>
      <c r="AK4">
        <v>80350.600000000006</v>
      </c>
      <c r="AL4">
        <v>1.628114786946208</v>
      </c>
    </row>
    <row r="5" spans="1:38" x14ac:dyDescent="0.25">
      <c r="B5">
        <v>93554</v>
      </c>
      <c r="C5">
        <v>34298</v>
      </c>
      <c r="D5">
        <v>42388</v>
      </c>
      <c r="E5">
        <v>114783</v>
      </c>
      <c r="F5">
        <v>42521</v>
      </c>
      <c r="H5">
        <v>109701</v>
      </c>
      <c r="J5">
        <f t="shared" si="0"/>
        <v>65508.800000000003</v>
      </c>
      <c r="K5">
        <f t="shared" si="1"/>
        <v>1.6745994431282514</v>
      </c>
      <c r="L5">
        <f t="shared" si="2"/>
        <v>114783</v>
      </c>
      <c r="M5">
        <f t="shared" si="3"/>
        <v>34298</v>
      </c>
      <c r="N5">
        <f t="shared" si="4"/>
        <v>65508.800000000003</v>
      </c>
      <c r="O5">
        <f t="shared" si="5"/>
        <v>80485</v>
      </c>
      <c r="Q5">
        <v>3921</v>
      </c>
      <c r="R5">
        <v>-29</v>
      </c>
      <c r="T5">
        <v>1007.6000000000058</v>
      </c>
      <c r="U5">
        <v>478.40000000000146</v>
      </c>
      <c r="W5">
        <v>4302</v>
      </c>
      <c r="X5">
        <v>546</v>
      </c>
      <c r="AF5">
        <v>65508.800000000003</v>
      </c>
      <c r="AG5">
        <v>1.6745994431282514</v>
      </c>
      <c r="AK5">
        <v>65508.800000000003</v>
      </c>
      <c r="AL5">
        <v>1.6745994431282514</v>
      </c>
    </row>
    <row r="6" spans="1:38" x14ac:dyDescent="0.25">
      <c r="B6">
        <v>34354</v>
      </c>
      <c r="C6">
        <v>104248</v>
      </c>
      <c r="D6">
        <v>52261</v>
      </c>
      <c r="E6">
        <v>109710</v>
      </c>
      <c r="F6">
        <v>104315</v>
      </c>
      <c r="H6">
        <v>113219</v>
      </c>
      <c r="J6">
        <f t="shared" si="0"/>
        <v>80977.600000000006</v>
      </c>
      <c r="K6">
        <f t="shared" si="1"/>
        <v>1.3981520815632964</v>
      </c>
      <c r="L6">
        <f t="shared" si="2"/>
        <v>109710</v>
      </c>
      <c r="M6">
        <f t="shared" si="3"/>
        <v>34354</v>
      </c>
      <c r="N6">
        <f t="shared" si="4"/>
        <v>80977.600000000006</v>
      </c>
      <c r="O6">
        <f t="shared" si="5"/>
        <v>75356</v>
      </c>
      <c r="Q6">
        <v>6824</v>
      </c>
      <c r="R6">
        <v>-180</v>
      </c>
      <c r="T6">
        <v>2429.8000000000029</v>
      </c>
      <c r="U6">
        <v>796.60000000000582</v>
      </c>
      <c r="W6">
        <v>3859</v>
      </c>
      <c r="X6">
        <v>796.6</v>
      </c>
      <c r="AB6">
        <v>80977.600000000006</v>
      </c>
      <c r="AC6">
        <v>1.3981520815632964</v>
      </c>
      <c r="AK6">
        <v>80977.600000000006</v>
      </c>
      <c r="AL6">
        <v>1.3981520815632964</v>
      </c>
    </row>
    <row r="7" spans="1:38" x14ac:dyDescent="0.25">
      <c r="B7">
        <v>57970</v>
      </c>
      <c r="C7">
        <v>3575</v>
      </c>
      <c r="D7">
        <v>21389</v>
      </c>
      <c r="E7">
        <v>36299</v>
      </c>
      <c r="F7">
        <v>13094</v>
      </c>
      <c r="H7">
        <v>27125</v>
      </c>
      <c r="J7">
        <f t="shared" si="0"/>
        <v>26465.4</v>
      </c>
      <c r="K7">
        <f t="shared" si="1"/>
        <v>1.0249231071512237</v>
      </c>
      <c r="L7">
        <f t="shared" si="2"/>
        <v>57970</v>
      </c>
      <c r="M7">
        <f t="shared" si="3"/>
        <v>3575</v>
      </c>
      <c r="N7">
        <f t="shared" si="4"/>
        <v>26465.4</v>
      </c>
      <c r="O7">
        <f t="shared" si="5"/>
        <v>54395</v>
      </c>
      <c r="Q7">
        <v>-3010</v>
      </c>
      <c r="R7">
        <v>-1102</v>
      </c>
      <c r="T7">
        <v>-3497.3999999999978</v>
      </c>
      <c r="U7">
        <v>232.40000000000146</v>
      </c>
      <c r="W7">
        <v>5475</v>
      </c>
      <c r="X7">
        <v>263.60000000000002</v>
      </c>
      <c r="Z7">
        <v>26465.4</v>
      </c>
      <c r="AA7">
        <v>1.0249231071512237</v>
      </c>
      <c r="AI7">
        <v>26465.4</v>
      </c>
      <c r="AJ7">
        <v>1.0249231071512237</v>
      </c>
    </row>
    <row r="8" spans="1:38" x14ac:dyDescent="0.25">
      <c r="B8">
        <v>37240</v>
      </c>
      <c r="C8">
        <v>6855</v>
      </c>
      <c r="D8">
        <v>102982</v>
      </c>
      <c r="E8">
        <v>17965</v>
      </c>
      <c r="F8">
        <v>112113</v>
      </c>
      <c r="H8">
        <v>103483</v>
      </c>
      <c r="J8">
        <f t="shared" si="0"/>
        <v>55431</v>
      </c>
      <c r="K8">
        <f t="shared" si="1"/>
        <v>1.8668795439375079</v>
      </c>
      <c r="L8">
        <f t="shared" si="2"/>
        <v>112113</v>
      </c>
      <c r="M8">
        <f t="shared" si="3"/>
        <v>6855</v>
      </c>
      <c r="N8">
        <f t="shared" si="4"/>
        <v>55431</v>
      </c>
      <c r="O8">
        <f t="shared" si="5"/>
        <v>105258</v>
      </c>
      <c r="Q8">
        <v>655</v>
      </c>
      <c r="R8">
        <v>-99</v>
      </c>
      <c r="T8">
        <v>2172</v>
      </c>
      <c r="U8">
        <v>-821.59999999999854</v>
      </c>
      <c r="W8">
        <v>2883.2</v>
      </c>
      <c r="X8">
        <v>823.2</v>
      </c>
      <c r="AD8">
        <v>55431</v>
      </c>
      <c r="AE8">
        <v>1.8668795439375079</v>
      </c>
      <c r="AK8">
        <v>55431</v>
      </c>
      <c r="AL8">
        <v>1.8668795439375079</v>
      </c>
    </row>
    <row r="9" spans="1:38" x14ac:dyDescent="0.25">
      <c r="B9">
        <v>2556</v>
      </c>
      <c r="C9">
        <v>51750</v>
      </c>
      <c r="D9">
        <v>97944</v>
      </c>
      <c r="E9">
        <v>90847</v>
      </c>
      <c r="F9">
        <v>25096</v>
      </c>
      <c r="H9">
        <v>64217</v>
      </c>
      <c r="J9">
        <f t="shared" si="0"/>
        <v>53638.6</v>
      </c>
      <c r="K9">
        <f t="shared" si="1"/>
        <v>1.1972161838675879</v>
      </c>
      <c r="L9">
        <f t="shared" si="2"/>
        <v>97944</v>
      </c>
      <c r="M9">
        <f t="shared" si="3"/>
        <v>2556</v>
      </c>
      <c r="N9">
        <f t="shared" si="4"/>
        <v>53638.6</v>
      </c>
      <c r="O9">
        <f t="shared" si="5"/>
        <v>95388</v>
      </c>
      <c r="Q9">
        <v>11</v>
      </c>
      <c r="R9">
        <v>1618</v>
      </c>
      <c r="T9">
        <v>-1563.8000000000029</v>
      </c>
      <c r="U9">
        <v>82.799999999995634</v>
      </c>
      <c r="W9">
        <v>2387</v>
      </c>
      <c r="X9">
        <v>220.4</v>
      </c>
      <c r="Z9">
        <v>53638.6</v>
      </c>
      <c r="AA9">
        <v>1.1972161838675879</v>
      </c>
      <c r="AI9">
        <v>53638.6</v>
      </c>
      <c r="AJ9">
        <v>1.1972161838675879</v>
      </c>
    </row>
    <row r="10" spans="1:38" x14ac:dyDescent="0.25">
      <c r="B10">
        <v>51257</v>
      </c>
      <c r="C10">
        <v>17231</v>
      </c>
      <c r="D10">
        <v>25811</v>
      </c>
      <c r="E10">
        <v>109234</v>
      </c>
      <c r="F10">
        <v>103005</v>
      </c>
      <c r="H10">
        <v>92741</v>
      </c>
      <c r="J10">
        <f t="shared" si="0"/>
        <v>61307.6</v>
      </c>
      <c r="K10">
        <f t="shared" si="1"/>
        <v>1.5127162048424665</v>
      </c>
      <c r="L10">
        <f t="shared" si="2"/>
        <v>109234</v>
      </c>
      <c r="M10">
        <f t="shared" si="3"/>
        <v>17231</v>
      </c>
      <c r="N10">
        <f t="shared" si="4"/>
        <v>61307.6</v>
      </c>
      <c r="O10">
        <f t="shared" si="5"/>
        <v>92003</v>
      </c>
      <c r="Q10">
        <v>1352</v>
      </c>
      <c r="R10">
        <v>-2</v>
      </c>
      <c r="T10">
        <v>3645.1999999999971</v>
      </c>
      <c r="U10">
        <v>255.59999999999854</v>
      </c>
      <c r="W10">
        <v>10394.800000000001</v>
      </c>
      <c r="X10">
        <v>699.19999999999993</v>
      </c>
      <c r="AD10">
        <v>61307.6</v>
      </c>
      <c r="AE10">
        <v>1.5127162048424665</v>
      </c>
      <c r="AK10">
        <v>61307.6</v>
      </c>
      <c r="AL10">
        <v>1.5127162048424665</v>
      </c>
    </row>
    <row r="11" spans="1:38" x14ac:dyDescent="0.25">
      <c r="B11">
        <v>38409</v>
      </c>
      <c r="C11">
        <v>47868</v>
      </c>
      <c r="D11">
        <v>12928</v>
      </c>
      <c r="E11">
        <v>16606</v>
      </c>
      <c r="F11">
        <v>70703</v>
      </c>
      <c r="H11">
        <v>89388</v>
      </c>
      <c r="J11">
        <f t="shared" si="0"/>
        <v>37302.800000000003</v>
      </c>
      <c r="K11">
        <f t="shared" si="1"/>
        <v>2.3962812443033763</v>
      </c>
      <c r="L11">
        <f t="shared" si="2"/>
        <v>70703</v>
      </c>
      <c r="M11">
        <f t="shared" si="3"/>
        <v>12928</v>
      </c>
      <c r="N11">
        <f t="shared" si="4"/>
        <v>37302.800000000003</v>
      </c>
      <c r="O11">
        <f t="shared" si="5"/>
        <v>57775</v>
      </c>
      <c r="Q11">
        <v>-1017</v>
      </c>
      <c r="R11">
        <v>37</v>
      </c>
      <c r="T11">
        <v>3994.4000000000015</v>
      </c>
      <c r="U11">
        <v>-666.79999999999563</v>
      </c>
      <c r="W11">
        <v>4128.8</v>
      </c>
      <c r="X11">
        <v>668</v>
      </c>
      <c r="AD11">
        <v>37302.800000000003</v>
      </c>
      <c r="AE11">
        <v>2.3962812443033763</v>
      </c>
      <c r="AK11">
        <v>37302.800000000003</v>
      </c>
      <c r="AL11">
        <v>2.3962812443033763</v>
      </c>
    </row>
    <row r="12" spans="1:38" x14ac:dyDescent="0.25">
      <c r="B12">
        <v>58904</v>
      </c>
      <c r="C12">
        <v>72638</v>
      </c>
      <c r="D12">
        <v>81163</v>
      </c>
      <c r="E12">
        <v>82584</v>
      </c>
      <c r="F12">
        <v>37339</v>
      </c>
      <c r="H12">
        <v>71817</v>
      </c>
      <c r="J12">
        <f t="shared" si="0"/>
        <v>66525.600000000006</v>
      </c>
      <c r="K12">
        <f t="shared" si="1"/>
        <v>1.0795393051697391</v>
      </c>
      <c r="L12">
        <f t="shared" si="2"/>
        <v>82584</v>
      </c>
      <c r="M12">
        <f t="shared" si="3"/>
        <v>37339</v>
      </c>
      <c r="N12">
        <f t="shared" si="4"/>
        <v>66525.600000000006</v>
      </c>
      <c r="O12">
        <f t="shared" si="5"/>
        <v>45245</v>
      </c>
      <c r="Q12">
        <v>969</v>
      </c>
      <c r="R12">
        <v>1753</v>
      </c>
      <c r="T12">
        <v>-1050.5999999999913</v>
      </c>
      <c r="U12">
        <v>360.20000000001164</v>
      </c>
      <c r="W12">
        <v>6455</v>
      </c>
      <c r="X12">
        <v>623</v>
      </c>
      <c r="AB12">
        <v>66525.600000000006</v>
      </c>
      <c r="AC12">
        <v>1.0795393051697391</v>
      </c>
      <c r="AI12">
        <v>66525.600000000006</v>
      </c>
      <c r="AJ12">
        <v>1.0795393051697391</v>
      </c>
    </row>
    <row r="13" spans="1:38" x14ac:dyDescent="0.25">
      <c r="B13">
        <v>13014</v>
      </c>
      <c r="C13">
        <v>54888</v>
      </c>
      <c r="D13">
        <v>12765</v>
      </c>
      <c r="E13">
        <v>119773</v>
      </c>
      <c r="F13">
        <v>52922</v>
      </c>
      <c r="H13">
        <v>96939</v>
      </c>
      <c r="J13">
        <f t="shared" si="0"/>
        <v>50672.4</v>
      </c>
      <c r="K13">
        <f t="shared" si="1"/>
        <v>1.913053259762711</v>
      </c>
      <c r="L13">
        <f t="shared" si="2"/>
        <v>119773</v>
      </c>
      <c r="M13">
        <f t="shared" si="3"/>
        <v>12765</v>
      </c>
      <c r="N13">
        <f t="shared" si="4"/>
        <v>50672.4</v>
      </c>
      <c r="O13">
        <f t="shared" si="5"/>
        <v>107008</v>
      </c>
      <c r="Q13">
        <v>-231</v>
      </c>
      <c r="R13">
        <v>-119</v>
      </c>
      <c r="T13">
        <v>-790.79999999999563</v>
      </c>
      <c r="U13">
        <v>-350.79999999999563</v>
      </c>
      <c r="W13">
        <v>4064.7999999999997</v>
      </c>
      <c r="X13">
        <v>878</v>
      </c>
      <c r="AD13">
        <v>50672.4</v>
      </c>
      <c r="AE13">
        <v>1.913053259762711</v>
      </c>
      <c r="AK13">
        <v>50672.4</v>
      </c>
      <c r="AL13">
        <v>1.913053259762711</v>
      </c>
    </row>
    <row r="14" spans="1:38" x14ac:dyDescent="0.25">
      <c r="B14">
        <v>17064</v>
      </c>
      <c r="C14">
        <v>30518</v>
      </c>
      <c r="D14">
        <v>27880</v>
      </c>
      <c r="E14">
        <v>86761</v>
      </c>
      <c r="F14">
        <v>35676</v>
      </c>
      <c r="H14">
        <v>52836</v>
      </c>
      <c r="J14">
        <f t="shared" si="0"/>
        <v>39579.800000000003</v>
      </c>
      <c r="K14">
        <f t="shared" si="1"/>
        <v>1.3349233700018694</v>
      </c>
      <c r="L14">
        <f t="shared" si="2"/>
        <v>86761</v>
      </c>
      <c r="M14">
        <f t="shared" si="3"/>
        <v>17064</v>
      </c>
      <c r="N14">
        <f t="shared" si="4"/>
        <v>39579.800000000003</v>
      </c>
      <c r="O14">
        <f t="shared" si="5"/>
        <v>69697</v>
      </c>
      <c r="Q14">
        <v>9294</v>
      </c>
      <c r="R14">
        <v>278</v>
      </c>
      <c r="T14">
        <v>-1920.3999999999942</v>
      </c>
      <c r="U14">
        <v>157.20000000000437</v>
      </c>
      <c r="W14">
        <v>5760.4</v>
      </c>
      <c r="X14">
        <v>658.40000000000009</v>
      </c>
      <c r="Z14">
        <v>39579.800000000003</v>
      </c>
      <c r="AA14">
        <v>1.3349233700018694</v>
      </c>
      <c r="AK14">
        <v>39579.800000000003</v>
      </c>
      <c r="AL14">
        <v>1.3349233700018694</v>
      </c>
    </row>
    <row r="15" spans="1:38" x14ac:dyDescent="0.25">
      <c r="B15">
        <v>74168</v>
      </c>
      <c r="C15">
        <v>32170</v>
      </c>
      <c r="D15">
        <v>15817</v>
      </c>
      <c r="E15">
        <v>75359</v>
      </c>
      <c r="F15">
        <v>26044</v>
      </c>
      <c r="H15">
        <v>87459</v>
      </c>
      <c r="J15">
        <f t="shared" si="0"/>
        <v>44711.6</v>
      </c>
      <c r="K15">
        <f t="shared" si="1"/>
        <v>1.9560695658397373</v>
      </c>
      <c r="L15">
        <f t="shared" si="2"/>
        <v>75359</v>
      </c>
      <c r="M15">
        <f t="shared" si="3"/>
        <v>15817</v>
      </c>
      <c r="N15">
        <f t="shared" si="4"/>
        <v>44711.6</v>
      </c>
      <c r="O15">
        <f t="shared" si="5"/>
        <v>59542</v>
      </c>
      <c r="Q15">
        <v>2835</v>
      </c>
      <c r="R15">
        <v>1</v>
      </c>
      <c r="T15">
        <v>-429.40000000000146</v>
      </c>
      <c r="U15">
        <v>275.19999999999709</v>
      </c>
      <c r="W15">
        <v>5054.6000000000004</v>
      </c>
      <c r="X15">
        <v>294</v>
      </c>
      <c r="AD15">
        <v>44711.6</v>
      </c>
      <c r="AE15">
        <v>1.9560695658397373</v>
      </c>
      <c r="AK15">
        <v>44711.6</v>
      </c>
      <c r="AL15">
        <v>1.9560695658397373</v>
      </c>
    </row>
    <row r="16" spans="1:38" x14ac:dyDescent="0.25">
      <c r="B16">
        <v>112476</v>
      </c>
      <c r="C16">
        <v>67147</v>
      </c>
      <c r="D16">
        <v>94245</v>
      </c>
      <c r="E16">
        <v>21553</v>
      </c>
      <c r="F16">
        <v>24932</v>
      </c>
      <c r="H16">
        <v>122382</v>
      </c>
      <c r="J16">
        <f t="shared" si="0"/>
        <v>64070.6</v>
      </c>
      <c r="K16">
        <f t="shared" si="1"/>
        <v>1.9101116580771837</v>
      </c>
      <c r="L16">
        <f t="shared" si="2"/>
        <v>112476</v>
      </c>
      <c r="M16">
        <f t="shared" si="3"/>
        <v>21553</v>
      </c>
      <c r="N16">
        <f t="shared" si="4"/>
        <v>64070.6</v>
      </c>
      <c r="O16">
        <f t="shared" si="5"/>
        <v>90923</v>
      </c>
      <c r="Q16">
        <v>6393</v>
      </c>
      <c r="R16">
        <v>-299</v>
      </c>
      <c r="T16">
        <v>1217.5999999999985</v>
      </c>
      <c r="U16">
        <v>-531.40000000000146</v>
      </c>
      <c r="W16">
        <v>5003.6000000000004</v>
      </c>
      <c r="X16">
        <v>990.6</v>
      </c>
      <c r="AF16">
        <v>64070.6</v>
      </c>
      <c r="AG16">
        <v>1.9101116580771837</v>
      </c>
      <c r="AK16">
        <v>64070.6</v>
      </c>
      <c r="AL16">
        <v>1.9101116580771837</v>
      </c>
    </row>
    <row r="17" spans="2:38" x14ac:dyDescent="0.25">
      <c r="B17">
        <v>80918</v>
      </c>
      <c r="C17">
        <v>48051</v>
      </c>
      <c r="D17">
        <v>31866</v>
      </c>
      <c r="E17">
        <v>89580</v>
      </c>
      <c r="F17">
        <v>7403</v>
      </c>
      <c r="H17">
        <v>87316</v>
      </c>
      <c r="J17">
        <f t="shared" si="0"/>
        <v>51563.6</v>
      </c>
      <c r="K17">
        <f t="shared" si="1"/>
        <v>1.6933650869993562</v>
      </c>
      <c r="L17">
        <f t="shared" si="2"/>
        <v>89580</v>
      </c>
      <c r="M17">
        <f t="shared" si="3"/>
        <v>7403</v>
      </c>
      <c r="N17">
        <f t="shared" si="4"/>
        <v>51563.6</v>
      </c>
      <c r="O17">
        <f t="shared" si="5"/>
        <v>82177</v>
      </c>
      <c r="Q17">
        <v>478</v>
      </c>
      <c r="R17">
        <v>0</v>
      </c>
      <c r="T17">
        <v>1797.7999999999956</v>
      </c>
      <c r="U17">
        <v>-183</v>
      </c>
      <c r="W17">
        <v>6150.6</v>
      </c>
      <c r="X17">
        <v>863.8</v>
      </c>
      <c r="AD17">
        <v>51563.6</v>
      </c>
      <c r="AE17">
        <v>1.6933650869993562</v>
      </c>
      <c r="AK17">
        <v>51563.6</v>
      </c>
      <c r="AL17">
        <v>1.6933650869993562</v>
      </c>
    </row>
    <row r="18" spans="2:38" x14ac:dyDescent="0.25">
      <c r="B18">
        <v>110049</v>
      </c>
      <c r="C18">
        <v>5312</v>
      </c>
      <c r="D18">
        <v>107705</v>
      </c>
      <c r="E18">
        <v>105179</v>
      </c>
      <c r="F18">
        <v>119587</v>
      </c>
      <c r="H18">
        <v>118310</v>
      </c>
      <c r="J18">
        <f t="shared" si="0"/>
        <v>89566.399999999994</v>
      </c>
      <c r="K18">
        <f t="shared" si="1"/>
        <v>1.3209194519373337</v>
      </c>
      <c r="L18">
        <f t="shared" si="2"/>
        <v>119587</v>
      </c>
      <c r="M18">
        <f t="shared" si="3"/>
        <v>5312</v>
      </c>
      <c r="N18">
        <f t="shared" si="4"/>
        <v>89566.399999999994</v>
      </c>
      <c r="O18">
        <f t="shared" si="5"/>
        <v>114275</v>
      </c>
      <c r="Q18">
        <v>-3091</v>
      </c>
      <c r="R18">
        <v>544</v>
      </c>
      <c r="T18">
        <v>-494.20000000001164</v>
      </c>
      <c r="U18">
        <v>286.59999999999127</v>
      </c>
      <c r="W18">
        <v>2411</v>
      </c>
      <c r="X18">
        <v>579.4</v>
      </c>
      <c r="AB18">
        <v>89566.399999999994</v>
      </c>
      <c r="AC18">
        <v>1.3209194519373337</v>
      </c>
      <c r="AI18">
        <v>89566.399999999994</v>
      </c>
      <c r="AJ18">
        <v>1.3209194519373337</v>
      </c>
    </row>
    <row r="19" spans="2:38" x14ac:dyDescent="0.25">
      <c r="B19">
        <v>110192</v>
      </c>
      <c r="C19">
        <v>114078</v>
      </c>
      <c r="D19">
        <v>78820</v>
      </c>
      <c r="E19">
        <v>31758</v>
      </c>
      <c r="F19">
        <v>45195</v>
      </c>
      <c r="H19">
        <v>137929</v>
      </c>
      <c r="J19">
        <f t="shared" si="0"/>
        <v>76008.600000000006</v>
      </c>
      <c r="K19">
        <f t="shared" si="1"/>
        <v>1.814649921193128</v>
      </c>
      <c r="L19">
        <f t="shared" si="2"/>
        <v>114078</v>
      </c>
      <c r="M19">
        <f t="shared" si="3"/>
        <v>31758</v>
      </c>
      <c r="N19">
        <f t="shared" si="4"/>
        <v>76008.600000000006</v>
      </c>
      <c r="O19">
        <f t="shared" si="5"/>
        <v>82320</v>
      </c>
      <c r="Q19">
        <v>4843</v>
      </c>
      <c r="R19">
        <v>1863</v>
      </c>
      <c r="T19">
        <v>-1579.7999999999884</v>
      </c>
      <c r="U19">
        <v>93.400000000008731</v>
      </c>
      <c r="W19">
        <v>3334.2</v>
      </c>
      <c r="X19">
        <v>251.80000000000004</v>
      </c>
      <c r="AF19">
        <v>76008.600000000006</v>
      </c>
      <c r="AG19">
        <v>1.814649921193128</v>
      </c>
      <c r="AK19">
        <v>76008.600000000006</v>
      </c>
      <c r="AL19">
        <v>1.814649921193128</v>
      </c>
    </row>
    <row r="20" spans="2:38" x14ac:dyDescent="0.25">
      <c r="B20">
        <v>18876</v>
      </c>
      <c r="C20">
        <v>31664</v>
      </c>
      <c r="D20">
        <v>63563</v>
      </c>
      <c r="E20">
        <v>83677</v>
      </c>
      <c r="F20">
        <v>115211</v>
      </c>
      <c r="H20">
        <v>85873</v>
      </c>
      <c r="J20">
        <f t="shared" si="0"/>
        <v>62598.2</v>
      </c>
      <c r="K20">
        <f t="shared" si="1"/>
        <v>1.3718126080302628</v>
      </c>
      <c r="L20">
        <f t="shared" si="2"/>
        <v>115211</v>
      </c>
      <c r="M20">
        <f t="shared" si="3"/>
        <v>18876</v>
      </c>
      <c r="N20">
        <f t="shared" si="4"/>
        <v>62598.2</v>
      </c>
      <c r="O20">
        <f t="shared" si="5"/>
        <v>96335</v>
      </c>
      <c r="Q20">
        <v>-2687</v>
      </c>
      <c r="R20">
        <v>-32</v>
      </c>
      <c r="T20">
        <v>-525.40000000000146</v>
      </c>
      <c r="U20">
        <v>-232.60000000000582</v>
      </c>
      <c r="W20">
        <v>4297.3999999999996</v>
      </c>
      <c r="X20">
        <v>319</v>
      </c>
      <c r="AB20">
        <v>62598.2</v>
      </c>
      <c r="AC20">
        <v>1.3718126080302628</v>
      </c>
      <c r="AK20">
        <v>62598.2</v>
      </c>
      <c r="AL20">
        <v>1.3718126080302628</v>
      </c>
    </row>
    <row r="21" spans="2:38" x14ac:dyDescent="0.25">
      <c r="B21">
        <v>109471</v>
      </c>
      <c r="C21">
        <v>41088</v>
      </c>
      <c r="D21">
        <v>3293</v>
      </c>
      <c r="E21">
        <v>53049</v>
      </c>
      <c r="F21">
        <v>38893</v>
      </c>
      <c r="H21">
        <v>104588</v>
      </c>
      <c r="J21">
        <f t="shared" si="0"/>
        <v>49158.8</v>
      </c>
      <c r="K21">
        <f t="shared" si="1"/>
        <v>2.1275539679569069</v>
      </c>
      <c r="L21">
        <f t="shared" si="2"/>
        <v>109471</v>
      </c>
      <c r="M21">
        <f t="shared" si="3"/>
        <v>3293</v>
      </c>
      <c r="N21">
        <f t="shared" si="4"/>
        <v>49158.8</v>
      </c>
      <c r="O21">
        <f t="shared" si="5"/>
        <v>106178</v>
      </c>
      <c r="Q21">
        <v>530</v>
      </c>
      <c r="R21">
        <v>909</v>
      </c>
      <c r="T21">
        <v>-3067</v>
      </c>
      <c r="U21">
        <v>280</v>
      </c>
      <c r="W21">
        <v>4497</v>
      </c>
      <c r="X21">
        <v>762</v>
      </c>
      <c r="AD21">
        <v>49158.8</v>
      </c>
      <c r="AE21">
        <v>2.1275539679569069</v>
      </c>
      <c r="AK21">
        <v>49158.8</v>
      </c>
      <c r="AL21">
        <v>2.1275539679569069</v>
      </c>
    </row>
    <row r="22" spans="2:38" x14ac:dyDescent="0.25">
      <c r="B22">
        <v>8228</v>
      </c>
      <c r="C22">
        <v>41604</v>
      </c>
      <c r="D22">
        <v>7164</v>
      </c>
      <c r="E22">
        <v>115736</v>
      </c>
      <c r="F22">
        <v>105087</v>
      </c>
      <c r="H22">
        <v>69353</v>
      </c>
      <c r="J22">
        <f t="shared" si="0"/>
        <v>55563.8</v>
      </c>
      <c r="K22">
        <f t="shared" si="1"/>
        <v>1.2481687717542715</v>
      </c>
      <c r="L22">
        <f t="shared" si="2"/>
        <v>115736</v>
      </c>
      <c r="M22">
        <f t="shared" si="3"/>
        <v>7164</v>
      </c>
      <c r="N22">
        <f t="shared" si="4"/>
        <v>55563.8</v>
      </c>
      <c r="O22">
        <f t="shared" si="5"/>
        <v>108572</v>
      </c>
      <c r="Q22">
        <v>-2356</v>
      </c>
      <c r="R22">
        <v>42</v>
      </c>
      <c r="T22">
        <v>-352</v>
      </c>
      <c r="U22">
        <v>165.60000000000582</v>
      </c>
      <c r="W22">
        <v>5082</v>
      </c>
      <c r="X22">
        <v>351.59999999999997</v>
      </c>
      <c r="Z22">
        <v>55563.8</v>
      </c>
      <c r="AA22">
        <v>1.2481687717542715</v>
      </c>
      <c r="AK22">
        <v>55563.8</v>
      </c>
      <c r="AL22">
        <v>1.2481687717542715</v>
      </c>
    </row>
    <row r="23" spans="2:38" x14ac:dyDescent="0.25">
      <c r="B23">
        <v>84495</v>
      </c>
      <c r="C23">
        <v>51095</v>
      </c>
      <c r="D23">
        <v>21749</v>
      </c>
      <c r="E23">
        <v>69761</v>
      </c>
      <c r="F23">
        <v>43315</v>
      </c>
      <c r="H23">
        <v>59060</v>
      </c>
      <c r="J23">
        <f t="shared" si="0"/>
        <v>54083</v>
      </c>
      <c r="K23">
        <f t="shared" si="1"/>
        <v>1.0920252204944252</v>
      </c>
      <c r="L23">
        <f t="shared" si="2"/>
        <v>84495</v>
      </c>
      <c r="M23">
        <f t="shared" si="3"/>
        <v>21749</v>
      </c>
      <c r="N23">
        <f t="shared" si="4"/>
        <v>54083</v>
      </c>
      <c r="O23">
        <f t="shared" si="5"/>
        <v>62746</v>
      </c>
      <c r="Q23">
        <v>-841</v>
      </c>
      <c r="R23">
        <v>-81</v>
      </c>
      <c r="T23">
        <v>4538.5999999999985</v>
      </c>
      <c r="U23">
        <v>254.80000000000291</v>
      </c>
      <c r="W23">
        <v>7167.4</v>
      </c>
      <c r="X23">
        <v>309.60000000000002</v>
      </c>
      <c r="Z23">
        <v>54083</v>
      </c>
      <c r="AA23">
        <v>1.0920252204944252</v>
      </c>
      <c r="AI23">
        <v>54083</v>
      </c>
      <c r="AJ23">
        <v>1.0920252204944252</v>
      </c>
    </row>
    <row r="24" spans="2:38" x14ac:dyDescent="0.25">
      <c r="B24">
        <v>37666</v>
      </c>
      <c r="C24">
        <v>63911</v>
      </c>
      <c r="D24">
        <v>90319</v>
      </c>
      <c r="E24">
        <v>116506</v>
      </c>
      <c r="F24">
        <v>19880</v>
      </c>
      <c r="H24">
        <v>70090</v>
      </c>
      <c r="J24">
        <f t="shared" si="0"/>
        <v>65656.399999999994</v>
      </c>
      <c r="K24">
        <f t="shared" si="1"/>
        <v>1.0675273088381332</v>
      </c>
      <c r="L24">
        <f t="shared" si="2"/>
        <v>116506</v>
      </c>
      <c r="M24">
        <f t="shared" si="3"/>
        <v>19880</v>
      </c>
      <c r="N24">
        <f t="shared" si="4"/>
        <v>65656.399999999994</v>
      </c>
      <c r="O24">
        <f t="shared" si="5"/>
        <v>96626</v>
      </c>
      <c r="Q24">
        <v>-8753</v>
      </c>
      <c r="R24">
        <v>23</v>
      </c>
      <c r="T24">
        <v>367.99999999999272</v>
      </c>
      <c r="U24">
        <v>-668.80000000000291</v>
      </c>
      <c r="W24">
        <v>2068.8000000000002</v>
      </c>
      <c r="X24">
        <v>712.4</v>
      </c>
      <c r="AB24">
        <v>65656.399999999994</v>
      </c>
      <c r="AC24">
        <v>1.0675273088381332</v>
      </c>
      <c r="AI24">
        <v>65656.399999999994</v>
      </c>
      <c r="AJ24">
        <v>1.0675273088381332</v>
      </c>
    </row>
    <row r="25" spans="2:38" x14ac:dyDescent="0.25">
      <c r="B25">
        <v>39355</v>
      </c>
      <c r="C25">
        <v>77928</v>
      </c>
      <c r="D25">
        <v>75873</v>
      </c>
      <c r="E25">
        <v>58094</v>
      </c>
      <c r="F25">
        <v>14597</v>
      </c>
      <c r="H25">
        <v>63387</v>
      </c>
      <c r="J25">
        <f t="shared" si="0"/>
        <v>53169.4</v>
      </c>
      <c r="K25">
        <f t="shared" si="1"/>
        <v>1.192170684641918</v>
      </c>
      <c r="L25">
        <f t="shared" si="2"/>
        <v>77928</v>
      </c>
      <c r="M25">
        <f t="shared" si="3"/>
        <v>14597</v>
      </c>
      <c r="N25">
        <f t="shared" si="4"/>
        <v>53169.4</v>
      </c>
      <c r="O25">
        <f t="shared" si="5"/>
        <v>63331</v>
      </c>
      <c r="Q25">
        <v>-3771</v>
      </c>
      <c r="R25">
        <v>314</v>
      </c>
      <c r="T25">
        <v>1657</v>
      </c>
      <c r="U25">
        <v>106.80000000000291</v>
      </c>
      <c r="W25">
        <v>3451.7999999999997</v>
      </c>
      <c r="X25">
        <v>327.59999999999997</v>
      </c>
      <c r="Z25">
        <v>53169.4</v>
      </c>
      <c r="AA25">
        <v>1.192170684641918</v>
      </c>
      <c r="AK25">
        <v>53169.4</v>
      </c>
      <c r="AL25">
        <v>1.192170684641918</v>
      </c>
    </row>
    <row r="26" spans="2:38" x14ac:dyDescent="0.25">
      <c r="B26">
        <v>27957</v>
      </c>
      <c r="C26">
        <v>97968</v>
      </c>
      <c r="D26">
        <v>24248</v>
      </c>
      <c r="E26">
        <v>116674</v>
      </c>
      <c r="F26">
        <v>116025</v>
      </c>
      <c r="H26">
        <v>132891</v>
      </c>
      <c r="J26">
        <f t="shared" si="0"/>
        <v>76574.399999999994</v>
      </c>
      <c r="K26">
        <f t="shared" si="1"/>
        <v>1.7354494452454086</v>
      </c>
      <c r="L26">
        <f t="shared" si="2"/>
        <v>116674</v>
      </c>
      <c r="M26">
        <f t="shared" si="3"/>
        <v>24248</v>
      </c>
      <c r="N26">
        <f t="shared" si="4"/>
        <v>76574.399999999994</v>
      </c>
      <c r="O26">
        <f t="shared" si="5"/>
        <v>92426</v>
      </c>
      <c r="Q26">
        <v>-6591</v>
      </c>
      <c r="R26">
        <v>-228</v>
      </c>
      <c r="T26">
        <v>-6622.8000000000029</v>
      </c>
      <c r="U26">
        <v>370.79999999998836</v>
      </c>
      <c r="W26">
        <v>6622.7999999999993</v>
      </c>
      <c r="X26">
        <v>381.59999999999997</v>
      </c>
      <c r="AF26">
        <v>76574.399999999994</v>
      </c>
      <c r="AG26">
        <v>1.7354494452454086</v>
      </c>
      <c r="AK26">
        <v>76574.399999999994</v>
      </c>
      <c r="AL26">
        <v>1.7354494452454086</v>
      </c>
    </row>
    <row r="27" spans="2:38" x14ac:dyDescent="0.25">
      <c r="B27">
        <v>54673</v>
      </c>
      <c r="C27">
        <v>9167</v>
      </c>
      <c r="D27">
        <v>36852</v>
      </c>
      <c r="E27">
        <v>70454</v>
      </c>
      <c r="F27">
        <v>17705</v>
      </c>
      <c r="H27">
        <v>96330</v>
      </c>
      <c r="J27">
        <f t="shared" si="0"/>
        <v>37770.199999999997</v>
      </c>
      <c r="K27">
        <f t="shared" si="1"/>
        <v>2.5504233496248365</v>
      </c>
      <c r="L27">
        <f t="shared" si="2"/>
        <v>70454</v>
      </c>
      <c r="M27">
        <f t="shared" si="3"/>
        <v>9167</v>
      </c>
      <c r="N27">
        <f t="shared" si="4"/>
        <v>37770.199999999997</v>
      </c>
      <c r="O27">
        <f t="shared" si="5"/>
        <v>61287</v>
      </c>
      <c r="Q27">
        <v>6909</v>
      </c>
      <c r="R27">
        <v>444</v>
      </c>
      <c r="T27">
        <v>-2992</v>
      </c>
      <c r="U27">
        <v>379</v>
      </c>
      <c r="W27">
        <v>7623.6</v>
      </c>
      <c r="X27">
        <v>593.79999999999995</v>
      </c>
      <c r="AD27">
        <v>37770.199999999997</v>
      </c>
      <c r="AE27">
        <v>2.5504233496248365</v>
      </c>
      <c r="AK27">
        <v>37770.199999999997</v>
      </c>
      <c r="AL27">
        <v>2.5504233496248365</v>
      </c>
    </row>
    <row r="28" spans="2:38" x14ac:dyDescent="0.25">
      <c r="B28">
        <v>29001</v>
      </c>
      <c r="C28">
        <v>66531</v>
      </c>
      <c r="D28">
        <v>111501</v>
      </c>
      <c r="E28">
        <v>43633</v>
      </c>
      <c r="F28">
        <v>28741</v>
      </c>
      <c r="H28">
        <v>59348</v>
      </c>
      <c r="J28">
        <f t="shared" si="0"/>
        <v>55881.4</v>
      </c>
      <c r="K28">
        <f t="shared" si="1"/>
        <v>1.0620349525960338</v>
      </c>
      <c r="L28">
        <f t="shared" si="2"/>
        <v>111501</v>
      </c>
      <c r="M28">
        <f t="shared" si="3"/>
        <v>28741</v>
      </c>
      <c r="N28">
        <f t="shared" si="4"/>
        <v>55881.4</v>
      </c>
      <c r="O28">
        <f t="shared" si="5"/>
        <v>82760</v>
      </c>
      <c r="Q28">
        <v>-1045</v>
      </c>
      <c r="R28">
        <v>37</v>
      </c>
      <c r="T28">
        <v>14.80000000000291</v>
      </c>
      <c r="U28">
        <v>-496.79999999999563</v>
      </c>
      <c r="W28">
        <v>4524</v>
      </c>
      <c r="X28">
        <v>542.4</v>
      </c>
      <c r="Z28">
        <v>55881.4</v>
      </c>
      <c r="AA28">
        <v>1.0620349525960338</v>
      </c>
      <c r="AI28">
        <v>55881.4</v>
      </c>
      <c r="AJ28">
        <v>1.0620349525960338</v>
      </c>
    </row>
    <row r="29" spans="2:38" x14ac:dyDescent="0.25">
      <c r="B29">
        <v>72863</v>
      </c>
      <c r="C29">
        <v>52830</v>
      </c>
      <c r="D29">
        <v>47113</v>
      </c>
      <c r="E29">
        <v>118665</v>
      </c>
      <c r="F29">
        <v>61271</v>
      </c>
      <c r="H29">
        <v>74010</v>
      </c>
      <c r="J29">
        <f t="shared" si="0"/>
        <v>70548.399999999994</v>
      </c>
      <c r="K29">
        <f t="shared" si="1"/>
        <v>1.0490670234902564</v>
      </c>
      <c r="L29">
        <f t="shared" si="2"/>
        <v>118665</v>
      </c>
      <c r="M29">
        <f t="shared" si="3"/>
        <v>47113</v>
      </c>
      <c r="N29">
        <f t="shared" si="4"/>
        <v>70548.399999999994</v>
      </c>
      <c r="O29">
        <f t="shared" si="5"/>
        <v>71552</v>
      </c>
      <c r="Q29">
        <v>-4956</v>
      </c>
      <c r="R29">
        <v>-96</v>
      </c>
      <c r="T29">
        <v>1988.1999999999971</v>
      </c>
      <c r="U29">
        <v>-150</v>
      </c>
      <c r="W29">
        <v>4177</v>
      </c>
      <c r="X29">
        <v>214.8</v>
      </c>
      <c r="AB29">
        <v>70548.399999999994</v>
      </c>
      <c r="AC29">
        <v>1.0490670234902564</v>
      </c>
      <c r="AI29">
        <v>70548.399999999994</v>
      </c>
      <c r="AJ29">
        <v>1.0490670234902564</v>
      </c>
    </row>
    <row r="30" spans="2:38" x14ac:dyDescent="0.25">
      <c r="B30">
        <v>6840</v>
      </c>
      <c r="C30">
        <v>27518</v>
      </c>
      <c r="D30">
        <v>57463</v>
      </c>
      <c r="E30">
        <v>71416</v>
      </c>
      <c r="F30">
        <v>27582</v>
      </c>
      <c r="H30">
        <v>79519</v>
      </c>
      <c r="J30">
        <f t="shared" si="0"/>
        <v>38163.800000000003</v>
      </c>
      <c r="K30">
        <f t="shared" si="1"/>
        <v>2.0836237481592503</v>
      </c>
      <c r="L30">
        <f t="shared" si="2"/>
        <v>71416</v>
      </c>
      <c r="M30">
        <f t="shared" si="3"/>
        <v>6840</v>
      </c>
      <c r="N30">
        <f t="shared" si="4"/>
        <v>38163.800000000003</v>
      </c>
      <c r="O30">
        <f t="shared" si="5"/>
        <v>64576</v>
      </c>
      <c r="Q30">
        <v>12115</v>
      </c>
      <c r="R30">
        <v>23</v>
      </c>
      <c r="T30">
        <v>3477.8000000000029</v>
      </c>
      <c r="U30">
        <v>-105.79999999999563</v>
      </c>
      <c r="W30">
        <v>3961.0000000000005</v>
      </c>
      <c r="X30">
        <v>363.79999999999995</v>
      </c>
      <c r="AD30">
        <v>38163.800000000003</v>
      </c>
      <c r="AE30">
        <v>2.0836237481592503</v>
      </c>
      <c r="AK30">
        <v>38163.800000000003</v>
      </c>
      <c r="AL30">
        <v>2.0836237481592503</v>
      </c>
    </row>
    <row r="31" spans="2:38" x14ac:dyDescent="0.25">
      <c r="B31">
        <v>24534</v>
      </c>
      <c r="C31">
        <v>65793</v>
      </c>
      <c r="D31">
        <v>34372</v>
      </c>
      <c r="E31">
        <v>77416</v>
      </c>
      <c r="F31">
        <v>4365</v>
      </c>
      <c r="H31">
        <v>77617</v>
      </c>
      <c r="J31">
        <f t="shared" si="0"/>
        <v>41296</v>
      </c>
      <c r="K31">
        <f t="shared" si="1"/>
        <v>1.8795282836110034</v>
      </c>
      <c r="L31">
        <f t="shared" si="2"/>
        <v>77416</v>
      </c>
      <c r="M31">
        <f t="shared" si="3"/>
        <v>4365</v>
      </c>
      <c r="N31">
        <f t="shared" si="4"/>
        <v>41296</v>
      </c>
      <c r="O31">
        <f t="shared" si="5"/>
        <v>73051</v>
      </c>
      <c r="Q31">
        <v>-488</v>
      </c>
      <c r="R31">
        <v>0</v>
      </c>
      <c r="T31">
        <v>-2319.8000000000029</v>
      </c>
      <c r="U31">
        <v>-619</v>
      </c>
      <c r="W31">
        <v>2708.6000000000004</v>
      </c>
      <c r="X31">
        <v>893</v>
      </c>
      <c r="AD31">
        <v>41296</v>
      </c>
      <c r="AE31">
        <v>1.8795282836110034</v>
      </c>
      <c r="AK31">
        <v>41296</v>
      </c>
      <c r="AL31">
        <v>1.8795282836110034</v>
      </c>
    </row>
    <row r="32" spans="2:38" x14ac:dyDescent="0.25">
      <c r="B32">
        <v>31422</v>
      </c>
      <c r="C32">
        <v>62166</v>
      </c>
      <c r="D32">
        <v>111969</v>
      </c>
      <c r="E32">
        <v>116317</v>
      </c>
      <c r="F32">
        <v>50843</v>
      </c>
      <c r="H32">
        <v>107944</v>
      </c>
      <c r="J32">
        <f t="shared" si="0"/>
        <v>74543.399999999994</v>
      </c>
      <c r="K32">
        <f t="shared" si="1"/>
        <v>1.4480691784919928</v>
      </c>
      <c r="L32">
        <f t="shared" si="2"/>
        <v>116317</v>
      </c>
      <c r="M32">
        <f t="shared" si="3"/>
        <v>31422</v>
      </c>
      <c r="N32">
        <f t="shared" si="4"/>
        <v>74543.399999999994</v>
      </c>
      <c r="O32">
        <f t="shared" si="5"/>
        <v>84895</v>
      </c>
      <c r="Q32">
        <v>-14564</v>
      </c>
      <c r="R32">
        <v>-12</v>
      </c>
      <c r="T32">
        <v>1629</v>
      </c>
      <c r="U32">
        <v>676.79999999998836</v>
      </c>
      <c r="W32">
        <v>5084.2</v>
      </c>
      <c r="X32">
        <v>822.8</v>
      </c>
      <c r="AF32">
        <v>74543.399999999994</v>
      </c>
      <c r="AG32">
        <v>1.4480691784919928</v>
      </c>
      <c r="AK32">
        <v>74543.399999999994</v>
      </c>
      <c r="AL32">
        <v>1.4480691784919928</v>
      </c>
    </row>
    <row r="33" spans="2:38" x14ac:dyDescent="0.25">
      <c r="B33">
        <v>29326</v>
      </c>
      <c r="C33">
        <v>68916</v>
      </c>
      <c r="D33">
        <v>111958</v>
      </c>
      <c r="E33">
        <v>19602</v>
      </c>
      <c r="F33">
        <v>6025</v>
      </c>
      <c r="H33">
        <v>76049</v>
      </c>
      <c r="J33">
        <f t="shared" si="0"/>
        <v>47165.4</v>
      </c>
      <c r="K33">
        <f t="shared" si="1"/>
        <v>1.6123895906745198</v>
      </c>
      <c r="L33">
        <f t="shared" si="2"/>
        <v>111958</v>
      </c>
      <c r="M33">
        <f t="shared" si="3"/>
        <v>6025</v>
      </c>
      <c r="N33">
        <f t="shared" si="4"/>
        <v>47165.4</v>
      </c>
      <c r="O33">
        <f t="shared" si="5"/>
        <v>105933</v>
      </c>
      <c r="Q33">
        <v>-211</v>
      </c>
      <c r="R33">
        <v>35</v>
      </c>
      <c r="T33">
        <v>179.40000000000146</v>
      </c>
      <c r="U33">
        <v>-682.40000000000146</v>
      </c>
      <c r="W33">
        <v>6395.8</v>
      </c>
      <c r="X33">
        <v>1428.8</v>
      </c>
      <c r="AD33">
        <v>47165.4</v>
      </c>
      <c r="AE33">
        <v>1.6123895906745198</v>
      </c>
      <c r="AK33">
        <v>47165.4</v>
      </c>
      <c r="AL33">
        <v>1.6123895906745198</v>
      </c>
    </row>
    <row r="34" spans="2:38" x14ac:dyDescent="0.25">
      <c r="B34">
        <v>84420</v>
      </c>
      <c r="C34">
        <v>5524</v>
      </c>
      <c r="D34">
        <v>70844</v>
      </c>
      <c r="E34">
        <v>94168</v>
      </c>
      <c r="F34">
        <v>51303</v>
      </c>
      <c r="H34">
        <v>98017</v>
      </c>
      <c r="J34">
        <f t="shared" ref="J34:J65" si="6">AVERAGE(B34:F34)</f>
        <v>61251.8</v>
      </c>
      <c r="K34">
        <f t="shared" ref="K34:K65" si="7">H34/J34</f>
        <v>1.6002305238376668</v>
      </c>
      <c r="L34">
        <f t="shared" ref="L34:L65" si="8">MAX(B34:F34)</f>
        <v>94168</v>
      </c>
      <c r="M34">
        <f t="shared" ref="M34:M65" si="9">MIN(B34:F34)</f>
        <v>5524</v>
      </c>
      <c r="N34">
        <f t="shared" ref="N34:N65" si="10">AVERAGE(B34:F34)</f>
        <v>61251.8</v>
      </c>
      <c r="O34">
        <f t="shared" ref="O34:O65" si="11">L34-M34</f>
        <v>88644</v>
      </c>
      <c r="Q34">
        <v>-5549</v>
      </c>
      <c r="R34">
        <v>-592</v>
      </c>
      <c r="T34">
        <v>1818.2000000000044</v>
      </c>
      <c r="U34">
        <v>631</v>
      </c>
      <c r="W34">
        <v>2311.8000000000002</v>
      </c>
      <c r="X34">
        <v>729</v>
      </c>
      <c r="AF34">
        <v>61251.8</v>
      </c>
      <c r="AG34">
        <v>1.6002305238376668</v>
      </c>
      <c r="AK34">
        <v>61251.8</v>
      </c>
      <c r="AL34">
        <v>1.6002305238376668</v>
      </c>
    </row>
    <row r="35" spans="2:38" x14ac:dyDescent="0.25">
      <c r="B35">
        <v>117360</v>
      </c>
      <c r="C35">
        <v>115939</v>
      </c>
      <c r="D35">
        <v>20148</v>
      </c>
      <c r="E35">
        <v>97146</v>
      </c>
      <c r="F35">
        <v>25668</v>
      </c>
      <c r="H35">
        <v>95779</v>
      </c>
      <c r="J35">
        <f t="shared" si="6"/>
        <v>75252.2</v>
      </c>
      <c r="K35">
        <f t="shared" si="7"/>
        <v>1.2727734205777372</v>
      </c>
      <c r="L35">
        <f t="shared" si="8"/>
        <v>117360</v>
      </c>
      <c r="M35">
        <f t="shared" si="9"/>
        <v>20148</v>
      </c>
      <c r="N35">
        <f t="shared" si="10"/>
        <v>75252.2</v>
      </c>
      <c r="O35">
        <f t="shared" si="11"/>
        <v>97212</v>
      </c>
      <c r="Q35">
        <v>6973</v>
      </c>
      <c r="R35">
        <v>-39</v>
      </c>
      <c r="T35">
        <v>-565</v>
      </c>
      <c r="U35">
        <v>577.80000000000291</v>
      </c>
      <c r="W35">
        <v>3393.4000000000005</v>
      </c>
      <c r="X35">
        <v>935</v>
      </c>
      <c r="AB35">
        <v>75252.2</v>
      </c>
      <c r="AC35">
        <v>1.2727734205777372</v>
      </c>
      <c r="AK35">
        <v>75252.2</v>
      </c>
      <c r="AL35">
        <v>1.2727734205777372</v>
      </c>
    </row>
    <row r="36" spans="2:38" x14ac:dyDescent="0.25">
      <c r="B36">
        <v>61952</v>
      </c>
      <c r="C36">
        <v>28167</v>
      </c>
      <c r="D36">
        <v>43393</v>
      </c>
      <c r="E36">
        <v>96151</v>
      </c>
      <c r="F36">
        <v>60074</v>
      </c>
      <c r="H36">
        <v>77547</v>
      </c>
      <c r="J36">
        <f t="shared" si="6"/>
        <v>57947.4</v>
      </c>
      <c r="K36">
        <f t="shared" si="7"/>
        <v>1.3382308783482952</v>
      </c>
      <c r="L36">
        <f t="shared" si="8"/>
        <v>96151</v>
      </c>
      <c r="M36">
        <f t="shared" si="9"/>
        <v>28167</v>
      </c>
      <c r="N36">
        <f t="shared" si="10"/>
        <v>57947.4</v>
      </c>
      <c r="O36">
        <f t="shared" si="11"/>
        <v>67984</v>
      </c>
      <c r="Q36">
        <v>-7692</v>
      </c>
      <c r="R36">
        <v>-451</v>
      </c>
      <c r="T36">
        <v>-945</v>
      </c>
      <c r="U36">
        <v>125.20000000000437</v>
      </c>
      <c r="W36">
        <v>3424.2000000000003</v>
      </c>
      <c r="X36">
        <v>132.4</v>
      </c>
      <c r="AB36">
        <v>57947.4</v>
      </c>
      <c r="AC36">
        <v>1.3382308783482952</v>
      </c>
      <c r="AK36">
        <v>57947.4</v>
      </c>
      <c r="AL36">
        <v>1.3382308783482952</v>
      </c>
    </row>
    <row r="37" spans="2:38" x14ac:dyDescent="0.25">
      <c r="B37">
        <v>57959</v>
      </c>
      <c r="C37">
        <v>111617</v>
      </c>
      <c r="D37">
        <v>5311</v>
      </c>
      <c r="E37">
        <v>39950</v>
      </c>
      <c r="F37">
        <v>88613</v>
      </c>
      <c r="H37">
        <v>110905</v>
      </c>
      <c r="J37">
        <f t="shared" si="6"/>
        <v>60690</v>
      </c>
      <c r="K37">
        <f t="shared" si="7"/>
        <v>1.8274015488548361</v>
      </c>
      <c r="L37">
        <f t="shared" si="8"/>
        <v>111617</v>
      </c>
      <c r="M37">
        <f t="shared" si="9"/>
        <v>5311</v>
      </c>
      <c r="N37">
        <f t="shared" si="10"/>
        <v>60690</v>
      </c>
      <c r="O37">
        <f t="shared" si="11"/>
        <v>106306</v>
      </c>
      <c r="Q37">
        <v>3649</v>
      </c>
      <c r="R37">
        <v>1705</v>
      </c>
      <c r="T37">
        <v>1207.1999999999971</v>
      </c>
      <c r="U37">
        <v>169</v>
      </c>
      <c r="W37">
        <v>1207.2</v>
      </c>
      <c r="X37">
        <v>370.20000000000005</v>
      </c>
      <c r="AF37">
        <v>60690</v>
      </c>
      <c r="AG37">
        <v>1.8274015488548361</v>
      </c>
      <c r="AK37">
        <v>60690</v>
      </c>
      <c r="AL37">
        <v>1.8274015488548361</v>
      </c>
    </row>
    <row r="38" spans="2:38" x14ac:dyDescent="0.25">
      <c r="B38">
        <v>118422</v>
      </c>
      <c r="C38">
        <v>88040</v>
      </c>
      <c r="D38">
        <v>18811</v>
      </c>
      <c r="E38">
        <v>38356</v>
      </c>
      <c r="F38">
        <v>56846</v>
      </c>
      <c r="H38">
        <v>86915</v>
      </c>
      <c r="J38">
        <f t="shared" si="6"/>
        <v>64095</v>
      </c>
      <c r="K38">
        <f t="shared" si="7"/>
        <v>1.3560340120134176</v>
      </c>
      <c r="L38">
        <f t="shared" si="8"/>
        <v>118422</v>
      </c>
      <c r="M38">
        <f t="shared" si="9"/>
        <v>18811</v>
      </c>
      <c r="N38">
        <f t="shared" si="10"/>
        <v>64095</v>
      </c>
      <c r="O38">
        <f t="shared" si="11"/>
        <v>99611</v>
      </c>
      <c r="Q38">
        <v>3521</v>
      </c>
      <c r="R38">
        <v>1566</v>
      </c>
      <c r="T38">
        <v>1955.4000000000015</v>
      </c>
      <c r="U38">
        <v>354.19999999999709</v>
      </c>
      <c r="W38">
        <v>4033</v>
      </c>
      <c r="X38">
        <v>591</v>
      </c>
      <c r="AB38">
        <v>64095</v>
      </c>
      <c r="AC38">
        <v>1.3560340120134176</v>
      </c>
      <c r="AK38">
        <v>64095</v>
      </c>
      <c r="AL38">
        <v>1.3560340120134176</v>
      </c>
    </row>
    <row r="39" spans="2:38" x14ac:dyDescent="0.25">
      <c r="B39">
        <v>121004</v>
      </c>
      <c r="C39">
        <v>60204</v>
      </c>
      <c r="D39">
        <v>72538</v>
      </c>
      <c r="E39">
        <v>103805</v>
      </c>
      <c r="F39">
        <v>39182</v>
      </c>
      <c r="H39">
        <v>133648</v>
      </c>
      <c r="J39">
        <f t="shared" si="6"/>
        <v>79346.600000000006</v>
      </c>
      <c r="K39">
        <f t="shared" si="7"/>
        <v>1.6843569856805458</v>
      </c>
      <c r="L39">
        <f t="shared" si="8"/>
        <v>121004</v>
      </c>
      <c r="M39">
        <f t="shared" si="9"/>
        <v>39182</v>
      </c>
      <c r="N39">
        <f t="shared" si="10"/>
        <v>79346.600000000006</v>
      </c>
      <c r="O39">
        <f t="shared" si="11"/>
        <v>81822</v>
      </c>
      <c r="Q39">
        <v>4006</v>
      </c>
      <c r="R39">
        <v>26</v>
      </c>
      <c r="T39">
        <v>2299.4000000000087</v>
      </c>
      <c r="U39">
        <v>330</v>
      </c>
      <c r="W39">
        <v>6185.3999999999987</v>
      </c>
      <c r="X39">
        <v>914.80000000000007</v>
      </c>
      <c r="AF39">
        <v>79346.600000000006</v>
      </c>
      <c r="AG39">
        <v>1.6843569856805458</v>
      </c>
      <c r="AK39">
        <v>79346.600000000006</v>
      </c>
      <c r="AL39">
        <v>1.6843569856805458</v>
      </c>
    </row>
    <row r="40" spans="2:38" x14ac:dyDescent="0.25">
      <c r="B40">
        <v>7070</v>
      </c>
      <c r="C40">
        <v>106321</v>
      </c>
      <c r="D40">
        <v>99196</v>
      </c>
      <c r="E40">
        <v>68506</v>
      </c>
      <c r="F40">
        <v>7767</v>
      </c>
      <c r="H40">
        <v>65428</v>
      </c>
      <c r="J40">
        <f t="shared" si="6"/>
        <v>57772</v>
      </c>
      <c r="K40">
        <f t="shared" si="7"/>
        <v>1.1325209444021325</v>
      </c>
      <c r="L40">
        <f t="shared" si="8"/>
        <v>106321</v>
      </c>
      <c r="M40">
        <f t="shared" si="9"/>
        <v>7070</v>
      </c>
      <c r="N40">
        <f t="shared" si="10"/>
        <v>57772</v>
      </c>
      <c r="O40">
        <f t="shared" si="11"/>
        <v>99251</v>
      </c>
      <c r="Q40">
        <v>-5051</v>
      </c>
      <c r="R40">
        <v>-1272</v>
      </c>
      <c r="T40">
        <v>2053</v>
      </c>
      <c r="U40">
        <v>-2.1999999999970896</v>
      </c>
      <c r="W40">
        <v>6159</v>
      </c>
      <c r="X40">
        <v>356.20000000000005</v>
      </c>
      <c r="Z40">
        <v>57772</v>
      </c>
      <c r="AA40">
        <v>1.1325209444021325</v>
      </c>
      <c r="AI40">
        <v>57772</v>
      </c>
      <c r="AJ40">
        <v>1.1325209444021325</v>
      </c>
    </row>
    <row r="41" spans="2:38" x14ac:dyDescent="0.25">
      <c r="B41">
        <v>67766</v>
      </c>
      <c r="C41">
        <v>67041</v>
      </c>
      <c r="D41">
        <v>93820</v>
      </c>
      <c r="E41">
        <v>112134</v>
      </c>
      <c r="F41">
        <v>3599</v>
      </c>
      <c r="H41">
        <v>118025</v>
      </c>
      <c r="J41">
        <f t="shared" si="6"/>
        <v>68872</v>
      </c>
      <c r="K41">
        <f t="shared" si="7"/>
        <v>1.7136862585666164</v>
      </c>
      <c r="L41">
        <f t="shared" si="8"/>
        <v>112134</v>
      </c>
      <c r="M41">
        <f t="shared" si="9"/>
        <v>3599</v>
      </c>
      <c r="N41">
        <f t="shared" si="10"/>
        <v>68872</v>
      </c>
      <c r="O41">
        <f t="shared" si="11"/>
        <v>108535</v>
      </c>
      <c r="Q41">
        <v>-4975</v>
      </c>
      <c r="R41">
        <v>-34</v>
      </c>
      <c r="T41">
        <v>1222</v>
      </c>
      <c r="U41">
        <v>-485.80000000000291</v>
      </c>
      <c r="W41">
        <v>3455.6000000000004</v>
      </c>
      <c r="X41">
        <v>494.59999999999997</v>
      </c>
      <c r="AF41">
        <v>68872</v>
      </c>
      <c r="AG41">
        <v>1.7136862585666164</v>
      </c>
      <c r="AK41">
        <v>68872</v>
      </c>
      <c r="AL41">
        <v>1.7136862585666164</v>
      </c>
    </row>
    <row r="42" spans="2:38" x14ac:dyDescent="0.25">
      <c r="B42">
        <v>111060</v>
      </c>
      <c r="C42">
        <v>3984</v>
      </c>
      <c r="D42">
        <v>28153</v>
      </c>
      <c r="E42">
        <v>97645</v>
      </c>
      <c r="F42">
        <v>105015</v>
      </c>
      <c r="H42">
        <v>122944</v>
      </c>
      <c r="J42">
        <f t="shared" si="6"/>
        <v>69171.399999999994</v>
      </c>
      <c r="K42">
        <f t="shared" si="7"/>
        <v>1.7773819815704179</v>
      </c>
      <c r="L42">
        <f t="shared" si="8"/>
        <v>111060</v>
      </c>
      <c r="M42">
        <f t="shared" si="9"/>
        <v>3984</v>
      </c>
      <c r="N42">
        <f t="shared" si="10"/>
        <v>69171.399999999994</v>
      </c>
      <c r="O42">
        <f t="shared" si="11"/>
        <v>107076</v>
      </c>
      <c r="Q42">
        <v>3388</v>
      </c>
      <c r="R42">
        <v>731</v>
      </c>
      <c r="T42">
        <v>512.79999999998836</v>
      </c>
      <c r="U42">
        <v>-6.6000000000058208</v>
      </c>
      <c r="W42">
        <v>5445.2</v>
      </c>
      <c r="X42">
        <v>944.6</v>
      </c>
      <c r="AF42">
        <v>69171.399999999994</v>
      </c>
      <c r="AG42">
        <v>1.7773819815704179</v>
      </c>
      <c r="AK42">
        <v>69171.399999999994</v>
      </c>
      <c r="AL42">
        <v>1.7773819815704179</v>
      </c>
    </row>
    <row r="43" spans="2:38" x14ac:dyDescent="0.25">
      <c r="B43">
        <v>117471</v>
      </c>
      <c r="C43">
        <v>89183</v>
      </c>
      <c r="D43">
        <v>45537</v>
      </c>
      <c r="E43">
        <v>114586</v>
      </c>
      <c r="F43">
        <v>72540</v>
      </c>
      <c r="H43">
        <v>124493</v>
      </c>
      <c r="J43">
        <f t="shared" si="6"/>
        <v>87863.4</v>
      </c>
      <c r="K43">
        <f t="shared" si="7"/>
        <v>1.4168925855361847</v>
      </c>
      <c r="L43">
        <f t="shared" si="8"/>
        <v>117471</v>
      </c>
      <c r="M43">
        <f t="shared" si="9"/>
        <v>45537</v>
      </c>
      <c r="N43">
        <f t="shared" si="10"/>
        <v>87863.4</v>
      </c>
      <c r="O43">
        <f t="shared" si="11"/>
        <v>71934</v>
      </c>
      <c r="Q43">
        <v>6290</v>
      </c>
      <c r="R43">
        <v>-127</v>
      </c>
      <c r="T43">
        <v>-1311.6000000000058</v>
      </c>
      <c r="U43">
        <v>-143.80000000000291</v>
      </c>
      <c r="W43">
        <v>2542.7999999999997</v>
      </c>
      <c r="X43">
        <v>359.79999999999995</v>
      </c>
      <c r="AB43">
        <v>87863.4</v>
      </c>
      <c r="AC43">
        <v>1.4168925855361847</v>
      </c>
      <c r="AK43">
        <v>87863.4</v>
      </c>
      <c r="AL43">
        <v>1.4168925855361847</v>
      </c>
    </row>
    <row r="44" spans="2:38" x14ac:dyDescent="0.25">
      <c r="B44">
        <v>86269</v>
      </c>
      <c r="C44">
        <v>33547</v>
      </c>
      <c r="D44">
        <v>50604</v>
      </c>
      <c r="E44">
        <v>111449</v>
      </c>
      <c r="F44">
        <v>12675</v>
      </c>
      <c r="H44">
        <v>100296</v>
      </c>
      <c r="J44">
        <f t="shared" si="6"/>
        <v>58908.800000000003</v>
      </c>
      <c r="K44">
        <f t="shared" si="7"/>
        <v>1.702563963278831</v>
      </c>
      <c r="L44">
        <f t="shared" si="8"/>
        <v>111449</v>
      </c>
      <c r="M44">
        <f t="shared" si="9"/>
        <v>12675</v>
      </c>
      <c r="N44">
        <f t="shared" si="10"/>
        <v>58908.800000000003</v>
      </c>
      <c r="O44">
        <f t="shared" si="11"/>
        <v>98774</v>
      </c>
      <c r="Q44">
        <v>2757</v>
      </c>
      <c r="R44">
        <v>-1520</v>
      </c>
      <c r="T44">
        <v>-598.59999999999854</v>
      </c>
      <c r="U44">
        <v>-315.79999999999563</v>
      </c>
      <c r="W44">
        <v>2542.6000000000004</v>
      </c>
      <c r="X44">
        <v>483.00000000000006</v>
      </c>
      <c r="AF44">
        <v>58908.800000000003</v>
      </c>
      <c r="AG44">
        <v>1.702563963278831</v>
      </c>
      <c r="AK44">
        <v>58908.800000000003</v>
      </c>
      <c r="AL44">
        <v>1.702563963278831</v>
      </c>
    </row>
    <row r="45" spans="2:38" x14ac:dyDescent="0.25">
      <c r="B45">
        <v>116574</v>
      </c>
      <c r="C45">
        <v>36340</v>
      </c>
      <c r="D45">
        <v>90813</v>
      </c>
      <c r="E45">
        <v>31251</v>
      </c>
      <c r="F45">
        <v>79972</v>
      </c>
      <c r="H45">
        <v>105890</v>
      </c>
      <c r="J45">
        <f t="shared" si="6"/>
        <v>70990</v>
      </c>
      <c r="K45">
        <f t="shared" si="7"/>
        <v>1.4916185378222284</v>
      </c>
      <c r="L45">
        <f t="shared" si="8"/>
        <v>116574</v>
      </c>
      <c r="M45">
        <f t="shared" si="9"/>
        <v>31251</v>
      </c>
      <c r="N45">
        <f t="shared" si="10"/>
        <v>70990</v>
      </c>
      <c r="O45">
        <f t="shared" si="11"/>
        <v>85323</v>
      </c>
      <c r="Q45">
        <v>6506</v>
      </c>
      <c r="R45">
        <v>-327</v>
      </c>
      <c r="T45">
        <v>2651.1999999999971</v>
      </c>
      <c r="U45">
        <v>-284.60000000000582</v>
      </c>
      <c r="W45">
        <v>3675.6000000000004</v>
      </c>
      <c r="X45">
        <v>525.4</v>
      </c>
      <c r="AB45">
        <v>70990</v>
      </c>
      <c r="AC45">
        <v>1.4916185378222284</v>
      </c>
      <c r="AK45">
        <v>70990</v>
      </c>
      <c r="AL45">
        <v>1.4916185378222284</v>
      </c>
    </row>
    <row r="46" spans="2:38" x14ac:dyDescent="0.25">
      <c r="B46">
        <v>22999</v>
      </c>
      <c r="C46">
        <v>35755</v>
      </c>
      <c r="D46">
        <v>40117</v>
      </c>
      <c r="E46">
        <v>37958</v>
      </c>
      <c r="F46">
        <v>118990</v>
      </c>
      <c r="H46">
        <v>70209</v>
      </c>
      <c r="J46">
        <f t="shared" si="6"/>
        <v>51163.8</v>
      </c>
      <c r="K46">
        <f t="shared" si="7"/>
        <v>1.3722397476340693</v>
      </c>
      <c r="L46">
        <f t="shared" si="8"/>
        <v>118990</v>
      </c>
      <c r="M46">
        <f t="shared" si="9"/>
        <v>22999</v>
      </c>
      <c r="N46">
        <f t="shared" si="10"/>
        <v>51163.8</v>
      </c>
      <c r="O46">
        <f t="shared" si="11"/>
        <v>95991</v>
      </c>
      <c r="Q46">
        <v>5142</v>
      </c>
      <c r="R46">
        <v>19</v>
      </c>
      <c r="T46">
        <v>-1258.7999999999956</v>
      </c>
      <c r="U46">
        <v>942.40000000000146</v>
      </c>
      <c r="W46">
        <v>3774.8</v>
      </c>
      <c r="X46">
        <v>942.40000000000009</v>
      </c>
      <c r="Z46">
        <v>51163.8</v>
      </c>
      <c r="AA46">
        <v>1.3722397476340693</v>
      </c>
      <c r="AK46">
        <v>51163.8</v>
      </c>
      <c r="AL46">
        <v>1.3722397476340693</v>
      </c>
    </row>
    <row r="47" spans="2:38" x14ac:dyDescent="0.25">
      <c r="B47">
        <v>34157</v>
      </c>
      <c r="C47">
        <v>21966</v>
      </c>
      <c r="D47">
        <v>57243</v>
      </c>
      <c r="E47">
        <v>84059</v>
      </c>
      <c r="F47">
        <v>15648</v>
      </c>
      <c r="H47">
        <v>48860</v>
      </c>
      <c r="J47">
        <f t="shared" si="6"/>
        <v>42614.6</v>
      </c>
      <c r="K47">
        <f t="shared" si="7"/>
        <v>1.1465554058937548</v>
      </c>
      <c r="L47">
        <f t="shared" si="8"/>
        <v>84059</v>
      </c>
      <c r="M47">
        <f t="shared" si="9"/>
        <v>15648</v>
      </c>
      <c r="N47">
        <f t="shared" si="10"/>
        <v>42614.6</v>
      </c>
      <c r="O47">
        <f t="shared" si="11"/>
        <v>68411</v>
      </c>
      <c r="Q47">
        <v>-3415</v>
      </c>
      <c r="R47">
        <v>-384</v>
      </c>
      <c r="T47">
        <v>893</v>
      </c>
      <c r="U47">
        <v>25</v>
      </c>
      <c r="W47">
        <v>2142.1999999999998</v>
      </c>
      <c r="X47">
        <v>867.4</v>
      </c>
      <c r="Z47">
        <v>42614.6</v>
      </c>
      <c r="AA47">
        <v>1.1465554058937548</v>
      </c>
      <c r="AK47">
        <v>42614.6</v>
      </c>
      <c r="AL47">
        <v>1.1465554058937548</v>
      </c>
    </row>
    <row r="48" spans="2:38" x14ac:dyDescent="0.25">
      <c r="B48">
        <v>86543</v>
      </c>
      <c r="C48">
        <v>55906</v>
      </c>
      <c r="D48">
        <v>38752</v>
      </c>
      <c r="E48">
        <v>12397</v>
      </c>
      <c r="F48">
        <v>96936</v>
      </c>
      <c r="H48">
        <v>58868</v>
      </c>
      <c r="J48">
        <f t="shared" si="6"/>
        <v>58106.8</v>
      </c>
      <c r="K48">
        <f t="shared" si="7"/>
        <v>1.0131000158329144</v>
      </c>
      <c r="L48">
        <f t="shared" si="8"/>
        <v>96936</v>
      </c>
      <c r="M48">
        <f t="shared" si="9"/>
        <v>12397</v>
      </c>
      <c r="N48">
        <f t="shared" si="10"/>
        <v>58106.8</v>
      </c>
      <c r="O48">
        <f t="shared" si="11"/>
        <v>84539</v>
      </c>
      <c r="Q48">
        <v>-2878</v>
      </c>
      <c r="R48">
        <v>16</v>
      </c>
      <c r="T48">
        <v>-588.79999999999563</v>
      </c>
      <c r="U48">
        <v>270.60000000000582</v>
      </c>
      <c r="W48">
        <v>3412.3999999999996</v>
      </c>
      <c r="X48">
        <v>283.39999999999998</v>
      </c>
      <c r="AB48">
        <v>58106.8</v>
      </c>
      <c r="AC48">
        <v>1.0131000158329144</v>
      </c>
      <c r="AI48">
        <v>58106.8</v>
      </c>
      <c r="AJ48">
        <v>1.0131000158329144</v>
      </c>
    </row>
    <row r="49" spans="2:38" x14ac:dyDescent="0.25">
      <c r="B49">
        <v>29055</v>
      </c>
      <c r="C49">
        <v>37511</v>
      </c>
      <c r="D49">
        <v>97223</v>
      </c>
      <c r="E49">
        <v>40656</v>
      </c>
      <c r="F49">
        <v>69853</v>
      </c>
      <c r="H49">
        <v>113126</v>
      </c>
      <c r="J49">
        <f t="shared" si="6"/>
        <v>54859.6</v>
      </c>
      <c r="K49">
        <f t="shared" si="7"/>
        <v>2.0621003434221175</v>
      </c>
      <c r="L49">
        <f t="shared" si="8"/>
        <v>97223</v>
      </c>
      <c r="M49">
        <f t="shared" si="9"/>
        <v>29055</v>
      </c>
      <c r="N49">
        <f t="shared" si="10"/>
        <v>54859.6</v>
      </c>
      <c r="O49">
        <f t="shared" si="11"/>
        <v>68168</v>
      </c>
      <c r="Q49">
        <v>5501</v>
      </c>
      <c r="R49">
        <v>-149</v>
      </c>
      <c r="T49">
        <v>1059.4000000000015</v>
      </c>
      <c r="U49">
        <v>-280.40000000000146</v>
      </c>
      <c r="W49">
        <v>4072.6</v>
      </c>
      <c r="X49">
        <v>333.6</v>
      </c>
      <c r="AD49">
        <v>54859.6</v>
      </c>
      <c r="AE49">
        <v>2.0621003434221175</v>
      </c>
      <c r="AK49">
        <v>54859.6</v>
      </c>
      <c r="AL49">
        <v>2.0621003434221175</v>
      </c>
    </row>
    <row r="50" spans="2:38" x14ac:dyDescent="0.25">
      <c r="B50">
        <v>67897</v>
      </c>
      <c r="C50">
        <v>31275</v>
      </c>
      <c r="D50">
        <v>98757</v>
      </c>
      <c r="E50">
        <v>14190</v>
      </c>
      <c r="F50">
        <v>62090</v>
      </c>
      <c r="H50">
        <v>78353</v>
      </c>
      <c r="J50">
        <f t="shared" si="6"/>
        <v>54841.8</v>
      </c>
      <c r="K50">
        <f t="shared" si="7"/>
        <v>1.4287094880182634</v>
      </c>
      <c r="L50">
        <f t="shared" si="8"/>
        <v>98757</v>
      </c>
      <c r="M50">
        <f t="shared" si="9"/>
        <v>14190</v>
      </c>
      <c r="N50">
        <f t="shared" si="10"/>
        <v>54841.8</v>
      </c>
      <c r="O50">
        <f t="shared" si="11"/>
        <v>84567</v>
      </c>
      <c r="Q50">
        <v>4430</v>
      </c>
      <c r="R50">
        <v>0</v>
      </c>
      <c r="T50">
        <v>-2820.5999999999985</v>
      </c>
      <c r="U50">
        <v>-93.599999999998545</v>
      </c>
      <c r="W50">
        <v>4452.2</v>
      </c>
      <c r="X50">
        <v>488</v>
      </c>
      <c r="Z50">
        <v>54841.8</v>
      </c>
      <c r="AA50">
        <v>1.4287094880182634</v>
      </c>
      <c r="AK50">
        <v>54841.8</v>
      </c>
      <c r="AL50">
        <v>1.4287094880182634</v>
      </c>
    </row>
    <row r="51" spans="2:38" x14ac:dyDescent="0.25">
      <c r="B51">
        <v>26406</v>
      </c>
      <c r="C51">
        <v>20707</v>
      </c>
      <c r="D51">
        <v>14630</v>
      </c>
      <c r="E51">
        <v>8233</v>
      </c>
      <c r="F51">
        <v>14130</v>
      </c>
      <c r="H51">
        <v>41734</v>
      </c>
      <c r="J51">
        <f t="shared" si="6"/>
        <v>16821.2</v>
      </c>
      <c r="K51">
        <f t="shared" si="7"/>
        <v>2.4810358357311011</v>
      </c>
      <c r="L51">
        <f t="shared" si="8"/>
        <v>26406</v>
      </c>
      <c r="M51">
        <f t="shared" si="9"/>
        <v>8233</v>
      </c>
      <c r="N51">
        <f t="shared" si="10"/>
        <v>16821.2</v>
      </c>
      <c r="O51">
        <f t="shared" si="11"/>
        <v>18173</v>
      </c>
      <c r="Q51">
        <v>37</v>
      </c>
      <c r="R51">
        <v>0</v>
      </c>
      <c r="T51">
        <v>2184.2000000000007</v>
      </c>
      <c r="U51">
        <v>-245.59999999999854</v>
      </c>
      <c r="W51">
        <v>2190.2000000000003</v>
      </c>
      <c r="X51">
        <v>245.6</v>
      </c>
      <c r="AD51">
        <v>16821.2</v>
      </c>
      <c r="AE51">
        <v>2.4810358357311011</v>
      </c>
      <c r="AK51">
        <v>16821.2</v>
      </c>
      <c r="AL51">
        <v>2.4810358357311011</v>
      </c>
    </row>
    <row r="52" spans="2:38" x14ac:dyDescent="0.25">
      <c r="B52">
        <v>29879</v>
      </c>
      <c r="C52">
        <v>102152</v>
      </c>
      <c r="D52">
        <v>7181</v>
      </c>
      <c r="E52">
        <v>61707</v>
      </c>
      <c r="F52">
        <v>20851</v>
      </c>
      <c r="H52">
        <v>71652</v>
      </c>
      <c r="J52">
        <f t="shared" si="6"/>
        <v>44354</v>
      </c>
      <c r="K52">
        <f t="shared" si="7"/>
        <v>1.615457455922803</v>
      </c>
      <c r="L52">
        <f t="shared" si="8"/>
        <v>102152</v>
      </c>
      <c r="M52">
        <f t="shared" si="9"/>
        <v>7181</v>
      </c>
      <c r="N52">
        <f t="shared" si="10"/>
        <v>44354</v>
      </c>
      <c r="O52">
        <f t="shared" si="11"/>
        <v>94971</v>
      </c>
      <c r="Q52">
        <v>14334</v>
      </c>
      <c r="R52">
        <v>774</v>
      </c>
      <c r="T52">
        <v>4600.4000000000015</v>
      </c>
      <c r="U52">
        <v>707.40000000000146</v>
      </c>
      <c r="W52">
        <v>4870</v>
      </c>
      <c r="X52">
        <v>891.4</v>
      </c>
      <c r="Z52">
        <v>44354</v>
      </c>
      <c r="AA52">
        <v>1.615457455922803</v>
      </c>
      <c r="AK52">
        <v>44354</v>
      </c>
      <c r="AL52">
        <v>1.615457455922803</v>
      </c>
    </row>
    <row r="53" spans="2:38" x14ac:dyDescent="0.25">
      <c r="B53">
        <v>40823</v>
      </c>
      <c r="C53">
        <v>6946</v>
      </c>
      <c r="D53">
        <v>24979</v>
      </c>
      <c r="E53">
        <v>95210</v>
      </c>
      <c r="F53">
        <v>30052</v>
      </c>
      <c r="H53">
        <v>46841</v>
      </c>
      <c r="J53">
        <f t="shared" si="6"/>
        <v>39602</v>
      </c>
      <c r="K53">
        <f t="shared" si="7"/>
        <v>1.1827937982930155</v>
      </c>
      <c r="L53">
        <f t="shared" si="8"/>
        <v>95210</v>
      </c>
      <c r="M53">
        <f t="shared" si="9"/>
        <v>6946</v>
      </c>
      <c r="N53">
        <f t="shared" si="10"/>
        <v>39602</v>
      </c>
      <c r="O53">
        <f t="shared" si="11"/>
        <v>88264</v>
      </c>
      <c r="Q53">
        <v>-2974</v>
      </c>
      <c r="R53">
        <v>-157</v>
      </c>
      <c r="T53">
        <v>3341.5999999999985</v>
      </c>
      <c r="U53">
        <v>383.40000000000146</v>
      </c>
      <c r="W53">
        <v>3977.9999999999995</v>
      </c>
      <c r="X53">
        <v>598.19999999999993</v>
      </c>
      <c r="Z53">
        <v>39602</v>
      </c>
      <c r="AA53">
        <v>1.1827937982930155</v>
      </c>
      <c r="AI53">
        <v>39602</v>
      </c>
      <c r="AJ53">
        <v>1.1827937982930155</v>
      </c>
    </row>
    <row r="54" spans="2:38" x14ac:dyDescent="0.25">
      <c r="B54">
        <v>120398</v>
      </c>
      <c r="C54">
        <v>110630</v>
      </c>
      <c r="D54">
        <v>49735</v>
      </c>
      <c r="E54">
        <v>118448</v>
      </c>
      <c r="F54">
        <v>58767</v>
      </c>
      <c r="H54">
        <v>110854</v>
      </c>
      <c r="J54">
        <f t="shared" si="6"/>
        <v>91595.6</v>
      </c>
      <c r="K54">
        <f t="shared" si="7"/>
        <v>1.2102546410526269</v>
      </c>
      <c r="L54">
        <f t="shared" si="8"/>
        <v>120398</v>
      </c>
      <c r="M54">
        <f t="shared" si="9"/>
        <v>49735</v>
      </c>
      <c r="N54">
        <f t="shared" si="10"/>
        <v>91595.6</v>
      </c>
      <c r="O54">
        <f t="shared" si="11"/>
        <v>70663</v>
      </c>
      <c r="Q54">
        <v>2368</v>
      </c>
      <c r="R54">
        <v>0</v>
      </c>
      <c r="T54">
        <v>1387.4000000000087</v>
      </c>
      <c r="U54">
        <v>282.60000000000582</v>
      </c>
      <c r="W54">
        <v>4031</v>
      </c>
      <c r="X54">
        <v>389</v>
      </c>
      <c r="AB54">
        <v>91595.6</v>
      </c>
      <c r="AC54">
        <v>1.2102546410526269</v>
      </c>
      <c r="AK54">
        <v>91595.6</v>
      </c>
      <c r="AL54">
        <v>1.2102546410526269</v>
      </c>
    </row>
    <row r="55" spans="2:38" x14ac:dyDescent="0.25">
      <c r="B55">
        <v>87593</v>
      </c>
      <c r="C55">
        <v>32554</v>
      </c>
      <c r="D55">
        <v>7043</v>
      </c>
      <c r="E55">
        <v>119036</v>
      </c>
      <c r="F55">
        <v>22679</v>
      </c>
      <c r="H55">
        <v>58825</v>
      </c>
      <c r="J55">
        <f t="shared" si="6"/>
        <v>53781</v>
      </c>
      <c r="K55">
        <f t="shared" si="7"/>
        <v>1.0937877689146724</v>
      </c>
      <c r="L55">
        <f t="shared" si="8"/>
        <v>119036</v>
      </c>
      <c r="M55">
        <f t="shared" si="9"/>
        <v>7043</v>
      </c>
      <c r="N55">
        <f t="shared" si="10"/>
        <v>53781</v>
      </c>
      <c r="O55">
        <f t="shared" si="11"/>
        <v>111993</v>
      </c>
      <c r="Q55">
        <v>-9317</v>
      </c>
      <c r="R55">
        <v>0</v>
      </c>
      <c r="T55">
        <v>3818.4000000000015</v>
      </c>
      <c r="U55">
        <v>764.59999999999854</v>
      </c>
      <c r="W55">
        <v>5391.2</v>
      </c>
      <c r="X55">
        <v>764.59999999999991</v>
      </c>
      <c r="Z55">
        <v>53781</v>
      </c>
      <c r="AA55">
        <v>1.0937877689146724</v>
      </c>
      <c r="AI55">
        <v>53781</v>
      </c>
      <c r="AJ55">
        <v>1.0937877689146724</v>
      </c>
    </row>
    <row r="56" spans="2:38" x14ac:dyDescent="0.25">
      <c r="B56">
        <v>1306</v>
      </c>
      <c r="C56">
        <v>101452</v>
      </c>
      <c r="D56">
        <v>40301</v>
      </c>
      <c r="E56">
        <v>116333</v>
      </c>
      <c r="F56">
        <v>9888</v>
      </c>
      <c r="H56">
        <v>71321</v>
      </c>
      <c r="J56">
        <f t="shared" si="6"/>
        <v>53856</v>
      </c>
      <c r="K56">
        <f t="shared" si="7"/>
        <v>1.3242907011289364</v>
      </c>
      <c r="L56">
        <f t="shared" si="8"/>
        <v>116333</v>
      </c>
      <c r="M56">
        <f t="shared" si="9"/>
        <v>1306</v>
      </c>
      <c r="N56">
        <f t="shared" si="10"/>
        <v>53856</v>
      </c>
      <c r="O56">
        <f t="shared" si="11"/>
        <v>115027</v>
      </c>
      <c r="Q56">
        <v>9452</v>
      </c>
      <c r="R56">
        <v>11</v>
      </c>
      <c r="T56">
        <v>-1617</v>
      </c>
      <c r="U56">
        <v>133.40000000000146</v>
      </c>
      <c r="W56">
        <v>5133</v>
      </c>
      <c r="X56">
        <v>903</v>
      </c>
      <c r="Z56">
        <v>53856</v>
      </c>
      <c r="AA56">
        <v>1.3242907011289364</v>
      </c>
      <c r="AK56">
        <v>53856</v>
      </c>
      <c r="AL56">
        <v>1.3242907011289364</v>
      </c>
    </row>
    <row r="57" spans="2:38" x14ac:dyDescent="0.25">
      <c r="B57">
        <v>110945</v>
      </c>
      <c r="C57">
        <v>21671</v>
      </c>
      <c r="D57">
        <v>110044</v>
      </c>
      <c r="E57">
        <v>51475</v>
      </c>
      <c r="F57">
        <v>29127</v>
      </c>
      <c r="H57">
        <v>93383</v>
      </c>
      <c r="J57">
        <f t="shared" si="6"/>
        <v>64652.4</v>
      </c>
      <c r="K57">
        <f t="shared" si="7"/>
        <v>1.4443856685908025</v>
      </c>
      <c r="L57">
        <f t="shared" si="8"/>
        <v>110945</v>
      </c>
      <c r="M57">
        <f t="shared" si="9"/>
        <v>21671</v>
      </c>
      <c r="N57">
        <f t="shared" si="10"/>
        <v>64652.4</v>
      </c>
      <c r="O57">
        <f t="shared" si="11"/>
        <v>89274</v>
      </c>
      <c r="Q57">
        <v>1625</v>
      </c>
      <c r="R57">
        <v>1209</v>
      </c>
      <c r="T57">
        <v>102</v>
      </c>
      <c r="U57">
        <v>360.80000000000291</v>
      </c>
      <c r="W57">
        <v>3971.6</v>
      </c>
      <c r="X57">
        <v>581.6</v>
      </c>
      <c r="AB57">
        <v>64652.4</v>
      </c>
      <c r="AC57">
        <v>1.4443856685908025</v>
      </c>
      <c r="AK57">
        <v>64652.4</v>
      </c>
      <c r="AL57">
        <v>1.4443856685908025</v>
      </c>
    </row>
    <row r="58" spans="2:38" x14ac:dyDescent="0.25">
      <c r="B58">
        <v>85141</v>
      </c>
      <c r="C58">
        <v>51302</v>
      </c>
      <c r="D58">
        <v>6569</v>
      </c>
      <c r="E58">
        <v>47775</v>
      </c>
      <c r="F58">
        <v>11448</v>
      </c>
      <c r="H58">
        <v>70734</v>
      </c>
      <c r="J58">
        <f t="shared" si="6"/>
        <v>40447</v>
      </c>
      <c r="K58">
        <f t="shared" si="7"/>
        <v>1.7488070808712637</v>
      </c>
      <c r="L58">
        <f t="shared" si="8"/>
        <v>85141</v>
      </c>
      <c r="M58">
        <f t="shared" si="9"/>
        <v>6569</v>
      </c>
      <c r="N58">
        <f t="shared" si="10"/>
        <v>40447</v>
      </c>
      <c r="O58">
        <f t="shared" si="11"/>
        <v>78572</v>
      </c>
      <c r="Q58">
        <v>624</v>
      </c>
      <c r="R58">
        <v>1564</v>
      </c>
      <c r="T58">
        <v>226</v>
      </c>
      <c r="U58">
        <v>649.59999999999854</v>
      </c>
      <c r="W58">
        <v>3389.6000000000004</v>
      </c>
      <c r="X58">
        <v>798</v>
      </c>
      <c r="AD58">
        <v>40447</v>
      </c>
      <c r="AE58">
        <v>1.7488070808712637</v>
      </c>
      <c r="AK58">
        <v>40447</v>
      </c>
      <c r="AL58">
        <v>1.7488070808712637</v>
      </c>
    </row>
    <row r="59" spans="2:38" x14ac:dyDescent="0.25">
      <c r="B59">
        <v>78261</v>
      </c>
      <c r="C59">
        <v>115331</v>
      </c>
      <c r="D59">
        <v>45072</v>
      </c>
      <c r="E59">
        <v>115464</v>
      </c>
      <c r="F59">
        <v>61846</v>
      </c>
      <c r="H59">
        <v>97099</v>
      </c>
      <c r="J59">
        <f t="shared" si="6"/>
        <v>83194.8</v>
      </c>
      <c r="K59">
        <f t="shared" si="7"/>
        <v>1.1671282339761619</v>
      </c>
      <c r="L59">
        <f t="shared" si="8"/>
        <v>115464</v>
      </c>
      <c r="M59">
        <f t="shared" si="9"/>
        <v>45072</v>
      </c>
      <c r="N59">
        <f t="shared" si="10"/>
        <v>83194.8</v>
      </c>
      <c r="O59">
        <f t="shared" si="11"/>
        <v>70392</v>
      </c>
      <c r="Q59">
        <v>-2285</v>
      </c>
      <c r="R59">
        <v>-830</v>
      </c>
      <c r="T59">
        <v>4376.4000000000087</v>
      </c>
      <c r="U59">
        <v>771.60000000000582</v>
      </c>
      <c r="W59">
        <v>5812.4</v>
      </c>
      <c r="X59">
        <v>1068.4000000000001</v>
      </c>
      <c r="AB59">
        <v>83194.8</v>
      </c>
      <c r="AC59">
        <v>1.1671282339761619</v>
      </c>
      <c r="AI59">
        <v>83194.8</v>
      </c>
      <c r="AJ59">
        <v>1.1671282339761619</v>
      </c>
    </row>
    <row r="60" spans="2:38" x14ac:dyDescent="0.25">
      <c r="B60">
        <v>12317</v>
      </c>
      <c r="C60">
        <v>101454</v>
      </c>
      <c r="D60">
        <v>23767</v>
      </c>
      <c r="E60">
        <v>120014</v>
      </c>
      <c r="F60">
        <v>3827</v>
      </c>
      <c r="H60">
        <v>61775</v>
      </c>
      <c r="J60">
        <f t="shared" si="6"/>
        <v>52275.8</v>
      </c>
      <c r="K60">
        <f t="shared" si="7"/>
        <v>1.1817131445142877</v>
      </c>
      <c r="L60">
        <f t="shared" si="8"/>
        <v>120014</v>
      </c>
      <c r="M60">
        <f t="shared" si="9"/>
        <v>3827</v>
      </c>
      <c r="N60">
        <f t="shared" si="10"/>
        <v>52275.8</v>
      </c>
      <c r="O60">
        <f t="shared" si="11"/>
        <v>116187</v>
      </c>
      <c r="Q60">
        <v>-1078</v>
      </c>
      <c r="R60">
        <v>-1842</v>
      </c>
      <c r="T60">
        <v>-3246.3999999999942</v>
      </c>
      <c r="U60">
        <v>-47</v>
      </c>
      <c r="W60">
        <v>3932.7999999999997</v>
      </c>
      <c r="X60">
        <v>690.6</v>
      </c>
      <c r="Z60">
        <v>52275.8</v>
      </c>
      <c r="AA60">
        <v>1.1817131445142877</v>
      </c>
      <c r="AK60">
        <v>52275.8</v>
      </c>
      <c r="AL60">
        <v>1.1817131445142877</v>
      </c>
    </row>
    <row r="61" spans="2:38" x14ac:dyDescent="0.25">
      <c r="B61">
        <v>48235</v>
      </c>
      <c r="C61">
        <v>29314</v>
      </c>
      <c r="D61">
        <v>26295</v>
      </c>
      <c r="E61">
        <v>90473</v>
      </c>
      <c r="F61">
        <v>38176</v>
      </c>
      <c r="H61">
        <v>106741</v>
      </c>
      <c r="J61">
        <f t="shared" si="6"/>
        <v>46498.6</v>
      </c>
      <c r="K61">
        <f t="shared" si="7"/>
        <v>2.2955744904147655</v>
      </c>
      <c r="L61">
        <f t="shared" si="8"/>
        <v>90473</v>
      </c>
      <c r="M61">
        <f t="shared" si="9"/>
        <v>26295</v>
      </c>
      <c r="N61">
        <f t="shared" si="10"/>
        <v>46498.6</v>
      </c>
      <c r="O61">
        <f t="shared" si="11"/>
        <v>64178</v>
      </c>
      <c r="Q61">
        <v>2068</v>
      </c>
      <c r="R61">
        <v>-1695</v>
      </c>
      <c r="T61">
        <v>-2160.2000000000044</v>
      </c>
      <c r="U61">
        <v>427.59999999999854</v>
      </c>
      <c r="W61">
        <v>3395.4000000000005</v>
      </c>
      <c r="X61">
        <v>520.79999999999995</v>
      </c>
      <c r="AD61">
        <v>46498.6</v>
      </c>
      <c r="AE61">
        <v>2.2955744904147655</v>
      </c>
      <c r="AK61">
        <v>46498.6</v>
      </c>
      <c r="AL61">
        <v>2.2955744904147655</v>
      </c>
    </row>
    <row r="62" spans="2:38" x14ac:dyDescent="0.25">
      <c r="B62">
        <v>80527</v>
      </c>
      <c r="C62">
        <v>103759</v>
      </c>
      <c r="D62">
        <v>104927</v>
      </c>
      <c r="E62">
        <v>64574</v>
      </c>
      <c r="F62">
        <v>69218</v>
      </c>
      <c r="H62">
        <v>91237</v>
      </c>
      <c r="J62">
        <f t="shared" si="6"/>
        <v>84601</v>
      </c>
      <c r="K62">
        <f t="shared" si="7"/>
        <v>1.0784387891396083</v>
      </c>
      <c r="L62">
        <f t="shared" si="8"/>
        <v>104927</v>
      </c>
      <c r="M62">
        <f t="shared" si="9"/>
        <v>64574</v>
      </c>
      <c r="N62">
        <f t="shared" si="10"/>
        <v>84601</v>
      </c>
      <c r="O62">
        <f t="shared" si="11"/>
        <v>40353</v>
      </c>
      <c r="Q62">
        <v>-3227</v>
      </c>
      <c r="R62">
        <v>-32</v>
      </c>
      <c r="T62">
        <v>2707.6000000000058</v>
      </c>
      <c r="U62">
        <v>319.39999999999418</v>
      </c>
      <c r="W62">
        <v>3556.4</v>
      </c>
      <c r="X62">
        <v>589</v>
      </c>
      <c r="AB62">
        <v>84601</v>
      </c>
      <c r="AC62">
        <v>1.0784387891396083</v>
      </c>
      <c r="AI62">
        <v>84601</v>
      </c>
      <c r="AJ62">
        <v>1.0784387891396083</v>
      </c>
    </row>
    <row r="63" spans="2:38" x14ac:dyDescent="0.25">
      <c r="B63">
        <v>73496</v>
      </c>
      <c r="C63">
        <v>98534</v>
      </c>
      <c r="D63">
        <v>74409</v>
      </c>
      <c r="E63">
        <v>8373</v>
      </c>
      <c r="F63">
        <v>43458</v>
      </c>
      <c r="H63">
        <v>83720</v>
      </c>
      <c r="J63">
        <f t="shared" si="6"/>
        <v>59654</v>
      </c>
      <c r="K63">
        <f t="shared" si="7"/>
        <v>1.4034264257216615</v>
      </c>
      <c r="L63">
        <f t="shared" si="8"/>
        <v>98534</v>
      </c>
      <c r="M63">
        <f t="shared" si="9"/>
        <v>8373</v>
      </c>
      <c r="N63">
        <f t="shared" si="10"/>
        <v>59654</v>
      </c>
      <c r="O63">
        <f t="shared" si="11"/>
        <v>90161</v>
      </c>
      <c r="Q63">
        <v>-412</v>
      </c>
      <c r="R63">
        <v>-4</v>
      </c>
      <c r="T63">
        <v>392.59999999999854</v>
      </c>
      <c r="U63">
        <v>383.80000000000291</v>
      </c>
      <c r="W63">
        <v>5107.7999999999993</v>
      </c>
      <c r="X63">
        <v>886.59999999999991</v>
      </c>
      <c r="AB63">
        <v>59654</v>
      </c>
      <c r="AC63">
        <v>1.4034264257216615</v>
      </c>
      <c r="AK63">
        <v>59654</v>
      </c>
      <c r="AL63">
        <v>1.4034264257216615</v>
      </c>
    </row>
    <row r="64" spans="2:38" x14ac:dyDescent="0.25">
      <c r="B64">
        <v>117340</v>
      </c>
      <c r="C64">
        <v>120365</v>
      </c>
      <c r="D64">
        <v>81985</v>
      </c>
      <c r="E64">
        <v>71781</v>
      </c>
      <c r="F64">
        <v>14937</v>
      </c>
      <c r="H64">
        <v>125833</v>
      </c>
      <c r="J64">
        <f t="shared" si="6"/>
        <v>81281.600000000006</v>
      </c>
      <c r="K64">
        <f t="shared" si="7"/>
        <v>1.5481117497687051</v>
      </c>
      <c r="L64">
        <f t="shared" si="8"/>
        <v>120365</v>
      </c>
      <c r="M64">
        <f t="shared" si="9"/>
        <v>14937</v>
      </c>
      <c r="N64">
        <f t="shared" si="10"/>
        <v>81281.600000000006</v>
      </c>
      <c r="O64">
        <f t="shared" si="11"/>
        <v>105428</v>
      </c>
      <c r="Q64">
        <v>-734</v>
      </c>
      <c r="R64">
        <v>-1465</v>
      </c>
      <c r="T64">
        <v>-2801.1999999999971</v>
      </c>
      <c r="U64">
        <v>158.20000000001164</v>
      </c>
      <c r="W64">
        <v>2801.2000000000003</v>
      </c>
      <c r="X64">
        <v>337.79999999999995</v>
      </c>
      <c r="AB64">
        <v>81281.600000000006</v>
      </c>
      <c r="AC64">
        <v>1.5481117497687051</v>
      </c>
      <c r="AK64">
        <v>81281.600000000006</v>
      </c>
      <c r="AL64">
        <v>1.5481117497687051</v>
      </c>
    </row>
    <row r="65" spans="2:38" x14ac:dyDescent="0.25">
      <c r="B65">
        <v>70917</v>
      </c>
      <c r="C65">
        <v>116885</v>
      </c>
      <c r="D65">
        <v>101184</v>
      </c>
      <c r="E65">
        <v>97066</v>
      </c>
      <c r="F65">
        <v>61761</v>
      </c>
      <c r="H65">
        <v>113715</v>
      </c>
      <c r="J65">
        <f t="shared" si="6"/>
        <v>89562.6</v>
      </c>
      <c r="K65">
        <f t="shared" si="7"/>
        <v>1.2696705991116828</v>
      </c>
      <c r="L65">
        <f t="shared" si="8"/>
        <v>116885</v>
      </c>
      <c r="M65">
        <f t="shared" si="9"/>
        <v>61761</v>
      </c>
      <c r="N65">
        <f t="shared" si="10"/>
        <v>89562.6</v>
      </c>
      <c r="O65">
        <f t="shared" si="11"/>
        <v>55124</v>
      </c>
      <c r="Q65">
        <v>7197</v>
      </c>
      <c r="R65">
        <v>-1143</v>
      </c>
      <c r="T65">
        <v>3659.4000000000087</v>
      </c>
      <c r="U65">
        <v>4.8000000000029104</v>
      </c>
      <c r="W65">
        <v>5072.2</v>
      </c>
      <c r="X65">
        <v>506.8</v>
      </c>
      <c r="AB65">
        <v>89562.6</v>
      </c>
      <c r="AC65">
        <v>1.2696705991116828</v>
      </c>
      <c r="AK65">
        <v>89562.6</v>
      </c>
      <c r="AL65">
        <v>1.2696705991116828</v>
      </c>
    </row>
    <row r="66" spans="2:38" x14ac:dyDescent="0.25">
      <c r="B66">
        <v>76100</v>
      </c>
      <c r="C66">
        <v>21058</v>
      </c>
      <c r="D66">
        <v>38415</v>
      </c>
      <c r="E66">
        <v>27715</v>
      </c>
      <c r="F66">
        <v>60441</v>
      </c>
      <c r="H66">
        <v>84451</v>
      </c>
      <c r="J66">
        <f t="shared" ref="J66:J101" si="12">AVERAGE(B66:F66)</f>
        <v>44745.8</v>
      </c>
      <c r="K66">
        <f t="shared" ref="K66:K97" si="13">H66/J66</f>
        <v>1.8873503211474596</v>
      </c>
      <c r="L66">
        <f t="shared" ref="L66:L101" si="14">MAX(B66:F66)</f>
        <v>76100</v>
      </c>
      <c r="M66">
        <f t="shared" ref="M66:M101" si="15">MIN(B66:F66)</f>
        <v>21058</v>
      </c>
      <c r="N66">
        <f t="shared" ref="N66:N101" si="16">AVERAGE(B66:F66)</f>
        <v>44745.8</v>
      </c>
      <c r="O66">
        <f t="shared" ref="O66:O101" si="17">L66-M66</f>
        <v>55042</v>
      </c>
      <c r="Q66">
        <v>-1280</v>
      </c>
      <c r="R66">
        <v>158</v>
      </c>
      <c r="T66">
        <v>2458.4000000000015</v>
      </c>
      <c r="U66">
        <v>-377.79999999999563</v>
      </c>
      <c r="W66">
        <v>5843.2</v>
      </c>
      <c r="X66">
        <v>1083.0000000000002</v>
      </c>
      <c r="AD66">
        <v>44745.8</v>
      </c>
      <c r="AE66">
        <v>1.8873503211474596</v>
      </c>
      <c r="AK66">
        <v>44745.8</v>
      </c>
      <c r="AL66">
        <v>1.8873503211474596</v>
      </c>
    </row>
    <row r="67" spans="2:38" x14ac:dyDescent="0.25">
      <c r="B67">
        <v>44277</v>
      </c>
      <c r="C67">
        <v>43652</v>
      </c>
      <c r="D67">
        <v>81353</v>
      </c>
      <c r="E67">
        <v>3431</v>
      </c>
      <c r="F67">
        <v>101997</v>
      </c>
      <c r="H67">
        <v>101281</v>
      </c>
      <c r="J67">
        <f t="shared" si="12"/>
        <v>54942</v>
      </c>
      <c r="K67">
        <f t="shared" si="13"/>
        <v>1.8434166939681846</v>
      </c>
      <c r="L67">
        <f t="shared" si="14"/>
        <v>101997</v>
      </c>
      <c r="M67">
        <f t="shared" si="15"/>
        <v>3431</v>
      </c>
      <c r="N67">
        <f t="shared" si="16"/>
        <v>54942</v>
      </c>
      <c r="O67">
        <f t="shared" si="17"/>
        <v>98566</v>
      </c>
      <c r="Q67">
        <v>3619</v>
      </c>
      <c r="R67">
        <v>17</v>
      </c>
      <c r="T67">
        <v>3282</v>
      </c>
      <c r="U67">
        <v>-85.599999999998545</v>
      </c>
      <c r="W67">
        <v>6195.2000000000007</v>
      </c>
      <c r="X67">
        <v>88</v>
      </c>
      <c r="AD67">
        <v>54942</v>
      </c>
      <c r="AE67">
        <v>1.8434166939681846</v>
      </c>
      <c r="AK67">
        <v>54942</v>
      </c>
      <c r="AL67">
        <v>1.8434166939681846</v>
      </c>
    </row>
    <row r="68" spans="2:38" x14ac:dyDescent="0.25">
      <c r="B68">
        <v>11502</v>
      </c>
      <c r="C68">
        <v>109286</v>
      </c>
      <c r="D68">
        <v>18650</v>
      </c>
      <c r="E68">
        <v>20262</v>
      </c>
      <c r="F68">
        <v>102426</v>
      </c>
      <c r="H68">
        <v>62169</v>
      </c>
      <c r="J68">
        <f t="shared" si="12"/>
        <v>52425.2</v>
      </c>
      <c r="K68">
        <f t="shared" si="13"/>
        <v>1.1858609981459298</v>
      </c>
      <c r="L68">
        <f t="shared" si="14"/>
        <v>109286</v>
      </c>
      <c r="M68">
        <f t="shared" si="15"/>
        <v>11502</v>
      </c>
      <c r="N68">
        <f t="shared" si="16"/>
        <v>52425.2</v>
      </c>
      <c r="O68">
        <f t="shared" si="17"/>
        <v>97784</v>
      </c>
      <c r="Q68">
        <v>423</v>
      </c>
      <c r="R68">
        <v>-1070</v>
      </c>
      <c r="T68">
        <v>1158.7999999999956</v>
      </c>
      <c r="U68">
        <v>866.19999999999709</v>
      </c>
      <c r="W68">
        <v>4448.8</v>
      </c>
      <c r="X68">
        <v>866.2</v>
      </c>
      <c r="Z68">
        <v>52425.2</v>
      </c>
      <c r="AA68">
        <v>1.1858609981459298</v>
      </c>
      <c r="AI68">
        <v>52425.2</v>
      </c>
      <c r="AJ68">
        <v>1.1858609981459298</v>
      </c>
    </row>
    <row r="69" spans="2:38" x14ac:dyDescent="0.25">
      <c r="B69">
        <v>27316</v>
      </c>
      <c r="C69">
        <v>46402</v>
      </c>
      <c r="D69">
        <v>88515</v>
      </c>
      <c r="E69">
        <v>66482</v>
      </c>
      <c r="F69">
        <v>64488</v>
      </c>
      <c r="H69">
        <v>110857</v>
      </c>
      <c r="J69">
        <f t="shared" si="12"/>
        <v>58640.6</v>
      </c>
      <c r="K69">
        <f t="shared" si="13"/>
        <v>1.8904479149258364</v>
      </c>
      <c r="L69">
        <f t="shared" si="14"/>
        <v>88515</v>
      </c>
      <c r="M69">
        <f t="shared" si="15"/>
        <v>27316</v>
      </c>
      <c r="N69">
        <f t="shared" si="16"/>
        <v>58640.6</v>
      </c>
      <c r="O69">
        <f t="shared" si="17"/>
        <v>61199</v>
      </c>
      <c r="Q69">
        <v>2371</v>
      </c>
      <c r="R69">
        <v>-1741</v>
      </c>
      <c r="T69">
        <v>-3892.5999999999985</v>
      </c>
      <c r="U69">
        <v>-782.59999999999854</v>
      </c>
      <c r="W69">
        <v>3892.6</v>
      </c>
      <c r="X69">
        <v>782.6</v>
      </c>
      <c r="AF69">
        <v>58640.6</v>
      </c>
      <c r="AG69">
        <v>1.8904479149258364</v>
      </c>
      <c r="AK69">
        <v>58640.6</v>
      </c>
      <c r="AL69">
        <v>1.8904479149258364</v>
      </c>
    </row>
    <row r="70" spans="2:38" x14ac:dyDescent="0.25">
      <c r="B70">
        <v>6294</v>
      </c>
      <c r="C70">
        <v>59473</v>
      </c>
      <c r="D70">
        <v>6198</v>
      </c>
      <c r="E70">
        <v>15828</v>
      </c>
      <c r="F70">
        <v>13174</v>
      </c>
      <c r="H70">
        <v>20840</v>
      </c>
      <c r="J70">
        <f t="shared" si="12"/>
        <v>20193.400000000001</v>
      </c>
      <c r="K70">
        <f t="shared" si="13"/>
        <v>1.03202036308893</v>
      </c>
      <c r="L70">
        <f t="shared" si="14"/>
        <v>59473</v>
      </c>
      <c r="M70">
        <f t="shared" si="15"/>
        <v>6198</v>
      </c>
      <c r="N70">
        <f t="shared" si="16"/>
        <v>20193.400000000001</v>
      </c>
      <c r="O70">
        <f t="shared" si="17"/>
        <v>53275</v>
      </c>
      <c r="Q70">
        <v>1283</v>
      </c>
      <c r="R70">
        <v>-2091</v>
      </c>
      <c r="T70">
        <v>1964.8000000000029</v>
      </c>
      <c r="U70">
        <v>-88.799999999999272</v>
      </c>
      <c r="W70">
        <v>2275.6000000000004</v>
      </c>
      <c r="X70">
        <v>480.80000000000007</v>
      </c>
      <c r="Z70">
        <v>20193.400000000001</v>
      </c>
      <c r="AA70">
        <v>1.03202036308893</v>
      </c>
      <c r="AK70">
        <v>20193.400000000001</v>
      </c>
      <c r="AL70">
        <v>1.03202036308893</v>
      </c>
    </row>
    <row r="71" spans="2:38" x14ac:dyDescent="0.25">
      <c r="B71">
        <v>28526</v>
      </c>
      <c r="C71">
        <v>52687</v>
      </c>
      <c r="D71">
        <v>24071</v>
      </c>
      <c r="E71">
        <v>25743</v>
      </c>
      <c r="F71">
        <v>82315</v>
      </c>
      <c r="H71">
        <v>92095</v>
      </c>
      <c r="J71">
        <f t="shared" si="12"/>
        <v>42668.4</v>
      </c>
      <c r="K71">
        <f t="shared" si="13"/>
        <v>2.158388877951833</v>
      </c>
      <c r="L71">
        <f t="shared" si="14"/>
        <v>82315</v>
      </c>
      <c r="M71">
        <f t="shared" si="15"/>
        <v>24071</v>
      </c>
      <c r="N71">
        <f t="shared" si="16"/>
        <v>42668.4</v>
      </c>
      <c r="O71">
        <f t="shared" si="17"/>
        <v>58244</v>
      </c>
      <c r="Q71">
        <v>-2492</v>
      </c>
      <c r="R71">
        <v>238</v>
      </c>
      <c r="T71">
        <v>1315.8000000000029</v>
      </c>
      <c r="U71">
        <v>1000.5999999999985</v>
      </c>
      <c r="W71">
        <v>2937</v>
      </c>
      <c r="X71">
        <v>1037.4000000000001</v>
      </c>
      <c r="AD71">
        <v>42668.4</v>
      </c>
      <c r="AE71">
        <v>2.158388877951833</v>
      </c>
      <c r="AK71">
        <v>42668.4</v>
      </c>
      <c r="AL71">
        <v>2.158388877951833</v>
      </c>
    </row>
    <row r="72" spans="2:38" x14ac:dyDescent="0.25">
      <c r="B72">
        <v>34080</v>
      </c>
      <c r="C72">
        <v>52883</v>
      </c>
      <c r="D72">
        <v>12683</v>
      </c>
      <c r="E72">
        <v>107307</v>
      </c>
      <c r="F72">
        <v>38777</v>
      </c>
      <c r="H72">
        <v>53171</v>
      </c>
      <c r="J72">
        <f t="shared" si="12"/>
        <v>49146</v>
      </c>
      <c r="K72">
        <f t="shared" si="13"/>
        <v>1.0818988320514387</v>
      </c>
      <c r="L72">
        <f t="shared" si="14"/>
        <v>107307</v>
      </c>
      <c r="M72">
        <f t="shared" si="15"/>
        <v>12683</v>
      </c>
      <c r="N72">
        <f t="shared" si="16"/>
        <v>49146</v>
      </c>
      <c r="O72">
        <f t="shared" si="17"/>
        <v>94624</v>
      </c>
      <c r="Q72">
        <v>-949</v>
      </c>
      <c r="R72">
        <v>986</v>
      </c>
      <c r="T72">
        <v>1028.4000000000015</v>
      </c>
      <c r="U72">
        <v>19.599999999998545</v>
      </c>
      <c r="W72">
        <v>3432.8</v>
      </c>
      <c r="X72">
        <v>409.2</v>
      </c>
      <c r="Z72">
        <v>49146</v>
      </c>
      <c r="AA72">
        <v>1.0818988320514387</v>
      </c>
      <c r="AI72">
        <v>49146</v>
      </c>
      <c r="AJ72">
        <v>1.0818988320514387</v>
      </c>
    </row>
    <row r="73" spans="2:38" x14ac:dyDescent="0.25">
      <c r="B73">
        <v>119219</v>
      </c>
      <c r="C73">
        <v>21708</v>
      </c>
      <c r="D73">
        <v>28930</v>
      </c>
      <c r="E73">
        <v>71920</v>
      </c>
      <c r="F73">
        <v>13103</v>
      </c>
      <c r="H73">
        <v>76864</v>
      </c>
      <c r="J73">
        <f t="shared" si="12"/>
        <v>50976</v>
      </c>
      <c r="K73">
        <f t="shared" si="13"/>
        <v>1.5078468298807282</v>
      </c>
      <c r="L73">
        <f t="shared" si="14"/>
        <v>119219</v>
      </c>
      <c r="M73">
        <f t="shared" si="15"/>
        <v>13103</v>
      </c>
      <c r="N73">
        <f t="shared" si="16"/>
        <v>50976</v>
      </c>
      <c r="O73">
        <f t="shared" si="17"/>
        <v>106116</v>
      </c>
      <c r="Q73">
        <v>2080</v>
      </c>
      <c r="R73">
        <v>87</v>
      </c>
      <c r="T73">
        <v>2317.1999999999971</v>
      </c>
      <c r="U73">
        <v>349.59999999999854</v>
      </c>
      <c r="W73">
        <v>4138.7999999999993</v>
      </c>
      <c r="X73">
        <v>369.2</v>
      </c>
      <c r="Z73">
        <v>50976</v>
      </c>
      <c r="AA73">
        <v>1.5078468298807282</v>
      </c>
      <c r="AK73">
        <v>50976</v>
      </c>
      <c r="AL73">
        <v>1.5078468298807282</v>
      </c>
    </row>
    <row r="74" spans="2:38" x14ac:dyDescent="0.25">
      <c r="B74">
        <v>72583</v>
      </c>
      <c r="C74">
        <v>37075</v>
      </c>
      <c r="D74">
        <v>120576</v>
      </c>
      <c r="E74">
        <v>98508</v>
      </c>
      <c r="F74">
        <v>108233</v>
      </c>
      <c r="H74">
        <v>134377</v>
      </c>
      <c r="J74">
        <f t="shared" si="12"/>
        <v>87395</v>
      </c>
      <c r="K74">
        <f t="shared" si="13"/>
        <v>1.5375822415469993</v>
      </c>
      <c r="L74">
        <f t="shared" si="14"/>
        <v>120576</v>
      </c>
      <c r="M74">
        <f t="shared" si="15"/>
        <v>37075</v>
      </c>
      <c r="N74">
        <f t="shared" si="16"/>
        <v>87395</v>
      </c>
      <c r="O74">
        <f t="shared" si="17"/>
        <v>83501</v>
      </c>
      <c r="Q74">
        <v>-1784</v>
      </c>
      <c r="R74">
        <v>-783</v>
      </c>
      <c r="T74">
        <v>2451.1999999999971</v>
      </c>
      <c r="U74">
        <v>-100.19999999999709</v>
      </c>
      <c r="W74">
        <v>4939.5999999999995</v>
      </c>
      <c r="X74">
        <v>516.20000000000005</v>
      </c>
      <c r="AF74">
        <v>87395</v>
      </c>
      <c r="AG74">
        <v>1.5375822415469993</v>
      </c>
      <c r="AK74">
        <v>87395</v>
      </c>
      <c r="AL74">
        <v>1.5375822415469993</v>
      </c>
    </row>
    <row r="75" spans="2:38" x14ac:dyDescent="0.25">
      <c r="B75">
        <v>73923</v>
      </c>
      <c r="C75">
        <v>93396</v>
      </c>
      <c r="D75">
        <v>91570</v>
      </c>
      <c r="E75">
        <v>3871</v>
      </c>
      <c r="F75">
        <v>98636</v>
      </c>
      <c r="H75">
        <v>111399</v>
      </c>
      <c r="J75">
        <f t="shared" si="12"/>
        <v>72279.199999999997</v>
      </c>
      <c r="K75">
        <f t="shared" si="13"/>
        <v>1.5412317789903596</v>
      </c>
      <c r="L75">
        <f t="shared" si="14"/>
        <v>98636</v>
      </c>
      <c r="M75">
        <f t="shared" si="15"/>
        <v>3871</v>
      </c>
      <c r="N75">
        <f t="shared" si="16"/>
        <v>72279.199999999997</v>
      </c>
      <c r="O75">
        <f t="shared" si="17"/>
        <v>94765</v>
      </c>
      <c r="Q75">
        <v>-6681</v>
      </c>
      <c r="R75">
        <v>364</v>
      </c>
      <c r="T75">
        <v>-1422.4000000000087</v>
      </c>
      <c r="U75">
        <v>-596.19999999999709</v>
      </c>
      <c r="W75">
        <v>2183.6000000000004</v>
      </c>
      <c r="X75">
        <v>1469.4</v>
      </c>
      <c r="AF75">
        <v>72279.199999999997</v>
      </c>
      <c r="AG75">
        <v>1.5412317789903596</v>
      </c>
      <c r="AK75">
        <v>72279.199999999997</v>
      </c>
      <c r="AL75">
        <v>1.5412317789903596</v>
      </c>
    </row>
    <row r="76" spans="2:38" x14ac:dyDescent="0.25">
      <c r="B76">
        <v>36268</v>
      </c>
      <c r="C76">
        <v>104684</v>
      </c>
      <c r="D76">
        <v>108125</v>
      </c>
      <c r="E76">
        <v>22192</v>
      </c>
      <c r="F76">
        <v>90127</v>
      </c>
      <c r="H76">
        <v>75327</v>
      </c>
      <c r="J76">
        <f t="shared" si="12"/>
        <v>72279.199999999997</v>
      </c>
      <c r="K76">
        <f t="shared" si="13"/>
        <v>1.0421670411404664</v>
      </c>
      <c r="L76">
        <f t="shared" si="14"/>
        <v>108125</v>
      </c>
      <c r="M76">
        <f t="shared" si="15"/>
        <v>22192</v>
      </c>
      <c r="N76">
        <f t="shared" si="16"/>
        <v>72279.199999999997</v>
      </c>
      <c r="O76">
        <f t="shared" si="17"/>
        <v>85933</v>
      </c>
      <c r="Q76">
        <v>2265</v>
      </c>
      <c r="R76">
        <v>-616</v>
      </c>
      <c r="T76">
        <v>-438.40000000000873</v>
      </c>
      <c r="U76">
        <v>224.80000000000291</v>
      </c>
      <c r="W76">
        <v>4434.8</v>
      </c>
      <c r="X76">
        <v>651.59999999999991</v>
      </c>
      <c r="AB76">
        <v>72279.199999999997</v>
      </c>
      <c r="AC76">
        <v>1.0421670411404664</v>
      </c>
      <c r="AI76">
        <v>72279.199999999997</v>
      </c>
      <c r="AJ76">
        <v>1.0421670411404664</v>
      </c>
    </row>
    <row r="77" spans="2:38" x14ac:dyDescent="0.25">
      <c r="B77">
        <v>56135</v>
      </c>
      <c r="C77">
        <v>100214</v>
      </c>
      <c r="D77">
        <v>89406</v>
      </c>
      <c r="E77">
        <v>66199</v>
      </c>
      <c r="F77">
        <v>116558</v>
      </c>
      <c r="H77">
        <v>94945</v>
      </c>
      <c r="J77">
        <f t="shared" si="12"/>
        <v>85702.399999999994</v>
      </c>
      <c r="K77">
        <f t="shared" si="13"/>
        <v>1.1078452878799194</v>
      </c>
      <c r="L77">
        <f t="shared" si="14"/>
        <v>116558</v>
      </c>
      <c r="M77">
        <f t="shared" si="15"/>
        <v>56135</v>
      </c>
      <c r="N77">
        <f t="shared" si="16"/>
        <v>85702.399999999994</v>
      </c>
      <c r="O77">
        <f t="shared" si="17"/>
        <v>60423</v>
      </c>
      <c r="Q77">
        <v>5770</v>
      </c>
      <c r="R77">
        <v>1491</v>
      </c>
      <c r="T77">
        <v>-692.80000000000291</v>
      </c>
      <c r="U77">
        <v>-247.80000000000291</v>
      </c>
      <c r="W77">
        <v>4235.6000000000004</v>
      </c>
      <c r="X77">
        <v>252.6</v>
      </c>
      <c r="AB77">
        <v>85702.399999999994</v>
      </c>
      <c r="AC77">
        <v>1.1078452878799194</v>
      </c>
      <c r="AI77">
        <v>85702.399999999994</v>
      </c>
      <c r="AJ77">
        <v>1.1078452878799194</v>
      </c>
    </row>
    <row r="78" spans="2:38" x14ac:dyDescent="0.25">
      <c r="B78">
        <v>58591</v>
      </c>
      <c r="C78">
        <v>41522</v>
      </c>
      <c r="D78">
        <v>69478</v>
      </c>
      <c r="E78">
        <v>11655</v>
      </c>
      <c r="F78">
        <v>16911</v>
      </c>
      <c r="H78">
        <v>86340</v>
      </c>
      <c r="J78">
        <f t="shared" si="12"/>
        <v>39631.4</v>
      </c>
      <c r="K78">
        <f t="shared" si="13"/>
        <v>2.1785755739136139</v>
      </c>
      <c r="L78">
        <f t="shared" si="14"/>
        <v>69478</v>
      </c>
      <c r="M78">
        <f t="shared" si="15"/>
        <v>11655</v>
      </c>
      <c r="N78">
        <f t="shared" si="16"/>
        <v>39631.4</v>
      </c>
      <c r="O78">
        <f t="shared" si="17"/>
        <v>57823</v>
      </c>
      <c r="Q78">
        <v>-3081</v>
      </c>
      <c r="R78">
        <v>172</v>
      </c>
      <c r="T78">
        <v>6569</v>
      </c>
      <c r="U78">
        <v>465.80000000000291</v>
      </c>
      <c r="W78">
        <v>6581</v>
      </c>
      <c r="X78">
        <v>593.4</v>
      </c>
      <c r="AD78">
        <v>39631.4</v>
      </c>
      <c r="AE78">
        <v>2.1785755739136139</v>
      </c>
      <c r="AK78">
        <v>39631.4</v>
      </c>
      <c r="AL78">
        <v>2.1785755739136139</v>
      </c>
    </row>
    <row r="79" spans="2:38" x14ac:dyDescent="0.25">
      <c r="B79">
        <v>24477</v>
      </c>
      <c r="C79">
        <v>78530</v>
      </c>
      <c r="D79">
        <v>89790</v>
      </c>
      <c r="E79">
        <v>65561</v>
      </c>
      <c r="F79">
        <v>6796</v>
      </c>
      <c r="H79">
        <v>109436</v>
      </c>
      <c r="J79">
        <f t="shared" si="12"/>
        <v>53030.8</v>
      </c>
      <c r="K79">
        <f t="shared" si="13"/>
        <v>2.0636309465442721</v>
      </c>
      <c r="L79">
        <f t="shared" si="14"/>
        <v>89790</v>
      </c>
      <c r="M79">
        <f t="shared" si="15"/>
        <v>6796</v>
      </c>
      <c r="N79">
        <f t="shared" si="16"/>
        <v>53030.8</v>
      </c>
      <c r="O79">
        <f t="shared" si="17"/>
        <v>82994</v>
      </c>
      <c r="Q79">
        <v>5255</v>
      </c>
      <c r="R79">
        <v>-48</v>
      </c>
      <c r="T79">
        <v>-80.599999999998545</v>
      </c>
      <c r="U79">
        <v>90.600000000005821</v>
      </c>
      <c r="W79">
        <v>4016.6000000000004</v>
      </c>
      <c r="X79">
        <v>650.19999999999993</v>
      </c>
      <c r="AD79">
        <v>53030.8</v>
      </c>
      <c r="AE79">
        <v>2.0636309465442721</v>
      </c>
      <c r="AK79">
        <v>53030.8</v>
      </c>
      <c r="AL79">
        <v>2.0636309465442721</v>
      </c>
    </row>
    <row r="80" spans="2:38" x14ac:dyDescent="0.25">
      <c r="B80">
        <v>26270</v>
      </c>
      <c r="C80">
        <v>53763</v>
      </c>
      <c r="D80">
        <v>27273</v>
      </c>
      <c r="E80">
        <v>29714</v>
      </c>
      <c r="F80">
        <v>28946</v>
      </c>
      <c r="H80">
        <v>90215</v>
      </c>
      <c r="J80">
        <f t="shared" si="12"/>
        <v>33193.199999999997</v>
      </c>
      <c r="K80">
        <f t="shared" si="13"/>
        <v>2.7178759504958849</v>
      </c>
      <c r="L80">
        <f t="shared" si="14"/>
        <v>53763</v>
      </c>
      <c r="M80">
        <f t="shared" si="15"/>
        <v>26270</v>
      </c>
      <c r="N80">
        <f t="shared" si="16"/>
        <v>33193.199999999997</v>
      </c>
      <c r="O80">
        <f t="shared" si="17"/>
        <v>27493</v>
      </c>
      <c r="Q80">
        <v>-190</v>
      </c>
      <c r="R80">
        <v>-944</v>
      </c>
      <c r="T80">
        <v>32.399999999994179</v>
      </c>
      <c r="U80">
        <v>89</v>
      </c>
      <c r="W80">
        <v>4527.2</v>
      </c>
      <c r="X80">
        <v>126.6</v>
      </c>
      <c r="AD80">
        <v>33193.199999999997</v>
      </c>
      <c r="AE80">
        <v>2.7178759504958849</v>
      </c>
      <c r="AK80">
        <v>33193.199999999997</v>
      </c>
      <c r="AL80">
        <v>2.7178759504958849</v>
      </c>
    </row>
    <row r="81" spans="2:38" x14ac:dyDescent="0.25">
      <c r="B81">
        <v>101590</v>
      </c>
      <c r="C81">
        <v>5499</v>
      </c>
      <c r="D81">
        <v>83205</v>
      </c>
      <c r="E81">
        <v>46887</v>
      </c>
      <c r="F81">
        <v>56592</v>
      </c>
      <c r="H81">
        <v>60833</v>
      </c>
      <c r="J81">
        <f t="shared" si="12"/>
        <v>58754.6</v>
      </c>
      <c r="K81">
        <f t="shared" si="13"/>
        <v>1.035374251547964</v>
      </c>
      <c r="L81">
        <f t="shared" si="14"/>
        <v>101590</v>
      </c>
      <c r="M81">
        <f t="shared" si="15"/>
        <v>5499</v>
      </c>
      <c r="N81">
        <f t="shared" si="16"/>
        <v>58754.6</v>
      </c>
      <c r="O81">
        <f t="shared" si="17"/>
        <v>96091</v>
      </c>
      <c r="Q81">
        <v>-1774</v>
      </c>
      <c r="R81">
        <v>-684</v>
      </c>
      <c r="T81">
        <v>-2647</v>
      </c>
      <c r="U81">
        <v>139</v>
      </c>
      <c r="W81">
        <v>4157.8</v>
      </c>
      <c r="X81">
        <v>157.4</v>
      </c>
      <c r="AB81">
        <v>58754.6</v>
      </c>
      <c r="AC81">
        <v>1.035374251547964</v>
      </c>
      <c r="AI81">
        <v>58754.6</v>
      </c>
      <c r="AJ81">
        <v>1.035374251547964</v>
      </c>
    </row>
    <row r="82" spans="2:38" x14ac:dyDescent="0.25">
      <c r="B82">
        <v>35423</v>
      </c>
      <c r="C82">
        <v>20769</v>
      </c>
      <c r="D82">
        <v>42167</v>
      </c>
      <c r="E82">
        <v>45077</v>
      </c>
      <c r="F82">
        <v>27852</v>
      </c>
      <c r="H82">
        <v>53743</v>
      </c>
      <c r="J82">
        <f t="shared" si="12"/>
        <v>34257.599999999999</v>
      </c>
      <c r="K82">
        <f t="shared" si="13"/>
        <v>1.5687905749381159</v>
      </c>
      <c r="L82">
        <f t="shared" si="14"/>
        <v>45077</v>
      </c>
      <c r="M82">
        <f t="shared" si="15"/>
        <v>20769</v>
      </c>
      <c r="N82">
        <f t="shared" si="16"/>
        <v>34257.599999999999</v>
      </c>
      <c r="O82">
        <f t="shared" si="17"/>
        <v>24308</v>
      </c>
      <c r="Q82">
        <v>238</v>
      </c>
      <c r="R82">
        <v>1</v>
      </c>
      <c r="T82">
        <v>408</v>
      </c>
      <c r="U82">
        <v>-362.59999999999854</v>
      </c>
      <c r="W82">
        <v>2186.7999999999997</v>
      </c>
      <c r="X82">
        <v>873.4</v>
      </c>
      <c r="AD82">
        <v>34257.599999999999</v>
      </c>
      <c r="AE82">
        <v>1.5687905749381159</v>
      </c>
      <c r="AK82">
        <v>34257.599999999999</v>
      </c>
      <c r="AL82">
        <v>1.5687905749381159</v>
      </c>
    </row>
    <row r="83" spans="2:38" x14ac:dyDescent="0.25">
      <c r="B83">
        <v>8332</v>
      </c>
      <c r="C83">
        <v>26783</v>
      </c>
      <c r="D83">
        <v>12557</v>
      </c>
      <c r="E83">
        <v>55746</v>
      </c>
      <c r="F83">
        <v>94610</v>
      </c>
      <c r="H83">
        <v>54898</v>
      </c>
      <c r="J83">
        <f t="shared" si="12"/>
        <v>39605.599999999999</v>
      </c>
      <c r="K83">
        <f t="shared" si="13"/>
        <v>1.3861171147514493</v>
      </c>
      <c r="L83">
        <f t="shared" si="14"/>
        <v>94610</v>
      </c>
      <c r="M83">
        <f t="shared" si="15"/>
        <v>8332</v>
      </c>
      <c r="N83">
        <f t="shared" si="16"/>
        <v>39605.599999999999</v>
      </c>
      <c r="O83">
        <f t="shared" si="17"/>
        <v>86278</v>
      </c>
      <c r="Q83">
        <v>12709</v>
      </c>
      <c r="R83">
        <v>1545</v>
      </c>
      <c r="T83">
        <v>3689.5999999999985</v>
      </c>
      <c r="U83">
        <v>-54.200000000004366</v>
      </c>
      <c r="W83">
        <v>4440.3999999999996</v>
      </c>
      <c r="X83">
        <v>367.4</v>
      </c>
      <c r="Z83">
        <v>39605.599999999999</v>
      </c>
      <c r="AA83">
        <v>1.3861171147514493</v>
      </c>
      <c r="AK83">
        <v>39605.599999999999</v>
      </c>
      <c r="AL83">
        <v>1.3861171147514493</v>
      </c>
    </row>
    <row r="84" spans="2:38" x14ac:dyDescent="0.25">
      <c r="B84">
        <v>5828</v>
      </c>
      <c r="C84">
        <v>106945</v>
      </c>
      <c r="D84">
        <v>38381</v>
      </c>
      <c r="E84">
        <v>31709</v>
      </c>
      <c r="F84">
        <v>65931</v>
      </c>
      <c r="H84">
        <v>90325</v>
      </c>
      <c r="J84">
        <f t="shared" si="12"/>
        <v>49758.8</v>
      </c>
      <c r="K84">
        <f t="shared" si="13"/>
        <v>1.8152567987973987</v>
      </c>
      <c r="L84">
        <f t="shared" si="14"/>
        <v>106945</v>
      </c>
      <c r="M84">
        <f t="shared" si="15"/>
        <v>5828</v>
      </c>
      <c r="N84">
        <f t="shared" si="16"/>
        <v>49758.8</v>
      </c>
      <c r="O84">
        <f t="shared" si="17"/>
        <v>101117</v>
      </c>
      <c r="Q84">
        <v>-4385</v>
      </c>
      <c r="R84">
        <v>-224</v>
      </c>
      <c r="T84">
        <v>-769.59999999999854</v>
      </c>
      <c r="U84">
        <v>-29.399999999994179</v>
      </c>
      <c r="W84">
        <v>4434.8</v>
      </c>
      <c r="X84">
        <v>988.2</v>
      </c>
      <c r="AD84">
        <v>49758.8</v>
      </c>
      <c r="AE84">
        <v>1.8152567987973987</v>
      </c>
      <c r="AK84">
        <v>49758.8</v>
      </c>
      <c r="AL84">
        <v>1.8152567987973987</v>
      </c>
    </row>
    <row r="85" spans="2:38" x14ac:dyDescent="0.25">
      <c r="B85">
        <v>78414</v>
      </c>
      <c r="C85">
        <v>6684</v>
      </c>
      <c r="D85">
        <v>109818</v>
      </c>
      <c r="E85">
        <v>42388</v>
      </c>
      <c r="F85">
        <v>40968</v>
      </c>
      <c r="H85">
        <v>92146</v>
      </c>
      <c r="J85">
        <f t="shared" si="12"/>
        <v>55654.400000000001</v>
      </c>
      <c r="K85">
        <f t="shared" si="13"/>
        <v>1.6556822102115916</v>
      </c>
      <c r="L85">
        <f t="shared" si="14"/>
        <v>109818</v>
      </c>
      <c r="M85">
        <f t="shared" si="15"/>
        <v>6684</v>
      </c>
      <c r="N85">
        <f t="shared" si="16"/>
        <v>55654.400000000001</v>
      </c>
      <c r="O85">
        <f t="shared" si="17"/>
        <v>103134</v>
      </c>
      <c r="Q85">
        <v>-1334</v>
      </c>
      <c r="R85">
        <v>-6</v>
      </c>
      <c r="T85">
        <v>-3877.5999999999985</v>
      </c>
      <c r="U85">
        <v>-573</v>
      </c>
      <c r="W85">
        <v>4646</v>
      </c>
      <c r="X85">
        <v>960.2</v>
      </c>
      <c r="AF85">
        <v>55654.400000000001</v>
      </c>
      <c r="AG85">
        <v>1.6556822102115916</v>
      </c>
      <c r="AK85">
        <v>55654.400000000001</v>
      </c>
      <c r="AL85">
        <v>1.6556822102115916</v>
      </c>
    </row>
    <row r="86" spans="2:38" x14ac:dyDescent="0.25">
      <c r="B86">
        <v>12000</v>
      </c>
      <c r="C86">
        <v>75683</v>
      </c>
      <c r="D86">
        <v>120634</v>
      </c>
      <c r="E86">
        <v>35288</v>
      </c>
      <c r="F86">
        <v>69657</v>
      </c>
      <c r="H86">
        <v>96369</v>
      </c>
      <c r="J86">
        <f t="shared" si="12"/>
        <v>62652.4</v>
      </c>
      <c r="K86">
        <f t="shared" si="13"/>
        <v>1.5381533668303209</v>
      </c>
      <c r="L86">
        <f t="shared" si="14"/>
        <v>120634</v>
      </c>
      <c r="M86">
        <f t="shared" si="15"/>
        <v>12000</v>
      </c>
      <c r="N86">
        <f t="shared" si="16"/>
        <v>62652.4</v>
      </c>
      <c r="O86">
        <f t="shared" si="17"/>
        <v>108634</v>
      </c>
      <c r="Q86">
        <v>-7074</v>
      </c>
      <c r="R86">
        <v>-341</v>
      </c>
      <c r="T86">
        <v>3095.8000000000029</v>
      </c>
      <c r="U86">
        <v>-156.19999999999709</v>
      </c>
      <c r="W86">
        <v>3845.3999999999996</v>
      </c>
      <c r="X86">
        <v>474.2</v>
      </c>
      <c r="AF86">
        <v>62652.4</v>
      </c>
      <c r="AG86">
        <v>1.5381533668303209</v>
      </c>
      <c r="AK86">
        <v>62652.4</v>
      </c>
      <c r="AL86">
        <v>1.5381533668303209</v>
      </c>
    </row>
    <row r="87" spans="2:38" x14ac:dyDescent="0.25">
      <c r="B87">
        <v>28120</v>
      </c>
      <c r="C87">
        <v>44093</v>
      </c>
      <c r="D87">
        <v>69207</v>
      </c>
      <c r="E87">
        <v>112533</v>
      </c>
      <c r="F87">
        <v>95289</v>
      </c>
      <c r="H87">
        <v>119819</v>
      </c>
      <c r="J87">
        <f t="shared" si="12"/>
        <v>69848.399999999994</v>
      </c>
      <c r="K87">
        <f t="shared" si="13"/>
        <v>1.7154150989858037</v>
      </c>
      <c r="L87">
        <f t="shared" si="14"/>
        <v>112533</v>
      </c>
      <c r="M87">
        <f t="shared" si="15"/>
        <v>28120</v>
      </c>
      <c r="N87">
        <f t="shared" si="16"/>
        <v>69848.399999999994</v>
      </c>
      <c r="O87">
        <f t="shared" si="17"/>
        <v>84413</v>
      </c>
      <c r="Q87">
        <v>3215</v>
      </c>
      <c r="R87">
        <v>727</v>
      </c>
      <c r="T87">
        <v>2321.3999999999942</v>
      </c>
      <c r="U87">
        <v>-467.20000000001164</v>
      </c>
      <c r="W87">
        <v>6766.1999999999989</v>
      </c>
      <c r="X87">
        <v>468.8</v>
      </c>
      <c r="AF87">
        <v>69848.399999999994</v>
      </c>
      <c r="AG87">
        <v>1.7154150989858037</v>
      </c>
      <c r="AK87">
        <v>69848.399999999994</v>
      </c>
      <c r="AL87">
        <v>1.7154150989858037</v>
      </c>
    </row>
    <row r="88" spans="2:38" x14ac:dyDescent="0.25">
      <c r="B88">
        <v>81396</v>
      </c>
      <c r="C88">
        <v>8322</v>
      </c>
      <c r="D88">
        <v>38247</v>
      </c>
      <c r="E88">
        <v>71466</v>
      </c>
      <c r="F88">
        <v>36585</v>
      </c>
      <c r="H88">
        <v>63007</v>
      </c>
      <c r="J88">
        <f t="shared" si="12"/>
        <v>47203.199999999997</v>
      </c>
      <c r="K88">
        <f t="shared" si="13"/>
        <v>1.3348035726391432</v>
      </c>
      <c r="L88">
        <f t="shared" si="14"/>
        <v>81396</v>
      </c>
      <c r="M88">
        <f t="shared" si="15"/>
        <v>8322</v>
      </c>
      <c r="N88">
        <f t="shared" si="16"/>
        <v>47203.199999999997</v>
      </c>
      <c r="O88">
        <f t="shared" si="17"/>
        <v>73074</v>
      </c>
      <c r="Q88">
        <v>-1199</v>
      </c>
      <c r="R88">
        <v>778</v>
      </c>
      <c r="T88">
        <v>-3423.6000000000058</v>
      </c>
      <c r="U88">
        <v>-479.40000000000146</v>
      </c>
      <c r="W88">
        <v>5017.2000000000007</v>
      </c>
      <c r="X88">
        <v>1049.8</v>
      </c>
      <c r="Z88">
        <v>47203.199999999997</v>
      </c>
      <c r="AA88">
        <v>1.3348035726391432</v>
      </c>
      <c r="AI88">
        <v>47203.199999999997</v>
      </c>
      <c r="AJ88">
        <v>1.3348035726391432</v>
      </c>
    </row>
    <row r="89" spans="2:38" x14ac:dyDescent="0.25">
      <c r="B89">
        <v>5078</v>
      </c>
      <c r="C89">
        <v>83844</v>
      </c>
      <c r="D89">
        <v>67551</v>
      </c>
      <c r="E89">
        <v>18097</v>
      </c>
      <c r="F89">
        <v>28496</v>
      </c>
      <c r="H89">
        <v>108252</v>
      </c>
      <c r="J89">
        <f t="shared" si="12"/>
        <v>40613.199999999997</v>
      </c>
      <c r="K89">
        <f t="shared" si="13"/>
        <v>2.6654388228457746</v>
      </c>
      <c r="L89">
        <f t="shared" si="14"/>
        <v>83844</v>
      </c>
      <c r="M89">
        <f t="shared" si="15"/>
        <v>5078</v>
      </c>
      <c r="N89">
        <f t="shared" si="16"/>
        <v>40613.199999999997</v>
      </c>
      <c r="O89">
        <f t="shared" si="17"/>
        <v>78766</v>
      </c>
      <c r="Q89">
        <v>13419</v>
      </c>
      <c r="R89">
        <v>218</v>
      </c>
      <c r="T89">
        <v>2999.7999999999956</v>
      </c>
      <c r="U89">
        <v>-276.80000000000291</v>
      </c>
      <c r="W89">
        <v>2999.7999999999997</v>
      </c>
      <c r="X89">
        <v>816.8</v>
      </c>
      <c r="AD89">
        <v>40613.199999999997</v>
      </c>
      <c r="AE89">
        <v>2.6654388228457746</v>
      </c>
      <c r="AK89">
        <v>40613.199999999997</v>
      </c>
      <c r="AL89">
        <v>2.6654388228457746</v>
      </c>
    </row>
    <row r="90" spans="2:38" x14ac:dyDescent="0.25">
      <c r="B90">
        <v>71994</v>
      </c>
      <c r="C90">
        <v>108200</v>
      </c>
      <c r="D90">
        <v>100755</v>
      </c>
      <c r="E90">
        <v>73048</v>
      </c>
      <c r="F90">
        <v>44660</v>
      </c>
      <c r="H90">
        <v>136072</v>
      </c>
      <c r="J90">
        <f t="shared" si="12"/>
        <v>79731.399999999994</v>
      </c>
      <c r="K90">
        <f t="shared" si="13"/>
        <v>1.7066300102594463</v>
      </c>
      <c r="L90">
        <f t="shared" si="14"/>
        <v>108200</v>
      </c>
      <c r="M90">
        <f t="shared" si="15"/>
        <v>44660</v>
      </c>
      <c r="N90">
        <f t="shared" si="16"/>
        <v>79731.399999999994</v>
      </c>
      <c r="O90">
        <f t="shared" si="17"/>
        <v>63540</v>
      </c>
      <c r="Q90">
        <v>-335</v>
      </c>
      <c r="R90">
        <v>-81</v>
      </c>
      <c r="T90">
        <v>-1817.6000000000058</v>
      </c>
      <c r="U90">
        <v>-20.600000000005821</v>
      </c>
      <c r="W90">
        <v>5441.2</v>
      </c>
      <c r="X90">
        <v>686.2</v>
      </c>
      <c r="AF90">
        <v>79731.399999999994</v>
      </c>
      <c r="AG90">
        <v>1.7066300102594463</v>
      </c>
      <c r="AK90">
        <v>79731.399999999994</v>
      </c>
      <c r="AL90">
        <v>1.7066300102594463</v>
      </c>
    </row>
    <row r="91" spans="2:38" x14ac:dyDescent="0.25">
      <c r="B91">
        <v>36678</v>
      </c>
      <c r="C91">
        <v>4514</v>
      </c>
      <c r="D91">
        <v>102505</v>
      </c>
      <c r="E91">
        <v>71092</v>
      </c>
      <c r="F91">
        <v>20352</v>
      </c>
      <c r="H91">
        <v>112463</v>
      </c>
      <c r="J91">
        <f t="shared" si="12"/>
        <v>47028.2</v>
      </c>
      <c r="K91">
        <f t="shared" si="13"/>
        <v>2.3913949502638845</v>
      </c>
      <c r="L91">
        <f t="shared" si="14"/>
        <v>102505</v>
      </c>
      <c r="M91">
        <f t="shared" si="15"/>
        <v>4514</v>
      </c>
      <c r="N91">
        <f t="shared" si="16"/>
        <v>47028.2</v>
      </c>
      <c r="O91">
        <f t="shared" si="17"/>
        <v>97991</v>
      </c>
      <c r="Q91">
        <v>5453</v>
      </c>
      <c r="R91">
        <v>-1874</v>
      </c>
      <c r="T91">
        <v>903.19999999999709</v>
      </c>
      <c r="U91">
        <v>-399.40000000000146</v>
      </c>
      <c r="W91">
        <v>1843.1999999999998</v>
      </c>
      <c r="X91">
        <v>404.19999999999993</v>
      </c>
      <c r="AD91">
        <v>47028.2</v>
      </c>
      <c r="AE91">
        <v>2.3913949502638845</v>
      </c>
      <c r="AK91">
        <v>47028.2</v>
      </c>
      <c r="AL91">
        <v>2.3913949502638845</v>
      </c>
    </row>
    <row r="92" spans="2:38" x14ac:dyDescent="0.25">
      <c r="B92">
        <v>15408</v>
      </c>
      <c r="C92">
        <v>76777</v>
      </c>
      <c r="D92">
        <v>91347</v>
      </c>
      <c r="E92">
        <v>69122</v>
      </c>
      <c r="F92">
        <v>80509</v>
      </c>
      <c r="H92">
        <v>113874</v>
      </c>
      <c r="J92">
        <f t="shared" si="12"/>
        <v>66632.600000000006</v>
      </c>
      <c r="K92">
        <f t="shared" si="13"/>
        <v>1.7089832904614257</v>
      </c>
      <c r="L92">
        <f t="shared" si="14"/>
        <v>91347</v>
      </c>
      <c r="M92">
        <f t="shared" si="15"/>
        <v>15408</v>
      </c>
      <c r="N92">
        <f t="shared" si="16"/>
        <v>66632.600000000006</v>
      </c>
      <c r="O92">
        <f t="shared" si="17"/>
        <v>75939</v>
      </c>
      <c r="Q92">
        <v>345</v>
      </c>
      <c r="R92">
        <v>144</v>
      </c>
      <c r="T92">
        <v>138.80000000000291</v>
      </c>
      <c r="U92">
        <v>107.40000000000873</v>
      </c>
      <c r="W92">
        <v>2874</v>
      </c>
      <c r="X92">
        <v>305.39999999999998</v>
      </c>
      <c r="AF92">
        <v>66632.600000000006</v>
      </c>
      <c r="AG92">
        <v>1.7089832904614257</v>
      </c>
      <c r="AK92">
        <v>66632.600000000006</v>
      </c>
      <c r="AL92">
        <v>1.7089832904614257</v>
      </c>
    </row>
    <row r="93" spans="2:38" x14ac:dyDescent="0.25">
      <c r="B93">
        <v>32543</v>
      </c>
      <c r="C93">
        <v>99636</v>
      </c>
      <c r="D93">
        <v>3535</v>
      </c>
      <c r="E93">
        <v>76257</v>
      </c>
      <c r="F93">
        <v>107031</v>
      </c>
      <c r="H93">
        <v>95157</v>
      </c>
      <c r="J93">
        <f t="shared" si="12"/>
        <v>63800.4</v>
      </c>
      <c r="K93">
        <f t="shared" si="13"/>
        <v>1.4914796772434029</v>
      </c>
      <c r="L93">
        <f t="shared" si="14"/>
        <v>107031</v>
      </c>
      <c r="M93">
        <f t="shared" si="15"/>
        <v>3535</v>
      </c>
      <c r="N93">
        <f t="shared" si="16"/>
        <v>63800.4</v>
      </c>
      <c r="O93">
        <f t="shared" si="17"/>
        <v>103496</v>
      </c>
      <c r="Q93">
        <v>-168</v>
      </c>
      <c r="R93">
        <v>-812</v>
      </c>
      <c r="T93">
        <v>2694</v>
      </c>
      <c r="U93">
        <v>47.599999999998545</v>
      </c>
      <c r="W93">
        <v>3826.8</v>
      </c>
      <c r="X93">
        <v>888.8</v>
      </c>
      <c r="AB93">
        <v>63800.4</v>
      </c>
      <c r="AC93">
        <v>1.4914796772434029</v>
      </c>
      <c r="AK93">
        <v>63800.4</v>
      </c>
      <c r="AL93">
        <v>1.4914796772434029</v>
      </c>
    </row>
    <row r="94" spans="2:38" x14ac:dyDescent="0.25">
      <c r="B94">
        <v>117188</v>
      </c>
      <c r="C94">
        <v>105706</v>
      </c>
      <c r="D94">
        <v>97956</v>
      </c>
      <c r="E94">
        <v>19554</v>
      </c>
      <c r="F94">
        <v>93383</v>
      </c>
      <c r="H94">
        <v>88294</v>
      </c>
      <c r="J94">
        <f t="shared" si="12"/>
        <v>86757.4</v>
      </c>
      <c r="K94">
        <f t="shared" si="13"/>
        <v>1.0177114574664525</v>
      </c>
      <c r="L94">
        <f t="shared" si="14"/>
        <v>117188</v>
      </c>
      <c r="M94">
        <f t="shared" si="15"/>
        <v>19554</v>
      </c>
      <c r="N94">
        <f t="shared" si="16"/>
        <v>86757.4</v>
      </c>
      <c r="O94">
        <f t="shared" si="17"/>
        <v>97634</v>
      </c>
      <c r="Q94">
        <v>-635</v>
      </c>
      <c r="R94">
        <v>-272</v>
      </c>
      <c r="T94">
        <v>2059.5999999999913</v>
      </c>
      <c r="U94">
        <v>839.39999999999418</v>
      </c>
      <c r="W94">
        <v>6439.5999999999995</v>
      </c>
      <c r="X94">
        <v>839.4</v>
      </c>
      <c r="AB94">
        <v>86757.4</v>
      </c>
      <c r="AC94">
        <v>1.0177114574664525</v>
      </c>
      <c r="AI94">
        <v>86757.4</v>
      </c>
      <c r="AJ94">
        <v>1.0177114574664525</v>
      </c>
    </row>
    <row r="95" spans="2:38" x14ac:dyDescent="0.25">
      <c r="B95">
        <v>57790</v>
      </c>
      <c r="C95">
        <v>91101</v>
      </c>
      <c r="D95">
        <v>108897</v>
      </c>
      <c r="E95">
        <v>8443</v>
      </c>
      <c r="F95">
        <v>90521</v>
      </c>
      <c r="H95">
        <v>93768</v>
      </c>
      <c r="J95">
        <f t="shared" si="12"/>
        <v>71350.399999999994</v>
      </c>
      <c r="K95">
        <f t="shared" si="13"/>
        <v>1.3141902498093916</v>
      </c>
      <c r="L95">
        <f t="shared" si="14"/>
        <v>108897</v>
      </c>
      <c r="M95">
        <f t="shared" si="15"/>
        <v>8443</v>
      </c>
      <c r="N95">
        <f t="shared" si="16"/>
        <v>71350.399999999994</v>
      </c>
      <c r="O95">
        <f t="shared" si="17"/>
        <v>100454</v>
      </c>
      <c r="Q95">
        <v>-4386</v>
      </c>
      <c r="R95">
        <v>553</v>
      </c>
      <c r="T95">
        <v>-727.60000000000582</v>
      </c>
      <c r="U95">
        <v>465.79999999998836</v>
      </c>
      <c r="W95">
        <v>2365.1999999999998</v>
      </c>
      <c r="X95">
        <v>465.8</v>
      </c>
      <c r="AB95">
        <v>71350.399999999994</v>
      </c>
      <c r="AC95">
        <v>1.3141902498093916</v>
      </c>
      <c r="AK95">
        <v>71350.399999999994</v>
      </c>
      <c r="AL95">
        <v>1.3141902498093916</v>
      </c>
    </row>
    <row r="96" spans="2:38" x14ac:dyDescent="0.25">
      <c r="B96">
        <v>72025</v>
      </c>
      <c r="C96">
        <v>34600</v>
      </c>
      <c r="D96">
        <v>26248</v>
      </c>
      <c r="E96">
        <v>60549</v>
      </c>
      <c r="F96">
        <v>73885</v>
      </c>
      <c r="H96">
        <v>68980</v>
      </c>
      <c r="J96">
        <f t="shared" si="12"/>
        <v>53461.4</v>
      </c>
      <c r="K96">
        <f t="shared" si="13"/>
        <v>1.290276723018851</v>
      </c>
      <c r="L96">
        <f t="shared" si="14"/>
        <v>73885</v>
      </c>
      <c r="M96">
        <f t="shared" si="15"/>
        <v>26248</v>
      </c>
      <c r="N96">
        <f t="shared" si="16"/>
        <v>53461.4</v>
      </c>
      <c r="O96">
        <f t="shared" si="17"/>
        <v>47637</v>
      </c>
      <c r="Q96">
        <v>-9740</v>
      </c>
      <c r="R96">
        <v>-1929</v>
      </c>
      <c r="T96">
        <v>1309.4000000000015</v>
      </c>
      <c r="U96">
        <v>-104.59999999999854</v>
      </c>
      <c r="W96">
        <v>3230.2000000000003</v>
      </c>
      <c r="X96">
        <v>319.8</v>
      </c>
      <c r="Z96">
        <v>53461.4</v>
      </c>
      <c r="AA96">
        <v>1.290276723018851</v>
      </c>
      <c r="AI96">
        <v>53461.4</v>
      </c>
      <c r="AJ96">
        <v>1.290276723018851</v>
      </c>
    </row>
    <row r="97" spans="2:38" x14ac:dyDescent="0.25">
      <c r="B97">
        <v>48453</v>
      </c>
      <c r="C97">
        <v>99070</v>
      </c>
      <c r="D97">
        <v>13977</v>
      </c>
      <c r="E97">
        <v>91984</v>
      </c>
      <c r="F97">
        <v>95927</v>
      </c>
      <c r="H97">
        <v>119369</v>
      </c>
      <c r="J97">
        <f t="shared" si="12"/>
        <v>69882.2</v>
      </c>
      <c r="K97">
        <f t="shared" si="13"/>
        <v>1.7081459942589101</v>
      </c>
      <c r="L97">
        <f t="shared" si="14"/>
        <v>99070</v>
      </c>
      <c r="M97">
        <f t="shared" si="15"/>
        <v>13977</v>
      </c>
      <c r="N97">
        <f t="shared" si="16"/>
        <v>69882.2</v>
      </c>
      <c r="O97">
        <f t="shared" si="17"/>
        <v>85093</v>
      </c>
      <c r="Q97">
        <v>2765</v>
      </c>
      <c r="R97">
        <v>-600</v>
      </c>
      <c r="T97">
        <v>510.19999999999709</v>
      </c>
      <c r="U97">
        <v>113</v>
      </c>
      <c r="W97">
        <v>3103.8</v>
      </c>
      <c r="X97">
        <v>207.39999999999998</v>
      </c>
      <c r="AF97">
        <v>69882.2</v>
      </c>
      <c r="AG97">
        <v>1.7081459942589101</v>
      </c>
      <c r="AK97">
        <v>69882.2</v>
      </c>
      <c r="AL97">
        <v>1.7081459942589101</v>
      </c>
    </row>
    <row r="98" spans="2:38" x14ac:dyDescent="0.25">
      <c r="B98">
        <v>8754</v>
      </c>
      <c r="C98">
        <v>79848</v>
      </c>
      <c r="D98">
        <v>101714</v>
      </c>
      <c r="E98">
        <v>102865</v>
      </c>
      <c r="F98">
        <v>75570</v>
      </c>
      <c r="H98">
        <v>132704</v>
      </c>
      <c r="J98">
        <f t="shared" si="12"/>
        <v>73750.2</v>
      </c>
      <c r="K98">
        <f t="shared" ref="K98:K129" si="18">H98/J98</f>
        <v>1.7993713915352094</v>
      </c>
      <c r="L98">
        <f t="shared" si="14"/>
        <v>102865</v>
      </c>
      <c r="M98">
        <f t="shared" si="15"/>
        <v>8754</v>
      </c>
      <c r="N98">
        <f t="shared" si="16"/>
        <v>73750.2</v>
      </c>
      <c r="O98">
        <f t="shared" si="17"/>
        <v>94111</v>
      </c>
      <c r="Q98">
        <v>2939</v>
      </c>
      <c r="R98">
        <v>2032</v>
      </c>
      <c r="T98">
        <v>368.39999999999418</v>
      </c>
      <c r="U98">
        <v>-83.19999999999709</v>
      </c>
      <c r="W98">
        <v>7291.6</v>
      </c>
      <c r="X98">
        <v>448.8</v>
      </c>
      <c r="AF98">
        <v>73750.2</v>
      </c>
      <c r="AG98">
        <v>1.7993713915352094</v>
      </c>
      <c r="AK98">
        <v>73750.2</v>
      </c>
      <c r="AL98">
        <v>1.7993713915352094</v>
      </c>
    </row>
    <row r="99" spans="2:38" x14ac:dyDescent="0.25">
      <c r="B99">
        <v>69010</v>
      </c>
      <c r="C99">
        <v>12357</v>
      </c>
      <c r="D99">
        <v>61413</v>
      </c>
      <c r="E99">
        <v>17880</v>
      </c>
      <c r="F99">
        <v>120373</v>
      </c>
      <c r="H99">
        <v>92665</v>
      </c>
      <c r="J99">
        <f t="shared" si="12"/>
        <v>56206.6</v>
      </c>
      <c r="K99">
        <f t="shared" si="18"/>
        <v>1.6486498026922105</v>
      </c>
      <c r="L99">
        <f t="shared" si="14"/>
        <v>120373</v>
      </c>
      <c r="M99">
        <f t="shared" si="15"/>
        <v>12357</v>
      </c>
      <c r="N99">
        <f t="shared" si="16"/>
        <v>56206.6</v>
      </c>
      <c r="O99">
        <f t="shared" si="17"/>
        <v>108016</v>
      </c>
      <c r="Q99">
        <v>-6965</v>
      </c>
      <c r="R99">
        <v>0</v>
      </c>
      <c r="T99">
        <v>-152</v>
      </c>
      <c r="U99">
        <v>-103</v>
      </c>
      <c r="W99">
        <v>5958</v>
      </c>
      <c r="X99">
        <v>1121.8</v>
      </c>
      <c r="AD99">
        <v>56206.6</v>
      </c>
      <c r="AE99">
        <v>1.6486498026922105</v>
      </c>
      <c r="AK99">
        <v>56206.6</v>
      </c>
      <c r="AL99">
        <v>1.6486498026922105</v>
      </c>
    </row>
    <row r="100" spans="2:38" x14ac:dyDescent="0.25">
      <c r="B100">
        <v>44375</v>
      </c>
      <c r="C100">
        <v>110666</v>
      </c>
      <c r="D100">
        <v>74830</v>
      </c>
      <c r="E100">
        <v>65352</v>
      </c>
      <c r="F100">
        <v>26481</v>
      </c>
      <c r="H100">
        <v>83458</v>
      </c>
      <c r="J100">
        <f t="shared" si="12"/>
        <v>64340.800000000003</v>
      </c>
      <c r="K100">
        <f t="shared" si="18"/>
        <v>1.2971240643572974</v>
      </c>
      <c r="L100">
        <f t="shared" si="14"/>
        <v>110666</v>
      </c>
      <c r="M100">
        <f t="shared" si="15"/>
        <v>26481</v>
      </c>
      <c r="N100">
        <f t="shared" si="16"/>
        <v>64340.800000000003</v>
      </c>
      <c r="O100">
        <f t="shared" si="17"/>
        <v>84185</v>
      </c>
      <c r="Q100">
        <v>-4610</v>
      </c>
      <c r="R100">
        <v>-204</v>
      </c>
      <c r="T100">
        <v>3332.8000000000029</v>
      </c>
      <c r="U100">
        <v>-62.599999999998545</v>
      </c>
      <c r="W100">
        <v>6788.0000000000009</v>
      </c>
      <c r="X100">
        <v>170.6</v>
      </c>
      <c r="AB100">
        <v>64340.800000000003</v>
      </c>
      <c r="AC100">
        <v>1.2971240643572974</v>
      </c>
      <c r="AI100">
        <v>64340.800000000003</v>
      </c>
      <c r="AJ100">
        <v>1.2971240643572974</v>
      </c>
    </row>
    <row r="101" spans="2:38" x14ac:dyDescent="0.25">
      <c r="B101">
        <v>94970</v>
      </c>
      <c r="C101">
        <v>31222</v>
      </c>
      <c r="D101">
        <v>9623</v>
      </c>
      <c r="E101">
        <v>97274</v>
      </c>
      <c r="F101">
        <v>43700</v>
      </c>
      <c r="H101">
        <v>104622</v>
      </c>
      <c r="J101">
        <f t="shared" si="12"/>
        <v>55357.8</v>
      </c>
      <c r="K101">
        <f t="shared" si="18"/>
        <v>1.8899233712322381</v>
      </c>
      <c r="L101">
        <f t="shared" si="14"/>
        <v>97274</v>
      </c>
      <c r="M101">
        <f t="shared" si="15"/>
        <v>9623</v>
      </c>
      <c r="N101">
        <f t="shared" si="16"/>
        <v>55357.8</v>
      </c>
      <c r="O101">
        <f t="shared" si="17"/>
        <v>87651</v>
      </c>
      <c r="Q101">
        <v>-912</v>
      </c>
      <c r="R101">
        <v>-1</v>
      </c>
      <c r="T101">
        <v>-1050</v>
      </c>
      <c r="U101">
        <v>-168</v>
      </c>
      <c r="W101">
        <v>4358.4000000000005</v>
      </c>
      <c r="X101">
        <v>1008</v>
      </c>
      <c r="AD101">
        <v>55357.8</v>
      </c>
      <c r="AE101">
        <v>1.8899233712322381</v>
      </c>
      <c r="AK101">
        <v>55357.8</v>
      </c>
      <c r="AL101">
        <v>1.8899233712322381</v>
      </c>
    </row>
    <row r="103" spans="2:38" x14ac:dyDescent="0.25">
      <c r="B103">
        <v>4208715</v>
      </c>
      <c r="C103">
        <v>4408679</v>
      </c>
      <c r="D103">
        <v>4337793</v>
      </c>
      <c r="E103">
        <v>4989773</v>
      </c>
      <c r="F103">
        <v>4119148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E45150-8BBB-4D70-BF30-49A51CF340EC}">
  <dimension ref="A1:AL103"/>
  <sheetViews>
    <sheetView workbookViewId="0"/>
  </sheetViews>
  <sheetFormatPr defaultRowHeight="15" x14ac:dyDescent="0.25"/>
  <sheetData>
    <row r="1" spans="1:38" x14ac:dyDescent="0.25">
      <c r="A1" t="s">
        <v>37</v>
      </c>
    </row>
    <row r="2" spans="1:38" x14ac:dyDescent="0.25">
      <c r="B2">
        <v>9999</v>
      </c>
      <c r="C2">
        <v>97579</v>
      </c>
      <c r="D2">
        <v>90903</v>
      </c>
      <c r="E2">
        <v>92979</v>
      </c>
      <c r="F2">
        <v>54251</v>
      </c>
      <c r="H2">
        <v>114563</v>
      </c>
      <c r="J2">
        <f t="shared" ref="J2:J33" si="0">AVERAGE(B2:F2)</f>
        <v>69142.2</v>
      </c>
      <c r="K2">
        <f t="shared" ref="K2:K33" si="1">H2/J2</f>
        <v>1.656918640135836</v>
      </c>
      <c r="L2">
        <f t="shared" ref="L2:L33" si="2">MAX(B2:F2)</f>
        <v>97579</v>
      </c>
      <c r="M2">
        <f t="shared" ref="M2:M33" si="3">MIN(B2:F2)</f>
        <v>9999</v>
      </c>
      <c r="N2">
        <f t="shared" ref="N2:N33" si="4">AVERAGE(B2:F2)</f>
        <v>69142.2</v>
      </c>
      <c r="O2">
        <f t="shared" ref="O2:O33" si="5">L2-M2</f>
        <v>87580</v>
      </c>
      <c r="Q2">
        <v>-5485</v>
      </c>
      <c r="R2">
        <v>-2153</v>
      </c>
      <c r="T2">
        <v>1393.8000000000029</v>
      </c>
      <c r="U2">
        <v>266.19999999999709</v>
      </c>
      <c r="W2">
        <v>4327.3999999999996</v>
      </c>
      <c r="X2">
        <v>453</v>
      </c>
      <c r="AF2">
        <v>69142.2</v>
      </c>
      <c r="AG2">
        <v>1.656918640135836</v>
      </c>
      <c r="AK2">
        <v>69142.2</v>
      </c>
      <c r="AL2">
        <v>1.656918640135836</v>
      </c>
    </row>
    <row r="3" spans="1:38" x14ac:dyDescent="0.25">
      <c r="B3">
        <v>23435</v>
      </c>
      <c r="C3">
        <v>54438</v>
      </c>
      <c r="D3">
        <v>17091</v>
      </c>
      <c r="E3">
        <v>48018</v>
      </c>
      <c r="F3">
        <v>104310</v>
      </c>
      <c r="H3">
        <v>50128</v>
      </c>
      <c r="J3">
        <f t="shared" si="0"/>
        <v>49458.400000000001</v>
      </c>
      <c r="K3">
        <f t="shared" si="1"/>
        <v>1.0135386506639923</v>
      </c>
      <c r="L3">
        <f t="shared" si="2"/>
        <v>104310</v>
      </c>
      <c r="M3">
        <f t="shared" si="3"/>
        <v>17091</v>
      </c>
      <c r="N3">
        <f t="shared" si="4"/>
        <v>49458.400000000001</v>
      </c>
      <c r="O3">
        <f t="shared" si="5"/>
        <v>87219</v>
      </c>
      <c r="Q3">
        <v>-548</v>
      </c>
      <c r="R3">
        <v>-31</v>
      </c>
      <c r="T3">
        <v>4883.2000000000044</v>
      </c>
      <c r="U3">
        <v>136.40000000000146</v>
      </c>
      <c r="W3">
        <v>4883.2</v>
      </c>
      <c r="X3">
        <v>481.6</v>
      </c>
      <c r="Z3">
        <v>49458.400000000001</v>
      </c>
      <c r="AA3">
        <v>1.0135386506639923</v>
      </c>
      <c r="AI3">
        <v>49458.400000000001</v>
      </c>
      <c r="AJ3">
        <v>1.0135386506639923</v>
      </c>
    </row>
    <row r="4" spans="1:38" x14ac:dyDescent="0.25">
      <c r="B4">
        <v>97409</v>
      </c>
      <c r="C4">
        <v>71645</v>
      </c>
      <c r="D4">
        <v>111658</v>
      </c>
      <c r="E4">
        <v>45511</v>
      </c>
      <c r="F4">
        <v>75340</v>
      </c>
      <c r="H4">
        <v>130330</v>
      </c>
      <c r="J4">
        <f t="shared" si="0"/>
        <v>80312.600000000006</v>
      </c>
      <c r="K4">
        <f t="shared" si="1"/>
        <v>1.6227839716308523</v>
      </c>
      <c r="L4">
        <f t="shared" si="2"/>
        <v>111658</v>
      </c>
      <c r="M4">
        <f t="shared" si="3"/>
        <v>45511</v>
      </c>
      <c r="N4">
        <f t="shared" si="4"/>
        <v>80312.600000000006</v>
      </c>
      <c r="O4">
        <f t="shared" si="5"/>
        <v>66147</v>
      </c>
      <c r="Q4">
        <v>-6446</v>
      </c>
      <c r="R4">
        <v>-601</v>
      </c>
      <c r="T4">
        <v>633.20000000001164</v>
      </c>
      <c r="U4">
        <v>61.200000000011642</v>
      </c>
      <c r="W4">
        <v>2881.2000000000003</v>
      </c>
      <c r="X4">
        <v>73.600000000000009</v>
      </c>
      <c r="AF4">
        <v>80312.600000000006</v>
      </c>
      <c r="AG4">
        <v>1.6227839716308523</v>
      </c>
      <c r="AK4">
        <v>80312.600000000006</v>
      </c>
      <c r="AL4">
        <v>1.6227839716308523</v>
      </c>
    </row>
    <row r="5" spans="1:38" x14ac:dyDescent="0.25">
      <c r="B5">
        <v>93539</v>
      </c>
      <c r="C5">
        <v>34467</v>
      </c>
      <c r="D5">
        <v>41488</v>
      </c>
      <c r="E5">
        <v>114760</v>
      </c>
      <c r="F5">
        <v>40898</v>
      </c>
      <c r="H5">
        <v>109730</v>
      </c>
      <c r="J5">
        <f t="shared" si="0"/>
        <v>65030.400000000001</v>
      </c>
      <c r="K5">
        <f t="shared" si="1"/>
        <v>1.6873646786733589</v>
      </c>
      <c r="L5">
        <f t="shared" si="2"/>
        <v>114760</v>
      </c>
      <c r="M5">
        <f t="shared" si="3"/>
        <v>34467</v>
      </c>
      <c r="N5">
        <f t="shared" si="4"/>
        <v>65030.400000000001</v>
      </c>
      <c r="O5">
        <f t="shared" si="5"/>
        <v>80293</v>
      </c>
      <c r="Q5">
        <v>3950</v>
      </c>
      <c r="R5">
        <v>0</v>
      </c>
      <c r="T5">
        <v>529.20000000000437</v>
      </c>
      <c r="U5">
        <v>773.20000000000437</v>
      </c>
      <c r="W5">
        <v>3765.2</v>
      </c>
      <c r="X5">
        <v>773.2</v>
      </c>
      <c r="AF5">
        <v>65030.400000000001</v>
      </c>
      <c r="AG5">
        <v>1.6873646786733589</v>
      </c>
      <c r="AK5">
        <v>65030.400000000001</v>
      </c>
      <c r="AL5">
        <v>1.6873646786733589</v>
      </c>
    </row>
    <row r="6" spans="1:38" x14ac:dyDescent="0.25">
      <c r="B6">
        <v>34313</v>
      </c>
      <c r="C6">
        <v>102500</v>
      </c>
      <c r="D6">
        <v>51522</v>
      </c>
      <c r="E6">
        <v>109665</v>
      </c>
      <c r="F6">
        <v>102905</v>
      </c>
      <c r="H6">
        <v>113399</v>
      </c>
      <c r="J6">
        <f t="shared" si="0"/>
        <v>80181</v>
      </c>
      <c r="K6">
        <f t="shared" si="1"/>
        <v>1.4142876741372645</v>
      </c>
      <c r="L6">
        <f t="shared" si="2"/>
        <v>109665</v>
      </c>
      <c r="M6">
        <f t="shared" si="3"/>
        <v>34313</v>
      </c>
      <c r="N6">
        <f t="shared" si="4"/>
        <v>80181</v>
      </c>
      <c r="O6">
        <f t="shared" si="5"/>
        <v>75352</v>
      </c>
      <c r="Q6">
        <v>7004</v>
      </c>
      <c r="R6">
        <v>-162</v>
      </c>
      <c r="T6">
        <v>1633.1999999999971</v>
      </c>
      <c r="U6">
        <v>-205.19999999999709</v>
      </c>
      <c r="W6">
        <v>3082</v>
      </c>
      <c r="X6">
        <v>1028.4000000000001</v>
      </c>
      <c r="AB6">
        <v>80181</v>
      </c>
      <c r="AC6">
        <v>1.4142876741372645</v>
      </c>
      <c r="AK6">
        <v>80181</v>
      </c>
      <c r="AL6">
        <v>1.4142876741372645</v>
      </c>
    </row>
    <row r="7" spans="1:38" x14ac:dyDescent="0.25">
      <c r="B7">
        <v>57495</v>
      </c>
      <c r="C7">
        <v>3335</v>
      </c>
      <c r="D7">
        <v>21443</v>
      </c>
      <c r="E7">
        <v>35774</v>
      </c>
      <c r="F7">
        <v>13118</v>
      </c>
      <c r="H7">
        <v>28227</v>
      </c>
      <c r="J7">
        <f t="shared" si="0"/>
        <v>26233</v>
      </c>
      <c r="K7">
        <f t="shared" si="1"/>
        <v>1.0760111310181832</v>
      </c>
      <c r="L7">
        <f t="shared" si="2"/>
        <v>57495</v>
      </c>
      <c r="M7">
        <f t="shared" si="3"/>
        <v>3335</v>
      </c>
      <c r="N7">
        <f t="shared" si="4"/>
        <v>26233</v>
      </c>
      <c r="O7">
        <f t="shared" si="5"/>
        <v>54160</v>
      </c>
      <c r="Q7">
        <v>-1908</v>
      </c>
      <c r="R7">
        <v>4</v>
      </c>
      <c r="T7">
        <v>-3729.7999999999993</v>
      </c>
      <c r="U7">
        <v>-468.40000000000146</v>
      </c>
      <c r="W7">
        <v>5539</v>
      </c>
      <c r="X7">
        <v>468.4</v>
      </c>
      <c r="Z7">
        <v>26233</v>
      </c>
      <c r="AA7">
        <v>1.0760111310181832</v>
      </c>
      <c r="AK7">
        <v>26233</v>
      </c>
      <c r="AL7">
        <v>1.0760111310181832</v>
      </c>
    </row>
    <row r="8" spans="1:38" x14ac:dyDescent="0.25">
      <c r="B8">
        <v>37236</v>
      </c>
      <c r="C8">
        <v>7410</v>
      </c>
      <c r="D8">
        <v>104711</v>
      </c>
      <c r="E8">
        <v>19793</v>
      </c>
      <c r="F8">
        <v>112113</v>
      </c>
      <c r="H8">
        <v>103582</v>
      </c>
      <c r="J8">
        <f t="shared" si="0"/>
        <v>56252.6</v>
      </c>
      <c r="K8">
        <f t="shared" si="1"/>
        <v>1.8413726654412419</v>
      </c>
      <c r="L8">
        <f t="shared" si="2"/>
        <v>112113</v>
      </c>
      <c r="M8">
        <f t="shared" si="3"/>
        <v>7410</v>
      </c>
      <c r="N8">
        <f t="shared" si="4"/>
        <v>56252.6</v>
      </c>
      <c r="O8">
        <f t="shared" si="5"/>
        <v>104703</v>
      </c>
      <c r="Q8">
        <v>754</v>
      </c>
      <c r="R8">
        <v>1610</v>
      </c>
      <c r="T8">
        <v>2993.5999999999985</v>
      </c>
      <c r="U8">
        <v>222</v>
      </c>
      <c r="W8">
        <v>3067.9999999999995</v>
      </c>
      <c r="X8">
        <v>492.79999999999995</v>
      </c>
      <c r="AD8">
        <v>56252.6</v>
      </c>
      <c r="AE8">
        <v>1.8413726654412419</v>
      </c>
      <c r="AK8">
        <v>56252.6</v>
      </c>
      <c r="AL8">
        <v>1.8413726654412419</v>
      </c>
    </row>
    <row r="9" spans="1:38" x14ac:dyDescent="0.25">
      <c r="B9">
        <v>2892</v>
      </c>
      <c r="C9">
        <v>51758</v>
      </c>
      <c r="D9">
        <v>97682</v>
      </c>
      <c r="E9">
        <v>90375</v>
      </c>
      <c r="F9">
        <v>25072</v>
      </c>
      <c r="H9">
        <v>62599</v>
      </c>
      <c r="J9">
        <f t="shared" si="0"/>
        <v>53555.8</v>
      </c>
      <c r="K9">
        <f t="shared" si="1"/>
        <v>1.1688556608247846</v>
      </c>
      <c r="L9">
        <f t="shared" si="2"/>
        <v>97682</v>
      </c>
      <c r="M9">
        <f t="shared" si="3"/>
        <v>2892</v>
      </c>
      <c r="N9">
        <f t="shared" si="4"/>
        <v>53555.8</v>
      </c>
      <c r="O9">
        <f t="shared" si="5"/>
        <v>94790</v>
      </c>
      <c r="Q9">
        <v>-1607</v>
      </c>
      <c r="R9">
        <v>206</v>
      </c>
      <c r="T9">
        <v>-1646.5999999999985</v>
      </c>
      <c r="U9">
        <v>383.40000000000146</v>
      </c>
      <c r="W9">
        <v>2473</v>
      </c>
      <c r="X9">
        <v>691</v>
      </c>
      <c r="Z9">
        <v>53555.8</v>
      </c>
      <c r="AA9">
        <v>1.1688556608247846</v>
      </c>
      <c r="AI9">
        <v>53555.8</v>
      </c>
      <c r="AJ9">
        <v>1.1688556608247846</v>
      </c>
    </row>
    <row r="10" spans="1:38" x14ac:dyDescent="0.25">
      <c r="B10">
        <v>51235</v>
      </c>
      <c r="C10">
        <v>16142</v>
      </c>
      <c r="D10">
        <v>24535</v>
      </c>
      <c r="E10">
        <v>109235</v>
      </c>
      <c r="F10">
        <v>104113</v>
      </c>
      <c r="H10">
        <v>92743</v>
      </c>
      <c r="J10">
        <f t="shared" si="0"/>
        <v>61052</v>
      </c>
      <c r="K10">
        <f t="shared" si="1"/>
        <v>1.5190820939526961</v>
      </c>
      <c r="L10">
        <f t="shared" si="2"/>
        <v>109235</v>
      </c>
      <c r="M10">
        <f t="shared" si="3"/>
        <v>16142</v>
      </c>
      <c r="N10">
        <f t="shared" si="4"/>
        <v>61052</v>
      </c>
      <c r="O10">
        <f t="shared" si="5"/>
        <v>93093</v>
      </c>
      <c r="Q10">
        <v>1354</v>
      </c>
      <c r="R10">
        <v>745</v>
      </c>
      <c r="T10">
        <v>3389.5999999999985</v>
      </c>
      <c r="U10">
        <v>599.59999999999854</v>
      </c>
      <c r="W10">
        <v>10583.6</v>
      </c>
      <c r="X10">
        <v>625.20000000000005</v>
      </c>
      <c r="AD10">
        <v>61052</v>
      </c>
      <c r="AE10">
        <v>1.5190820939526961</v>
      </c>
      <c r="AK10">
        <v>61052</v>
      </c>
      <c r="AL10">
        <v>1.5190820939526961</v>
      </c>
    </row>
    <row r="11" spans="1:38" x14ac:dyDescent="0.25">
      <c r="B11">
        <v>38790</v>
      </c>
      <c r="C11">
        <v>49100</v>
      </c>
      <c r="D11">
        <v>12925</v>
      </c>
      <c r="E11">
        <v>16606</v>
      </c>
      <c r="F11">
        <v>72427</v>
      </c>
      <c r="H11">
        <v>89351</v>
      </c>
      <c r="J11">
        <f t="shared" si="0"/>
        <v>37969.599999999999</v>
      </c>
      <c r="K11">
        <f t="shared" si="1"/>
        <v>2.3532246850111669</v>
      </c>
      <c r="L11">
        <f t="shared" si="2"/>
        <v>72427</v>
      </c>
      <c r="M11">
        <f t="shared" si="3"/>
        <v>12925</v>
      </c>
      <c r="N11">
        <f t="shared" si="4"/>
        <v>37969.599999999999</v>
      </c>
      <c r="O11">
        <f t="shared" si="5"/>
        <v>59502</v>
      </c>
      <c r="Q11">
        <v>-1054</v>
      </c>
      <c r="R11">
        <v>-1609</v>
      </c>
      <c r="T11">
        <v>4661.1999999999971</v>
      </c>
      <c r="U11">
        <v>-603.20000000000437</v>
      </c>
      <c r="W11">
        <v>4661.2</v>
      </c>
      <c r="X11">
        <v>893.59999999999991</v>
      </c>
      <c r="AD11">
        <v>37969.599999999999</v>
      </c>
      <c r="AE11">
        <v>2.3532246850111669</v>
      </c>
      <c r="AK11">
        <v>37969.599999999999</v>
      </c>
      <c r="AL11">
        <v>2.3532246850111669</v>
      </c>
    </row>
    <row r="12" spans="1:38" x14ac:dyDescent="0.25">
      <c r="B12">
        <v>59561</v>
      </c>
      <c r="C12">
        <v>72004</v>
      </c>
      <c r="D12">
        <v>80402</v>
      </c>
      <c r="E12">
        <v>82450</v>
      </c>
      <c r="F12">
        <v>36410</v>
      </c>
      <c r="H12">
        <v>70064</v>
      </c>
      <c r="J12">
        <f t="shared" si="0"/>
        <v>66165.399999999994</v>
      </c>
      <c r="K12">
        <f t="shared" si="1"/>
        <v>1.0589220347795072</v>
      </c>
      <c r="L12">
        <f t="shared" si="2"/>
        <v>82450</v>
      </c>
      <c r="M12">
        <f t="shared" si="3"/>
        <v>36410</v>
      </c>
      <c r="N12">
        <f t="shared" si="4"/>
        <v>66165.399999999994</v>
      </c>
      <c r="O12">
        <f t="shared" si="5"/>
        <v>46040</v>
      </c>
      <c r="Q12">
        <v>-784</v>
      </c>
      <c r="R12">
        <v>102</v>
      </c>
      <c r="T12">
        <v>-1410.8000000000029</v>
      </c>
      <c r="U12">
        <v>824.59999999999127</v>
      </c>
      <c r="W12">
        <v>6085.5999999999995</v>
      </c>
      <c r="X12">
        <v>897</v>
      </c>
      <c r="AB12">
        <v>66165.399999999994</v>
      </c>
      <c r="AC12">
        <v>1.0589220347795072</v>
      </c>
      <c r="AI12">
        <v>66165.399999999994</v>
      </c>
      <c r="AJ12">
        <v>1.0589220347795072</v>
      </c>
    </row>
    <row r="13" spans="1:38" x14ac:dyDescent="0.25">
      <c r="B13">
        <v>12848</v>
      </c>
      <c r="C13">
        <v>55678</v>
      </c>
      <c r="D13">
        <v>11654</v>
      </c>
      <c r="E13">
        <v>119732</v>
      </c>
      <c r="F13">
        <v>55204</v>
      </c>
      <c r="H13">
        <v>97058</v>
      </c>
      <c r="J13">
        <f t="shared" si="0"/>
        <v>51023.199999999997</v>
      </c>
      <c r="K13">
        <f t="shared" si="1"/>
        <v>1.9022327098261185</v>
      </c>
      <c r="L13">
        <f t="shared" si="2"/>
        <v>119732</v>
      </c>
      <c r="M13">
        <f t="shared" si="3"/>
        <v>11654</v>
      </c>
      <c r="N13">
        <f t="shared" si="4"/>
        <v>51023.199999999997</v>
      </c>
      <c r="O13">
        <f t="shared" si="5"/>
        <v>108078</v>
      </c>
      <c r="Q13">
        <v>-112</v>
      </c>
      <c r="R13">
        <v>639</v>
      </c>
      <c r="T13">
        <v>-440</v>
      </c>
      <c r="U13">
        <v>55</v>
      </c>
      <c r="W13">
        <v>3253.2</v>
      </c>
      <c r="X13">
        <v>59.400000000000006</v>
      </c>
      <c r="AD13">
        <v>51023.199999999997</v>
      </c>
      <c r="AE13">
        <v>1.9022327098261185</v>
      </c>
      <c r="AK13">
        <v>51023.199999999997</v>
      </c>
      <c r="AL13">
        <v>1.9022327098261185</v>
      </c>
    </row>
    <row r="14" spans="1:38" x14ac:dyDescent="0.25">
      <c r="B14">
        <v>17072</v>
      </c>
      <c r="C14">
        <v>28484</v>
      </c>
      <c r="D14">
        <v>27875</v>
      </c>
      <c r="E14">
        <v>86761</v>
      </c>
      <c r="F14">
        <v>36921</v>
      </c>
      <c r="H14">
        <v>52558</v>
      </c>
      <c r="J14">
        <f t="shared" si="0"/>
        <v>39422.6</v>
      </c>
      <c r="K14">
        <f t="shared" si="1"/>
        <v>1.333194664989118</v>
      </c>
      <c r="L14">
        <f t="shared" si="2"/>
        <v>86761</v>
      </c>
      <c r="M14">
        <f t="shared" si="3"/>
        <v>17072</v>
      </c>
      <c r="N14">
        <f t="shared" si="4"/>
        <v>39422.6</v>
      </c>
      <c r="O14">
        <f t="shared" si="5"/>
        <v>69689</v>
      </c>
      <c r="Q14">
        <v>9016</v>
      </c>
      <c r="R14">
        <v>1635</v>
      </c>
      <c r="T14">
        <v>-2077.5999999999985</v>
      </c>
      <c r="U14">
        <v>-75.80000000000291</v>
      </c>
      <c r="W14">
        <v>6415.6</v>
      </c>
      <c r="X14">
        <v>747.00000000000011</v>
      </c>
      <c r="Z14">
        <v>39422.6</v>
      </c>
      <c r="AA14">
        <v>1.333194664989118</v>
      </c>
      <c r="AK14">
        <v>39422.6</v>
      </c>
      <c r="AL14">
        <v>1.333194664989118</v>
      </c>
    </row>
    <row r="15" spans="1:38" x14ac:dyDescent="0.25">
      <c r="B15">
        <v>73244</v>
      </c>
      <c r="C15">
        <v>32217</v>
      </c>
      <c r="D15">
        <v>15692</v>
      </c>
      <c r="E15">
        <v>75075</v>
      </c>
      <c r="F15">
        <v>25954</v>
      </c>
      <c r="H15">
        <v>87458</v>
      </c>
      <c r="J15">
        <f t="shared" si="0"/>
        <v>44436.4</v>
      </c>
      <c r="K15">
        <f t="shared" si="1"/>
        <v>1.9681612371839303</v>
      </c>
      <c r="L15">
        <f t="shared" si="2"/>
        <v>75075</v>
      </c>
      <c r="M15">
        <f t="shared" si="3"/>
        <v>15692</v>
      </c>
      <c r="N15">
        <f t="shared" si="4"/>
        <v>44436.4</v>
      </c>
      <c r="O15">
        <f t="shared" si="5"/>
        <v>59383</v>
      </c>
      <c r="Q15">
        <v>2834</v>
      </c>
      <c r="R15">
        <v>64</v>
      </c>
      <c r="T15">
        <v>-704.59999999999854</v>
      </c>
      <c r="U15">
        <v>-254</v>
      </c>
      <c r="W15">
        <v>5130.2</v>
      </c>
      <c r="X15">
        <v>340.8</v>
      </c>
      <c r="AD15">
        <v>44436.4</v>
      </c>
      <c r="AE15">
        <v>1.9681612371839303</v>
      </c>
      <c r="AK15">
        <v>44436.4</v>
      </c>
      <c r="AL15">
        <v>1.9681612371839303</v>
      </c>
    </row>
    <row r="16" spans="1:38" x14ac:dyDescent="0.25">
      <c r="B16">
        <v>112480</v>
      </c>
      <c r="C16">
        <v>69316</v>
      </c>
      <c r="D16">
        <v>93882</v>
      </c>
      <c r="E16">
        <v>20768</v>
      </c>
      <c r="F16">
        <v>26564</v>
      </c>
      <c r="H16">
        <v>122681</v>
      </c>
      <c r="J16">
        <f t="shared" si="0"/>
        <v>64602</v>
      </c>
      <c r="K16">
        <f t="shared" si="1"/>
        <v>1.8990278938732548</v>
      </c>
      <c r="L16">
        <f t="shared" si="2"/>
        <v>112480</v>
      </c>
      <c r="M16">
        <f t="shared" si="3"/>
        <v>20768</v>
      </c>
      <c r="N16">
        <f t="shared" si="4"/>
        <v>64602</v>
      </c>
      <c r="O16">
        <f t="shared" si="5"/>
        <v>91712</v>
      </c>
      <c r="Q16">
        <v>6692</v>
      </c>
      <c r="R16">
        <v>-157</v>
      </c>
      <c r="T16">
        <v>1749</v>
      </c>
      <c r="U16">
        <v>-120</v>
      </c>
      <c r="W16">
        <v>4013</v>
      </c>
      <c r="X16">
        <v>191.20000000000002</v>
      </c>
      <c r="AF16">
        <v>64602</v>
      </c>
      <c r="AG16">
        <v>1.8990278938732548</v>
      </c>
      <c r="AK16">
        <v>64602</v>
      </c>
      <c r="AL16">
        <v>1.8990278938732548</v>
      </c>
    </row>
    <row r="17" spans="2:38" x14ac:dyDescent="0.25">
      <c r="B17">
        <v>81099</v>
      </c>
      <c r="C17">
        <v>49073</v>
      </c>
      <c r="D17">
        <v>32017</v>
      </c>
      <c r="E17">
        <v>90843</v>
      </c>
      <c r="F17">
        <v>5701</v>
      </c>
      <c r="H17">
        <v>87316</v>
      </c>
      <c r="J17">
        <f t="shared" si="0"/>
        <v>51746.6</v>
      </c>
      <c r="K17">
        <f t="shared" si="1"/>
        <v>1.6873765619383689</v>
      </c>
      <c r="L17">
        <f t="shared" si="2"/>
        <v>90843</v>
      </c>
      <c r="M17">
        <f t="shared" si="3"/>
        <v>5701</v>
      </c>
      <c r="N17">
        <f t="shared" si="4"/>
        <v>51746.6</v>
      </c>
      <c r="O17">
        <f t="shared" si="5"/>
        <v>85142</v>
      </c>
      <c r="Q17">
        <v>478</v>
      </c>
      <c r="R17">
        <v>0</v>
      </c>
      <c r="T17">
        <v>1980.7999999999956</v>
      </c>
      <c r="U17">
        <v>-615</v>
      </c>
      <c r="W17">
        <v>5852.4</v>
      </c>
      <c r="X17">
        <v>1011</v>
      </c>
      <c r="AD17">
        <v>51746.6</v>
      </c>
      <c r="AE17">
        <v>1.6873765619383689</v>
      </c>
      <c r="AK17">
        <v>51746.6</v>
      </c>
      <c r="AL17">
        <v>1.6873765619383689</v>
      </c>
    </row>
    <row r="18" spans="2:38" x14ac:dyDescent="0.25">
      <c r="B18">
        <v>110068</v>
      </c>
      <c r="C18">
        <v>5313</v>
      </c>
      <c r="D18">
        <v>105540</v>
      </c>
      <c r="E18">
        <v>105613</v>
      </c>
      <c r="F18">
        <v>119865</v>
      </c>
      <c r="H18">
        <v>117766</v>
      </c>
      <c r="J18">
        <f t="shared" si="0"/>
        <v>89279.8</v>
      </c>
      <c r="K18">
        <f t="shared" si="1"/>
        <v>1.319066574969926</v>
      </c>
      <c r="L18">
        <f t="shared" si="2"/>
        <v>119865</v>
      </c>
      <c r="M18">
        <f t="shared" si="3"/>
        <v>5313</v>
      </c>
      <c r="N18">
        <f t="shared" si="4"/>
        <v>89279.8</v>
      </c>
      <c r="O18">
        <f t="shared" si="5"/>
        <v>114552</v>
      </c>
      <c r="Q18">
        <v>-3635</v>
      </c>
      <c r="R18">
        <v>2</v>
      </c>
      <c r="T18">
        <v>-780.80000000000291</v>
      </c>
      <c r="U18">
        <v>-315.80000000000291</v>
      </c>
      <c r="W18">
        <v>2816.4</v>
      </c>
      <c r="X18">
        <v>387.4</v>
      </c>
      <c r="AB18">
        <v>89279.8</v>
      </c>
      <c r="AC18">
        <v>1.319066574969926</v>
      </c>
      <c r="AI18">
        <v>89279.8</v>
      </c>
      <c r="AJ18">
        <v>1.319066574969926</v>
      </c>
    </row>
    <row r="19" spans="2:38" x14ac:dyDescent="0.25">
      <c r="B19">
        <v>109363</v>
      </c>
      <c r="C19">
        <v>114215</v>
      </c>
      <c r="D19">
        <v>79057</v>
      </c>
      <c r="E19">
        <v>31724</v>
      </c>
      <c r="F19">
        <v>45217</v>
      </c>
      <c r="H19">
        <v>136066</v>
      </c>
      <c r="J19">
        <f t="shared" si="0"/>
        <v>75915.199999999997</v>
      </c>
      <c r="K19">
        <f t="shared" si="1"/>
        <v>1.7923419815794466</v>
      </c>
      <c r="L19">
        <f t="shared" si="2"/>
        <v>114215</v>
      </c>
      <c r="M19">
        <f t="shared" si="3"/>
        <v>31724</v>
      </c>
      <c r="N19">
        <f t="shared" si="4"/>
        <v>75915.199999999997</v>
      </c>
      <c r="O19">
        <f t="shared" si="5"/>
        <v>82491</v>
      </c>
      <c r="Q19">
        <v>2980</v>
      </c>
      <c r="R19">
        <v>1164</v>
      </c>
      <c r="T19">
        <v>-1673.1999999999971</v>
      </c>
      <c r="U19">
        <v>539.39999999999418</v>
      </c>
      <c r="W19">
        <v>3468.8</v>
      </c>
      <c r="X19">
        <v>1107</v>
      </c>
      <c r="AF19">
        <v>75915.199999999997</v>
      </c>
      <c r="AG19">
        <v>1.7923419815794466</v>
      </c>
      <c r="AK19">
        <v>75915.199999999997</v>
      </c>
      <c r="AL19">
        <v>1.7923419815794466</v>
      </c>
    </row>
    <row r="20" spans="2:38" x14ac:dyDescent="0.25">
      <c r="B20">
        <v>19111</v>
      </c>
      <c r="C20">
        <v>31533</v>
      </c>
      <c r="D20">
        <v>64707</v>
      </c>
      <c r="E20">
        <v>83677</v>
      </c>
      <c r="F20">
        <v>115126</v>
      </c>
      <c r="H20">
        <v>85905</v>
      </c>
      <c r="J20">
        <f t="shared" si="0"/>
        <v>62830.8</v>
      </c>
      <c r="K20">
        <f t="shared" si="1"/>
        <v>1.367243453847476</v>
      </c>
      <c r="L20">
        <f t="shared" si="2"/>
        <v>115126</v>
      </c>
      <c r="M20">
        <f t="shared" si="3"/>
        <v>19111</v>
      </c>
      <c r="N20">
        <f t="shared" si="4"/>
        <v>62830.8</v>
      </c>
      <c r="O20">
        <f t="shared" si="5"/>
        <v>96015</v>
      </c>
      <c r="Q20">
        <v>-2655</v>
      </c>
      <c r="R20">
        <v>-357</v>
      </c>
      <c r="T20">
        <v>-292.79999999999563</v>
      </c>
      <c r="U20">
        <v>502</v>
      </c>
      <c r="W20">
        <v>4564</v>
      </c>
      <c r="X20">
        <v>502</v>
      </c>
      <c r="AB20">
        <v>62830.8</v>
      </c>
      <c r="AC20">
        <v>1.367243453847476</v>
      </c>
      <c r="AK20">
        <v>62830.8</v>
      </c>
      <c r="AL20">
        <v>1.367243453847476</v>
      </c>
    </row>
    <row r="21" spans="2:38" x14ac:dyDescent="0.25">
      <c r="B21">
        <v>109479</v>
      </c>
      <c r="C21">
        <v>42032</v>
      </c>
      <c r="D21">
        <v>3546</v>
      </c>
      <c r="E21">
        <v>52814</v>
      </c>
      <c r="F21">
        <v>36523</v>
      </c>
      <c r="H21">
        <v>103679</v>
      </c>
      <c r="J21">
        <f t="shared" si="0"/>
        <v>48878.8</v>
      </c>
      <c r="K21">
        <f t="shared" si="1"/>
        <v>2.1211445452834354</v>
      </c>
      <c r="L21">
        <f t="shared" si="2"/>
        <v>109479</v>
      </c>
      <c r="M21">
        <f t="shared" si="3"/>
        <v>3546</v>
      </c>
      <c r="N21">
        <f t="shared" si="4"/>
        <v>48878.8</v>
      </c>
      <c r="O21">
        <f t="shared" si="5"/>
        <v>105933</v>
      </c>
      <c r="Q21">
        <v>-379</v>
      </c>
      <c r="R21">
        <v>531</v>
      </c>
      <c r="T21">
        <v>-3347</v>
      </c>
      <c r="U21">
        <v>-250.39999999999418</v>
      </c>
      <c r="W21">
        <v>4784.2</v>
      </c>
      <c r="X21">
        <v>250.4</v>
      </c>
      <c r="AD21">
        <v>48878.8</v>
      </c>
      <c r="AE21">
        <v>2.1211445452834354</v>
      </c>
      <c r="AK21">
        <v>48878.8</v>
      </c>
      <c r="AL21">
        <v>2.1211445452834354</v>
      </c>
    </row>
    <row r="22" spans="2:38" x14ac:dyDescent="0.25">
      <c r="B22">
        <v>8226</v>
      </c>
      <c r="C22">
        <v>41862</v>
      </c>
      <c r="D22">
        <v>7153</v>
      </c>
      <c r="E22">
        <v>114456</v>
      </c>
      <c r="F22">
        <v>105294</v>
      </c>
      <c r="H22">
        <v>69311</v>
      </c>
      <c r="J22">
        <f t="shared" si="0"/>
        <v>55398.2</v>
      </c>
      <c r="K22">
        <f t="shared" si="1"/>
        <v>1.2511417338469482</v>
      </c>
      <c r="L22">
        <f t="shared" si="2"/>
        <v>114456</v>
      </c>
      <c r="M22">
        <f t="shared" si="3"/>
        <v>7153</v>
      </c>
      <c r="N22">
        <f t="shared" si="4"/>
        <v>55398.2</v>
      </c>
      <c r="O22">
        <f t="shared" si="5"/>
        <v>107303</v>
      </c>
      <c r="Q22">
        <v>-2398</v>
      </c>
      <c r="R22">
        <v>25</v>
      </c>
      <c r="T22">
        <v>-517.60000000000582</v>
      </c>
      <c r="U22">
        <v>-453.40000000000146</v>
      </c>
      <c r="W22">
        <v>5242.3999999999996</v>
      </c>
      <c r="X22">
        <v>567.4</v>
      </c>
      <c r="Z22">
        <v>55398.2</v>
      </c>
      <c r="AA22">
        <v>1.2511417338469482</v>
      </c>
      <c r="AK22">
        <v>55398.2</v>
      </c>
      <c r="AL22">
        <v>1.2511417338469482</v>
      </c>
    </row>
    <row r="23" spans="2:38" x14ac:dyDescent="0.25">
      <c r="B23">
        <v>84274</v>
      </c>
      <c r="C23">
        <v>51222</v>
      </c>
      <c r="D23">
        <v>21759</v>
      </c>
      <c r="E23">
        <v>69263</v>
      </c>
      <c r="F23">
        <v>42623</v>
      </c>
      <c r="H23">
        <v>59141</v>
      </c>
      <c r="J23">
        <f t="shared" si="0"/>
        <v>53828.2</v>
      </c>
      <c r="K23">
        <f t="shared" si="1"/>
        <v>1.0986991948458245</v>
      </c>
      <c r="L23">
        <f t="shared" si="2"/>
        <v>84274</v>
      </c>
      <c r="M23">
        <f t="shared" si="3"/>
        <v>21759</v>
      </c>
      <c r="N23">
        <f t="shared" si="4"/>
        <v>53828.2</v>
      </c>
      <c r="O23">
        <f t="shared" si="5"/>
        <v>62515</v>
      </c>
      <c r="Q23">
        <v>-760</v>
      </c>
      <c r="R23">
        <v>-64</v>
      </c>
      <c r="T23">
        <v>4283.7999999999956</v>
      </c>
      <c r="U23">
        <v>448.59999999999854</v>
      </c>
      <c r="W23">
        <v>7061</v>
      </c>
      <c r="X23">
        <v>550.6</v>
      </c>
      <c r="Z23">
        <v>53828.2</v>
      </c>
      <c r="AA23">
        <v>1.0986991948458245</v>
      </c>
      <c r="AI23">
        <v>53828.2</v>
      </c>
      <c r="AJ23">
        <v>1.0986991948458245</v>
      </c>
    </row>
    <row r="24" spans="2:38" x14ac:dyDescent="0.25">
      <c r="B24">
        <v>38766</v>
      </c>
      <c r="C24">
        <v>64680</v>
      </c>
      <c r="D24">
        <v>90210</v>
      </c>
      <c r="E24">
        <v>118072</v>
      </c>
      <c r="F24">
        <v>19898</v>
      </c>
      <c r="H24">
        <v>70067</v>
      </c>
      <c r="J24">
        <f t="shared" si="0"/>
        <v>66325.2</v>
      </c>
      <c r="K24">
        <f t="shared" si="1"/>
        <v>1.0564159625602336</v>
      </c>
      <c r="L24">
        <f t="shared" si="2"/>
        <v>118072</v>
      </c>
      <c r="M24">
        <f t="shared" si="3"/>
        <v>19898</v>
      </c>
      <c r="N24">
        <f t="shared" si="4"/>
        <v>66325.2</v>
      </c>
      <c r="O24">
        <f t="shared" si="5"/>
        <v>98174</v>
      </c>
      <c r="Q24">
        <v>-8776</v>
      </c>
      <c r="R24">
        <v>17</v>
      </c>
      <c r="T24">
        <v>1036.7999999999956</v>
      </c>
      <c r="U24">
        <v>145.59999999999127</v>
      </c>
      <c r="W24">
        <v>2003.6000000000001</v>
      </c>
      <c r="X24">
        <v>914.8</v>
      </c>
      <c r="AB24">
        <v>66325.2</v>
      </c>
      <c r="AC24">
        <v>1.0564159625602336</v>
      </c>
      <c r="AI24">
        <v>66325.2</v>
      </c>
      <c r="AJ24">
        <v>1.0564159625602336</v>
      </c>
    </row>
    <row r="25" spans="2:38" x14ac:dyDescent="0.25">
      <c r="B25">
        <v>38269</v>
      </c>
      <c r="C25">
        <v>78008</v>
      </c>
      <c r="D25">
        <v>75914</v>
      </c>
      <c r="E25">
        <v>58518</v>
      </c>
      <c r="F25">
        <v>14604</v>
      </c>
      <c r="H25">
        <v>63073</v>
      </c>
      <c r="J25">
        <f t="shared" si="0"/>
        <v>53062.6</v>
      </c>
      <c r="K25">
        <f t="shared" si="1"/>
        <v>1.1886526480044326</v>
      </c>
      <c r="L25">
        <f t="shared" si="2"/>
        <v>78008</v>
      </c>
      <c r="M25">
        <f t="shared" si="3"/>
        <v>14604</v>
      </c>
      <c r="N25">
        <f t="shared" si="4"/>
        <v>53062.6</v>
      </c>
      <c r="O25">
        <f t="shared" si="5"/>
        <v>63404</v>
      </c>
      <c r="Q25">
        <v>-4085</v>
      </c>
      <c r="R25">
        <v>79</v>
      </c>
      <c r="T25">
        <v>1550.1999999999971</v>
      </c>
      <c r="U25">
        <v>1075.5999999999985</v>
      </c>
      <c r="W25">
        <v>3747.4</v>
      </c>
      <c r="X25">
        <v>1231.5999999999999</v>
      </c>
      <c r="Z25">
        <v>53062.6</v>
      </c>
      <c r="AA25">
        <v>1.1886526480044326</v>
      </c>
      <c r="AK25">
        <v>53062.6</v>
      </c>
      <c r="AL25">
        <v>1.1886526480044326</v>
      </c>
    </row>
    <row r="26" spans="2:38" x14ac:dyDescent="0.25">
      <c r="B26">
        <v>26312</v>
      </c>
      <c r="C26">
        <v>97938</v>
      </c>
      <c r="D26">
        <v>24268</v>
      </c>
      <c r="E26">
        <v>116468</v>
      </c>
      <c r="F26">
        <v>116032</v>
      </c>
      <c r="H26">
        <v>133119</v>
      </c>
      <c r="J26">
        <f t="shared" si="0"/>
        <v>76203.600000000006</v>
      </c>
      <c r="K26">
        <f t="shared" si="1"/>
        <v>1.7468859738909972</v>
      </c>
      <c r="L26">
        <f t="shared" si="2"/>
        <v>116468</v>
      </c>
      <c r="M26">
        <f t="shared" si="3"/>
        <v>24268</v>
      </c>
      <c r="N26">
        <f t="shared" si="4"/>
        <v>76203.600000000006</v>
      </c>
      <c r="O26">
        <f t="shared" si="5"/>
        <v>92200</v>
      </c>
      <c r="Q26">
        <v>-6363</v>
      </c>
      <c r="R26">
        <v>5</v>
      </c>
      <c r="T26">
        <v>-6993.5999999999913</v>
      </c>
      <c r="U26">
        <v>-689.79999999998836</v>
      </c>
      <c r="W26">
        <v>6993.6</v>
      </c>
      <c r="X26">
        <v>689.8</v>
      </c>
      <c r="AF26">
        <v>76203.600000000006</v>
      </c>
      <c r="AG26">
        <v>1.7468859738909972</v>
      </c>
      <c r="AK26">
        <v>76203.600000000006</v>
      </c>
      <c r="AL26">
        <v>1.7468859738909972</v>
      </c>
    </row>
    <row r="27" spans="2:38" x14ac:dyDescent="0.25">
      <c r="B27">
        <v>54732</v>
      </c>
      <c r="C27">
        <v>6739</v>
      </c>
      <c r="D27">
        <v>36968</v>
      </c>
      <c r="E27">
        <v>70450</v>
      </c>
      <c r="F27">
        <v>18067</v>
      </c>
      <c r="H27">
        <v>95886</v>
      </c>
      <c r="J27">
        <f t="shared" si="0"/>
        <v>37391.199999999997</v>
      </c>
      <c r="K27">
        <f t="shared" si="1"/>
        <v>2.564400179721432</v>
      </c>
      <c r="L27">
        <f t="shared" si="2"/>
        <v>70450</v>
      </c>
      <c r="M27">
        <f t="shared" si="3"/>
        <v>6739</v>
      </c>
      <c r="N27">
        <f t="shared" si="4"/>
        <v>37391.199999999997</v>
      </c>
      <c r="O27">
        <f t="shared" si="5"/>
        <v>63711</v>
      </c>
      <c r="Q27">
        <v>6465</v>
      </c>
      <c r="R27">
        <v>1796</v>
      </c>
      <c r="T27">
        <v>-3371</v>
      </c>
      <c r="U27">
        <v>233</v>
      </c>
      <c r="W27">
        <v>7077.8</v>
      </c>
      <c r="X27">
        <v>667.8</v>
      </c>
      <c r="AD27">
        <v>37391.199999999997</v>
      </c>
      <c r="AE27">
        <v>2.564400179721432</v>
      </c>
      <c r="AK27">
        <v>37391.199999999997</v>
      </c>
      <c r="AL27">
        <v>2.564400179721432</v>
      </c>
    </row>
    <row r="28" spans="2:38" x14ac:dyDescent="0.25">
      <c r="B28">
        <v>29020</v>
      </c>
      <c r="C28">
        <v>67403</v>
      </c>
      <c r="D28">
        <v>111387</v>
      </c>
      <c r="E28">
        <v>45340</v>
      </c>
      <c r="F28">
        <v>28741</v>
      </c>
      <c r="H28">
        <v>59311</v>
      </c>
      <c r="J28">
        <f t="shared" si="0"/>
        <v>56378.2</v>
      </c>
      <c r="K28">
        <f t="shared" si="1"/>
        <v>1.0520201070626589</v>
      </c>
      <c r="L28">
        <f t="shared" si="2"/>
        <v>111387</v>
      </c>
      <c r="M28">
        <f t="shared" si="3"/>
        <v>28741</v>
      </c>
      <c r="N28">
        <f t="shared" si="4"/>
        <v>56378.2</v>
      </c>
      <c r="O28">
        <f t="shared" si="5"/>
        <v>82646</v>
      </c>
      <c r="Q28">
        <v>-1082</v>
      </c>
      <c r="R28">
        <v>-1980</v>
      </c>
      <c r="T28">
        <v>511.59999999999854</v>
      </c>
      <c r="U28">
        <v>371.59999999999854</v>
      </c>
      <c r="W28">
        <v>4664.4000000000005</v>
      </c>
      <c r="X28">
        <v>1443.6</v>
      </c>
      <c r="Z28">
        <v>56378.2</v>
      </c>
      <c r="AA28">
        <v>1.0520201070626589</v>
      </c>
      <c r="AI28">
        <v>56378.2</v>
      </c>
      <c r="AJ28">
        <v>1.0520201070626589</v>
      </c>
    </row>
    <row r="29" spans="2:38" x14ac:dyDescent="0.25">
      <c r="B29">
        <v>72711</v>
      </c>
      <c r="C29">
        <v>53664</v>
      </c>
      <c r="D29">
        <v>47112</v>
      </c>
      <c r="E29">
        <v>118656</v>
      </c>
      <c r="F29">
        <v>61349</v>
      </c>
      <c r="H29">
        <v>74106</v>
      </c>
      <c r="J29">
        <f t="shared" si="0"/>
        <v>70698.399999999994</v>
      </c>
      <c r="K29">
        <f t="shared" si="1"/>
        <v>1.0481991105880757</v>
      </c>
      <c r="L29">
        <f t="shared" si="2"/>
        <v>118656</v>
      </c>
      <c r="M29">
        <f t="shared" si="3"/>
        <v>47112</v>
      </c>
      <c r="N29">
        <f t="shared" si="4"/>
        <v>70698.399999999994</v>
      </c>
      <c r="O29">
        <f t="shared" si="5"/>
        <v>71544</v>
      </c>
      <c r="Q29">
        <v>-4860</v>
      </c>
      <c r="R29">
        <v>72</v>
      </c>
      <c r="T29">
        <v>2138.1999999999971</v>
      </c>
      <c r="U29">
        <v>454.79999999998836</v>
      </c>
      <c r="W29">
        <v>3993.3999999999996</v>
      </c>
      <c r="X29">
        <v>454.79999999999995</v>
      </c>
      <c r="AB29">
        <v>70698.399999999994</v>
      </c>
      <c r="AC29">
        <v>1.0481991105880757</v>
      </c>
      <c r="AI29">
        <v>70698.399999999994</v>
      </c>
      <c r="AJ29">
        <v>1.0481991105880757</v>
      </c>
    </row>
    <row r="30" spans="2:38" x14ac:dyDescent="0.25">
      <c r="B30">
        <v>6261</v>
      </c>
      <c r="C30">
        <v>27538</v>
      </c>
      <c r="D30">
        <v>57404</v>
      </c>
      <c r="E30">
        <v>72570</v>
      </c>
      <c r="F30">
        <v>27575</v>
      </c>
      <c r="H30">
        <v>79496</v>
      </c>
      <c r="J30">
        <f t="shared" si="0"/>
        <v>38269.599999999999</v>
      </c>
      <c r="K30">
        <f t="shared" si="1"/>
        <v>2.0772623701319062</v>
      </c>
      <c r="L30">
        <f t="shared" si="2"/>
        <v>72570</v>
      </c>
      <c r="M30">
        <f t="shared" si="3"/>
        <v>6261</v>
      </c>
      <c r="N30">
        <f t="shared" si="4"/>
        <v>38269.599999999999</v>
      </c>
      <c r="O30">
        <f t="shared" si="5"/>
        <v>66309</v>
      </c>
      <c r="Q30">
        <v>12092</v>
      </c>
      <c r="R30">
        <v>3</v>
      </c>
      <c r="T30">
        <v>3583.5999999999985</v>
      </c>
      <c r="U30">
        <v>-162.20000000000437</v>
      </c>
      <c r="W30">
        <v>4090.4</v>
      </c>
      <c r="X30">
        <v>316.60000000000002</v>
      </c>
      <c r="AD30">
        <v>38269.599999999999</v>
      </c>
      <c r="AE30">
        <v>2.0772623701319062</v>
      </c>
      <c r="AK30">
        <v>38269.599999999999</v>
      </c>
      <c r="AL30">
        <v>2.0772623701319062</v>
      </c>
    </row>
    <row r="31" spans="2:38" x14ac:dyDescent="0.25">
      <c r="B31">
        <v>24316</v>
      </c>
      <c r="C31">
        <v>65797</v>
      </c>
      <c r="D31">
        <v>36776</v>
      </c>
      <c r="E31">
        <v>76949</v>
      </c>
      <c r="F31">
        <v>5737</v>
      </c>
      <c r="H31">
        <v>77617</v>
      </c>
      <c r="J31">
        <f t="shared" si="0"/>
        <v>41915</v>
      </c>
      <c r="K31">
        <f t="shared" si="1"/>
        <v>1.8517714422044613</v>
      </c>
      <c r="L31">
        <f t="shared" si="2"/>
        <v>76949</v>
      </c>
      <c r="M31">
        <f t="shared" si="3"/>
        <v>5737</v>
      </c>
      <c r="N31">
        <f t="shared" si="4"/>
        <v>41915</v>
      </c>
      <c r="O31">
        <f t="shared" si="5"/>
        <v>71212</v>
      </c>
      <c r="Q31">
        <v>-488</v>
      </c>
      <c r="R31">
        <v>0</v>
      </c>
      <c r="T31">
        <v>-1700.8000000000029</v>
      </c>
      <c r="U31">
        <v>-149.40000000000146</v>
      </c>
      <c r="W31">
        <v>2976.4</v>
      </c>
      <c r="X31">
        <v>785.8</v>
      </c>
      <c r="AD31">
        <v>41915</v>
      </c>
      <c r="AE31">
        <v>1.8517714422044613</v>
      </c>
      <c r="AK31">
        <v>41915</v>
      </c>
      <c r="AL31">
        <v>1.8517714422044613</v>
      </c>
    </row>
    <row r="32" spans="2:38" x14ac:dyDescent="0.25">
      <c r="B32">
        <v>29635</v>
      </c>
      <c r="C32">
        <v>62166</v>
      </c>
      <c r="D32">
        <v>111938</v>
      </c>
      <c r="E32">
        <v>116682</v>
      </c>
      <c r="F32">
        <v>48912</v>
      </c>
      <c r="H32">
        <v>107956</v>
      </c>
      <c r="J32">
        <f t="shared" si="0"/>
        <v>73866.600000000006</v>
      </c>
      <c r="K32">
        <f t="shared" si="1"/>
        <v>1.461499513988731</v>
      </c>
      <c r="L32">
        <f t="shared" si="2"/>
        <v>116682</v>
      </c>
      <c r="M32">
        <f t="shared" si="3"/>
        <v>29635</v>
      </c>
      <c r="N32">
        <f t="shared" si="4"/>
        <v>73866.600000000006</v>
      </c>
      <c r="O32">
        <f t="shared" si="5"/>
        <v>87047</v>
      </c>
      <c r="Q32">
        <v>-14552</v>
      </c>
      <c r="R32">
        <v>0</v>
      </c>
      <c r="T32">
        <v>952.20000000001164</v>
      </c>
      <c r="U32">
        <v>-192.79999999998836</v>
      </c>
      <c r="W32">
        <v>5179.8</v>
      </c>
      <c r="X32">
        <v>192.8</v>
      </c>
      <c r="AF32">
        <v>73866.600000000006</v>
      </c>
      <c r="AG32">
        <v>1.461499513988731</v>
      </c>
      <c r="AK32">
        <v>73866.600000000006</v>
      </c>
      <c r="AL32">
        <v>1.461499513988731</v>
      </c>
    </row>
    <row r="33" spans="2:38" x14ac:dyDescent="0.25">
      <c r="B33">
        <v>29316</v>
      </c>
      <c r="C33">
        <v>71216</v>
      </c>
      <c r="D33">
        <v>114153</v>
      </c>
      <c r="E33">
        <v>17746</v>
      </c>
      <c r="F33">
        <v>6808</v>
      </c>
      <c r="H33">
        <v>76014</v>
      </c>
      <c r="J33">
        <f t="shared" si="0"/>
        <v>47847.8</v>
      </c>
      <c r="K33">
        <f t="shared" si="1"/>
        <v>1.5886623836414631</v>
      </c>
      <c r="L33">
        <f t="shared" si="2"/>
        <v>114153</v>
      </c>
      <c r="M33">
        <f t="shared" si="3"/>
        <v>6808</v>
      </c>
      <c r="N33">
        <f t="shared" si="4"/>
        <v>47847.8</v>
      </c>
      <c r="O33">
        <f t="shared" si="5"/>
        <v>107345</v>
      </c>
      <c r="Q33">
        <v>-246</v>
      </c>
      <c r="R33">
        <v>-109</v>
      </c>
      <c r="T33">
        <v>861.80000000000291</v>
      </c>
      <c r="U33">
        <v>222.40000000000146</v>
      </c>
      <c r="W33">
        <v>6781</v>
      </c>
      <c r="X33">
        <v>530</v>
      </c>
      <c r="AD33">
        <v>47847.8</v>
      </c>
      <c r="AE33">
        <v>1.5886623836414631</v>
      </c>
      <c r="AK33">
        <v>47847.8</v>
      </c>
      <c r="AL33">
        <v>1.5886623836414631</v>
      </c>
    </row>
    <row r="34" spans="2:38" x14ac:dyDescent="0.25">
      <c r="B34">
        <v>83538</v>
      </c>
      <c r="C34">
        <v>4946</v>
      </c>
      <c r="D34">
        <v>70964</v>
      </c>
      <c r="E34">
        <v>94293</v>
      </c>
      <c r="F34">
        <v>49363</v>
      </c>
      <c r="H34">
        <v>98609</v>
      </c>
      <c r="J34">
        <f t="shared" ref="J34:J65" si="6">AVERAGE(B34:F34)</f>
        <v>60620.800000000003</v>
      </c>
      <c r="K34">
        <f t="shared" ref="K34:K65" si="7">H34/J34</f>
        <v>1.6266528980152026</v>
      </c>
      <c r="L34">
        <f t="shared" ref="L34:L65" si="8">MAX(B34:F34)</f>
        <v>94293</v>
      </c>
      <c r="M34">
        <f t="shared" ref="M34:M65" si="9">MIN(B34:F34)</f>
        <v>4946</v>
      </c>
      <c r="N34">
        <f t="shared" ref="N34:N65" si="10">AVERAGE(B34:F34)</f>
        <v>60620.800000000003</v>
      </c>
      <c r="O34">
        <f t="shared" ref="O34:O65" si="11">L34-M34</f>
        <v>89347</v>
      </c>
      <c r="Q34">
        <v>-4957</v>
      </c>
      <c r="R34">
        <v>2380</v>
      </c>
      <c r="T34">
        <v>1187.2000000000044</v>
      </c>
      <c r="U34">
        <v>-756.19999999999709</v>
      </c>
      <c r="W34">
        <v>1912</v>
      </c>
      <c r="X34">
        <v>756.2</v>
      </c>
      <c r="AF34">
        <v>60620.800000000003</v>
      </c>
      <c r="AG34">
        <v>1.6266528980152026</v>
      </c>
      <c r="AK34">
        <v>60620.800000000003</v>
      </c>
      <c r="AL34">
        <v>1.6266528980152026</v>
      </c>
    </row>
    <row r="35" spans="2:38" x14ac:dyDescent="0.25">
      <c r="B35">
        <v>116151</v>
      </c>
      <c r="C35">
        <v>115553</v>
      </c>
      <c r="D35">
        <v>21041</v>
      </c>
      <c r="E35">
        <v>95036</v>
      </c>
      <c r="F35">
        <v>25591</v>
      </c>
      <c r="H35">
        <v>95818</v>
      </c>
      <c r="J35">
        <f t="shared" si="6"/>
        <v>74674.399999999994</v>
      </c>
      <c r="K35">
        <f t="shared" si="7"/>
        <v>1.2831438886686737</v>
      </c>
      <c r="L35">
        <f t="shared" si="8"/>
        <v>116151</v>
      </c>
      <c r="M35">
        <f t="shared" si="9"/>
        <v>21041</v>
      </c>
      <c r="N35">
        <f t="shared" si="10"/>
        <v>74674.399999999994</v>
      </c>
      <c r="O35">
        <f t="shared" si="11"/>
        <v>95110</v>
      </c>
      <c r="Q35">
        <v>7012</v>
      </c>
      <c r="R35">
        <v>662</v>
      </c>
      <c r="T35">
        <v>-1142.8000000000029</v>
      </c>
      <c r="U35">
        <v>192.79999999998836</v>
      </c>
      <c r="W35">
        <v>3096.4000000000005</v>
      </c>
      <c r="X35">
        <v>531.19999999999993</v>
      </c>
      <c r="AB35">
        <v>74674.399999999994</v>
      </c>
      <c r="AC35">
        <v>1.2831438886686737</v>
      </c>
      <c r="AK35">
        <v>74674.399999999994</v>
      </c>
      <c r="AL35">
        <v>1.2831438886686737</v>
      </c>
    </row>
    <row r="36" spans="2:38" x14ac:dyDescent="0.25">
      <c r="B36">
        <v>61960</v>
      </c>
      <c r="C36">
        <v>28177</v>
      </c>
      <c r="D36">
        <v>43313</v>
      </c>
      <c r="E36">
        <v>95807</v>
      </c>
      <c r="F36">
        <v>59854</v>
      </c>
      <c r="H36">
        <v>77998</v>
      </c>
      <c r="J36">
        <f t="shared" si="6"/>
        <v>57822.2</v>
      </c>
      <c r="K36">
        <f t="shared" si="7"/>
        <v>1.3489282663060209</v>
      </c>
      <c r="L36">
        <f t="shared" si="8"/>
        <v>95807</v>
      </c>
      <c r="M36">
        <f t="shared" si="9"/>
        <v>28177</v>
      </c>
      <c r="N36">
        <f t="shared" si="10"/>
        <v>57822.2</v>
      </c>
      <c r="O36">
        <f t="shared" si="11"/>
        <v>67630</v>
      </c>
      <c r="Q36">
        <v>-7241</v>
      </c>
      <c r="R36">
        <v>22</v>
      </c>
      <c r="T36">
        <v>-1070.2000000000044</v>
      </c>
      <c r="U36">
        <v>-463.40000000000146</v>
      </c>
      <c r="W36">
        <v>3414.9999999999995</v>
      </c>
      <c r="X36">
        <v>526.20000000000005</v>
      </c>
      <c r="AB36">
        <v>57822.2</v>
      </c>
      <c r="AC36">
        <v>1.3489282663060209</v>
      </c>
      <c r="AK36">
        <v>57822.2</v>
      </c>
      <c r="AL36">
        <v>1.3489282663060209</v>
      </c>
    </row>
    <row r="37" spans="2:38" x14ac:dyDescent="0.25">
      <c r="B37">
        <v>57606</v>
      </c>
      <c r="C37">
        <v>110835</v>
      </c>
      <c r="D37">
        <v>5814</v>
      </c>
      <c r="E37">
        <v>39916</v>
      </c>
      <c r="F37">
        <v>88434</v>
      </c>
      <c r="H37">
        <v>109200</v>
      </c>
      <c r="J37">
        <f t="shared" si="6"/>
        <v>60521</v>
      </c>
      <c r="K37">
        <f t="shared" si="7"/>
        <v>1.8043323804960261</v>
      </c>
      <c r="L37">
        <f t="shared" si="8"/>
        <v>110835</v>
      </c>
      <c r="M37">
        <f t="shared" si="9"/>
        <v>5814</v>
      </c>
      <c r="N37">
        <f t="shared" si="10"/>
        <v>60521</v>
      </c>
      <c r="O37">
        <f t="shared" si="11"/>
        <v>105021</v>
      </c>
      <c r="Q37">
        <v>1944</v>
      </c>
      <c r="R37">
        <v>-57</v>
      </c>
      <c r="T37">
        <v>1038.1999999999971</v>
      </c>
      <c r="U37">
        <v>279.19999999999709</v>
      </c>
      <c r="W37">
        <v>1038.1999999999998</v>
      </c>
      <c r="X37">
        <v>478.8</v>
      </c>
      <c r="AF37">
        <v>60521</v>
      </c>
      <c r="AG37">
        <v>1.8043323804960261</v>
      </c>
      <c r="AK37">
        <v>60521</v>
      </c>
      <c r="AL37">
        <v>1.8043323804960261</v>
      </c>
    </row>
    <row r="38" spans="2:38" x14ac:dyDescent="0.25">
      <c r="B38">
        <v>118974</v>
      </c>
      <c r="C38">
        <v>87792</v>
      </c>
      <c r="D38">
        <v>18127</v>
      </c>
      <c r="E38">
        <v>36925</v>
      </c>
      <c r="F38">
        <v>56886</v>
      </c>
      <c r="H38">
        <v>85349</v>
      </c>
      <c r="J38">
        <f t="shared" si="6"/>
        <v>63740.800000000003</v>
      </c>
      <c r="K38">
        <f t="shared" si="7"/>
        <v>1.3390010793714544</v>
      </c>
      <c r="L38">
        <f t="shared" si="8"/>
        <v>118974</v>
      </c>
      <c r="M38">
        <f t="shared" si="9"/>
        <v>18127</v>
      </c>
      <c r="N38">
        <f t="shared" si="10"/>
        <v>63740.800000000003</v>
      </c>
      <c r="O38">
        <f t="shared" si="11"/>
        <v>100847</v>
      </c>
      <c r="Q38">
        <v>1955</v>
      </c>
      <c r="R38">
        <v>672</v>
      </c>
      <c r="T38">
        <v>1601.2000000000044</v>
      </c>
      <c r="U38">
        <v>8.6000000000058208</v>
      </c>
      <c r="W38">
        <v>4524.8</v>
      </c>
      <c r="X38">
        <v>706.6</v>
      </c>
      <c r="AB38">
        <v>63740.800000000003</v>
      </c>
      <c r="AC38">
        <v>1.3390010793714544</v>
      </c>
      <c r="AK38">
        <v>63740.800000000003</v>
      </c>
      <c r="AL38">
        <v>1.3390010793714544</v>
      </c>
    </row>
    <row r="39" spans="2:38" x14ac:dyDescent="0.25">
      <c r="B39">
        <v>122465</v>
      </c>
      <c r="C39">
        <v>60205</v>
      </c>
      <c r="D39">
        <v>71009</v>
      </c>
      <c r="E39">
        <v>102724</v>
      </c>
      <c r="F39">
        <v>38680</v>
      </c>
      <c r="H39">
        <v>133622</v>
      </c>
      <c r="J39">
        <f t="shared" si="6"/>
        <v>79016.600000000006</v>
      </c>
      <c r="K39">
        <f t="shared" si="7"/>
        <v>1.6910623843597421</v>
      </c>
      <c r="L39">
        <f t="shared" si="8"/>
        <v>122465</v>
      </c>
      <c r="M39">
        <f t="shared" si="9"/>
        <v>38680</v>
      </c>
      <c r="N39">
        <f t="shared" si="10"/>
        <v>79016.600000000006</v>
      </c>
      <c r="O39">
        <f t="shared" si="11"/>
        <v>83785</v>
      </c>
      <c r="Q39">
        <v>3980</v>
      </c>
      <c r="R39">
        <v>15</v>
      </c>
      <c r="T39">
        <v>1969.4000000000087</v>
      </c>
      <c r="U39">
        <v>111.60000000000582</v>
      </c>
      <c r="W39">
        <v>6055.8</v>
      </c>
      <c r="X39">
        <v>773.59999999999991</v>
      </c>
      <c r="AF39">
        <v>79016.600000000006</v>
      </c>
      <c r="AG39">
        <v>1.6910623843597421</v>
      </c>
      <c r="AK39">
        <v>79016.600000000006</v>
      </c>
      <c r="AL39">
        <v>1.6910623843597421</v>
      </c>
    </row>
    <row r="40" spans="2:38" x14ac:dyDescent="0.25">
      <c r="B40">
        <v>7229</v>
      </c>
      <c r="C40">
        <v>106272</v>
      </c>
      <c r="D40">
        <v>99005</v>
      </c>
      <c r="E40">
        <v>67861</v>
      </c>
      <c r="F40">
        <v>8504</v>
      </c>
      <c r="H40">
        <v>66700</v>
      </c>
      <c r="J40">
        <f t="shared" si="6"/>
        <v>57774.2</v>
      </c>
      <c r="K40">
        <f t="shared" si="7"/>
        <v>1.1544945667789428</v>
      </c>
      <c r="L40">
        <f t="shared" si="8"/>
        <v>106272</v>
      </c>
      <c r="M40">
        <f t="shared" si="9"/>
        <v>7229</v>
      </c>
      <c r="N40">
        <f t="shared" si="10"/>
        <v>57774.2</v>
      </c>
      <c r="O40">
        <f t="shared" si="11"/>
        <v>99043</v>
      </c>
      <c r="Q40">
        <v>-3779</v>
      </c>
      <c r="R40">
        <v>-556</v>
      </c>
      <c r="T40">
        <v>2055.1999999999971</v>
      </c>
      <c r="U40">
        <v>227.79999999999563</v>
      </c>
      <c r="W40">
        <v>5886</v>
      </c>
      <c r="X40">
        <v>1078.5999999999999</v>
      </c>
      <c r="Z40">
        <v>57774.2</v>
      </c>
      <c r="AA40">
        <v>1.1544945667789428</v>
      </c>
      <c r="AI40">
        <v>57774.2</v>
      </c>
      <c r="AJ40">
        <v>1.1544945667789428</v>
      </c>
    </row>
    <row r="41" spans="2:38" x14ac:dyDescent="0.25">
      <c r="B41">
        <v>69508</v>
      </c>
      <c r="C41">
        <v>67395</v>
      </c>
      <c r="D41">
        <v>93798</v>
      </c>
      <c r="E41">
        <v>112236</v>
      </c>
      <c r="F41">
        <v>3852</v>
      </c>
      <c r="H41">
        <v>118059</v>
      </c>
      <c r="J41">
        <f t="shared" si="6"/>
        <v>69357.8</v>
      </c>
      <c r="K41">
        <f t="shared" si="7"/>
        <v>1.7021733676673712</v>
      </c>
      <c r="L41">
        <f t="shared" si="8"/>
        <v>112236</v>
      </c>
      <c r="M41">
        <f t="shared" si="9"/>
        <v>3852</v>
      </c>
      <c r="N41">
        <f t="shared" si="10"/>
        <v>69357.8</v>
      </c>
      <c r="O41">
        <f t="shared" si="11"/>
        <v>108384</v>
      </c>
      <c r="Q41">
        <v>-4941</v>
      </c>
      <c r="R41">
        <v>0</v>
      </c>
      <c r="T41">
        <v>1707.8000000000029</v>
      </c>
      <c r="U41">
        <v>372.19999999999709</v>
      </c>
      <c r="W41">
        <v>3203.7999999999997</v>
      </c>
      <c r="X41">
        <v>381</v>
      </c>
      <c r="AF41">
        <v>69357.8</v>
      </c>
      <c r="AG41">
        <v>1.7021733676673712</v>
      </c>
      <c r="AK41">
        <v>69357.8</v>
      </c>
      <c r="AL41">
        <v>1.7021733676673712</v>
      </c>
    </row>
    <row r="42" spans="2:38" x14ac:dyDescent="0.25">
      <c r="B42">
        <v>109390</v>
      </c>
      <c r="C42">
        <v>3969</v>
      </c>
      <c r="D42">
        <v>30478</v>
      </c>
      <c r="E42">
        <v>97698</v>
      </c>
      <c r="F42">
        <v>104355</v>
      </c>
      <c r="H42">
        <v>122213</v>
      </c>
      <c r="J42">
        <f t="shared" si="6"/>
        <v>69178</v>
      </c>
      <c r="K42">
        <f t="shared" si="7"/>
        <v>1.766645465321345</v>
      </c>
      <c r="L42">
        <f t="shared" si="8"/>
        <v>109390</v>
      </c>
      <c r="M42">
        <f t="shared" si="9"/>
        <v>3969</v>
      </c>
      <c r="N42">
        <f t="shared" si="10"/>
        <v>69178</v>
      </c>
      <c r="O42">
        <f t="shared" si="11"/>
        <v>105421</v>
      </c>
      <c r="Q42">
        <v>2657</v>
      </c>
      <c r="R42">
        <v>-1506</v>
      </c>
      <c r="T42">
        <v>519.39999999999418</v>
      </c>
      <c r="U42">
        <v>-59.399999999994179</v>
      </c>
      <c r="W42">
        <v>4637.8</v>
      </c>
      <c r="X42">
        <v>346.6</v>
      </c>
      <c r="AF42">
        <v>69178</v>
      </c>
      <c r="AG42">
        <v>1.766645465321345</v>
      </c>
      <c r="AK42">
        <v>69178</v>
      </c>
      <c r="AL42">
        <v>1.766645465321345</v>
      </c>
    </row>
    <row r="43" spans="2:38" x14ac:dyDescent="0.25">
      <c r="B43">
        <v>116988</v>
      </c>
      <c r="C43">
        <v>89513</v>
      </c>
      <c r="D43">
        <v>46251</v>
      </c>
      <c r="E43">
        <v>114529</v>
      </c>
      <c r="F43">
        <v>72755</v>
      </c>
      <c r="H43">
        <v>124620</v>
      </c>
      <c r="J43">
        <f t="shared" si="6"/>
        <v>88007.2</v>
      </c>
      <c r="K43">
        <f t="shared" si="7"/>
        <v>1.4160205074130299</v>
      </c>
      <c r="L43">
        <f t="shared" si="8"/>
        <v>116988</v>
      </c>
      <c r="M43">
        <f t="shared" si="9"/>
        <v>46251</v>
      </c>
      <c r="N43">
        <f t="shared" si="10"/>
        <v>88007.2</v>
      </c>
      <c r="O43">
        <f t="shared" si="11"/>
        <v>70737</v>
      </c>
      <c r="Q43">
        <v>6417</v>
      </c>
      <c r="R43">
        <v>83</v>
      </c>
      <c r="T43">
        <v>-1167.8000000000029</v>
      </c>
      <c r="U43">
        <v>-280.19999999999709</v>
      </c>
      <c r="W43">
        <v>2577.4</v>
      </c>
      <c r="X43">
        <v>598.6</v>
      </c>
      <c r="AB43">
        <v>88007.2</v>
      </c>
      <c r="AC43">
        <v>1.4160205074130299</v>
      </c>
      <c r="AK43">
        <v>88007.2</v>
      </c>
      <c r="AL43">
        <v>1.4160205074130299</v>
      </c>
    </row>
    <row r="44" spans="2:38" x14ac:dyDescent="0.25">
      <c r="B44">
        <v>86288</v>
      </c>
      <c r="C44">
        <v>33273</v>
      </c>
      <c r="D44">
        <v>50609</v>
      </c>
      <c r="E44">
        <v>113422</v>
      </c>
      <c r="F44">
        <v>12531</v>
      </c>
      <c r="H44">
        <v>101816</v>
      </c>
      <c r="J44">
        <f t="shared" si="6"/>
        <v>59224.6</v>
      </c>
      <c r="K44">
        <f t="shared" si="7"/>
        <v>1.7191504881417519</v>
      </c>
      <c r="L44">
        <f t="shared" si="8"/>
        <v>113422</v>
      </c>
      <c r="M44">
        <f t="shared" si="9"/>
        <v>12531</v>
      </c>
      <c r="N44">
        <f t="shared" si="10"/>
        <v>59224.6</v>
      </c>
      <c r="O44">
        <f t="shared" si="11"/>
        <v>100891</v>
      </c>
      <c r="Q44">
        <v>4277</v>
      </c>
      <c r="R44">
        <v>-767</v>
      </c>
      <c r="T44">
        <v>-282.80000000000291</v>
      </c>
      <c r="U44">
        <v>497.59999999999854</v>
      </c>
      <c r="W44">
        <v>2966</v>
      </c>
      <c r="X44">
        <v>611.20000000000005</v>
      </c>
      <c r="AF44">
        <v>59224.6</v>
      </c>
      <c r="AG44">
        <v>1.7191504881417519</v>
      </c>
      <c r="AK44">
        <v>59224.6</v>
      </c>
      <c r="AL44">
        <v>1.7191504881417519</v>
      </c>
    </row>
    <row r="45" spans="2:38" x14ac:dyDescent="0.25">
      <c r="B45">
        <v>115975</v>
      </c>
      <c r="C45">
        <v>38349</v>
      </c>
      <c r="D45">
        <v>90825</v>
      </c>
      <c r="E45">
        <v>31248</v>
      </c>
      <c r="F45">
        <v>79976</v>
      </c>
      <c r="H45">
        <v>106217</v>
      </c>
      <c r="J45">
        <f t="shared" si="6"/>
        <v>71274.600000000006</v>
      </c>
      <c r="K45">
        <f t="shared" si="7"/>
        <v>1.4902503837271621</v>
      </c>
      <c r="L45">
        <f t="shared" si="8"/>
        <v>115975</v>
      </c>
      <c r="M45">
        <f t="shared" si="9"/>
        <v>31248</v>
      </c>
      <c r="N45">
        <f t="shared" si="10"/>
        <v>71274.600000000006</v>
      </c>
      <c r="O45">
        <f t="shared" si="11"/>
        <v>84727</v>
      </c>
      <c r="Q45">
        <v>6833</v>
      </c>
      <c r="R45">
        <v>109</v>
      </c>
      <c r="T45">
        <v>2935.8000000000029</v>
      </c>
      <c r="U45">
        <v>48.600000000005821</v>
      </c>
      <c r="W45">
        <v>3958.6</v>
      </c>
      <c r="X45">
        <v>86.2</v>
      </c>
      <c r="AB45">
        <v>71274.600000000006</v>
      </c>
      <c r="AC45">
        <v>1.4902503837271621</v>
      </c>
      <c r="AK45">
        <v>71274.600000000006</v>
      </c>
      <c r="AL45">
        <v>1.4902503837271621</v>
      </c>
    </row>
    <row r="46" spans="2:38" x14ac:dyDescent="0.25">
      <c r="B46">
        <v>22712</v>
      </c>
      <c r="C46">
        <v>35472</v>
      </c>
      <c r="D46">
        <v>38336</v>
      </c>
      <c r="E46">
        <v>37511</v>
      </c>
      <c r="F46">
        <v>117076</v>
      </c>
      <c r="H46">
        <v>70190</v>
      </c>
      <c r="J46">
        <f t="shared" si="6"/>
        <v>50221.4</v>
      </c>
      <c r="K46">
        <f t="shared" si="7"/>
        <v>1.3976113768234257</v>
      </c>
      <c r="L46">
        <f t="shared" si="8"/>
        <v>117076</v>
      </c>
      <c r="M46">
        <f t="shared" si="9"/>
        <v>22712</v>
      </c>
      <c r="N46">
        <f t="shared" si="10"/>
        <v>50221.4</v>
      </c>
      <c r="O46">
        <f t="shared" si="11"/>
        <v>94364</v>
      </c>
      <c r="Q46">
        <v>5123</v>
      </c>
      <c r="R46">
        <v>-2396</v>
      </c>
      <c r="T46">
        <v>-2201.1999999999971</v>
      </c>
      <c r="U46">
        <v>-513.59999999999854</v>
      </c>
      <c r="W46">
        <v>3890</v>
      </c>
      <c r="X46">
        <v>579.6</v>
      </c>
      <c r="Z46">
        <v>50221.4</v>
      </c>
      <c r="AA46">
        <v>1.3976113768234257</v>
      </c>
      <c r="AK46">
        <v>50221.4</v>
      </c>
      <c r="AL46">
        <v>1.3976113768234257</v>
      </c>
    </row>
    <row r="47" spans="2:38" x14ac:dyDescent="0.25">
      <c r="B47">
        <v>32043</v>
      </c>
      <c r="C47">
        <v>21849</v>
      </c>
      <c r="D47">
        <v>57250</v>
      </c>
      <c r="E47">
        <v>84406</v>
      </c>
      <c r="F47">
        <v>17400</v>
      </c>
      <c r="H47">
        <v>49244</v>
      </c>
      <c r="J47">
        <f t="shared" si="6"/>
        <v>42589.599999999999</v>
      </c>
      <c r="K47">
        <f t="shared" si="7"/>
        <v>1.1562447170201176</v>
      </c>
      <c r="L47">
        <f t="shared" si="8"/>
        <v>84406</v>
      </c>
      <c r="M47">
        <f t="shared" si="9"/>
        <v>17400</v>
      </c>
      <c r="N47">
        <f t="shared" si="10"/>
        <v>42589.599999999999</v>
      </c>
      <c r="O47">
        <f t="shared" si="11"/>
        <v>67006</v>
      </c>
      <c r="Q47">
        <v>-3031</v>
      </c>
      <c r="R47">
        <v>-1830</v>
      </c>
      <c r="T47">
        <v>868</v>
      </c>
      <c r="U47">
        <v>-303.40000000000146</v>
      </c>
      <c r="W47">
        <v>1413.6</v>
      </c>
      <c r="X47">
        <v>487</v>
      </c>
      <c r="Z47">
        <v>42589.599999999999</v>
      </c>
      <c r="AA47">
        <v>1.1562447170201176</v>
      </c>
      <c r="AI47">
        <v>42589.599999999999</v>
      </c>
      <c r="AJ47">
        <v>1.1562447170201176</v>
      </c>
    </row>
    <row r="48" spans="2:38" x14ac:dyDescent="0.25">
      <c r="B48">
        <v>86525</v>
      </c>
      <c r="C48">
        <v>55470</v>
      </c>
      <c r="D48">
        <v>38784</v>
      </c>
      <c r="E48">
        <v>12220</v>
      </c>
      <c r="F48">
        <v>96182</v>
      </c>
      <c r="H48">
        <v>58852</v>
      </c>
      <c r="J48">
        <f t="shared" si="6"/>
        <v>57836.2</v>
      </c>
      <c r="K48">
        <f t="shared" si="7"/>
        <v>1.0175633945522009</v>
      </c>
      <c r="L48">
        <f t="shared" si="8"/>
        <v>96182</v>
      </c>
      <c r="M48">
        <f t="shared" si="9"/>
        <v>12220</v>
      </c>
      <c r="N48">
        <f t="shared" si="10"/>
        <v>57836.2</v>
      </c>
      <c r="O48">
        <f t="shared" si="11"/>
        <v>83962</v>
      </c>
      <c r="Q48">
        <v>-2894</v>
      </c>
      <c r="R48">
        <v>-6</v>
      </c>
      <c r="T48">
        <v>-859.40000000000146</v>
      </c>
      <c r="U48">
        <v>198</v>
      </c>
      <c r="W48">
        <v>3604.9999999999995</v>
      </c>
      <c r="X48">
        <v>611.20000000000005</v>
      </c>
      <c r="AB48">
        <v>57836.2</v>
      </c>
      <c r="AC48">
        <v>1.0175633945522009</v>
      </c>
      <c r="AI48">
        <v>57836.2</v>
      </c>
      <c r="AJ48">
        <v>1.0175633945522009</v>
      </c>
    </row>
    <row r="49" spans="2:38" x14ac:dyDescent="0.25">
      <c r="B49">
        <v>29528</v>
      </c>
      <c r="C49">
        <v>37890</v>
      </c>
      <c r="D49">
        <v>97737</v>
      </c>
      <c r="E49">
        <v>40523</v>
      </c>
      <c r="F49">
        <v>70022</v>
      </c>
      <c r="H49">
        <v>113275</v>
      </c>
      <c r="J49">
        <f t="shared" si="6"/>
        <v>55140</v>
      </c>
      <c r="K49">
        <f t="shared" si="7"/>
        <v>2.0543162858179178</v>
      </c>
      <c r="L49">
        <f t="shared" si="8"/>
        <v>97737</v>
      </c>
      <c r="M49">
        <f t="shared" si="9"/>
        <v>29528</v>
      </c>
      <c r="N49">
        <f t="shared" si="10"/>
        <v>55140</v>
      </c>
      <c r="O49">
        <f t="shared" si="11"/>
        <v>68209</v>
      </c>
      <c r="Q49">
        <v>5650</v>
      </c>
      <c r="R49">
        <v>1615</v>
      </c>
      <c r="T49">
        <v>1339.8000000000029</v>
      </c>
      <c r="U49">
        <v>374</v>
      </c>
      <c r="W49">
        <v>4217</v>
      </c>
      <c r="X49">
        <v>1328.4</v>
      </c>
      <c r="AD49">
        <v>55140</v>
      </c>
      <c r="AE49">
        <v>2.0543162858179178</v>
      </c>
      <c r="AK49">
        <v>55140</v>
      </c>
      <c r="AL49">
        <v>2.0543162858179178</v>
      </c>
    </row>
    <row r="50" spans="2:38" x14ac:dyDescent="0.25">
      <c r="B50">
        <v>69351</v>
      </c>
      <c r="C50">
        <v>31187</v>
      </c>
      <c r="D50">
        <v>98750</v>
      </c>
      <c r="E50">
        <v>14190</v>
      </c>
      <c r="F50">
        <v>61199</v>
      </c>
      <c r="H50">
        <v>78353</v>
      </c>
      <c r="J50">
        <f t="shared" si="6"/>
        <v>54935.4</v>
      </c>
      <c r="K50">
        <f t="shared" si="7"/>
        <v>1.4262752250825514</v>
      </c>
      <c r="L50">
        <f t="shared" si="8"/>
        <v>98750</v>
      </c>
      <c r="M50">
        <f t="shared" si="9"/>
        <v>14190</v>
      </c>
      <c r="N50">
        <f t="shared" si="10"/>
        <v>54935.4</v>
      </c>
      <c r="O50">
        <f t="shared" si="11"/>
        <v>84560</v>
      </c>
      <c r="Q50">
        <v>4430</v>
      </c>
      <c r="R50">
        <v>-576</v>
      </c>
      <c r="T50">
        <v>-2727</v>
      </c>
      <c r="U50">
        <v>-851.40000000000146</v>
      </c>
      <c r="W50">
        <v>4002.2</v>
      </c>
      <c r="X50">
        <v>1120.2</v>
      </c>
      <c r="Z50">
        <v>54935.4</v>
      </c>
      <c r="AA50">
        <v>1.4262752250825514</v>
      </c>
      <c r="AK50">
        <v>54935.4</v>
      </c>
      <c r="AL50">
        <v>1.4262752250825514</v>
      </c>
    </row>
    <row r="51" spans="2:38" x14ac:dyDescent="0.25">
      <c r="B51">
        <v>26456</v>
      </c>
      <c r="C51">
        <v>21628</v>
      </c>
      <c r="D51">
        <v>14857</v>
      </c>
      <c r="E51">
        <v>8260</v>
      </c>
      <c r="F51">
        <v>14133</v>
      </c>
      <c r="H51">
        <v>41734</v>
      </c>
      <c r="J51">
        <f t="shared" si="6"/>
        <v>17066.8</v>
      </c>
      <c r="K51">
        <f t="shared" si="7"/>
        <v>2.4453324583401694</v>
      </c>
      <c r="L51">
        <f t="shared" si="8"/>
        <v>26456</v>
      </c>
      <c r="M51">
        <f t="shared" si="9"/>
        <v>8260</v>
      </c>
      <c r="N51">
        <f t="shared" si="10"/>
        <v>17066.8</v>
      </c>
      <c r="O51">
        <f t="shared" si="11"/>
        <v>18196</v>
      </c>
      <c r="Q51">
        <v>37</v>
      </c>
      <c r="R51">
        <v>1960</v>
      </c>
      <c r="T51">
        <v>2429.7999999999993</v>
      </c>
      <c r="U51">
        <v>83.200000000000728</v>
      </c>
      <c r="W51">
        <v>2434.6</v>
      </c>
      <c r="X51">
        <v>529.59999999999991</v>
      </c>
      <c r="AD51">
        <v>17066.8</v>
      </c>
      <c r="AE51">
        <v>2.4453324583401694</v>
      </c>
      <c r="AK51">
        <v>17066.8</v>
      </c>
      <c r="AL51">
        <v>2.4453324583401694</v>
      </c>
    </row>
    <row r="52" spans="2:38" x14ac:dyDescent="0.25">
      <c r="B52">
        <v>28724</v>
      </c>
      <c r="C52">
        <v>101717</v>
      </c>
      <c r="D52">
        <v>4774</v>
      </c>
      <c r="E52">
        <v>61707</v>
      </c>
      <c r="F52">
        <v>21311</v>
      </c>
      <c r="H52">
        <v>70878</v>
      </c>
      <c r="J52">
        <f t="shared" si="6"/>
        <v>43646.6</v>
      </c>
      <c r="K52">
        <f t="shared" si="7"/>
        <v>1.6239065585864649</v>
      </c>
      <c r="L52">
        <f t="shared" si="8"/>
        <v>101717</v>
      </c>
      <c r="M52">
        <f t="shared" si="9"/>
        <v>4774</v>
      </c>
      <c r="N52">
        <f t="shared" si="10"/>
        <v>43646.6</v>
      </c>
      <c r="O52">
        <f t="shared" si="11"/>
        <v>96943</v>
      </c>
      <c r="Q52">
        <v>13560</v>
      </c>
      <c r="R52">
        <v>-21</v>
      </c>
      <c r="T52">
        <v>3893</v>
      </c>
      <c r="U52">
        <v>-66.400000000001455</v>
      </c>
      <c r="W52">
        <v>3978.6000000000004</v>
      </c>
      <c r="X52">
        <v>946.40000000000009</v>
      </c>
      <c r="Z52">
        <v>43646.6</v>
      </c>
      <c r="AA52">
        <v>1.6239065585864649</v>
      </c>
      <c r="AK52">
        <v>43646.6</v>
      </c>
      <c r="AL52">
        <v>1.6239065585864649</v>
      </c>
    </row>
    <row r="53" spans="2:38" x14ac:dyDescent="0.25">
      <c r="B53">
        <v>41360</v>
      </c>
      <c r="C53">
        <v>6883</v>
      </c>
      <c r="D53">
        <v>24975</v>
      </c>
      <c r="E53">
        <v>92867</v>
      </c>
      <c r="F53">
        <v>30008</v>
      </c>
      <c r="H53">
        <v>46998</v>
      </c>
      <c r="J53">
        <f t="shared" si="6"/>
        <v>39218.6</v>
      </c>
      <c r="K53">
        <f t="shared" si="7"/>
        <v>1.1983599618548342</v>
      </c>
      <c r="L53">
        <f t="shared" si="8"/>
        <v>92867</v>
      </c>
      <c r="M53">
        <f t="shared" si="9"/>
        <v>6883</v>
      </c>
      <c r="N53">
        <f t="shared" si="10"/>
        <v>39218.6</v>
      </c>
      <c r="O53">
        <f t="shared" si="11"/>
        <v>85984</v>
      </c>
      <c r="Q53">
        <v>-2817</v>
      </c>
      <c r="R53">
        <v>-1201</v>
      </c>
      <c r="T53">
        <v>2958.1999999999971</v>
      </c>
      <c r="U53">
        <v>-10.400000000001455</v>
      </c>
      <c r="W53">
        <v>4531.8</v>
      </c>
      <c r="X53">
        <v>10.4</v>
      </c>
      <c r="Z53">
        <v>39218.6</v>
      </c>
      <c r="AA53">
        <v>1.1983599618548342</v>
      </c>
      <c r="AK53">
        <v>39218.6</v>
      </c>
      <c r="AL53">
        <v>1.1983599618548342</v>
      </c>
    </row>
    <row r="54" spans="2:38" x14ac:dyDescent="0.25">
      <c r="B54">
        <v>120397</v>
      </c>
      <c r="C54">
        <v>110434</v>
      </c>
      <c r="D54">
        <v>49737</v>
      </c>
      <c r="E54">
        <v>118712</v>
      </c>
      <c r="F54">
        <v>57285</v>
      </c>
      <c r="H54">
        <v>110854</v>
      </c>
      <c r="J54">
        <f t="shared" si="6"/>
        <v>91313</v>
      </c>
      <c r="K54">
        <f t="shared" si="7"/>
        <v>1.2140001971241772</v>
      </c>
      <c r="L54">
        <f t="shared" si="8"/>
        <v>120397</v>
      </c>
      <c r="M54">
        <f t="shared" si="9"/>
        <v>49737</v>
      </c>
      <c r="N54">
        <f t="shared" si="10"/>
        <v>91313</v>
      </c>
      <c r="O54">
        <f t="shared" si="11"/>
        <v>70660</v>
      </c>
      <c r="Q54">
        <v>2368</v>
      </c>
      <c r="R54">
        <v>2015</v>
      </c>
      <c r="T54">
        <v>1104.8000000000029</v>
      </c>
      <c r="U54">
        <v>287.39999999999418</v>
      </c>
      <c r="W54">
        <v>3721.6</v>
      </c>
      <c r="X54">
        <v>710.6</v>
      </c>
      <c r="AB54">
        <v>91313</v>
      </c>
      <c r="AC54">
        <v>1.2140001971241772</v>
      </c>
      <c r="AI54">
        <v>91313</v>
      </c>
      <c r="AJ54">
        <v>1.2140001971241772</v>
      </c>
    </row>
    <row r="55" spans="2:38" x14ac:dyDescent="0.25">
      <c r="B55">
        <v>87589</v>
      </c>
      <c r="C55">
        <v>30395</v>
      </c>
      <c r="D55">
        <v>7043</v>
      </c>
      <c r="E55">
        <v>118532</v>
      </c>
      <c r="F55">
        <v>21523</v>
      </c>
      <c r="H55">
        <v>58825</v>
      </c>
      <c r="J55">
        <f t="shared" si="6"/>
        <v>53016.4</v>
      </c>
      <c r="K55">
        <f t="shared" si="7"/>
        <v>1.1095623241110297</v>
      </c>
      <c r="L55">
        <f t="shared" si="8"/>
        <v>118532</v>
      </c>
      <c r="M55">
        <f t="shared" si="9"/>
        <v>7043</v>
      </c>
      <c r="N55">
        <f t="shared" si="10"/>
        <v>53016.4</v>
      </c>
      <c r="O55">
        <f t="shared" si="11"/>
        <v>111489</v>
      </c>
      <c r="Q55">
        <v>-9317</v>
      </c>
      <c r="R55">
        <v>-304</v>
      </c>
      <c r="T55">
        <v>3053.8000000000029</v>
      </c>
      <c r="U55">
        <v>389.59999999999854</v>
      </c>
      <c r="W55">
        <v>4828.2</v>
      </c>
      <c r="X55">
        <v>394.79999999999995</v>
      </c>
      <c r="Z55">
        <v>53016.4</v>
      </c>
      <c r="AA55">
        <v>1.1095623241110297</v>
      </c>
      <c r="AI55">
        <v>53016.4</v>
      </c>
      <c r="AJ55">
        <v>1.1095623241110297</v>
      </c>
    </row>
    <row r="56" spans="2:38" x14ac:dyDescent="0.25">
      <c r="B56">
        <v>2962</v>
      </c>
      <c r="C56">
        <v>100594</v>
      </c>
      <c r="D56">
        <v>40205</v>
      </c>
      <c r="E56">
        <v>116601</v>
      </c>
      <c r="F56">
        <v>8251</v>
      </c>
      <c r="H56">
        <v>71310</v>
      </c>
      <c r="J56">
        <f t="shared" si="6"/>
        <v>53722.6</v>
      </c>
      <c r="K56">
        <f t="shared" si="7"/>
        <v>1.3273743266334839</v>
      </c>
      <c r="L56">
        <f t="shared" si="8"/>
        <v>116601</v>
      </c>
      <c r="M56">
        <f t="shared" si="9"/>
        <v>2962</v>
      </c>
      <c r="N56">
        <f t="shared" si="10"/>
        <v>53722.6</v>
      </c>
      <c r="O56">
        <f t="shared" si="11"/>
        <v>113639</v>
      </c>
      <c r="Q56">
        <v>9441</v>
      </c>
      <c r="R56">
        <v>1546</v>
      </c>
      <c r="T56">
        <v>-1750.4000000000015</v>
      </c>
      <c r="U56">
        <v>-220.59999999999854</v>
      </c>
      <c r="W56">
        <v>4891.2</v>
      </c>
      <c r="X56">
        <v>832.19999999999993</v>
      </c>
      <c r="Z56">
        <v>53722.6</v>
      </c>
      <c r="AA56">
        <v>1.3273743266334839</v>
      </c>
      <c r="AK56">
        <v>53722.6</v>
      </c>
      <c r="AL56">
        <v>1.3273743266334839</v>
      </c>
    </row>
    <row r="57" spans="2:38" x14ac:dyDescent="0.25">
      <c r="B57">
        <v>110944</v>
      </c>
      <c r="C57">
        <v>21927</v>
      </c>
      <c r="D57">
        <v>109863</v>
      </c>
      <c r="E57">
        <v>51771</v>
      </c>
      <c r="F57">
        <v>26953</v>
      </c>
      <c r="H57">
        <v>92174</v>
      </c>
      <c r="J57">
        <f t="shared" si="6"/>
        <v>64291.6</v>
      </c>
      <c r="K57">
        <f t="shared" si="7"/>
        <v>1.4336865158123302</v>
      </c>
      <c r="L57">
        <f t="shared" si="8"/>
        <v>110944</v>
      </c>
      <c r="M57">
        <f t="shared" si="9"/>
        <v>21927</v>
      </c>
      <c r="N57">
        <f t="shared" si="10"/>
        <v>64291.6</v>
      </c>
      <c r="O57">
        <f t="shared" si="11"/>
        <v>89017</v>
      </c>
      <c r="Q57">
        <v>416</v>
      </c>
      <c r="R57">
        <v>16</v>
      </c>
      <c r="T57">
        <v>-258.80000000000291</v>
      </c>
      <c r="U57">
        <v>-230.40000000000146</v>
      </c>
      <c r="W57">
        <v>3462.3999999999996</v>
      </c>
      <c r="X57">
        <v>230.39999999999998</v>
      </c>
      <c r="AB57">
        <v>64291.6</v>
      </c>
      <c r="AC57">
        <v>1.4336865158123302</v>
      </c>
      <c r="AK57">
        <v>64291.6</v>
      </c>
      <c r="AL57">
        <v>1.4336865158123302</v>
      </c>
    </row>
    <row r="58" spans="2:38" x14ac:dyDescent="0.25">
      <c r="B58">
        <v>85467</v>
      </c>
      <c r="C58">
        <v>51274</v>
      </c>
      <c r="D58">
        <v>4981</v>
      </c>
      <c r="E58">
        <v>45772</v>
      </c>
      <c r="F58">
        <v>11493</v>
      </c>
      <c r="H58">
        <v>69170</v>
      </c>
      <c r="J58">
        <f t="shared" si="6"/>
        <v>39797.4</v>
      </c>
      <c r="K58">
        <f t="shared" si="7"/>
        <v>1.7380532396588722</v>
      </c>
      <c r="L58">
        <f t="shared" si="8"/>
        <v>85467</v>
      </c>
      <c r="M58">
        <f t="shared" si="9"/>
        <v>4981</v>
      </c>
      <c r="N58">
        <f t="shared" si="10"/>
        <v>39797.4</v>
      </c>
      <c r="O58">
        <f t="shared" si="11"/>
        <v>80486</v>
      </c>
      <c r="Q58">
        <v>-940</v>
      </c>
      <c r="R58">
        <v>225</v>
      </c>
      <c r="T58">
        <v>-423.59999999999854</v>
      </c>
      <c r="U58">
        <v>-62.799999999995634</v>
      </c>
      <c r="W58">
        <v>3256</v>
      </c>
      <c r="X58">
        <v>560.4</v>
      </c>
      <c r="AD58">
        <v>39797.4</v>
      </c>
      <c r="AE58">
        <v>1.7380532396588722</v>
      </c>
      <c r="AK58">
        <v>39797.4</v>
      </c>
      <c r="AL58">
        <v>1.7380532396588722</v>
      </c>
    </row>
    <row r="59" spans="2:38" x14ac:dyDescent="0.25">
      <c r="B59">
        <v>78899</v>
      </c>
      <c r="C59">
        <v>113243</v>
      </c>
      <c r="D59">
        <v>44994</v>
      </c>
      <c r="E59">
        <v>115568</v>
      </c>
      <c r="F59">
        <v>59412</v>
      </c>
      <c r="H59">
        <v>97929</v>
      </c>
      <c r="J59">
        <f t="shared" si="6"/>
        <v>82423.199999999997</v>
      </c>
      <c r="K59">
        <f t="shared" si="7"/>
        <v>1.1881242174533384</v>
      </c>
      <c r="L59">
        <f t="shared" si="8"/>
        <v>115568</v>
      </c>
      <c r="M59">
        <f t="shared" si="9"/>
        <v>44994</v>
      </c>
      <c r="N59">
        <f t="shared" si="10"/>
        <v>82423.199999999997</v>
      </c>
      <c r="O59">
        <f t="shared" si="11"/>
        <v>70574</v>
      </c>
      <c r="Q59">
        <v>-1455</v>
      </c>
      <c r="R59">
        <v>-20</v>
      </c>
      <c r="T59">
        <v>3604.8000000000029</v>
      </c>
      <c r="U59">
        <v>94</v>
      </c>
      <c r="W59">
        <v>6014.4000000000005</v>
      </c>
      <c r="X59">
        <v>193.60000000000002</v>
      </c>
      <c r="AB59">
        <v>82423.199999999997</v>
      </c>
      <c r="AC59">
        <v>1.1881242174533384</v>
      </c>
      <c r="AI59">
        <v>82423.199999999997</v>
      </c>
      <c r="AJ59">
        <v>1.1881242174533384</v>
      </c>
    </row>
    <row r="60" spans="2:38" x14ac:dyDescent="0.25">
      <c r="B60">
        <v>12157</v>
      </c>
      <c r="C60">
        <v>100820</v>
      </c>
      <c r="D60">
        <v>25611</v>
      </c>
      <c r="E60">
        <v>119931</v>
      </c>
      <c r="F60">
        <v>3095</v>
      </c>
      <c r="H60">
        <v>63617</v>
      </c>
      <c r="J60">
        <f t="shared" si="6"/>
        <v>52322.8</v>
      </c>
      <c r="K60">
        <f t="shared" si="7"/>
        <v>1.2158561850665484</v>
      </c>
      <c r="L60">
        <f t="shared" si="8"/>
        <v>119931</v>
      </c>
      <c r="M60">
        <f t="shared" si="9"/>
        <v>3095</v>
      </c>
      <c r="N60">
        <f t="shared" si="10"/>
        <v>52322.8</v>
      </c>
      <c r="O60">
        <f t="shared" si="11"/>
        <v>116836</v>
      </c>
      <c r="Q60">
        <v>764</v>
      </c>
      <c r="R60">
        <v>-556</v>
      </c>
      <c r="T60">
        <v>-3199.3999999999942</v>
      </c>
      <c r="U60">
        <v>247.40000000000146</v>
      </c>
      <c r="W60">
        <v>4590.2000000000007</v>
      </c>
      <c r="X60">
        <v>247.4</v>
      </c>
      <c r="Z60">
        <v>52322.8</v>
      </c>
      <c r="AA60">
        <v>1.2158561850665484</v>
      </c>
      <c r="AK60">
        <v>52322.8</v>
      </c>
      <c r="AL60">
        <v>1.2158561850665484</v>
      </c>
    </row>
    <row r="61" spans="2:38" x14ac:dyDescent="0.25">
      <c r="B61">
        <v>47940</v>
      </c>
      <c r="C61">
        <v>28443</v>
      </c>
      <c r="D61">
        <v>25304</v>
      </c>
      <c r="E61">
        <v>90706</v>
      </c>
      <c r="F61">
        <v>37962</v>
      </c>
      <c r="H61">
        <v>108436</v>
      </c>
      <c r="J61">
        <f t="shared" si="6"/>
        <v>46071</v>
      </c>
      <c r="K61">
        <f t="shared" si="7"/>
        <v>2.3536715070217706</v>
      </c>
      <c r="L61">
        <f t="shared" si="8"/>
        <v>90706</v>
      </c>
      <c r="M61">
        <f t="shared" si="9"/>
        <v>25304</v>
      </c>
      <c r="N61">
        <f t="shared" si="10"/>
        <v>46071</v>
      </c>
      <c r="O61">
        <f t="shared" si="11"/>
        <v>65402</v>
      </c>
      <c r="Q61">
        <v>3763</v>
      </c>
      <c r="R61">
        <v>-786</v>
      </c>
      <c r="T61">
        <v>-2587.8000000000029</v>
      </c>
      <c r="U61">
        <v>-209.59999999999854</v>
      </c>
      <c r="W61">
        <v>3312.2</v>
      </c>
      <c r="X61">
        <v>889.2</v>
      </c>
      <c r="AD61">
        <v>46071</v>
      </c>
      <c r="AE61">
        <v>2.3536715070217706</v>
      </c>
      <c r="AK61">
        <v>46071</v>
      </c>
      <c r="AL61">
        <v>2.3536715070217706</v>
      </c>
    </row>
    <row r="62" spans="2:38" x14ac:dyDescent="0.25">
      <c r="B62">
        <v>80503</v>
      </c>
      <c r="C62">
        <v>104397</v>
      </c>
      <c r="D62">
        <v>104930</v>
      </c>
      <c r="E62">
        <v>64607</v>
      </c>
      <c r="F62">
        <v>66971</v>
      </c>
      <c r="H62">
        <v>91269</v>
      </c>
      <c r="J62">
        <f t="shared" si="6"/>
        <v>84281.600000000006</v>
      </c>
      <c r="K62">
        <f t="shared" si="7"/>
        <v>1.0829054028400029</v>
      </c>
      <c r="L62">
        <f t="shared" si="8"/>
        <v>104930</v>
      </c>
      <c r="M62">
        <f t="shared" si="9"/>
        <v>64607</v>
      </c>
      <c r="N62">
        <f t="shared" si="10"/>
        <v>84281.600000000006</v>
      </c>
      <c r="O62">
        <f t="shared" si="11"/>
        <v>40323</v>
      </c>
      <c r="Q62">
        <v>-3195</v>
      </c>
      <c r="R62">
        <v>-25</v>
      </c>
      <c r="T62">
        <v>2388.2000000000116</v>
      </c>
      <c r="U62">
        <v>55</v>
      </c>
      <c r="W62">
        <v>4135.8</v>
      </c>
      <c r="X62">
        <v>290.2</v>
      </c>
      <c r="AB62">
        <v>84281.600000000006</v>
      </c>
      <c r="AC62">
        <v>1.0829054028400029</v>
      </c>
      <c r="AI62">
        <v>84281.600000000006</v>
      </c>
      <c r="AJ62">
        <v>1.0829054028400029</v>
      </c>
    </row>
    <row r="63" spans="2:38" x14ac:dyDescent="0.25">
      <c r="B63">
        <v>71579</v>
      </c>
      <c r="C63">
        <v>98718</v>
      </c>
      <c r="D63">
        <v>75482</v>
      </c>
      <c r="E63">
        <v>8336</v>
      </c>
      <c r="F63">
        <v>42236</v>
      </c>
      <c r="H63">
        <v>83724</v>
      </c>
      <c r="J63">
        <f t="shared" si="6"/>
        <v>59270.2</v>
      </c>
      <c r="K63">
        <f t="shared" si="7"/>
        <v>1.4125817021032492</v>
      </c>
      <c r="L63">
        <f t="shared" si="8"/>
        <v>98718</v>
      </c>
      <c r="M63">
        <f t="shared" si="9"/>
        <v>8336</v>
      </c>
      <c r="N63">
        <f t="shared" si="10"/>
        <v>59270.2</v>
      </c>
      <c r="O63">
        <f t="shared" si="11"/>
        <v>90382</v>
      </c>
      <c r="Q63">
        <v>-408</v>
      </c>
      <c r="R63">
        <v>412</v>
      </c>
      <c r="T63">
        <v>8.7999999999956344</v>
      </c>
      <c r="U63">
        <v>405.39999999999418</v>
      </c>
      <c r="W63">
        <v>4665.2</v>
      </c>
      <c r="X63">
        <v>537.4</v>
      </c>
      <c r="AB63">
        <v>59270.2</v>
      </c>
      <c r="AC63">
        <v>1.4125817021032492</v>
      </c>
      <c r="AK63">
        <v>59270.2</v>
      </c>
      <c r="AL63">
        <v>1.4125817021032492</v>
      </c>
    </row>
    <row r="64" spans="2:38" x14ac:dyDescent="0.25">
      <c r="B64">
        <v>117334</v>
      </c>
      <c r="C64">
        <v>119371</v>
      </c>
      <c r="D64">
        <v>81745</v>
      </c>
      <c r="E64">
        <v>72203</v>
      </c>
      <c r="F64">
        <v>14964</v>
      </c>
      <c r="H64">
        <v>127298</v>
      </c>
      <c r="J64">
        <f t="shared" si="6"/>
        <v>81123.399999999994</v>
      </c>
      <c r="K64">
        <f t="shared" si="7"/>
        <v>1.5691896542797763</v>
      </c>
      <c r="L64">
        <f t="shared" si="8"/>
        <v>119371</v>
      </c>
      <c r="M64">
        <f t="shared" si="9"/>
        <v>14964</v>
      </c>
      <c r="N64">
        <f t="shared" si="10"/>
        <v>81123.399999999994</v>
      </c>
      <c r="O64">
        <f t="shared" si="11"/>
        <v>104407</v>
      </c>
      <c r="Q64">
        <v>731</v>
      </c>
      <c r="R64">
        <v>-982</v>
      </c>
      <c r="T64">
        <v>-2959.4000000000087</v>
      </c>
      <c r="U64">
        <v>-147</v>
      </c>
      <c r="W64">
        <v>2959.4</v>
      </c>
      <c r="X64">
        <v>593.79999999999995</v>
      </c>
      <c r="AB64">
        <v>81123.399999999994</v>
      </c>
      <c r="AC64">
        <v>1.5691896542797763</v>
      </c>
      <c r="AK64">
        <v>81123.399999999994</v>
      </c>
      <c r="AL64">
        <v>1.5691896542797763</v>
      </c>
    </row>
    <row r="65" spans="2:38" x14ac:dyDescent="0.25">
      <c r="B65">
        <v>71993</v>
      </c>
      <c r="C65">
        <v>116908</v>
      </c>
      <c r="D65">
        <v>101266</v>
      </c>
      <c r="E65">
        <v>95787</v>
      </c>
      <c r="F65">
        <v>61835</v>
      </c>
      <c r="H65">
        <v>114858</v>
      </c>
      <c r="J65">
        <f t="shared" si="6"/>
        <v>89557.8</v>
      </c>
      <c r="K65">
        <f t="shared" si="7"/>
        <v>1.282501356665751</v>
      </c>
      <c r="L65">
        <f t="shared" si="8"/>
        <v>116908</v>
      </c>
      <c r="M65">
        <f t="shared" si="9"/>
        <v>61835</v>
      </c>
      <c r="N65">
        <f t="shared" si="10"/>
        <v>89557.8</v>
      </c>
      <c r="O65">
        <f t="shared" si="11"/>
        <v>55073</v>
      </c>
      <c r="Q65">
        <v>8340</v>
      </c>
      <c r="R65">
        <v>-659</v>
      </c>
      <c r="T65">
        <v>3654.6000000000058</v>
      </c>
      <c r="U65">
        <v>703.80000000000291</v>
      </c>
      <c r="W65">
        <v>5058.2</v>
      </c>
      <c r="X65">
        <v>726.6</v>
      </c>
      <c r="AB65">
        <v>89557.8</v>
      </c>
      <c r="AC65">
        <v>1.282501356665751</v>
      </c>
      <c r="AK65">
        <v>89557.8</v>
      </c>
      <c r="AL65">
        <v>1.282501356665751</v>
      </c>
    </row>
    <row r="66" spans="2:38" x14ac:dyDescent="0.25">
      <c r="B66">
        <v>78136</v>
      </c>
      <c r="C66">
        <v>20379</v>
      </c>
      <c r="D66">
        <v>40031</v>
      </c>
      <c r="E66">
        <v>26653</v>
      </c>
      <c r="F66">
        <v>60419</v>
      </c>
      <c r="H66">
        <v>84293</v>
      </c>
      <c r="J66">
        <f t="shared" ref="J66:J101" si="12">AVERAGE(B66:F66)</f>
        <v>45123.6</v>
      </c>
      <c r="K66">
        <f t="shared" ref="K66:K97" si="13">H66/J66</f>
        <v>1.8680468756925424</v>
      </c>
      <c r="L66">
        <f t="shared" ref="L66:L101" si="14">MAX(B66:F66)</f>
        <v>78136</v>
      </c>
      <c r="M66">
        <f t="shared" ref="M66:M101" si="15">MIN(B66:F66)</f>
        <v>20379</v>
      </c>
      <c r="N66">
        <f t="shared" ref="N66:N101" si="16">AVERAGE(B66:F66)</f>
        <v>45123.6</v>
      </c>
      <c r="O66">
        <f t="shared" ref="O66:O101" si="17">L66-M66</f>
        <v>57757</v>
      </c>
      <c r="Q66">
        <v>-1438</v>
      </c>
      <c r="R66">
        <v>625</v>
      </c>
      <c r="T66">
        <v>2836.1999999999971</v>
      </c>
      <c r="U66">
        <v>-214</v>
      </c>
      <c r="W66">
        <v>6492.5999999999995</v>
      </c>
      <c r="X66">
        <v>234.8</v>
      </c>
      <c r="AD66">
        <v>45123.6</v>
      </c>
      <c r="AE66">
        <v>1.8680468756925424</v>
      </c>
      <c r="AK66">
        <v>45123.6</v>
      </c>
      <c r="AL66">
        <v>1.8680468756925424</v>
      </c>
    </row>
    <row r="67" spans="2:38" x14ac:dyDescent="0.25">
      <c r="B67">
        <v>44518</v>
      </c>
      <c r="C67">
        <v>43646</v>
      </c>
      <c r="D67">
        <v>81353</v>
      </c>
      <c r="E67">
        <v>3610</v>
      </c>
      <c r="F67">
        <v>102011</v>
      </c>
      <c r="H67">
        <v>101264</v>
      </c>
      <c r="J67">
        <f t="shared" si="12"/>
        <v>55027.6</v>
      </c>
      <c r="K67">
        <f t="shared" si="13"/>
        <v>1.840240170387224</v>
      </c>
      <c r="L67">
        <f t="shared" si="14"/>
        <v>102011</v>
      </c>
      <c r="M67">
        <f t="shared" si="15"/>
        <v>3610</v>
      </c>
      <c r="N67">
        <f t="shared" si="16"/>
        <v>55027.6</v>
      </c>
      <c r="O67">
        <f t="shared" si="17"/>
        <v>98401</v>
      </c>
      <c r="Q67">
        <v>3602</v>
      </c>
      <c r="R67">
        <v>-957</v>
      </c>
      <c r="T67">
        <v>3367.5999999999985</v>
      </c>
      <c r="U67">
        <v>-187</v>
      </c>
      <c r="W67">
        <v>6211.6</v>
      </c>
      <c r="X67">
        <v>505</v>
      </c>
      <c r="AD67">
        <v>55027.6</v>
      </c>
      <c r="AE67">
        <v>1.840240170387224</v>
      </c>
      <c r="AK67">
        <v>55027.6</v>
      </c>
      <c r="AL67">
        <v>1.840240170387224</v>
      </c>
    </row>
    <row r="68" spans="2:38" x14ac:dyDescent="0.25">
      <c r="B68">
        <v>11182</v>
      </c>
      <c r="C68">
        <v>108362</v>
      </c>
      <c r="D68">
        <v>18594</v>
      </c>
      <c r="E68">
        <v>18614</v>
      </c>
      <c r="F68">
        <v>101043</v>
      </c>
      <c r="H68">
        <v>63239</v>
      </c>
      <c r="J68">
        <f t="shared" si="12"/>
        <v>51559</v>
      </c>
      <c r="K68">
        <f t="shared" si="13"/>
        <v>1.2265365891502937</v>
      </c>
      <c r="L68">
        <f t="shared" si="14"/>
        <v>108362</v>
      </c>
      <c r="M68">
        <f t="shared" si="15"/>
        <v>11182</v>
      </c>
      <c r="N68">
        <f t="shared" si="16"/>
        <v>51559</v>
      </c>
      <c r="O68">
        <f t="shared" si="17"/>
        <v>97180</v>
      </c>
      <c r="Q68">
        <v>1493</v>
      </c>
      <c r="R68">
        <v>1687</v>
      </c>
      <c r="T68">
        <v>292.59999999999854</v>
      </c>
      <c r="U68">
        <v>-135.80000000000291</v>
      </c>
      <c r="W68">
        <v>3974.6</v>
      </c>
      <c r="X68">
        <v>1074.2</v>
      </c>
      <c r="Z68">
        <v>51559</v>
      </c>
      <c r="AA68">
        <v>1.2265365891502937</v>
      </c>
      <c r="AI68">
        <v>51559</v>
      </c>
      <c r="AJ68">
        <v>1.2265365891502937</v>
      </c>
    </row>
    <row r="69" spans="2:38" x14ac:dyDescent="0.25">
      <c r="B69">
        <v>29327</v>
      </c>
      <c r="C69">
        <v>46522</v>
      </c>
      <c r="D69">
        <v>89454</v>
      </c>
      <c r="E69">
        <v>67323</v>
      </c>
      <c r="F69">
        <v>64490</v>
      </c>
      <c r="H69">
        <v>112598</v>
      </c>
      <c r="J69">
        <f t="shared" si="12"/>
        <v>59423.199999999997</v>
      </c>
      <c r="K69">
        <f t="shared" si="13"/>
        <v>1.8948491498270037</v>
      </c>
      <c r="L69">
        <f t="shared" si="14"/>
        <v>89454</v>
      </c>
      <c r="M69">
        <f t="shared" si="15"/>
        <v>29327</v>
      </c>
      <c r="N69">
        <f t="shared" si="16"/>
        <v>59423.199999999997</v>
      </c>
      <c r="O69">
        <f t="shared" si="17"/>
        <v>60127</v>
      </c>
      <c r="Q69">
        <v>4112</v>
      </c>
      <c r="R69">
        <v>204</v>
      </c>
      <c r="T69">
        <v>-3110</v>
      </c>
      <c r="U69">
        <v>-720</v>
      </c>
      <c r="W69">
        <v>3110</v>
      </c>
      <c r="X69">
        <v>720.00000000000011</v>
      </c>
      <c r="AF69">
        <v>59423.199999999997</v>
      </c>
      <c r="AG69">
        <v>1.8948491498270037</v>
      </c>
      <c r="AK69">
        <v>59423.199999999997</v>
      </c>
      <c r="AL69">
        <v>1.8948491498270037</v>
      </c>
    </row>
    <row r="70" spans="2:38" x14ac:dyDescent="0.25">
      <c r="B70">
        <v>5834</v>
      </c>
      <c r="C70">
        <v>59426</v>
      </c>
      <c r="D70">
        <v>7622</v>
      </c>
      <c r="E70">
        <v>15368</v>
      </c>
      <c r="F70">
        <v>13161</v>
      </c>
      <c r="H70">
        <v>22931</v>
      </c>
      <c r="J70">
        <f t="shared" si="12"/>
        <v>20282.2</v>
      </c>
      <c r="K70">
        <f t="shared" si="13"/>
        <v>1.1305972724852333</v>
      </c>
      <c r="L70">
        <f t="shared" si="14"/>
        <v>59426</v>
      </c>
      <c r="M70">
        <f t="shared" si="15"/>
        <v>5834</v>
      </c>
      <c r="N70">
        <f t="shared" si="16"/>
        <v>20282.2</v>
      </c>
      <c r="O70">
        <f t="shared" si="17"/>
        <v>53592</v>
      </c>
      <c r="Q70">
        <v>3374</v>
      </c>
      <c r="R70">
        <v>-413</v>
      </c>
      <c r="T70">
        <v>2053.6000000000022</v>
      </c>
      <c r="U70">
        <v>302.79999999999927</v>
      </c>
      <c r="W70">
        <v>2548.3999999999996</v>
      </c>
      <c r="X70">
        <v>308.39999999999998</v>
      </c>
      <c r="Z70">
        <v>20282.2</v>
      </c>
      <c r="AA70">
        <v>1.1305972724852333</v>
      </c>
      <c r="AK70">
        <v>20282.2</v>
      </c>
      <c r="AL70">
        <v>1.1305972724852333</v>
      </c>
    </row>
    <row r="71" spans="2:38" x14ac:dyDescent="0.25">
      <c r="B71">
        <v>26325</v>
      </c>
      <c r="C71">
        <v>51438</v>
      </c>
      <c r="D71">
        <v>24068</v>
      </c>
      <c r="E71">
        <v>25835</v>
      </c>
      <c r="F71">
        <v>80673</v>
      </c>
      <c r="H71">
        <v>91857</v>
      </c>
      <c r="J71">
        <f t="shared" si="12"/>
        <v>41667.800000000003</v>
      </c>
      <c r="K71">
        <f t="shared" si="13"/>
        <v>2.204508037381383</v>
      </c>
      <c r="L71">
        <f t="shared" si="14"/>
        <v>80673</v>
      </c>
      <c r="M71">
        <f t="shared" si="15"/>
        <v>24068</v>
      </c>
      <c r="N71">
        <f t="shared" si="16"/>
        <v>41667.800000000003</v>
      </c>
      <c r="O71">
        <f t="shared" si="17"/>
        <v>56605</v>
      </c>
      <c r="Q71">
        <v>-2730</v>
      </c>
      <c r="R71">
        <v>847</v>
      </c>
      <c r="T71">
        <v>315.20000000000437</v>
      </c>
      <c r="U71">
        <v>-183.59999999999854</v>
      </c>
      <c r="W71">
        <v>2780.3999999999996</v>
      </c>
      <c r="X71">
        <v>422.4</v>
      </c>
      <c r="AD71">
        <v>41667.800000000003</v>
      </c>
      <c r="AE71">
        <v>2.204508037381383</v>
      </c>
      <c r="AK71">
        <v>41667.800000000003</v>
      </c>
      <c r="AL71">
        <v>2.204508037381383</v>
      </c>
    </row>
    <row r="72" spans="2:38" x14ac:dyDescent="0.25">
      <c r="B72">
        <v>34609</v>
      </c>
      <c r="C72">
        <v>53216</v>
      </c>
      <c r="D72">
        <v>12795</v>
      </c>
      <c r="E72">
        <v>106545</v>
      </c>
      <c r="F72">
        <v>38467</v>
      </c>
      <c r="H72">
        <v>52185</v>
      </c>
      <c r="J72">
        <f t="shared" si="12"/>
        <v>49126.400000000001</v>
      </c>
      <c r="K72">
        <f t="shared" si="13"/>
        <v>1.0622598032829598</v>
      </c>
      <c r="L72">
        <f t="shared" si="14"/>
        <v>106545</v>
      </c>
      <c r="M72">
        <f t="shared" si="15"/>
        <v>12795</v>
      </c>
      <c r="N72">
        <f t="shared" si="16"/>
        <v>49126.400000000001</v>
      </c>
      <c r="O72">
        <f t="shared" si="17"/>
        <v>93750</v>
      </c>
      <c r="Q72">
        <v>-1935</v>
      </c>
      <c r="R72">
        <v>-10</v>
      </c>
      <c r="T72">
        <v>1008.8000000000029</v>
      </c>
      <c r="U72">
        <v>502.20000000000437</v>
      </c>
      <c r="W72">
        <v>3091.2</v>
      </c>
      <c r="X72">
        <v>507.80000000000007</v>
      </c>
      <c r="Z72">
        <v>49126.400000000001</v>
      </c>
      <c r="AA72">
        <v>1.0622598032829598</v>
      </c>
      <c r="AI72">
        <v>49126.400000000001</v>
      </c>
      <c r="AJ72">
        <v>1.0622598032829598</v>
      </c>
    </row>
    <row r="73" spans="2:38" x14ac:dyDescent="0.25">
      <c r="B73">
        <v>118248</v>
      </c>
      <c r="C73">
        <v>21731</v>
      </c>
      <c r="D73">
        <v>28930</v>
      </c>
      <c r="E73">
        <v>71094</v>
      </c>
      <c r="F73">
        <v>13129</v>
      </c>
      <c r="H73">
        <v>76777</v>
      </c>
      <c r="J73">
        <f t="shared" si="12"/>
        <v>50626.400000000001</v>
      </c>
      <c r="K73">
        <f t="shared" si="13"/>
        <v>1.5165407771439408</v>
      </c>
      <c r="L73">
        <f t="shared" si="14"/>
        <v>118248</v>
      </c>
      <c r="M73">
        <f t="shared" si="15"/>
        <v>13129</v>
      </c>
      <c r="N73">
        <f t="shared" si="16"/>
        <v>50626.400000000001</v>
      </c>
      <c r="O73">
        <f t="shared" si="17"/>
        <v>105119</v>
      </c>
      <c r="Q73">
        <v>1993</v>
      </c>
      <c r="R73">
        <v>-1837</v>
      </c>
      <c r="T73">
        <v>1967.5999999999985</v>
      </c>
      <c r="U73">
        <v>26.599999999998545</v>
      </c>
      <c r="W73">
        <v>4508</v>
      </c>
      <c r="X73">
        <v>304.60000000000002</v>
      </c>
      <c r="Z73">
        <v>50626.400000000001</v>
      </c>
      <c r="AA73">
        <v>1.5165407771439408</v>
      </c>
      <c r="AK73">
        <v>50626.400000000001</v>
      </c>
      <c r="AL73">
        <v>1.5165407771439408</v>
      </c>
    </row>
    <row r="74" spans="2:38" x14ac:dyDescent="0.25">
      <c r="B74">
        <v>74124</v>
      </c>
      <c r="C74">
        <v>37073</v>
      </c>
      <c r="D74">
        <v>120031</v>
      </c>
      <c r="E74">
        <v>98295</v>
      </c>
      <c r="F74">
        <v>107953</v>
      </c>
      <c r="H74">
        <v>135160</v>
      </c>
      <c r="J74">
        <f t="shared" si="12"/>
        <v>87495.2</v>
      </c>
      <c r="K74">
        <f t="shared" si="13"/>
        <v>1.5447704559792994</v>
      </c>
      <c r="L74">
        <f t="shared" si="14"/>
        <v>120031</v>
      </c>
      <c r="M74">
        <f t="shared" si="15"/>
        <v>37073</v>
      </c>
      <c r="N74">
        <f t="shared" si="16"/>
        <v>87495.2</v>
      </c>
      <c r="O74">
        <f t="shared" si="17"/>
        <v>82958</v>
      </c>
      <c r="Q74">
        <v>-1001</v>
      </c>
      <c r="R74">
        <v>-72</v>
      </c>
      <c r="T74">
        <v>2551.3999999999942</v>
      </c>
      <c r="U74">
        <v>-390</v>
      </c>
      <c r="W74">
        <v>5040.6000000000004</v>
      </c>
      <c r="X74">
        <v>718.8</v>
      </c>
      <c r="AF74">
        <v>87495.2</v>
      </c>
      <c r="AG74">
        <v>1.5447704559792994</v>
      </c>
      <c r="AK74">
        <v>87495.2</v>
      </c>
      <c r="AL74">
        <v>1.5447704559792994</v>
      </c>
    </row>
    <row r="75" spans="2:38" x14ac:dyDescent="0.25">
      <c r="B75">
        <v>75605</v>
      </c>
      <c r="C75">
        <v>93449</v>
      </c>
      <c r="D75">
        <v>89387</v>
      </c>
      <c r="E75">
        <v>5428</v>
      </c>
      <c r="F75">
        <v>100508</v>
      </c>
      <c r="H75">
        <v>111035</v>
      </c>
      <c r="J75">
        <f t="shared" si="12"/>
        <v>72875.399999999994</v>
      </c>
      <c r="K75">
        <f t="shared" si="13"/>
        <v>1.5236280006696363</v>
      </c>
      <c r="L75">
        <f t="shared" si="14"/>
        <v>100508</v>
      </c>
      <c r="M75">
        <f t="shared" si="15"/>
        <v>5428</v>
      </c>
      <c r="N75">
        <f t="shared" si="16"/>
        <v>72875.399999999994</v>
      </c>
      <c r="O75">
        <f t="shared" si="17"/>
        <v>95080</v>
      </c>
      <c r="Q75">
        <v>-7045</v>
      </c>
      <c r="R75">
        <v>-1962</v>
      </c>
      <c r="T75">
        <v>-826.20000000001164</v>
      </c>
      <c r="U75">
        <v>-19.600000000005821</v>
      </c>
      <c r="W75">
        <v>1282.2</v>
      </c>
      <c r="X75">
        <v>515.6</v>
      </c>
      <c r="AF75">
        <v>72875.399999999994</v>
      </c>
      <c r="AG75">
        <v>1.5236280006696363</v>
      </c>
      <c r="AK75">
        <v>72875.399999999994</v>
      </c>
      <c r="AL75">
        <v>1.5236280006696363</v>
      </c>
    </row>
    <row r="76" spans="2:38" x14ac:dyDescent="0.25">
      <c r="B76">
        <v>36262</v>
      </c>
      <c r="C76">
        <v>105399</v>
      </c>
      <c r="D76">
        <v>108032</v>
      </c>
      <c r="E76">
        <v>22544</v>
      </c>
      <c r="F76">
        <v>88035</v>
      </c>
      <c r="H76">
        <v>75943</v>
      </c>
      <c r="J76">
        <f t="shared" si="12"/>
        <v>72054.399999999994</v>
      </c>
      <c r="K76">
        <f t="shared" si="13"/>
        <v>1.0539675578451837</v>
      </c>
      <c r="L76">
        <f t="shared" si="14"/>
        <v>108032</v>
      </c>
      <c r="M76">
        <f t="shared" si="15"/>
        <v>22544</v>
      </c>
      <c r="N76">
        <f t="shared" si="16"/>
        <v>72054.399999999994</v>
      </c>
      <c r="O76">
        <f t="shared" si="17"/>
        <v>85488</v>
      </c>
      <c r="Q76">
        <v>2881</v>
      </c>
      <c r="R76">
        <v>-90</v>
      </c>
      <c r="T76">
        <v>-663.20000000001164</v>
      </c>
      <c r="U76">
        <v>497.79999999998836</v>
      </c>
      <c r="W76">
        <v>3926.4000000000005</v>
      </c>
      <c r="X76">
        <v>497.8</v>
      </c>
      <c r="AB76">
        <v>72054.399999999994</v>
      </c>
      <c r="AC76">
        <v>1.0539675578451837</v>
      </c>
      <c r="AI76">
        <v>72054.399999999994</v>
      </c>
      <c r="AJ76">
        <v>1.0539675578451837</v>
      </c>
    </row>
    <row r="77" spans="2:38" x14ac:dyDescent="0.25">
      <c r="B77">
        <v>56153</v>
      </c>
      <c r="C77">
        <v>100214</v>
      </c>
      <c r="D77">
        <v>90156</v>
      </c>
      <c r="E77">
        <v>66187</v>
      </c>
      <c r="F77">
        <v>117041</v>
      </c>
      <c r="H77">
        <v>93454</v>
      </c>
      <c r="J77">
        <f t="shared" si="12"/>
        <v>85950.2</v>
      </c>
      <c r="K77">
        <f t="shared" si="13"/>
        <v>1.0873040435042618</v>
      </c>
      <c r="L77">
        <f t="shared" si="14"/>
        <v>117041</v>
      </c>
      <c r="M77">
        <f t="shared" si="15"/>
        <v>56153</v>
      </c>
      <c r="N77">
        <f t="shared" si="16"/>
        <v>85950.2</v>
      </c>
      <c r="O77">
        <f t="shared" si="17"/>
        <v>60888</v>
      </c>
      <c r="Q77">
        <v>4279</v>
      </c>
      <c r="R77">
        <v>144</v>
      </c>
      <c r="T77">
        <v>-445</v>
      </c>
      <c r="U77">
        <v>123</v>
      </c>
      <c r="W77">
        <v>4236.2</v>
      </c>
      <c r="X77">
        <v>985.8</v>
      </c>
      <c r="AB77">
        <v>85950.2</v>
      </c>
      <c r="AC77">
        <v>1.0873040435042618</v>
      </c>
      <c r="AI77">
        <v>85950.2</v>
      </c>
      <c r="AJ77">
        <v>1.0873040435042618</v>
      </c>
    </row>
    <row r="78" spans="2:38" x14ac:dyDescent="0.25">
      <c r="B78">
        <v>57774</v>
      </c>
      <c r="C78">
        <v>41576</v>
      </c>
      <c r="D78">
        <v>69743</v>
      </c>
      <c r="E78">
        <v>11549</v>
      </c>
      <c r="F78">
        <v>15186</v>
      </c>
      <c r="H78">
        <v>86168</v>
      </c>
      <c r="J78">
        <f t="shared" si="12"/>
        <v>39165.599999999999</v>
      </c>
      <c r="K78">
        <f t="shared" si="13"/>
        <v>2.2000939600057192</v>
      </c>
      <c r="L78">
        <f t="shared" si="14"/>
        <v>69743</v>
      </c>
      <c r="M78">
        <f t="shared" si="15"/>
        <v>11549</v>
      </c>
      <c r="N78">
        <f t="shared" si="16"/>
        <v>39165.599999999999</v>
      </c>
      <c r="O78">
        <f t="shared" si="17"/>
        <v>58194</v>
      </c>
      <c r="Q78">
        <v>-3253</v>
      </c>
      <c r="R78">
        <v>-2350</v>
      </c>
      <c r="T78">
        <v>6103.1999999999971</v>
      </c>
      <c r="U78">
        <v>-364.59999999999854</v>
      </c>
      <c r="W78">
        <v>6157.5999999999995</v>
      </c>
      <c r="X78">
        <v>400.2</v>
      </c>
      <c r="AD78">
        <v>39165.599999999999</v>
      </c>
      <c r="AE78">
        <v>2.2000939600057192</v>
      </c>
      <c r="AK78">
        <v>39165.599999999999</v>
      </c>
      <c r="AL78">
        <v>2.2000939600057192</v>
      </c>
    </row>
    <row r="79" spans="2:38" x14ac:dyDescent="0.25">
      <c r="B79">
        <v>24239</v>
      </c>
      <c r="C79">
        <v>79380</v>
      </c>
      <c r="D79">
        <v>88176</v>
      </c>
      <c r="E79">
        <v>65996</v>
      </c>
      <c r="F79">
        <v>6910</v>
      </c>
      <c r="H79">
        <v>109484</v>
      </c>
      <c r="J79">
        <f t="shared" si="12"/>
        <v>52940.2</v>
      </c>
      <c r="K79">
        <f t="shared" si="13"/>
        <v>2.0680692554996014</v>
      </c>
      <c r="L79">
        <f t="shared" si="14"/>
        <v>88176</v>
      </c>
      <c r="M79">
        <f t="shared" si="15"/>
        <v>6910</v>
      </c>
      <c r="N79">
        <f t="shared" si="16"/>
        <v>52940.2</v>
      </c>
      <c r="O79">
        <f t="shared" si="17"/>
        <v>81266</v>
      </c>
      <c r="Q79">
        <v>5303</v>
      </c>
      <c r="R79">
        <v>2</v>
      </c>
      <c r="T79">
        <v>-171.20000000000437</v>
      </c>
      <c r="U79">
        <v>504.79999999999563</v>
      </c>
      <c r="W79">
        <v>3366.3999999999996</v>
      </c>
      <c r="X79">
        <v>557.20000000000005</v>
      </c>
      <c r="AD79">
        <v>52940.2</v>
      </c>
      <c r="AE79">
        <v>2.0680692554996014</v>
      </c>
      <c r="AK79">
        <v>52940.2</v>
      </c>
      <c r="AL79">
        <v>2.0680692554996014</v>
      </c>
    </row>
    <row r="80" spans="2:38" x14ac:dyDescent="0.25">
      <c r="B80">
        <v>26272</v>
      </c>
      <c r="C80">
        <v>53690</v>
      </c>
      <c r="D80">
        <v>27365</v>
      </c>
      <c r="E80">
        <v>29667</v>
      </c>
      <c r="F80">
        <v>28527</v>
      </c>
      <c r="H80">
        <v>91159</v>
      </c>
      <c r="J80">
        <f t="shared" si="12"/>
        <v>33104.199999999997</v>
      </c>
      <c r="K80">
        <f t="shared" si="13"/>
        <v>2.753698926420213</v>
      </c>
      <c r="L80">
        <f t="shared" si="14"/>
        <v>53690</v>
      </c>
      <c r="M80">
        <f t="shared" si="15"/>
        <v>26272</v>
      </c>
      <c r="N80">
        <f t="shared" si="16"/>
        <v>33104.199999999997</v>
      </c>
      <c r="O80">
        <f t="shared" si="17"/>
        <v>27418</v>
      </c>
      <c r="Q80">
        <v>754</v>
      </c>
      <c r="R80">
        <v>-593</v>
      </c>
      <c r="T80">
        <v>-56.600000000005821</v>
      </c>
      <c r="U80">
        <v>-374.80000000000291</v>
      </c>
      <c r="W80">
        <v>4568.2</v>
      </c>
      <c r="X80">
        <v>389.2</v>
      </c>
      <c r="AD80">
        <v>33104.199999999997</v>
      </c>
      <c r="AE80">
        <v>2.753698926420213</v>
      </c>
      <c r="AK80">
        <v>33104.199999999997</v>
      </c>
      <c r="AL80">
        <v>2.753698926420213</v>
      </c>
    </row>
    <row r="81" spans="2:38" x14ac:dyDescent="0.25">
      <c r="B81">
        <v>101590</v>
      </c>
      <c r="C81">
        <v>5385</v>
      </c>
      <c r="D81">
        <v>83251</v>
      </c>
      <c r="E81">
        <v>46865</v>
      </c>
      <c r="F81">
        <v>55987</v>
      </c>
      <c r="H81">
        <v>61517</v>
      </c>
      <c r="J81">
        <f t="shared" si="12"/>
        <v>58615.6</v>
      </c>
      <c r="K81">
        <f t="shared" si="13"/>
        <v>1.049498768245996</v>
      </c>
      <c r="L81">
        <f t="shared" si="14"/>
        <v>101590</v>
      </c>
      <c r="M81">
        <f t="shared" si="15"/>
        <v>5385</v>
      </c>
      <c r="N81">
        <f t="shared" si="16"/>
        <v>58615.6</v>
      </c>
      <c r="O81">
        <f t="shared" si="17"/>
        <v>96205</v>
      </c>
      <c r="Q81">
        <v>-1090</v>
      </c>
      <c r="R81">
        <v>-7</v>
      </c>
      <c r="T81">
        <v>-2786</v>
      </c>
      <c r="U81">
        <v>-26.400000000001455</v>
      </c>
      <c r="W81">
        <v>4251.2000000000007</v>
      </c>
      <c r="X81">
        <v>663.2</v>
      </c>
      <c r="AB81">
        <v>58615.6</v>
      </c>
      <c r="AC81">
        <v>1.049498768245996</v>
      </c>
      <c r="AI81">
        <v>58615.6</v>
      </c>
      <c r="AJ81">
        <v>1.049498768245996</v>
      </c>
    </row>
    <row r="82" spans="2:38" x14ac:dyDescent="0.25">
      <c r="B82">
        <v>34146</v>
      </c>
      <c r="C82">
        <v>21331</v>
      </c>
      <c r="D82">
        <v>43072</v>
      </c>
      <c r="E82">
        <v>46700</v>
      </c>
      <c r="F82">
        <v>27852</v>
      </c>
      <c r="H82">
        <v>53742</v>
      </c>
      <c r="J82">
        <f t="shared" si="12"/>
        <v>34620.199999999997</v>
      </c>
      <c r="K82">
        <f t="shared" si="13"/>
        <v>1.5523307202153658</v>
      </c>
      <c r="L82">
        <f t="shared" si="14"/>
        <v>46700</v>
      </c>
      <c r="M82">
        <f t="shared" si="15"/>
        <v>21331</v>
      </c>
      <c r="N82">
        <f t="shared" si="16"/>
        <v>34620.199999999997</v>
      </c>
      <c r="O82">
        <f t="shared" si="17"/>
        <v>25369</v>
      </c>
      <c r="Q82">
        <v>237</v>
      </c>
      <c r="R82">
        <v>0</v>
      </c>
      <c r="T82">
        <v>770.59999999999854</v>
      </c>
      <c r="U82">
        <v>-460.40000000000146</v>
      </c>
      <c r="W82">
        <v>2905.3999999999996</v>
      </c>
      <c r="X82">
        <v>463.2</v>
      </c>
      <c r="AD82">
        <v>34620.199999999997</v>
      </c>
      <c r="AE82">
        <v>1.5523307202153658</v>
      </c>
      <c r="AK82">
        <v>34620.199999999997</v>
      </c>
      <c r="AL82">
        <v>1.5523307202153658</v>
      </c>
    </row>
    <row r="83" spans="2:38" x14ac:dyDescent="0.25">
      <c r="B83">
        <v>8329</v>
      </c>
      <c r="C83">
        <v>26315</v>
      </c>
      <c r="D83">
        <v>12245</v>
      </c>
      <c r="E83">
        <v>56749</v>
      </c>
      <c r="F83">
        <v>94661</v>
      </c>
      <c r="H83">
        <v>53353</v>
      </c>
      <c r="J83">
        <f t="shared" si="12"/>
        <v>39659.800000000003</v>
      </c>
      <c r="K83">
        <f t="shared" si="13"/>
        <v>1.345266491510295</v>
      </c>
      <c r="L83">
        <f t="shared" si="14"/>
        <v>94661</v>
      </c>
      <c r="M83">
        <f t="shared" si="15"/>
        <v>8329</v>
      </c>
      <c r="N83">
        <f t="shared" si="16"/>
        <v>39659.800000000003</v>
      </c>
      <c r="O83">
        <f t="shared" si="17"/>
        <v>86332</v>
      </c>
      <c r="Q83">
        <v>11164</v>
      </c>
      <c r="R83">
        <v>25</v>
      </c>
      <c r="T83">
        <v>3743.8000000000029</v>
      </c>
      <c r="U83">
        <v>123.80000000000291</v>
      </c>
      <c r="W83">
        <v>4495.7999999999993</v>
      </c>
      <c r="X83">
        <v>661</v>
      </c>
      <c r="Z83">
        <v>39659.800000000003</v>
      </c>
      <c r="AA83">
        <v>1.345266491510295</v>
      </c>
      <c r="AK83">
        <v>39659.800000000003</v>
      </c>
      <c r="AL83">
        <v>1.345266491510295</v>
      </c>
    </row>
    <row r="84" spans="2:38" x14ac:dyDescent="0.25">
      <c r="B84">
        <v>3431</v>
      </c>
      <c r="C84">
        <v>106967</v>
      </c>
      <c r="D84">
        <v>39824</v>
      </c>
      <c r="E84">
        <v>32773</v>
      </c>
      <c r="F84">
        <v>65946</v>
      </c>
      <c r="H84">
        <v>90549</v>
      </c>
      <c r="J84">
        <f t="shared" si="12"/>
        <v>49788.2</v>
      </c>
      <c r="K84">
        <f t="shared" si="13"/>
        <v>1.8186839451918326</v>
      </c>
      <c r="L84">
        <f t="shared" si="14"/>
        <v>106967</v>
      </c>
      <c r="M84">
        <f t="shared" si="15"/>
        <v>3431</v>
      </c>
      <c r="N84">
        <f t="shared" si="16"/>
        <v>49788.2</v>
      </c>
      <c r="O84">
        <f t="shared" si="17"/>
        <v>103536</v>
      </c>
      <c r="Q84">
        <v>-4161</v>
      </c>
      <c r="R84">
        <v>919</v>
      </c>
      <c r="T84">
        <v>-740.20000000000437</v>
      </c>
      <c r="U84">
        <v>654.19999999999709</v>
      </c>
      <c r="W84">
        <v>4420.2</v>
      </c>
      <c r="X84">
        <v>657</v>
      </c>
      <c r="AD84">
        <v>49788.2</v>
      </c>
      <c r="AE84">
        <v>1.8186839451918326</v>
      </c>
      <c r="AK84">
        <v>49788.2</v>
      </c>
      <c r="AL84">
        <v>1.8186839451918326</v>
      </c>
    </row>
    <row r="85" spans="2:38" x14ac:dyDescent="0.25">
      <c r="B85">
        <v>78002</v>
      </c>
      <c r="C85">
        <v>8937</v>
      </c>
      <c r="D85">
        <v>111397</v>
      </c>
      <c r="E85">
        <v>41832</v>
      </c>
      <c r="F85">
        <v>40969</v>
      </c>
      <c r="H85">
        <v>92152</v>
      </c>
      <c r="J85">
        <f t="shared" si="12"/>
        <v>56227.4</v>
      </c>
      <c r="K85">
        <f t="shared" si="13"/>
        <v>1.6389162579098446</v>
      </c>
      <c r="L85">
        <f t="shared" si="14"/>
        <v>111397</v>
      </c>
      <c r="M85">
        <f t="shared" si="15"/>
        <v>8937</v>
      </c>
      <c r="N85">
        <f t="shared" si="16"/>
        <v>56227.4</v>
      </c>
      <c r="O85">
        <f t="shared" si="17"/>
        <v>102460</v>
      </c>
      <c r="Q85">
        <v>-1328</v>
      </c>
      <c r="R85">
        <v>-158</v>
      </c>
      <c r="T85">
        <v>-3304.5999999999985</v>
      </c>
      <c r="U85">
        <v>-433.59999999999854</v>
      </c>
      <c r="W85">
        <v>3850.6000000000004</v>
      </c>
      <c r="X85">
        <v>433.6</v>
      </c>
      <c r="AF85">
        <v>56227.4</v>
      </c>
      <c r="AG85">
        <v>1.6389162579098446</v>
      </c>
      <c r="AK85">
        <v>56227.4</v>
      </c>
      <c r="AL85">
        <v>1.6389162579098446</v>
      </c>
    </row>
    <row r="86" spans="2:38" x14ac:dyDescent="0.25">
      <c r="B86">
        <v>11896</v>
      </c>
      <c r="C86">
        <v>76631</v>
      </c>
      <c r="D86">
        <v>121262</v>
      </c>
      <c r="E86">
        <v>34597</v>
      </c>
      <c r="F86">
        <v>69657</v>
      </c>
      <c r="H86">
        <v>96710</v>
      </c>
      <c r="J86">
        <f t="shared" si="12"/>
        <v>62808.6</v>
      </c>
      <c r="K86">
        <f t="shared" si="13"/>
        <v>1.5397572943832534</v>
      </c>
      <c r="L86">
        <f t="shared" si="14"/>
        <v>121262</v>
      </c>
      <c r="M86">
        <f t="shared" si="15"/>
        <v>11896</v>
      </c>
      <c r="N86">
        <f t="shared" si="16"/>
        <v>62808.6</v>
      </c>
      <c r="O86">
        <f t="shared" si="17"/>
        <v>109366</v>
      </c>
      <c r="Q86">
        <v>-6733</v>
      </c>
      <c r="R86">
        <v>-727</v>
      </c>
      <c r="T86">
        <v>3252</v>
      </c>
      <c r="U86">
        <v>-12.599999999998545</v>
      </c>
      <c r="W86">
        <v>3750.4000000000005</v>
      </c>
      <c r="X86">
        <v>213.39999999999998</v>
      </c>
      <c r="AF86">
        <v>62808.6</v>
      </c>
      <c r="AG86">
        <v>1.5397572943832534</v>
      </c>
      <c r="AK86">
        <v>62808.6</v>
      </c>
      <c r="AL86">
        <v>1.5397572943832534</v>
      </c>
    </row>
    <row r="87" spans="2:38" x14ac:dyDescent="0.25">
      <c r="B87">
        <v>28116</v>
      </c>
      <c r="C87">
        <v>44453</v>
      </c>
      <c r="D87">
        <v>70928</v>
      </c>
      <c r="E87">
        <v>112689</v>
      </c>
      <c r="F87">
        <v>95392</v>
      </c>
      <c r="H87">
        <v>119092</v>
      </c>
      <c r="J87">
        <f t="shared" si="12"/>
        <v>70315.600000000006</v>
      </c>
      <c r="K87">
        <f t="shared" si="13"/>
        <v>1.6936782164981881</v>
      </c>
      <c r="L87">
        <f t="shared" si="14"/>
        <v>112689</v>
      </c>
      <c r="M87">
        <f t="shared" si="15"/>
        <v>28116</v>
      </c>
      <c r="N87">
        <f t="shared" si="16"/>
        <v>70315.600000000006</v>
      </c>
      <c r="O87">
        <f t="shared" si="17"/>
        <v>84573</v>
      </c>
      <c r="Q87">
        <v>2488</v>
      </c>
      <c r="R87">
        <v>91</v>
      </c>
      <c r="T87">
        <v>2788.6000000000058</v>
      </c>
      <c r="U87">
        <v>-120.39999999999418</v>
      </c>
      <c r="W87">
        <v>6544.9999999999991</v>
      </c>
      <c r="X87">
        <v>332.8</v>
      </c>
      <c r="AF87">
        <v>70315.600000000006</v>
      </c>
      <c r="AG87">
        <v>1.6936782164981881</v>
      </c>
      <c r="AK87">
        <v>70315.600000000006</v>
      </c>
      <c r="AL87">
        <v>1.6936782164981881</v>
      </c>
    </row>
    <row r="88" spans="2:38" x14ac:dyDescent="0.25">
      <c r="B88">
        <v>79970</v>
      </c>
      <c r="C88">
        <v>8323</v>
      </c>
      <c r="D88">
        <v>39886</v>
      </c>
      <c r="E88">
        <v>71810</v>
      </c>
      <c r="F88">
        <v>38424</v>
      </c>
      <c r="H88">
        <v>62229</v>
      </c>
      <c r="J88">
        <f t="shared" si="12"/>
        <v>47682.6</v>
      </c>
      <c r="K88">
        <f t="shared" si="13"/>
        <v>1.3050672572384896</v>
      </c>
      <c r="L88">
        <f t="shared" si="14"/>
        <v>79970</v>
      </c>
      <c r="M88">
        <f t="shared" si="15"/>
        <v>8323</v>
      </c>
      <c r="N88">
        <f t="shared" si="16"/>
        <v>47682.6</v>
      </c>
      <c r="O88">
        <f t="shared" si="17"/>
        <v>71647</v>
      </c>
      <c r="Q88">
        <v>-1977</v>
      </c>
      <c r="R88">
        <v>-1883</v>
      </c>
      <c r="T88">
        <v>-2944.2000000000044</v>
      </c>
      <c r="U88">
        <v>-225.80000000000291</v>
      </c>
      <c r="W88">
        <v>5929.0000000000009</v>
      </c>
      <c r="X88">
        <v>742.6</v>
      </c>
      <c r="Z88">
        <v>47682.6</v>
      </c>
      <c r="AA88">
        <v>1.3050672572384896</v>
      </c>
      <c r="AI88">
        <v>47682.6</v>
      </c>
      <c r="AJ88">
        <v>1.3050672572384896</v>
      </c>
    </row>
    <row r="89" spans="2:38" x14ac:dyDescent="0.25">
      <c r="B89">
        <v>7461</v>
      </c>
      <c r="C89">
        <v>84195</v>
      </c>
      <c r="D89">
        <v>67034</v>
      </c>
      <c r="E89">
        <v>18085</v>
      </c>
      <c r="F89">
        <v>27675</v>
      </c>
      <c r="H89">
        <v>108034</v>
      </c>
      <c r="J89">
        <f t="shared" si="12"/>
        <v>40890</v>
      </c>
      <c r="K89">
        <f t="shared" si="13"/>
        <v>2.6420640743458059</v>
      </c>
      <c r="L89">
        <f t="shared" si="14"/>
        <v>84195</v>
      </c>
      <c r="M89">
        <f t="shared" si="15"/>
        <v>7461</v>
      </c>
      <c r="N89">
        <f t="shared" si="16"/>
        <v>40890</v>
      </c>
      <c r="O89">
        <f t="shared" si="17"/>
        <v>76734</v>
      </c>
      <c r="Q89">
        <v>13201</v>
      </c>
      <c r="R89">
        <v>614</v>
      </c>
      <c r="T89">
        <v>3276.5999999999985</v>
      </c>
      <c r="U89">
        <v>-34.80000000000291</v>
      </c>
      <c r="W89">
        <v>3276.6</v>
      </c>
      <c r="X89">
        <v>891.59999999999991</v>
      </c>
      <c r="AD89">
        <v>40890</v>
      </c>
      <c r="AE89">
        <v>2.6420640743458059</v>
      </c>
      <c r="AK89">
        <v>40890</v>
      </c>
      <c r="AL89">
        <v>2.6420640743458059</v>
      </c>
    </row>
    <row r="90" spans="2:38" x14ac:dyDescent="0.25">
      <c r="B90">
        <v>71933</v>
      </c>
      <c r="C90">
        <v>108200</v>
      </c>
      <c r="D90">
        <v>99152</v>
      </c>
      <c r="E90">
        <v>73247</v>
      </c>
      <c r="F90">
        <v>46228</v>
      </c>
      <c r="H90">
        <v>136153</v>
      </c>
      <c r="J90">
        <f t="shared" si="12"/>
        <v>79752</v>
      </c>
      <c r="K90">
        <f t="shared" si="13"/>
        <v>1.7072048349884643</v>
      </c>
      <c r="L90">
        <f t="shared" si="14"/>
        <v>108200</v>
      </c>
      <c r="M90">
        <f t="shared" si="15"/>
        <v>46228</v>
      </c>
      <c r="N90">
        <f t="shared" si="16"/>
        <v>79752</v>
      </c>
      <c r="O90">
        <f t="shared" si="17"/>
        <v>61972</v>
      </c>
      <c r="Q90">
        <v>-254</v>
      </c>
      <c r="R90">
        <v>1783</v>
      </c>
      <c r="T90">
        <v>-1797</v>
      </c>
      <c r="U90">
        <v>383.60000000000582</v>
      </c>
      <c r="W90">
        <v>6127.4</v>
      </c>
      <c r="X90">
        <v>960.8</v>
      </c>
      <c r="AF90">
        <v>79752</v>
      </c>
      <c r="AG90">
        <v>1.7072048349884643</v>
      </c>
      <c r="AK90">
        <v>79752</v>
      </c>
      <c r="AL90">
        <v>1.7072048349884643</v>
      </c>
    </row>
    <row r="91" spans="2:38" x14ac:dyDescent="0.25">
      <c r="B91">
        <v>37066</v>
      </c>
      <c r="C91">
        <v>5925</v>
      </c>
      <c r="D91">
        <v>102493</v>
      </c>
      <c r="E91">
        <v>71301</v>
      </c>
      <c r="F91">
        <v>20353</v>
      </c>
      <c r="H91">
        <v>114337</v>
      </c>
      <c r="J91">
        <f t="shared" si="12"/>
        <v>47427.6</v>
      </c>
      <c r="K91">
        <f t="shared" si="13"/>
        <v>2.4107692567197159</v>
      </c>
      <c r="L91">
        <f t="shared" si="14"/>
        <v>102493</v>
      </c>
      <c r="M91">
        <f t="shared" si="15"/>
        <v>5925</v>
      </c>
      <c r="N91">
        <f t="shared" si="16"/>
        <v>47427.6</v>
      </c>
      <c r="O91">
        <f t="shared" si="17"/>
        <v>96568</v>
      </c>
      <c r="Q91">
        <v>7327</v>
      </c>
      <c r="R91">
        <v>149</v>
      </c>
      <c r="T91">
        <v>1302.5999999999985</v>
      </c>
      <c r="U91">
        <v>-125.80000000000291</v>
      </c>
      <c r="W91">
        <v>1777.3999999999999</v>
      </c>
      <c r="X91">
        <v>545.40000000000009</v>
      </c>
      <c r="AD91">
        <v>47427.6</v>
      </c>
      <c r="AE91">
        <v>2.4107692567197159</v>
      </c>
      <c r="AK91">
        <v>47427.6</v>
      </c>
      <c r="AL91">
        <v>2.4107692567197159</v>
      </c>
    </row>
    <row r="92" spans="2:38" x14ac:dyDescent="0.25">
      <c r="B92">
        <v>15154</v>
      </c>
      <c r="C92">
        <v>77272</v>
      </c>
      <c r="D92">
        <v>90617</v>
      </c>
      <c r="E92">
        <v>69076</v>
      </c>
      <c r="F92">
        <v>80507</v>
      </c>
      <c r="H92">
        <v>113730</v>
      </c>
      <c r="J92">
        <f t="shared" si="12"/>
        <v>66525.2</v>
      </c>
      <c r="K92">
        <f t="shared" si="13"/>
        <v>1.7095777239301799</v>
      </c>
      <c r="L92">
        <f t="shared" si="14"/>
        <v>90617</v>
      </c>
      <c r="M92">
        <f t="shared" si="15"/>
        <v>15154</v>
      </c>
      <c r="N92">
        <f t="shared" si="16"/>
        <v>66525.2</v>
      </c>
      <c r="O92">
        <f t="shared" si="17"/>
        <v>75463</v>
      </c>
      <c r="Q92">
        <v>201</v>
      </c>
      <c r="R92">
        <v>325</v>
      </c>
      <c r="T92">
        <v>31.399999999994179</v>
      </c>
      <c r="U92">
        <v>-1062</v>
      </c>
      <c r="W92">
        <v>2861.3999999999996</v>
      </c>
      <c r="X92">
        <v>1069.5999999999999</v>
      </c>
      <c r="AF92">
        <v>66525.2</v>
      </c>
      <c r="AG92">
        <v>1.7095777239301799</v>
      </c>
      <c r="AK92">
        <v>66525.2</v>
      </c>
      <c r="AL92">
        <v>1.7095777239301799</v>
      </c>
    </row>
    <row r="93" spans="2:38" x14ac:dyDescent="0.25">
      <c r="B93">
        <v>34326</v>
      </c>
      <c r="C93">
        <v>99907</v>
      </c>
      <c r="D93">
        <v>3497</v>
      </c>
      <c r="E93">
        <v>73954</v>
      </c>
      <c r="F93">
        <v>107080</v>
      </c>
      <c r="H93">
        <v>95969</v>
      </c>
      <c r="J93">
        <f t="shared" si="12"/>
        <v>63752.800000000003</v>
      </c>
      <c r="K93">
        <f t="shared" si="13"/>
        <v>1.5053299619781404</v>
      </c>
      <c r="L93">
        <f t="shared" si="14"/>
        <v>107080</v>
      </c>
      <c r="M93">
        <f t="shared" si="15"/>
        <v>3497</v>
      </c>
      <c r="N93">
        <f t="shared" si="16"/>
        <v>63752.800000000003</v>
      </c>
      <c r="O93">
        <f t="shared" si="17"/>
        <v>103583</v>
      </c>
      <c r="Q93">
        <v>644</v>
      </c>
      <c r="R93">
        <v>-674</v>
      </c>
      <c r="T93">
        <v>2646.4000000000015</v>
      </c>
      <c r="U93">
        <v>-567</v>
      </c>
      <c r="W93">
        <v>4700.3999999999996</v>
      </c>
      <c r="X93">
        <v>567</v>
      </c>
      <c r="AB93">
        <v>63752.800000000003</v>
      </c>
      <c r="AC93">
        <v>1.5053299619781404</v>
      </c>
      <c r="AK93">
        <v>63752.800000000003</v>
      </c>
      <c r="AL93">
        <v>1.5053299619781404</v>
      </c>
    </row>
    <row r="94" spans="2:38" x14ac:dyDescent="0.25">
      <c r="B94">
        <v>116929</v>
      </c>
      <c r="C94">
        <v>104057</v>
      </c>
      <c r="D94">
        <v>97105</v>
      </c>
      <c r="E94">
        <v>18116</v>
      </c>
      <c r="F94">
        <v>93383</v>
      </c>
      <c r="H94">
        <v>88566</v>
      </c>
      <c r="J94">
        <f t="shared" si="12"/>
        <v>85918</v>
      </c>
      <c r="K94">
        <f t="shared" si="13"/>
        <v>1.0308200842663935</v>
      </c>
      <c r="L94">
        <f t="shared" si="14"/>
        <v>116929</v>
      </c>
      <c r="M94">
        <f t="shared" si="15"/>
        <v>18116</v>
      </c>
      <c r="N94">
        <f t="shared" si="16"/>
        <v>85918</v>
      </c>
      <c r="O94">
        <f t="shared" si="17"/>
        <v>98813</v>
      </c>
      <c r="Q94">
        <v>-363</v>
      </c>
      <c r="R94">
        <v>184</v>
      </c>
      <c r="T94">
        <v>1220.1999999999971</v>
      </c>
      <c r="U94">
        <v>216</v>
      </c>
      <c r="W94">
        <v>6175.4</v>
      </c>
      <c r="X94">
        <v>329.2</v>
      </c>
      <c r="AB94">
        <v>85918</v>
      </c>
      <c r="AC94">
        <v>1.0308200842663935</v>
      </c>
      <c r="AI94">
        <v>85918</v>
      </c>
      <c r="AJ94">
        <v>1.0308200842663935</v>
      </c>
    </row>
    <row r="95" spans="2:38" x14ac:dyDescent="0.25">
      <c r="B95">
        <v>57525</v>
      </c>
      <c r="C95">
        <v>89818</v>
      </c>
      <c r="D95">
        <v>108867</v>
      </c>
      <c r="E95">
        <v>7692</v>
      </c>
      <c r="F95">
        <v>90521</v>
      </c>
      <c r="H95">
        <v>93215</v>
      </c>
      <c r="J95">
        <f t="shared" si="12"/>
        <v>70884.600000000006</v>
      </c>
      <c r="K95">
        <f t="shared" si="13"/>
        <v>1.3150247021214763</v>
      </c>
      <c r="L95">
        <f t="shared" si="14"/>
        <v>108867</v>
      </c>
      <c r="M95">
        <f t="shared" si="15"/>
        <v>7692</v>
      </c>
      <c r="N95">
        <f t="shared" si="16"/>
        <v>70884.600000000006</v>
      </c>
      <c r="O95">
        <f t="shared" si="17"/>
        <v>101175</v>
      </c>
      <c r="Q95">
        <v>-4939</v>
      </c>
      <c r="R95">
        <v>0</v>
      </c>
      <c r="T95">
        <v>-1193.3999999999942</v>
      </c>
      <c r="U95">
        <v>221.60000000000582</v>
      </c>
      <c r="W95">
        <v>2819</v>
      </c>
      <c r="X95">
        <v>1044.4000000000001</v>
      </c>
      <c r="AB95">
        <v>70884.600000000006</v>
      </c>
      <c r="AC95">
        <v>1.3150247021214763</v>
      </c>
      <c r="AK95">
        <v>70884.600000000006</v>
      </c>
      <c r="AL95">
        <v>1.3150247021214763</v>
      </c>
    </row>
    <row r="96" spans="2:38" x14ac:dyDescent="0.25">
      <c r="B96">
        <v>71788</v>
      </c>
      <c r="C96">
        <v>35310</v>
      </c>
      <c r="D96">
        <v>25947</v>
      </c>
      <c r="E96">
        <v>60665</v>
      </c>
      <c r="F96">
        <v>74120</v>
      </c>
      <c r="H96">
        <v>70909</v>
      </c>
      <c r="J96">
        <f t="shared" si="12"/>
        <v>53566</v>
      </c>
      <c r="K96">
        <f t="shared" si="13"/>
        <v>1.323768808572602</v>
      </c>
      <c r="L96">
        <f t="shared" si="14"/>
        <v>74120</v>
      </c>
      <c r="M96">
        <f t="shared" si="15"/>
        <v>25947</v>
      </c>
      <c r="N96">
        <f t="shared" si="16"/>
        <v>53566</v>
      </c>
      <c r="O96">
        <f t="shared" si="17"/>
        <v>48173</v>
      </c>
      <c r="Q96">
        <v>-7811</v>
      </c>
      <c r="R96">
        <v>167</v>
      </c>
      <c r="T96">
        <v>1414</v>
      </c>
      <c r="U96">
        <v>459</v>
      </c>
      <c r="W96">
        <v>3194.3999999999996</v>
      </c>
      <c r="X96">
        <v>475</v>
      </c>
      <c r="Z96">
        <v>53566</v>
      </c>
      <c r="AA96">
        <v>1.323768808572602</v>
      </c>
      <c r="AI96">
        <v>53566</v>
      </c>
      <c r="AJ96">
        <v>1.323768808572602</v>
      </c>
    </row>
    <row r="97" spans="2:38" x14ac:dyDescent="0.25">
      <c r="B97">
        <v>48689</v>
      </c>
      <c r="C97">
        <v>99062</v>
      </c>
      <c r="D97">
        <v>13977</v>
      </c>
      <c r="E97">
        <v>91775</v>
      </c>
      <c r="F97">
        <v>95343</v>
      </c>
      <c r="H97">
        <v>119969</v>
      </c>
      <c r="J97">
        <f t="shared" si="12"/>
        <v>69769.2</v>
      </c>
      <c r="K97">
        <f t="shared" si="13"/>
        <v>1.7195123349558259</v>
      </c>
      <c r="L97">
        <f t="shared" si="14"/>
        <v>99062</v>
      </c>
      <c r="M97">
        <f t="shared" si="15"/>
        <v>13977</v>
      </c>
      <c r="N97">
        <f t="shared" si="16"/>
        <v>69769.2</v>
      </c>
      <c r="O97">
        <f t="shared" si="17"/>
        <v>85085</v>
      </c>
      <c r="Q97">
        <v>3365</v>
      </c>
      <c r="R97">
        <v>196</v>
      </c>
      <c r="T97">
        <v>397.19999999999709</v>
      </c>
      <c r="U97">
        <v>-442.60000000000582</v>
      </c>
      <c r="W97">
        <v>3077.6000000000004</v>
      </c>
      <c r="X97">
        <v>517</v>
      </c>
      <c r="AF97">
        <v>69769.2</v>
      </c>
      <c r="AG97">
        <v>1.7195123349558259</v>
      </c>
      <c r="AK97">
        <v>69769.2</v>
      </c>
      <c r="AL97">
        <v>1.7195123349558259</v>
      </c>
    </row>
    <row r="98" spans="2:38" x14ac:dyDescent="0.25">
      <c r="B98">
        <v>8754</v>
      </c>
      <c r="C98">
        <v>80198</v>
      </c>
      <c r="D98">
        <v>102028</v>
      </c>
      <c r="E98">
        <v>103531</v>
      </c>
      <c r="F98">
        <v>74656</v>
      </c>
      <c r="H98">
        <v>130672</v>
      </c>
      <c r="J98">
        <f t="shared" si="12"/>
        <v>73833.399999999994</v>
      </c>
      <c r="K98">
        <f t="shared" ref="K98:K129" si="18">H98/J98</f>
        <v>1.7698223297315308</v>
      </c>
      <c r="L98">
        <f t="shared" si="14"/>
        <v>103531</v>
      </c>
      <c r="M98">
        <f t="shared" si="15"/>
        <v>8754</v>
      </c>
      <c r="N98">
        <f t="shared" si="16"/>
        <v>73833.399999999994</v>
      </c>
      <c r="O98">
        <f t="shared" si="17"/>
        <v>94777</v>
      </c>
      <c r="Q98">
        <v>907</v>
      </c>
      <c r="R98">
        <v>5</v>
      </c>
      <c r="T98">
        <v>451.59999999999127</v>
      </c>
      <c r="U98">
        <v>188.79999999998836</v>
      </c>
      <c r="W98">
        <v>7109.2</v>
      </c>
      <c r="X98">
        <v>300</v>
      </c>
      <c r="AF98">
        <v>73833.399999999994</v>
      </c>
      <c r="AG98">
        <v>1.7698223297315308</v>
      </c>
      <c r="AK98">
        <v>73833.399999999994</v>
      </c>
      <c r="AL98">
        <v>1.7698223297315308</v>
      </c>
    </row>
    <row r="99" spans="2:38" x14ac:dyDescent="0.25">
      <c r="B99">
        <v>71125</v>
      </c>
      <c r="C99">
        <v>12994</v>
      </c>
      <c r="D99">
        <v>61317</v>
      </c>
      <c r="E99">
        <v>18190</v>
      </c>
      <c r="F99">
        <v>117922</v>
      </c>
      <c r="H99">
        <v>92665</v>
      </c>
      <c r="J99">
        <f t="shared" si="12"/>
        <v>56309.599999999999</v>
      </c>
      <c r="K99">
        <f t="shared" si="18"/>
        <v>1.645634136985523</v>
      </c>
      <c r="L99">
        <f t="shared" si="14"/>
        <v>117922</v>
      </c>
      <c r="M99">
        <f t="shared" si="15"/>
        <v>12994</v>
      </c>
      <c r="N99">
        <f t="shared" si="16"/>
        <v>56309.599999999999</v>
      </c>
      <c r="O99">
        <f t="shared" si="17"/>
        <v>104928</v>
      </c>
      <c r="Q99">
        <v>-6965</v>
      </c>
      <c r="R99">
        <v>1846</v>
      </c>
      <c r="T99">
        <v>-49</v>
      </c>
      <c r="U99">
        <v>44.799999999995634</v>
      </c>
      <c r="W99">
        <v>4998.6000000000004</v>
      </c>
      <c r="X99">
        <v>45.199999999999996</v>
      </c>
      <c r="AD99">
        <v>56309.599999999999</v>
      </c>
      <c r="AE99">
        <v>1.645634136985523</v>
      </c>
      <c r="AK99">
        <v>56309.599999999999</v>
      </c>
      <c r="AL99">
        <v>1.645634136985523</v>
      </c>
    </row>
    <row r="100" spans="2:38" x14ac:dyDescent="0.25">
      <c r="B100">
        <v>44375</v>
      </c>
      <c r="C100">
        <v>110396</v>
      </c>
      <c r="D100">
        <v>74830</v>
      </c>
      <c r="E100">
        <v>65356</v>
      </c>
      <c r="F100">
        <v>27060</v>
      </c>
      <c r="H100">
        <v>83662</v>
      </c>
      <c r="J100">
        <f t="shared" si="12"/>
        <v>64403.4</v>
      </c>
      <c r="K100">
        <f t="shared" si="18"/>
        <v>1.2990307965107433</v>
      </c>
      <c r="L100">
        <f t="shared" si="14"/>
        <v>110396</v>
      </c>
      <c r="M100">
        <f t="shared" si="15"/>
        <v>27060</v>
      </c>
      <c r="N100">
        <f t="shared" si="16"/>
        <v>64403.4</v>
      </c>
      <c r="O100">
        <f t="shared" si="17"/>
        <v>83336</v>
      </c>
      <c r="Q100">
        <v>-4406</v>
      </c>
      <c r="R100">
        <v>1637</v>
      </c>
      <c r="T100">
        <v>3395.4000000000015</v>
      </c>
      <c r="U100">
        <v>698.80000000000291</v>
      </c>
      <c r="W100">
        <v>6850.6</v>
      </c>
      <c r="X100">
        <v>746.8</v>
      </c>
      <c r="AB100">
        <v>64403.4</v>
      </c>
      <c r="AC100">
        <v>1.2990307965107433</v>
      </c>
      <c r="AK100">
        <v>64403.4</v>
      </c>
      <c r="AL100">
        <v>1.2990307965107433</v>
      </c>
    </row>
    <row r="101" spans="2:38" x14ac:dyDescent="0.25">
      <c r="B101">
        <v>94970</v>
      </c>
      <c r="C101">
        <v>32216</v>
      </c>
      <c r="D101">
        <v>11569</v>
      </c>
      <c r="E101">
        <v>96609</v>
      </c>
      <c r="F101">
        <v>42265</v>
      </c>
      <c r="H101">
        <v>104623</v>
      </c>
      <c r="J101">
        <f t="shared" si="12"/>
        <v>55525.8</v>
      </c>
      <c r="K101">
        <f t="shared" si="18"/>
        <v>1.884223189940532</v>
      </c>
      <c r="L101">
        <f t="shared" si="14"/>
        <v>96609</v>
      </c>
      <c r="M101">
        <f t="shared" si="15"/>
        <v>11569</v>
      </c>
      <c r="N101">
        <f t="shared" si="16"/>
        <v>55525.8</v>
      </c>
      <c r="O101">
        <f t="shared" si="17"/>
        <v>85040</v>
      </c>
      <c r="Q101">
        <v>-911</v>
      </c>
      <c r="R101">
        <v>-61</v>
      </c>
      <c r="T101">
        <v>-882</v>
      </c>
      <c r="U101">
        <v>32.200000000004366</v>
      </c>
      <c r="W101">
        <v>3762.7999999999997</v>
      </c>
      <c r="X101">
        <v>414.20000000000005</v>
      </c>
      <c r="AD101">
        <v>55525.8</v>
      </c>
      <c r="AE101">
        <v>1.884223189940532</v>
      </c>
      <c r="AK101">
        <v>55525.8</v>
      </c>
      <c r="AL101">
        <v>1.884223189940532</v>
      </c>
    </row>
    <row r="103" spans="2:38" x14ac:dyDescent="0.25">
      <c r="B103">
        <v>4205479</v>
      </c>
      <c r="C103">
        <v>4413542</v>
      </c>
      <c r="D103">
        <v>4340511</v>
      </c>
      <c r="E103">
        <v>4984144</v>
      </c>
      <c r="F103">
        <v>4100488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D1E6CF-4EED-4EDB-B48D-504504D838CC}">
  <dimension ref="A1:AL103"/>
  <sheetViews>
    <sheetView workbookViewId="0"/>
  </sheetViews>
  <sheetFormatPr defaultRowHeight="15" x14ac:dyDescent="0.25"/>
  <sheetData>
    <row r="1" spans="1:38" x14ac:dyDescent="0.25">
      <c r="A1" t="s">
        <v>36</v>
      </c>
    </row>
    <row r="2" spans="1:38" x14ac:dyDescent="0.25">
      <c r="B2">
        <v>9999</v>
      </c>
      <c r="C2">
        <v>97539</v>
      </c>
      <c r="D2">
        <v>89145</v>
      </c>
      <c r="E2">
        <v>92986</v>
      </c>
      <c r="F2">
        <v>54711</v>
      </c>
      <c r="H2">
        <v>116716</v>
      </c>
      <c r="J2">
        <f t="shared" ref="J2:J33" si="0">AVERAGE(B2:F2)</f>
        <v>68876</v>
      </c>
      <c r="K2">
        <f t="shared" ref="K2:K33" si="1">H2/J2</f>
        <v>1.6945815668738022</v>
      </c>
      <c r="L2">
        <f t="shared" ref="L2:L33" si="2">MAX(B2:F2)</f>
        <v>97539</v>
      </c>
      <c r="M2">
        <f t="shared" ref="M2:M33" si="3">MIN(B2:F2)</f>
        <v>9999</v>
      </c>
      <c r="N2">
        <f t="shared" ref="N2:N33" si="4">AVERAGE(B2:F2)</f>
        <v>68876</v>
      </c>
      <c r="O2">
        <f t="shared" ref="O2:O33" si="5">L2-M2</f>
        <v>87540</v>
      </c>
      <c r="Q2">
        <v>-3332</v>
      </c>
      <c r="R2">
        <v>-1280</v>
      </c>
      <c r="T2">
        <v>1127.6000000000058</v>
      </c>
      <c r="U2">
        <v>537.39999999999418</v>
      </c>
      <c r="W2">
        <v>4780.3999999999996</v>
      </c>
      <c r="X2">
        <v>539</v>
      </c>
      <c r="AF2">
        <v>68876</v>
      </c>
      <c r="AG2">
        <v>1.6945815668738022</v>
      </c>
      <c r="AK2">
        <v>68876</v>
      </c>
      <c r="AL2">
        <v>1.6945815668738022</v>
      </c>
    </row>
    <row r="3" spans="1:38" x14ac:dyDescent="0.25">
      <c r="B3">
        <v>23030</v>
      </c>
      <c r="C3">
        <v>53868</v>
      </c>
      <c r="D3">
        <v>17886</v>
      </c>
      <c r="E3">
        <v>47448</v>
      </c>
      <c r="F3">
        <v>104378</v>
      </c>
      <c r="H3">
        <v>50159</v>
      </c>
      <c r="J3">
        <f t="shared" si="0"/>
        <v>49322</v>
      </c>
      <c r="K3">
        <f t="shared" si="1"/>
        <v>1.0169701147560926</v>
      </c>
      <c r="L3">
        <f t="shared" si="2"/>
        <v>104378</v>
      </c>
      <c r="M3">
        <f t="shared" si="3"/>
        <v>17886</v>
      </c>
      <c r="N3">
        <f t="shared" si="4"/>
        <v>49322</v>
      </c>
      <c r="O3">
        <f t="shared" si="5"/>
        <v>86492</v>
      </c>
      <c r="Q3">
        <v>-517</v>
      </c>
      <c r="R3">
        <v>-15</v>
      </c>
      <c r="T3">
        <v>4746.8000000000029</v>
      </c>
      <c r="U3">
        <v>378.80000000000291</v>
      </c>
      <c r="W3">
        <v>4746.8</v>
      </c>
      <c r="X3">
        <v>378.8</v>
      </c>
      <c r="Z3">
        <v>49322</v>
      </c>
      <c r="AA3">
        <v>1.0169701147560926</v>
      </c>
      <c r="AI3">
        <v>49322</v>
      </c>
      <c r="AJ3">
        <v>1.0169701147560926</v>
      </c>
    </row>
    <row r="4" spans="1:38" x14ac:dyDescent="0.25">
      <c r="B4">
        <v>97404</v>
      </c>
      <c r="C4">
        <v>71314</v>
      </c>
      <c r="D4">
        <v>111688</v>
      </c>
      <c r="E4">
        <v>45512</v>
      </c>
      <c r="F4">
        <v>75339</v>
      </c>
      <c r="H4">
        <v>130931</v>
      </c>
      <c r="J4">
        <f t="shared" si="0"/>
        <v>80251.399999999994</v>
      </c>
      <c r="K4">
        <f t="shared" si="1"/>
        <v>1.6315104783218737</v>
      </c>
      <c r="L4">
        <f t="shared" si="2"/>
        <v>111688</v>
      </c>
      <c r="M4">
        <f t="shared" si="3"/>
        <v>45512</v>
      </c>
      <c r="N4">
        <f t="shared" si="4"/>
        <v>80251.399999999994</v>
      </c>
      <c r="O4">
        <f t="shared" si="5"/>
        <v>66176</v>
      </c>
      <c r="Q4">
        <v>-5845</v>
      </c>
      <c r="R4">
        <v>673</v>
      </c>
      <c r="T4">
        <v>572</v>
      </c>
      <c r="U4">
        <v>-137.80000000000291</v>
      </c>
      <c r="W4">
        <v>2917.2</v>
      </c>
      <c r="X4">
        <v>821.40000000000009</v>
      </c>
      <c r="AF4">
        <v>80251.399999999994</v>
      </c>
      <c r="AG4">
        <v>1.6315104783218737</v>
      </c>
      <c r="AK4">
        <v>80251.399999999994</v>
      </c>
      <c r="AL4">
        <v>1.6315104783218737</v>
      </c>
    </row>
    <row r="5" spans="1:38" x14ac:dyDescent="0.25">
      <c r="B5">
        <v>92268</v>
      </c>
      <c r="C5">
        <v>34419</v>
      </c>
      <c r="D5">
        <v>41488</v>
      </c>
      <c r="E5">
        <v>114333</v>
      </c>
      <c r="F5">
        <v>38778</v>
      </c>
      <c r="H5">
        <v>109730</v>
      </c>
      <c r="J5">
        <f t="shared" si="0"/>
        <v>64257.2</v>
      </c>
      <c r="K5">
        <f t="shared" si="1"/>
        <v>1.7076685569866101</v>
      </c>
      <c r="L5">
        <f t="shared" si="2"/>
        <v>114333</v>
      </c>
      <c r="M5">
        <f t="shared" si="3"/>
        <v>34419</v>
      </c>
      <c r="N5">
        <f t="shared" si="4"/>
        <v>64257.2</v>
      </c>
      <c r="O5">
        <f t="shared" si="5"/>
        <v>79914</v>
      </c>
      <c r="Q5">
        <v>3950</v>
      </c>
      <c r="R5">
        <v>-5</v>
      </c>
      <c r="T5">
        <v>-244</v>
      </c>
      <c r="U5">
        <v>397.39999999999418</v>
      </c>
      <c r="W5">
        <v>3182</v>
      </c>
      <c r="X5">
        <v>397.4</v>
      </c>
      <c r="AF5">
        <v>64257.2</v>
      </c>
      <c r="AG5">
        <v>1.7076685569866101</v>
      </c>
      <c r="AK5">
        <v>64257.2</v>
      </c>
      <c r="AL5">
        <v>1.7076685569866101</v>
      </c>
    </row>
    <row r="6" spans="1:38" x14ac:dyDescent="0.25">
      <c r="B6">
        <v>33008</v>
      </c>
      <c r="C6">
        <v>102461</v>
      </c>
      <c r="D6">
        <v>50808</v>
      </c>
      <c r="E6">
        <v>112108</v>
      </c>
      <c r="F6">
        <v>103546</v>
      </c>
      <c r="H6">
        <v>113561</v>
      </c>
      <c r="J6">
        <f t="shared" si="0"/>
        <v>80386.2</v>
      </c>
      <c r="K6">
        <f t="shared" si="1"/>
        <v>1.4126927258658826</v>
      </c>
      <c r="L6">
        <f t="shared" si="2"/>
        <v>112108</v>
      </c>
      <c r="M6">
        <f t="shared" si="3"/>
        <v>33008</v>
      </c>
      <c r="N6">
        <f t="shared" si="4"/>
        <v>80386.2</v>
      </c>
      <c r="O6">
        <f t="shared" si="5"/>
        <v>79100</v>
      </c>
      <c r="Q6">
        <v>7166</v>
      </c>
      <c r="R6">
        <v>-144</v>
      </c>
      <c r="T6">
        <v>1838.3999999999942</v>
      </c>
      <c r="U6">
        <v>26.399999999994179</v>
      </c>
      <c r="W6">
        <v>2832</v>
      </c>
      <c r="X6">
        <v>659.19999999999993</v>
      </c>
      <c r="AB6">
        <v>80386.2</v>
      </c>
      <c r="AC6">
        <v>1.4126927258658826</v>
      </c>
      <c r="AK6">
        <v>80386.2</v>
      </c>
      <c r="AL6">
        <v>1.4126927258658826</v>
      </c>
    </row>
    <row r="7" spans="1:38" x14ac:dyDescent="0.25">
      <c r="B7">
        <v>57526</v>
      </c>
      <c r="C7">
        <v>4007</v>
      </c>
      <c r="D7">
        <v>21727</v>
      </c>
      <c r="E7">
        <v>37129</v>
      </c>
      <c r="F7">
        <v>13118</v>
      </c>
      <c r="H7">
        <v>28223</v>
      </c>
      <c r="J7">
        <f t="shared" si="0"/>
        <v>26701.4</v>
      </c>
      <c r="K7">
        <f t="shared" si="1"/>
        <v>1.0569857760267252</v>
      </c>
      <c r="L7">
        <f t="shared" si="2"/>
        <v>57526</v>
      </c>
      <c r="M7">
        <f t="shared" si="3"/>
        <v>4007</v>
      </c>
      <c r="N7">
        <f t="shared" si="4"/>
        <v>26701.4</v>
      </c>
      <c r="O7">
        <f t="shared" si="5"/>
        <v>53519</v>
      </c>
      <c r="Q7">
        <v>-1912</v>
      </c>
      <c r="R7">
        <v>0</v>
      </c>
      <c r="T7">
        <v>-3261.3999999999978</v>
      </c>
      <c r="U7">
        <v>-8.1999999999970896</v>
      </c>
      <c r="W7">
        <v>5196.5999999999995</v>
      </c>
      <c r="X7">
        <v>362.6</v>
      </c>
      <c r="Z7">
        <v>26701.4</v>
      </c>
      <c r="AA7">
        <v>1.0569857760267252</v>
      </c>
      <c r="AI7">
        <v>26701.4</v>
      </c>
      <c r="AJ7">
        <v>1.0569857760267252</v>
      </c>
    </row>
    <row r="8" spans="1:38" x14ac:dyDescent="0.25">
      <c r="B8">
        <v>37236</v>
      </c>
      <c r="C8">
        <v>7412</v>
      </c>
      <c r="D8">
        <v>102981</v>
      </c>
      <c r="E8">
        <v>20468</v>
      </c>
      <c r="F8">
        <v>112056</v>
      </c>
      <c r="H8">
        <v>101972</v>
      </c>
      <c r="J8">
        <f t="shared" si="0"/>
        <v>56030.6</v>
      </c>
      <c r="K8">
        <f t="shared" si="1"/>
        <v>1.8199341074341522</v>
      </c>
      <c r="L8">
        <f t="shared" si="2"/>
        <v>112056</v>
      </c>
      <c r="M8">
        <f t="shared" si="3"/>
        <v>7412</v>
      </c>
      <c r="N8">
        <f t="shared" si="4"/>
        <v>56030.6</v>
      </c>
      <c r="O8">
        <f t="shared" si="5"/>
        <v>104644</v>
      </c>
      <c r="Q8">
        <v>-856</v>
      </c>
      <c r="R8">
        <v>302</v>
      </c>
      <c r="T8">
        <v>2771.5999999999985</v>
      </c>
      <c r="U8">
        <v>212</v>
      </c>
      <c r="W8">
        <v>2868.7999999999997</v>
      </c>
      <c r="X8">
        <v>625.20000000000005</v>
      </c>
      <c r="AD8">
        <v>56030.6</v>
      </c>
      <c r="AE8">
        <v>1.8199341074341522</v>
      </c>
      <c r="AK8">
        <v>56030.6</v>
      </c>
      <c r="AL8">
        <v>1.8199341074341522</v>
      </c>
    </row>
    <row r="9" spans="1:38" x14ac:dyDescent="0.25">
      <c r="B9">
        <v>2568</v>
      </c>
      <c r="C9">
        <v>51761</v>
      </c>
      <c r="D9">
        <v>97581</v>
      </c>
      <c r="E9">
        <v>88114</v>
      </c>
      <c r="F9">
        <v>25838</v>
      </c>
      <c r="H9">
        <v>62393</v>
      </c>
      <c r="J9">
        <f t="shared" si="0"/>
        <v>53172.4</v>
      </c>
      <c r="K9">
        <f t="shared" si="1"/>
        <v>1.1734095132060993</v>
      </c>
      <c r="L9">
        <f t="shared" si="2"/>
        <v>97581</v>
      </c>
      <c r="M9">
        <f t="shared" si="3"/>
        <v>2568</v>
      </c>
      <c r="N9">
        <f t="shared" si="4"/>
        <v>53172.4</v>
      </c>
      <c r="O9">
        <f t="shared" si="5"/>
        <v>95013</v>
      </c>
      <c r="Q9">
        <v>-1813</v>
      </c>
      <c r="R9">
        <v>380</v>
      </c>
      <c r="T9">
        <v>-2030</v>
      </c>
      <c r="U9">
        <v>501</v>
      </c>
      <c r="W9">
        <v>2857.6</v>
      </c>
      <c r="X9">
        <v>617</v>
      </c>
      <c r="Z9">
        <v>53172.4</v>
      </c>
      <c r="AA9">
        <v>1.1734095132060993</v>
      </c>
      <c r="AI9">
        <v>53172.4</v>
      </c>
      <c r="AJ9">
        <v>1.1734095132060993</v>
      </c>
    </row>
    <row r="10" spans="1:38" x14ac:dyDescent="0.25">
      <c r="B10">
        <v>49583</v>
      </c>
      <c r="C10">
        <v>16142</v>
      </c>
      <c r="D10">
        <v>24529</v>
      </c>
      <c r="E10">
        <v>109299</v>
      </c>
      <c r="F10">
        <v>102709</v>
      </c>
      <c r="H10">
        <v>91998</v>
      </c>
      <c r="J10">
        <f t="shared" si="0"/>
        <v>60452.4</v>
      </c>
      <c r="K10">
        <f t="shared" si="1"/>
        <v>1.5218254362109693</v>
      </c>
      <c r="L10">
        <f t="shared" si="2"/>
        <v>109299</v>
      </c>
      <c r="M10">
        <f t="shared" si="3"/>
        <v>16142</v>
      </c>
      <c r="N10">
        <f t="shared" si="4"/>
        <v>60452.4</v>
      </c>
      <c r="O10">
        <f t="shared" si="5"/>
        <v>93157</v>
      </c>
      <c r="Q10">
        <v>609</v>
      </c>
      <c r="R10">
        <v>-1003</v>
      </c>
      <c r="T10">
        <v>2790</v>
      </c>
      <c r="U10">
        <v>-665.79999999999563</v>
      </c>
      <c r="W10">
        <v>10644.8</v>
      </c>
      <c r="X10">
        <v>786.2</v>
      </c>
      <c r="AD10">
        <v>60452.4</v>
      </c>
      <c r="AE10">
        <v>1.5218254362109693</v>
      </c>
      <c r="AK10">
        <v>60452.4</v>
      </c>
      <c r="AL10">
        <v>1.5218254362109693</v>
      </c>
    </row>
    <row r="11" spans="1:38" x14ac:dyDescent="0.25">
      <c r="B11">
        <v>41150</v>
      </c>
      <c r="C11">
        <v>48658</v>
      </c>
      <c r="D11">
        <v>12928</v>
      </c>
      <c r="E11">
        <v>16322</v>
      </c>
      <c r="F11">
        <v>73806</v>
      </c>
      <c r="H11">
        <v>90960</v>
      </c>
      <c r="J11">
        <f t="shared" si="0"/>
        <v>38572.800000000003</v>
      </c>
      <c r="K11">
        <f t="shared" si="1"/>
        <v>2.35813837730214</v>
      </c>
      <c r="L11">
        <f t="shared" si="2"/>
        <v>73806</v>
      </c>
      <c r="M11">
        <f t="shared" si="3"/>
        <v>12928</v>
      </c>
      <c r="N11">
        <f t="shared" si="4"/>
        <v>38572.800000000003</v>
      </c>
      <c r="O11">
        <f t="shared" si="5"/>
        <v>60878</v>
      </c>
      <c r="Q11">
        <v>555</v>
      </c>
      <c r="R11">
        <v>-92</v>
      </c>
      <c r="T11">
        <v>5264.4000000000015</v>
      </c>
      <c r="U11">
        <v>381.40000000000146</v>
      </c>
      <c r="W11">
        <v>5264.4</v>
      </c>
      <c r="X11">
        <v>766.19999999999993</v>
      </c>
      <c r="AD11">
        <v>38572.800000000003</v>
      </c>
      <c r="AE11">
        <v>2.35813837730214</v>
      </c>
      <c r="AK11">
        <v>38572.800000000003</v>
      </c>
      <c r="AL11">
        <v>2.35813837730214</v>
      </c>
    </row>
    <row r="12" spans="1:38" x14ac:dyDescent="0.25">
      <c r="B12">
        <v>59712</v>
      </c>
      <c r="C12">
        <v>69947</v>
      </c>
      <c r="D12">
        <v>80104</v>
      </c>
      <c r="E12">
        <v>80501</v>
      </c>
      <c r="F12">
        <v>36440</v>
      </c>
      <c r="H12">
        <v>69962</v>
      </c>
      <c r="J12">
        <f t="shared" si="0"/>
        <v>65340.800000000003</v>
      </c>
      <c r="K12">
        <f t="shared" si="1"/>
        <v>1.0707245702531956</v>
      </c>
      <c r="L12">
        <f t="shared" si="2"/>
        <v>80501</v>
      </c>
      <c r="M12">
        <f t="shared" si="3"/>
        <v>36440</v>
      </c>
      <c r="N12">
        <f t="shared" si="4"/>
        <v>65340.800000000003</v>
      </c>
      <c r="O12">
        <f t="shared" si="5"/>
        <v>44061</v>
      </c>
      <c r="Q12">
        <v>-886</v>
      </c>
      <c r="R12">
        <v>-523</v>
      </c>
      <c r="T12">
        <v>-2235.3999999999942</v>
      </c>
      <c r="U12">
        <v>539.40000000000146</v>
      </c>
      <c r="W12">
        <v>6023.4</v>
      </c>
      <c r="X12">
        <v>539.4</v>
      </c>
      <c r="AB12">
        <v>65340.800000000003</v>
      </c>
      <c r="AC12">
        <v>1.0707245702531956</v>
      </c>
      <c r="AI12">
        <v>65340.800000000003</v>
      </c>
      <c r="AJ12">
        <v>1.0707245702531956</v>
      </c>
    </row>
    <row r="13" spans="1:38" x14ac:dyDescent="0.25">
      <c r="B13">
        <v>12848</v>
      </c>
      <c r="C13">
        <v>55608</v>
      </c>
      <c r="D13">
        <v>11626</v>
      </c>
      <c r="E13">
        <v>119743</v>
      </c>
      <c r="F13">
        <v>55016</v>
      </c>
      <c r="H13">
        <v>96419</v>
      </c>
      <c r="J13">
        <f t="shared" si="0"/>
        <v>50968.2</v>
      </c>
      <c r="K13">
        <f t="shared" si="1"/>
        <v>1.8917481880859046</v>
      </c>
      <c r="L13">
        <f t="shared" si="2"/>
        <v>119743</v>
      </c>
      <c r="M13">
        <f t="shared" si="3"/>
        <v>11626</v>
      </c>
      <c r="N13">
        <f t="shared" si="4"/>
        <v>50968.2</v>
      </c>
      <c r="O13">
        <f t="shared" si="5"/>
        <v>108117</v>
      </c>
      <c r="Q13">
        <v>-751</v>
      </c>
      <c r="R13">
        <v>24</v>
      </c>
      <c r="T13">
        <v>-495</v>
      </c>
      <c r="U13">
        <v>-171</v>
      </c>
      <c r="W13">
        <v>3301.4000000000005</v>
      </c>
      <c r="X13">
        <v>610.6</v>
      </c>
      <c r="AD13">
        <v>50968.2</v>
      </c>
      <c r="AE13">
        <v>1.8917481880859046</v>
      </c>
      <c r="AK13">
        <v>50968.2</v>
      </c>
      <c r="AL13">
        <v>1.8917481880859046</v>
      </c>
    </row>
    <row r="14" spans="1:38" x14ac:dyDescent="0.25">
      <c r="B14">
        <v>16512</v>
      </c>
      <c r="C14">
        <v>28580</v>
      </c>
      <c r="D14">
        <v>29835</v>
      </c>
      <c r="E14">
        <v>86762</v>
      </c>
      <c r="F14">
        <v>35803</v>
      </c>
      <c r="H14">
        <v>50923</v>
      </c>
      <c r="J14">
        <f t="shared" si="0"/>
        <v>39498.400000000001</v>
      </c>
      <c r="K14">
        <f t="shared" si="1"/>
        <v>1.2892420958823647</v>
      </c>
      <c r="L14">
        <f t="shared" si="2"/>
        <v>86762</v>
      </c>
      <c r="M14">
        <f t="shared" si="3"/>
        <v>16512</v>
      </c>
      <c r="N14">
        <f t="shared" si="4"/>
        <v>39498.400000000001</v>
      </c>
      <c r="O14">
        <f t="shared" si="5"/>
        <v>70250</v>
      </c>
      <c r="Q14">
        <v>7381</v>
      </c>
      <c r="R14">
        <v>2075</v>
      </c>
      <c r="T14">
        <v>-2001.7999999999956</v>
      </c>
      <c r="U14">
        <v>-365.40000000000146</v>
      </c>
      <c r="W14">
        <v>5892.6</v>
      </c>
      <c r="X14">
        <v>399.4</v>
      </c>
      <c r="Z14">
        <v>39498.400000000001</v>
      </c>
      <c r="AA14">
        <v>1.2892420958823647</v>
      </c>
      <c r="AK14">
        <v>39498.400000000001</v>
      </c>
      <c r="AL14">
        <v>1.2892420958823647</v>
      </c>
    </row>
    <row r="15" spans="1:38" x14ac:dyDescent="0.25">
      <c r="B15">
        <v>73311</v>
      </c>
      <c r="C15">
        <v>32974</v>
      </c>
      <c r="D15">
        <v>16355</v>
      </c>
      <c r="E15">
        <v>74956</v>
      </c>
      <c r="F15">
        <v>25856</v>
      </c>
      <c r="H15">
        <v>87394</v>
      </c>
      <c r="J15">
        <f t="shared" si="0"/>
        <v>44690.400000000001</v>
      </c>
      <c r="K15">
        <f t="shared" si="1"/>
        <v>1.9555430249002022</v>
      </c>
      <c r="L15">
        <f t="shared" si="2"/>
        <v>74956</v>
      </c>
      <c r="M15">
        <f t="shared" si="3"/>
        <v>16355</v>
      </c>
      <c r="N15">
        <f t="shared" si="4"/>
        <v>44690.400000000001</v>
      </c>
      <c r="O15">
        <f t="shared" si="5"/>
        <v>58601</v>
      </c>
      <c r="Q15">
        <v>2770</v>
      </c>
      <c r="R15">
        <v>-144</v>
      </c>
      <c r="T15">
        <v>-450.59999999999854</v>
      </c>
      <c r="U15">
        <v>-726.59999999999854</v>
      </c>
      <c r="W15">
        <v>5054.6000000000004</v>
      </c>
      <c r="X15">
        <v>726.6</v>
      </c>
      <c r="AD15">
        <v>44690.400000000001</v>
      </c>
      <c r="AE15">
        <v>1.9555430249002022</v>
      </c>
      <c r="AK15">
        <v>44690.400000000001</v>
      </c>
      <c r="AL15">
        <v>1.9555430249002022</v>
      </c>
    </row>
    <row r="16" spans="1:38" x14ac:dyDescent="0.25">
      <c r="B16">
        <v>112436</v>
      </c>
      <c r="C16">
        <v>69236</v>
      </c>
      <c r="D16">
        <v>94660</v>
      </c>
      <c r="E16">
        <v>20714</v>
      </c>
      <c r="F16">
        <v>26564</v>
      </c>
      <c r="H16">
        <v>122838</v>
      </c>
      <c r="J16">
        <f t="shared" si="0"/>
        <v>64722</v>
      </c>
      <c r="K16">
        <f t="shared" si="1"/>
        <v>1.8979326967646242</v>
      </c>
      <c r="L16">
        <f t="shared" si="2"/>
        <v>112436</v>
      </c>
      <c r="M16">
        <f t="shared" si="3"/>
        <v>20714</v>
      </c>
      <c r="N16">
        <f t="shared" si="4"/>
        <v>64722</v>
      </c>
      <c r="O16">
        <f t="shared" si="5"/>
        <v>91722</v>
      </c>
      <c r="Q16">
        <v>6849</v>
      </c>
      <c r="R16">
        <v>-1</v>
      </c>
      <c r="T16">
        <v>1869</v>
      </c>
      <c r="U16">
        <v>-496</v>
      </c>
      <c r="W16">
        <v>4182.5999999999995</v>
      </c>
      <c r="X16">
        <v>666.4</v>
      </c>
      <c r="AF16">
        <v>64722</v>
      </c>
      <c r="AG16">
        <v>1.8979326967646242</v>
      </c>
      <c r="AK16">
        <v>64722</v>
      </c>
      <c r="AL16">
        <v>1.8979326967646242</v>
      </c>
    </row>
    <row r="17" spans="2:38" x14ac:dyDescent="0.25">
      <c r="B17">
        <v>81268</v>
      </c>
      <c r="C17">
        <v>50225</v>
      </c>
      <c r="D17">
        <v>32373</v>
      </c>
      <c r="E17">
        <v>89853</v>
      </c>
      <c r="F17">
        <v>8089</v>
      </c>
      <c r="H17">
        <v>87316</v>
      </c>
      <c r="J17">
        <f t="shared" si="0"/>
        <v>52361.599999999999</v>
      </c>
      <c r="K17">
        <f t="shared" si="1"/>
        <v>1.6675579050296401</v>
      </c>
      <c r="L17">
        <f t="shared" si="2"/>
        <v>89853</v>
      </c>
      <c r="M17">
        <f t="shared" si="3"/>
        <v>8089</v>
      </c>
      <c r="N17">
        <f t="shared" si="4"/>
        <v>52361.599999999999</v>
      </c>
      <c r="O17">
        <f t="shared" si="5"/>
        <v>81764</v>
      </c>
      <c r="Q17">
        <v>478</v>
      </c>
      <c r="R17">
        <v>0</v>
      </c>
      <c r="T17">
        <v>2595.7999999999956</v>
      </c>
      <c r="U17">
        <v>-178</v>
      </c>
      <c r="W17">
        <v>5939</v>
      </c>
      <c r="X17">
        <v>312</v>
      </c>
      <c r="AD17">
        <v>52361.599999999999</v>
      </c>
      <c r="AE17">
        <v>1.6675579050296401</v>
      </c>
      <c r="AK17">
        <v>52361.599999999999</v>
      </c>
      <c r="AL17">
        <v>1.6675579050296401</v>
      </c>
    </row>
    <row r="18" spans="2:38" x14ac:dyDescent="0.25">
      <c r="B18">
        <v>109960</v>
      </c>
      <c r="C18">
        <v>5326</v>
      </c>
      <c r="D18">
        <v>107017</v>
      </c>
      <c r="E18">
        <v>105881</v>
      </c>
      <c r="F18">
        <v>119794</v>
      </c>
      <c r="H18">
        <v>117764</v>
      </c>
      <c r="J18">
        <f t="shared" si="0"/>
        <v>89595.6</v>
      </c>
      <c r="K18">
        <f t="shared" si="1"/>
        <v>1.3143949033211451</v>
      </c>
      <c r="L18">
        <f t="shared" si="2"/>
        <v>119794</v>
      </c>
      <c r="M18">
        <f t="shared" si="3"/>
        <v>5326</v>
      </c>
      <c r="N18">
        <f t="shared" si="4"/>
        <v>89595.6</v>
      </c>
      <c r="O18">
        <f t="shared" si="5"/>
        <v>114468</v>
      </c>
      <c r="Q18">
        <v>-3637</v>
      </c>
      <c r="R18">
        <v>63</v>
      </c>
      <c r="T18">
        <v>-465</v>
      </c>
      <c r="U18">
        <v>692</v>
      </c>
      <c r="W18">
        <v>2429</v>
      </c>
      <c r="X18">
        <v>696.8</v>
      </c>
      <c r="AB18">
        <v>89595.6</v>
      </c>
      <c r="AC18">
        <v>1.3143949033211451</v>
      </c>
      <c r="AK18">
        <v>89595.6</v>
      </c>
      <c r="AL18">
        <v>1.3143949033211451</v>
      </c>
    </row>
    <row r="19" spans="2:38" x14ac:dyDescent="0.25">
      <c r="B19">
        <v>110585</v>
      </c>
      <c r="C19">
        <v>114412</v>
      </c>
      <c r="D19">
        <v>77439</v>
      </c>
      <c r="E19">
        <v>30117</v>
      </c>
      <c r="F19">
        <v>44326</v>
      </c>
      <c r="H19">
        <v>134902</v>
      </c>
      <c r="J19">
        <f t="shared" si="0"/>
        <v>75375.8</v>
      </c>
      <c r="K19">
        <f t="shared" si="1"/>
        <v>1.7897256148525122</v>
      </c>
      <c r="L19">
        <f t="shared" si="2"/>
        <v>114412</v>
      </c>
      <c r="M19">
        <f t="shared" si="3"/>
        <v>30117</v>
      </c>
      <c r="N19">
        <f t="shared" si="4"/>
        <v>75375.8</v>
      </c>
      <c r="O19">
        <f t="shared" si="5"/>
        <v>84295</v>
      </c>
      <c r="Q19">
        <v>1816</v>
      </c>
      <c r="R19">
        <v>764</v>
      </c>
      <c r="T19">
        <v>-2212.5999999999913</v>
      </c>
      <c r="U19">
        <v>72.80000000000291</v>
      </c>
      <c r="W19">
        <v>3444.2000000000003</v>
      </c>
      <c r="X19">
        <v>562.80000000000007</v>
      </c>
      <c r="AF19">
        <v>75375.8</v>
      </c>
      <c r="AG19">
        <v>1.7897256148525122</v>
      </c>
      <c r="AK19">
        <v>75375.8</v>
      </c>
      <c r="AL19">
        <v>1.7897256148525122</v>
      </c>
    </row>
    <row r="20" spans="2:38" x14ac:dyDescent="0.25">
      <c r="B20">
        <v>19110</v>
      </c>
      <c r="C20">
        <v>31349</v>
      </c>
      <c r="D20">
        <v>62586</v>
      </c>
      <c r="E20">
        <v>83636</v>
      </c>
      <c r="F20">
        <v>114963</v>
      </c>
      <c r="H20">
        <v>86262</v>
      </c>
      <c r="J20">
        <f t="shared" si="0"/>
        <v>62328.800000000003</v>
      </c>
      <c r="K20">
        <f t="shared" si="1"/>
        <v>1.3839830062507219</v>
      </c>
      <c r="L20">
        <f t="shared" si="2"/>
        <v>114963</v>
      </c>
      <c r="M20">
        <f t="shared" si="3"/>
        <v>19110</v>
      </c>
      <c r="N20">
        <f t="shared" si="4"/>
        <v>62328.800000000003</v>
      </c>
      <c r="O20">
        <f t="shared" si="5"/>
        <v>95853</v>
      </c>
      <c r="Q20">
        <v>-2298</v>
      </c>
      <c r="R20">
        <v>-238</v>
      </c>
      <c r="T20">
        <v>-794.79999999999563</v>
      </c>
      <c r="U20">
        <v>224.80000000000291</v>
      </c>
      <c r="W20">
        <v>4143.6000000000004</v>
      </c>
      <c r="X20">
        <v>224.8</v>
      </c>
      <c r="AB20">
        <v>62328.800000000003</v>
      </c>
      <c r="AC20">
        <v>1.3839830062507219</v>
      </c>
      <c r="AK20">
        <v>62328.800000000003</v>
      </c>
      <c r="AL20">
        <v>1.3839830062507219</v>
      </c>
    </row>
    <row r="21" spans="2:38" x14ac:dyDescent="0.25">
      <c r="B21">
        <v>109482</v>
      </c>
      <c r="C21">
        <v>42325</v>
      </c>
      <c r="D21">
        <v>3550</v>
      </c>
      <c r="E21">
        <v>52814</v>
      </c>
      <c r="F21">
        <v>37475</v>
      </c>
      <c r="H21">
        <v>103148</v>
      </c>
      <c r="J21">
        <f t="shared" si="0"/>
        <v>49129.2</v>
      </c>
      <c r="K21">
        <f t="shared" si="1"/>
        <v>2.0995253332030646</v>
      </c>
      <c r="L21">
        <f t="shared" si="2"/>
        <v>109482</v>
      </c>
      <c r="M21">
        <f t="shared" si="3"/>
        <v>3550</v>
      </c>
      <c r="N21">
        <f t="shared" si="4"/>
        <v>49129.2</v>
      </c>
      <c r="O21">
        <f t="shared" si="5"/>
        <v>105932</v>
      </c>
      <c r="Q21">
        <v>-910</v>
      </c>
      <c r="R21">
        <v>-430</v>
      </c>
      <c r="T21">
        <v>-3096.6000000000058</v>
      </c>
      <c r="U21">
        <v>-893</v>
      </c>
      <c r="W21">
        <v>4535.3999999999996</v>
      </c>
      <c r="X21">
        <v>893</v>
      </c>
      <c r="AD21">
        <v>49129.2</v>
      </c>
      <c r="AE21">
        <v>2.0995253332030646</v>
      </c>
      <c r="AK21">
        <v>49129.2</v>
      </c>
      <c r="AL21">
        <v>2.0995253332030646</v>
      </c>
    </row>
    <row r="22" spans="2:38" x14ac:dyDescent="0.25">
      <c r="B22">
        <v>8234</v>
      </c>
      <c r="C22">
        <v>41874</v>
      </c>
      <c r="D22">
        <v>8015</v>
      </c>
      <c r="E22">
        <v>116126</v>
      </c>
      <c r="F22">
        <v>105009</v>
      </c>
      <c r="H22">
        <v>69286</v>
      </c>
      <c r="J22">
        <f t="shared" si="0"/>
        <v>55851.6</v>
      </c>
      <c r="K22">
        <f t="shared" si="1"/>
        <v>1.2405374241740612</v>
      </c>
      <c r="L22">
        <f t="shared" si="2"/>
        <v>116126</v>
      </c>
      <c r="M22">
        <f t="shared" si="3"/>
        <v>8015</v>
      </c>
      <c r="N22">
        <f t="shared" si="4"/>
        <v>55851.6</v>
      </c>
      <c r="O22">
        <f t="shared" si="5"/>
        <v>108111</v>
      </c>
      <c r="Q22">
        <v>-2423</v>
      </c>
      <c r="R22">
        <v>47</v>
      </c>
      <c r="T22">
        <v>-64.200000000004366</v>
      </c>
      <c r="U22">
        <v>-725.80000000000291</v>
      </c>
      <c r="W22">
        <v>5137</v>
      </c>
      <c r="X22">
        <v>789.40000000000009</v>
      </c>
      <c r="Z22">
        <v>55851.6</v>
      </c>
      <c r="AA22">
        <v>1.2405374241740612</v>
      </c>
      <c r="AI22">
        <v>55851.6</v>
      </c>
      <c r="AJ22">
        <v>1.2405374241740612</v>
      </c>
    </row>
    <row r="23" spans="2:38" x14ac:dyDescent="0.25">
      <c r="B23">
        <v>83378</v>
      </c>
      <c r="C23">
        <v>51477</v>
      </c>
      <c r="D23">
        <v>20908</v>
      </c>
      <c r="E23">
        <v>68530</v>
      </c>
      <c r="F23">
        <v>42605</v>
      </c>
      <c r="H23">
        <v>59205</v>
      </c>
      <c r="J23">
        <f t="shared" si="0"/>
        <v>53379.6</v>
      </c>
      <c r="K23">
        <f t="shared" si="1"/>
        <v>1.1091315783557765</v>
      </c>
      <c r="L23">
        <f t="shared" si="2"/>
        <v>83378</v>
      </c>
      <c r="M23">
        <f t="shared" si="3"/>
        <v>20908</v>
      </c>
      <c r="N23">
        <f t="shared" si="4"/>
        <v>53379.6</v>
      </c>
      <c r="O23">
        <f t="shared" si="5"/>
        <v>62470</v>
      </c>
      <c r="Q23">
        <v>-696</v>
      </c>
      <c r="R23">
        <v>-69</v>
      </c>
      <c r="T23">
        <v>3835.1999999999971</v>
      </c>
      <c r="U23">
        <v>241.79999999999563</v>
      </c>
      <c r="W23">
        <v>6803.5999999999995</v>
      </c>
      <c r="X23">
        <v>369</v>
      </c>
      <c r="Z23">
        <v>53379.6</v>
      </c>
      <c r="AA23">
        <v>1.1091315783557765</v>
      </c>
      <c r="AI23">
        <v>53379.6</v>
      </c>
      <c r="AJ23">
        <v>1.1091315783557765</v>
      </c>
    </row>
    <row r="24" spans="2:38" x14ac:dyDescent="0.25">
      <c r="B24">
        <v>40671</v>
      </c>
      <c r="C24">
        <v>64198</v>
      </c>
      <c r="D24">
        <v>89035</v>
      </c>
      <c r="E24">
        <v>118090</v>
      </c>
      <c r="F24">
        <v>18904</v>
      </c>
      <c r="H24">
        <v>70050</v>
      </c>
      <c r="J24">
        <f t="shared" si="0"/>
        <v>66179.600000000006</v>
      </c>
      <c r="K24">
        <f t="shared" si="1"/>
        <v>1.0584832788351697</v>
      </c>
      <c r="L24">
        <f t="shared" si="2"/>
        <v>118090</v>
      </c>
      <c r="M24">
        <f t="shared" si="3"/>
        <v>18904</v>
      </c>
      <c r="N24">
        <f t="shared" si="4"/>
        <v>66179.600000000006</v>
      </c>
      <c r="O24">
        <f t="shared" si="5"/>
        <v>99186</v>
      </c>
      <c r="Q24">
        <v>-8793</v>
      </c>
      <c r="R24">
        <v>31</v>
      </c>
      <c r="T24">
        <v>891.20000000000437</v>
      </c>
      <c r="U24">
        <v>637</v>
      </c>
      <c r="W24">
        <v>2320.8000000000002</v>
      </c>
      <c r="X24">
        <v>667</v>
      </c>
      <c r="AB24">
        <v>66179.600000000006</v>
      </c>
      <c r="AC24">
        <v>1.0584832788351697</v>
      </c>
      <c r="AI24">
        <v>66179.600000000006</v>
      </c>
      <c r="AJ24">
        <v>1.0584832788351697</v>
      </c>
    </row>
    <row r="25" spans="2:38" x14ac:dyDescent="0.25">
      <c r="B25">
        <v>35910</v>
      </c>
      <c r="C25">
        <v>77164</v>
      </c>
      <c r="D25">
        <v>76304</v>
      </c>
      <c r="E25">
        <v>56081</v>
      </c>
      <c r="F25">
        <v>14476</v>
      </c>
      <c r="H25">
        <v>62994</v>
      </c>
      <c r="J25">
        <f t="shared" si="0"/>
        <v>51987</v>
      </c>
      <c r="K25">
        <f t="shared" si="1"/>
        <v>1.2117260084251833</v>
      </c>
      <c r="L25">
        <f t="shared" si="2"/>
        <v>77164</v>
      </c>
      <c r="M25">
        <f t="shared" si="3"/>
        <v>14476</v>
      </c>
      <c r="N25">
        <f t="shared" si="4"/>
        <v>51987</v>
      </c>
      <c r="O25">
        <f t="shared" si="5"/>
        <v>62688</v>
      </c>
      <c r="Q25">
        <v>-4164</v>
      </c>
      <c r="R25">
        <v>10</v>
      </c>
      <c r="T25">
        <v>474.59999999999854</v>
      </c>
      <c r="U25">
        <v>-102.80000000000291</v>
      </c>
      <c r="W25">
        <v>3953.0000000000005</v>
      </c>
      <c r="X25">
        <v>926.8</v>
      </c>
      <c r="Z25">
        <v>51987</v>
      </c>
      <c r="AA25">
        <v>1.2117260084251833</v>
      </c>
      <c r="AI25">
        <v>51987</v>
      </c>
      <c r="AJ25">
        <v>1.2117260084251833</v>
      </c>
    </row>
    <row r="26" spans="2:38" x14ac:dyDescent="0.25">
      <c r="B26">
        <v>26312</v>
      </c>
      <c r="C26">
        <v>98807</v>
      </c>
      <c r="D26">
        <v>24404</v>
      </c>
      <c r="E26">
        <v>117840</v>
      </c>
      <c r="F26">
        <v>117104</v>
      </c>
      <c r="H26">
        <v>133114</v>
      </c>
      <c r="J26">
        <f t="shared" si="0"/>
        <v>76893.399999999994</v>
      </c>
      <c r="K26">
        <f t="shared" si="1"/>
        <v>1.7311498776227869</v>
      </c>
      <c r="L26">
        <f t="shared" si="2"/>
        <v>117840</v>
      </c>
      <c r="M26">
        <f t="shared" si="3"/>
        <v>24404</v>
      </c>
      <c r="N26">
        <f t="shared" si="4"/>
        <v>76893.399999999994</v>
      </c>
      <c r="O26">
        <f t="shared" si="5"/>
        <v>93436</v>
      </c>
      <c r="Q26">
        <v>-6368</v>
      </c>
      <c r="R26">
        <v>-1952</v>
      </c>
      <c r="T26">
        <v>-6303.8000000000029</v>
      </c>
      <c r="U26">
        <v>223.19999999999709</v>
      </c>
      <c r="W26">
        <v>6303.7999999999993</v>
      </c>
      <c r="X26">
        <v>235.6</v>
      </c>
      <c r="AF26">
        <v>76893.399999999994</v>
      </c>
      <c r="AG26">
        <v>1.7311498776227869</v>
      </c>
      <c r="AK26">
        <v>76893.399999999994</v>
      </c>
      <c r="AL26">
        <v>1.7311498776227869</v>
      </c>
    </row>
    <row r="27" spans="2:38" x14ac:dyDescent="0.25">
      <c r="B27">
        <v>54939</v>
      </c>
      <c r="C27">
        <v>4487</v>
      </c>
      <c r="D27">
        <v>37026</v>
      </c>
      <c r="E27">
        <v>70511</v>
      </c>
      <c r="F27">
        <v>18828</v>
      </c>
      <c r="H27">
        <v>94090</v>
      </c>
      <c r="J27">
        <f t="shared" si="0"/>
        <v>37158.199999999997</v>
      </c>
      <c r="K27">
        <f t="shared" si="1"/>
        <v>2.5321463364748564</v>
      </c>
      <c r="L27">
        <f t="shared" si="2"/>
        <v>70511</v>
      </c>
      <c r="M27">
        <f t="shared" si="3"/>
        <v>4487</v>
      </c>
      <c r="N27">
        <f t="shared" si="4"/>
        <v>37158.199999999997</v>
      </c>
      <c r="O27">
        <f t="shared" si="5"/>
        <v>66024</v>
      </c>
      <c r="Q27">
        <v>4669</v>
      </c>
      <c r="R27">
        <v>792</v>
      </c>
      <c r="T27">
        <v>-3604</v>
      </c>
      <c r="U27">
        <v>-385.20000000000437</v>
      </c>
      <c r="W27">
        <v>6433.2000000000007</v>
      </c>
      <c r="X27">
        <v>385.2</v>
      </c>
      <c r="AD27">
        <v>37158.199999999997</v>
      </c>
      <c r="AE27">
        <v>2.5321463364748564</v>
      </c>
      <c r="AK27">
        <v>37158.199999999997</v>
      </c>
      <c r="AL27">
        <v>2.5321463364748564</v>
      </c>
    </row>
    <row r="28" spans="2:38" x14ac:dyDescent="0.25">
      <c r="B28">
        <v>28530</v>
      </c>
      <c r="C28">
        <v>68726</v>
      </c>
      <c r="D28">
        <v>112744</v>
      </c>
      <c r="E28">
        <v>43321</v>
      </c>
      <c r="F28">
        <v>26712</v>
      </c>
      <c r="H28">
        <v>61291</v>
      </c>
      <c r="J28">
        <f t="shared" si="0"/>
        <v>56006.6</v>
      </c>
      <c r="K28">
        <f t="shared" si="1"/>
        <v>1.094353165519778</v>
      </c>
      <c r="L28">
        <f t="shared" si="2"/>
        <v>112744</v>
      </c>
      <c r="M28">
        <f t="shared" si="3"/>
        <v>26712</v>
      </c>
      <c r="N28">
        <f t="shared" si="4"/>
        <v>56006.6</v>
      </c>
      <c r="O28">
        <f t="shared" si="5"/>
        <v>86032</v>
      </c>
      <c r="Q28">
        <v>898</v>
      </c>
      <c r="R28">
        <v>904</v>
      </c>
      <c r="T28">
        <v>140</v>
      </c>
      <c r="U28">
        <v>495</v>
      </c>
      <c r="W28">
        <v>4771.2</v>
      </c>
      <c r="X28">
        <v>938.2</v>
      </c>
      <c r="Z28">
        <v>56006.6</v>
      </c>
      <c r="AA28">
        <v>1.094353165519778</v>
      </c>
      <c r="AI28">
        <v>56006.6</v>
      </c>
      <c r="AJ28">
        <v>1.094353165519778</v>
      </c>
    </row>
    <row r="29" spans="2:38" x14ac:dyDescent="0.25">
      <c r="B29">
        <v>72704</v>
      </c>
      <c r="C29">
        <v>53664</v>
      </c>
      <c r="D29">
        <v>45208</v>
      </c>
      <c r="E29">
        <v>118615</v>
      </c>
      <c r="F29">
        <v>61027</v>
      </c>
      <c r="H29">
        <v>74034</v>
      </c>
      <c r="J29">
        <f t="shared" si="0"/>
        <v>70243.600000000006</v>
      </c>
      <c r="K29">
        <f t="shared" si="1"/>
        <v>1.0539607878867254</v>
      </c>
      <c r="L29">
        <f t="shared" si="2"/>
        <v>118615</v>
      </c>
      <c r="M29">
        <f t="shared" si="3"/>
        <v>45208</v>
      </c>
      <c r="N29">
        <f t="shared" si="4"/>
        <v>70243.600000000006</v>
      </c>
      <c r="O29">
        <f t="shared" si="5"/>
        <v>73407</v>
      </c>
      <c r="Q29">
        <v>-4932</v>
      </c>
      <c r="R29">
        <v>1775</v>
      </c>
      <c r="T29">
        <v>1683.4000000000087</v>
      </c>
      <c r="U29">
        <v>106.40000000000873</v>
      </c>
      <c r="W29">
        <v>3538.6</v>
      </c>
      <c r="X29">
        <v>123.60000000000001</v>
      </c>
      <c r="AB29">
        <v>70243.600000000006</v>
      </c>
      <c r="AC29">
        <v>1.0539607878867254</v>
      </c>
      <c r="AI29">
        <v>70243.600000000006</v>
      </c>
      <c r="AJ29">
        <v>1.0539607878867254</v>
      </c>
    </row>
    <row r="30" spans="2:38" x14ac:dyDescent="0.25">
      <c r="B30">
        <v>5930</v>
      </c>
      <c r="C30">
        <v>27545</v>
      </c>
      <c r="D30">
        <v>58586</v>
      </c>
      <c r="E30">
        <v>72578</v>
      </c>
      <c r="F30">
        <v>27520</v>
      </c>
      <c r="H30">
        <v>79493</v>
      </c>
      <c r="J30">
        <f t="shared" si="0"/>
        <v>38431.800000000003</v>
      </c>
      <c r="K30">
        <f t="shared" si="1"/>
        <v>2.068417300256558</v>
      </c>
      <c r="L30">
        <f t="shared" si="2"/>
        <v>72578</v>
      </c>
      <c r="M30">
        <f t="shared" si="3"/>
        <v>5930</v>
      </c>
      <c r="N30">
        <f t="shared" si="4"/>
        <v>38431.800000000003</v>
      </c>
      <c r="O30">
        <f t="shared" si="5"/>
        <v>66648</v>
      </c>
      <c r="Q30">
        <v>12089</v>
      </c>
      <c r="R30">
        <v>397</v>
      </c>
      <c r="T30">
        <v>3745.8000000000029</v>
      </c>
      <c r="U30">
        <v>191.80000000000291</v>
      </c>
      <c r="W30">
        <v>3779.8</v>
      </c>
      <c r="X30">
        <v>435.8</v>
      </c>
      <c r="AD30">
        <v>38431.800000000003</v>
      </c>
      <c r="AE30">
        <v>2.068417300256558</v>
      </c>
      <c r="AK30">
        <v>38431.800000000003</v>
      </c>
      <c r="AL30">
        <v>2.068417300256558</v>
      </c>
    </row>
    <row r="31" spans="2:38" x14ac:dyDescent="0.25">
      <c r="B31">
        <v>23486</v>
      </c>
      <c r="C31">
        <v>65800</v>
      </c>
      <c r="D31">
        <v>36257</v>
      </c>
      <c r="E31">
        <v>79284</v>
      </c>
      <c r="F31">
        <v>5495</v>
      </c>
      <c r="H31">
        <v>77617</v>
      </c>
      <c r="J31">
        <f t="shared" si="0"/>
        <v>42064.4</v>
      </c>
      <c r="K31">
        <f t="shared" si="1"/>
        <v>1.8451945112731907</v>
      </c>
      <c r="L31">
        <f t="shared" si="2"/>
        <v>79284</v>
      </c>
      <c r="M31">
        <f t="shared" si="3"/>
        <v>5495</v>
      </c>
      <c r="N31">
        <f t="shared" si="4"/>
        <v>42064.4</v>
      </c>
      <c r="O31">
        <f t="shared" si="5"/>
        <v>73789</v>
      </c>
      <c r="Q31">
        <v>-488</v>
      </c>
      <c r="R31">
        <v>-1166</v>
      </c>
      <c r="T31">
        <v>-1551.4000000000015</v>
      </c>
      <c r="U31">
        <v>-374.59999999999854</v>
      </c>
      <c r="W31">
        <v>2620.6</v>
      </c>
      <c r="X31">
        <v>429.79999999999995</v>
      </c>
      <c r="AD31">
        <v>42064.4</v>
      </c>
      <c r="AE31">
        <v>1.8451945112731907</v>
      </c>
      <c r="AK31">
        <v>42064.4</v>
      </c>
      <c r="AL31">
        <v>1.8451945112731907</v>
      </c>
    </row>
    <row r="32" spans="2:38" x14ac:dyDescent="0.25">
      <c r="B32">
        <v>29958</v>
      </c>
      <c r="C32">
        <v>62172</v>
      </c>
      <c r="D32">
        <v>112084</v>
      </c>
      <c r="E32">
        <v>116984</v>
      </c>
      <c r="F32">
        <v>49099</v>
      </c>
      <c r="H32">
        <v>107956</v>
      </c>
      <c r="J32">
        <f t="shared" si="0"/>
        <v>74059.399999999994</v>
      </c>
      <c r="K32">
        <f t="shared" si="1"/>
        <v>1.4576947693338052</v>
      </c>
      <c r="L32">
        <f t="shared" si="2"/>
        <v>116984</v>
      </c>
      <c r="M32">
        <f t="shared" si="3"/>
        <v>29958</v>
      </c>
      <c r="N32">
        <f t="shared" si="4"/>
        <v>74059.399999999994</v>
      </c>
      <c r="O32">
        <f t="shared" si="5"/>
        <v>87026</v>
      </c>
      <c r="Q32">
        <v>-14552</v>
      </c>
      <c r="R32">
        <v>1557</v>
      </c>
      <c r="T32">
        <v>1145</v>
      </c>
      <c r="U32">
        <v>563.79999999998836</v>
      </c>
      <c r="W32">
        <v>5295.4000000000005</v>
      </c>
      <c r="X32">
        <v>654.6</v>
      </c>
      <c r="AF32">
        <v>74059.399999999994</v>
      </c>
      <c r="AG32">
        <v>1.4576947693338052</v>
      </c>
      <c r="AK32">
        <v>74059.399999999994</v>
      </c>
      <c r="AL32">
        <v>1.4576947693338052</v>
      </c>
    </row>
    <row r="33" spans="2:38" x14ac:dyDescent="0.25">
      <c r="B33">
        <v>29068</v>
      </c>
      <c r="C33">
        <v>71033</v>
      </c>
      <c r="D33">
        <v>112707</v>
      </c>
      <c r="E33">
        <v>18515</v>
      </c>
      <c r="F33">
        <v>6804</v>
      </c>
      <c r="H33">
        <v>76123</v>
      </c>
      <c r="J33">
        <f t="shared" si="0"/>
        <v>47625.4</v>
      </c>
      <c r="K33">
        <f t="shared" si="1"/>
        <v>1.5983697774716852</v>
      </c>
      <c r="L33">
        <f t="shared" si="2"/>
        <v>112707</v>
      </c>
      <c r="M33">
        <f t="shared" si="3"/>
        <v>6804</v>
      </c>
      <c r="N33">
        <f t="shared" si="4"/>
        <v>47625.4</v>
      </c>
      <c r="O33">
        <f t="shared" si="5"/>
        <v>105903</v>
      </c>
      <c r="Q33">
        <v>-137</v>
      </c>
      <c r="R33">
        <v>-350</v>
      </c>
      <c r="T33">
        <v>639.40000000000146</v>
      </c>
      <c r="U33">
        <v>-379.40000000000146</v>
      </c>
      <c r="W33">
        <v>6928.6</v>
      </c>
      <c r="X33">
        <v>399.8</v>
      </c>
      <c r="AD33">
        <v>47625.4</v>
      </c>
      <c r="AE33">
        <v>1.5983697774716852</v>
      </c>
      <c r="AK33">
        <v>47625.4</v>
      </c>
      <c r="AL33">
        <v>1.5983697774716852</v>
      </c>
    </row>
    <row r="34" spans="2:38" x14ac:dyDescent="0.25">
      <c r="B34">
        <v>83538</v>
      </c>
      <c r="C34">
        <v>7134</v>
      </c>
      <c r="D34">
        <v>71141</v>
      </c>
      <c r="E34">
        <v>94854</v>
      </c>
      <c r="F34">
        <v>50218</v>
      </c>
      <c r="H34">
        <v>96229</v>
      </c>
      <c r="J34">
        <f t="shared" ref="J34:J65" si="6">AVERAGE(B34:F34)</f>
        <v>61377</v>
      </c>
      <c r="K34">
        <f t="shared" ref="K34:K65" si="7">H34/J34</f>
        <v>1.5678348567052804</v>
      </c>
      <c r="L34">
        <f t="shared" ref="L34:L65" si="8">MAX(B34:F34)</f>
        <v>94854</v>
      </c>
      <c r="M34">
        <f t="shared" ref="M34:M65" si="9">MIN(B34:F34)</f>
        <v>7134</v>
      </c>
      <c r="N34">
        <f t="shared" ref="N34:N65" si="10">AVERAGE(B34:F34)</f>
        <v>61377</v>
      </c>
      <c r="O34">
        <f t="shared" ref="O34:O65" si="11">L34-M34</f>
        <v>87720</v>
      </c>
      <c r="Q34">
        <v>-7337</v>
      </c>
      <c r="R34">
        <v>-15</v>
      </c>
      <c r="T34">
        <v>1943.4000000000015</v>
      </c>
      <c r="U34">
        <v>182.80000000000291</v>
      </c>
      <c r="W34">
        <v>2318.2000000000003</v>
      </c>
      <c r="X34">
        <v>706</v>
      </c>
      <c r="AF34">
        <v>61377</v>
      </c>
      <c r="AG34">
        <v>1.5678348567052804</v>
      </c>
      <c r="AK34">
        <v>61377</v>
      </c>
      <c r="AL34">
        <v>1.5678348567052804</v>
      </c>
    </row>
    <row r="35" spans="2:38" x14ac:dyDescent="0.25">
      <c r="B35">
        <v>115859</v>
      </c>
      <c r="C35">
        <v>114035</v>
      </c>
      <c r="D35">
        <v>21063</v>
      </c>
      <c r="E35">
        <v>95052</v>
      </c>
      <c r="F35">
        <v>26399</v>
      </c>
      <c r="H35">
        <v>95156</v>
      </c>
      <c r="J35">
        <f t="shared" si="6"/>
        <v>74481.600000000006</v>
      </c>
      <c r="K35">
        <f t="shared" si="7"/>
        <v>1.2775772808317758</v>
      </c>
      <c r="L35">
        <f t="shared" si="8"/>
        <v>115859</v>
      </c>
      <c r="M35">
        <f t="shared" si="9"/>
        <v>21063</v>
      </c>
      <c r="N35">
        <f t="shared" si="10"/>
        <v>74481.600000000006</v>
      </c>
      <c r="O35">
        <f t="shared" si="11"/>
        <v>94796</v>
      </c>
      <c r="Q35">
        <v>6350</v>
      </c>
      <c r="R35">
        <v>1219</v>
      </c>
      <c r="T35">
        <v>-1335.5999999999913</v>
      </c>
      <c r="U35">
        <v>-708.79999999998836</v>
      </c>
      <c r="W35">
        <v>3618.7999999999997</v>
      </c>
      <c r="X35">
        <v>719.2</v>
      </c>
      <c r="AB35">
        <v>74481.600000000006</v>
      </c>
      <c r="AC35">
        <v>1.2775772808317758</v>
      </c>
      <c r="AK35">
        <v>74481.600000000006</v>
      </c>
      <c r="AL35">
        <v>1.2775772808317758</v>
      </c>
    </row>
    <row r="36" spans="2:38" x14ac:dyDescent="0.25">
      <c r="B36">
        <v>61968</v>
      </c>
      <c r="C36">
        <v>29543</v>
      </c>
      <c r="D36">
        <v>43314</v>
      </c>
      <c r="E36">
        <v>95650</v>
      </c>
      <c r="F36">
        <v>60953</v>
      </c>
      <c r="H36">
        <v>77976</v>
      </c>
      <c r="J36">
        <f t="shared" si="6"/>
        <v>58285.599999999999</v>
      </c>
      <c r="K36">
        <f t="shared" si="7"/>
        <v>1.3378261526002992</v>
      </c>
      <c r="L36">
        <f t="shared" si="8"/>
        <v>95650</v>
      </c>
      <c r="M36">
        <f t="shared" si="9"/>
        <v>29543</v>
      </c>
      <c r="N36">
        <f t="shared" si="10"/>
        <v>58285.599999999999</v>
      </c>
      <c r="O36">
        <f t="shared" si="11"/>
        <v>66107</v>
      </c>
      <c r="Q36">
        <v>-7263</v>
      </c>
      <c r="R36">
        <v>0</v>
      </c>
      <c r="T36">
        <v>-606.80000000000291</v>
      </c>
      <c r="U36">
        <v>-145.80000000000291</v>
      </c>
      <c r="W36">
        <v>2892</v>
      </c>
      <c r="X36">
        <v>155.80000000000001</v>
      </c>
      <c r="AB36">
        <v>58285.599999999999</v>
      </c>
      <c r="AC36">
        <v>1.3378261526002992</v>
      </c>
      <c r="AK36">
        <v>58285.599999999999</v>
      </c>
      <c r="AL36">
        <v>1.3378261526002992</v>
      </c>
    </row>
    <row r="37" spans="2:38" x14ac:dyDescent="0.25">
      <c r="B37">
        <v>57695</v>
      </c>
      <c r="C37">
        <v>111245</v>
      </c>
      <c r="D37">
        <v>5787</v>
      </c>
      <c r="E37">
        <v>39911</v>
      </c>
      <c r="F37">
        <v>86571</v>
      </c>
      <c r="H37">
        <v>109257</v>
      </c>
      <c r="J37">
        <f t="shared" si="6"/>
        <v>60241.8</v>
      </c>
      <c r="K37">
        <f t="shared" si="7"/>
        <v>1.8136410266625498</v>
      </c>
      <c r="L37">
        <f t="shared" si="8"/>
        <v>111245</v>
      </c>
      <c r="M37">
        <f t="shared" si="9"/>
        <v>5787</v>
      </c>
      <c r="N37">
        <f t="shared" si="10"/>
        <v>60241.8</v>
      </c>
      <c r="O37">
        <f t="shared" si="11"/>
        <v>105458</v>
      </c>
      <c r="Q37">
        <v>2001</v>
      </c>
      <c r="R37">
        <v>1203</v>
      </c>
      <c r="T37">
        <v>759</v>
      </c>
      <c r="U37">
        <v>255.40000000000146</v>
      </c>
      <c r="W37">
        <v>1407</v>
      </c>
      <c r="X37">
        <v>337.4</v>
      </c>
      <c r="AF37">
        <v>60241.8</v>
      </c>
      <c r="AG37">
        <v>1.8136410266625498</v>
      </c>
      <c r="AK37">
        <v>60241.8</v>
      </c>
      <c r="AL37">
        <v>1.8136410266625498</v>
      </c>
    </row>
    <row r="38" spans="2:38" x14ac:dyDescent="0.25">
      <c r="B38">
        <v>120199</v>
      </c>
      <c r="C38">
        <v>87272</v>
      </c>
      <c r="D38">
        <v>18334</v>
      </c>
      <c r="E38">
        <v>37238</v>
      </c>
      <c r="F38">
        <v>55618</v>
      </c>
      <c r="H38">
        <v>84677</v>
      </c>
      <c r="J38">
        <f t="shared" si="6"/>
        <v>63732.2</v>
      </c>
      <c r="K38">
        <f t="shared" si="7"/>
        <v>1.3286376431380056</v>
      </c>
      <c r="L38">
        <f t="shared" si="8"/>
        <v>120199</v>
      </c>
      <c r="M38">
        <f t="shared" si="9"/>
        <v>18334</v>
      </c>
      <c r="N38">
        <f t="shared" si="10"/>
        <v>63732.2</v>
      </c>
      <c r="O38">
        <f t="shared" si="11"/>
        <v>101865</v>
      </c>
      <c r="Q38">
        <v>1283</v>
      </c>
      <c r="R38">
        <v>718</v>
      </c>
      <c r="T38">
        <v>1592.5999999999985</v>
      </c>
      <c r="U38">
        <v>287.59999999999854</v>
      </c>
      <c r="W38">
        <v>4308.2</v>
      </c>
      <c r="X38">
        <v>516.80000000000007</v>
      </c>
      <c r="AB38">
        <v>63732.2</v>
      </c>
      <c r="AC38">
        <v>1.3286376431380056</v>
      </c>
      <c r="AK38">
        <v>63732.2</v>
      </c>
      <c r="AL38">
        <v>1.3286376431380056</v>
      </c>
    </row>
    <row r="39" spans="2:38" x14ac:dyDescent="0.25">
      <c r="B39">
        <v>120957</v>
      </c>
      <c r="C39">
        <v>60781</v>
      </c>
      <c r="D39">
        <v>70952</v>
      </c>
      <c r="E39">
        <v>102076</v>
      </c>
      <c r="F39">
        <v>39759</v>
      </c>
      <c r="H39">
        <v>133607</v>
      </c>
      <c r="J39">
        <f t="shared" si="6"/>
        <v>78905</v>
      </c>
      <c r="K39">
        <f t="shared" si="7"/>
        <v>1.6932640517077497</v>
      </c>
      <c r="L39">
        <f t="shared" si="8"/>
        <v>120957</v>
      </c>
      <c r="M39">
        <f t="shared" si="9"/>
        <v>39759</v>
      </c>
      <c r="N39">
        <f t="shared" si="10"/>
        <v>78905</v>
      </c>
      <c r="O39">
        <f t="shared" si="11"/>
        <v>81198</v>
      </c>
      <c r="Q39">
        <v>3965</v>
      </c>
      <c r="R39">
        <v>-1943</v>
      </c>
      <c r="T39">
        <v>1857.8000000000029</v>
      </c>
      <c r="U39">
        <v>-322</v>
      </c>
      <c r="W39">
        <v>5282.2000000000007</v>
      </c>
      <c r="X39">
        <v>370.80000000000007</v>
      </c>
      <c r="AF39">
        <v>78905</v>
      </c>
      <c r="AG39">
        <v>1.6932640517077497</v>
      </c>
      <c r="AK39">
        <v>78905</v>
      </c>
      <c r="AL39">
        <v>1.6932640517077497</v>
      </c>
    </row>
    <row r="40" spans="2:38" x14ac:dyDescent="0.25">
      <c r="B40">
        <v>7339</v>
      </c>
      <c r="C40">
        <v>105520</v>
      </c>
      <c r="D40">
        <v>96566</v>
      </c>
      <c r="E40">
        <v>69878</v>
      </c>
      <c r="F40">
        <v>8429</v>
      </c>
      <c r="H40">
        <v>67256</v>
      </c>
      <c r="J40">
        <f t="shared" si="6"/>
        <v>57546.400000000001</v>
      </c>
      <c r="K40">
        <f t="shared" si="7"/>
        <v>1.1687264537833817</v>
      </c>
      <c r="L40">
        <f t="shared" si="8"/>
        <v>105520</v>
      </c>
      <c r="M40">
        <f t="shared" si="9"/>
        <v>7339</v>
      </c>
      <c r="N40">
        <f t="shared" si="10"/>
        <v>57546.400000000001</v>
      </c>
      <c r="O40">
        <f t="shared" si="11"/>
        <v>98181</v>
      </c>
      <c r="Q40">
        <v>-3223</v>
      </c>
      <c r="R40">
        <v>-19</v>
      </c>
      <c r="T40">
        <v>1827.4000000000015</v>
      </c>
      <c r="U40">
        <v>-82.599999999998545</v>
      </c>
      <c r="W40">
        <v>5989</v>
      </c>
      <c r="X40">
        <v>166.6</v>
      </c>
      <c r="Z40">
        <v>57546.400000000001</v>
      </c>
      <c r="AA40">
        <v>1.1687264537833817</v>
      </c>
      <c r="AK40">
        <v>57546.400000000001</v>
      </c>
      <c r="AL40">
        <v>1.1687264537833817</v>
      </c>
    </row>
    <row r="41" spans="2:38" x14ac:dyDescent="0.25">
      <c r="B41">
        <v>69503</v>
      </c>
      <c r="C41">
        <v>66027</v>
      </c>
      <c r="D41">
        <v>93820</v>
      </c>
      <c r="E41">
        <v>112204</v>
      </c>
      <c r="F41">
        <v>3374</v>
      </c>
      <c r="H41">
        <v>118059</v>
      </c>
      <c r="J41">
        <f t="shared" si="6"/>
        <v>68985.600000000006</v>
      </c>
      <c r="K41">
        <f t="shared" si="7"/>
        <v>1.7113571527971054</v>
      </c>
      <c r="L41">
        <f t="shared" si="8"/>
        <v>112204</v>
      </c>
      <c r="M41">
        <f t="shared" si="9"/>
        <v>3374</v>
      </c>
      <c r="N41">
        <f t="shared" si="10"/>
        <v>68985.600000000006</v>
      </c>
      <c r="O41">
        <f t="shared" si="11"/>
        <v>108830</v>
      </c>
      <c r="Q41">
        <v>-4941</v>
      </c>
      <c r="R41">
        <v>-215</v>
      </c>
      <c r="T41">
        <v>1335.6000000000058</v>
      </c>
      <c r="U41">
        <v>111</v>
      </c>
      <c r="W41">
        <v>2846.3999999999996</v>
      </c>
      <c r="X41">
        <v>1140.6000000000001</v>
      </c>
      <c r="AF41">
        <v>68985.600000000006</v>
      </c>
      <c r="AG41">
        <v>1.7113571527971054</v>
      </c>
      <c r="AK41">
        <v>68985.600000000006</v>
      </c>
      <c r="AL41">
        <v>1.7113571527971054</v>
      </c>
    </row>
    <row r="42" spans="2:38" x14ac:dyDescent="0.25">
      <c r="B42">
        <v>110405</v>
      </c>
      <c r="C42">
        <v>3790</v>
      </c>
      <c r="D42">
        <v>30192</v>
      </c>
      <c r="E42">
        <v>97578</v>
      </c>
      <c r="F42">
        <v>104222</v>
      </c>
      <c r="H42">
        <v>123719</v>
      </c>
      <c r="J42">
        <f t="shared" si="6"/>
        <v>69237.399999999994</v>
      </c>
      <c r="K42">
        <f t="shared" si="7"/>
        <v>1.7868810787233491</v>
      </c>
      <c r="L42">
        <f t="shared" si="8"/>
        <v>110405</v>
      </c>
      <c r="M42">
        <f t="shared" si="9"/>
        <v>3790</v>
      </c>
      <c r="N42">
        <f t="shared" si="10"/>
        <v>69237.399999999994</v>
      </c>
      <c r="O42">
        <f t="shared" si="11"/>
        <v>106615</v>
      </c>
      <c r="Q42">
        <v>4163</v>
      </c>
      <c r="R42">
        <v>-657</v>
      </c>
      <c r="T42">
        <v>578.79999999998836</v>
      </c>
      <c r="U42">
        <v>162.79999999998836</v>
      </c>
      <c r="W42">
        <v>4745.2</v>
      </c>
      <c r="X42">
        <v>163.6</v>
      </c>
      <c r="AF42">
        <v>69237.399999999994</v>
      </c>
      <c r="AG42">
        <v>1.7868810787233491</v>
      </c>
      <c r="AK42">
        <v>69237.399999999994</v>
      </c>
      <c r="AL42">
        <v>1.7868810787233491</v>
      </c>
    </row>
    <row r="43" spans="2:38" x14ac:dyDescent="0.25">
      <c r="B43">
        <v>116192</v>
      </c>
      <c r="C43">
        <v>89533</v>
      </c>
      <c r="D43">
        <v>46251</v>
      </c>
      <c r="E43">
        <v>116683</v>
      </c>
      <c r="F43">
        <v>72778</v>
      </c>
      <c r="H43">
        <v>124537</v>
      </c>
      <c r="J43">
        <f t="shared" si="6"/>
        <v>88287.4</v>
      </c>
      <c r="K43">
        <f t="shared" si="7"/>
        <v>1.4105863350829224</v>
      </c>
      <c r="L43">
        <f t="shared" si="8"/>
        <v>116683</v>
      </c>
      <c r="M43">
        <f t="shared" si="9"/>
        <v>46251</v>
      </c>
      <c r="N43">
        <f t="shared" si="10"/>
        <v>88287.4</v>
      </c>
      <c r="O43">
        <f t="shared" si="11"/>
        <v>70432</v>
      </c>
      <c r="Q43">
        <v>6334</v>
      </c>
      <c r="R43">
        <v>212</v>
      </c>
      <c r="T43">
        <v>-887.60000000000582</v>
      </c>
      <c r="U43">
        <v>-586.40000000000873</v>
      </c>
      <c r="W43">
        <v>1988.0000000000002</v>
      </c>
      <c r="X43">
        <v>586.4</v>
      </c>
      <c r="AB43">
        <v>88287.4</v>
      </c>
      <c r="AC43">
        <v>1.4105863350829224</v>
      </c>
      <c r="AK43">
        <v>88287.4</v>
      </c>
      <c r="AL43">
        <v>1.4105863350829224</v>
      </c>
    </row>
    <row r="44" spans="2:38" x14ac:dyDescent="0.25">
      <c r="B44">
        <v>86467</v>
      </c>
      <c r="C44">
        <v>32924</v>
      </c>
      <c r="D44">
        <v>50613</v>
      </c>
      <c r="E44">
        <v>110999</v>
      </c>
      <c r="F44">
        <v>12632</v>
      </c>
      <c r="H44">
        <v>102583</v>
      </c>
      <c r="J44">
        <f t="shared" si="6"/>
        <v>58727</v>
      </c>
      <c r="K44">
        <f t="shared" si="7"/>
        <v>1.7467774618148382</v>
      </c>
      <c r="L44">
        <f t="shared" si="8"/>
        <v>110999</v>
      </c>
      <c r="M44">
        <f t="shared" si="9"/>
        <v>12632</v>
      </c>
      <c r="N44">
        <f t="shared" si="10"/>
        <v>58727</v>
      </c>
      <c r="O44">
        <f t="shared" si="11"/>
        <v>98367</v>
      </c>
      <c r="Q44">
        <v>5044</v>
      </c>
      <c r="R44">
        <v>-5</v>
      </c>
      <c r="T44">
        <v>-780.40000000000146</v>
      </c>
      <c r="U44">
        <v>340.59999999999854</v>
      </c>
      <c r="W44">
        <v>2606.3999999999996</v>
      </c>
      <c r="X44">
        <v>342.6</v>
      </c>
      <c r="AF44">
        <v>58727</v>
      </c>
      <c r="AG44">
        <v>1.7467774618148382</v>
      </c>
      <c r="AK44">
        <v>58727</v>
      </c>
      <c r="AL44">
        <v>1.7467774618148382</v>
      </c>
    </row>
    <row r="45" spans="2:38" x14ac:dyDescent="0.25">
      <c r="B45">
        <v>115639</v>
      </c>
      <c r="C45">
        <v>38436</v>
      </c>
      <c r="D45">
        <v>90824</v>
      </c>
      <c r="E45">
        <v>31255</v>
      </c>
      <c r="F45">
        <v>79976</v>
      </c>
      <c r="H45">
        <v>106108</v>
      </c>
      <c r="J45">
        <f t="shared" si="6"/>
        <v>71226</v>
      </c>
      <c r="K45">
        <f t="shared" si="7"/>
        <v>1.4897368938309044</v>
      </c>
      <c r="L45">
        <f t="shared" si="8"/>
        <v>115639</v>
      </c>
      <c r="M45">
        <f t="shared" si="9"/>
        <v>31255</v>
      </c>
      <c r="N45">
        <f t="shared" si="10"/>
        <v>71226</v>
      </c>
      <c r="O45">
        <f t="shared" si="11"/>
        <v>84384</v>
      </c>
      <c r="Q45">
        <v>6724</v>
      </c>
      <c r="R45">
        <v>-1704</v>
      </c>
      <c r="T45">
        <v>2887.1999999999971</v>
      </c>
      <c r="U45">
        <v>62.399999999994179</v>
      </c>
      <c r="W45">
        <v>3910.0000000000005</v>
      </c>
      <c r="X45">
        <v>121.6</v>
      </c>
      <c r="AB45">
        <v>71226</v>
      </c>
      <c r="AC45">
        <v>1.4897368938309044</v>
      </c>
      <c r="AK45">
        <v>71226</v>
      </c>
      <c r="AL45">
        <v>1.4897368938309044</v>
      </c>
    </row>
    <row r="46" spans="2:38" x14ac:dyDescent="0.25">
      <c r="B46">
        <v>22667</v>
      </c>
      <c r="C46">
        <v>37520</v>
      </c>
      <c r="D46">
        <v>38573</v>
      </c>
      <c r="E46">
        <v>37959</v>
      </c>
      <c r="F46">
        <v>116956</v>
      </c>
      <c r="H46">
        <v>72586</v>
      </c>
      <c r="J46">
        <f t="shared" si="6"/>
        <v>50735</v>
      </c>
      <c r="K46">
        <f t="shared" si="7"/>
        <v>1.4306888735586873</v>
      </c>
      <c r="L46">
        <f t="shared" si="8"/>
        <v>116956</v>
      </c>
      <c r="M46">
        <f t="shared" si="9"/>
        <v>22667</v>
      </c>
      <c r="N46">
        <f t="shared" si="10"/>
        <v>50735</v>
      </c>
      <c r="O46">
        <f t="shared" si="11"/>
        <v>94289</v>
      </c>
      <c r="Q46">
        <v>7519</v>
      </c>
      <c r="R46">
        <v>-1334</v>
      </c>
      <c r="T46">
        <v>-1687.5999999999985</v>
      </c>
      <c r="U46">
        <v>365.80000000000291</v>
      </c>
      <c r="W46">
        <v>3453.2</v>
      </c>
      <c r="X46">
        <v>669.8</v>
      </c>
      <c r="Z46">
        <v>50735</v>
      </c>
      <c r="AA46">
        <v>1.4306888735586873</v>
      </c>
      <c r="AI46">
        <v>50735</v>
      </c>
      <c r="AJ46">
        <v>1.4306888735586873</v>
      </c>
    </row>
    <row r="47" spans="2:38" x14ac:dyDescent="0.25">
      <c r="B47">
        <v>31853</v>
      </c>
      <c r="C47">
        <v>21903</v>
      </c>
      <c r="D47">
        <v>56981</v>
      </c>
      <c r="E47">
        <v>86136</v>
      </c>
      <c r="F47">
        <v>17592</v>
      </c>
      <c r="H47">
        <v>51074</v>
      </c>
      <c r="J47">
        <f t="shared" si="6"/>
        <v>42893</v>
      </c>
      <c r="K47">
        <f t="shared" si="7"/>
        <v>1.1907304222134147</v>
      </c>
      <c r="L47">
        <f t="shared" si="8"/>
        <v>86136</v>
      </c>
      <c r="M47">
        <f t="shared" si="9"/>
        <v>17592</v>
      </c>
      <c r="N47">
        <f t="shared" si="10"/>
        <v>42893</v>
      </c>
      <c r="O47">
        <f t="shared" si="11"/>
        <v>68544</v>
      </c>
      <c r="Q47">
        <v>-1201</v>
      </c>
      <c r="R47">
        <v>707</v>
      </c>
      <c r="T47">
        <v>1171.4000000000015</v>
      </c>
      <c r="U47">
        <v>13.80000000000291</v>
      </c>
      <c r="W47">
        <v>1747.8000000000002</v>
      </c>
      <c r="X47">
        <v>521.80000000000007</v>
      </c>
      <c r="Z47">
        <v>42893</v>
      </c>
      <c r="AA47">
        <v>1.1907304222134147</v>
      </c>
      <c r="AI47">
        <v>42893</v>
      </c>
      <c r="AJ47">
        <v>1.1907304222134147</v>
      </c>
    </row>
    <row r="48" spans="2:38" x14ac:dyDescent="0.25">
      <c r="B48">
        <v>85589</v>
      </c>
      <c r="C48">
        <v>55319</v>
      </c>
      <c r="D48">
        <v>39817</v>
      </c>
      <c r="E48">
        <v>11284</v>
      </c>
      <c r="F48">
        <v>96182</v>
      </c>
      <c r="H48">
        <v>58858</v>
      </c>
      <c r="J48">
        <f t="shared" si="6"/>
        <v>57638.2</v>
      </c>
      <c r="K48">
        <f t="shared" si="7"/>
        <v>1.0211630481173943</v>
      </c>
      <c r="L48">
        <f t="shared" si="8"/>
        <v>96182</v>
      </c>
      <c r="M48">
        <f t="shared" si="9"/>
        <v>11284</v>
      </c>
      <c r="N48">
        <f t="shared" si="10"/>
        <v>57638.2</v>
      </c>
      <c r="O48">
        <f t="shared" si="11"/>
        <v>84898</v>
      </c>
      <c r="Q48">
        <v>-2888</v>
      </c>
      <c r="R48">
        <v>-1366</v>
      </c>
      <c r="T48">
        <v>-1057.4000000000015</v>
      </c>
      <c r="U48">
        <v>195.79999999999563</v>
      </c>
      <c r="W48">
        <v>3237</v>
      </c>
      <c r="X48">
        <v>297.39999999999998</v>
      </c>
      <c r="AB48">
        <v>57638.2</v>
      </c>
      <c r="AC48">
        <v>1.0211630481173943</v>
      </c>
      <c r="AI48">
        <v>57638.2</v>
      </c>
      <c r="AJ48">
        <v>1.0211630481173943</v>
      </c>
    </row>
    <row r="49" spans="2:38" x14ac:dyDescent="0.25">
      <c r="B49">
        <v>28108</v>
      </c>
      <c r="C49">
        <v>37395</v>
      </c>
      <c r="D49">
        <v>98095</v>
      </c>
      <c r="E49">
        <v>38182</v>
      </c>
      <c r="F49">
        <v>72050</v>
      </c>
      <c r="H49">
        <v>111660</v>
      </c>
      <c r="J49">
        <f t="shared" si="6"/>
        <v>54766</v>
      </c>
      <c r="K49">
        <f t="shared" si="7"/>
        <v>2.0388562246649382</v>
      </c>
      <c r="L49">
        <f t="shared" si="8"/>
        <v>98095</v>
      </c>
      <c r="M49">
        <f t="shared" si="9"/>
        <v>28108</v>
      </c>
      <c r="N49">
        <f t="shared" si="10"/>
        <v>54766</v>
      </c>
      <c r="O49">
        <f t="shared" si="11"/>
        <v>69987</v>
      </c>
      <c r="Q49">
        <v>4035</v>
      </c>
      <c r="R49">
        <v>1722</v>
      </c>
      <c r="T49">
        <v>965.80000000000291</v>
      </c>
      <c r="U49">
        <v>-51.19999999999709</v>
      </c>
      <c r="W49">
        <v>5347.4000000000005</v>
      </c>
      <c r="X49">
        <v>714</v>
      </c>
      <c r="AD49">
        <v>54766</v>
      </c>
      <c r="AE49">
        <v>2.0388562246649382</v>
      </c>
      <c r="AK49">
        <v>54766</v>
      </c>
      <c r="AL49">
        <v>2.0388562246649382</v>
      </c>
    </row>
    <row r="50" spans="2:38" x14ac:dyDescent="0.25">
      <c r="B50">
        <v>70747</v>
      </c>
      <c r="C50">
        <v>32937</v>
      </c>
      <c r="D50">
        <v>100533</v>
      </c>
      <c r="E50">
        <v>14189</v>
      </c>
      <c r="F50">
        <v>60528</v>
      </c>
      <c r="H50">
        <v>78929</v>
      </c>
      <c r="J50">
        <f t="shared" si="6"/>
        <v>55786.8</v>
      </c>
      <c r="K50">
        <f t="shared" si="7"/>
        <v>1.414832899538959</v>
      </c>
      <c r="L50">
        <f t="shared" si="8"/>
        <v>100533</v>
      </c>
      <c r="M50">
        <f t="shared" si="9"/>
        <v>14189</v>
      </c>
      <c r="N50">
        <f t="shared" si="10"/>
        <v>55786.8</v>
      </c>
      <c r="O50">
        <f t="shared" si="11"/>
        <v>86344</v>
      </c>
      <c r="Q50">
        <v>5006</v>
      </c>
      <c r="R50">
        <v>-733</v>
      </c>
      <c r="T50">
        <v>-1875.5999999999985</v>
      </c>
      <c r="U50">
        <v>-332.79999999999563</v>
      </c>
      <c r="W50">
        <v>2882.0000000000005</v>
      </c>
      <c r="X50">
        <v>688.4</v>
      </c>
      <c r="Z50">
        <v>55786.8</v>
      </c>
      <c r="AA50">
        <v>1.414832899538959</v>
      </c>
      <c r="AK50">
        <v>55786.8</v>
      </c>
      <c r="AL50">
        <v>1.414832899538959</v>
      </c>
    </row>
    <row r="51" spans="2:38" x14ac:dyDescent="0.25">
      <c r="B51">
        <v>27567</v>
      </c>
      <c r="C51">
        <v>21633</v>
      </c>
      <c r="D51">
        <v>14209</v>
      </c>
      <c r="E51">
        <v>8259</v>
      </c>
      <c r="F51">
        <v>13250</v>
      </c>
      <c r="H51">
        <v>39774</v>
      </c>
      <c r="J51">
        <f t="shared" si="6"/>
        <v>16983.599999999999</v>
      </c>
      <c r="K51">
        <f t="shared" si="7"/>
        <v>2.3419063096163359</v>
      </c>
      <c r="L51">
        <f t="shared" si="8"/>
        <v>27567</v>
      </c>
      <c r="M51">
        <f t="shared" si="9"/>
        <v>8259</v>
      </c>
      <c r="N51">
        <f t="shared" si="10"/>
        <v>16983.599999999999</v>
      </c>
      <c r="O51">
        <f t="shared" si="11"/>
        <v>19308</v>
      </c>
      <c r="Q51">
        <v>-1923</v>
      </c>
      <c r="R51">
        <v>11</v>
      </c>
      <c r="T51">
        <v>2346.5999999999985</v>
      </c>
      <c r="U51">
        <v>-397</v>
      </c>
      <c r="W51">
        <v>2704.6</v>
      </c>
      <c r="X51">
        <v>555.79999999999995</v>
      </c>
      <c r="AD51">
        <v>16983.599999999999</v>
      </c>
      <c r="AE51">
        <v>2.3419063096163359</v>
      </c>
      <c r="AK51">
        <v>16983.599999999999</v>
      </c>
      <c r="AL51">
        <v>2.3419063096163359</v>
      </c>
    </row>
    <row r="52" spans="2:38" x14ac:dyDescent="0.25">
      <c r="B52">
        <v>28760</v>
      </c>
      <c r="C52">
        <v>103362</v>
      </c>
      <c r="D52">
        <v>2579</v>
      </c>
      <c r="E52">
        <v>62558</v>
      </c>
      <c r="F52">
        <v>21306</v>
      </c>
      <c r="H52">
        <v>70899</v>
      </c>
      <c r="J52">
        <f t="shared" si="6"/>
        <v>43713</v>
      </c>
      <c r="K52">
        <f t="shared" si="7"/>
        <v>1.6219202525564478</v>
      </c>
      <c r="L52">
        <f t="shared" si="8"/>
        <v>103362</v>
      </c>
      <c r="M52">
        <f t="shared" si="9"/>
        <v>2579</v>
      </c>
      <c r="N52">
        <f t="shared" si="10"/>
        <v>43713</v>
      </c>
      <c r="O52">
        <f t="shared" si="11"/>
        <v>100783</v>
      </c>
      <c r="Q52">
        <v>13581</v>
      </c>
      <c r="R52">
        <v>765</v>
      </c>
      <c r="T52">
        <v>3959.4000000000015</v>
      </c>
      <c r="U52">
        <v>406.19999999999709</v>
      </c>
      <c r="W52">
        <v>4688.2</v>
      </c>
      <c r="X52">
        <v>575</v>
      </c>
      <c r="Z52">
        <v>43713</v>
      </c>
      <c r="AA52">
        <v>1.6219202525564478</v>
      </c>
      <c r="AK52">
        <v>43713</v>
      </c>
      <c r="AL52">
        <v>1.6219202525564478</v>
      </c>
    </row>
    <row r="53" spans="2:38" x14ac:dyDescent="0.25">
      <c r="B53">
        <v>41371</v>
      </c>
      <c r="C53">
        <v>6883</v>
      </c>
      <c r="D53">
        <v>24979</v>
      </c>
      <c r="E53">
        <v>92892</v>
      </c>
      <c r="F53">
        <v>30020</v>
      </c>
      <c r="H53">
        <v>48199</v>
      </c>
      <c r="J53">
        <f t="shared" si="6"/>
        <v>39229</v>
      </c>
      <c r="K53">
        <f t="shared" si="7"/>
        <v>1.2286573708226056</v>
      </c>
      <c r="L53">
        <f t="shared" si="8"/>
        <v>92892</v>
      </c>
      <c r="M53">
        <f t="shared" si="9"/>
        <v>6883</v>
      </c>
      <c r="N53">
        <f t="shared" si="10"/>
        <v>39229</v>
      </c>
      <c r="O53">
        <f t="shared" si="11"/>
        <v>86009</v>
      </c>
      <c r="Q53">
        <v>-1616</v>
      </c>
      <c r="R53">
        <v>1182</v>
      </c>
      <c r="T53">
        <v>2968.5999999999985</v>
      </c>
      <c r="U53">
        <v>-272.80000000000291</v>
      </c>
      <c r="W53">
        <v>4532.2</v>
      </c>
      <c r="X53">
        <v>272.8</v>
      </c>
      <c r="Z53">
        <v>39229</v>
      </c>
      <c r="AA53">
        <v>1.2286573708226056</v>
      </c>
      <c r="AK53">
        <v>39229</v>
      </c>
      <c r="AL53">
        <v>1.2286573708226056</v>
      </c>
    </row>
    <row r="54" spans="2:38" x14ac:dyDescent="0.25">
      <c r="B54">
        <v>120393</v>
      </c>
      <c r="C54">
        <v>108268</v>
      </c>
      <c r="D54">
        <v>50228</v>
      </c>
      <c r="E54">
        <v>119279</v>
      </c>
      <c r="F54">
        <v>56960</v>
      </c>
      <c r="H54">
        <v>108839</v>
      </c>
      <c r="J54">
        <f t="shared" si="6"/>
        <v>91025.600000000006</v>
      </c>
      <c r="K54">
        <f t="shared" si="7"/>
        <v>1.1956965952435359</v>
      </c>
      <c r="L54">
        <f t="shared" si="8"/>
        <v>120393</v>
      </c>
      <c r="M54">
        <f t="shared" si="9"/>
        <v>50228</v>
      </c>
      <c r="N54">
        <f t="shared" si="10"/>
        <v>91025.600000000006</v>
      </c>
      <c r="O54">
        <f t="shared" si="11"/>
        <v>70165</v>
      </c>
      <c r="Q54">
        <v>353</v>
      </c>
      <c r="R54">
        <v>-42</v>
      </c>
      <c r="T54">
        <v>817.40000000000873</v>
      </c>
      <c r="U54">
        <v>-18.599999999991269</v>
      </c>
      <c r="W54">
        <v>4075.4</v>
      </c>
      <c r="X54">
        <v>465</v>
      </c>
      <c r="AB54">
        <v>91025.600000000006</v>
      </c>
      <c r="AC54">
        <v>1.1956965952435359</v>
      </c>
      <c r="AI54">
        <v>91025.600000000006</v>
      </c>
      <c r="AJ54">
        <v>1.1956965952435359</v>
      </c>
    </row>
    <row r="55" spans="2:38" x14ac:dyDescent="0.25">
      <c r="B55">
        <v>87602</v>
      </c>
      <c r="C55">
        <v>30094</v>
      </c>
      <c r="D55">
        <v>6671</v>
      </c>
      <c r="E55">
        <v>117891</v>
      </c>
      <c r="F55">
        <v>20876</v>
      </c>
      <c r="H55">
        <v>59129</v>
      </c>
      <c r="J55">
        <f t="shared" si="6"/>
        <v>52626.8</v>
      </c>
      <c r="K55">
        <f t="shared" si="7"/>
        <v>1.1235530186140901</v>
      </c>
      <c r="L55">
        <f t="shared" si="8"/>
        <v>117891</v>
      </c>
      <c r="M55">
        <f t="shared" si="9"/>
        <v>6671</v>
      </c>
      <c r="N55">
        <f t="shared" si="10"/>
        <v>52626.8</v>
      </c>
      <c r="O55">
        <f t="shared" si="11"/>
        <v>111220</v>
      </c>
      <c r="Q55">
        <v>-9013</v>
      </c>
      <c r="R55">
        <v>-471</v>
      </c>
      <c r="T55">
        <v>2664.2000000000044</v>
      </c>
      <c r="U55">
        <v>683.20000000000437</v>
      </c>
      <c r="W55">
        <v>4843.7999999999993</v>
      </c>
      <c r="X55">
        <v>905.6</v>
      </c>
      <c r="Z55">
        <v>52626.8</v>
      </c>
      <c r="AA55">
        <v>1.1235530186140901</v>
      </c>
      <c r="AI55">
        <v>52626.8</v>
      </c>
      <c r="AJ55">
        <v>1.1235530186140901</v>
      </c>
    </row>
    <row r="56" spans="2:38" x14ac:dyDescent="0.25">
      <c r="B56">
        <v>1959</v>
      </c>
      <c r="C56">
        <v>100172</v>
      </c>
      <c r="D56">
        <v>42614</v>
      </c>
      <c r="E56">
        <v>116824</v>
      </c>
      <c r="F56">
        <v>8147</v>
      </c>
      <c r="H56">
        <v>69764</v>
      </c>
      <c r="J56">
        <f t="shared" si="6"/>
        <v>53943.199999999997</v>
      </c>
      <c r="K56">
        <f t="shared" si="7"/>
        <v>1.2932862714855626</v>
      </c>
      <c r="L56">
        <f t="shared" si="8"/>
        <v>116824</v>
      </c>
      <c r="M56">
        <f t="shared" si="9"/>
        <v>1959</v>
      </c>
      <c r="N56">
        <f t="shared" si="10"/>
        <v>53943.199999999997</v>
      </c>
      <c r="O56">
        <f t="shared" si="11"/>
        <v>114865</v>
      </c>
      <c r="Q56">
        <v>7895</v>
      </c>
      <c r="R56">
        <v>755</v>
      </c>
      <c r="T56">
        <v>-1529.8000000000029</v>
      </c>
      <c r="U56">
        <v>-437.60000000000582</v>
      </c>
      <c r="W56">
        <v>5459</v>
      </c>
      <c r="X56">
        <v>439.19999999999993</v>
      </c>
      <c r="Z56">
        <v>53943.199999999997</v>
      </c>
      <c r="AA56">
        <v>1.2932862714855626</v>
      </c>
      <c r="AK56">
        <v>53943.199999999997</v>
      </c>
      <c r="AL56">
        <v>1.2932862714855626</v>
      </c>
    </row>
    <row r="57" spans="2:38" x14ac:dyDescent="0.25">
      <c r="B57">
        <v>111595</v>
      </c>
      <c r="C57">
        <v>22094</v>
      </c>
      <c r="D57">
        <v>109863</v>
      </c>
      <c r="E57">
        <v>51990</v>
      </c>
      <c r="F57">
        <v>27068</v>
      </c>
      <c r="H57">
        <v>92158</v>
      </c>
      <c r="J57">
        <f t="shared" si="6"/>
        <v>64522</v>
      </c>
      <c r="K57">
        <f t="shared" si="7"/>
        <v>1.4283190229689098</v>
      </c>
      <c r="L57">
        <f t="shared" si="8"/>
        <v>111595</v>
      </c>
      <c r="M57">
        <f t="shared" si="9"/>
        <v>22094</v>
      </c>
      <c r="N57">
        <f t="shared" si="10"/>
        <v>64522</v>
      </c>
      <c r="O57">
        <f t="shared" si="11"/>
        <v>89501</v>
      </c>
      <c r="Q57">
        <v>400</v>
      </c>
      <c r="R57">
        <v>-2142</v>
      </c>
      <c r="T57">
        <v>-28.400000000001455</v>
      </c>
      <c r="U57">
        <v>329.59999999999854</v>
      </c>
      <c r="W57">
        <v>3538.3999999999996</v>
      </c>
      <c r="X57">
        <v>476</v>
      </c>
      <c r="AB57">
        <v>64522</v>
      </c>
      <c r="AC57">
        <v>1.4283190229689098</v>
      </c>
      <c r="AK57">
        <v>64522</v>
      </c>
      <c r="AL57">
        <v>1.4283190229689098</v>
      </c>
    </row>
    <row r="58" spans="2:38" x14ac:dyDescent="0.25">
      <c r="B58">
        <v>85580</v>
      </c>
      <c r="C58">
        <v>51140</v>
      </c>
      <c r="D58">
        <v>3871</v>
      </c>
      <c r="E58">
        <v>45773</v>
      </c>
      <c r="F58">
        <v>12937</v>
      </c>
      <c r="H58">
        <v>68945</v>
      </c>
      <c r="J58">
        <f t="shared" si="6"/>
        <v>39860.199999999997</v>
      </c>
      <c r="K58">
        <f t="shared" si="7"/>
        <v>1.7296701973397024</v>
      </c>
      <c r="L58">
        <f t="shared" si="8"/>
        <v>85580</v>
      </c>
      <c r="M58">
        <f t="shared" si="9"/>
        <v>3871</v>
      </c>
      <c r="N58">
        <f t="shared" si="10"/>
        <v>39860.199999999997</v>
      </c>
      <c r="O58">
        <f t="shared" si="11"/>
        <v>81709</v>
      </c>
      <c r="Q58">
        <v>-1165</v>
      </c>
      <c r="R58">
        <v>1544</v>
      </c>
      <c r="T58">
        <v>-360.80000000000291</v>
      </c>
      <c r="U58">
        <v>938.19999999999709</v>
      </c>
      <c r="W58">
        <v>3771.2</v>
      </c>
      <c r="X58">
        <v>943.40000000000009</v>
      </c>
      <c r="AD58">
        <v>39860.199999999997</v>
      </c>
      <c r="AE58">
        <v>1.7296701973397024</v>
      </c>
      <c r="AK58">
        <v>39860.199999999997</v>
      </c>
      <c r="AL58">
        <v>1.7296701973397024</v>
      </c>
    </row>
    <row r="59" spans="2:38" x14ac:dyDescent="0.25">
      <c r="B59">
        <v>78991</v>
      </c>
      <c r="C59">
        <v>113243</v>
      </c>
      <c r="D59">
        <v>44275</v>
      </c>
      <c r="E59">
        <v>115696</v>
      </c>
      <c r="F59">
        <v>59441</v>
      </c>
      <c r="H59">
        <v>97949</v>
      </c>
      <c r="J59">
        <f t="shared" si="6"/>
        <v>82329.2</v>
      </c>
      <c r="K59">
        <f t="shared" si="7"/>
        <v>1.1897236946308236</v>
      </c>
      <c r="L59">
        <f t="shared" si="8"/>
        <v>115696</v>
      </c>
      <c r="M59">
        <f t="shared" si="9"/>
        <v>44275</v>
      </c>
      <c r="N59">
        <f t="shared" si="10"/>
        <v>82329.2</v>
      </c>
      <c r="O59">
        <f t="shared" si="11"/>
        <v>71421</v>
      </c>
      <c r="Q59">
        <v>-1435</v>
      </c>
      <c r="R59">
        <v>-1</v>
      </c>
      <c r="T59">
        <v>3510.8000000000029</v>
      </c>
      <c r="U59">
        <v>-380.40000000000873</v>
      </c>
      <c r="W59">
        <v>5908.8</v>
      </c>
      <c r="X59">
        <v>541.99999999999989</v>
      </c>
      <c r="AB59">
        <v>82329.2</v>
      </c>
      <c r="AC59">
        <v>1.1897236946308236</v>
      </c>
      <c r="AI59">
        <v>82329.2</v>
      </c>
      <c r="AJ59">
        <v>1.1897236946308236</v>
      </c>
    </row>
    <row r="60" spans="2:38" x14ac:dyDescent="0.25">
      <c r="B60">
        <v>12148</v>
      </c>
      <c r="C60">
        <v>100367</v>
      </c>
      <c r="D60">
        <v>25005</v>
      </c>
      <c r="E60">
        <v>119781</v>
      </c>
      <c r="F60">
        <v>3076</v>
      </c>
      <c r="H60">
        <v>64173</v>
      </c>
      <c r="J60">
        <f t="shared" si="6"/>
        <v>52075.4</v>
      </c>
      <c r="K60">
        <f t="shared" si="7"/>
        <v>1.2323093053533913</v>
      </c>
      <c r="L60">
        <f t="shared" si="8"/>
        <v>119781</v>
      </c>
      <c r="M60">
        <f t="shared" si="9"/>
        <v>3076</v>
      </c>
      <c r="N60">
        <f t="shared" si="10"/>
        <v>52075.4</v>
      </c>
      <c r="O60">
        <f t="shared" si="11"/>
        <v>116705</v>
      </c>
      <c r="Q60">
        <v>1320</v>
      </c>
      <c r="R60">
        <v>-1670</v>
      </c>
      <c r="T60">
        <v>-3446.7999999999956</v>
      </c>
      <c r="U60">
        <v>0</v>
      </c>
      <c r="W60">
        <v>4535.2</v>
      </c>
      <c r="X60">
        <v>154.80000000000001</v>
      </c>
      <c r="Z60">
        <v>52075.4</v>
      </c>
      <c r="AA60">
        <v>1.2323093053533913</v>
      </c>
      <c r="AK60">
        <v>52075.4</v>
      </c>
      <c r="AL60">
        <v>1.2323093053533913</v>
      </c>
    </row>
    <row r="61" spans="2:38" x14ac:dyDescent="0.25">
      <c r="B61">
        <v>48781</v>
      </c>
      <c r="C61">
        <v>28381</v>
      </c>
      <c r="D61">
        <v>23667</v>
      </c>
      <c r="E61">
        <v>90911</v>
      </c>
      <c r="F61">
        <v>39663</v>
      </c>
      <c r="H61">
        <v>109222</v>
      </c>
      <c r="J61">
        <f t="shared" si="6"/>
        <v>46280.6</v>
      </c>
      <c r="K61">
        <f t="shared" si="7"/>
        <v>2.3599953328176384</v>
      </c>
      <c r="L61">
        <f t="shared" si="8"/>
        <v>90911</v>
      </c>
      <c r="M61">
        <f t="shared" si="9"/>
        <v>23667</v>
      </c>
      <c r="N61">
        <f t="shared" si="10"/>
        <v>46280.6</v>
      </c>
      <c r="O61">
        <f t="shared" si="11"/>
        <v>67244</v>
      </c>
      <c r="Q61">
        <v>4549</v>
      </c>
      <c r="R61">
        <v>-62</v>
      </c>
      <c r="T61">
        <v>-2378.2000000000044</v>
      </c>
      <c r="U61">
        <v>212.40000000000146</v>
      </c>
      <c r="W61">
        <v>2447.8000000000002</v>
      </c>
      <c r="X61">
        <v>970.39999999999986</v>
      </c>
      <c r="AD61">
        <v>46280.6</v>
      </c>
      <c r="AE61">
        <v>2.3599953328176384</v>
      </c>
      <c r="AK61">
        <v>46280.6</v>
      </c>
      <c r="AL61">
        <v>2.3599953328176384</v>
      </c>
    </row>
    <row r="62" spans="2:38" x14ac:dyDescent="0.25">
      <c r="B62">
        <v>79645</v>
      </c>
      <c r="C62">
        <v>104425</v>
      </c>
      <c r="D62">
        <v>105490</v>
      </c>
      <c r="E62">
        <v>64607</v>
      </c>
      <c r="F62">
        <v>66966</v>
      </c>
      <c r="H62">
        <v>91294</v>
      </c>
      <c r="J62">
        <f t="shared" si="6"/>
        <v>84226.6</v>
      </c>
      <c r="K62">
        <f t="shared" si="7"/>
        <v>1.0839093588011388</v>
      </c>
      <c r="L62">
        <f t="shared" si="8"/>
        <v>105490</v>
      </c>
      <c r="M62">
        <f t="shared" si="9"/>
        <v>64607</v>
      </c>
      <c r="N62">
        <f t="shared" si="10"/>
        <v>84226.6</v>
      </c>
      <c r="O62">
        <f t="shared" si="11"/>
        <v>40883</v>
      </c>
      <c r="Q62">
        <v>-3170</v>
      </c>
      <c r="R62">
        <v>-424</v>
      </c>
      <c r="T62">
        <v>2333.2000000000116</v>
      </c>
      <c r="U62">
        <v>83.400000000008731</v>
      </c>
      <c r="W62">
        <v>4082.8</v>
      </c>
      <c r="X62">
        <v>1045</v>
      </c>
      <c r="AB62">
        <v>84226.6</v>
      </c>
      <c r="AC62">
        <v>1.0839093588011388</v>
      </c>
      <c r="AI62">
        <v>84226.6</v>
      </c>
      <c r="AJ62">
        <v>1.0839093588011388</v>
      </c>
    </row>
    <row r="63" spans="2:38" x14ac:dyDescent="0.25">
      <c r="B63">
        <v>71562</v>
      </c>
      <c r="C63">
        <v>96603</v>
      </c>
      <c r="D63">
        <v>75812</v>
      </c>
      <c r="E63">
        <v>8336</v>
      </c>
      <c r="F63">
        <v>42011</v>
      </c>
      <c r="H63">
        <v>83312</v>
      </c>
      <c r="J63">
        <f t="shared" si="6"/>
        <v>58864.800000000003</v>
      </c>
      <c r="K63">
        <f t="shared" si="7"/>
        <v>1.4153110177899184</v>
      </c>
      <c r="L63">
        <f t="shared" si="8"/>
        <v>96603</v>
      </c>
      <c r="M63">
        <f t="shared" si="9"/>
        <v>8336</v>
      </c>
      <c r="N63">
        <f t="shared" si="10"/>
        <v>58864.800000000003</v>
      </c>
      <c r="O63">
        <f t="shared" si="11"/>
        <v>88267</v>
      </c>
      <c r="Q63">
        <v>-820</v>
      </c>
      <c r="R63">
        <v>1491</v>
      </c>
      <c r="T63">
        <v>-396.59999999999854</v>
      </c>
      <c r="U63">
        <v>36</v>
      </c>
      <c r="W63">
        <v>5105.8</v>
      </c>
      <c r="X63">
        <v>806</v>
      </c>
      <c r="AB63">
        <v>58864.800000000003</v>
      </c>
      <c r="AC63">
        <v>1.4153110177899184</v>
      </c>
      <c r="AK63">
        <v>58864.800000000003</v>
      </c>
      <c r="AL63">
        <v>1.4153110177899184</v>
      </c>
    </row>
    <row r="64" spans="2:38" x14ac:dyDescent="0.25">
      <c r="B64">
        <v>116460</v>
      </c>
      <c r="C64">
        <v>119297</v>
      </c>
      <c r="D64">
        <v>82114</v>
      </c>
      <c r="E64">
        <v>73686</v>
      </c>
      <c r="F64">
        <v>14795</v>
      </c>
      <c r="H64">
        <v>128280</v>
      </c>
      <c r="J64">
        <f t="shared" si="6"/>
        <v>81270.399999999994</v>
      </c>
      <c r="K64">
        <f t="shared" si="7"/>
        <v>1.5784344607630825</v>
      </c>
      <c r="L64">
        <f t="shared" si="8"/>
        <v>119297</v>
      </c>
      <c r="M64">
        <f t="shared" si="9"/>
        <v>14795</v>
      </c>
      <c r="N64">
        <f t="shared" si="10"/>
        <v>81270.399999999994</v>
      </c>
      <c r="O64">
        <f t="shared" si="11"/>
        <v>104502</v>
      </c>
      <c r="Q64">
        <v>1713</v>
      </c>
      <c r="R64">
        <v>703</v>
      </c>
      <c r="T64">
        <v>-2812.4000000000087</v>
      </c>
      <c r="U64">
        <v>64.799999999988358</v>
      </c>
      <c r="W64">
        <v>2812.3999999999996</v>
      </c>
      <c r="X64">
        <v>562.79999999999995</v>
      </c>
      <c r="AB64">
        <v>81270.399999999994</v>
      </c>
      <c r="AC64">
        <v>1.5784344607630825</v>
      </c>
      <c r="AK64">
        <v>81270.399999999994</v>
      </c>
      <c r="AL64">
        <v>1.5784344607630825</v>
      </c>
    </row>
    <row r="65" spans="2:38" x14ac:dyDescent="0.25">
      <c r="B65">
        <v>70600</v>
      </c>
      <c r="C65">
        <v>116936</v>
      </c>
      <c r="D65">
        <v>101128</v>
      </c>
      <c r="E65">
        <v>93742</v>
      </c>
      <c r="F65">
        <v>61864</v>
      </c>
      <c r="H65">
        <v>115517</v>
      </c>
      <c r="J65">
        <f t="shared" si="6"/>
        <v>88854</v>
      </c>
      <c r="K65">
        <f t="shared" si="7"/>
        <v>1.3000765300380399</v>
      </c>
      <c r="L65">
        <f t="shared" si="8"/>
        <v>116936</v>
      </c>
      <c r="M65">
        <f t="shared" si="9"/>
        <v>61864</v>
      </c>
      <c r="N65">
        <f t="shared" si="10"/>
        <v>88854</v>
      </c>
      <c r="O65">
        <f t="shared" si="11"/>
        <v>55072</v>
      </c>
      <c r="Q65">
        <v>8999</v>
      </c>
      <c r="R65">
        <v>-677</v>
      </c>
      <c r="T65">
        <v>2950.8000000000029</v>
      </c>
      <c r="U65">
        <v>862.80000000000291</v>
      </c>
      <c r="W65">
        <v>4343.2</v>
      </c>
      <c r="X65">
        <v>900.4</v>
      </c>
      <c r="AB65">
        <v>88854</v>
      </c>
      <c r="AC65">
        <v>1.3000765300380399</v>
      </c>
      <c r="AK65">
        <v>88854</v>
      </c>
      <c r="AL65">
        <v>1.3000765300380399</v>
      </c>
    </row>
    <row r="66" spans="2:38" x14ac:dyDescent="0.25">
      <c r="B66">
        <v>78181</v>
      </c>
      <c r="C66">
        <v>20349</v>
      </c>
      <c r="D66">
        <v>40274</v>
      </c>
      <c r="E66">
        <v>26631</v>
      </c>
      <c r="F66">
        <v>61253</v>
      </c>
      <c r="H66">
        <v>83668</v>
      </c>
      <c r="J66">
        <f t="shared" ref="J66:J101" si="12">AVERAGE(B66:F66)</f>
        <v>45337.599999999999</v>
      </c>
      <c r="K66">
        <f t="shared" ref="K66:K97" si="13">H66/J66</f>
        <v>1.8454439582156974</v>
      </c>
      <c r="L66">
        <f t="shared" ref="L66:L101" si="14">MAX(B66:F66)</f>
        <v>78181</v>
      </c>
      <c r="M66">
        <f t="shared" ref="M66:M101" si="15">MIN(B66:F66)</f>
        <v>20349</v>
      </c>
      <c r="N66">
        <f t="shared" ref="N66:N101" si="16">AVERAGE(B66:F66)</f>
        <v>45337.599999999999</v>
      </c>
      <c r="O66">
        <f t="shared" ref="O66:O101" si="17">L66-M66</f>
        <v>57832</v>
      </c>
      <c r="Q66">
        <v>-2063</v>
      </c>
      <c r="R66">
        <v>69</v>
      </c>
      <c r="T66">
        <v>3050.1999999999971</v>
      </c>
      <c r="U66">
        <v>495.40000000000146</v>
      </c>
      <c r="W66">
        <v>6718.5999999999995</v>
      </c>
      <c r="X66">
        <v>499.8</v>
      </c>
      <c r="AD66">
        <v>45337.599999999999</v>
      </c>
      <c r="AE66">
        <v>1.8454439582156974</v>
      </c>
      <c r="AK66">
        <v>45337.599999999999</v>
      </c>
      <c r="AL66">
        <v>1.8454439582156974</v>
      </c>
    </row>
    <row r="67" spans="2:38" x14ac:dyDescent="0.25">
      <c r="B67">
        <v>44430</v>
      </c>
      <c r="C67">
        <v>42977</v>
      </c>
      <c r="D67">
        <v>81356</v>
      </c>
      <c r="E67">
        <v>5337</v>
      </c>
      <c r="F67">
        <v>101973</v>
      </c>
      <c r="H67">
        <v>102221</v>
      </c>
      <c r="J67">
        <f t="shared" si="12"/>
        <v>55214.6</v>
      </c>
      <c r="K67">
        <f t="shared" si="13"/>
        <v>1.8513400441187657</v>
      </c>
      <c r="L67">
        <f t="shared" si="14"/>
        <v>101973</v>
      </c>
      <c r="M67">
        <f t="shared" si="15"/>
        <v>5337</v>
      </c>
      <c r="N67">
        <f t="shared" si="16"/>
        <v>55214.6</v>
      </c>
      <c r="O67">
        <f t="shared" si="17"/>
        <v>96636</v>
      </c>
      <c r="Q67">
        <v>4559</v>
      </c>
      <c r="R67">
        <v>1504</v>
      </c>
      <c r="T67">
        <v>3554.5999999999985</v>
      </c>
      <c r="U67">
        <v>488.79999999999563</v>
      </c>
      <c r="W67">
        <v>5975.4</v>
      </c>
      <c r="X67">
        <v>728.8</v>
      </c>
      <c r="AD67">
        <v>55214.6</v>
      </c>
      <c r="AE67">
        <v>1.8513400441187657</v>
      </c>
      <c r="AK67">
        <v>55214.6</v>
      </c>
      <c r="AL67">
        <v>1.8513400441187657</v>
      </c>
    </row>
    <row r="68" spans="2:38" x14ac:dyDescent="0.25">
      <c r="B68">
        <v>12174</v>
      </c>
      <c r="C68">
        <v>107290</v>
      </c>
      <c r="D68">
        <v>20627</v>
      </c>
      <c r="E68">
        <v>18386</v>
      </c>
      <c r="F68">
        <v>99997</v>
      </c>
      <c r="H68">
        <v>61552</v>
      </c>
      <c r="J68">
        <f t="shared" si="12"/>
        <v>51694.8</v>
      </c>
      <c r="K68">
        <f t="shared" si="13"/>
        <v>1.1906806874192375</v>
      </c>
      <c r="L68">
        <f t="shared" si="14"/>
        <v>107290</v>
      </c>
      <c r="M68">
        <f t="shared" si="15"/>
        <v>12174</v>
      </c>
      <c r="N68">
        <f t="shared" si="16"/>
        <v>51694.8</v>
      </c>
      <c r="O68">
        <f t="shared" si="17"/>
        <v>95116</v>
      </c>
      <c r="Q68">
        <v>-194</v>
      </c>
      <c r="R68">
        <v>392</v>
      </c>
      <c r="T68">
        <v>428.40000000000146</v>
      </c>
      <c r="U68">
        <v>-64.19999999999709</v>
      </c>
      <c r="W68">
        <v>3726</v>
      </c>
      <c r="X68">
        <v>805</v>
      </c>
      <c r="Z68">
        <v>51694.8</v>
      </c>
      <c r="AA68">
        <v>1.1906806874192375</v>
      </c>
      <c r="AK68">
        <v>51694.8</v>
      </c>
      <c r="AL68">
        <v>1.1906806874192375</v>
      </c>
    </row>
    <row r="69" spans="2:38" x14ac:dyDescent="0.25">
      <c r="B69">
        <v>30890</v>
      </c>
      <c r="C69">
        <v>47810</v>
      </c>
      <c r="D69">
        <v>89559</v>
      </c>
      <c r="E69">
        <v>67599</v>
      </c>
      <c r="F69">
        <v>64858</v>
      </c>
      <c r="H69">
        <v>112394</v>
      </c>
      <c r="J69">
        <f t="shared" si="12"/>
        <v>60143.199999999997</v>
      </c>
      <c r="K69">
        <f t="shared" si="13"/>
        <v>1.8687731946421209</v>
      </c>
      <c r="L69">
        <f t="shared" si="14"/>
        <v>89559</v>
      </c>
      <c r="M69">
        <f t="shared" si="15"/>
        <v>30890</v>
      </c>
      <c r="N69">
        <f t="shared" si="16"/>
        <v>60143.199999999997</v>
      </c>
      <c r="O69">
        <f t="shared" si="17"/>
        <v>58669</v>
      </c>
      <c r="Q69">
        <v>3908</v>
      </c>
      <c r="R69">
        <v>0</v>
      </c>
      <c r="T69">
        <v>-2390</v>
      </c>
      <c r="U69">
        <v>-436.60000000000582</v>
      </c>
      <c r="W69">
        <v>2390</v>
      </c>
      <c r="X69">
        <v>485</v>
      </c>
      <c r="AF69">
        <v>60143.199999999997</v>
      </c>
      <c r="AG69">
        <v>1.8687731946421209</v>
      </c>
      <c r="AK69">
        <v>60143.199999999997</v>
      </c>
      <c r="AL69">
        <v>1.8687731946421209</v>
      </c>
    </row>
    <row r="70" spans="2:38" x14ac:dyDescent="0.25">
      <c r="B70">
        <v>5322</v>
      </c>
      <c r="C70">
        <v>59440</v>
      </c>
      <c r="D70">
        <v>7017</v>
      </c>
      <c r="E70">
        <v>14957</v>
      </c>
      <c r="F70">
        <v>13161</v>
      </c>
      <c r="H70">
        <v>23344</v>
      </c>
      <c r="J70">
        <f t="shared" si="12"/>
        <v>19979.400000000001</v>
      </c>
      <c r="K70">
        <f t="shared" si="13"/>
        <v>1.168403455559226</v>
      </c>
      <c r="L70">
        <f t="shared" si="14"/>
        <v>59440</v>
      </c>
      <c r="M70">
        <f t="shared" si="15"/>
        <v>5322</v>
      </c>
      <c r="N70">
        <f t="shared" si="16"/>
        <v>19979.400000000001</v>
      </c>
      <c r="O70">
        <f t="shared" si="17"/>
        <v>54118</v>
      </c>
      <c r="Q70">
        <v>3787</v>
      </c>
      <c r="R70">
        <v>-1230</v>
      </c>
      <c r="T70">
        <v>1750.8000000000029</v>
      </c>
      <c r="U70">
        <v>20.200000000000728</v>
      </c>
      <c r="W70">
        <v>2409.9999999999995</v>
      </c>
      <c r="X70">
        <v>911</v>
      </c>
      <c r="Z70">
        <v>19979.400000000001</v>
      </c>
      <c r="AA70">
        <v>1.168403455559226</v>
      </c>
      <c r="AK70">
        <v>19979.400000000001</v>
      </c>
      <c r="AL70">
        <v>1.168403455559226</v>
      </c>
    </row>
    <row r="71" spans="2:38" x14ac:dyDescent="0.25">
      <c r="B71">
        <v>26320</v>
      </c>
      <c r="C71">
        <v>52192</v>
      </c>
      <c r="D71">
        <v>24253</v>
      </c>
      <c r="E71">
        <v>26411</v>
      </c>
      <c r="F71">
        <v>80081</v>
      </c>
      <c r="H71">
        <v>91010</v>
      </c>
      <c r="J71">
        <f t="shared" si="12"/>
        <v>41851.4</v>
      </c>
      <c r="K71">
        <f t="shared" si="13"/>
        <v>2.1745986992071948</v>
      </c>
      <c r="L71">
        <f t="shared" si="14"/>
        <v>80081</v>
      </c>
      <c r="M71">
        <f t="shared" si="15"/>
        <v>24253</v>
      </c>
      <c r="N71">
        <f t="shared" si="16"/>
        <v>41851.4</v>
      </c>
      <c r="O71">
        <f t="shared" si="17"/>
        <v>55828</v>
      </c>
      <c r="Q71">
        <v>-3577</v>
      </c>
      <c r="R71">
        <v>-1146</v>
      </c>
      <c r="T71">
        <v>498.80000000000291</v>
      </c>
      <c r="U71">
        <v>-881.40000000000146</v>
      </c>
      <c r="W71">
        <v>2590.4</v>
      </c>
      <c r="X71">
        <v>932.6</v>
      </c>
      <c r="AD71">
        <v>41851.4</v>
      </c>
      <c r="AE71">
        <v>2.1745986992071948</v>
      </c>
      <c r="AK71">
        <v>41851.4</v>
      </c>
      <c r="AL71">
        <v>2.1745986992071948</v>
      </c>
    </row>
    <row r="72" spans="2:38" x14ac:dyDescent="0.25">
      <c r="B72">
        <v>33071</v>
      </c>
      <c r="C72">
        <v>53230</v>
      </c>
      <c r="D72">
        <v>12354</v>
      </c>
      <c r="E72">
        <v>106541</v>
      </c>
      <c r="F72">
        <v>37925</v>
      </c>
      <c r="H72">
        <v>52195</v>
      </c>
      <c r="J72">
        <f t="shared" si="12"/>
        <v>48624.2</v>
      </c>
      <c r="K72">
        <f t="shared" si="13"/>
        <v>1.0734366837911986</v>
      </c>
      <c r="L72">
        <f t="shared" si="14"/>
        <v>106541</v>
      </c>
      <c r="M72">
        <f t="shared" si="15"/>
        <v>12354</v>
      </c>
      <c r="N72">
        <f t="shared" si="16"/>
        <v>48624.2</v>
      </c>
      <c r="O72">
        <f t="shared" si="17"/>
        <v>94187</v>
      </c>
      <c r="Q72">
        <v>-1925</v>
      </c>
      <c r="R72">
        <v>2248</v>
      </c>
      <c r="T72">
        <v>506.59999999999854</v>
      </c>
      <c r="U72">
        <v>-334.20000000000437</v>
      </c>
      <c r="W72">
        <v>3307.4</v>
      </c>
      <c r="X72">
        <v>334.20000000000005</v>
      </c>
      <c r="Z72">
        <v>48624.2</v>
      </c>
      <c r="AA72">
        <v>1.0734366837911986</v>
      </c>
      <c r="AI72">
        <v>48624.2</v>
      </c>
      <c r="AJ72">
        <v>1.0734366837911986</v>
      </c>
    </row>
    <row r="73" spans="2:38" x14ac:dyDescent="0.25">
      <c r="B73">
        <v>118077</v>
      </c>
      <c r="C73">
        <v>21738</v>
      </c>
      <c r="D73">
        <v>28276</v>
      </c>
      <c r="E73">
        <v>71782</v>
      </c>
      <c r="F73">
        <v>13126</v>
      </c>
      <c r="H73">
        <v>78614</v>
      </c>
      <c r="J73">
        <f t="shared" si="12"/>
        <v>50599.8</v>
      </c>
      <c r="K73">
        <f t="shared" si="13"/>
        <v>1.553642504515828</v>
      </c>
      <c r="L73">
        <f t="shared" si="14"/>
        <v>118077</v>
      </c>
      <c r="M73">
        <f t="shared" si="15"/>
        <v>13126</v>
      </c>
      <c r="N73">
        <f t="shared" si="16"/>
        <v>50599.8</v>
      </c>
      <c r="O73">
        <f t="shared" si="17"/>
        <v>104951</v>
      </c>
      <c r="Q73">
        <v>3830</v>
      </c>
      <c r="R73">
        <v>0</v>
      </c>
      <c r="T73">
        <v>1941</v>
      </c>
      <c r="U73">
        <v>370</v>
      </c>
      <c r="W73">
        <v>4274.6000000000004</v>
      </c>
      <c r="X73">
        <v>574</v>
      </c>
      <c r="Z73">
        <v>50599.8</v>
      </c>
      <c r="AA73">
        <v>1.553642504515828</v>
      </c>
      <c r="AK73">
        <v>50599.8</v>
      </c>
      <c r="AL73">
        <v>1.553642504515828</v>
      </c>
    </row>
    <row r="74" spans="2:38" x14ac:dyDescent="0.25">
      <c r="B74">
        <v>75000</v>
      </c>
      <c r="C74">
        <v>36251</v>
      </c>
      <c r="D74">
        <v>120031</v>
      </c>
      <c r="E74">
        <v>100191</v>
      </c>
      <c r="F74">
        <v>107953</v>
      </c>
      <c r="H74">
        <v>135232</v>
      </c>
      <c r="J74">
        <f t="shared" si="12"/>
        <v>87885.2</v>
      </c>
      <c r="K74">
        <f t="shared" si="13"/>
        <v>1.5387346219841338</v>
      </c>
      <c r="L74">
        <f t="shared" si="14"/>
        <v>120031</v>
      </c>
      <c r="M74">
        <f t="shared" si="15"/>
        <v>36251</v>
      </c>
      <c r="N74">
        <f t="shared" si="16"/>
        <v>87885.2</v>
      </c>
      <c r="O74">
        <f t="shared" si="17"/>
        <v>83780</v>
      </c>
      <c r="Q74">
        <v>-929</v>
      </c>
      <c r="R74">
        <v>-202</v>
      </c>
      <c r="T74">
        <v>2941.3999999999942</v>
      </c>
      <c r="U74">
        <v>122.80000000000291</v>
      </c>
      <c r="W74">
        <v>5759.4</v>
      </c>
      <c r="X74">
        <v>245.99999999999997</v>
      </c>
      <c r="AF74">
        <v>87885.2</v>
      </c>
      <c r="AG74">
        <v>1.5387346219841338</v>
      </c>
      <c r="AK74">
        <v>87885.2</v>
      </c>
      <c r="AL74">
        <v>1.5387346219841338</v>
      </c>
    </row>
    <row r="75" spans="2:38" x14ac:dyDescent="0.25">
      <c r="B75">
        <v>75526</v>
      </c>
      <c r="C75">
        <v>93581</v>
      </c>
      <c r="D75">
        <v>90579</v>
      </c>
      <c r="E75">
        <v>5442</v>
      </c>
      <c r="F75">
        <v>99347</v>
      </c>
      <c r="H75">
        <v>112997</v>
      </c>
      <c r="J75">
        <f t="shared" si="12"/>
        <v>72895</v>
      </c>
      <c r="K75">
        <f t="shared" si="13"/>
        <v>1.5501337540297688</v>
      </c>
      <c r="L75">
        <f t="shared" si="14"/>
        <v>99347</v>
      </c>
      <c r="M75">
        <f t="shared" si="15"/>
        <v>5442</v>
      </c>
      <c r="N75">
        <f t="shared" si="16"/>
        <v>72895</v>
      </c>
      <c r="O75">
        <f t="shared" si="17"/>
        <v>93905</v>
      </c>
      <c r="Q75">
        <v>-5083</v>
      </c>
      <c r="R75">
        <v>2016</v>
      </c>
      <c r="T75">
        <v>-806.60000000000582</v>
      </c>
      <c r="U75">
        <v>985.60000000000582</v>
      </c>
      <c r="W75">
        <v>1380.2</v>
      </c>
      <c r="X75">
        <v>1058</v>
      </c>
      <c r="AF75">
        <v>72895</v>
      </c>
      <c r="AG75">
        <v>1.5501337540297688</v>
      </c>
      <c r="AK75">
        <v>72895</v>
      </c>
      <c r="AL75">
        <v>1.5501337540297688</v>
      </c>
    </row>
    <row r="76" spans="2:38" x14ac:dyDescent="0.25">
      <c r="B76">
        <v>35118</v>
      </c>
      <c r="C76">
        <v>104857</v>
      </c>
      <c r="D76">
        <v>107705</v>
      </c>
      <c r="E76">
        <v>22198</v>
      </c>
      <c r="F76">
        <v>87905</v>
      </c>
      <c r="H76">
        <v>76033</v>
      </c>
      <c r="J76">
        <f t="shared" si="12"/>
        <v>71556.600000000006</v>
      </c>
      <c r="K76">
        <f t="shared" si="13"/>
        <v>1.06255747198721</v>
      </c>
      <c r="L76">
        <f t="shared" si="14"/>
        <v>107705</v>
      </c>
      <c r="M76">
        <f t="shared" si="15"/>
        <v>22198</v>
      </c>
      <c r="N76">
        <f t="shared" si="16"/>
        <v>71556.600000000006</v>
      </c>
      <c r="O76">
        <f t="shared" si="17"/>
        <v>85507</v>
      </c>
      <c r="Q76">
        <v>2971</v>
      </c>
      <c r="R76">
        <v>-839</v>
      </c>
      <c r="T76">
        <v>-1161</v>
      </c>
      <c r="U76">
        <v>-463.19999999999709</v>
      </c>
      <c r="W76">
        <v>4103</v>
      </c>
      <c r="X76">
        <v>463.2</v>
      </c>
      <c r="AB76">
        <v>71556.600000000006</v>
      </c>
      <c r="AC76">
        <v>1.06255747198721</v>
      </c>
      <c r="AI76">
        <v>71556.600000000006</v>
      </c>
      <c r="AJ76">
        <v>1.06255747198721</v>
      </c>
    </row>
    <row r="77" spans="2:38" x14ac:dyDescent="0.25">
      <c r="B77">
        <v>55623</v>
      </c>
      <c r="C77">
        <v>100214</v>
      </c>
      <c r="D77">
        <v>90235</v>
      </c>
      <c r="E77">
        <v>68265</v>
      </c>
      <c r="F77">
        <v>114799</v>
      </c>
      <c r="H77">
        <v>93310</v>
      </c>
      <c r="J77">
        <f t="shared" si="12"/>
        <v>85827.199999999997</v>
      </c>
      <c r="K77">
        <f t="shared" si="13"/>
        <v>1.0871844823086387</v>
      </c>
      <c r="L77">
        <f t="shared" si="14"/>
        <v>114799</v>
      </c>
      <c r="M77">
        <f t="shared" si="15"/>
        <v>55623</v>
      </c>
      <c r="N77">
        <f t="shared" si="16"/>
        <v>85827.199999999997</v>
      </c>
      <c r="O77">
        <f t="shared" si="17"/>
        <v>59176</v>
      </c>
      <c r="Q77">
        <v>4135</v>
      </c>
      <c r="R77">
        <v>928</v>
      </c>
      <c r="T77">
        <v>-568</v>
      </c>
      <c r="U77">
        <v>-185.40000000000873</v>
      </c>
      <c r="W77">
        <v>3282.0000000000005</v>
      </c>
      <c r="X77">
        <v>578.19999999999993</v>
      </c>
      <c r="AB77">
        <v>85827.199999999997</v>
      </c>
      <c r="AC77">
        <v>1.0871844823086387</v>
      </c>
      <c r="AI77">
        <v>85827.199999999997</v>
      </c>
      <c r="AJ77">
        <v>1.0871844823086387</v>
      </c>
    </row>
    <row r="78" spans="2:38" x14ac:dyDescent="0.25">
      <c r="B78">
        <v>57780</v>
      </c>
      <c r="C78">
        <v>41587</v>
      </c>
      <c r="D78">
        <v>71059</v>
      </c>
      <c r="E78">
        <v>12128</v>
      </c>
      <c r="F78">
        <v>15097</v>
      </c>
      <c r="H78">
        <v>88518</v>
      </c>
      <c r="J78">
        <f t="shared" si="12"/>
        <v>39530.199999999997</v>
      </c>
      <c r="K78">
        <f t="shared" si="13"/>
        <v>2.2392499911460102</v>
      </c>
      <c r="L78">
        <f t="shared" si="14"/>
        <v>71059</v>
      </c>
      <c r="M78">
        <f t="shared" si="15"/>
        <v>12128</v>
      </c>
      <c r="N78">
        <f t="shared" si="16"/>
        <v>39530.199999999997</v>
      </c>
      <c r="O78">
        <f t="shared" si="17"/>
        <v>58931</v>
      </c>
      <c r="Q78">
        <v>-903</v>
      </c>
      <c r="R78">
        <v>-55</v>
      </c>
      <c r="T78">
        <v>6467.7999999999956</v>
      </c>
      <c r="U78">
        <v>381.79999999999563</v>
      </c>
      <c r="W78">
        <v>6467.8</v>
      </c>
      <c r="X78">
        <v>382.59999999999997</v>
      </c>
      <c r="AD78">
        <v>39530.199999999997</v>
      </c>
      <c r="AE78">
        <v>2.2392499911460102</v>
      </c>
      <c r="AK78">
        <v>39530.199999999997</v>
      </c>
      <c r="AL78">
        <v>2.2392499911460102</v>
      </c>
    </row>
    <row r="79" spans="2:38" x14ac:dyDescent="0.25">
      <c r="B79">
        <v>23462</v>
      </c>
      <c r="C79">
        <v>79481</v>
      </c>
      <c r="D79">
        <v>86298</v>
      </c>
      <c r="E79">
        <v>65996</v>
      </c>
      <c r="F79">
        <v>6940</v>
      </c>
      <c r="H79">
        <v>109482</v>
      </c>
      <c r="J79">
        <f t="shared" si="12"/>
        <v>52435.4</v>
      </c>
      <c r="K79">
        <f t="shared" si="13"/>
        <v>2.08794058975425</v>
      </c>
      <c r="L79">
        <f t="shared" si="14"/>
        <v>86298</v>
      </c>
      <c r="M79">
        <f t="shared" si="15"/>
        <v>6940</v>
      </c>
      <c r="N79">
        <f t="shared" si="16"/>
        <v>52435.4</v>
      </c>
      <c r="O79">
        <f t="shared" si="17"/>
        <v>79358</v>
      </c>
      <c r="Q79">
        <v>5301</v>
      </c>
      <c r="R79">
        <v>-334</v>
      </c>
      <c r="T79">
        <v>-676</v>
      </c>
      <c r="U79">
        <v>31.400000000001455</v>
      </c>
      <c r="W79">
        <v>2818.4</v>
      </c>
      <c r="X79">
        <v>92.600000000000009</v>
      </c>
      <c r="AD79">
        <v>52435.4</v>
      </c>
      <c r="AE79">
        <v>2.08794058975425</v>
      </c>
      <c r="AK79">
        <v>52435.4</v>
      </c>
      <c r="AL79">
        <v>2.08794058975425</v>
      </c>
    </row>
    <row r="80" spans="2:38" x14ac:dyDescent="0.25">
      <c r="B80">
        <v>26586</v>
      </c>
      <c r="C80">
        <v>54079</v>
      </c>
      <c r="D80">
        <v>27329</v>
      </c>
      <c r="E80">
        <v>30410</v>
      </c>
      <c r="F80">
        <v>28991</v>
      </c>
      <c r="H80">
        <v>91752</v>
      </c>
      <c r="J80">
        <f t="shared" si="12"/>
        <v>33479</v>
      </c>
      <c r="K80">
        <f t="shared" si="13"/>
        <v>2.7405836494518954</v>
      </c>
      <c r="L80">
        <f t="shared" si="14"/>
        <v>54079</v>
      </c>
      <c r="M80">
        <f t="shared" si="15"/>
        <v>26586</v>
      </c>
      <c r="N80">
        <f t="shared" si="16"/>
        <v>33479</v>
      </c>
      <c r="O80">
        <f t="shared" si="17"/>
        <v>27493</v>
      </c>
      <c r="Q80">
        <v>1347</v>
      </c>
      <c r="R80">
        <v>-347</v>
      </c>
      <c r="T80">
        <v>318.19999999999709</v>
      </c>
      <c r="U80">
        <v>388</v>
      </c>
      <c r="W80">
        <v>4646.2</v>
      </c>
      <c r="X80">
        <v>388</v>
      </c>
      <c r="AD80">
        <v>33479</v>
      </c>
      <c r="AE80">
        <v>2.7405836494518954</v>
      </c>
      <c r="AK80">
        <v>33479</v>
      </c>
      <c r="AL80">
        <v>2.7405836494518954</v>
      </c>
    </row>
    <row r="81" spans="2:38" x14ac:dyDescent="0.25">
      <c r="B81">
        <v>101794</v>
      </c>
      <c r="C81">
        <v>3793</v>
      </c>
      <c r="D81">
        <v>83260</v>
      </c>
      <c r="E81">
        <v>46906</v>
      </c>
      <c r="F81">
        <v>57457</v>
      </c>
      <c r="H81">
        <v>61524</v>
      </c>
      <c r="J81">
        <f t="shared" si="12"/>
        <v>58642</v>
      </c>
      <c r="K81">
        <f t="shared" si="13"/>
        <v>1.0491456635176153</v>
      </c>
      <c r="L81">
        <f t="shared" si="14"/>
        <v>101794</v>
      </c>
      <c r="M81">
        <f t="shared" si="15"/>
        <v>3793</v>
      </c>
      <c r="N81">
        <f t="shared" si="16"/>
        <v>58642</v>
      </c>
      <c r="O81">
        <f t="shared" si="17"/>
        <v>98001</v>
      </c>
      <c r="Q81">
        <v>-1083</v>
      </c>
      <c r="R81">
        <v>8</v>
      </c>
      <c r="T81">
        <v>-2759.5999999999985</v>
      </c>
      <c r="U81">
        <v>-278.19999999999709</v>
      </c>
      <c r="W81">
        <v>3587.9999999999995</v>
      </c>
      <c r="X81">
        <v>1078.5999999999999</v>
      </c>
      <c r="AB81">
        <v>58642</v>
      </c>
      <c r="AC81">
        <v>1.0491456635176153</v>
      </c>
      <c r="AI81">
        <v>58642</v>
      </c>
      <c r="AJ81">
        <v>1.0491456635176153</v>
      </c>
    </row>
    <row r="82" spans="2:38" x14ac:dyDescent="0.25">
      <c r="B82">
        <v>36139</v>
      </c>
      <c r="C82">
        <v>21387</v>
      </c>
      <c r="D82">
        <v>43331</v>
      </c>
      <c r="E82">
        <v>46701</v>
      </c>
      <c r="F82">
        <v>27845</v>
      </c>
      <c r="H82">
        <v>53742</v>
      </c>
      <c r="J82">
        <f t="shared" si="12"/>
        <v>35080.6</v>
      </c>
      <c r="K82">
        <f t="shared" si="13"/>
        <v>1.5319578342445683</v>
      </c>
      <c r="L82">
        <f t="shared" si="14"/>
        <v>46701</v>
      </c>
      <c r="M82">
        <f t="shared" si="15"/>
        <v>21387</v>
      </c>
      <c r="N82">
        <f t="shared" si="16"/>
        <v>35080.6</v>
      </c>
      <c r="O82">
        <f t="shared" si="17"/>
        <v>25314</v>
      </c>
      <c r="Q82">
        <v>237</v>
      </c>
      <c r="R82">
        <v>0</v>
      </c>
      <c r="T82">
        <v>1231</v>
      </c>
      <c r="U82">
        <v>221.40000000000146</v>
      </c>
      <c r="W82">
        <v>2568.6000000000004</v>
      </c>
      <c r="X82">
        <v>234.20000000000002</v>
      </c>
      <c r="AD82">
        <v>35080.6</v>
      </c>
      <c r="AE82">
        <v>1.5319578342445683</v>
      </c>
      <c r="AK82">
        <v>35080.6</v>
      </c>
      <c r="AL82">
        <v>1.5319578342445683</v>
      </c>
    </row>
    <row r="83" spans="2:38" x14ac:dyDescent="0.25">
      <c r="B83">
        <v>8325</v>
      </c>
      <c r="C83">
        <v>27041</v>
      </c>
      <c r="D83">
        <v>10287</v>
      </c>
      <c r="E83">
        <v>57321</v>
      </c>
      <c r="F83">
        <v>94706</v>
      </c>
      <c r="H83">
        <v>53328</v>
      </c>
      <c r="J83">
        <f t="shared" si="12"/>
        <v>39536</v>
      </c>
      <c r="K83">
        <f t="shared" si="13"/>
        <v>1.348846620801295</v>
      </c>
      <c r="L83">
        <f t="shared" si="14"/>
        <v>94706</v>
      </c>
      <c r="M83">
        <f t="shared" si="15"/>
        <v>8325</v>
      </c>
      <c r="N83">
        <f t="shared" si="16"/>
        <v>39536</v>
      </c>
      <c r="O83">
        <f t="shared" si="17"/>
        <v>86381</v>
      </c>
      <c r="Q83">
        <v>11139</v>
      </c>
      <c r="R83">
        <v>1</v>
      </c>
      <c r="T83">
        <v>3620</v>
      </c>
      <c r="U83">
        <v>536.80000000000291</v>
      </c>
      <c r="W83">
        <v>4373.6000000000004</v>
      </c>
      <c r="X83">
        <v>566.40000000000009</v>
      </c>
      <c r="Z83">
        <v>39536</v>
      </c>
      <c r="AA83">
        <v>1.348846620801295</v>
      </c>
      <c r="AK83">
        <v>39536</v>
      </c>
      <c r="AL83">
        <v>1.348846620801295</v>
      </c>
    </row>
    <row r="84" spans="2:38" x14ac:dyDescent="0.25">
      <c r="B84">
        <v>1547</v>
      </c>
      <c r="C84">
        <v>106028</v>
      </c>
      <c r="D84">
        <v>39482</v>
      </c>
      <c r="E84">
        <v>32660</v>
      </c>
      <c r="F84">
        <v>65953</v>
      </c>
      <c r="H84">
        <v>89630</v>
      </c>
      <c r="J84">
        <f t="shared" si="12"/>
        <v>49134</v>
      </c>
      <c r="K84">
        <f t="shared" si="13"/>
        <v>1.8241950584116904</v>
      </c>
      <c r="L84">
        <f t="shared" si="14"/>
        <v>106028</v>
      </c>
      <c r="M84">
        <f t="shared" si="15"/>
        <v>1547</v>
      </c>
      <c r="N84">
        <f t="shared" si="16"/>
        <v>49134</v>
      </c>
      <c r="O84">
        <f t="shared" si="17"/>
        <v>104481</v>
      </c>
      <c r="Q84">
        <v>-5080</v>
      </c>
      <c r="R84">
        <v>199</v>
      </c>
      <c r="T84">
        <v>-1394.4000000000015</v>
      </c>
      <c r="U84">
        <v>-41</v>
      </c>
      <c r="W84">
        <v>4701.6000000000004</v>
      </c>
      <c r="X84">
        <v>417.40000000000003</v>
      </c>
      <c r="AD84">
        <v>49134</v>
      </c>
      <c r="AE84">
        <v>1.8241950584116904</v>
      </c>
      <c r="AK84">
        <v>49134</v>
      </c>
      <c r="AL84">
        <v>1.8241950584116904</v>
      </c>
    </row>
    <row r="85" spans="2:38" x14ac:dyDescent="0.25">
      <c r="B85">
        <v>78058</v>
      </c>
      <c r="C85">
        <v>11000</v>
      </c>
      <c r="D85">
        <v>111441</v>
      </c>
      <c r="E85">
        <v>41837</v>
      </c>
      <c r="F85">
        <v>40969</v>
      </c>
      <c r="H85">
        <v>92310</v>
      </c>
      <c r="J85">
        <f t="shared" si="12"/>
        <v>56661</v>
      </c>
      <c r="K85">
        <f t="shared" si="13"/>
        <v>1.6291629162916292</v>
      </c>
      <c r="L85">
        <f t="shared" si="14"/>
        <v>111441</v>
      </c>
      <c r="M85">
        <f t="shared" si="15"/>
        <v>11000</v>
      </c>
      <c r="N85">
        <f t="shared" si="16"/>
        <v>56661</v>
      </c>
      <c r="O85">
        <f t="shared" si="17"/>
        <v>100441</v>
      </c>
      <c r="Q85">
        <v>-1170</v>
      </c>
      <c r="R85">
        <v>80</v>
      </c>
      <c r="T85">
        <v>-2871</v>
      </c>
      <c r="U85">
        <v>593.40000000000146</v>
      </c>
      <c r="W85">
        <v>3538.6000000000004</v>
      </c>
      <c r="X85">
        <v>593.4</v>
      </c>
      <c r="AF85">
        <v>56661</v>
      </c>
      <c r="AG85">
        <v>1.6291629162916292</v>
      </c>
      <c r="AK85">
        <v>56661</v>
      </c>
      <c r="AL85">
        <v>1.6291629162916292</v>
      </c>
    </row>
    <row r="86" spans="2:38" x14ac:dyDescent="0.25">
      <c r="B86">
        <v>11859</v>
      </c>
      <c r="C86">
        <v>76625</v>
      </c>
      <c r="D86">
        <v>120803</v>
      </c>
      <c r="E86">
        <v>35162</v>
      </c>
      <c r="F86">
        <v>69657</v>
      </c>
      <c r="H86">
        <v>97437</v>
      </c>
      <c r="J86">
        <f t="shared" si="12"/>
        <v>62821.2</v>
      </c>
      <c r="K86">
        <f t="shared" si="13"/>
        <v>1.5510209929132204</v>
      </c>
      <c r="L86">
        <f t="shared" si="14"/>
        <v>120803</v>
      </c>
      <c r="M86">
        <f t="shared" si="15"/>
        <v>11859</v>
      </c>
      <c r="N86">
        <f t="shared" si="16"/>
        <v>62821.2</v>
      </c>
      <c r="O86">
        <f t="shared" si="17"/>
        <v>108944</v>
      </c>
      <c r="Q86">
        <v>-6006</v>
      </c>
      <c r="R86">
        <v>-1867</v>
      </c>
      <c r="T86">
        <v>3264.5999999999985</v>
      </c>
      <c r="U86">
        <v>259.79999999999563</v>
      </c>
      <c r="W86">
        <v>3946.6000000000004</v>
      </c>
      <c r="X86">
        <v>745</v>
      </c>
      <c r="AF86">
        <v>62821.2</v>
      </c>
      <c r="AG86">
        <v>1.5510209929132204</v>
      </c>
      <c r="AK86">
        <v>62821.2</v>
      </c>
      <c r="AL86">
        <v>1.5510209929132204</v>
      </c>
    </row>
    <row r="87" spans="2:38" x14ac:dyDescent="0.25">
      <c r="B87">
        <v>28130</v>
      </c>
      <c r="C87">
        <v>44205</v>
      </c>
      <c r="D87">
        <v>72047</v>
      </c>
      <c r="E87">
        <v>112406</v>
      </c>
      <c r="F87">
        <v>95392</v>
      </c>
      <c r="H87">
        <v>119001</v>
      </c>
      <c r="J87">
        <f t="shared" si="12"/>
        <v>70436</v>
      </c>
      <c r="K87">
        <f t="shared" si="13"/>
        <v>1.689491169288432</v>
      </c>
      <c r="L87">
        <f t="shared" si="14"/>
        <v>112406</v>
      </c>
      <c r="M87">
        <f t="shared" si="15"/>
        <v>28130</v>
      </c>
      <c r="N87">
        <f t="shared" si="16"/>
        <v>70436</v>
      </c>
      <c r="O87">
        <f t="shared" si="17"/>
        <v>84276</v>
      </c>
      <c r="Q87">
        <v>2397</v>
      </c>
      <c r="R87">
        <v>1149</v>
      </c>
      <c r="T87">
        <v>2909</v>
      </c>
      <c r="U87">
        <v>-89</v>
      </c>
      <c r="W87">
        <v>6217.8</v>
      </c>
      <c r="X87">
        <v>747.4</v>
      </c>
      <c r="AF87">
        <v>70436</v>
      </c>
      <c r="AG87">
        <v>1.689491169288432</v>
      </c>
      <c r="AK87">
        <v>70436</v>
      </c>
      <c r="AL87">
        <v>1.689491169288432</v>
      </c>
    </row>
    <row r="88" spans="2:38" x14ac:dyDescent="0.25">
      <c r="B88">
        <v>82373</v>
      </c>
      <c r="C88">
        <v>8211</v>
      </c>
      <c r="D88">
        <v>39890</v>
      </c>
      <c r="E88">
        <v>71824</v>
      </c>
      <c r="F88">
        <v>37244</v>
      </c>
      <c r="H88">
        <v>64112</v>
      </c>
      <c r="J88">
        <f t="shared" si="12"/>
        <v>47908.4</v>
      </c>
      <c r="K88">
        <f t="shared" si="13"/>
        <v>1.3382204373345801</v>
      </c>
      <c r="L88">
        <f t="shared" si="14"/>
        <v>82373</v>
      </c>
      <c r="M88">
        <f t="shared" si="15"/>
        <v>8211</v>
      </c>
      <c r="N88">
        <f t="shared" si="16"/>
        <v>47908.4</v>
      </c>
      <c r="O88">
        <f t="shared" si="17"/>
        <v>74162</v>
      </c>
      <c r="Q88">
        <v>-94</v>
      </c>
      <c r="R88">
        <v>-1120</v>
      </c>
      <c r="T88">
        <v>-2718.4000000000015</v>
      </c>
      <c r="U88">
        <v>104.59999999999854</v>
      </c>
      <c r="W88">
        <v>5232.8</v>
      </c>
      <c r="X88">
        <v>332.6</v>
      </c>
      <c r="Z88">
        <v>47908.4</v>
      </c>
      <c r="AA88">
        <v>1.3382204373345801</v>
      </c>
      <c r="AI88">
        <v>47908.4</v>
      </c>
      <c r="AJ88">
        <v>1.3382204373345801</v>
      </c>
    </row>
    <row r="89" spans="2:38" x14ac:dyDescent="0.25">
      <c r="B89">
        <v>9777</v>
      </c>
      <c r="C89">
        <v>83822</v>
      </c>
      <c r="D89">
        <v>66095</v>
      </c>
      <c r="E89">
        <v>17478</v>
      </c>
      <c r="F89">
        <v>27452</v>
      </c>
      <c r="H89">
        <v>107420</v>
      </c>
      <c r="J89">
        <f t="shared" si="12"/>
        <v>40924.800000000003</v>
      </c>
      <c r="K89">
        <f t="shared" si="13"/>
        <v>2.6248142935335053</v>
      </c>
      <c r="L89">
        <f t="shared" si="14"/>
        <v>83822</v>
      </c>
      <c r="M89">
        <f t="shared" si="15"/>
        <v>9777</v>
      </c>
      <c r="N89">
        <f t="shared" si="16"/>
        <v>40924.800000000003</v>
      </c>
      <c r="O89">
        <f t="shared" si="17"/>
        <v>74045</v>
      </c>
      <c r="Q89">
        <v>12587</v>
      </c>
      <c r="R89">
        <v>2</v>
      </c>
      <c r="T89">
        <v>3311.4000000000015</v>
      </c>
      <c r="U89">
        <v>472.80000000000291</v>
      </c>
      <c r="W89">
        <v>3311.4</v>
      </c>
      <c r="X89">
        <v>694</v>
      </c>
      <c r="AD89">
        <v>40924.800000000003</v>
      </c>
      <c r="AE89">
        <v>2.6248142935335053</v>
      </c>
      <c r="AK89">
        <v>40924.800000000003</v>
      </c>
      <c r="AL89">
        <v>2.6248142935335053</v>
      </c>
    </row>
    <row r="90" spans="2:38" x14ac:dyDescent="0.25">
      <c r="B90">
        <v>69932</v>
      </c>
      <c r="C90">
        <v>108199</v>
      </c>
      <c r="D90">
        <v>100595</v>
      </c>
      <c r="E90">
        <v>72882</v>
      </c>
      <c r="F90">
        <v>45234</v>
      </c>
      <c r="H90">
        <v>134370</v>
      </c>
      <c r="J90">
        <f t="shared" si="12"/>
        <v>79368.399999999994</v>
      </c>
      <c r="K90">
        <f t="shared" si="13"/>
        <v>1.6929911652496461</v>
      </c>
      <c r="L90">
        <f t="shared" si="14"/>
        <v>108199</v>
      </c>
      <c r="M90">
        <f t="shared" si="15"/>
        <v>45234</v>
      </c>
      <c r="N90">
        <f t="shared" si="16"/>
        <v>79368.399999999994</v>
      </c>
      <c r="O90">
        <f t="shared" si="17"/>
        <v>62965</v>
      </c>
      <c r="Q90">
        <v>-2037</v>
      </c>
      <c r="R90">
        <v>0</v>
      </c>
      <c r="T90">
        <v>-2180.6000000000058</v>
      </c>
      <c r="U90">
        <v>420.39999999999418</v>
      </c>
      <c r="W90">
        <v>5967</v>
      </c>
      <c r="X90">
        <v>450.4</v>
      </c>
      <c r="AF90">
        <v>79368.399999999994</v>
      </c>
      <c r="AG90">
        <v>1.6929911652496461</v>
      </c>
      <c r="AK90">
        <v>79368.399999999994</v>
      </c>
      <c r="AL90">
        <v>1.6929911652496461</v>
      </c>
    </row>
    <row r="91" spans="2:38" x14ac:dyDescent="0.25">
      <c r="B91">
        <v>36514</v>
      </c>
      <c r="C91">
        <v>5955</v>
      </c>
      <c r="D91">
        <v>102758</v>
      </c>
      <c r="E91">
        <v>70804</v>
      </c>
      <c r="F91">
        <v>21736</v>
      </c>
      <c r="H91">
        <v>114188</v>
      </c>
      <c r="J91">
        <f t="shared" si="12"/>
        <v>47553.4</v>
      </c>
      <c r="K91">
        <f t="shared" si="13"/>
        <v>2.4012583747954932</v>
      </c>
      <c r="L91">
        <f t="shared" si="14"/>
        <v>102758</v>
      </c>
      <c r="M91">
        <f t="shared" si="15"/>
        <v>5955</v>
      </c>
      <c r="N91">
        <f t="shared" si="16"/>
        <v>47553.4</v>
      </c>
      <c r="O91">
        <f t="shared" si="17"/>
        <v>96803</v>
      </c>
      <c r="Q91">
        <v>7178</v>
      </c>
      <c r="R91">
        <v>2326</v>
      </c>
      <c r="T91">
        <v>1428.4000000000015</v>
      </c>
      <c r="U91">
        <v>22</v>
      </c>
      <c r="W91">
        <v>2124</v>
      </c>
      <c r="X91">
        <v>624</v>
      </c>
      <c r="AD91">
        <v>47553.4</v>
      </c>
      <c r="AE91">
        <v>2.4012583747954932</v>
      </c>
      <c r="AK91">
        <v>47553.4</v>
      </c>
      <c r="AL91">
        <v>2.4012583747954932</v>
      </c>
    </row>
    <row r="92" spans="2:38" x14ac:dyDescent="0.25">
      <c r="B92">
        <v>15153</v>
      </c>
      <c r="C92">
        <v>79622</v>
      </c>
      <c r="D92">
        <v>92593</v>
      </c>
      <c r="E92">
        <v>69058</v>
      </c>
      <c r="F92">
        <v>81510</v>
      </c>
      <c r="H92">
        <v>113405</v>
      </c>
      <c r="J92">
        <f t="shared" si="12"/>
        <v>67587.199999999997</v>
      </c>
      <c r="K92">
        <f t="shared" si="13"/>
        <v>1.6779064674968043</v>
      </c>
      <c r="L92">
        <f t="shared" si="14"/>
        <v>92593</v>
      </c>
      <c r="M92">
        <f t="shared" si="15"/>
        <v>15153</v>
      </c>
      <c r="N92">
        <f t="shared" si="16"/>
        <v>67587.199999999997</v>
      </c>
      <c r="O92">
        <f t="shared" si="17"/>
        <v>77440</v>
      </c>
      <c r="Q92">
        <v>-124</v>
      </c>
      <c r="R92">
        <v>1508</v>
      </c>
      <c r="T92">
        <v>1093.3999999999942</v>
      </c>
      <c r="U92">
        <v>-206.40000000000873</v>
      </c>
      <c r="W92">
        <v>2383</v>
      </c>
      <c r="X92">
        <v>683.59999999999991</v>
      </c>
      <c r="AF92">
        <v>67587.199999999997</v>
      </c>
      <c r="AG92">
        <v>1.6779064674968043</v>
      </c>
      <c r="AK92">
        <v>67587.199999999997</v>
      </c>
      <c r="AL92">
        <v>1.6779064674968043</v>
      </c>
    </row>
    <row r="93" spans="2:38" x14ac:dyDescent="0.25">
      <c r="B93">
        <v>34556</v>
      </c>
      <c r="C93">
        <v>100086</v>
      </c>
      <c r="D93">
        <v>3552</v>
      </c>
      <c r="E93">
        <v>76325</v>
      </c>
      <c r="F93">
        <v>107080</v>
      </c>
      <c r="H93">
        <v>96643</v>
      </c>
      <c r="J93">
        <f t="shared" si="12"/>
        <v>64319.8</v>
      </c>
      <c r="K93">
        <f t="shared" si="13"/>
        <v>1.5025388760537191</v>
      </c>
      <c r="L93">
        <f t="shared" si="14"/>
        <v>107080</v>
      </c>
      <c r="M93">
        <f t="shared" si="15"/>
        <v>3552</v>
      </c>
      <c r="N93">
        <f t="shared" si="16"/>
        <v>64319.8</v>
      </c>
      <c r="O93">
        <f t="shared" si="17"/>
        <v>103528</v>
      </c>
      <c r="Q93">
        <v>1318</v>
      </c>
      <c r="R93">
        <v>2039</v>
      </c>
      <c r="T93">
        <v>3213.4000000000015</v>
      </c>
      <c r="U93">
        <v>831.20000000000437</v>
      </c>
      <c r="W93">
        <v>4319</v>
      </c>
      <c r="X93">
        <v>862.40000000000009</v>
      </c>
      <c r="AB93">
        <v>64319.8</v>
      </c>
      <c r="AC93">
        <v>1.5025388760537191</v>
      </c>
      <c r="AK93">
        <v>64319.8</v>
      </c>
      <c r="AL93">
        <v>1.5025388760537191</v>
      </c>
    </row>
    <row r="94" spans="2:38" x14ac:dyDescent="0.25">
      <c r="B94">
        <v>116533</v>
      </c>
      <c r="C94">
        <v>104294</v>
      </c>
      <c r="D94">
        <v>96138</v>
      </c>
      <c r="E94">
        <v>18121</v>
      </c>
      <c r="F94">
        <v>93424</v>
      </c>
      <c r="H94">
        <v>88382</v>
      </c>
      <c r="J94">
        <f t="shared" si="12"/>
        <v>85702</v>
      </c>
      <c r="K94">
        <f t="shared" si="13"/>
        <v>1.0312711488646706</v>
      </c>
      <c r="L94">
        <f t="shared" si="14"/>
        <v>116533</v>
      </c>
      <c r="M94">
        <f t="shared" si="15"/>
        <v>18121</v>
      </c>
      <c r="N94">
        <f t="shared" si="16"/>
        <v>85702</v>
      </c>
      <c r="O94">
        <f t="shared" si="17"/>
        <v>98412</v>
      </c>
      <c r="Q94">
        <v>-547</v>
      </c>
      <c r="R94">
        <v>-1203</v>
      </c>
      <c r="T94">
        <v>1004.1999999999971</v>
      </c>
      <c r="U94">
        <v>-116.39999999999418</v>
      </c>
      <c r="W94">
        <v>5957.4</v>
      </c>
      <c r="X94">
        <v>676</v>
      </c>
      <c r="AB94">
        <v>85702</v>
      </c>
      <c r="AC94">
        <v>1.0312711488646706</v>
      </c>
      <c r="AI94">
        <v>85702</v>
      </c>
      <c r="AJ94">
        <v>1.0312711488646706</v>
      </c>
    </row>
    <row r="95" spans="2:38" x14ac:dyDescent="0.25">
      <c r="B95">
        <v>57403</v>
      </c>
      <c r="C95">
        <v>91875</v>
      </c>
      <c r="D95">
        <v>108285</v>
      </c>
      <c r="E95">
        <v>6223</v>
      </c>
      <c r="F95">
        <v>89529</v>
      </c>
      <c r="H95">
        <v>93215</v>
      </c>
      <c r="J95">
        <f t="shared" si="12"/>
        <v>70663</v>
      </c>
      <c r="K95">
        <f t="shared" si="13"/>
        <v>1.3191486350706876</v>
      </c>
      <c r="L95">
        <f t="shared" si="14"/>
        <v>108285</v>
      </c>
      <c r="M95">
        <f t="shared" si="15"/>
        <v>6223</v>
      </c>
      <c r="N95">
        <f t="shared" si="16"/>
        <v>70663</v>
      </c>
      <c r="O95">
        <f t="shared" si="17"/>
        <v>102062</v>
      </c>
      <c r="Q95">
        <v>-4939</v>
      </c>
      <c r="R95">
        <v>-1325</v>
      </c>
      <c r="T95">
        <v>-1415</v>
      </c>
      <c r="U95">
        <v>93</v>
      </c>
      <c r="W95">
        <v>2411</v>
      </c>
      <c r="X95">
        <v>977</v>
      </c>
      <c r="AB95">
        <v>70663</v>
      </c>
      <c r="AC95">
        <v>1.3191486350706876</v>
      </c>
      <c r="AI95">
        <v>70663</v>
      </c>
      <c r="AJ95">
        <v>1.3191486350706876</v>
      </c>
    </row>
    <row r="96" spans="2:38" x14ac:dyDescent="0.25">
      <c r="B96">
        <v>71606</v>
      </c>
      <c r="C96">
        <v>35306</v>
      </c>
      <c r="D96">
        <v>23858</v>
      </c>
      <c r="E96">
        <v>60605</v>
      </c>
      <c r="F96">
        <v>74160</v>
      </c>
      <c r="H96">
        <v>70742</v>
      </c>
      <c r="J96">
        <f t="shared" si="12"/>
        <v>53107</v>
      </c>
      <c r="K96">
        <f t="shared" si="13"/>
        <v>1.3320654527651723</v>
      </c>
      <c r="L96">
        <f t="shared" si="14"/>
        <v>74160</v>
      </c>
      <c r="M96">
        <f t="shared" si="15"/>
        <v>23858</v>
      </c>
      <c r="N96">
        <f t="shared" si="16"/>
        <v>53107</v>
      </c>
      <c r="O96">
        <f t="shared" si="17"/>
        <v>50302</v>
      </c>
      <c r="Q96">
        <v>-7978</v>
      </c>
      <c r="R96">
        <v>-1995</v>
      </c>
      <c r="T96">
        <v>955</v>
      </c>
      <c r="U96">
        <v>-396.80000000000291</v>
      </c>
      <c r="W96">
        <v>3187.7999999999997</v>
      </c>
      <c r="X96">
        <v>458.4</v>
      </c>
      <c r="Z96">
        <v>53107</v>
      </c>
      <c r="AA96">
        <v>1.3320654527651723</v>
      </c>
      <c r="AK96">
        <v>53107</v>
      </c>
      <c r="AL96">
        <v>1.3320654527651723</v>
      </c>
    </row>
    <row r="97" spans="2:38" x14ac:dyDescent="0.25">
      <c r="B97">
        <v>51053</v>
      </c>
      <c r="C97">
        <v>99070</v>
      </c>
      <c r="D97">
        <v>13984</v>
      </c>
      <c r="E97">
        <v>91795</v>
      </c>
      <c r="F97">
        <v>95157</v>
      </c>
      <c r="H97">
        <v>119773</v>
      </c>
      <c r="J97">
        <f t="shared" si="12"/>
        <v>70211.8</v>
      </c>
      <c r="K97">
        <f t="shared" si="13"/>
        <v>1.7058813475797514</v>
      </c>
      <c r="L97">
        <f t="shared" si="14"/>
        <v>99070</v>
      </c>
      <c r="M97">
        <f t="shared" si="15"/>
        <v>13984</v>
      </c>
      <c r="N97">
        <f t="shared" si="16"/>
        <v>70211.8</v>
      </c>
      <c r="O97">
        <f t="shared" si="17"/>
        <v>85086</v>
      </c>
      <c r="Q97">
        <v>3169</v>
      </c>
      <c r="R97">
        <v>312</v>
      </c>
      <c r="T97">
        <v>839.80000000000291</v>
      </c>
      <c r="U97">
        <v>-178</v>
      </c>
      <c r="W97">
        <v>3509.0000000000005</v>
      </c>
      <c r="X97">
        <v>454.80000000000007</v>
      </c>
      <c r="AF97">
        <v>70211.8</v>
      </c>
      <c r="AG97">
        <v>1.7058813475797514</v>
      </c>
      <c r="AK97">
        <v>70211.8</v>
      </c>
      <c r="AL97">
        <v>1.7058813475797514</v>
      </c>
    </row>
    <row r="98" spans="2:38" x14ac:dyDescent="0.25">
      <c r="B98">
        <v>8380</v>
      </c>
      <c r="C98">
        <v>79829</v>
      </c>
      <c r="D98">
        <v>102306</v>
      </c>
      <c r="E98">
        <v>103084</v>
      </c>
      <c r="F98">
        <v>74624</v>
      </c>
      <c r="H98">
        <v>130667</v>
      </c>
      <c r="J98">
        <f t="shared" si="12"/>
        <v>73644.600000000006</v>
      </c>
      <c r="K98">
        <f t="shared" ref="K98:K129" si="18">H98/J98</f>
        <v>1.7742916656482619</v>
      </c>
      <c r="L98">
        <f t="shared" si="14"/>
        <v>103084</v>
      </c>
      <c r="M98">
        <f t="shared" si="15"/>
        <v>8380</v>
      </c>
      <c r="N98">
        <f t="shared" si="16"/>
        <v>73644.600000000006</v>
      </c>
      <c r="O98">
        <f t="shared" si="17"/>
        <v>94704</v>
      </c>
      <c r="Q98">
        <v>902</v>
      </c>
      <c r="R98">
        <v>-19</v>
      </c>
      <c r="T98">
        <v>262.80000000000291</v>
      </c>
      <c r="U98">
        <v>-534.19999999999709</v>
      </c>
      <c r="W98">
        <v>7106.4</v>
      </c>
      <c r="X98">
        <v>537.4</v>
      </c>
      <c r="AF98">
        <v>73644.600000000006</v>
      </c>
      <c r="AG98">
        <v>1.7742916656482619</v>
      </c>
      <c r="AK98">
        <v>73644.600000000006</v>
      </c>
      <c r="AL98">
        <v>1.7742916656482619</v>
      </c>
    </row>
    <row r="99" spans="2:38" x14ac:dyDescent="0.25">
      <c r="B99">
        <v>71126</v>
      </c>
      <c r="C99">
        <v>12994</v>
      </c>
      <c r="D99">
        <v>61190</v>
      </c>
      <c r="E99">
        <v>18122</v>
      </c>
      <c r="F99">
        <v>117892</v>
      </c>
      <c r="H99">
        <v>90819</v>
      </c>
      <c r="J99">
        <f t="shared" si="12"/>
        <v>56264.800000000003</v>
      </c>
      <c r="K99">
        <f t="shared" si="18"/>
        <v>1.6141353030669263</v>
      </c>
      <c r="L99">
        <f t="shared" si="14"/>
        <v>117892</v>
      </c>
      <c r="M99">
        <f t="shared" si="15"/>
        <v>12994</v>
      </c>
      <c r="N99">
        <f t="shared" si="16"/>
        <v>56264.800000000003</v>
      </c>
      <c r="O99">
        <f t="shared" si="17"/>
        <v>104898</v>
      </c>
      <c r="Q99">
        <v>-8811</v>
      </c>
      <c r="R99">
        <v>615</v>
      </c>
      <c r="T99">
        <v>-93.799999999995634</v>
      </c>
      <c r="U99">
        <v>107.80000000000291</v>
      </c>
      <c r="W99">
        <v>5004.2</v>
      </c>
      <c r="X99">
        <v>282.59999999999997</v>
      </c>
      <c r="AD99">
        <v>56264.800000000003</v>
      </c>
      <c r="AE99">
        <v>1.6141353030669263</v>
      </c>
      <c r="AK99">
        <v>56264.800000000003</v>
      </c>
      <c r="AL99">
        <v>1.6141353030669263</v>
      </c>
    </row>
    <row r="100" spans="2:38" x14ac:dyDescent="0.25">
      <c r="B100">
        <v>44375</v>
      </c>
      <c r="C100">
        <v>110279</v>
      </c>
      <c r="D100">
        <v>74950</v>
      </c>
      <c r="E100">
        <v>63326</v>
      </c>
      <c r="F100">
        <v>25593</v>
      </c>
      <c r="H100">
        <v>82025</v>
      </c>
      <c r="J100">
        <f t="shared" si="12"/>
        <v>63704.6</v>
      </c>
      <c r="K100">
        <f t="shared" si="18"/>
        <v>1.287583628183836</v>
      </c>
      <c r="L100">
        <f t="shared" si="14"/>
        <v>110279</v>
      </c>
      <c r="M100">
        <f t="shared" si="15"/>
        <v>25593</v>
      </c>
      <c r="N100">
        <f t="shared" si="16"/>
        <v>63704.6</v>
      </c>
      <c r="O100">
        <f t="shared" si="17"/>
        <v>84686</v>
      </c>
      <c r="Q100">
        <v>-6043</v>
      </c>
      <c r="R100">
        <v>381</v>
      </c>
      <c r="T100">
        <v>2696.5999999999985</v>
      </c>
      <c r="U100">
        <v>258</v>
      </c>
      <c r="W100">
        <v>6151.8</v>
      </c>
      <c r="X100">
        <v>746</v>
      </c>
      <c r="AB100">
        <v>63704.6</v>
      </c>
      <c r="AC100">
        <v>1.287583628183836</v>
      </c>
      <c r="AK100">
        <v>63704.6</v>
      </c>
      <c r="AL100">
        <v>1.287583628183836</v>
      </c>
    </row>
    <row r="101" spans="2:38" x14ac:dyDescent="0.25">
      <c r="B101">
        <v>94970</v>
      </c>
      <c r="C101">
        <v>31951</v>
      </c>
      <c r="D101">
        <v>12524</v>
      </c>
      <c r="E101">
        <v>96446</v>
      </c>
      <c r="F101">
        <v>41577</v>
      </c>
      <c r="H101">
        <v>104684</v>
      </c>
      <c r="J101">
        <f t="shared" si="12"/>
        <v>55493.599999999999</v>
      </c>
      <c r="K101">
        <f t="shared" si="18"/>
        <v>1.8864157308230138</v>
      </c>
      <c r="L101">
        <f t="shared" si="14"/>
        <v>96446</v>
      </c>
      <c r="M101">
        <f t="shared" si="15"/>
        <v>12524</v>
      </c>
      <c r="N101">
        <f t="shared" si="16"/>
        <v>55493.599999999999</v>
      </c>
      <c r="O101">
        <f t="shared" si="17"/>
        <v>83922</v>
      </c>
      <c r="Q101">
        <v>-850</v>
      </c>
      <c r="R101">
        <v>270</v>
      </c>
      <c r="T101">
        <v>-914.20000000000437</v>
      </c>
      <c r="U101">
        <v>284.40000000000146</v>
      </c>
      <c r="W101">
        <v>3729.8</v>
      </c>
      <c r="X101">
        <v>902.8</v>
      </c>
      <c r="AD101">
        <v>55493.599999999999</v>
      </c>
      <c r="AE101">
        <v>1.8864157308230138</v>
      </c>
      <c r="AK101">
        <v>55493.599999999999</v>
      </c>
      <c r="AL101">
        <v>1.8864157308230138</v>
      </c>
    </row>
    <row r="103" spans="2:38" x14ac:dyDescent="0.25">
      <c r="B103">
        <v>4202325</v>
      </c>
      <c r="C103">
        <v>4413997</v>
      </c>
      <c r="D103">
        <v>4336012</v>
      </c>
      <c r="E103">
        <v>4987381</v>
      </c>
      <c r="F103">
        <v>4096801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8CE19E-2F9D-438E-BDAE-1308ABA382DD}">
  <dimension ref="A1:AL103"/>
  <sheetViews>
    <sheetView workbookViewId="0"/>
  </sheetViews>
  <sheetFormatPr defaultRowHeight="15" x14ac:dyDescent="0.25"/>
  <sheetData>
    <row r="1" spans="1:38" x14ac:dyDescent="0.25">
      <c r="A1" t="s">
        <v>35</v>
      </c>
    </row>
    <row r="2" spans="1:38" x14ac:dyDescent="0.25">
      <c r="B2">
        <v>9999</v>
      </c>
      <c r="C2">
        <v>97426</v>
      </c>
      <c r="D2">
        <v>89149</v>
      </c>
      <c r="E2">
        <v>91231</v>
      </c>
      <c r="F2">
        <v>53888</v>
      </c>
      <c r="H2">
        <v>117996</v>
      </c>
      <c r="J2">
        <f t="shared" ref="J2:J33" si="0">AVERAGE(B2:F2)</f>
        <v>68338.600000000006</v>
      </c>
      <c r="K2">
        <f t="shared" ref="K2:K33" si="1">H2/J2</f>
        <v>1.7266376542685977</v>
      </c>
      <c r="L2">
        <f t="shared" ref="L2:L33" si="2">MAX(B2:F2)</f>
        <v>97426</v>
      </c>
      <c r="M2">
        <f t="shared" ref="M2:M33" si="3">MIN(B2:F2)</f>
        <v>9999</v>
      </c>
      <c r="N2">
        <f t="shared" ref="N2:N33" si="4">AVERAGE(B2:F2)</f>
        <v>68338.600000000006</v>
      </c>
      <c r="O2">
        <f t="shared" ref="O2:O33" si="5">L2-M2</f>
        <v>87427</v>
      </c>
      <c r="Q2">
        <v>-2052</v>
      </c>
      <c r="R2">
        <v>1778</v>
      </c>
      <c r="T2">
        <v>590.20000000001164</v>
      </c>
      <c r="U2">
        <v>545.40000000000873</v>
      </c>
      <c r="W2">
        <v>4792.6000000000004</v>
      </c>
      <c r="X2">
        <v>545.4</v>
      </c>
      <c r="AF2">
        <v>68338.600000000006</v>
      </c>
      <c r="AG2">
        <v>1.7266376542685977</v>
      </c>
      <c r="AK2">
        <v>68338.600000000006</v>
      </c>
      <c r="AL2">
        <v>1.7266376542685977</v>
      </c>
    </row>
    <row r="3" spans="1:38" x14ac:dyDescent="0.25">
      <c r="B3">
        <v>22941</v>
      </c>
      <c r="C3">
        <v>53712</v>
      </c>
      <c r="D3">
        <v>16907</v>
      </c>
      <c r="E3">
        <v>46803</v>
      </c>
      <c r="F3">
        <v>104353</v>
      </c>
      <c r="H3">
        <v>50174</v>
      </c>
      <c r="J3">
        <f t="shared" si="0"/>
        <v>48943.199999999997</v>
      </c>
      <c r="K3">
        <f t="shared" si="1"/>
        <v>1.0251475179391623</v>
      </c>
      <c r="L3">
        <f t="shared" si="2"/>
        <v>104353</v>
      </c>
      <c r="M3">
        <f t="shared" si="3"/>
        <v>16907</v>
      </c>
      <c r="N3">
        <f t="shared" si="4"/>
        <v>48943.199999999997</v>
      </c>
      <c r="O3">
        <f t="shared" si="5"/>
        <v>87446</v>
      </c>
      <c r="Q3">
        <v>-502</v>
      </c>
      <c r="R3">
        <v>-82</v>
      </c>
      <c r="T3">
        <v>4368</v>
      </c>
      <c r="U3">
        <v>333.19999999999709</v>
      </c>
      <c r="W3">
        <v>4392</v>
      </c>
      <c r="X3">
        <v>342</v>
      </c>
      <c r="Z3">
        <v>48943.199999999997</v>
      </c>
      <c r="AA3">
        <v>1.0251475179391623</v>
      </c>
      <c r="AI3">
        <v>48943.199999999997</v>
      </c>
      <c r="AJ3">
        <v>1.0251475179391623</v>
      </c>
    </row>
    <row r="4" spans="1:38" x14ac:dyDescent="0.25">
      <c r="B4">
        <v>96455</v>
      </c>
      <c r="C4">
        <v>71312</v>
      </c>
      <c r="D4">
        <v>114086</v>
      </c>
      <c r="E4">
        <v>44755</v>
      </c>
      <c r="F4">
        <v>75338</v>
      </c>
      <c r="H4">
        <v>130258</v>
      </c>
      <c r="J4">
        <f t="shared" si="0"/>
        <v>80389.2</v>
      </c>
      <c r="K4">
        <f t="shared" si="1"/>
        <v>1.620342035994885</v>
      </c>
      <c r="L4">
        <f t="shared" si="2"/>
        <v>114086</v>
      </c>
      <c r="M4">
        <f t="shared" si="3"/>
        <v>44755</v>
      </c>
      <c r="N4">
        <f t="shared" si="4"/>
        <v>80389.2</v>
      </c>
      <c r="O4">
        <f t="shared" si="5"/>
        <v>69331</v>
      </c>
      <c r="Q4">
        <v>-6518</v>
      </c>
      <c r="R4">
        <v>-455</v>
      </c>
      <c r="T4">
        <v>709.80000000000291</v>
      </c>
      <c r="U4">
        <v>557</v>
      </c>
      <c r="W4">
        <v>2097</v>
      </c>
      <c r="X4">
        <v>565.79999999999995</v>
      </c>
      <c r="AF4">
        <v>80389.2</v>
      </c>
      <c r="AG4">
        <v>1.620342035994885</v>
      </c>
      <c r="AK4">
        <v>80389.2</v>
      </c>
      <c r="AL4">
        <v>1.620342035994885</v>
      </c>
    </row>
    <row r="5" spans="1:38" x14ac:dyDescent="0.25">
      <c r="B5">
        <v>90833</v>
      </c>
      <c r="C5">
        <v>34055</v>
      </c>
      <c r="D5">
        <v>41302</v>
      </c>
      <c r="E5">
        <v>114333</v>
      </c>
      <c r="F5">
        <v>38776</v>
      </c>
      <c r="H5">
        <v>109735</v>
      </c>
      <c r="J5">
        <f t="shared" si="0"/>
        <v>63859.8</v>
      </c>
      <c r="K5">
        <f t="shared" si="1"/>
        <v>1.7183736873588704</v>
      </c>
      <c r="L5">
        <f t="shared" si="2"/>
        <v>114333</v>
      </c>
      <c r="M5">
        <f t="shared" si="3"/>
        <v>34055</v>
      </c>
      <c r="N5">
        <f t="shared" si="4"/>
        <v>63859.8</v>
      </c>
      <c r="O5">
        <f t="shared" si="5"/>
        <v>80278</v>
      </c>
      <c r="Q5">
        <v>3955</v>
      </c>
      <c r="R5">
        <v>0</v>
      </c>
      <c r="T5">
        <v>-641.39999999999418</v>
      </c>
      <c r="U5">
        <v>336.60000000000582</v>
      </c>
      <c r="W5">
        <v>2930.2</v>
      </c>
      <c r="X5">
        <v>449</v>
      </c>
      <c r="AF5">
        <v>63859.8</v>
      </c>
      <c r="AG5">
        <v>1.7183736873588704</v>
      </c>
      <c r="AK5">
        <v>63859.8</v>
      </c>
      <c r="AL5">
        <v>1.7183736873588704</v>
      </c>
    </row>
    <row r="6" spans="1:38" x14ac:dyDescent="0.25">
      <c r="B6">
        <v>32885</v>
      </c>
      <c r="C6">
        <v>101198</v>
      </c>
      <c r="D6">
        <v>50480</v>
      </c>
      <c r="E6">
        <v>113490</v>
      </c>
      <c r="F6">
        <v>103746</v>
      </c>
      <c r="H6">
        <v>113705</v>
      </c>
      <c r="J6">
        <f t="shared" si="0"/>
        <v>80359.8</v>
      </c>
      <c r="K6">
        <f t="shared" si="1"/>
        <v>1.4149487679162964</v>
      </c>
      <c r="L6">
        <f t="shared" si="2"/>
        <v>113490</v>
      </c>
      <c r="M6">
        <f t="shared" si="3"/>
        <v>32885</v>
      </c>
      <c r="N6">
        <f t="shared" si="4"/>
        <v>80359.8</v>
      </c>
      <c r="O6">
        <f t="shared" si="5"/>
        <v>80605</v>
      </c>
      <c r="Q6">
        <v>7310</v>
      </c>
      <c r="R6">
        <v>-130</v>
      </c>
      <c r="T6">
        <v>1812</v>
      </c>
      <c r="U6">
        <v>26.600000000005821</v>
      </c>
      <c r="W6">
        <v>2692.4</v>
      </c>
      <c r="X6">
        <v>111.8</v>
      </c>
      <c r="AB6">
        <v>80359.8</v>
      </c>
      <c r="AC6">
        <v>1.4149487679162964</v>
      </c>
      <c r="AK6">
        <v>80359.8</v>
      </c>
      <c r="AL6">
        <v>1.4149487679162964</v>
      </c>
    </row>
    <row r="7" spans="1:38" x14ac:dyDescent="0.25">
      <c r="B7">
        <v>56642</v>
      </c>
      <c r="C7">
        <v>4934</v>
      </c>
      <c r="D7">
        <v>21725</v>
      </c>
      <c r="E7">
        <v>37129</v>
      </c>
      <c r="F7">
        <v>13118</v>
      </c>
      <c r="H7">
        <v>28223</v>
      </c>
      <c r="J7">
        <f t="shared" si="0"/>
        <v>26709.599999999999</v>
      </c>
      <c r="K7">
        <f t="shared" si="1"/>
        <v>1.056661275346692</v>
      </c>
      <c r="L7">
        <f t="shared" si="2"/>
        <v>56642</v>
      </c>
      <c r="M7">
        <f t="shared" si="3"/>
        <v>4934</v>
      </c>
      <c r="N7">
        <f t="shared" si="4"/>
        <v>26709.599999999999</v>
      </c>
      <c r="O7">
        <f t="shared" si="5"/>
        <v>51708</v>
      </c>
      <c r="Q7">
        <v>-1912</v>
      </c>
      <c r="R7">
        <v>0</v>
      </c>
      <c r="T7">
        <v>-3253.2000000000007</v>
      </c>
      <c r="U7">
        <v>-605.40000000000146</v>
      </c>
      <c r="W7">
        <v>4956.8</v>
      </c>
      <c r="X7">
        <v>796.59999999999991</v>
      </c>
      <c r="Z7">
        <v>26709.599999999999</v>
      </c>
      <c r="AA7">
        <v>1.056661275346692</v>
      </c>
      <c r="AI7">
        <v>26709.599999999999</v>
      </c>
      <c r="AJ7">
        <v>1.056661275346692</v>
      </c>
    </row>
    <row r="8" spans="1:38" x14ac:dyDescent="0.25">
      <c r="B8">
        <v>35698</v>
      </c>
      <c r="C8">
        <v>7511</v>
      </c>
      <c r="D8">
        <v>103915</v>
      </c>
      <c r="E8">
        <v>19924</v>
      </c>
      <c r="F8">
        <v>112045</v>
      </c>
      <c r="H8">
        <v>101670</v>
      </c>
      <c r="J8">
        <f t="shared" si="0"/>
        <v>55818.6</v>
      </c>
      <c r="K8">
        <f t="shared" si="1"/>
        <v>1.8214358654642002</v>
      </c>
      <c r="L8">
        <f t="shared" si="2"/>
        <v>112045</v>
      </c>
      <c r="M8">
        <f t="shared" si="3"/>
        <v>7511</v>
      </c>
      <c r="N8">
        <f t="shared" si="4"/>
        <v>55818.6</v>
      </c>
      <c r="O8">
        <f t="shared" si="5"/>
        <v>104534</v>
      </c>
      <c r="Q8">
        <v>-1158</v>
      </c>
      <c r="R8">
        <v>103</v>
      </c>
      <c r="T8">
        <v>2559.5999999999985</v>
      </c>
      <c r="U8">
        <v>485</v>
      </c>
      <c r="W8">
        <v>2661.2000000000003</v>
      </c>
      <c r="X8">
        <v>568.20000000000005</v>
      </c>
      <c r="AD8">
        <v>55818.6</v>
      </c>
      <c r="AE8">
        <v>1.8214358654642002</v>
      </c>
      <c r="AK8">
        <v>55818.6</v>
      </c>
      <c r="AL8">
        <v>1.8214358654642002</v>
      </c>
    </row>
    <row r="9" spans="1:38" x14ac:dyDescent="0.25">
      <c r="B9">
        <v>2033</v>
      </c>
      <c r="C9">
        <v>52051</v>
      </c>
      <c r="D9">
        <v>97503</v>
      </c>
      <c r="E9">
        <v>86235</v>
      </c>
      <c r="F9">
        <v>25535</v>
      </c>
      <c r="H9">
        <v>62013</v>
      </c>
      <c r="J9">
        <f t="shared" si="0"/>
        <v>52671.4</v>
      </c>
      <c r="K9">
        <f t="shared" si="1"/>
        <v>1.1773562122897816</v>
      </c>
      <c r="L9">
        <f t="shared" si="2"/>
        <v>97503</v>
      </c>
      <c r="M9">
        <f t="shared" si="3"/>
        <v>2033</v>
      </c>
      <c r="N9">
        <f t="shared" si="4"/>
        <v>52671.4</v>
      </c>
      <c r="O9">
        <f t="shared" si="5"/>
        <v>95470</v>
      </c>
      <c r="Q9">
        <v>-2193</v>
      </c>
      <c r="R9">
        <v>165</v>
      </c>
      <c r="T9">
        <v>-2531</v>
      </c>
      <c r="U9">
        <v>14.400000000001455</v>
      </c>
      <c r="W9">
        <v>3474.6</v>
      </c>
      <c r="X9">
        <v>914.8</v>
      </c>
      <c r="Z9">
        <v>52671.4</v>
      </c>
      <c r="AA9">
        <v>1.1773562122897816</v>
      </c>
      <c r="AK9">
        <v>52671.4</v>
      </c>
      <c r="AL9">
        <v>1.1773562122897816</v>
      </c>
    </row>
    <row r="10" spans="1:38" x14ac:dyDescent="0.25">
      <c r="B10">
        <v>51279</v>
      </c>
      <c r="C10">
        <v>18075</v>
      </c>
      <c r="D10">
        <v>24246</v>
      </c>
      <c r="E10">
        <v>109281</v>
      </c>
      <c r="F10">
        <v>102710</v>
      </c>
      <c r="H10">
        <v>93001</v>
      </c>
      <c r="J10">
        <f t="shared" si="0"/>
        <v>61118.2</v>
      </c>
      <c r="K10">
        <f t="shared" si="1"/>
        <v>1.5216580331227032</v>
      </c>
      <c r="L10">
        <f t="shared" si="2"/>
        <v>109281</v>
      </c>
      <c r="M10">
        <f t="shared" si="3"/>
        <v>18075</v>
      </c>
      <c r="N10">
        <f t="shared" si="4"/>
        <v>61118.2</v>
      </c>
      <c r="O10">
        <f t="shared" si="5"/>
        <v>91206</v>
      </c>
      <c r="Q10">
        <v>1612</v>
      </c>
      <c r="R10">
        <v>353</v>
      </c>
      <c r="T10">
        <v>3455.7999999999956</v>
      </c>
      <c r="U10">
        <v>452.19999999999709</v>
      </c>
      <c r="W10">
        <v>9859</v>
      </c>
      <c r="X10">
        <v>690.2</v>
      </c>
      <c r="AD10">
        <v>61118.2</v>
      </c>
      <c r="AE10">
        <v>1.5216580331227032</v>
      </c>
      <c r="AK10">
        <v>61118.2</v>
      </c>
      <c r="AL10">
        <v>1.5216580331227032</v>
      </c>
    </row>
    <row r="11" spans="1:38" x14ac:dyDescent="0.25">
      <c r="B11">
        <v>38895</v>
      </c>
      <c r="C11">
        <v>48665</v>
      </c>
      <c r="D11">
        <v>13883</v>
      </c>
      <c r="E11">
        <v>16303</v>
      </c>
      <c r="F11">
        <v>73211</v>
      </c>
      <c r="H11">
        <v>91052</v>
      </c>
      <c r="J11">
        <f t="shared" si="0"/>
        <v>38191.4</v>
      </c>
      <c r="K11">
        <f t="shared" si="1"/>
        <v>2.3840969432908978</v>
      </c>
      <c r="L11">
        <f t="shared" si="2"/>
        <v>73211</v>
      </c>
      <c r="M11">
        <f t="shared" si="3"/>
        <v>13883</v>
      </c>
      <c r="N11">
        <f t="shared" si="4"/>
        <v>38191.4</v>
      </c>
      <c r="O11">
        <f t="shared" si="5"/>
        <v>59328</v>
      </c>
      <c r="Q11">
        <v>647</v>
      </c>
      <c r="R11">
        <v>0</v>
      </c>
      <c r="T11">
        <v>4883</v>
      </c>
      <c r="U11">
        <v>344.59999999999854</v>
      </c>
      <c r="W11">
        <v>4883</v>
      </c>
      <c r="X11">
        <v>963.39999999999986</v>
      </c>
      <c r="AD11">
        <v>38191.4</v>
      </c>
      <c r="AE11">
        <v>2.3840969432908978</v>
      </c>
      <c r="AK11">
        <v>38191.4</v>
      </c>
      <c r="AL11">
        <v>2.3840969432908978</v>
      </c>
    </row>
    <row r="12" spans="1:38" x14ac:dyDescent="0.25">
      <c r="B12">
        <v>59711</v>
      </c>
      <c r="C12">
        <v>69803</v>
      </c>
      <c r="D12">
        <v>80014</v>
      </c>
      <c r="E12">
        <v>79971</v>
      </c>
      <c r="F12">
        <v>34508</v>
      </c>
      <c r="H12">
        <v>70485</v>
      </c>
      <c r="J12">
        <f t="shared" si="0"/>
        <v>64801.4</v>
      </c>
      <c r="K12">
        <f t="shared" si="1"/>
        <v>1.0877079816176811</v>
      </c>
      <c r="L12">
        <f t="shared" si="2"/>
        <v>80014</v>
      </c>
      <c r="M12">
        <f t="shared" si="3"/>
        <v>34508</v>
      </c>
      <c r="N12">
        <f t="shared" si="4"/>
        <v>64801.4</v>
      </c>
      <c r="O12">
        <f t="shared" si="5"/>
        <v>45506</v>
      </c>
      <c r="Q12">
        <v>-363</v>
      </c>
      <c r="R12">
        <v>-460</v>
      </c>
      <c r="T12">
        <v>-2774.7999999999956</v>
      </c>
      <c r="U12">
        <v>-710.40000000000146</v>
      </c>
      <c r="W12">
        <v>6154.4</v>
      </c>
      <c r="X12">
        <v>712.4</v>
      </c>
      <c r="AB12">
        <v>64801.4</v>
      </c>
      <c r="AC12">
        <v>1.0877079816176811</v>
      </c>
      <c r="AI12">
        <v>64801.4</v>
      </c>
      <c r="AJ12">
        <v>1.0877079816176811</v>
      </c>
    </row>
    <row r="13" spans="1:38" x14ac:dyDescent="0.25">
      <c r="B13">
        <v>12561</v>
      </c>
      <c r="C13">
        <v>57562</v>
      </c>
      <c r="D13">
        <v>10974</v>
      </c>
      <c r="E13">
        <v>119584</v>
      </c>
      <c r="F13">
        <v>55015</v>
      </c>
      <c r="H13">
        <v>96395</v>
      </c>
      <c r="J13">
        <f t="shared" si="0"/>
        <v>51139.199999999997</v>
      </c>
      <c r="K13">
        <f t="shared" si="1"/>
        <v>1.8849532257055255</v>
      </c>
      <c r="L13">
        <f t="shared" si="2"/>
        <v>119584</v>
      </c>
      <c r="M13">
        <f t="shared" si="3"/>
        <v>10974</v>
      </c>
      <c r="N13">
        <f t="shared" si="4"/>
        <v>51139.199999999997</v>
      </c>
      <c r="O13">
        <f t="shared" si="5"/>
        <v>108610</v>
      </c>
      <c r="Q13">
        <v>-775</v>
      </c>
      <c r="R13">
        <v>2012</v>
      </c>
      <c r="T13">
        <v>-324</v>
      </c>
      <c r="U13">
        <v>-660.40000000000146</v>
      </c>
      <c r="W13">
        <v>3494</v>
      </c>
      <c r="X13">
        <v>660.4</v>
      </c>
      <c r="AD13">
        <v>51139.199999999997</v>
      </c>
      <c r="AE13">
        <v>1.8849532257055255</v>
      </c>
      <c r="AK13">
        <v>51139.199999999997</v>
      </c>
      <c r="AL13">
        <v>1.8849532257055255</v>
      </c>
    </row>
    <row r="14" spans="1:38" x14ac:dyDescent="0.25">
      <c r="B14">
        <v>16782</v>
      </c>
      <c r="C14">
        <v>28564</v>
      </c>
      <c r="D14">
        <v>29766</v>
      </c>
      <c r="E14">
        <v>86763</v>
      </c>
      <c r="F14">
        <v>37444</v>
      </c>
      <c r="H14">
        <v>48848</v>
      </c>
      <c r="J14">
        <f t="shared" si="0"/>
        <v>39863.800000000003</v>
      </c>
      <c r="K14">
        <f t="shared" si="1"/>
        <v>1.2253723929981586</v>
      </c>
      <c r="L14">
        <f t="shared" si="2"/>
        <v>86763</v>
      </c>
      <c r="M14">
        <f t="shared" si="3"/>
        <v>16782</v>
      </c>
      <c r="N14">
        <f t="shared" si="4"/>
        <v>39863.800000000003</v>
      </c>
      <c r="O14">
        <f t="shared" si="5"/>
        <v>69981</v>
      </c>
      <c r="Q14">
        <v>5306</v>
      </c>
      <c r="R14">
        <v>-1165</v>
      </c>
      <c r="T14">
        <v>-1636.3999999999942</v>
      </c>
      <c r="U14">
        <v>246.60000000000582</v>
      </c>
      <c r="W14">
        <v>6183.6</v>
      </c>
      <c r="X14">
        <v>247</v>
      </c>
      <c r="Z14">
        <v>39863.800000000003</v>
      </c>
      <c r="AA14">
        <v>1.2253723929981586</v>
      </c>
      <c r="AI14">
        <v>39863.800000000003</v>
      </c>
      <c r="AJ14">
        <v>1.2253723929981586</v>
      </c>
    </row>
    <row r="15" spans="1:38" x14ac:dyDescent="0.25">
      <c r="B15">
        <v>75338</v>
      </c>
      <c r="C15">
        <v>34308</v>
      </c>
      <c r="D15">
        <v>16355</v>
      </c>
      <c r="E15">
        <v>74983</v>
      </c>
      <c r="F15">
        <v>26101</v>
      </c>
      <c r="H15">
        <v>87538</v>
      </c>
      <c r="J15">
        <f t="shared" si="0"/>
        <v>45417</v>
      </c>
      <c r="K15">
        <f t="shared" si="1"/>
        <v>1.9274280555739041</v>
      </c>
      <c r="L15">
        <f t="shared" si="2"/>
        <v>75338</v>
      </c>
      <c r="M15">
        <f t="shared" si="3"/>
        <v>16355</v>
      </c>
      <c r="N15">
        <f t="shared" si="4"/>
        <v>45417</v>
      </c>
      <c r="O15">
        <f t="shared" si="5"/>
        <v>58983</v>
      </c>
      <c r="Q15">
        <v>2914</v>
      </c>
      <c r="R15">
        <v>57</v>
      </c>
      <c r="T15">
        <v>276</v>
      </c>
      <c r="U15">
        <v>323</v>
      </c>
      <c r="W15">
        <v>4436.8</v>
      </c>
      <c r="X15">
        <v>388.6</v>
      </c>
      <c r="AD15">
        <v>45417</v>
      </c>
      <c r="AE15">
        <v>1.9274280555739041</v>
      </c>
      <c r="AK15">
        <v>45417</v>
      </c>
      <c r="AL15">
        <v>1.9274280555739041</v>
      </c>
    </row>
    <row r="16" spans="1:38" x14ac:dyDescent="0.25">
      <c r="B16">
        <v>112486</v>
      </c>
      <c r="C16">
        <v>69297</v>
      </c>
      <c r="D16">
        <v>95495</v>
      </c>
      <c r="E16">
        <v>20288</v>
      </c>
      <c r="F16">
        <v>28524</v>
      </c>
      <c r="H16">
        <v>122839</v>
      </c>
      <c r="J16">
        <f t="shared" si="0"/>
        <v>65218</v>
      </c>
      <c r="K16">
        <f t="shared" si="1"/>
        <v>1.8835137538716304</v>
      </c>
      <c r="L16">
        <f t="shared" si="2"/>
        <v>112486</v>
      </c>
      <c r="M16">
        <f t="shared" si="3"/>
        <v>20288</v>
      </c>
      <c r="N16">
        <f t="shared" si="4"/>
        <v>65218</v>
      </c>
      <c r="O16">
        <f t="shared" si="5"/>
        <v>92198</v>
      </c>
      <c r="Q16">
        <v>6850</v>
      </c>
      <c r="R16">
        <v>-13</v>
      </c>
      <c r="T16">
        <v>2365</v>
      </c>
      <c r="U16">
        <v>-346.39999999999418</v>
      </c>
      <c r="W16">
        <v>4189.8</v>
      </c>
      <c r="X16">
        <v>703.19999999999982</v>
      </c>
      <c r="AF16">
        <v>65218</v>
      </c>
      <c r="AG16">
        <v>1.8835137538716304</v>
      </c>
      <c r="AK16">
        <v>65218</v>
      </c>
      <c r="AL16">
        <v>1.8835137538716304</v>
      </c>
    </row>
    <row r="17" spans="2:38" x14ac:dyDescent="0.25">
      <c r="B17">
        <v>81988</v>
      </c>
      <c r="C17">
        <v>50521</v>
      </c>
      <c r="D17">
        <v>32038</v>
      </c>
      <c r="E17">
        <v>89879</v>
      </c>
      <c r="F17">
        <v>8272</v>
      </c>
      <c r="H17">
        <v>87316</v>
      </c>
      <c r="J17">
        <f t="shared" si="0"/>
        <v>52539.6</v>
      </c>
      <c r="K17">
        <f t="shared" si="1"/>
        <v>1.6619083510342676</v>
      </c>
      <c r="L17">
        <f t="shared" si="2"/>
        <v>89879</v>
      </c>
      <c r="M17">
        <f t="shared" si="3"/>
        <v>8272</v>
      </c>
      <c r="N17">
        <f t="shared" si="4"/>
        <v>52539.6</v>
      </c>
      <c r="O17">
        <f t="shared" si="5"/>
        <v>81607</v>
      </c>
      <c r="Q17">
        <v>478</v>
      </c>
      <c r="R17">
        <v>0</v>
      </c>
      <c r="T17">
        <v>2773.7999999999956</v>
      </c>
      <c r="U17">
        <v>-840.59999999999854</v>
      </c>
      <c r="W17">
        <v>5710.6</v>
      </c>
      <c r="X17">
        <v>1111.4000000000001</v>
      </c>
      <c r="AD17">
        <v>52539.6</v>
      </c>
      <c r="AE17">
        <v>1.6619083510342676</v>
      </c>
      <c r="AK17">
        <v>52539.6</v>
      </c>
      <c r="AL17">
        <v>1.6619083510342676</v>
      </c>
    </row>
    <row r="18" spans="2:38" x14ac:dyDescent="0.25">
      <c r="B18">
        <v>108302</v>
      </c>
      <c r="C18">
        <v>5327</v>
      </c>
      <c r="D18">
        <v>107028</v>
      </c>
      <c r="E18">
        <v>105719</v>
      </c>
      <c r="F18">
        <v>118142</v>
      </c>
      <c r="H18">
        <v>117701</v>
      </c>
      <c r="J18">
        <f t="shared" si="0"/>
        <v>88903.6</v>
      </c>
      <c r="K18">
        <f t="shared" si="1"/>
        <v>1.3239171417130464</v>
      </c>
      <c r="L18">
        <f t="shared" si="2"/>
        <v>118142</v>
      </c>
      <c r="M18">
        <f t="shared" si="3"/>
        <v>5327</v>
      </c>
      <c r="N18">
        <f t="shared" si="4"/>
        <v>88903.6</v>
      </c>
      <c r="O18">
        <f t="shared" si="5"/>
        <v>112815</v>
      </c>
      <c r="Q18">
        <v>-3700</v>
      </c>
      <c r="R18">
        <v>30</v>
      </c>
      <c r="T18">
        <v>-1157</v>
      </c>
      <c r="U18">
        <v>-866.19999999999709</v>
      </c>
      <c r="W18">
        <v>1919.8000000000002</v>
      </c>
      <c r="X18">
        <v>886.6</v>
      </c>
      <c r="AB18">
        <v>88903.6</v>
      </c>
      <c r="AC18">
        <v>1.3239171417130464</v>
      </c>
      <c r="AI18">
        <v>88903.6</v>
      </c>
      <c r="AJ18">
        <v>1.3239171417130464</v>
      </c>
    </row>
    <row r="19" spans="2:38" x14ac:dyDescent="0.25">
      <c r="B19">
        <v>110426</v>
      </c>
      <c r="C19">
        <v>113880</v>
      </c>
      <c r="D19">
        <v>76541</v>
      </c>
      <c r="E19">
        <v>30594</v>
      </c>
      <c r="F19">
        <v>45074</v>
      </c>
      <c r="H19">
        <v>134138</v>
      </c>
      <c r="J19">
        <f t="shared" si="0"/>
        <v>75303</v>
      </c>
      <c r="K19">
        <f t="shared" si="1"/>
        <v>1.7813101735654622</v>
      </c>
      <c r="L19">
        <f t="shared" si="2"/>
        <v>113880</v>
      </c>
      <c r="M19">
        <f t="shared" si="3"/>
        <v>30594</v>
      </c>
      <c r="N19">
        <f t="shared" si="4"/>
        <v>75303</v>
      </c>
      <c r="O19">
        <f t="shared" si="5"/>
        <v>83286</v>
      </c>
      <c r="Q19">
        <v>1052</v>
      </c>
      <c r="R19">
        <v>-3</v>
      </c>
      <c r="T19">
        <v>-2285.3999999999942</v>
      </c>
      <c r="U19">
        <v>281.60000000000582</v>
      </c>
      <c r="W19">
        <v>3495</v>
      </c>
      <c r="X19">
        <v>291.2</v>
      </c>
      <c r="AF19">
        <v>75303</v>
      </c>
      <c r="AG19">
        <v>1.7813101735654622</v>
      </c>
      <c r="AK19">
        <v>75303</v>
      </c>
      <c r="AL19">
        <v>1.7813101735654622</v>
      </c>
    </row>
    <row r="20" spans="2:38" x14ac:dyDescent="0.25">
      <c r="B20">
        <v>19110</v>
      </c>
      <c r="C20">
        <v>30756</v>
      </c>
      <c r="D20">
        <v>62586</v>
      </c>
      <c r="E20">
        <v>83105</v>
      </c>
      <c r="F20">
        <v>114963</v>
      </c>
      <c r="H20">
        <v>86500</v>
      </c>
      <c r="J20">
        <f t="shared" si="0"/>
        <v>62104</v>
      </c>
      <c r="K20">
        <f t="shared" si="1"/>
        <v>1.3928249388123148</v>
      </c>
      <c r="L20">
        <f t="shared" si="2"/>
        <v>114963</v>
      </c>
      <c r="M20">
        <f t="shared" si="3"/>
        <v>19110</v>
      </c>
      <c r="N20">
        <f t="shared" si="4"/>
        <v>62104</v>
      </c>
      <c r="O20">
        <f t="shared" si="5"/>
        <v>95853</v>
      </c>
      <c r="Q20">
        <v>-2060</v>
      </c>
      <c r="R20">
        <v>1874</v>
      </c>
      <c r="T20">
        <v>-1019.5999999999985</v>
      </c>
      <c r="U20">
        <v>563.19999999999709</v>
      </c>
      <c r="W20">
        <v>4131.2</v>
      </c>
      <c r="X20">
        <v>750</v>
      </c>
      <c r="AB20">
        <v>62104</v>
      </c>
      <c r="AC20">
        <v>1.3928249388123148</v>
      </c>
      <c r="AK20">
        <v>62104</v>
      </c>
      <c r="AL20">
        <v>1.3928249388123148</v>
      </c>
    </row>
    <row r="21" spans="2:38" x14ac:dyDescent="0.25">
      <c r="B21">
        <v>109482</v>
      </c>
      <c r="C21">
        <v>43776</v>
      </c>
      <c r="D21">
        <v>5778</v>
      </c>
      <c r="E21">
        <v>52846</v>
      </c>
      <c r="F21">
        <v>38229</v>
      </c>
      <c r="H21">
        <v>103578</v>
      </c>
      <c r="J21">
        <f t="shared" si="0"/>
        <v>50022.2</v>
      </c>
      <c r="K21">
        <f t="shared" si="1"/>
        <v>2.0706406355578126</v>
      </c>
      <c r="L21">
        <f t="shared" si="2"/>
        <v>109482</v>
      </c>
      <c r="M21">
        <f t="shared" si="3"/>
        <v>5778</v>
      </c>
      <c r="N21">
        <f t="shared" si="4"/>
        <v>50022.2</v>
      </c>
      <c r="O21">
        <f t="shared" si="5"/>
        <v>103704</v>
      </c>
      <c r="Q21">
        <v>-480</v>
      </c>
      <c r="R21">
        <v>63</v>
      </c>
      <c r="T21">
        <v>-2203.6000000000058</v>
      </c>
      <c r="U21">
        <v>-519.20000000000437</v>
      </c>
      <c r="W21">
        <v>4546.3999999999996</v>
      </c>
      <c r="X21">
        <v>828.8</v>
      </c>
      <c r="AD21">
        <v>50022.2</v>
      </c>
      <c r="AE21">
        <v>2.0706406355578126</v>
      </c>
      <c r="AK21">
        <v>50022.2</v>
      </c>
      <c r="AL21">
        <v>2.0706406355578126</v>
      </c>
    </row>
    <row r="22" spans="2:38" x14ac:dyDescent="0.25">
      <c r="B22">
        <v>8258</v>
      </c>
      <c r="C22">
        <v>41715</v>
      </c>
      <c r="D22">
        <v>9378</v>
      </c>
      <c r="E22">
        <v>116553</v>
      </c>
      <c r="F22">
        <v>106983</v>
      </c>
      <c r="H22">
        <v>69239</v>
      </c>
      <c r="J22">
        <f t="shared" si="0"/>
        <v>56577.4</v>
      </c>
      <c r="K22">
        <f t="shared" si="1"/>
        <v>1.2237925390703708</v>
      </c>
      <c r="L22">
        <f t="shared" si="2"/>
        <v>116553</v>
      </c>
      <c r="M22">
        <f t="shared" si="3"/>
        <v>8258</v>
      </c>
      <c r="N22">
        <f t="shared" si="4"/>
        <v>56577.4</v>
      </c>
      <c r="O22">
        <f t="shared" si="5"/>
        <v>108295</v>
      </c>
      <c r="Q22">
        <v>-2470</v>
      </c>
      <c r="R22">
        <v>0</v>
      </c>
      <c r="T22">
        <v>661.59999999999854</v>
      </c>
      <c r="U22">
        <v>-259.79999999999563</v>
      </c>
      <c r="W22">
        <v>4965.9999999999991</v>
      </c>
      <c r="X22">
        <v>259.8</v>
      </c>
      <c r="Z22">
        <v>56577.4</v>
      </c>
      <c r="AA22">
        <v>1.2237925390703708</v>
      </c>
      <c r="AK22">
        <v>56577.4</v>
      </c>
      <c r="AL22">
        <v>1.2237925390703708</v>
      </c>
    </row>
    <row r="23" spans="2:38" x14ac:dyDescent="0.25">
      <c r="B23">
        <v>82949</v>
      </c>
      <c r="C23">
        <v>51692</v>
      </c>
      <c r="D23">
        <v>21011</v>
      </c>
      <c r="E23">
        <v>68483</v>
      </c>
      <c r="F23">
        <v>41554</v>
      </c>
      <c r="H23">
        <v>59274</v>
      </c>
      <c r="J23">
        <f t="shared" si="0"/>
        <v>53137.8</v>
      </c>
      <c r="K23">
        <f t="shared" si="1"/>
        <v>1.1154771179838081</v>
      </c>
      <c r="L23">
        <f t="shared" si="2"/>
        <v>82949</v>
      </c>
      <c r="M23">
        <f t="shared" si="3"/>
        <v>21011</v>
      </c>
      <c r="N23">
        <f t="shared" si="4"/>
        <v>53137.8</v>
      </c>
      <c r="O23">
        <f t="shared" si="5"/>
        <v>61938</v>
      </c>
      <c r="Q23">
        <v>-627</v>
      </c>
      <c r="R23">
        <v>1100</v>
      </c>
      <c r="T23">
        <v>3593.4000000000015</v>
      </c>
      <c r="U23">
        <v>-64.19999999999709</v>
      </c>
      <c r="W23">
        <v>6650.2000000000007</v>
      </c>
      <c r="X23">
        <v>529.79999999999995</v>
      </c>
      <c r="Z23">
        <v>53137.8</v>
      </c>
      <c r="AA23">
        <v>1.1154771179838081</v>
      </c>
      <c r="AI23">
        <v>53137.8</v>
      </c>
      <c r="AJ23">
        <v>1.1154771179838081</v>
      </c>
    </row>
    <row r="24" spans="2:38" x14ac:dyDescent="0.25">
      <c r="B24">
        <v>39269</v>
      </c>
      <c r="C24">
        <v>64272</v>
      </c>
      <c r="D24">
        <v>88965</v>
      </c>
      <c r="E24">
        <v>116302</v>
      </c>
      <c r="F24">
        <v>18905</v>
      </c>
      <c r="H24">
        <v>70019</v>
      </c>
      <c r="J24">
        <f t="shared" si="0"/>
        <v>65542.600000000006</v>
      </c>
      <c r="K24">
        <f t="shared" si="1"/>
        <v>1.0682975652476403</v>
      </c>
      <c r="L24">
        <f t="shared" si="2"/>
        <v>116302</v>
      </c>
      <c r="M24">
        <f t="shared" si="3"/>
        <v>18905</v>
      </c>
      <c r="N24">
        <f t="shared" si="4"/>
        <v>65542.600000000006</v>
      </c>
      <c r="O24">
        <f t="shared" si="5"/>
        <v>97397</v>
      </c>
      <c r="Q24">
        <v>-8824</v>
      </c>
      <c r="R24">
        <v>-208</v>
      </c>
      <c r="T24">
        <v>254.20000000000437</v>
      </c>
      <c r="U24">
        <v>129.20000000000437</v>
      </c>
      <c r="W24">
        <v>2427</v>
      </c>
      <c r="X24">
        <v>140</v>
      </c>
      <c r="AB24">
        <v>65542.600000000006</v>
      </c>
      <c r="AC24">
        <v>1.0682975652476403</v>
      </c>
      <c r="AI24">
        <v>65542.600000000006</v>
      </c>
      <c r="AJ24">
        <v>1.0682975652476403</v>
      </c>
    </row>
    <row r="25" spans="2:38" x14ac:dyDescent="0.25">
      <c r="B25">
        <v>35910</v>
      </c>
      <c r="C25">
        <v>78197</v>
      </c>
      <c r="D25">
        <v>75014</v>
      </c>
      <c r="E25">
        <v>57622</v>
      </c>
      <c r="F25">
        <v>13706</v>
      </c>
      <c r="H25">
        <v>62984</v>
      </c>
      <c r="J25">
        <f t="shared" si="0"/>
        <v>52089.8</v>
      </c>
      <c r="K25">
        <f t="shared" si="1"/>
        <v>1.2091426728457395</v>
      </c>
      <c r="L25">
        <f t="shared" si="2"/>
        <v>78197</v>
      </c>
      <c r="M25">
        <f t="shared" si="3"/>
        <v>13706</v>
      </c>
      <c r="N25">
        <f t="shared" si="4"/>
        <v>52089.8</v>
      </c>
      <c r="O25">
        <f t="shared" si="5"/>
        <v>64491</v>
      </c>
      <c r="Q25">
        <v>-4174</v>
      </c>
      <c r="R25">
        <v>-384</v>
      </c>
      <c r="T25">
        <v>577.40000000000146</v>
      </c>
      <c r="U25">
        <v>-71.599999999998545</v>
      </c>
      <c r="W25">
        <v>3642.6000000000004</v>
      </c>
      <c r="X25">
        <v>522.40000000000009</v>
      </c>
      <c r="Z25">
        <v>52089.8</v>
      </c>
      <c r="AA25">
        <v>1.2091426728457395</v>
      </c>
      <c r="AI25">
        <v>52089.8</v>
      </c>
      <c r="AJ25">
        <v>1.2091426728457395</v>
      </c>
    </row>
    <row r="26" spans="2:38" x14ac:dyDescent="0.25">
      <c r="B26">
        <v>26285</v>
      </c>
      <c r="C26">
        <v>97965</v>
      </c>
      <c r="D26">
        <v>24404</v>
      </c>
      <c r="E26">
        <v>117562</v>
      </c>
      <c r="F26">
        <v>117135</v>
      </c>
      <c r="H26">
        <v>135066</v>
      </c>
      <c r="J26">
        <f t="shared" si="0"/>
        <v>76670.2</v>
      </c>
      <c r="K26">
        <f t="shared" si="1"/>
        <v>1.7616492457304143</v>
      </c>
      <c r="L26">
        <f t="shared" si="2"/>
        <v>117562</v>
      </c>
      <c r="M26">
        <f t="shared" si="3"/>
        <v>24404</v>
      </c>
      <c r="N26">
        <f t="shared" si="4"/>
        <v>76670.2</v>
      </c>
      <c r="O26">
        <f t="shared" si="5"/>
        <v>93158</v>
      </c>
      <c r="Q26">
        <v>-4416</v>
      </c>
      <c r="R26">
        <v>-159</v>
      </c>
      <c r="T26">
        <v>-6527</v>
      </c>
      <c r="U26">
        <v>-129.19999999999709</v>
      </c>
      <c r="W26">
        <v>6527</v>
      </c>
      <c r="X26">
        <v>1126.8</v>
      </c>
      <c r="AF26">
        <v>76670.2</v>
      </c>
      <c r="AG26">
        <v>1.7616492457304143</v>
      </c>
      <c r="AK26">
        <v>76670.2</v>
      </c>
      <c r="AL26">
        <v>1.7616492457304143</v>
      </c>
    </row>
    <row r="27" spans="2:38" x14ac:dyDescent="0.25">
      <c r="B27">
        <v>55099</v>
      </c>
      <c r="C27">
        <v>5523</v>
      </c>
      <c r="D27">
        <v>37278</v>
      </c>
      <c r="E27">
        <v>70975</v>
      </c>
      <c r="F27">
        <v>18842</v>
      </c>
      <c r="H27">
        <v>93298</v>
      </c>
      <c r="J27">
        <f t="shared" si="0"/>
        <v>37543.4</v>
      </c>
      <c r="K27">
        <f t="shared" si="1"/>
        <v>2.4850706116121608</v>
      </c>
      <c r="L27">
        <f t="shared" si="2"/>
        <v>70975</v>
      </c>
      <c r="M27">
        <f t="shared" si="3"/>
        <v>5523</v>
      </c>
      <c r="N27">
        <f t="shared" si="4"/>
        <v>37543.4</v>
      </c>
      <c r="O27">
        <f t="shared" si="5"/>
        <v>65452</v>
      </c>
      <c r="Q27">
        <v>3877</v>
      </c>
      <c r="R27">
        <v>-1814</v>
      </c>
      <c r="T27">
        <v>-3218.7999999999956</v>
      </c>
      <c r="U27">
        <v>82.599999999998545</v>
      </c>
      <c r="W27">
        <v>6563.2</v>
      </c>
      <c r="X27">
        <v>374.20000000000005</v>
      </c>
      <c r="AD27">
        <v>37543.4</v>
      </c>
      <c r="AE27">
        <v>2.4850706116121608</v>
      </c>
      <c r="AK27">
        <v>37543.4</v>
      </c>
      <c r="AL27">
        <v>2.4850706116121608</v>
      </c>
    </row>
    <row r="28" spans="2:38" x14ac:dyDescent="0.25">
      <c r="B28">
        <v>28581</v>
      </c>
      <c r="C28">
        <v>66362</v>
      </c>
      <c r="D28">
        <v>112917</v>
      </c>
      <c r="E28">
        <v>42102</v>
      </c>
      <c r="F28">
        <v>27596</v>
      </c>
      <c r="H28">
        <v>60387</v>
      </c>
      <c r="J28">
        <f t="shared" si="0"/>
        <v>55511.6</v>
      </c>
      <c r="K28">
        <f t="shared" si="1"/>
        <v>1.0878266884759222</v>
      </c>
      <c r="L28">
        <f t="shared" si="2"/>
        <v>112917</v>
      </c>
      <c r="M28">
        <f t="shared" si="3"/>
        <v>27596</v>
      </c>
      <c r="N28">
        <f t="shared" si="4"/>
        <v>55511.6</v>
      </c>
      <c r="O28">
        <f t="shared" si="5"/>
        <v>85321</v>
      </c>
      <c r="Q28">
        <v>-6</v>
      </c>
      <c r="R28">
        <v>-22</v>
      </c>
      <c r="T28">
        <v>-355</v>
      </c>
      <c r="U28">
        <v>-289.20000000000437</v>
      </c>
      <c r="W28">
        <v>4847.8</v>
      </c>
      <c r="X28">
        <v>495.59999999999997</v>
      </c>
      <c r="Z28">
        <v>55511.6</v>
      </c>
      <c r="AA28">
        <v>1.0878266884759222</v>
      </c>
      <c r="AI28">
        <v>55511.6</v>
      </c>
      <c r="AJ28">
        <v>1.0878266884759222</v>
      </c>
    </row>
    <row r="29" spans="2:38" x14ac:dyDescent="0.25">
      <c r="B29">
        <v>72709</v>
      </c>
      <c r="C29">
        <v>53163</v>
      </c>
      <c r="D29">
        <v>45245</v>
      </c>
      <c r="E29">
        <v>118616</v>
      </c>
      <c r="F29">
        <v>60953</v>
      </c>
      <c r="H29">
        <v>72259</v>
      </c>
      <c r="J29">
        <f t="shared" si="0"/>
        <v>70137.2</v>
      </c>
      <c r="K29">
        <f t="shared" si="1"/>
        <v>1.030252134388028</v>
      </c>
      <c r="L29">
        <f t="shared" si="2"/>
        <v>118616</v>
      </c>
      <c r="M29">
        <f t="shared" si="3"/>
        <v>45245</v>
      </c>
      <c r="N29">
        <f t="shared" si="4"/>
        <v>70137.2</v>
      </c>
      <c r="O29">
        <f t="shared" si="5"/>
        <v>73371</v>
      </c>
      <c r="Q29">
        <v>-6707</v>
      </c>
      <c r="R29">
        <v>728</v>
      </c>
      <c r="T29">
        <v>1577</v>
      </c>
      <c r="U29">
        <v>59.80000000000291</v>
      </c>
      <c r="W29">
        <v>3632.6000000000004</v>
      </c>
      <c r="X29">
        <v>569</v>
      </c>
      <c r="AB29">
        <v>70137.2</v>
      </c>
      <c r="AC29">
        <v>1.030252134388028</v>
      </c>
      <c r="AI29">
        <v>70137.2</v>
      </c>
      <c r="AJ29">
        <v>1.030252134388028</v>
      </c>
    </row>
    <row r="30" spans="2:38" x14ac:dyDescent="0.25">
      <c r="B30">
        <v>5866</v>
      </c>
      <c r="C30">
        <v>27544</v>
      </c>
      <c r="D30">
        <v>59189</v>
      </c>
      <c r="E30">
        <v>72585</v>
      </c>
      <c r="F30">
        <v>26016</v>
      </c>
      <c r="H30">
        <v>79096</v>
      </c>
      <c r="J30">
        <f t="shared" si="0"/>
        <v>38240</v>
      </c>
      <c r="K30">
        <f t="shared" si="1"/>
        <v>2.0684100418410041</v>
      </c>
      <c r="L30">
        <f t="shared" si="2"/>
        <v>72585</v>
      </c>
      <c r="M30">
        <f t="shared" si="3"/>
        <v>5866</v>
      </c>
      <c r="N30">
        <f t="shared" si="4"/>
        <v>38240</v>
      </c>
      <c r="O30">
        <f t="shared" si="5"/>
        <v>66719</v>
      </c>
      <c r="Q30">
        <v>11692</v>
      </c>
      <c r="R30">
        <v>-480</v>
      </c>
      <c r="T30">
        <v>3554</v>
      </c>
      <c r="U30">
        <v>-294</v>
      </c>
      <c r="W30">
        <v>3553.9999999999995</v>
      </c>
      <c r="X30">
        <v>544</v>
      </c>
      <c r="AD30">
        <v>38240</v>
      </c>
      <c r="AE30">
        <v>2.0684100418410041</v>
      </c>
      <c r="AK30">
        <v>38240</v>
      </c>
      <c r="AL30">
        <v>2.0684100418410041</v>
      </c>
    </row>
    <row r="31" spans="2:38" x14ac:dyDescent="0.25">
      <c r="B31">
        <v>23513</v>
      </c>
      <c r="C31">
        <v>66505</v>
      </c>
      <c r="D31">
        <v>36119</v>
      </c>
      <c r="E31">
        <v>79295</v>
      </c>
      <c r="F31">
        <v>6763</v>
      </c>
      <c r="H31">
        <v>78783</v>
      </c>
      <c r="J31">
        <f t="shared" si="0"/>
        <v>42439</v>
      </c>
      <c r="K31">
        <f t="shared" si="1"/>
        <v>1.8563821013690238</v>
      </c>
      <c r="L31">
        <f t="shared" si="2"/>
        <v>79295</v>
      </c>
      <c r="M31">
        <f t="shared" si="3"/>
        <v>6763</v>
      </c>
      <c r="N31">
        <f t="shared" si="4"/>
        <v>42439</v>
      </c>
      <c r="O31">
        <f t="shared" si="5"/>
        <v>72532</v>
      </c>
      <c r="Q31">
        <v>678</v>
      </c>
      <c r="R31">
        <v>518</v>
      </c>
      <c r="T31">
        <v>-1176.8000000000029</v>
      </c>
      <c r="U31">
        <v>782.59999999999854</v>
      </c>
      <c r="W31">
        <v>2472.8000000000002</v>
      </c>
      <c r="X31">
        <v>782.6</v>
      </c>
      <c r="AD31">
        <v>42439</v>
      </c>
      <c r="AE31">
        <v>1.8563821013690238</v>
      </c>
      <c r="AK31">
        <v>42439</v>
      </c>
      <c r="AL31">
        <v>1.8563821013690238</v>
      </c>
    </row>
    <row r="32" spans="2:38" x14ac:dyDescent="0.25">
      <c r="B32">
        <v>29959</v>
      </c>
      <c r="C32">
        <v>60407</v>
      </c>
      <c r="D32">
        <v>111776</v>
      </c>
      <c r="E32">
        <v>116011</v>
      </c>
      <c r="F32">
        <v>49325</v>
      </c>
      <c r="H32">
        <v>106399</v>
      </c>
      <c r="J32">
        <f t="shared" si="0"/>
        <v>73495.600000000006</v>
      </c>
      <c r="K32">
        <f t="shared" si="1"/>
        <v>1.4476921067383623</v>
      </c>
      <c r="L32">
        <f t="shared" si="2"/>
        <v>116011</v>
      </c>
      <c r="M32">
        <f t="shared" si="3"/>
        <v>29959</v>
      </c>
      <c r="N32">
        <f t="shared" si="4"/>
        <v>73495.600000000006</v>
      </c>
      <c r="O32">
        <f t="shared" si="5"/>
        <v>86052</v>
      </c>
      <c r="Q32">
        <v>-16109</v>
      </c>
      <c r="R32">
        <v>-1028</v>
      </c>
      <c r="T32">
        <v>581.20000000001164</v>
      </c>
      <c r="U32">
        <v>92.400000000008731</v>
      </c>
      <c r="W32">
        <v>5347.2000000000007</v>
      </c>
      <c r="X32">
        <v>274.8</v>
      </c>
      <c r="AF32">
        <v>73495.600000000006</v>
      </c>
      <c r="AG32">
        <v>1.4476921067383623</v>
      </c>
      <c r="AK32">
        <v>73495.600000000006</v>
      </c>
      <c r="AL32">
        <v>1.4476921067383623</v>
      </c>
    </row>
    <row r="33" spans="2:38" x14ac:dyDescent="0.25">
      <c r="B33">
        <v>29324</v>
      </c>
      <c r="C33">
        <v>71035</v>
      </c>
      <c r="D33">
        <v>114393</v>
      </c>
      <c r="E33">
        <v>18519</v>
      </c>
      <c r="F33">
        <v>6753</v>
      </c>
      <c r="H33">
        <v>76473</v>
      </c>
      <c r="J33">
        <f t="shared" si="0"/>
        <v>48004.800000000003</v>
      </c>
      <c r="K33">
        <f t="shared" si="1"/>
        <v>1.5930281971802818</v>
      </c>
      <c r="L33">
        <f t="shared" si="2"/>
        <v>114393</v>
      </c>
      <c r="M33">
        <f t="shared" si="3"/>
        <v>6753</v>
      </c>
      <c r="N33">
        <f t="shared" si="4"/>
        <v>48004.800000000003</v>
      </c>
      <c r="O33">
        <f t="shared" si="5"/>
        <v>107640</v>
      </c>
      <c r="Q33">
        <v>213</v>
      </c>
      <c r="R33">
        <v>-31</v>
      </c>
      <c r="T33">
        <v>1018.8000000000029</v>
      </c>
      <c r="U33">
        <v>245.80000000000291</v>
      </c>
      <c r="W33">
        <v>6529.6</v>
      </c>
      <c r="X33">
        <v>527.79999999999995</v>
      </c>
      <c r="AD33">
        <v>48004.800000000003</v>
      </c>
      <c r="AE33">
        <v>1.5930281971802818</v>
      </c>
      <c r="AK33">
        <v>48004.800000000003</v>
      </c>
      <c r="AL33">
        <v>1.5930281971802818</v>
      </c>
    </row>
    <row r="34" spans="2:38" x14ac:dyDescent="0.25">
      <c r="B34">
        <v>83363</v>
      </c>
      <c r="C34">
        <v>8138</v>
      </c>
      <c r="D34">
        <v>71141</v>
      </c>
      <c r="E34">
        <v>92807</v>
      </c>
      <c r="F34">
        <v>50522</v>
      </c>
      <c r="H34">
        <v>96244</v>
      </c>
      <c r="J34">
        <f t="shared" ref="J34:J65" si="6">AVERAGE(B34:F34)</f>
        <v>61194.2</v>
      </c>
      <c r="K34">
        <f t="shared" ref="K34:K65" si="7">H34/J34</f>
        <v>1.5727634318285066</v>
      </c>
      <c r="L34">
        <f t="shared" ref="L34:L65" si="8">MAX(B34:F34)</f>
        <v>92807</v>
      </c>
      <c r="M34">
        <f t="shared" ref="M34:M65" si="9">MIN(B34:F34)</f>
        <v>8138</v>
      </c>
      <c r="N34">
        <f t="shared" ref="N34:N65" si="10">AVERAGE(B34:F34)</f>
        <v>61194.2</v>
      </c>
      <c r="O34">
        <f t="shared" ref="O34:O65" si="11">L34-M34</f>
        <v>84669</v>
      </c>
      <c r="Q34">
        <v>-7322</v>
      </c>
      <c r="R34">
        <v>-423</v>
      </c>
      <c r="T34">
        <v>1760.5999999999985</v>
      </c>
      <c r="U34">
        <v>99</v>
      </c>
      <c r="W34">
        <v>2135.3999999999996</v>
      </c>
      <c r="X34">
        <v>535</v>
      </c>
      <c r="AF34">
        <v>61194.2</v>
      </c>
      <c r="AG34">
        <v>1.5727634318285066</v>
      </c>
      <c r="AK34">
        <v>61194.2</v>
      </c>
      <c r="AL34">
        <v>1.5727634318285066</v>
      </c>
    </row>
    <row r="35" spans="2:38" x14ac:dyDescent="0.25">
      <c r="B35">
        <v>115833</v>
      </c>
      <c r="C35">
        <v>115268</v>
      </c>
      <c r="D35">
        <v>22208</v>
      </c>
      <c r="E35">
        <v>95833</v>
      </c>
      <c r="F35">
        <v>26810</v>
      </c>
      <c r="H35">
        <v>93937</v>
      </c>
      <c r="J35">
        <f t="shared" si="6"/>
        <v>75190.399999999994</v>
      </c>
      <c r="K35">
        <f t="shared" si="7"/>
        <v>1.2493217219219477</v>
      </c>
      <c r="L35">
        <f t="shared" si="8"/>
        <v>115833</v>
      </c>
      <c r="M35">
        <f t="shared" si="9"/>
        <v>22208</v>
      </c>
      <c r="N35">
        <f t="shared" si="10"/>
        <v>75190.399999999994</v>
      </c>
      <c r="O35">
        <f t="shared" si="11"/>
        <v>93625</v>
      </c>
      <c r="Q35">
        <v>5131</v>
      </c>
      <c r="R35">
        <v>673</v>
      </c>
      <c r="T35">
        <v>-626.80000000000291</v>
      </c>
      <c r="U35">
        <v>63.599999999991269</v>
      </c>
      <c r="W35">
        <v>3386.8</v>
      </c>
      <c r="X35">
        <v>328.4</v>
      </c>
      <c r="AB35">
        <v>75190.399999999994</v>
      </c>
      <c r="AC35">
        <v>1.2493217219219477</v>
      </c>
      <c r="AK35">
        <v>75190.399999999994</v>
      </c>
      <c r="AL35">
        <v>1.2493217219219477</v>
      </c>
    </row>
    <row r="36" spans="2:38" x14ac:dyDescent="0.25">
      <c r="B36">
        <v>61988</v>
      </c>
      <c r="C36">
        <v>30018</v>
      </c>
      <c r="D36">
        <v>43289</v>
      </c>
      <c r="E36">
        <v>95765</v>
      </c>
      <c r="F36">
        <v>61097</v>
      </c>
      <c r="H36">
        <v>77976</v>
      </c>
      <c r="J36">
        <f t="shared" si="6"/>
        <v>58431.4</v>
      </c>
      <c r="K36">
        <f t="shared" si="7"/>
        <v>1.3344879636633726</v>
      </c>
      <c r="L36">
        <f t="shared" si="8"/>
        <v>95765</v>
      </c>
      <c r="M36">
        <f t="shared" si="9"/>
        <v>30018</v>
      </c>
      <c r="N36">
        <f t="shared" si="10"/>
        <v>58431.4</v>
      </c>
      <c r="O36">
        <f t="shared" si="11"/>
        <v>65747</v>
      </c>
      <c r="Q36">
        <v>-7263</v>
      </c>
      <c r="R36">
        <v>949</v>
      </c>
      <c r="T36">
        <v>-461</v>
      </c>
      <c r="U36">
        <v>115.40000000000146</v>
      </c>
      <c r="W36">
        <v>2800.2</v>
      </c>
      <c r="X36">
        <v>163.80000000000001</v>
      </c>
      <c r="AB36">
        <v>58431.4</v>
      </c>
      <c r="AC36">
        <v>1.3344879636633726</v>
      </c>
      <c r="AK36">
        <v>58431.4</v>
      </c>
      <c r="AL36">
        <v>1.3344879636633726</v>
      </c>
    </row>
    <row r="37" spans="2:38" x14ac:dyDescent="0.25">
      <c r="B37">
        <v>57480</v>
      </c>
      <c r="C37">
        <v>111246</v>
      </c>
      <c r="D37">
        <v>5016</v>
      </c>
      <c r="E37">
        <v>40115</v>
      </c>
      <c r="F37">
        <v>86075</v>
      </c>
      <c r="H37">
        <v>108054</v>
      </c>
      <c r="J37">
        <f t="shared" si="6"/>
        <v>59986.400000000001</v>
      </c>
      <c r="K37">
        <f t="shared" si="7"/>
        <v>1.8013082965472174</v>
      </c>
      <c r="L37">
        <f t="shared" si="8"/>
        <v>111246</v>
      </c>
      <c r="M37">
        <f t="shared" si="9"/>
        <v>5016</v>
      </c>
      <c r="N37">
        <f t="shared" si="10"/>
        <v>59986.400000000001</v>
      </c>
      <c r="O37">
        <f t="shared" si="11"/>
        <v>106230</v>
      </c>
      <c r="Q37">
        <v>798</v>
      </c>
      <c r="R37">
        <v>35</v>
      </c>
      <c r="T37">
        <v>503.59999999999854</v>
      </c>
      <c r="U37">
        <v>955.59999999999854</v>
      </c>
      <c r="W37">
        <v>1360.8</v>
      </c>
      <c r="X37">
        <v>994</v>
      </c>
      <c r="AF37">
        <v>59986.400000000001</v>
      </c>
      <c r="AG37">
        <v>1.8013082965472174</v>
      </c>
      <c r="AK37">
        <v>59986.400000000001</v>
      </c>
      <c r="AL37">
        <v>1.8013082965472174</v>
      </c>
    </row>
    <row r="38" spans="2:38" x14ac:dyDescent="0.25">
      <c r="B38">
        <v>119057</v>
      </c>
      <c r="C38">
        <v>86581</v>
      </c>
      <c r="D38">
        <v>18907</v>
      </c>
      <c r="E38">
        <v>37178</v>
      </c>
      <c r="F38">
        <v>55500</v>
      </c>
      <c r="H38">
        <v>83959</v>
      </c>
      <c r="J38">
        <f t="shared" si="6"/>
        <v>63444.6</v>
      </c>
      <c r="K38">
        <f t="shared" si="7"/>
        <v>1.3233435154449709</v>
      </c>
      <c r="L38">
        <f t="shared" si="8"/>
        <v>119057</v>
      </c>
      <c r="M38">
        <f t="shared" si="9"/>
        <v>18907</v>
      </c>
      <c r="N38">
        <f t="shared" si="10"/>
        <v>63444.6</v>
      </c>
      <c r="O38">
        <f t="shared" si="11"/>
        <v>100150</v>
      </c>
      <c r="Q38">
        <v>565</v>
      </c>
      <c r="R38">
        <v>335</v>
      </c>
      <c r="T38">
        <v>1305</v>
      </c>
      <c r="U38">
        <v>-1027.8000000000029</v>
      </c>
      <c r="W38">
        <v>3815.4</v>
      </c>
      <c r="X38">
        <v>1028.2</v>
      </c>
      <c r="AB38">
        <v>63444.6</v>
      </c>
      <c r="AC38">
        <v>1.3233435154449709</v>
      </c>
      <c r="AK38">
        <v>63444.6</v>
      </c>
      <c r="AL38">
        <v>1.3233435154449709</v>
      </c>
    </row>
    <row r="39" spans="2:38" x14ac:dyDescent="0.25">
      <c r="B39">
        <v>120868</v>
      </c>
      <c r="C39">
        <v>61397</v>
      </c>
      <c r="D39">
        <v>71511</v>
      </c>
      <c r="E39">
        <v>102633</v>
      </c>
      <c r="F39">
        <v>39726</v>
      </c>
      <c r="H39">
        <v>135550</v>
      </c>
      <c r="J39">
        <f t="shared" si="6"/>
        <v>79227</v>
      </c>
      <c r="K39">
        <f t="shared" si="7"/>
        <v>1.7109066353642066</v>
      </c>
      <c r="L39">
        <f t="shared" si="8"/>
        <v>120868</v>
      </c>
      <c r="M39">
        <f t="shared" si="9"/>
        <v>39726</v>
      </c>
      <c r="N39">
        <f t="shared" si="10"/>
        <v>79227</v>
      </c>
      <c r="O39">
        <f t="shared" si="11"/>
        <v>81142</v>
      </c>
      <c r="Q39">
        <v>5908</v>
      </c>
      <c r="R39">
        <v>106</v>
      </c>
      <c r="T39">
        <v>2179.8000000000029</v>
      </c>
      <c r="U39">
        <v>148.60000000000582</v>
      </c>
      <c r="W39">
        <v>5371</v>
      </c>
      <c r="X39">
        <v>405.40000000000003</v>
      </c>
      <c r="AF39">
        <v>79227</v>
      </c>
      <c r="AG39">
        <v>1.7109066353642066</v>
      </c>
      <c r="AK39">
        <v>79227</v>
      </c>
      <c r="AL39">
        <v>1.7109066353642066</v>
      </c>
    </row>
    <row r="40" spans="2:38" x14ac:dyDescent="0.25">
      <c r="B40">
        <v>7307</v>
      </c>
      <c r="C40">
        <v>105400</v>
      </c>
      <c r="D40">
        <v>96508</v>
      </c>
      <c r="E40">
        <v>70498</v>
      </c>
      <c r="F40">
        <v>8432</v>
      </c>
      <c r="H40">
        <v>67275</v>
      </c>
      <c r="J40">
        <f t="shared" si="6"/>
        <v>57629</v>
      </c>
      <c r="K40">
        <f t="shared" si="7"/>
        <v>1.1673810060906835</v>
      </c>
      <c r="L40">
        <f t="shared" si="8"/>
        <v>105400</v>
      </c>
      <c r="M40">
        <f t="shared" si="9"/>
        <v>7307</v>
      </c>
      <c r="N40">
        <f t="shared" si="10"/>
        <v>57629</v>
      </c>
      <c r="O40">
        <f t="shared" si="11"/>
        <v>98093</v>
      </c>
      <c r="Q40">
        <v>-3204</v>
      </c>
      <c r="R40">
        <v>-37</v>
      </c>
      <c r="T40">
        <v>1910</v>
      </c>
      <c r="U40">
        <v>35</v>
      </c>
      <c r="W40">
        <v>6118.4</v>
      </c>
      <c r="X40">
        <v>131.39999999999998</v>
      </c>
      <c r="Z40">
        <v>57629</v>
      </c>
      <c r="AA40">
        <v>1.1673810060906835</v>
      </c>
      <c r="AI40">
        <v>57629</v>
      </c>
      <c r="AJ40">
        <v>1.1673810060906835</v>
      </c>
    </row>
    <row r="41" spans="2:38" x14ac:dyDescent="0.25">
      <c r="B41">
        <v>71921</v>
      </c>
      <c r="C41">
        <v>65175</v>
      </c>
      <c r="D41">
        <v>92634</v>
      </c>
      <c r="E41">
        <v>112360</v>
      </c>
      <c r="F41">
        <v>2283</v>
      </c>
      <c r="H41">
        <v>118274</v>
      </c>
      <c r="J41">
        <f t="shared" si="6"/>
        <v>68874.600000000006</v>
      </c>
      <c r="K41">
        <f t="shared" si="7"/>
        <v>1.7172368333173622</v>
      </c>
      <c r="L41">
        <f t="shared" si="8"/>
        <v>112360</v>
      </c>
      <c r="M41">
        <f t="shared" si="9"/>
        <v>2283</v>
      </c>
      <c r="N41">
        <f t="shared" si="10"/>
        <v>68874.600000000006</v>
      </c>
      <c r="O41">
        <f t="shared" si="11"/>
        <v>110077</v>
      </c>
      <c r="Q41">
        <v>-4726</v>
      </c>
      <c r="R41">
        <v>153</v>
      </c>
      <c r="T41">
        <v>1224.6000000000058</v>
      </c>
      <c r="U41">
        <v>131.80000000000291</v>
      </c>
      <c r="W41">
        <v>2501</v>
      </c>
      <c r="X41">
        <v>666.99999999999989</v>
      </c>
      <c r="AF41">
        <v>68874.600000000006</v>
      </c>
      <c r="AG41">
        <v>1.7172368333173622</v>
      </c>
      <c r="AK41">
        <v>68874.600000000006</v>
      </c>
      <c r="AL41">
        <v>1.7172368333173622</v>
      </c>
    </row>
    <row r="42" spans="2:38" x14ac:dyDescent="0.25">
      <c r="B42">
        <v>109912</v>
      </c>
      <c r="C42">
        <v>3786</v>
      </c>
      <c r="D42">
        <v>30073</v>
      </c>
      <c r="E42">
        <v>97378</v>
      </c>
      <c r="F42">
        <v>104224</v>
      </c>
      <c r="H42">
        <v>124376</v>
      </c>
      <c r="J42">
        <f t="shared" si="6"/>
        <v>69074.600000000006</v>
      </c>
      <c r="K42">
        <f t="shared" si="7"/>
        <v>1.8006039846774355</v>
      </c>
      <c r="L42">
        <f t="shared" si="8"/>
        <v>109912</v>
      </c>
      <c r="M42">
        <f t="shared" si="9"/>
        <v>3786</v>
      </c>
      <c r="N42">
        <f t="shared" si="10"/>
        <v>69074.600000000006</v>
      </c>
      <c r="O42">
        <f t="shared" si="11"/>
        <v>106126</v>
      </c>
      <c r="Q42">
        <v>4820</v>
      </c>
      <c r="R42">
        <v>1779</v>
      </c>
      <c r="T42">
        <v>416</v>
      </c>
      <c r="U42">
        <v>251.80000000000291</v>
      </c>
      <c r="W42">
        <v>4687.2</v>
      </c>
      <c r="X42">
        <v>545</v>
      </c>
      <c r="AF42">
        <v>69074.600000000006</v>
      </c>
      <c r="AG42">
        <v>1.8006039846774355</v>
      </c>
      <c r="AK42">
        <v>69074.600000000006</v>
      </c>
      <c r="AL42">
        <v>1.8006039846774355</v>
      </c>
    </row>
    <row r="43" spans="2:38" x14ac:dyDescent="0.25">
      <c r="B43">
        <v>118266</v>
      </c>
      <c r="C43">
        <v>89560</v>
      </c>
      <c r="D43">
        <v>46338</v>
      </c>
      <c r="E43">
        <v>116963</v>
      </c>
      <c r="F43">
        <v>73242</v>
      </c>
      <c r="H43">
        <v>124325</v>
      </c>
      <c r="J43">
        <f t="shared" si="6"/>
        <v>88873.8</v>
      </c>
      <c r="K43">
        <f t="shared" si="7"/>
        <v>1.3988937122076472</v>
      </c>
      <c r="L43">
        <f t="shared" si="8"/>
        <v>118266</v>
      </c>
      <c r="M43">
        <f t="shared" si="9"/>
        <v>46338</v>
      </c>
      <c r="N43">
        <f t="shared" si="10"/>
        <v>88873.8</v>
      </c>
      <c r="O43">
        <f t="shared" si="11"/>
        <v>71928</v>
      </c>
      <c r="Q43">
        <v>6122</v>
      </c>
      <c r="R43">
        <v>-510</v>
      </c>
      <c r="T43">
        <v>-301.19999999999709</v>
      </c>
      <c r="U43">
        <v>163.19999999999709</v>
      </c>
      <c r="W43">
        <v>2451.6000000000004</v>
      </c>
      <c r="X43">
        <v>430.80000000000007</v>
      </c>
      <c r="AB43">
        <v>88873.8</v>
      </c>
      <c r="AC43">
        <v>1.3988937122076472</v>
      </c>
      <c r="AK43">
        <v>88873.8</v>
      </c>
      <c r="AL43">
        <v>1.3988937122076472</v>
      </c>
    </row>
    <row r="44" spans="2:38" x14ac:dyDescent="0.25">
      <c r="B44">
        <v>86467</v>
      </c>
      <c r="C44">
        <v>32929</v>
      </c>
      <c r="D44">
        <v>50613</v>
      </c>
      <c r="E44">
        <v>109491</v>
      </c>
      <c r="F44">
        <v>12432</v>
      </c>
      <c r="H44">
        <v>102588</v>
      </c>
      <c r="J44">
        <f t="shared" si="6"/>
        <v>58386.400000000001</v>
      </c>
      <c r="K44">
        <f t="shared" si="7"/>
        <v>1.7570530123453407</v>
      </c>
      <c r="L44">
        <f t="shared" si="8"/>
        <v>109491</v>
      </c>
      <c r="M44">
        <f t="shared" si="9"/>
        <v>12432</v>
      </c>
      <c r="N44">
        <f t="shared" si="10"/>
        <v>58386.400000000001</v>
      </c>
      <c r="O44">
        <f t="shared" si="11"/>
        <v>97059</v>
      </c>
      <c r="Q44">
        <v>5049</v>
      </c>
      <c r="R44">
        <v>1729</v>
      </c>
      <c r="T44">
        <v>-1121</v>
      </c>
      <c r="U44">
        <v>113.40000000000146</v>
      </c>
      <c r="W44">
        <v>2452.1999999999998</v>
      </c>
      <c r="X44">
        <v>970.6</v>
      </c>
      <c r="AF44">
        <v>58386.400000000001</v>
      </c>
      <c r="AG44">
        <v>1.7570530123453407</v>
      </c>
      <c r="AK44">
        <v>58386.400000000001</v>
      </c>
      <c r="AL44">
        <v>1.7570530123453407</v>
      </c>
    </row>
    <row r="45" spans="2:38" x14ac:dyDescent="0.25">
      <c r="B45">
        <v>115648</v>
      </c>
      <c r="C45">
        <v>37976</v>
      </c>
      <c r="D45">
        <v>90874</v>
      </c>
      <c r="E45">
        <v>31255</v>
      </c>
      <c r="F45">
        <v>80065</v>
      </c>
      <c r="H45">
        <v>107812</v>
      </c>
      <c r="J45">
        <f t="shared" si="6"/>
        <v>71163.600000000006</v>
      </c>
      <c r="K45">
        <f t="shared" si="7"/>
        <v>1.5149879994828817</v>
      </c>
      <c r="L45">
        <f t="shared" si="8"/>
        <v>115648</v>
      </c>
      <c r="M45">
        <f t="shared" si="9"/>
        <v>31255</v>
      </c>
      <c r="N45">
        <f t="shared" si="10"/>
        <v>71163.600000000006</v>
      </c>
      <c r="O45">
        <f t="shared" si="11"/>
        <v>84393</v>
      </c>
      <c r="Q45">
        <v>8428</v>
      </c>
      <c r="R45">
        <v>1604</v>
      </c>
      <c r="T45">
        <v>2824.8000000000029</v>
      </c>
      <c r="U45">
        <v>79.200000000011642</v>
      </c>
      <c r="W45">
        <v>3811.9999999999995</v>
      </c>
      <c r="X45">
        <v>837.6</v>
      </c>
      <c r="AB45">
        <v>71163.600000000006</v>
      </c>
      <c r="AC45">
        <v>1.5149879994828817</v>
      </c>
      <c r="AK45">
        <v>71163.600000000006</v>
      </c>
      <c r="AL45">
        <v>1.5149879994828817</v>
      </c>
    </row>
    <row r="46" spans="2:38" x14ac:dyDescent="0.25">
      <c r="B46">
        <v>20441</v>
      </c>
      <c r="C46">
        <v>37599</v>
      </c>
      <c r="D46">
        <v>38210</v>
      </c>
      <c r="E46">
        <v>38636</v>
      </c>
      <c r="F46">
        <v>116960</v>
      </c>
      <c r="H46">
        <v>73920</v>
      </c>
      <c r="J46">
        <f t="shared" si="6"/>
        <v>50369.2</v>
      </c>
      <c r="K46">
        <f t="shared" si="7"/>
        <v>1.4675635110345211</v>
      </c>
      <c r="L46">
        <f t="shared" si="8"/>
        <v>116960</v>
      </c>
      <c r="M46">
        <f t="shared" si="9"/>
        <v>20441</v>
      </c>
      <c r="N46">
        <f t="shared" si="10"/>
        <v>50369.2</v>
      </c>
      <c r="O46">
        <f t="shared" si="11"/>
        <v>96519</v>
      </c>
      <c r="Q46">
        <v>8853</v>
      </c>
      <c r="R46">
        <v>-1210</v>
      </c>
      <c r="T46">
        <v>-2053.4000000000015</v>
      </c>
      <c r="U46">
        <v>-88.400000000001455</v>
      </c>
      <c r="W46">
        <v>3217</v>
      </c>
      <c r="X46">
        <v>111.2</v>
      </c>
      <c r="Z46">
        <v>50369.2</v>
      </c>
      <c r="AA46">
        <v>1.4675635110345211</v>
      </c>
      <c r="AK46">
        <v>50369.2</v>
      </c>
      <c r="AL46">
        <v>1.4675635110345211</v>
      </c>
    </row>
    <row r="47" spans="2:38" x14ac:dyDescent="0.25">
      <c r="B47">
        <v>30514</v>
      </c>
      <c r="C47">
        <v>23022</v>
      </c>
      <c r="D47">
        <v>57075</v>
      </c>
      <c r="E47">
        <v>86136</v>
      </c>
      <c r="F47">
        <v>17649</v>
      </c>
      <c r="H47">
        <v>50367</v>
      </c>
      <c r="J47">
        <f t="shared" si="6"/>
        <v>42879.199999999997</v>
      </c>
      <c r="K47">
        <f t="shared" si="7"/>
        <v>1.1746254594302132</v>
      </c>
      <c r="L47">
        <f t="shared" si="8"/>
        <v>86136</v>
      </c>
      <c r="M47">
        <f t="shared" si="9"/>
        <v>17649</v>
      </c>
      <c r="N47">
        <f t="shared" si="10"/>
        <v>42879.199999999997</v>
      </c>
      <c r="O47">
        <f t="shared" si="11"/>
        <v>68487</v>
      </c>
      <c r="Q47">
        <v>-1908</v>
      </c>
      <c r="R47">
        <v>0</v>
      </c>
      <c r="T47">
        <v>1157.5999999999985</v>
      </c>
      <c r="U47">
        <v>-537.80000000000291</v>
      </c>
      <c r="W47">
        <v>1768</v>
      </c>
      <c r="X47">
        <v>675.4</v>
      </c>
      <c r="Z47">
        <v>42879.199999999997</v>
      </c>
      <c r="AA47">
        <v>1.1746254594302132</v>
      </c>
      <c r="AI47">
        <v>42879.199999999997</v>
      </c>
      <c r="AJ47">
        <v>1.1746254594302132</v>
      </c>
    </row>
    <row r="48" spans="2:38" x14ac:dyDescent="0.25">
      <c r="B48">
        <v>85733</v>
      </c>
      <c r="C48">
        <v>55429</v>
      </c>
      <c r="D48">
        <v>38679</v>
      </c>
      <c r="E48">
        <v>11208</v>
      </c>
      <c r="F48">
        <v>96163</v>
      </c>
      <c r="H48">
        <v>60224</v>
      </c>
      <c r="J48">
        <f t="shared" si="6"/>
        <v>57442.400000000001</v>
      </c>
      <c r="K48">
        <f t="shared" si="7"/>
        <v>1.0484241605503948</v>
      </c>
      <c r="L48">
        <f t="shared" si="8"/>
        <v>96163</v>
      </c>
      <c r="M48">
        <f t="shared" si="9"/>
        <v>11208</v>
      </c>
      <c r="N48">
        <f t="shared" si="10"/>
        <v>57442.400000000001</v>
      </c>
      <c r="O48">
        <f t="shared" si="11"/>
        <v>84955</v>
      </c>
      <c r="Q48">
        <v>-1522</v>
      </c>
      <c r="R48">
        <v>1955</v>
      </c>
      <c r="T48">
        <v>-1253.1999999999971</v>
      </c>
      <c r="U48">
        <v>-177.79999999999563</v>
      </c>
      <c r="W48">
        <v>3277.2</v>
      </c>
      <c r="X48">
        <v>437</v>
      </c>
      <c r="AB48">
        <v>57442.400000000001</v>
      </c>
      <c r="AC48">
        <v>1.0484241605503948</v>
      </c>
      <c r="AI48">
        <v>57442.400000000001</v>
      </c>
      <c r="AJ48">
        <v>1.0484241605503948</v>
      </c>
    </row>
    <row r="49" spans="2:38" x14ac:dyDescent="0.25">
      <c r="B49">
        <v>27405</v>
      </c>
      <c r="C49">
        <v>38916</v>
      </c>
      <c r="D49">
        <v>98122</v>
      </c>
      <c r="E49">
        <v>37228</v>
      </c>
      <c r="F49">
        <v>72415</v>
      </c>
      <c r="H49">
        <v>109938</v>
      </c>
      <c r="J49">
        <f t="shared" si="6"/>
        <v>54817.2</v>
      </c>
      <c r="K49">
        <f t="shared" si="7"/>
        <v>2.0055384076530727</v>
      </c>
      <c r="L49">
        <f t="shared" si="8"/>
        <v>98122</v>
      </c>
      <c r="M49">
        <f t="shared" si="9"/>
        <v>27405</v>
      </c>
      <c r="N49">
        <f t="shared" si="10"/>
        <v>54817.2</v>
      </c>
      <c r="O49">
        <f t="shared" si="11"/>
        <v>70717</v>
      </c>
      <c r="Q49">
        <v>2313</v>
      </c>
      <c r="R49">
        <v>-9</v>
      </c>
      <c r="T49">
        <v>1017</v>
      </c>
      <c r="U49">
        <v>-58.400000000001455</v>
      </c>
      <c r="W49">
        <v>6061.4000000000005</v>
      </c>
      <c r="X49">
        <v>374</v>
      </c>
      <c r="AD49">
        <v>54817.2</v>
      </c>
      <c r="AE49">
        <v>2.0055384076530727</v>
      </c>
      <c r="AK49">
        <v>54817.2</v>
      </c>
      <c r="AL49">
        <v>2.0055384076530727</v>
      </c>
    </row>
    <row r="50" spans="2:38" x14ac:dyDescent="0.25">
      <c r="B50">
        <v>72421</v>
      </c>
      <c r="C50">
        <v>32055</v>
      </c>
      <c r="D50">
        <v>101412</v>
      </c>
      <c r="E50">
        <v>14189</v>
      </c>
      <c r="F50">
        <v>60521</v>
      </c>
      <c r="H50">
        <v>79662</v>
      </c>
      <c r="J50">
        <f t="shared" si="6"/>
        <v>56119.6</v>
      </c>
      <c r="K50">
        <f t="shared" si="7"/>
        <v>1.4195040591878774</v>
      </c>
      <c r="L50">
        <f t="shared" si="8"/>
        <v>101412</v>
      </c>
      <c r="M50">
        <f t="shared" si="9"/>
        <v>14189</v>
      </c>
      <c r="N50">
        <f t="shared" si="10"/>
        <v>56119.6</v>
      </c>
      <c r="O50">
        <f t="shared" si="11"/>
        <v>87223</v>
      </c>
      <c r="Q50">
        <v>5739</v>
      </c>
      <c r="R50">
        <v>-548</v>
      </c>
      <c r="T50">
        <v>-1542.8000000000029</v>
      </c>
      <c r="U50">
        <v>380.19999999999709</v>
      </c>
      <c r="W50">
        <v>2546.4</v>
      </c>
      <c r="X50">
        <v>689.4</v>
      </c>
      <c r="Z50">
        <v>56119.6</v>
      </c>
      <c r="AA50">
        <v>1.4195040591878774</v>
      </c>
      <c r="AK50">
        <v>56119.6</v>
      </c>
      <c r="AL50">
        <v>1.4195040591878774</v>
      </c>
    </row>
    <row r="51" spans="2:38" x14ac:dyDescent="0.25">
      <c r="B51">
        <v>27654</v>
      </c>
      <c r="C51">
        <v>21236</v>
      </c>
      <c r="D51">
        <v>15052</v>
      </c>
      <c r="E51">
        <v>8805</v>
      </c>
      <c r="F51">
        <v>14156</v>
      </c>
      <c r="H51">
        <v>39763</v>
      </c>
      <c r="J51">
        <f t="shared" si="6"/>
        <v>17380.599999999999</v>
      </c>
      <c r="K51">
        <f t="shared" si="7"/>
        <v>2.2877806289771354</v>
      </c>
      <c r="L51">
        <f t="shared" si="8"/>
        <v>27654</v>
      </c>
      <c r="M51">
        <f t="shared" si="9"/>
        <v>8805</v>
      </c>
      <c r="N51">
        <f t="shared" si="10"/>
        <v>17380.599999999999</v>
      </c>
      <c r="O51">
        <f t="shared" si="11"/>
        <v>18849</v>
      </c>
      <c r="Q51">
        <v>-1934</v>
      </c>
      <c r="R51">
        <v>30</v>
      </c>
      <c r="T51">
        <v>2743.5999999999985</v>
      </c>
      <c r="U51">
        <v>658.39999999999782</v>
      </c>
      <c r="W51">
        <v>2743.6000000000004</v>
      </c>
      <c r="X51">
        <v>750.4</v>
      </c>
      <c r="AD51">
        <v>17380.599999999999</v>
      </c>
      <c r="AE51">
        <v>2.2877806289771354</v>
      </c>
      <c r="AK51">
        <v>17380.599999999999</v>
      </c>
      <c r="AL51">
        <v>2.2877806289771354</v>
      </c>
    </row>
    <row r="52" spans="2:38" x14ac:dyDescent="0.25">
      <c r="B52">
        <v>27555</v>
      </c>
      <c r="C52">
        <v>103076</v>
      </c>
      <c r="D52">
        <v>1684</v>
      </c>
      <c r="E52">
        <v>62980</v>
      </c>
      <c r="F52">
        <v>21239</v>
      </c>
      <c r="H52">
        <v>70134</v>
      </c>
      <c r="J52">
        <f t="shared" si="6"/>
        <v>43306.8</v>
      </c>
      <c r="K52">
        <f t="shared" si="7"/>
        <v>1.6194685361190388</v>
      </c>
      <c r="L52">
        <f t="shared" si="8"/>
        <v>103076</v>
      </c>
      <c r="M52">
        <f t="shared" si="9"/>
        <v>1684</v>
      </c>
      <c r="N52">
        <f t="shared" si="10"/>
        <v>43306.8</v>
      </c>
      <c r="O52">
        <f t="shared" si="11"/>
        <v>101392</v>
      </c>
      <c r="Q52">
        <v>12816</v>
      </c>
      <c r="R52">
        <v>1969</v>
      </c>
      <c r="T52">
        <v>3553.2000000000044</v>
      </c>
      <c r="U52">
        <v>126.60000000000582</v>
      </c>
      <c r="W52">
        <v>4666.7999999999993</v>
      </c>
      <c r="X52">
        <v>1022.9999999999999</v>
      </c>
      <c r="Z52">
        <v>43306.8</v>
      </c>
      <c r="AA52">
        <v>1.6194685361190388</v>
      </c>
      <c r="AK52">
        <v>43306.8</v>
      </c>
      <c r="AL52">
        <v>1.6194685361190388</v>
      </c>
    </row>
    <row r="53" spans="2:38" x14ac:dyDescent="0.25">
      <c r="B53">
        <v>41401</v>
      </c>
      <c r="C53">
        <v>6902</v>
      </c>
      <c r="D53">
        <v>24980</v>
      </c>
      <c r="E53">
        <v>92893</v>
      </c>
      <c r="F53">
        <v>31333</v>
      </c>
      <c r="H53">
        <v>47017</v>
      </c>
      <c r="J53">
        <f t="shared" si="6"/>
        <v>39501.800000000003</v>
      </c>
      <c r="K53">
        <f t="shared" si="7"/>
        <v>1.1902495582479784</v>
      </c>
      <c r="L53">
        <f t="shared" si="8"/>
        <v>92893</v>
      </c>
      <c r="M53">
        <f t="shared" si="9"/>
        <v>6902</v>
      </c>
      <c r="N53">
        <f t="shared" si="10"/>
        <v>39501.800000000003</v>
      </c>
      <c r="O53">
        <f t="shared" si="11"/>
        <v>85991</v>
      </c>
      <c r="Q53">
        <v>-2798</v>
      </c>
      <c r="R53">
        <v>1413</v>
      </c>
      <c r="T53">
        <v>3241.4000000000015</v>
      </c>
      <c r="U53">
        <v>-753.79999999999563</v>
      </c>
      <c r="W53">
        <v>4804.6000000000004</v>
      </c>
      <c r="X53">
        <v>785</v>
      </c>
      <c r="Z53">
        <v>39501.800000000003</v>
      </c>
      <c r="AA53">
        <v>1.1902495582479784</v>
      </c>
      <c r="AI53">
        <v>39501.800000000003</v>
      </c>
      <c r="AJ53">
        <v>1.1902495582479784</v>
      </c>
    </row>
    <row r="54" spans="2:38" x14ac:dyDescent="0.25">
      <c r="B54">
        <v>120380</v>
      </c>
      <c r="C54">
        <v>107235</v>
      </c>
      <c r="D54">
        <v>50545</v>
      </c>
      <c r="E54">
        <v>120171</v>
      </c>
      <c r="F54">
        <v>56890</v>
      </c>
      <c r="H54">
        <v>108881</v>
      </c>
      <c r="J54">
        <f t="shared" si="6"/>
        <v>91044.2</v>
      </c>
      <c r="K54">
        <f t="shared" si="7"/>
        <v>1.1959136331583999</v>
      </c>
      <c r="L54">
        <f t="shared" si="8"/>
        <v>120380</v>
      </c>
      <c r="M54">
        <f t="shared" si="9"/>
        <v>50545</v>
      </c>
      <c r="N54">
        <f t="shared" si="10"/>
        <v>91044.2</v>
      </c>
      <c r="O54">
        <f t="shared" si="11"/>
        <v>69835</v>
      </c>
      <c r="Q54">
        <v>395</v>
      </c>
      <c r="R54">
        <v>1244</v>
      </c>
      <c r="T54">
        <v>836</v>
      </c>
      <c r="U54">
        <v>179</v>
      </c>
      <c r="W54">
        <v>4155.6000000000004</v>
      </c>
      <c r="X54">
        <v>1221.4000000000001</v>
      </c>
      <c r="AB54">
        <v>91044.2</v>
      </c>
      <c r="AC54">
        <v>1.1959136331583999</v>
      </c>
      <c r="AI54">
        <v>91044.2</v>
      </c>
      <c r="AJ54">
        <v>1.1959136331583999</v>
      </c>
    </row>
    <row r="55" spans="2:38" x14ac:dyDescent="0.25">
      <c r="B55">
        <v>87600</v>
      </c>
      <c r="C55">
        <v>28891</v>
      </c>
      <c r="D55">
        <v>7227</v>
      </c>
      <c r="E55">
        <v>116994</v>
      </c>
      <c r="F55">
        <v>19006</v>
      </c>
      <c r="H55">
        <v>59600</v>
      </c>
      <c r="J55">
        <f t="shared" si="6"/>
        <v>51943.6</v>
      </c>
      <c r="K55">
        <f t="shared" si="7"/>
        <v>1.1473983320370555</v>
      </c>
      <c r="L55">
        <f t="shared" si="8"/>
        <v>116994</v>
      </c>
      <c r="M55">
        <f t="shared" si="9"/>
        <v>7227</v>
      </c>
      <c r="N55">
        <f t="shared" si="10"/>
        <v>51943.6</v>
      </c>
      <c r="O55">
        <f t="shared" si="11"/>
        <v>109767</v>
      </c>
      <c r="Q55">
        <v>-8542</v>
      </c>
      <c r="R55">
        <v>1936</v>
      </c>
      <c r="T55">
        <v>1981</v>
      </c>
      <c r="U55">
        <v>-187.40000000000146</v>
      </c>
      <c r="W55">
        <v>4334.2</v>
      </c>
      <c r="X55">
        <v>462.2</v>
      </c>
      <c r="Z55">
        <v>51943.6</v>
      </c>
      <c r="AA55">
        <v>1.1473983320370555</v>
      </c>
      <c r="AK55">
        <v>51943.6</v>
      </c>
      <c r="AL55">
        <v>1.1473983320370555</v>
      </c>
    </row>
    <row r="56" spans="2:38" x14ac:dyDescent="0.25">
      <c r="B56">
        <v>3596</v>
      </c>
      <c r="C56">
        <v>100173</v>
      </c>
      <c r="D56">
        <v>42610</v>
      </c>
      <c r="E56">
        <v>117086</v>
      </c>
      <c r="F56">
        <v>8439</v>
      </c>
      <c r="H56">
        <v>69009</v>
      </c>
      <c r="J56">
        <f t="shared" si="6"/>
        <v>54380.800000000003</v>
      </c>
      <c r="K56">
        <f t="shared" si="7"/>
        <v>1.2689956749440978</v>
      </c>
      <c r="L56">
        <f t="shared" si="8"/>
        <v>117086</v>
      </c>
      <c r="M56">
        <f t="shared" si="9"/>
        <v>3596</v>
      </c>
      <c r="N56">
        <f t="shared" si="10"/>
        <v>54380.800000000003</v>
      </c>
      <c r="O56">
        <f t="shared" si="11"/>
        <v>113490</v>
      </c>
      <c r="Q56">
        <v>7140</v>
      </c>
      <c r="R56">
        <v>-20</v>
      </c>
      <c r="T56">
        <v>-1092.1999999999971</v>
      </c>
      <c r="U56">
        <v>590.60000000000582</v>
      </c>
      <c r="W56">
        <v>5020.2000000000007</v>
      </c>
      <c r="X56">
        <v>609.4</v>
      </c>
      <c r="Z56">
        <v>54380.800000000003</v>
      </c>
      <c r="AA56">
        <v>1.2689956749440978</v>
      </c>
      <c r="AK56">
        <v>54380.800000000003</v>
      </c>
      <c r="AL56">
        <v>1.2689956749440978</v>
      </c>
    </row>
    <row r="57" spans="2:38" x14ac:dyDescent="0.25">
      <c r="B57">
        <v>109719</v>
      </c>
      <c r="C57">
        <v>22300</v>
      </c>
      <c r="D57">
        <v>109863</v>
      </c>
      <c r="E57">
        <v>52150</v>
      </c>
      <c r="F57">
        <v>26930</v>
      </c>
      <c r="H57">
        <v>94300</v>
      </c>
      <c r="J57">
        <f t="shared" si="6"/>
        <v>64192.4</v>
      </c>
      <c r="K57">
        <f t="shared" si="7"/>
        <v>1.4690212548525994</v>
      </c>
      <c r="L57">
        <f t="shared" si="8"/>
        <v>109863</v>
      </c>
      <c r="M57">
        <f t="shared" si="9"/>
        <v>22300</v>
      </c>
      <c r="N57">
        <f t="shared" si="10"/>
        <v>64192.4</v>
      </c>
      <c r="O57">
        <f t="shared" si="11"/>
        <v>87563</v>
      </c>
      <c r="Q57">
        <v>2542</v>
      </c>
      <c r="R57">
        <v>-3</v>
      </c>
      <c r="T57">
        <v>-358</v>
      </c>
      <c r="U57">
        <v>-12.599999999998545</v>
      </c>
      <c r="W57">
        <v>3126.3999999999996</v>
      </c>
      <c r="X57">
        <v>102.6</v>
      </c>
      <c r="AB57">
        <v>64192.4</v>
      </c>
      <c r="AC57">
        <v>1.4690212548525994</v>
      </c>
      <c r="AK57">
        <v>64192.4</v>
      </c>
      <c r="AL57">
        <v>1.4690212548525994</v>
      </c>
    </row>
    <row r="58" spans="2:38" x14ac:dyDescent="0.25">
      <c r="B58">
        <v>83605</v>
      </c>
      <c r="C58">
        <v>50549</v>
      </c>
      <c r="D58">
        <v>3869</v>
      </c>
      <c r="E58">
        <v>45786</v>
      </c>
      <c r="F58">
        <v>10801</v>
      </c>
      <c r="H58">
        <v>67401</v>
      </c>
      <c r="J58">
        <f t="shared" si="6"/>
        <v>38922</v>
      </c>
      <c r="K58">
        <f t="shared" si="7"/>
        <v>1.7316941575458609</v>
      </c>
      <c r="L58">
        <f t="shared" si="8"/>
        <v>83605</v>
      </c>
      <c r="M58">
        <f t="shared" si="9"/>
        <v>3869</v>
      </c>
      <c r="N58">
        <f t="shared" si="10"/>
        <v>38922</v>
      </c>
      <c r="O58">
        <f t="shared" si="11"/>
        <v>79736</v>
      </c>
      <c r="Q58">
        <v>-2709</v>
      </c>
      <c r="R58">
        <v>838</v>
      </c>
      <c r="T58">
        <v>-1299</v>
      </c>
      <c r="U58">
        <v>-133.40000000000146</v>
      </c>
      <c r="W58">
        <v>3860.2000000000003</v>
      </c>
      <c r="X58">
        <v>599.40000000000009</v>
      </c>
      <c r="AD58">
        <v>38922</v>
      </c>
      <c r="AE58">
        <v>1.7316941575458609</v>
      </c>
      <c r="AK58">
        <v>38922</v>
      </c>
      <c r="AL58">
        <v>1.7316941575458609</v>
      </c>
    </row>
    <row r="59" spans="2:38" x14ac:dyDescent="0.25">
      <c r="B59">
        <v>78992</v>
      </c>
      <c r="C59">
        <v>114119</v>
      </c>
      <c r="D59">
        <v>45702</v>
      </c>
      <c r="E59">
        <v>115698</v>
      </c>
      <c r="F59">
        <v>59037</v>
      </c>
      <c r="H59">
        <v>97950</v>
      </c>
      <c r="J59">
        <f t="shared" si="6"/>
        <v>82709.600000000006</v>
      </c>
      <c r="K59">
        <f t="shared" si="7"/>
        <v>1.1842639790302456</v>
      </c>
      <c r="L59">
        <f t="shared" si="8"/>
        <v>115698</v>
      </c>
      <c r="M59">
        <f t="shared" si="9"/>
        <v>45702</v>
      </c>
      <c r="N59">
        <f t="shared" si="10"/>
        <v>82709.600000000006</v>
      </c>
      <c r="O59">
        <f t="shared" si="11"/>
        <v>69996</v>
      </c>
      <c r="Q59">
        <v>-1434</v>
      </c>
      <c r="R59">
        <v>1905</v>
      </c>
      <c r="T59">
        <v>3891.2000000000116</v>
      </c>
      <c r="U59">
        <v>786.80000000000291</v>
      </c>
      <c r="W59">
        <v>6450.8</v>
      </c>
      <c r="X59">
        <v>823.59999999999991</v>
      </c>
      <c r="AB59">
        <v>82709.600000000006</v>
      </c>
      <c r="AC59">
        <v>1.1842639790302456</v>
      </c>
      <c r="AI59">
        <v>82709.600000000006</v>
      </c>
      <c r="AJ59">
        <v>1.1842639790302456</v>
      </c>
    </row>
    <row r="60" spans="2:38" x14ac:dyDescent="0.25">
      <c r="B60">
        <v>12321</v>
      </c>
      <c r="C60">
        <v>100195</v>
      </c>
      <c r="D60">
        <v>24790</v>
      </c>
      <c r="E60">
        <v>119983</v>
      </c>
      <c r="F60">
        <v>3088</v>
      </c>
      <c r="H60">
        <v>65843</v>
      </c>
      <c r="J60">
        <f t="shared" si="6"/>
        <v>52075.4</v>
      </c>
      <c r="K60">
        <f t="shared" si="7"/>
        <v>1.2643781900859139</v>
      </c>
      <c r="L60">
        <f t="shared" si="8"/>
        <v>119983</v>
      </c>
      <c r="M60">
        <f t="shared" si="9"/>
        <v>3088</v>
      </c>
      <c r="N60">
        <f t="shared" si="10"/>
        <v>52075.4</v>
      </c>
      <c r="O60">
        <f t="shared" si="11"/>
        <v>116895</v>
      </c>
      <c r="Q60">
        <v>2990</v>
      </c>
      <c r="R60">
        <v>0</v>
      </c>
      <c r="T60">
        <v>-3446.7999999999956</v>
      </c>
      <c r="U60">
        <v>360.80000000000291</v>
      </c>
      <c r="W60">
        <v>4530</v>
      </c>
      <c r="X60">
        <v>360.8</v>
      </c>
      <c r="Z60">
        <v>52075.4</v>
      </c>
      <c r="AA60">
        <v>1.2643781900859139</v>
      </c>
      <c r="AK60">
        <v>52075.4</v>
      </c>
      <c r="AL60">
        <v>1.2643781900859139</v>
      </c>
    </row>
    <row r="61" spans="2:38" x14ac:dyDescent="0.25">
      <c r="B61">
        <v>48795</v>
      </c>
      <c r="C61">
        <v>27753</v>
      </c>
      <c r="D61">
        <v>25524</v>
      </c>
      <c r="E61">
        <v>88582</v>
      </c>
      <c r="F61">
        <v>39687</v>
      </c>
      <c r="H61">
        <v>109284</v>
      </c>
      <c r="J61">
        <f t="shared" si="6"/>
        <v>46068.2</v>
      </c>
      <c r="K61">
        <f t="shared" si="7"/>
        <v>2.3722220533904084</v>
      </c>
      <c r="L61">
        <f t="shared" si="8"/>
        <v>88582</v>
      </c>
      <c r="M61">
        <f t="shared" si="9"/>
        <v>25524</v>
      </c>
      <c r="N61">
        <f t="shared" si="10"/>
        <v>46068.2</v>
      </c>
      <c r="O61">
        <f t="shared" si="11"/>
        <v>63058</v>
      </c>
      <c r="Q61">
        <v>4611</v>
      </c>
      <c r="R61">
        <v>3</v>
      </c>
      <c r="T61">
        <v>-2590.6000000000058</v>
      </c>
      <c r="U61">
        <v>351</v>
      </c>
      <c r="W61">
        <v>3403</v>
      </c>
      <c r="X61">
        <v>352.6</v>
      </c>
      <c r="AD61">
        <v>46068.2</v>
      </c>
      <c r="AE61">
        <v>2.3722220533904084</v>
      </c>
      <c r="AK61">
        <v>46068.2</v>
      </c>
      <c r="AL61">
        <v>2.3722220533904084</v>
      </c>
    </row>
    <row r="62" spans="2:38" x14ac:dyDescent="0.25">
      <c r="B62">
        <v>82031</v>
      </c>
      <c r="C62">
        <v>104443</v>
      </c>
      <c r="D62">
        <v>103203</v>
      </c>
      <c r="E62">
        <v>64112</v>
      </c>
      <c r="F62">
        <v>66927</v>
      </c>
      <c r="H62">
        <v>91718</v>
      </c>
      <c r="J62">
        <f t="shared" si="6"/>
        <v>84143.2</v>
      </c>
      <c r="K62">
        <f t="shared" si="7"/>
        <v>1.0900227231671722</v>
      </c>
      <c r="L62">
        <f t="shared" si="8"/>
        <v>104443</v>
      </c>
      <c r="M62">
        <f t="shared" si="9"/>
        <v>64112</v>
      </c>
      <c r="N62">
        <f t="shared" si="10"/>
        <v>84143.2</v>
      </c>
      <c r="O62">
        <f t="shared" si="11"/>
        <v>40331</v>
      </c>
      <c r="Q62">
        <v>-2746</v>
      </c>
      <c r="R62">
        <v>-261</v>
      </c>
      <c r="T62">
        <v>2249.8000000000029</v>
      </c>
      <c r="U62">
        <v>-682.40000000000873</v>
      </c>
      <c r="W62">
        <v>4015</v>
      </c>
      <c r="X62">
        <v>1136.8</v>
      </c>
      <c r="AB62">
        <v>84143.2</v>
      </c>
      <c r="AC62">
        <v>1.0900227231671722</v>
      </c>
      <c r="AI62">
        <v>84143.2</v>
      </c>
      <c r="AJ62">
        <v>1.0900227231671722</v>
      </c>
    </row>
    <row r="63" spans="2:38" x14ac:dyDescent="0.25">
      <c r="B63">
        <v>72145</v>
      </c>
      <c r="C63">
        <v>95739</v>
      </c>
      <c r="D63">
        <v>74571</v>
      </c>
      <c r="E63">
        <v>9492</v>
      </c>
      <c r="F63">
        <v>42197</v>
      </c>
      <c r="H63">
        <v>81821</v>
      </c>
      <c r="J63">
        <f t="shared" si="6"/>
        <v>58828.800000000003</v>
      </c>
      <c r="K63">
        <f t="shared" si="7"/>
        <v>1.3908323814186248</v>
      </c>
      <c r="L63">
        <f t="shared" si="8"/>
        <v>95739</v>
      </c>
      <c r="M63">
        <f t="shared" si="9"/>
        <v>9492</v>
      </c>
      <c r="N63">
        <f t="shared" si="10"/>
        <v>58828.800000000003</v>
      </c>
      <c r="O63">
        <f t="shared" si="11"/>
        <v>86247</v>
      </c>
      <c r="Q63">
        <v>-2311</v>
      </c>
      <c r="R63">
        <v>-90</v>
      </c>
      <c r="T63">
        <v>-432.59999999999854</v>
      </c>
      <c r="U63">
        <v>-82</v>
      </c>
      <c r="W63">
        <v>4953</v>
      </c>
      <c r="X63">
        <v>1762.8000000000002</v>
      </c>
      <c r="AB63">
        <v>58828.800000000003</v>
      </c>
      <c r="AC63">
        <v>1.3908323814186248</v>
      </c>
      <c r="AK63">
        <v>58828.800000000003</v>
      </c>
      <c r="AL63">
        <v>1.3908323814186248</v>
      </c>
    </row>
    <row r="64" spans="2:38" x14ac:dyDescent="0.25">
      <c r="B64">
        <v>117705</v>
      </c>
      <c r="C64">
        <v>119297</v>
      </c>
      <c r="D64">
        <v>81717</v>
      </c>
      <c r="E64">
        <v>72586</v>
      </c>
      <c r="F64">
        <v>14723</v>
      </c>
      <c r="H64">
        <v>127577</v>
      </c>
      <c r="J64">
        <f t="shared" si="6"/>
        <v>81205.600000000006</v>
      </c>
      <c r="K64">
        <f t="shared" si="7"/>
        <v>1.5710369728196083</v>
      </c>
      <c r="L64">
        <f t="shared" si="8"/>
        <v>119297</v>
      </c>
      <c r="M64">
        <f t="shared" si="9"/>
        <v>14723</v>
      </c>
      <c r="N64">
        <f t="shared" si="10"/>
        <v>81205.600000000006</v>
      </c>
      <c r="O64">
        <f t="shared" si="11"/>
        <v>104574</v>
      </c>
      <c r="Q64">
        <v>1010</v>
      </c>
      <c r="R64">
        <v>0</v>
      </c>
      <c r="T64">
        <v>-2877.1999999999971</v>
      </c>
      <c r="U64">
        <v>-80</v>
      </c>
      <c r="W64">
        <v>2877.2</v>
      </c>
      <c r="X64">
        <v>250.79999999999998</v>
      </c>
      <c r="AB64">
        <v>81205.600000000006</v>
      </c>
      <c r="AC64">
        <v>1.5710369728196083</v>
      </c>
      <c r="AK64">
        <v>81205.600000000006</v>
      </c>
      <c r="AL64">
        <v>1.5710369728196083</v>
      </c>
    </row>
    <row r="65" spans="2:38" x14ac:dyDescent="0.25">
      <c r="B65">
        <v>69544</v>
      </c>
      <c r="C65">
        <v>117030</v>
      </c>
      <c r="D65">
        <v>101128</v>
      </c>
      <c r="E65">
        <v>91935</v>
      </c>
      <c r="F65">
        <v>60319</v>
      </c>
      <c r="H65">
        <v>116194</v>
      </c>
      <c r="J65">
        <f t="shared" si="6"/>
        <v>87991.2</v>
      </c>
      <c r="K65">
        <f t="shared" si="7"/>
        <v>1.3205184154779115</v>
      </c>
      <c r="L65">
        <f t="shared" si="8"/>
        <v>117030</v>
      </c>
      <c r="M65">
        <f t="shared" si="9"/>
        <v>60319</v>
      </c>
      <c r="N65">
        <f t="shared" si="10"/>
        <v>87991.2</v>
      </c>
      <c r="O65">
        <f t="shared" si="11"/>
        <v>56711</v>
      </c>
      <c r="Q65">
        <v>9676</v>
      </c>
      <c r="R65">
        <v>-477</v>
      </c>
      <c r="T65">
        <v>2088</v>
      </c>
      <c r="U65">
        <v>807.39999999999418</v>
      </c>
      <c r="W65">
        <v>3442.7999999999997</v>
      </c>
      <c r="X65">
        <v>863.80000000000007</v>
      </c>
      <c r="AB65">
        <v>87991.2</v>
      </c>
      <c r="AC65">
        <v>1.3205184154779115</v>
      </c>
      <c r="AK65">
        <v>87991.2</v>
      </c>
      <c r="AL65">
        <v>1.3205184154779115</v>
      </c>
    </row>
    <row r="66" spans="2:38" x14ac:dyDescent="0.25">
      <c r="B66">
        <v>78186</v>
      </c>
      <c r="C66">
        <v>20029</v>
      </c>
      <c r="D66">
        <v>40280</v>
      </c>
      <c r="E66">
        <v>26284</v>
      </c>
      <c r="F66">
        <v>59432</v>
      </c>
      <c r="H66">
        <v>83599</v>
      </c>
      <c r="J66">
        <f t="shared" ref="J66:J101" si="12">AVERAGE(B66:F66)</f>
        <v>44842.2</v>
      </c>
      <c r="K66">
        <f t="shared" ref="K66:K97" si="13">H66/J66</f>
        <v>1.864293009709604</v>
      </c>
      <c r="L66">
        <f t="shared" ref="L66:L101" si="14">MAX(B66:F66)</f>
        <v>78186</v>
      </c>
      <c r="M66">
        <f t="shared" ref="M66:M101" si="15">MIN(B66:F66)</f>
        <v>20029</v>
      </c>
      <c r="N66">
        <f t="shared" ref="N66:N101" si="16">AVERAGE(B66:F66)</f>
        <v>44842.2</v>
      </c>
      <c r="O66">
        <f t="shared" ref="O66:O101" si="17">L66-M66</f>
        <v>58157</v>
      </c>
      <c r="Q66">
        <v>-2132</v>
      </c>
      <c r="R66">
        <v>122</v>
      </c>
      <c r="T66">
        <v>2554.7999999999956</v>
      </c>
      <c r="U66">
        <v>423.79999999999563</v>
      </c>
      <c r="W66">
        <v>6637.2000000000007</v>
      </c>
      <c r="X66">
        <v>435</v>
      </c>
      <c r="AD66">
        <v>44842.2</v>
      </c>
      <c r="AE66">
        <v>1.864293009709604</v>
      </c>
      <c r="AK66">
        <v>44842.2</v>
      </c>
      <c r="AL66">
        <v>1.864293009709604</v>
      </c>
    </row>
    <row r="67" spans="2:38" x14ac:dyDescent="0.25">
      <c r="B67">
        <v>43655</v>
      </c>
      <c r="C67">
        <v>40708</v>
      </c>
      <c r="D67">
        <v>81699</v>
      </c>
      <c r="E67">
        <v>5405</v>
      </c>
      <c r="F67">
        <v>102162</v>
      </c>
      <c r="H67">
        <v>100717</v>
      </c>
      <c r="J67">
        <f t="shared" si="12"/>
        <v>54725.8</v>
      </c>
      <c r="K67">
        <f t="shared" si="13"/>
        <v>1.8403933793567202</v>
      </c>
      <c r="L67">
        <f t="shared" si="14"/>
        <v>102162</v>
      </c>
      <c r="M67">
        <f t="shared" si="15"/>
        <v>5405</v>
      </c>
      <c r="N67">
        <f t="shared" si="16"/>
        <v>54725.8</v>
      </c>
      <c r="O67">
        <f t="shared" si="17"/>
        <v>96757</v>
      </c>
      <c r="Q67">
        <v>3055</v>
      </c>
      <c r="R67">
        <v>-27</v>
      </c>
      <c r="T67">
        <v>3065.8000000000029</v>
      </c>
      <c r="U67">
        <v>-31.19999999999709</v>
      </c>
      <c r="W67">
        <v>6367</v>
      </c>
      <c r="X67">
        <v>210</v>
      </c>
      <c r="AD67">
        <v>54725.8</v>
      </c>
      <c r="AE67">
        <v>1.8403933793567202</v>
      </c>
      <c r="AK67">
        <v>54725.8</v>
      </c>
      <c r="AL67">
        <v>1.8403933793567202</v>
      </c>
    </row>
    <row r="68" spans="2:38" x14ac:dyDescent="0.25">
      <c r="B68">
        <v>10952</v>
      </c>
      <c r="C68">
        <v>107290</v>
      </c>
      <c r="D68">
        <v>22630</v>
      </c>
      <c r="E68">
        <v>18556</v>
      </c>
      <c r="F68">
        <v>99367</v>
      </c>
      <c r="H68">
        <v>61160</v>
      </c>
      <c r="J68">
        <f t="shared" si="12"/>
        <v>51759</v>
      </c>
      <c r="K68">
        <f t="shared" si="13"/>
        <v>1.1816302478795959</v>
      </c>
      <c r="L68">
        <f t="shared" si="14"/>
        <v>107290</v>
      </c>
      <c r="M68">
        <f t="shared" si="15"/>
        <v>10952</v>
      </c>
      <c r="N68">
        <f t="shared" si="16"/>
        <v>51759</v>
      </c>
      <c r="O68">
        <f t="shared" si="17"/>
        <v>96338</v>
      </c>
      <c r="Q68">
        <v>-586</v>
      </c>
      <c r="R68">
        <v>-1720</v>
      </c>
      <c r="T68">
        <v>492.59999999999854</v>
      </c>
      <c r="U68">
        <v>-182.40000000000146</v>
      </c>
      <c r="W68">
        <v>2989</v>
      </c>
      <c r="X68">
        <v>684</v>
      </c>
      <c r="Z68">
        <v>51759</v>
      </c>
      <c r="AA68">
        <v>1.1816302478795959</v>
      </c>
      <c r="AI68">
        <v>51759</v>
      </c>
      <c r="AJ68">
        <v>1.1816302478795959</v>
      </c>
    </row>
    <row r="69" spans="2:38" x14ac:dyDescent="0.25">
      <c r="B69">
        <v>30941</v>
      </c>
      <c r="C69">
        <v>47810</v>
      </c>
      <c r="D69">
        <v>91812</v>
      </c>
      <c r="E69">
        <v>67599</v>
      </c>
      <c r="F69">
        <v>64737</v>
      </c>
      <c r="H69">
        <v>112394</v>
      </c>
      <c r="J69">
        <f t="shared" si="12"/>
        <v>60579.8</v>
      </c>
      <c r="K69">
        <f t="shared" si="13"/>
        <v>1.8553049036147362</v>
      </c>
      <c r="L69">
        <f t="shared" si="14"/>
        <v>91812</v>
      </c>
      <c r="M69">
        <f t="shared" si="15"/>
        <v>30941</v>
      </c>
      <c r="N69">
        <f t="shared" si="16"/>
        <v>60579.8</v>
      </c>
      <c r="O69">
        <f t="shared" si="17"/>
        <v>60871</v>
      </c>
      <c r="Q69">
        <v>3908</v>
      </c>
      <c r="R69">
        <v>-422</v>
      </c>
      <c r="T69">
        <v>-1953.3999999999942</v>
      </c>
      <c r="U69">
        <v>-775.19999999999709</v>
      </c>
      <c r="W69">
        <v>1953.4</v>
      </c>
      <c r="X69">
        <v>780.79999999999984</v>
      </c>
      <c r="AF69">
        <v>60579.8</v>
      </c>
      <c r="AG69">
        <v>1.8553049036147362</v>
      </c>
      <c r="AK69">
        <v>60579.8</v>
      </c>
      <c r="AL69">
        <v>1.8553049036147362</v>
      </c>
    </row>
    <row r="70" spans="2:38" x14ac:dyDescent="0.25">
      <c r="B70">
        <v>4135</v>
      </c>
      <c r="C70">
        <v>58366</v>
      </c>
      <c r="D70">
        <v>6950</v>
      </c>
      <c r="E70">
        <v>14990</v>
      </c>
      <c r="F70">
        <v>15355</v>
      </c>
      <c r="H70">
        <v>24574</v>
      </c>
      <c r="J70">
        <f t="shared" si="12"/>
        <v>19959.2</v>
      </c>
      <c r="K70">
        <f t="shared" si="13"/>
        <v>1.2312116718104933</v>
      </c>
      <c r="L70">
        <f t="shared" si="14"/>
        <v>58366</v>
      </c>
      <c r="M70">
        <f t="shared" si="15"/>
        <v>4135</v>
      </c>
      <c r="N70">
        <f t="shared" si="16"/>
        <v>19959.2</v>
      </c>
      <c r="O70">
        <f t="shared" si="17"/>
        <v>54231</v>
      </c>
      <c r="Q70">
        <v>5017</v>
      </c>
      <c r="R70">
        <v>-19</v>
      </c>
      <c r="T70">
        <v>1730.6000000000022</v>
      </c>
      <c r="U70">
        <v>563.60000000000218</v>
      </c>
      <c r="W70">
        <v>2376.6</v>
      </c>
      <c r="X70">
        <v>1119.5999999999999</v>
      </c>
      <c r="Z70">
        <v>19959.2</v>
      </c>
      <c r="AA70">
        <v>1.2312116718104933</v>
      </c>
      <c r="AK70">
        <v>19959.2</v>
      </c>
      <c r="AL70">
        <v>1.2312116718104933</v>
      </c>
    </row>
    <row r="71" spans="2:38" x14ac:dyDescent="0.25">
      <c r="B71">
        <v>27477</v>
      </c>
      <c r="C71">
        <v>54494</v>
      </c>
      <c r="D71">
        <v>24821</v>
      </c>
      <c r="E71">
        <v>26919</v>
      </c>
      <c r="F71">
        <v>79953</v>
      </c>
      <c r="H71">
        <v>92156</v>
      </c>
      <c r="J71">
        <f t="shared" si="12"/>
        <v>42732.800000000003</v>
      </c>
      <c r="K71">
        <f t="shared" si="13"/>
        <v>2.1565635764564921</v>
      </c>
      <c r="L71">
        <f t="shared" si="14"/>
        <v>79953</v>
      </c>
      <c r="M71">
        <f t="shared" si="15"/>
        <v>24821</v>
      </c>
      <c r="N71">
        <f t="shared" si="16"/>
        <v>42732.800000000003</v>
      </c>
      <c r="O71">
        <f t="shared" si="17"/>
        <v>55132</v>
      </c>
      <c r="Q71">
        <v>-2431</v>
      </c>
      <c r="R71">
        <v>-540</v>
      </c>
      <c r="T71">
        <v>1380.2000000000044</v>
      </c>
      <c r="U71">
        <v>304.60000000000582</v>
      </c>
      <c r="W71">
        <v>2423.4</v>
      </c>
      <c r="X71">
        <v>323.80000000000007</v>
      </c>
      <c r="AD71">
        <v>42732.800000000003</v>
      </c>
      <c r="AE71">
        <v>2.1565635764564921</v>
      </c>
      <c r="AK71">
        <v>42732.800000000003</v>
      </c>
      <c r="AL71">
        <v>2.1565635764564921</v>
      </c>
    </row>
    <row r="72" spans="2:38" x14ac:dyDescent="0.25">
      <c r="B72">
        <v>33284</v>
      </c>
      <c r="C72">
        <v>54568</v>
      </c>
      <c r="D72">
        <v>12466</v>
      </c>
      <c r="E72">
        <v>106549</v>
      </c>
      <c r="F72">
        <v>37925</v>
      </c>
      <c r="H72">
        <v>49947</v>
      </c>
      <c r="J72">
        <f t="shared" si="12"/>
        <v>48958.400000000001</v>
      </c>
      <c r="K72">
        <f t="shared" si="13"/>
        <v>1.0201926533546848</v>
      </c>
      <c r="L72">
        <f t="shared" si="14"/>
        <v>106549</v>
      </c>
      <c r="M72">
        <f t="shared" si="15"/>
        <v>12466</v>
      </c>
      <c r="N72">
        <f t="shared" si="16"/>
        <v>48958.400000000001</v>
      </c>
      <c r="O72">
        <f t="shared" si="17"/>
        <v>94083</v>
      </c>
      <c r="Q72">
        <v>-4173</v>
      </c>
      <c r="R72">
        <v>4</v>
      </c>
      <c r="T72">
        <v>840.80000000000291</v>
      </c>
      <c r="U72">
        <v>33</v>
      </c>
      <c r="W72">
        <v>2976.4</v>
      </c>
      <c r="X72">
        <v>281.39999999999998</v>
      </c>
      <c r="Z72">
        <v>48958.400000000001</v>
      </c>
      <c r="AA72">
        <v>1.0201926533546848</v>
      </c>
      <c r="AI72">
        <v>48958.400000000001</v>
      </c>
      <c r="AJ72">
        <v>1.0201926533546848</v>
      </c>
    </row>
    <row r="73" spans="2:38" x14ac:dyDescent="0.25">
      <c r="B73">
        <v>118060</v>
      </c>
      <c r="C73">
        <v>21738</v>
      </c>
      <c r="D73">
        <v>28786</v>
      </c>
      <c r="E73">
        <v>70076</v>
      </c>
      <c r="F73">
        <v>12489</v>
      </c>
      <c r="H73">
        <v>78614</v>
      </c>
      <c r="J73">
        <f t="shared" si="12"/>
        <v>50229.8</v>
      </c>
      <c r="K73">
        <f t="shared" si="13"/>
        <v>1.565086860787819</v>
      </c>
      <c r="L73">
        <f t="shared" si="14"/>
        <v>118060</v>
      </c>
      <c r="M73">
        <f t="shared" si="15"/>
        <v>12489</v>
      </c>
      <c r="N73">
        <f t="shared" si="16"/>
        <v>50229.8</v>
      </c>
      <c r="O73">
        <f t="shared" si="17"/>
        <v>105571</v>
      </c>
      <c r="Q73">
        <v>3830</v>
      </c>
      <c r="R73">
        <v>764</v>
      </c>
      <c r="T73">
        <v>1571</v>
      </c>
      <c r="U73">
        <v>-131.19999999999709</v>
      </c>
      <c r="W73">
        <v>4593.8</v>
      </c>
      <c r="X73">
        <v>814</v>
      </c>
      <c r="Z73">
        <v>50229.8</v>
      </c>
      <c r="AA73">
        <v>1.565086860787819</v>
      </c>
      <c r="AK73">
        <v>50229.8</v>
      </c>
      <c r="AL73">
        <v>1.565086860787819</v>
      </c>
    </row>
    <row r="74" spans="2:38" x14ac:dyDescent="0.25">
      <c r="B74">
        <v>74289</v>
      </c>
      <c r="C74">
        <v>36158</v>
      </c>
      <c r="D74">
        <v>120339</v>
      </c>
      <c r="E74">
        <v>100074</v>
      </c>
      <c r="F74">
        <v>107952</v>
      </c>
      <c r="H74">
        <v>135434</v>
      </c>
      <c r="J74">
        <f t="shared" si="12"/>
        <v>87762.4</v>
      </c>
      <c r="K74">
        <f t="shared" si="13"/>
        <v>1.5431893384866413</v>
      </c>
      <c r="L74">
        <f t="shared" si="14"/>
        <v>120339</v>
      </c>
      <c r="M74">
        <f t="shared" si="15"/>
        <v>36158</v>
      </c>
      <c r="N74">
        <f t="shared" si="16"/>
        <v>87762.4</v>
      </c>
      <c r="O74">
        <f t="shared" si="17"/>
        <v>84181</v>
      </c>
      <c r="Q74">
        <v>-727</v>
      </c>
      <c r="R74">
        <v>317</v>
      </c>
      <c r="T74">
        <v>2818.5999999999913</v>
      </c>
      <c r="U74">
        <v>-440.40000000000873</v>
      </c>
      <c r="W74">
        <v>5673.8</v>
      </c>
      <c r="X74">
        <v>462.8</v>
      </c>
      <c r="AF74">
        <v>87762.4</v>
      </c>
      <c r="AG74">
        <v>1.5431893384866413</v>
      </c>
      <c r="AK74">
        <v>87762.4</v>
      </c>
      <c r="AL74">
        <v>1.5431893384866413</v>
      </c>
    </row>
    <row r="75" spans="2:38" x14ac:dyDescent="0.25">
      <c r="B75">
        <v>73812</v>
      </c>
      <c r="C75">
        <v>93615</v>
      </c>
      <c r="D75">
        <v>90726</v>
      </c>
      <c r="E75">
        <v>3284</v>
      </c>
      <c r="F75">
        <v>98110</v>
      </c>
      <c r="H75">
        <v>110981</v>
      </c>
      <c r="J75">
        <f t="shared" si="12"/>
        <v>71909.399999999994</v>
      </c>
      <c r="K75">
        <f t="shared" si="13"/>
        <v>1.5433448200096234</v>
      </c>
      <c r="L75">
        <f t="shared" si="14"/>
        <v>98110</v>
      </c>
      <c r="M75">
        <f t="shared" si="15"/>
        <v>3284</v>
      </c>
      <c r="N75">
        <f t="shared" si="16"/>
        <v>71909.399999999994</v>
      </c>
      <c r="O75">
        <f t="shared" si="17"/>
        <v>94826</v>
      </c>
      <c r="Q75">
        <v>-7099</v>
      </c>
      <c r="R75">
        <v>19</v>
      </c>
      <c r="T75">
        <v>-1792.2000000000116</v>
      </c>
      <c r="U75">
        <v>71.599999999991269</v>
      </c>
      <c r="W75">
        <v>2215.7999999999997</v>
      </c>
      <c r="X75">
        <v>795.6</v>
      </c>
      <c r="AF75">
        <v>71909.399999999994</v>
      </c>
      <c r="AG75">
        <v>1.5433448200096234</v>
      </c>
      <c r="AK75">
        <v>71909.399999999994</v>
      </c>
      <c r="AL75">
        <v>1.5433448200096234</v>
      </c>
    </row>
    <row r="76" spans="2:38" x14ac:dyDescent="0.25">
      <c r="B76">
        <v>35161</v>
      </c>
      <c r="C76">
        <v>105259</v>
      </c>
      <c r="D76">
        <v>108597</v>
      </c>
      <c r="E76">
        <v>22211</v>
      </c>
      <c r="F76">
        <v>88871</v>
      </c>
      <c r="H76">
        <v>76872</v>
      </c>
      <c r="J76">
        <f t="shared" si="12"/>
        <v>72019.8</v>
      </c>
      <c r="K76">
        <f t="shared" si="13"/>
        <v>1.0673731390534269</v>
      </c>
      <c r="L76">
        <f t="shared" si="14"/>
        <v>108597</v>
      </c>
      <c r="M76">
        <f t="shared" si="15"/>
        <v>22211</v>
      </c>
      <c r="N76">
        <f t="shared" si="16"/>
        <v>72019.8</v>
      </c>
      <c r="O76">
        <f t="shared" si="17"/>
        <v>86386</v>
      </c>
      <c r="Q76">
        <v>3810</v>
      </c>
      <c r="R76">
        <v>1697</v>
      </c>
      <c r="T76">
        <v>-697.80000000000291</v>
      </c>
      <c r="U76">
        <v>31</v>
      </c>
      <c r="W76">
        <v>4388.2</v>
      </c>
      <c r="X76">
        <v>488.6</v>
      </c>
      <c r="AB76">
        <v>72019.8</v>
      </c>
      <c r="AC76">
        <v>1.0673731390534269</v>
      </c>
      <c r="AI76">
        <v>72019.8</v>
      </c>
      <c r="AJ76">
        <v>1.0673731390534269</v>
      </c>
    </row>
    <row r="77" spans="2:38" x14ac:dyDescent="0.25">
      <c r="B77">
        <v>57066</v>
      </c>
      <c r="C77">
        <v>100214</v>
      </c>
      <c r="D77">
        <v>90701</v>
      </c>
      <c r="E77">
        <v>67597</v>
      </c>
      <c r="F77">
        <v>114485</v>
      </c>
      <c r="H77">
        <v>92382</v>
      </c>
      <c r="J77">
        <f t="shared" si="12"/>
        <v>86012.6</v>
      </c>
      <c r="K77">
        <f t="shared" si="13"/>
        <v>1.0740519412272154</v>
      </c>
      <c r="L77">
        <f t="shared" si="14"/>
        <v>114485</v>
      </c>
      <c r="M77">
        <f t="shared" si="15"/>
        <v>57066</v>
      </c>
      <c r="N77">
        <f t="shared" si="16"/>
        <v>86012.6</v>
      </c>
      <c r="O77">
        <f t="shared" si="17"/>
        <v>57419</v>
      </c>
      <c r="Q77">
        <v>3207</v>
      </c>
      <c r="R77">
        <v>-54</v>
      </c>
      <c r="T77">
        <v>-382.59999999999127</v>
      </c>
      <c r="U77">
        <v>-363.79999999998836</v>
      </c>
      <c r="W77">
        <v>3734.6</v>
      </c>
      <c r="X77">
        <v>379.40000000000003</v>
      </c>
      <c r="AB77">
        <v>86012.6</v>
      </c>
      <c r="AC77">
        <v>1.0740519412272154</v>
      </c>
      <c r="AI77">
        <v>86012.6</v>
      </c>
      <c r="AJ77">
        <v>1.0740519412272154</v>
      </c>
    </row>
    <row r="78" spans="2:38" x14ac:dyDescent="0.25">
      <c r="B78">
        <v>57546</v>
      </c>
      <c r="C78">
        <v>41589</v>
      </c>
      <c r="D78">
        <v>69447</v>
      </c>
      <c r="E78">
        <v>12117</v>
      </c>
      <c r="F78">
        <v>15043</v>
      </c>
      <c r="H78">
        <v>88573</v>
      </c>
      <c r="J78">
        <f t="shared" si="12"/>
        <v>39148.400000000001</v>
      </c>
      <c r="K78">
        <f t="shared" si="13"/>
        <v>2.2624934863238342</v>
      </c>
      <c r="L78">
        <f t="shared" si="14"/>
        <v>69447</v>
      </c>
      <c r="M78">
        <f t="shared" si="15"/>
        <v>12117</v>
      </c>
      <c r="N78">
        <f t="shared" si="16"/>
        <v>39148.400000000001</v>
      </c>
      <c r="O78">
        <f t="shared" si="17"/>
        <v>57330</v>
      </c>
      <c r="Q78">
        <v>-848</v>
      </c>
      <c r="R78">
        <v>-1363</v>
      </c>
      <c r="T78">
        <v>6086</v>
      </c>
      <c r="U78">
        <v>86.200000000004366</v>
      </c>
      <c r="W78">
        <v>6086</v>
      </c>
      <c r="X78">
        <v>616.6</v>
      </c>
      <c r="AD78">
        <v>39148.400000000001</v>
      </c>
      <c r="AE78">
        <v>2.2624934863238342</v>
      </c>
      <c r="AK78">
        <v>39148.400000000001</v>
      </c>
      <c r="AL78">
        <v>2.2624934863238342</v>
      </c>
    </row>
    <row r="79" spans="2:38" x14ac:dyDescent="0.25">
      <c r="B79">
        <v>23443</v>
      </c>
      <c r="C79">
        <v>79553</v>
      </c>
      <c r="D79">
        <v>86007</v>
      </c>
      <c r="E79">
        <v>66048</v>
      </c>
      <c r="F79">
        <v>6969</v>
      </c>
      <c r="H79">
        <v>109816</v>
      </c>
      <c r="J79">
        <f t="shared" si="12"/>
        <v>52404</v>
      </c>
      <c r="K79">
        <f t="shared" si="13"/>
        <v>2.0955652240287002</v>
      </c>
      <c r="L79">
        <f t="shared" si="14"/>
        <v>86007</v>
      </c>
      <c r="M79">
        <f t="shared" si="15"/>
        <v>6969</v>
      </c>
      <c r="N79">
        <f t="shared" si="16"/>
        <v>52404</v>
      </c>
      <c r="O79">
        <f t="shared" si="17"/>
        <v>79038</v>
      </c>
      <c r="Q79">
        <v>5635</v>
      </c>
      <c r="R79">
        <v>-294</v>
      </c>
      <c r="T79">
        <v>-707.40000000000146</v>
      </c>
      <c r="U79">
        <v>79.400000000001455</v>
      </c>
      <c r="W79">
        <v>2754.6000000000004</v>
      </c>
      <c r="X79">
        <v>113.8</v>
      </c>
      <c r="AD79">
        <v>52404</v>
      </c>
      <c r="AE79">
        <v>2.0955652240287002</v>
      </c>
      <c r="AK79">
        <v>52404</v>
      </c>
      <c r="AL79">
        <v>2.0955652240287002</v>
      </c>
    </row>
    <row r="80" spans="2:38" x14ac:dyDescent="0.25">
      <c r="B80">
        <v>26558</v>
      </c>
      <c r="C80">
        <v>54079</v>
      </c>
      <c r="D80">
        <v>26388</v>
      </c>
      <c r="E80">
        <v>29446</v>
      </c>
      <c r="F80">
        <v>28984</v>
      </c>
      <c r="H80">
        <v>92099</v>
      </c>
      <c r="J80">
        <f t="shared" si="12"/>
        <v>33091</v>
      </c>
      <c r="K80">
        <f t="shared" si="13"/>
        <v>2.7832038922969993</v>
      </c>
      <c r="L80">
        <f t="shared" si="14"/>
        <v>54079</v>
      </c>
      <c r="M80">
        <f t="shared" si="15"/>
        <v>26388</v>
      </c>
      <c r="N80">
        <f t="shared" si="16"/>
        <v>33091</v>
      </c>
      <c r="O80">
        <f t="shared" si="17"/>
        <v>27691</v>
      </c>
      <c r="Q80">
        <v>1694</v>
      </c>
      <c r="R80">
        <v>-237</v>
      </c>
      <c r="T80">
        <v>-69.80000000000291</v>
      </c>
      <c r="U80">
        <v>-315</v>
      </c>
      <c r="W80">
        <v>4648.5999999999995</v>
      </c>
      <c r="X80">
        <v>349.79999999999995</v>
      </c>
      <c r="AD80">
        <v>33091</v>
      </c>
      <c r="AE80">
        <v>2.7832038922969993</v>
      </c>
      <c r="AK80">
        <v>33091</v>
      </c>
      <c r="AL80">
        <v>2.7832038922969993</v>
      </c>
    </row>
    <row r="81" spans="2:38" x14ac:dyDescent="0.25">
      <c r="B81">
        <v>102522</v>
      </c>
      <c r="C81">
        <v>4050</v>
      </c>
      <c r="D81">
        <v>82768</v>
      </c>
      <c r="E81">
        <v>49313</v>
      </c>
      <c r="F81">
        <v>55948</v>
      </c>
      <c r="H81">
        <v>61516</v>
      </c>
      <c r="J81">
        <f t="shared" si="12"/>
        <v>58920.2</v>
      </c>
      <c r="K81">
        <f t="shared" si="13"/>
        <v>1.0440561980441343</v>
      </c>
      <c r="L81">
        <f t="shared" si="14"/>
        <v>102522</v>
      </c>
      <c r="M81">
        <f t="shared" si="15"/>
        <v>4050</v>
      </c>
      <c r="N81">
        <f t="shared" si="16"/>
        <v>58920.2</v>
      </c>
      <c r="O81">
        <f t="shared" si="17"/>
        <v>98472</v>
      </c>
      <c r="Q81">
        <v>-1091</v>
      </c>
      <c r="R81">
        <v>60</v>
      </c>
      <c r="T81">
        <v>-2481.4000000000015</v>
      </c>
      <c r="U81">
        <v>450.79999999999563</v>
      </c>
      <c r="W81">
        <v>3412.6000000000004</v>
      </c>
      <c r="X81">
        <v>512</v>
      </c>
      <c r="AB81">
        <v>58920.2</v>
      </c>
      <c r="AC81">
        <v>1.0440561980441343</v>
      </c>
      <c r="AI81">
        <v>58920.2</v>
      </c>
      <c r="AJ81">
        <v>1.0440561980441343</v>
      </c>
    </row>
    <row r="82" spans="2:38" x14ac:dyDescent="0.25">
      <c r="B82">
        <v>35561</v>
      </c>
      <c r="C82">
        <v>21318</v>
      </c>
      <c r="D82">
        <v>42839</v>
      </c>
      <c r="E82">
        <v>46733</v>
      </c>
      <c r="F82">
        <v>27845</v>
      </c>
      <c r="H82">
        <v>53742</v>
      </c>
      <c r="J82">
        <f t="shared" si="12"/>
        <v>34859.199999999997</v>
      </c>
      <c r="K82">
        <f t="shared" si="13"/>
        <v>1.5416877036765044</v>
      </c>
      <c r="L82">
        <f t="shared" si="14"/>
        <v>46733</v>
      </c>
      <c r="M82">
        <f t="shared" si="15"/>
        <v>21318</v>
      </c>
      <c r="N82">
        <f t="shared" si="16"/>
        <v>34859.199999999997</v>
      </c>
      <c r="O82">
        <f t="shared" si="17"/>
        <v>25415</v>
      </c>
      <c r="Q82">
        <v>237</v>
      </c>
      <c r="R82">
        <v>0</v>
      </c>
      <c r="T82">
        <v>1009.5999999999985</v>
      </c>
      <c r="U82">
        <v>528</v>
      </c>
      <c r="W82">
        <v>2578.4</v>
      </c>
      <c r="X82">
        <v>540</v>
      </c>
      <c r="AD82">
        <v>34859.199999999997</v>
      </c>
      <c r="AE82">
        <v>1.5416877036765044</v>
      </c>
      <c r="AK82">
        <v>34859.199999999997</v>
      </c>
      <c r="AL82">
        <v>1.5416877036765044</v>
      </c>
    </row>
    <row r="83" spans="2:38" x14ac:dyDescent="0.25">
      <c r="B83">
        <v>8363</v>
      </c>
      <c r="C83">
        <v>25552</v>
      </c>
      <c r="D83">
        <v>10233</v>
      </c>
      <c r="E83">
        <v>56106</v>
      </c>
      <c r="F83">
        <v>94742</v>
      </c>
      <c r="H83">
        <v>53327</v>
      </c>
      <c r="J83">
        <f t="shared" si="12"/>
        <v>38999.199999999997</v>
      </c>
      <c r="K83">
        <f t="shared" si="13"/>
        <v>1.3673870233235554</v>
      </c>
      <c r="L83">
        <f t="shared" si="14"/>
        <v>94742</v>
      </c>
      <c r="M83">
        <f t="shared" si="15"/>
        <v>8363</v>
      </c>
      <c r="N83">
        <f t="shared" si="16"/>
        <v>38999.199999999997</v>
      </c>
      <c r="O83">
        <f t="shared" si="17"/>
        <v>86379</v>
      </c>
      <c r="Q83">
        <v>11138</v>
      </c>
      <c r="R83">
        <v>2</v>
      </c>
      <c r="T83">
        <v>3083.1999999999971</v>
      </c>
      <c r="U83">
        <v>-576.20000000000437</v>
      </c>
      <c r="W83">
        <v>3821.6</v>
      </c>
      <c r="X83">
        <v>586.20000000000005</v>
      </c>
      <c r="Z83">
        <v>38999.199999999997</v>
      </c>
      <c r="AA83">
        <v>1.3673870233235554</v>
      </c>
      <c r="AK83">
        <v>38999.199999999997</v>
      </c>
      <c r="AL83">
        <v>1.3673870233235554</v>
      </c>
    </row>
    <row r="84" spans="2:38" x14ac:dyDescent="0.25">
      <c r="B84">
        <v>2633</v>
      </c>
      <c r="C84">
        <v>105396</v>
      </c>
      <c r="D84">
        <v>39538</v>
      </c>
      <c r="E84">
        <v>32351</v>
      </c>
      <c r="F84">
        <v>65957</v>
      </c>
      <c r="H84">
        <v>89431</v>
      </c>
      <c r="J84">
        <f t="shared" si="12"/>
        <v>49175</v>
      </c>
      <c r="K84">
        <f t="shared" si="13"/>
        <v>1.8186273512963904</v>
      </c>
      <c r="L84">
        <f t="shared" si="14"/>
        <v>105396</v>
      </c>
      <c r="M84">
        <f t="shared" si="15"/>
        <v>2633</v>
      </c>
      <c r="N84">
        <f t="shared" si="16"/>
        <v>49175</v>
      </c>
      <c r="O84">
        <f t="shared" si="17"/>
        <v>102763</v>
      </c>
      <c r="Q84">
        <v>-5279</v>
      </c>
      <c r="R84">
        <v>-5</v>
      </c>
      <c r="T84">
        <v>-1353.4000000000015</v>
      </c>
      <c r="U84">
        <v>641.59999999999854</v>
      </c>
      <c r="W84">
        <v>4409.3999999999996</v>
      </c>
      <c r="X84">
        <v>656.4</v>
      </c>
      <c r="AD84">
        <v>49175</v>
      </c>
      <c r="AE84">
        <v>1.8186273512963904</v>
      </c>
      <c r="AK84">
        <v>49175</v>
      </c>
      <c r="AL84">
        <v>1.8186273512963904</v>
      </c>
    </row>
    <row r="85" spans="2:38" x14ac:dyDescent="0.25">
      <c r="B85">
        <v>77039</v>
      </c>
      <c r="C85">
        <v>9757</v>
      </c>
      <c r="D85">
        <v>110929</v>
      </c>
      <c r="E85">
        <v>41644</v>
      </c>
      <c r="F85">
        <v>40969</v>
      </c>
      <c r="H85">
        <v>92230</v>
      </c>
      <c r="J85">
        <f t="shared" si="12"/>
        <v>56067.6</v>
      </c>
      <c r="K85">
        <f t="shared" si="13"/>
        <v>1.6449785615935051</v>
      </c>
      <c r="L85">
        <f t="shared" si="14"/>
        <v>110929</v>
      </c>
      <c r="M85">
        <f t="shared" si="15"/>
        <v>9757</v>
      </c>
      <c r="N85">
        <f t="shared" si="16"/>
        <v>56067.6</v>
      </c>
      <c r="O85">
        <f t="shared" si="17"/>
        <v>101172</v>
      </c>
      <c r="Q85">
        <v>-1250</v>
      </c>
      <c r="R85">
        <v>535</v>
      </c>
      <c r="T85">
        <v>-3464.4000000000015</v>
      </c>
      <c r="U85">
        <v>-655.59999999999854</v>
      </c>
      <c r="W85">
        <v>3935.2</v>
      </c>
      <c r="X85">
        <v>1286</v>
      </c>
      <c r="AF85">
        <v>56067.6</v>
      </c>
      <c r="AG85">
        <v>1.6449785615935051</v>
      </c>
      <c r="AK85">
        <v>56067.6</v>
      </c>
      <c r="AL85">
        <v>1.6449785615935051</v>
      </c>
    </row>
    <row r="86" spans="2:38" x14ac:dyDescent="0.25">
      <c r="B86">
        <v>10164</v>
      </c>
      <c r="C86">
        <v>77816</v>
      </c>
      <c r="D86">
        <v>119986</v>
      </c>
      <c r="E86">
        <v>35177</v>
      </c>
      <c r="F86">
        <v>69664</v>
      </c>
      <c r="H86">
        <v>99304</v>
      </c>
      <c r="J86">
        <f t="shared" si="12"/>
        <v>62561.4</v>
      </c>
      <c r="K86">
        <f t="shared" si="13"/>
        <v>1.5873046319295923</v>
      </c>
      <c r="L86">
        <f t="shared" si="14"/>
        <v>119986</v>
      </c>
      <c r="M86">
        <f t="shared" si="15"/>
        <v>10164</v>
      </c>
      <c r="N86">
        <f t="shared" si="16"/>
        <v>62561.4</v>
      </c>
      <c r="O86">
        <f t="shared" si="17"/>
        <v>109822</v>
      </c>
      <c r="Q86">
        <v>-4139</v>
      </c>
      <c r="R86">
        <v>-716</v>
      </c>
      <c r="T86">
        <v>3004.8000000000029</v>
      </c>
      <c r="U86">
        <v>-278.79999999999563</v>
      </c>
      <c r="W86">
        <v>4013.6000000000004</v>
      </c>
      <c r="X86">
        <v>392.8</v>
      </c>
      <c r="AF86">
        <v>62561.4</v>
      </c>
      <c r="AG86">
        <v>1.5873046319295923</v>
      </c>
      <c r="AK86">
        <v>62561.4</v>
      </c>
      <c r="AL86">
        <v>1.5873046319295923</v>
      </c>
    </row>
    <row r="87" spans="2:38" x14ac:dyDescent="0.25">
      <c r="B87">
        <v>26656</v>
      </c>
      <c r="C87">
        <v>44231</v>
      </c>
      <c r="D87">
        <v>72842</v>
      </c>
      <c r="E87">
        <v>113676</v>
      </c>
      <c r="F87">
        <v>95220</v>
      </c>
      <c r="H87">
        <v>117852</v>
      </c>
      <c r="J87">
        <f t="shared" si="12"/>
        <v>70525</v>
      </c>
      <c r="K87">
        <f t="shared" si="13"/>
        <v>1.6710669975186103</v>
      </c>
      <c r="L87">
        <f t="shared" si="14"/>
        <v>113676</v>
      </c>
      <c r="M87">
        <f t="shared" si="15"/>
        <v>26656</v>
      </c>
      <c r="N87">
        <f t="shared" si="16"/>
        <v>70525</v>
      </c>
      <c r="O87">
        <f t="shared" si="17"/>
        <v>87020</v>
      </c>
      <c r="Q87">
        <v>1248</v>
      </c>
      <c r="R87">
        <v>-18</v>
      </c>
      <c r="T87">
        <v>2998</v>
      </c>
      <c r="U87">
        <v>718.80000000000291</v>
      </c>
      <c r="W87">
        <v>5988.8</v>
      </c>
      <c r="X87">
        <v>718.8</v>
      </c>
      <c r="AF87">
        <v>70525</v>
      </c>
      <c r="AG87">
        <v>1.6710669975186103</v>
      </c>
      <c r="AK87">
        <v>70525</v>
      </c>
      <c r="AL87">
        <v>1.6710669975186103</v>
      </c>
    </row>
    <row r="88" spans="2:38" x14ac:dyDescent="0.25">
      <c r="B88">
        <v>82803</v>
      </c>
      <c r="C88">
        <v>8155</v>
      </c>
      <c r="D88">
        <v>40030</v>
      </c>
      <c r="E88">
        <v>71814</v>
      </c>
      <c r="F88">
        <v>36217</v>
      </c>
      <c r="H88">
        <v>65232</v>
      </c>
      <c r="J88">
        <f t="shared" si="12"/>
        <v>47803.8</v>
      </c>
      <c r="K88">
        <f t="shared" si="13"/>
        <v>1.3645777113953284</v>
      </c>
      <c r="L88">
        <f t="shared" si="14"/>
        <v>82803</v>
      </c>
      <c r="M88">
        <f t="shared" si="15"/>
        <v>8155</v>
      </c>
      <c r="N88">
        <f t="shared" si="16"/>
        <v>47803.8</v>
      </c>
      <c r="O88">
        <f t="shared" si="17"/>
        <v>74648</v>
      </c>
      <c r="Q88">
        <v>1026</v>
      </c>
      <c r="R88">
        <v>-548</v>
      </c>
      <c r="T88">
        <v>-2823</v>
      </c>
      <c r="U88">
        <v>332.80000000000291</v>
      </c>
      <c r="W88">
        <v>4982.5999999999995</v>
      </c>
      <c r="X88">
        <v>332.8</v>
      </c>
      <c r="Z88">
        <v>47803.8</v>
      </c>
      <c r="AA88">
        <v>1.3645777113953284</v>
      </c>
      <c r="AK88">
        <v>47803.8</v>
      </c>
      <c r="AL88">
        <v>1.3645777113953284</v>
      </c>
    </row>
    <row r="89" spans="2:38" x14ac:dyDescent="0.25">
      <c r="B89">
        <v>9936</v>
      </c>
      <c r="C89">
        <v>84216</v>
      </c>
      <c r="D89">
        <v>63731</v>
      </c>
      <c r="E89">
        <v>17478</v>
      </c>
      <c r="F89">
        <v>26899</v>
      </c>
      <c r="H89">
        <v>107418</v>
      </c>
      <c r="J89">
        <f t="shared" si="12"/>
        <v>40452</v>
      </c>
      <c r="K89">
        <f t="shared" si="13"/>
        <v>2.6554434885790568</v>
      </c>
      <c r="L89">
        <f t="shared" si="14"/>
        <v>84216</v>
      </c>
      <c r="M89">
        <f t="shared" si="15"/>
        <v>9936</v>
      </c>
      <c r="N89">
        <f t="shared" si="16"/>
        <v>40452</v>
      </c>
      <c r="O89">
        <f t="shared" si="17"/>
        <v>74280</v>
      </c>
      <c r="Q89">
        <v>12585</v>
      </c>
      <c r="R89">
        <v>-4</v>
      </c>
      <c r="T89">
        <v>2838.5999999999985</v>
      </c>
      <c r="U89">
        <v>183</v>
      </c>
      <c r="W89">
        <v>2903</v>
      </c>
      <c r="X89">
        <v>384.20000000000005</v>
      </c>
      <c r="AD89">
        <v>40452</v>
      </c>
      <c r="AE89">
        <v>2.6554434885790568</v>
      </c>
      <c r="AK89">
        <v>40452</v>
      </c>
      <c r="AL89">
        <v>2.6554434885790568</v>
      </c>
    </row>
    <row r="90" spans="2:38" x14ac:dyDescent="0.25">
      <c r="B90">
        <v>69932</v>
      </c>
      <c r="C90">
        <v>107751</v>
      </c>
      <c r="D90">
        <v>100670</v>
      </c>
      <c r="E90">
        <v>72643</v>
      </c>
      <c r="F90">
        <v>43744</v>
      </c>
      <c r="H90">
        <v>134370</v>
      </c>
      <c r="J90">
        <f t="shared" si="12"/>
        <v>78948</v>
      </c>
      <c r="K90">
        <f t="shared" si="13"/>
        <v>1.7020063839489283</v>
      </c>
      <c r="L90">
        <f t="shared" si="14"/>
        <v>107751</v>
      </c>
      <c r="M90">
        <f t="shared" si="15"/>
        <v>43744</v>
      </c>
      <c r="N90">
        <f t="shared" si="16"/>
        <v>78948</v>
      </c>
      <c r="O90">
        <f t="shared" si="17"/>
        <v>64007</v>
      </c>
      <c r="Q90">
        <v>-2037</v>
      </c>
      <c r="R90">
        <v>-61</v>
      </c>
      <c r="T90">
        <v>-2601</v>
      </c>
      <c r="U90">
        <v>-568.60000000000582</v>
      </c>
      <c r="W90">
        <v>5516.6</v>
      </c>
      <c r="X90">
        <v>569.79999999999995</v>
      </c>
      <c r="AF90">
        <v>78948</v>
      </c>
      <c r="AG90">
        <v>1.7020063839489283</v>
      </c>
      <c r="AK90">
        <v>78948</v>
      </c>
      <c r="AL90">
        <v>1.7020063839489283</v>
      </c>
    </row>
    <row r="91" spans="2:38" x14ac:dyDescent="0.25">
      <c r="B91">
        <v>36505</v>
      </c>
      <c r="C91">
        <v>5975</v>
      </c>
      <c r="D91">
        <v>101156</v>
      </c>
      <c r="E91">
        <v>70800</v>
      </c>
      <c r="F91">
        <v>23221</v>
      </c>
      <c r="H91">
        <v>111862</v>
      </c>
      <c r="J91">
        <f t="shared" si="12"/>
        <v>47531.4</v>
      </c>
      <c r="K91">
        <f t="shared" si="13"/>
        <v>2.3534337301236654</v>
      </c>
      <c r="L91">
        <f t="shared" si="14"/>
        <v>101156</v>
      </c>
      <c r="M91">
        <f t="shared" si="15"/>
        <v>5975</v>
      </c>
      <c r="N91">
        <f t="shared" si="16"/>
        <v>47531.4</v>
      </c>
      <c r="O91">
        <f t="shared" si="17"/>
        <v>95181</v>
      </c>
      <c r="Q91">
        <v>4852</v>
      </c>
      <c r="R91">
        <v>806</v>
      </c>
      <c r="T91">
        <v>1406.4000000000015</v>
      </c>
      <c r="U91">
        <v>96.400000000001455</v>
      </c>
      <c r="W91">
        <v>2233.2000000000003</v>
      </c>
      <c r="X91">
        <v>787.59999999999991</v>
      </c>
      <c r="AD91">
        <v>47531.4</v>
      </c>
      <c r="AE91">
        <v>2.3534337301236654</v>
      </c>
      <c r="AK91">
        <v>47531.4</v>
      </c>
      <c r="AL91">
        <v>2.3534337301236654</v>
      </c>
    </row>
    <row r="92" spans="2:38" x14ac:dyDescent="0.25">
      <c r="B92">
        <v>15148</v>
      </c>
      <c r="C92">
        <v>79795</v>
      </c>
      <c r="D92">
        <v>91572</v>
      </c>
      <c r="E92">
        <v>68891</v>
      </c>
      <c r="F92">
        <v>83562</v>
      </c>
      <c r="H92">
        <v>111897</v>
      </c>
      <c r="J92">
        <f t="shared" si="12"/>
        <v>67793.600000000006</v>
      </c>
      <c r="K92">
        <f t="shared" si="13"/>
        <v>1.6505540345991361</v>
      </c>
      <c r="L92">
        <f t="shared" si="14"/>
        <v>91572</v>
      </c>
      <c r="M92">
        <f t="shared" si="15"/>
        <v>15148</v>
      </c>
      <c r="N92">
        <f t="shared" si="16"/>
        <v>67793.600000000006</v>
      </c>
      <c r="O92">
        <f t="shared" si="17"/>
        <v>76424</v>
      </c>
      <c r="Q92">
        <v>-1632</v>
      </c>
      <c r="R92">
        <v>91</v>
      </c>
      <c r="T92">
        <v>1299.8000000000029</v>
      </c>
      <c r="U92">
        <v>-481.79999999998836</v>
      </c>
      <c r="W92">
        <v>2997.8</v>
      </c>
      <c r="X92">
        <v>688.2</v>
      </c>
      <c r="AF92">
        <v>67793.600000000006</v>
      </c>
      <c r="AG92">
        <v>1.6505540345991361</v>
      </c>
      <c r="AK92">
        <v>67793.600000000006</v>
      </c>
      <c r="AL92">
        <v>1.6505540345991361</v>
      </c>
    </row>
    <row r="93" spans="2:38" x14ac:dyDescent="0.25">
      <c r="B93">
        <v>34634</v>
      </c>
      <c r="C93">
        <v>100086</v>
      </c>
      <c r="D93">
        <v>1194</v>
      </c>
      <c r="E93">
        <v>74842</v>
      </c>
      <c r="F93">
        <v>106687</v>
      </c>
      <c r="H93">
        <v>94604</v>
      </c>
      <c r="J93">
        <f t="shared" si="12"/>
        <v>63488.6</v>
      </c>
      <c r="K93">
        <f t="shared" si="13"/>
        <v>1.4900942846432272</v>
      </c>
      <c r="L93">
        <f t="shared" si="14"/>
        <v>106687</v>
      </c>
      <c r="M93">
        <f t="shared" si="15"/>
        <v>1194</v>
      </c>
      <c r="N93">
        <f t="shared" si="16"/>
        <v>63488.6</v>
      </c>
      <c r="O93">
        <f t="shared" si="17"/>
        <v>105493</v>
      </c>
      <c r="Q93">
        <v>-721</v>
      </c>
      <c r="R93">
        <v>892</v>
      </c>
      <c r="T93">
        <v>2382.1999999999971</v>
      </c>
      <c r="U93">
        <v>-985.80000000000291</v>
      </c>
      <c r="W93">
        <v>4081</v>
      </c>
      <c r="X93">
        <v>1003.8</v>
      </c>
      <c r="AB93">
        <v>63488.6</v>
      </c>
      <c r="AC93">
        <v>1.4900942846432272</v>
      </c>
      <c r="AK93">
        <v>63488.6</v>
      </c>
      <c r="AL93">
        <v>1.4900942846432272</v>
      </c>
    </row>
    <row r="94" spans="2:38" x14ac:dyDescent="0.25">
      <c r="B94">
        <v>118162</v>
      </c>
      <c r="C94">
        <v>104295</v>
      </c>
      <c r="D94">
        <v>94739</v>
      </c>
      <c r="E94">
        <v>18129</v>
      </c>
      <c r="F94">
        <v>93767</v>
      </c>
      <c r="H94">
        <v>89585</v>
      </c>
      <c r="J94">
        <f t="shared" si="12"/>
        <v>85818.4</v>
      </c>
      <c r="K94">
        <f t="shared" si="13"/>
        <v>1.0438903545160478</v>
      </c>
      <c r="L94">
        <f t="shared" si="14"/>
        <v>118162</v>
      </c>
      <c r="M94">
        <f t="shared" si="15"/>
        <v>18129</v>
      </c>
      <c r="N94">
        <f t="shared" si="16"/>
        <v>85818.4</v>
      </c>
      <c r="O94">
        <f t="shared" si="17"/>
        <v>100033</v>
      </c>
      <c r="Q94">
        <v>656</v>
      </c>
      <c r="R94">
        <v>-11</v>
      </c>
      <c r="T94">
        <v>1120.5999999999913</v>
      </c>
      <c r="U94">
        <v>-1006.4000000000087</v>
      </c>
      <c r="W94">
        <v>6070.6</v>
      </c>
      <c r="X94">
        <v>1642.8</v>
      </c>
      <c r="AB94">
        <v>85818.4</v>
      </c>
      <c r="AC94">
        <v>1.0438903545160478</v>
      </c>
      <c r="AI94">
        <v>85818.4</v>
      </c>
      <c r="AJ94">
        <v>1.0438903545160478</v>
      </c>
    </row>
    <row r="95" spans="2:38" x14ac:dyDescent="0.25">
      <c r="B95">
        <v>57132</v>
      </c>
      <c r="C95">
        <v>93090</v>
      </c>
      <c r="D95">
        <v>109280</v>
      </c>
      <c r="E95">
        <v>4714</v>
      </c>
      <c r="F95">
        <v>88634</v>
      </c>
      <c r="H95">
        <v>94540</v>
      </c>
      <c r="J95">
        <f t="shared" si="12"/>
        <v>70570</v>
      </c>
      <c r="K95">
        <f t="shared" si="13"/>
        <v>1.3396627462094375</v>
      </c>
      <c r="L95">
        <f t="shared" si="14"/>
        <v>109280</v>
      </c>
      <c r="M95">
        <f t="shared" si="15"/>
        <v>4714</v>
      </c>
      <c r="N95">
        <f t="shared" si="16"/>
        <v>70570</v>
      </c>
      <c r="O95">
        <f t="shared" si="17"/>
        <v>104566</v>
      </c>
      <c r="Q95">
        <v>-3614</v>
      </c>
      <c r="R95">
        <v>-167</v>
      </c>
      <c r="T95">
        <v>-1508</v>
      </c>
      <c r="U95">
        <v>-132.60000000000582</v>
      </c>
      <c r="W95">
        <v>2858.8</v>
      </c>
      <c r="X95">
        <v>876.59999999999991</v>
      </c>
      <c r="AB95">
        <v>70570</v>
      </c>
      <c r="AC95">
        <v>1.3396627462094375</v>
      </c>
      <c r="AK95">
        <v>70570</v>
      </c>
      <c r="AL95">
        <v>1.3396627462094375</v>
      </c>
    </row>
    <row r="96" spans="2:38" x14ac:dyDescent="0.25">
      <c r="B96">
        <v>71616</v>
      </c>
      <c r="C96">
        <v>35352</v>
      </c>
      <c r="D96">
        <v>24390</v>
      </c>
      <c r="E96">
        <v>60451</v>
      </c>
      <c r="F96">
        <v>75710</v>
      </c>
      <c r="H96">
        <v>72737</v>
      </c>
      <c r="J96">
        <f t="shared" si="12"/>
        <v>53503.8</v>
      </c>
      <c r="K96">
        <f t="shared" si="13"/>
        <v>1.3594735327210403</v>
      </c>
      <c r="L96">
        <f t="shared" si="14"/>
        <v>75710</v>
      </c>
      <c r="M96">
        <f t="shared" si="15"/>
        <v>24390</v>
      </c>
      <c r="N96">
        <f t="shared" si="16"/>
        <v>53503.8</v>
      </c>
      <c r="O96">
        <f t="shared" si="17"/>
        <v>51320</v>
      </c>
      <c r="Q96">
        <v>-5983</v>
      </c>
      <c r="R96">
        <v>1020</v>
      </c>
      <c r="T96">
        <v>1351.8000000000029</v>
      </c>
      <c r="U96">
        <v>-368.59999999999854</v>
      </c>
      <c r="W96">
        <v>2813.4</v>
      </c>
      <c r="X96">
        <v>553</v>
      </c>
      <c r="Z96">
        <v>53503.8</v>
      </c>
      <c r="AA96">
        <v>1.3594735327210403</v>
      </c>
      <c r="AI96">
        <v>53503.8</v>
      </c>
      <c r="AJ96">
        <v>1.3594735327210403</v>
      </c>
    </row>
    <row r="97" spans="2:38" x14ac:dyDescent="0.25">
      <c r="B97">
        <v>50688</v>
      </c>
      <c r="C97">
        <v>99071</v>
      </c>
      <c r="D97">
        <v>13657</v>
      </c>
      <c r="E97">
        <v>91877</v>
      </c>
      <c r="F97">
        <v>96656</v>
      </c>
      <c r="H97">
        <v>119461</v>
      </c>
      <c r="J97">
        <f t="shared" si="12"/>
        <v>70389.8</v>
      </c>
      <c r="K97">
        <f t="shared" si="13"/>
        <v>1.697135096278154</v>
      </c>
      <c r="L97">
        <f t="shared" si="14"/>
        <v>99071</v>
      </c>
      <c r="M97">
        <f t="shared" si="15"/>
        <v>13657</v>
      </c>
      <c r="N97">
        <f t="shared" si="16"/>
        <v>70389.8</v>
      </c>
      <c r="O97">
        <f t="shared" si="17"/>
        <v>85414</v>
      </c>
      <c r="Q97">
        <v>2857</v>
      </c>
      <c r="R97">
        <v>1565</v>
      </c>
      <c r="T97">
        <v>1017.8000000000029</v>
      </c>
      <c r="U97">
        <v>-492</v>
      </c>
      <c r="W97">
        <v>3653.8</v>
      </c>
      <c r="X97">
        <v>530.4</v>
      </c>
      <c r="AF97">
        <v>70389.8</v>
      </c>
      <c r="AG97">
        <v>1.697135096278154</v>
      </c>
      <c r="AK97">
        <v>70389.8</v>
      </c>
      <c r="AL97">
        <v>1.697135096278154</v>
      </c>
    </row>
    <row r="98" spans="2:38" x14ac:dyDescent="0.25">
      <c r="B98">
        <v>8375</v>
      </c>
      <c r="C98">
        <v>79826</v>
      </c>
      <c r="D98">
        <v>103329</v>
      </c>
      <c r="E98">
        <v>103164</v>
      </c>
      <c r="F98">
        <v>76200</v>
      </c>
      <c r="H98">
        <v>130686</v>
      </c>
      <c r="J98">
        <f t="shared" si="12"/>
        <v>74178.8</v>
      </c>
      <c r="K98">
        <f t="shared" ref="K98:K129" si="18">H98/J98</f>
        <v>1.7617702092781224</v>
      </c>
      <c r="L98">
        <f t="shared" si="14"/>
        <v>103329</v>
      </c>
      <c r="M98">
        <f t="shared" si="15"/>
        <v>8375</v>
      </c>
      <c r="N98">
        <f t="shared" si="16"/>
        <v>74178.8</v>
      </c>
      <c r="O98">
        <f t="shared" si="17"/>
        <v>94954</v>
      </c>
      <c r="Q98">
        <v>921</v>
      </c>
      <c r="R98">
        <v>1817</v>
      </c>
      <c r="T98">
        <v>797</v>
      </c>
      <c r="U98">
        <v>-329.19999999999709</v>
      </c>
      <c r="W98">
        <v>7234.5999999999995</v>
      </c>
      <c r="X98">
        <v>403.20000000000005</v>
      </c>
      <c r="AF98">
        <v>74178.8</v>
      </c>
      <c r="AG98">
        <v>1.7617702092781224</v>
      </c>
      <c r="AK98">
        <v>74178.8</v>
      </c>
      <c r="AL98">
        <v>1.7617702092781224</v>
      </c>
    </row>
    <row r="99" spans="2:38" x14ac:dyDescent="0.25">
      <c r="B99">
        <v>71272</v>
      </c>
      <c r="C99">
        <v>13088</v>
      </c>
      <c r="D99">
        <v>61190</v>
      </c>
      <c r="E99">
        <v>17146</v>
      </c>
      <c r="F99">
        <v>118089</v>
      </c>
      <c r="H99">
        <v>90204</v>
      </c>
      <c r="J99">
        <f t="shared" si="12"/>
        <v>56157</v>
      </c>
      <c r="K99">
        <f t="shared" si="18"/>
        <v>1.606282386879641</v>
      </c>
      <c r="L99">
        <f t="shared" si="14"/>
        <v>118089</v>
      </c>
      <c r="M99">
        <f t="shared" si="15"/>
        <v>13088</v>
      </c>
      <c r="N99">
        <f t="shared" si="16"/>
        <v>56157</v>
      </c>
      <c r="O99">
        <f t="shared" si="17"/>
        <v>105001</v>
      </c>
      <c r="Q99">
        <v>-9426</v>
      </c>
      <c r="R99">
        <v>77</v>
      </c>
      <c r="T99">
        <v>-201.59999999999854</v>
      </c>
      <c r="U99">
        <v>-353.80000000000291</v>
      </c>
      <c r="W99">
        <v>4800.3999999999996</v>
      </c>
      <c r="X99">
        <v>889.00000000000011</v>
      </c>
      <c r="AD99">
        <v>56157</v>
      </c>
      <c r="AE99">
        <v>1.606282386879641</v>
      </c>
      <c r="AK99">
        <v>56157</v>
      </c>
      <c r="AL99">
        <v>1.606282386879641</v>
      </c>
    </row>
    <row r="100" spans="2:38" x14ac:dyDescent="0.25">
      <c r="B100">
        <v>44063</v>
      </c>
      <c r="C100">
        <v>110281</v>
      </c>
      <c r="D100">
        <v>72752</v>
      </c>
      <c r="E100">
        <v>63498</v>
      </c>
      <c r="F100">
        <v>26639</v>
      </c>
      <c r="H100">
        <v>81644</v>
      </c>
      <c r="J100">
        <f t="shared" si="12"/>
        <v>63446.6</v>
      </c>
      <c r="K100">
        <f t="shared" si="18"/>
        <v>1.2868144234679242</v>
      </c>
      <c r="L100">
        <f t="shared" si="14"/>
        <v>110281</v>
      </c>
      <c r="M100">
        <f t="shared" si="15"/>
        <v>26639</v>
      </c>
      <c r="N100">
        <f t="shared" si="16"/>
        <v>63446.6</v>
      </c>
      <c r="O100">
        <f t="shared" si="17"/>
        <v>83642</v>
      </c>
      <c r="Q100">
        <v>-6424</v>
      </c>
      <c r="R100">
        <v>-18</v>
      </c>
      <c r="T100">
        <v>2438.5999999999985</v>
      </c>
      <c r="U100">
        <v>-534</v>
      </c>
      <c r="W100">
        <v>6018.5999999999995</v>
      </c>
      <c r="X100">
        <v>1294.8000000000002</v>
      </c>
      <c r="AB100">
        <v>63446.6</v>
      </c>
      <c r="AC100">
        <v>1.2868144234679242</v>
      </c>
      <c r="AK100">
        <v>63446.6</v>
      </c>
      <c r="AL100">
        <v>1.2868144234679242</v>
      </c>
    </row>
    <row r="101" spans="2:38" x14ac:dyDescent="0.25">
      <c r="B101">
        <v>95225</v>
      </c>
      <c r="C101">
        <v>30555</v>
      </c>
      <c r="D101">
        <v>13815</v>
      </c>
      <c r="E101">
        <v>96363</v>
      </c>
      <c r="F101">
        <v>40088</v>
      </c>
      <c r="H101">
        <v>104414</v>
      </c>
      <c r="J101">
        <f t="shared" si="12"/>
        <v>55209.2</v>
      </c>
      <c r="K101">
        <f t="shared" si="18"/>
        <v>1.8912427638871783</v>
      </c>
      <c r="L101">
        <f t="shared" si="14"/>
        <v>96363</v>
      </c>
      <c r="M101">
        <f t="shared" si="15"/>
        <v>13815</v>
      </c>
      <c r="N101">
        <f t="shared" si="16"/>
        <v>55209.2</v>
      </c>
      <c r="O101">
        <f t="shared" si="17"/>
        <v>82548</v>
      </c>
      <c r="Q101">
        <v>-1120</v>
      </c>
      <c r="R101">
        <v>398</v>
      </c>
      <c r="T101">
        <v>-1198.6000000000058</v>
      </c>
      <c r="U101">
        <v>325.19999999999709</v>
      </c>
      <c r="W101">
        <v>4083.0000000000005</v>
      </c>
      <c r="X101">
        <v>352.4</v>
      </c>
      <c r="AD101">
        <v>55209.2</v>
      </c>
      <c r="AE101">
        <v>1.8912427638871783</v>
      </c>
      <c r="AK101">
        <v>55209.2</v>
      </c>
      <c r="AL101">
        <v>1.8912427638871783</v>
      </c>
    </row>
    <row r="103" spans="2:38" x14ac:dyDescent="0.25">
      <c r="B103">
        <v>4194233</v>
      </c>
      <c r="C103">
        <v>4414223</v>
      </c>
      <c r="D103">
        <v>4337180</v>
      </c>
      <c r="E103">
        <v>4973018</v>
      </c>
      <c r="F103">
        <v>4095527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54ACC3-4742-4F38-9E13-0C4C911BDD7C}">
  <dimension ref="A1:AL103"/>
  <sheetViews>
    <sheetView workbookViewId="0"/>
  </sheetViews>
  <sheetFormatPr defaultRowHeight="15" x14ac:dyDescent="0.25"/>
  <sheetData>
    <row r="1" spans="1:38" x14ac:dyDescent="0.25">
      <c r="A1" t="s">
        <v>34</v>
      </c>
    </row>
    <row r="2" spans="1:38" x14ac:dyDescent="0.25">
      <c r="B2">
        <v>9793</v>
      </c>
      <c r="C2">
        <v>97411</v>
      </c>
      <c r="D2">
        <v>86879</v>
      </c>
      <c r="E2">
        <v>91115</v>
      </c>
      <c r="F2">
        <v>53768</v>
      </c>
      <c r="H2">
        <v>116218</v>
      </c>
      <c r="J2">
        <f t="shared" ref="J2:J33" si="0">AVERAGE(B2:F2)</f>
        <v>67793.2</v>
      </c>
      <c r="K2">
        <f t="shared" ref="K2:K33" si="1">H2/J2</f>
        <v>1.7143017293769878</v>
      </c>
      <c r="L2">
        <f t="shared" ref="L2:L33" si="2">MAX(B2:F2)</f>
        <v>97411</v>
      </c>
      <c r="M2">
        <f t="shared" ref="M2:M33" si="3">MIN(B2:F2)</f>
        <v>9793</v>
      </c>
      <c r="N2">
        <f t="shared" ref="N2:N33" si="4">AVERAGE(B2:F2)</f>
        <v>67793.2</v>
      </c>
      <c r="O2">
        <f t="shared" ref="O2:O33" si="5">L2-M2</f>
        <v>87618</v>
      </c>
      <c r="Q2">
        <v>-3830</v>
      </c>
      <c r="R2">
        <v>-1495</v>
      </c>
      <c r="T2">
        <v>44.80000000000291</v>
      </c>
      <c r="U2">
        <v>230.19999999999709</v>
      </c>
      <c r="W2">
        <v>5207.5999999999995</v>
      </c>
      <c r="X2">
        <v>234.2</v>
      </c>
      <c r="AF2">
        <v>67793.2</v>
      </c>
      <c r="AG2">
        <v>1.7143017293769878</v>
      </c>
      <c r="AK2">
        <v>67793.2</v>
      </c>
      <c r="AL2">
        <v>1.7143017293769878</v>
      </c>
    </row>
    <row r="3" spans="1:38" x14ac:dyDescent="0.25">
      <c r="B3">
        <v>22633</v>
      </c>
      <c r="C3">
        <v>53659</v>
      </c>
      <c r="D3">
        <v>16916</v>
      </c>
      <c r="E3">
        <v>46816</v>
      </c>
      <c r="F3">
        <v>103026</v>
      </c>
      <c r="H3">
        <v>50256</v>
      </c>
      <c r="J3">
        <f t="shared" si="0"/>
        <v>48610</v>
      </c>
      <c r="K3">
        <f t="shared" si="1"/>
        <v>1.0338613454021806</v>
      </c>
      <c r="L3">
        <f t="shared" si="2"/>
        <v>103026</v>
      </c>
      <c r="M3">
        <f t="shared" si="3"/>
        <v>16916</v>
      </c>
      <c r="N3">
        <f t="shared" si="4"/>
        <v>48610</v>
      </c>
      <c r="O3">
        <f t="shared" si="5"/>
        <v>86110</v>
      </c>
      <c r="Q3">
        <v>-420</v>
      </c>
      <c r="R3">
        <v>-1</v>
      </c>
      <c r="T3">
        <v>4034.8000000000029</v>
      </c>
      <c r="U3">
        <v>225</v>
      </c>
      <c r="W3">
        <v>4053.6000000000004</v>
      </c>
      <c r="X3">
        <v>416.59999999999997</v>
      </c>
      <c r="Z3">
        <v>48610</v>
      </c>
      <c r="AA3">
        <v>1.0338613454021806</v>
      </c>
      <c r="AI3">
        <v>48610</v>
      </c>
      <c r="AJ3">
        <v>1.0338613454021806</v>
      </c>
    </row>
    <row r="4" spans="1:38" x14ac:dyDescent="0.25">
      <c r="B4">
        <v>95052</v>
      </c>
      <c r="C4">
        <v>71285</v>
      </c>
      <c r="D4">
        <v>112757</v>
      </c>
      <c r="E4">
        <v>44707</v>
      </c>
      <c r="F4">
        <v>75360</v>
      </c>
      <c r="H4">
        <v>130713</v>
      </c>
      <c r="J4">
        <f t="shared" si="0"/>
        <v>79832.2</v>
      </c>
      <c r="K4">
        <f t="shared" si="1"/>
        <v>1.637346834986384</v>
      </c>
      <c r="L4">
        <f t="shared" si="2"/>
        <v>112757</v>
      </c>
      <c r="M4">
        <f t="shared" si="3"/>
        <v>44707</v>
      </c>
      <c r="N4">
        <f t="shared" si="4"/>
        <v>79832.2</v>
      </c>
      <c r="O4">
        <f t="shared" si="5"/>
        <v>68050</v>
      </c>
      <c r="Q4">
        <v>-6063</v>
      </c>
      <c r="R4">
        <v>-155</v>
      </c>
      <c r="T4">
        <v>152.80000000000291</v>
      </c>
      <c r="U4">
        <v>-52.80000000000291</v>
      </c>
      <c r="W4">
        <v>2073.6000000000004</v>
      </c>
      <c r="X4">
        <v>197.20000000000002</v>
      </c>
      <c r="AF4">
        <v>79832.2</v>
      </c>
      <c r="AG4">
        <v>1.637346834986384</v>
      </c>
      <c r="AK4">
        <v>79832.2</v>
      </c>
      <c r="AL4">
        <v>1.637346834986384</v>
      </c>
    </row>
    <row r="5" spans="1:38" x14ac:dyDescent="0.25">
      <c r="B5">
        <v>89580</v>
      </c>
      <c r="C5">
        <v>34263</v>
      </c>
      <c r="D5">
        <v>41375</v>
      </c>
      <c r="E5">
        <v>114331</v>
      </c>
      <c r="F5">
        <v>38067</v>
      </c>
      <c r="H5">
        <v>109735</v>
      </c>
      <c r="J5">
        <f t="shared" si="0"/>
        <v>63523.199999999997</v>
      </c>
      <c r="K5">
        <f t="shared" si="1"/>
        <v>1.7274790942521787</v>
      </c>
      <c r="L5">
        <f t="shared" si="2"/>
        <v>114331</v>
      </c>
      <c r="M5">
        <f t="shared" si="3"/>
        <v>34263</v>
      </c>
      <c r="N5">
        <f t="shared" si="4"/>
        <v>63523.199999999997</v>
      </c>
      <c r="O5">
        <f t="shared" si="5"/>
        <v>80068</v>
      </c>
      <c r="Q5">
        <v>3955</v>
      </c>
      <c r="R5">
        <v>5</v>
      </c>
      <c r="T5">
        <v>-978</v>
      </c>
      <c r="U5">
        <v>476.39999999999418</v>
      </c>
      <c r="W5">
        <v>2511.1999999999998</v>
      </c>
      <c r="X5">
        <v>1078.8</v>
      </c>
      <c r="AF5">
        <v>63523.199999999997</v>
      </c>
      <c r="AG5">
        <v>1.7274790942521787</v>
      </c>
      <c r="AK5">
        <v>63523.199999999997</v>
      </c>
      <c r="AL5">
        <v>1.7274790942521787</v>
      </c>
    </row>
    <row r="6" spans="1:38" x14ac:dyDescent="0.25">
      <c r="B6">
        <v>32838</v>
      </c>
      <c r="C6">
        <v>101226</v>
      </c>
      <c r="D6">
        <v>50224</v>
      </c>
      <c r="E6">
        <v>113675</v>
      </c>
      <c r="F6">
        <v>103703</v>
      </c>
      <c r="H6">
        <v>113835</v>
      </c>
      <c r="J6">
        <f t="shared" si="0"/>
        <v>80333.2</v>
      </c>
      <c r="K6">
        <f t="shared" si="1"/>
        <v>1.417035546946966</v>
      </c>
      <c r="L6">
        <f t="shared" si="2"/>
        <v>113675</v>
      </c>
      <c r="M6">
        <f t="shared" si="3"/>
        <v>32838</v>
      </c>
      <c r="N6">
        <f t="shared" si="4"/>
        <v>80333.2</v>
      </c>
      <c r="O6">
        <f t="shared" si="5"/>
        <v>80837</v>
      </c>
      <c r="Q6">
        <v>7440</v>
      </c>
      <c r="R6">
        <v>-118</v>
      </c>
      <c r="T6">
        <v>1785.3999999999942</v>
      </c>
      <c r="U6">
        <v>572.19999999999709</v>
      </c>
      <c r="W6">
        <v>2673.4</v>
      </c>
      <c r="X6">
        <v>595</v>
      </c>
      <c r="AB6">
        <v>80333.2</v>
      </c>
      <c r="AC6">
        <v>1.417035546946966</v>
      </c>
      <c r="AK6">
        <v>80333.2</v>
      </c>
      <c r="AL6">
        <v>1.417035546946966</v>
      </c>
    </row>
    <row r="7" spans="1:38" x14ac:dyDescent="0.25">
      <c r="B7">
        <v>56193</v>
      </c>
      <c r="C7">
        <v>7292</v>
      </c>
      <c r="D7">
        <v>21696</v>
      </c>
      <c r="E7">
        <v>38185</v>
      </c>
      <c r="F7">
        <v>13209</v>
      </c>
      <c r="H7">
        <v>28223</v>
      </c>
      <c r="J7">
        <f t="shared" si="0"/>
        <v>27315</v>
      </c>
      <c r="K7">
        <f t="shared" si="1"/>
        <v>1.0332418085301116</v>
      </c>
      <c r="L7">
        <f t="shared" si="2"/>
        <v>56193</v>
      </c>
      <c r="M7">
        <f t="shared" si="3"/>
        <v>7292</v>
      </c>
      <c r="N7">
        <f t="shared" si="4"/>
        <v>27315</v>
      </c>
      <c r="O7">
        <f t="shared" si="5"/>
        <v>48901</v>
      </c>
      <c r="Q7">
        <v>-1912</v>
      </c>
      <c r="R7">
        <v>0</v>
      </c>
      <c r="T7">
        <v>-2647.7999999999993</v>
      </c>
      <c r="U7">
        <v>104.59999999999854</v>
      </c>
      <c r="W7">
        <v>4339.8</v>
      </c>
      <c r="X7">
        <v>935.4</v>
      </c>
      <c r="Z7">
        <v>27315</v>
      </c>
      <c r="AA7">
        <v>1.0332418085301116</v>
      </c>
      <c r="AI7">
        <v>27315</v>
      </c>
      <c r="AJ7">
        <v>1.0332418085301116</v>
      </c>
    </row>
    <row r="8" spans="1:38" x14ac:dyDescent="0.25">
      <c r="B8">
        <v>35715</v>
      </c>
      <c r="C8">
        <v>7702</v>
      </c>
      <c r="D8">
        <v>102883</v>
      </c>
      <c r="E8">
        <v>19904</v>
      </c>
      <c r="F8">
        <v>110464</v>
      </c>
      <c r="H8">
        <v>101567</v>
      </c>
      <c r="J8">
        <f t="shared" si="0"/>
        <v>55333.599999999999</v>
      </c>
      <c r="K8">
        <f t="shared" si="1"/>
        <v>1.8355393467983288</v>
      </c>
      <c r="L8">
        <f t="shared" si="2"/>
        <v>110464</v>
      </c>
      <c r="M8">
        <f t="shared" si="3"/>
        <v>7702</v>
      </c>
      <c r="N8">
        <f t="shared" si="4"/>
        <v>55333.599999999999</v>
      </c>
      <c r="O8">
        <f t="shared" si="5"/>
        <v>102762</v>
      </c>
      <c r="Q8">
        <v>-1261</v>
      </c>
      <c r="R8">
        <v>37</v>
      </c>
      <c r="T8">
        <v>2074.5999999999985</v>
      </c>
      <c r="U8">
        <v>359.40000000000146</v>
      </c>
      <c r="W8">
        <v>2808.6</v>
      </c>
      <c r="X8">
        <v>364.6</v>
      </c>
      <c r="AD8">
        <v>55333.599999999999</v>
      </c>
      <c r="AE8">
        <v>1.8355393467983288</v>
      </c>
      <c r="AK8">
        <v>55333.599999999999</v>
      </c>
      <c r="AL8">
        <v>1.8355393467983288</v>
      </c>
    </row>
    <row r="9" spans="1:38" x14ac:dyDescent="0.25">
      <c r="B9">
        <v>2219</v>
      </c>
      <c r="C9">
        <v>49792</v>
      </c>
      <c r="D9">
        <v>97532</v>
      </c>
      <c r="E9">
        <v>86171</v>
      </c>
      <c r="F9">
        <v>27571</v>
      </c>
      <c r="H9">
        <v>61848</v>
      </c>
      <c r="J9">
        <f t="shared" si="0"/>
        <v>52657</v>
      </c>
      <c r="K9">
        <f t="shared" si="1"/>
        <v>1.1745446949123572</v>
      </c>
      <c r="L9">
        <f t="shared" si="2"/>
        <v>97532</v>
      </c>
      <c r="M9">
        <f t="shared" si="3"/>
        <v>2219</v>
      </c>
      <c r="N9">
        <f t="shared" si="4"/>
        <v>52657</v>
      </c>
      <c r="O9">
        <f t="shared" si="5"/>
        <v>95313</v>
      </c>
      <c r="Q9">
        <v>-2358</v>
      </c>
      <c r="R9">
        <v>127</v>
      </c>
      <c r="T9">
        <v>-2545.4000000000015</v>
      </c>
      <c r="U9">
        <v>-399.80000000000291</v>
      </c>
      <c r="W9">
        <v>2585.4</v>
      </c>
      <c r="X9">
        <v>1242.1999999999998</v>
      </c>
      <c r="Z9">
        <v>52657</v>
      </c>
      <c r="AA9">
        <v>1.1745446949123572</v>
      </c>
      <c r="AI9">
        <v>52657</v>
      </c>
      <c r="AJ9">
        <v>1.1745446949123572</v>
      </c>
    </row>
    <row r="10" spans="1:38" x14ac:dyDescent="0.25">
      <c r="B10">
        <v>51260</v>
      </c>
      <c r="C10">
        <v>18670</v>
      </c>
      <c r="D10">
        <v>22657</v>
      </c>
      <c r="E10">
        <v>108048</v>
      </c>
      <c r="F10">
        <v>102695</v>
      </c>
      <c r="H10">
        <v>92648</v>
      </c>
      <c r="J10">
        <f t="shared" si="0"/>
        <v>60666</v>
      </c>
      <c r="K10">
        <f t="shared" si="1"/>
        <v>1.5271816173804107</v>
      </c>
      <c r="L10">
        <f t="shared" si="2"/>
        <v>108048</v>
      </c>
      <c r="M10">
        <f t="shared" si="3"/>
        <v>18670</v>
      </c>
      <c r="N10">
        <f t="shared" si="4"/>
        <v>60666</v>
      </c>
      <c r="O10">
        <f t="shared" si="5"/>
        <v>89378</v>
      </c>
      <c r="Q10">
        <v>1259</v>
      </c>
      <c r="R10">
        <v>0</v>
      </c>
      <c r="T10">
        <v>3003.5999999999985</v>
      </c>
      <c r="U10">
        <v>133.80000000000291</v>
      </c>
      <c r="W10">
        <v>9176.4</v>
      </c>
      <c r="X10">
        <v>1403.8</v>
      </c>
      <c r="AD10">
        <v>60666</v>
      </c>
      <c r="AE10">
        <v>1.5271816173804107</v>
      </c>
      <c r="AK10">
        <v>60666</v>
      </c>
      <c r="AL10">
        <v>1.5271816173804107</v>
      </c>
    </row>
    <row r="11" spans="1:38" x14ac:dyDescent="0.25">
      <c r="B11">
        <v>38810</v>
      </c>
      <c r="C11">
        <v>48463</v>
      </c>
      <c r="D11">
        <v>12729</v>
      </c>
      <c r="E11">
        <v>17850</v>
      </c>
      <c r="F11">
        <v>71382</v>
      </c>
      <c r="H11">
        <v>91052</v>
      </c>
      <c r="J11">
        <f t="shared" si="0"/>
        <v>37846.800000000003</v>
      </c>
      <c r="K11">
        <f t="shared" si="1"/>
        <v>2.4058044537450987</v>
      </c>
      <c r="L11">
        <f t="shared" si="2"/>
        <v>71382</v>
      </c>
      <c r="M11">
        <f t="shared" si="3"/>
        <v>12729</v>
      </c>
      <c r="N11">
        <f t="shared" si="4"/>
        <v>37846.800000000003</v>
      </c>
      <c r="O11">
        <f t="shared" si="5"/>
        <v>58653</v>
      </c>
      <c r="Q11">
        <v>647</v>
      </c>
      <c r="R11">
        <v>277</v>
      </c>
      <c r="T11">
        <v>4538.4000000000015</v>
      </c>
      <c r="U11">
        <v>18.80000000000291</v>
      </c>
      <c r="W11">
        <v>4538.3999999999996</v>
      </c>
      <c r="X11">
        <v>757.2</v>
      </c>
      <c r="AD11">
        <v>37846.800000000003</v>
      </c>
      <c r="AE11">
        <v>2.4058044537450987</v>
      </c>
      <c r="AK11">
        <v>37846.800000000003</v>
      </c>
      <c r="AL11">
        <v>2.4058044537450987</v>
      </c>
    </row>
    <row r="12" spans="1:38" x14ac:dyDescent="0.25">
      <c r="B12">
        <v>59711</v>
      </c>
      <c r="C12">
        <v>71384</v>
      </c>
      <c r="D12">
        <v>80015</v>
      </c>
      <c r="E12">
        <v>79966</v>
      </c>
      <c r="F12">
        <v>36483</v>
      </c>
      <c r="H12">
        <v>70945</v>
      </c>
      <c r="J12">
        <f t="shared" si="0"/>
        <v>65511.8</v>
      </c>
      <c r="K12">
        <f t="shared" si="1"/>
        <v>1.0829346774168929</v>
      </c>
      <c r="L12">
        <f t="shared" si="2"/>
        <v>80015</v>
      </c>
      <c r="M12">
        <f t="shared" si="3"/>
        <v>36483</v>
      </c>
      <c r="N12">
        <f t="shared" si="4"/>
        <v>65511.8</v>
      </c>
      <c r="O12">
        <f t="shared" si="5"/>
        <v>43532</v>
      </c>
      <c r="Q12">
        <v>97</v>
      </c>
      <c r="R12">
        <v>617</v>
      </c>
      <c r="T12">
        <v>-2064.3999999999942</v>
      </c>
      <c r="U12">
        <v>109</v>
      </c>
      <c r="W12">
        <v>5620</v>
      </c>
      <c r="X12">
        <v>383.79999999999995</v>
      </c>
      <c r="AB12">
        <v>65511.8</v>
      </c>
      <c r="AC12">
        <v>1.0829346774168929</v>
      </c>
      <c r="AI12">
        <v>65511.8</v>
      </c>
      <c r="AJ12">
        <v>1.0829346774168929</v>
      </c>
    </row>
    <row r="13" spans="1:38" x14ac:dyDescent="0.25">
      <c r="B13">
        <v>12566</v>
      </c>
      <c r="C13">
        <v>57569</v>
      </c>
      <c r="D13">
        <v>12243</v>
      </c>
      <c r="E13">
        <v>120257</v>
      </c>
      <c r="F13">
        <v>56363</v>
      </c>
      <c r="H13">
        <v>94383</v>
      </c>
      <c r="J13">
        <f t="shared" si="0"/>
        <v>51799.6</v>
      </c>
      <c r="K13">
        <f t="shared" si="1"/>
        <v>1.8220797071792061</v>
      </c>
      <c r="L13">
        <f t="shared" si="2"/>
        <v>120257</v>
      </c>
      <c r="M13">
        <f t="shared" si="3"/>
        <v>12243</v>
      </c>
      <c r="N13">
        <f t="shared" si="4"/>
        <v>51799.6</v>
      </c>
      <c r="O13">
        <f t="shared" si="5"/>
        <v>108014</v>
      </c>
      <c r="Q13">
        <v>-2787</v>
      </c>
      <c r="R13">
        <v>929</v>
      </c>
      <c r="T13">
        <v>336.40000000000146</v>
      </c>
      <c r="U13">
        <v>73.799999999995634</v>
      </c>
      <c r="W13">
        <v>3613.2000000000003</v>
      </c>
      <c r="X13">
        <v>243</v>
      </c>
      <c r="AD13">
        <v>51799.6</v>
      </c>
      <c r="AE13">
        <v>1.8220797071792061</v>
      </c>
      <c r="AK13">
        <v>51799.6</v>
      </c>
      <c r="AL13">
        <v>1.8220797071792061</v>
      </c>
    </row>
    <row r="14" spans="1:38" x14ac:dyDescent="0.25">
      <c r="B14">
        <v>16612</v>
      </c>
      <c r="C14">
        <v>28504</v>
      </c>
      <c r="D14">
        <v>29767</v>
      </c>
      <c r="E14">
        <v>86763</v>
      </c>
      <c r="F14">
        <v>36440</v>
      </c>
      <c r="H14">
        <v>50013</v>
      </c>
      <c r="J14">
        <f t="shared" si="0"/>
        <v>39617.199999999997</v>
      </c>
      <c r="K14">
        <f t="shared" si="1"/>
        <v>1.2624062275981141</v>
      </c>
      <c r="L14">
        <f t="shared" si="2"/>
        <v>86763</v>
      </c>
      <c r="M14">
        <f t="shared" si="3"/>
        <v>16612</v>
      </c>
      <c r="N14">
        <f t="shared" si="4"/>
        <v>39617.199999999997</v>
      </c>
      <c r="O14">
        <f t="shared" si="5"/>
        <v>70151</v>
      </c>
      <c r="Q14">
        <v>6471</v>
      </c>
      <c r="R14">
        <v>578</v>
      </c>
      <c r="T14">
        <v>-1883</v>
      </c>
      <c r="U14">
        <v>341.59999999999854</v>
      </c>
      <c r="W14">
        <v>6028.6</v>
      </c>
      <c r="X14">
        <v>527.6</v>
      </c>
      <c r="Z14">
        <v>39617.199999999997</v>
      </c>
      <c r="AA14">
        <v>1.2624062275981141</v>
      </c>
      <c r="AI14">
        <v>39617.199999999997</v>
      </c>
      <c r="AJ14">
        <v>1.2624062275981141</v>
      </c>
    </row>
    <row r="15" spans="1:38" x14ac:dyDescent="0.25">
      <c r="B15">
        <v>73919</v>
      </c>
      <c r="C15">
        <v>34411</v>
      </c>
      <c r="D15">
        <v>15995</v>
      </c>
      <c r="E15">
        <v>75028</v>
      </c>
      <c r="F15">
        <v>26117</v>
      </c>
      <c r="H15">
        <v>87481</v>
      </c>
      <c r="J15">
        <f t="shared" si="0"/>
        <v>45094</v>
      </c>
      <c r="K15">
        <f t="shared" si="1"/>
        <v>1.9399698407770436</v>
      </c>
      <c r="L15">
        <f t="shared" si="2"/>
        <v>75028</v>
      </c>
      <c r="M15">
        <f t="shared" si="3"/>
        <v>15995</v>
      </c>
      <c r="N15">
        <f t="shared" si="4"/>
        <v>45094</v>
      </c>
      <c r="O15">
        <f t="shared" si="5"/>
        <v>59033</v>
      </c>
      <c r="Q15">
        <v>2857</v>
      </c>
      <c r="R15">
        <v>-11</v>
      </c>
      <c r="T15">
        <v>-47</v>
      </c>
      <c r="U15">
        <v>970.19999999999709</v>
      </c>
      <c r="W15">
        <v>4640.2</v>
      </c>
      <c r="X15">
        <v>991</v>
      </c>
      <c r="AD15">
        <v>45094</v>
      </c>
      <c r="AE15">
        <v>1.9399698407770436</v>
      </c>
      <c r="AK15">
        <v>45094</v>
      </c>
      <c r="AL15">
        <v>1.9399698407770436</v>
      </c>
    </row>
    <row r="16" spans="1:38" x14ac:dyDescent="0.25">
      <c r="B16">
        <v>114453</v>
      </c>
      <c r="C16">
        <v>68481</v>
      </c>
      <c r="D16">
        <v>96152</v>
      </c>
      <c r="E16">
        <v>20246</v>
      </c>
      <c r="F16">
        <v>28490</v>
      </c>
      <c r="H16">
        <v>122852</v>
      </c>
      <c r="J16">
        <f t="shared" si="0"/>
        <v>65564.399999999994</v>
      </c>
      <c r="K16">
        <f t="shared" si="1"/>
        <v>1.8737607604126632</v>
      </c>
      <c r="L16">
        <f t="shared" si="2"/>
        <v>114453</v>
      </c>
      <c r="M16">
        <f t="shared" si="3"/>
        <v>20246</v>
      </c>
      <c r="N16">
        <f t="shared" si="4"/>
        <v>65564.399999999994</v>
      </c>
      <c r="O16">
        <f t="shared" si="5"/>
        <v>94207</v>
      </c>
      <c r="Q16">
        <v>6863</v>
      </c>
      <c r="R16">
        <v>-924</v>
      </c>
      <c r="T16">
        <v>2711.3999999999942</v>
      </c>
      <c r="U16">
        <v>-126.40000000000873</v>
      </c>
      <c r="W16">
        <v>4789.7999999999993</v>
      </c>
      <c r="X16">
        <v>628</v>
      </c>
      <c r="AF16">
        <v>65564.399999999994</v>
      </c>
      <c r="AG16">
        <v>1.8737607604126632</v>
      </c>
      <c r="AK16">
        <v>65564.399999999994</v>
      </c>
      <c r="AL16">
        <v>1.8737607604126632</v>
      </c>
    </row>
    <row r="17" spans="2:38" x14ac:dyDescent="0.25">
      <c r="B17">
        <v>84099</v>
      </c>
      <c r="C17">
        <v>52636</v>
      </c>
      <c r="D17">
        <v>32657</v>
      </c>
      <c r="E17">
        <v>89914</v>
      </c>
      <c r="F17">
        <v>7595</v>
      </c>
      <c r="H17">
        <v>87316</v>
      </c>
      <c r="J17">
        <f t="shared" si="0"/>
        <v>53380.2</v>
      </c>
      <c r="K17">
        <f t="shared" si="1"/>
        <v>1.6357375955878772</v>
      </c>
      <c r="L17">
        <f t="shared" si="2"/>
        <v>89914</v>
      </c>
      <c r="M17">
        <f t="shared" si="3"/>
        <v>7595</v>
      </c>
      <c r="N17">
        <f t="shared" si="4"/>
        <v>53380.2</v>
      </c>
      <c r="O17">
        <f t="shared" si="5"/>
        <v>82319</v>
      </c>
      <c r="Q17">
        <v>478</v>
      </c>
      <c r="R17">
        <v>11</v>
      </c>
      <c r="T17">
        <v>3614.3999999999942</v>
      </c>
      <c r="U17">
        <v>-266.60000000000582</v>
      </c>
      <c r="W17">
        <v>4860.8</v>
      </c>
      <c r="X17">
        <v>282.60000000000002</v>
      </c>
      <c r="AD17">
        <v>53380.2</v>
      </c>
      <c r="AE17">
        <v>1.6357375955878772</v>
      </c>
      <c r="AK17">
        <v>53380.2</v>
      </c>
      <c r="AL17">
        <v>1.6357375955878772</v>
      </c>
    </row>
    <row r="18" spans="2:38" x14ac:dyDescent="0.25">
      <c r="B18">
        <v>110754</v>
      </c>
      <c r="C18">
        <v>5390</v>
      </c>
      <c r="D18">
        <v>108788</v>
      </c>
      <c r="E18">
        <v>105826</v>
      </c>
      <c r="F18">
        <v>118091</v>
      </c>
      <c r="H18">
        <v>117671</v>
      </c>
      <c r="J18">
        <f t="shared" si="0"/>
        <v>89769.8</v>
      </c>
      <c r="K18">
        <f t="shared" si="1"/>
        <v>1.3108083119267282</v>
      </c>
      <c r="L18">
        <f t="shared" si="2"/>
        <v>118091</v>
      </c>
      <c r="M18">
        <f t="shared" si="3"/>
        <v>5390</v>
      </c>
      <c r="N18">
        <f t="shared" si="4"/>
        <v>89769.8</v>
      </c>
      <c r="O18">
        <f t="shared" si="5"/>
        <v>112701</v>
      </c>
      <c r="Q18">
        <v>-3730</v>
      </c>
      <c r="R18">
        <v>0</v>
      </c>
      <c r="T18">
        <v>-290.80000000000291</v>
      </c>
      <c r="U18">
        <v>2.6000000000058208</v>
      </c>
      <c r="W18">
        <v>2258</v>
      </c>
      <c r="X18">
        <v>694.6</v>
      </c>
      <c r="AB18">
        <v>89769.8</v>
      </c>
      <c r="AC18">
        <v>1.3108083119267282</v>
      </c>
      <c r="AI18">
        <v>89769.8</v>
      </c>
      <c r="AJ18">
        <v>1.3108083119267282</v>
      </c>
    </row>
    <row r="19" spans="2:38" x14ac:dyDescent="0.25">
      <c r="B19">
        <v>110426</v>
      </c>
      <c r="C19">
        <v>113904</v>
      </c>
      <c r="D19">
        <v>75533</v>
      </c>
      <c r="E19">
        <v>30170</v>
      </c>
      <c r="F19">
        <v>45074</v>
      </c>
      <c r="H19">
        <v>134141</v>
      </c>
      <c r="J19">
        <f t="shared" si="0"/>
        <v>75021.399999999994</v>
      </c>
      <c r="K19">
        <f t="shared" si="1"/>
        <v>1.7880364802576334</v>
      </c>
      <c r="L19">
        <f t="shared" si="2"/>
        <v>113904</v>
      </c>
      <c r="M19">
        <f t="shared" si="3"/>
        <v>30170</v>
      </c>
      <c r="N19">
        <f t="shared" si="4"/>
        <v>75021.399999999994</v>
      </c>
      <c r="O19">
        <f t="shared" si="5"/>
        <v>83734</v>
      </c>
      <c r="Q19">
        <v>1055</v>
      </c>
      <c r="R19">
        <v>76</v>
      </c>
      <c r="T19">
        <v>-2567</v>
      </c>
      <c r="U19">
        <v>-417.60000000000582</v>
      </c>
      <c r="W19">
        <v>3616.6</v>
      </c>
      <c r="X19">
        <v>586.4</v>
      </c>
      <c r="AF19">
        <v>75021.399999999994</v>
      </c>
      <c r="AG19">
        <v>1.7880364802576334</v>
      </c>
      <c r="AK19">
        <v>75021.399999999994</v>
      </c>
      <c r="AL19">
        <v>1.7880364802576334</v>
      </c>
    </row>
    <row r="20" spans="2:38" x14ac:dyDescent="0.25">
      <c r="B20">
        <v>16927</v>
      </c>
      <c r="C20">
        <v>31216</v>
      </c>
      <c r="D20">
        <v>62593</v>
      </c>
      <c r="E20">
        <v>83098</v>
      </c>
      <c r="F20">
        <v>113870</v>
      </c>
      <c r="H20">
        <v>84626</v>
      </c>
      <c r="J20">
        <f t="shared" si="0"/>
        <v>61540.800000000003</v>
      </c>
      <c r="K20">
        <f t="shared" si="1"/>
        <v>1.3751202454306735</v>
      </c>
      <c r="L20">
        <f t="shared" si="2"/>
        <v>113870</v>
      </c>
      <c r="M20">
        <f t="shared" si="3"/>
        <v>16927</v>
      </c>
      <c r="N20">
        <f t="shared" si="4"/>
        <v>61540.800000000003</v>
      </c>
      <c r="O20">
        <f t="shared" si="5"/>
        <v>96943</v>
      </c>
      <c r="Q20">
        <v>-3934</v>
      </c>
      <c r="R20">
        <v>-1052</v>
      </c>
      <c r="T20">
        <v>-1582.7999999999956</v>
      </c>
      <c r="U20">
        <v>-440.19999999999709</v>
      </c>
      <c r="W20">
        <v>4007.9999999999995</v>
      </c>
      <c r="X20">
        <v>853.4</v>
      </c>
      <c r="AB20">
        <v>61540.800000000003</v>
      </c>
      <c r="AC20">
        <v>1.3751202454306735</v>
      </c>
      <c r="AK20">
        <v>61540.800000000003</v>
      </c>
      <c r="AL20">
        <v>1.3751202454306735</v>
      </c>
    </row>
    <row r="21" spans="2:38" x14ac:dyDescent="0.25">
      <c r="B21">
        <v>111815</v>
      </c>
      <c r="C21">
        <v>43968</v>
      </c>
      <c r="D21">
        <v>6623</v>
      </c>
      <c r="E21">
        <v>52846</v>
      </c>
      <c r="F21">
        <v>37455</v>
      </c>
      <c r="H21">
        <v>103515</v>
      </c>
      <c r="J21">
        <f t="shared" si="0"/>
        <v>50541.4</v>
      </c>
      <c r="K21">
        <f t="shared" si="1"/>
        <v>2.0481229249684416</v>
      </c>
      <c r="L21">
        <f t="shared" si="2"/>
        <v>111815</v>
      </c>
      <c r="M21">
        <f t="shared" si="3"/>
        <v>6623</v>
      </c>
      <c r="N21">
        <f t="shared" si="4"/>
        <v>50541.4</v>
      </c>
      <c r="O21">
        <f t="shared" si="5"/>
        <v>105192</v>
      </c>
      <c r="Q21">
        <v>-543</v>
      </c>
      <c r="R21">
        <v>0</v>
      </c>
      <c r="T21">
        <v>-1684.4000000000015</v>
      </c>
      <c r="U21">
        <v>-457.40000000000146</v>
      </c>
      <c r="W21">
        <v>4365.2</v>
      </c>
      <c r="X21">
        <v>457.4</v>
      </c>
      <c r="AD21">
        <v>50541.4</v>
      </c>
      <c r="AE21">
        <v>2.0481229249684416</v>
      </c>
      <c r="AK21">
        <v>50541.4</v>
      </c>
      <c r="AL21">
        <v>2.0481229249684416</v>
      </c>
    </row>
    <row r="22" spans="2:38" x14ac:dyDescent="0.25">
      <c r="B22">
        <v>8810</v>
      </c>
      <c r="C22">
        <v>41737</v>
      </c>
      <c r="D22">
        <v>9378</v>
      </c>
      <c r="E22">
        <v>116789</v>
      </c>
      <c r="F22">
        <v>107472</v>
      </c>
      <c r="H22">
        <v>69239</v>
      </c>
      <c r="J22">
        <f t="shared" si="0"/>
        <v>56837.2</v>
      </c>
      <c r="K22">
        <f t="shared" si="1"/>
        <v>1.2181986445496964</v>
      </c>
      <c r="L22">
        <f t="shared" si="2"/>
        <v>116789</v>
      </c>
      <c r="M22">
        <f t="shared" si="3"/>
        <v>8810</v>
      </c>
      <c r="N22">
        <f t="shared" si="4"/>
        <v>56837.2</v>
      </c>
      <c r="O22">
        <f t="shared" si="5"/>
        <v>107979</v>
      </c>
      <c r="Q22">
        <v>-2470</v>
      </c>
      <c r="R22">
        <v>0</v>
      </c>
      <c r="T22">
        <v>921.39999999999418</v>
      </c>
      <c r="U22">
        <v>-307.60000000000582</v>
      </c>
      <c r="W22">
        <v>4927</v>
      </c>
      <c r="X22">
        <v>542.4</v>
      </c>
      <c r="Z22">
        <v>56837.2</v>
      </c>
      <c r="AA22">
        <v>1.2181986445496964</v>
      </c>
      <c r="AK22">
        <v>56837.2</v>
      </c>
      <c r="AL22">
        <v>1.2181986445496964</v>
      </c>
    </row>
    <row r="23" spans="2:38" x14ac:dyDescent="0.25">
      <c r="B23">
        <v>82931</v>
      </c>
      <c r="C23">
        <v>51802</v>
      </c>
      <c r="D23">
        <v>22386</v>
      </c>
      <c r="E23">
        <v>68423</v>
      </c>
      <c r="F23">
        <v>40468</v>
      </c>
      <c r="H23">
        <v>58174</v>
      </c>
      <c r="J23">
        <f t="shared" si="0"/>
        <v>53202</v>
      </c>
      <c r="K23">
        <f t="shared" si="1"/>
        <v>1.0934551332656668</v>
      </c>
      <c r="L23">
        <f t="shared" si="2"/>
        <v>82931</v>
      </c>
      <c r="M23">
        <f t="shared" si="3"/>
        <v>22386</v>
      </c>
      <c r="N23">
        <f t="shared" si="4"/>
        <v>53202</v>
      </c>
      <c r="O23">
        <f t="shared" si="5"/>
        <v>60545</v>
      </c>
      <c r="Q23">
        <v>-1727</v>
      </c>
      <c r="R23">
        <v>-194</v>
      </c>
      <c r="T23">
        <v>3657.5999999999985</v>
      </c>
      <c r="U23">
        <v>-399.19999999999709</v>
      </c>
      <c r="W23">
        <v>7128.8</v>
      </c>
      <c r="X23">
        <v>487.59999999999997</v>
      </c>
      <c r="Z23">
        <v>53202</v>
      </c>
      <c r="AA23">
        <v>1.0934551332656668</v>
      </c>
      <c r="AI23">
        <v>53202</v>
      </c>
      <c r="AJ23">
        <v>1.0934551332656668</v>
      </c>
    </row>
    <row r="24" spans="2:38" x14ac:dyDescent="0.25">
      <c r="B24">
        <v>38596</v>
      </c>
      <c r="C24">
        <v>64284</v>
      </c>
      <c r="D24">
        <v>88972</v>
      </c>
      <c r="E24">
        <v>116302</v>
      </c>
      <c r="F24">
        <v>18913</v>
      </c>
      <c r="H24">
        <v>70227</v>
      </c>
      <c r="J24">
        <f t="shared" si="0"/>
        <v>65413.4</v>
      </c>
      <c r="K24">
        <f t="shared" si="1"/>
        <v>1.0735873689488697</v>
      </c>
      <c r="L24">
        <f t="shared" si="2"/>
        <v>116302</v>
      </c>
      <c r="M24">
        <f t="shared" si="3"/>
        <v>18913</v>
      </c>
      <c r="N24">
        <f t="shared" si="4"/>
        <v>65413.4</v>
      </c>
      <c r="O24">
        <f t="shared" si="5"/>
        <v>97389</v>
      </c>
      <c r="Q24">
        <v>-8616</v>
      </c>
      <c r="R24">
        <v>-661</v>
      </c>
      <c r="T24">
        <v>125</v>
      </c>
      <c r="U24">
        <v>-426.99999999999272</v>
      </c>
      <c r="W24">
        <v>2295</v>
      </c>
      <c r="X24">
        <v>617.79999999999995</v>
      </c>
      <c r="AB24">
        <v>65413.4</v>
      </c>
      <c r="AC24">
        <v>1.0735873689488697</v>
      </c>
      <c r="AI24">
        <v>65413.4</v>
      </c>
      <c r="AJ24">
        <v>1.0735873689488697</v>
      </c>
    </row>
    <row r="25" spans="2:38" x14ac:dyDescent="0.25">
      <c r="B25">
        <v>36241</v>
      </c>
      <c r="C25">
        <v>78197</v>
      </c>
      <c r="D25">
        <v>73887</v>
      </c>
      <c r="E25">
        <v>58305</v>
      </c>
      <c r="F25">
        <v>14177</v>
      </c>
      <c r="H25">
        <v>63368</v>
      </c>
      <c r="J25">
        <f t="shared" si="0"/>
        <v>52161.4</v>
      </c>
      <c r="K25">
        <f t="shared" si="1"/>
        <v>1.2148446935856783</v>
      </c>
      <c r="L25">
        <f t="shared" si="2"/>
        <v>78197</v>
      </c>
      <c r="M25">
        <f t="shared" si="3"/>
        <v>14177</v>
      </c>
      <c r="N25">
        <f t="shared" si="4"/>
        <v>52161.4</v>
      </c>
      <c r="O25">
        <f t="shared" si="5"/>
        <v>64020</v>
      </c>
      <c r="Q25">
        <v>-3790</v>
      </c>
      <c r="R25">
        <v>1008</v>
      </c>
      <c r="T25">
        <v>649</v>
      </c>
      <c r="U25">
        <v>24</v>
      </c>
      <c r="W25">
        <v>3581.7999999999997</v>
      </c>
      <c r="X25">
        <v>190.79999999999998</v>
      </c>
      <c r="Z25">
        <v>52161.4</v>
      </c>
      <c r="AA25">
        <v>1.2148446935856783</v>
      </c>
      <c r="AK25">
        <v>52161.4</v>
      </c>
      <c r="AL25">
        <v>1.2148446935856783</v>
      </c>
    </row>
    <row r="26" spans="2:38" x14ac:dyDescent="0.25">
      <c r="B26">
        <v>28394</v>
      </c>
      <c r="C26">
        <v>98646</v>
      </c>
      <c r="D26">
        <v>24754</v>
      </c>
      <c r="E26">
        <v>117517</v>
      </c>
      <c r="F26">
        <v>114686</v>
      </c>
      <c r="H26">
        <v>135225</v>
      </c>
      <c r="J26">
        <f t="shared" si="0"/>
        <v>76799.399999999994</v>
      </c>
      <c r="K26">
        <f t="shared" si="1"/>
        <v>1.760755943405808</v>
      </c>
      <c r="L26">
        <f t="shared" si="2"/>
        <v>117517</v>
      </c>
      <c r="M26">
        <f t="shared" si="3"/>
        <v>24754</v>
      </c>
      <c r="N26">
        <f t="shared" si="4"/>
        <v>76799.399999999994</v>
      </c>
      <c r="O26">
        <f t="shared" si="5"/>
        <v>92763</v>
      </c>
      <c r="Q26">
        <v>-4257</v>
      </c>
      <c r="R26">
        <v>0</v>
      </c>
      <c r="T26">
        <v>-6397.8000000000029</v>
      </c>
      <c r="U26">
        <v>-546.80000000000291</v>
      </c>
      <c r="W26">
        <v>6397.8</v>
      </c>
      <c r="X26">
        <v>568</v>
      </c>
      <c r="AF26">
        <v>76799.399999999994</v>
      </c>
      <c r="AG26">
        <v>1.760755943405808</v>
      </c>
      <c r="AK26">
        <v>76799.399999999994</v>
      </c>
      <c r="AL26">
        <v>1.760755943405808</v>
      </c>
    </row>
    <row r="27" spans="2:38" x14ac:dyDescent="0.25">
      <c r="B27">
        <v>55348</v>
      </c>
      <c r="C27">
        <v>5525</v>
      </c>
      <c r="D27">
        <v>36136</v>
      </c>
      <c r="E27">
        <v>71344</v>
      </c>
      <c r="F27">
        <v>18951</v>
      </c>
      <c r="H27">
        <v>95112</v>
      </c>
      <c r="J27">
        <f t="shared" si="0"/>
        <v>37460.800000000003</v>
      </c>
      <c r="K27">
        <f t="shared" si="1"/>
        <v>2.538974074232264</v>
      </c>
      <c r="L27">
        <f t="shared" si="2"/>
        <v>71344</v>
      </c>
      <c r="M27">
        <f t="shared" si="3"/>
        <v>5525</v>
      </c>
      <c r="N27">
        <f t="shared" si="4"/>
        <v>37460.800000000003</v>
      </c>
      <c r="O27">
        <f t="shared" si="5"/>
        <v>65819</v>
      </c>
      <c r="Q27">
        <v>5691</v>
      </c>
      <c r="R27">
        <v>-658</v>
      </c>
      <c r="T27">
        <v>-3301.3999999999942</v>
      </c>
      <c r="U27">
        <v>-357.79999999999563</v>
      </c>
      <c r="W27">
        <v>6189.7999999999993</v>
      </c>
      <c r="X27">
        <v>456.20000000000005</v>
      </c>
      <c r="AD27">
        <v>37460.800000000003</v>
      </c>
      <c r="AE27">
        <v>2.538974074232264</v>
      </c>
      <c r="AK27">
        <v>37460.800000000003</v>
      </c>
      <c r="AL27">
        <v>2.538974074232264</v>
      </c>
    </row>
    <row r="28" spans="2:38" x14ac:dyDescent="0.25">
      <c r="B28">
        <v>30511</v>
      </c>
      <c r="C28">
        <v>66361</v>
      </c>
      <c r="D28">
        <v>112423</v>
      </c>
      <c r="E28">
        <v>42081</v>
      </c>
      <c r="F28">
        <v>27628</v>
      </c>
      <c r="H28">
        <v>60409</v>
      </c>
      <c r="J28">
        <f t="shared" si="0"/>
        <v>55800.800000000003</v>
      </c>
      <c r="K28">
        <f t="shared" si="1"/>
        <v>1.082583045404367</v>
      </c>
      <c r="L28">
        <f t="shared" si="2"/>
        <v>112423</v>
      </c>
      <c r="M28">
        <f t="shared" si="3"/>
        <v>27628</v>
      </c>
      <c r="N28">
        <f t="shared" si="4"/>
        <v>55800.800000000003</v>
      </c>
      <c r="O28">
        <f t="shared" si="5"/>
        <v>84795</v>
      </c>
      <c r="Q28">
        <v>16</v>
      </c>
      <c r="R28">
        <v>-355</v>
      </c>
      <c r="T28">
        <v>-65.799999999995634</v>
      </c>
      <c r="U28">
        <v>-98.799999999995634</v>
      </c>
      <c r="W28">
        <v>4352.6000000000004</v>
      </c>
      <c r="X28">
        <v>219.20000000000002</v>
      </c>
      <c r="Z28">
        <v>55800.800000000003</v>
      </c>
      <c r="AA28">
        <v>1.082583045404367</v>
      </c>
      <c r="AI28">
        <v>55800.800000000003</v>
      </c>
      <c r="AJ28">
        <v>1.082583045404367</v>
      </c>
    </row>
    <row r="29" spans="2:38" x14ac:dyDescent="0.25">
      <c r="B29">
        <v>72698</v>
      </c>
      <c r="C29">
        <v>54433</v>
      </c>
      <c r="D29">
        <v>43684</v>
      </c>
      <c r="E29">
        <v>118619</v>
      </c>
      <c r="F29">
        <v>60953</v>
      </c>
      <c r="H29">
        <v>71531</v>
      </c>
      <c r="J29">
        <f t="shared" si="0"/>
        <v>70077.399999999994</v>
      </c>
      <c r="K29">
        <f t="shared" si="1"/>
        <v>1.0207427786989816</v>
      </c>
      <c r="L29">
        <f t="shared" si="2"/>
        <v>118619</v>
      </c>
      <c r="M29">
        <f t="shared" si="3"/>
        <v>43684</v>
      </c>
      <c r="N29">
        <f t="shared" si="4"/>
        <v>70077.399999999994</v>
      </c>
      <c r="O29">
        <f t="shared" si="5"/>
        <v>74935</v>
      </c>
      <c r="Q29">
        <v>-7435</v>
      </c>
      <c r="R29">
        <v>-380</v>
      </c>
      <c r="T29">
        <v>1517.1999999999971</v>
      </c>
      <c r="U29">
        <v>615.59999999999127</v>
      </c>
      <c r="W29">
        <v>3064.8</v>
      </c>
      <c r="X29">
        <v>615.59999999999991</v>
      </c>
      <c r="AB29">
        <v>70077.399999999994</v>
      </c>
      <c r="AC29">
        <v>1.0207427786989816</v>
      </c>
      <c r="AI29">
        <v>70077.399999999994</v>
      </c>
      <c r="AJ29">
        <v>1.0207427786989816</v>
      </c>
    </row>
    <row r="30" spans="2:38" x14ac:dyDescent="0.25">
      <c r="B30">
        <v>5915</v>
      </c>
      <c r="C30">
        <v>27659</v>
      </c>
      <c r="D30">
        <v>61113</v>
      </c>
      <c r="E30">
        <v>72592</v>
      </c>
      <c r="F30">
        <v>25391</v>
      </c>
      <c r="H30">
        <v>79576</v>
      </c>
      <c r="J30">
        <f t="shared" si="0"/>
        <v>38534</v>
      </c>
      <c r="K30">
        <f t="shared" si="1"/>
        <v>2.0650853791456893</v>
      </c>
      <c r="L30">
        <f t="shared" si="2"/>
        <v>72592</v>
      </c>
      <c r="M30">
        <f t="shared" si="3"/>
        <v>5915</v>
      </c>
      <c r="N30">
        <f t="shared" si="4"/>
        <v>38534</v>
      </c>
      <c r="O30">
        <f t="shared" si="5"/>
        <v>66677</v>
      </c>
      <c r="Q30">
        <v>12172</v>
      </c>
      <c r="R30">
        <v>73</v>
      </c>
      <c r="T30">
        <v>3848</v>
      </c>
      <c r="U30">
        <v>364.80000000000291</v>
      </c>
      <c r="W30">
        <v>3848.0000000000005</v>
      </c>
      <c r="X30">
        <v>381.99999999999994</v>
      </c>
      <c r="AD30">
        <v>38534</v>
      </c>
      <c r="AE30">
        <v>2.0650853791456893</v>
      </c>
      <c r="AK30">
        <v>38534</v>
      </c>
      <c r="AL30">
        <v>2.0650853791456893</v>
      </c>
    </row>
    <row r="31" spans="2:38" x14ac:dyDescent="0.25">
      <c r="B31">
        <v>22733</v>
      </c>
      <c r="C31">
        <v>65150</v>
      </c>
      <c r="D31">
        <v>36119</v>
      </c>
      <c r="E31">
        <v>79295</v>
      </c>
      <c r="F31">
        <v>4985</v>
      </c>
      <c r="H31">
        <v>78265</v>
      </c>
      <c r="J31">
        <f t="shared" si="0"/>
        <v>41656.400000000001</v>
      </c>
      <c r="K31">
        <f t="shared" si="1"/>
        <v>1.8788229419729021</v>
      </c>
      <c r="L31">
        <f t="shared" si="2"/>
        <v>79295</v>
      </c>
      <c r="M31">
        <f t="shared" si="3"/>
        <v>4985</v>
      </c>
      <c r="N31">
        <f t="shared" si="4"/>
        <v>41656.400000000001</v>
      </c>
      <c r="O31">
        <f t="shared" si="5"/>
        <v>74310</v>
      </c>
      <c r="Q31">
        <v>160</v>
      </c>
      <c r="R31">
        <v>1260</v>
      </c>
      <c r="T31">
        <v>-1959.4000000000015</v>
      </c>
      <c r="U31">
        <v>48.200000000004366</v>
      </c>
      <c r="W31">
        <v>2713.4</v>
      </c>
      <c r="X31">
        <v>425.4</v>
      </c>
      <c r="AD31">
        <v>41656.400000000001</v>
      </c>
      <c r="AE31">
        <v>1.8788229419729021</v>
      </c>
      <c r="AK31">
        <v>41656.400000000001</v>
      </c>
      <c r="AL31">
        <v>1.8788229419729021</v>
      </c>
    </row>
    <row r="32" spans="2:38" x14ac:dyDescent="0.25">
      <c r="B32">
        <v>29670</v>
      </c>
      <c r="C32">
        <v>60127</v>
      </c>
      <c r="D32">
        <v>112150</v>
      </c>
      <c r="E32">
        <v>116093</v>
      </c>
      <c r="F32">
        <v>48976</v>
      </c>
      <c r="H32">
        <v>107427</v>
      </c>
      <c r="J32">
        <f t="shared" si="0"/>
        <v>73403.199999999997</v>
      </c>
      <c r="K32">
        <f t="shared" si="1"/>
        <v>1.463519301610829</v>
      </c>
      <c r="L32">
        <f t="shared" si="2"/>
        <v>116093</v>
      </c>
      <c r="M32">
        <f t="shared" si="3"/>
        <v>29670</v>
      </c>
      <c r="N32">
        <f t="shared" si="4"/>
        <v>73403.199999999997</v>
      </c>
      <c r="O32">
        <f t="shared" si="5"/>
        <v>86423</v>
      </c>
      <c r="Q32">
        <v>-15081</v>
      </c>
      <c r="R32">
        <v>-413</v>
      </c>
      <c r="T32">
        <v>488.80000000000291</v>
      </c>
      <c r="U32">
        <v>-130.80000000000291</v>
      </c>
      <c r="W32">
        <v>5506.4</v>
      </c>
      <c r="X32">
        <v>130.80000000000001</v>
      </c>
      <c r="AF32">
        <v>73403.199999999997</v>
      </c>
      <c r="AG32">
        <v>1.463519301610829</v>
      </c>
      <c r="AK32">
        <v>73403.199999999997</v>
      </c>
      <c r="AL32">
        <v>1.463519301610829</v>
      </c>
    </row>
    <row r="33" spans="2:38" x14ac:dyDescent="0.25">
      <c r="B33">
        <v>28348</v>
      </c>
      <c r="C33">
        <v>70235</v>
      </c>
      <c r="D33">
        <v>115098</v>
      </c>
      <c r="E33">
        <v>18452</v>
      </c>
      <c r="F33">
        <v>6662</v>
      </c>
      <c r="H33">
        <v>76504</v>
      </c>
      <c r="J33">
        <f t="shared" si="0"/>
        <v>47759</v>
      </c>
      <c r="K33">
        <f t="shared" si="1"/>
        <v>1.601876086182709</v>
      </c>
      <c r="L33">
        <f t="shared" si="2"/>
        <v>115098</v>
      </c>
      <c r="M33">
        <f t="shared" si="3"/>
        <v>6662</v>
      </c>
      <c r="N33">
        <f t="shared" si="4"/>
        <v>47759</v>
      </c>
      <c r="O33">
        <f t="shared" si="5"/>
        <v>108436</v>
      </c>
      <c r="Q33">
        <v>244</v>
      </c>
      <c r="R33">
        <v>-10</v>
      </c>
      <c r="T33">
        <v>773</v>
      </c>
      <c r="U33">
        <v>64.599999999998545</v>
      </c>
      <c r="W33">
        <v>6419</v>
      </c>
      <c r="X33">
        <v>769.4</v>
      </c>
      <c r="AD33">
        <v>47759</v>
      </c>
      <c r="AE33">
        <v>1.601876086182709</v>
      </c>
      <c r="AK33">
        <v>47759</v>
      </c>
      <c r="AL33">
        <v>1.601876086182709</v>
      </c>
    </row>
    <row r="34" spans="2:38" x14ac:dyDescent="0.25">
      <c r="B34">
        <v>83304</v>
      </c>
      <c r="C34">
        <v>8136</v>
      </c>
      <c r="D34">
        <v>71178</v>
      </c>
      <c r="E34">
        <v>93860</v>
      </c>
      <c r="F34">
        <v>48998</v>
      </c>
      <c r="H34">
        <v>96667</v>
      </c>
      <c r="J34">
        <f t="shared" ref="J34:J65" si="6">AVERAGE(B34:F34)</f>
        <v>61095.199999999997</v>
      </c>
      <c r="K34">
        <f t="shared" ref="K34:K65" si="7">H34/J34</f>
        <v>1.5822355929762077</v>
      </c>
      <c r="L34">
        <f t="shared" ref="L34:L65" si="8">MAX(B34:F34)</f>
        <v>93860</v>
      </c>
      <c r="M34">
        <f t="shared" ref="M34:M65" si="9">MIN(B34:F34)</f>
        <v>8136</v>
      </c>
      <c r="N34">
        <f t="shared" ref="N34:N65" si="10">AVERAGE(B34:F34)</f>
        <v>61095.199999999997</v>
      </c>
      <c r="O34">
        <f t="shared" ref="O34:O65" si="11">L34-M34</f>
        <v>85724</v>
      </c>
      <c r="Q34">
        <v>-6899</v>
      </c>
      <c r="R34">
        <v>-1</v>
      </c>
      <c r="T34">
        <v>1661.5999999999985</v>
      </c>
      <c r="U34">
        <v>514.19999999999709</v>
      </c>
      <c r="W34">
        <v>2446.7999999999997</v>
      </c>
      <c r="X34">
        <v>636.19999999999993</v>
      </c>
      <c r="AF34">
        <v>61095.199999999997</v>
      </c>
      <c r="AG34">
        <v>1.5822355929762077</v>
      </c>
      <c r="AK34">
        <v>61095.199999999997</v>
      </c>
      <c r="AL34">
        <v>1.5822355929762077</v>
      </c>
    </row>
    <row r="35" spans="2:38" x14ac:dyDescent="0.25">
      <c r="B35">
        <v>115825</v>
      </c>
      <c r="C35">
        <v>115694</v>
      </c>
      <c r="D35">
        <v>21236</v>
      </c>
      <c r="E35">
        <v>95885</v>
      </c>
      <c r="F35">
        <v>26994</v>
      </c>
      <c r="H35">
        <v>93264</v>
      </c>
      <c r="J35">
        <f t="shared" si="6"/>
        <v>75126.8</v>
      </c>
      <c r="K35">
        <f t="shared" si="7"/>
        <v>1.2414211706075595</v>
      </c>
      <c r="L35">
        <f t="shared" si="8"/>
        <v>115825</v>
      </c>
      <c r="M35">
        <f t="shared" si="9"/>
        <v>21236</v>
      </c>
      <c r="N35">
        <f t="shared" si="10"/>
        <v>75126.8</v>
      </c>
      <c r="O35">
        <f t="shared" si="11"/>
        <v>94589</v>
      </c>
      <c r="Q35">
        <v>4458</v>
      </c>
      <c r="R35">
        <v>-1566</v>
      </c>
      <c r="T35">
        <v>-690.39999999999418</v>
      </c>
      <c r="U35">
        <v>-434.80000000000291</v>
      </c>
      <c r="W35">
        <v>3544.8</v>
      </c>
      <c r="X35">
        <v>630.79999999999995</v>
      </c>
      <c r="AB35">
        <v>75126.8</v>
      </c>
      <c r="AC35">
        <v>1.2414211706075595</v>
      </c>
      <c r="AK35">
        <v>75126.8</v>
      </c>
      <c r="AL35">
        <v>1.2414211706075595</v>
      </c>
    </row>
    <row r="36" spans="2:38" x14ac:dyDescent="0.25">
      <c r="B36">
        <v>62006</v>
      </c>
      <c r="C36">
        <v>30033</v>
      </c>
      <c r="D36">
        <v>43228</v>
      </c>
      <c r="E36">
        <v>95853</v>
      </c>
      <c r="F36">
        <v>60460</v>
      </c>
      <c r="H36">
        <v>77027</v>
      </c>
      <c r="J36">
        <f t="shared" si="6"/>
        <v>58316</v>
      </c>
      <c r="K36">
        <f t="shared" si="7"/>
        <v>1.3208553398724192</v>
      </c>
      <c r="L36">
        <f t="shared" si="8"/>
        <v>95853</v>
      </c>
      <c r="M36">
        <f t="shared" si="9"/>
        <v>30033</v>
      </c>
      <c r="N36">
        <f t="shared" si="10"/>
        <v>58316</v>
      </c>
      <c r="O36">
        <f t="shared" si="11"/>
        <v>65820</v>
      </c>
      <c r="Q36">
        <v>-8212</v>
      </c>
      <c r="R36">
        <v>-42</v>
      </c>
      <c r="T36">
        <v>-576.40000000000146</v>
      </c>
      <c r="U36">
        <v>121</v>
      </c>
      <c r="W36">
        <v>2958</v>
      </c>
      <c r="X36">
        <v>129.79999999999998</v>
      </c>
      <c r="AB36">
        <v>58316</v>
      </c>
      <c r="AC36">
        <v>1.3208553398724192</v>
      </c>
      <c r="AI36">
        <v>58316</v>
      </c>
      <c r="AJ36">
        <v>1.3208553398724192</v>
      </c>
    </row>
    <row r="37" spans="2:38" x14ac:dyDescent="0.25">
      <c r="B37">
        <v>57504</v>
      </c>
      <c r="C37">
        <v>111318</v>
      </c>
      <c r="D37">
        <v>2260</v>
      </c>
      <c r="E37">
        <v>40068</v>
      </c>
      <c r="F37">
        <v>84004</v>
      </c>
      <c r="H37">
        <v>108019</v>
      </c>
      <c r="J37">
        <f t="shared" si="6"/>
        <v>59030.8</v>
      </c>
      <c r="K37">
        <f t="shared" si="7"/>
        <v>1.8298752515635905</v>
      </c>
      <c r="L37">
        <f t="shared" si="8"/>
        <v>111318</v>
      </c>
      <c r="M37">
        <f t="shared" si="9"/>
        <v>2260</v>
      </c>
      <c r="N37">
        <f t="shared" si="10"/>
        <v>59030.8</v>
      </c>
      <c r="O37">
        <f t="shared" si="11"/>
        <v>109058</v>
      </c>
      <c r="Q37">
        <v>763</v>
      </c>
      <c r="R37">
        <v>0</v>
      </c>
      <c r="T37">
        <v>-452</v>
      </c>
      <c r="U37">
        <v>-266.59999999999854</v>
      </c>
      <c r="W37">
        <v>2336</v>
      </c>
      <c r="X37">
        <v>1034.2</v>
      </c>
      <c r="AF37">
        <v>59030.8</v>
      </c>
      <c r="AG37">
        <v>1.8298752515635905</v>
      </c>
      <c r="AK37">
        <v>59030.8</v>
      </c>
      <c r="AL37">
        <v>1.8298752515635905</v>
      </c>
    </row>
    <row r="38" spans="2:38" x14ac:dyDescent="0.25">
      <c r="B38">
        <v>120629</v>
      </c>
      <c r="C38">
        <v>88770</v>
      </c>
      <c r="D38">
        <v>18906</v>
      </c>
      <c r="E38">
        <v>38049</v>
      </c>
      <c r="F38">
        <v>56008</v>
      </c>
      <c r="H38">
        <v>83624</v>
      </c>
      <c r="J38">
        <f t="shared" si="6"/>
        <v>64472.4</v>
      </c>
      <c r="K38">
        <f t="shared" si="7"/>
        <v>1.2970511412635484</v>
      </c>
      <c r="L38">
        <f t="shared" si="8"/>
        <v>120629</v>
      </c>
      <c r="M38">
        <f t="shared" si="9"/>
        <v>18906</v>
      </c>
      <c r="N38">
        <f t="shared" si="10"/>
        <v>64472.4</v>
      </c>
      <c r="O38">
        <f t="shared" si="11"/>
        <v>101723</v>
      </c>
      <c r="Q38">
        <v>230</v>
      </c>
      <c r="R38">
        <v>215</v>
      </c>
      <c r="T38">
        <v>2332.8000000000029</v>
      </c>
      <c r="U38">
        <v>576.40000000000146</v>
      </c>
      <c r="W38">
        <v>4495.2</v>
      </c>
      <c r="X38">
        <v>639.20000000000005</v>
      </c>
      <c r="AB38">
        <v>64472.4</v>
      </c>
      <c r="AC38">
        <v>1.2970511412635484</v>
      </c>
      <c r="AI38">
        <v>64472.4</v>
      </c>
      <c r="AJ38">
        <v>1.2970511412635484</v>
      </c>
    </row>
    <row r="39" spans="2:38" x14ac:dyDescent="0.25">
      <c r="B39">
        <v>120907</v>
      </c>
      <c r="C39">
        <v>61353</v>
      </c>
      <c r="D39">
        <v>70170</v>
      </c>
      <c r="E39">
        <v>103223</v>
      </c>
      <c r="F39">
        <v>39739</v>
      </c>
      <c r="H39">
        <v>135444</v>
      </c>
      <c r="J39">
        <f t="shared" si="6"/>
        <v>79078.399999999994</v>
      </c>
      <c r="K39">
        <f t="shared" si="7"/>
        <v>1.7127812398834577</v>
      </c>
      <c r="L39">
        <f t="shared" si="8"/>
        <v>120907</v>
      </c>
      <c r="M39">
        <f t="shared" si="9"/>
        <v>39739</v>
      </c>
      <c r="N39">
        <f t="shared" si="10"/>
        <v>79078.399999999994</v>
      </c>
      <c r="O39">
        <f t="shared" si="11"/>
        <v>81168</v>
      </c>
      <c r="Q39">
        <v>5802</v>
      </c>
      <c r="R39">
        <v>0</v>
      </c>
      <c r="T39">
        <v>2031.1999999999971</v>
      </c>
      <c r="U39">
        <v>345.19999999999709</v>
      </c>
      <c r="W39">
        <v>5234.8</v>
      </c>
      <c r="X39">
        <v>727.59999999999991</v>
      </c>
      <c r="AF39">
        <v>79078.399999999994</v>
      </c>
      <c r="AG39">
        <v>1.7127812398834577</v>
      </c>
      <c r="AK39">
        <v>79078.399999999994</v>
      </c>
      <c r="AL39">
        <v>1.7127812398834577</v>
      </c>
    </row>
    <row r="40" spans="2:38" x14ac:dyDescent="0.25">
      <c r="B40">
        <v>7215</v>
      </c>
      <c r="C40">
        <v>105153</v>
      </c>
      <c r="D40">
        <v>96432</v>
      </c>
      <c r="E40">
        <v>70739</v>
      </c>
      <c r="F40">
        <v>8431</v>
      </c>
      <c r="H40">
        <v>67312</v>
      </c>
      <c r="J40">
        <f t="shared" si="6"/>
        <v>57594</v>
      </c>
      <c r="K40">
        <f t="shared" si="7"/>
        <v>1.1687328541167483</v>
      </c>
      <c r="L40">
        <f t="shared" si="8"/>
        <v>105153</v>
      </c>
      <c r="M40">
        <f t="shared" si="9"/>
        <v>7215</v>
      </c>
      <c r="N40">
        <f t="shared" si="10"/>
        <v>57594</v>
      </c>
      <c r="O40">
        <f t="shared" si="11"/>
        <v>97938</v>
      </c>
      <c r="Q40">
        <v>-3167</v>
      </c>
      <c r="R40">
        <v>-42</v>
      </c>
      <c r="T40">
        <v>1875</v>
      </c>
      <c r="U40">
        <v>179.40000000000146</v>
      </c>
      <c r="W40">
        <v>6182.6</v>
      </c>
      <c r="X40">
        <v>864.2</v>
      </c>
      <c r="Z40">
        <v>57594</v>
      </c>
      <c r="AA40">
        <v>1.1687328541167483</v>
      </c>
      <c r="AI40">
        <v>57594</v>
      </c>
      <c r="AJ40">
        <v>1.1687328541167483</v>
      </c>
    </row>
    <row r="41" spans="2:38" x14ac:dyDescent="0.25">
      <c r="B41">
        <v>72977</v>
      </c>
      <c r="C41">
        <v>64007</v>
      </c>
      <c r="D41">
        <v>91805</v>
      </c>
      <c r="E41">
        <v>112360</v>
      </c>
      <c r="F41">
        <v>2565</v>
      </c>
      <c r="H41">
        <v>118121</v>
      </c>
      <c r="J41">
        <f t="shared" si="6"/>
        <v>68742.8</v>
      </c>
      <c r="K41">
        <f t="shared" si="7"/>
        <v>1.7183035896122938</v>
      </c>
      <c r="L41">
        <f t="shared" si="8"/>
        <v>112360</v>
      </c>
      <c r="M41">
        <f t="shared" si="9"/>
        <v>2565</v>
      </c>
      <c r="N41">
        <f t="shared" si="10"/>
        <v>68742.8</v>
      </c>
      <c r="O41">
        <f t="shared" si="11"/>
        <v>109795</v>
      </c>
      <c r="Q41">
        <v>-4879</v>
      </c>
      <c r="R41">
        <v>95</v>
      </c>
      <c r="T41">
        <v>1092.8000000000029</v>
      </c>
      <c r="U41">
        <v>728.60000000000582</v>
      </c>
      <c r="W41">
        <v>2256.4</v>
      </c>
      <c r="X41">
        <v>760.2</v>
      </c>
      <c r="AF41">
        <v>68742.8</v>
      </c>
      <c r="AG41">
        <v>1.7183035896122938</v>
      </c>
      <c r="AK41">
        <v>68742.8</v>
      </c>
      <c r="AL41">
        <v>1.7183035896122938</v>
      </c>
    </row>
    <row r="42" spans="2:38" x14ac:dyDescent="0.25">
      <c r="B42">
        <v>110052</v>
      </c>
      <c r="C42">
        <v>3886</v>
      </c>
      <c r="D42">
        <v>28193</v>
      </c>
      <c r="E42">
        <v>97266</v>
      </c>
      <c r="F42">
        <v>104717</v>
      </c>
      <c r="H42">
        <v>122597</v>
      </c>
      <c r="J42">
        <f t="shared" si="6"/>
        <v>68822.8</v>
      </c>
      <c r="K42">
        <f t="shared" si="7"/>
        <v>1.7813428108126956</v>
      </c>
      <c r="L42">
        <f t="shared" si="8"/>
        <v>110052</v>
      </c>
      <c r="M42">
        <f t="shared" si="9"/>
        <v>3886</v>
      </c>
      <c r="N42">
        <f t="shared" si="10"/>
        <v>68822.8</v>
      </c>
      <c r="O42">
        <f t="shared" si="11"/>
        <v>106166</v>
      </c>
      <c r="Q42">
        <v>3041</v>
      </c>
      <c r="R42">
        <v>17</v>
      </c>
      <c r="T42">
        <v>164.19999999999709</v>
      </c>
      <c r="U42">
        <v>-554.59999999999127</v>
      </c>
      <c r="W42">
        <v>5232.2</v>
      </c>
      <c r="X42">
        <v>626.20000000000005</v>
      </c>
      <c r="AF42">
        <v>68822.8</v>
      </c>
      <c r="AG42">
        <v>1.7813428108126956</v>
      </c>
      <c r="AK42">
        <v>68822.8</v>
      </c>
      <c r="AL42">
        <v>1.7813428108126956</v>
      </c>
    </row>
    <row r="43" spans="2:38" x14ac:dyDescent="0.25">
      <c r="B43">
        <v>116992</v>
      </c>
      <c r="C43">
        <v>89526</v>
      </c>
      <c r="D43">
        <v>46295</v>
      </c>
      <c r="E43">
        <v>116829</v>
      </c>
      <c r="F43">
        <v>73911</v>
      </c>
      <c r="H43">
        <v>124835</v>
      </c>
      <c r="J43">
        <f t="shared" si="6"/>
        <v>88710.6</v>
      </c>
      <c r="K43">
        <f t="shared" si="7"/>
        <v>1.4072162740416589</v>
      </c>
      <c r="L43">
        <f t="shared" si="8"/>
        <v>116992</v>
      </c>
      <c r="M43">
        <f t="shared" si="9"/>
        <v>46295</v>
      </c>
      <c r="N43">
        <f t="shared" si="10"/>
        <v>88710.6</v>
      </c>
      <c r="O43">
        <f t="shared" si="11"/>
        <v>70697</v>
      </c>
      <c r="Q43">
        <v>6632</v>
      </c>
      <c r="R43">
        <v>1740</v>
      </c>
      <c r="T43">
        <v>-464.39999999999418</v>
      </c>
      <c r="U43">
        <v>494.80000000000291</v>
      </c>
      <c r="W43">
        <v>2355.6000000000004</v>
      </c>
      <c r="X43">
        <v>617.19999999999993</v>
      </c>
      <c r="AB43">
        <v>88710.6</v>
      </c>
      <c r="AC43">
        <v>1.4072162740416589</v>
      </c>
      <c r="AK43">
        <v>88710.6</v>
      </c>
      <c r="AL43">
        <v>1.4072162740416589</v>
      </c>
    </row>
    <row r="44" spans="2:38" x14ac:dyDescent="0.25">
      <c r="B44">
        <v>86496</v>
      </c>
      <c r="C44">
        <v>35043</v>
      </c>
      <c r="D44">
        <v>49846</v>
      </c>
      <c r="E44">
        <v>109265</v>
      </c>
      <c r="F44">
        <v>10715</v>
      </c>
      <c r="H44">
        <v>100859</v>
      </c>
      <c r="J44">
        <f t="shared" si="6"/>
        <v>58273</v>
      </c>
      <c r="K44">
        <f t="shared" si="7"/>
        <v>1.73080157191152</v>
      </c>
      <c r="L44">
        <f t="shared" si="8"/>
        <v>109265</v>
      </c>
      <c r="M44">
        <f t="shared" si="9"/>
        <v>10715</v>
      </c>
      <c r="N44">
        <f t="shared" si="10"/>
        <v>58273</v>
      </c>
      <c r="O44">
        <f t="shared" si="11"/>
        <v>98550</v>
      </c>
      <c r="Q44">
        <v>3320</v>
      </c>
      <c r="R44">
        <v>0</v>
      </c>
      <c r="T44">
        <v>-1234.4000000000015</v>
      </c>
      <c r="U44">
        <v>-556.59999999999854</v>
      </c>
      <c r="W44">
        <v>1890.4</v>
      </c>
      <c r="X44">
        <v>1047.4000000000001</v>
      </c>
      <c r="AF44">
        <v>58273</v>
      </c>
      <c r="AG44">
        <v>1.73080157191152</v>
      </c>
      <c r="AK44">
        <v>58273</v>
      </c>
      <c r="AL44">
        <v>1.73080157191152</v>
      </c>
    </row>
    <row r="45" spans="2:38" x14ac:dyDescent="0.25">
      <c r="B45">
        <v>115654</v>
      </c>
      <c r="C45">
        <v>39866</v>
      </c>
      <c r="D45">
        <v>89599</v>
      </c>
      <c r="E45">
        <v>30240</v>
      </c>
      <c r="F45">
        <v>80063</v>
      </c>
      <c r="H45">
        <v>106208</v>
      </c>
      <c r="J45">
        <f t="shared" si="6"/>
        <v>71084.399999999994</v>
      </c>
      <c r="K45">
        <f t="shared" si="7"/>
        <v>1.4941112255290896</v>
      </c>
      <c r="L45">
        <f t="shared" si="8"/>
        <v>115654</v>
      </c>
      <c r="M45">
        <f t="shared" si="9"/>
        <v>30240</v>
      </c>
      <c r="N45">
        <f t="shared" si="10"/>
        <v>71084.399999999994</v>
      </c>
      <c r="O45">
        <f t="shared" si="11"/>
        <v>85414</v>
      </c>
      <c r="Q45">
        <v>6824</v>
      </c>
      <c r="R45">
        <v>1403</v>
      </c>
      <c r="T45">
        <v>2745.5999999999913</v>
      </c>
      <c r="U45">
        <v>-698.20000000001164</v>
      </c>
      <c r="W45">
        <v>3733.6</v>
      </c>
      <c r="X45">
        <v>698.2</v>
      </c>
      <c r="AB45">
        <v>71084.399999999994</v>
      </c>
      <c r="AC45">
        <v>1.4941112255290896</v>
      </c>
      <c r="AK45">
        <v>71084.399999999994</v>
      </c>
      <c r="AL45">
        <v>1.4941112255290896</v>
      </c>
    </row>
    <row r="46" spans="2:38" x14ac:dyDescent="0.25">
      <c r="B46">
        <v>20441</v>
      </c>
      <c r="C46">
        <v>37708</v>
      </c>
      <c r="D46">
        <v>38511</v>
      </c>
      <c r="E46">
        <v>38725</v>
      </c>
      <c r="F46">
        <v>116903</v>
      </c>
      <c r="H46">
        <v>75130</v>
      </c>
      <c r="J46">
        <f t="shared" si="6"/>
        <v>50457.599999999999</v>
      </c>
      <c r="K46">
        <f t="shared" si="7"/>
        <v>1.488972919837646</v>
      </c>
      <c r="L46">
        <f t="shared" si="8"/>
        <v>116903</v>
      </c>
      <c r="M46">
        <f t="shared" si="9"/>
        <v>20441</v>
      </c>
      <c r="N46">
        <f t="shared" si="10"/>
        <v>50457.599999999999</v>
      </c>
      <c r="O46">
        <f t="shared" si="11"/>
        <v>96462</v>
      </c>
      <c r="Q46">
        <v>10063</v>
      </c>
      <c r="R46">
        <v>-741</v>
      </c>
      <c r="T46">
        <v>-1965</v>
      </c>
      <c r="U46">
        <v>-30.80000000000291</v>
      </c>
      <c r="W46">
        <v>3249</v>
      </c>
      <c r="X46">
        <v>930.40000000000009</v>
      </c>
      <c r="Z46">
        <v>50457.599999999999</v>
      </c>
      <c r="AA46">
        <v>1.488972919837646</v>
      </c>
      <c r="AK46">
        <v>50457.599999999999</v>
      </c>
      <c r="AL46">
        <v>1.488972919837646</v>
      </c>
    </row>
    <row r="47" spans="2:38" x14ac:dyDescent="0.25">
      <c r="B47">
        <v>32357</v>
      </c>
      <c r="C47">
        <v>23045</v>
      </c>
      <c r="D47">
        <v>56731</v>
      </c>
      <c r="E47">
        <v>87274</v>
      </c>
      <c r="F47">
        <v>17678</v>
      </c>
      <c r="H47">
        <v>50367</v>
      </c>
      <c r="J47">
        <f t="shared" si="6"/>
        <v>43417</v>
      </c>
      <c r="K47">
        <f t="shared" si="7"/>
        <v>1.1600755464449408</v>
      </c>
      <c r="L47">
        <f t="shared" si="8"/>
        <v>87274</v>
      </c>
      <c r="M47">
        <f t="shared" si="9"/>
        <v>17678</v>
      </c>
      <c r="N47">
        <f t="shared" si="10"/>
        <v>43417</v>
      </c>
      <c r="O47">
        <f t="shared" si="11"/>
        <v>69596</v>
      </c>
      <c r="Q47">
        <v>-1908</v>
      </c>
      <c r="R47">
        <v>-565</v>
      </c>
      <c r="T47">
        <v>1695.4000000000015</v>
      </c>
      <c r="U47">
        <v>-1177.5999999999985</v>
      </c>
      <c r="W47">
        <v>2337.3999999999996</v>
      </c>
      <c r="X47">
        <v>1177.5999999999999</v>
      </c>
      <c r="Z47">
        <v>43417</v>
      </c>
      <c r="AA47">
        <v>1.1600755464449408</v>
      </c>
      <c r="AI47">
        <v>43417</v>
      </c>
      <c r="AJ47">
        <v>1.1600755464449408</v>
      </c>
    </row>
    <row r="48" spans="2:38" x14ac:dyDescent="0.25">
      <c r="B48">
        <v>85085</v>
      </c>
      <c r="C48">
        <v>55512</v>
      </c>
      <c r="D48">
        <v>40130</v>
      </c>
      <c r="E48">
        <v>11211</v>
      </c>
      <c r="F48">
        <v>96163</v>
      </c>
      <c r="H48">
        <v>58269</v>
      </c>
      <c r="J48">
        <f t="shared" si="6"/>
        <v>57620.2</v>
      </c>
      <c r="K48">
        <f t="shared" si="7"/>
        <v>1.0112599400904545</v>
      </c>
      <c r="L48">
        <f t="shared" si="8"/>
        <v>96163</v>
      </c>
      <c r="M48">
        <f t="shared" si="9"/>
        <v>11211</v>
      </c>
      <c r="N48">
        <f t="shared" si="10"/>
        <v>57620.2</v>
      </c>
      <c r="O48">
        <f t="shared" si="11"/>
        <v>84952</v>
      </c>
      <c r="Q48">
        <v>-3477</v>
      </c>
      <c r="R48">
        <v>-356</v>
      </c>
      <c r="T48">
        <v>-1075.4000000000015</v>
      </c>
      <c r="U48">
        <v>-16.200000000004366</v>
      </c>
      <c r="W48">
        <v>3149.3999999999996</v>
      </c>
      <c r="X48">
        <v>250.2</v>
      </c>
      <c r="AB48">
        <v>57620.2</v>
      </c>
      <c r="AC48">
        <v>1.0112599400904545</v>
      </c>
      <c r="AI48">
        <v>57620.2</v>
      </c>
      <c r="AJ48">
        <v>1.0112599400904545</v>
      </c>
    </row>
    <row r="49" spans="2:38" x14ac:dyDescent="0.25">
      <c r="B49">
        <v>27307</v>
      </c>
      <c r="C49">
        <v>38913</v>
      </c>
      <c r="D49">
        <v>99020</v>
      </c>
      <c r="E49">
        <v>37411</v>
      </c>
      <c r="F49">
        <v>71727</v>
      </c>
      <c r="H49">
        <v>109947</v>
      </c>
      <c r="J49">
        <f t="shared" si="6"/>
        <v>54875.6</v>
      </c>
      <c r="K49">
        <f t="shared" si="7"/>
        <v>2.0035680703263381</v>
      </c>
      <c r="L49">
        <f t="shared" si="8"/>
        <v>99020</v>
      </c>
      <c r="M49">
        <f t="shared" si="9"/>
        <v>27307</v>
      </c>
      <c r="N49">
        <f t="shared" si="10"/>
        <v>54875.6</v>
      </c>
      <c r="O49">
        <f t="shared" si="11"/>
        <v>71713</v>
      </c>
      <c r="Q49">
        <v>2322</v>
      </c>
      <c r="R49">
        <v>-1845</v>
      </c>
      <c r="T49">
        <v>1075.4000000000015</v>
      </c>
      <c r="U49">
        <v>495</v>
      </c>
      <c r="W49">
        <v>6085.8</v>
      </c>
      <c r="X49">
        <v>807.8</v>
      </c>
      <c r="AD49">
        <v>54875.6</v>
      </c>
      <c r="AE49">
        <v>2.0035680703263381</v>
      </c>
      <c r="AK49">
        <v>54875.6</v>
      </c>
      <c r="AL49">
        <v>2.0035680703263381</v>
      </c>
    </row>
    <row r="50" spans="2:38" x14ac:dyDescent="0.25">
      <c r="B50">
        <v>73186</v>
      </c>
      <c r="C50">
        <v>31771</v>
      </c>
      <c r="D50">
        <v>100922</v>
      </c>
      <c r="E50">
        <v>12289</v>
      </c>
      <c r="F50">
        <v>60529</v>
      </c>
      <c r="H50">
        <v>80210</v>
      </c>
      <c r="J50">
        <f t="shared" si="6"/>
        <v>55739.4</v>
      </c>
      <c r="K50">
        <f t="shared" si="7"/>
        <v>1.4390180016290093</v>
      </c>
      <c r="L50">
        <f t="shared" si="8"/>
        <v>100922</v>
      </c>
      <c r="M50">
        <f t="shared" si="9"/>
        <v>12289</v>
      </c>
      <c r="N50">
        <f t="shared" si="10"/>
        <v>55739.4</v>
      </c>
      <c r="O50">
        <f t="shared" si="11"/>
        <v>88633</v>
      </c>
      <c r="Q50">
        <v>6287</v>
      </c>
      <c r="R50">
        <v>2318</v>
      </c>
      <c r="T50">
        <v>-1923</v>
      </c>
      <c r="U50">
        <v>-471.40000000000146</v>
      </c>
      <c r="W50">
        <v>2420.1999999999998</v>
      </c>
      <c r="X50">
        <v>926.6</v>
      </c>
      <c r="Z50">
        <v>55739.4</v>
      </c>
      <c r="AA50">
        <v>1.4390180016290093</v>
      </c>
      <c r="AK50">
        <v>55739.4</v>
      </c>
      <c r="AL50">
        <v>1.4390180016290093</v>
      </c>
    </row>
    <row r="51" spans="2:38" x14ac:dyDescent="0.25">
      <c r="B51">
        <v>27884</v>
      </c>
      <c r="C51">
        <v>19241</v>
      </c>
      <c r="D51">
        <v>15045</v>
      </c>
      <c r="E51">
        <v>7800</v>
      </c>
      <c r="F51">
        <v>13641</v>
      </c>
      <c r="H51">
        <v>39733</v>
      </c>
      <c r="J51">
        <f t="shared" si="6"/>
        <v>16722.2</v>
      </c>
      <c r="K51">
        <f t="shared" si="7"/>
        <v>2.3760629582232</v>
      </c>
      <c r="L51">
        <f t="shared" si="8"/>
        <v>27884</v>
      </c>
      <c r="M51">
        <f t="shared" si="9"/>
        <v>7800</v>
      </c>
      <c r="N51">
        <f t="shared" si="10"/>
        <v>16722.2</v>
      </c>
      <c r="O51">
        <f t="shared" si="11"/>
        <v>20084</v>
      </c>
      <c r="Q51">
        <v>-1964</v>
      </c>
      <c r="R51">
        <v>933</v>
      </c>
      <c r="T51">
        <v>2085.2000000000007</v>
      </c>
      <c r="U51">
        <v>809.60000000000036</v>
      </c>
      <c r="W51">
        <v>2286.8000000000002</v>
      </c>
      <c r="X51">
        <v>1137.2</v>
      </c>
      <c r="AD51">
        <v>16722.2</v>
      </c>
      <c r="AE51">
        <v>2.3760629582232</v>
      </c>
      <c r="AK51">
        <v>16722.2</v>
      </c>
      <c r="AL51">
        <v>2.3760629582232</v>
      </c>
    </row>
    <row r="52" spans="2:38" x14ac:dyDescent="0.25">
      <c r="B52">
        <v>27444</v>
      </c>
      <c r="C52">
        <v>104250</v>
      </c>
      <c r="D52">
        <v>2751</v>
      </c>
      <c r="E52">
        <v>62269</v>
      </c>
      <c r="F52">
        <v>19187</v>
      </c>
      <c r="H52">
        <v>68165</v>
      </c>
      <c r="J52">
        <f t="shared" si="6"/>
        <v>43180.2</v>
      </c>
      <c r="K52">
        <f t="shared" si="7"/>
        <v>1.5786170513337132</v>
      </c>
      <c r="L52">
        <f t="shared" si="8"/>
        <v>104250</v>
      </c>
      <c r="M52">
        <f t="shared" si="9"/>
        <v>2751</v>
      </c>
      <c r="N52">
        <f t="shared" si="10"/>
        <v>43180.2</v>
      </c>
      <c r="O52">
        <f t="shared" si="11"/>
        <v>101499</v>
      </c>
      <c r="Q52">
        <v>10847</v>
      </c>
      <c r="R52">
        <v>33</v>
      </c>
      <c r="T52">
        <v>3426.5999999999985</v>
      </c>
      <c r="U52">
        <v>842.79999999999563</v>
      </c>
      <c r="W52">
        <v>4934.2000000000007</v>
      </c>
      <c r="X52">
        <v>859.6</v>
      </c>
      <c r="Z52">
        <v>43180.2</v>
      </c>
      <c r="AA52">
        <v>1.5786170513337132</v>
      </c>
      <c r="AK52">
        <v>43180.2</v>
      </c>
      <c r="AL52">
        <v>1.5786170513337132</v>
      </c>
    </row>
    <row r="53" spans="2:38" x14ac:dyDescent="0.25">
      <c r="B53">
        <v>42197</v>
      </c>
      <c r="C53">
        <v>6824</v>
      </c>
      <c r="D53">
        <v>26116</v>
      </c>
      <c r="E53">
        <v>94802</v>
      </c>
      <c r="F53">
        <v>31339</v>
      </c>
      <c r="H53">
        <v>45604</v>
      </c>
      <c r="J53">
        <f t="shared" si="6"/>
        <v>40255.599999999999</v>
      </c>
      <c r="K53">
        <f t="shared" si="7"/>
        <v>1.132861018094377</v>
      </c>
      <c r="L53">
        <f t="shared" si="8"/>
        <v>94802</v>
      </c>
      <c r="M53">
        <f t="shared" si="9"/>
        <v>6824</v>
      </c>
      <c r="N53">
        <f t="shared" si="10"/>
        <v>40255.599999999999</v>
      </c>
      <c r="O53">
        <f t="shared" si="11"/>
        <v>87978</v>
      </c>
      <c r="Q53">
        <v>-4211</v>
      </c>
      <c r="R53">
        <v>-131</v>
      </c>
      <c r="T53">
        <v>3995.1999999999971</v>
      </c>
      <c r="U53">
        <v>-192.40000000000146</v>
      </c>
      <c r="W53">
        <v>4794.8</v>
      </c>
      <c r="X53">
        <v>192.39999999999998</v>
      </c>
      <c r="Z53">
        <v>40255.599999999999</v>
      </c>
      <c r="AA53">
        <v>1.132861018094377</v>
      </c>
      <c r="AK53">
        <v>40255.599999999999</v>
      </c>
      <c r="AL53">
        <v>1.132861018094377</v>
      </c>
    </row>
    <row r="54" spans="2:38" x14ac:dyDescent="0.25">
      <c r="B54">
        <v>120833</v>
      </c>
      <c r="C54">
        <v>109388</v>
      </c>
      <c r="D54">
        <v>48330</v>
      </c>
      <c r="E54">
        <v>120123</v>
      </c>
      <c r="F54">
        <v>55652</v>
      </c>
      <c r="H54">
        <v>107637</v>
      </c>
      <c r="J54">
        <f t="shared" si="6"/>
        <v>90865.2</v>
      </c>
      <c r="K54">
        <f t="shared" si="7"/>
        <v>1.1845789147000172</v>
      </c>
      <c r="L54">
        <f t="shared" si="8"/>
        <v>120833</v>
      </c>
      <c r="M54">
        <f t="shared" si="9"/>
        <v>48330</v>
      </c>
      <c r="N54">
        <f t="shared" si="10"/>
        <v>90865.2</v>
      </c>
      <c r="O54">
        <f t="shared" si="11"/>
        <v>72503</v>
      </c>
      <c r="Q54">
        <v>-849</v>
      </c>
      <c r="R54">
        <v>136</v>
      </c>
      <c r="T54">
        <v>657</v>
      </c>
      <c r="U54">
        <v>722</v>
      </c>
      <c r="W54">
        <v>3104.6</v>
      </c>
      <c r="X54">
        <v>722</v>
      </c>
      <c r="AB54">
        <v>90865.2</v>
      </c>
      <c r="AC54">
        <v>1.1845789147000172</v>
      </c>
      <c r="AK54">
        <v>90865.2</v>
      </c>
      <c r="AL54">
        <v>1.1845789147000172</v>
      </c>
    </row>
    <row r="55" spans="2:38" x14ac:dyDescent="0.25">
      <c r="B55">
        <v>86914</v>
      </c>
      <c r="C55">
        <v>28890</v>
      </c>
      <c r="D55">
        <v>7446</v>
      </c>
      <c r="E55">
        <v>118399</v>
      </c>
      <c r="F55">
        <v>19006</v>
      </c>
      <c r="H55">
        <v>57664</v>
      </c>
      <c r="J55">
        <f t="shared" si="6"/>
        <v>52131</v>
      </c>
      <c r="K55">
        <f t="shared" si="7"/>
        <v>1.1061364639082312</v>
      </c>
      <c r="L55">
        <f t="shared" si="8"/>
        <v>118399</v>
      </c>
      <c r="M55">
        <f t="shared" si="9"/>
        <v>7446</v>
      </c>
      <c r="N55">
        <f t="shared" si="10"/>
        <v>52131</v>
      </c>
      <c r="O55">
        <f t="shared" si="11"/>
        <v>110953</v>
      </c>
      <c r="Q55">
        <v>-10478</v>
      </c>
      <c r="R55">
        <v>-1356</v>
      </c>
      <c r="T55">
        <v>2168.4000000000015</v>
      </c>
      <c r="U55">
        <v>436.40000000000146</v>
      </c>
      <c r="W55">
        <v>3959.6</v>
      </c>
      <c r="X55">
        <v>863.60000000000014</v>
      </c>
      <c r="Z55">
        <v>52131</v>
      </c>
      <c r="AA55">
        <v>1.1061364639082312</v>
      </c>
      <c r="AI55">
        <v>52131</v>
      </c>
      <c r="AJ55">
        <v>1.1061364639082312</v>
      </c>
    </row>
    <row r="56" spans="2:38" x14ac:dyDescent="0.25">
      <c r="B56">
        <v>2503</v>
      </c>
      <c r="C56">
        <v>100173</v>
      </c>
      <c r="D56">
        <v>41366</v>
      </c>
      <c r="E56">
        <v>117133</v>
      </c>
      <c r="F56">
        <v>7776</v>
      </c>
      <c r="H56">
        <v>69029</v>
      </c>
      <c r="J56">
        <f t="shared" si="6"/>
        <v>53790.2</v>
      </c>
      <c r="K56">
        <f t="shared" si="7"/>
        <v>1.2833006755877465</v>
      </c>
      <c r="L56">
        <f t="shared" si="8"/>
        <v>117133</v>
      </c>
      <c r="M56">
        <f t="shared" si="9"/>
        <v>2503</v>
      </c>
      <c r="N56">
        <f t="shared" si="10"/>
        <v>53790.2</v>
      </c>
      <c r="O56">
        <f t="shared" si="11"/>
        <v>114630</v>
      </c>
      <c r="Q56">
        <v>7160</v>
      </c>
      <c r="R56">
        <v>0</v>
      </c>
      <c r="T56">
        <v>-1682.8000000000029</v>
      </c>
      <c r="U56">
        <v>-298.20000000000437</v>
      </c>
      <c r="W56">
        <v>5113.2</v>
      </c>
      <c r="X56">
        <v>690.6</v>
      </c>
      <c r="Z56">
        <v>53790.2</v>
      </c>
      <c r="AA56">
        <v>1.2833006755877465</v>
      </c>
      <c r="AK56">
        <v>53790.2</v>
      </c>
      <c r="AL56">
        <v>1.2833006755877465</v>
      </c>
    </row>
    <row r="57" spans="2:38" x14ac:dyDescent="0.25">
      <c r="B57">
        <v>109719</v>
      </c>
      <c r="C57">
        <v>22382</v>
      </c>
      <c r="D57">
        <v>109638</v>
      </c>
      <c r="E57">
        <v>52150</v>
      </c>
      <c r="F57">
        <v>27136</v>
      </c>
      <c r="H57">
        <v>94303</v>
      </c>
      <c r="J57">
        <f t="shared" si="6"/>
        <v>64205</v>
      </c>
      <c r="K57">
        <f t="shared" si="7"/>
        <v>1.4687796900552916</v>
      </c>
      <c r="L57">
        <f t="shared" si="8"/>
        <v>109719</v>
      </c>
      <c r="M57">
        <f t="shared" si="9"/>
        <v>22382</v>
      </c>
      <c r="N57">
        <f t="shared" si="10"/>
        <v>64205</v>
      </c>
      <c r="O57">
        <f t="shared" si="11"/>
        <v>87337</v>
      </c>
      <c r="Q57">
        <v>2545</v>
      </c>
      <c r="R57">
        <v>-2390</v>
      </c>
      <c r="T57">
        <v>-345.40000000000146</v>
      </c>
      <c r="U57">
        <v>-1.1999999999970896</v>
      </c>
      <c r="W57">
        <v>3229</v>
      </c>
      <c r="X57">
        <v>2</v>
      </c>
      <c r="AB57">
        <v>64205</v>
      </c>
      <c r="AC57">
        <v>1.4687796900552916</v>
      </c>
      <c r="AK57">
        <v>64205</v>
      </c>
      <c r="AL57">
        <v>1.4687796900552916</v>
      </c>
    </row>
    <row r="58" spans="2:38" x14ac:dyDescent="0.25">
      <c r="B58">
        <v>82653</v>
      </c>
      <c r="C58">
        <v>50549</v>
      </c>
      <c r="D58">
        <v>3852</v>
      </c>
      <c r="E58">
        <v>47618</v>
      </c>
      <c r="F58">
        <v>10605</v>
      </c>
      <c r="H58">
        <v>66563</v>
      </c>
      <c r="J58">
        <f t="shared" si="6"/>
        <v>39055.4</v>
      </c>
      <c r="K58">
        <f t="shared" si="7"/>
        <v>1.7043225776717175</v>
      </c>
      <c r="L58">
        <f t="shared" si="8"/>
        <v>82653</v>
      </c>
      <c r="M58">
        <f t="shared" si="9"/>
        <v>3852</v>
      </c>
      <c r="N58">
        <f t="shared" si="10"/>
        <v>39055.4</v>
      </c>
      <c r="O58">
        <f t="shared" si="11"/>
        <v>78801</v>
      </c>
      <c r="Q58">
        <v>-3547</v>
      </c>
      <c r="R58">
        <v>826</v>
      </c>
      <c r="T58">
        <v>-1165.5999999999985</v>
      </c>
      <c r="U58">
        <v>-363.79999999999563</v>
      </c>
      <c r="W58">
        <v>4381.2</v>
      </c>
      <c r="X58">
        <v>383.8</v>
      </c>
      <c r="AD58">
        <v>39055.4</v>
      </c>
      <c r="AE58">
        <v>1.7043225776717175</v>
      </c>
      <c r="AK58">
        <v>39055.4</v>
      </c>
      <c r="AL58">
        <v>1.7043225776717175</v>
      </c>
    </row>
    <row r="59" spans="2:38" x14ac:dyDescent="0.25">
      <c r="B59">
        <v>79000</v>
      </c>
      <c r="C59">
        <v>111947</v>
      </c>
      <c r="D59">
        <v>44028</v>
      </c>
      <c r="E59">
        <v>115782</v>
      </c>
      <c r="F59">
        <v>58857</v>
      </c>
      <c r="H59">
        <v>96045</v>
      </c>
      <c r="J59">
        <f t="shared" si="6"/>
        <v>81922.8</v>
      </c>
      <c r="K59">
        <f t="shared" si="7"/>
        <v>1.1723842446791368</v>
      </c>
      <c r="L59">
        <f t="shared" si="8"/>
        <v>115782</v>
      </c>
      <c r="M59">
        <f t="shared" si="9"/>
        <v>44028</v>
      </c>
      <c r="N59">
        <f t="shared" si="10"/>
        <v>81922.8</v>
      </c>
      <c r="O59">
        <f t="shared" si="11"/>
        <v>71754</v>
      </c>
      <c r="Q59">
        <v>-3339</v>
      </c>
      <c r="R59">
        <v>-22</v>
      </c>
      <c r="T59">
        <v>3104.4000000000087</v>
      </c>
      <c r="U59">
        <v>625.60000000000582</v>
      </c>
      <c r="W59">
        <v>5736</v>
      </c>
      <c r="X59">
        <v>1028.8</v>
      </c>
      <c r="AB59">
        <v>81922.8</v>
      </c>
      <c r="AC59">
        <v>1.1723842446791368</v>
      </c>
      <c r="AI59">
        <v>81922.8</v>
      </c>
      <c r="AJ59">
        <v>1.1723842446791368</v>
      </c>
    </row>
    <row r="60" spans="2:38" x14ac:dyDescent="0.25">
      <c r="B60">
        <v>12032</v>
      </c>
      <c r="C60">
        <v>100159</v>
      </c>
      <c r="D60">
        <v>24790</v>
      </c>
      <c r="E60">
        <v>118504</v>
      </c>
      <c r="F60">
        <v>3088</v>
      </c>
      <c r="H60">
        <v>65843</v>
      </c>
      <c r="J60">
        <f t="shared" si="6"/>
        <v>51714.6</v>
      </c>
      <c r="K60">
        <f t="shared" si="7"/>
        <v>1.2731994446442592</v>
      </c>
      <c r="L60">
        <f t="shared" si="8"/>
        <v>118504</v>
      </c>
      <c r="M60">
        <f t="shared" si="9"/>
        <v>3088</v>
      </c>
      <c r="N60">
        <f t="shared" si="10"/>
        <v>51714.6</v>
      </c>
      <c r="O60">
        <f t="shared" si="11"/>
        <v>115416</v>
      </c>
      <c r="Q60">
        <v>2990</v>
      </c>
      <c r="R60">
        <v>-41</v>
      </c>
      <c r="T60">
        <v>-3807.5999999999985</v>
      </c>
      <c r="U60">
        <v>-524.59999999999854</v>
      </c>
      <c r="W60">
        <v>4299.2</v>
      </c>
      <c r="X60">
        <v>524.59999999999991</v>
      </c>
      <c r="Z60">
        <v>51714.6</v>
      </c>
      <c r="AA60">
        <v>1.2731994446442592</v>
      </c>
      <c r="AK60">
        <v>51714.6</v>
      </c>
      <c r="AL60">
        <v>1.2731994446442592</v>
      </c>
    </row>
    <row r="61" spans="2:38" x14ac:dyDescent="0.25">
      <c r="B61">
        <v>48413</v>
      </c>
      <c r="C61">
        <v>27757</v>
      </c>
      <c r="D61">
        <v>25507</v>
      </c>
      <c r="E61">
        <v>87573</v>
      </c>
      <c r="F61">
        <v>39336</v>
      </c>
      <c r="H61">
        <v>109281</v>
      </c>
      <c r="J61">
        <f t="shared" si="6"/>
        <v>45717.2</v>
      </c>
      <c r="K61">
        <f t="shared" si="7"/>
        <v>2.3903694889450797</v>
      </c>
      <c r="L61">
        <f t="shared" si="8"/>
        <v>87573</v>
      </c>
      <c r="M61">
        <f t="shared" si="9"/>
        <v>25507</v>
      </c>
      <c r="N61">
        <f t="shared" si="10"/>
        <v>45717.2</v>
      </c>
      <c r="O61">
        <f t="shared" si="11"/>
        <v>62066</v>
      </c>
      <c r="Q61">
        <v>4608</v>
      </c>
      <c r="R61">
        <v>270</v>
      </c>
      <c r="T61">
        <v>-2941.6000000000058</v>
      </c>
      <c r="U61">
        <v>-117</v>
      </c>
      <c r="W61">
        <v>3747.2000000000003</v>
      </c>
      <c r="X61">
        <v>665.8</v>
      </c>
      <c r="AD61">
        <v>45717.2</v>
      </c>
      <c r="AE61">
        <v>2.3903694889450797</v>
      </c>
      <c r="AK61">
        <v>45717.2</v>
      </c>
      <c r="AL61">
        <v>2.3903694889450797</v>
      </c>
    </row>
    <row r="62" spans="2:38" x14ac:dyDescent="0.25">
      <c r="B62">
        <v>82028</v>
      </c>
      <c r="C62">
        <v>103310</v>
      </c>
      <c r="D62">
        <v>105545</v>
      </c>
      <c r="E62">
        <v>64607</v>
      </c>
      <c r="F62">
        <v>68638</v>
      </c>
      <c r="H62">
        <v>91979</v>
      </c>
      <c r="J62">
        <f t="shared" si="6"/>
        <v>84825.600000000006</v>
      </c>
      <c r="K62">
        <f t="shared" si="7"/>
        <v>1.0843306737588652</v>
      </c>
      <c r="L62">
        <f t="shared" si="8"/>
        <v>105545</v>
      </c>
      <c r="M62">
        <f t="shared" si="9"/>
        <v>64607</v>
      </c>
      <c r="N62">
        <f t="shared" si="10"/>
        <v>84825.600000000006</v>
      </c>
      <c r="O62">
        <f t="shared" si="11"/>
        <v>40938</v>
      </c>
      <c r="Q62">
        <v>-2485</v>
      </c>
      <c r="R62">
        <v>2195</v>
      </c>
      <c r="T62">
        <v>2932.2000000000116</v>
      </c>
      <c r="U62">
        <v>-131</v>
      </c>
      <c r="W62">
        <v>4013.0000000000005</v>
      </c>
      <c r="X62">
        <v>510.59999999999997</v>
      </c>
      <c r="AB62">
        <v>84825.600000000006</v>
      </c>
      <c r="AC62">
        <v>1.0843306737588652</v>
      </c>
      <c r="AI62">
        <v>84825.600000000006</v>
      </c>
      <c r="AJ62">
        <v>1.0843306737588652</v>
      </c>
    </row>
    <row r="63" spans="2:38" x14ac:dyDescent="0.25">
      <c r="B63">
        <v>71728</v>
      </c>
      <c r="C63">
        <v>98125</v>
      </c>
      <c r="D63">
        <v>73137</v>
      </c>
      <c r="E63">
        <v>11718</v>
      </c>
      <c r="F63">
        <v>39846</v>
      </c>
      <c r="H63">
        <v>81911</v>
      </c>
      <c r="J63">
        <f t="shared" si="6"/>
        <v>58910.8</v>
      </c>
      <c r="K63">
        <f t="shared" si="7"/>
        <v>1.3904241667062744</v>
      </c>
      <c r="L63">
        <f t="shared" si="8"/>
        <v>98125</v>
      </c>
      <c r="M63">
        <f t="shared" si="9"/>
        <v>11718</v>
      </c>
      <c r="N63">
        <f t="shared" si="10"/>
        <v>58910.8</v>
      </c>
      <c r="O63">
        <f t="shared" si="11"/>
        <v>86407</v>
      </c>
      <c r="Q63">
        <v>-2221</v>
      </c>
      <c r="R63">
        <v>87</v>
      </c>
      <c r="T63">
        <v>-350.59999999999854</v>
      </c>
      <c r="U63">
        <v>82.80000000000291</v>
      </c>
      <c r="W63">
        <v>3190.2</v>
      </c>
      <c r="X63">
        <v>688.40000000000009</v>
      </c>
      <c r="AB63">
        <v>58910.8</v>
      </c>
      <c r="AC63">
        <v>1.3904241667062744</v>
      </c>
      <c r="AK63">
        <v>58910.8</v>
      </c>
      <c r="AL63">
        <v>1.3904241667062744</v>
      </c>
    </row>
    <row r="64" spans="2:38" x14ac:dyDescent="0.25">
      <c r="B64">
        <v>117705</v>
      </c>
      <c r="C64">
        <v>118973</v>
      </c>
      <c r="D64">
        <v>81763</v>
      </c>
      <c r="E64">
        <v>73367</v>
      </c>
      <c r="F64">
        <v>14620</v>
      </c>
      <c r="H64">
        <v>127577</v>
      </c>
      <c r="J64">
        <f t="shared" si="6"/>
        <v>81285.600000000006</v>
      </c>
      <c r="K64">
        <f t="shared" si="7"/>
        <v>1.5694907831153364</v>
      </c>
      <c r="L64">
        <f t="shared" si="8"/>
        <v>118973</v>
      </c>
      <c r="M64">
        <f t="shared" si="9"/>
        <v>14620</v>
      </c>
      <c r="N64">
        <f t="shared" si="10"/>
        <v>81285.600000000006</v>
      </c>
      <c r="O64">
        <f t="shared" si="11"/>
        <v>104353</v>
      </c>
      <c r="Q64">
        <v>1010</v>
      </c>
      <c r="R64">
        <v>67</v>
      </c>
      <c r="T64">
        <v>-2797.1999999999971</v>
      </c>
      <c r="U64">
        <v>-324.79999999998836</v>
      </c>
      <c r="W64">
        <v>2797.2</v>
      </c>
      <c r="X64">
        <v>544.79999999999995</v>
      </c>
      <c r="AB64">
        <v>81285.600000000006</v>
      </c>
      <c r="AC64">
        <v>1.5694907831153364</v>
      </c>
      <c r="AK64">
        <v>81285.600000000006</v>
      </c>
      <c r="AL64">
        <v>1.5694907831153364</v>
      </c>
    </row>
    <row r="65" spans="2:38" x14ac:dyDescent="0.25">
      <c r="B65">
        <v>69268</v>
      </c>
      <c r="C65">
        <v>115459</v>
      </c>
      <c r="D65">
        <v>99413</v>
      </c>
      <c r="E65">
        <v>92076</v>
      </c>
      <c r="F65">
        <v>59703</v>
      </c>
      <c r="H65">
        <v>116671</v>
      </c>
      <c r="J65">
        <f t="shared" si="6"/>
        <v>87183.8</v>
      </c>
      <c r="K65">
        <f t="shared" si="7"/>
        <v>1.3382187975288986</v>
      </c>
      <c r="L65">
        <f t="shared" si="8"/>
        <v>115459</v>
      </c>
      <c r="M65">
        <f t="shared" si="9"/>
        <v>59703</v>
      </c>
      <c r="N65">
        <f t="shared" si="10"/>
        <v>87183.8</v>
      </c>
      <c r="O65">
        <f t="shared" si="11"/>
        <v>55756</v>
      </c>
      <c r="Q65">
        <v>10153</v>
      </c>
      <c r="R65">
        <v>-328</v>
      </c>
      <c r="T65">
        <v>1280.6000000000058</v>
      </c>
      <c r="U65">
        <v>102.19999999999709</v>
      </c>
      <c r="W65">
        <v>3263.8</v>
      </c>
      <c r="X65">
        <v>103.00000000000001</v>
      </c>
      <c r="AB65">
        <v>87183.8</v>
      </c>
      <c r="AC65">
        <v>1.3382187975288986</v>
      </c>
      <c r="AK65">
        <v>87183.8</v>
      </c>
      <c r="AL65">
        <v>1.3382187975288986</v>
      </c>
    </row>
    <row r="66" spans="2:38" x14ac:dyDescent="0.25">
      <c r="B66">
        <v>77387</v>
      </c>
      <c r="C66">
        <v>19978</v>
      </c>
      <c r="D66">
        <v>40308</v>
      </c>
      <c r="E66">
        <v>24987</v>
      </c>
      <c r="F66">
        <v>59432</v>
      </c>
      <c r="H66">
        <v>83477</v>
      </c>
      <c r="J66">
        <f t="shared" ref="J66:J101" si="12">AVERAGE(B66:F66)</f>
        <v>44418.400000000001</v>
      </c>
      <c r="K66">
        <f t="shared" ref="K66:K97" si="13">H66/J66</f>
        <v>1.8793337896007059</v>
      </c>
      <c r="L66">
        <f t="shared" ref="L66:L101" si="14">MAX(B66:F66)</f>
        <v>77387</v>
      </c>
      <c r="M66">
        <f t="shared" ref="M66:M101" si="15">MIN(B66:F66)</f>
        <v>19978</v>
      </c>
      <c r="N66">
        <f t="shared" ref="N66:N101" si="16">AVERAGE(B66:F66)</f>
        <v>44418.400000000001</v>
      </c>
      <c r="O66">
        <f t="shared" ref="O66:O101" si="17">L66-M66</f>
        <v>57409</v>
      </c>
      <c r="Q66">
        <v>-2254</v>
      </c>
      <c r="R66">
        <v>0</v>
      </c>
      <c r="T66">
        <v>2131</v>
      </c>
      <c r="U66">
        <v>37</v>
      </c>
      <c r="W66">
        <v>6233.8000000000011</v>
      </c>
      <c r="X66">
        <v>885</v>
      </c>
      <c r="AD66">
        <v>44418.400000000001</v>
      </c>
      <c r="AE66">
        <v>1.8793337896007059</v>
      </c>
      <c r="AK66">
        <v>44418.400000000001</v>
      </c>
      <c r="AL66">
        <v>1.8793337896007059</v>
      </c>
    </row>
    <row r="67" spans="2:38" x14ac:dyDescent="0.25">
      <c r="B67">
        <v>43289</v>
      </c>
      <c r="C67">
        <v>40929</v>
      </c>
      <c r="D67">
        <v>81926</v>
      </c>
      <c r="E67">
        <v>5560</v>
      </c>
      <c r="F67">
        <v>102081</v>
      </c>
      <c r="H67">
        <v>100744</v>
      </c>
      <c r="J67">
        <f t="shared" si="12"/>
        <v>54757</v>
      </c>
      <c r="K67">
        <f t="shared" si="13"/>
        <v>1.8398378289533759</v>
      </c>
      <c r="L67">
        <f t="shared" si="14"/>
        <v>102081</v>
      </c>
      <c r="M67">
        <f t="shared" si="15"/>
        <v>5560</v>
      </c>
      <c r="N67">
        <f t="shared" si="16"/>
        <v>54757</v>
      </c>
      <c r="O67">
        <f t="shared" si="17"/>
        <v>96521</v>
      </c>
      <c r="Q67">
        <v>3082</v>
      </c>
      <c r="R67">
        <v>1390</v>
      </c>
      <c r="T67">
        <v>3097</v>
      </c>
      <c r="U67">
        <v>250.80000000000291</v>
      </c>
      <c r="W67">
        <v>6247.8000000000011</v>
      </c>
      <c r="X67">
        <v>250.8</v>
      </c>
      <c r="AD67">
        <v>54757</v>
      </c>
      <c r="AE67">
        <v>1.8398378289533759</v>
      </c>
      <c r="AK67">
        <v>54757</v>
      </c>
      <c r="AL67">
        <v>1.8398378289533759</v>
      </c>
    </row>
    <row r="68" spans="2:38" x14ac:dyDescent="0.25">
      <c r="B68">
        <v>10952</v>
      </c>
      <c r="C68">
        <v>107289</v>
      </c>
      <c r="D68">
        <v>22630</v>
      </c>
      <c r="E68">
        <v>17303</v>
      </c>
      <c r="F68">
        <v>101533</v>
      </c>
      <c r="H68">
        <v>62880</v>
      </c>
      <c r="J68">
        <f t="shared" si="12"/>
        <v>51941.4</v>
      </c>
      <c r="K68">
        <f t="shared" si="13"/>
        <v>1.2105950166918873</v>
      </c>
      <c r="L68">
        <f t="shared" si="14"/>
        <v>107289</v>
      </c>
      <c r="M68">
        <f t="shared" si="15"/>
        <v>10952</v>
      </c>
      <c r="N68">
        <f t="shared" si="16"/>
        <v>51941.4</v>
      </c>
      <c r="O68">
        <f t="shared" si="17"/>
        <v>96337</v>
      </c>
      <c r="Q68">
        <v>1134</v>
      </c>
      <c r="R68">
        <v>811</v>
      </c>
      <c r="T68">
        <v>675</v>
      </c>
      <c r="U68">
        <v>979.40000000000146</v>
      </c>
      <c r="W68">
        <v>3171.8</v>
      </c>
      <c r="X68">
        <v>1051.3999999999999</v>
      </c>
      <c r="Z68">
        <v>51941.4</v>
      </c>
      <c r="AA68">
        <v>1.2105950166918873</v>
      </c>
      <c r="AI68">
        <v>51941.4</v>
      </c>
      <c r="AJ68">
        <v>1.2105950166918873</v>
      </c>
    </row>
    <row r="69" spans="2:38" x14ac:dyDescent="0.25">
      <c r="B69">
        <v>32348</v>
      </c>
      <c r="C69">
        <v>49686</v>
      </c>
      <c r="D69">
        <v>91798</v>
      </c>
      <c r="E69">
        <v>68059</v>
      </c>
      <c r="F69">
        <v>64884</v>
      </c>
      <c r="H69">
        <v>112816</v>
      </c>
      <c r="J69">
        <f t="shared" si="12"/>
        <v>61355</v>
      </c>
      <c r="K69">
        <f t="shared" si="13"/>
        <v>1.8387417488387254</v>
      </c>
      <c r="L69">
        <f t="shared" si="14"/>
        <v>91798</v>
      </c>
      <c r="M69">
        <f t="shared" si="15"/>
        <v>32348</v>
      </c>
      <c r="N69">
        <f t="shared" si="16"/>
        <v>61355</v>
      </c>
      <c r="O69">
        <f t="shared" si="17"/>
        <v>59450</v>
      </c>
      <c r="Q69">
        <v>4330</v>
      </c>
      <c r="R69">
        <v>811</v>
      </c>
      <c r="T69">
        <v>-1178.1999999999971</v>
      </c>
      <c r="U69">
        <v>-157.40000000000146</v>
      </c>
      <c r="W69">
        <v>1522.2</v>
      </c>
      <c r="X69">
        <v>605.80000000000007</v>
      </c>
      <c r="AF69">
        <v>61355</v>
      </c>
      <c r="AG69">
        <v>1.8387417488387254</v>
      </c>
      <c r="AK69">
        <v>61355</v>
      </c>
      <c r="AL69">
        <v>1.8387417488387254</v>
      </c>
    </row>
    <row r="70" spans="2:38" x14ac:dyDescent="0.25">
      <c r="B70">
        <v>1497</v>
      </c>
      <c r="C70">
        <v>58368</v>
      </c>
      <c r="D70">
        <v>8338</v>
      </c>
      <c r="E70">
        <v>14975</v>
      </c>
      <c r="F70">
        <v>13800</v>
      </c>
      <c r="H70">
        <v>24593</v>
      </c>
      <c r="J70">
        <f t="shared" si="12"/>
        <v>19395.599999999999</v>
      </c>
      <c r="K70">
        <f t="shared" si="13"/>
        <v>1.2679679927406218</v>
      </c>
      <c r="L70">
        <f t="shared" si="14"/>
        <v>58368</v>
      </c>
      <c r="M70">
        <f t="shared" si="15"/>
        <v>1497</v>
      </c>
      <c r="N70">
        <f t="shared" si="16"/>
        <v>19395.599999999999</v>
      </c>
      <c r="O70">
        <f t="shared" si="17"/>
        <v>56871</v>
      </c>
      <c r="Q70">
        <v>5036</v>
      </c>
      <c r="R70">
        <v>-100</v>
      </c>
      <c r="T70">
        <v>1167</v>
      </c>
      <c r="U70">
        <v>14.19999999999709</v>
      </c>
      <c r="W70">
        <v>2548.6</v>
      </c>
      <c r="X70">
        <v>958.19999999999993</v>
      </c>
      <c r="Z70">
        <v>19395.599999999999</v>
      </c>
      <c r="AA70">
        <v>1.2679679927406218</v>
      </c>
      <c r="AK70">
        <v>19395.599999999999</v>
      </c>
      <c r="AL70">
        <v>1.2679679927406218</v>
      </c>
    </row>
    <row r="71" spans="2:38" x14ac:dyDescent="0.25">
      <c r="B71">
        <v>27516</v>
      </c>
      <c r="C71">
        <v>53882</v>
      </c>
      <c r="D71">
        <v>24821</v>
      </c>
      <c r="E71">
        <v>26928</v>
      </c>
      <c r="F71">
        <v>78994</v>
      </c>
      <c r="H71">
        <v>92696</v>
      </c>
      <c r="J71">
        <f t="shared" si="12"/>
        <v>42428.2</v>
      </c>
      <c r="K71">
        <f t="shared" si="13"/>
        <v>2.1847733347160618</v>
      </c>
      <c r="L71">
        <f t="shared" si="14"/>
        <v>78994</v>
      </c>
      <c r="M71">
        <f t="shared" si="15"/>
        <v>24821</v>
      </c>
      <c r="N71">
        <f t="shared" si="16"/>
        <v>42428.2</v>
      </c>
      <c r="O71">
        <f t="shared" si="17"/>
        <v>54173</v>
      </c>
      <c r="Q71">
        <v>-1891</v>
      </c>
      <c r="R71">
        <v>13</v>
      </c>
      <c r="T71">
        <v>1075.5999999999985</v>
      </c>
      <c r="U71">
        <v>664.79999999999563</v>
      </c>
      <c r="W71">
        <v>2118.8000000000002</v>
      </c>
      <c r="X71">
        <v>774.40000000000009</v>
      </c>
      <c r="AD71">
        <v>42428.2</v>
      </c>
      <c r="AE71">
        <v>2.1847733347160618</v>
      </c>
      <c r="AK71">
        <v>42428.2</v>
      </c>
      <c r="AL71">
        <v>2.1847733347160618</v>
      </c>
    </row>
    <row r="72" spans="2:38" x14ac:dyDescent="0.25">
      <c r="B72">
        <v>33284</v>
      </c>
      <c r="C72">
        <v>54596</v>
      </c>
      <c r="D72">
        <v>12513</v>
      </c>
      <c r="E72">
        <v>107095</v>
      </c>
      <c r="F72">
        <v>37139</v>
      </c>
      <c r="H72">
        <v>49943</v>
      </c>
      <c r="J72">
        <f t="shared" si="12"/>
        <v>48925.4</v>
      </c>
      <c r="K72">
        <f t="shared" si="13"/>
        <v>1.0207990123739408</v>
      </c>
      <c r="L72">
        <f t="shared" si="14"/>
        <v>107095</v>
      </c>
      <c r="M72">
        <f t="shared" si="15"/>
        <v>12513</v>
      </c>
      <c r="N72">
        <f t="shared" si="16"/>
        <v>48925.4</v>
      </c>
      <c r="O72">
        <f t="shared" si="17"/>
        <v>94582</v>
      </c>
      <c r="Q72">
        <v>-4177</v>
      </c>
      <c r="R72">
        <v>-1213</v>
      </c>
      <c r="T72">
        <v>807.80000000000291</v>
      </c>
      <c r="U72">
        <v>-127.79999999999563</v>
      </c>
      <c r="W72">
        <v>2913.3999999999996</v>
      </c>
      <c r="X72">
        <v>416.2</v>
      </c>
      <c r="Z72">
        <v>48925.4</v>
      </c>
      <c r="AA72">
        <v>1.0207990123739408</v>
      </c>
      <c r="AI72">
        <v>48925.4</v>
      </c>
      <c r="AJ72">
        <v>1.0207990123739408</v>
      </c>
    </row>
    <row r="73" spans="2:38" x14ac:dyDescent="0.25">
      <c r="B73">
        <v>119184</v>
      </c>
      <c r="C73">
        <v>22973</v>
      </c>
      <c r="D73">
        <v>28790</v>
      </c>
      <c r="E73">
        <v>69041</v>
      </c>
      <c r="F73">
        <v>11817</v>
      </c>
      <c r="H73">
        <v>77850</v>
      </c>
      <c r="J73">
        <f t="shared" si="12"/>
        <v>50361</v>
      </c>
      <c r="K73">
        <f t="shared" si="13"/>
        <v>1.5458390421159229</v>
      </c>
      <c r="L73">
        <f t="shared" si="14"/>
        <v>119184</v>
      </c>
      <c r="M73">
        <f t="shared" si="15"/>
        <v>11817</v>
      </c>
      <c r="N73">
        <f t="shared" si="16"/>
        <v>50361</v>
      </c>
      <c r="O73">
        <f t="shared" si="17"/>
        <v>107367</v>
      </c>
      <c r="Q73">
        <v>3066</v>
      </c>
      <c r="R73">
        <v>-13</v>
      </c>
      <c r="T73">
        <v>1702.1999999999971</v>
      </c>
      <c r="U73">
        <v>104.40000000000146</v>
      </c>
      <c r="W73">
        <v>4689.3999999999996</v>
      </c>
      <c r="X73">
        <v>136.80000000000001</v>
      </c>
      <c r="Z73">
        <v>50361</v>
      </c>
      <c r="AA73">
        <v>1.5458390421159229</v>
      </c>
      <c r="AK73">
        <v>50361</v>
      </c>
      <c r="AL73">
        <v>1.5458390421159229</v>
      </c>
    </row>
    <row r="74" spans="2:38" x14ac:dyDescent="0.25">
      <c r="B74">
        <v>74778</v>
      </c>
      <c r="C74">
        <v>37607</v>
      </c>
      <c r="D74">
        <v>120498</v>
      </c>
      <c r="E74">
        <v>100235</v>
      </c>
      <c r="F74">
        <v>107896</v>
      </c>
      <c r="H74">
        <v>135117</v>
      </c>
      <c r="J74">
        <f t="shared" si="12"/>
        <v>88202.8</v>
      </c>
      <c r="K74">
        <f t="shared" si="13"/>
        <v>1.5318901440770587</v>
      </c>
      <c r="L74">
        <f t="shared" si="14"/>
        <v>120498</v>
      </c>
      <c r="M74">
        <f t="shared" si="15"/>
        <v>37607</v>
      </c>
      <c r="N74">
        <f t="shared" si="16"/>
        <v>88202.8</v>
      </c>
      <c r="O74">
        <f t="shared" si="17"/>
        <v>82891</v>
      </c>
      <c r="Q74">
        <v>-1044</v>
      </c>
      <c r="R74">
        <v>-367</v>
      </c>
      <c r="T74">
        <v>3259</v>
      </c>
      <c r="U74">
        <v>377.80000000000291</v>
      </c>
      <c r="W74">
        <v>5534.5999999999995</v>
      </c>
      <c r="X74">
        <v>1166.2</v>
      </c>
      <c r="AF74">
        <v>88202.8</v>
      </c>
      <c r="AG74">
        <v>1.5318901440770587</v>
      </c>
      <c r="AK74">
        <v>88202.8</v>
      </c>
      <c r="AL74">
        <v>1.5318901440770587</v>
      </c>
    </row>
    <row r="75" spans="2:38" x14ac:dyDescent="0.25">
      <c r="B75">
        <v>75622</v>
      </c>
      <c r="C75">
        <v>93290</v>
      </c>
      <c r="D75">
        <v>90726</v>
      </c>
      <c r="E75">
        <v>2074</v>
      </c>
      <c r="F75">
        <v>97477</v>
      </c>
      <c r="H75">
        <v>110962</v>
      </c>
      <c r="J75">
        <f t="shared" si="12"/>
        <v>71837.8</v>
      </c>
      <c r="K75">
        <f t="shared" si="13"/>
        <v>1.5446185712814144</v>
      </c>
      <c r="L75">
        <f t="shared" si="14"/>
        <v>97477</v>
      </c>
      <c r="M75">
        <f t="shared" si="15"/>
        <v>2074</v>
      </c>
      <c r="N75">
        <f t="shared" si="16"/>
        <v>71837.8</v>
      </c>
      <c r="O75">
        <f t="shared" si="17"/>
        <v>95403</v>
      </c>
      <c r="Q75">
        <v>-7118</v>
      </c>
      <c r="R75">
        <v>785</v>
      </c>
      <c r="T75">
        <v>-1863.8000000000029</v>
      </c>
      <c r="U75">
        <v>-590.59999999999127</v>
      </c>
      <c r="W75">
        <v>2287.4</v>
      </c>
      <c r="X75">
        <v>696.2</v>
      </c>
      <c r="AF75">
        <v>71837.8</v>
      </c>
      <c r="AG75">
        <v>1.5446185712814144</v>
      </c>
      <c r="AK75">
        <v>71837.8</v>
      </c>
      <c r="AL75">
        <v>1.5446185712814144</v>
      </c>
    </row>
    <row r="76" spans="2:38" x14ac:dyDescent="0.25">
      <c r="B76">
        <v>34214</v>
      </c>
      <c r="C76">
        <v>105101</v>
      </c>
      <c r="D76">
        <v>109741</v>
      </c>
      <c r="E76">
        <v>22022</v>
      </c>
      <c r="F76">
        <v>88866</v>
      </c>
      <c r="H76">
        <v>75175</v>
      </c>
      <c r="J76">
        <f t="shared" si="12"/>
        <v>71988.800000000003</v>
      </c>
      <c r="K76">
        <f t="shared" si="13"/>
        <v>1.0442596626141845</v>
      </c>
      <c r="L76">
        <f t="shared" si="14"/>
        <v>109741</v>
      </c>
      <c r="M76">
        <f t="shared" si="15"/>
        <v>22022</v>
      </c>
      <c r="N76">
        <f t="shared" si="16"/>
        <v>71988.800000000003</v>
      </c>
      <c r="O76">
        <f t="shared" si="17"/>
        <v>87719</v>
      </c>
      <c r="Q76">
        <v>2113</v>
      </c>
      <c r="R76">
        <v>-1535</v>
      </c>
      <c r="T76">
        <v>-728.80000000000291</v>
      </c>
      <c r="U76">
        <v>-420.19999999999709</v>
      </c>
      <c r="W76">
        <v>4799.2</v>
      </c>
      <c r="X76">
        <v>902.59999999999991</v>
      </c>
      <c r="AB76">
        <v>71988.800000000003</v>
      </c>
      <c r="AC76">
        <v>1.0442596626141845</v>
      </c>
      <c r="AI76">
        <v>71988.800000000003</v>
      </c>
      <c r="AJ76">
        <v>1.0442596626141845</v>
      </c>
    </row>
    <row r="77" spans="2:38" x14ac:dyDescent="0.25">
      <c r="B77">
        <v>57808</v>
      </c>
      <c r="C77">
        <v>100214</v>
      </c>
      <c r="D77">
        <v>91662</v>
      </c>
      <c r="E77">
        <v>67558</v>
      </c>
      <c r="F77">
        <v>114640</v>
      </c>
      <c r="H77">
        <v>92436</v>
      </c>
      <c r="J77">
        <f t="shared" si="12"/>
        <v>86376.4</v>
      </c>
      <c r="K77">
        <f t="shared" si="13"/>
        <v>1.0701534215364383</v>
      </c>
      <c r="L77">
        <f t="shared" si="14"/>
        <v>114640</v>
      </c>
      <c r="M77">
        <f t="shared" si="15"/>
        <v>57808</v>
      </c>
      <c r="N77">
        <f t="shared" si="16"/>
        <v>86376.4</v>
      </c>
      <c r="O77">
        <f t="shared" si="17"/>
        <v>56832</v>
      </c>
      <c r="Q77">
        <v>3261</v>
      </c>
      <c r="R77">
        <v>8</v>
      </c>
      <c r="T77">
        <v>-18.80000000000291</v>
      </c>
      <c r="U77">
        <v>389.39999999999418</v>
      </c>
      <c r="W77">
        <v>4114</v>
      </c>
      <c r="X77">
        <v>465.4</v>
      </c>
      <c r="AB77">
        <v>86376.4</v>
      </c>
      <c r="AC77">
        <v>1.0701534215364383</v>
      </c>
      <c r="AI77">
        <v>86376.4</v>
      </c>
      <c r="AJ77">
        <v>1.0701534215364383</v>
      </c>
    </row>
    <row r="78" spans="2:38" x14ac:dyDescent="0.25">
      <c r="B78">
        <v>58870</v>
      </c>
      <c r="C78">
        <v>41591</v>
      </c>
      <c r="D78">
        <v>67758</v>
      </c>
      <c r="E78">
        <v>12110</v>
      </c>
      <c r="F78">
        <v>14982</v>
      </c>
      <c r="H78">
        <v>89936</v>
      </c>
      <c r="J78">
        <f t="shared" si="12"/>
        <v>39062.199999999997</v>
      </c>
      <c r="K78">
        <f t="shared" si="13"/>
        <v>2.3023792822728879</v>
      </c>
      <c r="L78">
        <f t="shared" si="14"/>
        <v>67758</v>
      </c>
      <c r="M78">
        <f t="shared" si="15"/>
        <v>12110</v>
      </c>
      <c r="N78">
        <f t="shared" si="16"/>
        <v>39062.199999999997</v>
      </c>
      <c r="O78">
        <f t="shared" si="17"/>
        <v>55648</v>
      </c>
      <c r="Q78">
        <v>515</v>
      </c>
      <c r="R78">
        <v>-1043</v>
      </c>
      <c r="T78">
        <v>5999.7999999999956</v>
      </c>
      <c r="U78">
        <v>555.19999999999709</v>
      </c>
      <c r="W78">
        <v>5999.7999999999993</v>
      </c>
      <c r="X78">
        <v>556</v>
      </c>
      <c r="AD78">
        <v>39062.199999999997</v>
      </c>
      <c r="AE78">
        <v>2.3023792822728879</v>
      </c>
      <c r="AK78">
        <v>39062.199999999997</v>
      </c>
      <c r="AL78">
        <v>2.3023792822728879</v>
      </c>
    </row>
    <row r="79" spans="2:38" x14ac:dyDescent="0.25">
      <c r="B79">
        <v>23404</v>
      </c>
      <c r="C79">
        <v>79553</v>
      </c>
      <c r="D79">
        <v>85563</v>
      </c>
      <c r="E79">
        <v>66112</v>
      </c>
      <c r="F79">
        <v>6991</v>
      </c>
      <c r="H79">
        <v>110110</v>
      </c>
      <c r="J79">
        <f t="shared" si="12"/>
        <v>52324.6</v>
      </c>
      <c r="K79">
        <f t="shared" si="13"/>
        <v>2.104363912958723</v>
      </c>
      <c r="L79">
        <f t="shared" si="14"/>
        <v>85563</v>
      </c>
      <c r="M79">
        <f t="shared" si="15"/>
        <v>6991</v>
      </c>
      <c r="N79">
        <f t="shared" si="16"/>
        <v>52324.6</v>
      </c>
      <c r="O79">
        <f t="shared" si="17"/>
        <v>78572</v>
      </c>
      <c r="Q79">
        <v>5929</v>
      </c>
      <c r="R79">
        <v>43</v>
      </c>
      <c r="T79">
        <v>-786.80000000000291</v>
      </c>
      <c r="U79">
        <v>-16</v>
      </c>
      <c r="W79">
        <v>2640.8</v>
      </c>
      <c r="X79">
        <v>469.19999999999993</v>
      </c>
      <c r="AD79">
        <v>52324.6</v>
      </c>
      <c r="AE79">
        <v>2.104363912958723</v>
      </c>
      <c r="AK79">
        <v>52324.6</v>
      </c>
      <c r="AL79">
        <v>2.104363912958723</v>
      </c>
    </row>
    <row r="80" spans="2:38" x14ac:dyDescent="0.25">
      <c r="B80">
        <v>26655</v>
      </c>
      <c r="C80">
        <v>54473</v>
      </c>
      <c r="D80">
        <v>27464</v>
      </c>
      <c r="E80">
        <v>29359</v>
      </c>
      <c r="F80">
        <v>29079</v>
      </c>
      <c r="H80">
        <v>92336</v>
      </c>
      <c r="J80">
        <f t="shared" si="12"/>
        <v>33406</v>
      </c>
      <c r="K80">
        <f t="shared" si="13"/>
        <v>2.7640543614919477</v>
      </c>
      <c r="L80">
        <f t="shared" si="14"/>
        <v>54473</v>
      </c>
      <c r="M80">
        <f t="shared" si="15"/>
        <v>26655</v>
      </c>
      <c r="N80">
        <f t="shared" si="16"/>
        <v>33406</v>
      </c>
      <c r="O80">
        <f t="shared" si="17"/>
        <v>27818</v>
      </c>
      <c r="Q80">
        <v>1931</v>
      </c>
      <c r="R80">
        <v>-239</v>
      </c>
      <c r="T80">
        <v>245.19999999999709</v>
      </c>
      <c r="U80">
        <v>59.400000000001455</v>
      </c>
      <c r="W80">
        <v>4456.3999999999996</v>
      </c>
      <c r="X80">
        <v>433</v>
      </c>
      <c r="AD80">
        <v>33406</v>
      </c>
      <c r="AE80">
        <v>2.7640543614919477</v>
      </c>
      <c r="AK80">
        <v>33406</v>
      </c>
      <c r="AL80">
        <v>2.7640543614919477</v>
      </c>
    </row>
    <row r="81" spans="2:38" x14ac:dyDescent="0.25">
      <c r="B81">
        <v>100408</v>
      </c>
      <c r="C81">
        <v>3762</v>
      </c>
      <c r="D81">
        <v>82921</v>
      </c>
      <c r="E81">
        <v>49313</v>
      </c>
      <c r="F81">
        <v>55943</v>
      </c>
      <c r="H81">
        <v>61456</v>
      </c>
      <c r="J81">
        <f t="shared" si="12"/>
        <v>58469.4</v>
      </c>
      <c r="K81">
        <f t="shared" si="13"/>
        <v>1.0510797100705669</v>
      </c>
      <c r="L81">
        <f t="shared" si="14"/>
        <v>100408</v>
      </c>
      <c r="M81">
        <f t="shared" si="15"/>
        <v>3762</v>
      </c>
      <c r="N81">
        <f t="shared" si="16"/>
        <v>58469.4</v>
      </c>
      <c r="O81">
        <f t="shared" si="17"/>
        <v>96646</v>
      </c>
      <c r="Q81">
        <v>-1151</v>
      </c>
      <c r="R81">
        <v>124</v>
      </c>
      <c r="T81">
        <v>-2932.1999999999971</v>
      </c>
      <c r="U81">
        <v>-734.40000000000146</v>
      </c>
      <c r="W81">
        <v>3748.2</v>
      </c>
      <c r="X81">
        <v>734.4</v>
      </c>
      <c r="AB81">
        <v>58469.4</v>
      </c>
      <c r="AC81">
        <v>1.0510797100705669</v>
      </c>
      <c r="AI81">
        <v>58469.4</v>
      </c>
      <c r="AJ81">
        <v>1.0510797100705669</v>
      </c>
    </row>
    <row r="82" spans="2:38" x14ac:dyDescent="0.25">
      <c r="B82">
        <v>35581</v>
      </c>
      <c r="C82">
        <v>21328</v>
      </c>
      <c r="D82">
        <v>42836</v>
      </c>
      <c r="E82">
        <v>45880</v>
      </c>
      <c r="F82">
        <v>26031</v>
      </c>
      <c r="H82">
        <v>53742</v>
      </c>
      <c r="J82">
        <f t="shared" si="12"/>
        <v>34331.199999999997</v>
      </c>
      <c r="K82">
        <f t="shared" si="13"/>
        <v>1.5653982383371394</v>
      </c>
      <c r="L82">
        <f t="shared" si="14"/>
        <v>45880</v>
      </c>
      <c r="M82">
        <f t="shared" si="15"/>
        <v>21328</v>
      </c>
      <c r="N82">
        <f t="shared" si="16"/>
        <v>34331.199999999997</v>
      </c>
      <c r="O82">
        <f t="shared" si="17"/>
        <v>24552</v>
      </c>
      <c r="Q82">
        <v>237</v>
      </c>
      <c r="R82">
        <v>-2</v>
      </c>
      <c r="T82">
        <v>481.59999999999854</v>
      </c>
      <c r="U82">
        <v>-84.80000000000291</v>
      </c>
      <c r="W82">
        <v>2060.4</v>
      </c>
      <c r="X82">
        <v>245.2</v>
      </c>
      <c r="AD82">
        <v>34331.199999999997</v>
      </c>
      <c r="AE82">
        <v>1.5653982383371394</v>
      </c>
      <c r="AK82">
        <v>34331.199999999997</v>
      </c>
      <c r="AL82">
        <v>1.5653982383371394</v>
      </c>
    </row>
    <row r="83" spans="2:38" x14ac:dyDescent="0.25">
      <c r="B83">
        <v>8417</v>
      </c>
      <c r="C83">
        <v>27444</v>
      </c>
      <c r="D83">
        <v>10208</v>
      </c>
      <c r="E83">
        <v>56106</v>
      </c>
      <c r="F83">
        <v>95702</v>
      </c>
      <c r="H83">
        <v>53325</v>
      </c>
      <c r="J83">
        <f t="shared" si="12"/>
        <v>39575.4</v>
      </c>
      <c r="K83">
        <f t="shared" si="13"/>
        <v>1.3474279476644582</v>
      </c>
      <c r="L83">
        <f t="shared" si="14"/>
        <v>95702</v>
      </c>
      <c r="M83">
        <f t="shared" si="15"/>
        <v>8417</v>
      </c>
      <c r="N83">
        <f t="shared" si="16"/>
        <v>39575.4</v>
      </c>
      <c r="O83">
        <f t="shared" si="17"/>
        <v>87285</v>
      </c>
      <c r="Q83">
        <v>11136</v>
      </c>
      <c r="R83">
        <v>3</v>
      </c>
      <c r="T83">
        <v>3659.4000000000015</v>
      </c>
      <c r="U83">
        <v>-354.40000000000146</v>
      </c>
      <c r="W83">
        <v>4376.1999999999989</v>
      </c>
      <c r="X83">
        <v>680.4</v>
      </c>
      <c r="Z83">
        <v>39575.4</v>
      </c>
      <c r="AA83">
        <v>1.3474279476644582</v>
      </c>
      <c r="AK83">
        <v>39575.4</v>
      </c>
      <c r="AL83">
        <v>1.3474279476644582</v>
      </c>
    </row>
    <row r="84" spans="2:38" x14ac:dyDescent="0.25">
      <c r="B84">
        <v>2609</v>
      </c>
      <c r="C84">
        <v>102971</v>
      </c>
      <c r="D84">
        <v>39575</v>
      </c>
      <c r="E84">
        <v>31929</v>
      </c>
      <c r="F84">
        <v>65583</v>
      </c>
      <c r="H84">
        <v>89436</v>
      </c>
      <c r="J84">
        <f t="shared" si="12"/>
        <v>48533.4</v>
      </c>
      <c r="K84">
        <f t="shared" si="13"/>
        <v>1.842772193994239</v>
      </c>
      <c r="L84">
        <f t="shared" si="14"/>
        <v>102971</v>
      </c>
      <c r="M84">
        <f t="shared" si="15"/>
        <v>2609</v>
      </c>
      <c r="N84">
        <f t="shared" si="16"/>
        <v>48533.4</v>
      </c>
      <c r="O84">
        <f t="shared" si="17"/>
        <v>100362</v>
      </c>
      <c r="Q84">
        <v>-5274</v>
      </c>
      <c r="R84">
        <v>-38</v>
      </c>
      <c r="T84">
        <v>-1995</v>
      </c>
      <c r="U84">
        <v>-215.19999999999709</v>
      </c>
      <c r="W84">
        <v>3931.4</v>
      </c>
      <c r="X84">
        <v>312.40000000000003</v>
      </c>
      <c r="AD84">
        <v>48533.4</v>
      </c>
      <c r="AE84">
        <v>1.842772193994239</v>
      </c>
      <c r="AK84">
        <v>48533.4</v>
      </c>
      <c r="AL84">
        <v>1.842772193994239</v>
      </c>
    </row>
    <row r="85" spans="2:38" x14ac:dyDescent="0.25">
      <c r="B85">
        <v>77904</v>
      </c>
      <c r="C85">
        <v>11183</v>
      </c>
      <c r="D85">
        <v>113311</v>
      </c>
      <c r="E85">
        <v>40068</v>
      </c>
      <c r="F85">
        <v>41150</v>
      </c>
      <c r="H85">
        <v>91695</v>
      </c>
      <c r="J85">
        <f t="shared" si="12"/>
        <v>56723.199999999997</v>
      </c>
      <c r="K85">
        <f t="shared" si="13"/>
        <v>1.6165343281056077</v>
      </c>
      <c r="L85">
        <f t="shared" si="14"/>
        <v>113311</v>
      </c>
      <c r="M85">
        <f t="shared" si="15"/>
        <v>11183</v>
      </c>
      <c r="N85">
        <f t="shared" si="16"/>
        <v>56723.199999999997</v>
      </c>
      <c r="O85">
        <f t="shared" si="17"/>
        <v>102128</v>
      </c>
      <c r="Q85">
        <v>-1785</v>
      </c>
      <c r="R85">
        <v>2047</v>
      </c>
      <c r="T85">
        <v>-2808.8000000000029</v>
      </c>
      <c r="U85">
        <v>527.79999999999563</v>
      </c>
      <c r="W85">
        <v>3001.6</v>
      </c>
      <c r="X85">
        <v>534.20000000000005</v>
      </c>
      <c r="AF85">
        <v>56723.199999999997</v>
      </c>
      <c r="AG85">
        <v>1.6165343281056077</v>
      </c>
      <c r="AK85">
        <v>56723.199999999997</v>
      </c>
      <c r="AL85">
        <v>1.6165343281056077</v>
      </c>
    </row>
    <row r="86" spans="2:38" x14ac:dyDescent="0.25">
      <c r="B86">
        <v>11838</v>
      </c>
      <c r="C86">
        <v>77605</v>
      </c>
      <c r="D86">
        <v>119940</v>
      </c>
      <c r="E86">
        <v>35149</v>
      </c>
      <c r="F86">
        <v>69669</v>
      </c>
      <c r="H86">
        <v>100020</v>
      </c>
      <c r="J86">
        <f t="shared" si="12"/>
        <v>62840.2</v>
      </c>
      <c r="K86">
        <f t="shared" si="13"/>
        <v>1.5916562964471788</v>
      </c>
      <c r="L86">
        <f t="shared" si="14"/>
        <v>119940</v>
      </c>
      <c r="M86">
        <f t="shared" si="15"/>
        <v>11838</v>
      </c>
      <c r="N86">
        <f t="shared" si="16"/>
        <v>62840.2</v>
      </c>
      <c r="O86">
        <f t="shared" si="17"/>
        <v>108102</v>
      </c>
      <c r="Q86">
        <v>-3423</v>
      </c>
      <c r="R86">
        <v>2341</v>
      </c>
      <c r="T86">
        <v>3283.5999999999985</v>
      </c>
      <c r="U86">
        <v>-658.60000000000582</v>
      </c>
      <c r="W86">
        <v>4310.8</v>
      </c>
      <c r="X86">
        <v>658.6</v>
      </c>
      <c r="AF86">
        <v>62840.2</v>
      </c>
      <c r="AG86">
        <v>1.5916562964471788</v>
      </c>
      <c r="AK86">
        <v>62840.2</v>
      </c>
      <c r="AL86">
        <v>1.5916562964471788</v>
      </c>
    </row>
    <row r="87" spans="2:38" x14ac:dyDescent="0.25">
      <c r="B87">
        <v>26642</v>
      </c>
      <c r="C87">
        <v>44230</v>
      </c>
      <c r="D87">
        <v>70473</v>
      </c>
      <c r="E87">
        <v>112851</v>
      </c>
      <c r="F87">
        <v>94835</v>
      </c>
      <c r="H87">
        <v>117870</v>
      </c>
      <c r="J87">
        <f t="shared" si="12"/>
        <v>69806.2</v>
      </c>
      <c r="K87">
        <f t="shared" si="13"/>
        <v>1.6885319642094829</v>
      </c>
      <c r="L87">
        <f t="shared" si="14"/>
        <v>112851</v>
      </c>
      <c r="M87">
        <f t="shared" si="15"/>
        <v>26642</v>
      </c>
      <c r="N87">
        <f t="shared" si="16"/>
        <v>69806.2</v>
      </c>
      <c r="O87">
        <f t="shared" si="17"/>
        <v>86209</v>
      </c>
      <c r="Q87">
        <v>1266</v>
      </c>
      <c r="R87">
        <v>34</v>
      </c>
      <c r="T87">
        <v>2279.1999999999971</v>
      </c>
      <c r="U87">
        <v>-452.40000000000873</v>
      </c>
      <c r="W87">
        <v>6217.6</v>
      </c>
      <c r="X87">
        <v>1112</v>
      </c>
      <c r="AF87">
        <v>69806.2</v>
      </c>
      <c r="AG87">
        <v>1.6885319642094829</v>
      </c>
      <c r="AK87">
        <v>69806.2</v>
      </c>
      <c r="AL87">
        <v>1.6885319642094829</v>
      </c>
    </row>
    <row r="88" spans="2:38" x14ac:dyDescent="0.25">
      <c r="B88">
        <v>82316</v>
      </c>
      <c r="C88">
        <v>8153</v>
      </c>
      <c r="D88">
        <v>40030</v>
      </c>
      <c r="E88">
        <v>71812</v>
      </c>
      <c r="F88">
        <v>35044</v>
      </c>
      <c r="H88">
        <v>65780</v>
      </c>
      <c r="J88">
        <f t="shared" si="12"/>
        <v>47471</v>
      </c>
      <c r="K88">
        <f t="shared" si="13"/>
        <v>1.3856881043163194</v>
      </c>
      <c r="L88">
        <f t="shared" si="14"/>
        <v>82316</v>
      </c>
      <c r="M88">
        <f t="shared" si="15"/>
        <v>8153</v>
      </c>
      <c r="N88">
        <f t="shared" si="16"/>
        <v>47471</v>
      </c>
      <c r="O88">
        <f t="shared" si="17"/>
        <v>74163</v>
      </c>
      <c r="Q88">
        <v>1574</v>
      </c>
      <c r="R88">
        <v>1254</v>
      </c>
      <c r="T88">
        <v>-3155.8000000000029</v>
      </c>
      <c r="U88">
        <v>-561.80000000000291</v>
      </c>
      <c r="W88">
        <v>4846.2000000000007</v>
      </c>
      <c r="X88">
        <v>589</v>
      </c>
      <c r="Z88">
        <v>47471</v>
      </c>
      <c r="AA88">
        <v>1.3856881043163194</v>
      </c>
      <c r="AK88">
        <v>47471</v>
      </c>
      <c r="AL88">
        <v>1.3856881043163194</v>
      </c>
    </row>
    <row r="89" spans="2:38" x14ac:dyDescent="0.25">
      <c r="B89">
        <v>9833</v>
      </c>
      <c r="C89">
        <v>84004</v>
      </c>
      <c r="D89">
        <v>64234</v>
      </c>
      <c r="E89">
        <v>16773</v>
      </c>
      <c r="F89">
        <v>26501</v>
      </c>
      <c r="H89">
        <v>107422</v>
      </c>
      <c r="J89">
        <f t="shared" si="12"/>
        <v>40269</v>
      </c>
      <c r="K89">
        <f t="shared" si="13"/>
        <v>2.6676103205940054</v>
      </c>
      <c r="L89">
        <f t="shared" si="14"/>
        <v>84004</v>
      </c>
      <c r="M89">
        <f t="shared" si="15"/>
        <v>9833</v>
      </c>
      <c r="N89">
        <f t="shared" si="16"/>
        <v>40269</v>
      </c>
      <c r="O89">
        <f t="shared" si="17"/>
        <v>74171</v>
      </c>
      <c r="Q89">
        <v>12589</v>
      </c>
      <c r="R89">
        <v>833</v>
      </c>
      <c r="T89">
        <v>2655.5999999999985</v>
      </c>
      <c r="U89">
        <v>42.400000000001455</v>
      </c>
      <c r="W89">
        <v>2879.2</v>
      </c>
      <c r="X89">
        <v>455.6</v>
      </c>
      <c r="AD89">
        <v>40269</v>
      </c>
      <c r="AE89">
        <v>2.6676103205940054</v>
      </c>
      <c r="AK89">
        <v>40269</v>
      </c>
      <c r="AL89">
        <v>2.6676103205940054</v>
      </c>
    </row>
    <row r="90" spans="2:38" x14ac:dyDescent="0.25">
      <c r="B90">
        <v>71532</v>
      </c>
      <c r="C90">
        <v>108708</v>
      </c>
      <c r="D90">
        <v>100667</v>
      </c>
      <c r="E90">
        <v>72773</v>
      </c>
      <c r="F90">
        <v>43903</v>
      </c>
      <c r="H90">
        <v>134431</v>
      </c>
      <c r="J90">
        <f t="shared" si="12"/>
        <v>79516.600000000006</v>
      </c>
      <c r="K90">
        <f t="shared" si="13"/>
        <v>1.6906029684367792</v>
      </c>
      <c r="L90">
        <f t="shared" si="14"/>
        <v>108708</v>
      </c>
      <c r="M90">
        <f t="shared" si="15"/>
        <v>43903</v>
      </c>
      <c r="N90">
        <f t="shared" si="16"/>
        <v>79516.600000000006</v>
      </c>
      <c r="O90">
        <f t="shared" si="17"/>
        <v>64805</v>
      </c>
      <c r="Q90">
        <v>-1976</v>
      </c>
      <c r="R90">
        <v>-118</v>
      </c>
      <c r="T90">
        <v>-2032.3999999999942</v>
      </c>
      <c r="U90">
        <v>-251.59999999999127</v>
      </c>
      <c r="W90">
        <v>5446.4000000000005</v>
      </c>
      <c r="X90">
        <v>254.4</v>
      </c>
      <c r="AF90">
        <v>79516.600000000006</v>
      </c>
      <c r="AG90">
        <v>1.6906029684367792</v>
      </c>
      <c r="AK90">
        <v>79516.600000000006</v>
      </c>
      <c r="AL90">
        <v>1.6906029684367792</v>
      </c>
    </row>
    <row r="91" spans="2:38" x14ac:dyDescent="0.25">
      <c r="B91">
        <v>38232</v>
      </c>
      <c r="C91">
        <v>5976</v>
      </c>
      <c r="D91">
        <v>99215</v>
      </c>
      <c r="E91">
        <v>70786</v>
      </c>
      <c r="F91">
        <v>22966</v>
      </c>
      <c r="H91">
        <v>111056</v>
      </c>
      <c r="J91">
        <f t="shared" si="12"/>
        <v>47435</v>
      </c>
      <c r="K91">
        <f t="shared" si="13"/>
        <v>2.3412248339833455</v>
      </c>
      <c r="L91">
        <f t="shared" si="14"/>
        <v>99215</v>
      </c>
      <c r="M91">
        <f t="shared" si="15"/>
        <v>5976</v>
      </c>
      <c r="N91">
        <f t="shared" si="16"/>
        <v>47435</v>
      </c>
      <c r="O91">
        <f t="shared" si="17"/>
        <v>93239</v>
      </c>
      <c r="Q91">
        <v>4046</v>
      </c>
      <c r="R91">
        <v>-414</v>
      </c>
      <c r="T91">
        <v>1310</v>
      </c>
      <c r="U91">
        <v>-491.19999999999709</v>
      </c>
      <c r="W91">
        <v>2222.4</v>
      </c>
      <c r="X91">
        <v>592.4</v>
      </c>
      <c r="AD91">
        <v>47435</v>
      </c>
      <c r="AE91">
        <v>2.3412248339833455</v>
      </c>
      <c r="AK91">
        <v>47435</v>
      </c>
      <c r="AL91">
        <v>2.3412248339833455</v>
      </c>
    </row>
    <row r="92" spans="2:38" x14ac:dyDescent="0.25">
      <c r="B92">
        <v>14696</v>
      </c>
      <c r="C92">
        <v>79827</v>
      </c>
      <c r="D92">
        <v>93218</v>
      </c>
      <c r="E92">
        <v>68827</v>
      </c>
      <c r="F92">
        <v>84809</v>
      </c>
      <c r="H92">
        <v>111806</v>
      </c>
      <c r="J92">
        <f t="shared" si="12"/>
        <v>68275.399999999994</v>
      </c>
      <c r="K92">
        <f t="shared" si="13"/>
        <v>1.6375737088321711</v>
      </c>
      <c r="L92">
        <f t="shared" si="14"/>
        <v>93218</v>
      </c>
      <c r="M92">
        <f t="shared" si="15"/>
        <v>14696</v>
      </c>
      <c r="N92">
        <f t="shared" si="16"/>
        <v>68275.399999999994</v>
      </c>
      <c r="O92">
        <f t="shared" si="17"/>
        <v>78522</v>
      </c>
      <c r="Q92">
        <v>-1723</v>
      </c>
      <c r="R92">
        <v>-1438</v>
      </c>
      <c r="T92">
        <v>1781.5999999999913</v>
      </c>
      <c r="U92">
        <v>165.59999999999127</v>
      </c>
      <c r="W92">
        <v>2821.2</v>
      </c>
      <c r="X92">
        <v>500</v>
      </c>
      <c r="AF92">
        <v>68275.399999999994</v>
      </c>
      <c r="AG92">
        <v>1.6375737088321711</v>
      </c>
      <c r="AK92">
        <v>68275.399999999994</v>
      </c>
      <c r="AL92">
        <v>1.6375737088321711</v>
      </c>
    </row>
    <row r="93" spans="2:38" x14ac:dyDescent="0.25">
      <c r="B93">
        <v>35992</v>
      </c>
      <c r="C93">
        <v>102098</v>
      </c>
      <c r="D93">
        <v>2798</v>
      </c>
      <c r="E93">
        <v>74820</v>
      </c>
      <c r="F93">
        <v>106664</v>
      </c>
      <c r="H93">
        <v>93712</v>
      </c>
      <c r="J93">
        <f t="shared" si="12"/>
        <v>64474.400000000001</v>
      </c>
      <c r="K93">
        <f t="shared" si="13"/>
        <v>1.4534761083468788</v>
      </c>
      <c r="L93">
        <f t="shared" si="14"/>
        <v>106664</v>
      </c>
      <c r="M93">
        <f t="shared" si="15"/>
        <v>2798</v>
      </c>
      <c r="N93">
        <f t="shared" si="16"/>
        <v>64474.400000000001</v>
      </c>
      <c r="O93">
        <f t="shared" si="17"/>
        <v>103866</v>
      </c>
      <c r="Q93">
        <v>-1613</v>
      </c>
      <c r="R93">
        <v>-1042</v>
      </c>
      <c r="T93">
        <v>3368</v>
      </c>
      <c r="U93">
        <v>8.8000000000029104</v>
      </c>
      <c r="W93">
        <v>5075.6000000000004</v>
      </c>
      <c r="X93">
        <v>715.59999999999991</v>
      </c>
      <c r="AB93">
        <v>64474.400000000001</v>
      </c>
      <c r="AC93">
        <v>1.4534761083468788</v>
      </c>
      <c r="AK93">
        <v>64474.400000000001</v>
      </c>
      <c r="AL93">
        <v>1.4534761083468788</v>
      </c>
    </row>
    <row r="94" spans="2:38" x14ac:dyDescent="0.25">
      <c r="B94">
        <v>119912</v>
      </c>
      <c r="C94">
        <v>106365</v>
      </c>
      <c r="D94">
        <v>95984</v>
      </c>
      <c r="E94">
        <v>19687</v>
      </c>
      <c r="F94">
        <v>92176</v>
      </c>
      <c r="H94">
        <v>89596</v>
      </c>
      <c r="J94">
        <f t="shared" si="12"/>
        <v>86824.8</v>
      </c>
      <c r="K94">
        <f t="shared" si="13"/>
        <v>1.0319171480959357</v>
      </c>
      <c r="L94">
        <f t="shared" si="14"/>
        <v>119912</v>
      </c>
      <c r="M94">
        <f t="shared" si="15"/>
        <v>19687</v>
      </c>
      <c r="N94">
        <f t="shared" si="16"/>
        <v>86824.8</v>
      </c>
      <c r="O94">
        <f t="shared" si="17"/>
        <v>100225</v>
      </c>
      <c r="Q94">
        <v>667</v>
      </c>
      <c r="R94">
        <v>0</v>
      </c>
      <c r="T94">
        <v>2127</v>
      </c>
      <c r="U94">
        <v>611.80000000000291</v>
      </c>
      <c r="W94">
        <v>6453.8</v>
      </c>
      <c r="X94">
        <v>1551</v>
      </c>
      <c r="AB94">
        <v>86824.8</v>
      </c>
      <c r="AC94">
        <v>1.0319171480959357</v>
      </c>
      <c r="AI94">
        <v>86824.8</v>
      </c>
      <c r="AJ94">
        <v>1.0319171480959357</v>
      </c>
    </row>
    <row r="95" spans="2:38" x14ac:dyDescent="0.25">
      <c r="B95">
        <v>56181</v>
      </c>
      <c r="C95">
        <v>93820</v>
      </c>
      <c r="D95">
        <v>111073</v>
      </c>
      <c r="E95">
        <v>4639</v>
      </c>
      <c r="F95">
        <v>87800</v>
      </c>
      <c r="H95">
        <v>94707</v>
      </c>
      <c r="J95">
        <f t="shared" si="12"/>
        <v>70702.600000000006</v>
      </c>
      <c r="K95">
        <f t="shared" si="13"/>
        <v>1.339512266875617</v>
      </c>
      <c r="L95">
        <f t="shared" si="14"/>
        <v>111073</v>
      </c>
      <c r="M95">
        <f t="shared" si="15"/>
        <v>4639</v>
      </c>
      <c r="N95">
        <f t="shared" si="16"/>
        <v>70702.600000000006</v>
      </c>
      <c r="O95">
        <f t="shared" si="17"/>
        <v>106434</v>
      </c>
      <c r="Q95">
        <v>-3447</v>
      </c>
      <c r="R95">
        <v>-2337</v>
      </c>
      <c r="T95">
        <v>-1375.3999999999942</v>
      </c>
      <c r="U95">
        <v>542.20000000001164</v>
      </c>
      <c r="W95">
        <v>3443.3999999999996</v>
      </c>
      <c r="X95">
        <v>1185.8</v>
      </c>
      <c r="AB95">
        <v>70702.600000000006</v>
      </c>
      <c r="AC95">
        <v>1.339512266875617</v>
      </c>
      <c r="AK95">
        <v>70702.600000000006</v>
      </c>
      <c r="AL95">
        <v>1.339512266875617</v>
      </c>
    </row>
    <row r="96" spans="2:38" x14ac:dyDescent="0.25">
      <c r="B96">
        <v>72777</v>
      </c>
      <c r="C96">
        <v>34891</v>
      </c>
      <c r="D96">
        <v>24397</v>
      </c>
      <c r="E96">
        <v>60636</v>
      </c>
      <c r="F96">
        <v>76661</v>
      </c>
      <c r="H96">
        <v>71717</v>
      </c>
      <c r="J96">
        <f t="shared" si="12"/>
        <v>53872.4</v>
      </c>
      <c r="K96">
        <f t="shared" si="13"/>
        <v>1.331238259294184</v>
      </c>
      <c r="L96">
        <f t="shared" si="14"/>
        <v>76661</v>
      </c>
      <c r="M96">
        <f t="shared" si="15"/>
        <v>24397</v>
      </c>
      <c r="N96">
        <f t="shared" si="16"/>
        <v>53872.4</v>
      </c>
      <c r="O96">
        <f t="shared" si="17"/>
        <v>52264</v>
      </c>
      <c r="Q96">
        <v>-7003</v>
      </c>
      <c r="R96">
        <v>-176</v>
      </c>
      <c r="T96">
        <v>1720.4000000000015</v>
      </c>
      <c r="U96">
        <v>-448.19999999999709</v>
      </c>
      <c r="W96">
        <v>2724.8000000000006</v>
      </c>
      <c r="X96">
        <v>712.59999999999991</v>
      </c>
      <c r="Z96">
        <v>53872.4</v>
      </c>
      <c r="AA96">
        <v>1.331238259294184</v>
      </c>
      <c r="AK96">
        <v>53872.4</v>
      </c>
      <c r="AL96">
        <v>1.331238259294184</v>
      </c>
    </row>
    <row r="97" spans="2:38" x14ac:dyDescent="0.25">
      <c r="B97">
        <v>52383</v>
      </c>
      <c r="C97">
        <v>99121</v>
      </c>
      <c r="D97">
        <v>14468</v>
      </c>
      <c r="E97">
        <v>91875</v>
      </c>
      <c r="F97">
        <v>96562</v>
      </c>
      <c r="H97">
        <v>117896</v>
      </c>
      <c r="J97">
        <f t="shared" si="12"/>
        <v>70881.8</v>
      </c>
      <c r="K97">
        <f t="shared" si="13"/>
        <v>1.6632760454728859</v>
      </c>
      <c r="L97">
        <f t="shared" si="14"/>
        <v>99121</v>
      </c>
      <c r="M97">
        <f t="shared" si="15"/>
        <v>14468</v>
      </c>
      <c r="N97">
        <f t="shared" si="16"/>
        <v>70881.8</v>
      </c>
      <c r="O97">
        <f t="shared" si="17"/>
        <v>84653</v>
      </c>
      <c r="Q97">
        <v>1292</v>
      </c>
      <c r="R97">
        <v>0</v>
      </c>
      <c r="T97">
        <v>1509.8000000000029</v>
      </c>
      <c r="U97">
        <v>-694.80000000000291</v>
      </c>
      <c r="W97">
        <v>4126.5999999999995</v>
      </c>
      <c r="X97">
        <v>1056.4000000000001</v>
      </c>
      <c r="AF97">
        <v>70881.8</v>
      </c>
      <c r="AG97">
        <v>1.6632760454728859</v>
      </c>
      <c r="AK97">
        <v>70881.8</v>
      </c>
      <c r="AL97">
        <v>1.6632760454728859</v>
      </c>
    </row>
    <row r="98" spans="2:38" x14ac:dyDescent="0.25">
      <c r="B98">
        <v>8982</v>
      </c>
      <c r="C98">
        <v>80568</v>
      </c>
      <c r="D98">
        <v>103781</v>
      </c>
      <c r="E98">
        <v>103194</v>
      </c>
      <c r="F98">
        <v>76015</v>
      </c>
      <c r="H98">
        <v>128869</v>
      </c>
      <c r="J98">
        <f t="shared" si="12"/>
        <v>74508</v>
      </c>
      <c r="K98">
        <f t="shared" ref="K98:K129" si="18">H98/J98</f>
        <v>1.7295995060933054</v>
      </c>
      <c r="L98">
        <f t="shared" si="14"/>
        <v>103781</v>
      </c>
      <c r="M98">
        <f t="shared" si="15"/>
        <v>8982</v>
      </c>
      <c r="N98">
        <f t="shared" si="16"/>
        <v>74508</v>
      </c>
      <c r="O98">
        <f t="shared" si="17"/>
        <v>94799</v>
      </c>
      <c r="Q98">
        <v>-896</v>
      </c>
      <c r="R98">
        <v>820</v>
      </c>
      <c r="T98">
        <v>1126.1999999999971</v>
      </c>
      <c r="U98">
        <v>384.39999999999418</v>
      </c>
      <c r="W98">
        <v>6843.4</v>
      </c>
      <c r="X98">
        <v>440.40000000000003</v>
      </c>
      <c r="AF98">
        <v>74508</v>
      </c>
      <c r="AG98">
        <v>1.7295995060933054</v>
      </c>
      <c r="AK98">
        <v>74508</v>
      </c>
      <c r="AL98">
        <v>1.7295995060933054</v>
      </c>
    </row>
    <row r="99" spans="2:38" x14ac:dyDescent="0.25">
      <c r="B99">
        <v>71376</v>
      </c>
      <c r="C99">
        <v>13863</v>
      </c>
      <c r="D99">
        <v>63418</v>
      </c>
      <c r="E99">
        <v>17146</v>
      </c>
      <c r="F99">
        <v>116751</v>
      </c>
      <c r="H99">
        <v>90127</v>
      </c>
      <c r="J99">
        <f t="shared" si="12"/>
        <v>56510.8</v>
      </c>
      <c r="K99">
        <f t="shared" si="18"/>
        <v>1.594863282770727</v>
      </c>
      <c r="L99">
        <f t="shared" si="14"/>
        <v>116751</v>
      </c>
      <c r="M99">
        <f t="shared" si="15"/>
        <v>13863</v>
      </c>
      <c r="N99">
        <f t="shared" si="16"/>
        <v>56510.8</v>
      </c>
      <c r="O99">
        <f t="shared" si="17"/>
        <v>102888</v>
      </c>
      <c r="Q99">
        <v>-9503</v>
      </c>
      <c r="R99">
        <v>13</v>
      </c>
      <c r="T99">
        <v>152.20000000000437</v>
      </c>
      <c r="U99">
        <v>-177.39999999999418</v>
      </c>
      <c r="W99">
        <v>3911.4</v>
      </c>
      <c r="X99">
        <v>802.19999999999993</v>
      </c>
      <c r="AD99">
        <v>56510.8</v>
      </c>
      <c r="AE99">
        <v>1.594863282770727</v>
      </c>
      <c r="AK99">
        <v>56510.8</v>
      </c>
      <c r="AL99">
        <v>1.594863282770727</v>
      </c>
    </row>
    <row r="100" spans="2:38" x14ac:dyDescent="0.25">
      <c r="B100">
        <v>46182</v>
      </c>
      <c r="C100">
        <v>109974</v>
      </c>
      <c r="D100">
        <v>75205</v>
      </c>
      <c r="E100">
        <v>61905</v>
      </c>
      <c r="F100">
        <v>26637</v>
      </c>
      <c r="H100">
        <v>81662</v>
      </c>
      <c r="J100">
        <f t="shared" si="12"/>
        <v>63980.6</v>
      </c>
      <c r="K100">
        <f t="shared" si="18"/>
        <v>1.2763556453049831</v>
      </c>
      <c r="L100">
        <f t="shared" si="14"/>
        <v>109974</v>
      </c>
      <c r="M100">
        <f t="shared" si="15"/>
        <v>26637</v>
      </c>
      <c r="N100">
        <f t="shared" si="16"/>
        <v>63980.6</v>
      </c>
      <c r="O100">
        <f t="shared" si="17"/>
        <v>83337</v>
      </c>
      <c r="Q100">
        <v>-6406</v>
      </c>
      <c r="R100">
        <v>0</v>
      </c>
      <c r="T100">
        <v>2972.5999999999985</v>
      </c>
      <c r="U100">
        <v>-52</v>
      </c>
      <c r="W100">
        <v>6231.8</v>
      </c>
      <c r="X100">
        <v>60</v>
      </c>
      <c r="AB100">
        <v>63980.6</v>
      </c>
      <c r="AC100">
        <v>1.2763556453049831</v>
      </c>
      <c r="AK100">
        <v>63980.6</v>
      </c>
      <c r="AL100">
        <v>1.2763556453049831</v>
      </c>
    </row>
    <row r="101" spans="2:38" x14ac:dyDescent="0.25">
      <c r="B101">
        <v>95225</v>
      </c>
      <c r="C101">
        <v>30447</v>
      </c>
      <c r="D101">
        <v>13883</v>
      </c>
      <c r="E101">
        <v>95938</v>
      </c>
      <c r="F101">
        <v>38927</v>
      </c>
      <c r="H101">
        <v>104016</v>
      </c>
      <c r="J101">
        <f t="shared" si="12"/>
        <v>54884</v>
      </c>
      <c r="K101">
        <f t="shared" si="18"/>
        <v>1.8951971430653742</v>
      </c>
      <c r="L101">
        <f t="shared" si="14"/>
        <v>95938</v>
      </c>
      <c r="M101">
        <f t="shared" si="15"/>
        <v>13883</v>
      </c>
      <c r="N101">
        <f t="shared" si="16"/>
        <v>54884</v>
      </c>
      <c r="O101">
        <f t="shared" si="17"/>
        <v>82055</v>
      </c>
      <c r="Q101">
        <v>-1518</v>
      </c>
      <c r="R101">
        <v>-175</v>
      </c>
      <c r="T101">
        <v>-1523.8000000000029</v>
      </c>
      <c r="U101">
        <v>-173</v>
      </c>
      <c r="W101">
        <v>4238.2</v>
      </c>
      <c r="X101">
        <v>826.59999999999991</v>
      </c>
      <c r="AD101">
        <v>54884</v>
      </c>
      <c r="AE101">
        <v>1.8951971430653742</v>
      </c>
      <c r="AK101">
        <v>54884</v>
      </c>
      <c r="AL101">
        <v>1.8951971430653742</v>
      </c>
    </row>
    <row r="103" spans="2:38" x14ac:dyDescent="0.25">
      <c r="B103">
        <v>4207302</v>
      </c>
      <c r="C103">
        <v>4428277</v>
      </c>
      <c r="D103">
        <v>4336168</v>
      </c>
      <c r="E103">
        <v>4973009</v>
      </c>
      <c r="F103">
        <v>4074345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971164-6350-4D0B-9509-3142B22FFC19}">
  <dimension ref="A1:AL103"/>
  <sheetViews>
    <sheetView workbookViewId="0"/>
  </sheetViews>
  <sheetFormatPr defaultRowHeight="15" x14ac:dyDescent="0.25"/>
  <sheetData>
    <row r="1" spans="1:38" x14ac:dyDescent="0.25">
      <c r="A1" t="s">
        <v>33</v>
      </c>
    </row>
    <row r="2" spans="1:38" x14ac:dyDescent="0.25">
      <c r="B2">
        <v>9197</v>
      </c>
      <c r="C2">
        <v>97120</v>
      </c>
      <c r="D2">
        <v>86605</v>
      </c>
      <c r="E2">
        <v>91125</v>
      </c>
      <c r="F2">
        <v>53768</v>
      </c>
      <c r="H2">
        <v>117713</v>
      </c>
      <c r="J2">
        <f t="shared" ref="J2:J33" si="0">AVERAGE(B2:F2)</f>
        <v>67563</v>
      </c>
      <c r="K2">
        <f t="shared" ref="K2:K33" si="1">H2/J2</f>
        <v>1.7422701774639966</v>
      </c>
      <c r="L2">
        <f t="shared" ref="L2:L33" si="2">MAX(B2:F2)</f>
        <v>97120</v>
      </c>
      <c r="M2">
        <f t="shared" ref="M2:M33" si="3">MIN(B2:F2)</f>
        <v>9197</v>
      </c>
      <c r="N2">
        <f t="shared" ref="N2:N33" si="4">AVERAGE(B2:F2)</f>
        <v>67563</v>
      </c>
      <c r="O2">
        <f t="shared" ref="O2:O33" si="5">L2-M2</f>
        <v>87923</v>
      </c>
      <c r="Q2">
        <v>-2335</v>
      </c>
      <c r="R2">
        <v>1677</v>
      </c>
      <c r="T2">
        <v>-185.39999999999418</v>
      </c>
      <c r="U2">
        <v>648.39999999999418</v>
      </c>
      <c r="W2">
        <v>5199.3999999999996</v>
      </c>
      <c r="X2">
        <v>858</v>
      </c>
      <c r="AF2">
        <v>67563</v>
      </c>
      <c r="AG2">
        <v>1.7422701774639966</v>
      </c>
      <c r="AK2">
        <v>67563</v>
      </c>
      <c r="AL2">
        <v>1.7422701774639966</v>
      </c>
    </row>
    <row r="3" spans="1:38" x14ac:dyDescent="0.25">
      <c r="B3">
        <v>21465</v>
      </c>
      <c r="C3">
        <v>53660</v>
      </c>
      <c r="D3">
        <v>16895</v>
      </c>
      <c r="E3">
        <v>47294</v>
      </c>
      <c r="F3">
        <v>102611</v>
      </c>
      <c r="H3">
        <v>50257</v>
      </c>
      <c r="J3">
        <f t="shared" si="0"/>
        <v>48385</v>
      </c>
      <c r="K3">
        <f t="shared" si="1"/>
        <v>1.0386896765526505</v>
      </c>
      <c r="L3">
        <f t="shared" si="2"/>
        <v>102611</v>
      </c>
      <c r="M3">
        <f t="shared" si="3"/>
        <v>16895</v>
      </c>
      <c r="N3">
        <f t="shared" si="4"/>
        <v>48385</v>
      </c>
      <c r="O3">
        <f t="shared" si="5"/>
        <v>85716</v>
      </c>
      <c r="Q3">
        <v>-419</v>
      </c>
      <c r="R3">
        <v>1</v>
      </c>
      <c r="T3">
        <v>3809.8000000000029</v>
      </c>
      <c r="U3">
        <v>-31.19999999999709</v>
      </c>
      <c r="W3">
        <v>3809.7999999999997</v>
      </c>
      <c r="X3">
        <v>428.8</v>
      </c>
      <c r="Z3">
        <v>48385</v>
      </c>
      <c r="AA3">
        <v>1.0386896765526505</v>
      </c>
      <c r="AI3">
        <v>48385</v>
      </c>
      <c r="AJ3">
        <v>1.0386896765526505</v>
      </c>
    </row>
    <row r="4" spans="1:38" x14ac:dyDescent="0.25">
      <c r="B4">
        <v>95053</v>
      </c>
      <c r="C4">
        <v>71215</v>
      </c>
      <c r="D4">
        <v>113378</v>
      </c>
      <c r="E4">
        <v>44416</v>
      </c>
      <c r="F4">
        <v>75363</v>
      </c>
      <c r="H4">
        <v>130868</v>
      </c>
      <c r="J4">
        <f t="shared" si="0"/>
        <v>79885</v>
      </c>
      <c r="K4">
        <f t="shared" si="1"/>
        <v>1.6382049195718846</v>
      </c>
      <c r="L4">
        <f t="shared" si="2"/>
        <v>113378</v>
      </c>
      <c r="M4">
        <f t="shared" si="3"/>
        <v>44416</v>
      </c>
      <c r="N4">
        <f t="shared" si="4"/>
        <v>79885</v>
      </c>
      <c r="O4">
        <f t="shared" si="5"/>
        <v>68962</v>
      </c>
      <c r="Q4">
        <v>-5908</v>
      </c>
      <c r="R4">
        <v>-1775</v>
      </c>
      <c r="T4">
        <v>205.60000000000582</v>
      </c>
      <c r="U4">
        <v>202.60000000000582</v>
      </c>
      <c r="W4">
        <v>1904.8</v>
      </c>
      <c r="X4">
        <v>547.40000000000009</v>
      </c>
      <c r="AF4">
        <v>79885</v>
      </c>
      <c r="AG4">
        <v>1.6382049195718846</v>
      </c>
      <c r="AK4">
        <v>79885</v>
      </c>
      <c r="AL4">
        <v>1.6382049195718846</v>
      </c>
    </row>
    <row r="5" spans="1:38" x14ac:dyDescent="0.25">
      <c r="B5">
        <v>88224</v>
      </c>
      <c r="C5">
        <v>32079</v>
      </c>
      <c r="D5">
        <v>42338</v>
      </c>
      <c r="E5">
        <v>113983</v>
      </c>
      <c r="F5">
        <v>38610</v>
      </c>
      <c r="H5">
        <v>109730</v>
      </c>
      <c r="J5">
        <f t="shared" si="0"/>
        <v>63046.8</v>
      </c>
      <c r="K5">
        <f t="shared" si="1"/>
        <v>1.7404531237112748</v>
      </c>
      <c r="L5">
        <f t="shared" si="2"/>
        <v>113983</v>
      </c>
      <c r="M5">
        <f t="shared" si="3"/>
        <v>32079</v>
      </c>
      <c r="N5">
        <f t="shared" si="4"/>
        <v>63046.8</v>
      </c>
      <c r="O5">
        <f t="shared" si="5"/>
        <v>81904</v>
      </c>
      <c r="Q5">
        <v>3950</v>
      </c>
      <c r="R5">
        <v>369</v>
      </c>
      <c r="T5">
        <v>-1454.3999999999942</v>
      </c>
      <c r="U5">
        <v>-740.79999999999563</v>
      </c>
      <c r="W5">
        <v>3427.9999999999995</v>
      </c>
      <c r="X5">
        <v>892.40000000000009</v>
      </c>
      <c r="AF5">
        <v>63046.8</v>
      </c>
      <c r="AG5">
        <v>1.7404531237112748</v>
      </c>
      <c r="AK5">
        <v>63046.8</v>
      </c>
      <c r="AL5">
        <v>1.7404531237112748</v>
      </c>
    </row>
    <row r="6" spans="1:38" x14ac:dyDescent="0.25">
      <c r="B6">
        <v>32231</v>
      </c>
      <c r="C6">
        <v>101282</v>
      </c>
      <c r="D6">
        <v>50060</v>
      </c>
      <c r="E6">
        <v>111528</v>
      </c>
      <c r="F6">
        <v>103704</v>
      </c>
      <c r="H6">
        <v>113953</v>
      </c>
      <c r="J6">
        <f t="shared" si="0"/>
        <v>79761</v>
      </c>
      <c r="K6">
        <f t="shared" si="1"/>
        <v>1.428680683542082</v>
      </c>
      <c r="L6">
        <f t="shared" si="2"/>
        <v>111528</v>
      </c>
      <c r="M6">
        <f t="shared" si="3"/>
        <v>32231</v>
      </c>
      <c r="N6">
        <f t="shared" si="4"/>
        <v>79761</v>
      </c>
      <c r="O6">
        <f t="shared" si="5"/>
        <v>79297</v>
      </c>
      <c r="Q6">
        <v>7558</v>
      </c>
      <c r="R6">
        <v>-137</v>
      </c>
      <c r="T6">
        <v>1213.1999999999971</v>
      </c>
      <c r="U6">
        <v>787.39999999999418</v>
      </c>
      <c r="W6">
        <v>3023.6000000000004</v>
      </c>
      <c r="X6">
        <v>919.80000000000018</v>
      </c>
      <c r="AB6">
        <v>79761</v>
      </c>
      <c r="AC6">
        <v>1.428680683542082</v>
      </c>
      <c r="AK6">
        <v>79761</v>
      </c>
      <c r="AL6">
        <v>1.428680683542082</v>
      </c>
    </row>
    <row r="7" spans="1:38" x14ac:dyDescent="0.25">
      <c r="B7">
        <v>56175</v>
      </c>
      <c r="C7">
        <v>9369</v>
      </c>
      <c r="D7">
        <v>20874</v>
      </c>
      <c r="E7">
        <v>37305</v>
      </c>
      <c r="F7">
        <v>12329</v>
      </c>
      <c r="H7">
        <v>28223</v>
      </c>
      <c r="J7">
        <f t="shared" si="0"/>
        <v>27210.400000000001</v>
      </c>
      <c r="K7">
        <f t="shared" si="1"/>
        <v>1.0372137124040808</v>
      </c>
      <c r="L7">
        <f t="shared" si="2"/>
        <v>56175</v>
      </c>
      <c r="M7">
        <f t="shared" si="3"/>
        <v>9369</v>
      </c>
      <c r="N7">
        <f t="shared" si="4"/>
        <v>27210.400000000001</v>
      </c>
      <c r="O7">
        <f t="shared" si="5"/>
        <v>46806</v>
      </c>
      <c r="Q7">
        <v>-1912</v>
      </c>
      <c r="R7">
        <v>2</v>
      </c>
      <c r="T7">
        <v>-2752.3999999999978</v>
      </c>
      <c r="U7">
        <v>-184.39999999999782</v>
      </c>
      <c r="W7">
        <v>4115.6000000000004</v>
      </c>
      <c r="X7">
        <v>556.79999999999995</v>
      </c>
      <c r="Z7">
        <v>27210.400000000001</v>
      </c>
      <c r="AA7">
        <v>1.0372137124040808</v>
      </c>
      <c r="AI7">
        <v>27210.400000000001</v>
      </c>
      <c r="AJ7">
        <v>1.0372137124040808</v>
      </c>
    </row>
    <row r="8" spans="1:38" x14ac:dyDescent="0.25">
      <c r="B8">
        <v>35708</v>
      </c>
      <c r="C8">
        <v>7689</v>
      </c>
      <c r="D8">
        <v>102896</v>
      </c>
      <c r="E8">
        <v>18972</v>
      </c>
      <c r="F8">
        <v>109606</v>
      </c>
      <c r="H8">
        <v>101530</v>
      </c>
      <c r="J8">
        <f t="shared" si="0"/>
        <v>54974.2</v>
      </c>
      <c r="K8">
        <f t="shared" si="1"/>
        <v>1.8468663482142533</v>
      </c>
      <c r="L8">
        <f t="shared" si="2"/>
        <v>109606</v>
      </c>
      <c r="M8">
        <f t="shared" si="3"/>
        <v>7689</v>
      </c>
      <c r="N8">
        <f t="shared" si="4"/>
        <v>54974.2</v>
      </c>
      <c r="O8">
        <f t="shared" si="5"/>
        <v>101917</v>
      </c>
      <c r="Q8">
        <v>-1298</v>
      </c>
      <c r="R8">
        <v>11</v>
      </c>
      <c r="T8">
        <v>1715.1999999999971</v>
      </c>
      <c r="U8">
        <v>307.59999999999854</v>
      </c>
      <c r="W8">
        <v>3026.4</v>
      </c>
      <c r="X8">
        <v>561.6</v>
      </c>
      <c r="AD8">
        <v>54974.2</v>
      </c>
      <c r="AE8">
        <v>1.8468663482142533</v>
      </c>
      <c r="AK8">
        <v>54974.2</v>
      </c>
      <c r="AL8">
        <v>1.8468663482142533</v>
      </c>
    </row>
    <row r="9" spans="1:38" x14ac:dyDescent="0.25">
      <c r="B9">
        <v>2812</v>
      </c>
      <c r="C9">
        <v>51507</v>
      </c>
      <c r="D9">
        <v>95426</v>
      </c>
      <c r="E9">
        <v>86225</v>
      </c>
      <c r="F9">
        <v>29314</v>
      </c>
      <c r="H9">
        <v>61721</v>
      </c>
      <c r="J9">
        <f t="shared" si="0"/>
        <v>53056.800000000003</v>
      </c>
      <c r="K9">
        <f t="shared" si="1"/>
        <v>1.1633004629001371</v>
      </c>
      <c r="L9">
        <f t="shared" si="2"/>
        <v>95426</v>
      </c>
      <c r="M9">
        <f t="shared" si="3"/>
        <v>2812</v>
      </c>
      <c r="N9">
        <f t="shared" si="4"/>
        <v>53056.800000000003</v>
      </c>
      <c r="O9">
        <f t="shared" si="5"/>
        <v>92614</v>
      </c>
      <c r="Q9">
        <v>-2485</v>
      </c>
      <c r="R9">
        <v>113</v>
      </c>
      <c r="T9">
        <v>-2145.5999999999985</v>
      </c>
      <c r="U9">
        <v>324.80000000000291</v>
      </c>
      <c r="W9">
        <v>3527.2</v>
      </c>
      <c r="X9">
        <v>986</v>
      </c>
      <c r="Z9">
        <v>53056.800000000003</v>
      </c>
      <c r="AA9">
        <v>1.1633004629001371</v>
      </c>
      <c r="AI9">
        <v>53056.800000000003</v>
      </c>
      <c r="AJ9">
        <v>1.1633004629001371</v>
      </c>
    </row>
    <row r="10" spans="1:38" x14ac:dyDescent="0.25">
      <c r="B10">
        <v>52171</v>
      </c>
      <c r="C10">
        <v>20934</v>
      </c>
      <c r="D10">
        <v>20497</v>
      </c>
      <c r="E10">
        <v>106459</v>
      </c>
      <c r="F10">
        <v>102600</v>
      </c>
      <c r="H10">
        <v>92648</v>
      </c>
      <c r="J10">
        <f t="shared" si="0"/>
        <v>60532.2</v>
      </c>
      <c r="K10">
        <f t="shared" si="1"/>
        <v>1.5305572901695297</v>
      </c>
      <c r="L10">
        <f t="shared" si="2"/>
        <v>106459</v>
      </c>
      <c r="M10">
        <f t="shared" si="3"/>
        <v>20497</v>
      </c>
      <c r="N10">
        <f t="shared" si="4"/>
        <v>60532.2</v>
      </c>
      <c r="O10">
        <f t="shared" si="5"/>
        <v>85962</v>
      </c>
      <c r="Q10">
        <v>1259</v>
      </c>
      <c r="R10">
        <v>-54</v>
      </c>
      <c r="T10">
        <v>2869.7999999999956</v>
      </c>
      <c r="U10">
        <v>-206.80000000000291</v>
      </c>
      <c r="W10">
        <v>7772.6</v>
      </c>
      <c r="X10">
        <v>264.79999999999995</v>
      </c>
      <c r="AD10">
        <v>60532.2</v>
      </c>
      <c r="AE10">
        <v>1.5305572901695297</v>
      </c>
      <c r="AK10">
        <v>60532.2</v>
      </c>
      <c r="AL10">
        <v>1.5305572901695297</v>
      </c>
    </row>
    <row r="11" spans="1:38" x14ac:dyDescent="0.25">
      <c r="B11">
        <v>37037</v>
      </c>
      <c r="C11">
        <v>48461</v>
      </c>
      <c r="D11">
        <v>12729</v>
      </c>
      <c r="E11">
        <v>17685</v>
      </c>
      <c r="F11">
        <v>73228</v>
      </c>
      <c r="H11">
        <v>90775</v>
      </c>
      <c r="J11">
        <f t="shared" si="0"/>
        <v>37828</v>
      </c>
      <c r="K11">
        <f t="shared" si="1"/>
        <v>2.3996774875753411</v>
      </c>
      <c r="L11">
        <f t="shared" si="2"/>
        <v>73228</v>
      </c>
      <c r="M11">
        <f t="shared" si="3"/>
        <v>12729</v>
      </c>
      <c r="N11">
        <f t="shared" si="4"/>
        <v>37828</v>
      </c>
      <c r="O11">
        <f t="shared" si="5"/>
        <v>60499</v>
      </c>
      <c r="Q11">
        <v>370</v>
      </c>
      <c r="R11">
        <v>61</v>
      </c>
      <c r="T11">
        <v>4519.5999999999985</v>
      </c>
      <c r="U11">
        <v>226</v>
      </c>
      <c r="W11">
        <v>5202.8</v>
      </c>
      <c r="X11">
        <v>539.20000000000005</v>
      </c>
      <c r="AD11">
        <v>37828</v>
      </c>
      <c r="AE11">
        <v>2.3996774875753411</v>
      </c>
      <c r="AK11">
        <v>37828</v>
      </c>
      <c r="AL11">
        <v>2.3996774875753411</v>
      </c>
    </row>
    <row r="12" spans="1:38" x14ac:dyDescent="0.25">
      <c r="B12">
        <v>60196</v>
      </c>
      <c r="C12">
        <v>70234</v>
      </c>
      <c r="D12">
        <v>80016</v>
      </c>
      <c r="E12">
        <v>80167</v>
      </c>
      <c r="F12">
        <v>36401</v>
      </c>
      <c r="H12">
        <v>70328</v>
      </c>
      <c r="J12">
        <f t="shared" si="0"/>
        <v>65402.8</v>
      </c>
      <c r="K12">
        <f t="shared" si="1"/>
        <v>1.0753056444066615</v>
      </c>
      <c r="L12">
        <f t="shared" si="2"/>
        <v>80167</v>
      </c>
      <c r="M12">
        <f t="shared" si="3"/>
        <v>36401</v>
      </c>
      <c r="N12">
        <f t="shared" si="4"/>
        <v>65402.8</v>
      </c>
      <c r="O12">
        <f t="shared" si="5"/>
        <v>43766</v>
      </c>
      <c r="Q12">
        <v>-520</v>
      </c>
      <c r="R12">
        <v>107</v>
      </c>
      <c r="T12">
        <v>-2173.3999999999942</v>
      </c>
      <c r="U12">
        <v>-472</v>
      </c>
      <c r="W12">
        <v>5776.9999999999991</v>
      </c>
      <c r="X12">
        <v>586.4</v>
      </c>
      <c r="AB12">
        <v>65402.8</v>
      </c>
      <c r="AC12">
        <v>1.0753056444066615</v>
      </c>
      <c r="AI12">
        <v>65402.8</v>
      </c>
      <c r="AJ12">
        <v>1.0753056444066615</v>
      </c>
    </row>
    <row r="13" spans="1:38" x14ac:dyDescent="0.25">
      <c r="B13">
        <v>12567</v>
      </c>
      <c r="C13">
        <v>57991</v>
      </c>
      <c r="D13">
        <v>12239</v>
      </c>
      <c r="E13">
        <v>119469</v>
      </c>
      <c r="F13">
        <v>56363</v>
      </c>
      <c r="H13">
        <v>93454</v>
      </c>
      <c r="J13">
        <f t="shared" si="0"/>
        <v>51725.8</v>
      </c>
      <c r="K13">
        <f t="shared" si="1"/>
        <v>1.8067192774205521</v>
      </c>
      <c r="L13">
        <f t="shared" si="2"/>
        <v>119469</v>
      </c>
      <c r="M13">
        <f t="shared" si="3"/>
        <v>12239</v>
      </c>
      <c r="N13">
        <f t="shared" si="4"/>
        <v>51725.8</v>
      </c>
      <c r="O13">
        <f t="shared" si="5"/>
        <v>107230</v>
      </c>
      <c r="Q13">
        <v>-3716</v>
      </c>
      <c r="R13">
        <v>2</v>
      </c>
      <c r="T13">
        <v>262.60000000000582</v>
      </c>
      <c r="U13">
        <v>386.40000000000146</v>
      </c>
      <c r="W13">
        <v>3539</v>
      </c>
      <c r="X13">
        <v>862</v>
      </c>
      <c r="AD13">
        <v>51725.8</v>
      </c>
      <c r="AE13">
        <v>1.8067192774205521</v>
      </c>
      <c r="AK13">
        <v>51725.8</v>
      </c>
      <c r="AL13">
        <v>1.8067192774205521</v>
      </c>
    </row>
    <row r="14" spans="1:38" x14ac:dyDescent="0.25">
      <c r="B14">
        <v>16607</v>
      </c>
      <c r="C14">
        <v>28513</v>
      </c>
      <c r="D14">
        <v>30222</v>
      </c>
      <c r="E14">
        <v>86764</v>
      </c>
      <c r="F14">
        <v>34272</v>
      </c>
      <c r="H14">
        <v>49435</v>
      </c>
      <c r="J14">
        <f t="shared" si="0"/>
        <v>39275.599999999999</v>
      </c>
      <c r="K14">
        <f t="shared" si="1"/>
        <v>1.2586695047306726</v>
      </c>
      <c r="L14">
        <f t="shared" si="2"/>
        <v>86764</v>
      </c>
      <c r="M14">
        <f t="shared" si="3"/>
        <v>16607</v>
      </c>
      <c r="N14">
        <f t="shared" si="4"/>
        <v>39275.599999999999</v>
      </c>
      <c r="O14">
        <f t="shared" si="5"/>
        <v>70157</v>
      </c>
      <c r="Q14">
        <v>5893</v>
      </c>
      <c r="R14">
        <v>1783</v>
      </c>
      <c r="T14">
        <v>-2224.5999999999985</v>
      </c>
      <c r="U14">
        <v>-546.80000000000291</v>
      </c>
      <c r="W14">
        <v>5503</v>
      </c>
      <c r="X14">
        <v>547.6</v>
      </c>
      <c r="Z14">
        <v>39275.599999999999</v>
      </c>
      <c r="AA14">
        <v>1.2586695047306726</v>
      </c>
      <c r="AK14">
        <v>39275.599999999999</v>
      </c>
      <c r="AL14">
        <v>1.2586695047306726</v>
      </c>
    </row>
    <row r="15" spans="1:38" x14ac:dyDescent="0.25">
      <c r="B15">
        <v>73391</v>
      </c>
      <c r="C15">
        <v>32240</v>
      </c>
      <c r="D15">
        <v>15944</v>
      </c>
      <c r="E15">
        <v>75080</v>
      </c>
      <c r="F15">
        <v>23964</v>
      </c>
      <c r="H15">
        <v>87492</v>
      </c>
      <c r="J15">
        <f t="shared" si="0"/>
        <v>44123.8</v>
      </c>
      <c r="K15">
        <f t="shared" si="1"/>
        <v>1.9828754549698802</v>
      </c>
      <c r="L15">
        <f t="shared" si="2"/>
        <v>75080</v>
      </c>
      <c r="M15">
        <f t="shared" si="3"/>
        <v>15944</v>
      </c>
      <c r="N15">
        <f t="shared" si="4"/>
        <v>44123.8</v>
      </c>
      <c r="O15">
        <f t="shared" si="5"/>
        <v>59136</v>
      </c>
      <c r="Q15">
        <v>2868</v>
      </c>
      <c r="R15">
        <v>-19</v>
      </c>
      <c r="T15">
        <v>-1017.1999999999971</v>
      </c>
      <c r="U15">
        <v>440.20000000000437</v>
      </c>
      <c r="W15">
        <v>4749.6000000000004</v>
      </c>
      <c r="X15">
        <v>440.6</v>
      </c>
      <c r="AD15">
        <v>44123.8</v>
      </c>
      <c r="AE15">
        <v>1.9828754549698802</v>
      </c>
      <c r="AK15">
        <v>44123.8</v>
      </c>
      <c r="AL15">
        <v>1.9828754549698802</v>
      </c>
    </row>
    <row r="16" spans="1:38" x14ac:dyDescent="0.25">
      <c r="B16">
        <v>114446</v>
      </c>
      <c r="C16">
        <v>69827</v>
      </c>
      <c r="D16">
        <v>96692</v>
      </c>
      <c r="E16">
        <v>20221</v>
      </c>
      <c r="F16">
        <v>27268</v>
      </c>
      <c r="H16">
        <v>123776</v>
      </c>
      <c r="J16">
        <f t="shared" si="0"/>
        <v>65690.8</v>
      </c>
      <c r="K16">
        <f t="shared" si="1"/>
        <v>1.8842212303701582</v>
      </c>
      <c r="L16">
        <f t="shared" si="2"/>
        <v>114446</v>
      </c>
      <c r="M16">
        <f t="shared" si="3"/>
        <v>20221</v>
      </c>
      <c r="N16">
        <f t="shared" si="4"/>
        <v>65690.8</v>
      </c>
      <c r="O16">
        <f t="shared" si="5"/>
        <v>94225</v>
      </c>
      <c r="Q16">
        <v>7787</v>
      </c>
      <c r="R16">
        <v>-171</v>
      </c>
      <c r="T16">
        <v>2837.8000000000029</v>
      </c>
      <c r="U16">
        <v>201.80000000000291</v>
      </c>
      <c r="W16">
        <v>4540.5999999999995</v>
      </c>
      <c r="X16">
        <v>716.2</v>
      </c>
      <c r="AF16">
        <v>65690.8</v>
      </c>
      <c r="AG16">
        <v>1.8842212303701582</v>
      </c>
      <c r="AK16">
        <v>65690.8</v>
      </c>
      <c r="AL16">
        <v>1.8842212303701582</v>
      </c>
    </row>
    <row r="17" spans="2:38" x14ac:dyDescent="0.25">
      <c r="B17">
        <v>85337</v>
      </c>
      <c r="C17">
        <v>52596</v>
      </c>
      <c r="D17">
        <v>32670</v>
      </c>
      <c r="E17">
        <v>89948</v>
      </c>
      <c r="F17">
        <v>7683</v>
      </c>
      <c r="H17">
        <v>87305</v>
      </c>
      <c r="J17">
        <f t="shared" si="0"/>
        <v>53646.8</v>
      </c>
      <c r="K17">
        <f t="shared" si="1"/>
        <v>1.627403684842339</v>
      </c>
      <c r="L17">
        <f t="shared" si="2"/>
        <v>89948</v>
      </c>
      <c r="M17">
        <f t="shared" si="3"/>
        <v>7683</v>
      </c>
      <c r="N17">
        <f t="shared" si="4"/>
        <v>53646.8</v>
      </c>
      <c r="O17">
        <f t="shared" si="5"/>
        <v>82265</v>
      </c>
      <c r="Q17">
        <v>467</v>
      </c>
      <c r="R17">
        <v>0</v>
      </c>
      <c r="T17">
        <v>3881</v>
      </c>
      <c r="U17">
        <v>49.80000000000291</v>
      </c>
      <c r="W17">
        <v>4648.2</v>
      </c>
      <c r="X17">
        <v>461.40000000000003</v>
      </c>
      <c r="AD17">
        <v>53646.8</v>
      </c>
      <c r="AE17">
        <v>1.627403684842339</v>
      </c>
      <c r="AK17">
        <v>53646.8</v>
      </c>
      <c r="AL17">
        <v>1.627403684842339</v>
      </c>
    </row>
    <row r="18" spans="2:38" x14ac:dyDescent="0.25">
      <c r="B18">
        <v>110053</v>
      </c>
      <c r="C18">
        <v>4935</v>
      </c>
      <c r="D18">
        <v>108201</v>
      </c>
      <c r="E18">
        <v>105910</v>
      </c>
      <c r="F18">
        <v>119737</v>
      </c>
      <c r="H18">
        <v>117671</v>
      </c>
      <c r="J18">
        <f t="shared" si="0"/>
        <v>89767.2</v>
      </c>
      <c r="K18">
        <f t="shared" si="1"/>
        <v>1.3108462779277954</v>
      </c>
      <c r="L18">
        <f t="shared" si="2"/>
        <v>119737</v>
      </c>
      <c r="M18">
        <f t="shared" si="3"/>
        <v>4935</v>
      </c>
      <c r="N18">
        <f t="shared" si="4"/>
        <v>89767.2</v>
      </c>
      <c r="O18">
        <f t="shared" si="5"/>
        <v>114802</v>
      </c>
      <c r="Q18">
        <v>-3730</v>
      </c>
      <c r="R18">
        <v>465</v>
      </c>
      <c r="T18">
        <v>-293.40000000000873</v>
      </c>
      <c r="U18">
        <v>-423.80000000000291</v>
      </c>
      <c r="W18">
        <v>2403.8000000000002</v>
      </c>
      <c r="X18">
        <v>473.8</v>
      </c>
      <c r="AB18">
        <v>89767.2</v>
      </c>
      <c r="AC18">
        <v>1.3108462779277954</v>
      </c>
      <c r="AK18">
        <v>89767.2</v>
      </c>
      <c r="AL18">
        <v>1.3108462779277954</v>
      </c>
    </row>
    <row r="19" spans="2:38" x14ac:dyDescent="0.25">
      <c r="B19">
        <v>110290</v>
      </c>
      <c r="C19">
        <v>113643</v>
      </c>
      <c r="D19">
        <v>77769</v>
      </c>
      <c r="E19">
        <v>30145</v>
      </c>
      <c r="F19">
        <v>45348</v>
      </c>
      <c r="H19">
        <v>134065</v>
      </c>
      <c r="J19">
        <f t="shared" si="0"/>
        <v>75439</v>
      </c>
      <c r="K19">
        <f t="shared" si="1"/>
        <v>1.7771311920889725</v>
      </c>
      <c r="L19">
        <f t="shared" si="2"/>
        <v>113643</v>
      </c>
      <c r="M19">
        <f t="shared" si="3"/>
        <v>30145</v>
      </c>
      <c r="N19">
        <f t="shared" si="4"/>
        <v>75439</v>
      </c>
      <c r="O19">
        <f t="shared" si="5"/>
        <v>83498</v>
      </c>
      <c r="Q19">
        <v>979</v>
      </c>
      <c r="R19">
        <v>161</v>
      </c>
      <c r="T19">
        <v>-2149.3999999999942</v>
      </c>
      <c r="U19">
        <v>4.6000000000058208</v>
      </c>
      <c r="W19">
        <v>3084.6000000000004</v>
      </c>
      <c r="X19">
        <v>81.400000000000006</v>
      </c>
      <c r="AF19">
        <v>75439</v>
      </c>
      <c r="AG19">
        <v>1.7771311920889725</v>
      </c>
      <c r="AK19">
        <v>75439</v>
      </c>
      <c r="AL19">
        <v>1.7771311920889725</v>
      </c>
    </row>
    <row r="20" spans="2:38" x14ac:dyDescent="0.25">
      <c r="B20">
        <v>17146</v>
      </c>
      <c r="C20">
        <v>31971</v>
      </c>
      <c r="D20">
        <v>62455</v>
      </c>
      <c r="E20">
        <v>85358</v>
      </c>
      <c r="F20">
        <v>112975</v>
      </c>
      <c r="H20">
        <v>85678</v>
      </c>
      <c r="J20">
        <f t="shared" si="0"/>
        <v>61981</v>
      </c>
      <c r="K20">
        <f t="shared" si="1"/>
        <v>1.3823268420967716</v>
      </c>
      <c r="L20">
        <f t="shared" si="2"/>
        <v>112975</v>
      </c>
      <c r="M20">
        <f t="shared" si="3"/>
        <v>17146</v>
      </c>
      <c r="N20">
        <f t="shared" si="4"/>
        <v>61981</v>
      </c>
      <c r="O20">
        <f t="shared" si="5"/>
        <v>95829</v>
      </c>
      <c r="Q20">
        <v>-2882</v>
      </c>
      <c r="R20">
        <v>-592</v>
      </c>
      <c r="T20">
        <v>-1142.5999999999985</v>
      </c>
      <c r="U20">
        <v>-370</v>
      </c>
      <c r="W20">
        <v>3902.2</v>
      </c>
      <c r="X20">
        <v>915.2</v>
      </c>
      <c r="AB20">
        <v>61981</v>
      </c>
      <c r="AC20">
        <v>1.3823268420967716</v>
      </c>
      <c r="AK20">
        <v>61981</v>
      </c>
      <c r="AL20">
        <v>1.3823268420967716</v>
      </c>
    </row>
    <row r="21" spans="2:38" x14ac:dyDescent="0.25">
      <c r="B21">
        <v>111853</v>
      </c>
      <c r="C21">
        <v>45078</v>
      </c>
      <c r="D21">
        <v>7591</v>
      </c>
      <c r="E21">
        <v>53015</v>
      </c>
      <c r="F21">
        <v>37457</v>
      </c>
      <c r="H21">
        <v>103515</v>
      </c>
      <c r="J21">
        <f t="shared" si="0"/>
        <v>50998.8</v>
      </c>
      <c r="K21">
        <f t="shared" si="1"/>
        <v>2.0297536412621473</v>
      </c>
      <c r="L21">
        <f t="shared" si="2"/>
        <v>111853</v>
      </c>
      <c r="M21">
        <f t="shared" si="3"/>
        <v>7591</v>
      </c>
      <c r="N21">
        <f t="shared" si="4"/>
        <v>50998.8</v>
      </c>
      <c r="O21">
        <f t="shared" si="5"/>
        <v>104262</v>
      </c>
      <c r="Q21">
        <v>-543</v>
      </c>
      <c r="R21">
        <v>71</v>
      </c>
      <c r="T21">
        <v>-1227</v>
      </c>
      <c r="U21">
        <v>-90</v>
      </c>
      <c r="W21">
        <v>4362.6000000000004</v>
      </c>
      <c r="X21">
        <v>284</v>
      </c>
      <c r="AD21">
        <v>50998.8</v>
      </c>
      <c r="AE21">
        <v>2.0297536412621473</v>
      </c>
      <c r="AK21">
        <v>50998.8</v>
      </c>
      <c r="AL21">
        <v>2.0297536412621473</v>
      </c>
    </row>
    <row r="22" spans="2:38" x14ac:dyDescent="0.25">
      <c r="B22">
        <v>8447</v>
      </c>
      <c r="C22">
        <v>41513</v>
      </c>
      <c r="D22">
        <v>9420</v>
      </c>
      <c r="E22">
        <v>116808</v>
      </c>
      <c r="F22">
        <v>109536</v>
      </c>
      <c r="H22">
        <v>69239</v>
      </c>
      <c r="J22">
        <f t="shared" si="0"/>
        <v>57144.800000000003</v>
      </c>
      <c r="K22">
        <f t="shared" si="1"/>
        <v>1.2116413041956573</v>
      </c>
      <c r="L22">
        <f t="shared" si="2"/>
        <v>116808</v>
      </c>
      <c r="M22">
        <f t="shared" si="3"/>
        <v>8447</v>
      </c>
      <c r="N22">
        <f t="shared" si="4"/>
        <v>57144.800000000003</v>
      </c>
      <c r="O22">
        <f t="shared" si="5"/>
        <v>108361</v>
      </c>
      <c r="Q22">
        <v>-2470</v>
      </c>
      <c r="R22">
        <v>311</v>
      </c>
      <c r="T22">
        <v>1229</v>
      </c>
      <c r="U22">
        <v>-157.19999999999709</v>
      </c>
      <c r="W22">
        <v>4491</v>
      </c>
      <c r="X22">
        <v>203.2</v>
      </c>
      <c r="Z22">
        <v>57144.800000000003</v>
      </c>
      <c r="AA22">
        <v>1.2116413041956573</v>
      </c>
      <c r="AI22">
        <v>57144.800000000003</v>
      </c>
      <c r="AJ22">
        <v>1.2116413041956573</v>
      </c>
    </row>
    <row r="23" spans="2:38" x14ac:dyDescent="0.25">
      <c r="B23">
        <v>82754</v>
      </c>
      <c r="C23">
        <v>52003</v>
      </c>
      <c r="D23">
        <v>23392</v>
      </c>
      <c r="E23">
        <v>68379</v>
      </c>
      <c r="F23">
        <v>41478</v>
      </c>
      <c r="H23">
        <v>58368</v>
      </c>
      <c r="J23">
        <f t="shared" si="0"/>
        <v>53601.2</v>
      </c>
      <c r="K23">
        <f t="shared" si="1"/>
        <v>1.0889308448318322</v>
      </c>
      <c r="L23">
        <f t="shared" si="2"/>
        <v>82754</v>
      </c>
      <c r="M23">
        <f t="shared" si="3"/>
        <v>23392</v>
      </c>
      <c r="N23">
        <f t="shared" si="4"/>
        <v>53601.2</v>
      </c>
      <c r="O23">
        <f t="shared" si="5"/>
        <v>59362</v>
      </c>
      <c r="Q23">
        <v>-1533</v>
      </c>
      <c r="R23">
        <v>-2143</v>
      </c>
      <c r="T23">
        <v>4056.7999999999956</v>
      </c>
      <c r="U23">
        <v>103.59999999999854</v>
      </c>
      <c r="W23">
        <v>7061.2</v>
      </c>
      <c r="X23">
        <v>120.79999999999998</v>
      </c>
      <c r="Z23">
        <v>53601.2</v>
      </c>
      <c r="AA23">
        <v>1.0889308448318322</v>
      </c>
      <c r="AI23">
        <v>53601.2</v>
      </c>
      <c r="AJ23">
        <v>1.0889308448318322</v>
      </c>
    </row>
    <row r="24" spans="2:38" x14ac:dyDescent="0.25">
      <c r="B24">
        <v>38191</v>
      </c>
      <c r="C24">
        <v>64283</v>
      </c>
      <c r="D24">
        <v>89207</v>
      </c>
      <c r="E24">
        <v>116231</v>
      </c>
      <c r="F24">
        <v>21290</v>
      </c>
      <c r="H24">
        <v>70888</v>
      </c>
      <c r="J24">
        <f t="shared" si="0"/>
        <v>65840.399999999994</v>
      </c>
      <c r="K24">
        <f t="shared" si="1"/>
        <v>1.0766641757948008</v>
      </c>
      <c r="L24">
        <f t="shared" si="2"/>
        <v>116231</v>
      </c>
      <c r="M24">
        <f t="shared" si="3"/>
        <v>21290</v>
      </c>
      <c r="N24">
        <f t="shared" si="4"/>
        <v>65840.399999999994</v>
      </c>
      <c r="O24">
        <f t="shared" si="5"/>
        <v>94941</v>
      </c>
      <c r="Q24">
        <v>-7955</v>
      </c>
      <c r="R24">
        <v>-1722</v>
      </c>
      <c r="T24">
        <v>551.99999999999272</v>
      </c>
      <c r="U24">
        <v>467.39999999999418</v>
      </c>
      <c r="W24">
        <v>2656.4</v>
      </c>
      <c r="X24">
        <v>1335.4</v>
      </c>
      <c r="AB24">
        <v>65840.399999999994</v>
      </c>
      <c r="AC24">
        <v>1.0766641757948008</v>
      </c>
      <c r="AI24">
        <v>65840.399999999994</v>
      </c>
      <c r="AJ24">
        <v>1.0766641757948008</v>
      </c>
    </row>
    <row r="25" spans="2:38" x14ac:dyDescent="0.25">
      <c r="B25">
        <v>35777</v>
      </c>
      <c r="C25">
        <v>78197</v>
      </c>
      <c r="D25">
        <v>74024</v>
      </c>
      <c r="E25">
        <v>58585</v>
      </c>
      <c r="F25">
        <v>14104</v>
      </c>
      <c r="H25">
        <v>62360</v>
      </c>
      <c r="J25">
        <f t="shared" si="0"/>
        <v>52137.4</v>
      </c>
      <c r="K25">
        <f t="shared" si="1"/>
        <v>1.1960703832565489</v>
      </c>
      <c r="L25">
        <f t="shared" si="2"/>
        <v>78197</v>
      </c>
      <c r="M25">
        <f t="shared" si="3"/>
        <v>14104</v>
      </c>
      <c r="N25">
        <f t="shared" si="4"/>
        <v>52137.4</v>
      </c>
      <c r="O25">
        <f t="shared" si="5"/>
        <v>64093</v>
      </c>
      <c r="Q25">
        <v>-4798</v>
      </c>
      <c r="R25">
        <v>-65</v>
      </c>
      <c r="T25">
        <v>625</v>
      </c>
      <c r="U25">
        <v>397.59999999999854</v>
      </c>
      <c r="W25">
        <v>3743.3999999999996</v>
      </c>
      <c r="X25">
        <v>470.8</v>
      </c>
      <c r="Z25">
        <v>52137.4</v>
      </c>
      <c r="AA25">
        <v>1.1960703832565489</v>
      </c>
      <c r="AI25">
        <v>52137.4</v>
      </c>
      <c r="AJ25">
        <v>1.1960703832565489</v>
      </c>
    </row>
    <row r="26" spans="2:38" x14ac:dyDescent="0.25">
      <c r="B26">
        <v>28815</v>
      </c>
      <c r="C26">
        <v>98593</v>
      </c>
      <c r="D26">
        <v>25210</v>
      </c>
      <c r="E26">
        <v>117903</v>
      </c>
      <c r="F26">
        <v>116210</v>
      </c>
      <c r="H26">
        <v>135225</v>
      </c>
      <c r="J26">
        <f t="shared" si="0"/>
        <v>77346.2</v>
      </c>
      <c r="K26">
        <f t="shared" si="1"/>
        <v>1.7483082556091962</v>
      </c>
      <c r="L26">
        <f t="shared" si="2"/>
        <v>117903</v>
      </c>
      <c r="M26">
        <f t="shared" si="3"/>
        <v>25210</v>
      </c>
      <c r="N26">
        <f t="shared" si="4"/>
        <v>77346.2</v>
      </c>
      <c r="O26">
        <f t="shared" si="5"/>
        <v>92693</v>
      </c>
      <c r="Q26">
        <v>-4257</v>
      </c>
      <c r="R26">
        <v>426</v>
      </c>
      <c r="T26">
        <v>-5851</v>
      </c>
      <c r="U26">
        <v>-246.40000000000873</v>
      </c>
      <c r="W26">
        <v>5851.0000000000009</v>
      </c>
      <c r="X26">
        <v>348</v>
      </c>
      <c r="AF26">
        <v>77346.2</v>
      </c>
      <c r="AG26">
        <v>1.7483082556091962</v>
      </c>
      <c r="AK26">
        <v>77346.2</v>
      </c>
      <c r="AL26">
        <v>1.7483082556091962</v>
      </c>
    </row>
    <row r="27" spans="2:38" x14ac:dyDescent="0.25">
      <c r="B27">
        <v>55399</v>
      </c>
      <c r="C27">
        <v>5950</v>
      </c>
      <c r="D27">
        <v>35890</v>
      </c>
      <c r="E27">
        <v>71569</v>
      </c>
      <c r="F27">
        <v>20285</v>
      </c>
      <c r="H27">
        <v>95770</v>
      </c>
      <c r="J27">
        <f t="shared" si="0"/>
        <v>37818.6</v>
      </c>
      <c r="K27">
        <f t="shared" si="1"/>
        <v>2.5323518057252254</v>
      </c>
      <c r="L27">
        <f t="shared" si="2"/>
        <v>71569</v>
      </c>
      <c r="M27">
        <f t="shared" si="3"/>
        <v>5950</v>
      </c>
      <c r="N27">
        <f t="shared" si="4"/>
        <v>37818.6</v>
      </c>
      <c r="O27">
        <f t="shared" si="5"/>
        <v>65619</v>
      </c>
      <c r="Q27">
        <v>6349</v>
      </c>
      <c r="R27">
        <v>-522</v>
      </c>
      <c r="T27">
        <v>-2943.5999999999985</v>
      </c>
      <c r="U27">
        <v>413.79999999999563</v>
      </c>
      <c r="W27">
        <v>5903.6</v>
      </c>
      <c r="X27">
        <v>663.40000000000009</v>
      </c>
      <c r="AD27">
        <v>37818.6</v>
      </c>
      <c r="AE27">
        <v>2.5323518057252254</v>
      </c>
      <c r="AK27">
        <v>37818.6</v>
      </c>
      <c r="AL27">
        <v>2.5323518057252254</v>
      </c>
    </row>
    <row r="28" spans="2:38" x14ac:dyDescent="0.25">
      <c r="B28">
        <v>30402</v>
      </c>
      <c r="C28">
        <v>66243</v>
      </c>
      <c r="D28">
        <v>113149</v>
      </c>
      <c r="E28">
        <v>42150</v>
      </c>
      <c r="F28">
        <v>27554</v>
      </c>
      <c r="H28">
        <v>60764</v>
      </c>
      <c r="J28">
        <f t="shared" si="0"/>
        <v>55899.6</v>
      </c>
      <c r="K28">
        <f t="shared" si="1"/>
        <v>1.087020300681937</v>
      </c>
      <c r="L28">
        <f t="shared" si="2"/>
        <v>113149</v>
      </c>
      <c r="M28">
        <f t="shared" si="3"/>
        <v>27554</v>
      </c>
      <c r="N28">
        <f t="shared" si="4"/>
        <v>55899.6</v>
      </c>
      <c r="O28">
        <f t="shared" si="5"/>
        <v>85595</v>
      </c>
      <c r="Q28">
        <v>371</v>
      </c>
      <c r="R28">
        <v>0</v>
      </c>
      <c r="T28">
        <v>33</v>
      </c>
      <c r="U28">
        <v>-27.400000000001455</v>
      </c>
      <c r="W28">
        <v>4571.7999999999993</v>
      </c>
      <c r="X28">
        <v>267.8</v>
      </c>
      <c r="Z28">
        <v>55899.6</v>
      </c>
      <c r="AA28">
        <v>1.087020300681937</v>
      </c>
      <c r="AI28">
        <v>55899.6</v>
      </c>
      <c r="AJ28">
        <v>1.087020300681937</v>
      </c>
    </row>
    <row r="29" spans="2:38" x14ac:dyDescent="0.25">
      <c r="B29">
        <v>72687</v>
      </c>
      <c r="C29">
        <v>52701</v>
      </c>
      <c r="D29">
        <v>42349</v>
      </c>
      <c r="E29">
        <v>118619</v>
      </c>
      <c r="F29">
        <v>60953</v>
      </c>
      <c r="H29">
        <v>71911</v>
      </c>
      <c r="J29">
        <f t="shared" si="0"/>
        <v>69461.8</v>
      </c>
      <c r="K29">
        <f t="shared" si="1"/>
        <v>1.0352596679037975</v>
      </c>
      <c r="L29">
        <f t="shared" si="2"/>
        <v>118619</v>
      </c>
      <c r="M29">
        <f t="shared" si="3"/>
        <v>42349</v>
      </c>
      <c r="N29">
        <f t="shared" si="4"/>
        <v>69461.8</v>
      </c>
      <c r="O29">
        <f t="shared" si="5"/>
        <v>76270</v>
      </c>
      <c r="Q29">
        <v>-7055</v>
      </c>
      <c r="R29">
        <v>-5</v>
      </c>
      <c r="T29">
        <v>901.60000000000582</v>
      </c>
      <c r="U29">
        <v>-288.19999999999709</v>
      </c>
      <c r="W29">
        <v>3471.6</v>
      </c>
      <c r="X29">
        <v>304.60000000000002</v>
      </c>
      <c r="AB29">
        <v>69461.8</v>
      </c>
      <c r="AC29">
        <v>1.0352596679037975</v>
      </c>
      <c r="AI29">
        <v>69461.8</v>
      </c>
      <c r="AJ29">
        <v>1.0352596679037975</v>
      </c>
    </row>
    <row r="30" spans="2:38" x14ac:dyDescent="0.25">
      <c r="B30">
        <v>5937</v>
      </c>
      <c r="C30">
        <v>25855</v>
      </c>
      <c r="D30">
        <v>61051</v>
      </c>
      <c r="E30">
        <v>72591</v>
      </c>
      <c r="F30">
        <v>25412</v>
      </c>
      <c r="H30">
        <v>79503</v>
      </c>
      <c r="J30">
        <f t="shared" si="0"/>
        <v>38169.199999999997</v>
      </c>
      <c r="K30">
        <f t="shared" si="1"/>
        <v>2.082909780660847</v>
      </c>
      <c r="L30">
        <f t="shared" si="2"/>
        <v>72591</v>
      </c>
      <c r="M30">
        <f t="shared" si="3"/>
        <v>5937</v>
      </c>
      <c r="N30">
        <f t="shared" si="4"/>
        <v>38169.199999999997</v>
      </c>
      <c r="O30">
        <f t="shared" si="5"/>
        <v>66654</v>
      </c>
      <c r="Q30">
        <v>12099</v>
      </c>
      <c r="R30">
        <v>1635</v>
      </c>
      <c r="T30">
        <v>3483.1999999999971</v>
      </c>
      <c r="U30">
        <v>-510</v>
      </c>
      <c r="W30">
        <v>3483.2000000000003</v>
      </c>
      <c r="X30">
        <v>629.6</v>
      </c>
      <c r="AD30">
        <v>38169.199999999997</v>
      </c>
      <c r="AE30">
        <v>2.082909780660847</v>
      </c>
      <c r="AK30">
        <v>38169.199999999997</v>
      </c>
      <c r="AL30">
        <v>2.082909780660847</v>
      </c>
    </row>
    <row r="31" spans="2:38" x14ac:dyDescent="0.25">
      <c r="B31">
        <v>22718</v>
      </c>
      <c r="C31">
        <v>64074</v>
      </c>
      <c r="D31">
        <v>36270</v>
      </c>
      <c r="E31">
        <v>80087</v>
      </c>
      <c r="F31">
        <v>4892</v>
      </c>
      <c r="H31">
        <v>77005</v>
      </c>
      <c r="J31">
        <f t="shared" si="0"/>
        <v>41608.199999999997</v>
      </c>
      <c r="K31">
        <f t="shared" si="1"/>
        <v>1.85071692599055</v>
      </c>
      <c r="L31">
        <f t="shared" si="2"/>
        <v>80087</v>
      </c>
      <c r="M31">
        <f t="shared" si="3"/>
        <v>4892</v>
      </c>
      <c r="N31">
        <f t="shared" si="4"/>
        <v>41608.199999999997</v>
      </c>
      <c r="O31">
        <f t="shared" si="5"/>
        <v>75195</v>
      </c>
      <c r="Q31">
        <v>-1100</v>
      </c>
      <c r="R31">
        <v>-358</v>
      </c>
      <c r="T31">
        <v>-2007.6000000000058</v>
      </c>
      <c r="U31">
        <v>-191.60000000000582</v>
      </c>
      <c r="W31">
        <v>2690.4</v>
      </c>
      <c r="X31">
        <v>908</v>
      </c>
      <c r="AD31">
        <v>41608.199999999997</v>
      </c>
      <c r="AE31">
        <v>1.85071692599055</v>
      </c>
      <c r="AK31">
        <v>41608.199999999997</v>
      </c>
      <c r="AL31">
        <v>1.85071692599055</v>
      </c>
    </row>
    <row r="32" spans="2:38" x14ac:dyDescent="0.25">
      <c r="B32">
        <v>30106</v>
      </c>
      <c r="C32">
        <v>60338</v>
      </c>
      <c r="D32">
        <v>112150</v>
      </c>
      <c r="E32">
        <v>116093</v>
      </c>
      <c r="F32">
        <v>48983</v>
      </c>
      <c r="H32">
        <v>107840</v>
      </c>
      <c r="J32">
        <f t="shared" si="0"/>
        <v>73534</v>
      </c>
      <c r="K32">
        <f t="shared" si="1"/>
        <v>1.4665324883727255</v>
      </c>
      <c r="L32">
        <f t="shared" si="2"/>
        <v>116093</v>
      </c>
      <c r="M32">
        <f t="shared" si="3"/>
        <v>30106</v>
      </c>
      <c r="N32">
        <f t="shared" si="4"/>
        <v>73534</v>
      </c>
      <c r="O32">
        <f t="shared" si="5"/>
        <v>85987</v>
      </c>
      <c r="Q32">
        <v>-14668</v>
      </c>
      <c r="R32">
        <v>-2368</v>
      </c>
      <c r="T32">
        <v>619.60000000000582</v>
      </c>
      <c r="U32">
        <v>49.600000000005821</v>
      </c>
      <c r="W32">
        <v>5550</v>
      </c>
      <c r="X32">
        <v>287.60000000000002</v>
      </c>
      <c r="AF32">
        <v>73534</v>
      </c>
      <c r="AG32">
        <v>1.4665324883727255</v>
      </c>
      <c r="AK32">
        <v>73534</v>
      </c>
      <c r="AL32">
        <v>1.4665324883727255</v>
      </c>
    </row>
    <row r="33" spans="2:38" x14ac:dyDescent="0.25">
      <c r="B33">
        <v>29874</v>
      </c>
      <c r="C33">
        <v>70235</v>
      </c>
      <c r="D33">
        <v>113077</v>
      </c>
      <c r="E33">
        <v>18388</v>
      </c>
      <c r="F33">
        <v>6898</v>
      </c>
      <c r="H33">
        <v>76514</v>
      </c>
      <c r="J33">
        <f t="shared" si="0"/>
        <v>47694.400000000001</v>
      </c>
      <c r="K33">
        <f t="shared" si="1"/>
        <v>1.6042554262135595</v>
      </c>
      <c r="L33">
        <f t="shared" si="2"/>
        <v>113077</v>
      </c>
      <c r="M33">
        <f t="shared" si="3"/>
        <v>6898</v>
      </c>
      <c r="N33">
        <f t="shared" si="4"/>
        <v>47694.400000000001</v>
      </c>
      <c r="O33">
        <f t="shared" si="5"/>
        <v>106179</v>
      </c>
      <c r="Q33">
        <v>254</v>
      </c>
      <c r="R33">
        <v>0</v>
      </c>
      <c r="T33">
        <v>708.40000000000146</v>
      </c>
      <c r="U33">
        <v>279.59999999999854</v>
      </c>
      <c r="W33">
        <v>6578</v>
      </c>
      <c r="X33">
        <v>1000.4000000000001</v>
      </c>
      <c r="AD33">
        <v>47694.400000000001</v>
      </c>
      <c r="AE33">
        <v>1.6042554262135595</v>
      </c>
      <c r="AK33">
        <v>47694.400000000001</v>
      </c>
      <c r="AL33">
        <v>1.6042554262135595</v>
      </c>
    </row>
    <row r="34" spans="2:38" x14ac:dyDescent="0.25">
      <c r="B34">
        <v>82251</v>
      </c>
      <c r="C34">
        <v>6345</v>
      </c>
      <c r="D34">
        <v>71178</v>
      </c>
      <c r="E34">
        <v>94165</v>
      </c>
      <c r="F34">
        <v>48966</v>
      </c>
      <c r="H34">
        <v>96668</v>
      </c>
      <c r="J34">
        <f t="shared" ref="J34:J65" si="6">AVERAGE(B34:F34)</f>
        <v>60581</v>
      </c>
      <c r="K34">
        <f t="shared" ref="K34:K65" si="7">H34/J34</f>
        <v>1.5956818144302669</v>
      </c>
      <c r="L34">
        <f t="shared" ref="L34:L65" si="8">MAX(B34:F34)</f>
        <v>94165</v>
      </c>
      <c r="M34">
        <f t="shared" ref="M34:M65" si="9">MIN(B34:F34)</f>
        <v>6345</v>
      </c>
      <c r="N34">
        <f t="shared" ref="N34:N65" si="10">AVERAGE(B34:F34)</f>
        <v>60581</v>
      </c>
      <c r="O34">
        <f t="shared" ref="O34:O65" si="11">L34-M34</f>
        <v>87820</v>
      </c>
      <c r="Q34">
        <v>-6898</v>
      </c>
      <c r="R34">
        <v>703</v>
      </c>
      <c r="T34">
        <v>1147.4000000000015</v>
      </c>
      <c r="U34">
        <v>948.80000000000291</v>
      </c>
      <c r="W34">
        <v>1945.4</v>
      </c>
      <c r="X34">
        <v>982</v>
      </c>
      <c r="AF34">
        <v>60581</v>
      </c>
      <c r="AG34">
        <v>1.5956818144302669</v>
      </c>
      <c r="AK34">
        <v>60581</v>
      </c>
      <c r="AL34">
        <v>1.5956818144302669</v>
      </c>
    </row>
    <row r="35" spans="2:38" x14ac:dyDescent="0.25">
      <c r="B35">
        <v>115802</v>
      </c>
      <c r="C35">
        <v>116329</v>
      </c>
      <c r="D35">
        <v>22675</v>
      </c>
      <c r="E35">
        <v>96475</v>
      </c>
      <c r="F35">
        <v>26527</v>
      </c>
      <c r="H35">
        <v>94830</v>
      </c>
      <c r="J35">
        <f t="shared" si="6"/>
        <v>75561.600000000006</v>
      </c>
      <c r="K35">
        <f t="shared" si="7"/>
        <v>1.2550025409731926</v>
      </c>
      <c r="L35">
        <f t="shared" si="8"/>
        <v>116329</v>
      </c>
      <c r="M35">
        <f t="shared" si="9"/>
        <v>22675</v>
      </c>
      <c r="N35">
        <f t="shared" si="10"/>
        <v>75561.600000000006</v>
      </c>
      <c r="O35">
        <f t="shared" si="11"/>
        <v>93654</v>
      </c>
      <c r="Q35">
        <v>6024</v>
      </c>
      <c r="R35">
        <v>-1134</v>
      </c>
      <c r="T35">
        <v>-255.59999999999127</v>
      </c>
      <c r="U35">
        <v>-255.79999999998836</v>
      </c>
      <c r="W35">
        <v>3159.2000000000003</v>
      </c>
      <c r="X35">
        <v>995</v>
      </c>
      <c r="AB35">
        <v>75561.600000000006</v>
      </c>
      <c r="AC35">
        <v>1.2550025409731926</v>
      </c>
      <c r="AK35">
        <v>75561.600000000006</v>
      </c>
      <c r="AL35">
        <v>1.2550025409731926</v>
      </c>
    </row>
    <row r="36" spans="2:38" x14ac:dyDescent="0.25">
      <c r="B36">
        <v>61911</v>
      </c>
      <c r="C36">
        <v>29831</v>
      </c>
      <c r="D36">
        <v>42927</v>
      </c>
      <c r="E36">
        <v>95824</v>
      </c>
      <c r="F36">
        <v>60482</v>
      </c>
      <c r="H36">
        <v>77069</v>
      </c>
      <c r="J36">
        <f t="shared" si="6"/>
        <v>58195</v>
      </c>
      <c r="K36">
        <f t="shared" si="7"/>
        <v>1.3243233954807114</v>
      </c>
      <c r="L36">
        <f t="shared" si="8"/>
        <v>95824</v>
      </c>
      <c r="M36">
        <f t="shared" si="9"/>
        <v>29831</v>
      </c>
      <c r="N36">
        <f t="shared" si="10"/>
        <v>58195</v>
      </c>
      <c r="O36">
        <f t="shared" si="11"/>
        <v>65993</v>
      </c>
      <c r="Q36">
        <v>-8170</v>
      </c>
      <c r="R36">
        <v>-790</v>
      </c>
      <c r="T36">
        <v>-697.40000000000146</v>
      </c>
      <c r="U36">
        <v>-219</v>
      </c>
      <c r="W36">
        <v>3029.3999999999996</v>
      </c>
      <c r="X36">
        <v>924.6</v>
      </c>
      <c r="AB36">
        <v>58195</v>
      </c>
      <c r="AC36">
        <v>1.3243233954807114</v>
      </c>
      <c r="AK36">
        <v>58195</v>
      </c>
      <c r="AL36">
        <v>1.3243233954807114</v>
      </c>
    </row>
    <row r="37" spans="2:38" x14ac:dyDescent="0.25">
      <c r="B37">
        <v>59763</v>
      </c>
      <c r="C37">
        <v>112306</v>
      </c>
      <c r="D37">
        <v>1025</v>
      </c>
      <c r="E37">
        <v>40073</v>
      </c>
      <c r="F37">
        <v>83320</v>
      </c>
      <c r="H37">
        <v>108019</v>
      </c>
      <c r="J37">
        <f t="shared" si="6"/>
        <v>59297.4</v>
      </c>
      <c r="K37">
        <f t="shared" si="7"/>
        <v>1.8216481666987085</v>
      </c>
      <c r="L37">
        <f t="shared" si="8"/>
        <v>112306</v>
      </c>
      <c r="M37">
        <f t="shared" si="9"/>
        <v>1025</v>
      </c>
      <c r="N37">
        <f t="shared" si="10"/>
        <v>59297.4</v>
      </c>
      <c r="O37">
        <f t="shared" si="11"/>
        <v>111281</v>
      </c>
      <c r="Q37">
        <v>763</v>
      </c>
      <c r="R37">
        <v>-1119</v>
      </c>
      <c r="T37">
        <v>-185.40000000000146</v>
      </c>
      <c r="U37">
        <v>-229</v>
      </c>
      <c r="W37">
        <v>3370.2</v>
      </c>
      <c r="X37">
        <v>627</v>
      </c>
      <c r="AF37">
        <v>59297.4</v>
      </c>
      <c r="AG37">
        <v>1.8216481666987085</v>
      </c>
      <c r="AK37">
        <v>59297.4</v>
      </c>
      <c r="AL37">
        <v>1.8216481666987085</v>
      </c>
    </row>
    <row r="38" spans="2:38" x14ac:dyDescent="0.25">
      <c r="B38">
        <v>120542</v>
      </c>
      <c r="C38">
        <v>88052</v>
      </c>
      <c r="D38">
        <v>16715</v>
      </c>
      <c r="E38">
        <v>38006</v>
      </c>
      <c r="F38">
        <v>56165</v>
      </c>
      <c r="H38">
        <v>83409</v>
      </c>
      <c r="J38">
        <f t="shared" si="6"/>
        <v>63896</v>
      </c>
      <c r="K38">
        <f t="shared" si="7"/>
        <v>1.3053868786778515</v>
      </c>
      <c r="L38">
        <f t="shared" si="8"/>
        <v>120542</v>
      </c>
      <c r="M38">
        <f t="shared" si="9"/>
        <v>16715</v>
      </c>
      <c r="N38">
        <f t="shared" si="10"/>
        <v>63896</v>
      </c>
      <c r="O38">
        <f t="shared" si="11"/>
        <v>103827</v>
      </c>
      <c r="Q38">
        <v>15</v>
      </c>
      <c r="R38">
        <v>-2331</v>
      </c>
      <c r="T38">
        <v>1756.4000000000015</v>
      </c>
      <c r="U38">
        <v>59</v>
      </c>
      <c r="W38">
        <v>4812.4000000000005</v>
      </c>
      <c r="X38">
        <v>447.40000000000003</v>
      </c>
      <c r="AB38">
        <v>63896</v>
      </c>
      <c r="AC38">
        <v>1.3053868786778515</v>
      </c>
      <c r="AK38">
        <v>63896</v>
      </c>
      <c r="AL38">
        <v>1.3053868786778515</v>
      </c>
    </row>
    <row r="39" spans="2:38" x14ac:dyDescent="0.25">
      <c r="B39">
        <v>121077</v>
      </c>
      <c r="C39">
        <v>60097</v>
      </c>
      <c r="D39">
        <v>70543</v>
      </c>
      <c r="E39">
        <v>103636</v>
      </c>
      <c r="F39">
        <v>38313</v>
      </c>
      <c r="H39">
        <v>135444</v>
      </c>
      <c r="J39">
        <f t="shared" si="6"/>
        <v>78733.2</v>
      </c>
      <c r="K39">
        <f t="shared" si="7"/>
        <v>1.7202908048955206</v>
      </c>
      <c r="L39">
        <f t="shared" si="8"/>
        <v>121077</v>
      </c>
      <c r="M39">
        <f t="shared" si="9"/>
        <v>38313</v>
      </c>
      <c r="N39">
        <f t="shared" si="10"/>
        <v>78733.2</v>
      </c>
      <c r="O39">
        <f t="shared" si="11"/>
        <v>82764</v>
      </c>
      <c r="Q39">
        <v>5802</v>
      </c>
      <c r="R39">
        <v>1726</v>
      </c>
      <c r="T39">
        <v>1686</v>
      </c>
      <c r="U39">
        <v>-121.40000000000873</v>
      </c>
      <c r="W39">
        <v>5962.4</v>
      </c>
      <c r="X39">
        <v>160.19999999999999</v>
      </c>
      <c r="AF39">
        <v>78733.2</v>
      </c>
      <c r="AG39">
        <v>1.7202908048955206</v>
      </c>
      <c r="AK39">
        <v>78733.2</v>
      </c>
      <c r="AL39">
        <v>1.7202908048955206</v>
      </c>
    </row>
    <row r="40" spans="2:38" x14ac:dyDescent="0.25">
      <c r="B40">
        <v>7215</v>
      </c>
      <c r="C40">
        <v>106865</v>
      </c>
      <c r="D40">
        <v>96186</v>
      </c>
      <c r="E40">
        <v>68376</v>
      </c>
      <c r="F40">
        <v>8431</v>
      </c>
      <c r="H40">
        <v>67354</v>
      </c>
      <c r="J40">
        <f t="shared" si="6"/>
        <v>57414.6</v>
      </c>
      <c r="K40">
        <f t="shared" si="7"/>
        <v>1.1731162456936042</v>
      </c>
      <c r="L40">
        <f t="shared" si="8"/>
        <v>106865</v>
      </c>
      <c r="M40">
        <f t="shared" si="9"/>
        <v>7215</v>
      </c>
      <c r="N40">
        <f t="shared" si="10"/>
        <v>57414.6</v>
      </c>
      <c r="O40">
        <f t="shared" si="11"/>
        <v>99650</v>
      </c>
      <c r="Q40">
        <v>-3125</v>
      </c>
      <c r="R40">
        <v>1579</v>
      </c>
      <c r="T40">
        <v>1695.5999999999985</v>
      </c>
      <c r="U40">
        <v>-789.59999999999854</v>
      </c>
      <c r="W40">
        <v>5318.4</v>
      </c>
      <c r="X40">
        <v>790</v>
      </c>
      <c r="Z40">
        <v>57414.6</v>
      </c>
      <c r="AA40">
        <v>1.1731162456936042</v>
      </c>
      <c r="AK40">
        <v>57414.6</v>
      </c>
      <c r="AL40">
        <v>1.1731162456936042</v>
      </c>
    </row>
    <row r="41" spans="2:38" x14ac:dyDescent="0.25">
      <c r="B41">
        <v>71603</v>
      </c>
      <c r="C41">
        <v>61988</v>
      </c>
      <c r="D41">
        <v>91629</v>
      </c>
      <c r="E41">
        <v>112439</v>
      </c>
      <c r="F41">
        <v>2412</v>
      </c>
      <c r="H41">
        <v>118026</v>
      </c>
      <c r="J41">
        <f t="shared" si="6"/>
        <v>68014.2</v>
      </c>
      <c r="K41">
        <f t="shared" si="7"/>
        <v>1.7353140961740343</v>
      </c>
      <c r="L41">
        <f t="shared" si="8"/>
        <v>112439</v>
      </c>
      <c r="M41">
        <f t="shared" si="9"/>
        <v>2412</v>
      </c>
      <c r="N41">
        <f t="shared" si="10"/>
        <v>68014.2</v>
      </c>
      <c r="O41">
        <f t="shared" si="11"/>
        <v>110027</v>
      </c>
      <c r="Q41">
        <v>-4974</v>
      </c>
      <c r="R41">
        <v>-2</v>
      </c>
      <c r="T41">
        <v>364.19999999999709</v>
      </c>
      <c r="U41">
        <v>396</v>
      </c>
      <c r="W41">
        <v>1755.8000000000002</v>
      </c>
      <c r="X41">
        <v>510.4</v>
      </c>
      <c r="AF41">
        <v>68014.2</v>
      </c>
      <c r="AG41">
        <v>1.7353140961740343</v>
      </c>
      <c r="AK41">
        <v>68014.2</v>
      </c>
      <c r="AL41">
        <v>1.7353140961740343</v>
      </c>
    </row>
    <row r="42" spans="2:38" x14ac:dyDescent="0.25">
      <c r="B42">
        <v>109889</v>
      </c>
      <c r="C42">
        <v>4869</v>
      </c>
      <c r="D42">
        <v>28192</v>
      </c>
      <c r="E42">
        <v>99235</v>
      </c>
      <c r="F42">
        <v>104702</v>
      </c>
      <c r="H42">
        <v>122580</v>
      </c>
      <c r="J42">
        <f t="shared" si="6"/>
        <v>69377.399999999994</v>
      </c>
      <c r="K42">
        <f t="shared" si="7"/>
        <v>1.7668577951897881</v>
      </c>
      <c r="L42">
        <f t="shared" si="8"/>
        <v>109889</v>
      </c>
      <c r="M42">
        <f t="shared" si="9"/>
        <v>4869</v>
      </c>
      <c r="N42">
        <f t="shared" si="10"/>
        <v>69377.399999999994</v>
      </c>
      <c r="O42">
        <f t="shared" si="11"/>
        <v>105020</v>
      </c>
      <c r="Q42">
        <v>3024</v>
      </c>
      <c r="R42">
        <v>-267</v>
      </c>
      <c r="T42">
        <v>718.79999999998836</v>
      </c>
      <c r="U42">
        <v>-56.400000000008731</v>
      </c>
      <c r="W42">
        <v>4999.5999999999995</v>
      </c>
      <c r="X42">
        <v>574.80000000000007</v>
      </c>
      <c r="AF42">
        <v>69377.399999999994</v>
      </c>
      <c r="AG42">
        <v>1.7668577951897881</v>
      </c>
      <c r="AK42">
        <v>69377.399999999994</v>
      </c>
      <c r="AL42">
        <v>1.7668577951897881</v>
      </c>
    </row>
    <row r="43" spans="2:38" x14ac:dyDescent="0.25">
      <c r="B43">
        <v>116324</v>
      </c>
      <c r="C43">
        <v>88389</v>
      </c>
      <c r="D43">
        <v>46233</v>
      </c>
      <c r="E43">
        <v>117135</v>
      </c>
      <c r="F43">
        <v>72998</v>
      </c>
      <c r="H43">
        <v>123095</v>
      </c>
      <c r="J43">
        <f t="shared" si="6"/>
        <v>88215.8</v>
      </c>
      <c r="K43">
        <f t="shared" si="7"/>
        <v>1.3953849537157743</v>
      </c>
      <c r="L43">
        <f t="shared" si="8"/>
        <v>117135</v>
      </c>
      <c r="M43">
        <f t="shared" si="9"/>
        <v>46233</v>
      </c>
      <c r="N43">
        <f t="shared" si="10"/>
        <v>88215.8</v>
      </c>
      <c r="O43">
        <f t="shared" si="11"/>
        <v>70902</v>
      </c>
      <c r="Q43">
        <v>4892</v>
      </c>
      <c r="R43">
        <v>1952</v>
      </c>
      <c r="T43">
        <v>-959.19999999999709</v>
      </c>
      <c r="U43">
        <v>145.40000000000873</v>
      </c>
      <c r="W43">
        <v>2193.1999999999998</v>
      </c>
      <c r="X43">
        <v>147.4</v>
      </c>
      <c r="AB43">
        <v>88215.8</v>
      </c>
      <c r="AC43">
        <v>1.3953849537157743</v>
      </c>
      <c r="AK43">
        <v>88215.8</v>
      </c>
      <c r="AL43">
        <v>1.3953849537157743</v>
      </c>
    </row>
    <row r="44" spans="2:38" x14ac:dyDescent="0.25">
      <c r="B44">
        <v>86593</v>
      </c>
      <c r="C44">
        <v>35910</v>
      </c>
      <c r="D44">
        <v>50673</v>
      </c>
      <c r="E44">
        <v>108038</v>
      </c>
      <c r="F44">
        <v>12934</v>
      </c>
      <c r="H44">
        <v>100859</v>
      </c>
      <c r="J44">
        <f t="shared" si="6"/>
        <v>58829.599999999999</v>
      </c>
      <c r="K44">
        <f t="shared" si="7"/>
        <v>1.7144260712294492</v>
      </c>
      <c r="L44">
        <f t="shared" si="8"/>
        <v>108038</v>
      </c>
      <c r="M44">
        <f t="shared" si="9"/>
        <v>12934</v>
      </c>
      <c r="N44">
        <f t="shared" si="10"/>
        <v>58829.599999999999</v>
      </c>
      <c r="O44">
        <f t="shared" si="11"/>
        <v>95104</v>
      </c>
      <c r="Q44">
        <v>3320</v>
      </c>
      <c r="R44">
        <v>-1321</v>
      </c>
      <c r="T44">
        <v>-677.80000000000291</v>
      </c>
      <c r="U44">
        <v>-50</v>
      </c>
      <c r="W44">
        <v>2503.8000000000002</v>
      </c>
      <c r="X44">
        <v>1413.6</v>
      </c>
      <c r="AF44">
        <v>58829.599999999999</v>
      </c>
      <c r="AG44">
        <v>1.7144260712294492</v>
      </c>
      <c r="AK44">
        <v>58829.599999999999</v>
      </c>
      <c r="AL44">
        <v>1.7144260712294492</v>
      </c>
    </row>
    <row r="45" spans="2:38" x14ac:dyDescent="0.25">
      <c r="B45">
        <v>115671</v>
      </c>
      <c r="C45">
        <v>40361</v>
      </c>
      <c r="D45">
        <v>89756</v>
      </c>
      <c r="E45">
        <v>31518</v>
      </c>
      <c r="F45">
        <v>81607</v>
      </c>
      <c r="H45">
        <v>104805</v>
      </c>
      <c r="J45">
        <f t="shared" si="6"/>
        <v>71782.600000000006</v>
      </c>
      <c r="K45">
        <f t="shared" si="7"/>
        <v>1.4600334900101137</v>
      </c>
      <c r="L45">
        <f t="shared" si="8"/>
        <v>115671</v>
      </c>
      <c r="M45">
        <f t="shared" si="9"/>
        <v>31518</v>
      </c>
      <c r="N45">
        <f t="shared" si="10"/>
        <v>71782.600000000006</v>
      </c>
      <c r="O45">
        <f t="shared" si="11"/>
        <v>84153</v>
      </c>
      <c r="Q45">
        <v>5421</v>
      </c>
      <c r="R45">
        <v>2177</v>
      </c>
      <c r="T45">
        <v>3443.8000000000029</v>
      </c>
      <c r="U45">
        <v>432.60000000000582</v>
      </c>
      <c r="W45">
        <v>3814.2</v>
      </c>
      <c r="X45">
        <v>1172.6000000000001</v>
      </c>
      <c r="AB45">
        <v>71782.600000000006</v>
      </c>
      <c r="AC45">
        <v>1.4600334900101137</v>
      </c>
      <c r="AK45">
        <v>71782.600000000006</v>
      </c>
      <c r="AL45">
        <v>1.4600334900101137</v>
      </c>
    </row>
    <row r="46" spans="2:38" x14ac:dyDescent="0.25">
      <c r="B46">
        <v>21330</v>
      </c>
      <c r="C46">
        <v>35711</v>
      </c>
      <c r="D46">
        <v>38504</v>
      </c>
      <c r="E46">
        <v>40239</v>
      </c>
      <c r="F46">
        <v>116658</v>
      </c>
      <c r="H46">
        <v>75871</v>
      </c>
      <c r="J46">
        <f t="shared" si="6"/>
        <v>50488.4</v>
      </c>
      <c r="K46">
        <f t="shared" si="7"/>
        <v>1.5027412237266382</v>
      </c>
      <c r="L46">
        <f t="shared" si="8"/>
        <v>116658</v>
      </c>
      <c r="M46">
        <f t="shared" si="9"/>
        <v>21330</v>
      </c>
      <c r="N46">
        <f t="shared" si="10"/>
        <v>50488.4</v>
      </c>
      <c r="O46">
        <f t="shared" si="11"/>
        <v>95328</v>
      </c>
      <c r="Q46">
        <v>10804</v>
      </c>
      <c r="R46">
        <v>-1033</v>
      </c>
      <c r="T46">
        <v>-1934.1999999999971</v>
      </c>
      <c r="U46">
        <v>13.400000000001455</v>
      </c>
      <c r="W46">
        <v>3215.4</v>
      </c>
      <c r="X46">
        <v>118.6</v>
      </c>
      <c r="Z46">
        <v>50488.4</v>
      </c>
      <c r="AA46">
        <v>1.5027412237266382</v>
      </c>
      <c r="AK46">
        <v>50488.4</v>
      </c>
      <c r="AL46">
        <v>1.5027412237266382</v>
      </c>
    </row>
    <row r="47" spans="2:38" x14ac:dyDescent="0.25">
      <c r="B47">
        <v>32761</v>
      </c>
      <c r="C47">
        <v>23327</v>
      </c>
      <c r="D47">
        <v>58442</v>
      </c>
      <c r="E47">
        <v>88659</v>
      </c>
      <c r="F47">
        <v>19784</v>
      </c>
      <c r="H47">
        <v>50932</v>
      </c>
      <c r="J47">
        <f t="shared" si="6"/>
        <v>44594.6</v>
      </c>
      <c r="K47">
        <f t="shared" si="7"/>
        <v>1.1421113767137725</v>
      </c>
      <c r="L47">
        <f t="shared" si="8"/>
        <v>88659</v>
      </c>
      <c r="M47">
        <f t="shared" si="9"/>
        <v>19784</v>
      </c>
      <c r="N47">
        <f t="shared" si="10"/>
        <v>44594.6</v>
      </c>
      <c r="O47">
        <f t="shared" si="11"/>
        <v>68875</v>
      </c>
      <c r="Q47">
        <v>-1343</v>
      </c>
      <c r="R47">
        <v>65</v>
      </c>
      <c r="T47">
        <v>2873</v>
      </c>
      <c r="U47">
        <v>370.59999999999854</v>
      </c>
      <c r="W47">
        <v>2873</v>
      </c>
      <c r="X47">
        <v>631.79999999999995</v>
      </c>
      <c r="Z47">
        <v>44594.6</v>
      </c>
      <c r="AA47">
        <v>1.1421113767137725</v>
      </c>
      <c r="AI47">
        <v>44594.6</v>
      </c>
      <c r="AJ47">
        <v>1.1421113767137725</v>
      </c>
    </row>
    <row r="48" spans="2:38" x14ac:dyDescent="0.25">
      <c r="B48">
        <v>84858</v>
      </c>
      <c r="C48">
        <v>55514</v>
      </c>
      <c r="D48">
        <v>40133</v>
      </c>
      <c r="E48">
        <v>11872</v>
      </c>
      <c r="F48">
        <v>95805</v>
      </c>
      <c r="H48">
        <v>58625</v>
      </c>
      <c r="J48">
        <f t="shared" si="6"/>
        <v>57636.4</v>
      </c>
      <c r="K48">
        <f t="shared" si="7"/>
        <v>1.0171523551089241</v>
      </c>
      <c r="L48">
        <f t="shared" si="8"/>
        <v>95805</v>
      </c>
      <c r="M48">
        <f t="shared" si="9"/>
        <v>11872</v>
      </c>
      <c r="N48">
        <f t="shared" si="10"/>
        <v>57636.4</v>
      </c>
      <c r="O48">
        <f t="shared" si="11"/>
        <v>83933</v>
      </c>
      <c r="Q48">
        <v>-3121</v>
      </c>
      <c r="R48">
        <v>-177</v>
      </c>
      <c r="T48">
        <v>-1059.1999999999971</v>
      </c>
      <c r="U48">
        <v>-145.19999999999709</v>
      </c>
      <c r="W48">
        <v>3308</v>
      </c>
      <c r="X48">
        <v>610.80000000000007</v>
      </c>
      <c r="AB48">
        <v>57636.4</v>
      </c>
      <c r="AC48">
        <v>1.0171523551089241</v>
      </c>
      <c r="AI48">
        <v>57636.4</v>
      </c>
      <c r="AJ48">
        <v>1.0171523551089241</v>
      </c>
    </row>
    <row r="49" spans="2:38" x14ac:dyDescent="0.25">
      <c r="B49">
        <v>26685</v>
      </c>
      <c r="C49">
        <v>39070</v>
      </c>
      <c r="D49">
        <v>97509</v>
      </c>
      <c r="E49">
        <v>38036</v>
      </c>
      <c r="F49">
        <v>70603</v>
      </c>
      <c r="H49">
        <v>111792</v>
      </c>
      <c r="J49">
        <f t="shared" si="6"/>
        <v>54380.6</v>
      </c>
      <c r="K49">
        <f t="shared" si="7"/>
        <v>2.0557331107049204</v>
      </c>
      <c r="L49">
        <f t="shared" si="8"/>
        <v>97509</v>
      </c>
      <c r="M49">
        <f t="shared" si="9"/>
        <v>26685</v>
      </c>
      <c r="N49">
        <f t="shared" si="10"/>
        <v>54380.6</v>
      </c>
      <c r="O49">
        <f t="shared" si="11"/>
        <v>70824</v>
      </c>
      <c r="Q49">
        <v>4167</v>
      </c>
      <c r="R49">
        <v>0</v>
      </c>
      <c r="T49">
        <v>580.40000000000146</v>
      </c>
      <c r="U49">
        <v>207.59999999999854</v>
      </c>
      <c r="W49">
        <v>5589.5999999999995</v>
      </c>
      <c r="X49">
        <v>207.6</v>
      </c>
      <c r="AD49">
        <v>54380.6</v>
      </c>
      <c r="AE49">
        <v>2.0557331107049204</v>
      </c>
      <c r="AK49">
        <v>54380.6</v>
      </c>
      <c r="AL49">
        <v>2.0557331107049204</v>
      </c>
    </row>
    <row r="50" spans="2:38" x14ac:dyDescent="0.25">
      <c r="B50">
        <v>72153</v>
      </c>
      <c r="C50">
        <v>31968</v>
      </c>
      <c r="D50">
        <v>101877</v>
      </c>
      <c r="E50">
        <v>14632</v>
      </c>
      <c r="F50">
        <v>60424</v>
      </c>
      <c r="H50">
        <v>77892</v>
      </c>
      <c r="J50">
        <f t="shared" si="6"/>
        <v>56210.8</v>
      </c>
      <c r="K50">
        <f t="shared" si="7"/>
        <v>1.3857123542095113</v>
      </c>
      <c r="L50">
        <f t="shared" si="8"/>
        <v>101877</v>
      </c>
      <c r="M50">
        <f t="shared" si="9"/>
        <v>14632</v>
      </c>
      <c r="N50">
        <f t="shared" si="10"/>
        <v>56210.8</v>
      </c>
      <c r="O50">
        <f t="shared" si="11"/>
        <v>87245</v>
      </c>
      <c r="Q50">
        <v>3969</v>
      </c>
      <c r="R50">
        <v>-1808</v>
      </c>
      <c r="T50">
        <v>-1451.5999999999985</v>
      </c>
      <c r="U50">
        <v>147.40000000000146</v>
      </c>
      <c r="W50">
        <v>2593.6</v>
      </c>
      <c r="X50">
        <v>177.4</v>
      </c>
      <c r="Z50">
        <v>56210.8</v>
      </c>
      <c r="AA50">
        <v>1.3857123542095113</v>
      </c>
      <c r="AI50">
        <v>56210.8</v>
      </c>
      <c r="AJ50">
        <v>1.3857123542095113</v>
      </c>
    </row>
    <row r="51" spans="2:38" x14ac:dyDescent="0.25">
      <c r="B51">
        <v>27884</v>
      </c>
      <c r="C51">
        <v>16935</v>
      </c>
      <c r="D51">
        <v>13451</v>
      </c>
      <c r="E51">
        <v>8619</v>
      </c>
      <c r="F51">
        <v>12674</v>
      </c>
      <c r="H51">
        <v>38800</v>
      </c>
      <c r="J51">
        <f t="shared" si="6"/>
        <v>15912.6</v>
      </c>
      <c r="K51">
        <f t="shared" si="7"/>
        <v>2.4383193192815757</v>
      </c>
      <c r="L51">
        <f t="shared" si="8"/>
        <v>27884</v>
      </c>
      <c r="M51">
        <f t="shared" si="9"/>
        <v>8619</v>
      </c>
      <c r="N51">
        <f t="shared" si="10"/>
        <v>15912.6</v>
      </c>
      <c r="O51">
        <f t="shared" si="11"/>
        <v>19265</v>
      </c>
      <c r="Q51">
        <v>-2897</v>
      </c>
      <c r="R51">
        <v>460</v>
      </c>
      <c r="T51">
        <v>1275.6000000000004</v>
      </c>
      <c r="U51">
        <v>519.39999999999964</v>
      </c>
      <c r="W51">
        <v>1879.6</v>
      </c>
      <c r="X51">
        <v>891.4</v>
      </c>
      <c r="AD51">
        <v>15912.6</v>
      </c>
      <c r="AE51">
        <v>2.4383193192815757</v>
      </c>
      <c r="AK51">
        <v>15912.6</v>
      </c>
      <c r="AL51">
        <v>2.4383193192815757</v>
      </c>
    </row>
    <row r="52" spans="2:38" x14ac:dyDescent="0.25">
      <c r="B52">
        <v>26059</v>
      </c>
      <c r="C52">
        <v>102144</v>
      </c>
      <c r="D52">
        <v>2793</v>
      </c>
      <c r="E52">
        <v>62269</v>
      </c>
      <c r="F52">
        <v>18422</v>
      </c>
      <c r="H52">
        <v>68132</v>
      </c>
      <c r="J52">
        <f t="shared" si="6"/>
        <v>42337.4</v>
      </c>
      <c r="K52">
        <f t="shared" si="7"/>
        <v>1.6092627322414697</v>
      </c>
      <c r="L52">
        <f t="shared" si="8"/>
        <v>102144</v>
      </c>
      <c r="M52">
        <f t="shared" si="9"/>
        <v>2793</v>
      </c>
      <c r="N52">
        <f t="shared" si="10"/>
        <v>42337.4</v>
      </c>
      <c r="O52">
        <f t="shared" si="11"/>
        <v>99351</v>
      </c>
      <c r="Q52">
        <v>10814</v>
      </c>
      <c r="R52">
        <v>-2110</v>
      </c>
      <c r="T52">
        <v>2583.8000000000029</v>
      </c>
      <c r="U52">
        <v>204</v>
      </c>
      <c r="W52">
        <v>4380.6000000000004</v>
      </c>
      <c r="X52">
        <v>427.59999999999997</v>
      </c>
      <c r="Z52">
        <v>42337.4</v>
      </c>
      <c r="AA52">
        <v>1.6092627322414697</v>
      </c>
      <c r="AK52">
        <v>42337.4</v>
      </c>
      <c r="AL52">
        <v>1.6092627322414697</v>
      </c>
    </row>
    <row r="53" spans="2:38" x14ac:dyDescent="0.25">
      <c r="B53">
        <v>42379</v>
      </c>
      <c r="C53">
        <v>6834</v>
      </c>
      <c r="D53">
        <v>26874</v>
      </c>
      <c r="E53">
        <v>94803</v>
      </c>
      <c r="F53">
        <v>31350</v>
      </c>
      <c r="H53">
        <v>45735</v>
      </c>
      <c r="J53">
        <f t="shared" si="6"/>
        <v>40448</v>
      </c>
      <c r="K53">
        <f t="shared" si="7"/>
        <v>1.1307110363924051</v>
      </c>
      <c r="L53">
        <f t="shared" si="8"/>
        <v>94803</v>
      </c>
      <c r="M53">
        <f t="shared" si="9"/>
        <v>6834</v>
      </c>
      <c r="N53">
        <f t="shared" si="10"/>
        <v>40448</v>
      </c>
      <c r="O53">
        <f t="shared" si="11"/>
        <v>87969</v>
      </c>
      <c r="Q53">
        <v>-4080</v>
      </c>
      <c r="R53">
        <v>-559</v>
      </c>
      <c r="T53">
        <v>4187.5999999999985</v>
      </c>
      <c r="U53">
        <v>108</v>
      </c>
      <c r="W53">
        <v>4986.8</v>
      </c>
      <c r="X53">
        <v>1095.2</v>
      </c>
      <c r="Z53">
        <v>40448</v>
      </c>
      <c r="AA53">
        <v>1.1307110363924051</v>
      </c>
      <c r="AI53">
        <v>40448</v>
      </c>
      <c r="AJ53">
        <v>1.1307110363924051</v>
      </c>
    </row>
    <row r="54" spans="2:38" x14ac:dyDescent="0.25">
      <c r="B54">
        <v>120594</v>
      </c>
      <c r="C54">
        <v>108780</v>
      </c>
      <c r="D54">
        <v>47458</v>
      </c>
      <c r="E54">
        <v>119215</v>
      </c>
      <c r="F54">
        <v>54669</v>
      </c>
      <c r="H54">
        <v>107501</v>
      </c>
      <c r="J54">
        <f t="shared" si="6"/>
        <v>90143.2</v>
      </c>
      <c r="K54">
        <f t="shared" si="7"/>
        <v>1.1925580631705996</v>
      </c>
      <c r="L54">
        <f t="shared" si="8"/>
        <v>120594</v>
      </c>
      <c r="M54">
        <f t="shared" si="9"/>
        <v>47458</v>
      </c>
      <c r="N54">
        <f t="shared" si="10"/>
        <v>90143.2</v>
      </c>
      <c r="O54">
        <f t="shared" si="11"/>
        <v>73136</v>
      </c>
      <c r="Q54">
        <v>-985</v>
      </c>
      <c r="R54">
        <v>1828</v>
      </c>
      <c r="T54">
        <v>-65</v>
      </c>
      <c r="U54">
        <v>731</v>
      </c>
      <c r="W54">
        <v>3433.4</v>
      </c>
      <c r="X54">
        <v>731</v>
      </c>
      <c r="AB54">
        <v>90143.2</v>
      </c>
      <c r="AC54">
        <v>1.1925580631705996</v>
      </c>
      <c r="AI54">
        <v>90143.2</v>
      </c>
      <c r="AJ54">
        <v>1.1925580631705996</v>
      </c>
    </row>
    <row r="55" spans="2:38" x14ac:dyDescent="0.25">
      <c r="B55">
        <v>85722</v>
      </c>
      <c r="C55">
        <v>27482</v>
      </c>
      <c r="D55">
        <v>7445</v>
      </c>
      <c r="E55">
        <v>119467</v>
      </c>
      <c r="F55">
        <v>18357</v>
      </c>
      <c r="H55">
        <v>59020</v>
      </c>
      <c r="J55">
        <f t="shared" si="6"/>
        <v>51694.6</v>
      </c>
      <c r="K55">
        <f t="shared" si="7"/>
        <v>1.141705323186561</v>
      </c>
      <c r="L55">
        <f t="shared" si="8"/>
        <v>119467</v>
      </c>
      <c r="M55">
        <f t="shared" si="9"/>
        <v>7445</v>
      </c>
      <c r="N55">
        <f t="shared" si="10"/>
        <v>51694.6</v>
      </c>
      <c r="O55">
        <f t="shared" si="11"/>
        <v>112022</v>
      </c>
      <c r="Q55">
        <v>-9122</v>
      </c>
      <c r="R55">
        <v>1131</v>
      </c>
      <c r="T55">
        <v>1732</v>
      </c>
      <c r="U55">
        <v>534.19999999999709</v>
      </c>
      <c r="W55">
        <v>3096</v>
      </c>
      <c r="X55">
        <v>915.4</v>
      </c>
      <c r="Z55">
        <v>51694.6</v>
      </c>
      <c r="AA55">
        <v>1.141705323186561</v>
      </c>
      <c r="AI55">
        <v>51694.6</v>
      </c>
      <c r="AJ55">
        <v>1.141705323186561</v>
      </c>
    </row>
    <row r="56" spans="2:38" x14ac:dyDescent="0.25">
      <c r="B56">
        <v>3894</v>
      </c>
      <c r="C56">
        <v>101250</v>
      </c>
      <c r="D56">
        <v>40408</v>
      </c>
      <c r="E56">
        <v>117137</v>
      </c>
      <c r="F56">
        <v>7753</v>
      </c>
      <c r="H56">
        <v>69029</v>
      </c>
      <c r="J56">
        <f t="shared" si="6"/>
        <v>54088.4</v>
      </c>
      <c r="K56">
        <f t="shared" si="7"/>
        <v>1.2762255862624887</v>
      </c>
      <c r="L56">
        <f t="shared" si="8"/>
        <v>117137</v>
      </c>
      <c r="M56">
        <f t="shared" si="9"/>
        <v>3894</v>
      </c>
      <c r="N56">
        <f t="shared" si="10"/>
        <v>54088.4</v>
      </c>
      <c r="O56">
        <f t="shared" si="11"/>
        <v>113243</v>
      </c>
      <c r="Q56">
        <v>7160</v>
      </c>
      <c r="R56">
        <v>-4</v>
      </c>
      <c r="T56">
        <v>-1384.5999999999985</v>
      </c>
      <c r="U56">
        <v>-244</v>
      </c>
      <c r="W56">
        <v>4862.6000000000004</v>
      </c>
      <c r="X56">
        <v>282.8</v>
      </c>
      <c r="Z56">
        <v>54088.4</v>
      </c>
      <c r="AA56">
        <v>1.2762255862624887</v>
      </c>
      <c r="AK56">
        <v>54088.4</v>
      </c>
      <c r="AL56">
        <v>1.2762255862624887</v>
      </c>
    </row>
    <row r="57" spans="2:38" x14ac:dyDescent="0.25">
      <c r="B57">
        <v>109718</v>
      </c>
      <c r="C57">
        <v>22382</v>
      </c>
      <c r="D57">
        <v>109646</v>
      </c>
      <c r="E57">
        <v>52150</v>
      </c>
      <c r="F57">
        <v>27135</v>
      </c>
      <c r="H57">
        <v>96693</v>
      </c>
      <c r="J57">
        <f t="shared" si="6"/>
        <v>64206.2</v>
      </c>
      <c r="K57">
        <f t="shared" si="7"/>
        <v>1.5059760583868849</v>
      </c>
      <c r="L57">
        <f t="shared" si="8"/>
        <v>109718</v>
      </c>
      <c r="M57">
        <f t="shared" si="9"/>
        <v>22382</v>
      </c>
      <c r="N57">
        <f t="shared" si="10"/>
        <v>64206.2</v>
      </c>
      <c r="O57">
        <f t="shared" si="11"/>
        <v>87336</v>
      </c>
      <c r="Q57">
        <v>4935</v>
      </c>
      <c r="R57">
        <v>456</v>
      </c>
      <c r="T57">
        <v>-344.20000000000437</v>
      </c>
      <c r="U57">
        <v>-86.600000000005821</v>
      </c>
      <c r="W57">
        <v>3227</v>
      </c>
      <c r="X57">
        <v>131.80000000000001</v>
      </c>
      <c r="AB57">
        <v>64206.2</v>
      </c>
      <c r="AC57">
        <v>1.5059760583868849</v>
      </c>
      <c r="AK57">
        <v>64206.2</v>
      </c>
      <c r="AL57">
        <v>1.5059760583868849</v>
      </c>
    </row>
    <row r="58" spans="2:38" x14ac:dyDescent="0.25">
      <c r="B58">
        <v>82652</v>
      </c>
      <c r="C58">
        <v>50552</v>
      </c>
      <c r="D58">
        <v>5718</v>
      </c>
      <c r="E58">
        <v>47618</v>
      </c>
      <c r="F58">
        <v>10556</v>
      </c>
      <c r="H58">
        <v>65737</v>
      </c>
      <c r="J58">
        <f t="shared" si="6"/>
        <v>39419.199999999997</v>
      </c>
      <c r="K58">
        <f t="shared" si="7"/>
        <v>1.6676391200227301</v>
      </c>
      <c r="L58">
        <f t="shared" si="8"/>
        <v>82652</v>
      </c>
      <c r="M58">
        <f t="shared" si="9"/>
        <v>5718</v>
      </c>
      <c r="N58">
        <f t="shared" si="10"/>
        <v>39419.199999999997</v>
      </c>
      <c r="O58">
        <f t="shared" si="11"/>
        <v>76934</v>
      </c>
      <c r="Q58">
        <v>-4373</v>
      </c>
      <c r="R58">
        <v>0</v>
      </c>
      <c r="T58">
        <v>-801.80000000000291</v>
      </c>
      <c r="U58">
        <v>-332.80000000000291</v>
      </c>
      <c r="W58">
        <v>3997.8</v>
      </c>
      <c r="X58">
        <v>371.99999999999994</v>
      </c>
      <c r="AD58">
        <v>39419.199999999997</v>
      </c>
      <c r="AE58">
        <v>1.6676391200227301</v>
      </c>
      <c r="AK58">
        <v>39419.199999999997</v>
      </c>
      <c r="AL58">
        <v>1.6676391200227301</v>
      </c>
    </row>
    <row r="59" spans="2:38" x14ac:dyDescent="0.25">
      <c r="B59">
        <v>76689</v>
      </c>
      <c r="C59">
        <v>111524</v>
      </c>
      <c r="D59">
        <v>42626</v>
      </c>
      <c r="E59">
        <v>116762</v>
      </c>
      <c r="F59">
        <v>58885</v>
      </c>
      <c r="H59">
        <v>96067</v>
      </c>
      <c r="J59">
        <f t="shared" si="6"/>
        <v>81297.2</v>
      </c>
      <c r="K59">
        <f t="shared" si="7"/>
        <v>1.1816766137087134</v>
      </c>
      <c r="L59">
        <f t="shared" si="8"/>
        <v>116762</v>
      </c>
      <c r="M59">
        <f t="shared" si="9"/>
        <v>42626</v>
      </c>
      <c r="N59">
        <f t="shared" si="10"/>
        <v>81297.2</v>
      </c>
      <c r="O59">
        <f t="shared" si="11"/>
        <v>74136</v>
      </c>
      <c r="Q59">
        <v>-3317</v>
      </c>
      <c r="R59">
        <v>0</v>
      </c>
      <c r="T59">
        <v>2478.8000000000029</v>
      </c>
      <c r="U59">
        <v>-284.80000000000291</v>
      </c>
      <c r="W59">
        <v>5099.2</v>
      </c>
      <c r="X59">
        <v>806</v>
      </c>
      <c r="AB59">
        <v>81297.2</v>
      </c>
      <c r="AC59">
        <v>1.1816766137087134</v>
      </c>
      <c r="AI59">
        <v>81297.2</v>
      </c>
      <c r="AJ59">
        <v>1.1816766137087134</v>
      </c>
    </row>
    <row r="60" spans="2:38" x14ac:dyDescent="0.25">
      <c r="B60">
        <v>12750</v>
      </c>
      <c r="C60">
        <v>100187</v>
      </c>
      <c r="D60">
        <v>24794</v>
      </c>
      <c r="E60">
        <v>118870</v>
      </c>
      <c r="F60">
        <v>4595</v>
      </c>
      <c r="H60">
        <v>65884</v>
      </c>
      <c r="J60">
        <f t="shared" si="6"/>
        <v>52239.199999999997</v>
      </c>
      <c r="K60">
        <f t="shared" si="7"/>
        <v>1.2611984869599842</v>
      </c>
      <c r="L60">
        <f t="shared" si="8"/>
        <v>118870</v>
      </c>
      <c r="M60">
        <f t="shared" si="9"/>
        <v>4595</v>
      </c>
      <c r="N60">
        <f t="shared" si="10"/>
        <v>52239.199999999997</v>
      </c>
      <c r="O60">
        <f t="shared" si="11"/>
        <v>114275</v>
      </c>
      <c r="Q60">
        <v>3031</v>
      </c>
      <c r="R60">
        <v>-1624</v>
      </c>
      <c r="T60">
        <v>-3283</v>
      </c>
      <c r="U60">
        <v>251</v>
      </c>
      <c r="W60">
        <v>3922.6000000000004</v>
      </c>
      <c r="X60">
        <v>317.79999999999995</v>
      </c>
      <c r="Z60">
        <v>52239.199999999997</v>
      </c>
      <c r="AA60">
        <v>1.2611984869599842</v>
      </c>
      <c r="AK60">
        <v>52239.199999999997</v>
      </c>
      <c r="AL60">
        <v>1.2611984869599842</v>
      </c>
    </row>
    <row r="61" spans="2:38" x14ac:dyDescent="0.25">
      <c r="B61">
        <v>48599</v>
      </c>
      <c r="C61">
        <v>26395</v>
      </c>
      <c r="D61">
        <v>25497</v>
      </c>
      <c r="E61">
        <v>88402</v>
      </c>
      <c r="F61">
        <v>40278</v>
      </c>
      <c r="H61">
        <v>109011</v>
      </c>
      <c r="J61">
        <f t="shared" si="6"/>
        <v>45834.2</v>
      </c>
      <c r="K61">
        <f t="shared" si="7"/>
        <v>2.3783768452378355</v>
      </c>
      <c r="L61">
        <f t="shared" si="8"/>
        <v>88402</v>
      </c>
      <c r="M61">
        <f t="shared" si="9"/>
        <v>25497</v>
      </c>
      <c r="N61">
        <f t="shared" si="10"/>
        <v>45834.2</v>
      </c>
      <c r="O61">
        <f t="shared" si="11"/>
        <v>62905</v>
      </c>
      <c r="Q61">
        <v>4338</v>
      </c>
      <c r="R61">
        <v>62</v>
      </c>
      <c r="T61">
        <v>-2824.6000000000058</v>
      </c>
      <c r="U61">
        <v>-535.80000000000291</v>
      </c>
      <c r="W61">
        <v>3626.2000000000003</v>
      </c>
      <c r="X61">
        <v>1104.5999999999999</v>
      </c>
      <c r="AD61">
        <v>45834.2</v>
      </c>
      <c r="AE61">
        <v>2.3783768452378355</v>
      </c>
      <c r="AK61">
        <v>45834.2</v>
      </c>
      <c r="AL61">
        <v>2.3783768452378355</v>
      </c>
    </row>
    <row r="62" spans="2:38" x14ac:dyDescent="0.25">
      <c r="B62">
        <v>81079</v>
      </c>
      <c r="C62">
        <v>103770</v>
      </c>
      <c r="D62">
        <v>105545</v>
      </c>
      <c r="E62">
        <v>65740</v>
      </c>
      <c r="F62">
        <v>68649</v>
      </c>
      <c r="H62">
        <v>89784</v>
      </c>
      <c r="J62">
        <f t="shared" si="6"/>
        <v>84956.6</v>
      </c>
      <c r="K62">
        <f t="shared" si="7"/>
        <v>1.056821953797586</v>
      </c>
      <c r="L62">
        <f t="shared" si="8"/>
        <v>105545</v>
      </c>
      <c r="M62">
        <f t="shared" si="9"/>
        <v>65740</v>
      </c>
      <c r="N62">
        <f t="shared" si="10"/>
        <v>84956.6</v>
      </c>
      <c r="O62">
        <f t="shared" si="11"/>
        <v>39805</v>
      </c>
      <c r="Q62">
        <v>-4680</v>
      </c>
      <c r="R62">
        <v>1027</v>
      </c>
      <c r="T62">
        <v>3063.2000000000116</v>
      </c>
      <c r="U62">
        <v>467.80000000000291</v>
      </c>
      <c r="W62">
        <v>4139.6000000000004</v>
      </c>
      <c r="X62">
        <v>467.8</v>
      </c>
      <c r="AB62">
        <v>84956.6</v>
      </c>
      <c r="AC62">
        <v>1.056821953797586</v>
      </c>
      <c r="AI62">
        <v>84956.6</v>
      </c>
      <c r="AJ62">
        <v>1.056821953797586</v>
      </c>
    </row>
    <row r="63" spans="2:38" x14ac:dyDescent="0.25">
      <c r="B63">
        <v>70676</v>
      </c>
      <c r="C63">
        <v>97249</v>
      </c>
      <c r="D63">
        <v>74630</v>
      </c>
      <c r="E63">
        <v>11718</v>
      </c>
      <c r="F63">
        <v>39867</v>
      </c>
      <c r="H63">
        <v>81824</v>
      </c>
      <c r="J63">
        <f t="shared" si="6"/>
        <v>58828</v>
      </c>
      <c r="K63">
        <f t="shared" si="7"/>
        <v>1.3909022914258515</v>
      </c>
      <c r="L63">
        <f t="shared" si="8"/>
        <v>97249</v>
      </c>
      <c r="M63">
        <f t="shared" si="9"/>
        <v>11718</v>
      </c>
      <c r="N63">
        <f t="shared" si="10"/>
        <v>58828</v>
      </c>
      <c r="O63">
        <f t="shared" si="11"/>
        <v>85531</v>
      </c>
      <c r="Q63">
        <v>-2308</v>
      </c>
      <c r="R63">
        <v>-59</v>
      </c>
      <c r="T63">
        <v>-433.40000000000146</v>
      </c>
      <c r="U63">
        <v>-365</v>
      </c>
      <c r="W63">
        <v>3457.8</v>
      </c>
      <c r="X63">
        <v>938.59999999999991</v>
      </c>
      <c r="AB63">
        <v>58828</v>
      </c>
      <c r="AC63">
        <v>1.3909022914258515</v>
      </c>
      <c r="AK63">
        <v>58828</v>
      </c>
      <c r="AL63">
        <v>1.3909022914258515</v>
      </c>
    </row>
    <row r="64" spans="2:38" x14ac:dyDescent="0.25">
      <c r="B64">
        <v>117739</v>
      </c>
      <c r="C64">
        <v>118423</v>
      </c>
      <c r="D64">
        <v>81763</v>
      </c>
      <c r="E64">
        <v>73816</v>
      </c>
      <c r="F64">
        <v>16311</v>
      </c>
      <c r="H64">
        <v>127510</v>
      </c>
      <c r="J64">
        <f t="shared" si="6"/>
        <v>81610.399999999994</v>
      </c>
      <c r="K64">
        <f t="shared" si="7"/>
        <v>1.5624234166233717</v>
      </c>
      <c r="L64">
        <f t="shared" si="8"/>
        <v>118423</v>
      </c>
      <c r="M64">
        <f t="shared" si="9"/>
        <v>16311</v>
      </c>
      <c r="N64">
        <f t="shared" si="10"/>
        <v>81610.399999999994</v>
      </c>
      <c r="O64">
        <f t="shared" si="11"/>
        <v>102112</v>
      </c>
      <c r="Q64">
        <v>943</v>
      </c>
      <c r="R64">
        <v>-2311</v>
      </c>
      <c r="T64">
        <v>-2472.4000000000087</v>
      </c>
      <c r="U64">
        <v>-392.60000000000582</v>
      </c>
      <c r="W64">
        <v>2472.4</v>
      </c>
      <c r="X64">
        <v>392.6</v>
      </c>
      <c r="AB64">
        <v>81610.399999999994</v>
      </c>
      <c r="AC64">
        <v>1.5624234166233717</v>
      </c>
      <c r="AK64">
        <v>81610.399999999994</v>
      </c>
      <c r="AL64">
        <v>1.5624234166233717</v>
      </c>
    </row>
    <row r="65" spans="2:38" x14ac:dyDescent="0.25">
      <c r="B65">
        <v>69103</v>
      </c>
      <c r="C65">
        <v>115433</v>
      </c>
      <c r="D65">
        <v>99091</v>
      </c>
      <c r="E65">
        <v>92076</v>
      </c>
      <c r="F65">
        <v>59705</v>
      </c>
      <c r="H65">
        <v>116999</v>
      </c>
      <c r="J65">
        <f t="shared" si="6"/>
        <v>87081.600000000006</v>
      </c>
      <c r="K65">
        <f t="shared" si="7"/>
        <v>1.3435559291515085</v>
      </c>
      <c r="L65">
        <f t="shared" si="8"/>
        <v>115433</v>
      </c>
      <c r="M65">
        <f t="shared" si="9"/>
        <v>59705</v>
      </c>
      <c r="N65">
        <f t="shared" si="10"/>
        <v>87081.600000000006</v>
      </c>
      <c r="O65">
        <f t="shared" si="11"/>
        <v>55728</v>
      </c>
      <c r="Q65">
        <v>10481</v>
      </c>
      <c r="R65">
        <v>0</v>
      </c>
      <c r="T65">
        <v>1178.4000000000087</v>
      </c>
      <c r="U65">
        <v>64</v>
      </c>
      <c r="W65">
        <v>3172</v>
      </c>
      <c r="X65">
        <v>191.2</v>
      </c>
      <c r="AB65">
        <v>87081.600000000006</v>
      </c>
      <c r="AC65">
        <v>1.3435559291515085</v>
      </c>
      <c r="AK65">
        <v>87081.600000000006</v>
      </c>
      <c r="AL65">
        <v>1.3435559291515085</v>
      </c>
    </row>
    <row r="66" spans="2:38" x14ac:dyDescent="0.25">
      <c r="B66">
        <v>77220</v>
      </c>
      <c r="C66">
        <v>22049</v>
      </c>
      <c r="D66">
        <v>39056</v>
      </c>
      <c r="E66">
        <v>25036</v>
      </c>
      <c r="F66">
        <v>58546</v>
      </c>
      <c r="H66">
        <v>83477</v>
      </c>
      <c r="J66">
        <f t="shared" ref="J66:J101" si="12">AVERAGE(B66:F66)</f>
        <v>44381.4</v>
      </c>
      <c r="K66">
        <f t="shared" ref="K66:K97" si="13">H66/J66</f>
        <v>1.8809005574407296</v>
      </c>
      <c r="L66">
        <f t="shared" ref="L66:L101" si="14">MAX(B66:F66)</f>
        <v>77220</v>
      </c>
      <c r="M66">
        <f t="shared" ref="M66:M101" si="15">MIN(B66:F66)</f>
        <v>22049</v>
      </c>
      <c r="N66">
        <f t="shared" ref="N66:N101" si="16">AVERAGE(B66:F66)</f>
        <v>44381.4</v>
      </c>
      <c r="O66">
        <f t="shared" ref="O66:O101" si="17">L66-M66</f>
        <v>55171</v>
      </c>
      <c r="Q66">
        <v>-2254</v>
      </c>
      <c r="R66">
        <v>57</v>
      </c>
      <c r="T66">
        <v>2094</v>
      </c>
      <c r="U66">
        <v>-53.599999999998545</v>
      </c>
      <c r="W66">
        <v>5722.7999999999993</v>
      </c>
      <c r="X66">
        <v>273.60000000000002</v>
      </c>
      <c r="AD66">
        <v>44381.4</v>
      </c>
      <c r="AE66">
        <v>1.8809005574407296</v>
      </c>
      <c r="AK66">
        <v>44381.4</v>
      </c>
      <c r="AL66">
        <v>1.8809005574407296</v>
      </c>
    </row>
    <row r="67" spans="2:38" x14ac:dyDescent="0.25">
      <c r="B67">
        <v>43264</v>
      </c>
      <c r="C67">
        <v>40929</v>
      </c>
      <c r="D67">
        <v>80911</v>
      </c>
      <c r="E67">
        <v>5526</v>
      </c>
      <c r="F67">
        <v>101901</v>
      </c>
      <c r="H67">
        <v>99354</v>
      </c>
      <c r="J67">
        <f t="shared" si="12"/>
        <v>54506.2</v>
      </c>
      <c r="K67">
        <f t="shared" si="13"/>
        <v>1.8228018097023826</v>
      </c>
      <c r="L67">
        <f t="shared" si="14"/>
        <v>101901</v>
      </c>
      <c r="M67">
        <f t="shared" si="15"/>
        <v>5526</v>
      </c>
      <c r="N67">
        <f t="shared" si="16"/>
        <v>54506.2</v>
      </c>
      <c r="O67">
        <f t="shared" si="17"/>
        <v>96375</v>
      </c>
      <c r="Q67">
        <v>1692</v>
      </c>
      <c r="R67">
        <v>-952</v>
      </c>
      <c r="T67">
        <v>2846.1999999999971</v>
      </c>
      <c r="U67">
        <v>296.59999999999854</v>
      </c>
      <c r="W67">
        <v>6010.6000000000013</v>
      </c>
      <c r="X67">
        <v>296.59999999999997</v>
      </c>
      <c r="AD67">
        <v>54506.2</v>
      </c>
      <c r="AE67">
        <v>1.8228018097023826</v>
      </c>
      <c r="AK67">
        <v>54506.2</v>
      </c>
      <c r="AL67">
        <v>1.8228018097023826</v>
      </c>
    </row>
    <row r="68" spans="2:38" x14ac:dyDescent="0.25">
      <c r="B68">
        <v>9680</v>
      </c>
      <c r="C68">
        <v>107204</v>
      </c>
      <c r="D68">
        <v>22810</v>
      </c>
      <c r="E68">
        <v>14872</v>
      </c>
      <c r="F68">
        <v>100244</v>
      </c>
      <c r="H68">
        <v>62069</v>
      </c>
      <c r="J68">
        <f t="shared" si="12"/>
        <v>50962</v>
      </c>
      <c r="K68">
        <f t="shared" si="13"/>
        <v>1.2179467053883286</v>
      </c>
      <c r="L68">
        <f t="shared" si="14"/>
        <v>107204</v>
      </c>
      <c r="M68">
        <f t="shared" si="15"/>
        <v>9680</v>
      </c>
      <c r="N68">
        <f t="shared" si="16"/>
        <v>50962</v>
      </c>
      <c r="O68">
        <f t="shared" si="17"/>
        <v>97524</v>
      </c>
      <c r="Q68">
        <v>323</v>
      </c>
      <c r="R68">
        <v>288</v>
      </c>
      <c r="T68">
        <v>-304.40000000000146</v>
      </c>
      <c r="U68">
        <v>-174.80000000000291</v>
      </c>
      <c r="W68">
        <v>2154.4</v>
      </c>
      <c r="X68">
        <v>532.40000000000009</v>
      </c>
      <c r="Z68">
        <v>50962</v>
      </c>
      <c r="AA68">
        <v>1.2179467053883286</v>
      </c>
      <c r="AI68">
        <v>50962</v>
      </c>
      <c r="AJ68">
        <v>1.2179467053883286</v>
      </c>
    </row>
    <row r="69" spans="2:38" x14ac:dyDescent="0.25">
      <c r="B69">
        <v>31227</v>
      </c>
      <c r="C69">
        <v>49974</v>
      </c>
      <c r="D69">
        <v>93184</v>
      </c>
      <c r="E69">
        <v>68245</v>
      </c>
      <c r="F69">
        <v>64932</v>
      </c>
      <c r="H69">
        <v>112005</v>
      </c>
      <c r="J69">
        <f t="shared" si="12"/>
        <v>61512.4</v>
      </c>
      <c r="K69">
        <f t="shared" si="13"/>
        <v>1.8208523809833463</v>
      </c>
      <c r="L69">
        <f t="shared" si="14"/>
        <v>93184</v>
      </c>
      <c r="M69">
        <f t="shared" si="15"/>
        <v>31227</v>
      </c>
      <c r="N69">
        <f t="shared" si="16"/>
        <v>61512.4</v>
      </c>
      <c r="O69">
        <f t="shared" si="17"/>
        <v>61957</v>
      </c>
      <c r="Q69">
        <v>3519</v>
      </c>
      <c r="R69">
        <v>297</v>
      </c>
      <c r="T69">
        <v>-1020.7999999999956</v>
      </c>
      <c r="U69">
        <v>28.599999999998545</v>
      </c>
      <c r="W69">
        <v>1050</v>
      </c>
      <c r="X69">
        <v>287.40000000000003</v>
      </c>
      <c r="AF69">
        <v>61512.4</v>
      </c>
      <c r="AG69">
        <v>1.8208523809833463</v>
      </c>
      <c r="AK69">
        <v>61512.4</v>
      </c>
      <c r="AL69">
        <v>1.8208523809833463</v>
      </c>
    </row>
    <row r="70" spans="2:38" x14ac:dyDescent="0.25">
      <c r="B70">
        <v>2830</v>
      </c>
      <c r="C70">
        <v>58368</v>
      </c>
      <c r="D70">
        <v>6072</v>
      </c>
      <c r="E70">
        <v>14810</v>
      </c>
      <c r="F70">
        <v>14827</v>
      </c>
      <c r="H70">
        <v>24693</v>
      </c>
      <c r="J70">
        <f t="shared" si="12"/>
        <v>19381.400000000001</v>
      </c>
      <c r="K70">
        <f t="shared" si="13"/>
        <v>1.274056569700847</v>
      </c>
      <c r="L70">
        <f t="shared" si="14"/>
        <v>58368</v>
      </c>
      <c r="M70">
        <f t="shared" si="15"/>
        <v>2830</v>
      </c>
      <c r="N70">
        <f t="shared" si="16"/>
        <v>19381.400000000001</v>
      </c>
      <c r="O70">
        <f t="shared" si="17"/>
        <v>55538</v>
      </c>
      <c r="Q70">
        <v>5136</v>
      </c>
      <c r="R70">
        <v>-82</v>
      </c>
      <c r="T70">
        <v>1152.8000000000029</v>
      </c>
      <c r="U70">
        <v>-1019.5999999999985</v>
      </c>
      <c r="W70">
        <v>2067.1999999999998</v>
      </c>
      <c r="X70">
        <v>1020.4</v>
      </c>
      <c r="Z70">
        <v>19381.400000000001</v>
      </c>
      <c r="AA70">
        <v>1.274056569700847</v>
      </c>
      <c r="AI70">
        <v>19381.400000000001</v>
      </c>
      <c r="AJ70">
        <v>1.274056569700847</v>
      </c>
    </row>
    <row r="71" spans="2:38" x14ac:dyDescent="0.25">
      <c r="B71">
        <v>27106</v>
      </c>
      <c r="C71">
        <v>53607</v>
      </c>
      <c r="D71">
        <v>25095</v>
      </c>
      <c r="E71">
        <v>26319</v>
      </c>
      <c r="F71">
        <v>76690</v>
      </c>
      <c r="H71">
        <v>92683</v>
      </c>
      <c r="J71">
        <f t="shared" si="12"/>
        <v>41763.4</v>
      </c>
      <c r="K71">
        <f t="shared" si="13"/>
        <v>2.2192398128504864</v>
      </c>
      <c r="L71">
        <f t="shared" si="14"/>
        <v>76690</v>
      </c>
      <c r="M71">
        <f t="shared" si="15"/>
        <v>25095</v>
      </c>
      <c r="N71">
        <f t="shared" si="16"/>
        <v>41763.4</v>
      </c>
      <c r="O71">
        <f t="shared" si="17"/>
        <v>51595</v>
      </c>
      <c r="Q71">
        <v>-1904</v>
      </c>
      <c r="R71">
        <v>58</v>
      </c>
      <c r="T71">
        <v>410.80000000000291</v>
      </c>
      <c r="U71">
        <v>-676.19999999999709</v>
      </c>
      <c r="W71">
        <v>1375.2000000000003</v>
      </c>
      <c r="X71">
        <v>676.2</v>
      </c>
      <c r="AD71">
        <v>41763.4</v>
      </c>
      <c r="AE71">
        <v>2.2192398128504864</v>
      </c>
      <c r="AK71">
        <v>41763.4</v>
      </c>
      <c r="AL71">
        <v>2.2192398128504864</v>
      </c>
    </row>
    <row r="72" spans="2:38" x14ac:dyDescent="0.25">
      <c r="B72">
        <v>33685</v>
      </c>
      <c r="C72">
        <v>54650</v>
      </c>
      <c r="D72">
        <v>13418</v>
      </c>
      <c r="E72">
        <v>107028</v>
      </c>
      <c r="F72">
        <v>36485</v>
      </c>
      <c r="H72">
        <v>51156</v>
      </c>
      <c r="J72">
        <f t="shared" si="12"/>
        <v>49053.2</v>
      </c>
      <c r="K72">
        <f t="shared" si="13"/>
        <v>1.042867743592671</v>
      </c>
      <c r="L72">
        <f t="shared" si="14"/>
        <v>107028</v>
      </c>
      <c r="M72">
        <f t="shared" si="15"/>
        <v>13418</v>
      </c>
      <c r="N72">
        <f t="shared" si="16"/>
        <v>49053.2</v>
      </c>
      <c r="O72">
        <f t="shared" si="17"/>
        <v>93610</v>
      </c>
      <c r="Q72">
        <v>-2964</v>
      </c>
      <c r="R72">
        <v>-63</v>
      </c>
      <c r="T72">
        <v>935.59999999999854</v>
      </c>
      <c r="U72">
        <v>247.39999999999418</v>
      </c>
      <c r="W72">
        <v>2497.1999999999998</v>
      </c>
      <c r="X72">
        <v>618.20000000000005</v>
      </c>
      <c r="Z72">
        <v>49053.2</v>
      </c>
      <c r="AA72">
        <v>1.042867743592671</v>
      </c>
      <c r="AK72">
        <v>49053.2</v>
      </c>
      <c r="AL72">
        <v>1.042867743592671</v>
      </c>
    </row>
    <row r="73" spans="2:38" x14ac:dyDescent="0.25">
      <c r="B73">
        <v>119181</v>
      </c>
      <c r="C73">
        <v>23054</v>
      </c>
      <c r="D73">
        <v>28311</v>
      </c>
      <c r="E73">
        <v>68975</v>
      </c>
      <c r="F73">
        <v>11762</v>
      </c>
      <c r="H73">
        <v>77863</v>
      </c>
      <c r="J73">
        <f t="shared" si="12"/>
        <v>50256.6</v>
      </c>
      <c r="K73">
        <f t="shared" si="13"/>
        <v>1.5493089464866308</v>
      </c>
      <c r="L73">
        <f t="shared" si="14"/>
        <v>119181</v>
      </c>
      <c r="M73">
        <f t="shared" si="15"/>
        <v>11762</v>
      </c>
      <c r="N73">
        <f t="shared" si="16"/>
        <v>50256.6</v>
      </c>
      <c r="O73">
        <f t="shared" si="17"/>
        <v>107419</v>
      </c>
      <c r="Q73">
        <v>3079</v>
      </c>
      <c r="R73">
        <v>1464</v>
      </c>
      <c r="T73">
        <v>1597.7999999999956</v>
      </c>
      <c r="U73">
        <v>-36</v>
      </c>
      <c r="W73">
        <v>4612.6000000000004</v>
      </c>
      <c r="X73">
        <v>150</v>
      </c>
      <c r="Z73">
        <v>50256.6</v>
      </c>
      <c r="AA73">
        <v>1.5493089464866308</v>
      </c>
      <c r="AK73">
        <v>50256.6</v>
      </c>
      <c r="AL73">
        <v>1.5493089464866308</v>
      </c>
    </row>
    <row r="74" spans="2:38" x14ac:dyDescent="0.25">
      <c r="B74">
        <v>72654</v>
      </c>
      <c r="C74">
        <v>37609</v>
      </c>
      <c r="D74">
        <v>120467</v>
      </c>
      <c r="E74">
        <v>98530</v>
      </c>
      <c r="F74">
        <v>109865</v>
      </c>
      <c r="H74">
        <v>135484</v>
      </c>
      <c r="J74">
        <f t="shared" si="12"/>
        <v>87825</v>
      </c>
      <c r="K74">
        <f t="shared" si="13"/>
        <v>1.5426586962709934</v>
      </c>
      <c r="L74">
        <f t="shared" si="14"/>
        <v>120467</v>
      </c>
      <c r="M74">
        <f t="shared" si="15"/>
        <v>37609</v>
      </c>
      <c r="N74">
        <f t="shared" si="16"/>
        <v>87825</v>
      </c>
      <c r="O74">
        <f t="shared" si="17"/>
        <v>82858</v>
      </c>
      <c r="Q74">
        <v>-677</v>
      </c>
      <c r="R74">
        <v>1169</v>
      </c>
      <c r="T74">
        <v>2881.1999999999971</v>
      </c>
      <c r="U74">
        <v>255.39999999999418</v>
      </c>
      <c r="W74">
        <v>5156</v>
      </c>
      <c r="X74">
        <v>841.40000000000009</v>
      </c>
      <c r="AF74">
        <v>87825</v>
      </c>
      <c r="AG74">
        <v>1.5426586962709934</v>
      </c>
      <c r="AK74">
        <v>87825</v>
      </c>
      <c r="AL74">
        <v>1.5426586962709934</v>
      </c>
    </row>
    <row r="75" spans="2:38" x14ac:dyDescent="0.25">
      <c r="B75">
        <v>75638</v>
      </c>
      <c r="C75">
        <v>93372</v>
      </c>
      <c r="D75">
        <v>90462</v>
      </c>
      <c r="E75">
        <v>4122</v>
      </c>
      <c r="F75">
        <v>98548</v>
      </c>
      <c r="H75">
        <v>110177</v>
      </c>
      <c r="J75">
        <f t="shared" si="12"/>
        <v>72428.399999999994</v>
      </c>
      <c r="K75">
        <f t="shared" si="13"/>
        <v>1.5211850600040868</v>
      </c>
      <c r="L75">
        <f t="shared" si="14"/>
        <v>98548</v>
      </c>
      <c r="M75">
        <f t="shared" si="15"/>
        <v>4122</v>
      </c>
      <c r="N75">
        <f t="shared" si="16"/>
        <v>72428.399999999994</v>
      </c>
      <c r="O75">
        <f t="shared" si="17"/>
        <v>94426</v>
      </c>
      <c r="Q75">
        <v>-7903</v>
      </c>
      <c r="R75">
        <v>0</v>
      </c>
      <c r="T75">
        <v>-1273.2000000000116</v>
      </c>
      <c r="U75">
        <v>579</v>
      </c>
      <c r="W75">
        <v>1591.1999999999998</v>
      </c>
      <c r="X75">
        <v>603.4</v>
      </c>
      <c r="AF75">
        <v>72428.399999999994</v>
      </c>
      <c r="AG75">
        <v>1.5211850600040868</v>
      </c>
      <c r="AK75">
        <v>72428.399999999994</v>
      </c>
      <c r="AL75">
        <v>1.5211850600040868</v>
      </c>
    </row>
    <row r="76" spans="2:38" x14ac:dyDescent="0.25">
      <c r="B76">
        <v>34408</v>
      </c>
      <c r="C76">
        <v>106468</v>
      </c>
      <c r="D76">
        <v>111487</v>
      </c>
      <c r="E76">
        <v>20901</v>
      </c>
      <c r="F76">
        <v>88781</v>
      </c>
      <c r="H76">
        <v>76710</v>
      </c>
      <c r="J76">
        <f t="shared" si="12"/>
        <v>72409</v>
      </c>
      <c r="K76">
        <f t="shared" si="13"/>
        <v>1.0593986935325719</v>
      </c>
      <c r="L76">
        <f t="shared" si="14"/>
        <v>111487</v>
      </c>
      <c r="M76">
        <f t="shared" si="15"/>
        <v>20901</v>
      </c>
      <c r="N76">
        <f t="shared" si="16"/>
        <v>72409</v>
      </c>
      <c r="O76">
        <f t="shared" si="17"/>
        <v>90586</v>
      </c>
      <c r="Q76">
        <v>3648</v>
      </c>
      <c r="R76">
        <v>1267</v>
      </c>
      <c r="T76">
        <v>-308.60000000000582</v>
      </c>
      <c r="U76">
        <v>-724.39999999999418</v>
      </c>
      <c r="W76">
        <v>4595</v>
      </c>
      <c r="X76">
        <v>724.80000000000007</v>
      </c>
      <c r="AB76">
        <v>72409</v>
      </c>
      <c r="AC76">
        <v>1.0593986935325719</v>
      </c>
      <c r="AI76">
        <v>72409</v>
      </c>
      <c r="AJ76">
        <v>1.0593986935325719</v>
      </c>
    </row>
    <row r="77" spans="2:38" x14ac:dyDescent="0.25">
      <c r="B77">
        <v>57997</v>
      </c>
      <c r="C77">
        <v>100202</v>
      </c>
      <c r="D77">
        <v>89537</v>
      </c>
      <c r="E77">
        <v>67559</v>
      </c>
      <c r="F77">
        <v>114640</v>
      </c>
      <c r="H77">
        <v>92428</v>
      </c>
      <c r="J77">
        <f t="shared" si="12"/>
        <v>85987</v>
      </c>
      <c r="K77">
        <f t="shared" si="13"/>
        <v>1.0749066719387814</v>
      </c>
      <c r="L77">
        <f t="shared" si="14"/>
        <v>114640</v>
      </c>
      <c r="M77">
        <f t="shared" si="15"/>
        <v>57997</v>
      </c>
      <c r="N77">
        <f t="shared" si="16"/>
        <v>85987</v>
      </c>
      <c r="O77">
        <f t="shared" si="17"/>
        <v>56643</v>
      </c>
      <c r="Q77">
        <v>3253</v>
      </c>
      <c r="R77">
        <v>79</v>
      </c>
      <c r="T77">
        <v>-408.19999999999709</v>
      </c>
      <c r="U77">
        <v>-451</v>
      </c>
      <c r="W77">
        <v>3928.6</v>
      </c>
      <c r="X77">
        <v>551.80000000000007</v>
      </c>
      <c r="AB77">
        <v>85987</v>
      </c>
      <c r="AC77">
        <v>1.0749066719387814</v>
      </c>
      <c r="AI77">
        <v>85987</v>
      </c>
      <c r="AJ77">
        <v>1.0749066719387814</v>
      </c>
    </row>
    <row r="78" spans="2:38" x14ac:dyDescent="0.25">
      <c r="B78">
        <v>58851</v>
      </c>
      <c r="C78">
        <v>41593</v>
      </c>
      <c r="D78">
        <v>67218</v>
      </c>
      <c r="E78">
        <v>9951</v>
      </c>
      <c r="F78">
        <v>14922</v>
      </c>
      <c r="H78">
        <v>90979</v>
      </c>
      <c r="J78">
        <f t="shared" si="12"/>
        <v>38507</v>
      </c>
      <c r="K78">
        <f t="shared" si="13"/>
        <v>2.362661334302854</v>
      </c>
      <c r="L78">
        <f t="shared" si="14"/>
        <v>67218</v>
      </c>
      <c r="M78">
        <f t="shared" si="15"/>
        <v>9951</v>
      </c>
      <c r="N78">
        <f t="shared" si="16"/>
        <v>38507</v>
      </c>
      <c r="O78">
        <f t="shared" si="17"/>
        <v>57267</v>
      </c>
      <c r="Q78">
        <v>1558</v>
      </c>
      <c r="R78">
        <v>-448</v>
      </c>
      <c r="T78">
        <v>5444.5999999999985</v>
      </c>
      <c r="U78">
        <v>-39.599999999998545</v>
      </c>
      <c r="W78">
        <v>6138.2</v>
      </c>
      <c r="X78">
        <v>466.40000000000003</v>
      </c>
      <c r="AD78">
        <v>38507</v>
      </c>
      <c r="AE78">
        <v>2.362661334302854</v>
      </c>
      <c r="AK78">
        <v>38507</v>
      </c>
      <c r="AL78">
        <v>2.362661334302854</v>
      </c>
    </row>
    <row r="79" spans="2:38" x14ac:dyDescent="0.25">
      <c r="B79">
        <v>24590</v>
      </c>
      <c r="C79">
        <v>79553</v>
      </c>
      <c r="D79">
        <v>85148</v>
      </c>
      <c r="E79">
        <v>65394</v>
      </c>
      <c r="F79">
        <v>7018</v>
      </c>
      <c r="H79">
        <v>110067</v>
      </c>
      <c r="J79">
        <f t="shared" si="12"/>
        <v>52340.6</v>
      </c>
      <c r="K79">
        <f t="shared" si="13"/>
        <v>2.1028990878973493</v>
      </c>
      <c r="L79">
        <f t="shared" si="14"/>
        <v>85148</v>
      </c>
      <c r="M79">
        <f t="shared" si="15"/>
        <v>7018</v>
      </c>
      <c r="N79">
        <f t="shared" si="16"/>
        <v>52340.6</v>
      </c>
      <c r="O79">
        <f t="shared" si="17"/>
        <v>78130</v>
      </c>
      <c r="Q79">
        <v>5886</v>
      </c>
      <c r="R79">
        <v>1436</v>
      </c>
      <c r="T79">
        <v>-770.80000000000291</v>
      </c>
      <c r="U79">
        <v>-178.20000000000437</v>
      </c>
      <c r="W79">
        <v>3018.8</v>
      </c>
      <c r="X79">
        <v>403.79999999999995</v>
      </c>
      <c r="AD79">
        <v>52340.6</v>
      </c>
      <c r="AE79">
        <v>2.1028990878973493</v>
      </c>
      <c r="AK79">
        <v>52340.6</v>
      </c>
      <c r="AL79">
        <v>2.1028990878973493</v>
      </c>
    </row>
    <row r="80" spans="2:38" x14ac:dyDescent="0.25">
      <c r="B80">
        <v>27589</v>
      </c>
      <c r="C80">
        <v>54473</v>
      </c>
      <c r="D80">
        <v>26274</v>
      </c>
      <c r="E80">
        <v>29359</v>
      </c>
      <c r="F80">
        <v>29038</v>
      </c>
      <c r="H80">
        <v>92575</v>
      </c>
      <c r="J80">
        <f t="shared" si="12"/>
        <v>33346.6</v>
      </c>
      <c r="K80">
        <f t="shared" si="13"/>
        <v>2.7761450942524877</v>
      </c>
      <c r="L80">
        <f t="shared" si="14"/>
        <v>54473</v>
      </c>
      <c r="M80">
        <f t="shared" si="15"/>
        <v>26274</v>
      </c>
      <c r="N80">
        <f t="shared" si="16"/>
        <v>33346.6</v>
      </c>
      <c r="O80">
        <f t="shared" si="17"/>
        <v>28199</v>
      </c>
      <c r="Q80">
        <v>2170</v>
      </c>
      <c r="R80">
        <v>1885</v>
      </c>
      <c r="T80">
        <v>185.79999999999563</v>
      </c>
      <c r="U80">
        <v>38.19999999999709</v>
      </c>
      <c r="W80">
        <v>4515.8</v>
      </c>
      <c r="X80">
        <v>670.6</v>
      </c>
      <c r="AD80">
        <v>33346.6</v>
      </c>
      <c r="AE80">
        <v>2.7761450942524877</v>
      </c>
      <c r="AK80">
        <v>33346.6</v>
      </c>
      <c r="AL80">
        <v>2.7761450942524877</v>
      </c>
    </row>
    <row r="81" spans="2:38" x14ac:dyDescent="0.25">
      <c r="B81">
        <v>100421</v>
      </c>
      <c r="C81">
        <v>4847</v>
      </c>
      <c r="D81">
        <v>84000</v>
      </c>
      <c r="E81">
        <v>50808</v>
      </c>
      <c r="F81">
        <v>55943</v>
      </c>
      <c r="H81">
        <v>61332</v>
      </c>
      <c r="J81">
        <f t="shared" si="12"/>
        <v>59203.8</v>
      </c>
      <c r="K81">
        <f t="shared" si="13"/>
        <v>1.0359470169144547</v>
      </c>
      <c r="L81">
        <f t="shared" si="14"/>
        <v>100421</v>
      </c>
      <c r="M81">
        <f t="shared" si="15"/>
        <v>4847</v>
      </c>
      <c r="N81">
        <f t="shared" si="16"/>
        <v>59203.8</v>
      </c>
      <c r="O81">
        <f t="shared" si="17"/>
        <v>95574</v>
      </c>
      <c r="Q81">
        <v>-1275</v>
      </c>
      <c r="R81">
        <v>320</v>
      </c>
      <c r="T81">
        <v>-2197.7999999999956</v>
      </c>
      <c r="U81">
        <v>244.60000000000582</v>
      </c>
      <c r="W81">
        <v>3447.8</v>
      </c>
      <c r="X81">
        <v>251.79999999999998</v>
      </c>
      <c r="AB81">
        <v>59203.8</v>
      </c>
      <c r="AC81">
        <v>1.0359470169144547</v>
      </c>
      <c r="AI81">
        <v>59203.8</v>
      </c>
      <c r="AJ81">
        <v>1.0359470169144547</v>
      </c>
    </row>
    <row r="82" spans="2:38" x14ac:dyDescent="0.25">
      <c r="B82">
        <v>35605</v>
      </c>
      <c r="C82">
        <v>21179</v>
      </c>
      <c r="D82">
        <v>43637</v>
      </c>
      <c r="E82">
        <v>45812</v>
      </c>
      <c r="F82">
        <v>25847</v>
      </c>
      <c r="H82">
        <v>53744</v>
      </c>
      <c r="J82">
        <f t="shared" si="12"/>
        <v>34416</v>
      </c>
      <c r="K82">
        <f t="shared" si="13"/>
        <v>1.5615992561599257</v>
      </c>
      <c r="L82">
        <f t="shared" si="14"/>
        <v>45812</v>
      </c>
      <c r="M82">
        <f t="shared" si="15"/>
        <v>21179</v>
      </c>
      <c r="N82">
        <f t="shared" si="16"/>
        <v>34416</v>
      </c>
      <c r="O82">
        <f t="shared" si="17"/>
        <v>24633</v>
      </c>
      <c r="Q82">
        <v>239</v>
      </c>
      <c r="R82">
        <v>-69</v>
      </c>
      <c r="T82">
        <v>566.40000000000146</v>
      </c>
      <c r="U82">
        <v>473.80000000000291</v>
      </c>
      <c r="W82">
        <v>2209.2000000000003</v>
      </c>
      <c r="X82">
        <v>641.4</v>
      </c>
      <c r="AD82">
        <v>34416</v>
      </c>
      <c r="AE82">
        <v>1.5615992561599257</v>
      </c>
      <c r="AK82">
        <v>34416</v>
      </c>
      <c r="AL82">
        <v>1.5615992561599257</v>
      </c>
    </row>
    <row r="83" spans="2:38" x14ac:dyDescent="0.25">
      <c r="B83">
        <v>10862</v>
      </c>
      <c r="C83">
        <v>27508</v>
      </c>
      <c r="D83">
        <v>10282</v>
      </c>
      <c r="E83">
        <v>56110</v>
      </c>
      <c r="F83">
        <v>94887</v>
      </c>
      <c r="H83">
        <v>53322</v>
      </c>
      <c r="J83">
        <f t="shared" si="12"/>
        <v>39929.800000000003</v>
      </c>
      <c r="K83">
        <f t="shared" si="13"/>
        <v>1.3353936157957214</v>
      </c>
      <c r="L83">
        <f t="shared" si="14"/>
        <v>94887</v>
      </c>
      <c r="M83">
        <f t="shared" si="15"/>
        <v>10282</v>
      </c>
      <c r="N83">
        <f t="shared" si="16"/>
        <v>39929.800000000003</v>
      </c>
      <c r="O83">
        <f t="shared" si="17"/>
        <v>84605</v>
      </c>
      <c r="Q83">
        <v>11133</v>
      </c>
      <c r="R83">
        <v>10</v>
      </c>
      <c r="T83">
        <v>4013.8000000000029</v>
      </c>
      <c r="U83">
        <v>218.60000000000582</v>
      </c>
      <c r="W83">
        <v>4013.7999999999997</v>
      </c>
      <c r="X83">
        <v>371</v>
      </c>
      <c r="Z83">
        <v>39929.800000000003</v>
      </c>
      <c r="AA83">
        <v>1.3353936157957214</v>
      </c>
      <c r="AK83">
        <v>39929.800000000003</v>
      </c>
      <c r="AL83">
        <v>1.3353936157957214</v>
      </c>
    </row>
    <row r="84" spans="2:38" x14ac:dyDescent="0.25">
      <c r="B84">
        <v>2580</v>
      </c>
      <c r="C84">
        <v>103910</v>
      </c>
      <c r="D84">
        <v>39955</v>
      </c>
      <c r="E84">
        <v>31715</v>
      </c>
      <c r="F84">
        <v>65583</v>
      </c>
      <c r="H84">
        <v>89474</v>
      </c>
      <c r="J84">
        <f t="shared" si="12"/>
        <v>48748.6</v>
      </c>
      <c r="K84">
        <f t="shared" si="13"/>
        <v>1.8354168119699847</v>
      </c>
      <c r="L84">
        <f t="shared" si="14"/>
        <v>103910</v>
      </c>
      <c r="M84">
        <f t="shared" si="15"/>
        <v>2580</v>
      </c>
      <c r="N84">
        <f t="shared" si="16"/>
        <v>48748.6</v>
      </c>
      <c r="O84">
        <f t="shared" si="17"/>
        <v>101330</v>
      </c>
      <c r="Q84">
        <v>-5236</v>
      </c>
      <c r="R84">
        <v>31</v>
      </c>
      <c r="T84">
        <v>-1779.8000000000029</v>
      </c>
      <c r="U84">
        <v>-97.400000000001455</v>
      </c>
      <c r="W84">
        <v>4091.8</v>
      </c>
      <c r="X84">
        <v>1153</v>
      </c>
      <c r="AD84">
        <v>48748.6</v>
      </c>
      <c r="AE84">
        <v>1.8354168119699847</v>
      </c>
      <c r="AK84">
        <v>48748.6</v>
      </c>
      <c r="AL84">
        <v>1.8354168119699847</v>
      </c>
    </row>
    <row r="85" spans="2:38" x14ac:dyDescent="0.25">
      <c r="B85">
        <v>76815</v>
      </c>
      <c r="C85">
        <v>9918</v>
      </c>
      <c r="D85">
        <v>113304</v>
      </c>
      <c r="E85">
        <v>39774</v>
      </c>
      <c r="F85">
        <v>41166</v>
      </c>
      <c r="H85">
        <v>89648</v>
      </c>
      <c r="J85">
        <f t="shared" si="12"/>
        <v>56195.4</v>
      </c>
      <c r="K85">
        <f t="shared" si="13"/>
        <v>1.5952907177455806</v>
      </c>
      <c r="L85">
        <f t="shared" si="14"/>
        <v>113304</v>
      </c>
      <c r="M85">
        <f t="shared" si="15"/>
        <v>9918</v>
      </c>
      <c r="N85">
        <f t="shared" si="16"/>
        <v>56195.4</v>
      </c>
      <c r="O85">
        <f t="shared" si="17"/>
        <v>103386</v>
      </c>
      <c r="Q85">
        <v>-3832</v>
      </c>
      <c r="R85">
        <v>-507</v>
      </c>
      <c r="T85">
        <v>-3336.5999999999985</v>
      </c>
      <c r="U85">
        <v>148.40000000000146</v>
      </c>
      <c r="W85">
        <v>3336.6</v>
      </c>
      <c r="X85">
        <v>607.6</v>
      </c>
      <c r="AF85">
        <v>56195.4</v>
      </c>
      <c r="AG85">
        <v>1.5952907177455806</v>
      </c>
      <c r="AK85">
        <v>56195.4</v>
      </c>
      <c r="AL85">
        <v>1.5952907177455806</v>
      </c>
    </row>
    <row r="86" spans="2:38" x14ac:dyDescent="0.25">
      <c r="B86">
        <v>12799</v>
      </c>
      <c r="C86">
        <v>77605</v>
      </c>
      <c r="D86">
        <v>119969</v>
      </c>
      <c r="E86">
        <v>37074</v>
      </c>
      <c r="F86">
        <v>70047</v>
      </c>
      <c r="H86">
        <v>97679</v>
      </c>
      <c r="J86">
        <f t="shared" si="12"/>
        <v>63498.8</v>
      </c>
      <c r="K86">
        <f t="shared" si="13"/>
        <v>1.5382810383818277</v>
      </c>
      <c r="L86">
        <f t="shared" si="14"/>
        <v>119969</v>
      </c>
      <c r="M86">
        <f t="shared" si="15"/>
        <v>12799</v>
      </c>
      <c r="N86">
        <f t="shared" si="16"/>
        <v>63498.8</v>
      </c>
      <c r="O86">
        <f t="shared" si="17"/>
        <v>107170</v>
      </c>
      <c r="Q86">
        <v>-5764</v>
      </c>
      <c r="R86">
        <v>-940</v>
      </c>
      <c r="T86">
        <v>3942.2000000000044</v>
      </c>
      <c r="U86">
        <v>54</v>
      </c>
      <c r="W86">
        <v>4957.8</v>
      </c>
      <c r="X86">
        <v>319.60000000000002</v>
      </c>
      <c r="AF86">
        <v>63498.8</v>
      </c>
      <c r="AG86">
        <v>1.5382810383818277</v>
      </c>
      <c r="AK86">
        <v>63498.8</v>
      </c>
      <c r="AL86">
        <v>1.5382810383818277</v>
      </c>
    </row>
    <row r="87" spans="2:38" x14ac:dyDescent="0.25">
      <c r="B87">
        <v>26998</v>
      </c>
      <c r="C87">
        <v>43921</v>
      </c>
      <c r="D87">
        <v>69133</v>
      </c>
      <c r="E87">
        <v>114554</v>
      </c>
      <c r="F87">
        <v>96687</v>
      </c>
      <c r="H87">
        <v>117836</v>
      </c>
      <c r="J87">
        <f t="shared" si="12"/>
        <v>70258.600000000006</v>
      </c>
      <c r="K87">
        <f t="shared" si="13"/>
        <v>1.6771754632173141</v>
      </c>
      <c r="L87">
        <f t="shared" si="14"/>
        <v>114554</v>
      </c>
      <c r="M87">
        <f t="shared" si="15"/>
        <v>26998</v>
      </c>
      <c r="N87">
        <f t="shared" si="16"/>
        <v>70258.600000000006</v>
      </c>
      <c r="O87">
        <f t="shared" si="17"/>
        <v>87556</v>
      </c>
      <c r="Q87">
        <v>1232</v>
      </c>
      <c r="R87">
        <v>-518</v>
      </c>
      <c r="T87">
        <v>2731.6000000000058</v>
      </c>
      <c r="U87">
        <v>76.600000000005821</v>
      </c>
      <c r="W87">
        <v>7205.9999999999991</v>
      </c>
      <c r="X87">
        <v>190.2</v>
      </c>
      <c r="AF87">
        <v>70258.600000000006</v>
      </c>
      <c r="AG87">
        <v>1.6771754632173141</v>
      </c>
      <c r="AK87">
        <v>70258.600000000006</v>
      </c>
      <c r="AL87">
        <v>1.6771754632173141</v>
      </c>
    </row>
    <row r="88" spans="2:38" x14ac:dyDescent="0.25">
      <c r="B88">
        <v>82311</v>
      </c>
      <c r="C88">
        <v>8767</v>
      </c>
      <c r="D88">
        <v>40065</v>
      </c>
      <c r="E88">
        <v>71749</v>
      </c>
      <c r="F88">
        <v>37272</v>
      </c>
      <c r="H88">
        <v>64526</v>
      </c>
      <c r="J88">
        <f t="shared" si="12"/>
        <v>48032.800000000003</v>
      </c>
      <c r="K88">
        <f t="shared" si="13"/>
        <v>1.3433736946419945</v>
      </c>
      <c r="L88">
        <f t="shared" si="14"/>
        <v>82311</v>
      </c>
      <c r="M88">
        <f t="shared" si="15"/>
        <v>8767</v>
      </c>
      <c r="N88">
        <f t="shared" si="16"/>
        <v>48032.800000000003</v>
      </c>
      <c r="O88">
        <f t="shared" si="17"/>
        <v>73544</v>
      </c>
      <c r="Q88">
        <v>320</v>
      </c>
      <c r="R88">
        <v>-1175</v>
      </c>
      <c r="T88">
        <v>-2594</v>
      </c>
      <c r="U88">
        <v>144.40000000000146</v>
      </c>
      <c r="W88">
        <v>5189.5999999999995</v>
      </c>
      <c r="X88">
        <v>1119.2000000000003</v>
      </c>
      <c r="Z88">
        <v>48032.800000000003</v>
      </c>
      <c r="AA88">
        <v>1.3433736946419945</v>
      </c>
      <c r="AI88">
        <v>48032.800000000003</v>
      </c>
      <c r="AJ88">
        <v>1.3433736946419945</v>
      </c>
    </row>
    <row r="89" spans="2:38" x14ac:dyDescent="0.25">
      <c r="B89">
        <v>10733</v>
      </c>
      <c r="C89">
        <v>82839</v>
      </c>
      <c r="D89">
        <v>64349</v>
      </c>
      <c r="E89">
        <v>16693</v>
      </c>
      <c r="F89">
        <v>26519</v>
      </c>
      <c r="H89">
        <v>106589</v>
      </c>
      <c r="J89">
        <f t="shared" si="12"/>
        <v>40226.6</v>
      </c>
      <c r="K89">
        <f t="shared" si="13"/>
        <v>2.6497143681046871</v>
      </c>
      <c r="L89">
        <f t="shared" si="14"/>
        <v>82839</v>
      </c>
      <c r="M89">
        <f t="shared" si="15"/>
        <v>10733</v>
      </c>
      <c r="N89">
        <f t="shared" si="16"/>
        <v>40226.6</v>
      </c>
      <c r="O89">
        <f t="shared" si="17"/>
        <v>72106</v>
      </c>
      <c r="Q89">
        <v>11756</v>
      </c>
      <c r="R89">
        <v>74</v>
      </c>
      <c r="T89">
        <v>2613.1999999999971</v>
      </c>
      <c r="U89">
        <v>-288</v>
      </c>
      <c r="W89">
        <v>2829.5999999999995</v>
      </c>
      <c r="X89">
        <v>288</v>
      </c>
      <c r="AD89">
        <v>40226.6</v>
      </c>
      <c r="AE89">
        <v>2.6497143681046871</v>
      </c>
      <c r="AK89">
        <v>40226.6</v>
      </c>
      <c r="AL89">
        <v>2.6497143681046871</v>
      </c>
    </row>
    <row r="90" spans="2:38" x14ac:dyDescent="0.25">
      <c r="B90">
        <v>71525</v>
      </c>
      <c r="C90">
        <v>108813</v>
      </c>
      <c r="D90">
        <v>100796</v>
      </c>
      <c r="E90">
        <v>73051</v>
      </c>
      <c r="F90">
        <v>44656</v>
      </c>
      <c r="H90">
        <v>134549</v>
      </c>
      <c r="J90">
        <f t="shared" si="12"/>
        <v>79768.2</v>
      </c>
      <c r="K90">
        <f t="shared" si="13"/>
        <v>1.6867498577127227</v>
      </c>
      <c r="L90">
        <f t="shared" si="14"/>
        <v>108813</v>
      </c>
      <c r="M90">
        <f t="shared" si="15"/>
        <v>44656</v>
      </c>
      <c r="N90">
        <f t="shared" si="16"/>
        <v>79768.2</v>
      </c>
      <c r="O90">
        <f t="shared" si="17"/>
        <v>64157</v>
      </c>
      <c r="Q90">
        <v>-1858</v>
      </c>
      <c r="R90">
        <v>-93</v>
      </c>
      <c r="T90">
        <v>-1780.8000000000029</v>
      </c>
      <c r="U90">
        <v>337.59999999999127</v>
      </c>
      <c r="W90">
        <v>5649.1999999999989</v>
      </c>
      <c r="X90">
        <v>473.2</v>
      </c>
      <c r="AF90">
        <v>79768.2</v>
      </c>
      <c r="AG90">
        <v>1.6867498577127227</v>
      </c>
      <c r="AK90">
        <v>79768.2</v>
      </c>
      <c r="AL90">
        <v>1.6867498577127227</v>
      </c>
    </row>
    <row r="91" spans="2:38" x14ac:dyDescent="0.25">
      <c r="B91">
        <v>39964</v>
      </c>
      <c r="C91">
        <v>5977</v>
      </c>
      <c r="D91">
        <v>100001</v>
      </c>
      <c r="E91">
        <v>70533</v>
      </c>
      <c r="F91">
        <v>23156</v>
      </c>
      <c r="H91">
        <v>111470</v>
      </c>
      <c r="J91">
        <f t="shared" si="12"/>
        <v>47926.2</v>
      </c>
      <c r="K91">
        <f t="shared" si="13"/>
        <v>2.3258676882373317</v>
      </c>
      <c r="L91">
        <f t="shared" si="14"/>
        <v>100001</v>
      </c>
      <c r="M91">
        <f t="shared" si="15"/>
        <v>5977</v>
      </c>
      <c r="N91">
        <f t="shared" si="16"/>
        <v>47926.2</v>
      </c>
      <c r="O91">
        <f t="shared" si="17"/>
        <v>94024</v>
      </c>
      <c r="Q91">
        <v>4460</v>
      </c>
      <c r="R91">
        <v>-67</v>
      </c>
      <c r="T91">
        <v>1801.1999999999971</v>
      </c>
      <c r="U91">
        <v>641.59999999999854</v>
      </c>
      <c r="W91">
        <v>2390.7999999999997</v>
      </c>
      <c r="X91">
        <v>718.8</v>
      </c>
      <c r="AD91">
        <v>47926.2</v>
      </c>
      <c r="AE91">
        <v>2.3258676882373317</v>
      </c>
      <c r="AK91">
        <v>47926.2</v>
      </c>
      <c r="AL91">
        <v>2.3258676882373317</v>
      </c>
    </row>
    <row r="92" spans="2:38" x14ac:dyDescent="0.25">
      <c r="B92">
        <v>14644</v>
      </c>
      <c r="C92">
        <v>79844</v>
      </c>
      <c r="D92">
        <v>93835</v>
      </c>
      <c r="E92">
        <v>69029</v>
      </c>
      <c r="F92">
        <v>83197</v>
      </c>
      <c r="H92">
        <v>113244</v>
      </c>
      <c r="J92">
        <f t="shared" si="12"/>
        <v>68109.8</v>
      </c>
      <c r="K92">
        <f t="shared" si="13"/>
        <v>1.6626682210195889</v>
      </c>
      <c r="L92">
        <f t="shared" si="14"/>
        <v>93835</v>
      </c>
      <c r="M92">
        <f t="shared" si="15"/>
        <v>14644</v>
      </c>
      <c r="N92">
        <f t="shared" si="16"/>
        <v>68109.8</v>
      </c>
      <c r="O92">
        <f t="shared" si="17"/>
        <v>79191</v>
      </c>
      <c r="Q92">
        <v>-285</v>
      </c>
      <c r="R92">
        <v>-511</v>
      </c>
      <c r="T92">
        <v>1616</v>
      </c>
      <c r="U92">
        <v>-31.19999999999709</v>
      </c>
      <c r="W92">
        <v>2408.8000000000002</v>
      </c>
      <c r="X92">
        <v>575.19999999999993</v>
      </c>
      <c r="AF92">
        <v>68109.8</v>
      </c>
      <c r="AG92">
        <v>1.6626682210195889</v>
      </c>
      <c r="AK92">
        <v>68109.8</v>
      </c>
      <c r="AL92">
        <v>1.6626682210195889</v>
      </c>
    </row>
    <row r="93" spans="2:38" x14ac:dyDescent="0.25">
      <c r="B93">
        <v>34181</v>
      </c>
      <c r="C93">
        <v>102103</v>
      </c>
      <c r="D93">
        <v>2995</v>
      </c>
      <c r="E93">
        <v>76085</v>
      </c>
      <c r="F93">
        <v>106964</v>
      </c>
      <c r="H93">
        <v>94754</v>
      </c>
      <c r="J93">
        <f t="shared" si="12"/>
        <v>64465.599999999999</v>
      </c>
      <c r="K93">
        <f t="shared" si="13"/>
        <v>1.4698381772604303</v>
      </c>
      <c r="L93">
        <f t="shared" si="14"/>
        <v>106964</v>
      </c>
      <c r="M93">
        <f t="shared" si="15"/>
        <v>2995</v>
      </c>
      <c r="N93">
        <f t="shared" si="16"/>
        <v>64465.599999999999</v>
      </c>
      <c r="O93">
        <f t="shared" si="17"/>
        <v>103969</v>
      </c>
      <c r="Q93">
        <v>-571</v>
      </c>
      <c r="R93">
        <v>-288</v>
      </c>
      <c r="T93">
        <v>3359.1999999999971</v>
      </c>
      <c r="U93">
        <v>-510.20000000000437</v>
      </c>
      <c r="W93">
        <v>4560.8</v>
      </c>
      <c r="X93">
        <v>543</v>
      </c>
      <c r="AB93">
        <v>64465.599999999999</v>
      </c>
      <c r="AC93">
        <v>1.4698381772604303</v>
      </c>
      <c r="AK93">
        <v>64465.599999999999</v>
      </c>
      <c r="AL93">
        <v>1.4698381772604303</v>
      </c>
    </row>
    <row r="94" spans="2:38" x14ac:dyDescent="0.25">
      <c r="B94">
        <v>119247</v>
      </c>
      <c r="C94">
        <v>104492</v>
      </c>
      <c r="D94">
        <v>94013</v>
      </c>
      <c r="E94">
        <v>22035</v>
      </c>
      <c r="F94">
        <v>91278</v>
      </c>
      <c r="H94">
        <v>89596</v>
      </c>
      <c r="J94">
        <f t="shared" si="12"/>
        <v>86213</v>
      </c>
      <c r="K94">
        <f t="shared" si="13"/>
        <v>1.0392400218064561</v>
      </c>
      <c r="L94">
        <f t="shared" si="14"/>
        <v>119247</v>
      </c>
      <c r="M94">
        <f t="shared" si="15"/>
        <v>22035</v>
      </c>
      <c r="N94">
        <f t="shared" si="16"/>
        <v>86213</v>
      </c>
      <c r="O94">
        <f t="shared" si="17"/>
        <v>97212</v>
      </c>
      <c r="Q94">
        <v>667</v>
      </c>
      <c r="R94">
        <v>-306</v>
      </c>
      <c r="T94">
        <v>1515.1999999999971</v>
      </c>
      <c r="U94">
        <v>-562.60000000000582</v>
      </c>
      <c r="W94">
        <v>4902.7999999999993</v>
      </c>
      <c r="X94">
        <v>775.40000000000009</v>
      </c>
      <c r="AB94">
        <v>86213</v>
      </c>
      <c r="AC94">
        <v>1.0392400218064561</v>
      </c>
      <c r="AI94">
        <v>86213</v>
      </c>
      <c r="AJ94">
        <v>1.0392400218064561</v>
      </c>
    </row>
    <row r="95" spans="2:38" x14ac:dyDescent="0.25">
      <c r="B95">
        <v>56863</v>
      </c>
      <c r="C95">
        <v>94747</v>
      </c>
      <c r="D95">
        <v>108844</v>
      </c>
      <c r="E95">
        <v>2548</v>
      </c>
      <c r="F95">
        <v>87800</v>
      </c>
      <c r="H95">
        <v>97044</v>
      </c>
      <c r="J95">
        <f t="shared" si="12"/>
        <v>70160.399999999994</v>
      </c>
      <c r="K95">
        <f t="shared" si="13"/>
        <v>1.3831734140626337</v>
      </c>
      <c r="L95">
        <f t="shared" si="14"/>
        <v>108844</v>
      </c>
      <c r="M95">
        <f t="shared" si="15"/>
        <v>2548</v>
      </c>
      <c r="N95">
        <f t="shared" si="16"/>
        <v>70160.399999999994</v>
      </c>
      <c r="O95">
        <f t="shared" si="17"/>
        <v>106296</v>
      </c>
      <c r="Q95">
        <v>-1110</v>
      </c>
      <c r="R95">
        <v>-1299</v>
      </c>
      <c r="T95">
        <v>-1917.6000000000058</v>
      </c>
      <c r="U95">
        <v>882</v>
      </c>
      <c r="W95">
        <v>3094</v>
      </c>
      <c r="X95">
        <v>1101.1999999999998</v>
      </c>
      <c r="AB95">
        <v>70160.399999999994</v>
      </c>
      <c r="AC95">
        <v>1.3831734140626337</v>
      </c>
      <c r="AK95">
        <v>70160.399999999994</v>
      </c>
      <c r="AL95">
        <v>1.3831734140626337</v>
      </c>
    </row>
    <row r="96" spans="2:38" x14ac:dyDescent="0.25">
      <c r="B96">
        <v>75073</v>
      </c>
      <c r="C96">
        <v>34891</v>
      </c>
      <c r="D96">
        <v>24603</v>
      </c>
      <c r="E96">
        <v>59975</v>
      </c>
      <c r="F96">
        <v>77061</v>
      </c>
      <c r="H96">
        <v>71893</v>
      </c>
      <c r="J96">
        <f t="shared" si="12"/>
        <v>54320.6</v>
      </c>
      <c r="K96">
        <f t="shared" si="13"/>
        <v>1.3234942176632807</v>
      </c>
      <c r="L96">
        <f t="shared" si="14"/>
        <v>77061</v>
      </c>
      <c r="M96">
        <f t="shared" si="15"/>
        <v>24603</v>
      </c>
      <c r="N96">
        <f t="shared" si="16"/>
        <v>54320.6</v>
      </c>
      <c r="O96">
        <f t="shared" si="17"/>
        <v>52458</v>
      </c>
      <c r="Q96">
        <v>-6827</v>
      </c>
      <c r="R96">
        <v>-2118</v>
      </c>
      <c r="T96">
        <v>2168.5999999999985</v>
      </c>
      <c r="U96">
        <v>293.79999999999563</v>
      </c>
      <c r="W96">
        <v>3269.3999999999996</v>
      </c>
      <c r="X96">
        <v>591.79999999999995</v>
      </c>
      <c r="Z96">
        <v>54320.6</v>
      </c>
      <c r="AA96">
        <v>1.3234942176632807</v>
      </c>
      <c r="AK96">
        <v>54320.6</v>
      </c>
      <c r="AL96">
        <v>1.3234942176632807</v>
      </c>
    </row>
    <row r="97" spans="2:38" x14ac:dyDescent="0.25">
      <c r="B97">
        <v>52053</v>
      </c>
      <c r="C97">
        <v>101322</v>
      </c>
      <c r="D97">
        <v>14246</v>
      </c>
      <c r="E97">
        <v>94052</v>
      </c>
      <c r="F97">
        <v>96210</v>
      </c>
      <c r="H97">
        <v>117896</v>
      </c>
      <c r="J97">
        <f t="shared" si="12"/>
        <v>71576.600000000006</v>
      </c>
      <c r="K97">
        <f t="shared" si="13"/>
        <v>1.6471304867791987</v>
      </c>
      <c r="L97">
        <f t="shared" si="14"/>
        <v>101322</v>
      </c>
      <c r="M97">
        <f t="shared" si="15"/>
        <v>14246</v>
      </c>
      <c r="N97">
        <f t="shared" si="16"/>
        <v>71576.600000000006</v>
      </c>
      <c r="O97">
        <f t="shared" si="17"/>
        <v>87076</v>
      </c>
      <c r="Q97">
        <v>1292</v>
      </c>
      <c r="R97">
        <v>-1</v>
      </c>
      <c r="T97">
        <v>2204.6000000000058</v>
      </c>
      <c r="U97">
        <v>-412.79999999998836</v>
      </c>
      <c r="W97">
        <v>3643.4</v>
      </c>
      <c r="X97">
        <v>616</v>
      </c>
      <c r="AF97">
        <v>71576.600000000006</v>
      </c>
      <c r="AG97">
        <v>1.6471304867791987</v>
      </c>
      <c r="AK97">
        <v>71576.600000000006</v>
      </c>
      <c r="AL97">
        <v>1.6471304867791987</v>
      </c>
    </row>
    <row r="98" spans="2:38" x14ac:dyDescent="0.25">
      <c r="B98">
        <v>9122</v>
      </c>
      <c r="C98">
        <v>80547</v>
      </c>
      <c r="D98">
        <v>103409</v>
      </c>
      <c r="E98">
        <v>102823</v>
      </c>
      <c r="F98">
        <v>74717</v>
      </c>
      <c r="H98">
        <v>128049</v>
      </c>
      <c r="J98">
        <f t="shared" si="12"/>
        <v>74123.600000000006</v>
      </c>
      <c r="K98">
        <f t="shared" ref="K98:K129" si="18">H98/J98</f>
        <v>1.7275064891613465</v>
      </c>
      <c r="L98">
        <f t="shared" si="14"/>
        <v>103409</v>
      </c>
      <c r="M98">
        <f t="shared" si="15"/>
        <v>9122</v>
      </c>
      <c r="N98">
        <f t="shared" si="16"/>
        <v>74123.600000000006</v>
      </c>
      <c r="O98">
        <f t="shared" si="17"/>
        <v>94287</v>
      </c>
      <c r="Q98">
        <v>-1716</v>
      </c>
      <c r="R98">
        <v>469</v>
      </c>
      <c r="T98">
        <v>741.80000000000291</v>
      </c>
      <c r="U98">
        <v>-323.19999999999709</v>
      </c>
      <c r="W98">
        <v>6560.2000000000007</v>
      </c>
      <c r="X98">
        <v>1188</v>
      </c>
      <c r="AF98">
        <v>74123.600000000006</v>
      </c>
      <c r="AG98">
        <v>1.7275064891613465</v>
      </c>
      <c r="AK98">
        <v>74123.600000000006</v>
      </c>
      <c r="AL98">
        <v>1.7275064891613465</v>
      </c>
    </row>
    <row r="99" spans="2:38" x14ac:dyDescent="0.25">
      <c r="B99">
        <v>71029</v>
      </c>
      <c r="C99">
        <v>14420</v>
      </c>
      <c r="D99">
        <v>62203</v>
      </c>
      <c r="E99">
        <v>19006</v>
      </c>
      <c r="F99">
        <v>116783</v>
      </c>
      <c r="H99">
        <v>90114</v>
      </c>
      <c r="J99">
        <f t="shared" si="12"/>
        <v>56688.2</v>
      </c>
      <c r="K99">
        <f t="shared" si="18"/>
        <v>1.589642994485625</v>
      </c>
      <c r="L99">
        <f t="shared" si="14"/>
        <v>116783</v>
      </c>
      <c r="M99">
        <f t="shared" si="15"/>
        <v>14420</v>
      </c>
      <c r="N99">
        <f t="shared" si="16"/>
        <v>56688.2</v>
      </c>
      <c r="O99">
        <f t="shared" si="17"/>
        <v>102363</v>
      </c>
      <c r="Q99">
        <v>-9516</v>
      </c>
      <c r="R99">
        <v>2</v>
      </c>
      <c r="T99">
        <v>329.59999999999854</v>
      </c>
      <c r="U99">
        <v>290</v>
      </c>
      <c r="W99">
        <v>4490.7999999999993</v>
      </c>
      <c r="X99">
        <v>900.39999999999986</v>
      </c>
      <c r="AD99">
        <v>56688.2</v>
      </c>
      <c r="AE99">
        <v>1.589642994485625</v>
      </c>
      <c r="AK99">
        <v>56688.2</v>
      </c>
      <c r="AL99">
        <v>1.589642994485625</v>
      </c>
    </row>
    <row r="100" spans="2:38" x14ac:dyDescent="0.25">
      <c r="B100">
        <v>46162</v>
      </c>
      <c r="C100">
        <v>109994</v>
      </c>
      <c r="D100">
        <v>75376</v>
      </c>
      <c r="E100">
        <v>61994</v>
      </c>
      <c r="F100">
        <v>26637</v>
      </c>
      <c r="H100">
        <v>81662</v>
      </c>
      <c r="J100">
        <f t="shared" si="12"/>
        <v>64032.6</v>
      </c>
      <c r="K100">
        <f t="shared" si="18"/>
        <v>1.2753191343159578</v>
      </c>
      <c r="L100">
        <f t="shared" si="14"/>
        <v>109994</v>
      </c>
      <c r="M100">
        <f t="shared" si="15"/>
        <v>26637</v>
      </c>
      <c r="N100">
        <f t="shared" si="16"/>
        <v>64032.6</v>
      </c>
      <c r="O100">
        <f t="shared" si="17"/>
        <v>83357</v>
      </c>
      <c r="Q100">
        <v>-6406</v>
      </c>
      <c r="R100">
        <v>-4</v>
      </c>
      <c r="T100">
        <v>3024.5999999999985</v>
      </c>
      <c r="U100">
        <v>-171.80000000000291</v>
      </c>
      <c r="W100">
        <v>6256.2000000000007</v>
      </c>
      <c r="X100">
        <v>285.39999999999998</v>
      </c>
      <c r="AB100">
        <v>64032.6</v>
      </c>
      <c r="AC100">
        <v>1.2753191343159578</v>
      </c>
      <c r="AK100">
        <v>64032.6</v>
      </c>
      <c r="AL100">
        <v>1.2753191343159578</v>
      </c>
    </row>
    <row r="101" spans="2:38" x14ac:dyDescent="0.25">
      <c r="B101">
        <v>93806</v>
      </c>
      <c r="C101">
        <v>32392</v>
      </c>
      <c r="D101">
        <v>13793</v>
      </c>
      <c r="E101">
        <v>96492</v>
      </c>
      <c r="F101">
        <v>38802</v>
      </c>
      <c r="H101">
        <v>104191</v>
      </c>
      <c r="J101">
        <f t="shared" si="12"/>
        <v>55057</v>
      </c>
      <c r="K101">
        <f t="shared" si="18"/>
        <v>1.8924205823056106</v>
      </c>
      <c r="L101">
        <f t="shared" si="14"/>
        <v>96492</v>
      </c>
      <c r="M101">
        <f t="shared" si="15"/>
        <v>13793</v>
      </c>
      <c r="N101">
        <f t="shared" si="16"/>
        <v>55057</v>
      </c>
      <c r="O101">
        <f t="shared" si="17"/>
        <v>82699</v>
      </c>
      <c r="Q101">
        <v>-1343</v>
      </c>
      <c r="R101">
        <v>110</v>
      </c>
      <c r="T101">
        <v>-1350.8000000000029</v>
      </c>
      <c r="U101">
        <v>339.40000000000146</v>
      </c>
      <c r="W101">
        <v>3719.2</v>
      </c>
      <c r="X101">
        <v>563.79999999999995</v>
      </c>
      <c r="AD101">
        <v>55057</v>
      </c>
      <c r="AE101">
        <v>1.8924205823056106</v>
      </c>
      <c r="AK101">
        <v>55057</v>
      </c>
      <c r="AL101">
        <v>1.8924205823056106</v>
      </c>
    </row>
    <row r="103" spans="2:38" x14ac:dyDescent="0.25">
      <c r="B103">
        <v>4202869</v>
      </c>
      <c r="C103">
        <v>4424775</v>
      </c>
      <c r="D103">
        <v>4328222</v>
      </c>
      <c r="E103">
        <v>4982992</v>
      </c>
      <c r="F103">
        <v>4079208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9CD104-89A0-40F5-9192-BBAF7EE4A67A}">
  <dimension ref="A1:AL103"/>
  <sheetViews>
    <sheetView workbookViewId="0"/>
  </sheetViews>
  <sheetFormatPr defaultRowHeight="15" x14ac:dyDescent="0.25"/>
  <sheetData>
    <row r="1" spans="1:38" x14ac:dyDescent="0.25">
      <c r="A1" t="s">
        <v>32</v>
      </c>
    </row>
    <row r="2" spans="1:38" x14ac:dyDescent="0.25">
      <c r="B2">
        <v>6969</v>
      </c>
      <c r="C2">
        <v>97324</v>
      </c>
      <c r="D2">
        <v>86453</v>
      </c>
      <c r="E2">
        <v>91445</v>
      </c>
      <c r="F2">
        <v>52382</v>
      </c>
      <c r="H2">
        <v>116036</v>
      </c>
      <c r="J2">
        <f t="shared" ref="J2:J33" si="0">AVERAGE(B2:F2)</f>
        <v>66914.600000000006</v>
      </c>
      <c r="K2">
        <f t="shared" ref="K2:K33" si="1">H2/J2</f>
        <v>1.7340909158838278</v>
      </c>
      <c r="L2">
        <f t="shared" ref="L2:L33" si="2">MAX(B2:F2)</f>
        <v>97324</v>
      </c>
      <c r="M2">
        <f t="shared" ref="M2:M33" si="3">MIN(B2:F2)</f>
        <v>6969</v>
      </c>
      <c r="N2">
        <f t="shared" ref="N2:N33" si="4">AVERAGE(B2:F2)</f>
        <v>66914.600000000006</v>
      </c>
      <c r="O2">
        <f t="shared" ref="O2:O33" si="5">L2-M2</f>
        <v>90355</v>
      </c>
      <c r="Q2">
        <v>-4012</v>
      </c>
      <c r="R2">
        <v>898</v>
      </c>
      <c r="T2">
        <v>-833.79999999998836</v>
      </c>
      <c r="U2">
        <v>794.40000000000873</v>
      </c>
      <c r="W2">
        <v>4402.2</v>
      </c>
      <c r="X2">
        <v>795.60000000000014</v>
      </c>
      <c r="AF2">
        <v>66914.600000000006</v>
      </c>
      <c r="AG2">
        <v>1.7340909158838278</v>
      </c>
      <c r="AK2">
        <v>66914.600000000006</v>
      </c>
      <c r="AL2">
        <v>1.7340909158838278</v>
      </c>
    </row>
    <row r="3" spans="1:38" x14ac:dyDescent="0.25">
      <c r="B3">
        <v>21464</v>
      </c>
      <c r="C3">
        <v>54774</v>
      </c>
      <c r="D3">
        <v>15907</v>
      </c>
      <c r="E3">
        <v>47330</v>
      </c>
      <c r="F3">
        <v>102606</v>
      </c>
      <c r="H3">
        <v>50256</v>
      </c>
      <c r="J3">
        <f t="shared" si="0"/>
        <v>48416.2</v>
      </c>
      <c r="K3">
        <f t="shared" si="1"/>
        <v>1.0379996777937963</v>
      </c>
      <c r="L3">
        <f t="shared" si="2"/>
        <v>102606</v>
      </c>
      <c r="M3">
        <f t="shared" si="3"/>
        <v>15907</v>
      </c>
      <c r="N3">
        <f t="shared" si="4"/>
        <v>48416.2</v>
      </c>
      <c r="O3">
        <f t="shared" si="5"/>
        <v>86699</v>
      </c>
      <c r="Q3">
        <v>-420</v>
      </c>
      <c r="R3">
        <v>0</v>
      </c>
      <c r="T3">
        <v>3841</v>
      </c>
      <c r="U3">
        <v>507.59999999999854</v>
      </c>
      <c r="W3">
        <v>3841</v>
      </c>
      <c r="X3">
        <v>507.59999999999997</v>
      </c>
      <c r="Z3">
        <v>48416.2</v>
      </c>
      <c r="AA3">
        <v>1.0379996777937963</v>
      </c>
      <c r="AI3">
        <v>48416.2</v>
      </c>
      <c r="AJ3">
        <v>1.0379996777937963</v>
      </c>
    </row>
    <row r="4" spans="1:38" x14ac:dyDescent="0.25">
      <c r="B4">
        <v>95915</v>
      </c>
      <c r="C4">
        <v>70810</v>
      </c>
      <c r="D4">
        <v>112294</v>
      </c>
      <c r="E4">
        <v>44030</v>
      </c>
      <c r="F4">
        <v>75363</v>
      </c>
      <c r="H4">
        <v>132643</v>
      </c>
      <c r="J4">
        <f t="shared" si="0"/>
        <v>79682.399999999994</v>
      </c>
      <c r="K4">
        <f t="shared" si="1"/>
        <v>1.6646461451964298</v>
      </c>
      <c r="L4">
        <f t="shared" si="2"/>
        <v>112294</v>
      </c>
      <c r="M4">
        <f t="shared" si="3"/>
        <v>44030</v>
      </c>
      <c r="N4">
        <f t="shared" si="4"/>
        <v>79682.399999999994</v>
      </c>
      <c r="O4">
        <f t="shared" si="5"/>
        <v>68264</v>
      </c>
      <c r="Q4">
        <v>-4133</v>
      </c>
      <c r="R4">
        <v>-227</v>
      </c>
      <c r="T4">
        <v>3</v>
      </c>
      <c r="U4">
        <v>380.19999999999709</v>
      </c>
      <c r="W4">
        <v>2297.7999999999997</v>
      </c>
      <c r="X4">
        <v>723</v>
      </c>
      <c r="AF4">
        <v>79682.399999999994</v>
      </c>
      <c r="AG4">
        <v>1.6646461451964298</v>
      </c>
      <c r="AK4">
        <v>79682.399999999994</v>
      </c>
      <c r="AL4">
        <v>1.6646461451964298</v>
      </c>
    </row>
    <row r="5" spans="1:38" x14ac:dyDescent="0.25">
      <c r="B5">
        <v>90212</v>
      </c>
      <c r="C5">
        <v>31701</v>
      </c>
      <c r="D5">
        <v>43932</v>
      </c>
      <c r="E5">
        <v>113982</v>
      </c>
      <c r="F5">
        <v>39111</v>
      </c>
      <c r="H5">
        <v>109361</v>
      </c>
      <c r="J5">
        <f t="shared" si="0"/>
        <v>63787.6</v>
      </c>
      <c r="K5">
        <f t="shared" si="1"/>
        <v>1.7144554741046849</v>
      </c>
      <c r="L5">
        <f t="shared" si="2"/>
        <v>113982</v>
      </c>
      <c r="M5">
        <f t="shared" si="3"/>
        <v>31701</v>
      </c>
      <c r="N5">
        <f t="shared" si="4"/>
        <v>63787.6</v>
      </c>
      <c r="O5">
        <f t="shared" si="5"/>
        <v>82281</v>
      </c>
      <c r="Q5">
        <v>3581</v>
      </c>
      <c r="R5">
        <v>-1526</v>
      </c>
      <c r="T5">
        <v>-713.59999999999854</v>
      </c>
      <c r="U5">
        <v>-631.20000000000437</v>
      </c>
      <c r="W5">
        <v>3940.0000000000005</v>
      </c>
      <c r="X5">
        <v>749.19999999999993</v>
      </c>
      <c r="AF5">
        <v>63787.6</v>
      </c>
      <c r="AG5">
        <v>1.7144554741046849</v>
      </c>
      <c r="AK5">
        <v>63787.6</v>
      </c>
      <c r="AL5">
        <v>1.7144554741046849</v>
      </c>
    </row>
    <row r="6" spans="1:38" x14ac:dyDescent="0.25">
      <c r="B6">
        <v>30197</v>
      </c>
      <c r="C6">
        <v>100380</v>
      </c>
      <c r="D6">
        <v>49984</v>
      </c>
      <c r="E6">
        <v>110272</v>
      </c>
      <c r="F6">
        <v>104035</v>
      </c>
      <c r="H6">
        <v>114090</v>
      </c>
      <c r="J6">
        <f t="shared" si="0"/>
        <v>78973.600000000006</v>
      </c>
      <c r="K6">
        <f t="shared" si="1"/>
        <v>1.4446599876414397</v>
      </c>
      <c r="L6">
        <f t="shared" si="2"/>
        <v>110272</v>
      </c>
      <c r="M6">
        <f t="shared" si="3"/>
        <v>30197</v>
      </c>
      <c r="N6">
        <f t="shared" si="4"/>
        <v>78973.600000000006</v>
      </c>
      <c r="O6">
        <f t="shared" si="5"/>
        <v>80075</v>
      </c>
      <c r="Q6">
        <v>7695</v>
      </c>
      <c r="R6">
        <v>-48</v>
      </c>
      <c r="T6">
        <v>425.80000000000291</v>
      </c>
      <c r="U6">
        <v>-303</v>
      </c>
      <c r="W6">
        <v>3913</v>
      </c>
      <c r="X6">
        <v>641.80000000000007</v>
      </c>
      <c r="AB6">
        <v>78973.600000000006</v>
      </c>
      <c r="AC6">
        <v>1.4446599876414397</v>
      </c>
      <c r="AK6">
        <v>78973.600000000006</v>
      </c>
      <c r="AL6">
        <v>1.4446599876414397</v>
      </c>
    </row>
    <row r="7" spans="1:38" x14ac:dyDescent="0.25">
      <c r="B7">
        <v>55480</v>
      </c>
      <c r="C7">
        <v>11048</v>
      </c>
      <c r="D7">
        <v>21046</v>
      </c>
      <c r="E7">
        <v>37307</v>
      </c>
      <c r="F7">
        <v>12093</v>
      </c>
      <c r="H7">
        <v>28221</v>
      </c>
      <c r="J7">
        <f t="shared" si="0"/>
        <v>27394.799999999999</v>
      </c>
      <c r="K7">
        <f t="shared" si="1"/>
        <v>1.0301590082789436</v>
      </c>
      <c r="L7">
        <f t="shared" si="2"/>
        <v>55480</v>
      </c>
      <c r="M7">
        <f t="shared" si="3"/>
        <v>11048</v>
      </c>
      <c r="N7">
        <f t="shared" si="4"/>
        <v>27394.799999999999</v>
      </c>
      <c r="O7">
        <f t="shared" si="5"/>
        <v>44432</v>
      </c>
      <c r="Q7">
        <v>-1914</v>
      </c>
      <c r="R7">
        <v>57</v>
      </c>
      <c r="T7">
        <v>-2568</v>
      </c>
      <c r="U7">
        <v>40.799999999999272</v>
      </c>
      <c r="W7">
        <v>4000</v>
      </c>
      <c r="X7">
        <v>392.8</v>
      </c>
      <c r="Z7">
        <v>27394.799999999999</v>
      </c>
      <c r="AA7">
        <v>1.0301590082789436</v>
      </c>
      <c r="AI7">
        <v>27394.799999999999</v>
      </c>
      <c r="AJ7">
        <v>1.0301590082789436</v>
      </c>
    </row>
    <row r="8" spans="1:38" x14ac:dyDescent="0.25">
      <c r="B8">
        <v>35707</v>
      </c>
      <c r="C8">
        <v>6741</v>
      </c>
      <c r="D8">
        <v>103530</v>
      </c>
      <c r="E8">
        <v>17748</v>
      </c>
      <c r="F8">
        <v>109607</v>
      </c>
      <c r="H8">
        <v>101519</v>
      </c>
      <c r="J8">
        <f t="shared" si="0"/>
        <v>54666.6</v>
      </c>
      <c r="K8">
        <f t="shared" si="1"/>
        <v>1.8570571427526132</v>
      </c>
      <c r="L8">
        <f t="shared" si="2"/>
        <v>109607</v>
      </c>
      <c r="M8">
        <f t="shared" si="3"/>
        <v>6741</v>
      </c>
      <c r="N8">
        <f t="shared" si="4"/>
        <v>54666.6</v>
      </c>
      <c r="O8">
        <f t="shared" si="5"/>
        <v>102866</v>
      </c>
      <c r="Q8">
        <v>-1309</v>
      </c>
      <c r="R8">
        <v>2263</v>
      </c>
      <c r="T8">
        <v>1407.5999999999985</v>
      </c>
      <c r="U8">
        <v>-602.20000000000437</v>
      </c>
      <c r="W8">
        <v>3208.0000000000005</v>
      </c>
      <c r="X8">
        <v>649</v>
      </c>
      <c r="AD8">
        <v>54666.6</v>
      </c>
      <c r="AE8">
        <v>1.8570571427526132</v>
      </c>
      <c r="AK8">
        <v>54666.6</v>
      </c>
      <c r="AL8">
        <v>1.8570571427526132</v>
      </c>
    </row>
    <row r="9" spans="1:38" x14ac:dyDescent="0.25">
      <c r="B9">
        <v>2208</v>
      </c>
      <c r="C9">
        <v>51504</v>
      </c>
      <c r="D9">
        <v>97079</v>
      </c>
      <c r="E9">
        <v>85120</v>
      </c>
      <c r="F9">
        <v>27749</v>
      </c>
      <c r="H9">
        <v>61608</v>
      </c>
      <c r="J9">
        <f t="shared" si="0"/>
        <v>52732</v>
      </c>
      <c r="K9">
        <f t="shared" si="1"/>
        <v>1.1683228400212395</v>
      </c>
      <c r="L9">
        <f t="shared" si="2"/>
        <v>97079</v>
      </c>
      <c r="M9">
        <f t="shared" si="3"/>
        <v>2208</v>
      </c>
      <c r="N9">
        <f t="shared" si="4"/>
        <v>52732</v>
      </c>
      <c r="O9">
        <f t="shared" si="5"/>
        <v>94871</v>
      </c>
      <c r="Q9">
        <v>-2598</v>
      </c>
      <c r="R9">
        <v>345</v>
      </c>
      <c r="T9">
        <v>-2470.4000000000015</v>
      </c>
      <c r="U9">
        <v>75.19999999999709</v>
      </c>
      <c r="W9">
        <v>3224.8</v>
      </c>
      <c r="X9">
        <v>832.4</v>
      </c>
      <c r="Z9">
        <v>52732</v>
      </c>
      <c r="AA9">
        <v>1.1683228400212395</v>
      </c>
      <c r="AI9">
        <v>52732</v>
      </c>
      <c r="AJ9">
        <v>1.1683228400212395</v>
      </c>
    </row>
    <row r="10" spans="1:38" x14ac:dyDescent="0.25">
      <c r="B10">
        <v>52171</v>
      </c>
      <c r="C10">
        <v>22112</v>
      </c>
      <c r="D10">
        <v>20498</v>
      </c>
      <c r="E10">
        <v>106459</v>
      </c>
      <c r="F10">
        <v>102455</v>
      </c>
      <c r="H10">
        <v>92702</v>
      </c>
      <c r="J10">
        <f t="shared" si="0"/>
        <v>60739</v>
      </c>
      <c r="K10">
        <f t="shared" si="1"/>
        <v>1.5262352030820396</v>
      </c>
      <c r="L10">
        <f t="shared" si="2"/>
        <v>106459</v>
      </c>
      <c r="M10">
        <f t="shared" si="3"/>
        <v>20498</v>
      </c>
      <c r="N10">
        <f t="shared" si="4"/>
        <v>60739</v>
      </c>
      <c r="O10">
        <f t="shared" si="5"/>
        <v>85961</v>
      </c>
      <c r="Q10">
        <v>1313</v>
      </c>
      <c r="R10">
        <v>598</v>
      </c>
      <c r="T10">
        <v>3076.5999999999985</v>
      </c>
      <c r="U10">
        <v>499.40000000000146</v>
      </c>
      <c r="W10">
        <v>7508.2000000000007</v>
      </c>
      <c r="X10">
        <v>499.40000000000003</v>
      </c>
      <c r="AD10">
        <v>60739</v>
      </c>
      <c r="AE10">
        <v>1.5262352030820396</v>
      </c>
      <c r="AK10">
        <v>60739</v>
      </c>
      <c r="AL10">
        <v>1.5262352030820396</v>
      </c>
    </row>
    <row r="11" spans="1:38" x14ac:dyDescent="0.25">
      <c r="B11">
        <v>37820</v>
      </c>
      <c r="C11">
        <v>48396</v>
      </c>
      <c r="D11">
        <v>12729</v>
      </c>
      <c r="E11">
        <v>17660</v>
      </c>
      <c r="F11">
        <v>71405</v>
      </c>
      <c r="H11">
        <v>90714</v>
      </c>
      <c r="J11">
        <f t="shared" si="0"/>
        <v>37602</v>
      </c>
      <c r="K11">
        <f t="shared" si="1"/>
        <v>2.4124780596776767</v>
      </c>
      <c r="L11">
        <f t="shared" si="2"/>
        <v>71405</v>
      </c>
      <c r="M11">
        <f t="shared" si="3"/>
        <v>12729</v>
      </c>
      <c r="N11">
        <f t="shared" si="4"/>
        <v>37602</v>
      </c>
      <c r="O11">
        <f t="shared" si="5"/>
        <v>58676</v>
      </c>
      <c r="Q11">
        <v>309</v>
      </c>
      <c r="R11">
        <v>-203</v>
      </c>
      <c r="T11">
        <v>4293.5999999999985</v>
      </c>
      <c r="U11">
        <v>784.80000000000291</v>
      </c>
      <c r="W11">
        <v>4663.6000000000004</v>
      </c>
      <c r="X11">
        <v>1306.8</v>
      </c>
      <c r="AD11">
        <v>37602</v>
      </c>
      <c r="AE11">
        <v>2.4124780596776767</v>
      </c>
      <c r="AK11">
        <v>37602</v>
      </c>
      <c r="AL11">
        <v>2.4124780596776767</v>
      </c>
    </row>
    <row r="12" spans="1:38" x14ac:dyDescent="0.25">
      <c r="B12">
        <v>62467</v>
      </c>
      <c r="C12">
        <v>70312</v>
      </c>
      <c r="D12">
        <v>80176</v>
      </c>
      <c r="E12">
        <v>79881</v>
      </c>
      <c r="F12">
        <v>36538</v>
      </c>
      <c r="H12">
        <v>70221</v>
      </c>
      <c r="J12">
        <f t="shared" si="0"/>
        <v>65874.8</v>
      </c>
      <c r="K12">
        <f t="shared" si="1"/>
        <v>1.0659766708969134</v>
      </c>
      <c r="L12">
        <f t="shared" si="2"/>
        <v>80176</v>
      </c>
      <c r="M12">
        <f t="shared" si="3"/>
        <v>36538</v>
      </c>
      <c r="N12">
        <f t="shared" si="4"/>
        <v>65874.8</v>
      </c>
      <c r="O12">
        <f t="shared" si="5"/>
        <v>43638</v>
      </c>
      <c r="Q12">
        <v>-627</v>
      </c>
      <c r="R12">
        <v>69</v>
      </c>
      <c r="T12">
        <v>-1701.3999999999942</v>
      </c>
      <c r="U12">
        <v>-307.39999999999418</v>
      </c>
      <c r="W12">
        <v>5309.4000000000005</v>
      </c>
      <c r="X12">
        <v>314.59999999999997</v>
      </c>
      <c r="AB12">
        <v>65874.8</v>
      </c>
      <c r="AC12">
        <v>1.0659766708969134</v>
      </c>
      <c r="AI12">
        <v>65874.8</v>
      </c>
      <c r="AJ12">
        <v>1.0659766708969134</v>
      </c>
    </row>
    <row r="13" spans="1:38" x14ac:dyDescent="0.25">
      <c r="B13">
        <v>12570</v>
      </c>
      <c r="C13">
        <v>59177</v>
      </c>
      <c r="D13">
        <v>11458</v>
      </c>
      <c r="E13">
        <v>117132</v>
      </c>
      <c r="F13">
        <v>56360</v>
      </c>
      <c r="H13">
        <v>93452</v>
      </c>
      <c r="J13">
        <f t="shared" si="0"/>
        <v>51339.4</v>
      </c>
      <c r="K13">
        <f t="shared" si="1"/>
        <v>1.8202783826846438</v>
      </c>
      <c r="L13">
        <f t="shared" si="2"/>
        <v>117132</v>
      </c>
      <c r="M13">
        <f t="shared" si="3"/>
        <v>11458</v>
      </c>
      <c r="N13">
        <f t="shared" si="4"/>
        <v>51339.4</v>
      </c>
      <c r="O13">
        <f t="shared" si="5"/>
        <v>105674</v>
      </c>
      <c r="Q13">
        <v>-3718</v>
      </c>
      <c r="R13">
        <v>171</v>
      </c>
      <c r="T13">
        <v>-123.79999999999563</v>
      </c>
      <c r="U13">
        <v>-222.79999999999563</v>
      </c>
      <c r="W13">
        <v>3152.6</v>
      </c>
      <c r="X13">
        <v>223.6</v>
      </c>
      <c r="AD13">
        <v>51339.4</v>
      </c>
      <c r="AE13">
        <v>1.8202783826846438</v>
      </c>
      <c r="AK13">
        <v>51339.4</v>
      </c>
      <c r="AL13">
        <v>1.8202783826846438</v>
      </c>
    </row>
    <row r="14" spans="1:38" x14ac:dyDescent="0.25">
      <c r="B14">
        <v>16605</v>
      </c>
      <c r="C14">
        <v>29808</v>
      </c>
      <c r="D14">
        <v>31520</v>
      </c>
      <c r="E14">
        <v>86907</v>
      </c>
      <c r="F14">
        <v>34272</v>
      </c>
      <c r="H14">
        <v>47652</v>
      </c>
      <c r="J14">
        <f t="shared" si="0"/>
        <v>39822.400000000001</v>
      </c>
      <c r="K14">
        <f t="shared" si="1"/>
        <v>1.1966129615492787</v>
      </c>
      <c r="L14">
        <f t="shared" si="2"/>
        <v>86907</v>
      </c>
      <c r="M14">
        <f t="shared" si="3"/>
        <v>16605</v>
      </c>
      <c r="N14">
        <f t="shared" si="4"/>
        <v>39822.400000000001</v>
      </c>
      <c r="O14">
        <f t="shared" si="5"/>
        <v>70302</v>
      </c>
      <c r="Q14">
        <v>4110</v>
      </c>
      <c r="R14">
        <v>-371</v>
      </c>
      <c r="T14">
        <v>-1677.7999999999956</v>
      </c>
      <c r="U14">
        <v>-128.19999999999709</v>
      </c>
      <c r="W14">
        <v>4956.2</v>
      </c>
      <c r="X14">
        <v>760.19999999999993</v>
      </c>
      <c r="Z14">
        <v>39822.400000000001</v>
      </c>
      <c r="AA14">
        <v>1.1966129615492787</v>
      </c>
      <c r="AI14">
        <v>39822.400000000001</v>
      </c>
      <c r="AJ14">
        <v>1.1966129615492787</v>
      </c>
    </row>
    <row r="15" spans="1:38" x14ac:dyDescent="0.25">
      <c r="B15">
        <v>73311</v>
      </c>
      <c r="C15">
        <v>32094</v>
      </c>
      <c r="D15">
        <v>15723</v>
      </c>
      <c r="E15">
        <v>75081</v>
      </c>
      <c r="F15">
        <v>22209</v>
      </c>
      <c r="H15">
        <v>87511</v>
      </c>
      <c r="J15">
        <f t="shared" si="0"/>
        <v>43683.6</v>
      </c>
      <c r="K15">
        <f t="shared" si="1"/>
        <v>2.003291853235539</v>
      </c>
      <c r="L15">
        <f t="shared" si="2"/>
        <v>75081</v>
      </c>
      <c r="M15">
        <f t="shared" si="3"/>
        <v>15723</v>
      </c>
      <c r="N15">
        <f t="shared" si="4"/>
        <v>43683.6</v>
      </c>
      <c r="O15">
        <f t="shared" si="5"/>
        <v>59358</v>
      </c>
      <c r="Q15">
        <v>2887</v>
      </c>
      <c r="R15">
        <v>683</v>
      </c>
      <c r="T15">
        <v>-1457.4000000000015</v>
      </c>
      <c r="U15">
        <v>255.19999999999709</v>
      </c>
      <c r="W15">
        <v>4421.4000000000005</v>
      </c>
      <c r="X15">
        <v>425.2</v>
      </c>
      <c r="AD15">
        <v>43683.6</v>
      </c>
      <c r="AE15">
        <v>2.003291853235539</v>
      </c>
      <c r="AK15">
        <v>43683.6</v>
      </c>
      <c r="AL15">
        <v>2.003291853235539</v>
      </c>
    </row>
    <row r="16" spans="1:38" x14ac:dyDescent="0.25">
      <c r="B16">
        <v>113740</v>
      </c>
      <c r="C16">
        <v>68837</v>
      </c>
      <c r="D16">
        <v>96093</v>
      </c>
      <c r="E16">
        <v>20324</v>
      </c>
      <c r="F16">
        <v>28451</v>
      </c>
      <c r="H16">
        <v>123947</v>
      </c>
      <c r="J16">
        <f t="shared" si="0"/>
        <v>65489</v>
      </c>
      <c r="K16">
        <f t="shared" si="1"/>
        <v>1.8926384583670539</v>
      </c>
      <c r="L16">
        <f t="shared" si="2"/>
        <v>113740</v>
      </c>
      <c r="M16">
        <f t="shared" si="3"/>
        <v>20324</v>
      </c>
      <c r="N16">
        <f t="shared" si="4"/>
        <v>65489</v>
      </c>
      <c r="O16">
        <f t="shared" si="5"/>
        <v>93416</v>
      </c>
      <c r="Q16">
        <v>7958</v>
      </c>
      <c r="R16">
        <v>-878</v>
      </c>
      <c r="T16">
        <v>2636</v>
      </c>
      <c r="U16">
        <v>550</v>
      </c>
      <c r="W16">
        <v>4572</v>
      </c>
      <c r="X16">
        <v>857.2</v>
      </c>
      <c r="AF16">
        <v>65489</v>
      </c>
      <c r="AG16">
        <v>1.8926384583670539</v>
      </c>
      <c r="AK16">
        <v>65489</v>
      </c>
      <c r="AL16">
        <v>1.8926384583670539</v>
      </c>
    </row>
    <row r="17" spans="2:38" x14ac:dyDescent="0.25">
      <c r="B17">
        <v>86242</v>
      </c>
      <c r="C17">
        <v>52720</v>
      </c>
      <c r="D17">
        <v>31420</v>
      </c>
      <c r="E17">
        <v>89948</v>
      </c>
      <c r="F17">
        <v>7655</v>
      </c>
      <c r="H17">
        <v>87305</v>
      </c>
      <c r="J17">
        <f t="shared" si="0"/>
        <v>53597</v>
      </c>
      <c r="K17">
        <f t="shared" si="1"/>
        <v>1.6289157975259809</v>
      </c>
      <c r="L17">
        <f t="shared" si="2"/>
        <v>89948</v>
      </c>
      <c r="M17">
        <f t="shared" si="3"/>
        <v>7655</v>
      </c>
      <c r="N17">
        <f t="shared" si="4"/>
        <v>53597</v>
      </c>
      <c r="O17">
        <f t="shared" si="5"/>
        <v>82293</v>
      </c>
      <c r="Q17">
        <v>467</v>
      </c>
      <c r="R17">
        <v>23</v>
      </c>
      <c r="T17">
        <v>3831.1999999999971</v>
      </c>
      <c r="U17">
        <v>157.19999999999709</v>
      </c>
      <c r="W17">
        <v>4489.5999999999995</v>
      </c>
      <c r="X17">
        <v>184</v>
      </c>
      <c r="AD17">
        <v>53597</v>
      </c>
      <c r="AE17">
        <v>1.6289157975259809</v>
      </c>
      <c r="AK17">
        <v>53597</v>
      </c>
      <c r="AL17">
        <v>1.6289157975259809</v>
      </c>
    </row>
    <row r="18" spans="2:38" x14ac:dyDescent="0.25">
      <c r="B18">
        <v>109928</v>
      </c>
      <c r="C18">
        <v>4935</v>
      </c>
      <c r="D18">
        <v>109801</v>
      </c>
      <c r="E18">
        <v>105914</v>
      </c>
      <c r="F18">
        <v>120377</v>
      </c>
      <c r="H18">
        <v>117206</v>
      </c>
      <c r="J18">
        <f t="shared" si="0"/>
        <v>90191</v>
      </c>
      <c r="K18">
        <f t="shared" si="1"/>
        <v>1.2995309953321286</v>
      </c>
      <c r="L18">
        <f t="shared" si="2"/>
        <v>120377</v>
      </c>
      <c r="M18">
        <f t="shared" si="3"/>
        <v>4935</v>
      </c>
      <c r="N18">
        <f t="shared" si="4"/>
        <v>90191</v>
      </c>
      <c r="O18">
        <f t="shared" si="5"/>
        <v>115442</v>
      </c>
      <c r="Q18">
        <v>-4195</v>
      </c>
      <c r="R18">
        <v>115</v>
      </c>
      <c r="T18">
        <v>130.39999999999418</v>
      </c>
      <c r="U18">
        <v>-278.60000000000582</v>
      </c>
      <c r="W18">
        <v>2826</v>
      </c>
      <c r="X18">
        <v>778.59999999999991</v>
      </c>
      <c r="AB18">
        <v>90191</v>
      </c>
      <c r="AC18">
        <v>1.2995309953321286</v>
      </c>
      <c r="AI18">
        <v>90191</v>
      </c>
      <c r="AJ18">
        <v>1.2995309953321286</v>
      </c>
    </row>
    <row r="19" spans="2:38" x14ac:dyDescent="0.25">
      <c r="B19">
        <v>110078</v>
      </c>
      <c r="C19">
        <v>113640</v>
      </c>
      <c r="D19">
        <v>77795</v>
      </c>
      <c r="E19">
        <v>30246</v>
      </c>
      <c r="F19">
        <v>45413</v>
      </c>
      <c r="H19">
        <v>133904</v>
      </c>
      <c r="J19">
        <f t="shared" si="0"/>
        <v>75434.399999999994</v>
      </c>
      <c r="K19">
        <f t="shared" si="1"/>
        <v>1.7751052570180184</v>
      </c>
      <c r="L19">
        <f t="shared" si="2"/>
        <v>113640</v>
      </c>
      <c r="M19">
        <f t="shared" si="3"/>
        <v>30246</v>
      </c>
      <c r="N19">
        <f t="shared" si="4"/>
        <v>75434.399999999994</v>
      </c>
      <c r="O19">
        <f t="shared" si="5"/>
        <v>83394</v>
      </c>
      <c r="Q19">
        <v>818</v>
      </c>
      <c r="R19">
        <v>-63</v>
      </c>
      <c r="T19">
        <v>-2154</v>
      </c>
      <c r="U19">
        <v>14.399999999994179</v>
      </c>
      <c r="W19">
        <v>3128.4</v>
      </c>
      <c r="X19">
        <v>217.20000000000002</v>
      </c>
      <c r="AF19">
        <v>75434.399999999994</v>
      </c>
      <c r="AG19">
        <v>1.7751052570180184</v>
      </c>
      <c r="AK19">
        <v>75434.399999999994</v>
      </c>
      <c r="AL19">
        <v>1.7751052570180184</v>
      </c>
    </row>
    <row r="20" spans="2:38" x14ac:dyDescent="0.25">
      <c r="B20">
        <v>17204</v>
      </c>
      <c r="C20">
        <v>31669</v>
      </c>
      <c r="D20">
        <v>64511</v>
      </c>
      <c r="E20">
        <v>84297</v>
      </c>
      <c r="F20">
        <v>114074</v>
      </c>
      <c r="H20">
        <v>86270</v>
      </c>
      <c r="J20">
        <f t="shared" si="0"/>
        <v>62351</v>
      </c>
      <c r="K20">
        <f t="shared" si="1"/>
        <v>1.3836185466151305</v>
      </c>
      <c r="L20">
        <f t="shared" si="2"/>
        <v>114074</v>
      </c>
      <c r="M20">
        <f t="shared" si="3"/>
        <v>17204</v>
      </c>
      <c r="N20">
        <f t="shared" si="4"/>
        <v>62351</v>
      </c>
      <c r="O20">
        <f t="shared" si="5"/>
        <v>96870</v>
      </c>
      <c r="Q20">
        <v>-2290</v>
      </c>
      <c r="R20">
        <v>1666</v>
      </c>
      <c r="T20">
        <v>-772.59999999999854</v>
      </c>
      <c r="U20">
        <v>-594.59999999999854</v>
      </c>
      <c r="W20">
        <v>4257</v>
      </c>
      <c r="X20">
        <v>633.79999999999995</v>
      </c>
      <c r="AB20">
        <v>62351</v>
      </c>
      <c r="AC20">
        <v>1.3836185466151305</v>
      </c>
      <c r="AK20">
        <v>62351</v>
      </c>
      <c r="AL20">
        <v>1.3836185466151305</v>
      </c>
    </row>
    <row r="21" spans="2:38" x14ac:dyDescent="0.25">
      <c r="B21">
        <v>112020</v>
      </c>
      <c r="C21">
        <v>44594</v>
      </c>
      <c r="D21">
        <v>8328</v>
      </c>
      <c r="E21">
        <v>53014</v>
      </c>
      <c r="F21">
        <v>37488</v>
      </c>
      <c r="H21">
        <v>103444</v>
      </c>
      <c r="J21">
        <f t="shared" si="0"/>
        <v>51088.800000000003</v>
      </c>
      <c r="K21">
        <f t="shared" si="1"/>
        <v>2.0247882118977154</v>
      </c>
      <c r="L21">
        <f t="shared" si="2"/>
        <v>112020</v>
      </c>
      <c r="M21">
        <f t="shared" si="3"/>
        <v>8328</v>
      </c>
      <c r="N21">
        <f t="shared" si="4"/>
        <v>51088.800000000003</v>
      </c>
      <c r="O21">
        <f t="shared" si="5"/>
        <v>103692</v>
      </c>
      <c r="Q21">
        <v>-614</v>
      </c>
      <c r="R21">
        <v>-88</v>
      </c>
      <c r="T21">
        <v>-1137</v>
      </c>
      <c r="U21">
        <v>173</v>
      </c>
      <c r="W21">
        <v>4567</v>
      </c>
      <c r="X21">
        <v>259</v>
      </c>
      <c r="AD21">
        <v>51088.800000000003</v>
      </c>
      <c r="AE21">
        <v>2.0247882118977154</v>
      </c>
      <c r="AK21">
        <v>51088.800000000003</v>
      </c>
      <c r="AL21">
        <v>2.0247882118977154</v>
      </c>
    </row>
    <row r="22" spans="2:38" x14ac:dyDescent="0.25">
      <c r="B22">
        <v>8378</v>
      </c>
      <c r="C22">
        <v>41515</v>
      </c>
      <c r="D22">
        <v>9374</v>
      </c>
      <c r="E22">
        <v>116814</v>
      </c>
      <c r="F22">
        <v>110429</v>
      </c>
      <c r="H22">
        <v>68928</v>
      </c>
      <c r="J22">
        <f t="shared" si="0"/>
        <v>57302</v>
      </c>
      <c r="K22">
        <f t="shared" si="1"/>
        <v>1.2028899514851139</v>
      </c>
      <c r="L22">
        <f t="shared" si="2"/>
        <v>116814</v>
      </c>
      <c r="M22">
        <f t="shared" si="3"/>
        <v>8378</v>
      </c>
      <c r="N22">
        <f t="shared" si="4"/>
        <v>57302</v>
      </c>
      <c r="O22">
        <f t="shared" si="5"/>
        <v>108436</v>
      </c>
      <c r="Q22">
        <v>-2781</v>
      </c>
      <c r="R22">
        <v>21</v>
      </c>
      <c r="T22">
        <v>1386.1999999999971</v>
      </c>
      <c r="U22">
        <v>-139.59999999999854</v>
      </c>
      <c r="W22">
        <v>4287.8</v>
      </c>
      <c r="X22">
        <v>418.40000000000003</v>
      </c>
      <c r="Z22">
        <v>57302</v>
      </c>
      <c r="AA22">
        <v>1.2028899514851139</v>
      </c>
      <c r="AK22">
        <v>57302</v>
      </c>
      <c r="AL22">
        <v>1.2028899514851139</v>
      </c>
    </row>
    <row r="23" spans="2:38" x14ac:dyDescent="0.25">
      <c r="B23">
        <v>82418</v>
      </c>
      <c r="C23">
        <v>51906</v>
      </c>
      <c r="D23">
        <v>23391</v>
      </c>
      <c r="E23">
        <v>68422</v>
      </c>
      <c r="F23">
        <v>41351</v>
      </c>
      <c r="H23">
        <v>60511</v>
      </c>
      <c r="J23">
        <f t="shared" si="0"/>
        <v>53497.599999999999</v>
      </c>
      <c r="K23">
        <f t="shared" si="1"/>
        <v>1.1310974697930374</v>
      </c>
      <c r="L23">
        <f t="shared" si="2"/>
        <v>82418</v>
      </c>
      <c r="M23">
        <f t="shared" si="3"/>
        <v>23391</v>
      </c>
      <c r="N23">
        <f t="shared" si="4"/>
        <v>53497.599999999999</v>
      </c>
      <c r="O23">
        <f t="shared" si="5"/>
        <v>59027</v>
      </c>
      <c r="Q23">
        <v>610</v>
      </c>
      <c r="R23">
        <v>1254</v>
      </c>
      <c r="T23">
        <v>3953.1999999999971</v>
      </c>
      <c r="U23">
        <v>1169.7999999999956</v>
      </c>
      <c r="W23">
        <v>7030</v>
      </c>
      <c r="X23">
        <v>1169.8</v>
      </c>
      <c r="Z23">
        <v>53497.599999999999</v>
      </c>
      <c r="AA23">
        <v>1.1310974697930374</v>
      </c>
      <c r="AI23">
        <v>53497.599999999999</v>
      </c>
      <c r="AJ23">
        <v>1.1310974697930374</v>
      </c>
    </row>
    <row r="24" spans="2:38" x14ac:dyDescent="0.25">
      <c r="B24">
        <v>38800</v>
      </c>
      <c r="C24">
        <v>65844</v>
      </c>
      <c r="D24">
        <v>88055</v>
      </c>
      <c r="E24">
        <v>114169</v>
      </c>
      <c r="F24">
        <v>19997</v>
      </c>
      <c r="H24">
        <v>72610</v>
      </c>
      <c r="J24">
        <f t="shared" si="0"/>
        <v>65373</v>
      </c>
      <c r="K24">
        <f t="shared" si="1"/>
        <v>1.1107031955088493</v>
      </c>
      <c r="L24">
        <f t="shared" si="2"/>
        <v>114169</v>
      </c>
      <c r="M24">
        <f t="shared" si="3"/>
        <v>19997</v>
      </c>
      <c r="N24">
        <f t="shared" si="4"/>
        <v>65373</v>
      </c>
      <c r="O24">
        <f t="shared" si="5"/>
        <v>94172</v>
      </c>
      <c r="Q24">
        <v>-6233</v>
      </c>
      <c r="R24">
        <v>-1196</v>
      </c>
      <c r="T24">
        <v>84.599999999998545</v>
      </c>
      <c r="U24">
        <v>-93</v>
      </c>
      <c r="W24">
        <v>3474.6</v>
      </c>
      <c r="X24">
        <v>235</v>
      </c>
      <c r="AB24">
        <v>65373</v>
      </c>
      <c r="AC24">
        <v>1.1107031955088493</v>
      </c>
      <c r="AI24">
        <v>65373</v>
      </c>
      <c r="AJ24">
        <v>1.1107031955088493</v>
      </c>
    </row>
    <row r="25" spans="2:38" x14ac:dyDescent="0.25">
      <c r="B25">
        <v>35773</v>
      </c>
      <c r="C25">
        <v>78012</v>
      </c>
      <c r="D25">
        <v>73400</v>
      </c>
      <c r="E25">
        <v>58768</v>
      </c>
      <c r="F25">
        <v>12746</v>
      </c>
      <c r="H25">
        <v>62425</v>
      </c>
      <c r="J25">
        <f t="shared" si="0"/>
        <v>51739.8</v>
      </c>
      <c r="K25">
        <f t="shared" si="1"/>
        <v>1.2065179996830293</v>
      </c>
      <c r="L25">
        <f t="shared" si="2"/>
        <v>78012</v>
      </c>
      <c r="M25">
        <f t="shared" si="3"/>
        <v>12746</v>
      </c>
      <c r="N25">
        <f t="shared" si="4"/>
        <v>51739.8</v>
      </c>
      <c r="O25">
        <f t="shared" si="5"/>
        <v>65266</v>
      </c>
      <c r="Q25">
        <v>-4733</v>
      </c>
      <c r="R25">
        <v>-572</v>
      </c>
      <c r="T25">
        <v>227.40000000000146</v>
      </c>
      <c r="U25">
        <v>-73.799999999995634</v>
      </c>
      <c r="W25">
        <v>3421.4</v>
      </c>
      <c r="X25">
        <v>242.2</v>
      </c>
      <c r="Z25">
        <v>51739.8</v>
      </c>
      <c r="AA25">
        <v>1.2065179996830293</v>
      </c>
      <c r="AK25">
        <v>51739.8</v>
      </c>
      <c r="AL25">
        <v>1.2065179996830293</v>
      </c>
    </row>
    <row r="26" spans="2:38" x14ac:dyDescent="0.25">
      <c r="B26">
        <v>28878</v>
      </c>
      <c r="C26">
        <v>98581</v>
      </c>
      <c r="D26">
        <v>25194</v>
      </c>
      <c r="E26">
        <v>119326</v>
      </c>
      <c r="F26">
        <v>115984</v>
      </c>
      <c r="H26">
        <v>134799</v>
      </c>
      <c r="J26">
        <f t="shared" si="0"/>
        <v>77592.600000000006</v>
      </c>
      <c r="K26">
        <f t="shared" si="1"/>
        <v>1.737266182599887</v>
      </c>
      <c r="L26">
        <f t="shared" si="2"/>
        <v>119326</v>
      </c>
      <c r="M26">
        <f t="shared" si="3"/>
        <v>25194</v>
      </c>
      <c r="N26">
        <f t="shared" si="4"/>
        <v>77592.600000000006</v>
      </c>
      <c r="O26">
        <f t="shared" si="5"/>
        <v>94132</v>
      </c>
      <c r="Q26">
        <v>-4683</v>
      </c>
      <c r="R26">
        <v>-2202</v>
      </c>
      <c r="T26">
        <v>-5604.5999999999913</v>
      </c>
      <c r="U26">
        <v>-445.79999999998836</v>
      </c>
      <c r="W26">
        <v>6004.6</v>
      </c>
      <c r="X26">
        <v>445.79999999999995</v>
      </c>
      <c r="AF26">
        <v>77592.600000000006</v>
      </c>
      <c r="AG26">
        <v>1.737266182599887</v>
      </c>
      <c r="AK26">
        <v>77592.600000000006</v>
      </c>
      <c r="AL26">
        <v>1.737266182599887</v>
      </c>
    </row>
    <row r="27" spans="2:38" x14ac:dyDescent="0.25">
      <c r="B27">
        <v>55399</v>
      </c>
      <c r="C27">
        <v>3762</v>
      </c>
      <c r="D27">
        <v>36443</v>
      </c>
      <c r="E27">
        <v>71640</v>
      </c>
      <c r="F27">
        <v>19780</v>
      </c>
      <c r="H27">
        <v>96292</v>
      </c>
      <c r="J27">
        <f t="shared" si="0"/>
        <v>37404.800000000003</v>
      </c>
      <c r="K27">
        <f t="shared" si="1"/>
        <v>2.5743220121481731</v>
      </c>
      <c r="L27">
        <f t="shared" si="2"/>
        <v>71640</v>
      </c>
      <c r="M27">
        <f t="shared" si="3"/>
        <v>3762</v>
      </c>
      <c r="N27">
        <f t="shared" si="4"/>
        <v>37404.800000000003</v>
      </c>
      <c r="O27">
        <f t="shared" si="5"/>
        <v>67878</v>
      </c>
      <c r="Q27">
        <v>6871</v>
      </c>
      <c r="R27">
        <v>-2249</v>
      </c>
      <c r="T27">
        <v>-3357.3999999999942</v>
      </c>
      <c r="U27">
        <v>-3.1999999999970896</v>
      </c>
      <c r="W27">
        <v>5663.4000000000005</v>
      </c>
      <c r="X27">
        <v>1019.9999999999999</v>
      </c>
      <c r="AD27">
        <v>37404.800000000003</v>
      </c>
      <c r="AE27">
        <v>2.5743220121481731</v>
      </c>
      <c r="AK27">
        <v>37404.800000000003</v>
      </c>
      <c r="AL27">
        <v>2.5743220121481731</v>
      </c>
    </row>
    <row r="28" spans="2:38" x14ac:dyDescent="0.25">
      <c r="B28">
        <v>31066</v>
      </c>
      <c r="C28">
        <v>65875</v>
      </c>
      <c r="D28">
        <v>112987</v>
      </c>
      <c r="E28">
        <v>42224</v>
      </c>
      <c r="F28">
        <v>27483</v>
      </c>
      <c r="H28">
        <v>60764</v>
      </c>
      <c r="J28">
        <f t="shared" si="0"/>
        <v>55927</v>
      </c>
      <c r="K28">
        <f t="shared" si="1"/>
        <v>1.0864877429506321</v>
      </c>
      <c r="L28">
        <f t="shared" si="2"/>
        <v>112987</v>
      </c>
      <c r="M28">
        <f t="shared" si="3"/>
        <v>27483</v>
      </c>
      <c r="N28">
        <f t="shared" si="4"/>
        <v>55927</v>
      </c>
      <c r="O28">
        <f t="shared" si="5"/>
        <v>85504</v>
      </c>
      <c r="Q28">
        <v>371</v>
      </c>
      <c r="R28">
        <v>-2315</v>
      </c>
      <c r="T28">
        <v>60.400000000001455</v>
      </c>
      <c r="U28">
        <v>493</v>
      </c>
      <c r="W28">
        <v>4509.2000000000007</v>
      </c>
      <c r="X28">
        <v>514.20000000000005</v>
      </c>
      <c r="Z28">
        <v>55927</v>
      </c>
      <c r="AA28">
        <v>1.0864877429506321</v>
      </c>
      <c r="AI28">
        <v>55927</v>
      </c>
      <c r="AJ28">
        <v>1.0864877429506321</v>
      </c>
    </row>
    <row r="29" spans="2:38" x14ac:dyDescent="0.25">
      <c r="B29">
        <v>73643</v>
      </c>
      <c r="C29">
        <v>52669</v>
      </c>
      <c r="D29">
        <v>42875</v>
      </c>
      <c r="E29">
        <v>118616</v>
      </c>
      <c r="F29">
        <v>60947</v>
      </c>
      <c r="H29">
        <v>71916</v>
      </c>
      <c r="J29">
        <f t="shared" si="0"/>
        <v>69750</v>
      </c>
      <c r="K29">
        <f t="shared" si="1"/>
        <v>1.0310537634408603</v>
      </c>
      <c r="L29">
        <f t="shared" si="2"/>
        <v>118616</v>
      </c>
      <c r="M29">
        <f t="shared" si="3"/>
        <v>42875</v>
      </c>
      <c r="N29">
        <f t="shared" si="4"/>
        <v>69750</v>
      </c>
      <c r="O29">
        <f t="shared" si="5"/>
        <v>75741</v>
      </c>
      <c r="Q29">
        <v>-7050</v>
      </c>
      <c r="R29">
        <v>2096</v>
      </c>
      <c r="T29">
        <v>1189.8000000000029</v>
      </c>
      <c r="U29">
        <v>299.39999999999418</v>
      </c>
      <c r="W29">
        <v>3562.2</v>
      </c>
      <c r="X29">
        <v>955.40000000000009</v>
      </c>
      <c r="AB29">
        <v>69750</v>
      </c>
      <c r="AC29">
        <v>1.0310537634408603</v>
      </c>
      <c r="AI29">
        <v>69750</v>
      </c>
      <c r="AJ29">
        <v>1.0310537634408603</v>
      </c>
    </row>
    <row r="30" spans="2:38" x14ac:dyDescent="0.25">
      <c r="B30">
        <v>6656</v>
      </c>
      <c r="C30">
        <v>27653</v>
      </c>
      <c r="D30">
        <v>60805</v>
      </c>
      <c r="E30">
        <v>72538</v>
      </c>
      <c r="F30">
        <v>25744</v>
      </c>
      <c r="H30">
        <v>77868</v>
      </c>
      <c r="J30">
        <f t="shared" si="0"/>
        <v>38679.199999999997</v>
      </c>
      <c r="K30">
        <f t="shared" si="1"/>
        <v>2.0131750398146808</v>
      </c>
      <c r="L30">
        <f t="shared" si="2"/>
        <v>72538</v>
      </c>
      <c r="M30">
        <f t="shared" si="3"/>
        <v>6656</v>
      </c>
      <c r="N30">
        <f t="shared" si="4"/>
        <v>38679.199999999997</v>
      </c>
      <c r="O30">
        <f t="shared" si="5"/>
        <v>65882</v>
      </c>
      <c r="Q30">
        <v>10464</v>
      </c>
      <c r="R30">
        <v>1864</v>
      </c>
      <c r="T30">
        <v>3993.1999999999971</v>
      </c>
      <c r="U30">
        <v>1127</v>
      </c>
      <c r="W30">
        <v>3993.2000000000003</v>
      </c>
      <c r="X30">
        <v>1141.8</v>
      </c>
      <c r="AD30">
        <v>38679.199999999997</v>
      </c>
      <c r="AE30">
        <v>2.0131750398146808</v>
      </c>
      <c r="AK30">
        <v>38679.199999999997</v>
      </c>
      <c r="AL30">
        <v>2.0131750398146808</v>
      </c>
    </row>
    <row r="31" spans="2:38" x14ac:dyDescent="0.25">
      <c r="B31">
        <v>21239</v>
      </c>
      <c r="C31">
        <v>63893</v>
      </c>
      <c r="D31">
        <v>36139</v>
      </c>
      <c r="E31">
        <v>80872</v>
      </c>
      <c r="F31">
        <v>6856</v>
      </c>
      <c r="H31">
        <v>77363</v>
      </c>
      <c r="J31">
        <f t="shared" si="0"/>
        <v>41799.800000000003</v>
      </c>
      <c r="K31">
        <f t="shared" si="1"/>
        <v>1.8507983291786083</v>
      </c>
      <c r="L31">
        <f t="shared" si="2"/>
        <v>80872</v>
      </c>
      <c r="M31">
        <f t="shared" si="3"/>
        <v>6856</v>
      </c>
      <c r="N31">
        <f t="shared" si="4"/>
        <v>41799.800000000003</v>
      </c>
      <c r="O31">
        <f t="shared" si="5"/>
        <v>74016</v>
      </c>
      <c r="Q31">
        <v>-742</v>
      </c>
      <c r="R31">
        <v>799</v>
      </c>
      <c r="T31">
        <v>-1816</v>
      </c>
      <c r="U31">
        <v>-655.39999999999418</v>
      </c>
      <c r="W31">
        <v>2618.4</v>
      </c>
      <c r="X31">
        <v>738.59999999999991</v>
      </c>
      <c r="AD31">
        <v>41799.800000000003</v>
      </c>
      <c r="AE31">
        <v>1.8507983291786083</v>
      </c>
      <c r="AK31">
        <v>41799.800000000003</v>
      </c>
      <c r="AL31">
        <v>1.8507983291786083</v>
      </c>
    </row>
    <row r="32" spans="2:38" x14ac:dyDescent="0.25">
      <c r="B32">
        <v>30074</v>
      </c>
      <c r="C32">
        <v>60289</v>
      </c>
      <c r="D32">
        <v>111407</v>
      </c>
      <c r="E32">
        <v>116688</v>
      </c>
      <c r="F32">
        <v>48964</v>
      </c>
      <c r="H32">
        <v>110208</v>
      </c>
      <c r="J32">
        <f t="shared" si="0"/>
        <v>73484.399999999994</v>
      </c>
      <c r="K32">
        <f t="shared" si="1"/>
        <v>1.4997468850531543</v>
      </c>
      <c r="L32">
        <f t="shared" si="2"/>
        <v>116688</v>
      </c>
      <c r="M32">
        <f t="shared" si="3"/>
        <v>30074</v>
      </c>
      <c r="N32">
        <f t="shared" si="4"/>
        <v>73484.399999999994</v>
      </c>
      <c r="O32">
        <f t="shared" si="5"/>
        <v>86614</v>
      </c>
      <c r="Q32">
        <v>-12300</v>
      </c>
      <c r="R32">
        <v>-115</v>
      </c>
      <c r="T32">
        <v>570</v>
      </c>
      <c r="U32">
        <v>479.79999999998836</v>
      </c>
      <c r="W32">
        <v>5527.6</v>
      </c>
      <c r="X32">
        <v>862.59999999999991</v>
      </c>
      <c r="AF32">
        <v>73484.399999999994</v>
      </c>
      <c r="AG32">
        <v>1.4997468850531543</v>
      </c>
      <c r="AK32">
        <v>73484.399999999994</v>
      </c>
      <c r="AL32">
        <v>1.4997468850531543</v>
      </c>
    </row>
    <row r="33" spans="2:38" x14ac:dyDescent="0.25">
      <c r="B33">
        <v>29733</v>
      </c>
      <c r="C33">
        <v>69027</v>
      </c>
      <c r="D33">
        <v>114874</v>
      </c>
      <c r="E33">
        <v>18393</v>
      </c>
      <c r="F33">
        <v>5047</v>
      </c>
      <c r="H33">
        <v>76514</v>
      </c>
      <c r="J33">
        <f t="shared" si="0"/>
        <v>47414.8</v>
      </c>
      <c r="K33">
        <f t="shared" si="1"/>
        <v>1.6137155487316195</v>
      </c>
      <c r="L33">
        <f t="shared" si="2"/>
        <v>114874</v>
      </c>
      <c r="M33">
        <f t="shared" si="3"/>
        <v>5047</v>
      </c>
      <c r="N33">
        <f t="shared" si="4"/>
        <v>47414.8</v>
      </c>
      <c r="O33">
        <f t="shared" si="5"/>
        <v>109827</v>
      </c>
      <c r="Q33">
        <v>254</v>
      </c>
      <c r="R33">
        <v>0</v>
      </c>
      <c r="T33">
        <v>428.80000000000291</v>
      </c>
      <c r="U33">
        <v>-1050.5999999999985</v>
      </c>
      <c r="W33">
        <v>5633.9999999999991</v>
      </c>
      <c r="X33">
        <v>1634.6000000000001</v>
      </c>
      <c r="AD33">
        <v>47414.8</v>
      </c>
      <c r="AE33">
        <v>1.6137155487316195</v>
      </c>
      <c r="AK33">
        <v>47414.8</v>
      </c>
      <c r="AL33">
        <v>1.6137155487316195</v>
      </c>
    </row>
    <row r="34" spans="2:38" x14ac:dyDescent="0.25">
      <c r="B34">
        <v>82334</v>
      </c>
      <c r="C34">
        <v>4609</v>
      </c>
      <c r="D34">
        <v>71009</v>
      </c>
      <c r="E34">
        <v>92925</v>
      </c>
      <c r="F34">
        <v>47284</v>
      </c>
      <c r="H34">
        <v>95965</v>
      </c>
      <c r="J34">
        <f t="shared" ref="J34:J65" si="6">AVERAGE(B34:F34)</f>
        <v>59632.2</v>
      </c>
      <c r="K34">
        <f t="shared" ref="K34:K65" si="7">H34/J34</f>
        <v>1.6092815626456849</v>
      </c>
      <c r="L34">
        <f t="shared" ref="L34:L65" si="8">MAX(B34:F34)</f>
        <v>92925</v>
      </c>
      <c r="M34">
        <f t="shared" ref="M34:M65" si="9">MIN(B34:F34)</f>
        <v>4609</v>
      </c>
      <c r="N34">
        <f t="shared" ref="N34:N65" si="10">AVERAGE(B34:F34)</f>
        <v>59632.2</v>
      </c>
      <c r="O34">
        <f t="shared" ref="O34:O65" si="11">L34-M34</f>
        <v>88316</v>
      </c>
      <c r="Q34">
        <v>-7601</v>
      </c>
      <c r="R34">
        <v>55</v>
      </c>
      <c r="T34">
        <v>198.59999999999854</v>
      </c>
      <c r="U34">
        <v>191.79999999999563</v>
      </c>
      <c r="W34">
        <v>1737</v>
      </c>
      <c r="X34">
        <v>233.8</v>
      </c>
      <c r="AF34">
        <v>59632.2</v>
      </c>
      <c r="AG34">
        <v>1.6092815626456849</v>
      </c>
      <c r="AK34">
        <v>59632.2</v>
      </c>
      <c r="AL34">
        <v>1.6092815626456849</v>
      </c>
    </row>
    <row r="35" spans="2:38" x14ac:dyDescent="0.25">
      <c r="B35">
        <v>117768</v>
      </c>
      <c r="C35">
        <v>116302</v>
      </c>
      <c r="D35">
        <v>23836</v>
      </c>
      <c r="E35">
        <v>95965</v>
      </c>
      <c r="F35">
        <v>25216</v>
      </c>
      <c r="H35">
        <v>95964</v>
      </c>
      <c r="J35">
        <f t="shared" si="6"/>
        <v>75817.399999999994</v>
      </c>
      <c r="K35">
        <f t="shared" si="7"/>
        <v>1.2657252820592635</v>
      </c>
      <c r="L35">
        <f t="shared" si="8"/>
        <v>117768</v>
      </c>
      <c r="M35">
        <f t="shared" si="9"/>
        <v>23836</v>
      </c>
      <c r="N35">
        <f t="shared" si="10"/>
        <v>75817.399999999994</v>
      </c>
      <c r="O35">
        <f t="shared" si="11"/>
        <v>93932</v>
      </c>
      <c r="Q35">
        <v>7158</v>
      </c>
      <c r="R35">
        <v>190</v>
      </c>
      <c r="T35">
        <v>0.19999999999708962</v>
      </c>
      <c r="U35">
        <v>-348</v>
      </c>
      <c r="W35">
        <v>2175</v>
      </c>
      <c r="X35">
        <v>516.79999999999995</v>
      </c>
      <c r="AB35">
        <v>75817.399999999994</v>
      </c>
      <c r="AC35">
        <v>1.2657252820592635</v>
      </c>
      <c r="AI35">
        <v>75817.399999999994</v>
      </c>
      <c r="AJ35">
        <v>1.2657252820592635</v>
      </c>
    </row>
    <row r="36" spans="2:38" x14ac:dyDescent="0.25">
      <c r="B36">
        <v>64187</v>
      </c>
      <c r="C36">
        <v>30162</v>
      </c>
      <c r="D36">
        <v>43179</v>
      </c>
      <c r="E36">
        <v>94063</v>
      </c>
      <c r="F36">
        <v>60479</v>
      </c>
      <c r="H36">
        <v>77859</v>
      </c>
      <c r="J36">
        <f t="shared" si="6"/>
        <v>58414</v>
      </c>
      <c r="K36">
        <f t="shared" si="7"/>
        <v>1.3328825281610572</v>
      </c>
      <c r="L36">
        <f t="shared" si="8"/>
        <v>94063</v>
      </c>
      <c r="M36">
        <f t="shared" si="9"/>
        <v>30162</v>
      </c>
      <c r="N36">
        <f t="shared" si="10"/>
        <v>58414</v>
      </c>
      <c r="O36">
        <f t="shared" si="11"/>
        <v>63901</v>
      </c>
      <c r="Q36">
        <v>-7380</v>
      </c>
      <c r="R36">
        <v>210</v>
      </c>
      <c r="T36">
        <v>-478.40000000000146</v>
      </c>
      <c r="U36">
        <v>281.40000000000146</v>
      </c>
      <c r="W36">
        <v>3016.4</v>
      </c>
      <c r="X36">
        <v>764.59999999999991</v>
      </c>
      <c r="AB36">
        <v>58414</v>
      </c>
      <c r="AC36">
        <v>1.3328825281610572</v>
      </c>
      <c r="AK36">
        <v>58414</v>
      </c>
      <c r="AL36">
        <v>1.3328825281610572</v>
      </c>
    </row>
    <row r="37" spans="2:38" x14ac:dyDescent="0.25">
      <c r="B37">
        <v>60125</v>
      </c>
      <c r="C37">
        <v>112399</v>
      </c>
      <c r="D37">
        <v>2710</v>
      </c>
      <c r="E37">
        <v>39331</v>
      </c>
      <c r="F37">
        <v>83067</v>
      </c>
      <c r="H37">
        <v>109138</v>
      </c>
      <c r="J37">
        <f t="shared" si="6"/>
        <v>59526.400000000001</v>
      </c>
      <c r="K37">
        <f t="shared" si="7"/>
        <v>1.8334386087517471</v>
      </c>
      <c r="L37">
        <f t="shared" si="8"/>
        <v>112399</v>
      </c>
      <c r="M37">
        <f t="shared" si="9"/>
        <v>2710</v>
      </c>
      <c r="N37">
        <f t="shared" si="10"/>
        <v>59526.400000000001</v>
      </c>
      <c r="O37">
        <f t="shared" si="11"/>
        <v>109689</v>
      </c>
      <c r="Q37">
        <v>1882</v>
      </c>
      <c r="R37">
        <v>-1224</v>
      </c>
      <c r="T37">
        <v>43.599999999998545</v>
      </c>
      <c r="U37">
        <v>39</v>
      </c>
      <c r="W37">
        <v>3026.3999999999996</v>
      </c>
      <c r="X37">
        <v>39</v>
      </c>
      <c r="AF37">
        <v>59526.400000000001</v>
      </c>
      <c r="AG37">
        <v>1.8334386087517471</v>
      </c>
      <c r="AK37">
        <v>59526.400000000001</v>
      </c>
      <c r="AL37">
        <v>1.8334386087517471</v>
      </c>
    </row>
    <row r="38" spans="2:38" x14ac:dyDescent="0.25">
      <c r="B38">
        <v>120697</v>
      </c>
      <c r="C38">
        <v>87575</v>
      </c>
      <c r="D38">
        <v>15926</v>
      </c>
      <c r="E38">
        <v>38821</v>
      </c>
      <c r="F38">
        <v>56166</v>
      </c>
      <c r="H38">
        <v>85740</v>
      </c>
      <c r="J38">
        <f t="shared" si="6"/>
        <v>63837</v>
      </c>
      <c r="K38">
        <f t="shared" si="7"/>
        <v>1.343108228770149</v>
      </c>
      <c r="L38">
        <f t="shared" si="8"/>
        <v>120697</v>
      </c>
      <c r="M38">
        <f t="shared" si="9"/>
        <v>15926</v>
      </c>
      <c r="N38">
        <f t="shared" si="10"/>
        <v>63837</v>
      </c>
      <c r="O38">
        <f t="shared" si="11"/>
        <v>104771</v>
      </c>
      <c r="Q38">
        <v>2346</v>
      </c>
      <c r="R38">
        <v>-404</v>
      </c>
      <c r="T38">
        <v>1697.4000000000015</v>
      </c>
      <c r="U38">
        <v>25.19999999999709</v>
      </c>
      <c r="W38">
        <v>4822.5999999999995</v>
      </c>
      <c r="X38">
        <v>543.20000000000005</v>
      </c>
      <c r="AB38">
        <v>63837</v>
      </c>
      <c r="AC38">
        <v>1.343108228770149</v>
      </c>
      <c r="AK38">
        <v>63837</v>
      </c>
      <c r="AL38">
        <v>1.343108228770149</v>
      </c>
    </row>
    <row r="39" spans="2:38" x14ac:dyDescent="0.25">
      <c r="B39">
        <v>121291</v>
      </c>
      <c r="C39">
        <v>60054</v>
      </c>
      <c r="D39">
        <v>70489</v>
      </c>
      <c r="E39">
        <v>103659</v>
      </c>
      <c r="F39">
        <v>38780</v>
      </c>
      <c r="H39">
        <v>133718</v>
      </c>
      <c r="J39">
        <f t="shared" si="6"/>
        <v>78854.600000000006</v>
      </c>
      <c r="K39">
        <f t="shared" si="7"/>
        <v>1.6957539572834051</v>
      </c>
      <c r="L39">
        <f t="shared" si="8"/>
        <v>121291</v>
      </c>
      <c r="M39">
        <f t="shared" si="9"/>
        <v>38780</v>
      </c>
      <c r="N39">
        <f t="shared" si="10"/>
        <v>78854.600000000006</v>
      </c>
      <c r="O39">
        <f t="shared" si="11"/>
        <v>82511</v>
      </c>
      <c r="Q39">
        <v>4076</v>
      </c>
      <c r="R39">
        <v>8</v>
      </c>
      <c r="T39">
        <v>1807.4000000000087</v>
      </c>
      <c r="U39">
        <v>-362</v>
      </c>
      <c r="W39">
        <v>5914.2000000000007</v>
      </c>
      <c r="X39">
        <v>775.2</v>
      </c>
      <c r="AF39">
        <v>78854.600000000006</v>
      </c>
      <c r="AG39">
        <v>1.6957539572834051</v>
      </c>
      <c r="AK39">
        <v>78854.600000000006</v>
      </c>
      <c r="AL39">
        <v>1.6957539572834051</v>
      </c>
    </row>
    <row r="40" spans="2:38" x14ac:dyDescent="0.25">
      <c r="B40">
        <v>7214</v>
      </c>
      <c r="C40">
        <v>107083</v>
      </c>
      <c r="D40">
        <v>96376</v>
      </c>
      <c r="E40">
        <v>69494</v>
      </c>
      <c r="F40">
        <v>10854</v>
      </c>
      <c r="H40">
        <v>65775</v>
      </c>
      <c r="J40">
        <f t="shared" si="6"/>
        <v>58204.2</v>
      </c>
      <c r="K40">
        <f t="shared" si="7"/>
        <v>1.1300730875091489</v>
      </c>
      <c r="L40">
        <f t="shared" si="8"/>
        <v>107083</v>
      </c>
      <c r="M40">
        <f t="shared" si="9"/>
        <v>7214</v>
      </c>
      <c r="N40">
        <f t="shared" si="10"/>
        <v>58204.2</v>
      </c>
      <c r="O40">
        <f t="shared" si="11"/>
        <v>99869</v>
      </c>
      <c r="Q40">
        <v>-4704</v>
      </c>
      <c r="R40">
        <v>636</v>
      </c>
      <c r="T40">
        <v>2485.1999999999971</v>
      </c>
      <c r="U40">
        <v>-554.20000000000437</v>
      </c>
      <c r="W40">
        <v>5051.6000000000004</v>
      </c>
      <c r="X40">
        <v>763.80000000000007</v>
      </c>
      <c r="Z40">
        <v>58204.2</v>
      </c>
      <c r="AA40">
        <v>1.1300730875091489</v>
      </c>
      <c r="AI40">
        <v>58204.2</v>
      </c>
      <c r="AJ40">
        <v>1.1300730875091489</v>
      </c>
    </row>
    <row r="41" spans="2:38" x14ac:dyDescent="0.25">
      <c r="B41">
        <v>71889</v>
      </c>
      <c r="C41">
        <v>60787</v>
      </c>
      <c r="D41">
        <v>90918</v>
      </c>
      <c r="E41">
        <v>112171</v>
      </c>
      <c r="F41">
        <v>2326</v>
      </c>
      <c r="H41">
        <v>118028</v>
      </c>
      <c r="J41">
        <f t="shared" si="6"/>
        <v>67618.2</v>
      </c>
      <c r="K41">
        <f t="shared" si="7"/>
        <v>1.7455063873335879</v>
      </c>
      <c r="L41">
        <f t="shared" si="8"/>
        <v>112171</v>
      </c>
      <c r="M41">
        <f t="shared" si="9"/>
        <v>2326</v>
      </c>
      <c r="N41">
        <f t="shared" si="10"/>
        <v>67618.2</v>
      </c>
      <c r="O41">
        <f t="shared" si="11"/>
        <v>109845</v>
      </c>
      <c r="Q41">
        <v>-4972</v>
      </c>
      <c r="R41">
        <v>0</v>
      </c>
      <c r="T41">
        <v>-31.80000000000291</v>
      </c>
      <c r="U41">
        <v>-808</v>
      </c>
      <c r="W41">
        <v>1981.8</v>
      </c>
      <c r="X41">
        <v>808</v>
      </c>
      <c r="AF41">
        <v>67618.2</v>
      </c>
      <c r="AG41">
        <v>1.7455063873335879</v>
      </c>
      <c r="AK41">
        <v>67618.2</v>
      </c>
      <c r="AL41">
        <v>1.7455063873335879</v>
      </c>
    </row>
    <row r="42" spans="2:38" x14ac:dyDescent="0.25">
      <c r="B42">
        <v>110101</v>
      </c>
      <c r="C42">
        <v>4872</v>
      </c>
      <c r="D42">
        <v>29555</v>
      </c>
      <c r="E42">
        <v>98305</v>
      </c>
      <c r="F42">
        <v>104336</v>
      </c>
      <c r="H42">
        <v>122847</v>
      </c>
      <c r="J42">
        <f t="shared" si="6"/>
        <v>69433.8</v>
      </c>
      <c r="K42">
        <f t="shared" si="7"/>
        <v>1.769267993398028</v>
      </c>
      <c r="L42">
        <f t="shared" si="8"/>
        <v>110101</v>
      </c>
      <c r="M42">
        <f t="shared" si="9"/>
        <v>4872</v>
      </c>
      <c r="N42">
        <f t="shared" si="10"/>
        <v>69433.8</v>
      </c>
      <c r="O42">
        <f t="shared" si="11"/>
        <v>105229</v>
      </c>
      <c r="Q42">
        <v>3291</v>
      </c>
      <c r="R42">
        <v>-30</v>
      </c>
      <c r="T42">
        <v>775.19999999999709</v>
      </c>
      <c r="U42">
        <v>-761</v>
      </c>
      <c r="W42">
        <v>4882.8</v>
      </c>
      <c r="X42">
        <v>1101.4000000000001</v>
      </c>
      <c r="AF42">
        <v>69433.8</v>
      </c>
      <c r="AG42">
        <v>1.769267993398028</v>
      </c>
      <c r="AK42">
        <v>69433.8</v>
      </c>
      <c r="AL42">
        <v>1.769267993398028</v>
      </c>
    </row>
    <row r="43" spans="2:38" x14ac:dyDescent="0.25">
      <c r="B43">
        <v>116325</v>
      </c>
      <c r="C43">
        <v>87869</v>
      </c>
      <c r="D43">
        <v>46066</v>
      </c>
      <c r="E43">
        <v>117139</v>
      </c>
      <c r="F43">
        <v>72953</v>
      </c>
      <c r="H43">
        <v>121143</v>
      </c>
      <c r="J43">
        <f t="shared" si="6"/>
        <v>88070.399999999994</v>
      </c>
      <c r="K43">
        <f t="shared" si="7"/>
        <v>1.3755245803357314</v>
      </c>
      <c r="L43">
        <f t="shared" si="8"/>
        <v>117139</v>
      </c>
      <c r="M43">
        <f t="shared" si="9"/>
        <v>46066</v>
      </c>
      <c r="N43">
        <f t="shared" si="10"/>
        <v>88070.399999999994</v>
      </c>
      <c r="O43">
        <f t="shared" si="11"/>
        <v>71073</v>
      </c>
      <c r="Q43">
        <v>2940</v>
      </c>
      <c r="R43">
        <v>-616</v>
      </c>
      <c r="T43">
        <v>-1104.6000000000058</v>
      </c>
      <c r="U43">
        <v>89.399999999994179</v>
      </c>
      <c r="W43">
        <v>2254.1999999999998</v>
      </c>
      <c r="X43">
        <v>571</v>
      </c>
      <c r="AB43">
        <v>88070.399999999994</v>
      </c>
      <c r="AC43">
        <v>1.3755245803357314</v>
      </c>
      <c r="AK43">
        <v>88070.399999999994</v>
      </c>
      <c r="AL43">
        <v>1.3755245803357314</v>
      </c>
    </row>
    <row r="44" spans="2:38" x14ac:dyDescent="0.25">
      <c r="B44">
        <v>84468</v>
      </c>
      <c r="C44">
        <v>35910</v>
      </c>
      <c r="D44">
        <v>52098</v>
      </c>
      <c r="E44">
        <v>106754</v>
      </c>
      <c r="F44">
        <v>15168</v>
      </c>
      <c r="H44">
        <v>102180</v>
      </c>
      <c r="J44">
        <f t="shared" si="6"/>
        <v>58879.6</v>
      </c>
      <c r="K44">
        <f t="shared" si="7"/>
        <v>1.7354058111807826</v>
      </c>
      <c r="L44">
        <f t="shared" si="8"/>
        <v>106754</v>
      </c>
      <c r="M44">
        <f t="shared" si="9"/>
        <v>15168</v>
      </c>
      <c r="N44">
        <f t="shared" si="10"/>
        <v>58879.6</v>
      </c>
      <c r="O44">
        <f t="shared" si="11"/>
        <v>91586</v>
      </c>
      <c r="Q44">
        <v>4641</v>
      </c>
      <c r="R44">
        <v>-610</v>
      </c>
      <c r="T44">
        <v>-627.80000000000291</v>
      </c>
      <c r="U44">
        <v>554.79999999999563</v>
      </c>
      <c r="W44">
        <v>2904.2000000000003</v>
      </c>
      <c r="X44">
        <v>893.2</v>
      </c>
      <c r="AF44">
        <v>58879.6</v>
      </c>
      <c r="AG44">
        <v>1.7354058111807826</v>
      </c>
      <c r="AK44">
        <v>58879.6</v>
      </c>
      <c r="AL44">
        <v>1.7354058111807826</v>
      </c>
    </row>
    <row r="45" spans="2:38" x14ac:dyDescent="0.25">
      <c r="B45">
        <v>115500</v>
      </c>
      <c r="C45">
        <v>38850</v>
      </c>
      <c r="D45">
        <v>91155</v>
      </c>
      <c r="E45">
        <v>31969</v>
      </c>
      <c r="F45">
        <v>79276</v>
      </c>
      <c r="H45">
        <v>102628</v>
      </c>
      <c r="J45">
        <f t="shared" si="6"/>
        <v>71350</v>
      </c>
      <c r="K45">
        <f t="shared" si="7"/>
        <v>1.438374211632796</v>
      </c>
      <c r="L45">
        <f t="shared" si="8"/>
        <v>115500</v>
      </c>
      <c r="M45">
        <f t="shared" si="9"/>
        <v>31969</v>
      </c>
      <c r="N45">
        <f t="shared" si="10"/>
        <v>71350</v>
      </c>
      <c r="O45">
        <f t="shared" si="11"/>
        <v>83531</v>
      </c>
      <c r="Q45">
        <v>3244</v>
      </c>
      <c r="R45">
        <v>377</v>
      </c>
      <c r="T45">
        <v>3011.1999999999971</v>
      </c>
      <c r="U45">
        <v>-144</v>
      </c>
      <c r="W45">
        <v>4313.9999999999991</v>
      </c>
      <c r="X45">
        <v>177.20000000000002</v>
      </c>
      <c r="AB45">
        <v>71350</v>
      </c>
      <c r="AC45">
        <v>1.438374211632796</v>
      </c>
      <c r="AK45">
        <v>71350</v>
      </c>
      <c r="AL45">
        <v>1.438374211632796</v>
      </c>
    </row>
    <row r="46" spans="2:38" x14ac:dyDescent="0.25">
      <c r="B46">
        <v>21401</v>
      </c>
      <c r="C46">
        <v>35682</v>
      </c>
      <c r="D46">
        <v>38203</v>
      </c>
      <c r="E46">
        <v>40264</v>
      </c>
      <c r="F46">
        <v>116825</v>
      </c>
      <c r="H46">
        <v>76904</v>
      </c>
      <c r="J46">
        <f t="shared" si="6"/>
        <v>50475</v>
      </c>
      <c r="K46">
        <f t="shared" si="7"/>
        <v>1.5236057454185241</v>
      </c>
      <c r="L46">
        <f t="shared" si="8"/>
        <v>116825</v>
      </c>
      <c r="M46">
        <f t="shared" si="9"/>
        <v>21401</v>
      </c>
      <c r="N46">
        <f t="shared" si="10"/>
        <v>50475</v>
      </c>
      <c r="O46">
        <f t="shared" si="11"/>
        <v>95424</v>
      </c>
      <c r="Q46">
        <v>11837</v>
      </c>
      <c r="R46">
        <v>1490</v>
      </c>
      <c r="T46">
        <v>-1947.5999999999985</v>
      </c>
      <c r="U46">
        <v>-282.59999999999854</v>
      </c>
      <c r="W46">
        <v>3108.4</v>
      </c>
      <c r="X46">
        <v>495</v>
      </c>
      <c r="Z46">
        <v>50475</v>
      </c>
      <c r="AA46">
        <v>1.5236057454185241</v>
      </c>
      <c r="AK46">
        <v>50475</v>
      </c>
      <c r="AL46">
        <v>1.5236057454185241</v>
      </c>
    </row>
    <row r="47" spans="2:38" x14ac:dyDescent="0.25">
      <c r="B47">
        <v>33352</v>
      </c>
      <c r="C47">
        <v>23389</v>
      </c>
      <c r="D47">
        <v>57749</v>
      </c>
      <c r="E47">
        <v>86855</v>
      </c>
      <c r="F47">
        <v>19775</v>
      </c>
      <c r="H47">
        <v>50867</v>
      </c>
      <c r="J47">
        <f t="shared" si="6"/>
        <v>44224</v>
      </c>
      <c r="K47">
        <f t="shared" si="7"/>
        <v>1.150212554269175</v>
      </c>
      <c r="L47">
        <f t="shared" si="8"/>
        <v>86855</v>
      </c>
      <c r="M47">
        <f t="shared" si="9"/>
        <v>19775</v>
      </c>
      <c r="N47">
        <f t="shared" si="10"/>
        <v>44224</v>
      </c>
      <c r="O47">
        <f t="shared" si="11"/>
        <v>67080</v>
      </c>
      <c r="Q47">
        <v>-1408</v>
      </c>
      <c r="R47">
        <v>550</v>
      </c>
      <c r="T47">
        <v>2502.4000000000015</v>
      </c>
      <c r="U47">
        <v>-384.19999999999709</v>
      </c>
      <c r="W47">
        <v>2502.4</v>
      </c>
      <c r="X47">
        <v>471.79999999999995</v>
      </c>
      <c r="Z47">
        <v>44224</v>
      </c>
      <c r="AA47">
        <v>1.150212554269175</v>
      </c>
      <c r="AI47">
        <v>44224</v>
      </c>
      <c r="AJ47">
        <v>1.150212554269175</v>
      </c>
    </row>
    <row r="48" spans="2:38" x14ac:dyDescent="0.25">
      <c r="B48">
        <v>84291</v>
      </c>
      <c r="C48">
        <v>55516</v>
      </c>
      <c r="D48">
        <v>40103</v>
      </c>
      <c r="E48">
        <v>11305</v>
      </c>
      <c r="F48">
        <v>97693</v>
      </c>
      <c r="H48">
        <v>58802</v>
      </c>
      <c r="J48">
        <f t="shared" si="6"/>
        <v>57781.599999999999</v>
      </c>
      <c r="K48">
        <f t="shared" si="7"/>
        <v>1.0176596009802428</v>
      </c>
      <c r="L48">
        <f t="shared" si="8"/>
        <v>97693</v>
      </c>
      <c r="M48">
        <f t="shared" si="9"/>
        <v>11305</v>
      </c>
      <c r="N48">
        <f t="shared" si="10"/>
        <v>57781.599999999999</v>
      </c>
      <c r="O48">
        <f t="shared" si="11"/>
        <v>86388</v>
      </c>
      <c r="Q48">
        <v>-2944</v>
      </c>
      <c r="R48">
        <v>-12</v>
      </c>
      <c r="T48">
        <v>-914</v>
      </c>
      <c r="U48">
        <v>-270.59999999999854</v>
      </c>
      <c r="W48">
        <v>2697.2</v>
      </c>
      <c r="X48">
        <v>463</v>
      </c>
      <c r="AB48">
        <v>57781.599999999999</v>
      </c>
      <c r="AC48">
        <v>1.0176596009802428</v>
      </c>
      <c r="AI48">
        <v>57781.599999999999</v>
      </c>
      <c r="AJ48">
        <v>1.0176596009802428</v>
      </c>
    </row>
    <row r="49" spans="2:38" x14ac:dyDescent="0.25">
      <c r="B49">
        <v>26685</v>
      </c>
      <c r="C49">
        <v>38957</v>
      </c>
      <c r="D49">
        <v>97138</v>
      </c>
      <c r="E49">
        <v>37725</v>
      </c>
      <c r="F49">
        <v>70360</v>
      </c>
      <c r="H49">
        <v>111792</v>
      </c>
      <c r="J49">
        <f t="shared" si="6"/>
        <v>54173</v>
      </c>
      <c r="K49">
        <f t="shared" si="7"/>
        <v>2.0636110239418159</v>
      </c>
      <c r="L49">
        <f t="shared" si="8"/>
        <v>97138</v>
      </c>
      <c r="M49">
        <f t="shared" si="9"/>
        <v>26685</v>
      </c>
      <c r="N49">
        <f t="shared" si="10"/>
        <v>54173</v>
      </c>
      <c r="O49">
        <f t="shared" si="11"/>
        <v>70453</v>
      </c>
      <c r="Q49">
        <v>4167</v>
      </c>
      <c r="R49">
        <v>1350</v>
      </c>
      <c r="T49">
        <v>372.80000000000291</v>
      </c>
      <c r="U49">
        <v>1017.4000000000015</v>
      </c>
      <c r="W49">
        <v>5506.4000000000005</v>
      </c>
      <c r="X49">
        <v>1055.4000000000001</v>
      </c>
      <c r="AD49">
        <v>54173</v>
      </c>
      <c r="AE49">
        <v>2.0636110239418159</v>
      </c>
      <c r="AK49">
        <v>54173</v>
      </c>
      <c r="AL49">
        <v>2.0636110239418159</v>
      </c>
    </row>
    <row r="50" spans="2:38" x14ac:dyDescent="0.25">
      <c r="B50">
        <v>71657</v>
      </c>
      <c r="C50">
        <v>31787</v>
      </c>
      <c r="D50">
        <v>101952</v>
      </c>
      <c r="E50">
        <v>14497</v>
      </c>
      <c r="F50">
        <v>60424</v>
      </c>
      <c r="H50">
        <v>79700</v>
      </c>
      <c r="J50">
        <f t="shared" si="6"/>
        <v>56063.4</v>
      </c>
      <c r="K50">
        <f t="shared" si="7"/>
        <v>1.4216048259648897</v>
      </c>
      <c r="L50">
        <f t="shared" si="8"/>
        <v>101952</v>
      </c>
      <c r="M50">
        <f t="shared" si="9"/>
        <v>14497</v>
      </c>
      <c r="N50">
        <f t="shared" si="10"/>
        <v>56063.4</v>
      </c>
      <c r="O50">
        <f t="shared" si="11"/>
        <v>87455</v>
      </c>
      <c r="Q50">
        <v>5777</v>
      </c>
      <c r="R50">
        <v>1332</v>
      </c>
      <c r="T50">
        <v>-1599</v>
      </c>
      <c r="U50">
        <v>-545.40000000000146</v>
      </c>
      <c r="W50">
        <v>2687</v>
      </c>
      <c r="X50">
        <v>1055</v>
      </c>
      <c r="Z50">
        <v>56063.4</v>
      </c>
      <c r="AA50">
        <v>1.4216048259648897</v>
      </c>
      <c r="AK50">
        <v>56063.4</v>
      </c>
      <c r="AL50">
        <v>1.4216048259648897</v>
      </c>
    </row>
    <row r="51" spans="2:38" x14ac:dyDescent="0.25">
      <c r="B51">
        <v>27741</v>
      </c>
      <c r="C51">
        <v>14628</v>
      </c>
      <c r="D51">
        <v>14379</v>
      </c>
      <c r="E51">
        <v>7542</v>
      </c>
      <c r="F51">
        <v>12676</v>
      </c>
      <c r="H51">
        <v>38340</v>
      </c>
      <c r="J51">
        <f t="shared" si="6"/>
        <v>15393.2</v>
      </c>
      <c r="K51">
        <f t="shared" si="7"/>
        <v>2.4907101837174856</v>
      </c>
      <c r="L51">
        <f t="shared" si="8"/>
        <v>27741</v>
      </c>
      <c r="M51">
        <f t="shared" si="9"/>
        <v>7542</v>
      </c>
      <c r="N51">
        <f t="shared" si="10"/>
        <v>15393.2</v>
      </c>
      <c r="O51">
        <f t="shared" si="11"/>
        <v>20199</v>
      </c>
      <c r="Q51">
        <v>-3357</v>
      </c>
      <c r="R51">
        <v>-28</v>
      </c>
      <c r="T51">
        <v>756.20000000000073</v>
      </c>
      <c r="U51">
        <v>7.6000000000003638</v>
      </c>
      <c r="W51">
        <v>2282.2000000000003</v>
      </c>
      <c r="X51">
        <v>19.600000000000001</v>
      </c>
      <c r="AD51">
        <v>15393.2</v>
      </c>
      <c r="AE51">
        <v>2.4907101837174856</v>
      </c>
      <c r="AK51">
        <v>15393.2</v>
      </c>
      <c r="AL51">
        <v>2.4907101837174856</v>
      </c>
    </row>
    <row r="52" spans="2:38" x14ac:dyDescent="0.25">
      <c r="B52">
        <v>25998</v>
      </c>
      <c r="C52">
        <v>100752</v>
      </c>
      <c r="D52">
        <v>2667</v>
      </c>
      <c r="E52">
        <v>62269</v>
      </c>
      <c r="F52">
        <v>18981</v>
      </c>
      <c r="H52">
        <v>70242</v>
      </c>
      <c r="J52">
        <f t="shared" si="6"/>
        <v>42133.4</v>
      </c>
      <c r="K52">
        <f t="shared" si="7"/>
        <v>1.6671334380800029</v>
      </c>
      <c r="L52">
        <f t="shared" si="8"/>
        <v>100752</v>
      </c>
      <c r="M52">
        <f t="shared" si="9"/>
        <v>2667</v>
      </c>
      <c r="N52">
        <f t="shared" si="10"/>
        <v>42133.4</v>
      </c>
      <c r="O52">
        <f t="shared" si="11"/>
        <v>98085</v>
      </c>
      <c r="Q52">
        <v>12924</v>
      </c>
      <c r="R52">
        <v>1911</v>
      </c>
      <c r="T52">
        <v>2379.8000000000029</v>
      </c>
      <c r="U52">
        <v>-263.59999999999854</v>
      </c>
      <c r="W52">
        <v>4003.4</v>
      </c>
      <c r="X52">
        <v>1087.5999999999999</v>
      </c>
      <c r="Z52">
        <v>42133.4</v>
      </c>
      <c r="AA52">
        <v>1.6671334380800029</v>
      </c>
      <c r="AK52">
        <v>42133.4</v>
      </c>
      <c r="AL52">
        <v>1.6671334380800029</v>
      </c>
    </row>
    <row r="53" spans="2:38" x14ac:dyDescent="0.25">
      <c r="B53">
        <v>41068</v>
      </c>
      <c r="C53">
        <v>8327</v>
      </c>
      <c r="D53">
        <v>25177</v>
      </c>
      <c r="E53">
        <v>95707</v>
      </c>
      <c r="F53">
        <v>31421</v>
      </c>
      <c r="H53">
        <v>46294</v>
      </c>
      <c r="J53">
        <f t="shared" si="6"/>
        <v>40340</v>
      </c>
      <c r="K53">
        <f t="shared" si="7"/>
        <v>1.1475954387704512</v>
      </c>
      <c r="L53">
        <f t="shared" si="8"/>
        <v>95707</v>
      </c>
      <c r="M53">
        <f t="shared" si="9"/>
        <v>8327</v>
      </c>
      <c r="N53">
        <f t="shared" si="10"/>
        <v>40340</v>
      </c>
      <c r="O53">
        <f t="shared" si="11"/>
        <v>87380</v>
      </c>
      <c r="Q53">
        <v>-3521</v>
      </c>
      <c r="R53">
        <v>-988</v>
      </c>
      <c r="T53">
        <v>4079.5999999999985</v>
      </c>
      <c r="U53">
        <v>-153.19999999999709</v>
      </c>
      <c r="W53">
        <v>4517.2000000000007</v>
      </c>
      <c r="X53">
        <v>302.39999999999998</v>
      </c>
      <c r="Z53">
        <v>40340</v>
      </c>
      <c r="AA53">
        <v>1.1475954387704512</v>
      </c>
      <c r="AI53">
        <v>40340</v>
      </c>
      <c r="AJ53">
        <v>1.1475954387704512</v>
      </c>
    </row>
    <row r="54" spans="2:38" x14ac:dyDescent="0.25">
      <c r="B54">
        <v>119973</v>
      </c>
      <c r="C54">
        <v>107573</v>
      </c>
      <c r="D54">
        <v>47458</v>
      </c>
      <c r="E54">
        <v>119204</v>
      </c>
      <c r="F54">
        <v>52853</v>
      </c>
      <c r="H54">
        <v>105673</v>
      </c>
      <c r="J54">
        <f t="shared" si="6"/>
        <v>89412.2</v>
      </c>
      <c r="K54">
        <f t="shared" si="7"/>
        <v>1.1818633251390751</v>
      </c>
      <c r="L54">
        <f t="shared" si="8"/>
        <v>119973</v>
      </c>
      <c r="M54">
        <f t="shared" si="9"/>
        <v>47458</v>
      </c>
      <c r="N54">
        <f t="shared" si="10"/>
        <v>89412.2</v>
      </c>
      <c r="O54">
        <f t="shared" si="11"/>
        <v>72515</v>
      </c>
      <c r="Q54">
        <v>-2813</v>
      </c>
      <c r="R54">
        <v>261</v>
      </c>
      <c r="T54">
        <v>-796</v>
      </c>
      <c r="U54">
        <v>583.39999999999418</v>
      </c>
      <c r="W54">
        <v>3438</v>
      </c>
      <c r="X54">
        <v>588.6</v>
      </c>
      <c r="AB54">
        <v>89412.2</v>
      </c>
      <c r="AC54">
        <v>1.1818633251390751</v>
      </c>
      <c r="AI54">
        <v>89412.2</v>
      </c>
      <c r="AJ54">
        <v>1.1818633251390751</v>
      </c>
    </row>
    <row r="55" spans="2:38" x14ac:dyDescent="0.25">
      <c r="B55">
        <v>83489</v>
      </c>
      <c r="C55">
        <v>27931</v>
      </c>
      <c r="D55">
        <v>7432</v>
      </c>
      <c r="E55">
        <v>118089</v>
      </c>
      <c r="F55">
        <v>18861</v>
      </c>
      <c r="H55">
        <v>57889</v>
      </c>
      <c r="J55">
        <f t="shared" si="6"/>
        <v>51160.4</v>
      </c>
      <c r="K55">
        <f t="shared" si="7"/>
        <v>1.1315196910110163</v>
      </c>
      <c r="L55">
        <f t="shared" si="8"/>
        <v>118089</v>
      </c>
      <c r="M55">
        <f t="shared" si="9"/>
        <v>7432</v>
      </c>
      <c r="N55">
        <f t="shared" si="10"/>
        <v>51160.4</v>
      </c>
      <c r="O55">
        <f t="shared" si="11"/>
        <v>110657</v>
      </c>
      <c r="Q55">
        <v>-10253</v>
      </c>
      <c r="R55">
        <v>-2107</v>
      </c>
      <c r="T55">
        <v>1197.8000000000029</v>
      </c>
      <c r="U55">
        <v>142.20000000000437</v>
      </c>
      <c r="W55">
        <v>3113</v>
      </c>
      <c r="X55">
        <v>234.6</v>
      </c>
      <c r="Z55">
        <v>51160.4</v>
      </c>
      <c r="AA55">
        <v>1.1315196910110163</v>
      </c>
      <c r="AK55">
        <v>51160.4</v>
      </c>
      <c r="AL55">
        <v>1.1315196910110163</v>
      </c>
    </row>
    <row r="56" spans="2:38" x14ac:dyDescent="0.25">
      <c r="B56">
        <v>4738</v>
      </c>
      <c r="C56">
        <v>101450</v>
      </c>
      <c r="D56">
        <v>40615</v>
      </c>
      <c r="E56">
        <v>117203</v>
      </c>
      <c r="F56">
        <v>7656</v>
      </c>
      <c r="H56">
        <v>69033</v>
      </c>
      <c r="J56">
        <f t="shared" si="6"/>
        <v>54332.4</v>
      </c>
      <c r="K56">
        <f t="shared" si="7"/>
        <v>1.2705678379751308</v>
      </c>
      <c r="L56">
        <f t="shared" si="8"/>
        <v>117203</v>
      </c>
      <c r="M56">
        <f t="shared" si="9"/>
        <v>4738</v>
      </c>
      <c r="N56">
        <f t="shared" si="10"/>
        <v>54332.4</v>
      </c>
      <c r="O56">
        <f t="shared" si="11"/>
        <v>112465</v>
      </c>
      <c r="Q56">
        <v>7164</v>
      </c>
      <c r="R56">
        <v>445</v>
      </c>
      <c r="T56">
        <v>-1140.5999999999985</v>
      </c>
      <c r="U56">
        <v>-969</v>
      </c>
      <c r="W56">
        <v>4781.3999999999996</v>
      </c>
      <c r="X56">
        <v>970.59999999999991</v>
      </c>
      <c r="Z56">
        <v>54332.4</v>
      </c>
      <c r="AA56">
        <v>1.2705678379751308</v>
      </c>
      <c r="AK56">
        <v>54332.4</v>
      </c>
      <c r="AL56">
        <v>1.2705678379751308</v>
      </c>
    </row>
    <row r="57" spans="2:38" x14ac:dyDescent="0.25">
      <c r="B57">
        <v>110174</v>
      </c>
      <c r="C57">
        <v>22382</v>
      </c>
      <c r="D57">
        <v>109736</v>
      </c>
      <c r="E57">
        <v>52150</v>
      </c>
      <c r="F57">
        <v>27022</v>
      </c>
      <c r="H57">
        <v>96237</v>
      </c>
      <c r="J57">
        <f t="shared" si="6"/>
        <v>64292.800000000003</v>
      </c>
      <c r="K57">
        <f t="shared" si="7"/>
        <v>1.4968550133140879</v>
      </c>
      <c r="L57">
        <f t="shared" si="8"/>
        <v>110174</v>
      </c>
      <c r="M57">
        <f t="shared" si="9"/>
        <v>22382</v>
      </c>
      <c r="N57">
        <f t="shared" si="10"/>
        <v>64292.800000000003</v>
      </c>
      <c r="O57">
        <f t="shared" si="11"/>
        <v>87792</v>
      </c>
      <c r="Q57">
        <v>4479</v>
      </c>
      <c r="R57">
        <v>-1</v>
      </c>
      <c r="T57">
        <v>-257.59999999999854</v>
      </c>
      <c r="U57">
        <v>-8.5999999999985448</v>
      </c>
      <c r="W57">
        <v>3277.6</v>
      </c>
      <c r="X57">
        <v>52.2</v>
      </c>
      <c r="AB57">
        <v>64292.800000000003</v>
      </c>
      <c r="AC57">
        <v>1.4968550133140879</v>
      </c>
      <c r="AK57">
        <v>64292.800000000003</v>
      </c>
      <c r="AL57">
        <v>1.4968550133140879</v>
      </c>
    </row>
    <row r="58" spans="2:38" x14ac:dyDescent="0.25">
      <c r="B58">
        <v>82645</v>
      </c>
      <c r="C58">
        <v>50539</v>
      </c>
      <c r="D58">
        <v>7480</v>
      </c>
      <c r="E58">
        <v>47542</v>
      </c>
      <c r="F58">
        <v>10554</v>
      </c>
      <c r="H58">
        <v>65737</v>
      </c>
      <c r="J58">
        <f t="shared" si="6"/>
        <v>39752</v>
      </c>
      <c r="K58">
        <f t="shared" si="7"/>
        <v>1.6536778023747234</v>
      </c>
      <c r="L58">
        <f t="shared" si="8"/>
        <v>82645</v>
      </c>
      <c r="M58">
        <f t="shared" si="9"/>
        <v>7480</v>
      </c>
      <c r="N58">
        <f t="shared" si="10"/>
        <v>39752</v>
      </c>
      <c r="O58">
        <f t="shared" si="11"/>
        <v>75165</v>
      </c>
      <c r="Q58">
        <v>-4373</v>
      </c>
      <c r="R58">
        <v>0</v>
      </c>
      <c r="T58">
        <v>-469</v>
      </c>
      <c r="U58">
        <v>28.400000000001455</v>
      </c>
      <c r="W58">
        <v>3633.8</v>
      </c>
      <c r="X58">
        <v>730</v>
      </c>
      <c r="AD58">
        <v>39752</v>
      </c>
      <c r="AE58">
        <v>1.6536778023747234</v>
      </c>
      <c r="AK58">
        <v>39752</v>
      </c>
      <c r="AL58">
        <v>1.6536778023747234</v>
      </c>
    </row>
    <row r="59" spans="2:38" x14ac:dyDescent="0.25">
      <c r="B59">
        <v>76689</v>
      </c>
      <c r="C59">
        <v>112430</v>
      </c>
      <c r="D59">
        <v>41331</v>
      </c>
      <c r="E59">
        <v>118583</v>
      </c>
      <c r="F59">
        <v>58877</v>
      </c>
      <c r="H59">
        <v>96067</v>
      </c>
      <c r="J59">
        <f t="shared" si="6"/>
        <v>81582</v>
      </c>
      <c r="K59">
        <f t="shared" si="7"/>
        <v>1.1775514206565174</v>
      </c>
      <c r="L59">
        <f t="shared" si="8"/>
        <v>118583</v>
      </c>
      <c r="M59">
        <f t="shared" si="9"/>
        <v>41331</v>
      </c>
      <c r="N59">
        <f t="shared" si="10"/>
        <v>81582</v>
      </c>
      <c r="O59">
        <f t="shared" si="11"/>
        <v>77252</v>
      </c>
      <c r="Q59">
        <v>-3317</v>
      </c>
      <c r="R59">
        <v>52</v>
      </c>
      <c r="T59">
        <v>2763.6000000000058</v>
      </c>
      <c r="U59">
        <v>337.19999999999709</v>
      </c>
      <c r="W59">
        <v>5387.2</v>
      </c>
      <c r="X59">
        <v>506.00000000000006</v>
      </c>
      <c r="AB59">
        <v>81582</v>
      </c>
      <c r="AC59">
        <v>1.1775514206565174</v>
      </c>
      <c r="AK59">
        <v>81582</v>
      </c>
      <c r="AL59">
        <v>1.1775514206565174</v>
      </c>
    </row>
    <row r="60" spans="2:38" x14ac:dyDescent="0.25">
      <c r="B60">
        <v>12098</v>
      </c>
      <c r="C60">
        <v>100029</v>
      </c>
      <c r="D60">
        <v>24242</v>
      </c>
      <c r="E60">
        <v>118810</v>
      </c>
      <c r="F60">
        <v>4762</v>
      </c>
      <c r="H60">
        <v>67508</v>
      </c>
      <c r="J60">
        <f t="shared" si="6"/>
        <v>51988.2</v>
      </c>
      <c r="K60">
        <f t="shared" si="7"/>
        <v>1.2985254346178556</v>
      </c>
      <c r="L60">
        <f t="shared" si="8"/>
        <v>118810</v>
      </c>
      <c r="M60">
        <f t="shared" si="9"/>
        <v>4762</v>
      </c>
      <c r="N60">
        <f t="shared" si="10"/>
        <v>51988.2</v>
      </c>
      <c r="O60">
        <f t="shared" si="11"/>
        <v>114048</v>
      </c>
      <c r="Q60">
        <v>4655</v>
      </c>
      <c r="R60">
        <v>-236</v>
      </c>
      <c r="T60">
        <v>-3534</v>
      </c>
      <c r="U60">
        <v>96.19999999999709</v>
      </c>
      <c r="W60">
        <v>3928.8</v>
      </c>
      <c r="X60">
        <v>190.60000000000002</v>
      </c>
      <c r="Z60">
        <v>51988.2</v>
      </c>
      <c r="AA60">
        <v>1.2985254346178556</v>
      </c>
      <c r="AK60">
        <v>51988.2</v>
      </c>
      <c r="AL60">
        <v>1.2985254346178556</v>
      </c>
    </row>
    <row r="61" spans="2:38" x14ac:dyDescent="0.25">
      <c r="B61">
        <v>49840</v>
      </c>
      <c r="C61">
        <v>28163</v>
      </c>
      <c r="D61">
        <v>25498</v>
      </c>
      <c r="E61">
        <v>89493</v>
      </c>
      <c r="F61">
        <v>38856</v>
      </c>
      <c r="H61">
        <v>108949</v>
      </c>
      <c r="J61">
        <f t="shared" si="6"/>
        <v>46370</v>
      </c>
      <c r="K61">
        <f t="shared" si="7"/>
        <v>2.3495579038171233</v>
      </c>
      <c r="L61">
        <f t="shared" si="8"/>
        <v>89493</v>
      </c>
      <c r="M61">
        <f t="shared" si="9"/>
        <v>25498</v>
      </c>
      <c r="N61">
        <f t="shared" si="10"/>
        <v>46370</v>
      </c>
      <c r="O61">
        <f t="shared" si="11"/>
        <v>63995</v>
      </c>
      <c r="Q61">
        <v>4276</v>
      </c>
      <c r="R61">
        <v>0</v>
      </c>
      <c r="T61">
        <v>-2288.8000000000029</v>
      </c>
      <c r="U61">
        <v>-516.80000000000291</v>
      </c>
      <c r="W61">
        <v>3090.8</v>
      </c>
      <c r="X61">
        <v>577.20000000000005</v>
      </c>
      <c r="AD61">
        <v>46370</v>
      </c>
      <c r="AE61">
        <v>2.3495579038171233</v>
      </c>
      <c r="AK61">
        <v>46370</v>
      </c>
      <c r="AL61">
        <v>2.3495579038171233</v>
      </c>
    </row>
    <row r="62" spans="2:38" x14ac:dyDescent="0.25">
      <c r="B62">
        <v>81052</v>
      </c>
      <c r="C62">
        <v>103762</v>
      </c>
      <c r="D62">
        <v>104677</v>
      </c>
      <c r="E62">
        <v>64868</v>
      </c>
      <c r="F62">
        <v>68085</v>
      </c>
      <c r="H62">
        <v>88757</v>
      </c>
      <c r="J62">
        <f t="shared" si="6"/>
        <v>84488.8</v>
      </c>
      <c r="K62">
        <f t="shared" si="7"/>
        <v>1.0505179384723182</v>
      </c>
      <c r="L62">
        <f t="shared" si="8"/>
        <v>104677</v>
      </c>
      <c r="M62">
        <f t="shared" si="9"/>
        <v>64868</v>
      </c>
      <c r="N62">
        <f t="shared" si="10"/>
        <v>84488.8</v>
      </c>
      <c r="O62">
        <f t="shared" si="11"/>
        <v>39809</v>
      </c>
      <c r="Q62">
        <v>-5707</v>
      </c>
      <c r="R62">
        <v>540</v>
      </c>
      <c r="T62">
        <v>2595.4000000000087</v>
      </c>
      <c r="U62">
        <v>372.60000000000582</v>
      </c>
      <c r="W62">
        <v>3897.4</v>
      </c>
      <c r="X62">
        <v>490.6</v>
      </c>
      <c r="AB62">
        <v>84488.8</v>
      </c>
      <c r="AC62">
        <v>1.0505179384723182</v>
      </c>
      <c r="AI62">
        <v>84488.8</v>
      </c>
      <c r="AJ62">
        <v>1.0505179384723182</v>
      </c>
    </row>
    <row r="63" spans="2:38" x14ac:dyDescent="0.25">
      <c r="B63">
        <v>72706</v>
      </c>
      <c r="C63">
        <v>98419</v>
      </c>
      <c r="D63">
        <v>73240</v>
      </c>
      <c r="E63">
        <v>11674</v>
      </c>
      <c r="F63">
        <v>39926</v>
      </c>
      <c r="H63">
        <v>81883</v>
      </c>
      <c r="J63">
        <f t="shared" si="6"/>
        <v>59193</v>
      </c>
      <c r="K63">
        <f t="shared" si="7"/>
        <v>1.3833223523051712</v>
      </c>
      <c r="L63">
        <f t="shared" si="8"/>
        <v>98419</v>
      </c>
      <c r="M63">
        <f t="shared" si="9"/>
        <v>11674</v>
      </c>
      <c r="N63">
        <f t="shared" si="10"/>
        <v>59193</v>
      </c>
      <c r="O63">
        <f t="shared" si="11"/>
        <v>86745</v>
      </c>
      <c r="Q63">
        <v>-2249</v>
      </c>
      <c r="R63">
        <v>94</v>
      </c>
      <c r="T63">
        <v>-68.400000000001455</v>
      </c>
      <c r="U63">
        <v>482</v>
      </c>
      <c r="W63">
        <v>3372.4</v>
      </c>
      <c r="X63">
        <v>576.79999999999995</v>
      </c>
      <c r="AB63">
        <v>59193</v>
      </c>
      <c r="AC63">
        <v>1.3833223523051712</v>
      </c>
      <c r="AK63">
        <v>59193</v>
      </c>
      <c r="AL63">
        <v>1.3833223523051712</v>
      </c>
    </row>
    <row r="64" spans="2:38" x14ac:dyDescent="0.25">
      <c r="B64">
        <v>118054</v>
      </c>
      <c r="C64">
        <v>119007</v>
      </c>
      <c r="D64">
        <v>82121</v>
      </c>
      <c r="E64">
        <v>74088</v>
      </c>
      <c r="F64">
        <v>16745</v>
      </c>
      <c r="H64">
        <v>129821</v>
      </c>
      <c r="J64">
        <f t="shared" si="6"/>
        <v>82003</v>
      </c>
      <c r="K64">
        <f t="shared" si="7"/>
        <v>1.5831250076216723</v>
      </c>
      <c r="L64">
        <f t="shared" si="8"/>
        <v>119007</v>
      </c>
      <c r="M64">
        <f t="shared" si="9"/>
        <v>16745</v>
      </c>
      <c r="N64">
        <f t="shared" si="10"/>
        <v>82003</v>
      </c>
      <c r="O64">
        <f t="shared" si="11"/>
        <v>102262</v>
      </c>
      <c r="Q64">
        <v>3254</v>
      </c>
      <c r="R64">
        <v>1227</v>
      </c>
      <c r="T64">
        <v>-2079.8000000000029</v>
      </c>
      <c r="U64">
        <v>2.3999999999941792</v>
      </c>
      <c r="W64">
        <v>2079.8000000000002</v>
      </c>
      <c r="X64">
        <v>569.20000000000005</v>
      </c>
      <c r="AB64">
        <v>82003</v>
      </c>
      <c r="AC64">
        <v>1.5831250076216723</v>
      </c>
      <c r="AK64">
        <v>82003</v>
      </c>
      <c r="AL64">
        <v>1.5831250076216723</v>
      </c>
    </row>
    <row r="65" spans="2:38" x14ac:dyDescent="0.25">
      <c r="B65">
        <v>68936</v>
      </c>
      <c r="C65">
        <v>115429</v>
      </c>
      <c r="D65">
        <v>98657</v>
      </c>
      <c r="E65">
        <v>92394</v>
      </c>
      <c r="F65">
        <v>59672</v>
      </c>
      <c r="H65">
        <v>116999</v>
      </c>
      <c r="J65">
        <f t="shared" si="6"/>
        <v>87017.600000000006</v>
      </c>
      <c r="K65">
        <f t="shared" si="7"/>
        <v>1.3445440922296179</v>
      </c>
      <c r="L65">
        <f t="shared" si="8"/>
        <v>115429</v>
      </c>
      <c r="M65">
        <f t="shared" si="9"/>
        <v>59672</v>
      </c>
      <c r="N65">
        <f t="shared" si="10"/>
        <v>87017.600000000006</v>
      </c>
      <c r="O65">
        <f t="shared" si="11"/>
        <v>55757</v>
      </c>
      <c r="Q65">
        <v>10481</v>
      </c>
      <c r="R65">
        <v>-222</v>
      </c>
      <c r="T65">
        <v>1114.4000000000087</v>
      </c>
      <c r="U65">
        <v>-187.79999999998836</v>
      </c>
      <c r="W65">
        <v>3109.6</v>
      </c>
      <c r="X65">
        <v>318.60000000000002</v>
      </c>
      <c r="AB65">
        <v>87017.600000000006</v>
      </c>
      <c r="AC65">
        <v>1.3445440922296179</v>
      </c>
      <c r="AK65">
        <v>87017.600000000006</v>
      </c>
      <c r="AL65">
        <v>1.3445440922296179</v>
      </c>
    </row>
    <row r="66" spans="2:38" x14ac:dyDescent="0.25">
      <c r="B66">
        <v>77215</v>
      </c>
      <c r="C66">
        <v>21678</v>
      </c>
      <c r="D66">
        <v>39056</v>
      </c>
      <c r="E66">
        <v>25854</v>
      </c>
      <c r="F66">
        <v>58372</v>
      </c>
      <c r="H66">
        <v>83420</v>
      </c>
      <c r="J66">
        <f t="shared" ref="J66:J101" si="12">AVERAGE(B66:F66)</f>
        <v>44435</v>
      </c>
      <c r="K66">
        <f t="shared" ref="K66:K97" si="13">H66/J66</f>
        <v>1.8773489366490379</v>
      </c>
      <c r="L66">
        <f t="shared" ref="L66:L101" si="14">MAX(B66:F66)</f>
        <v>77215</v>
      </c>
      <c r="M66">
        <f t="shared" ref="M66:M101" si="15">MIN(B66:F66)</f>
        <v>21678</v>
      </c>
      <c r="N66">
        <f t="shared" ref="N66:N101" si="16">AVERAGE(B66:F66)</f>
        <v>44435</v>
      </c>
      <c r="O66">
        <f t="shared" ref="O66:O101" si="17">L66-M66</f>
        <v>55537</v>
      </c>
      <c r="Q66">
        <v>-2311</v>
      </c>
      <c r="R66">
        <v>509</v>
      </c>
      <c r="T66">
        <v>2147.5999999999985</v>
      </c>
      <c r="U66">
        <v>-53.400000000001455</v>
      </c>
      <c r="W66">
        <v>5994.4</v>
      </c>
      <c r="X66">
        <v>1028.5999999999999</v>
      </c>
      <c r="AD66">
        <v>44435</v>
      </c>
      <c r="AE66">
        <v>1.8773489366490379</v>
      </c>
      <c r="AK66">
        <v>44435</v>
      </c>
      <c r="AL66">
        <v>1.8773489366490379</v>
      </c>
    </row>
    <row r="67" spans="2:38" x14ac:dyDescent="0.25">
      <c r="B67">
        <v>43146</v>
      </c>
      <c r="C67">
        <v>40890</v>
      </c>
      <c r="D67">
        <v>80407</v>
      </c>
      <c r="E67">
        <v>4746</v>
      </c>
      <c r="F67">
        <v>101859</v>
      </c>
      <c r="H67">
        <v>100306</v>
      </c>
      <c r="J67">
        <f t="shared" si="12"/>
        <v>54209.599999999999</v>
      </c>
      <c r="K67">
        <f t="shared" si="13"/>
        <v>1.850336471768838</v>
      </c>
      <c r="L67">
        <f t="shared" si="14"/>
        <v>101859</v>
      </c>
      <c r="M67">
        <f t="shared" si="15"/>
        <v>4746</v>
      </c>
      <c r="N67">
        <f t="shared" si="16"/>
        <v>54209.599999999999</v>
      </c>
      <c r="O67">
        <f t="shared" si="17"/>
        <v>97113</v>
      </c>
      <c r="Q67">
        <v>2644</v>
      </c>
      <c r="R67">
        <v>-1385</v>
      </c>
      <c r="T67">
        <v>2549.5999999999985</v>
      </c>
      <c r="U67">
        <v>-161</v>
      </c>
      <c r="W67">
        <v>6041.6</v>
      </c>
      <c r="X67">
        <v>476.6</v>
      </c>
      <c r="AD67">
        <v>54209.599999999999</v>
      </c>
      <c r="AE67">
        <v>1.850336471768838</v>
      </c>
      <c r="AK67">
        <v>54209.599999999999</v>
      </c>
      <c r="AL67">
        <v>1.850336471768838</v>
      </c>
    </row>
    <row r="68" spans="2:38" x14ac:dyDescent="0.25">
      <c r="B68">
        <v>9680</v>
      </c>
      <c r="C68">
        <v>107089</v>
      </c>
      <c r="D68">
        <v>22748</v>
      </c>
      <c r="E68">
        <v>14155</v>
      </c>
      <c r="F68">
        <v>102012</v>
      </c>
      <c r="H68">
        <v>61781</v>
      </c>
      <c r="J68">
        <f t="shared" si="12"/>
        <v>51136.800000000003</v>
      </c>
      <c r="K68">
        <f t="shared" si="13"/>
        <v>1.2081514682185823</v>
      </c>
      <c r="L68">
        <f t="shared" si="14"/>
        <v>107089</v>
      </c>
      <c r="M68">
        <f t="shared" si="15"/>
        <v>9680</v>
      </c>
      <c r="N68">
        <f t="shared" si="16"/>
        <v>51136.800000000003</v>
      </c>
      <c r="O68">
        <f t="shared" si="17"/>
        <v>97409</v>
      </c>
      <c r="Q68">
        <v>35</v>
      </c>
      <c r="R68">
        <v>470</v>
      </c>
      <c r="T68">
        <v>-129.59999999999854</v>
      </c>
      <c r="U68">
        <v>-163.39999999999418</v>
      </c>
      <c r="W68">
        <v>2494.4</v>
      </c>
      <c r="X68">
        <v>191.39999999999998</v>
      </c>
      <c r="Z68">
        <v>51136.800000000003</v>
      </c>
      <c r="AA68">
        <v>1.2081514682185823</v>
      </c>
      <c r="AI68">
        <v>51136.800000000003</v>
      </c>
      <c r="AJ68">
        <v>1.2081514682185823</v>
      </c>
    </row>
    <row r="69" spans="2:38" x14ac:dyDescent="0.25">
      <c r="B69">
        <v>30446</v>
      </c>
      <c r="C69">
        <v>50113</v>
      </c>
      <c r="D69">
        <v>93692</v>
      </c>
      <c r="E69">
        <v>68239</v>
      </c>
      <c r="F69">
        <v>64929</v>
      </c>
      <c r="H69">
        <v>111708</v>
      </c>
      <c r="J69">
        <f t="shared" si="12"/>
        <v>61483.8</v>
      </c>
      <c r="K69">
        <f t="shared" si="13"/>
        <v>1.8168688337415708</v>
      </c>
      <c r="L69">
        <f t="shared" si="14"/>
        <v>93692</v>
      </c>
      <c r="M69">
        <f t="shared" si="15"/>
        <v>30446</v>
      </c>
      <c r="N69">
        <f t="shared" si="16"/>
        <v>61483.8</v>
      </c>
      <c r="O69">
        <f t="shared" si="17"/>
        <v>63246</v>
      </c>
      <c r="Q69">
        <v>3222</v>
      </c>
      <c r="R69">
        <v>26</v>
      </c>
      <c r="T69">
        <v>-1049.3999999999942</v>
      </c>
      <c r="U69">
        <v>955.40000000000146</v>
      </c>
      <c r="W69">
        <v>1281.8</v>
      </c>
      <c r="X69">
        <v>1103.8000000000002</v>
      </c>
      <c r="AF69">
        <v>61483.8</v>
      </c>
      <c r="AG69">
        <v>1.8168688337415708</v>
      </c>
      <c r="AK69">
        <v>61483.8</v>
      </c>
      <c r="AL69">
        <v>1.8168688337415708</v>
      </c>
    </row>
    <row r="70" spans="2:38" x14ac:dyDescent="0.25">
      <c r="B70">
        <v>4173</v>
      </c>
      <c r="C70">
        <v>60143</v>
      </c>
      <c r="D70">
        <v>8002</v>
      </c>
      <c r="E70">
        <v>14862</v>
      </c>
      <c r="F70">
        <v>14825</v>
      </c>
      <c r="H70">
        <v>24775</v>
      </c>
      <c r="J70">
        <f t="shared" si="12"/>
        <v>20401</v>
      </c>
      <c r="K70">
        <f t="shared" si="13"/>
        <v>1.214401254840449</v>
      </c>
      <c r="L70">
        <f t="shared" si="14"/>
        <v>60143</v>
      </c>
      <c r="M70">
        <f t="shared" si="15"/>
        <v>4173</v>
      </c>
      <c r="N70">
        <f t="shared" si="16"/>
        <v>20401</v>
      </c>
      <c r="O70">
        <f t="shared" si="17"/>
        <v>55970</v>
      </c>
      <c r="Q70">
        <v>5218</v>
      </c>
      <c r="R70">
        <v>-58</v>
      </c>
      <c r="T70">
        <v>2172.4000000000015</v>
      </c>
      <c r="U70">
        <v>-59.599999999998545</v>
      </c>
      <c r="W70">
        <v>2869.6</v>
      </c>
      <c r="X70">
        <v>112.80000000000001</v>
      </c>
      <c r="Z70">
        <v>20401</v>
      </c>
      <c r="AA70">
        <v>1.214401254840449</v>
      </c>
      <c r="AK70">
        <v>20401</v>
      </c>
      <c r="AL70">
        <v>1.214401254840449</v>
      </c>
    </row>
    <row r="71" spans="2:38" x14ac:dyDescent="0.25">
      <c r="B71">
        <v>28550</v>
      </c>
      <c r="C71">
        <v>53607</v>
      </c>
      <c r="D71">
        <v>25095</v>
      </c>
      <c r="E71">
        <v>26843</v>
      </c>
      <c r="F71">
        <v>78103</v>
      </c>
      <c r="H71">
        <v>92625</v>
      </c>
      <c r="J71">
        <f t="shared" si="12"/>
        <v>42439.6</v>
      </c>
      <c r="K71">
        <f t="shared" si="13"/>
        <v>2.1825135015410138</v>
      </c>
      <c r="L71">
        <f t="shared" si="14"/>
        <v>78103</v>
      </c>
      <c r="M71">
        <f t="shared" si="15"/>
        <v>25095</v>
      </c>
      <c r="N71">
        <f t="shared" si="16"/>
        <v>42439.6</v>
      </c>
      <c r="O71">
        <f t="shared" si="17"/>
        <v>53008</v>
      </c>
      <c r="Q71">
        <v>-1962</v>
      </c>
      <c r="R71">
        <v>145</v>
      </c>
      <c r="T71">
        <v>1087</v>
      </c>
      <c r="U71">
        <v>688.40000000000146</v>
      </c>
      <c r="W71">
        <v>2020.6</v>
      </c>
      <c r="X71">
        <v>688.4</v>
      </c>
      <c r="AD71">
        <v>42439.6</v>
      </c>
      <c r="AE71">
        <v>2.1825135015410138</v>
      </c>
      <c r="AK71">
        <v>42439.6</v>
      </c>
      <c r="AL71">
        <v>2.1825135015410138</v>
      </c>
    </row>
    <row r="72" spans="2:38" x14ac:dyDescent="0.25">
      <c r="B72">
        <v>31576</v>
      </c>
      <c r="C72">
        <v>54753</v>
      </c>
      <c r="D72">
        <v>13580</v>
      </c>
      <c r="E72">
        <v>107690</v>
      </c>
      <c r="F72">
        <v>36430</v>
      </c>
      <c r="H72">
        <v>51219</v>
      </c>
      <c r="J72">
        <f t="shared" si="12"/>
        <v>48805.8</v>
      </c>
      <c r="K72">
        <f t="shared" si="13"/>
        <v>1.0494449430190673</v>
      </c>
      <c r="L72">
        <f t="shared" si="14"/>
        <v>107690</v>
      </c>
      <c r="M72">
        <f t="shared" si="15"/>
        <v>13580</v>
      </c>
      <c r="N72">
        <f t="shared" si="16"/>
        <v>48805.8</v>
      </c>
      <c r="O72">
        <f t="shared" si="17"/>
        <v>94110</v>
      </c>
      <c r="Q72">
        <v>-2901</v>
      </c>
      <c r="R72">
        <v>-142</v>
      </c>
      <c r="T72">
        <v>688.20000000000437</v>
      </c>
      <c r="U72">
        <v>448.40000000000146</v>
      </c>
      <c r="W72">
        <v>2987.3999999999996</v>
      </c>
      <c r="X72">
        <v>696.80000000000007</v>
      </c>
      <c r="Z72">
        <v>48805.8</v>
      </c>
      <c r="AA72">
        <v>1.0494449430190673</v>
      </c>
      <c r="AI72">
        <v>48805.8</v>
      </c>
      <c r="AJ72">
        <v>1.0494449430190673</v>
      </c>
    </row>
    <row r="73" spans="2:38" x14ac:dyDescent="0.25">
      <c r="B73">
        <v>119623</v>
      </c>
      <c r="C73">
        <v>22912</v>
      </c>
      <c r="D73">
        <v>28334</v>
      </c>
      <c r="E73">
        <v>68832</v>
      </c>
      <c r="F73">
        <v>11762</v>
      </c>
      <c r="H73">
        <v>76399</v>
      </c>
      <c r="J73">
        <f t="shared" si="12"/>
        <v>50292.6</v>
      </c>
      <c r="K73">
        <f t="shared" si="13"/>
        <v>1.5190902836600215</v>
      </c>
      <c r="L73">
        <f t="shared" si="14"/>
        <v>119623</v>
      </c>
      <c r="M73">
        <f t="shared" si="15"/>
        <v>11762</v>
      </c>
      <c r="N73">
        <f t="shared" si="16"/>
        <v>50292.6</v>
      </c>
      <c r="O73">
        <f t="shared" si="17"/>
        <v>107861</v>
      </c>
      <c r="Q73">
        <v>1615</v>
      </c>
      <c r="R73">
        <v>150</v>
      </c>
      <c r="T73">
        <v>1633.7999999999956</v>
      </c>
      <c r="U73">
        <v>546.19999999999709</v>
      </c>
      <c r="W73">
        <v>4529</v>
      </c>
      <c r="X73">
        <v>559</v>
      </c>
      <c r="Z73">
        <v>50292.6</v>
      </c>
      <c r="AA73">
        <v>1.5190902836600215</v>
      </c>
      <c r="AK73">
        <v>50292.6</v>
      </c>
      <c r="AL73">
        <v>1.5190902836600215</v>
      </c>
    </row>
    <row r="74" spans="2:38" x14ac:dyDescent="0.25">
      <c r="B74">
        <v>74038</v>
      </c>
      <c r="C74">
        <v>37283</v>
      </c>
      <c r="D74">
        <v>118154</v>
      </c>
      <c r="E74">
        <v>98611</v>
      </c>
      <c r="F74">
        <v>109762</v>
      </c>
      <c r="H74">
        <v>134315</v>
      </c>
      <c r="J74">
        <f t="shared" si="12"/>
        <v>87569.600000000006</v>
      </c>
      <c r="K74">
        <f t="shared" si="13"/>
        <v>1.5338085362957008</v>
      </c>
      <c r="L74">
        <f t="shared" si="14"/>
        <v>118154</v>
      </c>
      <c r="M74">
        <f t="shared" si="15"/>
        <v>37283</v>
      </c>
      <c r="N74">
        <f t="shared" si="16"/>
        <v>87569.600000000006</v>
      </c>
      <c r="O74">
        <f t="shared" si="17"/>
        <v>80871</v>
      </c>
      <c r="Q74">
        <v>-1846</v>
      </c>
      <c r="R74">
        <v>-1632</v>
      </c>
      <c r="T74">
        <v>2625.8000000000029</v>
      </c>
      <c r="U74">
        <v>-194.19999999999709</v>
      </c>
      <c r="W74">
        <v>5031</v>
      </c>
      <c r="X74">
        <v>1043.8</v>
      </c>
      <c r="AF74">
        <v>87569.600000000006</v>
      </c>
      <c r="AG74">
        <v>1.5338085362957008</v>
      </c>
      <c r="AK74">
        <v>87569.600000000006</v>
      </c>
      <c r="AL74">
        <v>1.5338085362957008</v>
      </c>
    </row>
    <row r="75" spans="2:38" x14ac:dyDescent="0.25">
      <c r="B75">
        <v>75127</v>
      </c>
      <c r="C75">
        <v>92905</v>
      </c>
      <c r="D75">
        <v>90425</v>
      </c>
      <c r="E75">
        <v>4183</v>
      </c>
      <c r="F75">
        <v>96607</v>
      </c>
      <c r="H75">
        <v>110177</v>
      </c>
      <c r="J75">
        <f t="shared" si="12"/>
        <v>71849.399999999994</v>
      </c>
      <c r="K75">
        <f t="shared" si="13"/>
        <v>1.5334435638989332</v>
      </c>
      <c r="L75">
        <f t="shared" si="14"/>
        <v>96607</v>
      </c>
      <c r="M75">
        <f t="shared" si="15"/>
        <v>4183</v>
      </c>
      <c r="N75">
        <f t="shared" si="16"/>
        <v>71849.399999999994</v>
      </c>
      <c r="O75">
        <f t="shared" si="17"/>
        <v>92424</v>
      </c>
      <c r="Q75">
        <v>-7903</v>
      </c>
      <c r="R75">
        <v>0</v>
      </c>
      <c r="T75">
        <v>-1852.2000000000116</v>
      </c>
      <c r="U75">
        <v>705.39999999999418</v>
      </c>
      <c r="W75">
        <v>2155.3999999999996</v>
      </c>
      <c r="X75">
        <v>741.8</v>
      </c>
      <c r="AF75">
        <v>71849.399999999994</v>
      </c>
      <c r="AG75">
        <v>1.5334435638989332</v>
      </c>
      <c r="AK75">
        <v>71849.399999999994</v>
      </c>
      <c r="AL75">
        <v>1.5334435638989332</v>
      </c>
    </row>
    <row r="76" spans="2:38" x14ac:dyDescent="0.25">
      <c r="B76">
        <v>34459</v>
      </c>
      <c r="C76">
        <v>106467</v>
      </c>
      <c r="D76">
        <v>112427</v>
      </c>
      <c r="E76">
        <v>23025</v>
      </c>
      <c r="F76">
        <v>89289</v>
      </c>
      <c r="H76">
        <v>75443</v>
      </c>
      <c r="J76">
        <f t="shared" si="12"/>
        <v>73133.399999999994</v>
      </c>
      <c r="K76">
        <f t="shared" si="13"/>
        <v>1.0315806457788097</v>
      </c>
      <c r="L76">
        <f t="shared" si="14"/>
        <v>112427</v>
      </c>
      <c r="M76">
        <f t="shared" si="15"/>
        <v>23025</v>
      </c>
      <c r="N76">
        <f t="shared" si="16"/>
        <v>73133.399999999994</v>
      </c>
      <c r="O76">
        <f t="shared" si="17"/>
        <v>89402</v>
      </c>
      <c r="Q76">
        <v>2381</v>
      </c>
      <c r="R76">
        <v>713</v>
      </c>
      <c r="T76">
        <v>415.79999999998836</v>
      </c>
      <c r="U76">
        <v>132.59999999999127</v>
      </c>
      <c r="W76">
        <v>5299.4000000000005</v>
      </c>
      <c r="X76">
        <v>162.19999999999999</v>
      </c>
      <c r="AB76">
        <v>73133.399999999994</v>
      </c>
      <c r="AC76">
        <v>1.0315806457788097</v>
      </c>
      <c r="AI76">
        <v>73133.399999999994</v>
      </c>
      <c r="AJ76">
        <v>1.0315806457788097</v>
      </c>
    </row>
    <row r="77" spans="2:38" x14ac:dyDescent="0.25">
      <c r="B77">
        <v>57965</v>
      </c>
      <c r="C77">
        <v>100190</v>
      </c>
      <c r="D77">
        <v>90797</v>
      </c>
      <c r="E77">
        <v>67351</v>
      </c>
      <c r="F77">
        <v>115887</v>
      </c>
      <c r="H77">
        <v>92349</v>
      </c>
      <c r="J77">
        <f t="shared" si="12"/>
        <v>86438</v>
      </c>
      <c r="K77">
        <f t="shared" si="13"/>
        <v>1.0683842754344155</v>
      </c>
      <c r="L77">
        <f t="shared" si="14"/>
        <v>115887</v>
      </c>
      <c r="M77">
        <f t="shared" si="15"/>
        <v>57965</v>
      </c>
      <c r="N77">
        <f t="shared" si="16"/>
        <v>86438</v>
      </c>
      <c r="O77">
        <f t="shared" si="17"/>
        <v>57922</v>
      </c>
      <c r="Q77">
        <v>3174</v>
      </c>
      <c r="R77">
        <v>-123</v>
      </c>
      <c r="T77">
        <v>42.80000000000291</v>
      </c>
      <c r="U77">
        <v>-475.60000000000582</v>
      </c>
      <c r="W77">
        <v>4267.9999999999991</v>
      </c>
      <c r="X77">
        <v>596.4</v>
      </c>
      <c r="AB77">
        <v>86438</v>
      </c>
      <c r="AC77">
        <v>1.0683842754344155</v>
      </c>
      <c r="AI77">
        <v>86438</v>
      </c>
      <c r="AJ77">
        <v>1.0683842754344155</v>
      </c>
    </row>
    <row r="78" spans="2:38" x14ac:dyDescent="0.25">
      <c r="B78">
        <v>60114</v>
      </c>
      <c r="C78">
        <v>41595</v>
      </c>
      <c r="D78">
        <v>66804</v>
      </c>
      <c r="E78">
        <v>9299</v>
      </c>
      <c r="F78">
        <v>14921</v>
      </c>
      <c r="H78">
        <v>91427</v>
      </c>
      <c r="J78">
        <f t="shared" si="12"/>
        <v>38546.6</v>
      </c>
      <c r="K78">
        <f t="shared" si="13"/>
        <v>2.3718564023804953</v>
      </c>
      <c r="L78">
        <f t="shared" si="14"/>
        <v>66804</v>
      </c>
      <c r="M78">
        <f t="shared" si="15"/>
        <v>9299</v>
      </c>
      <c r="N78">
        <f t="shared" si="16"/>
        <v>38546.6</v>
      </c>
      <c r="O78">
        <f t="shared" si="17"/>
        <v>57505</v>
      </c>
      <c r="Q78">
        <v>2006</v>
      </c>
      <c r="R78">
        <v>-1674</v>
      </c>
      <c r="T78">
        <v>5484.1999999999971</v>
      </c>
      <c r="U78">
        <v>78.599999999998545</v>
      </c>
      <c r="W78">
        <v>6438.5999999999995</v>
      </c>
      <c r="X78">
        <v>144.6</v>
      </c>
      <c r="AD78">
        <v>38546.6</v>
      </c>
      <c r="AE78">
        <v>2.3718564023804953</v>
      </c>
      <c r="AK78">
        <v>38546.6</v>
      </c>
      <c r="AL78">
        <v>2.3718564023804953</v>
      </c>
    </row>
    <row r="79" spans="2:38" x14ac:dyDescent="0.25">
      <c r="B79">
        <v>25350</v>
      </c>
      <c r="C79">
        <v>79550</v>
      </c>
      <c r="D79">
        <v>85842</v>
      </c>
      <c r="E79">
        <v>65395</v>
      </c>
      <c r="F79">
        <v>6457</v>
      </c>
      <c r="H79">
        <v>108631</v>
      </c>
      <c r="J79">
        <f t="shared" si="12"/>
        <v>52518.8</v>
      </c>
      <c r="K79">
        <f t="shared" si="13"/>
        <v>2.0684212129751631</v>
      </c>
      <c r="L79">
        <f t="shared" si="14"/>
        <v>85842</v>
      </c>
      <c r="M79">
        <f t="shared" si="15"/>
        <v>6457</v>
      </c>
      <c r="N79">
        <f t="shared" si="16"/>
        <v>52518.8</v>
      </c>
      <c r="O79">
        <f t="shared" si="17"/>
        <v>79385</v>
      </c>
      <c r="Q79">
        <v>4450</v>
      </c>
      <c r="R79">
        <v>8</v>
      </c>
      <c r="T79">
        <v>-592.59999999999854</v>
      </c>
      <c r="U79">
        <v>-57.19999999999709</v>
      </c>
      <c r="W79">
        <v>3335.4</v>
      </c>
      <c r="X79">
        <v>318.39999999999998</v>
      </c>
      <c r="AD79">
        <v>52518.8</v>
      </c>
      <c r="AE79">
        <v>2.0684212129751631</v>
      </c>
      <c r="AK79">
        <v>52518.8</v>
      </c>
      <c r="AL79">
        <v>2.0684212129751631</v>
      </c>
    </row>
    <row r="80" spans="2:38" x14ac:dyDescent="0.25">
      <c r="B80">
        <v>27372</v>
      </c>
      <c r="C80">
        <v>54610</v>
      </c>
      <c r="D80">
        <v>26906</v>
      </c>
      <c r="E80">
        <v>30171</v>
      </c>
      <c r="F80">
        <v>27483</v>
      </c>
      <c r="H80">
        <v>90690</v>
      </c>
      <c r="J80">
        <f t="shared" si="12"/>
        <v>33308.400000000001</v>
      </c>
      <c r="K80">
        <f t="shared" si="13"/>
        <v>2.7227366069820222</v>
      </c>
      <c r="L80">
        <f t="shared" si="14"/>
        <v>54610</v>
      </c>
      <c r="M80">
        <f t="shared" si="15"/>
        <v>26906</v>
      </c>
      <c r="N80">
        <f t="shared" si="16"/>
        <v>33308.400000000001</v>
      </c>
      <c r="O80">
        <f t="shared" si="17"/>
        <v>27704</v>
      </c>
      <c r="Q80">
        <v>285</v>
      </c>
      <c r="R80">
        <v>1090</v>
      </c>
      <c r="T80">
        <v>147.59999999999854</v>
      </c>
      <c r="U80">
        <v>59.400000000001455</v>
      </c>
      <c r="W80">
        <v>4933.5999999999995</v>
      </c>
      <c r="X80">
        <v>287.00000000000006</v>
      </c>
      <c r="AD80">
        <v>33308.400000000001</v>
      </c>
      <c r="AE80">
        <v>2.7227366069820222</v>
      </c>
      <c r="AK80">
        <v>33308.400000000001</v>
      </c>
      <c r="AL80">
        <v>2.7227366069820222</v>
      </c>
    </row>
    <row r="81" spans="2:38" x14ac:dyDescent="0.25">
      <c r="B81">
        <v>100437</v>
      </c>
      <c r="C81">
        <v>4802</v>
      </c>
      <c r="D81">
        <v>84002</v>
      </c>
      <c r="E81">
        <v>49665</v>
      </c>
      <c r="F81">
        <v>55890</v>
      </c>
      <c r="H81">
        <v>61012</v>
      </c>
      <c r="J81">
        <f t="shared" si="12"/>
        <v>58959.199999999997</v>
      </c>
      <c r="K81">
        <f t="shared" si="13"/>
        <v>1.0348172973853105</v>
      </c>
      <c r="L81">
        <f t="shared" si="14"/>
        <v>100437</v>
      </c>
      <c r="M81">
        <f t="shared" si="15"/>
        <v>4802</v>
      </c>
      <c r="N81">
        <f t="shared" si="16"/>
        <v>58959.199999999997</v>
      </c>
      <c r="O81">
        <f t="shared" si="17"/>
        <v>95635</v>
      </c>
      <c r="Q81">
        <v>-1595</v>
      </c>
      <c r="R81">
        <v>-119</v>
      </c>
      <c r="T81">
        <v>-2442.4000000000015</v>
      </c>
      <c r="U81">
        <v>-201.40000000000146</v>
      </c>
      <c r="W81">
        <v>3674.3999999999996</v>
      </c>
      <c r="X81">
        <v>201.39999999999998</v>
      </c>
      <c r="AB81">
        <v>58959.199999999997</v>
      </c>
      <c r="AC81">
        <v>1.0348172973853105</v>
      </c>
      <c r="AI81">
        <v>58959.199999999997</v>
      </c>
      <c r="AJ81">
        <v>1.0348172973853105</v>
      </c>
    </row>
    <row r="82" spans="2:38" x14ac:dyDescent="0.25">
      <c r="B82">
        <v>35886</v>
      </c>
      <c r="C82">
        <v>20793</v>
      </c>
      <c r="D82">
        <v>43775</v>
      </c>
      <c r="E82">
        <v>45812</v>
      </c>
      <c r="F82">
        <v>23445</v>
      </c>
      <c r="H82">
        <v>53813</v>
      </c>
      <c r="J82">
        <f t="shared" si="12"/>
        <v>33942.199999999997</v>
      </c>
      <c r="K82">
        <f t="shared" si="13"/>
        <v>1.5854305260118673</v>
      </c>
      <c r="L82">
        <f t="shared" si="14"/>
        <v>45812</v>
      </c>
      <c r="M82">
        <f t="shared" si="15"/>
        <v>20793</v>
      </c>
      <c r="N82">
        <f t="shared" si="16"/>
        <v>33942.199999999997</v>
      </c>
      <c r="O82">
        <f t="shared" si="17"/>
        <v>25019</v>
      </c>
      <c r="Q82">
        <v>308</v>
      </c>
      <c r="R82">
        <v>54</v>
      </c>
      <c r="T82">
        <v>92.599999999998545</v>
      </c>
      <c r="U82">
        <v>321.59999999999854</v>
      </c>
      <c r="W82">
        <v>2729</v>
      </c>
      <c r="X82">
        <v>642.79999999999995</v>
      </c>
      <c r="AD82">
        <v>33942.199999999997</v>
      </c>
      <c r="AE82">
        <v>1.5854305260118673</v>
      </c>
      <c r="AK82">
        <v>33942.199999999997</v>
      </c>
      <c r="AL82">
        <v>1.5854305260118673</v>
      </c>
    </row>
    <row r="83" spans="2:38" x14ac:dyDescent="0.25">
      <c r="B83">
        <v>10008</v>
      </c>
      <c r="C83">
        <v>27477</v>
      </c>
      <c r="D83">
        <v>9958</v>
      </c>
      <c r="E83">
        <v>56491</v>
      </c>
      <c r="F83">
        <v>94622</v>
      </c>
      <c r="H83">
        <v>53312</v>
      </c>
      <c r="J83">
        <f t="shared" si="12"/>
        <v>39711.199999999997</v>
      </c>
      <c r="K83">
        <f t="shared" si="13"/>
        <v>1.3424927980015715</v>
      </c>
      <c r="L83">
        <f t="shared" si="14"/>
        <v>94622</v>
      </c>
      <c r="M83">
        <f t="shared" si="15"/>
        <v>9958</v>
      </c>
      <c r="N83">
        <f t="shared" si="16"/>
        <v>39711.199999999997</v>
      </c>
      <c r="O83">
        <f t="shared" si="17"/>
        <v>84664</v>
      </c>
      <c r="Q83">
        <v>11123</v>
      </c>
      <c r="R83">
        <v>1935</v>
      </c>
      <c r="T83">
        <v>3795.1999999999971</v>
      </c>
      <c r="U83">
        <v>393.19999999999709</v>
      </c>
      <c r="W83">
        <v>3875.6</v>
      </c>
      <c r="X83">
        <v>1137.5999999999999</v>
      </c>
      <c r="Z83">
        <v>39711.199999999997</v>
      </c>
      <c r="AA83">
        <v>1.3424927980015715</v>
      </c>
      <c r="AK83">
        <v>39711.199999999997</v>
      </c>
      <c r="AL83">
        <v>1.3424927980015715</v>
      </c>
    </row>
    <row r="84" spans="2:38" x14ac:dyDescent="0.25">
      <c r="B84">
        <v>1204</v>
      </c>
      <c r="C84">
        <v>104682</v>
      </c>
      <c r="D84">
        <v>39895</v>
      </c>
      <c r="E84">
        <v>34069</v>
      </c>
      <c r="F84">
        <v>64380</v>
      </c>
      <c r="H84">
        <v>89443</v>
      </c>
      <c r="J84">
        <f t="shared" si="12"/>
        <v>48846</v>
      </c>
      <c r="K84">
        <f t="shared" si="13"/>
        <v>1.8311223027474102</v>
      </c>
      <c r="L84">
        <f t="shared" si="14"/>
        <v>104682</v>
      </c>
      <c r="M84">
        <f t="shared" si="15"/>
        <v>1204</v>
      </c>
      <c r="N84">
        <f t="shared" si="16"/>
        <v>48846</v>
      </c>
      <c r="O84">
        <f t="shared" si="17"/>
        <v>103478</v>
      </c>
      <c r="Q84">
        <v>-5267</v>
      </c>
      <c r="R84">
        <v>-1183</v>
      </c>
      <c r="T84">
        <v>-1682.4000000000015</v>
      </c>
      <c r="U84">
        <v>-422.19999999999709</v>
      </c>
      <c r="W84">
        <v>3822.0000000000005</v>
      </c>
      <c r="X84">
        <v>531.4</v>
      </c>
      <c r="AD84">
        <v>48846</v>
      </c>
      <c r="AE84">
        <v>1.8311223027474102</v>
      </c>
      <c r="AK84">
        <v>48846</v>
      </c>
      <c r="AL84">
        <v>1.8311223027474102</v>
      </c>
    </row>
    <row r="85" spans="2:38" x14ac:dyDescent="0.25">
      <c r="B85">
        <v>76692</v>
      </c>
      <c r="C85">
        <v>11053</v>
      </c>
      <c r="D85">
        <v>112040</v>
      </c>
      <c r="E85">
        <v>39271</v>
      </c>
      <c r="F85">
        <v>41179</v>
      </c>
      <c r="H85">
        <v>90155</v>
      </c>
      <c r="J85">
        <f t="shared" si="12"/>
        <v>56047</v>
      </c>
      <c r="K85">
        <f t="shared" si="13"/>
        <v>1.6085606722928971</v>
      </c>
      <c r="L85">
        <f t="shared" si="14"/>
        <v>112040</v>
      </c>
      <c r="M85">
        <f t="shared" si="15"/>
        <v>11053</v>
      </c>
      <c r="N85">
        <f t="shared" si="16"/>
        <v>56047</v>
      </c>
      <c r="O85">
        <f t="shared" si="17"/>
        <v>100987</v>
      </c>
      <c r="Q85">
        <v>-3325</v>
      </c>
      <c r="R85">
        <v>640</v>
      </c>
      <c r="T85">
        <v>-3485</v>
      </c>
      <c r="U85">
        <v>-176.40000000000146</v>
      </c>
      <c r="W85">
        <v>3625.8</v>
      </c>
      <c r="X85">
        <v>886</v>
      </c>
      <c r="AF85">
        <v>56047</v>
      </c>
      <c r="AG85">
        <v>1.6085606722928971</v>
      </c>
      <c r="AK85">
        <v>56047</v>
      </c>
      <c r="AL85">
        <v>1.6085606722928971</v>
      </c>
    </row>
    <row r="86" spans="2:38" x14ac:dyDescent="0.25">
      <c r="B86">
        <v>13311</v>
      </c>
      <c r="C86">
        <v>77584</v>
      </c>
      <c r="D86">
        <v>120065</v>
      </c>
      <c r="E86">
        <v>37130</v>
      </c>
      <c r="F86">
        <v>69134</v>
      </c>
      <c r="H86">
        <v>98619</v>
      </c>
      <c r="J86">
        <f t="shared" si="12"/>
        <v>63444.800000000003</v>
      </c>
      <c r="K86">
        <f t="shared" si="13"/>
        <v>1.5544063500870047</v>
      </c>
      <c r="L86">
        <f t="shared" si="14"/>
        <v>120065</v>
      </c>
      <c r="M86">
        <f t="shared" si="15"/>
        <v>13311</v>
      </c>
      <c r="N86">
        <f t="shared" si="16"/>
        <v>63444.800000000003</v>
      </c>
      <c r="O86">
        <f t="shared" si="17"/>
        <v>106754</v>
      </c>
      <c r="Q86">
        <v>-4824</v>
      </c>
      <c r="R86">
        <v>-40</v>
      </c>
      <c r="T86">
        <v>3888.2000000000044</v>
      </c>
      <c r="U86">
        <v>441.40000000000146</v>
      </c>
      <c r="W86">
        <v>4865.3999999999996</v>
      </c>
      <c r="X86">
        <v>465</v>
      </c>
      <c r="AF86">
        <v>63444.800000000003</v>
      </c>
      <c r="AG86">
        <v>1.5544063500870047</v>
      </c>
      <c r="AK86">
        <v>63444.800000000003</v>
      </c>
      <c r="AL86">
        <v>1.5544063500870047</v>
      </c>
    </row>
    <row r="87" spans="2:38" x14ac:dyDescent="0.25">
      <c r="B87">
        <v>26962</v>
      </c>
      <c r="C87">
        <v>43795</v>
      </c>
      <c r="D87">
        <v>69417</v>
      </c>
      <c r="E87">
        <v>114052</v>
      </c>
      <c r="F87">
        <v>96684</v>
      </c>
      <c r="H87">
        <v>118354</v>
      </c>
      <c r="J87">
        <f t="shared" si="12"/>
        <v>70182</v>
      </c>
      <c r="K87">
        <f t="shared" si="13"/>
        <v>1.6863868228320651</v>
      </c>
      <c r="L87">
        <f t="shared" si="14"/>
        <v>114052</v>
      </c>
      <c r="M87">
        <f t="shared" si="15"/>
        <v>26962</v>
      </c>
      <c r="N87">
        <f t="shared" si="16"/>
        <v>70182</v>
      </c>
      <c r="O87">
        <f t="shared" si="17"/>
        <v>87090</v>
      </c>
      <c r="Q87">
        <v>1750</v>
      </c>
      <c r="R87">
        <v>-7</v>
      </c>
      <c r="T87">
        <v>2655</v>
      </c>
      <c r="U87">
        <v>236.60000000000582</v>
      </c>
      <c r="W87">
        <v>7015.8000000000011</v>
      </c>
      <c r="X87">
        <v>370.20000000000005</v>
      </c>
      <c r="AF87">
        <v>70182</v>
      </c>
      <c r="AG87">
        <v>1.6863868228320651</v>
      </c>
      <c r="AK87">
        <v>70182</v>
      </c>
      <c r="AL87">
        <v>1.6863868228320651</v>
      </c>
    </row>
    <row r="88" spans="2:38" x14ac:dyDescent="0.25">
      <c r="B88">
        <v>80458</v>
      </c>
      <c r="C88">
        <v>7923</v>
      </c>
      <c r="D88">
        <v>42502</v>
      </c>
      <c r="E88">
        <v>71388</v>
      </c>
      <c r="F88">
        <v>37171</v>
      </c>
      <c r="H88">
        <v>65701</v>
      </c>
      <c r="J88">
        <f t="shared" si="12"/>
        <v>47888.4</v>
      </c>
      <c r="K88">
        <f t="shared" si="13"/>
        <v>1.3719606418255779</v>
      </c>
      <c r="L88">
        <f t="shared" si="14"/>
        <v>80458</v>
      </c>
      <c r="M88">
        <f t="shared" si="15"/>
        <v>7923</v>
      </c>
      <c r="N88">
        <f t="shared" si="16"/>
        <v>47888.4</v>
      </c>
      <c r="O88">
        <f t="shared" si="17"/>
        <v>72535</v>
      </c>
      <c r="Q88">
        <v>1495</v>
      </c>
      <c r="R88">
        <v>-155</v>
      </c>
      <c r="T88">
        <v>-2738.4000000000015</v>
      </c>
      <c r="U88">
        <v>-620.40000000000146</v>
      </c>
      <c r="W88">
        <v>6268.4</v>
      </c>
      <c r="X88">
        <v>856.80000000000007</v>
      </c>
      <c r="Z88">
        <v>47888.4</v>
      </c>
      <c r="AA88">
        <v>1.3719606418255779</v>
      </c>
      <c r="AK88">
        <v>47888.4</v>
      </c>
      <c r="AL88">
        <v>1.3719606418255779</v>
      </c>
    </row>
    <row r="89" spans="2:38" x14ac:dyDescent="0.25">
      <c r="B89">
        <v>10733</v>
      </c>
      <c r="C89">
        <v>82839</v>
      </c>
      <c r="D89">
        <v>64512</v>
      </c>
      <c r="E89">
        <v>16889</v>
      </c>
      <c r="F89">
        <v>27600</v>
      </c>
      <c r="H89">
        <v>106515</v>
      </c>
      <c r="J89">
        <f t="shared" si="12"/>
        <v>40514.6</v>
      </c>
      <c r="K89">
        <f t="shared" si="13"/>
        <v>2.6290522428951539</v>
      </c>
      <c r="L89">
        <f t="shared" si="14"/>
        <v>82839</v>
      </c>
      <c r="M89">
        <f t="shared" si="15"/>
        <v>10733</v>
      </c>
      <c r="N89">
        <f t="shared" si="16"/>
        <v>40514.6</v>
      </c>
      <c r="O89">
        <f t="shared" si="17"/>
        <v>72106</v>
      </c>
      <c r="Q89">
        <v>11682</v>
      </c>
      <c r="R89">
        <v>-1330</v>
      </c>
      <c r="T89">
        <v>2901.1999999999971</v>
      </c>
      <c r="U89">
        <v>294.19999999999709</v>
      </c>
      <c r="W89">
        <v>2901.2000000000003</v>
      </c>
      <c r="X89">
        <v>394.20000000000005</v>
      </c>
      <c r="AD89">
        <v>40514.6</v>
      </c>
      <c r="AE89">
        <v>2.6290522428951539</v>
      </c>
      <c r="AK89">
        <v>40514.6</v>
      </c>
      <c r="AL89">
        <v>2.6290522428951539</v>
      </c>
    </row>
    <row r="90" spans="2:38" x14ac:dyDescent="0.25">
      <c r="B90">
        <v>71509</v>
      </c>
      <c r="C90">
        <v>108872</v>
      </c>
      <c r="D90">
        <v>101044</v>
      </c>
      <c r="E90">
        <v>73083</v>
      </c>
      <c r="F90">
        <v>42645</v>
      </c>
      <c r="H90">
        <v>134642</v>
      </c>
      <c r="J90">
        <f t="shared" si="12"/>
        <v>79430.600000000006</v>
      </c>
      <c r="K90">
        <f t="shared" si="13"/>
        <v>1.6950898016633387</v>
      </c>
      <c r="L90">
        <f t="shared" si="14"/>
        <v>108872</v>
      </c>
      <c r="M90">
        <f t="shared" si="15"/>
        <v>42645</v>
      </c>
      <c r="N90">
        <f t="shared" si="16"/>
        <v>79430.600000000006</v>
      </c>
      <c r="O90">
        <f t="shared" si="17"/>
        <v>66227</v>
      </c>
      <c r="Q90">
        <v>-1765</v>
      </c>
      <c r="R90">
        <v>15</v>
      </c>
      <c r="T90">
        <v>-2118.3999999999942</v>
      </c>
      <c r="U90">
        <v>-393.39999999999418</v>
      </c>
      <c r="W90">
        <v>5218.8</v>
      </c>
      <c r="X90">
        <v>640.6</v>
      </c>
      <c r="AF90">
        <v>79430.600000000006</v>
      </c>
      <c r="AG90">
        <v>1.6950898016633387</v>
      </c>
      <c r="AK90">
        <v>79430.600000000006</v>
      </c>
      <c r="AL90">
        <v>1.6950898016633387</v>
      </c>
    </row>
    <row r="91" spans="2:38" x14ac:dyDescent="0.25">
      <c r="B91">
        <v>40157</v>
      </c>
      <c r="C91">
        <v>5977</v>
      </c>
      <c r="D91">
        <v>98019</v>
      </c>
      <c r="E91">
        <v>70527</v>
      </c>
      <c r="F91">
        <v>21743</v>
      </c>
      <c r="H91">
        <v>111537</v>
      </c>
      <c r="J91">
        <f t="shared" si="12"/>
        <v>47284.6</v>
      </c>
      <c r="K91">
        <f t="shared" si="13"/>
        <v>2.3588441056919165</v>
      </c>
      <c r="L91">
        <f t="shared" si="14"/>
        <v>98019</v>
      </c>
      <c r="M91">
        <f t="shared" si="15"/>
        <v>5977</v>
      </c>
      <c r="N91">
        <f t="shared" si="16"/>
        <v>47284.6</v>
      </c>
      <c r="O91">
        <f t="shared" si="17"/>
        <v>92042</v>
      </c>
      <c r="Q91">
        <v>4527</v>
      </c>
      <c r="R91">
        <v>-262</v>
      </c>
      <c r="T91">
        <v>1159.5999999999985</v>
      </c>
      <c r="U91">
        <v>274.79999999999563</v>
      </c>
      <c r="W91">
        <v>2542</v>
      </c>
      <c r="X91">
        <v>953.59999999999991</v>
      </c>
      <c r="AD91">
        <v>47284.6</v>
      </c>
      <c r="AE91">
        <v>2.3588441056919165</v>
      </c>
      <c r="AK91">
        <v>47284.6</v>
      </c>
      <c r="AL91">
        <v>2.3588441056919165</v>
      </c>
    </row>
    <row r="92" spans="2:38" x14ac:dyDescent="0.25">
      <c r="B92">
        <v>13284</v>
      </c>
      <c r="C92">
        <v>79856</v>
      </c>
      <c r="D92">
        <v>93897</v>
      </c>
      <c r="E92">
        <v>70471</v>
      </c>
      <c r="F92">
        <v>83197</v>
      </c>
      <c r="H92">
        <v>113755</v>
      </c>
      <c r="J92">
        <f t="shared" si="12"/>
        <v>68141</v>
      </c>
      <c r="K92">
        <f t="shared" si="13"/>
        <v>1.6694060844425529</v>
      </c>
      <c r="L92">
        <f t="shared" si="14"/>
        <v>93897</v>
      </c>
      <c r="M92">
        <f t="shared" si="15"/>
        <v>13284</v>
      </c>
      <c r="N92">
        <f t="shared" si="16"/>
        <v>68141</v>
      </c>
      <c r="O92">
        <f t="shared" si="17"/>
        <v>80613</v>
      </c>
      <c r="Q92">
        <v>226</v>
      </c>
      <c r="R92">
        <v>650</v>
      </c>
      <c r="T92">
        <v>1647.1999999999971</v>
      </c>
      <c r="U92">
        <v>-192.19999999999709</v>
      </c>
      <c r="W92">
        <v>2415.2000000000003</v>
      </c>
      <c r="X92">
        <v>931.8</v>
      </c>
      <c r="AF92">
        <v>68141</v>
      </c>
      <c r="AG92">
        <v>1.6694060844425529</v>
      </c>
      <c r="AK92">
        <v>68141</v>
      </c>
      <c r="AL92">
        <v>1.6694060844425529</v>
      </c>
    </row>
    <row r="93" spans="2:38" x14ac:dyDescent="0.25">
      <c r="B93">
        <v>34687</v>
      </c>
      <c r="C93">
        <v>102106</v>
      </c>
      <c r="D93">
        <v>5119</v>
      </c>
      <c r="E93">
        <v>76085</v>
      </c>
      <c r="F93">
        <v>106882</v>
      </c>
      <c r="H93">
        <v>95042</v>
      </c>
      <c r="J93">
        <f t="shared" si="12"/>
        <v>64975.8</v>
      </c>
      <c r="K93">
        <f t="shared" si="13"/>
        <v>1.4627292007178057</v>
      </c>
      <c r="L93">
        <f t="shared" si="14"/>
        <v>106882</v>
      </c>
      <c r="M93">
        <f t="shared" si="15"/>
        <v>5119</v>
      </c>
      <c r="N93">
        <f t="shared" si="16"/>
        <v>64975.8</v>
      </c>
      <c r="O93">
        <f t="shared" si="17"/>
        <v>101763</v>
      </c>
      <c r="Q93">
        <v>-283</v>
      </c>
      <c r="R93">
        <v>1852</v>
      </c>
      <c r="T93">
        <v>3869.4000000000015</v>
      </c>
      <c r="U93">
        <v>109.60000000000582</v>
      </c>
      <c r="W93">
        <v>5071</v>
      </c>
      <c r="X93">
        <v>244.79999999999998</v>
      </c>
      <c r="AB93">
        <v>64975.8</v>
      </c>
      <c r="AC93">
        <v>1.4627292007178057</v>
      </c>
      <c r="AK93">
        <v>64975.8</v>
      </c>
      <c r="AL93">
        <v>1.4627292007178057</v>
      </c>
    </row>
    <row r="94" spans="2:38" x14ac:dyDescent="0.25">
      <c r="B94">
        <v>119305</v>
      </c>
      <c r="C94">
        <v>104485</v>
      </c>
      <c r="D94">
        <v>93488</v>
      </c>
      <c r="E94">
        <v>23754</v>
      </c>
      <c r="F94">
        <v>92846</v>
      </c>
      <c r="H94">
        <v>89902</v>
      </c>
      <c r="J94">
        <f t="shared" si="12"/>
        <v>86775.6</v>
      </c>
      <c r="K94">
        <f t="shared" si="13"/>
        <v>1.0360285610240667</v>
      </c>
      <c r="L94">
        <f t="shared" si="14"/>
        <v>119305</v>
      </c>
      <c r="M94">
        <f t="shared" si="15"/>
        <v>23754</v>
      </c>
      <c r="N94">
        <f t="shared" si="16"/>
        <v>86775.6</v>
      </c>
      <c r="O94">
        <f t="shared" si="17"/>
        <v>95551</v>
      </c>
      <c r="Q94">
        <v>973</v>
      </c>
      <c r="R94">
        <v>46</v>
      </c>
      <c r="T94">
        <v>2077.8000000000029</v>
      </c>
      <c r="U94">
        <v>739.20000000001164</v>
      </c>
      <c r="W94">
        <v>4777.8</v>
      </c>
      <c r="X94">
        <v>739.2</v>
      </c>
      <c r="AB94">
        <v>86775.6</v>
      </c>
      <c r="AC94">
        <v>1.0360285610240667</v>
      </c>
      <c r="AI94">
        <v>86775.6</v>
      </c>
      <c r="AJ94">
        <v>1.0360285610240667</v>
      </c>
    </row>
    <row r="95" spans="2:38" x14ac:dyDescent="0.25">
      <c r="B95">
        <v>57137</v>
      </c>
      <c r="C95">
        <v>92292</v>
      </c>
      <c r="D95">
        <v>107480</v>
      </c>
      <c r="E95">
        <v>1409</v>
      </c>
      <c r="F95">
        <v>88074</v>
      </c>
      <c r="H95">
        <v>98343</v>
      </c>
      <c r="J95">
        <f t="shared" si="12"/>
        <v>69278.399999999994</v>
      </c>
      <c r="K95">
        <f t="shared" si="13"/>
        <v>1.4195333610475993</v>
      </c>
      <c r="L95">
        <f t="shared" si="14"/>
        <v>107480</v>
      </c>
      <c r="M95">
        <f t="shared" si="15"/>
        <v>1409</v>
      </c>
      <c r="N95">
        <f t="shared" si="16"/>
        <v>69278.399999999994</v>
      </c>
      <c r="O95">
        <f t="shared" si="17"/>
        <v>106071</v>
      </c>
      <c r="Q95">
        <v>189</v>
      </c>
      <c r="R95">
        <v>-283</v>
      </c>
      <c r="T95">
        <v>-2799.6000000000058</v>
      </c>
      <c r="U95">
        <v>-812.40000000000873</v>
      </c>
      <c r="W95">
        <v>3430.4</v>
      </c>
      <c r="X95">
        <v>813.19999999999993</v>
      </c>
      <c r="AB95">
        <v>69278.399999999994</v>
      </c>
      <c r="AC95">
        <v>1.4195333610475993</v>
      </c>
      <c r="AK95">
        <v>69278.399999999994</v>
      </c>
      <c r="AL95">
        <v>1.4195333610475993</v>
      </c>
    </row>
    <row r="96" spans="2:38" x14ac:dyDescent="0.25">
      <c r="B96">
        <v>75517</v>
      </c>
      <c r="C96">
        <v>34891</v>
      </c>
      <c r="D96">
        <v>23144</v>
      </c>
      <c r="E96">
        <v>60276</v>
      </c>
      <c r="F96">
        <v>76306</v>
      </c>
      <c r="H96">
        <v>74011</v>
      </c>
      <c r="J96">
        <f t="shared" si="12"/>
        <v>54026.8</v>
      </c>
      <c r="K96">
        <f t="shared" si="13"/>
        <v>1.3698942006559707</v>
      </c>
      <c r="L96">
        <f t="shared" si="14"/>
        <v>76306</v>
      </c>
      <c r="M96">
        <f t="shared" si="15"/>
        <v>23144</v>
      </c>
      <c r="N96">
        <f t="shared" si="16"/>
        <v>54026.8</v>
      </c>
      <c r="O96">
        <f t="shared" si="17"/>
        <v>53162</v>
      </c>
      <c r="Q96">
        <v>-4709</v>
      </c>
      <c r="R96">
        <v>-7</v>
      </c>
      <c r="T96">
        <v>1874.8000000000029</v>
      </c>
      <c r="U96">
        <v>102.20000000000437</v>
      </c>
      <c r="W96">
        <v>3666.4000000000005</v>
      </c>
      <c r="X96">
        <v>738.6</v>
      </c>
      <c r="Z96">
        <v>54026.8</v>
      </c>
      <c r="AA96">
        <v>1.3698942006559707</v>
      </c>
      <c r="AI96">
        <v>54026.8</v>
      </c>
      <c r="AJ96">
        <v>1.3698942006559707</v>
      </c>
    </row>
    <row r="97" spans="2:38" x14ac:dyDescent="0.25">
      <c r="B97">
        <v>53986</v>
      </c>
      <c r="C97">
        <v>101913</v>
      </c>
      <c r="D97">
        <v>14131</v>
      </c>
      <c r="E97">
        <v>93659</v>
      </c>
      <c r="F97">
        <v>96258</v>
      </c>
      <c r="H97">
        <v>117897</v>
      </c>
      <c r="J97">
        <f t="shared" si="12"/>
        <v>71989.399999999994</v>
      </c>
      <c r="K97">
        <f t="shared" si="13"/>
        <v>1.6376994390840875</v>
      </c>
      <c r="L97">
        <f t="shared" si="14"/>
        <v>101913</v>
      </c>
      <c r="M97">
        <f t="shared" si="15"/>
        <v>14131</v>
      </c>
      <c r="N97">
        <f t="shared" si="16"/>
        <v>71989.399999999994</v>
      </c>
      <c r="O97">
        <f t="shared" si="17"/>
        <v>87782</v>
      </c>
      <c r="Q97">
        <v>1293</v>
      </c>
      <c r="R97">
        <v>-161</v>
      </c>
      <c r="T97">
        <v>2617.3999999999942</v>
      </c>
      <c r="U97">
        <v>-18.400000000008731</v>
      </c>
      <c r="W97">
        <v>3819.7999999999997</v>
      </c>
      <c r="X97">
        <v>579.20000000000005</v>
      </c>
      <c r="AF97">
        <v>71989.399999999994</v>
      </c>
      <c r="AG97">
        <v>1.6376994390840875</v>
      </c>
      <c r="AK97">
        <v>71989.399999999994</v>
      </c>
      <c r="AL97">
        <v>1.6376994390840875</v>
      </c>
    </row>
    <row r="98" spans="2:38" x14ac:dyDescent="0.25">
      <c r="B98">
        <v>9921</v>
      </c>
      <c r="C98">
        <v>80530</v>
      </c>
      <c r="D98">
        <v>104866</v>
      </c>
      <c r="E98">
        <v>100678</v>
      </c>
      <c r="F98">
        <v>76239</v>
      </c>
      <c r="H98">
        <v>127580</v>
      </c>
      <c r="J98">
        <f t="shared" si="12"/>
        <v>74446.8</v>
      </c>
      <c r="K98">
        <f t="shared" ref="K98:K129" si="18">H98/J98</f>
        <v>1.713706969272017</v>
      </c>
      <c r="L98">
        <f t="shared" si="14"/>
        <v>104866</v>
      </c>
      <c r="M98">
        <f t="shared" si="15"/>
        <v>9921</v>
      </c>
      <c r="N98">
        <f t="shared" si="16"/>
        <v>74446.8</v>
      </c>
      <c r="O98">
        <f t="shared" si="17"/>
        <v>94945</v>
      </c>
      <c r="Q98">
        <v>-2185</v>
      </c>
      <c r="R98">
        <v>357</v>
      </c>
      <c r="T98">
        <v>1065</v>
      </c>
      <c r="U98">
        <v>-186.39999999999418</v>
      </c>
      <c r="W98">
        <v>6212.6</v>
      </c>
      <c r="X98">
        <v>729.6</v>
      </c>
      <c r="AF98">
        <v>74446.8</v>
      </c>
      <c r="AG98">
        <v>1.713706969272017</v>
      </c>
      <c r="AK98">
        <v>74446.8</v>
      </c>
      <c r="AL98">
        <v>1.713706969272017</v>
      </c>
    </row>
    <row r="99" spans="2:38" x14ac:dyDescent="0.25">
      <c r="B99">
        <v>71335</v>
      </c>
      <c r="C99">
        <v>14360</v>
      </c>
      <c r="D99">
        <v>63423</v>
      </c>
      <c r="E99">
        <v>16879</v>
      </c>
      <c r="F99">
        <v>115994</v>
      </c>
      <c r="H99">
        <v>90112</v>
      </c>
      <c r="J99">
        <f t="shared" si="12"/>
        <v>56398.2</v>
      </c>
      <c r="K99">
        <f t="shared" si="18"/>
        <v>1.5977814894801607</v>
      </c>
      <c r="L99">
        <f t="shared" si="14"/>
        <v>115994</v>
      </c>
      <c r="M99">
        <f t="shared" si="15"/>
        <v>14360</v>
      </c>
      <c r="N99">
        <f t="shared" si="16"/>
        <v>56398.2</v>
      </c>
      <c r="O99">
        <f t="shared" si="17"/>
        <v>101634</v>
      </c>
      <c r="Q99">
        <v>-9518</v>
      </c>
      <c r="R99">
        <v>1</v>
      </c>
      <c r="T99">
        <v>39.599999999998545</v>
      </c>
      <c r="U99">
        <v>713.59999999999854</v>
      </c>
      <c r="W99">
        <v>3614.4</v>
      </c>
      <c r="X99">
        <v>1036.4000000000001</v>
      </c>
      <c r="AD99">
        <v>56398.2</v>
      </c>
      <c r="AE99">
        <v>1.5977814894801607</v>
      </c>
      <c r="AK99">
        <v>56398.2</v>
      </c>
      <c r="AL99">
        <v>1.5977814894801607</v>
      </c>
    </row>
    <row r="100" spans="2:38" x14ac:dyDescent="0.25">
      <c r="B100">
        <v>46063</v>
      </c>
      <c r="C100">
        <v>110012</v>
      </c>
      <c r="D100">
        <v>75419</v>
      </c>
      <c r="E100">
        <v>61809</v>
      </c>
      <c r="F100">
        <v>27719</v>
      </c>
      <c r="H100">
        <v>81666</v>
      </c>
      <c r="J100">
        <f t="shared" si="12"/>
        <v>64204.4</v>
      </c>
      <c r="K100">
        <f t="shared" si="18"/>
        <v>1.2719688993277718</v>
      </c>
      <c r="L100">
        <f t="shared" si="14"/>
        <v>110012</v>
      </c>
      <c r="M100">
        <f t="shared" si="15"/>
        <v>27719</v>
      </c>
      <c r="N100">
        <f t="shared" si="16"/>
        <v>64204.4</v>
      </c>
      <c r="O100">
        <f t="shared" si="17"/>
        <v>82293</v>
      </c>
      <c r="Q100">
        <v>-6402</v>
      </c>
      <c r="R100">
        <v>-102</v>
      </c>
      <c r="T100">
        <v>3196.4000000000015</v>
      </c>
      <c r="U100">
        <v>-319</v>
      </c>
      <c r="W100">
        <v>6541.6</v>
      </c>
      <c r="X100">
        <v>334.6</v>
      </c>
      <c r="AB100">
        <v>64204.4</v>
      </c>
      <c r="AC100">
        <v>1.2719688993277718</v>
      </c>
      <c r="AK100">
        <v>64204.4</v>
      </c>
      <c r="AL100">
        <v>1.2719688993277718</v>
      </c>
    </row>
    <row r="101" spans="2:38" x14ac:dyDescent="0.25">
      <c r="B101">
        <v>94225</v>
      </c>
      <c r="C101">
        <v>32534</v>
      </c>
      <c r="D101">
        <v>12212</v>
      </c>
      <c r="E101">
        <v>95815</v>
      </c>
      <c r="F101">
        <v>38802</v>
      </c>
      <c r="H101">
        <v>104081</v>
      </c>
      <c r="J101">
        <f t="shared" si="12"/>
        <v>54717.599999999999</v>
      </c>
      <c r="K101">
        <f t="shared" si="18"/>
        <v>1.9021484860447095</v>
      </c>
      <c r="L101">
        <f t="shared" si="14"/>
        <v>95815</v>
      </c>
      <c r="M101">
        <f t="shared" si="15"/>
        <v>12212</v>
      </c>
      <c r="N101">
        <f t="shared" si="16"/>
        <v>54717.599999999999</v>
      </c>
      <c r="O101">
        <f t="shared" si="17"/>
        <v>83603</v>
      </c>
      <c r="Q101">
        <v>-1453</v>
      </c>
      <c r="R101">
        <v>272</v>
      </c>
      <c r="T101">
        <v>-1690.2000000000044</v>
      </c>
      <c r="U101">
        <v>-370.20000000000437</v>
      </c>
      <c r="W101">
        <v>3955.3999999999996</v>
      </c>
      <c r="X101">
        <v>523.4</v>
      </c>
      <c r="AD101">
        <v>54717.599999999999</v>
      </c>
      <c r="AE101">
        <v>1.9021484860447095</v>
      </c>
      <c r="AK101">
        <v>54717.599999999999</v>
      </c>
      <c r="AL101">
        <v>1.9021484860447095</v>
      </c>
    </row>
    <row r="103" spans="2:38" x14ac:dyDescent="0.25">
      <c r="B103">
        <v>4207938</v>
      </c>
      <c r="C103">
        <v>4422559</v>
      </c>
      <c r="D103">
        <v>4334365</v>
      </c>
      <c r="E103">
        <v>4973888</v>
      </c>
      <c r="F103">
        <v>4071306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A0764F-0AB2-49C5-AABA-38A43F7A7A08}">
  <dimension ref="A1:AL103"/>
  <sheetViews>
    <sheetView workbookViewId="0"/>
  </sheetViews>
  <sheetFormatPr defaultRowHeight="15" x14ac:dyDescent="0.25"/>
  <sheetData>
    <row r="1" spans="1:38" x14ac:dyDescent="0.25">
      <c r="A1" t="s">
        <v>31</v>
      </c>
    </row>
    <row r="2" spans="1:38" x14ac:dyDescent="0.25">
      <c r="B2">
        <v>6014</v>
      </c>
      <c r="C2">
        <v>96990</v>
      </c>
      <c r="D2">
        <v>85296</v>
      </c>
      <c r="E2">
        <v>91448</v>
      </c>
      <c r="F2">
        <v>50853</v>
      </c>
      <c r="H2">
        <v>115138</v>
      </c>
      <c r="J2">
        <f t="shared" ref="J2:J33" si="0">AVERAGE(B2:F2)</f>
        <v>66120.2</v>
      </c>
      <c r="K2">
        <f t="shared" ref="K2:K33" si="1">H2/J2</f>
        <v>1.7413437950883393</v>
      </c>
      <c r="L2">
        <f t="shared" ref="L2:L33" si="2">MAX(B2:F2)</f>
        <v>96990</v>
      </c>
      <c r="M2">
        <f t="shared" ref="M2:M33" si="3">MIN(B2:F2)</f>
        <v>6014</v>
      </c>
      <c r="N2">
        <f t="shared" ref="N2:N33" si="4">AVERAGE(B2:F2)</f>
        <v>66120.2</v>
      </c>
      <c r="O2">
        <f t="shared" ref="O2:O33" si="5">L2-M2</f>
        <v>90976</v>
      </c>
      <c r="Q2">
        <v>-4910</v>
      </c>
      <c r="R2">
        <v>-1895</v>
      </c>
      <c r="T2">
        <v>-1628.1999999999971</v>
      </c>
      <c r="U2">
        <v>-564.40000000000873</v>
      </c>
      <c r="W2">
        <v>4203</v>
      </c>
      <c r="X2">
        <v>646</v>
      </c>
      <c r="AF2">
        <v>66120.2</v>
      </c>
      <c r="AG2">
        <v>1.7413437950883393</v>
      </c>
      <c r="AK2">
        <v>66120.2</v>
      </c>
      <c r="AL2">
        <v>1.7413437950883393</v>
      </c>
    </row>
    <row r="3" spans="1:38" x14ac:dyDescent="0.25">
      <c r="B3">
        <v>21458</v>
      </c>
      <c r="C3">
        <v>53325</v>
      </c>
      <c r="D3">
        <v>15905</v>
      </c>
      <c r="E3">
        <v>47164</v>
      </c>
      <c r="F3">
        <v>101691</v>
      </c>
      <c r="H3">
        <v>50256</v>
      </c>
      <c r="J3">
        <f t="shared" si="0"/>
        <v>47908.6</v>
      </c>
      <c r="K3">
        <f t="shared" si="1"/>
        <v>1.0489974660081907</v>
      </c>
      <c r="L3">
        <f t="shared" si="2"/>
        <v>101691</v>
      </c>
      <c r="M3">
        <f t="shared" si="3"/>
        <v>15905</v>
      </c>
      <c r="N3">
        <f t="shared" si="4"/>
        <v>47908.6</v>
      </c>
      <c r="O3">
        <f t="shared" si="5"/>
        <v>85786</v>
      </c>
      <c r="Q3">
        <v>-420</v>
      </c>
      <c r="R3">
        <v>40</v>
      </c>
      <c r="T3">
        <v>3333.4000000000015</v>
      </c>
      <c r="U3">
        <v>29</v>
      </c>
      <c r="W3">
        <v>3333.3999999999996</v>
      </c>
      <c r="X3">
        <v>736.2</v>
      </c>
      <c r="Z3">
        <v>47908.6</v>
      </c>
      <c r="AA3">
        <v>1.0489974660081907</v>
      </c>
      <c r="AI3">
        <v>47908.6</v>
      </c>
      <c r="AJ3">
        <v>1.0489974660081907</v>
      </c>
    </row>
    <row r="4" spans="1:38" x14ac:dyDescent="0.25">
      <c r="B4">
        <v>94937</v>
      </c>
      <c r="C4">
        <v>69030</v>
      </c>
      <c r="D4">
        <v>112917</v>
      </c>
      <c r="E4">
        <v>44264</v>
      </c>
      <c r="F4">
        <v>75363</v>
      </c>
      <c r="H4">
        <v>132870</v>
      </c>
      <c r="J4">
        <f t="shared" si="0"/>
        <v>79302.2</v>
      </c>
      <c r="K4">
        <f t="shared" si="1"/>
        <v>1.675489456786823</v>
      </c>
      <c r="L4">
        <f t="shared" si="2"/>
        <v>112917</v>
      </c>
      <c r="M4">
        <f t="shared" si="3"/>
        <v>44264</v>
      </c>
      <c r="N4">
        <f t="shared" si="4"/>
        <v>79302.2</v>
      </c>
      <c r="O4">
        <f t="shared" si="5"/>
        <v>68653</v>
      </c>
      <c r="Q4">
        <v>-3906</v>
      </c>
      <c r="R4">
        <v>-10</v>
      </c>
      <c r="T4">
        <v>-377.19999999999709</v>
      </c>
      <c r="U4">
        <v>76.80000000000291</v>
      </c>
      <c r="W4">
        <v>2380.3999999999996</v>
      </c>
      <c r="X4">
        <v>157.19999999999999</v>
      </c>
      <c r="AF4">
        <v>79302.2</v>
      </c>
      <c r="AG4">
        <v>1.675489456786823</v>
      </c>
      <c r="AK4">
        <v>79302.2</v>
      </c>
      <c r="AL4">
        <v>1.675489456786823</v>
      </c>
    </row>
    <row r="5" spans="1:38" x14ac:dyDescent="0.25">
      <c r="B5">
        <v>89956</v>
      </c>
      <c r="C5">
        <v>34049</v>
      </c>
      <c r="D5">
        <v>45013</v>
      </c>
      <c r="E5">
        <v>114004</v>
      </c>
      <c r="F5">
        <v>39072</v>
      </c>
      <c r="H5">
        <v>110887</v>
      </c>
      <c r="J5">
        <f t="shared" si="0"/>
        <v>64418.8</v>
      </c>
      <c r="K5">
        <f t="shared" si="1"/>
        <v>1.7213453215520935</v>
      </c>
      <c r="L5">
        <f t="shared" si="2"/>
        <v>114004</v>
      </c>
      <c r="M5">
        <f t="shared" si="3"/>
        <v>34049</v>
      </c>
      <c r="N5">
        <f t="shared" si="4"/>
        <v>64418.8</v>
      </c>
      <c r="O5">
        <f t="shared" si="5"/>
        <v>79955</v>
      </c>
      <c r="Q5">
        <v>5107</v>
      </c>
      <c r="R5">
        <v>1108</v>
      </c>
      <c r="T5">
        <v>-82.399999999994179</v>
      </c>
      <c r="U5">
        <v>-656.19999999999709</v>
      </c>
      <c r="W5">
        <v>3623.2</v>
      </c>
      <c r="X5">
        <v>660.6</v>
      </c>
      <c r="AF5">
        <v>64418.8</v>
      </c>
      <c r="AG5">
        <v>1.7213453215520935</v>
      </c>
      <c r="AK5">
        <v>64418.8</v>
      </c>
      <c r="AL5">
        <v>1.7213453215520935</v>
      </c>
    </row>
    <row r="6" spans="1:38" x14ac:dyDescent="0.25">
      <c r="B6">
        <v>30356</v>
      </c>
      <c r="C6">
        <v>102189</v>
      </c>
      <c r="D6">
        <v>50133</v>
      </c>
      <c r="E6">
        <v>109425</v>
      </c>
      <c r="F6">
        <v>104280</v>
      </c>
      <c r="H6">
        <v>114138</v>
      </c>
      <c r="J6">
        <f t="shared" si="0"/>
        <v>79276.600000000006</v>
      </c>
      <c r="K6">
        <f t="shared" si="1"/>
        <v>1.4397438840717185</v>
      </c>
      <c r="L6">
        <f t="shared" si="2"/>
        <v>109425</v>
      </c>
      <c r="M6">
        <f t="shared" si="3"/>
        <v>30356</v>
      </c>
      <c r="N6">
        <f t="shared" si="4"/>
        <v>79276.600000000006</v>
      </c>
      <c r="O6">
        <f t="shared" si="5"/>
        <v>79069</v>
      </c>
      <c r="Q6">
        <v>7743</v>
      </c>
      <c r="R6">
        <v>-28</v>
      </c>
      <c r="T6">
        <v>728.80000000000291</v>
      </c>
      <c r="U6">
        <v>-861.79999999998836</v>
      </c>
      <c r="W6">
        <v>3856.4</v>
      </c>
      <c r="X6">
        <v>872.6</v>
      </c>
      <c r="AB6">
        <v>79276.600000000006</v>
      </c>
      <c r="AC6">
        <v>1.4397438840717185</v>
      </c>
      <c r="AK6">
        <v>79276.600000000006</v>
      </c>
      <c r="AL6">
        <v>1.4397438840717185</v>
      </c>
    </row>
    <row r="7" spans="1:38" x14ac:dyDescent="0.25">
      <c r="B7">
        <v>54746</v>
      </c>
      <c r="C7">
        <v>10705</v>
      </c>
      <c r="D7">
        <v>21039</v>
      </c>
      <c r="E7">
        <v>37322</v>
      </c>
      <c r="F7">
        <v>12958</v>
      </c>
      <c r="H7">
        <v>28164</v>
      </c>
      <c r="J7">
        <f t="shared" si="0"/>
        <v>27354</v>
      </c>
      <c r="K7">
        <f t="shared" si="1"/>
        <v>1.0296117569642464</v>
      </c>
      <c r="L7">
        <f t="shared" si="2"/>
        <v>54746</v>
      </c>
      <c r="M7">
        <f t="shared" si="3"/>
        <v>10705</v>
      </c>
      <c r="N7">
        <f t="shared" si="4"/>
        <v>27354</v>
      </c>
      <c r="O7">
        <f t="shared" si="5"/>
        <v>44041</v>
      </c>
      <c r="Q7">
        <v>-1971</v>
      </c>
      <c r="R7">
        <v>-386</v>
      </c>
      <c r="T7">
        <v>-2608.7999999999993</v>
      </c>
      <c r="U7">
        <v>-280.79999999999927</v>
      </c>
      <c r="W7">
        <v>4038</v>
      </c>
      <c r="X7">
        <v>441.6</v>
      </c>
      <c r="Z7">
        <v>27354</v>
      </c>
      <c r="AA7">
        <v>1.0296117569642464</v>
      </c>
      <c r="AI7">
        <v>27354</v>
      </c>
      <c r="AJ7">
        <v>1.0296117569642464</v>
      </c>
    </row>
    <row r="8" spans="1:38" x14ac:dyDescent="0.25">
      <c r="B8">
        <v>35786</v>
      </c>
      <c r="C8">
        <v>6648</v>
      </c>
      <c r="D8">
        <v>103506</v>
      </c>
      <c r="E8">
        <v>19601</v>
      </c>
      <c r="F8">
        <v>110803</v>
      </c>
      <c r="H8">
        <v>99256</v>
      </c>
      <c r="J8">
        <f t="shared" si="0"/>
        <v>55268.800000000003</v>
      </c>
      <c r="K8">
        <f t="shared" si="1"/>
        <v>1.7958776018296037</v>
      </c>
      <c r="L8">
        <f t="shared" si="2"/>
        <v>110803</v>
      </c>
      <c r="M8">
        <f t="shared" si="3"/>
        <v>6648</v>
      </c>
      <c r="N8">
        <f t="shared" si="4"/>
        <v>55268.800000000003</v>
      </c>
      <c r="O8">
        <f t="shared" si="5"/>
        <v>104155</v>
      </c>
      <c r="Q8">
        <v>-3572</v>
      </c>
      <c r="R8">
        <v>-164</v>
      </c>
      <c r="T8">
        <v>2009.8000000000029</v>
      </c>
      <c r="U8">
        <v>-587.59999999999854</v>
      </c>
      <c r="W8">
        <v>2608.1999999999998</v>
      </c>
      <c r="X8">
        <v>682.40000000000009</v>
      </c>
      <c r="AD8">
        <v>55268.800000000003</v>
      </c>
      <c r="AE8">
        <v>1.7958776018296037</v>
      </c>
      <c r="AK8">
        <v>55268.800000000003</v>
      </c>
      <c r="AL8">
        <v>1.7958776018296037</v>
      </c>
    </row>
    <row r="9" spans="1:38" x14ac:dyDescent="0.25">
      <c r="B9">
        <v>2723</v>
      </c>
      <c r="C9">
        <v>51729</v>
      </c>
      <c r="D9">
        <v>94980</v>
      </c>
      <c r="E9">
        <v>84950</v>
      </c>
      <c r="F9">
        <v>28902</v>
      </c>
      <c r="H9">
        <v>61263</v>
      </c>
      <c r="J9">
        <f t="shared" si="0"/>
        <v>52656.800000000003</v>
      </c>
      <c r="K9">
        <f t="shared" si="1"/>
        <v>1.1634394798012793</v>
      </c>
      <c r="L9">
        <f t="shared" si="2"/>
        <v>94980</v>
      </c>
      <c r="M9">
        <f t="shared" si="3"/>
        <v>2723</v>
      </c>
      <c r="N9">
        <f t="shared" si="4"/>
        <v>52656.800000000003</v>
      </c>
      <c r="O9">
        <f t="shared" si="5"/>
        <v>92257</v>
      </c>
      <c r="Q9">
        <v>-2943</v>
      </c>
      <c r="R9">
        <v>0</v>
      </c>
      <c r="T9">
        <v>-2545.5999999999985</v>
      </c>
      <c r="U9">
        <v>-22.19999999999709</v>
      </c>
      <c r="W9">
        <v>3851.2000000000003</v>
      </c>
      <c r="X9">
        <v>876.19999999999993</v>
      </c>
      <c r="Z9">
        <v>52656.800000000003</v>
      </c>
      <c r="AA9">
        <v>1.1634394798012793</v>
      </c>
      <c r="AI9">
        <v>52656.800000000003</v>
      </c>
      <c r="AJ9">
        <v>1.1634394798012793</v>
      </c>
    </row>
    <row r="10" spans="1:38" x14ac:dyDescent="0.25">
      <c r="B10">
        <v>51909</v>
      </c>
      <c r="C10">
        <v>21813</v>
      </c>
      <c r="D10">
        <v>20496</v>
      </c>
      <c r="E10">
        <v>106443</v>
      </c>
      <c r="F10">
        <v>100537</v>
      </c>
      <c r="H10">
        <v>92104</v>
      </c>
      <c r="J10">
        <f t="shared" si="0"/>
        <v>60239.6</v>
      </c>
      <c r="K10">
        <f t="shared" si="1"/>
        <v>1.528961015677395</v>
      </c>
      <c r="L10">
        <f t="shared" si="2"/>
        <v>106443</v>
      </c>
      <c r="M10">
        <f t="shared" si="3"/>
        <v>20496</v>
      </c>
      <c r="N10">
        <f t="shared" si="4"/>
        <v>60239.6</v>
      </c>
      <c r="O10">
        <f t="shared" si="5"/>
        <v>85947</v>
      </c>
      <c r="Q10">
        <v>715</v>
      </c>
      <c r="R10">
        <v>518</v>
      </c>
      <c r="T10">
        <v>2577.1999999999971</v>
      </c>
      <c r="U10">
        <v>91.799999999995634</v>
      </c>
      <c r="W10">
        <v>7233.2000000000007</v>
      </c>
      <c r="X10">
        <v>493.4</v>
      </c>
      <c r="AD10">
        <v>60239.6</v>
      </c>
      <c r="AE10">
        <v>1.528961015677395</v>
      </c>
      <c r="AK10">
        <v>60239.6</v>
      </c>
      <c r="AL10">
        <v>1.528961015677395</v>
      </c>
    </row>
    <row r="11" spans="1:38" x14ac:dyDescent="0.25">
      <c r="B11">
        <v>36456</v>
      </c>
      <c r="C11">
        <v>46855</v>
      </c>
      <c r="D11">
        <v>11166</v>
      </c>
      <c r="E11">
        <v>18965</v>
      </c>
      <c r="F11">
        <v>70644</v>
      </c>
      <c r="H11">
        <v>90917</v>
      </c>
      <c r="J11">
        <f t="shared" si="0"/>
        <v>36817.199999999997</v>
      </c>
      <c r="K11">
        <f t="shared" si="1"/>
        <v>2.4694164683897744</v>
      </c>
      <c r="L11">
        <f t="shared" si="2"/>
        <v>70644</v>
      </c>
      <c r="M11">
        <f t="shared" si="3"/>
        <v>11166</v>
      </c>
      <c r="N11">
        <f t="shared" si="4"/>
        <v>36817.199999999997</v>
      </c>
      <c r="O11">
        <f t="shared" si="5"/>
        <v>59478</v>
      </c>
      <c r="Q11">
        <v>512</v>
      </c>
      <c r="R11">
        <v>-465</v>
      </c>
      <c r="T11">
        <v>3508.7999999999956</v>
      </c>
      <c r="U11">
        <v>-336.80000000000291</v>
      </c>
      <c r="W11">
        <v>4424.3999999999996</v>
      </c>
      <c r="X11">
        <v>352</v>
      </c>
      <c r="AD11">
        <v>36817.199999999997</v>
      </c>
      <c r="AE11">
        <v>2.4694164683897744</v>
      </c>
      <c r="AK11">
        <v>36817.199999999997</v>
      </c>
      <c r="AL11">
        <v>2.4694164683897744</v>
      </c>
    </row>
    <row r="12" spans="1:38" x14ac:dyDescent="0.25">
      <c r="B12">
        <v>62515</v>
      </c>
      <c r="C12">
        <v>70310</v>
      </c>
      <c r="D12">
        <v>81214</v>
      </c>
      <c r="E12">
        <v>80350</v>
      </c>
      <c r="F12">
        <v>36522</v>
      </c>
      <c r="H12">
        <v>70152</v>
      </c>
      <c r="J12">
        <f t="shared" si="0"/>
        <v>66182.2</v>
      </c>
      <c r="K12">
        <f t="shared" si="1"/>
        <v>1.0599828957030744</v>
      </c>
      <c r="L12">
        <f t="shared" si="2"/>
        <v>81214</v>
      </c>
      <c r="M12">
        <f t="shared" si="3"/>
        <v>36522</v>
      </c>
      <c r="N12">
        <f t="shared" si="4"/>
        <v>66182.2</v>
      </c>
      <c r="O12">
        <f t="shared" si="5"/>
        <v>44692</v>
      </c>
      <c r="Q12">
        <v>-696</v>
      </c>
      <c r="R12">
        <v>-5</v>
      </c>
      <c r="T12">
        <v>-1394</v>
      </c>
      <c r="U12">
        <v>-1227.4000000000087</v>
      </c>
      <c r="W12">
        <v>5598.4000000000005</v>
      </c>
      <c r="X12">
        <v>1227.4000000000001</v>
      </c>
      <c r="AB12">
        <v>66182.2</v>
      </c>
      <c r="AC12">
        <v>1.0599828957030744</v>
      </c>
      <c r="AI12">
        <v>66182.2</v>
      </c>
      <c r="AJ12">
        <v>1.0599828957030744</v>
      </c>
    </row>
    <row r="13" spans="1:38" x14ac:dyDescent="0.25">
      <c r="B13">
        <v>13483</v>
      </c>
      <c r="C13">
        <v>59177</v>
      </c>
      <c r="D13">
        <v>11646</v>
      </c>
      <c r="E13">
        <v>117147</v>
      </c>
      <c r="F13">
        <v>56358</v>
      </c>
      <c r="H13">
        <v>93281</v>
      </c>
      <c r="J13">
        <f t="shared" si="0"/>
        <v>51562.2</v>
      </c>
      <c r="K13">
        <f t="shared" si="1"/>
        <v>1.8090965862589261</v>
      </c>
      <c r="L13">
        <f t="shared" si="2"/>
        <v>117147</v>
      </c>
      <c r="M13">
        <f t="shared" si="3"/>
        <v>11646</v>
      </c>
      <c r="N13">
        <f t="shared" si="4"/>
        <v>51562.2</v>
      </c>
      <c r="O13">
        <f t="shared" si="5"/>
        <v>105501</v>
      </c>
      <c r="Q13">
        <v>-3889</v>
      </c>
      <c r="R13">
        <v>-617</v>
      </c>
      <c r="T13">
        <v>99</v>
      </c>
      <c r="U13">
        <v>-710.80000000000291</v>
      </c>
      <c r="W13">
        <v>3011</v>
      </c>
      <c r="X13">
        <v>1240.4000000000001</v>
      </c>
      <c r="AD13">
        <v>51562.2</v>
      </c>
      <c r="AE13">
        <v>1.8090965862589261</v>
      </c>
      <c r="AK13">
        <v>51562.2</v>
      </c>
      <c r="AL13">
        <v>1.8090965862589261</v>
      </c>
    </row>
    <row r="14" spans="1:38" x14ac:dyDescent="0.25">
      <c r="B14">
        <v>15029</v>
      </c>
      <c r="C14">
        <v>30688</v>
      </c>
      <c r="D14">
        <v>31971</v>
      </c>
      <c r="E14">
        <v>87797</v>
      </c>
      <c r="F14">
        <v>34268</v>
      </c>
      <c r="H14">
        <v>48023</v>
      </c>
      <c r="J14">
        <f t="shared" si="0"/>
        <v>39950.6</v>
      </c>
      <c r="K14">
        <f t="shared" si="1"/>
        <v>1.2020595435362673</v>
      </c>
      <c r="L14">
        <f t="shared" si="2"/>
        <v>87797</v>
      </c>
      <c r="M14">
        <f t="shared" si="3"/>
        <v>15029</v>
      </c>
      <c r="N14">
        <f t="shared" si="4"/>
        <v>39950.6</v>
      </c>
      <c r="O14">
        <f t="shared" si="5"/>
        <v>72768</v>
      </c>
      <c r="Q14">
        <v>4481</v>
      </c>
      <c r="R14">
        <v>-355</v>
      </c>
      <c r="T14">
        <v>-1549.5999999999985</v>
      </c>
      <c r="U14">
        <v>-194</v>
      </c>
      <c r="W14">
        <v>4826.3999999999996</v>
      </c>
      <c r="X14">
        <v>194.39999999999998</v>
      </c>
      <c r="Z14">
        <v>39950.6</v>
      </c>
      <c r="AA14">
        <v>1.2020595435362673</v>
      </c>
      <c r="AK14">
        <v>39950.6</v>
      </c>
      <c r="AL14">
        <v>1.2020595435362673</v>
      </c>
    </row>
    <row r="15" spans="1:38" x14ac:dyDescent="0.25">
      <c r="B15">
        <v>73533</v>
      </c>
      <c r="C15">
        <v>32202</v>
      </c>
      <c r="D15">
        <v>15783</v>
      </c>
      <c r="E15">
        <v>73380</v>
      </c>
      <c r="F15">
        <v>22244</v>
      </c>
      <c r="H15">
        <v>86828</v>
      </c>
      <c r="J15">
        <f t="shared" si="0"/>
        <v>43428.4</v>
      </c>
      <c r="K15">
        <f t="shared" si="1"/>
        <v>1.9993368394875242</v>
      </c>
      <c r="L15">
        <f t="shared" si="2"/>
        <v>73533</v>
      </c>
      <c r="M15">
        <f t="shared" si="3"/>
        <v>15783</v>
      </c>
      <c r="N15">
        <f t="shared" si="4"/>
        <v>43428.4</v>
      </c>
      <c r="O15">
        <f t="shared" si="5"/>
        <v>57750</v>
      </c>
      <c r="Q15">
        <v>2204</v>
      </c>
      <c r="R15">
        <v>-88</v>
      </c>
      <c r="T15">
        <v>-1712.5999999999985</v>
      </c>
      <c r="U15">
        <v>-149.19999999999709</v>
      </c>
      <c r="W15">
        <v>4532.6000000000004</v>
      </c>
      <c r="X15">
        <v>1058</v>
      </c>
      <c r="AD15">
        <v>43428.4</v>
      </c>
      <c r="AE15">
        <v>1.9993368394875242</v>
      </c>
      <c r="AK15">
        <v>43428.4</v>
      </c>
      <c r="AL15">
        <v>1.9993368394875242</v>
      </c>
    </row>
    <row r="16" spans="1:38" x14ac:dyDescent="0.25">
      <c r="B16">
        <v>114023</v>
      </c>
      <c r="C16">
        <v>68208</v>
      </c>
      <c r="D16">
        <v>95567</v>
      </c>
      <c r="E16">
        <v>17961</v>
      </c>
      <c r="F16">
        <v>28936</v>
      </c>
      <c r="H16">
        <v>124825</v>
      </c>
      <c r="J16">
        <f t="shared" si="0"/>
        <v>64939</v>
      </c>
      <c r="K16">
        <f t="shared" si="1"/>
        <v>1.9221885153759681</v>
      </c>
      <c r="L16">
        <f t="shared" si="2"/>
        <v>114023</v>
      </c>
      <c r="M16">
        <f t="shared" si="3"/>
        <v>17961</v>
      </c>
      <c r="N16">
        <f t="shared" si="4"/>
        <v>64939</v>
      </c>
      <c r="O16">
        <f t="shared" si="5"/>
        <v>96062</v>
      </c>
      <c r="Q16">
        <v>8836</v>
      </c>
      <c r="R16">
        <v>2062</v>
      </c>
      <c r="T16">
        <v>2086</v>
      </c>
      <c r="U16">
        <v>-85.19999999999709</v>
      </c>
      <c r="W16">
        <v>4273.6000000000004</v>
      </c>
      <c r="X16">
        <v>797.2</v>
      </c>
      <c r="AF16">
        <v>64939</v>
      </c>
      <c r="AG16">
        <v>1.9221885153759681</v>
      </c>
      <c r="AK16">
        <v>64939</v>
      </c>
      <c r="AL16">
        <v>1.9221885153759681</v>
      </c>
    </row>
    <row r="17" spans="2:38" x14ac:dyDescent="0.25">
      <c r="B17">
        <v>86244</v>
      </c>
      <c r="C17">
        <v>52785</v>
      </c>
      <c r="D17">
        <v>31416</v>
      </c>
      <c r="E17">
        <v>89229</v>
      </c>
      <c r="F17">
        <v>7525</v>
      </c>
      <c r="H17">
        <v>87282</v>
      </c>
      <c r="J17">
        <f t="shared" si="0"/>
        <v>53439.8</v>
      </c>
      <c r="K17">
        <f t="shared" si="1"/>
        <v>1.6332770706477193</v>
      </c>
      <c r="L17">
        <f t="shared" si="2"/>
        <v>89229</v>
      </c>
      <c r="M17">
        <f t="shared" si="3"/>
        <v>7525</v>
      </c>
      <c r="N17">
        <f t="shared" si="4"/>
        <v>53439.8</v>
      </c>
      <c r="O17">
        <f t="shared" si="5"/>
        <v>81704</v>
      </c>
      <c r="Q17">
        <v>444</v>
      </c>
      <c r="R17">
        <v>-299</v>
      </c>
      <c r="T17">
        <v>3674</v>
      </c>
      <c r="U17">
        <v>-164</v>
      </c>
      <c r="W17">
        <v>4306.3999999999996</v>
      </c>
      <c r="X17">
        <v>618.40000000000009</v>
      </c>
      <c r="AD17">
        <v>53439.8</v>
      </c>
      <c r="AE17">
        <v>1.6332770706477193</v>
      </c>
      <c r="AK17">
        <v>53439.8</v>
      </c>
      <c r="AL17">
        <v>1.6332770706477193</v>
      </c>
    </row>
    <row r="18" spans="2:38" x14ac:dyDescent="0.25">
      <c r="B18">
        <v>111835</v>
      </c>
      <c r="C18">
        <v>3774</v>
      </c>
      <c r="D18">
        <v>110316</v>
      </c>
      <c r="E18">
        <v>105825</v>
      </c>
      <c r="F18">
        <v>120598</v>
      </c>
      <c r="H18">
        <v>117091</v>
      </c>
      <c r="J18">
        <f t="shared" si="0"/>
        <v>90469.6</v>
      </c>
      <c r="K18">
        <f t="shared" si="1"/>
        <v>1.2942579606851361</v>
      </c>
      <c r="L18">
        <f t="shared" si="2"/>
        <v>120598</v>
      </c>
      <c r="M18">
        <f t="shared" si="3"/>
        <v>3774</v>
      </c>
      <c r="N18">
        <f t="shared" si="4"/>
        <v>90469.6</v>
      </c>
      <c r="O18">
        <f t="shared" si="5"/>
        <v>116824</v>
      </c>
      <c r="Q18">
        <v>-4310</v>
      </c>
      <c r="R18">
        <v>1098</v>
      </c>
      <c r="T18">
        <v>409</v>
      </c>
      <c r="U18">
        <v>1.8000000000029104</v>
      </c>
      <c r="W18">
        <v>3604.6</v>
      </c>
      <c r="X18">
        <v>21</v>
      </c>
      <c r="AB18">
        <v>90469.6</v>
      </c>
      <c r="AC18">
        <v>1.2942579606851361</v>
      </c>
      <c r="AK18">
        <v>90469.6</v>
      </c>
      <c r="AL18">
        <v>1.2942579606851361</v>
      </c>
    </row>
    <row r="19" spans="2:38" x14ac:dyDescent="0.25">
      <c r="B19">
        <v>110575</v>
      </c>
      <c r="C19">
        <v>113639</v>
      </c>
      <c r="D19">
        <v>77805</v>
      </c>
      <c r="E19">
        <v>29797</v>
      </c>
      <c r="F19">
        <v>45284</v>
      </c>
      <c r="H19">
        <v>133967</v>
      </c>
      <c r="J19">
        <f t="shared" si="0"/>
        <v>75420</v>
      </c>
      <c r="K19">
        <f t="shared" si="1"/>
        <v>1.7762795014584991</v>
      </c>
      <c r="L19">
        <f t="shared" si="2"/>
        <v>113639</v>
      </c>
      <c r="M19">
        <f t="shared" si="3"/>
        <v>29797</v>
      </c>
      <c r="N19">
        <f t="shared" si="4"/>
        <v>75420</v>
      </c>
      <c r="O19">
        <f t="shared" si="5"/>
        <v>83842</v>
      </c>
      <c r="Q19">
        <v>881</v>
      </c>
      <c r="R19">
        <v>-14</v>
      </c>
      <c r="T19">
        <v>-2168.3999999999942</v>
      </c>
      <c r="U19">
        <v>-94.600000000005821</v>
      </c>
      <c r="W19">
        <v>2962.8000000000006</v>
      </c>
      <c r="X19">
        <v>156.6</v>
      </c>
      <c r="AF19">
        <v>75420</v>
      </c>
      <c r="AG19">
        <v>1.7762795014584991</v>
      </c>
      <c r="AK19">
        <v>75420</v>
      </c>
      <c r="AL19">
        <v>1.7762795014584991</v>
      </c>
    </row>
    <row r="20" spans="2:38" x14ac:dyDescent="0.25">
      <c r="B20">
        <v>17204</v>
      </c>
      <c r="C20">
        <v>32353</v>
      </c>
      <c r="D20">
        <v>64495</v>
      </c>
      <c r="E20">
        <v>84215</v>
      </c>
      <c r="F20">
        <v>116461</v>
      </c>
      <c r="H20">
        <v>84604</v>
      </c>
      <c r="J20">
        <f t="shared" si="0"/>
        <v>62945.599999999999</v>
      </c>
      <c r="K20">
        <f t="shared" si="1"/>
        <v>1.3440812384026843</v>
      </c>
      <c r="L20">
        <f t="shared" si="2"/>
        <v>116461</v>
      </c>
      <c r="M20">
        <f t="shared" si="3"/>
        <v>17204</v>
      </c>
      <c r="N20">
        <f t="shared" si="4"/>
        <v>62945.599999999999</v>
      </c>
      <c r="O20">
        <f t="shared" si="5"/>
        <v>99257</v>
      </c>
      <c r="Q20">
        <v>-3956</v>
      </c>
      <c r="R20">
        <v>-930</v>
      </c>
      <c r="T20">
        <v>-178</v>
      </c>
      <c r="U20">
        <v>-30.599999999998545</v>
      </c>
      <c r="W20">
        <v>3929.6</v>
      </c>
      <c r="X20">
        <v>42.6</v>
      </c>
      <c r="AB20">
        <v>62945.599999999999</v>
      </c>
      <c r="AC20">
        <v>1.3440812384026843</v>
      </c>
      <c r="AI20">
        <v>62945.599999999999</v>
      </c>
      <c r="AJ20">
        <v>1.3440812384026843</v>
      </c>
    </row>
    <row r="21" spans="2:38" x14ac:dyDescent="0.25">
      <c r="B21">
        <v>112091</v>
      </c>
      <c r="C21">
        <v>44454</v>
      </c>
      <c r="D21">
        <v>8250</v>
      </c>
      <c r="E21">
        <v>53158</v>
      </c>
      <c r="F21">
        <v>36626</v>
      </c>
      <c r="H21">
        <v>103532</v>
      </c>
      <c r="J21">
        <f t="shared" si="0"/>
        <v>50915.8</v>
      </c>
      <c r="K21">
        <f t="shared" si="1"/>
        <v>2.0333963131287338</v>
      </c>
      <c r="L21">
        <f t="shared" si="2"/>
        <v>112091</v>
      </c>
      <c r="M21">
        <f t="shared" si="3"/>
        <v>8250</v>
      </c>
      <c r="N21">
        <f t="shared" si="4"/>
        <v>50915.8</v>
      </c>
      <c r="O21">
        <f t="shared" si="5"/>
        <v>103841</v>
      </c>
      <c r="Q21">
        <v>-526</v>
      </c>
      <c r="R21">
        <v>-265</v>
      </c>
      <c r="T21">
        <v>-1310</v>
      </c>
      <c r="U21">
        <v>439.80000000000291</v>
      </c>
      <c r="W21">
        <v>4766.3999999999996</v>
      </c>
      <c r="X21">
        <v>712.2</v>
      </c>
      <c r="AD21">
        <v>50915.8</v>
      </c>
      <c r="AE21">
        <v>2.0333963131287338</v>
      </c>
      <c r="AK21">
        <v>50915.8</v>
      </c>
      <c r="AL21">
        <v>2.0333963131287338</v>
      </c>
    </row>
    <row r="22" spans="2:38" x14ac:dyDescent="0.25">
      <c r="B22">
        <v>8394</v>
      </c>
      <c r="C22">
        <v>41369</v>
      </c>
      <c r="D22">
        <v>9373</v>
      </c>
      <c r="E22">
        <v>118193</v>
      </c>
      <c r="F22">
        <v>109879</v>
      </c>
      <c r="H22">
        <v>68907</v>
      </c>
      <c r="J22">
        <f t="shared" si="0"/>
        <v>57441.599999999999</v>
      </c>
      <c r="K22">
        <f t="shared" si="1"/>
        <v>1.199600986044957</v>
      </c>
      <c r="L22">
        <f t="shared" si="2"/>
        <v>118193</v>
      </c>
      <c r="M22">
        <f t="shared" si="3"/>
        <v>8394</v>
      </c>
      <c r="N22">
        <f t="shared" si="4"/>
        <v>57441.599999999999</v>
      </c>
      <c r="O22">
        <f t="shared" si="5"/>
        <v>109799</v>
      </c>
      <c r="Q22">
        <v>-2802</v>
      </c>
      <c r="R22">
        <v>-9</v>
      </c>
      <c r="T22">
        <v>1525.7999999999956</v>
      </c>
      <c r="U22">
        <v>554.19999999999709</v>
      </c>
      <c r="W22">
        <v>4199.4000000000005</v>
      </c>
      <c r="X22">
        <v>557</v>
      </c>
      <c r="Z22">
        <v>57441.599999999999</v>
      </c>
      <c r="AA22">
        <v>1.199600986044957</v>
      </c>
      <c r="AK22">
        <v>57441.599999999999</v>
      </c>
      <c r="AL22">
        <v>1.199600986044957</v>
      </c>
    </row>
    <row r="23" spans="2:38" x14ac:dyDescent="0.25">
      <c r="B23">
        <v>80552</v>
      </c>
      <c r="C23">
        <v>51866</v>
      </c>
      <c r="D23">
        <v>21143</v>
      </c>
      <c r="E23">
        <v>68419</v>
      </c>
      <c r="F23">
        <v>39659</v>
      </c>
      <c r="H23">
        <v>59257</v>
      </c>
      <c r="J23">
        <f t="shared" si="0"/>
        <v>52327.8</v>
      </c>
      <c r="K23">
        <f t="shared" si="1"/>
        <v>1.1324190965414176</v>
      </c>
      <c r="L23">
        <f t="shared" si="2"/>
        <v>80552</v>
      </c>
      <c r="M23">
        <f t="shared" si="3"/>
        <v>21143</v>
      </c>
      <c r="N23">
        <f t="shared" si="4"/>
        <v>52327.8</v>
      </c>
      <c r="O23">
        <f t="shared" si="5"/>
        <v>59409</v>
      </c>
      <c r="Q23">
        <v>-644</v>
      </c>
      <c r="R23">
        <v>1611</v>
      </c>
      <c r="T23">
        <v>2783.4000000000015</v>
      </c>
      <c r="U23">
        <v>65.400000000001455</v>
      </c>
      <c r="W23">
        <v>6554.2</v>
      </c>
      <c r="X23">
        <v>95.8</v>
      </c>
      <c r="Z23">
        <v>52327.8</v>
      </c>
      <c r="AA23">
        <v>1.1324190965414176</v>
      </c>
      <c r="AI23">
        <v>52327.8</v>
      </c>
      <c r="AJ23">
        <v>1.1324190965414176</v>
      </c>
    </row>
    <row r="24" spans="2:38" x14ac:dyDescent="0.25">
      <c r="B24">
        <v>38492</v>
      </c>
      <c r="C24">
        <v>65966</v>
      </c>
      <c r="D24">
        <v>88291</v>
      </c>
      <c r="E24">
        <v>114631</v>
      </c>
      <c r="F24">
        <v>19950</v>
      </c>
      <c r="H24">
        <v>73806</v>
      </c>
      <c r="J24">
        <f t="shared" si="0"/>
        <v>65466</v>
      </c>
      <c r="K24">
        <f t="shared" si="1"/>
        <v>1.1273943726514526</v>
      </c>
      <c r="L24">
        <f t="shared" si="2"/>
        <v>114631</v>
      </c>
      <c r="M24">
        <f t="shared" si="3"/>
        <v>19950</v>
      </c>
      <c r="N24">
        <f t="shared" si="4"/>
        <v>65466</v>
      </c>
      <c r="O24">
        <f t="shared" si="5"/>
        <v>94681</v>
      </c>
      <c r="Q24">
        <v>-5037</v>
      </c>
      <c r="R24">
        <v>264</v>
      </c>
      <c r="T24">
        <v>177.59999999999854</v>
      </c>
      <c r="U24">
        <v>380.59999999999854</v>
      </c>
      <c r="W24">
        <v>3288.4</v>
      </c>
      <c r="X24">
        <v>579</v>
      </c>
      <c r="AB24">
        <v>65466</v>
      </c>
      <c r="AC24">
        <v>1.1273943726514526</v>
      </c>
      <c r="AI24">
        <v>65466</v>
      </c>
      <c r="AJ24">
        <v>1.1273943726514526</v>
      </c>
    </row>
    <row r="25" spans="2:38" x14ac:dyDescent="0.25">
      <c r="B25">
        <v>35865</v>
      </c>
      <c r="C25">
        <v>78570</v>
      </c>
      <c r="D25">
        <v>73481</v>
      </c>
      <c r="E25">
        <v>58827</v>
      </c>
      <c r="F25">
        <v>12325</v>
      </c>
      <c r="H25">
        <v>62997</v>
      </c>
      <c r="J25">
        <f t="shared" si="0"/>
        <v>51813.599999999999</v>
      </c>
      <c r="K25">
        <f t="shared" si="1"/>
        <v>1.2158390847190699</v>
      </c>
      <c r="L25">
        <f t="shared" si="2"/>
        <v>78570</v>
      </c>
      <c r="M25">
        <f t="shared" si="3"/>
        <v>12325</v>
      </c>
      <c r="N25">
        <f t="shared" si="4"/>
        <v>51813.599999999999</v>
      </c>
      <c r="O25">
        <f t="shared" si="5"/>
        <v>66245</v>
      </c>
      <c r="Q25">
        <v>-4161</v>
      </c>
      <c r="R25">
        <v>-1366</v>
      </c>
      <c r="T25">
        <v>301.19999999999709</v>
      </c>
      <c r="U25">
        <v>-553.20000000000437</v>
      </c>
      <c r="W25">
        <v>3372.8</v>
      </c>
      <c r="X25">
        <v>553.20000000000005</v>
      </c>
      <c r="Z25">
        <v>51813.599999999999</v>
      </c>
      <c r="AA25">
        <v>1.2158390847190699</v>
      </c>
      <c r="AI25">
        <v>51813.599999999999</v>
      </c>
      <c r="AJ25">
        <v>1.2158390847190699</v>
      </c>
    </row>
    <row r="26" spans="2:38" x14ac:dyDescent="0.25">
      <c r="B26">
        <v>28878</v>
      </c>
      <c r="C26">
        <v>98588</v>
      </c>
      <c r="D26">
        <v>27249</v>
      </c>
      <c r="E26">
        <v>119493</v>
      </c>
      <c r="F26">
        <v>115984</v>
      </c>
      <c r="H26">
        <v>137001</v>
      </c>
      <c r="J26">
        <f t="shared" si="0"/>
        <v>78038.399999999994</v>
      </c>
      <c r="K26">
        <f t="shared" si="1"/>
        <v>1.7555588018206423</v>
      </c>
      <c r="L26">
        <f t="shared" si="2"/>
        <v>119493</v>
      </c>
      <c r="M26">
        <f t="shared" si="3"/>
        <v>27249</v>
      </c>
      <c r="N26">
        <f t="shared" si="4"/>
        <v>78038.399999999994</v>
      </c>
      <c r="O26">
        <f t="shared" si="5"/>
        <v>92244</v>
      </c>
      <c r="Q26">
        <v>-2481</v>
      </c>
      <c r="R26">
        <v>485</v>
      </c>
      <c r="T26">
        <v>-5158.8000000000029</v>
      </c>
      <c r="U26">
        <v>-485</v>
      </c>
      <c r="W26">
        <v>5625.6</v>
      </c>
      <c r="X26">
        <v>484.99999999999994</v>
      </c>
      <c r="AF26">
        <v>78038.399999999994</v>
      </c>
      <c r="AG26">
        <v>1.7555588018206423</v>
      </c>
      <c r="AK26">
        <v>78038.399999999994</v>
      </c>
      <c r="AL26">
        <v>1.7555588018206423</v>
      </c>
    </row>
    <row r="27" spans="2:38" x14ac:dyDescent="0.25">
      <c r="B27">
        <v>55399</v>
      </c>
      <c r="C27">
        <v>1220</v>
      </c>
      <c r="D27">
        <v>38119</v>
      </c>
      <c r="E27">
        <v>71750</v>
      </c>
      <c r="F27">
        <v>20552</v>
      </c>
      <c r="H27">
        <v>98541</v>
      </c>
      <c r="J27">
        <f t="shared" si="0"/>
        <v>37408</v>
      </c>
      <c r="K27">
        <f t="shared" si="1"/>
        <v>2.6342226261762192</v>
      </c>
      <c r="L27">
        <f t="shared" si="2"/>
        <v>71750</v>
      </c>
      <c r="M27">
        <f t="shared" si="3"/>
        <v>1220</v>
      </c>
      <c r="N27">
        <f t="shared" si="4"/>
        <v>37408</v>
      </c>
      <c r="O27">
        <f t="shared" si="5"/>
        <v>70530</v>
      </c>
      <c r="Q27">
        <v>9120</v>
      </c>
      <c r="R27">
        <v>952</v>
      </c>
      <c r="T27">
        <v>-3354.1999999999971</v>
      </c>
      <c r="U27">
        <v>-82</v>
      </c>
      <c r="W27">
        <v>5563.8</v>
      </c>
      <c r="X27">
        <v>378.8</v>
      </c>
      <c r="AD27">
        <v>37408</v>
      </c>
      <c r="AE27">
        <v>2.6342226261762192</v>
      </c>
      <c r="AK27">
        <v>37408</v>
      </c>
      <c r="AL27">
        <v>2.6342226261762192</v>
      </c>
    </row>
    <row r="28" spans="2:38" x14ac:dyDescent="0.25">
      <c r="B28">
        <v>31066</v>
      </c>
      <c r="C28">
        <v>65928</v>
      </c>
      <c r="D28">
        <v>110876</v>
      </c>
      <c r="E28">
        <v>41940</v>
      </c>
      <c r="F28">
        <v>27360</v>
      </c>
      <c r="H28">
        <v>63079</v>
      </c>
      <c r="J28">
        <f t="shared" si="0"/>
        <v>55434</v>
      </c>
      <c r="K28">
        <f t="shared" si="1"/>
        <v>1.1379117509109933</v>
      </c>
      <c r="L28">
        <f t="shared" si="2"/>
        <v>110876</v>
      </c>
      <c r="M28">
        <f t="shared" si="3"/>
        <v>27360</v>
      </c>
      <c r="N28">
        <f t="shared" si="4"/>
        <v>55434</v>
      </c>
      <c r="O28">
        <f t="shared" si="5"/>
        <v>83516</v>
      </c>
      <c r="Q28">
        <v>2686</v>
      </c>
      <c r="R28">
        <v>39</v>
      </c>
      <c r="T28">
        <v>-432.59999999999854</v>
      </c>
      <c r="U28">
        <v>219.59999999999854</v>
      </c>
      <c r="W28">
        <v>4044.2</v>
      </c>
      <c r="X28">
        <v>910</v>
      </c>
      <c r="Z28">
        <v>55434</v>
      </c>
      <c r="AA28">
        <v>1.1379117509109933</v>
      </c>
      <c r="AI28">
        <v>55434</v>
      </c>
      <c r="AJ28">
        <v>1.1379117509109933</v>
      </c>
    </row>
    <row r="29" spans="2:38" x14ac:dyDescent="0.25">
      <c r="B29">
        <v>73842</v>
      </c>
      <c r="C29">
        <v>52307</v>
      </c>
      <c r="D29">
        <v>44316</v>
      </c>
      <c r="E29">
        <v>117737</v>
      </c>
      <c r="F29">
        <v>59051</v>
      </c>
      <c r="H29">
        <v>69820</v>
      </c>
      <c r="J29">
        <f t="shared" si="0"/>
        <v>69450.600000000006</v>
      </c>
      <c r="K29">
        <f t="shared" si="1"/>
        <v>1.0053188885337203</v>
      </c>
      <c r="L29">
        <f t="shared" si="2"/>
        <v>117737</v>
      </c>
      <c r="M29">
        <f t="shared" si="3"/>
        <v>44316</v>
      </c>
      <c r="N29">
        <f t="shared" si="4"/>
        <v>69450.600000000006</v>
      </c>
      <c r="O29">
        <f t="shared" si="5"/>
        <v>73421</v>
      </c>
      <c r="Q29">
        <v>-9146</v>
      </c>
      <c r="R29">
        <v>-1748</v>
      </c>
      <c r="T29">
        <v>890.40000000000873</v>
      </c>
      <c r="U29">
        <v>137.40000000000873</v>
      </c>
      <c r="W29">
        <v>3288.3999999999996</v>
      </c>
      <c r="X29">
        <v>137.4</v>
      </c>
      <c r="AB29">
        <v>69450.600000000006</v>
      </c>
      <c r="AC29">
        <v>1.0053188885337203</v>
      </c>
      <c r="AI29">
        <v>69450.600000000006</v>
      </c>
      <c r="AJ29">
        <v>1.0053188885337203</v>
      </c>
    </row>
    <row r="30" spans="2:38" x14ac:dyDescent="0.25">
      <c r="B30">
        <v>6693</v>
      </c>
      <c r="C30">
        <v>25643</v>
      </c>
      <c r="D30">
        <v>59313</v>
      </c>
      <c r="E30">
        <v>72282</v>
      </c>
      <c r="F30">
        <v>23830</v>
      </c>
      <c r="H30">
        <v>76004</v>
      </c>
      <c r="J30">
        <f t="shared" si="0"/>
        <v>37552.199999999997</v>
      </c>
      <c r="K30">
        <f t="shared" si="1"/>
        <v>2.0239559865999861</v>
      </c>
      <c r="L30">
        <f t="shared" si="2"/>
        <v>72282</v>
      </c>
      <c r="M30">
        <f t="shared" si="3"/>
        <v>6693</v>
      </c>
      <c r="N30">
        <f t="shared" si="4"/>
        <v>37552.199999999997</v>
      </c>
      <c r="O30">
        <f t="shared" si="5"/>
        <v>65589</v>
      </c>
      <c r="Q30">
        <v>8600</v>
      </c>
      <c r="R30">
        <v>1548</v>
      </c>
      <c r="T30">
        <v>2866.1999999999971</v>
      </c>
      <c r="U30">
        <v>-440.40000000000146</v>
      </c>
      <c r="W30">
        <v>3469.4</v>
      </c>
      <c r="X30">
        <v>743.59999999999991</v>
      </c>
      <c r="AD30">
        <v>37552.199999999997</v>
      </c>
      <c r="AE30">
        <v>2.0239559865999861</v>
      </c>
      <c r="AK30">
        <v>37552.199999999997</v>
      </c>
      <c r="AL30">
        <v>2.0239559865999861</v>
      </c>
    </row>
    <row r="31" spans="2:38" x14ac:dyDescent="0.25">
      <c r="B31">
        <v>23251</v>
      </c>
      <c r="C31">
        <v>63687</v>
      </c>
      <c r="D31">
        <v>36137</v>
      </c>
      <c r="E31">
        <v>82250</v>
      </c>
      <c r="F31">
        <v>6951</v>
      </c>
      <c r="H31">
        <v>76564</v>
      </c>
      <c r="J31">
        <f t="shared" si="0"/>
        <v>42455.199999999997</v>
      </c>
      <c r="K31">
        <f t="shared" si="1"/>
        <v>1.8034068853756431</v>
      </c>
      <c r="L31">
        <f t="shared" si="2"/>
        <v>82250</v>
      </c>
      <c r="M31">
        <f t="shared" si="3"/>
        <v>6951</v>
      </c>
      <c r="N31">
        <f t="shared" si="4"/>
        <v>42455.199999999997</v>
      </c>
      <c r="O31">
        <f t="shared" si="5"/>
        <v>75299</v>
      </c>
      <c r="Q31">
        <v>-1541</v>
      </c>
      <c r="R31">
        <v>584</v>
      </c>
      <c r="T31">
        <v>-1160.6000000000058</v>
      </c>
      <c r="U31">
        <v>54.19999999999709</v>
      </c>
      <c r="W31">
        <v>2513.4</v>
      </c>
      <c r="X31">
        <v>69.8</v>
      </c>
      <c r="AD31">
        <v>42455.199999999997</v>
      </c>
      <c r="AE31">
        <v>1.8034068853756431</v>
      </c>
      <c r="AK31">
        <v>42455.199999999997</v>
      </c>
      <c r="AL31">
        <v>1.8034068853756431</v>
      </c>
    </row>
    <row r="32" spans="2:38" x14ac:dyDescent="0.25">
      <c r="B32">
        <v>30936</v>
      </c>
      <c r="C32">
        <v>60384</v>
      </c>
      <c r="D32">
        <v>109596</v>
      </c>
      <c r="E32">
        <v>115147</v>
      </c>
      <c r="F32">
        <v>48960</v>
      </c>
      <c r="H32">
        <v>110323</v>
      </c>
      <c r="J32">
        <f t="shared" si="0"/>
        <v>73004.600000000006</v>
      </c>
      <c r="K32">
        <f t="shared" si="1"/>
        <v>1.5111787476405596</v>
      </c>
      <c r="L32">
        <f t="shared" si="2"/>
        <v>115147</v>
      </c>
      <c r="M32">
        <f t="shared" si="3"/>
        <v>30936</v>
      </c>
      <c r="N32">
        <f t="shared" si="4"/>
        <v>73004.600000000006</v>
      </c>
      <c r="O32">
        <f t="shared" si="5"/>
        <v>84211</v>
      </c>
      <c r="Q32">
        <v>-12185</v>
      </c>
      <c r="R32">
        <v>131</v>
      </c>
      <c r="T32">
        <v>90.200000000011642</v>
      </c>
      <c r="U32">
        <v>186.20000000001164</v>
      </c>
      <c r="W32">
        <v>5011.3999999999996</v>
      </c>
      <c r="X32">
        <v>205.4</v>
      </c>
      <c r="AF32">
        <v>73004.600000000006</v>
      </c>
      <c r="AG32">
        <v>1.5111787476405596</v>
      </c>
      <c r="AK32">
        <v>73004.600000000006</v>
      </c>
      <c r="AL32">
        <v>1.5111787476405596</v>
      </c>
    </row>
    <row r="33" spans="2:38" x14ac:dyDescent="0.25">
      <c r="B33">
        <v>32023</v>
      </c>
      <c r="C33">
        <v>68469</v>
      </c>
      <c r="D33">
        <v>116907</v>
      </c>
      <c r="E33">
        <v>17491</v>
      </c>
      <c r="F33">
        <v>7437</v>
      </c>
      <c r="H33">
        <v>76514</v>
      </c>
      <c r="J33">
        <f t="shared" si="0"/>
        <v>48465.4</v>
      </c>
      <c r="K33">
        <f t="shared" si="1"/>
        <v>1.5787345198842886</v>
      </c>
      <c r="L33">
        <f t="shared" si="2"/>
        <v>116907</v>
      </c>
      <c r="M33">
        <f t="shared" si="3"/>
        <v>7437</v>
      </c>
      <c r="N33">
        <f t="shared" si="4"/>
        <v>48465.4</v>
      </c>
      <c r="O33">
        <f t="shared" si="5"/>
        <v>109470</v>
      </c>
      <c r="Q33">
        <v>254</v>
      </c>
      <c r="R33">
        <v>-2</v>
      </c>
      <c r="T33">
        <v>1479.4000000000015</v>
      </c>
      <c r="U33">
        <v>165</v>
      </c>
      <c r="W33">
        <v>5316.2000000000007</v>
      </c>
      <c r="X33">
        <v>484.2</v>
      </c>
      <c r="AD33">
        <v>48465.4</v>
      </c>
      <c r="AE33">
        <v>1.5787345198842886</v>
      </c>
      <c r="AK33">
        <v>48465.4</v>
      </c>
      <c r="AL33">
        <v>1.5787345198842886</v>
      </c>
    </row>
    <row r="34" spans="2:38" x14ac:dyDescent="0.25">
      <c r="B34">
        <v>82172</v>
      </c>
      <c r="C34">
        <v>4617</v>
      </c>
      <c r="D34">
        <v>70717</v>
      </c>
      <c r="E34">
        <v>92315</v>
      </c>
      <c r="F34">
        <v>47381</v>
      </c>
      <c r="H34">
        <v>95910</v>
      </c>
      <c r="J34">
        <f t="shared" ref="J34:J65" si="6">AVERAGE(B34:F34)</f>
        <v>59440.4</v>
      </c>
      <c r="K34">
        <f t="shared" ref="K34:K65" si="7">H34/J34</f>
        <v>1.61354903399035</v>
      </c>
      <c r="L34">
        <f t="shared" ref="L34:L65" si="8">MAX(B34:F34)</f>
        <v>92315</v>
      </c>
      <c r="M34">
        <f t="shared" ref="M34:M65" si="9">MIN(B34:F34)</f>
        <v>4617</v>
      </c>
      <c r="N34">
        <f t="shared" ref="N34:N65" si="10">AVERAGE(B34:F34)</f>
        <v>59440.4</v>
      </c>
      <c r="O34">
        <f t="shared" ref="O34:O65" si="11">L34-M34</f>
        <v>87698</v>
      </c>
      <c r="Q34">
        <v>-7656</v>
      </c>
      <c r="R34">
        <v>462</v>
      </c>
      <c r="T34">
        <v>6.8000000000029104</v>
      </c>
      <c r="U34">
        <v>-111.59999999999854</v>
      </c>
      <c r="W34">
        <v>1623.2</v>
      </c>
      <c r="X34">
        <v>477.6</v>
      </c>
      <c r="AF34">
        <v>59440.4</v>
      </c>
      <c r="AG34">
        <v>1.61354903399035</v>
      </c>
      <c r="AK34">
        <v>59440.4</v>
      </c>
      <c r="AL34">
        <v>1.61354903399035</v>
      </c>
    </row>
    <row r="35" spans="2:38" x14ac:dyDescent="0.25">
      <c r="B35">
        <v>117699</v>
      </c>
      <c r="C35">
        <v>117820</v>
      </c>
      <c r="D35">
        <v>23836</v>
      </c>
      <c r="E35">
        <v>95612</v>
      </c>
      <c r="F35">
        <v>25860</v>
      </c>
      <c r="H35">
        <v>95774</v>
      </c>
      <c r="J35">
        <f t="shared" si="6"/>
        <v>76165.399999999994</v>
      </c>
      <c r="K35">
        <f t="shared" si="7"/>
        <v>1.2574476074438001</v>
      </c>
      <c r="L35">
        <f t="shared" si="8"/>
        <v>117820</v>
      </c>
      <c r="M35">
        <f t="shared" si="9"/>
        <v>23836</v>
      </c>
      <c r="N35">
        <f t="shared" si="10"/>
        <v>76165.399999999994</v>
      </c>
      <c r="O35">
        <f t="shared" si="11"/>
        <v>93984</v>
      </c>
      <c r="Q35">
        <v>6968</v>
      </c>
      <c r="R35">
        <v>650</v>
      </c>
      <c r="T35">
        <v>348.19999999999709</v>
      </c>
      <c r="U35">
        <v>109.59999999999127</v>
      </c>
      <c r="W35">
        <v>2282.1999999999998</v>
      </c>
      <c r="X35">
        <v>594</v>
      </c>
      <c r="AB35">
        <v>76165.399999999994</v>
      </c>
      <c r="AC35">
        <v>1.2574476074438001</v>
      </c>
      <c r="AK35">
        <v>76165.399999999994</v>
      </c>
      <c r="AL35">
        <v>1.2574476074438001</v>
      </c>
    </row>
    <row r="36" spans="2:38" x14ac:dyDescent="0.25">
      <c r="B36">
        <v>63000</v>
      </c>
      <c r="C36">
        <v>30474</v>
      </c>
      <c r="D36">
        <v>41868</v>
      </c>
      <c r="E36">
        <v>93946</v>
      </c>
      <c r="F36">
        <v>61375</v>
      </c>
      <c r="H36">
        <v>77649</v>
      </c>
      <c r="J36">
        <f t="shared" si="6"/>
        <v>58132.6</v>
      </c>
      <c r="K36">
        <f t="shared" si="7"/>
        <v>1.3357221249350624</v>
      </c>
      <c r="L36">
        <f t="shared" si="8"/>
        <v>93946</v>
      </c>
      <c r="M36">
        <f t="shared" si="9"/>
        <v>30474</v>
      </c>
      <c r="N36">
        <f t="shared" si="10"/>
        <v>58132.6</v>
      </c>
      <c r="O36">
        <f t="shared" si="11"/>
        <v>63472</v>
      </c>
      <c r="Q36">
        <v>-7590</v>
      </c>
      <c r="R36">
        <v>7</v>
      </c>
      <c r="T36">
        <v>-759.80000000000291</v>
      </c>
      <c r="U36">
        <v>110.19999999999709</v>
      </c>
      <c r="W36">
        <v>2776.2000000000003</v>
      </c>
      <c r="X36">
        <v>354.6</v>
      </c>
      <c r="AB36">
        <v>58132.6</v>
      </c>
      <c r="AC36">
        <v>1.3357221249350624</v>
      </c>
      <c r="AK36">
        <v>58132.6</v>
      </c>
      <c r="AL36">
        <v>1.3357221249350624</v>
      </c>
    </row>
    <row r="37" spans="2:38" x14ac:dyDescent="0.25">
      <c r="B37">
        <v>60051</v>
      </c>
      <c r="C37">
        <v>112398</v>
      </c>
      <c r="D37">
        <v>2686</v>
      </c>
      <c r="E37">
        <v>39274</v>
      </c>
      <c r="F37">
        <v>83028</v>
      </c>
      <c r="H37">
        <v>110362</v>
      </c>
      <c r="J37">
        <f t="shared" si="6"/>
        <v>59487.4</v>
      </c>
      <c r="K37">
        <f t="shared" si="7"/>
        <v>1.8552163987667976</v>
      </c>
      <c r="L37">
        <f t="shared" si="8"/>
        <v>112398</v>
      </c>
      <c r="M37">
        <f t="shared" si="9"/>
        <v>2686</v>
      </c>
      <c r="N37">
        <f t="shared" si="10"/>
        <v>59487.4</v>
      </c>
      <c r="O37">
        <f t="shared" si="11"/>
        <v>109712</v>
      </c>
      <c r="Q37">
        <v>3106</v>
      </c>
      <c r="R37">
        <v>-1875</v>
      </c>
      <c r="T37">
        <v>4.5999999999985448</v>
      </c>
      <c r="U37">
        <v>606.80000000000291</v>
      </c>
      <c r="W37">
        <v>3012.6</v>
      </c>
      <c r="X37">
        <v>1174.4000000000001</v>
      </c>
      <c r="AF37">
        <v>59487.4</v>
      </c>
      <c r="AG37">
        <v>1.8552163987667976</v>
      </c>
      <c r="AK37">
        <v>59487.4</v>
      </c>
      <c r="AL37">
        <v>1.8552163987667976</v>
      </c>
    </row>
    <row r="38" spans="2:38" x14ac:dyDescent="0.25">
      <c r="B38">
        <v>121765</v>
      </c>
      <c r="C38">
        <v>87229</v>
      </c>
      <c r="D38">
        <v>16095</v>
      </c>
      <c r="E38">
        <v>38879</v>
      </c>
      <c r="F38">
        <v>55091</v>
      </c>
      <c r="H38">
        <v>86144</v>
      </c>
      <c r="J38">
        <f t="shared" si="6"/>
        <v>63811.8</v>
      </c>
      <c r="K38">
        <f t="shared" si="7"/>
        <v>1.3499697548102387</v>
      </c>
      <c r="L38">
        <f t="shared" si="8"/>
        <v>121765</v>
      </c>
      <c r="M38">
        <f t="shared" si="9"/>
        <v>16095</v>
      </c>
      <c r="N38">
        <f t="shared" si="10"/>
        <v>63811.8</v>
      </c>
      <c r="O38">
        <f t="shared" si="11"/>
        <v>105670</v>
      </c>
      <c r="Q38">
        <v>2750</v>
      </c>
      <c r="R38">
        <v>1460</v>
      </c>
      <c r="T38">
        <v>1672.2000000000044</v>
      </c>
      <c r="U38">
        <v>956.20000000000437</v>
      </c>
      <c r="W38">
        <v>4729.8</v>
      </c>
      <c r="X38">
        <v>959</v>
      </c>
      <c r="AB38">
        <v>63811.8</v>
      </c>
      <c r="AC38">
        <v>1.3499697548102387</v>
      </c>
      <c r="AK38">
        <v>63811.8</v>
      </c>
      <c r="AL38">
        <v>1.3499697548102387</v>
      </c>
    </row>
    <row r="39" spans="2:38" x14ac:dyDescent="0.25">
      <c r="B39">
        <v>120657</v>
      </c>
      <c r="C39">
        <v>60060</v>
      </c>
      <c r="D39">
        <v>71303</v>
      </c>
      <c r="E39">
        <v>105682</v>
      </c>
      <c r="F39">
        <v>38381</v>
      </c>
      <c r="H39">
        <v>133710</v>
      </c>
      <c r="J39">
        <f t="shared" si="6"/>
        <v>79216.600000000006</v>
      </c>
      <c r="K39">
        <f t="shared" si="7"/>
        <v>1.6879037979413405</v>
      </c>
      <c r="L39">
        <f t="shared" si="8"/>
        <v>120657</v>
      </c>
      <c r="M39">
        <f t="shared" si="9"/>
        <v>38381</v>
      </c>
      <c r="N39">
        <f t="shared" si="10"/>
        <v>79216.600000000006</v>
      </c>
      <c r="O39">
        <f t="shared" si="11"/>
        <v>82276</v>
      </c>
      <c r="Q39">
        <v>4068</v>
      </c>
      <c r="R39">
        <v>1975</v>
      </c>
      <c r="T39">
        <v>2169.4000000000087</v>
      </c>
      <c r="U39">
        <v>-303</v>
      </c>
      <c r="W39">
        <v>6433.4</v>
      </c>
      <c r="X39">
        <v>806.6</v>
      </c>
      <c r="AF39">
        <v>79216.600000000006</v>
      </c>
      <c r="AG39">
        <v>1.6879037979413405</v>
      </c>
      <c r="AK39">
        <v>79216.600000000006</v>
      </c>
      <c r="AL39">
        <v>1.6879037979413405</v>
      </c>
    </row>
    <row r="40" spans="2:38" x14ac:dyDescent="0.25">
      <c r="B40">
        <v>7214</v>
      </c>
      <c r="C40">
        <v>108922</v>
      </c>
      <c r="D40">
        <v>97829</v>
      </c>
      <c r="E40">
        <v>69497</v>
      </c>
      <c r="F40">
        <v>10330</v>
      </c>
      <c r="H40">
        <v>65139</v>
      </c>
      <c r="J40">
        <f t="shared" si="6"/>
        <v>58758.400000000001</v>
      </c>
      <c r="K40">
        <f t="shared" si="7"/>
        <v>1.1085904313255637</v>
      </c>
      <c r="L40">
        <f t="shared" si="8"/>
        <v>108922</v>
      </c>
      <c r="M40">
        <f t="shared" si="9"/>
        <v>7214</v>
      </c>
      <c r="N40">
        <f t="shared" si="10"/>
        <v>58758.400000000001</v>
      </c>
      <c r="O40">
        <f t="shared" si="11"/>
        <v>101708</v>
      </c>
      <c r="Q40">
        <v>-5340</v>
      </c>
      <c r="R40">
        <v>51</v>
      </c>
      <c r="T40">
        <v>3039.4000000000015</v>
      </c>
      <c r="U40">
        <v>332</v>
      </c>
      <c r="W40">
        <v>5079.8</v>
      </c>
      <c r="X40">
        <v>730.80000000000007</v>
      </c>
      <c r="Z40">
        <v>58758.400000000001</v>
      </c>
      <c r="AA40">
        <v>1.1085904313255637</v>
      </c>
      <c r="AK40">
        <v>58758.400000000001</v>
      </c>
      <c r="AL40">
        <v>1.1085904313255637</v>
      </c>
    </row>
    <row r="41" spans="2:38" x14ac:dyDescent="0.25">
      <c r="B41">
        <v>71900</v>
      </c>
      <c r="C41">
        <v>62287</v>
      </c>
      <c r="D41">
        <v>90955</v>
      </c>
      <c r="E41">
        <v>113429</v>
      </c>
      <c r="F41">
        <v>3560</v>
      </c>
      <c r="H41">
        <v>118028</v>
      </c>
      <c r="J41">
        <f t="shared" si="6"/>
        <v>68426.2</v>
      </c>
      <c r="K41">
        <f t="shared" si="7"/>
        <v>1.7248948502181913</v>
      </c>
      <c r="L41">
        <f t="shared" si="8"/>
        <v>113429</v>
      </c>
      <c r="M41">
        <f t="shared" si="9"/>
        <v>3560</v>
      </c>
      <c r="N41">
        <f t="shared" si="10"/>
        <v>68426.2</v>
      </c>
      <c r="O41">
        <f t="shared" si="11"/>
        <v>109869</v>
      </c>
      <c r="Q41">
        <v>-4972</v>
      </c>
      <c r="R41">
        <v>14</v>
      </c>
      <c r="T41">
        <v>776.19999999999709</v>
      </c>
      <c r="U41">
        <v>371.19999999999709</v>
      </c>
      <c r="W41">
        <v>1485.4</v>
      </c>
      <c r="X41">
        <v>389.2</v>
      </c>
      <c r="AF41">
        <v>68426.2</v>
      </c>
      <c r="AG41">
        <v>1.7248948502181913</v>
      </c>
      <c r="AK41">
        <v>68426.2</v>
      </c>
      <c r="AL41">
        <v>1.7248948502181913</v>
      </c>
    </row>
    <row r="42" spans="2:38" x14ac:dyDescent="0.25">
      <c r="B42">
        <v>112130</v>
      </c>
      <c r="C42">
        <v>4023</v>
      </c>
      <c r="D42">
        <v>29553</v>
      </c>
      <c r="E42">
        <v>100062</v>
      </c>
      <c r="F42">
        <v>105206</v>
      </c>
      <c r="H42">
        <v>122877</v>
      </c>
      <c r="J42">
        <f t="shared" si="6"/>
        <v>70194.8</v>
      </c>
      <c r="K42">
        <f t="shared" si="7"/>
        <v>1.7505142831092901</v>
      </c>
      <c r="L42">
        <f t="shared" si="8"/>
        <v>112130</v>
      </c>
      <c r="M42">
        <f t="shared" si="9"/>
        <v>4023</v>
      </c>
      <c r="N42">
        <f t="shared" si="10"/>
        <v>70194.8</v>
      </c>
      <c r="O42">
        <f t="shared" si="11"/>
        <v>108107</v>
      </c>
      <c r="Q42">
        <v>3321</v>
      </c>
      <c r="R42">
        <v>-233</v>
      </c>
      <c r="T42">
        <v>1536.1999999999971</v>
      </c>
      <c r="U42">
        <v>-199.39999999999418</v>
      </c>
      <c r="W42">
        <v>4941.8</v>
      </c>
      <c r="X42">
        <v>245.00000000000003</v>
      </c>
      <c r="AF42">
        <v>70194.8</v>
      </c>
      <c r="AG42">
        <v>1.7505142831092901</v>
      </c>
      <c r="AK42">
        <v>70194.8</v>
      </c>
      <c r="AL42">
        <v>1.7505142831092901</v>
      </c>
    </row>
    <row r="43" spans="2:38" x14ac:dyDescent="0.25">
      <c r="B43">
        <v>116324</v>
      </c>
      <c r="C43">
        <v>87869</v>
      </c>
      <c r="D43">
        <v>45852</v>
      </c>
      <c r="E43">
        <v>115703</v>
      </c>
      <c r="F43">
        <v>74157</v>
      </c>
      <c r="H43">
        <v>121759</v>
      </c>
      <c r="J43">
        <f t="shared" si="6"/>
        <v>87981</v>
      </c>
      <c r="K43">
        <f t="shared" si="7"/>
        <v>1.3839238017299189</v>
      </c>
      <c r="L43">
        <f t="shared" si="8"/>
        <v>116324</v>
      </c>
      <c r="M43">
        <f t="shared" si="9"/>
        <v>45852</v>
      </c>
      <c r="N43">
        <f t="shared" si="10"/>
        <v>87981</v>
      </c>
      <c r="O43">
        <f t="shared" si="11"/>
        <v>70472</v>
      </c>
      <c r="Q43">
        <v>3556</v>
      </c>
      <c r="R43">
        <v>769</v>
      </c>
      <c r="T43">
        <v>-1194</v>
      </c>
      <c r="U43">
        <v>-536.80000000000291</v>
      </c>
      <c r="W43">
        <v>2739.2</v>
      </c>
      <c r="X43">
        <v>718.80000000000007</v>
      </c>
      <c r="AB43">
        <v>87981</v>
      </c>
      <c r="AC43">
        <v>1.3839238017299189</v>
      </c>
      <c r="AK43">
        <v>87981</v>
      </c>
      <c r="AL43">
        <v>1.3839238017299189</v>
      </c>
    </row>
    <row r="44" spans="2:38" x14ac:dyDescent="0.25">
      <c r="B44">
        <v>83638</v>
      </c>
      <c r="C44">
        <v>36475</v>
      </c>
      <c r="D44">
        <v>52379</v>
      </c>
      <c r="E44">
        <v>106188</v>
      </c>
      <c r="F44">
        <v>12944</v>
      </c>
      <c r="H44">
        <v>102790</v>
      </c>
      <c r="J44">
        <f t="shared" si="6"/>
        <v>58324.800000000003</v>
      </c>
      <c r="K44">
        <f t="shared" si="7"/>
        <v>1.7623720955751241</v>
      </c>
      <c r="L44">
        <f t="shared" si="8"/>
        <v>106188</v>
      </c>
      <c r="M44">
        <f t="shared" si="9"/>
        <v>12944</v>
      </c>
      <c r="N44">
        <f t="shared" si="10"/>
        <v>58324.800000000003</v>
      </c>
      <c r="O44">
        <f t="shared" si="11"/>
        <v>93244</v>
      </c>
      <c r="Q44">
        <v>5251</v>
      </c>
      <c r="R44">
        <v>1301</v>
      </c>
      <c r="T44">
        <v>-1182.5999999999985</v>
      </c>
      <c r="U44">
        <v>-11.399999999994179</v>
      </c>
      <c r="W44">
        <v>2795.4</v>
      </c>
      <c r="X44">
        <v>660.6</v>
      </c>
      <c r="AF44">
        <v>58324.800000000003</v>
      </c>
      <c r="AG44">
        <v>1.7623720955751241</v>
      </c>
      <c r="AK44">
        <v>58324.800000000003</v>
      </c>
      <c r="AL44">
        <v>1.7623720955751241</v>
      </c>
    </row>
    <row r="45" spans="2:38" x14ac:dyDescent="0.25">
      <c r="B45">
        <v>115501</v>
      </c>
      <c r="C45">
        <v>39051</v>
      </c>
      <c r="D45">
        <v>91756</v>
      </c>
      <c r="E45">
        <v>31966</v>
      </c>
      <c r="F45">
        <v>79196</v>
      </c>
      <c r="H45">
        <v>102251</v>
      </c>
      <c r="J45">
        <f t="shared" si="6"/>
        <v>71494</v>
      </c>
      <c r="K45">
        <f t="shared" si="7"/>
        <v>1.4302039331971914</v>
      </c>
      <c r="L45">
        <f t="shared" si="8"/>
        <v>115501</v>
      </c>
      <c r="M45">
        <f t="shared" si="9"/>
        <v>31966</v>
      </c>
      <c r="N45">
        <f t="shared" si="10"/>
        <v>71494</v>
      </c>
      <c r="O45">
        <f t="shared" si="11"/>
        <v>83535</v>
      </c>
      <c r="Q45">
        <v>2867</v>
      </c>
      <c r="R45">
        <v>0</v>
      </c>
      <c r="T45">
        <v>3155.1999999999971</v>
      </c>
      <c r="U45">
        <v>450.39999999999418</v>
      </c>
      <c r="W45">
        <v>4490</v>
      </c>
      <c r="X45">
        <v>454</v>
      </c>
      <c r="AB45">
        <v>71494</v>
      </c>
      <c r="AC45">
        <v>1.4302039331971914</v>
      </c>
      <c r="AI45">
        <v>71494</v>
      </c>
      <c r="AJ45">
        <v>1.4302039331971914</v>
      </c>
    </row>
    <row r="46" spans="2:38" x14ac:dyDescent="0.25">
      <c r="B46">
        <v>21443</v>
      </c>
      <c r="C46">
        <v>36507</v>
      </c>
      <c r="D46">
        <v>37908</v>
      </c>
      <c r="E46">
        <v>41341</v>
      </c>
      <c r="F46">
        <v>116589</v>
      </c>
      <c r="H46">
        <v>75414</v>
      </c>
      <c r="J46">
        <f t="shared" si="6"/>
        <v>50757.599999999999</v>
      </c>
      <c r="K46">
        <f t="shared" si="7"/>
        <v>1.4857676485885858</v>
      </c>
      <c r="L46">
        <f t="shared" si="8"/>
        <v>116589</v>
      </c>
      <c r="M46">
        <f t="shared" si="9"/>
        <v>21443</v>
      </c>
      <c r="N46">
        <f t="shared" si="10"/>
        <v>50757.599999999999</v>
      </c>
      <c r="O46">
        <f t="shared" si="11"/>
        <v>95146</v>
      </c>
      <c r="Q46">
        <v>10347</v>
      </c>
      <c r="R46">
        <v>910</v>
      </c>
      <c r="T46">
        <v>-1665</v>
      </c>
      <c r="U46">
        <v>273</v>
      </c>
      <c r="W46">
        <v>2707.8</v>
      </c>
      <c r="X46">
        <v>368.20000000000005</v>
      </c>
      <c r="Z46">
        <v>50757.599999999999</v>
      </c>
      <c r="AA46">
        <v>1.4857676485885858</v>
      </c>
      <c r="AK46">
        <v>50757.599999999999</v>
      </c>
      <c r="AL46">
        <v>1.4857676485885858</v>
      </c>
    </row>
    <row r="47" spans="2:38" x14ac:dyDescent="0.25">
      <c r="B47">
        <v>33350</v>
      </c>
      <c r="C47">
        <v>23682</v>
      </c>
      <c r="D47">
        <v>57532</v>
      </c>
      <c r="E47">
        <v>88702</v>
      </c>
      <c r="F47">
        <v>19775</v>
      </c>
      <c r="H47">
        <v>50317</v>
      </c>
      <c r="J47">
        <f t="shared" si="6"/>
        <v>44608.2</v>
      </c>
      <c r="K47">
        <f t="shared" si="7"/>
        <v>1.127976470693729</v>
      </c>
      <c r="L47">
        <f t="shared" si="8"/>
        <v>88702</v>
      </c>
      <c r="M47">
        <f t="shared" si="9"/>
        <v>19775</v>
      </c>
      <c r="N47">
        <f t="shared" si="10"/>
        <v>44608.2</v>
      </c>
      <c r="O47">
        <f t="shared" si="11"/>
        <v>68927</v>
      </c>
      <c r="Q47">
        <v>-1958</v>
      </c>
      <c r="R47">
        <v>-3</v>
      </c>
      <c r="T47">
        <v>2886.5999999999985</v>
      </c>
      <c r="U47">
        <v>-584.40000000000146</v>
      </c>
      <c r="W47">
        <v>2886.6</v>
      </c>
      <c r="X47">
        <v>1017.5999999999999</v>
      </c>
      <c r="Z47">
        <v>44608.2</v>
      </c>
      <c r="AA47">
        <v>1.127976470693729</v>
      </c>
      <c r="AI47">
        <v>44608.2</v>
      </c>
      <c r="AJ47">
        <v>1.127976470693729</v>
      </c>
    </row>
    <row r="48" spans="2:38" x14ac:dyDescent="0.25">
      <c r="B48">
        <v>85910</v>
      </c>
      <c r="C48">
        <v>55619</v>
      </c>
      <c r="D48">
        <v>40215</v>
      </c>
      <c r="E48">
        <v>10832</v>
      </c>
      <c r="F48">
        <v>97685</v>
      </c>
      <c r="H48">
        <v>58814</v>
      </c>
      <c r="J48">
        <f t="shared" si="6"/>
        <v>58052.2</v>
      </c>
      <c r="K48">
        <f t="shared" si="7"/>
        <v>1.0131226723535025</v>
      </c>
      <c r="L48">
        <f t="shared" si="8"/>
        <v>97685</v>
      </c>
      <c r="M48">
        <f t="shared" si="9"/>
        <v>10832</v>
      </c>
      <c r="N48">
        <f t="shared" si="10"/>
        <v>58052.2</v>
      </c>
      <c r="O48">
        <f t="shared" si="11"/>
        <v>86853</v>
      </c>
      <c r="Q48">
        <v>-2932</v>
      </c>
      <c r="R48">
        <v>-1</v>
      </c>
      <c r="T48">
        <v>-643.40000000000146</v>
      </c>
      <c r="U48">
        <v>-484.60000000000582</v>
      </c>
      <c r="W48">
        <v>2929.8</v>
      </c>
      <c r="X48">
        <v>484.6</v>
      </c>
      <c r="AB48">
        <v>58052.2</v>
      </c>
      <c r="AC48">
        <v>1.0131226723535025</v>
      </c>
      <c r="AI48">
        <v>58052.2</v>
      </c>
      <c r="AJ48">
        <v>1.0131226723535025</v>
      </c>
    </row>
    <row r="49" spans="2:38" x14ac:dyDescent="0.25">
      <c r="B49">
        <v>26780</v>
      </c>
      <c r="C49">
        <v>37673</v>
      </c>
      <c r="D49">
        <v>95414</v>
      </c>
      <c r="E49">
        <v>37475</v>
      </c>
      <c r="F49">
        <v>68436</v>
      </c>
      <c r="H49">
        <v>110442</v>
      </c>
      <c r="J49">
        <f t="shared" si="6"/>
        <v>53155.6</v>
      </c>
      <c r="K49">
        <f t="shared" si="7"/>
        <v>2.0777114734853903</v>
      </c>
      <c r="L49">
        <f t="shared" si="8"/>
        <v>95414</v>
      </c>
      <c r="M49">
        <f t="shared" si="9"/>
        <v>26780</v>
      </c>
      <c r="N49">
        <f t="shared" si="10"/>
        <v>53155.6</v>
      </c>
      <c r="O49">
        <f t="shared" si="11"/>
        <v>68634</v>
      </c>
      <c r="Q49">
        <v>2817</v>
      </c>
      <c r="R49">
        <v>-14</v>
      </c>
      <c r="T49">
        <v>-644.59999999999854</v>
      </c>
      <c r="U49">
        <v>-366.20000000000437</v>
      </c>
      <c r="W49">
        <v>4551</v>
      </c>
      <c r="X49">
        <v>366.20000000000005</v>
      </c>
      <c r="AD49">
        <v>53155.6</v>
      </c>
      <c r="AE49">
        <v>2.0777114734853903</v>
      </c>
      <c r="AK49">
        <v>53155.6</v>
      </c>
      <c r="AL49">
        <v>2.0777114734853903</v>
      </c>
    </row>
    <row r="50" spans="2:38" x14ac:dyDescent="0.25">
      <c r="B50">
        <v>71207</v>
      </c>
      <c r="C50">
        <v>33937</v>
      </c>
      <c r="D50">
        <v>103790</v>
      </c>
      <c r="E50">
        <v>14510</v>
      </c>
      <c r="F50">
        <v>59600</v>
      </c>
      <c r="H50">
        <v>78368</v>
      </c>
      <c r="J50">
        <f t="shared" si="6"/>
        <v>56608.800000000003</v>
      </c>
      <c r="K50">
        <f t="shared" si="7"/>
        <v>1.3843784005313662</v>
      </c>
      <c r="L50">
        <f t="shared" si="8"/>
        <v>103790</v>
      </c>
      <c r="M50">
        <f t="shared" si="9"/>
        <v>14510</v>
      </c>
      <c r="N50">
        <f t="shared" si="10"/>
        <v>56608.800000000003</v>
      </c>
      <c r="O50">
        <f t="shared" si="11"/>
        <v>89280</v>
      </c>
      <c r="Q50">
        <v>4445</v>
      </c>
      <c r="R50">
        <v>-2128</v>
      </c>
      <c r="T50">
        <v>-1053.5999999999985</v>
      </c>
      <c r="U50">
        <v>-257</v>
      </c>
      <c r="W50">
        <v>1817.2</v>
      </c>
      <c r="X50">
        <v>751</v>
      </c>
      <c r="Z50">
        <v>56608.800000000003</v>
      </c>
      <c r="AA50">
        <v>1.3843784005313662</v>
      </c>
      <c r="AK50">
        <v>56608.800000000003</v>
      </c>
      <c r="AL50">
        <v>1.3843784005313662</v>
      </c>
    </row>
    <row r="51" spans="2:38" x14ac:dyDescent="0.25">
      <c r="B51">
        <v>27761</v>
      </c>
      <c r="C51">
        <v>14638</v>
      </c>
      <c r="D51">
        <v>14364</v>
      </c>
      <c r="E51">
        <v>7539</v>
      </c>
      <c r="F51">
        <v>12626</v>
      </c>
      <c r="H51">
        <v>38368</v>
      </c>
      <c r="J51">
        <f t="shared" si="6"/>
        <v>15385.6</v>
      </c>
      <c r="K51">
        <f t="shared" si="7"/>
        <v>2.4937603993344424</v>
      </c>
      <c r="L51">
        <f t="shared" si="8"/>
        <v>27761</v>
      </c>
      <c r="M51">
        <f t="shared" si="9"/>
        <v>7539</v>
      </c>
      <c r="N51">
        <f t="shared" si="10"/>
        <v>15385.6</v>
      </c>
      <c r="O51">
        <f t="shared" si="11"/>
        <v>20222</v>
      </c>
      <c r="Q51">
        <v>-3329</v>
      </c>
      <c r="R51">
        <v>178</v>
      </c>
      <c r="T51">
        <v>748.60000000000036</v>
      </c>
      <c r="U51">
        <v>-201.19999999999891</v>
      </c>
      <c r="W51">
        <v>2290.6</v>
      </c>
      <c r="X51">
        <v>656</v>
      </c>
      <c r="AD51">
        <v>15385.6</v>
      </c>
      <c r="AE51">
        <v>2.4937603993344424</v>
      </c>
      <c r="AK51">
        <v>15385.6</v>
      </c>
      <c r="AL51">
        <v>2.4937603993344424</v>
      </c>
    </row>
    <row r="52" spans="2:38" x14ac:dyDescent="0.25">
      <c r="B52">
        <v>26015</v>
      </c>
      <c r="C52">
        <v>100772</v>
      </c>
      <c r="D52">
        <v>4863</v>
      </c>
      <c r="E52">
        <v>60209</v>
      </c>
      <c r="F52">
        <v>20126</v>
      </c>
      <c r="H52">
        <v>68331</v>
      </c>
      <c r="J52">
        <f t="shared" si="6"/>
        <v>42397</v>
      </c>
      <c r="K52">
        <f t="shared" si="7"/>
        <v>1.6116942236478997</v>
      </c>
      <c r="L52">
        <f t="shared" si="8"/>
        <v>100772</v>
      </c>
      <c r="M52">
        <f t="shared" si="9"/>
        <v>4863</v>
      </c>
      <c r="N52">
        <f t="shared" si="10"/>
        <v>42397</v>
      </c>
      <c r="O52">
        <f t="shared" si="11"/>
        <v>95909</v>
      </c>
      <c r="Q52">
        <v>11013</v>
      </c>
      <c r="R52">
        <v>-175</v>
      </c>
      <c r="T52">
        <v>2643.4000000000015</v>
      </c>
      <c r="U52">
        <v>-359.19999999999709</v>
      </c>
      <c r="W52">
        <v>3203</v>
      </c>
      <c r="X52">
        <v>378</v>
      </c>
      <c r="Z52">
        <v>42397</v>
      </c>
      <c r="AA52">
        <v>1.6116942236478997</v>
      </c>
      <c r="AK52">
        <v>42397</v>
      </c>
      <c r="AL52">
        <v>1.6116942236478997</v>
      </c>
    </row>
    <row r="53" spans="2:38" x14ac:dyDescent="0.25">
      <c r="B53">
        <v>40695</v>
      </c>
      <c r="C53">
        <v>8567</v>
      </c>
      <c r="D53">
        <v>25191</v>
      </c>
      <c r="E53">
        <v>95707</v>
      </c>
      <c r="F53">
        <v>32306</v>
      </c>
      <c r="H53">
        <v>47282</v>
      </c>
      <c r="J53">
        <f t="shared" si="6"/>
        <v>40493.199999999997</v>
      </c>
      <c r="K53">
        <f t="shared" si="7"/>
        <v>1.1676528404769198</v>
      </c>
      <c r="L53">
        <f t="shared" si="8"/>
        <v>95707</v>
      </c>
      <c r="M53">
        <f t="shared" si="9"/>
        <v>8567</v>
      </c>
      <c r="N53">
        <f t="shared" si="10"/>
        <v>40493.199999999997</v>
      </c>
      <c r="O53">
        <f t="shared" si="11"/>
        <v>87140</v>
      </c>
      <c r="Q53">
        <v>-2533</v>
      </c>
      <c r="R53">
        <v>-1180</v>
      </c>
      <c r="T53">
        <v>4232.7999999999956</v>
      </c>
      <c r="U53">
        <v>356</v>
      </c>
      <c r="W53">
        <v>4670.3999999999996</v>
      </c>
      <c r="X53">
        <v>1124</v>
      </c>
      <c r="Z53">
        <v>40493.199999999997</v>
      </c>
      <c r="AA53">
        <v>1.1676528404769198</v>
      </c>
      <c r="AI53">
        <v>40493.199999999997</v>
      </c>
      <c r="AJ53">
        <v>1.1676528404769198</v>
      </c>
    </row>
    <row r="54" spans="2:38" x14ac:dyDescent="0.25">
      <c r="B54">
        <v>119986</v>
      </c>
      <c r="C54">
        <v>106715</v>
      </c>
      <c r="D54">
        <v>47457</v>
      </c>
      <c r="E54">
        <v>119042</v>
      </c>
      <c r="F54">
        <v>50944</v>
      </c>
      <c r="H54">
        <v>105412</v>
      </c>
      <c r="J54">
        <f t="shared" si="6"/>
        <v>88828.800000000003</v>
      </c>
      <c r="K54">
        <f t="shared" si="7"/>
        <v>1.1866872005475702</v>
      </c>
      <c r="L54">
        <f t="shared" si="8"/>
        <v>119986</v>
      </c>
      <c r="M54">
        <f t="shared" si="9"/>
        <v>47457</v>
      </c>
      <c r="N54">
        <f t="shared" si="10"/>
        <v>88828.800000000003</v>
      </c>
      <c r="O54">
        <f t="shared" si="11"/>
        <v>72529</v>
      </c>
      <c r="Q54">
        <v>-3074</v>
      </c>
      <c r="R54">
        <v>-1285</v>
      </c>
      <c r="T54">
        <v>-1379.3999999999942</v>
      </c>
      <c r="U54">
        <v>-479.19999999999709</v>
      </c>
      <c r="W54">
        <v>3257.8</v>
      </c>
      <c r="X54">
        <v>714.80000000000007</v>
      </c>
      <c r="AB54">
        <v>88828.800000000003</v>
      </c>
      <c r="AC54">
        <v>1.1866872005475702</v>
      </c>
      <c r="AI54">
        <v>88828.800000000003</v>
      </c>
      <c r="AJ54">
        <v>1.1866872005475702</v>
      </c>
    </row>
    <row r="55" spans="2:38" x14ac:dyDescent="0.25">
      <c r="B55">
        <v>83493</v>
      </c>
      <c r="C55">
        <v>28158</v>
      </c>
      <c r="D55">
        <v>7429</v>
      </c>
      <c r="E55">
        <v>117505</v>
      </c>
      <c r="F55">
        <v>18506</v>
      </c>
      <c r="H55">
        <v>59996</v>
      </c>
      <c r="J55">
        <f t="shared" si="6"/>
        <v>51018.2</v>
      </c>
      <c r="K55">
        <f t="shared" si="7"/>
        <v>1.1759724960896307</v>
      </c>
      <c r="L55">
        <f t="shared" si="8"/>
        <v>117505</v>
      </c>
      <c r="M55">
        <f t="shared" si="9"/>
        <v>7429</v>
      </c>
      <c r="N55">
        <f t="shared" si="10"/>
        <v>51018.2</v>
      </c>
      <c r="O55">
        <f t="shared" si="11"/>
        <v>110076</v>
      </c>
      <c r="Q55">
        <v>-8146</v>
      </c>
      <c r="R55">
        <v>1602</v>
      </c>
      <c r="T55">
        <v>1055.5999999999985</v>
      </c>
      <c r="U55">
        <v>-544.40000000000146</v>
      </c>
      <c r="W55">
        <v>3204.4</v>
      </c>
      <c r="X55">
        <v>570.79999999999995</v>
      </c>
      <c r="Z55">
        <v>51018.2</v>
      </c>
      <c r="AA55">
        <v>1.1759724960896307</v>
      </c>
      <c r="AI55">
        <v>51018.2</v>
      </c>
      <c r="AJ55">
        <v>1.1759724960896307</v>
      </c>
    </row>
    <row r="56" spans="2:38" x14ac:dyDescent="0.25">
      <c r="B56">
        <v>7038</v>
      </c>
      <c r="C56">
        <v>101502</v>
      </c>
      <c r="D56">
        <v>43035</v>
      </c>
      <c r="E56">
        <v>117280</v>
      </c>
      <c r="F56">
        <v>7652</v>
      </c>
      <c r="H56">
        <v>68588</v>
      </c>
      <c r="J56">
        <f t="shared" si="6"/>
        <v>55301.4</v>
      </c>
      <c r="K56">
        <f t="shared" si="7"/>
        <v>1.2402579319872553</v>
      </c>
      <c r="L56">
        <f t="shared" si="8"/>
        <v>117280</v>
      </c>
      <c r="M56">
        <f t="shared" si="9"/>
        <v>7038</v>
      </c>
      <c r="N56">
        <f t="shared" si="10"/>
        <v>55301.4</v>
      </c>
      <c r="O56">
        <f t="shared" si="11"/>
        <v>110242</v>
      </c>
      <c r="Q56">
        <v>6719</v>
      </c>
      <c r="R56">
        <v>5</v>
      </c>
      <c r="T56">
        <v>-171.59999999999854</v>
      </c>
      <c r="U56">
        <v>102</v>
      </c>
      <c r="W56">
        <v>4801.2</v>
      </c>
      <c r="X56">
        <v>324.39999999999998</v>
      </c>
      <c r="Z56">
        <v>55301.4</v>
      </c>
      <c r="AA56">
        <v>1.2402579319872553</v>
      </c>
      <c r="AK56">
        <v>55301.4</v>
      </c>
      <c r="AL56">
        <v>1.2402579319872553</v>
      </c>
    </row>
    <row r="57" spans="2:38" x14ac:dyDescent="0.25">
      <c r="B57">
        <v>110181</v>
      </c>
      <c r="C57">
        <v>22382</v>
      </c>
      <c r="D57">
        <v>109627</v>
      </c>
      <c r="E57">
        <v>52295</v>
      </c>
      <c r="F57">
        <v>27022</v>
      </c>
      <c r="H57">
        <v>96238</v>
      </c>
      <c r="J57">
        <f t="shared" si="6"/>
        <v>64301.4</v>
      </c>
      <c r="K57">
        <f t="shared" si="7"/>
        <v>1.4966703679857669</v>
      </c>
      <c r="L57">
        <f t="shared" si="8"/>
        <v>110181</v>
      </c>
      <c r="M57">
        <f t="shared" si="9"/>
        <v>22382</v>
      </c>
      <c r="N57">
        <f t="shared" si="10"/>
        <v>64301.4</v>
      </c>
      <c r="O57">
        <f t="shared" si="11"/>
        <v>87799</v>
      </c>
      <c r="Q57">
        <v>4480</v>
      </c>
      <c r="R57">
        <v>-1</v>
      </c>
      <c r="T57">
        <v>-249</v>
      </c>
      <c r="U57">
        <v>367.20000000000437</v>
      </c>
      <c r="W57">
        <v>3271.8</v>
      </c>
      <c r="X57">
        <v>392.40000000000003</v>
      </c>
      <c r="AB57">
        <v>64301.4</v>
      </c>
      <c r="AC57">
        <v>1.4966703679857669</v>
      </c>
      <c r="AK57">
        <v>64301.4</v>
      </c>
      <c r="AL57">
        <v>1.4966703679857669</v>
      </c>
    </row>
    <row r="58" spans="2:38" x14ac:dyDescent="0.25">
      <c r="B58">
        <v>82605</v>
      </c>
      <c r="C58">
        <v>50539</v>
      </c>
      <c r="D58">
        <v>9234</v>
      </c>
      <c r="E58">
        <v>45688</v>
      </c>
      <c r="F58">
        <v>10552</v>
      </c>
      <c r="H58">
        <v>65737</v>
      </c>
      <c r="J58">
        <f t="shared" si="6"/>
        <v>39723.599999999999</v>
      </c>
      <c r="K58">
        <f t="shared" si="7"/>
        <v>1.6548600831747375</v>
      </c>
      <c r="L58">
        <f t="shared" si="8"/>
        <v>82605</v>
      </c>
      <c r="M58">
        <f t="shared" si="9"/>
        <v>9234</v>
      </c>
      <c r="N58">
        <f t="shared" si="10"/>
        <v>39723.599999999999</v>
      </c>
      <c r="O58">
        <f t="shared" si="11"/>
        <v>73371</v>
      </c>
      <c r="Q58">
        <v>-4373</v>
      </c>
      <c r="R58">
        <v>0</v>
      </c>
      <c r="T58">
        <v>-497.40000000000146</v>
      </c>
      <c r="U58">
        <v>-453.59999999999854</v>
      </c>
      <c r="W58">
        <v>2919.8</v>
      </c>
      <c r="X58">
        <v>500</v>
      </c>
      <c r="AD58">
        <v>39723.599999999999</v>
      </c>
      <c r="AE58">
        <v>1.6548600831747375</v>
      </c>
      <c r="AK58">
        <v>39723.599999999999</v>
      </c>
      <c r="AL58">
        <v>1.6548600831747375</v>
      </c>
    </row>
    <row r="59" spans="2:38" x14ac:dyDescent="0.25">
      <c r="B59">
        <v>77107</v>
      </c>
      <c r="C59">
        <v>111933</v>
      </c>
      <c r="D59">
        <v>40403</v>
      </c>
      <c r="E59">
        <v>117900</v>
      </c>
      <c r="F59">
        <v>58881</v>
      </c>
      <c r="H59">
        <v>96015</v>
      </c>
      <c r="J59">
        <f t="shared" si="6"/>
        <v>81244.800000000003</v>
      </c>
      <c r="K59">
        <f t="shared" si="7"/>
        <v>1.1817987120406475</v>
      </c>
      <c r="L59">
        <f t="shared" si="8"/>
        <v>117900</v>
      </c>
      <c r="M59">
        <f t="shared" si="9"/>
        <v>40403</v>
      </c>
      <c r="N59">
        <f t="shared" si="10"/>
        <v>81244.800000000003</v>
      </c>
      <c r="O59">
        <f t="shared" si="11"/>
        <v>77497</v>
      </c>
      <c r="Q59">
        <v>-3369</v>
      </c>
      <c r="R59">
        <v>-47</v>
      </c>
      <c r="T59">
        <v>2426.4000000000087</v>
      </c>
      <c r="U59">
        <v>-155.59999999999127</v>
      </c>
      <c r="W59">
        <v>5048.3999999999996</v>
      </c>
      <c r="X59">
        <v>743.6</v>
      </c>
      <c r="AB59">
        <v>81244.800000000003</v>
      </c>
      <c r="AC59">
        <v>1.1817987120406475</v>
      </c>
      <c r="AI59">
        <v>81244.800000000003</v>
      </c>
      <c r="AJ59">
        <v>1.1817987120406475</v>
      </c>
    </row>
    <row r="60" spans="2:38" x14ac:dyDescent="0.25">
      <c r="B60">
        <v>11707</v>
      </c>
      <c r="C60">
        <v>99888</v>
      </c>
      <c r="D60">
        <v>24478</v>
      </c>
      <c r="E60">
        <v>118743</v>
      </c>
      <c r="F60">
        <v>4644</v>
      </c>
      <c r="H60">
        <v>67744</v>
      </c>
      <c r="J60">
        <f t="shared" si="6"/>
        <v>51892</v>
      </c>
      <c r="K60">
        <f t="shared" si="7"/>
        <v>1.3054806135820551</v>
      </c>
      <c r="L60">
        <f t="shared" si="8"/>
        <v>118743</v>
      </c>
      <c r="M60">
        <f t="shared" si="9"/>
        <v>4644</v>
      </c>
      <c r="N60">
        <f t="shared" si="10"/>
        <v>51892</v>
      </c>
      <c r="O60">
        <f t="shared" si="11"/>
        <v>114099</v>
      </c>
      <c r="Q60">
        <v>4891</v>
      </c>
      <c r="R60">
        <v>434</v>
      </c>
      <c r="T60">
        <v>-3630.1999999999971</v>
      </c>
      <c r="U60">
        <v>75.599999999998545</v>
      </c>
      <c r="W60">
        <v>4092.6</v>
      </c>
      <c r="X60">
        <v>788.4</v>
      </c>
      <c r="Z60">
        <v>51892</v>
      </c>
      <c r="AA60">
        <v>1.3054806135820551</v>
      </c>
      <c r="AK60">
        <v>51892</v>
      </c>
      <c r="AL60">
        <v>1.3054806135820551</v>
      </c>
    </row>
    <row r="61" spans="2:38" x14ac:dyDescent="0.25">
      <c r="B61">
        <v>51138</v>
      </c>
      <c r="C61">
        <v>28279</v>
      </c>
      <c r="D61">
        <v>25347</v>
      </c>
      <c r="E61">
        <v>89983</v>
      </c>
      <c r="F61">
        <v>39687</v>
      </c>
      <c r="H61">
        <v>108949</v>
      </c>
      <c r="J61">
        <f t="shared" si="6"/>
        <v>46886.8</v>
      </c>
      <c r="K61">
        <f t="shared" si="7"/>
        <v>2.3236603905576834</v>
      </c>
      <c r="L61">
        <f t="shared" si="8"/>
        <v>89983</v>
      </c>
      <c r="M61">
        <f t="shared" si="9"/>
        <v>25347</v>
      </c>
      <c r="N61">
        <f t="shared" si="10"/>
        <v>46886.8</v>
      </c>
      <c r="O61">
        <f t="shared" si="11"/>
        <v>64636</v>
      </c>
      <c r="Q61">
        <v>4276</v>
      </c>
      <c r="R61">
        <v>90</v>
      </c>
      <c r="T61">
        <v>-1772</v>
      </c>
      <c r="U61">
        <v>515.60000000000582</v>
      </c>
      <c r="W61">
        <v>2513.6</v>
      </c>
      <c r="X61">
        <v>759.19999999999982</v>
      </c>
      <c r="AD61">
        <v>46886.8</v>
      </c>
      <c r="AE61">
        <v>2.3236603905576834</v>
      </c>
      <c r="AK61">
        <v>46886.8</v>
      </c>
      <c r="AL61">
        <v>2.3236603905576834</v>
      </c>
    </row>
    <row r="62" spans="2:38" x14ac:dyDescent="0.25">
      <c r="B62">
        <v>81028</v>
      </c>
      <c r="C62">
        <v>102853</v>
      </c>
      <c r="D62">
        <v>104677</v>
      </c>
      <c r="E62">
        <v>65163</v>
      </c>
      <c r="F62">
        <v>66860</v>
      </c>
      <c r="H62">
        <v>88217</v>
      </c>
      <c r="J62">
        <f t="shared" si="6"/>
        <v>84116.2</v>
      </c>
      <c r="K62">
        <f t="shared" si="7"/>
        <v>1.0487516078947932</v>
      </c>
      <c r="L62">
        <f t="shared" si="8"/>
        <v>104677</v>
      </c>
      <c r="M62">
        <f t="shared" si="9"/>
        <v>65163</v>
      </c>
      <c r="N62">
        <f t="shared" si="10"/>
        <v>84116.2</v>
      </c>
      <c r="O62">
        <f t="shared" si="11"/>
        <v>39514</v>
      </c>
      <c r="Q62">
        <v>-6247</v>
      </c>
      <c r="R62">
        <v>372</v>
      </c>
      <c r="T62">
        <v>2222.8000000000029</v>
      </c>
      <c r="U62">
        <v>837.39999999999418</v>
      </c>
      <c r="W62">
        <v>4014.8</v>
      </c>
      <c r="X62">
        <v>837.8</v>
      </c>
      <c r="AB62">
        <v>84116.2</v>
      </c>
      <c r="AC62">
        <v>1.0487516078947932</v>
      </c>
      <c r="AI62">
        <v>84116.2</v>
      </c>
      <c r="AJ62">
        <v>1.0487516078947932</v>
      </c>
    </row>
    <row r="63" spans="2:38" x14ac:dyDescent="0.25">
      <c r="B63">
        <v>72943</v>
      </c>
      <c r="C63">
        <v>96738</v>
      </c>
      <c r="D63">
        <v>72484</v>
      </c>
      <c r="E63">
        <v>11464</v>
      </c>
      <c r="F63">
        <v>39926</v>
      </c>
      <c r="H63">
        <v>81789</v>
      </c>
      <c r="J63">
        <f t="shared" si="6"/>
        <v>58711</v>
      </c>
      <c r="K63">
        <f t="shared" si="7"/>
        <v>1.3930779581339101</v>
      </c>
      <c r="L63">
        <f t="shared" si="8"/>
        <v>96738</v>
      </c>
      <c r="M63">
        <f t="shared" si="9"/>
        <v>11464</v>
      </c>
      <c r="N63">
        <f t="shared" si="10"/>
        <v>58711</v>
      </c>
      <c r="O63">
        <f t="shared" si="11"/>
        <v>85274</v>
      </c>
      <c r="Q63">
        <v>-2343</v>
      </c>
      <c r="R63">
        <v>-85</v>
      </c>
      <c r="T63">
        <v>-550.40000000000146</v>
      </c>
      <c r="U63">
        <v>233.40000000000146</v>
      </c>
      <c r="W63">
        <v>3828.8</v>
      </c>
      <c r="X63">
        <v>782.59999999999991</v>
      </c>
      <c r="AB63">
        <v>58711</v>
      </c>
      <c r="AC63">
        <v>1.3930779581339101</v>
      </c>
      <c r="AK63">
        <v>58711</v>
      </c>
      <c r="AL63">
        <v>1.3930779581339101</v>
      </c>
    </row>
    <row r="64" spans="2:38" x14ac:dyDescent="0.25">
      <c r="B64">
        <v>118103</v>
      </c>
      <c r="C64">
        <v>120251</v>
      </c>
      <c r="D64">
        <v>82154</v>
      </c>
      <c r="E64">
        <v>72659</v>
      </c>
      <c r="F64">
        <v>16836</v>
      </c>
      <c r="H64">
        <v>128594</v>
      </c>
      <c r="J64">
        <f t="shared" si="6"/>
        <v>82000.600000000006</v>
      </c>
      <c r="K64">
        <f t="shared" si="7"/>
        <v>1.5682080375021645</v>
      </c>
      <c r="L64">
        <f t="shared" si="8"/>
        <v>120251</v>
      </c>
      <c r="M64">
        <f t="shared" si="9"/>
        <v>16836</v>
      </c>
      <c r="N64">
        <f t="shared" si="10"/>
        <v>82000.600000000006</v>
      </c>
      <c r="O64">
        <f t="shared" si="11"/>
        <v>103415</v>
      </c>
      <c r="Q64">
        <v>2027</v>
      </c>
      <c r="R64">
        <v>5</v>
      </c>
      <c r="T64">
        <v>-2082.1999999999971</v>
      </c>
      <c r="U64">
        <v>-808</v>
      </c>
      <c r="W64">
        <v>2082.2000000000003</v>
      </c>
      <c r="X64">
        <v>932.8</v>
      </c>
      <c r="AB64">
        <v>82000.600000000006</v>
      </c>
      <c r="AC64">
        <v>1.5682080375021645</v>
      </c>
      <c r="AK64">
        <v>82000.600000000006</v>
      </c>
      <c r="AL64">
        <v>1.5682080375021645</v>
      </c>
    </row>
    <row r="65" spans="2:38" x14ac:dyDescent="0.25">
      <c r="B65">
        <v>68798</v>
      </c>
      <c r="C65">
        <v>115408</v>
      </c>
      <c r="D65">
        <v>99908</v>
      </c>
      <c r="E65">
        <v>92409</v>
      </c>
      <c r="F65">
        <v>59504</v>
      </c>
      <c r="H65">
        <v>117221</v>
      </c>
      <c r="J65">
        <f t="shared" si="6"/>
        <v>87205.4</v>
      </c>
      <c r="K65">
        <f t="shared" si="7"/>
        <v>1.3441942815467851</v>
      </c>
      <c r="L65">
        <f t="shared" si="8"/>
        <v>115408</v>
      </c>
      <c r="M65">
        <f t="shared" si="9"/>
        <v>59504</v>
      </c>
      <c r="N65">
        <f t="shared" si="10"/>
        <v>87205.4</v>
      </c>
      <c r="O65">
        <f t="shared" si="11"/>
        <v>55904</v>
      </c>
      <c r="Q65">
        <v>10703</v>
      </c>
      <c r="R65">
        <v>2239</v>
      </c>
      <c r="T65">
        <v>1302.1999999999971</v>
      </c>
      <c r="U65">
        <v>14.19999999999709</v>
      </c>
      <c r="W65">
        <v>3305.8</v>
      </c>
      <c r="X65">
        <v>388.20000000000005</v>
      </c>
      <c r="AB65">
        <v>87205.4</v>
      </c>
      <c r="AC65">
        <v>1.3441942815467851</v>
      </c>
      <c r="AK65">
        <v>87205.4</v>
      </c>
      <c r="AL65">
        <v>1.3441942815467851</v>
      </c>
    </row>
    <row r="66" spans="2:38" x14ac:dyDescent="0.25">
      <c r="B66">
        <v>77215</v>
      </c>
      <c r="C66">
        <v>21677</v>
      </c>
      <c r="D66">
        <v>36619</v>
      </c>
      <c r="E66">
        <v>28131</v>
      </c>
      <c r="F66">
        <v>58800</v>
      </c>
      <c r="H66">
        <v>82911</v>
      </c>
      <c r="J66">
        <f t="shared" ref="J66:J101" si="12">AVERAGE(B66:F66)</f>
        <v>44488.4</v>
      </c>
      <c r="K66">
        <f t="shared" ref="K66:K97" si="13">H66/J66</f>
        <v>1.8636543458519523</v>
      </c>
      <c r="L66">
        <f t="shared" ref="L66:L101" si="14">MAX(B66:F66)</f>
        <v>77215</v>
      </c>
      <c r="M66">
        <f t="shared" ref="M66:M101" si="15">MIN(B66:F66)</f>
        <v>21677</v>
      </c>
      <c r="N66">
        <f t="shared" ref="N66:N101" si="16">AVERAGE(B66:F66)</f>
        <v>44488.4</v>
      </c>
      <c r="O66">
        <f t="shared" ref="O66:O101" si="17">L66-M66</f>
        <v>55538</v>
      </c>
      <c r="Q66">
        <v>-2820</v>
      </c>
      <c r="R66">
        <v>6</v>
      </c>
      <c r="T66">
        <v>2201</v>
      </c>
      <c r="U66">
        <v>620.20000000000437</v>
      </c>
      <c r="W66">
        <v>5876.9999999999991</v>
      </c>
      <c r="X66">
        <v>798.6</v>
      </c>
      <c r="AD66">
        <v>44488.4</v>
      </c>
      <c r="AE66">
        <v>1.8636543458519523</v>
      </c>
      <c r="AK66">
        <v>44488.4</v>
      </c>
      <c r="AL66">
        <v>1.8636543458519523</v>
      </c>
    </row>
    <row r="67" spans="2:38" x14ac:dyDescent="0.25">
      <c r="B67">
        <v>43128</v>
      </c>
      <c r="C67">
        <v>40119</v>
      </c>
      <c r="D67">
        <v>81079</v>
      </c>
      <c r="E67">
        <v>4761</v>
      </c>
      <c r="F67">
        <v>102766</v>
      </c>
      <c r="H67">
        <v>101691</v>
      </c>
      <c r="J67">
        <f t="shared" si="12"/>
        <v>54370.6</v>
      </c>
      <c r="K67">
        <f t="shared" si="13"/>
        <v>1.8703306566416409</v>
      </c>
      <c r="L67">
        <f t="shared" si="14"/>
        <v>102766</v>
      </c>
      <c r="M67">
        <f t="shared" si="15"/>
        <v>4761</v>
      </c>
      <c r="N67">
        <f t="shared" si="16"/>
        <v>54370.6</v>
      </c>
      <c r="O67">
        <f t="shared" si="17"/>
        <v>98005</v>
      </c>
      <c r="Q67">
        <v>4029</v>
      </c>
      <c r="R67">
        <v>138</v>
      </c>
      <c r="T67">
        <v>2710.5999999999985</v>
      </c>
      <c r="U67">
        <v>342.19999999999709</v>
      </c>
      <c r="W67">
        <v>6505.0000000000009</v>
      </c>
      <c r="X67">
        <v>419.8</v>
      </c>
      <c r="AD67">
        <v>54370.6</v>
      </c>
      <c r="AE67">
        <v>1.8703306566416409</v>
      </c>
      <c r="AK67">
        <v>54370.6</v>
      </c>
      <c r="AL67">
        <v>1.8703306566416409</v>
      </c>
    </row>
    <row r="68" spans="2:38" x14ac:dyDescent="0.25">
      <c r="B68">
        <v>9652</v>
      </c>
      <c r="C68">
        <v>107266</v>
      </c>
      <c r="D68">
        <v>22750</v>
      </c>
      <c r="E68">
        <v>14113</v>
      </c>
      <c r="F68">
        <v>102720</v>
      </c>
      <c r="H68">
        <v>61311</v>
      </c>
      <c r="J68">
        <f t="shared" si="12"/>
        <v>51300.2</v>
      </c>
      <c r="K68">
        <f t="shared" si="13"/>
        <v>1.1951415394092031</v>
      </c>
      <c r="L68">
        <f t="shared" si="14"/>
        <v>107266</v>
      </c>
      <c r="M68">
        <f t="shared" si="15"/>
        <v>9652</v>
      </c>
      <c r="N68">
        <f t="shared" si="16"/>
        <v>51300.2</v>
      </c>
      <c r="O68">
        <f t="shared" si="17"/>
        <v>97614</v>
      </c>
      <c r="Q68">
        <v>-435</v>
      </c>
      <c r="R68">
        <v>-1891</v>
      </c>
      <c r="T68">
        <v>33.799999999995634</v>
      </c>
      <c r="U68">
        <v>440.19999999999709</v>
      </c>
      <c r="W68">
        <v>2603</v>
      </c>
      <c r="X68">
        <v>1172.6000000000001</v>
      </c>
      <c r="Z68">
        <v>51300.2</v>
      </c>
      <c r="AA68">
        <v>1.1951415394092031</v>
      </c>
      <c r="AI68">
        <v>51300.2</v>
      </c>
      <c r="AJ68">
        <v>1.1951415394092031</v>
      </c>
    </row>
    <row r="69" spans="2:38" x14ac:dyDescent="0.25">
      <c r="B69">
        <v>30817</v>
      </c>
      <c r="C69">
        <v>48163</v>
      </c>
      <c r="D69">
        <v>92263</v>
      </c>
      <c r="E69">
        <v>66552</v>
      </c>
      <c r="F69">
        <v>64847</v>
      </c>
      <c r="H69">
        <v>111682</v>
      </c>
      <c r="J69">
        <f t="shared" si="12"/>
        <v>60528.4</v>
      </c>
      <c r="K69">
        <f t="shared" si="13"/>
        <v>1.8451173333509558</v>
      </c>
      <c r="L69">
        <f t="shared" si="14"/>
        <v>92263</v>
      </c>
      <c r="M69">
        <f t="shared" si="15"/>
        <v>30817</v>
      </c>
      <c r="N69">
        <f t="shared" si="16"/>
        <v>60528.4</v>
      </c>
      <c r="O69">
        <f t="shared" si="17"/>
        <v>61446</v>
      </c>
      <c r="Q69">
        <v>3196</v>
      </c>
      <c r="R69">
        <v>-55</v>
      </c>
      <c r="T69">
        <v>-2004.7999999999956</v>
      </c>
      <c r="U69">
        <v>387.40000000000146</v>
      </c>
      <c r="W69">
        <v>2004.8000000000002</v>
      </c>
      <c r="X69">
        <v>581.39999999999986</v>
      </c>
      <c r="AF69">
        <v>60528.4</v>
      </c>
      <c r="AG69">
        <v>1.8451173333509558</v>
      </c>
      <c r="AK69">
        <v>60528.4</v>
      </c>
      <c r="AL69">
        <v>1.8451173333509558</v>
      </c>
    </row>
    <row r="70" spans="2:38" x14ac:dyDescent="0.25">
      <c r="B70">
        <v>4246</v>
      </c>
      <c r="C70">
        <v>60459</v>
      </c>
      <c r="D70">
        <v>8002</v>
      </c>
      <c r="E70">
        <v>14729</v>
      </c>
      <c r="F70">
        <v>14867</v>
      </c>
      <c r="H70">
        <v>24833</v>
      </c>
      <c r="J70">
        <f t="shared" si="12"/>
        <v>20460.599999999999</v>
      </c>
      <c r="K70">
        <f t="shared" si="13"/>
        <v>1.2136985230149655</v>
      </c>
      <c r="L70">
        <f t="shared" si="14"/>
        <v>60459</v>
      </c>
      <c r="M70">
        <f t="shared" si="15"/>
        <v>4246</v>
      </c>
      <c r="N70">
        <f t="shared" si="16"/>
        <v>20460.599999999999</v>
      </c>
      <c r="O70">
        <f t="shared" si="17"/>
        <v>56213</v>
      </c>
      <c r="Q70">
        <v>5276</v>
      </c>
      <c r="R70">
        <v>-32</v>
      </c>
      <c r="T70">
        <v>2232</v>
      </c>
      <c r="U70">
        <v>538.19999999999709</v>
      </c>
      <c r="W70">
        <v>2982.4</v>
      </c>
      <c r="X70">
        <v>1130.2</v>
      </c>
      <c r="Z70">
        <v>20460.599999999999</v>
      </c>
      <c r="AA70">
        <v>1.2136985230149655</v>
      </c>
      <c r="AK70">
        <v>20460.599999999999</v>
      </c>
      <c r="AL70">
        <v>1.2136985230149655</v>
      </c>
    </row>
    <row r="71" spans="2:38" x14ac:dyDescent="0.25">
      <c r="B71">
        <v>28540</v>
      </c>
      <c r="C71">
        <v>53408</v>
      </c>
      <c r="D71">
        <v>23684</v>
      </c>
      <c r="E71">
        <v>26293</v>
      </c>
      <c r="F71">
        <v>76831</v>
      </c>
      <c r="H71">
        <v>92480</v>
      </c>
      <c r="J71">
        <f t="shared" si="12"/>
        <v>41751.199999999997</v>
      </c>
      <c r="K71">
        <f t="shared" si="13"/>
        <v>2.2150261549368642</v>
      </c>
      <c r="L71">
        <f t="shared" si="14"/>
        <v>76831</v>
      </c>
      <c r="M71">
        <f t="shared" si="15"/>
        <v>23684</v>
      </c>
      <c r="N71">
        <f t="shared" si="16"/>
        <v>41751.199999999997</v>
      </c>
      <c r="O71">
        <f t="shared" si="17"/>
        <v>53147</v>
      </c>
      <c r="Q71">
        <v>-2107</v>
      </c>
      <c r="R71">
        <v>83</v>
      </c>
      <c r="T71">
        <v>398.59999999999854</v>
      </c>
      <c r="U71">
        <v>678</v>
      </c>
      <c r="W71">
        <v>1896.6</v>
      </c>
      <c r="X71">
        <v>709.6</v>
      </c>
      <c r="AD71">
        <v>41751.199999999997</v>
      </c>
      <c r="AE71">
        <v>2.2150261549368642</v>
      </c>
      <c r="AK71">
        <v>41751.199999999997</v>
      </c>
      <c r="AL71">
        <v>2.2150261549368642</v>
      </c>
    </row>
    <row r="72" spans="2:38" x14ac:dyDescent="0.25">
      <c r="B72">
        <v>32196</v>
      </c>
      <c r="C72">
        <v>52567</v>
      </c>
      <c r="D72">
        <v>13581</v>
      </c>
      <c r="E72">
        <v>107650</v>
      </c>
      <c r="F72">
        <v>35793</v>
      </c>
      <c r="H72">
        <v>51361</v>
      </c>
      <c r="J72">
        <f t="shared" si="12"/>
        <v>48357.4</v>
      </c>
      <c r="K72">
        <f t="shared" si="13"/>
        <v>1.062112520524263</v>
      </c>
      <c r="L72">
        <f t="shared" si="14"/>
        <v>107650</v>
      </c>
      <c r="M72">
        <f t="shared" si="15"/>
        <v>13581</v>
      </c>
      <c r="N72">
        <f t="shared" si="16"/>
        <v>48357.4</v>
      </c>
      <c r="O72">
        <f t="shared" si="17"/>
        <v>94069</v>
      </c>
      <c r="Q72">
        <v>-2759</v>
      </c>
      <c r="R72">
        <v>142</v>
      </c>
      <c r="T72">
        <v>239.80000000000291</v>
      </c>
      <c r="U72">
        <v>-623.79999999999563</v>
      </c>
      <c r="W72">
        <v>3165</v>
      </c>
      <c r="X72">
        <v>643</v>
      </c>
      <c r="Z72">
        <v>48357.4</v>
      </c>
      <c r="AA72">
        <v>1.062112520524263</v>
      </c>
      <c r="AI72">
        <v>48357.4</v>
      </c>
      <c r="AJ72">
        <v>1.062112520524263</v>
      </c>
    </row>
    <row r="73" spans="2:38" x14ac:dyDescent="0.25">
      <c r="B73">
        <v>119614</v>
      </c>
      <c r="C73">
        <v>22944</v>
      </c>
      <c r="D73">
        <v>27938</v>
      </c>
      <c r="E73">
        <v>68594</v>
      </c>
      <c r="F73">
        <v>9642</v>
      </c>
      <c r="H73">
        <v>76249</v>
      </c>
      <c r="J73">
        <f t="shared" si="12"/>
        <v>49746.400000000001</v>
      </c>
      <c r="K73">
        <f t="shared" si="13"/>
        <v>1.5327541289419937</v>
      </c>
      <c r="L73">
        <f t="shared" si="14"/>
        <v>119614</v>
      </c>
      <c r="M73">
        <f t="shared" si="15"/>
        <v>9642</v>
      </c>
      <c r="N73">
        <f t="shared" si="16"/>
        <v>49746.400000000001</v>
      </c>
      <c r="O73">
        <f t="shared" si="17"/>
        <v>109972</v>
      </c>
      <c r="Q73">
        <v>1465</v>
      </c>
      <c r="R73">
        <v>891</v>
      </c>
      <c r="T73">
        <v>1087.5999999999985</v>
      </c>
      <c r="U73">
        <v>15.599999999998545</v>
      </c>
      <c r="W73">
        <v>4081.6</v>
      </c>
      <c r="X73">
        <v>51.599999999999994</v>
      </c>
      <c r="Z73">
        <v>49746.400000000001</v>
      </c>
      <c r="AA73">
        <v>1.5327541289419937</v>
      </c>
      <c r="AK73">
        <v>49746.400000000001</v>
      </c>
      <c r="AL73">
        <v>1.5327541289419937</v>
      </c>
    </row>
    <row r="74" spans="2:38" x14ac:dyDescent="0.25">
      <c r="B74">
        <v>75761</v>
      </c>
      <c r="C74">
        <v>37845</v>
      </c>
      <c r="D74">
        <v>116030</v>
      </c>
      <c r="E74">
        <v>99169</v>
      </c>
      <c r="F74">
        <v>110014</v>
      </c>
      <c r="H74">
        <v>135947</v>
      </c>
      <c r="J74">
        <f t="shared" si="12"/>
        <v>87763.8</v>
      </c>
      <c r="K74">
        <f t="shared" si="13"/>
        <v>1.5490099562689856</v>
      </c>
      <c r="L74">
        <f t="shared" si="14"/>
        <v>116030</v>
      </c>
      <c r="M74">
        <f t="shared" si="15"/>
        <v>37845</v>
      </c>
      <c r="N74">
        <f t="shared" si="16"/>
        <v>87763.8</v>
      </c>
      <c r="O74">
        <f t="shared" si="17"/>
        <v>78185</v>
      </c>
      <c r="Q74">
        <v>-214</v>
      </c>
      <c r="R74">
        <v>90</v>
      </c>
      <c r="T74">
        <v>2820</v>
      </c>
      <c r="U74">
        <v>136</v>
      </c>
      <c r="W74">
        <v>5279.2</v>
      </c>
      <c r="X74">
        <v>978.4</v>
      </c>
      <c r="AF74">
        <v>87763.8</v>
      </c>
      <c r="AG74">
        <v>1.5490099562689856</v>
      </c>
      <c r="AK74">
        <v>87763.8</v>
      </c>
      <c r="AL74">
        <v>1.5490099562689856</v>
      </c>
    </row>
    <row r="75" spans="2:38" x14ac:dyDescent="0.25">
      <c r="B75">
        <v>73563</v>
      </c>
      <c r="C75">
        <v>92921</v>
      </c>
      <c r="D75">
        <v>90500</v>
      </c>
      <c r="E75">
        <v>2924</v>
      </c>
      <c r="F75">
        <v>95812</v>
      </c>
      <c r="H75">
        <v>110177</v>
      </c>
      <c r="J75">
        <f t="shared" si="12"/>
        <v>71144</v>
      </c>
      <c r="K75">
        <f t="shared" si="13"/>
        <v>1.54864781288654</v>
      </c>
      <c r="L75">
        <f t="shared" si="14"/>
        <v>95812</v>
      </c>
      <c r="M75">
        <f t="shared" si="15"/>
        <v>2924</v>
      </c>
      <c r="N75">
        <f t="shared" si="16"/>
        <v>71144</v>
      </c>
      <c r="O75">
        <f t="shared" si="17"/>
        <v>92888</v>
      </c>
      <c r="Q75">
        <v>-7903</v>
      </c>
      <c r="R75">
        <v>-100</v>
      </c>
      <c r="T75">
        <v>-2557.6000000000058</v>
      </c>
      <c r="U75">
        <v>7.6000000000058208</v>
      </c>
      <c r="W75">
        <v>2890.8</v>
      </c>
      <c r="X75">
        <v>264</v>
      </c>
      <c r="AF75">
        <v>71144</v>
      </c>
      <c r="AG75">
        <v>1.54864781288654</v>
      </c>
      <c r="AK75">
        <v>71144</v>
      </c>
      <c r="AL75">
        <v>1.54864781288654</v>
      </c>
    </row>
    <row r="76" spans="2:38" x14ac:dyDescent="0.25">
      <c r="B76">
        <v>34385</v>
      </c>
      <c r="C76">
        <v>106466</v>
      </c>
      <c r="D76">
        <v>112082</v>
      </c>
      <c r="E76">
        <v>23099</v>
      </c>
      <c r="F76">
        <v>88972</v>
      </c>
      <c r="H76">
        <v>74730</v>
      </c>
      <c r="J76">
        <f t="shared" si="12"/>
        <v>73000.800000000003</v>
      </c>
      <c r="K76">
        <f t="shared" si="13"/>
        <v>1.0236874116448038</v>
      </c>
      <c r="L76">
        <f t="shared" si="14"/>
        <v>112082</v>
      </c>
      <c r="M76">
        <f t="shared" si="15"/>
        <v>23099</v>
      </c>
      <c r="N76">
        <f t="shared" si="16"/>
        <v>73000.800000000003</v>
      </c>
      <c r="O76">
        <f t="shared" si="17"/>
        <v>88983</v>
      </c>
      <c r="Q76">
        <v>1668</v>
      </c>
      <c r="R76">
        <v>851</v>
      </c>
      <c r="T76">
        <v>283.19999999999709</v>
      </c>
      <c r="U76">
        <v>29</v>
      </c>
      <c r="W76">
        <v>5196.8</v>
      </c>
      <c r="X76">
        <v>135</v>
      </c>
      <c r="AB76">
        <v>73000.800000000003</v>
      </c>
      <c r="AC76">
        <v>1.0236874116448038</v>
      </c>
      <c r="AI76">
        <v>73000.800000000003</v>
      </c>
      <c r="AJ76">
        <v>1.0236874116448038</v>
      </c>
    </row>
    <row r="77" spans="2:38" x14ac:dyDescent="0.25">
      <c r="B77">
        <v>59866</v>
      </c>
      <c r="C77">
        <v>100178</v>
      </c>
      <c r="D77">
        <v>91576</v>
      </c>
      <c r="E77">
        <v>67273</v>
      </c>
      <c r="F77">
        <v>115675</v>
      </c>
      <c r="H77">
        <v>92472</v>
      </c>
      <c r="J77">
        <f t="shared" si="12"/>
        <v>86913.600000000006</v>
      </c>
      <c r="K77">
        <f t="shared" si="13"/>
        <v>1.0639531672833711</v>
      </c>
      <c r="L77">
        <f t="shared" si="14"/>
        <v>115675</v>
      </c>
      <c r="M77">
        <f t="shared" si="15"/>
        <v>59866</v>
      </c>
      <c r="N77">
        <f t="shared" si="16"/>
        <v>86913.600000000006</v>
      </c>
      <c r="O77">
        <f t="shared" si="17"/>
        <v>55809</v>
      </c>
      <c r="Q77">
        <v>3297</v>
      </c>
      <c r="R77">
        <v>-884</v>
      </c>
      <c r="T77">
        <v>518.40000000000873</v>
      </c>
      <c r="U77">
        <v>117</v>
      </c>
      <c r="W77">
        <v>4779.6000000000004</v>
      </c>
      <c r="X77">
        <v>881</v>
      </c>
      <c r="AB77">
        <v>86913.600000000006</v>
      </c>
      <c r="AC77">
        <v>1.0639531672833711</v>
      </c>
      <c r="AI77">
        <v>86913.600000000006</v>
      </c>
      <c r="AJ77">
        <v>1.0639531672833711</v>
      </c>
    </row>
    <row r="78" spans="2:38" x14ac:dyDescent="0.25">
      <c r="B78">
        <v>60212</v>
      </c>
      <c r="C78">
        <v>41598</v>
      </c>
      <c r="D78">
        <v>66868</v>
      </c>
      <c r="E78">
        <v>9252</v>
      </c>
      <c r="F78">
        <v>14410</v>
      </c>
      <c r="H78">
        <v>93101</v>
      </c>
      <c r="J78">
        <f t="shared" si="12"/>
        <v>38468</v>
      </c>
      <c r="K78">
        <f t="shared" si="13"/>
        <v>2.4202194031402726</v>
      </c>
      <c r="L78">
        <f t="shared" si="14"/>
        <v>66868</v>
      </c>
      <c r="M78">
        <f t="shared" si="15"/>
        <v>9252</v>
      </c>
      <c r="N78">
        <f t="shared" si="16"/>
        <v>38468</v>
      </c>
      <c r="O78">
        <f t="shared" si="17"/>
        <v>57616</v>
      </c>
      <c r="Q78">
        <v>3680</v>
      </c>
      <c r="R78">
        <v>-26</v>
      </c>
      <c r="T78">
        <v>5405.5999999999985</v>
      </c>
      <c r="U78">
        <v>749.80000000000291</v>
      </c>
      <c r="W78">
        <v>6378.8</v>
      </c>
      <c r="X78">
        <v>751</v>
      </c>
      <c r="AD78">
        <v>38468</v>
      </c>
      <c r="AE78">
        <v>2.4202194031402726</v>
      </c>
      <c r="AK78">
        <v>38468</v>
      </c>
      <c r="AL78">
        <v>2.4202194031402726</v>
      </c>
    </row>
    <row r="79" spans="2:38" x14ac:dyDescent="0.25">
      <c r="B79">
        <v>24700</v>
      </c>
      <c r="C79">
        <v>79548</v>
      </c>
      <c r="D79">
        <v>85841</v>
      </c>
      <c r="E79">
        <v>65519</v>
      </c>
      <c r="F79">
        <v>7272</v>
      </c>
      <c r="H79">
        <v>108623</v>
      </c>
      <c r="J79">
        <f t="shared" si="12"/>
        <v>52576</v>
      </c>
      <c r="K79">
        <f t="shared" si="13"/>
        <v>2.0660187157638465</v>
      </c>
      <c r="L79">
        <f t="shared" si="14"/>
        <v>85841</v>
      </c>
      <c r="M79">
        <f t="shared" si="15"/>
        <v>7272</v>
      </c>
      <c r="N79">
        <f t="shared" si="16"/>
        <v>52576</v>
      </c>
      <c r="O79">
        <f t="shared" si="17"/>
        <v>78569</v>
      </c>
      <c r="Q79">
        <v>4442</v>
      </c>
      <c r="R79">
        <v>-1439</v>
      </c>
      <c r="T79">
        <v>-535.40000000000146</v>
      </c>
      <c r="U79">
        <v>-577.80000000000291</v>
      </c>
      <c r="W79">
        <v>3017</v>
      </c>
      <c r="X79">
        <v>587.79999999999995</v>
      </c>
      <c r="AD79">
        <v>52576</v>
      </c>
      <c r="AE79">
        <v>2.0660187157638465</v>
      </c>
      <c r="AK79">
        <v>52576</v>
      </c>
      <c r="AL79">
        <v>2.0660187157638465</v>
      </c>
    </row>
    <row r="80" spans="2:38" x14ac:dyDescent="0.25">
      <c r="B80">
        <v>26580</v>
      </c>
      <c r="C80">
        <v>54604</v>
      </c>
      <c r="D80">
        <v>27446</v>
      </c>
      <c r="E80">
        <v>30103</v>
      </c>
      <c r="F80">
        <v>27512</v>
      </c>
      <c r="H80">
        <v>89600</v>
      </c>
      <c r="J80">
        <f t="shared" si="12"/>
        <v>33249</v>
      </c>
      <c r="K80">
        <f t="shared" si="13"/>
        <v>2.6948178892598276</v>
      </c>
      <c r="L80">
        <f t="shared" si="14"/>
        <v>54604</v>
      </c>
      <c r="M80">
        <f t="shared" si="15"/>
        <v>26580</v>
      </c>
      <c r="N80">
        <f t="shared" si="16"/>
        <v>33249</v>
      </c>
      <c r="O80">
        <f t="shared" si="17"/>
        <v>28024</v>
      </c>
      <c r="Q80">
        <v>-805</v>
      </c>
      <c r="R80">
        <v>-2090</v>
      </c>
      <c r="T80">
        <v>88.19999999999709</v>
      </c>
      <c r="U80">
        <v>-512.59999999999854</v>
      </c>
      <c r="W80">
        <v>4963.4000000000005</v>
      </c>
      <c r="X80">
        <v>514.20000000000005</v>
      </c>
      <c r="AD80">
        <v>33249</v>
      </c>
      <c r="AE80">
        <v>2.6948178892598276</v>
      </c>
      <c r="AK80">
        <v>33249</v>
      </c>
      <c r="AL80">
        <v>2.6948178892598276</v>
      </c>
    </row>
    <row r="81" spans="2:38" x14ac:dyDescent="0.25">
      <c r="B81">
        <v>100572</v>
      </c>
      <c r="C81">
        <v>4856</v>
      </c>
      <c r="D81">
        <v>84009</v>
      </c>
      <c r="E81">
        <v>50476</v>
      </c>
      <c r="F81">
        <v>55890</v>
      </c>
      <c r="H81">
        <v>61131</v>
      </c>
      <c r="J81">
        <f t="shared" si="12"/>
        <v>59160.6</v>
      </c>
      <c r="K81">
        <f t="shared" si="13"/>
        <v>1.0333059502439124</v>
      </c>
      <c r="L81">
        <f t="shared" si="14"/>
        <v>100572</v>
      </c>
      <c r="M81">
        <f t="shared" si="15"/>
        <v>4856</v>
      </c>
      <c r="N81">
        <f t="shared" si="16"/>
        <v>59160.6</v>
      </c>
      <c r="O81">
        <f t="shared" si="17"/>
        <v>95716</v>
      </c>
      <c r="Q81">
        <v>-1476</v>
      </c>
      <c r="R81">
        <v>912</v>
      </c>
      <c r="T81">
        <v>-2241</v>
      </c>
      <c r="U81">
        <v>-9.8000000000029104</v>
      </c>
      <c r="W81">
        <v>3494.6</v>
      </c>
      <c r="X81">
        <v>10.199999999999999</v>
      </c>
      <c r="AB81">
        <v>59160.6</v>
      </c>
      <c r="AC81">
        <v>1.0333059502439124</v>
      </c>
      <c r="AI81">
        <v>59160.6</v>
      </c>
      <c r="AJ81">
        <v>1.0333059502439124</v>
      </c>
    </row>
    <row r="82" spans="2:38" x14ac:dyDescent="0.25">
      <c r="B82">
        <v>36684</v>
      </c>
      <c r="C82">
        <v>20798</v>
      </c>
      <c r="D82">
        <v>42783</v>
      </c>
      <c r="E82">
        <v>45233</v>
      </c>
      <c r="F82">
        <v>22605</v>
      </c>
      <c r="H82">
        <v>53759</v>
      </c>
      <c r="J82">
        <f t="shared" si="12"/>
        <v>33620.6</v>
      </c>
      <c r="K82">
        <f t="shared" si="13"/>
        <v>1.5989899049987211</v>
      </c>
      <c r="L82">
        <f t="shared" si="14"/>
        <v>45233</v>
      </c>
      <c r="M82">
        <f t="shared" si="15"/>
        <v>20798</v>
      </c>
      <c r="N82">
        <f t="shared" si="16"/>
        <v>33620.6</v>
      </c>
      <c r="O82">
        <f t="shared" si="17"/>
        <v>24435</v>
      </c>
      <c r="Q82">
        <v>254</v>
      </c>
      <c r="R82">
        <v>-196</v>
      </c>
      <c r="T82">
        <v>-229</v>
      </c>
      <c r="U82">
        <v>-240.80000000000291</v>
      </c>
      <c r="W82">
        <v>2422.1999999999998</v>
      </c>
      <c r="X82">
        <v>340.4</v>
      </c>
      <c r="AD82">
        <v>33620.6</v>
      </c>
      <c r="AE82">
        <v>1.5989899049987211</v>
      </c>
      <c r="AK82">
        <v>33620.6</v>
      </c>
      <c r="AL82">
        <v>1.5989899049987211</v>
      </c>
    </row>
    <row r="83" spans="2:38" x14ac:dyDescent="0.25">
      <c r="B83">
        <v>10697</v>
      </c>
      <c r="C83">
        <v>25872</v>
      </c>
      <c r="D83">
        <v>7736</v>
      </c>
      <c r="E83">
        <v>57310</v>
      </c>
      <c r="F83">
        <v>94975</v>
      </c>
      <c r="H83">
        <v>51377</v>
      </c>
      <c r="J83">
        <f t="shared" si="12"/>
        <v>39318</v>
      </c>
      <c r="K83">
        <f t="shared" si="13"/>
        <v>1.3067043084592298</v>
      </c>
      <c r="L83">
        <f t="shared" si="14"/>
        <v>94975</v>
      </c>
      <c r="M83">
        <f t="shared" si="15"/>
        <v>7736</v>
      </c>
      <c r="N83">
        <f t="shared" si="16"/>
        <v>39318</v>
      </c>
      <c r="O83">
        <f t="shared" si="17"/>
        <v>87239</v>
      </c>
      <c r="Q83">
        <v>9188</v>
      </c>
      <c r="R83">
        <v>213</v>
      </c>
      <c r="T83">
        <v>3402</v>
      </c>
      <c r="U83">
        <v>185.19999999999709</v>
      </c>
      <c r="W83">
        <v>4194.3999999999996</v>
      </c>
      <c r="X83">
        <v>527.59999999999991</v>
      </c>
      <c r="Z83">
        <v>39318</v>
      </c>
      <c r="AA83">
        <v>1.3067043084592298</v>
      </c>
      <c r="AK83">
        <v>39318</v>
      </c>
      <c r="AL83">
        <v>1.3067043084592298</v>
      </c>
    </row>
    <row r="84" spans="2:38" x14ac:dyDescent="0.25">
      <c r="B84">
        <v>3247</v>
      </c>
      <c r="C84">
        <v>104882</v>
      </c>
      <c r="D84">
        <v>39788</v>
      </c>
      <c r="E84">
        <v>33903</v>
      </c>
      <c r="F84">
        <v>64521</v>
      </c>
      <c r="H84">
        <v>90626</v>
      </c>
      <c r="J84">
        <f t="shared" si="12"/>
        <v>49268.2</v>
      </c>
      <c r="K84">
        <f t="shared" si="13"/>
        <v>1.8394420741979616</v>
      </c>
      <c r="L84">
        <f t="shared" si="14"/>
        <v>104882</v>
      </c>
      <c r="M84">
        <f t="shared" si="15"/>
        <v>3247</v>
      </c>
      <c r="N84">
        <f t="shared" si="16"/>
        <v>49268.2</v>
      </c>
      <c r="O84">
        <f t="shared" si="17"/>
        <v>101635</v>
      </c>
      <c r="Q84">
        <v>-4084</v>
      </c>
      <c r="R84">
        <v>751</v>
      </c>
      <c r="T84">
        <v>-1260.2000000000044</v>
      </c>
      <c r="U84">
        <v>-349.80000000000291</v>
      </c>
      <c r="W84">
        <v>3536.2</v>
      </c>
      <c r="X84">
        <v>565.40000000000009</v>
      </c>
      <c r="AD84">
        <v>49268.2</v>
      </c>
      <c r="AE84">
        <v>1.8394420741979616</v>
      </c>
      <c r="AK84">
        <v>49268.2</v>
      </c>
      <c r="AL84">
        <v>1.8394420741979616</v>
      </c>
    </row>
    <row r="85" spans="2:38" x14ac:dyDescent="0.25">
      <c r="B85">
        <v>76677</v>
      </c>
      <c r="C85">
        <v>9833</v>
      </c>
      <c r="D85">
        <v>112846</v>
      </c>
      <c r="E85">
        <v>38732</v>
      </c>
      <c r="F85">
        <v>43029</v>
      </c>
      <c r="H85">
        <v>89515</v>
      </c>
      <c r="J85">
        <f t="shared" si="12"/>
        <v>56223.4</v>
      </c>
      <c r="K85">
        <f t="shared" si="13"/>
        <v>1.5921306786853873</v>
      </c>
      <c r="L85">
        <f t="shared" si="14"/>
        <v>112846</v>
      </c>
      <c r="M85">
        <f t="shared" si="15"/>
        <v>9833</v>
      </c>
      <c r="N85">
        <f t="shared" si="16"/>
        <v>56223.4</v>
      </c>
      <c r="O85">
        <f t="shared" si="17"/>
        <v>103013</v>
      </c>
      <c r="Q85">
        <v>-3965</v>
      </c>
      <c r="R85">
        <v>-564</v>
      </c>
      <c r="T85">
        <v>-3308.5999999999985</v>
      </c>
      <c r="U85">
        <v>-819.59999999999854</v>
      </c>
      <c r="W85">
        <v>3308.6000000000004</v>
      </c>
      <c r="X85">
        <v>1109.1999999999998</v>
      </c>
      <c r="AF85">
        <v>56223.4</v>
      </c>
      <c r="AG85">
        <v>1.5921306786853873</v>
      </c>
      <c r="AK85">
        <v>56223.4</v>
      </c>
      <c r="AL85">
        <v>1.5921306786853873</v>
      </c>
    </row>
    <row r="86" spans="2:38" x14ac:dyDescent="0.25">
      <c r="B86">
        <v>13316</v>
      </c>
      <c r="C86">
        <v>77584</v>
      </c>
      <c r="D86">
        <v>120081</v>
      </c>
      <c r="E86">
        <v>37168</v>
      </c>
      <c r="F86">
        <v>66868</v>
      </c>
      <c r="H86">
        <v>98659</v>
      </c>
      <c r="J86">
        <f t="shared" si="12"/>
        <v>63003.4</v>
      </c>
      <c r="K86">
        <f t="shared" si="13"/>
        <v>1.5659313624344082</v>
      </c>
      <c r="L86">
        <f t="shared" si="14"/>
        <v>120081</v>
      </c>
      <c r="M86">
        <f t="shared" si="15"/>
        <v>13316</v>
      </c>
      <c r="N86">
        <f t="shared" si="16"/>
        <v>63003.4</v>
      </c>
      <c r="O86">
        <f t="shared" si="17"/>
        <v>106765</v>
      </c>
      <c r="Q86">
        <v>-4784</v>
      </c>
      <c r="R86">
        <v>-694</v>
      </c>
      <c r="T86">
        <v>3446.8000000000029</v>
      </c>
      <c r="U86">
        <v>665.40000000000146</v>
      </c>
      <c r="W86">
        <v>4417.6000000000004</v>
      </c>
      <c r="X86">
        <v>665.4</v>
      </c>
      <c r="AF86">
        <v>63003.4</v>
      </c>
      <c r="AG86">
        <v>1.5659313624344082</v>
      </c>
      <c r="AK86">
        <v>63003.4</v>
      </c>
      <c r="AL86">
        <v>1.5659313624344082</v>
      </c>
    </row>
    <row r="87" spans="2:38" x14ac:dyDescent="0.25">
      <c r="B87">
        <v>27177</v>
      </c>
      <c r="C87">
        <v>43185</v>
      </c>
      <c r="D87">
        <v>69417</v>
      </c>
      <c r="E87">
        <v>114171</v>
      </c>
      <c r="F87">
        <v>95777</v>
      </c>
      <c r="H87">
        <v>118361</v>
      </c>
      <c r="J87">
        <f t="shared" si="12"/>
        <v>69945.399999999994</v>
      </c>
      <c r="K87">
        <f t="shared" si="13"/>
        <v>1.6921913378149243</v>
      </c>
      <c r="L87">
        <f t="shared" si="14"/>
        <v>114171</v>
      </c>
      <c r="M87">
        <f t="shared" si="15"/>
        <v>27177</v>
      </c>
      <c r="N87">
        <f t="shared" si="16"/>
        <v>69945.399999999994</v>
      </c>
      <c r="O87">
        <f t="shared" si="17"/>
        <v>86994</v>
      </c>
      <c r="Q87">
        <v>1757</v>
      </c>
      <c r="R87">
        <v>-1405</v>
      </c>
      <c r="T87">
        <v>2418.3999999999942</v>
      </c>
      <c r="U87">
        <v>915.39999999999418</v>
      </c>
      <c r="W87">
        <v>6779.2000000000007</v>
      </c>
      <c r="X87">
        <v>1165.8</v>
      </c>
      <c r="AF87">
        <v>69945.399999999994</v>
      </c>
      <c r="AG87">
        <v>1.6921913378149243</v>
      </c>
      <c r="AK87">
        <v>69945.399999999994</v>
      </c>
      <c r="AL87">
        <v>1.6921913378149243</v>
      </c>
    </row>
    <row r="88" spans="2:38" x14ac:dyDescent="0.25">
      <c r="B88">
        <v>81359</v>
      </c>
      <c r="C88">
        <v>7923</v>
      </c>
      <c r="D88">
        <v>44336</v>
      </c>
      <c r="E88">
        <v>72346</v>
      </c>
      <c r="F88">
        <v>36580</v>
      </c>
      <c r="H88">
        <v>65856</v>
      </c>
      <c r="J88">
        <f t="shared" si="12"/>
        <v>48508.800000000003</v>
      </c>
      <c r="K88">
        <f t="shared" si="13"/>
        <v>1.357609340985553</v>
      </c>
      <c r="L88">
        <f t="shared" si="14"/>
        <v>81359</v>
      </c>
      <c r="M88">
        <f t="shared" si="15"/>
        <v>7923</v>
      </c>
      <c r="N88">
        <f t="shared" si="16"/>
        <v>48508.800000000003</v>
      </c>
      <c r="O88">
        <f t="shared" si="17"/>
        <v>73436</v>
      </c>
      <c r="Q88">
        <v>1650</v>
      </c>
      <c r="R88">
        <v>-77</v>
      </c>
      <c r="T88">
        <v>-2118</v>
      </c>
      <c r="U88">
        <v>587.80000000000291</v>
      </c>
      <c r="W88">
        <v>6145.2000000000007</v>
      </c>
      <c r="X88">
        <v>637.4</v>
      </c>
      <c r="Z88">
        <v>48508.800000000003</v>
      </c>
      <c r="AA88">
        <v>1.357609340985553</v>
      </c>
      <c r="AK88">
        <v>48508.800000000003</v>
      </c>
      <c r="AL88">
        <v>1.357609340985553</v>
      </c>
    </row>
    <row r="89" spans="2:38" x14ac:dyDescent="0.25">
      <c r="B89">
        <v>10622</v>
      </c>
      <c r="C89">
        <v>83089</v>
      </c>
      <c r="D89">
        <v>64341</v>
      </c>
      <c r="E89">
        <v>15495</v>
      </c>
      <c r="F89">
        <v>27555</v>
      </c>
      <c r="H89">
        <v>107845</v>
      </c>
      <c r="J89">
        <f t="shared" si="12"/>
        <v>40220.400000000001</v>
      </c>
      <c r="K89">
        <f t="shared" si="13"/>
        <v>2.6813507573271274</v>
      </c>
      <c r="L89">
        <f t="shared" si="14"/>
        <v>83089</v>
      </c>
      <c r="M89">
        <f t="shared" si="15"/>
        <v>10622</v>
      </c>
      <c r="N89">
        <f t="shared" si="16"/>
        <v>40220.400000000001</v>
      </c>
      <c r="O89">
        <f t="shared" si="17"/>
        <v>72467</v>
      </c>
      <c r="Q89">
        <v>13012</v>
      </c>
      <c r="R89">
        <v>646</v>
      </c>
      <c r="T89">
        <v>2607</v>
      </c>
      <c r="U89">
        <v>-729.79999999999563</v>
      </c>
      <c r="W89">
        <v>2755.8</v>
      </c>
      <c r="X89">
        <v>982.59999999999991</v>
      </c>
      <c r="AD89">
        <v>40220.400000000001</v>
      </c>
      <c r="AE89">
        <v>2.6813507573271274</v>
      </c>
      <c r="AK89">
        <v>40220.400000000001</v>
      </c>
      <c r="AL89">
        <v>2.6813507573271274</v>
      </c>
    </row>
    <row r="90" spans="2:38" x14ac:dyDescent="0.25">
      <c r="B90">
        <v>71558</v>
      </c>
      <c r="C90">
        <v>111083</v>
      </c>
      <c r="D90">
        <v>101369</v>
      </c>
      <c r="E90">
        <v>73083</v>
      </c>
      <c r="F90">
        <v>42027</v>
      </c>
      <c r="H90">
        <v>134627</v>
      </c>
      <c r="J90">
        <f t="shared" si="12"/>
        <v>79824</v>
      </c>
      <c r="K90">
        <f t="shared" si="13"/>
        <v>1.6865479053918622</v>
      </c>
      <c r="L90">
        <f t="shared" si="14"/>
        <v>111083</v>
      </c>
      <c r="M90">
        <f t="shared" si="15"/>
        <v>42027</v>
      </c>
      <c r="N90">
        <f t="shared" si="16"/>
        <v>79824</v>
      </c>
      <c r="O90">
        <f t="shared" si="17"/>
        <v>69056</v>
      </c>
      <c r="Q90">
        <v>-1780</v>
      </c>
      <c r="R90">
        <v>-265</v>
      </c>
      <c r="T90">
        <v>-1725</v>
      </c>
      <c r="U90">
        <v>-129.60000000000582</v>
      </c>
      <c r="W90">
        <v>5462.6</v>
      </c>
      <c r="X90">
        <v>178.4</v>
      </c>
      <c r="AF90">
        <v>79824</v>
      </c>
      <c r="AG90">
        <v>1.6865479053918622</v>
      </c>
      <c r="AK90">
        <v>79824</v>
      </c>
      <c r="AL90">
        <v>1.6865479053918622</v>
      </c>
    </row>
    <row r="91" spans="2:38" x14ac:dyDescent="0.25">
      <c r="B91">
        <v>38657</v>
      </c>
      <c r="C91">
        <v>6525</v>
      </c>
      <c r="D91">
        <v>96528</v>
      </c>
      <c r="E91">
        <v>70447</v>
      </c>
      <c r="F91">
        <v>22892</v>
      </c>
      <c r="H91">
        <v>111799</v>
      </c>
      <c r="J91">
        <f t="shared" si="12"/>
        <v>47009.8</v>
      </c>
      <c r="K91">
        <f t="shared" si="13"/>
        <v>2.3782062463571423</v>
      </c>
      <c r="L91">
        <f t="shared" si="14"/>
        <v>96528</v>
      </c>
      <c r="M91">
        <f t="shared" si="15"/>
        <v>6525</v>
      </c>
      <c r="N91">
        <f t="shared" si="16"/>
        <v>47009.8</v>
      </c>
      <c r="O91">
        <f t="shared" si="17"/>
        <v>90003</v>
      </c>
      <c r="Q91">
        <v>4789</v>
      </c>
      <c r="R91">
        <v>1367</v>
      </c>
      <c r="T91">
        <v>884.80000000000291</v>
      </c>
      <c r="U91">
        <v>124.20000000000437</v>
      </c>
      <c r="W91">
        <v>2863.6</v>
      </c>
      <c r="X91">
        <v>212.60000000000002</v>
      </c>
      <c r="AD91">
        <v>47009.8</v>
      </c>
      <c r="AE91">
        <v>2.3782062463571423</v>
      </c>
      <c r="AK91">
        <v>47009.8</v>
      </c>
      <c r="AL91">
        <v>2.3782062463571423</v>
      </c>
    </row>
    <row r="92" spans="2:38" x14ac:dyDescent="0.25">
      <c r="B92">
        <v>15199</v>
      </c>
      <c r="C92">
        <v>79856</v>
      </c>
      <c r="D92">
        <v>94549</v>
      </c>
      <c r="E92">
        <v>70714</v>
      </c>
      <c r="F92">
        <v>81348</v>
      </c>
      <c r="H92">
        <v>113105</v>
      </c>
      <c r="J92">
        <f t="shared" si="12"/>
        <v>68333.2</v>
      </c>
      <c r="K92">
        <f t="shared" si="13"/>
        <v>1.6551983516065398</v>
      </c>
      <c r="L92">
        <f t="shared" si="14"/>
        <v>94549</v>
      </c>
      <c r="M92">
        <f t="shared" si="15"/>
        <v>15199</v>
      </c>
      <c r="N92">
        <f t="shared" si="16"/>
        <v>68333.2</v>
      </c>
      <c r="O92">
        <f t="shared" si="17"/>
        <v>79350</v>
      </c>
      <c r="Q92">
        <v>-424</v>
      </c>
      <c r="R92">
        <v>738</v>
      </c>
      <c r="T92">
        <v>1839.3999999999942</v>
      </c>
      <c r="U92">
        <v>1270.5999999999913</v>
      </c>
      <c r="W92">
        <v>2346.6</v>
      </c>
      <c r="X92">
        <v>1270.5999999999999</v>
      </c>
      <c r="AF92">
        <v>68333.2</v>
      </c>
      <c r="AG92">
        <v>1.6551983516065398</v>
      </c>
      <c r="AK92">
        <v>68333.2</v>
      </c>
      <c r="AL92">
        <v>1.6551983516065398</v>
      </c>
    </row>
    <row r="93" spans="2:38" x14ac:dyDescent="0.25">
      <c r="B93">
        <v>34718</v>
      </c>
      <c r="C93">
        <v>102188</v>
      </c>
      <c r="D93">
        <v>5156</v>
      </c>
      <c r="E93">
        <v>76273</v>
      </c>
      <c r="F93">
        <v>105996</v>
      </c>
      <c r="H93">
        <v>93190</v>
      </c>
      <c r="J93">
        <f t="shared" si="12"/>
        <v>64866.2</v>
      </c>
      <c r="K93">
        <f t="shared" si="13"/>
        <v>1.4366495956291567</v>
      </c>
      <c r="L93">
        <f t="shared" si="14"/>
        <v>105996</v>
      </c>
      <c r="M93">
        <f t="shared" si="15"/>
        <v>5156</v>
      </c>
      <c r="N93">
        <f t="shared" si="16"/>
        <v>64866.2</v>
      </c>
      <c r="O93">
        <f t="shared" si="17"/>
        <v>100840</v>
      </c>
      <c r="Q93">
        <v>-2135</v>
      </c>
      <c r="R93">
        <v>-1508</v>
      </c>
      <c r="T93">
        <v>3759.7999999999956</v>
      </c>
      <c r="U93">
        <v>177</v>
      </c>
      <c r="W93">
        <v>4886.2</v>
      </c>
      <c r="X93">
        <v>681.8</v>
      </c>
      <c r="AB93">
        <v>64866.2</v>
      </c>
      <c r="AC93">
        <v>1.4366495956291567</v>
      </c>
      <c r="AK93">
        <v>64866.2</v>
      </c>
      <c r="AL93">
        <v>1.4366495956291567</v>
      </c>
    </row>
    <row r="94" spans="2:38" x14ac:dyDescent="0.25">
      <c r="B94">
        <v>119305</v>
      </c>
      <c r="C94">
        <v>104280</v>
      </c>
      <c r="D94">
        <v>92821</v>
      </c>
      <c r="E94">
        <v>23230</v>
      </c>
      <c r="F94">
        <v>90546</v>
      </c>
      <c r="H94">
        <v>89856</v>
      </c>
      <c r="J94">
        <f t="shared" si="12"/>
        <v>86036.4</v>
      </c>
      <c r="K94">
        <f t="shared" si="13"/>
        <v>1.0443951629775305</v>
      </c>
      <c r="L94">
        <f t="shared" si="14"/>
        <v>119305</v>
      </c>
      <c r="M94">
        <f t="shared" si="15"/>
        <v>23230</v>
      </c>
      <c r="N94">
        <f t="shared" si="16"/>
        <v>86036.4</v>
      </c>
      <c r="O94">
        <f t="shared" si="17"/>
        <v>96075</v>
      </c>
      <c r="Q94">
        <v>927</v>
      </c>
      <c r="R94">
        <v>2</v>
      </c>
      <c r="T94">
        <v>1338.5999999999913</v>
      </c>
      <c r="U94">
        <v>306.39999999999418</v>
      </c>
      <c r="W94">
        <v>4248.2</v>
      </c>
      <c r="X94">
        <v>358</v>
      </c>
      <c r="AB94">
        <v>86036.4</v>
      </c>
      <c r="AC94">
        <v>1.0443951629775305</v>
      </c>
      <c r="AI94">
        <v>86036.4</v>
      </c>
      <c r="AJ94">
        <v>1.0443951629775305</v>
      </c>
    </row>
    <row r="95" spans="2:38" x14ac:dyDescent="0.25">
      <c r="B95">
        <v>57341</v>
      </c>
      <c r="C95">
        <v>93325</v>
      </c>
      <c r="D95">
        <v>107478</v>
      </c>
      <c r="E95">
        <v>2444</v>
      </c>
      <c r="F95">
        <v>89866</v>
      </c>
      <c r="H95">
        <v>98626</v>
      </c>
      <c r="J95">
        <f t="shared" si="12"/>
        <v>70090.8</v>
      </c>
      <c r="K95">
        <f t="shared" si="13"/>
        <v>1.4071176245669903</v>
      </c>
      <c r="L95">
        <f t="shared" si="14"/>
        <v>107478</v>
      </c>
      <c r="M95">
        <f t="shared" si="15"/>
        <v>2444</v>
      </c>
      <c r="N95">
        <f t="shared" si="16"/>
        <v>70090.8</v>
      </c>
      <c r="O95">
        <f t="shared" si="17"/>
        <v>105034</v>
      </c>
      <c r="Q95">
        <v>472</v>
      </c>
      <c r="R95">
        <v>636</v>
      </c>
      <c r="T95">
        <v>-1987.1999999999971</v>
      </c>
      <c r="U95">
        <v>-220.80000000000291</v>
      </c>
      <c r="W95">
        <v>2795.2</v>
      </c>
      <c r="X95">
        <v>720.8</v>
      </c>
      <c r="AB95">
        <v>70090.8</v>
      </c>
      <c r="AC95">
        <v>1.4071176245669903</v>
      </c>
      <c r="AK95">
        <v>70090.8</v>
      </c>
      <c r="AL95">
        <v>1.4071176245669903</v>
      </c>
    </row>
    <row r="96" spans="2:38" x14ac:dyDescent="0.25">
      <c r="B96">
        <v>75518</v>
      </c>
      <c r="C96">
        <v>35407</v>
      </c>
      <c r="D96">
        <v>23019</v>
      </c>
      <c r="E96">
        <v>61350</v>
      </c>
      <c r="F96">
        <v>74329</v>
      </c>
      <c r="H96">
        <v>74018</v>
      </c>
      <c r="J96">
        <f t="shared" si="12"/>
        <v>53924.6</v>
      </c>
      <c r="K96">
        <f t="shared" si="13"/>
        <v>1.3726202883285179</v>
      </c>
      <c r="L96">
        <f t="shared" si="14"/>
        <v>75518</v>
      </c>
      <c r="M96">
        <f t="shared" si="15"/>
        <v>23019</v>
      </c>
      <c r="N96">
        <f t="shared" si="16"/>
        <v>53924.6</v>
      </c>
      <c r="O96">
        <f t="shared" si="17"/>
        <v>52499</v>
      </c>
      <c r="Q96">
        <v>-4702</v>
      </c>
      <c r="R96">
        <v>-4</v>
      </c>
      <c r="T96">
        <v>1772.5999999999985</v>
      </c>
      <c r="U96">
        <v>-73.599999999998545</v>
      </c>
      <c r="W96">
        <v>3975.3999999999996</v>
      </c>
      <c r="X96">
        <v>877.99999999999989</v>
      </c>
      <c r="Z96">
        <v>53924.6</v>
      </c>
      <c r="AA96">
        <v>1.3726202883285179</v>
      </c>
      <c r="AK96">
        <v>53924.6</v>
      </c>
      <c r="AL96">
        <v>1.3726202883285179</v>
      </c>
    </row>
    <row r="97" spans="2:38" x14ac:dyDescent="0.25">
      <c r="B97">
        <v>54282</v>
      </c>
      <c r="C97">
        <v>101894</v>
      </c>
      <c r="D97">
        <v>14797</v>
      </c>
      <c r="E97">
        <v>92276</v>
      </c>
      <c r="F97">
        <v>96790</v>
      </c>
      <c r="H97">
        <v>118058</v>
      </c>
      <c r="J97">
        <f t="shared" si="12"/>
        <v>72007.8</v>
      </c>
      <c r="K97">
        <f t="shared" si="13"/>
        <v>1.6395168301211813</v>
      </c>
      <c r="L97">
        <f t="shared" si="14"/>
        <v>101894</v>
      </c>
      <c r="M97">
        <f t="shared" si="15"/>
        <v>14797</v>
      </c>
      <c r="N97">
        <f t="shared" si="16"/>
        <v>72007.8</v>
      </c>
      <c r="O97">
        <f t="shared" si="17"/>
        <v>87097</v>
      </c>
      <c r="Q97">
        <v>1454</v>
      </c>
      <c r="R97">
        <v>482</v>
      </c>
      <c r="T97">
        <v>2635.8000000000029</v>
      </c>
      <c r="U97">
        <v>765.19999999999709</v>
      </c>
      <c r="W97">
        <v>3983</v>
      </c>
      <c r="X97">
        <v>770</v>
      </c>
      <c r="AF97">
        <v>72007.8</v>
      </c>
      <c r="AG97">
        <v>1.6395168301211813</v>
      </c>
      <c r="AK97">
        <v>72007.8</v>
      </c>
      <c r="AL97">
        <v>1.6395168301211813</v>
      </c>
    </row>
    <row r="98" spans="2:38" x14ac:dyDescent="0.25">
      <c r="B98">
        <v>9918</v>
      </c>
      <c r="C98">
        <v>82820</v>
      </c>
      <c r="D98">
        <v>104746</v>
      </c>
      <c r="E98">
        <v>100521</v>
      </c>
      <c r="F98">
        <v>75161</v>
      </c>
      <c r="H98">
        <v>127223</v>
      </c>
      <c r="J98">
        <f t="shared" si="12"/>
        <v>74633.2</v>
      </c>
      <c r="K98">
        <f t="shared" ref="K98:K129" si="18">H98/J98</f>
        <v>1.7046435098588832</v>
      </c>
      <c r="L98">
        <f t="shared" si="14"/>
        <v>104746</v>
      </c>
      <c r="M98">
        <f t="shared" si="15"/>
        <v>9918</v>
      </c>
      <c r="N98">
        <f t="shared" si="16"/>
        <v>74633.2</v>
      </c>
      <c r="O98">
        <f t="shared" si="17"/>
        <v>94828</v>
      </c>
      <c r="Q98">
        <v>-2542</v>
      </c>
      <c r="R98">
        <v>51</v>
      </c>
      <c r="T98">
        <v>1251.3999999999942</v>
      </c>
      <c r="U98">
        <v>-256.40000000000873</v>
      </c>
      <c r="W98">
        <v>5484.2000000000007</v>
      </c>
      <c r="X98">
        <v>885.2</v>
      </c>
      <c r="AF98">
        <v>74633.2</v>
      </c>
      <c r="AG98">
        <v>1.7046435098588832</v>
      </c>
      <c r="AK98">
        <v>74633.2</v>
      </c>
      <c r="AL98">
        <v>1.7046435098588832</v>
      </c>
    </row>
    <row r="99" spans="2:38" x14ac:dyDescent="0.25">
      <c r="B99">
        <v>71620</v>
      </c>
      <c r="C99">
        <v>12156</v>
      </c>
      <c r="D99">
        <v>63945</v>
      </c>
      <c r="E99">
        <v>16619</v>
      </c>
      <c r="F99">
        <v>114083</v>
      </c>
      <c r="H99">
        <v>90111</v>
      </c>
      <c r="J99">
        <f t="shared" si="12"/>
        <v>55684.6</v>
      </c>
      <c r="K99">
        <f t="shared" si="18"/>
        <v>1.6182391540928731</v>
      </c>
      <c r="L99">
        <f t="shared" si="14"/>
        <v>114083</v>
      </c>
      <c r="M99">
        <f t="shared" si="15"/>
        <v>12156</v>
      </c>
      <c r="N99">
        <f t="shared" si="16"/>
        <v>55684.6</v>
      </c>
      <c r="O99">
        <f t="shared" si="17"/>
        <v>101927</v>
      </c>
      <c r="Q99">
        <v>-9519</v>
      </c>
      <c r="R99">
        <v>300</v>
      </c>
      <c r="T99">
        <v>-674</v>
      </c>
      <c r="U99">
        <v>654.19999999999709</v>
      </c>
      <c r="W99">
        <v>3459.6000000000004</v>
      </c>
      <c r="X99">
        <v>916.6</v>
      </c>
      <c r="AD99">
        <v>55684.6</v>
      </c>
      <c r="AE99">
        <v>1.6182391540928731</v>
      </c>
      <c r="AK99">
        <v>55684.6</v>
      </c>
      <c r="AL99">
        <v>1.6182391540928731</v>
      </c>
    </row>
    <row r="100" spans="2:38" x14ac:dyDescent="0.25">
      <c r="B100">
        <v>47224</v>
      </c>
      <c r="C100">
        <v>110024</v>
      </c>
      <c r="D100">
        <v>75871</v>
      </c>
      <c r="E100">
        <v>61770</v>
      </c>
      <c r="F100">
        <v>27728</v>
      </c>
      <c r="H100">
        <v>81768</v>
      </c>
      <c r="J100">
        <f t="shared" si="12"/>
        <v>64523.4</v>
      </c>
      <c r="K100">
        <f t="shared" si="18"/>
        <v>1.2672611796650517</v>
      </c>
      <c r="L100">
        <f t="shared" si="14"/>
        <v>110024</v>
      </c>
      <c r="M100">
        <f t="shared" si="15"/>
        <v>27728</v>
      </c>
      <c r="N100">
        <f t="shared" si="16"/>
        <v>64523.4</v>
      </c>
      <c r="O100">
        <f t="shared" si="17"/>
        <v>82296</v>
      </c>
      <c r="Q100">
        <v>-6300</v>
      </c>
      <c r="R100">
        <v>-1550</v>
      </c>
      <c r="T100">
        <v>3515.4000000000015</v>
      </c>
      <c r="U100">
        <v>274.40000000000146</v>
      </c>
      <c r="W100">
        <v>6411.7999999999993</v>
      </c>
      <c r="X100">
        <v>440.40000000000003</v>
      </c>
      <c r="AB100">
        <v>64523.4</v>
      </c>
      <c r="AC100">
        <v>1.2672611796650517</v>
      </c>
      <c r="AK100">
        <v>64523.4</v>
      </c>
      <c r="AL100">
        <v>1.2672611796650517</v>
      </c>
    </row>
    <row r="101" spans="2:38" x14ac:dyDescent="0.25">
      <c r="B101">
        <v>94256</v>
      </c>
      <c r="C101">
        <v>32649</v>
      </c>
      <c r="D101">
        <v>11829</v>
      </c>
      <c r="E101">
        <v>96478</v>
      </c>
      <c r="F101">
        <v>40227</v>
      </c>
      <c r="H101">
        <v>103809</v>
      </c>
      <c r="J101">
        <f t="shared" si="12"/>
        <v>55087.8</v>
      </c>
      <c r="K101">
        <f t="shared" si="18"/>
        <v>1.8844281310925468</v>
      </c>
      <c r="L101">
        <f t="shared" si="14"/>
        <v>96478</v>
      </c>
      <c r="M101">
        <f t="shared" si="15"/>
        <v>11829</v>
      </c>
      <c r="N101">
        <f t="shared" si="16"/>
        <v>55087.8</v>
      </c>
      <c r="O101">
        <f t="shared" si="17"/>
        <v>84649</v>
      </c>
      <c r="Q101">
        <v>-1725</v>
      </c>
      <c r="R101">
        <v>-690</v>
      </c>
      <c r="T101">
        <v>-1320</v>
      </c>
      <c r="U101">
        <v>143.60000000000582</v>
      </c>
      <c r="W101">
        <v>3862.8</v>
      </c>
      <c r="X101">
        <v>717.6</v>
      </c>
      <c r="AD101">
        <v>55087.8</v>
      </c>
      <c r="AE101">
        <v>1.8844281310925468</v>
      </c>
      <c r="AK101">
        <v>55087.8</v>
      </c>
      <c r="AL101">
        <v>1.8844281310925468</v>
      </c>
    </row>
    <row r="103" spans="2:38" x14ac:dyDescent="0.25">
      <c r="B103">
        <v>4219580</v>
      </c>
      <c r="C103">
        <v>4419102</v>
      </c>
      <c r="D103">
        <v>4333381</v>
      </c>
      <c r="E103">
        <v>4970822</v>
      </c>
      <c r="F103">
        <v>4058441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9FFBCC-0226-4A71-AC03-F65CB953765D}">
  <dimension ref="A1:AL103"/>
  <sheetViews>
    <sheetView workbookViewId="0"/>
  </sheetViews>
  <sheetFormatPr defaultRowHeight="15" x14ac:dyDescent="0.25"/>
  <sheetData>
    <row r="1" spans="1:38" x14ac:dyDescent="0.25">
      <c r="A1" t="s">
        <v>30</v>
      </c>
    </row>
    <row r="2" spans="1:38" x14ac:dyDescent="0.25">
      <c r="B2">
        <v>5989</v>
      </c>
      <c r="C2">
        <v>97552</v>
      </c>
      <c r="D2">
        <v>86325</v>
      </c>
      <c r="E2">
        <v>92883</v>
      </c>
      <c r="F2">
        <v>50674</v>
      </c>
      <c r="H2">
        <v>117033</v>
      </c>
      <c r="J2">
        <f t="shared" ref="J2:J33" si="0">AVERAGE(B2:F2)</f>
        <v>66684.600000000006</v>
      </c>
      <c r="K2">
        <f t="shared" ref="K2:K33" si="1">H2/J2</f>
        <v>1.7550228988402119</v>
      </c>
      <c r="L2">
        <f t="shared" ref="L2:L33" si="2">MAX(B2:F2)</f>
        <v>97552</v>
      </c>
      <c r="M2">
        <f t="shared" ref="M2:M33" si="3">MIN(B2:F2)</f>
        <v>5989</v>
      </c>
      <c r="N2">
        <f t="shared" ref="N2:N33" si="4">AVERAGE(B2:F2)</f>
        <v>66684.600000000006</v>
      </c>
      <c r="O2">
        <f t="shared" ref="O2:O33" si="5">L2-M2</f>
        <v>91563</v>
      </c>
      <c r="Q2">
        <v>-3015</v>
      </c>
      <c r="R2">
        <v>-69</v>
      </c>
      <c r="T2">
        <v>-1063.7999999999884</v>
      </c>
      <c r="U2">
        <v>739.60000000000582</v>
      </c>
      <c r="W2">
        <v>3711.8</v>
      </c>
      <c r="X2">
        <v>1122</v>
      </c>
      <c r="AF2">
        <v>66684.600000000006</v>
      </c>
      <c r="AG2">
        <v>1.7550228988402119</v>
      </c>
      <c r="AK2">
        <v>66684.600000000006</v>
      </c>
      <c r="AL2">
        <v>1.7550228988402119</v>
      </c>
    </row>
    <row r="3" spans="1:38" x14ac:dyDescent="0.25">
      <c r="B3">
        <v>21458</v>
      </c>
      <c r="C3">
        <v>51505</v>
      </c>
      <c r="D3">
        <v>15920</v>
      </c>
      <c r="E3">
        <v>48917</v>
      </c>
      <c r="F3">
        <v>101598</v>
      </c>
      <c r="H3">
        <v>50216</v>
      </c>
      <c r="J3">
        <f t="shared" si="0"/>
        <v>47879.6</v>
      </c>
      <c r="K3">
        <f t="shared" si="1"/>
        <v>1.0487974001453646</v>
      </c>
      <c r="L3">
        <f t="shared" si="2"/>
        <v>101598</v>
      </c>
      <c r="M3">
        <f t="shared" si="3"/>
        <v>15920</v>
      </c>
      <c r="N3">
        <f t="shared" si="4"/>
        <v>47879.6</v>
      </c>
      <c r="O3">
        <f t="shared" si="5"/>
        <v>85678</v>
      </c>
      <c r="Q3">
        <v>-460</v>
      </c>
      <c r="R3">
        <v>-1436</v>
      </c>
      <c r="T3">
        <v>3304.4000000000015</v>
      </c>
      <c r="U3">
        <v>429.40000000000146</v>
      </c>
      <c r="W3">
        <v>4006</v>
      </c>
      <c r="X3">
        <v>744.6</v>
      </c>
      <c r="Z3">
        <v>47879.6</v>
      </c>
      <c r="AA3">
        <v>1.0487974001453646</v>
      </c>
      <c r="AI3">
        <v>47879.6</v>
      </c>
      <c r="AJ3">
        <v>1.0487974001453646</v>
      </c>
    </row>
    <row r="4" spans="1:38" x14ac:dyDescent="0.25">
      <c r="B4">
        <v>94517</v>
      </c>
      <c r="C4">
        <v>69088</v>
      </c>
      <c r="D4">
        <v>112752</v>
      </c>
      <c r="E4">
        <v>44406</v>
      </c>
      <c r="F4">
        <v>75364</v>
      </c>
      <c r="H4">
        <v>132880</v>
      </c>
      <c r="J4">
        <f t="shared" si="0"/>
        <v>79225.399999999994</v>
      </c>
      <c r="K4">
        <f t="shared" si="1"/>
        <v>1.6772398750905646</v>
      </c>
      <c r="L4">
        <f t="shared" si="2"/>
        <v>112752</v>
      </c>
      <c r="M4">
        <f t="shared" si="3"/>
        <v>44406</v>
      </c>
      <c r="N4">
        <f t="shared" si="4"/>
        <v>79225.399999999994</v>
      </c>
      <c r="O4">
        <f t="shared" si="5"/>
        <v>68346</v>
      </c>
      <c r="Q4">
        <v>-3896</v>
      </c>
      <c r="R4">
        <v>-1749</v>
      </c>
      <c r="T4">
        <v>-454</v>
      </c>
      <c r="U4">
        <v>267.79999999998836</v>
      </c>
      <c r="W4">
        <v>2346</v>
      </c>
      <c r="X4">
        <v>267.8</v>
      </c>
      <c r="AF4">
        <v>79225.399999999994</v>
      </c>
      <c r="AG4">
        <v>1.6772398750905646</v>
      </c>
      <c r="AK4">
        <v>79225.399999999994</v>
      </c>
      <c r="AL4">
        <v>1.6772398750905646</v>
      </c>
    </row>
    <row r="5" spans="1:38" x14ac:dyDescent="0.25">
      <c r="B5">
        <v>89953</v>
      </c>
      <c r="C5">
        <v>34064</v>
      </c>
      <c r="D5">
        <v>47303</v>
      </c>
      <c r="E5">
        <v>114991</v>
      </c>
      <c r="F5">
        <v>39064</v>
      </c>
      <c r="H5">
        <v>109779</v>
      </c>
      <c r="J5">
        <f t="shared" si="0"/>
        <v>65075</v>
      </c>
      <c r="K5">
        <f t="shared" si="1"/>
        <v>1.6869611986169804</v>
      </c>
      <c r="L5">
        <f t="shared" si="2"/>
        <v>114991</v>
      </c>
      <c r="M5">
        <f t="shared" si="3"/>
        <v>34064</v>
      </c>
      <c r="N5">
        <f t="shared" si="4"/>
        <v>65075</v>
      </c>
      <c r="O5">
        <f t="shared" si="5"/>
        <v>80927</v>
      </c>
      <c r="Q5">
        <v>3999</v>
      </c>
      <c r="R5">
        <v>-489</v>
      </c>
      <c r="T5">
        <v>573.80000000000291</v>
      </c>
      <c r="U5">
        <v>-517.39999999999418</v>
      </c>
      <c r="W5">
        <v>3878.6</v>
      </c>
      <c r="X5">
        <v>517.40000000000009</v>
      </c>
      <c r="AF5">
        <v>65075</v>
      </c>
      <c r="AG5">
        <v>1.6869611986169804</v>
      </c>
      <c r="AK5">
        <v>65075</v>
      </c>
      <c r="AL5">
        <v>1.6869611986169804</v>
      </c>
    </row>
    <row r="6" spans="1:38" x14ac:dyDescent="0.25">
      <c r="B6">
        <v>30329</v>
      </c>
      <c r="C6">
        <v>102640</v>
      </c>
      <c r="D6">
        <v>52153</v>
      </c>
      <c r="E6">
        <v>111287</v>
      </c>
      <c r="F6">
        <v>104283</v>
      </c>
      <c r="H6">
        <v>114166</v>
      </c>
      <c r="J6">
        <f t="shared" si="0"/>
        <v>80138.399999999994</v>
      </c>
      <c r="K6">
        <f t="shared" si="1"/>
        <v>1.424610423966538</v>
      </c>
      <c r="L6">
        <f t="shared" si="2"/>
        <v>111287</v>
      </c>
      <c r="M6">
        <f t="shared" si="3"/>
        <v>30329</v>
      </c>
      <c r="N6">
        <f t="shared" si="4"/>
        <v>80138.399999999994</v>
      </c>
      <c r="O6">
        <f t="shared" si="5"/>
        <v>80958</v>
      </c>
      <c r="Q6">
        <v>7771</v>
      </c>
      <c r="R6">
        <v>12</v>
      </c>
      <c r="T6">
        <v>1590.5999999999913</v>
      </c>
      <c r="U6">
        <v>-359</v>
      </c>
      <c r="W6">
        <v>3984.2</v>
      </c>
      <c r="X6">
        <v>1225.8</v>
      </c>
      <c r="AB6">
        <v>80138.399999999994</v>
      </c>
      <c r="AC6">
        <v>1.424610423966538</v>
      </c>
      <c r="AK6">
        <v>80138.399999999994</v>
      </c>
      <c r="AL6">
        <v>1.424610423966538</v>
      </c>
    </row>
    <row r="7" spans="1:38" x14ac:dyDescent="0.25">
      <c r="B7">
        <v>56350</v>
      </c>
      <c r="C7">
        <v>10699</v>
      </c>
      <c r="D7">
        <v>21093</v>
      </c>
      <c r="E7">
        <v>37470</v>
      </c>
      <c r="F7">
        <v>12562</v>
      </c>
      <c r="H7">
        <v>28550</v>
      </c>
      <c r="J7">
        <f t="shared" si="0"/>
        <v>27634.799999999999</v>
      </c>
      <c r="K7">
        <f t="shared" si="1"/>
        <v>1.0331176632362093</v>
      </c>
      <c r="L7">
        <f t="shared" si="2"/>
        <v>56350</v>
      </c>
      <c r="M7">
        <f t="shared" si="3"/>
        <v>10699</v>
      </c>
      <c r="N7">
        <f t="shared" si="4"/>
        <v>27634.799999999999</v>
      </c>
      <c r="O7">
        <f t="shared" si="5"/>
        <v>45651</v>
      </c>
      <c r="Q7">
        <v>-1585</v>
      </c>
      <c r="R7">
        <v>-1010</v>
      </c>
      <c r="T7">
        <v>-2328</v>
      </c>
      <c r="U7">
        <v>-254.20000000000073</v>
      </c>
      <c r="W7">
        <v>3778.7999999999997</v>
      </c>
      <c r="X7">
        <v>367.4</v>
      </c>
      <c r="Z7">
        <v>27634.799999999999</v>
      </c>
      <c r="AA7">
        <v>1.0331176632362093</v>
      </c>
      <c r="AI7">
        <v>27634.799999999999</v>
      </c>
      <c r="AJ7">
        <v>1.0331176632362093</v>
      </c>
    </row>
    <row r="8" spans="1:38" x14ac:dyDescent="0.25">
      <c r="B8">
        <v>35791</v>
      </c>
      <c r="C8">
        <v>6509</v>
      </c>
      <c r="D8">
        <v>103408</v>
      </c>
      <c r="E8">
        <v>20765</v>
      </c>
      <c r="F8">
        <v>112809</v>
      </c>
      <c r="H8">
        <v>99420</v>
      </c>
      <c r="J8">
        <f t="shared" si="0"/>
        <v>55856.4</v>
      </c>
      <c r="K8">
        <f t="shared" si="1"/>
        <v>1.7799213697982683</v>
      </c>
      <c r="L8">
        <f t="shared" si="2"/>
        <v>112809</v>
      </c>
      <c r="M8">
        <f t="shared" si="3"/>
        <v>6509</v>
      </c>
      <c r="N8">
        <f t="shared" si="4"/>
        <v>55856.4</v>
      </c>
      <c r="O8">
        <f t="shared" si="5"/>
        <v>106300</v>
      </c>
      <c r="Q8">
        <v>-3408</v>
      </c>
      <c r="R8">
        <v>1155</v>
      </c>
      <c r="T8">
        <v>2597.4000000000015</v>
      </c>
      <c r="U8">
        <v>-272</v>
      </c>
      <c r="W8">
        <v>2597.4</v>
      </c>
      <c r="X8">
        <v>356.79999999999995</v>
      </c>
      <c r="AD8">
        <v>55856.4</v>
      </c>
      <c r="AE8">
        <v>1.7799213697982683</v>
      </c>
      <c r="AK8">
        <v>55856.4</v>
      </c>
      <c r="AL8">
        <v>1.7799213697982683</v>
      </c>
    </row>
    <row r="9" spans="1:38" x14ac:dyDescent="0.25">
      <c r="B9">
        <v>695</v>
      </c>
      <c r="C9">
        <v>52826</v>
      </c>
      <c r="D9">
        <v>95083</v>
      </c>
      <c r="E9">
        <v>85996</v>
      </c>
      <c r="F9">
        <v>28795</v>
      </c>
      <c r="H9">
        <v>61263</v>
      </c>
      <c r="J9">
        <f t="shared" si="0"/>
        <v>52679</v>
      </c>
      <c r="K9">
        <f t="shared" si="1"/>
        <v>1.1629491827863094</v>
      </c>
      <c r="L9">
        <f t="shared" si="2"/>
        <v>95083</v>
      </c>
      <c r="M9">
        <f t="shared" si="3"/>
        <v>695</v>
      </c>
      <c r="N9">
        <f t="shared" si="4"/>
        <v>52679</v>
      </c>
      <c r="O9">
        <f t="shared" si="5"/>
        <v>94388</v>
      </c>
      <c r="Q9">
        <v>-2943</v>
      </c>
      <c r="R9">
        <v>-330</v>
      </c>
      <c r="T9">
        <v>-2523.4000000000015</v>
      </c>
      <c r="U9">
        <v>43</v>
      </c>
      <c r="W9">
        <v>4225</v>
      </c>
      <c r="X9">
        <v>782.2</v>
      </c>
      <c r="Z9">
        <v>52679</v>
      </c>
      <c r="AA9">
        <v>1.1629491827863094</v>
      </c>
      <c r="AI9">
        <v>52679</v>
      </c>
      <c r="AJ9">
        <v>1.1629491827863094</v>
      </c>
    </row>
    <row r="10" spans="1:38" x14ac:dyDescent="0.25">
      <c r="B10">
        <v>52635</v>
      </c>
      <c r="C10">
        <v>21715</v>
      </c>
      <c r="D10">
        <v>19141</v>
      </c>
      <c r="E10">
        <v>106433</v>
      </c>
      <c r="F10">
        <v>100815</v>
      </c>
      <c r="H10">
        <v>91586</v>
      </c>
      <c r="J10">
        <f t="shared" si="0"/>
        <v>60147.8</v>
      </c>
      <c r="K10">
        <f t="shared" si="1"/>
        <v>1.5226824588763013</v>
      </c>
      <c r="L10">
        <f t="shared" si="2"/>
        <v>106433</v>
      </c>
      <c r="M10">
        <f t="shared" si="3"/>
        <v>19141</v>
      </c>
      <c r="N10">
        <f t="shared" si="4"/>
        <v>60147.8</v>
      </c>
      <c r="O10">
        <f t="shared" si="5"/>
        <v>87292</v>
      </c>
      <c r="Q10">
        <v>197</v>
      </c>
      <c r="R10">
        <v>-263</v>
      </c>
      <c r="T10">
        <v>2485.4000000000015</v>
      </c>
      <c r="U10">
        <v>335.60000000000582</v>
      </c>
      <c r="W10">
        <v>6890.2000000000007</v>
      </c>
      <c r="X10">
        <v>336.4</v>
      </c>
      <c r="AD10">
        <v>60147.8</v>
      </c>
      <c r="AE10">
        <v>1.5226824588763013</v>
      </c>
      <c r="AK10">
        <v>60147.8</v>
      </c>
      <c r="AL10">
        <v>1.5226824588763013</v>
      </c>
    </row>
    <row r="11" spans="1:38" x14ac:dyDescent="0.25">
      <c r="B11">
        <v>36469</v>
      </c>
      <c r="C11">
        <v>46817</v>
      </c>
      <c r="D11">
        <v>11742</v>
      </c>
      <c r="E11">
        <v>19150</v>
      </c>
      <c r="F11">
        <v>71592</v>
      </c>
      <c r="H11">
        <v>91382</v>
      </c>
      <c r="J11">
        <f t="shared" si="0"/>
        <v>37154</v>
      </c>
      <c r="K11">
        <f t="shared" si="1"/>
        <v>2.4595467513592078</v>
      </c>
      <c r="L11">
        <f t="shared" si="2"/>
        <v>71592</v>
      </c>
      <c r="M11">
        <f t="shared" si="3"/>
        <v>11742</v>
      </c>
      <c r="N11">
        <f t="shared" si="4"/>
        <v>37154</v>
      </c>
      <c r="O11">
        <f t="shared" si="5"/>
        <v>59850</v>
      </c>
      <c r="Q11">
        <v>977</v>
      </c>
      <c r="R11">
        <v>3</v>
      </c>
      <c r="T11">
        <v>3845.5999999999985</v>
      </c>
      <c r="U11">
        <v>-416.80000000000291</v>
      </c>
      <c r="W11">
        <v>4756</v>
      </c>
      <c r="X11">
        <v>549.59999999999991</v>
      </c>
      <c r="AD11">
        <v>37154</v>
      </c>
      <c r="AE11">
        <v>2.4595467513592078</v>
      </c>
      <c r="AK11">
        <v>37154</v>
      </c>
      <c r="AL11">
        <v>2.4595467513592078</v>
      </c>
    </row>
    <row r="12" spans="1:38" x14ac:dyDescent="0.25">
      <c r="B12">
        <v>64408</v>
      </c>
      <c r="C12">
        <v>70399</v>
      </c>
      <c r="D12">
        <v>83454</v>
      </c>
      <c r="E12">
        <v>80350</v>
      </c>
      <c r="F12">
        <v>38437</v>
      </c>
      <c r="H12">
        <v>70157</v>
      </c>
      <c r="J12">
        <f t="shared" si="0"/>
        <v>67409.600000000006</v>
      </c>
      <c r="K12">
        <f t="shared" si="1"/>
        <v>1.0407568061522394</v>
      </c>
      <c r="L12">
        <f t="shared" si="2"/>
        <v>83454</v>
      </c>
      <c r="M12">
        <f t="shared" si="3"/>
        <v>38437</v>
      </c>
      <c r="N12">
        <f t="shared" si="4"/>
        <v>67409.600000000006</v>
      </c>
      <c r="O12">
        <f t="shared" si="5"/>
        <v>45017</v>
      </c>
      <c r="Q12">
        <v>-691</v>
      </c>
      <c r="R12">
        <v>958</v>
      </c>
      <c r="T12">
        <v>-166.59999999999127</v>
      </c>
      <c r="U12">
        <v>234.40000000000873</v>
      </c>
      <c r="W12">
        <v>6033.0000000000009</v>
      </c>
      <c r="X12">
        <v>1046.4000000000001</v>
      </c>
      <c r="AB12">
        <v>67409.600000000006</v>
      </c>
      <c r="AC12">
        <v>1.0407568061522394</v>
      </c>
      <c r="AI12">
        <v>67409.600000000006</v>
      </c>
      <c r="AJ12">
        <v>1.0407568061522394</v>
      </c>
    </row>
    <row r="13" spans="1:38" x14ac:dyDescent="0.25">
      <c r="B13">
        <v>15131</v>
      </c>
      <c r="C13">
        <v>61238</v>
      </c>
      <c r="D13">
        <v>12279</v>
      </c>
      <c r="E13">
        <v>117683</v>
      </c>
      <c r="F13">
        <v>55034</v>
      </c>
      <c r="H13">
        <v>93898</v>
      </c>
      <c r="J13">
        <f t="shared" si="0"/>
        <v>52273</v>
      </c>
      <c r="K13">
        <f t="shared" si="1"/>
        <v>1.7963001932163831</v>
      </c>
      <c r="L13">
        <f t="shared" si="2"/>
        <v>117683</v>
      </c>
      <c r="M13">
        <f t="shared" si="3"/>
        <v>12279</v>
      </c>
      <c r="N13">
        <f t="shared" si="4"/>
        <v>52273</v>
      </c>
      <c r="O13">
        <f t="shared" si="5"/>
        <v>105404</v>
      </c>
      <c r="Q13">
        <v>-3272</v>
      </c>
      <c r="R13">
        <v>-1871</v>
      </c>
      <c r="T13">
        <v>809.80000000000291</v>
      </c>
      <c r="U13">
        <v>-60.80000000000291</v>
      </c>
      <c r="W13">
        <v>3592.2</v>
      </c>
      <c r="X13">
        <v>333.6</v>
      </c>
      <c r="AD13">
        <v>52273</v>
      </c>
      <c r="AE13">
        <v>1.7963001932163831</v>
      </c>
      <c r="AK13">
        <v>52273</v>
      </c>
      <c r="AL13">
        <v>1.7963001932163831</v>
      </c>
    </row>
    <row r="14" spans="1:38" x14ac:dyDescent="0.25">
      <c r="B14">
        <v>15577</v>
      </c>
      <c r="C14">
        <v>30687</v>
      </c>
      <c r="D14">
        <v>31990</v>
      </c>
      <c r="E14">
        <v>88200</v>
      </c>
      <c r="F14">
        <v>34269</v>
      </c>
      <c r="H14">
        <v>48378</v>
      </c>
      <c r="J14">
        <f t="shared" si="0"/>
        <v>40144.6</v>
      </c>
      <c r="K14">
        <f t="shared" si="1"/>
        <v>1.2050935866841368</v>
      </c>
      <c r="L14">
        <f t="shared" si="2"/>
        <v>88200</v>
      </c>
      <c r="M14">
        <f t="shared" si="3"/>
        <v>15577</v>
      </c>
      <c r="N14">
        <f t="shared" si="4"/>
        <v>40144.6</v>
      </c>
      <c r="O14">
        <f t="shared" si="5"/>
        <v>72623</v>
      </c>
      <c r="Q14">
        <v>4836</v>
      </c>
      <c r="R14">
        <v>386</v>
      </c>
      <c r="T14">
        <v>-1355.5999999999985</v>
      </c>
      <c r="U14">
        <v>573.19999999999709</v>
      </c>
      <c r="W14">
        <v>4632.8</v>
      </c>
      <c r="X14">
        <v>1223.2</v>
      </c>
      <c r="Z14">
        <v>40144.6</v>
      </c>
      <c r="AA14">
        <v>1.2050935866841368</v>
      </c>
      <c r="AI14">
        <v>40144.6</v>
      </c>
      <c r="AJ14">
        <v>1.2050935866841368</v>
      </c>
    </row>
    <row r="15" spans="1:38" x14ac:dyDescent="0.25">
      <c r="B15">
        <v>75494</v>
      </c>
      <c r="C15">
        <v>31762</v>
      </c>
      <c r="D15">
        <v>13951</v>
      </c>
      <c r="E15">
        <v>73380</v>
      </c>
      <c r="F15">
        <v>23301</v>
      </c>
      <c r="H15">
        <v>86916</v>
      </c>
      <c r="J15">
        <f t="shared" si="0"/>
        <v>43577.599999999999</v>
      </c>
      <c r="K15">
        <f t="shared" si="1"/>
        <v>1.9945109414010869</v>
      </c>
      <c r="L15">
        <f t="shared" si="2"/>
        <v>75494</v>
      </c>
      <c r="M15">
        <f t="shared" si="3"/>
        <v>13951</v>
      </c>
      <c r="N15">
        <f t="shared" si="4"/>
        <v>43577.599999999999</v>
      </c>
      <c r="O15">
        <f t="shared" si="5"/>
        <v>61543</v>
      </c>
      <c r="Q15">
        <v>2292</v>
      </c>
      <c r="R15">
        <v>49</v>
      </c>
      <c r="T15">
        <v>-1563.4000000000015</v>
      </c>
      <c r="U15">
        <v>-69.200000000004366</v>
      </c>
      <c r="W15">
        <v>4065.7999999999997</v>
      </c>
      <c r="X15">
        <v>530.79999999999995</v>
      </c>
      <c r="AD15">
        <v>43577.599999999999</v>
      </c>
      <c r="AE15">
        <v>1.9945109414010869</v>
      </c>
      <c r="AK15">
        <v>43577.599999999999</v>
      </c>
      <c r="AL15">
        <v>1.9945109414010869</v>
      </c>
    </row>
    <row r="16" spans="1:38" x14ac:dyDescent="0.25">
      <c r="B16">
        <v>113180</v>
      </c>
      <c r="C16">
        <v>68666</v>
      </c>
      <c r="D16">
        <v>94630</v>
      </c>
      <c r="E16">
        <v>17961</v>
      </c>
      <c r="F16">
        <v>30684</v>
      </c>
      <c r="H16">
        <v>122763</v>
      </c>
      <c r="J16">
        <f t="shared" si="0"/>
        <v>65024.2</v>
      </c>
      <c r="K16">
        <f t="shared" si="1"/>
        <v>1.8879586369382477</v>
      </c>
      <c r="L16">
        <f t="shared" si="2"/>
        <v>113180</v>
      </c>
      <c r="M16">
        <f t="shared" si="3"/>
        <v>17961</v>
      </c>
      <c r="N16">
        <f t="shared" si="4"/>
        <v>65024.2</v>
      </c>
      <c r="O16">
        <f t="shared" si="5"/>
        <v>95219</v>
      </c>
      <c r="Q16">
        <v>6774</v>
      </c>
      <c r="R16">
        <v>464</v>
      </c>
      <c r="T16">
        <v>2171.1999999999971</v>
      </c>
      <c r="U16">
        <v>385.59999999999854</v>
      </c>
      <c r="W16">
        <v>4175.5999999999995</v>
      </c>
      <c r="X16">
        <v>1049.1999999999998</v>
      </c>
      <c r="AF16">
        <v>65024.2</v>
      </c>
      <c r="AG16">
        <v>1.8879586369382477</v>
      </c>
      <c r="AK16">
        <v>65024.2</v>
      </c>
      <c r="AL16">
        <v>1.8879586369382477</v>
      </c>
    </row>
    <row r="17" spans="2:38" x14ac:dyDescent="0.25">
      <c r="B17">
        <v>86282</v>
      </c>
      <c r="C17">
        <v>54700</v>
      </c>
      <c r="D17">
        <v>30628</v>
      </c>
      <c r="E17">
        <v>88881</v>
      </c>
      <c r="F17">
        <v>7528</v>
      </c>
      <c r="H17">
        <v>87581</v>
      </c>
      <c r="J17">
        <f t="shared" si="0"/>
        <v>53603.8</v>
      </c>
      <c r="K17">
        <f t="shared" si="1"/>
        <v>1.6338580473772382</v>
      </c>
      <c r="L17">
        <f t="shared" si="2"/>
        <v>88881</v>
      </c>
      <c r="M17">
        <f t="shared" si="3"/>
        <v>7528</v>
      </c>
      <c r="N17">
        <f t="shared" si="4"/>
        <v>53603.8</v>
      </c>
      <c r="O17">
        <f t="shared" si="5"/>
        <v>81353</v>
      </c>
      <c r="Q17">
        <v>743</v>
      </c>
      <c r="R17">
        <v>689</v>
      </c>
      <c r="T17">
        <v>3838</v>
      </c>
      <c r="U17">
        <v>-89.799999999995634</v>
      </c>
      <c r="W17">
        <v>3838</v>
      </c>
      <c r="X17">
        <v>327</v>
      </c>
      <c r="AD17">
        <v>53603.8</v>
      </c>
      <c r="AE17">
        <v>1.6338580473772382</v>
      </c>
      <c r="AK17">
        <v>53603.8</v>
      </c>
      <c r="AL17">
        <v>1.6338580473772382</v>
      </c>
    </row>
    <row r="18" spans="2:38" x14ac:dyDescent="0.25">
      <c r="B18">
        <v>111868</v>
      </c>
      <c r="C18">
        <v>3778</v>
      </c>
      <c r="D18">
        <v>110318</v>
      </c>
      <c r="E18">
        <v>105834</v>
      </c>
      <c r="F18">
        <v>120541</v>
      </c>
      <c r="H18">
        <v>115993</v>
      </c>
      <c r="J18">
        <f t="shared" si="0"/>
        <v>90467.8</v>
      </c>
      <c r="K18">
        <f t="shared" si="1"/>
        <v>1.2821467969819096</v>
      </c>
      <c r="L18">
        <f t="shared" si="2"/>
        <v>120541</v>
      </c>
      <c r="M18">
        <f t="shared" si="3"/>
        <v>3778</v>
      </c>
      <c r="N18">
        <f t="shared" si="4"/>
        <v>90467.8</v>
      </c>
      <c r="O18">
        <f t="shared" si="5"/>
        <v>116763</v>
      </c>
      <c r="Q18">
        <v>-5408</v>
      </c>
      <c r="R18">
        <v>1644</v>
      </c>
      <c r="T18">
        <v>407.19999999999709</v>
      </c>
      <c r="U18">
        <v>96.19999999999709</v>
      </c>
      <c r="W18">
        <v>3597.6000000000004</v>
      </c>
      <c r="X18">
        <v>535</v>
      </c>
      <c r="AB18">
        <v>90467.8</v>
      </c>
      <c r="AC18">
        <v>1.2821467969819096</v>
      </c>
      <c r="AI18">
        <v>90467.8</v>
      </c>
      <c r="AJ18">
        <v>1.2821467969819096</v>
      </c>
    </row>
    <row r="19" spans="2:38" x14ac:dyDescent="0.25">
      <c r="B19">
        <v>110829</v>
      </c>
      <c r="C19">
        <v>113587</v>
      </c>
      <c r="D19">
        <v>77816</v>
      </c>
      <c r="E19">
        <v>29694</v>
      </c>
      <c r="F19">
        <v>45647</v>
      </c>
      <c r="H19">
        <v>133981</v>
      </c>
      <c r="J19">
        <f t="shared" si="0"/>
        <v>75514.600000000006</v>
      </c>
      <c r="K19">
        <f t="shared" si="1"/>
        <v>1.7742396834519416</v>
      </c>
      <c r="L19">
        <f t="shared" si="2"/>
        <v>113587</v>
      </c>
      <c r="M19">
        <f t="shared" si="3"/>
        <v>29694</v>
      </c>
      <c r="N19">
        <f t="shared" si="4"/>
        <v>75514.600000000006</v>
      </c>
      <c r="O19">
        <f t="shared" si="5"/>
        <v>83893</v>
      </c>
      <c r="Q19">
        <v>895</v>
      </c>
      <c r="R19">
        <v>-136</v>
      </c>
      <c r="T19">
        <v>-2073.7999999999884</v>
      </c>
      <c r="U19">
        <v>-221.39999999999418</v>
      </c>
      <c r="W19">
        <v>2806.2</v>
      </c>
      <c r="X19">
        <v>221.4</v>
      </c>
      <c r="AF19">
        <v>75514.600000000006</v>
      </c>
      <c r="AG19">
        <v>1.7742396834519416</v>
      </c>
      <c r="AK19">
        <v>75514.600000000006</v>
      </c>
      <c r="AL19">
        <v>1.7742396834519416</v>
      </c>
    </row>
    <row r="20" spans="2:38" x14ac:dyDescent="0.25">
      <c r="B20">
        <v>17203</v>
      </c>
      <c r="C20">
        <v>32535</v>
      </c>
      <c r="D20">
        <v>64471</v>
      </c>
      <c r="E20">
        <v>84216</v>
      </c>
      <c r="F20">
        <v>116456</v>
      </c>
      <c r="H20">
        <v>85534</v>
      </c>
      <c r="J20">
        <f t="shared" si="0"/>
        <v>62976.2</v>
      </c>
      <c r="K20">
        <f t="shared" si="1"/>
        <v>1.3581956358116241</v>
      </c>
      <c r="L20">
        <f t="shared" si="2"/>
        <v>116456</v>
      </c>
      <c r="M20">
        <f t="shared" si="3"/>
        <v>17203</v>
      </c>
      <c r="N20">
        <f t="shared" si="4"/>
        <v>62976.2</v>
      </c>
      <c r="O20">
        <f t="shared" si="5"/>
        <v>99253</v>
      </c>
      <c r="Q20">
        <v>-3026</v>
      </c>
      <c r="R20">
        <v>-432</v>
      </c>
      <c r="T20">
        <v>-147.40000000000146</v>
      </c>
      <c r="U20">
        <v>338.59999999999854</v>
      </c>
      <c r="W20">
        <v>3961.8</v>
      </c>
      <c r="X20">
        <v>355.4</v>
      </c>
      <c r="AB20">
        <v>62976.2</v>
      </c>
      <c r="AC20">
        <v>1.3581956358116241</v>
      </c>
      <c r="AK20">
        <v>62976.2</v>
      </c>
      <c r="AL20">
        <v>1.3581956358116241</v>
      </c>
    </row>
    <row r="21" spans="2:38" x14ac:dyDescent="0.25">
      <c r="B21">
        <v>112135</v>
      </c>
      <c r="C21">
        <v>42062</v>
      </c>
      <c r="D21">
        <v>8254</v>
      </c>
      <c r="E21">
        <v>52670</v>
      </c>
      <c r="F21">
        <v>37259</v>
      </c>
      <c r="H21">
        <v>103797</v>
      </c>
      <c r="J21">
        <f t="shared" si="0"/>
        <v>50476</v>
      </c>
      <c r="K21">
        <f t="shared" si="1"/>
        <v>2.0563634202393217</v>
      </c>
      <c r="L21">
        <f t="shared" si="2"/>
        <v>112135</v>
      </c>
      <c r="M21">
        <f t="shared" si="3"/>
        <v>8254</v>
      </c>
      <c r="N21">
        <f t="shared" si="4"/>
        <v>50476</v>
      </c>
      <c r="O21">
        <f t="shared" si="5"/>
        <v>103881</v>
      </c>
      <c r="Q21">
        <v>-261</v>
      </c>
      <c r="R21">
        <v>0</v>
      </c>
      <c r="T21">
        <v>-1749.8000000000029</v>
      </c>
      <c r="U21">
        <v>106.80000000000291</v>
      </c>
      <c r="W21">
        <v>5012.6000000000004</v>
      </c>
      <c r="X21">
        <v>365.2</v>
      </c>
      <c r="AD21">
        <v>50476</v>
      </c>
      <c r="AE21">
        <v>2.0563634202393217</v>
      </c>
      <c r="AK21">
        <v>50476</v>
      </c>
      <c r="AL21">
        <v>2.0563634202393217</v>
      </c>
    </row>
    <row r="22" spans="2:38" x14ac:dyDescent="0.25">
      <c r="B22">
        <v>8401</v>
      </c>
      <c r="C22">
        <v>41121</v>
      </c>
      <c r="D22">
        <v>8133</v>
      </c>
      <c r="E22">
        <v>118154</v>
      </c>
      <c r="F22">
        <v>108628</v>
      </c>
      <c r="H22">
        <v>68916</v>
      </c>
      <c r="J22">
        <f t="shared" si="0"/>
        <v>56887.4</v>
      </c>
      <c r="K22">
        <f t="shared" si="1"/>
        <v>1.2114457683072173</v>
      </c>
      <c r="L22">
        <f t="shared" si="2"/>
        <v>118154</v>
      </c>
      <c r="M22">
        <f t="shared" si="3"/>
        <v>8133</v>
      </c>
      <c r="N22">
        <f t="shared" si="4"/>
        <v>56887.4</v>
      </c>
      <c r="O22">
        <f t="shared" si="5"/>
        <v>110021</v>
      </c>
      <c r="Q22">
        <v>-2793</v>
      </c>
      <c r="R22">
        <v>101</v>
      </c>
      <c r="T22">
        <v>971.59999999999854</v>
      </c>
      <c r="U22">
        <v>-176</v>
      </c>
      <c r="W22">
        <v>4244.8</v>
      </c>
      <c r="X22">
        <v>238.8</v>
      </c>
      <c r="Z22">
        <v>56887.4</v>
      </c>
      <c r="AA22">
        <v>1.2114457683072173</v>
      </c>
      <c r="AK22">
        <v>56887.4</v>
      </c>
      <c r="AL22">
        <v>1.2114457683072173</v>
      </c>
    </row>
    <row r="23" spans="2:38" x14ac:dyDescent="0.25">
      <c r="B23">
        <v>80628</v>
      </c>
      <c r="C23">
        <v>51866</v>
      </c>
      <c r="D23">
        <v>20820</v>
      </c>
      <c r="E23">
        <v>68413</v>
      </c>
      <c r="F23">
        <v>39585</v>
      </c>
      <c r="H23">
        <v>57646</v>
      </c>
      <c r="J23">
        <f t="shared" si="0"/>
        <v>52262.400000000001</v>
      </c>
      <c r="K23">
        <f t="shared" si="1"/>
        <v>1.1030109600783737</v>
      </c>
      <c r="L23">
        <f t="shared" si="2"/>
        <v>80628</v>
      </c>
      <c r="M23">
        <f t="shared" si="3"/>
        <v>20820</v>
      </c>
      <c r="N23">
        <f t="shared" si="4"/>
        <v>52262.400000000001</v>
      </c>
      <c r="O23">
        <f t="shared" si="5"/>
        <v>59808</v>
      </c>
      <c r="Q23">
        <v>-2255</v>
      </c>
      <c r="R23">
        <v>-2138</v>
      </c>
      <c r="T23">
        <v>2718</v>
      </c>
      <c r="U23">
        <v>-401.19999999999709</v>
      </c>
      <c r="W23">
        <v>6520.8</v>
      </c>
      <c r="X23">
        <v>597.6</v>
      </c>
      <c r="Z23">
        <v>52262.400000000001</v>
      </c>
      <c r="AA23">
        <v>1.1030109600783737</v>
      </c>
      <c r="AI23">
        <v>52262.400000000001</v>
      </c>
      <c r="AJ23">
        <v>1.1030109600783737</v>
      </c>
    </row>
    <row r="24" spans="2:38" x14ac:dyDescent="0.25">
      <c r="B24">
        <v>37574</v>
      </c>
      <c r="C24">
        <v>65999</v>
      </c>
      <c r="D24">
        <v>88601</v>
      </c>
      <c r="E24">
        <v>114784</v>
      </c>
      <c r="F24">
        <v>18469</v>
      </c>
      <c r="H24">
        <v>73542</v>
      </c>
      <c r="J24">
        <f t="shared" si="0"/>
        <v>65085.4</v>
      </c>
      <c r="K24">
        <f t="shared" si="1"/>
        <v>1.1299308293411425</v>
      </c>
      <c r="L24">
        <f t="shared" si="2"/>
        <v>114784</v>
      </c>
      <c r="M24">
        <f t="shared" si="3"/>
        <v>18469</v>
      </c>
      <c r="N24">
        <f t="shared" si="4"/>
        <v>65085.4</v>
      </c>
      <c r="O24">
        <f t="shared" si="5"/>
        <v>96315</v>
      </c>
      <c r="Q24">
        <v>-5301</v>
      </c>
      <c r="R24">
        <v>-2187</v>
      </c>
      <c r="T24">
        <v>-203</v>
      </c>
      <c r="U24">
        <v>283.59999999999854</v>
      </c>
      <c r="W24">
        <v>2895.7999999999997</v>
      </c>
      <c r="X24">
        <v>597.99999999999989</v>
      </c>
      <c r="AB24">
        <v>65085.4</v>
      </c>
      <c r="AC24">
        <v>1.1299308293411425</v>
      </c>
      <c r="AK24">
        <v>65085.4</v>
      </c>
      <c r="AL24">
        <v>1.1299308293411425</v>
      </c>
    </row>
    <row r="25" spans="2:38" x14ac:dyDescent="0.25">
      <c r="B25">
        <v>37760</v>
      </c>
      <c r="C25">
        <v>78698</v>
      </c>
      <c r="D25">
        <v>74190</v>
      </c>
      <c r="E25">
        <v>58861</v>
      </c>
      <c r="F25">
        <v>12325</v>
      </c>
      <c r="H25">
        <v>64363</v>
      </c>
      <c r="J25">
        <f t="shared" si="0"/>
        <v>52366.8</v>
      </c>
      <c r="K25">
        <f t="shared" si="1"/>
        <v>1.2290802569566976</v>
      </c>
      <c r="L25">
        <f t="shared" si="2"/>
        <v>78698</v>
      </c>
      <c r="M25">
        <f t="shared" si="3"/>
        <v>12325</v>
      </c>
      <c r="N25">
        <f t="shared" si="4"/>
        <v>52366.8</v>
      </c>
      <c r="O25">
        <f t="shared" si="5"/>
        <v>66373</v>
      </c>
      <c r="Q25">
        <v>-2795</v>
      </c>
      <c r="R25">
        <v>-327</v>
      </c>
      <c r="T25">
        <v>854.40000000000146</v>
      </c>
      <c r="U25">
        <v>-214</v>
      </c>
      <c r="W25">
        <v>3116.8</v>
      </c>
      <c r="X25">
        <v>214</v>
      </c>
      <c r="Z25">
        <v>52366.8</v>
      </c>
      <c r="AA25">
        <v>1.2290802569566976</v>
      </c>
      <c r="AI25">
        <v>52366.8</v>
      </c>
      <c r="AJ25">
        <v>1.2290802569566976</v>
      </c>
    </row>
    <row r="26" spans="2:38" x14ac:dyDescent="0.25">
      <c r="B26">
        <v>30455</v>
      </c>
      <c r="C26">
        <v>98594</v>
      </c>
      <c r="D26">
        <v>28029</v>
      </c>
      <c r="E26">
        <v>119555</v>
      </c>
      <c r="F26">
        <v>115984</v>
      </c>
      <c r="H26">
        <v>136516</v>
      </c>
      <c r="J26">
        <f t="shared" si="0"/>
        <v>78523.399999999994</v>
      </c>
      <c r="K26">
        <f t="shared" si="1"/>
        <v>1.7385390851644225</v>
      </c>
      <c r="L26">
        <f t="shared" si="2"/>
        <v>119555</v>
      </c>
      <c r="M26">
        <f t="shared" si="3"/>
        <v>28029</v>
      </c>
      <c r="N26">
        <f t="shared" si="4"/>
        <v>78523.399999999994</v>
      </c>
      <c r="O26">
        <f t="shared" si="5"/>
        <v>91526</v>
      </c>
      <c r="Q26">
        <v>-2966</v>
      </c>
      <c r="R26">
        <v>-1245</v>
      </c>
      <c r="T26">
        <v>-4673.8000000000029</v>
      </c>
      <c r="U26">
        <v>-185.60000000000582</v>
      </c>
      <c r="W26">
        <v>5165.3999999999996</v>
      </c>
      <c r="X26">
        <v>537.19999999999993</v>
      </c>
      <c r="AF26">
        <v>78523.399999999994</v>
      </c>
      <c r="AG26">
        <v>1.7385390851644225</v>
      </c>
      <c r="AK26">
        <v>78523.399999999994</v>
      </c>
      <c r="AL26">
        <v>1.7385390851644225</v>
      </c>
    </row>
    <row r="27" spans="2:38" x14ac:dyDescent="0.25">
      <c r="B27">
        <v>55169</v>
      </c>
      <c r="C27">
        <v>2372</v>
      </c>
      <c r="D27">
        <v>37631</v>
      </c>
      <c r="E27">
        <v>71746</v>
      </c>
      <c r="F27">
        <v>20532</v>
      </c>
      <c r="H27">
        <v>97589</v>
      </c>
      <c r="J27">
        <f t="shared" si="0"/>
        <v>37490</v>
      </c>
      <c r="K27">
        <f t="shared" si="1"/>
        <v>2.6030674846625765</v>
      </c>
      <c r="L27">
        <f t="shared" si="2"/>
        <v>71746</v>
      </c>
      <c r="M27">
        <f t="shared" si="3"/>
        <v>2372</v>
      </c>
      <c r="N27">
        <f t="shared" si="4"/>
        <v>37490</v>
      </c>
      <c r="O27">
        <f t="shared" si="5"/>
        <v>69374</v>
      </c>
      <c r="Q27">
        <v>8168</v>
      </c>
      <c r="R27">
        <v>937</v>
      </c>
      <c r="T27">
        <v>-3272.1999999999971</v>
      </c>
      <c r="U27">
        <v>-436.40000000000146</v>
      </c>
      <c r="W27">
        <v>5497.4000000000005</v>
      </c>
      <c r="X27">
        <v>542.4</v>
      </c>
      <c r="AD27">
        <v>37490</v>
      </c>
      <c r="AE27">
        <v>2.6030674846625765</v>
      </c>
      <c r="AK27">
        <v>37490</v>
      </c>
      <c r="AL27">
        <v>2.6030674846625765</v>
      </c>
    </row>
    <row r="28" spans="2:38" x14ac:dyDescent="0.25">
      <c r="B28">
        <v>30173</v>
      </c>
      <c r="C28">
        <v>65931</v>
      </c>
      <c r="D28">
        <v>110850</v>
      </c>
      <c r="E28">
        <v>43663</v>
      </c>
      <c r="F28">
        <v>25455</v>
      </c>
      <c r="H28">
        <v>63040</v>
      </c>
      <c r="J28">
        <f t="shared" si="0"/>
        <v>55214.400000000001</v>
      </c>
      <c r="K28">
        <f t="shared" si="1"/>
        <v>1.141731142600481</v>
      </c>
      <c r="L28">
        <f t="shared" si="2"/>
        <v>110850</v>
      </c>
      <c r="M28">
        <f t="shared" si="3"/>
        <v>25455</v>
      </c>
      <c r="N28">
        <f t="shared" si="4"/>
        <v>55214.400000000001</v>
      </c>
      <c r="O28">
        <f t="shared" si="5"/>
        <v>85395</v>
      </c>
      <c r="Q28">
        <v>2647</v>
      </c>
      <c r="R28">
        <v>-50</v>
      </c>
      <c r="T28">
        <v>-652.19999999999709</v>
      </c>
      <c r="U28">
        <v>40.599999999998545</v>
      </c>
      <c r="W28">
        <v>4942.6000000000004</v>
      </c>
      <c r="X28">
        <v>60.6</v>
      </c>
      <c r="Z28">
        <v>55214.400000000001</v>
      </c>
      <c r="AA28">
        <v>1.141731142600481</v>
      </c>
      <c r="AI28">
        <v>55214.400000000001</v>
      </c>
      <c r="AJ28">
        <v>1.141731142600481</v>
      </c>
    </row>
    <row r="29" spans="2:38" x14ac:dyDescent="0.25">
      <c r="B29">
        <v>73664</v>
      </c>
      <c r="C29">
        <v>52129</v>
      </c>
      <c r="D29">
        <v>44163</v>
      </c>
      <c r="E29">
        <v>117559</v>
      </c>
      <c r="F29">
        <v>59051</v>
      </c>
      <c r="H29">
        <v>71568</v>
      </c>
      <c r="J29">
        <f t="shared" si="0"/>
        <v>69313.2</v>
      </c>
      <c r="K29">
        <f t="shared" si="1"/>
        <v>1.0325306002319905</v>
      </c>
      <c r="L29">
        <f t="shared" si="2"/>
        <v>117559</v>
      </c>
      <c r="M29">
        <f t="shared" si="3"/>
        <v>44163</v>
      </c>
      <c r="N29">
        <f t="shared" si="4"/>
        <v>69313.2</v>
      </c>
      <c r="O29">
        <f t="shared" si="5"/>
        <v>73396</v>
      </c>
      <c r="Q29">
        <v>-7398</v>
      </c>
      <c r="R29">
        <v>-328</v>
      </c>
      <c r="T29">
        <v>753</v>
      </c>
      <c r="U29">
        <v>-221.19999999999709</v>
      </c>
      <c r="W29">
        <v>3222.2</v>
      </c>
      <c r="X29">
        <v>231.20000000000002</v>
      </c>
      <c r="AB29">
        <v>69313.2</v>
      </c>
      <c r="AC29">
        <v>1.0325306002319905</v>
      </c>
      <c r="AI29">
        <v>69313.2</v>
      </c>
      <c r="AJ29">
        <v>1.0325306002319905</v>
      </c>
    </row>
    <row r="30" spans="2:38" x14ac:dyDescent="0.25">
      <c r="B30">
        <v>6389</v>
      </c>
      <c r="C30">
        <v>26187</v>
      </c>
      <c r="D30">
        <v>58859</v>
      </c>
      <c r="E30">
        <v>74698</v>
      </c>
      <c r="F30">
        <v>23830</v>
      </c>
      <c r="H30">
        <v>74456</v>
      </c>
      <c r="J30">
        <f t="shared" si="0"/>
        <v>37992.6</v>
      </c>
      <c r="K30">
        <f t="shared" si="1"/>
        <v>1.9597500565899677</v>
      </c>
      <c r="L30">
        <f t="shared" si="2"/>
        <v>74698</v>
      </c>
      <c r="M30">
        <f t="shared" si="3"/>
        <v>6389</v>
      </c>
      <c r="N30">
        <f t="shared" si="4"/>
        <v>37992.6</v>
      </c>
      <c r="O30">
        <f t="shared" si="5"/>
        <v>68309</v>
      </c>
      <c r="Q30">
        <v>7052</v>
      </c>
      <c r="R30">
        <v>0</v>
      </c>
      <c r="T30">
        <v>3306.5999999999985</v>
      </c>
      <c r="U30">
        <v>-256.20000000000437</v>
      </c>
      <c r="W30">
        <v>3909.7999999999997</v>
      </c>
      <c r="X30">
        <v>427.8</v>
      </c>
      <c r="AD30">
        <v>37992.6</v>
      </c>
      <c r="AE30">
        <v>1.9597500565899677</v>
      </c>
      <c r="AK30">
        <v>37992.6</v>
      </c>
      <c r="AL30">
        <v>1.9597500565899677</v>
      </c>
    </row>
    <row r="31" spans="2:38" x14ac:dyDescent="0.25">
      <c r="B31">
        <v>23250</v>
      </c>
      <c r="C31">
        <v>63421</v>
      </c>
      <c r="D31">
        <v>36108</v>
      </c>
      <c r="E31">
        <v>82236</v>
      </c>
      <c r="F31">
        <v>6990</v>
      </c>
      <c r="H31">
        <v>75980</v>
      </c>
      <c r="J31">
        <f t="shared" si="0"/>
        <v>42401</v>
      </c>
      <c r="K31">
        <f t="shared" si="1"/>
        <v>1.7919388693662885</v>
      </c>
      <c r="L31">
        <f t="shared" si="2"/>
        <v>82236</v>
      </c>
      <c r="M31">
        <f t="shared" si="3"/>
        <v>6990</v>
      </c>
      <c r="N31">
        <f t="shared" si="4"/>
        <v>42401</v>
      </c>
      <c r="O31">
        <f t="shared" si="5"/>
        <v>75246</v>
      </c>
      <c r="Q31">
        <v>-2125</v>
      </c>
      <c r="R31">
        <v>1061</v>
      </c>
      <c r="T31">
        <v>-1214.8000000000029</v>
      </c>
      <c r="U31">
        <v>-36.19999999999709</v>
      </c>
      <c r="W31">
        <v>2550.3999999999996</v>
      </c>
      <c r="X31">
        <v>138.60000000000002</v>
      </c>
      <c r="AD31">
        <v>42401</v>
      </c>
      <c r="AE31">
        <v>1.7919388693662885</v>
      </c>
      <c r="AK31">
        <v>42401</v>
      </c>
      <c r="AL31">
        <v>1.7919388693662885</v>
      </c>
    </row>
    <row r="32" spans="2:38" x14ac:dyDescent="0.25">
      <c r="B32">
        <v>30936</v>
      </c>
      <c r="C32">
        <v>59474</v>
      </c>
      <c r="D32">
        <v>109644</v>
      </c>
      <c r="E32">
        <v>115123</v>
      </c>
      <c r="F32">
        <v>48915</v>
      </c>
      <c r="H32">
        <v>110192</v>
      </c>
      <c r="J32">
        <f t="shared" si="0"/>
        <v>72818.399999999994</v>
      </c>
      <c r="K32">
        <f t="shared" si="1"/>
        <v>1.5132439053865507</v>
      </c>
      <c r="L32">
        <f t="shared" si="2"/>
        <v>115123</v>
      </c>
      <c r="M32">
        <f t="shared" si="3"/>
        <v>30936</v>
      </c>
      <c r="N32">
        <f t="shared" si="4"/>
        <v>72818.399999999994</v>
      </c>
      <c r="O32">
        <f t="shared" si="5"/>
        <v>84187</v>
      </c>
      <c r="Q32">
        <v>-12316</v>
      </c>
      <c r="R32">
        <v>65</v>
      </c>
      <c r="T32">
        <v>-96</v>
      </c>
      <c r="U32">
        <v>-431.60000000000582</v>
      </c>
      <c r="W32">
        <v>5207.2000000000007</v>
      </c>
      <c r="X32">
        <v>533.19999999999993</v>
      </c>
      <c r="AF32">
        <v>72818.399999999994</v>
      </c>
      <c r="AG32">
        <v>1.5132439053865507</v>
      </c>
      <c r="AK32">
        <v>72818.399999999994</v>
      </c>
      <c r="AL32">
        <v>1.5132439053865507</v>
      </c>
    </row>
    <row r="33" spans="2:38" x14ac:dyDescent="0.25">
      <c r="B33">
        <v>32463</v>
      </c>
      <c r="C33">
        <v>68652</v>
      </c>
      <c r="D33">
        <v>115634</v>
      </c>
      <c r="E33">
        <v>17666</v>
      </c>
      <c r="F33">
        <v>7087</v>
      </c>
      <c r="H33">
        <v>76516</v>
      </c>
      <c r="J33">
        <f t="shared" si="0"/>
        <v>48300.4</v>
      </c>
      <c r="K33">
        <f t="shared" si="1"/>
        <v>1.584169075204346</v>
      </c>
      <c r="L33">
        <f t="shared" si="2"/>
        <v>115634</v>
      </c>
      <c r="M33">
        <f t="shared" si="3"/>
        <v>7087</v>
      </c>
      <c r="N33">
        <f t="shared" si="4"/>
        <v>48300.4</v>
      </c>
      <c r="O33">
        <f t="shared" si="5"/>
        <v>108547</v>
      </c>
      <c r="Q33">
        <v>256</v>
      </c>
      <c r="R33">
        <v>0</v>
      </c>
      <c r="T33">
        <v>1314.4000000000015</v>
      </c>
      <c r="U33">
        <v>-393.79999999999563</v>
      </c>
      <c r="W33">
        <v>5414.4</v>
      </c>
      <c r="X33">
        <v>939.39999999999986</v>
      </c>
      <c r="AD33">
        <v>48300.4</v>
      </c>
      <c r="AE33">
        <v>1.584169075204346</v>
      </c>
      <c r="AK33">
        <v>48300.4</v>
      </c>
      <c r="AL33">
        <v>1.584169075204346</v>
      </c>
    </row>
    <row r="34" spans="2:38" x14ac:dyDescent="0.25">
      <c r="B34">
        <v>82172</v>
      </c>
      <c r="C34">
        <v>5230</v>
      </c>
      <c r="D34">
        <v>70664</v>
      </c>
      <c r="E34">
        <v>93175</v>
      </c>
      <c r="F34">
        <v>46519</v>
      </c>
      <c r="H34">
        <v>95448</v>
      </c>
      <c r="J34">
        <f t="shared" ref="J34:J65" si="6">AVERAGE(B34:F34)</f>
        <v>59552</v>
      </c>
      <c r="K34">
        <f t="shared" ref="K34:K65" si="7">H34/J34</f>
        <v>1.6027673293927995</v>
      </c>
      <c r="L34">
        <f t="shared" ref="L34:L65" si="8">MAX(B34:F34)</f>
        <v>93175</v>
      </c>
      <c r="M34">
        <f t="shared" ref="M34:M65" si="9">MIN(B34:F34)</f>
        <v>5230</v>
      </c>
      <c r="N34">
        <f t="shared" ref="N34:N65" si="10">AVERAGE(B34:F34)</f>
        <v>59552</v>
      </c>
      <c r="O34">
        <f t="shared" ref="O34:O65" si="11">L34-M34</f>
        <v>87945</v>
      </c>
      <c r="Q34">
        <v>-8118</v>
      </c>
      <c r="R34">
        <v>-541</v>
      </c>
      <c r="T34">
        <v>118.40000000000146</v>
      </c>
      <c r="U34">
        <v>222.19999999999709</v>
      </c>
      <c r="W34">
        <v>2100.8000000000002</v>
      </c>
      <c r="X34">
        <v>230.6</v>
      </c>
      <c r="AF34">
        <v>59552</v>
      </c>
      <c r="AG34">
        <v>1.6027673293927995</v>
      </c>
      <c r="AK34">
        <v>59552</v>
      </c>
      <c r="AL34">
        <v>1.6027673293927995</v>
      </c>
    </row>
    <row r="35" spans="2:38" x14ac:dyDescent="0.25">
      <c r="B35">
        <v>118715</v>
      </c>
      <c r="C35">
        <v>118015</v>
      </c>
      <c r="D35">
        <v>23303</v>
      </c>
      <c r="E35">
        <v>95607</v>
      </c>
      <c r="F35">
        <v>24639</v>
      </c>
      <c r="H35">
        <v>95124</v>
      </c>
      <c r="J35">
        <f t="shared" si="6"/>
        <v>76055.8</v>
      </c>
      <c r="K35">
        <f t="shared" si="7"/>
        <v>1.250713292082918</v>
      </c>
      <c r="L35">
        <f t="shared" si="8"/>
        <v>118715</v>
      </c>
      <c r="M35">
        <f t="shared" si="9"/>
        <v>23303</v>
      </c>
      <c r="N35">
        <f t="shared" si="10"/>
        <v>76055.8</v>
      </c>
      <c r="O35">
        <f t="shared" si="11"/>
        <v>95412</v>
      </c>
      <c r="Q35">
        <v>6318</v>
      </c>
      <c r="R35">
        <v>-3</v>
      </c>
      <c r="T35">
        <v>238.60000000000582</v>
      </c>
      <c r="U35">
        <v>313</v>
      </c>
      <c r="W35">
        <v>1979.4</v>
      </c>
      <c r="X35">
        <v>1169</v>
      </c>
      <c r="AB35">
        <v>76055.8</v>
      </c>
      <c r="AC35">
        <v>1.250713292082918</v>
      </c>
      <c r="AK35">
        <v>76055.8</v>
      </c>
      <c r="AL35">
        <v>1.250713292082918</v>
      </c>
    </row>
    <row r="36" spans="2:38" x14ac:dyDescent="0.25">
      <c r="B36">
        <v>62931</v>
      </c>
      <c r="C36">
        <v>29518</v>
      </c>
      <c r="D36">
        <v>42479</v>
      </c>
      <c r="E36">
        <v>93892</v>
      </c>
      <c r="F36">
        <v>61292</v>
      </c>
      <c r="H36">
        <v>77642</v>
      </c>
      <c r="J36">
        <f t="shared" si="6"/>
        <v>58022.400000000001</v>
      </c>
      <c r="K36">
        <f t="shared" si="7"/>
        <v>1.3381383741451578</v>
      </c>
      <c r="L36">
        <f t="shared" si="8"/>
        <v>93892</v>
      </c>
      <c r="M36">
        <f t="shared" si="9"/>
        <v>29518</v>
      </c>
      <c r="N36">
        <f t="shared" si="10"/>
        <v>58022.400000000001</v>
      </c>
      <c r="O36">
        <f t="shared" si="11"/>
        <v>64374</v>
      </c>
      <c r="Q36">
        <v>-7597</v>
      </c>
      <c r="R36">
        <v>-172</v>
      </c>
      <c r="T36">
        <v>-870</v>
      </c>
      <c r="U36">
        <v>-256.19999999999709</v>
      </c>
      <c r="W36">
        <v>2837.2</v>
      </c>
      <c r="X36">
        <v>359.00000000000006</v>
      </c>
      <c r="AB36">
        <v>58022.400000000001</v>
      </c>
      <c r="AC36">
        <v>1.3381383741451578</v>
      </c>
      <c r="AK36">
        <v>58022.400000000001</v>
      </c>
      <c r="AL36">
        <v>1.3381383741451578</v>
      </c>
    </row>
    <row r="37" spans="2:38" x14ac:dyDescent="0.25">
      <c r="B37">
        <v>57782</v>
      </c>
      <c r="C37">
        <v>112415</v>
      </c>
      <c r="D37">
        <v>2631</v>
      </c>
      <c r="E37">
        <v>37145</v>
      </c>
      <c r="F37">
        <v>84430</v>
      </c>
      <c r="H37">
        <v>112237</v>
      </c>
      <c r="J37">
        <f t="shared" si="6"/>
        <v>58880.6</v>
      </c>
      <c r="K37">
        <f t="shared" si="7"/>
        <v>1.9061796245282827</v>
      </c>
      <c r="L37">
        <f t="shared" si="8"/>
        <v>112415</v>
      </c>
      <c r="M37">
        <f t="shared" si="9"/>
        <v>2631</v>
      </c>
      <c r="N37">
        <f t="shared" si="10"/>
        <v>58880.6</v>
      </c>
      <c r="O37">
        <f t="shared" si="11"/>
        <v>109784</v>
      </c>
      <c r="Q37">
        <v>4981</v>
      </c>
      <c r="R37">
        <v>593</v>
      </c>
      <c r="T37">
        <v>-602.20000000000437</v>
      </c>
      <c r="U37">
        <v>-512</v>
      </c>
      <c r="W37">
        <v>2113.4</v>
      </c>
      <c r="X37">
        <v>511.99999999999994</v>
      </c>
      <c r="AF37">
        <v>58880.6</v>
      </c>
      <c r="AG37">
        <v>1.9061796245282827</v>
      </c>
      <c r="AK37">
        <v>58880.6</v>
      </c>
      <c r="AL37">
        <v>1.9061796245282827</v>
      </c>
    </row>
    <row r="38" spans="2:38" x14ac:dyDescent="0.25">
      <c r="B38">
        <v>119765</v>
      </c>
      <c r="C38">
        <v>86964</v>
      </c>
      <c r="D38">
        <v>15941</v>
      </c>
      <c r="E38">
        <v>36510</v>
      </c>
      <c r="F38">
        <v>55098</v>
      </c>
      <c r="H38">
        <v>84684</v>
      </c>
      <c r="J38">
        <f t="shared" si="6"/>
        <v>62855.6</v>
      </c>
      <c r="K38">
        <f t="shared" si="7"/>
        <v>1.3472785241092282</v>
      </c>
      <c r="L38">
        <f t="shared" si="8"/>
        <v>119765</v>
      </c>
      <c r="M38">
        <f t="shared" si="9"/>
        <v>15941</v>
      </c>
      <c r="N38">
        <f t="shared" si="10"/>
        <v>62855.6</v>
      </c>
      <c r="O38">
        <f t="shared" si="11"/>
        <v>103824</v>
      </c>
      <c r="Q38">
        <v>1290</v>
      </c>
      <c r="R38">
        <v>4</v>
      </c>
      <c r="T38">
        <v>716</v>
      </c>
      <c r="U38">
        <v>394.19999999999709</v>
      </c>
      <c r="W38">
        <v>4680</v>
      </c>
      <c r="X38">
        <v>1435</v>
      </c>
      <c r="AB38">
        <v>62855.6</v>
      </c>
      <c r="AC38">
        <v>1.3472785241092282</v>
      </c>
      <c r="AK38">
        <v>62855.6</v>
      </c>
      <c r="AL38">
        <v>1.3472785241092282</v>
      </c>
    </row>
    <row r="39" spans="2:38" x14ac:dyDescent="0.25">
      <c r="B39">
        <v>121011</v>
      </c>
      <c r="C39">
        <v>60060</v>
      </c>
      <c r="D39">
        <v>70044</v>
      </c>
      <c r="E39">
        <v>105946</v>
      </c>
      <c r="F39">
        <v>40537</v>
      </c>
      <c r="H39">
        <v>131735</v>
      </c>
      <c r="J39">
        <f t="shared" si="6"/>
        <v>79519.600000000006</v>
      </c>
      <c r="K39">
        <f t="shared" si="7"/>
        <v>1.6566355967585349</v>
      </c>
      <c r="L39">
        <f t="shared" si="8"/>
        <v>121011</v>
      </c>
      <c r="M39">
        <f t="shared" si="9"/>
        <v>40537</v>
      </c>
      <c r="N39">
        <f t="shared" si="10"/>
        <v>79519.600000000006</v>
      </c>
      <c r="O39">
        <f t="shared" si="11"/>
        <v>80474</v>
      </c>
      <c r="Q39">
        <v>2093</v>
      </c>
      <c r="R39">
        <v>2010</v>
      </c>
      <c r="T39">
        <v>2472.4000000000087</v>
      </c>
      <c r="U39">
        <v>-212.59999999999127</v>
      </c>
      <c r="W39">
        <v>5874</v>
      </c>
      <c r="X39">
        <v>401.40000000000003</v>
      </c>
      <c r="AF39">
        <v>79519.600000000006</v>
      </c>
      <c r="AG39">
        <v>1.6566355967585349</v>
      </c>
      <c r="AK39">
        <v>79519.600000000006</v>
      </c>
      <c r="AL39">
        <v>1.6566355967585349</v>
      </c>
    </row>
    <row r="40" spans="2:38" x14ac:dyDescent="0.25">
      <c r="B40">
        <v>7214</v>
      </c>
      <c r="C40">
        <v>109360</v>
      </c>
      <c r="D40">
        <v>98388</v>
      </c>
      <c r="E40">
        <v>67518</v>
      </c>
      <c r="F40">
        <v>9652</v>
      </c>
      <c r="H40">
        <v>65088</v>
      </c>
      <c r="J40">
        <f t="shared" si="6"/>
        <v>58426.400000000001</v>
      </c>
      <c r="K40">
        <f t="shared" si="7"/>
        <v>1.1140169512412197</v>
      </c>
      <c r="L40">
        <f t="shared" si="8"/>
        <v>109360</v>
      </c>
      <c r="M40">
        <f t="shared" si="9"/>
        <v>7214</v>
      </c>
      <c r="N40">
        <f t="shared" si="10"/>
        <v>58426.400000000001</v>
      </c>
      <c r="O40">
        <f t="shared" si="11"/>
        <v>102146</v>
      </c>
      <c r="Q40">
        <v>-5391</v>
      </c>
      <c r="R40">
        <v>-1876</v>
      </c>
      <c r="T40">
        <v>2707.4000000000015</v>
      </c>
      <c r="U40">
        <v>-624.40000000000146</v>
      </c>
      <c r="W40">
        <v>4843.8</v>
      </c>
      <c r="X40">
        <v>701.19999999999993</v>
      </c>
      <c r="Z40">
        <v>58426.400000000001</v>
      </c>
      <c r="AA40">
        <v>1.1140169512412197</v>
      </c>
      <c r="AI40">
        <v>58426.400000000001</v>
      </c>
      <c r="AJ40">
        <v>1.1140169512412197</v>
      </c>
    </row>
    <row r="41" spans="2:38" x14ac:dyDescent="0.25">
      <c r="B41">
        <v>71915</v>
      </c>
      <c r="C41">
        <v>62287</v>
      </c>
      <c r="D41">
        <v>90946</v>
      </c>
      <c r="E41">
        <v>111537</v>
      </c>
      <c r="F41">
        <v>3590</v>
      </c>
      <c r="H41">
        <v>118014</v>
      </c>
      <c r="J41">
        <f t="shared" si="6"/>
        <v>68055</v>
      </c>
      <c r="K41">
        <f t="shared" si="7"/>
        <v>1.7340974212034383</v>
      </c>
      <c r="L41">
        <f t="shared" si="8"/>
        <v>111537</v>
      </c>
      <c r="M41">
        <f t="shared" si="9"/>
        <v>3590</v>
      </c>
      <c r="N41">
        <f t="shared" si="10"/>
        <v>68055</v>
      </c>
      <c r="O41">
        <f t="shared" si="11"/>
        <v>107947</v>
      </c>
      <c r="Q41">
        <v>-4986</v>
      </c>
      <c r="R41">
        <v>-1829</v>
      </c>
      <c r="T41">
        <v>405</v>
      </c>
      <c r="U41">
        <v>69.19999999999709</v>
      </c>
      <c r="W41">
        <v>1871.0000000000002</v>
      </c>
      <c r="X41">
        <v>514.00000000000011</v>
      </c>
      <c r="AF41">
        <v>68055</v>
      </c>
      <c r="AG41">
        <v>1.7340974212034383</v>
      </c>
      <c r="AK41">
        <v>68055</v>
      </c>
      <c r="AL41">
        <v>1.7340974212034383</v>
      </c>
    </row>
    <row r="42" spans="2:38" x14ac:dyDescent="0.25">
      <c r="B42">
        <v>112089</v>
      </c>
      <c r="C42">
        <v>4364</v>
      </c>
      <c r="D42">
        <v>29552</v>
      </c>
      <c r="E42">
        <v>100832</v>
      </c>
      <c r="F42">
        <v>105134</v>
      </c>
      <c r="H42">
        <v>123110</v>
      </c>
      <c r="J42">
        <f t="shared" si="6"/>
        <v>70394.2</v>
      </c>
      <c r="K42">
        <f t="shared" si="7"/>
        <v>1.7488656735924266</v>
      </c>
      <c r="L42">
        <f t="shared" si="8"/>
        <v>112089</v>
      </c>
      <c r="M42">
        <f t="shared" si="9"/>
        <v>4364</v>
      </c>
      <c r="N42">
        <f t="shared" si="10"/>
        <v>70394.2</v>
      </c>
      <c r="O42">
        <f t="shared" si="11"/>
        <v>107725</v>
      </c>
      <c r="Q42">
        <v>3554</v>
      </c>
      <c r="R42">
        <v>4</v>
      </c>
      <c r="T42">
        <v>1735.5999999999913</v>
      </c>
      <c r="U42">
        <v>-435</v>
      </c>
      <c r="W42">
        <v>4833.6000000000004</v>
      </c>
      <c r="X42">
        <v>581.4</v>
      </c>
      <c r="AF42">
        <v>70394.2</v>
      </c>
      <c r="AG42">
        <v>1.7488656735924266</v>
      </c>
      <c r="AK42">
        <v>70394.2</v>
      </c>
      <c r="AL42">
        <v>1.7488656735924266</v>
      </c>
    </row>
    <row r="43" spans="2:38" x14ac:dyDescent="0.25">
      <c r="B43">
        <v>115869</v>
      </c>
      <c r="C43">
        <v>88969</v>
      </c>
      <c r="D43">
        <v>45853</v>
      </c>
      <c r="E43">
        <v>117123</v>
      </c>
      <c r="F43">
        <v>74775</v>
      </c>
      <c r="H43">
        <v>120990</v>
      </c>
      <c r="J43">
        <f t="shared" si="6"/>
        <v>88517.8</v>
      </c>
      <c r="K43">
        <f t="shared" si="7"/>
        <v>1.3668437308654304</v>
      </c>
      <c r="L43">
        <f t="shared" si="8"/>
        <v>117123</v>
      </c>
      <c r="M43">
        <f t="shared" si="9"/>
        <v>45853</v>
      </c>
      <c r="N43">
        <f t="shared" si="10"/>
        <v>88517.8</v>
      </c>
      <c r="O43">
        <f t="shared" si="11"/>
        <v>71270</v>
      </c>
      <c r="Q43">
        <v>2787</v>
      </c>
      <c r="R43">
        <v>1</v>
      </c>
      <c r="T43">
        <v>-657.19999999999709</v>
      </c>
      <c r="U43">
        <v>38.19999999999709</v>
      </c>
      <c r="W43">
        <v>2268</v>
      </c>
      <c r="X43">
        <v>648.99999999999989</v>
      </c>
      <c r="AB43">
        <v>88517.8</v>
      </c>
      <c r="AC43">
        <v>1.3668437308654304</v>
      </c>
      <c r="AK43">
        <v>88517.8</v>
      </c>
      <c r="AL43">
        <v>1.3668437308654304</v>
      </c>
    </row>
    <row r="44" spans="2:38" x14ac:dyDescent="0.25">
      <c r="B44">
        <v>85318</v>
      </c>
      <c r="C44">
        <v>36449</v>
      </c>
      <c r="D44">
        <v>51487</v>
      </c>
      <c r="E44">
        <v>105491</v>
      </c>
      <c r="F44">
        <v>12936</v>
      </c>
      <c r="H44">
        <v>101489</v>
      </c>
      <c r="J44">
        <f t="shared" si="6"/>
        <v>58336.2</v>
      </c>
      <c r="K44">
        <f t="shared" si="7"/>
        <v>1.7397259334684125</v>
      </c>
      <c r="L44">
        <f t="shared" si="8"/>
        <v>105491</v>
      </c>
      <c r="M44">
        <f t="shared" si="9"/>
        <v>12936</v>
      </c>
      <c r="N44">
        <f t="shared" si="10"/>
        <v>58336.2</v>
      </c>
      <c r="O44">
        <f t="shared" si="11"/>
        <v>92555</v>
      </c>
      <c r="Q44">
        <v>3950</v>
      </c>
      <c r="R44">
        <v>1564</v>
      </c>
      <c r="T44">
        <v>-1171.2000000000044</v>
      </c>
      <c r="U44">
        <v>-477.40000000000146</v>
      </c>
      <c r="W44">
        <v>2770.4</v>
      </c>
      <c r="X44">
        <v>747</v>
      </c>
      <c r="AF44">
        <v>58336.2</v>
      </c>
      <c r="AG44">
        <v>1.7397259334684125</v>
      </c>
      <c r="AK44">
        <v>58336.2</v>
      </c>
      <c r="AL44">
        <v>1.7397259334684125</v>
      </c>
    </row>
    <row r="45" spans="2:38" x14ac:dyDescent="0.25">
      <c r="B45">
        <v>115510</v>
      </c>
      <c r="C45">
        <v>36875</v>
      </c>
      <c r="D45">
        <v>91727</v>
      </c>
      <c r="E45">
        <v>31964</v>
      </c>
      <c r="F45">
        <v>79142</v>
      </c>
      <c r="H45">
        <v>102251</v>
      </c>
      <c r="J45">
        <f t="shared" si="6"/>
        <v>71043.600000000006</v>
      </c>
      <c r="K45">
        <f t="shared" si="7"/>
        <v>1.4392710954962866</v>
      </c>
      <c r="L45">
        <f t="shared" si="8"/>
        <v>115510</v>
      </c>
      <c r="M45">
        <f t="shared" si="9"/>
        <v>31964</v>
      </c>
      <c r="N45">
        <f t="shared" si="10"/>
        <v>71043.600000000006</v>
      </c>
      <c r="O45">
        <f t="shared" si="11"/>
        <v>83546</v>
      </c>
      <c r="Q45">
        <v>2867</v>
      </c>
      <c r="R45">
        <v>-1467</v>
      </c>
      <c r="T45">
        <v>2704.8000000000029</v>
      </c>
      <c r="U45">
        <v>740.60000000000582</v>
      </c>
      <c r="W45">
        <v>4061.2</v>
      </c>
      <c r="X45">
        <v>795.8</v>
      </c>
      <c r="AB45">
        <v>71043.600000000006</v>
      </c>
      <c r="AC45">
        <v>1.4392710954962866</v>
      </c>
      <c r="AK45">
        <v>71043.600000000006</v>
      </c>
      <c r="AL45">
        <v>1.4392710954962866</v>
      </c>
    </row>
    <row r="46" spans="2:38" x14ac:dyDescent="0.25">
      <c r="B46">
        <v>20841</v>
      </c>
      <c r="C46">
        <v>35838</v>
      </c>
      <c r="D46">
        <v>37587</v>
      </c>
      <c r="E46">
        <v>41579</v>
      </c>
      <c r="F46">
        <v>116578</v>
      </c>
      <c r="H46">
        <v>74504</v>
      </c>
      <c r="J46">
        <f t="shared" si="6"/>
        <v>50484.6</v>
      </c>
      <c r="K46">
        <f t="shared" si="7"/>
        <v>1.475776771530328</v>
      </c>
      <c r="L46">
        <f t="shared" si="8"/>
        <v>116578</v>
      </c>
      <c r="M46">
        <f t="shared" si="9"/>
        <v>20841</v>
      </c>
      <c r="N46">
        <f t="shared" si="10"/>
        <v>50484.6</v>
      </c>
      <c r="O46">
        <f t="shared" si="11"/>
        <v>95737</v>
      </c>
      <c r="Q46">
        <v>9437</v>
      </c>
      <c r="R46">
        <v>-1903</v>
      </c>
      <c r="T46">
        <v>-1938</v>
      </c>
      <c r="U46">
        <v>264.19999999999709</v>
      </c>
      <c r="W46">
        <v>2852.4</v>
      </c>
      <c r="X46">
        <v>1041.8</v>
      </c>
      <c r="Z46">
        <v>50484.6</v>
      </c>
      <c r="AA46">
        <v>1.475776771530328</v>
      </c>
      <c r="AK46">
        <v>50484.6</v>
      </c>
      <c r="AL46">
        <v>1.475776771530328</v>
      </c>
    </row>
    <row r="47" spans="2:38" x14ac:dyDescent="0.25">
      <c r="B47">
        <v>32640</v>
      </c>
      <c r="C47">
        <v>23309</v>
      </c>
      <c r="D47">
        <v>59771</v>
      </c>
      <c r="E47">
        <v>90468</v>
      </c>
      <c r="F47">
        <v>19775</v>
      </c>
      <c r="H47">
        <v>50320</v>
      </c>
      <c r="J47">
        <f t="shared" si="6"/>
        <v>45192.6</v>
      </c>
      <c r="K47">
        <f t="shared" si="7"/>
        <v>1.1134566278550029</v>
      </c>
      <c r="L47">
        <f t="shared" si="8"/>
        <v>90468</v>
      </c>
      <c r="M47">
        <f t="shared" si="9"/>
        <v>19775</v>
      </c>
      <c r="N47">
        <f t="shared" si="10"/>
        <v>45192.6</v>
      </c>
      <c r="O47">
        <f t="shared" si="11"/>
        <v>70693</v>
      </c>
      <c r="Q47">
        <v>-1955</v>
      </c>
      <c r="R47">
        <v>247</v>
      </c>
      <c r="T47">
        <v>3471</v>
      </c>
      <c r="U47">
        <v>-243</v>
      </c>
      <c r="W47">
        <v>3471</v>
      </c>
      <c r="X47">
        <v>569.80000000000007</v>
      </c>
      <c r="Z47">
        <v>45192.6</v>
      </c>
      <c r="AA47">
        <v>1.1134566278550029</v>
      </c>
      <c r="AI47">
        <v>45192.6</v>
      </c>
      <c r="AJ47">
        <v>1.1134566278550029</v>
      </c>
    </row>
    <row r="48" spans="2:38" x14ac:dyDescent="0.25">
      <c r="B48">
        <v>86571</v>
      </c>
      <c r="C48">
        <v>55934</v>
      </c>
      <c r="D48">
        <v>40272</v>
      </c>
      <c r="E48">
        <v>12222</v>
      </c>
      <c r="F48">
        <v>97685</v>
      </c>
      <c r="H48">
        <v>58815</v>
      </c>
      <c r="J48">
        <f t="shared" si="6"/>
        <v>58536.800000000003</v>
      </c>
      <c r="K48">
        <f t="shared" si="7"/>
        <v>1.0047525659072583</v>
      </c>
      <c r="L48">
        <f t="shared" si="8"/>
        <v>97685</v>
      </c>
      <c r="M48">
        <f t="shared" si="9"/>
        <v>12222</v>
      </c>
      <c r="N48">
        <f t="shared" si="10"/>
        <v>58536.800000000003</v>
      </c>
      <c r="O48">
        <f t="shared" si="11"/>
        <v>85463</v>
      </c>
      <c r="Q48">
        <v>-2931</v>
      </c>
      <c r="R48">
        <v>-1501</v>
      </c>
      <c r="T48">
        <v>-158.79999999999563</v>
      </c>
      <c r="U48">
        <v>-0.59999999999854481</v>
      </c>
      <c r="W48">
        <v>3288.4</v>
      </c>
      <c r="X48">
        <v>0.6</v>
      </c>
      <c r="AB48">
        <v>58536.800000000003</v>
      </c>
      <c r="AC48">
        <v>1.0047525659072583</v>
      </c>
      <c r="AI48">
        <v>58536.800000000003</v>
      </c>
      <c r="AJ48">
        <v>1.0047525659072583</v>
      </c>
    </row>
    <row r="49" spans="2:38" x14ac:dyDescent="0.25">
      <c r="B49">
        <v>27609</v>
      </c>
      <c r="C49">
        <v>37690</v>
      </c>
      <c r="D49">
        <v>95774</v>
      </c>
      <c r="E49">
        <v>37722</v>
      </c>
      <c r="F49">
        <v>68814</v>
      </c>
      <c r="H49">
        <v>110456</v>
      </c>
      <c r="J49">
        <f t="shared" si="6"/>
        <v>53521.8</v>
      </c>
      <c r="K49">
        <f t="shared" si="7"/>
        <v>2.0637571980015617</v>
      </c>
      <c r="L49">
        <f t="shared" si="8"/>
        <v>95774</v>
      </c>
      <c r="M49">
        <f t="shared" si="9"/>
        <v>27609</v>
      </c>
      <c r="N49">
        <f t="shared" si="10"/>
        <v>53521.8</v>
      </c>
      <c r="O49">
        <f t="shared" si="11"/>
        <v>68165</v>
      </c>
      <c r="Q49">
        <v>2831</v>
      </c>
      <c r="R49">
        <v>270</v>
      </c>
      <c r="T49">
        <v>-278.39999999999418</v>
      </c>
      <c r="U49">
        <v>-105.59999999999854</v>
      </c>
      <c r="W49">
        <v>4486.8000000000011</v>
      </c>
      <c r="X49">
        <v>999.59999999999991</v>
      </c>
      <c r="AD49">
        <v>53521.8</v>
      </c>
      <c r="AE49">
        <v>2.0637571980015617</v>
      </c>
      <c r="AK49">
        <v>53521.8</v>
      </c>
      <c r="AL49">
        <v>2.0637571980015617</v>
      </c>
    </row>
    <row r="50" spans="2:38" x14ac:dyDescent="0.25">
      <c r="B50">
        <v>72116</v>
      </c>
      <c r="C50">
        <v>33025</v>
      </c>
      <c r="D50">
        <v>103956</v>
      </c>
      <c r="E50">
        <v>14187</v>
      </c>
      <c r="F50">
        <v>61045</v>
      </c>
      <c r="H50">
        <v>80496</v>
      </c>
      <c r="J50">
        <f t="shared" si="6"/>
        <v>56865.8</v>
      </c>
      <c r="K50">
        <f t="shared" si="7"/>
        <v>1.4155432615033992</v>
      </c>
      <c r="L50">
        <f t="shared" si="8"/>
        <v>103956</v>
      </c>
      <c r="M50">
        <f t="shared" si="9"/>
        <v>14187</v>
      </c>
      <c r="N50">
        <f t="shared" si="10"/>
        <v>56865.8</v>
      </c>
      <c r="O50">
        <f t="shared" si="11"/>
        <v>89769</v>
      </c>
      <c r="Q50">
        <v>6573</v>
      </c>
      <c r="R50">
        <v>1422</v>
      </c>
      <c r="T50">
        <v>-796.59999999999854</v>
      </c>
      <c r="U50">
        <v>-499.59999999999854</v>
      </c>
      <c r="W50">
        <v>2009.0000000000002</v>
      </c>
      <c r="X50">
        <v>499.59999999999991</v>
      </c>
      <c r="Z50">
        <v>56865.8</v>
      </c>
      <c r="AA50">
        <v>1.4155432615033992</v>
      </c>
      <c r="AK50">
        <v>56865.8</v>
      </c>
      <c r="AL50">
        <v>1.4155432615033992</v>
      </c>
    </row>
    <row r="51" spans="2:38" x14ac:dyDescent="0.25">
      <c r="B51">
        <v>27851</v>
      </c>
      <c r="C51">
        <v>13554</v>
      </c>
      <c r="D51">
        <v>14311</v>
      </c>
      <c r="E51">
        <v>7544</v>
      </c>
      <c r="F51">
        <v>14674</v>
      </c>
      <c r="H51">
        <v>38190</v>
      </c>
      <c r="J51">
        <f t="shared" si="6"/>
        <v>15586.8</v>
      </c>
      <c r="K51">
        <f t="shared" si="7"/>
        <v>2.4501501270305646</v>
      </c>
      <c r="L51">
        <f t="shared" si="8"/>
        <v>27851</v>
      </c>
      <c r="M51">
        <f t="shared" si="9"/>
        <v>7544</v>
      </c>
      <c r="N51">
        <f t="shared" si="10"/>
        <v>15586.8</v>
      </c>
      <c r="O51">
        <f t="shared" si="11"/>
        <v>20307</v>
      </c>
      <c r="Q51">
        <v>-3507</v>
      </c>
      <c r="R51">
        <v>2</v>
      </c>
      <c r="T51">
        <v>949.79999999999927</v>
      </c>
      <c r="U51">
        <v>173.39999999999964</v>
      </c>
      <c r="W51">
        <v>2317.8000000000002</v>
      </c>
      <c r="X51">
        <v>176.2</v>
      </c>
      <c r="AD51">
        <v>15586.8</v>
      </c>
      <c r="AE51">
        <v>2.4501501270305646</v>
      </c>
      <c r="AK51">
        <v>15586.8</v>
      </c>
      <c r="AL51">
        <v>2.4501501270305646</v>
      </c>
    </row>
    <row r="52" spans="2:38" x14ac:dyDescent="0.25">
      <c r="B52">
        <v>26015</v>
      </c>
      <c r="C52">
        <v>102221</v>
      </c>
      <c r="D52">
        <v>4899</v>
      </c>
      <c r="E52">
        <v>60567</v>
      </c>
      <c r="F52">
        <v>20079</v>
      </c>
      <c r="H52">
        <v>68506</v>
      </c>
      <c r="J52">
        <f t="shared" si="6"/>
        <v>42756.2</v>
      </c>
      <c r="K52">
        <f t="shared" si="7"/>
        <v>1.6022471594762866</v>
      </c>
      <c r="L52">
        <f t="shared" si="8"/>
        <v>102221</v>
      </c>
      <c r="M52">
        <f t="shared" si="9"/>
        <v>4899</v>
      </c>
      <c r="N52">
        <f t="shared" si="10"/>
        <v>42756.2</v>
      </c>
      <c r="O52">
        <f t="shared" si="11"/>
        <v>97322</v>
      </c>
      <c r="Q52">
        <v>11188</v>
      </c>
      <c r="R52">
        <v>1722</v>
      </c>
      <c r="T52">
        <v>3002.5999999999985</v>
      </c>
      <c r="U52">
        <v>-147</v>
      </c>
      <c r="W52">
        <v>3580.9999999999995</v>
      </c>
      <c r="X52">
        <v>428.59999999999997</v>
      </c>
      <c r="Z52">
        <v>42756.2</v>
      </c>
      <c r="AA52">
        <v>1.6022471594762866</v>
      </c>
      <c r="AK52">
        <v>42756.2</v>
      </c>
      <c r="AL52">
        <v>1.6022471594762866</v>
      </c>
    </row>
    <row r="53" spans="2:38" x14ac:dyDescent="0.25">
      <c r="B53">
        <v>39421</v>
      </c>
      <c r="C53">
        <v>10438</v>
      </c>
      <c r="D53">
        <v>22832</v>
      </c>
      <c r="E53">
        <v>95640</v>
      </c>
      <c r="F53">
        <v>32355</v>
      </c>
      <c r="H53">
        <v>48462</v>
      </c>
      <c r="J53">
        <f t="shared" si="6"/>
        <v>40137.199999999997</v>
      </c>
      <c r="K53">
        <f t="shared" si="7"/>
        <v>1.2074085885413035</v>
      </c>
      <c r="L53">
        <f t="shared" si="8"/>
        <v>95640</v>
      </c>
      <c r="M53">
        <f t="shared" si="9"/>
        <v>10438</v>
      </c>
      <c r="N53">
        <f t="shared" si="10"/>
        <v>40137.199999999997</v>
      </c>
      <c r="O53">
        <f t="shared" si="11"/>
        <v>85202</v>
      </c>
      <c r="Q53">
        <v>-1353</v>
      </c>
      <c r="R53">
        <v>-35</v>
      </c>
      <c r="T53">
        <v>3876.7999999999956</v>
      </c>
      <c r="U53">
        <v>52.19999999999709</v>
      </c>
      <c r="W53">
        <v>4341.2</v>
      </c>
      <c r="X53">
        <v>839.8</v>
      </c>
      <c r="Z53">
        <v>40137.199999999997</v>
      </c>
      <c r="AA53">
        <v>1.2074085885413035</v>
      </c>
      <c r="AK53">
        <v>40137.199999999997</v>
      </c>
      <c r="AL53">
        <v>1.2074085885413035</v>
      </c>
    </row>
    <row r="54" spans="2:38" x14ac:dyDescent="0.25">
      <c r="B54">
        <v>119397</v>
      </c>
      <c r="C54">
        <v>108065</v>
      </c>
      <c r="D54">
        <v>47519</v>
      </c>
      <c r="E54">
        <v>120269</v>
      </c>
      <c r="F54">
        <v>51290</v>
      </c>
      <c r="H54">
        <v>106697</v>
      </c>
      <c r="J54">
        <f t="shared" si="6"/>
        <v>89308</v>
      </c>
      <c r="K54">
        <f t="shared" si="7"/>
        <v>1.1947082008330721</v>
      </c>
      <c r="L54">
        <f t="shared" si="8"/>
        <v>120269</v>
      </c>
      <c r="M54">
        <f t="shared" si="9"/>
        <v>47519</v>
      </c>
      <c r="N54">
        <f t="shared" si="10"/>
        <v>89308</v>
      </c>
      <c r="O54">
        <f t="shared" si="11"/>
        <v>72750</v>
      </c>
      <c r="Q54">
        <v>-1789</v>
      </c>
      <c r="R54">
        <v>-332</v>
      </c>
      <c r="T54">
        <v>-900.19999999999709</v>
      </c>
      <c r="U54">
        <v>-200</v>
      </c>
      <c r="W54">
        <v>2917</v>
      </c>
      <c r="X54">
        <v>480.4</v>
      </c>
      <c r="AB54">
        <v>89308</v>
      </c>
      <c r="AC54">
        <v>1.1947082008330721</v>
      </c>
      <c r="AI54">
        <v>89308</v>
      </c>
      <c r="AJ54">
        <v>1.1947082008330721</v>
      </c>
    </row>
    <row r="55" spans="2:38" x14ac:dyDescent="0.25">
      <c r="B55">
        <v>83508</v>
      </c>
      <c r="C55">
        <v>30009</v>
      </c>
      <c r="D55">
        <v>7363</v>
      </c>
      <c r="E55">
        <v>118420</v>
      </c>
      <c r="F55">
        <v>18513</v>
      </c>
      <c r="H55">
        <v>58394</v>
      </c>
      <c r="J55">
        <f t="shared" si="6"/>
        <v>51562.6</v>
      </c>
      <c r="K55">
        <f t="shared" si="7"/>
        <v>1.1324875006303019</v>
      </c>
      <c r="L55">
        <f t="shared" si="8"/>
        <v>118420</v>
      </c>
      <c r="M55">
        <f t="shared" si="9"/>
        <v>7363</v>
      </c>
      <c r="N55">
        <f t="shared" si="10"/>
        <v>51562.6</v>
      </c>
      <c r="O55">
        <f t="shared" si="11"/>
        <v>111057</v>
      </c>
      <c r="Q55">
        <v>-9748</v>
      </c>
      <c r="R55">
        <v>-1795</v>
      </c>
      <c r="T55">
        <v>1600</v>
      </c>
      <c r="U55">
        <v>-32.80000000000291</v>
      </c>
      <c r="W55">
        <v>3382.8</v>
      </c>
      <c r="X55">
        <v>624.39999999999986</v>
      </c>
      <c r="Z55">
        <v>51562.6</v>
      </c>
      <c r="AA55">
        <v>1.1324875006303019</v>
      </c>
      <c r="AI55">
        <v>51562.6</v>
      </c>
      <c r="AJ55">
        <v>1.1324875006303019</v>
      </c>
    </row>
    <row r="56" spans="2:38" x14ac:dyDescent="0.25">
      <c r="B56">
        <v>7044</v>
      </c>
      <c r="C56">
        <v>101425</v>
      </c>
      <c r="D56">
        <v>43575</v>
      </c>
      <c r="E56">
        <v>117290</v>
      </c>
      <c r="F56">
        <v>6663</v>
      </c>
      <c r="H56">
        <v>68583</v>
      </c>
      <c r="J56">
        <f t="shared" si="6"/>
        <v>55199.4</v>
      </c>
      <c r="K56">
        <f t="shared" si="7"/>
        <v>1.2424591571647519</v>
      </c>
      <c r="L56">
        <f t="shared" si="8"/>
        <v>117290</v>
      </c>
      <c r="M56">
        <f t="shared" si="9"/>
        <v>6663</v>
      </c>
      <c r="N56">
        <f t="shared" si="10"/>
        <v>55199.4</v>
      </c>
      <c r="O56">
        <f t="shared" si="11"/>
        <v>110627</v>
      </c>
      <c r="Q56">
        <v>6714</v>
      </c>
      <c r="R56">
        <v>658</v>
      </c>
      <c r="T56">
        <v>-273.59999999999854</v>
      </c>
      <c r="U56">
        <v>255.59999999999854</v>
      </c>
      <c r="W56">
        <v>5088.4000000000005</v>
      </c>
      <c r="X56">
        <v>417.99999999999994</v>
      </c>
      <c r="Z56">
        <v>55199.4</v>
      </c>
      <c r="AA56">
        <v>1.2424591571647519</v>
      </c>
      <c r="AK56">
        <v>55199.4</v>
      </c>
      <c r="AL56">
        <v>1.2424591571647519</v>
      </c>
    </row>
    <row r="57" spans="2:38" x14ac:dyDescent="0.25">
      <c r="B57">
        <v>109165</v>
      </c>
      <c r="C57">
        <v>21527</v>
      </c>
      <c r="D57">
        <v>109599</v>
      </c>
      <c r="E57">
        <v>52353</v>
      </c>
      <c r="F57">
        <v>27027</v>
      </c>
      <c r="H57">
        <v>96239</v>
      </c>
      <c r="J57">
        <f t="shared" si="6"/>
        <v>63934.2</v>
      </c>
      <c r="K57">
        <f t="shared" si="7"/>
        <v>1.5052819930491037</v>
      </c>
      <c r="L57">
        <f t="shared" si="8"/>
        <v>109599</v>
      </c>
      <c r="M57">
        <f t="shared" si="9"/>
        <v>21527</v>
      </c>
      <c r="N57">
        <f t="shared" si="10"/>
        <v>63934.2</v>
      </c>
      <c r="O57">
        <f t="shared" si="11"/>
        <v>88072</v>
      </c>
      <c r="Q57">
        <v>4481</v>
      </c>
      <c r="R57">
        <v>1548</v>
      </c>
      <c r="T57">
        <v>-616.20000000000437</v>
      </c>
      <c r="U57">
        <v>655.79999999999563</v>
      </c>
      <c r="W57">
        <v>3358.2</v>
      </c>
      <c r="X57">
        <v>725.40000000000009</v>
      </c>
      <c r="AB57">
        <v>63934.2</v>
      </c>
      <c r="AC57">
        <v>1.5052819930491037</v>
      </c>
      <c r="AK57">
        <v>63934.2</v>
      </c>
      <c r="AL57">
        <v>1.5052819930491037</v>
      </c>
    </row>
    <row r="58" spans="2:38" x14ac:dyDescent="0.25">
      <c r="B58">
        <v>82599</v>
      </c>
      <c r="C58">
        <v>50429</v>
      </c>
      <c r="D58">
        <v>10816</v>
      </c>
      <c r="E58">
        <v>46108</v>
      </c>
      <c r="F58">
        <v>10934</v>
      </c>
      <c r="H58">
        <v>65737</v>
      </c>
      <c r="J58">
        <f t="shared" si="6"/>
        <v>40177.199999999997</v>
      </c>
      <c r="K58">
        <f t="shared" si="7"/>
        <v>1.6361767370548472</v>
      </c>
      <c r="L58">
        <f t="shared" si="8"/>
        <v>82599</v>
      </c>
      <c r="M58">
        <f t="shared" si="9"/>
        <v>10816</v>
      </c>
      <c r="N58">
        <f t="shared" si="10"/>
        <v>40177.199999999997</v>
      </c>
      <c r="O58">
        <f t="shared" si="11"/>
        <v>71783</v>
      </c>
      <c r="Q58">
        <v>-4373</v>
      </c>
      <c r="R58">
        <v>465</v>
      </c>
      <c r="T58">
        <v>-43.80000000000291</v>
      </c>
      <c r="U58">
        <v>-302.20000000000437</v>
      </c>
      <c r="W58">
        <v>3128.2</v>
      </c>
      <c r="X58">
        <v>501.80000000000007</v>
      </c>
      <c r="AD58">
        <v>40177.199999999997</v>
      </c>
      <c r="AE58">
        <v>1.6361767370548472</v>
      </c>
      <c r="AK58">
        <v>40177.199999999997</v>
      </c>
      <c r="AL58">
        <v>1.6361767370548472</v>
      </c>
    </row>
    <row r="59" spans="2:38" x14ac:dyDescent="0.25">
      <c r="B59">
        <v>77215</v>
      </c>
      <c r="C59">
        <v>110473</v>
      </c>
      <c r="D59">
        <v>40400</v>
      </c>
      <c r="E59">
        <v>120040</v>
      </c>
      <c r="F59">
        <v>58874</v>
      </c>
      <c r="H59">
        <v>96062</v>
      </c>
      <c r="J59">
        <f t="shared" si="6"/>
        <v>81400.399999999994</v>
      </c>
      <c r="K59">
        <f t="shared" si="7"/>
        <v>1.1801170510218624</v>
      </c>
      <c r="L59">
        <f t="shared" si="8"/>
        <v>120040</v>
      </c>
      <c r="M59">
        <f t="shared" si="9"/>
        <v>40400</v>
      </c>
      <c r="N59">
        <f t="shared" si="10"/>
        <v>81400.399999999994</v>
      </c>
      <c r="O59">
        <f t="shared" si="11"/>
        <v>79640</v>
      </c>
      <c r="Q59">
        <v>-3322</v>
      </c>
      <c r="R59">
        <v>241</v>
      </c>
      <c r="T59">
        <v>2582</v>
      </c>
      <c r="U59">
        <v>14.599999999991269</v>
      </c>
      <c r="W59">
        <v>5206.8000000000011</v>
      </c>
      <c r="X59">
        <v>33</v>
      </c>
      <c r="AB59">
        <v>81400.399999999994</v>
      </c>
      <c r="AC59">
        <v>1.1801170510218624</v>
      </c>
      <c r="AI59">
        <v>81400.399999999994</v>
      </c>
      <c r="AJ59">
        <v>1.1801170510218624</v>
      </c>
    </row>
    <row r="60" spans="2:38" x14ac:dyDescent="0.25">
      <c r="B60">
        <v>11707</v>
      </c>
      <c r="C60">
        <v>99930</v>
      </c>
      <c r="D60">
        <v>23392</v>
      </c>
      <c r="E60">
        <v>117669</v>
      </c>
      <c r="F60">
        <v>6384</v>
      </c>
      <c r="H60">
        <v>67310</v>
      </c>
      <c r="J60">
        <f t="shared" si="6"/>
        <v>51816.4</v>
      </c>
      <c r="K60">
        <f t="shared" si="7"/>
        <v>1.2990095799785395</v>
      </c>
      <c r="L60">
        <f t="shared" si="8"/>
        <v>117669</v>
      </c>
      <c r="M60">
        <f t="shared" si="9"/>
        <v>6384</v>
      </c>
      <c r="N60">
        <f t="shared" si="10"/>
        <v>51816.4</v>
      </c>
      <c r="O60">
        <f t="shared" si="11"/>
        <v>111285</v>
      </c>
      <c r="Q60">
        <v>4457</v>
      </c>
      <c r="R60">
        <v>-1221</v>
      </c>
      <c r="T60">
        <v>-3705.7999999999956</v>
      </c>
      <c r="U60">
        <v>-63.19999999999709</v>
      </c>
      <c r="W60">
        <v>3705.8</v>
      </c>
      <c r="X60">
        <v>374.4</v>
      </c>
      <c r="Z60">
        <v>51816.4</v>
      </c>
      <c r="AA60">
        <v>1.2990095799785395</v>
      </c>
      <c r="AK60">
        <v>51816.4</v>
      </c>
      <c r="AL60">
        <v>1.2990095799785395</v>
      </c>
    </row>
    <row r="61" spans="2:38" x14ac:dyDescent="0.25">
      <c r="B61">
        <v>49706</v>
      </c>
      <c r="C61">
        <v>26608</v>
      </c>
      <c r="D61">
        <v>25288</v>
      </c>
      <c r="E61">
        <v>90592</v>
      </c>
      <c r="F61">
        <v>39662</v>
      </c>
      <c r="H61">
        <v>108859</v>
      </c>
      <c r="J61">
        <f t="shared" si="6"/>
        <v>46371.199999999997</v>
      </c>
      <c r="K61">
        <f t="shared" si="7"/>
        <v>2.3475562418052585</v>
      </c>
      <c r="L61">
        <f t="shared" si="8"/>
        <v>90592</v>
      </c>
      <c r="M61">
        <f t="shared" si="9"/>
        <v>25288</v>
      </c>
      <c r="N61">
        <f t="shared" si="10"/>
        <v>46371.199999999997</v>
      </c>
      <c r="O61">
        <f t="shared" si="11"/>
        <v>65304</v>
      </c>
      <c r="Q61">
        <v>4186</v>
      </c>
      <c r="R61">
        <v>1103</v>
      </c>
      <c r="T61">
        <v>-2287.6000000000058</v>
      </c>
      <c r="U61">
        <v>384.59999999999854</v>
      </c>
      <c r="W61">
        <v>3005.6</v>
      </c>
      <c r="X61">
        <v>385</v>
      </c>
      <c r="AD61">
        <v>46371.199999999997</v>
      </c>
      <c r="AE61">
        <v>2.3475562418052585</v>
      </c>
      <c r="AK61">
        <v>46371.199999999997</v>
      </c>
      <c r="AL61">
        <v>2.3475562418052585</v>
      </c>
    </row>
    <row r="62" spans="2:38" x14ac:dyDescent="0.25">
      <c r="B62">
        <v>78818</v>
      </c>
      <c r="C62">
        <v>102854</v>
      </c>
      <c r="D62">
        <v>103264</v>
      </c>
      <c r="E62">
        <v>65118</v>
      </c>
      <c r="F62">
        <v>66340</v>
      </c>
      <c r="H62">
        <v>87845</v>
      </c>
      <c r="J62">
        <f t="shared" si="6"/>
        <v>83278.8</v>
      </c>
      <c r="K62">
        <f t="shared" si="7"/>
        <v>1.0548302809358443</v>
      </c>
      <c r="L62">
        <f t="shared" si="8"/>
        <v>103264</v>
      </c>
      <c r="M62">
        <f t="shared" si="9"/>
        <v>65118</v>
      </c>
      <c r="N62">
        <f t="shared" si="10"/>
        <v>83278.8</v>
      </c>
      <c r="O62">
        <f t="shared" si="11"/>
        <v>38146</v>
      </c>
      <c r="Q62">
        <v>-6619</v>
      </c>
      <c r="R62">
        <v>488</v>
      </c>
      <c r="T62">
        <v>1385.4000000000087</v>
      </c>
      <c r="U62">
        <v>-204.19999999999709</v>
      </c>
      <c r="W62">
        <v>3385.4</v>
      </c>
      <c r="X62">
        <v>905.40000000000009</v>
      </c>
      <c r="AB62">
        <v>83278.8</v>
      </c>
      <c r="AC62">
        <v>1.0548302809358443</v>
      </c>
      <c r="AI62">
        <v>83278.8</v>
      </c>
      <c r="AJ62">
        <v>1.0548302809358443</v>
      </c>
    </row>
    <row r="63" spans="2:38" x14ac:dyDescent="0.25">
      <c r="B63">
        <v>71158</v>
      </c>
      <c r="C63">
        <v>98100</v>
      </c>
      <c r="D63">
        <v>71743</v>
      </c>
      <c r="E63">
        <v>11450</v>
      </c>
      <c r="F63">
        <v>39937</v>
      </c>
      <c r="H63">
        <v>81874</v>
      </c>
      <c r="J63">
        <f t="shared" si="6"/>
        <v>58477.599999999999</v>
      </c>
      <c r="K63">
        <f t="shared" si="7"/>
        <v>1.4000916590284143</v>
      </c>
      <c r="L63">
        <f t="shared" si="8"/>
        <v>98100</v>
      </c>
      <c r="M63">
        <f t="shared" si="9"/>
        <v>11450</v>
      </c>
      <c r="N63">
        <f t="shared" si="10"/>
        <v>58477.599999999999</v>
      </c>
      <c r="O63">
        <f t="shared" si="11"/>
        <v>86650</v>
      </c>
      <c r="Q63">
        <v>-2258</v>
      </c>
      <c r="R63">
        <v>-1171</v>
      </c>
      <c r="T63">
        <v>-783.80000000000291</v>
      </c>
      <c r="U63">
        <v>-339.20000000000437</v>
      </c>
      <c r="W63">
        <v>3352.6000000000004</v>
      </c>
      <c r="X63">
        <v>620.40000000000009</v>
      </c>
      <c r="AB63">
        <v>58477.599999999999</v>
      </c>
      <c r="AC63">
        <v>1.4000916590284143</v>
      </c>
      <c r="AK63">
        <v>58477.599999999999</v>
      </c>
      <c r="AL63">
        <v>1.4000916590284143</v>
      </c>
    </row>
    <row r="64" spans="2:38" x14ac:dyDescent="0.25">
      <c r="B64">
        <v>118923</v>
      </c>
      <c r="C64">
        <v>119939</v>
      </c>
      <c r="D64">
        <v>83554</v>
      </c>
      <c r="E64">
        <v>73890</v>
      </c>
      <c r="F64">
        <v>17737</v>
      </c>
      <c r="H64">
        <v>128589</v>
      </c>
      <c r="J64">
        <f t="shared" si="6"/>
        <v>82808.600000000006</v>
      </c>
      <c r="K64">
        <f t="shared" si="7"/>
        <v>1.5528459604437219</v>
      </c>
      <c r="L64">
        <f t="shared" si="8"/>
        <v>119939</v>
      </c>
      <c r="M64">
        <f t="shared" si="9"/>
        <v>17737</v>
      </c>
      <c r="N64">
        <f t="shared" si="10"/>
        <v>82808.600000000006</v>
      </c>
      <c r="O64">
        <f t="shared" si="11"/>
        <v>102202</v>
      </c>
      <c r="Q64">
        <v>2022</v>
      </c>
      <c r="R64">
        <v>7</v>
      </c>
      <c r="T64">
        <v>-1274.1999999999971</v>
      </c>
      <c r="U64">
        <v>383.80000000000291</v>
      </c>
      <c r="W64">
        <v>1274.2</v>
      </c>
      <c r="X64">
        <v>481.4</v>
      </c>
      <c r="AB64">
        <v>82808.600000000006</v>
      </c>
      <c r="AC64">
        <v>1.5528459604437219</v>
      </c>
      <c r="AK64">
        <v>82808.600000000006</v>
      </c>
      <c r="AL64">
        <v>1.5528459604437219</v>
      </c>
    </row>
    <row r="65" spans="2:38" x14ac:dyDescent="0.25">
      <c r="B65">
        <v>68798</v>
      </c>
      <c r="C65">
        <v>115394</v>
      </c>
      <c r="D65">
        <v>98916</v>
      </c>
      <c r="E65">
        <v>92717</v>
      </c>
      <c r="F65">
        <v>60131</v>
      </c>
      <c r="H65">
        <v>114982</v>
      </c>
      <c r="J65">
        <f t="shared" si="6"/>
        <v>87191.2</v>
      </c>
      <c r="K65">
        <f t="shared" si="7"/>
        <v>1.3187340006789676</v>
      </c>
      <c r="L65">
        <f t="shared" si="8"/>
        <v>115394</v>
      </c>
      <c r="M65">
        <f t="shared" si="9"/>
        <v>60131</v>
      </c>
      <c r="N65">
        <f t="shared" si="10"/>
        <v>87191.2</v>
      </c>
      <c r="O65">
        <f t="shared" si="11"/>
        <v>55263</v>
      </c>
      <c r="Q65">
        <v>8464</v>
      </c>
      <c r="R65">
        <v>745</v>
      </c>
      <c r="T65">
        <v>1288</v>
      </c>
      <c r="U65">
        <v>-81.600000000005821</v>
      </c>
      <c r="W65">
        <v>3297.2000000000003</v>
      </c>
      <c r="X65">
        <v>90.399999999999991</v>
      </c>
      <c r="AB65">
        <v>87191.2</v>
      </c>
      <c r="AC65">
        <v>1.3187340006789676</v>
      </c>
      <c r="AK65">
        <v>87191.2</v>
      </c>
      <c r="AL65">
        <v>1.3187340006789676</v>
      </c>
    </row>
    <row r="66" spans="2:38" x14ac:dyDescent="0.25">
      <c r="B66">
        <v>75489</v>
      </c>
      <c r="C66">
        <v>21666</v>
      </c>
      <c r="D66">
        <v>34839</v>
      </c>
      <c r="E66">
        <v>28577</v>
      </c>
      <c r="F66">
        <v>58770</v>
      </c>
      <c r="H66">
        <v>82905</v>
      </c>
      <c r="J66">
        <f t="shared" ref="J66:J101" si="12">AVERAGE(B66:F66)</f>
        <v>43868.2</v>
      </c>
      <c r="K66">
        <f t="shared" ref="K66:K97" si="13">H66/J66</f>
        <v>1.8898655518120189</v>
      </c>
      <c r="L66">
        <f t="shared" ref="L66:L101" si="14">MAX(B66:F66)</f>
        <v>75489</v>
      </c>
      <c r="M66">
        <f t="shared" ref="M66:M101" si="15">MIN(B66:F66)</f>
        <v>21666</v>
      </c>
      <c r="N66">
        <f t="shared" ref="N66:N101" si="16">AVERAGE(B66:F66)</f>
        <v>43868.2</v>
      </c>
      <c r="O66">
        <f t="shared" ref="O66:O101" si="17">L66-M66</f>
        <v>53823</v>
      </c>
      <c r="Q66">
        <v>-2826</v>
      </c>
      <c r="R66">
        <v>279</v>
      </c>
      <c r="T66">
        <v>1580.7999999999956</v>
      </c>
      <c r="U66">
        <v>366</v>
      </c>
      <c r="W66">
        <v>5273.1999999999989</v>
      </c>
      <c r="X66">
        <v>366.00000000000006</v>
      </c>
      <c r="AD66">
        <v>43868.2</v>
      </c>
      <c r="AE66">
        <v>1.8898655518120189</v>
      </c>
      <c r="AK66">
        <v>43868.2</v>
      </c>
      <c r="AL66">
        <v>1.8898655518120189</v>
      </c>
    </row>
    <row r="67" spans="2:38" x14ac:dyDescent="0.25">
      <c r="B67">
        <v>43128</v>
      </c>
      <c r="C67">
        <v>40313</v>
      </c>
      <c r="D67">
        <v>79256</v>
      </c>
      <c r="E67">
        <v>4750</v>
      </c>
      <c r="F67">
        <v>102695</v>
      </c>
      <c r="H67">
        <v>101553</v>
      </c>
      <c r="J67">
        <f t="shared" si="12"/>
        <v>54028.4</v>
      </c>
      <c r="K67">
        <f t="shared" si="13"/>
        <v>1.8796225688711863</v>
      </c>
      <c r="L67">
        <f t="shared" si="14"/>
        <v>102695</v>
      </c>
      <c r="M67">
        <f t="shared" si="15"/>
        <v>4750</v>
      </c>
      <c r="N67">
        <f t="shared" si="16"/>
        <v>54028.4</v>
      </c>
      <c r="O67">
        <f t="shared" si="17"/>
        <v>97945</v>
      </c>
      <c r="Q67">
        <v>3891</v>
      </c>
      <c r="R67">
        <v>-1981</v>
      </c>
      <c r="T67">
        <v>2368.4000000000015</v>
      </c>
      <c r="U67">
        <v>366.80000000000291</v>
      </c>
      <c r="W67">
        <v>6089.6</v>
      </c>
      <c r="X67">
        <v>916.40000000000009</v>
      </c>
      <c r="AD67">
        <v>54028.4</v>
      </c>
      <c r="AE67">
        <v>1.8796225688711863</v>
      </c>
      <c r="AK67">
        <v>54028.4</v>
      </c>
      <c r="AL67">
        <v>1.8796225688711863</v>
      </c>
    </row>
    <row r="68" spans="2:38" x14ac:dyDescent="0.25">
      <c r="B68">
        <v>10054</v>
      </c>
      <c r="C68">
        <v>107271</v>
      </c>
      <c r="D68">
        <v>24174</v>
      </c>
      <c r="E68">
        <v>12237</v>
      </c>
      <c r="F68">
        <v>100564</v>
      </c>
      <c r="H68">
        <v>63202</v>
      </c>
      <c r="J68">
        <f t="shared" si="12"/>
        <v>50860</v>
      </c>
      <c r="K68">
        <f t="shared" si="13"/>
        <v>1.2426661423515533</v>
      </c>
      <c r="L68">
        <f t="shared" si="14"/>
        <v>107271</v>
      </c>
      <c r="M68">
        <f t="shared" si="15"/>
        <v>10054</v>
      </c>
      <c r="N68">
        <f t="shared" si="16"/>
        <v>50860</v>
      </c>
      <c r="O68">
        <f t="shared" si="17"/>
        <v>97217</v>
      </c>
      <c r="Q68">
        <v>1456</v>
      </c>
      <c r="R68">
        <v>1689</v>
      </c>
      <c r="T68">
        <v>-406.40000000000146</v>
      </c>
      <c r="U68">
        <v>71.599999999998545</v>
      </c>
      <c r="W68">
        <v>2466.4</v>
      </c>
      <c r="X68">
        <v>161.19999999999999</v>
      </c>
      <c r="Z68">
        <v>50860</v>
      </c>
      <c r="AA68">
        <v>1.2426661423515533</v>
      </c>
      <c r="AI68">
        <v>50860</v>
      </c>
      <c r="AJ68">
        <v>1.2426661423515533</v>
      </c>
    </row>
    <row r="69" spans="2:38" x14ac:dyDescent="0.25">
      <c r="B69">
        <v>30816</v>
      </c>
      <c r="C69">
        <v>46141</v>
      </c>
      <c r="D69">
        <v>92741</v>
      </c>
      <c r="E69">
        <v>66153</v>
      </c>
      <c r="F69">
        <v>64854</v>
      </c>
      <c r="H69">
        <v>111737</v>
      </c>
      <c r="J69">
        <f t="shared" si="12"/>
        <v>60141</v>
      </c>
      <c r="K69">
        <f t="shared" si="13"/>
        <v>1.8579172278478908</v>
      </c>
      <c r="L69">
        <f t="shared" si="14"/>
        <v>92741</v>
      </c>
      <c r="M69">
        <f t="shared" si="15"/>
        <v>30816</v>
      </c>
      <c r="N69">
        <f t="shared" si="16"/>
        <v>60141</v>
      </c>
      <c r="O69">
        <f t="shared" si="17"/>
        <v>61925</v>
      </c>
      <c r="Q69">
        <v>3251</v>
      </c>
      <c r="R69">
        <v>209</v>
      </c>
      <c r="T69">
        <v>-2392.1999999999971</v>
      </c>
      <c r="U69">
        <v>79</v>
      </c>
      <c r="W69">
        <v>2392.1999999999998</v>
      </c>
      <c r="X69">
        <v>505</v>
      </c>
      <c r="AF69">
        <v>60141</v>
      </c>
      <c r="AG69">
        <v>1.8579172278478908</v>
      </c>
      <c r="AK69">
        <v>60141</v>
      </c>
      <c r="AL69">
        <v>1.8579172278478908</v>
      </c>
    </row>
    <row r="70" spans="2:38" x14ac:dyDescent="0.25">
      <c r="B70">
        <v>594</v>
      </c>
      <c r="C70">
        <v>59945</v>
      </c>
      <c r="D70">
        <v>8001</v>
      </c>
      <c r="E70">
        <v>16209</v>
      </c>
      <c r="F70">
        <v>14863</v>
      </c>
      <c r="H70">
        <v>24865</v>
      </c>
      <c r="J70">
        <f t="shared" si="12"/>
        <v>19922.400000000001</v>
      </c>
      <c r="K70">
        <f t="shared" si="13"/>
        <v>1.2480925992852265</v>
      </c>
      <c r="L70">
        <f t="shared" si="14"/>
        <v>59945</v>
      </c>
      <c r="M70">
        <f t="shared" si="15"/>
        <v>594</v>
      </c>
      <c r="N70">
        <f t="shared" si="16"/>
        <v>19922.400000000001</v>
      </c>
      <c r="O70">
        <f t="shared" si="17"/>
        <v>59351</v>
      </c>
      <c r="Q70">
        <v>5308</v>
      </c>
      <c r="R70">
        <v>-52</v>
      </c>
      <c r="T70">
        <v>1693.8000000000029</v>
      </c>
      <c r="U70">
        <v>-819</v>
      </c>
      <c r="W70">
        <v>2942.9999999999995</v>
      </c>
      <c r="X70">
        <v>985</v>
      </c>
      <c r="Z70">
        <v>19922.400000000001</v>
      </c>
      <c r="AA70">
        <v>1.2480925992852265</v>
      </c>
      <c r="AK70">
        <v>19922.400000000001</v>
      </c>
      <c r="AL70">
        <v>1.2480925992852265</v>
      </c>
    </row>
    <row r="71" spans="2:38" x14ac:dyDescent="0.25">
      <c r="B71">
        <v>28619</v>
      </c>
      <c r="C71">
        <v>52003</v>
      </c>
      <c r="D71">
        <v>23555</v>
      </c>
      <c r="E71">
        <v>25146</v>
      </c>
      <c r="F71">
        <v>76043</v>
      </c>
      <c r="H71">
        <v>92397</v>
      </c>
      <c r="J71">
        <f t="shared" si="12"/>
        <v>41073.199999999997</v>
      </c>
      <c r="K71">
        <f t="shared" si="13"/>
        <v>2.2495690620648015</v>
      </c>
      <c r="L71">
        <f t="shared" si="14"/>
        <v>76043</v>
      </c>
      <c r="M71">
        <f t="shared" si="15"/>
        <v>23555</v>
      </c>
      <c r="N71">
        <f t="shared" si="16"/>
        <v>41073.199999999997</v>
      </c>
      <c r="O71">
        <f t="shared" si="17"/>
        <v>52488</v>
      </c>
      <c r="Q71">
        <v>-2190</v>
      </c>
      <c r="R71">
        <v>106</v>
      </c>
      <c r="T71">
        <v>-279.40000000000146</v>
      </c>
      <c r="U71">
        <v>120.19999999999709</v>
      </c>
      <c r="W71">
        <v>1957.8</v>
      </c>
      <c r="X71">
        <v>376.6</v>
      </c>
      <c r="AD71">
        <v>41073.199999999997</v>
      </c>
      <c r="AE71">
        <v>2.2495690620648015</v>
      </c>
      <c r="AK71">
        <v>41073.199999999997</v>
      </c>
      <c r="AL71">
        <v>2.2495690620648015</v>
      </c>
    </row>
    <row r="72" spans="2:38" x14ac:dyDescent="0.25">
      <c r="B72">
        <v>32959</v>
      </c>
      <c r="C72">
        <v>54959</v>
      </c>
      <c r="D72">
        <v>13593</v>
      </c>
      <c r="E72">
        <v>107602</v>
      </c>
      <c r="F72">
        <v>35793</v>
      </c>
      <c r="H72">
        <v>51219</v>
      </c>
      <c r="J72">
        <f t="shared" si="12"/>
        <v>48981.2</v>
      </c>
      <c r="K72">
        <f t="shared" si="13"/>
        <v>1.0456869166129046</v>
      </c>
      <c r="L72">
        <f t="shared" si="14"/>
        <v>107602</v>
      </c>
      <c r="M72">
        <f t="shared" si="15"/>
        <v>13593</v>
      </c>
      <c r="N72">
        <f t="shared" si="16"/>
        <v>48981.2</v>
      </c>
      <c r="O72">
        <f t="shared" si="17"/>
        <v>94009</v>
      </c>
      <c r="Q72">
        <v>-2901</v>
      </c>
      <c r="R72">
        <v>0</v>
      </c>
      <c r="T72">
        <v>863.59999999999854</v>
      </c>
      <c r="U72">
        <v>55</v>
      </c>
      <c r="W72">
        <v>2522</v>
      </c>
      <c r="X72">
        <v>992.2</v>
      </c>
      <c r="Z72">
        <v>48981.2</v>
      </c>
      <c r="AA72">
        <v>1.0456869166129046</v>
      </c>
      <c r="AI72">
        <v>48981.2</v>
      </c>
      <c r="AJ72">
        <v>1.0456869166129046</v>
      </c>
    </row>
    <row r="73" spans="2:38" x14ac:dyDescent="0.25">
      <c r="B73">
        <v>119514</v>
      </c>
      <c r="C73">
        <v>22945</v>
      </c>
      <c r="D73">
        <v>27938</v>
      </c>
      <c r="E73">
        <v>68526</v>
      </c>
      <c r="F73">
        <v>9731</v>
      </c>
      <c r="H73">
        <v>75358</v>
      </c>
      <c r="J73">
        <f t="shared" si="12"/>
        <v>49730.8</v>
      </c>
      <c r="K73">
        <f t="shared" si="13"/>
        <v>1.5153184746676103</v>
      </c>
      <c r="L73">
        <f t="shared" si="14"/>
        <v>119514</v>
      </c>
      <c r="M73">
        <f t="shared" si="15"/>
        <v>9731</v>
      </c>
      <c r="N73">
        <f t="shared" si="16"/>
        <v>49730.8</v>
      </c>
      <c r="O73">
        <f t="shared" si="17"/>
        <v>109783</v>
      </c>
      <c r="Q73">
        <v>574</v>
      </c>
      <c r="R73">
        <v>225</v>
      </c>
      <c r="T73">
        <v>1072</v>
      </c>
      <c r="U73">
        <v>-413.39999999999418</v>
      </c>
      <c r="W73">
        <v>4133.2</v>
      </c>
      <c r="X73">
        <v>429</v>
      </c>
      <c r="Z73">
        <v>49730.8</v>
      </c>
      <c r="AA73">
        <v>1.5153184746676103</v>
      </c>
      <c r="AK73">
        <v>49730.8</v>
      </c>
      <c r="AL73">
        <v>1.5153184746676103</v>
      </c>
    </row>
    <row r="74" spans="2:38" x14ac:dyDescent="0.25">
      <c r="B74">
        <v>74308</v>
      </c>
      <c r="C74">
        <v>39951</v>
      </c>
      <c r="D74">
        <v>115254</v>
      </c>
      <c r="E74">
        <v>98636</v>
      </c>
      <c r="F74">
        <v>109990</v>
      </c>
      <c r="H74">
        <v>135857</v>
      </c>
      <c r="J74">
        <f t="shared" si="12"/>
        <v>87627.8</v>
      </c>
      <c r="K74">
        <f t="shared" si="13"/>
        <v>1.5503869776486456</v>
      </c>
      <c r="L74">
        <f t="shared" si="14"/>
        <v>115254</v>
      </c>
      <c r="M74">
        <f t="shared" si="15"/>
        <v>39951</v>
      </c>
      <c r="N74">
        <f t="shared" si="16"/>
        <v>87627.8</v>
      </c>
      <c r="O74">
        <f t="shared" si="17"/>
        <v>75303</v>
      </c>
      <c r="Q74">
        <v>-304</v>
      </c>
      <c r="R74">
        <v>-66</v>
      </c>
      <c r="T74">
        <v>2684</v>
      </c>
      <c r="U74">
        <v>-283.19999999999709</v>
      </c>
      <c r="W74">
        <v>4611.2</v>
      </c>
      <c r="X74">
        <v>873.2</v>
      </c>
      <c r="AF74">
        <v>87627.8</v>
      </c>
      <c r="AG74">
        <v>1.5503869776486456</v>
      </c>
      <c r="AK74">
        <v>87627.8</v>
      </c>
      <c r="AL74">
        <v>1.5503869776486456</v>
      </c>
    </row>
    <row r="75" spans="2:38" x14ac:dyDescent="0.25">
      <c r="B75">
        <v>73759</v>
      </c>
      <c r="C75">
        <v>92834</v>
      </c>
      <c r="D75">
        <v>90704</v>
      </c>
      <c r="E75">
        <v>3165</v>
      </c>
      <c r="F75">
        <v>95220</v>
      </c>
      <c r="H75">
        <v>110277</v>
      </c>
      <c r="J75">
        <f t="shared" si="12"/>
        <v>71136.399999999994</v>
      </c>
      <c r="K75">
        <f t="shared" si="13"/>
        <v>1.550219015862484</v>
      </c>
      <c r="L75">
        <f t="shared" si="14"/>
        <v>95220</v>
      </c>
      <c r="M75">
        <f t="shared" si="15"/>
        <v>3165</v>
      </c>
      <c r="N75">
        <f t="shared" si="16"/>
        <v>71136.399999999994</v>
      </c>
      <c r="O75">
        <f t="shared" si="17"/>
        <v>92055</v>
      </c>
      <c r="Q75">
        <v>-7803</v>
      </c>
      <c r="R75">
        <v>14</v>
      </c>
      <c r="T75">
        <v>-2565.2000000000116</v>
      </c>
      <c r="U75">
        <v>-573.40000000000873</v>
      </c>
      <c r="W75">
        <v>2980</v>
      </c>
      <c r="X75">
        <v>573.4</v>
      </c>
      <c r="AF75">
        <v>71136.399999999994</v>
      </c>
      <c r="AG75">
        <v>1.550219015862484</v>
      </c>
      <c r="AK75">
        <v>71136.399999999994</v>
      </c>
      <c r="AL75">
        <v>1.550219015862484</v>
      </c>
    </row>
    <row r="76" spans="2:38" x14ac:dyDescent="0.25">
      <c r="B76">
        <v>34073</v>
      </c>
      <c r="C76">
        <v>106473</v>
      </c>
      <c r="D76">
        <v>112044</v>
      </c>
      <c r="E76">
        <v>23039</v>
      </c>
      <c r="F76">
        <v>89230</v>
      </c>
      <c r="H76">
        <v>73879</v>
      </c>
      <c r="J76">
        <f t="shared" si="12"/>
        <v>72971.8</v>
      </c>
      <c r="K76">
        <f t="shared" si="13"/>
        <v>1.012432199836101</v>
      </c>
      <c r="L76">
        <f t="shared" si="14"/>
        <v>112044</v>
      </c>
      <c r="M76">
        <f t="shared" si="15"/>
        <v>23039</v>
      </c>
      <c r="N76">
        <f t="shared" si="16"/>
        <v>72971.8</v>
      </c>
      <c r="O76">
        <f t="shared" si="17"/>
        <v>89005</v>
      </c>
      <c r="Q76">
        <v>817</v>
      </c>
      <c r="R76">
        <v>-1300</v>
      </c>
      <c r="T76">
        <v>254.19999999999709</v>
      </c>
      <c r="U76">
        <v>-559.19999999999709</v>
      </c>
      <c r="W76">
        <v>5289.8</v>
      </c>
      <c r="X76">
        <v>559.19999999999993</v>
      </c>
      <c r="AB76">
        <v>72971.8</v>
      </c>
      <c r="AC76">
        <v>1.012432199836101</v>
      </c>
      <c r="AI76">
        <v>72971.8</v>
      </c>
      <c r="AJ76">
        <v>1.012432199836101</v>
      </c>
    </row>
    <row r="77" spans="2:38" x14ac:dyDescent="0.25">
      <c r="B77">
        <v>59910</v>
      </c>
      <c r="C77">
        <v>100166</v>
      </c>
      <c r="D77">
        <v>90326</v>
      </c>
      <c r="E77">
        <v>69139</v>
      </c>
      <c r="F77">
        <v>114442</v>
      </c>
      <c r="H77">
        <v>93356</v>
      </c>
      <c r="J77">
        <f t="shared" si="12"/>
        <v>86796.6</v>
      </c>
      <c r="K77">
        <f t="shared" si="13"/>
        <v>1.0755720846208261</v>
      </c>
      <c r="L77">
        <f t="shared" si="14"/>
        <v>114442</v>
      </c>
      <c r="M77">
        <f t="shared" si="15"/>
        <v>59910</v>
      </c>
      <c r="N77">
        <f t="shared" si="16"/>
        <v>86796.6</v>
      </c>
      <c r="O77">
        <f t="shared" si="17"/>
        <v>54532</v>
      </c>
      <c r="Q77">
        <v>4181</v>
      </c>
      <c r="R77">
        <v>-8</v>
      </c>
      <c r="T77">
        <v>401.40000000000873</v>
      </c>
      <c r="U77">
        <v>164.60000000000582</v>
      </c>
      <c r="W77">
        <v>3921</v>
      </c>
      <c r="X77">
        <v>412.20000000000005</v>
      </c>
      <c r="AB77">
        <v>86796.6</v>
      </c>
      <c r="AC77">
        <v>1.0755720846208261</v>
      </c>
      <c r="AI77">
        <v>86796.6</v>
      </c>
      <c r="AJ77">
        <v>1.0755720846208261</v>
      </c>
    </row>
    <row r="78" spans="2:38" x14ac:dyDescent="0.25">
      <c r="B78">
        <v>58096</v>
      </c>
      <c r="C78">
        <v>41601</v>
      </c>
      <c r="D78">
        <v>65951</v>
      </c>
      <c r="E78">
        <v>9249</v>
      </c>
      <c r="F78">
        <v>13694</v>
      </c>
      <c r="H78">
        <v>93127</v>
      </c>
      <c r="J78">
        <f t="shared" si="12"/>
        <v>37718.199999999997</v>
      </c>
      <c r="K78">
        <f t="shared" si="13"/>
        <v>2.4690202607759653</v>
      </c>
      <c r="L78">
        <f t="shared" si="14"/>
        <v>65951</v>
      </c>
      <c r="M78">
        <f t="shared" si="15"/>
        <v>9249</v>
      </c>
      <c r="N78">
        <f t="shared" si="16"/>
        <v>37718.199999999997</v>
      </c>
      <c r="O78">
        <f t="shared" si="17"/>
        <v>56702</v>
      </c>
      <c r="Q78">
        <v>3706</v>
      </c>
      <c r="R78">
        <v>-25</v>
      </c>
      <c r="T78">
        <v>4655.7999999999956</v>
      </c>
      <c r="U78">
        <v>-236.20000000000437</v>
      </c>
      <c r="W78">
        <v>5630.2</v>
      </c>
      <c r="X78">
        <v>238.2</v>
      </c>
      <c r="AD78">
        <v>37718.199999999997</v>
      </c>
      <c r="AE78">
        <v>2.4690202607759653</v>
      </c>
      <c r="AK78">
        <v>37718.199999999997</v>
      </c>
      <c r="AL78">
        <v>2.4690202607759653</v>
      </c>
    </row>
    <row r="79" spans="2:38" x14ac:dyDescent="0.25">
      <c r="B79">
        <v>24677</v>
      </c>
      <c r="C79">
        <v>79546</v>
      </c>
      <c r="D79">
        <v>85965</v>
      </c>
      <c r="E79">
        <v>67866</v>
      </c>
      <c r="F79">
        <v>7715</v>
      </c>
      <c r="H79">
        <v>110062</v>
      </c>
      <c r="J79">
        <f t="shared" si="12"/>
        <v>53153.8</v>
      </c>
      <c r="K79">
        <f t="shared" si="13"/>
        <v>2.0706327675537777</v>
      </c>
      <c r="L79">
        <f t="shared" si="14"/>
        <v>85965</v>
      </c>
      <c r="M79">
        <f t="shared" si="15"/>
        <v>7715</v>
      </c>
      <c r="N79">
        <f t="shared" si="16"/>
        <v>53153.8</v>
      </c>
      <c r="O79">
        <f t="shared" si="17"/>
        <v>78250</v>
      </c>
      <c r="Q79">
        <v>5881</v>
      </c>
      <c r="R79">
        <v>-1051</v>
      </c>
      <c r="T79">
        <v>42.400000000001455</v>
      </c>
      <c r="U79">
        <v>267.20000000000437</v>
      </c>
      <c r="W79">
        <v>2478.8000000000002</v>
      </c>
      <c r="X79">
        <v>267.2</v>
      </c>
      <c r="AD79">
        <v>53153.8</v>
      </c>
      <c r="AE79">
        <v>2.0706327675537777</v>
      </c>
      <c r="AK79">
        <v>53153.8</v>
      </c>
      <c r="AL79">
        <v>2.0706327675537777</v>
      </c>
    </row>
    <row r="80" spans="2:38" x14ac:dyDescent="0.25">
      <c r="B80">
        <v>28889</v>
      </c>
      <c r="C80">
        <v>54600</v>
      </c>
      <c r="D80">
        <v>27556</v>
      </c>
      <c r="E80">
        <v>30104</v>
      </c>
      <c r="F80">
        <v>27659</v>
      </c>
      <c r="H80">
        <v>91690</v>
      </c>
      <c r="J80">
        <f t="shared" si="12"/>
        <v>33761.599999999999</v>
      </c>
      <c r="K80">
        <f t="shared" si="13"/>
        <v>2.7158073077105351</v>
      </c>
      <c r="L80">
        <f t="shared" si="14"/>
        <v>54600</v>
      </c>
      <c r="M80">
        <f t="shared" si="15"/>
        <v>27556</v>
      </c>
      <c r="N80">
        <f t="shared" si="16"/>
        <v>33761.599999999999</v>
      </c>
      <c r="O80">
        <f t="shared" si="17"/>
        <v>27044</v>
      </c>
      <c r="Q80">
        <v>1285</v>
      </c>
      <c r="R80">
        <v>-88</v>
      </c>
      <c r="T80">
        <v>600.79999999999563</v>
      </c>
      <c r="U80">
        <v>-271.20000000000437</v>
      </c>
      <c r="W80">
        <v>4449.5999999999995</v>
      </c>
      <c r="X80">
        <v>470.8</v>
      </c>
      <c r="AD80">
        <v>33761.599999999999</v>
      </c>
      <c r="AE80">
        <v>2.7158073077105351</v>
      </c>
      <c r="AK80">
        <v>33761.599999999999</v>
      </c>
      <c r="AL80">
        <v>2.7158073077105351</v>
      </c>
    </row>
    <row r="81" spans="2:38" x14ac:dyDescent="0.25">
      <c r="B81">
        <v>100613</v>
      </c>
      <c r="C81">
        <v>4855</v>
      </c>
      <c r="D81">
        <v>84013</v>
      </c>
      <c r="E81">
        <v>50481</v>
      </c>
      <c r="F81">
        <v>55890</v>
      </c>
      <c r="H81">
        <v>60219</v>
      </c>
      <c r="J81">
        <f t="shared" si="12"/>
        <v>59170.400000000001</v>
      </c>
      <c r="K81">
        <f t="shared" si="13"/>
        <v>1.0177216986871813</v>
      </c>
      <c r="L81">
        <f t="shared" si="14"/>
        <v>100613</v>
      </c>
      <c r="M81">
        <f t="shared" si="15"/>
        <v>4855</v>
      </c>
      <c r="N81">
        <f t="shared" si="16"/>
        <v>59170.400000000001</v>
      </c>
      <c r="O81">
        <f t="shared" si="17"/>
        <v>95758</v>
      </c>
      <c r="Q81">
        <v>-2388</v>
      </c>
      <c r="R81">
        <v>-1547</v>
      </c>
      <c r="T81">
        <v>-2231.1999999999971</v>
      </c>
      <c r="U81">
        <v>-312</v>
      </c>
      <c r="W81">
        <v>3484.3999999999996</v>
      </c>
      <c r="X81">
        <v>312</v>
      </c>
      <c r="AB81">
        <v>59170.400000000001</v>
      </c>
      <c r="AC81">
        <v>1.0177216986871813</v>
      </c>
      <c r="AI81">
        <v>59170.400000000001</v>
      </c>
      <c r="AJ81">
        <v>1.0177216986871813</v>
      </c>
    </row>
    <row r="82" spans="2:38" x14ac:dyDescent="0.25">
      <c r="B82">
        <v>36608</v>
      </c>
      <c r="C82">
        <v>20869</v>
      </c>
      <c r="D82">
        <v>42648</v>
      </c>
      <c r="E82">
        <v>46615</v>
      </c>
      <c r="F82">
        <v>22567</v>
      </c>
      <c r="H82">
        <v>53955</v>
      </c>
      <c r="J82">
        <f t="shared" si="12"/>
        <v>33861.4</v>
      </c>
      <c r="K82">
        <f t="shared" si="13"/>
        <v>1.5934072424648715</v>
      </c>
      <c r="L82">
        <f t="shared" si="14"/>
        <v>46615</v>
      </c>
      <c r="M82">
        <f t="shared" si="15"/>
        <v>20869</v>
      </c>
      <c r="N82">
        <f t="shared" si="16"/>
        <v>33861.4</v>
      </c>
      <c r="O82">
        <f t="shared" si="17"/>
        <v>25746</v>
      </c>
      <c r="Q82">
        <v>450</v>
      </c>
      <c r="R82">
        <v>-602</v>
      </c>
      <c r="T82">
        <v>11.80000000000291</v>
      </c>
      <c r="U82">
        <v>315</v>
      </c>
      <c r="W82">
        <v>2680.2</v>
      </c>
      <c r="X82">
        <v>653.4</v>
      </c>
      <c r="AD82">
        <v>33861.4</v>
      </c>
      <c r="AE82">
        <v>1.5934072424648715</v>
      </c>
      <c r="AK82">
        <v>33861.4</v>
      </c>
      <c r="AL82">
        <v>1.5934072424648715</v>
      </c>
    </row>
    <row r="83" spans="2:38" x14ac:dyDescent="0.25">
      <c r="B83">
        <v>11553</v>
      </c>
      <c r="C83">
        <v>25694</v>
      </c>
      <c r="D83">
        <v>7673</v>
      </c>
      <c r="E83">
        <v>57306</v>
      </c>
      <c r="F83">
        <v>93438</v>
      </c>
      <c r="H83">
        <v>51164</v>
      </c>
      <c r="J83">
        <f t="shared" si="12"/>
        <v>39132.800000000003</v>
      </c>
      <c r="K83">
        <f t="shared" si="13"/>
        <v>1.3074454166325946</v>
      </c>
      <c r="L83">
        <f t="shared" si="14"/>
        <v>93438</v>
      </c>
      <c r="M83">
        <f t="shared" si="15"/>
        <v>7673</v>
      </c>
      <c r="N83">
        <f t="shared" si="16"/>
        <v>39132.800000000003</v>
      </c>
      <c r="O83">
        <f t="shared" si="17"/>
        <v>85765</v>
      </c>
      <c r="Q83">
        <v>8975</v>
      </c>
      <c r="R83">
        <v>-304</v>
      </c>
      <c r="T83">
        <v>3216.8000000000029</v>
      </c>
      <c r="U83">
        <v>594</v>
      </c>
      <c r="W83">
        <v>4034.4000000000005</v>
      </c>
      <c r="X83">
        <v>673.19999999999993</v>
      </c>
      <c r="Z83">
        <v>39132.800000000003</v>
      </c>
      <c r="AA83">
        <v>1.3074454166325946</v>
      </c>
      <c r="AK83">
        <v>39132.800000000003</v>
      </c>
      <c r="AL83">
        <v>1.3074454166325946</v>
      </c>
    </row>
    <row r="84" spans="2:38" x14ac:dyDescent="0.25">
      <c r="B84">
        <v>5535</v>
      </c>
      <c r="C84">
        <v>104882</v>
      </c>
      <c r="D84">
        <v>39360</v>
      </c>
      <c r="E84">
        <v>33903</v>
      </c>
      <c r="F84">
        <v>64410</v>
      </c>
      <c r="H84">
        <v>89875</v>
      </c>
      <c r="J84">
        <f t="shared" si="12"/>
        <v>49618</v>
      </c>
      <c r="K84">
        <f t="shared" si="13"/>
        <v>1.8113386271111289</v>
      </c>
      <c r="L84">
        <f t="shared" si="14"/>
        <v>104882</v>
      </c>
      <c r="M84">
        <f t="shared" si="15"/>
        <v>5535</v>
      </c>
      <c r="N84">
        <f t="shared" si="16"/>
        <v>49618</v>
      </c>
      <c r="O84">
        <f t="shared" si="17"/>
        <v>99347</v>
      </c>
      <c r="Q84">
        <v>-4835</v>
      </c>
      <c r="R84">
        <v>-102</v>
      </c>
      <c r="T84">
        <v>-910.40000000000146</v>
      </c>
      <c r="U84">
        <v>-312.40000000000146</v>
      </c>
      <c r="W84">
        <v>3141.9999999999995</v>
      </c>
      <c r="X84">
        <v>521.6</v>
      </c>
      <c r="AD84">
        <v>49618</v>
      </c>
      <c r="AE84">
        <v>1.8113386271111289</v>
      </c>
      <c r="AK84">
        <v>49618</v>
      </c>
      <c r="AL84">
        <v>1.8113386271111289</v>
      </c>
    </row>
    <row r="85" spans="2:38" x14ac:dyDescent="0.25">
      <c r="B85">
        <v>76786</v>
      </c>
      <c r="C85">
        <v>12146</v>
      </c>
      <c r="D85">
        <v>112125</v>
      </c>
      <c r="E85">
        <v>41132</v>
      </c>
      <c r="F85">
        <v>43026</v>
      </c>
      <c r="H85">
        <v>90079</v>
      </c>
      <c r="J85">
        <f t="shared" si="12"/>
        <v>57043</v>
      </c>
      <c r="K85">
        <f t="shared" si="13"/>
        <v>1.5791420507336571</v>
      </c>
      <c r="L85">
        <f t="shared" si="14"/>
        <v>112125</v>
      </c>
      <c r="M85">
        <f t="shared" si="15"/>
        <v>12146</v>
      </c>
      <c r="N85">
        <f t="shared" si="16"/>
        <v>57043</v>
      </c>
      <c r="O85">
        <f t="shared" si="17"/>
        <v>99979</v>
      </c>
      <c r="Q85">
        <v>-3401</v>
      </c>
      <c r="R85">
        <v>-312</v>
      </c>
      <c r="T85">
        <v>-2489</v>
      </c>
      <c r="U85">
        <v>-105.80000000000291</v>
      </c>
      <c r="W85">
        <v>3333</v>
      </c>
      <c r="X85">
        <v>853.40000000000009</v>
      </c>
      <c r="AF85">
        <v>57043</v>
      </c>
      <c r="AG85">
        <v>1.5791420507336571</v>
      </c>
      <c r="AK85">
        <v>57043</v>
      </c>
      <c r="AL85">
        <v>1.5791420507336571</v>
      </c>
    </row>
    <row r="86" spans="2:38" x14ac:dyDescent="0.25">
      <c r="B86">
        <v>13316</v>
      </c>
      <c r="C86">
        <v>76284</v>
      </c>
      <c r="D86">
        <v>119379</v>
      </c>
      <c r="E86">
        <v>36959</v>
      </c>
      <c r="F86">
        <v>65752</v>
      </c>
      <c r="H86">
        <v>99353</v>
      </c>
      <c r="J86">
        <f t="shared" si="12"/>
        <v>62338</v>
      </c>
      <c r="K86">
        <f t="shared" si="13"/>
        <v>1.5937790753633418</v>
      </c>
      <c r="L86">
        <f t="shared" si="14"/>
        <v>119379</v>
      </c>
      <c r="M86">
        <f t="shared" si="15"/>
        <v>13316</v>
      </c>
      <c r="N86">
        <f t="shared" si="16"/>
        <v>62338</v>
      </c>
      <c r="O86">
        <f t="shared" si="17"/>
        <v>106063</v>
      </c>
      <c r="Q86">
        <v>-4090</v>
      </c>
      <c r="R86">
        <v>384</v>
      </c>
      <c r="T86">
        <v>2781.4000000000015</v>
      </c>
      <c r="U86">
        <v>604.59999999999854</v>
      </c>
      <c r="W86">
        <v>4033</v>
      </c>
      <c r="X86">
        <v>1140.2</v>
      </c>
      <c r="AF86">
        <v>62338</v>
      </c>
      <c r="AG86">
        <v>1.5937790753633418</v>
      </c>
      <c r="AK86">
        <v>62338</v>
      </c>
      <c r="AL86">
        <v>1.5937790753633418</v>
      </c>
    </row>
    <row r="87" spans="2:38" x14ac:dyDescent="0.25">
      <c r="B87">
        <v>26235</v>
      </c>
      <c r="C87">
        <v>43210</v>
      </c>
      <c r="D87">
        <v>67012</v>
      </c>
      <c r="E87">
        <v>114772</v>
      </c>
      <c r="F87">
        <v>93921</v>
      </c>
      <c r="H87">
        <v>119766</v>
      </c>
      <c r="J87">
        <f t="shared" si="12"/>
        <v>69030</v>
      </c>
      <c r="K87">
        <f t="shared" si="13"/>
        <v>1.7349847892220773</v>
      </c>
      <c r="L87">
        <f t="shared" si="14"/>
        <v>114772</v>
      </c>
      <c r="M87">
        <f t="shared" si="15"/>
        <v>26235</v>
      </c>
      <c r="N87">
        <f t="shared" si="16"/>
        <v>69030</v>
      </c>
      <c r="O87">
        <f t="shared" si="17"/>
        <v>88537</v>
      </c>
      <c r="Q87">
        <v>3162</v>
      </c>
      <c r="R87">
        <v>399</v>
      </c>
      <c r="T87">
        <v>1503</v>
      </c>
      <c r="U87">
        <v>-314.39999999999418</v>
      </c>
      <c r="W87">
        <v>6959</v>
      </c>
      <c r="X87">
        <v>1236.8000000000002</v>
      </c>
      <c r="AF87">
        <v>69030</v>
      </c>
      <c r="AG87">
        <v>1.7349847892220773</v>
      </c>
      <c r="AK87">
        <v>69030</v>
      </c>
      <c r="AL87">
        <v>1.7349847892220773</v>
      </c>
    </row>
    <row r="88" spans="2:38" x14ac:dyDescent="0.25">
      <c r="B88">
        <v>80844</v>
      </c>
      <c r="C88">
        <v>7923</v>
      </c>
      <c r="D88">
        <v>42019</v>
      </c>
      <c r="E88">
        <v>72115</v>
      </c>
      <c r="F88">
        <v>36704</v>
      </c>
      <c r="H88">
        <v>65933</v>
      </c>
      <c r="J88">
        <f t="shared" si="12"/>
        <v>47921</v>
      </c>
      <c r="K88">
        <f t="shared" si="13"/>
        <v>1.3758686170989753</v>
      </c>
      <c r="L88">
        <f t="shared" si="14"/>
        <v>80844</v>
      </c>
      <c r="M88">
        <f t="shared" si="15"/>
        <v>7923</v>
      </c>
      <c r="N88">
        <f t="shared" si="16"/>
        <v>47921</v>
      </c>
      <c r="O88">
        <f t="shared" si="17"/>
        <v>72921</v>
      </c>
      <c r="Q88">
        <v>1727</v>
      </c>
      <c r="R88">
        <v>2190</v>
      </c>
      <c r="T88">
        <v>-2705.8000000000029</v>
      </c>
      <c r="U88">
        <v>-539</v>
      </c>
      <c r="W88">
        <v>5855.8</v>
      </c>
      <c r="X88">
        <v>652.20000000000005</v>
      </c>
      <c r="Z88">
        <v>47921</v>
      </c>
      <c r="AA88">
        <v>1.3758686170989753</v>
      </c>
      <c r="AK88">
        <v>47921</v>
      </c>
      <c r="AL88">
        <v>1.3758686170989753</v>
      </c>
    </row>
    <row r="89" spans="2:38" x14ac:dyDescent="0.25">
      <c r="B89">
        <v>10514</v>
      </c>
      <c r="C89">
        <v>83089</v>
      </c>
      <c r="D89">
        <v>63817</v>
      </c>
      <c r="E89">
        <v>17427</v>
      </c>
      <c r="F89">
        <v>29904</v>
      </c>
      <c r="H89">
        <v>107199</v>
      </c>
      <c r="J89">
        <f t="shared" si="12"/>
        <v>40950.199999999997</v>
      </c>
      <c r="K89">
        <f t="shared" si="13"/>
        <v>2.617789412505922</v>
      </c>
      <c r="L89">
        <f t="shared" si="14"/>
        <v>83089</v>
      </c>
      <c r="M89">
        <f t="shared" si="15"/>
        <v>10514</v>
      </c>
      <c r="N89">
        <f t="shared" si="16"/>
        <v>40950.199999999997</v>
      </c>
      <c r="O89">
        <f t="shared" si="17"/>
        <v>72575</v>
      </c>
      <c r="Q89">
        <v>12366</v>
      </c>
      <c r="R89">
        <v>0</v>
      </c>
      <c r="T89">
        <v>3336.7999999999956</v>
      </c>
      <c r="U89">
        <v>-25.200000000004366</v>
      </c>
      <c r="W89">
        <v>3336.8</v>
      </c>
      <c r="X89">
        <v>37.6</v>
      </c>
      <c r="AD89">
        <v>40950.199999999997</v>
      </c>
      <c r="AE89">
        <v>2.617789412505922</v>
      </c>
      <c r="AK89">
        <v>40950.199999999997</v>
      </c>
      <c r="AL89">
        <v>2.617789412505922</v>
      </c>
    </row>
    <row r="90" spans="2:38" x14ac:dyDescent="0.25">
      <c r="B90">
        <v>71655</v>
      </c>
      <c r="C90">
        <v>111427</v>
      </c>
      <c r="D90">
        <v>101588</v>
      </c>
      <c r="E90">
        <v>72961</v>
      </c>
      <c r="F90">
        <v>42137</v>
      </c>
      <c r="H90">
        <v>134892</v>
      </c>
      <c r="J90">
        <f t="shared" si="12"/>
        <v>79953.600000000006</v>
      </c>
      <c r="K90">
        <f t="shared" si="13"/>
        <v>1.6871285345500389</v>
      </c>
      <c r="L90">
        <f t="shared" si="14"/>
        <v>111427</v>
      </c>
      <c r="M90">
        <f t="shared" si="15"/>
        <v>42137</v>
      </c>
      <c r="N90">
        <f t="shared" si="16"/>
        <v>79953.600000000006</v>
      </c>
      <c r="O90">
        <f t="shared" si="17"/>
        <v>69290</v>
      </c>
      <c r="Q90">
        <v>-1515</v>
      </c>
      <c r="R90">
        <v>-88</v>
      </c>
      <c r="T90">
        <v>-1595.3999999999942</v>
      </c>
      <c r="U90">
        <v>-469.19999999999709</v>
      </c>
      <c r="W90">
        <v>5465.7999999999993</v>
      </c>
      <c r="X90">
        <v>506.8</v>
      </c>
      <c r="AF90">
        <v>79953.600000000006</v>
      </c>
      <c r="AG90">
        <v>1.6871285345500389</v>
      </c>
      <c r="AK90">
        <v>79953.600000000006</v>
      </c>
      <c r="AL90">
        <v>1.6871285345500389</v>
      </c>
    </row>
    <row r="91" spans="2:38" x14ac:dyDescent="0.25">
      <c r="B91">
        <v>38658</v>
      </c>
      <c r="C91">
        <v>6733</v>
      </c>
      <c r="D91">
        <v>95751</v>
      </c>
      <c r="E91">
        <v>70459</v>
      </c>
      <c r="F91">
        <v>22827</v>
      </c>
      <c r="H91">
        <v>110432</v>
      </c>
      <c r="J91">
        <f t="shared" si="12"/>
        <v>46885.599999999999</v>
      </c>
      <c r="K91">
        <f t="shared" si="13"/>
        <v>2.3553500435101609</v>
      </c>
      <c r="L91">
        <f t="shared" si="14"/>
        <v>95751</v>
      </c>
      <c r="M91">
        <f t="shared" si="15"/>
        <v>6733</v>
      </c>
      <c r="N91">
        <f t="shared" si="16"/>
        <v>46885.599999999999</v>
      </c>
      <c r="O91">
        <f t="shared" si="17"/>
        <v>89018</v>
      </c>
      <c r="Q91">
        <v>3422</v>
      </c>
      <c r="R91">
        <v>-315</v>
      </c>
      <c r="T91">
        <v>760.59999999999854</v>
      </c>
      <c r="U91">
        <v>-149.20000000000437</v>
      </c>
      <c r="W91">
        <v>3050.2</v>
      </c>
      <c r="X91">
        <v>1134.3999999999999</v>
      </c>
      <c r="AD91">
        <v>46885.599999999999</v>
      </c>
      <c r="AE91">
        <v>2.3553500435101609</v>
      </c>
      <c r="AK91">
        <v>46885.599999999999</v>
      </c>
      <c r="AL91">
        <v>2.3553500435101609</v>
      </c>
    </row>
    <row r="92" spans="2:38" x14ac:dyDescent="0.25">
      <c r="B92">
        <v>12786</v>
      </c>
      <c r="C92">
        <v>78543</v>
      </c>
      <c r="D92">
        <v>94450</v>
      </c>
      <c r="E92">
        <v>68624</v>
      </c>
      <c r="F92">
        <v>80910</v>
      </c>
      <c r="H92">
        <v>112367</v>
      </c>
      <c r="J92">
        <f t="shared" si="12"/>
        <v>67062.600000000006</v>
      </c>
      <c r="K92">
        <f t="shared" si="13"/>
        <v>1.6755538854741687</v>
      </c>
      <c r="L92">
        <f t="shared" si="14"/>
        <v>94450</v>
      </c>
      <c r="M92">
        <f t="shared" si="15"/>
        <v>12786</v>
      </c>
      <c r="N92">
        <f t="shared" si="16"/>
        <v>67062.600000000006</v>
      </c>
      <c r="O92">
        <f t="shared" si="17"/>
        <v>81664</v>
      </c>
      <c r="Q92">
        <v>-1162</v>
      </c>
      <c r="R92">
        <v>-1330</v>
      </c>
      <c r="T92">
        <v>568.80000000000291</v>
      </c>
      <c r="U92">
        <v>620.20000000001164</v>
      </c>
      <c r="W92">
        <v>1272.7999999999997</v>
      </c>
      <c r="X92">
        <v>656.59999999999991</v>
      </c>
      <c r="AF92">
        <v>67062.600000000006</v>
      </c>
      <c r="AG92">
        <v>1.6755538854741687</v>
      </c>
      <c r="AK92">
        <v>67062.600000000006</v>
      </c>
      <c r="AL92">
        <v>1.6755538854741687</v>
      </c>
    </row>
    <row r="93" spans="2:38" x14ac:dyDescent="0.25">
      <c r="B93">
        <v>35963</v>
      </c>
      <c r="C93">
        <v>101242</v>
      </c>
      <c r="D93">
        <v>4213</v>
      </c>
      <c r="E93">
        <v>76015</v>
      </c>
      <c r="F93">
        <v>106013</v>
      </c>
      <c r="H93">
        <v>94698</v>
      </c>
      <c r="J93">
        <f t="shared" si="12"/>
        <v>64689.2</v>
      </c>
      <c r="K93">
        <f t="shared" si="13"/>
        <v>1.4638919634189325</v>
      </c>
      <c r="L93">
        <f t="shared" si="14"/>
        <v>106013</v>
      </c>
      <c r="M93">
        <f t="shared" si="15"/>
        <v>4213</v>
      </c>
      <c r="N93">
        <f t="shared" si="16"/>
        <v>64689.2</v>
      </c>
      <c r="O93">
        <f t="shared" si="17"/>
        <v>101800</v>
      </c>
      <c r="Q93">
        <v>-627</v>
      </c>
      <c r="R93">
        <v>-278</v>
      </c>
      <c r="T93">
        <v>3582.7999999999956</v>
      </c>
      <c r="U93">
        <v>127.59999999999854</v>
      </c>
      <c r="W93">
        <v>4812.3999999999996</v>
      </c>
      <c r="X93">
        <v>541.20000000000005</v>
      </c>
      <c r="AB93">
        <v>64689.2</v>
      </c>
      <c r="AC93">
        <v>1.4638919634189325</v>
      </c>
      <c r="AK93">
        <v>64689.2</v>
      </c>
      <c r="AL93">
        <v>1.4638919634189325</v>
      </c>
    </row>
    <row r="94" spans="2:38" x14ac:dyDescent="0.25">
      <c r="B94">
        <v>118924</v>
      </c>
      <c r="C94">
        <v>104101</v>
      </c>
      <c r="D94">
        <v>92821</v>
      </c>
      <c r="E94">
        <v>23359</v>
      </c>
      <c r="F94">
        <v>89445</v>
      </c>
      <c r="H94">
        <v>89854</v>
      </c>
      <c r="J94">
        <f t="shared" si="12"/>
        <v>85730</v>
      </c>
      <c r="K94">
        <f t="shared" si="13"/>
        <v>1.0481045141724017</v>
      </c>
      <c r="L94">
        <f t="shared" si="14"/>
        <v>118924</v>
      </c>
      <c r="M94">
        <f t="shared" si="15"/>
        <v>23359</v>
      </c>
      <c r="N94">
        <f t="shared" si="16"/>
        <v>85730</v>
      </c>
      <c r="O94">
        <f t="shared" si="17"/>
        <v>95565</v>
      </c>
      <c r="Q94">
        <v>925</v>
      </c>
      <c r="R94">
        <v>-152</v>
      </c>
      <c r="T94">
        <v>1032.1999999999971</v>
      </c>
      <c r="U94">
        <v>-255.80000000000291</v>
      </c>
      <c r="W94">
        <v>4225</v>
      </c>
      <c r="X94">
        <v>583</v>
      </c>
      <c r="AB94">
        <v>85730</v>
      </c>
      <c r="AC94">
        <v>1.0481045141724017</v>
      </c>
      <c r="AI94">
        <v>85730</v>
      </c>
      <c r="AJ94">
        <v>1.0481045141724017</v>
      </c>
    </row>
    <row r="95" spans="2:38" x14ac:dyDescent="0.25">
      <c r="B95">
        <v>56091</v>
      </c>
      <c r="C95">
        <v>94046</v>
      </c>
      <c r="D95">
        <v>107479</v>
      </c>
      <c r="E95">
        <v>3946</v>
      </c>
      <c r="F95">
        <v>89996</v>
      </c>
      <c r="H95">
        <v>97990</v>
      </c>
      <c r="J95">
        <f t="shared" si="12"/>
        <v>70311.600000000006</v>
      </c>
      <c r="K95">
        <f t="shared" si="13"/>
        <v>1.3936533943190028</v>
      </c>
      <c r="L95">
        <f t="shared" si="14"/>
        <v>107479</v>
      </c>
      <c r="M95">
        <f t="shared" si="15"/>
        <v>3946</v>
      </c>
      <c r="N95">
        <f t="shared" si="16"/>
        <v>70311.600000000006</v>
      </c>
      <c r="O95">
        <f t="shared" si="17"/>
        <v>103533</v>
      </c>
      <c r="Q95">
        <v>-164</v>
      </c>
      <c r="R95">
        <v>732</v>
      </c>
      <c r="T95">
        <v>-1766.3999999999942</v>
      </c>
      <c r="U95">
        <v>773</v>
      </c>
      <c r="W95">
        <v>2626.8</v>
      </c>
      <c r="X95">
        <v>1007.8</v>
      </c>
      <c r="AB95">
        <v>70311.600000000006</v>
      </c>
      <c r="AC95">
        <v>1.3936533943190028</v>
      </c>
      <c r="AK95">
        <v>70311.600000000006</v>
      </c>
      <c r="AL95">
        <v>1.3936533943190028</v>
      </c>
    </row>
    <row r="96" spans="2:38" x14ac:dyDescent="0.25">
      <c r="B96">
        <v>73587</v>
      </c>
      <c r="C96">
        <v>35468</v>
      </c>
      <c r="D96">
        <v>22939</v>
      </c>
      <c r="E96">
        <v>63646</v>
      </c>
      <c r="F96">
        <v>74351</v>
      </c>
      <c r="H96">
        <v>74022</v>
      </c>
      <c r="J96">
        <f t="shared" si="12"/>
        <v>53998.2</v>
      </c>
      <c r="K96">
        <f t="shared" si="13"/>
        <v>1.3708234718935077</v>
      </c>
      <c r="L96">
        <f t="shared" si="14"/>
        <v>74351</v>
      </c>
      <c r="M96">
        <f t="shared" si="15"/>
        <v>22939</v>
      </c>
      <c r="N96">
        <f t="shared" si="16"/>
        <v>53998.2</v>
      </c>
      <c r="O96">
        <f t="shared" si="17"/>
        <v>51412</v>
      </c>
      <c r="Q96">
        <v>-4698</v>
      </c>
      <c r="R96">
        <v>-424</v>
      </c>
      <c r="T96">
        <v>1846.1999999999971</v>
      </c>
      <c r="U96">
        <v>-101</v>
      </c>
      <c r="W96">
        <v>3667.8</v>
      </c>
      <c r="X96">
        <v>157.4</v>
      </c>
      <c r="Z96">
        <v>53998.2</v>
      </c>
      <c r="AA96">
        <v>1.3708234718935077</v>
      </c>
      <c r="AI96">
        <v>53998.2</v>
      </c>
      <c r="AJ96">
        <v>1.3708234718935077</v>
      </c>
    </row>
    <row r="97" spans="2:38" x14ac:dyDescent="0.25">
      <c r="B97">
        <v>53766</v>
      </c>
      <c r="C97">
        <v>101859</v>
      </c>
      <c r="D97">
        <v>12476</v>
      </c>
      <c r="E97">
        <v>92288</v>
      </c>
      <c r="F97">
        <v>95824</v>
      </c>
      <c r="H97">
        <v>117576</v>
      </c>
      <c r="J97">
        <f t="shared" si="12"/>
        <v>71242.600000000006</v>
      </c>
      <c r="K97">
        <f t="shared" si="13"/>
        <v>1.6503608795860902</v>
      </c>
      <c r="L97">
        <f t="shared" si="14"/>
        <v>101859</v>
      </c>
      <c r="M97">
        <f t="shared" si="15"/>
        <v>12476</v>
      </c>
      <c r="N97">
        <f t="shared" si="16"/>
        <v>71242.600000000006</v>
      </c>
      <c r="O97">
        <f t="shared" si="17"/>
        <v>89383</v>
      </c>
      <c r="Q97">
        <v>972</v>
      </c>
      <c r="R97">
        <v>6</v>
      </c>
      <c r="T97">
        <v>1870.6000000000058</v>
      </c>
      <c r="U97">
        <v>-391.19999999999709</v>
      </c>
      <c r="W97">
        <v>3227</v>
      </c>
      <c r="X97">
        <v>837.2</v>
      </c>
      <c r="AF97">
        <v>71242.600000000006</v>
      </c>
      <c r="AG97">
        <v>1.6503608795860902</v>
      </c>
      <c r="AK97">
        <v>71242.600000000006</v>
      </c>
      <c r="AL97">
        <v>1.6503608795860902</v>
      </c>
    </row>
    <row r="98" spans="2:38" x14ac:dyDescent="0.25">
      <c r="B98">
        <v>8384</v>
      </c>
      <c r="C98">
        <v>85191</v>
      </c>
      <c r="D98">
        <v>104708</v>
      </c>
      <c r="E98">
        <v>100732</v>
      </c>
      <c r="F98">
        <v>75433</v>
      </c>
      <c r="H98">
        <v>127172</v>
      </c>
      <c r="J98">
        <f t="shared" si="12"/>
        <v>74889.600000000006</v>
      </c>
      <c r="K98">
        <f t="shared" ref="K98:K129" si="18">H98/J98</f>
        <v>1.6981263085929152</v>
      </c>
      <c r="L98">
        <f t="shared" si="14"/>
        <v>104708</v>
      </c>
      <c r="M98">
        <f t="shared" si="15"/>
        <v>8384</v>
      </c>
      <c r="N98">
        <f t="shared" si="16"/>
        <v>74889.600000000006</v>
      </c>
      <c r="O98">
        <f t="shared" si="17"/>
        <v>96324</v>
      </c>
      <c r="Q98">
        <v>-2593</v>
      </c>
      <c r="R98">
        <v>-1194</v>
      </c>
      <c r="T98">
        <v>1507.8000000000029</v>
      </c>
      <c r="U98">
        <v>-209.39999999999418</v>
      </c>
      <c r="W98">
        <v>5405.8</v>
      </c>
      <c r="X98">
        <v>298.60000000000002</v>
      </c>
      <c r="AF98">
        <v>74889.600000000006</v>
      </c>
      <c r="AG98">
        <v>1.6981263085929152</v>
      </c>
      <c r="AK98">
        <v>74889.600000000006</v>
      </c>
      <c r="AL98">
        <v>1.6981263085929152</v>
      </c>
    </row>
    <row r="99" spans="2:38" x14ac:dyDescent="0.25">
      <c r="B99">
        <v>71637</v>
      </c>
      <c r="C99">
        <v>9712</v>
      </c>
      <c r="D99">
        <v>62462</v>
      </c>
      <c r="E99">
        <v>17255</v>
      </c>
      <c r="F99">
        <v>114086</v>
      </c>
      <c r="H99">
        <v>89811</v>
      </c>
      <c r="J99">
        <f t="shared" si="12"/>
        <v>55030.400000000001</v>
      </c>
      <c r="K99">
        <f t="shared" si="18"/>
        <v>1.6320252078850961</v>
      </c>
      <c r="L99">
        <f t="shared" si="14"/>
        <v>114086</v>
      </c>
      <c r="M99">
        <f t="shared" si="15"/>
        <v>9712</v>
      </c>
      <c r="N99">
        <f t="shared" si="16"/>
        <v>55030.400000000001</v>
      </c>
      <c r="O99">
        <f t="shared" si="17"/>
        <v>104374</v>
      </c>
      <c r="Q99">
        <v>-9819</v>
      </c>
      <c r="R99">
        <v>-1572</v>
      </c>
      <c r="T99">
        <v>-1328.1999999999971</v>
      </c>
      <c r="U99">
        <v>160</v>
      </c>
      <c r="W99">
        <v>4369.3999999999996</v>
      </c>
      <c r="X99">
        <v>1227.1999999999998</v>
      </c>
      <c r="AD99">
        <v>55030.400000000001</v>
      </c>
      <c r="AE99">
        <v>1.6320252078850961</v>
      </c>
      <c r="AK99">
        <v>55030.400000000001</v>
      </c>
      <c r="AL99">
        <v>1.6320252078850961</v>
      </c>
    </row>
    <row r="100" spans="2:38" x14ac:dyDescent="0.25">
      <c r="B100">
        <v>47014</v>
      </c>
      <c r="C100">
        <v>110030</v>
      </c>
      <c r="D100">
        <v>74749</v>
      </c>
      <c r="E100">
        <v>61315</v>
      </c>
      <c r="F100">
        <v>28137</v>
      </c>
      <c r="H100">
        <v>83318</v>
      </c>
      <c r="J100">
        <f t="shared" si="12"/>
        <v>64249</v>
      </c>
      <c r="K100">
        <f t="shared" si="18"/>
        <v>1.296798393749319</v>
      </c>
      <c r="L100">
        <f t="shared" si="14"/>
        <v>110030</v>
      </c>
      <c r="M100">
        <f t="shared" si="15"/>
        <v>28137</v>
      </c>
      <c r="N100">
        <f t="shared" si="16"/>
        <v>64249</v>
      </c>
      <c r="O100">
        <f t="shared" si="17"/>
        <v>81893</v>
      </c>
      <c r="Q100">
        <v>-4750</v>
      </c>
      <c r="R100">
        <v>-89</v>
      </c>
      <c r="T100">
        <v>3241</v>
      </c>
      <c r="U100">
        <v>852.19999999999709</v>
      </c>
      <c r="W100">
        <v>6403.4000000000005</v>
      </c>
      <c r="X100">
        <v>852.2</v>
      </c>
      <c r="AB100">
        <v>64249</v>
      </c>
      <c r="AC100">
        <v>1.296798393749319</v>
      </c>
      <c r="AK100">
        <v>64249</v>
      </c>
      <c r="AL100">
        <v>1.296798393749319</v>
      </c>
    </row>
    <row r="101" spans="2:38" x14ac:dyDescent="0.25">
      <c r="B101">
        <v>93376</v>
      </c>
      <c r="C101">
        <v>32647</v>
      </c>
      <c r="D101">
        <v>11829</v>
      </c>
      <c r="E101">
        <v>95207</v>
      </c>
      <c r="F101">
        <v>41662</v>
      </c>
      <c r="H101">
        <v>104499</v>
      </c>
      <c r="J101">
        <f t="shared" si="12"/>
        <v>54944.2</v>
      </c>
      <c r="K101">
        <f t="shared" si="18"/>
        <v>1.9019113937412868</v>
      </c>
      <c r="L101">
        <f t="shared" si="14"/>
        <v>95207</v>
      </c>
      <c r="M101">
        <f t="shared" si="15"/>
        <v>11829</v>
      </c>
      <c r="N101">
        <f t="shared" si="16"/>
        <v>54944.2</v>
      </c>
      <c r="O101">
        <f t="shared" si="17"/>
        <v>83378</v>
      </c>
      <c r="Q101">
        <v>-1035</v>
      </c>
      <c r="R101">
        <v>-804</v>
      </c>
      <c r="T101">
        <v>-1463.6000000000058</v>
      </c>
      <c r="U101">
        <v>-82</v>
      </c>
      <c r="W101">
        <v>3146</v>
      </c>
      <c r="X101">
        <v>370.8</v>
      </c>
      <c r="AD101">
        <v>54944.2</v>
      </c>
      <c r="AE101">
        <v>1.9019113937412868</v>
      </c>
      <c r="AK101">
        <v>54944.2</v>
      </c>
      <c r="AL101">
        <v>1.9019113937412868</v>
      </c>
    </row>
    <row r="103" spans="2:38" x14ac:dyDescent="0.25">
      <c r="B103">
        <v>4210020</v>
      </c>
      <c r="C103">
        <v>4421148</v>
      </c>
      <c r="D103">
        <v>4319032</v>
      </c>
      <c r="E103">
        <v>4989812</v>
      </c>
      <c r="F103">
        <v>4060125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5CAAD2-EE2C-4633-BFF4-55A04020A27C}">
  <dimension ref="A1:AL103"/>
  <sheetViews>
    <sheetView workbookViewId="0"/>
  </sheetViews>
  <sheetFormatPr defaultRowHeight="15" x14ac:dyDescent="0.25"/>
  <sheetData>
    <row r="1" spans="1:38" x14ac:dyDescent="0.25">
      <c r="A1" t="s">
        <v>29</v>
      </c>
    </row>
    <row r="2" spans="1:38" x14ac:dyDescent="0.25">
      <c r="B2">
        <v>6354</v>
      </c>
      <c r="C2">
        <v>95562</v>
      </c>
      <c r="D2">
        <v>84382</v>
      </c>
      <c r="E2">
        <v>93474</v>
      </c>
      <c r="F2">
        <v>49953</v>
      </c>
      <c r="H2">
        <v>117102</v>
      </c>
      <c r="J2">
        <f t="shared" ref="J2:J33" si="0">AVERAGE(B2:F2)</f>
        <v>65945</v>
      </c>
      <c r="K2">
        <f t="shared" ref="K2:K33" si="1">H2/J2</f>
        <v>1.7757525210402609</v>
      </c>
      <c r="L2">
        <f t="shared" ref="L2:L33" si="2">MAX(B2:F2)</f>
        <v>95562</v>
      </c>
      <c r="M2">
        <f t="shared" ref="M2:M33" si="3">MIN(B2:F2)</f>
        <v>6354</v>
      </c>
      <c r="N2">
        <f t="shared" ref="N2:N33" si="4">AVERAGE(B2:F2)</f>
        <v>65945</v>
      </c>
      <c r="O2">
        <f t="shared" ref="O2:O33" si="5">L2-M2</f>
        <v>89208</v>
      </c>
      <c r="Q2">
        <v>-2946</v>
      </c>
      <c r="R2">
        <v>-7</v>
      </c>
      <c r="T2">
        <v>-1803.3999999999942</v>
      </c>
      <c r="U2">
        <v>-98</v>
      </c>
      <c r="W2">
        <v>4687.0000000000009</v>
      </c>
      <c r="X2">
        <v>960</v>
      </c>
      <c r="AF2">
        <v>65945</v>
      </c>
      <c r="AG2">
        <v>1.7757525210402609</v>
      </c>
      <c r="AK2">
        <v>65945</v>
      </c>
      <c r="AL2">
        <v>1.7757525210402609</v>
      </c>
    </row>
    <row r="3" spans="1:38" x14ac:dyDescent="0.25">
      <c r="B3">
        <v>19381</v>
      </c>
      <c r="C3">
        <v>51840</v>
      </c>
      <c r="D3">
        <v>15919</v>
      </c>
      <c r="E3">
        <v>48060</v>
      </c>
      <c r="F3">
        <v>102051</v>
      </c>
      <c r="H3">
        <v>51652</v>
      </c>
      <c r="J3">
        <f t="shared" si="0"/>
        <v>47450.2</v>
      </c>
      <c r="K3">
        <f t="shared" si="1"/>
        <v>1.0885517869260826</v>
      </c>
      <c r="L3">
        <f t="shared" si="2"/>
        <v>102051</v>
      </c>
      <c r="M3">
        <f t="shared" si="3"/>
        <v>15919</v>
      </c>
      <c r="N3">
        <f t="shared" si="4"/>
        <v>47450.2</v>
      </c>
      <c r="O3">
        <f t="shared" si="5"/>
        <v>86132</v>
      </c>
      <c r="Q3">
        <v>976</v>
      </c>
      <c r="R3">
        <v>-402</v>
      </c>
      <c r="T3">
        <v>2875</v>
      </c>
      <c r="U3">
        <v>243.19999999999709</v>
      </c>
      <c r="W3">
        <v>3955.8</v>
      </c>
      <c r="X3">
        <v>246.79999999999998</v>
      </c>
      <c r="Z3">
        <v>47450.2</v>
      </c>
      <c r="AA3">
        <v>1.0885517869260826</v>
      </c>
      <c r="AI3">
        <v>47450.2</v>
      </c>
      <c r="AJ3">
        <v>1.0885517869260826</v>
      </c>
    </row>
    <row r="4" spans="1:38" x14ac:dyDescent="0.25">
      <c r="B4">
        <v>94222</v>
      </c>
      <c r="C4">
        <v>69032</v>
      </c>
      <c r="D4">
        <v>112618</v>
      </c>
      <c r="E4">
        <v>43566</v>
      </c>
      <c r="F4">
        <v>75350</v>
      </c>
      <c r="H4">
        <v>134629</v>
      </c>
      <c r="J4">
        <f t="shared" si="0"/>
        <v>78957.600000000006</v>
      </c>
      <c r="K4">
        <f t="shared" si="1"/>
        <v>1.7050796883390578</v>
      </c>
      <c r="L4">
        <f t="shared" si="2"/>
        <v>112618</v>
      </c>
      <c r="M4">
        <f t="shared" si="3"/>
        <v>43566</v>
      </c>
      <c r="N4">
        <f t="shared" si="4"/>
        <v>78957.600000000006</v>
      </c>
      <c r="O4">
        <f t="shared" si="5"/>
        <v>69052</v>
      </c>
      <c r="Q4">
        <v>-2147</v>
      </c>
      <c r="R4">
        <v>-665</v>
      </c>
      <c r="T4">
        <v>-721.79999999998836</v>
      </c>
      <c r="U4">
        <v>85.600000000005821</v>
      </c>
      <c r="W4">
        <v>2159.8000000000002</v>
      </c>
      <c r="X4">
        <v>278.79999999999995</v>
      </c>
      <c r="AF4">
        <v>78957.600000000006</v>
      </c>
      <c r="AG4">
        <v>1.7050796883390578</v>
      </c>
      <c r="AK4">
        <v>78957.600000000006</v>
      </c>
      <c r="AL4">
        <v>1.7050796883390578</v>
      </c>
    </row>
    <row r="5" spans="1:38" x14ac:dyDescent="0.25">
      <c r="B5">
        <v>89953</v>
      </c>
      <c r="C5">
        <v>34514</v>
      </c>
      <c r="D5">
        <v>47303</v>
      </c>
      <c r="E5">
        <v>116304</v>
      </c>
      <c r="F5">
        <v>39888</v>
      </c>
      <c r="H5">
        <v>110268</v>
      </c>
      <c r="J5">
        <f t="shared" si="0"/>
        <v>65592.399999999994</v>
      </c>
      <c r="K5">
        <f t="shared" si="1"/>
        <v>1.6811093968203634</v>
      </c>
      <c r="L5">
        <f t="shared" si="2"/>
        <v>116304</v>
      </c>
      <c r="M5">
        <f t="shared" si="3"/>
        <v>34514</v>
      </c>
      <c r="N5">
        <f t="shared" si="4"/>
        <v>65592.399999999994</v>
      </c>
      <c r="O5">
        <f t="shared" si="5"/>
        <v>81790</v>
      </c>
      <c r="Q5">
        <v>4488</v>
      </c>
      <c r="R5">
        <v>-122</v>
      </c>
      <c r="T5">
        <v>1091.1999999999971</v>
      </c>
      <c r="U5">
        <v>-776.60000000000582</v>
      </c>
      <c r="W5">
        <v>3690.7999999999997</v>
      </c>
      <c r="X5">
        <v>836.6</v>
      </c>
      <c r="AF5">
        <v>65592.399999999994</v>
      </c>
      <c r="AG5">
        <v>1.6811093968203634</v>
      </c>
      <c r="AK5">
        <v>65592.399999999994</v>
      </c>
      <c r="AL5">
        <v>1.6811093968203634</v>
      </c>
    </row>
    <row r="6" spans="1:38" x14ac:dyDescent="0.25">
      <c r="B6">
        <v>32615</v>
      </c>
      <c r="C6">
        <v>100474</v>
      </c>
      <c r="D6">
        <v>53004</v>
      </c>
      <c r="E6">
        <v>112112</v>
      </c>
      <c r="F6">
        <v>104282</v>
      </c>
      <c r="H6">
        <v>114154</v>
      </c>
      <c r="J6">
        <f t="shared" si="0"/>
        <v>80497.399999999994</v>
      </c>
      <c r="K6">
        <f t="shared" si="1"/>
        <v>1.4181079140444288</v>
      </c>
      <c r="L6">
        <f t="shared" si="2"/>
        <v>112112</v>
      </c>
      <c r="M6">
        <f t="shared" si="3"/>
        <v>32615</v>
      </c>
      <c r="N6">
        <f t="shared" si="4"/>
        <v>80497.399999999994</v>
      </c>
      <c r="O6">
        <f t="shared" si="5"/>
        <v>79497</v>
      </c>
      <c r="Q6">
        <v>7759</v>
      </c>
      <c r="R6">
        <v>14</v>
      </c>
      <c r="T6">
        <v>1949.5999999999913</v>
      </c>
      <c r="U6">
        <v>838.39999999999418</v>
      </c>
      <c r="W6">
        <v>3696</v>
      </c>
      <c r="X6">
        <v>1328.8</v>
      </c>
      <c r="AB6">
        <v>80497.399999999994</v>
      </c>
      <c r="AC6">
        <v>1.4181079140444288</v>
      </c>
      <c r="AK6">
        <v>80497.399999999994</v>
      </c>
      <c r="AL6">
        <v>1.4181079140444288</v>
      </c>
    </row>
    <row r="7" spans="1:38" x14ac:dyDescent="0.25">
      <c r="B7">
        <v>56134</v>
      </c>
      <c r="C7">
        <v>10716</v>
      </c>
      <c r="D7">
        <v>21144</v>
      </c>
      <c r="E7">
        <v>37403</v>
      </c>
      <c r="F7">
        <v>14048</v>
      </c>
      <c r="H7">
        <v>29560</v>
      </c>
      <c r="J7">
        <f t="shared" si="0"/>
        <v>27889</v>
      </c>
      <c r="K7">
        <f t="shared" si="1"/>
        <v>1.059916095951809</v>
      </c>
      <c r="L7">
        <f t="shared" si="2"/>
        <v>56134</v>
      </c>
      <c r="M7">
        <f t="shared" si="3"/>
        <v>10716</v>
      </c>
      <c r="N7">
        <f t="shared" si="4"/>
        <v>27889</v>
      </c>
      <c r="O7">
        <f t="shared" si="5"/>
        <v>45418</v>
      </c>
      <c r="Q7">
        <v>-575</v>
      </c>
      <c r="R7">
        <v>-9</v>
      </c>
      <c r="T7">
        <v>-2073.7999999999993</v>
      </c>
      <c r="U7">
        <v>-215</v>
      </c>
      <c r="W7">
        <v>3545</v>
      </c>
      <c r="X7">
        <v>293.8</v>
      </c>
      <c r="Z7">
        <v>27889</v>
      </c>
      <c r="AA7">
        <v>1.059916095951809</v>
      </c>
      <c r="AI7">
        <v>27889</v>
      </c>
      <c r="AJ7">
        <v>1.059916095951809</v>
      </c>
    </row>
    <row r="8" spans="1:38" x14ac:dyDescent="0.25">
      <c r="B8">
        <v>35774</v>
      </c>
      <c r="C8">
        <v>7139</v>
      </c>
      <c r="D8">
        <v>103213</v>
      </c>
      <c r="E8">
        <v>21410</v>
      </c>
      <c r="F8">
        <v>113106</v>
      </c>
      <c r="H8">
        <v>98265</v>
      </c>
      <c r="J8">
        <f t="shared" si="0"/>
        <v>56128.4</v>
      </c>
      <c r="K8">
        <f t="shared" si="1"/>
        <v>1.7507179965935249</v>
      </c>
      <c r="L8">
        <f t="shared" si="2"/>
        <v>113106</v>
      </c>
      <c r="M8">
        <f t="shared" si="3"/>
        <v>7139</v>
      </c>
      <c r="N8">
        <f t="shared" si="4"/>
        <v>56128.4</v>
      </c>
      <c r="O8">
        <f t="shared" si="5"/>
        <v>105967</v>
      </c>
      <c r="Q8">
        <v>-4563</v>
      </c>
      <c r="R8">
        <v>-750</v>
      </c>
      <c r="T8">
        <v>2869.4000000000015</v>
      </c>
      <c r="U8">
        <v>290.20000000000437</v>
      </c>
      <c r="W8">
        <v>2869.3999999999996</v>
      </c>
      <c r="X8">
        <v>341</v>
      </c>
      <c r="AD8">
        <v>56128.4</v>
      </c>
      <c r="AE8">
        <v>1.7507179965935249</v>
      </c>
      <c r="AK8">
        <v>56128.4</v>
      </c>
      <c r="AL8">
        <v>1.7507179965935249</v>
      </c>
    </row>
    <row r="9" spans="1:38" x14ac:dyDescent="0.25">
      <c r="B9">
        <v>2421</v>
      </c>
      <c r="C9">
        <v>52829</v>
      </c>
      <c r="D9">
        <v>95202</v>
      </c>
      <c r="E9">
        <v>85987</v>
      </c>
      <c r="F9">
        <v>26741</v>
      </c>
      <c r="H9">
        <v>61593</v>
      </c>
      <c r="J9">
        <f t="shared" si="0"/>
        <v>52636</v>
      </c>
      <c r="K9">
        <f t="shared" si="1"/>
        <v>1.1701687058287105</v>
      </c>
      <c r="L9">
        <f t="shared" si="2"/>
        <v>95202</v>
      </c>
      <c r="M9">
        <f t="shared" si="3"/>
        <v>2421</v>
      </c>
      <c r="N9">
        <f t="shared" si="4"/>
        <v>52636</v>
      </c>
      <c r="O9">
        <f t="shared" si="5"/>
        <v>92781</v>
      </c>
      <c r="Q9">
        <v>-2613</v>
      </c>
      <c r="R9">
        <v>-323</v>
      </c>
      <c r="T9">
        <v>-2566.4000000000015</v>
      </c>
      <c r="U9">
        <v>-682.19999999999709</v>
      </c>
      <c r="W9">
        <v>3821.2000000000003</v>
      </c>
      <c r="X9">
        <v>1219.4000000000001</v>
      </c>
      <c r="Z9">
        <v>52636</v>
      </c>
      <c r="AA9">
        <v>1.1701687058287105</v>
      </c>
      <c r="AK9">
        <v>52636</v>
      </c>
      <c r="AL9">
        <v>1.1701687058287105</v>
      </c>
    </row>
    <row r="10" spans="1:38" x14ac:dyDescent="0.25">
      <c r="B10">
        <v>51985</v>
      </c>
      <c r="C10">
        <v>21655</v>
      </c>
      <c r="D10">
        <v>19143</v>
      </c>
      <c r="E10">
        <v>105580</v>
      </c>
      <c r="F10">
        <v>100698</v>
      </c>
      <c r="H10">
        <v>91849</v>
      </c>
      <c r="J10">
        <f t="shared" si="0"/>
        <v>59812.2</v>
      </c>
      <c r="K10">
        <f t="shared" si="1"/>
        <v>1.5356231671799399</v>
      </c>
      <c r="L10">
        <f t="shared" si="2"/>
        <v>105580</v>
      </c>
      <c r="M10">
        <f t="shared" si="3"/>
        <v>19143</v>
      </c>
      <c r="N10">
        <f t="shared" si="4"/>
        <v>59812.2</v>
      </c>
      <c r="O10">
        <f t="shared" si="5"/>
        <v>86437</v>
      </c>
      <c r="Q10">
        <v>460</v>
      </c>
      <c r="R10">
        <v>1203</v>
      </c>
      <c r="T10">
        <v>2149.7999999999956</v>
      </c>
      <c r="U10">
        <v>-219</v>
      </c>
      <c r="W10">
        <v>6838.6</v>
      </c>
      <c r="X10">
        <v>788.59999999999991</v>
      </c>
      <c r="AD10">
        <v>59812.2</v>
      </c>
      <c r="AE10">
        <v>1.5356231671799399</v>
      </c>
      <c r="AK10">
        <v>59812.2</v>
      </c>
      <c r="AL10">
        <v>1.5356231671799399</v>
      </c>
    </row>
    <row r="11" spans="1:38" x14ac:dyDescent="0.25">
      <c r="B11">
        <v>36167</v>
      </c>
      <c r="C11">
        <v>46927</v>
      </c>
      <c r="D11">
        <v>13624</v>
      </c>
      <c r="E11">
        <v>19120</v>
      </c>
      <c r="F11">
        <v>72016</v>
      </c>
      <c r="H11">
        <v>91379</v>
      </c>
      <c r="J11">
        <f t="shared" si="0"/>
        <v>37570.800000000003</v>
      </c>
      <c r="K11">
        <f t="shared" si="1"/>
        <v>2.4321813748975267</v>
      </c>
      <c r="L11">
        <f t="shared" si="2"/>
        <v>72016</v>
      </c>
      <c r="M11">
        <f t="shared" si="3"/>
        <v>13624</v>
      </c>
      <c r="N11">
        <f t="shared" si="4"/>
        <v>37570.800000000003</v>
      </c>
      <c r="O11">
        <f t="shared" si="5"/>
        <v>58392</v>
      </c>
      <c r="Q11">
        <v>974</v>
      </c>
      <c r="R11">
        <v>-62</v>
      </c>
      <c r="T11">
        <v>4262.4000000000015</v>
      </c>
      <c r="U11">
        <v>537.20000000000437</v>
      </c>
      <c r="W11">
        <v>5293.6</v>
      </c>
      <c r="X11">
        <v>1008.4</v>
      </c>
      <c r="AD11">
        <v>37570.800000000003</v>
      </c>
      <c r="AE11">
        <v>2.4321813748975267</v>
      </c>
      <c r="AK11">
        <v>37570.800000000003</v>
      </c>
      <c r="AL11">
        <v>2.4321813748975267</v>
      </c>
    </row>
    <row r="12" spans="1:38" x14ac:dyDescent="0.25">
      <c r="B12">
        <v>64408</v>
      </c>
      <c r="C12">
        <v>69191</v>
      </c>
      <c r="D12">
        <v>84952</v>
      </c>
      <c r="E12">
        <v>78356</v>
      </c>
      <c r="F12">
        <v>38969</v>
      </c>
      <c r="H12">
        <v>69199</v>
      </c>
      <c r="J12">
        <f t="shared" si="0"/>
        <v>67175.199999999997</v>
      </c>
      <c r="K12">
        <f t="shared" si="1"/>
        <v>1.0301271897962343</v>
      </c>
      <c r="L12">
        <f t="shared" si="2"/>
        <v>84952</v>
      </c>
      <c r="M12">
        <f t="shared" si="3"/>
        <v>38969</v>
      </c>
      <c r="N12">
        <f t="shared" si="4"/>
        <v>67175.199999999997</v>
      </c>
      <c r="O12">
        <f t="shared" si="5"/>
        <v>45983</v>
      </c>
      <c r="Q12">
        <v>-1649</v>
      </c>
      <c r="R12">
        <v>-730</v>
      </c>
      <c r="T12">
        <v>-401</v>
      </c>
      <c r="U12">
        <v>748.59999999999127</v>
      </c>
      <c r="W12">
        <v>6281.7999999999993</v>
      </c>
      <c r="X12">
        <v>748.59999999999991</v>
      </c>
      <c r="AB12">
        <v>67175.199999999997</v>
      </c>
      <c r="AC12">
        <v>1.0301271897962343</v>
      </c>
      <c r="AI12">
        <v>67175.199999999997</v>
      </c>
      <c r="AJ12">
        <v>1.0301271897962343</v>
      </c>
    </row>
    <row r="13" spans="1:38" x14ac:dyDescent="0.25">
      <c r="B13">
        <v>16115</v>
      </c>
      <c r="C13">
        <v>60898</v>
      </c>
      <c r="D13">
        <v>12076</v>
      </c>
      <c r="E13">
        <v>117544</v>
      </c>
      <c r="F13">
        <v>55036</v>
      </c>
      <c r="H13">
        <v>95769</v>
      </c>
      <c r="J13">
        <f t="shared" si="0"/>
        <v>52333.8</v>
      </c>
      <c r="K13">
        <f t="shared" si="1"/>
        <v>1.829964573564312</v>
      </c>
      <c r="L13">
        <f t="shared" si="2"/>
        <v>117544</v>
      </c>
      <c r="M13">
        <f t="shared" si="3"/>
        <v>12076</v>
      </c>
      <c r="N13">
        <f t="shared" si="4"/>
        <v>52333.8</v>
      </c>
      <c r="O13">
        <f t="shared" si="5"/>
        <v>105468</v>
      </c>
      <c r="Q13">
        <v>-1401</v>
      </c>
      <c r="R13">
        <v>-862</v>
      </c>
      <c r="T13">
        <v>870.60000000000582</v>
      </c>
      <c r="U13">
        <v>-756.79999999999563</v>
      </c>
      <c r="W13">
        <v>3258.6000000000004</v>
      </c>
      <c r="X13">
        <v>756.8</v>
      </c>
      <c r="AD13">
        <v>52333.8</v>
      </c>
      <c r="AE13">
        <v>1.829964573564312</v>
      </c>
      <c r="AK13">
        <v>52333.8</v>
      </c>
      <c r="AL13">
        <v>1.829964573564312</v>
      </c>
    </row>
    <row r="14" spans="1:38" x14ac:dyDescent="0.25">
      <c r="B14">
        <v>15577</v>
      </c>
      <c r="C14">
        <v>31020</v>
      </c>
      <c r="D14">
        <v>33282</v>
      </c>
      <c r="E14">
        <v>85997</v>
      </c>
      <c r="F14">
        <v>31981</v>
      </c>
      <c r="H14">
        <v>47992</v>
      </c>
      <c r="J14">
        <f t="shared" si="0"/>
        <v>39571.4</v>
      </c>
      <c r="K14">
        <f t="shared" si="1"/>
        <v>1.2127950994910466</v>
      </c>
      <c r="L14">
        <f t="shared" si="2"/>
        <v>85997</v>
      </c>
      <c r="M14">
        <f t="shared" si="3"/>
        <v>15577</v>
      </c>
      <c r="N14">
        <f t="shared" si="4"/>
        <v>39571.4</v>
      </c>
      <c r="O14">
        <f t="shared" si="5"/>
        <v>70420</v>
      </c>
      <c r="Q14">
        <v>4450</v>
      </c>
      <c r="R14">
        <v>-1915</v>
      </c>
      <c r="T14">
        <v>-1928.7999999999956</v>
      </c>
      <c r="U14">
        <v>-385.59999999999854</v>
      </c>
      <c r="W14">
        <v>4290.8</v>
      </c>
      <c r="X14">
        <v>1142</v>
      </c>
      <c r="Z14">
        <v>39571.4</v>
      </c>
      <c r="AA14">
        <v>1.2127950994910466</v>
      </c>
      <c r="AK14">
        <v>39571.4</v>
      </c>
      <c r="AL14">
        <v>1.2127950994910466</v>
      </c>
    </row>
    <row r="15" spans="1:38" x14ac:dyDescent="0.25">
      <c r="B15">
        <v>75586</v>
      </c>
      <c r="C15">
        <v>32464</v>
      </c>
      <c r="D15">
        <v>14656</v>
      </c>
      <c r="E15">
        <v>73381</v>
      </c>
      <c r="F15">
        <v>22147</v>
      </c>
      <c r="H15">
        <v>86867</v>
      </c>
      <c r="J15">
        <f t="shared" si="0"/>
        <v>43646.8</v>
      </c>
      <c r="K15">
        <f t="shared" si="1"/>
        <v>1.9902260875940503</v>
      </c>
      <c r="L15">
        <f t="shared" si="2"/>
        <v>75586</v>
      </c>
      <c r="M15">
        <f t="shared" si="3"/>
        <v>14656</v>
      </c>
      <c r="N15">
        <f t="shared" si="4"/>
        <v>43646.8</v>
      </c>
      <c r="O15">
        <f t="shared" si="5"/>
        <v>60930</v>
      </c>
      <c r="Q15">
        <v>2243</v>
      </c>
      <c r="R15">
        <v>-26</v>
      </c>
      <c r="T15">
        <v>-1494.1999999999971</v>
      </c>
      <c r="U15">
        <v>-636.59999999999854</v>
      </c>
      <c r="W15">
        <v>3863.3999999999996</v>
      </c>
      <c r="X15">
        <v>653.40000000000009</v>
      </c>
      <c r="AD15">
        <v>43646.8</v>
      </c>
      <c r="AE15">
        <v>1.9902260875940503</v>
      </c>
      <c r="AK15">
        <v>43646.8</v>
      </c>
      <c r="AL15">
        <v>1.9902260875940503</v>
      </c>
    </row>
    <row r="16" spans="1:38" x14ac:dyDescent="0.25">
      <c r="B16">
        <v>114839</v>
      </c>
      <c r="C16">
        <v>68660</v>
      </c>
      <c r="D16">
        <v>92809</v>
      </c>
      <c r="E16">
        <v>16209</v>
      </c>
      <c r="F16">
        <v>30676</v>
      </c>
      <c r="H16">
        <v>122299</v>
      </c>
      <c r="J16">
        <f t="shared" si="0"/>
        <v>64638.6</v>
      </c>
      <c r="K16">
        <f t="shared" si="1"/>
        <v>1.892042835086156</v>
      </c>
      <c r="L16">
        <f t="shared" si="2"/>
        <v>114839</v>
      </c>
      <c r="M16">
        <f t="shared" si="3"/>
        <v>16209</v>
      </c>
      <c r="N16">
        <f t="shared" si="4"/>
        <v>64638.6</v>
      </c>
      <c r="O16">
        <f t="shared" si="5"/>
        <v>98630</v>
      </c>
      <c r="Q16">
        <v>6310</v>
      </c>
      <c r="R16">
        <v>1012</v>
      </c>
      <c r="T16">
        <v>1785.5999999999985</v>
      </c>
      <c r="U16">
        <v>3.7999999999956344</v>
      </c>
      <c r="W16">
        <v>3792.3999999999996</v>
      </c>
      <c r="X16">
        <v>728.2</v>
      </c>
      <c r="AF16">
        <v>64638.6</v>
      </c>
      <c r="AG16">
        <v>1.892042835086156</v>
      </c>
      <c r="AK16">
        <v>64638.6</v>
      </c>
      <c r="AL16">
        <v>1.892042835086156</v>
      </c>
    </row>
    <row r="17" spans="2:38" x14ac:dyDescent="0.25">
      <c r="B17">
        <v>86279</v>
      </c>
      <c r="C17">
        <v>54770</v>
      </c>
      <c r="D17">
        <v>30269</v>
      </c>
      <c r="E17">
        <v>89853</v>
      </c>
      <c r="F17">
        <v>7297</v>
      </c>
      <c r="H17">
        <v>86892</v>
      </c>
      <c r="J17">
        <f t="shared" si="0"/>
        <v>53693.599999999999</v>
      </c>
      <c r="K17">
        <f t="shared" si="1"/>
        <v>1.6182934278945722</v>
      </c>
      <c r="L17">
        <f t="shared" si="2"/>
        <v>89853</v>
      </c>
      <c r="M17">
        <f t="shared" si="3"/>
        <v>7297</v>
      </c>
      <c r="N17">
        <f t="shared" si="4"/>
        <v>53693.599999999999</v>
      </c>
      <c r="O17">
        <f t="shared" si="5"/>
        <v>82556</v>
      </c>
      <c r="Q17">
        <v>54</v>
      </c>
      <c r="R17">
        <v>145</v>
      </c>
      <c r="T17">
        <v>3927.7999999999956</v>
      </c>
      <c r="U17">
        <v>6.5999999999985448</v>
      </c>
      <c r="W17">
        <v>3927.7999999999997</v>
      </c>
      <c r="X17">
        <v>183.39999999999998</v>
      </c>
      <c r="AD17">
        <v>53693.599999999999</v>
      </c>
      <c r="AE17">
        <v>1.6182934278945722</v>
      </c>
      <c r="AK17">
        <v>53693.599999999999</v>
      </c>
      <c r="AL17">
        <v>1.6182934278945722</v>
      </c>
    </row>
    <row r="18" spans="2:38" x14ac:dyDescent="0.25">
      <c r="B18">
        <v>111865</v>
      </c>
      <c r="C18">
        <v>2203</v>
      </c>
      <c r="D18">
        <v>110669</v>
      </c>
      <c r="E18">
        <v>105882</v>
      </c>
      <c r="F18">
        <v>121239</v>
      </c>
      <c r="H18">
        <v>114349</v>
      </c>
      <c r="J18">
        <f t="shared" si="0"/>
        <v>90371.6</v>
      </c>
      <c r="K18">
        <f t="shared" si="1"/>
        <v>1.2653200784317196</v>
      </c>
      <c r="L18">
        <f t="shared" si="2"/>
        <v>121239</v>
      </c>
      <c r="M18">
        <f t="shared" si="3"/>
        <v>2203</v>
      </c>
      <c r="N18">
        <f t="shared" si="4"/>
        <v>90371.6</v>
      </c>
      <c r="O18">
        <f t="shared" si="5"/>
        <v>119036</v>
      </c>
      <c r="Q18">
        <v>-7052</v>
      </c>
      <c r="R18">
        <v>1</v>
      </c>
      <c r="T18">
        <v>311</v>
      </c>
      <c r="U18">
        <v>-505.19999999999709</v>
      </c>
      <c r="W18">
        <v>4112.2</v>
      </c>
      <c r="X18">
        <v>681.2</v>
      </c>
      <c r="AB18">
        <v>90371.6</v>
      </c>
      <c r="AC18">
        <v>1.2653200784317196</v>
      </c>
      <c r="AI18">
        <v>90371.6</v>
      </c>
      <c r="AJ18">
        <v>1.2653200784317196</v>
      </c>
    </row>
    <row r="19" spans="2:38" x14ac:dyDescent="0.25">
      <c r="B19">
        <v>111003</v>
      </c>
      <c r="C19">
        <v>113809</v>
      </c>
      <c r="D19">
        <v>77921</v>
      </c>
      <c r="E19">
        <v>30221</v>
      </c>
      <c r="F19">
        <v>45726</v>
      </c>
      <c r="H19">
        <v>134117</v>
      </c>
      <c r="J19">
        <f t="shared" si="0"/>
        <v>75736</v>
      </c>
      <c r="K19">
        <f t="shared" si="1"/>
        <v>1.7708487377205029</v>
      </c>
      <c r="L19">
        <f t="shared" si="2"/>
        <v>113809</v>
      </c>
      <c r="M19">
        <f t="shared" si="3"/>
        <v>30221</v>
      </c>
      <c r="N19">
        <f t="shared" si="4"/>
        <v>75736</v>
      </c>
      <c r="O19">
        <f t="shared" si="5"/>
        <v>83588</v>
      </c>
      <c r="Q19">
        <v>1031</v>
      </c>
      <c r="R19">
        <v>1124</v>
      </c>
      <c r="T19">
        <v>-1852.3999999999942</v>
      </c>
      <c r="U19">
        <v>-204.60000000000582</v>
      </c>
      <c r="W19">
        <v>2884.3999999999996</v>
      </c>
      <c r="X19">
        <v>281</v>
      </c>
      <c r="AF19">
        <v>75736</v>
      </c>
      <c r="AG19">
        <v>1.7708487377205029</v>
      </c>
      <c r="AK19">
        <v>75736</v>
      </c>
      <c r="AL19">
        <v>1.7708487377205029</v>
      </c>
    </row>
    <row r="20" spans="2:38" x14ac:dyDescent="0.25">
      <c r="B20">
        <v>17198</v>
      </c>
      <c r="C20">
        <v>32577</v>
      </c>
      <c r="D20">
        <v>63568</v>
      </c>
      <c r="E20">
        <v>84051</v>
      </c>
      <c r="F20">
        <v>115794</v>
      </c>
      <c r="H20">
        <v>85966</v>
      </c>
      <c r="J20">
        <f t="shared" si="0"/>
        <v>62637.599999999999</v>
      </c>
      <c r="K20">
        <f t="shared" si="1"/>
        <v>1.3724344483185817</v>
      </c>
      <c r="L20">
        <f t="shared" si="2"/>
        <v>115794</v>
      </c>
      <c r="M20">
        <f t="shared" si="3"/>
        <v>17198</v>
      </c>
      <c r="N20">
        <f t="shared" si="4"/>
        <v>62637.599999999999</v>
      </c>
      <c r="O20">
        <f t="shared" si="5"/>
        <v>98596</v>
      </c>
      <c r="Q20">
        <v>-2594</v>
      </c>
      <c r="R20">
        <v>1418</v>
      </c>
      <c r="T20">
        <v>-486</v>
      </c>
      <c r="U20">
        <v>135.19999999999709</v>
      </c>
      <c r="W20">
        <v>3954</v>
      </c>
      <c r="X20">
        <v>540.40000000000009</v>
      </c>
      <c r="AB20">
        <v>62637.599999999999</v>
      </c>
      <c r="AC20">
        <v>1.3724344483185817</v>
      </c>
      <c r="AK20">
        <v>62637.599999999999</v>
      </c>
      <c r="AL20">
        <v>1.3724344483185817</v>
      </c>
    </row>
    <row r="21" spans="2:38" x14ac:dyDescent="0.25">
      <c r="B21">
        <v>112141</v>
      </c>
      <c r="C21">
        <v>42109</v>
      </c>
      <c r="D21">
        <v>7114</v>
      </c>
      <c r="E21">
        <v>52630</v>
      </c>
      <c r="F21">
        <v>37852</v>
      </c>
      <c r="H21">
        <v>103797</v>
      </c>
      <c r="J21">
        <f t="shared" si="0"/>
        <v>50369.2</v>
      </c>
      <c r="K21">
        <f t="shared" si="1"/>
        <v>2.0607236168134495</v>
      </c>
      <c r="L21">
        <f t="shared" si="2"/>
        <v>112141</v>
      </c>
      <c r="M21">
        <f t="shared" si="3"/>
        <v>7114</v>
      </c>
      <c r="N21">
        <f t="shared" si="4"/>
        <v>50369.2</v>
      </c>
      <c r="O21">
        <f t="shared" si="5"/>
        <v>105027</v>
      </c>
      <c r="Q21">
        <v>-261</v>
      </c>
      <c r="R21">
        <v>-232</v>
      </c>
      <c r="T21">
        <v>-1856.6000000000058</v>
      </c>
      <c r="U21">
        <v>-293</v>
      </c>
      <c r="W21">
        <v>4647.3999999999996</v>
      </c>
      <c r="X21">
        <v>293</v>
      </c>
      <c r="AD21">
        <v>50369.2</v>
      </c>
      <c r="AE21">
        <v>2.0607236168134495</v>
      </c>
      <c r="AK21">
        <v>50369.2</v>
      </c>
      <c r="AL21">
        <v>2.0607236168134495</v>
      </c>
    </row>
    <row r="22" spans="2:38" x14ac:dyDescent="0.25">
      <c r="B22">
        <v>8428</v>
      </c>
      <c r="C22">
        <v>41277</v>
      </c>
      <c r="D22">
        <v>7986</v>
      </c>
      <c r="E22">
        <v>118144</v>
      </c>
      <c r="F22">
        <v>109482</v>
      </c>
      <c r="H22">
        <v>68815</v>
      </c>
      <c r="J22">
        <f t="shared" si="0"/>
        <v>57063.4</v>
      </c>
      <c r="K22">
        <f t="shared" si="1"/>
        <v>1.2059393586782421</v>
      </c>
      <c r="L22">
        <f t="shared" si="2"/>
        <v>118144</v>
      </c>
      <c r="M22">
        <f t="shared" si="3"/>
        <v>7986</v>
      </c>
      <c r="N22">
        <f t="shared" si="4"/>
        <v>57063.4</v>
      </c>
      <c r="O22">
        <f t="shared" si="5"/>
        <v>110158</v>
      </c>
      <c r="Q22">
        <v>-2894</v>
      </c>
      <c r="R22">
        <v>249</v>
      </c>
      <c r="T22">
        <v>1147.5999999999985</v>
      </c>
      <c r="U22">
        <v>337.40000000000146</v>
      </c>
      <c r="W22">
        <v>4016.8</v>
      </c>
      <c r="X22">
        <v>353.8</v>
      </c>
      <c r="Z22">
        <v>57063.4</v>
      </c>
      <c r="AA22">
        <v>1.2059393586782421</v>
      </c>
      <c r="AK22">
        <v>57063.4</v>
      </c>
      <c r="AL22">
        <v>1.2059393586782421</v>
      </c>
    </row>
    <row r="23" spans="2:38" x14ac:dyDescent="0.25">
      <c r="B23">
        <v>80145</v>
      </c>
      <c r="C23">
        <v>52476</v>
      </c>
      <c r="D23">
        <v>21006</v>
      </c>
      <c r="E23">
        <v>68405</v>
      </c>
      <c r="F23">
        <v>41286</v>
      </c>
      <c r="H23">
        <v>59784</v>
      </c>
      <c r="J23">
        <f t="shared" si="0"/>
        <v>52663.6</v>
      </c>
      <c r="K23">
        <f t="shared" si="1"/>
        <v>1.1352053410704928</v>
      </c>
      <c r="L23">
        <f t="shared" si="2"/>
        <v>80145</v>
      </c>
      <c r="M23">
        <f t="shared" si="3"/>
        <v>21006</v>
      </c>
      <c r="N23">
        <f t="shared" si="4"/>
        <v>52663.6</v>
      </c>
      <c r="O23">
        <f t="shared" si="5"/>
        <v>59139</v>
      </c>
      <c r="Q23">
        <v>-117</v>
      </c>
      <c r="R23">
        <v>-577</v>
      </c>
      <c r="T23">
        <v>3119.1999999999971</v>
      </c>
      <c r="U23">
        <v>365.79999999999563</v>
      </c>
      <c r="W23">
        <v>6000.8</v>
      </c>
      <c r="X23">
        <v>407.00000000000006</v>
      </c>
      <c r="Z23">
        <v>52663.6</v>
      </c>
      <c r="AA23">
        <v>1.1352053410704928</v>
      </c>
      <c r="AI23">
        <v>52663.6</v>
      </c>
      <c r="AJ23">
        <v>1.1352053410704928</v>
      </c>
    </row>
    <row r="24" spans="2:38" x14ac:dyDescent="0.25">
      <c r="B24">
        <v>38265</v>
      </c>
      <c r="C24">
        <v>63797</v>
      </c>
      <c r="D24">
        <v>88624</v>
      </c>
      <c r="E24">
        <v>114856</v>
      </c>
      <c r="F24">
        <v>18467</v>
      </c>
      <c r="H24">
        <v>75729</v>
      </c>
      <c r="J24">
        <f t="shared" si="0"/>
        <v>64801.8</v>
      </c>
      <c r="K24">
        <f t="shared" si="1"/>
        <v>1.1686249456033628</v>
      </c>
      <c r="L24">
        <f t="shared" si="2"/>
        <v>114856</v>
      </c>
      <c r="M24">
        <f t="shared" si="3"/>
        <v>18467</v>
      </c>
      <c r="N24">
        <f t="shared" si="4"/>
        <v>64801.8</v>
      </c>
      <c r="O24">
        <f t="shared" si="5"/>
        <v>96389</v>
      </c>
      <c r="Q24">
        <v>-3114</v>
      </c>
      <c r="R24">
        <v>7</v>
      </c>
      <c r="T24">
        <v>-486.59999999999854</v>
      </c>
      <c r="U24">
        <v>147.40000000000146</v>
      </c>
      <c r="W24">
        <v>2401</v>
      </c>
      <c r="X24">
        <v>374.2</v>
      </c>
      <c r="AB24">
        <v>64801.8</v>
      </c>
      <c r="AC24">
        <v>1.1686249456033628</v>
      </c>
      <c r="AI24">
        <v>64801.8</v>
      </c>
      <c r="AJ24">
        <v>1.1686249456033628</v>
      </c>
    </row>
    <row r="25" spans="2:38" x14ac:dyDescent="0.25">
      <c r="B25">
        <v>38022</v>
      </c>
      <c r="C25">
        <v>79158</v>
      </c>
      <c r="D25">
        <v>74195</v>
      </c>
      <c r="E25">
        <v>58885</v>
      </c>
      <c r="F25">
        <v>12644</v>
      </c>
      <c r="H25">
        <v>64690</v>
      </c>
      <c r="J25">
        <f t="shared" si="0"/>
        <v>52580.800000000003</v>
      </c>
      <c r="K25">
        <f t="shared" si="1"/>
        <v>1.2302969905364696</v>
      </c>
      <c r="L25">
        <f t="shared" si="2"/>
        <v>79158</v>
      </c>
      <c r="M25">
        <f t="shared" si="3"/>
        <v>12644</v>
      </c>
      <c r="N25">
        <f t="shared" si="4"/>
        <v>52580.800000000003</v>
      </c>
      <c r="O25">
        <f t="shared" si="5"/>
        <v>66514</v>
      </c>
      <c r="Q25">
        <v>-2468</v>
      </c>
      <c r="R25">
        <v>1540</v>
      </c>
      <c r="T25">
        <v>1068.4000000000015</v>
      </c>
      <c r="U25">
        <v>245.60000000000582</v>
      </c>
      <c r="W25">
        <v>2914.4</v>
      </c>
      <c r="X25">
        <v>262.40000000000003</v>
      </c>
      <c r="Z25">
        <v>52580.800000000003</v>
      </c>
      <c r="AA25">
        <v>1.2302969905364696</v>
      </c>
      <c r="AI25">
        <v>52580.800000000003</v>
      </c>
      <c r="AJ25">
        <v>1.2302969905364696</v>
      </c>
    </row>
    <row r="26" spans="2:38" x14ac:dyDescent="0.25">
      <c r="B26">
        <v>30455</v>
      </c>
      <c r="C26">
        <v>97749</v>
      </c>
      <c r="D26">
        <v>29808</v>
      </c>
      <c r="E26">
        <v>119583</v>
      </c>
      <c r="F26">
        <v>115950</v>
      </c>
      <c r="H26">
        <v>137761</v>
      </c>
      <c r="J26">
        <f t="shared" si="0"/>
        <v>78709</v>
      </c>
      <c r="K26">
        <f t="shared" si="1"/>
        <v>1.7502572768044315</v>
      </c>
      <c r="L26">
        <f t="shared" si="2"/>
        <v>119583</v>
      </c>
      <c r="M26">
        <f t="shared" si="3"/>
        <v>29808</v>
      </c>
      <c r="N26">
        <f t="shared" si="4"/>
        <v>78709</v>
      </c>
      <c r="O26">
        <f t="shared" si="5"/>
        <v>89775</v>
      </c>
      <c r="Q26">
        <v>-1721</v>
      </c>
      <c r="R26">
        <v>1263</v>
      </c>
      <c r="T26">
        <v>-4488.1999999999971</v>
      </c>
      <c r="U26">
        <v>143</v>
      </c>
      <c r="W26">
        <v>4991</v>
      </c>
      <c r="X26">
        <v>148.6</v>
      </c>
      <c r="AF26">
        <v>78709</v>
      </c>
      <c r="AG26">
        <v>1.7502572768044315</v>
      </c>
      <c r="AK26">
        <v>78709</v>
      </c>
      <c r="AL26">
        <v>1.7502572768044315</v>
      </c>
    </row>
    <row r="27" spans="2:38" x14ac:dyDescent="0.25">
      <c r="B27">
        <v>57616</v>
      </c>
      <c r="C27">
        <v>2304</v>
      </c>
      <c r="D27">
        <v>37438</v>
      </c>
      <c r="E27">
        <v>71744</v>
      </c>
      <c r="F27">
        <v>20530</v>
      </c>
      <c r="H27">
        <v>96652</v>
      </c>
      <c r="J27">
        <f t="shared" si="0"/>
        <v>37926.400000000001</v>
      </c>
      <c r="K27">
        <f t="shared" si="1"/>
        <v>2.5484095511306109</v>
      </c>
      <c r="L27">
        <f t="shared" si="2"/>
        <v>71744</v>
      </c>
      <c r="M27">
        <f t="shared" si="3"/>
        <v>2304</v>
      </c>
      <c r="N27">
        <f t="shared" si="4"/>
        <v>37926.400000000001</v>
      </c>
      <c r="O27">
        <f t="shared" si="5"/>
        <v>69440</v>
      </c>
      <c r="Q27">
        <v>7231</v>
      </c>
      <c r="R27">
        <v>314</v>
      </c>
      <c r="T27">
        <v>-2835.7999999999956</v>
      </c>
      <c r="U27">
        <v>-799.79999999999563</v>
      </c>
      <c r="W27">
        <v>4956.6000000000004</v>
      </c>
      <c r="X27">
        <v>800.6</v>
      </c>
      <c r="AD27">
        <v>37926.400000000001</v>
      </c>
      <c r="AE27">
        <v>2.5484095511306109</v>
      </c>
      <c r="AK27">
        <v>37926.400000000001</v>
      </c>
      <c r="AL27">
        <v>2.5484095511306109</v>
      </c>
    </row>
    <row r="28" spans="2:38" x14ac:dyDescent="0.25">
      <c r="B28">
        <v>30172</v>
      </c>
      <c r="C28">
        <v>65981</v>
      </c>
      <c r="D28">
        <v>110850</v>
      </c>
      <c r="E28">
        <v>43582</v>
      </c>
      <c r="F28">
        <v>25284</v>
      </c>
      <c r="H28">
        <v>63090</v>
      </c>
      <c r="J28">
        <f t="shared" si="0"/>
        <v>55173.8</v>
      </c>
      <c r="K28">
        <f t="shared" si="1"/>
        <v>1.1434775201273066</v>
      </c>
      <c r="L28">
        <f t="shared" si="2"/>
        <v>110850</v>
      </c>
      <c r="M28">
        <f t="shared" si="3"/>
        <v>25284</v>
      </c>
      <c r="N28">
        <f t="shared" si="4"/>
        <v>55173.8</v>
      </c>
      <c r="O28">
        <f t="shared" si="5"/>
        <v>85566</v>
      </c>
      <c r="Q28">
        <v>2697</v>
      </c>
      <c r="R28">
        <v>-63</v>
      </c>
      <c r="T28">
        <v>-692.79999999999563</v>
      </c>
      <c r="U28">
        <v>-165</v>
      </c>
      <c r="W28">
        <v>4950.8</v>
      </c>
      <c r="X28">
        <v>306.60000000000002</v>
      </c>
      <c r="Z28">
        <v>55173.8</v>
      </c>
      <c r="AA28">
        <v>1.1434775201273066</v>
      </c>
      <c r="AI28">
        <v>55173.8</v>
      </c>
      <c r="AJ28">
        <v>1.1434775201273066</v>
      </c>
    </row>
    <row r="29" spans="2:38" x14ac:dyDescent="0.25">
      <c r="B29">
        <v>73664</v>
      </c>
      <c r="C29">
        <v>53161</v>
      </c>
      <c r="D29">
        <v>44154</v>
      </c>
      <c r="E29">
        <v>117658</v>
      </c>
      <c r="F29">
        <v>59035</v>
      </c>
      <c r="H29">
        <v>71896</v>
      </c>
      <c r="J29">
        <f t="shared" si="0"/>
        <v>69534.399999999994</v>
      </c>
      <c r="K29">
        <f t="shared" si="1"/>
        <v>1.0339630456292139</v>
      </c>
      <c r="L29">
        <f t="shared" si="2"/>
        <v>117658</v>
      </c>
      <c r="M29">
        <f t="shared" si="3"/>
        <v>44154</v>
      </c>
      <c r="N29">
        <f t="shared" si="4"/>
        <v>69534.399999999994</v>
      </c>
      <c r="O29">
        <f t="shared" si="5"/>
        <v>73504</v>
      </c>
      <c r="Q29">
        <v>-7070</v>
      </c>
      <c r="R29">
        <v>-179</v>
      </c>
      <c r="T29">
        <v>974.19999999999709</v>
      </c>
      <c r="U29">
        <v>-11.400000000008731</v>
      </c>
      <c r="W29">
        <v>3030.6000000000004</v>
      </c>
      <c r="X29">
        <v>516.6</v>
      </c>
      <c r="AB29">
        <v>69534.399999999994</v>
      </c>
      <c r="AC29">
        <v>1.0339630456292139</v>
      </c>
      <c r="AI29">
        <v>69534.399999999994</v>
      </c>
      <c r="AJ29">
        <v>1.0339630456292139</v>
      </c>
    </row>
    <row r="30" spans="2:38" x14ac:dyDescent="0.25">
      <c r="B30">
        <v>6244</v>
      </c>
      <c r="C30">
        <v>26111</v>
      </c>
      <c r="D30">
        <v>58651</v>
      </c>
      <c r="E30">
        <v>75727</v>
      </c>
      <c r="F30">
        <v>24511</v>
      </c>
      <c r="H30">
        <v>74456</v>
      </c>
      <c r="J30">
        <f t="shared" si="0"/>
        <v>38248.800000000003</v>
      </c>
      <c r="K30">
        <f t="shared" si="1"/>
        <v>1.9466231620338414</v>
      </c>
      <c r="L30">
        <f t="shared" si="2"/>
        <v>75727</v>
      </c>
      <c r="M30">
        <f t="shared" si="3"/>
        <v>6244</v>
      </c>
      <c r="N30">
        <f t="shared" si="4"/>
        <v>38248.800000000003</v>
      </c>
      <c r="O30">
        <f t="shared" si="5"/>
        <v>69483</v>
      </c>
      <c r="Q30">
        <v>7052</v>
      </c>
      <c r="R30">
        <v>160</v>
      </c>
      <c r="T30">
        <v>3562.8000000000029</v>
      </c>
      <c r="U30">
        <v>68.80000000000291</v>
      </c>
      <c r="W30">
        <v>3901.6</v>
      </c>
      <c r="X30">
        <v>1035.6000000000001</v>
      </c>
      <c r="AD30">
        <v>38248.800000000003</v>
      </c>
      <c r="AE30">
        <v>1.9466231620338414</v>
      </c>
      <c r="AK30">
        <v>38248.800000000003</v>
      </c>
      <c r="AL30">
        <v>1.9466231620338414</v>
      </c>
    </row>
    <row r="31" spans="2:38" x14ac:dyDescent="0.25">
      <c r="B31">
        <v>23687</v>
      </c>
      <c r="C31">
        <v>63361</v>
      </c>
      <c r="D31">
        <v>36027</v>
      </c>
      <c r="E31">
        <v>82206</v>
      </c>
      <c r="F31">
        <v>6905</v>
      </c>
      <c r="H31">
        <v>74919</v>
      </c>
      <c r="J31">
        <f t="shared" si="0"/>
        <v>42437.2</v>
      </c>
      <c r="K31">
        <f t="shared" si="1"/>
        <v>1.765408650900625</v>
      </c>
      <c r="L31">
        <f t="shared" si="2"/>
        <v>82206</v>
      </c>
      <c r="M31">
        <f t="shared" si="3"/>
        <v>6905</v>
      </c>
      <c r="N31">
        <f t="shared" si="4"/>
        <v>42437.2</v>
      </c>
      <c r="O31">
        <f t="shared" si="5"/>
        <v>75301</v>
      </c>
      <c r="Q31">
        <v>-3186</v>
      </c>
      <c r="R31">
        <v>-248</v>
      </c>
      <c r="T31">
        <v>-1178.6000000000058</v>
      </c>
      <c r="U31">
        <v>-127.60000000000582</v>
      </c>
      <c r="W31">
        <v>2469.8000000000002</v>
      </c>
      <c r="X31">
        <v>129.20000000000002</v>
      </c>
      <c r="AD31">
        <v>42437.2</v>
      </c>
      <c r="AE31">
        <v>1.765408650900625</v>
      </c>
      <c r="AK31">
        <v>42437.2</v>
      </c>
      <c r="AL31">
        <v>1.765408650900625</v>
      </c>
    </row>
    <row r="32" spans="2:38" x14ac:dyDescent="0.25">
      <c r="B32">
        <v>32202</v>
      </c>
      <c r="C32">
        <v>59257</v>
      </c>
      <c r="D32">
        <v>110304</v>
      </c>
      <c r="E32">
        <v>115086</v>
      </c>
      <c r="F32">
        <v>49401</v>
      </c>
      <c r="H32">
        <v>110127</v>
      </c>
      <c r="J32">
        <f t="shared" si="0"/>
        <v>73250</v>
      </c>
      <c r="K32">
        <f t="shared" si="1"/>
        <v>1.5034402730375427</v>
      </c>
      <c r="L32">
        <f t="shared" si="2"/>
        <v>115086</v>
      </c>
      <c r="M32">
        <f t="shared" si="3"/>
        <v>32202</v>
      </c>
      <c r="N32">
        <f t="shared" si="4"/>
        <v>73250</v>
      </c>
      <c r="O32">
        <f t="shared" si="5"/>
        <v>82884</v>
      </c>
      <c r="Q32">
        <v>-12381</v>
      </c>
      <c r="R32">
        <v>-533</v>
      </c>
      <c r="T32">
        <v>335.60000000000582</v>
      </c>
      <c r="U32">
        <v>55.399999999994179</v>
      </c>
      <c r="W32">
        <v>5531.1999999999989</v>
      </c>
      <c r="X32">
        <v>960.59999999999991</v>
      </c>
      <c r="AF32">
        <v>73250</v>
      </c>
      <c r="AG32">
        <v>1.5034402730375427</v>
      </c>
      <c r="AK32">
        <v>73250</v>
      </c>
      <c r="AL32">
        <v>1.5034402730375427</v>
      </c>
    </row>
    <row r="33" spans="2:38" x14ac:dyDescent="0.25">
      <c r="B33">
        <v>31116</v>
      </c>
      <c r="C33">
        <v>68635</v>
      </c>
      <c r="D33">
        <v>117053</v>
      </c>
      <c r="E33">
        <v>19085</v>
      </c>
      <c r="F33">
        <v>7582</v>
      </c>
      <c r="H33">
        <v>76516</v>
      </c>
      <c r="J33">
        <f t="shared" si="0"/>
        <v>48694.2</v>
      </c>
      <c r="K33">
        <f t="shared" si="1"/>
        <v>1.5713575744133799</v>
      </c>
      <c r="L33">
        <f t="shared" si="2"/>
        <v>117053</v>
      </c>
      <c r="M33">
        <f t="shared" si="3"/>
        <v>7582</v>
      </c>
      <c r="N33">
        <f t="shared" si="4"/>
        <v>48694.2</v>
      </c>
      <c r="O33">
        <f t="shared" si="5"/>
        <v>109471</v>
      </c>
      <c r="Q33">
        <v>256</v>
      </c>
      <c r="R33">
        <v>5</v>
      </c>
      <c r="T33">
        <v>1708.1999999999971</v>
      </c>
      <c r="U33">
        <v>375.59999999999854</v>
      </c>
      <c r="W33">
        <v>5211.8</v>
      </c>
      <c r="X33">
        <v>677.19999999999993</v>
      </c>
      <c r="AD33">
        <v>48694.2</v>
      </c>
      <c r="AE33">
        <v>1.5713575744133799</v>
      </c>
      <c r="AK33">
        <v>48694.2</v>
      </c>
      <c r="AL33">
        <v>1.5713575744133799</v>
      </c>
    </row>
    <row r="34" spans="2:38" x14ac:dyDescent="0.25">
      <c r="B34">
        <v>82192</v>
      </c>
      <c r="C34">
        <v>4225</v>
      </c>
      <c r="D34">
        <v>70567</v>
      </c>
      <c r="E34">
        <v>93145</v>
      </c>
      <c r="F34">
        <v>46520</v>
      </c>
      <c r="H34">
        <v>95989</v>
      </c>
      <c r="J34">
        <f t="shared" ref="J34:J65" si="6">AVERAGE(B34:F34)</f>
        <v>59329.8</v>
      </c>
      <c r="K34">
        <f t="shared" ref="K34:K65" si="7">H34/J34</f>
        <v>1.6178884809994303</v>
      </c>
      <c r="L34">
        <f t="shared" ref="L34:L65" si="8">MAX(B34:F34)</f>
        <v>93145</v>
      </c>
      <c r="M34">
        <f t="shared" ref="M34:M65" si="9">MIN(B34:F34)</f>
        <v>4225</v>
      </c>
      <c r="N34">
        <f t="shared" ref="N34:N65" si="10">AVERAGE(B34:F34)</f>
        <v>59329.8</v>
      </c>
      <c r="O34">
        <f t="shared" ref="O34:O65" si="11">L34-M34</f>
        <v>88920</v>
      </c>
      <c r="Q34">
        <v>-7577</v>
      </c>
      <c r="R34">
        <v>-7</v>
      </c>
      <c r="T34">
        <v>-103.79999999999563</v>
      </c>
      <c r="U34">
        <v>23.600000000005821</v>
      </c>
      <c r="W34">
        <v>1917</v>
      </c>
      <c r="X34">
        <v>45.2</v>
      </c>
      <c r="AF34">
        <v>59329.8</v>
      </c>
      <c r="AG34">
        <v>1.6178884809994303</v>
      </c>
      <c r="AK34">
        <v>59329.8</v>
      </c>
      <c r="AL34">
        <v>1.6178884809994303</v>
      </c>
    </row>
    <row r="35" spans="2:38" x14ac:dyDescent="0.25">
      <c r="B35">
        <v>116578</v>
      </c>
      <c r="C35">
        <v>119857</v>
      </c>
      <c r="D35">
        <v>23290</v>
      </c>
      <c r="E35">
        <v>95905</v>
      </c>
      <c r="F35">
        <v>23084</v>
      </c>
      <c r="H35">
        <v>95127</v>
      </c>
      <c r="J35">
        <f t="shared" si="6"/>
        <v>75742.8</v>
      </c>
      <c r="K35">
        <f t="shared" si="7"/>
        <v>1.2559213549010599</v>
      </c>
      <c r="L35">
        <f t="shared" si="8"/>
        <v>119857</v>
      </c>
      <c r="M35">
        <f t="shared" si="9"/>
        <v>23084</v>
      </c>
      <c r="N35">
        <f t="shared" si="10"/>
        <v>75742.8</v>
      </c>
      <c r="O35">
        <f t="shared" si="11"/>
        <v>96773</v>
      </c>
      <c r="Q35">
        <v>6321</v>
      </c>
      <c r="R35">
        <v>977</v>
      </c>
      <c r="T35">
        <v>-74.399999999994179</v>
      </c>
      <c r="U35">
        <v>182.60000000000582</v>
      </c>
      <c r="W35">
        <v>2788.3999999999996</v>
      </c>
      <c r="X35">
        <v>885.39999999999986</v>
      </c>
      <c r="AB35">
        <v>75742.8</v>
      </c>
      <c r="AC35">
        <v>1.2559213549010599</v>
      </c>
      <c r="AK35">
        <v>75742.8</v>
      </c>
      <c r="AL35">
        <v>1.2559213549010599</v>
      </c>
    </row>
    <row r="36" spans="2:38" x14ac:dyDescent="0.25">
      <c r="B36">
        <v>62912</v>
      </c>
      <c r="C36">
        <v>29518</v>
      </c>
      <c r="D36">
        <v>42440</v>
      </c>
      <c r="E36">
        <v>95430</v>
      </c>
      <c r="F36">
        <v>61093</v>
      </c>
      <c r="H36">
        <v>77814</v>
      </c>
      <c r="J36">
        <f t="shared" si="6"/>
        <v>58278.6</v>
      </c>
      <c r="K36">
        <f t="shared" si="7"/>
        <v>1.3352070914538099</v>
      </c>
      <c r="L36">
        <f t="shared" si="8"/>
        <v>95430</v>
      </c>
      <c r="M36">
        <f t="shared" si="9"/>
        <v>29518</v>
      </c>
      <c r="N36">
        <f t="shared" si="10"/>
        <v>58278.6</v>
      </c>
      <c r="O36">
        <f t="shared" si="11"/>
        <v>65912</v>
      </c>
      <c r="Q36">
        <v>-7425</v>
      </c>
      <c r="R36">
        <v>-177</v>
      </c>
      <c r="T36">
        <v>-613.80000000000291</v>
      </c>
      <c r="U36">
        <v>-576</v>
      </c>
      <c r="W36">
        <v>3188.6000000000004</v>
      </c>
      <c r="X36">
        <v>669.2</v>
      </c>
      <c r="AB36">
        <v>58278.6</v>
      </c>
      <c r="AC36">
        <v>1.3352070914538099</v>
      </c>
      <c r="AK36">
        <v>58278.6</v>
      </c>
      <c r="AL36">
        <v>1.3352070914538099</v>
      </c>
    </row>
    <row r="37" spans="2:38" x14ac:dyDescent="0.25">
      <c r="B37">
        <v>58171</v>
      </c>
      <c r="C37">
        <v>112456</v>
      </c>
      <c r="D37">
        <v>2678</v>
      </c>
      <c r="E37">
        <v>38927</v>
      </c>
      <c r="F37">
        <v>84731</v>
      </c>
      <c r="H37">
        <v>111644</v>
      </c>
      <c r="J37">
        <f t="shared" si="6"/>
        <v>59392.6</v>
      </c>
      <c r="K37">
        <f t="shared" si="7"/>
        <v>1.8797627987325021</v>
      </c>
      <c r="L37">
        <f t="shared" si="8"/>
        <v>112456</v>
      </c>
      <c r="M37">
        <f t="shared" si="9"/>
        <v>2678</v>
      </c>
      <c r="N37">
        <f t="shared" si="10"/>
        <v>59392.6</v>
      </c>
      <c r="O37">
        <f t="shared" si="11"/>
        <v>109778</v>
      </c>
      <c r="Q37">
        <v>4388</v>
      </c>
      <c r="R37">
        <v>313</v>
      </c>
      <c r="T37">
        <v>-90.200000000004366</v>
      </c>
      <c r="U37">
        <v>-206.40000000000146</v>
      </c>
      <c r="W37">
        <v>2239.8000000000002</v>
      </c>
      <c r="X37">
        <v>403.60000000000008</v>
      </c>
      <c r="AF37">
        <v>59392.6</v>
      </c>
      <c r="AG37">
        <v>1.8797627987325021</v>
      </c>
      <c r="AK37">
        <v>59392.6</v>
      </c>
      <c r="AL37">
        <v>1.8797627987325021</v>
      </c>
    </row>
    <row r="38" spans="2:38" x14ac:dyDescent="0.25">
      <c r="B38">
        <v>122065</v>
      </c>
      <c r="C38">
        <v>86849</v>
      </c>
      <c r="D38">
        <v>13802</v>
      </c>
      <c r="E38">
        <v>34191</v>
      </c>
      <c r="F38">
        <v>55400</v>
      </c>
      <c r="H38">
        <v>84680</v>
      </c>
      <c r="J38">
        <f t="shared" si="6"/>
        <v>62461.4</v>
      </c>
      <c r="K38">
        <f t="shared" si="7"/>
        <v>1.3557172909989208</v>
      </c>
      <c r="L38">
        <f t="shared" si="8"/>
        <v>122065</v>
      </c>
      <c r="M38">
        <f t="shared" si="9"/>
        <v>13802</v>
      </c>
      <c r="N38">
        <f t="shared" si="10"/>
        <v>62461.4</v>
      </c>
      <c r="O38">
        <f t="shared" si="11"/>
        <v>108263</v>
      </c>
      <c r="Q38">
        <v>1286</v>
      </c>
      <c r="R38">
        <v>35</v>
      </c>
      <c r="T38">
        <v>321.80000000000291</v>
      </c>
      <c r="U38">
        <v>241.40000000000146</v>
      </c>
      <c r="W38">
        <v>6069.0000000000009</v>
      </c>
      <c r="X38">
        <v>852.19999999999993</v>
      </c>
      <c r="AB38">
        <v>62461.4</v>
      </c>
      <c r="AC38">
        <v>1.3557172909989208</v>
      </c>
      <c r="AK38">
        <v>62461.4</v>
      </c>
      <c r="AL38">
        <v>1.3557172909989208</v>
      </c>
    </row>
    <row r="39" spans="2:38" x14ac:dyDescent="0.25">
      <c r="B39">
        <v>120912</v>
      </c>
      <c r="C39">
        <v>59721</v>
      </c>
      <c r="D39">
        <v>70395</v>
      </c>
      <c r="E39">
        <v>105912</v>
      </c>
      <c r="F39">
        <v>41721</v>
      </c>
      <c r="H39">
        <v>129725</v>
      </c>
      <c r="J39">
        <f t="shared" si="6"/>
        <v>79732.2</v>
      </c>
      <c r="K39">
        <f t="shared" si="7"/>
        <v>1.6270089123340383</v>
      </c>
      <c r="L39">
        <f t="shared" si="8"/>
        <v>120912</v>
      </c>
      <c r="M39">
        <f t="shared" si="9"/>
        <v>41721</v>
      </c>
      <c r="N39">
        <f t="shared" si="10"/>
        <v>79732.2</v>
      </c>
      <c r="O39">
        <f t="shared" si="11"/>
        <v>79191</v>
      </c>
      <c r="Q39">
        <v>83</v>
      </c>
      <c r="R39">
        <v>-724</v>
      </c>
      <c r="T39">
        <v>2685</v>
      </c>
      <c r="U39">
        <v>-457.19999999999709</v>
      </c>
      <c r="W39">
        <v>5748.6</v>
      </c>
      <c r="X39">
        <v>1264.8000000000002</v>
      </c>
      <c r="AF39">
        <v>79732.2</v>
      </c>
      <c r="AG39">
        <v>1.6270089123340383</v>
      </c>
      <c r="AK39">
        <v>79732.2</v>
      </c>
      <c r="AL39">
        <v>1.6270089123340383</v>
      </c>
    </row>
    <row r="40" spans="2:38" x14ac:dyDescent="0.25">
      <c r="B40">
        <v>8679</v>
      </c>
      <c r="C40">
        <v>110572</v>
      </c>
      <c r="D40">
        <v>98196</v>
      </c>
      <c r="E40">
        <v>68142</v>
      </c>
      <c r="F40">
        <v>9665</v>
      </c>
      <c r="H40">
        <v>66964</v>
      </c>
      <c r="J40">
        <f t="shared" si="6"/>
        <v>59050.8</v>
      </c>
      <c r="K40">
        <f t="shared" si="7"/>
        <v>1.1340066518997203</v>
      </c>
      <c r="L40">
        <f t="shared" si="8"/>
        <v>110572</v>
      </c>
      <c r="M40">
        <f t="shared" si="9"/>
        <v>8679</v>
      </c>
      <c r="N40">
        <f t="shared" si="10"/>
        <v>59050.8</v>
      </c>
      <c r="O40">
        <f t="shared" si="11"/>
        <v>101893</v>
      </c>
      <c r="Q40">
        <v>-3515</v>
      </c>
      <c r="R40">
        <v>-695</v>
      </c>
      <c r="T40">
        <v>3331.8000000000029</v>
      </c>
      <c r="U40">
        <v>-126.39999999999418</v>
      </c>
      <c r="W40">
        <v>5173</v>
      </c>
      <c r="X40">
        <v>274.39999999999998</v>
      </c>
      <c r="Z40">
        <v>59050.8</v>
      </c>
      <c r="AA40">
        <v>1.1340066518997203</v>
      </c>
      <c r="AI40">
        <v>59050.8</v>
      </c>
      <c r="AJ40">
        <v>1.1340066518997203</v>
      </c>
    </row>
    <row r="41" spans="2:38" x14ac:dyDescent="0.25">
      <c r="B41">
        <v>71862</v>
      </c>
      <c r="C41">
        <v>61831</v>
      </c>
      <c r="D41">
        <v>89997</v>
      </c>
      <c r="E41">
        <v>112641</v>
      </c>
      <c r="F41">
        <v>3598</v>
      </c>
      <c r="H41">
        <v>119843</v>
      </c>
      <c r="J41">
        <f t="shared" si="6"/>
        <v>67985.8</v>
      </c>
      <c r="K41">
        <f t="shared" si="7"/>
        <v>1.7627651656669481</v>
      </c>
      <c r="L41">
        <f t="shared" si="8"/>
        <v>112641</v>
      </c>
      <c r="M41">
        <f t="shared" si="9"/>
        <v>3598</v>
      </c>
      <c r="N41">
        <f t="shared" si="10"/>
        <v>67985.8</v>
      </c>
      <c r="O41">
        <f t="shared" si="11"/>
        <v>109043</v>
      </c>
      <c r="Q41">
        <v>-3157</v>
      </c>
      <c r="R41">
        <v>420</v>
      </c>
      <c r="T41">
        <v>335.80000000000291</v>
      </c>
      <c r="U41">
        <v>100.60000000000582</v>
      </c>
      <c r="W41">
        <v>1542.6</v>
      </c>
      <c r="X41">
        <v>289.39999999999998</v>
      </c>
      <c r="AF41">
        <v>67985.8</v>
      </c>
      <c r="AG41">
        <v>1.7627651656669481</v>
      </c>
      <c r="AK41">
        <v>67985.8</v>
      </c>
      <c r="AL41">
        <v>1.7627651656669481</v>
      </c>
    </row>
    <row r="42" spans="2:38" x14ac:dyDescent="0.25">
      <c r="B42">
        <v>112103</v>
      </c>
      <c r="C42">
        <v>5443</v>
      </c>
      <c r="D42">
        <v>30249</v>
      </c>
      <c r="E42">
        <v>101583</v>
      </c>
      <c r="F42">
        <v>104768</v>
      </c>
      <c r="H42">
        <v>123106</v>
      </c>
      <c r="J42">
        <f t="shared" si="6"/>
        <v>70829.2</v>
      </c>
      <c r="K42">
        <f t="shared" si="7"/>
        <v>1.7380684802313171</v>
      </c>
      <c r="L42">
        <f t="shared" si="8"/>
        <v>112103</v>
      </c>
      <c r="M42">
        <f t="shared" si="9"/>
        <v>5443</v>
      </c>
      <c r="N42">
        <f t="shared" si="10"/>
        <v>70829.2</v>
      </c>
      <c r="O42">
        <f t="shared" si="11"/>
        <v>106660</v>
      </c>
      <c r="Q42">
        <v>3550</v>
      </c>
      <c r="R42">
        <v>0</v>
      </c>
      <c r="T42">
        <v>2170.5999999999913</v>
      </c>
      <c r="U42">
        <v>139.19999999999709</v>
      </c>
      <c r="W42">
        <v>4735</v>
      </c>
      <c r="X42">
        <v>422.40000000000003</v>
      </c>
      <c r="AF42">
        <v>70829.2</v>
      </c>
      <c r="AG42">
        <v>1.7380684802313171</v>
      </c>
      <c r="AK42">
        <v>70829.2</v>
      </c>
      <c r="AL42">
        <v>1.7380684802313171</v>
      </c>
    </row>
    <row r="43" spans="2:38" x14ac:dyDescent="0.25">
      <c r="B43">
        <v>115688</v>
      </c>
      <c r="C43">
        <v>90153</v>
      </c>
      <c r="D43">
        <v>45854</v>
      </c>
      <c r="E43">
        <v>115586</v>
      </c>
      <c r="F43">
        <v>75117</v>
      </c>
      <c r="H43">
        <v>120989</v>
      </c>
      <c r="J43">
        <f t="shared" si="6"/>
        <v>88479.6</v>
      </c>
      <c r="K43">
        <f t="shared" si="7"/>
        <v>1.3674225471182058</v>
      </c>
      <c r="L43">
        <f t="shared" si="8"/>
        <v>115688</v>
      </c>
      <c r="M43">
        <f t="shared" si="9"/>
        <v>45854</v>
      </c>
      <c r="N43">
        <f t="shared" si="10"/>
        <v>88479.6</v>
      </c>
      <c r="O43">
        <f t="shared" si="11"/>
        <v>69834</v>
      </c>
      <c r="Q43">
        <v>2786</v>
      </c>
      <c r="R43">
        <v>-37</v>
      </c>
      <c r="T43">
        <v>-695.39999999999418</v>
      </c>
      <c r="U43">
        <v>1181.8000000000029</v>
      </c>
      <c r="W43">
        <v>2371</v>
      </c>
      <c r="X43">
        <v>1181.8</v>
      </c>
      <c r="AB43">
        <v>88479.6</v>
      </c>
      <c r="AC43">
        <v>1.3674225471182058</v>
      </c>
      <c r="AK43">
        <v>88479.6</v>
      </c>
      <c r="AL43">
        <v>1.3674225471182058</v>
      </c>
    </row>
    <row r="44" spans="2:38" x14ac:dyDescent="0.25">
      <c r="B44">
        <v>85007</v>
      </c>
      <c r="C44">
        <v>38583</v>
      </c>
      <c r="D44">
        <v>52381</v>
      </c>
      <c r="E44">
        <v>105128</v>
      </c>
      <c r="F44">
        <v>12969</v>
      </c>
      <c r="H44">
        <v>99925</v>
      </c>
      <c r="J44">
        <f t="shared" si="6"/>
        <v>58813.599999999999</v>
      </c>
      <c r="K44">
        <f t="shared" si="7"/>
        <v>1.6990117931906907</v>
      </c>
      <c r="L44">
        <f t="shared" si="8"/>
        <v>105128</v>
      </c>
      <c r="M44">
        <f t="shared" si="9"/>
        <v>12969</v>
      </c>
      <c r="N44">
        <f t="shared" si="10"/>
        <v>58813.599999999999</v>
      </c>
      <c r="O44">
        <f t="shared" si="11"/>
        <v>92159</v>
      </c>
      <c r="Q44">
        <v>2386</v>
      </c>
      <c r="R44">
        <v>802</v>
      </c>
      <c r="T44">
        <v>-693.80000000000291</v>
      </c>
      <c r="U44">
        <v>109.19999999999709</v>
      </c>
      <c r="W44">
        <v>3159.7999999999997</v>
      </c>
      <c r="X44">
        <v>116.8</v>
      </c>
      <c r="AF44">
        <v>58813.599999999999</v>
      </c>
      <c r="AG44">
        <v>1.6990117931906907</v>
      </c>
      <c r="AK44">
        <v>58813.599999999999</v>
      </c>
      <c r="AL44">
        <v>1.6990117931906907</v>
      </c>
    </row>
    <row r="45" spans="2:38" x14ac:dyDescent="0.25">
      <c r="B45">
        <v>113885</v>
      </c>
      <c r="C45">
        <v>35793</v>
      </c>
      <c r="D45">
        <v>91355</v>
      </c>
      <c r="E45">
        <v>32102</v>
      </c>
      <c r="F45">
        <v>78380</v>
      </c>
      <c r="H45">
        <v>103718</v>
      </c>
      <c r="J45">
        <f t="shared" si="6"/>
        <v>70303</v>
      </c>
      <c r="K45">
        <f t="shared" si="7"/>
        <v>1.4752997738361093</v>
      </c>
      <c r="L45">
        <f t="shared" si="8"/>
        <v>113885</v>
      </c>
      <c r="M45">
        <f t="shared" si="9"/>
        <v>32102</v>
      </c>
      <c r="N45">
        <f t="shared" si="10"/>
        <v>70303</v>
      </c>
      <c r="O45">
        <f t="shared" si="11"/>
        <v>81783</v>
      </c>
      <c r="Q45">
        <v>4334</v>
      </c>
      <c r="R45">
        <v>-153</v>
      </c>
      <c r="T45">
        <v>1964.1999999999971</v>
      </c>
      <c r="U45">
        <v>-216</v>
      </c>
      <c r="W45">
        <v>3625.3999999999996</v>
      </c>
      <c r="X45">
        <v>477.6</v>
      </c>
      <c r="AB45">
        <v>70303</v>
      </c>
      <c r="AC45">
        <v>1.4752997738361093</v>
      </c>
      <c r="AK45">
        <v>70303</v>
      </c>
      <c r="AL45">
        <v>1.4752997738361093</v>
      </c>
    </row>
    <row r="46" spans="2:38" x14ac:dyDescent="0.25">
      <c r="B46">
        <v>20781</v>
      </c>
      <c r="C46">
        <v>35544</v>
      </c>
      <c r="D46">
        <v>35384</v>
      </c>
      <c r="E46">
        <v>40871</v>
      </c>
      <c r="F46">
        <v>118522</v>
      </c>
      <c r="H46">
        <v>76407</v>
      </c>
      <c r="J46">
        <f t="shared" si="6"/>
        <v>50220.4</v>
      </c>
      <c r="K46">
        <f t="shared" si="7"/>
        <v>1.5214335210392589</v>
      </c>
      <c r="L46">
        <f t="shared" si="8"/>
        <v>118522</v>
      </c>
      <c r="M46">
        <f t="shared" si="9"/>
        <v>20781</v>
      </c>
      <c r="N46">
        <f t="shared" si="10"/>
        <v>50220.4</v>
      </c>
      <c r="O46">
        <f t="shared" si="11"/>
        <v>97741</v>
      </c>
      <c r="Q46">
        <v>11340</v>
      </c>
      <c r="R46">
        <v>2018</v>
      </c>
      <c r="T46">
        <v>-2202.1999999999971</v>
      </c>
      <c r="U46">
        <v>191</v>
      </c>
      <c r="W46">
        <v>2235.4</v>
      </c>
      <c r="X46">
        <v>372.20000000000005</v>
      </c>
      <c r="Z46">
        <v>50220.4</v>
      </c>
      <c r="AA46">
        <v>1.5214335210392589</v>
      </c>
      <c r="AK46">
        <v>50220.4</v>
      </c>
      <c r="AL46">
        <v>1.5214335210392589</v>
      </c>
    </row>
    <row r="47" spans="2:38" x14ac:dyDescent="0.25">
      <c r="B47">
        <v>32616</v>
      </c>
      <c r="C47">
        <v>25002</v>
      </c>
      <c r="D47">
        <v>59945</v>
      </c>
      <c r="E47">
        <v>90633</v>
      </c>
      <c r="F47">
        <v>18982</v>
      </c>
      <c r="H47">
        <v>50073</v>
      </c>
      <c r="J47">
        <f t="shared" si="6"/>
        <v>45435.6</v>
      </c>
      <c r="K47">
        <f t="shared" si="7"/>
        <v>1.1020653408340597</v>
      </c>
      <c r="L47">
        <f t="shared" si="8"/>
        <v>90633</v>
      </c>
      <c r="M47">
        <f t="shared" si="9"/>
        <v>18982</v>
      </c>
      <c r="N47">
        <f t="shared" si="10"/>
        <v>45435.6</v>
      </c>
      <c r="O47">
        <f t="shared" si="11"/>
        <v>71651</v>
      </c>
      <c r="Q47">
        <v>-2202</v>
      </c>
      <c r="R47">
        <v>-572</v>
      </c>
      <c r="T47">
        <v>3714</v>
      </c>
      <c r="U47">
        <v>249.59999999999854</v>
      </c>
      <c r="W47">
        <v>3714</v>
      </c>
      <c r="X47">
        <v>452.8</v>
      </c>
      <c r="Z47">
        <v>45435.6</v>
      </c>
      <c r="AA47">
        <v>1.1020653408340597</v>
      </c>
      <c r="AI47">
        <v>45435.6</v>
      </c>
      <c r="AJ47">
        <v>1.1020653408340597</v>
      </c>
    </row>
    <row r="48" spans="2:38" x14ac:dyDescent="0.25">
      <c r="B48">
        <v>86571</v>
      </c>
      <c r="C48">
        <v>55934</v>
      </c>
      <c r="D48">
        <v>40272</v>
      </c>
      <c r="E48">
        <v>12225</v>
      </c>
      <c r="F48">
        <v>97685</v>
      </c>
      <c r="H48">
        <v>60316</v>
      </c>
      <c r="J48">
        <f t="shared" si="6"/>
        <v>58537.4</v>
      </c>
      <c r="K48">
        <f t="shared" si="7"/>
        <v>1.0303839938227526</v>
      </c>
      <c r="L48">
        <f t="shared" si="8"/>
        <v>97685</v>
      </c>
      <c r="M48">
        <f t="shared" si="9"/>
        <v>12225</v>
      </c>
      <c r="N48">
        <f t="shared" si="10"/>
        <v>58537.4</v>
      </c>
      <c r="O48">
        <f t="shared" si="11"/>
        <v>85460</v>
      </c>
      <c r="Q48">
        <v>-1430</v>
      </c>
      <c r="R48">
        <v>3</v>
      </c>
      <c r="T48">
        <v>-158.19999999999709</v>
      </c>
      <c r="U48">
        <v>-570</v>
      </c>
      <c r="W48">
        <v>3289</v>
      </c>
      <c r="X48">
        <v>939.59999999999991</v>
      </c>
      <c r="AB48">
        <v>58537.4</v>
      </c>
      <c r="AC48">
        <v>1.0303839938227526</v>
      </c>
      <c r="AI48">
        <v>58537.4</v>
      </c>
      <c r="AJ48">
        <v>1.0303839938227526</v>
      </c>
    </row>
    <row r="49" spans="2:38" x14ac:dyDescent="0.25">
      <c r="B49">
        <v>28815</v>
      </c>
      <c r="C49">
        <v>37690</v>
      </c>
      <c r="D49">
        <v>97331</v>
      </c>
      <c r="E49">
        <v>36217</v>
      </c>
      <c r="F49">
        <v>68084</v>
      </c>
      <c r="H49">
        <v>110186</v>
      </c>
      <c r="J49">
        <f t="shared" si="6"/>
        <v>53627.4</v>
      </c>
      <c r="K49">
        <f t="shared" si="7"/>
        <v>2.0546586260008874</v>
      </c>
      <c r="L49">
        <f t="shared" si="8"/>
        <v>97331</v>
      </c>
      <c r="M49">
        <f t="shared" si="9"/>
        <v>28815</v>
      </c>
      <c r="N49">
        <f t="shared" si="10"/>
        <v>53627.4</v>
      </c>
      <c r="O49">
        <f t="shared" si="11"/>
        <v>68516</v>
      </c>
      <c r="Q49">
        <v>2561</v>
      </c>
      <c r="R49">
        <v>-333</v>
      </c>
      <c r="T49">
        <v>-172.79999999999563</v>
      </c>
      <c r="U49">
        <v>-572.79999999999563</v>
      </c>
      <c r="W49">
        <v>4712</v>
      </c>
      <c r="X49">
        <v>964</v>
      </c>
      <c r="AD49">
        <v>53627.4</v>
      </c>
      <c r="AE49">
        <v>2.0546586260008874</v>
      </c>
      <c r="AK49">
        <v>53627.4</v>
      </c>
      <c r="AL49">
        <v>2.0546586260008874</v>
      </c>
    </row>
    <row r="50" spans="2:38" x14ac:dyDescent="0.25">
      <c r="B50">
        <v>72188</v>
      </c>
      <c r="C50">
        <v>34925</v>
      </c>
      <c r="D50">
        <v>104298</v>
      </c>
      <c r="E50">
        <v>14299</v>
      </c>
      <c r="F50">
        <v>61117</v>
      </c>
      <c r="H50">
        <v>79074</v>
      </c>
      <c r="J50">
        <f t="shared" si="6"/>
        <v>57365.4</v>
      </c>
      <c r="K50">
        <f t="shared" si="7"/>
        <v>1.378426717150059</v>
      </c>
      <c r="L50">
        <f t="shared" si="8"/>
        <v>104298</v>
      </c>
      <c r="M50">
        <f t="shared" si="9"/>
        <v>14299</v>
      </c>
      <c r="N50">
        <f t="shared" si="10"/>
        <v>57365.4</v>
      </c>
      <c r="O50">
        <f t="shared" si="11"/>
        <v>89999</v>
      </c>
      <c r="Q50">
        <v>5151</v>
      </c>
      <c r="R50">
        <v>925</v>
      </c>
      <c r="T50">
        <v>-297</v>
      </c>
      <c r="U50">
        <v>127.59999999999854</v>
      </c>
      <c r="W50">
        <v>1583</v>
      </c>
      <c r="X50">
        <v>312.39999999999998</v>
      </c>
      <c r="Z50">
        <v>57365.4</v>
      </c>
      <c r="AA50">
        <v>1.378426717150059</v>
      </c>
      <c r="AK50">
        <v>57365.4</v>
      </c>
      <c r="AL50">
        <v>1.378426717150059</v>
      </c>
    </row>
    <row r="51" spans="2:38" x14ac:dyDescent="0.25">
      <c r="B51">
        <v>27210</v>
      </c>
      <c r="C51">
        <v>13561</v>
      </c>
      <c r="D51">
        <v>14310</v>
      </c>
      <c r="E51">
        <v>7544</v>
      </c>
      <c r="F51">
        <v>14442</v>
      </c>
      <c r="H51">
        <v>38188</v>
      </c>
      <c r="J51">
        <f t="shared" si="6"/>
        <v>15413.4</v>
      </c>
      <c r="K51">
        <f t="shared" si="7"/>
        <v>2.4775844395136701</v>
      </c>
      <c r="L51">
        <f t="shared" si="8"/>
        <v>27210</v>
      </c>
      <c r="M51">
        <f t="shared" si="9"/>
        <v>7544</v>
      </c>
      <c r="N51">
        <f t="shared" si="10"/>
        <v>15413.4</v>
      </c>
      <c r="O51">
        <f t="shared" si="11"/>
        <v>19666</v>
      </c>
      <c r="Q51">
        <v>-3509</v>
      </c>
      <c r="R51">
        <v>87</v>
      </c>
      <c r="T51">
        <v>776.39999999999964</v>
      </c>
      <c r="U51">
        <v>580</v>
      </c>
      <c r="W51">
        <v>2141.6000000000004</v>
      </c>
      <c r="X51">
        <v>581.6</v>
      </c>
      <c r="AD51">
        <v>15413.4</v>
      </c>
      <c r="AE51">
        <v>2.4775844395136701</v>
      </c>
      <c r="AK51">
        <v>15413.4</v>
      </c>
      <c r="AL51">
        <v>2.4775844395136701</v>
      </c>
    </row>
    <row r="52" spans="2:38" x14ac:dyDescent="0.25">
      <c r="B52">
        <v>25895</v>
      </c>
      <c r="C52">
        <v>101649</v>
      </c>
      <c r="D52">
        <v>6337</v>
      </c>
      <c r="E52">
        <v>60555</v>
      </c>
      <c r="F52">
        <v>20080</v>
      </c>
      <c r="H52">
        <v>66784</v>
      </c>
      <c r="J52">
        <f t="shared" si="6"/>
        <v>42903.199999999997</v>
      </c>
      <c r="K52">
        <f t="shared" si="7"/>
        <v>1.5566204851852543</v>
      </c>
      <c r="L52">
        <f t="shared" si="8"/>
        <v>101649</v>
      </c>
      <c r="M52">
        <f t="shared" si="9"/>
        <v>6337</v>
      </c>
      <c r="N52">
        <f t="shared" si="10"/>
        <v>42903.199999999997</v>
      </c>
      <c r="O52">
        <f t="shared" si="11"/>
        <v>95312</v>
      </c>
      <c r="Q52">
        <v>9466</v>
      </c>
      <c r="R52">
        <v>648</v>
      </c>
      <c r="T52">
        <v>3149.5999999999985</v>
      </c>
      <c r="U52">
        <v>212.59999999999854</v>
      </c>
      <c r="W52">
        <v>3727.6</v>
      </c>
      <c r="X52">
        <v>540.20000000000005</v>
      </c>
      <c r="Z52">
        <v>42903.199999999997</v>
      </c>
      <c r="AA52">
        <v>1.5566204851852543</v>
      </c>
      <c r="AK52">
        <v>42903.199999999997</v>
      </c>
      <c r="AL52">
        <v>1.5566204851852543</v>
      </c>
    </row>
    <row r="53" spans="2:38" x14ac:dyDescent="0.25">
      <c r="B53">
        <v>39468</v>
      </c>
      <c r="C53">
        <v>8208</v>
      </c>
      <c r="D53">
        <v>24050</v>
      </c>
      <c r="E53">
        <v>96342</v>
      </c>
      <c r="F53">
        <v>32357</v>
      </c>
      <c r="H53">
        <v>48497</v>
      </c>
      <c r="J53">
        <f t="shared" si="6"/>
        <v>40085</v>
      </c>
      <c r="K53">
        <f t="shared" si="7"/>
        <v>1.2098540601222403</v>
      </c>
      <c r="L53">
        <f t="shared" si="8"/>
        <v>96342</v>
      </c>
      <c r="M53">
        <f t="shared" si="9"/>
        <v>8208</v>
      </c>
      <c r="N53">
        <f t="shared" si="10"/>
        <v>40085</v>
      </c>
      <c r="O53">
        <f t="shared" si="11"/>
        <v>88134</v>
      </c>
      <c r="Q53">
        <v>-1318</v>
      </c>
      <c r="R53">
        <v>-149</v>
      </c>
      <c r="T53">
        <v>3824.5999999999985</v>
      </c>
      <c r="U53">
        <v>-279.19999999999709</v>
      </c>
      <c r="W53">
        <v>4008.2000000000003</v>
      </c>
      <c r="X53">
        <v>376.40000000000003</v>
      </c>
      <c r="Z53">
        <v>40085</v>
      </c>
      <c r="AA53">
        <v>1.2098540601222403</v>
      </c>
      <c r="AI53">
        <v>40085</v>
      </c>
      <c r="AJ53">
        <v>1.2098540601222403</v>
      </c>
    </row>
    <row r="54" spans="2:38" x14ac:dyDescent="0.25">
      <c r="B54">
        <v>120224</v>
      </c>
      <c r="C54">
        <v>107364</v>
      </c>
      <c r="D54">
        <v>48256</v>
      </c>
      <c r="E54">
        <v>120285</v>
      </c>
      <c r="F54">
        <v>51411</v>
      </c>
      <c r="H54">
        <v>107029</v>
      </c>
      <c r="J54">
        <f t="shared" si="6"/>
        <v>89508</v>
      </c>
      <c r="K54">
        <f t="shared" si="7"/>
        <v>1.1957478661125263</v>
      </c>
      <c r="L54">
        <f t="shared" si="8"/>
        <v>120285</v>
      </c>
      <c r="M54">
        <f t="shared" si="9"/>
        <v>48256</v>
      </c>
      <c r="N54">
        <f t="shared" si="10"/>
        <v>89508</v>
      </c>
      <c r="O54">
        <f t="shared" si="11"/>
        <v>72029</v>
      </c>
      <c r="Q54">
        <v>-1457</v>
      </c>
      <c r="R54">
        <v>530</v>
      </c>
      <c r="T54">
        <v>-700.19999999999709</v>
      </c>
      <c r="U54">
        <v>375.19999999999709</v>
      </c>
      <c r="W54">
        <v>2765.4</v>
      </c>
      <c r="X54">
        <v>582.80000000000007</v>
      </c>
      <c r="AB54">
        <v>89508</v>
      </c>
      <c r="AC54">
        <v>1.1957478661125263</v>
      </c>
      <c r="AI54">
        <v>89508</v>
      </c>
      <c r="AJ54">
        <v>1.1957478661125263</v>
      </c>
    </row>
    <row r="55" spans="2:38" x14ac:dyDescent="0.25">
      <c r="B55">
        <v>83510</v>
      </c>
      <c r="C55">
        <v>31650</v>
      </c>
      <c r="D55">
        <v>7361</v>
      </c>
      <c r="E55">
        <v>116943</v>
      </c>
      <c r="F55">
        <v>18513</v>
      </c>
      <c r="H55">
        <v>60189</v>
      </c>
      <c r="J55">
        <f t="shared" si="6"/>
        <v>51595.4</v>
      </c>
      <c r="K55">
        <f t="shared" si="7"/>
        <v>1.1665574838066959</v>
      </c>
      <c r="L55">
        <f t="shared" si="8"/>
        <v>116943</v>
      </c>
      <c r="M55">
        <f t="shared" si="9"/>
        <v>7361</v>
      </c>
      <c r="N55">
        <f t="shared" si="10"/>
        <v>51595.4</v>
      </c>
      <c r="O55">
        <f t="shared" si="11"/>
        <v>109582</v>
      </c>
      <c r="Q55">
        <v>-7953</v>
      </c>
      <c r="R55">
        <v>-1084</v>
      </c>
      <c r="T55">
        <v>1632.8000000000029</v>
      </c>
      <c r="U55">
        <v>-232</v>
      </c>
      <c r="W55">
        <v>4006.3999999999996</v>
      </c>
      <c r="X55">
        <v>337.6</v>
      </c>
      <c r="Z55">
        <v>51595.4</v>
      </c>
      <c r="AA55">
        <v>1.1665574838066959</v>
      </c>
      <c r="AK55">
        <v>51595.4</v>
      </c>
      <c r="AL55">
        <v>1.1665574838066959</v>
      </c>
    </row>
    <row r="56" spans="2:38" x14ac:dyDescent="0.25">
      <c r="B56">
        <v>6373</v>
      </c>
      <c r="C56">
        <v>101741</v>
      </c>
      <c r="D56">
        <v>42574</v>
      </c>
      <c r="E56">
        <v>117380</v>
      </c>
      <c r="F56">
        <v>6651</v>
      </c>
      <c r="H56">
        <v>67925</v>
      </c>
      <c r="J56">
        <f t="shared" si="6"/>
        <v>54943.8</v>
      </c>
      <c r="K56">
        <f t="shared" si="7"/>
        <v>1.236263236252316</v>
      </c>
      <c r="L56">
        <f t="shared" si="8"/>
        <v>117380</v>
      </c>
      <c r="M56">
        <f t="shared" si="9"/>
        <v>6373</v>
      </c>
      <c r="N56">
        <f t="shared" si="10"/>
        <v>54943.8</v>
      </c>
      <c r="O56">
        <f t="shared" si="11"/>
        <v>111007</v>
      </c>
      <c r="Q56">
        <v>6056</v>
      </c>
      <c r="R56">
        <v>25</v>
      </c>
      <c r="T56">
        <v>-529.19999999999709</v>
      </c>
      <c r="U56">
        <v>-87</v>
      </c>
      <c r="W56">
        <v>5070</v>
      </c>
      <c r="X56">
        <v>210.6</v>
      </c>
      <c r="Z56">
        <v>54943.8</v>
      </c>
      <c r="AA56">
        <v>1.236263236252316</v>
      </c>
      <c r="AK56">
        <v>54943.8</v>
      </c>
      <c r="AL56">
        <v>1.236263236252316</v>
      </c>
    </row>
    <row r="57" spans="2:38" x14ac:dyDescent="0.25">
      <c r="B57">
        <v>108550</v>
      </c>
      <c r="C57">
        <v>21633</v>
      </c>
      <c r="D57">
        <v>108357</v>
      </c>
      <c r="E57">
        <v>52421</v>
      </c>
      <c r="F57">
        <v>25431</v>
      </c>
      <c r="H57">
        <v>94691</v>
      </c>
      <c r="J57">
        <f t="shared" si="6"/>
        <v>63278.400000000001</v>
      </c>
      <c r="K57">
        <f t="shared" si="7"/>
        <v>1.4964189992161623</v>
      </c>
      <c r="L57">
        <f t="shared" si="8"/>
        <v>108550</v>
      </c>
      <c r="M57">
        <f t="shared" si="9"/>
        <v>21633</v>
      </c>
      <c r="N57">
        <f t="shared" si="10"/>
        <v>63278.400000000001</v>
      </c>
      <c r="O57">
        <f t="shared" si="11"/>
        <v>86917</v>
      </c>
      <c r="Q57">
        <v>2933</v>
      </c>
      <c r="R57">
        <v>2160</v>
      </c>
      <c r="T57">
        <v>-1272</v>
      </c>
      <c r="U57">
        <v>-165.40000000000146</v>
      </c>
      <c r="W57">
        <v>3375.6000000000004</v>
      </c>
      <c r="X57">
        <v>165.39999999999998</v>
      </c>
      <c r="AB57">
        <v>63278.400000000001</v>
      </c>
      <c r="AC57">
        <v>1.4964189992161623</v>
      </c>
      <c r="AK57">
        <v>63278.400000000001</v>
      </c>
      <c r="AL57">
        <v>1.4964189992161623</v>
      </c>
    </row>
    <row r="58" spans="2:38" x14ac:dyDescent="0.25">
      <c r="B58">
        <v>82599</v>
      </c>
      <c r="C58">
        <v>51762</v>
      </c>
      <c r="D58">
        <v>10458</v>
      </c>
      <c r="E58">
        <v>45967</v>
      </c>
      <c r="F58">
        <v>11611</v>
      </c>
      <c r="H58">
        <v>65272</v>
      </c>
      <c r="J58">
        <f t="shared" si="6"/>
        <v>40479.4</v>
      </c>
      <c r="K58">
        <f t="shared" si="7"/>
        <v>1.6124744931990098</v>
      </c>
      <c r="L58">
        <f t="shared" si="8"/>
        <v>82599</v>
      </c>
      <c r="M58">
        <f t="shared" si="9"/>
        <v>10458</v>
      </c>
      <c r="N58">
        <f t="shared" si="10"/>
        <v>40479.4</v>
      </c>
      <c r="O58">
        <f t="shared" si="11"/>
        <v>72141</v>
      </c>
      <c r="Q58">
        <v>-4838</v>
      </c>
      <c r="R58">
        <v>-102</v>
      </c>
      <c r="T58">
        <v>258.40000000000146</v>
      </c>
      <c r="U58">
        <v>179.40000000000146</v>
      </c>
      <c r="W58">
        <v>2897.2000000000003</v>
      </c>
      <c r="X58">
        <v>310.59999999999997</v>
      </c>
      <c r="AD58">
        <v>40479.4</v>
      </c>
      <c r="AE58">
        <v>1.6124744931990098</v>
      </c>
      <c r="AK58">
        <v>40479.4</v>
      </c>
      <c r="AL58">
        <v>1.6124744931990098</v>
      </c>
    </row>
    <row r="59" spans="2:38" x14ac:dyDescent="0.25">
      <c r="B59">
        <v>77260</v>
      </c>
      <c r="C59">
        <v>110471</v>
      </c>
      <c r="D59">
        <v>40337</v>
      </c>
      <c r="E59">
        <v>120041</v>
      </c>
      <c r="F59">
        <v>58820</v>
      </c>
      <c r="H59">
        <v>95821</v>
      </c>
      <c r="J59">
        <f t="shared" si="6"/>
        <v>81385.8</v>
      </c>
      <c r="K59">
        <f t="shared" si="7"/>
        <v>1.1773675506046508</v>
      </c>
      <c r="L59">
        <f t="shared" si="8"/>
        <v>120041</v>
      </c>
      <c r="M59">
        <f t="shared" si="9"/>
        <v>40337</v>
      </c>
      <c r="N59">
        <f t="shared" si="10"/>
        <v>81385.8</v>
      </c>
      <c r="O59">
        <f t="shared" si="11"/>
        <v>79704</v>
      </c>
      <c r="Q59">
        <v>-3563</v>
      </c>
      <c r="R59">
        <v>-16</v>
      </c>
      <c r="T59">
        <v>2567.4000000000087</v>
      </c>
      <c r="U59">
        <v>305.19999999999709</v>
      </c>
      <c r="W59">
        <v>5213.8</v>
      </c>
      <c r="X59">
        <v>509.2</v>
      </c>
      <c r="AB59">
        <v>81385.8</v>
      </c>
      <c r="AC59">
        <v>1.1773675506046508</v>
      </c>
      <c r="AI59">
        <v>81385.8</v>
      </c>
      <c r="AJ59">
        <v>1.1773675506046508</v>
      </c>
    </row>
    <row r="60" spans="2:38" x14ac:dyDescent="0.25">
      <c r="B60">
        <v>11707</v>
      </c>
      <c r="C60">
        <v>99971</v>
      </c>
      <c r="D60">
        <v>24445</v>
      </c>
      <c r="E60">
        <v>117102</v>
      </c>
      <c r="F60">
        <v>6173</v>
      </c>
      <c r="H60">
        <v>68531</v>
      </c>
      <c r="J60">
        <f t="shared" si="6"/>
        <v>51879.6</v>
      </c>
      <c r="K60">
        <f t="shared" si="7"/>
        <v>1.320962382130934</v>
      </c>
      <c r="L60">
        <f t="shared" si="8"/>
        <v>117102</v>
      </c>
      <c r="M60">
        <f t="shared" si="9"/>
        <v>6173</v>
      </c>
      <c r="N60">
        <f t="shared" si="10"/>
        <v>51879.6</v>
      </c>
      <c r="O60">
        <f t="shared" si="11"/>
        <v>110929</v>
      </c>
      <c r="Q60">
        <v>5678</v>
      </c>
      <c r="R60">
        <v>2086</v>
      </c>
      <c r="T60">
        <v>-3642.5999999999985</v>
      </c>
      <c r="U60">
        <v>-252.59999999999854</v>
      </c>
      <c r="W60">
        <v>3925</v>
      </c>
      <c r="X60">
        <v>497.80000000000007</v>
      </c>
      <c r="Z60">
        <v>51879.6</v>
      </c>
      <c r="AA60">
        <v>1.320962382130934</v>
      </c>
      <c r="AK60">
        <v>51879.6</v>
      </c>
      <c r="AL60">
        <v>1.320962382130934</v>
      </c>
    </row>
    <row r="61" spans="2:38" x14ac:dyDescent="0.25">
      <c r="B61">
        <v>49677</v>
      </c>
      <c r="C61">
        <v>26602</v>
      </c>
      <c r="D61">
        <v>25289</v>
      </c>
      <c r="E61">
        <v>90592</v>
      </c>
      <c r="F61">
        <v>37773</v>
      </c>
      <c r="H61">
        <v>107756</v>
      </c>
      <c r="J61">
        <f t="shared" si="6"/>
        <v>45986.6</v>
      </c>
      <c r="K61">
        <f t="shared" si="7"/>
        <v>2.343204324738076</v>
      </c>
      <c r="L61">
        <f t="shared" si="8"/>
        <v>90592</v>
      </c>
      <c r="M61">
        <f t="shared" si="9"/>
        <v>25289</v>
      </c>
      <c r="N61">
        <f t="shared" si="10"/>
        <v>45986.6</v>
      </c>
      <c r="O61">
        <f t="shared" si="11"/>
        <v>65303</v>
      </c>
      <c r="Q61">
        <v>3083</v>
      </c>
      <c r="R61">
        <v>-86</v>
      </c>
      <c r="T61">
        <v>-2672.2000000000044</v>
      </c>
      <c r="U61">
        <v>-930</v>
      </c>
      <c r="W61">
        <v>3390.6</v>
      </c>
      <c r="X61">
        <v>930</v>
      </c>
      <c r="AD61">
        <v>45986.6</v>
      </c>
      <c r="AE61">
        <v>2.343204324738076</v>
      </c>
      <c r="AK61">
        <v>45986.6</v>
      </c>
      <c r="AL61">
        <v>2.343204324738076</v>
      </c>
    </row>
    <row r="62" spans="2:38" x14ac:dyDescent="0.25">
      <c r="B62">
        <v>78389</v>
      </c>
      <c r="C62">
        <v>101589</v>
      </c>
      <c r="D62">
        <v>103205</v>
      </c>
      <c r="E62">
        <v>67377</v>
      </c>
      <c r="F62">
        <v>66855</v>
      </c>
      <c r="H62">
        <v>87357</v>
      </c>
      <c r="J62">
        <f t="shared" si="6"/>
        <v>83483</v>
      </c>
      <c r="K62">
        <f t="shared" si="7"/>
        <v>1.0464046572356049</v>
      </c>
      <c r="L62">
        <f t="shared" si="8"/>
        <v>103205</v>
      </c>
      <c r="M62">
        <f t="shared" si="9"/>
        <v>66855</v>
      </c>
      <c r="N62">
        <f t="shared" si="10"/>
        <v>83483</v>
      </c>
      <c r="O62">
        <f t="shared" si="11"/>
        <v>36350</v>
      </c>
      <c r="Q62">
        <v>-7107</v>
      </c>
      <c r="R62">
        <v>-2048</v>
      </c>
      <c r="T62">
        <v>1589.6000000000058</v>
      </c>
      <c r="U62">
        <v>260.39999999999418</v>
      </c>
      <c r="W62">
        <v>3633.2</v>
      </c>
      <c r="X62">
        <v>445.20000000000005</v>
      </c>
      <c r="AB62">
        <v>83483</v>
      </c>
      <c r="AC62">
        <v>1.0464046572356049</v>
      </c>
      <c r="AI62">
        <v>83483</v>
      </c>
      <c r="AJ62">
        <v>1.0464046572356049</v>
      </c>
    </row>
    <row r="63" spans="2:38" x14ac:dyDescent="0.25">
      <c r="B63">
        <v>71104</v>
      </c>
      <c r="C63">
        <v>97452</v>
      </c>
      <c r="D63">
        <v>74121</v>
      </c>
      <c r="E63">
        <v>11449</v>
      </c>
      <c r="F63">
        <v>39958</v>
      </c>
      <c r="H63">
        <v>83045</v>
      </c>
      <c r="J63">
        <f t="shared" si="6"/>
        <v>58816.800000000003</v>
      </c>
      <c r="K63">
        <f t="shared" si="7"/>
        <v>1.4119265243943906</v>
      </c>
      <c r="L63">
        <f t="shared" si="8"/>
        <v>97452</v>
      </c>
      <c r="M63">
        <f t="shared" si="9"/>
        <v>11449</v>
      </c>
      <c r="N63">
        <f t="shared" si="10"/>
        <v>58816.800000000003</v>
      </c>
      <c r="O63">
        <f t="shared" si="11"/>
        <v>86003</v>
      </c>
      <c r="Q63">
        <v>-1087</v>
      </c>
      <c r="R63">
        <v>0</v>
      </c>
      <c r="T63">
        <v>-444.59999999999854</v>
      </c>
      <c r="U63">
        <v>32.400000000001455</v>
      </c>
      <c r="W63">
        <v>3473</v>
      </c>
      <c r="X63">
        <v>936</v>
      </c>
      <c r="AB63">
        <v>58816.800000000003</v>
      </c>
      <c r="AC63">
        <v>1.4119265243943906</v>
      </c>
      <c r="AK63">
        <v>58816.800000000003</v>
      </c>
      <c r="AL63">
        <v>1.4119265243943906</v>
      </c>
    </row>
    <row r="64" spans="2:38" x14ac:dyDescent="0.25">
      <c r="B64">
        <v>119166</v>
      </c>
      <c r="C64">
        <v>119837</v>
      </c>
      <c r="D64">
        <v>82935</v>
      </c>
      <c r="E64">
        <v>72448</v>
      </c>
      <c r="F64">
        <v>17738</v>
      </c>
      <c r="H64">
        <v>128582</v>
      </c>
      <c r="J64">
        <f t="shared" si="6"/>
        <v>82424.800000000003</v>
      </c>
      <c r="K64">
        <f t="shared" si="7"/>
        <v>1.5599916529976414</v>
      </c>
      <c r="L64">
        <f t="shared" si="8"/>
        <v>119837</v>
      </c>
      <c r="M64">
        <f t="shared" si="9"/>
        <v>17738</v>
      </c>
      <c r="N64">
        <f t="shared" si="10"/>
        <v>82424.800000000003</v>
      </c>
      <c r="O64">
        <f t="shared" si="11"/>
        <v>102099</v>
      </c>
      <c r="Q64">
        <v>2015</v>
      </c>
      <c r="R64">
        <v>0</v>
      </c>
      <c r="T64">
        <v>-1658</v>
      </c>
      <c r="U64">
        <v>147.60000000000582</v>
      </c>
      <c r="W64">
        <v>1658.0000000000002</v>
      </c>
      <c r="X64">
        <v>163.19999999999999</v>
      </c>
      <c r="AB64">
        <v>82424.800000000003</v>
      </c>
      <c r="AC64">
        <v>1.5599916529976414</v>
      </c>
      <c r="AK64">
        <v>82424.800000000003</v>
      </c>
      <c r="AL64">
        <v>1.5599916529976414</v>
      </c>
    </row>
    <row r="65" spans="2:38" x14ac:dyDescent="0.25">
      <c r="B65">
        <v>68844</v>
      </c>
      <c r="C65">
        <v>115394</v>
      </c>
      <c r="D65">
        <v>98906</v>
      </c>
      <c r="E65">
        <v>92705</v>
      </c>
      <c r="F65">
        <v>60515</v>
      </c>
      <c r="H65">
        <v>114237</v>
      </c>
      <c r="J65">
        <f t="shared" si="6"/>
        <v>87272.8</v>
      </c>
      <c r="K65">
        <f t="shared" si="7"/>
        <v>1.3089645341962215</v>
      </c>
      <c r="L65">
        <f t="shared" si="8"/>
        <v>115394</v>
      </c>
      <c r="M65">
        <f t="shared" si="9"/>
        <v>60515</v>
      </c>
      <c r="N65">
        <f t="shared" si="10"/>
        <v>87272.8</v>
      </c>
      <c r="O65">
        <f t="shared" si="11"/>
        <v>54879</v>
      </c>
      <c r="Q65">
        <v>7719</v>
      </c>
      <c r="R65">
        <v>1862</v>
      </c>
      <c r="T65">
        <v>1369.6000000000058</v>
      </c>
      <c r="U65">
        <v>424.40000000000873</v>
      </c>
      <c r="W65">
        <v>3378.7999999999997</v>
      </c>
      <c r="X65">
        <v>471.2</v>
      </c>
      <c r="AB65">
        <v>87272.8</v>
      </c>
      <c r="AC65">
        <v>1.3089645341962215</v>
      </c>
      <c r="AK65">
        <v>87272.8</v>
      </c>
      <c r="AL65">
        <v>1.3089645341962215</v>
      </c>
    </row>
    <row r="66" spans="2:38" x14ac:dyDescent="0.25">
      <c r="B66">
        <v>74208</v>
      </c>
      <c r="C66">
        <v>21322</v>
      </c>
      <c r="D66">
        <v>34826</v>
      </c>
      <c r="E66">
        <v>28388</v>
      </c>
      <c r="F66">
        <v>58767</v>
      </c>
      <c r="H66">
        <v>82626</v>
      </c>
      <c r="J66">
        <f t="shared" ref="J66:J101" si="12">AVERAGE(B66:F66)</f>
        <v>43502.2</v>
      </c>
      <c r="K66">
        <f t="shared" ref="K66:K97" si="13">H66/J66</f>
        <v>1.8993522166695018</v>
      </c>
      <c r="L66">
        <f t="shared" ref="L66:L101" si="14">MAX(B66:F66)</f>
        <v>74208</v>
      </c>
      <c r="M66">
        <f t="shared" ref="M66:M101" si="15">MIN(B66:F66)</f>
        <v>21322</v>
      </c>
      <c r="N66">
        <f t="shared" ref="N66:N101" si="16">AVERAGE(B66:F66)</f>
        <v>43502.2</v>
      </c>
      <c r="O66">
        <f t="shared" ref="O66:O101" si="17">L66-M66</f>
        <v>52886</v>
      </c>
      <c r="Q66">
        <v>-3105</v>
      </c>
      <c r="R66">
        <v>-1830</v>
      </c>
      <c r="T66">
        <v>1214.7999999999956</v>
      </c>
      <c r="U66">
        <v>-11.400000000001455</v>
      </c>
      <c r="W66">
        <v>5046</v>
      </c>
      <c r="X66">
        <v>250.60000000000002</v>
      </c>
      <c r="AD66">
        <v>43502.2</v>
      </c>
      <c r="AE66">
        <v>1.8993522166695018</v>
      </c>
      <c r="AK66">
        <v>43502.2</v>
      </c>
      <c r="AL66">
        <v>1.8993522166695018</v>
      </c>
    </row>
    <row r="67" spans="2:38" x14ac:dyDescent="0.25">
      <c r="B67">
        <v>41959</v>
      </c>
      <c r="C67">
        <v>41687</v>
      </c>
      <c r="D67">
        <v>78046</v>
      </c>
      <c r="E67">
        <v>4727</v>
      </c>
      <c r="F67">
        <v>101889</v>
      </c>
      <c r="H67">
        <v>103534</v>
      </c>
      <c r="J67">
        <f t="shared" si="12"/>
        <v>53661.599999999999</v>
      </c>
      <c r="K67">
        <f t="shared" si="13"/>
        <v>1.9293871222624746</v>
      </c>
      <c r="L67">
        <f t="shared" si="14"/>
        <v>101889</v>
      </c>
      <c r="M67">
        <f t="shared" si="15"/>
        <v>4727</v>
      </c>
      <c r="N67">
        <f t="shared" si="16"/>
        <v>53661.599999999999</v>
      </c>
      <c r="O67">
        <f t="shared" si="17"/>
        <v>97162</v>
      </c>
      <c r="Q67">
        <v>5872</v>
      </c>
      <c r="R67">
        <v>-1569</v>
      </c>
      <c r="T67">
        <v>2001.5999999999985</v>
      </c>
      <c r="U67">
        <v>14.599999999998545</v>
      </c>
      <c r="W67">
        <v>5182.3999999999996</v>
      </c>
      <c r="X67">
        <v>371.4</v>
      </c>
      <c r="AD67">
        <v>53661.599999999999</v>
      </c>
      <c r="AE67">
        <v>1.9293871222624746</v>
      </c>
      <c r="AK67">
        <v>53661.599999999999</v>
      </c>
      <c r="AL67">
        <v>1.9293871222624746</v>
      </c>
    </row>
    <row r="68" spans="2:38" x14ac:dyDescent="0.25">
      <c r="B68">
        <v>10054</v>
      </c>
      <c r="C68">
        <v>107172</v>
      </c>
      <c r="D68">
        <v>24398</v>
      </c>
      <c r="E68">
        <v>12236</v>
      </c>
      <c r="F68">
        <v>100082</v>
      </c>
      <c r="H68">
        <v>61513</v>
      </c>
      <c r="J68">
        <f t="shared" si="12"/>
        <v>50788.4</v>
      </c>
      <c r="K68">
        <f t="shared" si="13"/>
        <v>1.2111623914122123</v>
      </c>
      <c r="L68">
        <f t="shared" si="14"/>
        <v>107172</v>
      </c>
      <c r="M68">
        <f t="shared" si="15"/>
        <v>10054</v>
      </c>
      <c r="N68">
        <f t="shared" si="16"/>
        <v>50788.4</v>
      </c>
      <c r="O68">
        <f t="shared" si="17"/>
        <v>97118</v>
      </c>
      <c r="Q68">
        <v>-233</v>
      </c>
      <c r="R68">
        <v>1237</v>
      </c>
      <c r="T68">
        <v>-478</v>
      </c>
      <c r="U68">
        <v>-124.59999999999854</v>
      </c>
      <c r="W68">
        <v>2434.8000000000002</v>
      </c>
      <c r="X68">
        <v>219.80000000000004</v>
      </c>
      <c r="Z68">
        <v>50788.4</v>
      </c>
      <c r="AA68">
        <v>1.2111623914122123</v>
      </c>
      <c r="AI68">
        <v>50788.4</v>
      </c>
      <c r="AJ68">
        <v>1.2111623914122123</v>
      </c>
    </row>
    <row r="69" spans="2:38" x14ac:dyDescent="0.25">
      <c r="B69">
        <v>30262</v>
      </c>
      <c r="C69">
        <v>47022</v>
      </c>
      <c r="D69">
        <v>92925</v>
      </c>
      <c r="E69">
        <v>65813</v>
      </c>
      <c r="F69">
        <v>64288</v>
      </c>
      <c r="H69">
        <v>111528</v>
      </c>
      <c r="J69">
        <f t="shared" si="12"/>
        <v>60062</v>
      </c>
      <c r="K69">
        <f t="shared" si="13"/>
        <v>1.8568812227365057</v>
      </c>
      <c r="L69">
        <f t="shared" si="14"/>
        <v>92925</v>
      </c>
      <c r="M69">
        <f t="shared" si="15"/>
        <v>30262</v>
      </c>
      <c r="N69">
        <f t="shared" si="16"/>
        <v>60062</v>
      </c>
      <c r="O69">
        <f t="shared" si="17"/>
        <v>62663</v>
      </c>
      <c r="Q69">
        <v>3042</v>
      </c>
      <c r="R69">
        <v>-22</v>
      </c>
      <c r="T69">
        <v>-2471.1999999999971</v>
      </c>
      <c r="U69">
        <v>113</v>
      </c>
      <c r="W69">
        <v>2471.1999999999998</v>
      </c>
      <c r="X69">
        <v>235.79999999999998</v>
      </c>
      <c r="AF69">
        <v>60062</v>
      </c>
      <c r="AG69">
        <v>1.8568812227365057</v>
      </c>
      <c r="AK69">
        <v>60062</v>
      </c>
      <c r="AL69">
        <v>1.8568812227365057</v>
      </c>
    </row>
    <row r="70" spans="2:38" x14ac:dyDescent="0.25">
      <c r="B70">
        <v>2469</v>
      </c>
      <c r="C70">
        <v>60780</v>
      </c>
      <c r="D70">
        <v>9754</v>
      </c>
      <c r="E70">
        <v>16256</v>
      </c>
      <c r="F70">
        <v>14448</v>
      </c>
      <c r="H70">
        <v>24917</v>
      </c>
      <c r="J70">
        <f t="shared" si="12"/>
        <v>20741.400000000001</v>
      </c>
      <c r="K70">
        <f t="shared" si="13"/>
        <v>1.2013171724184482</v>
      </c>
      <c r="L70">
        <f t="shared" si="14"/>
        <v>60780</v>
      </c>
      <c r="M70">
        <f t="shared" si="15"/>
        <v>2469</v>
      </c>
      <c r="N70">
        <f t="shared" si="16"/>
        <v>20741.400000000001</v>
      </c>
      <c r="O70">
        <f t="shared" si="17"/>
        <v>58311</v>
      </c>
      <c r="Q70">
        <v>5360</v>
      </c>
      <c r="R70">
        <v>1195</v>
      </c>
      <c r="T70">
        <v>2512.8000000000029</v>
      </c>
      <c r="U70">
        <v>432.20000000000073</v>
      </c>
      <c r="W70">
        <v>2993.2000000000003</v>
      </c>
      <c r="X70">
        <v>499.40000000000003</v>
      </c>
      <c r="Z70">
        <v>20741.400000000001</v>
      </c>
      <c r="AA70">
        <v>1.2013171724184482</v>
      </c>
      <c r="AK70">
        <v>20741.400000000001</v>
      </c>
      <c r="AL70">
        <v>1.2013171724184482</v>
      </c>
    </row>
    <row r="71" spans="2:38" x14ac:dyDescent="0.25">
      <c r="B71">
        <v>28940</v>
      </c>
      <c r="C71">
        <v>51320</v>
      </c>
      <c r="D71">
        <v>23850</v>
      </c>
      <c r="E71">
        <v>24587</v>
      </c>
      <c r="F71">
        <v>76068</v>
      </c>
      <c r="H71">
        <v>92291</v>
      </c>
      <c r="J71">
        <f t="shared" si="12"/>
        <v>40953</v>
      </c>
      <c r="K71">
        <f t="shared" si="13"/>
        <v>2.2535833760652455</v>
      </c>
      <c r="L71">
        <f t="shared" si="14"/>
        <v>76068</v>
      </c>
      <c r="M71">
        <f t="shared" si="15"/>
        <v>23850</v>
      </c>
      <c r="N71">
        <f t="shared" si="16"/>
        <v>40953</v>
      </c>
      <c r="O71">
        <f t="shared" si="17"/>
        <v>52218</v>
      </c>
      <c r="Q71">
        <v>-2296</v>
      </c>
      <c r="R71">
        <v>0</v>
      </c>
      <c r="T71">
        <v>-399.59999999999854</v>
      </c>
      <c r="U71">
        <v>-602</v>
      </c>
      <c r="W71">
        <v>1982.8</v>
      </c>
      <c r="X71">
        <v>656</v>
      </c>
      <c r="AD71">
        <v>40953</v>
      </c>
      <c r="AE71">
        <v>2.2535833760652455</v>
      </c>
      <c r="AK71">
        <v>40953</v>
      </c>
      <c r="AL71">
        <v>2.2535833760652455</v>
      </c>
    </row>
    <row r="72" spans="2:38" x14ac:dyDescent="0.25">
      <c r="B72">
        <v>35302</v>
      </c>
      <c r="C72">
        <v>54492</v>
      </c>
      <c r="D72">
        <v>13581</v>
      </c>
      <c r="E72">
        <v>107324</v>
      </c>
      <c r="F72">
        <v>33932</v>
      </c>
      <c r="H72">
        <v>51219</v>
      </c>
      <c r="J72">
        <f t="shared" si="12"/>
        <v>48926.2</v>
      </c>
      <c r="K72">
        <f t="shared" si="13"/>
        <v>1.0468624172733627</v>
      </c>
      <c r="L72">
        <f t="shared" si="14"/>
        <v>107324</v>
      </c>
      <c r="M72">
        <f t="shared" si="15"/>
        <v>13581</v>
      </c>
      <c r="N72">
        <f t="shared" si="16"/>
        <v>48926.2</v>
      </c>
      <c r="O72">
        <f t="shared" si="17"/>
        <v>93743</v>
      </c>
      <c r="Q72">
        <v>-2901</v>
      </c>
      <c r="R72">
        <v>-1841</v>
      </c>
      <c r="T72">
        <v>808.59999999999854</v>
      </c>
      <c r="U72">
        <v>704.19999999999709</v>
      </c>
      <c r="W72">
        <v>2066.2000000000003</v>
      </c>
      <c r="X72">
        <v>1039.4000000000001</v>
      </c>
      <c r="Z72">
        <v>48926.2</v>
      </c>
      <c r="AA72">
        <v>1.0468624172733627</v>
      </c>
      <c r="AI72">
        <v>48926.2</v>
      </c>
      <c r="AJ72">
        <v>1.0468624172733627</v>
      </c>
    </row>
    <row r="73" spans="2:38" x14ac:dyDescent="0.25">
      <c r="B73">
        <v>119493</v>
      </c>
      <c r="C73">
        <v>22950</v>
      </c>
      <c r="D73">
        <v>28039</v>
      </c>
      <c r="E73">
        <v>70526</v>
      </c>
      <c r="F73">
        <v>9713</v>
      </c>
      <c r="H73">
        <v>75133</v>
      </c>
      <c r="J73">
        <f t="shared" si="12"/>
        <v>50144.2</v>
      </c>
      <c r="K73">
        <f t="shared" si="13"/>
        <v>1.4983387909269668</v>
      </c>
      <c r="L73">
        <f t="shared" si="14"/>
        <v>119493</v>
      </c>
      <c r="M73">
        <f t="shared" si="15"/>
        <v>9713</v>
      </c>
      <c r="N73">
        <f t="shared" si="16"/>
        <v>50144.2</v>
      </c>
      <c r="O73">
        <f t="shared" si="17"/>
        <v>109780</v>
      </c>
      <c r="Q73">
        <v>349</v>
      </c>
      <c r="R73">
        <v>-376</v>
      </c>
      <c r="T73">
        <v>1485.3999999999942</v>
      </c>
      <c r="U73">
        <v>412.19999999999709</v>
      </c>
      <c r="W73">
        <v>3754.9999999999995</v>
      </c>
      <c r="X73">
        <v>805.4</v>
      </c>
      <c r="Z73">
        <v>50144.2</v>
      </c>
      <c r="AA73">
        <v>1.4983387909269668</v>
      </c>
      <c r="AK73">
        <v>50144.2</v>
      </c>
      <c r="AL73">
        <v>1.4983387909269668</v>
      </c>
    </row>
    <row r="74" spans="2:38" x14ac:dyDescent="0.25">
      <c r="B74">
        <v>73505</v>
      </c>
      <c r="C74">
        <v>40287</v>
      </c>
      <c r="D74">
        <v>114582</v>
      </c>
      <c r="E74">
        <v>99843</v>
      </c>
      <c r="F74">
        <v>111338</v>
      </c>
      <c r="H74">
        <v>135923</v>
      </c>
      <c r="J74">
        <f t="shared" si="12"/>
        <v>87911</v>
      </c>
      <c r="K74">
        <f t="shared" si="13"/>
        <v>1.5461432585228243</v>
      </c>
      <c r="L74">
        <f t="shared" si="14"/>
        <v>114582</v>
      </c>
      <c r="M74">
        <f t="shared" si="15"/>
        <v>40287</v>
      </c>
      <c r="N74">
        <f t="shared" si="16"/>
        <v>87911</v>
      </c>
      <c r="O74">
        <f t="shared" si="17"/>
        <v>74295</v>
      </c>
      <c r="Q74">
        <v>-238</v>
      </c>
      <c r="R74">
        <v>-356</v>
      </c>
      <c r="T74">
        <v>2967.1999999999971</v>
      </c>
      <c r="U74">
        <v>540</v>
      </c>
      <c r="W74">
        <v>5028.7999999999993</v>
      </c>
      <c r="X74">
        <v>566.80000000000007</v>
      </c>
      <c r="AF74">
        <v>87911</v>
      </c>
      <c r="AG74">
        <v>1.5461432585228243</v>
      </c>
      <c r="AK74">
        <v>87911</v>
      </c>
      <c r="AL74">
        <v>1.5461432585228243</v>
      </c>
    </row>
    <row r="75" spans="2:38" x14ac:dyDescent="0.25">
      <c r="B75">
        <v>73853</v>
      </c>
      <c r="C75">
        <v>93260</v>
      </c>
      <c r="D75">
        <v>90846</v>
      </c>
      <c r="E75">
        <v>4118</v>
      </c>
      <c r="F75">
        <v>96472</v>
      </c>
      <c r="H75">
        <v>110263</v>
      </c>
      <c r="J75">
        <f t="shared" si="12"/>
        <v>71709.8</v>
      </c>
      <c r="K75">
        <f t="shared" si="13"/>
        <v>1.5376280508382396</v>
      </c>
      <c r="L75">
        <f t="shared" si="14"/>
        <v>96472</v>
      </c>
      <c r="M75">
        <f t="shared" si="15"/>
        <v>4118</v>
      </c>
      <c r="N75">
        <f t="shared" si="16"/>
        <v>71709.8</v>
      </c>
      <c r="O75">
        <f t="shared" si="17"/>
        <v>92354</v>
      </c>
      <c r="Q75">
        <v>-7817</v>
      </c>
      <c r="R75">
        <v>-910</v>
      </c>
      <c r="T75">
        <v>-1991.8000000000029</v>
      </c>
      <c r="U75">
        <v>-140</v>
      </c>
      <c r="W75">
        <v>2463.4</v>
      </c>
      <c r="X75">
        <v>312</v>
      </c>
      <c r="AF75">
        <v>71709.8</v>
      </c>
      <c r="AG75">
        <v>1.5376280508382396</v>
      </c>
      <c r="AK75">
        <v>71709.8</v>
      </c>
      <c r="AL75">
        <v>1.5376280508382396</v>
      </c>
    </row>
    <row r="76" spans="2:38" x14ac:dyDescent="0.25">
      <c r="B76">
        <v>36272</v>
      </c>
      <c r="C76">
        <v>106473</v>
      </c>
      <c r="D76">
        <v>112555</v>
      </c>
      <c r="E76">
        <v>23048</v>
      </c>
      <c r="F76">
        <v>89307</v>
      </c>
      <c r="H76">
        <v>75179</v>
      </c>
      <c r="J76">
        <f t="shared" si="12"/>
        <v>73531</v>
      </c>
      <c r="K76">
        <f t="shared" si="13"/>
        <v>1.0224123158939766</v>
      </c>
      <c r="L76">
        <f t="shared" si="14"/>
        <v>112555</v>
      </c>
      <c r="M76">
        <f t="shared" si="15"/>
        <v>23048</v>
      </c>
      <c r="N76">
        <f t="shared" si="16"/>
        <v>73531</v>
      </c>
      <c r="O76">
        <f t="shared" si="17"/>
        <v>89507</v>
      </c>
      <c r="Q76">
        <v>2117</v>
      </c>
      <c r="R76">
        <v>-1999</v>
      </c>
      <c r="T76">
        <v>813.39999999999418</v>
      </c>
      <c r="U76">
        <v>260.60000000000582</v>
      </c>
      <c r="W76">
        <v>4969.3999999999996</v>
      </c>
      <c r="X76">
        <v>473.8</v>
      </c>
      <c r="AB76">
        <v>73531</v>
      </c>
      <c r="AC76">
        <v>1.0224123158939766</v>
      </c>
      <c r="AI76">
        <v>73531</v>
      </c>
      <c r="AJ76">
        <v>1.0224123158939766</v>
      </c>
    </row>
    <row r="77" spans="2:38" x14ac:dyDescent="0.25">
      <c r="B77">
        <v>59872</v>
      </c>
      <c r="C77">
        <v>100154</v>
      </c>
      <c r="D77">
        <v>89386</v>
      </c>
      <c r="E77">
        <v>69758</v>
      </c>
      <c r="F77">
        <v>113990</v>
      </c>
      <c r="H77">
        <v>93364</v>
      </c>
      <c r="J77">
        <f t="shared" si="12"/>
        <v>86632</v>
      </c>
      <c r="K77">
        <f t="shared" si="13"/>
        <v>1.0777080062794349</v>
      </c>
      <c r="L77">
        <f t="shared" si="14"/>
        <v>113990</v>
      </c>
      <c r="M77">
        <f t="shared" si="15"/>
        <v>59872</v>
      </c>
      <c r="N77">
        <f t="shared" si="16"/>
        <v>86632</v>
      </c>
      <c r="O77">
        <f t="shared" si="17"/>
        <v>54118</v>
      </c>
      <c r="Q77">
        <v>4189</v>
      </c>
      <c r="R77">
        <v>2244</v>
      </c>
      <c r="T77">
        <v>236.80000000000291</v>
      </c>
      <c r="U77">
        <v>250.39999999999418</v>
      </c>
      <c r="W77">
        <v>3933.5999999999995</v>
      </c>
      <c r="X77">
        <v>526</v>
      </c>
      <c r="AB77">
        <v>86632</v>
      </c>
      <c r="AC77">
        <v>1.0777080062794349</v>
      </c>
      <c r="AI77">
        <v>86632</v>
      </c>
      <c r="AJ77">
        <v>1.0777080062794349</v>
      </c>
    </row>
    <row r="78" spans="2:38" x14ac:dyDescent="0.25">
      <c r="B78">
        <v>59137</v>
      </c>
      <c r="C78">
        <v>41604</v>
      </c>
      <c r="D78">
        <v>66063</v>
      </c>
      <c r="E78">
        <v>9244</v>
      </c>
      <c r="F78">
        <v>13724</v>
      </c>
      <c r="H78">
        <v>93152</v>
      </c>
      <c r="J78">
        <f t="shared" si="12"/>
        <v>37954.400000000001</v>
      </c>
      <c r="K78">
        <f t="shared" si="13"/>
        <v>2.4543135973694747</v>
      </c>
      <c r="L78">
        <f t="shared" si="14"/>
        <v>66063</v>
      </c>
      <c r="M78">
        <f t="shared" si="15"/>
        <v>9244</v>
      </c>
      <c r="N78">
        <f t="shared" si="16"/>
        <v>37954.400000000001</v>
      </c>
      <c r="O78">
        <f t="shared" si="17"/>
        <v>56819</v>
      </c>
      <c r="Q78">
        <v>3731</v>
      </c>
      <c r="R78">
        <v>-375</v>
      </c>
      <c r="T78">
        <v>4892</v>
      </c>
      <c r="U78">
        <v>-400.59999999999854</v>
      </c>
      <c r="W78">
        <v>5868.4</v>
      </c>
      <c r="X78">
        <v>693.80000000000007</v>
      </c>
      <c r="AD78">
        <v>37954.400000000001</v>
      </c>
      <c r="AE78">
        <v>2.4543135973694747</v>
      </c>
      <c r="AK78">
        <v>37954.400000000001</v>
      </c>
      <c r="AL78">
        <v>2.4543135973694747</v>
      </c>
    </row>
    <row r="79" spans="2:38" x14ac:dyDescent="0.25">
      <c r="B79">
        <v>24636</v>
      </c>
      <c r="C79">
        <v>79544</v>
      </c>
      <c r="D79">
        <v>85965</v>
      </c>
      <c r="E79">
        <v>67264</v>
      </c>
      <c r="F79">
        <v>7024</v>
      </c>
      <c r="H79">
        <v>111113</v>
      </c>
      <c r="J79">
        <f t="shared" si="12"/>
        <v>52886.6</v>
      </c>
      <c r="K79">
        <f t="shared" si="13"/>
        <v>2.1009669746211705</v>
      </c>
      <c r="L79">
        <f t="shared" si="14"/>
        <v>85965</v>
      </c>
      <c r="M79">
        <f t="shared" si="15"/>
        <v>7024</v>
      </c>
      <c r="N79">
        <f t="shared" si="16"/>
        <v>52886.6</v>
      </c>
      <c r="O79">
        <f t="shared" si="17"/>
        <v>78941</v>
      </c>
      <c r="Q79">
        <v>6932</v>
      </c>
      <c r="R79">
        <v>0</v>
      </c>
      <c r="T79">
        <v>-224.80000000000291</v>
      </c>
      <c r="U79">
        <v>-19.200000000004366</v>
      </c>
      <c r="W79">
        <v>2728.8</v>
      </c>
      <c r="X79">
        <v>102.39999999999999</v>
      </c>
      <c r="AD79">
        <v>52886.6</v>
      </c>
      <c r="AE79">
        <v>2.1009669746211705</v>
      </c>
      <c r="AK79">
        <v>52886.6</v>
      </c>
      <c r="AL79">
        <v>2.1009669746211705</v>
      </c>
    </row>
    <row r="80" spans="2:38" x14ac:dyDescent="0.25">
      <c r="B80">
        <v>28394</v>
      </c>
      <c r="C80">
        <v>54596</v>
      </c>
      <c r="D80">
        <v>29403</v>
      </c>
      <c r="E80">
        <v>30104</v>
      </c>
      <c r="F80">
        <v>27667</v>
      </c>
      <c r="H80">
        <v>91778</v>
      </c>
      <c r="J80">
        <f t="shared" si="12"/>
        <v>34032.800000000003</v>
      </c>
      <c r="K80">
        <f t="shared" si="13"/>
        <v>2.6967513692672949</v>
      </c>
      <c r="L80">
        <f t="shared" si="14"/>
        <v>54596</v>
      </c>
      <c r="M80">
        <f t="shared" si="15"/>
        <v>27667</v>
      </c>
      <c r="N80">
        <f t="shared" si="16"/>
        <v>34032.800000000003</v>
      </c>
      <c r="O80">
        <f t="shared" si="17"/>
        <v>26929</v>
      </c>
      <c r="Q80">
        <v>1373</v>
      </c>
      <c r="R80">
        <v>35</v>
      </c>
      <c r="T80">
        <v>872</v>
      </c>
      <c r="U80">
        <v>-603</v>
      </c>
      <c r="W80">
        <v>4176.8</v>
      </c>
      <c r="X80">
        <v>945</v>
      </c>
      <c r="AD80">
        <v>34032.800000000003</v>
      </c>
      <c r="AE80">
        <v>2.6967513692672949</v>
      </c>
      <c r="AK80">
        <v>34032.800000000003</v>
      </c>
      <c r="AL80">
        <v>2.6967513692672949</v>
      </c>
    </row>
    <row r="81" spans="2:38" x14ac:dyDescent="0.25">
      <c r="B81">
        <v>100933</v>
      </c>
      <c r="C81">
        <v>4855</v>
      </c>
      <c r="D81">
        <v>84013</v>
      </c>
      <c r="E81">
        <v>50487</v>
      </c>
      <c r="F81">
        <v>57124</v>
      </c>
      <c r="H81">
        <v>61766</v>
      </c>
      <c r="J81">
        <f t="shared" si="12"/>
        <v>59482.400000000001</v>
      </c>
      <c r="K81">
        <f t="shared" si="13"/>
        <v>1.038391187981655</v>
      </c>
      <c r="L81">
        <f t="shared" si="14"/>
        <v>100933</v>
      </c>
      <c r="M81">
        <f t="shared" si="15"/>
        <v>4855</v>
      </c>
      <c r="N81">
        <f t="shared" si="16"/>
        <v>59482.400000000001</v>
      </c>
      <c r="O81">
        <f t="shared" si="17"/>
        <v>96078</v>
      </c>
      <c r="Q81">
        <v>-841</v>
      </c>
      <c r="R81">
        <v>-1918</v>
      </c>
      <c r="T81">
        <v>-1919.1999999999971</v>
      </c>
      <c r="U81">
        <v>465.59999999999854</v>
      </c>
      <c r="W81">
        <v>3172.3999999999996</v>
      </c>
      <c r="X81">
        <v>1003.6000000000001</v>
      </c>
      <c r="AB81">
        <v>59482.400000000001</v>
      </c>
      <c r="AC81">
        <v>1.038391187981655</v>
      </c>
      <c r="AI81">
        <v>59482.400000000001</v>
      </c>
      <c r="AJ81">
        <v>1.038391187981655</v>
      </c>
    </row>
    <row r="82" spans="2:38" x14ac:dyDescent="0.25">
      <c r="B82">
        <v>36806</v>
      </c>
      <c r="C82">
        <v>20866</v>
      </c>
      <c r="D82">
        <v>43296</v>
      </c>
      <c r="E82">
        <v>46608</v>
      </c>
      <c r="F82">
        <v>20156</v>
      </c>
      <c r="H82">
        <v>54557</v>
      </c>
      <c r="J82">
        <f t="shared" si="12"/>
        <v>33546.400000000001</v>
      </c>
      <c r="K82">
        <f t="shared" si="13"/>
        <v>1.6263145970953663</v>
      </c>
      <c r="L82">
        <f t="shared" si="14"/>
        <v>46608</v>
      </c>
      <c r="M82">
        <f t="shared" si="15"/>
        <v>20156</v>
      </c>
      <c r="N82">
        <f t="shared" si="16"/>
        <v>33546.400000000001</v>
      </c>
      <c r="O82">
        <f t="shared" si="17"/>
        <v>26452</v>
      </c>
      <c r="Q82">
        <v>1052</v>
      </c>
      <c r="R82">
        <v>24</v>
      </c>
      <c r="T82">
        <v>-303.19999999999709</v>
      </c>
      <c r="U82">
        <v>-605.59999999999854</v>
      </c>
      <c r="W82">
        <v>3251.6</v>
      </c>
      <c r="X82">
        <v>685.2</v>
      </c>
      <c r="AD82">
        <v>33546.400000000001</v>
      </c>
      <c r="AE82">
        <v>1.6263145970953663</v>
      </c>
      <c r="AK82">
        <v>33546.400000000001</v>
      </c>
      <c r="AL82">
        <v>1.6263145970953663</v>
      </c>
    </row>
    <row r="83" spans="2:38" x14ac:dyDescent="0.25">
      <c r="B83">
        <v>10893</v>
      </c>
      <c r="C83">
        <v>25892</v>
      </c>
      <c r="D83">
        <v>7461</v>
      </c>
      <c r="E83">
        <v>55012</v>
      </c>
      <c r="F83">
        <v>93436</v>
      </c>
      <c r="H83">
        <v>51468</v>
      </c>
      <c r="J83">
        <f t="shared" si="12"/>
        <v>38538.800000000003</v>
      </c>
      <c r="K83">
        <f t="shared" si="13"/>
        <v>1.3354852771752104</v>
      </c>
      <c r="L83">
        <f t="shared" si="14"/>
        <v>93436</v>
      </c>
      <c r="M83">
        <f t="shared" si="15"/>
        <v>7461</v>
      </c>
      <c r="N83">
        <f t="shared" si="16"/>
        <v>38538.800000000003</v>
      </c>
      <c r="O83">
        <f t="shared" si="17"/>
        <v>85975</v>
      </c>
      <c r="Q83">
        <v>9279</v>
      </c>
      <c r="R83">
        <v>753</v>
      </c>
      <c r="T83">
        <v>2622.8000000000029</v>
      </c>
      <c r="U83">
        <v>-411</v>
      </c>
      <c r="W83">
        <v>3525.2000000000003</v>
      </c>
      <c r="X83">
        <v>1165</v>
      </c>
      <c r="Z83">
        <v>38538.800000000003</v>
      </c>
      <c r="AA83">
        <v>1.3354852771752104</v>
      </c>
      <c r="AI83">
        <v>38538.800000000003</v>
      </c>
      <c r="AJ83">
        <v>1.3354852771752104</v>
      </c>
    </row>
    <row r="84" spans="2:38" x14ac:dyDescent="0.25">
      <c r="B84">
        <v>5536</v>
      </c>
      <c r="C84">
        <v>105070</v>
      </c>
      <c r="D84">
        <v>39941</v>
      </c>
      <c r="E84">
        <v>33380</v>
      </c>
      <c r="F84">
        <v>65725</v>
      </c>
      <c r="H84">
        <v>89977</v>
      </c>
      <c r="J84">
        <f t="shared" si="12"/>
        <v>49930.400000000001</v>
      </c>
      <c r="K84">
        <f t="shared" si="13"/>
        <v>1.8020484514444106</v>
      </c>
      <c r="L84">
        <f t="shared" si="14"/>
        <v>105070</v>
      </c>
      <c r="M84">
        <f t="shared" si="15"/>
        <v>5536</v>
      </c>
      <c r="N84">
        <f t="shared" si="16"/>
        <v>49930.400000000001</v>
      </c>
      <c r="O84">
        <f t="shared" si="17"/>
        <v>99534</v>
      </c>
      <c r="Q84">
        <v>-4733</v>
      </c>
      <c r="R84">
        <v>34</v>
      </c>
      <c r="T84">
        <v>-598</v>
      </c>
      <c r="U84">
        <v>-803.79999999999563</v>
      </c>
      <c r="W84">
        <v>3430.8</v>
      </c>
      <c r="X84">
        <v>815.40000000000009</v>
      </c>
      <c r="AD84">
        <v>49930.400000000001</v>
      </c>
      <c r="AE84">
        <v>1.8020484514444106</v>
      </c>
      <c r="AK84">
        <v>49930.400000000001</v>
      </c>
      <c r="AL84">
        <v>1.8020484514444106</v>
      </c>
    </row>
    <row r="85" spans="2:38" x14ac:dyDescent="0.25">
      <c r="B85">
        <v>74917</v>
      </c>
      <c r="C85">
        <v>13227</v>
      </c>
      <c r="D85">
        <v>112126</v>
      </c>
      <c r="E85">
        <v>41150</v>
      </c>
      <c r="F85">
        <v>44324</v>
      </c>
      <c r="H85">
        <v>90391</v>
      </c>
      <c r="J85">
        <f t="shared" si="12"/>
        <v>57148.800000000003</v>
      </c>
      <c r="K85">
        <f t="shared" si="13"/>
        <v>1.5816780054874293</v>
      </c>
      <c r="L85">
        <f t="shared" si="14"/>
        <v>112126</v>
      </c>
      <c r="M85">
        <f t="shared" si="15"/>
        <v>13227</v>
      </c>
      <c r="N85">
        <f t="shared" si="16"/>
        <v>57148.800000000003</v>
      </c>
      <c r="O85">
        <f t="shared" si="17"/>
        <v>98899</v>
      </c>
      <c r="Q85">
        <v>-3089</v>
      </c>
      <c r="R85">
        <v>0</v>
      </c>
      <c r="T85">
        <v>-2383.1999999999971</v>
      </c>
      <c r="U85">
        <v>588.60000000000582</v>
      </c>
      <c r="W85">
        <v>3881.1999999999994</v>
      </c>
      <c r="X85">
        <v>1029</v>
      </c>
      <c r="AF85">
        <v>57148.800000000003</v>
      </c>
      <c r="AG85">
        <v>1.5816780054874293</v>
      </c>
      <c r="AK85">
        <v>57148.800000000003</v>
      </c>
      <c r="AL85">
        <v>1.5816780054874293</v>
      </c>
    </row>
    <row r="86" spans="2:38" x14ac:dyDescent="0.25">
      <c r="B86">
        <v>13324</v>
      </c>
      <c r="C86">
        <v>76325</v>
      </c>
      <c r="D86">
        <v>116969</v>
      </c>
      <c r="E86">
        <v>35007</v>
      </c>
      <c r="F86">
        <v>67042</v>
      </c>
      <c r="H86">
        <v>98969</v>
      </c>
      <c r="J86">
        <f t="shared" si="12"/>
        <v>61733.4</v>
      </c>
      <c r="K86">
        <f t="shared" si="13"/>
        <v>1.6031678151535473</v>
      </c>
      <c r="L86">
        <f t="shared" si="14"/>
        <v>116969</v>
      </c>
      <c r="M86">
        <f t="shared" si="15"/>
        <v>13324</v>
      </c>
      <c r="N86">
        <f t="shared" si="16"/>
        <v>61733.4</v>
      </c>
      <c r="O86">
        <f t="shared" si="17"/>
        <v>103645</v>
      </c>
      <c r="Q86">
        <v>-4474</v>
      </c>
      <c r="R86">
        <v>-1496</v>
      </c>
      <c r="T86">
        <v>2176.8000000000029</v>
      </c>
      <c r="U86">
        <v>-244.40000000000146</v>
      </c>
      <c r="W86">
        <v>4392.3999999999996</v>
      </c>
      <c r="X86">
        <v>350</v>
      </c>
      <c r="AF86">
        <v>61733.4</v>
      </c>
      <c r="AG86">
        <v>1.6031678151535473</v>
      </c>
      <c r="AK86">
        <v>61733.4</v>
      </c>
      <c r="AL86">
        <v>1.6031678151535473</v>
      </c>
    </row>
    <row r="87" spans="2:38" x14ac:dyDescent="0.25">
      <c r="B87">
        <v>27923</v>
      </c>
      <c r="C87">
        <v>43209</v>
      </c>
      <c r="D87">
        <v>69202</v>
      </c>
      <c r="E87">
        <v>113279</v>
      </c>
      <c r="F87">
        <v>93109</v>
      </c>
      <c r="H87">
        <v>119367</v>
      </c>
      <c r="J87">
        <f t="shared" si="12"/>
        <v>69344.399999999994</v>
      </c>
      <c r="K87">
        <f t="shared" si="13"/>
        <v>1.7213646667935696</v>
      </c>
      <c r="L87">
        <f t="shared" si="14"/>
        <v>113279</v>
      </c>
      <c r="M87">
        <f t="shared" si="15"/>
        <v>27923</v>
      </c>
      <c r="N87">
        <f t="shared" si="16"/>
        <v>69344.399999999994</v>
      </c>
      <c r="O87">
        <f t="shared" si="17"/>
        <v>85356</v>
      </c>
      <c r="Q87">
        <v>2763</v>
      </c>
      <c r="R87">
        <v>-686</v>
      </c>
      <c r="T87">
        <v>1817.3999999999942</v>
      </c>
      <c r="U87">
        <v>-273.80000000000291</v>
      </c>
      <c r="W87">
        <v>6264.2000000000007</v>
      </c>
      <c r="X87">
        <v>338.2</v>
      </c>
      <c r="AF87">
        <v>69344.399999999994</v>
      </c>
      <c r="AG87">
        <v>1.7213646667935696</v>
      </c>
      <c r="AK87">
        <v>69344.399999999994</v>
      </c>
      <c r="AL87">
        <v>1.7213646667935696</v>
      </c>
    </row>
    <row r="88" spans="2:38" x14ac:dyDescent="0.25">
      <c r="B88">
        <v>80896</v>
      </c>
      <c r="C88">
        <v>7923</v>
      </c>
      <c r="D88">
        <v>41736</v>
      </c>
      <c r="E88">
        <v>74251</v>
      </c>
      <c r="F88">
        <v>37494</v>
      </c>
      <c r="H88">
        <v>63743</v>
      </c>
      <c r="J88">
        <f t="shared" si="12"/>
        <v>48460</v>
      </c>
      <c r="K88">
        <f t="shared" si="13"/>
        <v>1.3153735039207595</v>
      </c>
      <c r="L88">
        <f t="shared" si="14"/>
        <v>80896</v>
      </c>
      <c r="M88">
        <f t="shared" si="15"/>
        <v>7923</v>
      </c>
      <c r="N88">
        <f t="shared" si="16"/>
        <v>48460</v>
      </c>
      <c r="O88">
        <f t="shared" si="17"/>
        <v>72973</v>
      </c>
      <c r="Q88">
        <v>-463</v>
      </c>
      <c r="R88">
        <v>647</v>
      </c>
      <c r="T88">
        <v>-2166.8000000000029</v>
      </c>
      <c r="U88">
        <v>-184.80000000000291</v>
      </c>
      <c r="W88">
        <v>5519.6000000000013</v>
      </c>
      <c r="X88">
        <v>259.60000000000002</v>
      </c>
      <c r="Z88">
        <v>48460</v>
      </c>
      <c r="AA88">
        <v>1.3153735039207595</v>
      </c>
      <c r="AI88">
        <v>48460</v>
      </c>
      <c r="AJ88">
        <v>1.3153735039207595</v>
      </c>
    </row>
    <row r="89" spans="2:38" x14ac:dyDescent="0.25">
      <c r="B89">
        <v>10494</v>
      </c>
      <c r="C89">
        <v>83092</v>
      </c>
      <c r="D89">
        <v>63806</v>
      </c>
      <c r="E89">
        <v>17452</v>
      </c>
      <c r="F89">
        <v>30033</v>
      </c>
      <c r="H89">
        <v>107199</v>
      </c>
      <c r="J89">
        <f t="shared" si="12"/>
        <v>40975.4</v>
      </c>
      <c r="K89">
        <f t="shared" si="13"/>
        <v>2.6161794637758264</v>
      </c>
      <c r="L89">
        <f t="shared" si="14"/>
        <v>83092</v>
      </c>
      <c r="M89">
        <f t="shared" si="15"/>
        <v>10494</v>
      </c>
      <c r="N89">
        <f t="shared" si="16"/>
        <v>40975.4</v>
      </c>
      <c r="O89">
        <f t="shared" si="17"/>
        <v>72598</v>
      </c>
      <c r="Q89">
        <v>12366</v>
      </c>
      <c r="R89">
        <v>950</v>
      </c>
      <c r="T89">
        <v>3362</v>
      </c>
      <c r="U89">
        <v>781.59999999999854</v>
      </c>
      <c r="W89">
        <v>3361.9999999999995</v>
      </c>
      <c r="X89">
        <v>859.59999999999991</v>
      </c>
      <c r="AD89">
        <v>40975.4</v>
      </c>
      <c r="AE89">
        <v>2.6161794637758264</v>
      </c>
      <c r="AK89">
        <v>40975.4</v>
      </c>
      <c r="AL89">
        <v>2.6161794637758264</v>
      </c>
    </row>
    <row r="90" spans="2:38" x14ac:dyDescent="0.25">
      <c r="B90">
        <v>71655</v>
      </c>
      <c r="C90">
        <v>111333</v>
      </c>
      <c r="D90">
        <v>101588</v>
      </c>
      <c r="E90">
        <v>75400</v>
      </c>
      <c r="F90">
        <v>42138</v>
      </c>
      <c r="H90">
        <v>134980</v>
      </c>
      <c r="J90">
        <f t="shared" si="12"/>
        <v>80422.8</v>
      </c>
      <c r="K90">
        <f t="shared" si="13"/>
        <v>1.6783797629527943</v>
      </c>
      <c r="L90">
        <f t="shared" si="14"/>
        <v>111333</v>
      </c>
      <c r="M90">
        <f t="shared" si="15"/>
        <v>42138</v>
      </c>
      <c r="N90">
        <f t="shared" si="16"/>
        <v>80422.8</v>
      </c>
      <c r="O90">
        <f t="shared" si="17"/>
        <v>69195</v>
      </c>
      <c r="Q90">
        <v>-1427</v>
      </c>
      <c r="R90">
        <v>-270</v>
      </c>
      <c r="T90">
        <v>-1126.1999999999971</v>
      </c>
      <c r="U90">
        <v>237.19999999999709</v>
      </c>
      <c r="W90">
        <v>5934.9999999999991</v>
      </c>
      <c r="X90">
        <v>553.59999999999991</v>
      </c>
      <c r="AF90">
        <v>80422.8</v>
      </c>
      <c r="AG90">
        <v>1.6783797629527943</v>
      </c>
      <c r="AK90">
        <v>80422.8</v>
      </c>
      <c r="AL90">
        <v>1.6783797629527943</v>
      </c>
    </row>
    <row r="91" spans="2:38" x14ac:dyDescent="0.25">
      <c r="B91">
        <v>40087</v>
      </c>
      <c r="C91">
        <v>4526</v>
      </c>
      <c r="D91">
        <v>97528</v>
      </c>
      <c r="E91">
        <v>70203</v>
      </c>
      <c r="F91">
        <v>22830</v>
      </c>
      <c r="H91">
        <v>110747</v>
      </c>
      <c r="J91">
        <f t="shared" si="12"/>
        <v>47034.8</v>
      </c>
      <c r="K91">
        <f t="shared" si="13"/>
        <v>2.3545757609259526</v>
      </c>
      <c r="L91">
        <f t="shared" si="14"/>
        <v>97528</v>
      </c>
      <c r="M91">
        <f t="shared" si="15"/>
        <v>4526</v>
      </c>
      <c r="N91">
        <f t="shared" si="16"/>
        <v>47034.8</v>
      </c>
      <c r="O91">
        <f t="shared" si="17"/>
        <v>93002</v>
      </c>
      <c r="Q91">
        <v>3737</v>
      </c>
      <c r="R91">
        <v>-203</v>
      </c>
      <c r="T91">
        <v>909.80000000000291</v>
      </c>
      <c r="U91">
        <v>384.60000000000582</v>
      </c>
      <c r="W91">
        <v>2793.8</v>
      </c>
      <c r="X91">
        <v>1047.3999999999999</v>
      </c>
      <c r="AD91">
        <v>47034.8</v>
      </c>
      <c r="AE91">
        <v>2.3545757609259526</v>
      </c>
      <c r="AK91">
        <v>47034.8</v>
      </c>
      <c r="AL91">
        <v>2.3545757609259526</v>
      </c>
    </row>
    <row r="92" spans="2:38" x14ac:dyDescent="0.25">
      <c r="B92">
        <v>11049</v>
      </c>
      <c r="C92">
        <v>77302</v>
      </c>
      <c r="D92">
        <v>94480</v>
      </c>
      <c r="E92">
        <v>68685</v>
      </c>
      <c r="F92">
        <v>80696</v>
      </c>
      <c r="H92">
        <v>113697</v>
      </c>
      <c r="J92">
        <f t="shared" si="12"/>
        <v>66442.399999999994</v>
      </c>
      <c r="K92">
        <f t="shared" si="13"/>
        <v>1.711211515538271</v>
      </c>
      <c r="L92">
        <f t="shared" si="14"/>
        <v>94480</v>
      </c>
      <c r="M92">
        <f t="shared" si="15"/>
        <v>11049</v>
      </c>
      <c r="N92">
        <f t="shared" si="16"/>
        <v>66442.399999999994</v>
      </c>
      <c r="O92">
        <f t="shared" si="17"/>
        <v>83431</v>
      </c>
      <c r="Q92">
        <v>168</v>
      </c>
      <c r="R92">
        <v>186</v>
      </c>
      <c r="T92">
        <v>-51.400000000008731</v>
      </c>
      <c r="U92">
        <v>229.19999999999709</v>
      </c>
      <c r="W92">
        <v>1351</v>
      </c>
      <c r="X92">
        <v>258.8</v>
      </c>
      <c r="AF92">
        <v>66442.399999999994</v>
      </c>
      <c r="AG92">
        <v>1.711211515538271</v>
      </c>
      <c r="AK92">
        <v>66442.399999999994</v>
      </c>
      <c r="AL92">
        <v>1.711211515538271</v>
      </c>
    </row>
    <row r="93" spans="2:38" x14ac:dyDescent="0.25">
      <c r="B93">
        <v>35963</v>
      </c>
      <c r="C93">
        <v>99598</v>
      </c>
      <c r="D93">
        <v>4297</v>
      </c>
      <c r="E93">
        <v>76965</v>
      </c>
      <c r="F93">
        <v>105985</v>
      </c>
      <c r="H93">
        <v>94976</v>
      </c>
      <c r="J93">
        <f t="shared" si="12"/>
        <v>64561.599999999999</v>
      </c>
      <c r="K93">
        <f t="shared" si="13"/>
        <v>1.4710911749399025</v>
      </c>
      <c r="L93">
        <f t="shared" si="14"/>
        <v>105985</v>
      </c>
      <c r="M93">
        <f t="shared" si="15"/>
        <v>4297</v>
      </c>
      <c r="N93">
        <f t="shared" si="16"/>
        <v>64561.599999999999</v>
      </c>
      <c r="O93">
        <f t="shared" si="17"/>
        <v>101688</v>
      </c>
      <c r="Q93">
        <v>-349</v>
      </c>
      <c r="R93">
        <v>2140</v>
      </c>
      <c r="T93">
        <v>3455.1999999999971</v>
      </c>
      <c r="U93">
        <v>-90.80000000000291</v>
      </c>
      <c r="W93">
        <v>4304.8</v>
      </c>
      <c r="X93">
        <v>848.8</v>
      </c>
      <c r="AB93">
        <v>64561.599999999999</v>
      </c>
      <c r="AC93">
        <v>1.4710911749399025</v>
      </c>
      <c r="AK93">
        <v>64561.599999999999</v>
      </c>
      <c r="AL93">
        <v>1.4710911749399025</v>
      </c>
    </row>
    <row r="94" spans="2:38" x14ac:dyDescent="0.25">
      <c r="B94">
        <v>118927</v>
      </c>
      <c r="C94">
        <v>103932</v>
      </c>
      <c r="D94">
        <v>92777</v>
      </c>
      <c r="E94">
        <v>25453</v>
      </c>
      <c r="F94">
        <v>88840</v>
      </c>
      <c r="H94">
        <v>90006</v>
      </c>
      <c r="J94">
        <f t="shared" si="12"/>
        <v>85985.8</v>
      </c>
      <c r="K94">
        <f t="shared" si="13"/>
        <v>1.046754231512645</v>
      </c>
      <c r="L94">
        <f t="shared" si="14"/>
        <v>118927</v>
      </c>
      <c r="M94">
        <f t="shared" si="15"/>
        <v>25453</v>
      </c>
      <c r="N94">
        <f t="shared" si="16"/>
        <v>85985.8</v>
      </c>
      <c r="O94">
        <f t="shared" si="17"/>
        <v>93474</v>
      </c>
      <c r="Q94">
        <v>1077</v>
      </c>
      <c r="R94">
        <v>-29</v>
      </c>
      <c r="T94">
        <v>1288</v>
      </c>
      <c r="U94">
        <v>1004.8000000000029</v>
      </c>
      <c r="W94">
        <v>3885.2000000000003</v>
      </c>
      <c r="X94">
        <v>1700</v>
      </c>
      <c r="AB94">
        <v>85985.8</v>
      </c>
      <c r="AC94">
        <v>1.046754231512645</v>
      </c>
      <c r="AI94">
        <v>85985.8</v>
      </c>
      <c r="AJ94">
        <v>1.046754231512645</v>
      </c>
    </row>
    <row r="95" spans="2:38" x14ac:dyDescent="0.25">
      <c r="B95">
        <v>55419</v>
      </c>
      <c r="C95">
        <v>94611</v>
      </c>
      <c r="D95">
        <v>105822</v>
      </c>
      <c r="E95">
        <v>1823</v>
      </c>
      <c r="F95">
        <v>90018</v>
      </c>
      <c r="H95">
        <v>97258</v>
      </c>
      <c r="J95">
        <f t="shared" si="12"/>
        <v>69538.600000000006</v>
      </c>
      <c r="K95">
        <f t="shared" si="13"/>
        <v>1.3986188965552944</v>
      </c>
      <c r="L95">
        <f t="shared" si="14"/>
        <v>105822</v>
      </c>
      <c r="M95">
        <f t="shared" si="15"/>
        <v>1823</v>
      </c>
      <c r="N95">
        <f t="shared" si="16"/>
        <v>69538.600000000006</v>
      </c>
      <c r="O95">
        <f t="shared" si="17"/>
        <v>103999</v>
      </c>
      <c r="Q95">
        <v>-896</v>
      </c>
      <c r="R95">
        <v>-163</v>
      </c>
      <c r="T95">
        <v>-2539.3999999999942</v>
      </c>
      <c r="U95">
        <v>-581.59999999999127</v>
      </c>
      <c r="W95">
        <v>2778.2000000000003</v>
      </c>
      <c r="X95">
        <v>648.80000000000007</v>
      </c>
      <c r="AB95">
        <v>69538.600000000006</v>
      </c>
      <c r="AC95">
        <v>1.3986188965552944</v>
      </c>
      <c r="AK95">
        <v>69538.600000000006</v>
      </c>
      <c r="AL95">
        <v>1.3986188965552944</v>
      </c>
    </row>
    <row r="96" spans="2:38" x14ac:dyDescent="0.25">
      <c r="B96">
        <v>73566</v>
      </c>
      <c r="C96">
        <v>35476</v>
      </c>
      <c r="D96">
        <v>22819</v>
      </c>
      <c r="E96">
        <v>63656</v>
      </c>
      <c r="F96">
        <v>74979</v>
      </c>
      <c r="H96">
        <v>74446</v>
      </c>
      <c r="J96">
        <f t="shared" si="12"/>
        <v>54099.199999999997</v>
      </c>
      <c r="K96">
        <f t="shared" si="13"/>
        <v>1.3761016798769667</v>
      </c>
      <c r="L96">
        <f t="shared" si="14"/>
        <v>74979</v>
      </c>
      <c r="M96">
        <f t="shared" si="15"/>
        <v>22819</v>
      </c>
      <c r="N96">
        <f t="shared" si="16"/>
        <v>54099.199999999997</v>
      </c>
      <c r="O96">
        <f t="shared" si="17"/>
        <v>52160</v>
      </c>
      <c r="Q96">
        <v>-4274</v>
      </c>
      <c r="R96">
        <v>1809</v>
      </c>
      <c r="T96">
        <v>1947.1999999999971</v>
      </c>
      <c r="U96">
        <v>119.19999999999709</v>
      </c>
      <c r="W96">
        <v>3565.6</v>
      </c>
      <c r="X96">
        <v>313.60000000000002</v>
      </c>
      <c r="Z96">
        <v>54099.199999999997</v>
      </c>
      <c r="AA96">
        <v>1.3761016798769667</v>
      </c>
      <c r="AK96">
        <v>54099.199999999997</v>
      </c>
      <c r="AL96">
        <v>1.3761016798769667</v>
      </c>
    </row>
    <row r="97" spans="2:38" x14ac:dyDescent="0.25">
      <c r="B97">
        <v>55910</v>
      </c>
      <c r="C97">
        <v>101828</v>
      </c>
      <c r="D97">
        <v>13401</v>
      </c>
      <c r="E97">
        <v>92290</v>
      </c>
      <c r="F97">
        <v>94740</v>
      </c>
      <c r="H97">
        <v>117570</v>
      </c>
      <c r="J97">
        <f t="shared" si="12"/>
        <v>71633.8</v>
      </c>
      <c r="K97">
        <f t="shared" si="13"/>
        <v>1.6412643193576215</v>
      </c>
      <c r="L97">
        <f t="shared" si="14"/>
        <v>101828</v>
      </c>
      <c r="M97">
        <f t="shared" si="15"/>
        <v>13401</v>
      </c>
      <c r="N97">
        <f t="shared" si="16"/>
        <v>71633.8</v>
      </c>
      <c r="O97">
        <f t="shared" si="17"/>
        <v>88427</v>
      </c>
      <c r="Q97">
        <v>966</v>
      </c>
      <c r="R97">
        <v>-904</v>
      </c>
      <c r="T97">
        <v>2261.8000000000029</v>
      </c>
      <c r="U97">
        <v>41.600000000005821</v>
      </c>
      <c r="W97">
        <v>3629.8000000000006</v>
      </c>
      <c r="X97">
        <v>257.2</v>
      </c>
      <c r="AF97">
        <v>71633.8</v>
      </c>
      <c r="AG97">
        <v>1.6412643193576215</v>
      </c>
      <c r="AK97">
        <v>71633.8</v>
      </c>
      <c r="AL97">
        <v>1.6412643193576215</v>
      </c>
    </row>
    <row r="98" spans="2:38" x14ac:dyDescent="0.25">
      <c r="B98">
        <v>9440</v>
      </c>
      <c r="C98">
        <v>85187</v>
      </c>
      <c r="D98">
        <v>104489</v>
      </c>
      <c r="E98">
        <v>100772</v>
      </c>
      <c r="F98">
        <v>75607</v>
      </c>
      <c r="H98">
        <v>128366</v>
      </c>
      <c r="J98">
        <f t="shared" si="12"/>
        <v>75099</v>
      </c>
      <c r="K98">
        <f t="shared" ref="K98:K129" si="18">H98/J98</f>
        <v>1.7092904033342655</v>
      </c>
      <c r="L98">
        <f t="shared" si="14"/>
        <v>104489</v>
      </c>
      <c r="M98">
        <f t="shared" si="15"/>
        <v>9440</v>
      </c>
      <c r="N98">
        <f t="shared" si="16"/>
        <v>75099</v>
      </c>
      <c r="O98">
        <f t="shared" si="17"/>
        <v>95049</v>
      </c>
      <c r="Q98">
        <v>-1399</v>
      </c>
      <c r="R98">
        <v>-1780</v>
      </c>
      <c r="T98">
        <v>1717.1999999999971</v>
      </c>
      <c r="U98">
        <v>-134.39999999999418</v>
      </c>
      <c r="W98">
        <v>5194.3999999999996</v>
      </c>
      <c r="X98">
        <v>134.80000000000001</v>
      </c>
      <c r="AF98">
        <v>75099</v>
      </c>
      <c r="AG98">
        <v>1.7092904033342655</v>
      </c>
      <c r="AK98">
        <v>75099</v>
      </c>
      <c r="AL98">
        <v>1.7092904033342655</v>
      </c>
    </row>
    <row r="99" spans="2:38" x14ac:dyDescent="0.25">
      <c r="B99">
        <v>72074</v>
      </c>
      <c r="C99">
        <v>7925</v>
      </c>
      <c r="D99">
        <v>64693</v>
      </c>
      <c r="E99">
        <v>15727</v>
      </c>
      <c r="F99">
        <v>113933</v>
      </c>
      <c r="H99">
        <v>91383</v>
      </c>
      <c r="J99">
        <f t="shared" si="12"/>
        <v>54870.400000000001</v>
      </c>
      <c r="K99">
        <f t="shared" si="18"/>
        <v>1.665433457747711</v>
      </c>
      <c r="L99">
        <f t="shared" si="14"/>
        <v>113933</v>
      </c>
      <c r="M99">
        <f t="shared" si="15"/>
        <v>7925</v>
      </c>
      <c r="N99">
        <f t="shared" si="16"/>
        <v>54870.400000000001</v>
      </c>
      <c r="O99">
        <f t="shared" si="17"/>
        <v>106008</v>
      </c>
      <c r="Q99">
        <v>-8247</v>
      </c>
      <c r="R99">
        <v>1958</v>
      </c>
      <c r="T99">
        <v>-1488.1999999999971</v>
      </c>
      <c r="U99">
        <v>-541.59999999999854</v>
      </c>
      <c r="W99">
        <v>3856.9999999999995</v>
      </c>
      <c r="X99">
        <v>1038</v>
      </c>
      <c r="AD99">
        <v>54870.400000000001</v>
      </c>
      <c r="AE99">
        <v>1.665433457747711</v>
      </c>
      <c r="AK99">
        <v>54870.400000000001</v>
      </c>
      <c r="AL99">
        <v>1.665433457747711</v>
      </c>
    </row>
    <row r="100" spans="2:38" x14ac:dyDescent="0.25">
      <c r="B100">
        <v>47013</v>
      </c>
      <c r="C100">
        <v>108737</v>
      </c>
      <c r="D100">
        <v>73787</v>
      </c>
      <c r="E100">
        <v>61269</v>
      </c>
      <c r="F100">
        <v>26178</v>
      </c>
      <c r="H100">
        <v>83407</v>
      </c>
      <c r="J100">
        <f t="shared" si="12"/>
        <v>63396.800000000003</v>
      </c>
      <c r="K100">
        <f t="shared" si="18"/>
        <v>1.3156342275950836</v>
      </c>
      <c r="L100">
        <f t="shared" si="14"/>
        <v>108737</v>
      </c>
      <c r="M100">
        <f t="shared" si="15"/>
        <v>26178</v>
      </c>
      <c r="N100">
        <f t="shared" si="16"/>
        <v>63396.800000000003</v>
      </c>
      <c r="O100">
        <f t="shared" si="17"/>
        <v>82559</v>
      </c>
      <c r="Q100">
        <v>-4661</v>
      </c>
      <c r="R100">
        <v>1</v>
      </c>
      <c r="T100">
        <v>2388.8000000000029</v>
      </c>
      <c r="U100">
        <v>659.80000000000291</v>
      </c>
      <c r="W100">
        <v>5570</v>
      </c>
      <c r="X100">
        <v>781.4</v>
      </c>
      <c r="AB100">
        <v>63396.800000000003</v>
      </c>
      <c r="AC100">
        <v>1.3156342275950836</v>
      </c>
      <c r="AK100">
        <v>63396.800000000003</v>
      </c>
      <c r="AL100">
        <v>1.3156342275950836</v>
      </c>
    </row>
    <row r="101" spans="2:38" x14ac:dyDescent="0.25">
      <c r="B101">
        <v>93336</v>
      </c>
      <c r="C101">
        <v>32689</v>
      </c>
      <c r="D101">
        <v>12690</v>
      </c>
      <c r="E101">
        <v>94525</v>
      </c>
      <c r="F101">
        <v>41891</v>
      </c>
      <c r="H101">
        <v>105303</v>
      </c>
      <c r="J101">
        <f t="shared" si="12"/>
        <v>55026.2</v>
      </c>
      <c r="K101">
        <f t="shared" si="18"/>
        <v>1.9136883884404157</v>
      </c>
      <c r="L101">
        <f t="shared" si="14"/>
        <v>94525</v>
      </c>
      <c r="M101">
        <f t="shared" si="15"/>
        <v>12690</v>
      </c>
      <c r="N101">
        <f t="shared" si="16"/>
        <v>55026.2</v>
      </c>
      <c r="O101">
        <f t="shared" si="17"/>
        <v>81835</v>
      </c>
      <c r="Q101">
        <v>-231</v>
      </c>
      <c r="R101">
        <v>-146</v>
      </c>
      <c r="T101">
        <v>-1381.6000000000058</v>
      </c>
      <c r="U101">
        <v>-381.60000000000582</v>
      </c>
      <c r="W101">
        <v>2775.2</v>
      </c>
      <c r="X101">
        <v>861.59999999999991</v>
      </c>
      <c r="AD101">
        <v>55026.2</v>
      </c>
      <c r="AE101">
        <v>1.9136883884404157</v>
      </c>
      <c r="AK101">
        <v>55026.2</v>
      </c>
      <c r="AL101">
        <v>1.9136883884404157</v>
      </c>
    </row>
    <row r="103" spans="2:38" x14ac:dyDescent="0.25">
      <c r="B103">
        <v>4219225</v>
      </c>
      <c r="C103">
        <v>4418146</v>
      </c>
      <c r="D103">
        <v>4327171</v>
      </c>
      <c r="E103">
        <v>4988083</v>
      </c>
      <c r="F103">
        <v>4058008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E80C0C-8639-4710-BDC1-4F7A506FD5AF}">
  <dimension ref="A1:AL103"/>
  <sheetViews>
    <sheetView workbookViewId="0"/>
  </sheetViews>
  <sheetFormatPr defaultRowHeight="15" x14ac:dyDescent="0.25"/>
  <sheetData>
    <row r="1" spans="1:38" x14ac:dyDescent="0.25">
      <c r="A1" t="s">
        <v>28</v>
      </c>
    </row>
    <row r="2" spans="1:38" x14ac:dyDescent="0.25">
      <c r="B2">
        <v>4360</v>
      </c>
      <c r="C2">
        <v>95521</v>
      </c>
      <c r="D2">
        <v>86063</v>
      </c>
      <c r="E2">
        <v>93354</v>
      </c>
      <c r="F2">
        <v>50917</v>
      </c>
      <c r="H2">
        <v>117109</v>
      </c>
      <c r="J2">
        <f t="shared" ref="J2:J33" si="0">AVERAGE(B2:F2)</f>
        <v>66043</v>
      </c>
      <c r="K2">
        <f t="shared" ref="K2:K33" si="1">H2/J2</f>
        <v>1.7732235058976726</v>
      </c>
      <c r="L2">
        <f t="shared" ref="L2:L33" si="2">MAX(B2:F2)</f>
        <v>95521</v>
      </c>
      <c r="M2">
        <f t="shared" ref="M2:M33" si="3">MIN(B2:F2)</f>
        <v>4360</v>
      </c>
      <c r="N2">
        <f t="shared" ref="N2:N33" si="4">AVERAGE(B2:F2)</f>
        <v>66043</v>
      </c>
      <c r="O2">
        <f t="shared" ref="O2:O33" si="5">L2-M2</f>
        <v>91161</v>
      </c>
      <c r="Q2">
        <v>-2939</v>
      </c>
      <c r="R2">
        <v>-2</v>
      </c>
      <c r="T2">
        <v>-1705.3999999999942</v>
      </c>
      <c r="U2">
        <v>-11.80000000000291</v>
      </c>
      <c r="W2">
        <v>3987.4</v>
      </c>
      <c r="X2">
        <v>47.8</v>
      </c>
      <c r="AF2">
        <v>66043</v>
      </c>
      <c r="AG2">
        <v>1.7732235058976726</v>
      </c>
      <c r="AK2">
        <v>66043</v>
      </c>
      <c r="AL2">
        <v>1.7732235058976726</v>
      </c>
    </row>
    <row r="3" spans="1:38" x14ac:dyDescent="0.25">
      <c r="B3">
        <v>19390</v>
      </c>
      <c r="C3">
        <v>50923</v>
      </c>
      <c r="D3">
        <v>15918</v>
      </c>
      <c r="E3">
        <v>47856</v>
      </c>
      <c r="F3">
        <v>101948</v>
      </c>
      <c r="H3">
        <v>52054</v>
      </c>
      <c r="J3">
        <f t="shared" si="0"/>
        <v>47207</v>
      </c>
      <c r="K3">
        <f t="shared" si="1"/>
        <v>1.1026754506746881</v>
      </c>
      <c r="L3">
        <f t="shared" si="2"/>
        <v>101948</v>
      </c>
      <c r="M3">
        <f t="shared" si="3"/>
        <v>15918</v>
      </c>
      <c r="N3">
        <f t="shared" si="4"/>
        <v>47207</v>
      </c>
      <c r="O3">
        <f t="shared" si="5"/>
        <v>86030</v>
      </c>
      <c r="Q3">
        <v>1378</v>
      </c>
      <c r="R3">
        <v>16</v>
      </c>
      <c r="T3">
        <v>2631.8000000000029</v>
      </c>
      <c r="U3">
        <v>-757.80000000000291</v>
      </c>
      <c r="W3">
        <v>4075.7999999999997</v>
      </c>
      <c r="X3">
        <v>757.8</v>
      </c>
      <c r="Z3">
        <v>47207</v>
      </c>
      <c r="AA3">
        <v>1.1026754506746881</v>
      </c>
      <c r="AI3">
        <v>47207</v>
      </c>
      <c r="AJ3">
        <v>1.1026754506746881</v>
      </c>
    </row>
    <row r="4" spans="1:38" x14ac:dyDescent="0.25">
      <c r="B4">
        <v>94018</v>
      </c>
      <c r="C4">
        <v>69515</v>
      </c>
      <c r="D4">
        <v>112505</v>
      </c>
      <c r="E4">
        <v>43566</v>
      </c>
      <c r="F4">
        <v>74756</v>
      </c>
      <c r="H4">
        <v>135294</v>
      </c>
      <c r="J4">
        <f t="shared" si="0"/>
        <v>78872</v>
      </c>
      <c r="K4">
        <f t="shared" si="1"/>
        <v>1.7153615985394057</v>
      </c>
      <c r="L4">
        <f t="shared" si="2"/>
        <v>112505</v>
      </c>
      <c r="M4">
        <f t="shared" si="3"/>
        <v>43566</v>
      </c>
      <c r="N4">
        <f t="shared" si="4"/>
        <v>78872</v>
      </c>
      <c r="O4">
        <f t="shared" si="5"/>
        <v>68939</v>
      </c>
      <c r="Q4">
        <v>-1482</v>
      </c>
      <c r="R4">
        <v>-3359</v>
      </c>
      <c r="T4">
        <v>-807.39999999999418</v>
      </c>
      <c r="U4">
        <v>63.600000000005821</v>
      </c>
      <c r="W4">
        <v>2163.7999999999997</v>
      </c>
      <c r="X4">
        <v>792.40000000000009</v>
      </c>
      <c r="AF4">
        <v>78872</v>
      </c>
      <c r="AG4">
        <v>1.7153615985394057</v>
      </c>
      <c r="AK4">
        <v>78872</v>
      </c>
      <c r="AL4">
        <v>1.7153615985394057</v>
      </c>
    </row>
    <row r="5" spans="1:38" x14ac:dyDescent="0.25">
      <c r="B5">
        <v>89964</v>
      </c>
      <c r="C5">
        <v>36453</v>
      </c>
      <c r="D5">
        <v>47306</v>
      </c>
      <c r="E5">
        <v>116154</v>
      </c>
      <c r="F5">
        <v>41968</v>
      </c>
      <c r="H5">
        <v>110390</v>
      </c>
      <c r="J5">
        <f t="shared" si="0"/>
        <v>66369</v>
      </c>
      <c r="K5">
        <f t="shared" si="1"/>
        <v>1.6632765297051335</v>
      </c>
      <c r="L5">
        <f t="shared" si="2"/>
        <v>116154</v>
      </c>
      <c r="M5">
        <f t="shared" si="3"/>
        <v>36453</v>
      </c>
      <c r="N5">
        <f t="shared" si="4"/>
        <v>66369</v>
      </c>
      <c r="O5">
        <f t="shared" si="5"/>
        <v>79701</v>
      </c>
      <c r="Q5">
        <v>4610</v>
      </c>
      <c r="R5">
        <v>128</v>
      </c>
      <c r="T5">
        <v>1867.8000000000029</v>
      </c>
      <c r="U5">
        <v>-52.399999999994179</v>
      </c>
      <c r="W5">
        <v>3751.8</v>
      </c>
      <c r="X5">
        <v>227.2</v>
      </c>
      <c r="AF5">
        <v>66369</v>
      </c>
      <c r="AG5">
        <v>1.6632765297051335</v>
      </c>
      <c r="AK5">
        <v>66369</v>
      </c>
      <c r="AL5">
        <v>1.6632765297051335</v>
      </c>
    </row>
    <row r="6" spans="1:38" x14ac:dyDescent="0.25">
      <c r="B6">
        <v>32615</v>
      </c>
      <c r="C6">
        <v>101700</v>
      </c>
      <c r="D6">
        <v>51288</v>
      </c>
      <c r="E6">
        <v>109736</v>
      </c>
      <c r="F6">
        <v>102956</v>
      </c>
      <c r="H6">
        <v>114140</v>
      </c>
      <c r="J6">
        <f t="shared" si="0"/>
        <v>79659</v>
      </c>
      <c r="K6">
        <f t="shared" si="1"/>
        <v>1.4328575553295924</v>
      </c>
      <c r="L6">
        <f t="shared" si="2"/>
        <v>109736</v>
      </c>
      <c r="M6">
        <f t="shared" si="3"/>
        <v>32615</v>
      </c>
      <c r="N6">
        <f t="shared" si="4"/>
        <v>79659</v>
      </c>
      <c r="O6">
        <f t="shared" si="5"/>
        <v>77121</v>
      </c>
      <c r="Q6">
        <v>7745</v>
      </c>
      <c r="R6">
        <v>298</v>
      </c>
      <c r="T6">
        <v>1111.1999999999971</v>
      </c>
      <c r="U6">
        <v>890.19999999999709</v>
      </c>
      <c r="W6">
        <v>3317.6000000000004</v>
      </c>
      <c r="X6">
        <v>890.2</v>
      </c>
      <c r="AB6">
        <v>79659</v>
      </c>
      <c r="AC6">
        <v>1.4328575553295924</v>
      </c>
      <c r="AK6">
        <v>79659</v>
      </c>
      <c r="AL6">
        <v>1.4328575553295924</v>
      </c>
    </row>
    <row r="7" spans="1:38" x14ac:dyDescent="0.25">
      <c r="B7">
        <v>55952</v>
      </c>
      <c r="C7">
        <v>11985</v>
      </c>
      <c r="D7">
        <v>21144</v>
      </c>
      <c r="E7">
        <v>37406</v>
      </c>
      <c r="F7">
        <v>14033</v>
      </c>
      <c r="H7">
        <v>29569</v>
      </c>
      <c r="J7">
        <f t="shared" si="0"/>
        <v>28104</v>
      </c>
      <c r="K7">
        <f t="shared" si="1"/>
        <v>1.0521278109877596</v>
      </c>
      <c r="L7">
        <f t="shared" si="2"/>
        <v>55952</v>
      </c>
      <c r="M7">
        <f t="shared" si="3"/>
        <v>11985</v>
      </c>
      <c r="N7">
        <f t="shared" si="4"/>
        <v>28104</v>
      </c>
      <c r="O7">
        <f t="shared" si="5"/>
        <v>43967</v>
      </c>
      <c r="Q7">
        <v>-566</v>
      </c>
      <c r="R7">
        <v>-1026</v>
      </c>
      <c r="T7">
        <v>-1858.7999999999993</v>
      </c>
      <c r="U7">
        <v>-210.59999999999854</v>
      </c>
      <c r="W7">
        <v>3330</v>
      </c>
      <c r="X7">
        <v>347.4</v>
      </c>
      <c r="Z7">
        <v>28104</v>
      </c>
      <c r="AA7">
        <v>1.0521278109877596</v>
      </c>
      <c r="AI7">
        <v>28104</v>
      </c>
      <c r="AJ7">
        <v>1.0521278109877596</v>
      </c>
    </row>
    <row r="8" spans="1:38" x14ac:dyDescent="0.25">
      <c r="B8">
        <v>35828</v>
      </c>
      <c r="C8">
        <v>6798</v>
      </c>
      <c r="D8">
        <v>103262</v>
      </c>
      <c r="E8">
        <v>21434</v>
      </c>
      <c r="F8">
        <v>111869</v>
      </c>
      <c r="H8">
        <v>99015</v>
      </c>
      <c r="J8">
        <f t="shared" si="0"/>
        <v>55838.2</v>
      </c>
      <c r="K8">
        <f t="shared" si="1"/>
        <v>1.7732484213316333</v>
      </c>
      <c r="L8">
        <f t="shared" si="2"/>
        <v>111869</v>
      </c>
      <c r="M8">
        <f t="shared" si="3"/>
        <v>6798</v>
      </c>
      <c r="N8">
        <f t="shared" si="4"/>
        <v>55838.2</v>
      </c>
      <c r="O8">
        <f t="shared" si="5"/>
        <v>105071</v>
      </c>
      <c r="Q8">
        <v>-3813</v>
      </c>
      <c r="R8">
        <v>-1075</v>
      </c>
      <c r="T8">
        <v>2579.1999999999971</v>
      </c>
      <c r="U8">
        <v>26.399999999994179</v>
      </c>
      <c r="W8">
        <v>2751.2000000000003</v>
      </c>
      <c r="X8">
        <v>242.4</v>
      </c>
      <c r="AD8">
        <v>55838.2</v>
      </c>
      <c r="AE8">
        <v>1.7732484213316333</v>
      </c>
      <c r="AK8">
        <v>55838.2</v>
      </c>
      <c r="AL8">
        <v>1.7732484213316333</v>
      </c>
    </row>
    <row r="9" spans="1:38" x14ac:dyDescent="0.25">
      <c r="B9">
        <v>2706</v>
      </c>
      <c r="C9">
        <v>54769</v>
      </c>
      <c r="D9">
        <v>97583</v>
      </c>
      <c r="E9">
        <v>86135</v>
      </c>
      <c r="F9">
        <v>25398</v>
      </c>
      <c r="H9">
        <v>61916</v>
      </c>
      <c r="J9">
        <f t="shared" si="0"/>
        <v>53318.2</v>
      </c>
      <c r="K9">
        <f t="shared" si="1"/>
        <v>1.1612545059660679</v>
      </c>
      <c r="L9">
        <f t="shared" si="2"/>
        <v>97583</v>
      </c>
      <c r="M9">
        <f t="shared" si="3"/>
        <v>2706</v>
      </c>
      <c r="N9">
        <f t="shared" si="4"/>
        <v>53318.2</v>
      </c>
      <c r="O9">
        <f t="shared" si="5"/>
        <v>94877</v>
      </c>
      <c r="Q9">
        <v>-2290</v>
      </c>
      <c r="R9">
        <v>0</v>
      </c>
      <c r="T9">
        <v>-1884.2000000000044</v>
      </c>
      <c r="U9">
        <v>753.79999999999563</v>
      </c>
      <c r="W9">
        <v>3915.0000000000005</v>
      </c>
      <c r="X9">
        <v>1195.4000000000001</v>
      </c>
      <c r="Z9">
        <v>53318.2</v>
      </c>
      <c r="AA9">
        <v>1.1612545059660679</v>
      </c>
      <c r="AK9">
        <v>53318.2</v>
      </c>
      <c r="AL9">
        <v>1.1612545059660679</v>
      </c>
    </row>
    <row r="10" spans="1:38" x14ac:dyDescent="0.25">
      <c r="B10">
        <v>54204</v>
      </c>
      <c r="C10">
        <v>21653</v>
      </c>
      <c r="D10">
        <v>19249</v>
      </c>
      <c r="E10">
        <v>104158</v>
      </c>
      <c r="F10">
        <v>100892</v>
      </c>
      <c r="H10">
        <v>90646</v>
      </c>
      <c r="J10">
        <f t="shared" si="0"/>
        <v>60031.199999999997</v>
      </c>
      <c r="K10">
        <f t="shared" si="1"/>
        <v>1.5099814762989912</v>
      </c>
      <c r="L10">
        <f t="shared" si="2"/>
        <v>104158</v>
      </c>
      <c r="M10">
        <f t="shared" si="3"/>
        <v>19249</v>
      </c>
      <c r="N10">
        <f t="shared" si="4"/>
        <v>60031.199999999997</v>
      </c>
      <c r="O10">
        <f t="shared" si="5"/>
        <v>84909</v>
      </c>
      <c r="Q10">
        <v>-743</v>
      </c>
      <c r="R10">
        <v>-745</v>
      </c>
      <c r="T10">
        <v>2368.7999999999956</v>
      </c>
      <c r="U10">
        <v>-680.60000000000582</v>
      </c>
      <c r="W10">
        <v>6170.7999999999993</v>
      </c>
      <c r="X10">
        <v>680.6</v>
      </c>
      <c r="AD10">
        <v>60031.199999999997</v>
      </c>
      <c r="AE10">
        <v>1.5099814762989912</v>
      </c>
      <c r="AK10">
        <v>60031.199999999997</v>
      </c>
      <c r="AL10">
        <v>1.5099814762989912</v>
      </c>
    </row>
    <row r="11" spans="1:38" x14ac:dyDescent="0.25">
      <c r="B11">
        <v>36744</v>
      </c>
      <c r="C11">
        <v>47528</v>
      </c>
      <c r="D11">
        <v>11342</v>
      </c>
      <c r="E11">
        <v>18605</v>
      </c>
      <c r="F11">
        <v>70949</v>
      </c>
      <c r="H11">
        <v>91441</v>
      </c>
      <c r="J11">
        <f t="shared" si="0"/>
        <v>37033.599999999999</v>
      </c>
      <c r="K11">
        <f t="shared" si="1"/>
        <v>2.4691361358334056</v>
      </c>
      <c r="L11">
        <f t="shared" si="2"/>
        <v>70949</v>
      </c>
      <c r="M11">
        <f t="shared" si="3"/>
        <v>11342</v>
      </c>
      <c r="N11">
        <f t="shared" si="4"/>
        <v>37033.599999999999</v>
      </c>
      <c r="O11">
        <f t="shared" si="5"/>
        <v>59607</v>
      </c>
      <c r="Q11">
        <v>1036</v>
      </c>
      <c r="R11">
        <v>1904</v>
      </c>
      <c r="T11">
        <v>3725.1999999999971</v>
      </c>
      <c r="U11">
        <v>240.59999999999854</v>
      </c>
      <c r="W11">
        <v>4525.6000000000004</v>
      </c>
      <c r="X11">
        <v>344.6</v>
      </c>
      <c r="AD11">
        <v>37033.599999999999</v>
      </c>
      <c r="AE11">
        <v>2.4691361358334056</v>
      </c>
      <c r="AK11">
        <v>37033.599999999999</v>
      </c>
      <c r="AL11">
        <v>2.4691361358334056</v>
      </c>
    </row>
    <row r="12" spans="1:38" x14ac:dyDescent="0.25">
      <c r="B12">
        <v>64370</v>
      </c>
      <c r="C12">
        <v>68126</v>
      </c>
      <c r="D12">
        <v>84952</v>
      </c>
      <c r="E12">
        <v>78078</v>
      </c>
      <c r="F12">
        <v>36607</v>
      </c>
      <c r="H12">
        <v>69929</v>
      </c>
      <c r="J12">
        <f t="shared" si="0"/>
        <v>66426.600000000006</v>
      </c>
      <c r="K12">
        <f t="shared" si="1"/>
        <v>1.0527258658429002</v>
      </c>
      <c r="L12">
        <f t="shared" si="2"/>
        <v>84952</v>
      </c>
      <c r="M12">
        <f t="shared" si="3"/>
        <v>36607</v>
      </c>
      <c r="N12">
        <f t="shared" si="4"/>
        <v>66426.600000000006</v>
      </c>
      <c r="O12">
        <f t="shared" si="5"/>
        <v>48345</v>
      </c>
      <c r="Q12">
        <v>-919</v>
      </c>
      <c r="R12">
        <v>1941</v>
      </c>
      <c r="T12">
        <v>-1149.5999999999913</v>
      </c>
      <c r="U12">
        <v>-330.59999999999127</v>
      </c>
      <c r="W12">
        <v>5974.4</v>
      </c>
      <c r="X12">
        <v>1133</v>
      </c>
      <c r="AB12">
        <v>66426.600000000006</v>
      </c>
      <c r="AC12">
        <v>1.0527258658429002</v>
      </c>
      <c r="AI12">
        <v>66426.600000000006</v>
      </c>
      <c r="AJ12">
        <v>1.0527258658429002</v>
      </c>
    </row>
    <row r="13" spans="1:38" x14ac:dyDescent="0.25">
      <c r="B13">
        <v>17682</v>
      </c>
      <c r="C13">
        <v>60898</v>
      </c>
      <c r="D13">
        <v>12076</v>
      </c>
      <c r="E13">
        <v>119427</v>
      </c>
      <c r="F13">
        <v>55370</v>
      </c>
      <c r="H13">
        <v>96631</v>
      </c>
      <c r="J13">
        <f t="shared" si="0"/>
        <v>53090.6</v>
      </c>
      <c r="K13">
        <f t="shared" si="1"/>
        <v>1.8201150486150091</v>
      </c>
      <c r="L13">
        <f t="shared" si="2"/>
        <v>119427</v>
      </c>
      <c r="M13">
        <f t="shared" si="3"/>
        <v>12076</v>
      </c>
      <c r="N13">
        <f t="shared" si="4"/>
        <v>53090.6</v>
      </c>
      <c r="O13">
        <f t="shared" si="5"/>
        <v>107351</v>
      </c>
      <c r="Q13">
        <v>-539</v>
      </c>
      <c r="R13">
        <v>4</v>
      </c>
      <c r="T13">
        <v>1627.4000000000015</v>
      </c>
      <c r="U13">
        <v>-591.59999999999854</v>
      </c>
      <c r="W13">
        <v>3341.4</v>
      </c>
      <c r="X13">
        <v>791.6</v>
      </c>
      <c r="AD13">
        <v>53090.6</v>
      </c>
      <c r="AE13">
        <v>1.8201150486150091</v>
      </c>
      <c r="AK13">
        <v>53090.6</v>
      </c>
      <c r="AL13">
        <v>1.8201150486150091</v>
      </c>
    </row>
    <row r="14" spans="1:38" x14ac:dyDescent="0.25">
      <c r="B14">
        <v>15578</v>
      </c>
      <c r="C14">
        <v>33281</v>
      </c>
      <c r="D14">
        <v>33063</v>
      </c>
      <c r="E14">
        <v>84325</v>
      </c>
      <c r="F14">
        <v>33538</v>
      </c>
      <c r="H14">
        <v>49907</v>
      </c>
      <c r="J14">
        <f t="shared" si="0"/>
        <v>39957</v>
      </c>
      <c r="K14">
        <f t="shared" si="1"/>
        <v>1.2490176940210727</v>
      </c>
      <c r="L14">
        <f t="shared" si="2"/>
        <v>84325</v>
      </c>
      <c r="M14">
        <f t="shared" si="3"/>
        <v>15578</v>
      </c>
      <c r="N14">
        <f t="shared" si="4"/>
        <v>39957</v>
      </c>
      <c r="O14">
        <f t="shared" si="5"/>
        <v>68747</v>
      </c>
      <c r="Q14">
        <v>6365</v>
      </c>
      <c r="R14">
        <v>2057</v>
      </c>
      <c r="T14">
        <v>-1543.1999999999971</v>
      </c>
      <c r="U14">
        <v>484.19999999999709</v>
      </c>
      <c r="W14">
        <v>5097.6000000000004</v>
      </c>
      <c r="X14">
        <v>815</v>
      </c>
      <c r="Z14">
        <v>39957</v>
      </c>
      <c r="AA14">
        <v>1.2490176940210727</v>
      </c>
      <c r="AI14">
        <v>39957</v>
      </c>
      <c r="AJ14">
        <v>1.2490176940210727</v>
      </c>
    </row>
    <row r="15" spans="1:38" x14ac:dyDescent="0.25">
      <c r="B15">
        <v>75544</v>
      </c>
      <c r="C15">
        <v>34317</v>
      </c>
      <c r="D15">
        <v>14669</v>
      </c>
      <c r="E15">
        <v>73381</v>
      </c>
      <c r="F15">
        <v>23506</v>
      </c>
      <c r="H15">
        <v>86893</v>
      </c>
      <c r="J15">
        <f t="shared" si="0"/>
        <v>44283.4</v>
      </c>
      <c r="K15">
        <f t="shared" si="1"/>
        <v>1.9622025409069763</v>
      </c>
      <c r="L15">
        <f t="shared" si="2"/>
        <v>75544</v>
      </c>
      <c r="M15">
        <f t="shared" si="3"/>
        <v>14669</v>
      </c>
      <c r="N15">
        <f t="shared" si="4"/>
        <v>44283.4</v>
      </c>
      <c r="O15">
        <f t="shared" si="5"/>
        <v>60875</v>
      </c>
      <c r="Q15">
        <v>2269</v>
      </c>
      <c r="R15">
        <v>1575</v>
      </c>
      <c r="T15">
        <v>-857.59999999999854</v>
      </c>
      <c r="U15">
        <v>206.20000000000437</v>
      </c>
      <c r="W15">
        <v>3729.2000000000003</v>
      </c>
      <c r="X15">
        <v>1059</v>
      </c>
      <c r="AD15">
        <v>44283.4</v>
      </c>
      <c r="AE15">
        <v>1.9622025409069763</v>
      </c>
      <c r="AK15">
        <v>44283.4</v>
      </c>
      <c r="AL15">
        <v>1.9622025409069763</v>
      </c>
    </row>
    <row r="16" spans="1:38" x14ac:dyDescent="0.25">
      <c r="B16">
        <v>116647</v>
      </c>
      <c r="C16">
        <v>68663</v>
      </c>
      <c r="D16">
        <v>91912</v>
      </c>
      <c r="E16">
        <v>16090</v>
      </c>
      <c r="F16">
        <v>29862</v>
      </c>
      <c r="H16">
        <v>121287</v>
      </c>
      <c r="J16">
        <f t="shared" si="0"/>
        <v>64634.8</v>
      </c>
      <c r="K16">
        <f t="shared" si="1"/>
        <v>1.8764968716542791</v>
      </c>
      <c r="L16">
        <f t="shared" si="2"/>
        <v>116647</v>
      </c>
      <c r="M16">
        <f t="shared" si="3"/>
        <v>16090</v>
      </c>
      <c r="N16">
        <f t="shared" si="4"/>
        <v>64634.8</v>
      </c>
      <c r="O16">
        <f t="shared" si="5"/>
        <v>100557</v>
      </c>
      <c r="Q16">
        <v>5298</v>
      </c>
      <c r="R16">
        <v>297</v>
      </c>
      <c r="T16">
        <v>1781.8000000000029</v>
      </c>
      <c r="U16">
        <v>158.80000000000291</v>
      </c>
      <c r="W16">
        <v>3787.4</v>
      </c>
      <c r="X16">
        <v>158.80000000000001</v>
      </c>
      <c r="AF16">
        <v>64634.8</v>
      </c>
      <c r="AG16">
        <v>1.8764968716542791</v>
      </c>
      <c r="AK16">
        <v>64634.8</v>
      </c>
      <c r="AL16">
        <v>1.8764968716542791</v>
      </c>
    </row>
    <row r="17" spans="2:38" x14ac:dyDescent="0.25">
      <c r="B17">
        <v>86084</v>
      </c>
      <c r="C17">
        <v>54765</v>
      </c>
      <c r="D17">
        <v>30040</v>
      </c>
      <c r="E17">
        <v>90295</v>
      </c>
      <c r="F17">
        <v>7251</v>
      </c>
      <c r="H17">
        <v>86747</v>
      </c>
      <c r="J17">
        <f t="shared" si="0"/>
        <v>53687</v>
      </c>
      <c r="K17">
        <f t="shared" si="1"/>
        <v>1.6157915324007674</v>
      </c>
      <c r="L17">
        <f t="shared" si="2"/>
        <v>90295</v>
      </c>
      <c r="M17">
        <f t="shared" si="3"/>
        <v>7251</v>
      </c>
      <c r="N17">
        <f t="shared" si="4"/>
        <v>53687</v>
      </c>
      <c r="O17">
        <f t="shared" si="5"/>
        <v>83044</v>
      </c>
      <c r="Q17">
        <v>-91</v>
      </c>
      <c r="R17">
        <v>79</v>
      </c>
      <c r="T17">
        <v>3921.1999999999971</v>
      </c>
      <c r="U17">
        <v>317.40000000000146</v>
      </c>
      <c r="W17">
        <v>3921.2000000000003</v>
      </c>
      <c r="X17">
        <v>333.4</v>
      </c>
      <c r="AD17">
        <v>53687</v>
      </c>
      <c r="AE17">
        <v>1.6157915324007674</v>
      </c>
      <c r="AK17">
        <v>53687</v>
      </c>
      <c r="AL17">
        <v>1.6157915324007674</v>
      </c>
    </row>
    <row r="18" spans="2:38" x14ac:dyDescent="0.25">
      <c r="B18">
        <v>111870</v>
      </c>
      <c r="C18">
        <v>4366</v>
      </c>
      <c r="D18">
        <v>110823</v>
      </c>
      <c r="E18">
        <v>106526</v>
      </c>
      <c r="F18">
        <v>120799</v>
      </c>
      <c r="H18">
        <v>114348</v>
      </c>
      <c r="J18">
        <f t="shared" si="0"/>
        <v>90876.800000000003</v>
      </c>
      <c r="K18">
        <f t="shared" si="1"/>
        <v>1.2582749392584245</v>
      </c>
      <c r="L18">
        <f t="shared" si="2"/>
        <v>120799</v>
      </c>
      <c r="M18">
        <f t="shared" si="3"/>
        <v>4366</v>
      </c>
      <c r="N18">
        <f t="shared" si="4"/>
        <v>90876.800000000003</v>
      </c>
      <c r="O18">
        <f t="shared" si="5"/>
        <v>116433</v>
      </c>
      <c r="Q18">
        <v>-7053</v>
      </c>
      <c r="R18">
        <v>-60</v>
      </c>
      <c r="T18">
        <v>816.19999999999709</v>
      </c>
      <c r="U18">
        <v>820.60000000000582</v>
      </c>
      <c r="W18">
        <v>3494.6000000000004</v>
      </c>
      <c r="X18">
        <v>832.6</v>
      </c>
      <c r="AB18">
        <v>90876.800000000003</v>
      </c>
      <c r="AC18">
        <v>1.2582749392584245</v>
      </c>
      <c r="AI18">
        <v>90876.800000000003</v>
      </c>
      <c r="AJ18">
        <v>1.2582749392584245</v>
      </c>
    </row>
    <row r="19" spans="2:38" x14ac:dyDescent="0.25">
      <c r="B19">
        <v>111145</v>
      </c>
      <c r="C19">
        <v>113809</v>
      </c>
      <c r="D19">
        <v>78558</v>
      </c>
      <c r="E19">
        <v>30656</v>
      </c>
      <c r="F19">
        <v>45535</v>
      </c>
      <c r="H19">
        <v>132993</v>
      </c>
      <c r="J19">
        <f t="shared" si="0"/>
        <v>75940.600000000006</v>
      </c>
      <c r="K19">
        <f t="shared" si="1"/>
        <v>1.7512766557019563</v>
      </c>
      <c r="L19">
        <f t="shared" si="2"/>
        <v>113809</v>
      </c>
      <c r="M19">
        <f t="shared" si="3"/>
        <v>30656</v>
      </c>
      <c r="N19">
        <f t="shared" si="4"/>
        <v>75940.600000000006</v>
      </c>
      <c r="O19">
        <f t="shared" si="5"/>
        <v>83153</v>
      </c>
      <c r="Q19">
        <v>-93</v>
      </c>
      <c r="R19">
        <v>-845</v>
      </c>
      <c r="T19">
        <v>-1647.7999999999884</v>
      </c>
      <c r="U19">
        <v>419.60000000000582</v>
      </c>
      <c r="W19">
        <v>2853.8</v>
      </c>
      <c r="X19">
        <v>484.8</v>
      </c>
      <c r="AF19">
        <v>75940.600000000006</v>
      </c>
      <c r="AG19">
        <v>1.7512766557019563</v>
      </c>
      <c r="AK19">
        <v>75940.600000000006</v>
      </c>
      <c r="AL19">
        <v>1.7512766557019563</v>
      </c>
    </row>
    <row r="20" spans="2:38" x14ac:dyDescent="0.25">
      <c r="B20">
        <v>17188</v>
      </c>
      <c r="C20">
        <v>32602</v>
      </c>
      <c r="D20">
        <v>62030</v>
      </c>
      <c r="E20">
        <v>85039</v>
      </c>
      <c r="F20">
        <v>115653</v>
      </c>
      <c r="H20">
        <v>84548</v>
      </c>
      <c r="J20">
        <f t="shared" si="0"/>
        <v>62502.400000000001</v>
      </c>
      <c r="K20">
        <f t="shared" si="1"/>
        <v>1.352716055703461</v>
      </c>
      <c r="L20">
        <f t="shared" si="2"/>
        <v>115653</v>
      </c>
      <c r="M20">
        <f t="shared" si="3"/>
        <v>17188</v>
      </c>
      <c r="N20">
        <f t="shared" si="4"/>
        <v>62502.400000000001</v>
      </c>
      <c r="O20">
        <f t="shared" si="5"/>
        <v>98465</v>
      </c>
      <c r="Q20">
        <v>-4012</v>
      </c>
      <c r="R20">
        <v>-751</v>
      </c>
      <c r="T20">
        <v>-621.19999999999709</v>
      </c>
      <c r="U20">
        <v>234.20000000000437</v>
      </c>
      <c r="W20">
        <v>3480</v>
      </c>
      <c r="X20">
        <v>245.39999999999998</v>
      </c>
      <c r="AB20">
        <v>62502.400000000001</v>
      </c>
      <c r="AC20">
        <v>1.352716055703461</v>
      </c>
      <c r="AK20">
        <v>62502.400000000001</v>
      </c>
      <c r="AL20">
        <v>1.352716055703461</v>
      </c>
    </row>
    <row r="21" spans="2:38" x14ac:dyDescent="0.25">
      <c r="B21">
        <v>112141</v>
      </c>
      <c r="C21">
        <v>42117</v>
      </c>
      <c r="D21">
        <v>8530</v>
      </c>
      <c r="E21">
        <v>52671</v>
      </c>
      <c r="F21">
        <v>37852</v>
      </c>
      <c r="H21">
        <v>104029</v>
      </c>
      <c r="J21">
        <f t="shared" si="0"/>
        <v>50662.2</v>
      </c>
      <c r="K21">
        <f t="shared" si="1"/>
        <v>2.0533849694644135</v>
      </c>
      <c r="L21">
        <f t="shared" si="2"/>
        <v>112141</v>
      </c>
      <c r="M21">
        <f t="shared" si="3"/>
        <v>8530</v>
      </c>
      <c r="N21">
        <f t="shared" si="4"/>
        <v>50662.2</v>
      </c>
      <c r="O21">
        <f t="shared" si="5"/>
        <v>103611</v>
      </c>
      <c r="Q21">
        <v>-29</v>
      </c>
      <c r="R21">
        <v>-234</v>
      </c>
      <c r="T21">
        <v>-1563.6000000000058</v>
      </c>
      <c r="U21">
        <v>106.39999999999418</v>
      </c>
      <c r="W21">
        <v>4937.2</v>
      </c>
      <c r="X21">
        <v>108</v>
      </c>
      <c r="AD21">
        <v>50662.2</v>
      </c>
      <c r="AE21">
        <v>2.0533849694644135</v>
      </c>
      <c r="AK21">
        <v>50662.2</v>
      </c>
      <c r="AL21">
        <v>2.0533849694644135</v>
      </c>
    </row>
    <row r="22" spans="2:38" x14ac:dyDescent="0.25">
      <c r="B22">
        <v>8469</v>
      </c>
      <c r="C22">
        <v>41277</v>
      </c>
      <c r="D22">
        <v>7628</v>
      </c>
      <c r="E22">
        <v>118123</v>
      </c>
      <c r="F22">
        <v>108133</v>
      </c>
      <c r="H22">
        <v>68566</v>
      </c>
      <c r="J22">
        <f t="shared" si="0"/>
        <v>56726</v>
      </c>
      <c r="K22">
        <f t="shared" si="1"/>
        <v>1.2087226315975037</v>
      </c>
      <c r="L22">
        <f t="shared" si="2"/>
        <v>118123</v>
      </c>
      <c r="M22">
        <f t="shared" si="3"/>
        <v>7628</v>
      </c>
      <c r="N22">
        <f t="shared" si="4"/>
        <v>56726</v>
      </c>
      <c r="O22">
        <f t="shared" si="5"/>
        <v>110495</v>
      </c>
      <c r="Q22">
        <v>-3143</v>
      </c>
      <c r="R22">
        <v>-2392</v>
      </c>
      <c r="T22">
        <v>810.19999999999709</v>
      </c>
      <c r="U22">
        <v>279.40000000000146</v>
      </c>
      <c r="W22">
        <v>4219</v>
      </c>
      <c r="X22">
        <v>382.2</v>
      </c>
      <c r="Z22">
        <v>56726</v>
      </c>
      <c r="AA22">
        <v>1.2087226315975037</v>
      </c>
      <c r="AK22">
        <v>56726</v>
      </c>
      <c r="AL22">
        <v>1.2087226315975037</v>
      </c>
    </row>
    <row r="23" spans="2:38" x14ac:dyDescent="0.25">
      <c r="B23">
        <v>79720</v>
      </c>
      <c r="C23">
        <v>52579</v>
      </c>
      <c r="D23">
        <v>19511</v>
      </c>
      <c r="E23">
        <v>68396</v>
      </c>
      <c r="F23">
        <v>41283</v>
      </c>
      <c r="H23">
        <v>60361</v>
      </c>
      <c r="J23">
        <f t="shared" si="0"/>
        <v>52297.8</v>
      </c>
      <c r="K23">
        <f t="shared" si="1"/>
        <v>1.1541785696530256</v>
      </c>
      <c r="L23">
        <f t="shared" si="2"/>
        <v>79720</v>
      </c>
      <c r="M23">
        <f t="shared" si="3"/>
        <v>19511</v>
      </c>
      <c r="N23">
        <f t="shared" si="4"/>
        <v>52297.8</v>
      </c>
      <c r="O23">
        <f t="shared" si="5"/>
        <v>60209</v>
      </c>
      <c r="Q23">
        <v>460</v>
      </c>
      <c r="R23">
        <v>-443</v>
      </c>
      <c r="T23">
        <v>2753.4000000000015</v>
      </c>
      <c r="U23">
        <v>399</v>
      </c>
      <c r="W23">
        <v>5598.6</v>
      </c>
      <c r="X23">
        <v>405</v>
      </c>
      <c r="Z23">
        <v>52297.8</v>
      </c>
      <c r="AA23">
        <v>1.1541785696530256</v>
      </c>
      <c r="AI23">
        <v>52297.8</v>
      </c>
      <c r="AJ23">
        <v>1.1541785696530256</v>
      </c>
    </row>
    <row r="24" spans="2:38" x14ac:dyDescent="0.25">
      <c r="B24">
        <v>38220</v>
      </c>
      <c r="C24">
        <v>64213</v>
      </c>
      <c r="D24">
        <v>87365</v>
      </c>
      <c r="E24">
        <v>114897</v>
      </c>
      <c r="F24">
        <v>18577</v>
      </c>
      <c r="H24">
        <v>75722</v>
      </c>
      <c r="J24">
        <f t="shared" si="0"/>
        <v>64654.400000000001</v>
      </c>
      <c r="K24">
        <f t="shared" si="1"/>
        <v>1.1711809250414511</v>
      </c>
      <c r="L24">
        <f t="shared" si="2"/>
        <v>114897</v>
      </c>
      <c r="M24">
        <f t="shared" si="3"/>
        <v>18577</v>
      </c>
      <c r="N24">
        <f t="shared" si="4"/>
        <v>64654.400000000001</v>
      </c>
      <c r="O24">
        <f t="shared" si="5"/>
        <v>96320</v>
      </c>
      <c r="Q24">
        <v>-3121</v>
      </c>
      <c r="R24">
        <v>-928</v>
      </c>
      <c r="T24">
        <v>-634</v>
      </c>
      <c r="U24">
        <v>38.80000000000291</v>
      </c>
      <c r="W24">
        <v>2740.8</v>
      </c>
      <c r="X24">
        <v>186.39999999999998</v>
      </c>
      <c r="AB24">
        <v>64654.400000000001</v>
      </c>
      <c r="AC24">
        <v>1.1711809250414511</v>
      </c>
      <c r="AI24">
        <v>64654.400000000001</v>
      </c>
      <c r="AJ24">
        <v>1.1711809250414511</v>
      </c>
    </row>
    <row r="25" spans="2:38" x14ac:dyDescent="0.25">
      <c r="B25">
        <v>37462</v>
      </c>
      <c r="C25">
        <v>79152</v>
      </c>
      <c r="D25">
        <v>73491</v>
      </c>
      <c r="E25">
        <v>58904</v>
      </c>
      <c r="F25">
        <v>12667</v>
      </c>
      <c r="H25">
        <v>63150</v>
      </c>
      <c r="J25">
        <f t="shared" si="0"/>
        <v>52335.199999999997</v>
      </c>
      <c r="K25">
        <f t="shared" si="1"/>
        <v>1.2066448585273393</v>
      </c>
      <c r="L25">
        <f t="shared" si="2"/>
        <v>79152</v>
      </c>
      <c r="M25">
        <f t="shared" si="3"/>
        <v>12667</v>
      </c>
      <c r="N25">
        <f t="shared" si="4"/>
        <v>52335.199999999997</v>
      </c>
      <c r="O25">
        <f t="shared" si="5"/>
        <v>66485</v>
      </c>
      <c r="Q25">
        <v>-4008</v>
      </c>
      <c r="R25">
        <v>130</v>
      </c>
      <c r="T25">
        <v>822.79999999999563</v>
      </c>
      <c r="U25">
        <v>37.399999999994179</v>
      </c>
      <c r="W25">
        <v>2886.0000000000005</v>
      </c>
      <c r="X25">
        <v>105.80000000000001</v>
      </c>
      <c r="Z25">
        <v>52335.199999999997</v>
      </c>
      <c r="AA25">
        <v>1.2066448585273393</v>
      </c>
      <c r="AI25">
        <v>52335.199999999997</v>
      </c>
      <c r="AJ25">
        <v>1.2066448585273393</v>
      </c>
    </row>
    <row r="26" spans="2:38" x14ac:dyDescent="0.25">
      <c r="B26">
        <v>30025</v>
      </c>
      <c r="C26">
        <v>97735</v>
      </c>
      <c r="D26">
        <v>29800</v>
      </c>
      <c r="E26">
        <v>119597</v>
      </c>
      <c r="F26">
        <v>115673</v>
      </c>
      <c r="H26">
        <v>136498</v>
      </c>
      <c r="J26">
        <f t="shared" si="0"/>
        <v>78566</v>
      </c>
      <c r="K26">
        <f t="shared" si="1"/>
        <v>1.7373673090140773</v>
      </c>
      <c r="L26">
        <f t="shared" si="2"/>
        <v>119597</v>
      </c>
      <c r="M26">
        <f t="shared" si="3"/>
        <v>29800</v>
      </c>
      <c r="N26">
        <f t="shared" si="4"/>
        <v>78566</v>
      </c>
      <c r="O26">
        <f t="shared" si="5"/>
        <v>89797</v>
      </c>
      <c r="Q26">
        <v>-2984</v>
      </c>
      <c r="R26">
        <v>-7</v>
      </c>
      <c r="T26">
        <v>-4631.1999999999971</v>
      </c>
      <c r="U26">
        <v>-232.80000000000291</v>
      </c>
      <c r="W26">
        <v>5139.6000000000004</v>
      </c>
      <c r="X26">
        <v>242</v>
      </c>
      <c r="AF26">
        <v>78566</v>
      </c>
      <c r="AG26">
        <v>1.7373673090140773</v>
      </c>
      <c r="AK26">
        <v>78566</v>
      </c>
      <c r="AL26">
        <v>1.7373673090140773</v>
      </c>
    </row>
    <row r="27" spans="2:38" x14ac:dyDescent="0.25">
      <c r="B27">
        <v>59609</v>
      </c>
      <c r="C27">
        <v>3487</v>
      </c>
      <c r="D27">
        <v>37618</v>
      </c>
      <c r="E27">
        <v>71742</v>
      </c>
      <c r="F27">
        <v>21175</v>
      </c>
      <c r="H27">
        <v>96338</v>
      </c>
      <c r="J27">
        <f t="shared" si="0"/>
        <v>38726.199999999997</v>
      </c>
      <c r="K27">
        <f t="shared" si="1"/>
        <v>2.4876698462539575</v>
      </c>
      <c r="L27">
        <f t="shared" si="2"/>
        <v>71742</v>
      </c>
      <c r="M27">
        <f t="shared" si="3"/>
        <v>3487</v>
      </c>
      <c r="N27">
        <f t="shared" si="4"/>
        <v>38726.199999999997</v>
      </c>
      <c r="O27">
        <f t="shared" si="5"/>
        <v>68255</v>
      </c>
      <c r="Q27">
        <v>6917</v>
      </c>
      <c r="R27">
        <v>324</v>
      </c>
      <c r="T27">
        <v>-2036</v>
      </c>
      <c r="U27">
        <v>-508.80000000000291</v>
      </c>
      <c r="W27">
        <v>4702</v>
      </c>
      <c r="X27">
        <v>792</v>
      </c>
      <c r="AD27">
        <v>38726.199999999997</v>
      </c>
      <c r="AE27">
        <v>2.4876698462539575</v>
      </c>
      <c r="AK27">
        <v>38726.199999999997</v>
      </c>
      <c r="AL27">
        <v>2.4876698462539575</v>
      </c>
    </row>
    <row r="28" spans="2:38" x14ac:dyDescent="0.25">
      <c r="B28">
        <v>29868</v>
      </c>
      <c r="C28">
        <v>66038</v>
      </c>
      <c r="D28">
        <v>110833</v>
      </c>
      <c r="E28">
        <v>43549</v>
      </c>
      <c r="F28">
        <v>26406</v>
      </c>
      <c r="H28">
        <v>63153</v>
      </c>
      <c r="J28">
        <f t="shared" si="0"/>
        <v>55338.8</v>
      </c>
      <c r="K28">
        <f t="shared" si="1"/>
        <v>1.1412065314029216</v>
      </c>
      <c r="L28">
        <f t="shared" si="2"/>
        <v>110833</v>
      </c>
      <c r="M28">
        <f t="shared" si="3"/>
        <v>26406</v>
      </c>
      <c r="N28">
        <f t="shared" si="4"/>
        <v>55338.8</v>
      </c>
      <c r="O28">
        <f t="shared" si="5"/>
        <v>84427</v>
      </c>
      <c r="Q28">
        <v>2760</v>
      </c>
      <c r="R28">
        <v>-202</v>
      </c>
      <c r="T28">
        <v>-527.79999999999563</v>
      </c>
      <c r="U28">
        <v>434.20000000000437</v>
      </c>
      <c r="W28">
        <v>4765.8</v>
      </c>
      <c r="X28">
        <v>452.6</v>
      </c>
      <c r="Z28">
        <v>55338.8</v>
      </c>
      <c r="AA28">
        <v>1.1412065314029216</v>
      </c>
      <c r="AI28">
        <v>55338.8</v>
      </c>
      <c r="AJ28">
        <v>1.1412065314029216</v>
      </c>
    </row>
    <row r="29" spans="2:38" x14ac:dyDescent="0.25">
      <c r="B29">
        <v>73653</v>
      </c>
      <c r="C29">
        <v>51911</v>
      </c>
      <c r="D29">
        <v>44152</v>
      </c>
      <c r="E29">
        <v>117738</v>
      </c>
      <c r="F29">
        <v>60275</v>
      </c>
      <c r="H29">
        <v>72075</v>
      </c>
      <c r="J29">
        <f t="shared" si="0"/>
        <v>69545.8</v>
      </c>
      <c r="K29">
        <f t="shared" si="1"/>
        <v>1.0363674010508184</v>
      </c>
      <c r="L29">
        <f t="shared" si="2"/>
        <v>117738</v>
      </c>
      <c r="M29">
        <f t="shared" si="3"/>
        <v>44152</v>
      </c>
      <c r="N29">
        <f t="shared" si="4"/>
        <v>69545.8</v>
      </c>
      <c r="O29">
        <f t="shared" si="5"/>
        <v>73586</v>
      </c>
      <c r="Q29">
        <v>-6891</v>
      </c>
      <c r="R29">
        <v>-1467</v>
      </c>
      <c r="T29">
        <v>985.60000000000582</v>
      </c>
      <c r="U29">
        <v>-365.80000000000291</v>
      </c>
      <c r="W29">
        <v>3542</v>
      </c>
      <c r="X29">
        <v>625.79999999999995</v>
      </c>
      <c r="AB29">
        <v>69545.8</v>
      </c>
      <c r="AC29">
        <v>1.0363674010508184</v>
      </c>
      <c r="AI29">
        <v>69545.8</v>
      </c>
      <c r="AJ29">
        <v>1.0363674010508184</v>
      </c>
    </row>
    <row r="30" spans="2:38" x14ac:dyDescent="0.25">
      <c r="B30">
        <v>5231</v>
      </c>
      <c r="C30">
        <v>26112</v>
      </c>
      <c r="D30">
        <v>60450</v>
      </c>
      <c r="E30">
        <v>73979</v>
      </c>
      <c r="F30">
        <v>25128</v>
      </c>
      <c r="H30">
        <v>74296</v>
      </c>
      <c r="J30">
        <f t="shared" si="0"/>
        <v>38180</v>
      </c>
      <c r="K30">
        <f t="shared" si="1"/>
        <v>1.9459402828706129</v>
      </c>
      <c r="L30">
        <f t="shared" si="2"/>
        <v>73979</v>
      </c>
      <c r="M30">
        <f t="shared" si="3"/>
        <v>5231</v>
      </c>
      <c r="N30">
        <f t="shared" si="4"/>
        <v>38180</v>
      </c>
      <c r="O30">
        <f t="shared" si="5"/>
        <v>68748</v>
      </c>
      <c r="Q30">
        <v>6892</v>
      </c>
      <c r="R30">
        <v>120</v>
      </c>
      <c r="T30">
        <v>3494</v>
      </c>
      <c r="U30">
        <v>154.40000000000146</v>
      </c>
      <c r="W30">
        <v>3578</v>
      </c>
      <c r="X30">
        <v>178.79999999999998</v>
      </c>
      <c r="AD30">
        <v>38180</v>
      </c>
      <c r="AE30">
        <v>1.9459402828706129</v>
      </c>
      <c r="AK30">
        <v>38180</v>
      </c>
      <c r="AL30">
        <v>1.9459402828706129</v>
      </c>
    </row>
    <row r="31" spans="2:38" x14ac:dyDescent="0.25">
      <c r="B31">
        <v>24032</v>
      </c>
      <c r="C31">
        <v>63357</v>
      </c>
      <c r="D31">
        <v>36053</v>
      </c>
      <c r="E31">
        <v>82343</v>
      </c>
      <c r="F31">
        <v>7039</v>
      </c>
      <c r="H31">
        <v>75167</v>
      </c>
      <c r="J31">
        <f t="shared" si="0"/>
        <v>42564.800000000003</v>
      </c>
      <c r="K31">
        <f t="shared" si="1"/>
        <v>1.7659427508175769</v>
      </c>
      <c r="L31">
        <f t="shared" si="2"/>
        <v>82343</v>
      </c>
      <c r="M31">
        <f t="shared" si="3"/>
        <v>7039</v>
      </c>
      <c r="N31">
        <f t="shared" si="4"/>
        <v>42564.800000000003</v>
      </c>
      <c r="O31">
        <f t="shared" si="5"/>
        <v>75304</v>
      </c>
      <c r="Q31">
        <v>-2938</v>
      </c>
      <c r="R31">
        <v>-141</v>
      </c>
      <c r="T31">
        <v>-1051</v>
      </c>
      <c r="U31">
        <v>238.40000000000146</v>
      </c>
      <c r="W31">
        <v>2407.4</v>
      </c>
      <c r="X31">
        <v>238.4</v>
      </c>
      <c r="AD31">
        <v>42564.800000000003</v>
      </c>
      <c r="AE31">
        <v>1.7659427508175769</v>
      </c>
      <c r="AK31">
        <v>42564.800000000003</v>
      </c>
      <c r="AL31">
        <v>1.7659427508175769</v>
      </c>
    </row>
    <row r="32" spans="2:38" x14ac:dyDescent="0.25">
      <c r="B32">
        <v>33052</v>
      </c>
      <c r="C32">
        <v>58860</v>
      </c>
      <c r="D32">
        <v>108161</v>
      </c>
      <c r="E32">
        <v>115698</v>
      </c>
      <c r="F32">
        <v>50202</v>
      </c>
      <c r="H32">
        <v>110660</v>
      </c>
      <c r="J32">
        <f t="shared" si="0"/>
        <v>73194.600000000006</v>
      </c>
      <c r="K32">
        <f t="shared" si="1"/>
        <v>1.5118601645476577</v>
      </c>
      <c r="L32">
        <f t="shared" si="2"/>
        <v>115698</v>
      </c>
      <c r="M32">
        <f t="shared" si="3"/>
        <v>33052</v>
      </c>
      <c r="N32">
        <f t="shared" si="4"/>
        <v>73194.600000000006</v>
      </c>
      <c r="O32">
        <f t="shared" si="5"/>
        <v>82646</v>
      </c>
      <c r="Q32">
        <v>-11848</v>
      </c>
      <c r="R32">
        <v>-55</v>
      </c>
      <c r="T32">
        <v>280.20000000001164</v>
      </c>
      <c r="U32">
        <v>-153</v>
      </c>
      <c r="W32">
        <v>5314.2</v>
      </c>
      <c r="X32">
        <v>210.6</v>
      </c>
      <c r="AF32">
        <v>73194.600000000006</v>
      </c>
      <c r="AG32">
        <v>1.5118601645476577</v>
      </c>
      <c r="AK32">
        <v>73194.600000000006</v>
      </c>
      <c r="AL32">
        <v>1.5118601645476577</v>
      </c>
    </row>
    <row r="33" spans="2:38" x14ac:dyDescent="0.25">
      <c r="B33">
        <v>30955</v>
      </c>
      <c r="C33">
        <v>66820</v>
      </c>
      <c r="D33">
        <v>116397</v>
      </c>
      <c r="E33">
        <v>19212</v>
      </c>
      <c r="F33">
        <v>8209</v>
      </c>
      <c r="H33">
        <v>76511</v>
      </c>
      <c r="J33">
        <f t="shared" si="0"/>
        <v>48318.6</v>
      </c>
      <c r="K33">
        <f t="shared" si="1"/>
        <v>1.5834688918967024</v>
      </c>
      <c r="L33">
        <f t="shared" si="2"/>
        <v>116397</v>
      </c>
      <c r="M33">
        <f t="shared" si="3"/>
        <v>8209</v>
      </c>
      <c r="N33">
        <f t="shared" si="4"/>
        <v>48318.6</v>
      </c>
      <c r="O33">
        <f t="shared" si="5"/>
        <v>108188</v>
      </c>
      <c r="Q33">
        <v>251</v>
      </c>
      <c r="R33">
        <v>6</v>
      </c>
      <c r="T33">
        <v>1332.5999999999985</v>
      </c>
      <c r="U33">
        <v>114</v>
      </c>
      <c r="W33">
        <v>5121.7999999999993</v>
      </c>
      <c r="X33">
        <v>928.8</v>
      </c>
      <c r="AD33">
        <v>48318.6</v>
      </c>
      <c r="AE33">
        <v>1.5834688918967024</v>
      </c>
      <c r="AK33">
        <v>48318.6</v>
      </c>
      <c r="AL33">
        <v>1.5834688918967024</v>
      </c>
    </row>
    <row r="34" spans="2:38" x14ac:dyDescent="0.25">
      <c r="B34">
        <v>82195</v>
      </c>
      <c r="C34">
        <v>4225</v>
      </c>
      <c r="D34">
        <v>70567</v>
      </c>
      <c r="E34">
        <v>92973</v>
      </c>
      <c r="F34">
        <v>46571</v>
      </c>
      <c r="H34">
        <v>95996</v>
      </c>
      <c r="J34">
        <f t="shared" ref="J34:J65" si="6">AVERAGE(B34:F34)</f>
        <v>59306.2</v>
      </c>
      <c r="K34">
        <f t="shared" ref="K34:K65" si="7">H34/J34</f>
        <v>1.6186503266100341</v>
      </c>
      <c r="L34">
        <f t="shared" ref="L34:L65" si="8">MAX(B34:F34)</f>
        <v>92973</v>
      </c>
      <c r="M34">
        <f t="shared" ref="M34:M65" si="9">MIN(B34:F34)</f>
        <v>4225</v>
      </c>
      <c r="N34">
        <f t="shared" ref="N34:N65" si="10">AVERAGE(B34:F34)</f>
        <v>59306.2</v>
      </c>
      <c r="O34">
        <f t="shared" ref="O34:O65" si="11">L34-M34</f>
        <v>88748</v>
      </c>
      <c r="Q34">
        <v>-7570</v>
      </c>
      <c r="R34">
        <v>0</v>
      </c>
      <c r="T34">
        <v>-127.40000000000146</v>
      </c>
      <c r="U34">
        <v>-395.20000000000437</v>
      </c>
      <c r="W34">
        <v>1873</v>
      </c>
      <c r="X34">
        <v>598.80000000000007</v>
      </c>
      <c r="AF34">
        <v>59306.2</v>
      </c>
      <c r="AG34">
        <v>1.6186503266100341</v>
      </c>
      <c r="AK34">
        <v>59306.2</v>
      </c>
      <c r="AL34">
        <v>1.6186503266100341</v>
      </c>
    </row>
    <row r="35" spans="2:38" x14ac:dyDescent="0.25">
      <c r="B35">
        <v>117291</v>
      </c>
      <c r="C35">
        <v>120901</v>
      </c>
      <c r="D35">
        <v>22059</v>
      </c>
      <c r="E35">
        <v>95903</v>
      </c>
      <c r="F35">
        <v>21647</v>
      </c>
      <c r="H35">
        <v>94150</v>
      </c>
      <c r="J35">
        <f t="shared" si="6"/>
        <v>75560.2</v>
      </c>
      <c r="K35">
        <f t="shared" si="7"/>
        <v>1.2460263472039514</v>
      </c>
      <c r="L35">
        <f t="shared" si="8"/>
        <v>120901</v>
      </c>
      <c r="M35">
        <f t="shared" si="9"/>
        <v>21647</v>
      </c>
      <c r="N35">
        <f t="shared" si="10"/>
        <v>75560.2</v>
      </c>
      <c r="O35">
        <f t="shared" si="11"/>
        <v>99254</v>
      </c>
      <c r="Q35">
        <v>5344</v>
      </c>
      <c r="R35">
        <v>1162</v>
      </c>
      <c r="T35">
        <v>-257</v>
      </c>
      <c r="U35">
        <v>-260.80000000000291</v>
      </c>
      <c r="W35">
        <v>3387.7999999999997</v>
      </c>
      <c r="X35">
        <v>1116.4000000000001</v>
      </c>
      <c r="AB35">
        <v>75560.2</v>
      </c>
      <c r="AC35">
        <v>1.2460263472039514</v>
      </c>
      <c r="AK35">
        <v>75560.2</v>
      </c>
      <c r="AL35">
        <v>1.2460263472039514</v>
      </c>
    </row>
    <row r="36" spans="2:38" x14ac:dyDescent="0.25">
      <c r="B36">
        <v>62721</v>
      </c>
      <c r="C36">
        <v>29476</v>
      </c>
      <c r="D36">
        <v>43836</v>
      </c>
      <c r="E36">
        <v>95930</v>
      </c>
      <c r="F36">
        <v>62310</v>
      </c>
      <c r="H36">
        <v>77991</v>
      </c>
      <c r="J36">
        <f t="shared" si="6"/>
        <v>58854.6</v>
      </c>
      <c r="K36">
        <f t="shared" si="7"/>
        <v>1.3251470573243214</v>
      </c>
      <c r="L36">
        <f t="shared" si="8"/>
        <v>95930</v>
      </c>
      <c r="M36">
        <f t="shared" si="9"/>
        <v>29476</v>
      </c>
      <c r="N36">
        <f t="shared" si="10"/>
        <v>58854.6</v>
      </c>
      <c r="O36">
        <f t="shared" si="11"/>
        <v>66454</v>
      </c>
      <c r="Q36">
        <v>-7248</v>
      </c>
      <c r="R36">
        <v>-971</v>
      </c>
      <c r="T36">
        <v>-37.80000000000291</v>
      </c>
      <c r="U36">
        <v>356.19999999999709</v>
      </c>
      <c r="W36">
        <v>3109.4</v>
      </c>
      <c r="X36">
        <v>588.20000000000005</v>
      </c>
      <c r="AB36">
        <v>58854.6</v>
      </c>
      <c r="AC36">
        <v>1.3251470573243214</v>
      </c>
      <c r="AK36">
        <v>58854.6</v>
      </c>
      <c r="AL36">
        <v>1.3251470573243214</v>
      </c>
    </row>
    <row r="37" spans="2:38" x14ac:dyDescent="0.25">
      <c r="B37">
        <v>58965</v>
      </c>
      <c r="C37">
        <v>112027</v>
      </c>
      <c r="D37">
        <v>3256</v>
      </c>
      <c r="E37">
        <v>38863</v>
      </c>
      <c r="F37">
        <v>84884</v>
      </c>
      <c r="H37">
        <v>111331</v>
      </c>
      <c r="J37">
        <f t="shared" si="6"/>
        <v>59599</v>
      </c>
      <c r="K37">
        <f t="shared" si="7"/>
        <v>1.8680011409587409</v>
      </c>
      <c r="L37">
        <f t="shared" si="8"/>
        <v>112027</v>
      </c>
      <c r="M37">
        <f t="shared" si="9"/>
        <v>3256</v>
      </c>
      <c r="N37">
        <f t="shared" si="10"/>
        <v>59599</v>
      </c>
      <c r="O37">
        <f t="shared" si="11"/>
        <v>108771</v>
      </c>
      <c r="Q37">
        <v>4075</v>
      </c>
      <c r="R37">
        <v>1351</v>
      </c>
      <c r="T37">
        <v>116.19999999999709</v>
      </c>
      <c r="U37">
        <v>226</v>
      </c>
      <c r="W37">
        <v>2153.8000000000002</v>
      </c>
      <c r="X37">
        <v>786.8</v>
      </c>
      <c r="AF37">
        <v>59599</v>
      </c>
      <c r="AG37">
        <v>1.8680011409587409</v>
      </c>
      <c r="AK37">
        <v>59599</v>
      </c>
      <c r="AL37">
        <v>1.8680011409587409</v>
      </c>
    </row>
    <row r="38" spans="2:38" x14ac:dyDescent="0.25">
      <c r="B38">
        <v>120775</v>
      </c>
      <c r="C38">
        <v>88349</v>
      </c>
      <c r="D38">
        <v>13829</v>
      </c>
      <c r="E38">
        <v>33954</v>
      </c>
      <c r="F38">
        <v>54193</v>
      </c>
      <c r="H38">
        <v>84645</v>
      </c>
      <c r="J38">
        <f t="shared" si="6"/>
        <v>62220</v>
      </c>
      <c r="K38">
        <f t="shared" si="7"/>
        <v>1.3604146576663452</v>
      </c>
      <c r="L38">
        <f t="shared" si="8"/>
        <v>120775</v>
      </c>
      <c r="M38">
        <f t="shared" si="9"/>
        <v>13829</v>
      </c>
      <c r="N38">
        <f t="shared" si="10"/>
        <v>62220</v>
      </c>
      <c r="O38">
        <f t="shared" si="11"/>
        <v>106946</v>
      </c>
      <c r="Q38">
        <v>1251</v>
      </c>
      <c r="R38">
        <v>-84</v>
      </c>
      <c r="T38">
        <v>80.400000000001455</v>
      </c>
      <c r="U38">
        <v>257.80000000000291</v>
      </c>
      <c r="W38">
        <v>5911.6</v>
      </c>
      <c r="X38">
        <v>474.59999999999997</v>
      </c>
      <c r="AB38">
        <v>62220</v>
      </c>
      <c r="AC38">
        <v>1.3604146576663452</v>
      </c>
      <c r="AK38">
        <v>62220</v>
      </c>
      <c r="AL38">
        <v>1.3604146576663452</v>
      </c>
    </row>
    <row r="39" spans="2:38" x14ac:dyDescent="0.25">
      <c r="B39">
        <v>118893</v>
      </c>
      <c r="C39">
        <v>61679</v>
      </c>
      <c r="D39">
        <v>70695</v>
      </c>
      <c r="E39">
        <v>105912</v>
      </c>
      <c r="F39">
        <v>43768</v>
      </c>
      <c r="H39">
        <v>130449</v>
      </c>
      <c r="J39">
        <f t="shared" si="6"/>
        <v>80189.399999999994</v>
      </c>
      <c r="K39">
        <f t="shared" si="7"/>
        <v>1.6267611429939619</v>
      </c>
      <c r="L39">
        <f t="shared" si="8"/>
        <v>118893</v>
      </c>
      <c r="M39">
        <f t="shared" si="9"/>
        <v>43768</v>
      </c>
      <c r="N39">
        <f t="shared" si="10"/>
        <v>80189.399999999994</v>
      </c>
      <c r="O39">
        <f t="shared" si="11"/>
        <v>75125</v>
      </c>
      <c r="Q39">
        <v>807</v>
      </c>
      <c r="R39">
        <v>953</v>
      </c>
      <c r="T39">
        <v>3142.1999999999971</v>
      </c>
      <c r="U39">
        <v>-428</v>
      </c>
      <c r="W39">
        <v>5087.7999999999993</v>
      </c>
      <c r="X39">
        <v>526</v>
      </c>
      <c r="AF39">
        <v>80189.399999999994</v>
      </c>
      <c r="AG39">
        <v>1.6267611429939619</v>
      </c>
      <c r="AK39">
        <v>80189.399999999994</v>
      </c>
      <c r="AL39">
        <v>1.6267611429939619</v>
      </c>
    </row>
    <row r="40" spans="2:38" x14ac:dyDescent="0.25">
      <c r="B40">
        <v>8979</v>
      </c>
      <c r="C40">
        <v>110884</v>
      </c>
      <c r="D40">
        <v>97826</v>
      </c>
      <c r="E40">
        <v>68376</v>
      </c>
      <c r="F40">
        <v>9821</v>
      </c>
      <c r="H40">
        <v>67659</v>
      </c>
      <c r="J40">
        <f t="shared" si="6"/>
        <v>59177.2</v>
      </c>
      <c r="K40">
        <f t="shared" si="7"/>
        <v>1.1433288496245175</v>
      </c>
      <c r="L40">
        <f t="shared" si="8"/>
        <v>110884</v>
      </c>
      <c r="M40">
        <f t="shared" si="9"/>
        <v>8979</v>
      </c>
      <c r="N40">
        <f t="shared" si="10"/>
        <v>59177.2</v>
      </c>
      <c r="O40">
        <f t="shared" si="11"/>
        <v>101905</v>
      </c>
      <c r="Q40">
        <v>-2820</v>
      </c>
      <c r="R40">
        <v>-162</v>
      </c>
      <c r="T40">
        <v>3458.1999999999971</v>
      </c>
      <c r="U40">
        <v>-5</v>
      </c>
      <c r="W40">
        <v>5237</v>
      </c>
      <c r="X40">
        <v>503.79999999999995</v>
      </c>
      <c r="Z40">
        <v>59177.2</v>
      </c>
      <c r="AA40">
        <v>1.1433288496245175</v>
      </c>
      <c r="AI40">
        <v>59177.2</v>
      </c>
      <c r="AJ40">
        <v>1.1433288496245175</v>
      </c>
    </row>
    <row r="41" spans="2:38" x14ac:dyDescent="0.25">
      <c r="B41">
        <v>71878</v>
      </c>
      <c r="C41">
        <v>61128</v>
      </c>
      <c r="D41">
        <v>89997</v>
      </c>
      <c r="E41">
        <v>113097</v>
      </c>
      <c r="F41">
        <v>3326</v>
      </c>
      <c r="H41">
        <v>119423</v>
      </c>
      <c r="J41">
        <f t="shared" si="6"/>
        <v>67885.2</v>
      </c>
      <c r="K41">
        <f t="shared" si="7"/>
        <v>1.7591905157530656</v>
      </c>
      <c r="L41">
        <f t="shared" si="8"/>
        <v>113097</v>
      </c>
      <c r="M41">
        <f t="shared" si="9"/>
        <v>3326</v>
      </c>
      <c r="N41">
        <f t="shared" si="10"/>
        <v>67885.2</v>
      </c>
      <c r="O41">
        <f t="shared" si="11"/>
        <v>109771</v>
      </c>
      <c r="Q41">
        <v>-3577</v>
      </c>
      <c r="R41">
        <v>-1346</v>
      </c>
      <c r="T41">
        <v>235.19999999999709</v>
      </c>
      <c r="U41">
        <v>336.59999999999127</v>
      </c>
      <c r="W41">
        <v>1540.8000000000002</v>
      </c>
      <c r="X41">
        <v>627.79999999999995</v>
      </c>
      <c r="AF41">
        <v>67885.2</v>
      </c>
      <c r="AG41">
        <v>1.7591905157530656</v>
      </c>
      <c r="AK41">
        <v>67885.2</v>
      </c>
      <c r="AL41">
        <v>1.7591905157530656</v>
      </c>
    </row>
    <row r="42" spans="2:38" x14ac:dyDescent="0.25">
      <c r="B42">
        <v>112153</v>
      </c>
      <c r="C42">
        <v>5517</v>
      </c>
      <c r="D42">
        <v>28903</v>
      </c>
      <c r="E42">
        <v>102167</v>
      </c>
      <c r="F42">
        <v>104710</v>
      </c>
      <c r="H42">
        <v>123106</v>
      </c>
      <c r="J42">
        <f t="shared" si="6"/>
        <v>70690</v>
      </c>
      <c r="K42">
        <f t="shared" si="7"/>
        <v>1.7414910171169897</v>
      </c>
      <c r="L42">
        <f t="shared" si="8"/>
        <v>112153</v>
      </c>
      <c r="M42">
        <f t="shared" si="9"/>
        <v>5517</v>
      </c>
      <c r="N42">
        <f t="shared" si="10"/>
        <v>70690</v>
      </c>
      <c r="O42">
        <f t="shared" si="11"/>
        <v>106636</v>
      </c>
      <c r="Q42">
        <v>3550</v>
      </c>
      <c r="R42">
        <v>112</v>
      </c>
      <c r="T42">
        <v>2031.3999999999942</v>
      </c>
      <c r="U42">
        <v>-509.39999999999418</v>
      </c>
      <c r="W42">
        <v>4855</v>
      </c>
      <c r="X42">
        <v>538.59999999999991</v>
      </c>
      <c r="AF42">
        <v>70690</v>
      </c>
      <c r="AG42">
        <v>1.7414910171169897</v>
      </c>
      <c r="AK42">
        <v>70690</v>
      </c>
      <c r="AL42">
        <v>1.7414910171169897</v>
      </c>
    </row>
    <row r="43" spans="2:38" x14ac:dyDescent="0.25">
      <c r="B43">
        <v>115558</v>
      </c>
      <c r="C43">
        <v>88131</v>
      </c>
      <c r="D43">
        <v>44557</v>
      </c>
      <c r="E43">
        <v>114867</v>
      </c>
      <c r="F43">
        <v>73376</v>
      </c>
      <c r="H43">
        <v>121026</v>
      </c>
      <c r="J43">
        <f t="shared" si="6"/>
        <v>87297.8</v>
      </c>
      <c r="K43">
        <f t="shared" si="7"/>
        <v>1.3863579609108132</v>
      </c>
      <c r="L43">
        <f t="shared" si="8"/>
        <v>115558</v>
      </c>
      <c r="M43">
        <f t="shared" si="9"/>
        <v>44557</v>
      </c>
      <c r="N43">
        <f t="shared" si="10"/>
        <v>87297.8</v>
      </c>
      <c r="O43">
        <f t="shared" si="11"/>
        <v>71001</v>
      </c>
      <c r="Q43">
        <v>2823</v>
      </c>
      <c r="R43">
        <v>80</v>
      </c>
      <c r="T43">
        <v>-1877.1999999999971</v>
      </c>
      <c r="U43">
        <v>-1219</v>
      </c>
      <c r="W43">
        <v>2371.6000000000004</v>
      </c>
      <c r="X43">
        <v>1245.8000000000002</v>
      </c>
      <c r="AB43">
        <v>87297.8</v>
      </c>
      <c r="AC43">
        <v>1.3863579609108132</v>
      </c>
      <c r="AK43">
        <v>87297.8</v>
      </c>
      <c r="AL43">
        <v>1.3863579609108132</v>
      </c>
    </row>
    <row r="44" spans="2:38" x14ac:dyDescent="0.25">
      <c r="B44">
        <v>84939</v>
      </c>
      <c r="C44">
        <v>38583</v>
      </c>
      <c r="D44">
        <v>52400</v>
      </c>
      <c r="E44">
        <v>104645</v>
      </c>
      <c r="F44">
        <v>12955</v>
      </c>
      <c r="H44">
        <v>99123</v>
      </c>
      <c r="J44">
        <f t="shared" si="6"/>
        <v>58704.4</v>
      </c>
      <c r="K44">
        <f t="shared" si="7"/>
        <v>1.6885105716096238</v>
      </c>
      <c r="L44">
        <f t="shared" si="8"/>
        <v>104645</v>
      </c>
      <c r="M44">
        <f t="shared" si="9"/>
        <v>12955</v>
      </c>
      <c r="N44">
        <f t="shared" si="10"/>
        <v>58704.4</v>
      </c>
      <c r="O44">
        <f t="shared" si="11"/>
        <v>91690</v>
      </c>
      <c r="Q44">
        <v>1584</v>
      </c>
      <c r="R44">
        <v>-1563</v>
      </c>
      <c r="T44">
        <v>-803</v>
      </c>
      <c r="U44">
        <v>-119.79999999999563</v>
      </c>
      <c r="W44">
        <v>3263.4000000000005</v>
      </c>
      <c r="X44">
        <v>702.59999999999991</v>
      </c>
      <c r="AF44">
        <v>58704.4</v>
      </c>
      <c r="AG44">
        <v>1.6885105716096238</v>
      </c>
      <c r="AK44">
        <v>58704.4</v>
      </c>
      <c r="AL44">
        <v>1.6885105716096238</v>
      </c>
    </row>
    <row r="45" spans="2:38" x14ac:dyDescent="0.25">
      <c r="B45">
        <v>113377</v>
      </c>
      <c r="C45">
        <v>35647</v>
      </c>
      <c r="D45">
        <v>91355</v>
      </c>
      <c r="E45">
        <v>32603</v>
      </c>
      <c r="F45">
        <v>79613</v>
      </c>
      <c r="H45">
        <v>103871</v>
      </c>
      <c r="J45">
        <f t="shared" si="6"/>
        <v>70519</v>
      </c>
      <c r="K45">
        <f t="shared" si="7"/>
        <v>1.4729505523334137</v>
      </c>
      <c r="L45">
        <f t="shared" si="8"/>
        <v>113377</v>
      </c>
      <c r="M45">
        <f t="shared" si="9"/>
        <v>32603</v>
      </c>
      <c r="N45">
        <f t="shared" si="10"/>
        <v>70519</v>
      </c>
      <c r="O45">
        <f t="shared" si="11"/>
        <v>80774</v>
      </c>
      <c r="Q45">
        <v>4487</v>
      </c>
      <c r="R45">
        <v>-5</v>
      </c>
      <c r="T45">
        <v>2180.1999999999971</v>
      </c>
      <c r="U45">
        <v>-465.19999999999709</v>
      </c>
      <c r="W45">
        <v>3348.2</v>
      </c>
      <c r="X45">
        <v>655.20000000000005</v>
      </c>
      <c r="AB45">
        <v>70519</v>
      </c>
      <c r="AC45">
        <v>1.4729505523334137</v>
      </c>
      <c r="AK45">
        <v>70519</v>
      </c>
      <c r="AL45">
        <v>1.4729505523334137</v>
      </c>
    </row>
    <row r="46" spans="2:38" x14ac:dyDescent="0.25">
      <c r="B46">
        <v>20764</v>
      </c>
      <c r="C46">
        <v>35575</v>
      </c>
      <c r="D46">
        <v>34885</v>
      </c>
      <c r="E46">
        <v>39979</v>
      </c>
      <c r="F46">
        <v>118944</v>
      </c>
      <c r="H46">
        <v>74389</v>
      </c>
      <c r="J46">
        <f t="shared" si="6"/>
        <v>50029.4</v>
      </c>
      <c r="K46">
        <f t="shared" si="7"/>
        <v>1.4869056994487242</v>
      </c>
      <c r="L46">
        <f t="shared" si="8"/>
        <v>118944</v>
      </c>
      <c r="M46">
        <f t="shared" si="9"/>
        <v>20764</v>
      </c>
      <c r="N46">
        <f t="shared" si="10"/>
        <v>50029.4</v>
      </c>
      <c r="O46">
        <f t="shared" si="11"/>
        <v>98180</v>
      </c>
      <c r="Q46">
        <v>9322</v>
      </c>
      <c r="R46">
        <v>961</v>
      </c>
      <c r="T46">
        <v>-2393.1999999999971</v>
      </c>
      <c r="U46">
        <v>-466</v>
      </c>
      <c r="W46">
        <v>2393.1999999999998</v>
      </c>
      <c r="X46">
        <v>480.8</v>
      </c>
      <c r="Z46">
        <v>50029.4</v>
      </c>
      <c r="AA46">
        <v>1.4869056994487242</v>
      </c>
      <c r="AK46">
        <v>50029.4</v>
      </c>
      <c r="AL46">
        <v>1.4869056994487242</v>
      </c>
    </row>
    <row r="47" spans="2:38" x14ac:dyDescent="0.25">
      <c r="B47">
        <v>32613</v>
      </c>
      <c r="C47">
        <v>24811</v>
      </c>
      <c r="D47">
        <v>60453</v>
      </c>
      <c r="E47">
        <v>89107</v>
      </c>
      <c r="F47">
        <v>18946</v>
      </c>
      <c r="H47">
        <v>50645</v>
      </c>
      <c r="J47">
        <f t="shared" si="6"/>
        <v>45186</v>
      </c>
      <c r="K47">
        <f t="shared" si="7"/>
        <v>1.1208117558535831</v>
      </c>
      <c r="L47">
        <f t="shared" si="8"/>
        <v>89107</v>
      </c>
      <c r="M47">
        <f t="shared" si="9"/>
        <v>18946</v>
      </c>
      <c r="N47">
        <f t="shared" si="10"/>
        <v>45186</v>
      </c>
      <c r="O47">
        <f t="shared" si="11"/>
        <v>70161</v>
      </c>
      <c r="Q47">
        <v>-1630</v>
      </c>
      <c r="R47">
        <v>268</v>
      </c>
      <c r="T47">
        <v>3464.4000000000015</v>
      </c>
      <c r="U47">
        <v>360.40000000000146</v>
      </c>
      <c r="W47">
        <v>3464.4</v>
      </c>
      <c r="X47">
        <v>456</v>
      </c>
      <c r="Z47">
        <v>45186</v>
      </c>
      <c r="AA47">
        <v>1.1208117558535831</v>
      </c>
      <c r="AI47">
        <v>45186</v>
      </c>
      <c r="AJ47">
        <v>1.1208117558535831</v>
      </c>
    </row>
    <row r="48" spans="2:38" x14ac:dyDescent="0.25">
      <c r="B48">
        <v>86575</v>
      </c>
      <c r="C48">
        <v>58107</v>
      </c>
      <c r="D48">
        <v>40273</v>
      </c>
      <c r="E48">
        <v>13821</v>
      </c>
      <c r="F48">
        <v>96761</v>
      </c>
      <c r="H48">
        <v>60313</v>
      </c>
      <c r="J48">
        <f t="shared" si="6"/>
        <v>59107.4</v>
      </c>
      <c r="K48">
        <f t="shared" si="7"/>
        <v>1.0203967692708527</v>
      </c>
      <c r="L48">
        <f t="shared" si="8"/>
        <v>96761</v>
      </c>
      <c r="M48">
        <f t="shared" si="9"/>
        <v>13821</v>
      </c>
      <c r="N48">
        <f t="shared" si="10"/>
        <v>59107.4</v>
      </c>
      <c r="O48">
        <f t="shared" si="11"/>
        <v>82940</v>
      </c>
      <c r="Q48">
        <v>-1433</v>
      </c>
      <c r="R48">
        <v>-154</v>
      </c>
      <c r="T48">
        <v>411.80000000000291</v>
      </c>
      <c r="U48">
        <v>342.59999999999854</v>
      </c>
      <c r="W48">
        <v>3359.3999999999996</v>
      </c>
      <c r="X48">
        <v>367.80000000000007</v>
      </c>
      <c r="AB48">
        <v>59107.4</v>
      </c>
      <c r="AC48">
        <v>1.0203967692708527</v>
      </c>
      <c r="AI48">
        <v>59107.4</v>
      </c>
      <c r="AJ48">
        <v>1.0203967692708527</v>
      </c>
    </row>
    <row r="49" spans="2:38" x14ac:dyDescent="0.25">
      <c r="B49">
        <v>28429</v>
      </c>
      <c r="C49">
        <v>37992</v>
      </c>
      <c r="D49">
        <v>96739</v>
      </c>
      <c r="E49">
        <v>38541</v>
      </c>
      <c r="F49">
        <v>69300</v>
      </c>
      <c r="H49">
        <v>110519</v>
      </c>
      <c r="J49">
        <f t="shared" si="6"/>
        <v>54200.2</v>
      </c>
      <c r="K49">
        <f t="shared" si="7"/>
        <v>2.0390884166479091</v>
      </c>
      <c r="L49">
        <f t="shared" si="8"/>
        <v>96739</v>
      </c>
      <c r="M49">
        <f t="shared" si="9"/>
        <v>28429</v>
      </c>
      <c r="N49">
        <f t="shared" si="10"/>
        <v>54200.2</v>
      </c>
      <c r="O49">
        <f t="shared" si="11"/>
        <v>68310</v>
      </c>
      <c r="Q49">
        <v>2894</v>
      </c>
      <c r="R49">
        <v>392</v>
      </c>
      <c r="T49">
        <v>400</v>
      </c>
      <c r="U49">
        <v>267.19999999999709</v>
      </c>
      <c r="W49">
        <v>4509.5999999999995</v>
      </c>
      <c r="X49">
        <v>682.00000000000011</v>
      </c>
      <c r="AD49">
        <v>54200.2</v>
      </c>
      <c r="AE49">
        <v>2.0390884166479091</v>
      </c>
      <c r="AK49">
        <v>54200.2</v>
      </c>
      <c r="AL49">
        <v>2.0390884166479091</v>
      </c>
    </row>
    <row r="50" spans="2:38" x14ac:dyDescent="0.25">
      <c r="B50">
        <v>72644</v>
      </c>
      <c r="C50">
        <v>34923</v>
      </c>
      <c r="D50">
        <v>104298</v>
      </c>
      <c r="E50">
        <v>13201</v>
      </c>
      <c r="F50">
        <v>61123</v>
      </c>
      <c r="H50">
        <v>78149</v>
      </c>
      <c r="J50">
        <f t="shared" si="6"/>
        <v>57237.8</v>
      </c>
      <c r="K50">
        <f t="shared" si="7"/>
        <v>1.3653389892693288</v>
      </c>
      <c r="L50">
        <f t="shared" si="8"/>
        <v>104298</v>
      </c>
      <c r="M50">
        <f t="shared" si="9"/>
        <v>13201</v>
      </c>
      <c r="N50">
        <f t="shared" si="10"/>
        <v>57237.8</v>
      </c>
      <c r="O50">
        <f t="shared" si="11"/>
        <v>91097</v>
      </c>
      <c r="Q50">
        <v>4226</v>
      </c>
      <c r="R50">
        <v>591</v>
      </c>
      <c r="T50">
        <v>-424.59999999999854</v>
      </c>
      <c r="U50">
        <v>501.60000000000582</v>
      </c>
      <c r="W50">
        <v>1273.8</v>
      </c>
      <c r="X50">
        <v>1278.4000000000001</v>
      </c>
      <c r="Z50">
        <v>57237.8</v>
      </c>
      <c r="AA50">
        <v>1.3653389892693288</v>
      </c>
      <c r="AK50">
        <v>57237.8</v>
      </c>
      <c r="AL50">
        <v>1.3653389892693288</v>
      </c>
    </row>
    <row r="51" spans="2:38" x14ac:dyDescent="0.25">
      <c r="B51">
        <v>26973</v>
      </c>
      <c r="C51">
        <v>13565</v>
      </c>
      <c r="D51">
        <v>13576</v>
      </c>
      <c r="E51">
        <v>6691</v>
      </c>
      <c r="F51">
        <v>13362</v>
      </c>
      <c r="H51">
        <v>38101</v>
      </c>
      <c r="J51">
        <f t="shared" si="6"/>
        <v>14833.4</v>
      </c>
      <c r="K51">
        <f t="shared" si="7"/>
        <v>2.5685951973249561</v>
      </c>
      <c r="L51">
        <f t="shared" si="8"/>
        <v>26973</v>
      </c>
      <c r="M51">
        <f t="shared" si="9"/>
        <v>6691</v>
      </c>
      <c r="N51">
        <f t="shared" si="10"/>
        <v>14833.4</v>
      </c>
      <c r="O51">
        <f t="shared" si="11"/>
        <v>20282</v>
      </c>
      <c r="Q51">
        <v>-3596</v>
      </c>
      <c r="R51">
        <v>-12</v>
      </c>
      <c r="T51">
        <v>196.39999999999964</v>
      </c>
      <c r="U51">
        <v>-175.39999999999964</v>
      </c>
      <c r="W51">
        <v>1873.1999999999998</v>
      </c>
      <c r="X51">
        <v>609.4</v>
      </c>
      <c r="AD51">
        <v>14833.4</v>
      </c>
      <c r="AE51">
        <v>2.5685951973249561</v>
      </c>
      <c r="AK51">
        <v>14833.4</v>
      </c>
      <c r="AL51">
        <v>2.5685951973249561</v>
      </c>
    </row>
    <row r="52" spans="2:38" x14ac:dyDescent="0.25">
      <c r="B52">
        <v>25913</v>
      </c>
      <c r="C52">
        <v>101652</v>
      </c>
      <c r="D52">
        <v>5781</v>
      </c>
      <c r="E52">
        <v>59229</v>
      </c>
      <c r="F52">
        <v>20878</v>
      </c>
      <c r="H52">
        <v>66136</v>
      </c>
      <c r="J52">
        <f t="shared" si="6"/>
        <v>42690.6</v>
      </c>
      <c r="K52">
        <f t="shared" si="7"/>
        <v>1.5491934992715024</v>
      </c>
      <c r="L52">
        <f t="shared" si="8"/>
        <v>101652</v>
      </c>
      <c r="M52">
        <f t="shared" si="9"/>
        <v>5781</v>
      </c>
      <c r="N52">
        <f t="shared" si="10"/>
        <v>42690.6</v>
      </c>
      <c r="O52">
        <f t="shared" si="11"/>
        <v>95871</v>
      </c>
      <c r="Q52">
        <v>8818</v>
      </c>
      <c r="R52">
        <v>588</v>
      </c>
      <c r="T52">
        <v>2937</v>
      </c>
      <c r="U52">
        <v>-283.40000000000146</v>
      </c>
      <c r="W52">
        <v>3195.8</v>
      </c>
      <c r="X52">
        <v>306.2</v>
      </c>
      <c r="Z52">
        <v>42690.6</v>
      </c>
      <c r="AA52">
        <v>1.5491934992715024</v>
      </c>
      <c r="AK52">
        <v>42690.6</v>
      </c>
      <c r="AL52">
        <v>1.5491934992715024</v>
      </c>
    </row>
    <row r="53" spans="2:38" x14ac:dyDescent="0.25">
      <c r="B53">
        <v>39419</v>
      </c>
      <c r="C53">
        <v>8014</v>
      </c>
      <c r="D53">
        <v>25613</v>
      </c>
      <c r="E53">
        <v>96418</v>
      </c>
      <c r="F53">
        <v>32357</v>
      </c>
      <c r="H53">
        <v>48646</v>
      </c>
      <c r="J53">
        <f t="shared" si="6"/>
        <v>40364.199999999997</v>
      </c>
      <c r="K53">
        <f t="shared" si="7"/>
        <v>1.2051768646473857</v>
      </c>
      <c r="L53">
        <f t="shared" si="8"/>
        <v>96418</v>
      </c>
      <c r="M53">
        <f t="shared" si="9"/>
        <v>8014</v>
      </c>
      <c r="N53">
        <f t="shared" si="10"/>
        <v>40364.199999999997</v>
      </c>
      <c r="O53">
        <f t="shared" si="11"/>
        <v>88404</v>
      </c>
      <c r="Q53">
        <v>-1169</v>
      </c>
      <c r="R53">
        <v>-352</v>
      </c>
      <c r="T53">
        <v>4103.7999999999956</v>
      </c>
      <c r="U53">
        <v>44.599999999998545</v>
      </c>
      <c r="W53">
        <v>4257</v>
      </c>
      <c r="X53">
        <v>536.19999999999993</v>
      </c>
      <c r="Z53">
        <v>40364.199999999997</v>
      </c>
      <c r="AA53">
        <v>1.2051768646473857</v>
      </c>
      <c r="AK53">
        <v>40364.199999999997</v>
      </c>
      <c r="AL53">
        <v>1.2051768646473857</v>
      </c>
    </row>
    <row r="54" spans="2:38" x14ac:dyDescent="0.25">
      <c r="B54">
        <v>120546</v>
      </c>
      <c r="C54">
        <v>107217</v>
      </c>
      <c r="D54">
        <v>48453</v>
      </c>
      <c r="E54">
        <v>119940</v>
      </c>
      <c r="F54">
        <v>49508</v>
      </c>
      <c r="H54">
        <v>106499</v>
      </c>
      <c r="J54">
        <f t="shared" si="6"/>
        <v>89132.800000000003</v>
      </c>
      <c r="K54">
        <f t="shared" si="7"/>
        <v>1.1948351224240683</v>
      </c>
      <c r="L54">
        <f t="shared" si="8"/>
        <v>120546</v>
      </c>
      <c r="M54">
        <f t="shared" si="9"/>
        <v>48453</v>
      </c>
      <c r="N54">
        <f t="shared" si="10"/>
        <v>89132.800000000003</v>
      </c>
      <c r="O54">
        <f t="shared" si="11"/>
        <v>72093</v>
      </c>
      <c r="Q54">
        <v>-1987</v>
      </c>
      <c r="R54">
        <v>1376</v>
      </c>
      <c r="T54">
        <v>-1075.3999999999942</v>
      </c>
      <c r="U54">
        <v>68</v>
      </c>
      <c r="W54">
        <v>2379.4</v>
      </c>
      <c r="X54">
        <v>589.20000000000005</v>
      </c>
      <c r="AB54">
        <v>89132.800000000003</v>
      </c>
      <c r="AC54">
        <v>1.1948351224240683</v>
      </c>
      <c r="AI54">
        <v>89132.800000000003</v>
      </c>
      <c r="AJ54">
        <v>1.1948351224240683</v>
      </c>
    </row>
    <row r="55" spans="2:38" x14ac:dyDescent="0.25">
      <c r="B55">
        <v>83579</v>
      </c>
      <c r="C55">
        <v>31386</v>
      </c>
      <c r="D55">
        <v>7361</v>
      </c>
      <c r="E55">
        <v>118298</v>
      </c>
      <c r="F55">
        <v>18513</v>
      </c>
      <c r="H55">
        <v>61273</v>
      </c>
      <c r="J55">
        <f t="shared" si="6"/>
        <v>51827.4</v>
      </c>
      <c r="K55">
        <f t="shared" si="7"/>
        <v>1.1822510872627221</v>
      </c>
      <c r="L55">
        <f t="shared" si="8"/>
        <v>118298</v>
      </c>
      <c r="M55">
        <f t="shared" si="9"/>
        <v>7361</v>
      </c>
      <c r="N55">
        <f t="shared" si="10"/>
        <v>51827.4</v>
      </c>
      <c r="O55">
        <f t="shared" si="11"/>
        <v>110937</v>
      </c>
      <c r="Q55">
        <v>-6869</v>
      </c>
      <c r="R55">
        <v>-2281</v>
      </c>
      <c r="T55">
        <v>1864.8000000000029</v>
      </c>
      <c r="U55">
        <v>-335.19999999999709</v>
      </c>
      <c r="W55">
        <v>3696.4000000000005</v>
      </c>
      <c r="X55">
        <v>413.6</v>
      </c>
      <c r="Z55">
        <v>51827.4</v>
      </c>
      <c r="AA55">
        <v>1.1822510872627221</v>
      </c>
      <c r="AI55">
        <v>51827.4</v>
      </c>
      <c r="AJ55">
        <v>1.1822510872627221</v>
      </c>
    </row>
    <row r="56" spans="2:38" x14ac:dyDescent="0.25">
      <c r="B56">
        <v>6946</v>
      </c>
      <c r="C56">
        <v>101907</v>
      </c>
      <c r="D56">
        <v>42313</v>
      </c>
      <c r="E56">
        <v>117385</v>
      </c>
      <c r="F56">
        <v>6603</v>
      </c>
      <c r="H56">
        <v>67900</v>
      </c>
      <c r="J56">
        <f t="shared" si="6"/>
        <v>55030.8</v>
      </c>
      <c r="K56">
        <f t="shared" si="7"/>
        <v>1.2338544960276789</v>
      </c>
      <c r="L56">
        <f t="shared" si="8"/>
        <v>117385</v>
      </c>
      <c r="M56">
        <f t="shared" si="9"/>
        <v>6603</v>
      </c>
      <c r="N56">
        <f t="shared" si="10"/>
        <v>55030.8</v>
      </c>
      <c r="O56">
        <f t="shared" si="11"/>
        <v>110782</v>
      </c>
      <c r="Q56">
        <v>6031</v>
      </c>
      <c r="R56">
        <v>2101</v>
      </c>
      <c r="T56">
        <v>-442.19999999999709</v>
      </c>
      <c r="U56">
        <v>-242.79999999999563</v>
      </c>
      <c r="W56">
        <v>4945</v>
      </c>
      <c r="X56">
        <v>260</v>
      </c>
      <c r="Z56">
        <v>55030.8</v>
      </c>
      <c r="AA56">
        <v>1.2338544960276789</v>
      </c>
      <c r="AK56">
        <v>55030.8</v>
      </c>
      <c r="AL56">
        <v>1.2338544960276789</v>
      </c>
    </row>
    <row r="57" spans="2:38" x14ac:dyDescent="0.25">
      <c r="B57">
        <v>108550</v>
      </c>
      <c r="C57">
        <v>21954</v>
      </c>
      <c r="D57">
        <v>108357</v>
      </c>
      <c r="E57">
        <v>52449</v>
      </c>
      <c r="F57">
        <v>25909</v>
      </c>
      <c r="H57">
        <v>92531</v>
      </c>
      <c r="J57">
        <f t="shared" si="6"/>
        <v>63443.8</v>
      </c>
      <c r="K57">
        <f t="shared" si="7"/>
        <v>1.4584719074204255</v>
      </c>
      <c r="L57">
        <f t="shared" si="8"/>
        <v>108550</v>
      </c>
      <c r="M57">
        <f t="shared" si="9"/>
        <v>21954</v>
      </c>
      <c r="N57">
        <f t="shared" si="10"/>
        <v>63443.8</v>
      </c>
      <c r="O57">
        <f t="shared" si="11"/>
        <v>86596</v>
      </c>
      <c r="Q57">
        <v>773</v>
      </c>
      <c r="R57">
        <v>30</v>
      </c>
      <c r="T57">
        <v>-1106.5999999999985</v>
      </c>
      <c r="U57">
        <v>-60.19999999999709</v>
      </c>
      <c r="W57">
        <v>3401.4</v>
      </c>
      <c r="X57">
        <v>80.2</v>
      </c>
      <c r="AB57">
        <v>63443.8</v>
      </c>
      <c r="AC57">
        <v>1.4584719074204255</v>
      </c>
      <c r="AK57">
        <v>63443.8</v>
      </c>
      <c r="AL57">
        <v>1.4584719074204255</v>
      </c>
    </row>
    <row r="58" spans="2:38" x14ac:dyDescent="0.25">
      <c r="B58">
        <v>82599</v>
      </c>
      <c r="C58">
        <v>50548</v>
      </c>
      <c r="D58">
        <v>10448</v>
      </c>
      <c r="E58">
        <v>46295</v>
      </c>
      <c r="F58">
        <v>11610</v>
      </c>
      <c r="H58">
        <v>65374</v>
      </c>
      <c r="J58">
        <f t="shared" si="6"/>
        <v>40300</v>
      </c>
      <c r="K58">
        <f t="shared" si="7"/>
        <v>1.622183622828784</v>
      </c>
      <c r="L58">
        <f t="shared" si="8"/>
        <v>82599</v>
      </c>
      <c r="M58">
        <f t="shared" si="9"/>
        <v>10448</v>
      </c>
      <c r="N58">
        <f t="shared" si="10"/>
        <v>40300</v>
      </c>
      <c r="O58">
        <f t="shared" si="11"/>
        <v>72151</v>
      </c>
      <c r="Q58">
        <v>-4736</v>
      </c>
      <c r="R58">
        <v>-193</v>
      </c>
      <c r="T58">
        <v>79</v>
      </c>
      <c r="U58">
        <v>858.59999999999854</v>
      </c>
      <c r="W58">
        <v>3203.3999999999996</v>
      </c>
      <c r="X58">
        <v>858.60000000000014</v>
      </c>
      <c r="AD58">
        <v>40300</v>
      </c>
      <c r="AE58">
        <v>1.622183622828784</v>
      </c>
      <c r="AK58">
        <v>40300</v>
      </c>
      <c r="AL58">
        <v>1.622183622828784</v>
      </c>
    </row>
    <row r="59" spans="2:38" x14ac:dyDescent="0.25">
      <c r="B59">
        <v>76903</v>
      </c>
      <c r="C59">
        <v>109887</v>
      </c>
      <c r="D59">
        <v>39261</v>
      </c>
      <c r="E59">
        <v>120551</v>
      </c>
      <c r="F59">
        <v>58801</v>
      </c>
      <c r="H59">
        <v>95837</v>
      </c>
      <c r="J59">
        <f t="shared" si="6"/>
        <v>81080.600000000006</v>
      </c>
      <c r="K59">
        <f t="shared" si="7"/>
        <v>1.181996679846967</v>
      </c>
      <c r="L59">
        <f t="shared" si="8"/>
        <v>120551</v>
      </c>
      <c r="M59">
        <f t="shared" si="9"/>
        <v>39261</v>
      </c>
      <c r="N59">
        <f t="shared" si="10"/>
        <v>81080.600000000006</v>
      </c>
      <c r="O59">
        <f t="shared" si="11"/>
        <v>81290</v>
      </c>
      <c r="Q59">
        <v>-3547</v>
      </c>
      <c r="R59">
        <v>296</v>
      </c>
      <c r="T59">
        <v>2262.2000000000116</v>
      </c>
      <c r="U59">
        <v>704.20000000001164</v>
      </c>
      <c r="W59">
        <v>5005</v>
      </c>
      <c r="X59">
        <v>872.2</v>
      </c>
      <c r="AB59">
        <v>81080.600000000006</v>
      </c>
      <c r="AC59">
        <v>1.181996679846967</v>
      </c>
      <c r="AI59">
        <v>81080.600000000006</v>
      </c>
      <c r="AJ59">
        <v>1.181996679846967</v>
      </c>
    </row>
    <row r="60" spans="2:38" x14ac:dyDescent="0.25">
      <c r="B60">
        <v>11962</v>
      </c>
      <c r="C60">
        <v>100019</v>
      </c>
      <c r="D60">
        <v>23865</v>
      </c>
      <c r="E60">
        <v>118675</v>
      </c>
      <c r="F60">
        <v>6140</v>
      </c>
      <c r="H60">
        <v>66445</v>
      </c>
      <c r="J60">
        <f t="shared" si="6"/>
        <v>52132.2</v>
      </c>
      <c r="K60">
        <f t="shared" si="7"/>
        <v>1.2745481679269244</v>
      </c>
      <c r="L60">
        <f t="shared" si="8"/>
        <v>118675</v>
      </c>
      <c r="M60">
        <f t="shared" si="9"/>
        <v>6140</v>
      </c>
      <c r="N60">
        <f t="shared" si="10"/>
        <v>52132.2</v>
      </c>
      <c r="O60">
        <f t="shared" si="11"/>
        <v>112535</v>
      </c>
      <c r="Q60">
        <v>3592</v>
      </c>
      <c r="R60">
        <v>982</v>
      </c>
      <c r="T60">
        <v>-3390</v>
      </c>
      <c r="U60">
        <v>-640</v>
      </c>
      <c r="W60">
        <v>3580</v>
      </c>
      <c r="X60">
        <v>640</v>
      </c>
      <c r="Z60">
        <v>52132.2</v>
      </c>
      <c r="AA60">
        <v>1.2745481679269244</v>
      </c>
      <c r="AK60">
        <v>52132.2</v>
      </c>
      <c r="AL60">
        <v>1.2745481679269244</v>
      </c>
    </row>
    <row r="61" spans="2:38" x14ac:dyDescent="0.25">
      <c r="B61">
        <v>49677</v>
      </c>
      <c r="C61">
        <v>26678</v>
      </c>
      <c r="D61">
        <v>27468</v>
      </c>
      <c r="E61">
        <v>90592</v>
      </c>
      <c r="F61">
        <v>40168</v>
      </c>
      <c r="H61">
        <v>107842</v>
      </c>
      <c r="J61">
        <f t="shared" si="6"/>
        <v>46916.6</v>
      </c>
      <c r="K61">
        <f t="shared" si="7"/>
        <v>2.2985894118499637</v>
      </c>
      <c r="L61">
        <f t="shared" si="8"/>
        <v>90592</v>
      </c>
      <c r="M61">
        <f t="shared" si="9"/>
        <v>26678</v>
      </c>
      <c r="N61">
        <f t="shared" si="10"/>
        <v>46916.6</v>
      </c>
      <c r="O61">
        <f t="shared" si="11"/>
        <v>63914</v>
      </c>
      <c r="Q61">
        <v>3169</v>
      </c>
      <c r="R61">
        <v>-1728</v>
      </c>
      <c r="T61">
        <v>-1742.2000000000044</v>
      </c>
      <c r="U61">
        <v>149.79999999999563</v>
      </c>
      <c r="W61">
        <v>3332.2000000000003</v>
      </c>
      <c r="X61">
        <v>967.8</v>
      </c>
      <c r="AD61">
        <v>46916.6</v>
      </c>
      <c r="AE61">
        <v>2.2985894118499637</v>
      </c>
      <c r="AK61">
        <v>46916.6</v>
      </c>
      <c r="AL61">
        <v>2.2985894118499637</v>
      </c>
    </row>
    <row r="62" spans="2:38" x14ac:dyDescent="0.25">
      <c r="B62">
        <v>78205</v>
      </c>
      <c r="C62">
        <v>101023</v>
      </c>
      <c r="D62">
        <v>103667</v>
      </c>
      <c r="E62">
        <v>66521</v>
      </c>
      <c r="F62">
        <v>66697</v>
      </c>
      <c r="H62">
        <v>89405</v>
      </c>
      <c r="J62">
        <f t="shared" si="6"/>
        <v>83222.600000000006</v>
      </c>
      <c r="K62">
        <f t="shared" si="7"/>
        <v>1.0742875132476033</v>
      </c>
      <c r="L62">
        <f t="shared" si="8"/>
        <v>103667</v>
      </c>
      <c r="M62">
        <f t="shared" si="9"/>
        <v>66521</v>
      </c>
      <c r="N62">
        <f t="shared" si="10"/>
        <v>83222.600000000006</v>
      </c>
      <c r="O62">
        <f t="shared" si="11"/>
        <v>37146</v>
      </c>
      <c r="Q62">
        <v>-5059</v>
      </c>
      <c r="R62">
        <v>1674</v>
      </c>
      <c r="T62">
        <v>1329.2000000000116</v>
      </c>
      <c r="U62">
        <v>-167</v>
      </c>
      <c r="W62">
        <v>3662.3999999999996</v>
      </c>
      <c r="X62">
        <v>795</v>
      </c>
      <c r="AB62">
        <v>83222.600000000006</v>
      </c>
      <c r="AC62">
        <v>1.0742875132476033</v>
      </c>
      <c r="AI62">
        <v>83222.600000000006</v>
      </c>
      <c r="AJ62">
        <v>1.0742875132476033</v>
      </c>
    </row>
    <row r="63" spans="2:38" x14ac:dyDescent="0.25">
      <c r="B63">
        <v>71104</v>
      </c>
      <c r="C63">
        <v>97394</v>
      </c>
      <c r="D63">
        <v>72870</v>
      </c>
      <c r="E63">
        <v>13708</v>
      </c>
      <c r="F63">
        <v>38846</v>
      </c>
      <c r="H63">
        <v>83045</v>
      </c>
      <c r="J63">
        <f t="shared" si="6"/>
        <v>58784.4</v>
      </c>
      <c r="K63">
        <f t="shared" si="7"/>
        <v>1.4127047311871856</v>
      </c>
      <c r="L63">
        <f t="shared" si="8"/>
        <v>97394</v>
      </c>
      <c r="M63">
        <f t="shared" si="9"/>
        <v>13708</v>
      </c>
      <c r="N63">
        <f t="shared" si="10"/>
        <v>58784.4</v>
      </c>
      <c r="O63">
        <f t="shared" si="11"/>
        <v>83686</v>
      </c>
      <c r="Q63">
        <v>-1087</v>
      </c>
      <c r="R63">
        <v>287</v>
      </c>
      <c r="T63">
        <v>-477</v>
      </c>
      <c r="U63">
        <v>-214.19999999999709</v>
      </c>
      <c r="W63">
        <v>2587.7999999999997</v>
      </c>
      <c r="X63">
        <v>1199</v>
      </c>
      <c r="AB63">
        <v>58784.4</v>
      </c>
      <c r="AC63">
        <v>1.4127047311871856</v>
      </c>
      <c r="AK63">
        <v>58784.4</v>
      </c>
      <c r="AL63">
        <v>1.4127047311871856</v>
      </c>
    </row>
    <row r="64" spans="2:38" x14ac:dyDescent="0.25">
      <c r="B64">
        <v>119205</v>
      </c>
      <c r="C64">
        <v>119181</v>
      </c>
      <c r="D64">
        <v>82882</v>
      </c>
      <c r="E64">
        <v>72380</v>
      </c>
      <c r="F64">
        <v>17738</v>
      </c>
      <c r="H64">
        <v>128582</v>
      </c>
      <c r="J64">
        <f t="shared" si="6"/>
        <v>82277.2</v>
      </c>
      <c r="K64">
        <f t="shared" si="7"/>
        <v>1.562790177594765</v>
      </c>
      <c r="L64">
        <f t="shared" si="8"/>
        <v>119205</v>
      </c>
      <c r="M64">
        <f t="shared" si="9"/>
        <v>17738</v>
      </c>
      <c r="N64">
        <f t="shared" si="10"/>
        <v>82277.2</v>
      </c>
      <c r="O64">
        <f t="shared" si="11"/>
        <v>101467</v>
      </c>
      <c r="Q64">
        <v>2015</v>
      </c>
      <c r="R64">
        <v>-1975</v>
      </c>
      <c r="T64">
        <v>-1805.6000000000058</v>
      </c>
      <c r="U64">
        <v>529.80000000000291</v>
      </c>
      <c r="W64">
        <v>1805.6000000000001</v>
      </c>
      <c r="X64">
        <v>662.19999999999993</v>
      </c>
      <c r="AB64">
        <v>82277.2</v>
      </c>
      <c r="AC64">
        <v>1.562790177594765</v>
      </c>
      <c r="AK64">
        <v>82277.2</v>
      </c>
      <c r="AL64">
        <v>1.562790177594765</v>
      </c>
    </row>
    <row r="65" spans="2:38" x14ac:dyDescent="0.25">
      <c r="B65">
        <v>68940</v>
      </c>
      <c r="C65">
        <v>115382</v>
      </c>
      <c r="D65">
        <v>98927</v>
      </c>
      <c r="E65">
        <v>92704</v>
      </c>
      <c r="F65">
        <v>58289</v>
      </c>
      <c r="H65">
        <v>112375</v>
      </c>
      <c r="J65">
        <f t="shared" si="6"/>
        <v>86848.4</v>
      </c>
      <c r="K65">
        <f t="shared" si="7"/>
        <v>1.2939213618212886</v>
      </c>
      <c r="L65">
        <f t="shared" si="8"/>
        <v>115382</v>
      </c>
      <c r="M65">
        <f t="shared" si="9"/>
        <v>58289</v>
      </c>
      <c r="N65">
        <f t="shared" si="10"/>
        <v>86848.4</v>
      </c>
      <c r="O65">
        <f t="shared" si="11"/>
        <v>57093</v>
      </c>
      <c r="Q65">
        <v>5857</v>
      </c>
      <c r="R65">
        <v>-96</v>
      </c>
      <c r="T65">
        <v>945.19999999999709</v>
      </c>
      <c r="U65">
        <v>515.19999999999709</v>
      </c>
      <c r="W65">
        <v>2959.2000000000003</v>
      </c>
      <c r="X65">
        <v>836.8</v>
      </c>
      <c r="AB65">
        <v>86848.4</v>
      </c>
      <c r="AC65">
        <v>1.2939213618212886</v>
      </c>
      <c r="AK65">
        <v>86848.4</v>
      </c>
      <c r="AL65">
        <v>1.2939213618212886</v>
      </c>
    </row>
    <row r="66" spans="2:38" x14ac:dyDescent="0.25">
      <c r="B66">
        <v>73837</v>
      </c>
      <c r="C66">
        <v>21783</v>
      </c>
      <c r="D66">
        <v>34636</v>
      </c>
      <c r="E66">
        <v>28351</v>
      </c>
      <c r="F66">
        <v>58961</v>
      </c>
      <c r="H66">
        <v>84456</v>
      </c>
      <c r="J66">
        <f t="shared" ref="J66:J101" si="12">AVERAGE(B66:F66)</f>
        <v>43513.599999999999</v>
      </c>
      <c r="K66">
        <f t="shared" ref="K66:K97" si="13">H66/J66</f>
        <v>1.9409104280041183</v>
      </c>
      <c r="L66">
        <f t="shared" ref="L66:L101" si="14">MAX(B66:F66)</f>
        <v>73837</v>
      </c>
      <c r="M66">
        <f t="shared" ref="M66:M101" si="15">MIN(B66:F66)</f>
        <v>21783</v>
      </c>
      <c r="N66">
        <f t="shared" ref="N66:N101" si="16">AVERAGE(B66:F66)</f>
        <v>43513.599999999999</v>
      </c>
      <c r="O66">
        <f t="shared" ref="O66:O101" si="17">L66-M66</f>
        <v>52054</v>
      </c>
      <c r="Q66">
        <v>-1275</v>
      </c>
      <c r="R66">
        <v>-762</v>
      </c>
      <c r="T66">
        <v>1226.1999999999971</v>
      </c>
      <c r="U66">
        <v>-47.200000000004366</v>
      </c>
      <c r="W66">
        <v>4795.4000000000005</v>
      </c>
      <c r="X66">
        <v>988.4</v>
      </c>
      <c r="AD66">
        <v>43513.599999999999</v>
      </c>
      <c r="AE66">
        <v>1.9409104280041183</v>
      </c>
      <c r="AK66">
        <v>43513.599999999999</v>
      </c>
      <c r="AL66">
        <v>1.9409104280041183</v>
      </c>
    </row>
    <row r="67" spans="2:38" x14ac:dyDescent="0.25">
      <c r="B67">
        <v>41850</v>
      </c>
      <c r="C67">
        <v>42157</v>
      </c>
      <c r="D67">
        <v>77635</v>
      </c>
      <c r="E67">
        <v>4282</v>
      </c>
      <c r="F67">
        <v>102311</v>
      </c>
      <c r="H67">
        <v>105103</v>
      </c>
      <c r="J67">
        <f t="shared" si="12"/>
        <v>53647</v>
      </c>
      <c r="K67">
        <f t="shared" si="13"/>
        <v>1.9591589464462131</v>
      </c>
      <c r="L67">
        <f t="shared" si="14"/>
        <v>102311</v>
      </c>
      <c r="M67">
        <f t="shared" si="15"/>
        <v>4282</v>
      </c>
      <c r="N67">
        <f t="shared" si="16"/>
        <v>53647</v>
      </c>
      <c r="O67">
        <f t="shared" si="17"/>
        <v>98029</v>
      </c>
      <c r="Q67">
        <v>7441</v>
      </c>
      <c r="R67">
        <v>-7</v>
      </c>
      <c r="T67">
        <v>1987</v>
      </c>
      <c r="U67">
        <v>170.80000000000291</v>
      </c>
      <c r="W67">
        <v>5157.8</v>
      </c>
      <c r="X67">
        <v>1062</v>
      </c>
      <c r="AD67">
        <v>53647</v>
      </c>
      <c r="AE67">
        <v>1.9591589464462131</v>
      </c>
      <c r="AK67">
        <v>53647</v>
      </c>
      <c r="AL67">
        <v>1.9591589464462131</v>
      </c>
    </row>
    <row r="68" spans="2:38" x14ac:dyDescent="0.25">
      <c r="B68">
        <v>10061</v>
      </c>
      <c r="C68">
        <v>108026</v>
      </c>
      <c r="D68">
        <v>24331</v>
      </c>
      <c r="E68">
        <v>12214</v>
      </c>
      <c r="F68">
        <v>99933</v>
      </c>
      <c r="H68">
        <v>60276</v>
      </c>
      <c r="J68">
        <f t="shared" si="12"/>
        <v>50913</v>
      </c>
      <c r="K68">
        <f t="shared" si="13"/>
        <v>1.1839019503859525</v>
      </c>
      <c r="L68">
        <f t="shared" si="14"/>
        <v>108026</v>
      </c>
      <c r="M68">
        <f t="shared" si="15"/>
        <v>10061</v>
      </c>
      <c r="N68">
        <f t="shared" si="16"/>
        <v>50913</v>
      </c>
      <c r="O68">
        <f t="shared" si="17"/>
        <v>97965</v>
      </c>
      <c r="Q68">
        <v>-1470</v>
      </c>
      <c r="R68">
        <v>210</v>
      </c>
      <c r="T68">
        <v>-353.40000000000146</v>
      </c>
      <c r="U68">
        <v>304.19999999999709</v>
      </c>
      <c r="W68">
        <v>2226.6</v>
      </c>
      <c r="X68">
        <v>465.8</v>
      </c>
      <c r="Z68">
        <v>50913</v>
      </c>
      <c r="AA68">
        <v>1.1839019503859525</v>
      </c>
      <c r="AI68">
        <v>50913</v>
      </c>
      <c r="AJ68">
        <v>1.1839019503859525</v>
      </c>
    </row>
    <row r="69" spans="2:38" x14ac:dyDescent="0.25">
      <c r="B69">
        <v>30211</v>
      </c>
      <c r="C69">
        <v>47036</v>
      </c>
      <c r="D69">
        <v>92845</v>
      </c>
      <c r="E69">
        <v>66106</v>
      </c>
      <c r="F69">
        <v>63547</v>
      </c>
      <c r="H69">
        <v>111550</v>
      </c>
      <c r="J69">
        <f t="shared" si="12"/>
        <v>59949</v>
      </c>
      <c r="K69">
        <f t="shared" si="13"/>
        <v>1.860748302723982</v>
      </c>
      <c r="L69">
        <f t="shared" si="14"/>
        <v>92845</v>
      </c>
      <c r="M69">
        <f t="shared" si="15"/>
        <v>30211</v>
      </c>
      <c r="N69">
        <f t="shared" si="16"/>
        <v>59949</v>
      </c>
      <c r="O69">
        <f t="shared" si="17"/>
        <v>62634</v>
      </c>
      <c r="Q69">
        <v>3064</v>
      </c>
      <c r="R69">
        <v>1331</v>
      </c>
      <c r="T69">
        <v>-2584.1999999999971</v>
      </c>
      <c r="U69">
        <v>-569.59999999999854</v>
      </c>
      <c r="W69">
        <v>2584.2000000000003</v>
      </c>
      <c r="X69">
        <v>870.8</v>
      </c>
      <c r="AF69">
        <v>59949</v>
      </c>
      <c r="AG69">
        <v>1.860748302723982</v>
      </c>
      <c r="AK69">
        <v>59949</v>
      </c>
      <c r="AL69">
        <v>1.860748302723982</v>
      </c>
    </row>
    <row r="70" spans="2:38" x14ac:dyDescent="0.25">
      <c r="B70">
        <v>2144</v>
      </c>
      <c r="C70">
        <v>60782</v>
      </c>
      <c r="D70">
        <v>9920</v>
      </c>
      <c r="E70">
        <v>14311</v>
      </c>
      <c r="F70">
        <v>14389</v>
      </c>
      <c r="H70">
        <v>23722</v>
      </c>
      <c r="J70">
        <f t="shared" si="12"/>
        <v>20309.2</v>
      </c>
      <c r="K70">
        <f t="shared" si="13"/>
        <v>1.1680420696039233</v>
      </c>
      <c r="L70">
        <f t="shared" si="14"/>
        <v>60782</v>
      </c>
      <c r="M70">
        <f t="shared" si="15"/>
        <v>2144</v>
      </c>
      <c r="N70">
        <f t="shared" si="16"/>
        <v>20309.2</v>
      </c>
      <c r="O70">
        <f t="shared" si="17"/>
        <v>58638</v>
      </c>
      <c r="Q70">
        <v>4165</v>
      </c>
      <c r="R70">
        <v>-1136</v>
      </c>
      <c r="T70">
        <v>2080.6000000000022</v>
      </c>
      <c r="U70">
        <v>711.79999999999927</v>
      </c>
      <c r="W70">
        <v>3469</v>
      </c>
      <c r="X70">
        <v>1604.6</v>
      </c>
      <c r="Z70">
        <v>20309.2</v>
      </c>
      <c r="AA70">
        <v>1.1680420696039233</v>
      </c>
      <c r="AK70">
        <v>20309.2</v>
      </c>
      <c r="AL70">
        <v>1.1680420696039233</v>
      </c>
    </row>
    <row r="71" spans="2:38" x14ac:dyDescent="0.25">
      <c r="B71">
        <v>30116</v>
      </c>
      <c r="C71">
        <v>52197</v>
      </c>
      <c r="D71">
        <v>23715</v>
      </c>
      <c r="E71">
        <v>24587</v>
      </c>
      <c r="F71">
        <v>77160</v>
      </c>
      <c r="H71">
        <v>92291</v>
      </c>
      <c r="J71">
        <f t="shared" si="12"/>
        <v>41555</v>
      </c>
      <c r="K71">
        <f t="shared" si="13"/>
        <v>2.2209361087715078</v>
      </c>
      <c r="L71">
        <f t="shared" si="14"/>
        <v>77160</v>
      </c>
      <c r="M71">
        <f t="shared" si="15"/>
        <v>23715</v>
      </c>
      <c r="N71">
        <f t="shared" si="16"/>
        <v>41555</v>
      </c>
      <c r="O71">
        <f t="shared" si="17"/>
        <v>53445</v>
      </c>
      <c r="Q71">
        <v>-2296</v>
      </c>
      <c r="R71">
        <v>-419</v>
      </c>
      <c r="T71">
        <v>202.40000000000146</v>
      </c>
      <c r="U71">
        <v>377.59999999999854</v>
      </c>
      <c r="W71">
        <v>2162</v>
      </c>
      <c r="X71">
        <v>661.2</v>
      </c>
      <c r="AD71">
        <v>41555</v>
      </c>
      <c r="AE71">
        <v>2.2209361087715078</v>
      </c>
      <c r="AK71">
        <v>41555</v>
      </c>
      <c r="AL71">
        <v>2.2209361087715078</v>
      </c>
    </row>
    <row r="72" spans="2:38" x14ac:dyDescent="0.25">
      <c r="B72">
        <v>32977</v>
      </c>
      <c r="C72">
        <v>54520</v>
      </c>
      <c r="D72">
        <v>14361</v>
      </c>
      <c r="E72">
        <v>107354</v>
      </c>
      <c r="F72">
        <v>31898</v>
      </c>
      <c r="H72">
        <v>53060</v>
      </c>
      <c r="J72">
        <f t="shared" si="12"/>
        <v>48222</v>
      </c>
      <c r="K72">
        <f t="shared" si="13"/>
        <v>1.1003276512794991</v>
      </c>
      <c r="L72">
        <f t="shared" si="14"/>
        <v>107354</v>
      </c>
      <c r="M72">
        <f t="shared" si="15"/>
        <v>14361</v>
      </c>
      <c r="N72">
        <f t="shared" si="16"/>
        <v>48222</v>
      </c>
      <c r="O72">
        <f t="shared" si="17"/>
        <v>92993</v>
      </c>
      <c r="Q72">
        <v>-1060</v>
      </c>
      <c r="R72">
        <v>2</v>
      </c>
      <c r="T72">
        <v>104.40000000000146</v>
      </c>
      <c r="U72">
        <v>24</v>
      </c>
      <c r="W72">
        <v>1808.8000000000002</v>
      </c>
      <c r="X72">
        <v>386.4</v>
      </c>
      <c r="Z72">
        <v>48222</v>
      </c>
      <c r="AA72">
        <v>1.1003276512794991</v>
      </c>
      <c r="AK72">
        <v>48222</v>
      </c>
      <c r="AL72">
        <v>1.1003276512794991</v>
      </c>
    </row>
    <row r="73" spans="2:38" x14ac:dyDescent="0.25">
      <c r="B73">
        <v>120199</v>
      </c>
      <c r="C73">
        <v>21152</v>
      </c>
      <c r="D73">
        <v>27947</v>
      </c>
      <c r="E73">
        <v>69372</v>
      </c>
      <c r="F73">
        <v>9990</v>
      </c>
      <c r="H73">
        <v>75509</v>
      </c>
      <c r="J73">
        <f t="shared" si="12"/>
        <v>49732</v>
      </c>
      <c r="K73">
        <f t="shared" si="13"/>
        <v>1.5183181854741414</v>
      </c>
      <c r="L73">
        <f t="shared" si="14"/>
        <v>120199</v>
      </c>
      <c r="M73">
        <f t="shared" si="15"/>
        <v>9990</v>
      </c>
      <c r="N73">
        <f t="shared" si="16"/>
        <v>49732</v>
      </c>
      <c r="O73">
        <f t="shared" si="17"/>
        <v>110209</v>
      </c>
      <c r="Q73">
        <v>725</v>
      </c>
      <c r="R73">
        <v>-2392</v>
      </c>
      <c r="T73">
        <v>1073.1999999999971</v>
      </c>
      <c r="U73">
        <v>631.40000000000146</v>
      </c>
      <c r="W73">
        <v>3522</v>
      </c>
      <c r="X73">
        <v>776.6</v>
      </c>
      <c r="Z73">
        <v>49732</v>
      </c>
      <c r="AA73">
        <v>1.5183181854741414</v>
      </c>
      <c r="AK73">
        <v>49732</v>
      </c>
      <c r="AL73">
        <v>1.5183181854741414</v>
      </c>
    </row>
    <row r="74" spans="2:38" x14ac:dyDescent="0.25">
      <c r="B74">
        <v>72737</v>
      </c>
      <c r="C74">
        <v>38454</v>
      </c>
      <c r="D74">
        <v>114417</v>
      </c>
      <c r="E74">
        <v>99842</v>
      </c>
      <c r="F74">
        <v>111405</v>
      </c>
      <c r="H74">
        <v>136279</v>
      </c>
      <c r="J74">
        <f t="shared" si="12"/>
        <v>87371</v>
      </c>
      <c r="K74">
        <f t="shared" si="13"/>
        <v>1.5597738380011674</v>
      </c>
      <c r="L74">
        <f t="shared" si="14"/>
        <v>114417</v>
      </c>
      <c r="M74">
        <f t="shared" si="15"/>
        <v>38454</v>
      </c>
      <c r="N74">
        <f t="shared" si="16"/>
        <v>87371</v>
      </c>
      <c r="O74">
        <f t="shared" si="17"/>
        <v>75963</v>
      </c>
      <c r="Q74">
        <v>118</v>
      </c>
      <c r="R74">
        <v>11</v>
      </c>
      <c r="T74">
        <v>2427.1999999999971</v>
      </c>
      <c r="U74">
        <v>-57.19999999999709</v>
      </c>
      <c r="W74">
        <v>5288</v>
      </c>
      <c r="X74">
        <v>316</v>
      </c>
      <c r="AF74">
        <v>87371</v>
      </c>
      <c r="AG74">
        <v>1.5597738380011674</v>
      </c>
      <c r="AK74">
        <v>87371</v>
      </c>
      <c r="AL74">
        <v>1.5597738380011674</v>
      </c>
    </row>
    <row r="75" spans="2:38" x14ac:dyDescent="0.25">
      <c r="B75">
        <v>74093</v>
      </c>
      <c r="C75">
        <v>92830</v>
      </c>
      <c r="D75">
        <v>90924</v>
      </c>
      <c r="E75">
        <v>4121</v>
      </c>
      <c r="F75">
        <v>97281</v>
      </c>
      <c r="H75">
        <v>111173</v>
      </c>
      <c r="J75">
        <f t="shared" si="12"/>
        <v>71849.8</v>
      </c>
      <c r="K75">
        <f t="shared" si="13"/>
        <v>1.5472972784892929</v>
      </c>
      <c r="L75">
        <f t="shared" si="14"/>
        <v>97281</v>
      </c>
      <c r="M75">
        <f t="shared" si="15"/>
        <v>4121</v>
      </c>
      <c r="N75">
        <f t="shared" si="16"/>
        <v>71849.8</v>
      </c>
      <c r="O75">
        <f t="shared" si="17"/>
        <v>93160</v>
      </c>
      <c r="Q75">
        <v>-6907</v>
      </c>
      <c r="R75">
        <v>455</v>
      </c>
      <c r="T75">
        <v>-1851.8000000000029</v>
      </c>
      <c r="U75">
        <v>-274</v>
      </c>
      <c r="W75">
        <v>2354.6000000000004</v>
      </c>
      <c r="X75">
        <v>714.40000000000009</v>
      </c>
      <c r="AF75">
        <v>71849.8</v>
      </c>
      <c r="AG75">
        <v>1.5472972784892929</v>
      </c>
      <c r="AK75">
        <v>71849.8</v>
      </c>
      <c r="AL75">
        <v>1.5472972784892929</v>
      </c>
    </row>
    <row r="76" spans="2:38" x14ac:dyDescent="0.25">
      <c r="B76">
        <v>36531</v>
      </c>
      <c r="C76">
        <v>105850</v>
      </c>
      <c r="D76">
        <v>112829</v>
      </c>
      <c r="E76">
        <v>22144</v>
      </c>
      <c r="F76">
        <v>88998</v>
      </c>
      <c r="H76">
        <v>77178</v>
      </c>
      <c r="J76">
        <f t="shared" si="12"/>
        <v>73270.399999999994</v>
      </c>
      <c r="K76">
        <f t="shared" si="13"/>
        <v>1.0533312224308862</v>
      </c>
      <c r="L76">
        <f t="shared" si="14"/>
        <v>112829</v>
      </c>
      <c r="M76">
        <f t="shared" si="15"/>
        <v>22144</v>
      </c>
      <c r="N76">
        <f t="shared" si="16"/>
        <v>73270.399999999994</v>
      </c>
      <c r="O76">
        <f t="shared" si="17"/>
        <v>90685</v>
      </c>
      <c r="Q76">
        <v>4116</v>
      </c>
      <c r="R76">
        <v>1457</v>
      </c>
      <c r="T76">
        <v>552.79999999998836</v>
      </c>
      <c r="U76">
        <v>-367</v>
      </c>
      <c r="W76">
        <v>4854.4000000000005</v>
      </c>
      <c r="X76">
        <v>804.19999999999993</v>
      </c>
      <c r="AB76">
        <v>73270.399999999994</v>
      </c>
      <c r="AC76">
        <v>1.0533312224308862</v>
      </c>
      <c r="AI76">
        <v>73270.399999999994</v>
      </c>
      <c r="AJ76">
        <v>1.0533312224308862</v>
      </c>
    </row>
    <row r="77" spans="2:38" x14ac:dyDescent="0.25">
      <c r="B77">
        <v>58965</v>
      </c>
      <c r="C77">
        <v>100151</v>
      </c>
      <c r="D77">
        <v>90075</v>
      </c>
      <c r="E77">
        <v>68888</v>
      </c>
      <c r="F77">
        <v>113829</v>
      </c>
      <c r="H77">
        <v>91120</v>
      </c>
      <c r="J77">
        <f t="shared" si="12"/>
        <v>86381.6</v>
      </c>
      <c r="K77">
        <f t="shared" si="13"/>
        <v>1.0548542745214258</v>
      </c>
      <c r="L77">
        <f t="shared" si="14"/>
        <v>113829</v>
      </c>
      <c r="M77">
        <f t="shared" si="15"/>
        <v>58965</v>
      </c>
      <c r="N77">
        <f t="shared" si="16"/>
        <v>86381.6</v>
      </c>
      <c r="O77">
        <f t="shared" si="17"/>
        <v>54864</v>
      </c>
      <c r="Q77">
        <v>1945</v>
      </c>
      <c r="R77">
        <v>-797</v>
      </c>
      <c r="T77">
        <v>-13.599999999991269</v>
      </c>
      <c r="U77">
        <v>399</v>
      </c>
      <c r="W77">
        <v>3836.8</v>
      </c>
      <c r="X77">
        <v>459.40000000000003</v>
      </c>
      <c r="AB77">
        <v>86381.6</v>
      </c>
      <c r="AC77">
        <v>1.0548542745214258</v>
      </c>
      <c r="AI77">
        <v>86381.6</v>
      </c>
      <c r="AJ77">
        <v>1.0548542745214258</v>
      </c>
    </row>
    <row r="78" spans="2:38" x14ac:dyDescent="0.25">
      <c r="B78">
        <v>60384</v>
      </c>
      <c r="C78">
        <v>41604</v>
      </c>
      <c r="D78">
        <v>67552</v>
      </c>
      <c r="E78">
        <v>9016</v>
      </c>
      <c r="F78">
        <v>13219</v>
      </c>
      <c r="H78">
        <v>93527</v>
      </c>
      <c r="J78">
        <f t="shared" si="12"/>
        <v>38355</v>
      </c>
      <c r="K78">
        <f t="shared" si="13"/>
        <v>2.4384565245730676</v>
      </c>
      <c r="L78">
        <f t="shared" si="14"/>
        <v>67552</v>
      </c>
      <c r="M78">
        <f t="shared" si="15"/>
        <v>9016</v>
      </c>
      <c r="N78">
        <f t="shared" si="16"/>
        <v>38355</v>
      </c>
      <c r="O78">
        <f t="shared" si="17"/>
        <v>58536</v>
      </c>
      <c r="Q78">
        <v>4106</v>
      </c>
      <c r="R78">
        <v>38</v>
      </c>
      <c r="T78">
        <v>5292.5999999999985</v>
      </c>
      <c r="U78">
        <v>620.59999999999854</v>
      </c>
      <c r="W78">
        <v>6360.2000000000007</v>
      </c>
      <c r="X78">
        <v>683.00000000000023</v>
      </c>
      <c r="AD78">
        <v>38355</v>
      </c>
      <c r="AE78">
        <v>2.4384565245730676</v>
      </c>
      <c r="AK78">
        <v>38355</v>
      </c>
      <c r="AL78">
        <v>2.4384565245730676</v>
      </c>
    </row>
    <row r="79" spans="2:38" x14ac:dyDescent="0.25">
      <c r="B79">
        <v>24620</v>
      </c>
      <c r="C79">
        <v>79677</v>
      </c>
      <c r="D79">
        <v>86136</v>
      </c>
      <c r="E79">
        <v>67106</v>
      </c>
      <c r="F79">
        <v>6990</v>
      </c>
      <c r="H79">
        <v>111113</v>
      </c>
      <c r="J79">
        <f t="shared" si="12"/>
        <v>52905.8</v>
      </c>
      <c r="K79">
        <f t="shared" si="13"/>
        <v>2.1002045144388704</v>
      </c>
      <c r="L79">
        <f t="shared" si="14"/>
        <v>86136</v>
      </c>
      <c r="M79">
        <f t="shared" si="15"/>
        <v>6990</v>
      </c>
      <c r="N79">
        <f t="shared" si="16"/>
        <v>52905.8</v>
      </c>
      <c r="O79">
        <f t="shared" si="17"/>
        <v>79146</v>
      </c>
      <c r="Q79">
        <v>6932</v>
      </c>
      <c r="R79">
        <v>521</v>
      </c>
      <c r="T79">
        <v>-205.59999999999854</v>
      </c>
      <c r="U79">
        <v>-40.19999999999709</v>
      </c>
      <c r="W79">
        <v>2824.8</v>
      </c>
      <c r="X79">
        <v>155.00000000000003</v>
      </c>
      <c r="AD79">
        <v>52905.8</v>
      </c>
      <c r="AE79">
        <v>2.1002045144388704</v>
      </c>
      <c r="AK79">
        <v>52905.8</v>
      </c>
      <c r="AL79">
        <v>2.1002045144388704</v>
      </c>
    </row>
    <row r="80" spans="2:38" x14ac:dyDescent="0.25">
      <c r="B80">
        <v>28394</v>
      </c>
      <c r="C80">
        <v>56507</v>
      </c>
      <c r="D80">
        <v>31362</v>
      </c>
      <c r="E80">
        <v>29529</v>
      </c>
      <c r="F80">
        <v>27387</v>
      </c>
      <c r="H80">
        <v>91743</v>
      </c>
      <c r="J80">
        <f t="shared" si="12"/>
        <v>34635.800000000003</v>
      </c>
      <c r="K80">
        <f t="shared" si="13"/>
        <v>2.6487911351838269</v>
      </c>
      <c r="L80">
        <f t="shared" si="14"/>
        <v>56507</v>
      </c>
      <c r="M80">
        <f t="shared" si="15"/>
        <v>27387</v>
      </c>
      <c r="N80">
        <f t="shared" si="16"/>
        <v>34635.800000000003</v>
      </c>
      <c r="O80">
        <f t="shared" si="17"/>
        <v>29120</v>
      </c>
      <c r="Q80">
        <v>1338</v>
      </c>
      <c r="R80">
        <v>186</v>
      </c>
      <c r="T80">
        <v>1475</v>
      </c>
      <c r="U80">
        <v>336.60000000000582</v>
      </c>
      <c r="W80">
        <v>4108.2</v>
      </c>
      <c r="X80">
        <v>338.6</v>
      </c>
      <c r="AD80">
        <v>34635.800000000003</v>
      </c>
      <c r="AE80">
        <v>2.6487911351838269</v>
      </c>
      <c r="AK80">
        <v>34635.800000000003</v>
      </c>
      <c r="AL80">
        <v>2.6487911351838269</v>
      </c>
    </row>
    <row r="81" spans="2:38" x14ac:dyDescent="0.25">
      <c r="B81">
        <v>101971</v>
      </c>
      <c r="C81">
        <v>3187</v>
      </c>
      <c r="D81">
        <v>84012</v>
      </c>
      <c r="E81">
        <v>50794</v>
      </c>
      <c r="F81">
        <v>55120</v>
      </c>
      <c r="H81">
        <v>63684</v>
      </c>
      <c r="J81">
        <f t="shared" si="12"/>
        <v>59016.800000000003</v>
      </c>
      <c r="K81">
        <f t="shared" si="13"/>
        <v>1.0790825663200987</v>
      </c>
      <c r="L81">
        <f t="shared" si="14"/>
        <v>101971</v>
      </c>
      <c r="M81">
        <f t="shared" si="15"/>
        <v>3187</v>
      </c>
      <c r="N81">
        <f t="shared" si="16"/>
        <v>59016.800000000003</v>
      </c>
      <c r="O81">
        <f t="shared" si="17"/>
        <v>98784</v>
      </c>
      <c r="Q81">
        <v>1077</v>
      </c>
      <c r="R81">
        <v>-949</v>
      </c>
      <c r="T81">
        <v>-2384.7999999999956</v>
      </c>
      <c r="U81">
        <v>-158.19999999999709</v>
      </c>
      <c r="W81">
        <v>2970.8</v>
      </c>
      <c r="X81">
        <v>697</v>
      </c>
      <c r="AB81">
        <v>59016.800000000003</v>
      </c>
      <c r="AC81">
        <v>1.0790825663200987</v>
      </c>
      <c r="AI81">
        <v>59016.800000000003</v>
      </c>
      <c r="AJ81">
        <v>1.0790825663200987</v>
      </c>
    </row>
    <row r="82" spans="2:38" x14ac:dyDescent="0.25">
      <c r="B82">
        <v>39012</v>
      </c>
      <c r="C82">
        <v>21025</v>
      </c>
      <c r="D82">
        <v>43782</v>
      </c>
      <c r="E82">
        <v>46409</v>
      </c>
      <c r="F82">
        <v>20532</v>
      </c>
      <c r="H82">
        <v>54533</v>
      </c>
      <c r="J82">
        <f t="shared" si="12"/>
        <v>34152</v>
      </c>
      <c r="K82">
        <f t="shared" si="13"/>
        <v>1.5967732490044506</v>
      </c>
      <c r="L82">
        <f t="shared" si="14"/>
        <v>46409</v>
      </c>
      <c r="M82">
        <f t="shared" si="15"/>
        <v>20532</v>
      </c>
      <c r="N82">
        <f t="shared" si="16"/>
        <v>34152</v>
      </c>
      <c r="O82">
        <f t="shared" si="17"/>
        <v>25877</v>
      </c>
      <c r="Q82">
        <v>1028</v>
      </c>
      <c r="R82">
        <v>487</v>
      </c>
      <c r="T82">
        <v>302.40000000000146</v>
      </c>
      <c r="U82">
        <v>-320.19999999999709</v>
      </c>
      <c r="W82">
        <v>2760.8</v>
      </c>
      <c r="X82">
        <v>392.59999999999997</v>
      </c>
      <c r="AD82">
        <v>34152</v>
      </c>
      <c r="AE82">
        <v>1.5967732490044506</v>
      </c>
      <c r="AK82">
        <v>34152</v>
      </c>
      <c r="AL82">
        <v>1.5967732490044506</v>
      </c>
    </row>
    <row r="83" spans="2:38" x14ac:dyDescent="0.25">
      <c r="B83">
        <v>12549</v>
      </c>
      <c r="C83">
        <v>24869</v>
      </c>
      <c r="D83">
        <v>9577</v>
      </c>
      <c r="E83">
        <v>54150</v>
      </c>
      <c r="F83">
        <v>93604</v>
      </c>
      <c r="H83">
        <v>50715</v>
      </c>
      <c r="J83">
        <f t="shared" si="12"/>
        <v>38949.800000000003</v>
      </c>
      <c r="K83">
        <f t="shared" si="13"/>
        <v>1.3020606010813918</v>
      </c>
      <c r="L83">
        <f t="shared" si="14"/>
        <v>93604</v>
      </c>
      <c r="M83">
        <f t="shared" si="15"/>
        <v>9577</v>
      </c>
      <c r="N83">
        <f t="shared" si="16"/>
        <v>38949.800000000003</v>
      </c>
      <c r="O83">
        <f t="shared" si="17"/>
        <v>84027</v>
      </c>
      <c r="Q83">
        <v>8526</v>
      </c>
      <c r="R83">
        <v>4</v>
      </c>
      <c r="T83">
        <v>3033.8000000000029</v>
      </c>
      <c r="U83">
        <v>-472.79999999999563</v>
      </c>
      <c r="W83">
        <v>3089.8</v>
      </c>
      <c r="X83">
        <v>730.8</v>
      </c>
      <c r="Z83">
        <v>38949.800000000003</v>
      </c>
      <c r="AA83">
        <v>1.3020606010813918</v>
      </c>
      <c r="AI83">
        <v>38949.800000000003</v>
      </c>
      <c r="AJ83">
        <v>1.3020606010813918</v>
      </c>
    </row>
    <row r="84" spans="2:38" x14ac:dyDescent="0.25">
      <c r="B84">
        <v>6422</v>
      </c>
      <c r="C84">
        <v>106127</v>
      </c>
      <c r="D84">
        <v>39912</v>
      </c>
      <c r="E84">
        <v>33616</v>
      </c>
      <c r="F84">
        <v>67594</v>
      </c>
      <c r="H84">
        <v>89943</v>
      </c>
      <c r="J84">
        <f t="shared" si="12"/>
        <v>50734.2</v>
      </c>
      <c r="K84">
        <f t="shared" si="13"/>
        <v>1.7728277966342232</v>
      </c>
      <c r="L84">
        <f t="shared" si="14"/>
        <v>106127</v>
      </c>
      <c r="M84">
        <f t="shared" si="15"/>
        <v>6422</v>
      </c>
      <c r="N84">
        <f t="shared" si="16"/>
        <v>50734.2</v>
      </c>
      <c r="O84">
        <f t="shared" si="17"/>
        <v>99705</v>
      </c>
      <c r="Q84">
        <v>-4767</v>
      </c>
      <c r="R84">
        <v>23</v>
      </c>
      <c r="T84">
        <v>205.79999999999563</v>
      </c>
      <c r="U84">
        <v>-315.80000000000291</v>
      </c>
      <c r="W84">
        <v>3797.3999999999996</v>
      </c>
      <c r="X84">
        <v>415</v>
      </c>
      <c r="AD84">
        <v>50734.2</v>
      </c>
      <c r="AE84">
        <v>1.7728277966342232</v>
      </c>
      <c r="AK84">
        <v>50734.2</v>
      </c>
      <c r="AL84">
        <v>1.7728277966342232</v>
      </c>
    </row>
    <row r="85" spans="2:38" x14ac:dyDescent="0.25">
      <c r="B85">
        <v>73550</v>
      </c>
      <c r="C85">
        <v>10994</v>
      </c>
      <c r="D85">
        <v>113123</v>
      </c>
      <c r="E85">
        <v>40706</v>
      </c>
      <c r="F85">
        <v>44428</v>
      </c>
      <c r="H85">
        <v>90391</v>
      </c>
      <c r="J85">
        <f t="shared" si="12"/>
        <v>56560.2</v>
      </c>
      <c r="K85">
        <f t="shared" si="13"/>
        <v>1.5981379132322731</v>
      </c>
      <c r="L85">
        <f t="shared" si="14"/>
        <v>113123</v>
      </c>
      <c r="M85">
        <f t="shared" si="15"/>
        <v>10994</v>
      </c>
      <c r="N85">
        <f t="shared" si="16"/>
        <v>56560.2</v>
      </c>
      <c r="O85">
        <f t="shared" si="17"/>
        <v>102129</v>
      </c>
      <c r="Q85">
        <v>-3089</v>
      </c>
      <c r="R85">
        <v>0</v>
      </c>
      <c r="T85">
        <v>-2971.8000000000029</v>
      </c>
      <c r="U85">
        <v>-447.60000000000582</v>
      </c>
      <c r="W85">
        <v>3440.6000000000004</v>
      </c>
      <c r="X85">
        <v>1461.6</v>
      </c>
      <c r="AF85">
        <v>56560.2</v>
      </c>
      <c r="AG85">
        <v>1.5981379132322731</v>
      </c>
      <c r="AK85">
        <v>56560.2</v>
      </c>
      <c r="AL85">
        <v>1.5981379132322731</v>
      </c>
    </row>
    <row r="86" spans="2:38" x14ac:dyDescent="0.25">
      <c r="B86">
        <v>14362</v>
      </c>
      <c r="C86">
        <v>76341</v>
      </c>
      <c r="D86">
        <v>117401</v>
      </c>
      <c r="E86">
        <v>34744</v>
      </c>
      <c r="F86">
        <v>67041</v>
      </c>
      <c r="H86">
        <v>100465</v>
      </c>
      <c r="J86">
        <f t="shared" si="12"/>
        <v>61977.8</v>
      </c>
      <c r="K86">
        <f t="shared" si="13"/>
        <v>1.6209836425300672</v>
      </c>
      <c r="L86">
        <f t="shared" si="14"/>
        <v>117401</v>
      </c>
      <c r="M86">
        <f t="shared" si="15"/>
        <v>14362</v>
      </c>
      <c r="N86">
        <f t="shared" si="16"/>
        <v>61977.8</v>
      </c>
      <c r="O86">
        <f t="shared" si="17"/>
        <v>103039</v>
      </c>
      <c r="Q86">
        <v>-2978</v>
      </c>
      <c r="R86">
        <v>1</v>
      </c>
      <c r="T86">
        <v>2421.2000000000044</v>
      </c>
      <c r="U86">
        <v>1002.4000000000015</v>
      </c>
      <c r="W86">
        <v>4464</v>
      </c>
      <c r="X86">
        <v>1322.4</v>
      </c>
      <c r="AF86">
        <v>61977.8</v>
      </c>
      <c r="AG86">
        <v>1.6209836425300672</v>
      </c>
      <c r="AK86">
        <v>61977.8</v>
      </c>
      <c r="AL86">
        <v>1.6209836425300672</v>
      </c>
    </row>
    <row r="87" spans="2:38" x14ac:dyDescent="0.25">
      <c r="B87">
        <v>27928</v>
      </c>
      <c r="C87">
        <v>43154</v>
      </c>
      <c r="D87">
        <v>69694</v>
      </c>
      <c r="E87">
        <v>113173</v>
      </c>
      <c r="F87">
        <v>94142</v>
      </c>
      <c r="H87">
        <v>120053</v>
      </c>
      <c r="J87">
        <f t="shared" si="12"/>
        <v>69618.2</v>
      </c>
      <c r="K87">
        <f t="shared" si="13"/>
        <v>1.7244484919173435</v>
      </c>
      <c r="L87">
        <f t="shared" si="14"/>
        <v>113173</v>
      </c>
      <c r="M87">
        <f t="shared" si="15"/>
        <v>27928</v>
      </c>
      <c r="N87">
        <f t="shared" si="16"/>
        <v>69618.2</v>
      </c>
      <c r="O87">
        <f t="shared" si="17"/>
        <v>85245</v>
      </c>
      <c r="Q87">
        <v>3449</v>
      </c>
      <c r="R87">
        <v>-487</v>
      </c>
      <c r="T87">
        <v>2091.1999999999971</v>
      </c>
      <c r="U87">
        <v>105.59999999999127</v>
      </c>
      <c r="W87">
        <v>6341.2</v>
      </c>
      <c r="X87">
        <v>339.99999999999994</v>
      </c>
      <c r="AF87">
        <v>69618.2</v>
      </c>
      <c r="AG87">
        <v>1.7244484919173435</v>
      </c>
      <c r="AK87">
        <v>69618.2</v>
      </c>
      <c r="AL87">
        <v>1.7244484919173435</v>
      </c>
    </row>
    <row r="88" spans="2:38" x14ac:dyDescent="0.25">
      <c r="B88">
        <v>80727</v>
      </c>
      <c r="C88">
        <v>7905</v>
      </c>
      <c r="D88">
        <v>42782</v>
      </c>
      <c r="E88">
        <v>74316</v>
      </c>
      <c r="F88">
        <v>37494</v>
      </c>
      <c r="H88">
        <v>63096</v>
      </c>
      <c r="J88">
        <f t="shared" si="12"/>
        <v>48644.800000000003</v>
      </c>
      <c r="K88">
        <f t="shared" si="13"/>
        <v>1.2970759464526527</v>
      </c>
      <c r="L88">
        <f t="shared" si="14"/>
        <v>80727</v>
      </c>
      <c r="M88">
        <f t="shared" si="15"/>
        <v>7905</v>
      </c>
      <c r="N88">
        <f t="shared" si="16"/>
        <v>48644.800000000003</v>
      </c>
      <c r="O88">
        <f t="shared" si="17"/>
        <v>72822</v>
      </c>
      <c r="Q88">
        <v>-1110</v>
      </c>
      <c r="R88">
        <v>29</v>
      </c>
      <c r="T88">
        <v>-1982</v>
      </c>
      <c r="U88">
        <v>618.80000000000291</v>
      </c>
      <c r="W88">
        <v>5753.2000000000007</v>
      </c>
      <c r="X88">
        <v>621.20000000000005</v>
      </c>
      <c r="Z88">
        <v>48644.800000000003</v>
      </c>
      <c r="AA88">
        <v>1.2970759464526527</v>
      </c>
      <c r="AI88">
        <v>48644.800000000003</v>
      </c>
      <c r="AJ88">
        <v>1.2970759464526527</v>
      </c>
    </row>
    <row r="89" spans="2:38" x14ac:dyDescent="0.25">
      <c r="B89">
        <v>10636</v>
      </c>
      <c r="C89">
        <v>81050</v>
      </c>
      <c r="D89">
        <v>63859</v>
      </c>
      <c r="E89">
        <v>16206</v>
      </c>
      <c r="F89">
        <v>29218</v>
      </c>
      <c r="H89">
        <v>106249</v>
      </c>
      <c r="J89">
        <f t="shared" si="12"/>
        <v>40193.800000000003</v>
      </c>
      <c r="K89">
        <f t="shared" si="13"/>
        <v>2.6434176415268023</v>
      </c>
      <c r="L89">
        <f t="shared" si="14"/>
        <v>81050</v>
      </c>
      <c r="M89">
        <f t="shared" si="15"/>
        <v>10636</v>
      </c>
      <c r="N89">
        <f t="shared" si="16"/>
        <v>40193.800000000003</v>
      </c>
      <c r="O89">
        <f t="shared" si="17"/>
        <v>70414</v>
      </c>
      <c r="Q89">
        <v>11416</v>
      </c>
      <c r="R89">
        <v>1914</v>
      </c>
      <c r="T89">
        <v>2580.4000000000015</v>
      </c>
      <c r="U89">
        <v>227.20000000000437</v>
      </c>
      <c r="W89">
        <v>3026</v>
      </c>
      <c r="X89">
        <v>661.6</v>
      </c>
      <c r="AD89">
        <v>40193.800000000003</v>
      </c>
      <c r="AE89">
        <v>2.6434176415268023</v>
      </c>
      <c r="AK89">
        <v>40193.800000000003</v>
      </c>
      <c r="AL89">
        <v>2.6434176415268023</v>
      </c>
    </row>
    <row r="90" spans="2:38" x14ac:dyDescent="0.25">
      <c r="B90">
        <v>71655</v>
      </c>
      <c r="C90">
        <v>112124</v>
      </c>
      <c r="D90">
        <v>101501</v>
      </c>
      <c r="E90">
        <v>73524</v>
      </c>
      <c r="F90">
        <v>42124</v>
      </c>
      <c r="H90">
        <v>135250</v>
      </c>
      <c r="J90">
        <f t="shared" si="12"/>
        <v>80185.600000000006</v>
      </c>
      <c r="K90">
        <f t="shared" si="13"/>
        <v>1.6867118285577458</v>
      </c>
      <c r="L90">
        <f t="shared" si="14"/>
        <v>112124</v>
      </c>
      <c r="M90">
        <f t="shared" si="15"/>
        <v>42124</v>
      </c>
      <c r="N90">
        <f t="shared" si="16"/>
        <v>80185.600000000006</v>
      </c>
      <c r="O90">
        <f t="shared" si="17"/>
        <v>70000</v>
      </c>
      <c r="Q90">
        <v>-1157</v>
      </c>
      <c r="R90">
        <v>-1147</v>
      </c>
      <c r="T90">
        <v>-1363.3999999999942</v>
      </c>
      <c r="U90">
        <v>366</v>
      </c>
      <c r="W90">
        <v>5732.6</v>
      </c>
      <c r="X90">
        <v>467.59999999999997</v>
      </c>
      <c r="AF90">
        <v>80185.600000000006</v>
      </c>
      <c r="AG90">
        <v>1.6867118285577458</v>
      </c>
      <c r="AK90">
        <v>80185.600000000006</v>
      </c>
      <c r="AL90">
        <v>1.6867118285577458</v>
      </c>
    </row>
    <row r="91" spans="2:38" x14ac:dyDescent="0.25">
      <c r="B91">
        <v>39693</v>
      </c>
      <c r="C91">
        <v>3735</v>
      </c>
      <c r="D91">
        <v>99185</v>
      </c>
      <c r="E91">
        <v>70149</v>
      </c>
      <c r="F91">
        <v>20489</v>
      </c>
      <c r="H91">
        <v>110950</v>
      </c>
      <c r="J91">
        <f t="shared" si="12"/>
        <v>46650.2</v>
      </c>
      <c r="K91">
        <f t="shared" si="13"/>
        <v>2.3783392139797903</v>
      </c>
      <c r="L91">
        <f t="shared" si="14"/>
        <v>99185</v>
      </c>
      <c r="M91">
        <f t="shared" si="15"/>
        <v>3735</v>
      </c>
      <c r="N91">
        <f t="shared" si="16"/>
        <v>46650.2</v>
      </c>
      <c r="O91">
        <f t="shared" si="17"/>
        <v>95450</v>
      </c>
      <c r="Q91">
        <v>3940</v>
      </c>
      <c r="R91">
        <v>-5</v>
      </c>
      <c r="T91">
        <v>525.19999999999709</v>
      </c>
      <c r="U91">
        <v>-212.20000000000437</v>
      </c>
      <c r="W91">
        <v>2062.8000000000002</v>
      </c>
      <c r="X91">
        <v>674.59999999999991</v>
      </c>
      <c r="AD91">
        <v>46650.2</v>
      </c>
      <c r="AE91">
        <v>2.3783392139797903</v>
      </c>
      <c r="AK91">
        <v>46650.2</v>
      </c>
      <c r="AL91">
        <v>2.3783392139797903</v>
      </c>
    </row>
    <row r="92" spans="2:38" x14ac:dyDescent="0.25">
      <c r="B92">
        <v>10976</v>
      </c>
      <c r="C92">
        <v>77331</v>
      </c>
      <c r="D92">
        <v>93333</v>
      </c>
      <c r="E92">
        <v>68730</v>
      </c>
      <c r="F92">
        <v>80696</v>
      </c>
      <c r="H92">
        <v>113511</v>
      </c>
      <c r="J92">
        <f t="shared" si="12"/>
        <v>66213.2</v>
      </c>
      <c r="K92">
        <f t="shared" si="13"/>
        <v>1.7143258443935652</v>
      </c>
      <c r="L92">
        <f t="shared" si="14"/>
        <v>93333</v>
      </c>
      <c r="M92">
        <f t="shared" si="15"/>
        <v>10976</v>
      </c>
      <c r="N92">
        <f t="shared" si="16"/>
        <v>66213.2</v>
      </c>
      <c r="O92">
        <f t="shared" si="17"/>
        <v>82357</v>
      </c>
      <c r="Q92">
        <v>-18</v>
      </c>
      <c r="R92">
        <v>2</v>
      </c>
      <c r="T92">
        <v>-280.60000000000582</v>
      </c>
      <c r="U92">
        <v>257.19999999999709</v>
      </c>
      <c r="W92">
        <v>1598.2</v>
      </c>
      <c r="X92">
        <v>374.4</v>
      </c>
      <c r="AF92">
        <v>66213.2</v>
      </c>
      <c r="AG92">
        <v>1.7143258443935652</v>
      </c>
      <c r="AK92">
        <v>66213.2</v>
      </c>
      <c r="AL92">
        <v>1.7143258443935652</v>
      </c>
    </row>
    <row r="93" spans="2:38" x14ac:dyDescent="0.25">
      <c r="B93">
        <v>36013</v>
      </c>
      <c r="C93">
        <v>97703</v>
      </c>
      <c r="D93">
        <v>4520</v>
      </c>
      <c r="E93">
        <v>78887</v>
      </c>
      <c r="F93">
        <v>106139</v>
      </c>
      <c r="H93">
        <v>92836</v>
      </c>
      <c r="J93">
        <f t="shared" si="12"/>
        <v>64652.4</v>
      </c>
      <c r="K93">
        <f t="shared" si="13"/>
        <v>1.4359250391323446</v>
      </c>
      <c r="L93">
        <f t="shared" si="14"/>
        <v>106139</v>
      </c>
      <c r="M93">
        <f t="shared" si="15"/>
        <v>4520</v>
      </c>
      <c r="N93">
        <f t="shared" si="16"/>
        <v>64652.4</v>
      </c>
      <c r="O93">
        <f t="shared" si="17"/>
        <v>101619</v>
      </c>
      <c r="Q93">
        <v>-2489</v>
      </c>
      <c r="R93">
        <v>940</v>
      </c>
      <c r="T93">
        <v>3546</v>
      </c>
      <c r="U93">
        <v>893.59999999999854</v>
      </c>
      <c r="W93">
        <v>3626.8</v>
      </c>
      <c r="X93">
        <v>954.8</v>
      </c>
      <c r="AB93">
        <v>64652.4</v>
      </c>
      <c r="AC93">
        <v>1.4359250391323446</v>
      </c>
      <c r="AK93">
        <v>64652.4</v>
      </c>
      <c r="AL93">
        <v>1.4359250391323446</v>
      </c>
    </row>
    <row r="94" spans="2:38" x14ac:dyDescent="0.25">
      <c r="B94">
        <v>116923</v>
      </c>
      <c r="C94">
        <v>102131</v>
      </c>
      <c r="D94">
        <v>90638</v>
      </c>
      <c r="E94">
        <v>24635</v>
      </c>
      <c r="F94">
        <v>90578</v>
      </c>
      <c r="H94">
        <v>90035</v>
      </c>
      <c r="J94">
        <f t="shared" si="12"/>
        <v>84981</v>
      </c>
      <c r="K94">
        <f t="shared" si="13"/>
        <v>1.0594721172968076</v>
      </c>
      <c r="L94">
        <f t="shared" si="14"/>
        <v>116923</v>
      </c>
      <c r="M94">
        <f t="shared" si="15"/>
        <v>24635</v>
      </c>
      <c r="N94">
        <f t="shared" si="16"/>
        <v>84981</v>
      </c>
      <c r="O94">
        <f t="shared" si="17"/>
        <v>92288</v>
      </c>
      <c r="Q94">
        <v>1106</v>
      </c>
      <c r="R94">
        <v>3</v>
      </c>
      <c r="T94">
        <v>283.19999999999709</v>
      </c>
      <c r="U94">
        <v>-547.60000000000582</v>
      </c>
      <c r="W94">
        <v>3029.5999999999995</v>
      </c>
      <c r="X94">
        <v>713.19999999999993</v>
      </c>
      <c r="AB94">
        <v>84981</v>
      </c>
      <c r="AC94">
        <v>1.0594721172968076</v>
      </c>
      <c r="AI94">
        <v>84981</v>
      </c>
      <c r="AJ94">
        <v>1.0594721172968076</v>
      </c>
    </row>
    <row r="95" spans="2:38" x14ac:dyDescent="0.25">
      <c r="B95">
        <v>55251</v>
      </c>
      <c r="C95">
        <v>95565</v>
      </c>
      <c r="D95">
        <v>105822</v>
      </c>
      <c r="E95">
        <v>3764</v>
      </c>
      <c r="F95">
        <v>90199</v>
      </c>
      <c r="H95">
        <v>97421</v>
      </c>
      <c r="J95">
        <f t="shared" si="12"/>
        <v>70120.2</v>
      </c>
      <c r="K95">
        <f t="shared" si="13"/>
        <v>1.3893428712410976</v>
      </c>
      <c r="L95">
        <f t="shared" si="14"/>
        <v>105822</v>
      </c>
      <c r="M95">
        <f t="shared" si="15"/>
        <v>3764</v>
      </c>
      <c r="N95">
        <f t="shared" si="16"/>
        <v>70120.2</v>
      </c>
      <c r="O95">
        <f t="shared" si="17"/>
        <v>102058</v>
      </c>
      <c r="Q95">
        <v>-733</v>
      </c>
      <c r="R95">
        <v>-106</v>
      </c>
      <c r="T95">
        <v>-1957.8000000000029</v>
      </c>
      <c r="U95">
        <v>303</v>
      </c>
      <c r="W95">
        <v>2269</v>
      </c>
      <c r="X95">
        <v>699</v>
      </c>
      <c r="AB95">
        <v>70120.2</v>
      </c>
      <c r="AC95">
        <v>1.3893428712410976</v>
      </c>
      <c r="AK95">
        <v>70120.2</v>
      </c>
      <c r="AL95">
        <v>1.3893428712410976</v>
      </c>
    </row>
    <row r="96" spans="2:38" x14ac:dyDescent="0.25">
      <c r="B96">
        <v>73562</v>
      </c>
      <c r="C96">
        <v>35248</v>
      </c>
      <c r="D96">
        <v>22135</v>
      </c>
      <c r="E96">
        <v>63490</v>
      </c>
      <c r="F96">
        <v>75465</v>
      </c>
      <c r="H96">
        <v>72637</v>
      </c>
      <c r="J96">
        <f t="shared" si="12"/>
        <v>53980</v>
      </c>
      <c r="K96">
        <f t="shared" si="13"/>
        <v>1.3456280103742126</v>
      </c>
      <c r="L96">
        <f t="shared" si="14"/>
        <v>75465</v>
      </c>
      <c r="M96">
        <f t="shared" si="15"/>
        <v>22135</v>
      </c>
      <c r="N96">
        <f t="shared" si="16"/>
        <v>53980</v>
      </c>
      <c r="O96">
        <f t="shared" si="17"/>
        <v>53330</v>
      </c>
      <c r="Q96">
        <v>-6083</v>
      </c>
      <c r="R96">
        <v>45</v>
      </c>
      <c r="T96">
        <v>1828</v>
      </c>
      <c r="U96">
        <v>-301</v>
      </c>
      <c r="W96">
        <v>3525.6000000000004</v>
      </c>
      <c r="X96">
        <v>1013.8</v>
      </c>
      <c r="Z96">
        <v>53980</v>
      </c>
      <c r="AA96">
        <v>1.3456280103742126</v>
      </c>
      <c r="AK96">
        <v>53980</v>
      </c>
      <c r="AL96">
        <v>1.3456280103742126</v>
      </c>
    </row>
    <row r="97" spans="2:38" x14ac:dyDescent="0.25">
      <c r="B97">
        <v>56002</v>
      </c>
      <c r="C97">
        <v>101835</v>
      </c>
      <c r="D97">
        <v>13841</v>
      </c>
      <c r="E97">
        <v>92290</v>
      </c>
      <c r="F97">
        <v>93993</v>
      </c>
      <c r="H97">
        <v>118474</v>
      </c>
      <c r="J97">
        <f t="shared" si="12"/>
        <v>71592.2</v>
      </c>
      <c r="K97">
        <f t="shared" si="13"/>
        <v>1.6548450808887003</v>
      </c>
      <c r="L97">
        <f t="shared" si="14"/>
        <v>101835</v>
      </c>
      <c r="M97">
        <f t="shared" si="15"/>
        <v>13841</v>
      </c>
      <c r="N97">
        <f t="shared" si="16"/>
        <v>71592.2</v>
      </c>
      <c r="O97">
        <f t="shared" si="17"/>
        <v>87994</v>
      </c>
      <c r="Q97">
        <v>1870</v>
      </c>
      <c r="R97">
        <v>490</v>
      </c>
      <c r="T97">
        <v>2220.1999999999971</v>
      </c>
      <c r="U97">
        <v>-255</v>
      </c>
      <c r="W97">
        <v>3585.4</v>
      </c>
      <c r="X97">
        <v>284.2</v>
      </c>
      <c r="AF97">
        <v>71592.2</v>
      </c>
      <c r="AG97">
        <v>1.6548450808887003</v>
      </c>
      <c r="AK97">
        <v>71592.2</v>
      </c>
      <c r="AL97">
        <v>1.6548450808887003</v>
      </c>
    </row>
    <row r="98" spans="2:38" x14ac:dyDescent="0.25">
      <c r="B98">
        <v>9710</v>
      </c>
      <c r="C98">
        <v>85260</v>
      </c>
      <c r="D98">
        <v>104488</v>
      </c>
      <c r="E98">
        <v>101102</v>
      </c>
      <c r="F98">
        <v>75607</v>
      </c>
      <c r="H98">
        <v>130146</v>
      </c>
      <c r="J98">
        <f t="shared" si="12"/>
        <v>75233.399999999994</v>
      </c>
      <c r="K98">
        <f t="shared" ref="K98:K129" si="18">H98/J98</f>
        <v>1.7298965618993694</v>
      </c>
      <c r="L98">
        <f t="shared" si="14"/>
        <v>104488</v>
      </c>
      <c r="M98">
        <f t="shared" si="15"/>
        <v>9710</v>
      </c>
      <c r="N98">
        <f t="shared" si="16"/>
        <v>75233.399999999994</v>
      </c>
      <c r="O98">
        <f t="shared" si="17"/>
        <v>94778</v>
      </c>
      <c r="Q98">
        <v>381</v>
      </c>
      <c r="R98">
        <v>-223</v>
      </c>
      <c r="T98">
        <v>1851.5999999999913</v>
      </c>
      <c r="U98">
        <v>242.19999999999709</v>
      </c>
      <c r="W98">
        <v>5191.6000000000004</v>
      </c>
      <c r="X98">
        <v>256.2</v>
      </c>
      <c r="AF98">
        <v>75233.399999999994</v>
      </c>
      <c r="AG98">
        <v>1.7298965618993694</v>
      </c>
      <c r="AK98">
        <v>75233.399999999994</v>
      </c>
      <c r="AL98">
        <v>1.7298965618993694</v>
      </c>
    </row>
    <row r="99" spans="2:38" x14ac:dyDescent="0.25">
      <c r="B99">
        <v>73627</v>
      </c>
      <c r="C99">
        <v>7763</v>
      </c>
      <c r="D99">
        <v>67089</v>
      </c>
      <c r="E99">
        <v>14749</v>
      </c>
      <c r="F99">
        <v>113832</v>
      </c>
      <c r="H99">
        <v>89425</v>
      </c>
      <c r="J99">
        <f t="shared" si="12"/>
        <v>55412</v>
      </c>
      <c r="K99">
        <f t="shared" si="18"/>
        <v>1.6138201111672561</v>
      </c>
      <c r="L99">
        <f t="shared" si="14"/>
        <v>113832</v>
      </c>
      <c r="M99">
        <f t="shared" si="15"/>
        <v>7763</v>
      </c>
      <c r="N99">
        <f t="shared" si="16"/>
        <v>55412</v>
      </c>
      <c r="O99">
        <f t="shared" si="17"/>
        <v>106069</v>
      </c>
      <c r="Q99">
        <v>-10205</v>
      </c>
      <c r="R99">
        <v>-1277</v>
      </c>
      <c r="T99">
        <v>-946.59999999999854</v>
      </c>
      <c r="U99">
        <v>126.80000000000291</v>
      </c>
      <c r="W99">
        <v>3495.7999999999997</v>
      </c>
      <c r="X99">
        <v>317.59999999999997</v>
      </c>
      <c r="AD99">
        <v>55412</v>
      </c>
      <c r="AE99">
        <v>1.6138201111672561</v>
      </c>
      <c r="AK99">
        <v>55412</v>
      </c>
      <c r="AL99">
        <v>1.6138201111672561</v>
      </c>
    </row>
    <row r="100" spans="2:38" x14ac:dyDescent="0.25">
      <c r="B100">
        <v>46918</v>
      </c>
      <c r="C100">
        <v>109041</v>
      </c>
      <c r="D100">
        <v>71753</v>
      </c>
      <c r="E100">
        <v>59799</v>
      </c>
      <c r="F100">
        <v>26174</v>
      </c>
      <c r="H100">
        <v>83406</v>
      </c>
      <c r="J100">
        <f t="shared" si="12"/>
        <v>62737</v>
      </c>
      <c r="K100">
        <f t="shared" si="18"/>
        <v>1.3294547077482188</v>
      </c>
      <c r="L100">
        <f t="shared" si="14"/>
        <v>109041</v>
      </c>
      <c r="M100">
        <f t="shared" si="15"/>
        <v>26174</v>
      </c>
      <c r="N100">
        <f t="shared" si="16"/>
        <v>62737</v>
      </c>
      <c r="O100">
        <f t="shared" si="17"/>
        <v>82867</v>
      </c>
      <c r="Q100">
        <v>-4662</v>
      </c>
      <c r="R100">
        <v>332</v>
      </c>
      <c r="T100">
        <v>1729</v>
      </c>
      <c r="U100">
        <v>26.80000000000291</v>
      </c>
      <c r="W100">
        <v>5536.2</v>
      </c>
      <c r="X100">
        <v>291.2</v>
      </c>
      <c r="AB100">
        <v>62737</v>
      </c>
      <c r="AC100">
        <v>1.3294547077482188</v>
      </c>
      <c r="AK100">
        <v>62737</v>
      </c>
      <c r="AL100">
        <v>1.3294547077482188</v>
      </c>
    </row>
    <row r="101" spans="2:38" x14ac:dyDescent="0.25">
      <c r="B101">
        <v>93003</v>
      </c>
      <c r="C101">
        <v>32691</v>
      </c>
      <c r="D101">
        <v>11823</v>
      </c>
      <c r="E101">
        <v>95880</v>
      </c>
      <c r="F101">
        <v>43642</v>
      </c>
      <c r="H101">
        <v>105449</v>
      </c>
      <c r="J101">
        <f t="shared" si="12"/>
        <v>55407.8</v>
      </c>
      <c r="K101">
        <f t="shared" si="18"/>
        <v>1.9031436007204761</v>
      </c>
      <c r="L101">
        <f t="shared" si="14"/>
        <v>95880</v>
      </c>
      <c r="M101">
        <f t="shared" si="15"/>
        <v>11823</v>
      </c>
      <c r="N101">
        <f t="shared" si="16"/>
        <v>55407.8</v>
      </c>
      <c r="O101">
        <f t="shared" si="17"/>
        <v>84057</v>
      </c>
      <c r="Q101">
        <v>-85</v>
      </c>
      <c r="R101">
        <v>-372</v>
      </c>
      <c r="T101">
        <v>-1000</v>
      </c>
      <c r="U101">
        <v>-64</v>
      </c>
      <c r="W101">
        <v>2984</v>
      </c>
      <c r="X101">
        <v>98.4</v>
      </c>
      <c r="AD101">
        <v>55407.8</v>
      </c>
      <c r="AE101">
        <v>1.9031436007204761</v>
      </c>
      <c r="AK101">
        <v>55407.8</v>
      </c>
      <c r="AL101">
        <v>1.9031436007204761</v>
      </c>
    </row>
    <row r="103" spans="2:38" x14ac:dyDescent="0.25">
      <c r="B103">
        <v>4223465</v>
      </c>
      <c r="C103">
        <v>4419642</v>
      </c>
      <c r="D103">
        <v>4327185</v>
      </c>
      <c r="E103">
        <v>4982354</v>
      </c>
      <c r="F103">
        <v>4057126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1EE005-4CF2-4086-A850-F640F7B06D62}">
  <dimension ref="A1:AL103"/>
  <sheetViews>
    <sheetView workbookViewId="0"/>
  </sheetViews>
  <sheetFormatPr defaultRowHeight="15" x14ac:dyDescent="0.25"/>
  <sheetData>
    <row r="1" spans="1:38" x14ac:dyDescent="0.25">
      <c r="A1" t="s">
        <v>27</v>
      </c>
    </row>
    <row r="2" spans="1:38" x14ac:dyDescent="0.25">
      <c r="B2">
        <v>4342</v>
      </c>
      <c r="C2">
        <v>95648</v>
      </c>
      <c r="D2">
        <v>86062</v>
      </c>
      <c r="E2">
        <v>93283</v>
      </c>
      <c r="F2">
        <v>50939</v>
      </c>
      <c r="H2">
        <v>117111</v>
      </c>
      <c r="J2">
        <f t="shared" ref="J2:J33" si="0">AVERAGE(B2:F2)</f>
        <v>66054.8</v>
      </c>
      <c r="K2">
        <f t="shared" ref="K2:K33" si="1">H2/J2</f>
        <v>1.772937015932226</v>
      </c>
      <c r="L2">
        <f t="shared" ref="L2:L33" si="2">MAX(B2:F2)</f>
        <v>95648</v>
      </c>
      <c r="M2">
        <f t="shared" ref="M2:M33" si="3">MIN(B2:F2)</f>
        <v>4342</v>
      </c>
      <c r="N2">
        <f t="shared" ref="N2:N33" si="4">AVERAGE(B2:F2)</f>
        <v>66054.8</v>
      </c>
      <c r="O2">
        <f t="shared" ref="O2:O33" si="5">L2-M2</f>
        <v>91306</v>
      </c>
      <c r="Q2">
        <v>-2937</v>
      </c>
      <c r="R2">
        <v>-1</v>
      </c>
      <c r="T2">
        <v>-1693.5999999999913</v>
      </c>
      <c r="U2">
        <v>-520.39999999999418</v>
      </c>
      <c r="W2">
        <v>3948.8</v>
      </c>
      <c r="X2">
        <v>520.4</v>
      </c>
      <c r="AF2">
        <v>66054.8</v>
      </c>
      <c r="AG2">
        <v>1.772937015932226</v>
      </c>
      <c r="AK2">
        <v>66054.8</v>
      </c>
      <c r="AL2">
        <v>1.772937015932226</v>
      </c>
    </row>
    <row r="3" spans="1:38" x14ac:dyDescent="0.25">
      <c r="B3">
        <v>19967</v>
      </c>
      <c r="C3">
        <v>52751</v>
      </c>
      <c r="D3">
        <v>16229</v>
      </c>
      <c r="E3">
        <v>48925</v>
      </c>
      <c r="F3">
        <v>101952</v>
      </c>
      <c r="H3">
        <v>52038</v>
      </c>
      <c r="J3">
        <f t="shared" si="0"/>
        <v>47964.800000000003</v>
      </c>
      <c r="K3">
        <f t="shared" si="1"/>
        <v>1.0849206084461938</v>
      </c>
      <c r="L3">
        <f t="shared" si="2"/>
        <v>101952</v>
      </c>
      <c r="M3">
        <f t="shared" si="3"/>
        <v>16229</v>
      </c>
      <c r="N3">
        <f t="shared" si="4"/>
        <v>47964.800000000003</v>
      </c>
      <c r="O3">
        <f t="shared" si="5"/>
        <v>85723</v>
      </c>
      <c r="Q3">
        <v>1362</v>
      </c>
      <c r="R3">
        <v>-30</v>
      </c>
      <c r="T3">
        <v>3389.6000000000058</v>
      </c>
      <c r="U3">
        <v>88.80000000000291</v>
      </c>
      <c r="W3">
        <v>3871.6000000000004</v>
      </c>
      <c r="X3">
        <v>406.4</v>
      </c>
      <c r="Z3">
        <v>47964.800000000003</v>
      </c>
      <c r="AA3">
        <v>1.0849206084461938</v>
      </c>
      <c r="AI3">
        <v>47964.800000000003</v>
      </c>
      <c r="AJ3">
        <v>1.0849206084461938</v>
      </c>
    </row>
    <row r="4" spans="1:38" x14ac:dyDescent="0.25">
      <c r="B4">
        <v>92540</v>
      </c>
      <c r="C4">
        <v>69294</v>
      </c>
      <c r="D4">
        <v>114327</v>
      </c>
      <c r="E4">
        <v>43566</v>
      </c>
      <c r="F4">
        <v>74315</v>
      </c>
      <c r="H4">
        <v>138653</v>
      </c>
      <c r="J4">
        <f t="shared" si="0"/>
        <v>78808.399999999994</v>
      </c>
      <c r="K4">
        <f t="shared" si="1"/>
        <v>1.7593682906898251</v>
      </c>
      <c r="L4">
        <f t="shared" si="2"/>
        <v>114327</v>
      </c>
      <c r="M4">
        <f t="shared" si="3"/>
        <v>43566</v>
      </c>
      <c r="N4">
        <f t="shared" si="4"/>
        <v>78808.399999999994</v>
      </c>
      <c r="O4">
        <f t="shared" si="5"/>
        <v>70761</v>
      </c>
      <c r="Q4">
        <v>1877</v>
      </c>
      <c r="R4">
        <v>1943</v>
      </c>
      <c r="T4">
        <v>-871</v>
      </c>
      <c r="U4">
        <v>7.1999999999970896</v>
      </c>
      <c r="W4">
        <v>1636.2</v>
      </c>
      <c r="X4">
        <v>49.6</v>
      </c>
      <c r="AF4">
        <v>78808.399999999994</v>
      </c>
      <c r="AG4">
        <v>1.7593682906898251</v>
      </c>
      <c r="AK4">
        <v>78808.399999999994</v>
      </c>
      <c r="AL4">
        <v>1.7593682906898251</v>
      </c>
    </row>
    <row r="5" spans="1:38" x14ac:dyDescent="0.25">
      <c r="B5">
        <v>89765</v>
      </c>
      <c r="C5">
        <v>36250</v>
      </c>
      <c r="D5">
        <v>47287</v>
      </c>
      <c r="E5">
        <v>116853</v>
      </c>
      <c r="F5">
        <v>41952</v>
      </c>
      <c r="H5">
        <v>110262</v>
      </c>
      <c r="J5">
        <f t="shared" si="0"/>
        <v>66421.399999999994</v>
      </c>
      <c r="K5">
        <f t="shared" si="1"/>
        <v>1.6600372771426077</v>
      </c>
      <c r="L5">
        <f t="shared" si="2"/>
        <v>116853</v>
      </c>
      <c r="M5">
        <f t="shared" si="3"/>
        <v>36250</v>
      </c>
      <c r="N5">
        <f t="shared" si="4"/>
        <v>66421.399999999994</v>
      </c>
      <c r="O5">
        <f t="shared" si="5"/>
        <v>80603</v>
      </c>
      <c r="Q5">
        <v>4482</v>
      </c>
      <c r="R5">
        <v>-33</v>
      </c>
      <c r="T5">
        <v>1920.1999999999971</v>
      </c>
      <c r="U5">
        <v>-97</v>
      </c>
      <c r="W5">
        <v>3605.7999999999997</v>
      </c>
      <c r="X5">
        <v>1017.4</v>
      </c>
      <c r="AF5">
        <v>66421.399999999994</v>
      </c>
      <c r="AG5">
        <v>1.6600372771426077</v>
      </c>
      <c r="AK5">
        <v>66421.399999999994</v>
      </c>
      <c r="AL5">
        <v>1.6600372771426077</v>
      </c>
    </row>
    <row r="6" spans="1:38" x14ac:dyDescent="0.25">
      <c r="B6">
        <v>32551</v>
      </c>
      <c r="C6">
        <v>101697</v>
      </c>
      <c r="D6">
        <v>50790</v>
      </c>
      <c r="E6">
        <v>108173</v>
      </c>
      <c r="F6">
        <v>100633</v>
      </c>
      <c r="H6">
        <v>113842</v>
      </c>
      <c r="J6">
        <f t="shared" si="0"/>
        <v>78768.800000000003</v>
      </c>
      <c r="K6">
        <f t="shared" si="1"/>
        <v>1.4452676694325672</v>
      </c>
      <c r="L6">
        <f t="shared" si="2"/>
        <v>108173</v>
      </c>
      <c r="M6">
        <f t="shared" si="3"/>
        <v>32551</v>
      </c>
      <c r="N6">
        <f t="shared" si="4"/>
        <v>78768.800000000003</v>
      </c>
      <c r="O6">
        <f t="shared" si="5"/>
        <v>75622</v>
      </c>
      <c r="Q6">
        <v>7447</v>
      </c>
      <c r="R6">
        <v>253</v>
      </c>
      <c r="T6">
        <v>221</v>
      </c>
      <c r="U6">
        <v>51</v>
      </c>
      <c r="W6">
        <v>3079.3999999999996</v>
      </c>
      <c r="X6">
        <v>587</v>
      </c>
      <c r="AB6">
        <v>78768.800000000003</v>
      </c>
      <c r="AC6">
        <v>1.4452676694325672</v>
      </c>
      <c r="AK6">
        <v>78768.800000000003</v>
      </c>
      <c r="AL6">
        <v>1.4452676694325672</v>
      </c>
    </row>
    <row r="7" spans="1:38" x14ac:dyDescent="0.25">
      <c r="B7">
        <v>55910</v>
      </c>
      <c r="C7">
        <v>12634</v>
      </c>
      <c r="D7">
        <v>20847</v>
      </c>
      <c r="E7">
        <v>37403</v>
      </c>
      <c r="F7">
        <v>14779</v>
      </c>
      <c r="H7">
        <v>30595</v>
      </c>
      <c r="J7">
        <f t="shared" si="0"/>
        <v>28314.6</v>
      </c>
      <c r="K7">
        <f t="shared" si="1"/>
        <v>1.0805379556836403</v>
      </c>
      <c r="L7">
        <f t="shared" si="2"/>
        <v>55910</v>
      </c>
      <c r="M7">
        <f t="shared" si="3"/>
        <v>12634</v>
      </c>
      <c r="N7">
        <f t="shared" si="4"/>
        <v>28314.6</v>
      </c>
      <c r="O7">
        <f t="shared" si="5"/>
        <v>43276</v>
      </c>
      <c r="Q7">
        <v>460</v>
      </c>
      <c r="R7">
        <v>7</v>
      </c>
      <c r="T7">
        <v>-1648.2000000000007</v>
      </c>
      <c r="U7">
        <v>83.19999999999709</v>
      </c>
      <c r="W7">
        <v>3035.8</v>
      </c>
      <c r="X7">
        <v>798</v>
      </c>
      <c r="Z7">
        <v>28314.6</v>
      </c>
      <c r="AA7">
        <v>1.0805379556836403</v>
      </c>
      <c r="AK7">
        <v>28314.6</v>
      </c>
      <c r="AL7">
        <v>1.0805379556836403</v>
      </c>
    </row>
    <row r="8" spans="1:38" x14ac:dyDescent="0.25">
      <c r="B8">
        <v>35583</v>
      </c>
      <c r="C8">
        <v>6519</v>
      </c>
      <c r="D8">
        <v>103262</v>
      </c>
      <c r="E8">
        <v>21974</v>
      </c>
      <c r="F8">
        <v>111721</v>
      </c>
      <c r="H8">
        <v>100090</v>
      </c>
      <c r="J8">
        <f t="shared" si="0"/>
        <v>55811.8</v>
      </c>
      <c r="K8">
        <f t="shared" si="1"/>
        <v>1.7933483600242242</v>
      </c>
      <c r="L8">
        <f t="shared" si="2"/>
        <v>111721</v>
      </c>
      <c r="M8">
        <f t="shared" si="3"/>
        <v>6519</v>
      </c>
      <c r="N8">
        <f t="shared" si="4"/>
        <v>55811.8</v>
      </c>
      <c r="O8">
        <f t="shared" si="5"/>
        <v>105202</v>
      </c>
      <c r="Q8">
        <v>-2738</v>
      </c>
      <c r="R8">
        <v>1163</v>
      </c>
      <c r="T8">
        <v>2552.8000000000029</v>
      </c>
      <c r="U8">
        <v>561.20000000000437</v>
      </c>
      <c r="W8">
        <v>2784</v>
      </c>
      <c r="X8">
        <v>575.20000000000005</v>
      </c>
      <c r="AD8">
        <v>55811.8</v>
      </c>
      <c r="AE8">
        <v>1.7933483600242242</v>
      </c>
      <c r="AK8">
        <v>55811.8</v>
      </c>
      <c r="AL8">
        <v>1.7933483600242242</v>
      </c>
    </row>
    <row r="9" spans="1:38" x14ac:dyDescent="0.25">
      <c r="B9">
        <v>2698</v>
      </c>
      <c r="C9">
        <v>54208</v>
      </c>
      <c r="D9">
        <v>95510</v>
      </c>
      <c r="E9">
        <v>87239</v>
      </c>
      <c r="F9">
        <v>23167</v>
      </c>
      <c r="H9">
        <v>61916</v>
      </c>
      <c r="J9">
        <f t="shared" si="0"/>
        <v>52564.4</v>
      </c>
      <c r="K9">
        <f t="shared" si="1"/>
        <v>1.1779074811088874</v>
      </c>
      <c r="L9">
        <f t="shared" si="2"/>
        <v>95510</v>
      </c>
      <c r="M9">
        <f t="shared" si="3"/>
        <v>2698</v>
      </c>
      <c r="N9">
        <f t="shared" si="4"/>
        <v>52564.4</v>
      </c>
      <c r="O9">
        <f t="shared" si="5"/>
        <v>92812</v>
      </c>
      <c r="Q9">
        <v>-2290</v>
      </c>
      <c r="R9">
        <v>-68</v>
      </c>
      <c r="T9">
        <v>-2638</v>
      </c>
      <c r="U9">
        <v>42.400000000001455</v>
      </c>
      <c r="W9">
        <v>4444.4000000000005</v>
      </c>
      <c r="X9">
        <v>878.4</v>
      </c>
      <c r="Z9">
        <v>52564.4</v>
      </c>
      <c r="AA9">
        <v>1.1779074811088874</v>
      </c>
      <c r="AI9">
        <v>52564.4</v>
      </c>
      <c r="AJ9">
        <v>1.1779074811088874</v>
      </c>
    </row>
    <row r="10" spans="1:38" x14ac:dyDescent="0.25">
      <c r="B10">
        <v>55067</v>
      </c>
      <c r="C10">
        <v>22813</v>
      </c>
      <c r="D10">
        <v>20384</v>
      </c>
      <c r="E10">
        <v>104158</v>
      </c>
      <c r="F10">
        <v>101137</v>
      </c>
      <c r="H10">
        <v>91391</v>
      </c>
      <c r="J10">
        <f t="shared" si="0"/>
        <v>60711.8</v>
      </c>
      <c r="K10">
        <f t="shared" si="1"/>
        <v>1.5053251591947527</v>
      </c>
      <c r="L10">
        <f t="shared" si="2"/>
        <v>104158</v>
      </c>
      <c r="M10">
        <f t="shared" si="3"/>
        <v>20384</v>
      </c>
      <c r="N10">
        <f t="shared" si="4"/>
        <v>60711.8</v>
      </c>
      <c r="O10">
        <f t="shared" si="5"/>
        <v>83774</v>
      </c>
      <c r="Q10">
        <v>2</v>
      </c>
      <c r="R10">
        <v>-913</v>
      </c>
      <c r="T10">
        <v>3049.4000000000015</v>
      </c>
      <c r="U10">
        <v>347</v>
      </c>
      <c r="W10">
        <v>6042.2000000000007</v>
      </c>
      <c r="X10">
        <v>402.6</v>
      </c>
      <c r="AD10">
        <v>60711.8</v>
      </c>
      <c r="AE10">
        <v>1.5053251591947527</v>
      </c>
      <c r="AK10">
        <v>60711.8</v>
      </c>
      <c r="AL10">
        <v>1.5053251591947527</v>
      </c>
    </row>
    <row r="11" spans="1:38" x14ac:dyDescent="0.25">
      <c r="B11">
        <v>37004</v>
      </c>
      <c r="C11">
        <v>47509</v>
      </c>
      <c r="D11">
        <v>11342</v>
      </c>
      <c r="E11">
        <v>18014</v>
      </c>
      <c r="F11">
        <v>70096</v>
      </c>
      <c r="H11">
        <v>89537</v>
      </c>
      <c r="J11">
        <f t="shared" si="0"/>
        <v>36793</v>
      </c>
      <c r="K11">
        <f t="shared" si="1"/>
        <v>2.433533552577936</v>
      </c>
      <c r="L11">
        <f t="shared" si="2"/>
        <v>70096</v>
      </c>
      <c r="M11">
        <f t="shared" si="3"/>
        <v>11342</v>
      </c>
      <c r="N11">
        <f t="shared" si="4"/>
        <v>36793</v>
      </c>
      <c r="O11">
        <f t="shared" si="5"/>
        <v>58754</v>
      </c>
      <c r="Q11">
        <v>-868</v>
      </c>
      <c r="R11">
        <v>-625</v>
      </c>
      <c r="T11">
        <v>3484.5999999999985</v>
      </c>
      <c r="U11">
        <v>424.59999999999854</v>
      </c>
      <c r="W11">
        <v>4181</v>
      </c>
      <c r="X11">
        <v>424.6</v>
      </c>
      <c r="AD11">
        <v>36793</v>
      </c>
      <c r="AE11">
        <v>2.433533552577936</v>
      </c>
      <c r="AK11">
        <v>36793</v>
      </c>
      <c r="AL11">
        <v>2.433533552577936</v>
      </c>
    </row>
    <row r="12" spans="1:38" x14ac:dyDescent="0.25">
      <c r="B12">
        <v>66751</v>
      </c>
      <c r="C12">
        <v>67749</v>
      </c>
      <c r="D12">
        <v>86126</v>
      </c>
      <c r="E12">
        <v>76449</v>
      </c>
      <c r="F12">
        <v>36711</v>
      </c>
      <c r="H12">
        <v>67988</v>
      </c>
      <c r="J12">
        <f t="shared" si="0"/>
        <v>66757.2</v>
      </c>
      <c r="K12">
        <f t="shared" si="1"/>
        <v>1.0184369626047827</v>
      </c>
      <c r="L12">
        <f t="shared" si="2"/>
        <v>86126</v>
      </c>
      <c r="M12">
        <f t="shared" si="3"/>
        <v>36711</v>
      </c>
      <c r="N12">
        <f t="shared" si="4"/>
        <v>66757.2</v>
      </c>
      <c r="O12">
        <f t="shared" si="5"/>
        <v>49415</v>
      </c>
      <c r="Q12">
        <v>-2860</v>
      </c>
      <c r="R12">
        <v>-188</v>
      </c>
      <c r="T12">
        <v>-819</v>
      </c>
      <c r="U12">
        <v>-775.19999999999709</v>
      </c>
      <c r="W12">
        <v>5503.4</v>
      </c>
      <c r="X12">
        <v>883.2</v>
      </c>
      <c r="AB12">
        <v>66757.2</v>
      </c>
      <c r="AC12">
        <v>1.0184369626047827</v>
      </c>
      <c r="AI12">
        <v>66757.2</v>
      </c>
      <c r="AJ12">
        <v>1.0184369626047827</v>
      </c>
    </row>
    <row r="13" spans="1:38" x14ac:dyDescent="0.25">
      <c r="B13">
        <v>20100</v>
      </c>
      <c r="C13">
        <v>60940</v>
      </c>
      <c r="D13">
        <v>11682</v>
      </c>
      <c r="E13">
        <v>120425</v>
      </c>
      <c r="F13">
        <v>55264</v>
      </c>
      <c r="H13">
        <v>96627</v>
      </c>
      <c r="J13">
        <f t="shared" si="0"/>
        <v>53682.2</v>
      </c>
      <c r="K13">
        <f t="shared" si="1"/>
        <v>1.7999821169773222</v>
      </c>
      <c r="L13">
        <f t="shared" si="2"/>
        <v>120425</v>
      </c>
      <c r="M13">
        <f t="shared" si="3"/>
        <v>11682</v>
      </c>
      <c r="N13">
        <f t="shared" si="4"/>
        <v>53682.2</v>
      </c>
      <c r="O13">
        <f t="shared" si="5"/>
        <v>108743</v>
      </c>
      <c r="Q13">
        <v>-543</v>
      </c>
      <c r="R13">
        <v>1987</v>
      </c>
      <c r="T13">
        <v>2219</v>
      </c>
      <c r="U13">
        <v>-8.2000000000043656</v>
      </c>
      <c r="W13">
        <v>3975.3999999999996</v>
      </c>
      <c r="X13">
        <v>165.8</v>
      </c>
      <c r="AD13">
        <v>53682.2</v>
      </c>
      <c r="AE13">
        <v>1.7999821169773222</v>
      </c>
      <c r="AK13">
        <v>53682.2</v>
      </c>
      <c r="AL13">
        <v>1.7999821169773222</v>
      </c>
    </row>
    <row r="14" spans="1:38" x14ac:dyDescent="0.25">
      <c r="B14">
        <v>16405</v>
      </c>
      <c r="C14">
        <v>33222</v>
      </c>
      <c r="D14">
        <v>32972</v>
      </c>
      <c r="E14">
        <v>83529</v>
      </c>
      <c r="F14">
        <v>31236</v>
      </c>
      <c r="H14">
        <v>47850</v>
      </c>
      <c r="J14">
        <f t="shared" si="0"/>
        <v>39472.800000000003</v>
      </c>
      <c r="K14">
        <f t="shared" si="1"/>
        <v>1.212227153888247</v>
      </c>
      <c r="L14">
        <f t="shared" si="2"/>
        <v>83529</v>
      </c>
      <c r="M14">
        <f t="shared" si="3"/>
        <v>16405</v>
      </c>
      <c r="N14">
        <f t="shared" si="4"/>
        <v>39472.800000000003</v>
      </c>
      <c r="O14">
        <f t="shared" si="5"/>
        <v>67124</v>
      </c>
      <c r="Q14">
        <v>4308</v>
      </c>
      <c r="R14">
        <v>10</v>
      </c>
      <c r="T14">
        <v>-2027.3999999999942</v>
      </c>
      <c r="U14">
        <v>-96</v>
      </c>
      <c r="W14">
        <v>4637.3999999999996</v>
      </c>
      <c r="X14">
        <v>689.2</v>
      </c>
      <c r="Z14">
        <v>39472.800000000003</v>
      </c>
      <c r="AA14">
        <v>1.212227153888247</v>
      </c>
      <c r="AI14">
        <v>39472.800000000003</v>
      </c>
      <c r="AJ14">
        <v>1.212227153888247</v>
      </c>
    </row>
    <row r="15" spans="1:38" x14ac:dyDescent="0.25">
      <c r="B15">
        <v>73369</v>
      </c>
      <c r="C15">
        <v>35625</v>
      </c>
      <c r="D15">
        <v>14225</v>
      </c>
      <c r="E15">
        <v>72837</v>
      </c>
      <c r="F15">
        <v>24330</v>
      </c>
      <c r="H15">
        <v>85318</v>
      </c>
      <c r="J15">
        <f t="shared" si="0"/>
        <v>44077.2</v>
      </c>
      <c r="K15">
        <f t="shared" si="1"/>
        <v>1.9356492699173271</v>
      </c>
      <c r="L15">
        <f t="shared" si="2"/>
        <v>73369</v>
      </c>
      <c r="M15">
        <f t="shared" si="3"/>
        <v>14225</v>
      </c>
      <c r="N15">
        <f t="shared" si="4"/>
        <v>44077.2</v>
      </c>
      <c r="O15">
        <f t="shared" si="5"/>
        <v>59144</v>
      </c>
      <c r="Q15">
        <v>694</v>
      </c>
      <c r="R15">
        <v>0</v>
      </c>
      <c r="T15">
        <v>-1063.8000000000029</v>
      </c>
      <c r="U15">
        <v>-924</v>
      </c>
      <c r="W15">
        <v>4087.4000000000005</v>
      </c>
      <c r="X15">
        <v>1129.2</v>
      </c>
      <c r="AD15">
        <v>44077.2</v>
      </c>
      <c r="AE15">
        <v>1.9356492699173271</v>
      </c>
      <c r="AK15">
        <v>44077.2</v>
      </c>
      <c r="AL15">
        <v>1.9356492699173271</v>
      </c>
    </row>
    <row r="16" spans="1:38" x14ac:dyDescent="0.25">
      <c r="B16">
        <v>116647</v>
      </c>
      <c r="C16">
        <v>68622</v>
      </c>
      <c r="D16">
        <v>91788</v>
      </c>
      <c r="E16">
        <v>15491</v>
      </c>
      <c r="F16">
        <v>29832</v>
      </c>
      <c r="H16">
        <v>120990</v>
      </c>
      <c r="J16">
        <f t="shared" si="0"/>
        <v>64476</v>
      </c>
      <c r="K16">
        <f t="shared" si="1"/>
        <v>1.8765121905825424</v>
      </c>
      <c r="L16">
        <f t="shared" si="2"/>
        <v>116647</v>
      </c>
      <c r="M16">
        <f t="shared" si="3"/>
        <v>15491</v>
      </c>
      <c r="N16">
        <f t="shared" si="4"/>
        <v>64476</v>
      </c>
      <c r="O16">
        <f t="shared" si="5"/>
        <v>101156</v>
      </c>
      <c r="Q16">
        <v>5001</v>
      </c>
      <c r="R16">
        <v>-1196</v>
      </c>
      <c r="T16">
        <v>1623</v>
      </c>
      <c r="U16">
        <v>204.19999999999709</v>
      </c>
      <c r="W16">
        <v>3645</v>
      </c>
      <c r="X16">
        <v>817.8</v>
      </c>
      <c r="AF16">
        <v>64476</v>
      </c>
      <c r="AG16">
        <v>1.8765121905825424</v>
      </c>
      <c r="AK16">
        <v>64476</v>
      </c>
      <c r="AL16">
        <v>1.8765121905825424</v>
      </c>
    </row>
    <row r="17" spans="2:38" x14ac:dyDescent="0.25">
      <c r="B17">
        <v>85934</v>
      </c>
      <c r="C17">
        <v>53293</v>
      </c>
      <c r="D17">
        <v>30051</v>
      </c>
      <c r="E17">
        <v>90324</v>
      </c>
      <c r="F17">
        <v>7246</v>
      </c>
      <c r="H17">
        <v>86668</v>
      </c>
      <c r="J17">
        <f t="shared" si="0"/>
        <v>53369.599999999999</v>
      </c>
      <c r="K17">
        <f t="shared" si="1"/>
        <v>1.6239207339009474</v>
      </c>
      <c r="L17">
        <f t="shared" si="2"/>
        <v>90324</v>
      </c>
      <c r="M17">
        <f t="shared" si="3"/>
        <v>7246</v>
      </c>
      <c r="N17">
        <f t="shared" si="4"/>
        <v>53369.599999999999</v>
      </c>
      <c r="O17">
        <f t="shared" si="5"/>
        <v>83078</v>
      </c>
      <c r="Q17">
        <v>-170</v>
      </c>
      <c r="R17">
        <v>507</v>
      </c>
      <c r="T17">
        <v>3603.7999999999956</v>
      </c>
      <c r="U17">
        <v>108.19999999999709</v>
      </c>
      <c r="W17">
        <v>4033</v>
      </c>
      <c r="X17">
        <v>341.40000000000003</v>
      </c>
      <c r="AD17">
        <v>53369.599999999999</v>
      </c>
      <c r="AE17">
        <v>1.6239207339009474</v>
      </c>
      <c r="AK17">
        <v>53369.599999999999</v>
      </c>
      <c r="AL17">
        <v>1.6239207339009474</v>
      </c>
    </row>
    <row r="18" spans="2:38" x14ac:dyDescent="0.25">
      <c r="B18">
        <v>111899</v>
      </c>
      <c r="C18">
        <v>1371</v>
      </c>
      <c r="D18">
        <v>110824</v>
      </c>
      <c r="E18">
        <v>105466</v>
      </c>
      <c r="F18">
        <v>120721</v>
      </c>
      <c r="H18">
        <v>114408</v>
      </c>
      <c r="J18">
        <f t="shared" si="0"/>
        <v>90056.2</v>
      </c>
      <c r="K18">
        <f t="shared" si="1"/>
        <v>1.2704067015930054</v>
      </c>
      <c r="L18">
        <f t="shared" si="2"/>
        <v>120721</v>
      </c>
      <c r="M18">
        <f t="shared" si="3"/>
        <v>1371</v>
      </c>
      <c r="N18">
        <f t="shared" si="4"/>
        <v>90056.2</v>
      </c>
      <c r="O18">
        <f t="shared" si="5"/>
        <v>119350</v>
      </c>
      <c r="Q18">
        <v>-6993</v>
      </c>
      <c r="R18">
        <v>-566</v>
      </c>
      <c r="T18">
        <v>-4.4000000000087311</v>
      </c>
      <c r="U18">
        <v>-52</v>
      </c>
      <c r="W18">
        <v>4296</v>
      </c>
      <c r="X18">
        <v>186</v>
      </c>
      <c r="AB18">
        <v>90056.2</v>
      </c>
      <c r="AC18">
        <v>1.2704067015930054</v>
      </c>
      <c r="AI18">
        <v>90056.2</v>
      </c>
      <c r="AJ18">
        <v>1.2704067015930054</v>
      </c>
    </row>
    <row r="19" spans="2:38" x14ac:dyDescent="0.25">
      <c r="B19">
        <v>111265</v>
      </c>
      <c r="C19">
        <v>113852</v>
      </c>
      <c r="D19">
        <v>76333</v>
      </c>
      <c r="E19">
        <v>30656</v>
      </c>
      <c r="F19">
        <v>45499</v>
      </c>
      <c r="H19">
        <v>133838</v>
      </c>
      <c r="J19">
        <f t="shared" si="0"/>
        <v>75521</v>
      </c>
      <c r="K19">
        <f t="shared" si="1"/>
        <v>1.7721958130851021</v>
      </c>
      <c r="L19">
        <f t="shared" si="2"/>
        <v>113852</v>
      </c>
      <c r="M19">
        <f t="shared" si="3"/>
        <v>30656</v>
      </c>
      <c r="N19">
        <f t="shared" si="4"/>
        <v>75521</v>
      </c>
      <c r="O19">
        <f t="shared" si="5"/>
        <v>83196</v>
      </c>
      <c r="Q19">
        <v>752</v>
      </c>
      <c r="R19">
        <v>0</v>
      </c>
      <c r="T19">
        <v>-2067.3999999999942</v>
      </c>
      <c r="U19">
        <v>-429.60000000000582</v>
      </c>
      <c r="W19">
        <v>3290.6</v>
      </c>
      <c r="X19">
        <v>429.6</v>
      </c>
      <c r="AF19">
        <v>75521</v>
      </c>
      <c r="AG19">
        <v>1.7721958130851021</v>
      </c>
      <c r="AK19">
        <v>75521</v>
      </c>
      <c r="AL19">
        <v>1.7721958130851021</v>
      </c>
    </row>
    <row r="20" spans="2:38" x14ac:dyDescent="0.25">
      <c r="B20">
        <v>17176</v>
      </c>
      <c r="C20">
        <v>32617</v>
      </c>
      <c r="D20">
        <v>62029</v>
      </c>
      <c r="E20">
        <v>83853</v>
      </c>
      <c r="F20">
        <v>115666</v>
      </c>
      <c r="H20">
        <v>85299</v>
      </c>
      <c r="J20">
        <f t="shared" si="0"/>
        <v>62268.2</v>
      </c>
      <c r="K20">
        <f t="shared" si="1"/>
        <v>1.3698645536566016</v>
      </c>
      <c r="L20">
        <f t="shared" si="2"/>
        <v>115666</v>
      </c>
      <c r="M20">
        <f t="shared" si="3"/>
        <v>17176</v>
      </c>
      <c r="N20">
        <f t="shared" si="4"/>
        <v>62268.2</v>
      </c>
      <c r="O20">
        <f t="shared" si="5"/>
        <v>98490</v>
      </c>
      <c r="Q20">
        <v>-3261</v>
      </c>
      <c r="R20">
        <v>-1388</v>
      </c>
      <c r="T20">
        <v>-855.40000000000146</v>
      </c>
      <c r="U20">
        <v>-116.80000000000291</v>
      </c>
      <c r="W20">
        <v>3715.0000000000005</v>
      </c>
      <c r="X20">
        <v>1155.2</v>
      </c>
      <c r="AB20">
        <v>62268.2</v>
      </c>
      <c r="AC20">
        <v>1.3698645536566016</v>
      </c>
      <c r="AK20">
        <v>62268.2</v>
      </c>
      <c r="AL20">
        <v>1.3698645536566016</v>
      </c>
    </row>
    <row r="21" spans="2:38" x14ac:dyDescent="0.25">
      <c r="B21">
        <v>112137</v>
      </c>
      <c r="C21">
        <v>42119</v>
      </c>
      <c r="D21">
        <v>8532</v>
      </c>
      <c r="E21">
        <v>52594</v>
      </c>
      <c r="F21">
        <v>37397</v>
      </c>
      <c r="H21">
        <v>104263</v>
      </c>
      <c r="J21">
        <f t="shared" si="0"/>
        <v>50555.8</v>
      </c>
      <c r="K21">
        <f t="shared" si="1"/>
        <v>2.062335083214982</v>
      </c>
      <c r="L21">
        <f t="shared" si="2"/>
        <v>112137</v>
      </c>
      <c r="M21">
        <f t="shared" si="3"/>
        <v>8532</v>
      </c>
      <c r="N21">
        <f t="shared" si="4"/>
        <v>50555.8</v>
      </c>
      <c r="O21">
        <f t="shared" si="5"/>
        <v>103605</v>
      </c>
      <c r="Q21">
        <v>205</v>
      </c>
      <c r="R21">
        <v>1798</v>
      </c>
      <c r="T21">
        <v>-1670</v>
      </c>
      <c r="U21">
        <v>18.200000000004366</v>
      </c>
      <c r="W21">
        <v>5013.5999999999985</v>
      </c>
      <c r="X21">
        <v>247.00000000000003</v>
      </c>
      <c r="AD21">
        <v>50555.8</v>
      </c>
      <c r="AE21">
        <v>2.062335083214982</v>
      </c>
      <c r="AK21">
        <v>50555.8</v>
      </c>
      <c r="AL21">
        <v>2.062335083214982</v>
      </c>
    </row>
    <row r="22" spans="2:38" x14ac:dyDescent="0.25">
      <c r="B22">
        <v>8491</v>
      </c>
      <c r="C22">
        <v>41277</v>
      </c>
      <c r="D22">
        <v>7863</v>
      </c>
      <c r="E22">
        <v>116534</v>
      </c>
      <c r="F22">
        <v>108068</v>
      </c>
      <c r="H22">
        <v>70958</v>
      </c>
      <c r="J22">
        <f t="shared" si="0"/>
        <v>56446.6</v>
      </c>
      <c r="K22">
        <f t="shared" si="1"/>
        <v>1.2570819145883012</v>
      </c>
      <c r="L22">
        <f t="shared" si="2"/>
        <v>116534</v>
      </c>
      <c r="M22">
        <f t="shared" si="3"/>
        <v>7863</v>
      </c>
      <c r="N22">
        <f t="shared" si="4"/>
        <v>56446.6</v>
      </c>
      <c r="O22">
        <f t="shared" si="5"/>
        <v>108671</v>
      </c>
      <c r="Q22">
        <v>-751</v>
      </c>
      <c r="R22">
        <v>-1770</v>
      </c>
      <c r="T22">
        <v>530.79999999999563</v>
      </c>
      <c r="U22">
        <v>651</v>
      </c>
      <c r="W22">
        <v>4583.9999999999991</v>
      </c>
      <c r="X22">
        <v>653.80000000000007</v>
      </c>
      <c r="Z22">
        <v>56446.6</v>
      </c>
      <c r="AA22">
        <v>1.2570819145883012</v>
      </c>
      <c r="AK22">
        <v>56446.6</v>
      </c>
      <c r="AL22">
        <v>1.2570819145883012</v>
      </c>
    </row>
    <row r="23" spans="2:38" x14ac:dyDescent="0.25">
      <c r="B23">
        <v>79721</v>
      </c>
      <c r="C23">
        <v>52589</v>
      </c>
      <c r="D23">
        <v>17502</v>
      </c>
      <c r="E23">
        <v>68400</v>
      </c>
      <c r="F23">
        <v>41282</v>
      </c>
      <c r="H23">
        <v>60804</v>
      </c>
      <c r="J23">
        <f t="shared" si="0"/>
        <v>51898.8</v>
      </c>
      <c r="K23">
        <f t="shared" si="1"/>
        <v>1.1715877823764711</v>
      </c>
      <c r="L23">
        <f t="shared" si="2"/>
        <v>79721</v>
      </c>
      <c r="M23">
        <f t="shared" si="3"/>
        <v>17502</v>
      </c>
      <c r="N23">
        <f t="shared" si="4"/>
        <v>51898.8</v>
      </c>
      <c r="O23">
        <f t="shared" si="5"/>
        <v>62219</v>
      </c>
      <c r="Q23">
        <v>903</v>
      </c>
      <c r="R23">
        <v>19</v>
      </c>
      <c r="T23">
        <v>2354.4000000000015</v>
      </c>
      <c r="U23">
        <v>282.60000000000582</v>
      </c>
      <c r="W23">
        <v>5194.3999999999996</v>
      </c>
      <c r="X23">
        <v>715</v>
      </c>
      <c r="Z23">
        <v>51898.8</v>
      </c>
      <c r="AA23">
        <v>1.1715877823764711</v>
      </c>
      <c r="AI23">
        <v>51898.8</v>
      </c>
      <c r="AJ23">
        <v>1.1715877823764711</v>
      </c>
    </row>
    <row r="24" spans="2:38" x14ac:dyDescent="0.25">
      <c r="B24">
        <v>37657</v>
      </c>
      <c r="C24">
        <v>64551</v>
      </c>
      <c r="D24">
        <v>87369</v>
      </c>
      <c r="E24">
        <v>114918</v>
      </c>
      <c r="F24">
        <v>18583</v>
      </c>
      <c r="H24">
        <v>76650</v>
      </c>
      <c r="J24">
        <f t="shared" si="0"/>
        <v>64615.6</v>
      </c>
      <c r="K24">
        <f t="shared" si="1"/>
        <v>1.1862460458465138</v>
      </c>
      <c r="L24">
        <f t="shared" si="2"/>
        <v>114918</v>
      </c>
      <c r="M24">
        <f t="shared" si="3"/>
        <v>18583</v>
      </c>
      <c r="N24">
        <f t="shared" si="4"/>
        <v>64615.6</v>
      </c>
      <c r="O24">
        <f t="shared" si="5"/>
        <v>96335</v>
      </c>
      <c r="Q24">
        <v>-2193</v>
      </c>
      <c r="R24">
        <v>-799</v>
      </c>
      <c r="T24">
        <v>-672.80000000000291</v>
      </c>
      <c r="U24">
        <v>-159</v>
      </c>
      <c r="W24">
        <v>2832</v>
      </c>
      <c r="X24">
        <v>161.39999999999998</v>
      </c>
      <c r="AB24">
        <v>64615.6</v>
      </c>
      <c r="AC24">
        <v>1.1862460458465138</v>
      </c>
      <c r="AK24">
        <v>64615.6</v>
      </c>
      <c r="AL24">
        <v>1.1862460458465138</v>
      </c>
    </row>
    <row r="25" spans="2:38" x14ac:dyDescent="0.25">
      <c r="B25">
        <v>37451</v>
      </c>
      <c r="C25">
        <v>78805</v>
      </c>
      <c r="D25">
        <v>73636</v>
      </c>
      <c r="E25">
        <v>58920</v>
      </c>
      <c r="F25">
        <v>12677</v>
      </c>
      <c r="H25">
        <v>63020</v>
      </c>
      <c r="J25">
        <f t="shared" si="0"/>
        <v>52297.8</v>
      </c>
      <c r="K25">
        <f t="shared" si="1"/>
        <v>1.2050220085739745</v>
      </c>
      <c r="L25">
        <f t="shared" si="2"/>
        <v>78805</v>
      </c>
      <c r="M25">
        <f t="shared" si="3"/>
        <v>12677</v>
      </c>
      <c r="N25">
        <f t="shared" si="4"/>
        <v>52297.8</v>
      </c>
      <c r="O25">
        <f t="shared" si="5"/>
        <v>66128</v>
      </c>
      <c r="Q25">
        <v>-4138</v>
      </c>
      <c r="R25">
        <v>563</v>
      </c>
      <c r="T25">
        <v>785.40000000000146</v>
      </c>
      <c r="U25">
        <v>124.20000000000437</v>
      </c>
      <c r="W25">
        <v>2991</v>
      </c>
      <c r="X25">
        <v>192.20000000000002</v>
      </c>
      <c r="Z25">
        <v>52297.8</v>
      </c>
      <c r="AA25">
        <v>1.2050220085739745</v>
      </c>
      <c r="AI25">
        <v>52297.8</v>
      </c>
      <c r="AJ25">
        <v>1.2050220085739745</v>
      </c>
    </row>
    <row r="26" spans="2:38" x14ac:dyDescent="0.25">
      <c r="B26">
        <v>30355</v>
      </c>
      <c r="C26">
        <v>97959</v>
      </c>
      <c r="D26">
        <v>30426</v>
      </c>
      <c r="E26">
        <v>119604</v>
      </c>
      <c r="F26">
        <v>115650</v>
      </c>
      <c r="H26">
        <v>136505</v>
      </c>
      <c r="J26">
        <f t="shared" si="0"/>
        <v>78798.8</v>
      </c>
      <c r="K26">
        <f t="shared" si="1"/>
        <v>1.7323233348731197</v>
      </c>
      <c r="L26">
        <f t="shared" si="2"/>
        <v>119604</v>
      </c>
      <c r="M26">
        <f t="shared" si="3"/>
        <v>30355</v>
      </c>
      <c r="N26">
        <f t="shared" si="4"/>
        <v>78798.8</v>
      </c>
      <c r="O26">
        <f t="shared" si="5"/>
        <v>89249</v>
      </c>
      <c r="Q26">
        <v>-2977</v>
      </c>
      <c r="R26">
        <v>-1796</v>
      </c>
      <c r="T26">
        <v>-4398.3999999999942</v>
      </c>
      <c r="U26">
        <v>-597</v>
      </c>
      <c r="W26">
        <v>4909.5999999999995</v>
      </c>
      <c r="X26">
        <v>605.79999999999995</v>
      </c>
      <c r="AF26">
        <v>78798.8</v>
      </c>
      <c r="AG26">
        <v>1.7323233348731197</v>
      </c>
      <c r="AK26">
        <v>78798.8</v>
      </c>
      <c r="AL26">
        <v>1.7323233348731197</v>
      </c>
    </row>
    <row r="27" spans="2:38" x14ac:dyDescent="0.25">
      <c r="B27">
        <v>60184</v>
      </c>
      <c r="C27">
        <v>5041</v>
      </c>
      <c r="D27">
        <v>38741</v>
      </c>
      <c r="E27">
        <v>71742</v>
      </c>
      <c r="F27">
        <v>20467</v>
      </c>
      <c r="H27">
        <v>96014</v>
      </c>
      <c r="J27">
        <f t="shared" si="0"/>
        <v>39235</v>
      </c>
      <c r="K27">
        <f t="shared" si="1"/>
        <v>2.4471517777494585</v>
      </c>
      <c r="L27">
        <f t="shared" si="2"/>
        <v>71742</v>
      </c>
      <c r="M27">
        <f t="shared" si="3"/>
        <v>5041</v>
      </c>
      <c r="N27">
        <f t="shared" si="4"/>
        <v>39235</v>
      </c>
      <c r="O27">
        <f t="shared" si="5"/>
        <v>66701</v>
      </c>
      <c r="Q27">
        <v>6593</v>
      </c>
      <c r="R27">
        <v>612</v>
      </c>
      <c r="T27">
        <v>-1527.1999999999971</v>
      </c>
      <c r="U27">
        <v>144.59999999999854</v>
      </c>
      <c r="W27">
        <v>5263.9999999999991</v>
      </c>
      <c r="X27">
        <v>221.79999999999998</v>
      </c>
      <c r="AD27">
        <v>39235</v>
      </c>
      <c r="AE27">
        <v>2.4471517777494585</v>
      </c>
      <c r="AK27">
        <v>39235</v>
      </c>
      <c r="AL27">
        <v>2.4471517777494585</v>
      </c>
    </row>
    <row r="28" spans="2:38" x14ac:dyDescent="0.25">
      <c r="B28">
        <v>29880</v>
      </c>
      <c r="C28">
        <v>64851</v>
      </c>
      <c r="D28">
        <v>110133</v>
      </c>
      <c r="E28">
        <v>43219</v>
      </c>
      <c r="F28">
        <v>26440</v>
      </c>
      <c r="H28">
        <v>63355</v>
      </c>
      <c r="J28">
        <f t="shared" si="0"/>
        <v>54904.6</v>
      </c>
      <c r="K28">
        <f t="shared" si="1"/>
        <v>1.1539106012975233</v>
      </c>
      <c r="L28">
        <f t="shared" si="2"/>
        <v>110133</v>
      </c>
      <c r="M28">
        <f t="shared" si="3"/>
        <v>26440</v>
      </c>
      <c r="N28">
        <f t="shared" si="4"/>
        <v>54904.6</v>
      </c>
      <c r="O28">
        <f t="shared" si="5"/>
        <v>83693</v>
      </c>
      <c r="Q28">
        <v>2962</v>
      </c>
      <c r="R28">
        <v>5</v>
      </c>
      <c r="T28">
        <v>-962</v>
      </c>
      <c r="U28">
        <v>79</v>
      </c>
      <c r="W28">
        <v>4788</v>
      </c>
      <c r="X28">
        <v>473.4</v>
      </c>
      <c r="Z28">
        <v>54904.6</v>
      </c>
      <c r="AA28">
        <v>1.1539106012975233</v>
      </c>
      <c r="AI28">
        <v>54904.6</v>
      </c>
      <c r="AJ28">
        <v>1.1539106012975233</v>
      </c>
    </row>
    <row r="29" spans="2:38" x14ac:dyDescent="0.25">
      <c r="B29">
        <v>75432</v>
      </c>
      <c r="C29">
        <v>51880</v>
      </c>
      <c r="D29">
        <v>43536</v>
      </c>
      <c r="E29">
        <v>117735</v>
      </c>
      <c r="F29">
        <v>60975</v>
      </c>
      <c r="H29">
        <v>73542</v>
      </c>
      <c r="J29">
        <f t="shared" si="0"/>
        <v>69911.600000000006</v>
      </c>
      <c r="K29">
        <f t="shared" si="1"/>
        <v>1.0519284353383416</v>
      </c>
      <c r="L29">
        <f t="shared" si="2"/>
        <v>117735</v>
      </c>
      <c r="M29">
        <f t="shared" si="3"/>
        <v>43536</v>
      </c>
      <c r="N29">
        <f t="shared" si="4"/>
        <v>69911.600000000006</v>
      </c>
      <c r="O29">
        <f t="shared" si="5"/>
        <v>74199</v>
      </c>
      <c r="Q29">
        <v>-5424</v>
      </c>
      <c r="R29">
        <v>563</v>
      </c>
      <c r="T29">
        <v>1351.4000000000087</v>
      </c>
      <c r="U29">
        <v>-652.39999999999418</v>
      </c>
      <c r="W29">
        <v>3920.2</v>
      </c>
      <c r="X29">
        <v>680.4</v>
      </c>
      <c r="AB29">
        <v>69911.600000000006</v>
      </c>
      <c r="AC29">
        <v>1.0519284353383416</v>
      </c>
      <c r="AI29">
        <v>69911.600000000006</v>
      </c>
      <c r="AJ29">
        <v>1.0519284353383416</v>
      </c>
    </row>
    <row r="30" spans="2:38" x14ac:dyDescent="0.25">
      <c r="B30">
        <v>5285</v>
      </c>
      <c r="C30">
        <v>26119</v>
      </c>
      <c r="D30">
        <v>60450</v>
      </c>
      <c r="E30">
        <v>73146</v>
      </c>
      <c r="F30">
        <v>25128</v>
      </c>
      <c r="H30">
        <v>74176</v>
      </c>
      <c r="J30">
        <f t="shared" si="0"/>
        <v>38025.599999999999</v>
      </c>
      <c r="K30">
        <f t="shared" si="1"/>
        <v>1.950685853740638</v>
      </c>
      <c r="L30">
        <f t="shared" si="2"/>
        <v>73146</v>
      </c>
      <c r="M30">
        <f t="shared" si="3"/>
        <v>5285</v>
      </c>
      <c r="N30">
        <f t="shared" si="4"/>
        <v>38025.599999999999</v>
      </c>
      <c r="O30">
        <f t="shared" si="5"/>
        <v>67861</v>
      </c>
      <c r="Q30">
        <v>6772</v>
      </c>
      <c r="R30">
        <v>-23</v>
      </c>
      <c r="T30">
        <v>3339.5999999999985</v>
      </c>
      <c r="U30">
        <v>-186</v>
      </c>
      <c r="W30">
        <v>3423.6000000000004</v>
      </c>
      <c r="X30">
        <v>189.99999999999997</v>
      </c>
      <c r="AD30">
        <v>38025.599999999999</v>
      </c>
      <c r="AE30">
        <v>1.950685853740638</v>
      </c>
      <c r="AK30">
        <v>38025.599999999999</v>
      </c>
      <c r="AL30">
        <v>1.950685853740638</v>
      </c>
    </row>
    <row r="31" spans="2:38" x14ac:dyDescent="0.25">
      <c r="B31">
        <v>23983</v>
      </c>
      <c r="C31">
        <v>63356</v>
      </c>
      <c r="D31">
        <v>34911</v>
      </c>
      <c r="E31">
        <v>82343</v>
      </c>
      <c r="F31">
        <v>7039</v>
      </c>
      <c r="H31">
        <v>75308</v>
      </c>
      <c r="J31">
        <f t="shared" si="0"/>
        <v>42326.400000000001</v>
      </c>
      <c r="K31">
        <f t="shared" si="1"/>
        <v>1.7792205337567097</v>
      </c>
      <c r="L31">
        <f t="shared" si="2"/>
        <v>82343</v>
      </c>
      <c r="M31">
        <f t="shared" si="3"/>
        <v>7039</v>
      </c>
      <c r="N31">
        <f t="shared" si="4"/>
        <v>42326.400000000001</v>
      </c>
      <c r="O31">
        <f t="shared" si="5"/>
        <v>75304</v>
      </c>
      <c r="Q31">
        <v>-2797</v>
      </c>
      <c r="R31">
        <v>-113</v>
      </c>
      <c r="T31">
        <v>-1289.4000000000015</v>
      </c>
      <c r="U31">
        <v>438.40000000000146</v>
      </c>
      <c r="W31">
        <v>2189</v>
      </c>
      <c r="X31">
        <v>627.6</v>
      </c>
      <c r="AD31">
        <v>42326.400000000001</v>
      </c>
      <c r="AE31">
        <v>1.7792205337567097</v>
      </c>
      <c r="AK31">
        <v>42326.400000000001</v>
      </c>
      <c r="AL31">
        <v>1.7792205337567097</v>
      </c>
    </row>
    <row r="32" spans="2:38" x14ac:dyDescent="0.25">
      <c r="B32">
        <v>33058</v>
      </c>
      <c r="C32">
        <v>58716</v>
      </c>
      <c r="D32">
        <v>108250</v>
      </c>
      <c r="E32">
        <v>115781</v>
      </c>
      <c r="F32">
        <v>50933</v>
      </c>
      <c r="H32">
        <v>110715</v>
      </c>
      <c r="J32">
        <f t="shared" si="0"/>
        <v>73347.600000000006</v>
      </c>
      <c r="K32">
        <f t="shared" si="1"/>
        <v>1.5094563421298037</v>
      </c>
      <c r="L32">
        <f t="shared" si="2"/>
        <v>115781</v>
      </c>
      <c r="M32">
        <f t="shared" si="3"/>
        <v>33058</v>
      </c>
      <c r="N32">
        <f t="shared" si="4"/>
        <v>73347.600000000006</v>
      </c>
      <c r="O32">
        <f t="shared" si="5"/>
        <v>82723</v>
      </c>
      <c r="Q32">
        <v>-11793</v>
      </c>
      <c r="R32">
        <v>-1472</v>
      </c>
      <c r="T32">
        <v>433.20000000001164</v>
      </c>
      <c r="U32">
        <v>341</v>
      </c>
      <c r="W32">
        <v>5232.3999999999996</v>
      </c>
      <c r="X32">
        <v>713.4</v>
      </c>
      <c r="AF32">
        <v>73347.600000000006</v>
      </c>
      <c r="AG32">
        <v>1.5094563421298037</v>
      </c>
      <c r="AK32">
        <v>73347.600000000006</v>
      </c>
      <c r="AL32">
        <v>1.5094563421298037</v>
      </c>
    </row>
    <row r="33" spans="2:38" x14ac:dyDescent="0.25">
      <c r="B33">
        <v>28975</v>
      </c>
      <c r="C33">
        <v>66787</v>
      </c>
      <c r="D33">
        <v>118432</v>
      </c>
      <c r="E33">
        <v>19214</v>
      </c>
      <c r="F33">
        <v>7615</v>
      </c>
      <c r="H33">
        <v>76505</v>
      </c>
      <c r="J33">
        <f t="shared" si="0"/>
        <v>48204.6</v>
      </c>
      <c r="K33">
        <f t="shared" si="1"/>
        <v>1.5870891989561162</v>
      </c>
      <c r="L33">
        <f t="shared" si="2"/>
        <v>118432</v>
      </c>
      <c r="M33">
        <f t="shared" si="3"/>
        <v>7615</v>
      </c>
      <c r="N33">
        <f t="shared" si="4"/>
        <v>48204.6</v>
      </c>
      <c r="O33">
        <f t="shared" si="5"/>
        <v>110817</v>
      </c>
      <c r="Q33">
        <v>245</v>
      </c>
      <c r="R33">
        <v>300</v>
      </c>
      <c r="T33">
        <v>1218.5999999999985</v>
      </c>
      <c r="U33">
        <v>-267.20000000000437</v>
      </c>
      <c r="W33">
        <v>4985.8</v>
      </c>
      <c r="X33">
        <v>582.79999999999995</v>
      </c>
      <c r="AD33">
        <v>48204.6</v>
      </c>
      <c r="AE33">
        <v>1.5870891989561162</v>
      </c>
      <c r="AK33">
        <v>48204.6</v>
      </c>
      <c r="AL33">
        <v>1.5870891989561162</v>
      </c>
    </row>
    <row r="34" spans="2:38" x14ac:dyDescent="0.25">
      <c r="B34">
        <v>84203</v>
      </c>
      <c r="C34">
        <v>4164</v>
      </c>
      <c r="D34">
        <v>70590</v>
      </c>
      <c r="E34">
        <v>93427</v>
      </c>
      <c r="F34">
        <v>46123</v>
      </c>
      <c r="H34">
        <v>95996</v>
      </c>
      <c r="J34">
        <f t="shared" ref="J34:J65" si="6">AVERAGE(B34:F34)</f>
        <v>59701.4</v>
      </c>
      <c r="K34">
        <f t="shared" ref="K34:K65" si="7">H34/J34</f>
        <v>1.6079354923000131</v>
      </c>
      <c r="L34">
        <f t="shared" ref="L34:L65" si="8">MAX(B34:F34)</f>
        <v>93427</v>
      </c>
      <c r="M34">
        <f t="shared" ref="M34:M65" si="9">MIN(B34:F34)</f>
        <v>4164</v>
      </c>
      <c r="N34">
        <f t="shared" ref="N34:N65" si="10">AVERAGE(B34:F34)</f>
        <v>59701.4</v>
      </c>
      <c r="O34">
        <f t="shared" ref="O34:O65" si="11">L34-M34</f>
        <v>89263</v>
      </c>
      <c r="Q34">
        <v>-7570</v>
      </c>
      <c r="R34">
        <v>-718</v>
      </c>
      <c r="T34">
        <v>267.80000000000291</v>
      </c>
      <c r="U34">
        <v>54</v>
      </c>
      <c r="W34">
        <v>2438.1999999999998</v>
      </c>
      <c r="X34">
        <v>54.400000000000006</v>
      </c>
      <c r="AF34">
        <v>59701.4</v>
      </c>
      <c r="AG34">
        <v>1.6079354923000131</v>
      </c>
      <c r="AK34">
        <v>59701.4</v>
      </c>
      <c r="AL34">
        <v>1.6079354923000131</v>
      </c>
    </row>
    <row r="35" spans="2:38" x14ac:dyDescent="0.25">
      <c r="B35">
        <v>117189</v>
      </c>
      <c r="C35">
        <v>119971</v>
      </c>
      <c r="D35">
        <v>20952</v>
      </c>
      <c r="E35">
        <v>97709</v>
      </c>
      <c r="F35">
        <v>23284</v>
      </c>
      <c r="H35">
        <v>92988</v>
      </c>
      <c r="J35">
        <f t="shared" si="6"/>
        <v>75821</v>
      </c>
      <c r="K35">
        <f t="shared" si="7"/>
        <v>1.2264148454913546</v>
      </c>
      <c r="L35">
        <f t="shared" si="8"/>
        <v>119971</v>
      </c>
      <c r="M35">
        <f t="shared" si="9"/>
        <v>20952</v>
      </c>
      <c r="N35">
        <f t="shared" si="10"/>
        <v>75821</v>
      </c>
      <c r="O35">
        <f t="shared" si="11"/>
        <v>99019</v>
      </c>
      <c r="Q35">
        <v>4182</v>
      </c>
      <c r="R35">
        <v>-1815</v>
      </c>
      <c r="T35">
        <v>3.8000000000029104</v>
      </c>
      <c r="U35">
        <v>-605.39999999999418</v>
      </c>
      <c r="W35">
        <v>3477.4</v>
      </c>
      <c r="X35">
        <v>731.4</v>
      </c>
      <c r="AB35">
        <v>75821</v>
      </c>
      <c r="AC35">
        <v>1.2264148454913546</v>
      </c>
      <c r="AI35">
        <v>75821</v>
      </c>
      <c r="AJ35">
        <v>1.2264148454913546</v>
      </c>
    </row>
    <row r="36" spans="2:38" x14ac:dyDescent="0.25">
      <c r="B36">
        <v>62607</v>
      </c>
      <c r="C36">
        <v>29657</v>
      </c>
      <c r="D36">
        <v>43580</v>
      </c>
      <c r="E36">
        <v>96329</v>
      </c>
      <c r="F36">
        <v>60319</v>
      </c>
      <c r="H36">
        <v>78962</v>
      </c>
      <c r="J36">
        <f t="shared" si="6"/>
        <v>58498.400000000001</v>
      </c>
      <c r="K36">
        <f t="shared" si="7"/>
        <v>1.3498146957865513</v>
      </c>
      <c r="L36">
        <f t="shared" si="8"/>
        <v>96329</v>
      </c>
      <c r="M36">
        <f t="shared" si="9"/>
        <v>29657</v>
      </c>
      <c r="N36">
        <f t="shared" si="10"/>
        <v>58498.400000000001</v>
      </c>
      <c r="O36">
        <f t="shared" si="11"/>
        <v>66672</v>
      </c>
      <c r="Q36">
        <v>-6277</v>
      </c>
      <c r="R36">
        <v>-1169</v>
      </c>
      <c r="T36">
        <v>-394</v>
      </c>
      <c r="U36">
        <v>-553.59999999999854</v>
      </c>
      <c r="W36">
        <v>3206.3999999999996</v>
      </c>
      <c r="X36">
        <v>559.20000000000005</v>
      </c>
      <c r="AB36">
        <v>58498.400000000001</v>
      </c>
      <c r="AC36">
        <v>1.3498146957865513</v>
      </c>
      <c r="AK36">
        <v>58498.400000000001</v>
      </c>
      <c r="AL36">
        <v>1.3498146957865513</v>
      </c>
    </row>
    <row r="37" spans="2:38" x14ac:dyDescent="0.25">
      <c r="B37">
        <v>58812</v>
      </c>
      <c r="C37">
        <v>111285</v>
      </c>
      <c r="D37">
        <v>1619</v>
      </c>
      <c r="E37">
        <v>38871</v>
      </c>
      <c r="F37">
        <v>86278</v>
      </c>
      <c r="H37">
        <v>109980</v>
      </c>
      <c r="J37">
        <f t="shared" si="6"/>
        <v>59373</v>
      </c>
      <c r="K37">
        <f t="shared" si="7"/>
        <v>1.8523571320297105</v>
      </c>
      <c r="L37">
        <f t="shared" si="8"/>
        <v>111285</v>
      </c>
      <c r="M37">
        <f t="shared" si="9"/>
        <v>1619</v>
      </c>
      <c r="N37">
        <f t="shared" si="10"/>
        <v>59373</v>
      </c>
      <c r="O37">
        <f t="shared" si="11"/>
        <v>109666</v>
      </c>
      <c r="Q37">
        <v>2724</v>
      </c>
      <c r="R37">
        <v>29</v>
      </c>
      <c r="T37">
        <v>-109.80000000000291</v>
      </c>
      <c r="U37">
        <v>-179</v>
      </c>
      <c r="W37">
        <v>2025</v>
      </c>
      <c r="X37">
        <v>921.80000000000007</v>
      </c>
      <c r="AF37">
        <v>59373</v>
      </c>
      <c r="AG37">
        <v>1.8523571320297105</v>
      </c>
      <c r="AK37">
        <v>59373</v>
      </c>
      <c r="AL37">
        <v>1.8523571320297105</v>
      </c>
    </row>
    <row r="38" spans="2:38" x14ac:dyDescent="0.25">
      <c r="B38">
        <v>120183</v>
      </c>
      <c r="C38">
        <v>88528</v>
      </c>
      <c r="D38">
        <v>14192</v>
      </c>
      <c r="E38">
        <v>33739</v>
      </c>
      <c r="F38">
        <v>53169</v>
      </c>
      <c r="H38">
        <v>84729</v>
      </c>
      <c r="J38">
        <f t="shared" si="6"/>
        <v>61962.2</v>
      </c>
      <c r="K38">
        <f t="shared" si="7"/>
        <v>1.3674304656710059</v>
      </c>
      <c r="L38">
        <f t="shared" si="8"/>
        <v>120183</v>
      </c>
      <c r="M38">
        <f t="shared" si="9"/>
        <v>14192</v>
      </c>
      <c r="N38">
        <f t="shared" si="10"/>
        <v>61962.2</v>
      </c>
      <c r="O38">
        <f t="shared" si="11"/>
        <v>105991</v>
      </c>
      <c r="Q38">
        <v>1335</v>
      </c>
      <c r="R38">
        <v>-554</v>
      </c>
      <c r="T38">
        <v>-177.40000000000146</v>
      </c>
      <c r="U38">
        <v>-61.400000000001455</v>
      </c>
      <c r="W38">
        <v>5594.6</v>
      </c>
      <c r="X38">
        <v>717.4</v>
      </c>
      <c r="AB38">
        <v>61962.2</v>
      </c>
      <c r="AC38">
        <v>1.3674304656710059</v>
      </c>
      <c r="AK38">
        <v>61962.2</v>
      </c>
      <c r="AL38">
        <v>1.3674304656710059</v>
      </c>
    </row>
    <row r="39" spans="2:38" x14ac:dyDescent="0.25">
      <c r="B39">
        <v>119614</v>
      </c>
      <c r="C39">
        <v>63343</v>
      </c>
      <c r="D39">
        <v>70695</v>
      </c>
      <c r="E39">
        <v>105832</v>
      </c>
      <c r="F39">
        <v>43603</v>
      </c>
      <c r="H39">
        <v>129496</v>
      </c>
      <c r="J39">
        <f t="shared" si="6"/>
        <v>80617.399999999994</v>
      </c>
      <c r="K39">
        <f t="shared" si="7"/>
        <v>1.6063033538665352</v>
      </c>
      <c r="L39">
        <f t="shared" si="8"/>
        <v>119614</v>
      </c>
      <c r="M39">
        <f t="shared" si="9"/>
        <v>43603</v>
      </c>
      <c r="N39">
        <f t="shared" si="10"/>
        <v>80617.399999999994</v>
      </c>
      <c r="O39">
        <f t="shared" si="11"/>
        <v>76011</v>
      </c>
      <c r="Q39">
        <v>-146</v>
      </c>
      <c r="R39">
        <v>1597</v>
      </c>
      <c r="T39">
        <v>3570.1999999999971</v>
      </c>
      <c r="U39">
        <v>-373.60000000000582</v>
      </c>
      <c r="W39">
        <v>4850.2</v>
      </c>
      <c r="X39">
        <v>432.79999999999995</v>
      </c>
      <c r="AF39">
        <v>80617.399999999994</v>
      </c>
      <c r="AG39">
        <v>1.6063033538665352</v>
      </c>
      <c r="AK39">
        <v>80617.399999999994</v>
      </c>
      <c r="AL39">
        <v>1.6063033538665352</v>
      </c>
    </row>
    <row r="40" spans="2:38" x14ac:dyDescent="0.25">
      <c r="B40">
        <v>9070</v>
      </c>
      <c r="C40">
        <v>111240</v>
      </c>
      <c r="D40">
        <v>97716</v>
      </c>
      <c r="E40">
        <v>69201</v>
      </c>
      <c r="F40">
        <v>8684</v>
      </c>
      <c r="H40">
        <v>67821</v>
      </c>
      <c r="J40">
        <f t="shared" si="6"/>
        <v>59182.2</v>
      </c>
      <c r="K40">
        <f t="shared" si="7"/>
        <v>1.1459695651733124</v>
      </c>
      <c r="L40">
        <f t="shared" si="8"/>
        <v>111240</v>
      </c>
      <c r="M40">
        <f t="shared" si="9"/>
        <v>8684</v>
      </c>
      <c r="N40">
        <f t="shared" si="10"/>
        <v>59182.2</v>
      </c>
      <c r="O40">
        <f t="shared" si="11"/>
        <v>102556</v>
      </c>
      <c r="Q40">
        <v>-2658</v>
      </c>
      <c r="R40">
        <v>1330</v>
      </c>
      <c r="T40">
        <v>3463.1999999999971</v>
      </c>
      <c r="U40">
        <v>558.39999999999418</v>
      </c>
      <c r="W40">
        <v>5696.8</v>
      </c>
      <c r="X40">
        <v>1100.8000000000002</v>
      </c>
      <c r="Z40">
        <v>59182.2</v>
      </c>
      <c r="AA40">
        <v>1.1459695651733124</v>
      </c>
      <c r="AI40">
        <v>59182.2</v>
      </c>
      <c r="AJ40">
        <v>1.1459695651733124</v>
      </c>
    </row>
    <row r="41" spans="2:38" x14ac:dyDescent="0.25">
      <c r="B41">
        <v>71445</v>
      </c>
      <c r="C41">
        <v>61856</v>
      </c>
      <c r="D41">
        <v>89975</v>
      </c>
      <c r="E41">
        <v>111250</v>
      </c>
      <c r="F41">
        <v>3217</v>
      </c>
      <c r="H41">
        <v>120769</v>
      </c>
      <c r="J41">
        <f t="shared" si="6"/>
        <v>67548.600000000006</v>
      </c>
      <c r="K41">
        <f t="shared" si="7"/>
        <v>1.7878830945422997</v>
      </c>
      <c r="L41">
        <f t="shared" si="8"/>
        <v>111250</v>
      </c>
      <c r="M41">
        <f t="shared" si="9"/>
        <v>3217</v>
      </c>
      <c r="N41">
        <f t="shared" si="10"/>
        <v>67548.600000000006</v>
      </c>
      <c r="O41">
        <f t="shared" si="11"/>
        <v>108033</v>
      </c>
      <c r="Q41">
        <v>-2231</v>
      </c>
      <c r="R41">
        <v>51</v>
      </c>
      <c r="T41">
        <v>-101.39999999999418</v>
      </c>
      <c r="U41">
        <v>76</v>
      </c>
      <c r="W41">
        <v>1651.7999999999997</v>
      </c>
      <c r="X41">
        <v>203.6</v>
      </c>
      <c r="AF41">
        <v>67548.600000000006</v>
      </c>
      <c r="AG41">
        <v>1.7878830945422997</v>
      </c>
      <c r="AK41">
        <v>67548.600000000006</v>
      </c>
      <c r="AL41">
        <v>1.7878830945422997</v>
      </c>
    </row>
    <row r="42" spans="2:38" x14ac:dyDescent="0.25">
      <c r="B42">
        <v>112150</v>
      </c>
      <c r="C42">
        <v>5738</v>
      </c>
      <c r="D42">
        <v>31245</v>
      </c>
      <c r="E42">
        <v>102224</v>
      </c>
      <c r="F42">
        <v>104640</v>
      </c>
      <c r="H42">
        <v>122994</v>
      </c>
      <c r="J42">
        <f t="shared" si="6"/>
        <v>71199.399999999994</v>
      </c>
      <c r="K42">
        <f t="shared" si="7"/>
        <v>1.727458377458237</v>
      </c>
      <c r="L42">
        <f t="shared" si="8"/>
        <v>112150</v>
      </c>
      <c r="M42">
        <f t="shared" si="9"/>
        <v>5738</v>
      </c>
      <c r="N42">
        <f t="shared" si="10"/>
        <v>71199.399999999994</v>
      </c>
      <c r="O42">
        <f t="shared" si="11"/>
        <v>106412</v>
      </c>
      <c r="Q42">
        <v>3438</v>
      </c>
      <c r="R42">
        <v>-824</v>
      </c>
      <c r="T42">
        <v>2540.7999999999884</v>
      </c>
      <c r="U42">
        <v>592.39999999999418</v>
      </c>
      <c r="W42">
        <v>4848.8</v>
      </c>
      <c r="X42">
        <v>604.4</v>
      </c>
      <c r="AF42">
        <v>71199.399999999994</v>
      </c>
      <c r="AG42">
        <v>1.727458377458237</v>
      </c>
      <c r="AK42">
        <v>71199.399999999994</v>
      </c>
      <c r="AL42">
        <v>1.727458377458237</v>
      </c>
    </row>
    <row r="43" spans="2:38" x14ac:dyDescent="0.25">
      <c r="B43">
        <v>116491</v>
      </c>
      <c r="C43">
        <v>88763</v>
      </c>
      <c r="D43">
        <v>46749</v>
      </c>
      <c r="E43">
        <v>117272</v>
      </c>
      <c r="F43">
        <v>73309</v>
      </c>
      <c r="H43">
        <v>120946</v>
      </c>
      <c r="J43">
        <f t="shared" si="6"/>
        <v>88516.800000000003</v>
      </c>
      <c r="K43">
        <f t="shared" si="7"/>
        <v>1.3663620917159227</v>
      </c>
      <c r="L43">
        <f t="shared" si="8"/>
        <v>117272</v>
      </c>
      <c r="M43">
        <f t="shared" si="9"/>
        <v>46749</v>
      </c>
      <c r="N43">
        <f t="shared" si="10"/>
        <v>88516.800000000003</v>
      </c>
      <c r="O43">
        <f t="shared" si="11"/>
        <v>70523</v>
      </c>
      <c r="Q43">
        <v>2743</v>
      </c>
      <c r="R43">
        <v>-1710</v>
      </c>
      <c r="T43">
        <v>-658.19999999999709</v>
      </c>
      <c r="U43">
        <v>-51.399999999994179</v>
      </c>
      <c r="W43">
        <v>2289.7999999999997</v>
      </c>
      <c r="X43">
        <v>554.6</v>
      </c>
      <c r="AB43">
        <v>88516.800000000003</v>
      </c>
      <c r="AC43">
        <v>1.3663620917159227</v>
      </c>
      <c r="AK43">
        <v>88516.800000000003</v>
      </c>
      <c r="AL43">
        <v>1.3663620917159227</v>
      </c>
    </row>
    <row r="44" spans="2:38" x14ac:dyDescent="0.25">
      <c r="B44">
        <v>86837</v>
      </c>
      <c r="C44">
        <v>38741</v>
      </c>
      <c r="D44">
        <v>51993</v>
      </c>
      <c r="E44">
        <v>103814</v>
      </c>
      <c r="F44">
        <v>12736</v>
      </c>
      <c r="H44">
        <v>100686</v>
      </c>
      <c r="J44">
        <f t="shared" si="6"/>
        <v>58824.2</v>
      </c>
      <c r="K44">
        <f t="shared" si="7"/>
        <v>1.7116424872756451</v>
      </c>
      <c r="L44">
        <f t="shared" si="8"/>
        <v>103814</v>
      </c>
      <c r="M44">
        <f t="shared" si="9"/>
        <v>12736</v>
      </c>
      <c r="N44">
        <f t="shared" si="10"/>
        <v>58824.2</v>
      </c>
      <c r="O44">
        <f t="shared" si="11"/>
        <v>91078</v>
      </c>
      <c r="Q44">
        <v>3147</v>
      </c>
      <c r="R44">
        <v>-181</v>
      </c>
      <c r="T44">
        <v>-683.20000000000437</v>
      </c>
      <c r="U44">
        <v>291</v>
      </c>
      <c r="W44">
        <v>3660</v>
      </c>
      <c r="X44">
        <v>963.40000000000009</v>
      </c>
      <c r="AF44">
        <v>58824.2</v>
      </c>
      <c r="AG44">
        <v>1.7116424872756451</v>
      </c>
      <c r="AK44">
        <v>58824.2</v>
      </c>
      <c r="AL44">
        <v>1.7116424872756451</v>
      </c>
    </row>
    <row r="45" spans="2:38" x14ac:dyDescent="0.25">
      <c r="B45">
        <v>113389</v>
      </c>
      <c r="C45">
        <v>37456</v>
      </c>
      <c r="D45">
        <v>92335</v>
      </c>
      <c r="E45">
        <v>32603</v>
      </c>
      <c r="F45">
        <v>79138</v>
      </c>
      <c r="H45">
        <v>103876</v>
      </c>
      <c r="J45">
        <f t="shared" si="6"/>
        <v>70984.2</v>
      </c>
      <c r="K45">
        <f t="shared" si="7"/>
        <v>1.4633679044068963</v>
      </c>
      <c r="L45">
        <f t="shared" si="8"/>
        <v>113389</v>
      </c>
      <c r="M45">
        <f t="shared" si="9"/>
        <v>32603</v>
      </c>
      <c r="N45">
        <f t="shared" si="10"/>
        <v>70984.2</v>
      </c>
      <c r="O45">
        <f t="shared" si="11"/>
        <v>80786</v>
      </c>
      <c r="Q45">
        <v>4492</v>
      </c>
      <c r="R45">
        <v>2</v>
      </c>
      <c r="T45">
        <v>2645.3999999999942</v>
      </c>
      <c r="U45">
        <v>-289.60000000000582</v>
      </c>
      <c r="W45">
        <v>4003.4000000000005</v>
      </c>
      <c r="X45">
        <v>763.59999999999991</v>
      </c>
      <c r="AB45">
        <v>70984.2</v>
      </c>
      <c r="AC45">
        <v>1.4633679044068963</v>
      </c>
      <c r="AK45">
        <v>70984.2</v>
      </c>
      <c r="AL45">
        <v>1.4633679044068963</v>
      </c>
    </row>
    <row r="46" spans="2:38" x14ac:dyDescent="0.25">
      <c r="B46">
        <v>20746</v>
      </c>
      <c r="C46">
        <v>35763</v>
      </c>
      <c r="D46">
        <v>36006</v>
      </c>
      <c r="E46">
        <v>41037</v>
      </c>
      <c r="F46">
        <v>118925</v>
      </c>
      <c r="H46">
        <v>73428</v>
      </c>
      <c r="J46">
        <f t="shared" si="6"/>
        <v>50495.4</v>
      </c>
      <c r="K46">
        <f t="shared" si="7"/>
        <v>1.4541522594137288</v>
      </c>
      <c r="L46">
        <f t="shared" si="8"/>
        <v>118925</v>
      </c>
      <c r="M46">
        <f t="shared" si="9"/>
        <v>20746</v>
      </c>
      <c r="N46">
        <f t="shared" si="10"/>
        <v>50495.4</v>
      </c>
      <c r="O46">
        <f t="shared" si="11"/>
        <v>98179</v>
      </c>
      <c r="Q46">
        <v>8361</v>
      </c>
      <c r="R46">
        <v>-644</v>
      </c>
      <c r="T46">
        <v>-1927.1999999999971</v>
      </c>
      <c r="U46">
        <v>-951.40000000000146</v>
      </c>
      <c r="W46">
        <v>2209.1999999999998</v>
      </c>
      <c r="X46">
        <v>1007.8000000000001</v>
      </c>
      <c r="Z46">
        <v>50495.4</v>
      </c>
      <c r="AA46">
        <v>1.4541522594137288</v>
      </c>
      <c r="AK46">
        <v>50495.4</v>
      </c>
      <c r="AL46">
        <v>1.4541522594137288</v>
      </c>
    </row>
    <row r="47" spans="2:38" x14ac:dyDescent="0.25">
      <c r="B47">
        <v>32652</v>
      </c>
      <c r="C47">
        <v>24749</v>
      </c>
      <c r="D47">
        <v>60653</v>
      </c>
      <c r="E47">
        <v>89093</v>
      </c>
      <c r="F47">
        <v>16981</v>
      </c>
      <c r="H47">
        <v>50377</v>
      </c>
      <c r="J47">
        <f t="shared" si="6"/>
        <v>44825.599999999999</v>
      </c>
      <c r="K47">
        <f t="shared" si="7"/>
        <v>1.1238444103369503</v>
      </c>
      <c r="L47">
        <f t="shared" si="8"/>
        <v>89093</v>
      </c>
      <c r="M47">
        <f t="shared" si="9"/>
        <v>16981</v>
      </c>
      <c r="N47">
        <f t="shared" si="10"/>
        <v>44825.599999999999</v>
      </c>
      <c r="O47">
        <f t="shared" si="11"/>
        <v>72112</v>
      </c>
      <c r="Q47">
        <v>-1898</v>
      </c>
      <c r="R47">
        <v>-2066</v>
      </c>
      <c r="T47">
        <v>3104</v>
      </c>
      <c r="U47">
        <v>-355.59999999999854</v>
      </c>
      <c r="W47">
        <v>3740.8</v>
      </c>
      <c r="X47">
        <v>448</v>
      </c>
      <c r="Z47">
        <v>44825.599999999999</v>
      </c>
      <c r="AA47">
        <v>1.1238444103369503</v>
      </c>
      <c r="AI47">
        <v>44825.599999999999</v>
      </c>
      <c r="AJ47">
        <v>1.1238444103369503</v>
      </c>
    </row>
    <row r="48" spans="2:38" x14ac:dyDescent="0.25">
      <c r="B48">
        <v>86293</v>
      </c>
      <c r="C48">
        <v>57877</v>
      </c>
      <c r="D48">
        <v>39009</v>
      </c>
      <c r="E48">
        <v>13884</v>
      </c>
      <c r="F48">
        <v>96761</v>
      </c>
      <c r="H48">
        <v>60467</v>
      </c>
      <c r="J48">
        <f t="shared" si="6"/>
        <v>58764.800000000003</v>
      </c>
      <c r="K48">
        <f t="shared" si="7"/>
        <v>1.0289663199738619</v>
      </c>
      <c r="L48">
        <f t="shared" si="8"/>
        <v>96761</v>
      </c>
      <c r="M48">
        <f t="shared" si="9"/>
        <v>13884</v>
      </c>
      <c r="N48">
        <f t="shared" si="10"/>
        <v>58764.800000000003</v>
      </c>
      <c r="O48">
        <f t="shared" si="11"/>
        <v>82877</v>
      </c>
      <c r="Q48">
        <v>-1279</v>
      </c>
      <c r="R48">
        <v>-128</v>
      </c>
      <c r="T48">
        <v>69.200000000004366</v>
      </c>
      <c r="U48">
        <v>275.20000000000437</v>
      </c>
      <c r="W48">
        <v>3249.2</v>
      </c>
      <c r="X48">
        <v>567.6</v>
      </c>
      <c r="AB48">
        <v>58764.800000000003</v>
      </c>
      <c r="AC48">
        <v>1.0289663199738619</v>
      </c>
      <c r="AI48">
        <v>58764.800000000003</v>
      </c>
      <c r="AJ48">
        <v>1.0289663199738619</v>
      </c>
    </row>
    <row r="49" spans="2:38" x14ac:dyDescent="0.25">
      <c r="B49">
        <v>29394</v>
      </c>
      <c r="C49">
        <v>36714</v>
      </c>
      <c r="D49">
        <v>95644</v>
      </c>
      <c r="E49">
        <v>38592</v>
      </c>
      <c r="F49">
        <v>69321</v>
      </c>
      <c r="H49">
        <v>110127</v>
      </c>
      <c r="J49">
        <f t="shared" si="6"/>
        <v>53933</v>
      </c>
      <c r="K49">
        <f t="shared" si="7"/>
        <v>2.0419223851816142</v>
      </c>
      <c r="L49">
        <f t="shared" si="8"/>
        <v>95644</v>
      </c>
      <c r="M49">
        <f t="shared" si="9"/>
        <v>29394</v>
      </c>
      <c r="N49">
        <f t="shared" si="10"/>
        <v>53933</v>
      </c>
      <c r="O49">
        <f t="shared" si="11"/>
        <v>66250</v>
      </c>
      <c r="Q49">
        <v>2502</v>
      </c>
      <c r="R49">
        <v>1758</v>
      </c>
      <c r="T49">
        <v>132.80000000000291</v>
      </c>
      <c r="U49">
        <v>269.19999999999709</v>
      </c>
      <c r="W49">
        <v>3836</v>
      </c>
      <c r="X49">
        <v>356.79999999999995</v>
      </c>
      <c r="AD49">
        <v>53933</v>
      </c>
      <c r="AE49">
        <v>2.0419223851816142</v>
      </c>
      <c r="AK49">
        <v>53933</v>
      </c>
      <c r="AL49">
        <v>2.0419223851816142</v>
      </c>
    </row>
    <row r="50" spans="2:38" x14ac:dyDescent="0.25">
      <c r="B50">
        <v>74087</v>
      </c>
      <c r="C50">
        <v>33000</v>
      </c>
      <c r="D50">
        <v>104156</v>
      </c>
      <c r="E50">
        <v>13700</v>
      </c>
      <c r="F50">
        <v>58738</v>
      </c>
      <c r="H50">
        <v>77558</v>
      </c>
      <c r="J50">
        <f t="shared" si="6"/>
        <v>56736.2</v>
      </c>
      <c r="K50">
        <f t="shared" si="7"/>
        <v>1.3669932071587452</v>
      </c>
      <c r="L50">
        <f t="shared" si="8"/>
        <v>104156</v>
      </c>
      <c r="M50">
        <f t="shared" si="9"/>
        <v>13700</v>
      </c>
      <c r="N50">
        <f t="shared" si="10"/>
        <v>56736.2</v>
      </c>
      <c r="O50">
        <f t="shared" si="11"/>
        <v>90456</v>
      </c>
      <c r="Q50">
        <v>3635</v>
      </c>
      <c r="R50">
        <v>118</v>
      </c>
      <c r="T50">
        <v>-926.20000000000437</v>
      </c>
      <c r="U50">
        <v>970.39999999999418</v>
      </c>
      <c r="W50">
        <v>1551.8</v>
      </c>
      <c r="X50">
        <v>970.40000000000009</v>
      </c>
      <c r="Z50">
        <v>56736.2</v>
      </c>
      <c r="AA50">
        <v>1.3669932071587452</v>
      </c>
      <c r="AK50">
        <v>56736.2</v>
      </c>
      <c r="AL50">
        <v>1.3669932071587452</v>
      </c>
    </row>
    <row r="51" spans="2:38" x14ac:dyDescent="0.25">
      <c r="B51">
        <v>28607</v>
      </c>
      <c r="C51">
        <v>13530</v>
      </c>
      <c r="D51">
        <v>12526</v>
      </c>
      <c r="E51">
        <v>6844</v>
      </c>
      <c r="F51">
        <v>13537</v>
      </c>
      <c r="H51">
        <v>38113</v>
      </c>
      <c r="J51">
        <f t="shared" si="6"/>
        <v>15008.8</v>
      </c>
      <c r="K51">
        <f t="shared" si="7"/>
        <v>2.5393768988859868</v>
      </c>
      <c r="L51">
        <f t="shared" si="8"/>
        <v>28607</v>
      </c>
      <c r="M51">
        <f t="shared" si="9"/>
        <v>6844</v>
      </c>
      <c r="N51">
        <f t="shared" si="10"/>
        <v>15008.8</v>
      </c>
      <c r="O51">
        <f t="shared" si="11"/>
        <v>21763</v>
      </c>
      <c r="Q51">
        <v>-3584</v>
      </c>
      <c r="R51">
        <v>398</v>
      </c>
      <c r="T51">
        <v>371.79999999999927</v>
      </c>
      <c r="U51">
        <v>-838.20000000000073</v>
      </c>
      <c r="W51">
        <v>2197.4</v>
      </c>
      <c r="X51">
        <v>910.2</v>
      </c>
      <c r="AD51">
        <v>15008.8</v>
      </c>
      <c r="AE51">
        <v>2.5393768988859868</v>
      </c>
      <c r="AK51">
        <v>15008.8</v>
      </c>
      <c r="AL51">
        <v>2.5393768988859868</v>
      </c>
    </row>
    <row r="52" spans="2:38" x14ac:dyDescent="0.25">
      <c r="B52">
        <v>26679</v>
      </c>
      <c r="C52">
        <v>101946</v>
      </c>
      <c r="D52">
        <v>5724</v>
      </c>
      <c r="E52">
        <v>59564</v>
      </c>
      <c r="F52">
        <v>20957</v>
      </c>
      <c r="H52">
        <v>65548</v>
      </c>
      <c r="J52">
        <f t="shared" si="6"/>
        <v>42974</v>
      </c>
      <c r="K52">
        <f t="shared" si="7"/>
        <v>1.525294364034067</v>
      </c>
      <c r="L52">
        <f t="shared" si="8"/>
        <v>101946</v>
      </c>
      <c r="M52">
        <f t="shared" si="9"/>
        <v>5724</v>
      </c>
      <c r="N52">
        <f t="shared" si="10"/>
        <v>42974</v>
      </c>
      <c r="O52">
        <f t="shared" si="11"/>
        <v>96222</v>
      </c>
      <c r="Q52">
        <v>8230</v>
      </c>
      <c r="R52">
        <v>2098</v>
      </c>
      <c r="T52">
        <v>3220.4000000000015</v>
      </c>
      <c r="U52">
        <v>107</v>
      </c>
      <c r="W52">
        <v>3447.6</v>
      </c>
      <c r="X52">
        <v>217</v>
      </c>
      <c r="Z52">
        <v>42974</v>
      </c>
      <c r="AA52">
        <v>1.525294364034067</v>
      </c>
      <c r="AK52">
        <v>42974</v>
      </c>
      <c r="AL52">
        <v>1.525294364034067</v>
      </c>
    </row>
    <row r="53" spans="2:38" x14ac:dyDescent="0.25">
      <c r="B53">
        <v>38077</v>
      </c>
      <c r="C53">
        <v>7908</v>
      </c>
      <c r="D53">
        <v>26665</v>
      </c>
      <c r="E53">
        <v>96595</v>
      </c>
      <c r="F53">
        <v>32353</v>
      </c>
      <c r="H53">
        <v>48998</v>
      </c>
      <c r="J53">
        <f t="shared" si="6"/>
        <v>40319.599999999999</v>
      </c>
      <c r="K53">
        <f t="shared" si="7"/>
        <v>1.2152402305578429</v>
      </c>
      <c r="L53">
        <f t="shared" si="8"/>
        <v>96595</v>
      </c>
      <c r="M53">
        <f t="shared" si="9"/>
        <v>7908</v>
      </c>
      <c r="N53">
        <f t="shared" si="10"/>
        <v>40319.599999999999</v>
      </c>
      <c r="O53">
        <f t="shared" si="11"/>
        <v>88687</v>
      </c>
      <c r="Q53">
        <v>-817</v>
      </c>
      <c r="R53">
        <v>821</v>
      </c>
      <c r="T53">
        <v>4059.1999999999971</v>
      </c>
      <c r="U53">
        <v>860.40000000000146</v>
      </c>
      <c r="W53">
        <v>4141.5999999999995</v>
      </c>
      <c r="X53">
        <v>860.40000000000009</v>
      </c>
      <c r="Z53">
        <v>40319.599999999999</v>
      </c>
      <c r="AA53">
        <v>1.2152402305578429</v>
      </c>
      <c r="AI53">
        <v>40319.599999999999</v>
      </c>
      <c r="AJ53">
        <v>1.2152402305578429</v>
      </c>
    </row>
    <row r="54" spans="2:38" x14ac:dyDescent="0.25">
      <c r="B54">
        <v>120678</v>
      </c>
      <c r="C54">
        <v>107751</v>
      </c>
      <c r="D54">
        <v>48256</v>
      </c>
      <c r="E54">
        <v>120577</v>
      </c>
      <c r="F54">
        <v>48062</v>
      </c>
      <c r="H54">
        <v>105123</v>
      </c>
      <c r="J54">
        <f t="shared" si="6"/>
        <v>89064.8</v>
      </c>
      <c r="K54">
        <f t="shared" si="7"/>
        <v>1.1802979403759959</v>
      </c>
      <c r="L54">
        <f t="shared" si="8"/>
        <v>120678</v>
      </c>
      <c r="M54">
        <f t="shared" si="9"/>
        <v>48062</v>
      </c>
      <c r="N54">
        <f t="shared" si="10"/>
        <v>89064.8</v>
      </c>
      <c r="O54">
        <f t="shared" si="11"/>
        <v>72616</v>
      </c>
      <c r="Q54">
        <v>-3363</v>
      </c>
      <c r="R54">
        <v>-2340</v>
      </c>
      <c r="T54">
        <v>-1143.3999999999942</v>
      </c>
      <c r="U54">
        <v>-394.39999999999418</v>
      </c>
      <c r="W54">
        <v>1869</v>
      </c>
      <c r="X54">
        <v>616</v>
      </c>
      <c r="AB54">
        <v>89064.8</v>
      </c>
      <c r="AC54">
        <v>1.1802979403759959</v>
      </c>
      <c r="AI54">
        <v>89064.8</v>
      </c>
      <c r="AJ54">
        <v>1.1802979403759959</v>
      </c>
    </row>
    <row r="55" spans="2:38" x14ac:dyDescent="0.25">
      <c r="B55">
        <v>85048</v>
      </c>
      <c r="C55">
        <v>31190</v>
      </c>
      <c r="D55">
        <v>7361</v>
      </c>
      <c r="E55">
        <v>118642</v>
      </c>
      <c r="F55">
        <v>18572</v>
      </c>
      <c r="H55">
        <v>63554</v>
      </c>
      <c r="J55">
        <f t="shared" si="6"/>
        <v>52162.6</v>
      </c>
      <c r="K55">
        <f t="shared" si="7"/>
        <v>1.2183825192762632</v>
      </c>
      <c r="L55">
        <f t="shared" si="8"/>
        <v>118642</v>
      </c>
      <c r="M55">
        <f t="shared" si="9"/>
        <v>7361</v>
      </c>
      <c r="N55">
        <f t="shared" si="10"/>
        <v>52162.6</v>
      </c>
      <c r="O55">
        <f t="shared" si="11"/>
        <v>111281</v>
      </c>
      <c r="Q55">
        <v>-4588</v>
      </c>
      <c r="R55">
        <v>1839</v>
      </c>
      <c r="T55">
        <v>2200</v>
      </c>
      <c r="U55">
        <v>-98</v>
      </c>
      <c r="W55">
        <v>3894</v>
      </c>
      <c r="X55">
        <v>99.199999999999989</v>
      </c>
      <c r="Z55">
        <v>52162.6</v>
      </c>
      <c r="AA55">
        <v>1.2183825192762632</v>
      </c>
      <c r="AI55">
        <v>52162.6</v>
      </c>
      <c r="AJ55">
        <v>1.2183825192762632</v>
      </c>
    </row>
    <row r="56" spans="2:38" x14ac:dyDescent="0.25">
      <c r="B56">
        <v>7974</v>
      </c>
      <c r="C56">
        <v>102052</v>
      </c>
      <c r="D56">
        <v>42397</v>
      </c>
      <c r="E56">
        <v>117385</v>
      </c>
      <c r="F56">
        <v>6560</v>
      </c>
      <c r="H56">
        <v>65799</v>
      </c>
      <c r="J56">
        <f t="shared" si="6"/>
        <v>55273.599999999999</v>
      </c>
      <c r="K56">
        <f t="shared" si="7"/>
        <v>1.1904236380478204</v>
      </c>
      <c r="L56">
        <f t="shared" si="8"/>
        <v>117385</v>
      </c>
      <c r="M56">
        <f t="shared" si="9"/>
        <v>6560</v>
      </c>
      <c r="N56">
        <f t="shared" si="10"/>
        <v>55273.599999999999</v>
      </c>
      <c r="O56">
        <f t="shared" si="11"/>
        <v>110825</v>
      </c>
      <c r="Q56">
        <v>3930</v>
      </c>
      <c r="R56">
        <v>44</v>
      </c>
      <c r="T56">
        <v>-199.40000000000146</v>
      </c>
      <c r="U56">
        <v>293</v>
      </c>
      <c r="W56">
        <v>4793.7999999999993</v>
      </c>
      <c r="X56">
        <v>653.4</v>
      </c>
      <c r="Z56">
        <v>55273.599999999999</v>
      </c>
      <c r="AA56">
        <v>1.1904236380478204</v>
      </c>
      <c r="AK56">
        <v>55273.599999999999</v>
      </c>
      <c r="AL56">
        <v>1.1904236380478204</v>
      </c>
    </row>
    <row r="57" spans="2:38" x14ac:dyDescent="0.25">
      <c r="B57">
        <v>108527</v>
      </c>
      <c r="C57">
        <v>22116</v>
      </c>
      <c r="D57">
        <v>108330</v>
      </c>
      <c r="E57">
        <v>52586</v>
      </c>
      <c r="F57">
        <v>25961</v>
      </c>
      <c r="H57">
        <v>92501</v>
      </c>
      <c r="J57">
        <f t="shared" si="6"/>
        <v>63504</v>
      </c>
      <c r="K57">
        <f t="shared" si="7"/>
        <v>1.4566169060216678</v>
      </c>
      <c r="L57">
        <f t="shared" si="8"/>
        <v>108527</v>
      </c>
      <c r="M57">
        <f t="shared" si="9"/>
        <v>22116</v>
      </c>
      <c r="N57">
        <f t="shared" si="10"/>
        <v>63504</v>
      </c>
      <c r="O57">
        <f t="shared" si="11"/>
        <v>86411</v>
      </c>
      <c r="Q57">
        <v>743</v>
      </c>
      <c r="R57">
        <v>37</v>
      </c>
      <c r="T57">
        <v>-1046.4000000000015</v>
      </c>
      <c r="U57">
        <v>468.80000000000291</v>
      </c>
      <c r="W57">
        <v>3362</v>
      </c>
      <c r="X57">
        <v>503.6</v>
      </c>
      <c r="AB57">
        <v>63504</v>
      </c>
      <c r="AC57">
        <v>1.4566169060216678</v>
      </c>
      <c r="AK57">
        <v>63504</v>
      </c>
      <c r="AL57">
        <v>1.4566169060216678</v>
      </c>
    </row>
    <row r="58" spans="2:38" x14ac:dyDescent="0.25">
      <c r="B58">
        <v>80250</v>
      </c>
      <c r="C58">
        <v>50252</v>
      </c>
      <c r="D58">
        <v>10447</v>
      </c>
      <c r="E58">
        <v>45499</v>
      </c>
      <c r="F58">
        <v>10759</v>
      </c>
      <c r="H58">
        <v>65567</v>
      </c>
      <c r="J58">
        <f t="shared" si="6"/>
        <v>39441.4</v>
      </c>
      <c r="K58">
        <f t="shared" si="7"/>
        <v>1.662390280263885</v>
      </c>
      <c r="L58">
        <f t="shared" si="8"/>
        <v>80250</v>
      </c>
      <c r="M58">
        <f t="shared" si="9"/>
        <v>10447</v>
      </c>
      <c r="N58">
        <f t="shared" si="10"/>
        <v>39441.4</v>
      </c>
      <c r="O58">
        <f t="shared" si="11"/>
        <v>69803</v>
      </c>
      <c r="Q58">
        <v>-4543</v>
      </c>
      <c r="R58">
        <v>-86</v>
      </c>
      <c r="T58">
        <v>-779.59999999999854</v>
      </c>
      <c r="U58">
        <v>851.40000000000146</v>
      </c>
      <c r="W58">
        <v>3402.8</v>
      </c>
      <c r="X58">
        <v>851.40000000000009</v>
      </c>
      <c r="AD58">
        <v>39441.4</v>
      </c>
      <c r="AE58">
        <v>1.662390280263885</v>
      </c>
      <c r="AK58">
        <v>39441.4</v>
      </c>
      <c r="AL58">
        <v>1.662390280263885</v>
      </c>
    </row>
    <row r="59" spans="2:38" x14ac:dyDescent="0.25">
      <c r="B59">
        <v>75148</v>
      </c>
      <c r="C59">
        <v>108791</v>
      </c>
      <c r="D59">
        <v>38963</v>
      </c>
      <c r="E59">
        <v>120971</v>
      </c>
      <c r="F59">
        <v>58009</v>
      </c>
      <c r="H59">
        <v>95541</v>
      </c>
      <c r="J59">
        <f t="shared" si="6"/>
        <v>80376.399999999994</v>
      </c>
      <c r="K59">
        <f t="shared" si="7"/>
        <v>1.1886698085507688</v>
      </c>
      <c r="L59">
        <f t="shared" si="8"/>
        <v>120971</v>
      </c>
      <c r="M59">
        <f t="shared" si="9"/>
        <v>38963</v>
      </c>
      <c r="N59">
        <f t="shared" si="10"/>
        <v>80376.399999999994</v>
      </c>
      <c r="O59">
        <f t="shared" si="11"/>
        <v>82008</v>
      </c>
      <c r="Q59">
        <v>-3843</v>
      </c>
      <c r="R59">
        <v>0</v>
      </c>
      <c r="T59">
        <v>1558</v>
      </c>
      <c r="U59">
        <v>345.39999999999418</v>
      </c>
      <c r="W59">
        <v>4736.7999999999993</v>
      </c>
      <c r="X59">
        <v>673</v>
      </c>
      <c r="AB59">
        <v>80376.399999999994</v>
      </c>
      <c r="AC59">
        <v>1.1886698085507688</v>
      </c>
      <c r="AK59">
        <v>80376.399999999994</v>
      </c>
      <c r="AL59">
        <v>1.1886698085507688</v>
      </c>
    </row>
    <row r="60" spans="2:38" x14ac:dyDescent="0.25">
      <c r="B60">
        <v>12161</v>
      </c>
      <c r="C60">
        <v>100019</v>
      </c>
      <c r="D60">
        <v>23871</v>
      </c>
      <c r="E60">
        <v>119264</v>
      </c>
      <c r="F60">
        <v>8546</v>
      </c>
      <c r="H60">
        <v>65463</v>
      </c>
      <c r="J60">
        <f t="shared" si="6"/>
        <v>52772.2</v>
      </c>
      <c r="K60">
        <f t="shared" si="7"/>
        <v>1.2404826783799046</v>
      </c>
      <c r="L60">
        <f t="shared" si="8"/>
        <v>119264</v>
      </c>
      <c r="M60">
        <f t="shared" si="9"/>
        <v>8546</v>
      </c>
      <c r="N60">
        <f t="shared" si="10"/>
        <v>52772.2</v>
      </c>
      <c r="O60">
        <f t="shared" si="11"/>
        <v>110718</v>
      </c>
      <c r="Q60">
        <v>2610</v>
      </c>
      <c r="R60">
        <v>1950</v>
      </c>
      <c r="T60">
        <v>-2750</v>
      </c>
      <c r="U60">
        <v>-93.200000000004366</v>
      </c>
      <c r="W60">
        <v>3178</v>
      </c>
      <c r="X60">
        <v>1001.2</v>
      </c>
      <c r="Z60">
        <v>52772.2</v>
      </c>
      <c r="AA60">
        <v>1.2404826783799046</v>
      </c>
      <c r="AK60">
        <v>52772.2</v>
      </c>
      <c r="AL60">
        <v>1.2404826783799046</v>
      </c>
    </row>
    <row r="61" spans="2:38" x14ac:dyDescent="0.25">
      <c r="B61">
        <v>49111</v>
      </c>
      <c r="C61">
        <v>27675</v>
      </c>
      <c r="D61">
        <v>25267</v>
      </c>
      <c r="E61">
        <v>90565</v>
      </c>
      <c r="F61">
        <v>41216</v>
      </c>
      <c r="H61">
        <v>109570</v>
      </c>
      <c r="J61">
        <f t="shared" si="6"/>
        <v>46766.8</v>
      </c>
      <c r="K61">
        <f t="shared" si="7"/>
        <v>2.3429013744793314</v>
      </c>
      <c r="L61">
        <f t="shared" si="8"/>
        <v>90565</v>
      </c>
      <c r="M61">
        <f t="shared" si="9"/>
        <v>25267</v>
      </c>
      <c r="N61">
        <f t="shared" si="10"/>
        <v>46766.8</v>
      </c>
      <c r="O61">
        <f t="shared" si="11"/>
        <v>65298</v>
      </c>
      <c r="Q61">
        <v>4897</v>
      </c>
      <c r="R61">
        <v>1255</v>
      </c>
      <c r="T61">
        <v>-1892</v>
      </c>
      <c r="U61">
        <v>-95.599999999998545</v>
      </c>
      <c r="W61">
        <v>2851.9999999999995</v>
      </c>
      <c r="X61">
        <v>144.80000000000001</v>
      </c>
      <c r="AD61">
        <v>46766.8</v>
      </c>
      <c r="AE61">
        <v>2.3429013744793314</v>
      </c>
      <c r="AK61">
        <v>46766.8</v>
      </c>
      <c r="AL61">
        <v>2.3429013744793314</v>
      </c>
    </row>
    <row r="62" spans="2:38" x14ac:dyDescent="0.25">
      <c r="B62">
        <v>76893</v>
      </c>
      <c r="C62">
        <v>102798</v>
      </c>
      <c r="D62">
        <v>103409</v>
      </c>
      <c r="E62">
        <v>67131</v>
      </c>
      <c r="F62">
        <v>66717</v>
      </c>
      <c r="H62">
        <v>87731</v>
      </c>
      <c r="J62">
        <f t="shared" si="6"/>
        <v>83389.600000000006</v>
      </c>
      <c r="K62">
        <f t="shared" si="7"/>
        <v>1.0520616479752871</v>
      </c>
      <c r="L62">
        <f t="shared" si="8"/>
        <v>103409</v>
      </c>
      <c r="M62">
        <f t="shared" si="9"/>
        <v>66717</v>
      </c>
      <c r="N62">
        <f t="shared" si="10"/>
        <v>83389.600000000006</v>
      </c>
      <c r="O62">
        <f t="shared" si="11"/>
        <v>36692</v>
      </c>
      <c r="Q62">
        <v>-6733</v>
      </c>
      <c r="R62">
        <v>481</v>
      </c>
      <c r="T62">
        <v>1496.2000000000116</v>
      </c>
      <c r="U62">
        <v>383.20000000001164</v>
      </c>
      <c r="W62">
        <v>3345.3999999999996</v>
      </c>
      <c r="X62">
        <v>433.59999999999997</v>
      </c>
      <c r="AB62">
        <v>83389.600000000006</v>
      </c>
      <c r="AC62">
        <v>1.0520616479752871</v>
      </c>
      <c r="AI62">
        <v>83389.600000000006</v>
      </c>
      <c r="AJ62">
        <v>1.0520616479752871</v>
      </c>
    </row>
    <row r="63" spans="2:38" x14ac:dyDescent="0.25">
      <c r="B63">
        <v>71222</v>
      </c>
      <c r="C63">
        <v>99338</v>
      </c>
      <c r="D63">
        <v>74341</v>
      </c>
      <c r="E63">
        <v>13342</v>
      </c>
      <c r="F63">
        <v>36750</v>
      </c>
      <c r="H63">
        <v>82758</v>
      </c>
      <c r="J63">
        <f t="shared" si="6"/>
        <v>58998.6</v>
      </c>
      <c r="K63">
        <f t="shared" si="7"/>
        <v>1.4027112507754422</v>
      </c>
      <c r="L63">
        <f t="shared" si="8"/>
        <v>99338</v>
      </c>
      <c r="M63">
        <f t="shared" si="9"/>
        <v>13342</v>
      </c>
      <c r="N63">
        <f t="shared" si="10"/>
        <v>58998.6</v>
      </c>
      <c r="O63">
        <f t="shared" si="11"/>
        <v>85996</v>
      </c>
      <c r="Q63">
        <v>-1374</v>
      </c>
      <c r="R63">
        <v>-38</v>
      </c>
      <c r="T63">
        <v>-262.80000000000291</v>
      </c>
      <c r="U63">
        <v>23</v>
      </c>
      <c r="W63">
        <v>2143.1999999999998</v>
      </c>
      <c r="X63">
        <v>532.6</v>
      </c>
      <c r="AB63">
        <v>58998.6</v>
      </c>
      <c r="AC63">
        <v>1.4027112507754422</v>
      </c>
      <c r="AK63">
        <v>58998.6</v>
      </c>
      <c r="AL63">
        <v>1.4027112507754422</v>
      </c>
    </row>
    <row r="64" spans="2:38" x14ac:dyDescent="0.25">
      <c r="B64">
        <v>119141</v>
      </c>
      <c r="C64">
        <v>118480</v>
      </c>
      <c r="D64">
        <v>83213</v>
      </c>
      <c r="E64">
        <v>70198</v>
      </c>
      <c r="F64">
        <v>17705</v>
      </c>
      <c r="H64">
        <v>130557</v>
      </c>
      <c r="J64">
        <f t="shared" si="6"/>
        <v>81747.399999999994</v>
      </c>
      <c r="K64">
        <f t="shared" si="7"/>
        <v>1.5970783168639004</v>
      </c>
      <c r="L64">
        <f t="shared" si="8"/>
        <v>119141</v>
      </c>
      <c r="M64">
        <f t="shared" si="9"/>
        <v>17705</v>
      </c>
      <c r="N64">
        <f t="shared" si="10"/>
        <v>81747.399999999994</v>
      </c>
      <c r="O64">
        <f t="shared" si="11"/>
        <v>101436</v>
      </c>
      <c r="Q64">
        <v>3990</v>
      </c>
      <c r="R64">
        <v>-196</v>
      </c>
      <c r="T64">
        <v>-2335.4000000000087</v>
      </c>
      <c r="U64">
        <v>-83.400000000008731</v>
      </c>
      <c r="W64">
        <v>2335.4</v>
      </c>
      <c r="X64">
        <v>87.4</v>
      </c>
      <c r="AB64">
        <v>81747.399999999994</v>
      </c>
      <c r="AC64">
        <v>1.5970783168639004</v>
      </c>
      <c r="AK64">
        <v>81747.399999999994</v>
      </c>
      <c r="AL64">
        <v>1.5970783168639004</v>
      </c>
    </row>
    <row r="65" spans="2:38" x14ac:dyDescent="0.25">
      <c r="B65">
        <v>66934</v>
      </c>
      <c r="C65">
        <v>114532</v>
      </c>
      <c r="D65">
        <v>98929</v>
      </c>
      <c r="E65">
        <v>92180</v>
      </c>
      <c r="F65">
        <v>59091</v>
      </c>
      <c r="H65">
        <v>112471</v>
      </c>
      <c r="J65">
        <f t="shared" si="6"/>
        <v>86333.2</v>
      </c>
      <c r="K65">
        <f t="shared" si="7"/>
        <v>1.3027549077295872</v>
      </c>
      <c r="L65">
        <f t="shared" si="8"/>
        <v>114532</v>
      </c>
      <c r="M65">
        <f t="shared" si="9"/>
        <v>59091</v>
      </c>
      <c r="N65">
        <f t="shared" si="10"/>
        <v>86333.2</v>
      </c>
      <c r="O65">
        <f t="shared" si="11"/>
        <v>55441</v>
      </c>
      <c r="Q65">
        <v>5953</v>
      </c>
      <c r="R65">
        <v>-5</v>
      </c>
      <c r="T65">
        <v>430</v>
      </c>
      <c r="U65">
        <v>295.80000000000291</v>
      </c>
      <c r="W65">
        <v>3414.8</v>
      </c>
      <c r="X65">
        <v>371.79999999999995</v>
      </c>
      <c r="AB65">
        <v>86333.2</v>
      </c>
      <c r="AC65">
        <v>1.3027549077295872</v>
      </c>
      <c r="AK65">
        <v>86333.2</v>
      </c>
      <c r="AL65">
        <v>1.3027549077295872</v>
      </c>
    </row>
    <row r="66" spans="2:38" x14ac:dyDescent="0.25">
      <c r="B66">
        <v>72736</v>
      </c>
      <c r="C66">
        <v>23563</v>
      </c>
      <c r="D66">
        <v>33384</v>
      </c>
      <c r="E66">
        <v>28598</v>
      </c>
      <c r="F66">
        <v>59523</v>
      </c>
      <c r="H66">
        <v>85218</v>
      </c>
      <c r="J66">
        <f t="shared" ref="J66:J101" si="12">AVERAGE(B66:F66)</f>
        <v>43560.800000000003</v>
      </c>
      <c r="K66">
        <f t="shared" ref="K66:K97" si="13">H66/J66</f>
        <v>1.9563001597766798</v>
      </c>
      <c r="L66">
        <f t="shared" ref="L66:L101" si="14">MAX(B66:F66)</f>
        <v>72736</v>
      </c>
      <c r="M66">
        <f t="shared" ref="M66:M101" si="15">MIN(B66:F66)</f>
        <v>23563</v>
      </c>
      <c r="N66">
        <f t="shared" ref="N66:N101" si="16">AVERAGE(B66:F66)</f>
        <v>43560.800000000003</v>
      </c>
      <c r="O66">
        <f t="shared" ref="O66:O101" si="17">L66-M66</f>
        <v>49173</v>
      </c>
      <c r="Q66">
        <v>-513</v>
      </c>
      <c r="R66">
        <v>-434</v>
      </c>
      <c r="T66">
        <v>1273.4000000000015</v>
      </c>
      <c r="U66">
        <v>-241.39999999999418</v>
      </c>
      <c r="W66">
        <v>3905.8</v>
      </c>
      <c r="X66">
        <v>242.6</v>
      </c>
      <c r="AD66">
        <v>43560.800000000003</v>
      </c>
      <c r="AE66">
        <v>1.9563001597766798</v>
      </c>
      <c r="AK66">
        <v>43560.800000000003</v>
      </c>
      <c r="AL66">
        <v>1.9563001597766798</v>
      </c>
    </row>
    <row r="67" spans="2:38" x14ac:dyDescent="0.25">
      <c r="B67">
        <v>40485</v>
      </c>
      <c r="C67">
        <v>44371</v>
      </c>
      <c r="D67">
        <v>77649</v>
      </c>
      <c r="E67">
        <v>2581</v>
      </c>
      <c r="F67">
        <v>102295</v>
      </c>
      <c r="H67">
        <v>105110</v>
      </c>
      <c r="J67">
        <f t="shared" si="12"/>
        <v>53476.2</v>
      </c>
      <c r="K67">
        <f t="shared" si="13"/>
        <v>1.9655472901963866</v>
      </c>
      <c r="L67">
        <f t="shared" si="14"/>
        <v>102295</v>
      </c>
      <c r="M67">
        <f t="shared" si="15"/>
        <v>2581</v>
      </c>
      <c r="N67">
        <f t="shared" si="16"/>
        <v>53476.2</v>
      </c>
      <c r="O67">
        <f t="shared" si="17"/>
        <v>99714</v>
      </c>
      <c r="Q67">
        <v>7448</v>
      </c>
      <c r="R67">
        <v>15</v>
      </c>
      <c r="T67">
        <v>1816.1999999999971</v>
      </c>
      <c r="U67">
        <v>-442.60000000000582</v>
      </c>
      <c r="W67">
        <v>4867.3999999999996</v>
      </c>
      <c r="X67">
        <v>472.59999999999997</v>
      </c>
      <c r="AD67">
        <v>53476.2</v>
      </c>
      <c r="AE67">
        <v>1.9655472901963866</v>
      </c>
      <c r="AK67">
        <v>53476.2</v>
      </c>
      <c r="AL67">
        <v>1.9655472901963866</v>
      </c>
    </row>
    <row r="68" spans="2:38" x14ac:dyDescent="0.25">
      <c r="B68">
        <v>8700</v>
      </c>
      <c r="C68">
        <v>108430</v>
      </c>
      <c r="D68">
        <v>24317</v>
      </c>
      <c r="E68">
        <v>12044</v>
      </c>
      <c r="F68">
        <v>99553</v>
      </c>
      <c r="H68">
        <v>60066</v>
      </c>
      <c r="J68">
        <f t="shared" si="12"/>
        <v>50608.800000000003</v>
      </c>
      <c r="K68">
        <f t="shared" si="13"/>
        <v>1.1868686868686869</v>
      </c>
      <c r="L68">
        <f t="shared" si="14"/>
        <v>108430</v>
      </c>
      <c r="M68">
        <f t="shared" si="15"/>
        <v>8700</v>
      </c>
      <c r="N68">
        <f t="shared" si="16"/>
        <v>50608.800000000003</v>
      </c>
      <c r="O68">
        <f t="shared" si="17"/>
        <v>99730</v>
      </c>
      <c r="Q68">
        <v>-1680</v>
      </c>
      <c r="R68">
        <v>154</v>
      </c>
      <c r="T68">
        <v>-657.59999999999854</v>
      </c>
      <c r="U68">
        <v>440</v>
      </c>
      <c r="W68">
        <v>1940.4</v>
      </c>
      <c r="X68">
        <v>461.20000000000005</v>
      </c>
      <c r="Z68">
        <v>50608.800000000003</v>
      </c>
      <c r="AA68">
        <v>1.1868686868686869</v>
      </c>
      <c r="AI68">
        <v>50608.800000000003</v>
      </c>
      <c r="AJ68">
        <v>1.1868686868686869</v>
      </c>
    </row>
    <row r="69" spans="2:38" x14ac:dyDescent="0.25">
      <c r="B69">
        <v>30138</v>
      </c>
      <c r="C69">
        <v>46356</v>
      </c>
      <c r="D69">
        <v>93366</v>
      </c>
      <c r="E69">
        <v>68491</v>
      </c>
      <c r="F69">
        <v>64242</v>
      </c>
      <c r="H69">
        <v>110219</v>
      </c>
      <c r="J69">
        <f t="shared" si="12"/>
        <v>60518.6</v>
      </c>
      <c r="K69">
        <f t="shared" si="13"/>
        <v>1.8212417339462579</v>
      </c>
      <c r="L69">
        <f t="shared" si="14"/>
        <v>93366</v>
      </c>
      <c r="M69">
        <f t="shared" si="15"/>
        <v>30138</v>
      </c>
      <c r="N69">
        <f t="shared" si="16"/>
        <v>60518.6</v>
      </c>
      <c r="O69">
        <f t="shared" si="17"/>
        <v>63228</v>
      </c>
      <c r="Q69">
        <v>1733</v>
      </c>
      <c r="R69">
        <v>0</v>
      </c>
      <c r="T69">
        <v>-2014.5999999999985</v>
      </c>
      <c r="U69">
        <v>-28.400000000001455</v>
      </c>
      <c r="W69">
        <v>2116.6</v>
      </c>
      <c r="X69">
        <v>211.60000000000002</v>
      </c>
      <c r="AF69">
        <v>60518.6</v>
      </c>
      <c r="AG69">
        <v>1.8212417339462579</v>
      </c>
      <c r="AK69">
        <v>60518.6</v>
      </c>
      <c r="AL69">
        <v>1.8212417339462579</v>
      </c>
    </row>
    <row r="70" spans="2:38" x14ac:dyDescent="0.25">
      <c r="B70">
        <v>4376</v>
      </c>
      <c r="C70">
        <v>58755</v>
      </c>
      <c r="D70">
        <v>8628</v>
      </c>
      <c r="E70">
        <v>13911</v>
      </c>
      <c r="F70">
        <v>12317</v>
      </c>
      <c r="H70">
        <v>24858</v>
      </c>
      <c r="J70">
        <f t="shared" si="12"/>
        <v>19597.400000000001</v>
      </c>
      <c r="K70">
        <f t="shared" si="13"/>
        <v>1.2684335677181666</v>
      </c>
      <c r="L70">
        <f t="shared" si="14"/>
        <v>58755</v>
      </c>
      <c r="M70">
        <f t="shared" si="15"/>
        <v>4376</v>
      </c>
      <c r="N70">
        <f t="shared" si="16"/>
        <v>19597.400000000001</v>
      </c>
      <c r="O70">
        <f t="shared" si="17"/>
        <v>54379</v>
      </c>
      <c r="Q70">
        <v>5301</v>
      </c>
      <c r="R70">
        <v>-899</v>
      </c>
      <c r="T70">
        <v>1368.8000000000029</v>
      </c>
      <c r="U70">
        <v>-255</v>
      </c>
      <c r="W70">
        <v>2446.4</v>
      </c>
      <c r="X70">
        <v>333.4</v>
      </c>
      <c r="Z70">
        <v>19597.400000000001</v>
      </c>
      <c r="AA70">
        <v>1.2684335677181666</v>
      </c>
      <c r="AK70">
        <v>19597.400000000001</v>
      </c>
      <c r="AL70">
        <v>1.2684335677181666</v>
      </c>
    </row>
    <row r="71" spans="2:38" x14ac:dyDescent="0.25">
      <c r="B71">
        <v>30135</v>
      </c>
      <c r="C71">
        <v>50124</v>
      </c>
      <c r="D71">
        <v>23191</v>
      </c>
      <c r="E71">
        <v>25072</v>
      </c>
      <c r="F71">
        <v>77365</v>
      </c>
      <c r="H71">
        <v>92710</v>
      </c>
      <c r="J71">
        <f t="shared" si="12"/>
        <v>41177.4</v>
      </c>
      <c r="K71">
        <f t="shared" si="13"/>
        <v>2.2514777523593037</v>
      </c>
      <c r="L71">
        <f t="shared" si="14"/>
        <v>77365</v>
      </c>
      <c r="M71">
        <f t="shared" si="15"/>
        <v>23191</v>
      </c>
      <c r="N71">
        <f t="shared" si="16"/>
        <v>41177.4</v>
      </c>
      <c r="O71">
        <f t="shared" si="17"/>
        <v>54174</v>
      </c>
      <c r="Q71">
        <v>-1877</v>
      </c>
      <c r="R71">
        <v>207</v>
      </c>
      <c r="T71">
        <v>-175.19999999999709</v>
      </c>
      <c r="U71">
        <v>-1.5999999999985448</v>
      </c>
      <c r="W71">
        <v>2823.2000000000003</v>
      </c>
      <c r="X71">
        <v>70</v>
      </c>
      <c r="AD71">
        <v>41177.4</v>
      </c>
      <c r="AE71">
        <v>2.2514777523593037</v>
      </c>
      <c r="AK71">
        <v>41177.4</v>
      </c>
      <c r="AL71">
        <v>2.2514777523593037</v>
      </c>
    </row>
    <row r="72" spans="2:38" x14ac:dyDescent="0.25">
      <c r="B72">
        <v>32877</v>
      </c>
      <c r="C72">
        <v>55426</v>
      </c>
      <c r="D72">
        <v>14361</v>
      </c>
      <c r="E72">
        <v>107337</v>
      </c>
      <c r="F72">
        <v>30989</v>
      </c>
      <c r="H72">
        <v>53058</v>
      </c>
      <c r="J72">
        <f t="shared" si="12"/>
        <v>48198</v>
      </c>
      <c r="K72">
        <f t="shared" si="13"/>
        <v>1.1008340595045438</v>
      </c>
      <c r="L72">
        <f t="shared" si="14"/>
        <v>107337</v>
      </c>
      <c r="M72">
        <f t="shared" si="15"/>
        <v>14361</v>
      </c>
      <c r="N72">
        <f t="shared" si="16"/>
        <v>48198</v>
      </c>
      <c r="O72">
        <f t="shared" si="17"/>
        <v>92976</v>
      </c>
      <c r="Q72">
        <v>-1062</v>
      </c>
      <c r="R72">
        <v>-2</v>
      </c>
      <c r="T72">
        <v>80.400000000001455</v>
      </c>
      <c r="U72">
        <v>72</v>
      </c>
      <c r="W72">
        <v>1462.3999999999999</v>
      </c>
      <c r="X72">
        <v>72.400000000000006</v>
      </c>
      <c r="Z72">
        <v>48198</v>
      </c>
      <c r="AA72">
        <v>1.1008340595045438</v>
      </c>
      <c r="AK72">
        <v>48198</v>
      </c>
      <c r="AL72">
        <v>1.1008340595045438</v>
      </c>
    </row>
    <row r="73" spans="2:38" x14ac:dyDescent="0.25">
      <c r="B73">
        <v>118264</v>
      </c>
      <c r="C73">
        <v>21416</v>
      </c>
      <c r="D73">
        <v>26975</v>
      </c>
      <c r="E73">
        <v>68759</v>
      </c>
      <c r="F73">
        <v>10089</v>
      </c>
      <c r="H73">
        <v>77901</v>
      </c>
      <c r="J73">
        <f t="shared" si="12"/>
        <v>49100.6</v>
      </c>
      <c r="K73">
        <f t="shared" si="13"/>
        <v>1.5865590237186511</v>
      </c>
      <c r="L73">
        <f t="shared" si="14"/>
        <v>118264</v>
      </c>
      <c r="M73">
        <f t="shared" si="15"/>
        <v>10089</v>
      </c>
      <c r="N73">
        <f t="shared" si="16"/>
        <v>49100.6</v>
      </c>
      <c r="O73">
        <f t="shared" si="17"/>
        <v>108175</v>
      </c>
      <c r="Q73">
        <v>3117</v>
      </c>
      <c r="R73">
        <v>-20</v>
      </c>
      <c r="T73">
        <v>441.79999999999563</v>
      </c>
      <c r="U73">
        <v>184.79999999999563</v>
      </c>
      <c r="W73">
        <v>3909.8</v>
      </c>
      <c r="X73">
        <v>490.80000000000007</v>
      </c>
      <c r="Z73">
        <v>49100.6</v>
      </c>
      <c r="AA73">
        <v>1.5865590237186511</v>
      </c>
      <c r="AK73">
        <v>49100.6</v>
      </c>
      <c r="AL73">
        <v>1.5865590237186511</v>
      </c>
    </row>
    <row r="74" spans="2:38" x14ac:dyDescent="0.25">
      <c r="B74">
        <v>73627</v>
      </c>
      <c r="C74">
        <v>38348</v>
      </c>
      <c r="D74">
        <v>114397</v>
      </c>
      <c r="E74">
        <v>99885</v>
      </c>
      <c r="F74">
        <v>110884</v>
      </c>
      <c r="H74">
        <v>136268</v>
      </c>
      <c r="J74">
        <f t="shared" si="12"/>
        <v>87428.2</v>
      </c>
      <c r="K74">
        <f t="shared" si="13"/>
        <v>1.5586275366529336</v>
      </c>
      <c r="L74">
        <f t="shared" si="14"/>
        <v>114397</v>
      </c>
      <c r="M74">
        <f t="shared" si="15"/>
        <v>38348</v>
      </c>
      <c r="N74">
        <f t="shared" si="16"/>
        <v>87428.2</v>
      </c>
      <c r="O74">
        <f t="shared" si="17"/>
        <v>76049</v>
      </c>
      <c r="Q74">
        <v>107</v>
      </c>
      <c r="R74">
        <v>-821</v>
      </c>
      <c r="T74">
        <v>2484.3999999999942</v>
      </c>
      <c r="U74">
        <v>-131.80000000000291</v>
      </c>
      <c r="W74">
        <v>5395.6</v>
      </c>
      <c r="X74">
        <v>1084.2</v>
      </c>
      <c r="AF74">
        <v>87428.2</v>
      </c>
      <c r="AG74">
        <v>1.5586275366529336</v>
      </c>
      <c r="AK74">
        <v>87428.2</v>
      </c>
      <c r="AL74">
        <v>1.5586275366529336</v>
      </c>
    </row>
    <row r="75" spans="2:38" x14ac:dyDescent="0.25">
      <c r="B75">
        <v>76516</v>
      </c>
      <c r="C75">
        <v>92813</v>
      </c>
      <c r="D75">
        <v>90954</v>
      </c>
      <c r="E75">
        <v>4139</v>
      </c>
      <c r="F75">
        <v>96197</v>
      </c>
      <c r="H75">
        <v>110718</v>
      </c>
      <c r="J75">
        <f t="shared" si="12"/>
        <v>72123.8</v>
      </c>
      <c r="K75">
        <f t="shared" si="13"/>
        <v>1.5351104628430559</v>
      </c>
      <c r="L75">
        <f t="shared" si="14"/>
        <v>96197</v>
      </c>
      <c r="M75">
        <f t="shared" si="15"/>
        <v>4139</v>
      </c>
      <c r="N75">
        <f t="shared" si="16"/>
        <v>72123.8</v>
      </c>
      <c r="O75">
        <f t="shared" si="17"/>
        <v>92058</v>
      </c>
      <c r="Q75">
        <v>-7362</v>
      </c>
      <c r="R75">
        <v>169</v>
      </c>
      <c r="T75">
        <v>-1577.8000000000029</v>
      </c>
      <c r="U75">
        <v>226.40000000000873</v>
      </c>
      <c r="W75">
        <v>2145.8000000000002</v>
      </c>
      <c r="X75">
        <v>862.40000000000009</v>
      </c>
      <c r="AF75">
        <v>72123.8</v>
      </c>
      <c r="AG75">
        <v>1.5351104628430559</v>
      </c>
      <c r="AK75">
        <v>72123.8</v>
      </c>
      <c r="AL75">
        <v>1.5351104628430559</v>
      </c>
    </row>
    <row r="76" spans="2:38" x14ac:dyDescent="0.25">
      <c r="B76">
        <v>36046</v>
      </c>
      <c r="C76">
        <v>108160</v>
      </c>
      <c r="D76">
        <v>113093</v>
      </c>
      <c r="E76">
        <v>22498</v>
      </c>
      <c r="F76">
        <v>88390</v>
      </c>
      <c r="H76">
        <v>75721</v>
      </c>
      <c r="J76">
        <f t="shared" si="12"/>
        <v>73637.399999999994</v>
      </c>
      <c r="K76">
        <f t="shared" si="13"/>
        <v>1.0282954042375207</v>
      </c>
      <c r="L76">
        <f t="shared" si="14"/>
        <v>113093</v>
      </c>
      <c r="M76">
        <f t="shared" si="15"/>
        <v>22498</v>
      </c>
      <c r="N76">
        <f t="shared" si="16"/>
        <v>73637.399999999994</v>
      </c>
      <c r="O76">
        <f t="shared" si="17"/>
        <v>90595</v>
      </c>
      <c r="Q76">
        <v>2659</v>
      </c>
      <c r="R76">
        <v>679</v>
      </c>
      <c r="T76">
        <v>919.79999999998836</v>
      </c>
      <c r="U76">
        <v>358.59999999999127</v>
      </c>
      <c r="W76">
        <v>4491.3999999999996</v>
      </c>
      <c r="X76">
        <v>360.20000000000005</v>
      </c>
      <c r="AB76">
        <v>73637.399999999994</v>
      </c>
      <c r="AC76">
        <v>1.0282954042375207</v>
      </c>
      <c r="AI76">
        <v>73637.399999999994</v>
      </c>
      <c r="AJ76">
        <v>1.0282954042375207</v>
      </c>
    </row>
    <row r="77" spans="2:38" x14ac:dyDescent="0.25">
      <c r="B77">
        <v>59090</v>
      </c>
      <c r="C77">
        <v>100170</v>
      </c>
      <c r="D77">
        <v>87987</v>
      </c>
      <c r="E77">
        <v>68895</v>
      </c>
      <c r="F77">
        <v>113771</v>
      </c>
      <c r="H77">
        <v>91917</v>
      </c>
      <c r="J77">
        <f t="shared" si="12"/>
        <v>85982.6</v>
      </c>
      <c r="K77">
        <f t="shared" si="13"/>
        <v>1.0690186153942773</v>
      </c>
      <c r="L77">
        <f t="shared" si="14"/>
        <v>113771</v>
      </c>
      <c r="M77">
        <f t="shared" si="15"/>
        <v>59090</v>
      </c>
      <c r="N77">
        <f t="shared" si="16"/>
        <v>85982.6</v>
      </c>
      <c r="O77">
        <f t="shared" si="17"/>
        <v>54681</v>
      </c>
      <c r="Q77">
        <v>2742</v>
      </c>
      <c r="R77">
        <v>-7</v>
      </c>
      <c r="T77">
        <v>-412.59999999999127</v>
      </c>
      <c r="U77">
        <v>-203.79999999998836</v>
      </c>
      <c r="W77">
        <v>4270.2</v>
      </c>
      <c r="X77">
        <v>1102.2</v>
      </c>
      <c r="AB77">
        <v>85982.6</v>
      </c>
      <c r="AC77">
        <v>1.0690186153942773</v>
      </c>
      <c r="AI77">
        <v>85982.6</v>
      </c>
      <c r="AJ77">
        <v>1.0690186153942773</v>
      </c>
    </row>
    <row r="78" spans="2:38" x14ac:dyDescent="0.25">
      <c r="B78">
        <v>59045</v>
      </c>
      <c r="C78">
        <v>39891</v>
      </c>
      <c r="D78">
        <v>67441</v>
      </c>
      <c r="E78">
        <v>9172</v>
      </c>
      <c r="F78">
        <v>13123</v>
      </c>
      <c r="H78">
        <v>93489</v>
      </c>
      <c r="J78">
        <f t="shared" si="12"/>
        <v>37734.400000000001</v>
      </c>
      <c r="K78">
        <f t="shared" si="13"/>
        <v>2.4775536380597014</v>
      </c>
      <c r="L78">
        <f t="shared" si="14"/>
        <v>67441</v>
      </c>
      <c r="M78">
        <f t="shared" si="15"/>
        <v>9172</v>
      </c>
      <c r="N78">
        <f t="shared" si="16"/>
        <v>37734.400000000001</v>
      </c>
      <c r="O78">
        <f t="shared" si="17"/>
        <v>58269</v>
      </c>
      <c r="Q78">
        <v>4068</v>
      </c>
      <c r="R78">
        <v>107</v>
      </c>
      <c r="T78">
        <v>4672</v>
      </c>
      <c r="U78">
        <v>-124</v>
      </c>
      <c r="W78">
        <v>5677.2</v>
      </c>
      <c r="X78">
        <v>705.19999999999993</v>
      </c>
      <c r="AD78">
        <v>37734.400000000001</v>
      </c>
      <c r="AE78">
        <v>2.4775536380597014</v>
      </c>
      <c r="AK78">
        <v>37734.400000000001</v>
      </c>
      <c r="AL78">
        <v>2.4775536380597014</v>
      </c>
    </row>
    <row r="79" spans="2:38" x14ac:dyDescent="0.25">
      <c r="B79">
        <v>24614</v>
      </c>
      <c r="C79">
        <v>79992</v>
      </c>
      <c r="D79">
        <v>86309</v>
      </c>
      <c r="E79">
        <v>66837</v>
      </c>
      <c r="F79">
        <v>6978</v>
      </c>
      <c r="H79">
        <v>110592</v>
      </c>
      <c r="J79">
        <f t="shared" si="12"/>
        <v>52946</v>
      </c>
      <c r="K79">
        <f t="shared" si="13"/>
        <v>2.0887696898727004</v>
      </c>
      <c r="L79">
        <f t="shared" si="14"/>
        <v>86309</v>
      </c>
      <c r="M79">
        <f t="shared" si="15"/>
        <v>6978</v>
      </c>
      <c r="N79">
        <f t="shared" si="16"/>
        <v>52946</v>
      </c>
      <c r="O79">
        <f t="shared" si="17"/>
        <v>79331</v>
      </c>
      <c r="Q79">
        <v>6411</v>
      </c>
      <c r="R79">
        <v>930</v>
      </c>
      <c r="T79">
        <v>-165.40000000000146</v>
      </c>
      <c r="U79">
        <v>196.59999999999854</v>
      </c>
      <c r="W79">
        <v>2977.4</v>
      </c>
      <c r="X79">
        <v>393</v>
      </c>
      <c r="AD79">
        <v>52946</v>
      </c>
      <c r="AE79">
        <v>2.0887696898727004</v>
      </c>
      <c r="AK79">
        <v>52946</v>
      </c>
      <c r="AL79">
        <v>2.0887696898727004</v>
      </c>
    </row>
    <row r="80" spans="2:38" x14ac:dyDescent="0.25">
      <c r="B80">
        <v>27766</v>
      </c>
      <c r="C80">
        <v>55972</v>
      </c>
      <c r="D80">
        <v>31362</v>
      </c>
      <c r="E80">
        <v>29004</v>
      </c>
      <c r="F80">
        <v>27392</v>
      </c>
      <c r="H80">
        <v>91557</v>
      </c>
      <c r="J80">
        <f t="shared" si="12"/>
        <v>34299.199999999997</v>
      </c>
      <c r="K80">
        <f t="shared" si="13"/>
        <v>2.6693625507300465</v>
      </c>
      <c r="L80">
        <f t="shared" si="14"/>
        <v>55972</v>
      </c>
      <c r="M80">
        <f t="shared" si="15"/>
        <v>27392</v>
      </c>
      <c r="N80">
        <f t="shared" si="16"/>
        <v>34299.199999999997</v>
      </c>
      <c r="O80">
        <f t="shared" si="17"/>
        <v>28580</v>
      </c>
      <c r="Q80">
        <v>1152</v>
      </c>
      <c r="R80">
        <v>3</v>
      </c>
      <c r="T80">
        <v>1138.3999999999942</v>
      </c>
      <c r="U80">
        <v>-397.20000000000437</v>
      </c>
      <c r="W80">
        <v>4020.7999999999997</v>
      </c>
      <c r="X80">
        <v>874.40000000000009</v>
      </c>
      <c r="AD80">
        <v>34299.199999999997</v>
      </c>
      <c r="AE80">
        <v>2.6693625507300465</v>
      </c>
      <c r="AK80">
        <v>34299.199999999997</v>
      </c>
      <c r="AL80">
        <v>2.6693625507300465</v>
      </c>
    </row>
    <row r="81" spans="2:38" x14ac:dyDescent="0.25">
      <c r="B81">
        <v>101990</v>
      </c>
      <c r="C81">
        <v>1842</v>
      </c>
      <c r="D81">
        <v>84010</v>
      </c>
      <c r="E81">
        <v>51452</v>
      </c>
      <c r="F81">
        <v>56581</v>
      </c>
      <c r="H81">
        <v>64633</v>
      </c>
      <c r="J81">
        <f t="shared" si="12"/>
        <v>59175</v>
      </c>
      <c r="K81">
        <f t="shared" si="13"/>
        <v>1.0922348964934516</v>
      </c>
      <c r="L81">
        <f t="shared" si="14"/>
        <v>101990</v>
      </c>
      <c r="M81">
        <f t="shared" si="15"/>
        <v>1842</v>
      </c>
      <c r="N81">
        <f t="shared" si="16"/>
        <v>59175</v>
      </c>
      <c r="O81">
        <f t="shared" si="17"/>
        <v>100148</v>
      </c>
      <c r="Q81">
        <v>2026</v>
      </c>
      <c r="R81">
        <v>611</v>
      </c>
      <c r="T81">
        <v>-2226.5999999999985</v>
      </c>
      <c r="U81">
        <v>-676.19999999999709</v>
      </c>
      <c r="W81">
        <v>2274.6</v>
      </c>
      <c r="X81">
        <v>699.80000000000007</v>
      </c>
      <c r="AB81">
        <v>59175</v>
      </c>
      <c r="AC81">
        <v>1.0922348964934516</v>
      </c>
      <c r="AI81">
        <v>59175</v>
      </c>
      <c r="AJ81">
        <v>1.0922348964934516</v>
      </c>
    </row>
    <row r="82" spans="2:38" x14ac:dyDescent="0.25">
      <c r="B82">
        <v>40774</v>
      </c>
      <c r="C82">
        <v>20844</v>
      </c>
      <c r="D82">
        <v>43791</v>
      </c>
      <c r="E82">
        <v>46420</v>
      </c>
      <c r="F82">
        <v>20532</v>
      </c>
      <c r="H82">
        <v>54046</v>
      </c>
      <c r="J82">
        <f t="shared" si="12"/>
        <v>34472.199999999997</v>
      </c>
      <c r="K82">
        <f t="shared" si="13"/>
        <v>1.567814064666601</v>
      </c>
      <c r="L82">
        <f t="shared" si="14"/>
        <v>46420</v>
      </c>
      <c r="M82">
        <f t="shared" si="15"/>
        <v>20532</v>
      </c>
      <c r="N82">
        <f t="shared" si="16"/>
        <v>34472.199999999997</v>
      </c>
      <c r="O82">
        <f t="shared" si="17"/>
        <v>25888</v>
      </c>
      <c r="Q82">
        <v>541</v>
      </c>
      <c r="R82">
        <v>0</v>
      </c>
      <c r="T82">
        <v>622.59999999999854</v>
      </c>
      <c r="U82">
        <v>-279.60000000000582</v>
      </c>
      <c r="W82">
        <v>2965</v>
      </c>
      <c r="X82">
        <v>967.6</v>
      </c>
      <c r="AD82">
        <v>34472.199999999997</v>
      </c>
      <c r="AE82">
        <v>1.567814064666601</v>
      </c>
      <c r="AK82">
        <v>34472.199999999997</v>
      </c>
      <c r="AL82">
        <v>1.567814064666601</v>
      </c>
    </row>
    <row r="83" spans="2:38" x14ac:dyDescent="0.25">
      <c r="B83">
        <v>13068</v>
      </c>
      <c r="C83">
        <v>24655</v>
      </c>
      <c r="D83">
        <v>10171</v>
      </c>
      <c r="E83">
        <v>53719</v>
      </c>
      <c r="F83">
        <v>95500</v>
      </c>
      <c r="H83">
        <v>50711</v>
      </c>
      <c r="J83">
        <f t="shared" si="12"/>
        <v>39422.6</v>
      </c>
      <c r="K83">
        <f t="shared" si="13"/>
        <v>1.2863433664953605</v>
      </c>
      <c r="L83">
        <f t="shared" si="14"/>
        <v>95500</v>
      </c>
      <c r="M83">
        <f t="shared" si="15"/>
        <v>10171</v>
      </c>
      <c r="N83">
        <f t="shared" si="16"/>
        <v>39422.6</v>
      </c>
      <c r="O83">
        <f t="shared" si="17"/>
        <v>85329</v>
      </c>
      <c r="Q83">
        <v>8522</v>
      </c>
      <c r="R83">
        <v>113</v>
      </c>
      <c r="T83">
        <v>3506.5999999999985</v>
      </c>
      <c r="U83">
        <v>554.40000000000146</v>
      </c>
      <c r="W83">
        <v>3667</v>
      </c>
      <c r="X83">
        <v>893.20000000000016</v>
      </c>
      <c r="Z83">
        <v>39422.6</v>
      </c>
      <c r="AA83">
        <v>1.2863433664953605</v>
      </c>
      <c r="AI83">
        <v>39422.6</v>
      </c>
      <c r="AJ83">
        <v>1.2863433664953605</v>
      </c>
    </row>
    <row r="84" spans="2:38" x14ac:dyDescent="0.25">
      <c r="B84">
        <v>6436</v>
      </c>
      <c r="C84">
        <v>105879</v>
      </c>
      <c r="D84">
        <v>39918</v>
      </c>
      <c r="E84">
        <v>33616</v>
      </c>
      <c r="F84">
        <v>69401</v>
      </c>
      <c r="H84">
        <v>89920</v>
      </c>
      <c r="J84">
        <f t="shared" si="12"/>
        <v>51050</v>
      </c>
      <c r="K84">
        <f t="shared" si="13"/>
        <v>1.7614103819784526</v>
      </c>
      <c r="L84">
        <f t="shared" si="14"/>
        <v>105879</v>
      </c>
      <c r="M84">
        <f t="shared" si="15"/>
        <v>6436</v>
      </c>
      <c r="N84">
        <f t="shared" si="16"/>
        <v>51050</v>
      </c>
      <c r="O84">
        <f t="shared" si="17"/>
        <v>99443</v>
      </c>
      <c r="Q84">
        <v>-4790</v>
      </c>
      <c r="R84">
        <v>-551</v>
      </c>
      <c r="T84">
        <v>521.59999999999854</v>
      </c>
      <c r="U84">
        <v>-66.400000000001455</v>
      </c>
      <c r="W84">
        <v>4105.2</v>
      </c>
      <c r="X84">
        <v>407.6</v>
      </c>
      <c r="AD84">
        <v>51050</v>
      </c>
      <c r="AE84">
        <v>1.7614103819784526</v>
      </c>
      <c r="AK84">
        <v>51050</v>
      </c>
      <c r="AL84">
        <v>1.7614103819784526</v>
      </c>
    </row>
    <row r="85" spans="2:38" x14ac:dyDescent="0.25">
      <c r="B85">
        <v>73199</v>
      </c>
      <c r="C85">
        <v>12908</v>
      </c>
      <c r="D85">
        <v>114977</v>
      </c>
      <c r="E85">
        <v>41711</v>
      </c>
      <c r="F85">
        <v>42244</v>
      </c>
      <c r="H85">
        <v>90391</v>
      </c>
      <c r="J85">
        <f t="shared" si="12"/>
        <v>57007.8</v>
      </c>
      <c r="K85">
        <f t="shared" si="13"/>
        <v>1.5855900420644191</v>
      </c>
      <c r="L85">
        <f t="shared" si="14"/>
        <v>114977</v>
      </c>
      <c r="M85">
        <f t="shared" si="15"/>
        <v>12908</v>
      </c>
      <c r="N85">
        <f t="shared" si="16"/>
        <v>57007.8</v>
      </c>
      <c r="O85">
        <f t="shared" si="17"/>
        <v>102069</v>
      </c>
      <c r="Q85">
        <v>-3089</v>
      </c>
      <c r="R85">
        <v>1128</v>
      </c>
      <c r="T85">
        <v>-2524.1999999999971</v>
      </c>
      <c r="U85">
        <v>-799</v>
      </c>
      <c r="W85">
        <v>3904.6000000000004</v>
      </c>
      <c r="X85">
        <v>839</v>
      </c>
      <c r="AF85">
        <v>57007.8</v>
      </c>
      <c r="AG85">
        <v>1.5855900420644191</v>
      </c>
      <c r="AK85">
        <v>57007.8</v>
      </c>
      <c r="AL85">
        <v>1.5855900420644191</v>
      </c>
    </row>
    <row r="86" spans="2:38" x14ac:dyDescent="0.25">
      <c r="B86">
        <v>12063</v>
      </c>
      <c r="C86">
        <v>77140</v>
      </c>
      <c r="D86">
        <v>117402</v>
      </c>
      <c r="E86">
        <v>33347</v>
      </c>
      <c r="F86">
        <v>64925</v>
      </c>
      <c r="H86">
        <v>100464</v>
      </c>
      <c r="J86">
        <f t="shared" si="12"/>
        <v>60975.4</v>
      </c>
      <c r="K86">
        <f t="shared" si="13"/>
        <v>1.6476152677965212</v>
      </c>
      <c r="L86">
        <f t="shared" si="14"/>
        <v>117402</v>
      </c>
      <c r="M86">
        <f t="shared" si="15"/>
        <v>12063</v>
      </c>
      <c r="N86">
        <f t="shared" si="16"/>
        <v>60975.4</v>
      </c>
      <c r="O86">
        <f t="shared" si="17"/>
        <v>105339</v>
      </c>
      <c r="Q86">
        <v>-2979</v>
      </c>
      <c r="R86">
        <v>115</v>
      </c>
      <c r="T86">
        <v>1418.8000000000029</v>
      </c>
      <c r="U86">
        <v>669.40000000000146</v>
      </c>
      <c r="W86">
        <v>3461.2000000000003</v>
      </c>
      <c r="X86">
        <v>669.40000000000009</v>
      </c>
      <c r="AF86">
        <v>60975.4</v>
      </c>
      <c r="AG86">
        <v>1.6476152677965212</v>
      </c>
      <c r="AK86">
        <v>60975.4</v>
      </c>
      <c r="AL86">
        <v>1.6476152677965212</v>
      </c>
    </row>
    <row r="87" spans="2:38" x14ac:dyDescent="0.25">
      <c r="B87">
        <v>28142</v>
      </c>
      <c r="C87">
        <v>42271</v>
      </c>
      <c r="D87">
        <v>70066</v>
      </c>
      <c r="E87">
        <v>113172</v>
      </c>
      <c r="F87">
        <v>93912</v>
      </c>
      <c r="H87">
        <v>120540</v>
      </c>
      <c r="J87">
        <f t="shared" si="12"/>
        <v>69512.600000000006</v>
      </c>
      <c r="K87">
        <f t="shared" si="13"/>
        <v>1.734074110305182</v>
      </c>
      <c r="L87">
        <f t="shared" si="14"/>
        <v>113172</v>
      </c>
      <c r="M87">
        <f t="shared" si="15"/>
        <v>28142</v>
      </c>
      <c r="N87">
        <f t="shared" si="16"/>
        <v>69512.600000000006</v>
      </c>
      <c r="O87">
        <f t="shared" si="17"/>
        <v>85030</v>
      </c>
      <c r="Q87">
        <v>3936</v>
      </c>
      <c r="R87">
        <v>2381</v>
      </c>
      <c r="T87">
        <v>1985.6000000000058</v>
      </c>
      <c r="U87">
        <v>489.40000000000873</v>
      </c>
      <c r="W87">
        <v>6086.8</v>
      </c>
      <c r="X87">
        <v>617.79999999999995</v>
      </c>
      <c r="AF87">
        <v>69512.600000000006</v>
      </c>
      <c r="AG87">
        <v>1.734074110305182</v>
      </c>
      <c r="AK87">
        <v>69512.600000000006</v>
      </c>
      <c r="AL87">
        <v>1.734074110305182</v>
      </c>
    </row>
    <row r="88" spans="2:38" x14ac:dyDescent="0.25">
      <c r="B88">
        <v>80733</v>
      </c>
      <c r="C88">
        <v>7300</v>
      </c>
      <c r="D88">
        <v>42782</v>
      </c>
      <c r="E88">
        <v>72396</v>
      </c>
      <c r="F88">
        <v>36919</v>
      </c>
      <c r="H88">
        <v>63067</v>
      </c>
      <c r="J88">
        <f t="shared" si="12"/>
        <v>48026</v>
      </c>
      <c r="K88">
        <f t="shared" si="13"/>
        <v>1.3131845250489318</v>
      </c>
      <c r="L88">
        <f t="shared" si="14"/>
        <v>80733</v>
      </c>
      <c r="M88">
        <f t="shared" si="15"/>
        <v>7300</v>
      </c>
      <c r="N88">
        <f t="shared" si="16"/>
        <v>48026</v>
      </c>
      <c r="O88">
        <f t="shared" si="17"/>
        <v>73433</v>
      </c>
      <c r="Q88">
        <v>-1139</v>
      </c>
      <c r="R88">
        <v>-5</v>
      </c>
      <c r="T88">
        <v>-2600.8000000000029</v>
      </c>
      <c r="U88">
        <v>341.19999999999709</v>
      </c>
      <c r="W88">
        <v>6142.0000000000009</v>
      </c>
      <c r="X88">
        <v>862.4</v>
      </c>
      <c r="Z88">
        <v>48026</v>
      </c>
      <c r="AA88">
        <v>1.3131845250489318</v>
      </c>
      <c r="AI88">
        <v>48026</v>
      </c>
      <c r="AJ88">
        <v>1.3131845250489318</v>
      </c>
    </row>
    <row r="89" spans="2:38" x14ac:dyDescent="0.25">
      <c r="B89">
        <v>11545</v>
      </c>
      <c r="C89">
        <v>81227</v>
      </c>
      <c r="D89">
        <v>62982</v>
      </c>
      <c r="E89">
        <v>16206</v>
      </c>
      <c r="F89">
        <v>27873</v>
      </c>
      <c r="H89">
        <v>104335</v>
      </c>
      <c r="J89">
        <f t="shared" si="12"/>
        <v>39966.6</v>
      </c>
      <c r="K89">
        <f t="shared" si="13"/>
        <v>2.6105548132690797</v>
      </c>
      <c r="L89">
        <f t="shared" si="14"/>
        <v>81227</v>
      </c>
      <c r="M89">
        <f t="shared" si="15"/>
        <v>11545</v>
      </c>
      <c r="N89">
        <f t="shared" si="16"/>
        <v>39966.6</v>
      </c>
      <c r="O89">
        <f t="shared" si="17"/>
        <v>69682</v>
      </c>
      <c r="Q89">
        <v>9502</v>
      </c>
      <c r="R89">
        <v>-22</v>
      </c>
      <c r="T89">
        <v>2353.1999999999971</v>
      </c>
      <c r="U89">
        <v>-263.59999999999854</v>
      </c>
      <c r="W89">
        <v>2728</v>
      </c>
      <c r="X89">
        <v>888.80000000000007</v>
      </c>
      <c r="AD89">
        <v>39966.6</v>
      </c>
      <c r="AE89">
        <v>2.6105548132690797</v>
      </c>
      <c r="AK89">
        <v>39966.6</v>
      </c>
      <c r="AL89">
        <v>2.6105548132690797</v>
      </c>
    </row>
    <row r="90" spans="2:38" x14ac:dyDescent="0.25">
      <c r="B90">
        <v>71033</v>
      </c>
      <c r="C90">
        <v>110999</v>
      </c>
      <c r="D90">
        <v>101164</v>
      </c>
      <c r="E90">
        <v>73603</v>
      </c>
      <c r="F90">
        <v>42299</v>
      </c>
      <c r="H90">
        <v>136397</v>
      </c>
      <c r="J90">
        <f t="shared" si="12"/>
        <v>79819.600000000006</v>
      </c>
      <c r="K90">
        <f t="shared" si="13"/>
        <v>1.7088158798089692</v>
      </c>
      <c r="L90">
        <f t="shared" si="14"/>
        <v>110999</v>
      </c>
      <c r="M90">
        <f t="shared" si="15"/>
        <v>42299</v>
      </c>
      <c r="N90">
        <f t="shared" si="16"/>
        <v>79819.600000000006</v>
      </c>
      <c r="O90">
        <f t="shared" si="17"/>
        <v>68700</v>
      </c>
      <c r="Q90">
        <v>-10</v>
      </c>
      <c r="R90">
        <v>-571</v>
      </c>
      <c r="T90">
        <v>-1729.3999999999942</v>
      </c>
      <c r="U90">
        <v>251.80000000000291</v>
      </c>
      <c r="W90">
        <v>5750.2000000000007</v>
      </c>
      <c r="X90">
        <v>504.59999999999997</v>
      </c>
      <c r="AF90">
        <v>79819.600000000006</v>
      </c>
      <c r="AG90">
        <v>1.7088158798089692</v>
      </c>
      <c r="AK90">
        <v>79819.600000000006</v>
      </c>
      <c r="AL90">
        <v>1.7088158798089692</v>
      </c>
    </row>
    <row r="91" spans="2:38" x14ac:dyDescent="0.25">
      <c r="B91">
        <v>39703</v>
      </c>
      <c r="C91">
        <v>3735</v>
      </c>
      <c r="D91">
        <v>98139</v>
      </c>
      <c r="E91">
        <v>72356</v>
      </c>
      <c r="F91">
        <v>20379</v>
      </c>
      <c r="H91">
        <v>110955</v>
      </c>
      <c r="J91">
        <f t="shared" si="12"/>
        <v>46862.400000000001</v>
      </c>
      <c r="K91">
        <f t="shared" si="13"/>
        <v>2.3676764314247669</v>
      </c>
      <c r="L91">
        <f t="shared" si="14"/>
        <v>98139</v>
      </c>
      <c r="M91">
        <f t="shared" si="15"/>
        <v>3735</v>
      </c>
      <c r="N91">
        <f t="shared" si="16"/>
        <v>46862.400000000001</v>
      </c>
      <c r="O91">
        <f t="shared" si="17"/>
        <v>94404</v>
      </c>
      <c r="Q91">
        <v>3945</v>
      </c>
      <c r="R91">
        <v>0</v>
      </c>
      <c r="T91">
        <v>737.40000000000146</v>
      </c>
      <c r="U91">
        <v>235.59999999999854</v>
      </c>
      <c r="W91">
        <v>2693.4</v>
      </c>
      <c r="X91">
        <v>425.6</v>
      </c>
      <c r="AD91">
        <v>46862.400000000001</v>
      </c>
      <c r="AE91">
        <v>2.3676764314247669</v>
      </c>
      <c r="AK91">
        <v>46862.400000000001</v>
      </c>
      <c r="AL91">
        <v>2.3676764314247669</v>
      </c>
    </row>
    <row r="92" spans="2:38" x14ac:dyDescent="0.25">
      <c r="B92">
        <v>10953</v>
      </c>
      <c r="C92">
        <v>77326</v>
      </c>
      <c r="D92">
        <v>93124</v>
      </c>
      <c r="E92">
        <v>69023</v>
      </c>
      <c r="F92">
        <v>79354</v>
      </c>
      <c r="H92">
        <v>113509</v>
      </c>
      <c r="J92">
        <f t="shared" si="12"/>
        <v>65956</v>
      </c>
      <c r="K92">
        <f t="shared" si="13"/>
        <v>1.7209806537691794</v>
      </c>
      <c r="L92">
        <f t="shared" si="14"/>
        <v>93124</v>
      </c>
      <c r="M92">
        <f t="shared" si="15"/>
        <v>10953</v>
      </c>
      <c r="N92">
        <f t="shared" si="16"/>
        <v>65956</v>
      </c>
      <c r="O92">
        <f t="shared" si="17"/>
        <v>82171</v>
      </c>
      <c r="Q92">
        <v>-20</v>
      </c>
      <c r="R92">
        <v>-2</v>
      </c>
      <c r="T92">
        <v>-537.80000000000291</v>
      </c>
      <c r="U92">
        <v>-64.399999999994179</v>
      </c>
      <c r="W92">
        <v>1972.6000000000001</v>
      </c>
      <c r="X92">
        <v>336.4</v>
      </c>
      <c r="AF92">
        <v>65956</v>
      </c>
      <c r="AG92">
        <v>1.7209806537691794</v>
      </c>
      <c r="AK92">
        <v>65956</v>
      </c>
      <c r="AL92">
        <v>1.7209806537691794</v>
      </c>
    </row>
    <row r="93" spans="2:38" x14ac:dyDescent="0.25">
      <c r="B93">
        <v>35979</v>
      </c>
      <c r="C93">
        <v>95284</v>
      </c>
      <c r="D93">
        <v>4673</v>
      </c>
      <c r="E93">
        <v>77605</v>
      </c>
      <c r="F93">
        <v>105253</v>
      </c>
      <c r="H93">
        <v>91896</v>
      </c>
      <c r="J93">
        <f t="shared" si="12"/>
        <v>63758.8</v>
      </c>
      <c r="K93">
        <f t="shared" si="13"/>
        <v>1.4413069254753852</v>
      </c>
      <c r="L93">
        <f t="shared" si="14"/>
        <v>105253</v>
      </c>
      <c r="M93">
        <f t="shared" si="15"/>
        <v>4673</v>
      </c>
      <c r="N93">
        <f t="shared" si="16"/>
        <v>63758.8</v>
      </c>
      <c r="O93">
        <f t="shared" si="17"/>
        <v>100580</v>
      </c>
      <c r="Q93">
        <v>-3429</v>
      </c>
      <c r="R93">
        <v>529</v>
      </c>
      <c r="T93">
        <v>2652.4000000000015</v>
      </c>
      <c r="U93">
        <v>-127.79999999999563</v>
      </c>
      <c r="W93">
        <v>3246.0000000000005</v>
      </c>
      <c r="X93">
        <v>153</v>
      </c>
      <c r="AB93">
        <v>63758.8</v>
      </c>
      <c r="AC93">
        <v>1.4413069254753852</v>
      </c>
      <c r="AK93">
        <v>63758.8</v>
      </c>
      <c r="AL93">
        <v>1.4413069254753852</v>
      </c>
    </row>
    <row r="94" spans="2:38" x14ac:dyDescent="0.25">
      <c r="B94">
        <v>117836</v>
      </c>
      <c r="C94">
        <v>102135</v>
      </c>
      <c r="D94">
        <v>92838</v>
      </c>
      <c r="E94">
        <v>24670</v>
      </c>
      <c r="F94">
        <v>90164</v>
      </c>
      <c r="H94">
        <v>90032</v>
      </c>
      <c r="J94">
        <f t="shared" si="12"/>
        <v>85528.6</v>
      </c>
      <c r="K94">
        <f t="shared" si="13"/>
        <v>1.0526537322018599</v>
      </c>
      <c r="L94">
        <f t="shared" si="14"/>
        <v>117836</v>
      </c>
      <c r="M94">
        <f t="shared" si="15"/>
        <v>24670</v>
      </c>
      <c r="N94">
        <f t="shared" si="16"/>
        <v>85528.6</v>
      </c>
      <c r="O94">
        <f t="shared" si="17"/>
        <v>93166</v>
      </c>
      <c r="Q94">
        <v>1103</v>
      </c>
      <c r="R94">
        <v>-4</v>
      </c>
      <c r="T94">
        <v>830.80000000000291</v>
      </c>
      <c r="U94">
        <v>100.60000000000582</v>
      </c>
      <c r="W94">
        <v>3211.6</v>
      </c>
      <c r="X94">
        <v>405.8</v>
      </c>
      <c r="AB94">
        <v>85528.6</v>
      </c>
      <c r="AC94">
        <v>1.0526537322018599</v>
      </c>
      <c r="AI94">
        <v>85528.6</v>
      </c>
      <c r="AJ94">
        <v>1.0526537322018599</v>
      </c>
    </row>
    <row r="95" spans="2:38" x14ac:dyDescent="0.25">
      <c r="B95">
        <v>55249</v>
      </c>
      <c r="C95">
        <v>95652</v>
      </c>
      <c r="D95">
        <v>104351</v>
      </c>
      <c r="E95">
        <v>4667</v>
      </c>
      <c r="F95">
        <v>89167</v>
      </c>
      <c r="H95">
        <v>97527</v>
      </c>
      <c r="J95">
        <f t="shared" si="12"/>
        <v>69817.2</v>
      </c>
      <c r="K95">
        <f t="shared" si="13"/>
        <v>1.3968907375259965</v>
      </c>
      <c r="L95">
        <f t="shared" si="14"/>
        <v>104351</v>
      </c>
      <c r="M95">
        <f t="shared" si="15"/>
        <v>4667</v>
      </c>
      <c r="N95">
        <f t="shared" si="16"/>
        <v>69817.2</v>
      </c>
      <c r="O95">
        <f t="shared" si="17"/>
        <v>99684</v>
      </c>
      <c r="Q95">
        <v>-627</v>
      </c>
      <c r="R95">
        <v>-459</v>
      </c>
      <c r="T95">
        <v>-2260.8000000000029</v>
      </c>
      <c r="U95">
        <v>-117.60000000000582</v>
      </c>
      <c r="W95">
        <v>2260.8000000000002</v>
      </c>
      <c r="X95">
        <v>391.99999999999994</v>
      </c>
      <c r="AB95">
        <v>69817.2</v>
      </c>
      <c r="AC95">
        <v>1.3968907375259965</v>
      </c>
      <c r="AK95">
        <v>69817.2</v>
      </c>
      <c r="AL95">
        <v>1.3968907375259965</v>
      </c>
    </row>
    <row r="96" spans="2:38" x14ac:dyDescent="0.25">
      <c r="B96">
        <v>71780</v>
      </c>
      <c r="C96">
        <v>36570</v>
      </c>
      <c r="D96">
        <v>22135</v>
      </c>
      <c r="E96">
        <v>63546</v>
      </c>
      <c r="F96">
        <v>77374</v>
      </c>
      <c r="H96">
        <v>72592</v>
      </c>
      <c r="J96">
        <f t="shared" si="12"/>
        <v>54281</v>
      </c>
      <c r="K96">
        <f t="shared" si="13"/>
        <v>1.3373371898085886</v>
      </c>
      <c r="L96">
        <f t="shared" si="14"/>
        <v>77374</v>
      </c>
      <c r="M96">
        <f t="shared" si="15"/>
        <v>22135</v>
      </c>
      <c r="N96">
        <f t="shared" si="16"/>
        <v>54281</v>
      </c>
      <c r="O96">
        <f t="shared" si="17"/>
        <v>55239</v>
      </c>
      <c r="Q96">
        <v>-6128</v>
      </c>
      <c r="R96">
        <v>-1691</v>
      </c>
      <c r="T96">
        <v>2129</v>
      </c>
      <c r="U96">
        <v>64.400000000001455</v>
      </c>
      <c r="W96">
        <v>3262.6000000000004</v>
      </c>
      <c r="X96">
        <v>782.39999999999986</v>
      </c>
      <c r="Z96">
        <v>54281</v>
      </c>
      <c r="AA96">
        <v>1.3373371898085886</v>
      </c>
      <c r="AK96">
        <v>54281</v>
      </c>
      <c r="AL96">
        <v>1.3373371898085886</v>
      </c>
    </row>
    <row r="97" spans="2:38" x14ac:dyDescent="0.25">
      <c r="B97">
        <v>55956</v>
      </c>
      <c r="C97">
        <v>101808</v>
      </c>
      <c r="D97">
        <v>13893</v>
      </c>
      <c r="E97">
        <v>93547</v>
      </c>
      <c r="F97">
        <v>94032</v>
      </c>
      <c r="H97">
        <v>117984</v>
      </c>
      <c r="J97">
        <f t="shared" si="12"/>
        <v>71847.199999999997</v>
      </c>
      <c r="K97">
        <f t="shared" si="13"/>
        <v>1.6421516774488081</v>
      </c>
      <c r="L97">
        <f t="shared" si="14"/>
        <v>101808</v>
      </c>
      <c r="M97">
        <f t="shared" si="15"/>
        <v>13893</v>
      </c>
      <c r="N97">
        <f t="shared" si="16"/>
        <v>71847.199999999997</v>
      </c>
      <c r="O97">
        <f t="shared" si="17"/>
        <v>87915</v>
      </c>
      <c r="Q97">
        <v>1380</v>
      </c>
      <c r="R97">
        <v>7</v>
      </c>
      <c r="T97">
        <v>2475.1999999999971</v>
      </c>
      <c r="U97">
        <v>308.59999999999127</v>
      </c>
      <c r="W97">
        <v>3719.6000000000004</v>
      </c>
      <c r="X97">
        <v>308.60000000000002</v>
      </c>
      <c r="AF97">
        <v>71847.199999999997</v>
      </c>
      <c r="AG97">
        <v>1.6421516774488081</v>
      </c>
      <c r="AK97">
        <v>71847.199999999997</v>
      </c>
      <c r="AL97">
        <v>1.6421516774488081</v>
      </c>
    </row>
    <row r="98" spans="2:38" x14ac:dyDescent="0.25">
      <c r="B98">
        <v>9152</v>
      </c>
      <c r="C98">
        <v>85051</v>
      </c>
      <c r="D98">
        <v>104523</v>
      </c>
      <c r="E98">
        <v>100666</v>
      </c>
      <c r="F98">
        <v>75564</v>
      </c>
      <c r="H98">
        <v>130369</v>
      </c>
      <c r="J98">
        <f t="shared" si="12"/>
        <v>74991.199999999997</v>
      </c>
      <c r="K98">
        <f t="shared" ref="K98:K129" si="18">H98/J98</f>
        <v>1.7384573123246461</v>
      </c>
      <c r="L98">
        <f t="shared" si="14"/>
        <v>104523</v>
      </c>
      <c r="M98">
        <f t="shared" si="15"/>
        <v>9152</v>
      </c>
      <c r="N98">
        <f t="shared" si="16"/>
        <v>74991.199999999997</v>
      </c>
      <c r="O98">
        <f t="shared" si="17"/>
        <v>95371</v>
      </c>
      <c r="Q98">
        <v>604</v>
      </c>
      <c r="R98">
        <v>-16</v>
      </c>
      <c r="T98">
        <v>1609.3999999999942</v>
      </c>
      <c r="U98">
        <v>-6.8000000000029104</v>
      </c>
      <c r="W98">
        <v>5256.2</v>
      </c>
      <c r="X98">
        <v>348.8</v>
      </c>
      <c r="AF98">
        <v>74991.199999999997</v>
      </c>
      <c r="AG98">
        <v>1.7384573123246461</v>
      </c>
      <c r="AK98">
        <v>74991.199999999997</v>
      </c>
      <c r="AL98">
        <v>1.7384573123246461</v>
      </c>
    </row>
    <row r="99" spans="2:38" x14ac:dyDescent="0.25">
      <c r="B99">
        <v>73614</v>
      </c>
      <c r="C99">
        <v>8054</v>
      </c>
      <c r="D99">
        <v>66077</v>
      </c>
      <c r="E99">
        <v>14663</v>
      </c>
      <c r="F99">
        <v>114018</v>
      </c>
      <c r="H99">
        <v>90702</v>
      </c>
      <c r="J99">
        <f t="shared" si="12"/>
        <v>55285.2</v>
      </c>
      <c r="K99">
        <f t="shared" si="18"/>
        <v>1.6406199127433745</v>
      </c>
      <c r="L99">
        <f t="shared" si="14"/>
        <v>114018</v>
      </c>
      <c r="M99">
        <f t="shared" si="15"/>
        <v>8054</v>
      </c>
      <c r="N99">
        <f t="shared" si="16"/>
        <v>55285.2</v>
      </c>
      <c r="O99">
        <f t="shared" si="17"/>
        <v>105964</v>
      </c>
      <c r="Q99">
        <v>-8928</v>
      </c>
      <c r="R99">
        <v>-639</v>
      </c>
      <c r="T99">
        <v>-1073.4000000000015</v>
      </c>
      <c r="U99">
        <v>-102.40000000000146</v>
      </c>
      <c r="W99">
        <v>3257.7999999999997</v>
      </c>
      <c r="X99">
        <v>893.59999999999991</v>
      </c>
      <c r="AD99">
        <v>55285.2</v>
      </c>
      <c r="AE99">
        <v>1.6406199127433745</v>
      </c>
      <c r="AK99">
        <v>55285.2</v>
      </c>
      <c r="AL99">
        <v>1.6406199127433745</v>
      </c>
    </row>
    <row r="100" spans="2:38" x14ac:dyDescent="0.25">
      <c r="B100">
        <v>46929</v>
      </c>
      <c r="C100">
        <v>109032</v>
      </c>
      <c r="D100">
        <v>71433</v>
      </c>
      <c r="E100">
        <v>59333</v>
      </c>
      <c r="F100">
        <v>26824</v>
      </c>
      <c r="H100">
        <v>83074</v>
      </c>
      <c r="J100">
        <f t="shared" si="12"/>
        <v>62710.2</v>
      </c>
      <c r="K100">
        <f t="shared" si="18"/>
        <v>1.3247286725285521</v>
      </c>
      <c r="L100">
        <f t="shared" si="14"/>
        <v>109032</v>
      </c>
      <c r="M100">
        <f t="shared" si="15"/>
        <v>26824</v>
      </c>
      <c r="N100">
        <f t="shared" si="16"/>
        <v>62710.2</v>
      </c>
      <c r="O100">
        <f t="shared" si="17"/>
        <v>82208</v>
      </c>
      <c r="Q100">
        <v>-4994</v>
      </c>
      <c r="R100">
        <v>-1</v>
      </c>
      <c r="T100">
        <v>1702.1999999999971</v>
      </c>
      <c r="U100">
        <v>-272</v>
      </c>
      <c r="W100">
        <v>5691.4</v>
      </c>
      <c r="X100">
        <v>462.8</v>
      </c>
      <c r="AB100">
        <v>62710.2</v>
      </c>
      <c r="AC100">
        <v>1.3247286725285521</v>
      </c>
      <c r="AK100">
        <v>62710.2</v>
      </c>
      <c r="AL100">
        <v>1.3247286725285521</v>
      </c>
    </row>
    <row r="101" spans="2:38" x14ac:dyDescent="0.25">
      <c r="B101">
        <v>92926</v>
      </c>
      <c r="C101">
        <v>32691</v>
      </c>
      <c r="D101">
        <v>11823</v>
      </c>
      <c r="E101">
        <v>95871</v>
      </c>
      <c r="F101">
        <v>44048</v>
      </c>
      <c r="H101">
        <v>105821</v>
      </c>
      <c r="J101">
        <f t="shared" si="12"/>
        <v>55471.8</v>
      </c>
      <c r="K101">
        <f t="shared" si="18"/>
        <v>1.9076539791389497</v>
      </c>
      <c r="L101">
        <f t="shared" si="14"/>
        <v>95871</v>
      </c>
      <c r="M101">
        <f t="shared" si="15"/>
        <v>11823</v>
      </c>
      <c r="N101">
        <f t="shared" si="16"/>
        <v>55471.8</v>
      </c>
      <c r="O101">
        <f t="shared" si="17"/>
        <v>84048</v>
      </c>
      <c r="Q101">
        <v>287</v>
      </c>
      <c r="R101">
        <v>-96</v>
      </c>
      <c r="T101">
        <v>-936</v>
      </c>
      <c r="U101">
        <v>-713.39999999999418</v>
      </c>
      <c r="W101">
        <v>3078.8</v>
      </c>
      <c r="X101">
        <v>817.8</v>
      </c>
      <c r="AD101">
        <v>55471.8</v>
      </c>
      <c r="AE101">
        <v>1.9076539791389497</v>
      </c>
      <c r="AK101">
        <v>55471.8</v>
      </c>
      <c r="AL101">
        <v>1.9076539791389497</v>
      </c>
    </row>
    <row r="103" spans="2:38" x14ac:dyDescent="0.25">
      <c r="B103">
        <v>4224563</v>
      </c>
      <c r="C103">
        <v>4420527</v>
      </c>
      <c r="D103">
        <v>4321821</v>
      </c>
      <c r="E103">
        <v>4981094</v>
      </c>
      <c r="F103">
        <v>4041706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CEF055-BAE9-4AA5-927F-FDE313A9D8A6}">
  <dimension ref="A1:AL103"/>
  <sheetViews>
    <sheetView workbookViewId="0"/>
  </sheetViews>
  <sheetFormatPr defaultRowHeight="15" x14ac:dyDescent="0.25"/>
  <sheetData>
    <row r="1" spans="1:38" x14ac:dyDescent="0.25">
      <c r="A1" t="s">
        <v>26</v>
      </c>
    </row>
    <row r="2" spans="1:38" x14ac:dyDescent="0.25">
      <c r="B2">
        <v>4405</v>
      </c>
      <c r="C2">
        <v>95652</v>
      </c>
      <c r="D2">
        <v>88501</v>
      </c>
      <c r="E2">
        <v>93293</v>
      </c>
      <c r="F2">
        <v>51025</v>
      </c>
      <c r="H2">
        <v>117112</v>
      </c>
      <c r="J2">
        <f t="shared" ref="J2:J33" si="0">AVERAGE(B2:F2)</f>
        <v>66575.199999999997</v>
      </c>
      <c r="K2">
        <f t="shared" ref="K2:K33" si="1">H2/J2</f>
        <v>1.7590934762494144</v>
      </c>
      <c r="L2">
        <f t="shared" ref="L2:L33" si="2">MAX(B2:F2)</f>
        <v>95652</v>
      </c>
      <c r="M2">
        <f t="shared" ref="M2:M33" si="3">MIN(B2:F2)</f>
        <v>4405</v>
      </c>
      <c r="N2">
        <f t="shared" ref="N2:N33" si="4">AVERAGE(B2:F2)</f>
        <v>66575.199999999997</v>
      </c>
      <c r="O2">
        <f t="shared" ref="O2:O33" si="5">L2-M2</f>
        <v>91247</v>
      </c>
      <c r="Q2">
        <v>-2936</v>
      </c>
      <c r="R2">
        <v>-1</v>
      </c>
      <c r="T2">
        <v>-1173.1999999999971</v>
      </c>
      <c r="U2">
        <v>105.59999999999127</v>
      </c>
      <c r="W2">
        <v>3492</v>
      </c>
      <c r="X2">
        <v>829.2</v>
      </c>
      <c r="AF2">
        <v>66575.199999999997</v>
      </c>
      <c r="AG2">
        <v>1.7590934762494144</v>
      </c>
      <c r="AK2">
        <v>66575.199999999997</v>
      </c>
      <c r="AL2">
        <v>1.7590934762494144</v>
      </c>
    </row>
    <row r="3" spans="1:38" x14ac:dyDescent="0.25">
      <c r="B3">
        <v>20394</v>
      </c>
      <c r="C3">
        <v>53118</v>
      </c>
      <c r="D3">
        <v>15141</v>
      </c>
      <c r="E3">
        <v>48775</v>
      </c>
      <c r="F3">
        <v>101952</v>
      </c>
      <c r="H3">
        <v>52068</v>
      </c>
      <c r="J3">
        <f t="shared" si="0"/>
        <v>47876</v>
      </c>
      <c r="K3">
        <f t="shared" si="1"/>
        <v>1.0875595287826887</v>
      </c>
      <c r="L3">
        <f t="shared" si="2"/>
        <v>101952</v>
      </c>
      <c r="M3">
        <f t="shared" si="3"/>
        <v>15141</v>
      </c>
      <c r="N3">
        <f t="shared" si="4"/>
        <v>47876</v>
      </c>
      <c r="O3">
        <f t="shared" si="5"/>
        <v>86811</v>
      </c>
      <c r="Q3">
        <v>1392</v>
      </c>
      <c r="R3">
        <v>-7</v>
      </c>
      <c r="T3">
        <v>3300.8000000000029</v>
      </c>
      <c r="U3">
        <v>417</v>
      </c>
      <c r="W3">
        <v>3465.2000000000003</v>
      </c>
      <c r="X3">
        <v>1050.5999999999999</v>
      </c>
      <c r="Z3">
        <v>47876</v>
      </c>
      <c r="AA3">
        <v>1.0875595287826887</v>
      </c>
      <c r="AI3">
        <v>47876</v>
      </c>
      <c r="AJ3">
        <v>1.0875595287826887</v>
      </c>
    </row>
    <row r="4" spans="1:38" x14ac:dyDescent="0.25">
      <c r="B4">
        <v>92515</v>
      </c>
      <c r="C4">
        <v>69178</v>
      </c>
      <c r="D4">
        <v>114391</v>
      </c>
      <c r="E4">
        <v>43608</v>
      </c>
      <c r="F4">
        <v>74314</v>
      </c>
      <c r="H4">
        <v>136710</v>
      </c>
      <c r="J4">
        <f t="shared" si="0"/>
        <v>78801.2</v>
      </c>
      <c r="K4">
        <f t="shared" si="1"/>
        <v>1.734872057785922</v>
      </c>
      <c r="L4">
        <f t="shared" si="2"/>
        <v>114391</v>
      </c>
      <c r="M4">
        <f t="shared" si="3"/>
        <v>43608</v>
      </c>
      <c r="N4">
        <f t="shared" si="4"/>
        <v>78801.2</v>
      </c>
      <c r="O4">
        <f t="shared" si="5"/>
        <v>70783</v>
      </c>
      <c r="Q4">
        <v>-66</v>
      </c>
      <c r="R4">
        <v>-374</v>
      </c>
      <c r="T4">
        <v>-878.19999999999709</v>
      </c>
      <c r="U4">
        <v>-135.80000000000291</v>
      </c>
      <c r="W4">
        <v>1650.2</v>
      </c>
      <c r="X4">
        <v>347.79999999999995</v>
      </c>
      <c r="AF4">
        <v>78801.2</v>
      </c>
      <c r="AG4">
        <v>1.734872057785922</v>
      </c>
      <c r="AK4">
        <v>78801.2</v>
      </c>
      <c r="AL4">
        <v>1.734872057785922</v>
      </c>
    </row>
    <row r="5" spans="1:38" x14ac:dyDescent="0.25">
      <c r="B5">
        <v>90996</v>
      </c>
      <c r="C5">
        <v>35896</v>
      </c>
      <c r="D5">
        <v>47268</v>
      </c>
      <c r="E5">
        <v>118408</v>
      </c>
      <c r="F5">
        <v>40024</v>
      </c>
      <c r="H5">
        <v>110295</v>
      </c>
      <c r="J5">
        <f t="shared" si="0"/>
        <v>66518.399999999994</v>
      </c>
      <c r="K5">
        <f t="shared" si="1"/>
        <v>1.6581126425169579</v>
      </c>
      <c r="L5">
        <f t="shared" si="2"/>
        <v>118408</v>
      </c>
      <c r="M5">
        <f t="shared" si="3"/>
        <v>35896</v>
      </c>
      <c r="N5">
        <f t="shared" si="4"/>
        <v>66518.399999999994</v>
      </c>
      <c r="O5">
        <f t="shared" si="5"/>
        <v>82512</v>
      </c>
      <c r="Q5">
        <v>4515</v>
      </c>
      <c r="R5">
        <v>-41</v>
      </c>
      <c r="T5">
        <v>2017.1999999999971</v>
      </c>
      <c r="U5">
        <v>-390.60000000000582</v>
      </c>
      <c r="W5">
        <v>3698.0000000000005</v>
      </c>
      <c r="X5">
        <v>616.6</v>
      </c>
      <c r="AF5">
        <v>66518.399999999994</v>
      </c>
      <c r="AG5">
        <v>1.6581126425169579</v>
      </c>
      <c r="AK5">
        <v>66518.399999999994</v>
      </c>
      <c r="AL5">
        <v>1.6581126425169579</v>
      </c>
    </row>
    <row r="6" spans="1:38" x14ac:dyDescent="0.25">
      <c r="B6">
        <v>32552</v>
      </c>
      <c r="C6">
        <v>102899</v>
      </c>
      <c r="D6">
        <v>50790</v>
      </c>
      <c r="E6">
        <v>108310</v>
      </c>
      <c r="F6">
        <v>99038</v>
      </c>
      <c r="H6">
        <v>113589</v>
      </c>
      <c r="J6">
        <f t="shared" si="0"/>
        <v>78717.8</v>
      </c>
      <c r="K6">
        <f t="shared" si="1"/>
        <v>1.4429900225870134</v>
      </c>
      <c r="L6">
        <f t="shared" si="2"/>
        <v>108310</v>
      </c>
      <c r="M6">
        <f t="shared" si="3"/>
        <v>32552</v>
      </c>
      <c r="N6">
        <f t="shared" si="4"/>
        <v>78717.8</v>
      </c>
      <c r="O6">
        <f t="shared" si="5"/>
        <v>75758</v>
      </c>
      <c r="Q6">
        <v>7194</v>
      </c>
      <c r="R6">
        <v>331</v>
      </c>
      <c r="T6">
        <v>170</v>
      </c>
      <c r="U6">
        <v>375.60000000000582</v>
      </c>
      <c r="W6">
        <v>2865.2</v>
      </c>
      <c r="X6">
        <v>995.6</v>
      </c>
      <c r="AB6">
        <v>78717.8</v>
      </c>
      <c r="AC6">
        <v>1.4429900225870134</v>
      </c>
      <c r="AK6">
        <v>78717.8</v>
      </c>
      <c r="AL6">
        <v>1.4429900225870134</v>
      </c>
    </row>
    <row r="7" spans="1:38" x14ac:dyDescent="0.25">
      <c r="B7">
        <v>56060</v>
      </c>
      <c r="C7">
        <v>12509</v>
      </c>
      <c r="D7">
        <v>19222</v>
      </c>
      <c r="E7">
        <v>39040</v>
      </c>
      <c r="F7">
        <v>14326</v>
      </c>
      <c r="H7">
        <v>30588</v>
      </c>
      <c r="J7">
        <f t="shared" si="0"/>
        <v>28231.4</v>
      </c>
      <c r="K7">
        <f t="shared" si="1"/>
        <v>1.0834744291816913</v>
      </c>
      <c r="L7">
        <f t="shared" si="2"/>
        <v>56060</v>
      </c>
      <c r="M7">
        <f t="shared" si="3"/>
        <v>12509</v>
      </c>
      <c r="N7">
        <f t="shared" si="4"/>
        <v>28231.4</v>
      </c>
      <c r="O7">
        <f t="shared" si="5"/>
        <v>43551</v>
      </c>
      <c r="Q7">
        <v>453</v>
      </c>
      <c r="R7">
        <v>-217</v>
      </c>
      <c r="T7">
        <v>-1731.3999999999978</v>
      </c>
      <c r="U7">
        <v>-365.59999999999854</v>
      </c>
      <c r="W7">
        <v>2433.7999999999997</v>
      </c>
      <c r="X7">
        <v>563.6</v>
      </c>
      <c r="Z7">
        <v>28231.4</v>
      </c>
      <c r="AA7">
        <v>1.0834744291816913</v>
      </c>
      <c r="AK7">
        <v>28231.4</v>
      </c>
      <c r="AL7">
        <v>1.0834744291816913</v>
      </c>
    </row>
    <row r="8" spans="1:38" x14ac:dyDescent="0.25">
      <c r="B8">
        <v>34096</v>
      </c>
      <c r="C8">
        <v>5682</v>
      </c>
      <c r="D8">
        <v>103297</v>
      </c>
      <c r="E8">
        <v>21513</v>
      </c>
      <c r="F8">
        <v>111665</v>
      </c>
      <c r="H8">
        <v>98927</v>
      </c>
      <c r="J8">
        <f t="shared" si="0"/>
        <v>55250.6</v>
      </c>
      <c r="K8">
        <f t="shared" si="1"/>
        <v>1.7905144921503116</v>
      </c>
      <c r="L8">
        <f t="shared" si="2"/>
        <v>111665</v>
      </c>
      <c r="M8">
        <f t="shared" si="3"/>
        <v>5682</v>
      </c>
      <c r="N8">
        <f t="shared" si="4"/>
        <v>55250.6</v>
      </c>
      <c r="O8">
        <f t="shared" si="5"/>
        <v>105983</v>
      </c>
      <c r="Q8">
        <v>-3901</v>
      </c>
      <c r="R8">
        <v>1201</v>
      </c>
      <c r="T8">
        <v>1991.5999999999985</v>
      </c>
      <c r="U8">
        <v>78.400000000001455</v>
      </c>
      <c r="W8">
        <v>2245.1999999999998</v>
      </c>
      <c r="X8">
        <v>92</v>
      </c>
      <c r="AD8">
        <v>55250.6</v>
      </c>
      <c r="AE8">
        <v>1.7905144921503116</v>
      </c>
      <c r="AK8">
        <v>55250.6</v>
      </c>
      <c r="AL8">
        <v>1.7905144921503116</v>
      </c>
    </row>
    <row r="9" spans="1:38" x14ac:dyDescent="0.25">
      <c r="B9">
        <v>4257</v>
      </c>
      <c r="C9">
        <v>53370</v>
      </c>
      <c r="D9">
        <v>94104</v>
      </c>
      <c r="E9">
        <v>87181</v>
      </c>
      <c r="F9">
        <v>23698</v>
      </c>
      <c r="H9">
        <v>61984</v>
      </c>
      <c r="J9">
        <f t="shared" si="0"/>
        <v>52522</v>
      </c>
      <c r="K9">
        <f t="shared" si="1"/>
        <v>1.180153078709874</v>
      </c>
      <c r="L9">
        <f t="shared" si="2"/>
        <v>94104</v>
      </c>
      <c r="M9">
        <f t="shared" si="3"/>
        <v>4257</v>
      </c>
      <c r="N9">
        <f t="shared" si="4"/>
        <v>52522</v>
      </c>
      <c r="O9">
        <f t="shared" si="5"/>
        <v>89847</v>
      </c>
      <c r="Q9">
        <v>-2222</v>
      </c>
      <c r="R9">
        <v>-293</v>
      </c>
      <c r="T9">
        <v>-2680.4000000000015</v>
      </c>
      <c r="U9">
        <v>-897.19999999999709</v>
      </c>
      <c r="W9">
        <v>4476.8</v>
      </c>
      <c r="X9">
        <v>922.8</v>
      </c>
      <c r="Z9">
        <v>52522</v>
      </c>
      <c r="AA9">
        <v>1.180153078709874</v>
      </c>
      <c r="AI9">
        <v>52522</v>
      </c>
      <c r="AJ9">
        <v>1.180153078709874</v>
      </c>
    </row>
    <row r="10" spans="1:38" x14ac:dyDescent="0.25">
      <c r="B10">
        <v>54711</v>
      </c>
      <c r="C10">
        <v>22930</v>
      </c>
      <c r="D10">
        <v>20380</v>
      </c>
      <c r="E10">
        <v>104180</v>
      </c>
      <c r="F10">
        <v>99623</v>
      </c>
      <c r="H10">
        <v>92304</v>
      </c>
      <c r="J10">
        <f t="shared" si="0"/>
        <v>60364.800000000003</v>
      </c>
      <c r="K10">
        <f t="shared" si="1"/>
        <v>1.5291030534351144</v>
      </c>
      <c r="L10">
        <f t="shared" si="2"/>
        <v>104180</v>
      </c>
      <c r="M10">
        <f t="shared" si="3"/>
        <v>20380</v>
      </c>
      <c r="N10">
        <f t="shared" si="4"/>
        <v>60364.800000000003</v>
      </c>
      <c r="O10">
        <f t="shared" si="5"/>
        <v>83800</v>
      </c>
      <c r="Q10">
        <v>915</v>
      </c>
      <c r="R10">
        <v>-2189</v>
      </c>
      <c r="T10">
        <v>2702.4000000000015</v>
      </c>
      <c r="U10">
        <v>-97.599999999998545</v>
      </c>
      <c r="W10">
        <v>5790.8000000000011</v>
      </c>
      <c r="X10">
        <v>99.6</v>
      </c>
      <c r="AD10">
        <v>60364.800000000003</v>
      </c>
      <c r="AE10">
        <v>1.5291030534351144</v>
      </c>
      <c r="AK10">
        <v>60364.800000000003</v>
      </c>
      <c r="AL10">
        <v>1.5291030534351144</v>
      </c>
    </row>
    <row r="11" spans="1:38" x14ac:dyDescent="0.25">
      <c r="B11">
        <v>36802</v>
      </c>
      <c r="C11">
        <v>47415</v>
      </c>
      <c r="D11">
        <v>11336</v>
      </c>
      <c r="E11">
        <v>17907</v>
      </c>
      <c r="F11">
        <v>68382</v>
      </c>
      <c r="H11">
        <v>90162</v>
      </c>
      <c r="J11">
        <f t="shared" si="0"/>
        <v>36368.400000000001</v>
      </c>
      <c r="K11">
        <f t="shared" si="1"/>
        <v>2.4791302339393537</v>
      </c>
      <c r="L11">
        <f t="shared" si="2"/>
        <v>68382</v>
      </c>
      <c r="M11">
        <f t="shared" si="3"/>
        <v>11336</v>
      </c>
      <c r="N11">
        <f t="shared" si="4"/>
        <v>36368.400000000001</v>
      </c>
      <c r="O11">
        <f t="shared" si="5"/>
        <v>57046</v>
      </c>
      <c r="Q11">
        <v>-243</v>
      </c>
      <c r="R11">
        <v>-519</v>
      </c>
      <c r="T11">
        <v>3060</v>
      </c>
      <c r="U11">
        <v>-23.599999999998545</v>
      </c>
      <c r="W11">
        <v>3837.2</v>
      </c>
      <c r="X11">
        <v>526.4</v>
      </c>
      <c r="AD11">
        <v>36368.400000000001</v>
      </c>
      <c r="AE11">
        <v>2.4791302339393537</v>
      </c>
      <c r="AK11">
        <v>36368.400000000001</v>
      </c>
      <c r="AL11">
        <v>2.4791302339393537</v>
      </c>
    </row>
    <row r="12" spans="1:38" x14ac:dyDescent="0.25">
      <c r="B12">
        <v>68276</v>
      </c>
      <c r="C12">
        <v>67614</v>
      </c>
      <c r="D12">
        <v>86328</v>
      </c>
      <c r="E12">
        <v>76314</v>
      </c>
      <c r="F12">
        <v>39130</v>
      </c>
      <c r="H12">
        <v>68176</v>
      </c>
      <c r="J12">
        <f t="shared" si="0"/>
        <v>67532.399999999994</v>
      </c>
      <c r="K12">
        <f t="shared" si="1"/>
        <v>1.0095302402994712</v>
      </c>
      <c r="L12">
        <f t="shared" si="2"/>
        <v>86328</v>
      </c>
      <c r="M12">
        <f t="shared" si="3"/>
        <v>39130</v>
      </c>
      <c r="N12">
        <f t="shared" si="4"/>
        <v>67532.399999999994</v>
      </c>
      <c r="O12">
        <f t="shared" si="5"/>
        <v>47198</v>
      </c>
      <c r="Q12">
        <v>-2672</v>
      </c>
      <c r="R12">
        <v>-1224</v>
      </c>
      <c r="T12">
        <v>-43.80000000000291</v>
      </c>
      <c r="U12">
        <v>-322.40000000000873</v>
      </c>
      <c r="W12">
        <v>5722.5999999999995</v>
      </c>
      <c r="X12">
        <v>322.40000000000003</v>
      </c>
      <c r="AB12">
        <v>67532.399999999994</v>
      </c>
      <c r="AC12">
        <v>1.0095302402994712</v>
      </c>
      <c r="AI12">
        <v>67532.399999999994</v>
      </c>
      <c r="AJ12">
        <v>1.0095302402994712</v>
      </c>
    </row>
    <row r="13" spans="1:38" x14ac:dyDescent="0.25">
      <c r="B13">
        <v>20008</v>
      </c>
      <c r="C13">
        <v>61017</v>
      </c>
      <c r="D13">
        <v>11783</v>
      </c>
      <c r="E13">
        <v>120123</v>
      </c>
      <c r="F13">
        <v>55521</v>
      </c>
      <c r="H13">
        <v>94640</v>
      </c>
      <c r="J13">
        <f t="shared" si="0"/>
        <v>53690.400000000001</v>
      </c>
      <c r="K13">
        <f t="shared" si="1"/>
        <v>1.7626987319893315</v>
      </c>
      <c r="L13">
        <f t="shared" si="2"/>
        <v>120123</v>
      </c>
      <c r="M13">
        <f t="shared" si="3"/>
        <v>11783</v>
      </c>
      <c r="N13">
        <f t="shared" si="4"/>
        <v>53690.400000000001</v>
      </c>
      <c r="O13">
        <f t="shared" si="5"/>
        <v>108340</v>
      </c>
      <c r="Q13">
        <v>-2530</v>
      </c>
      <c r="R13">
        <v>-474</v>
      </c>
      <c r="T13">
        <v>2227.2000000000044</v>
      </c>
      <c r="U13">
        <v>394.40000000000146</v>
      </c>
      <c r="W13">
        <v>3880.8</v>
      </c>
      <c r="X13">
        <v>1001.6</v>
      </c>
      <c r="AD13">
        <v>53690.400000000001</v>
      </c>
      <c r="AE13">
        <v>1.7626987319893315</v>
      </c>
      <c r="AK13">
        <v>53690.400000000001</v>
      </c>
      <c r="AL13">
        <v>1.7626987319893315</v>
      </c>
    </row>
    <row r="14" spans="1:38" x14ac:dyDescent="0.25">
      <c r="B14">
        <v>17290</v>
      </c>
      <c r="C14">
        <v>33208</v>
      </c>
      <c r="D14">
        <v>34050</v>
      </c>
      <c r="E14">
        <v>82460</v>
      </c>
      <c r="F14">
        <v>30836</v>
      </c>
      <c r="H14">
        <v>47840</v>
      </c>
      <c r="J14">
        <f t="shared" si="0"/>
        <v>39568.800000000003</v>
      </c>
      <c r="K14">
        <f t="shared" si="1"/>
        <v>1.2090333798346171</v>
      </c>
      <c r="L14">
        <f t="shared" si="2"/>
        <v>82460</v>
      </c>
      <c r="M14">
        <f t="shared" si="3"/>
        <v>17290</v>
      </c>
      <c r="N14">
        <f t="shared" si="4"/>
        <v>39568.800000000003</v>
      </c>
      <c r="O14">
        <f t="shared" si="5"/>
        <v>65170</v>
      </c>
      <c r="Q14">
        <v>4298</v>
      </c>
      <c r="R14">
        <v>851</v>
      </c>
      <c r="T14">
        <v>-1931.3999999999942</v>
      </c>
      <c r="U14">
        <v>208.40000000000146</v>
      </c>
      <c r="W14">
        <v>4375.8</v>
      </c>
      <c r="X14">
        <v>630.79999999999995</v>
      </c>
      <c r="Z14">
        <v>39568.800000000003</v>
      </c>
      <c r="AA14">
        <v>1.2090333798346171</v>
      </c>
      <c r="AI14">
        <v>39568.800000000003</v>
      </c>
      <c r="AJ14">
        <v>1.2090333798346171</v>
      </c>
    </row>
    <row r="15" spans="1:38" x14ac:dyDescent="0.25">
      <c r="B15">
        <v>74975</v>
      </c>
      <c r="C15">
        <v>35567</v>
      </c>
      <c r="D15">
        <v>13770</v>
      </c>
      <c r="E15">
        <v>73990</v>
      </c>
      <c r="F15">
        <v>26704</v>
      </c>
      <c r="H15">
        <v>85318</v>
      </c>
      <c r="J15">
        <f t="shared" si="0"/>
        <v>45001.2</v>
      </c>
      <c r="K15">
        <f t="shared" si="1"/>
        <v>1.89590499808894</v>
      </c>
      <c r="L15">
        <f t="shared" si="2"/>
        <v>74975</v>
      </c>
      <c r="M15">
        <f t="shared" si="3"/>
        <v>13770</v>
      </c>
      <c r="N15">
        <f t="shared" si="4"/>
        <v>45001.2</v>
      </c>
      <c r="O15">
        <f t="shared" si="5"/>
        <v>61205</v>
      </c>
      <c r="Q15">
        <v>694</v>
      </c>
      <c r="R15">
        <v>-81</v>
      </c>
      <c r="T15">
        <v>-139.80000000000291</v>
      </c>
      <c r="U15">
        <v>447.39999999999418</v>
      </c>
      <c r="W15">
        <v>3931</v>
      </c>
      <c r="X15">
        <v>801</v>
      </c>
      <c r="AD15">
        <v>45001.2</v>
      </c>
      <c r="AE15">
        <v>1.89590499808894</v>
      </c>
      <c r="AK15">
        <v>45001.2</v>
      </c>
      <c r="AL15">
        <v>1.89590499808894</v>
      </c>
    </row>
    <row r="16" spans="1:38" x14ac:dyDescent="0.25">
      <c r="B16">
        <v>116002</v>
      </c>
      <c r="C16">
        <v>68401</v>
      </c>
      <c r="D16">
        <v>91788</v>
      </c>
      <c r="E16">
        <v>17025</v>
      </c>
      <c r="F16">
        <v>28143</v>
      </c>
      <c r="H16">
        <v>122186</v>
      </c>
      <c r="J16">
        <f t="shared" si="0"/>
        <v>64271.8</v>
      </c>
      <c r="K16">
        <f t="shared" si="1"/>
        <v>1.9010825898761197</v>
      </c>
      <c r="L16">
        <f t="shared" si="2"/>
        <v>116002</v>
      </c>
      <c r="M16">
        <f t="shared" si="3"/>
        <v>17025</v>
      </c>
      <c r="N16">
        <f t="shared" si="4"/>
        <v>64271.8</v>
      </c>
      <c r="O16">
        <f t="shared" si="5"/>
        <v>98977</v>
      </c>
      <c r="Q16">
        <v>6197</v>
      </c>
      <c r="R16">
        <v>462</v>
      </c>
      <c r="T16">
        <v>1418.8000000000029</v>
      </c>
      <c r="U16">
        <v>462.80000000000291</v>
      </c>
      <c r="W16">
        <v>3529.2</v>
      </c>
      <c r="X16">
        <v>528.4</v>
      </c>
      <c r="AF16">
        <v>64271.8</v>
      </c>
      <c r="AG16">
        <v>1.9010825898761197</v>
      </c>
      <c r="AK16">
        <v>64271.8</v>
      </c>
      <c r="AL16">
        <v>1.9010825898761197</v>
      </c>
    </row>
    <row r="17" spans="2:38" x14ac:dyDescent="0.25">
      <c r="B17">
        <v>85898</v>
      </c>
      <c r="C17">
        <v>53871</v>
      </c>
      <c r="D17">
        <v>30056</v>
      </c>
      <c r="E17">
        <v>89540</v>
      </c>
      <c r="F17">
        <v>6942</v>
      </c>
      <c r="H17">
        <v>86161</v>
      </c>
      <c r="J17">
        <f t="shared" si="0"/>
        <v>53261.4</v>
      </c>
      <c r="K17">
        <f t="shared" si="1"/>
        <v>1.6177006237162372</v>
      </c>
      <c r="L17">
        <f t="shared" si="2"/>
        <v>89540</v>
      </c>
      <c r="M17">
        <f t="shared" si="3"/>
        <v>6942</v>
      </c>
      <c r="N17">
        <f t="shared" si="4"/>
        <v>53261.4</v>
      </c>
      <c r="O17">
        <f t="shared" si="5"/>
        <v>82598</v>
      </c>
      <c r="Q17">
        <v>-677</v>
      </c>
      <c r="R17">
        <v>972</v>
      </c>
      <c r="T17">
        <v>3495.5999999999985</v>
      </c>
      <c r="U17">
        <v>226.40000000000146</v>
      </c>
      <c r="W17">
        <v>3693.6</v>
      </c>
      <c r="X17">
        <v>236.79999999999995</v>
      </c>
      <c r="AD17">
        <v>53261.4</v>
      </c>
      <c r="AE17">
        <v>1.6177006237162372</v>
      </c>
      <c r="AK17">
        <v>53261.4</v>
      </c>
      <c r="AL17">
        <v>1.6177006237162372</v>
      </c>
    </row>
    <row r="18" spans="2:38" x14ac:dyDescent="0.25">
      <c r="B18">
        <v>111893</v>
      </c>
      <c r="C18">
        <v>1966</v>
      </c>
      <c r="D18">
        <v>110812</v>
      </c>
      <c r="E18">
        <v>105454</v>
      </c>
      <c r="F18">
        <v>120416</v>
      </c>
      <c r="H18">
        <v>114974</v>
      </c>
      <c r="J18">
        <f t="shared" si="0"/>
        <v>90108.2</v>
      </c>
      <c r="K18">
        <f t="shared" si="1"/>
        <v>1.2759549075444854</v>
      </c>
      <c r="L18">
        <f t="shared" si="2"/>
        <v>120416</v>
      </c>
      <c r="M18">
        <f t="shared" si="3"/>
        <v>1966</v>
      </c>
      <c r="N18">
        <f t="shared" si="4"/>
        <v>90108.2</v>
      </c>
      <c r="O18">
        <f t="shared" si="5"/>
        <v>118450</v>
      </c>
      <c r="Q18">
        <v>-6427</v>
      </c>
      <c r="R18">
        <v>-1809</v>
      </c>
      <c r="T18">
        <v>47.599999999991269</v>
      </c>
      <c r="U18">
        <v>-17.19999999999709</v>
      </c>
      <c r="W18">
        <v>4114.8</v>
      </c>
      <c r="X18">
        <v>183.2</v>
      </c>
      <c r="AB18">
        <v>90108.2</v>
      </c>
      <c r="AC18">
        <v>1.2759549075444854</v>
      </c>
      <c r="AI18">
        <v>90108.2</v>
      </c>
      <c r="AJ18">
        <v>1.2759549075444854</v>
      </c>
    </row>
    <row r="19" spans="2:38" x14ac:dyDescent="0.25">
      <c r="B19">
        <v>112486</v>
      </c>
      <c r="C19">
        <v>114314</v>
      </c>
      <c r="D19">
        <v>76653</v>
      </c>
      <c r="E19">
        <v>30699</v>
      </c>
      <c r="F19">
        <v>45601</v>
      </c>
      <c r="H19">
        <v>133838</v>
      </c>
      <c r="J19">
        <f t="shared" si="0"/>
        <v>75950.600000000006</v>
      </c>
      <c r="K19">
        <f t="shared" si="1"/>
        <v>1.7621717274122914</v>
      </c>
      <c r="L19">
        <f t="shared" si="2"/>
        <v>114314</v>
      </c>
      <c r="M19">
        <f t="shared" si="3"/>
        <v>30699</v>
      </c>
      <c r="N19">
        <f t="shared" si="4"/>
        <v>75950.600000000006</v>
      </c>
      <c r="O19">
        <f t="shared" si="5"/>
        <v>83615</v>
      </c>
      <c r="Q19">
        <v>752</v>
      </c>
      <c r="R19">
        <v>624</v>
      </c>
      <c r="T19">
        <v>-1637.7999999999884</v>
      </c>
      <c r="U19">
        <v>-65</v>
      </c>
      <c r="W19">
        <v>3062.9999999999995</v>
      </c>
      <c r="X19">
        <v>256.2</v>
      </c>
      <c r="AF19">
        <v>75950.600000000006</v>
      </c>
      <c r="AG19">
        <v>1.7621717274122914</v>
      </c>
      <c r="AK19">
        <v>75950.600000000006</v>
      </c>
      <c r="AL19">
        <v>1.7621717274122914</v>
      </c>
    </row>
    <row r="20" spans="2:38" x14ac:dyDescent="0.25">
      <c r="B20">
        <v>18614</v>
      </c>
      <c r="C20">
        <v>32617</v>
      </c>
      <c r="D20">
        <v>63771</v>
      </c>
      <c r="E20">
        <v>83417</v>
      </c>
      <c r="F20">
        <v>113506</v>
      </c>
      <c r="H20">
        <v>86687</v>
      </c>
      <c r="J20">
        <f t="shared" si="0"/>
        <v>62385</v>
      </c>
      <c r="K20">
        <f t="shared" si="1"/>
        <v>1.3895487697363149</v>
      </c>
      <c r="L20">
        <f t="shared" si="2"/>
        <v>113506</v>
      </c>
      <c r="M20">
        <f t="shared" si="3"/>
        <v>18614</v>
      </c>
      <c r="N20">
        <f t="shared" si="4"/>
        <v>62385</v>
      </c>
      <c r="O20">
        <f t="shared" si="5"/>
        <v>94892</v>
      </c>
      <c r="Q20">
        <v>-1873</v>
      </c>
      <c r="R20">
        <v>-811</v>
      </c>
      <c r="T20">
        <v>-738.59999999999854</v>
      </c>
      <c r="U20">
        <v>-766</v>
      </c>
      <c r="W20">
        <v>4870.2000000000007</v>
      </c>
      <c r="X20">
        <v>766</v>
      </c>
      <c r="AB20">
        <v>62385</v>
      </c>
      <c r="AC20">
        <v>1.3895487697363149</v>
      </c>
      <c r="AK20">
        <v>62385</v>
      </c>
      <c r="AL20">
        <v>1.3895487697363149</v>
      </c>
    </row>
    <row r="21" spans="2:38" x14ac:dyDescent="0.25">
      <c r="B21">
        <v>112707</v>
      </c>
      <c r="C21">
        <v>42121</v>
      </c>
      <c r="D21">
        <v>8187</v>
      </c>
      <c r="E21">
        <v>52413</v>
      </c>
      <c r="F21">
        <v>37260</v>
      </c>
      <c r="H21">
        <v>102465</v>
      </c>
      <c r="J21">
        <f t="shared" si="0"/>
        <v>50537.599999999999</v>
      </c>
      <c r="K21">
        <f t="shared" si="1"/>
        <v>2.0275003165959604</v>
      </c>
      <c r="L21">
        <f t="shared" si="2"/>
        <v>112707</v>
      </c>
      <c r="M21">
        <f t="shared" si="3"/>
        <v>8187</v>
      </c>
      <c r="N21">
        <f t="shared" si="4"/>
        <v>50537.599999999999</v>
      </c>
      <c r="O21">
        <f t="shared" si="5"/>
        <v>104520</v>
      </c>
      <c r="Q21">
        <v>-1593</v>
      </c>
      <c r="R21">
        <v>-18</v>
      </c>
      <c r="T21">
        <v>-1688.2000000000044</v>
      </c>
      <c r="U21">
        <v>-342.59999999999854</v>
      </c>
      <c r="W21">
        <v>4837.0000000000009</v>
      </c>
      <c r="X21">
        <v>951</v>
      </c>
      <c r="AD21">
        <v>50537.599999999999</v>
      </c>
      <c r="AE21">
        <v>2.0275003165959604</v>
      </c>
      <c r="AK21">
        <v>50537.599999999999</v>
      </c>
      <c r="AL21">
        <v>2.0275003165959604</v>
      </c>
    </row>
    <row r="22" spans="2:38" x14ac:dyDescent="0.25">
      <c r="B22">
        <v>8498</v>
      </c>
      <c r="C22">
        <v>41276</v>
      </c>
      <c r="D22">
        <v>5549</v>
      </c>
      <c r="E22">
        <v>115595</v>
      </c>
      <c r="F22">
        <v>108060</v>
      </c>
      <c r="H22">
        <v>72728</v>
      </c>
      <c r="J22">
        <f t="shared" si="0"/>
        <v>55795.6</v>
      </c>
      <c r="K22">
        <f t="shared" si="1"/>
        <v>1.3034719583623082</v>
      </c>
      <c r="L22">
        <f t="shared" si="2"/>
        <v>115595</v>
      </c>
      <c r="M22">
        <f t="shared" si="3"/>
        <v>5549</v>
      </c>
      <c r="N22">
        <f t="shared" si="4"/>
        <v>55795.6</v>
      </c>
      <c r="O22">
        <f t="shared" si="5"/>
        <v>110046</v>
      </c>
      <c r="Q22">
        <v>1019</v>
      </c>
      <c r="R22">
        <v>-1849</v>
      </c>
      <c r="T22">
        <v>-120.20000000000437</v>
      </c>
      <c r="U22">
        <v>-72.400000000001455</v>
      </c>
      <c r="W22">
        <v>4312.2</v>
      </c>
      <c r="X22">
        <v>521.20000000000005</v>
      </c>
      <c r="Z22">
        <v>55795.6</v>
      </c>
      <c r="AA22">
        <v>1.3034719583623082</v>
      </c>
      <c r="AK22">
        <v>55795.6</v>
      </c>
      <c r="AL22">
        <v>1.3034719583623082</v>
      </c>
    </row>
    <row r="23" spans="2:38" x14ac:dyDescent="0.25">
      <c r="B23">
        <v>79593</v>
      </c>
      <c r="C23">
        <v>52593</v>
      </c>
      <c r="D23">
        <v>18579</v>
      </c>
      <c r="E23">
        <v>66034</v>
      </c>
      <c r="F23">
        <v>41282</v>
      </c>
      <c r="H23">
        <v>60785</v>
      </c>
      <c r="J23">
        <f t="shared" si="0"/>
        <v>51616.2</v>
      </c>
      <c r="K23">
        <f t="shared" si="1"/>
        <v>1.1776341536184376</v>
      </c>
      <c r="L23">
        <f t="shared" si="2"/>
        <v>79593</v>
      </c>
      <c r="M23">
        <f t="shared" si="3"/>
        <v>18579</v>
      </c>
      <c r="N23">
        <f t="shared" si="4"/>
        <v>51616.2</v>
      </c>
      <c r="O23">
        <f t="shared" si="5"/>
        <v>61014</v>
      </c>
      <c r="Q23">
        <v>884</v>
      </c>
      <c r="R23">
        <v>1264</v>
      </c>
      <c r="T23">
        <v>2071.7999999999956</v>
      </c>
      <c r="U23">
        <v>-154.20000000000437</v>
      </c>
      <c r="W23">
        <v>5856.5999999999995</v>
      </c>
      <c r="X23">
        <v>989.8</v>
      </c>
      <c r="Z23">
        <v>51616.2</v>
      </c>
      <c r="AA23">
        <v>1.1776341536184376</v>
      </c>
      <c r="AI23">
        <v>51616.2</v>
      </c>
      <c r="AJ23">
        <v>1.1776341536184376</v>
      </c>
    </row>
    <row r="24" spans="2:38" x14ac:dyDescent="0.25">
      <c r="B24">
        <v>37992</v>
      </c>
      <c r="C24">
        <v>64634</v>
      </c>
      <c r="D24">
        <v>87752</v>
      </c>
      <c r="E24">
        <v>114912</v>
      </c>
      <c r="F24">
        <v>18583</v>
      </c>
      <c r="H24">
        <v>77449</v>
      </c>
      <c r="J24">
        <f t="shared" si="0"/>
        <v>64774.6</v>
      </c>
      <c r="K24">
        <f t="shared" si="1"/>
        <v>1.1956692901229804</v>
      </c>
      <c r="L24">
        <f t="shared" si="2"/>
        <v>114912</v>
      </c>
      <c r="M24">
        <f t="shared" si="3"/>
        <v>18583</v>
      </c>
      <c r="N24">
        <f t="shared" si="4"/>
        <v>64774.6</v>
      </c>
      <c r="O24">
        <f t="shared" si="5"/>
        <v>96329</v>
      </c>
      <c r="Q24">
        <v>-1394</v>
      </c>
      <c r="R24">
        <v>-9</v>
      </c>
      <c r="T24">
        <v>-513.80000000000291</v>
      </c>
      <c r="U24">
        <v>146.79999999999563</v>
      </c>
      <c r="W24">
        <v>2706.2</v>
      </c>
      <c r="X24">
        <v>273.2</v>
      </c>
      <c r="AB24">
        <v>64774.6</v>
      </c>
      <c r="AC24">
        <v>1.1956692901229804</v>
      </c>
      <c r="AK24">
        <v>64774.6</v>
      </c>
      <c r="AL24">
        <v>1.1956692901229804</v>
      </c>
    </row>
    <row r="25" spans="2:38" x14ac:dyDescent="0.25">
      <c r="B25">
        <v>36984</v>
      </c>
      <c r="C25">
        <v>78953</v>
      </c>
      <c r="D25">
        <v>73312</v>
      </c>
      <c r="E25">
        <v>58935</v>
      </c>
      <c r="F25">
        <v>12684</v>
      </c>
      <c r="H25">
        <v>62457</v>
      </c>
      <c r="J25">
        <f t="shared" si="0"/>
        <v>52173.599999999999</v>
      </c>
      <c r="K25">
        <f t="shared" si="1"/>
        <v>1.1970996825980955</v>
      </c>
      <c r="L25">
        <f t="shared" si="2"/>
        <v>78953</v>
      </c>
      <c r="M25">
        <f t="shared" si="3"/>
        <v>12684</v>
      </c>
      <c r="N25">
        <f t="shared" si="4"/>
        <v>52173.599999999999</v>
      </c>
      <c r="O25">
        <f t="shared" si="5"/>
        <v>66269</v>
      </c>
      <c r="Q25">
        <v>-4701</v>
      </c>
      <c r="R25">
        <v>-6</v>
      </c>
      <c r="T25">
        <v>661.19999999999709</v>
      </c>
      <c r="U25">
        <v>-40.599999999998545</v>
      </c>
      <c r="W25">
        <v>2994.4</v>
      </c>
      <c r="X25">
        <v>110.19999999999999</v>
      </c>
      <c r="Z25">
        <v>52173.599999999999</v>
      </c>
      <c r="AA25">
        <v>1.1970996825980955</v>
      </c>
      <c r="AI25">
        <v>52173.599999999999</v>
      </c>
      <c r="AJ25">
        <v>1.1970996825980955</v>
      </c>
    </row>
    <row r="26" spans="2:38" x14ac:dyDescent="0.25">
      <c r="B26">
        <v>30645</v>
      </c>
      <c r="C26">
        <v>98628</v>
      </c>
      <c r="D26">
        <v>32471</v>
      </c>
      <c r="E26">
        <v>119607</v>
      </c>
      <c r="F26">
        <v>115628</v>
      </c>
      <c r="H26">
        <v>138301</v>
      </c>
      <c r="J26">
        <f t="shared" si="0"/>
        <v>79395.8</v>
      </c>
      <c r="K26">
        <f t="shared" si="1"/>
        <v>1.7419183382496302</v>
      </c>
      <c r="L26">
        <f t="shared" si="2"/>
        <v>119607</v>
      </c>
      <c r="M26">
        <f t="shared" si="3"/>
        <v>30645</v>
      </c>
      <c r="N26">
        <f t="shared" si="4"/>
        <v>79395.8</v>
      </c>
      <c r="O26">
        <f t="shared" si="5"/>
        <v>88962</v>
      </c>
      <c r="Q26">
        <v>-1181</v>
      </c>
      <c r="R26">
        <v>-1139</v>
      </c>
      <c r="T26">
        <v>-3801.3999999999942</v>
      </c>
      <c r="U26">
        <v>-184</v>
      </c>
      <c r="W26">
        <v>4313.7999999999993</v>
      </c>
      <c r="X26">
        <v>897.2</v>
      </c>
      <c r="AF26">
        <v>79395.8</v>
      </c>
      <c r="AG26">
        <v>1.7419183382496302</v>
      </c>
      <c r="AK26">
        <v>79395.8</v>
      </c>
      <c r="AL26">
        <v>1.7419183382496302</v>
      </c>
    </row>
    <row r="27" spans="2:38" x14ac:dyDescent="0.25">
      <c r="B27">
        <v>60359</v>
      </c>
      <c r="C27">
        <v>4140</v>
      </c>
      <c r="D27">
        <v>38759</v>
      </c>
      <c r="E27">
        <v>71742</v>
      </c>
      <c r="F27">
        <v>20452</v>
      </c>
      <c r="H27">
        <v>95402</v>
      </c>
      <c r="J27">
        <f t="shared" si="0"/>
        <v>39090.400000000001</v>
      </c>
      <c r="K27">
        <f t="shared" si="1"/>
        <v>2.4405480629515175</v>
      </c>
      <c r="L27">
        <f t="shared" si="2"/>
        <v>71742</v>
      </c>
      <c r="M27">
        <f t="shared" si="3"/>
        <v>4140</v>
      </c>
      <c r="N27">
        <f t="shared" si="4"/>
        <v>39090.400000000001</v>
      </c>
      <c r="O27">
        <f t="shared" si="5"/>
        <v>67602</v>
      </c>
      <c r="Q27">
        <v>5981</v>
      </c>
      <c r="R27">
        <v>0</v>
      </c>
      <c r="T27">
        <v>-1671.7999999999956</v>
      </c>
      <c r="U27">
        <v>364</v>
      </c>
      <c r="W27">
        <v>5055.3999999999996</v>
      </c>
      <c r="X27">
        <v>431.19999999999993</v>
      </c>
      <c r="AD27">
        <v>39090.400000000001</v>
      </c>
      <c r="AE27">
        <v>2.4405480629515175</v>
      </c>
      <c r="AK27">
        <v>39090.400000000001</v>
      </c>
      <c r="AL27">
        <v>2.4405480629515175</v>
      </c>
    </row>
    <row r="28" spans="2:38" x14ac:dyDescent="0.25">
      <c r="B28">
        <v>29880</v>
      </c>
      <c r="C28">
        <v>64288</v>
      </c>
      <c r="D28">
        <v>111119</v>
      </c>
      <c r="E28">
        <v>43201</v>
      </c>
      <c r="F28">
        <v>25640</v>
      </c>
      <c r="H28">
        <v>63350</v>
      </c>
      <c r="J28">
        <f t="shared" si="0"/>
        <v>54825.599999999999</v>
      </c>
      <c r="K28">
        <f t="shared" si="1"/>
        <v>1.1554821105468978</v>
      </c>
      <c r="L28">
        <f t="shared" si="2"/>
        <v>111119</v>
      </c>
      <c r="M28">
        <f t="shared" si="3"/>
        <v>25640</v>
      </c>
      <c r="N28">
        <f t="shared" si="4"/>
        <v>54825.599999999999</v>
      </c>
      <c r="O28">
        <f t="shared" si="5"/>
        <v>85479</v>
      </c>
      <c r="Q28">
        <v>2957</v>
      </c>
      <c r="R28">
        <v>2219</v>
      </c>
      <c r="T28">
        <v>-1041</v>
      </c>
      <c r="U28">
        <v>-282.20000000000437</v>
      </c>
      <c r="W28">
        <v>5254.2000000000007</v>
      </c>
      <c r="X28">
        <v>435.4</v>
      </c>
      <c r="Z28">
        <v>54825.599999999999</v>
      </c>
      <c r="AA28">
        <v>1.1554821105468978</v>
      </c>
      <c r="AI28">
        <v>54825.599999999999</v>
      </c>
      <c r="AJ28">
        <v>1.1554821105468978</v>
      </c>
    </row>
    <row r="29" spans="2:38" x14ac:dyDescent="0.25">
      <c r="B29">
        <v>77417</v>
      </c>
      <c r="C29">
        <v>51811</v>
      </c>
      <c r="D29">
        <v>43756</v>
      </c>
      <c r="E29">
        <v>117734</v>
      </c>
      <c r="F29">
        <v>62102</v>
      </c>
      <c r="H29">
        <v>72979</v>
      </c>
      <c r="J29">
        <f t="shared" si="0"/>
        <v>70564</v>
      </c>
      <c r="K29">
        <f t="shared" si="1"/>
        <v>1.0342242503259453</v>
      </c>
      <c r="L29">
        <f t="shared" si="2"/>
        <v>117734</v>
      </c>
      <c r="M29">
        <f t="shared" si="3"/>
        <v>43756</v>
      </c>
      <c r="N29">
        <f t="shared" si="4"/>
        <v>70564</v>
      </c>
      <c r="O29">
        <f t="shared" si="5"/>
        <v>73978</v>
      </c>
      <c r="Q29">
        <v>-5987</v>
      </c>
      <c r="R29">
        <v>-22</v>
      </c>
      <c r="T29">
        <v>2003.8000000000029</v>
      </c>
      <c r="U29">
        <v>425.80000000000291</v>
      </c>
      <c r="W29">
        <v>4600.2</v>
      </c>
      <c r="X29">
        <v>527</v>
      </c>
      <c r="AB29">
        <v>70564</v>
      </c>
      <c r="AC29">
        <v>1.0342242503259453</v>
      </c>
      <c r="AI29">
        <v>70564</v>
      </c>
      <c r="AJ29">
        <v>1.0342242503259453</v>
      </c>
    </row>
    <row r="30" spans="2:38" x14ac:dyDescent="0.25">
      <c r="B30">
        <v>5509</v>
      </c>
      <c r="C30">
        <v>26592</v>
      </c>
      <c r="D30">
        <v>60450</v>
      </c>
      <c r="E30">
        <v>73136</v>
      </c>
      <c r="F30">
        <v>25371</v>
      </c>
      <c r="H30">
        <v>74199</v>
      </c>
      <c r="J30">
        <f t="shared" si="0"/>
        <v>38211.599999999999</v>
      </c>
      <c r="K30">
        <f t="shared" si="1"/>
        <v>1.9417925446722986</v>
      </c>
      <c r="L30">
        <f t="shared" si="2"/>
        <v>73136</v>
      </c>
      <c r="M30">
        <f t="shared" si="3"/>
        <v>5509</v>
      </c>
      <c r="N30">
        <f t="shared" si="4"/>
        <v>38211.599999999999</v>
      </c>
      <c r="O30">
        <f t="shared" si="5"/>
        <v>67627</v>
      </c>
      <c r="Q30">
        <v>6795</v>
      </c>
      <c r="R30">
        <v>0</v>
      </c>
      <c r="T30">
        <v>3525.5999999999985</v>
      </c>
      <c r="U30">
        <v>171.19999999999709</v>
      </c>
      <c r="W30">
        <v>3525.6</v>
      </c>
      <c r="X30">
        <v>343.6</v>
      </c>
      <c r="AD30">
        <v>38211.599999999999</v>
      </c>
      <c r="AE30">
        <v>1.9417925446722986</v>
      </c>
      <c r="AK30">
        <v>38211.599999999999</v>
      </c>
      <c r="AL30">
        <v>1.9417925446722986</v>
      </c>
    </row>
    <row r="31" spans="2:38" x14ac:dyDescent="0.25">
      <c r="B31">
        <v>23991</v>
      </c>
      <c r="C31">
        <v>62834</v>
      </c>
      <c r="D31">
        <v>34736</v>
      </c>
      <c r="E31">
        <v>80375</v>
      </c>
      <c r="F31">
        <v>7504</v>
      </c>
      <c r="H31">
        <v>75421</v>
      </c>
      <c r="J31">
        <f t="shared" si="0"/>
        <v>41888</v>
      </c>
      <c r="K31">
        <f t="shared" si="1"/>
        <v>1.8005395339954164</v>
      </c>
      <c r="L31">
        <f t="shared" si="2"/>
        <v>80375</v>
      </c>
      <c r="M31">
        <f t="shared" si="3"/>
        <v>7504</v>
      </c>
      <c r="N31">
        <f t="shared" si="4"/>
        <v>41888</v>
      </c>
      <c r="O31">
        <f t="shared" si="5"/>
        <v>72871</v>
      </c>
      <c r="Q31">
        <v>-2684</v>
      </c>
      <c r="R31">
        <v>-152</v>
      </c>
      <c r="T31">
        <v>-1727.8000000000029</v>
      </c>
      <c r="U31">
        <v>5.5999999999985448</v>
      </c>
      <c r="W31">
        <v>1797</v>
      </c>
      <c r="X31">
        <v>407.2</v>
      </c>
      <c r="AD31">
        <v>41888</v>
      </c>
      <c r="AE31">
        <v>1.8005395339954164</v>
      </c>
      <c r="AK31">
        <v>41888</v>
      </c>
      <c r="AL31">
        <v>1.8005395339954164</v>
      </c>
    </row>
    <row r="32" spans="2:38" x14ac:dyDescent="0.25">
      <c r="B32">
        <v>30707</v>
      </c>
      <c r="C32">
        <v>59342</v>
      </c>
      <c r="D32">
        <v>108250</v>
      </c>
      <c r="E32">
        <v>116086</v>
      </c>
      <c r="F32">
        <v>50648</v>
      </c>
      <c r="H32">
        <v>112187</v>
      </c>
      <c r="J32">
        <f t="shared" si="0"/>
        <v>73006.600000000006</v>
      </c>
      <c r="K32">
        <f t="shared" si="1"/>
        <v>1.5366692874342867</v>
      </c>
      <c r="L32">
        <f t="shared" si="2"/>
        <v>116086</v>
      </c>
      <c r="M32">
        <f t="shared" si="3"/>
        <v>30707</v>
      </c>
      <c r="N32">
        <f t="shared" si="4"/>
        <v>73006.600000000006</v>
      </c>
      <c r="O32">
        <f t="shared" si="5"/>
        <v>85379</v>
      </c>
      <c r="Q32">
        <v>-10321</v>
      </c>
      <c r="R32">
        <v>243</v>
      </c>
      <c r="T32">
        <v>92.200000000011642</v>
      </c>
      <c r="U32">
        <v>-225.39999999999418</v>
      </c>
      <c r="W32">
        <v>4755</v>
      </c>
      <c r="X32">
        <v>892.59999999999991</v>
      </c>
      <c r="AF32">
        <v>73006.600000000006</v>
      </c>
      <c r="AG32">
        <v>1.5366692874342867</v>
      </c>
      <c r="AK32">
        <v>73006.600000000006</v>
      </c>
      <c r="AL32">
        <v>1.5366692874342867</v>
      </c>
    </row>
    <row r="33" spans="2:38" x14ac:dyDescent="0.25">
      <c r="B33">
        <v>28540</v>
      </c>
      <c r="C33">
        <v>67900</v>
      </c>
      <c r="D33">
        <v>119443</v>
      </c>
      <c r="E33">
        <v>19215</v>
      </c>
      <c r="F33">
        <v>7261</v>
      </c>
      <c r="H33">
        <v>76205</v>
      </c>
      <c r="J33">
        <f t="shared" si="0"/>
        <v>48471.8</v>
      </c>
      <c r="K33">
        <f t="shared" si="1"/>
        <v>1.5721512301998275</v>
      </c>
      <c r="L33">
        <f t="shared" si="2"/>
        <v>119443</v>
      </c>
      <c r="M33">
        <f t="shared" si="3"/>
        <v>7261</v>
      </c>
      <c r="N33">
        <f t="shared" si="4"/>
        <v>48471.8</v>
      </c>
      <c r="O33">
        <f t="shared" si="5"/>
        <v>112182</v>
      </c>
      <c r="Q33">
        <v>-55</v>
      </c>
      <c r="R33">
        <v>382</v>
      </c>
      <c r="T33">
        <v>1485.8000000000029</v>
      </c>
      <c r="U33">
        <v>306.20000000000437</v>
      </c>
      <c r="W33">
        <v>5022.6000000000004</v>
      </c>
      <c r="X33">
        <v>585.40000000000009</v>
      </c>
      <c r="AD33">
        <v>48471.8</v>
      </c>
      <c r="AE33">
        <v>1.5721512301998275</v>
      </c>
      <c r="AK33">
        <v>48471.8</v>
      </c>
      <c r="AL33">
        <v>1.5721512301998275</v>
      </c>
    </row>
    <row r="34" spans="2:38" x14ac:dyDescent="0.25">
      <c r="B34">
        <v>84201</v>
      </c>
      <c r="C34">
        <v>4156</v>
      </c>
      <c r="D34">
        <v>70591</v>
      </c>
      <c r="E34">
        <v>93221</v>
      </c>
      <c r="F34">
        <v>46068</v>
      </c>
      <c r="H34">
        <v>96714</v>
      </c>
      <c r="J34">
        <f t="shared" ref="J34:J65" si="6">AVERAGE(B34:F34)</f>
        <v>59647.4</v>
      </c>
      <c r="K34">
        <f t="shared" ref="K34:K65" si="7">H34/J34</f>
        <v>1.621428595378843</v>
      </c>
      <c r="L34">
        <f t="shared" ref="L34:L65" si="8">MAX(B34:F34)</f>
        <v>93221</v>
      </c>
      <c r="M34">
        <f t="shared" ref="M34:M65" si="9">MIN(B34:F34)</f>
        <v>4156</v>
      </c>
      <c r="N34">
        <f t="shared" ref="N34:N65" si="10">AVERAGE(B34:F34)</f>
        <v>59647.4</v>
      </c>
      <c r="O34">
        <f t="shared" ref="O34:O65" si="11">L34-M34</f>
        <v>89065</v>
      </c>
      <c r="Q34">
        <v>-6852</v>
      </c>
      <c r="R34">
        <v>-670</v>
      </c>
      <c r="T34">
        <v>213.80000000000291</v>
      </c>
      <c r="U34">
        <v>880.20000000000437</v>
      </c>
      <c r="W34">
        <v>2405.8000000000002</v>
      </c>
      <c r="X34">
        <v>882.99999999999989</v>
      </c>
      <c r="AF34">
        <v>59647.4</v>
      </c>
      <c r="AG34">
        <v>1.621428595378843</v>
      </c>
      <c r="AK34">
        <v>59647.4</v>
      </c>
      <c r="AL34">
        <v>1.621428595378843</v>
      </c>
    </row>
    <row r="35" spans="2:38" x14ac:dyDescent="0.25">
      <c r="B35">
        <v>117134</v>
      </c>
      <c r="C35">
        <v>120641</v>
      </c>
      <c r="D35">
        <v>21244</v>
      </c>
      <c r="E35">
        <v>100089</v>
      </c>
      <c r="F35">
        <v>23024</v>
      </c>
      <c r="H35">
        <v>94803</v>
      </c>
      <c r="J35">
        <f t="shared" si="6"/>
        <v>76426.399999999994</v>
      </c>
      <c r="K35">
        <f t="shared" si="7"/>
        <v>1.2404483267561994</v>
      </c>
      <c r="L35">
        <f t="shared" si="8"/>
        <v>120641</v>
      </c>
      <c r="M35">
        <f t="shared" si="9"/>
        <v>21244</v>
      </c>
      <c r="N35">
        <f t="shared" si="10"/>
        <v>76426.399999999994</v>
      </c>
      <c r="O35">
        <f t="shared" si="11"/>
        <v>99397</v>
      </c>
      <c r="Q35">
        <v>5997</v>
      </c>
      <c r="R35">
        <v>1394</v>
      </c>
      <c r="T35">
        <v>609.19999999999709</v>
      </c>
      <c r="U35">
        <v>267</v>
      </c>
      <c r="W35">
        <v>4092</v>
      </c>
      <c r="X35">
        <v>591.40000000000009</v>
      </c>
      <c r="AB35">
        <v>76426.399999999994</v>
      </c>
      <c r="AC35">
        <v>1.2404483267561994</v>
      </c>
      <c r="AI35">
        <v>76426.399999999994</v>
      </c>
      <c r="AJ35">
        <v>1.2404483267561994</v>
      </c>
    </row>
    <row r="36" spans="2:38" x14ac:dyDescent="0.25">
      <c r="B36">
        <v>62607</v>
      </c>
      <c r="C36">
        <v>30149</v>
      </c>
      <c r="D36">
        <v>44492</v>
      </c>
      <c r="E36">
        <v>96315</v>
      </c>
      <c r="F36">
        <v>61697</v>
      </c>
      <c r="H36">
        <v>80131</v>
      </c>
      <c r="J36">
        <f t="shared" si="6"/>
        <v>59052</v>
      </c>
      <c r="K36">
        <f t="shared" si="7"/>
        <v>1.3569565806407913</v>
      </c>
      <c r="L36">
        <f t="shared" si="8"/>
        <v>96315</v>
      </c>
      <c r="M36">
        <f t="shared" si="9"/>
        <v>30149</v>
      </c>
      <c r="N36">
        <f t="shared" si="10"/>
        <v>59052</v>
      </c>
      <c r="O36">
        <f t="shared" si="11"/>
        <v>66166</v>
      </c>
      <c r="Q36">
        <v>-5108</v>
      </c>
      <c r="R36">
        <v>-430</v>
      </c>
      <c r="T36">
        <v>159.59999999999854</v>
      </c>
      <c r="U36">
        <v>107.19999999999709</v>
      </c>
      <c r="W36">
        <v>2775.2</v>
      </c>
      <c r="X36">
        <v>405.2</v>
      </c>
      <c r="AB36">
        <v>59052</v>
      </c>
      <c r="AC36">
        <v>1.3569565806407913</v>
      </c>
      <c r="AK36">
        <v>59052</v>
      </c>
      <c r="AL36">
        <v>1.3569565806407913</v>
      </c>
    </row>
    <row r="37" spans="2:38" x14ac:dyDescent="0.25">
      <c r="B37">
        <v>57251</v>
      </c>
      <c r="C37">
        <v>113534</v>
      </c>
      <c r="D37">
        <v>2122</v>
      </c>
      <c r="E37">
        <v>38671</v>
      </c>
      <c r="F37">
        <v>86182</v>
      </c>
      <c r="H37">
        <v>109951</v>
      </c>
      <c r="J37">
        <f t="shared" si="6"/>
        <v>59552</v>
      </c>
      <c r="K37">
        <f t="shared" si="7"/>
        <v>1.8463023911875336</v>
      </c>
      <c r="L37">
        <f t="shared" si="8"/>
        <v>113534</v>
      </c>
      <c r="M37">
        <f t="shared" si="9"/>
        <v>2122</v>
      </c>
      <c r="N37">
        <f t="shared" si="10"/>
        <v>59552</v>
      </c>
      <c r="O37">
        <f t="shared" si="11"/>
        <v>111412</v>
      </c>
      <c r="Q37">
        <v>2695</v>
      </c>
      <c r="R37">
        <v>-36</v>
      </c>
      <c r="T37">
        <v>69.19999999999709</v>
      </c>
      <c r="U37">
        <v>-236.80000000000291</v>
      </c>
      <c r="W37">
        <v>2117.2000000000003</v>
      </c>
      <c r="X37">
        <v>433.20000000000005</v>
      </c>
      <c r="AF37">
        <v>59552</v>
      </c>
      <c r="AG37">
        <v>1.8463023911875336</v>
      </c>
      <c r="AK37">
        <v>59552</v>
      </c>
      <c r="AL37">
        <v>1.8463023911875336</v>
      </c>
    </row>
    <row r="38" spans="2:38" x14ac:dyDescent="0.25">
      <c r="B38">
        <v>118806</v>
      </c>
      <c r="C38">
        <v>88528</v>
      </c>
      <c r="D38">
        <v>16139</v>
      </c>
      <c r="E38">
        <v>33739</v>
      </c>
      <c r="F38">
        <v>52906</v>
      </c>
      <c r="H38">
        <v>85283</v>
      </c>
      <c r="J38">
        <f t="shared" si="6"/>
        <v>62023.6</v>
      </c>
      <c r="K38">
        <f t="shared" si="7"/>
        <v>1.3750088675923358</v>
      </c>
      <c r="L38">
        <f t="shared" si="8"/>
        <v>118806</v>
      </c>
      <c r="M38">
        <f t="shared" si="9"/>
        <v>16139</v>
      </c>
      <c r="N38">
        <f t="shared" si="10"/>
        <v>62023.6</v>
      </c>
      <c r="O38">
        <f t="shared" si="11"/>
        <v>102667</v>
      </c>
      <c r="Q38">
        <v>1889</v>
      </c>
      <c r="R38">
        <v>-310</v>
      </c>
      <c r="T38">
        <v>-116</v>
      </c>
      <c r="U38">
        <v>-489</v>
      </c>
      <c r="W38">
        <v>4877.2000000000007</v>
      </c>
      <c r="X38">
        <v>519.79999999999995</v>
      </c>
      <c r="AB38">
        <v>62023.6</v>
      </c>
      <c r="AC38">
        <v>1.3750088675923358</v>
      </c>
      <c r="AK38">
        <v>62023.6</v>
      </c>
      <c r="AL38">
        <v>1.3750088675923358</v>
      </c>
    </row>
    <row r="39" spans="2:38" x14ac:dyDescent="0.25">
      <c r="B39">
        <v>120260</v>
      </c>
      <c r="C39">
        <v>63578</v>
      </c>
      <c r="D39">
        <v>70547</v>
      </c>
      <c r="E39">
        <v>106967</v>
      </c>
      <c r="F39">
        <v>43603</v>
      </c>
      <c r="H39">
        <v>127899</v>
      </c>
      <c r="J39">
        <f t="shared" si="6"/>
        <v>80991</v>
      </c>
      <c r="K39">
        <f t="shared" si="7"/>
        <v>1.5791754639404378</v>
      </c>
      <c r="L39">
        <f t="shared" si="8"/>
        <v>120260</v>
      </c>
      <c r="M39">
        <f t="shared" si="9"/>
        <v>43603</v>
      </c>
      <c r="N39">
        <f t="shared" si="10"/>
        <v>80991</v>
      </c>
      <c r="O39">
        <f t="shared" si="11"/>
        <v>76657</v>
      </c>
      <c r="Q39">
        <v>-1743</v>
      </c>
      <c r="R39">
        <v>0</v>
      </c>
      <c r="T39">
        <v>3943.8000000000029</v>
      </c>
      <c r="U39">
        <v>563.39999999999418</v>
      </c>
      <c r="W39">
        <v>5129.8</v>
      </c>
      <c r="X39">
        <v>1130.2</v>
      </c>
      <c r="AF39">
        <v>80991</v>
      </c>
      <c r="AG39">
        <v>1.5791754639404378</v>
      </c>
      <c r="AK39">
        <v>80991</v>
      </c>
      <c r="AL39">
        <v>1.5791754639404378</v>
      </c>
    </row>
    <row r="40" spans="2:38" x14ac:dyDescent="0.25">
      <c r="B40">
        <v>9118</v>
      </c>
      <c r="C40">
        <v>111198</v>
      </c>
      <c r="D40">
        <v>95640</v>
      </c>
      <c r="E40">
        <v>67171</v>
      </c>
      <c r="F40">
        <v>9992</v>
      </c>
      <c r="H40">
        <v>66491</v>
      </c>
      <c r="J40">
        <f t="shared" si="6"/>
        <v>58623.8</v>
      </c>
      <c r="K40">
        <f t="shared" si="7"/>
        <v>1.1341980560796128</v>
      </c>
      <c r="L40">
        <f t="shared" si="8"/>
        <v>111198</v>
      </c>
      <c r="M40">
        <f t="shared" si="9"/>
        <v>9118</v>
      </c>
      <c r="N40">
        <f t="shared" si="10"/>
        <v>58623.8</v>
      </c>
      <c r="O40">
        <f t="shared" si="11"/>
        <v>102080</v>
      </c>
      <c r="Q40">
        <v>-3988</v>
      </c>
      <c r="R40">
        <v>-1968</v>
      </c>
      <c r="T40">
        <v>2904.8000000000029</v>
      </c>
      <c r="U40">
        <v>-283</v>
      </c>
      <c r="W40">
        <v>4615.2</v>
      </c>
      <c r="X40">
        <v>872.2</v>
      </c>
      <c r="Z40">
        <v>58623.8</v>
      </c>
      <c r="AA40">
        <v>1.1341980560796128</v>
      </c>
      <c r="AI40">
        <v>58623.8</v>
      </c>
      <c r="AJ40">
        <v>1.1341980560796128</v>
      </c>
    </row>
    <row r="41" spans="2:38" x14ac:dyDescent="0.25">
      <c r="B41">
        <v>71023</v>
      </c>
      <c r="C41">
        <v>62151</v>
      </c>
      <c r="D41">
        <v>89698</v>
      </c>
      <c r="E41">
        <v>111251</v>
      </c>
      <c r="F41">
        <v>3240</v>
      </c>
      <c r="H41">
        <v>120718</v>
      </c>
      <c r="J41">
        <f t="shared" si="6"/>
        <v>67472.600000000006</v>
      </c>
      <c r="K41">
        <f t="shared" si="7"/>
        <v>1.7891410735617124</v>
      </c>
      <c r="L41">
        <f t="shared" si="8"/>
        <v>111251</v>
      </c>
      <c r="M41">
        <f t="shared" si="9"/>
        <v>3240</v>
      </c>
      <c r="N41">
        <f t="shared" si="10"/>
        <v>67472.600000000006</v>
      </c>
      <c r="O41">
        <f t="shared" si="11"/>
        <v>108011</v>
      </c>
      <c r="Q41">
        <v>-2282</v>
      </c>
      <c r="R41">
        <v>1614</v>
      </c>
      <c r="T41">
        <v>-177.39999999999418</v>
      </c>
      <c r="U41">
        <v>134.80000000000291</v>
      </c>
      <c r="W41">
        <v>1457.3999999999999</v>
      </c>
      <c r="X41">
        <v>238</v>
      </c>
      <c r="AF41">
        <v>67472.600000000006</v>
      </c>
      <c r="AG41">
        <v>1.7891410735617124</v>
      </c>
      <c r="AK41">
        <v>67472.600000000006</v>
      </c>
      <c r="AL41">
        <v>1.7891410735617124</v>
      </c>
    </row>
    <row r="42" spans="2:38" x14ac:dyDescent="0.25">
      <c r="B42">
        <v>112157</v>
      </c>
      <c r="C42">
        <v>4952</v>
      </c>
      <c r="D42">
        <v>29061</v>
      </c>
      <c r="E42">
        <v>102247</v>
      </c>
      <c r="F42">
        <v>104618</v>
      </c>
      <c r="H42">
        <v>123818</v>
      </c>
      <c r="J42">
        <f t="shared" si="6"/>
        <v>70607</v>
      </c>
      <c r="K42">
        <f t="shared" si="7"/>
        <v>1.7536221621085728</v>
      </c>
      <c r="L42">
        <f t="shared" si="8"/>
        <v>112157</v>
      </c>
      <c r="M42">
        <f t="shared" si="9"/>
        <v>4952</v>
      </c>
      <c r="N42">
        <f t="shared" si="10"/>
        <v>70607</v>
      </c>
      <c r="O42">
        <f t="shared" si="11"/>
        <v>107205</v>
      </c>
      <c r="Q42">
        <v>4262</v>
      </c>
      <c r="R42">
        <v>507</v>
      </c>
      <c r="T42">
        <v>1948.3999999999942</v>
      </c>
      <c r="U42">
        <v>-69.80000000000291</v>
      </c>
      <c r="W42">
        <v>4676.7999999999993</v>
      </c>
      <c r="X42">
        <v>611.79999999999995</v>
      </c>
      <c r="AF42">
        <v>70607</v>
      </c>
      <c r="AG42">
        <v>1.7536221621085728</v>
      </c>
      <c r="AK42">
        <v>70607</v>
      </c>
      <c r="AL42">
        <v>1.7536221621085728</v>
      </c>
    </row>
    <row r="43" spans="2:38" x14ac:dyDescent="0.25">
      <c r="B43">
        <v>115859</v>
      </c>
      <c r="C43">
        <v>90073</v>
      </c>
      <c r="D43">
        <v>46749</v>
      </c>
      <c r="E43">
        <v>117477</v>
      </c>
      <c r="F43">
        <v>72683</v>
      </c>
      <c r="H43">
        <v>122656</v>
      </c>
      <c r="J43">
        <f t="shared" si="6"/>
        <v>88568.2</v>
      </c>
      <c r="K43">
        <f t="shared" si="7"/>
        <v>1.384876287425961</v>
      </c>
      <c r="L43">
        <f t="shared" si="8"/>
        <v>117477</v>
      </c>
      <c r="M43">
        <f t="shared" si="9"/>
        <v>46749</v>
      </c>
      <c r="N43">
        <f t="shared" si="10"/>
        <v>88568.2</v>
      </c>
      <c r="O43">
        <f t="shared" si="11"/>
        <v>70728</v>
      </c>
      <c r="Q43">
        <v>4453</v>
      </c>
      <c r="R43">
        <v>33</v>
      </c>
      <c r="T43">
        <v>-606.80000000000291</v>
      </c>
      <c r="U43">
        <v>-265.19999999999709</v>
      </c>
      <c r="W43">
        <v>1735.2</v>
      </c>
      <c r="X43">
        <v>498.8</v>
      </c>
      <c r="AB43">
        <v>88568.2</v>
      </c>
      <c r="AC43">
        <v>1.384876287425961</v>
      </c>
      <c r="AK43">
        <v>88568.2</v>
      </c>
      <c r="AL43">
        <v>1.384876287425961</v>
      </c>
    </row>
    <row r="44" spans="2:38" x14ac:dyDescent="0.25">
      <c r="B44">
        <v>85467</v>
      </c>
      <c r="C44">
        <v>36975</v>
      </c>
      <c r="D44">
        <v>52000</v>
      </c>
      <c r="E44">
        <v>105278</v>
      </c>
      <c r="F44">
        <v>12946</v>
      </c>
      <c r="H44">
        <v>100867</v>
      </c>
      <c r="J44">
        <f t="shared" si="6"/>
        <v>58533.2</v>
      </c>
      <c r="K44">
        <f t="shared" si="7"/>
        <v>1.7232442442921283</v>
      </c>
      <c r="L44">
        <f t="shared" si="8"/>
        <v>105278</v>
      </c>
      <c r="M44">
        <f t="shared" si="9"/>
        <v>12946</v>
      </c>
      <c r="N44">
        <f t="shared" si="10"/>
        <v>58533.2</v>
      </c>
      <c r="O44">
        <f t="shared" si="11"/>
        <v>92332</v>
      </c>
      <c r="Q44">
        <v>3328</v>
      </c>
      <c r="R44">
        <v>1792</v>
      </c>
      <c r="T44">
        <v>-974.20000000000437</v>
      </c>
      <c r="U44">
        <v>-305.20000000000437</v>
      </c>
      <c r="W44">
        <v>2787.8</v>
      </c>
      <c r="X44">
        <v>377.20000000000005</v>
      </c>
      <c r="AF44">
        <v>58533.2</v>
      </c>
      <c r="AG44">
        <v>1.7232442442921283</v>
      </c>
      <c r="AK44">
        <v>58533.2</v>
      </c>
      <c r="AL44">
        <v>1.7232442442921283</v>
      </c>
    </row>
    <row r="45" spans="2:38" x14ac:dyDescent="0.25">
      <c r="B45">
        <v>114370</v>
      </c>
      <c r="C45">
        <v>38322</v>
      </c>
      <c r="D45">
        <v>91150</v>
      </c>
      <c r="E45">
        <v>33389</v>
      </c>
      <c r="F45">
        <v>79138</v>
      </c>
      <c r="H45">
        <v>103874</v>
      </c>
      <c r="J45">
        <f t="shared" si="6"/>
        <v>71273.8</v>
      </c>
      <c r="K45">
        <f t="shared" si="7"/>
        <v>1.4573938810614839</v>
      </c>
      <c r="L45">
        <f t="shared" si="8"/>
        <v>114370</v>
      </c>
      <c r="M45">
        <f t="shared" si="9"/>
        <v>33389</v>
      </c>
      <c r="N45">
        <f t="shared" si="10"/>
        <v>71273.8</v>
      </c>
      <c r="O45">
        <f t="shared" si="11"/>
        <v>80981</v>
      </c>
      <c r="Q45">
        <v>4490</v>
      </c>
      <c r="R45">
        <v>392</v>
      </c>
      <c r="T45">
        <v>2935</v>
      </c>
      <c r="U45">
        <v>-482.19999999999709</v>
      </c>
      <c r="W45">
        <v>4293</v>
      </c>
      <c r="X45">
        <v>482.6</v>
      </c>
      <c r="AB45">
        <v>71273.8</v>
      </c>
      <c r="AC45">
        <v>1.4573938810614839</v>
      </c>
      <c r="AK45">
        <v>71273.8</v>
      </c>
      <c r="AL45">
        <v>1.4573938810614839</v>
      </c>
    </row>
    <row r="46" spans="2:38" x14ac:dyDescent="0.25">
      <c r="B46">
        <v>20728</v>
      </c>
      <c r="C46">
        <v>37346</v>
      </c>
      <c r="D46">
        <v>36011</v>
      </c>
      <c r="E46">
        <v>40914</v>
      </c>
      <c r="F46">
        <v>122235</v>
      </c>
      <c r="H46">
        <v>74072</v>
      </c>
      <c r="J46">
        <f t="shared" si="6"/>
        <v>51446.8</v>
      </c>
      <c r="K46">
        <f t="shared" si="7"/>
        <v>1.4397785673744528</v>
      </c>
      <c r="L46">
        <f t="shared" si="8"/>
        <v>122235</v>
      </c>
      <c r="M46">
        <f t="shared" si="9"/>
        <v>20728</v>
      </c>
      <c r="N46">
        <f t="shared" si="10"/>
        <v>51446.8</v>
      </c>
      <c r="O46">
        <f t="shared" si="11"/>
        <v>101507</v>
      </c>
      <c r="Q46">
        <v>9005</v>
      </c>
      <c r="R46">
        <v>1720</v>
      </c>
      <c r="T46">
        <v>-975.79999999999563</v>
      </c>
      <c r="U46">
        <v>-76.799999999995634</v>
      </c>
      <c r="W46">
        <v>1937.8</v>
      </c>
      <c r="X46">
        <v>294</v>
      </c>
      <c r="Z46">
        <v>51446.8</v>
      </c>
      <c r="AA46">
        <v>1.4397785673744528</v>
      </c>
      <c r="AK46">
        <v>51446.8</v>
      </c>
      <c r="AL46">
        <v>1.4397785673744528</v>
      </c>
    </row>
    <row r="47" spans="2:38" x14ac:dyDescent="0.25">
      <c r="B47">
        <v>32421</v>
      </c>
      <c r="C47">
        <v>26173</v>
      </c>
      <c r="D47">
        <v>60653</v>
      </c>
      <c r="E47">
        <v>89093</v>
      </c>
      <c r="F47">
        <v>17566</v>
      </c>
      <c r="H47">
        <v>52443</v>
      </c>
      <c r="J47">
        <f t="shared" si="6"/>
        <v>45181.2</v>
      </c>
      <c r="K47">
        <f t="shared" si="7"/>
        <v>1.1607261427319329</v>
      </c>
      <c r="L47">
        <f t="shared" si="8"/>
        <v>89093</v>
      </c>
      <c r="M47">
        <f t="shared" si="9"/>
        <v>17566</v>
      </c>
      <c r="N47">
        <f t="shared" si="10"/>
        <v>45181.2</v>
      </c>
      <c r="O47">
        <f t="shared" si="11"/>
        <v>71527</v>
      </c>
      <c r="Q47">
        <v>168</v>
      </c>
      <c r="R47">
        <v>664</v>
      </c>
      <c r="T47">
        <v>3459.5999999999985</v>
      </c>
      <c r="U47">
        <v>318.79999999999563</v>
      </c>
      <c r="W47">
        <v>3862.4</v>
      </c>
      <c r="X47">
        <v>319.60000000000002</v>
      </c>
      <c r="Z47">
        <v>45181.2</v>
      </c>
      <c r="AA47">
        <v>1.1607261427319329</v>
      </c>
      <c r="AI47">
        <v>45181.2</v>
      </c>
      <c r="AJ47">
        <v>1.1607261427319329</v>
      </c>
    </row>
    <row r="48" spans="2:38" x14ac:dyDescent="0.25">
      <c r="B48">
        <v>86106</v>
      </c>
      <c r="C48">
        <v>56561</v>
      </c>
      <c r="D48">
        <v>39726</v>
      </c>
      <c r="E48">
        <v>13898</v>
      </c>
      <c r="F48">
        <v>96157</v>
      </c>
      <c r="H48">
        <v>60595</v>
      </c>
      <c r="J48">
        <f t="shared" si="6"/>
        <v>58489.599999999999</v>
      </c>
      <c r="K48">
        <f t="shared" si="7"/>
        <v>1.0359961429040376</v>
      </c>
      <c r="L48">
        <f t="shared" si="8"/>
        <v>96157</v>
      </c>
      <c r="M48">
        <f t="shared" si="9"/>
        <v>13898</v>
      </c>
      <c r="N48">
        <f t="shared" si="10"/>
        <v>58489.599999999999</v>
      </c>
      <c r="O48">
        <f t="shared" si="11"/>
        <v>82259</v>
      </c>
      <c r="Q48">
        <v>-1151</v>
      </c>
      <c r="R48">
        <v>413</v>
      </c>
      <c r="T48">
        <v>-206</v>
      </c>
      <c r="U48">
        <v>90.599999999998545</v>
      </c>
      <c r="W48">
        <v>3601.6</v>
      </c>
      <c r="X48">
        <v>573.79999999999995</v>
      </c>
      <c r="AB48">
        <v>58489.599999999999</v>
      </c>
      <c r="AC48">
        <v>1.0359961429040376</v>
      </c>
      <c r="AI48">
        <v>58489.599999999999</v>
      </c>
      <c r="AJ48">
        <v>1.0359961429040376</v>
      </c>
    </row>
    <row r="49" spans="2:38" x14ac:dyDescent="0.25">
      <c r="B49">
        <v>29613</v>
      </c>
      <c r="C49">
        <v>36142</v>
      </c>
      <c r="D49">
        <v>95612</v>
      </c>
      <c r="E49">
        <v>37821</v>
      </c>
      <c r="F49">
        <v>69131</v>
      </c>
      <c r="H49">
        <v>108369</v>
      </c>
      <c r="J49">
        <f t="shared" si="6"/>
        <v>53663.8</v>
      </c>
      <c r="K49">
        <f t="shared" si="7"/>
        <v>2.0194060055381837</v>
      </c>
      <c r="L49">
        <f t="shared" si="8"/>
        <v>95612</v>
      </c>
      <c r="M49">
        <f t="shared" si="9"/>
        <v>29613</v>
      </c>
      <c r="N49">
        <f t="shared" si="10"/>
        <v>53663.8</v>
      </c>
      <c r="O49">
        <f t="shared" si="11"/>
        <v>65999</v>
      </c>
      <c r="Q49">
        <v>744</v>
      </c>
      <c r="R49">
        <v>-577</v>
      </c>
      <c r="T49">
        <v>-136.39999999999418</v>
      </c>
      <c r="U49">
        <v>-338.79999999999563</v>
      </c>
      <c r="W49">
        <v>3787.6</v>
      </c>
      <c r="X49">
        <v>399.20000000000005</v>
      </c>
      <c r="AD49">
        <v>53663.8</v>
      </c>
      <c r="AE49">
        <v>2.0194060055381837</v>
      </c>
      <c r="AK49">
        <v>53663.8</v>
      </c>
      <c r="AL49">
        <v>2.0194060055381837</v>
      </c>
    </row>
    <row r="50" spans="2:38" x14ac:dyDescent="0.25">
      <c r="B50">
        <v>72213</v>
      </c>
      <c r="C50">
        <v>32911</v>
      </c>
      <c r="D50">
        <v>104070</v>
      </c>
      <c r="E50">
        <v>11272</v>
      </c>
      <c r="F50">
        <v>58363</v>
      </c>
      <c r="H50">
        <v>77440</v>
      </c>
      <c r="J50">
        <f t="shared" si="6"/>
        <v>55765.8</v>
      </c>
      <c r="K50">
        <f t="shared" si="7"/>
        <v>1.3886647371686589</v>
      </c>
      <c r="L50">
        <f t="shared" si="8"/>
        <v>104070</v>
      </c>
      <c r="M50">
        <f t="shared" si="9"/>
        <v>11272</v>
      </c>
      <c r="N50">
        <f t="shared" si="10"/>
        <v>55765.8</v>
      </c>
      <c r="O50">
        <f t="shared" si="11"/>
        <v>92798</v>
      </c>
      <c r="Q50">
        <v>3517</v>
      </c>
      <c r="R50">
        <v>-1907</v>
      </c>
      <c r="T50">
        <v>-1896.5999999999985</v>
      </c>
      <c r="U50">
        <v>-57.599999999998545</v>
      </c>
      <c r="W50">
        <v>1896.6</v>
      </c>
      <c r="X50">
        <v>521.6</v>
      </c>
      <c r="Z50">
        <v>55765.8</v>
      </c>
      <c r="AA50">
        <v>1.3886647371686589</v>
      </c>
      <c r="AK50">
        <v>55765.8</v>
      </c>
      <c r="AL50">
        <v>1.3886647371686589</v>
      </c>
    </row>
    <row r="51" spans="2:38" x14ac:dyDescent="0.25">
      <c r="B51">
        <v>28620</v>
      </c>
      <c r="C51">
        <v>13350</v>
      </c>
      <c r="D51">
        <v>14547</v>
      </c>
      <c r="E51">
        <v>7130</v>
      </c>
      <c r="F51">
        <v>15588</v>
      </c>
      <c r="H51">
        <v>37715</v>
      </c>
      <c r="J51">
        <f t="shared" si="6"/>
        <v>15847</v>
      </c>
      <c r="K51">
        <f t="shared" si="7"/>
        <v>2.3799457310531964</v>
      </c>
      <c r="L51">
        <f t="shared" si="8"/>
        <v>28620</v>
      </c>
      <c r="M51">
        <f t="shared" si="9"/>
        <v>7130</v>
      </c>
      <c r="N51">
        <f t="shared" si="10"/>
        <v>15847</v>
      </c>
      <c r="O51">
        <f t="shared" si="11"/>
        <v>21490</v>
      </c>
      <c r="Q51">
        <v>-3982</v>
      </c>
      <c r="R51">
        <v>-1571</v>
      </c>
      <c r="T51">
        <v>1210</v>
      </c>
      <c r="U51">
        <v>78.200000000000728</v>
      </c>
      <c r="W51">
        <v>2659.6</v>
      </c>
      <c r="X51">
        <v>349.8</v>
      </c>
      <c r="AD51">
        <v>15847</v>
      </c>
      <c r="AE51">
        <v>2.3799457310531964</v>
      </c>
      <c r="AK51">
        <v>15847</v>
      </c>
      <c r="AL51">
        <v>2.3799457310531964</v>
      </c>
    </row>
    <row r="52" spans="2:38" x14ac:dyDescent="0.25">
      <c r="B52">
        <v>26677</v>
      </c>
      <c r="C52">
        <v>101659</v>
      </c>
      <c r="D52">
        <v>5999</v>
      </c>
      <c r="E52">
        <v>59083</v>
      </c>
      <c r="F52">
        <v>20917</v>
      </c>
      <c r="H52">
        <v>63450</v>
      </c>
      <c r="J52">
        <f t="shared" si="6"/>
        <v>42867</v>
      </c>
      <c r="K52">
        <f t="shared" si="7"/>
        <v>1.480159563300441</v>
      </c>
      <c r="L52">
        <f t="shared" si="8"/>
        <v>101659</v>
      </c>
      <c r="M52">
        <f t="shared" si="9"/>
        <v>5999</v>
      </c>
      <c r="N52">
        <f t="shared" si="10"/>
        <v>42867</v>
      </c>
      <c r="O52">
        <f t="shared" si="11"/>
        <v>95660</v>
      </c>
      <c r="Q52">
        <v>6132</v>
      </c>
      <c r="R52">
        <v>1164</v>
      </c>
      <c r="T52">
        <v>3113.4000000000015</v>
      </c>
      <c r="U52">
        <v>34.80000000000291</v>
      </c>
      <c r="W52">
        <v>3356.6</v>
      </c>
      <c r="X52">
        <v>274.39999999999998</v>
      </c>
      <c r="Z52">
        <v>42867</v>
      </c>
      <c r="AA52">
        <v>1.480159563300441</v>
      </c>
      <c r="AK52">
        <v>42867</v>
      </c>
      <c r="AL52">
        <v>1.480159563300441</v>
      </c>
    </row>
    <row r="53" spans="2:38" x14ac:dyDescent="0.25">
      <c r="B53">
        <v>37311</v>
      </c>
      <c r="C53">
        <v>7741</v>
      </c>
      <c r="D53">
        <v>26259</v>
      </c>
      <c r="E53">
        <v>94382</v>
      </c>
      <c r="F53">
        <v>31603</v>
      </c>
      <c r="H53">
        <v>48177</v>
      </c>
      <c r="J53">
        <f t="shared" si="6"/>
        <v>39459.199999999997</v>
      </c>
      <c r="K53">
        <f t="shared" si="7"/>
        <v>1.2209320006487714</v>
      </c>
      <c r="L53">
        <f t="shared" si="8"/>
        <v>94382</v>
      </c>
      <c r="M53">
        <f t="shared" si="9"/>
        <v>7741</v>
      </c>
      <c r="N53">
        <f t="shared" si="10"/>
        <v>39459.199999999997</v>
      </c>
      <c r="O53">
        <f t="shared" si="11"/>
        <v>86641</v>
      </c>
      <c r="Q53">
        <v>-1638</v>
      </c>
      <c r="R53">
        <v>-1768</v>
      </c>
      <c r="T53">
        <v>3198.7999999999956</v>
      </c>
      <c r="U53">
        <v>566.19999999999709</v>
      </c>
      <c r="W53">
        <v>4166.4000000000005</v>
      </c>
      <c r="X53">
        <v>1218.2</v>
      </c>
      <c r="Z53">
        <v>39459.199999999997</v>
      </c>
      <c r="AA53">
        <v>1.2209320006487714</v>
      </c>
      <c r="AI53">
        <v>39459.199999999997</v>
      </c>
      <c r="AJ53">
        <v>1.2209320006487714</v>
      </c>
    </row>
    <row r="54" spans="2:38" x14ac:dyDescent="0.25">
      <c r="B54">
        <v>120256</v>
      </c>
      <c r="C54">
        <v>109867</v>
      </c>
      <c r="D54">
        <v>48314</v>
      </c>
      <c r="E54">
        <v>120445</v>
      </c>
      <c r="F54">
        <v>48414</v>
      </c>
      <c r="H54">
        <v>107463</v>
      </c>
      <c r="J54">
        <f t="shared" si="6"/>
        <v>89459.199999999997</v>
      </c>
      <c r="K54">
        <f t="shared" si="7"/>
        <v>1.2012515202461012</v>
      </c>
      <c r="L54">
        <f t="shared" si="8"/>
        <v>120445</v>
      </c>
      <c r="M54">
        <f t="shared" si="9"/>
        <v>48314</v>
      </c>
      <c r="N54">
        <f t="shared" si="10"/>
        <v>89459.199999999997</v>
      </c>
      <c r="O54">
        <f t="shared" si="11"/>
        <v>72131</v>
      </c>
      <c r="Q54">
        <v>-1023</v>
      </c>
      <c r="R54">
        <v>-365</v>
      </c>
      <c r="T54">
        <v>-749</v>
      </c>
      <c r="U54">
        <v>390.59999999999127</v>
      </c>
      <c r="W54">
        <v>1615.4</v>
      </c>
      <c r="X54">
        <v>1195.3999999999999</v>
      </c>
      <c r="AB54">
        <v>89459.199999999997</v>
      </c>
      <c r="AC54">
        <v>1.2012515202461012</v>
      </c>
      <c r="AI54">
        <v>89459.199999999997</v>
      </c>
      <c r="AJ54">
        <v>1.2012515202461012</v>
      </c>
    </row>
    <row r="55" spans="2:38" x14ac:dyDescent="0.25">
      <c r="B55">
        <v>85508</v>
      </c>
      <c r="C55">
        <v>31190</v>
      </c>
      <c r="D55">
        <v>7361</v>
      </c>
      <c r="E55">
        <v>118675</v>
      </c>
      <c r="F55">
        <v>18569</v>
      </c>
      <c r="H55">
        <v>61715</v>
      </c>
      <c r="J55">
        <f t="shared" si="6"/>
        <v>52260.6</v>
      </c>
      <c r="K55">
        <f t="shared" si="7"/>
        <v>1.1809087534394938</v>
      </c>
      <c r="L55">
        <f t="shared" si="8"/>
        <v>118675</v>
      </c>
      <c r="M55">
        <f t="shared" si="9"/>
        <v>7361</v>
      </c>
      <c r="N55">
        <f t="shared" si="10"/>
        <v>52260.6</v>
      </c>
      <c r="O55">
        <f t="shared" si="11"/>
        <v>111314</v>
      </c>
      <c r="Q55">
        <v>-6427</v>
      </c>
      <c r="R55">
        <v>-1291</v>
      </c>
      <c r="T55">
        <v>2298</v>
      </c>
      <c r="U55">
        <v>737.40000000000146</v>
      </c>
      <c r="W55">
        <v>3978.8</v>
      </c>
      <c r="X55">
        <v>1507.4</v>
      </c>
      <c r="Z55">
        <v>52260.6</v>
      </c>
      <c r="AA55">
        <v>1.1809087534394938</v>
      </c>
      <c r="AI55">
        <v>52260.6</v>
      </c>
      <c r="AJ55">
        <v>1.1809087534394938</v>
      </c>
    </row>
    <row r="56" spans="2:38" x14ac:dyDescent="0.25">
      <c r="B56">
        <v>8049</v>
      </c>
      <c r="C56">
        <v>99713</v>
      </c>
      <c r="D56">
        <v>42418</v>
      </c>
      <c r="E56">
        <v>118190</v>
      </c>
      <c r="F56">
        <v>6533</v>
      </c>
      <c r="H56">
        <v>65755</v>
      </c>
      <c r="J56">
        <f t="shared" si="6"/>
        <v>54980.6</v>
      </c>
      <c r="K56">
        <f t="shared" si="7"/>
        <v>1.1959673048311588</v>
      </c>
      <c r="L56">
        <f t="shared" si="8"/>
        <v>118190</v>
      </c>
      <c r="M56">
        <f t="shared" si="9"/>
        <v>6533</v>
      </c>
      <c r="N56">
        <f t="shared" si="10"/>
        <v>54980.6</v>
      </c>
      <c r="O56">
        <f t="shared" si="11"/>
        <v>111657</v>
      </c>
      <c r="Q56">
        <v>3886</v>
      </c>
      <c r="R56">
        <v>1</v>
      </c>
      <c r="T56">
        <v>-492.40000000000146</v>
      </c>
      <c r="U56">
        <v>-193.40000000000146</v>
      </c>
      <c r="W56">
        <v>4159.6000000000004</v>
      </c>
      <c r="X56">
        <v>941</v>
      </c>
      <c r="Z56">
        <v>54980.6</v>
      </c>
      <c r="AA56">
        <v>1.1959673048311588</v>
      </c>
      <c r="AK56">
        <v>54980.6</v>
      </c>
      <c r="AL56">
        <v>1.1959673048311588</v>
      </c>
    </row>
    <row r="57" spans="2:38" x14ac:dyDescent="0.25">
      <c r="B57">
        <v>108612</v>
      </c>
      <c r="C57">
        <v>21824</v>
      </c>
      <c r="D57">
        <v>108295</v>
      </c>
      <c r="E57">
        <v>50482</v>
      </c>
      <c r="F57">
        <v>25963</v>
      </c>
      <c r="H57">
        <v>92464</v>
      </c>
      <c r="J57">
        <f t="shared" si="6"/>
        <v>63035.199999999997</v>
      </c>
      <c r="K57">
        <f t="shared" si="7"/>
        <v>1.4668629591085616</v>
      </c>
      <c r="L57">
        <f t="shared" si="8"/>
        <v>108612</v>
      </c>
      <c r="M57">
        <f t="shared" si="9"/>
        <v>21824</v>
      </c>
      <c r="N57">
        <f t="shared" si="10"/>
        <v>63035.199999999997</v>
      </c>
      <c r="O57">
        <f t="shared" si="11"/>
        <v>86788</v>
      </c>
      <c r="Q57">
        <v>706</v>
      </c>
      <c r="R57">
        <v>17</v>
      </c>
      <c r="T57">
        <v>-1515.2000000000044</v>
      </c>
      <c r="U57">
        <v>-604.40000000000146</v>
      </c>
      <c r="W57">
        <v>3831.6000000000004</v>
      </c>
      <c r="X57">
        <v>631.6</v>
      </c>
      <c r="AB57">
        <v>63035.199999999997</v>
      </c>
      <c r="AC57">
        <v>1.4668629591085616</v>
      </c>
      <c r="AK57">
        <v>63035.199999999997</v>
      </c>
      <c r="AL57">
        <v>1.4668629591085616</v>
      </c>
    </row>
    <row r="58" spans="2:38" x14ac:dyDescent="0.25">
      <c r="B58">
        <v>79111</v>
      </c>
      <c r="C58">
        <v>49597</v>
      </c>
      <c r="D58">
        <v>10447</v>
      </c>
      <c r="E58">
        <v>43617</v>
      </c>
      <c r="F58">
        <v>10178</v>
      </c>
      <c r="H58">
        <v>65653</v>
      </c>
      <c r="J58">
        <f t="shared" si="6"/>
        <v>38590</v>
      </c>
      <c r="K58">
        <f t="shared" si="7"/>
        <v>1.7012956724540036</v>
      </c>
      <c r="L58">
        <f t="shared" si="8"/>
        <v>79111</v>
      </c>
      <c r="M58">
        <f t="shared" si="9"/>
        <v>10178</v>
      </c>
      <c r="N58">
        <f t="shared" si="10"/>
        <v>38590</v>
      </c>
      <c r="O58">
        <f t="shared" si="11"/>
        <v>68933</v>
      </c>
      <c r="Q58">
        <v>-4457</v>
      </c>
      <c r="R58">
        <v>1550</v>
      </c>
      <c r="T58">
        <v>-1631</v>
      </c>
      <c r="U58">
        <v>-463.80000000000291</v>
      </c>
      <c r="W58">
        <v>3269.0000000000005</v>
      </c>
      <c r="X58">
        <v>497</v>
      </c>
      <c r="AD58">
        <v>38590</v>
      </c>
      <c r="AE58">
        <v>1.7012956724540036</v>
      </c>
      <c r="AK58">
        <v>38590</v>
      </c>
      <c r="AL58">
        <v>1.7012956724540036</v>
      </c>
    </row>
    <row r="59" spans="2:38" x14ac:dyDescent="0.25">
      <c r="B59">
        <v>75179</v>
      </c>
      <c r="C59">
        <v>106605</v>
      </c>
      <c r="D59">
        <v>38769</v>
      </c>
      <c r="E59">
        <v>121759</v>
      </c>
      <c r="F59">
        <v>57843</v>
      </c>
      <c r="H59">
        <v>95541</v>
      </c>
      <c r="J59">
        <f t="shared" si="6"/>
        <v>80031</v>
      </c>
      <c r="K59">
        <f t="shared" si="7"/>
        <v>1.1937999025377666</v>
      </c>
      <c r="L59">
        <f t="shared" si="8"/>
        <v>121759</v>
      </c>
      <c r="M59">
        <f t="shared" si="9"/>
        <v>38769</v>
      </c>
      <c r="N59">
        <f t="shared" si="10"/>
        <v>80031</v>
      </c>
      <c r="O59">
        <f t="shared" si="11"/>
        <v>82990</v>
      </c>
      <c r="Q59">
        <v>-3843</v>
      </c>
      <c r="R59">
        <v>-15</v>
      </c>
      <c r="T59">
        <v>1212.6000000000058</v>
      </c>
      <c r="U59">
        <v>58</v>
      </c>
      <c r="W59">
        <v>4535.3999999999996</v>
      </c>
      <c r="X59">
        <v>765.6</v>
      </c>
      <c r="AB59">
        <v>80031</v>
      </c>
      <c r="AC59">
        <v>1.1937999025377666</v>
      </c>
      <c r="AK59">
        <v>80031</v>
      </c>
      <c r="AL59">
        <v>1.1937999025377666</v>
      </c>
    </row>
    <row r="60" spans="2:38" x14ac:dyDescent="0.25">
      <c r="B60">
        <v>13644</v>
      </c>
      <c r="C60">
        <v>100028</v>
      </c>
      <c r="D60">
        <v>23990</v>
      </c>
      <c r="E60">
        <v>116994</v>
      </c>
      <c r="F60">
        <v>9671</v>
      </c>
      <c r="H60">
        <v>63513</v>
      </c>
      <c r="J60">
        <f t="shared" si="6"/>
        <v>52865.4</v>
      </c>
      <c r="K60">
        <f t="shared" si="7"/>
        <v>1.2014096176327049</v>
      </c>
      <c r="L60">
        <f t="shared" si="8"/>
        <v>116994</v>
      </c>
      <c r="M60">
        <f t="shared" si="9"/>
        <v>9671</v>
      </c>
      <c r="N60">
        <f t="shared" si="10"/>
        <v>52865.4</v>
      </c>
      <c r="O60">
        <f t="shared" si="11"/>
        <v>107323</v>
      </c>
      <c r="Q60">
        <v>660</v>
      </c>
      <c r="R60">
        <v>-9</v>
      </c>
      <c r="T60">
        <v>-2656.7999999999956</v>
      </c>
      <c r="U60">
        <v>-896.19999999999709</v>
      </c>
      <c r="W60">
        <v>3048.7999999999997</v>
      </c>
      <c r="X60">
        <v>927</v>
      </c>
      <c r="Z60">
        <v>52865.4</v>
      </c>
      <c r="AA60">
        <v>1.2014096176327049</v>
      </c>
      <c r="AK60">
        <v>52865.4</v>
      </c>
      <c r="AL60">
        <v>1.2014096176327049</v>
      </c>
    </row>
    <row r="61" spans="2:38" x14ac:dyDescent="0.25">
      <c r="B61">
        <v>49111</v>
      </c>
      <c r="C61">
        <v>27817</v>
      </c>
      <c r="D61">
        <v>25144</v>
      </c>
      <c r="E61">
        <v>90566</v>
      </c>
      <c r="F61">
        <v>41674</v>
      </c>
      <c r="H61">
        <v>108315</v>
      </c>
      <c r="J61">
        <f t="shared" si="6"/>
        <v>46862.400000000001</v>
      </c>
      <c r="K61">
        <f t="shared" si="7"/>
        <v>2.3113412885383591</v>
      </c>
      <c r="L61">
        <f t="shared" si="8"/>
        <v>90566</v>
      </c>
      <c r="M61">
        <f t="shared" si="9"/>
        <v>25144</v>
      </c>
      <c r="N61">
        <f t="shared" si="10"/>
        <v>46862.400000000001</v>
      </c>
      <c r="O61">
        <f t="shared" si="11"/>
        <v>65422</v>
      </c>
      <c r="Q61">
        <v>3642</v>
      </c>
      <c r="R61">
        <v>-660</v>
      </c>
      <c r="T61">
        <v>-1796.4000000000015</v>
      </c>
      <c r="U61">
        <v>46.400000000001455</v>
      </c>
      <c r="W61">
        <v>2890.4</v>
      </c>
      <c r="X61">
        <v>637.6</v>
      </c>
      <c r="AD61">
        <v>46862.400000000001</v>
      </c>
      <c r="AE61">
        <v>2.3113412885383591</v>
      </c>
      <c r="AK61">
        <v>46862.400000000001</v>
      </c>
      <c r="AL61">
        <v>2.3113412885383591</v>
      </c>
    </row>
    <row r="62" spans="2:38" x14ac:dyDescent="0.25">
      <c r="B62">
        <v>76831</v>
      </c>
      <c r="C62">
        <v>102798</v>
      </c>
      <c r="D62">
        <v>101433</v>
      </c>
      <c r="E62">
        <v>67257</v>
      </c>
      <c r="F62">
        <v>66713</v>
      </c>
      <c r="H62">
        <v>87250</v>
      </c>
      <c r="J62">
        <f t="shared" si="6"/>
        <v>83006.399999999994</v>
      </c>
      <c r="K62">
        <f t="shared" si="7"/>
        <v>1.0511237687696371</v>
      </c>
      <c r="L62">
        <f t="shared" si="8"/>
        <v>102798</v>
      </c>
      <c r="M62">
        <f t="shared" si="9"/>
        <v>66713</v>
      </c>
      <c r="N62">
        <f t="shared" si="10"/>
        <v>83006.399999999994</v>
      </c>
      <c r="O62">
        <f t="shared" si="11"/>
        <v>36085</v>
      </c>
      <c r="Q62">
        <v>-7214</v>
      </c>
      <c r="R62">
        <v>157</v>
      </c>
      <c r="T62">
        <v>1113</v>
      </c>
      <c r="U62">
        <v>224.59999999999127</v>
      </c>
      <c r="W62">
        <v>2963.7999999999997</v>
      </c>
      <c r="X62">
        <v>588.20000000000005</v>
      </c>
      <c r="AB62">
        <v>83006.399999999994</v>
      </c>
      <c r="AC62">
        <v>1.0511237687696371</v>
      </c>
      <c r="AI62">
        <v>83006.399999999994</v>
      </c>
      <c r="AJ62">
        <v>1.0511237687696371</v>
      </c>
    </row>
    <row r="63" spans="2:38" x14ac:dyDescent="0.25">
      <c r="B63">
        <v>70670</v>
      </c>
      <c r="C63">
        <v>100161</v>
      </c>
      <c r="D63">
        <v>73504</v>
      </c>
      <c r="E63">
        <v>13793</v>
      </c>
      <c r="F63">
        <v>36750</v>
      </c>
      <c r="H63">
        <v>82796</v>
      </c>
      <c r="J63">
        <f t="shared" si="6"/>
        <v>58975.6</v>
      </c>
      <c r="K63">
        <f t="shared" si="7"/>
        <v>1.4039026309185494</v>
      </c>
      <c r="L63">
        <f t="shared" si="8"/>
        <v>100161</v>
      </c>
      <c r="M63">
        <f t="shared" si="9"/>
        <v>13793</v>
      </c>
      <c r="N63">
        <f t="shared" si="10"/>
        <v>58975.6</v>
      </c>
      <c r="O63">
        <f t="shared" si="11"/>
        <v>86368</v>
      </c>
      <c r="Q63">
        <v>-1336</v>
      </c>
      <c r="R63">
        <v>884</v>
      </c>
      <c r="T63">
        <v>-285.80000000000291</v>
      </c>
      <c r="U63">
        <v>-9.5999999999985448</v>
      </c>
      <c r="W63">
        <v>1921.3999999999999</v>
      </c>
      <c r="X63">
        <v>549.6</v>
      </c>
      <c r="AB63">
        <v>58975.6</v>
      </c>
      <c r="AC63">
        <v>1.4039026309185494</v>
      </c>
      <c r="AK63">
        <v>58975.6</v>
      </c>
      <c r="AL63">
        <v>1.4039026309185494</v>
      </c>
    </row>
    <row r="64" spans="2:38" x14ac:dyDescent="0.25">
      <c r="B64">
        <v>119244</v>
      </c>
      <c r="C64">
        <v>118470</v>
      </c>
      <c r="D64">
        <v>83213</v>
      </c>
      <c r="E64">
        <v>70301</v>
      </c>
      <c r="F64">
        <v>17926</v>
      </c>
      <c r="H64">
        <v>130753</v>
      </c>
      <c r="J64">
        <f t="shared" si="6"/>
        <v>81830.8</v>
      </c>
      <c r="K64">
        <f t="shared" si="7"/>
        <v>1.5978457988923485</v>
      </c>
      <c r="L64">
        <f t="shared" si="8"/>
        <v>119244</v>
      </c>
      <c r="M64">
        <f t="shared" si="9"/>
        <v>17926</v>
      </c>
      <c r="N64">
        <f t="shared" si="10"/>
        <v>81830.8</v>
      </c>
      <c r="O64">
        <f t="shared" si="11"/>
        <v>101318</v>
      </c>
      <c r="Q64">
        <v>4186</v>
      </c>
      <c r="R64">
        <v>400</v>
      </c>
      <c r="T64">
        <v>-2252</v>
      </c>
      <c r="U64">
        <v>134.19999999999709</v>
      </c>
      <c r="W64">
        <v>2251.9999999999995</v>
      </c>
      <c r="X64">
        <v>233.8</v>
      </c>
      <c r="AB64">
        <v>81830.8</v>
      </c>
      <c r="AC64">
        <v>1.5978457988923485</v>
      </c>
      <c r="AK64">
        <v>81830.8</v>
      </c>
      <c r="AL64">
        <v>1.5978457988923485</v>
      </c>
    </row>
    <row r="65" spans="2:38" x14ac:dyDescent="0.25">
      <c r="B65">
        <v>65951</v>
      </c>
      <c r="C65">
        <v>113891</v>
      </c>
      <c r="D65">
        <v>98931</v>
      </c>
      <c r="E65">
        <v>92135</v>
      </c>
      <c r="F65">
        <v>59279</v>
      </c>
      <c r="H65">
        <v>112476</v>
      </c>
      <c r="J65">
        <f t="shared" si="6"/>
        <v>86037.4</v>
      </c>
      <c r="K65">
        <f t="shared" si="7"/>
        <v>1.3072919451308385</v>
      </c>
      <c r="L65">
        <f t="shared" si="8"/>
        <v>113891</v>
      </c>
      <c r="M65">
        <f t="shared" si="9"/>
        <v>59279</v>
      </c>
      <c r="N65">
        <f t="shared" si="10"/>
        <v>86037.4</v>
      </c>
      <c r="O65">
        <f t="shared" si="11"/>
        <v>54612</v>
      </c>
      <c r="Q65">
        <v>5958</v>
      </c>
      <c r="R65">
        <v>-230</v>
      </c>
      <c r="T65">
        <v>134.19999999999709</v>
      </c>
      <c r="U65">
        <v>136.19999999999709</v>
      </c>
      <c r="W65">
        <v>3768.6</v>
      </c>
      <c r="X65">
        <v>1025.8</v>
      </c>
      <c r="AB65">
        <v>86037.4</v>
      </c>
      <c r="AC65">
        <v>1.3072919451308385</v>
      </c>
      <c r="AK65">
        <v>86037.4</v>
      </c>
      <c r="AL65">
        <v>1.3072919451308385</v>
      </c>
    </row>
    <row r="66" spans="2:38" x14ac:dyDescent="0.25">
      <c r="B66">
        <v>72736</v>
      </c>
      <c r="C66">
        <v>23560</v>
      </c>
      <c r="D66">
        <v>33387</v>
      </c>
      <c r="E66">
        <v>29752</v>
      </c>
      <c r="F66">
        <v>59576</v>
      </c>
      <c r="H66">
        <v>85652</v>
      </c>
      <c r="J66">
        <f t="shared" ref="J66:J101" si="12">AVERAGE(B66:F66)</f>
        <v>43802.2</v>
      </c>
      <c r="K66">
        <f t="shared" ref="K66:K97" si="13">H66/J66</f>
        <v>1.955426896365936</v>
      </c>
      <c r="L66">
        <f t="shared" ref="L66:L101" si="14">MAX(B66:F66)</f>
        <v>72736</v>
      </c>
      <c r="M66">
        <f t="shared" ref="M66:M101" si="15">MIN(B66:F66)</f>
        <v>23560</v>
      </c>
      <c r="N66">
        <f t="shared" ref="N66:N101" si="16">AVERAGE(B66:F66)</f>
        <v>43802.2</v>
      </c>
      <c r="O66">
        <f t="shared" ref="O66:O101" si="17">L66-M66</f>
        <v>49176</v>
      </c>
      <c r="Q66">
        <v>-79</v>
      </c>
      <c r="R66">
        <v>776</v>
      </c>
      <c r="T66">
        <v>1514.7999999999956</v>
      </c>
      <c r="U66">
        <v>-401.60000000000582</v>
      </c>
      <c r="W66">
        <v>4127.2</v>
      </c>
      <c r="X66">
        <v>401.6</v>
      </c>
      <c r="AD66">
        <v>43802.2</v>
      </c>
      <c r="AE66">
        <v>1.955426896365936</v>
      </c>
      <c r="AK66">
        <v>43802.2</v>
      </c>
      <c r="AL66">
        <v>1.955426896365936</v>
      </c>
    </row>
    <row r="67" spans="2:38" x14ac:dyDescent="0.25">
      <c r="B67">
        <v>40509</v>
      </c>
      <c r="C67">
        <v>46181</v>
      </c>
      <c r="D67">
        <v>78102</v>
      </c>
      <c r="E67">
        <v>2506</v>
      </c>
      <c r="F67">
        <v>102296</v>
      </c>
      <c r="H67">
        <v>105095</v>
      </c>
      <c r="J67">
        <f t="shared" si="12"/>
        <v>53918.8</v>
      </c>
      <c r="K67">
        <f t="shared" si="13"/>
        <v>1.9491346246578187</v>
      </c>
      <c r="L67">
        <f t="shared" si="14"/>
        <v>102296</v>
      </c>
      <c r="M67">
        <f t="shared" si="15"/>
        <v>2506</v>
      </c>
      <c r="N67">
        <f t="shared" si="16"/>
        <v>53918.8</v>
      </c>
      <c r="O67">
        <f t="shared" si="17"/>
        <v>99790</v>
      </c>
      <c r="Q67">
        <v>7433</v>
      </c>
      <c r="R67">
        <v>1988</v>
      </c>
      <c r="T67">
        <v>2258.8000000000029</v>
      </c>
      <c r="U67">
        <v>-395.39999999999418</v>
      </c>
      <c r="W67">
        <v>5340</v>
      </c>
      <c r="X67">
        <v>566.6</v>
      </c>
      <c r="AD67">
        <v>53918.8</v>
      </c>
      <c r="AE67">
        <v>1.9491346246578187</v>
      </c>
      <c r="AK67">
        <v>53918.8</v>
      </c>
      <c r="AL67">
        <v>1.9491346246578187</v>
      </c>
    </row>
    <row r="68" spans="2:38" x14ac:dyDescent="0.25">
      <c r="B68">
        <v>8544</v>
      </c>
      <c r="C68">
        <v>108483</v>
      </c>
      <c r="D68">
        <v>23538</v>
      </c>
      <c r="E68">
        <v>11004</v>
      </c>
      <c r="F68">
        <v>99275</v>
      </c>
      <c r="H68">
        <v>59912</v>
      </c>
      <c r="J68">
        <f t="shared" si="12"/>
        <v>50168.800000000003</v>
      </c>
      <c r="K68">
        <f t="shared" si="13"/>
        <v>1.194208352601617</v>
      </c>
      <c r="L68">
        <f t="shared" si="14"/>
        <v>108483</v>
      </c>
      <c r="M68">
        <f t="shared" si="15"/>
        <v>8544</v>
      </c>
      <c r="N68">
        <f t="shared" si="16"/>
        <v>50168.800000000003</v>
      </c>
      <c r="O68">
        <f t="shared" si="17"/>
        <v>99939</v>
      </c>
      <c r="Q68">
        <v>-1834</v>
      </c>
      <c r="R68">
        <v>7</v>
      </c>
      <c r="T68">
        <v>-1097.5999999999985</v>
      </c>
      <c r="U68">
        <v>-48.599999999998545</v>
      </c>
      <c r="W68">
        <v>2087.2000000000003</v>
      </c>
      <c r="X68">
        <v>439.80000000000007</v>
      </c>
      <c r="Z68">
        <v>50168.800000000003</v>
      </c>
      <c r="AA68">
        <v>1.194208352601617</v>
      </c>
      <c r="AI68">
        <v>50168.800000000003</v>
      </c>
      <c r="AJ68">
        <v>1.194208352601617</v>
      </c>
    </row>
    <row r="69" spans="2:38" x14ac:dyDescent="0.25">
      <c r="B69">
        <v>30143</v>
      </c>
      <c r="C69">
        <v>46414</v>
      </c>
      <c r="D69">
        <v>93903</v>
      </c>
      <c r="E69">
        <v>68052</v>
      </c>
      <c r="F69">
        <v>64223</v>
      </c>
      <c r="H69">
        <v>110219</v>
      </c>
      <c r="J69">
        <f t="shared" si="12"/>
        <v>60547</v>
      </c>
      <c r="K69">
        <f t="shared" si="13"/>
        <v>1.8203874675871636</v>
      </c>
      <c r="L69">
        <f t="shared" si="14"/>
        <v>93903</v>
      </c>
      <c r="M69">
        <f t="shared" si="15"/>
        <v>30143</v>
      </c>
      <c r="N69">
        <f t="shared" si="16"/>
        <v>60547</v>
      </c>
      <c r="O69">
        <f t="shared" si="17"/>
        <v>63760</v>
      </c>
      <c r="Q69">
        <v>1733</v>
      </c>
      <c r="R69">
        <v>-212</v>
      </c>
      <c r="T69">
        <v>-1986.1999999999971</v>
      </c>
      <c r="U69">
        <v>96.599999999998545</v>
      </c>
      <c r="W69">
        <v>2303</v>
      </c>
      <c r="X69">
        <v>208.6</v>
      </c>
      <c r="AF69">
        <v>60547</v>
      </c>
      <c r="AG69">
        <v>1.8203874675871636</v>
      </c>
      <c r="AK69">
        <v>60547</v>
      </c>
      <c r="AL69">
        <v>1.8203874675871636</v>
      </c>
    </row>
    <row r="70" spans="2:38" x14ac:dyDescent="0.25">
      <c r="B70">
        <v>4756</v>
      </c>
      <c r="C70">
        <v>59599</v>
      </c>
      <c r="D70">
        <v>8474</v>
      </c>
      <c r="E70">
        <v>13869</v>
      </c>
      <c r="F70">
        <v>12564</v>
      </c>
      <c r="H70">
        <v>25757</v>
      </c>
      <c r="J70">
        <f t="shared" si="12"/>
        <v>19852.400000000001</v>
      </c>
      <c r="K70">
        <f t="shared" si="13"/>
        <v>1.2974249964739779</v>
      </c>
      <c r="L70">
        <f t="shared" si="14"/>
        <v>59599</v>
      </c>
      <c r="M70">
        <f t="shared" si="15"/>
        <v>4756</v>
      </c>
      <c r="N70">
        <f t="shared" si="16"/>
        <v>19852.400000000001</v>
      </c>
      <c r="O70">
        <f t="shared" si="17"/>
        <v>54843</v>
      </c>
      <c r="Q70">
        <v>6200</v>
      </c>
      <c r="R70">
        <v>350</v>
      </c>
      <c r="T70">
        <v>1623.8000000000029</v>
      </c>
      <c r="U70">
        <v>1341.8000000000029</v>
      </c>
      <c r="W70">
        <v>2718.2000000000003</v>
      </c>
      <c r="X70">
        <v>1343</v>
      </c>
      <c r="Z70">
        <v>19852.400000000001</v>
      </c>
      <c r="AA70">
        <v>1.2974249964739779</v>
      </c>
      <c r="AK70">
        <v>19852.400000000001</v>
      </c>
      <c r="AL70">
        <v>1.2974249964739779</v>
      </c>
    </row>
    <row r="71" spans="2:38" x14ac:dyDescent="0.25">
      <c r="B71">
        <v>30133</v>
      </c>
      <c r="C71">
        <v>49955</v>
      </c>
      <c r="D71">
        <v>23191</v>
      </c>
      <c r="E71">
        <v>25206</v>
      </c>
      <c r="F71">
        <v>77410</v>
      </c>
      <c r="H71">
        <v>92503</v>
      </c>
      <c r="J71">
        <f t="shared" si="12"/>
        <v>41179</v>
      </c>
      <c r="K71">
        <f t="shared" si="13"/>
        <v>2.2463634376745429</v>
      </c>
      <c r="L71">
        <f t="shared" si="14"/>
        <v>77410</v>
      </c>
      <c r="M71">
        <f t="shared" si="15"/>
        <v>23191</v>
      </c>
      <c r="N71">
        <f t="shared" si="16"/>
        <v>41179</v>
      </c>
      <c r="O71">
        <f t="shared" si="17"/>
        <v>54219</v>
      </c>
      <c r="Q71">
        <v>-2084</v>
      </c>
      <c r="R71">
        <v>4</v>
      </c>
      <c r="T71">
        <v>-173.59999999999854</v>
      </c>
      <c r="U71">
        <v>-87.400000000001455</v>
      </c>
      <c r="W71">
        <v>2892.4</v>
      </c>
      <c r="X71">
        <v>968.59999999999991</v>
      </c>
      <c r="AD71">
        <v>41179</v>
      </c>
      <c r="AE71">
        <v>2.2463634376745429</v>
      </c>
      <c r="AK71">
        <v>41179</v>
      </c>
      <c r="AL71">
        <v>2.2463634376745429</v>
      </c>
    </row>
    <row r="72" spans="2:38" x14ac:dyDescent="0.25">
      <c r="B72">
        <v>32878</v>
      </c>
      <c r="C72">
        <v>55084</v>
      </c>
      <c r="D72">
        <v>14361</v>
      </c>
      <c r="E72">
        <v>107318</v>
      </c>
      <c r="F72">
        <v>30989</v>
      </c>
      <c r="H72">
        <v>53060</v>
      </c>
      <c r="J72">
        <f t="shared" si="12"/>
        <v>48126</v>
      </c>
      <c r="K72">
        <f t="shared" si="13"/>
        <v>1.1025225449860783</v>
      </c>
      <c r="L72">
        <f t="shared" si="14"/>
        <v>107318</v>
      </c>
      <c r="M72">
        <f t="shared" si="15"/>
        <v>14361</v>
      </c>
      <c r="N72">
        <f t="shared" si="16"/>
        <v>48126</v>
      </c>
      <c r="O72">
        <f t="shared" si="17"/>
        <v>92957</v>
      </c>
      <c r="Q72">
        <v>-1060</v>
      </c>
      <c r="R72">
        <v>-163</v>
      </c>
      <c r="T72">
        <v>8.4000000000014552</v>
      </c>
      <c r="U72">
        <v>-118.40000000000146</v>
      </c>
      <c r="W72">
        <v>1526.8</v>
      </c>
      <c r="X72">
        <v>846.8</v>
      </c>
      <c r="Z72">
        <v>48126</v>
      </c>
      <c r="AA72">
        <v>1.1025225449860783</v>
      </c>
      <c r="AK72">
        <v>48126</v>
      </c>
      <c r="AL72">
        <v>1.1025225449860783</v>
      </c>
    </row>
    <row r="73" spans="2:38" x14ac:dyDescent="0.25">
      <c r="B73">
        <v>119023</v>
      </c>
      <c r="C73">
        <v>20487</v>
      </c>
      <c r="D73">
        <v>26981</v>
      </c>
      <c r="E73">
        <v>68427</v>
      </c>
      <c r="F73">
        <v>9661</v>
      </c>
      <c r="H73">
        <v>77921</v>
      </c>
      <c r="J73">
        <f t="shared" si="12"/>
        <v>48915.8</v>
      </c>
      <c r="K73">
        <f t="shared" si="13"/>
        <v>1.5929617833092784</v>
      </c>
      <c r="L73">
        <f t="shared" si="14"/>
        <v>119023</v>
      </c>
      <c r="M73">
        <f t="shared" si="15"/>
        <v>9661</v>
      </c>
      <c r="N73">
        <f t="shared" si="16"/>
        <v>48915.8</v>
      </c>
      <c r="O73">
        <f t="shared" si="17"/>
        <v>109362</v>
      </c>
      <c r="Q73">
        <v>3137</v>
      </c>
      <c r="R73">
        <v>508</v>
      </c>
      <c r="T73">
        <v>257</v>
      </c>
      <c r="U73">
        <v>-5.5999999999985448</v>
      </c>
      <c r="W73">
        <v>3554.2</v>
      </c>
      <c r="X73">
        <v>831.6</v>
      </c>
      <c r="Z73">
        <v>48915.8</v>
      </c>
      <c r="AA73">
        <v>1.5929617833092784</v>
      </c>
      <c r="AK73">
        <v>48915.8</v>
      </c>
      <c r="AL73">
        <v>1.5929617833092784</v>
      </c>
    </row>
    <row r="74" spans="2:38" x14ac:dyDescent="0.25">
      <c r="B74">
        <v>71362</v>
      </c>
      <c r="C74">
        <v>40098</v>
      </c>
      <c r="D74">
        <v>115667</v>
      </c>
      <c r="E74">
        <v>99769</v>
      </c>
      <c r="F74">
        <v>110904</v>
      </c>
      <c r="H74">
        <v>137089</v>
      </c>
      <c r="J74">
        <f t="shared" si="12"/>
        <v>87560</v>
      </c>
      <c r="K74">
        <f t="shared" si="13"/>
        <v>1.5656578346276839</v>
      </c>
      <c r="L74">
        <f t="shared" si="14"/>
        <v>115667</v>
      </c>
      <c r="M74">
        <f t="shared" si="15"/>
        <v>40098</v>
      </c>
      <c r="N74">
        <f t="shared" si="16"/>
        <v>87560</v>
      </c>
      <c r="O74">
        <f t="shared" si="17"/>
        <v>75569</v>
      </c>
      <c r="Q74">
        <v>928</v>
      </c>
      <c r="R74">
        <v>887</v>
      </c>
      <c r="T74">
        <v>2616.1999999999971</v>
      </c>
      <c r="U74">
        <v>300.80000000000291</v>
      </c>
      <c r="W74">
        <v>4319.3999999999996</v>
      </c>
      <c r="X74">
        <v>325.2</v>
      </c>
      <c r="AF74">
        <v>87560</v>
      </c>
      <c r="AG74">
        <v>1.5656578346276839</v>
      </c>
      <c r="AK74">
        <v>87560</v>
      </c>
      <c r="AL74">
        <v>1.5656578346276839</v>
      </c>
    </row>
    <row r="75" spans="2:38" x14ac:dyDescent="0.25">
      <c r="B75">
        <v>76844</v>
      </c>
      <c r="C75">
        <v>94075</v>
      </c>
      <c r="D75">
        <v>88619</v>
      </c>
      <c r="E75">
        <v>4073</v>
      </c>
      <c r="F75">
        <v>95876</v>
      </c>
      <c r="H75">
        <v>110549</v>
      </c>
      <c r="J75">
        <f t="shared" si="12"/>
        <v>71897.399999999994</v>
      </c>
      <c r="K75">
        <f t="shared" si="13"/>
        <v>1.5375938490126209</v>
      </c>
      <c r="L75">
        <f t="shared" si="14"/>
        <v>95876</v>
      </c>
      <c r="M75">
        <f t="shared" si="15"/>
        <v>4073</v>
      </c>
      <c r="N75">
        <f t="shared" si="16"/>
        <v>71897.399999999994</v>
      </c>
      <c r="O75">
        <f t="shared" si="17"/>
        <v>91803</v>
      </c>
      <c r="Q75">
        <v>-7531</v>
      </c>
      <c r="R75">
        <v>629</v>
      </c>
      <c r="T75">
        <v>-1804.2000000000116</v>
      </c>
      <c r="U75">
        <v>-385.60000000000582</v>
      </c>
      <c r="W75">
        <v>1988.6000000000001</v>
      </c>
      <c r="X75">
        <v>531.20000000000005</v>
      </c>
      <c r="AF75">
        <v>71897.399999999994</v>
      </c>
      <c r="AG75">
        <v>1.5375938490126209</v>
      </c>
      <c r="AK75">
        <v>71897.399999999994</v>
      </c>
      <c r="AL75">
        <v>1.5375938490126209</v>
      </c>
    </row>
    <row r="76" spans="2:38" x14ac:dyDescent="0.25">
      <c r="B76">
        <v>36050</v>
      </c>
      <c r="C76">
        <v>108160</v>
      </c>
      <c r="D76">
        <v>111883</v>
      </c>
      <c r="E76">
        <v>22493</v>
      </c>
      <c r="F76">
        <v>87808</v>
      </c>
      <c r="H76">
        <v>75042</v>
      </c>
      <c r="J76">
        <f t="shared" si="12"/>
        <v>73278.8</v>
      </c>
      <c r="K76">
        <f t="shared" si="13"/>
        <v>1.0240615293918569</v>
      </c>
      <c r="L76">
        <f t="shared" si="14"/>
        <v>111883</v>
      </c>
      <c r="M76">
        <f t="shared" si="15"/>
        <v>22493</v>
      </c>
      <c r="N76">
        <f t="shared" si="16"/>
        <v>73278.8</v>
      </c>
      <c r="O76">
        <f t="shared" si="17"/>
        <v>89390</v>
      </c>
      <c r="Q76">
        <v>1980</v>
      </c>
      <c r="R76">
        <v>-1366</v>
      </c>
      <c r="T76">
        <v>561.19999999999709</v>
      </c>
      <c r="U76">
        <v>-108.59999999999127</v>
      </c>
      <c r="W76">
        <v>4131.2</v>
      </c>
      <c r="X76">
        <v>880.19999999999993</v>
      </c>
      <c r="AB76">
        <v>73278.8</v>
      </c>
      <c r="AC76">
        <v>1.0240615293918569</v>
      </c>
      <c r="AI76">
        <v>73278.8</v>
      </c>
      <c r="AJ76">
        <v>1.0240615293918569</v>
      </c>
    </row>
    <row r="77" spans="2:38" x14ac:dyDescent="0.25">
      <c r="B77">
        <v>59764</v>
      </c>
      <c r="C77">
        <v>100172</v>
      </c>
      <c r="D77">
        <v>89098</v>
      </c>
      <c r="E77">
        <v>70373</v>
      </c>
      <c r="F77">
        <v>111525</v>
      </c>
      <c r="H77">
        <v>91924</v>
      </c>
      <c r="J77">
        <f t="shared" si="12"/>
        <v>86186.4</v>
      </c>
      <c r="K77">
        <f t="shared" si="13"/>
        <v>1.0665719881559039</v>
      </c>
      <c r="L77">
        <f t="shared" si="14"/>
        <v>111525</v>
      </c>
      <c r="M77">
        <f t="shared" si="15"/>
        <v>59764</v>
      </c>
      <c r="N77">
        <f t="shared" si="16"/>
        <v>86186.4</v>
      </c>
      <c r="O77">
        <f t="shared" si="17"/>
        <v>51761</v>
      </c>
      <c r="Q77">
        <v>2749</v>
      </c>
      <c r="R77">
        <v>-1056</v>
      </c>
      <c r="T77">
        <v>-208.80000000000291</v>
      </c>
      <c r="U77">
        <v>245</v>
      </c>
      <c r="W77">
        <v>4336</v>
      </c>
      <c r="X77">
        <v>759</v>
      </c>
      <c r="AB77">
        <v>86186.4</v>
      </c>
      <c r="AC77">
        <v>1.0665719881559039</v>
      </c>
      <c r="AI77">
        <v>86186.4</v>
      </c>
      <c r="AJ77">
        <v>1.0665719881559039</v>
      </c>
    </row>
    <row r="78" spans="2:38" x14ac:dyDescent="0.25">
      <c r="B78">
        <v>57920</v>
      </c>
      <c r="C78">
        <v>40197</v>
      </c>
      <c r="D78">
        <v>68246</v>
      </c>
      <c r="E78">
        <v>8844</v>
      </c>
      <c r="F78">
        <v>14085</v>
      </c>
      <c r="H78">
        <v>93382</v>
      </c>
      <c r="J78">
        <f t="shared" si="12"/>
        <v>37858.400000000001</v>
      </c>
      <c r="K78">
        <f t="shared" si="13"/>
        <v>2.4666124294740399</v>
      </c>
      <c r="L78">
        <f t="shared" si="14"/>
        <v>68246</v>
      </c>
      <c r="M78">
        <f t="shared" si="15"/>
        <v>8844</v>
      </c>
      <c r="N78">
        <f t="shared" si="16"/>
        <v>37858.400000000001</v>
      </c>
      <c r="O78">
        <f t="shared" si="17"/>
        <v>59402</v>
      </c>
      <c r="Q78">
        <v>3961</v>
      </c>
      <c r="R78">
        <v>1831</v>
      </c>
      <c r="T78">
        <v>4796</v>
      </c>
      <c r="U78">
        <v>-65</v>
      </c>
      <c r="W78">
        <v>5932.4</v>
      </c>
      <c r="X78">
        <v>161.79999999999998</v>
      </c>
      <c r="AD78">
        <v>37858.400000000001</v>
      </c>
      <c r="AE78">
        <v>2.4666124294740399</v>
      </c>
      <c r="AK78">
        <v>37858.400000000001</v>
      </c>
      <c r="AL78">
        <v>2.4666124294740399</v>
      </c>
    </row>
    <row r="79" spans="2:38" x14ac:dyDescent="0.25">
      <c r="B79">
        <v>24613</v>
      </c>
      <c r="C79">
        <v>79992</v>
      </c>
      <c r="D79">
        <v>86437</v>
      </c>
      <c r="E79">
        <v>65364</v>
      </c>
      <c r="F79">
        <v>7341</v>
      </c>
      <c r="H79">
        <v>109662</v>
      </c>
      <c r="J79">
        <f t="shared" si="12"/>
        <v>52749.4</v>
      </c>
      <c r="K79">
        <f t="shared" si="13"/>
        <v>2.0789241204639293</v>
      </c>
      <c r="L79">
        <f t="shared" si="14"/>
        <v>86437</v>
      </c>
      <c r="M79">
        <f t="shared" si="15"/>
        <v>7341</v>
      </c>
      <c r="N79">
        <f t="shared" si="16"/>
        <v>52749.4</v>
      </c>
      <c r="O79">
        <f t="shared" si="17"/>
        <v>79096</v>
      </c>
      <c r="Q79">
        <v>5481</v>
      </c>
      <c r="R79">
        <v>1114</v>
      </c>
      <c r="T79">
        <v>-362</v>
      </c>
      <c r="U79">
        <v>-369.19999999999709</v>
      </c>
      <c r="W79">
        <v>3224.8</v>
      </c>
      <c r="X79">
        <v>768.40000000000009</v>
      </c>
      <c r="AD79">
        <v>52749.4</v>
      </c>
      <c r="AE79">
        <v>2.0789241204639293</v>
      </c>
      <c r="AK79">
        <v>52749.4</v>
      </c>
      <c r="AL79">
        <v>2.0789241204639293</v>
      </c>
    </row>
    <row r="80" spans="2:38" x14ac:dyDescent="0.25">
      <c r="B80">
        <v>29697</v>
      </c>
      <c r="C80">
        <v>56195</v>
      </c>
      <c r="D80">
        <v>30880</v>
      </c>
      <c r="E80">
        <v>28293</v>
      </c>
      <c r="F80">
        <v>28417</v>
      </c>
      <c r="H80">
        <v>91554</v>
      </c>
      <c r="J80">
        <f t="shared" si="12"/>
        <v>34696.400000000001</v>
      </c>
      <c r="K80">
        <f t="shared" si="13"/>
        <v>2.6387175614761182</v>
      </c>
      <c r="L80">
        <f t="shared" si="14"/>
        <v>56195</v>
      </c>
      <c r="M80">
        <f t="shared" si="15"/>
        <v>28293</v>
      </c>
      <c r="N80">
        <f t="shared" si="16"/>
        <v>34696.400000000001</v>
      </c>
      <c r="O80">
        <f t="shared" si="17"/>
        <v>27902</v>
      </c>
      <c r="Q80">
        <v>1149</v>
      </c>
      <c r="R80">
        <v>0</v>
      </c>
      <c r="T80">
        <v>1535.5999999999985</v>
      </c>
      <c r="U80">
        <v>148.20000000000437</v>
      </c>
      <c r="W80">
        <v>3499.2000000000003</v>
      </c>
      <c r="X80">
        <v>784.20000000000016</v>
      </c>
      <c r="AD80">
        <v>34696.400000000001</v>
      </c>
      <c r="AE80">
        <v>2.6387175614761182</v>
      </c>
      <c r="AK80">
        <v>34696.400000000001</v>
      </c>
      <c r="AL80">
        <v>2.6387175614761182</v>
      </c>
    </row>
    <row r="81" spans="2:38" x14ac:dyDescent="0.25">
      <c r="B81">
        <v>101978</v>
      </c>
      <c r="C81">
        <v>2633</v>
      </c>
      <c r="D81">
        <v>84206</v>
      </c>
      <c r="E81">
        <v>51405</v>
      </c>
      <c r="F81">
        <v>59034</v>
      </c>
      <c r="H81">
        <v>64022</v>
      </c>
      <c r="J81">
        <f t="shared" si="12"/>
        <v>59851.199999999997</v>
      </c>
      <c r="K81">
        <f t="shared" si="13"/>
        <v>1.0696861549977277</v>
      </c>
      <c r="L81">
        <f t="shared" si="14"/>
        <v>101978</v>
      </c>
      <c r="M81">
        <f t="shared" si="15"/>
        <v>2633</v>
      </c>
      <c r="N81">
        <f t="shared" si="16"/>
        <v>59851.199999999997</v>
      </c>
      <c r="O81">
        <f t="shared" si="17"/>
        <v>99345</v>
      </c>
      <c r="Q81">
        <v>1415</v>
      </c>
      <c r="R81">
        <v>-230</v>
      </c>
      <c r="T81">
        <v>-1550.4000000000015</v>
      </c>
      <c r="U81">
        <v>233.39999999999418</v>
      </c>
      <c r="W81">
        <v>2404.4</v>
      </c>
      <c r="X81">
        <v>277.8</v>
      </c>
      <c r="AB81">
        <v>59851.199999999997</v>
      </c>
      <c r="AC81">
        <v>1.0696861549977277</v>
      </c>
      <c r="AI81">
        <v>59851.199999999997</v>
      </c>
      <c r="AJ81">
        <v>1.0696861549977277</v>
      </c>
    </row>
    <row r="82" spans="2:38" x14ac:dyDescent="0.25">
      <c r="B82">
        <v>41310</v>
      </c>
      <c r="C82">
        <v>21098</v>
      </c>
      <c r="D82">
        <v>43585</v>
      </c>
      <c r="E82">
        <v>44906</v>
      </c>
      <c r="F82">
        <v>22860</v>
      </c>
      <c r="H82">
        <v>54046</v>
      </c>
      <c r="J82">
        <f t="shared" si="12"/>
        <v>34751.800000000003</v>
      </c>
      <c r="K82">
        <f t="shared" si="13"/>
        <v>1.5552000184163122</v>
      </c>
      <c r="L82">
        <f t="shared" si="14"/>
        <v>44906</v>
      </c>
      <c r="M82">
        <f t="shared" si="15"/>
        <v>21098</v>
      </c>
      <c r="N82">
        <f t="shared" si="16"/>
        <v>34751.800000000003</v>
      </c>
      <c r="O82">
        <f t="shared" si="17"/>
        <v>23808</v>
      </c>
      <c r="Q82">
        <v>541</v>
      </c>
      <c r="R82">
        <v>1041</v>
      </c>
      <c r="T82">
        <v>902.20000000000437</v>
      </c>
      <c r="U82">
        <v>129.20000000000437</v>
      </c>
      <c r="W82">
        <v>2211.8000000000002</v>
      </c>
      <c r="X82">
        <v>200.4</v>
      </c>
      <c r="AD82">
        <v>34751.800000000003</v>
      </c>
      <c r="AE82">
        <v>1.5552000184163122</v>
      </c>
      <c r="AK82">
        <v>34751.800000000003</v>
      </c>
      <c r="AL82">
        <v>1.5552000184163122</v>
      </c>
    </row>
    <row r="83" spans="2:38" x14ac:dyDescent="0.25">
      <c r="B83">
        <v>11653</v>
      </c>
      <c r="C83">
        <v>25454</v>
      </c>
      <c r="D83">
        <v>8053</v>
      </c>
      <c r="E83">
        <v>53767</v>
      </c>
      <c r="F83">
        <v>95414</v>
      </c>
      <c r="H83">
        <v>50598</v>
      </c>
      <c r="J83">
        <f t="shared" si="12"/>
        <v>38868.199999999997</v>
      </c>
      <c r="K83">
        <f t="shared" si="13"/>
        <v>1.3017839776475371</v>
      </c>
      <c r="L83">
        <f t="shared" si="14"/>
        <v>95414</v>
      </c>
      <c r="M83">
        <f t="shared" si="15"/>
        <v>8053</v>
      </c>
      <c r="N83">
        <f t="shared" si="16"/>
        <v>38868.199999999997</v>
      </c>
      <c r="O83">
        <f t="shared" si="17"/>
        <v>87361</v>
      </c>
      <c r="Q83">
        <v>8409</v>
      </c>
      <c r="R83">
        <v>944</v>
      </c>
      <c r="T83">
        <v>2952.1999999999971</v>
      </c>
      <c r="U83">
        <v>357.79999999999563</v>
      </c>
      <c r="W83">
        <v>3759</v>
      </c>
      <c r="X83">
        <v>475.4</v>
      </c>
      <c r="Z83">
        <v>38868.199999999997</v>
      </c>
      <c r="AA83">
        <v>1.3017839776475371</v>
      </c>
      <c r="AI83">
        <v>38868.199999999997</v>
      </c>
      <c r="AJ83">
        <v>1.3017839776475371</v>
      </c>
    </row>
    <row r="84" spans="2:38" x14ac:dyDescent="0.25">
      <c r="B84">
        <v>7613</v>
      </c>
      <c r="C84">
        <v>105541</v>
      </c>
      <c r="D84">
        <v>39918</v>
      </c>
      <c r="E84">
        <v>33624</v>
      </c>
      <c r="F84">
        <v>68886</v>
      </c>
      <c r="H84">
        <v>90471</v>
      </c>
      <c r="J84">
        <f t="shared" si="12"/>
        <v>51116.4</v>
      </c>
      <c r="K84">
        <f t="shared" si="13"/>
        <v>1.7699016362654647</v>
      </c>
      <c r="L84">
        <f t="shared" si="14"/>
        <v>105541</v>
      </c>
      <c r="M84">
        <f t="shared" si="15"/>
        <v>7613</v>
      </c>
      <c r="N84">
        <f t="shared" si="16"/>
        <v>51116.4</v>
      </c>
      <c r="O84">
        <f t="shared" si="17"/>
        <v>97928</v>
      </c>
      <c r="Q84">
        <v>-4239</v>
      </c>
      <c r="R84">
        <v>0</v>
      </c>
      <c r="T84">
        <v>588</v>
      </c>
      <c r="U84">
        <v>-69.599999999998545</v>
      </c>
      <c r="W84">
        <v>3697.6</v>
      </c>
      <c r="X84">
        <v>191.60000000000002</v>
      </c>
      <c r="AD84">
        <v>51116.4</v>
      </c>
      <c r="AE84">
        <v>1.7699016362654647</v>
      </c>
      <c r="AK84">
        <v>51116.4</v>
      </c>
      <c r="AL84">
        <v>1.7699016362654647</v>
      </c>
    </row>
    <row r="85" spans="2:38" x14ac:dyDescent="0.25">
      <c r="B85">
        <v>75125</v>
      </c>
      <c r="C85">
        <v>12899</v>
      </c>
      <c r="D85">
        <v>117146</v>
      </c>
      <c r="E85">
        <v>41620</v>
      </c>
      <c r="F85">
        <v>42244</v>
      </c>
      <c r="H85">
        <v>89263</v>
      </c>
      <c r="J85">
        <f t="shared" si="12"/>
        <v>57806.8</v>
      </c>
      <c r="K85">
        <f t="shared" si="13"/>
        <v>1.5441608945660372</v>
      </c>
      <c r="L85">
        <f t="shared" si="14"/>
        <v>117146</v>
      </c>
      <c r="M85">
        <f t="shared" si="15"/>
        <v>12899</v>
      </c>
      <c r="N85">
        <f t="shared" si="16"/>
        <v>57806.8</v>
      </c>
      <c r="O85">
        <f t="shared" si="17"/>
        <v>104247</v>
      </c>
      <c r="Q85">
        <v>-4217</v>
      </c>
      <c r="R85">
        <v>1631</v>
      </c>
      <c r="T85">
        <v>-1725.1999999999971</v>
      </c>
      <c r="U85">
        <v>511.80000000000291</v>
      </c>
      <c r="W85">
        <v>3725.2000000000003</v>
      </c>
      <c r="X85">
        <v>512.6</v>
      </c>
      <c r="AF85">
        <v>57806.8</v>
      </c>
      <c r="AG85">
        <v>1.5441608945660372</v>
      </c>
      <c r="AK85">
        <v>57806.8</v>
      </c>
      <c r="AL85">
        <v>1.5441608945660372</v>
      </c>
    </row>
    <row r="86" spans="2:38" x14ac:dyDescent="0.25">
      <c r="B86">
        <v>12047</v>
      </c>
      <c r="C86">
        <v>74906</v>
      </c>
      <c r="D86">
        <v>117239</v>
      </c>
      <c r="E86">
        <v>32413</v>
      </c>
      <c r="F86">
        <v>64925</v>
      </c>
      <c r="H86">
        <v>100349</v>
      </c>
      <c r="J86">
        <f t="shared" si="12"/>
        <v>60306</v>
      </c>
      <c r="K86">
        <f t="shared" si="13"/>
        <v>1.6639969488939741</v>
      </c>
      <c r="L86">
        <f t="shared" si="14"/>
        <v>117239</v>
      </c>
      <c r="M86">
        <f t="shared" si="15"/>
        <v>12047</v>
      </c>
      <c r="N86">
        <f t="shared" si="16"/>
        <v>60306</v>
      </c>
      <c r="O86">
        <f t="shared" si="17"/>
        <v>105192</v>
      </c>
      <c r="Q86">
        <v>-3094</v>
      </c>
      <c r="R86">
        <v>-1856</v>
      </c>
      <c r="T86">
        <v>749.40000000000146</v>
      </c>
      <c r="U86">
        <v>-836.59999999999854</v>
      </c>
      <c r="W86">
        <v>2906.6000000000004</v>
      </c>
      <c r="X86">
        <v>1060.1999999999998</v>
      </c>
      <c r="AF86">
        <v>60306</v>
      </c>
      <c r="AG86">
        <v>1.6639969488939741</v>
      </c>
      <c r="AK86">
        <v>60306</v>
      </c>
      <c r="AL86">
        <v>1.6639969488939741</v>
      </c>
    </row>
    <row r="87" spans="2:38" x14ac:dyDescent="0.25">
      <c r="B87">
        <v>26880</v>
      </c>
      <c r="C87">
        <v>42261</v>
      </c>
      <c r="D87">
        <v>70387</v>
      </c>
      <c r="E87">
        <v>113091</v>
      </c>
      <c r="F87">
        <v>92497</v>
      </c>
      <c r="H87">
        <v>118159</v>
      </c>
      <c r="J87">
        <f t="shared" si="12"/>
        <v>69023.199999999997</v>
      </c>
      <c r="K87">
        <f t="shared" si="13"/>
        <v>1.7118736888466488</v>
      </c>
      <c r="L87">
        <f t="shared" si="14"/>
        <v>113091</v>
      </c>
      <c r="M87">
        <f t="shared" si="15"/>
        <v>26880</v>
      </c>
      <c r="N87">
        <f t="shared" si="16"/>
        <v>69023.199999999997</v>
      </c>
      <c r="O87">
        <f t="shared" si="17"/>
        <v>86211</v>
      </c>
      <c r="Q87">
        <v>1555</v>
      </c>
      <c r="R87">
        <v>-526</v>
      </c>
      <c r="T87">
        <v>1496.1999999999971</v>
      </c>
      <c r="U87">
        <v>-109.80000000000291</v>
      </c>
      <c r="W87">
        <v>5469</v>
      </c>
      <c r="X87">
        <v>756.19999999999993</v>
      </c>
      <c r="AF87">
        <v>69023.199999999997</v>
      </c>
      <c r="AG87">
        <v>1.7118736888466488</v>
      </c>
      <c r="AK87">
        <v>69023.199999999997</v>
      </c>
      <c r="AL87">
        <v>1.7118736888466488</v>
      </c>
    </row>
    <row r="88" spans="2:38" x14ac:dyDescent="0.25">
      <c r="B88">
        <v>78432</v>
      </c>
      <c r="C88">
        <v>8603</v>
      </c>
      <c r="D88">
        <v>42756</v>
      </c>
      <c r="E88">
        <v>72396</v>
      </c>
      <c r="F88">
        <v>36237</v>
      </c>
      <c r="H88">
        <v>63072</v>
      </c>
      <c r="J88">
        <f t="shared" si="12"/>
        <v>47684.800000000003</v>
      </c>
      <c r="K88">
        <f t="shared" si="13"/>
        <v>1.3226856356742609</v>
      </c>
      <c r="L88">
        <f t="shared" si="14"/>
        <v>78432</v>
      </c>
      <c r="M88">
        <f t="shared" si="15"/>
        <v>8603</v>
      </c>
      <c r="N88">
        <f t="shared" si="16"/>
        <v>47684.800000000003</v>
      </c>
      <c r="O88">
        <f t="shared" si="17"/>
        <v>69829</v>
      </c>
      <c r="Q88">
        <v>-1134</v>
      </c>
      <c r="R88">
        <v>9</v>
      </c>
      <c r="T88">
        <v>-2942</v>
      </c>
      <c r="U88">
        <v>590.80000000000291</v>
      </c>
      <c r="W88">
        <v>6200</v>
      </c>
      <c r="X88">
        <v>853.6</v>
      </c>
      <c r="Z88">
        <v>47684.800000000003</v>
      </c>
      <c r="AA88">
        <v>1.3226856356742609</v>
      </c>
      <c r="AI88">
        <v>47684.800000000003</v>
      </c>
      <c r="AJ88">
        <v>1.3226856356742609</v>
      </c>
    </row>
    <row r="89" spans="2:38" x14ac:dyDescent="0.25">
      <c r="B89">
        <v>12933</v>
      </c>
      <c r="C89">
        <v>82570</v>
      </c>
      <c r="D89">
        <v>61782</v>
      </c>
      <c r="E89">
        <v>15843</v>
      </c>
      <c r="F89">
        <v>28023</v>
      </c>
      <c r="H89">
        <v>104357</v>
      </c>
      <c r="J89">
        <f t="shared" si="12"/>
        <v>40230.199999999997</v>
      </c>
      <c r="K89">
        <f t="shared" si="13"/>
        <v>2.5939965498555813</v>
      </c>
      <c r="L89">
        <f t="shared" si="14"/>
        <v>82570</v>
      </c>
      <c r="M89">
        <f t="shared" si="15"/>
        <v>12933</v>
      </c>
      <c r="N89">
        <f t="shared" si="16"/>
        <v>40230.199999999997</v>
      </c>
      <c r="O89">
        <f t="shared" si="17"/>
        <v>69637</v>
      </c>
      <c r="Q89">
        <v>9524</v>
      </c>
      <c r="R89">
        <v>-800</v>
      </c>
      <c r="T89">
        <v>2616.7999999999956</v>
      </c>
      <c r="U89">
        <v>-338.80000000000291</v>
      </c>
      <c r="W89">
        <v>2626.4</v>
      </c>
      <c r="X89">
        <v>338.8</v>
      </c>
      <c r="AD89">
        <v>40230.199999999997</v>
      </c>
      <c r="AE89">
        <v>2.5939965498555813</v>
      </c>
      <c r="AK89">
        <v>40230.199999999997</v>
      </c>
      <c r="AL89">
        <v>2.5939965498555813</v>
      </c>
    </row>
    <row r="90" spans="2:38" x14ac:dyDescent="0.25">
      <c r="B90">
        <v>71082</v>
      </c>
      <c r="C90">
        <v>111576</v>
      </c>
      <c r="D90">
        <v>99895</v>
      </c>
      <c r="E90">
        <v>72981</v>
      </c>
      <c r="F90">
        <v>42305</v>
      </c>
      <c r="H90">
        <v>136968</v>
      </c>
      <c r="J90">
        <f t="shared" si="12"/>
        <v>79567.8</v>
      </c>
      <c r="K90">
        <f t="shared" si="13"/>
        <v>1.7213998627585529</v>
      </c>
      <c r="L90">
        <f t="shared" si="14"/>
        <v>111576</v>
      </c>
      <c r="M90">
        <f t="shared" si="15"/>
        <v>42305</v>
      </c>
      <c r="N90">
        <f t="shared" si="16"/>
        <v>79567.8</v>
      </c>
      <c r="O90">
        <f t="shared" si="17"/>
        <v>69271</v>
      </c>
      <c r="Q90">
        <v>561</v>
      </c>
      <c r="R90">
        <v>-91</v>
      </c>
      <c r="T90">
        <v>-1981.1999999999971</v>
      </c>
      <c r="U90">
        <v>917</v>
      </c>
      <c r="W90">
        <v>5986.4</v>
      </c>
      <c r="X90">
        <v>1306.6000000000001</v>
      </c>
      <c r="AF90">
        <v>79567.8</v>
      </c>
      <c r="AG90">
        <v>1.7213998627585529</v>
      </c>
      <c r="AK90">
        <v>79567.8</v>
      </c>
      <c r="AL90">
        <v>1.7213998627585529</v>
      </c>
    </row>
    <row r="91" spans="2:38" x14ac:dyDescent="0.25">
      <c r="B91">
        <v>39804</v>
      </c>
      <c r="C91">
        <v>3367</v>
      </c>
      <c r="D91">
        <v>98513</v>
      </c>
      <c r="E91">
        <v>71079</v>
      </c>
      <c r="F91">
        <v>20371</v>
      </c>
      <c r="H91">
        <v>110955</v>
      </c>
      <c r="J91">
        <f t="shared" si="12"/>
        <v>46626.8</v>
      </c>
      <c r="K91">
        <f t="shared" si="13"/>
        <v>2.37964003534448</v>
      </c>
      <c r="L91">
        <f t="shared" si="14"/>
        <v>98513</v>
      </c>
      <c r="M91">
        <f t="shared" si="15"/>
        <v>3367</v>
      </c>
      <c r="N91">
        <f t="shared" si="16"/>
        <v>46626.8</v>
      </c>
      <c r="O91">
        <f t="shared" si="17"/>
        <v>95146</v>
      </c>
      <c r="Q91">
        <v>3945</v>
      </c>
      <c r="R91">
        <v>1</v>
      </c>
      <c r="T91">
        <v>501.80000000000291</v>
      </c>
      <c r="U91">
        <v>-352.79999999999563</v>
      </c>
      <c r="W91">
        <v>2455.4</v>
      </c>
      <c r="X91">
        <v>352.8</v>
      </c>
      <c r="AD91">
        <v>46626.8</v>
      </c>
      <c r="AE91">
        <v>2.37964003534448</v>
      </c>
      <c r="AK91">
        <v>46626.8</v>
      </c>
      <c r="AL91">
        <v>2.37964003534448</v>
      </c>
    </row>
    <row r="92" spans="2:38" x14ac:dyDescent="0.25">
      <c r="B92">
        <v>10428</v>
      </c>
      <c r="C92">
        <v>77326</v>
      </c>
      <c r="D92">
        <v>93099</v>
      </c>
      <c r="E92">
        <v>68893</v>
      </c>
      <c r="F92">
        <v>80356</v>
      </c>
      <c r="H92">
        <v>113511</v>
      </c>
      <c r="J92">
        <f t="shared" si="12"/>
        <v>66020.399999999994</v>
      </c>
      <c r="K92">
        <f t="shared" si="13"/>
        <v>1.7193322064089283</v>
      </c>
      <c r="L92">
        <f t="shared" si="14"/>
        <v>93099</v>
      </c>
      <c r="M92">
        <f t="shared" si="15"/>
        <v>10428</v>
      </c>
      <c r="N92">
        <f t="shared" si="16"/>
        <v>66020.399999999994</v>
      </c>
      <c r="O92">
        <f t="shared" si="17"/>
        <v>82671</v>
      </c>
      <c r="Q92">
        <v>-18</v>
      </c>
      <c r="R92">
        <v>-74</v>
      </c>
      <c r="T92">
        <v>-473.40000000000873</v>
      </c>
      <c r="U92">
        <v>341.79999999998836</v>
      </c>
      <c r="W92">
        <v>1856.2000000000003</v>
      </c>
      <c r="X92">
        <v>747.80000000000007</v>
      </c>
      <c r="AF92">
        <v>66020.399999999994</v>
      </c>
      <c r="AG92">
        <v>1.7193322064089283</v>
      </c>
      <c r="AK92">
        <v>66020.399999999994</v>
      </c>
      <c r="AL92">
        <v>1.7193322064089283</v>
      </c>
    </row>
    <row r="93" spans="2:38" x14ac:dyDescent="0.25">
      <c r="B93">
        <v>35979</v>
      </c>
      <c r="C93">
        <v>95394</v>
      </c>
      <c r="D93">
        <v>4642</v>
      </c>
      <c r="E93">
        <v>78197</v>
      </c>
      <c r="F93">
        <v>105221</v>
      </c>
      <c r="H93">
        <v>91367</v>
      </c>
      <c r="J93">
        <f t="shared" si="12"/>
        <v>63886.6</v>
      </c>
      <c r="K93">
        <f t="shared" si="13"/>
        <v>1.4301434103552233</v>
      </c>
      <c r="L93">
        <f t="shared" si="14"/>
        <v>105221</v>
      </c>
      <c r="M93">
        <f t="shared" si="15"/>
        <v>4642</v>
      </c>
      <c r="N93">
        <f t="shared" si="16"/>
        <v>63886.6</v>
      </c>
      <c r="O93">
        <f t="shared" si="17"/>
        <v>100579</v>
      </c>
      <c r="Q93">
        <v>-3958</v>
      </c>
      <c r="R93">
        <v>687</v>
      </c>
      <c r="T93">
        <v>2780.1999999999971</v>
      </c>
      <c r="U93">
        <v>445.19999999999709</v>
      </c>
      <c r="W93">
        <v>3137.0000000000005</v>
      </c>
      <c r="X93">
        <v>831.59999999999991</v>
      </c>
      <c r="AB93">
        <v>63886.6</v>
      </c>
      <c r="AC93">
        <v>1.4301434103552233</v>
      </c>
      <c r="AK93">
        <v>63886.6</v>
      </c>
      <c r="AL93">
        <v>1.4301434103552233</v>
      </c>
    </row>
    <row r="94" spans="2:38" x14ac:dyDescent="0.25">
      <c r="B94">
        <v>118201</v>
      </c>
      <c r="C94">
        <v>101165</v>
      </c>
      <c r="D94">
        <v>92876</v>
      </c>
      <c r="E94">
        <v>25030</v>
      </c>
      <c r="F94">
        <v>89868</v>
      </c>
      <c r="H94">
        <v>90036</v>
      </c>
      <c r="J94">
        <f t="shared" si="12"/>
        <v>85428</v>
      </c>
      <c r="K94">
        <f t="shared" si="13"/>
        <v>1.0539401601348504</v>
      </c>
      <c r="L94">
        <f t="shared" si="14"/>
        <v>118201</v>
      </c>
      <c r="M94">
        <f t="shared" si="15"/>
        <v>25030</v>
      </c>
      <c r="N94">
        <f t="shared" si="16"/>
        <v>85428</v>
      </c>
      <c r="O94">
        <f t="shared" si="17"/>
        <v>93171</v>
      </c>
      <c r="Q94">
        <v>1107</v>
      </c>
      <c r="R94">
        <v>-685</v>
      </c>
      <c r="T94">
        <v>730.19999999999709</v>
      </c>
      <c r="U94">
        <v>17</v>
      </c>
      <c r="W94">
        <v>3085.4</v>
      </c>
      <c r="X94">
        <v>927.8</v>
      </c>
      <c r="AB94">
        <v>85428</v>
      </c>
      <c r="AC94">
        <v>1.0539401601348504</v>
      </c>
      <c r="AI94">
        <v>85428</v>
      </c>
      <c r="AJ94">
        <v>1.0539401601348504</v>
      </c>
    </row>
    <row r="95" spans="2:38" x14ac:dyDescent="0.25">
      <c r="B95">
        <v>55280</v>
      </c>
      <c r="C95">
        <v>95861</v>
      </c>
      <c r="D95">
        <v>103665</v>
      </c>
      <c r="E95">
        <v>5650</v>
      </c>
      <c r="F95">
        <v>89218</v>
      </c>
      <c r="H95">
        <v>97986</v>
      </c>
      <c r="J95">
        <f t="shared" si="12"/>
        <v>69934.8</v>
      </c>
      <c r="K95">
        <f t="shared" si="13"/>
        <v>1.4011050292558211</v>
      </c>
      <c r="L95">
        <f t="shared" si="14"/>
        <v>103665</v>
      </c>
      <c r="M95">
        <f t="shared" si="15"/>
        <v>5650</v>
      </c>
      <c r="N95">
        <f t="shared" si="16"/>
        <v>69934.8</v>
      </c>
      <c r="O95">
        <f t="shared" si="17"/>
        <v>98015</v>
      </c>
      <c r="Q95">
        <v>-168</v>
      </c>
      <c r="R95">
        <v>252</v>
      </c>
      <c r="T95">
        <v>-2143.1999999999971</v>
      </c>
      <c r="U95">
        <v>80.400000000008731</v>
      </c>
      <c r="W95">
        <v>2143.2000000000003</v>
      </c>
      <c r="X95">
        <v>244.8</v>
      </c>
      <c r="AB95">
        <v>69934.8</v>
      </c>
      <c r="AC95">
        <v>1.4011050292558211</v>
      </c>
      <c r="AK95">
        <v>69934.8</v>
      </c>
      <c r="AL95">
        <v>1.4011050292558211</v>
      </c>
    </row>
    <row r="96" spans="2:38" x14ac:dyDescent="0.25">
      <c r="B96">
        <v>70194</v>
      </c>
      <c r="C96">
        <v>36408</v>
      </c>
      <c r="D96">
        <v>22182</v>
      </c>
      <c r="E96">
        <v>65294</v>
      </c>
      <c r="F96">
        <v>77005</v>
      </c>
      <c r="H96">
        <v>74283</v>
      </c>
      <c r="J96">
        <f t="shared" si="12"/>
        <v>54216.6</v>
      </c>
      <c r="K96">
        <f t="shared" si="13"/>
        <v>1.3701154259027679</v>
      </c>
      <c r="L96">
        <f t="shared" si="14"/>
        <v>77005</v>
      </c>
      <c r="M96">
        <f t="shared" si="15"/>
        <v>22182</v>
      </c>
      <c r="N96">
        <f t="shared" si="16"/>
        <v>54216.6</v>
      </c>
      <c r="O96">
        <f t="shared" si="17"/>
        <v>54823</v>
      </c>
      <c r="Q96">
        <v>-4437</v>
      </c>
      <c r="R96">
        <v>927</v>
      </c>
      <c r="T96">
        <v>2064.5999999999985</v>
      </c>
      <c r="U96">
        <v>-285.20000000000437</v>
      </c>
      <c r="W96">
        <v>3179.4</v>
      </c>
      <c r="X96">
        <v>556.79999999999995</v>
      </c>
      <c r="Z96">
        <v>54216.6</v>
      </c>
      <c r="AA96">
        <v>1.3701154259027679</v>
      </c>
      <c r="AK96">
        <v>54216.6</v>
      </c>
      <c r="AL96">
        <v>1.3701154259027679</v>
      </c>
    </row>
    <row r="97" spans="2:38" x14ac:dyDescent="0.25">
      <c r="B97">
        <v>54791</v>
      </c>
      <c r="C97">
        <v>101645</v>
      </c>
      <c r="D97">
        <v>13893</v>
      </c>
      <c r="E97">
        <v>93332</v>
      </c>
      <c r="F97">
        <v>94032</v>
      </c>
      <c r="H97">
        <v>117977</v>
      </c>
      <c r="J97">
        <f t="shared" si="12"/>
        <v>71538.600000000006</v>
      </c>
      <c r="K97">
        <f t="shared" si="13"/>
        <v>1.6491376683356955</v>
      </c>
      <c r="L97">
        <f t="shared" si="14"/>
        <v>101645</v>
      </c>
      <c r="M97">
        <f t="shared" si="15"/>
        <v>13893</v>
      </c>
      <c r="N97">
        <f t="shared" si="16"/>
        <v>71538.600000000006</v>
      </c>
      <c r="O97">
        <f t="shared" si="17"/>
        <v>87752</v>
      </c>
      <c r="Q97">
        <v>1373</v>
      </c>
      <c r="R97">
        <v>-186</v>
      </c>
      <c r="T97">
        <v>2166.6000000000058</v>
      </c>
      <c r="U97">
        <v>159.40000000000873</v>
      </c>
      <c r="W97">
        <v>3476.2</v>
      </c>
      <c r="X97">
        <v>798.2</v>
      </c>
      <c r="AF97">
        <v>71538.600000000006</v>
      </c>
      <c r="AG97">
        <v>1.6491376683356955</v>
      </c>
      <c r="AK97">
        <v>71538.600000000006</v>
      </c>
      <c r="AL97">
        <v>1.6491376683356955</v>
      </c>
    </row>
    <row r="98" spans="2:38" x14ac:dyDescent="0.25">
      <c r="B98">
        <v>9152</v>
      </c>
      <c r="C98">
        <v>85768</v>
      </c>
      <c r="D98">
        <v>104695</v>
      </c>
      <c r="E98">
        <v>100585</v>
      </c>
      <c r="F98">
        <v>74790</v>
      </c>
      <c r="H98">
        <v>130385</v>
      </c>
      <c r="J98">
        <f t="shared" si="12"/>
        <v>74998</v>
      </c>
      <c r="K98">
        <f t="shared" ref="K98:K129" si="18">H98/J98</f>
        <v>1.7385130270140536</v>
      </c>
      <c r="L98">
        <f t="shared" si="14"/>
        <v>104695</v>
      </c>
      <c r="M98">
        <f t="shared" si="15"/>
        <v>9152</v>
      </c>
      <c r="N98">
        <f t="shared" si="16"/>
        <v>74998</v>
      </c>
      <c r="O98">
        <f t="shared" si="17"/>
        <v>95543</v>
      </c>
      <c r="Q98">
        <v>620</v>
      </c>
      <c r="R98">
        <v>-56</v>
      </c>
      <c r="T98">
        <v>1616.1999999999971</v>
      </c>
      <c r="U98">
        <v>-483.39999999999418</v>
      </c>
      <c r="W98">
        <v>4976.2</v>
      </c>
      <c r="X98">
        <v>620.19999999999993</v>
      </c>
      <c r="AF98">
        <v>74998</v>
      </c>
      <c r="AG98">
        <v>1.7385130270140536</v>
      </c>
      <c r="AK98">
        <v>74998</v>
      </c>
      <c r="AL98">
        <v>1.7385130270140536</v>
      </c>
    </row>
    <row r="99" spans="2:38" x14ac:dyDescent="0.25">
      <c r="B99">
        <v>74703</v>
      </c>
      <c r="C99">
        <v>6879</v>
      </c>
      <c r="D99">
        <v>65544</v>
      </c>
      <c r="E99">
        <v>14393</v>
      </c>
      <c r="F99">
        <v>115419</v>
      </c>
      <c r="H99">
        <v>91341</v>
      </c>
      <c r="J99">
        <f t="shared" si="12"/>
        <v>55387.6</v>
      </c>
      <c r="K99">
        <f t="shared" si="18"/>
        <v>1.6491236305599088</v>
      </c>
      <c r="L99">
        <f t="shared" si="14"/>
        <v>115419</v>
      </c>
      <c r="M99">
        <f t="shared" si="15"/>
        <v>6879</v>
      </c>
      <c r="N99">
        <f t="shared" si="16"/>
        <v>55387.6</v>
      </c>
      <c r="O99">
        <f t="shared" si="17"/>
        <v>108540</v>
      </c>
      <c r="Q99">
        <v>-8289</v>
      </c>
      <c r="R99">
        <v>389</v>
      </c>
      <c r="T99">
        <v>-971</v>
      </c>
      <c r="U99">
        <v>445</v>
      </c>
      <c r="W99">
        <v>3400.6</v>
      </c>
      <c r="X99">
        <v>498.6</v>
      </c>
      <c r="AD99">
        <v>55387.6</v>
      </c>
      <c r="AE99">
        <v>1.6491236305599088</v>
      </c>
      <c r="AK99">
        <v>55387.6</v>
      </c>
      <c r="AL99">
        <v>1.6491236305599088</v>
      </c>
    </row>
    <row r="100" spans="2:38" x14ac:dyDescent="0.25">
      <c r="B100">
        <v>46986</v>
      </c>
      <c r="C100">
        <v>109279</v>
      </c>
      <c r="D100">
        <v>71173</v>
      </c>
      <c r="E100">
        <v>60866</v>
      </c>
      <c r="F100">
        <v>26607</v>
      </c>
      <c r="H100">
        <v>83075</v>
      </c>
      <c r="J100">
        <f t="shared" si="12"/>
        <v>62982.2</v>
      </c>
      <c r="K100">
        <f t="shared" si="18"/>
        <v>1.3190234701233048</v>
      </c>
      <c r="L100">
        <f t="shared" si="14"/>
        <v>109279</v>
      </c>
      <c r="M100">
        <f t="shared" si="15"/>
        <v>26607</v>
      </c>
      <c r="N100">
        <f t="shared" si="16"/>
        <v>62982.2</v>
      </c>
      <c r="O100">
        <f t="shared" si="17"/>
        <v>82672</v>
      </c>
      <c r="Q100">
        <v>-4993</v>
      </c>
      <c r="R100">
        <v>2137</v>
      </c>
      <c r="T100">
        <v>1974.1999999999971</v>
      </c>
      <c r="U100">
        <v>-3.8000000000029104</v>
      </c>
      <c r="W100">
        <v>5327.4000000000005</v>
      </c>
      <c r="X100">
        <v>659.4</v>
      </c>
      <c r="AB100">
        <v>62982.2</v>
      </c>
      <c r="AC100">
        <v>1.3190234701233048</v>
      </c>
      <c r="AK100">
        <v>62982.2</v>
      </c>
      <c r="AL100">
        <v>1.3190234701233048</v>
      </c>
    </row>
    <row r="101" spans="2:38" x14ac:dyDescent="0.25">
      <c r="B101">
        <v>93677</v>
      </c>
      <c r="C101">
        <v>32683</v>
      </c>
      <c r="D101">
        <v>11570</v>
      </c>
      <c r="E101">
        <v>97498</v>
      </c>
      <c r="F101">
        <v>45498</v>
      </c>
      <c r="H101">
        <v>105917</v>
      </c>
      <c r="J101">
        <f t="shared" si="12"/>
        <v>56185.2</v>
      </c>
      <c r="K101">
        <f t="shared" si="18"/>
        <v>1.885140570826481</v>
      </c>
      <c r="L101">
        <f t="shared" si="14"/>
        <v>97498</v>
      </c>
      <c r="M101">
        <f t="shared" si="15"/>
        <v>11570</v>
      </c>
      <c r="N101">
        <f t="shared" si="16"/>
        <v>56185.2</v>
      </c>
      <c r="O101">
        <f t="shared" si="17"/>
        <v>85928</v>
      </c>
      <c r="Q101">
        <v>383</v>
      </c>
      <c r="R101">
        <v>-1</v>
      </c>
      <c r="T101">
        <v>-222.60000000000582</v>
      </c>
      <c r="U101">
        <v>205.79999999999563</v>
      </c>
      <c r="W101">
        <v>3822.6000000000004</v>
      </c>
      <c r="X101">
        <v>1149.4000000000001</v>
      </c>
      <c r="AD101">
        <v>56185.2</v>
      </c>
      <c r="AE101">
        <v>1.885140570826481</v>
      </c>
      <c r="AK101">
        <v>56185.2</v>
      </c>
      <c r="AL101">
        <v>1.885140570826481</v>
      </c>
    </row>
    <row r="103" spans="2:38" x14ac:dyDescent="0.25">
      <c r="B103">
        <v>4224346</v>
      </c>
      <c r="C103">
        <v>4426773</v>
      </c>
      <c r="D103">
        <v>4319701</v>
      </c>
      <c r="E103">
        <v>4974006</v>
      </c>
      <c r="F103">
        <v>4044938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210050-240A-43EC-95A0-0BA9568FC58B}">
  <dimension ref="A1:AL103"/>
  <sheetViews>
    <sheetView workbookViewId="0"/>
  </sheetViews>
  <sheetFormatPr defaultRowHeight="15" x14ac:dyDescent="0.25"/>
  <sheetData>
    <row r="1" spans="1:38" x14ac:dyDescent="0.25">
      <c r="A1" t="s">
        <v>25</v>
      </c>
    </row>
    <row r="2" spans="1:38" x14ac:dyDescent="0.25">
      <c r="B2">
        <v>4110</v>
      </c>
      <c r="C2">
        <v>97461</v>
      </c>
      <c r="D2">
        <v>86703</v>
      </c>
      <c r="E2">
        <v>93051</v>
      </c>
      <c r="F2">
        <v>51023</v>
      </c>
      <c r="H2">
        <v>117113</v>
      </c>
      <c r="J2">
        <f t="shared" ref="J2:J33" si="0">AVERAGE(B2:F2)</f>
        <v>66469.600000000006</v>
      </c>
      <c r="K2">
        <f t="shared" ref="K2:K33" si="1">H2/J2</f>
        <v>1.7619031858172758</v>
      </c>
      <c r="L2">
        <f t="shared" ref="L2:L33" si="2">MAX(B2:F2)</f>
        <v>97461</v>
      </c>
      <c r="M2">
        <f t="shared" ref="M2:M33" si="3">MIN(B2:F2)</f>
        <v>4110</v>
      </c>
      <c r="N2">
        <f t="shared" ref="N2:N33" si="4">AVERAGE(B2:F2)</f>
        <v>66469.600000000006</v>
      </c>
      <c r="O2">
        <f t="shared" ref="O2:O33" si="5">L2-M2</f>
        <v>93351</v>
      </c>
      <c r="Q2">
        <v>-2935</v>
      </c>
      <c r="R2">
        <v>-140</v>
      </c>
      <c r="T2">
        <v>-1278.7999999999884</v>
      </c>
      <c r="U2">
        <v>161.60000000000582</v>
      </c>
      <c r="W2">
        <v>3382</v>
      </c>
      <c r="X2">
        <v>707.60000000000014</v>
      </c>
      <c r="AF2">
        <v>66469.600000000006</v>
      </c>
      <c r="AG2">
        <v>1.7619031858172758</v>
      </c>
      <c r="AK2">
        <v>66469.600000000006</v>
      </c>
      <c r="AL2">
        <v>1.7619031858172758</v>
      </c>
    </row>
    <row r="3" spans="1:38" x14ac:dyDescent="0.25">
      <c r="B3">
        <v>21336</v>
      </c>
      <c r="C3">
        <v>53760</v>
      </c>
      <c r="D3">
        <v>12771</v>
      </c>
      <c r="E3">
        <v>47476</v>
      </c>
      <c r="F3">
        <v>101952</v>
      </c>
      <c r="H3">
        <v>52075</v>
      </c>
      <c r="J3">
        <f t="shared" si="0"/>
        <v>47459</v>
      </c>
      <c r="K3">
        <f t="shared" si="1"/>
        <v>1.0972629006089467</v>
      </c>
      <c r="L3">
        <f t="shared" si="2"/>
        <v>101952</v>
      </c>
      <c r="M3">
        <f t="shared" si="3"/>
        <v>12771</v>
      </c>
      <c r="N3">
        <f t="shared" si="4"/>
        <v>47459</v>
      </c>
      <c r="O3">
        <f t="shared" si="5"/>
        <v>89181</v>
      </c>
      <c r="Q3">
        <v>1399</v>
      </c>
      <c r="R3">
        <v>-4</v>
      </c>
      <c r="T3">
        <v>2883.8000000000029</v>
      </c>
      <c r="U3">
        <v>121.59999999999854</v>
      </c>
      <c r="W3">
        <v>2883.8</v>
      </c>
      <c r="X3">
        <v>327.60000000000002</v>
      </c>
      <c r="Z3">
        <v>47459</v>
      </c>
      <c r="AA3">
        <v>1.0972629006089467</v>
      </c>
      <c r="AI3">
        <v>47459</v>
      </c>
      <c r="AJ3">
        <v>1.0972629006089467</v>
      </c>
    </row>
    <row r="4" spans="1:38" x14ac:dyDescent="0.25">
      <c r="B4">
        <v>92522</v>
      </c>
      <c r="C4">
        <v>70318</v>
      </c>
      <c r="D4">
        <v>113861</v>
      </c>
      <c r="E4">
        <v>43670</v>
      </c>
      <c r="F4">
        <v>74314</v>
      </c>
      <c r="H4">
        <v>137084</v>
      </c>
      <c r="J4">
        <f t="shared" si="0"/>
        <v>78937</v>
      </c>
      <c r="K4">
        <f t="shared" si="1"/>
        <v>1.7366254101371981</v>
      </c>
      <c r="L4">
        <f t="shared" si="2"/>
        <v>113861</v>
      </c>
      <c r="M4">
        <f t="shared" si="3"/>
        <v>43670</v>
      </c>
      <c r="N4">
        <f t="shared" si="4"/>
        <v>78937</v>
      </c>
      <c r="O4">
        <f t="shared" si="5"/>
        <v>70191</v>
      </c>
      <c r="Q4">
        <v>308</v>
      </c>
      <c r="R4">
        <v>1</v>
      </c>
      <c r="T4">
        <v>-742.39999999999418</v>
      </c>
      <c r="U4">
        <v>514.80000000000291</v>
      </c>
      <c r="W4">
        <v>1542</v>
      </c>
      <c r="X4">
        <v>514.80000000000007</v>
      </c>
      <c r="AF4">
        <v>78937</v>
      </c>
      <c r="AG4">
        <v>1.7366254101371981</v>
      </c>
      <c r="AK4">
        <v>78937</v>
      </c>
      <c r="AL4">
        <v>1.7366254101371981</v>
      </c>
    </row>
    <row r="5" spans="1:38" x14ac:dyDescent="0.25">
      <c r="B5">
        <v>90728</v>
      </c>
      <c r="C5">
        <v>38153</v>
      </c>
      <c r="D5">
        <v>47313</v>
      </c>
      <c r="E5">
        <v>118624</v>
      </c>
      <c r="F5">
        <v>39727</v>
      </c>
      <c r="H5">
        <v>110336</v>
      </c>
      <c r="J5">
        <f t="shared" si="0"/>
        <v>66909</v>
      </c>
      <c r="K5">
        <f t="shared" si="1"/>
        <v>1.6490457188121179</v>
      </c>
      <c r="L5">
        <f t="shared" si="2"/>
        <v>118624</v>
      </c>
      <c r="M5">
        <f t="shared" si="3"/>
        <v>38153</v>
      </c>
      <c r="N5">
        <f t="shared" si="4"/>
        <v>66909</v>
      </c>
      <c r="O5">
        <f t="shared" si="5"/>
        <v>80471</v>
      </c>
      <c r="Q5">
        <v>4556</v>
      </c>
      <c r="R5">
        <v>-386</v>
      </c>
      <c r="T5">
        <v>2407.8000000000029</v>
      </c>
      <c r="U5">
        <v>-912.80000000000291</v>
      </c>
      <c r="W5">
        <v>3185.8</v>
      </c>
      <c r="X5">
        <v>918.8</v>
      </c>
      <c r="AF5">
        <v>66909</v>
      </c>
      <c r="AG5">
        <v>1.6490457188121179</v>
      </c>
      <c r="AK5">
        <v>66909</v>
      </c>
      <c r="AL5">
        <v>1.6490457188121179</v>
      </c>
    </row>
    <row r="6" spans="1:38" x14ac:dyDescent="0.25">
      <c r="B6">
        <v>31112</v>
      </c>
      <c r="C6">
        <v>102952</v>
      </c>
      <c r="D6">
        <v>52261</v>
      </c>
      <c r="E6">
        <v>108336</v>
      </c>
      <c r="F6">
        <v>97050</v>
      </c>
      <c r="H6">
        <v>113258</v>
      </c>
      <c r="J6">
        <f t="shared" si="0"/>
        <v>78342.2</v>
      </c>
      <c r="K6">
        <f t="shared" si="1"/>
        <v>1.4456831694795398</v>
      </c>
      <c r="L6">
        <f t="shared" si="2"/>
        <v>108336</v>
      </c>
      <c r="M6">
        <f t="shared" si="3"/>
        <v>31112</v>
      </c>
      <c r="N6">
        <f t="shared" si="4"/>
        <v>78342.2</v>
      </c>
      <c r="O6">
        <f t="shared" si="5"/>
        <v>77224</v>
      </c>
      <c r="Q6">
        <v>6863</v>
      </c>
      <c r="R6">
        <v>1043</v>
      </c>
      <c r="T6">
        <v>-205.60000000000582</v>
      </c>
      <c r="U6">
        <v>-732.40000000000873</v>
      </c>
      <c r="W6">
        <v>3055.2</v>
      </c>
      <c r="X6">
        <v>831.6</v>
      </c>
      <c r="AB6">
        <v>78342.2</v>
      </c>
      <c r="AC6">
        <v>1.4456831694795398</v>
      </c>
      <c r="AK6">
        <v>78342.2</v>
      </c>
      <c r="AL6">
        <v>1.4456831694795398</v>
      </c>
    </row>
    <row r="7" spans="1:38" x14ac:dyDescent="0.25">
      <c r="B7">
        <v>55565</v>
      </c>
      <c r="C7">
        <v>12531</v>
      </c>
      <c r="D7">
        <v>19613</v>
      </c>
      <c r="E7">
        <v>39422</v>
      </c>
      <c r="F7">
        <v>15854</v>
      </c>
      <c r="H7">
        <v>30805</v>
      </c>
      <c r="J7">
        <f t="shared" si="0"/>
        <v>28597</v>
      </c>
      <c r="K7">
        <f t="shared" si="1"/>
        <v>1.0772108962478582</v>
      </c>
      <c r="L7">
        <f t="shared" si="2"/>
        <v>55565</v>
      </c>
      <c r="M7">
        <f t="shared" si="3"/>
        <v>12531</v>
      </c>
      <c r="N7">
        <f t="shared" si="4"/>
        <v>28597</v>
      </c>
      <c r="O7">
        <f t="shared" si="5"/>
        <v>43034</v>
      </c>
      <c r="Q7">
        <v>670</v>
      </c>
      <c r="R7">
        <v>-916</v>
      </c>
      <c r="T7">
        <v>-1365.7999999999993</v>
      </c>
      <c r="U7">
        <v>416.40000000000146</v>
      </c>
      <c r="W7">
        <v>2224.6000000000004</v>
      </c>
      <c r="X7">
        <v>705.2</v>
      </c>
      <c r="Z7">
        <v>28597</v>
      </c>
      <c r="AA7">
        <v>1.0772108962478582</v>
      </c>
      <c r="AI7">
        <v>28597</v>
      </c>
      <c r="AJ7">
        <v>1.0772108962478582</v>
      </c>
    </row>
    <row r="8" spans="1:38" x14ac:dyDescent="0.25">
      <c r="B8">
        <v>33968</v>
      </c>
      <c r="C8">
        <v>5508</v>
      </c>
      <c r="D8">
        <v>103331</v>
      </c>
      <c r="E8">
        <v>21513</v>
      </c>
      <c r="F8">
        <v>111541</v>
      </c>
      <c r="H8">
        <v>97726</v>
      </c>
      <c r="J8">
        <f t="shared" si="0"/>
        <v>55172.2</v>
      </c>
      <c r="K8">
        <f t="shared" si="1"/>
        <v>1.7712906137511284</v>
      </c>
      <c r="L8">
        <f t="shared" si="2"/>
        <v>111541</v>
      </c>
      <c r="M8">
        <f t="shared" si="3"/>
        <v>5508</v>
      </c>
      <c r="N8">
        <f t="shared" si="4"/>
        <v>55172.2</v>
      </c>
      <c r="O8">
        <f t="shared" si="5"/>
        <v>106033</v>
      </c>
      <c r="Q8">
        <v>-5102</v>
      </c>
      <c r="R8">
        <v>4</v>
      </c>
      <c r="T8">
        <v>1913.1999999999971</v>
      </c>
      <c r="U8">
        <v>-6</v>
      </c>
      <c r="W8">
        <v>2216.3999999999996</v>
      </c>
      <c r="X8">
        <v>306.8</v>
      </c>
      <c r="AD8">
        <v>55172.2</v>
      </c>
      <c r="AE8">
        <v>1.7712906137511284</v>
      </c>
      <c r="AK8">
        <v>55172.2</v>
      </c>
      <c r="AL8">
        <v>1.7712906137511284</v>
      </c>
    </row>
    <row r="9" spans="1:38" x14ac:dyDescent="0.25">
      <c r="B9">
        <v>4353</v>
      </c>
      <c r="C9">
        <v>53371</v>
      </c>
      <c r="D9">
        <v>96383</v>
      </c>
      <c r="E9">
        <v>87117</v>
      </c>
      <c r="F9">
        <v>25872</v>
      </c>
      <c r="H9">
        <v>62277</v>
      </c>
      <c r="J9">
        <f t="shared" si="0"/>
        <v>53419.199999999997</v>
      </c>
      <c r="K9">
        <f t="shared" si="1"/>
        <v>1.1658167849761885</v>
      </c>
      <c r="L9">
        <f t="shared" si="2"/>
        <v>96383</v>
      </c>
      <c r="M9">
        <f t="shared" si="3"/>
        <v>4353</v>
      </c>
      <c r="N9">
        <f t="shared" si="4"/>
        <v>53419.199999999997</v>
      </c>
      <c r="O9">
        <f t="shared" si="5"/>
        <v>92030</v>
      </c>
      <c r="Q9">
        <v>-1929</v>
      </c>
      <c r="R9">
        <v>-42</v>
      </c>
      <c r="T9">
        <v>-1783.2000000000044</v>
      </c>
      <c r="U9">
        <v>-271</v>
      </c>
      <c r="W9">
        <v>3618.3999999999996</v>
      </c>
      <c r="X9">
        <v>443.4</v>
      </c>
      <c r="Z9">
        <v>53419.199999999997</v>
      </c>
      <c r="AA9">
        <v>1.1658167849761885</v>
      </c>
      <c r="AI9">
        <v>53419.199999999997</v>
      </c>
      <c r="AJ9">
        <v>1.1658167849761885</v>
      </c>
    </row>
    <row r="10" spans="1:38" x14ac:dyDescent="0.25">
      <c r="B10">
        <v>55100</v>
      </c>
      <c r="C10">
        <v>22925</v>
      </c>
      <c r="D10">
        <v>20398</v>
      </c>
      <c r="E10">
        <v>104266</v>
      </c>
      <c r="F10">
        <v>99623</v>
      </c>
      <c r="H10">
        <v>94493</v>
      </c>
      <c r="J10">
        <f t="shared" si="0"/>
        <v>60462.400000000001</v>
      </c>
      <c r="K10">
        <f t="shared" si="1"/>
        <v>1.5628390536928736</v>
      </c>
      <c r="L10">
        <f t="shared" si="2"/>
        <v>104266</v>
      </c>
      <c r="M10">
        <f t="shared" si="3"/>
        <v>20398</v>
      </c>
      <c r="N10">
        <f t="shared" si="4"/>
        <v>60462.400000000001</v>
      </c>
      <c r="O10">
        <f t="shared" si="5"/>
        <v>83868</v>
      </c>
      <c r="Q10">
        <v>3104</v>
      </c>
      <c r="R10">
        <v>-124</v>
      </c>
      <c r="T10">
        <v>2800</v>
      </c>
      <c r="U10">
        <v>-210.19999999999709</v>
      </c>
      <c r="W10">
        <v>5734.7999999999993</v>
      </c>
      <c r="X10">
        <v>821</v>
      </c>
      <c r="AD10">
        <v>60462.400000000001</v>
      </c>
      <c r="AE10">
        <v>1.5628390536928736</v>
      </c>
      <c r="AK10">
        <v>60462.400000000001</v>
      </c>
      <c r="AL10">
        <v>1.5628390536928736</v>
      </c>
    </row>
    <row r="11" spans="1:38" x14ac:dyDescent="0.25">
      <c r="B11">
        <v>37173</v>
      </c>
      <c r="C11">
        <v>47618</v>
      </c>
      <c r="D11">
        <v>12137</v>
      </c>
      <c r="E11">
        <v>17065</v>
      </c>
      <c r="F11">
        <v>67967</v>
      </c>
      <c r="H11">
        <v>90681</v>
      </c>
      <c r="J11">
        <f t="shared" si="0"/>
        <v>36392</v>
      </c>
      <c r="K11">
        <f t="shared" si="1"/>
        <v>2.49178390855133</v>
      </c>
      <c r="L11">
        <f t="shared" si="2"/>
        <v>67967</v>
      </c>
      <c r="M11">
        <f t="shared" si="3"/>
        <v>12137</v>
      </c>
      <c r="N11">
        <f t="shared" si="4"/>
        <v>36392</v>
      </c>
      <c r="O11">
        <f t="shared" si="5"/>
        <v>55830</v>
      </c>
      <c r="Q11">
        <v>276</v>
      </c>
      <c r="R11">
        <v>1273</v>
      </c>
      <c r="T11">
        <v>3083.5999999999985</v>
      </c>
      <c r="U11">
        <v>82.599999999998545</v>
      </c>
      <c r="W11">
        <v>3712.4</v>
      </c>
      <c r="X11">
        <v>865.00000000000011</v>
      </c>
      <c r="AD11">
        <v>36392</v>
      </c>
      <c r="AE11">
        <v>2.49178390855133</v>
      </c>
      <c r="AK11">
        <v>36392</v>
      </c>
      <c r="AL11">
        <v>2.49178390855133</v>
      </c>
    </row>
    <row r="12" spans="1:38" x14ac:dyDescent="0.25">
      <c r="B12">
        <v>68767</v>
      </c>
      <c r="C12">
        <v>68731</v>
      </c>
      <c r="D12">
        <v>86328</v>
      </c>
      <c r="E12">
        <v>76314</v>
      </c>
      <c r="F12">
        <v>39134</v>
      </c>
      <c r="H12">
        <v>69400</v>
      </c>
      <c r="J12">
        <f t="shared" si="0"/>
        <v>67854.8</v>
      </c>
      <c r="K12">
        <f t="shared" si="1"/>
        <v>1.0227721546596555</v>
      </c>
      <c r="L12">
        <f t="shared" si="2"/>
        <v>86328</v>
      </c>
      <c r="M12">
        <f t="shared" si="3"/>
        <v>39134</v>
      </c>
      <c r="N12">
        <f t="shared" si="4"/>
        <v>67854.8</v>
      </c>
      <c r="O12">
        <f t="shared" si="5"/>
        <v>47194</v>
      </c>
      <c r="Q12">
        <v>-1448</v>
      </c>
      <c r="R12">
        <v>585</v>
      </c>
      <c r="T12">
        <v>278.60000000000582</v>
      </c>
      <c r="U12">
        <v>144.60000000000582</v>
      </c>
      <c r="W12">
        <v>5401.8</v>
      </c>
      <c r="X12">
        <v>631</v>
      </c>
      <c r="AB12">
        <v>67854.8</v>
      </c>
      <c r="AC12">
        <v>1.0227721546596555</v>
      </c>
      <c r="AI12">
        <v>67854.8</v>
      </c>
      <c r="AJ12">
        <v>1.0227721546596555</v>
      </c>
    </row>
    <row r="13" spans="1:38" x14ac:dyDescent="0.25">
      <c r="B13">
        <v>20008</v>
      </c>
      <c r="C13">
        <v>60907</v>
      </c>
      <c r="D13">
        <v>13301</v>
      </c>
      <c r="E13">
        <v>118823</v>
      </c>
      <c r="F13">
        <v>53441</v>
      </c>
      <c r="H13">
        <v>95114</v>
      </c>
      <c r="J13">
        <f t="shared" si="0"/>
        <v>53296</v>
      </c>
      <c r="K13">
        <f t="shared" si="1"/>
        <v>1.7846367457220054</v>
      </c>
      <c r="L13">
        <f t="shared" si="2"/>
        <v>118823</v>
      </c>
      <c r="M13">
        <f t="shared" si="3"/>
        <v>13301</v>
      </c>
      <c r="N13">
        <f t="shared" si="4"/>
        <v>53296</v>
      </c>
      <c r="O13">
        <f t="shared" si="5"/>
        <v>105522</v>
      </c>
      <c r="Q13">
        <v>-2056</v>
      </c>
      <c r="R13">
        <v>1173</v>
      </c>
      <c r="T13">
        <v>1832.8000000000029</v>
      </c>
      <c r="U13">
        <v>-75.400000000001455</v>
      </c>
      <c r="W13">
        <v>4318.4000000000005</v>
      </c>
      <c r="X13">
        <v>301.00000000000006</v>
      </c>
      <c r="AD13">
        <v>53296</v>
      </c>
      <c r="AE13">
        <v>1.7846367457220054</v>
      </c>
      <c r="AK13">
        <v>53296</v>
      </c>
      <c r="AL13">
        <v>1.7846367457220054</v>
      </c>
    </row>
    <row r="14" spans="1:38" x14ac:dyDescent="0.25">
      <c r="B14">
        <v>18346</v>
      </c>
      <c r="C14">
        <v>31126</v>
      </c>
      <c r="D14">
        <v>34034</v>
      </c>
      <c r="E14">
        <v>82460</v>
      </c>
      <c r="F14">
        <v>30836</v>
      </c>
      <c r="H14">
        <v>46989</v>
      </c>
      <c r="J14">
        <f t="shared" si="0"/>
        <v>39360.400000000001</v>
      </c>
      <c r="K14">
        <f t="shared" si="1"/>
        <v>1.1938140872552108</v>
      </c>
      <c r="L14">
        <f t="shared" si="2"/>
        <v>82460</v>
      </c>
      <c r="M14">
        <f t="shared" si="3"/>
        <v>18346</v>
      </c>
      <c r="N14">
        <f t="shared" si="4"/>
        <v>39360.400000000001</v>
      </c>
      <c r="O14">
        <f t="shared" si="5"/>
        <v>64114</v>
      </c>
      <c r="Q14">
        <v>3447</v>
      </c>
      <c r="R14">
        <v>2286</v>
      </c>
      <c r="T14">
        <v>-2139.7999999999956</v>
      </c>
      <c r="U14">
        <v>-923.40000000000146</v>
      </c>
      <c r="W14">
        <v>4043.8</v>
      </c>
      <c r="X14">
        <v>1546.6</v>
      </c>
      <c r="Z14">
        <v>39360.400000000001</v>
      </c>
      <c r="AA14">
        <v>1.1938140872552108</v>
      </c>
      <c r="AI14">
        <v>39360.400000000001</v>
      </c>
      <c r="AJ14">
        <v>1.1938140872552108</v>
      </c>
    </row>
    <row r="15" spans="1:38" x14ac:dyDescent="0.25">
      <c r="B15">
        <v>75414</v>
      </c>
      <c r="C15">
        <v>35285</v>
      </c>
      <c r="D15">
        <v>14215</v>
      </c>
      <c r="E15">
        <v>71942</v>
      </c>
      <c r="F15">
        <v>25913</v>
      </c>
      <c r="H15">
        <v>85399</v>
      </c>
      <c r="J15">
        <f t="shared" si="0"/>
        <v>44553.8</v>
      </c>
      <c r="K15">
        <f t="shared" si="1"/>
        <v>1.9167613087996982</v>
      </c>
      <c r="L15">
        <f t="shared" si="2"/>
        <v>75414</v>
      </c>
      <c r="M15">
        <f t="shared" si="3"/>
        <v>14215</v>
      </c>
      <c r="N15">
        <f t="shared" si="4"/>
        <v>44553.8</v>
      </c>
      <c r="O15">
        <f t="shared" si="5"/>
        <v>61199</v>
      </c>
      <c r="Q15">
        <v>775</v>
      </c>
      <c r="R15">
        <v>998</v>
      </c>
      <c r="T15">
        <v>-587.19999999999709</v>
      </c>
      <c r="U15">
        <v>-219.59999999999854</v>
      </c>
      <c r="W15">
        <v>4240</v>
      </c>
      <c r="X15">
        <v>578.80000000000007</v>
      </c>
      <c r="AD15">
        <v>44553.8</v>
      </c>
      <c r="AE15">
        <v>1.9167613087996982</v>
      </c>
      <c r="AK15">
        <v>44553.8</v>
      </c>
      <c r="AL15">
        <v>1.9167613087996982</v>
      </c>
    </row>
    <row r="16" spans="1:38" x14ac:dyDescent="0.25">
      <c r="B16">
        <v>116140</v>
      </c>
      <c r="C16">
        <v>68427</v>
      </c>
      <c r="D16">
        <v>91741</v>
      </c>
      <c r="E16">
        <v>14969</v>
      </c>
      <c r="F16">
        <v>27768</v>
      </c>
      <c r="H16">
        <v>121724</v>
      </c>
      <c r="J16">
        <f t="shared" si="0"/>
        <v>63809</v>
      </c>
      <c r="K16">
        <f t="shared" si="1"/>
        <v>1.9076305850271906</v>
      </c>
      <c r="L16">
        <f t="shared" si="2"/>
        <v>116140</v>
      </c>
      <c r="M16">
        <f t="shared" si="3"/>
        <v>14969</v>
      </c>
      <c r="N16">
        <f t="shared" si="4"/>
        <v>63809</v>
      </c>
      <c r="O16">
        <f t="shared" si="5"/>
        <v>101171</v>
      </c>
      <c r="Q16">
        <v>5735</v>
      </c>
      <c r="R16">
        <v>696</v>
      </c>
      <c r="T16">
        <v>956</v>
      </c>
      <c r="U16">
        <v>313.40000000000146</v>
      </c>
      <c r="W16">
        <v>3055.9999999999995</v>
      </c>
      <c r="X16">
        <v>398.6</v>
      </c>
      <c r="AF16">
        <v>63809</v>
      </c>
      <c r="AG16">
        <v>1.9076305850271906</v>
      </c>
      <c r="AK16">
        <v>63809</v>
      </c>
      <c r="AL16">
        <v>1.9076305850271906</v>
      </c>
    </row>
    <row r="17" spans="2:38" x14ac:dyDescent="0.25">
      <c r="B17">
        <v>85806</v>
      </c>
      <c r="C17">
        <v>53160</v>
      </c>
      <c r="D17">
        <v>29807</v>
      </c>
      <c r="E17">
        <v>89434</v>
      </c>
      <c r="F17">
        <v>6968</v>
      </c>
      <c r="H17">
        <v>85189</v>
      </c>
      <c r="J17">
        <f t="shared" si="0"/>
        <v>53035</v>
      </c>
      <c r="K17">
        <f t="shared" si="1"/>
        <v>1.6062788724427266</v>
      </c>
      <c r="L17">
        <f t="shared" si="2"/>
        <v>89434</v>
      </c>
      <c r="M17">
        <f t="shared" si="3"/>
        <v>6968</v>
      </c>
      <c r="N17">
        <f t="shared" si="4"/>
        <v>53035</v>
      </c>
      <c r="O17">
        <f t="shared" si="5"/>
        <v>82466</v>
      </c>
      <c r="Q17">
        <v>-1649</v>
      </c>
      <c r="R17">
        <v>288</v>
      </c>
      <c r="T17">
        <v>3269.1999999999971</v>
      </c>
      <c r="U17">
        <v>-164.40000000000146</v>
      </c>
      <c r="W17">
        <v>3751.6000000000004</v>
      </c>
      <c r="X17">
        <v>347.20000000000005</v>
      </c>
      <c r="AD17">
        <v>53035</v>
      </c>
      <c r="AE17">
        <v>1.6062788724427266</v>
      </c>
      <c r="AK17">
        <v>53035</v>
      </c>
      <c r="AL17">
        <v>1.6062788724427266</v>
      </c>
    </row>
    <row r="18" spans="2:38" x14ac:dyDescent="0.25">
      <c r="B18">
        <v>112189</v>
      </c>
      <c r="C18">
        <v>2157</v>
      </c>
      <c r="D18">
        <v>110826</v>
      </c>
      <c r="E18">
        <v>105451</v>
      </c>
      <c r="F18">
        <v>120004</v>
      </c>
      <c r="H18">
        <v>116783</v>
      </c>
      <c r="J18">
        <f t="shared" si="0"/>
        <v>90125.4</v>
      </c>
      <c r="K18">
        <f t="shared" si="1"/>
        <v>1.2957834306421943</v>
      </c>
      <c r="L18">
        <f t="shared" si="2"/>
        <v>120004</v>
      </c>
      <c r="M18">
        <f t="shared" si="3"/>
        <v>2157</v>
      </c>
      <c r="N18">
        <f t="shared" si="4"/>
        <v>90125.4</v>
      </c>
      <c r="O18">
        <f t="shared" si="5"/>
        <v>117847</v>
      </c>
      <c r="Q18">
        <v>-4618</v>
      </c>
      <c r="R18">
        <v>5</v>
      </c>
      <c r="T18">
        <v>64.799999999988358</v>
      </c>
      <c r="U18">
        <v>-187.80000000000291</v>
      </c>
      <c r="W18">
        <v>4056.8</v>
      </c>
      <c r="X18">
        <v>240.2</v>
      </c>
      <c r="AB18">
        <v>90125.4</v>
      </c>
      <c r="AC18">
        <v>1.2957834306421943</v>
      </c>
      <c r="AI18">
        <v>90125.4</v>
      </c>
      <c r="AJ18">
        <v>1.2957834306421943</v>
      </c>
    </row>
    <row r="19" spans="2:38" x14ac:dyDescent="0.25">
      <c r="B19">
        <v>112012</v>
      </c>
      <c r="C19">
        <v>114949</v>
      </c>
      <c r="D19">
        <v>76809</v>
      </c>
      <c r="E19">
        <v>30711</v>
      </c>
      <c r="F19">
        <v>45597</v>
      </c>
      <c r="H19">
        <v>133214</v>
      </c>
      <c r="J19">
        <f t="shared" si="0"/>
        <v>76015.600000000006</v>
      </c>
      <c r="K19">
        <f t="shared" si="1"/>
        <v>1.7524560748056977</v>
      </c>
      <c r="L19">
        <f t="shared" si="2"/>
        <v>114949</v>
      </c>
      <c r="M19">
        <f t="shared" si="3"/>
        <v>30711</v>
      </c>
      <c r="N19">
        <f t="shared" si="4"/>
        <v>76015.600000000006</v>
      </c>
      <c r="O19">
        <f t="shared" si="5"/>
        <v>84238</v>
      </c>
      <c r="Q19">
        <v>128</v>
      </c>
      <c r="R19">
        <v>0</v>
      </c>
      <c r="T19">
        <v>-1572.7999999999884</v>
      </c>
      <c r="U19">
        <v>467.40000000000873</v>
      </c>
      <c r="W19">
        <v>3256.7999999999997</v>
      </c>
      <c r="X19">
        <v>518.59999999999991</v>
      </c>
      <c r="AF19">
        <v>76015.600000000006</v>
      </c>
      <c r="AG19">
        <v>1.7524560748056977</v>
      </c>
      <c r="AK19">
        <v>76015.600000000006</v>
      </c>
      <c r="AL19">
        <v>1.7524560748056977</v>
      </c>
    </row>
    <row r="20" spans="2:38" x14ac:dyDescent="0.25">
      <c r="B20">
        <v>19598</v>
      </c>
      <c r="C20">
        <v>32642</v>
      </c>
      <c r="D20">
        <v>64060</v>
      </c>
      <c r="E20">
        <v>83508</v>
      </c>
      <c r="F20">
        <v>115947</v>
      </c>
      <c r="H20">
        <v>87498</v>
      </c>
      <c r="J20">
        <f t="shared" si="0"/>
        <v>63151</v>
      </c>
      <c r="K20">
        <f t="shared" si="1"/>
        <v>1.3855362543744358</v>
      </c>
      <c r="L20">
        <f t="shared" si="2"/>
        <v>115947</v>
      </c>
      <c r="M20">
        <f t="shared" si="3"/>
        <v>19598</v>
      </c>
      <c r="N20">
        <f t="shared" si="4"/>
        <v>63151</v>
      </c>
      <c r="O20">
        <f t="shared" si="5"/>
        <v>96349</v>
      </c>
      <c r="Q20">
        <v>-1062</v>
      </c>
      <c r="R20">
        <v>1664</v>
      </c>
      <c r="T20">
        <v>27.400000000001455</v>
      </c>
      <c r="U20">
        <v>533.19999999999709</v>
      </c>
      <c r="W20">
        <v>4623.3999999999996</v>
      </c>
      <c r="X20">
        <v>582.79999999999995</v>
      </c>
      <c r="AB20">
        <v>63151</v>
      </c>
      <c r="AC20">
        <v>1.3855362543744358</v>
      </c>
      <c r="AK20">
        <v>63151</v>
      </c>
      <c r="AL20">
        <v>1.3855362543744358</v>
      </c>
    </row>
    <row r="21" spans="2:38" x14ac:dyDescent="0.25">
      <c r="B21">
        <v>111649</v>
      </c>
      <c r="C21">
        <v>41658</v>
      </c>
      <c r="D21">
        <v>8725</v>
      </c>
      <c r="E21">
        <v>54140</v>
      </c>
      <c r="F21">
        <v>38229</v>
      </c>
      <c r="H21">
        <v>102483</v>
      </c>
      <c r="J21">
        <f t="shared" si="0"/>
        <v>50880.2</v>
      </c>
      <c r="K21">
        <f t="shared" si="1"/>
        <v>2.0142019881997322</v>
      </c>
      <c r="L21">
        <f t="shared" si="2"/>
        <v>111649</v>
      </c>
      <c r="M21">
        <f t="shared" si="3"/>
        <v>8725</v>
      </c>
      <c r="N21">
        <f t="shared" si="4"/>
        <v>50880.2</v>
      </c>
      <c r="O21">
        <f t="shared" si="5"/>
        <v>102924</v>
      </c>
      <c r="Q21">
        <v>-1575</v>
      </c>
      <c r="R21">
        <v>-313</v>
      </c>
      <c r="T21">
        <v>-1345.6000000000058</v>
      </c>
      <c r="U21">
        <v>-258.80000000000291</v>
      </c>
      <c r="W21">
        <v>5384.8000000000011</v>
      </c>
      <c r="X21">
        <v>306.40000000000003</v>
      </c>
      <c r="AD21">
        <v>50880.2</v>
      </c>
      <c r="AE21">
        <v>2.0142019881997322</v>
      </c>
      <c r="AK21">
        <v>50880.2</v>
      </c>
      <c r="AL21">
        <v>2.0142019881997322</v>
      </c>
    </row>
    <row r="22" spans="2:38" x14ac:dyDescent="0.25">
      <c r="B22">
        <v>9927</v>
      </c>
      <c r="C22">
        <v>41276</v>
      </c>
      <c r="D22">
        <v>5263</v>
      </c>
      <c r="E22">
        <v>114759</v>
      </c>
      <c r="F22">
        <v>108115</v>
      </c>
      <c r="H22">
        <v>74577</v>
      </c>
      <c r="J22">
        <f t="shared" si="0"/>
        <v>55868</v>
      </c>
      <c r="K22">
        <f t="shared" si="1"/>
        <v>1.3348786425144985</v>
      </c>
      <c r="L22">
        <f t="shared" si="2"/>
        <v>114759</v>
      </c>
      <c r="M22">
        <f t="shared" si="3"/>
        <v>5263</v>
      </c>
      <c r="N22">
        <f t="shared" si="4"/>
        <v>55868</v>
      </c>
      <c r="O22">
        <f t="shared" si="5"/>
        <v>109496</v>
      </c>
      <c r="Q22">
        <v>2868</v>
      </c>
      <c r="R22">
        <v>991</v>
      </c>
      <c r="T22">
        <v>-47.80000000000291</v>
      </c>
      <c r="U22">
        <v>106.80000000000291</v>
      </c>
      <c r="W22">
        <v>4697</v>
      </c>
      <c r="X22">
        <v>213.20000000000002</v>
      </c>
      <c r="Z22">
        <v>55868</v>
      </c>
      <c r="AA22">
        <v>1.3348786425144985</v>
      </c>
      <c r="AK22">
        <v>55868</v>
      </c>
      <c r="AL22">
        <v>1.3348786425144985</v>
      </c>
    </row>
    <row r="23" spans="2:38" x14ac:dyDescent="0.25">
      <c r="B23">
        <v>80709</v>
      </c>
      <c r="C23">
        <v>52595</v>
      </c>
      <c r="D23">
        <v>16490</v>
      </c>
      <c r="E23">
        <v>67242</v>
      </c>
      <c r="F23">
        <v>41816</v>
      </c>
      <c r="H23">
        <v>59521</v>
      </c>
      <c r="J23">
        <f t="shared" si="0"/>
        <v>51770.400000000001</v>
      </c>
      <c r="K23">
        <f t="shared" si="1"/>
        <v>1.1497110317865034</v>
      </c>
      <c r="L23">
        <f t="shared" si="2"/>
        <v>80709</v>
      </c>
      <c r="M23">
        <f t="shared" si="3"/>
        <v>16490</v>
      </c>
      <c r="N23">
        <f t="shared" si="4"/>
        <v>51770.400000000001</v>
      </c>
      <c r="O23">
        <f t="shared" si="5"/>
        <v>64219</v>
      </c>
      <c r="Q23">
        <v>-380</v>
      </c>
      <c r="R23">
        <v>841</v>
      </c>
      <c r="T23">
        <v>2226</v>
      </c>
      <c r="U23">
        <v>559.20000000000437</v>
      </c>
      <c r="W23">
        <v>5313.2000000000007</v>
      </c>
      <c r="X23">
        <v>892.80000000000007</v>
      </c>
      <c r="Z23">
        <v>51770.400000000001</v>
      </c>
      <c r="AA23">
        <v>1.1497110317865034</v>
      </c>
      <c r="AI23">
        <v>51770.400000000001</v>
      </c>
      <c r="AJ23">
        <v>1.1497110317865034</v>
      </c>
    </row>
    <row r="24" spans="2:38" x14ac:dyDescent="0.25">
      <c r="B24">
        <v>38269</v>
      </c>
      <c r="C24">
        <v>64673</v>
      </c>
      <c r="D24">
        <v>87608</v>
      </c>
      <c r="E24">
        <v>114912</v>
      </c>
      <c r="F24">
        <v>17677</v>
      </c>
      <c r="H24">
        <v>77458</v>
      </c>
      <c r="J24">
        <f t="shared" si="0"/>
        <v>64627.8</v>
      </c>
      <c r="K24">
        <f t="shared" si="1"/>
        <v>1.1985244739879741</v>
      </c>
      <c r="L24">
        <f t="shared" si="2"/>
        <v>114912</v>
      </c>
      <c r="M24">
        <f t="shared" si="3"/>
        <v>17677</v>
      </c>
      <c r="N24">
        <f t="shared" si="4"/>
        <v>64627.8</v>
      </c>
      <c r="O24">
        <f t="shared" si="5"/>
        <v>97235</v>
      </c>
      <c r="Q24">
        <v>-1385</v>
      </c>
      <c r="R24">
        <v>-2</v>
      </c>
      <c r="T24">
        <v>-660.59999999999854</v>
      </c>
      <c r="U24">
        <v>-82.399999999994179</v>
      </c>
      <c r="W24">
        <v>2611</v>
      </c>
      <c r="X24">
        <v>228</v>
      </c>
      <c r="AB24">
        <v>64627.8</v>
      </c>
      <c r="AC24">
        <v>1.1985244739879741</v>
      </c>
      <c r="AK24">
        <v>64627.8</v>
      </c>
      <c r="AL24">
        <v>1.1985244739879741</v>
      </c>
    </row>
    <row r="25" spans="2:38" x14ac:dyDescent="0.25">
      <c r="B25">
        <v>36810</v>
      </c>
      <c r="C25">
        <v>78998</v>
      </c>
      <c r="D25">
        <v>73498</v>
      </c>
      <c r="E25">
        <v>58949</v>
      </c>
      <c r="F25">
        <v>12816</v>
      </c>
      <c r="H25">
        <v>62463</v>
      </c>
      <c r="J25">
        <f t="shared" si="0"/>
        <v>52214.2</v>
      </c>
      <c r="K25">
        <f t="shared" si="1"/>
        <v>1.1962837695492798</v>
      </c>
      <c r="L25">
        <f t="shared" si="2"/>
        <v>78998</v>
      </c>
      <c r="M25">
        <f t="shared" si="3"/>
        <v>12816</v>
      </c>
      <c r="N25">
        <f t="shared" si="4"/>
        <v>52214.2</v>
      </c>
      <c r="O25">
        <f t="shared" si="5"/>
        <v>66182</v>
      </c>
      <c r="Q25">
        <v>-4695</v>
      </c>
      <c r="R25">
        <v>-1028</v>
      </c>
      <c r="T25">
        <v>701.79999999999563</v>
      </c>
      <c r="U25">
        <v>-630.60000000000582</v>
      </c>
      <c r="W25">
        <v>3086.6</v>
      </c>
      <c r="X25">
        <v>630.59999999999991</v>
      </c>
      <c r="Z25">
        <v>52214.2</v>
      </c>
      <c r="AA25">
        <v>1.1962837695492798</v>
      </c>
      <c r="AI25">
        <v>52214.2</v>
      </c>
      <c r="AJ25">
        <v>1.1962837695492798</v>
      </c>
    </row>
    <row r="26" spans="2:38" x14ac:dyDescent="0.25">
      <c r="B26">
        <v>32576</v>
      </c>
      <c r="C26">
        <v>96845</v>
      </c>
      <c r="D26">
        <v>33229</v>
      </c>
      <c r="E26">
        <v>119608</v>
      </c>
      <c r="F26">
        <v>115641</v>
      </c>
      <c r="H26">
        <v>139440</v>
      </c>
      <c r="J26">
        <f t="shared" si="0"/>
        <v>79579.8</v>
      </c>
      <c r="K26">
        <f t="shared" si="1"/>
        <v>1.7522034486138442</v>
      </c>
      <c r="L26">
        <f t="shared" si="2"/>
        <v>119608</v>
      </c>
      <c r="M26">
        <f t="shared" si="3"/>
        <v>32576</v>
      </c>
      <c r="N26">
        <f t="shared" si="4"/>
        <v>79579.8</v>
      </c>
      <c r="O26">
        <f t="shared" si="5"/>
        <v>87032</v>
      </c>
      <c r="Q26">
        <v>-42</v>
      </c>
      <c r="R26">
        <v>815</v>
      </c>
      <c r="T26">
        <v>-3617.3999999999942</v>
      </c>
      <c r="U26">
        <v>-37.80000000000291</v>
      </c>
      <c r="W26">
        <v>4565.3999999999996</v>
      </c>
      <c r="X26">
        <v>876.59999999999991</v>
      </c>
      <c r="AF26">
        <v>79579.8</v>
      </c>
      <c r="AG26">
        <v>1.7522034486138442</v>
      </c>
      <c r="AK26">
        <v>79579.8</v>
      </c>
      <c r="AL26">
        <v>1.7522034486138442</v>
      </c>
    </row>
    <row r="27" spans="2:38" x14ac:dyDescent="0.25">
      <c r="B27">
        <v>59916</v>
      </c>
      <c r="C27">
        <v>4308</v>
      </c>
      <c r="D27">
        <v>38586</v>
      </c>
      <c r="E27">
        <v>71742</v>
      </c>
      <c r="F27">
        <v>19080</v>
      </c>
      <c r="H27">
        <v>95402</v>
      </c>
      <c r="J27">
        <f t="shared" si="0"/>
        <v>38726.400000000001</v>
      </c>
      <c r="K27">
        <f t="shared" si="1"/>
        <v>2.4634874400925466</v>
      </c>
      <c r="L27">
        <f t="shared" si="2"/>
        <v>71742</v>
      </c>
      <c r="M27">
        <f t="shared" si="3"/>
        <v>4308</v>
      </c>
      <c r="N27">
        <f t="shared" si="4"/>
        <v>38726.400000000001</v>
      </c>
      <c r="O27">
        <f t="shared" si="5"/>
        <v>67434</v>
      </c>
      <c r="Q27">
        <v>5981</v>
      </c>
      <c r="R27">
        <v>2002</v>
      </c>
      <c r="T27">
        <v>-2035.7999999999956</v>
      </c>
      <c r="U27">
        <v>-445.79999999999563</v>
      </c>
      <c r="W27">
        <v>5417.4</v>
      </c>
      <c r="X27">
        <v>715.40000000000009</v>
      </c>
      <c r="AD27">
        <v>38726.400000000001</v>
      </c>
      <c r="AE27">
        <v>2.4634874400925466</v>
      </c>
      <c r="AK27">
        <v>38726.400000000001</v>
      </c>
      <c r="AL27">
        <v>2.4634874400925466</v>
      </c>
    </row>
    <row r="28" spans="2:38" x14ac:dyDescent="0.25">
      <c r="B28">
        <v>29882</v>
      </c>
      <c r="C28">
        <v>66080</v>
      </c>
      <c r="D28">
        <v>110846</v>
      </c>
      <c r="E28">
        <v>43091</v>
      </c>
      <c r="F28">
        <v>25640</v>
      </c>
      <c r="H28">
        <v>61131</v>
      </c>
      <c r="J28">
        <f t="shared" si="0"/>
        <v>55107.8</v>
      </c>
      <c r="K28">
        <f t="shared" si="1"/>
        <v>1.1092985022083988</v>
      </c>
      <c r="L28">
        <f t="shared" si="2"/>
        <v>110846</v>
      </c>
      <c r="M28">
        <f t="shared" si="3"/>
        <v>25640</v>
      </c>
      <c r="N28">
        <f t="shared" si="4"/>
        <v>55107.8</v>
      </c>
      <c r="O28">
        <f t="shared" si="5"/>
        <v>85206</v>
      </c>
      <c r="Q28">
        <v>738</v>
      </c>
      <c r="R28">
        <v>1421</v>
      </c>
      <c r="T28">
        <v>-758.79999999999563</v>
      </c>
      <c r="U28">
        <v>493</v>
      </c>
      <c r="W28">
        <v>4818.8</v>
      </c>
      <c r="X28">
        <v>846.59999999999991</v>
      </c>
      <c r="Z28">
        <v>55107.8</v>
      </c>
      <c r="AA28">
        <v>1.1092985022083988</v>
      </c>
      <c r="AI28">
        <v>55107.8</v>
      </c>
      <c r="AJ28">
        <v>1.1092985022083988</v>
      </c>
    </row>
    <row r="29" spans="2:38" x14ac:dyDescent="0.25">
      <c r="B29">
        <v>77419</v>
      </c>
      <c r="C29">
        <v>52052</v>
      </c>
      <c r="D29">
        <v>43258</v>
      </c>
      <c r="E29">
        <v>117744</v>
      </c>
      <c r="F29">
        <v>60218</v>
      </c>
      <c r="H29">
        <v>73001</v>
      </c>
      <c r="J29">
        <f t="shared" si="0"/>
        <v>70138.2</v>
      </c>
      <c r="K29">
        <f t="shared" si="1"/>
        <v>1.0408165593071963</v>
      </c>
      <c r="L29">
        <f t="shared" si="2"/>
        <v>117744</v>
      </c>
      <c r="M29">
        <f t="shared" si="3"/>
        <v>43258</v>
      </c>
      <c r="N29">
        <f t="shared" si="4"/>
        <v>70138.2</v>
      </c>
      <c r="O29">
        <f t="shared" si="5"/>
        <v>74486</v>
      </c>
      <c r="Q29">
        <v>-5965</v>
      </c>
      <c r="R29">
        <v>-39</v>
      </c>
      <c r="T29">
        <v>1578</v>
      </c>
      <c r="U29">
        <v>41.599999999991269</v>
      </c>
      <c r="W29">
        <v>4078</v>
      </c>
      <c r="X29">
        <v>769.59999999999991</v>
      </c>
      <c r="AB29">
        <v>70138.2</v>
      </c>
      <c r="AC29">
        <v>1.0408165593071963</v>
      </c>
      <c r="AI29">
        <v>70138.2</v>
      </c>
      <c r="AJ29">
        <v>1.0408165593071963</v>
      </c>
    </row>
    <row r="30" spans="2:38" x14ac:dyDescent="0.25">
      <c r="B30">
        <v>4236</v>
      </c>
      <c r="C30">
        <v>26958</v>
      </c>
      <c r="D30">
        <v>60498</v>
      </c>
      <c r="E30">
        <v>73122</v>
      </c>
      <c r="F30">
        <v>25388</v>
      </c>
      <c r="H30">
        <v>74199</v>
      </c>
      <c r="J30">
        <f t="shared" si="0"/>
        <v>38040.400000000001</v>
      </c>
      <c r="K30">
        <f t="shared" si="1"/>
        <v>1.9505315401520489</v>
      </c>
      <c r="L30">
        <f t="shared" si="2"/>
        <v>73122</v>
      </c>
      <c r="M30">
        <f t="shared" si="3"/>
        <v>4236</v>
      </c>
      <c r="N30">
        <f t="shared" si="4"/>
        <v>38040.400000000001</v>
      </c>
      <c r="O30">
        <f t="shared" si="5"/>
        <v>68886</v>
      </c>
      <c r="Q30">
        <v>6795</v>
      </c>
      <c r="R30">
        <v>2320</v>
      </c>
      <c r="T30">
        <v>3354.4000000000015</v>
      </c>
      <c r="U30">
        <v>613.59999999999854</v>
      </c>
      <c r="W30">
        <v>3354.4000000000005</v>
      </c>
      <c r="X30">
        <v>757.2</v>
      </c>
      <c r="AD30">
        <v>38040.400000000001</v>
      </c>
      <c r="AE30">
        <v>1.9505315401520489</v>
      </c>
      <c r="AK30">
        <v>38040.400000000001</v>
      </c>
      <c r="AL30">
        <v>1.9505315401520489</v>
      </c>
    </row>
    <row r="31" spans="2:38" x14ac:dyDescent="0.25">
      <c r="B31">
        <v>23033</v>
      </c>
      <c r="C31">
        <v>63747</v>
      </c>
      <c r="D31">
        <v>34742</v>
      </c>
      <c r="E31">
        <v>80460</v>
      </c>
      <c r="F31">
        <v>7430</v>
      </c>
      <c r="H31">
        <v>75573</v>
      </c>
      <c r="J31">
        <f t="shared" si="0"/>
        <v>41882.400000000001</v>
      </c>
      <c r="K31">
        <f t="shared" si="1"/>
        <v>1.80440948942754</v>
      </c>
      <c r="L31">
        <f t="shared" si="2"/>
        <v>80460</v>
      </c>
      <c r="M31">
        <f t="shared" si="3"/>
        <v>7430</v>
      </c>
      <c r="N31">
        <f t="shared" si="4"/>
        <v>41882.400000000001</v>
      </c>
      <c r="O31">
        <f t="shared" si="5"/>
        <v>73030</v>
      </c>
      <c r="Q31">
        <v>-2532</v>
      </c>
      <c r="R31">
        <v>-1388</v>
      </c>
      <c r="T31">
        <v>-1733.4000000000015</v>
      </c>
      <c r="U31">
        <v>-29</v>
      </c>
      <c r="W31">
        <v>1812.1999999999998</v>
      </c>
      <c r="X31">
        <v>461.4</v>
      </c>
      <c r="AD31">
        <v>41882.400000000001</v>
      </c>
      <c r="AE31">
        <v>1.80440948942754</v>
      </c>
      <c r="AK31">
        <v>41882.400000000001</v>
      </c>
      <c r="AL31">
        <v>1.80440948942754</v>
      </c>
    </row>
    <row r="32" spans="2:38" x14ac:dyDescent="0.25">
      <c r="B32">
        <v>29271</v>
      </c>
      <c r="C32">
        <v>59364</v>
      </c>
      <c r="D32">
        <v>108018</v>
      </c>
      <c r="E32">
        <v>116577</v>
      </c>
      <c r="F32">
        <v>52930</v>
      </c>
      <c r="H32">
        <v>111944</v>
      </c>
      <c r="J32">
        <f t="shared" si="0"/>
        <v>73232</v>
      </c>
      <c r="K32">
        <f t="shared" si="1"/>
        <v>1.5286213677081057</v>
      </c>
      <c r="L32">
        <f t="shared" si="2"/>
        <v>116577</v>
      </c>
      <c r="M32">
        <f t="shared" si="3"/>
        <v>29271</v>
      </c>
      <c r="N32">
        <f t="shared" si="4"/>
        <v>73232</v>
      </c>
      <c r="O32">
        <f t="shared" si="5"/>
        <v>87306</v>
      </c>
      <c r="Q32">
        <v>-10564</v>
      </c>
      <c r="R32">
        <v>277</v>
      </c>
      <c r="T32">
        <v>317.60000000000582</v>
      </c>
      <c r="U32">
        <v>655</v>
      </c>
      <c r="W32">
        <v>4058.7999999999997</v>
      </c>
      <c r="X32">
        <v>655</v>
      </c>
      <c r="AF32">
        <v>73232</v>
      </c>
      <c r="AG32">
        <v>1.5286213677081057</v>
      </c>
      <c r="AK32">
        <v>73232</v>
      </c>
      <c r="AL32">
        <v>1.5286213677081057</v>
      </c>
    </row>
    <row r="33" spans="2:38" x14ac:dyDescent="0.25">
      <c r="B33">
        <v>27286</v>
      </c>
      <c r="C33">
        <v>67301</v>
      </c>
      <c r="D33">
        <v>120141</v>
      </c>
      <c r="E33">
        <v>19214</v>
      </c>
      <c r="F33">
        <v>6886</v>
      </c>
      <c r="H33">
        <v>75823</v>
      </c>
      <c r="J33">
        <f t="shared" si="0"/>
        <v>48165.599999999999</v>
      </c>
      <c r="K33">
        <f t="shared" si="1"/>
        <v>1.5742147922998988</v>
      </c>
      <c r="L33">
        <f t="shared" si="2"/>
        <v>120141</v>
      </c>
      <c r="M33">
        <f t="shared" si="3"/>
        <v>6886</v>
      </c>
      <c r="N33">
        <f t="shared" si="4"/>
        <v>48165.599999999999</v>
      </c>
      <c r="O33">
        <f t="shared" si="5"/>
        <v>113255</v>
      </c>
      <c r="Q33">
        <v>-437</v>
      </c>
      <c r="R33">
        <v>-2046</v>
      </c>
      <c r="T33">
        <v>1179.5999999999985</v>
      </c>
      <c r="U33">
        <v>302.40000000000146</v>
      </c>
      <c r="W33">
        <v>4938.7999999999993</v>
      </c>
      <c r="X33">
        <v>594</v>
      </c>
      <c r="AD33">
        <v>48165.599999999999</v>
      </c>
      <c r="AE33">
        <v>1.5742147922998988</v>
      </c>
      <c r="AK33">
        <v>48165.599999999999</v>
      </c>
      <c r="AL33">
        <v>1.5742147922998988</v>
      </c>
    </row>
    <row r="34" spans="2:38" x14ac:dyDescent="0.25">
      <c r="B34">
        <v>81909</v>
      </c>
      <c r="C34">
        <v>2120</v>
      </c>
      <c r="D34">
        <v>70579</v>
      </c>
      <c r="E34">
        <v>93153</v>
      </c>
      <c r="F34">
        <v>46075</v>
      </c>
      <c r="H34">
        <v>97384</v>
      </c>
      <c r="J34">
        <f t="shared" ref="J34:J65" si="6">AVERAGE(B34:F34)</f>
        <v>58767.199999999997</v>
      </c>
      <c r="K34">
        <f t="shared" ref="K34:K65" si="7">H34/J34</f>
        <v>1.6571148531834086</v>
      </c>
      <c r="L34">
        <f t="shared" ref="L34:L65" si="8">MAX(B34:F34)</f>
        <v>93153</v>
      </c>
      <c r="M34">
        <f t="shared" ref="M34:M65" si="9">MIN(B34:F34)</f>
        <v>2120</v>
      </c>
      <c r="N34">
        <f t="shared" ref="N34:N65" si="10">AVERAGE(B34:F34)</f>
        <v>58767.199999999997</v>
      </c>
      <c r="O34">
        <f t="shared" ref="O34:O65" si="11">L34-M34</f>
        <v>91033</v>
      </c>
      <c r="Q34">
        <v>-6182</v>
      </c>
      <c r="R34">
        <v>-107</v>
      </c>
      <c r="T34">
        <v>-666.40000000000146</v>
      </c>
      <c r="U34">
        <v>-367.60000000000582</v>
      </c>
      <c r="W34">
        <v>1765.6000000000001</v>
      </c>
      <c r="X34">
        <v>564.40000000000009</v>
      </c>
      <c r="AF34">
        <v>58767.199999999997</v>
      </c>
      <c r="AG34">
        <v>1.6571148531834086</v>
      </c>
      <c r="AK34">
        <v>58767.199999999997</v>
      </c>
      <c r="AL34">
        <v>1.6571148531834086</v>
      </c>
    </row>
    <row r="35" spans="2:38" x14ac:dyDescent="0.25">
      <c r="B35">
        <v>115620</v>
      </c>
      <c r="C35">
        <v>120506</v>
      </c>
      <c r="D35">
        <v>22055</v>
      </c>
      <c r="E35">
        <v>99863</v>
      </c>
      <c r="F35">
        <v>22753</v>
      </c>
      <c r="H35">
        <v>93409</v>
      </c>
      <c r="J35">
        <f t="shared" si="6"/>
        <v>76159.399999999994</v>
      </c>
      <c r="K35">
        <f t="shared" si="7"/>
        <v>1.2264933809877705</v>
      </c>
      <c r="L35">
        <f t="shared" si="8"/>
        <v>120506</v>
      </c>
      <c r="M35">
        <f t="shared" si="9"/>
        <v>22055</v>
      </c>
      <c r="N35">
        <f t="shared" si="10"/>
        <v>76159.399999999994</v>
      </c>
      <c r="O35">
        <f t="shared" si="11"/>
        <v>98451</v>
      </c>
      <c r="Q35">
        <v>4603</v>
      </c>
      <c r="R35">
        <v>-5</v>
      </c>
      <c r="T35">
        <v>342.19999999999709</v>
      </c>
      <c r="U35">
        <v>-383.40000000000873</v>
      </c>
      <c r="W35">
        <v>4214.5999999999995</v>
      </c>
      <c r="X35">
        <v>557</v>
      </c>
      <c r="AB35">
        <v>76159.399999999994</v>
      </c>
      <c r="AC35">
        <v>1.2264933809877705</v>
      </c>
      <c r="AK35">
        <v>76159.399999999994</v>
      </c>
      <c r="AL35">
        <v>1.2264933809877705</v>
      </c>
    </row>
    <row r="36" spans="2:38" x14ac:dyDescent="0.25">
      <c r="B36">
        <v>62608</v>
      </c>
      <c r="C36">
        <v>29986</v>
      </c>
      <c r="D36">
        <v>43374</v>
      </c>
      <c r="E36">
        <v>96315</v>
      </c>
      <c r="F36">
        <v>62441</v>
      </c>
      <c r="H36">
        <v>80561</v>
      </c>
      <c r="J36">
        <f t="shared" si="6"/>
        <v>58944.800000000003</v>
      </c>
      <c r="K36">
        <f t="shared" si="7"/>
        <v>1.3667193713440371</v>
      </c>
      <c r="L36">
        <f t="shared" si="8"/>
        <v>96315</v>
      </c>
      <c r="M36">
        <f t="shared" si="9"/>
        <v>29986</v>
      </c>
      <c r="N36">
        <f t="shared" si="10"/>
        <v>58944.800000000003</v>
      </c>
      <c r="O36">
        <f t="shared" si="11"/>
        <v>66329</v>
      </c>
      <c r="Q36">
        <v>-4678</v>
      </c>
      <c r="R36">
        <v>-440</v>
      </c>
      <c r="T36">
        <v>52.400000000001455</v>
      </c>
      <c r="U36">
        <v>-136.39999999999418</v>
      </c>
      <c r="W36">
        <v>3180.4000000000005</v>
      </c>
      <c r="X36">
        <v>168.00000000000003</v>
      </c>
      <c r="AB36">
        <v>58944.800000000003</v>
      </c>
      <c r="AC36">
        <v>1.3667193713440371</v>
      </c>
      <c r="AI36">
        <v>58944.800000000003</v>
      </c>
      <c r="AJ36">
        <v>1.3667193713440371</v>
      </c>
    </row>
    <row r="37" spans="2:38" x14ac:dyDescent="0.25">
      <c r="B37">
        <v>57655</v>
      </c>
      <c r="C37">
        <v>113043</v>
      </c>
      <c r="D37">
        <v>2484</v>
      </c>
      <c r="E37">
        <v>39127</v>
      </c>
      <c r="F37">
        <v>86635</v>
      </c>
      <c r="H37">
        <v>109987</v>
      </c>
      <c r="J37">
        <f t="shared" si="6"/>
        <v>59788.800000000003</v>
      </c>
      <c r="K37">
        <f t="shared" si="7"/>
        <v>1.8395920306144293</v>
      </c>
      <c r="L37">
        <f t="shared" si="8"/>
        <v>113043</v>
      </c>
      <c r="M37">
        <f t="shared" si="9"/>
        <v>2484</v>
      </c>
      <c r="N37">
        <f t="shared" si="10"/>
        <v>59788.800000000003</v>
      </c>
      <c r="O37">
        <f t="shared" si="11"/>
        <v>110559</v>
      </c>
      <c r="Q37">
        <v>2731</v>
      </c>
      <c r="R37">
        <v>580</v>
      </c>
      <c r="T37">
        <v>306</v>
      </c>
      <c r="U37">
        <v>-19.19999999999709</v>
      </c>
      <c r="W37">
        <v>1952</v>
      </c>
      <c r="X37">
        <v>171.2</v>
      </c>
      <c r="AF37">
        <v>59788.800000000003</v>
      </c>
      <c r="AG37">
        <v>1.8395920306144293</v>
      </c>
      <c r="AK37">
        <v>59788.800000000003</v>
      </c>
      <c r="AL37">
        <v>1.8395920306144293</v>
      </c>
    </row>
    <row r="38" spans="2:38" x14ac:dyDescent="0.25">
      <c r="B38">
        <v>118774</v>
      </c>
      <c r="C38">
        <v>88780</v>
      </c>
      <c r="D38">
        <v>17643</v>
      </c>
      <c r="E38">
        <v>34505</v>
      </c>
      <c r="F38">
        <v>52861</v>
      </c>
      <c r="H38">
        <v>85593</v>
      </c>
      <c r="J38">
        <f t="shared" si="6"/>
        <v>62512.6</v>
      </c>
      <c r="K38">
        <f t="shared" si="7"/>
        <v>1.3692119668674796</v>
      </c>
      <c r="L38">
        <f t="shared" si="8"/>
        <v>118774</v>
      </c>
      <c r="M38">
        <f t="shared" si="9"/>
        <v>17643</v>
      </c>
      <c r="N38">
        <f t="shared" si="10"/>
        <v>62512.6</v>
      </c>
      <c r="O38">
        <f t="shared" si="11"/>
        <v>101131</v>
      </c>
      <c r="Q38">
        <v>2199</v>
      </c>
      <c r="R38">
        <v>-417</v>
      </c>
      <c r="T38">
        <v>373</v>
      </c>
      <c r="U38">
        <v>-71.400000000001455</v>
      </c>
      <c r="W38">
        <v>4458.2</v>
      </c>
      <c r="X38">
        <v>71.8</v>
      </c>
      <c r="AB38">
        <v>62512.6</v>
      </c>
      <c r="AC38">
        <v>1.3692119668674796</v>
      </c>
      <c r="AK38">
        <v>62512.6</v>
      </c>
      <c r="AL38">
        <v>1.3692119668674796</v>
      </c>
    </row>
    <row r="39" spans="2:38" x14ac:dyDescent="0.25">
      <c r="B39">
        <v>120411</v>
      </c>
      <c r="C39">
        <v>62250</v>
      </c>
      <c r="D39">
        <v>71813</v>
      </c>
      <c r="E39">
        <v>104528</v>
      </c>
      <c r="F39">
        <v>43136</v>
      </c>
      <c r="H39">
        <v>127899</v>
      </c>
      <c r="J39">
        <f t="shared" si="6"/>
        <v>80427.600000000006</v>
      </c>
      <c r="K39">
        <f t="shared" si="7"/>
        <v>1.5902376796025244</v>
      </c>
      <c r="L39">
        <f t="shared" si="8"/>
        <v>120411</v>
      </c>
      <c r="M39">
        <f t="shared" si="9"/>
        <v>43136</v>
      </c>
      <c r="N39">
        <f t="shared" si="10"/>
        <v>80427.600000000006</v>
      </c>
      <c r="O39">
        <f t="shared" si="11"/>
        <v>77275</v>
      </c>
      <c r="Q39">
        <v>-1743</v>
      </c>
      <c r="R39">
        <v>165</v>
      </c>
      <c r="T39">
        <v>3380.4000000000087</v>
      </c>
      <c r="U39">
        <v>188.60000000000582</v>
      </c>
      <c r="W39">
        <v>5097.6000000000004</v>
      </c>
      <c r="X39">
        <v>534.6</v>
      </c>
      <c r="AF39">
        <v>80427.600000000006</v>
      </c>
      <c r="AG39">
        <v>1.5902376796025244</v>
      </c>
      <c r="AK39">
        <v>80427.600000000006</v>
      </c>
      <c r="AL39">
        <v>1.5902376796025244</v>
      </c>
    </row>
    <row r="40" spans="2:38" x14ac:dyDescent="0.25">
      <c r="B40">
        <v>10728</v>
      </c>
      <c r="C40">
        <v>112476</v>
      </c>
      <c r="D40">
        <v>95635</v>
      </c>
      <c r="E40">
        <v>66860</v>
      </c>
      <c r="F40">
        <v>8835</v>
      </c>
      <c r="H40">
        <v>68459</v>
      </c>
      <c r="J40">
        <f t="shared" si="6"/>
        <v>58906.8</v>
      </c>
      <c r="K40">
        <f t="shared" si="7"/>
        <v>1.1621578493484623</v>
      </c>
      <c r="L40">
        <f t="shared" si="8"/>
        <v>112476</v>
      </c>
      <c r="M40">
        <f t="shared" si="9"/>
        <v>8835</v>
      </c>
      <c r="N40">
        <f t="shared" si="10"/>
        <v>58906.8</v>
      </c>
      <c r="O40">
        <f t="shared" si="11"/>
        <v>103641</v>
      </c>
      <c r="Q40">
        <v>-2020</v>
      </c>
      <c r="R40">
        <v>-796</v>
      </c>
      <c r="T40">
        <v>3187.8000000000029</v>
      </c>
      <c r="U40">
        <v>-11.799999999995634</v>
      </c>
      <c r="W40">
        <v>5361</v>
      </c>
      <c r="X40">
        <v>231.8</v>
      </c>
      <c r="Z40">
        <v>58906.8</v>
      </c>
      <c r="AA40">
        <v>1.1621578493484623</v>
      </c>
      <c r="AI40">
        <v>58906.8</v>
      </c>
      <c r="AJ40">
        <v>1.1621578493484623</v>
      </c>
    </row>
    <row r="41" spans="2:38" x14ac:dyDescent="0.25">
      <c r="B41">
        <v>70969</v>
      </c>
      <c r="C41">
        <v>62151</v>
      </c>
      <c r="D41">
        <v>88857</v>
      </c>
      <c r="E41">
        <v>111509</v>
      </c>
      <c r="F41">
        <v>3203</v>
      </c>
      <c r="H41">
        <v>119104</v>
      </c>
      <c r="J41">
        <f t="shared" si="6"/>
        <v>67337.8</v>
      </c>
      <c r="K41">
        <f t="shared" si="7"/>
        <v>1.7687539539456292</v>
      </c>
      <c r="L41">
        <f t="shared" si="8"/>
        <v>111509</v>
      </c>
      <c r="M41">
        <f t="shared" si="9"/>
        <v>3203</v>
      </c>
      <c r="N41">
        <f t="shared" si="10"/>
        <v>67337.8</v>
      </c>
      <c r="O41">
        <f t="shared" si="11"/>
        <v>108306</v>
      </c>
      <c r="Q41">
        <v>-3896</v>
      </c>
      <c r="R41">
        <v>0</v>
      </c>
      <c r="T41">
        <v>-312.19999999999709</v>
      </c>
      <c r="U41">
        <v>-85.19999999999709</v>
      </c>
      <c r="W41">
        <v>1219.3999999999999</v>
      </c>
      <c r="X41">
        <v>756.40000000000009</v>
      </c>
      <c r="AF41">
        <v>67337.8</v>
      </c>
      <c r="AG41">
        <v>1.7687539539456292</v>
      </c>
      <c r="AK41">
        <v>67337.8</v>
      </c>
      <c r="AL41">
        <v>1.7687539539456292</v>
      </c>
    </row>
    <row r="42" spans="2:38" x14ac:dyDescent="0.25">
      <c r="B42">
        <v>112162</v>
      </c>
      <c r="C42">
        <v>5132</v>
      </c>
      <c r="D42">
        <v>30573</v>
      </c>
      <c r="E42">
        <v>102254</v>
      </c>
      <c r="F42">
        <v>103263</v>
      </c>
      <c r="H42">
        <v>123311</v>
      </c>
      <c r="J42">
        <f t="shared" si="6"/>
        <v>70676.800000000003</v>
      </c>
      <c r="K42">
        <f t="shared" si="7"/>
        <v>1.7447167953274625</v>
      </c>
      <c r="L42">
        <f t="shared" si="8"/>
        <v>112162</v>
      </c>
      <c r="M42">
        <f t="shared" si="9"/>
        <v>5132</v>
      </c>
      <c r="N42">
        <f t="shared" si="10"/>
        <v>70676.800000000003</v>
      </c>
      <c r="O42">
        <f t="shared" si="11"/>
        <v>107030</v>
      </c>
      <c r="Q42">
        <v>3755</v>
      </c>
      <c r="R42">
        <v>-370</v>
      </c>
      <c r="T42">
        <v>2018.1999999999971</v>
      </c>
      <c r="U42">
        <v>223</v>
      </c>
      <c r="W42">
        <v>4314.2</v>
      </c>
      <c r="X42">
        <v>250.60000000000002</v>
      </c>
      <c r="AF42">
        <v>70676.800000000003</v>
      </c>
      <c r="AG42">
        <v>1.7447167953274625</v>
      </c>
      <c r="AK42">
        <v>70676.800000000003</v>
      </c>
      <c r="AL42">
        <v>1.7447167953274625</v>
      </c>
    </row>
    <row r="43" spans="2:38" x14ac:dyDescent="0.25">
      <c r="B43">
        <v>117137</v>
      </c>
      <c r="C43">
        <v>89574</v>
      </c>
      <c r="D43">
        <v>47377</v>
      </c>
      <c r="E43">
        <v>117481</v>
      </c>
      <c r="F43">
        <v>72598</v>
      </c>
      <c r="H43">
        <v>122623</v>
      </c>
      <c r="J43">
        <f t="shared" si="6"/>
        <v>88833.4</v>
      </c>
      <c r="K43">
        <f t="shared" si="7"/>
        <v>1.3803704462510724</v>
      </c>
      <c r="L43">
        <f t="shared" si="8"/>
        <v>117481</v>
      </c>
      <c r="M43">
        <f t="shared" si="9"/>
        <v>47377</v>
      </c>
      <c r="N43">
        <f t="shared" si="10"/>
        <v>88833.4</v>
      </c>
      <c r="O43">
        <f t="shared" si="11"/>
        <v>70104</v>
      </c>
      <c r="Q43">
        <v>4420</v>
      </c>
      <c r="R43">
        <v>-1888</v>
      </c>
      <c r="T43">
        <v>-341.60000000000582</v>
      </c>
      <c r="U43">
        <v>-59.600000000005821</v>
      </c>
      <c r="W43">
        <v>2198.3999999999996</v>
      </c>
      <c r="X43">
        <v>438.4</v>
      </c>
      <c r="AB43">
        <v>88833.4</v>
      </c>
      <c r="AC43">
        <v>1.3803704462510724</v>
      </c>
      <c r="AK43">
        <v>88833.4</v>
      </c>
      <c r="AL43">
        <v>1.3803704462510724</v>
      </c>
    </row>
    <row r="44" spans="2:38" x14ac:dyDescent="0.25">
      <c r="B44">
        <v>86191</v>
      </c>
      <c r="C44">
        <v>37023</v>
      </c>
      <c r="D44">
        <v>51820</v>
      </c>
      <c r="E44">
        <v>106212</v>
      </c>
      <c r="F44">
        <v>12946</v>
      </c>
      <c r="H44">
        <v>99075</v>
      </c>
      <c r="J44">
        <f t="shared" si="6"/>
        <v>58838.400000000001</v>
      </c>
      <c r="K44">
        <f t="shared" si="7"/>
        <v>1.6838493228911731</v>
      </c>
      <c r="L44">
        <f t="shared" si="8"/>
        <v>106212</v>
      </c>
      <c r="M44">
        <f t="shared" si="9"/>
        <v>12946</v>
      </c>
      <c r="N44">
        <f t="shared" si="10"/>
        <v>58838.400000000001</v>
      </c>
      <c r="O44">
        <f t="shared" si="11"/>
        <v>93266</v>
      </c>
      <c r="Q44">
        <v>1536</v>
      </c>
      <c r="R44">
        <v>-492</v>
      </c>
      <c r="T44">
        <v>-669</v>
      </c>
      <c r="U44">
        <v>49.200000000004366</v>
      </c>
      <c r="W44">
        <v>2784.2</v>
      </c>
      <c r="X44">
        <v>797.59999999999991</v>
      </c>
      <c r="AF44">
        <v>58838.400000000001</v>
      </c>
      <c r="AG44">
        <v>1.6838493228911731</v>
      </c>
      <c r="AK44">
        <v>58838.400000000001</v>
      </c>
      <c r="AL44">
        <v>1.6838493228911731</v>
      </c>
    </row>
    <row r="45" spans="2:38" x14ac:dyDescent="0.25">
      <c r="B45">
        <v>114414</v>
      </c>
      <c r="C45">
        <v>38322</v>
      </c>
      <c r="D45">
        <v>91149</v>
      </c>
      <c r="E45">
        <v>33407</v>
      </c>
      <c r="F45">
        <v>81488</v>
      </c>
      <c r="H45">
        <v>103482</v>
      </c>
      <c r="J45">
        <f t="shared" si="6"/>
        <v>71756</v>
      </c>
      <c r="K45">
        <f t="shared" si="7"/>
        <v>1.4421372428786443</v>
      </c>
      <c r="L45">
        <f t="shared" si="8"/>
        <v>114414</v>
      </c>
      <c r="M45">
        <f t="shared" si="9"/>
        <v>33407</v>
      </c>
      <c r="N45">
        <f t="shared" si="10"/>
        <v>71756</v>
      </c>
      <c r="O45">
        <f t="shared" si="11"/>
        <v>81007</v>
      </c>
      <c r="Q45">
        <v>4098</v>
      </c>
      <c r="R45">
        <v>197</v>
      </c>
      <c r="T45">
        <v>3417.1999999999971</v>
      </c>
      <c r="U45">
        <v>548.39999999999418</v>
      </c>
      <c r="W45">
        <v>3835.2</v>
      </c>
      <c r="X45">
        <v>548.4</v>
      </c>
      <c r="AB45">
        <v>71756</v>
      </c>
      <c r="AC45">
        <v>1.4421372428786443</v>
      </c>
      <c r="AK45">
        <v>71756</v>
      </c>
      <c r="AL45">
        <v>1.4421372428786443</v>
      </c>
    </row>
    <row r="46" spans="2:38" x14ac:dyDescent="0.25">
      <c r="B46">
        <v>20713</v>
      </c>
      <c r="C46">
        <v>37546</v>
      </c>
      <c r="D46">
        <v>35483</v>
      </c>
      <c r="E46">
        <v>41151</v>
      </c>
      <c r="F46">
        <v>122725</v>
      </c>
      <c r="H46">
        <v>72352</v>
      </c>
      <c r="J46">
        <f t="shared" si="6"/>
        <v>51523.6</v>
      </c>
      <c r="K46">
        <f t="shared" si="7"/>
        <v>1.4042497030487</v>
      </c>
      <c r="L46">
        <f t="shared" si="8"/>
        <v>122725</v>
      </c>
      <c r="M46">
        <f t="shared" si="9"/>
        <v>20713</v>
      </c>
      <c r="N46">
        <f t="shared" si="10"/>
        <v>51523.6</v>
      </c>
      <c r="O46">
        <f t="shared" si="11"/>
        <v>102012</v>
      </c>
      <c r="Q46">
        <v>7285</v>
      </c>
      <c r="R46">
        <v>304</v>
      </c>
      <c r="T46">
        <v>-899</v>
      </c>
      <c r="U46">
        <v>22.400000000001455</v>
      </c>
      <c r="W46">
        <v>1845.8</v>
      </c>
      <c r="X46">
        <v>934</v>
      </c>
      <c r="Z46">
        <v>51523.6</v>
      </c>
      <c r="AA46">
        <v>1.4042497030487</v>
      </c>
      <c r="AK46">
        <v>51523.6</v>
      </c>
      <c r="AL46">
        <v>1.4042497030487</v>
      </c>
    </row>
    <row r="47" spans="2:38" x14ac:dyDescent="0.25">
      <c r="B47">
        <v>32423</v>
      </c>
      <c r="C47">
        <v>26156</v>
      </c>
      <c r="D47">
        <v>59249</v>
      </c>
      <c r="E47">
        <v>88929</v>
      </c>
      <c r="F47">
        <v>17555</v>
      </c>
      <c r="H47">
        <v>51779</v>
      </c>
      <c r="J47">
        <f t="shared" si="6"/>
        <v>44862.400000000001</v>
      </c>
      <c r="K47">
        <f t="shared" si="7"/>
        <v>1.1541736509861265</v>
      </c>
      <c r="L47">
        <f t="shared" si="8"/>
        <v>88929</v>
      </c>
      <c r="M47">
        <f t="shared" si="9"/>
        <v>17555</v>
      </c>
      <c r="N47">
        <f t="shared" si="10"/>
        <v>44862.400000000001</v>
      </c>
      <c r="O47">
        <f t="shared" si="11"/>
        <v>71374</v>
      </c>
      <c r="Q47">
        <v>-496</v>
      </c>
      <c r="R47">
        <v>1323</v>
      </c>
      <c r="T47">
        <v>3140.8000000000029</v>
      </c>
      <c r="U47">
        <v>-428.79999999999563</v>
      </c>
      <c r="W47">
        <v>3547.9999999999995</v>
      </c>
      <c r="X47">
        <v>665.2</v>
      </c>
      <c r="Z47">
        <v>44862.400000000001</v>
      </c>
      <c r="AA47">
        <v>1.1541736509861265</v>
      </c>
      <c r="AK47">
        <v>44862.400000000001</v>
      </c>
      <c r="AL47">
        <v>1.1541736509861265</v>
      </c>
    </row>
    <row r="48" spans="2:38" x14ac:dyDescent="0.25">
      <c r="B48">
        <v>85786</v>
      </c>
      <c r="C48">
        <v>55821</v>
      </c>
      <c r="D48">
        <v>39125</v>
      </c>
      <c r="E48">
        <v>13898</v>
      </c>
      <c r="F48">
        <v>97365</v>
      </c>
      <c r="H48">
        <v>60182</v>
      </c>
      <c r="J48">
        <f t="shared" si="6"/>
        <v>58399</v>
      </c>
      <c r="K48">
        <f t="shared" si="7"/>
        <v>1.0305313447148068</v>
      </c>
      <c r="L48">
        <f t="shared" si="8"/>
        <v>97365</v>
      </c>
      <c r="M48">
        <f t="shared" si="9"/>
        <v>13898</v>
      </c>
      <c r="N48">
        <f t="shared" si="10"/>
        <v>58399</v>
      </c>
      <c r="O48">
        <f t="shared" si="11"/>
        <v>83467</v>
      </c>
      <c r="Q48">
        <v>-1564</v>
      </c>
      <c r="R48">
        <v>461</v>
      </c>
      <c r="T48">
        <v>-296.59999999999854</v>
      </c>
      <c r="U48">
        <v>342.59999999999854</v>
      </c>
      <c r="W48">
        <v>3417.7999999999997</v>
      </c>
      <c r="X48">
        <v>349.40000000000003</v>
      </c>
      <c r="AB48">
        <v>58399</v>
      </c>
      <c r="AC48">
        <v>1.0305313447148068</v>
      </c>
      <c r="AI48">
        <v>58399</v>
      </c>
      <c r="AJ48">
        <v>1.0305313447148068</v>
      </c>
    </row>
    <row r="49" spans="2:38" x14ac:dyDescent="0.25">
      <c r="B49">
        <v>29851</v>
      </c>
      <c r="C49">
        <v>36239</v>
      </c>
      <c r="D49">
        <v>95461</v>
      </c>
      <c r="E49">
        <v>38743</v>
      </c>
      <c r="F49">
        <v>69719</v>
      </c>
      <c r="H49">
        <v>108946</v>
      </c>
      <c r="J49">
        <f t="shared" si="6"/>
        <v>54002.6</v>
      </c>
      <c r="K49">
        <f t="shared" si="7"/>
        <v>2.0174213834148729</v>
      </c>
      <c r="L49">
        <f t="shared" si="8"/>
        <v>95461</v>
      </c>
      <c r="M49">
        <f t="shared" si="9"/>
        <v>29851</v>
      </c>
      <c r="N49">
        <f t="shared" si="10"/>
        <v>54002.6</v>
      </c>
      <c r="O49">
        <f t="shared" si="11"/>
        <v>65610</v>
      </c>
      <c r="Q49">
        <v>1321</v>
      </c>
      <c r="R49">
        <v>2070</v>
      </c>
      <c r="T49">
        <v>202.40000000000146</v>
      </c>
      <c r="U49">
        <v>602.59999999999854</v>
      </c>
      <c r="W49">
        <v>3662.4</v>
      </c>
      <c r="X49">
        <v>835.80000000000007</v>
      </c>
      <c r="AD49">
        <v>54002.6</v>
      </c>
      <c r="AE49">
        <v>2.0174213834148729</v>
      </c>
      <c r="AK49">
        <v>54002.6</v>
      </c>
      <c r="AL49">
        <v>2.0174213834148729</v>
      </c>
    </row>
    <row r="50" spans="2:38" x14ac:dyDescent="0.25">
      <c r="B50">
        <v>71519</v>
      </c>
      <c r="C50">
        <v>33528</v>
      </c>
      <c r="D50">
        <v>103604</v>
      </c>
      <c r="E50">
        <v>11386</v>
      </c>
      <c r="F50">
        <v>59080</v>
      </c>
      <c r="H50">
        <v>79347</v>
      </c>
      <c r="J50">
        <f t="shared" si="6"/>
        <v>55823.4</v>
      </c>
      <c r="K50">
        <f t="shared" si="7"/>
        <v>1.4213931792044197</v>
      </c>
      <c r="L50">
        <f t="shared" si="8"/>
        <v>103604</v>
      </c>
      <c r="M50">
        <f t="shared" si="9"/>
        <v>11386</v>
      </c>
      <c r="N50">
        <f t="shared" si="10"/>
        <v>55823.4</v>
      </c>
      <c r="O50">
        <f t="shared" si="11"/>
        <v>92218</v>
      </c>
      <c r="Q50">
        <v>5424</v>
      </c>
      <c r="R50">
        <v>1084</v>
      </c>
      <c r="T50">
        <v>-1839</v>
      </c>
      <c r="U50">
        <v>-155.19999999999709</v>
      </c>
      <c r="W50">
        <v>1839</v>
      </c>
      <c r="X50">
        <v>1627.1999999999998</v>
      </c>
      <c r="Z50">
        <v>55823.4</v>
      </c>
      <c r="AA50">
        <v>1.4213931792044197</v>
      </c>
      <c r="AK50">
        <v>55823.4</v>
      </c>
      <c r="AL50">
        <v>1.4213931792044197</v>
      </c>
    </row>
    <row r="51" spans="2:38" x14ac:dyDescent="0.25">
      <c r="B51">
        <v>28132</v>
      </c>
      <c r="C51">
        <v>13348</v>
      </c>
      <c r="D51">
        <v>15223</v>
      </c>
      <c r="E51">
        <v>6550</v>
      </c>
      <c r="F51">
        <v>15591</v>
      </c>
      <c r="H51">
        <v>39286</v>
      </c>
      <c r="J51">
        <f t="shared" si="6"/>
        <v>15768.8</v>
      </c>
      <c r="K51">
        <f t="shared" si="7"/>
        <v>2.4913753741565623</v>
      </c>
      <c r="L51">
        <f t="shared" si="8"/>
        <v>28132</v>
      </c>
      <c r="M51">
        <f t="shared" si="9"/>
        <v>6550</v>
      </c>
      <c r="N51">
        <f t="shared" si="10"/>
        <v>15768.8</v>
      </c>
      <c r="O51">
        <f t="shared" si="11"/>
        <v>21582</v>
      </c>
      <c r="Q51">
        <v>-2411</v>
      </c>
      <c r="R51">
        <v>5</v>
      </c>
      <c r="T51">
        <v>1131.7999999999993</v>
      </c>
      <c r="U51">
        <v>355.79999999999927</v>
      </c>
      <c r="W51">
        <v>2582.1999999999998</v>
      </c>
      <c r="X51">
        <v>355.79999999999995</v>
      </c>
      <c r="AD51">
        <v>15768.8</v>
      </c>
      <c r="AE51">
        <v>2.4913753741565623</v>
      </c>
      <c r="AK51">
        <v>15768.8</v>
      </c>
      <c r="AL51">
        <v>2.4913753741565623</v>
      </c>
    </row>
    <row r="52" spans="2:38" x14ac:dyDescent="0.25">
      <c r="B52">
        <v>27165</v>
      </c>
      <c r="C52">
        <v>101544</v>
      </c>
      <c r="D52">
        <v>5341</v>
      </c>
      <c r="E52">
        <v>59083</v>
      </c>
      <c r="F52">
        <v>21028</v>
      </c>
      <c r="H52">
        <v>62286</v>
      </c>
      <c r="J52">
        <f t="shared" si="6"/>
        <v>42832.2</v>
      </c>
      <c r="K52">
        <f t="shared" si="7"/>
        <v>1.4541863364478127</v>
      </c>
      <c r="L52">
        <f t="shared" si="8"/>
        <v>101544</v>
      </c>
      <c r="M52">
        <f t="shared" si="9"/>
        <v>5341</v>
      </c>
      <c r="N52">
        <f t="shared" si="10"/>
        <v>42832.2</v>
      </c>
      <c r="O52">
        <f t="shared" si="11"/>
        <v>96203</v>
      </c>
      <c r="Q52">
        <v>4968</v>
      </c>
      <c r="R52">
        <v>1510</v>
      </c>
      <c r="T52">
        <v>3078.5999999999985</v>
      </c>
      <c r="U52">
        <v>511</v>
      </c>
      <c r="W52">
        <v>3277.4</v>
      </c>
      <c r="X52">
        <v>733.40000000000009</v>
      </c>
      <c r="Z52">
        <v>42832.2</v>
      </c>
      <c r="AA52">
        <v>1.4541863364478127</v>
      </c>
      <c r="AK52">
        <v>42832.2</v>
      </c>
      <c r="AL52">
        <v>1.4541863364478127</v>
      </c>
    </row>
    <row r="53" spans="2:38" x14ac:dyDescent="0.25">
      <c r="B53">
        <v>35571</v>
      </c>
      <c r="C53">
        <v>7715</v>
      </c>
      <c r="D53">
        <v>24613</v>
      </c>
      <c r="E53">
        <v>93333</v>
      </c>
      <c r="F53">
        <v>33233</v>
      </c>
      <c r="H53">
        <v>49945</v>
      </c>
      <c r="J53">
        <f t="shared" si="6"/>
        <v>38893</v>
      </c>
      <c r="K53">
        <f t="shared" si="7"/>
        <v>1.2841642454940478</v>
      </c>
      <c r="L53">
        <f t="shared" si="8"/>
        <v>93333</v>
      </c>
      <c r="M53">
        <f t="shared" si="9"/>
        <v>7715</v>
      </c>
      <c r="N53">
        <f t="shared" si="10"/>
        <v>38893</v>
      </c>
      <c r="O53">
        <f t="shared" si="11"/>
        <v>85618</v>
      </c>
      <c r="Q53">
        <v>130</v>
      </c>
      <c r="R53">
        <v>-1261</v>
      </c>
      <c r="T53">
        <v>2632.5999999999985</v>
      </c>
      <c r="U53">
        <v>86.400000000001455</v>
      </c>
      <c r="W53">
        <v>4019.8</v>
      </c>
      <c r="X53">
        <v>916.00000000000011</v>
      </c>
      <c r="Z53">
        <v>38893</v>
      </c>
      <c r="AA53">
        <v>1.2841642454940478</v>
      </c>
      <c r="AI53">
        <v>38893</v>
      </c>
      <c r="AJ53">
        <v>1.2841642454940478</v>
      </c>
    </row>
    <row r="54" spans="2:38" x14ac:dyDescent="0.25">
      <c r="B54">
        <v>120158</v>
      </c>
      <c r="C54">
        <v>109480</v>
      </c>
      <c r="D54">
        <v>50326</v>
      </c>
      <c r="E54">
        <v>118219</v>
      </c>
      <c r="F54">
        <v>47160</v>
      </c>
      <c r="H54">
        <v>107828</v>
      </c>
      <c r="J54">
        <f t="shared" si="6"/>
        <v>89068.6</v>
      </c>
      <c r="K54">
        <f t="shared" si="7"/>
        <v>1.2106174342024012</v>
      </c>
      <c r="L54">
        <f t="shared" si="8"/>
        <v>120158</v>
      </c>
      <c r="M54">
        <f t="shared" si="9"/>
        <v>47160</v>
      </c>
      <c r="N54">
        <f t="shared" si="10"/>
        <v>89068.6</v>
      </c>
      <c r="O54">
        <f t="shared" si="11"/>
        <v>72998</v>
      </c>
      <c r="Q54">
        <v>-658</v>
      </c>
      <c r="R54">
        <v>-128</v>
      </c>
      <c r="T54">
        <v>-1139.5999999999913</v>
      </c>
      <c r="U54">
        <v>-212.79999999998836</v>
      </c>
      <c r="W54">
        <v>2151.6000000000004</v>
      </c>
      <c r="X54">
        <v>316.8</v>
      </c>
      <c r="AB54">
        <v>89068.6</v>
      </c>
      <c r="AC54">
        <v>1.2106174342024012</v>
      </c>
      <c r="AI54">
        <v>89068.6</v>
      </c>
      <c r="AJ54">
        <v>1.2106174342024012</v>
      </c>
    </row>
    <row r="55" spans="2:38" x14ac:dyDescent="0.25">
      <c r="B55">
        <v>83178</v>
      </c>
      <c r="C55">
        <v>31147</v>
      </c>
      <c r="D55">
        <v>5501</v>
      </c>
      <c r="E55">
        <v>117296</v>
      </c>
      <c r="F55">
        <v>20494</v>
      </c>
      <c r="H55">
        <v>63006</v>
      </c>
      <c r="J55">
        <f t="shared" si="6"/>
        <v>51523.199999999997</v>
      </c>
      <c r="K55">
        <f t="shared" si="7"/>
        <v>1.2228665921371344</v>
      </c>
      <c r="L55">
        <f t="shared" si="8"/>
        <v>117296</v>
      </c>
      <c r="M55">
        <f t="shared" si="9"/>
        <v>5501</v>
      </c>
      <c r="N55">
        <f t="shared" si="10"/>
        <v>51523.199999999997</v>
      </c>
      <c r="O55">
        <f t="shared" si="11"/>
        <v>111795</v>
      </c>
      <c r="Q55">
        <v>-5136</v>
      </c>
      <c r="R55">
        <v>-86</v>
      </c>
      <c r="T55">
        <v>1560.5999999999985</v>
      </c>
      <c r="U55">
        <v>206.79999999999563</v>
      </c>
      <c r="W55">
        <v>4446.2</v>
      </c>
      <c r="X55">
        <v>698.39999999999986</v>
      </c>
      <c r="Z55">
        <v>51523.199999999997</v>
      </c>
      <c r="AA55">
        <v>1.2228665921371344</v>
      </c>
      <c r="AK55">
        <v>51523.199999999997</v>
      </c>
      <c r="AL55">
        <v>1.2228665921371344</v>
      </c>
    </row>
    <row r="56" spans="2:38" x14ac:dyDescent="0.25">
      <c r="B56">
        <v>8087</v>
      </c>
      <c r="C56">
        <v>97970</v>
      </c>
      <c r="D56">
        <v>42292</v>
      </c>
      <c r="E56">
        <v>118645</v>
      </c>
      <c r="F56">
        <v>8876</v>
      </c>
      <c r="H56">
        <v>65754</v>
      </c>
      <c r="J56">
        <f t="shared" si="6"/>
        <v>55174</v>
      </c>
      <c r="K56">
        <f t="shared" si="7"/>
        <v>1.1917569869866242</v>
      </c>
      <c r="L56">
        <f t="shared" si="8"/>
        <v>118645</v>
      </c>
      <c r="M56">
        <f t="shared" si="9"/>
        <v>8087</v>
      </c>
      <c r="N56">
        <f t="shared" si="10"/>
        <v>55174</v>
      </c>
      <c r="O56">
        <f t="shared" si="11"/>
        <v>110558</v>
      </c>
      <c r="Q56">
        <v>3885</v>
      </c>
      <c r="R56">
        <v>-1923</v>
      </c>
      <c r="T56">
        <v>-299</v>
      </c>
      <c r="U56">
        <v>-689.40000000000146</v>
      </c>
      <c r="W56">
        <v>3218.5999999999995</v>
      </c>
      <c r="X56">
        <v>689.4</v>
      </c>
      <c r="Z56">
        <v>55174</v>
      </c>
      <c r="AA56">
        <v>1.1917569869866242</v>
      </c>
      <c r="AK56">
        <v>55174</v>
      </c>
      <c r="AL56">
        <v>1.1917569869866242</v>
      </c>
    </row>
    <row r="57" spans="2:38" x14ac:dyDescent="0.25">
      <c r="B57">
        <v>108544</v>
      </c>
      <c r="C57">
        <v>22165</v>
      </c>
      <c r="D57">
        <v>109711</v>
      </c>
      <c r="E57">
        <v>51115</v>
      </c>
      <c r="F57">
        <v>26663</v>
      </c>
      <c r="H57">
        <v>92447</v>
      </c>
      <c r="J57">
        <f t="shared" si="6"/>
        <v>63639.6</v>
      </c>
      <c r="K57">
        <f t="shared" si="7"/>
        <v>1.4526646930527534</v>
      </c>
      <c r="L57">
        <f t="shared" si="8"/>
        <v>109711</v>
      </c>
      <c r="M57">
        <f t="shared" si="9"/>
        <v>22165</v>
      </c>
      <c r="N57">
        <f t="shared" si="10"/>
        <v>63639.6</v>
      </c>
      <c r="O57">
        <f t="shared" si="11"/>
        <v>87546</v>
      </c>
      <c r="Q57">
        <v>689</v>
      </c>
      <c r="R57">
        <v>-580</v>
      </c>
      <c r="T57">
        <v>-910.80000000000291</v>
      </c>
      <c r="U57">
        <v>459</v>
      </c>
      <c r="W57">
        <v>3517.2</v>
      </c>
      <c r="X57">
        <v>624.20000000000005</v>
      </c>
      <c r="AB57">
        <v>63639.6</v>
      </c>
      <c r="AC57">
        <v>1.4526646930527534</v>
      </c>
      <c r="AK57">
        <v>63639.6</v>
      </c>
      <c r="AL57">
        <v>1.4526646930527534</v>
      </c>
    </row>
    <row r="58" spans="2:38" x14ac:dyDescent="0.25">
      <c r="B58">
        <v>80183</v>
      </c>
      <c r="C58">
        <v>49521</v>
      </c>
      <c r="D58">
        <v>10440</v>
      </c>
      <c r="E58">
        <v>44947</v>
      </c>
      <c r="F58">
        <v>10178</v>
      </c>
      <c r="H58">
        <v>64103</v>
      </c>
      <c r="J58">
        <f t="shared" si="6"/>
        <v>39053.800000000003</v>
      </c>
      <c r="K58">
        <f t="shared" si="7"/>
        <v>1.6414023731365448</v>
      </c>
      <c r="L58">
        <f t="shared" si="8"/>
        <v>80183</v>
      </c>
      <c r="M58">
        <f t="shared" si="9"/>
        <v>10178</v>
      </c>
      <c r="N58">
        <f t="shared" si="10"/>
        <v>39053.800000000003</v>
      </c>
      <c r="O58">
        <f t="shared" si="11"/>
        <v>70005</v>
      </c>
      <c r="Q58">
        <v>-6007</v>
      </c>
      <c r="R58">
        <v>4</v>
      </c>
      <c r="T58">
        <v>-1167.1999999999971</v>
      </c>
      <c r="U58">
        <v>-127.59999999999854</v>
      </c>
      <c r="W58">
        <v>3334.4000000000005</v>
      </c>
      <c r="X58">
        <v>212</v>
      </c>
      <c r="AD58">
        <v>39053.800000000003</v>
      </c>
      <c r="AE58">
        <v>1.6414023731365448</v>
      </c>
      <c r="AK58">
        <v>39053.800000000003</v>
      </c>
      <c r="AL58">
        <v>1.6414023731365448</v>
      </c>
    </row>
    <row r="59" spans="2:38" x14ac:dyDescent="0.25">
      <c r="B59">
        <v>76125</v>
      </c>
      <c r="C59">
        <v>106773</v>
      </c>
      <c r="D59">
        <v>38802</v>
      </c>
      <c r="E59">
        <v>119700</v>
      </c>
      <c r="F59">
        <v>58465</v>
      </c>
      <c r="H59">
        <v>95556</v>
      </c>
      <c r="J59">
        <f t="shared" si="6"/>
        <v>79973</v>
      </c>
      <c r="K59">
        <f t="shared" si="7"/>
        <v>1.1948532629762545</v>
      </c>
      <c r="L59">
        <f t="shared" si="8"/>
        <v>119700</v>
      </c>
      <c r="M59">
        <f t="shared" si="9"/>
        <v>38802</v>
      </c>
      <c r="N59">
        <f t="shared" si="10"/>
        <v>79973</v>
      </c>
      <c r="O59">
        <f t="shared" si="11"/>
        <v>80898</v>
      </c>
      <c r="Q59">
        <v>-3828</v>
      </c>
      <c r="R59">
        <v>1208</v>
      </c>
      <c r="T59">
        <v>1154.6000000000058</v>
      </c>
      <c r="U59">
        <v>-641.39999999999418</v>
      </c>
      <c r="W59">
        <v>4215.3999999999996</v>
      </c>
      <c r="X59">
        <v>867.8</v>
      </c>
      <c r="AB59">
        <v>79973</v>
      </c>
      <c r="AC59">
        <v>1.1948532629762545</v>
      </c>
      <c r="AI59">
        <v>79973</v>
      </c>
      <c r="AJ59">
        <v>1.1948532629762545</v>
      </c>
    </row>
    <row r="60" spans="2:38" x14ac:dyDescent="0.25">
      <c r="B60">
        <v>13567</v>
      </c>
      <c r="C60">
        <v>100575</v>
      </c>
      <c r="D60">
        <v>25439</v>
      </c>
      <c r="E60">
        <v>119185</v>
      </c>
      <c r="F60">
        <v>10042</v>
      </c>
      <c r="H60">
        <v>63522</v>
      </c>
      <c r="J60">
        <f t="shared" si="6"/>
        <v>53761.599999999999</v>
      </c>
      <c r="K60">
        <f t="shared" si="7"/>
        <v>1.1815496562602303</v>
      </c>
      <c r="L60">
        <f t="shared" si="8"/>
        <v>119185</v>
      </c>
      <c r="M60">
        <f t="shared" si="9"/>
        <v>10042</v>
      </c>
      <c r="N60">
        <f t="shared" si="10"/>
        <v>53761.599999999999</v>
      </c>
      <c r="O60">
        <f t="shared" si="11"/>
        <v>109143</v>
      </c>
      <c r="Q60">
        <v>669</v>
      </c>
      <c r="R60">
        <v>-14</v>
      </c>
      <c r="T60">
        <v>-1760.5999999999985</v>
      </c>
      <c r="U60">
        <v>-163.80000000000291</v>
      </c>
      <c r="W60">
        <v>3045</v>
      </c>
      <c r="X60">
        <v>618.6</v>
      </c>
      <c r="Z60">
        <v>53761.599999999999</v>
      </c>
      <c r="AA60">
        <v>1.1815496562602303</v>
      </c>
      <c r="AK60">
        <v>53761.599999999999</v>
      </c>
      <c r="AL60">
        <v>1.1815496562602303</v>
      </c>
    </row>
    <row r="61" spans="2:38" x14ac:dyDescent="0.25">
      <c r="B61">
        <v>49254</v>
      </c>
      <c r="C61">
        <v>26163</v>
      </c>
      <c r="D61">
        <v>25179</v>
      </c>
      <c r="E61">
        <v>90510</v>
      </c>
      <c r="F61">
        <v>42974</v>
      </c>
      <c r="H61">
        <v>108975</v>
      </c>
      <c r="J61">
        <f t="shared" si="6"/>
        <v>46816</v>
      </c>
      <c r="K61">
        <f t="shared" si="7"/>
        <v>2.3277298359535203</v>
      </c>
      <c r="L61">
        <f t="shared" si="8"/>
        <v>90510</v>
      </c>
      <c r="M61">
        <f t="shared" si="9"/>
        <v>25179</v>
      </c>
      <c r="N61">
        <f t="shared" si="10"/>
        <v>46816</v>
      </c>
      <c r="O61">
        <f t="shared" si="11"/>
        <v>65331</v>
      </c>
      <c r="Q61">
        <v>4302</v>
      </c>
      <c r="R61">
        <v>1648</v>
      </c>
      <c r="T61">
        <v>-1842.8000000000029</v>
      </c>
      <c r="U61">
        <v>-126.40000000000146</v>
      </c>
      <c r="W61">
        <v>3470.8</v>
      </c>
      <c r="X61">
        <v>322.8</v>
      </c>
      <c r="AD61">
        <v>46816</v>
      </c>
      <c r="AE61">
        <v>2.3277298359535203</v>
      </c>
      <c r="AK61">
        <v>46816</v>
      </c>
      <c r="AL61">
        <v>2.3277298359535203</v>
      </c>
    </row>
    <row r="62" spans="2:38" x14ac:dyDescent="0.25">
      <c r="B62">
        <v>76715</v>
      </c>
      <c r="C62">
        <v>101234</v>
      </c>
      <c r="D62">
        <v>101081</v>
      </c>
      <c r="E62">
        <v>67395</v>
      </c>
      <c r="F62">
        <v>67484</v>
      </c>
      <c r="H62">
        <v>87093</v>
      </c>
      <c r="J62">
        <f t="shared" si="6"/>
        <v>82781.8</v>
      </c>
      <c r="K62">
        <f t="shared" si="7"/>
        <v>1.0520790801842916</v>
      </c>
      <c r="L62">
        <f t="shared" si="8"/>
        <v>101234</v>
      </c>
      <c r="M62">
        <f t="shared" si="9"/>
        <v>67395</v>
      </c>
      <c r="N62">
        <f t="shared" si="10"/>
        <v>82781.8</v>
      </c>
      <c r="O62">
        <f t="shared" si="11"/>
        <v>33839</v>
      </c>
      <c r="Q62">
        <v>-7371</v>
      </c>
      <c r="R62">
        <v>-2318</v>
      </c>
      <c r="T62">
        <v>888.40000000000873</v>
      </c>
      <c r="U62">
        <v>-106.19999999999709</v>
      </c>
      <c r="W62">
        <v>2822.3999999999996</v>
      </c>
      <c r="X62">
        <v>133</v>
      </c>
      <c r="AB62">
        <v>82781.8</v>
      </c>
      <c r="AC62">
        <v>1.0520790801842916</v>
      </c>
      <c r="AI62">
        <v>82781.8</v>
      </c>
      <c r="AJ62">
        <v>1.0520790801842916</v>
      </c>
    </row>
    <row r="63" spans="2:38" x14ac:dyDescent="0.25">
      <c r="B63">
        <v>70634</v>
      </c>
      <c r="C63">
        <v>99375</v>
      </c>
      <c r="D63">
        <v>72976</v>
      </c>
      <c r="E63">
        <v>15138</v>
      </c>
      <c r="F63">
        <v>36803</v>
      </c>
      <c r="H63">
        <v>81912</v>
      </c>
      <c r="J63">
        <f t="shared" si="6"/>
        <v>58985.2</v>
      </c>
      <c r="K63">
        <f t="shared" si="7"/>
        <v>1.3886873317374528</v>
      </c>
      <c r="L63">
        <f t="shared" si="8"/>
        <v>99375</v>
      </c>
      <c r="M63">
        <f t="shared" si="9"/>
        <v>15138</v>
      </c>
      <c r="N63">
        <f t="shared" si="10"/>
        <v>58985.2</v>
      </c>
      <c r="O63">
        <f t="shared" si="11"/>
        <v>84237</v>
      </c>
      <c r="Q63">
        <v>-2220</v>
      </c>
      <c r="R63">
        <v>-1289</v>
      </c>
      <c r="T63">
        <v>-276.20000000000437</v>
      </c>
      <c r="U63">
        <v>-451.60000000000582</v>
      </c>
      <c r="W63">
        <v>1396.6</v>
      </c>
      <c r="X63">
        <v>705.2</v>
      </c>
      <c r="AB63">
        <v>58985.2</v>
      </c>
      <c r="AC63">
        <v>1.3886873317374528</v>
      </c>
      <c r="AK63">
        <v>58985.2</v>
      </c>
      <c r="AL63">
        <v>1.3886873317374528</v>
      </c>
    </row>
    <row r="64" spans="2:38" x14ac:dyDescent="0.25">
      <c r="B64">
        <v>119178</v>
      </c>
      <c r="C64">
        <v>118472</v>
      </c>
      <c r="D64">
        <v>83457</v>
      </c>
      <c r="E64">
        <v>69447</v>
      </c>
      <c r="F64">
        <v>17929</v>
      </c>
      <c r="H64">
        <v>130353</v>
      </c>
      <c r="J64">
        <f t="shared" si="6"/>
        <v>81696.600000000006</v>
      </c>
      <c r="K64">
        <f t="shared" si="7"/>
        <v>1.5955743568275791</v>
      </c>
      <c r="L64">
        <f t="shared" si="8"/>
        <v>119178</v>
      </c>
      <c r="M64">
        <f t="shared" si="9"/>
        <v>17929</v>
      </c>
      <c r="N64">
        <f t="shared" si="10"/>
        <v>81696.600000000006</v>
      </c>
      <c r="O64">
        <f t="shared" si="11"/>
        <v>101249</v>
      </c>
      <c r="Q64">
        <v>3786</v>
      </c>
      <c r="R64">
        <v>0</v>
      </c>
      <c r="T64">
        <v>-2386.1999999999971</v>
      </c>
      <c r="U64">
        <v>-431</v>
      </c>
      <c r="W64">
        <v>2386.1999999999998</v>
      </c>
      <c r="X64">
        <v>431.4</v>
      </c>
      <c r="AB64">
        <v>81696.600000000006</v>
      </c>
      <c r="AC64">
        <v>1.5955743568275791</v>
      </c>
      <c r="AK64">
        <v>81696.600000000006</v>
      </c>
      <c r="AL64">
        <v>1.5955743568275791</v>
      </c>
    </row>
    <row r="65" spans="2:38" x14ac:dyDescent="0.25">
      <c r="B65">
        <v>65264</v>
      </c>
      <c r="C65">
        <v>115818</v>
      </c>
      <c r="D65">
        <v>99087</v>
      </c>
      <c r="E65">
        <v>89917</v>
      </c>
      <c r="F65">
        <v>59420</v>
      </c>
      <c r="H65">
        <v>112706</v>
      </c>
      <c r="J65">
        <f t="shared" si="6"/>
        <v>85901.2</v>
      </c>
      <c r="K65">
        <f t="shared" si="7"/>
        <v>1.3120422066280797</v>
      </c>
      <c r="L65">
        <f t="shared" si="8"/>
        <v>115818</v>
      </c>
      <c r="M65">
        <f t="shared" si="9"/>
        <v>59420</v>
      </c>
      <c r="N65">
        <f t="shared" si="10"/>
        <v>85901.2</v>
      </c>
      <c r="O65">
        <f t="shared" si="11"/>
        <v>56398</v>
      </c>
      <c r="Q65">
        <v>6188</v>
      </c>
      <c r="R65">
        <v>2033</v>
      </c>
      <c r="T65">
        <v>-2</v>
      </c>
      <c r="U65">
        <v>-197</v>
      </c>
      <c r="W65">
        <v>3774.3999999999996</v>
      </c>
      <c r="X65">
        <v>807.8</v>
      </c>
      <c r="AB65">
        <v>85901.2</v>
      </c>
      <c r="AC65">
        <v>1.3120422066280797</v>
      </c>
      <c r="AK65">
        <v>85901.2</v>
      </c>
      <c r="AL65">
        <v>1.3120422066280797</v>
      </c>
    </row>
    <row r="66" spans="2:38" x14ac:dyDescent="0.25">
      <c r="B66">
        <v>73015</v>
      </c>
      <c r="C66">
        <v>24239</v>
      </c>
      <c r="D66">
        <v>34179</v>
      </c>
      <c r="E66">
        <v>30010</v>
      </c>
      <c r="F66">
        <v>59576</v>
      </c>
      <c r="H66">
        <v>84876</v>
      </c>
      <c r="J66">
        <f t="shared" ref="J66:J101" si="12">AVERAGE(B66:F66)</f>
        <v>44203.8</v>
      </c>
      <c r="K66">
        <f t="shared" ref="K66:K97" si="13">H66/J66</f>
        <v>1.9201064161904631</v>
      </c>
      <c r="L66">
        <f t="shared" ref="L66:L101" si="14">MAX(B66:F66)</f>
        <v>73015</v>
      </c>
      <c r="M66">
        <f t="shared" ref="M66:M101" si="15">MIN(B66:F66)</f>
        <v>24239</v>
      </c>
      <c r="N66">
        <f t="shared" ref="N66:N101" si="16">AVERAGE(B66:F66)</f>
        <v>44203.8</v>
      </c>
      <c r="O66">
        <f t="shared" ref="O66:O101" si="17">L66-M66</f>
        <v>48776</v>
      </c>
      <c r="Q66">
        <v>-855</v>
      </c>
      <c r="R66">
        <v>166</v>
      </c>
      <c r="T66">
        <v>1916.4000000000015</v>
      </c>
      <c r="U66">
        <v>-193.59999999999854</v>
      </c>
      <c r="W66">
        <v>4257.2</v>
      </c>
      <c r="X66">
        <v>343.2</v>
      </c>
      <c r="AD66">
        <v>44203.8</v>
      </c>
      <c r="AE66">
        <v>1.9201064161904631</v>
      </c>
      <c r="AK66">
        <v>44203.8</v>
      </c>
      <c r="AL66">
        <v>1.9201064161904631</v>
      </c>
    </row>
    <row r="67" spans="2:38" x14ac:dyDescent="0.25">
      <c r="B67">
        <v>40399</v>
      </c>
      <c r="C67">
        <v>45863</v>
      </c>
      <c r="D67">
        <v>78102</v>
      </c>
      <c r="E67">
        <v>4849</v>
      </c>
      <c r="F67">
        <v>102358</v>
      </c>
      <c r="H67">
        <v>103107</v>
      </c>
      <c r="J67">
        <f t="shared" si="12"/>
        <v>54314.2</v>
      </c>
      <c r="K67">
        <f t="shared" si="13"/>
        <v>1.8983433429931769</v>
      </c>
      <c r="L67">
        <f t="shared" si="14"/>
        <v>102358</v>
      </c>
      <c r="M67">
        <f t="shared" si="15"/>
        <v>4849</v>
      </c>
      <c r="N67">
        <f t="shared" si="16"/>
        <v>54314.2</v>
      </c>
      <c r="O67">
        <f t="shared" si="17"/>
        <v>97509</v>
      </c>
      <c r="Q67">
        <v>5445</v>
      </c>
      <c r="R67">
        <v>-574</v>
      </c>
      <c r="T67">
        <v>2654.1999999999971</v>
      </c>
      <c r="U67">
        <v>48.799999999995634</v>
      </c>
      <c r="W67">
        <v>4798.2</v>
      </c>
      <c r="X67">
        <v>432.40000000000003</v>
      </c>
      <c r="AD67">
        <v>54314.2</v>
      </c>
      <c r="AE67">
        <v>1.8983433429931769</v>
      </c>
      <c r="AK67">
        <v>54314.2</v>
      </c>
      <c r="AL67">
        <v>1.8983433429931769</v>
      </c>
    </row>
    <row r="68" spans="2:38" x14ac:dyDescent="0.25">
      <c r="B68">
        <v>8944</v>
      </c>
      <c r="C68">
        <v>107738</v>
      </c>
      <c r="D68">
        <v>23716</v>
      </c>
      <c r="E68">
        <v>11647</v>
      </c>
      <c r="F68">
        <v>99042</v>
      </c>
      <c r="H68">
        <v>59905</v>
      </c>
      <c r="J68">
        <f t="shared" si="12"/>
        <v>50217.4</v>
      </c>
      <c r="K68">
        <f t="shared" si="13"/>
        <v>1.1929132133483613</v>
      </c>
      <c r="L68">
        <f t="shared" si="14"/>
        <v>107738</v>
      </c>
      <c r="M68">
        <f t="shared" si="15"/>
        <v>8944</v>
      </c>
      <c r="N68">
        <f t="shared" si="16"/>
        <v>50217.4</v>
      </c>
      <c r="O68">
        <f t="shared" si="17"/>
        <v>98794</v>
      </c>
      <c r="Q68">
        <v>-1841</v>
      </c>
      <c r="R68">
        <v>-39</v>
      </c>
      <c r="T68">
        <v>-1049</v>
      </c>
      <c r="U68">
        <v>-22.599999999998545</v>
      </c>
      <c r="W68">
        <v>1945.4</v>
      </c>
      <c r="X68">
        <v>443.79999999999995</v>
      </c>
      <c r="Z68">
        <v>50217.4</v>
      </c>
      <c r="AA68">
        <v>1.1929132133483613</v>
      </c>
      <c r="AI68">
        <v>50217.4</v>
      </c>
      <c r="AJ68">
        <v>1.1929132133483613</v>
      </c>
    </row>
    <row r="69" spans="2:38" x14ac:dyDescent="0.25">
      <c r="B69">
        <v>30142</v>
      </c>
      <c r="C69">
        <v>46120</v>
      </c>
      <c r="D69">
        <v>93435</v>
      </c>
      <c r="E69">
        <v>68322</v>
      </c>
      <c r="F69">
        <v>64233</v>
      </c>
      <c r="H69">
        <v>110431</v>
      </c>
      <c r="J69">
        <f t="shared" si="12"/>
        <v>60450.400000000001</v>
      </c>
      <c r="K69">
        <f t="shared" si="13"/>
        <v>1.8268034620118312</v>
      </c>
      <c r="L69">
        <f t="shared" si="14"/>
        <v>93435</v>
      </c>
      <c r="M69">
        <f t="shared" si="15"/>
        <v>30142</v>
      </c>
      <c r="N69">
        <f t="shared" si="16"/>
        <v>60450.400000000001</v>
      </c>
      <c r="O69">
        <f t="shared" si="17"/>
        <v>63293</v>
      </c>
      <c r="Q69">
        <v>1945</v>
      </c>
      <c r="R69">
        <v>2208</v>
      </c>
      <c r="T69">
        <v>-2082.7999999999956</v>
      </c>
      <c r="U69">
        <v>-26.400000000001455</v>
      </c>
      <c r="W69">
        <v>2212.3999999999996</v>
      </c>
      <c r="X69">
        <v>464</v>
      </c>
      <c r="AF69">
        <v>60450.400000000001</v>
      </c>
      <c r="AG69">
        <v>1.8268034620118312</v>
      </c>
      <c r="AK69">
        <v>60450.400000000001</v>
      </c>
      <c r="AL69">
        <v>1.8268034620118312</v>
      </c>
    </row>
    <row r="70" spans="2:38" x14ac:dyDescent="0.25">
      <c r="B70">
        <v>3116</v>
      </c>
      <c r="C70">
        <v>57498</v>
      </c>
      <c r="D70">
        <v>6461</v>
      </c>
      <c r="E70">
        <v>12911</v>
      </c>
      <c r="F70">
        <v>12567</v>
      </c>
      <c r="H70">
        <v>25407</v>
      </c>
      <c r="J70">
        <f t="shared" si="12"/>
        <v>18510.599999999999</v>
      </c>
      <c r="K70">
        <f t="shared" si="13"/>
        <v>1.3725649087549838</v>
      </c>
      <c r="L70">
        <f t="shared" si="14"/>
        <v>57498</v>
      </c>
      <c r="M70">
        <f t="shared" si="15"/>
        <v>3116</v>
      </c>
      <c r="N70">
        <f t="shared" si="16"/>
        <v>18510.599999999999</v>
      </c>
      <c r="O70">
        <f t="shared" si="17"/>
        <v>54382</v>
      </c>
      <c r="Q70">
        <v>5850</v>
      </c>
      <c r="R70">
        <v>1324</v>
      </c>
      <c r="T70">
        <v>282</v>
      </c>
      <c r="U70">
        <v>-465.60000000000218</v>
      </c>
      <c r="W70">
        <v>1841.6000000000001</v>
      </c>
      <c r="X70">
        <v>1164.0000000000002</v>
      </c>
      <c r="Z70">
        <v>18510.599999999999</v>
      </c>
      <c r="AA70">
        <v>1.3725649087549838</v>
      </c>
      <c r="AK70">
        <v>18510.599999999999</v>
      </c>
      <c r="AL70">
        <v>1.3725649087549838</v>
      </c>
    </row>
    <row r="71" spans="2:38" x14ac:dyDescent="0.25">
      <c r="B71">
        <v>31025</v>
      </c>
      <c r="C71">
        <v>51439</v>
      </c>
      <c r="D71">
        <v>23455</v>
      </c>
      <c r="E71">
        <v>25159</v>
      </c>
      <c r="F71">
        <v>75254</v>
      </c>
      <c r="H71">
        <v>92499</v>
      </c>
      <c r="J71">
        <f t="shared" si="12"/>
        <v>41266.400000000001</v>
      </c>
      <c r="K71">
        <f t="shared" si="13"/>
        <v>2.2415088304286295</v>
      </c>
      <c r="L71">
        <f t="shared" si="14"/>
        <v>75254</v>
      </c>
      <c r="M71">
        <f t="shared" si="15"/>
        <v>23455</v>
      </c>
      <c r="N71">
        <f t="shared" si="16"/>
        <v>41266.400000000001</v>
      </c>
      <c r="O71">
        <f t="shared" si="17"/>
        <v>51799</v>
      </c>
      <c r="Q71">
        <v>-2088</v>
      </c>
      <c r="R71">
        <v>2324</v>
      </c>
      <c r="T71">
        <v>-86.19999999999709</v>
      </c>
      <c r="U71">
        <v>-118.19999999999709</v>
      </c>
      <c r="W71">
        <v>2732.2000000000003</v>
      </c>
      <c r="X71">
        <v>704.2</v>
      </c>
      <c r="AD71">
        <v>41266.400000000001</v>
      </c>
      <c r="AE71">
        <v>2.2415088304286295</v>
      </c>
      <c r="AK71">
        <v>41266.400000000001</v>
      </c>
      <c r="AL71">
        <v>2.2415088304286295</v>
      </c>
    </row>
    <row r="72" spans="2:38" x14ac:dyDescent="0.25">
      <c r="B72">
        <v>34249</v>
      </c>
      <c r="C72">
        <v>55815</v>
      </c>
      <c r="D72">
        <v>14444</v>
      </c>
      <c r="E72">
        <v>107546</v>
      </c>
      <c r="F72">
        <v>29168</v>
      </c>
      <c r="H72">
        <v>53223</v>
      </c>
      <c r="J72">
        <f t="shared" si="12"/>
        <v>48244.4</v>
      </c>
      <c r="K72">
        <f t="shared" si="13"/>
        <v>1.1031953967714387</v>
      </c>
      <c r="L72">
        <f t="shared" si="14"/>
        <v>107546</v>
      </c>
      <c r="M72">
        <f t="shared" si="15"/>
        <v>14444</v>
      </c>
      <c r="N72">
        <f t="shared" si="16"/>
        <v>48244.4</v>
      </c>
      <c r="O72">
        <f t="shared" si="17"/>
        <v>93102</v>
      </c>
      <c r="Q72">
        <v>-897</v>
      </c>
      <c r="R72">
        <v>1634</v>
      </c>
      <c r="T72">
        <v>126.80000000000291</v>
      </c>
      <c r="U72">
        <v>-535.19999999999709</v>
      </c>
      <c r="W72">
        <v>945.19999999999993</v>
      </c>
      <c r="X72">
        <v>598.79999999999995</v>
      </c>
      <c r="Z72">
        <v>48244.4</v>
      </c>
      <c r="AA72">
        <v>1.1031953967714387</v>
      </c>
      <c r="AI72">
        <v>48244.4</v>
      </c>
      <c r="AJ72">
        <v>1.1031953967714387</v>
      </c>
    </row>
    <row r="73" spans="2:38" x14ac:dyDescent="0.25">
      <c r="B73">
        <v>118766</v>
      </c>
      <c r="C73">
        <v>20486</v>
      </c>
      <c r="D73">
        <v>25989</v>
      </c>
      <c r="E73">
        <v>70520</v>
      </c>
      <c r="F73">
        <v>8846</v>
      </c>
      <c r="H73">
        <v>77413</v>
      </c>
      <c r="J73">
        <f t="shared" si="12"/>
        <v>48921.4</v>
      </c>
      <c r="K73">
        <f t="shared" si="13"/>
        <v>1.5823954343089117</v>
      </c>
      <c r="L73">
        <f t="shared" si="14"/>
        <v>118766</v>
      </c>
      <c r="M73">
        <f t="shared" si="15"/>
        <v>8846</v>
      </c>
      <c r="N73">
        <f t="shared" si="16"/>
        <v>48921.4</v>
      </c>
      <c r="O73">
        <f t="shared" si="17"/>
        <v>109920</v>
      </c>
      <c r="Q73">
        <v>2629</v>
      </c>
      <c r="R73">
        <v>-14</v>
      </c>
      <c r="T73">
        <v>262.59999999999854</v>
      </c>
      <c r="U73">
        <v>-347</v>
      </c>
      <c r="W73">
        <v>2825.3999999999996</v>
      </c>
      <c r="X73">
        <v>640.6</v>
      </c>
      <c r="Z73">
        <v>48921.4</v>
      </c>
      <c r="AA73">
        <v>1.5823954343089117</v>
      </c>
      <c r="AK73">
        <v>48921.4</v>
      </c>
      <c r="AL73">
        <v>1.5823954343089117</v>
      </c>
    </row>
    <row r="74" spans="2:38" x14ac:dyDescent="0.25">
      <c r="B74">
        <v>69917</v>
      </c>
      <c r="C74">
        <v>40102</v>
      </c>
      <c r="D74">
        <v>115724</v>
      </c>
      <c r="E74">
        <v>99651</v>
      </c>
      <c r="F74">
        <v>110902</v>
      </c>
      <c r="H74">
        <v>136202</v>
      </c>
      <c r="J74">
        <f t="shared" si="12"/>
        <v>87259.199999999997</v>
      </c>
      <c r="K74">
        <f t="shared" si="13"/>
        <v>1.5608898545941288</v>
      </c>
      <c r="L74">
        <f t="shared" si="14"/>
        <v>115724</v>
      </c>
      <c r="M74">
        <f t="shared" si="15"/>
        <v>40102</v>
      </c>
      <c r="N74">
        <f t="shared" si="16"/>
        <v>87259.199999999997</v>
      </c>
      <c r="O74">
        <f t="shared" si="17"/>
        <v>75622</v>
      </c>
      <c r="Q74">
        <v>41</v>
      </c>
      <c r="R74">
        <v>1138</v>
      </c>
      <c r="T74">
        <v>2315.3999999999942</v>
      </c>
      <c r="U74">
        <v>372</v>
      </c>
      <c r="W74">
        <v>3994.2</v>
      </c>
      <c r="X74">
        <v>546</v>
      </c>
      <c r="AF74">
        <v>87259.199999999997</v>
      </c>
      <c r="AG74">
        <v>1.5608898545941288</v>
      </c>
      <c r="AK74">
        <v>87259.199999999997</v>
      </c>
      <c r="AL74">
        <v>1.5608898545941288</v>
      </c>
    </row>
    <row r="75" spans="2:38" x14ac:dyDescent="0.25">
      <c r="B75">
        <v>77669</v>
      </c>
      <c r="C75">
        <v>94514</v>
      </c>
      <c r="D75">
        <v>89647</v>
      </c>
      <c r="E75">
        <v>4070</v>
      </c>
      <c r="F75">
        <v>95515</v>
      </c>
      <c r="H75">
        <v>109920</v>
      </c>
      <c r="J75">
        <f t="shared" si="12"/>
        <v>72283</v>
      </c>
      <c r="K75">
        <f t="shared" si="13"/>
        <v>1.5206895120567769</v>
      </c>
      <c r="L75">
        <f t="shared" si="14"/>
        <v>95515</v>
      </c>
      <c r="M75">
        <f t="shared" si="15"/>
        <v>4070</v>
      </c>
      <c r="N75">
        <f t="shared" si="16"/>
        <v>72283</v>
      </c>
      <c r="O75">
        <f t="shared" si="17"/>
        <v>91445</v>
      </c>
      <c r="Q75">
        <v>-8160</v>
      </c>
      <c r="R75">
        <v>0</v>
      </c>
      <c r="T75">
        <v>-1418.6000000000058</v>
      </c>
      <c r="U75">
        <v>-707.60000000000582</v>
      </c>
      <c r="W75">
        <v>1933</v>
      </c>
      <c r="X75">
        <v>1042.4000000000001</v>
      </c>
      <c r="AF75">
        <v>72283</v>
      </c>
      <c r="AG75">
        <v>1.5206895120567769</v>
      </c>
      <c r="AK75">
        <v>72283</v>
      </c>
      <c r="AL75">
        <v>1.5206895120567769</v>
      </c>
    </row>
    <row r="76" spans="2:38" x14ac:dyDescent="0.25">
      <c r="B76">
        <v>34749</v>
      </c>
      <c r="C76">
        <v>110293</v>
      </c>
      <c r="D76">
        <v>111718</v>
      </c>
      <c r="E76">
        <v>22030</v>
      </c>
      <c r="F76">
        <v>88147</v>
      </c>
      <c r="H76">
        <v>76408</v>
      </c>
      <c r="J76">
        <f t="shared" si="12"/>
        <v>73387.399999999994</v>
      </c>
      <c r="K76">
        <f t="shared" si="13"/>
        <v>1.0411596541095611</v>
      </c>
      <c r="L76">
        <f t="shared" si="14"/>
        <v>111718</v>
      </c>
      <c r="M76">
        <f t="shared" si="15"/>
        <v>22030</v>
      </c>
      <c r="N76">
        <f t="shared" si="16"/>
        <v>73387.399999999994</v>
      </c>
      <c r="O76">
        <f t="shared" si="17"/>
        <v>89688</v>
      </c>
      <c r="Q76">
        <v>3346</v>
      </c>
      <c r="R76">
        <v>1176</v>
      </c>
      <c r="T76">
        <v>669.79999999998836</v>
      </c>
      <c r="U76">
        <v>-308.80000000000291</v>
      </c>
      <c r="W76">
        <v>3907</v>
      </c>
      <c r="X76">
        <v>584.79999999999995</v>
      </c>
      <c r="AB76">
        <v>73387.399999999994</v>
      </c>
      <c r="AC76">
        <v>1.0411596541095611</v>
      </c>
      <c r="AI76">
        <v>73387.399999999994</v>
      </c>
      <c r="AJ76">
        <v>1.0411596541095611</v>
      </c>
    </row>
    <row r="77" spans="2:38" x14ac:dyDescent="0.25">
      <c r="B77">
        <v>59749</v>
      </c>
      <c r="C77">
        <v>100113</v>
      </c>
      <c r="D77">
        <v>89874</v>
      </c>
      <c r="E77">
        <v>67937</v>
      </c>
      <c r="F77">
        <v>112034</v>
      </c>
      <c r="H77">
        <v>92980</v>
      </c>
      <c r="J77">
        <f t="shared" si="12"/>
        <v>85941.4</v>
      </c>
      <c r="K77">
        <f t="shared" si="13"/>
        <v>1.0818999923203485</v>
      </c>
      <c r="L77">
        <f t="shared" si="14"/>
        <v>112034</v>
      </c>
      <c r="M77">
        <f t="shared" si="15"/>
        <v>59749</v>
      </c>
      <c r="N77">
        <f t="shared" si="16"/>
        <v>85941.4</v>
      </c>
      <c r="O77">
        <f t="shared" si="17"/>
        <v>52285</v>
      </c>
      <c r="Q77">
        <v>3805</v>
      </c>
      <c r="R77">
        <v>358</v>
      </c>
      <c r="T77">
        <v>-453.80000000000291</v>
      </c>
      <c r="U77">
        <v>105.39999999999418</v>
      </c>
      <c r="W77">
        <v>4574.9999999999991</v>
      </c>
      <c r="X77">
        <v>320.60000000000002</v>
      </c>
      <c r="AB77">
        <v>85941.4</v>
      </c>
      <c r="AC77">
        <v>1.0818999923203485</v>
      </c>
      <c r="AI77">
        <v>85941.4</v>
      </c>
      <c r="AJ77">
        <v>1.0818999923203485</v>
      </c>
    </row>
    <row r="78" spans="2:38" x14ac:dyDescent="0.25">
      <c r="B78">
        <v>57920</v>
      </c>
      <c r="C78">
        <v>40763</v>
      </c>
      <c r="D78">
        <v>68115</v>
      </c>
      <c r="E78">
        <v>8733</v>
      </c>
      <c r="F78">
        <v>14086</v>
      </c>
      <c r="H78">
        <v>91551</v>
      </c>
      <c r="J78">
        <f t="shared" si="12"/>
        <v>37923.4</v>
      </c>
      <c r="K78">
        <f t="shared" si="13"/>
        <v>2.4141031658553822</v>
      </c>
      <c r="L78">
        <f t="shared" si="14"/>
        <v>68115</v>
      </c>
      <c r="M78">
        <f t="shared" si="15"/>
        <v>8733</v>
      </c>
      <c r="N78">
        <f t="shared" si="16"/>
        <v>37923.4</v>
      </c>
      <c r="O78">
        <f t="shared" si="17"/>
        <v>59382</v>
      </c>
      <c r="Q78">
        <v>2130</v>
      </c>
      <c r="R78">
        <v>-24</v>
      </c>
      <c r="T78">
        <v>4861</v>
      </c>
      <c r="U78">
        <v>-16</v>
      </c>
      <c r="W78">
        <v>6041.7999999999993</v>
      </c>
      <c r="X78">
        <v>80.399999999999991</v>
      </c>
      <c r="AD78">
        <v>37923.4</v>
      </c>
      <c r="AE78">
        <v>2.4141031658553822</v>
      </c>
      <c r="AK78">
        <v>37923.4</v>
      </c>
      <c r="AL78">
        <v>2.4141031658553822</v>
      </c>
    </row>
    <row r="79" spans="2:38" x14ac:dyDescent="0.25">
      <c r="B79">
        <v>23615</v>
      </c>
      <c r="C79">
        <v>80857</v>
      </c>
      <c r="D79">
        <v>86591</v>
      </c>
      <c r="E79">
        <v>67058</v>
      </c>
      <c r="F79">
        <v>7472</v>
      </c>
      <c r="H79">
        <v>108548</v>
      </c>
      <c r="J79">
        <f t="shared" si="12"/>
        <v>53118.6</v>
      </c>
      <c r="K79">
        <f t="shared" si="13"/>
        <v>2.043502652554849</v>
      </c>
      <c r="L79">
        <f t="shared" si="14"/>
        <v>86591</v>
      </c>
      <c r="M79">
        <f t="shared" si="15"/>
        <v>7472</v>
      </c>
      <c r="N79">
        <f t="shared" si="16"/>
        <v>53118.6</v>
      </c>
      <c r="O79">
        <f t="shared" si="17"/>
        <v>79119</v>
      </c>
      <c r="Q79">
        <v>4367</v>
      </c>
      <c r="R79">
        <v>220</v>
      </c>
      <c r="T79">
        <v>7.1999999999970896</v>
      </c>
      <c r="U79">
        <v>-291.59999999999854</v>
      </c>
      <c r="W79">
        <v>2864</v>
      </c>
      <c r="X79">
        <v>294.39999999999998</v>
      </c>
      <c r="AD79">
        <v>53118.6</v>
      </c>
      <c r="AE79">
        <v>2.043502652554849</v>
      </c>
      <c r="AK79">
        <v>53118.6</v>
      </c>
      <c r="AL79">
        <v>2.043502652554849</v>
      </c>
    </row>
    <row r="80" spans="2:38" x14ac:dyDescent="0.25">
      <c r="B80">
        <v>31285</v>
      </c>
      <c r="C80">
        <v>53882</v>
      </c>
      <c r="D80">
        <v>30881</v>
      </c>
      <c r="E80">
        <v>28294</v>
      </c>
      <c r="F80">
        <v>28399</v>
      </c>
      <c r="H80">
        <v>91554</v>
      </c>
      <c r="J80">
        <f t="shared" si="12"/>
        <v>34548.199999999997</v>
      </c>
      <c r="K80">
        <f t="shared" si="13"/>
        <v>2.6500367602364236</v>
      </c>
      <c r="L80">
        <f t="shared" si="14"/>
        <v>53882</v>
      </c>
      <c r="M80">
        <f t="shared" si="15"/>
        <v>28294</v>
      </c>
      <c r="N80">
        <f t="shared" si="16"/>
        <v>34548.199999999997</v>
      </c>
      <c r="O80">
        <f t="shared" si="17"/>
        <v>25588</v>
      </c>
      <c r="Q80">
        <v>1149</v>
      </c>
      <c r="R80">
        <v>-1</v>
      </c>
      <c r="T80">
        <v>1387.3999999999942</v>
      </c>
      <c r="U80">
        <v>-359.20000000000437</v>
      </c>
      <c r="W80">
        <v>3357.8</v>
      </c>
      <c r="X80">
        <v>361.99999999999994</v>
      </c>
      <c r="AD80">
        <v>34548.199999999997</v>
      </c>
      <c r="AE80">
        <v>2.6500367602364236</v>
      </c>
      <c r="AK80">
        <v>34548.199999999997</v>
      </c>
      <c r="AL80">
        <v>2.6500367602364236</v>
      </c>
    </row>
    <row r="81" spans="2:38" x14ac:dyDescent="0.25">
      <c r="B81">
        <v>101990</v>
      </c>
      <c r="C81">
        <v>2641</v>
      </c>
      <c r="D81">
        <v>84297</v>
      </c>
      <c r="E81">
        <v>51405</v>
      </c>
      <c r="F81">
        <v>57756</v>
      </c>
      <c r="H81">
        <v>64252</v>
      </c>
      <c r="J81">
        <f t="shared" si="12"/>
        <v>59617.8</v>
      </c>
      <c r="K81">
        <f t="shared" si="13"/>
        <v>1.0777318183495532</v>
      </c>
      <c r="L81">
        <f t="shared" si="14"/>
        <v>101990</v>
      </c>
      <c r="M81">
        <f t="shared" si="15"/>
        <v>2641</v>
      </c>
      <c r="N81">
        <f t="shared" si="16"/>
        <v>59617.8</v>
      </c>
      <c r="O81">
        <f t="shared" si="17"/>
        <v>99349</v>
      </c>
      <c r="Q81">
        <v>1645</v>
      </c>
      <c r="R81">
        <v>270</v>
      </c>
      <c r="T81">
        <v>-1783.7999999999956</v>
      </c>
      <c r="U81">
        <v>262.80000000000291</v>
      </c>
      <c r="W81">
        <v>2151.4</v>
      </c>
      <c r="X81">
        <v>427.2</v>
      </c>
      <c r="AB81">
        <v>59617.8</v>
      </c>
      <c r="AC81">
        <v>1.0777318183495532</v>
      </c>
      <c r="AI81">
        <v>59617.8</v>
      </c>
      <c r="AJ81">
        <v>1.0777318183495532</v>
      </c>
    </row>
    <row r="82" spans="2:38" x14ac:dyDescent="0.25">
      <c r="B82">
        <v>41310</v>
      </c>
      <c r="C82">
        <v>20880</v>
      </c>
      <c r="D82">
        <v>43695</v>
      </c>
      <c r="E82">
        <v>44300</v>
      </c>
      <c r="F82">
        <v>22928</v>
      </c>
      <c r="H82">
        <v>53005</v>
      </c>
      <c r="J82">
        <f t="shared" si="12"/>
        <v>34622.6</v>
      </c>
      <c r="K82">
        <f t="shared" si="13"/>
        <v>1.5309364403597652</v>
      </c>
      <c r="L82">
        <f t="shared" si="14"/>
        <v>44300</v>
      </c>
      <c r="M82">
        <f t="shared" si="15"/>
        <v>20880</v>
      </c>
      <c r="N82">
        <f t="shared" si="16"/>
        <v>34622.6</v>
      </c>
      <c r="O82">
        <f t="shared" si="17"/>
        <v>23420</v>
      </c>
      <c r="Q82">
        <v>-500</v>
      </c>
      <c r="R82">
        <v>619</v>
      </c>
      <c r="T82">
        <v>773</v>
      </c>
      <c r="U82">
        <v>-416.59999999999854</v>
      </c>
      <c r="W82">
        <v>2142.6</v>
      </c>
      <c r="X82">
        <v>418.59999999999997</v>
      </c>
      <c r="AD82">
        <v>34622.6</v>
      </c>
      <c r="AE82">
        <v>1.5309364403597652</v>
      </c>
      <c r="AK82">
        <v>34622.6</v>
      </c>
      <c r="AL82">
        <v>1.5309364403597652</v>
      </c>
    </row>
    <row r="83" spans="2:38" x14ac:dyDescent="0.25">
      <c r="B83">
        <v>11502</v>
      </c>
      <c r="C83">
        <v>24784</v>
      </c>
      <c r="D83">
        <v>6888</v>
      </c>
      <c r="E83">
        <v>54061</v>
      </c>
      <c r="F83">
        <v>95317</v>
      </c>
      <c r="H83">
        <v>49654</v>
      </c>
      <c r="J83">
        <f t="shared" si="12"/>
        <v>38510.400000000001</v>
      </c>
      <c r="K83">
        <f t="shared" si="13"/>
        <v>1.2893659894470064</v>
      </c>
      <c r="L83">
        <f t="shared" si="14"/>
        <v>95317</v>
      </c>
      <c r="M83">
        <f t="shared" si="15"/>
        <v>6888</v>
      </c>
      <c r="N83">
        <f t="shared" si="16"/>
        <v>38510.400000000001</v>
      </c>
      <c r="O83">
        <f t="shared" si="17"/>
        <v>88429</v>
      </c>
      <c r="Q83">
        <v>7465</v>
      </c>
      <c r="R83">
        <v>-641</v>
      </c>
      <c r="T83">
        <v>2594.4000000000015</v>
      </c>
      <c r="U83">
        <v>-81.400000000001455</v>
      </c>
      <c r="W83">
        <v>3749.6</v>
      </c>
      <c r="X83">
        <v>223.39999999999998</v>
      </c>
      <c r="Z83">
        <v>38510.400000000001</v>
      </c>
      <c r="AA83">
        <v>1.2893659894470064</v>
      </c>
      <c r="AK83">
        <v>38510.400000000001</v>
      </c>
      <c r="AL83">
        <v>1.2893659894470064</v>
      </c>
    </row>
    <row r="84" spans="2:38" x14ac:dyDescent="0.25">
      <c r="B84">
        <v>7858</v>
      </c>
      <c r="C84">
        <v>105340</v>
      </c>
      <c r="D84">
        <v>40296</v>
      </c>
      <c r="E84">
        <v>33654</v>
      </c>
      <c r="F84">
        <v>68782</v>
      </c>
      <c r="H84">
        <v>90471</v>
      </c>
      <c r="J84">
        <f t="shared" si="12"/>
        <v>51186</v>
      </c>
      <c r="K84">
        <f t="shared" si="13"/>
        <v>1.7674950181690305</v>
      </c>
      <c r="L84">
        <f t="shared" si="14"/>
        <v>105340</v>
      </c>
      <c r="M84">
        <f t="shared" si="15"/>
        <v>7858</v>
      </c>
      <c r="N84">
        <f t="shared" si="16"/>
        <v>51186</v>
      </c>
      <c r="O84">
        <f t="shared" si="17"/>
        <v>97482</v>
      </c>
      <c r="Q84">
        <v>-4239</v>
      </c>
      <c r="R84">
        <v>1362</v>
      </c>
      <c r="T84">
        <v>657.59999999999854</v>
      </c>
      <c r="U84">
        <v>-585</v>
      </c>
      <c r="W84">
        <v>3506</v>
      </c>
      <c r="X84">
        <v>765</v>
      </c>
      <c r="AD84">
        <v>51186</v>
      </c>
      <c r="AE84">
        <v>1.7674950181690305</v>
      </c>
      <c r="AK84">
        <v>51186</v>
      </c>
      <c r="AL84">
        <v>1.7674950181690305</v>
      </c>
    </row>
    <row r="85" spans="2:38" x14ac:dyDescent="0.25">
      <c r="B85">
        <v>75125</v>
      </c>
      <c r="C85">
        <v>12901</v>
      </c>
      <c r="D85">
        <v>115475</v>
      </c>
      <c r="E85">
        <v>40788</v>
      </c>
      <c r="F85">
        <v>42186</v>
      </c>
      <c r="H85">
        <v>87632</v>
      </c>
      <c r="J85">
        <f t="shared" si="12"/>
        <v>57295</v>
      </c>
      <c r="K85">
        <f t="shared" si="13"/>
        <v>1.5294877388951915</v>
      </c>
      <c r="L85">
        <f t="shared" si="14"/>
        <v>115475</v>
      </c>
      <c r="M85">
        <f t="shared" si="15"/>
        <v>12901</v>
      </c>
      <c r="N85">
        <f t="shared" si="16"/>
        <v>57295</v>
      </c>
      <c r="O85">
        <f t="shared" si="17"/>
        <v>102574</v>
      </c>
      <c r="Q85">
        <v>-5848</v>
      </c>
      <c r="R85">
        <v>-896</v>
      </c>
      <c r="T85">
        <v>-2237</v>
      </c>
      <c r="U85">
        <v>-376.40000000000146</v>
      </c>
      <c r="W85">
        <v>3245.4</v>
      </c>
      <c r="X85">
        <v>1472</v>
      </c>
      <c r="AF85">
        <v>57295</v>
      </c>
      <c r="AG85">
        <v>1.5294877388951915</v>
      </c>
      <c r="AK85">
        <v>57295</v>
      </c>
      <c r="AL85">
        <v>1.5294877388951915</v>
      </c>
    </row>
    <row r="86" spans="2:38" x14ac:dyDescent="0.25">
      <c r="B86">
        <v>12047</v>
      </c>
      <c r="C86">
        <v>74347</v>
      </c>
      <c r="D86">
        <v>119539</v>
      </c>
      <c r="E86">
        <v>33265</v>
      </c>
      <c r="F86">
        <v>66515</v>
      </c>
      <c r="H86">
        <v>102205</v>
      </c>
      <c r="J86">
        <f t="shared" si="12"/>
        <v>61142.6</v>
      </c>
      <c r="K86">
        <f t="shared" si="13"/>
        <v>1.6715841328304653</v>
      </c>
      <c r="L86">
        <f t="shared" si="14"/>
        <v>119539</v>
      </c>
      <c r="M86">
        <f t="shared" si="15"/>
        <v>12047</v>
      </c>
      <c r="N86">
        <f t="shared" si="16"/>
        <v>61142.6</v>
      </c>
      <c r="O86">
        <f t="shared" si="17"/>
        <v>107492</v>
      </c>
      <c r="Q86">
        <v>-1238</v>
      </c>
      <c r="R86">
        <v>331</v>
      </c>
      <c r="T86">
        <v>1586</v>
      </c>
      <c r="U86">
        <v>191.79999999999563</v>
      </c>
      <c r="W86">
        <v>3046.7999999999997</v>
      </c>
      <c r="X86">
        <v>209.79999999999998</v>
      </c>
      <c r="AF86">
        <v>61142.6</v>
      </c>
      <c r="AG86">
        <v>1.6715841328304653</v>
      </c>
      <c r="AK86">
        <v>61142.6</v>
      </c>
      <c r="AL86">
        <v>1.6715841328304653</v>
      </c>
    </row>
    <row r="87" spans="2:38" x14ac:dyDescent="0.25">
      <c r="B87">
        <v>27822</v>
      </c>
      <c r="C87">
        <v>41313</v>
      </c>
      <c r="D87">
        <v>71610</v>
      </c>
      <c r="E87">
        <v>112607</v>
      </c>
      <c r="F87">
        <v>92313</v>
      </c>
      <c r="H87">
        <v>118685</v>
      </c>
      <c r="J87">
        <f t="shared" si="12"/>
        <v>69133</v>
      </c>
      <c r="K87">
        <f t="shared" si="13"/>
        <v>1.7167633402282556</v>
      </c>
      <c r="L87">
        <f t="shared" si="14"/>
        <v>112607</v>
      </c>
      <c r="M87">
        <f t="shared" si="15"/>
        <v>27822</v>
      </c>
      <c r="N87">
        <f t="shared" si="16"/>
        <v>69133</v>
      </c>
      <c r="O87">
        <f t="shared" si="17"/>
        <v>84785</v>
      </c>
      <c r="Q87">
        <v>2081</v>
      </c>
      <c r="R87">
        <v>2211</v>
      </c>
      <c r="T87">
        <v>1606</v>
      </c>
      <c r="U87">
        <v>88.19999999999709</v>
      </c>
      <c r="W87">
        <v>5089.5999999999995</v>
      </c>
      <c r="X87">
        <v>375.4</v>
      </c>
      <c r="AF87">
        <v>69133</v>
      </c>
      <c r="AG87">
        <v>1.7167633402282556</v>
      </c>
      <c r="AK87">
        <v>69133</v>
      </c>
      <c r="AL87">
        <v>1.7167633402282556</v>
      </c>
    </row>
    <row r="88" spans="2:38" x14ac:dyDescent="0.25">
      <c r="B88">
        <v>78842</v>
      </c>
      <c r="C88">
        <v>8623</v>
      </c>
      <c r="D88">
        <v>40384</v>
      </c>
      <c r="E88">
        <v>71157</v>
      </c>
      <c r="F88">
        <v>36464</v>
      </c>
      <c r="H88">
        <v>63063</v>
      </c>
      <c r="J88">
        <f t="shared" si="12"/>
        <v>47094</v>
      </c>
      <c r="K88">
        <f t="shared" si="13"/>
        <v>1.3390877818830424</v>
      </c>
      <c r="L88">
        <f t="shared" si="14"/>
        <v>78842</v>
      </c>
      <c r="M88">
        <f t="shared" si="15"/>
        <v>8623</v>
      </c>
      <c r="N88">
        <f t="shared" si="16"/>
        <v>47094</v>
      </c>
      <c r="O88">
        <f t="shared" si="17"/>
        <v>70219</v>
      </c>
      <c r="Q88">
        <v>-1143</v>
      </c>
      <c r="R88">
        <v>-14</v>
      </c>
      <c r="T88">
        <v>-3532.8000000000029</v>
      </c>
      <c r="U88">
        <v>109.19999999999709</v>
      </c>
      <c r="W88">
        <v>5932.8</v>
      </c>
      <c r="X88">
        <v>323.60000000000002</v>
      </c>
      <c r="Z88">
        <v>47094</v>
      </c>
      <c r="AA88">
        <v>1.3390877818830424</v>
      </c>
      <c r="AI88">
        <v>47094</v>
      </c>
      <c r="AJ88">
        <v>1.3390877818830424</v>
      </c>
    </row>
    <row r="89" spans="2:38" x14ac:dyDescent="0.25">
      <c r="B89">
        <v>14058</v>
      </c>
      <c r="C89">
        <v>82570</v>
      </c>
      <c r="D89">
        <v>61782</v>
      </c>
      <c r="E89">
        <v>16406</v>
      </c>
      <c r="F89">
        <v>28029</v>
      </c>
      <c r="H89">
        <v>105157</v>
      </c>
      <c r="J89">
        <f t="shared" si="12"/>
        <v>40569</v>
      </c>
      <c r="K89">
        <f t="shared" si="13"/>
        <v>2.5920530454287758</v>
      </c>
      <c r="L89">
        <f t="shared" si="14"/>
        <v>82570</v>
      </c>
      <c r="M89">
        <f t="shared" si="15"/>
        <v>14058</v>
      </c>
      <c r="N89">
        <f t="shared" si="16"/>
        <v>40569</v>
      </c>
      <c r="O89">
        <f t="shared" si="17"/>
        <v>68512</v>
      </c>
      <c r="Q89">
        <v>10324</v>
      </c>
      <c r="R89">
        <v>0</v>
      </c>
      <c r="T89">
        <v>2955.5999999999985</v>
      </c>
      <c r="U89">
        <v>204.40000000000146</v>
      </c>
      <c r="W89">
        <v>2955.6000000000004</v>
      </c>
      <c r="X89">
        <v>207.2</v>
      </c>
      <c r="AD89">
        <v>40569</v>
      </c>
      <c r="AE89">
        <v>2.5920530454287758</v>
      </c>
      <c r="AK89">
        <v>40569</v>
      </c>
      <c r="AL89">
        <v>2.5920530454287758</v>
      </c>
    </row>
    <row r="90" spans="2:38" x14ac:dyDescent="0.25">
      <c r="B90">
        <v>70288</v>
      </c>
      <c r="C90">
        <v>110521</v>
      </c>
      <c r="D90">
        <v>100869</v>
      </c>
      <c r="E90">
        <v>71297</v>
      </c>
      <c r="F90">
        <v>40279</v>
      </c>
      <c r="H90">
        <v>137059</v>
      </c>
      <c r="J90">
        <f t="shared" si="12"/>
        <v>78650.8</v>
      </c>
      <c r="K90">
        <f t="shared" si="13"/>
        <v>1.7426269027142762</v>
      </c>
      <c r="L90">
        <f t="shared" si="14"/>
        <v>110521</v>
      </c>
      <c r="M90">
        <f t="shared" si="15"/>
        <v>40279</v>
      </c>
      <c r="N90">
        <f t="shared" si="16"/>
        <v>78650.8</v>
      </c>
      <c r="O90">
        <f t="shared" si="17"/>
        <v>70242</v>
      </c>
      <c r="Q90">
        <v>652</v>
      </c>
      <c r="R90">
        <v>-455</v>
      </c>
      <c r="T90">
        <v>-2898.1999999999971</v>
      </c>
      <c r="U90">
        <v>112.40000000000873</v>
      </c>
      <c r="W90">
        <v>4997.4000000000015</v>
      </c>
      <c r="X90">
        <v>122</v>
      </c>
      <c r="AF90">
        <v>78650.8</v>
      </c>
      <c r="AG90">
        <v>1.7426269027142762</v>
      </c>
      <c r="AK90">
        <v>78650.8</v>
      </c>
      <c r="AL90">
        <v>1.7426269027142762</v>
      </c>
    </row>
    <row r="91" spans="2:38" x14ac:dyDescent="0.25">
      <c r="B91">
        <v>40532</v>
      </c>
      <c r="C91">
        <v>3367</v>
      </c>
      <c r="D91">
        <v>99433</v>
      </c>
      <c r="E91">
        <v>71116</v>
      </c>
      <c r="F91">
        <v>20450</v>
      </c>
      <c r="H91">
        <v>110954</v>
      </c>
      <c r="J91">
        <f t="shared" si="12"/>
        <v>46979.6</v>
      </c>
      <c r="K91">
        <f t="shared" si="13"/>
        <v>2.3617485036058206</v>
      </c>
      <c r="L91">
        <f t="shared" si="14"/>
        <v>99433</v>
      </c>
      <c r="M91">
        <f t="shared" si="15"/>
        <v>3367</v>
      </c>
      <c r="N91">
        <f t="shared" si="16"/>
        <v>46979.6</v>
      </c>
      <c r="O91">
        <f t="shared" si="17"/>
        <v>96066</v>
      </c>
      <c r="Q91">
        <v>3944</v>
      </c>
      <c r="R91">
        <v>13</v>
      </c>
      <c r="T91">
        <v>854.59999999999854</v>
      </c>
      <c r="U91">
        <v>-85.200000000004366</v>
      </c>
      <c r="W91">
        <v>2440.1999999999998</v>
      </c>
      <c r="X91">
        <v>1035.1999999999998</v>
      </c>
      <c r="AD91">
        <v>46979.6</v>
      </c>
      <c r="AE91">
        <v>2.3617485036058206</v>
      </c>
      <c r="AK91">
        <v>46979.6</v>
      </c>
      <c r="AL91">
        <v>2.3617485036058206</v>
      </c>
    </row>
    <row r="92" spans="2:38" x14ac:dyDescent="0.25">
      <c r="B92">
        <v>8694</v>
      </c>
      <c r="C92">
        <v>77326</v>
      </c>
      <c r="D92">
        <v>94096</v>
      </c>
      <c r="E92">
        <v>67903</v>
      </c>
      <c r="F92">
        <v>80374</v>
      </c>
      <c r="H92">
        <v>113585</v>
      </c>
      <c r="J92">
        <f t="shared" si="12"/>
        <v>65678.600000000006</v>
      </c>
      <c r="K92">
        <f t="shared" si="13"/>
        <v>1.7294065342440306</v>
      </c>
      <c r="L92">
        <f t="shared" si="14"/>
        <v>94096</v>
      </c>
      <c r="M92">
        <f t="shared" si="15"/>
        <v>8694</v>
      </c>
      <c r="N92">
        <f t="shared" si="16"/>
        <v>65678.600000000006</v>
      </c>
      <c r="O92">
        <f t="shared" si="17"/>
        <v>85402</v>
      </c>
      <c r="Q92">
        <v>56</v>
      </c>
      <c r="R92">
        <v>73</v>
      </c>
      <c r="T92">
        <v>-815.19999999999709</v>
      </c>
      <c r="U92">
        <v>-301.79999999998836</v>
      </c>
      <c r="W92">
        <v>1801.9999999999998</v>
      </c>
      <c r="X92">
        <v>320.60000000000002</v>
      </c>
      <c r="AF92">
        <v>65678.600000000006</v>
      </c>
      <c r="AG92">
        <v>1.7294065342440306</v>
      </c>
      <c r="AK92">
        <v>65678.600000000006</v>
      </c>
      <c r="AL92">
        <v>1.7294065342440306</v>
      </c>
    </row>
    <row r="93" spans="2:38" x14ac:dyDescent="0.25">
      <c r="B93">
        <v>35173</v>
      </c>
      <c r="C93">
        <v>95394</v>
      </c>
      <c r="D93">
        <v>4698</v>
      </c>
      <c r="E93">
        <v>75811</v>
      </c>
      <c r="F93">
        <v>106131</v>
      </c>
      <c r="H93">
        <v>90680</v>
      </c>
      <c r="J93">
        <f t="shared" si="12"/>
        <v>63441.4</v>
      </c>
      <c r="K93">
        <f t="shared" si="13"/>
        <v>1.4293505502715891</v>
      </c>
      <c r="L93">
        <f t="shared" si="14"/>
        <v>106131</v>
      </c>
      <c r="M93">
        <f t="shared" si="15"/>
        <v>4698</v>
      </c>
      <c r="N93">
        <f t="shared" si="16"/>
        <v>63441.4</v>
      </c>
      <c r="O93">
        <f t="shared" si="17"/>
        <v>101433</v>
      </c>
      <c r="Q93">
        <v>-4645</v>
      </c>
      <c r="R93">
        <v>-1835</v>
      </c>
      <c r="T93">
        <v>2335</v>
      </c>
      <c r="U93">
        <v>137.40000000000146</v>
      </c>
      <c r="W93">
        <v>3646.2</v>
      </c>
      <c r="X93">
        <v>431.4</v>
      </c>
      <c r="AB93">
        <v>63441.4</v>
      </c>
      <c r="AC93">
        <v>1.4293505502715891</v>
      </c>
      <c r="AK93">
        <v>63441.4</v>
      </c>
      <c r="AL93">
        <v>1.4293505502715891</v>
      </c>
    </row>
    <row r="94" spans="2:38" x14ac:dyDescent="0.25">
      <c r="B94">
        <v>118122</v>
      </c>
      <c r="C94">
        <v>101417</v>
      </c>
      <c r="D94">
        <v>91386</v>
      </c>
      <c r="E94">
        <v>24237</v>
      </c>
      <c r="F94">
        <v>91893</v>
      </c>
      <c r="H94">
        <v>90721</v>
      </c>
      <c r="J94">
        <f t="shared" si="12"/>
        <v>85411</v>
      </c>
      <c r="K94">
        <f t="shared" si="13"/>
        <v>1.0621699781058647</v>
      </c>
      <c r="L94">
        <f t="shared" si="14"/>
        <v>118122</v>
      </c>
      <c r="M94">
        <f t="shared" si="15"/>
        <v>24237</v>
      </c>
      <c r="N94">
        <f t="shared" si="16"/>
        <v>85411</v>
      </c>
      <c r="O94">
        <f t="shared" si="17"/>
        <v>93885</v>
      </c>
      <c r="Q94">
        <v>1792</v>
      </c>
      <c r="R94">
        <v>38</v>
      </c>
      <c r="T94">
        <v>713.19999999999709</v>
      </c>
      <c r="U94">
        <v>-111.19999999999709</v>
      </c>
      <c r="W94">
        <v>3319.6</v>
      </c>
      <c r="X94">
        <v>297.2</v>
      </c>
      <c r="AB94">
        <v>85411</v>
      </c>
      <c r="AC94">
        <v>1.0621699781058647</v>
      </c>
      <c r="AI94">
        <v>85411</v>
      </c>
      <c r="AJ94">
        <v>1.0621699781058647</v>
      </c>
    </row>
    <row r="95" spans="2:38" x14ac:dyDescent="0.25">
      <c r="B95">
        <v>55383</v>
      </c>
      <c r="C95">
        <v>96022</v>
      </c>
      <c r="D95">
        <v>103055</v>
      </c>
      <c r="E95">
        <v>5797</v>
      </c>
      <c r="F95">
        <v>89015</v>
      </c>
      <c r="H95">
        <v>97734</v>
      </c>
      <c r="J95">
        <f t="shared" si="12"/>
        <v>69854.399999999994</v>
      </c>
      <c r="K95">
        <f t="shared" si="13"/>
        <v>1.3991101491101492</v>
      </c>
      <c r="L95">
        <f t="shared" si="14"/>
        <v>103055</v>
      </c>
      <c r="M95">
        <f t="shared" si="15"/>
        <v>5797</v>
      </c>
      <c r="N95">
        <f t="shared" si="16"/>
        <v>69854.399999999994</v>
      </c>
      <c r="O95">
        <f t="shared" si="17"/>
        <v>97258</v>
      </c>
      <c r="Q95">
        <v>-420</v>
      </c>
      <c r="R95">
        <v>-1889</v>
      </c>
      <c r="T95">
        <v>-2223.6000000000058</v>
      </c>
      <c r="U95">
        <v>-22.400000000008731</v>
      </c>
      <c r="W95">
        <v>2223.5999999999995</v>
      </c>
      <c r="X95">
        <v>589.60000000000014</v>
      </c>
      <c r="AB95">
        <v>69854.399999999994</v>
      </c>
      <c r="AC95">
        <v>1.3991101491101492</v>
      </c>
      <c r="AK95">
        <v>69854.399999999994</v>
      </c>
      <c r="AL95">
        <v>1.3991101491101492</v>
      </c>
    </row>
    <row r="96" spans="2:38" x14ac:dyDescent="0.25">
      <c r="B96">
        <v>69635</v>
      </c>
      <c r="C96">
        <v>36393</v>
      </c>
      <c r="D96">
        <v>22802</v>
      </c>
      <c r="E96">
        <v>66779</v>
      </c>
      <c r="F96">
        <v>76900</v>
      </c>
      <c r="H96">
        <v>73356</v>
      </c>
      <c r="J96">
        <f t="shared" si="12"/>
        <v>54501.8</v>
      </c>
      <c r="K96">
        <f t="shared" si="13"/>
        <v>1.3459371984044564</v>
      </c>
      <c r="L96">
        <f t="shared" si="14"/>
        <v>76900</v>
      </c>
      <c r="M96">
        <f t="shared" si="15"/>
        <v>22802</v>
      </c>
      <c r="N96">
        <f t="shared" si="16"/>
        <v>54501.8</v>
      </c>
      <c r="O96">
        <f t="shared" si="17"/>
        <v>54098</v>
      </c>
      <c r="Q96">
        <v>-5364</v>
      </c>
      <c r="R96">
        <v>-41</v>
      </c>
      <c r="T96">
        <v>2349.8000000000029</v>
      </c>
      <c r="U96">
        <v>-6.1999999999970896</v>
      </c>
      <c r="W96">
        <v>3216.6</v>
      </c>
      <c r="X96">
        <v>764.59999999999991</v>
      </c>
      <c r="Z96">
        <v>54501.8</v>
      </c>
      <c r="AA96">
        <v>1.3459371984044564</v>
      </c>
      <c r="AK96">
        <v>54501.8</v>
      </c>
      <c r="AL96">
        <v>1.3459371984044564</v>
      </c>
    </row>
    <row r="97" spans="2:38" x14ac:dyDescent="0.25">
      <c r="B97">
        <v>54800</v>
      </c>
      <c r="C97">
        <v>101201</v>
      </c>
      <c r="D97">
        <v>13893</v>
      </c>
      <c r="E97">
        <v>91382</v>
      </c>
      <c r="F97">
        <v>95620</v>
      </c>
      <c r="H97">
        <v>118163</v>
      </c>
      <c r="J97">
        <f t="shared" si="12"/>
        <v>71379.199999999997</v>
      </c>
      <c r="K97">
        <f t="shared" si="13"/>
        <v>1.655426230610598</v>
      </c>
      <c r="L97">
        <f t="shared" si="14"/>
        <v>101201</v>
      </c>
      <c r="M97">
        <f t="shared" si="15"/>
        <v>13893</v>
      </c>
      <c r="N97">
        <f t="shared" si="16"/>
        <v>71379.199999999997</v>
      </c>
      <c r="O97">
        <f t="shared" si="17"/>
        <v>87308</v>
      </c>
      <c r="Q97">
        <v>1559</v>
      </c>
      <c r="R97">
        <v>-808</v>
      </c>
      <c r="T97">
        <v>2007.1999999999971</v>
      </c>
      <c r="U97">
        <v>-24.400000000008731</v>
      </c>
      <c r="W97">
        <v>3989.2000000000003</v>
      </c>
      <c r="X97">
        <v>718</v>
      </c>
      <c r="AF97">
        <v>71379.199999999997</v>
      </c>
      <c r="AG97">
        <v>1.655426230610598</v>
      </c>
      <c r="AK97">
        <v>71379.199999999997</v>
      </c>
      <c r="AL97">
        <v>1.655426230610598</v>
      </c>
    </row>
    <row r="98" spans="2:38" x14ac:dyDescent="0.25">
      <c r="B98">
        <v>9584</v>
      </c>
      <c r="C98">
        <v>86348</v>
      </c>
      <c r="D98">
        <v>104856</v>
      </c>
      <c r="E98">
        <v>102171</v>
      </c>
      <c r="F98">
        <v>74448</v>
      </c>
      <c r="H98">
        <v>130441</v>
      </c>
      <c r="J98">
        <f t="shared" si="12"/>
        <v>75481.399999999994</v>
      </c>
      <c r="K98">
        <f t="shared" ref="K98:K129" si="18">H98/J98</f>
        <v>1.7281211000325909</v>
      </c>
      <c r="L98">
        <f t="shared" si="14"/>
        <v>104856</v>
      </c>
      <c r="M98">
        <f t="shared" si="15"/>
        <v>9584</v>
      </c>
      <c r="N98">
        <f t="shared" si="16"/>
        <v>75481.399999999994</v>
      </c>
      <c r="O98">
        <f t="shared" si="17"/>
        <v>95272</v>
      </c>
      <c r="Q98">
        <v>676</v>
      </c>
      <c r="R98">
        <v>-9</v>
      </c>
      <c r="T98">
        <v>2099.5999999999913</v>
      </c>
      <c r="U98">
        <v>480.39999999999418</v>
      </c>
      <c r="W98">
        <v>5054.8</v>
      </c>
      <c r="X98">
        <v>724.40000000000009</v>
      </c>
      <c r="AF98">
        <v>75481.399999999994</v>
      </c>
      <c r="AG98">
        <v>1.7281211000325909</v>
      </c>
      <c r="AK98">
        <v>75481.399999999994</v>
      </c>
      <c r="AL98">
        <v>1.7281211000325909</v>
      </c>
    </row>
    <row r="99" spans="2:38" x14ac:dyDescent="0.25">
      <c r="B99">
        <v>72710</v>
      </c>
      <c r="C99">
        <v>6880</v>
      </c>
      <c r="D99">
        <v>65475</v>
      </c>
      <c r="E99">
        <v>14526</v>
      </c>
      <c r="F99">
        <v>115122</v>
      </c>
      <c r="H99">
        <v>90952</v>
      </c>
      <c r="J99">
        <f t="shared" si="12"/>
        <v>54942.6</v>
      </c>
      <c r="K99">
        <f t="shared" si="18"/>
        <v>1.6554003632882317</v>
      </c>
      <c r="L99">
        <f t="shared" si="14"/>
        <v>115122</v>
      </c>
      <c r="M99">
        <f t="shared" si="15"/>
        <v>6880</v>
      </c>
      <c r="N99">
        <f t="shared" si="16"/>
        <v>54942.6</v>
      </c>
      <c r="O99">
        <f t="shared" si="17"/>
        <v>108242</v>
      </c>
      <c r="Q99">
        <v>-8678</v>
      </c>
      <c r="R99">
        <v>189</v>
      </c>
      <c r="T99">
        <v>-1416</v>
      </c>
      <c r="U99">
        <v>-165.20000000000437</v>
      </c>
      <c r="W99">
        <v>3780</v>
      </c>
      <c r="X99">
        <v>346.8</v>
      </c>
      <c r="AD99">
        <v>54942.6</v>
      </c>
      <c r="AE99">
        <v>1.6554003632882317</v>
      </c>
      <c r="AK99">
        <v>54942.6</v>
      </c>
      <c r="AL99">
        <v>1.6554003632882317</v>
      </c>
    </row>
    <row r="100" spans="2:38" x14ac:dyDescent="0.25">
      <c r="B100">
        <v>46767</v>
      </c>
      <c r="C100">
        <v>109388</v>
      </c>
      <c r="D100">
        <v>69901</v>
      </c>
      <c r="E100">
        <v>62415</v>
      </c>
      <c r="F100">
        <v>26459</v>
      </c>
      <c r="H100">
        <v>80938</v>
      </c>
      <c r="J100">
        <f t="shared" si="12"/>
        <v>62986</v>
      </c>
      <c r="K100">
        <f t="shared" si="18"/>
        <v>1.2850157177785539</v>
      </c>
      <c r="L100">
        <f t="shared" si="14"/>
        <v>109388</v>
      </c>
      <c r="M100">
        <f t="shared" si="15"/>
        <v>26459</v>
      </c>
      <c r="N100">
        <f t="shared" si="16"/>
        <v>62986</v>
      </c>
      <c r="O100">
        <f t="shared" si="17"/>
        <v>82929</v>
      </c>
      <c r="Q100">
        <v>-7130</v>
      </c>
      <c r="R100">
        <v>210</v>
      </c>
      <c r="T100">
        <v>1978</v>
      </c>
      <c r="U100">
        <v>-630</v>
      </c>
      <c r="W100">
        <v>4981.2</v>
      </c>
      <c r="X100">
        <v>655.20000000000005</v>
      </c>
      <c r="AB100">
        <v>62986</v>
      </c>
      <c r="AC100">
        <v>1.2850157177785539</v>
      </c>
      <c r="AK100">
        <v>62986</v>
      </c>
      <c r="AL100">
        <v>1.2850157177785539</v>
      </c>
    </row>
    <row r="101" spans="2:38" x14ac:dyDescent="0.25">
      <c r="B101">
        <v>95669</v>
      </c>
      <c r="C101">
        <v>32713</v>
      </c>
      <c r="D101">
        <v>10628</v>
      </c>
      <c r="E101">
        <v>95052</v>
      </c>
      <c r="F101">
        <v>45835</v>
      </c>
      <c r="H101">
        <v>105918</v>
      </c>
      <c r="J101">
        <f t="shared" si="12"/>
        <v>55979.4</v>
      </c>
      <c r="K101">
        <f t="shared" si="18"/>
        <v>1.8920888755506489</v>
      </c>
      <c r="L101">
        <f t="shared" si="14"/>
        <v>95669</v>
      </c>
      <c r="M101">
        <f t="shared" si="15"/>
        <v>10628</v>
      </c>
      <c r="N101">
        <f t="shared" si="16"/>
        <v>55979.4</v>
      </c>
      <c r="O101">
        <f t="shared" si="17"/>
        <v>85041</v>
      </c>
      <c r="Q101">
        <v>384</v>
      </c>
      <c r="R101">
        <v>2392</v>
      </c>
      <c r="T101">
        <v>-428.40000000000146</v>
      </c>
      <c r="U101">
        <v>203</v>
      </c>
      <c r="W101">
        <v>3981.6000000000004</v>
      </c>
      <c r="X101">
        <v>602.20000000000005</v>
      </c>
      <c r="AD101">
        <v>55979.4</v>
      </c>
      <c r="AE101">
        <v>1.8920888755506489</v>
      </c>
      <c r="AK101">
        <v>55979.4</v>
      </c>
      <c r="AL101">
        <v>1.8920888755506489</v>
      </c>
    </row>
    <row r="103" spans="2:38" x14ac:dyDescent="0.25">
      <c r="B103">
        <v>4221306</v>
      </c>
      <c r="C103">
        <v>4424879</v>
      </c>
      <c r="D103">
        <v>4320011</v>
      </c>
      <c r="E103">
        <v>4965253</v>
      </c>
      <c r="F103">
        <v>4051372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0E9935-5689-48F3-B694-CEA81D4B1BA6}">
  <dimension ref="A1:AL103"/>
  <sheetViews>
    <sheetView workbookViewId="0"/>
  </sheetViews>
  <sheetFormatPr defaultRowHeight="15" x14ac:dyDescent="0.25"/>
  <sheetData>
    <row r="1" spans="1:38" x14ac:dyDescent="0.25">
      <c r="A1" t="s">
        <v>24</v>
      </c>
    </row>
    <row r="2" spans="1:38" x14ac:dyDescent="0.25">
      <c r="B2">
        <v>5475</v>
      </c>
      <c r="C2">
        <v>97425</v>
      </c>
      <c r="D2">
        <v>85506</v>
      </c>
      <c r="E2">
        <v>92227</v>
      </c>
      <c r="F2">
        <v>50907</v>
      </c>
      <c r="H2">
        <v>117253</v>
      </c>
      <c r="J2">
        <f t="shared" ref="J2:J33" si="0">AVERAGE(B2:F2)</f>
        <v>66308</v>
      </c>
      <c r="K2">
        <f t="shared" ref="K2:K33" si="1">H2/J2</f>
        <v>1.7683084997285397</v>
      </c>
      <c r="L2">
        <f t="shared" ref="L2:L33" si="2">MAX(B2:F2)</f>
        <v>97425</v>
      </c>
      <c r="M2">
        <f t="shared" ref="M2:M33" si="3">MIN(B2:F2)</f>
        <v>5475</v>
      </c>
      <c r="N2">
        <f t="shared" ref="N2:N33" si="4">AVERAGE(B2:F2)</f>
        <v>66308</v>
      </c>
      <c r="O2">
        <f t="shared" ref="O2:O33" si="5">L2-M2</f>
        <v>91950</v>
      </c>
      <c r="Q2">
        <v>-2795</v>
      </c>
      <c r="R2">
        <v>-513</v>
      </c>
      <c r="T2">
        <v>-1440.3999999999942</v>
      </c>
      <c r="U2">
        <v>-266.60000000000582</v>
      </c>
      <c r="W2">
        <v>3821.2000000000003</v>
      </c>
      <c r="X2">
        <v>341.40000000000003</v>
      </c>
      <c r="AF2">
        <v>66308</v>
      </c>
      <c r="AG2">
        <v>1.7683084997285397</v>
      </c>
      <c r="AK2">
        <v>66308</v>
      </c>
      <c r="AL2">
        <v>1.7683084997285397</v>
      </c>
    </row>
    <row r="3" spans="1:38" x14ac:dyDescent="0.25">
      <c r="B3">
        <v>21742</v>
      </c>
      <c r="C3">
        <v>53649</v>
      </c>
      <c r="D3">
        <v>12873</v>
      </c>
      <c r="E3">
        <v>47483</v>
      </c>
      <c r="F3">
        <v>100940</v>
      </c>
      <c r="H3">
        <v>52079</v>
      </c>
      <c r="J3">
        <f t="shared" si="0"/>
        <v>47337.4</v>
      </c>
      <c r="K3">
        <f t="shared" si="1"/>
        <v>1.1001660420724417</v>
      </c>
      <c r="L3">
        <f t="shared" si="2"/>
        <v>100940</v>
      </c>
      <c r="M3">
        <f t="shared" si="3"/>
        <v>12873</v>
      </c>
      <c r="N3">
        <f t="shared" si="4"/>
        <v>47337.4</v>
      </c>
      <c r="O3">
        <f t="shared" si="5"/>
        <v>88067</v>
      </c>
      <c r="Q3">
        <v>1403</v>
      </c>
      <c r="R3">
        <v>0</v>
      </c>
      <c r="T3">
        <v>2762.2000000000044</v>
      </c>
      <c r="U3">
        <v>164</v>
      </c>
      <c r="W3">
        <v>3025.3999999999996</v>
      </c>
      <c r="X3">
        <v>897.2</v>
      </c>
      <c r="Z3">
        <v>47337.4</v>
      </c>
      <c r="AA3">
        <v>1.1001660420724417</v>
      </c>
      <c r="AI3">
        <v>47337.4</v>
      </c>
      <c r="AJ3">
        <v>1.1001660420724417</v>
      </c>
    </row>
    <row r="4" spans="1:38" x14ac:dyDescent="0.25">
      <c r="B4">
        <v>92232</v>
      </c>
      <c r="C4">
        <v>69608</v>
      </c>
      <c r="D4">
        <v>113148</v>
      </c>
      <c r="E4">
        <v>43057</v>
      </c>
      <c r="F4">
        <v>74066</v>
      </c>
      <c r="H4">
        <v>137083</v>
      </c>
      <c r="J4">
        <f t="shared" si="0"/>
        <v>78422.2</v>
      </c>
      <c r="K4">
        <f t="shared" si="1"/>
        <v>1.7480126800829359</v>
      </c>
      <c r="L4">
        <f t="shared" si="2"/>
        <v>113148</v>
      </c>
      <c r="M4">
        <f t="shared" si="3"/>
        <v>43057</v>
      </c>
      <c r="N4">
        <f t="shared" si="4"/>
        <v>78422.2</v>
      </c>
      <c r="O4">
        <f t="shared" si="5"/>
        <v>70091</v>
      </c>
      <c r="Q4">
        <v>307</v>
      </c>
      <c r="R4">
        <v>-90</v>
      </c>
      <c r="T4">
        <v>-1257.1999999999971</v>
      </c>
      <c r="U4">
        <v>-5.1999999999970896</v>
      </c>
      <c r="W4">
        <v>1702.8000000000002</v>
      </c>
      <c r="X4">
        <v>727.2</v>
      </c>
      <c r="AF4">
        <v>78422.2</v>
      </c>
      <c r="AG4">
        <v>1.7480126800829359</v>
      </c>
      <c r="AK4">
        <v>78422.2</v>
      </c>
      <c r="AL4">
        <v>1.7480126800829359</v>
      </c>
    </row>
    <row r="5" spans="1:38" x14ac:dyDescent="0.25">
      <c r="B5">
        <v>90713</v>
      </c>
      <c r="C5">
        <v>40321</v>
      </c>
      <c r="D5">
        <v>47434</v>
      </c>
      <c r="E5">
        <v>118624</v>
      </c>
      <c r="F5">
        <v>42017</v>
      </c>
      <c r="H5">
        <v>110722</v>
      </c>
      <c r="J5">
        <f t="shared" si="0"/>
        <v>67821.8</v>
      </c>
      <c r="K5">
        <f t="shared" si="1"/>
        <v>1.6325429286748507</v>
      </c>
      <c r="L5">
        <f t="shared" si="2"/>
        <v>118624</v>
      </c>
      <c r="M5">
        <f t="shared" si="3"/>
        <v>40321</v>
      </c>
      <c r="N5">
        <f t="shared" si="4"/>
        <v>67821.8</v>
      </c>
      <c r="O5">
        <f t="shared" si="5"/>
        <v>78303</v>
      </c>
      <c r="Q5">
        <v>4942</v>
      </c>
      <c r="R5">
        <v>1459</v>
      </c>
      <c r="T5">
        <v>3320.6000000000058</v>
      </c>
      <c r="U5">
        <v>-662.39999999999418</v>
      </c>
      <c r="W5">
        <v>3320.6000000000004</v>
      </c>
      <c r="X5">
        <v>667.6</v>
      </c>
      <c r="AF5">
        <v>67821.8</v>
      </c>
      <c r="AG5">
        <v>1.6325429286748507</v>
      </c>
      <c r="AK5">
        <v>67821.8</v>
      </c>
      <c r="AL5">
        <v>1.6325429286748507</v>
      </c>
    </row>
    <row r="6" spans="1:38" x14ac:dyDescent="0.25">
      <c r="B6">
        <v>31077</v>
      </c>
      <c r="C6">
        <v>105016</v>
      </c>
      <c r="D6">
        <v>54028</v>
      </c>
      <c r="E6">
        <v>108415</v>
      </c>
      <c r="F6">
        <v>96837</v>
      </c>
      <c r="H6">
        <v>112215</v>
      </c>
      <c r="J6">
        <f t="shared" si="0"/>
        <v>79074.600000000006</v>
      </c>
      <c r="K6">
        <f t="shared" si="1"/>
        <v>1.4191029736476692</v>
      </c>
      <c r="L6">
        <f t="shared" si="2"/>
        <v>108415</v>
      </c>
      <c r="M6">
        <f t="shared" si="3"/>
        <v>31077</v>
      </c>
      <c r="N6">
        <f t="shared" si="4"/>
        <v>79074.600000000006</v>
      </c>
      <c r="O6">
        <f t="shared" si="5"/>
        <v>77338</v>
      </c>
      <c r="Q6">
        <v>5820</v>
      </c>
      <c r="R6">
        <v>314</v>
      </c>
      <c r="T6">
        <v>526.80000000000291</v>
      </c>
      <c r="U6">
        <v>-130</v>
      </c>
      <c r="W6">
        <v>3769.9999999999995</v>
      </c>
      <c r="X6">
        <v>388</v>
      </c>
      <c r="AB6">
        <v>79074.600000000006</v>
      </c>
      <c r="AC6">
        <v>1.4191029736476692</v>
      </c>
      <c r="AK6">
        <v>79074.600000000006</v>
      </c>
      <c r="AL6">
        <v>1.4191029736476692</v>
      </c>
    </row>
    <row r="7" spans="1:38" x14ac:dyDescent="0.25">
      <c r="B7">
        <v>54838</v>
      </c>
      <c r="C7">
        <v>11384</v>
      </c>
      <c r="D7">
        <v>20335</v>
      </c>
      <c r="E7">
        <v>39116</v>
      </c>
      <c r="F7">
        <v>15230</v>
      </c>
      <c r="H7">
        <v>31721</v>
      </c>
      <c r="J7">
        <f t="shared" si="0"/>
        <v>28180.6</v>
      </c>
      <c r="K7">
        <f t="shared" si="1"/>
        <v>1.1256325273415044</v>
      </c>
      <c r="L7">
        <f t="shared" si="2"/>
        <v>54838</v>
      </c>
      <c r="M7">
        <f t="shared" si="3"/>
        <v>11384</v>
      </c>
      <c r="N7">
        <f t="shared" si="4"/>
        <v>28180.6</v>
      </c>
      <c r="O7">
        <f t="shared" si="5"/>
        <v>43454</v>
      </c>
      <c r="Q7">
        <v>1586</v>
      </c>
      <c r="R7">
        <v>240</v>
      </c>
      <c r="T7">
        <v>-1782.2000000000007</v>
      </c>
      <c r="U7">
        <v>357.39999999999782</v>
      </c>
      <c r="W7">
        <v>2929.8</v>
      </c>
      <c r="X7">
        <v>1186.9999999999998</v>
      </c>
      <c r="Z7">
        <v>28180.6</v>
      </c>
      <c r="AA7">
        <v>1.1256325273415044</v>
      </c>
      <c r="AI7">
        <v>28180.6</v>
      </c>
      <c r="AJ7">
        <v>1.1256325273415044</v>
      </c>
    </row>
    <row r="8" spans="1:38" x14ac:dyDescent="0.25">
      <c r="B8">
        <v>34610</v>
      </c>
      <c r="C8">
        <v>5639</v>
      </c>
      <c r="D8">
        <v>103336</v>
      </c>
      <c r="E8">
        <v>20761</v>
      </c>
      <c r="F8">
        <v>111545</v>
      </c>
      <c r="H8">
        <v>97722</v>
      </c>
      <c r="J8">
        <f t="shared" si="0"/>
        <v>55178.2</v>
      </c>
      <c r="K8">
        <f t="shared" si="1"/>
        <v>1.771025513699251</v>
      </c>
      <c r="L8">
        <f t="shared" si="2"/>
        <v>111545</v>
      </c>
      <c r="M8">
        <f t="shared" si="3"/>
        <v>5639</v>
      </c>
      <c r="N8">
        <f t="shared" si="4"/>
        <v>55178.2</v>
      </c>
      <c r="O8">
        <f t="shared" si="5"/>
        <v>105906</v>
      </c>
      <c r="Q8">
        <v>-5106</v>
      </c>
      <c r="R8">
        <v>-14</v>
      </c>
      <c r="T8">
        <v>1919.1999999999971</v>
      </c>
      <c r="U8">
        <v>-92.400000000001455</v>
      </c>
      <c r="W8">
        <v>2220.8000000000002</v>
      </c>
      <c r="X8">
        <v>418.4</v>
      </c>
      <c r="AD8">
        <v>55178.2</v>
      </c>
      <c r="AE8">
        <v>1.771025513699251</v>
      </c>
      <c r="AK8">
        <v>55178.2</v>
      </c>
      <c r="AL8">
        <v>1.771025513699251</v>
      </c>
    </row>
    <row r="9" spans="1:38" x14ac:dyDescent="0.25">
      <c r="B9">
        <v>4352</v>
      </c>
      <c r="C9">
        <v>52941</v>
      </c>
      <c r="D9">
        <v>97391</v>
      </c>
      <c r="E9">
        <v>87895</v>
      </c>
      <c r="F9">
        <v>25872</v>
      </c>
      <c r="H9">
        <v>62319</v>
      </c>
      <c r="J9">
        <f t="shared" si="0"/>
        <v>53690.2</v>
      </c>
      <c r="K9">
        <f t="shared" si="1"/>
        <v>1.1607146183102317</v>
      </c>
      <c r="L9">
        <f t="shared" si="2"/>
        <v>97391</v>
      </c>
      <c r="M9">
        <f t="shared" si="3"/>
        <v>4352</v>
      </c>
      <c r="N9">
        <f t="shared" si="4"/>
        <v>53690.2</v>
      </c>
      <c r="O9">
        <f t="shared" si="5"/>
        <v>93039</v>
      </c>
      <c r="Q9">
        <v>-1887</v>
      </c>
      <c r="R9">
        <v>-49</v>
      </c>
      <c r="T9">
        <v>-1512.2000000000044</v>
      </c>
      <c r="U9">
        <v>143.59999999999854</v>
      </c>
      <c r="W9">
        <v>3174.9999999999995</v>
      </c>
      <c r="X9">
        <v>631.6</v>
      </c>
      <c r="Z9">
        <v>53690.2</v>
      </c>
      <c r="AA9">
        <v>1.1607146183102317</v>
      </c>
      <c r="AI9">
        <v>53690.2</v>
      </c>
      <c r="AJ9">
        <v>1.1607146183102317</v>
      </c>
    </row>
    <row r="10" spans="1:38" x14ac:dyDescent="0.25">
      <c r="B10">
        <v>53573</v>
      </c>
      <c r="C10">
        <v>23188</v>
      </c>
      <c r="D10">
        <v>20893</v>
      </c>
      <c r="E10">
        <v>104634</v>
      </c>
      <c r="F10">
        <v>101075</v>
      </c>
      <c r="H10">
        <v>94617</v>
      </c>
      <c r="J10">
        <f t="shared" si="0"/>
        <v>60672.6</v>
      </c>
      <c r="K10">
        <f t="shared" si="1"/>
        <v>1.5594683596878987</v>
      </c>
      <c r="L10">
        <f t="shared" si="2"/>
        <v>104634</v>
      </c>
      <c r="M10">
        <f t="shared" si="3"/>
        <v>20893</v>
      </c>
      <c r="N10">
        <f t="shared" si="4"/>
        <v>60672.6</v>
      </c>
      <c r="O10">
        <f t="shared" si="5"/>
        <v>83741</v>
      </c>
      <c r="Q10">
        <v>3228</v>
      </c>
      <c r="R10">
        <v>-1420</v>
      </c>
      <c r="T10">
        <v>3010.1999999999971</v>
      </c>
      <c r="U10">
        <v>70.799999999995634</v>
      </c>
      <c r="W10">
        <v>6450.6</v>
      </c>
      <c r="X10">
        <v>525.6</v>
      </c>
      <c r="AD10">
        <v>60672.6</v>
      </c>
      <c r="AE10">
        <v>1.5594683596878987</v>
      </c>
      <c r="AK10">
        <v>60672.6</v>
      </c>
      <c r="AL10">
        <v>1.5594683596878987</v>
      </c>
    </row>
    <row r="11" spans="1:38" x14ac:dyDescent="0.25">
      <c r="B11">
        <v>37094</v>
      </c>
      <c r="C11">
        <v>48005</v>
      </c>
      <c r="D11">
        <v>9847</v>
      </c>
      <c r="E11">
        <v>17671</v>
      </c>
      <c r="F11">
        <v>68930</v>
      </c>
      <c r="H11">
        <v>89408</v>
      </c>
      <c r="J11">
        <f t="shared" si="0"/>
        <v>36309.4</v>
      </c>
      <c r="K11">
        <f t="shared" si="1"/>
        <v>2.4623926586503768</v>
      </c>
      <c r="L11">
        <f t="shared" si="2"/>
        <v>68930</v>
      </c>
      <c r="M11">
        <f t="shared" si="3"/>
        <v>9847</v>
      </c>
      <c r="N11">
        <f t="shared" si="4"/>
        <v>36309.4</v>
      </c>
      <c r="O11">
        <f t="shared" si="5"/>
        <v>59083</v>
      </c>
      <c r="Q11">
        <v>-997</v>
      </c>
      <c r="R11">
        <v>154</v>
      </c>
      <c r="T11">
        <v>3001</v>
      </c>
      <c r="U11">
        <v>97.599999999998545</v>
      </c>
      <c r="W11">
        <v>3806.2</v>
      </c>
      <c r="X11">
        <v>544.79999999999995</v>
      </c>
      <c r="AD11">
        <v>36309.4</v>
      </c>
      <c r="AE11">
        <v>2.4623926586503768</v>
      </c>
      <c r="AK11">
        <v>36309.4</v>
      </c>
      <c r="AL11">
        <v>2.4623926586503768</v>
      </c>
    </row>
    <row r="12" spans="1:38" x14ac:dyDescent="0.25">
      <c r="B12">
        <v>69154</v>
      </c>
      <c r="C12">
        <v>69046</v>
      </c>
      <c r="D12">
        <v>85752</v>
      </c>
      <c r="E12">
        <v>74951</v>
      </c>
      <c r="F12">
        <v>39648</v>
      </c>
      <c r="H12">
        <v>68815</v>
      </c>
      <c r="J12">
        <f t="shared" si="0"/>
        <v>67710.2</v>
      </c>
      <c r="K12">
        <f t="shared" si="1"/>
        <v>1.0163165963178369</v>
      </c>
      <c r="L12">
        <f t="shared" si="2"/>
        <v>85752</v>
      </c>
      <c r="M12">
        <f t="shared" si="3"/>
        <v>39648</v>
      </c>
      <c r="N12">
        <f t="shared" si="4"/>
        <v>67710.2</v>
      </c>
      <c r="O12">
        <f t="shared" si="5"/>
        <v>46104</v>
      </c>
      <c r="Q12">
        <v>-2033</v>
      </c>
      <c r="R12">
        <v>127</v>
      </c>
      <c r="T12">
        <v>134</v>
      </c>
      <c r="U12">
        <v>-280.80000000000291</v>
      </c>
      <c r="W12">
        <v>4976.4000000000005</v>
      </c>
      <c r="X12">
        <v>521.20000000000005</v>
      </c>
      <c r="AB12">
        <v>67710.2</v>
      </c>
      <c r="AC12">
        <v>1.0163165963178369</v>
      </c>
      <c r="AI12">
        <v>67710.2</v>
      </c>
      <c r="AJ12">
        <v>1.0163165963178369</v>
      </c>
    </row>
    <row r="13" spans="1:38" x14ac:dyDescent="0.25">
      <c r="B13">
        <v>20023</v>
      </c>
      <c r="C13">
        <v>60470</v>
      </c>
      <c r="D13">
        <v>14227</v>
      </c>
      <c r="E13">
        <v>118819</v>
      </c>
      <c r="F13">
        <v>53318</v>
      </c>
      <c r="H13">
        <v>93941</v>
      </c>
      <c r="J13">
        <f t="shared" si="0"/>
        <v>53371.4</v>
      </c>
      <c r="K13">
        <f t="shared" si="1"/>
        <v>1.7601374518937107</v>
      </c>
      <c r="L13">
        <f t="shared" si="2"/>
        <v>118819</v>
      </c>
      <c r="M13">
        <f t="shared" si="3"/>
        <v>14227</v>
      </c>
      <c r="N13">
        <f t="shared" si="4"/>
        <v>53371.4</v>
      </c>
      <c r="O13">
        <f t="shared" si="5"/>
        <v>104592</v>
      </c>
      <c r="Q13">
        <v>-3229</v>
      </c>
      <c r="R13">
        <v>-150</v>
      </c>
      <c r="T13">
        <v>1908.2000000000044</v>
      </c>
      <c r="U13">
        <v>189.20000000000437</v>
      </c>
      <c r="W13">
        <v>4443</v>
      </c>
      <c r="X13">
        <v>648.79999999999995</v>
      </c>
      <c r="AD13">
        <v>53371.4</v>
      </c>
      <c r="AE13">
        <v>1.7601374518937107</v>
      </c>
      <c r="AK13">
        <v>53371.4</v>
      </c>
      <c r="AL13">
        <v>1.7601374518937107</v>
      </c>
    </row>
    <row r="14" spans="1:38" x14ac:dyDescent="0.25">
      <c r="B14">
        <v>19481</v>
      </c>
      <c r="C14">
        <v>33511</v>
      </c>
      <c r="D14">
        <v>34424</v>
      </c>
      <c r="E14">
        <v>84725</v>
      </c>
      <c r="F14">
        <v>29278</v>
      </c>
      <c r="H14">
        <v>44703</v>
      </c>
      <c r="J14">
        <f t="shared" si="0"/>
        <v>40283.800000000003</v>
      </c>
      <c r="K14">
        <f t="shared" si="1"/>
        <v>1.1097016666749413</v>
      </c>
      <c r="L14">
        <f t="shared" si="2"/>
        <v>84725</v>
      </c>
      <c r="M14">
        <f t="shared" si="3"/>
        <v>19481</v>
      </c>
      <c r="N14">
        <f t="shared" si="4"/>
        <v>40283.800000000003</v>
      </c>
      <c r="O14">
        <f t="shared" si="5"/>
        <v>65244</v>
      </c>
      <c r="Q14">
        <v>1161</v>
      </c>
      <c r="R14">
        <v>-610</v>
      </c>
      <c r="T14">
        <v>-1216.3999999999942</v>
      </c>
      <c r="U14">
        <v>-117.39999999999418</v>
      </c>
      <c r="W14">
        <v>3158.8</v>
      </c>
      <c r="X14">
        <v>173</v>
      </c>
      <c r="Z14">
        <v>40283.800000000003</v>
      </c>
      <c r="AA14">
        <v>1.1097016666749413</v>
      </c>
      <c r="AI14">
        <v>40283.800000000003</v>
      </c>
      <c r="AJ14">
        <v>1.1097016666749413</v>
      </c>
    </row>
    <row r="15" spans="1:38" x14ac:dyDescent="0.25">
      <c r="B15">
        <v>75477</v>
      </c>
      <c r="C15">
        <v>35280</v>
      </c>
      <c r="D15">
        <v>13325</v>
      </c>
      <c r="E15">
        <v>73875</v>
      </c>
      <c r="F15">
        <v>25910</v>
      </c>
      <c r="H15">
        <v>84401</v>
      </c>
      <c r="J15">
        <f t="shared" si="0"/>
        <v>44773.4</v>
      </c>
      <c r="K15">
        <f t="shared" si="1"/>
        <v>1.8850701532606413</v>
      </c>
      <c r="L15">
        <f t="shared" si="2"/>
        <v>75477</v>
      </c>
      <c r="M15">
        <f t="shared" si="3"/>
        <v>13325</v>
      </c>
      <c r="N15">
        <f t="shared" si="4"/>
        <v>44773.4</v>
      </c>
      <c r="O15">
        <f t="shared" si="5"/>
        <v>62152</v>
      </c>
      <c r="Q15">
        <v>-223</v>
      </c>
      <c r="R15">
        <v>2169</v>
      </c>
      <c r="T15">
        <v>-367.59999999999854</v>
      </c>
      <c r="U15">
        <v>328.40000000000146</v>
      </c>
      <c r="W15">
        <v>3663.2</v>
      </c>
      <c r="X15">
        <v>333.59999999999997</v>
      </c>
      <c r="AD15">
        <v>44773.4</v>
      </c>
      <c r="AE15">
        <v>1.8850701532606413</v>
      </c>
      <c r="AK15">
        <v>44773.4</v>
      </c>
      <c r="AL15">
        <v>1.8850701532606413</v>
      </c>
    </row>
    <row r="16" spans="1:38" x14ac:dyDescent="0.25">
      <c r="B16">
        <v>116195</v>
      </c>
      <c r="C16">
        <v>66670</v>
      </c>
      <c r="D16">
        <v>91899</v>
      </c>
      <c r="E16">
        <v>14956</v>
      </c>
      <c r="F16">
        <v>27758</v>
      </c>
      <c r="H16">
        <v>121028</v>
      </c>
      <c r="J16">
        <f t="shared" si="0"/>
        <v>63495.6</v>
      </c>
      <c r="K16">
        <f t="shared" si="1"/>
        <v>1.9060848310749092</v>
      </c>
      <c r="L16">
        <f t="shared" si="2"/>
        <v>116195</v>
      </c>
      <c r="M16">
        <f t="shared" si="3"/>
        <v>14956</v>
      </c>
      <c r="N16">
        <f t="shared" si="4"/>
        <v>63495.6</v>
      </c>
      <c r="O16">
        <f t="shared" si="5"/>
        <v>101239</v>
      </c>
      <c r="Q16">
        <v>5039</v>
      </c>
      <c r="R16">
        <v>807</v>
      </c>
      <c r="T16">
        <v>642.59999999999854</v>
      </c>
      <c r="U16">
        <v>-320</v>
      </c>
      <c r="W16">
        <v>3445.4</v>
      </c>
      <c r="X16">
        <v>1326.4</v>
      </c>
      <c r="AF16">
        <v>63495.6</v>
      </c>
      <c r="AG16">
        <v>1.9060848310749092</v>
      </c>
      <c r="AK16">
        <v>63495.6</v>
      </c>
      <c r="AL16">
        <v>1.9060848310749092</v>
      </c>
    </row>
    <row r="17" spans="2:38" x14ac:dyDescent="0.25">
      <c r="B17">
        <v>85747</v>
      </c>
      <c r="C17">
        <v>52893</v>
      </c>
      <c r="D17">
        <v>29742</v>
      </c>
      <c r="E17">
        <v>89368</v>
      </c>
      <c r="F17">
        <v>8247</v>
      </c>
      <c r="H17">
        <v>84901</v>
      </c>
      <c r="J17">
        <f t="shared" si="0"/>
        <v>53199.4</v>
      </c>
      <c r="K17">
        <f t="shared" si="1"/>
        <v>1.5959014575352353</v>
      </c>
      <c r="L17">
        <f t="shared" si="2"/>
        <v>89368</v>
      </c>
      <c r="M17">
        <f t="shared" si="3"/>
        <v>8247</v>
      </c>
      <c r="N17">
        <f t="shared" si="4"/>
        <v>53199.4</v>
      </c>
      <c r="O17">
        <f t="shared" si="5"/>
        <v>81121</v>
      </c>
      <c r="Q17">
        <v>-1937</v>
      </c>
      <c r="R17">
        <v>-1966</v>
      </c>
      <c r="T17">
        <v>3433.5999999999985</v>
      </c>
      <c r="U17">
        <v>654.40000000000146</v>
      </c>
      <c r="W17">
        <v>4022.7999999999997</v>
      </c>
      <c r="X17">
        <v>654.40000000000009</v>
      </c>
      <c r="AD17">
        <v>53199.4</v>
      </c>
      <c r="AE17">
        <v>1.5959014575352353</v>
      </c>
      <c r="AK17">
        <v>53199.4</v>
      </c>
      <c r="AL17">
        <v>1.5959014575352353</v>
      </c>
    </row>
    <row r="18" spans="2:38" x14ac:dyDescent="0.25">
      <c r="B18">
        <v>112058</v>
      </c>
      <c r="C18">
        <v>2487</v>
      </c>
      <c r="D18">
        <v>110845</v>
      </c>
      <c r="E18">
        <v>105451</v>
      </c>
      <c r="F18">
        <v>120725</v>
      </c>
      <c r="H18">
        <v>116778</v>
      </c>
      <c r="J18">
        <f t="shared" si="0"/>
        <v>90313.2</v>
      </c>
      <c r="K18">
        <f t="shared" si="1"/>
        <v>1.2930335764871581</v>
      </c>
      <c r="L18">
        <f t="shared" si="2"/>
        <v>120725</v>
      </c>
      <c r="M18">
        <f t="shared" si="3"/>
        <v>2487</v>
      </c>
      <c r="N18">
        <f t="shared" si="4"/>
        <v>90313.2</v>
      </c>
      <c r="O18">
        <f t="shared" si="5"/>
        <v>118238</v>
      </c>
      <c r="Q18">
        <v>-4623</v>
      </c>
      <c r="R18">
        <v>-377</v>
      </c>
      <c r="T18">
        <v>252.59999999999127</v>
      </c>
      <c r="U18">
        <v>62</v>
      </c>
      <c r="W18">
        <v>4112.5999999999995</v>
      </c>
      <c r="X18">
        <v>551.20000000000005</v>
      </c>
      <c r="AB18">
        <v>90313.2</v>
      </c>
      <c r="AC18">
        <v>1.2930335764871581</v>
      </c>
      <c r="AI18">
        <v>90313.2</v>
      </c>
      <c r="AJ18">
        <v>1.2930335764871581</v>
      </c>
    </row>
    <row r="19" spans="2:38" x14ac:dyDescent="0.25">
      <c r="B19">
        <v>109681</v>
      </c>
      <c r="C19">
        <v>114950</v>
      </c>
      <c r="D19">
        <v>76935</v>
      </c>
      <c r="E19">
        <v>30712</v>
      </c>
      <c r="F19">
        <v>45463</v>
      </c>
      <c r="H19">
        <v>133214</v>
      </c>
      <c r="J19">
        <f t="shared" si="0"/>
        <v>75548.2</v>
      </c>
      <c r="K19">
        <f t="shared" si="1"/>
        <v>1.7632981328476391</v>
      </c>
      <c r="L19">
        <f t="shared" si="2"/>
        <v>114950</v>
      </c>
      <c r="M19">
        <f t="shared" si="3"/>
        <v>30712</v>
      </c>
      <c r="N19">
        <f t="shared" si="4"/>
        <v>75548.2</v>
      </c>
      <c r="O19">
        <f t="shared" si="5"/>
        <v>84238</v>
      </c>
      <c r="Q19">
        <v>128</v>
      </c>
      <c r="R19">
        <v>29</v>
      </c>
      <c r="T19">
        <v>-2040.1999999999971</v>
      </c>
      <c r="U19">
        <v>-82.600000000005821</v>
      </c>
      <c r="W19">
        <v>3725.0000000000005</v>
      </c>
      <c r="X19">
        <v>343.79999999999995</v>
      </c>
      <c r="AF19">
        <v>75548.2</v>
      </c>
      <c r="AG19">
        <v>1.7632981328476391</v>
      </c>
      <c r="AK19">
        <v>75548.2</v>
      </c>
      <c r="AL19">
        <v>1.7632981328476391</v>
      </c>
    </row>
    <row r="20" spans="2:38" x14ac:dyDescent="0.25">
      <c r="B20">
        <v>17742</v>
      </c>
      <c r="C20">
        <v>31784</v>
      </c>
      <c r="D20">
        <v>64067</v>
      </c>
      <c r="E20">
        <v>83625</v>
      </c>
      <c r="F20">
        <v>115871</v>
      </c>
      <c r="H20">
        <v>85834</v>
      </c>
      <c r="J20">
        <f t="shared" si="0"/>
        <v>62617.8</v>
      </c>
      <c r="K20">
        <f t="shared" si="1"/>
        <v>1.3707603908153911</v>
      </c>
      <c r="L20">
        <f t="shared" si="2"/>
        <v>115871</v>
      </c>
      <c r="M20">
        <f t="shared" si="3"/>
        <v>17742</v>
      </c>
      <c r="N20">
        <f t="shared" si="4"/>
        <v>62617.8</v>
      </c>
      <c r="O20">
        <f t="shared" si="5"/>
        <v>98129</v>
      </c>
      <c r="Q20">
        <v>-2726</v>
      </c>
      <c r="R20">
        <v>-459</v>
      </c>
      <c r="T20">
        <v>-505.79999999999563</v>
      </c>
      <c r="U20">
        <v>80.400000000001455</v>
      </c>
      <c r="W20">
        <v>4073.8</v>
      </c>
      <c r="X20">
        <v>662.80000000000007</v>
      </c>
      <c r="AB20">
        <v>62617.8</v>
      </c>
      <c r="AC20">
        <v>1.3707603908153911</v>
      </c>
      <c r="AK20">
        <v>62617.8</v>
      </c>
      <c r="AL20">
        <v>1.3707603908153911</v>
      </c>
    </row>
    <row r="21" spans="2:38" x14ac:dyDescent="0.25">
      <c r="B21">
        <v>111654</v>
      </c>
      <c r="C21">
        <v>41761</v>
      </c>
      <c r="D21">
        <v>8741</v>
      </c>
      <c r="E21">
        <v>54021</v>
      </c>
      <c r="F21">
        <v>39518</v>
      </c>
      <c r="H21">
        <v>102796</v>
      </c>
      <c r="J21">
        <f t="shared" si="0"/>
        <v>51139</v>
      </c>
      <c r="K21">
        <f t="shared" si="1"/>
        <v>2.0101292555583803</v>
      </c>
      <c r="L21">
        <f t="shared" si="2"/>
        <v>111654</v>
      </c>
      <c r="M21">
        <f t="shared" si="3"/>
        <v>8741</v>
      </c>
      <c r="N21">
        <f t="shared" si="4"/>
        <v>51139</v>
      </c>
      <c r="O21">
        <f t="shared" si="5"/>
        <v>102913</v>
      </c>
      <c r="Q21">
        <v>-1262</v>
      </c>
      <c r="R21">
        <v>-1213</v>
      </c>
      <c r="T21">
        <v>-1086.8000000000029</v>
      </c>
      <c r="U21">
        <v>477</v>
      </c>
      <c r="W21">
        <v>5084.8</v>
      </c>
      <c r="X21">
        <v>1023.4000000000001</v>
      </c>
      <c r="AD21">
        <v>51139</v>
      </c>
      <c r="AE21">
        <v>2.0101292555583803</v>
      </c>
      <c r="AK21">
        <v>51139</v>
      </c>
      <c r="AL21">
        <v>2.0101292555583803</v>
      </c>
    </row>
    <row r="22" spans="2:38" x14ac:dyDescent="0.25">
      <c r="B22">
        <v>9847</v>
      </c>
      <c r="C22">
        <v>41236</v>
      </c>
      <c r="D22">
        <v>5287</v>
      </c>
      <c r="E22">
        <v>114079</v>
      </c>
      <c r="F22">
        <v>108357</v>
      </c>
      <c r="H22">
        <v>73586</v>
      </c>
      <c r="J22">
        <f t="shared" si="0"/>
        <v>55761.2</v>
      </c>
      <c r="K22">
        <f t="shared" si="1"/>
        <v>1.3196631349397072</v>
      </c>
      <c r="L22">
        <f t="shared" si="2"/>
        <v>114079</v>
      </c>
      <c r="M22">
        <f t="shared" si="3"/>
        <v>5287</v>
      </c>
      <c r="N22">
        <f t="shared" si="4"/>
        <v>55761.2</v>
      </c>
      <c r="O22">
        <f t="shared" si="5"/>
        <v>108792</v>
      </c>
      <c r="Q22">
        <v>1877</v>
      </c>
      <c r="R22">
        <v>-1760</v>
      </c>
      <c r="T22">
        <v>-154.60000000000582</v>
      </c>
      <c r="U22">
        <v>-758.80000000000291</v>
      </c>
      <c r="W22">
        <v>4781.4000000000005</v>
      </c>
      <c r="X22">
        <v>1422.8</v>
      </c>
      <c r="Z22">
        <v>55761.2</v>
      </c>
      <c r="AA22">
        <v>1.3196631349397072</v>
      </c>
      <c r="AK22">
        <v>55761.2</v>
      </c>
      <c r="AL22">
        <v>1.3196631349397072</v>
      </c>
    </row>
    <row r="23" spans="2:38" x14ac:dyDescent="0.25">
      <c r="B23">
        <v>78613</v>
      </c>
      <c r="C23">
        <v>52596</v>
      </c>
      <c r="D23">
        <v>14956</v>
      </c>
      <c r="E23">
        <v>67754</v>
      </c>
      <c r="F23">
        <v>42137</v>
      </c>
      <c r="H23">
        <v>58680</v>
      </c>
      <c r="J23">
        <f t="shared" si="0"/>
        <v>51211.199999999997</v>
      </c>
      <c r="K23">
        <f t="shared" si="1"/>
        <v>1.1458430968225701</v>
      </c>
      <c r="L23">
        <f t="shared" si="2"/>
        <v>78613</v>
      </c>
      <c r="M23">
        <f t="shared" si="3"/>
        <v>14956</v>
      </c>
      <c r="N23">
        <f t="shared" si="4"/>
        <v>51211.199999999997</v>
      </c>
      <c r="O23">
        <f t="shared" si="5"/>
        <v>63657</v>
      </c>
      <c r="Q23">
        <v>-1221</v>
      </c>
      <c r="R23">
        <v>238</v>
      </c>
      <c r="T23">
        <v>1666.7999999999956</v>
      </c>
      <c r="U23">
        <v>81.799999999995634</v>
      </c>
      <c r="W23">
        <v>4498</v>
      </c>
      <c r="X23">
        <v>887.8</v>
      </c>
      <c r="Z23">
        <v>51211.199999999997</v>
      </c>
      <c r="AA23">
        <v>1.1458430968225701</v>
      </c>
      <c r="AI23">
        <v>51211.199999999997</v>
      </c>
      <c r="AJ23">
        <v>1.1458430968225701</v>
      </c>
    </row>
    <row r="24" spans="2:38" x14ac:dyDescent="0.25">
      <c r="B24">
        <v>38290</v>
      </c>
      <c r="C24">
        <v>64798</v>
      </c>
      <c r="D24">
        <v>87602</v>
      </c>
      <c r="E24">
        <v>115542</v>
      </c>
      <c r="F24">
        <v>17319</v>
      </c>
      <c r="H24">
        <v>77460</v>
      </c>
      <c r="J24">
        <f t="shared" si="0"/>
        <v>64710.2</v>
      </c>
      <c r="K24">
        <f t="shared" si="1"/>
        <v>1.1970292164141048</v>
      </c>
      <c r="L24">
        <f t="shared" si="2"/>
        <v>115542</v>
      </c>
      <c r="M24">
        <f t="shared" si="3"/>
        <v>17319</v>
      </c>
      <c r="N24">
        <f t="shared" si="4"/>
        <v>64710.2</v>
      </c>
      <c r="O24">
        <f t="shared" si="5"/>
        <v>98223</v>
      </c>
      <c r="Q24">
        <v>-1383</v>
      </c>
      <c r="R24">
        <v>-2134</v>
      </c>
      <c r="T24">
        <v>-578.20000000000437</v>
      </c>
      <c r="U24">
        <v>-394.20000000000437</v>
      </c>
      <c r="W24">
        <v>2443.8000000000002</v>
      </c>
      <c r="X24">
        <v>574.59999999999991</v>
      </c>
      <c r="AB24">
        <v>64710.2</v>
      </c>
      <c r="AC24">
        <v>1.1970292164141048</v>
      </c>
      <c r="AK24">
        <v>64710.2</v>
      </c>
      <c r="AL24">
        <v>1.1970292164141048</v>
      </c>
    </row>
    <row r="25" spans="2:38" x14ac:dyDescent="0.25">
      <c r="B25">
        <v>37214</v>
      </c>
      <c r="C25">
        <v>81265</v>
      </c>
      <c r="D25">
        <v>73575</v>
      </c>
      <c r="E25">
        <v>58950</v>
      </c>
      <c r="F25">
        <v>13220</v>
      </c>
      <c r="H25">
        <v>63491</v>
      </c>
      <c r="J25">
        <f t="shared" si="0"/>
        <v>52844.800000000003</v>
      </c>
      <c r="K25">
        <f t="shared" si="1"/>
        <v>1.2014616386096644</v>
      </c>
      <c r="L25">
        <f t="shared" si="2"/>
        <v>81265</v>
      </c>
      <c r="M25">
        <f t="shared" si="3"/>
        <v>13220</v>
      </c>
      <c r="N25">
        <f t="shared" si="4"/>
        <v>52844.800000000003</v>
      </c>
      <c r="O25">
        <f t="shared" si="5"/>
        <v>68045</v>
      </c>
      <c r="Q25">
        <v>-3667</v>
      </c>
      <c r="R25">
        <v>243</v>
      </c>
      <c r="T25">
        <v>1332.4000000000015</v>
      </c>
      <c r="U25">
        <v>31.400000000001455</v>
      </c>
      <c r="W25">
        <v>3420.7999999999997</v>
      </c>
      <c r="X25">
        <v>853.39999999999986</v>
      </c>
      <c r="Z25">
        <v>52844.800000000003</v>
      </c>
      <c r="AA25">
        <v>1.2014616386096644</v>
      </c>
      <c r="AI25">
        <v>52844.800000000003</v>
      </c>
      <c r="AJ25">
        <v>1.2014616386096644</v>
      </c>
    </row>
    <row r="26" spans="2:38" x14ac:dyDescent="0.25">
      <c r="B26">
        <v>30479</v>
      </c>
      <c r="C26">
        <v>96965</v>
      </c>
      <c r="D26">
        <v>33275</v>
      </c>
      <c r="E26">
        <v>119608</v>
      </c>
      <c r="F26">
        <v>117761</v>
      </c>
      <c r="H26">
        <v>138625</v>
      </c>
      <c r="J26">
        <f t="shared" si="0"/>
        <v>79617.600000000006</v>
      </c>
      <c r="K26">
        <f t="shared" si="1"/>
        <v>1.7411351259018106</v>
      </c>
      <c r="L26">
        <f t="shared" si="2"/>
        <v>119608</v>
      </c>
      <c r="M26">
        <f t="shared" si="3"/>
        <v>30479</v>
      </c>
      <c r="N26">
        <f t="shared" si="4"/>
        <v>79617.600000000006</v>
      </c>
      <c r="O26">
        <f t="shared" si="5"/>
        <v>89129</v>
      </c>
      <c r="Q26">
        <v>-857</v>
      </c>
      <c r="R26">
        <v>2184</v>
      </c>
      <c r="T26">
        <v>-3579.5999999999913</v>
      </c>
      <c r="U26">
        <v>160.20000000001164</v>
      </c>
      <c r="W26">
        <v>4092.4</v>
      </c>
      <c r="X26">
        <v>160.20000000000002</v>
      </c>
      <c r="AF26">
        <v>79617.600000000006</v>
      </c>
      <c r="AG26">
        <v>1.7411351259018106</v>
      </c>
      <c r="AK26">
        <v>79617.600000000006</v>
      </c>
      <c r="AL26">
        <v>1.7411351259018106</v>
      </c>
    </row>
    <row r="27" spans="2:38" x14ac:dyDescent="0.25">
      <c r="B27">
        <v>59242</v>
      </c>
      <c r="C27">
        <v>4326</v>
      </c>
      <c r="D27">
        <v>39370</v>
      </c>
      <c r="E27">
        <v>71789</v>
      </c>
      <c r="F27">
        <v>21134</v>
      </c>
      <c r="H27">
        <v>93400</v>
      </c>
      <c r="J27">
        <f t="shared" si="0"/>
        <v>39172.199999999997</v>
      </c>
      <c r="K27">
        <f t="shared" si="1"/>
        <v>2.3843439990605586</v>
      </c>
      <c r="L27">
        <f t="shared" si="2"/>
        <v>71789</v>
      </c>
      <c r="M27">
        <f t="shared" si="3"/>
        <v>4326</v>
      </c>
      <c r="N27">
        <f t="shared" si="4"/>
        <v>39172.199999999997</v>
      </c>
      <c r="O27">
        <f t="shared" si="5"/>
        <v>67463</v>
      </c>
      <c r="Q27">
        <v>3979</v>
      </c>
      <c r="R27">
        <v>372</v>
      </c>
      <c r="T27">
        <v>-1590</v>
      </c>
      <c r="U27">
        <v>-277.60000000000582</v>
      </c>
      <c r="W27">
        <v>5292.4000000000005</v>
      </c>
      <c r="X27">
        <v>475.6</v>
      </c>
      <c r="AD27">
        <v>39172.199999999997</v>
      </c>
      <c r="AE27">
        <v>2.3843439990605586</v>
      </c>
      <c r="AK27">
        <v>39172.199999999997</v>
      </c>
      <c r="AL27">
        <v>2.3843439990605586</v>
      </c>
    </row>
    <row r="28" spans="2:38" x14ac:dyDescent="0.25">
      <c r="B28">
        <v>28591</v>
      </c>
      <c r="C28">
        <v>65035</v>
      </c>
      <c r="D28">
        <v>111730</v>
      </c>
      <c r="E28">
        <v>42207</v>
      </c>
      <c r="F28">
        <v>25511</v>
      </c>
      <c r="H28">
        <v>59710</v>
      </c>
      <c r="J28">
        <f t="shared" si="0"/>
        <v>54614.8</v>
      </c>
      <c r="K28">
        <f t="shared" si="1"/>
        <v>1.0932933929996997</v>
      </c>
      <c r="L28">
        <f t="shared" si="2"/>
        <v>111730</v>
      </c>
      <c r="M28">
        <f t="shared" si="3"/>
        <v>25511</v>
      </c>
      <c r="N28">
        <f t="shared" si="4"/>
        <v>54614.8</v>
      </c>
      <c r="O28">
        <f t="shared" si="5"/>
        <v>86219</v>
      </c>
      <c r="Q28">
        <v>-683</v>
      </c>
      <c r="R28">
        <v>117</v>
      </c>
      <c r="T28">
        <v>-1251.7999999999956</v>
      </c>
      <c r="U28">
        <v>431.40000000000146</v>
      </c>
      <c r="W28">
        <v>5311.7999999999993</v>
      </c>
      <c r="X28">
        <v>446.59999999999997</v>
      </c>
      <c r="Z28">
        <v>54614.8</v>
      </c>
      <c r="AA28">
        <v>1.0932933929996997</v>
      </c>
      <c r="AI28">
        <v>54614.8</v>
      </c>
      <c r="AJ28">
        <v>1.0932933929996997</v>
      </c>
    </row>
    <row r="29" spans="2:38" x14ac:dyDescent="0.25">
      <c r="B29">
        <v>75847</v>
      </c>
      <c r="C29">
        <v>52059</v>
      </c>
      <c r="D29">
        <v>42812</v>
      </c>
      <c r="E29">
        <v>119557</v>
      </c>
      <c r="F29">
        <v>60208</v>
      </c>
      <c r="H29">
        <v>73040</v>
      </c>
      <c r="J29">
        <f t="shared" si="0"/>
        <v>70096.600000000006</v>
      </c>
      <c r="K29">
        <f t="shared" si="1"/>
        <v>1.041990624366945</v>
      </c>
      <c r="L29">
        <f t="shared" si="2"/>
        <v>119557</v>
      </c>
      <c r="M29">
        <f t="shared" si="3"/>
        <v>42812</v>
      </c>
      <c r="N29">
        <f t="shared" si="4"/>
        <v>70096.600000000006</v>
      </c>
      <c r="O29">
        <f t="shared" si="5"/>
        <v>76745</v>
      </c>
      <c r="Q29">
        <v>-5926</v>
      </c>
      <c r="R29">
        <v>-73</v>
      </c>
      <c r="T29">
        <v>1536.4000000000087</v>
      </c>
      <c r="U29">
        <v>-143.79999999998836</v>
      </c>
      <c r="W29">
        <v>4178</v>
      </c>
      <c r="X29">
        <v>561</v>
      </c>
      <c r="AB29">
        <v>70096.600000000006</v>
      </c>
      <c r="AC29">
        <v>1.041990624366945</v>
      </c>
      <c r="AI29">
        <v>70096.600000000006</v>
      </c>
      <c r="AJ29">
        <v>1.041990624366945</v>
      </c>
    </row>
    <row r="30" spans="2:38" x14ac:dyDescent="0.25">
      <c r="B30">
        <v>4330</v>
      </c>
      <c r="C30">
        <v>25440</v>
      </c>
      <c r="D30">
        <v>60763</v>
      </c>
      <c r="E30">
        <v>72909</v>
      </c>
      <c r="F30">
        <v>23692</v>
      </c>
      <c r="H30">
        <v>71879</v>
      </c>
      <c r="J30">
        <f t="shared" si="0"/>
        <v>37426.800000000003</v>
      </c>
      <c r="K30">
        <f t="shared" si="1"/>
        <v>1.9205221926533926</v>
      </c>
      <c r="L30">
        <f t="shared" si="2"/>
        <v>72909</v>
      </c>
      <c r="M30">
        <f t="shared" si="3"/>
        <v>4330</v>
      </c>
      <c r="N30">
        <f t="shared" si="4"/>
        <v>37426.800000000003</v>
      </c>
      <c r="O30">
        <f t="shared" si="5"/>
        <v>68579</v>
      </c>
      <c r="Q30">
        <v>4475</v>
      </c>
      <c r="R30">
        <v>-22</v>
      </c>
      <c r="T30">
        <v>2740.8000000000029</v>
      </c>
      <c r="U30">
        <v>-223.59999999999854</v>
      </c>
      <c r="W30">
        <v>3399.2</v>
      </c>
      <c r="X30">
        <v>477.6</v>
      </c>
      <c r="AD30">
        <v>37426.800000000003</v>
      </c>
      <c r="AE30">
        <v>1.9205221926533926</v>
      </c>
      <c r="AK30">
        <v>37426.800000000003</v>
      </c>
      <c r="AL30">
        <v>1.9205221926533926</v>
      </c>
    </row>
    <row r="31" spans="2:38" x14ac:dyDescent="0.25">
      <c r="B31">
        <v>24020</v>
      </c>
      <c r="C31">
        <v>63761</v>
      </c>
      <c r="D31">
        <v>34712</v>
      </c>
      <c r="E31">
        <v>80685</v>
      </c>
      <c r="F31">
        <v>6379</v>
      </c>
      <c r="H31">
        <v>76961</v>
      </c>
      <c r="J31">
        <f t="shared" si="0"/>
        <v>41911.4</v>
      </c>
      <c r="K31">
        <f t="shared" si="1"/>
        <v>1.8362784349842762</v>
      </c>
      <c r="L31">
        <f t="shared" si="2"/>
        <v>80685</v>
      </c>
      <c r="M31">
        <f t="shared" si="3"/>
        <v>6379</v>
      </c>
      <c r="N31">
        <f t="shared" si="4"/>
        <v>41911.4</v>
      </c>
      <c r="O31">
        <f t="shared" si="5"/>
        <v>74306</v>
      </c>
      <c r="Q31">
        <v>-1144</v>
      </c>
      <c r="R31">
        <v>-2327</v>
      </c>
      <c r="T31">
        <v>-1704.4000000000015</v>
      </c>
      <c r="U31">
        <v>-171.59999999999854</v>
      </c>
      <c r="W31">
        <v>1861.1999999999998</v>
      </c>
      <c r="X31">
        <v>463.59999999999997</v>
      </c>
      <c r="AD31">
        <v>41911.4</v>
      </c>
      <c r="AE31">
        <v>1.8362784349842762</v>
      </c>
      <c r="AK31">
        <v>41911.4</v>
      </c>
      <c r="AL31">
        <v>1.8362784349842762</v>
      </c>
    </row>
    <row r="32" spans="2:38" x14ac:dyDescent="0.25">
      <c r="B32">
        <v>28436</v>
      </c>
      <c r="C32">
        <v>59336</v>
      </c>
      <c r="D32">
        <v>107723</v>
      </c>
      <c r="E32">
        <v>116519</v>
      </c>
      <c r="F32">
        <v>50871</v>
      </c>
      <c r="H32">
        <v>111667</v>
      </c>
      <c r="J32">
        <f t="shared" si="0"/>
        <v>72577</v>
      </c>
      <c r="K32">
        <f t="shared" si="1"/>
        <v>1.5386003830414594</v>
      </c>
      <c r="L32">
        <f t="shared" si="2"/>
        <v>116519</v>
      </c>
      <c r="M32">
        <f t="shared" si="3"/>
        <v>28436</v>
      </c>
      <c r="N32">
        <f t="shared" si="4"/>
        <v>72577</v>
      </c>
      <c r="O32">
        <f t="shared" si="5"/>
        <v>88083</v>
      </c>
      <c r="Q32">
        <v>-10841</v>
      </c>
      <c r="R32">
        <v>23</v>
      </c>
      <c r="T32">
        <v>-337.39999999999418</v>
      </c>
      <c r="U32">
        <v>6.1999999999970896</v>
      </c>
      <c r="W32">
        <v>4238.5999999999995</v>
      </c>
      <c r="X32">
        <v>267.39999999999998</v>
      </c>
      <c r="AF32">
        <v>72577</v>
      </c>
      <c r="AG32">
        <v>1.5386003830414594</v>
      </c>
      <c r="AK32">
        <v>72577</v>
      </c>
      <c r="AL32">
        <v>1.5386003830414594</v>
      </c>
    </row>
    <row r="33" spans="2:38" x14ac:dyDescent="0.25">
      <c r="B33">
        <v>26956</v>
      </c>
      <c r="C33">
        <v>67820</v>
      </c>
      <c r="D33">
        <v>118230</v>
      </c>
      <c r="E33">
        <v>19214</v>
      </c>
      <c r="F33">
        <v>7096</v>
      </c>
      <c r="H33">
        <v>77869</v>
      </c>
      <c r="J33">
        <f t="shared" si="0"/>
        <v>47863.199999999997</v>
      </c>
      <c r="K33">
        <f t="shared" si="1"/>
        <v>1.6269075197646627</v>
      </c>
      <c r="L33">
        <f t="shared" si="2"/>
        <v>118230</v>
      </c>
      <c r="M33">
        <f t="shared" si="3"/>
        <v>7096</v>
      </c>
      <c r="N33">
        <f t="shared" si="4"/>
        <v>47863.199999999997</v>
      </c>
      <c r="O33">
        <f t="shared" si="5"/>
        <v>111134</v>
      </c>
      <c r="Q33">
        <v>1609</v>
      </c>
      <c r="R33">
        <v>-665</v>
      </c>
      <c r="T33">
        <v>877.19999999999709</v>
      </c>
      <c r="U33">
        <v>-3.2000000000043656</v>
      </c>
      <c r="W33">
        <v>5532.7999999999993</v>
      </c>
      <c r="X33">
        <v>817.59999999999991</v>
      </c>
      <c r="AD33">
        <v>47863.199999999997</v>
      </c>
      <c r="AE33">
        <v>1.6269075197646627</v>
      </c>
      <c r="AK33">
        <v>47863.199999999997</v>
      </c>
      <c r="AL33">
        <v>1.6269075197646627</v>
      </c>
    </row>
    <row r="34" spans="2:38" x14ac:dyDescent="0.25">
      <c r="B34">
        <v>81469</v>
      </c>
      <c r="C34">
        <v>2412</v>
      </c>
      <c r="D34">
        <v>70579</v>
      </c>
      <c r="E34">
        <v>93101</v>
      </c>
      <c r="F34">
        <v>48113</v>
      </c>
      <c r="H34">
        <v>97491</v>
      </c>
      <c r="J34">
        <f t="shared" ref="J34:J65" si="6">AVERAGE(B34:F34)</f>
        <v>59134.8</v>
      </c>
      <c r="K34">
        <f t="shared" ref="K34:K65" si="7">H34/J34</f>
        <v>1.6486231457618863</v>
      </c>
      <c r="L34">
        <f t="shared" ref="L34:L65" si="8">MAX(B34:F34)</f>
        <v>93101</v>
      </c>
      <c r="M34">
        <f t="shared" ref="M34:M65" si="9">MIN(B34:F34)</f>
        <v>2412</v>
      </c>
      <c r="N34">
        <f t="shared" ref="N34:N65" si="10">AVERAGE(B34:F34)</f>
        <v>59134.8</v>
      </c>
      <c r="O34">
        <f t="shared" ref="O34:O65" si="11">L34-M34</f>
        <v>90689</v>
      </c>
      <c r="Q34">
        <v>-6075</v>
      </c>
      <c r="R34">
        <v>-468</v>
      </c>
      <c r="T34">
        <v>-298.79999999999563</v>
      </c>
      <c r="U34">
        <v>-377.19999999999709</v>
      </c>
      <c r="W34">
        <v>1377.2</v>
      </c>
      <c r="X34">
        <v>384.4</v>
      </c>
      <c r="AF34">
        <v>59134.8</v>
      </c>
      <c r="AG34">
        <v>1.6486231457618863</v>
      </c>
      <c r="AK34">
        <v>59134.8</v>
      </c>
      <c r="AL34">
        <v>1.6486231457618863</v>
      </c>
    </row>
    <row r="35" spans="2:38" x14ac:dyDescent="0.25">
      <c r="B35">
        <v>116676</v>
      </c>
      <c r="C35">
        <v>121370</v>
      </c>
      <c r="D35">
        <v>21632</v>
      </c>
      <c r="E35">
        <v>99852</v>
      </c>
      <c r="F35">
        <v>23184</v>
      </c>
      <c r="H35">
        <v>93414</v>
      </c>
      <c r="J35">
        <f t="shared" si="6"/>
        <v>76542.8</v>
      </c>
      <c r="K35">
        <f t="shared" si="7"/>
        <v>1.220415244804214</v>
      </c>
      <c r="L35">
        <f t="shared" si="8"/>
        <v>121370</v>
      </c>
      <c r="M35">
        <f t="shared" si="9"/>
        <v>21632</v>
      </c>
      <c r="N35">
        <f t="shared" si="10"/>
        <v>76542.8</v>
      </c>
      <c r="O35">
        <f t="shared" si="11"/>
        <v>99738</v>
      </c>
      <c r="Q35">
        <v>4608</v>
      </c>
      <c r="R35">
        <v>168</v>
      </c>
      <c r="T35">
        <v>725.60000000000582</v>
      </c>
      <c r="U35">
        <v>592</v>
      </c>
      <c r="W35">
        <v>4172.3999999999996</v>
      </c>
      <c r="X35">
        <v>677.99999999999989</v>
      </c>
      <c r="AB35">
        <v>76542.8</v>
      </c>
      <c r="AC35">
        <v>1.220415244804214</v>
      </c>
      <c r="AK35">
        <v>76542.8</v>
      </c>
      <c r="AL35">
        <v>1.220415244804214</v>
      </c>
    </row>
    <row r="36" spans="2:38" x14ac:dyDescent="0.25">
      <c r="B36">
        <v>62608</v>
      </c>
      <c r="C36">
        <v>30745</v>
      </c>
      <c r="D36">
        <v>43376</v>
      </c>
      <c r="E36">
        <v>96236</v>
      </c>
      <c r="F36">
        <v>62441</v>
      </c>
      <c r="H36">
        <v>81001</v>
      </c>
      <c r="J36">
        <f t="shared" si="6"/>
        <v>59081.2</v>
      </c>
      <c r="K36">
        <f t="shared" si="7"/>
        <v>1.3710114215689595</v>
      </c>
      <c r="L36">
        <f t="shared" si="8"/>
        <v>96236</v>
      </c>
      <c r="M36">
        <f t="shared" si="9"/>
        <v>30745</v>
      </c>
      <c r="N36">
        <f t="shared" si="10"/>
        <v>59081.2</v>
      </c>
      <c r="O36">
        <f t="shared" si="11"/>
        <v>65491</v>
      </c>
      <c r="Q36">
        <v>-4238</v>
      </c>
      <c r="R36">
        <v>-7</v>
      </c>
      <c r="T36">
        <v>188.79999999999563</v>
      </c>
      <c r="U36">
        <v>127.59999999999854</v>
      </c>
      <c r="W36">
        <v>3012.4</v>
      </c>
      <c r="X36">
        <v>127.6</v>
      </c>
      <c r="AB36">
        <v>59081.2</v>
      </c>
      <c r="AC36">
        <v>1.3710114215689595</v>
      </c>
      <c r="AI36">
        <v>59081.2</v>
      </c>
      <c r="AJ36">
        <v>1.3710114215689595</v>
      </c>
    </row>
    <row r="37" spans="2:38" x14ac:dyDescent="0.25">
      <c r="B37">
        <v>57775</v>
      </c>
      <c r="C37">
        <v>112960</v>
      </c>
      <c r="D37">
        <v>2187</v>
      </c>
      <c r="E37">
        <v>39319</v>
      </c>
      <c r="F37">
        <v>86799</v>
      </c>
      <c r="H37">
        <v>109407</v>
      </c>
      <c r="J37">
        <f t="shared" si="6"/>
        <v>59808</v>
      </c>
      <c r="K37">
        <f t="shared" si="7"/>
        <v>1.829303772070626</v>
      </c>
      <c r="L37">
        <f t="shared" si="8"/>
        <v>112960</v>
      </c>
      <c r="M37">
        <f t="shared" si="9"/>
        <v>2187</v>
      </c>
      <c r="N37">
        <f t="shared" si="10"/>
        <v>59808</v>
      </c>
      <c r="O37">
        <f t="shared" si="11"/>
        <v>110773</v>
      </c>
      <c r="Q37">
        <v>2151</v>
      </c>
      <c r="R37">
        <v>-1701</v>
      </c>
      <c r="T37">
        <v>325.19999999999709</v>
      </c>
      <c r="U37">
        <v>-251.19999999999709</v>
      </c>
      <c r="W37">
        <v>2024.4</v>
      </c>
      <c r="X37">
        <v>290.39999999999998</v>
      </c>
      <c r="AF37">
        <v>59808</v>
      </c>
      <c r="AG37">
        <v>1.829303772070626</v>
      </c>
      <c r="AK37">
        <v>59808</v>
      </c>
      <c r="AL37">
        <v>1.829303772070626</v>
      </c>
    </row>
    <row r="38" spans="2:38" x14ac:dyDescent="0.25">
      <c r="B38">
        <v>118773</v>
      </c>
      <c r="C38">
        <v>88921</v>
      </c>
      <c r="D38">
        <v>17686</v>
      </c>
      <c r="E38">
        <v>34638</v>
      </c>
      <c r="F38">
        <v>52902</v>
      </c>
      <c r="H38">
        <v>86010</v>
      </c>
      <c r="J38">
        <f t="shared" si="6"/>
        <v>62584</v>
      </c>
      <c r="K38">
        <f t="shared" si="7"/>
        <v>1.3743129234309088</v>
      </c>
      <c r="L38">
        <f t="shared" si="8"/>
        <v>118773</v>
      </c>
      <c r="M38">
        <f t="shared" si="9"/>
        <v>17686</v>
      </c>
      <c r="N38">
        <f t="shared" si="10"/>
        <v>62584</v>
      </c>
      <c r="O38">
        <f t="shared" si="11"/>
        <v>101087</v>
      </c>
      <c r="Q38">
        <v>2616</v>
      </c>
      <c r="R38">
        <v>-17</v>
      </c>
      <c r="T38">
        <v>444.40000000000146</v>
      </c>
      <c r="U38">
        <v>108</v>
      </c>
      <c r="W38">
        <v>4459.2</v>
      </c>
      <c r="X38">
        <v>358.4</v>
      </c>
      <c r="AB38">
        <v>62584</v>
      </c>
      <c r="AC38">
        <v>1.3743129234309088</v>
      </c>
      <c r="AK38">
        <v>62584</v>
      </c>
      <c r="AL38">
        <v>1.3743129234309088</v>
      </c>
    </row>
    <row r="39" spans="2:38" x14ac:dyDescent="0.25">
      <c r="B39">
        <v>120055</v>
      </c>
      <c r="C39">
        <v>62477</v>
      </c>
      <c r="D39">
        <v>72451</v>
      </c>
      <c r="E39">
        <v>103724</v>
      </c>
      <c r="F39">
        <v>42488</v>
      </c>
      <c r="H39">
        <v>127734</v>
      </c>
      <c r="J39">
        <f t="shared" si="6"/>
        <v>80239</v>
      </c>
      <c r="K39">
        <f t="shared" si="7"/>
        <v>1.5919191415645759</v>
      </c>
      <c r="L39">
        <f t="shared" si="8"/>
        <v>120055</v>
      </c>
      <c r="M39">
        <f t="shared" si="9"/>
        <v>42488</v>
      </c>
      <c r="N39">
        <f t="shared" si="10"/>
        <v>80239</v>
      </c>
      <c r="O39">
        <f t="shared" si="11"/>
        <v>77567</v>
      </c>
      <c r="Q39">
        <v>-1908</v>
      </c>
      <c r="R39">
        <v>162</v>
      </c>
      <c r="T39">
        <v>3191.8000000000029</v>
      </c>
      <c r="U39">
        <v>369.19999999999709</v>
      </c>
      <c r="W39">
        <v>4846.2000000000007</v>
      </c>
      <c r="X39">
        <v>970.40000000000009</v>
      </c>
      <c r="AF39">
        <v>80239</v>
      </c>
      <c r="AG39">
        <v>1.5919191415645759</v>
      </c>
      <c r="AK39">
        <v>80239</v>
      </c>
      <c r="AL39">
        <v>1.5919191415645759</v>
      </c>
    </row>
    <row r="40" spans="2:38" x14ac:dyDescent="0.25">
      <c r="B40">
        <v>10994</v>
      </c>
      <c r="C40">
        <v>112513</v>
      </c>
      <c r="D40">
        <v>95227</v>
      </c>
      <c r="E40">
        <v>66718</v>
      </c>
      <c r="F40">
        <v>9141</v>
      </c>
      <c r="H40">
        <v>69255</v>
      </c>
      <c r="J40">
        <f t="shared" si="6"/>
        <v>58918.6</v>
      </c>
      <c r="K40">
        <f t="shared" si="7"/>
        <v>1.1754352615303147</v>
      </c>
      <c r="L40">
        <f t="shared" si="8"/>
        <v>112513</v>
      </c>
      <c r="M40">
        <f t="shared" si="9"/>
        <v>9141</v>
      </c>
      <c r="N40">
        <f t="shared" si="10"/>
        <v>58918.6</v>
      </c>
      <c r="O40">
        <f t="shared" si="11"/>
        <v>103372</v>
      </c>
      <c r="Q40">
        <v>-1224</v>
      </c>
      <c r="R40">
        <v>800</v>
      </c>
      <c r="T40">
        <v>3199.5999999999985</v>
      </c>
      <c r="U40">
        <v>35.19999999999709</v>
      </c>
      <c r="W40">
        <v>5250.4</v>
      </c>
      <c r="X40">
        <v>253.6</v>
      </c>
      <c r="Z40">
        <v>58918.6</v>
      </c>
      <c r="AA40">
        <v>1.1754352615303147</v>
      </c>
      <c r="AI40">
        <v>58918.6</v>
      </c>
      <c r="AJ40">
        <v>1.1754352615303147</v>
      </c>
    </row>
    <row r="41" spans="2:38" x14ac:dyDescent="0.25">
      <c r="B41">
        <v>70676</v>
      </c>
      <c r="C41">
        <v>60932</v>
      </c>
      <c r="D41">
        <v>88691</v>
      </c>
      <c r="E41">
        <v>111758</v>
      </c>
      <c r="F41">
        <v>5058</v>
      </c>
      <c r="H41">
        <v>119104</v>
      </c>
      <c r="J41">
        <f t="shared" si="6"/>
        <v>67423</v>
      </c>
      <c r="K41">
        <f t="shared" si="7"/>
        <v>1.766518843718019</v>
      </c>
      <c r="L41">
        <f t="shared" si="8"/>
        <v>111758</v>
      </c>
      <c r="M41">
        <f t="shared" si="9"/>
        <v>5058</v>
      </c>
      <c r="N41">
        <f t="shared" si="10"/>
        <v>67423</v>
      </c>
      <c r="O41">
        <f t="shared" si="11"/>
        <v>106700</v>
      </c>
      <c r="Q41">
        <v>-3896</v>
      </c>
      <c r="R41">
        <v>1125</v>
      </c>
      <c r="T41">
        <v>-227</v>
      </c>
      <c r="U41">
        <v>268.39999999999418</v>
      </c>
      <c r="W41">
        <v>1692.6</v>
      </c>
      <c r="X41">
        <v>276.8</v>
      </c>
      <c r="AF41">
        <v>67423</v>
      </c>
      <c r="AG41">
        <v>1.766518843718019</v>
      </c>
      <c r="AK41">
        <v>67423</v>
      </c>
      <c r="AL41">
        <v>1.766518843718019</v>
      </c>
    </row>
    <row r="42" spans="2:38" x14ac:dyDescent="0.25">
      <c r="B42">
        <v>111456</v>
      </c>
      <c r="C42">
        <v>4683</v>
      </c>
      <c r="D42">
        <v>30637</v>
      </c>
      <c r="E42">
        <v>102259</v>
      </c>
      <c r="F42">
        <v>103234</v>
      </c>
      <c r="H42">
        <v>123681</v>
      </c>
      <c r="J42">
        <f t="shared" si="6"/>
        <v>70453.8</v>
      </c>
      <c r="K42">
        <f t="shared" si="7"/>
        <v>1.7554908322900964</v>
      </c>
      <c r="L42">
        <f t="shared" si="8"/>
        <v>111456</v>
      </c>
      <c r="M42">
        <f t="shared" si="9"/>
        <v>4683</v>
      </c>
      <c r="N42">
        <f t="shared" si="10"/>
        <v>70453.8</v>
      </c>
      <c r="O42">
        <f t="shared" si="11"/>
        <v>106773</v>
      </c>
      <c r="Q42">
        <v>4125</v>
      </c>
      <c r="R42">
        <v>-713</v>
      </c>
      <c r="T42">
        <v>1795.1999999999971</v>
      </c>
      <c r="U42">
        <v>500.19999999999709</v>
      </c>
      <c r="W42">
        <v>4089.2000000000003</v>
      </c>
      <c r="X42">
        <v>500.19999999999993</v>
      </c>
      <c r="AF42">
        <v>70453.8</v>
      </c>
      <c r="AG42">
        <v>1.7554908322900964</v>
      </c>
      <c r="AK42">
        <v>70453.8</v>
      </c>
      <c r="AL42">
        <v>1.7554908322900964</v>
      </c>
    </row>
    <row r="43" spans="2:38" x14ac:dyDescent="0.25">
      <c r="B43">
        <v>116426</v>
      </c>
      <c r="C43">
        <v>90005</v>
      </c>
      <c r="D43">
        <v>48191</v>
      </c>
      <c r="E43">
        <v>117325</v>
      </c>
      <c r="F43">
        <v>72518</v>
      </c>
      <c r="H43">
        <v>124511</v>
      </c>
      <c r="J43">
        <f t="shared" si="6"/>
        <v>88893</v>
      </c>
      <c r="K43">
        <f t="shared" si="7"/>
        <v>1.4006839683664631</v>
      </c>
      <c r="L43">
        <f t="shared" si="8"/>
        <v>117325</v>
      </c>
      <c r="M43">
        <f t="shared" si="9"/>
        <v>48191</v>
      </c>
      <c r="N43">
        <f t="shared" si="10"/>
        <v>88893</v>
      </c>
      <c r="O43">
        <f t="shared" si="11"/>
        <v>69134</v>
      </c>
      <c r="Q43">
        <v>6308</v>
      </c>
      <c r="R43">
        <v>0</v>
      </c>
      <c r="T43">
        <v>-282</v>
      </c>
      <c r="U43">
        <v>-149.80000000000291</v>
      </c>
      <c r="W43">
        <v>2148</v>
      </c>
      <c r="X43">
        <v>1069.4000000000001</v>
      </c>
      <c r="AB43">
        <v>88893</v>
      </c>
      <c r="AC43">
        <v>1.4006839683664631</v>
      </c>
      <c r="AK43">
        <v>88893</v>
      </c>
      <c r="AL43">
        <v>1.4006839683664631</v>
      </c>
    </row>
    <row r="44" spans="2:38" x14ac:dyDescent="0.25">
      <c r="B44">
        <v>85599</v>
      </c>
      <c r="C44">
        <v>35498</v>
      </c>
      <c r="D44">
        <v>52051</v>
      </c>
      <c r="E44">
        <v>107842</v>
      </c>
      <c r="F44">
        <v>12956</v>
      </c>
      <c r="H44">
        <v>99567</v>
      </c>
      <c r="J44">
        <f t="shared" si="6"/>
        <v>58789.2</v>
      </c>
      <c r="K44">
        <f t="shared" si="7"/>
        <v>1.6936274009511951</v>
      </c>
      <c r="L44">
        <f t="shared" si="8"/>
        <v>107842</v>
      </c>
      <c r="M44">
        <f t="shared" si="9"/>
        <v>12956</v>
      </c>
      <c r="N44">
        <f t="shared" si="10"/>
        <v>58789.2</v>
      </c>
      <c r="O44">
        <f t="shared" si="11"/>
        <v>94886</v>
      </c>
      <c r="Q44">
        <v>2028</v>
      </c>
      <c r="R44">
        <v>-1761</v>
      </c>
      <c r="T44">
        <v>-718.20000000000437</v>
      </c>
      <c r="U44">
        <v>-558</v>
      </c>
      <c r="W44">
        <v>1990.6</v>
      </c>
      <c r="X44">
        <v>877.60000000000014</v>
      </c>
      <c r="AF44">
        <v>58789.2</v>
      </c>
      <c r="AG44">
        <v>1.6936274009511951</v>
      </c>
      <c r="AK44">
        <v>58789.2</v>
      </c>
      <c r="AL44">
        <v>1.6936274009511951</v>
      </c>
    </row>
    <row r="45" spans="2:38" x14ac:dyDescent="0.25">
      <c r="B45">
        <v>113156</v>
      </c>
      <c r="C45">
        <v>37851</v>
      </c>
      <c r="D45">
        <v>91120</v>
      </c>
      <c r="E45">
        <v>32482</v>
      </c>
      <c r="F45">
        <v>81429</v>
      </c>
      <c r="H45">
        <v>103285</v>
      </c>
      <c r="J45">
        <f t="shared" si="6"/>
        <v>71207.600000000006</v>
      </c>
      <c r="K45">
        <f t="shared" si="7"/>
        <v>1.4504771962543324</v>
      </c>
      <c r="L45">
        <f t="shared" si="8"/>
        <v>113156</v>
      </c>
      <c r="M45">
        <f t="shared" si="9"/>
        <v>32482</v>
      </c>
      <c r="N45">
        <f t="shared" si="10"/>
        <v>71207.600000000006</v>
      </c>
      <c r="O45">
        <f t="shared" si="11"/>
        <v>80674</v>
      </c>
      <c r="Q45">
        <v>3901</v>
      </c>
      <c r="R45">
        <v>2372</v>
      </c>
      <c r="T45">
        <v>2868.8000000000029</v>
      </c>
      <c r="U45">
        <v>-276.79999999998836</v>
      </c>
      <c r="W45">
        <v>3310.4</v>
      </c>
      <c r="X45">
        <v>383.2</v>
      </c>
      <c r="AB45">
        <v>71207.600000000006</v>
      </c>
      <c r="AC45">
        <v>1.4504771962543324</v>
      </c>
      <c r="AK45">
        <v>71207.600000000006</v>
      </c>
      <c r="AL45">
        <v>1.4504771962543324</v>
      </c>
    </row>
    <row r="46" spans="2:38" x14ac:dyDescent="0.25">
      <c r="B46">
        <v>20692</v>
      </c>
      <c r="C46">
        <v>37792</v>
      </c>
      <c r="D46">
        <v>35451</v>
      </c>
      <c r="E46">
        <v>43184</v>
      </c>
      <c r="F46">
        <v>120387</v>
      </c>
      <c r="H46">
        <v>72048</v>
      </c>
      <c r="J46">
        <f t="shared" si="6"/>
        <v>51501.2</v>
      </c>
      <c r="K46">
        <f t="shared" si="7"/>
        <v>1.39895769418965</v>
      </c>
      <c r="L46">
        <f t="shared" si="8"/>
        <v>120387</v>
      </c>
      <c r="M46">
        <f t="shared" si="9"/>
        <v>20692</v>
      </c>
      <c r="N46">
        <f t="shared" si="10"/>
        <v>51501.2</v>
      </c>
      <c r="O46">
        <f t="shared" si="11"/>
        <v>99695</v>
      </c>
      <c r="Q46">
        <v>6981</v>
      </c>
      <c r="R46">
        <v>19</v>
      </c>
      <c r="T46">
        <v>-921.40000000000146</v>
      </c>
      <c r="U46">
        <v>-130.80000000000291</v>
      </c>
      <c r="W46">
        <v>981.4</v>
      </c>
      <c r="X46">
        <v>237.99999999999997</v>
      </c>
      <c r="Z46">
        <v>51501.2</v>
      </c>
      <c r="AA46">
        <v>1.39895769418965</v>
      </c>
      <c r="AK46">
        <v>51501.2</v>
      </c>
      <c r="AL46">
        <v>1.39895769418965</v>
      </c>
    </row>
    <row r="47" spans="2:38" x14ac:dyDescent="0.25">
      <c r="B47">
        <v>32842</v>
      </c>
      <c r="C47">
        <v>26292</v>
      </c>
      <c r="D47">
        <v>58658</v>
      </c>
      <c r="E47">
        <v>90277</v>
      </c>
      <c r="F47">
        <v>18387</v>
      </c>
      <c r="H47">
        <v>50456</v>
      </c>
      <c r="J47">
        <f t="shared" si="6"/>
        <v>45291.199999999997</v>
      </c>
      <c r="K47">
        <f t="shared" si="7"/>
        <v>1.1140353976048327</v>
      </c>
      <c r="L47">
        <f t="shared" si="8"/>
        <v>90277</v>
      </c>
      <c r="M47">
        <f t="shared" si="9"/>
        <v>18387</v>
      </c>
      <c r="N47">
        <f t="shared" si="10"/>
        <v>45291.199999999997</v>
      </c>
      <c r="O47">
        <f t="shared" si="11"/>
        <v>71890</v>
      </c>
      <c r="Q47">
        <v>-1819</v>
      </c>
      <c r="R47">
        <v>323</v>
      </c>
      <c r="T47">
        <v>3569.5999999999985</v>
      </c>
      <c r="U47">
        <v>-74.80000000000291</v>
      </c>
      <c r="W47">
        <v>3644</v>
      </c>
      <c r="X47">
        <v>508.40000000000003</v>
      </c>
      <c r="Z47">
        <v>45291.199999999997</v>
      </c>
      <c r="AA47">
        <v>1.1140353976048327</v>
      </c>
      <c r="AK47">
        <v>45291.199999999997</v>
      </c>
      <c r="AL47">
        <v>1.1140353976048327</v>
      </c>
    </row>
    <row r="48" spans="2:38" x14ac:dyDescent="0.25">
      <c r="B48">
        <v>85784</v>
      </c>
      <c r="C48">
        <v>55836</v>
      </c>
      <c r="D48">
        <v>39127</v>
      </c>
      <c r="E48">
        <v>12724</v>
      </c>
      <c r="F48">
        <v>96811</v>
      </c>
      <c r="H48">
        <v>59721</v>
      </c>
      <c r="J48">
        <f t="shared" si="6"/>
        <v>58056.4</v>
      </c>
      <c r="K48">
        <f t="shared" si="7"/>
        <v>1.0286721188361663</v>
      </c>
      <c r="L48">
        <f t="shared" si="8"/>
        <v>96811</v>
      </c>
      <c r="M48">
        <f t="shared" si="9"/>
        <v>12724</v>
      </c>
      <c r="N48">
        <f t="shared" si="10"/>
        <v>58056.4</v>
      </c>
      <c r="O48">
        <f t="shared" si="11"/>
        <v>84087</v>
      </c>
      <c r="Q48">
        <v>-2025</v>
      </c>
      <c r="R48">
        <v>2</v>
      </c>
      <c r="T48">
        <v>-639.19999999999709</v>
      </c>
      <c r="U48">
        <v>-555.79999999999563</v>
      </c>
      <c r="W48">
        <v>3290</v>
      </c>
      <c r="X48">
        <v>576.6</v>
      </c>
      <c r="AB48">
        <v>58056.4</v>
      </c>
      <c r="AC48">
        <v>1.0286721188361663</v>
      </c>
      <c r="AI48">
        <v>58056.4</v>
      </c>
      <c r="AJ48">
        <v>1.0286721188361663</v>
      </c>
    </row>
    <row r="49" spans="2:38" x14ac:dyDescent="0.25">
      <c r="B49">
        <v>28784</v>
      </c>
      <c r="C49">
        <v>33855</v>
      </c>
      <c r="D49">
        <v>95418</v>
      </c>
      <c r="E49">
        <v>38641</v>
      </c>
      <c r="F49">
        <v>70302</v>
      </c>
      <c r="H49">
        <v>106876</v>
      </c>
      <c r="J49">
        <f t="shared" si="6"/>
        <v>53400</v>
      </c>
      <c r="K49">
        <f t="shared" si="7"/>
        <v>2.0014232209737828</v>
      </c>
      <c r="L49">
        <f t="shared" si="8"/>
        <v>95418</v>
      </c>
      <c r="M49">
        <f t="shared" si="9"/>
        <v>28784</v>
      </c>
      <c r="N49">
        <f t="shared" si="10"/>
        <v>53400</v>
      </c>
      <c r="O49">
        <f t="shared" si="11"/>
        <v>66634</v>
      </c>
      <c r="Q49">
        <v>-749</v>
      </c>
      <c r="R49">
        <v>0</v>
      </c>
      <c r="T49">
        <v>-400.19999999999709</v>
      </c>
      <c r="U49">
        <v>-702.19999999999709</v>
      </c>
      <c r="W49">
        <v>3527.3999999999996</v>
      </c>
      <c r="X49">
        <v>800.60000000000014</v>
      </c>
      <c r="AD49">
        <v>53400</v>
      </c>
      <c r="AE49">
        <v>2.0014232209737828</v>
      </c>
      <c r="AK49">
        <v>53400</v>
      </c>
      <c r="AL49">
        <v>2.0014232209737828</v>
      </c>
    </row>
    <row r="50" spans="2:38" x14ac:dyDescent="0.25">
      <c r="B50">
        <v>69682</v>
      </c>
      <c r="C50">
        <v>31768</v>
      </c>
      <c r="D50">
        <v>105845</v>
      </c>
      <c r="E50">
        <v>13601</v>
      </c>
      <c r="F50">
        <v>58997</v>
      </c>
      <c r="H50">
        <v>78263</v>
      </c>
      <c r="J50">
        <f t="shared" si="6"/>
        <v>55978.6</v>
      </c>
      <c r="K50">
        <f t="shared" si="7"/>
        <v>1.3980878407105573</v>
      </c>
      <c r="L50">
        <f t="shared" si="8"/>
        <v>105845</v>
      </c>
      <c r="M50">
        <f t="shared" si="9"/>
        <v>13601</v>
      </c>
      <c r="N50">
        <f t="shared" si="10"/>
        <v>55978.6</v>
      </c>
      <c r="O50">
        <f t="shared" si="11"/>
        <v>92244</v>
      </c>
      <c r="Q50">
        <v>4340</v>
      </c>
      <c r="R50">
        <v>660</v>
      </c>
      <c r="T50">
        <v>-1683.8000000000029</v>
      </c>
      <c r="U50">
        <v>-246.80000000000291</v>
      </c>
      <c r="W50">
        <v>1958.2000000000003</v>
      </c>
      <c r="X50">
        <v>474.4</v>
      </c>
      <c r="Z50">
        <v>55978.6</v>
      </c>
      <c r="AA50">
        <v>1.3980878407105573</v>
      </c>
      <c r="AK50">
        <v>55978.6</v>
      </c>
      <c r="AL50">
        <v>1.3980878407105573</v>
      </c>
    </row>
    <row r="51" spans="2:38" x14ac:dyDescent="0.25">
      <c r="B51">
        <v>26666</v>
      </c>
      <c r="C51">
        <v>13257</v>
      </c>
      <c r="D51">
        <v>15223</v>
      </c>
      <c r="E51">
        <v>6330</v>
      </c>
      <c r="F51">
        <v>15589</v>
      </c>
      <c r="H51">
        <v>39281</v>
      </c>
      <c r="J51">
        <f t="shared" si="6"/>
        <v>15413</v>
      </c>
      <c r="K51">
        <f t="shared" si="7"/>
        <v>2.5485629014468305</v>
      </c>
      <c r="L51">
        <f t="shared" si="8"/>
        <v>26666</v>
      </c>
      <c r="M51">
        <f t="shared" si="9"/>
        <v>6330</v>
      </c>
      <c r="N51">
        <f t="shared" si="10"/>
        <v>15413</v>
      </c>
      <c r="O51">
        <f t="shared" si="11"/>
        <v>20336</v>
      </c>
      <c r="Q51">
        <v>-2416</v>
      </c>
      <c r="R51">
        <v>132</v>
      </c>
      <c r="T51">
        <v>776</v>
      </c>
      <c r="U51">
        <v>137.79999999999927</v>
      </c>
      <c r="W51">
        <v>2262.8000000000002</v>
      </c>
      <c r="X51">
        <v>143.39999999999998</v>
      </c>
      <c r="AD51">
        <v>15413</v>
      </c>
      <c r="AE51">
        <v>2.5485629014468305</v>
      </c>
      <c r="AK51">
        <v>15413</v>
      </c>
      <c r="AL51">
        <v>2.5485629014468305</v>
      </c>
    </row>
    <row r="52" spans="2:38" x14ac:dyDescent="0.25">
      <c r="B52">
        <v>24956</v>
      </c>
      <c r="C52">
        <v>101536</v>
      </c>
      <c r="D52">
        <v>4447</v>
      </c>
      <c r="E52">
        <v>59499</v>
      </c>
      <c r="F52">
        <v>21168</v>
      </c>
      <c r="H52">
        <v>60776</v>
      </c>
      <c r="J52">
        <f t="shared" si="6"/>
        <v>42321.2</v>
      </c>
      <c r="K52">
        <f t="shared" si="7"/>
        <v>1.4360651399298698</v>
      </c>
      <c r="L52">
        <f t="shared" si="8"/>
        <v>101536</v>
      </c>
      <c r="M52">
        <f t="shared" si="9"/>
        <v>4447</v>
      </c>
      <c r="N52">
        <f t="shared" si="10"/>
        <v>42321.2</v>
      </c>
      <c r="O52">
        <f t="shared" si="11"/>
        <v>97089</v>
      </c>
      <c r="Q52">
        <v>3458</v>
      </c>
      <c r="R52">
        <v>-1431</v>
      </c>
      <c r="T52">
        <v>2567.5999999999985</v>
      </c>
      <c r="U52">
        <v>-262.60000000000582</v>
      </c>
      <c r="W52">
        <v>2710.4</v>
      </c>
      <c r="X52">
        <v>281.8</v>
      </c>
      <c r="Z52">
        <v>42321.2</v>
      </c>
      <c r="AA52">
        <v>1.4360651399298698</v>
      </c>
      <c r="AK52">
        <v>42321.2</v>
      </c>
      <c r="AL52">
        <v>1.4360651399298698</v>
      </c>
    </row>
    <row r="53" spans="2:38" x14ac:dyDescent="0.25">
      <c r="B53">
        <v>33998</v>
      </c>
      <c r="C53">
        <v>7701</v>
      </c>
      <c r="D53">
        <v>23991</v>
      </c>
      <c r="E53">
        <v>95407</v>
      </c>
      <c r="F53">
        <v>32936</v>
      </c>
      <c r="H53">
        <v>51206</v>
      </c>
      <c r="J53">
        <f t="shared" si="6"/>
        <v>38806.6</v>
      </c>
      <c r="K53">
        <f t="shared" si="7"/>
        <v>1.3195178139800963</v>
      </c>
      <c r="L53">
        <f t="shared" si="8"/>
        <v>95407</v>
      </c>
      <c r="M53">
        <f t="shared" si="9"/>
        <v>7701</v>
      </c>
      <c r="N53">
        <f t="shared" si="10"/>
        <v>38806.6</v>
      </c>
      <c r="O53">
        <f t="shared" si="11"/>
        <v>87706</v>
      </c>
      <c r="Q53">
        <v>1391</v>
      </c>
      <c r="R53">
        <v>377</v>
      </c>
      <c r="T53">
        <v>2546.1999999999971</v>
      </c>
      <c r="U53">
        <v>288</v>
      </c>
      <c r="W53">
        <v>3103.8</v>
      </c>
      <c r="X53">
        <v>719.2</v>
      </c>
      <c r="Z53">
        <v>38806.6</v>
      </c>
      <c r="AA53">
        <v>1.3195178139800963</v>
      </c>
      <c r="AI53">
        <v>38806.6</v>
      </c>
      <c r="AJ53">
        <v>1.3195178139800963</v>
      </c>
    </row>
    <row r="54" spans="2:38" x14ac:dyDescent="0.25">
      <c r="B54">
        <v>120914</v>
      </c>
      <c r="C54">
        <v>109480</v>
      </c>
      <c r="D54">
        <v>50651</v>
      </c>
      <c r="E54">
        <v>118462</v>
      </c>
      <c r="F54">
        <v>46900</v>
      </c>
      <c r="H54">
        <v>107956</v>
      </c>
      <c r="J54">
        <f t="shared" si="6"/>
        <v>89281.4</v>
      </c>
      <c r="K54">
        <f t="shared" si="7"/>
        <v>1.209165626883091</v>
      </c>
      <c r="L54">
        <f t="shared" si="8"/>
        <v>120914</v>
      </c>
      <c r="M54">
        <f t="shared" si="9"/>
        <v>46900</v>
      </c>
      <c r="N54">
        <f t="shared" si="10"/>
        <v>89281.4</v>
      </c>
      <c r="O54">
        <f t="shared" si="11"/>
        <v>74014</v>
      </c>
      <c r="Q54">
        <v>-530</v>
      </c>
      <c r="R54">
        <v>0</v>
      </c>
      <c r="T54">
        <v>-926.80000000000291</v>
      </c>
      <c r="U54">
        <v>583.39999999999418</v>
      </c>
      <c r="W54">
        <v>1964.8</v>
      </c>
      <c r="X54">
        <v>704.6</v>
      </c>
      <c r="AB54">
        <v>89281.4</v>
      </c>
      <c r="AC54">
        <v>1.209165626883091</v>
      </c>
      <c r="AI54">
        <v>89281.4</v>
      </c>
      <c r="AJ54">
        <v>1.209165626883091</v>
      </c>
    </row>
    <row r="55" spans="2:38" x14ac:dyDescent="0.25">
      <c r="B55">
        <v>83309</v>
      </c>
      <c r="C55">
        <v>29795</v>
      </c>
      <c r="D55">
        <v>5733</v>
      </c>
      <c r="E55">
        <v>116385</v>
      </c>
      <c r="F55">
        <v>21360</v>
      </c>
      <c r="H55">
        <v>63092</v>
      </c>
      <c r="J55">
        <f t="shared" si="6"/>
        <v>51316.4</v>
      </c>
      <c r="K55">
        <f t="shared" si="7"/>
        <v>1.2294705006586588</v>
      </c>
      <c r="L55">
        <f t="shared" si="8"/>
        <v>116385</v>
      </c>
      <c r="M55">
        <f t="shared" si="9"/>
        <v>5733</v>
      </c>
      <c r="N55">
        <f t="shared" si="10"/>
        <v>51316.4</v>
      </c>
      <c r="O55">
        <f t="shared" si="11"/>
        <v>110652</v>
      </c>
      <c r="Q55">
        <v>-5050</v>
      </c>
      <c r="R55">
        <v>-785</v>
      </c>
      <c r="T55">
        <v>1353.8000000000029</v>
      </c>
      <c r="U55">
        <v>360.80000000000291</v>
      </c>
      <c r="W55">
        <v>4511</v>
      </c>
      <c r="X55">
        <v>360.79999999999995</v>
      </c>
      <c r="Z55">
        <v>51316.4</v>
      </c>
      <c r="AA55">
        <v>1.2294705006586588</v>
      </c>
      <c r="AK55">
        <v>51316.4</v>
      </c>
      <c r="AL55">
        <v>1.2294705006586588</v>
      </c>
    </row>
    <row r="56" spans="2:38" x14ac:dyDescent="0.25">
      <c r="B56">
        <v>8914</v>
      </c>
      <c r="C56">
        <v>97970</v>
      </c>
      <c r="D56">
        <v>44246</v>
      </c>
      <c r="E56">
        <v>118947</v>
      </c>
      <c r="F56">
        <v>9240</v>
      </c>
      <c r="H56">
        <v>67677</v>
      </c>
      <c r="J56">
        <f t="shared" si="6"/>
        <v>55863.4</v>
      </c>
      <c r="K56">
        <f t="shared" si="7"/>
        <v>1.2114729858905831</v>
      </c>
      <c r="L56">
        <f t="shared" si="8"/>
        <v>118947</v>
      </c>
      <c r="M56">
        <f t="shared" si="9"/>
        <v>8914</v>
      </c>
      <c r="N56">
        <f t="shared" si="10"/>
        <v>55863.4</v>
      </c>
      <c r="O56">
        <f t="shared" si="11"/>
        <v>110033</v>
      </c>
      <c r="Q56">
        <v>5808</v>
      </c>
      <c r="R56">
        <v>2122</v>
      </c>
      <c r="T56">
        <v>390.40000000000146</v>
      </c>
      <c r="U56">
        <v>92.80000000000291</v>
      </c>
      <c r="W56">
        <v>3310.8</v>
      </c>
      <c r="X56">
        <v>976.8</v>
      </c>
      <c r="Z56">
        <v>55863.4</v>
      </c>
      <c r="AA56">
        <v>1.2114729858905831</v>
      </c>
      <c r="AK56">
        <v>55863.4</v>
      </c>
      <c r="AL56">
        <v>1.2114729858905831</v>
      </c>
    </row>
    <row r="57" spans="2:38" x14ac:dyDescent="0.25">
      <c r="B57">
        <v>108550</v>
      </c>
      <c r="C57">
        <v>22134</v>
      </c>
      <c r="D57">
        <v>108425</v>
      </c>
      <c r="E57">
        <v>51522</v>
      </c>
      <c r="F57">
        <v>25272</v>
      </c>
      <c r="H57">
        <v>93027</v>
      </c>
      <c r="J57">
        <f t="shared" si="6"/>
        <v>63180.6</v>
      </c>
      <c r="K57">
        <f t="shared" si="7"/>
        <v>1.472398172856858</v>
      </c>
      <c r="L57">
        <f t="shared" si="8"/>
        <v>108550</v>
      </c>
      <c r="M57">
        <f t="shared" si="9"/>
        <v>22134</v>
      </c>
      <c r="N57">
        <f t="shared" si="10"/>
        <v>63180.6</v>
      </c>
      <c r="O57">
        <f t="shared" si="11"/>
        <v>86416</v>
      </c>
      <c r="Q57">
        <v>1269</v>
      </c>
      <c r="R57">
        <v>693</v>
      </c>
      <c r="T57">
        <v>-1369.8000000000029</v>
      </c>
      <c r="U57">
        <v>-511.80000000000291</v>
      </c>
      <c r="W57">
        <v>3409.8</v>
      </c>
      <c r="X57">
        <v>572.19999999999982</v>
      </c>
      <c r="AB57">
        <v>63180.6</v>
      </c>
      <c r="AC57">
        <v>1.472398172856858</v>
      </c>
      <c r="AK57">
        <v>63180.6</v>
      </c>
      <c r="AL57">
        <v>1.472398172856858</v>
      </c>
    </row>
    <row r="58" spans="2:38" x14ac:dyDescent="0.25">
      <c r="B58">
        <v>80921</v>
      </c>
      <c r="C58">
        <v>49310</v>
      </c>
      <c r="D58">
        <v>10441</v>
      </c>
      <c r="E58">
        <v>44979</v>
      </c>
      <c r="F58">
        <v>10256</v>
      </c>
      <c r="H58">
        <v>64099</v>
      </c>
      <c r="J58">
        <f t="shared" si="6"/>
        <v>39181.4</v>
      </c>
      <c r="K58">
        <f t="shared" si="7"/>
        <v>1.6359548152950123</v>
      </c>
      <c r="L58">
        <f t="shared" si="8"/>
        <v>80921</v>
      </c>
      <c r="M58">
        <f t="shared" si="9"/>
        <v>10256</v>
      </c>
      <c r="N58">
        <f t="shared" si="10"/>
        <v>39181.4</v>
      </c>
      <c r="O58">
        <f t="shared" si="11"/>
        <v>70665</v>
      </c>
      <c r="Q58">
        <v>-6011</v>
      </c>
      <c r="R58">
        <v>-2174</v>
      </c>
      <c r="T58">
        <v>-1039.5999999999985</v>
      </c>
      <c r="U58">
        <v>162.40000000000146</v>
      </c>
      <c r="W58">
        <v>3251.2000000000003</v>
      </c>
      <c r="X58">
        <v>344.8</v>
      </c>
      <c r="AD58">
        <v>39181.4</v>
      </c>
      <c r="AE58">
        <v>1.6359548152950123</v>
      </c>
      <c r="AK58">
        <v>39181.4</v>
      </c>
      <c r="AL58">
        <v>1.6359548152950123</v>
      </c>
    </row>
    <row r="59" spans="2:38" x14ac:dyDescent="0.25">
      <c r="B59">
        <v>75894</v>
      </c>
      <c r="C59">
        <v>108325</v>
      </c>
      <c r="D59">
        <v>38528</v>
      </c>
      <c r="E59">
        <v>119639</v>
      </c>
      <c r="F59">
        <v>60686</v>
      </c>
      <c r="H59">
        <v>94348</v>
      </c>
      <c r="J59">
        <f t="shared" si="6"/>
        <v>80614.399999999994</v>
      </c>
      <c r="K59">
        <f t="shared" si="7"/>
        <v>1.170361622737377</v>
      </c>
      <c r="L59">
        <f t="shared" si="8"/>
        <v>119639</v>
      </c>
      <c r="M59">
        <f t="shared" si="9"/>
        <v>38528</v>
      </c>
      <c r="N59">
        <f t="shared" si="10"/>
        <v>80614.399999999994</v>
      </c>
      <c r="O59">
        <f t="shared" si="11"/>
        <v>81111</v>
      </c>
      <c r="Q59">
        <v>-5036</v>
      </c>
      <c r="R59">
        <v>-9</v>
      </c>
      <c r="T59">
        <v>1796</v>
      </c>
      <c r="U59">
        <v>-172.20000000001164</v>
      </c>
      <c r="W59">
        <v>4078</v>
      </c>
      <c r="X59">
        <v>223.4</v>
      </c>
      <c r="AB59">
        <v>80614.399999999994</v>
      </c>
      <c r="AC59">
        <v>1.170361622737377</v>
      </c>
      <c r="AI59">
        <v>80614.399999999994</v>
      </c>
      <c r="AJ59">
        <v>1.170361622737377</v>
      </c>
    </row>
    <row r="60" spans="2:38" x14ac:dyDescent="0.25">
      <c r="B60">
        <v>13569</v>
      </c>
      <c r="C60">
        <v>100956</v>
      </c>
      <c r="D60">
        <v>24302</v>
      </c>
      <c r="E60">
        <v>120307</v>
      </c>
      <c r="F60">
        <v>10493</v>
      </c>
      <c r="H60">
        <v>63536</v>
      </c>
      <c r="J60">
        <f t="shared" si="6"/>
        <v>53925.4</v>
      </c>
      <c r="K60">
        <f t="shared" si="7"/>
        <v>1.1782202820934105</v>
      </c>
      <c r="L60">
        <f t="shared" si="8"/>
        <v>120307</v>
      </c>
      <c r="M60">
        <f t="shared" si="9"/>
        <v>10493</v>
      </c>
      <c r="N60">
        <f t="shared" si="10"/>
        <v>53925.4</v>
      </c>
      <c r="O60">
        <f t="shared" si="11"/>
        <v>109814</v>
      </c>
      <c r="Q60">
        <v>683</v>
      </c>
      <c r="R60">
        <v>0</v>
      </c>
      <c r="T60">
        <v>-1596.7999999999956</v>
      </c>
      <c r="U60">
        <v>-801.19999999999709</v>
      </c>
      <c r="W60">
        <v>2876</v>
      </c>
      <c r="X60">
        <v>801.2</v>
      </c>
      <c r="Z60">
        <v>53925.4</v>
      </c>
      <c r="AA60">
        <v>1.1782202820934105</v>
      </c>
      <c r="AK60">
        <v>53925.4</v>
      </c>
      <c r="AL60">
        <v>1.1782202820934105</v>
      </c>
    </row>
    <row r="61" spans="2:38" x14ac:dyDescent="0.25">
      <c r="B61">
        <v>49225</v>
      </c>
      <c r="C61">
        <v>25910</v>
      </c>
      <c r="D61">
        <v>25523</v>
      </c>
      <c r="E61">
        <v>90301</v>
      </c>
      <c r="F61">
        <v>43753</v>
      </c>
      <c r="H61">
        <v>107327</v>
      </c>
      <c r="J61">
        <f t="shared" si="6"/>
        <v>46942.400000000001</v>
      </c>
      <c r="K61">
        <f t="shared" si="7"/>
        <v>2.2863551927468557</v>
      </c>
      <c r="L61">
        <f t="shared" si="8"/>
        <v>90301</v>
      </c>
      <c r="M61">
        <f t="shared" si="9"/>
        <v>25523</v>
      </c>
      <c r="N61">
        <f t="shared" si="10"/>
        <v>46942.400000000001</v>
      </c>
      <c r="O61">
        <f t="shared" si="11"/>
        <v>64778</v>
      </c>
      <c r="Q61">
        <v>2654</v>
      </c>
      <c r="R61">
        <v>1387</v>
      </c>
      <c r="T61">
        <v>-1716.4000000000015</v>
      </c>
      <c r="U61">
        <v>307.80000000000291</v>
      </c>
      <c r="W61">
        <v>3793.6</v>
      </c>
      <c r="X61">
        <v>575.80000000000007</v>
      </c>
      <c r="AD61">
        <v>46942.400000000001</v>
      </c>
      <c r="AE61">
        <v>2.2863551927468557</v>
      </c>
      <c r="AK61">
        <v>46942.400000000001</v>
      </c>
      <c r="AL61">
        <v>2.2863551927468557</v>
      </c>
    </row>
    <row r="62" spans="2:38" x14ac:dyDescent="0.25">
      <c r="B62">
        <v>77183</v>
      </c>
      <c r="C62">
        <v>101236</v>
      </c>
      <c r="D62">
        <v>101014</v>
      </c>
      <c r="E62">
        <v>67517</v>
      </c>
      <c r="F62">
        <v>67490</v>
      </c>
      <c r="H62">
        <v>89411</v>
      </c>
      <c r="J62">
        <f t="shared" si="6"/>
        <v>82888</v>
      </c>
      <c r="K62">
        <f t="shared" si="7"/>
        <v>1.0786965543866422</v>
      </c>
      <c r="L62">
        <f t="shared" si="8"/>
        <v>101236</v>
      </c>
      <c r="M62">
        <f t="shared" si="9"/>
        <v>67490</v>
      </c>
      <c r="N62">
        <f t="shared" si="10"/>
        <v>82888</v>
      </c>
      <c r="O62">
        <f t="shared" si="11"/>
        <v>33746</v>
      </c>
      <c r="Q62">
        <v>-5053</v>
      </c>
      <c r="R62">
        <v>289</v>
      </c>
      <c r="T62">
        <v>994.60000000000582</v>
      </c>
      <c r="U62">
        <v>-111.39999999999418</v>
      </c>
      <c r="W62">
        <v>2925.3999999999996</v>
      </c>
      <c r="X62">
        <v>467.4</v>
      </c>
      <c r="AB62">
        <v>82888</v>
      </c>
      <c r="AC62">
        <v>1.0786965543866422</v>
      </c>
      <c r="AI62">
        <v>82888</v>
      </c>
      <c r="AJ62">
        <v>1.0786965543866422</v>
      </c>
    </row>
    <row r="63" spans="2:38" x14ac:dyDescent="0.25">
      <c r="B63">
        <v>71514</v>
      </c>
      <c r="C63">
        <v>98741</v>
      </c>
      <c r="D63">
        <v>74972</v>
      </c>
      <c r="E63">
        <v>15149</v>
      </c>
      <c r="F63">
        <v>36808</v>
      </c>
      <c r="H63">
        <v>83201</v>
      </c>
      <c r="J63">
        <f t="shared" si="6"/>
        <v>59436.800000000003</v>
      </c>
      <c r="K63">
        <f t="shared" si="7"/>
        <v>1.3998230052761924</v>
      </c>
      <c r="L63">
        <f t="shared" si="8"/>
        <v>98741</v>
      </c>
      <c r="M63">
        <f t="shared" si="9"/>
        <v>15149</v>
      </c>
      <c r="N63">
        <f t="shared" si="10"/>
        <v>59436.800000000003</v>
      </c>
      <c r="O63">
        <f t="shared" si="11"/>
        <v>83592</v>
      </c>
      <c r="Q63">
        <v>-931</v>
      </c>
      <c r="R63">
        <v>765</v>
      </c>
      <c r="T63">
        <v>175.40000000000146</v>
      </c>
      <c r="U63">
        <v>153.60000000000582</v>
      </c>
      <c r="W63">
        <v>2097.4</v>
      </c>
      <c r="X63">
        <v>675.6</v>
      </c>
      <c r="AB63">
        <v>59436.800000000003</v>
      </c>
      <c r="AC63">
        <v>1.3998230052761924</v>
      </c>
      <c r="AK63">
        <v>59436.800000000003</v>
      </c>
      <c r="AL63">
        <v>1.3998230052761924</v>
      </c>
    </row>
    <row r="64" spans="2:38" x14ac:dyDescent="0.25">
      <c r="B64">
        <v>119602</v>
      </c>
      <c r="C64">
        <v>118905</v>
      </c>
      <c r="D64">
        <v>83701</v>
      </c>
      <c r="E64">
        <v>70502</v>
      </c>
      <c r="F64">
        <v>17928</v>
      </c>
      <c r="H64">
        <v>130353</v>
      </c>
      <c r="J64">
        <f t="shared" si="6"/>
        <v>82127.600000000006</v>
      </c>
      <c r="K64">
        <f t="shared" si="7"/>
        <v>1.5872008922700771</v>
      </c>
      <c r="L64">
        <f t="shared" si="8"/>
        <v>119602</v>
      </c>
      <c r="M64">
        <f t="shared" si="9"/>
        <v>17928</v>
      </c>
      <c r="N64">
        <f t="shared" si="10"/>
        <v>82127.600000000006</v>
      </c>
      <c r="O64">
        <f t="shared" si="11"/>
        <v>101674</v>
      </c>
      <c r="Q64">
        <v>3786</v>
      </c>
      <c r="R64">
        <v>7</v>
      </c>
      <c r="T64">
        <v>-1955.1999999999971</v>
      </c>
      <c r="U64">
        <v>-120.39999999999418</v>
      </c>
      <c r="W64">
        <v>1973.6000000000001</v>
      </c>
      <c r="X64">
        <v>539.20000000000005</v>
      </c>
      <c r="AB64">
        <v>82127.600000000006</v>
      </c>
      <c r="AC64">
        <v>1.5872008922700771</v>
      </c>
      <c r="AK64">
        <v>82127.600000000006</v>
      </c>
      <c r="AL64">
        <v>1.5872008922700771</v>
      </c>
    </row>
    <row r="65" spans="2:38" x14ac:dyDescent="0.25">
      <c r="B65">
        <v>67024</v>
      </c>
      <c r="C65">
        <v>114345</v>
      </c>
      <c r="D65">
        <v>99033</v>
      </c>
      <c r="E65">
        <v>90546</v>
      </c>
      <c r="F65">
        <v>59543</v>
      </c>
      <c r="H65">
        <v>110673</v>
      </c>
      <c r="J65">
        <f t="shared" si="6"/>
        <v>86098.2</v>
      </c>
      <c r="K65">
        <f t="shared" si="7"/>
        <v>1.2854275699143536</v>
      </c>
      <c r="L65">
        <f t="shared" si="8"/>
        <v>114345</v>
      </c>
      <c r="M65">
        <f t="shared" si="9"/>
        <v>59543</v>
      </c>
      <c r="N65">
        <f t="shared" si="10"/>
        <v>86098.2</v>
      </c>
      <c r="O65">
        <f t="shared" si="11"/>
        <v>54802</v>
      </c>
      <c r="Q65">
        <v>4155</v>
      </c>
      <c r="R65">
        <v>-1127</v>
      </c>
      <c r="T65">
        <v>195</v>
      </c>
      <c r="U65">
        <v>143.80000000000291</v>
      </c>
      <c r="W65">
        <v>3605</v>
      </c>
      <c r="X65">
        <v>439.79999999999995</v>
      </c>
      <c r="AB65">
        <v>86098.2</v>
      </c>
      <c r="AC65">
        <v>1.2854275699143536</v>
      </c>
      <c r="AK65">
        <v>86098.2</v>
      </c>
      <c r="AL65">
        <v>1.2854275699143536</v>
      </c>
    </row>
    <row r="66" spans="2:38" x14ac:dyDescent="0.25">
      <c r="B66">
        <v>73110</v>
      </c>
      <c r="C66">
        <v>23906</v>
      </c>
      <c r="D66">
        <v>34462</v>
      </c>
      <c r="E66">
        <v>30974</v>
      </c>
      <c r="F66">
        <v>59535</v>
      </c>
      <c r="H66">
        <v>84710</v>
      </c>
      <c r="J66">
        <f t="shared" ref="J66:J101" si="12">AVERAGE(B66:F66)</f>
        <v>44397.4</v>
      </c>
      <c r="K66">
        <f t="shared" ref="K66:K97" si="13">H66/J66</f>
        <v>1.9079946122971165</v>
      </c>
      <c r="L66">
        <f t="shared" ref="L66:L101" si="14">MAX(B66:F66)</f>
        <v>73110</v>
      </c>
      <c r="M66">
        <f t="shared" ref="M66:M101" si="15">MIN(B66:F66)</f>
        <v>23906</v>
      </c>
      <c r="N66">
        <f t="shared" ref="N66:N101" si="16">AVERAGE(B66:F66)</f>
        <v>44397.4</v>
      </c>
      <c r="O66">
        <f t="shared" ref="O66:O101" si="17">L66-M66</f>
        <v>49204</v>
      </c>
      <c r="Q66">
        <v>-1021</v>
      </c>
      <c r="R66">
        <v>42</v>
      </c>
      <c r="T66">
        <v>2110</v>
      </c>
      <c r="U66">
        <v>841.59999999999854</v>
      </c>
      <c r="W66">
        <v>4600.3999999999996</v>
      </c>
      <c r="X66">
        <v>869.59999999999991</v>
      </c>
      <c r="AD66">
        <v>44397.4</v>
      </c>
      <c r="AE66">
        <v>1.9079946122971165</v>
      </c>
      <c r="AK66">
        <v>44397.4</v>
      </c>
      <c r="AL66">
        <v>1.9079946122971165</v>
      </c>
    </row>
    <row r="67" spans="2:38" x14ac:dyDescent="0.25">
      <c r="B67">
        <v>39196</v>
      </c>
      <c r="C67">
        <v>45870</v>
      </c>
      <c r="D67">
        <v>78103</v>
      </c>
      <c r="E67">
        <v>5601</v>
      </c>
      <c r="F67">
        <v>102557</v>
      </c>
      <c r="H67">
        <v>103681</v>
      </c>
      <c r="J67">
        <f t="shared" si="12"/>
        <v>54265.4</v>
      </c>
      <c r="K67">
        <f t="shared" si="13"/>
        <v>1.9106281350547494</v>
      </c>
      <c r="L67">
        <f t="shared" si="14"/>
        <v>102557</v>
      </c>
      <c r="M67">
        <f t="shared" si="15"/>
        <v>5601</v>
      </c>
      <c r="N67">
        <f t="shared" si="16"/>
        <v>54265.4</v>
      </c>
      <c r="O67">
        <f t="shared" si="17"/>
        <v>96956</v>
      </c>
      <c r="Q67">
        <v>6019</v>
      </c>
      <c r="R67">
        <v>1242</v>
      </c>
      <c r="T67">
        <v>2605.4000000000015</v>
      </c>
      <c r="U67">
        <v>365.80000000000291</v>
      </c>
      <c r="W67">
        <v>4448.6000000000004</v>
      </c>
      <c r="X67">
        <v>385.8</v>
      </c>
      <c r="AD67">
        <v>54265.4</v>
      </c>
      <c r="AE67">
        <v>1.9106281350547494</v>
      </c>
      <c r="AK67">
        <v>54265.4</v>
      </c>
      <c r="AL67">
        <v>1.9106281350547494</v>
      </c>
    </row>
    <row r="68" spans="2:38" x14ac:dyDescent="0.25">
      <c r="B68">
        <v>8943</v>
      </c>
      <c r="C68">
        <v>108904</v>
      </c>
      <c r="D68">
        <v>23369</v>
      </c>
      <c r="E68">
        <v>11162</v>
      </c>
      <c r="F68">
        <v>98822</v>
      </c>
      <c r="H68">
        <v>59944</v>
      </c>
      <c r="J68">
        <f t="shared" si="12"/>
        <v>50240</v>
      </c>
      <c r="K68">
        <f t="shared" si="13"/>
        <v>1.1931528662420383</v>
      </c>
      <c r="L68">
        <f t="shared" si="14"/>
        <v>108904</v>
      </c>
      <c r="M68">
        <f t="shared" si="15"/>
        <v>8943</v>
      </c>
      <c r="N68">
        <f t="shared" si="16"/>
        <v>50240</v>
      </c>
      <c r="O68">
        <f t="shared" si="17"/>
        <v>99961</v>
      </c>
      <c r="Q68">
        <v>-1802</v>
      </c>
      <c r="R68">
        <v>1747</v>
      </c>
      <c r="T68">
        <v>-1026.4000000000015</v>
      </c>
      <c r="U68">
        <v>-798.40000000000146</v>
      </c>
      <c r="W68">
        <v>1834.8</v>
      </c>
      <c r="X68">
        <v>835.2</v>
      </c>
      <c r="Z68">
        <v>50240</v>
      </c>
      <c r="AA68">
        <v>1.1931528662420383</v>
      </c>
      <c r="AI68">
        <v>50240</v>
      </c>
      <c r="AJ68">
        <v>1.1931528662420383</v>
      </c>
    </row>
    <row r="69" spans="2:38" x14ac:dyDescent="0.25">
      <c r="B69">
        <v>29545</v>
      </c>
      <c r="C69">
        <v>46120</v>
      </c>
      <c r="D69">
        <v>92938</v>
      </c>
      <c r="E69">
        <v>69548</v>
      </c>
      <c r="F69">
        <v>64233</v>
      </c>
      <c r="H69">
        <v>108223</v>
      </c>
      <c r="J69">
        <f t="shared" si="12"/>
        <v>60476.800000000003</v>
      </c>
      <c r="K69">
        <f t="shared" si="13"/>
        <v>1.789496137361765</v>
      </c>
      <c r="L69">
        <f t="shared" si="14"/>
        <v>92938</v>
      </c>
      <c r="M69">
        <f t="shared" si="15"/>
        <v>29545</v>
      </c>
      <c r="N69">
        <f t="shared" si="16"/>
        <v>60476.800000000003</v>
      </c>
      <c r="O69">
        <f t="shared" si="17"/>
        <v>63393</v>
      </c>
      <c r="Q69">
        <v>-263</v>
      </c>
      <c r="R69">
        <v>926</v>
      </c>
      <c r="T69">
        <v>-2056.3999999999942</v>
      </c>
      <c r="U69">
        <v>-709.59999999999854</v>
      </c>
      <c r="W69">
        <v>2056.4</v>
      </c>
      <c r="X69">
        <v>880.40000000000009</v>
      </c>
      <c r="AF69">
        <v>60476.800000000003</v>
      </c>
      <c r="AG69">
        <v>1.789496137361765</v>
      </c>
      <c r="AK69">
        <v>60476.800000000003</v>
      </c>
      <c r="AL69">
        <v>1.789496137361765</v>
      </c>
    </row>
    <row r="70" spans="2:38" x14ac:dyDescent="0.25">
      <c r="B70">
        <v>5533</v>
      </c>
      <c r="C70">
        <v>58242</v>
      </c>
      <c r="D70">
        <v>4715</v>
      </c>
      <c r="E70">
        <v>13787</v>
      </c>
      <c r="F70">
        <v>12604</v>
      </c>
      <c r="H70">
        <v>24083</v>
      </c>
      <c r="J70">
        <f t="shared" si="12"/>
        <v>18976.2</v>
      </c>
      <c r="K70">
        <f t="shared" si="13"/>
        <v>1.269116050631844</v>
      </c>
      <c r="L70">
        <f t="shared" si="14"/>
        <v>58242</v>
      </c>
      <c r="M70">
        <f t="shared" si="15"/>
        <v>4715</v>
      </c>
      <c r="N70">
        <f t="shared" si="16"/>
        <v>18976.2</v>
      </c>
      <c r="O70">
        <f t="shared" si="17"/>
        <v>53527</v>
      </c>
      <c r="Q70">
        <v>4526</v>
      </c>
      <c r="R70">
        <v>510</v>
      </c>
      <c r="T70">
        <v>747.60000000000218</v>
      </c>
      <c r="U70">
        <v>429.60000000000218</v>
      </c>
      <c r="W70">
        <v>1874.8</v>
      </c>
      <c r="X70">
        <v>1010.4</v>
      </c>
      <c r="Z70">
        <v>18976.2</v>
      </c>
      <c r="AA70">
        <v>1.269116050631844</v>
      </c>
      <c r="AK70">
        <v>18976.2</v>
      </c>
      <c r="AL70">
        <v>1.269116050631844</v>
      </c>
    </row>
    <row r="71" spans="2:38" x14ac:dyDescent="0.25">
      <c r="B71">
        <v>32518</v>
      </c>
      <c r="C71">
        <v>51434</v>
      </c>
      <c r="D71">
        <v>23967</v>
      </c>
      <c r="E71">
        <v>25210</v>
      </c>
      <c r="F71">
        <v>73794</v>
      </c>
      <c r="H71">
        <v>90175</v>
      </c>
      <c r="J71">
        <f t="shared" si="12"/>
        <v>41384.6</v>
      </c>
      <c r="K71">
        <f t="shared" si="13"/>
        <v>2.1789506241452137</v>
      </c>
      <c r="L71">
        <f t="shared" si="14"/>
        <v>73794</v>
      </c>
      <c r="M71">
        <f t="shared" si="15"/>
        <v>23967</v>
      </c>
      <c r="N71">
        <f t="shared" si="16"/>
        <v>41384.6</v>
      </c>
      <c r="O71">
        <f t="shared" si="17"/>
        <v>49827</v>
      </c>
      <c r="Q71">
        <v>-4412</v>
      </c>
      <c r="R71">
        <v>-2291</v>
      </c>
      <c r="T71">
        <v>32</v>
      </c>
      <c r="U71">
        <v>-171.59999999999854</v>
      </c>
      <c r="W71">
        <v>3231.6000000000004</v>
      </c>
      <c r="X71">
        <v>432.40000000000003</v>
      </c>
      <c r="AD71">
        <v>41384.6</v>
      </c>
      <c r="AE71">
        <v>2.1789506241452137</v>
      </c>
      <c r="AK71">
        <v>41384.6</v>
      </c>
      <c r="AL71">
        <v>2.1789506241452137</v>
      </c>
    </row>
    <row r="72" spans="2:38" x14ac:dyDescent="0.25">
      <c r="B72">
        <v>34090</v>
      </c>
      <c r="C72">
        <v>56380</v>
      </c>
      <c r="D72">
        <v>16160</v>
      </c>
      <c r="E72">
        <v>108011</v>
      </c>
      <c r="F72">
        <v>29257</v>
      </c>
      <c r="H72">
        <v>51589</v>
      </c>
      <c r="J72">
        <f t="shared" si="12"/>
        <v>48779.6</v>
      </c>
      <c r="K72">
        <f t="shared" si="13"/>
        <v>1.0575937482062174</v>
      </c>
      <c r="L72">
        <f t="shared" si="14"/>
        <v>108011</v>
      </c>
      <c r="M72">
        <f t="shared" si="15"/>
        <v>16160</v>
      </c>
      <c r="N72">
        <f t="shared" si="16"/>
        <v>48779.6</v>
      </c>
      <c r="O72">
        <f t="shared" si="17"/>
        <v>91851</v>
      </c>
      <c r="Q72">
        <v>-2531</v>
      </c>
      <c r="R72">
        <v>87</v>
      </c>
      <c r="T72">
        <v>662</v>
      </c>
      <c r="U72">
        <v>-835.59999999999854</v>
      </c>
      <c r="W72">
        <v>1282.3999999999999</v>
      </c>
      <c r="X72">
        <v>838</v>
      </c>
      <c r="Z72">
        <v>48779.6</v>
      </c>
      <c r="AA72">
        <v>1.0575937482062174</v>
      </c>
      <c r="AI72">
        <v>48779.6</v>
      </c>
      <c r="AJ72">
        <v>1.0575937482062174</v>
      </c>
    </row>
    <row r="73" spans="2:38" x14ac:dyDescent="0.25">
      <c r="B73">
        <v>118797</v>
      </c>
      <c r="C73">
        <v>20362</v>
      </c>
      <c r="D73">
        <v>26132</v>
      </c>
      <c r="E73">
        <v>69910</v>
      </c>
      <c r="F73">
        <v>11141</v>
      </c>
      <c r="H73">
        <v>77427</v>
      </c>
      <c r="J73">
        <f t="shared" si="12"/>
        <v>49268.4</v>
      </c>
      <c r="K73">
        <f t="shared" si="13"/>
        <v>1.5715346956669995</v>
      </c>
      <c r="L73">
        <f t="shared" si="14"/>
        <v>118797</v>
      </c>
      <c r="M73">
        <f t="shared" si="15"/>
        <v>11141</v>
      </c>
      <c r="N73">
        <f t="shared" si="16"/>
        <v>49268.4</v>
      </c>
      <c r="O73">
        <f t="shared" si="17"/>
        <v>107656</v>
      </c>
      <c r="Q73">
        <v>2643</v>
      </c>
      <c r="R73">
        <v>674</v>
      </c>
      <c r="T73">
        <v>609.59999999999854</v>
      </c>
      <c r="U73">
        <v>49.599999999998545</v>
      </c>
      <c r="W73">
        <v>3404</v>
      </c>
      <c r="X73">
        <v>120.4</v>
      </c>
      <c r="Z73">
        <v>49268.4</v>
      </c>
      <c r="AA73">
        <v>1.5715346956669995</v>
      </c>
      <c r="AK73">
        <v>49268.4</v>
      </c>
      <c r="AL73">
        <v>1.5715346956669995</v>
      </c>
    </row>
    <row r="74" spans="2:38" x14ac:dyDescent="0.25">
      <c r="B74">
        <v>69450</v>
      </c>
      <c r="C74">
        <v>40045</v>
      </c>
      <c r="D74">
        <v>115318</v>
      </c>
      <c r="E74">
        <v>98286</v>
      </c>
      <c r="F74">
        <v>111337</v>
      </c>
      <c r="H74">
        <v>135064</v>
      </c>
      <c r="J74">
        <f t="shared" si="12"/>
        <v>86887.2</v>
      </c>
      <c r="K74">
        <f t="shared" si="13"/>
        <v>1.5544752276514837</v>
      </c>
      <c r="L74">
        <f t="shared" si="14"/>
        <v>115318</v>
      </c>
      <c r="M74">
        <f t="shared" si="15"/>
        <v>40045</v>
      </c>
      <c r="N74">
        <f t="shared" si="16"/>
        <v>86887.2</v>
      </c>
      <c r="O74">
        <f t="shared" si="17"/>
        <v>75273</v>
      </c>
      <c r="Q74">
        <v>-1097</v>
      </c>
      <c r="R74">
        <v>2</v>
      </c>
      <c r="T74">
        <v>1943.3999999999942</v>
      </c>
      <c r="U74">
        <v>-187.80000000000291</v>
      </c>
      <c r="W74">
        <v>3807.4</v>
      </c>
      <c r="X74">
        <v>723</v>
      </c>
      <c r="AF74">
        <v>86887.2</v>
      </c>
      <c r="AG74">
        <v>1.5544752276514837</v>
      </c>
      <c r="AK74">
        <v>86887.2</v>
      </c>
      <c r="AL74">
        <v>1.5544752276514837</v>
      </c>
    </row>
    <row r="75" spans="2:38" x14ac:dyDescent="0.25">
      <c r="B75">
        <v>77057</v>
      </c>
      <c r="C75">
        <v>94289</v>
      </c>
      <c r="D75">
        <v>90664</v>
      </c>
      <c r="E75">
        <v>5963</v>
      </c>
      <c r="F75">
        <v>96980</v>
      </c>
      <c r="H75">
        <v>109920</v>
      </c>
      <c r="J75">
        <f t="shared" si="12"/>
        <v>72990.600000000006</v>
      </c>
      <c r="K75">
        <f t="shared" si="13"/>
        <v>1.5059473411644786</v>
      </c>
      <c r="L75">
        <f t="shared" si="14"/>
        <v>96980</v>
      </c>
      <c r="M75">
        <f t="shared" si="15"/>
        <v>5963</v>
      </c>
      <c r="N75">
        <f t="shared" si="16"/>
        <v>72990.600000000006</v>
      </c>
      <c r="O75">
        <f t="shared" si="17"/>
        <v>91017</v>
      </c>
      <c r="Q75">
        <v>-8160</v>
      </c>
      <c r="R75">
        <v>253</v>
      </c>
      <c r="T75">
        <v>-711</v>
      </c>
      <c r="U75">
        <v>-273.79999999998836</v>
      </c>
      <c r="W75">
        <v>1796.6000000000001</v>
      </c>
      <c r="X75">
        <v>297.8</v>
      </c>
      <c r="AF75">
        <v>72990.600000000006</v>
      </c>
      <c r="AG75">
        <v>1.5059473411644786</v>
      </c>
      <c r="AK75">
        <v>72990.600000000006</v>
      </c>
      <c r="AL75">
        <v>1.5059473411644786</v>
      </c>
    </row>
    <row r="76" spans="2:38" x14ac:dyDescent="0.25">
      <c r="B76">
        <v>34740</v>
      </c>
      <c r="C76">
        <v>111874</v>
      </c>
      <c r="D76">
        <v>111037</v>
      </c>
      <c r="E76">
        <v>22042</v>
      </c>
      <c r="F76">
        <v>88788</v>
      </c>
      <c r="H76">
        <v>75232</v>
      </c>
      <c r="J76">
        <f t="shared" si="12"/>
        <v>73696.2</v>
      </c>
      <c r="K76">
        <f t="shared" si="13"/>
        <v>1.0208396090978911</v>
      </c>
      <c r="L76">
        <f t="shared" si="14"/>
        <v>111874</v>
      </c>
      <c r="M76">
        <f t="shared" si="15"/>
        <v>22042</v>
      </c>
      <c r="N76">
        <f t="shared" si="16"/>
        <v>73696.2</v>
      </c>
      <c r="O76">
        <f t="shared" si="17"/>
        <v>89832</v>
      </c>
      <c r="Q76">
        <v>2170</v>
      </c>
      <c r="R76">
        <v>-1451</v>
      </c>
      <c r="T76">
        <v>978.59999999999127</v>
      </c>
      <c r="U76">
        <v>-415.19999999999709</v>
      </c>
      <c r="W76">
        <v>3587</v>
      </c>
      <c r="X76">
        <v>522</v>
      </c>
      <c r="AB76">
        <v>73696.2</v>
      </c>
      <c r="AC76">
        <v>1.0208396090978911</v>
      </c>
      <c r="AI76">
        <v>73696.2</v>
      </c>
      <c r="AJ76">
        <v>1.0208396090978911</v>
      </c>
    </row>
    <row r="77" spans="2:38" x14ac:dyDescent="0.25">
      <c r="B77">
        <v>59745</v>
      </c>
      <c r="C77">
        <v>99925</v>
      </c>
      <c r="D77">
        <v>90412</v>
      </c>
      <c r="E77">
        <v>67463</v>
      </c>
      <c r="F77">
        <v>111635</v>
      </c>
      <c r="H77">
        <v>92622</v>
      </c>
      <c r="J77">
        <f t="shared" si="12"/>
        <v>85836</v>
      </c>
      <c r="K77">
        <f t="shared" si="13"/>
        <v>1.079057738012023</v>
      </c>
      <c r="L77">
        <f t="shared" si="14"/>
        <v>111635</v>
      </c>
      <c r="M77">
        <f t="shared" si="15"/>
        <v>59745</v>
      </c>
      <c r="N77">
        <f t="shared" si="16"/>
        <v>85836</v>
      </c>
      <c r="O77">
        <f t="shared" si="17"/>
        <v>51890</v>
      </c>
      <c r="Q77">
        <v>3447</v>
      </c>
      <c r="R77">
        <v>-198</v>
      </c>
      <c r="T77">
        <v>-559.19999999999709</v>
      </c>
      <c r="U77">
        <v>546.60000000000582</v>
      </c>
      <c r="W77">
        <v>4829.2</v>
      </c>
      <c r="X77">
        <v>652.6</v>
      </c>
      <c r="AB77">
        <v>85836</v>
      </c>
      <c r="AC77">
        <v>1.079057738012023</v>
      </c>
      <c r="AI77">
        <v>85836</v>
      </c>
      <c r="AJ77">
        <v>1.079057738012023</v>
      </c>
    </row>
    <row r="78" spans="2:38" x14ac:dyDescent="0.25">
      <c r="B78">
        <v>57818</v>
      </c>
      <c r="C78">
        <v>40763</v>
      </c>
      <c r="D78">
        <v>68356</v>
      </c>
      <c r="E78">
        <v>8674</v>
      </c>
      <c r="F78">
        <v>14086</v>
      </c>
      <c r="H78">
        <v>91575</v>
      </c>
      <c r="J78">
        <f t="shared" si="12"/>
        <v>37939.4</v>
      </c>
      <c r="K78">
        <f t="shared" si="13"/>
        <v>2.4137176655403088</v>
      </c>
      <c r="L78">
        <f t="shared" si="14"/>
        <v>68356</v>
      </c>
      <c r="M78">
        <f t="shared" si="15"/>
        <v>8674</v>
      </c>
      <c r="N78">
        <f t="shared" si="16"/>
        <v>37939.4</v>
      </c>
      <c r="O78">
        <f t="shared" si="17"/>
        <v>59682</v>
      </c>
      <c r="Q78">
        <v>2154</v>
      </c>
      <c r="R78">
        <v>2</v>
      </c>
      <c r="T78">
        <v>4877</v>
      </c>
      <c r="U78">
        <v>189.20000000000437</v>
      </c>
      <c r="W78">
        <v>6081.4</v>
      </c>
      <c r="X78">
        <v>390.4</v>
      </c>
      <c r="AD78">
        <v>37939.4</v>
      </c>
      <c r="AE78">
        <v>2.4137176655403088</v>
      </c>
      <c r="AK78">
        <v>37939.4</v>
      </c>
      <c r="AL78">
        <v>2.4137176655403088</v>
      </c>
    </row>
    <row r="79" spans="2:38" x14ac:dyDescent="0.25">
      <c r="B79">
        <v>24131</v>
      </c>
      <c r="C79">
        <v>80850</v>
      </c>
      <c r="D79">
        <v>86616</v>
      </c>
      <c r="E79">
        <v>67955</v>
      </c>
      <c r="F79">
        <v>7499</v>
      </c>
      <c r="H79">
        <v>108328</v>
      </c>
      <c r="J79">
        <f t="shared" si="12"/>
        <v>53410.2</v>
      </c>
      <c r="K79">
        <f t="shared" si="13"/>
        <v>2.0282268180984158</v>
      </c>
      <c r="L79">
        <f t="shared" si="14"/>
        <v>86616</v>
      </c>
      <c r="M79">
        <f t="shared" si="15"/>
        <v>7499</v>
      </c>
      <c r="N79">
        <f t="shared" si="16"/>
        <v>53410.2</v>
      </c>
      <c r="O79">
        <f t="shared" si="17"/>
        <v>79117</v>
      </c>
      <c r="Q79">
        <v>4147</v>
      </c>
      <c r="R79">
        <v>70</v>
      </c>
      <c r="T79">
        <v>298.79999999999563</v>
      </c>
      <c r="U79">
        <v>182</v>
      </c>
      <c r="W79">
        <v>2786</v>
      </c>
      <c r="X79">
        <v>490.79999999999995</v>
      </c>
      <c r="AD79">
        <v>53410.2</v>
      </c>
      <c r="AE79">
        <v>2.0282268180984158</v>
      </c>
      <c r="AK79">
        <v>53410.2</v>
      </c>
      <c r="AL79">
        <v>2.0282268180984158</v>
      </c>
    </row>
    <row r="80" spans="2:38" x14ac:dyDescent="0.25">
      <c r="B80">
        <v>31549</v>
      </c>
      <c r="C80">
        <v>55003</v>
      </c>
      <c r="D80">
        <v>30874</v>
      </c>
      <c r="E80">
        <v>28321</v>
      </c>
      <c r="F80">
        <v>28790</v>
      </c>
      <c r="H80">
        <v>91555</v>
      </c>
      <c r="J80">
        <f t="shared" si="12"/>
        <v>34907.4</v>
      </c>
      <c r="K80">
        <f t="shared" si="13"/>
        <v>2.6227963125297213</v>
      </c>
      <c r="L80">
        <f t="shared" si="14"/>
        <v>55003</v>
      </c>
      <c r="M80">
        <f t="shared" si="15"/>
        <v>28321</v>
      </c>
      <c r="N80">
        <f t="shared" si="16"/>
        <v>34907.4</v>
      </c>
      <c r="O80">
        <f t="shared" si="17"/>
        <v>26682</v>
      </c>
      <c r="Q80">
        <v>1150</v>
      </c>
      <c r="R80">
        <v>9</v>
      </c>
      <c r="T80">
        <v>1746.5999999999985</v>
      </c>
      <c r="U80">
        <v>-501.59999999999854</v>
      </c>
      <c r="W80">
        <v>3563.4</v>
      </c>
      <c r="X80">
        <v>509.20000000000005</v>
      </c>
      <c r="AD80">
        <v>34907.4</v>
      </c>
      <c r="AE80">
        <v>2.6227963125297213</v>
      </c>
      <c r="AK80">
        <v>34907.4</v>
      </c>
      <c r="AL80">
        <v>2.6227963125297213</v>
      </c>
    </row>
    <row r="81" spans="2:38" x14ac:dyDescent="0.25">
      <c r="B81">
        <v>101736</v>
      </c>
      <c r="C81">
        <v>3018</v>
      </c>
      <c r="D81">
        <v>84331</v>
      </c>
      <c r="E81">
        <v>51115</v>
      </c>
      <c r="F81">
        <v>56575</v>
      </c>
      <c r="H81">
        <v>63982</v>
      </c>
      <c r="J81">
        <f t="shared" si="12"/>
        <v>59355</v>
      </c>
      <c r="K81">
        <f t="shared" si="13"/>
        <v>1.0779546794709798</v>
      </c>
      <c r="L81">
        <f t="shared" si="14"/>
        <v>101736</v>
      </c>
      <c r="M81">
        <f t="shared" si="15"/>
        <v>3018</v>
      </c>
      <c r="N81">
        <f t="shared" si="16"/>
        <v>59355</v>
      </c>
      <c r="O81">
        <f t="shared" si="17"/>
        <v>98718</v>
      </c>
      <c r="Q81">
        <v>1375</v>
      </c>
      <c r="R81">
        <v>-832</v>
      </c>
      <c r="T81">
        <v>-2046.5999999999985</v>
      </c>
      <c r="U81">
        <v>314.19999999999709</v>
      </c>
      <c r="W81">
        <v>2565</v>
      </c>
      <c r="X81">
        <v>514.20000000000005</v>
      </c>
      <c r="AB81">
        <v>59355</v>
      </c>
      <c r="AC81">
        <v>1.0779546794709798</v>
      </c>
      <c r="AI81">
        <v>59355</v>
      </c>
      <c r="AJ81">
        <v>1.0779546794709798</v>
      </c>
    </row>
    <row r="82" spans="2:38" x14ac:dyDescent="0.25">
      <c r="B82">
        <v>41904</v>
      </c>
      <c r="C82">
        <v>20875</v>
      </c>
      <c r="D82">
        <v>43838</v>
      </c>
      <c r="E82">
        <v>45650</v>
      </c>
      <c r="F82">
        <v>22929</v>
      </c>
      <c r="H82">
        <v>52386</v>
      </c>
      <c r="J82">
        <f t="shared" si="12"/>
        <v>35039.199999999997</v>
      </c>
      <c r="K82">
        <f t="shared" si="13"/>
        <v>1.4950683805566338</v>
      </c>
      <c r="L82">
        <f t="shared" si="14"/>
        <v>45650</v>
      </c>
      <c r="M82">
        <f t="shared" si="15"/>
        <v>20875</v>
      </c>
      <c r="N82">
        <f t="shared" si="16"/>
        <v>35039.199999999997</v>
      </c>
      <c r="O82">
        <f t="shared" si="17"/>
        <v>24775</v>
      </c>
      <c r="Q82">
        <v>-1119</v>
      </c>
      <c r="R82">
        <v>7</v>
      </c>
      <c r="T82">
        <v>1189.5999999999985</v>
      </c>
      <c r="U82">
        <v>86.599999999998545</v>
      </c>
      <c r="W82">
        <v>2560.8000000000002</v>
      </c>
      <c r="X82">
        <v>294.2</v>
      </c>
      <c r="AD82">
        <v>35039.199999999997</v>
      </c>
      <c r="AE82">
        <v>1.4950683805566338</v>
      </c>
      <c r="AK82">
        <v>35039.199999999997</v>
      </c>
      <c r="AL82">
        <v>1.4950683805566338</v>
      </c>
    </row>
    <row r="83" spans="2:38" x14ac:dyDescent="0.25">
      <c r="B83">
        <v>11503</v>
      </c>
      <c r="C83">
        <v>25545</v>
      </c>
      <c r="D83">
        <v>6675</v>
      </c>
      <c r="E83">
        <v>54061</v>
      </c>
      <c r="F83">
        <v>95175</v>
      </c>
      <c r="H83">
        <v>50295</v>
      </c>
      <c r="J83">
        <f t="shared" si="12"/>
        <v>38591.800000000003</v>
      </c>
      <c r="K83">
        <f t="shared" si="13"/>
        <v>1.3032561321316962</v>
      </c>
      <c r="L83">
        <f t="shared" si="14"/>
        <v>95175</v>
      </c>
      <c r="M83">
        <f t="shared" si="15"/>
        <v>6675</v>
      </c>
      <c r="N83">
        <f t="shared" si="16"/>
        <v>38591.800000000003</v>
      </c>
      <c r="O83">
        <f t="shared" si="17"/>
        <v>88500</v>
      </c>
      <c r="Q83">
        <v>8106</v>
      </c>
      <c r="R83">
        <v>1407</v>
      </c>
      <c r="T83">
        <v>2675.8000000000029</v>
      </c>
      <c r="U83">
        <v>-658.39999999999418</v>
      </c>
      <c r="W83">
        <v>3916.2</v>
      </c>
      <c r="X83">
        <v>699.19999999999993</v>
      </c>
      <c r="Z83">
        <v>38591.800000000003</v>
      </c>
      <c r="AA83">
        <v>1.3032561321316962</v>
      </c>
      <c r="AK83">
        <v>38591.800000000003</v>
      </c>
      <c r="AL83">
        <v>1.3032561321316962</v>
      </c>
    </row>
    <row r="84" spans="2:38" x14ac:dyDescent="0.25">
      <c r="B84">
        <v>9581</v>
      </c>
      <c r="C84">
        <v>106241</v>
      </c>
      <c r="D84">
        <v>40869</v>
      </c>
      <c r="E84">
        <v>33204</v>
      </c>
      <c r="F84">
        <v>68960</v>
      </c>
      <c r="H84">
        <v>89109</v>
      </c>
      <c r="J84">
        <f t="shared" si="12"/>
        <v>51771</v>
      </c>
      <c r="K84">
        <f t="shared" si="13"/>
        <v>1.7212145795908906</v>
      </c>
      <c r="L84">
        <f t="shared" si="14"/>
        <v>106241</v>
      </c>
      <c r="M84">
        <f t="shared" si="15"/>
        <v>9581</v>
      </c>
      <c r="N84">
        <f t="shared" si="16"/>
        <v>51771</v>
      </c>
      <c r="O84">
        <f t="shared" si="17"/>
        <v>96660</v>
      </c>
      <c r="Q84">
        <v>-5601</v>
      </c>
      <c r="R84">
        <v>-2017</v>
      </c>
      <c r="T84">
        <v>1242.5999999999985</v>
      </c>
      <c r="U84">
        <v>109.80000000000291</v>
      </c>
      <c r="W84">
        <v>3352.6000000000004</v>
      </c>
      <c r="X84">
        <v>117.00000000000001</v>
      </c>
      <c r="AD84">
        <v>51771</v>
      </c>
      <c r="AE84">
        <v>1.7212145795908906</v>
      </c>
      <c r="AK84">
        <v>51771</v>
      </c>
      <c r="AL84">
        <v>1.7212145795908906</v>
      </c>
    </row>
    <row r="85" spans="2:38" x14ac:dyDescent="0.25">
      <c r="B85">
        <v>74835</v>
      </c>
      <c r="C85">
        <v>12901</v>
      </c>
      <c r="D85">
        <v>117834</v>
      </c>
      <c r="E85">
        <v>38339</v>
      </c>
      <c r="F85">
        <v>44448</v>
      </c>
      <c r="H85">
        <v>88528</v>
      </c>
      <c r="J85">
        <f t="shared" si="12"/>
        <v>57671.4</v>
      </c>
      <c r="K85">
        <f t="shared" si="13"/>
        <v>1.5350416324209226</v>
      </c>
      <c r="L85">
        <f t="shared" si="14"/>
        <v>117834</v>
      </c>
      <c r="M85">
        <f t="shared" si="15"/>
        <v>12901</v>
      </c>
      <c r="N85">
        <f t="shared" si="16"/>
        <v>57671.4</v>
      </c>
      <c r="O85">
        <f t="shared" si="17"/>
        <v>104933</v>
      </c>
      <c r="Q85">
        <v>-4952</v>
      </c>
      <c r="R85">
        <v>-911</v>
      </c>
      <c r="T85">
        <v>-1860.5999999999985</v>
      </c>
      <c r="U85">
        <v>-26</v>
      </c>
      <c r="W85">
        <v>3939.4</v>
      </c>
      <c r="X85">
        <v>454</v>
      </c>
      <c r="AF85">
        <v>57671.4</v>
      </c>
      <c r="AG85">
        <v>1.5350416324209226</v>
      </c>
      <c r="AK85">
        <v>57671.4</v>
      </c>
      <c r="AL85">
        <v>1.5350416324209226</v>
      </c>
    </row>
    <row r="86" spans="2:38" x14ac:dyDescent="0.25">
      <c r="B86">
        <v>11430</v>
      </c>
      <c r="C86">
        <v>73960</v>
      </c>
      <c r="D86">
        <v>119575</v>
      </c>
      <c r="E86">
        <v>33266</v>
      </c>
      <c r="F86">
        <v>66523</v>
      </c>
      <c r="H86">
        <v>101874</v>
      </c>
      <c r="J86">
        <f t="shared" si="12"/>
        <v>60950.8</v>
      </c>
      <c r="K86">
        <f t="shared" si="13"/>
        <v>1.6714136647919304</v>
      </c>
      <c r="L86">
        <f t="shared" si="14"/>
        <v>119575</v>
      </c>
      <c r="M86">
        <f t="shared" si="15"/>
        <v>11430</v>
      </c>
      <c r="N86">
        <f t="shared" si="16"/>
        <v>60950.8</v>
      </c>
      <c r="O86">
        <f t="shared" si="17"/>
        <v>108145</v>
      </c>
      <c r="Q86">
        <v>-1569</v>
      </c>
      <c r="R86">
        <v>-131</v>
      </c>
      <c r="T86">
        <v>1394.2000000000044</v>
      </c>
      <c r="U86">
        <v>91.80000000000291</v>
      </c>
      <c r="W86">
        <v>2995.4</v>
      </c>
      <c r="X86">
        <v>839.39999999999986</v>
      </c>
      <c r="AF86">
        <v>60950.8</v>
      </c>
      <c r="AG86">
        <v>1.6714136647919304</v>
      </c>
      <c r="AK86">
        <v>60950.8</v>
      </c>
      <c r="AL86">
        <v>1.6714136647919304</v>
      </c>
    </row>
    <row r="87" spans="2:38" x14ac:dyDescent="0.25">
      <c r="B87">
        <v>27664</v>
      </c>
      <c r="C87">
        <v>41266</v>
      </c>
      <c r="D87">
        <v>72328</v>
      </c>
      <c r="E87">
        <v>112402</v>
      </c>
      <c r="F87">
        <v>91564</v>
      </c>
      <c r="H87">
        <v>116474</v>
      </c>
      <c r="J87">
        <f t="shared" si="12"/>
        <v>69044.800000000003</v>
      </c>
      <c r="K87">
        <f t="shared" si="13"/>
        <v>1.6869337010173104</v>
      </c>
      <c r="L87">
        <f t="shared" si="14"/>
        <v>112402</v>
      </c>
      <c r="M87">
        <f t="shared" si="15"/>
        <v>27664</v>
      </c>
      <c r="N87">
        <f t="shared" si="16"/>
        <v>69044.800000000003</v>
      </c>
      <c r="O87">
        <f t="shared" si="17"/>
        <v>84738</v>
      </c>
      <c r="Q87">
        <v>-130</v>
      </c>
      <c r="R87">
        <v>1828</v>
      </c>
      <c r="T87">
        <v>1517.8000000000029</v>
      </c>
      <c r="U87">
        <v>495</v>
      </c>
      <c r="W87">
        <v>4714.2000000000007</v>
      </c>
      <c r="X87">
        <v>528.20000000000005</v>
      </c>
      <c r="AF87">
        <v>69044.800000000003</v>
      </c>
      <c r="AG87">
        <v>1.6869337010173104</v>
      </c>
      <c r="AK87">
        <v>69044.800000000003</v>
      </c>
      <c r="AL87">
        <v>1.6869337010173104</v>
      </c>
    </row>
    <row r="88" spans="2:38" x14ac:dyDescent="0.25">
      <c r="B88">
        <v>79259</v>
      </c>
      <c r="C88">
        <v>8639</v>
      </c>
      <c r="D88">
        <v>40487</v>
      </c>
      <c r="E88">
        <v>71108</v>
      </c>
      <c r="F88">
        <v>35431</v>
      </c>
      <c r="H88">
        <v>63077</v>
      </c>
      <c r="J88">
        <f t="shared" si="12"/>
        <v>46984.800000000003</v>
      </c>
      <c r="K88">
        <f t="shared" si="13"/>
        <v>1.3424979993529822</v>
      </c>
      <c r="L88">
        <f t="shared" si="14"/>
        <v>79259</v>
      </c>
      <c r="M88">
        <f t="shared" si="15"/>
        <v>8639</v>
      </c>
      <c r="N88">
        <f t="shared" si="16"/>
        <v>46984.800000000003</v>
      </c>
      <c r="O88">
        <f t="shared" si="17"/>
        <v>70620</v>
      </c>
      <c r="Q88">
        <v>-1129</v>
      </c>
      <c r="R88">
        <v>-679</v>
      </c>
      <c r="T88">
        <v>-3642</v>
      </c>
      <c r="U88">
        <v>-69</v>
      </c>
      <c r="W88">
        <v>5670</v>
      </c>
      <c r="X88">
        <v>871.39999999999986</v>
      </c>
      <c r="Z88">
        <v>46984.800000000003</v>
      </c>
      <c r="AA88">
        <v>1.3424979993529822</v>
      </c>
      <c r="AI88">
        <v>46984.800000000003</v>
      </c>
      <c r="AJ88">
        <v>1.3424979993529822</v>
      </c>
    </row>
    <row r="89" spans="2:38" x14ac:dyDescent="0.25">
      <c r="B89">
        <v>14065</v>
      </c>
      <c r="C89">
        <v>82539</v>
      </c>
      <c r="D89">
        <v>61778</v>
      </c>
      <c r="E89">
        <v>16232</v>
      </c>
      <c r="F89">
        <v>27209</v>
      </c>
      <c r="H89">
        <v>105157</v>
      </c>
      <c r="J89">
        <f t="shared" si="12"/>
        <v>40364.6</v>
      </c>
      <c r="K89">
        <f t="shared" si="13"/>
        <v>2.6051787952810135</v>
      </c>
      <c r="L89">
        <f t="shared" si="14"/>
        <v>82539</v>
      </c>
      <c r="M89">
        <f t="shared" si="15"/>
        <v>14065</v>
      </c>
      <c r="N89">
        <f t="shared" si="16"/>
        <v>40364.6</v>
      </c>
      <c r="O89">
        <f t="shared" si="17"/>
        <v>68474</v>
      </c>
      <c r="Q89">
        <v>10324</v>
      </c>
      <c r="R89">
        <v>1576</v>
      </c>
      <c r="T89">
        <v>2751.1999999999971</v>
      </c>
      <c r="U89">
        <v>396.40000000000146</v>
      </c>
      <c r="W89">
        <v>2751.2000000000003</v>
      </c>
      <c r="X89">
        <v>1386</v>
      </c>
      <c r="AD89">
        <v>40364.6</v>
      </c>
      <c r="AE89">
        <v>2.6051787952810135</v>
      </c>
      <c r="AK89">
        <v>40364.6</v>
      </c>
      <c r="AL89">
        <v>2.6051787952810135</v>
      </c>
    </row>
    <row r="90" spans="2:38" x14ac:dyDescent="0.25">
      <c r="B90">
        <v>70133</v>
      </c>
      <c r="C90">
        <v>110512</v>
      </c>
      <c r="D90">
        <v>100876</v>
      </c>
      <c r="E90">
        <v>70875</v>
      </c>
      <c r="F90">
        <v>40296</v>
      </c>
      <c r="H90">
        <v>137514</v>
      </c>
      <c r="J90">
        <f t="shared" si="12"/>
        <v>78538.399999999994</v>
      </c>
      <c r="K90">
        <f t="shared" si="13"/>
        <v>1.750914202479297</v>
      </c>
      <c r="L90">
        <f t="shared" si="14"/>
        <v>110512</v>
      </c>
      <c r="M90">
        <f t="shared" si="15"/>
        <v>40296</v>
      </c>
      <c r="N90">
        <f t="shared" si="16"/>
        <v>78538.399999999994</v>
      </c>
      <c r="O90">
        <f t="shared" si="17"/>
        <v>70216</v>
      </c>
      <c r="Q90">
        <v>1107</v>
      </c>
      <c r="R90">
        <v>1691</v>
      </c>
      <c r="T90">
        <v>-3010.6000000000058</v>
      </c>
      <c r="U90">
        <v>42.399999999994179</v>
      </c>
      <c r="W90">
        <v>5031.8</v>
      </c>
      <c r="X90">
        <v>857.2</v>
      </c>
      <c r="AF90">
        <v>78538.399999999994</v>
      </c>
      <c r="AG90">
        <v>1.750914202479297</v>
      </c>
      <c r="AK90">
        <v>78538.399999999994</v>
      </c>
      <c r="AL90">
        <v>1.750914202479297</v>
      </c>
    </row>
    <row r="91" spans="2:38" x14ac:dyDescent="0.25">
      <c r="B91">
        <v>39624</v>
      </c>
      <c r="C91">
        <v>5728</v>
      </c>
      <c r="D91">
        <v>99873</v>
      </c>
      <c r="E91">
        <v>71116</v>
      </c>
      <c r="F91">
        <v>18983</v>
      </c>
      <c r="H91">
        <v>110941</v>
      </c>
      <c r="J91">
        <f t="shared" si="12"/>
        <v>47064.800000000003</v>
      </c>
      <c r="K91">
        <f t="shared" si="13"/>
        <v>2.3571968859954784</v>
      </c>
      <c r="L91">
        <f t="shared" si="14"/>
        <v>99873</v>
      </c>
      <c r="M91">
        <f t="shared" si="15"/>
        <v>5728</v>
      </c>
      <c r="N91">
        <f t="shared" si="16"/>
        <v>47064.800000000003</v>
      </c>
      <c r="O91">
        <f t="shared" si="17"/>
        <v>94145</v>
      </c>
      <c r="Q91">
        <v>3931</v>
      </c>
      <c r="R91">
        <v>-198</v>
      </c>
      <c r="T91">
        <v>939.80000000000291</v>
      </c>
      <c r="U91">
        <v>882.80000000000291</v>
      </c>
      <c r="W91">
        <v>1580.6</v>
      </c>
      <c r="X91">
        <v>891.59999999999991</v>
      </c>
      <c r="AD91">
        <v>47064.800000000003</v>
      </c>
      <c r="AE91">
        <v>2.3571968859954784</v>
      </c>
      <c r="AK91">
        <v>47064.800000000003</v>
      </c>
      <c r="AL91">
        <v>2.3571968859954784</v>
      </c>
    </row>
    <row r="92" spans="2:38" x14ac:dyDescent="0.25">
      <c r="B92">
        <v>8693</v>
      </c>
      <c r="C92">
        <v>77280</v>
      </c>
      <c r="D92">
        <v>94277</v>
      </c>
      <c r="E92">
        <v>68548</v>
      </c>
      <c r="F92">
        <v>81104</v>
      </c>
      <c r="H92">
        <v>113512</v>
      </c>
      <c r="J92">
        <f t="shared" si="12"/>
        <v>65980.399999999994</v>
      </c>
      <c r="K92">
        <f t="shared" si="13"/>
        <v>1.7203896914841379</v>
      </c>
      <c r="L92">
        <f t="shared" si="14"/>
        <v>94277</v>
      </c>
      <c r="M92">
        <f t="shared" si="15"/>
        <v>8693</v>
      </c>
      <c r="N92">
        <f t="shared" si="16"/>
        <v>65980.399999999994</v>
      </c>
      <c r="O92">
        <f t="shared" si="17"/>
        <v>85584</v>
      </c>
      <c r="Q92">
        <v>-17</v>
      </c>
      <c r="R92">
        <v>543</v>
      </c>
      <c r="T92">
        <v>-513.40000000000873</v>
      </c>
      <c r="U92">
        <v>-732.80000000000291</v>
      </c>
      <c r="W92">
        <v>1758.2</v>
      </c>
      <c r="X92">
        <v>802.4</v>
      </c>
      <c r="AF92">
        <v>65980.399999999994</v>
      </c>
      <c r="AG92">
        <v>1.7203896914841379</v>
      </c>
      <c r="AK92">
        <v>65980.399999999994</v>
      </c>
      <c r="AL92">
        <v>1.7203896914841379</v>
      </c>
    </row>
    <row r="93" spans="2:38" x14ac:dyDescent="0.25">
      <c r="B93">
        <v>35073</v>
      </c>
      <c r="C93">
        <v>96129</v>
      </c>
      <c r="D93">
        <v>3471</v>
      </c>
      <c r="E93">
        <v>75718</v>
      </c>
      <c r="F93">
        <v>106129</v>
      </c>
      <c r="H93">
        <v>92515</v>
      </c>
      <c r="J93">
        <f t="shared" si="12"/>
        <v>63304</v>
      </c>
      <c r="K93">
        <f t="shared" si="13"/>
        <v>1.4614400353848098</v>
      </c>
      <c r="L93">
        <f t="shared" si="14"/>
        <v>106129</v>
      </c>
      <c r="M93">
        <f t="shared" si="15"/>
        <v>3471</v>
      </c>
      <c r="N93">
        <f t="shared" si="16"/>
        <v>63304</v>
      </c>
      <c r="O93">
        <f t="shared" si="17"/>
        <v>102658</v>
      </c>
      <c r="Q93">
        <v>-2810</v>
      </c>
      <c r="R93">
        <v>-1098</v>
      </c>
      <c r="T93">
        <v>2197.5999999999985</v>
      </c>
      <c r="U93">
        <v>276.80000000000291</v>
      </c>
      <c r="W93">
        <v>3545.9999999999995</v>
      </c>
      <c r="X93">
        <v>278</v>
      </c>
      <c r="AB93">
        <v>63304</v>
      </c>
      <c r="AC93">
        <v>1.4614400353848098</v>
      </c>
      <c r="AK93">
        <v>63304</v>
      </c>
      <c r="AL93">
        <v>1.4614400353848098</v>
      </c>
    </row>
    <row r="94" spans="2:38" x14ac:dyDescent="0.25">
      <c r="B94">
        <v>118095</v>
      </c>
      <c r="C94">
        <v>101547</v>
      </c>
      <c r="D94">
        <v>91359</v>
      </c>
      <c r="E94">
        <v>25128</v>
      </c>
      <c r="F94">
        <v>91482</v>
      </c>
      <c r="H94">
        <v>90683</v>
      </c>
      <c r="J94">
        <f t="shared" si="12"/>
        <v>85522.2</v>
      </c>
      <c r="K94">
        <f t="shared" si="13"/>
        <v>1.0603445655046293</v>
      </c>
      <c r="L94">
        <f t="shared" si="14"/>
        <v>118095</v>
      </c>
      <c r="M94">
        <f t="shared" si="15"/>
        <v>25128</v>
      </c>
      <c r="N94">
        <f t="shared" si="16"/>
        <v>85522.2</v>
      </c>
      <c r="O94">
        <f t="shared" si="17"/>
        <v>92967</v>
      </c>
      <c r="Q94">
        <v>1754</v>
      </c>
      <c r="R94">
        <v>74</v>
      </c>
      <c r="T94">
        <v>824.39999999999418</v>
      </c>
      <c r="U94">
        <v>653.59999999999127</v>
      </c>
      <c r="W94">
        <v>3085.2</v>
      </c>
      <c r="X94">
        <v>653.59999999999991</v>
      </c>
      <c r="AB94">
        <v>85522.2</v>
      </c>
      <c r="AC94">
        <v>1.0603445655046293</v>
      </c>
      <c r="AI94">
        <v>85522.2</v>
      </c>
      <c r="AJ94">
        <v>1.0603445655046293</v>
      </c>
    </row>
    <row r="95" spans="2:38" x14ac:dyDescent="0.25">
      <c r="B95">
        <v>55456</v>
      </c>
      <c r="C95">
        <v>96153</v>
      </c>
      <c r="D95">
        <v>104363</v>
      </c>
      <c r="E95">
        <v>5815</v>
      </c>
      <c r="F95">
        <v>87597</v>
      </c>
      <c r="H95">
        <v>99623</v>
      </c>
      <c r="J95">
        <f t="shared" si="12"/>
        <v>69876.800000000003</v>
      </c>
      <c r="K95">
        <f t="shared" si="13"/>
        <v>1.425694937375495</v>
      </c>
      <c r="L95">
        <f t="shared" si="14"/>
        <v>104363</v>
      </c>
      <c r="M95">
        <f t="shared" si="15"/>
        <v>5815</v>
      </c>
      <c r="N95">
        <f t="shared" si="16"/>
        <v>69876.800000000003</v>
      </c>
      <c r="O95">
        <f t="shared" si="17"/>
        <v>98548</v>
      </c>
      <c r="Q95">
        <v>1469</v>
      </c>
      <c r="R95">
        <v>0</v>
      </c>
      <c r="T95">
        <v>-2201.1999999999971</v>
      </c>
      <c r="U95">
        <v>-457.19999999999709</v>
      </c>
      <c r="W95">
        <v>2201.2000000000003</v>
      </c>
      <c r="X95">
        <v>483.20000000000005</v>
      </c>
      <c r="AB95">
        <v>69876.800000000003</v>
      </c>
      <c r="AC95">
        <v>1.425694937375495</v>
      </c>
      <c r="AK95">
        <v>69876.800000000003</v>
      </c>
      <c r="AL95">
        <v>1.425694937375495</v>
      </c>
    </row>
    <row r="96" spans="2:38" x14ac:dyDescent="0.25">
      <c r="B96">
        <v>69744</v>
      </c>
      <c r="C96">
        <v>36394</v>
      </c>
      <c r="D96">
        <v>22793</v>
      </c>
      <c r="E96">
        <v>64892</v>
      </c>
      <c r="F96">
        <v>78717</v>
      </c>
      <c r="H96">
        <v>73397</v>
      </c>
      <c r="J96">
        <f t="shared" si="12"/>
        <v>54508</v>
      </c>
      <c r="K96">
        <f t="shared" si="13"/>
        <v>1.3465362882512659</v>
      </c>
      <c r="L96">
        <f t="shared" si="14"/>
        <v>78717</v>
      </c>
      <c r="M96">
        <f t="shared" si="15"/>
        <v>22793</v>
      </c>
      <c r="N96">
        <f t="shared" si="16"/>
        <v>54508</v>
      </c>
      <c r="O96">
        <f t="shared" si="17"/>
        <v>55924</v>
      </c>
      <c r="Q96">
        <v>-5323</v>
      </c>
      <c r="R96">
        <v>492</v>
      </c>
      <c r="T96">
        <v>2356</v>
      </c>
      <c r="U96">
        <v>180.59999999999854</v>
      </c>
      <c r="W96">
        <v>3226.3999999999996</v>
      </c>
      <c r="X96">
        <v>625.4</v>
      </c>
      <c r="Z96">
        <v>54508</v>
      </c>
      <c r="AA96">
        <v>1.3465362882512659</v>
      </c>
      <c r="AK96">
        <v>54508</v>
      </c>
      <c r="AL96">
        <v>1.3465362882512659</v>
      </c>
    </row>
    <row r="97" spans="2:38" x14ac:dyDescent="0.25">
      <c r="B97">
        <v>53535</v>
      </c>
      <c r="C97">
        <v>100740</v>
      </c>
      <c r="D97">
        <v>13886</v>
      </c>
      <c r="E97">
        <v>93238</v>
      </c>
      <c r="F97">
        <v>95619</v>
      </c>
      <c r="H97">
        <v>118971</v>
      </c>
      <c r="J97">
        <f t="shared" si="12"/>
        <v>71403.600000000006</v>
      </c>
      <c r="K97">
        <f t="shared" si="13"/>
        <v>1.6661764953027578</v>
      </c>
      <c r="L97">
        <f t="shared" si="14"/>
        <v>100740</v>
      </c>
      <c r="M97">
        <f t="shared" si="15"/>
        <v>13886</v>
      </c>
      <c r="N97">
        <f t="shared" si="16"/>
        <v>71403.600000000006</v>
      </c>
      <c r="O97">
        <f t="shared" si="17"/>
        <v>86854</v>
      </c>
      <c r="Q97">
        <v>2367</v>
      </c>
      <c r="R97">
        <v>-22</v>
      </c>
      <c r="T97">
        <v>2031.6000000000058</v>
      </c>
      <c r="U97">
        <v>28</v>
      </c>
      <c r="W97">
        <v>3703.2</v>
      </c>
      <c r="X97">
        <v>48.400000000000006</v>
      </c>
      <c r="AF97">
        <v>71403.600000000006</v>
      </c>
      <c r="AG97">
        <v>1.6661764953027578</v>
      </c>
      <c r="AK97">
        <v>71403.600000000006</v>
      </c>
      <c r="AL97">
        <v>1.6661764953027578</v>
      </c>
    </row>
    <row r="98" spans="2:38" x14ac:dyDescent="0.25">
      <c r="B98">
        <v>8469</v>
      </c>
      <c r="C98">
        <v>86724</v>
      </c>
      <c r="D98">
        <v>105090</v>
      </c>
      <c r="E98">
        <v>100285</v>
      </c>
      <c r="F98">
        <v>74437</v>
      </c>
      <c r="H98">
        <v>130450</v>
      </c>
      <c r="J98">
        <f t="shared" si="12"/>
        <v>75001</v>
      </c>
      <c r="K98">
        <f t="shared" ref="K98:K129" si="18">H98/J98</f>
        <v>1.739310142531433</v>
      </c>
      <c r="L98">
        <f t="shared" si="14"/>
        <v>105090</v>
      </c>
      <c r="M98">
        <f t="shared" si="15"/>
        <v>8469</v>
      </c>
      <c r="N98">
        <f t="shared" si="16"/>
        <v>75001</v>
      </c>
      <c r="O98">
        <f t="shared" si="17"/>
        <v>96621</v>
      </c>
      <c r="Q98">
        <v>685</v>
      </c>
      <c r="R98">
        <v>-38</v>
      </c>
      <c r="T98">
        <v>1619.1999999999971</v>
      </c>
      <c r="U98">
        <v>94.399999999994179</v>
      </c>
      <c r="W98">
        <v>4870.0000000000009</v>
      </c>
      <c r="X98">
        <v>353.20000000000005</v>
      </c>
      <c r="AF98">
        <v>75001</v>
      </c>
      <c r="AG98">
        <v>1.739310142531433</v>
      </c>
      <c r="AK98">
        <v>75001</v>
      </c>
      <c r="AL98">
        <v>1.739310142531433</v>
      </c>
    </row>
    <row r="99" spans="2:38" x14ac:dyDescent="0.25">
      <c r="B99">
        <v>73178</v>
      </c>
      <c r="C99">
        <v>7637</v>
      </c>
      <c r="D99">
        <v>65235</v>
      </c>
      <c r="E99">
        <v>14581</v>
      </c>
      <c r="F99">
        <v>114908</v>
      </c>
      <c r="H99">
        <v>90763</v>
      </c>
      <c r="J99">
        <f t="shared" si="12"/>
        <v>55107.8</v>
      </c>
      <c r="K99">
        <f t="shared" si="18"/>
        <v>1.6470082275104432</v>
      </c>
      <c r="L99">
        <f t="shared" si="14"/>
        <v>114908</v>
      </c>
      <c r="M99">
        <f t="shared" si="15"/>
        <v>7637</v>
      </c>
      <c r="N99">
        <f t="shared" si="16"/>
        <v>55107.8</v>
      </c>
      <c r="O99">
        <f t="shared" si="17"/>
        <v>107271</v>
      </c>
      <c r="Q99">
        <v>-8867</v>
      </c>
      <c r="R99">
        <v>275</v>
      </c>
      <c r="T99">
        <v>-1250.7999999999956</v>
      </c>
      <c r="U99">
        <v>-129.39999999999418</v>
      </c>
      <c r="W99">
        <v>3551.2000000000003</v>
      </c>
      <c r="X99">
        <v>469</v>
      </c>
      <c r="AD99">
        <v>55107.8</v>
      </c>
      <c r="AE99">
        <v>1.6470082275104432</v>
      </c>
      <c r="AK99">
        <v>55107.8</v>
      </c>
      <c r="AL99">
        <v>1.6470082275104432</v>
      </c>
    </row>
    <row r="100" spans="2:38" x14ac:dyDescent="0.25">
      <c r="B100">
        <v>46704</v>
      </c>
      <c r="C100">
        <v>110854</v>
      </c>
      <c r="D100">
        <v>70640</v>
      </c>
      <c r="E100">
        <v>63395</v>
      </c>
      <c r="F100">
        <v>26487</v>
      </c>
      <c r="H100">
        <v>80728</v>
      </c>
      <c r="J100">
        <f t="shared" si="12"/>
        <v>63616</v>
      </c>
      <c r="K100">
        <f t="shared" si="18"/>
        <v>1.2689889336016096</v>
      </c>
      <c r="L100">
        <f t="shared" si="14"/>
        <v>110854</v>
      </c>
      <c r="M100">
        <f t="shared" si="15"/>
        <v>26487</v>
      </c>
      <c r="N100">
        <f t="shared" si="16"/>
        <v>63616</v>
      </c>
      <c r="O100">
        <f t="shared" si="17"/>
        <v>84367</v>
      </c>
      <c r="Q100">
        <v>-7340</v>
      </c>
      <c r="R100">
        <v>-356</v>
      </c>
      <c r="T100">
        <v>2608</v>
      </c>
      <c r="U100">
        <v>-627.59999999999854</v>
      </c>
      <c r="W100">
        <v>5131.6000000000004</v>
      </c>
      <c r="X100">
        <v>650</v>
      </c>
      <c r="AB100">
        <v>63616</v>
      </c>
      <c r="AC100">
        <v>1.2689889336016096</v>
      </c>
      <c r="AK100">
        <v>63616</v>
      </c>
      <c r="AL100">
        <v>1.2689889336016096</v>
      </c>
    </row>
    <row r="101" spans="2:38" x14ac:dyDescent="0.25">
      <c r="B101">
        <v>95449</v>
      </c>
      <c r="C101">
        <v>33711</v>
      </c>
      <c r="D101">
        <v>10616</v>
      </c>
      <c r="E101">
        <v>94119</v>
      </c>
      <c r="F101">
        <v>44987</v>
      </c>
      <c r="H101">
        <v>103526</v>
      </c>
      <c r="J101">
        <f t="shared" si="12"/>
        <v>55776.4</v>
      </c>
      <c r="K101">
        <f t="shared" si="18"/>
        <v>1.8560896723345357</v>
      </c>
      <c r="L101">
        <f t="shared" si="14"/>
        <v>95449</v>
      </c>
      <c r="M101">
        <f t="shared" si="15"/>
        <v>10616</v>
      </c>
      <c r="N101">
        <f t="shared" si="16"/>
        <v>55776.4</v>
      </c>
      <c r="O101">
        <f t="shared" si="17"/>
        <v>84833</v>
      </c>
      <c r="Q101">
        <v>-2008</v>
      </c>
      <c r="R101">
        <v>2003</v>
      </c>
      <c r="T101">
        <v>-631.40000000000146</v>
      </c>
      <c r="U101">
        <v>-124.40000000000146</v>
      </c>
      <c r="W101">
        <v>3384.2</v>
      </c>
      <c r="X101">
        <v>870.4</v>
      </c>
      <c r="AD101">
        <v>55776.4</v>
      </c>
      <c r="AE101">
        <v>1.8560896723345357</v>
      </c>
      <c r="AK101">
        <v>55776.4</v>
      </c>
      <c r="AL101">
        <v>1.8560896723345357</v>
      </c>
    </row>
    <row r="103" spans="2:38" x14ac:dyDescent="0.25">
      <c r="B103">
        <v>4209677</v>
      </c>
      <c r="C103">
        <v>4431371</v>
      </c>
      <c r="D103">
        <v>4325055</v>
      </c>
      <c r="E103">
        <v>4975743</v>
      </c>
      <c r="F103">
        <v>4059020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98311C-5233-4FC5-99D0-7FD23BEB8A35}">
  <dimension ref="A1:AL103"/>
  <sheetViews>
    <sheetView workbookViewId="0"/>
  </sheetViews>
  <sheetFormatPr defaultRowHeight="15" x14ac:dyDescent="0.25"/>
  <sheetData>
    <row r="1" spans="1:38" x14ac:dyDescent="0.25">
      <c r="A1" t="s">
        <v>23</v>
      </c>
    </row>
    <row r="2" spans="1:38" x14ac:dyDescent="0.25">
      <c r="B2">
        <v>6029</v>
      </c>
      <c r="C2">
        <v>97238</v>
      </c>
      <c r="D2">
        <v>86193</v>
      </c>
      <c r="E2">
        <v>92227</v>
      </c>
      <c r="F2">
        <v>51186</v>
      </c>
      <c r="H2">
        <v>117766</v>
      </c>
      <c r="J2">
        <f t="shared" ref="J2:J33" si="0">AVERAGE(B2:F2)</f>
        <v>66574.600000000006</v>
      </c>
      <c r="K2">
        <f t="shared" ref="K2:K33" si="1">H2/J2</f>
        <v>1.7689328963298314</v>
      </c>
      <c r="L2">
        <f t="shared" ref="L2:L33" si="2">MAX(B2:F2)</f>
        <v>97238</v>
      </c>
      <c r="M2">
        <f t="shared" ref="M2:M33" si="3">MIN(B2:F2)</f>
        <v>6029</v>
      </c>
      <c r="N2">
        <f t="shared" ref="N2:N33" si="4">AVERAGE(B2:F2)</f>
        <v>66574.600000000006</v>
      </c>
      <c r="O2">
        <f t="shared" ref="O2:O33" si="5">L2-M2</f>
        <v>91209</v>
      </c>
      <c r="Q2">
        <v>-2282</v>
      </c>
      <c r="R2">
        <v>-50</v>
      </c>
      <c r="T2">
        <v>-1173.7999999999884</v>
      </c>
      <c r="U2">
        <v>-305.79999999998836</v>
      </c>
      <c r="W2">
        <v>3887.8</v>
      </c>
      <c r="X2">
        <v>331.8</v>
      </c>
      <c r="AF2">
        <v>66574.600000000006</v>
      </c>
      <c r="AG2">
        <v>1.7689328963298314</v>
      </c>
      <c r="AK2">
        <v>66574.600000000006</v>
      </c>
      <c r="AL2">
        <v>1.7689328963298314</v>
      </c>
    </row>
    <row r="3" spans="1:38" x14ac:dyDescent="0.25">
      <c r="B3">
        <v>20533</v>
      </c>
      <c r="C3">
        <v>53695</v>
      </c>
      <c r="D3">
        <v>11429</v>
      </c>
      <c r="E3">
        <v>47486</v>
      </c>
      <c r="F3">
        <v>102724</v>
      </c>
      <c r="H3">
        <v>52079</v>
      </c>
      <c r="J3">
        <f t="shared" si="0"/>
        <v>47173.4</v>
      </c>
      <c r="K3">
        <f t="shared" si="1"/>
        <v>1.1039908083792984</v>
      </c>
      <c r="L3">
        <f t="shared" si="2"/>
        <v>102724</v>
      </c>
      <c r="M3">
        <f t="shared" si="3"/>
        <v>11429</v>
      </c>
      <c r="N3">
        <f t="shared" si="4"/>
        <v>47173.4</v>
      </c>
      <c r="O3">
        <f t="shared" si="5"/>
        <v>91295</v>
      </c>
      <c r="Q3">
        <v>1403</v>
      </c>
      <c r="R3">
        <v>-14</v>
      </c>
      <c r="T3">
        <v>2598.2000000000044</v>
      </c>
      <c r="U3">
        <v>-120</v>
      </c>
      <c r="W3">
        <v>2650.6</v>
      </c>
      <c r="X3">
        <v>340</v>
      </c>
      <c r="Z3">
        <v>47173.4</v>
      </c>
      <c r="AA3">
        <v>1.1039908083792984</v>
      </c>
      <c r="AI3">
        <v>47173.4</v>
      </c>
      <c r="AJ3">
        <v>1.1039908083792984</v>
      </c>
    </row>
    <row r="4" spans="1:38" x14ac:dyDescent="0.25">
      <c r="B4">
        <v>92209</v>
      </c>
      <c r="C4">
        <v>69163</v>
      </c>
      <c r="D4">
        <v>114978</v>
      </c>
      <c r="E4">
        <v>43058</v>
      </c>
      <c r="F4">
        <v>72729</v>
      </c>
      <c r="H4">
        <v>137173</v>
      </c>
      <c r="J4">
        <f t="shared" si="0"/>
        <v>78427.399999999994</v>
      </c>
      <c r="K4">
        <f t="shared" si="1"/>
        <v>1.7490443390957753</v>
      </c>
      <c r="L4">
        <f t="shared" si="2"/>
        <v>114978</v>
      </c>
      <c r="M4">
        <f t="shared" si="3"/>
        <v>43058</v>
      </c>
      <c r="N4">
        <f t="shared" si="4"/>
        <v>78427.399999999994</v>
      </c>
      <c r="O4">
        <f t="shared" si="5"/>
        <v>71920</v>
      </c>
      <c r="Q4">
        <v>397</v>
      </c>
      <c r="R4">
        <v>791</v>
      </c>
      <c r="T4">
        <v>-1252</v>
      </c>
      <c r="U4">
        <v>-441.40000000000873</v>
      </c>
      <c r="W4">
        <v>1698</v>
      </c>
      <c r="X4">
        <v>578.6</v>
      </c>
      <c r="AF4">
        <v>78427.399999999994</v>
      </c>
      <c r="AG4">
        <v>1.7490443390957753</v>
      </c>
      <c r="AK4">
        <v>78427.399999999994</v>
      </c>
      <c r="AL4">
        <v>1.7490443390957753</v>
      </c>
    </row>
    <row r="5" spans="1:38" x14ac:dyDescent="0.25">
      <c r="B5">
        <v>90703</v>
      </c>
      <c r="C5">
        <v>40416</v>
      </c>
      <c r="D5">
        <v>47431</v>
      </c>
      <c r="E5">
        <v>120359</v>
      </c>
      <c r="F5">
        <v>43512</v>
      </c>
      <c r="H5">
        <v>109263</v>
      </c>
      <c r="J5">
        <f t="shared" si="0"/>
        <v>68484.2</v>
      </c>
      <c r="K5">
        <f t="shared" si="1"/>
        <v>1.5954482931829532</v>
      </c>
      <c r="L5">
        <f t="shared" si="2"/>
        <v>120359</v>
      </c>
      <c r="M5">
        <f t="shared" si="3"/>
        <v>40416</v>
      </c>
      <c r="N5">
        <f t="shared" si="4"/>
        <v>68484.2</v>
      </c>
      <c r="O5">
        <f t="shared" si="5"/>
        <v>79943</v>
      </c>
      <c r="Q5">
        <v>3483</v>
      </c>
      <c r="R5">
        <v>238</v>
      </c>
      <c r="T5">
        <v>3983</v>
      </c>
      <c r="U5">
        <v>-154.40000000000873</v>
      </c>
      <c r="W5">
        <v>3983</v>
      </c>
      <c r="X5">
        <v>265.60000000000002</v>
      </c>
      <c r="AF5">
        <v>68484.2</v>
      </c>
      <c r="AG5">
        <v>1.5954482931829532</v>
      </c>
      <c r="AK5">
        <v>68484.2</v>
      </c>
      <c r="AL5">
        <v>1.5954482931829532</v>
      </c>
    </row>
    <row r="6" spans="1:38" x14ac:dyDescent="0.25">
      <c r="B6">
        <v>31075</v>
      </c>
      <c r="C6">
        <v>104851</v>
      </c>
      <c r="D6">
        <v>53609</v>
      </c>
      <c r="E6">
        <v>109710</v>
      </c>
      <c r="F6">
        <v>96778</v>
      </c>
      <c r="H6">
        <v>111901</v>
      </c>
      <c r="J6">
        <f t="shared" si="0"/>
        <v>79204.600000000006</v>
      </c>
      <c r="K6">
        <f t="shared" si="1"/>
        <v>1.4128093570322935</v>
      </c>
      <c r="L6">
        <f t="shared" si="2"/>
        <v>109710</v>
      </c>
      <c r="M6">
        <f t="shared" si="3"/>
        <v>31075</v>
      </c>
      <c r="N6">
        <f t="shared" si="4"/>
        <v>79204.600000000006</v>
      </c>
      <c r="O6">
        <f t="shared" si="5"/>
        <v>78635</v>
      </c>
      <c r="Q6">
        <v>5506</v>
      </c>
      <c r="R6">
        <v>234</v>
      </c>
      <c r="T6">
        <v>656.80000000000291</v>
      </c>
      <c r="U6">
        <v>-387</v>
      </c>
      <c r="W6">
        <v>3382.7999999999997</v>
      </c>
      <c r="X6">
        <v>681.80000000000007</v>
      </c>
      <c r="AB6">
        <v>79204.600000000006</v>
      </c>
      <c r="AC6">
        <v>1.4128093570322935</v>
      </c>
      <c r="AK6">
        <v>79204.600000000006</v>
      </c>
      <c r="AL6">
        <v>1.4128093570322935</v>
      </c>
    </row>
    <row r="7" spans="1:38" x14ac:dyDescent="0.25">
      <c r="B7">
        <v>56912</v>
      </c>
      <c r="C7">
        <v>10884</v>
      </c>
      <c r="D7">
        <v>19378</v>
      </c>
      <c r="E7">
        <v>36795</v>
      </c>
      <c r="F7">
        <v>15147</v>
      </c>
      <c r="H7">
        <v>31481</v>
      </c>
      <c r="J7">
        <f t="shared" si="0"/>
        <v>27823.200000000001</v>
      </c>
      <c r="K7">
        <f t="shared" si="1"/>
        <v>1.1314658270795594</v>
      </c>
      <c r="L7">
        <f t="shared" si="2"/>
        <v>56912</v>
      </c>
      <c r="M7">
        <f t="shared" si="3"/>
        <v>10884</v>
      </c>
      <c r="N7">
        <f t="shared" si="4"/>
        <v>27823.200000000001</v>
      </c>
      <c r="O7">
        <f t="shared" si="5"/>
        <v>46028</v>
      </c>
      <c r="Q7">
        <v>1346</v>
      </c>
      <c r="R7">
        <v>1</v>
      </c>
      <c r="T7">
        <v>-2139.5999999999985</v>
      </c>
      <c r="U7">
        <v>-299.20000000000073</v>
      </c>
      <c r="W7">
        <v>2904.4</v>
      </c>
      <c r="X7">
        <v>464.80000000000007</v>
      </c>
      <c r="Z7">
        <v>27823.200000000001</v>
      </c>
      <c r="AA7">
        <v>1.1314658270795594</v>
      </c>
      <c r="AI7">
        <v>27823.200000000001</v>
      </c>
      <c r="AJ7">
        <v>1.1314658270795594</v>
      </c>
    </row>
    <row r="8" spans="1:38" x14ac:dyDescent="0.25">
      <c r="B8">
        <v>34303</v>
      </c>
      <c r="C8">
        <v>5221</v>
      </c>
      <c r="D8">
        <v>104358</v>
      </c>
      <c r="E8">
        <v>21016</v>
      </c>
      <c r="F8">
        <v>111455</v>
      </c>
      <c r="H8">
        <v>97736</v>
      </c>
      <c r="J8">
        <f t="shared" si="0"/>
        <v>55270.6</v>
      </c>
      <c r="K8">
        <f t="shared" si="1"/>
        <v>1.7683180569778509</v>
      </c>
      <c r="L8">
        <f t="shared" si="2"/>
        <v>111455</v>
      </c>
      <c r="M8">
        <f t="shared" si="3"/>
        <v>5221</v>
      </c>
      <c r="N8">
        <f t="shared" si="4"/>
        <v>55270.6</v>
      </c>
      <c r="O8">
        <f t="shared" si="5"/>
        <v>106234</v>
      </c>
      <c r="Q8">
        <v>-5092</v>
      </c>
      <c r="R8">
        <v>-2197</v>
      </c>
      <c r="T8">
        <v>2011.5999999999985</v>
      </c>
      <c r="U8">
        <v>-359</v>
      </c>
      <c r="W8">
        <v>2349.2000000000003</v>
      </c>
      <c r="X8">
        <v>1048.5999999999999</v>
      </c>
      <c r="AD8">
        <v>55270.6</v>
      </c>
      <c r="AE8">
        <v>1.7683180569778509</v>
      </c>
      <c r="AK8">
        <v>55270.6</v>
      </c>
      <c r="AL8">
        <v>1.7683180569778509</v>
      </c>
    </row>
    <row r="9" spans="1:38" x14ac:dyDescent="0.25">
      <c r="B9">
        <v>4355</v>
      </c>
      <c r="C9">
        <v>52837</v>
      </c>
      <c r="D9">
        <v>95557</v>
      </c>
      <c r="E9">
        <v>87919</v>
      </c>
      <c r="F9">
        <v>27065</v>
      </c>
      <c r="H9">
        <v>62368</v>
      </c>
      <c r="J9">
        <f t="shared" si="0"/>
        <v>53546.6</v>
      </c>
      <c r="K9">
        <f t="shared" si="1"/>
        <v>1.1647424859841708</v>
      </c>
      <c r="L9">
        <f t="shared" si="2"/>
        <v>95557</v>
      </c>
      <c r="M9">
        <f t="shared" si="3"/>
        <v>4355</v>
      </c>
      <c r="N9">
        <f t="shared" si="4"/>
        <v>53546.6</v>
      </c>
      <c r="O9">
        <f t="shared" si="5"/>
        <v>91202</v>
      </c>
      <c r="Q9">
        <v>-1838</v>
      </c>
      <c r="R9">
        <v>-354</v>
      </c>
      <c r="T9">
        <v>-1655.8000000000029</v>
      </c>
      <c r="U9">
        <v>196.40000000000146</v>
      </c>
      <c r="W9">
        <v>3278.2</v>
      </c>
      <c r="X9">
        <v>387.59999999999997</v>
      </c>
      <c r="Z9">
        <v>53546.6</v>
      </c>
      <c r="AA9">
        <v>1.1647424859841708</v>
      </c>
      <c r="AI9">
        <v>53546.6</v>
      </c>
      <c r="AJ9">
        <v>1.1647424859841708</v>
      </c>
    </row>
    <row r="10" spans="1:38" x14ac:dyDescent="0.25">
      <c r="B10">
        <v>54607</v>
      </c>
      <c r="C10">
        <v>22699</v>
      </c>
      <c r="D10">
        <v>20029</v>
      </c>
      <c r="E10">
        <v>104496</v>
      </c>
      <c r="F10">
        <v>101178</v>
      </c>
      <c r="H10">
        <v>96037</v>
      </c>
      <c r="J10">
        <f t="shared" si="0"/>
        <v>60601.8</v>
      </c>
      <c r="K10">
        <f t="shared" si="1"/>
        <v>1.5847219059499882</v>
      </c>
      <c r="L10">
        <f t="shared" si="2"/>
        <v>104496</v>
      </c>
      <c r="M10">
        <f t="shared" si="3"/>
        <v>20029</v>
      </c>
      <c r="N10">
        <f t="shared" si="4"/>
        <v>60601.8</v>
      </c>
      <c r="O10">
        <f t="shared" si="5"/>
        <v>84467</v>
      </c>
      <c r="Q10">
        <v>4648</v>
      </c>
      <c r="R10">
        <v>1492</v>
      </c>
      <c r="T10">
        <v>2939.4000000000015</v>
      </c>
      <c r="U10">
        <v>136.20000000000437</v>
      </c>
      <c r="W10">
        <v>6161.7999999999993</v>
      </c>
      <c r="X10">
        <v>205.39999999999998</v>
      </c>
      <c r="AD10">
        <v>60601.8</v>
      </c>
      <c r="AE10">
        <v>1.5847219059499882</v>
      </c>
      <c r="AK10">
        <v>60601.8</v>
      </c>
      <c r="AL10">
        <v>1.5847219059499882</v>
      </c>
    </row>
    <row r="11" spans="1:38" x14ac:dyDescent="0.25">
      <c r="B11">
        <v>37101</v>
      </c>
      <c r="C11">
        <v>46399</v>
      </c>
      <c r="D11">
        <v>9944</v>
      </c>
      <c r="E11">
        <v>17839</v>
      </c>
      <c r="F11">
        <v>69776</v>
      </c>
      <c r="H11">
        <v>89254</v>
      </c>
      <c r="J11">
        <f t="shared" si="0"/>
        <v>36211.800000000003</v>
      </c>
      <c r="K11">
        <f t="shared" si="1"/>
        <v>2.4647766750064894</v>
      </c>
      <c r="L11">
        <f t="shared" si="2"/>
        <v>69776</v>
      </c>
      <c r="M11">
        <f t="shared" si="3"/>
        <v>9944</v>
      </c>
      <c r="N11">
        <f t="shared" si="4"/>
        <v>36211.800000000003</v>
      </c>
      <c r="O11">
        <f t="shared" si="5"/>
        <v>59832</v>
      </c>
      <c r="Q11">
        <v>-1151</v>
      </c>
      <c r="R11">
        <v>-580</v>
      </c>
      <c r="T11">
        <v>2903.4000000000015</v>
      </c>
      <c r="U11">
        <v>-63.599999999998545</v>
      </c>
      <c r="W11">
        <v>3667</v>
      </c>
      <c r="X11">
        <v>225.2</v>
      </c>
      <c r="AD11">
        <v>36211.800000000003</v>
      </c>
      <c r="AE11">
        <v>2.4647766750064894</v>
      </c>
      <c r="AK11">
        <v>36211.800000000003</v>
      </c>
      <c r="AL11">
        <v>2.4647766750064894</v>
      </c>
    </row>
    <row r="12" spans="1:38" x14ac:dyDescent="0.25">
      <c r="B12">
        <v>69147</v>
      </c>
      <c r="C12">
        <v>71051</v>
      </c>
      <c r="D12">
        <v>85637</v>
      </c>
      <c r="E12">
        <v>74797</v>
      </c>
      <c r="F12">
        <v>39323</v>
      </c>
      <c r="H12">
        <v>68688</v>
      </c>
      <c r="J12">
        <f t="shared" si="0"/>
        <v>67991</v>
      </c>
      <c r="K12">
        <f t="shared" si="1"/>
        <v>1.0102513567972231</v>
      </c>
      <c r="L12">
        <f t="shared" si="2"/>
        <v>85637</v>
      </c>
      <c r="M12">
        <f t="shared" si="3"/>
        <v>39323</v>
      </c>
      <c r="N12">
        <f t="shared" si="4"/>
        <v>67991</v>
      </c>
      <c r="O12">
        <f t="shared" si="5"/>
        <v>46314</v>
      </c>
      <c r="Q12">
        <v>-2160</v>
      </c>
      <c r="R12">
        <v>-182</v>
      </c>
      <c r="T12">
        <v>414.80000000000291</v>
      </c>
      <c r="U12">
        <v>-281.19999999999709</v>
      </c>
      <c r="W12">
        <v>4458</v>
      </c>
      <c r="X12">
        <v>392.79999999999995</v>
      </c>
      <c r="AB12">
        <v>67991</v>
      </c>
      <c r="AC12">
        <v>1.0102513567972231</v>
      </c>
      <c r="AI12">
        <v>67991</v>
      </c>
      <c r="AJ12">
        <v>1.0102513567972231</v>
      </c>
    </row>
    <row r="13" spans="1:38" x14ac:dyDescent="0.25">
      <c r="B13">
        <v>21137</v>
      </c>
      <c r="C13">
        <v>60505</v>
      </c>
      <c r="D13">
        <v>14200</v>
      </c>
      <c r="E13">
        <v>116768</v>
      </c>
      <c r="F13">
        <v>53301</v>
      </c>
      <c r="H13">
        <v>94091</v>
      </c>
      <c r="J13">
        <f t="shared" si="0"/>
        <v>53182.2</v>
      </c>
      <c r="K13">
        <f t="shared" si="1"/>
        <v>1.7692197765417754</v>
      </c>
      <c r="L13">
        <f t="shared" si="2"/>
        <v>116768</v>
      </c>
      <c r="M13">
        <f t="shared" si="3"/>
        <v>14200</v>
      </c>
      <c r="N13">
        <f t="shared" si="4"/>
        <v>53182.2</v>
      </c>
      <c r="O13">
        <f t="shared" si="5"/>
        <v>102568</v>
      </c>
      <c r="Q13">
        <v>-3079</v>
      </c>
      <c r="R13">
        <v>-15</v>
      </c>
      <c r="T13">
        <v>1719</v>
      </c>
      <c r="U13">
        <v>100.79999999999563</v>
      </c>
      <c r="W13">
        <v>4260.6000000000004</v>
      </c>
      <c r="X13">
        <v>100.80000000000001</v>
      </c>
      <c r="AD13">
        <v>53182.2</v>
      </c>
      <c r="AE13">
        <v>1.7692197765417754</v>
      </c>
      <c r="AK13">
        <v>53182.2</v>
      </c>
      <c r="AL13">
        <v>1.7692197765417754</v>
      </c>
    </row>
    <row r="14" spans="1:38" x14ac:dyDescent="0.25">
      <c r="B14">
        <v>19713</v>
      </c>
      <c r="C14">
        <v>33474</v>
      </c>
      <c r="D14">
        <v>34918</v>
      </c>
      <c r="E14">
        <v>84640</v>
      </c>
      <c r="F14">
        <v>29261</v>
      </c>
      <c r="H14">
        <v>45313</v>
      </c>
      <c r="J14">
        <f t="shared" si="0"/>
        <v>40401.199999999997</v>
      </c>
      <c r="K14">
        <f t="shared" si="1"/>
        <v>1.1215755967644527</v>
      </c>
      <c r="L14">
        <f t="shared" si="2"/>
        <v>84640</v>
      </c>
      <c r="M14">
        <f t="shared" si="3"/>
        <v>19713</v>
      </c>
      <c r="N14">
        <f t="shared" si="4"/>
        <v>40401.199999999997</v>
      </c>
      <c r="O14">
        <f t="shared" si="5"/>
        <v>64927</v>
      </c>
      <c r="Q14">
        <v>1771</v>
      </c>
      <c r="R14">
        <v>-8</v>
      </c>
      <c r="T14">
        <v>-1099</v>
      </c>
      <c r="U14">
        <v>-410.20000000000437</v>
      </c>
      <c r="W14">
        <v>3019.7999999999997</v>
      </c>
      <c r="X14">
        <v>804.19999999999993</v>
      </c>
      <c r="Z14">
        <v>40401.199999999997</v>
      </c>
      <c r="AA14">
        <v>1.1215755967644527</v>
      </c>
      <c r="AI14">
        <v>40401.199999999997</v>
      </c>
      <c r="AJ14">
        <v>1.1215755967644527</v>
      </c>
    </row>
    <row r="15" spans="1:38" x14ac:dyDescent="0.25">
      <c r="B15">
        <v>75462</v>
      </c>
      <c r="C15">
        <v>35116</v>
      </c>
      <c r="D15">
        <v>13338</v>
      </c>
      <c r="E15">
        <v>72581</v>
      </c>
      <c r="F15">
        <v>25728</v>
      </c>
      <c r="H15">
        <v>82232</v>
      </c>
      <c r="J15">
        <f t="shared" si="0"/>
        <v>44445</v>
      </c>
      <c r="K15">
        <f t="shared" si="1"/>
        <v>1.8501968725390932</v>
      </c>
      <c r="L15">
        <f t="shared" si="2"/>
        <v>75462</v>
      </c>
      <c r="M15">
        <f t="shared" si="3"/>
        <v>13338</v>
      </c>
      <c r="N15">
        <f t="shared" si="4"/>
        <v>44445</v>
      </c>
      <c r="O15">
        <f t="shared" si="5"/>
        <v>62124</v>
      </c>
      <c r="Q15">
        <v>-2392</v>
      </c>
      <c r="R15">
        <v>-260</v>
      </c>
      <c r="T15">
        <v>-696</v>
      </c>
      <c r="U15">
        <v>-620.40000000000146</v>
      </c>
      <c r="W15">
        <v>3924</v>
      </c>
      <c r="X15">
        <v>788</v>
      </c>
      <c r="AD15">
        <v>44445</v>
      </c>
      <c r="AE15">
        <v>1.8501968725390932</v>
      </c>
      <c r="AK15">
        <v>44445</v>
      </c>
      <c r="AL15">
        <v>1.8501968725390932</v>
      </c>
    </row>
    <row r="16" spans="1:38" x14ac:dyDescent="0.25">
      <c r="B16">
        <v>116272</v>
      </c>
      <c r="C16">
        <v>66368</v>
      </c>
      <c r="D16">
        <v>89685</v>
      </c>
      <c r="E16">
        <v>17309</v>
      </c>
      <c r="F16">
        <v>29444</v>
      </c>
      <c r="H16">
        <v>120221</v>
      </c>
      <c r="J16">
        <f t="shared" si="0"/>
        <v>63815.6</v>
      </c>
      <c r="K16">
        <f t="shared" si="1"/>
        <v>1.8838810572963351</v>
      </c>
      <c r="L16">
        <f t="shared" si="2"/>
        <v>116272</v>
      </c>
      <c r="M16">
        <f t="shared" si="3"/>
        <v>17309</v>
      </c>
      <c r="N16">
        <f t="shared" si="4"/>
        <v>63815.6</v>
      </c>
      <c r="O16">
        <f t="shared" si="5"/>
        <v>98963</v>
      </c>
      <c r="Q16">
        <v>4232</v>
      </c>
      <c r="R16">
        <v>-289</v>
      </c>
      <c r="T16">
        <v>962.59999999999854</v>
      </c>
      <c r="U16">
        <v>384.19999999999709</v>
      </c>
      <c r="W16">
        <v>3886.2</v>
      </c>
      <c r="X16">
        <v>644.20000000000005</v>
      </c>
      <c r="AF16">
        <v>63815.6</v>
      </c>
      <c r="AG16">
        <v>1.8838810572963351</v>
      </c>
      <c r="AK16">
        <v>63815.6</v>
      </c>
      <c r="AL16">
        <v>1.8838810572963351</v>
      </c>
    </row>
    <row r="17" spans="2:38" x14ac:dyDescent="0.25">
      <c r="B17">
        <v>85691</v>
      </c>
      <c r="C17">
        <v>52673</v>
      </c>
      <c r="D17">
        <v>28625</v>
      </c>
      <c r="E17">
        <v>87489</v>
      </c>
      <c r="F17">
        <v>8247</v>
      </c>
      <c r="H17">
        <v>86867</v>
      </c>
      <c r="J17">
        <f t="shared" si="0"/>
        <v>52545</v>
      </c>
      <c r="K17">
        <f t="shared" si="1"/>
        <v>1.6531925016652393</v>
      </c>
      <c r="L17">
        <f t="shared" si="2"/>
        <v>87489</v>
      </c>
      <c r="M17">
        <f t="shared" si="3"/>
        <v>8247</v>
      </c>
      <c r="N17">
        <f t="shared" si="4"/>
        <v>52545</v>
      </c>
      <c r="O17">
        <f t="shared" si="5"/>
        <v>79242</v>
      </c>
      <c r="Q17">
        <v>29</v>
      </c>
      <c r="R17">
        <v>-857</v>
      </c>
      <c r="T17">
        <v>2779.1999999999971</v>
      </c>
      <c r="U17">
        <v>-407</v>
      </c>
      <c r="W17">
        <v>3456.4</v>
      </c>
      <c r="X17">
        <v>522.6</v>
      </c>
      <c r="AD17">
        <v>52545</v>
      </c>
      <c r="AE17">
        <v>1.6531925016652393</v>
      </c>
      <c r="AK17">
        <v>52545</v>
      </c>
      <c r="AL17">
        <v>1.6531925016652393</v>
      </c>
    </row>
    <row r="18" spans="2:38" x14ac:dyDescent="0.25">
      <c r="B18">
        <v>112040</v>
      </c>
      <c r="C18">
        <v>2511</v>
      </c>
      <c r="D18">
        <v>110877</v>
      </c>
      <c r="E18">
        <v>106618</v>
      </c>
      <c r="F18">
        <v>119210</v>
      </c>
      <c r="H18">
        <v>117155</v>
      </c>
      <c r="J18">
        <f t="shared" si="0"/>
        <v>90251.199999999997</v>
      </c>
      <c r="K18">
        <f t="shared" si="1"/>
        <v>1.29809908344709</v>
      </c>
      <c r="L18">
        <f t="shared" si="2"/>
        <v>119210</v>
      </c>
      <c r="M18">
        <f t="shared" si="3"/>
        <v>2511</v>
      </c>
      <c r="N18">
        <f t="shared" si="4"/>
        <v>90251.199999999997</v>
      </c>
      <c r="O18">
        <f t="shared" si="5"/>
        <v>116699</v>
      </c>
      <c r="Q18">
        <v>-4246</v>
      </c>
      <c r="R18">
        <v>368</v>
      </c>
      <c r="T18">
        <v>190.59999999999127</v>
      </c>
      <c r="U18">
        <v>-344.40000000000873</v>
      </c>
      <c r="W18">
        <v>3574.2</v>
      </c>
      <c r="X18">
        <v>792.8</v>
      </c>
      <c r="AB18">
        <v>90251.199999999997</v>
      </c>
      <c r="AC18">
        <v>1.29809908344709</v>
      </c>
      <c r="AI18">
        <v>90251.199999999997</v>
      </c>
      <c r="AJ18">
        <v>1.29809908344709</v>
      </c>
    </row>
    <row r="19" spans="2:38" x14ac:dyDescent="0.25">
      <c r="B19">
        <v>109681</v>
      </c>
      <c r="C19">
        <v>115868</v>
      </c>
      <c r="D19">
        <v>77037</v>
      </c>
      <c r="E19">
        <v>30758</v>
      </c>
      <c r="F19">
        <v>44810</v>
      </c>
      <c r="H19">
        <v>133185</v>
      </c>
      <c r="J19">
        <f t="shared" si="0"/>
        <v>75630.8</v>
      </c>
      <c r="K19">
        <f t="shared" si="1"/>
        <v>1.7609889092803461</v>
      </c>
      <c r="L19">
        <f t="shared" si="2"/>
        <v>115868</v>
      </c>
      <c r="M19">
        <f t="shared" si="3"/>
        <v>30758</v>
      </c>
      <c r="N19">
        <f t="shared" si="4"/>
        <v>75630.8</v>
      </c>
      <c r="O19">
        <f t="shared" si="5"/>
        <v>85110</v>
      </c>
      <c r="Q19">
        <v>99</v>
      </c>
      <c r="R19">
        <v>417</v>
      </c>
      <c r="T19">
        <v>-1957.5999999999913</v>
      </c>
      <c r="U19">
        <v>-293.80000000000291</v>
      </c>
      <c r="W19">
        <v>4028</v>
      </c>
      <c r="X19">
        <v>467</v>
      </c>
      <c r="AF19">
        <v>75630.8</v>
      </c>
      <c r="AG19">
        <v>1.7609889092803461</v>
      </c>
      <c r="AK19">
        <v>75630.8</v>
      </c>
      <c r="AL19">
        <v>1.7609889092803461</v>
      </c>
    </row>
    <row r="20" spans="2:38" x14ac:dyDescent="0.25">
      <c r="B20">
        <v>17462</v>
      </c>
      <c r="C20">
        <v>30244</v>
      </c>
      <c r="D20">
        <v>64081</v>
      </c>
      <c r="E20">
        <v>85067</v>
      </c>
      <c r="F20">
        <v>115833</v>
      </c>
      <c r="H20">
        <v>86293</v>
      </c>
      <c r="J20">
        <f t="shared" si="0"/>
        <v>62537.4</v>
      </c>
      <c r="K20">
        <f t="shared" si="1"/>
        <v>1.3798622904054214</v>
      </c>
      <c r="L20">
        <f t="shared" si="2"/>
        <v>115833</v>
      </c>
      <c r="M20">
        <f t="shared" si="3"/>
        <v>17462</v>
      </c>
      <c r="N20">
        <f t="shared" si="4"/>
        <v>62537.4</v>
      </c>
      <c r="O20">
        <f t="shared" si="5"/>
        <v>98371</v>
      </c>
      <c r="Q20">
        <v>-2267</v>
      </c>
      <c r="R20">
        <v>-1273</v>
      </c>
      <c r="T20">
        <v>-586.19999999999709</v>
      </c>
      <c r="U20">
        <v>312.59999999999854</v>
      </c>
      <c r="W20">
        <v>3535.8</v>
      </c>
      <c r="X20">
        <v>1363.8</v>
      </c>
      <c r="AB20">
        <v>62537.4</v>
      </c>
      <c r="AC20">
        <v>1.3798622904054214</v>
      </c>
      <c r="AK20">
        <v>62537.4</v>
      </c>
      <c r="AL20">
        <v>1.3798622904054214</v>
      </c>
    </row>
    <row r="21" spans="2:38" x14ac:dyDescent="0.25">
      <c r="B21">
        <v>112424</v>
      </c>
      <c r="C21">
        <v>41756</v>
      </c>
      <c r="D21">
        <v>6700</v>
      </c>
      <c r="E21">
        <v>52316</v>
      </c>
      <c r="F21">
        <v>40114</v>
      </c>
      <c r="H21">
        <v>104009</v>
      </c>
      <c r="J21">
        <f t="shared" si="0"/>
        <v>50662</v>
      </c>
      <c r="K21">
        <f t="shared" si="1"/>
        <v>2.0529983024752281</v>
      </c>
      <c r="L21">
        <f t="shared" si="2"/>
        <v>112424</v>
      </c>
      <c r="M21">
        <f t="shared" si="3"/>
        <v>6700</v>
      </c>
      <c r="N21">
        <f t="shared" si="4"/>
        <v>50662</v>
      </c>
      <c r="O21">
        <f t="shared" si="5"/>
        <v>105724</v>
      </c>
      <c r="Q21">
        <v>-49</v>
      </c>
      <c r="R21">
        <v>1662</v>
      </c>
      <c r="T21">
        <v>-1563.8000000000029</v>
      </c>
      <c r="U21">
        <v>-6.1999999999970896</v>
      </c>
      <c r="W21">
        <v>4063.4000000000005</v>
      </c>
      <c r="X21">
        <v>14.600000000000001</v>
      </c>
      <c r="AD21">
        <v>50662</v>
      </c>
      <c r="AE21">
        <v>2.0529983024752281</v>
      </c>
      <c r="AK21">
        <v>50662</v>
      </c>
      <c r="AL21">
        <v>2.0529983024752281</v>
      </c>
    </row>
    <row r="22" spans="2:38" x14ac:dyDescent="0.25">
      <c r="B22">
        <v>8187</v>
      </c>
      <c r="C22">
        <v>42036</v>
      </c>
      <c r="D22">
        <v>5679</v>
      </c>
      <c r="E22">
        <v>115930</v>
      </c>
      <c r="F22">
        <v>110768</v>
      </c>
      <c r="H22">
        <v>75346</v>
      </c>
      <c r="J22">
        <f t="shared" si="0"/>
        <v>56520</v>
      </c>
      <c r="K22">
        <f t="shared" si="1"/>
        <v>1.3330856334041048</v>
      </c>
      <c r="L22">
        <f t="shared" si="2"/>
        <v>115930</v>
      </c>
      <c r="M22">
        <f t="shared" si="3"/>
        <v>5679</v>
      </c>
      <c r="N22">
        <f t="shared" si="4"/>
        <v>56520</v>
      </c>
      <c r="O22">
        <f t="shared" si="5"/>
        <v>110251</v>
      </c>
      <c r="Q22">
        <v>3637</v>
      </c>
      <c r="R22">
        <v>1220</v>
      </c>
      <c r="T22">
        <v>604.19999999999709</v>
      </c>
      <c r="U22">
        <v>-346.80000000000291</v>
      </c>
      <c r="W22">
        <v>3515.4</v>
      </c>
      <c r="X22">
        <v>998</v>
      </c>
      <c r="Z22">
        <v>56520</v>
      </c>
      <c r="AA22">
        <v>1.3330856334041048</v>
      </c>
      <c r="AK22">
        <v>56520</v>
      </c>
      <c r="AL22">
        <v>1.3330856334041048</v>
      </c>
    </row>
    <row r="23" spans="2:38" x14ac:dyDescent="0.25">
      <c r="B23">
        <v>78689</v>
      </c>
      <c r="C23">
        <v>50172</v>
      </c>
      <c r="D23">
        <v>14958</v>
      </c>
      <c r="E23">
        <v>67776</v>
      </c>
      <c r="F23">
        <v>44052</v>
      </c>
      <c r="H23">
        <v>58442</v>
      </c>
      <c r="J23">
        <f t="shared" si="0"/>
        <v>51129.4</v>
      </c>
      <c r="K23">
        <f t="shared" si="1"/>
        <v>1.1430214318963257</v>
      </c>
      <c r="L23">
        <f t="shared" si="2"/>
        <v>78689</v>
      </c>
      <c r="M23">
        <f t="shared" si="3"/>
        <v>14958</v>
      </c>
      <c r="N23">
        <f t="shared" si="4"/>
        <v>51129.4</v>
      </c>
      <c r="O23">
        <f t="shared" si="5"/>
        <v>63731</v>
      </c>
      <c r="Q23">
        <v>-1459</v>
      </c>
      <c r="R23">
        <v>-296</v>
      </c>
      <c r="T23">
        <v>1585</v>
      </c>
      <c r="U23">
        <v>651</v>
      </c>
      <c r="W23">
        <v>5377.0000000000009</v>
      </c>
      <c r="X23">
        <v>857.40000000000009</v>
      </c>
      <c r="Z23">
        <v>51129.4</v>
      </c>
      <c r="AA23">
        <v>1.1430214318963257</v>
      </c>
      <c r="AI23">
        <v>51129.4</v>
      </c>
      <c r="AJ23">
        <v>1.1430214318963257</v>
      </c>
    </row>
    <row r="24" spans="2:38" x14ac:dyDescent="0.25">
      <c r="B24">
        <v>38290</v>
      </c>
      <c r="C24">
        <v>64356</v>
      </c>
      <c r="D24">
        <v>87593</v>
      </c>
      <c r="E24">
        <v>115742</v>
      </c>
      <c r="F24">
        <v>19541</v>
      </c>
      <c r="H24">
        <v>79594</v>
      </c>
      <c r="J24">
        <f t="shared" si="0"/>
        <v>65104.4</v>
      </c>
      <c r="K24">
        <f t="shared" si="1"/>
        <v>1.2225594583469013</v>
      </c>
      <c r="L24">
        <f t="shared" si="2"/>
        <v>115742</v>
      </c>
      <c r="M24">
        <f t="shared" si="3"/>
        <v>19541</v>
      </c>
      <c r="N24">
        <f t="shared" si="4"/>
        <v>65104.4</v>
      </c>
      <c r="O24">
        <f t="shared" si="5"/>
        <v>96201</v>
      </c>
      <c r="Q24">
        <v>751</v>
      </c>
      <c r="R24">
        <v>-59</v>
      </c>
      <c r="T24">
        <v>-184</v>
      </c>
      <c r="U24">
        <v>546.40000000000146</v>
      </c>
      <c r="W24">
        <v>2761.6</v>
      </c>
      <c r="X24">
        <v>666.80000000000007</v>
      </c>
      <c r="AB24">
        <v>65104.4</v>
      </c>
      <c r="AC24">
        <v>1.2225594583469013</v>
      </c>
      <c r="AK24">
        <v>65104.4</v>
      </c>
      <c r="AL24">
        <v>1.2225594583469013</v>
      </c>
    </row>
    <row r="25" spans="2:38" x14ac:dyDescent="0.25">
      <c r="B25">
        <v>37531</v>
      </c>
      <c r="C25">
        <v>79053</v>
      </c>
      <c r="D25">
        <v>73634</v>
      </c>
      <c r="E25">
        <v>58950</v>
      </c>
      <c r="F25">
        <v>14899</v>
      </c>
      <c r="H25">
        <v>63248</v>
      </c>
      <c r="J25">
        <f t="shared" si="0"/>
        <v>52813.4</v>
      </c>
      <c r="K25">
        <f t="shared" si="1"/>
        <v>1.1975748578959127</v>
      </c>
      <c r="L25">
        <f t="shared" si="2"/>
        <v>79053</v>
      </c>
      <c r="M25">
        <f t="shared" si="3"/>
        <v>14899</v>
      </c>
      <c r="N25">
        <f t="shared" si="4"/>
        <v>52813.4</v>
      </c>
      <c r="O25">
        <f t="shared" si="5"/>
        <v>64154</v>
      </c>
      <c r="Q25">
        <v>-3910</v>
      </c>
      <c r="R25">
        <v>-2190</v>
      </c>
      <c r="T25">
        <v>1301</v>
      </c>
      <c r="U25">
        <v>-9.5999999999985448</v>
      </c>
      <c r="W25">
        <v>3375.4</v>
      </c>
      <c r="X25">
        <v>142.80000000000001</v>
      </c>
      <c r="Z25">
        <v>52813.4</v>
      </c>
      <c r="AA25">
        <v>1.1975748578959127</v>
      </c>
      <c r="AK25">
        <v>52813.4</v>
      </c>
      <c r="AL25">
        <v>1.1975748578959127</v>
      </c>
    </row>
    <row r="26" spans="2:38" x14ac:dyDescent="0.25">
      <c r="B26">
        <v>30202</v>
      </c>
      <c r="C26">
        <v>96583</v>
      </c>
      <c r="D26">
        <v>33272</v>
      </c>
      <c r="E26">
        <v>119608</v>
      </c>
      <c r="F26">
        <v>117622</v>
      </c>
      <c r="H26">
        <v>136441</v>
      </c>
      <c r="J26">
        <f t="shared" si="0"/>
        <v>79457.399999999994</v>
      </c>
      <c r="K26">
        <f t="shared" si="1"/>
        <v>1.7171591318115118</v>
      </c>
      <c r="L26">
        <f t="shared" si="2"/>
        <v>119608</v>
      </c>
      <c r="M26">
        <f t="shared" si="3"/>
        <v>30202</v>
      </c>
      <c r="N26">
        <f t="shared" si="4"/>
        <v>79457.399999999994</v>
      </c>
      <c r="O26">
        <f t="shared" si="5"/>
        <v>89406</v>
      </c>
      <c r="Q26">
        <v>-3041</v>
      </c>
      <c r="R26">
        <v>348</v>
      </c>
      <c r="T26">
        <v>-3739.8000000000029</v>
      </c>
      <c r="U26">
        <v>0.79999999998835847</v>
      </c>
      <c r="W26">
        <v>4252.6000000000004</v>
      </c>
      <c r="X26">
        <v>64.8</v>
      </c>
      <c r="AF26">
        <v>79457.399999999994</v>
      </c>
      <c r="AG26">
        <v>1.7171591318115118</v>
      </c>
      <c r="AK26">
        <v>79457.399999999994</v>
      </c>
      <c r="AL26">
        <v>1.7171591318115118</v>
      </c>
    </row>
    <row r="27" spans="2:38" x14ac:dyDescent="0.25">
      <c r="B27">
        <v>59102</v>
      </c>
      <c r="C27">
        <v>5769</v>
      </c>
      <c r="D27">
        <v>39015</v>
      </c>
      <c r="E27">
        <v>71833</v>
      </c>
      <c r="F27">
        <v>21530</v>
      </c>
      <c r="H27">
        <v>93028</v>
      </c>
      <c r="J27">
        <f t="shared" si="0"/>
        <v>39449.800000000003</v>
      </c>
      <c r="K27">
        <f t="shared" si="1"/>
        <v>2.3581361629209781</v>
      </c>
      <c r="L27">
        <f t="shared" si="2"/>
        <v>71833</v>
      </c>
      <c r="M27">
        <f t="shared" si="3"/>
        <v>5769</v>
      </c>
      <c r="N27">
        <f t="shared" si="4"/>
        <v>39449.800000000003</v>
      </c>
      <c r="O27">
        <f t="shared" si="5"/>
        <v>66064</v>
      </c>
      <c r="Q27">
        <v>3607</v>
      </c>
      <c r="R27">
        <v>2</v>
      </c>
      <c r="T27">
        <v>-1312.3999999999942</v>
      </c>
      <c r="U27">
        <v>-194.59999999999854</v>
      </c>
      <c r="W27">
        <v>5450</v>
      </c>
      <c r="X27">
        <v>694.6</v>
      </c>
      <c r="AD27">
        <v>39449.800000000003</v>
      </c>
      <c r="AE27">
        <v>2.3581361629209781</v>
      </c>
      <c r="AK27">
        <v>39449.800000000003</v>
      </c>
      <c r="AL27">
        <v>2.3581361629209781</v>
      </c>
    </row>
    <row r="28" spans="2:38" x14ac:dyDescent="0.25">
      <c r="B28">
        <v>28404</v>
      </c>
      <c r="C28">
        <v>63027</v>
      </c>
      <c r="D28">
        <v>111736</v>
      </c>
      <c r="E28">
        <v>42207</v>
      </c>
      <c r="F28">
        <v>25543</v>
      </c>
      <c r="H28">
        <v>59593</v>
      </c>
      <c r="J28">
        <f t="shared" si="0"/>
        <v>54183.4</v>
      </c>
      <c r="K28">
        <f t="shared" si="1"/>
        <v>1.0998386959843789</v>
      </c>
      <c r="L28">
        <f t="shared" si="2"/>
        <v>111736</v>
      </c>
      <c r="M28">
        <f t="shared" si="3"/>
        <v>25543</v>
      </c>
      <c r="N28">
        <f t="shared" si="4"/>
        <v>54183.4</v>
      </c>
      <c r="O28">
        <f t="shared" si="5"/>
        <v>86193</v>
      </c>
      <c r="Q28">
        <v>-800</v>
      </c>
      <c r="R28">
        <v>1118</v>
      </c>
      <c r="T28">
        <v>-1683.1999999999971</v>
      </c>
      <c r="U28">
        <v>-113</v>
      </c>
      <c r="W28">
        <v>5745.5999999999995</v>
      </c>
      <c r="X28">
        <v>478.6</v>
      </c>
      <c r="Z28">
        <v>54183.4</v>
      </c>
      <c r="AA28">
        <v>1.0998386959843789</v>
      </c>
      <c r="AI28">
        <v>54183.4</v>
      </c>
      <c r="AJ28">
        <v>1.0998386959843789</v>
      </c>
    </row>
    <row r="29" spans="2:38" x14ac:dyDescent="0.25">
      <c r="B29">
        <v>75848</v>
      </c>
      <c r="C29">
        <v>53041</v>
      </c>
      <c r="D29">
        <v>41769</v>
      </c>
      <c r="E29">
        <v>120336</v>
      </c>
      <c r="F29">
        <v>60208</v>
      </c>
      <c r="H29">
        <v>73113</v>
      </c>
      <c r="J29">
        <f t="shared" si="0"/>
        <v>70240.399999999994</v>
      </c>
      <c r="K29">
        <f t="shared" si="1"/>
        <v>1.0408966919322784</v>
      </c>
      <c r="L29">
        <f t="shared" si="2"/>
        <v>120336</v>
      </c>
      <c r="M29">
        <f t="shared" si="3"/>
        <v>41769</v>
      </c>
      <c r="N29">
        <f t="shared" si="4"/>
        <v>70240.399999999994</v>
      </c>
      <c r="O29">
        <f t="shared" si="5"/>
        <v>78567</v>
      </c>
      <c r="Q29">
        <v>-5853</v>
      </c>
      <c r="R29">
        <v>19</v>
      </c>
      <c r="T29">
        <v>1680.1999999999971</v>
      </c>
      <c r="U29">
        <v>350</v>
      </c>
      <c r="W29">
        <v>4346.2</v>
      </c>
      <c r="X29">
        <v>494.8</v>
      </c>
      <c r="AB29">
        <v>70240.399999999994</v>
      </c>
      <c r="AC29">
        <v>1.0408966919322784</v>
      </c>
      <c r="AI29">
        <v>70240.399999999994</v>
      </c>
      <c r="AJ29">
        <v>1.0408966919322784</v>
      </c>
    </row>
    <row r="30" spans="2:38" x14ac:dyDescent="0.25">
      <c r="B30">
        <v>6068</v>
      </c>
      <c r="C30">
        <v>25418</v>
      </c>
      <c r="D30">
        <v>60778</v>
      </c>
      <c r="E30">
        <v>72650</v>
      </c>
      <c r="F30">
        <v>23338</v>
      </c>
      <c r="H30">
        <v>71901</v>
      </c>
      <c r="J30">
        <f t="shared" si="0"/>
        <v>37650.400000000001</v>
      </c>
      <c r="K30">
        <f t="shared" si="1"/>
        <v>1.9097008265516435</v>
      </c>
      <c r="L30">
        <f t="shared" si="2"/>
        <v>72650</v>
      </c>
      <c r="M30">
        <f t="shared" si="3"/>
        <v>6068</v>
      </c>
      <c r="N30">
        <f t="shared" si="4"/>
        <v>37650.400000000001</v>
      </c>
      <c r="O30">
        <f t="shared" si="5"/>
        <v>66582</v>
      </c>
      <c r="Q30">
        <v>4497</v>
      </c>
      <c r="R30">
        <v>75</v>
      </c>
      <c r="T30">
        <v>2964.4000000000015</v>
      </c>
      <c r="U30">
        <v>618.80000000000291</v>
      </c>
      <c r="W30">
        <v>3764.3999999999996</v>
      </c>
      <c r="X30">
        <v>1484</v>
      </c>
      <c r="AD30">
        <v>37650.400000000001</v>
      </c>
      <c r="AE30">
        <v>1.9097008265516435</v>
      </c>
      <c r="AK30">
        <v>37650.400000000001</v>
      </c>
      <c r="AL30">
        <v>1.9097008265516435</v>
      </c>
    </row>
    <row r="31" spans="2:38" x14ac:dyDescent="0.25">
      <c r="B31">
        <v>24020</v>
      </c>
      <c r="C31">
        <v>63808</v>
      </c>
      <c r="D31">
        <v>36253</v>
      </c>
      <c r="E31">
        <v>80625</v>
      </c>
      <c r="F31">
        <v>5709</v>
      </c>
      <c r="H31">
        <v>79288</v>
      </c>
      <c r="J31">
        <f t="shared" si="0"/>
        <v>42083</v>
      </c>
      <c r="K31">
        <f t="shared" si="1"/>
        <v>1.8840862105838463</v>
      </c>
      <c r="L31">
        <f t="shared" si="2"/>
        <v>80625</v>
      </c>
      <c r="M31">
        <f t="shared" si="3"/>
        <v>5709</v>
      </c>
      <c r="N31">
        <f t="shared" si="4"/>
        <v>42083</v>
      </c>
      <c r="O31">
        <f t="shared" si="5"/>
        <v>74916</v>
      </c>
      <c r="Q31">
        <v>1183</v>
      </c>
      <c r="R31">
        <v>-557</v>
      </c>
      <c r="T31">
        <v>-1532.8000000000029</v>
      </c>
      <c r="U31">
        <v>463.40000000000146</v>
      </c>
      <c r="W31">
        <v>2282</v>
      </c>
      <c r="X31">
        <v>1099</v>
      </c>
      <c r="AD31">
        <v>42083</v>
      </c>
      <c r="AE31">
        <v>1.8840862105838463</v>
      </c>
      <c r="AK31">
        <v>42083</v>
      </c>
      <c r="AL31">
        <v>1.8840862105838463</v>
      </c>
    </row>
    <row r="32" spans="2:38" x14ac:dyDescent="0.25">
      <c r="B32">
        <v>28940</v>
      </c>
      <c r="C32">
        <v>59137</v>
      </c>
      <c r="D32">
        <v>107724</v>
      </c>
      <c r="E32">
        <v>116034</v>
      </c>
      <c r="F32">
        <v>51019</v>
      </c>
      <c r="H32">
        <v>111644</v>
      </c>
      <c r="J32">
        <f t="shared" si="0"/>
        <v>72570.8</v>
      </c>
      <c r="K32">
        <f t="shared" si="1"/>
        <v>1.5384148996566112</v>
      </c>
      <c r="L32">
        <f t="shared" si="2"/>
        <v>116034</v>
      </c>
      <c r="M32">
        <f t="shared" si="3"/>
        <v>28940</v>
      </c>
      <c r="N32">
        <f t="shared" si="4"/>
        <v>72570.8</v>
      </c>
      <c r="O32">
        <f t="shared" si="5"/>
        <v>87094</v>
      </c>
      <c r="Q32">
        <v>-10864</v>
      </c>
      <c r="R32">
        <v>-1289</v>
      </c>
      <c r="T32">
        <v>-343.59999999999127</v>
      </c>
      <c r="U32">
        <v>46.19999999999709</v>
      </c>
      <c r="W32">
        <v>4252.8</v>
      </c>
      <c r="X32">
        <v>74.199999999999989</v>
      </c>
      <c r="AF32">
        <v>72570.8</v>
      </c>
      <c r="AG32">
        <v>1.5384148996566112</v>
      </c>
      <c r="AK32">
        <v>72570.8</v>
      </c>
      <c r="AL32">
        <v>1.5384148996566112</v>
      </c>
    </row>
    <row r="33" spans="2:38" x14ac:dyDescent="0.25">
      <c r="B33">
        <v>26861</v>
      </c>
      <c r="C33">
        <v>65879</v>
      </c>
      <c r="D33">
        <v>119586</v>
      </c>
      <c r="E33">
        <v>19219</v>
      </c>
      <c r="F33">
        <v>7787</v>
      </c>
      <c r="H33">
        <v>78534</v>
      </c>
      <c r="J33">
        <f t="shared" si="0"/>
        <v>47866.400000000001</v>
      </c>
      <c r="K33">
        <f t="shared" si="1"/>
        <v>1.6406915915966105</v>
      </c>
      <c r="L33">
        <f t="shared" si="2"/>
        <v>119586</v>
      </c>
      <c r="M33">
        <f t="shared" si="3"/>
        <v>7787</v>
      </c>
      <c r="N33">
        <f t="shared" si="4"/>
        <v>47866.400000000001</v>
      </c>
      <c r="O33">
        <f t="shared" si="5"/>
        <v>111799</v>
      </c>
      <c r="Q33">
        <v>2274</v>
      </c>
      <c r="R33">
        <v>-114</v>
      </c>
      <c r="T33">
        <v>880.40000000000146</v>
      </c>
      <c r="U33">
        <v>-280.19999999999709</v>
      </c>
      <c r="W33">
        <v>5031.5999999999995</v>
      </c>
      <c r="X33">
        <v>350.2</v>
      </c>
      <c r="AD33">
        <v>47866.400000000001</v>
      </c>
      <c r="AE33">
        <v>1.6406915915966105</v>
      </c>
      <c r="AK33">
        <v>47866.400000000001</v>
      </c>
      <c r="AL33">
        <v>1.6406915915966105</v>
      </c>
    </row>
    <row r="34" spans="2:38" x14ac:dyDescent="0.25">
      <c r="B34">
        <v>81468</v>
      </c>
      <c r="C34">
        <v>4261</v>
      </c>
      <c r="D34">
        <v>70578</v>
      </c>
      <c r="E34">
        <v>93156</v>
      </c>
      <c r="F34">
        <v>48097</v>
      </c>
      <c r="H34">
        <v>97959</v>
      </c>
      <c r="J34">
        <f t="shared" ref="J34:J65" si="6">AVERAGE(B34:F34)</f>
        <v>59512</v>
      </c>
      <c r="K34">
        <f t="shared" ref="K34:K65" si="7">H34/J34</f>
        <v>1.6460377738943406</v>
      </c>
      <c r="L34">
        <f t="shared" ref="L34:L65" si="8">MAX(B34:F34)</f>
        <v>93156</v>
      </c>
      <c r="M34">
        <f t="shared" ref="M34:M65" si="9">MIN(B34:F34)</f>
        <v>4261</v>
      </c>
      <c r="N34">
        <f t="shared" ref="N34:N65" si="10">AVERAGE(B34:F34)</f>
        <v>59512</v>
      </c>
      <c r="O34">
        <f t="shared" ref="O34:O65" si="11">L34-M34</f>
        <v>88895</v>
      </c>
      <c r="Q34">
        <v>-5607</v>
      </c>
      <c r="R34">
        <v>-131</v>
      </c>
      <c r="T34">
        <v>78.400000000001455</v>
      </c>
      <c r="U34">
        <v>48</v>
      </c>
      <c r="W34">
        <v>1742.3999999999999</v>
      </c>
      <c r="X34">
        <v>85.2</v>
      </c>
      <c r="AF34">
        <v>59512</v>
      </c>
      <c r="AG34">
        <v>1.6460377738943406</v>
      </c>
      <c r="AK34">
        <v>59512</v>
      </c>
      <c r="AL34">
        <v>1.6460377738943406</v>
      </c>
    </row>
    <row r="35" spans="2:38" x14ac:dyDescent="0.25">
      <c r="B35">
        <v>116133</v>
      </c>
      <c r="C35">
        <v>120029</v>
      </c>
      <c r="D35">
        <v>21795</v>
      </c>
      <c r="E35">
        <v>98561</v>
      </c>
      <c r="F35">
        <v>23236</v>
      </c>
      <c r="H35">
        <v>93246</v>
      </c>
      <c r="J35">
        <f t="shared" si="6"/>
        <v>75950.8</v>
      </c>
      <c r="K35">
        <f t="shared" si="7"/>
        <v>1.22771583709454</v>
      </c>
      <c r="L35">
        <f t="shared" si="8"/>
        <v>120029</v>
      </c>
      <c r="M35">
        <f t="shared" si="9"/>
        <v>21795</v>
      </c>
      <c r="N35">
        <f t="shared" si="10"/>
        <v>75950.8</v>
      </c>
      <c r="O35">
        <f t="shared" si="11"/>
        <v>98234</v>
      </c>
      <c r="Q35">
        <v>4440</v>
      </c>
      <c r="R35">
        <v>139</v>
      </c>
      <c r="T35">
        <v>133.60000000000582</v>
      </c>
      <c r="U35">
        <v>250.19999999999709</v>
      </c>
      <c r="W35">
        <v>3711.6</v>
      </c>
      <c r="X35">
        <v>250.2</v>
      </c>
      <c r="AB35">
        <v>75950.8</v>
      </c>
      <c r="AC35">
        <v>1.22771583709454</v>
      </c>
      <c r="AI35">
        <v>75950.8</v>
      </c>
      <c r="AJ35">
        <v>1.22771583709454</v>
      </c>
    </row>
    <row r="36" spans="2:38" x14ac:dyDescent="0.25">
      <c r="B36">
        <v>62576</v>
      </c>
      <c r="C36">
        <v>30719</v>
      </c>
      <c r="D36">
        <v>43369</v>
      </c>
      <c r="E36">
        <v>95663</v>
      </c>
      <c r="F36">
        <v>62441</v>
      </c>
      <c r="H36">
        <v>81008</v>
      </c>
      <c r="J36">
        <f t="shared" si="6"/>
        <v>58953.599999999999</v>
      </c>
      <c r="K36">
        <f t="shared" si="7"/>
        <v>1.374097595397058</v>
      </c>
      <c r="L36">
        <f t="shared" si="8"/>
        <v>95663</v>
      </c>
      <c r="M36">
        <f t="shared" si="9"/>
        <v>30719</v>
      </c>
      <c r="N36">
        <f t="shared" si="10"/>
        <v>58953.599999999999</v>
      </c>
      <c r="O36">
        <f t="shared" si="11"/>
        <v>64944</v>
      </c>
      <c r="Q36">
        <v>-4231</v>
      </c>
      <c r="R36">
        <v>12</v>
      </c>
      <c r="T36">
        <v>61.19999999999709</v>
      </c>
      <c r="U36">
        <v>443.79999999999563</v>
      </c>
      <c r="W36">
        <v>2898</v>
      </c>
      <c r="X36">
        <v>538.20000000000005</v>
      </c>
      <c r="AB36">
        <v>58953.599999999999</v>
      </c>
      <c r="AC36">
        <v>1.374097595397058</v>
      </c>
      <c r="AK36">
        <v>58953.599999999999</v>
      </c>
      <c r="AL36">
        <v>1.374097595397058</v>
      </c>
    </row>
    <row r="37" spans="2:38" x14ac:dyDescent="0.25">
      <c r="B37">
        <v>58732</v>
      </c>
      <c r="C37">
        <v>112882</v>
      </c>
      <c r="D37">
        <v>2584</v>
      </c>
      <c r="E37">
        <v>39319</v>
      </c>
      <c r="F37">
        <v>86779</v>
      </c>
      <c r="H37">
        <v>111108</v>
      </c>
      <c r="J37">
        <f t="shared" si="6"/>
        <v>60059.199999999997</v>
      </c>
      <c r="K37">
        <f t="shared" si="7"/>
        <v>1.8499746916375843</v>
      </c>
      <c r="L37">
        <f t="shared" si="8"/>
        <v>112882</v>
      </c>
      <c r="M37">
        <f t="shared" si="9"/>
        <v>2584</v>
      </c>
      <c r="N37">
        <f t="shared" si="10"/>
        <v>60059.199999999997</v>
      </c>
      <c r="O37">
        <f t="shared" si="11"/>
        <v>110298</v>
      </c>
      <c r="Q37">
        <v>3852</v>
      </c>
      <c r="R37">
        <v>-386</v>
      </c>
      <c r="T37">
        <v>576.39999999999418</v>
      </c>
      <c r="U37">
        <v>183.79999999999563</v>
      </c>
      <c r="W37">
        <v>2124.8000000000002</v>
      </c>
      <c r="X37">
        <v>183.8</v>
      </c>
      <c r="AF37">
        <v>60059.199999999997</v>
      </c>
      <c r="AG37">
        <v>1.8499746916375843</v>
      </c>
      <c r="AK37">
        <v>60059.199999999997</v>
      </c>
      <c r="AL37">
        <v>1.8499746916375843</v>
      </c>
    </row>
    <row r="38" spans="2:38" x14ac:dyDescent="0.25">
      <c r="B38">
        <v>119042</v>
      </c>
      <c r="C38">
        <v>89043</v>
      </c>
      <c r="D38">
        <v>17915</v>
      </c>
      <c r="E38">
        <v>34644</v>
      </c>
      <c r="F38">
        <v>51736</v>
      </c>
      <c r="H38">
        <v>86027</v>
      </c>
      <c r="J38">
        <f t="shared" si="6"/>
        <v>62476</v>
      </c>
      <c r="K38">
        <f t="shared" si="7"/>
        <v>1.3769607529291248</v>
      </c>
      <c r="L38">
        <f t="shared" si="8"/>
        <v>119042</v>
      </c>
      <c r="M38">
        <f t="shared" si="9"/>
        <v>17915</v>
      </c>
      <c r="N38">
        <f t="shared" si="10"/>
        <v>62476</v>
      </c>
      <c r="O38">
        <f t="shared" si="11"/>
        <v>101127</v>
      </c>
      <c r="Q38">
        <v>2633</v>
      </c>
      <c r="R38">
        <v>2193</v>
      </c>
      <c r="T38">
        <v>336.40000000000146</v>
      </c>
      <c r="U38">
        <v>-587</v>
      </c>
      <c r="W38">
        <v>4257.2000000000007</v>
      </c>
      <c r="X38">
        <v>713.40000000000009</v>
      </c>
      <c r="AB38">
        <v>62476</v>
      </c>
      <c r="AC38">
        <v>1.3769607529291248</v>
      </c>
      <c r="AK38">
        <v>62476</v>
      </c>
      <c r="AL38">
        <v>1.3769607529291248</v>
      </c>
    </row>
    <row r="39" spans="2:38" x14ac:dyDescent="0.25">
      <c r="B39">
        <v>118809</v>
      </c>
      <c r="C39">
        <v>62496</v>
      </c>
      <c r="D39">
        <v>70393</v>
      </c>
      <c r="E39">
        <v>105208</v>
      </c>
      <c r="F39">
        <v>42443</v>
      </c>
      <c r="H39">
        <v>127572</v>
      </c>
      <c r="J39">
        <f t="shared" si="6"/>
        <v>79869.8</v>
      </c>
      <c r="K39">
        <f t="shared" si="7"/>
        <v>1.5972495235996584</v>
      </c>
      <c r="L39">
        <f t="shared" si="8"/>
        <v>118809</v>
      </c>
      <c r="M39">
        <f t="shared" si="9"/>
        <v>42443</v>
      </c>
      <c r="N39">
        <f t="shared" si="10"/>
        <v>79869.8</v>
      </c>
      <c r="O39">
        <f t="shared" si="11"/>
        <v>76366</v>
      </c>
      <c r="Q39">
        <v>-2070</v>
      </c>
      <c r="R39">
        <v>760</v>
      </c>
      <c r="T39">
        <v>2822.6000000000058</v>
      </c>
      <c r="U39">
        <v>616.40000000000873</v>
      </c>
      <c r="W39">
        <v>4487.3999999999996</v>
      </c>
      <c r="X39">
        <v>616.40000000000009</v>
      </c>
      <c r="AF39">
        <v>79869.8</v>
      </c>
      <c r="AG39">
        <v>1.5972495235996584</v>
      </c>
      <c r="AK39">
        <v>79869.8</v>
      </c>
      <c r="AL39">
        <v>1.5972495235996584</v>
      </c>
    </row>
    <row r="40" spans="2:38" x14ac:dyDescent="0.25">
      <c r="B40">
        <v>10621</v>
      </c>
      <c r="C40">
        <v>112530</v>
      </c>
      <c r="D40">
        <v>95236</v>
      </c>
      <c r="E40">
        <v>66369</v>
      </c>
      <c r="F40">
        <v>9661</v>
      </c>
      <c r="H40">
        <v>68455</v>
      </c>
      <c r="J40">
        <f t="shared" si="6"/>
        <v>58883.4</v>
      </c>
      <c r="K40">
        <f t="shared" si="7"/>
        <v>1.1625517548239401</v>
      </c>
      <c r="L40">
        <f t="shared" si="8"/>
        <v>112530</v>
      </c>
      <c r="M40">
        <f t="shared" si="9"/>
        <v>9661</v>
      </c>
      <c r="N40">
        <f t="shared" si="10"/>
        <v>58883.4</v>
      </c>
      <c r="O40">
        <f t="shared" si="11"/>
        <v>102869</v>
      </c>
      <c r="Q40">
        <v>-2024</v>
      </c>
      <c r="R40">
        <v>249</v>
      </c>
      <c r="T40">
        <v>3164.4000000000015</v>
      </c>
      <c r="U40">
        <v>-460.40000000000146</v>
      </c>
      <c r="W40">
        <v>5007.2</v>
      </c>
      <c r="X40">
        <v>580.80000000000007</v>
      </c>
      <c r="Z40">
        <v>58883.4</v>
      </c>
      <c r="AA40">
        <v>1.1625517548239401</v>
      </c>
      <c r="AI40">
        <v>58883.4</v>
      </c>
      <c r="AJ40">
        <v>1.1625517548239401</v>
      </c>
    </row>
    <row r="41" spans="2:38" x14ac:dyDescent="0.25">
      <c r="B41">
        <v>70688</v>
      </c>
      <c r="C41">
        <v>60941</v>
      </c>
      <c r="D41">
        <v>88117</v>
      </c>
      <c r="E41">
        <v>111674</v>
      </c>
      <c r="F41">
        <v>4353</v>
      </c>
      <c r="H41">
        <v>117979</v>
      </c>
      <c r="J41">
        <f t="shared" si="6"/>
        <v>67154.600000000006</v>
      </c>
      <c r="K41">
        <f t="shared" si="7"/>
        <v>1.7568267847623245</v>
      </c>
      <c r="L41">
        <f t="shared" si="8"/>
        <v>111674</v>
      </c>
      <c r="M41">
        <f t="shared" si="9"/>
        <v>4353</v>
      </c>
      <c r="N41">
        <f t="shared" si="10"/>
        <v>67154.600000000006</v>
      </c>
      <c r="O41">
        <f t="shared" si="11"/>
        <v>107321</v>
      </c>
      <c r="Q41">
        <v>-5021</v>
      </c>
      <c r="R41">
        <v>5</v>
      </c>
      <c r="T41">
        <v>-495.39999999999418</v>
      </c>
      <c r="U41">
        <v>317.20000000001164</v>
      </c>
      <c r="W41">
        <v>1454.2</v>
      </c>
      <c r="X41">
        <v>317.60000000000002</v>
      </c>
      <c r="AF41">
        <v>67154.600000000006</v>
      </c>
      <c r="AG41">
        <v>1.7568267847623245</v>
      </c>
      <c r="AK41">
        <v>67154.600000000006</v>
      </c>
      <c r="AL41">
        <v>1.7568267847623245</v>
      </c>
    </row>
    <row r="42" spans="2:38" x14ac:dyDescent="0.25">
      <c r="B42">
        <v>111445</v>
      </c>
      <c r="C42">
        <v>4283</v>
      </c>
      <c r="D42">
        <v>29827</v>
      </c>
      <c r="E42">
        <v>102117</v>
      </c>
      <c r="F42">
        <v>102096</v>
      </c>
      <c r="H42">
        <v>124394</v>
      </c>
      <c r="J42">
        <f t="shared" si="6"/>
        <v>69953.600000000006</v>
      </c>
      <c r="K42">
        <f t="shared" si="7"/>
        <v>1.7782358591980969</v>
      </c>
      <c r="L42">
        <f t="shared" si="8"/>
        <v>111445</v>
      </c>
      <c r="M42">
        <f t="shared" si="9"/>
        <v>4283</v>
      </c>
      <c r="N42">
        <f t="shared" si="10"/>
        <v>69953.600000000006</v>
      </c>
      <c r="O42">
        <f t="shared" si="11"/>
        <v>107162</v>
      </c>
      <c r="Q42">
        <v>4838</v>
      </c>
      <c r="R42">
        <v>2260</v>
      </c>
      <c r="T42">
        <v>1295</v>
      </c>
      <c r="U42">
        <v>642.40000000000873</v>
      </c>
      <c r="W42">
        <v>3769</v>
      </c>
      <c r="X42">
        <v>670.80000000000007</v>
      </c>
      <c r="AF42">
        <v>69953.600000000006</v>
      </c>
      <c r="AG42">
        <v>1.7782358591980969</v>
      </c>
      <c r="AK42">
        <v>69953.600000000006</v>
      </c>
      <c r="AL42">
        <v>1.7782358591980969</v>
      </c>
    </row>
    <row r="43" spans="2:38" x14ac:dyDescent="0.25">
      <c r="B43">
        <v>116123</v>
      </c>
      <c r="C43">
        <v>88009</v>
      </c>
      <c r="D43">
        <v>48191</v>
      </c>
      <c r="E43">
        <v>119084</v>
      </c>
      <c r="F43">
        <v>73807</v>
      </c>
      <c r="H43">
        <v>124511</v>
      </c>
      <c r="J43">
        <f t="shared" si="6"/>
        <v>89042.8</v>
      </c>
      <c r="K43">
        <f t="shared" si="7"/>
        <v>1.3983275458543531</v>
      </c>
      <c r="L43">
        <f t="shared" si="8"/>
        <v>119084</v>
      </c>
      <c r="M43">
        <f t="shared" si="9"/>
        <v>48191</v>
      </c>
      <c r="N43">
        <f t="shared" si="10"/>
        <v>89042.8</v>
      </c>
      <c r="O43">
        <f t="shared" si="11"/>
        <v>70893</v>
      </c>
      <c r="Q43">
        <v>6308</v>
      </c>
      <c r="R43">
        <v>-1040</v>
      </c>
      <c r="T43">
        <v>-132.19999999999709</v>
      </c>
      <c r="U43">
        <v>106.40000000000873</v>
      </c>
      <c r="W43">
        <v>2392.6000000000004</v>
      </c>
      <c r="X43">
        <v>747.60000000000014</v>
      </c>
      <c r="AB43">
        <v>89042.8</v>
      </c>
      <c r="AC43">
        <v>1.3983275458543531</v>
      </c>
      <c r="AK43">
        <v>89042.8</v>
      </c>
      <c r="AL43">
        <v>1.3983275458543531</v>
      </c>
    </row>
    <row r="44" spans="2:38" x14ac:dyDescent="0.25">
      <c r="B44">
        <v>85344</v>
      </c>
      <c r="C44">
        <v>34954</v>
      </c>
      <c r="D44">
        <v>53719</v>
      </c>
      <c r="E44">
        <v>108679</v>
      </c>
      <c r="F44">
        <v>14040</v>
      </c>
      <c r="H44">
        <v>101328</v>
      </c>
      <c r="J44">
        <f t="shared" si="6"/>
        <v>59347.199999999997</v>
      </c>
      <c r="K44">
        <f t="shared" si="7"/>
        <v>1.7073762536395989</v>
      </c>
      <c r="L44">
        <f t="shared" si="8"/>
        <v>108679</v>
      </c>
      <c r="M44">
        <f t="shared" si="9"/>
        <v>14040</v>
      </c>
      <c r="N44">
        <f t="shared" si="10"/>
        <v>59347.199999999997</v>
      </c>
      <c r="O44">
        <f t="shared" si="11"/>
        <v>94639</v>
      </c>
      <c r="Q44">
        <v>3789</v>
      </c>
      <c r="R44">
        <v>1057</v>
      </c>
      <c r="T44">
        <v>-160.20000000000437</v>
      </c>
      <c r="U44">
        <v>-670.40000000000146</v>
      </c>
      <c r="W44">
        <v>1741.8</v>
      </c>
      <c r="X44">
        <v>692</v>
      </c>
      <c r="AF44">
        <v>59347.199999999997</v>
      </c>
      <c r="AG44">
        <v>1.7073762536395989</v>
      </c>
      <c r="AK44">
        <v>59347.199999999997</v>
      </c>
      <c r="AL44">
        <v>1.7073762536395989</v>
      </c>
    </row>
    <row r="45" spans="2:38" x14ac:dyDescent="0.25">
      <c r="B45">
        <v>113121</v>
      </c>
      <c r="C45">
        <v>38068</v>
      </c>
      <c r="D45">
        <v>91192</v>
      </c>
      <c r="E45">
        <v>32251</v>
      </c>
      <c r="F45">
        <v>82790</v>
      </c>
      <c r="H45">
        <v>100913</v>
      </c>
      <c r="J45">
        <f t="shared" si="6"/>
        <v>71484.399999999994</v>
      </c>
      <c r="K45">
        <f t="shared" si="7"/>
        <v>1.4116786319812435</v>
      </c>
      <c r="L45">
        <f t="shared" si="8"/>
        <v>113121</v>
      </c>
      <c r="M45">
        <f t="shared" si="9"/>
        <v>32251</v>
      </c>
      <c r="N45">
        <f t="shared" si="10"/>
        <v>71484.399999999994</v>
      </c>
      <c r="O45">
        <f t="shared" si="11"/>
        <v>80870</v>
      </c>
      <c r="Q45">
        <v>1529</v>
      </c>
      <c r="R45">
        <v>740</v>
      </c>
      <c r="T45">
        <v>3145.5999999999913</v>
      </c>
      <c r="U45">
        <v>-40.400000000008731</v>
      </c>
      <c r="W45">
        <v>3145.6000000000004</v>
      </c>
      <c r="X45">
        <v>311.60000000000002</v>
      </c>
      <c r="AB45">
        <v>71484.399999999994</v>
      </c>
      <c r="AC45">
        <v>1.4116786319812435</v>
      </c>
      <c r="AK45">
        <v>71484.399999999994</v>
      </c>
      <c r="AL45">
        <v>1.4116786319812435</v>
      </c>
    </row>
    <row r="46" spans="2:38" x14ac:dyDescent="0.25">
      <c r="B46">
        <v>21493</v>
      </c>
      <c r="C46">
        <v>37786</v>
      </c>
      <c r="D46">
        <v>35471</v>
      </c>
      <c r="E46">
        <v>42922</v>
      </c>
      <c r="F46">
        <v>120488</v>
      </c>
      <c r="H46">
        <v>72029</v>
      </c>
      <c r="J46">
        <f t="shared" si="6"/>
        <v>51632</v>
      </c>
      <c r="K46">
        <f t="shared" si="7"/>
        <v>1.3950457080880074</v>
      </c>
      <c r="L46">
        <f t="shared" si="8"/>
        <v>120488</v>
      </c>
      <c r="M46">
        <f t="shared" si="9"/>
        <v>21493</v>
      </c>
      <c r="N46">
        <f t="shared" si="10"/>
        <v>51632</v>
      </c>
      <c r="O46">
        <f t="shared" si="11"/>
        <v>98995</v>
      </c>
      <c r="Q46">
        <v>6962</v>
      </c>
      <c r="R46">
        <v>31</v>
      </c>
      <c r="T46">
        <v>-790.59999999999854</v>
      </c>
      <c r="U46">
        <v>87</v>
      </c>
      <c r="W46">
        <v>858.59999999999991</v>
      </c>
      <c r="X46">
        <v>273.40000000000003</v>
      </c>
      <c r="Z46">
        <v>51632</v>
      </c>
      <c r="AA46">
        <v>1.3950457080880074</v>
      </c>
      <c r="AK46">
        <v>51632</v>
      </c>
      <c r="AL46">
        <v>1.3950457080880074</v>
      </c>
    </row>
    <row r="47" spans="2:38" x14ac:dyDescent="0.25">
      <c r="B47">
        <v>33180</v>
      </c>
      <c r="C47">
        <v>26339</v>
      </c>
      <c r="D47">
        <v>59728</v>
      </c>
      <c r="E47">
        <v>89193</v>
      </c>
      <c r="F47">
        <v>18390</v>
      </c>
      <c r="H47">
        <v>50133</v>
      </c>
      <c r="J47">
        <f t="shared" si="6"/>
        <v>45366</v>
      </c>
      <c r="K47">
        <f t="shared" si="7"/>
        <v>1.1050786932945378</v>
      </c>
      <c r="L47">
        <f t="shared" si="8"/>
        <v>89193</v>
      </c>
      <c r="M47">
        <f t="shared" si="9"/>
        <v>18390</v>
      </c>
      <c r="N47">
        <f t="shared" si="10"/>
        <v>45366</v>
      </c>
      <c r="O47">
        <f t="shared" si="11"/>
        <v>70803</v>
      </c>
      <c r="Q47">
        <v>-2142</v>
      </c>
      <c r="R47">
        <v>-440</v>
      </c>
      <c r="T47">
        <v>3644.4000000000015</v>
      </c>
      <c r="U47">
        <v>282.59999999999854</v>
      </c>
      <c r="W47">
        <v>3717.6</v>
      </c>
      <c r="X47">
        <v>285.39999999999998</v>
      </c>
      <c r="Z47">
        <v>45366</v>
      </c>
      <c r="AA47">
        <v>1.1050786932945378</v>
      </c>
      <c r="AI47">
        <v>45366</v>
      </c>
      <c r="AJ47">
        <v>1.1050786932945378</v>
      </c>
    </row>
    <row r="48" spans="2:38" x14ac:dyDescent="0.25">
      <c r="B48">
        <v>85773</v>
      </c>
      <c r="C48">
        <v>55795</v>
      </c>
      <c r="D48">
        <v>39637</v>
      </c>
      <c r="E48">
        <v>14048</v>
      </c>
      <c r="F48">
        <v>97808</v>
      </c>
      <c r="H48">
        <v>59719</v>
      </c>
      <c r="J48">
        <f t="shared" si="6"/>
        <v>58612.2</v>
      </c>
      <c r="K48">
        <f t="shared" si="7"/>
        <v>1.0188834406488751</v>
      </c>
      <c r="L48">
        <f t="shared" si="8"/>
        <v>97808</v>
      </c>
      <c r="M48">
        <f t="shared" si="9"/>
        <v>14048</v>
      </c>
      <c r="N48">
        <f t="shared" si="10"/>
        <v>58612.2</v>
      </c>
      <c r="O48">
        <f t="shared" si="11"/>
        <v>83760</v>
      </c>
      <c r="Q48">
        <v>-2027</v>
      </c>
      <c r="R48">
        <v>-662</v>
      </c>
      <c r="T48">
        <v>-83.400000000001455</v>
      </c>
      <c r="U48">
        <v>-94.80000000000291</v>
      </c>
      <c r="W48">
        <v>3370.2</v>
      </c>
      <c r="X48">
        <v>462</v>
      </c>
      <c r="AB48">
        <v>58612.2</v>
      </c>
      <c r="AC48">
        <v>1.0188834406488751</v>
      </c>
      <c r="AI48">
        <v>58612.2</v>
      </c>
      <c r="AJ48">
        <v>1.0188834406488751</v>
      </c>
    </row>
    <row r="49" spans="2:38" x14ac:dyDescent="0.25">
      <c r="B49">
        <v>28538</v>
      </c>
      <c r="C49">
        <v>34923</v>
      </c>
      <c r="D49">
        <v>97336</v>
      </c>
      <c r="E49">
        <v>38653</v>
      </c>
      <c r="F49">
        <v>71061</v>
      </c>
      <c r="H49">
        <v>106876</v>
      </c>
      <c r="J49">
        <f t="shared" si="6"/>
        <v>54102.2</v>
      </c>
      <c r="K49">
        <f t="shared" si="7"/>
        <v>1.975446469829323</v>
      </c>
      <c r="L49">
        <f t="shared" si="8"/>
        <v>97336</v>
      </c>
      <c r="M49">
        <f t="shared" si="9"/>
        <v>28538</v>
      </c>
      <c r="N49">
        <f t="shared" si="10"/>
        <v>54102.2</v>
      </c>
      <c r="O49">
        <f t="shared" si="11"/>
        <v>68798</v>
      </c>
      <c r="Q49">
        <v>-749</v>
      </c>
      <c r="R49">
        <v>198</v>
      </c>
      <c r="T49">
        <v>302</v>
      </c>
      <c r="U49">
        <v>-429</v>
      </c>
      <c r="W49">
        <v>4323.2</v>
      </c>
      <c r="X49">
        <v>773.8</v>
      </c>
      <c r="AD49">
        <v>54102.2</v>
      </c>
      <c r="AE49">
        <v>1.975446469829323</v>
      </c>
      <c r="AK49">
        <v>54102.2</v>
      </c>
      <c r="AL49">
        <v>1.975446469829323</v>
      </c>
    </row>
    <row r="50" spans="2:38" x14ac:dyDescent="0.25">
      <c r="B50">
        <v>71442</v>
      </c>
      <c r="C50">
        <v>31802</v>
      </c>
      <c r="D50">
        <v>105847</v>
      </c>
      <c r="E50">
        <v>13032</v>
      </c>
      <c r="F50">
        <v>59004</v>
      </c>
      <c r="H50">
        <v>77603</v>
      </c>
      <c r="J50">
        <f t="shared" si="6"/>
        <v>56225.4</v>
      </c>
      <c r="K50">
        <f t="shared" si="7"/>
        <v>1.3802125018230194</v>
      </c>
      <c r="L50">
        <f t="shared" si="8"/>
        <v>105847</v>
      </c>
      <c r="M50">
        <f t="shared" si="9"/>
        <v>13032</v>
      </c>
      <c r="N50">
        <f t="shared" si="10"/>
        <v>56225.4</v>
      </c>
      <c r="O50">
        <f t="shared" si="11"/>
        <v>92815</v>
      </c>
      <c r="Q50">
        <v>3680</v>
      </c>
      <c r="R50">
        <v>462</v>
      </c>
      <c r="T50">
        <v>-1437</v>
      </c>
      <c r="U50">
        <v>-168.79999999999563</v>
      </c>
      <c r="W50">
        <v>1483.8000000000002</v>
      </c>
      <c r="X50">
        <v>168.8</v>
      </c>
      <c r="Z50">
        <v>56225.4</v>
      </c>
      <c r="AA50">
        <v>1.3802125018230194</v>
      </c>
      <c r="AI50">
        <v>56225.4</v>
      </c>
      <c r="AJ50">
        <v>1.3802125018230194</v>
      </c>
    </row>
    <row r="51" spans="2:38" x14ac:dyDescent="0.25">
      <c r="B51">
        <v>26666</v>
      </c>
      <c r="C51">
        <v>13228</v>
      </c>
      <c r="D51">
        <v>15237</v>
      </c>
      <c r="E51">
        <v>5659</v>
      </c>
      <c r="F51">
        <v>15586</v>
      </c>
      <c r="H51">
        <v>39149</v>
      </c>
      <c r="J51">
        <f t="shared" si="6"/>
        <v>15275.2</v>
      </c>
      <c r="K51">
        <f t="shared" si="7"/>
        <v>2.562912433225097</v>
      </c>
      <c r="L51">
        <f t="shared" si="8"/>
        <v>26666</v>
      </c>
      <c r="M51">
        <f t="shared" si="9"/>
        <v>5659</v>
      </c>
      <c r="N51">
        <f t="shared" si="10"/>
        <v>15275.2</v>
      </c>
      <c r="O51">
        <f t="shared" si="11"/>
        <v>21007</v>
      </c>
      <c r="Q51">
        <v>-2548</v>
      </c>
      <c r="R51">
        <v>0</v>
      </c>
      <c r="T51">
        <v>638.20000000000073</v>
      </c>
      <c r="U51">
        <v>-238</v>
      </c>
      <c r="W51">
        <v>2234.6</v>
      </c>
      <c r="X51">
        <v>642.79999999999995</v>
      </c>
      <c r="AD51">
        <v>15275.2</v>
      </c>
      <c r="AE51">
        <v>2.562912433225097</v>
      </c>
      <c r="AK51">
        <v>15275.2</v>
      </c>
      <c r="AL51">
        <v>2.562912433225097</v>
      </c>
    </row>
    <row r="52" spans="2:38" x14ac:dyDescent="0.25">
      <c r="B52">
        <v>26093</v>
      </c>
      <c r="C52">
        <v>101531</v>
      </c>
      <c r="D52">
        <v>4404</v>
      </c>
      <c r="E52">
        <v>59713</v>
      </c>
      <c r="F52">
        <v>21178</v>
      </c>
      <c r="H52">
        <v>62207</v>
      </c>
      <c r="J52">
        <f t="shared" si="6"/>
        <v>42583.8</v>
      </c>
      <c r="K52">
        <f t="shared" si="7"/>
        <v>1.4608137366792064</v>
      </c>
      <c r="L52">
        <f t="shared" si="8"/>
        <v>101531</v>
      </c>
      <c r="M52">
        <f t="shared" si="9"/>
        <v>4404</v>
      </c>
      <c r="N52">
        <f t="shared" si="10"/>
        <v>42583.8</v>
      </c>
      <c r="O52">
        <f t="shared" si="11"/>
        <v>97127</v>
      </c>
      <c r="Q52">
        <v>4889</v>
      </c>
      <c r="R52">
        <v>0</v>
      </c>
      <c r="T52">
        <v>2830.2000000000044</v>
      </c>
      <c r="U52">
        <v>-149.59999999999854</v>
      </c>
      <c r="W52">
        <v>2969.0000000000005</v>
      </c>
      <c r="X52">
        <v>415.60000000000008</v>
      </c>
      <c r="Z52">
        <v>42583.8</v>
      </c>
      <c r="AA52">
        <v>1.4608137366792064</v>
      </c>
      <c r="AK52">
        <v>42583.8</v>
      </c>
      <c r="AL52">
        <v>1.4608137366792064</v>
      </c>
    </row>
    <row r="53" spans="2:38" x14ac:dyDescent="0.25">
      <c r="B53">
        <v>33827</v>
      </c>
      <c r="C53">
        <v>7709</v>
      </c>
      <c r="D53">
        <v>23991</v>
      </c>
      <c r="E53">
        <v>96477</v>
      </c>
      <c r="F53">
        <v>30589</v>
      </c>
      <c r="H53">
        <v>50829</v>
      </c>
      <c r="J53">
        <f t="shared" si="6"/>
        <v>38518.6</v>
      </c>
      <c r="K53">
        <f t="shared" si="7"/>
        <v>1.319596247007939</v>
      </c>
      <c r="L53">
        <f t="shared" si="8"/>
        <v>96477</v>
      </c>
      <c r="M53">
        <f t="shared" si="9"/>
        <v>7709</v>
      </c>
      <c r="N53">
        <f t="shared" si="10"/>
        <v>38518.6</v>
      </c>
      <c r="O53">
        <f t="shared" si="11"/>
        <v>88768</v>
      </c>
      <c r="Q53">
        <v>1014</v>
      </c>
      <c r="R53">
        <v>-1493</v>
      </c>
      <c r="T53">
        <v>2258.1999999999971</v>
      </c>
      <c r="U53">
        <v>-12.80000000000291</v>
      </c>
      <c r="W53">
        <v>2387.8000000000002</v>
      </c>
      <c r="X53">
        <v>58.8</v>
      </c>
      <c r="Z53">
        <v>38518.6</v>
      </c>
      <c r="AA53">
        <v>1.319596247007939</v>
      </c>
      <c r="AK53">
        <v>38518.6</v>
      </c>
      <c r="AL53">
        <v>1.319596247007939</v>
      </c>
    </row>
    <row r="54" spans="2:38" x14ac:dyDescent="0.25">
      <c r="B54">
        <v>120443</v>
      </c>
      <c r="C54">
        <v>108122</v>
      </c>
      <c r="D54">
        <v>50871</v>
      </c>
      <c r="E54">
        <v>118545</v>
      </c>
      <c r="F54">
        <v>45509</v>
      </c>
      <c r="H54">
        <v>107956</v>
      </c>
      <c r="J54">
        <f t="shared" si="6"/>
        <v>88698</v>
      </c>
      <c r="K54">
        <f t="shared" si="7"/>
        <v>1.2171187625425601</v>
      </c>
      <c r="L54">
        <f t="shared" si="8"/>
        <v>120443</v>
      </c>
      <c r="M54">
        <f t="shared" si="9"/>
        <v>45509</v>
      </c>
      <c r="N54">
        <f t="shared" si="10"/>
        <v>88698</v>
      </c>
      <c r="O54">
        <f t="shared" si="11"/>
        <v>74934</v>
      </c>
      <c r="Q54">
        <v>-530</v>
      </c>
      <c r="R54">
        <v>-721</v>
      </c>
      <c r="T54">
        <v>-1510.1999999999971</v>
      </c>
      <c r="U54">
        <v>-142</v>
      </c>
      <c r="W54">
        <v>2375.4000000000005</v>
      </c>
      <c r="X54">
        <v>896.8</v>
      </c>
      <c r="AB54">
        <v>88698</v>
      </c>
      <c r="AC54">
        <v>1.2171187625425601</v>
      </c>
      <c r="AK54">
        <v>88698</v>
      </c>
      <c r="AL54">
        <v>1.2171187625425601</v>
      </c>
    </row>
    <row r="55" spans="2:38" x14ac:dyDescent="0.25">
      <c r="B55">
        <v>83067</v>
      </c>
      <c r="C55">
        <v>29472</v>
      </c>
      <c r="D55">
        <v>5731</v>
      </c>
      <c r="E55">
        <v>115876</v>
      </c>
      <c r="F55">
        <v>20632</v>
      </c>
      <c r="H55">
        <v>63877</v>
      </c>
      <c r="J55">
        <f t="shared" si="6"/>
        <v>50955.6</v>
      </c>
      <c r="K55">
        <f t="shared" si="7"/>
        <v>1.2535815494273446</v>
      </c>
      <c r="L55">
        <f t="shared" si="8"/>
        <v>115876</v>
      </c>
      <c r="M55">
        <f t="shared" si="9"/>
        <v>5731</v>
      </c>
      <c r="N55">
        <f t="shared" si="10"/>
        <v>50955.6</v>
      </c>
      <c r="O55">
        <f t="shared" si="11"/>
        <v>110145</v>
      </c>
      <c r="Q55">
        <v>-4265</v>
      </c>
      <c r="R55">
        <v>-394</v>
      </c>
      <c r="T55">
        <v>993</v>
      </c>
      <c r="U55">
        <v>400.79999999999563</v>
      </c>
      <c r="W55">
        <v>4354.6000000000004</v>
      </c>
      <c r="X55">
        <v>400.79999999999995</v>
      </c>
      <c r="Z55">
        <v>50955.6</v>
      </c>
      <c r="AA55">
        <v>1.2535815494273446</v>
      </c>
      <c r="AI55">
        <v>50955.6</v>
      </c>
      <c r="AJ55">
        <v>1.2535815494273446</v>
      </c>
    </row>
    <row r="56" spans="2:38" x14ac:dyDescent="0.25">
      <c r="B56">
        <v>8574</v>
      </c>
      <c r="C56">
        <v>99764</v>
      </c>
      <c r="D56">
        <v>41912</v>
      </c>
      <c r="E56">
        <v>118981</v>
      </c>
      <c r="F56">
        <v>9622</v>
      </c>
      <c r="H56">
        <v>65555</v>
      </c>
      <c r="J56">
        <f t="shared" si="6"/>
        <v>55770.6</v>
      </c>
      <c r="K56">
        <f t="shared" si="7"/>
        <v>1.1754401064360076</v>
      </c>
      <c r="L56">
        <f t="shared" si="8"/>
        <v>118981</v>
      </c>
      <c r="M56">
        <f t="shared" si="9"/>
        <v>8574</v>
      </c>
      <c r="N56">
        <f t="shared" si="10"/>
        <v>55770.6</v>
      </c>
      <c r="O56">
        <f t="shared" si="11"/>
        <v>110407</v>
      </c>
      <c r="Q56">
        <v>3686</v>
      </c>
      <c r="R56">
        <v>22</v>
      </c>
      <c r="T56">
        <v>297.59999999999854</v>
      </c>
      <c r="U56">
        <v>652.19999999999709</v>
      </c>
      <c r="W56">
        <v>3187.6000000000004</v>
      </c>
      <c r="X56">
        <v>652.6</v>
      </c>
      <c r="Z56">
        <v>55770.6</v>
      </c>
      <c r="AA56">
        <v>1.1754401064360076</v>
      </c>
      <c r="AK56">
        <v>55770.6</v>
      </c>
      <c r="AL56">
        <v>1.1754401064360076</v>
      </c>
    </row>
    <row r="57" spans="2:38" x14ac:dyDescent="0.25">
      <c r="B57">
        <v>108548</v>
      </c>
      <c r="C57">
        <v>23566</v>
      </c>
      <c r="D57">
        <v>108842</v>
      </c>
      <c r="E57">
        <v>52383</v>
      </c>
      <c r="F57">
        <v>25123</v>
      </c>
      <c r="H57">
        <v>92334</v>
      </c>
      <c r="J57">
        <f t="shared" si="6"/>
        <v>63692.4</v>
      </c>
      <c r="K57">
        <f t="shared" si="7"/>
        <v>1.4496863048024569</v>
      </c>
      <c r="L57">
        <f t="shared" si="8"/>
        <v>108842</v>
      </c>
      <c r="M57">
        <f t="shared" si="9"/>
        <v>23566</v>
      </c>
      <c r="N57">
        <f t="shared" si="10"/>
        <v>63692.4</v>
      </c>
      <c r="O57">
        <f t="shared" si="11"/>
        <v>85276</v>
      </c>
      <c r="Q57">
        <v>576</v>
      </c>
      <c r="R57">
        <v>-766</v>
      </c>
      <c r="T57">
        <v>-858</v>
      </c>
      <c r="U57">
        <v>-175</v>
      </c>
      <c r="W57">
        <v>3408.8</v>
      </c>
      <c r="X57">
        <v>787.4</v>
      </c>
      <c r="AB57">
        <v>63692.4</v>
      </c>
      <c r="AC57">
        <v>1.4496863048024569</v>
      </c>
      <c r="AK57">
        <v>63692.4</v>
      </c>
      <c r="AL57">
        <v>1.4496863048024569</v>
      </c>
    </row>
    <row r="58" spans="2:38" x14ac:dyDescent="0.25">
      <c r="B58">
        <v>81376</v>
      </c>
      <c r="C58">
        <v>49309</v>
      </c>
      <c r="D58">
        <v>10442</v>
      </c>
      <c r="E58">
        <v>43712</v>
      </c>
      <c r="F58">
        <v>10256</v>
      </c>
      <c r="H58">
        <v>66273</v>
      </c>
      <c r="J58">
        <f t="shared" si="6"/>
        <v>39019</v>
      </c>
      <c r="K58">
        <f t="shared" si="7"/>
        <v>1.6984802275814346</v>
      </c>
      <c r="L58">
        <f t="shared" si="8"/>
        <v>81376</v>
      </c>
      <c r="M58">
        <f t="shared" si="9"/>
        <v>10256</v>
      </c>
      <c r="N58">
        <f t="shared" si="10"/>
        <v>39019</v>
      </c>
      <c r="O58">
        <f t="shared" si="11"/>
        <v>71120</v>
      </c>
      <c r="Q58">
        <v>-3837</v>
      </c>
      <c r="R58">
        <v>7</v>
      </c>
      <c r="T58">
        <v>-1202</v>
      </c>
      <c r="U58">
        <v>-23.400000000001455</v>
      </c>
      <c r="W58">
        <v>2907.2000000000007</v>
      </c>
      <c r="X58">
        <v>66.2</v>
      </c>
      <c r="AD58">
        <v>39019</v>
      </c>
      <c r="AE58">
        <v>1.6984802275814346</v>
      </c>
      <c r="AK58">
        <v>39019</v>
      </c>
      <c r="AL58">
        <v>1.6984802275814346</v>
      </c>
    </row>
    <row r="59" spans="2:38" x14ac:dyDescent="0.25">
      <c r="B59">
        <v>75919</v>
      </c>
      <c r="C59">
        <v>108347</v>
      </c>
      <c r="D59">
        <v>38403</v>
      </c>
      <c r="E59">
        <v>119636</v>
      </c>
      <c r="F59">
        <v>61628</v>
      </c>
      <c r="H59">
        <v>94357</v>
      </c>
      <c r="J59">
        <f t="shared" si="6"/>
        <v>80786.600000000006</v>
      </c>
      <c r="K59">
        <f t="shared" si="7"/>
        <v>1.1679783528456451</v>
      </c>
      <c r="L59">
        <f t="shared" si="8"/>
        <v>119636</v>
      </c>
      <c r="M59">
        <f t="shared" si="9"/>
        <v>38403</v>
      </c>
      <c r="N59">
        <f t="shared" si="10"/>
        <v>80786.600000000006</v>
      </c>
      <c r="O59">
        <f t="shared" si="11"/>
        <v>81233</v>
      </c>
      <c r="Q59">
        <v>-5027</v>
      </c>
      <c r="R59">
        <v>-9</v>
      </c>
      <c r="T59">
        <v>1968.2000000000116</v>
      </c>
      <c r="U59">
        <v>-715.19999999999709</v>
      </c>
      <c r="W59">
        <v>3923.4</v>
      </c>
      <c r="X59">
        <v>786.80000000000018</v>
      </c>
      <c r="AB59">
        <v>80786.600000000006</v>
      </c>
      <c r="AC59">
        <v>1.1679783528456451</v>
      </c>
      <c r="AK59">
        <v>80786.600000000006</v>
      </c>
      <c r="AL59">
        <v>1.1679783528456451</v>
      </c>
    </row>
    <row r="60" spans="2:38" x14ac:dyDescent="0.25">
      <c r="B60">
        <v>15534</v>
      </c>
      <c r="C60">
        <v>101496</v>
      </c>
      <c r="D60">
        <v>24302</v>
      </c>
      <c r="E60">
        <v>121808</v>
      </c>
      <c r="F60">
        <v>10493</v>
      </c>
      <c r="H60">
        <v>63536</v>
      </c>
      <c r="J60">
        <f t="shared" si="6"/>
        <v>54726.6</v>
      </c>
      <c r="K60">
        <f t="shared" si="7"/>
        <v>1.1609710817043266</v>
      </c>
      <c r="L60">
        <f t="shared" si="8"/>
        <v>121808</v>
      </c>
      <c r="M60">
        <f t="shared" si="9"/>
        <v>10493</v>
      </c>
      <c r="N60">
        <f t="shared" si="10"/>
        <v>54726.6</v>
      </c>
      <c r="O60">
        <f t="shared" si="11"/>
        <v>111315</v>
      </c>
      <c r="Q60">
        <v>683</v>
      </c>
      <c r="R60">
        <v>-1480</v>
      </c>
      <c r="T60">
        <v>-795.59999999999854</v>
      </c>
      <c r="U60">
        <v>478.19999999999709</v>
      </c>
      <c r="W60">
        <v>3461.2</v>
      </c>
      <c r="X60">
        <v>683.4</v>
      </c>
      <c r="Z60">
        <v>54726.6</v>
      </c>
      <c r="AA60">
        <v>1.1609710817043266</v>
      </c>
      <c r="AI60">
        <v>54726.6</v>
      </c>
      <c r="AJ60">
        <v>1.1609710817043266</v>
      </c>
    </row>
    <row r="61" spans="2:38" x14ac:dyDescent="0.25">
      <c r="B61">
        <v>49895</v>
      </c>
      <c r="C61">
        <v>25536</v>
      </c>
      <c r="D61">
        <v>24188</v>
      </c>
      <c r="E61">
        <v>90119</v>
      </c>
      <c r="F61">
        <v>43435</v>
      </c>
      <c r="H61">
        <v>105940</v>
      </c>
      <c r="J61">
        <f t="shared" si="6"/>
        <v>46634.6</v>
      </c>
      <c r="K61">
        <f t="shared" si="7"/>
        <v>2.271703842211577</v>
      </c>
      <c r="L61">
        <f t="shared" si="8"/>
        <v>90119</v>
      </c>
      <c r="M61">
        <f t="shared" si="9"/>
        <v>24188</v>
      </c>
      <c r="N61">
        <f t="shared" si="10"/>
        <v>46634.6</v>
      </c>
      <c r="O61">
        <f t="shared" si="11"/>
        <v>65931</v>
      </c>
      <c r="Q61">
        <v>1267</v>
      </c>
      <c r="R61">
        <v>-1572</v>
      </c>
      <c r="T61">
        <v>-2024.2000000000044</v>
      </c>
      <c r="U61">
        <v>-16.200000000004366</v>
      </c>
      <c r="W61">
        <v>3440.2</v>
      </c>
      <c r="X61">
        <v>441</v>
      </c>
      <c r="AD61">
        <v>46634.6</v>
      </c>
      <c r="AE61">
        <v>2.271703842211577</v>
      </c>
      <c r="AK61">
        <v>46634.6</v>
      </c>
      <c r="AL61">
        <v>2.271703842211577</v>
      </c>
    </row>
    <row r="62" spans="2:38" x14ac:dyDescent="0.25">
      <c r="B62">
        <v>77137</v>
      </c>
      <c r="C62">
        <v>102351</v>
      </c>
      <c r="D62">
        <v>101346</v>
      </c>
      <c r="E62">
        <v>66905</v>
      </c>
      <c r="F62">
        <v>67258</v>
      </c>
      <c r="H62">
        <v>89122</v>
      </c>
      <c r="J62">
        <f t="shared" si="6"/>
        <v>82999.399999999994</v>
      </c>
      <c r="K62">
        <f t="shared" si="7"/>
        <v>1.0737667983142047</v>
      </c>
      <c r="L62">
        <f t="shared" si="8"/>
        <v>102351</v>
      </c>
      <c r="M62">
        <f t="shared" si="9"/>
        <v>66905</v>
      </c>
      <c r="N62">
        <f t="shared" si="10"/>
        <v>82999.399999999994</v>
      </c>
      <c r="O62">
        <f t="shared" si="11"/>
        <v>35446</v>
      </c>
      <c r="Q62">
        <v>-5342</v>
      </c>
      <c r="R62">
        <v>452</v>
      </c>
      <c r="T62">
        <v>1106</v>
      </c>
      <c r="U62">
        <v>-14.200000000011642</v>
      </c>
      <c r="W62">
        <v>2738.8</v>
      </c>
      <c r="X62">
        <v>1562.2</v>
      </c>
      <c r="AB62">
        <v>82999.399999999994</v>
      </c>
      <c r="AC62">
        <v>1.0737667983142047</v>
      </c>
      <c r="AI62">
        <v>82999.399999999994</v>
      </c>
      <c r="AJ62">
        <v>1.0737667983142047</v>
      </c>
    </row>
    <row r="63" spans="2:38" x14ac:dyDescent="0.25">
      <c r="B63">
        <v>71516</v>
      </c>
      <c r="C63">
        <v>98005</v>
      </c>
      <c r="D63">
        <v>73857</v>
      </c>
      <c r="E63">
        <v>14927</v>
      </c>
      <c r="F63">
        <v>38111</v>
      </c>
      <c r="H63">
        <v>82436</v>
      </c>
      <c r="J63">
        <f t="shared" si="6"/>
        <v>59283.199999999997</v>
      </c>
      <c r="K63">
        <f t="shared" si="7"/>
        <v>1.3905457195293103</v>
      </c>
      <c r="L63">
        <f t="shared" si="8"/>
        <v>98005</v>
      </c>
      <c r="M63">
        <f t="shared" si="9"/>
        <v>14927</v>
      </c>
      <c r="N63">
        <f t="shared" si="10"/>
        <v>59283.199999999997</v>
      </c>
      <c r="O63">
        <f t="shared" si="11"/>
        <v>83078</v>
      </c>
      <c r="Q63">
        <v>-1696</v>
      </c>
      <c r="R63">
        <v>292</v>
      </c>
      <c r="T63">
        <v>21.799999999995634</v>
      </c>
      <c r="U63">
        <v>107.19999999999709</v>
      </c>
      <c r="W63">
        <v>2327</v>
      </c>
      <c r="X63">
        <v>447.2</v>
      </c>
      <c r="AB63">
        <v>59283.199999999997</v>
      </c>
      <c r="AC63">
        <v>1.3905457195293103</v>
      </c>
      <c r="AK63">
        <v>59283.199999999997</v>
      </c>
      <c r="AL63">
        <v>1.3905457195293103</v>
      </c>
    </row>
    <row r="64" spans="2:38" x14ac:dyDescent="0.25">
      <c r="B64">
        <v>120189</v>
      </c>
      <c r="C64">
        <v>118761</v>
      </c>
      <c r="D64">
        <v>83248</v>
      </c>
      <c r="E64">
        <v>71564</v>
      </c>
      <c r="F64">
        <v>17478</v>
      </c>
      <c r="H64">
        <v>130346</v>
      </c>
      <c r="J64">
        <f t="shared" si="6"/>
        <v>82248</v>
      </c>
      <c r="K64">
        <f t="shared" si="7"/>
        <v>1.5847923353759361</v>
      </c>
      <c r="L64">
        <f t="shared" si="8"/>
        <v>120189</v>
      </c>
      <c r="M64">
        <f t="shared" si="9"/>
        <v>17478</v>
      </c>
      <c r="N64">
        <f t="shared" si="10"/>
        <v>82248</v>
      </c>
      <c r="O64">
        <f t="shared" si="11"/>
        <v>102711</v>
      </c>
      <c r="Q64">
        <v>3779</v>
      </c>
      <c r="R64">
        <v>282</v>
      </c>
      <c r="T64">
        <v>-1834.8000000000029</v>
      </c>
      <c r="U64">
        <v>-281</v>
      </c>
      <c r="W64">
        <v>2088</v>
      </c>
      <c r="X64">
        <v>293</v>
      </c>
      <c r="AB64">
        <v>82248</v>
      </c>
      <c r="AC64">
        <v>1.5847923353759361</v>
      </c>
      <c r="AK64">
        <v>82248</v>
      </c>
      <c r="AL64">
        <v>1.5847923353759361</v>
      </c>
    </row>
    <row r="65" spans="2:38" x14ac:dyDescent="0.25">
      <c r="B65">
        <v>67764</v>
      </c>
      <c r="C65">
        <v>113285</v>
      </c>
      <c r="D65">
        <v>98871</v>
      </c>
      <c r="E65">
        <v>90535</v>
      </c>
      <c r="F65">
        <v>59317</v>
      </c>
      <c r="H65">
        <v>111800</v>
      </c>
      <c r="J65">
        <f t="shared" si="6"/>
        <v>85954.4</v>
      </c>
      <c r="K65">
        <f t="shared" si="7"/>
        <v>1.3006896680100146</v>
      </c>
      <c r="L65">
        <f t="shared" si="8"/>
        <v>113285</v>
      </c>
      <c r="M65">
        <f t="shared" si="9"/>
        <v>59317</v>
      </c>
      <c r="N65">
        <f t="shared" si="10"/>
        <v>85954.4</v>
      </c>
      <c r="O65">
        <f t="shared" si="11"/>
        <v>53968</v>
      </c>
      <c r="Q65">
        <v>5282</v>
      </c>
      <c r="R65">
        <v>-798</v>
      </c>
      <c r="T65">
        <v>51.19999999999709</v>
      </c>
      <c r="U65">
        <v>-671.80000000000291</v>
      </c>
      <c r="W65">
        <v>3593.6000000000004</v>
      </c>
      <c r="X65">
        <v>769</v>
      </c>
      <c r="AB65">
        <v>85954.4</v>
      </c>
      <c r="AC65">
        <v>1.3006896680100146</v>
      </c>
      <c r="AK65">
        <v>85954.4</v>
      </c>
      <c r="AL65">
        <v>1.3006896680100146</v>
      </c>
    </row>
    <row r="66" spans="2:38" x14ac:dyDescent="0.25">
      <c r="B66">
        <v>73093</v>
      </c>
      <c r="C66">
        <v>23976</v>
      </c>
      <c r="D66">
        <v>32528</v>
      </c>
      <c r="E66">
        <v>30973</v>
      </c>
      <c r="F66">
        <v>57209</v>
      </c>
      <c r="H66">
        <v>84668</v>
      </c>
      <c r="J66">
        <f t="shared" ref="J66:J101" si="12">AVERAGE(B66:F66)</f>
        <v>43555.8</v>
      </c>
      <c r="K66">
        <f t="shared" ref="K66:K97" si="13">H66/J66</f>
        <v>1.943897253637862</v>
      </c>
      <c r="L66">
        <f t="shared" ref="L66:L101" si="14">MAX(B66:F66)</f>
        <v>73093</v>
      </c>
      <c r="M66">
        <f t="shared" ref="M66:M101" si="15">MIN(B66:F66)</f>
        <v>23976</v>
      </c>
      <c r="N66">
        <f t="shared" ref="N66:N101" si="16">AVERAGE(B66:F66)</f>
        <v>43555.8</v>
      </c>
      <c r="O66">
        <f t="shared" ref="O66:O101" si="17">L66-M66</f>
        <v>49117</v>
      </c>
      <c r="Q66">
        <v>-1063</v>
      </c>
      <c r="R66">
        <v>163</v>
      </c>
      <c r="T66">
        <v>1268.4000000000015</v>
      </c>
      <c r="U66">
        <v>50.80000000000291</v>
      </c>
      <c r="W66">
        <v>4661.2000000000007</v>
      </c>
      <c r="X66">
        <v>142</v>
      </c>
      <c r="AD66">
        <v>43555.8</v>
      </c>
      <c r="AE66">
        <v>1.943897253637862</v>
      </c>
      <c r="AK66">
        <v>43555.8</v>
      </c>
      <c r="AL66">
        <v>1.943897253637862</v>
      </c>
    </row>
    <row r="67" spans="2:38" x14ac:dyDescent="0.25">
      <c r="B67">
        <v>39164</v>
      </c>
      <c r="C67">
        <v>44834</v>
      </c>
      <c r="D67">
        <v>77331</v>
      </c>
      <c r="E67">
        <v>5651</v>
      </c>
      <c r="F67">
        <v>102518</v>
      </c>
      <c r="H67">
        <v>102439</v>
      </c>
      <c r="J67">
        <f t="shared" si="12"/>
        <v>53899.6</v>
      </c>
      <c r="K67">
        <f t="shared" si="13"/>
        <v>1.9005521376782017</v>
      </c>
      <c r="L67">
        <f t="shared" si="14"/>
        <v>102518</v>
      </c>
      <c r="M67">
        <f t="shared" si="15"/>
        <v>5651</v>
      </c>
      <c r="N67">
        <f t="shared" si="16"/>
        <v>53899.6</v>
      </c>
      <c r="O67">
        <f t="shared" si="17"/>
        <v>96867</v>
      </c>
      <c r="Q67">
        <v>4777</v>
      </c>
      <c r="R67">
        <v>-129</v>
      </c>
      <c r="T67">
        <v>2239.5999999999985</v>
      </c>
      <c r="U67">
        <v>-542.80000000000291</v>
      </c>
      <c r="W67">
        <v>4062.8</v>
      </c>
      <c r="X67">
        <v>1085.2</v>
      </c>
      <c r="AD67">
        <v>53899.6</v>
      </c>
      <c r="AE67">
        <v>1.9005521376782017</v>
      </c>
      <c r="AK67">
        <v>53899.6</v>
      </c>
      <c r="AL67">
        <v>1.9005521376782017</v>
      </c>
    </row>
    <row r="68" spans="2:38" x14ac:dyDescent="0.25">
      <c r="B68">
        <v>10797</v>
      </c>
      <c r="C68">
        <v>108904</v>
      </c>
      <c r="D68">
        <v>23348</v>
      </c>
      <c r="E68">
        <v>13392</v>
      </c>
      <c r="F68">
        <v>98751</v>
      </c>
      <c r="H68">
        <v>58197</v>
      </c>
      <c r="J68">
        <f t="shared" si="12"/>
        <v>51038.400000000001</v>
      </c>
      <c r="K68">
        <f t="shared" si="13"/>
        <v>1.1402590990313175</v>
      </c>
      <c r="L68">
        <f t="shared" si="14"/>
        <v>108904</v>
      </c>
      <c r="M68">
        <f t="shared" si="15"/>
        <v>10797</v>
      </c>
      <c r="N68">
        <f t="shared" si="16"/>
        <v>51038.400000000001</v>
      </c>
      <c r="O68">
        <f t="shared" si="17"/>
        <v>98107</v>
      </c>
      <c r="Q68">
        <v>-3549</v>
      </c>
      <c r="R68">
        <v>592</v>
      </c>
      <c r="T68">
        <v>-228</v>
      </c>
      <c r="U68">
        <v>-422.40000000000146</v>
      </c>
      <c r="W68">
        <v>1735.1999999999998</v>
      </c>
      <c r="X68">
        <v>715.59999999999991</v>
      </c>
      <c r="Z68">
        <v>51038.400000000001</v>
      </c>
      <c r="AA68">
        <v>1.1402590990313175</v>
      </c>
      <c r="AI68">
        <v>51038.400000000001</v>
      </c>
      <c r="AJ68">
        <v>1.1402590990313175</v>
      </c>
    </row>
    <row r="69" spans="2:38" x14ac:dyDescent="0.25">
      <c r="B69">
        <v>29542</v>
      </c>
      <c r="C69">
        <v>46102</v>
      </c>
      <c r="D69">
        <v>94959</v>
      </c>
      <c r="E69">
        <v>71502</v>
      </c>
      <c r="F69">
        <v>63827</v>
      </c>
      <c r="H69">
        <v>107297</v>
      </c>
      <c r="J69">
        <f t="shared" si="12"/>
        <v>61186.400000000001</v>
      </c>
      <c r="K69">
        <f t="shared" si="13"/>
        <v>1.753608645058379</v>
      </c>
      <c r="L69">
        <f t="shared" si="14"/>
        <v>94959</v>
      </c>
      <c r="M69">
        <f t="shared" si="15"/>
        <v>29542</v>
      </c>
      <c r="N69">
        <f t="shared" si="16"/>
        <v>61186.400000000001</v>
      </c>
      <c r="O69">
        <f t="shared" si="17"/>
        <v>65417</v>
      </c>
      <c r="Q69">
        <v>-1189</v>
      </c>
      <c r="R69">
        <v>628</v>
      </c>
      <c r="T69">
        <v>-1346.7999999999956</v>
      </c>
      <c r="U69">
        <v>-424.79999999999563</v>
      </c>
      <c r="W69">
        <v>2086</v>
      </c>
      <c r="X69">
        <v>438.8</v>
      </c>
      <c r="AF69">
        <v>61186.400000000001</v>
      </c>
      <c r="AG69">
        <v>1.753608645058379</v>
      </c>
      <c r="AK69">
        <v>61186.400000000001</v>
      </c>
      <c r="AL69">
        <v>1.753608645058379</v>
      </c>
    </row>
    <row r="70" spans="2:38" x14ac:dyDescent="0.25">
      <c r="B70">
        <v>4761</v>
      </c>
      <c r="C70">
        <v>56673</v>
      </c>
      <c r="D70">
        <v>4710</v>
      </c>
      <c r="E70">
        <v>12533</v>
      </c>
      <c r="F70">
        <v>14056</v>
      </c>
      <c r="H70">
        <v>23573</v>
      </c>
      <c r="J70">
        <f t="shared" si="12"/>
        <v>18546.599999999999</v>
      </c>
      <c r="K70">
        <f t="shared" si="13"/>
        <v>1.2710146334098973</v>
      </c>
      <c r="L70">
        <f t="shared" si="14"/>
        <v>56673</v>
      </c>
      <c r="M70">
        <f t="shared" si="15"/>
        <v>4710</v>
      </c>
      <c r="N70">
        <f t="shared" si="16"/>
        <v>18546.599999999999</v>
      </c>
      <c r="O70">
        <f t="shared" si="17"/>
        <v>51963</v>
      </c>
      <c r="Q70">
        <v>4016</v>
      </c>
      <c r="R70">
        <v>-395</v>
      </c>
      <c r="T70">
        <v>318</v>
      </c>
      <c r="U70">
        <v>753.39999999999782</v>
      </c>
      <c r="W70">
        <v>2057.1999999999998</v>
      </c>
      <c r="X70">
        <v>820.59999999999991</v>
      </c>
      <c r="Z70">
        <v>18546.599999999999</v>
      </c>
      <c r="AA70">
        <v>1.2710146334098973</v>
      </c>
      <c r="AK70">
        <v>18546.599999999999</v>
      </c>
      <c r="AL70">
        <v>1.2710146334098973</v>
      </c>
    </row>
    <row r="71" spans="2:38" x14ac:dyDescent="0.25">
      <c r="B71">
        <v>32519</v>
      </c>
      <c r="C71">
        <v>52002</v>
      </c>
      <c r="D71">
        <v>24908</v>
      </c>
      <c r="E71">
        <v>24566</v>
      </c>
      <c r="F71">
        <v>73786</v>
      </c>
      <c r="H71">
        <v>92466</v>
      </c>
      <c r="J71">
        <f t="shared" si="12"/>
        <v>41556.199999999997</v>
      </c>
      <c r="K71">
        <f t="shared" si="13"/>
        <v>2.2250831404218867</v>
      </c>
      <c r="L71">
        <f t="shared" si="14"/>
        <v>73786</v>
      </c>
      <c r="M71">
        <f t="shared" si="15"/>
        <v>24566</v>
      </c>
      <c r="N71">
        <f t="shared" si="16"/>
        <v>41556.199999999997</v>
      </c>
      <c r="O71">
        <f t="shared" si="17"/>
        <v>49220</v>
      </c>
      <c r="Q71">
        <v>-2121</v>
      </c>
      <c r="R71">
        <v>-334</v>
      </c>
      <c r="T71">
        <v>203.59999999999854</v>
      </c>
      <c r="U71">
        <v>150</v>
      </c>
      <c r="W71">
        <v>2802.8</v>
      </c>
      <c r="X71">
        <v>304</v>
      </c>
      <c r="AD71">
        <v>41556.199999999997</v>
      </c>
      <c r="AE71">
        <v>2.2250831404218867</v>
      </c>
      <c r="AK71">
        <v>41556.199999999997</v>
      </c>
      <c r="AL71">
        <v>2.2250831404218867</v>
      </c>
    </row>
    <row r="72" spans="2:38" x14ac:dyDescent="0.25">
      <c r="B72">
        <v>35163</v>
      </c>
      <c r="C72">
        <v>56528</v>
      </c>
      <c r="D72">
        <v>17859</v>
      </c>
      <c r="E72">
        <v>108005</v>
      </c>
      <c r="F72">
        <v>30521</v>
      </c>
      <c r="H72">
        <v>51502</v>
      </c>
      <c r="J72">
        <f t="shared" si="12"/>
        <v>49615.199999999997</v>
      </c>
      <c r="K72">
        <f t="shared" si="13"/>
        <v>1.0380286686338058</v>
      </c>
      <c r="L72">
        <f t="shared" si="14"/>
        <v>108005</v>
      </c>
      <c r="M72">
        <f t="shared" si="15"/>
        <v>17859</v>
      </c>
      <c r="N72">
        <f t="shared" si="16"/>
        <v>49615.199999999997</v>
      </c>
      <c r="O72">
        <f t="shared" si="17"/>
        <v>90146</v>
      </c>
      <c r="Q72">
        <v>-2618</v>
      </c>
      <c r="R72">
        <v>155</v>
      </c>
      <c r="T72">
        <v>1497.5999999999985</v>
      </c>
      <c r="U72">
        <v>28</v>
      </c>
      <c r="W72">
        <v>1813.6</v>
      </c>
      <c r="X72">
        <v>130.4</v>
      </c>
      <c r="Z72">
        <v>49615.199999999997</v>
      </c>
      <c r="AA72">
        <v>1.0380286686338058</v>
      </c>
      <c r="AI72">
        <v>49615.199999999997</v>
      </c>
      <c r="AJ72">
        <v>1.0380286686338058</v>
      </c>
    </row>
    <row r="73" spans="2:38" x14ac:dyDescent="0.25">
      <c r="B73">
        <v>118844</v>
      </c>
      <c r="C73">
        <v>20273</v>
      </c>
      <c r="D73">
        <v>26262</v>
      </c>
      <c r="E73">
        <v>69611</v>
      </c>
      <c r="F73">
        <v>11104</v>
      </c>
      <c r="H73">
        <v>76753</v>
      </c>
      <c r="J73">
        <f t="shared" si="12"/>
        <v>49218.8</v>
      </c>
      <c r="K73">
        <f t="shared" si="13"/>
        <v>1.559424447568815</v>
      </c>
      <c r="L73">
        <f t="shared" si="14"/>
        <v>118844</v>
      </c>
      <c r="M73">
        <f t="shared" si="15"/>
        <v>11104</v>
      </c>
      <c r="N73">
        <f t="shared" si="16"/>
        <v>49218.8</v>
      </c>
      <c r="O73">
        <f t="shared" si="17"/>
        <v>107740</v>
      </c>
      <c r="Q73">
        <v>1969</v>
      </c>
      <c r="R73">
        <v>32</v>
      </c>
      <c r="T73">
        <v>560</v>
      </c>
      <c r="U73">
        <v>-26.599999999998545</v>
      </c>
      <c r="W73">
        <v>3455.2</v>
      </c>
      <c r="X73">
        <v>1073</v>
      </c>
      <c r="Z73">
        <v>49218.8</v>
      </c>
      <c r="AA73">
        <v>1.559424447568815</v>
      </c>
      <c r="AK73">
        <v>49218.8</v>
      </c>
      <c r="AL73">
        <v>1.559424447568815</v>
      </c>
    </row>
    <row r="74" spans="2:38" x14ac:dyDescent="0.25">
      <c r="B74">
        <v>71541</v>
      </c>
      <c r="C74">
        <v>40099</v>
      </c>
      <c r="D74">
        <v>114205</v>
      </c>
      <c r="E74">
        <v>98061</v>
      </c>
      <c r="F74">
        <v>111469</v>
      </c>
      <c r="H74">
        <v>135062</v>
      </c>
      <c r="J74">
        <f t="shared" si="12"/>
        <v>87075</v>
      </c>
      <c r="K74">
        <f t="shared" si="13"/>
        <v>1.5510996267585415</v>
      </c>
      <c r="L74">
        <f t="shared" si="14"/>
        <v>114205</v>
      </c>
      <c r="M74">
        <f t="shared" si="15"/>
        <v>40099</v>
      </c>
      <c r="N74">
        <f t="shared" si="16"/>
        <v>87075</v>
      </c>
      <c r="O74">
        <f t="shared" si="17"/>
        <v>74106</v>
      </c>
      <c r="Q74">
        <v>-1099</v>
      </c>
      <c r="R74">
        <v>22</v>
      </c>
      <c r="T74">
        <v>2131.1999999999971</v>
      </c>
      <c r="U74">
        <v>-128.39999999999418</v>
      </c>
      <c r="W74">
        <v>4418.7999999999993</v>
      </c>
      <c r="X74">
        <v>207.99999999999997</v>
      </c>
      <c r="AF74">
        <v>87075</v>
      </c>
      <c r="AG74">
        <v>1.5510996267585415</v>
      </c>
      <c r="AK74">
        <v>87075</v>
      </c>
      <c r="AL74">
        <v>1.5510996267585415</v>
      </c>
    </row>
    <row r="75" spans="2:38" x14ac:dyDescent="0.25">
      <c r="B75">
        <v>77076</v>
      </c>
      <c r="C75">
        <v>94229</v>
      </c>
      <c r="D75">
        <v>91373</v>
      </c>
      <c r="E75">
        <v>5979</v>
      </c>
      <c r="F75">
        <v>97665</v>
      </c>
      <c r="H75">
        <v>109667</v>
      </c>
      <c r="J75">
        <f t="shared" si="12"/>
        <v>73264.399999999994</v>
      </c>
      <c r="K75">
        <f t="shared" si="13"/>
        <v>1.4968661450854714</v>
      </c>
      <c r="L75">
        <f t="shared" si="14"/>
        <v>97665</v>
      </c>
      <c r="M75">
        <f t="shared" si="15"/>
        <v>5979</v>
      </c>
      <c r="N75">
        <f t="shared" si="16"/>
        <v>73264.399999999994</v>
      </c>
      <c r="O75">
        <f t="shared" si="17"/>
        <v>91686</v>
      </c>
      <c r="Q75">
        <v>-8413</v>
      </c>
      <c r="R75">
        <v>-1961</v>
      </c>
      <c r="T75">
        <v>-437.20000000001164</v>
      </c>
      <c r="U75">
        <v>-112.60000000000582</v>
      </c>
      <c r="W75">
        <v>1820.4</v>
      </c>
      <c r="X75">
        <v>874.6</v>
      </c>
      <c r="AF75">
        <v>73264.399999999994</v>
      </c>
      <c r="AG75">
        <v>1.4968661450854714</v>
      </c>
      <c r="AK75">
        <v>73264.399999999994</v>
      </c>
      <c r="AL75">
        <v>1.4968661450854714</v>
      </c>
    </row>
    <row r="76" spans="2:38" x14ac:dyDescent="0.25">
      <c r="B76">
        <v>36091</v>
      </c>
      <c r="C76">
        <v>111607</v>
      </c>
      <c r="D76">
        <v>111434</v>
      </c>
      <c r="E76">
        <v>22637</v>
      </c>
      <c r="F76">
        <v>88788</v>
      </c>
      <c r="H76">
        <v>76683</v>
      </c>
      <c r="J76">
        <f t="shared" si="12"/>
        <v>74111.399999999994</v>
      </c>
      <c r="K76">
        <f t="shared" si="13"/>
        <v>1.0346991151158931</v>
      </c>
      <c r="L76">
        <f t="shared" si="14"/>
        <v>111607</v>
      </c>
      <c r="M76">
        <f t="shared" si="15"/>
        <v>22637</v>
      </c>
      <c r="N76">
        <f t="shared" si="16"/>
        <v>74111.399999999994</v>
      </c>
      <c r="O76">
        <f t="shared" si="17"/>
        <v>88970</v>
      </c>
      <c r="Q76">
        <v>3621</v>
      </c>
      <c r="R76">
        <v>-279</v>
      </c>
      <c r="T76">
        <v>1393.7999999999884</v>
      </c>
      <c r="U76">
        <v>-301</v>
      </c>
      <c r="W76">
        <v>3568.6</v>
      </c>
      <c r="X76">
        <v>488.59999999999991</v>
      </c>
      <c r="AB76">
        <v>74111.399999999994</v>
      </c>
      <c r="AC76">
        <v>1.0346991151158931</v>
      </c>
      <c r="AI76">
        <v>74111.399999999994</v>
      </c>
      <c r="AJ76">
        <v>1.0346991151158931</v>
      </c>
    </row>
    <row r="77" spans="2:38" x14ac:dyDescent="0.25">
      <c r="B77">
        <v>58326</v>
      </c>
      <c r="C77">
        <v>99925</v>
      </c>
      <c r="D77">
        <v>90677</v>
      </c>
      <c r="E77">
        <v>67463</v>
      </c>
      <c r="F77">
        <v>110056</v>
      </c>
      <c r="H77">
        <v>92820</v>
      </c>
      <c r="J77">
        <f t="shared" si="12"/>
        <v>85289.4</v>
      </c>
      <c r="K77">
        <f t="shared" si="13"/>
        <v>1.0882946767124637</v>
      </c>
      <c r="L77">
        <f t="shared" si="14"/>
        <v>110056</v>
      </c>
      <c r="M77">
        <f t="shared" si="15"/>
        <v>58326</v>
      </c>
      <c r="N77">
        <f t="shared" si="16"/>
        <v>85289.4</v>
      </c>
      <c r="O77">
        <f t="shared" si="17"/>
        <v>51730</v>
      </c>
      <c r="Q77">
        <v>3645</v>
      </c>
      <c r="R77">
        <v>109</v>
      </c>
      <c r="T77">
        <v>-1105.8000000000029</v>
      </c>
      <c r="U77">
        <v>40.799999999988358</v>
      </c>
      <c r="W77">
        <v>4914.2</v>
      </c>
      <c r="X77">
        <v>133.60000000000002</v>
      </c>
      <c r="AB77">
        <v>85289.4</v>
      </c>
      <c r="AC77">
        <v>1.0882946767124637</v>
      </c>
      <c r="AI77">
        <v>85289.4</v>
      </c>
      <c r="AJ77">
        <v>1.0882946767124637</v>
      </c>
    </row>
    <row r="78" spans="2:38" x14ac:dyDescent="0.25">
      <c r="B78">
        <v>58121</v>
      </c>
      <c r="C78">
        <v>39590</v>
      </c>
      <c r="D78">
        <v>68417</v>
      </c>
      <c r="E78">
        <v>8813</v>
      </c>
      <c r="F78">
        <v>13810</v>
      </c>
      <c r="H78">
        <v>91573</v>
      </c>
      <c r="J78">
        <f t="shared" si="12"/>
        <v>37750.199999999997</v>
      </c>
      <c r="K78">
        <f t="shared" si="13"/>
        <v>2.4257619827179724</v>
      </c>
      <c r="L78">
        <f t="shared" si="14"/>
        <v>68417</v>
      </c>
      <c r="M78">
        <f t="shared" si="15"/>
        <v>8813</v>
      </c>
      <c r="N78">
        <f t="shared" si="16"/>
        <v>37750.199999999997</v>
      </c>
      <c r="O78">
        <f t="shared" si="17"/>
        <v>59604</v>
      </c>
      <c r="Q78">
        <v>2152</v>
      </c>
      <c r="R78">
        <v>-1585</v>
      </c>
      <c r="T78">
        <v>4687.7999999999956</v>
      </c>
      <c r="U78">
        <v>452</v>
      </c>
      <c r="W78">
        <v>5836.6</v>
      </c>
      <c r="X78">
        <v>624</v>
      </c>
      <c r="AD78">
        <v>37750.199999999997</v>
      </c>
      <c r="AE78">
        <v>2.4257619827179724</v>
      </c>
      <c r="AK78">
        <v>37750.199999999997</v>
      </c>
      <c r="AL78">
        <v>2.4257619827179724</v>
      </c>
    </row>
    <row r="79" spans="2:38" x14ac:dyDescent="0.25">
      <c r="B79">
        <v>23795</v>
      </c>
      <c r="C79">
        <v>81622</v>
      </c>
      <c r="D79">
        <v>86395</v>
      </c>
      <c r="E79">
        <v>67953</v>
      </c>
      <c r="F79">
        <v>6376</v>
      </c>
      <c r="H79">
        <v>108258</v>
      </c>
      <c r="J79">
        <f t="shared" si="12"/>
        <v>53228.2</v>
      </c>
      <c r="K79">
        <f t="shared" si="13"/>
        <v>2.0338467203474853</v>
      </c>
      <c r="L79">
        <f t="shared" si="14"/>
        <v>86395</v>
      </c>
      <c r="M79">
        <f t="shared" si="15"/>
        <v>6376</v>
      </c>
      <c r="N79">
        <f t="shared" si="16"/>
        <v>53228.2</v>
      </c>
      <c r="O79">
        <f t="shared" si="17"/>
        <v>80019</v>
      </c>
      <c r="Q79">
        <v>4077</v>
      </c>
      <c r="R79">
        <v>-19</v>
      </c>
      <c r="T79">
        <v>116.79999999999563</v>
      </c>
      <c r="U79">
        <v>-284.40000000000146</v>
      </c>
      <c r="W79">
        <v>3054</v>
      </c>
      <c r="X79">
        <v>432</v>
      </c>
      <c r="AD79">
        <v>53228.2</v>
      </c>
      <c r="AE79">
        <v>2.0338467203474853</v>
      </c>
      <c r="AK79">
        <v>53228.2</v>
      </c>
      <c r="AL79">
        <v>2.0338467203474853</v>
      </c>
    </row>
    <row r="80" spans="2:38" x14ac:dyDescent="0.25">
      <c r="B80">
        <v>31533</v>
      </c>
      <c r="C80">
        <v>55123</v>
      </c>
      <c r="D80">
        <v>31438</v>
      </c>
      <c r="E80">
        <v>28318</v>
      </c>
      <c r="F80">
        <v>30633</v>
      </c>
      <c r="H80">
        <v>91546</v>
      </c>
      <c r="J80">
        <f t="shared" si="12"/>
        <v>35409</v>
      </c>
      <c r="K80">
        <f t="shared" si="13"/>
        <v>2.5853878957327234</v>
      </c>
      <c r="L80">
        <f t="shared" si="14"/>
        <v>55123</v>
      </c>
      <c r="M80">
        <f t="shared" si="15"/>
        <v>28318</v>
      </c>
      <c r="N80">
        <f t="shared" si="16"/>
        <v>35409</v>
      </c>
      <c r="O80">
        <f t="shared" si="17"/>
        <v>26805</v>
      </c>
      <c r="Q80">
        <v>1141</v>
      </c>
      <c r="R80">
        <v>0</v>
      </c>
      <c r="T80">
        <v>2248.1999999999971</v>
      </c>
      <c r="U80">
        <v>503.80000000000291</v>
      </c>
      <c r="W80">
        <v>3102.2000000000003</v>
      </c>
      <c r="X80">
        <v>883</v>
      </c>
      <c r="AD80">
        <v>35409</v>
      </c>
      <c r="AE80">
        <v>2.5853878957327234</v>
      </c>
      <c r="AK80">
        <v>35409</v>
      </c>
      <c r="AL80">
        <v>2.5853878957327234</v>
      </c>
    </row>
    <row r="81" spans="2:38" x14ac:dyDescent="0.25">
      <c r="B81">
        <v>101093</v>
      </c>
      <c r="C81">
        <v>3411</v>
      </c>
      <c r="D81">
        <v>84331</v>
      </c>
      <c r="E81">
        <v>49687</v>
      </c>
      <c r="F81">
        <v>56682</v>
      </c>
      <c r="H81">
        <v>64814</v>
      </c>
      <c r="J81">
        <f t="shared" si="12"/>
        <v>59040.800000000003</v>
      </c>
      <c r="K81">
        <f t="shared" si="13"/>
        <v>1.097783227869541</v>
      </c>
      <c r="L81">
        <f t="shared" si="14"/>
        <v>101093</v>
      </c>
      <c r="M81">
        <f t="shared" si="15"/>
        <v>3411</v>
      </c>
      <c r="N81">
        <f t="shared" si="16"/>
        <v>59040.800000000003</v>
      </c>
      <c r="O81">
        <f t="shared" si="17"/>
        <v>97682</v>
      </c>
      <c r="Q81">
        <v>2207</v>
      </c>
      <c r="R81">
        <v>697</v>
      </c>
      <c r="T81">
        <v>-2360.7999999999956</v>
      </c>
      <c r="U81">
        <v>462.20000000000437</v>
      </c>
      <c r="W81">
        <v>3036.4</v>
      </c>
      <c r="X81">
        <v>942.2</v>
      </c>
      <c r="AB81">
        <v>59040.800000000003</v>
      </c>
      <c r="AC81">
        <v>1.097783227869541</v>
      </c>
      <c r="AI81">
        <v>59040.800000000003</v>
      </c>
      <c r="AJ81">
        <v>1.097783227869541</v>
      </c>
    </row>
    <row r="82" spans="2:38" x14ac:dyDescent="0.25">
      <c r="B82">
        <v>42423</v>
      </c>
      <c r="C82">
        <v>20668</v>
      </c>
      <c r="D82">
        <v>43347</v>
      </c>
      <c r="E82">
        <v>45399</v>
      </c>
      <c r="F82">
        <v>22926</v>
      </c>
      <c r="H82">
        <v>52379</v>
      </c>
      <c r="J82">
        <f t="shared" si="12"/>
        <v>34952.6</v>
      </c>
      <c r="K82">
        <f t="shared" si="13"/>
        <v>1.4985723522713619</v>
      </c>
      <c r="L82">
        <f t="shared" si="14"/>
        <v>45399</v>
      </c>
      <c r="M82">
        <f t="shared" si="15"/>
        <v>20668</v>
      </c>
      <c r="N82">
        <f t="shared" si="16"/>
        <v>34952.6</v>
      </c>
      <c r="O82">
        <f t="shared" si="17"/>
        <v>24731</v>
      </c>
      <c r="Q82">
        <v>-1126</v>
      </c>
      <c r="R82">
        <v>-48</v>
      </c>
      <c r="T82">
        <v>1103</v>
      </c>
      <c r="U82">
        <v>-312.80000000000291</v>
      </c>
      <c r="W82">
        <v>2558.1999999999998</v>
      </c>
      <c r="X82">
        <v>339.6</v>
      </c>
      <c r="AD82">
        <v>34952.6</v>
      </c>
      <c r="AE82">
        <v>1.4985723522713619</v>
      </c>
      <c r="AK82">
        <v>34952.6</v>
      </c>
      <c r="AL82">
        <v>1.4985723522713619</v>
      </c>
    </row>
    <row r="83" spans="2:38" x14ac:dyDescent="0.25">
      <c r="B83">
        <v>12886</v>
      </c>
      <c r="C83">
        <v>26722</v>
      </c>
      <c r="D83">
        <v>7494</v>
      </c>
      <c r="E83">
        <v>54076</v>
      </c>
      <c r="F83">
        <v>95073</v>
      </c>
      <c r="H83">
        <v>48888</v>
      </c>
      <c r="J83">
        <f t="shared" si="12"/>
        <v>39250.199999999997</v>
      </c>
      <c r="K83">
        <f t="shared" si="13"/>
        <v>1.2455477933870402</v>
      </c>
      <c r="L83">
        <f t="shared" si="14"/>
        <v>95073</v>
      </c>
      <c r="M83">
        <f t="shared" si="15"/>
        <v>7494</v>
      </c>
      <c r="N83">
        <f t="shared" si="16"/>
        <v>39250.199999999997</v>
      </c>
      <c r="O83">
        <f t="shared" si="17"/>
        <v>87579</v>
      </c>
      <c r="Q83">
        <v>6699</v>
      </c>
      <c r="R83">
        <v>-67</v>
      </c>
      <c r="T83">
        <v>3334.1999999999971</v>
      </c>
      <c r="U83">
        <v>-540.20000000000437</v>
      </c>
      <c r="W83">
        <v>4241</v>
      </c>
      <c r="X83">
        <v>571</v>
      </c>
      <c r="Z83">
        <v>39250.199999999997</v>
      </c>
      <c r="AA83">
        <v>1.2455477933870402</v>
      </c>
      <c r="AI83">
        <v>39250.199999999997</v>
      </c>
      <c r="AJ83">
        <v>1.2455477933870402</v>
      </c>
    </row>
    <row r="84" spans="2:38" x14ac:dyDescent="0.25">
      <c r="B84">
        <v>9598</v>
      </c>
      <c r="C84">
        <v>105759</v>
      </c>
      <c r="D84">
        <v>40870</v>
      </c>
      <c r="E84">
        <v>33119</v>
      </c>
      <c r="F84">
        <v>68960</v>
      </c>
      <c r="H84">
        <v>91126</v>
      </c>
      <c r="J84">
        <f t="shared" si="12"/>
        <v>51661.2</v>
      </c>
      <c r="K84">
        <f t="shared" si="13"/>
        <v>1.7639156659156197</v>
      </c>
      <c r="L84">
        <f t="shared" si="14"/>
        <v>105759</v>
      </c>
      <c r="M84">
        <f t="shared" si="15"/>
        <v>9598</v>
      </c>
      <c r="N84">
        <f t="shared" si="16"/>
        <v>51661.2</v>
      </c>
      <c r="O84">
        <f t="shared" si="17"/>
        <v>96161</v>
      </c>
      <c r="Q84">
        <v>-3584</v>
      </c>
      <c r="R84">
        <v>429</v>
      </c>
      <c r="T84">
        <v>1132.7999999999956</v>
      </c>
      <c r="U84">
        <v>-118</v>
      </c>
      <c r="W84">
        <v>3269.6000000000004</v>
      </c>
      <c r="X84">
        <v>570</v>
      </c>
      <c r="AD84">
        <v>51661.2</v>
      </c>
      <c r="AE84">
        <v>1.7639156659156197</v>
      </c>
      <c r="AK84">
        <v>51661.2</v>
      </c>
      <c r="AL84">
        <v>1.7639156659156197</v>
      </c>
    </row>
    <row r="85" spans="2:38" x14ac:dyDescent="0.25">
      <c r="B85">
        <v>75979</v>
      </c>
      <c r="C85">
        <v>12929</v>
      </c>
      <c r="D85">
        <v>117834</v>
      </c>
      <c r="E85">
        <v>38367</v>
      </c>
      <c r="F85">
        <v>43378</v>
      </c>
      <c r="H85">
        <v>89439</v>
      </c>
      <c r="J85">
        <f t="shared" si="12"/>
        <v>57697.4</v>
      </c>
      <c r="K85">
        <f t="shared" si="13"/>
        <v>1.5501391743822077</v>
      </c>
      <c r="L85">
        <f t="shared" si="14"/>
        <v>117834</v>
      </c>
      <c r="M85">
        <f t="shared" si="15"/>
        <v>12929</v>
      </c>
      <c r="N85">
        <f t="shared" si="16"/>
        <v>57697.4</v>
      </c>
      <c r="O85">
        <f t="shared" si="17"/>
        <v>104905</v>
      </c>
      <c r="Q85">
        <v>-4041</v>
      </c>
      <c r="R85">
        <v>225</v>
      </c>
      <c r="T85">
        <v>-1834.5999999999985</v>
      </c>
      <c r="U85">
        <v>-605.40000000000146</v>
      </c>
      <c r="W85">
        <v>3660.6</v>
      </c>
      <c r="X85">
        <v>841</v>
      </c>
      <c r="AF85">
        <v>57697.4</v>
      </c>
      <c r="AG85">
        <v>1.5501391743822077</v>
      </c>
      <c r="AK85">
        <v>57697.4</v>
      </c>
      <c r="AL85">
        <v>1.5501391743822077</v>
      </c>
    </row>
    <row r="86" spans="2:38" x14ac:dyDescent="0.25">
      <c r="B86">
        <v>10394</v>
      </c>
      <c r="C86">
        <v>73602</v>
      </c>
      <c r="D86">
        <v>118645</v>
      </c>
      <c r="E86">
        <v>35135</v>
      </c>
      <c r="F86">
        <v>66519</v>
      </c>
      <c r="H86">
        <v>102005</v>
      </c>
      <c r="J86">
        <f t="shared" si="12"/>
        <v>60859</v>
      </c>
      <c r="K86">
        <f t="shared" si="13"/>
        <v>1.6760873494470827</v>
      </c>
      <c r="L86">
        <f t="shared" si="14"/>
        <v>118645</v>
      </c>
      <c r="M86">
        <f t="shared" si="15"/>
        <v>10394</v>
      </c>
      <c r="N86">
        <f t="shared" si="16"/>
        <v>60859</v>
      </c>
      <c r="O86">
        <f t="shared" si="17"/>
        <v>108251</v>
      </c>
      <c r="Q86">
        <v>-1438</v>
      </c>
      <c r="R86">
        <v>889</v>
      </c>
      <c r="T86">
        <v>1302.4000000000015</v>
      </c>
      <c r="U86">
        <v>156.40000000000146</v>
      </c>
      <c r="W86">
        <v>3418.8</v>
      </c>
      <c r="X86">
        <v>281.60000000000002</v>
      </c>
      <c r="AF86">
        <v>60859</v>
      </c>
      <c r="AG86">
        <v>1.6760873494470827</v>
      </c>
      <c r="AK86">
        <v>60859</v>
      </c>
      <c r="AL86">
        <v>1.6760873494470827</v>
      </c>
    </row>
    <row r="87" spans="2:38" x14ac:dyDescent="0.25">
      <c r="B87">
        <v>27626</v>
      </c>
      <c r="C87">
        <v>41321</v>
      </c>
      <c r="D87">
        <v>70127</v>
      </c>
      <c r="E87">
        <v>112430</v>
      </c>
      <c r="F87">
        <v>91245</v>
      </c>
      <c r="H87">
        <v>114646</v>
      </c>
      <c r="J87">
        <f t="shared" si="12"/>
        <v>68549.8</v>
      </c>
      <c r="K87">
        <f t="shared" si="13"/>
        <v>1.6724483514175095</v>
      </c>
      <c r="L87">
        <f t="shared" si="14"/>
        <v>112430</v>
      </c>
      <c r="M87">
        <f t="shared" si="15"/>
        <v>27626</v>
      </c>
      <c r="N87">
        <f t="shared" si="16"/>
        <v>68549.8</v>
      </c>
      <c r="O87">
        <f t="shared" si="17"/>
        <v>84804</v>
      </c>
      <c r="Q87">
        <v>-1958</v>
      </c>
      <c r="R87">
        <v>-1850</v>
      </c>
      <c r="T87">
        <v>1022.8000000000029</v>
      </c>
      <c r="U87">
        <v>-359.39999999999418</v>
      </c>
      <c r="W87">
        <v>5099.6000000000013</v>
      </c>
      <c r="X87">
        <v>548.6</v>
      </c>
      <c r="AF87">
        <v>68549.8</v>
      </c>
      <c r="AG87">
        <v>1.6724483514175095</v>
      </c>
      <c r="AK87">
        <v>68549.8</v>
      </c>
      <c r="AL87">
        <v>1.6724483514175095</v>
      </c>
    </row>
    <row r="88" spans="2:38" x14ac:dyDescent="0.25">
      <c r="B88">
        <v>77297</v>
      </c>
      <c r="C88">
        <v>10990</v>
      </c>
      <c r="D88">
        <v>40487</v>
      </c>
      <c r="E88">
        <v>71064</v>
      </c>
      <c r="F88">
        <v>35431</v>
      </c>
      <c r="H88">
        <v>63756</v>
      </c>
      <c r="J88">
        <f t="shared" si="12"/>
        <v>47053.8</v>
      </c>
      <c r="K88">
        <f t="shared" si="13"/>
        <v>1.3549596419417771</v>
      </c>
      <c r="L88">
        <f t="shared" si="14"/>
        <v>77297</v>
      </c>
      <c r="M88">
        <f t="shared" si="15"/>
        <v>10990</v>
      </c>
      <c r="N88">
        <f t="shared" si="16"/>
        <v>47053.8</v>
      </c>
      <c r="O88">
        <f t="shared" si="17"/>
        <v>66307</v>
      </c>
      <c r="Q88">
        <v>-450</v>
      </c>
      <c r="R88">
        <v>-14</v>
      </c>
      <c r="T88">
        <v>-3573</v>
      </c>
      <c r="U88">
        <v>28.600000000005821</v>
      </c>
      <c r="W88">
        <v>5601</v>
      </c>
      <c r="X88">
        <v>1002.2</v>
      </c>
      <c r="Z88">
        <v>47053.8</v>
      </c>
      <c r="AA88">
        <v>1.3549596419417771</v>
      </c>
      <c r="AI88">
        <v>47053.8</v>
      </c>
      <c r="AJ88">
        <v>1.3549596419417771</v>
      </c>
    </row>
    <row r="89" spans="2:38" x14ac:dyDescent="0.25">
      <c r="B89">
        <v>12391</v>
      </c>
      <c r="C89">
        <v>80690</v>
      </c>
      <c r="D89">
        <v>63482</v>
      </c>
      <c r="E89">
        <v>17002</v>
      </c>
      <c r="F89">
        <v>26276</v>
      </c>
      <c r="H89">
        <v>103581</v>
      </c>
      <c r="J89">
        <f t="shared" si="12"/>
        <v>39968.199999999997</v>
      </c>
      <c r="K89">
        <f t="shared" si="13"/>
        <v>2.5915853103217059</v>
      </c>
      <c r="L89">
        <f t="shared" si="14"/>
        <v>80690</v>
      </c>
      <c r="M89">
        <f t="shared" si="15"/>
        <v>12391</v>
      </c>
      <c r="N89">
        <f t="shared" si="16"/>
        <v>39968.199999999997</v>
      </c>
      <c r="O89">
        <f t="shared" si="17"/>
        <v>68299</v>
      </c>
      <c r="Q89">
        <v>8748</v>
      </c>
      <c r="R89">
        <v>-764</v>
      </c>
      <c r="T89">
        <v>2354.7999999999956</v>
      </c>
      <c r="U89">
        <v>210.19999999999709</v>
      </c>
      <c r="W89">
        <v>3258.0000000000005</v>
      </c>
      <c r="X89">
        <v>881</v>
      </c>
      <c r="AD89">
        <v>39968.199999999997</v>
      </c>
      <c r="AE89">
        <v>2.5915853103217059</v>
      </c>
      <c r="AK89">
        <v>39968.199999999997</v>
      </c>
      <c r="AL89">
        <v>2.5915853103217059</v>
      </c>
    </row>
    <row r="90" spans="2:38" x14ac:dyDescent="0.25">
      <c r="B90">
        <v>72170</v>
      </c>
      <c r="C90">
        <v>109909</v>
      </c>
      <c r="D90">
        <v>100121</v>
      </c>
      <c r="E90">
        <v>70459</v>
      </c>
      <c r="F90">
        <v>39821</v>
      </c>
      <c r="H90">
        <v>135823</v>
      </c>
      <c r="J90">
        <f t="shared" si="12"/>
        <v>78496</v>
      </c>
      <c r="K90">
        <f t="shared" si="13"/>
        <v>1.7303174684060334</v>
      </c>
      <c r="L90">
        <f t="shared" si="14"/>
        <v>109909</v>
      </c>
      <c r="M90">
        <f t="shared" si="15"/>
        <v>39821</v>
      </c>
      <c r="N90">
        <f t="shared" si="16"/>
        <v>78496</v>
      </c>
      <c r="O90">
        <f t="shared" si="17"/>
        <v>70088</v>
      </c>
      <c r="Q90">
        <v>-584</v>
      </c>
      <c r="R90">
        <v>-735</v>
      </c>
      <c r="T90">
        <v>-3053</v>
      </c>
      <c r="U90">
        <v>660.19999999999709</v>
      </c>
      <c r="W90">
        <v>4643</v>
      </c>
      <c r="X90">
        <v>660.2</v>
      </c>
      <c r="AF90">
        <v>78496</v>
      </c>
      <c r="AG90">
        <v>1.7303174684060334</v>
      </c>
      <c r="AK90">
        <v>78496</v>
      </c>
      <c r="AL90">
        <v>1.7303174684060334</v>
      </c>
    </row>
    <row r="91" spans="2:38" x14ac:dyDescent="0.25">
      <c r="B91">
        <v>38356</v>
      </c>
      <c r="C91">
        <v>5502</v>
      </c>
      <c r="D91">
        <v>99895</v>
      </c>
      <c r="E91">
        <v>68714</v>
      </c>
      <c r="F91">
        <v>18443</v>
      </c>
      <c r="H91">
        <v>111139</v>
      </c>
      <c r="J91">
        <f t="shared" si="12"/>
        <v>46182</v>
      </c>
      <c r="K91">
        <f t="shared" si="13"/>
        <v>2.4065436750249014</v>
      </c>
      <c r="L91">
        <f t="shared" si="14"/>
        <v>99895</v>
      </c>
      <c r="M91">
        <f t="shared" si="15"/>
        <v>5502</v>
      </c>
      <c r="N91">
        <f t="shared" si="16"/>
        <v>46182</v>
      </c>
      <c r="O91">
        <f t="shared" si="17"/>
        <v>94393</v>
      </c>
      <c r="Q91">
        <v>4129</v>
      </c>
      <c r="R91">
        <v>26</v>
      </c>
      <c r="T91">
        <v>57</v>
      </c>
      <c r="U91">
        <v>-116.19999999999709</v>
      </c>
      <c r="W91">
        <v>839.40000000000009</v>
      </c>
      <c r="X91">
        <v>314.60000000000002</v>
      </c>
      <c r="AD91">
        <v>46182</v>
      </c>
      <c r="AE91">
        <v>2.4065436750249014</v>
      </c>
      <c r="AK91">
        <v>46182</v>
      </c>
      <c r="AL91">
        <v>2.4065436750249014</v>
      </c>
    </row>
    <row r="92" spans="2:38" x14ac:dyDescent="0.25">
      <c r="B92">
        <v>8907</v>
      </c>
      <c r="C92">
        <v>77179</v>
      </c>
      <c r="D92">
        <v>95974</v>
      </c>
      <c r="E92">
        <v>68475</v>
      </c>
      <c r="F92">
        <v>83031</v>
      </c>
      <c r="H92">
        <v>112969</v>
      </c>
      <c r="J92">
        <f t="shared" si="12"/>
        <v>66713.2</v>
      </c>
      <c r="K92">
        <f t="shared" si="13"/>
        <v>1.6933530395783745</v>
      </c>
      <c r="L92">
        <f t="shared" si="14"/>
        <v>95974</v>
      </c>
      <c r="M92">
        <f t="shared" si="15"/>
        <v>8907</v>
      </c>
      <c r="N92">
        <f t="shared" si="16"/>
        <v>66713.2</v>
      </c>
      <c r="O92">
        <f t="shared" si="17"/>
        <v>87067</v>
      </c>
      <c r="Q92">
        <v>-560</v>
      </c>
      <c r="R92">
        <v>-1157</v>
      </c>
      <c r="T92">
        <v>219.39999999999418</v>
      </c>
      <c r="U92">
        <v>-785.40000000000873</v>
      </c>
      <c r="W92">
        <v>1750.1999999999998</v>
      </c>
      <c r="X92">
        <v>915.40000000000009</v>
      </c>
      <c r="AF92">
        <v>66713.2</v>
      </c>
      <c r="AG92">
        <v>1.6933530395783745</v>
      </c>
      <c r="AK92">
        <v>66713.2</v>
      </c>
      <c r="AL92">
        <v>1.6933530395783745</v>
      </c>
    </row>
    <row r="93" spans="2:38" x14ac:dyDescent="0.25">
      <c r="B93">
        <v>34883</v>
      </c>
      <c r="C93">
        <v>96130</v>
      </c>
      <c r="D93">
        <v>2394</v>
      </c>
      <c r="E93">
        <v>75720</v>
      </c>
      <c r="F93">
        <v>106009</v>
      </c>
      <c r="H93">
        <v>93613</v>
      </c>
      <c r="J93">
        <f t="shared" si="12"/>
        <v>63027.199999999997</v>
      </c>
      <c r="K93">
        <f t="shared" si="13"/>
        <v>1.4852793714459789</v>
      </c>
      <c r="L93">
        <f t="shared" si="14"/>
        <v>106009</v>
      </c>
      <c r="M93">
        <f t="shared" si="15"/>
        <v>2394</v>
      </c>
      <c r="N93">
        <f t="shared" si="16"/>
        <v>63027.199999999997</v>
      </c>
      <c r="O93">
        <f t="shared" si="17"/>
        <v>103615</v>
      </c>
      <c r="Q93">
        <v>-1712</v>
      </c>
      <c r="R93">
        <v>-920</v>
      </c>
      <c r="T93">
        <v>1920.7999999999956</v>
      </c>
      <c r="U93">
        <v>-954.40000000000146</v>
      </c>
      <c r="W93">
        <v>3268.4</v>
      </c>
      <c r="X93">
        <v>956.80000000000007</v>
      </c>
      <c r="AB93">
        <v>63027.199999999997</v>
      </c>
      <c r="AC93">
        <v>1.4852793714459789</v>
      </c>
      <c r="AK93">
        <v>63027.199999999997</v>
      </c>
      <c r="AL93">
        <v>1.4852793714459789</v>
      </c>
    </row>
    <row r="94" spans="2:38" x14ac:dyDescent="0.25">
      <c r="B94">
        <v>118095</v>
      </c>
      <c r="C94">
        <v>100800</v>
      </c>
      <c r="D94">
        <v>90079</v>
      </c>
      <c r="E94">
        <v>24787</v>
      </c>
      <c r="F94">
        <v>90582</v>
      </c>
      <c r="H94">
        <v>90609</v>
      </c>
      <c r="J94">
        <f t="shared" si="12"/>
        <v>84868.6</v>
      </c>
      <c r="K94">
        <f t="shared" si="13"/>
        <v>1.0676386790874364</v>
      </c>
      <c r="L94">
        <f t="shared" si="14"/>
        <v>118095</v>
      </c>
      <c r="M94">
        <f t="shared" si="15"/>
        <v>24787</v>
      </c>
      <c r="N94">
        <f t="shared" si="16"/>
        <v>84868.6</v>
      </c>
      <c r="O94">
        <f t="shared" si="17"/>
        <v>93308</v>
      </c>
      <c r="Q94">
        <v>1680</v>
      </c>
      <c r="R94">
        <v>1274</v>
      </c>
      <c r="T94">
        <v>170.80000000000291</v>
      </c>
      <c r="U94">
        <v>441</v>
      </c>
      <c r="W94">
        <v>3080</v>
      </c>
      <c r="X94">
        <v>484.60000000000008</v>
      </c>
      <c r="AB94">
        <v>84868.6</v>
      </c>
      <c r="AC94">
        <v>1.0676386790874364</v>
      </c>
      <c r="AI94">
        <v>84868.6</v>
      </c>
      <c r="AJ94">
        <v>1.0676386790874364</v>
      </c>
    </row>
    <row r="95" spans="2:38" x14ac:dyDescent="0.25">
      <c r="B95">
        <v>55514</v>
      </c>
      <c r="C95">
        <v>96377</v>
      </c>
      <c r="D95">
        <v>104298</v>
      </c>
      <c r="E95">
        <v>6551</v>
      </c>
      <c r="F95">
        <v>88930</v>
      </c>
      <c r="H95">
        <v>99623</v>
      </c>
      <c r="J95">
        <f t="shared" si="12"/>
        <v>70334</v>
      </c>
      <c r="K95">
        <f t="shared" si="13"/>
        <v>1.4164273324423464</v>
      </c>
      <c r="L95">
        <f t="shared" si="14"/>
        <v>104298</v>
      </c>
      <c r="M95">
        <f t="shared" si="15"/>
        <v>6551</v>
      </c>
      <c r="N95">
        <f t="shared" si="16"/>
        <v>70334</v>
      </c>
      <c r="O95">
        <f t="shared" si="17"/>
        <v>97747</v>
      </c>
      <c r="Q95">
        <v>1469</v>
      </c>
      <c r="R95">
        <v>-1734</v>
      </c>
      <c r="T95">
        <v>-1744</v>
      </c>
      <c r="U95">
        <v>296.19999999999709</v>
      </c>
      <c r="W95">
        <v>1744</v>
      </c>
      <c r="X95">
        <v>296.59999999999997</v>
      </c>
      <c r="AB95">
        <v>70334</v>
      </c>
      <c r="AC95">
        <v>1.4164273324423464</v>
      </c>
      <c r="AK95">
        <v>70334</v>
      </c>
      <c r="AL95">
        <v>1.4164273324423464</v>
      </c>
    </row>
    <row r="96" spans="2:38" x14ac:dyDescent="0.25">
      <c r="B96">
        <v>69792</v>
      </c>
      <c r="C96">
        <v>36287</v>
      </c>
      <c r="D96">
        <v>22794</v>
      </c>
      <c r="E96">
        <v>62984</v>
      </c>
      <c r="F96">
        <v>79780</v>
      </c>
      <c r="H96">
        <v>72905</v>
      </c>
      <c r="J96">
        <f t="shared" si="12"/>
        <v>54327.4</v>
      </c>
      <c r="K96">
        <f t="shared" si="13"/>
        <v>1.3419563608786726</v>
      </c>
      <c r="L96">
        <f t="shared" si="14"/>
        <v>79780</v>
      </c>
      <c r="M96">
        <f t="shared" si="15"/>
        <v>22794</v>
      </c>
      <c r="N96">
        <f t="shared" si="16"/>
        <v>54327.4</v>
      </c>
      <c r="O96">
        <f t="shared" si="17"/>
        <v>56986</v>
      </c>
      <c r="Q96">
        <v>-5815</v>
      </c>
      <c r="R96">
        <v>-452</v>
      </c>
      <c r="T96">
        <v>2175.4000000000015</v>
      </c>
      <c r="U96">
        <v>356.20000000000437</v>
      </c>
      <c r="W96">
        <v>3045.4</v>
      </c>
      <c r="X96">
        <v>987.4000000000002</v>
      </c>
      <c r="Z96">
        <v>54327.4</v>
      </c>
      <c r="AA96">
        <v>1.3419563608786726</v>
      </c>
      <c r="AK96">
        <v>54327.4</v>
      </c>
      <c r="AL96">
        <v>1.3419563608786726</v>
      </c>
    </row>
    <row r="97" spans="2:38" x14ac:dyDescent="0.25">
      <c r="B97">
        <v>53535</v>
      </c>
      <c r="C97">
        <v>100580</v>
      </c>
      <c r="D97">
        <v>13855</v>
      </c>
      <c r="E97">
        <v>93273</v>
      </c>
      <c r="F97">
        <v>95635</v>
      </c>
      <c r="H97">
        <v>118993</v>
      </c>
      <c r="J97">
        <f t="shared" si="12"/>
        <v>71375.600000000006</v>
      </c>
      <c r="K97">
        <f t="shared" si="13"/>
        <v>1.6671383498002117</v>
      </c>
      <c r="L97">
        <f t="shared" si="14"/>
        <v>100580</v>
      </c>
      <c r="M97">
        <f t="shared" si="15"/>
        <v>13855</v>
      </c>
      <c r="N97">
        <f t="shared" si="16"/>
        <v>71375.600000000006</v>
      </c>
      <c r="O97">
        <f t="shared" si="17"/>
        <v>86725</v>
      </c>
      <c r="Q97">
        <v>2389</v>
      </c>
      <c r="R97">
        <v>518</v>
      </c>
      <c r="T97">
        <v>2003.6000000000058</v>
      </c>
      <c r="U97">
        <v>-191</v>
      </c>
      <c r="W97">
        <v>3739.2</v>
      </c>
      <c r="X97">
        <v>673.40000000000009</v>
      </c>
      <c r="AF97">
        <v>71375.600000000006</v>
      </c>
      <c r="AG97">
        <v>1.6671383498002117</v>
      </c>
      <c r="AK97">
        <v>71375.600000000006</v>
      </c>
      <c r="AL97">
        <v>1.6671383498002117</v>
      </c>
    </row>
    <row r="98" spans="2:38" x14ac:dyDescent="0.25">
      <c r="B98">
        <v>8604</v>
      </c>
      <c r="C98">
        <v>86899</v>
      </c>
      <c r="D98">
        <v>105427</v>
      </c>
      <c r="E98">
        <v>99166</v>
      </c>
      <c r="F98">
        <v>74437</v>
      </c>
      <c r="H98">
        <v>130488</v>
      </c>
      <c r="J98">
        <f t="shared" si="12"/>
        <v>74906.600000000006</v>
      </c>
      <c r="K98">
        <f t="shared" ref="K98:K129" si="18">H98/J98</f>
        <v>1.7420093823508207</v>
      </c>
      <c r="L98">
        <f t="shared" si="14"/>
        <v>105427</v>
      </c>
      <c r="M98">
        <f t="shared" si="15"/>
        <v>8604</v>
      </c>
      <c r="N98">
        <f t="shared" si="16"/>
        <v>74906.600000000006</v>
      </c>
      <c r="O98">
        <f t="shared" si="17"/>
        <v>96823</v>
      </c>
      <c r="Q98">
        <v>723</v>
      </c>
      <c r="R98">
        <v>-178</v>
      </c>
      <c r="T98">
        <v>1524.8000000000029</v>
      </c>
      <c r="U98">
        <v>424.80000000000291</v>
      </c>
      <c r="W98">
        <v>4651.6000000000004</v>
      </c>
      <c r="X98">
        <v>569.99999999999989</v>
      </c>
      <c r="AF98">
        <v>74906.600000000006</v>
      </c>
      <c r="AG98">
        <v>1.7420093823508207</v>
      </c>
      <c r="AK98">
        <v>74906.600000000006</v>
      </c>
      <c r="AL98">
        <v>1.7420093823508207</v>
      </c>
    </row>
    <row r="99" spans="2:38" x14ac:dyDescent="0.25">
      <c r="B99">
        <v>72923</v>
      </c>
      <c r="C99">
        <v>9133</v>
      </c>
      <c r="D99">
        <v>65019</v>
      </c>
      <c r="E99">
        <v>14316</v>
      </c>
      <c r="F99">
        <v>114795</v>
      </c>
      <c r="H99">
        <v>90488</v>
      </c>
      <c r="J99">
        <f t="shared" si="12"/>
        <v>55237.2</v>
      </c>
      <c r="K99">
        <f t="shared" si="18"/>
        <v>1.6381713772602522</v>
      </c>
      <c r="L99">
        <f t="shared" si="14"/>
        <v>114795</v>
      </c>
      <c r="M99">
        <f t="shared" si="15"/>
        <v>9133</v>
      </c>
      <c r="N99">
        <f t="shared" si="16"/>
        <v>55237.2</v>
      </c>
      <c r="O99">
        <f t="shared" si="17"/>
        <v>105662</v>
      </c>
      <c r="Q99">
        <v>-9142</v>
      </c>
      <c r="R99">
        <v>198</v>
      </c>
      <c r="T99">
        <v>-1121.4000000000015</v>
      </c>
      <c r="U99">
        <v>-171.40000000000146</v>
      </c>
      <c r="W99">
        <v>3270.6000000000004</v>
      </c>
      <c r="X99">
        <v>713.8</v>
      </c>
      <c r="AD99">
        <v>55237.2</v>
      </c>
      <c r="AE99">
        <v>1.6381713772602522</v>
      </c>
      <c r="AK99">
        <v>55237.2</v>
      </c>
      <c r="AL99">
        <v>1.6381713772602522</v>
      </c>
    </row>
    <row r="100" spans="2:38" x14ac:dyDescent="0.25">
      <c r="B100">
        <v>48230</v>
      </c>
      <c r="C100">
        <v>110899</v>
      </c>
      <c r="D100">
        <v>70584</v>
      </c>
      <c r="E100">
        <v>63932</v>
      </c>
      <c r="F100">
        <v>27573</v>
      </c>
      <c r="H100">
        <v>81084</v>
      </c>
      <c r="J100">
        <f t="shared" si="12"/>
        <v>64243.6</v>
      </c>
      <c r="K100">
        <f t="shared" si="18"/>
        <v>1.2621335043490713</v>
      </c>
      <c r="L100">
        <f t="shared" si="14"/>
        <v>110899</v>
      </c>
      <c r="M100">
        <f t="shared" si="15"/>
        <v>27573</v>
      </c>
      <c r="N100">
        <f t="shared" si="16"/>
        <v>64243.6</v>
      </c>
      <c r="O100">
        <f t="shared" si="17"/>
        <v>83326</v>
      </c>
      <c r="Q100">
        <v>-6984</v>
      </c>
      <c r="R100">
        <v>89</v>
      </c>
      <c r="T100">
        <v>3235.5999999999985</v>
      </c>
      <c r="U100">
        <v>831.19999999999709</v>
      </c>
      <c r="W100">
        <v>5148.7999999999993</v>
      </c>
      <c r="X100">
        <v>1348.4</v>
      </c>
      <c r="AB100">
        <v>64243.6</v>
      </c>
      <c r="AC100">
        <v>1.2621335043490713</v>
      </c>
      <c r="AK100">
        <v>64243.6</v>
      </c>
      <c r="AL100">
        <v>1.2621335043490713</v>
      </c>
    </row>
    <row r="101" spans="2:38" x14ac:dyDescent="0.25">
      <c r="B101">
        <v>93672</v>
      </c>
      <c r="C101">
        <v>33888</v>
      </c>
      <c r="D101">
        <v>11736</v>
      </c>
      <c r="E101">
        <v>95309</v>
      </c>
      <c r="F101">
        <v>44899</v>
      </c>
      <c r="H101">
        <v>101523</v>
      </c>
      <c r="J101">
        <f t="shared" si="12"/>
        <v>55900.800000000003</v>
      </c>
      <c r="K101">
        <f t="shared" si="18"/>
        <v>1.8161278550575304</v>
      </c>
      <c r="L101">
        <f t="shared" si="14"/>
        <v>95309</v>
      </c>
      <c r="M101">
        <f t="shared" si="15"/>
        <v>11736</v>
      </c>
      <c r="N101">
        <f t="shared" si="16"/>
        <v>55900.800000000003</v>
      </c>
      <c r="O101">
        <f t="shared" si="17"/>
        <v>83573</v>
      </c>
      <c r="Q101">
        <v>-4011</v>
      </c>
      <c r="R101">
        <v>-2173</v>
      </c>
      <c r="T101">
        <v>-507</v>
      </c>
      <c r="U101">
        <v>-345.19999999999709</v>
      </c>
      <c r="W101">
        <v>2989.7999999999997</v>
      </c>
      <c r="X101">
        <v>345.20000000000005</v>
      </c>
      <c r="AD101">
        <v>55900.800000000003</v>
      </c>
      <c r="AE101">
        <v>1.8161278550575304</v>
      </c>
      <c r="AK101">
        <v>55900.800000000003</v>
      </c>
      <c r="AL101">
        <v>1.8161278550575304</v>
      </c>
    </row>
    <row r="103" spans="2:38" x14ac:dyDescent="0.25">
      <c r="B103">
        <v>4218667</v>
      </c>
      <c r="C103">
        <v>4423283</v>
      </c>
      <c r="D103">
        <v>4320976</v>
      </c>
      <c r="E103">
        <v>4977713</v>
      </c>
      <c r="F103">
        <v>4068207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55F0C6-7917-4D30-BEB0-B1A19221ECD3}">
  <dimension ref="A1:AL103"/>
  <sheetViews>
    <sheetView workbookViewId="0"/>
  </sheetViews>
  <sheetFormatPr defaultRowHeight="15" x14ac:dyDescent="0.25"/>
  <sheetData>
    <row r="1" spans="1:38" x14ac:dyDescent="0.25">
      <c r="A1" t="s">
        <v>22</v>
      </c>
    </row>
    <row r="2" spans="1:38" x14ac:dyDescent="0.25">
      <c r="B2">
        <v>5964</v>
      </c>
      <c r="C2">
        <v>97238</v>
      </c>
      <c r="D2">
        <v>86336</v>
      </c>
      <c r="E2">
        <v>92227</v>
      </c>
      <c r="F2">
        <v>52637</v>
      </c>
      <c r="H2">
        <v>117816</v>
      </c>
      <c r="J2">
        <f t="shared" ref="J2:J33" si="0">AVERAGE(B2:F2)</f>
        <v>66880.399999999994</v>
      </c>
      <c r="K2">
        <f t="shared" ref="K2:K33" si="1">H2/J2</f>
        <v>1.7615923349740732</v>
      </c>
      <c r="L2">
        <f t="shared" ref="L2:L33" si="2">MAX(B2:F2)</f>
        <v>97238</v>
      </c>
      <c r="M2">
        <f t="shared" ref="M2:M33" si="3">MIN(B2:F2)</f>
        <v>5964</v>
      </c>
      <c r="N2">
        <f t="shared" ref="N2:N33" si="4">AVERAGE(B2:F2)</f>
        <v>66880.399999999994</v>
      </c>
      <c r="O2">
        <f t="shared" ref="O2:O33" si="5">L2-M2</f>
        <v>91274</v>
      </c>
      <c r="Q2">
        <v>-2232</v>
      </c>
      <c r="R2">
        <v>-68</v>
      </c>
      <c r="T2">
        <v>-868</v>
      </c>
      <c r="U2">
        <v>223.19999999999709</v>
      </c>
      <c r="W2">
        <v>4136.4000000000005</v>
      </c>
      <c r="X2">
        <v>529.6</v>
      </c>
      <c r="AF2">
        <v>66880.399999999994</v>
      </c>
      <c r="AG2">
        <v>1.7615923349740732</v>
      </c>
      <c r="AK2">
        <v>66880.399999999994</v>
      </c>
      <c r="AL2">
        <v>1.7615923349740732</v>
      </c>
    </row>
    <row r="3" spans="1:38" x14ac:dyDescent="0.25">
      <c r="B3">
        <v>21504</v>
      </c>
      <c r="C3">
        <v>53871</v>
      </c>
      <c r="D3">
        <v>11430</v>
      </c>
      <c r="E3">
        <v>47488</v>
      </c>
      <c r="F3">
        <v>102174</v>
      </c>
      <c r="H3">
        <v>52093</v>
      </c>
      <c r="J3">
        <f t="shared" si="0"/>
        <v>47293.4</v>
      </c>
      <c r="K3">
        <f t="shared" si="1"/>
        <v>1.1014856195579086</v>
      </c>
      <c r="L3">
        <f t="shared" si="2"/>
        <v>102174</v>
      </c>
      <c r="M3">
        <f t="shared" si="3"/>
        <v>11430</v>
      </c>
      <c r="N3">
        <f t="shared" si="4"/>
        <v>47293.4</v>
      </c>
      <c r="O3">
        <f t="shared" si="5"/>
        <v>90744</v>
      </c>
      <c r="Q3">
        <v>1417</v>
      </c>
      <c r="R3">
        <v>-18</v>
      </c>
      <c r="T3">
        <v>2718.2000000000044</v>
      </c>
      <c r="U3">
        <v>-280.79999999999563</v>
      </c>
      <c r="W3">
        <v>2718.2</v>
      </c>
      <c r="X3">
        <v>336</v>
      </c>
      <c r="Z3">
        <v>47293.4</v>
      </c>
      <c r="AA3">
        <v>1.1014856195579086</v>
      </c>
      <c r="AI3">
        <v>47293.4</v>
      </c>
      <c r="AJ3">
        <v>1.1014856195579086</v>
      </c>
    </row>
    <row r="4" spans="1:38" x14ac:dyDescent="0.25">
      <c r="B4">
        <v>92209</v>
      </c>
      <c r="C4">
        <v>68820</v>
      </c>
      <c r="D4">
        <v>116260</v>
      </c>
      <c r="E4">
        <v>43058</v>
      </c>
      <c r="F4">
        <v>73997</v>
      </c>
      <c r="H4">
        <v>136382</v>
      </c>
      <c r="J4">
        <f t="shared" si="0"/>
        <v>78868.800000000003</v>
      </c>
      <c r="K4">
        <f t="shared" si="1"/>
        <v>1.7292262593065952</v>
      </c>
      <c r="L4">
        <f t="shared" si="2"/>
        <v>116260</v>
      </c>
      <c r="M4">
        <f t="shared" si="3"/>
        <v>43058</v>
      </c>
      <c r="N4">
        <f t="shared" si="4"/>
        <v>78868.800000000003</v>
      </c>
      <c r="O4">
        <f t="shared" si="5"/>
        <v>73202</v>
      </c>
      <c r="Q4">
        <v>-394</v>
      </c>
      <c r="R4">
        <v>148</v>
      </c>
      <c r="T4">
        <v>-810.59999999999127</v>
      </c>
      <c r="U4">
        <v>-532.80000000000291</v>
      </c>
      <c r="W4">
        <v>1256.5999999999999</v>
      </c>
      <c r="X4">
        <v>1101.6000000000001</v>
      </c>
      <c r="AF4">
        <v>78868.800000000003</v>
      </c>
      <c r="AG4">
        <v>1.7292262593065952</v>
      </c>
      <c r="AK4">
        <v>78868.800000000003</v>
      </c>
      <c r="AL4">
        <v>1.7292262593065952</v>
      </c>
    </row>
    <row r="5" spans="1:38" x14ac:dyDescent="0.25">
      <c r="B5">
        <v>90694</v>
      </c>
      <c r="C5">
        <v>40395</v>
      </c>
      <c r="D5">
        <v>47184</v>
      </c>
      <c r="E5">
        <v>120358</v>
      </c>
      <c r="F5">
        <v>44562</v>
      </c>
      <c r="H5">
        <v>109025</v>
      </c>
      <c r="J5">
        <f t="shared" si="0"/>
        <v>68638.600000000006</v>
      </c>
      <c r="K5">
        <f t="shared" si="1"/>
        <v>1.5883919543813538</v>
      </c>
      <c r="L5">
        <f t="shared" si="2"/>
        <v>120358</v>
      </c>
      <c r="M5">
        <f t="shared" si="3"/>
        <v>40395</v>
      </c>
      <c r="N5">
        <f t="shared" si="4"/>
        <v>68638.600000000006</v>
      </c>
      <c r="O5">
        <f t="shared" si="5"/>
        <v>79963</v>
      </c>
      <c r="Q5">
        <v>3245</v>
      </c>
      <c r="R5">
        <v>118</v>
      </c>
      <c r="T5">
        <v>4137.4000000000087</v>
      </c>
      <c r="U5">
        <v>-182.39999999999418</v>
      </c>
      <c r="W5">
        <v>4137.3999999999996</v>
      </c>
      <c r="X5">
        <v>364.4</v>
      </c>
      <c r="AF5">
        <v>68638.600000000006</v>
      </c>
      <c r="AG5">
        <v>1.5883919543813538</v>
      </c>
      <c r="AK5">
        <v>68638.600000000006</v>
      </c>
      <c r="AL5">
        <v>1.5883919543813538</v>
      </c>
    </row>
    <row r="6" spans="1:38" x14ac:dyDescent="0.25">
      <c r="B6">
        <v>31075</v>
      </c>
      <c r="C6">
        <v>104114</v>
      </c>
      <c r="D6">
        <v>53684</v>
      </c>
      <c r="E6">
        <v>110559</v>
      </c>
      <c r="F6">
        <v>98526</v>
      </c>
      <c r="H6">
        <v>111667</v>
      </c>
      <c r="J6">
        <f t="shared" si="0"/>
        <v>79591.600000000006</v>
      </c>
      <c r="K6">
        <f t="shared" si="1"/>
        <v>1.4029998140507289</v>
      </c>
      <c r="L6">
        <f t="shared" si="2"/>
        <v>110559</v>
      </c>
      <c r="M6">
        <f t="shared" si="3"/>
        <v>31075</v>
      </c>
      <c r="N6">
        <f t="shared" si="4"/>
        <v>79591.600000000006</v>
      </c>
      <c r="O6">
        <f t="shared" si="5"/>
        <v>79484</v>
      </c>
      <c r="Q6">
        <v>5272</v>
      </c>
      <c r="R6">
        <v>42</v>
      </c>
      <c r="T6">
        <v>1043.8000000000029</v>
      </c>
      <c r="U6">
        <v>-549.79999999998836</v>
      </c>
      <c r="W6">
        <v>3430.2</v>
      </c>
      <c r="X6">
        <v>1191.3999999999999</v>
      </c>
      <c r="AB6">
        <v>79591.600000000006</v>
      </c>
      <c r="AC6">
        <v>1.4029998140507289</v>
      </c>
      <c r="AK6">
        <v>79591.600000000006</v>
      </c>
      <c r="AL6">
        <v>1.4029998140507289</v>
      </c>
    </row>
    <row r="7" spans="1:38" x14ac:dyDescent="0.25">
      <c r="B7">
        <v>56909</v>
      </c>
      <c r="C7">
        <v>12477</v>
      </c>
      <c r="D7">
        <v>18975</v>
      </c>
      <c r="E7">
        <v>36787</v>
      </c>
      <c r="F7">
        <v>15464</v>
      </c>
      <c r="H7">
        <v>31480</v>
      </c>
      <c r="J7">
        <f t="shared" si="0"/>
        <v>28122.400000000001</v>
      </c>
      <c r="K7">
        <f t="shared" si="1"/>
        <v>1.1193923704946946</v>
      </c>
      <c r="L7">
        <f t="shared" si="2"/>
        <v>56909</v>
      </c>
      <c r="M7">
        <f t="shared" si="3"/>
        <v>12477</v>
      </c>
      <c r="N7">
        <f t="shared" si="4"/>
        <v>28122.400000000001</v>
      </c>
      <c r="O7">
        <f t="shared" si="5"/>
        <v>44432</v>
      </c>
      <c r="Q7">
        <v>1345</v>
      </c>
      <c r="R7">
        <v>539</v>
      </c>
      <c r="T7">
        <v>-1840.3999999999978</v>
      </c>
      <c r="U7">
        <v>576.40000000000146</v>
      </c>
      <c r="W7">
        <v>2444</v>
      </c>
      <c r="X7">
        <v>694.4</v>
      </c>
      <c r="Z7">
        <v>28122.400000000001</v>
      </c>
      <c r="AA7">
        <v>1.1193923704946946</v>
      </c>
      <c r="AI7">
        <v>28122.400000000001</v>
      </c>
      <c r="AJ7">
        <v>1.1193923704946946</v>
      </c>
    </row>
    <row r="8" spans="1:38" x14ac:dyDescent="0.25">
      <c r="B8">
        <v>36616</v>
      </c>
      <c r="C8">
        <v>4186</v>
      </c>
      <c r="D8">
        <v>104440</v>
      </c>
      <c r="E8">
        <v>22140</v>
      </c>
      <c r="F8">
        <v>110766</v>
      </c>
      <c r="H8">
        <v>99933</v>
      </c>
      <c r="J8">
        <f t="shared" si="0"/>
        <v>55629.599999999999</v>
      </c>
      <c r="K8">
        <f t="shared" si="1"/>
        <v>1.7963997584020019</v>
      </c>
      <c r="L8">
        <f t="shared" si="2"/>
        <v>110766</v>
      </c>
      <c r="M8">
        <f t="shared" si="3"/>
        <v>4186</v>
      </c>
      <c r="N8">
        <f t="shared" si="4"/>
        <v>55629.599999999999</v>
      </c>
      <c r="O8">
        <f t="shared" si="5"/>
        <v>106580</v>
      </c>
      <c r="Q8">
        <v>-2895</v>
      </c>
      <c r="R8">
        <v>30</v>
      </c>
      <c r="T8">
        <v>2370.5999999999985</v>
      </c>
      <c r="U8">
        <v>568.19999999999709</v>
      </c>
      <c r="W8">
        <v>2983.7999999999997</v>
      </c>
      <c r="X8">
        <v>570.19999999999993</v>
      </c>
      <c r="AD8">
        <v>55629.599999999999</v>
      </c>
      <c r="AE8">
        <v>1.7963997584020019</v>
      </c>
      <c r="AK8">
        <v>55629.599999999999</v>
      </c>
      <c r="AL8">
        <v>1.7963997584020019</v>
      </c>
    </row>
    <row r="9" spans="1:38" x14ac:dyDescent="0.25">
      <c r="B9">
        <v>4452</v>
      </c>
      <c r="C9">
        <v>52867</v>
      </c>
      <c r="D9">
        <v>94097</v>
      </c>
      <c r="E9">
        <v>87925</v>
      </c>
      <c r="F9">
        <v>27410</v>
      </c>
      <c r="H9">
        <v>62722</v>
      </c>
      <c r="J9">
        <f t="shared" si="0"/>
        <v>53350.2</v>
      </c>
      <c r="K9">
        <f t="shared" si="1"/>
        <v>1.1756656957237275</v>
      </c>
      <c r="L9">
        <f t="shared" si="2"/>
        <v>94097</v>
      </c>
      <c r="M9">
        <f t="shared" si="3"/>
        <v>4452</v>
      </c>
      <c r="N9">
        <f t="shared" si="4"/>
        <v>53350.2</v>
      </c>
      <c r="O9">
        <f t="shared" si="5"/>
        <v>89645</v>
      </c>
      <c r="Q9">
        <v>-1484</v>
      </c>
      <c r="R9">
        <v>2</v>
      </c>
      <c r="T9">
        <v>-1852.2000000000044</v>
      </c>
      <c r="U9">
        <v>-356</v>
      </c>
      <c r="W9">
        <v>3525.3999999999996</v>
      </c>
      <c r="X9">
        <v>606</v>
      </c>
      <c r="Z9">
        <v>53350.2</v>
      </c>
      <c r="AA9">
        <v>1.1756656957237275</v>
      </c>
      <c r="AK9">
        <v>53350.2</v>
      </c>
      <c r="AL9">
        <v>1.1756656957237275</v>
      </c>
    </row>
    <row r="10" spans="1:38" x14ac:dyDescent="0.25">
      <c r="B10">
        <v>54617</v>
      </c>
      <c r="C10">
        <v>22639</v>
      </c>
      <c r="D10">
        <v>20192</v>
      </c>
      <c r="E10">
        <v>104061</v>
      </c>
      <c r="F10">
        <v>100819</v>
      </c>
      <c r="H10">
        <v>94545</v>
      </c>
      <c r="J10">
        <f t="shared" si="0"/>
        <v>60465.599999999999</v>
      </c>
      <c r="K10">
        <f t="shared" si="1"/>
        <v>1.5636163372231484</v>
      </c>
      <c r="L10">
        <f t="shared" si="2"/>
        <v>104061</v>
      </c>
      <c r="M10">
        <f t="shared" si="3"/>
        <v>20192</v>
      </c>
      <c r="N10">
        <f t="shared" si="4"/>
        <v>60465.599999999999</v>
      </c>
      <c r="O10">
        <f t="shared" si="5"/>
        <v>83869</v>
      </c>
      <c r="Q10">
        <v>3156</v>
      </c>
      <c r="R10">
        <v>-1976</v>
      </c>
      <c r="T10">
        <v>2803.1999999999971</v>
      </c>
      <c r="U10">
        <v>-29</v>
      </c>
      <c r="W10">
        <v>6045.6</v>
      </c>
      <c r="X10">
        <v>413.8</v>
      </c>
      <c r="AD10">
        <v>60465.599999999999</v>
      </c>
      <c r="AE10">
        <v>1.5636163372231484</v>
      </c>
      <c r="AK10">
        <v>60465.599999999999</v>
      </c>
      <c r="AL10">
        <v>1.5636163372231484</v>
      </c>
    </row>
    <row r="11" spans="1:38" x14ac:dyDescent="0.25">
      <c r="B11">
        <v>37103</v>
      </c>
      <c r="C11">
        <v>46381</v>
      </c>
      <c r="D11">
        <v>9582</v>
      </c>
      <c r="E11">
        <v>17815</v>
      </c>
      <c r="F11">
        <v>70496</v>
      </c>
      <c r="H11">
        <v>89834</v>
      </c>
      <c r="J11">
        <f t="shared" si="0"/>
        <v>36275.4</v>
      </c>
      <c r="K11">
        <f t="shared" si="1"/>
        <v>2.4764440915882386</v>
      </c>
      <c r="L11">
        <f t="shared" si="2"/>
        <v>70496</v>
      </c>
      <c r="M11">
        <f t="shared" si="3"/>
        <v>9582</v>
      </c>
      <c r="N11">
        <f t="shared" si="4"/>
        <v>36275.4</v>
      </c>
      <c r="O11">
        <f t="shared" si="5"/>
        <v>60914</v>
      </c>
      <c r="Q11">
        <v>-571</v>
      </c>
      <c r="R11">
        <v>71</v>
      </c>
      <c r="T11">
        <v>2967</v>
      </c>
      <c r="U11">
        <v>1086.5999999999985</v>
      </c>
      <c r="W11">
        <v>3874.5999999999995</v>
      </c>
      <c r="X11">
        <v>1159</v>
      </c>
      <c r="AD11">
        <v>36275.4</v>
      </c>
      <c r="AE11">
        <v>2.4764440915882386</v>
      </c>
      <c r="AK11">
        <v>36275.4</v>
      </c>
      <c r="AL11">
        <v>2.4764440915882386</v>
      </c>
    </row>
    <row r="12" spans="1:38" x14ac:dyDescent="0.25">
      <c r="B12">
        <v>69144</v>
      </c>
      <c r="C12">
        <v>70959</v>
      </c>
      <c r="D12">
        <v>85545</v>
      </c>
      <c r="E12">
        <v>76482</v>
      </c>
      <c r="F12">
        <v>39231</v>
      </c>
      <c r="H12">
        <v>68870</v>
      </c>
      <c r="J12">
        <f t="shared" si="0"/>
        <v>68272.2</v>
      </c>
      <c r="K12">
        <f t="shared" si="1"/>
        <v>1.0087561262124263</v>
      </c>
      <c r="L12">
        <f t="shared" si="2"/>
        <v>85545</v>
      </c>
      <c r="M12">
        <f t="shared" si="3"/>
        <v>39231</v>
      </c>
      <c r="N12">
        <f t="shared" si="4"/>
        <v>68272.2</v>
      </c>
      <c r="O12">
        <f t="shared" si="5"/>
        <v>46314</v>
      </c>
      <c r="Q12">
        <v>-1978</v>
      </c>
      <c r="R12">
        <v>-103</v>
      </c>
      <c r="T12">
        <v>696</v>
      </c>
      <c r="U12">
        <v>413.19999999999709</v>
      </c>
      <c r="W12">
        <v>4777.2</v>
      </c>
      <c r="X12">
        <v>413.2</v>
      </c>
      <c r="AB12">
        <v>68272.2</v>
      </c>
      <c r="AC12">
        <v>1.0087561262124263</v>
      </c>
      <c r="AI12">
        <v>68272.2</v>
      </c>
      <c r="AJ12">
        <v>1.0087561262124263</v>
      </c>
    </row>
    <row r="13" spans="1:38" x14ac:dyDescent="0.25">
      <c r="B13">
        <v>21080</v>
      </c>
      <c r="C13">
        <v>60067</v>
      </c>
      <c r="D13">
        <v>14199</v>
      </c>
      <c r="E13">
        <v>116766</v>
      </c>
      <c r="F13">
        <v>53295</v>
      </c>
      <c r="H13">
        <v>94106</v>
      </c>
      <c r="J13">
        <f t="shared" si="0"/>
        <v>53081.4</v>
      </c>
      <c r="K13">
        <f t="shared" si="1"/>
        <v>1.7728620571424265</v>
      </c>
      <c r="L13">
        <f t="shared" si="2"/>
        <v>116766</v>
      </c>
      <c r="M13">
        <f t="shared" si="3"/>
        <v>14199</v>
      </c>
      <c r="N13">
        <f t="shared" si="4"/>
        <v>53081.4</v>
      </c>
      <c r="O13">
        <f t="shared" si="5"/>
        <v>102567</v>
      </c>
      <c r="Q13">
        <v>-3064</v>
      </c>
      <c r="R13">
        <v>-1</v>
      </c>
      <c r="T13">
        <v>1618.2000000000044</v>
      </c>
      <c r="U13">
        <v>-532</v>
      </c>
      <c r="W13">
        <v>4162.2000000000007</v>
      </c>
      <c r="X13">
        <v>540.79999999999995</v>
      </c>
      <c r="AD13">
        <v>53081.4</v>
      </c>
      <c r="AE13">
        <v>1.7728620571424265</v>
      </c>
      <c r="AK13">
        <v>53081.4</v>
      </c>
      <c r="AL13">
        <v>1.7728620571424265</v>
      </c>
    </row>
    <row r="14" spans="1:38" x14ac:dyDescent="0.25">
      <c r="B14">
        <v>20903</v>
      </c>
      <c r="C14">
        <v>32514</v>
      </c>
      <c r="D14">
        <v>34902</v>
      </c>
      <c r="E14">
        <v>86486</v>
      </c>
      <c r="F14">
        <v>29252</v>
      </c>
      <c r="H14">
        <v>45321</v>
      </c>
      <c r="J14">
        <f t="shared" si="0"/>
        <v>40811.4</v>
      </c>
      <c r="K14">
        <f t="shared" si="1"/>
        <v>1.1104985371734368</v>
      </c>
      <c r="L14">
        <f t="shared" si="2"/>
        <v>86486</v>
      </c>
      <c r="M14">
        <f t="shared" si="3"/>
        <v>20903</v>
      </c>
      <c r="N14">
        <f t="shared" si="4"/>
        <v>40811.4</v>
      </c>
      <c r="O14">
        <f t="shared" si="5"/>
        <v>65583</v>
      </c>
      <c r="Q14">
        <v>1779</v>
      </c>
      <c r="R14">
        <v>-2</v>
      </c>
      <c r="T14">
        <v>-688.79999999999563</v>
      </c>
      <c r="U14">
        <v>-449</v>
      </c>
      <c r="W14">
        <v>2317.6000000000004</v>
      </c>
      <c r="X14">
        <v>481.79999999999995</v>
      </c>
      <c r="Z14">
        <v>40811.4</v>
      </c>
      <c r="AA14">
        <v>1.1104985371734368</v>
      </c>
      <c r="AI14">
        <v>40811.4</v>
      </c>
      <c r="AJ14">
        <v>1.1104985371734368</v>
      </c>
    </row>
    <row r="15" spans="1:38" x14ac:dyDescent="0.25">
      <c r="B15">
        <v>75043</v>
      </c>
      <c r="C15">
        <v>37122</v>
      </c>
      <c r="D15">
        <v>13599</v>
      </c>
      <c r="E15">
        <v>73835</v>
      </c>
      <c r="F15">
        <v>25728</v>
      </c>
      <c r="H15">
        <v>82492</v>
      </c>
      <c r="J15">
        <f t="shared" si="0"/>
        <v>45065.4</v>
      </c>
      <c r="K15">
        <f t="shared" si="1"/>
        <v>1.8304952358128408</v>
      </c>
      <c r="L15">
        <f t="shared" si="2"/>
        <v>75043</v>
      </c>
      <c r="M15">
        <f t="shared" si="3"/>
        <v>13599</v>
      </c>
      <c r="N15">
        <f t="shared" si="4"/>
        <v>45065.4</v>
      </c>
      <c r="O15">
        <f t="shared" si="5"/>
        <v>61444</v>
      </c>
      <c r="Q15">
        <v>-2132</v>
      </c>
      <c r="R15">
        <v>926</v>
      </c>
      <c r="T15">
        <v>-75.599999999998545</v>
      </c>
      <c r="U15">
        <v>254.40000000000146</v>
      </c>
      <c r="W15">
        <v>3408</v>
      </c>
      <c r="X15">
        <v>622</v>
      </c>
      <c r="AD15">
        <v>45065.4</v>
      </c>
      <c r="AE15">
        <v>1.8304952358128408</v>
      </c>
      <c r="AK15">
        <v>45065.4</v>
      </c>
      <c r="AL15">
        <v>1.8304952358128408</v>
      </c>
    </row>
    <row r="16" spans="1:38" x14ac:dyDescent="0.25">
      <c r="B16">
        <v>116919</v>
      </c>
      <c r="C16">
        <v>66315</v>
      </c>
      <c r="D16">
        <v>89688</v>
      </c>
      <c r="E16">
        <v>16262</v>
      </c>
      <c r="F16">
        <v>27973</v>
      </c>
      <c r="H16">
        <v>120510</v>
      </c>
      <c r="J16">
        <f t="shared" si="0"/>
        <v>63431.4</v>
      </c>
      <c r="K16">
        <f t="shared" si="1"/>
        <v>1.899847709494036</v>
      </c>
      <c r="L16">
        <f t="shared" si="2"/>
        <v>116919</v>
      </c>
      <c r="M16">
        <f t="shared" si="3"/>
        <v>16262</v>
      </c>
      <c r="N16">
        <f t="shared" si="4"/>
        <v>63431.4</v>
      </c>
      <c r="O16">
        <f t="shared" si="5"/>
        <v>100657</v>
      </c>
      <c r="Q16">
        <v>4521</v>
      </c>
      <c r="R16">
        <v>-297</v>
      </c>
      <c r="T16">
        <v>578.40000000000146</v>
      </c>
      <c r="U16">
        <v>53</v>
      </c>
      <c r="W16">
        <v>3523.2000000000003</v>
      </c>
      <c r="X16">
        <v>320.60000000000002</v>
      </c>
      <c r="AF16">
        <v>63431.4</v>
      </c>
      <c r="AG16">
        <v>1.899847709494036</v>
      </c>
      <c r="AK16">
        <v>63431.4</v>
      </c>
      <c r="AL16">
        <v>1.899847709494036</v>
      </c>
    </row>
    <row r="17" spans="2:38" x14ac:dyDescent="0.25">
      <c r="B17">
        <v>85548</v>
      </c>
      <c r="C17">
        <v>52673</v>
      </c>
      <c r="D17">
        <v>30783</v>
      </c>
      <c r="E17">
        <v>87343</v>
      </c>
      <c r="F17">
        <v>8413</v>
      </c>
      <c r="H17">
        <v>87724</v>
      </c>
      <c r="J17">
        <f t="shared" si="0"/>
        <v>52952</v>
      </c>
      <c r="K17">
        <f t="shared" si="1"/>
        <v>1.656670191871884</v>
      </c>
      <c r="L17">
        <f t="shared" si="2"/>
        <v>87343</v>
      </c>
      <c r="M17">
        <f t="shared" si="3"/>
        <v>8413</v>
      </c>
      <c r="N17">
        <f t="shared" si="4"/>
        <v>52952</v>
      </c>
      <c r="O17">
        <f t="shared" si="5"/>
        <v>78930</v>
      </c>
      <c r="Q17">
        <v>886</v>
      </c>
      <c r="R17">
        <v>1110</v>
      </c>
      <c r="T17">
        <v>3186.1999999999971</v>
      </c>
      <c r="U17">
        <v>128.59999999999854</v>
      </c>
      <c r="W17">
        <v>3863.4000000000005</v>
      </c>
      <c r="X17">
        <v>399</v>
      </c>
      <c r="AD17">
        <v>52952</v>
      </c>
      <c r="AE17">
        <v>1.656670191871884</v>
      </c>
      <c r="AK17">
        <v>52952</v>
      </c>
      <c r="AL17">
        <v>1.656670191871884</v>
      </c>
    </row>
    <row r="18" spans="2:38" x14ac:dyDescent="0.25">
      <c r="B18">
        <v>112074</v>
      </c>
      <c r="C18">
        <v>2457</v>
      </c>
      <c r="D18">
        <v>110605</v>
      </c>
      <c r="E18">
        <v>105823</v>
      </c>
      <c r="F18">
        <v>122019</v>
      </c>
      <c r="H18">
        <v>116787</v>
      </c>
      <c r="J18">
        <f t="shared" si="0"/>
        <v>90595.6</v>
      </c>
      <c r="K18">
        <f t="shared" si="1"/>
        <v>1.289102340511018</v>
      </c>
      <c r="L18">
        <f t="shared" si="2"/>
        <v>122019</v>
      </c>
      <c r="M18">
        <f t="shared" si="3"/>
        <v>2457</v>
      </c>
      <c r="N18">
        <f t="shared" si="4"/>
        <v>90595.6</v>
      </c>
      <c r="O18">
        <f t="shared" si="5"/>
        <v>119562</v>
      </c>
      <c r="Q18">
        <v>-4614</v>
      </c>
      <c r="R18">
        <v>731</v>
      </c>
      <c r="T18">
        <v>535</v>
      </c>
      <c r="U18">
        <v>149.80000000000291</v>
      </c>
      <c r="W18">
        <v>4258.2</v>
      </c>
      <c r="X18">
        <v>1009.3999999999999</v>
      </c>
      <c r="AB18">
        <v>90595.6</v>
      </c>
      <c r="AC18">
        <v>1.289102340511018</v>
      </c>
      <c r="AI18">
        <v>90595.6</v>
      </c>
      <c r="AJ18">
        <v>1.289102340511018</v>
      </c>
    </row>
    <row r="19" spans="2:38" x14ac:dyDescent="0.25">
      <c r="B19">
        <v>110613</v>
      </c>
      <c r="C19">
        <v>115436</v>
      </c>
      <c r="D19">
        <v>77981</v>
      </c>
      <c r="E19">
        <v>30784</v>
      </c>
      <c r="F19">
        <v>44809</v>
      </c>
      <c r="H19">
        <v>132768</v>
      </c>
      <c r="J19">
        <f t="shared" si="0"/>
        <v>75924.600000000006</v>
      </c>
      <c r="K19">
        <f t="shared" si="1"/>
        <v>1.7486822452801858</v>
      </c>
      <c r="L19">
        <f t="shared" si="2"/>
        <v>115436</v>
      </c>
      <c r="M19">
        <f t="shared" si="3"/>
        <v>30784</v>
      </c>
      <c r="N19">
        <f t="shared" si="4"/>
        <v>75924.600000000006</v>
      </c>
      <c r="O19">
        <f t="shared" si="5"/>
        <v>84652</v>
      </c>
      <c r="Q19">
        <v>-318</v>
      </c>
      <c r="R19">
        <v>231</v>
      </c>
      <c r="T19">
        <v>-1663.7999999999884</v>
      </c>
      <c r="U19">
        <v>354.20000000001164</v>
      </c>
      <c r="W19">
        <v>3571.7999999999997</v>
      </c>
      <c r="X19">
        <v>986.6</v>
      </c>
      <c r="AF19">
        <v>75924.600000000006</v>
      </c>
      <c r="AG19">
        <v>1.7486822452801858</v>
      </c>
      <c r="AK19">
        <v>75924.600000000006</v>
      </c>
      <c r="AL19">
        <v>1.7486822452801858</v>
      </c>
    </row>
    <row r="20" spans="2:38" x14ac:dyDescent="0.25">
      <c r="B20">
        <v>15408</v>
      </c>
      <c r="C20">
        <v>30017</v>
      </c>
      <c r="D20">
        <v>62171</v>
      </c>
      <c r="E20">
        <v>85624</v>
      </c>
      <c r="F20">
        <v>117904</v>
      </c>
      <c r="H20">
        <v>87566</v>
      </c>
      <c r="J20">
        <f t="shared" si="0"/>
        <v>62224.800000000003</v>
      </c>
      <c r="K20">
        <f t="shared" si="1"/>
        <v>1.4072524138285698</v>
      </c>
      <c r="L20">
        <f t="shared" si="2"/>
        <v>117904</v>
      </c>
      <c r="M20">
        <f t="shared" si="3"/>
        <v>15408</v>
      </c>
      <c r="N20">
        <f t="shared" si="4"/>
        <v>62224.800000000003</v>
      </c>
      <c r="O20">
        <f t="shared" si="5"/>
        <v>102496</v>
      </c>
      <c r="Q20">
        <v>-994</v>
      </c>
      <c r="R20">
        <v>-345</v>
      </c>
      <c r="T20">
        <v>-898.79999999999563</v>
      </c>
      <c r="U20">
        <v>383.20000000000437</v>
      </c>
      <c r="W20">
        <v>2298.8000000000002</v>
      </c>
      <c r="X20">
        <v>1102.4000000000001</v>
      </c>
      <c r="AB20">
        <v>62224.800000000003</v>
      </c>
      <c r="AC20">
        <v>1.4072524138285698</v>
      </c>
      <c r="AK20">
        <v>62224.800000000003</v>
      </c>
      <c r="AL20">
        <v>1.4072524138285698</v>
      </c>
    </row>
    <row r="21" spans="2:38" x14ac:dyDescent="0.25">
      <c r="B21">
        <v>112430</v>
      </c>
      <c r="C21">
        <v>41786</v>
      </c>
      <c r="D21">
        <v>6716</v>
      </c>
      <c r="E21">
        <v>52312</v>
      </c>
      <c r="F21">
        <v>40097</v>
      </c>
      <c r="H21">
        <v>102347</v>
      </c>
      <c r="J21">
        <f t="shared" si="0"/>
        <v>50668.2</v>
      </c>
      <c r="K21">
        <f t="shared" si="1"/>
        <v>2.0199454490193061</v>
      </c>
      <c r="L21">
        <f t="shared" si="2"/>
        <v>112430</v>
      </c>
      <c r="M21">
        <f t="shared" si="3"/>
        <v>6716</v>
      </c>
      <c r="N21">
        <f t="shared" si="4"/>
        <v>50668.2</v>
      </c>
      <c r="O21">
        <f t="shared" si="5"/>
        <v>105714</v>
      </c>
      <c r="Q21">
        <v>-1711</v>
      </c>
      <c r="R21">
        <v>-674</v>
      </c>
      <c r="T21">
        <v>-1557.6000000000058</v>
      </c>
      <c r="U21">
        <v>-417</v>
      </c>
      <c r="W21">
        <v>4062.0000000000005</v>
      </c>
      <c r="X21">
        <v>457.79999999999995</v>
      </c>
      <c r="AD21">
        <v>50668.2</v>
      </c>
      <c r="AE21">
        <v>2.0199454490193061</v>
      </c>
      <c r="AK21">
        <v>50668.2</v>
      </c>
      <c r="AL21">
        <v>2.0199454490193061</v>
      </c>
    </row>
    <row r="22" spans="2:38" x14ac:dyDescent="0.25">
      <c r="B22">
        <v>6559</v>
      </c>
      <c r="C22">
        <v>43722</v>
      </c>
      <c r="D22">
        <v>5956</v>
      </c>
      <c r="E22">
        <v>116388</v>
      </c>
      <c r="F22">
        <v>111709</v>
      </c>
      <c r="H22">
        <v>74126</v>
      </c>
      <c r="J22">
        <f t="shared" si="0"/>
        <v>56866.8</v>
      </c>
      <c r="K22">
        <f t="shared" si="1"/>
        <v>1.3035022192210568</v>
      </c>
      <c r="L22">
        <f t="shared" si="2"/>
        <v>116388</v>
      </c>
      <c r="M22">
        <f t="shared" si="3"/>
        <v>5956</v>
      </c>
      <c r="N22">
        <f t="shared" si="4"/>
        <v>56866.8</v>
      </c>
      <c r="O22">
        <f t="shared" si="5"/>
        <v>110432</v>
      </c>
      <c r="Q22">
        <v>2417</v>
      </c>
      <c r="R22">
        <v>543</v>
      </c>
      <c r="T22">
        <v>951</v>
      </c>
      <c r="U22">
        <v>998.80000000000291</v>
      </c>
      <c r="W22">
        <v>2785.8</v>
      </c>
      <c r="X22">
        <v>1149.5999999999999</v>
      </c>
      <c r="Z22">
        <v>56866.8</v>
      </c>
      <c r="AA22">
        <v>1.3035022192210568</v>
      </c>
      <c r="AK22">
        <v>56866.8</v>
      </c>
      <c r="AL22">
        <v>1.3035022192210568</v>
      </c>
    </row>
    <row r="23" spans="2:38" x14ac:dyDescent="0.25">
      <c r="B23">
        <v>76770</v>
      </c>
      <c r="C23">
        <v>50686</v>
      </c>
      <c r="D23">
        <v>13189</v>
      </c>
      <c r="E23">
        <v>67778</v>
      </c>
      <c r="F23">
        <v>43969</v>
      </c>
      <c r="H23">
        <v>58738</v>
      </c>
      <c r="J23">
        <f t="shared" si="0"/>
        <v>50478.400000000001</v>
      </c>
      <c r="K23">
        <f t="shared" si="1"/>
        <v>1.163626422390567</v>
      </c>
      <c r="L23">
        <f t="shared" si="2"/>
        <v>76770</v>
      </c>
      <c r="M23">
        <f t="shared" si="3"/>
        <v>13189</v>
      </c>
      <c r="N23">
        <f t="shared" si="4"/>
        <v>50478.400000000001</v>
      </c>
      <c r="O23">
        <f t="shared" si="5"/>
        <v>63581</v>
      </c>
      <c r="Q23">
        <v>-1163</v>
      </c>
      <c r="R23">
        <v>689</v>
      </c>
      <c r="T23">
        <v>934</v>
      </c>
      <c r="U23">
        <v>-292</v>
      </c>
      <c r="W23">
        <v>4519.5999999999995</v>
      </c>
      <c r="X23">
        <v>1046</v>
      </c>
      <c r="Z23">
        <v>50478.400000000001</v>
      </c>
      <c r="AA23">
        <v>1.163626422390567</v>
      </c>
      <c r="AI23">
        <v>50478.400000000001</v>
      </c>
      <c r="AJ23">
        <v>1.163626422390567</v>
      </c>
    </row>
    <row r="24" spans="2:38" x14ac:dyDescent="0.25">
      <c r="B24">
        <v>37696</v>
      </c>
      <c r="C24">
        <v>61917</v>
      </c>
      <c r="D24">
        <v>87793</v>
      </c>
      <c r="E24">
        <v>115843</v>
      </c>
      <c r="F24">
        <v>19541</v>
      </c>
      <c r="H24">
        <v>79653</v>
      </c>
      <c r="J24">
        <f t="shared" si="0"/>
        <v>64558</v>
      </c>
      <c r="K24">
        <f t="shared" si="1"/>
        <v>1.2338207503330338</v>
      </c>
      <c r="L24">
        <f t="shared" si="2"/>
        <v>115843</v>
      </c>
      <c r="M24">
        <f t="shared" si="3"/>
        <v>19541</v>
      </c>
      <c r="N24">
        <f t="shared" si="4"/>
        <v>64558</v>
      </c>
      <c r="O24">
        <f t="shared" si="5"/>
        <v>96302</v>
      </c>
      <c r="Q24">
        <v>810</v>
      </c>
      <c r="R24">
        <v>-639</v>
      </c>
      <c r="T24">
        <v>-730.40000000000146</v>
      </c>
      <c r="U24">
        <v>156.80000000000291</v>
      </c>
      <c r="W24">
        <v>2446</v>
      </c>
      <c r="X24">
        <v>426.79999999999995</v>
      </c>
      <c r="AB24">
        <v>64558</v>
      </c>
      <c r="AC24">
        <v>1.2338207503330338</v>
      </c>
      <c r="AI24">
        <v>64558</v>
      </c>
      <c r="AJ24">
        <v>1.2338207503330338</v>
      </c>
    </row>
    <row r="25" spans="2:38" x14ac:dyDescent="0.25">
      <c r="B25">
        <v>37907</v>
      </c>
      <c r="C25">
        <v>78860</v>
      </c>
      <c r="D25">
        <v>73639</v>
      </c>
      <c r="E25">
        <v>58950</v>
      </c>
      <c r="F25">
        <v>14759</v>
      </c>
      <c r="H25">
        <v>65438</v>
      </c>
      <c r="J25">
        <f t="shared" si="0"/>
        <v>52823</v>
      </c>
      <c r="K25">
        <f t="shared" si="1"/>
        <v>1.2388164246634989</v>
      </c>
      <c r="L25">
        <f t="shared" si="2"/>
        <v>78860</v>
      </c>
      <c r="M25">
        <f t="shared" si="3"/>
        <v>14759</v>
      </c>
      <c r="N25">
        <f t="shared" si="4"/>
        <v>52823</v>
      </c>
      <c r="O25">
        <f t="shared" si="5"/>
        <v>64101</v>
      </c>
      <c r="Q25">
        <v>-1720</v>
      </c>
      <c r="R25">
        <v>8</v>
      </c>
      <c r="T25">
        <v>1310.5999999999985</v>
      </c>
      <c r="U25">
        <v>93.19999999999709</v>
      </c>
      <c r="W25">
        <v>3311.8</v>
      </c>
      <c r="X25">
        <v>126.80000000000001</v>
      </c>
      <c r="Z25">
        <v>52823</v>
      </c>
      <c r="AA25">
        <v>1.2388164246634989</v>
      </c>
      <c r="AK25">
        <v>52823</v>
      </c>
      <c r="AL25">
        <v>1.2388164246634989</v>
      </c>
    </row>
    <row r="26" spans="2:38" x14ac:dyDescent="0.25">
      <c r="B26">
        <v>30347</v>
      </c>
      <c r="C26">
        <v>96503</v>
      </c>
      <c r="D26">
        <v>33287</v>
      </c>
      <c r="E26">
        <v>119576</v>
      </c>
      <c r="F26">
        <v>117570</v>
      </c>
      <c r="H26">
        <v>136093</v>
      </c>
      <c r="J26">
        <f t="shared" si="0"/>
        <v>79456.600000000006</v>
      </c>
      <c r="K26">
        <f t="shared" si="1"/>
        <v>1.7127966713904192</v>
      </c>
      <c r="L26">
        <f t="shared" si="2"/>
        <v>119576</v>
      </c>
      <c r="M26">
        <f t="shared" si="3"/>
        <v>30347</v>
      </c>
      <c r="N26">
        <f t="shared" si="4"/>
        <v>79456.600000000006</v>
      </c>
      <c r="O26">
        <f t="shared" si="5"/>
        <v>89229</v>
      </c>
      <c r="Q26">
        <v>-3389</v>
      </c>
      <c r="R26">
        <v>112</v>
      </c>
      <c r="T26">
        <v>-3740.5999999999913</v>
      </c>
      <c r="U26">
        <v>139</v>
      </c>
      <c r="W26">
        <v>4240.6000000000004</v>
      </c>
      <c r="X26">
        <v>139</v>
      </c>
      <c r="AF26">
        <v>79456.600000000006</v>
      </c>
      <c r="AG26">
        <v>1.7127966713904192</v>
      </c>
      <c r="AK26">
        <v>79456.600000000006</v>
      </c>
      <c r="AL26">
        <v>1.7127966713904192</v>
      </c>
    </row>
    <row r="27" spans="2:38" x14ac:dyDescent="0.25">
      <c r="B27">
        <v>61186</v>
      </c>
      <c r="C27">
        <v>5406</v>
      </c>
      <c r="D27">
        <v>38136</v>
      </c>
      <c r="E27">
        <v>71972</v>
      </c>
      <c r="F27">
        <v>21522</v>
      </c>
      <c r="H27">
        <v>93026</v>
      </c>
      <c r="J27">
        <f t="shared" si="0"/>
        <v>39644.400000000001</v>
      </c>
      <c r="K27">
        <f t="shared" si="1"/>
        <v>2.3465104781507602</v>
      </c>
      <c r="L27">
        <f t="shared" si="2"/>
        <v>71972</v>
      </c>
      <c r="M27">
        <f t="shared" si="3"/>
        <v>5406</v>
      </c>
      <c r="N27">
        <f t="shared" si="4"/>
        <v>39644.400000000001</v>
      </c>
      <c r="O27">
        <f t="shared" si="5"/>
        <v>66566</v>
      </c>
      <c r="Q27">
        <v>3605</v>
      </c>
      <c r="R27">
        <v>-2127</v>
      </c>
      <c r="T27">
        <v>-1117.7999999999956</v>
      </c>
      <c r="U27">
        <v>-838</v>
      </c>
      <c r="W27">
        <v>4758.5999999999995</v>
      </c>
      <c r="X27">
        <v>841.19999999999993</v>
      </c>
      <c r="AD27">
        <v>39644.400000000001</v>
      </c>
      <c r="AE27">
        <v>2.3465104781507602</v>
      </c>
      <c r="AK27">
        <v>39644.400000000001</v>
      </c>
      <c r="AL27">
        <v>2.3465104781507602</v>
      </c>
    </row>
    <row r="28" spans="2:38" x14ac:dyDescent="0.25">
      <c r="B28">
        <v>28718</v>
      </c>
      <c r="C28">
        <v>63028</v>
      </c>
      <c r="D28">
        <v>111335</v>
      </c>
      <c r="E28">
        <v>41694</v>
      </c>
      <c r="F28">
        <v>26707</v>
      </c>
      <c r="H28">
        <v>58475</v>
      </c>
      <c r="J28">
        <f t="shared" si="0"/>
        <v>54296.4</v>
      </c>
      <c r="K28">
        <f t="shared" si="1"/>
        <v>1.0769590617425833</v>
      </c>
      <c r="L28">
        <f t="shared" si="2"/>
        <v>111335</v>
      </c>
      <c r="M28">
        <f t="shared" si="3"/>
        <v>26707</v>
      </c>
      <c r="N28">
        <f t="shared" si="4"/>
        <v>54296.4</v>
      </c>
      <c r="O28">
        <f t="shared" si="5"/>
        <v>84628</v>
      </c>
      <c r="Q28">
        <v>-1918</v>
      </c>
      <c r="R28">
        <v>-1488</v>
      </c>
      <c r="T28">
        <v>-1570.1999999999971</v>
      </c>
      <c r="U28">
        <v>339.20000000000437</v>
      </c>
      <c r="W28">
        <v>5266.9999999999991</v>
      </c>
      <c r="X28">
        <v>967.6</v>
      </c>
      <c r="Z28">
        <v>54296.4</v>
      </c>
      <c r="AA28">
        <v>1.0769590617425833</v>
      </c>
      <c r="AI28">
        <v>54296.4</v>
      </c>
      <c r="AJ28">
        <v>1.0769590617425833</v>
      </c>
    </row>
    <row r="29" spans="2:38" x14ac:dyDescent="0.25">
      <c r="B29">
        <v>76024</v>
      </c>
      <c r="C29">
        <v>53227</v>
      </c>
      <c r="D29">
        <v>41579</v>
      </c>
      <c r="E29">
        <v>118415</v>
      </c>
      <c r="F29">
        <v>60207</v>
      </c>
      <c r="H29">
        <v>73094</v>
      </c>
      <c r="J29">
        <f t="shared" si="0"/>
        <v>69890.399999999994</v>
      </c>
      <c r="K29">
        <f t="shared" si="1"/>
        <v>1.0458374826871788</v>
      </c>
      <c r="L29">
        <f t="shared" si="2"/>
        <v>118415</v>
      </c>
      <c r="M29">
        <f t="shared" si="3"/>
        <v>41579</v>
      </c>
      <c r="N29">
        <f t="shared" si="4"/>
        <v>69890.399999999994</v>
      </c>
      <c r="O29">
        <f t="shared" si="5"/>
        <v>76836</v>
      </c>
      <c r="Q29">
        <v>-5872</v>
      </c>
      <c r="R29">
        <v>1</v>
      </c>
      <c r="T29">
        <v>1330.1999999999971</v>
      </c>
      <c r="U29">
        <v>1081.1999999999971</v>
      </c>
      <c r="W29">
        <v>3997.8</v>
      </c>
      <c r="X29">
        <v>1697.2</v>
      </c>
      <c r="AB29">
        <v>69890.399999999994</v>
      </c>
      <c r="AC29">
        <v>1.0458374826871788</v>
      </c>
      <c r="AI29">
        <v>69890.399999999994</v>
      </c>
      <c r="AJ29">
        <v>1.0458374826871788</v>
      </c>
    </row>
    <row r="30" spans="2:38" x14ac:dyDescent="0.25">
      <c r="B30">
        <v>4435</v>
      </c>
      <c r="C30">
        <v>23143</v>
      </c>
      <c r="D30">
        <v>62941</v>
      </c>
      <c r="E30">
        <v>72506</v>
      </c>
      <c r="F30">
        <v>22133</v>
      </c>
      <c r="H30">
        <v>71826</v>
      </c>
      <c r="J30">
        <f t="shared" si="0"/>
        <v>37031.599999999999</v>
      </c>
      <c r="K30">
        <f t="shared" si="1"/>
        <v>1.9395867313321595</v>
      </c>
      <c r="L30">
        <f t="shared" si="2"/>
        <v>72506</v>
      </c>
      <c r="M30">
        <f t="shared" si="3"/>
        <v>4435</v>
      </c>
      <c r="N30">
        <f t="shared" si="4"/>
        <v>37031.599999999999</v>
      </c>
      <c r="O30">
        <f t="shared" si="5"/>
        <v>68071</v>
      </c>
      <c r="Q30">
        <v>4422</v>
      </c>
      <c r="R30">
        <v>-4</v>
      </c>
      <c r="T30">
        <v>2345.5999999999985</v>
      </c>
      <c r="U30">
        <v>-48.400000000001455</v>
      </c>
      <c r="W30">
        <v>3915.2</v>
      </c>
      <c r="X30">
        <v>680.8</v>
      </c>
      <c r="AD30">
        <v>37031.599999999999</v>
      </c>
      <c r="AE30">
        <v>1.9395867313321595</v>
      </c>
      <c r="AK30">
        <v>37031.599999999999</v>
      </c>
      <c r="AL30">
        <v>1.9395867313321595</v>
      </c>
    </row>
    <row r="31" spans="2:38" x14ac:dyDescent="0.25">
      <c r="B31">
        <v>22347</v>
      </c>
      <c r="C31">
        <v>63999</v>
      </c>
      <c r="D31">
        <v>34020</v>
      </c>
      <c r="E31">
        <v>81407</v>
      </c>
      <c r="F31">
        <v>6325</v>
      </c>
      <c r="H31">
        <v>79845</v>
      </c>
      <c r="J31">
        <f t="shared" si="0"/>
        <v>41619.599999999999</v>
      </c>
      <c r="K31">
        <f t="shared" si="1"/>
        <v>1.9184470778191045</v>
      </c>
      <c r="L31">
        <f t="shared" si="2"/>
        <v>81407</v>
      </c>
      <c r="M31">
        <f t="shared" si="3"/>
        <v>6325</v>
      </c>
      <c r="N31">
        <f t="shared" si="4"/>
        <v>41619.599999999999</v>
      </c>
      <c r="O31">
        <f t="shared" si="5"/>
        <v>75082</v>
      </c>
      <c r="Q31">
        <v>1740</v>
      </c>
      <c r="R31">
        <v>381</v>
      </c>
      <c r="T31">
        <v>-1996.2000000000044</v>
      </c>
      <c r="U31">
        <v>-159.20000000000437</v>
      </c>
      <c r="W31">
        <v>2382.1999999999998</v>
      </c>
      <c r="X31">
        <v>886</v>
      </c>
      <c r="AD31">
        <v>41619.599999999999</v>
      </c>
      <c r="AE31">
        <v>1.9184470778191045</v>
      </c>
      <c r="AK31">
        <v>41619.599999999999</v>
      </c>
      <c r="AL31">
        <v>1.9184470778191045</v>
      </c>
    </row>
    <row r="32" spans="2:38" x14ac:dyDescent="0.25">
      <c r="B32">
        <v>28850</v>
      </c>
      <c r="C32">
        <v>59018</v>
      </c>
      <c r="D32">
        <v>107649</v>
      </c>
      <c r="E32">
        <v>116017</v>
      </c>
      <c r="F32">
        <v>51089</v>
      </c>
      <c r="H32">
        <v>112933</v>
      </c>
      <c r="J32">
        <f t="shared" si="0"/>
        <v>72524.600000000006</v>
      </c>
      <c r="K32">
        <f t="shared" si="1"/>
        <v>1.5571681884491606</v>
      </c>
      <c r="L32">
        <f t="shared" si="2"/>
        <v>116017</v>
      </c>
      <c r="M32">
        <f t="shared" si="3"/>
        <v>28850</v>
      </c>
      <c r="N32">
        <f t="shared" si="4"/>
        <v>72524.600000000006</v>
      </c>
      <c r="O32">
        <f t="shared" si="5"/>
        <v>87167</v>
      </c>
      <c r="Q32">
        <v>-9575</v>
      </c>
      <c r="R32">
        <v>176</v>
      </c>
      <c r="T32">
        <v>-389.79999999998836</v>
      </c>
      <c r="U32">
        <v>467.60000000000582</v>
      </c>
      <c r="W32">
        <v>4226.2</v>
      </c>
      <c r="X32">
        <v>577.19999999999993</v>
      </c>
      <c r="AF32">
        <v>72524.600000000006</v>
      </c>
      <c r="AG32">
        <v>1.5571681884491606</v>
      </c>
      <c r="AK32">
        <v>72524.600000000006</v>
      </c>
      <c r="AL32">
        <v>1.5571681884491606</v>
      </c>
    </row>
    <row r="33" spans="2:38" x14ac:dyDescent="0.25">
      <c r="B33">
        <v>26862</v>
      </c>
      <c r="C33">
        <v>65704</v>
      </c>
      <c r="D33">
        <v>120371</v>
      </c>
      <c r="E33">
        <v>19220</v>
      </c>
      <c r="F33">
        <v>8576</v>
      </c>
      <c r="H33">
        <v>78648</v>
      </c>
      <c r="J33">
        <f t="shared" si="0"/>
        <v>48146.6</v>
      </c>
      <c r="K33">
        <f t="shared" si="1"/>
        <v>1.6335109851993703</v>
      </c>
      <c r="L33">
        <f t="shared" si="2"/>
        <v>120371</v>
      </c>
      <c r="M33">
        <f t="shared" si="3"/>
        <v>8576</v>
      </c>
      <c r="N33">
        <f t="shared" si="4"/>
        <v>48146.6</v>
      </c>
      <c r="O33">
        <f t="shared" si="5"/>
        <v>111795</v>
      </c>
      <c r="Q33">
        <v>2388</v>
      </c>
      <c r="R33">
        <v>-112</v>
      </c>
      <c r="T33">
        <v>1160.5999999999985</v>
      </c>
      <c r="U33">
        <v>281</v>
      </c>
      <c r="W33">
        <v>4997.3999999999996</v>
      </c>
      <c r="X33">
        <v>875.4</v>
      </c>
      <c r="AD33">
        <v>48146.6</v>
      </c>
      <c r="AE33">
        <v>1.6335109851993703</v>
      </c>
      <c r="AK33">
        <v>48146.6</v>
      </c>
      <c r="AL33">
        <v>1.6335109851993703</v>
      </c>
    </row>
    <row r="34" spans="2:38" x14ac:dyDescent="0.25">
      <c r="B34">
        <v>81468</v>
      </c>
      <c r="C34">
        <v>4224</v>
      </c>
      <c r="D34">
        <v>70578</v>
      </c>
      <c r="E34">
        <v>93249</v>
      </c>
      <c r="F34">
        <v>47801</v>
      </c>
      <c r="H34">
        <v>98090</v>
      </c>
      <c r="J34">
        <f t="shared" ref="J34:J65" si="6">AVERAGE(B34:F34)</f>
        <v>59464</v>
      </c>
      <c r="K34">
        <f t="shared" ref="K34:K65" si="7">H34/J34</f>
        <v>1.6495694874209605</v>
      </c>
      <c r="L34">
        <f t="shared" ref="L34:L65" si="8">MAX(B34:F34)</f>
        <v>93249</v>
      </c>
      <c r="M34">
        <f t="shared" ref="M34:M65" si="9">MIN(B34:F34)</f>
        <v>4224</v>
      </c>
      <c r="N34">
        <f t="shared" ref="N34:N65" si="10">AVERAGE(B34:F34)</f>
        <v>59464</v>
      </c>
      <c r="O34">
        <f t="shared" ref="O34:O65" si="11">L34-M34</f>
        <v>89025</v>
      </c>
      <c r="Q34">
        <v>-5476</v>
      </c>
      <c r="R34">
        <v>-13</v>
      </c>
      <c r="T34">
        <v>30.400000000001455</v>
      </c>
      <c r="U34">
        <v>394.40000000000146</v>
      </c>
      <c r="W34">
        <v>1812.8</v>
      </c>
      <c r="X34">
        <v>406.8</v>
      </c>
      <c r="AF34">
        <v>59464</v>
      </c>
      <c r="AG34">
        <v>1.6495694874209605</v>
      </c>
      <c r="AK34">
        <v>59464</v>
      </c>
      <c r="AL34">
        <v>1.6495694874209605</v>
      </c>
    </row>
    <row r="35" spans="2:38" x14ac:dyDescent="0.25">
      <c r="B35">
        <v>115980</v>
      </c>
      <c r="C35">
        <v>119846</v>
      </c>
      <c r="D35">
        <v>21521</v>
      </c>
      <c r="E35">
        <v>98355</v>
      </c>
      <c r="F35">
        <v>22801</v>
      </c>
      <c r="H35">
        <v>93107</v>
      </c>
      <c r="J35">
        <f t="shared" si="6"/>
        <v>75700.600000000006</v>
      </c>
      <c r="K35">
        <f t="shared" si="7"/>
        <v>1.2299374113283117</v>
      </c>
      <c r="L35">
        <f t="shared" si="8"/>
        <v>119846</v>
      </c>
      <c r="M35">
        <f t="shared" si="9"/>
        <v>21521</v>
      </c>
      <c r="N35">
        <f t="shared" si="10"/>
        <v>75700.600000000006</v>
      </c>
      <c r="O35">
        <f t="shared" si="11"/>
        <v>98325</v>
      </c>
      <c r="Q35">
        <v>4301</v>
      </c>
      <c r="R35">
        <v>25</v>
      </c>
      <c r="T35">
        <v>-116.59999999999127</v>
      </c>
      <c r="U35">
        <v>-271</v>
      </c>
      <c r="W35">
        <v>3806.1999999999994</v>
      </c>
      <c r="X35">
        <v>285.39999999999998</v>
      </c>
      <c r="AB35">
        <v>75700.600000000006</v>
      </c>
      <c r="AC35">
        <v>1.2299374113283117</v>
      </c>
      <c r="AI35">
        <v>75700.600000000006</v>
      </c>
      <c r="AJ35">
        <v>1.2299374113283117</v>
      </c>
    </row>
    <row r="36" spans="2:38" x14ac:dyDescent="0.25">
      <c r="B36">
        <v>62553</v>
      </c>
      <c r="C36">
        <v>30724</v>
      </c>
      <c r="D36">
        <v>41034</v>
      </c>
      <c r="E36">
        <v>95566</v>
      </c>
      <c r="F36">
        <v>62672</v>
      </c>
      <c r="H36">
        <v>80996</v>
      </c>
      <c r="J36">
        <f t="shared" si="6"/>
        <v>58509.8</v>
      </c>
      <c r="K36">
        <f t="shared" si="7"/>
        <v>1.3843151061873396</v>
      </c>
      <c r="L36">
        <f t="shared" si="8"/>
        <v>95566</v>
      </c>
      <c r="M36">
        <f t="shared" si="9"/>
        <v>30724</v>
      </c>
      <c r="N36">
        <f t="shared" si="10"/>
        <v>58509.8</v>
      </c>
      <c r="O36">
        <f t="shared" si="11"/>
        <v>64842</v>
      </c>
      <c r="Q36">
        <v>-4243</v>
      </c>
      <c r="R36">
        <v>-961</v>
      </c>
      <c r="T36">
        <v>-382.59999999999854</v>
      </c>
      <c r="U36">
        <v>288.40000000000146</v>
      </c>
      <c r="W36">
        <v>3386.2</v>
      </c>
      <c r="X36">
        <v>336</v>
      </c>
      <c r="AB36">
        <v>58509.8</v>
      </c>
      <c r="AC36">
        <v>1.3843151061873396</v>
      </c>
      <c r="AK36">
        <v>58509.8</v>
      </c>
      <c r="AL36">
        <v>1.3843151061873396</v>
      </c>
    </row>
    <row r="37" spans="2:38" x14ac:dyDescent="0.25">
      <c r="B37">
        <v>58706</v>
      </c>
      <c r="C37">
        <v>112607</v>
      </c>
      <c r="D37">
        <v>1968</v>
      </c>
      <c r="E37">
        <v>39319</v>
      </c>
      <c r="F37">
        <v>86777</v>
      </c>
      <c r="H37">
        <v>111494</v>
      </c>
      <c r="J37">
        <f t="shared" si="6"/>
        <v>59875.4</v>
      </c>
      <c r="K37">
        <f t="shared" si="7"/>
        <v>1.8621002949458374</v>
      </c>
      <c r="L37">
        <f t="shared" si="8"/>
        <v>112607</v>
      </c>
      <c r="M37">
        <f t="shared" si="9"/>
        <v>1968</v>
      </c>
      <c r="N37">
        <f t="shared" si="10"/>
        <v>59875.4</v>
      </c>
      <c r="O37">
        <f t="shared" si="11"/>
        <v>110639</v>
      </c>
      <c r="Q37">
        <v>4238</v>
      </c>
      <c r="R37">
        <v>549</v>
      </c>
      <c r="T37">
        <v>392.59999999999854</v>
      </c>
      <c r="U37">
        <v>514.80000000000291</v>
      </c>
      <c r="W37">
        <v>2188.2000000000003</v>
      </c>
      <c r="X37">
        <v>1181.1999999999998</v>
      </c>
      <c r="AF37">
        <v>59875.4</v>
      </c>
      <c r="AG37">
        <v>1.8621002949458374</v>
      </c>
      <c r="AK37">
        <v>59875.4</v>
      </c>
      <c r="AL37">
        <v>1.8621002949458374</v>
      </c>
    </row>
    <row r="38" spans="2:38" x14ac:dyDescent="0.25">
      <c r="B38">
        <v>120272</v>
      </c>
      <c r="C38">
        <v>89441</v>
      </c>
      <c r="D38">
        <v>17902</v>
      </c>
      <c r="E38">
        <v>36267</v>
      </c>
      <c r="F38">
        <v>51433</v>
      </c>
      <c r="H38">
        <v>83834</v>
      </c>
      <c r="J38">
        <f t="shared" si="6"/>
        <v>63063</v>
      </c>
      <c r="K38">
        <f t="shared" si="7"/>
        <v>1.3293690436547578</v>
      </c>
      <c r="L38">
        <f t="shared" si="8"/>
        <v>120272</v>
      </c>
      <c r="M38">
        <f t="shared" si="9"/>
        <v>17902</v>
      </c>
      <c r="N38">
        <f t="shared" si="10"/>
        <v>63063</v>
      </c>
      <c r="O38">
        <f t="shared" si="11"/>
        <v>102370</v>
      </c>
      <c r="Q38">
        <v>440</v>
      </c>
      <c r="R38">
        <v>1072</v>
      </c>
      <c r="T38">
        <v>923.40000000000146</v>
      </c>
      <c r="U38">
        <v>-246.80000000000291</v>
      </c>
      <c r="W38">
        <v>4241.8</v>
      </c>
      <c r="X38">
        <v>251.20000000000002</v>
      </c>
      <c r="AB38">
        <v>63063</v>
      </c>
      <c r="AC38">
        <v>1.3293690436547578</v>
      </c>
      <c r="AK38">
        <v>63063</v>
      </c>
      <c r="AL38">
        <v>1.3293690436547578</v>
      </c>
    </row>
    <row r="39" spans="2:38" x14ac:dyDescent="0.25">
      <c r="B39">
        <v>118808</v>
      </c>
      <c r="C39">
        <v>61788</v>
      </c>
      <c r="D39">
        <v>69696</v>
      </c>
      <c r="E39">
        <v>103578</v>
      </c>
      <c r="F39">
        <v>42397</v>
      </c>
      <c r="H39">
        <v>126812</v>
      </c>
      <c r="J39">
        <f t="shared" si="6"/>
        <v>79253.399999999994</v>
      </c>
      <c r="K39">
        <f t="shared" si="7"/>
        <v>1.6000827724741149</v>
      </c>
      <c r="L39">
        <f t="shared" si="8"/>
        <v>118808</v>
      </c>
      <c r="M39">
        <f t="shared" si="9"/>
        <v>42397</v>
      </c>
      <c r="N39">
        <f t="shared" si="10"/>
        <v>79253.399999999994</v>
      </c>
      <c r="O39">
        <f t="shared" si="11"/>
        <v>76411</v>
      </c>
      <c r="Q39">
        <v>-2830</v>
      </c>
      <c r="R39">
        <v>-938</v>
      </c>
      <c r="T39">
        <v>2206.1999999999971</v>
      </c>
      <c r="U39">
        <v>58.19999999999709</v>
      </c>
      <c r="W39">
        <v>4172.6000000000004</v>
      </c>
      <c r="X39">
        <v>667.4</v>
      </c>
      <c r="AF39">
        <v>79253.399999999994</v>
      </c>
      <c r="AG39">
        <v>1.6000827724741149</v>
      </c>
      <c r="AK39">
        <v>79253.399999999994</v>
      </c>
      <c r="AL39">
        <v>1.6000827724741149</v>
      </c>
    </row>
    <row r="40" spans="2:38" x14ac:dyDescent="0.25">
      <c r="B40">
        <v>11901</v>
      </c>
      <c r="C40">
        <v>112257</v>
      </c>
      <c r="D40">
        <v>95236</v>
      </c>
      <c r="E40">
        <v>66341</v>
      </c>
      <c r="F40">
        <v>10984</v>
      </c>
      <c r="H40">
        <v>68206</v>
      </c>
      <c r="J40">
        <f t="shared" si="6"/>
        <v>59343.8</v>
      </c>
      <c r="K40">
        <f t="shared" si="7"/>
        <v>1.1493365777048319</v>
      </c>
      <c r="L40">
        <f t="shared" si="8"/>
        <v>112257</v>
      </c>
      <c r="M40">
        <f t="shared" si="9"/>
        <v>10984</v>
      </c>
      <c r="N40">
        <f t="shared" si="10"/>
        <v>59343.8</v>
      </c>
      <c r="O40">
        <f t="shared" si="11"/>
        <v>101273</v>
      </c>
      <c r="Q40">
        <v>-2273</v>
      </c>
      <c r="R40">
        <v>199</v>
      </c>
      <c r="T40">
        <v>3624.8000000000029</v>
      </c>
      <c r="U40">
        <v>-121.39999999999418</v>
      </c>
      <c r="W40">
        <v>4938.4000000000005</v>
      </c>
      <c r="X40">
        <v>276.20000000000005</v>
      </c>
      <c r="Z40">
        <v>59343.8</v>
      </c>
      <c r="AA40">
        <v>1.1493365777048319</v>
      </c>
      <c r="AI40">
        <v>59343.8</v>
      </c>
      <c r="AJ40">
        <v>1.1493365777048319</v>
      </c>
    </row>
    <row r="41" spans="2:38" x14ac:dyDescent="0.25">
      <c r="B41">
        <v>70689</v>
      </c>
      <c r="C41">
        <v>60941</v>
      </c>
      <c r="D41">
        <v>87711</v>
      </c>
      <c r="E41">
        <v>111616</v>
      </c>
      <c r="F41">
        <v>3230</v>
      </c>
      <c r="H41">
        <v>117974</v>
      </c>
      <c r="J41">
        <f t="shared" si="6"/>
        <v>66837.399999999994</v>
      </c>
      <c r="K41">
        <f t="shared" si="7"/>
        <v>1.7650896055202627</v>
      </c>
      <c r="L41">
        <f t="shared" si="8"/>
        <v>111616</v>
      </c>
      <c r="M41">
        <f t="shared" si="9"/>
        <v>3230</v>
      </c>
      <c r="N41">
        <f t="shared" si="10"/>
        <v>66837.399999999994</v>
      </c>
      <c r="O41">
        <f t="shared" si="11"/>
        <v>108386</v>
      </c>
      <c r="Q41">
        <v>-5026</v>
      </c>
      <c r="R41">
        <v>496</v>
      </c>
      <c r="T41">
        <v>-812.60000000000582</v>
      </c>
      <c r="U41">
        <v>-434.20000000001164</v>
      </c>
      <c r="W41">
        <v>1160.2</v>
      </c>
      <c r="X41">
        <v>547.79999999999995</v>
      </c>
      <c r="AF41">
        <v>66837.399999999994</v>
      </c>
      <c r="AG41">
        <v>1.7650896055202627</v>
      </c>
      <c r="AK41">
        <v>66837.399999999994</v>
      </c>
      <c r="AL41">
        <v>1.7650896055202627</v>
      </c>
    </row>
    <row r="42" spans="2:38" x14ac:dyDescent="0.25">
      <c r="B42">
        <v>110787</v>
      </c>
      <c r="C42">
        <v>2686</v>
      </c>
      <c r="D42">
        <v>28799</v>
      </c>
      <c r="E42">
        <v>102188</v>
      </c>
      <c r="F42">
        <v>102096</v>
      </c>
      <c r="H42">
        <v>122134</v>
      </c>
      <c r="J42">
        <f t="shared" si="6"/>
        <v>69311.199999999997</v>
      </c>
      <c r="K42">
        <f t="shared" si="7"/>
        <v>1.7621105968443773</v>
      </c>
      <c r="L42">
        <f t="shared" si="8"/>
        <v>110787</v>
      </c>
      <c r="M42">
        <f t="shared" si="9"/>
        <v>2686</v>
      </c>
      <c r="N42">
        <f t="shared" si="10"/>
        <v>69311.199999999997</v>
      </c>
      <c r="O42">
        <f t="shared" si="11"/>
        <v>108101</v>
      </c>
      <c r="Q42">
        <v>2578</v>
      </c>
      <c r="R42">
        <v>45</v>
      </c>
      <c r="T42">
        <v>652.59999999999127</v>
      </c>
      <c r="U42">
        <v>265.19999999999709</v>
      </c>
      <c r="W42">
        <v>3509.4</v>
      </c>
      <c r="X42">
        <v>415.59999999999997</v>
      </c>
      <c r="AF42">
        <v>69311.199999999997</v>
      </c>
      <c r="AG42">
        <v>1.7621105968443773</v>
      </c>
      <c r="AK42">
        <v>69311.199999999997</v>
      </c>
      <c r="AL42">
        <v>1.7621105968443773</v>
      </c>
    </row>
    <row r="43" spans="2:38" x14ac:dyDescent="0.25">
      <c r="B43">
        <v>117072</v>
      </c>
      <c r="C43">
        <v>88013</v>
      </c>
      <c r="D43">
        <v>48270</v>
      </c>
      <c r="E43">
        <v>116949</v>
      </c>
      <c r="F43">
        <v>74378</v>
      </c>
      <c r="H43">
        <v>125551</v>
      </c>
      <c r="J43">
        <f t="shared" si="6"/>
        <v>88936.4</v>
      </c>
      <c r="K43">
        <f t="shared" si="7"/>
        <v>1.4116941994503938</v>
      </c>
      <c r="L43">
        <f t="shared" si="8"/>
        <v>117072</v>
      </c>
      <c r="M43">
        <f t="shared" si="9"/>
        <v>48270</v>
      </c>
      <c r="N43">
        <f t="shared" si="10"/>
        <v>88936.4</v>
      </c>
      <c r="O43">
        <f t="shared" si="11"/>
        <v>68802</v>
      </c>
      <c r="Q43">
        <v>7348</v>
      </c>
      <c r="R43">
        <v>1389</v>
      </c>
      <c r="T43">
        <v>-238.60000000000582</v>
      </c>
      <c r="U43">
        <v>387.19999999999709</v>
      </c>
      <c r="W43">
        <v>3138.5999999999995</v>
      </c>
      <c r="X43">
        <v>397.2</v>
      </c>
      <c r="AB43">
        <v>88936.4</v>
      </c>
      <c r="AC43">
        <v>1.4116941994503938</v>
      </c>
      <c r="AK43">
        <v>88936.4</v>
      </c>
      <c r="AL43">
        <v>1.4116941994503938</v>
      </c>
    </row>
    <row r="44" spans="2:38" x14ac:dyDescent="0.25">
      <c r="B44">
        <v>87293</v>
      </c>
      <c r="C44">
        <v>34900</v>
      </c>
      <c r="D44">
        <v>54028</v>
      </c>
      <c r="E44">
        <v>109825</v>
      </c>
      <c r="F44">
        <v>14042</v>
      </c>
      <c r="H44">
        <v>100271</v>
      </c>
      <c r="J44">
        <f t="shared" si="6"/>
        <v>60017.599999999999</v>
      </c>
      <c r="K44">
        <f t="shared" si="7"/>
        <v>1.6706932633094294</v>
      </c>
      <c r="L44">
        <f t="shared" si="8"/>
        <v>109825</v>
      </c>
      <c r="M44">
        <f t="shared" si="9"/>
        <v>14042</v>
      </c>
      <c r="N44">
        <f t="shared" si="10"/>
        <v>60017.599999999999</v>
      </c>
      <c r="O44">
        <f t="shared" si="11"/>
        <v>95783</v>
      </c>
      <c r="Q44">
        <v>2732</v>
      </c>
      <c r="R44">
        <v>4</v>
      </c>
      <c r="T44">
        <v>510.19999999999709</v>
      </c>
      <c r="U44">
        <v>300.59999999999854</v>
      </c>
      <c r="W44">
        <v>1795.4</v>
      </c>
      <c r="X44">
        <v>657.4</v>
      </c>
      <c r="AF44">
        <v>60017.599999999999</v>
      </c>
      <c r="AG44">
        <v>1.6706932633094294</v>
      </c>
      <c r="AK44">
        <v>60017.599999999999</v>
      </c>
      <c r="AL44">
        <v>1.6706932633094294</v>
      </c>
    </row>
    <row r="45" spans="2:38" x14ac:dyDescent="0.25">
      <c r="B45">
        <v>112491</v>
      </c>
      <c r="C45">
        <v>38396</v>
      </c>
      <c r="D45">
        <v>91192</v>
      </c>
      <c r="E45">
        <v>32203</v>
      </c>
      <c r="F45">
        <v>83342</v>
      </c>
      <c r="H45">
        <v>100173</v>
      </c>
      <c r="J45">
        <f t="shared" si="6"/>
        <v>71524.800000000003</v>
      </c>
      <c r="K45">
        <f t="shared" si="7"/>
        <v>1.4005351989799342</v>
      </c>
      <c r="L45">
        <f t="shared" si="8"/>
        <v>112491</v>
      </c>
      <c r="M45">
        <f t="shared" si="9"/>
        <v>32203</v>
      </c>
      <c r="N45">
        <f t="shared" si="10"/>
        <v>71524.800000000003</v>
      </c>
      <c r="O45">
        <f t="shared" si="11"/>
        <v>80288</v>
      </c>
      <c r="Q45">
        <v>789</v>
      </c>
      <c r="R45">
        <v>947</v>
      </c>
      <c r="T45">
        <v>3186</v>
      </c>
      <c r="U45">
        <v>278.80000000000291</v>
      </c>
      <c r="W45">
        <v>3186</v>
      </c>
      <c r="X45">
        <v>439.6</v>
      </c>
      <c r="AB45">
        <v>71524.800000000003</v>
      </c>
      <c r="AC45">
        <v>1.4005351989799342</v>
      </c>
      <c r="AK45">
        <v>71524.800000000003</v>
      </c>
      <c r="AL45">
        <v>1.4005351989799342</v>
      </c>
    </row>
    <row r="46" spans="2:38" x14ac:dyDescent="0.25">
      <c r="B46">
        <v>21162</v>
      </c>
      <c r="C46">
        <v>38183</v>
      </c>
      <c r="D46">
        <v>35540</v>
      </c>
      <c r="E46">
        <v>42352</v>
      </c>
      <c r="F46">
        <v>120488</v>
      </c>
      <c r="H46">
        <v>71998</v>
      </c>
      <c r="J46">
        <f t="shared" si="6"/>
        <v>51545</v>
      </c>
      <c r="K46">
        <f t="shared" si="7"/>
        <v>1.3967989135706664</v>
      </c>
      <c r="L46">
        <f t="shared" si="8"/>
        <v>120488</v>
      </c>
      <c r="M46">
        <f t="shared" si="9"/>
        <v>21162</v>
      </c>
      <c r="N46">
        <f t="shared" si="10"/>
        <v>51545</v>
      </c>
      <c r="O46">
        <f t="shared" si="11"/>
        <v>99326</v>
      </c>
      <c r="Q46">
        <v>6931</v>
      </c>
      <c r="R46">
        <v>-780</v>
      </c>
      <c r="T46">
        <v>-877.59999999999854</v>
      </c>
      <c r="U46">
        <v>-119.19999999999709</v>
      </c>
      <c r="W46">
        <v>973.19999999999993</v>
      </c>
      <c r="X46">
        <v>509.59999999999997</v>
      </c>
      <c r="Z46">
        <v>51545</v>
      </c>
      <c r="AA46">
        <v>1.3967989135706664</v>
      </c>
      <c r="AK46">
        <v>51545</v>
      </c>
      <c r="AL46">
        <v>1.3967989135706664</v>
      </c>
    </row>
    <row r="47" spans="2:38" x14ac:dyDescent="0.25">
      <c r="B47">
        <v>32629</v>
      </c>
      <c r="C47">
        <v>26220</v>
      </c>
      <c r="D47">
        <v>58986</v>
      </c>
      <c r="E47">
        <v>89200</v>
      </c>
      <c r="F47">
        <v>18382</v>
      </c>
      <c r="H47">
        <v>50573</v>
      </c>
      <c r="J47">
        <f t="shared" si="6"/>
        <v>45083.4</v>
      </c>
      <c r="K47">
        <f t="shared" si="7"/>
        <v>1.1217654391638607</v>
      </c>
      <c r="L47">
        <f t="shared" si="8"/>
        <v>89200</v>
      </c>
      <c r="M47">
        <f t="shared" si="9"/>
        <v>18382</v>
      </c>
      <c r="N47">
        <f t="shared" si="10"/>
        <v>45083.4</v>
      </c>
      <c r="O47">
        <f t="shared" si="11"/>
        <v>70818</v>
      </c>
      <c r="Q47">
        <v>-1702</v>
      </c>
      <c r="R47">
        <v>352</v>
      </c>
      <c r="T47">
        <v>3361.8000000000029</v>
      </c>
      <c r="U47">
        <v>-28.19999999999709</v>
      </c>
      <c r="W47">
        <v>3438.2</v>
      </c>
      <c r="X47">
        <v>186.2</v>
      </c>
      <c r="Z47">
        <v>45083.4</v>
      </c>
      <c r="AA47">
        <v>1.1217654391638607</v>
      </c>
      <c r="AI47">
        <v>45083.4</v>
      </c>
      <c r="AJ47">
        <v>1.1217654391638607</v>
      </c>
    </row>
    <row r="48" spans="2:38" x14ac:dyDescent="0.25">
      <c r="B48">
        <v>86647</v>
      </c>
      <c r="C48">
        <v>55767</v>
      </c>
      <c r="D48">
        <v>38907</v>
      </c>
      <c r="E48">
        <v>13888</v>
      </c>
      <c r="F48">
        <v>98326</v>
      </c>
      <c r="H48">
        <v>60381</v>
      </c>
      <c r="J48">
        <f t="shared" si="6"/>
        <v>58707</v>
      </c>
      <c r="K48">
        <f t="shared" si="7"/>
        <v>1.0285144871991414</v>
      </c>
      <c r="L48">
        <f t="shared" si="8"/>
        <v>98326</v>
      </c>
      <c r="M48">
        <f t="shared" si="9"/>
        <v>13888</v>
      </c>
      <c r="N48">
        <f t="shared" si="10"/>
        <v>58707</v>
      </c>
      <c r="O48">
        <f t="shared" si="11"/>
        <v>84438</v>
      </c>
      <c r="Q48">
        <v>-1365</v>
      </c>
      <c r="R48">
        <v>1460</v>
      </c>
      <c r="T48">
        <v>11.400000000001455</v>
      </c>
      <c r="U48">
        <v>212.59999999999854</v>
      </c>
      <c r="W48">
        <v>3450.2</v>
      </c>
      <c r="X48">
        <v>243.8</v>
      </c>
      <c r="AB48">
        <v>58707</v>
      </c>
      <c r="AC48">
        <v>1.0285144871991414</v>
      </c>
      <c r="AI48">
        <v>58707</v>
      </c>
      <c r="AJ48">
        <v>1.0285144871991414</v>
      </c>
    </row>
    <row r="49" spans="2:38" x14ac:dyDescent="0.25">
      <c r="B49">
        <v>30506</v>
      </c>
      <c r="C49">
        <v>35037</v>
      </c>
      <c r="D49">
        <v>96474</v>
      </c>
      <c r="E49">
        <v>39574</v>
      </c>
      <c r="F49">
        <v>71065</v>
      </c>
      <c r="H49">
        <v>106678</v>
      </c>
      <c r="J49">
        <f t="shared" si="6"/>
        <v>54531.199999999997</v>
      </c>
      <c r="K49">
        <f t="shared" si="7"/>
        <v>1.9562745730884339</v>
      </c>
      <c r="L49">
        <f t="shared" si="8"/>
        <v>96474</v>
      </c>
      <c r="M49">
        <f t="shared" si="9"/>
        <v>30506</v>
      </c>
      <c r="N49">
        <f t="shared" si="10"/>
        <v>54531.199999999997</v>
      </c>
      <c r="O49">
        <f t="shared" si="11"/>
        <v>65968</v>
      </c>
      <c r="Q49">
        <v>-947</v>
      </c>
      <c r="R49">
        <v>-2378</v>
      </c>
      <c r="T49">
        <v>731</v>
      </c>
      <c r="U49">
        <v>-467.60000000000582</v>
      </c>
      <c r="W49">
        <v>3596.6000000000004</v>
      </c>
      <c r="X49">
        <v>468</v>
      </c>
      <c r="AD49">
        <v>54531.199999999997</v>
      </c>
      <c r="AE49">
        <v>1.9562745730884339</v>
      </c>
      <c r="AK49">
        <v>54531.199999999997</v>
      </c>
      <c r="AL49">
        <v>1.9562745730884339</v>
      </c>
    </row>
    <row r="50" spans="2:38" x14ac:dyDescent="0.25">
      <c r="B50">
        <v>72132</v>
      </c>
      <c r="C50">
        <v>31806</v>
      </c>
      <c r="D50">
        <v>105871</v>
      </c>
      <c r="E50">
        <v>13148</v>
      </c>
      <c r="F50">
        <v>59014</v>
      </c>
      <c r="H50">
        <v>77141</v>
      </c>
      <c r="J50">
        <f t="shared" si="6"/>
        <v>56394.2</v>
      </c>
      <c r="K50">
        <f t="shared" si="7"/>
        <v>1.3678888963758684</v>
      </c>
      <c r="L50">
        <f t="shared" si="8"/>
        <v>105871</v>
      </c>
      <c r="M50">
        <f t="shared" si="9"/>
        <v>13148</v>
      </c>
      <c r="N50">
        <f t="shared" si="10"/>
        <v>56394.2</v>
      </c>
      <c r="O50">
        <f t="shared" si="11"/>
        <v>92723</v>
      </c>
      <c r="Q50">
        <v>3218</v>
      </c>
      <c r="R50">
        <v>718</v>
      </c>
      <c r="T50">
        <v>-1268.2000000000044</v>
      </c>
      <c r="U50">
        <v>-313.80000000000291</v>
      </c>
      <c r="W50">
        <v>1361.4</v>
      </c>
      <c r="X50">
        <v>878.2</v>
      </c>
      <c r="Z50">
        <v>56394.2</v>
      </c>
      <c r="AA50">
        <v>1.3678888963758684</v>
      </c>
      <c r="AI50">
        <v>56394.2</v>
      </c>
      <c r="AJ50">
        <v>1.3678888963758684</v>
      </c>
    </row>
    <row r="51" spans="2:38" x14ac:dyDescent="0.25">
      <c r="B51">
        <v>28437</v>
      </c>
      <c r="C51">
        <v>12932</v>
      </c>
      <c r="D51">
        <v>14526</v>
      </c>
      <c r="E51">
        <v>6090</v>
      </c>
      <c r="F51">
        <v>15581</v>
      </c>
      <c r="H51">
        <v>39149</v>
      </c>
      <c r="J51">
        <f t="shared" si="6"/>
        <v>15513.2</v>
      </c>
      <c r="K51">
        <f t="shared" si="7"/>
        <v>2.5235928112832942</v>
      </c>
      <c r="L51">
        <f t="shared" si="8"/>
        <v>28437</v>
      </c>
      <c r="M51">
        <f t="shared" si="9"/>
        <v>6090</v>
      </c>
      <c r="N51">
        <f t="shared" si="10"/>
        <v>15513.2</v>
      </c>
      <c r="O51">
        <f t="shared" si="11"/>
        <v>22347</v>
      </c>
      <c r="Q51">
        <v>-2548</v>
      </c>
      <c r="R51">
        <v>36</v>
      </c>
      <c r="T51">
        <v>876.20000000000073</v>
      </c>
      <c r="U51">
        <v>397.60000000000036</v>
      </c>
      <c r="W51">
        <v>2492.9999999999995</v>
      </c>
      <c r="X51">
        <v>416.40000000000003</v>
      </c>
      <c r="AD51">
        <v>15513.2</v>
      </c>
      <c r="AE51">
        <v>2.5235928112832942</v>
      </c>
      <c r="AK51">
        <v>15513.2</v>
      </c>
      <c r="AL51">
        <v>2.5235928112832942</v>
      </c>
    </row>
    <row r="52" spans="2:38" x14ac:dyDescent="0.25">
      <c r="B52">
        <v>27182</v>
      </c>
      <c r="C52">
        <v>101839</v>
      </c>
      <c r="D52">
        <v>4351</v>
      </c>
      <c r="E52">
        <v>59101</v>
      </c>
      <c r="F52">
        <v>21194</v>
      </c>
      <c r="H52">
        <v>62207</v>
      </c>
      <c r="J52">
        <f t="shared" si="6"/>
        <v>42733.4</v>
      </c>
      <c r="K52">
        <f t="shared" si="7"/>
        <v>1.4556997570986627</v>
      </c>
      <c r="L52">
        <f t="shared" si="8"/>
        <v>101839</v>
      </c>
      <c r="M52">
        <f t="shared" si="9"/>
        <v>4351</v>
      </c>
      <c r="N52">
        <f t="shared" si="10"/>
        <v>42733.4</v>
      </c>
      <c r="O52">
        <f t="shared" si="11"/>
        <v>97488</v>
      </c>
      <c r="Q52">
        <v>4889</v>
      </c>
      <c r="R52">
        <v>-34</v>
      </c>
      <c r="T52">
        <v>2979.8000000000029</v>
      </c>
      <c r="U52">
        <v>184.59999999999854</v>
      </c>
      <c r="W52">
        <v>3112.2</v>
      </c>
      <c r="X52">
        <v>601.40000000000009</v>
      </c>
      <c r="Z52">
        <v>42733.4</v>
      </c>
      <c r="AA52">
        <v>1.4556997570986627</v>
      </c>
      <c r="AK52">
        <v>42733.4</v>
      </c>
      <c r="AL52">
        <v>1.4556997570986627</v>
      </c>
    </row>
    <row r="53" spans="2:38" x14ac:dyDescent="0.25">
      <c r="B53">
        <v>33827</v>
      </c>
      <c r="C53">
        <v>7661</v>
      </c>
      <c r="D53">
        <v>24170</v>
      </c>
      <c r="E53">
        <v>96463</v>
      </c>
      <c r="F53">
        <v>30536</v>
      </c>
      <c r="H53">
        <v>52322</v>
      </c>
      <c r="J53">
        <f t="shared" si="6"/>
        <v>38531.4</v>
      </c>
      <c r="K53">
        <f t="shared" si="7"/>
        <v>1.3579055004489844</v>
      </c>
      <c r="L53">
        <f t="shared" si="8"/>
        <v>96463</v>
      </c>
      <c r="M53">
        <f t="shared" si="9"/>
        <v>7661</v>
      </c>
      <c r="N53">
        <f t="shared" si="10"/>
        <v>38531.4</v>
      </c>
      <c r="O53">
        <f t="shared" si="11"/>
        <v>88802</v>
      </c>
      <c r="Q53">
        <v>2507</v>
      </c>
      <c r="R53">
        <v>445</v>
      </c>
      <c r="T53">
        <v>2271</v>
      </c>
      <c r="U53">
        <v>388.40000000000146</v>
      </c>
      <c r="W53">
        <v>2406.1999999999998</v>
      </c>
      <c r="X53">
        <v>830.40000000000009</v>
      </c>
      <c r="Z53">
        <v>38531.4</v>
      </c>
      <c r="AA53">
        <v>1.3579055004489844</v>
      </c>
      <c r="AK53">
        <v>38531.4</v>
      </c>
      <c r="AL53">
        <v>1.3579055004489844</v>
      </c>
    </row>
    <row r="54" spans="2:38" x14ac:dyDescent="0.25">
      <c r="B54">
        <v>120698</v>
      </c>
      <c r="C54">
        <v>110018</v>
      </c>
      <c r="D54">
        <v>50930</v>
      </c>
      <c r="E54">
        <v>118932</v>
      </c>
      <c r="F54">
        <v>43622</v>
      </c>
      <c r="H54">
        <v>108677</v>
      </c>
      <c r="J54">
        <f t="shared" si="6"/>
        <v>88840</v>
      </c>
      <c r="K54">
        <f t="shared" si="7"/>
        <v>1.2232890589824403</v>
      </c>
      <c r="L54">
        <f t="shared" si="8"/>
        <v>120698</v>
      </c>
      <c r="M54">
        <f t="shared" si="9"/>
        <v>43622</v>
      </c>
      <c r="N54">
        <f t="shared" si="10"/>
        <v>88840</v>
      </c>
      <c r="O54">
        <f t="shared" si="11"/>
        <v>77076</v>
      </c>
      <c r="Q54">
        <v>191</v>
      </c>
      <c r="R54">
        <v>2</v>
      </c>
      <c r="T54">
        <v>-1368.1999999999971</v>
      </c>
      <c r="U54">
        <v>-94</v>
      </c>
      <c r="W54">
        <v>2257</v>
      </c>
      <c r="X54">
        <v>172.40000000000003</v>
      </c>
      <c r="AB54">
        <v>88840</v>
      </c>
      <c r="AC54">
        <v>1.2232890589824403</v>
      </c>
      <c r="AK54">
        <v>88840</v>
      </c>
      <c r="AL54">
        <v>1.2232890589824403</v>
      </c>
    </row>
    <row r="55" spans="2:38" x14ac:dyDescent="0.25">
      <c r="B55">
        <v>81896</v>
      </c>
      <c r="C55">
        <v>29322</v>
      </c>
      <c r="D55">
        <v>5731</v>
      </c>
      <c r="E55">
        <v>115435</v>
      </c>
      <c r="F55">
        <v>20390</v>
      </c>
      <c r="H55">
        <v>64271</v>
      </c>
      <c r="J55">
        <f t="shared" si="6"/>
        <v>50554.8</v>
      </c>
      <c r="K55">
        <f t="shared" si="7"/>
        <v>1.2713135053446951</v>
      </c>
      <c r="L55">
        <f t="shared" si="8"/>
        <v>115435</v>
      </c>
      <c r="M55">
        <f t="shared" si="9"/>
        <v>5731</v>
      </c>
      <c r="N55">
        <f t="shared" si="10"/>
        <v>50554.8</v>
      </c>
      <c r="O55">
        <f t="shared" si="11"/>
        <v>109704</v>
      </c>
      <c r="Q55">
        <v>-3871</v>
      </c>
      <c r="R55">
        <v>-1202</v>
      </c>
      <c r="T55">
        <v>592.20000000000437</v>
      </c>
      <c r="U55">
        <v>633.20000000000437</v>
      </c>
      <c r="W55">
        <v>4286.6000000000004</v>
      </c>
      <c r="X55">
        <v>856</v>
      </c>
      <c r="Z55">
        <v>50554.8</v>
      </c>
      <c r="AA55">
        <v>1.2713135053446951</v>
      </c>
      <c r="AK55">
        <v>50554.8</v>
      </c>
      <c r="AL55">
        <v>1.2713135053446951</v>
      </c>
    </row>
    <row r="56" spans="2:38" x14ac:dyDescent="0.25">
      <c r="B56">
        <v>6749</v>
      </c>
      <c r="C56">
        <v>98585</v>
      </c>
      <c r="D56">
        <v>41665</v>
      </c>
      <c r="E56">
        <v>118982</v>
      </c>
      <c r="F56">
        <v>9611</v>
      </c>
      <c r="H56">
        <v>65533</v>
      </c>
      <c r="J56">
        <f t="shared" si="6"/>
        <v>55118.400000000001</v>
      </c>
      <c r="K56">
        <f t="shared" si="7"/>
        <v>1.188949606664925</v>
      </c>
      <c r="L56">
        <f t="shared" si="8"/>
        <v>118982</v>
      </c>
      <c r="M56">
        <f t="shared" si="9"/>
        <v>6749</v>
      </c>
      <c r="N56">
        <f t="shared" si="10"/>
        <v>55118.400000000001</v>
      </c>
      <c r="O56">
        <f t="shared" si="11"/>
        <v>112233</v>
      </c>
      <c r="Q56">
        <v>3664</v>
      </c>
      <c r="R56">
        <v>1922</v>
      </c>
      <c r="T56">
        <v>-354.59999999999854</v>
      </c>
      <c r="U56">
        <v>-63.799999999995634</v>
      </c>
      <c r="W56">
        <v>3269.3999999999996</v>
      </c>
      <c r="X56">
        <v>195.8</v>
      </c>
      <c r="Z56">
        <v>55118.400000000001</v>
      </c>
      <c r="AA56">
        <v>1.188949606664925</v>
      </c>
      <c r="AI56">
        <v>55118.400000000001</v>
      </c>
      <c r="AJ56">
        <v>1.188949606664925</v>
      </c>
    </row>
    <row r="57" spans="2:38" x14ac:dyDescent="0.25">
      <c r="B57">
        <v>108531</v>
      </c>
      <c r="C57">
        <v>23557</v>
      </c>
      <c r="D57">
        <v>107337</v>
      </c>
      <c r="E57">
        <v>52991</v>
      </c>
      <c r="F57">
        <v>26921</v>
      </c>
      <c r="H57">
        <v>93100</v>
      </c>
      <c r="J57">
        <f t="shared" si="6"/>
        <v>63867.4</v>
      </c>
      <c r="K57">
        <f t="shared" si="7"/>
        <v>1.457707688116316</v>
      </c>
      <c r="L57">
        <f t="shared" si="8"/>
        <v>108531</v>
      </c>
      <c r="M57">
        <f t="shared" si="9"/>
        <v>23557</v>
      </c>
      <c r="N57">
        <f t="shared" si="10"/>
        <v>63867.4</v>
      </c>
      <c r="O57">
        <f t="shared" si="11"/>
        <v>84974</v>
      </c>
      <c r="Q57">
        <v>1342</v>
      </c>
      <c r="R57">
        <v>-1534</v>
      </c>
      <c r="T57">
        <v>-683</v>
      </c>
      <c r="U57">
        <v>399.80000000000291</v>
      </c>
      <c r="W57">
        <v>3949.3999999999996</v>
      </c>
      <c r="X57">
        <v>574.20000000000016</v>
      </c>
      <c r="AB57">
        <v>63867.4</v>
      </c>
      <c r="AC57">
        <v>1.457707688116316</v>
      </c>
      <c r="AK57">
        <v>63867.4</v>
      </c>
      <c r="AL57">
        <v>1.457707688116316</v>
      </c>
    </row>
    <row r="58" spans="2:38" x14ac:dyDescent="0.25">
      <c r="B58">
        <v>81377</v>
      </c>
      <c r="C58">
        <v>49321</v>
      </c>
      <c r="D58">
        <v>10380</v>
      </c>
      <c r="E58">
        <v>43667</v>
      </c>
      <c r="F58">
        <v>10467</v>
      </c>
      <c r="H58">
        <v>66266</v>
      </c>
      <c r="J58">
        <f t="shared" si="6"/>
        <v>39042.400000000001</v>
      </c>
      <c r="K58">
        <f t="shared" si="7"/>
        <v>1.6972829539167673</v>
      </c>
      <c r="L58">
        <f t="shared" si="8"/>
        <v>81377</v>
      </c>
      <c r="M58">
        <f t="shared" si="9"/>
        <v>10380</v>
      </c>
      <c r="N58">
        <f t="shared" si="10"/>
        <v>39042.400000000001</v>
      </c>
      <c r="O58">
        <f t="shared" si="11"/>
        <v>70997</v>
      </c>
      <c r="Q58">
        <v>-3844</v>
      </c>
      <c r="R58">
        <v>-938</v>
      </c>
      <c r="T58">
        <v>-1178.5999999999985</v>
      </c>
      <c r="U58">
        <v>-614.40000000000146</v>
      </c>
      <c r="W58">
        <v>2925.4</v>
      </c>
      <c r="X58">
        <v>702</v>
      </c>
      <c r="AD58">
        <v>39042.400000000001</v>
      </c>
      <c r="AE58">
        <v>1.6972829539167673</v>
      </c>
      <c r="AK58">
        <v>39042.400000000001</v>
      </c>
      <c r="AL58">
        <v>1.6972829539167673</v>
      </c>
    </row>
    <row r="59" spans="2:38" x14ac:dyDescent="0.25">
      <c r="B59">
        <v>77682</v>
      </c>
      <c r="C59">
        <v>108259</v>
      </c>
      <c r="D59">
        <v>40254</v>
      </c>
      <c r="E59">
        <v>119545</v>
      </c>
      <c r="F59">
        <v>61769</v>
      </c>
      <c r="H59">
        <v>94366</v>
      </c>
      <c r="J59">
        <f t="shared" si="6"/>
        <v>81501.8</v>
      </c>
      <c r="K59">
        <f t="shared" si="7"/>
        <v>1.1578394587604199</v>
      </c>
      <c r="L59">
        <f t="shared" si="8"/>
        <v>119545</v>
      </c>
      <c r="M59">
        <f t="shared" si="9"/>
        <v>40254</v>
      </c>
      <c r="N59">
        <f t="shared" si="10"/>
        <v>81501.8</v>
      </c>
      <c r="O59">
        <f t="shared" si="11"/>
        <v>79291</v>
      </c>
      <c r="Q59">
        <v>-5018</v>
      </c>
      <c r="R59">
        <v>592</v>
      </c>
      <c r="T59">
        <v>2683.4000000000087</v>
      </c>
      <c r="U59">
        <v>-349.80000000000291</v>
      </c>
      <c r="W59">
        <v>4150.2</v>
      </c>
      <c r="X59">
        <v>804.2</v>
      </c>
      <c r="AB59">
        <v>81501.8</v>
      </c>
      <c r="AC59">
        <v>1.1578394587604199</v>
      </c>
      <c r="AI59">
        <v>81501.8</v>
      </c>
      <c r="AJ59">
        <v>1.1578394587604199</v>
      </c>
    </row>
    <row r="60" spans="2:38" x14ac:dyDescent="0.25">
      <c r="B60">
        <v>14859</v>
      </c>
      <c r="C60">
        <v>102009</v>
      </c>
      <c r="D60">
        <v>23419</v>
      </c>
      <c r="E60">
        <v>120467</v>
      </c>
      <c r="F60">
        <v>10488</v>
      </c>
      <c r="H60">
        <v>65016</v>
      </c>
      <c r="J60">
        <f t="shared" si="6"/>
        <v>54248.4</v>
      </c>
      <c r="K60">
        <f t="shared" si="7"/>
        <v>1.1984869599840733</v>
      </c>
      <c r="L60">
        <f t="shared" si="8"/>
        <v>120467</v>
      </c>
      <c r="M60">
        <f t="shared" si="9"/>
        <v>10488</v>
      </c>
      <c r="N60">
        <f t="shared" si="10"/>
        <v>54248.4</v>
      </c>
      <c r="O60">
        <f t="shared" si="11"/>
        <v>109979</v>
      </c>
      <c r="Q60">
        <v>2163</v>
      </c>
      <c r="R60">
        <v>9</v>
      </c>
      <c r="T60">
        <v>-1273.7999999999956</v>
      </c>
      <c r="U60">
        <v>-426.40000000000146</v>
      </c>
      <c r="W60">
        <v>2907.8</v>
      </c>
      <c r="X60">
        <v>644.79999999999995</v>
      </c>
      <c r="Z60">
        <v>54248.4</v>
      </c>
      <c r="AA60">
        <v>1.1984869599840733</v>
      </c>
      <c r="AK60">
        <v>54248.4</v>
      </c>
      <c r="AL60">
        <v>1.1984869599840733</v>
      </c>
    </row>
    <row r="61" spans="2:38" x14ac:dyDescent="0.25">
      <c r="B61">
        <v>49893</v>
      </c>
      <c r="C61">
        <v>25435</v>
      </c>
      <c r="D61">
        <v>25331</v>
      </c>
      <c r="E61">
        <v>89189</v>
      </c>
      <c r="F61">
        <v>43406</v>
      </c>
      <c r="H61">
        <v>107512</v>
      </c>
      <c r="J61">
        <f t="shared" si="6"/>
        <v>46650.8</v>
      </c>
      <c r="K61">
        <f t="shared" si="7"/>
        <v>2.3046121395560202</v>
      </c>
      <c r="L61">
        <f t="shared" si="8"/>
        <v>89189</v>
      </c>
      <c r="M61">
        <f t="shared" si="9"/>
        <v>25331</v>
      </c>
      <c r="N61">
        <f t="shared" si="10"/>
        <v>46650.8</v>
      </c>
      <c r="O61">
        <f t="shared" si="11"/>
        <v>63858</v>
      </c>
      <c r="Q61">
        <v>2839</v>
      </c>
      <c r="R61">
        <v>-1495</v>
      </c>
      <c r="T61">
        <v>-2008</v>
      </c>
      <c r="U61">
        <v>-125.39999999999418</v>
      </c>
      <c r="W61">
        <v>3869.6000000000004</v>
      </c>
      <c r="X61">
        <v>937.40000000000009</v>
      </c>
      <c r="AD61">
        <v>46650.8</v>
      </c>
      <c r="AE61">
        <v>2.3046121395560202</v>
      </c>
      <c r="AK61">
        <v>46650.8</v>
      </c>
      <c r="AL61">
        <v>2.3046121395560202</v>
      </c>
    </row>
    <row r="62" spans="2:38" x14ac:dyDescent="0.25">
      <c r="B62">
        <v>75923</v>
      </c>
      <c r="C62">
        <v>102002</v>
      </c>
      <c r="D62">
        <v>99039</v>
      </c>
      <c r="E62">
        <v>69061</v>
      </c>
      <c r="F62">
        <v>69043</v>
      </c>
      <c r="H62">
        <v>88670</v>
      </c>
      <c r="J62">
        <f t="shared" si="6"/>
        <v>83013.600000000006</v>
      </c>
      <c r="K62">
        <f t="shared" si="7"/>
        <v>1.0681382327714977</v>
      </c>
      <c r="L62">
        <f t="shared" si="8"/>
        <v>102002</v>
      </c>
      <c r="M62">
        <f t="shared" si="9"/>
        <v>69043</v>
      </c>
      <c r="N62">
        <f t="shared" si="10"/>
        <v>83013.600000000006</v>
      </c>
      <c r="O62">
        <f t="shared" si="11"/>
        <v>32959</v>
      </c>
      <c r="Q62">
        <v>-5794</v>
      </c>
      <c r="R62">
        <v>-1483</v>
      </c>
      <c r="T62">
        <v>1120.2000000000116</v>
      </c>
      <c r="U62">
        <v>159</v>
      </c>
      <c r="W62">
        <v>2605.7999999999997</v>
      </c>
      <c r="X62">
        <v>483.8</v>
      </c>
      <c r="AB62">
        <v>83013.600000000006</v>
      </c>
      <c r="AC62">
        <v>1.0681382327714977</v>
      </c>
      <c r="AI62">
        <v>83013.600000000006</v>
      </c>
      <c r="AJ62">
        <v>1.0681382327714977</v>
      </c>
    </row>
    <row r="63" spans="2:38" x14ac:dyDescent="0.25">
      <c r="B63">
        <v>70866</v>
      </c>
      <c r="C63">
        <v>97522</v>
      </c>
      <c r="D63">
        <v>74701</v>
      </c>
      <c r="E63">
        <v>14674</v>
      </c>
      <c r="F63">
        <v>38117</v>
      </c>
      <c r="H63">
        <v>82144</v>
      </c>
      <c r="J63">
        <f t="shared" si="6"/>
        <v>59176</v>
      </c>
      <c r="K63">
        <f t="shared" si="7"/>
        <v>1.388130323103961</v>
      </c>
      <c r="L63">
        <f t="shared" si="8"/>
        <v>97522</v>
      </c>
      <c r="M63">
        <f t="shared" si="9"/>
        <v>14674</v>
      </c>
      <c r="N63">
        <f t="shared" si="10"/>
        <v>59176</v>
      </c>
      <c r="O63">
        <f t="shared" si="11"/>
        <v>82848</v>
      </c>
      <c r="Q63">
        <v>-1988</v>
      </c>
      <c r="R63">
        <v>-8</v>
      </c>
      <c r="T63">
        <v>-85.400000000001455</v>
      </c>
      <c r="U63">
        <v>64.80000000000291</v>
      </c>
      <c r="W63">
        <v>2514.1999999999998</v>
      </c>
      <c r="X63">
        <v>278.40000000000003</v>
      </c>
      <c r="AB63">
        <v>59176</v>
      </c>
      <c r="AC63">
        <v>1.388130323103961</v>
      </c>
      <c r="AK63">
        <v>59176</v>
      </c>
      <c r="AL63">
        <v>1.388130323103961</v>
      </c>
    </row>
    <row r="64" spans="2:38" x14ac:dyDescent="0.25">
      <c r="B64">
        <v>120420</v>
      </c>
      <c r="C64">
        <v>119220</v>
      </c>
      <c r="D64">
        <v>83248</v>
      </c>
      <c r="E64">
        <v>72309</v>
      </c>
      <c r="F64">
        <v>17448</v>
      </c>
      <c r="H64">
        <v>130064</v>
      </c>
      <c r="J64">
        <f t="shared" si="6"/>
        <v>82529</v>
      </c>
      <c r="K64">
        <f t="shared" si="7"/>
        <v>1.57597935271238</v>
      </c>
      <c r="L64">
        <f t="shared" si="8"/>
        <v>120420</v>
      </c>
      <c r="M64">
        <f t="shared" si="9"/>
        <v>17448</v>
      </c>
      <c r="N64">
        <f t="shared" si="10"/>
        <v>82529</v>
      </c>
      <c r="O64">
        <f t="shared" si="11"/>
        <v>102972</v>
      </c>
      <c r="Q64">
        <v>3497</v>
      </c>
      <c r="R64">
        <v>82</v>
      </c>
      <c r="T64">
        <v>-1553.8000000000029</v>
      </c>
      <c r="U64">
        <v>130.60000000000582</v>
      </c>
      <c r="W64">
        <v>1899.4</v>
      </c>
      <c r="X64">
        <v>303</v>
      </c>
      <c r="AB64">
        <v>82529</v>
      </c>
      <c r="AC64">
        <v>1.57597935271238</v>
      </c>
      <c r="AK64">
        <v>82529</v>
      </c>
      <c r="AL64">
        <v>1.57597935271238</v>
      </c>
    </row>
    <row r="65" spans="2:38" x14ac:dyDescent="0.25">
      <c r="B65">
        <v>68386</v>
      </c>
      <c r="C65">
        <v>115513</v>
      </c>
      <c r="D65">
        <v>98770</v>
      </c>
      <c r="E65">
        <v>91287</v>
      </c>
      <c r="F65">
        <v>59175</v>
      </c>
      <c r="H65">
        <v>112598</v>
      </c>
      <c r="J65">
        <f t="shared" si="6"/>
        <v>86626.2</v>
      </c>
      <c r="K65">
        <f t="shared" si="7"/>
        <v>1.2998146057428352</v>
      </c>
      <c r="L65">
        <f t="shared" si="8"/>
        <v>115513</v>
      </c>
      <c r="M65">
        <f t="shared" si="9"/>
        <v>59175</v>
      </c>
      <c r="N65">
        <f t="shared" si="10"/>
        <v>86626.2</v>
      </c>
      <c r="O65">
        <f t="shared" si="11"/>
        <v>56338</v>
      </c>
      <c r="Q65">
        <v>6080</v>
      </c>
      <c r="R65">
        <v>16</v>
      </c>
      <c r="T65">
        <v>723</v>
      </c>
      <c r="U65">
        <v>795.19999999999709</v>
      </c>
      <c r="W65">
        <v>2824.5999999999995</v>
      </c>
      <c r="X65">
        <v>861.6</v>
      </c>
      <c r="AB65">
        <v>86626.2</v>
      </c>
      <c r="AC65">
        <v>1.2998146057428352</v>
      </c>
      <c r="AK65">
        <v>86626.2</v>
      </c>
      <c r="AL65">
        <v>1.2998146057428352</v>
      </c>
    </row>
    <row r="66" spans="2:38" x14ac:dyDescent="0.25">
      <c r="B66">
        <v>72624</v>
      </c>
      <c r="C66">
        <v>24045</v>
      </c>
      <c r="D66">
        <v>32528</v>
      </c>
      <c r="E66">
        <v>31132</v>
      </c>
      <c r="F66">
        <v>57196</v>
      </c>
      <c r="H66">
        <v>84505</v>
      </c>
      <c r="J66">
        <f t="shared" ref="J66:J101" si="12">AVERAGE(B66:F66)</f>
        <v>43505</v>
      </c>
      <c r="K66">
        <f t="shared" ref="K66:K97" si="13">H66/J66</f>
        <v>1.9424204114469601</v>
      </c>
      <c r="L66">
        <f t="shared" ref="L66:L101" si="14">MAX(B66:F66)</f>
        <v>72624</v>
      </c>
      <c r="M66">
        <f t="shared" ref="M66:M101" si="15">MIN(B66:F66)</f>
        <v>24045</v>
      </c>
      <c r="N66">
        <f t="shared" ref="N66:N101" si="16">AVERAGE(B66:F66)</f>
        <v>43505</v>
      </c>
      <c r="O66">
        <f t="shared" ref="O66:O101" si="17">L66-M66</f>
        <v>48579</v>
      </c>
      <c r="Q66">
        <v>-1226</v>
      </c>
      <c r="R66">
        <v>-2294</v>
      </c>
      <c r="T66">
        <v>1217.5999999999985</v>
      </c>
      <c r="U66">
        <v>-257.59999999999854</v>
      </c>
      <c r="W66">
        <v>4588</v>
      </c>
      <c r="X66">
        <v>329.6</v>
      </c>
      <c r="AD66">
        <v>43505</v>
      </c>
      <c r="AE66">
        <v>1.9424204114469601</v>
      </c>
      <c r="AK66">
        <v>43505</v>
      </c>
      <c r="AL66">
        <v>1.9424204114469601</v>
      </c>
    </row>
    <row r="67" spans="2:38" x14ac:dyDescent="0.25">
      <c r="B67">
        <v>39325</v>
      </c>
      <c r="C67">
        <v>46938</v>
      </c>
      <c r="D67">
        <v>77271</v>
      </c>
      <c r="E67">
        <v>4355</v>
      </c>
      <c r="F67">
        <v>104323</v>
      </c>
      <c r="H67">
        <v>102568</v>
      </c>
      <c r="J67">
        <f t="shared" si="12"/>
        <v>54442.400000000001</v>
      </c>
      <c r="K67">
        <f t="shared" si="13"/>
        <v>1.8839727859168589</v>
      </c>
      <c r="L67">
        <f t="shared" si="14"/>
        <v>104323</v>
      </c>
      <c r="M67">
        <f t="shared" si="15"/>
        <v>4355</v>
      </c>
      <c r="N67">
        <f t="shared" si="16"/>
        <v>54442.400000000001</v>
      </c>
      <c r="O67">
        <f t="shared" si="17"/>
        <v>99968</v>
      </c>
      <c r="Q67">
        <v>4906</v>
      </c>
      <c r="R67">
        <v>39</v>
      </c>
      <c r="T67">
        <v>2782.4000000000015</v>
      </c>
      <c r="U67">
        <v>387</v>
      </c>
      <c r="W67">
        <v>5124</v>
      </c>
      <c r="X67">
        <v>594.59999999999991</v>
      </c>
      <c r="AD67">
        <v>54442.400000000001</v>
      </c>
      <c r="AE67">
        <v>1.8839727859168589</v>
      </c>
      <c r="AK67">
        <v>54442.400000000001</v>
      </c>
      <c r="AL67">
        <v>1.8839727859168589</v>
      </c>
    </row>
    <row r="68" spans="2:38" x14ac:dyDescent="0.25">
      <c r="B68">
        <v>10949</v>
      </c>
      <c r="C68">
        <v>108799</v>
      </c>
      <c r="D68">
        <v>22720</v>
      </c>
      <c r="E68">
        <v>13948</v>
      </c>
      <c r="F68">
        <v>100888</v>
      </c>
      <c r="H68">
        <v>57605</v>
      </c>
      <c r="J68">
        <f t="shared" si="12"/>
        <v>51460.800000000003</v>
      </c>
      <c r="K68">
        <f t="shared" si="13"/>
        <v>1.1193957342287721</v>
      </c>
      <c r="L68">
        <f t="shared" si="14"/>
        <v>108799</v>
      </c>
      <c r="M68">
        <f t="shared" si="15"/>
        <v>10949</v>
      </c>
      <c r="N68">
        <f t="shared" si="16"/>
        <v>51460.800000000003</v>
      </c>
      <c r="O68">
        <f t="shared" si="17"/>
        <v>97850</v>
      </c>
      <c r="Q68">
        <v>-4141</v>
      </c>
      <c r="R68">
        <v>265</v>
      </c>
      <c r="T68">
        <v>194.40000000000146</v>
      </c>
      <c r="U68">
        <v>-179.59999999999854</v>
      </c>
      <c r="W68">
        <v>2228.4</v>
      </c>
      <c r="X68">
        <v>674.8</v>
      </c>
      <c r="Z68">
        <v>51460.800000000003</v>
      </c>
      <c r="AA68">
        <v>1.1193957342287721</v>
      </c>
      <c r="AK68">
        <v>51460.800000000003</v>
      </c>
      <c r="AL68">
        <v>1.1193957342287721</v>
      </c>
    </row>
    <row r="69" spans="2:38" x14ac:dyDescent="0.25">
      <c r="B69">
        <v>29507</v>
      </c>
      <c r="C69">
        <v>47808</v>
      </c>
      <c r="D69">
        <v>95008</v>
      </c>
      <c r="E69">
        <v>71567</v>
      </c>
      <c r="F69">
        <v>64166</v>
      </c>
      <c r="H69">
        <v>106669</v>
      </c>
      <c r="J69">
        <f t="shared" si="12"/>
        <v>61611.199999999997</v>
      </c>
      <c r="K69">
        <f t="shared" si="13"/>
        <v>1.7313248240579635</v>
      </c>
      <c r="L69">
        <f t="shared" si="14"/>
        <v>95008</v>
      </c>
      <c r="M69">
        <f t="shared" si="15"/>
        <v>29507</v>
      </c>
      <c r="N69">
        <f t="shared" si="16"/>
        <v>61611.199999999997</v>
      </c>
      <c r="O69">
        <f t="shared" si="17"/>
        <v>65501</v>
      </c>
      <c r="Q69">
        <v>-1817</v>
      </c>
      <c r="R69">
        <v>336</v>
      </c>
      <c r="T69">
        <v>-922</v>
      </c>
      <c r="U69">
        <v>-586.80000000000291</v>
      </c>
      <c r="W69">
        <v>1680.8000000000002</v>
      </c>
      <c r="X69">
        <v>648.79999999999995</v>
      </c>
      <c r="AF69">
        <v>61611.199999999997</v>
      </c>
      <c r="AG69">
        <v>1.7313248240579635</v>
      </c>
      <c r="AK69">
        <v>61611.199999999997</v>
      </c>
      <c r="AL69">
        <v>1.7313248240579635</v>
      </c>
    </row>
    <row r="70" spans="2:38" x14ac:dyDescent="0.25">
      <c r="B70">
        <v>3652</v>
      </c>
      <c r="C70">
        <v>56841</v>
      </c>
      <c r="D70">
        <v>4210</v>
      </c>
      <c r="E70">
        <v>10362</v>
      </c>
      <c r="F70">
        <v>13901</v>
      </c>
      <c r="H70">
        <v>23968</v>
      </c>
      <c r="J70">
        <f t="shared" si="12"/>
        <v>17793.2</v>
      </c>
      <c r="K70">
        <f t="shared" si="13"/>
        <v>1.3470314502169367</v>
      </c>
      <c r="L70">
        <f t="shared" si="14"/>
        <v>56841</v>
      </c>
      <c r="M70">
        <f t="shared" si="15"/>
        <v>3652</v>
      </c>
      <c r="N70">
        <f t="shared" si="16"/>
        <v>17793.2</v>
      </c>
      <c r="O70">
        <f t="shared" si="17"/>
        <v>53189</v>
      </c>
      <c r="Q70">
        <v>4411</v>
      </c>
      <c r="R70">
        <v>-132</v>
      </c>
      <c r="T70">
        <v>-435.39999999999782</v>
      </c>
      <c r="U70">
        <v>17.799999999999272</v>
      </c>
      <c r="W70">
        <v>2105</v>
      </c>
      <c r="X70">
        <v>407.40000000000003</v>
      </c>
      <c r="Z70">
        <v>17793.2</v>
      </c>
      <c r="AA70">
        <v>1.3470314502169367</v>
      </c>
      <c r="AK70">
        <v>17793.2</v>
      </c>
      <c r="AL70">
        <v>1.3470314502169367</v>
      </c>
    </row>
    <row r="71" spans="2:38" x14ac:dyDescent="0.25">
      <c r="B71">
        <v>32484</v>
      </c>
      <c r="C71">
        <v>50904</v>
      </c>
      <c r="D71">
        <v>24908</v>
      </c>
      <c r="E71">
        <v>24951</v>
      </c>
      <c r="F71">
        <v>73784</v>
      </c>
      <c r="H71">
        <v>92800</v>
      </c>
      <c r="J71">
        <f t="shared" si="12"/>
        <v>41406.199999999997</v>
      </c>
      <c r="K71">
        <f t="shared" si="13"/>
        <v>2.2412102535369103</v>
      </c>
      <c r="L71">
        <f t="shared" si="14"/>
        <v>73784</v>
      </c>
      <c r="M71">
        <f t="shared" si="15"/>
        <v>24908</v>
      </c>
      <c r="N71">
        <f t="shared" si="16"/>
        <v>41406.199999999997</v>
      </c>
      <c r="O71">
        <f t="shared" si="17"/>
        <v>48876</v>
      </c>
      <c r="Q71">
        <v>-1787</v>
      </c>
      <c r="R71">
        <v>-18</v>
      </c>
      <c r="T71">
        <v>53.599999999998545</v>
      </c>
      <c r="U71">
        <v>281.19999999999709</v>
      </c>
      <c r="W71">
        <v>3092.8</v>
      </c>
      <c r="X71">
        <v>567.20000000000005</v>
      </c>
      <c r="AD71">
        <v>41406.199999999997</v>
      </c>
      <c r="AE71">
        <v>2.2412102535369103</v>
      </c>
      <c r="AK71">
        <v>41406.199999999997</v>
      </c>
      <c r="AL71">
        <v>2.2412102535369103</v>
      </c>
    </row>
    <row r="72" spans="2:38" x14ac:dyDescent="0.25">
      <c r="B72">
        <v>35163</v>
      </c>
      <c r="C72">
        <v>56521</v>
      </c>
      <c r="D72">
        <v>17958</v>
      </c>
      <c r="E72">
        <v>107616</v>
      </c>
      <c r="F72">
        <v>30678</v>
      </c>
      <c r="H72">
        <v>51347</v>
      </c>
      <c r="J72">
        <f t="shared" si="12"/>
        <v>49587.199999999997</v>
      </c>
      <c r="K72">
        <f t="shared" si="13"/>
        <v>1.0354889971605576</v>
      </c>
      <c r="L72">
        <f t="shared" si="14"/>
        <v>107616</v>
      </c>
      <c r="M72">
        <f t="shared" si="15"/>
        <v>17958</v>
      </c>
      <c r="N72">
        <f t="shared" si="16"/>
        <v>49587.199999999997</v>
      </c>
      <c r="O72">
        <f t="shared" si="17"/>
        <v>89658</v>
      </c>
      <c r="Q72">
        <v>-2773</v>
      </c>
      <c r="R72">
        <v>-300</v>
      </c>
      <c r="T72">
        <v>1469.5999999999985</v>
      </c>
      <c r="U72">
        <v>306.59999999999854</v>
      </c>
      <c r="W72">
        <v>1788.3999999999999</v>
      </c>
      <c r="X72">
        <v>306.60000000000002</v>
      </c>
      <c r="Z72">
        <v>49587.199999999997</v>
      </c>
      <c r="AA72">
        <v>1.0354889971605576</v>
      </c>
      <c r="AI72">
        <v>49587.199999999997</v>
      </c>
      <c r="AJ72">
        <v>1.0354889971605576</v>
      </c>
    </row>
    <row r="73" spans="2:38" x14ac:dyDescent="0.25">
      <c r="B73">
        <v>120104</v>
      </c>
      <c r="C73">
        <v>21762</v>
      </c>
      <c r="D73">
        <v>24626</v>
      </c>
      <c r="E73">
        <v>69457</v>
      </c>
      <c r="F73">
        <v>10278</v>
      </c>
      <c r="H73">
        <v>76721</v>
      </c>
      <c r="J73">
        <f t="shared" si="12"/>
        <v>49245.4</v>
      </c>
      <c r="K73">
        <f t="shared" si="13"/>
        <v>1.5579323144902875</v>
      </c>
      <c r="L73">
        <f t="shared" si="14"/>
        <v>120104</v>
      </c>
      <c r="M73">
        <f t="shared" si="15"/>
        <v>10278</v>
      </c>
      <c r="N73">
        <f t="shared" si="16"/>
        <v>49245.4</v>
      </c>
      <c r="O73">
        <f t="shared" si="17"/>
        <v>109826</v>
      </c>
      <c r="Q73">
        <v>1937</v>
      </c>
      <c r="R73">
        <v>-606</v>
      </c>
      <c r="T73">
        <v>586.59999999999854</v>
      </c>
      <c r="U73">
        <v>311.20000000000437</v>
      </c>
      <c r="W73">
        <v>3039.4</v>
      </c>
      <c r="X73">
        <v>548</v>
      </c>
      <c r="Z73">
        <v>49245.4</v>
      </c>
      <c r="AA73">
        <v>1.5579323144902875</v>
      </c>
      <c r="AK73">
        <v>49245.4</v>
      </c>
      <c r="AL73">
        <v>1.5579323144902875</v>
      </c>
    </row>
    <row r="74" spans="2:38" x14ac:dyDescent="0.25">
      <c r="B74">
        <v>72369</v>
      </c>
      <c r="C74">
        <v>39900</v>
      </c>
      <c r="D74">
        <v>114205</v>
      </c>
      <c r="E74">
        <v>98064</v>
      </c>
      <c r="F74">
        <v>111479</v>
      </c>
      <c r="H74">
        <v>135040</v>
      </c>
      <c r="J74">
        <f t="shared" si="12"/>
        <v>87203.4</v>
      </c>
      <c r="K74">
        <f t="shared" si="13"/>
        <v>1.5485634734425493</v>
      </c>
      <c r="L74">
        <f t="shared" si="14"/>
        <v>114205</v>
      </c>
      <c r="M74">
        <f t="shared" si="15"/>
        <v>39900</v>
      </c>
      <c r="N74">
        <f t="shared" si="16"/>
        <v>87203.4</v>
      </c>
      <c r="O74">
        <f t="shared" si="17"/>
        <v>74305</v>
      </c>
      <c r="Q74">
        <v>-1121</v>
      </c>
      <c r="R74">
        <v>468</v>
      </c>
      <c r="T74">
        <v>2259.5999999999913</v>
      </c>
      <c r="U74">
        <v>92.799999999988358</v>
      </c>
      <c r="W74">
        <v>4626.8</v>
      </c>
      <c r="X74">
        <v>957.6</v>
      </c>
      <c r="AF74">
        <v>87203.4</v>
      </c>
      <c r="AG74">
        <v>1.5485634734425493</v>
      </c>
      <c r="AK74">
        <v>87203.4</v>
      </c>
      <c r="AL74">
        <v>1.5485634734425493</v>
      </c>
    </row>
    <row r="75" spans="2:38" x14ac:dyDescent="0.25">
      <c r="B75">
        <v>76715</v>
      </c>
      <c r="C75">
        <v>94261</v>
      </c>
      <c r="D75">
        <v>89829</v>
      </c>
      <c r="E75">
        <v>7870</v>
      </c>
      <c r="F75">
        <v>98210</v>
      </c>
      <c r="H75">
        <v>111628</v>
      </c>
      <c r="J75">
        <f t="shared" si="12"/>
        <v>73377</v>
      </c>
      <c r="K75">
        <f t="shared" si="13"/>
        <v>1.5212941384902625</v>
      </c>
      <c r="L75">
        <f t="shared" si="14"/>
        <v>98210</v>
      </c>
      <c r="M75">
        <f t="shared" si="15"/>
        <v>7870</v>
      </c>
      <c r="N75">
        <f t="shared" si="16"/>
        <v>73377</v>
      </c>
      <c r="O75">
        <f t="shared" si="17"/>
        <v>90340</v>
      </c>
      <c r="Q75">
        <v>-6452</v>
      </c>
      <c r="R75">
        <v>345</v>
      </c>
      <c r="T75">
        <v>-324.60000000000582</v>
      </c>
      <c r="U75">
        <v>22</v>
      </c>
      <c r="W75">
        <v>1702.2</v>
      </c>
      <c r="X75">
        <v>1454</v>
      </c>
      <c r="AF75">
        <v>73377</v>
      </c>
      <c r="AG75">
        <v>1.5212941384902625</v>
      </c>
      <c r="AK75">
        <v>73377</v>
      </c>
      <c r="AL75">
        <v>1.5212941384902625</v>
      </c>
    </row>
    <row r="76" spans="2:38" x14ac:dyDescent="0.25">
      <c r="B76">
        <v>37993</v>
      </c>
      <c r="C76">
        <v>111492</v>
      </c>
      <c r="D76">
        <v>111342</v>
      </c>
      <c r="E76">
        <v>22709</v>
      </c>
      <c r="F76">
        <v>88526</v>
      </c>
      <c r="H76">
        <v>76962</v>
      </c>
      <c r="J76">
        <f t="shared" si="12"/>
        <v>74412.399999999994</v>
      </c>
      <c r="K76">
        <f t="shared" si="13"/>
        <v>1.03426310668652</v>
      </c>
      <c r="L76">
        <f t="shared" si="14"/>
        <v>111492</v>
      </c>
      <c r="M76">
        <f t="shared" si="15"/>
        <v>22709</v>
      </c>
      <c r="N76">
        <f t="shared" si="16"/>
        <v>74412.399999999994</v>
      </c>
      <c r="O76">
        <f t="shared" si="17"/>
        <v>88783</v>
      </c>
      <c r="Q76">
        <v>3900</v>
      </c>
      <c r="R76">
        <v>916</v>
      </c>
      <c r="T76">
        <v>1694.7999999999884</v>
      </c>
      <c r="U76">
        <v>-282</v>
      </c>
      <c r="W76">
        <v>3493.6</v>
      </c>
      <c r="X76">
        <v>480.4</v>
      </c>
      <c r="AB76">
        <v>74412.399999999994</v>
      </c>
      <c r="AC76">
        <v>1.03426310668652</v>
      </c>
      <c r="AI76">
        <v>74412.399999999994</v>
      </c>
      <c r="AJ76">
        <v>1.03426310668652</v>
      </c>
    </row>
    <row r="77" spans="2:38" x14ac:dyDescent="0.25">
      <c r="B77">
        <v>57940</v>
      </c>
      <c r="C77">
        <v>99937</v>
      </c>
      <c r="D77">
        <v>90897</v>
      </c>
      <c r="E77">
        <v>67458</v>
      </c>
      <c r="F77">
        <v>110011</v>
      </c>
      <c r="H77">
        <v>92711</v>
      </c>
      <c r="J77">
        <f t="shared" si="12"/>
        <v>85248.6</v>
      </c>
      <c r="K77">
        <f t="shared" si="13"/>
        <v>1.0875369214274486</v>
      </c>
      <c r="L77">
        <f t="shared" si="14"/>
        <v>110011</v>
      </c>
      <c r="M77">
        <f t="shared" si="15"/>
        <v>57940</v>
      </c>
      <c r="N77">
        <f t="shared" si="16"/>
        <v>85248.6</v>
      </c>
      <c r="O77">
        <f t="shared" si="17"/>
        <v>52071</v>
      </c>
      <c r="Q77">
        <v>3536</v>
      </c>
      <c r="R77">
        <v>1874</v>
      </c>
      <c r="T77">
        <v>-1146.5999999999913</v>
      </c>
      <c r="U77">
        <v>-253.19999999999709</v>
      </c>
      <c r="W77">
        <v>4888.6000000000004</v>
      </c>
      <c r="X77">
        <v>469.6</v>
      </c>
      <c r="AB77">
        <v>85248.6</v>
      </c>
      <c r="AC77">
        <v>1.0875369214274486</v>
      </c>
      <c r="AI77">
        <v>85248.6</v>
      </c>
      <c r="AJ77">
        <v>1.0875369214274486</v>
      </c>
    </row>
    <row r="78" spans="2:38" x14ac:dyDescent="0.25">
      <c r="B78">
        <v>58533</v>
      </c>
      <c r="C78">
        <v>39031</v>
      </c>
      <c r="D78">
        <v>68417</v>
      </c>
      <c r="E78">
        <v>8831</v>
      </c>
      <c r="F78">
        <v>11679</v>
      </c>
      <c r="H78">
        <v>93158</v>
      </c>
      <c r="J78">
        <f t="shared" si="12"/>
        <v>37298.199999999997</v>
      </c>
      <c r="K78">
        <f t="shared" si="13"/>
        <v>2.4976540422862232</v>
      </c>
      <c r="L78">
        <f t="shared" si="14"/>
        <v>68417</v>
      </c>
      <c r="M78">
        <f t="shared" si="15"/>
        <v>8831</v>
      </c>
      <c r="N78">
        <f t="shared" si="16"/>
        <v>37298.199999999997</v>
      </c>
      <c r="O78">
        <f t="shared" si="17"/>
        <v>59586</v>
      </c>
      <c r="Q78">
        <v>3737</v>
      </c>
      <c r="R78">
        <v>-2065</v>
      </c>
      <c r="T78">
        <v>4235.7999999999956</v>
      </c>
      <c r="U78">
        <v>24.599999999998545</v>
      </c>
      <c r="W78">
        <v>5377.4</v>
      </c>
      <c r="X78">
        <v>301.8</v>
      </c>
      <c r="AD78">
        <v>37298.199999999997</v>
      </c>
      <c r="AE78">
        <v>2.4976540422862232</v>
      </c>
      <c r="AK78">
        <v>37298.199999999997</v>
      </c>
      <c r="AL78">
        <v>2.4976540422862232</v>
      </c>
    </row>
    <row r="79" spans="2:38" x14ac:dyDescent="0.25">
      <c r="B79">
        <v>23795</v>
      </c>
      <c r="C79">
        <v>81254</v>
      </c>
      <c r="D79">
        <v>86394</v>
      </c>
      <c r="E79">
        <v>67973</v>
      </c>
      <c r="F79">
        <v>8147</v>
      </c>
      <c r="H79">
        <v>108277</v>
      </c>
      <c r="J79">
        <f t="shared" si="12"/>
        <v>53512.6</v>
      </c>
      <c r="K79">
        <f t="shared" si="13"/>
        <v>2.0233926215508125</v>
      </c>
      <c r="L79">
        <f t="shared" si="14"/>
        <v>86394</v>
      </c>
      <c r="M79">
        <f t="shared" si="15"/>
        <v>8147</v>
      </c>
      <c r="N79">
        <f t="shared" si="16"/>
        <v>53512.6</v>
      </c>
      <c r="O79">
        <f t="shared" si="17"/>
        <v>78247</v>
      </c>
      <c r="Q79">
        <v>4096</v>
      </c>
      <c r="R79">
        <v>38</v>
      </c>
      <c r="T79">
        <v>401.19999999999709</v>
      </c>
      <c r="U79">
        <v>-266.80000000000291</v>
      </c>
      <c r="W79">
        <v>2622</v>
      </c>
      <c r="X79">
        <v>301.59999999999997</v>
      </c>
      <c r="AD79">
        <v>53512.6</v>
      </c>
      <c r="AE79">
        <v>2.0233926215508125</v>
      </c>
      <c r="AK79">
        <v>53512.6</v>
      </c>
      <c r="AL79">
        <v>2.0233926215508125</v>
      </c>
    </row>
    <row r="80" spans="2:38" x14ac:dyDescent="0.25">
      <c r="B80">
        <v>32481</v>
      </c>
      <c r="C80">
        <v>55121</v>
      </c>
      <c r="D80">
        <v>31149</v>
      </c>
      <c r="E80">
        <v>26464</v>
      </c>
      <c r="F80">
        <v>29311</v>
      </c>
      <c r="H80">
        <v>91546</v>
      </c>
      <c r="J80">
        <f t="shared" si="12"/>
        <v>34905.199999999997</v>
      </c>
      <c r="K80">
        <f t="shared" si="13"/>
        <v>2.622703780525538</v>
      </c>
      <c r="L80">
        <f t="shared" si="14"/>
        <v>55121</v>
      </c>
      <c r="M80">
        <f t="shared" si="15"/>
        <v>26464</v>
      </c>
      <c r="N80">
        <f t="shared" si="16"/>
        <v>34905.199999999997</v>
      </c>
      <c r="O80">
        <f t="shared" si="17"/>
        <v>28657</v>
      </c>
      <c r="Q80">
        <v>1141</v>
      </c>
      <c r="R80">
        <v>-6</v>
      </c>
      <c r="T80">
        <v>1744.3999999999942</v>
      </c>
      <c r="U80">
        <v>-555</v>
      </c>
      <c r="W80">
        <v>3242.8</v>
      </c>
      <c r="X80">
        <v>555</v>
      </c>
      <c r="AD80">
        <v>34905.199999999997</v>
      </c>
      <c r="AE80">
        <v>2.622703780525538</v>
      </c>
      <c r="AK80">
        <v>34905.199999999997</v>
      </c>
      <c r="AL80">
        <v>2.622703780525538</v>
      </c>
    </row>
    <row r="81" spans="2:38" x14ac:dyDescent="0.25">
      <c r="B81">
        <v>101181</v>
      </c>
      <c r="C81">
        <v>368</v>
      </c>
      <c r="D81">
        <v>83863</v>
      </c>
      <c r="E81">
        <v>49688</v>
      </c>
      <c r="F81">
        <v>57793</v>
      </c>
      <c r="H81">
        <v>64117</v>
      </c>
      <c r="J81">
        <f t="shared" si="12"/>
        <v>58578.6</v>
      </c>
      <c r="K81">
        <f t="shared" si="13"/>
        <v>1.0945464726026228</v>
      </c>
      <c r="L81">
        <f t="shared" si="14"/>
        <v>101181</v>
      </c>
      <c r="M81">
        <f t="shared" si="15"/>
        <v>368</v>
      </c>
      <c r="N81">
        <f t="shared" si="16"/>
        <v>58578.6</v>
      </c>
      <c r="O81">
        <f t="shared" si="17"/>
        <v>100813</v>
      </c>
      <c r="Q81">
        <v>1510</v>
      </c>
      <c r="R81">
        <v>285</v>
      </c>
      <c r="T81">
        <v>-2823</v>
      </c>
      <c r="U81">
        <v>-379.20000000000437</v>
      </c>
      <c r="W81">
        <v>2823</v>
      </c>
      <c r="X81">
        <v>379.6</v>
      </c>
      <c r="AB81">
        <v>58578.6</v>
      </c>
      <c r="AC81">
        <v>1.0945464726026228</v>
      </c>
      <c r="AI81">
        <v>58578.6</v>
      </c>
      <c r="AJ81">
        <v>1.0945464726026228</v>
      </c>
    </row>
    <row r="82" spans="2:38" x14ac:dyDescent="0.25">
      <c r="B82">
        <v>42423</v>
      </c>
      <c r="C82">
        <v>20677</v>
      </c>
      <c r="D82">
        <v>44969</v>
      </c>
      <c r="E82">
        <v>45335</v>
      </c>
      <c r="F82">
        <v>22923</v>
      </c>
      <c r="H82">
        <v>52427</v>
      </c>
      <c r="J82">
        <f t="shared" si="12"/>
        <v>35265.4</v>
      </c>
      <c r="K82">
        <f t="shared" si="13"/>
        <v>1.4866412971354359</v>
      </c>
      <c r="L82">
        <f t="shared" si="14"/>
        <v>45335</v>
      </c>
      <c r="M82">
        <f t="shared" si="15"/>
        <v>20677</v>
      </c>
      <c r="N82">
        <f t="shared" si="16"/>
        <v>35265.4</v>
      </c>
      <c r="O82">
        <f t="shared" si="17"/>
        <v>24658</v>
      </c>
      <c r="Q82">
        <v>-1078</v>
      </c>
      <c r="R82">
        <v>-86</v>
      </c>
      <c r="T82">
        <v>1415.8000000000029</v>
      </c>
      <c r="U82">
        <v>-399</v>
      </c>
      <c r="W82">
        <v>2868.6</v>
      </c>
      <c r="X82">
        <v>471.79999999999995</v>
      </c>
      <c r="AD82">
        <v>35265.4</v>
      </c>
      <c r="AE82">
        <v>1.4866412971354359</v>
      </c>
      <c r="AK82">
        <v>35265.4</v>
      </c>
      <c r="AL82">
        <v>1.4866412971354359</v>
      </c>
    </row>
    <row r="83" spans="2:38" x14ac:dyDescent="0.25">
      <c r="B83">
        <v>12941</v>
      </c>
      <c r="C83">
        <v>26645</v>
      </c>
      <c r="D83">
        <v>8366</v>
      </c>
      <c r="E83">
        <v>54118</v>
      </c>
      <c r="F83">
        <v>96882</v>
      </c>
      <c r="H83">
        <v>48955</v>
      </c>
      <c r="J83">
        <f t="shared" si="12"/>
        <v>39790.400000000001</v>
      </c>
      <c r="K83">
        <f t="shared" si="13"/>
        <v>1.2303218866862358</v>
      </c>
      <c r="L83">
        <f t="shared" si="14"/>
        <v>96882</v>
      </c>
      <c r="M83">
        <f t="shared" si="15"/>
        <v>8366</v>
      </c>
      <c r="N83">
        <f t="shared" si="16"/>
        <v>39790.400000000001</v>
      </c>
      <c r="O83">
        <f t="shared" si="17"/>
        <v>88516</v>
      </c>
      <c r="Q83">
        <v>6766</v>
      </c>
      <c r="R83">
        <v>-115</v>
      </c>
      <c r="T83">
        <v>3874.4000000000015</v>
      </c>
      <c r="U83">
        <v>534.59999999999854</v>
      </c>
      <c r="W83">
        <v>4415.6000000000004</v>
      </c>
      <c r="X83">
        <v>637.79999999999995</v>
      </c>
      <c r="Z83">
        <v>39790.400000000001</v>
      </c>
      <c r="AA83">
        <v>1.2303218866862358</v>
      </c>
      <c r="AI83">
        <v>39790.400000000001</v>
      </c>
      <c r="AJ83">
        <v>1.2303218866862358</v>
      </c>
    </row>
    <row r="84" spans="2:38" x14ac:dyDescent="0.25">
      <c r="B84">
        <v>9938</v>
      </c>
      <c r="C84">
        <v>106934</v>
      </c>
      <c r="D84">
        <v>39830</v>
      </c>
      <c r="E84">
        <v>33029</v>
      </c>
      <c r="F84">
        <v>69165</v>
      </c>
      <c r="H84">
        <v>90697</v>
      </c>
      <c r="J84">
        <f t="shared" si="12"/>
        <v>51779.199999999997</v>
      </c>
      <c r="K84">
        <f t="shared" si="13"/>
        <v>1.7516106853717324</v>
      </c>
      <c r="L84">
        <f t="shared" si="14"/>
        <v>106934</v>
      </c>
      <c r="M84">
        <f t="shared" si="15"/>
        <v>9938</v>
      </c>
      <c r="N84">
        <f t="shared" si="16"/>
        <v>51779.199999999997</v>
      </c>
      <c r="O84">
        <f t="shared" si="17"/>
        <v>96996</v>
      </c>
      <c r="Q84">
        <v>-4013</v>
      </c>
      <c r="R84">
        <v>1900</v>
      </c>
      <c r="T84">
        <v>1250.7999999999956</v>
      </c>
      <c r="U84">
        <v>201.59999999999854</v>
      </c>
      <c r="W84">
        <v>3703.6</v>
      </c>
      <c r="X84">
        <v>1015.2</v>
      </c>
      <c r="AD84">
        <v>51779.199999999997</v>
      </c>
      <c r="AE84">
        <v>1.7516106853717324</v>
      </c>
      <c r="AK84">
        <v>51779.199999999997</v>
      </c>
      <c r="AL84">
        <v>1.7516106853717324</v>
      </c>
    </row>
    <row r="85" spans="2:38" x14ac:dyDescent="0.25">
      <c r="B85">
        <v>78159</v>
      </c>
      <c r="C85">
        <v>12930</v>
      </c>
      <c r="D85">
        <v>117245</v>
      </c>
      <c r="E85">
        <v>38449</v>
      </c>
      <c r="F85">
        <v>44731</v>
      </c>
      <c r="H85">
        <v>89214</v>
      </c>
      <c r="J85">
        <f t="shared" si="12"/>
        <v>58302.8</v>
      </c>
      <c r="K85">
        <f t="shared" si="13"/>
        <v>1.5301837990628238</v>
      </c>
      <c r="L85">
        <f t="shared" si="14"/>
        <v>117245</v>
      </c>
      <c r="M85">
        <f t="shared" si="15"/>
        <v>12930</v>
      </c>
      <c r="N85">
        <f t="shared" si="16"/>
        <v>58302.8</v>
      </c>
      <c r="O85">
        <f t="shared" si="17"/>
        <v>104315</v>
      </c>
      <c r="Q85">
        <v>-4266</v>
      </c>
      <c r="R85">
        <v>111</v>
      </c>
      <c r="T85">
        <v>-1229.1999999999971</v>
      </c>
      <c r="U85">
        <v>-355.19999999999709</v>
      </c>
      <c r="W85">
        <v>3197.2</v>
      </c>
      <c r="X85">
        <v>440</v>
      </c>
      <c r="AF85">
        <v>58302.8</v>
      </c>
      <c r="AG85">
        <v>1.5301837990628238</v>
      </c>
      <c r="AK85">
        <v>58302.8</v>
      </c>
      <c r="AL85">
        <v>1.5301837990628238</v>
      </c>
    </row>
    <row r="86" spans="2:38" x14ac:dyDescent="0.25">
      <c r="B86">
        <v>10344</v>
      </c>
      <c r="C86">
        <v>73337</v>
      </c>
      <c r="D86">
        <v>118925</v>
      </c>
      <c r="E86">
        <v>34355</v>
      </c>
      <c r="F86">
        <v>66552</v>
      </c>
      <c r="H86">
        <v>101116</v>
      </c>
      <c r="J86">
        <f t="shared" si="12"/>
        <v>60702.6</v>
      </c>
      <c r="K86">
        <f t="shared" si="13"/>
        <v>1.6657606099244513</v>
      </c>
      <c r="L86">
        <f t="shared" si="14"/>
        <v>118925</v>
      </c>
      <c r="M86">
        <f t="shared" si="15"/>
        <v>10344</v>
      </c>
      <c r="N86">
        <f t="shared" si="16"/>
        <v>60702.6</v>
      </c>
      <c r="O86">
        <f t="shared" si="17"/>
        <v>108581</v>
      </c>
      <c r="Q86">
        <v>-2327</v>
      </c>
      <c r="R86">
        <v>50</v>
      </c>
      <c r="T86">
        <v>1146</v>
      </c>
      <c r="U86">
        <v>136.19999999999709</v>
      </c>
      <c r="W86">
        <v>3256.4000000000005</v>
      </c>
      <c r="X86">
        <v>490.6</v>
      </c>
      <c r="AF86">
        <v>60702.6</v>
      </c>
      <c r="AG86">
        <v>1.6657606099244513</v>
      </c>
      <c r="AK86">
        <v>60702.6</v>
      </c>
      <c r="AL86">
        <v>1.6657606099244513</v>
      </c>
    </row>
    <row r="87" spans="2:38" x14ac:dyDescent="0.25">
      <c r="B87">
        <v>27667</v>
      </c>
      <c r="C87">
        <v>41279</v>
      </c>
      <c r="D87">
        <v>72356</v>
      </c>
      <c r="E87">
        <v>112425</v>
      </c>
      <c r="F87">
        <v>90819</v>
      </c>
      <c r="H87">
        <v>116496</v>
      </c>
      <c r="J87">
        <f t="shared" si="12"/>
        <v>68909.2</v>
      </c>
      <c r="K87">
        <f t="shared" si="13"/>
        <v>1.6905725215210743</v>
      </c>
      <c r="L87">
        <f t="shared" si="14"/>
        <v>112425</v>
      </c>
      <c r="M87">
        <f t="shared" si="15"/>
        <v>27667</v>
      </c>
      <c r="N87">
        <f t="shared" si="16"/>
        <v>68909.2</v>
      </c>
      <c r="O87">
        <f t="shared" si="17"/>
        <v>84758</v>
      </c>
      <c r="Q87">
        <v>-108</v>
      </c>
      <c r="R87">
        <v>-1024</v>
      </c>
      <c r="T87">
        <v>1382.1999999999971</v>
      </c>
      <c r="U87">
        <v>307.80000000000291</v>
      </c>
      <c r="W87">
        <v>4567.4000000000005</v>
      </c>
      <c r="X87">
        <v>546.20000000000005</v>
      </c>
      <c r="AF87">
        <v>68909.2</v>
      </c>
      <c r="AG87">
        <v>1.6905725215210743</v>
      </c>
      <c r="AK87">
        <v>68909.2</v>
      </c>
      <c r="AL87">
        <v>1.6905725215210743</v>
      </c>
    </row>
    <row r="88" spans="2:38" x14ac:dyDescent="0.25">
      <c r="B88">
        <v>79731</v>
      </c>
      <c r="C88">
        <v>10985</v>
      </c>
      <c r="D88">
        <v>39542</v>
      </c>
      <c r="E88">
        <v>70781</v>
      </c>
      <c r="F88">
        <v>34087</v>
      </c>
      <c r="H88">
        <v>63770</v>
      </c>
      <c r="J88">
        <f t="shared" si="12"/>
        <v>47025.2</v>
      </c>
      <c r="K88">
        <f t="shared" si="13"/>
        <v>1.3560814201747149</v>
      </c>
      <c r="L88">
        <f t="shared" si="14"/>
        <v>79731</v>
      </c>
      <c r="M88">
        <f t="shared" si="15"/>
        <v>10985</v>
      </c>
      <c r="N88">
        <f t="shared" si="16"/>
        <v>47025.2</v>
      </c>
      <c r="O88">
        <f t="shared" si="17"/>
        <v>68746</v>
      </c>
      <c r="Q88">
        <v>-436</v>
      </c>
      <c r="R88">
        <v>1</v>
      </c>
      <c r="T88">
        <v>-3601.6000000000058</v>
      </c>
      <c r="U88">
        <v>-171.40000000000146</v>
      </c>
      <c r="W88">
        <v>4953.6000000000004</v>
      </c>
      <c r="X88">
        <v>389</v>
      </c>
      <c r="Z88">
        <v>47025.2</v>
      </c>
      <c r="AA88">
        <v>1.3560814201747149</v>
      </c>
      <c r="AK88">
        <v>47025.2</v>
      </c>
      <c r="AL88">
        <v>1.3560814201747149</v>
      </c>
    </row>
    <row r="89" spans="2:38" x14ac:dyDescent="0.25">
      <c r="B89">
        <v>11693</v>
      </c>
      <c r="C89">
        <v>79925</v>
      </c>
      <c r="D89">
        <v>62423</v>
      </c>
      <c r="E89">
        <v>18679</v>
      </c>
      <c r="F89">
        <v>26070</v>
      </c>
      <c r="H89">
        <v>104345</v>
      </c>
      <c r="J89">
        <f t="shared" si="12"/>
        <v>39758</v>
      </c>
      <c r="K89">
        <f t="shared" si="13"/>
        <v>2.6245032446300116</v>
      </c>
      <c r="L89">
        <f t="shared" si="14"/>
        <v>79925</v>
      </c>
      <c r="M89">
        <f t="shared" si="15"/>
        <v>11693</v>
      </c>
      <c r="N89">
        <f t="shared" si="16"/>
        <v>39758</v>
      </c>
      <c r="O89">
        <f t="shared" si="17"/>
        <v>68232</v>
      </c>
      <c r="Q89">
        <v>9512</v>
      </c>
      <c r="R89">
        <v>-346</v>
      </c>
      <c r="T89">
        <v>2144.5999999999985</v>
      </c>
      <c r="U89">
        <v>555.40000000000146</v>
      </c>
      <c r="W89">
        <v>3436.2000000000003</v>
      </c>
      <c r="X89">
        <v>557.80000000000007</v>
      </c>
      <c r="AD89">
        <v>39758</v>
      </c>
      <c r="AE89">
        <v>2.6245032446300116</v>
      </c>
      <c r="AK89">
        <v>39758</v>
      </c>
      <c r="AL89">
        <v>2.6245032446300116</v>
      </c>
    </row>
    <row r="90" spans="2:38" x14ac:dyDescent="0.25">
      <c r="B90">
        <v>71788</v>
      </c>
      <c r="C90">
        <v>109885</v>
      </c>
      <c r="D90">
        <v>99972</v>
      </c>
      <c r="E90">
        <v>70144</v>
      </c>
      <c r="F90">
        <v>37390</v>
      </c>
      <c r="H90">
        <v>136558</v>
      </c>
      <c r="J90">
        <f t="shared" si="12"/>
        <v>77835.8</v>
      </c>
      <c r="K90">
        <f t="shared" si="13"/>
        <v>1.7544369043550654</v>
      </c>
      <c r="L90">
        <f t="shared" si="14"/>
        <v>109885</v>
      </c>
      <c r="M90">
        <f t="shared" si="15"/>
        <v>37390</v>
      </c>
      <c r="N90">
        <f t="shared" si="16"/>
        <v>77835.8</v>
      </c>
      <c r="O90">
        <f t="shared" si="17"/>
        <v>72495</v>
      </c>
      <c r="Q90">
        <v>151</v>
      </c>
      <c r="R90">
        <v>317</v>
      </c>
      <c r="T90">
        <v>-3713.1999999999971</v>
      </c>
      <c r="U90">
        <v>-632.19999999999709</v>
      </c>
      <c r="W90">
        <v>5207.5999999999995</v>
      </c>
      <c r="X90">
        <v>896.2</v>
      </c>
      <c r="AF90">
        <v>77835.8</v>
      </c>
      <c r="AG90">
        <v>1.7544369043550654</v>
      </c>
      <c r="AK90">
        <v>77835.8</v>
      </c>
      <c r="AL90">
        <v>1.7544369043550654</v>
      </c>
    </row>
    <row r="91" spans="2:38" x14ac:dyDescent="0.25">
      <c r="B91">
        <v>38552</v>
      </c>
      <c r="C91">
        <v>5970</v>
      </c>
      <c r="D91">
        <v>100073</v>
      </c>
      <c r="E91">
        <v>68949</v>
      </c>
      <c r="F91">
        <v>17947</v>
      </c>
      <c r="H91">
        <v>111113</v>
      </c>
      <c r="J91">
        <f t="shared" si="12"/>
        <v>46298.2</v>
      </c>
      <c r="K91">
        <f t="shared" si="13"/>
        <v>2.3999421143802566</v>
      </c>
      <c r="L91">
        <f t="shared" si="14"/>
        <v>100073</v>
      </c>
      <c r="M91">
        <f t="shared" si="15"/>
        <v>5970</v>
      </c>
      <c r="N91">
        <f t="shared" si="16"/>
        <v>46298.2</v>
      </c>
      <c r="O91">
        <f t="shared" si="17"/>
        <v>94103</v>
      </c>
      <c r="Q91">
        <v>4103</v>
      </c>
      <c r="R91">
        <v>2185</v>
      </c>
      <c r="T91">
        <v>173.19999999999709</v>
      </c>
      <c r="U91">
        <v>-220</v>
      </c>
      <c r="W91">
        <v>1082.8</v>
      </c>
      <c r="X91">
        <v>509.6</v>
      </c>
      <c r="AD91">
        <v>46298.2</v>
      </c>
      <c r="AE91">
        <v>2.3999421143802566</v>
      </c>
      <c r="AK91">
        <v>46298.2</v>
      </c>
      <c r="AL91">
        <v>2.3999421143802566</v>
      </c>
    </row>
    <row r="92" spans="2:38" x14ac:dyDescent="0.25">
      <c r="B92">
        <v>8603</v>
      </c>
      <c r="C92">
        <v>77158</v>
      </c>
      <c r="D92">
        <v>97380</v>
      </c>
      <c r="E92">
        <v>69107</v>
      </c>
      <c r="F92">
        <v>85245</v>
      </c>
      <c r="H92">
        <v>114126</v>
      </c>
      <c r="J92">
        <f t="shared" si="12"/>
        <v>67498.600000000006</v>
      </c>
      <c r="K92">
        <f t="shared" si="13"/>
        <v>1.6907906238055306</v>
      </c>
      <c r="L92">
        <f t="shared" si="14"/>
        <v>97380</v>
      </c>
      <c r="M92">
        <f t="shared" si="15"/>
        <v>8603</v>
      </c>
      <c r="N92">
        <f t="shared" si="16"/>
        <v>67498.600000000006</v>
      </c>
      <c r="O92">
        <f t="shared" si="17"/>
        <v>88777</v>
      </c>
      <c r="Q92">
        <v>597</v>
      </c>
      <c r="R92">
        <v>1005</v>
      </c>
      <c r="T92">
        <v>1004.8000000000029</v>
      </c>
      <c r="U92">
        <v>-356.79999999998836</v>
      </c>
      <c r="W92">
        <v>2665.6</v>
      </c>
      <c r="X92">
        <v>1225.1999999999998</v>
      </c>
      <c r="AF92">
        <v>67498.600000000006</v>
      </c>
      <c r="AG92">
        <v>1.6907906238055306</v>
      </c>
      <c r="AK92">
        <v>67498.600000000006</v>
      </c>
      <c r="AL92">
        <v>1.6907906238055306</v>
      </c>
    </row>
    <row r="93" spans="2:38" x14ac:dyDescent="0.25">
      <c r="B93">
        <v>37136</v>
      </c>
      <c r="C93">
        <v>96134</v>
      </c>
      <c r="D93">
        <v>4840</v>
      </c>
      <c r="E93">
        <v>75795</v>
      </c>
      <c r="F93">
        <v>106003</v>
      </c>
      <c r="H93">
        <v>94533</v>
      </c>
      <c r="J93">
        <f t="shared" si="12"/>
        <v>63981.599999999999</v>
      </c>
      <c r="K93">
        <f t="shared" si="13"/>
        <v>1.4775029070857872</v>
      </c>
      <c r="L93">
        <f t="shared" si="14"/>
        <v>106003</v>
      </c>
      <c r="M93">
        <f t="shared" si="15"/>
        <v>4840</v>
      </c>
      <c r="N93">
        <f t="shared" si="16"/>
        <v>63981.599999999999</v>
      </c>
      <c r="O93">
        <f t="shared" si="17"/>
        <v>101163</v>
      </c>
      <c r="Q93">
        <v>-792</v>
      </c>
      <c r="R93">
        <v>-851</v>
      </c>
      <c r="T93">
        <v>2875.1999999999971</v>
      </c>
      <c r="U93">
        <v>-107.80000000000291</v>
      </c>
      <c r="W93">
        <v>4192.8</v>
      </c>
      <c r="X93">
        <v>533.79999999999995</v>
      </c>
      <c r="AB93">
        <v>63981.599999999999</v>
      </c>
      <c r="AC93">
        <v>1.4775029070857872</v>
      </c>
      <c r="AK93">
        <v>63981.599999999999</v>
      </c>
      <c r="AL93">
        <v>1.4775029070857872</v>
      </c>
    </row>
    <row r="94" spans="2:38" x14ac:dyDescent="0.25">
      <c r="B94">
        <v>116797</v>
      </c>
      <c r="C94">
        <v>100795</v>
      </c>
      <c r="D94">
        <v>90188</v>
      </c>
      <c r="E94">
        <v>24255</v>
      </c>
      <c r="F94">
        <v>90103</v>
      </c>
      <c r="H94">
        <v>89335</v>
      </c>
      <c r="J94">
        <f t="shared" si="12"/>
        <v>84427.6</v>
      </c>
      <c r="K94">
        <f t="shared" si="13"/>
        <v>1.0581255418844073</v>
      </c>
      <c r="L94">
        <f t="shared" si="14"/>
        <v>116797</v>
      </c>
      <c r="M94">
        <f t="shared" si="15"/>
        <v>24255</v>
      </c>
      <c r="N94">
        <f t="shared" si="16"/>
        <v>84427.6</v>
      </c>
      <c r="O94">
        <f t="shared" si="17"/>
        <v>92542</v>
      </c>
      <c r="Q94">
        <v>406</v>
      </c>
      <c r="R94">
        <v>-8</v>
      </c>
      <c r="T94">
        <v>-270.19999999999709</v>
      </c>
      <c r="U94">
        <v>-206</v>
      </c>
      <c r="W94">
        <v>2879.8</v>
      </c>
      <c r="X94">
        <v>259.20000000000005</v>
      </c>
      <c r="AB94">
        <v>84427.6</v>
      </c>
      <c r="AC94">
        <v>1.0581255418844073</v>
      </c>
      <c r="AI94">
        <v>84427.6</v>
      </c>
      <c r="AJ94">
        <v>1.0581255418844073</v>
      </c>
    </row>
    <row r="95" spans="2:38" x14ac:dyDescent="0.25">
      <c r="B95">
        <v>55515</v>
      </c>
      <c r="C95">
        <v>95129</v>
      </c>
      <c r="D95">
        <v>104169</v>
      </c>
      <c r="E95">
        <v>6533</v>
      </c>
      <c r="F95">
        <v>88843</v>
      </c>
      <c r="H95">
        <v>101357</v>
      </c>
      <c r="J95">
        <f t="shared" si="12"/>
        <v>70037.8</v>
      </c>
      <c r="K95">
        <f t="shared" si="13"/>
        <v>1.4471756679964247</v>
      </c>
      <c r="L95">
        <f t="shared" si="14"/>
        <v>104169</v>
      </c>
      <c r="M95">
        <f t="shared" si="15"/>
        <v>6533</v>
      </c>
      <c r="N95">
        <f t="shared" si="16"/>
        <v>70037.8</v>
      </c>
      <c r="O95">
        <f t="shared" si="17"/>
        <v>97636</v>
      </c>
      <c r="Q95">
        <v>3203</v>
      </c>
      <c r="R95">
        <v>380</v>
      </c>
      <c r="T95">
        <v>-2040.1999999999971</v>
      </c>
      <c r="U95">
        <v>-764.19999999999709</v>
      </c>
      <c r="W95">
        <v>2040.1999999999998</v>
      </c>
      <c r="X95">
        <v>953.80000000000007</v>
      </c>
      <c r="AB95">
        <v>70037.8</v>
      </c>
      <c r="AC95">
        <v>1.4471756679964247</v>
      </c>
      <c r="AK95">
        <v>70037.8</v>
      </c>
      <c r="AL95">
        <v>1.4471756679964247</v>
      </c>
    </row>
    <row r="96" spans="2:38" x14ac:dyDescent="0.25">
      <c r="B96">
        <v>71311</v>
      </c>
      <c r="C96">
        <v>34194</v>
      </c>
      <c r="D96">
        <v>22825</v>
      </c>
      <c r="E96">
        <v>61718</v>
      </c>
      <c r="F96">
        <v>79808</v>
      </c>
      <c r="H96">
        <v>73357</v>
      </c>
      <c r="J96">
        <f t="shared" si="12"/>
        <v>53971.199999999997</v>
      </c>
      <c r="K96">
        <f t="shared" si="13"/>
        <v>1.3591878631566465</v>
      </c>
      <c r="L96">
        <f t="shared" si="14"/>
        <v>79808</v>
      </c>
      <c r="M96">
        <f t="shared" si="15"/>
        <v>22825</v>
      </c>
      <c r="N96">
        <f t="shared" si="16"/>
        <v>53971.199999999997</v>
      </c>
      <c r="O96">
        <f t="shared" si="17"/>
        <v>56983</v>
      </c>
      <c r="Q96">
        <v>-5363</v>
      </c>
      <c r="R96">
        <v>-1018</v>
      </c>
      <c r="T96">
        <v>1819.1999999999971</v>
      </c>
      <c r="U96">
        <v>-579.80000000000291</v>
      </c>
      <c r="W96">
        <v>2934</v>
      </c>
      <c r="X96">
        <v>611.80000000000007</v>
      </c>
      <c r="Z96">
        <v>53971.199999999997</v>
      </c>
      <c r="AA96">
        <v>1.3591878631566465</v>
      </c>
      <c r="AI96">
        <v>53971.199999999997</v>
      </c>
      <c r="AJ96">
        <v>1.3591878631566465</v>
      </c>
    </row>
    <row r="97" spans="2:38" x14ac:dyDescent="0.25">
      <c r="B97">
        <v>54042</v>
      </c>
      <c r="C97">
        <v>101919</v>
      </c>
      <c r="D97">
        <v>14170</v>
      </c>
      <c r="E97">
        <v>92968</v>
      </c>
      <c r="F97">
        <v>94734</v>
      </c>
      <c r="H97">
        <v>118475</v>
      </c>
      <c r="J97">
        <f t="shared" si="12"/>
        <v>71566.600000000006</v>
      </c>
      <c r="K97">
        <f t="shared" si="13"/>
        <v>1.6554510064750874</v>
      </c>
      <c r="L97">
        <f t="shared" si="14"/>
        <v>101919</v>
      </c>
      <c r="M97">
        <f t="shared" si="15"/>
        <v>14170</v>
      </c>
      <c r="N97">
        <f t="shared" si="16"/>
        <v>71566.600000000006</v>
      </c>
      <c r="O97">
        <f t="shared" si="17"/>
        <v>87749</v>
      </c>
      <c r="Q97">
        <v>1871</v>
      </c>
      <c r="R97">
        <v>1554</v>
      </c>
      <c r="T97">
        <v>2194.6000000000058</v>
      </c>
      <c r="U97">
        <v>723.80000000000291</v>
      </c>
      <c r="W97">
        <v>3394.6000000000004</v>
      </c>
      <c r="X97">
        <v>795.8</v>
      </c>
      <c r="AF97">
        <v>71566.600000000006</v>
      </c>
      <c r="AG97">
        <v>1.6554510064750874</v>
      </c>
      <c r="AK97">
        <v>71566.600000000006</v>
      </c>
      <c r="AL97">
        <v>1.6554510064750874</v>
      </c>
    </row>
    <row r="98" spans="2:38" x14ac:dyDescent="0.25">
      <c r="B98">
        <v>8956</v>
      </c>
      <c r="C98">
        <v>86910</v>
      </c>
      <c r="D98">
        <v>104789</v>
      </c>
      <c r="E98">
        <v>97339</v>
      </c>
      <c r="F98">
        <v>74415</v>
      </c>
      <c r="H98">
        <v>130666</v>
      </c>
      <c r="J98">
        <f t="shared" si="12"/>
        <v>74481.8</v>
      </c>
      <c r="K98">
        <f t="shared" ref="K98:K129" si="18">H98/J98</f>
        <v>1.7543346159732982</v>
      </c>
      <c r="L98">
        <f t="shared" si="14"/>
        <v>104789</v>
      </c>
      <c r="M98">
        <f t="shared" si="15"/>
        <v>8956</v>
      </c>
      <c r="N98">
        <f t="shared" si="16"/>
        <v>74481.8</v>
      </c>
      <c r="O98">
        <f t="shared" si="17"/>
        <v>95833</v>
      </c>
      <c r="Q98">
        <v>901</v>
      </c>
      <c r="R98">
        <v>4</v>
      </c>
      <c r="T98">
        <v>1100</v>
      </c>
      <c r="U98">
        <v>-3.1999999999970896</v>
      </c>
      <c r="W98">
        <v>4081.5999999999995</v>
      </c>
      <c r="X98">
        <v>587.6</v>
      </c>
      <c r="AF98">
        <v>74481.8</v>
      </c>
      <c r="AG98">
        <v>1.7543346159732982</v>
      </c>
      <c r="AK98">
        <v>74481.8</v>
      </c>
      <c r="AL98">
        <v>1.7543346159732982</v>
      </c>
    </row>
    <row r="99" spans="2:38" x14ac:dyDescent="0.25">
      <c r="B99">
        <v>73114</v>
      </c>
      <c r="C99">
        <v>9136</v>
      </c>
      <c r="D99">
        <v>67038</v>
      </c>
      <c r="E99">
        <v>14316</v>
      </c>
      <c r="F99">
        <v>113439</v>
      </c>
      <c r="H99">
        <v>90290</v>
      </c>
      <c r="J99">
        <f t="shared" si="12"/>
        <v>55408.6</v>
      </c>
      <c r="K99">
        <f t="shared" si="18"/>
        <v>1.6295304339037622</v>
      </c>
      <c r="L99">
        <f t="shared" si="14"/>
        <v>113439</v>
      </c>
      <c r="M99">
        <f t="shared" si="15"/>
        <v>9136</v>
      </c>
      <c r="N99">
        <f t="shared" si="16"/>
        <v>55408.6</v>
      </c>
      <c r="O99">
        <f t="shared" si="17"/>
        <v>104303</v>
      </c>
      <c r="Q99">
        <v>-9340</v>
      </c>
      <c r="R99">
        <v>-2306</v>
      </c>
      <c r="T99">
        <v>-950</v>
      </c>
      <c r="U99">
        <v>321.79999999999563</v>
      </c>
      <c r="W99">
        <v>3148.4</v>
      </c>
      <c r="X99">
        <v>807.4</v>
      </c>
      <c r="AD99">
        <v>55408.6</v>
      </c>
      <c r="AE99">
        <v>1.6295304339037622</v>
      </c>
      <c r="AK99">
        <v>55408.6</v>
      </c>
      <c r="AL99">
        <v>1.6295304339037622</v>
      </c>
    </row>
    <row r="100" spans="2:38" x14ac:dyDescent="0.25">
      <c r="B100">
        <v>48053</v>
      </c>
      <c r="C100">
        <v>108916</v>
      </c>
      <c r="D100">
        <v>71877</v>
      </c>
      <c r="E100">
        <v>62270</v>
      </c>
      <c r="F100">
        <v>25946</v>
      </c>
      <c r="H100">
        <v>80995</v>
      </c>
      <c r="J100">
        <f t="shared" si="12"/>
        <v>63412.4</v>
      </c>
      <c r="K100">
        <f t="shared" si="18"/>
        <v>1.2772738454939412</v>
      </c>
      <c r="L100">
        <f t="shared" si="14"/>
        <v>108916</v>
      </c>
      <c r="M100">
        <f t="shared" si="15"/>
        <v>25946</v>
      </c>
      <c r="N100">
        <f t="shared" si="16"/>
        <v>63412.4</v>
      </c>
      <c r="O100">
        <f t="shared" si="17"/>
        <v>82970</v>
      </c>
      <c r="Q100">
        <v>-7073</v>
      </c>
      <c r="R100">
        <v>7</v>
      </c>
      <c r="T100">
        <v>2404.4000000000015</v>
      </c>
      <c r="U100">
        <v>145</v>
      </c>
      <c r="W100">
        <v>4769.2</v>
      </c>
      <c r="X100">
        <v>677.4</v>
      </c>
      <c r="AB100">
        <v>63412.4</v>
      </c>
      <c r="AC100">
        <v>1.2772738454939412</v>
      </c>
      <c r="AK100">
        <v>63412.4</v>
      </c>
      <c r="AL100">
        <v>1.2772738454939412</v>
      </c>
    </row>
    <row r="101" spans="2:38" x14ac:dyDescent="0.25">
      <c r="B101">
        <v>93672</v>
      </c>
      <c r="C101">
        <v>35071</v>
      </c>
      <c r="D101">
        <v>11837</v>
      </c>
      <c r="E101">
        <v>95309</v>
      </c>
      <c r="F101">
        <v>45341</v>
      </c>
      <c r="H101">
        <v>103696</v>
      </c>
      <c r="J101">
        <f t="shared" si="12"/>
        <v>56246</v>
      </c>
      <c r="K101">
        <f t="shared" si="18"/>
        <v>1.8436155459943819</v>
      </c>
      <c r="L101">
        <f t="shared" si="14"/>
        <v>95309</v>
      </c>
      <c r="M101">
        <f t="shared" si="15"/>
        <v>11837</v>
      </c>
      <c r="N101">
        <f t="shared" si="16"/>
        <v>56246</v>
      </c>
      <c r="O101">
        <f t="shared" si="17"/>
        <v>83472</v>
      </c>
      <c r="Q101">
        <v>-1838</v>
      </c>
      <c r="R101">
        <v>320</v>
      </c>
      <c r="T101">
        <v>-161.80000000000291</v>
      </c>
      <c r="U101">
        <v>90.19999999999709</v>
      </c>
      <c r="W101">
        <v>2821.4</v>
      </c>
      <c r="X101">
        <v>205.8</v>
      </c>
      <c r="AD101">
        <v>56246</v>
      </c>
      <c r="AE101">
        <v>1.8436155459943819</v>
      </c>
      <c r="AK101">
        <v>56246</v>
      </c>
      <c r="AL101">
        <v>1.8436155459943819</v>
      </c>
    </row>
    <row r="103" spans="2:38" x14ac:dyDescent="0.25">
      <c r="B103">
        <v>4230870</v>
      </c>
      <c r="C103">
        <v>4419336</v>
      </c>
      <c r="D103">
        <v>4315538</v>
      </c>
      <c r="E103">
        <v>4975492</v>
      </c>
      <c r="F103">
        <v>4078116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985EB2-9FE1-4C11-BC61-07AC42AB9BFB}">
  <dimension ref="A1:AL103"/>
  <sheetViews>
    <sheetView workbookViewId="0"/>
  </sheetViews>
  <sheetFormatPr defaultRowHeight="15" x14ac:dyDescent="0.25"/>
  <sheetData>
    <row r="1" spans="1:38" x14ac:dyDescent="0.25">
      <c r="A1" t="s">
        <v>21</v>
      </c>
    </row>
    <row r="2" spans="1:38" x14ac:dyDescent="0.25">
      <c r="B2">
        <v>4810</v>
      </c>
      <c r="C2">
        <v>97247</v>
      </c>
      <c r="D2">
        <v>86977</v>
      </c>
      <c r="E2">
        <v>91499</v>
      </c>
      <c r="F2">
        <v>52753</v>
      </c>
      <c r="H2">
        <v>117884</v>
      </c>
      <c r="J2">
        <f t="shared" ref="J2:J33" si="0">AVERAGE(B2:F2)</f>
        <v>66657.2</v>
      </c>
      <c r="K2">
        <f t="shared" ref="K2:K33" si="1">H2/J2</f>
        <v>1.7685111285802584</v>
      </c>
      <c r="L2">
        <f t="shared" ref="L2:L33" si="2">MAX(B2:F2)</f>
        <v>97247</v>
      </c>
      <c r="M2">
        <f t="shared" ref="M2:M33" si="3">MIN(B2:F2)</f>
        <v>4810</v>
      </c>
      <c r="N2">
        <f t="shared" ref="N2:N33" si="4">AVERAGE(B2:F2)</f>
        <v>66657.2</v>
      </c>
      <c r="O2">
        <f t="shared" ref="O2:O33" si="5">L2-M2</f>
        <v>92437</v>
      </c>
      <c r="Q2">
        <v>-2164</v>
      </c>
      <c r="R2">
        <v>-2068</v>
      </c>
      <c r="T2">
        <v>-1091.1999999999971</v>
      </c>
      <c r="U2">
        <v>-611.40000000000873</v>
      </c>
      <c r="W2">
        <v>3944.4</v>
      </c>
      <c r="X2">
        <v>794.99999999999989</v>
      </c>
      <c r="AF2">
        <v>66657.2</v>
      </c>
      <c r="AG2">
        <v>1.7685111285802584</v>
      </c>
      <c r="AK2">
        <v>66657.2</v>
      </c>
      <c r="AL2">
        <v>1.7685111285802584</v>
      </c>
    </row>
    <row r="3" spans="1:38" x14ac:dyDescent="0.25">
      <c r="B3">
        <v>21490</v>
      </c>
      <c r="C3">
        <v>54621</v>
      </c>
      <c r="D3">
        <v>11311</v>
      </c>
      <c r="E3">
        <v>48280</v>
      </c>
      <c r="F3">
        <v>102169</v>
      </c>
      <c r="H3">
        <v>52111</v>
      </c>
      <c r="J3">
        <f t="shared" si="0"/>
        <v>47574.2</v>
      </c>
      <c r="K3">
        <f t="shared" si="1"/>
        <v>1.0953626125084606</v>
      </c>
      <c r="L3">
        <f t="shared" si="2"/>
        <v>102169</v>
      </c>
      <c r="M3">
        <f t="shared" si="3"/>
        <v>11311</v>
      </c>
      <c r="N3">
        <f t="shared" si="4"/>
        <v>47574.2</v>
      </c>
      <c r="O3">
        <f t="shared" si="5"/>
        <v>90858</v>
      </c>
      <c r="Q3">
        <v>1435</v>
      </c>
      <c r="R3">
        <v>2385</v>
      </c>
      <c r="T3">
        <v>2999</v>
      </c>
      <c r="U3">
        <v>-786.20000000000437</v>
      </c>
      <c r="W3">
        <v>2999</v>
      </c>
      <c r="X3">
        <v>1026.5999999999999</v>
      </c>
      <c r="Z3">
        <v>47574.2</v>
      </c>
      <c r="AA3">
        <v>1.0953626125084606</v>
      </c>
      <c r="AI3">
        <v>47574.2</v>
      </c>
      <c r="AJ3">
        <v>1.0953626125084606</v>
      </c>
    </row>
    <row r="4" spans="1:38" x14ac:dyDescent="0.25">
      <c r="B4">
        <v>94569</v>
      </c>
      <c r="C4">
        <v>69422</v>
      </c>
      <c r="D4">
        <v>114841</v>
      </c>
      <c r="E4">
        <v>43055</v>
      </c>
      <c r="F4">
        <v>75121</v>
      </c>
      <c r="H4">
        <v>136234</v>
      </c>
      <c r="J4">
        <f t="shared" si="0"/>
        <v>79401.600000000006</v>
      </c>
      <c r="K4">
        <f t="shared" si="1"/>
        <v>1.7157588763954377</v>
      </c>
      <c r="L4">
        <f t="shared" si="2"/>
        <v>114841</v>
      </c>
      <c r="M4">
        <f t="shared" si="3"/>
        <v>43055</v>
      </c>
      <c r="N4">
        <f t="shared" si="4"/>
        <v>79401.600000000006</v>
      </c>
      <c r="O4">
        <f t="shared" si="5"/>
        <v>71786</v>
      </c>
      <c r="Q4">
        <v>-542</v>
      </c>
      <c r="R4">
        <v>1883</v>
      </c>
      <c r="T4">
        <v>-277.79999999998836</v>
      </c>
      <c r="U4">
        <v>382.20000000001164</v>
      </c>
      <c r="W4">
        <v>1650.2</v>
      </c>
      <c r="X4">
        <v>493.79999999999995</v>
      </c>
      <c r="AF4">
        <v>79401.600000000006</v>
      </c>
      <c r="AG4">
        <v>1.7157588763954377</v>
      </c>
      <c r="AK4">
        <v>79401.600000000006</v>
      </c>
      <c r="AL4">
        <v>1.7157588763954377</v>
      </c>
    </row>
    <row r="5" spans="1:38" x14ac:dyDescent="0.25">
      <c r="B5">
        <v>90694</v>
      </c>
      <c r="C5">
        <v>40394</v>
      </c>
      <c r="D5">
        <v>47185</v>
      </c>
      <c r="E5">
        <v>121724</v>
      </c>
      <c r="F5">
        <v>44108</v>
      </c>
      <c r="H5">
        <v>108907</v>
      </c>
      <c r="J5">
        <f t="shared" si="0"/>
        <v>68821</v>
      </c>
      <c r="K5">
        <f t="shared" si="1"/>
        <v>1.5824675607736012</v>
      </c>
      <c r="L5">
        <f t="shared" si="2"/>
        <v>121724</v>
      </c>
      <c r="M5">
        <f t="shared" si="3"/>
        <v>40394</v>
      </c>
      <c r="N5">
        <f t="shared" si="4"/>
        <v>68821</v>
      </c>
      <c r="O5">
        <f t="shared" si="5"/>
        <v>81330</v>
      </c>
      <c r="Q5">
        <v>3127</v>
      </c>
      <c r="R5">
        <v>-137</v>
      </c>
      <c r="T5">
        <v>4319.8000000000029</v>
      </c>
      <c r="U5">
        <v>-233</v>
      </c>
      <c r="W5">
        <v>4319.8</v>
      </c>
      <c r="X5">
        <v>992.59999999999991</v>
      </c>
      <c r="AF5">
        <v>68821</v>
      </c>
      <c r="AG5">
        <v>1.5824675607736012</v>
      </c>
      <c r="AK5">
        <v>68821</v>
      </c>
      <c r="AL5">
        <v>1.5824675607736012</v>
      </c>
    </row>
    <row r="6" spans="1:38" x14ac:dyDescent="0.25">
      <c r="B6">
        <v>31075</v>
      </c>
      <c r="C6">
        <v>105990</v>
      </c>
      <c r="D6">
        <v>55547</v>
      </c>
      <c r="E6">
        <v>108955</v>
      </c>
      <c r="F6">
        <v>99140</v>
      </c>
      <c r="H6">
        <v>111625</v>
      </c>
      <c r="J6">
        <f t="shared" si="0"/>
        <v>80141.399999999994</v>
      </c>
      <c r="K6">
        <f t="shared" si="1"/>
        <v>1.3928506364999864</v>
      </c>
      <c r="L6">
        <f t="shared" si="2"/>
        <v>108955</v>
      </c>
      <c r="M6">
        <f t="shared" si="3"/>
        <v>31075</v>
      </c>
      <c r="N6">
        <f t="shared" si="4"/>
        <v>80141.399999999994</v>
      </c>
      <c r="O6">
        <f t="shared" si="5"/>
        <v>77880</v>
      </c>
      <c r="Q6">
        <v>5230</v>
      </c>
      <c r="R6">
        <v>771</v>
      </c>
      <c r="T6">
        <v>1593.5999999999913</v>
      </c>
      <c r="U6">
        <v>217.79999999998836</v>
      </c>
      <c r="W6">
        <v>4621.6000000000004</v>
      </c>
      <c r="X6">
        <v>1353.8</v>
      </c>
      <c r="AB6">
        <v>80141.399999999994</v>
      </c>
      <c r="AC6">
        <v>1.3928506364999864</v>
      </c>
      <c r="AK6">
        <v>80141.399999999994</v>
      </c>
      <c r="AL6">
        <v>1.3928506364999864</v>
      </c>
    </row>
    <row r="7" spans="1:38" x14ac:dyDescent="0.25">
      <c r="B7">
        <v>56906</v>
      </c>
      <c r="C7">
        <v>11897</v>
      </c>
      <c r="D7">
        <v>17371</v>
      </c>
      <c r="E7">
        <v>35797</v>
      </c>
      <c r="F7">
        <v>15759</v>
      </c>
      <c r="H7">
        <v>30941</v>
      </c>
      <c r="J7">
        <f t="shared" si="0"/>
        <v>27546</v>
      </c>
      <c r="K7">
        <f t="shared" si="1"/>
        <v>1.1232483845204386</v>
      </c>
      <c r="L7">
        <f t="shared" si="2"/>
        <v>56906</v>
      </c>
      <c r="M7">
        <f t="shared" si="3"/>
        <v>11897</v>
      </c>
      <c r="N7">
        <f t="shared" si="4"/>
        <v>27546</v>
      </c>
      <c r="O7">
        <f t="shared" si="5"/>
        <v>45009</v>
      </c>
      <c r="Q7">
        <v>806</v>
      </c>
      <c r="R7">
        <v>-1450</v>
      </c>
      <c r="T7">
        <v>-2416.7999999999993</v>
      </c>
      <c r="U7">
        <v>-532.59999999999854</v>
      </c>
      <c r="W7">
        <v>2416.8000000000002</v>
      </c>
      <c r="X7">
        <v>539.4</v>
      </c>
      <c r="Z7">
        <v>27546</v>
      </c>
      <c r="AA7">
        <v>1.1232483845204386</v>
      </c>
      <c r="AI7">
        <v>27546</v>
      </c>
      <c r="AJ7">
        <v>1.1232483845204386</v>
      </c>
    </row>
    <row r="8" spans="1:38" x14ac:dyDescent="0.25">
      <c r="B8">
        <v>36621</v>
      </c>
      <c r="C8">
        <v>4185</v>
      </c>
      <c r="D8">
        <v>103364</v>
      </c>
      <c r="E8">
        <v>21863</v>
      </c>
      <c r="F8">
        <v>109274</v>
      </c>
      <c r="H8">
        <v>99903</v>
      </c>
      <c r="J8">
        <f t="shared" si="0"/>
        <v>55061.4</v>
      </c>
      <c r="K8">
        <f t="shared" si="1"/>
        <v>1.8143926598306617</v>
      </c>
      <c r="L8">
        <f t="shared" si="2"/>
        <v>109274</v>
      </c>
      <c r="M8">
        <f t="shared" si="3"/>
        <v>4185</v>
      </c>
      <c r="N8">
        <f t="shared" si="4"/>
        <v>55061.4</v>
      </c>
      <c r="O8">
        <f t="shared" si="5"/>
        <v>105089</v>
      </c>
      <c r="Q8">
        <v>-2925</v>
      </c>
      <c r="R8">
        <v>-1524</v>
      </c>
      <c r="T8">
        <v>1802.4000000000015</v>
      </c>
      <c r="U8">
        <v>333.59999999999854</v>
      </c>
      <c r="W8">
        <v>3012.4</v>
      </c>
      <c r="X8">
        <v>1081.5999999999999</v>
      </c>
      <c r="AD8">
        <v>55061.4</v>
      </c>
      <c r="AE8">
        <v>1.8143926598306617</v>
      </c>
      <c r="AK8">
        <v>55061.4</v>
      </c>
      <c r="AL8">
        <v>1.8143926598306617</v>
      </c>
    </row>
    <row r="9" spans="1:38" x14ac:dyDescent="0.25">
      <c r="B9">
        <v>4331</v>
      </c>
      <c r="C9">
        <v>52882</v>
      </c>
      <c r="D9">
        <v>96166</v>
      </c>
      <c r="E9">
        <v>87421</v>
      </c>
      <c r="F9">
        <v>27731</v>
      </c>
      <c r="H9">
        <v>62720</v>
      </c>
      <c r="J9">
        <f t="shared" si="0"/>
        <v>53706.2</v>
      </c>
      <c r="K9">
        <f t="shared" si="1"/>
        <v>1.1678353709627567</v>
      </c>
      <c r="L9">
        <f t="shared" si="2"/>
        <v>96166</v>
      </c>
      <c r="M9">
        <f t="shared" si="3"/>
        <v>4331</v>
      </c>
      <c r="N9">
        <f t="shared" si="4"/>
        <v>53706.2</v>
      </c>
      <c r="O9">
        <f t="shared" si="5"/>
        <v>91835</v>
      </c>
      <c r="Q9">
        <v>-1486</v>
      </c>
      <c r="R9">
        <v>-161</v>
      </c>
      <c r="T9">
        <v>-1496.2000000000044</v>
      </c>
      <c r="U9">
        <v>-415.20000000000437</v>
      </c>
      <c r="W9">
        <v>3149.3999999999996</v>
      </c>
      <c r="X9">
        <v>507.60000000000008</v>
      </c>
      <c r="Z9">
        <v>53706.2</v>
      </c>
      <c r="AA9">
        <v>1.1678353709627567</v>
      </c>
      <c r="AI9">
        <v>53706.2</v>
      </c>
      <c r="AJ9">
        <v>1.1678353709627567</v>
      </c>
    </row>
    <row r="10" spans="1:38" x14ac:dyDescent="0.25">
      <c r="B10">
        <v>55230</v>
      </c>
      <c r="C10">
        <v>22726</v>
      </c>
      <c r="D10">
        <v>20555</v>
      </c>
      <c r="E10">
        <v>103099</v>
      </c>
      <c r="F10">
        <v>100863</v>
      </c>
      <c r="H10">
        <v>96521</v>
      </c>
      <c r="J10">
        <f t="shared" si="0"/>
        <v>60494.6</v>
      </c>
      <c r="K10">
        <f t="shared" si="1"/>
        <v>1.5955308407692588</v>
      </c>
      <c r="L10">
        <f t="shared" si="2"/>
        <v>103099</v>
      </c>
      <c r="M10">
        <f t="shared" si="3"/>
        <v>20555</v>
      </c>
      <c r="N10">
        <f t="shared" si="4"/>
        <v>60494.6</v>
      </c>
      <c r="O10">
        <f t="shared" si="5"/>
        <v>82544</v>
      </c>
      <c r="Q10">
        <v>5132</v>
      </c>
      <c r="R10">
        <v>-376</v>
      </c>
      <c r="T10">
        <v>2832.1999999999971</v>
      </c>
      <c r="U10">
        <v>192</v>
      </c>
      <c r="W10">
        <v>5794.6</v>
      </c>
      <c r="X10">
        <v>1124.8</v>
      </c>
      <c r="AD10">
        <v>60494.6</v>
      </c>
      <c r="AE10">
        <v>1.5955308407692588</v>
      </c>
      <c r="AK10">
        <v>60494.6</v>
      </c>
      <c r="AL10">
        <v>1.5955308407692588</v>
      </c>
    </row>
    <row r="11" spans="1:38" x14ac:dyDescent="0.25">
      <c r="B11">
        <v>37170</v>
      </c>
      <c r="C11">
        <v>45137</v>
      </c>
      <c r="D11">
        <v>9696</v>
      </c>
      <c r="E11">
        <v>15459</v>
      </c>
      <c r="F11">
        <v>68482</v>
      </c>
      <c r="H11">
        <v>89763</v>
      </c>
      <c r="J11">
        <f t="shared" si="0"/>
        <v>35188.800000000003</v>
      </c>
      <c r="K11">
        <f t="shared" si="1"/>
        <v>2.5508968762788156</v>
      </c>
      <c r="L11">
        <f t="shared" si="2"/>
        <v>68482</v>
      </c>
      <c r="M11">
        <f t="shared" si="3"/>
        <v>9696</v>
      </c>
      <c r="N11">
        <f t="shared" si="4"/>
        <v>35188.800000000003</v>
      </c>
      <c r="O11">
        <f t="shared" si="5"/>
        <v>58786</v>
      </c>
      <c r="Q11">
        <v>-642</v>
      </c>
      <c r="R11">
        <v>1784</v>
      </c>
      <c r="T11">
        <v>1880.4000000000015</v>
      </c>
      <c r="U11">
        <v>74</v>
      </c>
      <c r="W11">
        <v>3012.4</v>
      </c>
      <c r="X11">
        <v>1002.8000000000001</v>
      </c>
      <c r="AD11">
        <v>35188.800000000003</v>
      </c>
      <c r="AE11">
        <v>2.5508968762788156</v>
      </c>
      <c r="AK11">
        <v>35188.800000000003</v>
      </c>
      <c r="AL11">
        <v>2.5508968762788156</v>
      </c>
    </row>
    <row r="12" spans="1:38" x14ac:dyDescent="0.25">
      <c r="B12">
        <v>69139</v>
      </c>
      <c r="C12">
        <v>70273</v>
      </c>
      <c r="D12">
        <v>85542</v>
      </c>
      <c r="E12">
        <v>75796</v>
      </c>
      <c r="F12">
        <v>38545</v>
      </c>
      <c r="H12">
        <v>68973</v>
      </c>
      <c r="J12">
        <f t="shared" si="0"/>
        <v>67859</v>
      </c>
      <c r="K12">
        <f t="shared" si="1"/>
        <v>1.0164163928145125</v>
      </c>
      <c r="L12">
        <f t="shared" si="2"/>
        <v>85542</v>
      </c>
      <c r="M12">
        <f t="shared" si="3"/>
        <v>38545</v>
      </c>
      <c r="N12">
        <f t="shared" si="4"/>
        <v>67859</v>
      </c>
      <c r="O12">
        <f t="shared" si="5"/>
        <v>46997</v>
      </c>
      <c r="Q12">
        <v>-1875</v>
      </c>
      <c r="R12">
        <v>-284</v>
      </c>
      <c r="T12">
        <v>282.80000000000291</v>
      </c>
      <c r="U12">
        <v>-73.19999999999709</v>
      </c>
      <c r="W12">
        <v>4640.4000000000005</v>
      </c>
      <c r="X12">
        <v>376.4</v>
      </c>
      <c r="AB12">
        <v>67859</v>
      </c>
      <c r="AC12">
        <v>1.0164163928145125</v>
      </c>
      <c r="AI12">
        <v>67859</v>
      </c>
      <c r="AJ12">
        <v>1.0164163928145125</v>
      </c>
    </row>
    <row r="13" spans="1:38" x14ac:dyDescent="0.25">
      <c r="B13">
        <v>21058</v>
      </c>
      <c r="C13">
        <v>60105</v>
      </c>
      <c r="D13">
        <v>14458</v>
      </c>
      <c r="E13">
        <v>119127</v>
      </c>
      <c r="F13">
        <v>53319</v>
      </c>
      <c r="H13">
        <v>94107</v>
      </c>
      <c r="J13">
        <f t="shared" si="0"/>
        <v>53613.4</v>
      </c>
      <c r="K13">
        <f t="shared" si="1"/>
        <v>1.7552887897428628</v>
      </c>
      <c r="L13">
        <f t="shared" si="2"/>
        <v>119127</v>
      </c>
      <c r="M13">
        <f t="shared" si="3"/>
        <v>14458</v>
      </c>
      <c r="N13">
        <f t="shared" si="4"/>
        <v>53613.4</v>
      </c>
      <c r="O13">
        <f t="shared" si="5"/>
        <v>104669</v>
      </c>
      <c r="Q13">
        <v>-3063</v>
      </c>
      <c r="R13">
        <v>-38</v>
      </c>
      <c r="T13">
        <v>2150.2000000000044</v>
      </c>
      <c r="U13">
        <v>741.20000000000437</v>
      </c>
      <c r="W13">
        <v>4684.6000000000004</v>
      </c>
      <c r="X13">
        <v>764.8</v>
      </c>
      <c r="AD13">
        <v>53613.4</v>
      </c>
      <c r="AE13">
        <v>1.7552887897428628</v>
      </c>
      <c r="AK13">
        <v>53613.4</v>
      </c>
      <c r="AL13">
        <v>1.7552887897428628</v>
      </c>
    </row>
    <row r="14" spans="1:38" x14ac:dyDescent="0.25">
      <c r="B14">
        <v>20903</v>
      </c>
      <c r="C14">
        <v>34181</v>
      </c>
      <c r="D14">
        <v>34830</v>
      </c>
      <c r="E14">
        <v>87146</v>
      </c>
      <c r="F14">
        <v>29242</v>
      </c>
      <c r="H14">
        <v>45323</v>
      </c>
      <c r="J14">
        <f t="shared" si="0"/>
        <v>41260.400000000001</v>
      </c>
      <c r="K14">
        <f t="shared" si="1"/>
        <v>1.0984624482554701</v>
      </c>
      <c r="L14">
        <f t="shared" si="2"/>
        <v>87146</v>
      </c>
      <c r="M14">
        <f t="shared" si="3"/>
        <v>20903</v>
      </c>
      <c r="N14">
        <f t="shared" si="4"/>
        <v>41260.400000000001</v>
      </c>
      <c r="O14">
        <f t="shared" si="5"/>
        <v>66243</v>
      </c>
      <c r="Q14">
        <v>1781</v>
      </c>
      <c r="R14">
        <v>359</v>
      </c>
      <c r="T14">
        <v>-239.79999999999563</v>
      </c>
      <c r="U14">
        <v>-388.79999999999563</v>
      </c>
      <c r="W14">
        <v>2531.4</v>
      </c>
      <c r="X14">
        <v>388.79999999999995</v>
      </c>
      <c r="Z14">
        <v>41260.400000000001</v>
      </c>
      <c r="AA14">
        <v>1.0984624482554701</v>
      </c>
      <c r="AI14">
        <v>41260.400000000001</v>
      </c>
      <c r="AJ14">
        <v>1.0984624482554701</v>
      </c>
    </row>
    <row r="15" spans="1:38" x14ac:dyDescent="0.25">
      <c r="B15">
        <v>75918</v>
      </c>
      <c r="C15">
        <v>37166</v>
      </c>
      <c r="D15">
        <v>12147</v>
      </c>
      <c r="E15">
        <v>73096</v>
      </c>
      <c r="F15">
        <v>25728</v>
      </c>
      <c r="H15">
        <v>81566</v>
      </c>
      <c r="J15">
        <f t="shared" si="0"/>
        <v>44811</v>
      </c>
      <c r="K15">
        <f t="shared" si="1"/>
        <v>1.8202227131731048</v>
      </c>
      <c r="L15">
        <f t="shared" si="2"/>
        <v>75918</v>
      </c>
      <c r="M15">
        <f t="shared" si="3"/>
        <v>12147</v>
      </c>
      <c r="N15">
        <f t="shared" si="4"/>
        <v>44811</v>
      </c>
      <c r="O15">
        <f t="shared" si="5"/>
        <v>63771</v>
      </c>
      <c r="Q15">
        <v>-3058</v>
      </c>
      <c r="R15">
        <v>0</v>
      </c>
      <c r="T15">
        <v>-330</v>
      </c>
      <c r="U15">
        <v>-117</v>
      </c>
      <c r="W15">
        <v>3081.6</v>
      </c>
      <c r="X15">
        <v>724.19999999999993</v>
      </c>
      <c r="AD15">
        <v>44811</v>
      </c>
      <c r="AE15">
        <v>1.8202227131731048</v>
      </c>
      <c r="AK15">
        <v>44811</v>
      </c>
      <c r="AL15">
        <v>1.8202227131731048</v>
      </c>
    </row>
    <row r="16" spans="1:38" x14ac:dyDescent="0.25">
      <c r="B16">
        <v>117575</v>
      </c>
      <c r="C16">
        <v>66283</v>
      </c>
      <c r="D16">
        <v>88795</v>
      </c>
      <c r="E16">
        <v>16253</v>
      </c>
      <c r="F16">
        <v>27986</v>
      </c>
      <c r="H16">
        <v>120807</v>
      </c>
      <c r="J16">
        <f t="shared" si="0"/>
        <v>63378.400000000001</v>
      </c>
      <c r="K16">
        <f t="shared" si="1"/>
        <v>1.9061225906618027</v>
      </c>
      <c r="L16">
        <f t="shared" si="2"/>
        <v>117575</v>
      </c>
      <c r="M16">
        <f t="shared" si="3"/>
        <v>16253</v>
      </c>
      <c r="N16">
        <f t="shared" si="4"/>
        <v>63378.400000000001</v>
      </c>
      <c r="O16">
        <f t="shared" si="5"/>
        <v>101322</v>
      </c>
      <c r="Q16">
        <v>4818</v>
      </c>
      <c r="R16">
        <v>-1</v>
      </c>
      <c r="T16">
        <v>525.40000000000146</v>
      </c>
      <c r="U16">
        <v>274.80000000000291</v>
      </c>
      <c r="W16">
        <v>3482.9999999999995</v>
      </c>
      <c r="X16">
        <v>274.8</v>
      </c>
      <c r="AF16">
        <v>63378.400000000001</v>
      </c>
      <c r="AG16">
        <v>1.9061225906618027</v>
      </c>
      <c r="AK16">
        <v>63378.400000000001</v>
      </c>
      <c r="AL16">
        <v>1.9061225906618027</v>
      </c>
    </row>
    <row r="17" spans="2:38" x14ac:dyDescent="0.25">
      <c r="B17">
        <v>86181</v>
      </c>
      <c r="C17">
        <v>52556</v>
      </c>
      <c r="D17">
        <v>30826</v>
      </c>
      <c r="E17">
        <v>87250</v>
      </c>
      <c r="F17">
        <v>7304</v>
      </c>
      <c r="H17">
        <v>86614</v>
      </c>
      <c r="J17">
        <f t="shared" si="0"/>
        <v>52823.4</v>
      </c>
      <c r="K17">
        <f t="shared" si="1"/>
        <v>1.6396899858774709</v>
      </c>
      <c r="L17">
        <f t="shared" si="2"/>
        <v>87250</v>
      </c>
      <c r="M17">
        <f t="shared" si="3"/>
        <v>7304</v>
      </c>
      <c r="N17">
        <f t="shared" si="4"/>
        <v>52823.4</v>
      </c>
      <c r="O17">
        <f t="shared" si="5"/>
        <v>79946</v>
      </c>
      <c r="Q17">
        <v>-224</v>
      </c>
      <c r="R17">
        <v>767</v>
      </c>
      <c r="T17">
        <v>3057.5999999999985</v>
      </c>
      <c r="U17">
        <v>-267.40000000000146</v>
      </c>
      <c r="W17">
        <v>3781.6000000000004</v>
      </c>
      <c r="X17">
        <v>459.8</v>
      </c>
      <c r="AD17">
        <v>52823.4</v>
      </c>
      <c r="AE17">
        <v>1.6396899858774709</v>
      </c>
      <c r="AK17">
        <v>52823.4</v>
      </c>
      <c r="AL17">
        <v>1.6396899858774709</v>
      </c>
    </row>
    <row r="18" spans="2:38" x14ac:dyDescent="0.25">
      <c r="B18">
        <v>114206</v>
      </c>
      <c r="C18">
        <v>1205</v>
      </c>
      <c r="D18">
        <v>110622</v>
      </c>
      <c r="E18">
        <v>105823</v>
      </c>
      <c r="F18">
        <v>120373</v>
      </c>
      <c r="H18">
        <v>116056</v>
      </c>
      <c r="J18">
        <f t="shared" si="0"/>
        <v>90445.8</v>
      </c>
      <c r="K18">
        <f t="shared" si="1"/>
        <v>1.2831552156097905</v>
      </c>
      <c r="L18">
        <f t="shared" si="2"/>
        <v>120373</v>
      </c>
      <c r="M18">
        <f t="shared" si="3"/>
        <v>1205</v>
      </c>
      <c r="N18">
        <f t="shared" si="4"/>
        <v>90445.8</v>
      </c>
      <c r="O18">
        <f t="shared" si="5"/>
        <v>119168</v>
      </c>
      <c r="Q18">
        <v>-5345</v>
      </c>
      <c r="R18">
        <v>-507</v>
      </c>
      <c r="T18">
        <v>385.19999999999709</v>
      </c>
      <c r="U18">
        <v>-125.19999999999709</v>
      </c>
      <c r="W18">
        <v>4609.2000000000007</v>
      </c>
      <c r="X18">
        <v>352.4</v>
      </c>
      <c r="AB18">
        <v>90445.8</v>
      </c>
      <c r="AC18">
        <v>1.2831552156097905</v>
      </c>
      <c r="AI18">
        <v>90445.8</v>
      </c>
      <c r="AJ18">
        <v>1.2831552156097905</v>
      </c>
    </row>
    <row r="19" spans="2:38" x14ac:dyDescent="0.25">
      <c r="B19">
        <v>109376</v>
      </c>
      <c r="C19">
        <v>115103</v>
      </c>
      <c r="D19">
        <v>79562</v>
      </c>
      <c r="E19">
        <v>29444</v>
      </c>
      <c r="F19">
        <v>44367</v>
      </c>
      <c r="H19">
        <v>132537</v>
      </c>
      <c r="J19">
        <f t="shared" si="0"/>
        <v>75570.399999999994</v>
      </c>
      <c r="K19">
        <f t="shared" si="1"/>
        <v>1.7538216021087623</v>
      </c>
      <c r="L19">
        <f t="shared" si="2"/>
        <v>115103</v>
      </c>
      <c r="M19">
        <f t="shared" si="3"/>
        <v>29444</v>
      </c>
      <c r="N19">
        <f t="shared" si="4"/>
        <v>75570.399999999994</v>
      </c>
      <c r="O19">
        <f t="shared" si="5"/>
        <v>85659</v>
      </c>
      <c r="Q19">
        <v>-549</v>
      </c>
      <c r="R19">
        <v>-1937</v>
      </c>
      <c r="T19">
        <v>-2018</v>
      </c>
      <c r="U19">
        <v>251.39999999999418</v>
      </c>
      <c r="W19">
        <v>3256.7999999999997</v>
      </c>
      <c r="X19">
        <v>1077.8</v>
      </c>
      <c r="AF19">
        <v>75570.399999999994</v>
      </c>
      <c r="AG19">
        <v>1.7538216021087623</v>
      </c>
      <c r="AK19">
        <v>75570.399999999994</v>
      </c>
      <c r="AL19">
        <v>1.7538216021087623</v>
      </c>
    </row>
    <row r="20" spans="2:38" x14ac:dyDescent="0.25">
      <c r="B20">
        <v>15761</v>
      </c>
      <c r="C20">
        <v>27821</v>
      </c>
      <c r="D20">
        <v>60653</v>
      </c>
      <c r="E20">
        <v>85627</v>
      </c>
      <c r="F20">
        <v>119346</v>
      </c>
      <c r="H20">
        <v>87911</v>
      </c>
      <c r="J20">
        <f t="shared" si="0"/>
        <v>61841.599999999999</v>
      </c>
      <c r="K20">
        <f t="shared" si="1"/>
        <v>1.4215511888437558</v>
      </c>
      <c r="L20">
        <f t="shared" si="2"/>
        <v>119346</v>
      </c>
      <c r="M20">
        <f t="shared" si="3"/>
        <v>15761</v>
      </c>
      <c r="N20">
        <f t="shared" si="4"/>
        <v>61841.599999999999</v>
      </c>
      <c r="O20">
        <f t="shared" si="5"/>
        <v>103585</v>
      </c>
      <c r="Q20">
        <v>-649</v>
      </c>
      <c r="R20">
        <v>-19</v>
      </c>
      <c r="T20">
        <v>-1282</v>
      </c>
      <c r="U20">
        <v>-368</v>
      </c>
      <c r="W20">
        <v>2180</v>
      </c>
      <c r="X20">
        <v>503.2</v>
      </c>
      <c r="AB20">
        <v>61841.599999999999</v>
      </c>
      <c r="AC20">
        <v>1.4215511888437558</v>
      </c>
      <c r="AK20">
        <v>61841.599999999999</v>
      </c>
      <c r="AL20">
        <v>1.4215511888437558</v>
      </c>
    </row>
    <row r="21" spans="2:38" x14ac:dyDescent="0.25">
      <c r="B21">
        <v>112381</v>
      </c>
      <c r="C21">
        <v>43936</v>
      </c>
      <c r="D21">
        <v>6714</v>
      </c>
      <c r="E21">
        <v>52261</v>
      </c>
      <c r="F21">
        <v>40134</v>
      </c>
      <c r="H21">
        <v>103021</v>
      </c>
      <c r="J21">
        <f t="shared" si="0"/>
        <v>51085.2</v>
      </c>
      <c r="K21">
        <f t="shared" si="1"/>
        <v>2.0166506150509345</v>
      </c>
      <c r="L21">
        <f t="shared" si="2"/>
        <v>112381</v>
      </c>
      <c r="M21">
        <f t="shared" si="3"/>
        <v>6714</v>
      </c>
      <c r="N21">
        <f t="shared" si="4"/>
        <v>51085.2</v>
      </c>
      <c r="O21">
        <f t="shared" si="5"/>
        <v>105667</v>
      </c>
      <c r="Q21">
        <v>-1037</v>
      </c>
      <c r="R21">
        <v>214</v>
      </c>
      <c r="T21">
        <v>-1140.6000000000058</v>
      </c>
      <c r="U21">
        <v>-366.20000000000437</v>
      </c>
      <c r="W21">
        <v>3623.8</v>
      </c>
      <c r="X21">
        <v>490.59999999999997</v>
      </c>
      <c r="AD21">
        <v>51085.2</v>
      </c>
      <c r="AE21">
        <v>2.0166506150509345</v>
      </c>
      <c r="AK21">
        <v>51085.2</v>
      </c>
      <c r="AL21">
        <v>2.0166506150509345</v>
      </c>
    </row>
    <row r="22" spans="2:38" x14ac:dyDescent="0.25">
      <c r="B22">
        <v>4320</v>
      </c>
      <c r="C22">
        <v>42797</v>
      </c>
      <c r="D22">
        <v>3749</v>
      </c>
      <c r="E22">
        <v>116644</v>
      </c>
      <c r="F22">
        <v>111830</v>
      </c>
      <c r="H22">
        <v>73583</v>
      </c>
      <c r="J22">
        <f t="shared" si="0"/>
        <v>55868</v>
      </c>
      <c r="K22">
        <f t="shared" si="1"/>
        <v>1.3170867043745973</v>
      </c>
      <c r="L22">
        <f t="shared" si="2"/>
        <v>116644</v>
      </c>
      <c r="M22">
        <f t="shared" si="3"/>
        <v>3749</v>
      </c>
      <c r="N22">
        <f t="shared" si="4"/>
        <v>55868</v>
      </c>
      <c r="O22">
        <f t="shared" si="5"/>
        <v>112895</v>
      </c>
      <c r="Q22">
        <v>1874</v>
      </c>
      <c r="R22">
        <v>338</v>
      </c>
      <c r="T22">
        <v>-47.80000000000291</v>
      </c>
      <c r="U22">
        <v>-17.599999999998545</v>
      </c>
      <c r="W22">
        <v>2054.6000000000004</v>
      </c>
      <c r="X22">
        <v>460.8</v>
      </c>
      <c r="Z22">
        <v>55868</v>
      </c>
      <c r="AA22">
        <v>1.3170867043745973</v>
      </c>
      <c r="AK22">
        <v>55868</v>
      </c>
      <c r="AL22">
        <v>1.3170867043745973</v>
      </c>
    </row>
    <row r="23" spans="2:38" x14ac:dyDescent="0.25">
      <c r="B23">
        <v>75111</v>
      </c>
      <c r="C23">
        <v>51757</v>
      </c>
      <c r="D23">
        <v>12963</v>
      </c>
      <c r="E23">
        <v>67778</v>
      </c>
      <c r="F23">
        <v>46243</v>
      </c>
      <c r="H23">
        <v>58049</v>
      </c>
      <c r="J23">
        <f t="shared" si="0"/>
        <v>50770.400000000001</v>
      </c>
      <c r="K23">
        <f t="shared" si="1"/>
        <v>1.1433630619416038</v>
      </c>
      <c r="L23">
        <f t="shared" si="2"/>
        <v>75111</v>
      </c>
      <c r="M23">
        <f t="shared" si="3"/>
        <v>12963</v>
      </c>
      <c r="N23">
        <f t="shared" si="4"/>
        <v>50770.400000000001</v>
      </c>
      <c r="O23">
        <f t="shared" si="5"/>
        <v>62148</v>
      </c>
      <c r="Q23">
        <v>-1852</v>
      </c>
      <c r="R23">
        <v>50</v>
      </c>
      <c r="T23">
        <v>1226</v>
      </c>
      <c r="U23">
        <v>-179.79999999999563</v>
      </c>
      <c r="W23">
        <v>4383.2</v>
      </c>
      <c r="X23">
        <v>1005.8</v>
      </c>
      <c r="Z23">
        <v>50770.400000000001</v>
      </c>
      <c r="AA23">
        <v>1.1433630619416038</v>
      </c>
      <c r="AI23">
        <v>50770.400000000001</v>
      </c>
      <c r="AJ23">
        <v>1.1433630619416038</v>
      </c>
    </row>
    <row r="24" spans="2:38" x14ac:dyDescent="0.25">
      <c r="B24">
        <v>37696</v>
      </c>
      <c r="C24">
        <v>61900</v>
      </c>
      <c r="D24">
        <v>88406</v>
      </c>
      <c r="E24">
        <v>115905</v>
      </c>
      <c r="F24">
        <v>18099</v>
      </c>
      <c r="H24">
        <v>80292</v>
      </c>
      <c r="J24">
        <f t="shared" si="0"/>
        <v>64401.2</v>
      </c>
      <c r="K24">
        <f t="shared" si="1"/>
        <v>1.2467469550256829</v>
      </c>
      <c r="L24">
        <f t="shared" si="2"/>
        <v>115905</v>
      </c>
      <c r="M24">
        <f t="shared" si="3"/>
        <v>18099</v>
      </c>
      <c r="N24">
        <f t="shared" si="4"/>
        <v>64401.2</v>
      </c>
      <c r="O24">
        <f t="shared" si="5"/>
        <v>97806</v>
      </c>
      <c r="Q24">
        <v>1449</v>
      </c>
      <c r="R24">
        <v>-62</v>
      </c>
      <c r="T24">
        <v>-887.20000000000437</v>
      </c>
      <c r="U24">
        <v>563.79999999999563</v>
      </c>
      <c r="W24">
        <v>2026</v>
      </c>
      <c r="X24">
        <v>859.8</v>
      </c>
      <c r="AB24">
        <v>64401.2</v>
      </c>
      <c r="AC24">
        <v>1.2467469550256829</v>
      </c>
      <c r="AI24">
        <v>64401.2</v>
      </c>
      <c r="AJ24">
        <v>1.2467469550256829</v>
      </c>
    </row>
    <row r="25" spans="2:38" x14ac:dyDescent="0.25">
      <c r="B25">
        <v>37991</v>
      </c>
      <c r="C25">
        <v>78788</v>
      </c>
      <c r="D25">
        <v>73638</v>
      </c>
      <c r="E25">
        <v>58950</v>
      </c>
      <c r="F25">
        <v>14282</v>
      </c>
      <c r="H25">
        <v>65430</v>
      </c>
      <c r="J25">
        <f t="shared" si="0"/>
        <v>52729.8</v>
      </c>
      <c r="K25">
        <f t="shared" si="1"/>
        <v>1.2408543176723599</v>
      </c>
      <c r="L25">
        <f t="shared" si="2"/>
        <v>78788</v>
      </c>
      <c r="M25">
        <f t="shared" si="3"/>
        <v>14282</v>
      </c>
      <c r="N25">
        <f t="shared" si="4"/>
        <v>52729.8</v>
      </c>
      <c r="O25">
        <f t="shared" si="5"/>
        <v>64506</v>
      </c>
      <c r="Q25">
        <v>-1728</v>
      </c>
      <c r="R25">
        <v>1589</v>
      </c>
      <c r="T25">
        <v>1217.4000000000015</v>
      </c>
      <c r="U25">
        <v>-215</v>
      </c>
      <c r="W25">
        <v>3213.7999999999997</v>
      </c>
      <c r="X25">
        <v>370.19999999999993</v>
      </c>
      <c r="Z25">
        <v>52729.8</v>
      </c>
      <c r="AA25">
        <v>1.2408543176723599</v>
      </c>
      <c r="AK25">
        <v>52729.8</v>
      </c>
      <c r="AL25">
        <v>1.2408543176723599</v>
      </c>
    </row>
    <row r="26" spans="2:38" x14ac:dyDescent="0.25">
      <c r="B26">
        <v>30342</v>
      </c>
      <c r="C26">
        <v>96501</v>
      </c>
      <c r="D26">
        <v>33121</v>
      </c>
      <c r="E26">
        <v>119527</v>
      </c>
      <c r="F26">
        <v>117097</v>
      </c>
      <c r="H26">
        <v>135981</v>
      </c>
      <c r="J26">
        <f t="shared" si="0"/>
        <v>79317.600000000006</v>
      </c>
      <c r="K26">
        <f t="shared" si="1"/>
        <v>1.7143862144089079</v>
      </c>
      <c r="L26">
        <f t="shared" si="2"/>
        <v>119527</v>
      </c>
      <c r="M26">
        <f t="shared" si="3"/>
        <v>30342</v>
      </c>
      <c r="N26">
        <f t="shared" si="4"/>
        <v>79317.600000000006</v>
      </c>
      <c r="O26">
        <f t="shared" si="5"/>
        <v>89185</v>
      </c>
      <c r="Q26">
        <v>-3501</v>
      </c>
      <c r="R26">
        <v>-1897</v>
      </c>
      <c r="T26">
        <v>-3879.5999999999913</v>
      </c>
      <c r="U26">
        <v>-693.59999999999127</v>
      </c>
      <c r="W26">
        <v>4360</v>
      </c>
      <c r="X26">
        <v>794</v>
      </c>
      <c r="AF26">
        <v>79317.600000000006</v>
      </c>
      <c r="AG26">
        <v>1.7143862144089079</v>
      </c>
      <c r="AK26">
        <v>79317.600000000006</v>
      </c>
      <c r="AL26">
        <v>1.7143862144089079</v>
      </c>
    </row>
    <row r="27" spans="2:38" x14ac:dyDescent="0.25">
      <c r="B27">
        <v>62107</v>
      </c>
      <c r="C27">
        <v>5398</v>
      </c>
      <c r="D27">
        <v>38456</v>
      </c>
      <c r="E27">
        <v>73349</v>
      </c>
      <c r="F27">
        <v>23102</v>
      </c>
      <c r="H27">
        <v>95153</v>
      </c>
      <c r="J27">
        <f t="shared" si="0"/>
        <v>40482.400000000001</v>
      </c>
      <c r="K27">
        <f t="shared" si="1"/>
        <v>2.3504782325158589</v>
      </c>
      <c r="L27">
        <f t="shared" si="2"/>
        <v>73349</v>
      </c>
      <c r="M27">
        <f t="shared" si="3"/>
        <v>5398</v>
      </c>
      <c r="N27">
        <f t="shared" si="4"/>
        <v>40482.400000000001</v>
      </c>
      <c r="O27">
        <f t="shared" si="5"/>
        <v>67951</v>
      </c>
      <c r="Q27">
        <v>5732</v>
      </c>
      <c r="R27">
        <v>-493</v>
      </c>
      <c r="T27">
        <v>-279.79999999999563</v>
      </c>
      <c r="U27">
        <v>-46.599999999998545</v>
      </c>
      <c r="W27">
        <v>4045.3999999999996</v>
      </c>
      <c r="X27">
        <v>412.6</v>
      </c>
      <c r="AD27">
        <v>40482.400000000001</v>
      </c>
      <c r="AE27">
        <v>2.3504782325158589</v>
      </c>
      <c r="AK27">
        <v>40482.400000000001</v>
      </c>
      <c r="AL27">
        <v>2.3504782325158589</v>
      </c>
    </row>
    <row r="28" spans="2:38" x14ac:dyDescent="0.25">
      <c r="B28">
        <v>28783</v>
      </c>
      <c r="C28">
        <v>64534</v>
      </c>
      <c r="D28">
        <v>111236</v>
      </c>
      <c r="E28">
        <v>39409</v>
      </c>
      <c r="F28">
        <v>25824</v>
      </c>
      <c r="H28">
        <v>59963</v>
      </c>
      <c r="J28">
        <f t="shared" si="0"/>
        <v>53957.2</v>
      </c>
      <c r="K28">
        <f t="shared" si="1"/>
        <v>1.111306739415685</v>
      </c>
      <c r="L28">
        <f t="shared" si="2"/>
        <v>111236</v>
      </c>
      <c r="M28">
        <f t="shared" si="3"/>
        <v>25824</v>
      </c>
      <c r="N28">
        <f t="shared" si="4"/>
        <v>53957.2</v>
      </c>
      <c r="O28">
        <f t="shared" si="5"/>
        <v>85412</v>
      </c>
      <c r="Q28">
        <v>-430</v>
      </c>
      <c r="R28">
        <v>-41</v>
      </c>
      <c r="T28">
        <v>-1909.4000000000015</v>
      </c>
      <c r="U28">
        <v>-104</v>
      </c>
      <c r="W28">
        <v>4829.7999999999993</v>
      </c>
      <c r="X28">
        <v>1926.4</v>
      </c>
      <c r="Z28">
        <v>53957.2</v>
      </c>
      <c r="AA28">
        <v>1.111306739415685</v>
      </c>
      <c r="AI28">
        <v>53957.2</v>
      </c>
      <c r="AJ28">
        <v>1.111306739415685</v>
      </c>
    </row>
    <row r="29" spans="2:38" x14ac:dyDescent="0.25">
      <c r="B29">
        <v>73673</v>
      </c>
      <c r="C29">
        <v>51177</v>
      </c>
      <c r="D29">
        <v>43119</v>
      </c>
      <c r="E29">
        <v>118265</v>
      </c>
      <c r="F29">
        <v>57812</v>
      </c>
      <c r="H29">
        <v>73093</v>
      </c>
      <c r="J29">
        <f t="shared" si="0"/>
        <v>68809.2</v>
      </c>
      <c r="K29">
        <f t="shared" si="1"/>
        <v>1.0622562099254169</v>
      </c>
      <c r="L29">
        <f t="shared" si="2"/>
        <v>118265</v>
      </c>
      <c r="M29">
        <f t="shared" si="3"/>
        <v>43119</v>
      </c>
      <c r="N29">
        <f t="shared" si="4"/>
        <v>68809.2</v>
      </c>
      <c r="O29">
        <f t="shared" si="5"/>
        <v>75146</v>
      </c>
      <c r="Q29">
        <v>-5873</v>
      </c>
      <c r="R29">
        <v>-5</v>
      </c>
      <c r="T29">
        <v>249</v>
      </c>
      <c r="U29">
        <v>-347.40000000000873</v>
      </c>
      <c r="W29">
        <v>3120.6000000000004</v>
      </c>
      <c r="X29">
        <v>597</v>
      </c>
      <c r="AB29">
        <v>68809.2</v>
      </c>
      <c r="AC29">
        <v>1.0622562099254169</v>
      </c>
      <c r="AI29">
        <v>68809.2</v>
      </c>
      <c r="AJ29">
        <v>1.0622562099254169</v>
      </c>
    </row>
    <row r="30" spans="2:38" x14ac:dyDescent="0.25">
      <c r="B30">
        <v>3679</v>
      </c>
      <c r="C30">
        <v>24966</v>
      </c>
      <c r="D30">
        <v>62941</v>
      </c>
      <c r="E30">
        <v>72453</v>
      </c>
      <c r="F30">
        <v>21361</v>
      </c>
      <c r="H30">
        <v>71830</v>
      </c>
      <c r="J30">
        <f t="shared" si="0"/>
        <v>37080</v>
      </c>
      <c r="K30">
        <f t="shared" si="1"/>
        <v>1.9371628910463863</v>
      </c>
      <c r="L30">
        <f t="shared" si="2"/>
        <v>72453</v>
      </c>
      <c r="M30">
        <f t="shared" si="3"/>
        <v>3679</v>
      </c>
      <c r="N30">
        <f t="shared" si="4"/>
        <v>37080</v>
      </c>
      <c r="O30">
        <f t="shared" si="5"/>
        <v>68774</v>
      </c>
      <c r="Q30">
        <v>4426</v>
      </c>
      <c r="R30">
        <v>249</v>
      </c>
      <c r="T30">
        <v>2394</v>
      </c>
      <c r="U30">
        <v>338.80000000000291</v>
      </c>
      <c r="W30">
        <v>3984.8</v>
      </c>
      <c r="X30">
        <v>518.79999999999995</v>
      </c>
      <c r="AD30">
        <v>37080</v>
      </c>
      <c r="AE30">
        <v>1.9371628910463863</v>
      </c>
      <c r="AK30">
        <v>37080</v>
      </c>
      <c r="AL30">
        <v>1.9371628910463863</v>
      </c>
    </row>
    <row r="31" spans="2:38" x14ac:dyDescent="0.25">
      <c r="B31">
        <v>23950</v>
      </c>
      <c r="C31">
        <v>62467</v>
      </c>
      <c r="D31">
        <v>34056</v>
      </c>
      <c r="E31">
        <v>81122</v>
      </c>
      <c r="F31">
        <v>7299</v>
      </c>
      <c r="H31">
        <v>79464</v>
      </c>
      <c r="J31">
        <f t="shared" si="0"/>
        <v>41778.800000000003</v>
      </c>
      <c r="K31">
        <f t="shared" si="1"/>
        <v>1.9020172910662823</v>
      </c>
      <c r="L31">
        <f t="shared" si="2"/>
        <v>81122</v>
      </c>
      <c r="M31">
        <f t="shared" si="3"/>
        <v>7299</v>
      </c>
      <c r="N31">
        <f t="shared" si="4"/>
        <v>41778.800000000003</v>
      </c>
      <c r="O31">
        <f t="shared" si="5"/>
        <v>73823</v>
      </c>
      <c r="Q31">
        <v>1359</v>
      </c>
      <c r="R31">
        <v>-770</v>
      </c>
      <c r="T31">
        <v>-1837</v>
      </c>
      <c r="U31">
        <v>152.80000000000291</v>
      </c>
      <c r="W31">
        <v>2109</v>
      </c>
      <c r="X31">
        <v>366.4</v>
      </c>
      <c r="AD31">
        <v>41778.800000000003</v>
      </c>
      <c r="AE31">
        <v>1.9020172910662823</v>
      </c>
      <c r="AK31">
        <v>41778.800000000003</v>
      </c>
      <c r="AL31">
        <v>1.9020172910662823</v>
      </c>
    </row>
    <row r="32" spans="2:38" x14ac:dyDescent="0.25">
      <c r="B32">
        <v>26417</v>
      </c>
      <c r="C32">
        <v>59145</v>
      </c>
      <c r="D32">
        <v>107714</v>
      </c>
      <c r="E32">
        <v>115838</v>
      </c>
      <c r="F32">
        <v>51171</v>
      </c>
      <c r="H32">
        <v>112757</v>
      </c>
      <c r="J32">
        <f t="shared" si="0"/>
        <v>72057</v>
      </c>
      <c r="K32">
        <f t="shared" si="1"/>
        <v>1.5648306202034501</v>
      </c>
      <c r="L32">
        <f t="shared" si="2"/>
        <v>115838</v>
      </c>
      <c r="M32">
        <f t="shared" si="3"/>
        <v>26417</v>
      </c>
      <c r="N32">
        <f t="shared" si="4"/>
        <v>72057</v>
      </c>
      <c r="O32">
        <f t="shared" si="5"/>
        <v>89421</v>
      </c>
      <c r="Q32">
        <v>-9751</v>
      </c>
      <c r="R32">
        <v>3</v>
      </c>
      <c r="T32">
        <v>-857.39999999999418</v>
      </c>
      <c r="U32">
        <v>644.19999999999709</v>
      </c>
      <c r="W32">
        <v>3981.4</v>
      </c>
      <c r="X32">
        <v>671</v>
      </c>
      <c r="AF32">
        <v>72057</v>
      </c>
      <c r="AG32">
        <v>1.5648306202034501</v>
      </c>
      <c r="AK32">
        <v>72057</v>
      </c>
      <c r="AL32">
        <v>1.5648306202034501</v>
      </c>
    </row>
    <row r="33" spans="2:38" x14ac:dyDescent="0.25">
      <c r="B33">
        <v>26835</v>
      </c>
      <c r="C33">
        <v>64092</v>
      </c>
      <c r="D33">
        <v>121851</v>
      </c>
      <c r="E33">
        <v>19226</v>
      </c>
      <c r="F33">
        <v>7324</v>
      </c>
      <c r="H33">
        <v>78760</v>
      </c>
      <c r="J33">
        <f t="shared" si="0"/>
        <v>47865.599999999999</v>
      </c>
      <c r="K33">
        <f t="shared" si="1"/>
        <v>1.6454405669207113</v>
      </c>
      <c r="L33">
        <f t="shared" si="2"/>
        <v>121851</v>
      </c>
      <c r="M33">
        <f t="shared" si="3"/>
        <v>7324</v>
      </c>
      <c r="N33">
        <f t="shared" si="4"/>
        <v>47865.599999999999</v>
      </c>
      <c r="O33">
        <f t="shared" si="5"/>
        <v>114527</v>
      </c>
      <c r="Q33">
        <v>2500</v>
      </c>
      <c r="R33">
        <v>-91</v>
      </c>
      <c r="T33">
        <v>879.59999999999854</v>
      </c>
      <c r="U33">
        <v>914</v>
      </c>
      <c r="W33">
        <v>4315.2</v>
      </c>
      <c r="X33">
        <v>1042.4000000000001</v>
      </c>
      <c r="AD33">
        <v>47865.599999999999</v>
      </c>
      <c r="AE33">
        <v>1.6454405669207113</v>
      </c>
      <c r="AK33">
        <v>47865.599999999999</v>
      </c>
      <c r="AL33">
        <v>1.6454405669207113</v>
      </c>
    </row>
    <row r="34" spans="2:38" x14ac:dyDescent="0.25">
      <c r="B34">
        <v>79856</v>
      </c>
      <c r="C34">
        <v>3901</v>
      </c>
      <c r="D34">
        <v>70510</v>
      </c>
      <c r="E34">
        <v>93250</v>
      </c>
      <c r="F34">
        <v>47831</v>
      </c>
      <c r="H34">
        <v>98103</v>
      </c>
      <c r="J34">
        <f t="shared" ref="J34:J65" si="6">AVERAGE(B34:F34)</f>
        <v>59069.599999999999</v>
      </c>
      <c r="K34">
        <f t="shared" ref="K34:K65" si="7">H34/J34</f>
        <v>1.6608035266871624</v>
      </c>
      <c r="L34">
        <f t="shared" ref="L34:L65" si="8">MAX(B34:F34)</f>
        <v>93250</v>
      </c>
      <c r="M34">
        <f t="shared" ref="M34:M65" si="9">MIN(B34:F34)</f>
        <v>3901</v>
      </c>
      <c r="N34">
        <f t="shared" ref="N34:N65" si="10">AVERAGE(B34:F34)</f>
        <v>59069.599999999999</v>
      </c>
      <c r="O34">
        <f t="shared" ref="O34:O65" si="11">L34-M34</f>
        <v>89349</v>
      </c>
      <c r="Q34">
        <v>-5463</v>
      </c>
      <c r="R34">
        <v>0</v>
      </c>
      <c r="T34">
        <v>-364</v>
      </c>
      <c r="U34">
        <v>218.79999999999563</v>
      </c>
      <c r="W34">
        <v>2078.4</v>
      </c>
      <c r="X34">
        <v>269.59999999999997</v>
      </c>
      <c r="AF34">
        <v>59069.599999999999</v>
      </c>
      <c r="AG34">
        <v>1.6608035266871624</v>
      </c>
      <c r="AK34">
        <v>59069.599999999999</v>
      </c>
      <c r="AL34">
        <v>1.6608035266871624</v>
      </c>
    </row>
    <row r="35" spans="2:38" x14ac:dyDescent="0.25">
      <c r="B35">
        <v>115984</v>
      </c>
      <c r="C35">
        <v>119810</v>
      </c>
      <c r="D35">
        <v>22240</v>
      </c>
      <c r="E35">
        <v>98888</v>
      </c>
      <c r="F35">
        <v>22936</v>
      </c>
      <c r="H35">
        <v>93082</v>
      </c>
      <c r="J35">
        <f t="shared" si="6"/>
        <v>75971.600000000006</v>
      </c>
      <c r="K35">
        <f t="shared" si="7"/>
        <v>1.2252210036382016</v>
      </c>
      <c r="L35">
        <f t="shared" si="8"/>
        <v>119810</v>
      </c>
      <c r="M35">
        <f t="shared" si="9"/>
        <v>22240</v>
      </c>
      <c r="N35">
        <f t="shared" si="10"/>
        <v>75971.600000000006</v>
      </c>
      <c r="O35">
        <f t="shared" si="11"/>
        <v>97570</v>
      </c>
      <c r="Q35">
        <v>4276</v>
      </c>
      <c r="R35">
        <v>0</v>
      </c>
      <c r="T35">
        <v>154.40000000000873</v>
      </c>
      <c r="U35">
        <v>-87.19999999999709</v>
      </c>
      <c r="W35">
        <v>3733.9999999999995</v>
      </c>
      <c r="X35">
        <v>87.600000000000009</v>
      </c>
      <c r="AB35">
        <v>75971.600000000006</v>
      </c>
      <c r="AC35">
        <v>1.2252210036382016</v>
      </c>
      <c r="AI35">
        <v>75971.600000000006</v>
      </c>
      <c r="AJ35">
        <v>1.2252210036382016</v>
      </c>
    </row>
    <row r="36" spans="2:38" x14ac:dyDescent="0.25">
      <c r="B36">
        <v>62627</v>
      </c>
      <c r="C36">
        <v>29620</v>
      </c>
      <c r="D36">
        <v>40583</v>
      </c>
      <c r="E36">
        <v>95560</v>
      </c>
      <c r="F36">
        <v>62717</v>
      </c>
      <c r="H36">
        <v>81957</v>
      </c>
      <c r="J36">
        <f t="shared" si="6"/>
        <v>58221.4</v>
      </c>
      <c r="K36">
        <f t="shared" si="7"/>
        <v>1.4076782763726052</v>
      </c>
      <c r="L36">
        <f t="shared" si="8"/>
        <v>95560</v>
      </c>
      <c r="M36">
        <f t="shared" si="9"/>
        <v>29620</v>
      </c>
      <c r="N36">
        <f t="shared" si="10"/>
        <v>58221.4</v>
      </c>
      <c r="O36">
        <f t="shared" si="11"/>
        <v>65940</v>
      </c>
      <c r="Q36">
        <v>-3282</v>
      </c>
      <c r="R36">
        <v>1165</v>
      </c>
      <c r="T36">
        <v>-671</v>
      </c>
      <c r="U36">
        <v>-327</v>
      </c>
      <c r="W36">
        <v>3719.8</v>
      </c>
      <c r="X36">
        <v>439.40000000000003</v>
      </c>
      <c r="AB36">
        <v>58221.4</v>
      </c>
      <c r="AC36">
        <v>1.4076782763726052</v>
      </c>
      <c r="AK36">
        <v>58221.4</v>
      </c>
      <c r="AL36">
        <v>1.4076782763726052</v>
      </c>
    </row>
    <row r="37" spans="2:38" x14ac:dyDescent="0.25">
      <c r="B37">
        <v>56524</v>
      </c>
      <c r="C37">
        <v>110554</v>
      </c>
      <c r="D37">
        <v>2986</v>
      </c>
      <c r="E37">
        <v>39967</v>
      </c>
      <c r="F37">
        <v>86772</v>
      </c>
      <c r="H37">
        <v>110945</v>
      </c>
      <c r="J37">
        <f t="shared" si="6"/>
        <v>59360.6</v>
      </c>
      <c r="K37">
        <f t="shared" si="7"/>
        <v>1.869000650262969</v>
      </c>
      <c r="L37">
        <f t="shared" si="8"/>
        <v>110554</v>
      </c>
      <c r="M37">
        <f t="shared" si="9"/>
        <v>2986</v>
      </c>
      <c r="N37">
        <f t="shared" si="10"/>
        <v>59360.6</v>
      </c>
      <c r="O37">
        <f t="shared" si="11"/>
        <v>107568</v>
      </c>
      <c r="Q37">
        <v>3689</v>
      </c>
      <c r="R37">
        <v>15</v>
      </c>
      <c r="T37">
        <v>-122.20000000000437</v>
      </c>
      <c r="U37">
        <v>339.40000000000146</v>
      </c>
      <c r="W37">
        <v>1635</v>
      </c>
      <c r="X37">
        <v>511.79999999999995</v>
      </c>
      <c r="AF37">
        <v>59360.6</v>
      </c>
      <c r="AG37">
        <v>1.869000650262969</v>
      </c>
      <c r="AK37">
        <v>59360.6</v>
      </c>
      <c r="AL37">
        <v>1.869000650262969</v>
      </c>
    </row>
    <row r="38" spans="2:38" x14ac:dyDescent="0.25">
      <c r="B38">
        <v>120268</v>
      </c>
      <c r="C38">
        <v>89540</v>
      </c>
      <c r="D38">
        <v>18711</v>
      </c>
      <c r="E38">
        <v>36604</v>
      </c>
      <c r="F38">
        <v>51426</v>
      </c>
      <c r="H38">
        <v>82762</v>
      </c>
      <c r="J38">
        <f t="shared" si="6"/>
        <v>63309.8</v>
      </c>
      <c r="K38">
        <f t="shared" si="7"/>
        <v>1.3072541691807587</v>
      </c>
      <c r="L38">
        <f t="shared" si="8"/>
        <v>120268</v>
      </c>
      <c r="M38">
        <f t="shared" si="9"/>
        <v>18711</v>
      </c>
      <c r="N38">
        <f t="shared" si="10"/>
        <v>63309.8</v>
      </c>
      <c r="O38">
        <f t="shared" si="11"/>
        <v>101557</v>
      </c>
      <c r="Q38">
        <v>-632</v>
      </c>
      <c r="R38">
        <v>18</v>
      </c>
      <c r="T38">
        <v>1170.2000000000044</v>
      </c>
      <c r="U38">
        <v>-408.59999999999854</v>
      </c>
      <c r="W38">
        <v>4032.9999999999995</v>
      </c>
      <c r="X38">
        <v>409.8</v>
      </c>
      <c r="AB38">
        <v>63309.8</v>
      </c>
      <c r="AC38">
        <v>1.3072541691807587</v>
      </c>
      <c r="AK38">
        <v>63309.8</v>
      </c>
      <c r="AL38">
        <v>1.3072541691807587</v>
      </c>
    </row>
    <row r="39" spans="2:38" x14ac:dyDescent="0.25">
      <c r="B39">
        <v>118525</v>
      </c>
      <c r="C39">
        <v>63308</v>
      </c>
      <c r="D39">
        <v>69699</v>
      </c>
      <c r="E39">
        <v>102399</v>
      </c>
      <c r="F39">
        <v>42045</v>
      </c>
      <c r="H39">
        <v>127750</v>
      </c>
      <c r="J39">
        <f t="shared" si="6"/>
        <v>79195.199999999997</v>
      </c>
      <c r="K39">
        <f t="shared" si="7"/>
        <v>1.6131028143119786</v>
      </c>
      <c r="L39">
        <f t="shared" si="8"/>
        <v>118525</v>
      </c>
      <c r="M39">
        <f t="shared" si="9"/>
        <v>42045</v>
      </c>
      <c r="N39">
        <f t="shared" si="10"/>
        <v>79195.199999999997</v>
      </c>
      <c r="O39">
        <f t="shared" si="11"/>
        <v>76480</v>
      </c>
      <c r="Q39">
        <v>-1892</v>
      </c>
      <c r="R39">
        <v>1971</v>
      </c>
      <c r="T39">
        <v>2148</v>
      </c>
      <c r="U39">
        <v>525.39999999999418</v>
      </c>
      <c r="W39">
        <v>3647.2</v>
      </c>
      <c r="X39">
        <v>527.4</v>
      </c>
      <c r="AF39">
        <v>79195.199999999997</v>
      </c>
      <c r="AG39">
        <v>1.6131028143119786</v>
      </c>
      <c r="AK39">
        <v>79195.199999999997</v>
      </c>
      <c r="AL39">
        <v>1.6131028143119786</v>
      </c>
    </row>
    <row r="40" spans="2:38" x14ac:dyDescent="0.25">
      <c r="B40">
        <v>11514</v>
      </c>
      <c r="C40">
        <v>113241</v>
      </c>
      <c r="D40">
        <v>95236</v>
      </c>
      <c r="E40">
        <v>66341</v>
      </c>
      <c r="F40">
        <v>10994</v>
      </c>
      <c r="H40">
        <v>68007</v>
      </c>
      <c r="J40">
        <f t="shared" si="6"/>
        <v>59465.2</v>
      </c>
      <c r="K40">
        <f t="shared" si="7"/>
        <v>1.143643677310427</v>
      </c>
      <c r="L40">
        <f t="shared" si="8"/>
        <v>113241</v>
      </c>
      <c r="M40">
        <f t="shared" si="9"/>
        <v>10994</v>
      </c>
      <c r="N40">
        <f t="shared" si="10"/>
        <v>59465.2</v>
      </c>
      <c r="O40">
        <f t="shared" si="11"/>
        <v>102247</v>
      </c>
      <c r="Q40">
        <v>-2472</v>
      </c>
      <c r="R40">
        <v>0</v>
      </c>
      <c r="T40">
        <v>3746.1999999999971</v>
      </c>
      <c r="U40">
        <v>285.59999999999854</v>
      </c>
      <c r="W40">
        <v>5055.8</v>
      </c>
      <c r="X40">
        <v>488.79999999999995</v>
      </c>
      <c r="Z40">
        <v>59465.2</v>
      </c>
      <c r="AA40">
        <v>1.143643677310427</v>
      </c>
      <c r="AI40">
        <v>59465.2</v>
      </c>
      <c r="AJ40">
        <v>1.143643677310427</v>
      </c>
    </row>
    <row r="41" spans="2:38" x14ac:dyDescent="0.25">
      <c r="B41">
        <v>71228</v>
      </c>
      <c r="C41">
        <v>61984</v>
      </c>
      <c r="D41">
        <v>87709</v>
      </c>
      <c r="E41">
        <v>111334</v>
      </c>
      <c r="F41">
        <v>4103</v>
      </c>
      <c r="H41">
        <v>117478</v>
      </c>
      <c r="J41">
        <f t="shared" si="6"/>
        <v>67271.600000000006</v>
      </c>
      <c r="K41">
        <f t="shared" si="7"/>
        <v>1.7463238573186901</v>
      </c>
      <c r="L41">
        <f t="shared" si="8"/>
        <v>111334</v>
      </c>
      <c r="M41">
        <f t="shared" si="9"/>
        <v>4103</v>
      </c>
      <c r="N41">
        <f t="shared" si="10"/>
        <v>67271.600000000006</v>
      </c>
      <c r="O41">
        <f t="shared" si="11"/>
        <v>107231</v>
      </c>
      <c r="Q41">
        <v>-5522</v>
      </c>
      <c r="R41">
        <v>112</v>
      </c>
      <c r="T41">
        <v>-378.39999999999418</v>
      </c>
      <c r="U41">
        <v>749.40000000000873</v>
      </c>
      <c r="W41">
        <v>1290</v>
      </c>
      <c r="X41">
        <v>1196.5999999999999</v>
      </c>
      <c r="AF41">
        <v>67271.600000000006</v>
      </c>
      <c r="AG41">
        <v>1.7463238573186901</v>
      </c>
      <c r="AK41">
        <v>67271.600000000006</v>
      </c>
      <c r="AL41">
        <v>1.7463238573186901</v>
      </c>
    </row>
    <row r="42" spans="2:38" x14ac:dyDescent="0.25">
      <c r="B42">
        <v>110767</v>
      </c>
      <c r="C42">
        <v>1893</v>
      </c>
      <c r="D42">
        <v>28545</v>
      </c>
      <c r="E42">
        <v>102564</v>
      </c>
      <c r="F42">
        <v>101461</v>
      </c>
      <c r="H42">
        <v>122089</v>
      </c>
      <c r="J42">
        <f t="shared" si="6"/>
        <v>69046</v>
      </c>
      <c r="K42">
        <f t="shared" si="7"/>
        <v>1.7682269791153724</v>
      </c>
      <c r="L42">
        <f t="shared" si="8"/>
        <v>110767</v>
      </c>
      <c r="M42">
        <f t="shared" si="9"/>
        <v>1893</v>
      </c>
      <c r="N42">
        <f t="shared" si="10"/>
        <v>69046</v>
      </c>
      <c r="O42">
        <f t="shared" si="11"/>
        <v>108874</v>
      </c>
      <c r="Q42">
        <v>2533</v>
      </c>
      <c r="R42">
        <v>24</v>
      </c>
      <c r="T42">
        <v>387.39999999999418</v>
      </c>
      <c r="U42">
        <v>-637.39999999999418</v>
      </c>
      <c r="W42">
        <v>3195.4</v>
      </c>
      <c r="X42">
        <v>927.39999999999986</v>
      </c>
      <c r="AF42">
        <v>69046</v>
      </c>
      <c r="AG42">
        <v>1.7682269791153724</v>
      </c>
      <c r="AK42">
        <v>69046</v>
      </c>
      <c r="AL42">
        <v>1.7682269791153724</v>
      </c>
    </row>
    <row r="43" spans="2:38" x14ac:dyDescent="0.25">
      <c r="B43">
        <v>115930</v>
      </c>
      <c r="C43">
        <v>88029</v>
      </c>
      <c r="D43">
        <v>48266</v>
      </c>
      <c r="E43">
        <v>116134</v>
      </c>
      <c r="F43">
        <v>74387</v>
      </c>
      <c r="H43">
        <v>124162</v>
      </c>
      <c r="J43">
        <f t="shared" si="6"/>
        <v>88549.2</v>
      </c>
      <c r="K43">
        <f t="shared" si="7"/>
        <v>1.4021809344409661</v>
      </c>
      <c r="L43">
        <f t="shared" si="8"/>
        <v>116134</v>
      </c>
      <c r="M43">
        <f t="shared" si="9"/>
        <v>48266</v>
      </c>
      <c r="N43">
        <f t="shared" si="10"/>
        <v>88549.2</v>
      </c>
      <c r="O43">
        <f t="shared" si="11"/>
        <v>67868</v>
      </c>
      <c r="Q43">
        <v>5959</v>
      </c>
      <c r="R43">
        <v>14</v>
      </c>
      <c r="T43">
        <v>-625.80000000000291</v>
      </c>
      <c r="U43">
        <v>-626</v>
      </c>
      <c r="W43">
        <v>3071</v>
      </c>
      <c r="X43">
        <v>906.8</v>
      </c>
      <c r="AB43">
        <v>88549.2</v>
      </c>
      <c r="AC43">
        <v>1.4021809344409661</v>
      </c>
      <c r="AK43">
        <v>88549.2</v>
      </c>
      <c r="AL43">
        <v>1.4021809344409661</v>
      </c>
    </row>
    <row r="44" spans="2:38" x14ac:dyDescent="0.25">
      <c r="B44">
        <v>86659</v>
      </c>
      <c r="C44">
        <v>35792</v>
      </c>
      <c r="D44">
        <v>53267</v>
      </c>
      <c r="E44">
        <v>109382</v>
      </c>
      <c r="F44">
        <v>13485</v>
      </c>
      <c r="H44">
        <v>100267</v>
      </c>
      <c r="J44">
        <f t="shared" si="6"/>
        <v>59717</v>
      </c>
      <c r="K44">
        <f t="shared" si="7"/>
        <v>1.6790361203677344</v>
      </c>
      <c r="L44">
        <f t="shared" si="8"/>
        <v>109382</v>
      </c>
      <c r="M44">
        <f t="shared" si="9"/>
        <v>13485</v>
      </c>
      <c r="N44">
        <f t="shared" si="10"/>
        <v>59717</v>
      </c>
      <c r="O44">
        <f t="shared" si="11"/>
        <v>95897</v>
      </c>
      <c r="Q44">
        <v>2728</v>
      </c>
      <c r="R44">
        <v>1596</v>
      </c>
      <c r="T44">
        <v>209.59999999999854</v>
      </c>
      <c r="U44">
        <v>189.59999999999854</v>
      </c>
      <c r="W44">
        <v>1816</v>
      </c>
      <c r="X44">
        <v>953.6</v>
      </c>
      <c r="AF44">
        <v>59717</v>
      </c>
      <c r="AG44">
        <v>1.6790361203677344</v>
      </c>
      <c r="AK44">
        <v>59717</v>
      </c>
      <c r="AL44">
        <v>1.6790361203677344</v>
      </c>
    </row>
    <row r="45" spans="2:38" x14ac:dyDescent="0.25">
      <c r="B45">
        <v>112491</v>
      </c>
      <c r="C45">
        <v>38798</v>
      </c>
      <c r="D45">
        <v>91001</v>
      </c>
      <c r="E45">
        <v>30692</v>
      </c>
      <c r="F45">
        <v>83248</v>
      </c>
      <c r="H45">
        <v>99226</v>
      </c>
      <c r="J45">
        <f t="shared" si="6"/>
        <v>71246</v>
      </c>
      <c r="K45">
        <f t="shared" si="7"/>
        <v>1.3927238020380091</v>
      </c>
      <c r="L45">
        <f t="shared" si="8"/>
        <v>112491</v>
      </c>
      <c r="M45">
        <f t="shared" si="9"/>
        <v>30692</v>
      </c>
      <c r="N45">
        <f t="shared" si="10"/>
        <v>71246</v>
      </c>
      <c r="O45">
        <f t="shared" si="11"/>
        <v>81799</v>
      </c>
      <c r="Q45">
        <v>-158</v>
      </c>
      <c r="R45">
        <v>2288</v>
      </c>
      <c r="T45">
        <v>2907.1999999999971</v>
      </c>
      <c r="U45">
        <v>653.80000000000291</v>
      </c>
      <c r="W45">
        <v>2907.2</v>
      </c>
      <c r="X45">
        <v>793.80000000000007</v>
      </c>
      <c r="AB45">
        <v>71246</v>
      </c>
      <c r="AC45">
        <v>1.3927238020380091</v>
      </c>
      <c r="AK45">
        <v>71246</v>
      </c>
      <c r="AL45">
        <v>1.3927238020380091</v>
      </c>
    </row>
    <row r="46" spans="2:38" x14ac:dyDescent="0.25">
      <c r="B46">
        <v>21036</v>
      </c>
      <c r="C46">
        <v>38152</v>
      </c>
      <c r="D46">
        <v>34721</v>
      </c>
      <c r="E46">
        <v>43278</v>
      </c>
      <c r="F46">
        <v>121134</v>
      </c>
      <c r="H46">
        <v>72778</v>
      </c>
      <c r="J46">
        <f t="shared" si="6"/>
        <v>51664.2</v>
      </c>
      <c r="K46">
        <f t="shared" si="7"/>
        <v>1.4086737044220177</v>
      </c>
      <c r="L46">
        <f t="shared" si="8"/>
        <v>121134</v>
      </c>
      <c r="M46">
        <f t="shared" si="9"/>
        <v>21036</v>
      </c>
      <c r="N46">
        <f t="shared" si="10"/>
        <v>51664.2</v>
      </c>
      <c r="O46">
        <f t="shared" si="11"/>
        <v>100098</v>
      </c>
      <c r="Q46">
        <v>7711</v>
      </c>
      <c r="R46">
        <v>-1923</v>
      </c>
      <c r="T46">
        <v>-758.40000000000146</v>
      </c>
      <c r="U46">
        <v>-47.600000000005821</v>
      </c>
      <c r="W46">
        <v>996</v>
      </c>
      <c r="X46">
        <v>103.99999999999999</v>
      </c>
      <c r="Z46">
        <v>51664.2</v>
      </c>
      <c r="AA46">
        <v>1.4086737044220177</v>
      </c>
      <c r="AK46">
        <v>51664.2</v>
      </c>
      <c r="AL46">
        <v>1.4086737044220177</v>
      </c>
    </row>
    <row r="47" spans="2:38" x14ac:dyDescent="0.25">
      <c r="B47">
        <v>32633</v>
      </c>
      <c r="C47">
        <v>26209</v>
      </c>
      <c r="D47">
        <v>59135</v>
      </c>
      <c r="E47">
        <v>88816</v>
      </c>
      <c r="F47">
        <v>18765</v>
      </c>
      <c r="H47">
        <v>50221</v>
      </c>
      <c r="J47">
        <f t="shared" si="6"/>
        <v>45111.6</v>
      </c>
      <c r="K47">
        <f t="shared" si="7"/>
        <v>1.1132613341136204</v>
      </c>
      <c r="L47">
        <f t="shared" si="8"/>
        <v>88816</v>
      </c>
      <c r="M47">
        <f t="shared" si="9"/>
        <v>18765</v>
      </c>
      <c r="N47">
        <f t="shared" si="10"/>
        <v>45111.6</v>
      </c>
      <c r="O47">
        <f t="shared" si="11"/>
        <v>70051</v>
      </c>
      <c r="Q47">
        <v>-2054</v>
      </c>
      <c r="R47">
        <v>39</v>
      </c>
      <c r="T47">
        <v>3390</v>
      </c>
      <c r="U47">
        <v>480.19999999999709</v>
      </c>
      <c r="W47">
        <v>3390.0000000000005</v>
      </c>
      <c r="X47">
        <v>709.4</v>
      </c>
      <c r="Z47">
        <v>45111.6</v>
      </c>
      <c r="AA47">
        <v>1.1132613341136204</v>
      </c>
      <c r="AI47">
        <v>45111.6</v>
      </c>
      <c r="AJ47">
        <v>1.1132613341136204</v>
      </c>
    </row>
    <row r="48" spans="2:38" x14ac:dyDescent="0.25">
      <c r="B48">
        <v>86647</v>
      </c>
      <c r="C48">
        <v>55743</v>
      </c>
      <c r="D48">
        <v>37790</v>
      </c>
      <c r="E48">
        <v>13966</v>
      </c>
      <c r="F48">
        <v>98326</v>
      </c>
      <c r="H48">
        <v>58921</v>
      </c>
      <c r="J48">
        <f t="shared" si="6"/>
        <v>58494.400000000001</v>
      </c>
      <c r="K48">
        <f t="shared" si="7"/>
        <v>1.0072930058261986</v>
      </c>
      <c r="L48">
        <f t="shared" si="8"/>
        <v>98326</v>
      </c>
      <c r="M48">
        <f t="shared" si="9"/>
        <v>13966</v>
      </c>
      <c r="N48">
        <f t="shared" si="10"/>
        <v>58494.400000000001</v>
      </c>
      <c r="O48">
        <f t="shared" si="11"/>
        <v>84360</v>
      </c>
      <c r="Q48">
        <v>-2825</v>
      </c>
      <c r="R48">
        <v>-282</v>
      </c>
      <c r="T48">
        <v>-201.19999999999709</v>
      </c>
      <c r="U48">
        <v>4.2000000000043656</v>
      </c>
      <c r="W48">
        <v>3694</v>
      </c>
      <c r="X48">
        <v>118.19999999999999</v>
      </c>
      <c r="AB48">
        <v>58494.400000000001</v>
      </c>
      <c r="AC48">
        <v>1.0072930058261986</v>
      </c>
      <c r="AI48">
        <v>58494.400000000001</v>
      </c>
      <c r="AJ48">
        <v>1.0072930058261986</v>
      </c>
    </row>
    <row r="49" spans="2:38" x14ac:dyDescent="0.25">
      <c r="B49">
        <v>31604</v>
      </c>
      <c r="C49">
        <v>35038</v>
      </c>
      <c r="D49">
        <v>96473</v>
      </c>
      <c r="E49">
        <v>40814</v>
      </c>
      <c r="F49">
        <v>71065</v>
      </c>
      <c r="H49">
        <v>109056</v>
      </c>
      <c r="J49">
        <f t="shared" si="6"/>
        <v>54998.8</v>
      </c>
      <c r="K49">
        <f t="shared" si="7"/>
        <v>1.9828796264645774</v>
      </c>
      <c r="L49">
        <f t="shared" si="8"/>
        <v>96473</v>
      </c>
      <c r="M49">
        <f t="shared" si="9"/>
        <v>31604</v>
      </c>
      <c r="N49">
        <f t="shared" si="10"/>
        <v>54998.8</v>
      </c>
      <c r="O49">
        <f t="shared" si="11"/>
        <v>64869</v>
      </c>
      <c r="Q49">
        <v>1431</v>
      </c>
      <c r="R49">
        <v>2304</v>
      </c>
      <c r="T49">
        <v>1198.6000000000058</v>
      </c>
      <c r="U49">
        <v>56.400000000001455</v>
      </c>
      <c r="W49">
        <v>3129</v>
      </c>
      <c r="X49">
        <v>714.4</v>
      </c>
      <c r="AD49">
        <v>54998.8</v>
      </c>
      <c r="AE49">
        <v>1.9828796264645774</v>
      </c>
      <c r="AK49">
        <v>54998.8</v>
      </c>
      <c r="AL49">
        <v>1.9828796264645774</v>
      </c>
    </row>
    <row r="50" spans="2:38" x14ac:dyDescent="0.25">
      <c r="B50">
        <v>72132</v>
      </c>
      <c r="C50">
        <v>30395</v>
      </c>
      <c r="D50">
        <v>108131</v>
      </c>
      <c r="E50">
        <v>13797</v>
      </c>
      <c r="F50">
        <v>59085</v>
      </c>
      <c r="H50">
        <v>76423</v>
      </c>
      <c r="J50">
        <f t="shared" si="6"/>
        <v>56708</v>
      </c>
      <c r="K50">
        <f t="shared" si="7"/>
        <v>1.3476581787402131</v>
      </c>
      <c r="L50">
        <f t="shared" si="8"/>
        <v>108131</v>
      </c>
      <c r="M50">
        <f t="shared" si="9"/>
        <v>13797</v>
      </c>
      <c r="N50">
        <f t="shared" si="10"/>
        <v>56708</v>
      </c>
      <c r="O50">
        <f t="shared" si="11"/>
        <v>94334</v>
      </c>
      <c r="Q50">
        <v>2500</v>
      </c>
      <c r="R50">
        <v>268</v>
      </c>
      <c r="T50">
        <v>-954.40000000000146</v>
      </c>
      <c r="U50">
        <v>14</v>
      </c>
      <c r="W50">
        <v>1558.8000000000002</v>
      </c>
      <c r="X50">
        <v>757.2</v>
      </c>
      <c r="Z50">
        <v>56708</v>
      </c>
      <c r="AA50">
        <v>1.3476581787402131</v>
      </c>
      <c r="AK50">
        <v>56708</v>
      </c>
      <c r="AL50">
        <v>1.3476581787402131</v>
      </c>
    </row>
    <row r="51" spans="2:38" x14ac:dyDescent="0.25">
      <c r="B51">
        <v>28484</v>
      </c>
      <c r="C51">
        <v>12048</v>
      </c>
      <c r="D51">
        <v>14472</v>
      </c>
      <c r="E51">
        <v>6090</v>
      </c>
      <c r="F51">
        <v>14484</v>
      </c>
      <c r="H51">
        <v>39113</v>
      </c>
      <c r="J51">
        <f t="shared" si="6"/>
        <v>15115.6</v>
      </c>
      <c r="K51">
        <f t="shared" si="7"/>
        <v>2.5875916271930985</v>
      </c>
      <c r="L51">
        <f t="shared" si="8"/>
        <v>28484</v>
      </c>
      <c r="M51">
        <f t="shared" si="9"/>
        <v>6090</v>
      </c>
      <c r="N51">
        <f t="shared" si="10"/>
        <v>15115.6</v>
      </c>
      <c r="O51">
        <f t="shared" si="11"/>
        <v>22394</v>
      </c>
      <c r="Q51">
        <v>-2584</v>
      </c>
      <c r="R51">
        <v>-112</v>
      </c>
      <c r="T51">
        <v>478.60000000000036</v>
      </c>
      <c r="U51">
        <v>-102.60000000000036</v>
      </c>
      <c r="W51">
        <v>2449</v>
      </c>
      <c r="X51">
        <v>1087.8</v>
      </c>
      <c r="AD51">
        <v>15115.6</v>
      </c>
      <c r="AE51">
        <v>2.5875916271930985</v>
      </c>
      <c r="AK51">
        <v>15115.6</v>
      </c>
      <c r="AL51">
        <v>2.5875916271930985</v>
      </c>
    </row>
    <row r="52" spans="2:38" x14ac:dyDescent="0.25">
      <c r="B52">
        <v>26825</v>
      </c>
      <c r="C52">
        <v>101890</v>
      </c>
      <c r="D52">
        <v>2743</v>
      </c>
      <c r="E52">
        <v>59121</v>
      </c>
      <c r="F52">
        <v>22165</v>
      </c>
      <c r="H52">
        <v>62241</v>
      </c>
      <c r="J52">
        <f t="shared" si="6"/>
        <v>42548.800000000003</v>
      </c>
      <c r="K52">
        <f t="shared" si="7"/>
        <v>1.462814462452525</v>
      </c>
      <c r="L52">
        <f t="shared" si="8"/>
        <v>101890</v>
      </c>
      <c r="M52">
        <f t="shared" si="9"/>
        <v>2743</v>
      </c>
      <c r="N52">
        <f t="shared" si="10"/>
        <v>42548.800000000003</v>
      </c>
      <c r="O52">
        <f t="shared" si="11"/>
        <v>99147</v>
      </c>
      <c r="Q52">
        <v>4923</v>
      </c>
      <c r="R52">
        <v>2034</v>
      </c>
      <c r="T52">
        <v>2795.2000000000044</v>
      </c>
      <c r="U52">
        <v>-222</v>
      </c>
      <c r="W52">
        <v>3370.8</v>
      </c>
      <c r="X52">
        <v>254.4</v>
      </c>
      <c r="Z52">
        <v>42548.800000000003</v>
      </c>
      <c r="AA52">
        <v>1.462814462452525</v>
      </c>
      <c r="AK52">
        <v>42548.800000000003</v>
      </c>
      <c r="AL52">
        <v>1.462814462452525</v>
      </c>
    </row>
    <row r="53" spans="2:38" x14ac:dyDescent="0.25">
      <c r="B53">
        <v>33841</v>
      </c>
      <c r="C53">
        <v>8752</v>
      </c>
      <c r="D53">
        <v>22375</v>
      </c>
      <c r="E53">
        <v>95422</v>
      </c>
      <c r="F53">
        <v>30325</v>
      </c>
      <c r="H53">
        <v>51877</v>
      </c>
      <c r="J53">
        <f t="shared" si="6"/>
        <v>38143</v>
      </c>
      <c r="K53">
        <f t="shared" si="7"/>
        <v>1.3600660671682878</v>
      </c>
      <c r="L53">
        <f t="shared" si="8"/>
        <v>95422</v>
      </c>
      <c r="M53">
        <f t="shared" si="9"/>
        <v>8752</v>
      </c>
      <c r="N53">
        <f t="shared" si="10"/>
        <v>38143</v>
      </c>
      <c r="O53">
        <f t="shared" si="11"/>
        <v>86670</v>
      </c>
      <c r="Q53">
        <v>2062</v>
      </c>
      <c r="R53">
        <v>-5</v>
      </c>
      <c r="T53">
        <v>1882.5999999999985</v>
      </c>
      <c r="U53">
        <v>259.80000000000291</v>
      </c>
      <c r="W53">
        <v>2434.1999999999998</v>
      </c>
      <c r="X53">
        <v>717.39999999999986</v>
      </c>
      <c r="Z53">
        <v>38143</v>
      </c>
      <c r="AA53">
        <v>1.3600660671682878</v>
      </c>
      <c r="AK53">
        <v>38143</v>
      </c>
      <c r="AL53">
        <v>1.3600660671682878</v>
      </c>
    </row>
    <row r="54" spans="2:38" x14ac:dyDescent="0.25">
      <c r="B54">
        <v>121072</v>
      </c>
      <c r="C54">
        <v>110288</v>
      </c>
      <c r="D54">
        <v>50821</v>
      </c>
      <c r="E54">
        <v>118954</v>
      </c>
      <c r="F54">
        <v>43535</v>
      </c>
      <c r="H54">
        <v>108675</v>
      </c>
      <c r="J54">
        <f t="shared" si="6"/>
        <v>88934</v>
      </c>
      <c r="K54">
        <f t="shared" si="7"/>
        <v>1.2219735983988127</v>
      </c>
      <c r="L54">
        <f t="shared" si="8"/>
        <v>121072</v>
      </c>
      <c r="M54">
        <f t="shared" si="9"/>
        <v>43535</v>
      </c>
      <c r="N54">
        <f t="shared" si="10"/>
        <v>88934</v>
      </c>
      <c r="O54">
        <f t="shared" si="11"/>
        <v>77537</v>
      </c>
      <c r="Q54">
        <v>189</v>
      </c>
      <c r="R54">
        <v>7</v>
      </c>
      <c r="T54">
        <v>-1274.1999999999971</v>
      </c>
      <c r="U54">
        <v>734.60000000000582</v>
      </c>
      <c r="W54">
        <v>2119.4</v>
      </c>
      <c r="X54">
        <v>1128.6000000000001</v>
      </c>
      <c r="AB54">
        <v>88934</v>
      </c>
      <c r="AC54">
        <v>1.2219735983988127</v>
      </c>
      <c r="AK54">
        <v>88934</v>
      </c>
      <c r="AL54">
        <v>1.2219735983988127</v>
      </c>
    </row>
    <row r="55" spans="2:38" x14ac:dyDescent="0.25">
      <c r="B55">
        <v>82428</v>
      </c>
      <c r="C55">
        <v>27878</v>
      </c>
      <c r="D55">
        <v>5756</v>
      </c>
      <c r="E55">
        <v>115160</v>
      </c>
      <c r="F55">
        <v>18386</v>
      </c>
      <c r="H55">
        <v>65473</v>
      </c>
      <c r="J55">
        <f t="shared" si="6"/>
        <v>49921.599999999999</v>
      </c>
      <c r="K55">
        <f t="shared" si="7"/>
        <v>1.3115164578058396</v>
      </c>
      <c r="L55">
        <f t="shared" si="8"/>
        <v>115160</v>
      </c>
      <c r="M55">
        <f t="shared" si="9"/>
        <v>5756</v>
      </c>
      <c r="N55">
        <f t="shared" si="10"/>
        <v>49921.599999999999</v>
      </c>
      <c r="O55">
        <f t="shared" si="11"/>
        <v>109404</v>
      </c>
      <c r="Q55">
        <v>-2669</v>
      </c>
      <c r="R55">
        <v>1593</v>
      </c>
      <c r="T55">
        <v>-41</v>
      </c>
      <c r="U55">
        <v>-254.59999999999854</v>
      </c>
      <c r="W55">
        <v>3597.0000000000005</v>
      </c>
      <c r="X55">
        <v>1002.5999999999999</v>
      </c>
      <c r="Z55">
        <v>49921.599999999999</v>
      </c>
      <c r="AA55">
        <v>1.3115164578058396</v>
      </c>
      <c r="AK55">
        <v>49921.599999999999</v>
      </c>
      <c r="AL55">
        <v>1.3115164578058396</v>
      </c>
    </row>
    <row r="56" spans="2:38" x14ac:dyDescent="0.25">
      <c r="B56">
        <v>6903</v>
      </c>
      <c r="C56">
        <v>98585</v>
      </c>
      <c r="D56">
        <v>41335</v>
      </c>
      <c r="E56">
        <v>118983</v>
      </c>
      <c r="F56">
        <v>10105</v>
      </c>
      <c r="H56">
        <v>63611</v>
      </c>
      <c r="J56">
        <f t="shared" si="6"/>
        <v>55182.2</v>
      </c>
      <c r="K56">
        <f t="shared" si="7"/>
        <v>1.1527449068721436</v>
      </c>
      <c r="L56">
        <f t="shared" si="8"/>
        <v>118983</v>
      </c>
      <c r="M56">
        <f t="shared" si="9"/>
        <v>6903</v>
      </c>
      <c r="N56">
        <f t="shared" si="10"/>
        <v>55182.2</v>
      </c>
      <c r="O56">
        <f t="shared" si="11"/>
        <v>112080</v>
      </c>
      <c r="Q56">
        <v>1742</v>
      </c>
      <c r="R56">
        <v>203</v>
      </c>
      <c r="T56">
        <v>-290.80000000000291</v>
      </c>
      <c r="U56">
        <v>-639.40000000000146</v>
      </c>
      <c r="W56">
        <v>3073.6</v>
      </c>
      <c r="X56">
        <v>650.59999999999991</v>
      </c>
      <c r="Z56">
        <v>55182.2</v>
      </c>
      <c r="AA56">
        <v>1.1527449068721436</v>
      </c>
      <c r="AK56">
        <v>55182.2</v>
      </c>
      <c r="AL56">
        <v>1.1527449068721436</v>
      </c>
    </row>
    <row r="57" spans="2:38" x14ac:dyDescent="0.25">
      <c r="B57">
        <v>106103</v>
      </c>
      <c r="C57">
        <v>23898</v>
      </c>
      <c r="D57">
        <v>107331</v>
      </c>
      <c r="E57">
        <v>53086</v>
      </c>
      <c r="F57">
        <v>26920</v>
      </c>
      <c r="H57">
        <v>94634</v>
      </c>
      <c r="J57">
        <f t="shared" si="6"/>
        <v>63467.6</v>
      </c>
      <c r="K57">
        <f t="shared" si="7"/>
        <v>1.4910600054200884</v>
      </c>
      <c r="L57">
        <f t="shared" si="8"/>
        <v>107331</v>
      </c>
      <c r="M57">
        <f t="shared" si="9"/>
        <v>23898</v>
      </c>
      <c r="N57">
        <f t="shared" si="10"/>
        <v>63467.6</v>
      </c>
      <c r="O57">
        <f t="shared" si="11"/>
        <v>83433</v>
      </c>
      <c r="Q57">
        <v>2876</v>
      </c>
      <c r="R57">
        <v>0</v>
      </c>
      <c r="T57">
        <v>-1082.8000000000029</v>
      </c>
      <c r="U57">
        <v>-33.80000000000291</v>
      </c>
      <c r="W57">
        <v>4485.2</v>
      </c>
      <c r="X57">
        <v>96.2</v>
      </c>
      <c r="AB57">
        <v>63467.6</v>
      </c>
      <c r="AC57">
        <v>1.4910600054200884</v>
      </c>
      <c r="AK57">
        <v>63467.6</v>
      </c>
      <c r="AL57">
        <v>1.4910600054200884</v>
      </c>
    </row>
    <row r="58" spans="2:38" x14ac:dyDescent="0.25">
      <c r="B58">
        <v>81762</v>
      </c>
      <c r="C58">
        <v>49295</v>
      </c>
      <c r="D58">
        <v>10187</v>
      </c>
      <c r="E58">
        <v>44887</v>
      </c>
      <c r="F58">
        <v>12153</v>
      </c>
      <c r="H58">
        <v>67204</v>
      </c>
      <c r="J58">
        <f t="shared" si="6"/>
        <v>39656.800000000003</v>
      </c>
      <c r="K58">
        <f t="shared" si="7"/>
        <v>1.6946400112969275</v>
      </c>
      <c r="L58">
        <f t="shared" si="8"/>
        <v>81762</v>
      </c>
      <c r="M58">
        <f t="shared" si="9"/>
        <v>10187</v>
      </c>
      <c r="N58">
        <f t="shared" si="10"/>
        <v>39656.800000000003</v>
      </c>
      <c r="O58">
        <f t="shared" si="11"/>
        <v>71575</v>
      </c>
      <c r="Q58">
        <v>-2906</v>
      </c>
      <c r="R58">
        <v>-877</v>
      </c>
      <c r="T58">
        <v>-564.19999999999709</v>
      </c>
      <c r="U58">
        <v>-225.59999999999854</v>
      </c>
      <c r="W58">
        <v>3396.2000000000003</v>
      </c>
      <c r="X58">
        <v>434.79999999999995</v>
      </c>
      <c r="AD58">
        <v>39656.800000000003</v>
      </c>
      <c r="AE58">
        <v>1.6946400112969275</v>
      </c>
      <c r="AK58">
        <v>39656.800000000003</v>
      </c>
      <c r="AL58">
        <v>1.6946400112969275</v>
      </c>
    </row>
    <row r="59" spans="2:38" x14ac:dyDescent="0.25">
      <c r="B59">
        <v>77032</v>
      </c>
      <c r="C59">
        <v>107781</v>
      </c>
      <c r="D59">
        <v>41443</v>
      </c>
      <c r="E59">
        <v>119537</v>
      </c>
      <c r="F59">
        <v>63465</v>
      </c>
      <c r="H59">
        <v>93774</v>
      </c>
      <c r="J59">
        <f t="shared" si="6"/>
        <v>81851.600000000006</v>
      </c>
      <c r="K59">
        <f t="shared" si="7"/>
        <v>1.1456587287236901</v>
      </c>
      <c r="L59">
        <f t="shared" si="8"/>
        <v>119537</v>
      </c>
      <c r="M59">
        <f t="shared" si="9"/>
        <v>41443</v>
      </c>
      <c r="N59">
        <f t="shared" si="10"/>
        <v>81851.600000000006</v>
      </c>
      <c r="O59">
        <f t="shared" si="11"/>
        <v>78094</v>
      </c>
      <c r="Q59">
        <v>-5610</v>
      </c>
      <c r="R59">
        <v>-1746</v>
      </c>
      <c r="T59">
        <v>3033.2000000000116</v>
      </c>
      <c r="U59">
        <v>-45.599999999991269</v>
      </c>
      <c r="W59">
        <v>3821.5999999999995</v>
      </c>
      <c r="X59">
        <v>528</v>
      </c>
      <c r="AB59">
        <v>81851.600000000006</v>
      </c>
      <c r="AC59">
        <v>1.1456587287236901</v>
      </c>
      <c r="AI59">
        <v>81851.600000000006</v>
      </c>
      <c r="AJ59">
        <v>1.1456587287236901</v>
      </c>
    </row>
    <row r="60" spans="2:38" x14ac:dyDescent="0.25">
      <c r="B60">
        <v>14872</v>
      </c>
      <c r="C60">
        <v>104428</v>
      </c>
      <c r="D60">
        <v>22873</v>
      </c>
      <c r="E60">
        <v>120524</v>
      </c>
      <c r="F60">
        <v>10677</v>
      </c>
      <c r="H60">
        <v>65007</v>
      </c>
      <c r="J60">
        <f t="shared" si="6"/>
        <v>54674.8</v>
      </c>
      <c r="K60">
        <f t="shared" si="7"/>
        <v>1.1889755426631647</v>
      </c>
      <c r="L60">
        <f t="shared" si="8"/>
        <v>120524</v>
      </c>
      <c r="M60">
        <f t="shared" si="9"/>
        <v>10677</v>
      </c>
      <c r="N60">
        <f t="shared" si="10"/>
        <v>54674.8</v>
      </c>
      <c r="O60">
        <f t="shared" si="11"/>
        <v>109847</v>
      </c>
      <c r="Q60">
        <v>2154</v>
      </c>
      <c r="R60">
        <v>276</v>
      </c>
      <c r="T60">
        <v>-847.39999999999418</v>
      </c>
      <c r="U60">
        <v>37.600000000005821</v>
      </c>
      <c r="W60">
        <v>2509.4</v>
      </c>
      <c r="X60">
        <v>776.8</v>
      </c>
      <c r="Z60">
        <v>54674.8</v>
      </c>
      <c r="AA60">
        <v>1.1889755426631647</v>
      </c>
      <c r="AK60">
        <v>54674.8</v>
      </c>
      <c r="AL60">
        <v>1.1889755426631647</v>
      </c>
    </row>
    <row r="61" spans="2:38" x14ac:dyDescent="0.25">
      <c r="B61">
        <v>49962</v>
      </c>
      <c r="C61">
        <v>23600</v>
      </c>
      <c r="D61">
        <v>25136</v>
      </c>
      <c r="E61">
        <v>91471</v>
      </c>
      <c r="F61">
        <v>43712</v>
      </c>
      <c r="H61">
        <v>109007</v>
      </c>
      <c r="J61">
        <f t="shared" si="6"/>
        <v>46776.2</v>
      </c>
      <c r="K61">
        <f t="shared" si="7"/>
        <v>2.3303945168696902</v>
      </c>
      <c r="L61">
        <f t="shared" si="8"/>
        <v>91471</v>
      </c>
      <c r="M61">
        <f t="shared" si="9"/>
        <v>23600</v>
      </c>
      <c r="N61">
        <f t="shared" si="10"/>
        <v>46776.2</v>
      </c>
      <c r="O61">
        <f t="shared" si="11"/>
        <v>67871</v>
      </c>
      <c r="Q61">
        <v>4334</v>
      </c>
      <c r="R61">
        <v>-69</v>
      </c>
      <c r="T61">
        <v>-1882.6000000000058</v>
      </c>
      <c r="U61">
        <v>-511.80000000000291</v>
      </c>
      <c r="W61">
        <v>3788.6</v>
      </c>
      <c r="X61">
        <v>949.8</v>
      </c>
      <c r="AD61">
        <v>46776.2</v>
      </c>
      <c r="AE61">
        <v>2.3303945168696902</v>
      </c>
      <c r="AK61">
        <v>46776.2</v>
      </c>
      <c r="AL61">
        <v>2.3303945168696902</v>
      </c>
    </row>
    <row r="62" spans="2:38" x14ac:dyDescent="0.25">
      <c r="B62">
        <v>75493</v>
      </c>
      <c r="C62">
        <v>101836</v>
      </c>
      <c r="D62">
        <v>99851</v>
      </c>
      <c r="E62">
        <v>68505</v>
      </c>
      <c r="F62">
        <v>68588</v>
      </c>
      <c r="H62">
        <v>90153</v>
      </c>
      <c r="J62">
        <f t="shared" si="6"/>
        <v>82854.600000000006</v>
      </c>
      <c r="K62">
        <f t="shared" si="7"/>
        <v>1.0880868412858187</v>
      </c>
      <c r="L62">
        <f t="shared" si="8"/>
        <v>101836</v>
      </c>
      <c r="M62">
        <f t="shared" si="9"/>
        <v>68505</v>
      </c>
      <c r="N62">
        <f t="shared" si="10"/>
        <v>82854.600000000006</v>
      </c>
      <c r="O62">
        <f t="shared" si="11"/>
        <v>33331</v>
      </c>
      <c r="Q62">
        <v>-4311</v>
      </c>
      <c r="R62">
        <v>-702</v>
      </c>
      <c r="T62">
        <v>961.20000000001164</v>
      </c>
      <c r="U62">
        <v>646.20000000001164</v>
      </c>
      <c r="W62">
        <v>2370.4</v>
      </c>
      <c r="X62">
        <v>976.2</v>
      </c>
      <c r="AB62">
        <v>82854.600000000006</v>
      </c>
      <c r="AC62">
        <v>1.0880868412858187</v>
      </c>
      <c r="AI62">
        <v>82854.600000000006</v>
      </c>
      <c r="AJ62">
        <v>1.0880868412858187</v>
      </c>
    </row>
    <row r="63" spans="2:38" x14ac:dyDescent="0.25">
      <c r="B63">
        <v>70869</v>
      </c>
      <c r="C63">
        <v>97498</v>
      </c>
      <c r="D63">
        <v>75232</v>
      </c>
      <c r="E63">
        <v>14674</v>
      </c>
      <c r="F63">
        <v>37283</v>
      </c>
      <c r="H63">
        <v>82152</v>
      </c>
      <c r="J63">
        <f t="shared" si="6"/>
        <v>59111.199999999997</v>
      </c>
      <c r="K63">
        <f t="shared" si="7"/>
        <v>1.3897873837783703</v>
      </c>
      <c r="L63">
        <f t="shared" si="8"/>
        <v>97498</v>
      </c>
      <c r="M63">
        <f t="shared" si="9"/>
        <v>14674</v>
      </c>
      <c r="N63">
        <f t="shared" si="10"/>
        <v>59111.199999999997</v>
      </c>
      <c r="O63">
        <f t="shared" si="11"/>
        <v>82824</v>
      </c>
      <c r="Q63">
        <v>-1980</v>
      </c>
      <c r="R63">
        <v>-75</v>
      </c>
      <c r="T63">
        <v>-150.20000000000437</v>
      </c>
      <c r="U63">
        <v>-312.20000000000437</v>
      </c>
      <c r="W63">
        <v>2459</v>
      </c>
      <c r="X63">
        <v>383.8</v>
      </c>
      <c r="AB63">
        <v>59111.199999999997</v>
      </c>
      <c r="AC63">
        <v>1.3897873837783703</v>
      </c>
      <c r="AK63">
        <v>59111.199999999997</v>
      </c>
      <c r="AL63">
        <v>1.3897873837783703</v>
      </c>
    </row>
    <row r="64" spans="2:38" x14ac:dyDescent="0.25">
      <c r="B64">
        <v>120473</v>
      </c>
      <c r="C64">
        <v>118150</v>
      </c>
      <c r="D64">
        <v>83263</v>
      </c>
      <c r="E64">
        <v>72672</v>
      </c>
      <c r="F64">
        <v>17434</v>
      </c>
      <c r="H64">
        <v>129982</v>
      </c>
      <c r="J64">
        <f t="shared" si="6"/>
        <v>82398.399999999994</v>
      </c>
      <c r="K64">
        <f t="shared" si="7"/>
        <v>1.5774820870308162</v>
      </c>
      <c r="L64">
        <f t="shared" si="8"/>
        <v>120473</v>
      </c>
      <c r="M64">
        <f t="shared" si="9"/>
        <v>17434</v>
      </c>
      <c r="N64">
        <f t="shared" si="10"/>
        <v>82398.399999999994</v>
      </c>
      <c r="O64">
        <f t="shared" si="11"/>
        <v>103039</v>
      </c>
      <c r="Q64">
        <v>3415</v>
      </c>
      <c r="R64">
        <v>-9</v>
      </c>
      <c r="T64">
        <v>-1684.4000000000087</v>
      </c>
      <c r="U64">
        <v>306.59999999999127</v>
      </c>
      <c r="W64">
        <v>2051.1999999999998</v>
      </c>
      <c r="X64">
        <v>611.79999999999995</v>
      </c>
      <c r="AB64">
        <v>82398.399999999994</v>
      </c>
      <c r="AC64">
        <v>1.5774820870308162</v>
      </c>
      <c r="AK64">
        <v>82398.399999999994</v>
      </c>
      <c r="AL64">
        <v>1.5774820870308162</v>
      </c>
    </row>
    <row r="65" spans="2:38" x14ac:dyDescent="0.25">
      <c r="B65">
        <v>68451</v>
      </c>
      <c r="C65">
        <v>113788</v>
      </c>
      <c r="D65">
        <v>96422</v>
      </c>
      <c r="E65">
        <v>91388</v>
      </c>
      <c r="F65">
        <v>59106</v>
      </c>
      <c r="H65">
        <v>112582</v>
      </c>
      <c r="J65">
        <f t="shared" si="6"/>
        <v>85831</v>
      </c>
      <c r="K65">
        <f t="shared" si="7"/>
        <v>1.3116706085213967</v>
      </c>
      <c r="L65">
        <f t="shared" si="8"/>
        <v>113788</v>
      </c>
      <c r="M65">
        <f t="shared" si="9"/>
        <v>59106</v>
      </c>
      <c r="N65">
        <f t="shared" si="10"/>
        <v>85831</v>
      </c>
      <c r="O65">
        <f t="shared" si="11"/>
        <v>54682</v>
      </c>
      <c r="Q65">
        <v>6064</v>
      </c>
      <c r="R65">
        <v>326</v>
      </c>
      <c r="T65">
        <v>-72.19999999999709</v>
      </c>
      <c r="U65">
        <v>-170.19999999999709</v>
      </c>
      <c r="W65">
        <v>2653.0000000000005</v>
      </c>
      <c r="X65">
        <v>845.8</v>
      </c>
      <c r="AB65">
        <v>85831</v>
      </c>
      <c r="AC65">
        <v>1.3116706085213967</v>
      </c>
      <c r="AK65">
        <v>85831</v>
      </c>
      <c r="AL65">
        <v>1.3116706085213967</v>
      </c>
    </row>
    <row r="66" spans="2:38" x14ac:dyDescent="0.25">
      <c r="B66">
        <v>73809</v>
      </c>
      <c r="C66">
        <v>24328</v>
      </c>
      <c r="D66">
        <v>32524</v>
      </c>
      <c r="E66">
        <v>31132</v>
      </c>
      <c r="F66">
        <v>57020</v>
      </c>
      <c r="H66">
        <v>86799</v>
      </c>
      <c r="J66">
        <f t="shared" ref="J66:J101" si="12">AVERAGE(B66:F66)</f>
        <v>43762.6</v>
      </c>
      <c r="K66">
        <f t="shared" ref="K66:K97" si="13">H66/J66</f>
        <v>1.9834059219516209</v>
      </c>
      <c r="L66">
        <f t="shared" ref="L66:L101" si="14">MAX(B66:F66)</f>
        <v>73809</v>
      </c>
      <c r="M66">
        <f t="shared" ref="M66:M101" si="15">MIN(B66:F66)</f>
        <v>24328</v>
      </c>
      <c r="N66">
        <f t="shared" ref="N66:N101" si="16">AVERAGE(B66:F66)</f>
        <v>43762.6</v>
      </c>
      <c r="O66">
        <f t="shared" ref="O66:O101" si="17">L66-M66</f>
        <v>49481</v>
      </c>
      <c r="Q66">
        <v>1068</v>
      </c>
      <c r="R66">
        <v>-1052</v>
      </c>
      <c r="T66">
        <v>1475.1999999999971</v>
      </c>
      <c r="U66">
        <v>198.40000000000146</v>
      </c>
      <c r="W66">
        <v>4802.7999999999993</v>
      </c>
      <c r="X66">
        <v>320</v>
      </c>
      <c r="AD66">
        <v>43762.6</v>
      </c>
      <c r="AE66">
        <v>1.9834059219516209</v>
      </c>
      <c r="AK66">
        <v>43762.6</v>
      </c>
      <c r="AL66">
        <v>1.9834059219516209</v>
      </c>
    </row>
    <row r="67" spans="2:38" x14ac:dyDescent="0.25">
      <c r="B67">
        <v>39239</v>
      </c>
      <c r="C67">
        <v>46671</v>
      </c>
      <c r="D67">
        <v>77027</v>
      </c>
      <c r="E67">
        <v>4874</v>
      </c>
      <c r="F67">
        <v>102466</v>
      </c>
      <c r="H67">
        <v>102529</v>
      </c>
      <c r="J67">
        <f t="shared" si="12"/>
        <v>54055.4</v>
      </c>
      <c r="K67">
        <f t="shared" si="13"/>
        <v>1.8967392711921474</v>
      </c>
      <c r="L67">
        <f t="shared" si="14"/>
        <v>102466</v>
      </c>
      <c r="M67">
        <f t="shared" si="15"/>
        <v>4874</v>
      </c>
      <c r="N67">
        <f t="shared" si="16"/>
        <v>54055.4</v>
      </c>
      <c r="O67">
        <f t="shared" si="17"/>
        <v>97592</v>
      </c>
      <c r="Q67">
        <v>4867</v>
      </c>
      <c r="R67">
        <v>-19</v>
      </c>
      <c r="T67">
        <v>2395.4000000000015</v>
      </c>
      <c r="U67">
        <v>-116.79999999999563</v>
      </c>
      <c r="W67">
        <v>4529.3999999999996</v>
      </c>
      <c r="X67">
        <v>181.2</v>
      </c>
      <c r="AD67">
        <v>54055.4</v>
      </c>
      <c r="AE67">
        <v>1.8967392711921474</v>
      </c>
      <c r="AK67">
        <v>54055.4</v>
      </c>
      <c r="AL67">
        <v>1.8967392711921474</v>
      </c>
    </row>
    <row r="68" spans="2:38" x14ac:dyDescent="0.25">
      <c r="B68">
        <v>11012</v>
      </c>
      <c r="C68">
        <v>108799</v>
      </c>
      <c r="D68">
        <v>23088</v>
      </c>
      <c r="E68">
        <v>15653</v>
      </c>
      <c r="F68">
        <v>99650</v>
      </c>
      <c r="H68">
        <v>57340</v>
      </c>
      <c r="J68">
        <f t="shared" si="12"/>
        <v>51640.4</v>
      </c>
      <c r="K68">
        <f t="shared" si="13"/>
        <v>1.1103709498764534</v>
      </c>
      <c r="L68">
        <f t="shared" si="14"/>
        <v>108799</v>
      </c>
      <c r="M68">
        <f t="shared" si="15"/>
        <v>11012</v>
      </c>
      <c r="N68">
        <f t="shared" si="16"/>
        <v>51640.4</v>
      </c>
      <c r="O68">
        <f t="shared" si="17"/>
        <v>97787</v>
      </c>
      <c r="Q68">
        <v>-4406</v>
      </c>
      <c r="R68">
        <v>-2146</v>
      </c>
      <c r="T68">
        <v>374</v>
      </c>
      <c r="U68">
        <v>93.200000000004366</v>
      </c>
      <c r="W68">
        <v>2083.6</v>
      </c>
      <c r="X68">
        <v>427.2</v>
      </c>
      <c r="Z68">
        <v>51640.4</v>
      </c>
      <c r="AA68">
        <v>1.1103709498764534</v>
      </c>
      <c r="AI68">
        <v>51640.4</v>
      </c>
      <c r="AJ68">
        <v>1.1103709498764534</v>
      </c>
    </row>
    <row r="69" spans="2:38" x14ac:dyDescent="0.25">
      <c r="B69">
        <v>29509</v>
      </c>
      <c r="C69">
        <v>47808</v>
      </c>
      <c r="D69">
        <v>97306</v>
      </c>
      <c r="E69">
        <v>71412</v>
      </c>
      <c r="F69">
        <v>64955</v>
      </c>
      <c r="H69">
        <v>106333</v>
      </c>
      <c r="J69">
        <f t="shared" si="12"/>
        <v>62198</v>
      </c>
      <c r="K69">
        <f t="shared" si="13"/>
        <v>1.7095887327566803</v>
      </c>
      <c r="L69">
        <f t="shared" si="14"/>
        <v>97306</v>
      </c>
      <c r="M69">
        <f t="shared" si="15"/>
        <v>29509</v>
      </c>
      <c r="N69">
        <f t="shared" si="16"/>
        <v>62198</v>
      </c>
      <c r="O69">
        <f t="shared" si="17"/>
        <v>67797</v>
      </c>
      <c r="Q69">
        <v>-2153</v>
      </c>
      <c r="R69">
        <v>1</v>
      </c>
      <c r="T69">
        <v>-335.19999999999709</v>
      </c>
      <c r="U69">
        <v>299.19999999999709</v>
      </c>
      <c r="W69">
        <v>2013.2</v>
      </c>
      <c r="X69">
        <v>344.79999999999995</v>
      </c>
      <c r="AF69">
        <v>62198</v>
      </c>
      <c r="AG69">
        <v>1.7095887327566803</v>
      </c>
      <c r="AK69">
        <v>62198</v>
      </c>
      <c r="AL69">
        <v>1.7095887327566803</v>
      </c>
    </row>
    <row r="70" spans="2:38" x14ac:dyDescent="0.25">
      <c r="B70">
        <v>3853</v>
      </c>
      <c r="C70">
        <v>57614</v>
      </c>
      <c r="D70">
        <v>3188</v>
      </c>
      <c r="E70">
        <v>10326</v>
      </c>
      <c r="F70">
        <v>13896</v>
      </c>
      <c r="H70">
        <v>24100</v>
      </c>
      <c r="J70">
        <f t="shared" si="12"/>
        <v>17775.400000000001</v>
      </c>
      <c r="K70">
        <f t="shared" si="13"/>
        <v>1.3558063390978543</v>
      </c>
      <c r="L70">
        <f t="shared" si="14"/>
        <v>57614</v>
      </c>
      <c r="M70">
        <f t="shared" si="15"/>
        <v>3188</v>
      </c>
      <c r="N70">
        <f t="shared" si="16"/>
        <v>17775.400000000001</v>
      </c>
      <c r="O70">
        <f t="shared" si="17"/>
        <v>54426</v>
      </c>
      <c r="Q70">
        <v>4543</v>
      </c>
      <c r="R70">
        <v>-25</v>
      </c>
      <c r="T70">
        <v>-453.19999999999709</v>
      </c>
      <c r="U70">
        <v>73.200000000000728</v>
      </c>
      <c r="W70">
        <v>2058.3999999999996</v>
      </c>
      <c r="X70">
        <v>122</v>
      </c>
      <c r="Z70">
        <v>17775.400000000001</v>
      </c>
      <c r="AA70">
        <v>1.3558063390978543</v>
      </c>
      <c r="AK70">
        <v>17775.400000000001</v>
      </c>
      <c r="AL70">
        <v>1.3558063390978543</v>
      </c>
    </row>
    <row r="71" spans="2:38" x14ac:dyDescent="0.25">
      <c r="B71">
        <v>31699</v>
      </c>
      <c r="C71">
        <v>49861</v>
      </c>
      <c r="D71">
        <v>25623</v>
      </c>
      <c r="E71">
        <v>24658</v>
      </c>
      <c r="F71">
        <v>73784</v>
      </c>
      <c r="H71">
        <v>92818</v>
      </c>
      <c r="J71">
        <f t="shared" si="12"/>
        <v>41125</v>
      </c>
      <c r="K71">
        <f t="shared" si="13"/>
        <v>2.2569726443768996</v>
      </c>
      <c r="L71">
        <f t="shared" si="14"/>
        <v>73784</v>
      </c>
      <c r="M71">
        <f t="shared" si="15"/>
        <v>24658</v>
      </c>
      <c r="N71">
        <f t="shared" si="16"/>
        <v>41125</v>
      </c>
      <c r="O71">
        <f t="shared" si="17"/>
        <v>49126</v>
      </c>
      <c r="Q71">
        <v>-1769</v>
      </c>
      <c r="R71">
        <v>-168</v>
      </c>
      <c r="T71">
        <v>-227.59999999999854</v>
      </c>
      <c r="U71">
        <v>498.80000000000291</v>
      </c>
      <c r="W71">
        <v>2942.8</v>
      </c>
      <c r="X71">
        <v>519.6</v>
      </c>
      <c r="AD71">
        <v>41125</v>
      </c>
      <c r="AE71">
        <v>2.2569726443768996</v>
      </c>
      <c r="AK71">
        <v>41125</v>
      </c>
      <c r="AL71">
        <v>2.2569726443768996</v>
      </c>
    </row>
    <row r="72" spans="2:38" x14ac:dyDescent="0.25">
      <c r="B72">
        <v>35119</v>
      </c>
      <c r="C72">
        <v>55477</v>
      </c>
      <c r="D72">
        <v>17864</v>
      </c>
      <c r="E72">
        <v>107616</v>
      </c>
      <c r="F72">
        <v>30327</v>
      </c>
      <c r="H72">
        <v>51647</v>
      </c>
      <c r="J72">
        <f t="shared" si="12"/>
        <v>49280.6</v>
      </c>
      <c r="K72">
        <f t="shared" si="13"/>
        <v>1.0480188958738328</v>
      </c>
      <c r="L72">
        <f t="shared" si="14"/>
        <v>107616</v>
      </c>
      <c r="M72">
        <f t="shared" si="15"/>
        <v>17864</v>
      </c>
      <c r="N72">
        <f t="shared" si="16"/>
        <v>49280.6</v>
      </c>
      <c r="O72">
        <f t="shared" si="17"/>
        <v>89752</v>
      </c>
      <c r="Q72">
        <v>-2473</v>
      </c>
      <c r="R72">
        <v>534</v>
      </c>
      <c r="T72">
        <v>1163</v>
      </c>
      <c r="U72">
        <v>419.40000000000146</v>
      </c>
      <c r="W72">
        <v>1899.4</v>
      </c>
      <c r="X72">
        <v>451.4</v>
      </c>
      <c r="Z72">
        <v>49280.6</v>
      </c>
      <c r="AA72">
        <v>1.0480188958738328</v>
      </c>
      <c r="AI72">
        <v>49280.6</v>
      </c>
      <c r="AJ72">
        <v>1.0480188958738328</v>
      </c>
    </row>
    <row r="73" spans="2:38" x14ac:dyDescent="0.25">
      <c r="B73">
        <v>119010</v>
      </c>
      <c r="C73">
        <v>20759</v>
      </c>
      <c r="D73">
        <v>24685</v>
      </c>
      <c r="E73">
        <v>69406</v>
      </c>
      <c r="F73">
        <v>10811</v>
      </c>
      <c r="H73">
        <v>77327</v>
      </c>
      <c r="J73">
        <f t="shared" si="12"/>
        <v>48934.2</v>
      </c>
      <c r="K73">
        <f t="shared" si="13"/>
        <v>1.5802240559772103</v>
      </c>
      <c r="L73">
        <f t="shared" si="14"/>
        <v>119010</v>
      </c>
      <c r="M73">
        <f t="shared" si="15"/>
        <v>10811</v>
      </c>
      <c r="N73">
        <f t="shared" si="16"/>
        <v>48934.2</v>
      </c>
      <c r="O73">
        <f t="shared" si="17"/>
        <v>108199</v>
      </c>
      <c r="Q73">
        <v>2543</v>
      </c>
      <c r="R73">
        <v>259</v>
      </c>
      <c r="T73">
        <v>275.39999999999418</v>
      </c>
      <c r="U73">
        <v>-27.200000000004366</v>
      </c>
      <c r="W73">
        <v>3186.2</v>
      </c>
      <c r="X73">
        <v>168.8</v>
      </c>
      <c r="Z73">
        <v>48934.2</v>
      </c>
      <c r="AA73">
        <v>1.5802240559772103</v>
      </c>
      <c r="AK73">
        <v>48934.2</v>
      </c>
      <c r="AL73">
        <v>1.5802240559772103</v>
      </c>
    </row>
    <row r="74" spans="2:38" x14ac:dyDescent="0.25">
      <c r="B74">
        <v>70498</v>
      </c>
      <c r="C74">
        <v>40920</v>
      </c>
      <c r="D74">
        <v>115347</v>
      </c>
      <c r="E74">
        <v>97625</v>
      </c>
      <c r="F74">
        <v>111163</v>
      </c>
      <c r="H74">
        <v>134572</v>
      </c>
      <c r="J74">
        <f t="shared" si="12"/>
        <v>87110.6</v>
      </c>
      <c r="K74">
        <f t="shared" si="13"/>
        <v>1.5448406967693942</v>
      </c>
      <c r="L74">
        <f t="shared" si="14"/>
        <v>115347</v>
      </c>
      <c r="M74">
        <f t="shared" si="15"/>
        <v>40920</v>
      </c>
      <c r="N74">
        <f t="shared" si="16"/>
        <v>87110.6</v>
      </c>
      <c r="O74">
        <f t="shared" si="17"/>
        <v>74427</v>
      </c>
      <c r="Q74">
        <v>-1589</v>
      </c>
      <c r="R74">
        <v>-781</v>
      </c>
      <c r="T74">
        <v>2166.8000000000029</v>
      </c>
      <c r="U74">
        <v>165</v>
      </c>
      <c r="W74">
        <v>3669.2</v>
      </c>
      <c r="X74">
        <v>463.4</v>
      </c>
      <c r="AF74">
        <v>87110.6</v>
      </c>
      <c r="AG74">
        <v>1.5448406967693942</v>
      </c>
      <c r="AK74">
        <v>87110.6</v>
      </c>
      <c r="AL74">
        <v>1.5448406967693942</v>
      </c>
    </row>
    <row r="75" spans="2:38" x14ac:dyDescent="0.25">
      <c r="B75">
        <v>77345</v>
      </c>
      <c r="C75">
        <v>92130</v>
      </c>
      <c r="D75">
        <v>90631</v>
      </c>
      <c r="E75">
        <v>10018</v>
      </c>
      <c r="F75">
        <v>96651</v>
      </c>
      <c r="H75">
        <v>111283</v>
      </c>
      <c r="J75">
        <f t="shared" si="12"/>
        <v>73355</v>
      </c>
      <c r="K75">
        <f t="shared" si="13"/>
        <v>1.517047236043896</v>
      </c>
      <c r="L75">
        <f t="shared" si="14"/>
        <v>96651</v>
      </c>
      <c r="M75">
        <f t="shared" si="15"/>
        <v>10018</v>
      </c>
      <c r="N75">
        <f t="shared" si="16"/>
        <v>73355</v>
      </c>
      <c r="O75">
        <f t="shared" si="17"/>
        <v>86633</v>
      </c>
      <c r="Q75">
        <v>-6797</v>
      </c>
      <c r="R75">
        <v>-1916</v>
      </c>
      <c r="T75">
        <v>-346.60000000000582</v>
      </c>
      <c r="U75">
        <v>710</v>
      </c>
      <c r="W75">
        <v>3156.2000000000003</v>
      </c>
      <c r="X75">
        <v>1393.6000000000001</v>
      </c>
      <c r="AF75">
        <v>73355</v>
      </c>
      <c r="AG75">
        <v>1.517047236043896</v>
      </c>
      <c r="AK75">
        <v>73355</v>
      </c>
      <c r="AL75">
        <v>1.517047236043896</v>
      </c>
    </row>
    <row r="76" spans="2:38" x14ac:dyDescent="0.25">
      <c r="B76">
        <v>37942</v>
      </c>
      <c r="C76">
        <v>112512</v>
      </c>
      <c r="D76">
        <v>111231</v>
      </c>
      <c r="E76">
        <v>23595</v>
      </c>
      <c r="F76">
        <v>88192</v>
      </c>
      <c r="H76">
        <v>76046</v>
      </c>
      <c r="J76">
        <f t="shared" si="12"/>
        <v>74694.399999999994</v>
      </c>
      <c r="K76">
        <f t="shared" si="13"/>
        <v>1.018095064690258</v>
      </c>
      <c r="L76">
        <f t="shared" si="14"/>
        <v>112512</v>
      </c>
      <c r="M76">
        <f t="shared" si="15"/>
        <v>23595</v>
      </c>
      <c r="N76">
        <f t="shared" si="16"/>
        <v>74694.399999999994</v>
      </c>
      <c r="O76">
        <f t="shared" si="17"/>
        <v>88917</v>
      </c>
      <c r="Q76">
        <v>2984</v>
      </c>
      <c r="R76">
        <v>174</v>
      </c>
      <c r="T76">
        <v>1976.7999999999884</v>
      </c>
      <c r="U76">
        <v>-33.200000000011642</v>
      </c>
      <c r="W76">
        <v>3367.6000000000004</v>
      </c>
      <c r="X76">
        <v>421.6</v>
      </c>
      <c r="AB76">
        <v>74694.399999999994</v>
      </c>
      <c r="AC76">
        <v>1.018095064690258</v>
      </c>
      <c r="AI76">
        <v>74694.399999999994</v>
      </c>
      <c r="AJ76">
        <v>1.018095064690258</v>
      </c>
    </row>
    <row r="77" spans="2:38" x14ac:dyDescent="0.25">
      <c r="B77">
        <v>57399</v>
      </c>
      <c r="C77">
        <v>100006</v>
      </c>
      <c r="D77">
        <v>91098</v>
      </c>
      <c r="E77">
        <v>67825</v>
      </c>
      <c r="F77">
        <v>111181</v>
      </c>
      <c r="H77">
        <v>90837</v>
      </c>
      <c r="J77">
        <f t="shared" si="12"/>
        <v>85501.8</v>
      </c>
      <c r="K77">
        <f t="shared" si="13"/>
        <v>1.0623986863434454</v>
      </c>
      <c r="L77">
        <f t="shared" si="14"/>
        <v>111181</v>
      </c>
      <c r="M77">
        <f t="shared" si="15"/>
        <v>57399</v>
      </c>
      <c r="N77">
        <f t="shared" si="16"/>
        <v>85501.8</v>
      </c>
      <c r="O77">
        <f t="shared" si="17"/>
        <v>53782</v>
      </c>
      <c r="Q77">
        <v>1662</v>
      </c>
      <c r="R77">
        <v>2094</v>
      </c>
      <c r="T77">
        <v>-893.39999999999418</v>
      </c>
      <c r="U77">
        <v>0.40000000000873115</v>
      </c>
      <c r="W77">
        <v>4499.4000000000005</v>
      </c>
      <c r="X77">
        <v>512</v>
      </c>
      <c r="AB77">
        <v>85501.8</v>
      </c>
      <c r="AC77">
        <v>1.0623986863434454</v>
      </c>
      <c r="AI77">
        <v>85501.8</v>
      </c>
      <c r="AJ77">
        <v>1.0623986863434454</v>
      </c>
    </row>
    <row r="78" spans="2:38" x14ac:dyDescent="0.25">
      <c r="B78">
        <v>59226</v>
      </c>
      <c r="C78">
        <v>38289</v>
      </c>
      <c r="D78">
        <v>68385</v>
      </c>
      <c r="E78">
        <v>8817</v>
      </c>
      <c r="F78">
        <v>11651</v>
      </c>
      <c r="H78">
        <v>95223</v>
      </c>
      <c r="J78">
        <f t="shared" si="12"/>
        <v>37273.599999999999</v>
      </c>
      <c r="K78">
        <f t="shared" si="13"/>
        <v>2.5547035971840661</v>
      </c>
      <c r="L78">
        <f t="shared" si="14"/>
        <v>68385</v>
      </c>
      <c r="M78">
        <f t="shared" si="15"/>
        <v>8817</v>
      </c>
      <c r="N78">
        <f t="shared" si="16"/>
        <v>37273.599999999999</v>
      </c>
      <c r="O78">
        <f t="shared" si="17"/>
        <v>59568</v>
      </c>
      <c r="Q78">
        <v>5802</v>
      </c>
      <c r="R78">
        <v>-1023</v>
      </c>
      <c r="T78">
        <v>4211.1999999999971</v>
      </c>
      <c r="U78">
        <v>-642.20000000000437</v>
      </c>
      <c r="W78">
        <v>5358.4</v>
      </c>
      <c r="X78">
        <v>840.6</v>
      </c>
      <c r="AD78">
        <v>37273.599999999999</v>
      </c>
      <c r="AE78">
        <v>2.5547035971840661</v>
      </c>
      <c r="AK78">
        <v>37273.599999999999</v>
      </c>
      <c r="AL78">
        <v>2.5547035971840661</v>
      </c>
    </row>
    <row r="79" spans="2:38" x14ac:dyDescent="0.25">
      <c r="B79">
        <v>23715</v>
      </c>
      <c r="C79">
        <v>81258</v>
      </c>
      <c r="D79">
        <v>86393</v>
      </c>
      <c r="E79">
        <v>67967</v>
      </c>
      <c r="F79">
        <v>9564</v>
      </c>
      <c r="H79">
        <v>108239</v>
      </c>
      <c r="J79">
        <f t="shared" si="12"/>
        <v>53779.4</v>
      </c>
      <c r="K79">
        <f t="shared" si="13"/>
        <v>2.0126479655778979</v>
      </c>
      <c r="L79">
        <f t="shared" si="14"/>
        <v>86393</v>
      </c>
      <c r="M79">
        <f t="shared" si="15"/>
        <v>9564</v>
      </c>
      <c r="N79">
        <f t="shared" si="16"/>
        <v>53779.4</v>
      </c>
      <c r="O79">
        <f t="shared" si="17"/>
        <v>76829</v>
      </c>
      <c r="Q79">
        <v>4058</v>
      </c>
      <c r="R79">
        <v>-513</v>
      </c>
      <c r="T79">
        <v>668</v>
      </c>
      <c r="U79">
        <v>-567.40000000000146</v>
      </c>
      <c r="W79">
        <v>2324.4</v>
      </c>
      <c r="X79">
        <v>567.4</v>
      </c>
      <c r="AD79">
        <v>53779.4</v>
      </c>
      <c r="AE79">
        <v>2.0126479655778979</v>
      </c>
      <c r="AK79">
        <v>53779.4</v>
      </c>
      <c r="AL79">
        <v>2.0126479655778979</v>
      </c>
    </row>
    <row r="80" spans="2:38" x14ac:dyDescent="0.25">
      <c r="B80">
        <v>32996</v>
      </c>
      <c r="C80">
        <v>55353</v>
      </c>
      <c r="D80">
        <v>31159</v>
      </c>
      <c r="E80">
        <v>26783</v>
      </c>
      <c r="F80">
        <v>31010</v>
      </c>
      <c r="H80">
        <v>91552</v>
      </c>
      <c r="J80">
        <f t="shared" si="12"/>
        <v>35460.199999999997</v>
      </c>
      <c r="K80">
        <f t="shared" si="13"/>
        <v>2.5818241295875377</v>
      </c>
      <c r="L80">
        <f t="shared" si="14"/>
        <v>55353</v>
      </c>
      <c r="M80">
        <f t="shared" si="15"/>
        <v>26783</v>
      </c>
      <c r="N80">
        <f t="shared" si="16"/>
        <v>35460.199999999997</v>
      </c>
      <c r="O80">
        <f t="shared" si="17"/>
        <v>28570</v>
      </c>
      <c r="Q80">
        <v>1147</v>
      </c>
      <c r="R80">
        <v>3</v>
      </c>
      <c r="T80">
        <v>2299.3999999999942</v>
      </c>
      <c r="U80">
        <v>-307.60000000000582</v>
      </c>
      <c r="W80">
        <v>3114.2000000000003</v>
      </c>
      <c r="X80">
        <v>472.79999999999995</v>
      </c>
      <c r="AD80">
        <v>35460.199999999997</v>
      </c>
      <c r="AE80">
        <v>2.5818241295875377</v>
      </c>
      <c r="AK80">
        <v>35460.199999999997</v>
      </c>
      <c r="AL80">
        <v>2.5818241295875377</v>
      </c>
    </row>
    <row r="81" spans="2:38" x14ac:dyDescent="0.25">
      <c r="B81">
        <v>101180</v>
      </c>
      <c r="C81">
        <v>501</v>
      </c>
      <c r="D81">
        <v>85542</v>
      </c>
      <c r="E81">
        <v>49773</v>
      </c>
      <c r="F81">
        <v>57793</v>
      </c>
      <c r="H81">
        <v>63832</v>
      </c>
      <c r="J81">
        <f t="shared" si="12"/>
        <v>58957.8</v>
      </c>
      <c r="K81">
        <f t="shared" si="13"/>
        <v>1.0826726913148048</v>
      </c>
      <c r="L81">
        <f t="shared" si="14"/>
        <v>101180</v>
      </c>
      <c r="M81">
        <f t="shared" si="15"/>
        <v>501</v>
      </c>
      <c r="N81">
        <f t="shared" si="16"/>
        <v>58957.8</v>
      </c>
      <c r="O81">
        <f t="shared" si="17"/>
        <v>100679</v>
      </c>
      <c r="Q81">
        <v>1225</v>
      </c>
      <c r="R81">
        <v>-583</v>
      </c>
      <c r="T81">
        <v>-2443.7999999999956</v>
      </c>
      <c r="U81">
        <v>-29.19999999999709</v>
      </c>
      <c r="W81">
        <v>2443.8000000000002</v>
      </c>
      <c r="X81">
        <v>267.2</v>
      </c>
      <c r="AB81">
        <v>58957.8</v>
      </c>
      <c r="AC81">
        <v>1.0826726913148048</v>
      </c>
      <c r="AI81">
        <v>58957.8</v>
      </c>
      <c r="AJ81">
        <v>1.0826726913148048</v>
      </c>
    </row>
    <row r="82" spans="2:38" x14ac:dyDescent="0.25">
      <c r="B82">
        <v>42248</v>
      </c>
      <c r="C82">
        <v>22852</v>
      </c>
      <c r="D82">
        <v>44964</v>
      </c>
      <c r="E82">
        <v>45337</v>
      </c>
      <c r="F82">
        <v>22921</v>
      </c>
      <c r="H82">
        <v>52513</v>
      </c>
      <c r="J82">
        <f t="shared" si="12"/>
        <v>35664.400000000001</v>
      </c>
      <c r="K82">
        <f t="shared" si="13"/>
        <v>1.4724206772019155</v>
      </c>
      <c r="L82">
        <f t="shared" si="14"/>
        <v>45337</v>
      </c>
      <c r="M82">
        <f t="shared" si="15"/>
        <v>22852</v>
      </c>
      <c r="N82">
        <f t="shared" si="16"/>
        <v>35664.400000000001</v>
      </c>
      <c r="O82">
        <f t="shared" si="17"/>
        <v>22485</v>
      </c>
      <c r="Q82">
        <v>-992</v>
      </c>
      <c r="R82">
        <v>-1800</v>
      </c>
      <c r="T82">
        <v>1814.8000000000029</v>
      </c>
      <c r="U82">
        <v>188</v>
      </c>
      <c r="W82">
        <v>3076.8</v>
      </c>
      <c r="X82">
        <v>526</v>
      </c>
      <c r="AD82">
        <v>35664.400000000001</v>
      </c>
      <c r="AE82">
        <v>1.4724206772019155</v>
      </c>
      <c r="AK82">
        <v>35664.400000000001</v>
      </c>
      <c r="AL82">
        <v>1.4724206772019155</v>
      </c>
    </row>
    <row r="83" spans="2:38" x14ac:dyDescent="0.25">
      <c r="B83">
        <v>12199</v>
      </c>
      <c r="C83">
        <v>24638</v>
      </c>
      <c r="D83">
        <v>8624</v>
      </c>
      <c r="E83">
        <v>53936</v>
      </c>
      <c r="F83">
        <v>96882</v>
      </c>
      <c r="H83">
        <v>49070</v>
      </c>
      <c r="J83">
        <f t="shared" si="12"/>
        <v>39255.800000000003</v>
      </c>
      <c r="K83">
        <f t="shared" si="13"/>
        <v>1.2500063684856759</v>
      </c>
      <c r="L83">
        <f t="shared" si="14"/>
        <v>96882</v>
      </c>
      <c r="M83">
        <f t="shared" si="15"/>
        <v>8624</v>
      </c>
      <c r="N83">
        <f t="shared" si="16"/>
        <v>39255.800000000003</v>
      </c>
      <c r="O83">
        <f t="shared" si="17"/>
        <v>88258</v>
      </c>
      <c r="Q83">
        <v>6881</v>
      </c>
      <c r="R83">
        <v>258</v>
      </c>
      <c r="T83">
        <v>3339.8000000000029</v>
      </c>
      <c r="U83">
        <v>665.40000000000146</v>
      </c>
      <c r="W83">
        <v>3850.5999999999995</v>
      </c>
      <c r="X83">
        <v>902.19999999999993</v>
      </c>
      <c r="Z83">
        <v>39255.800000000003</v>
      </c>
      <c r="AA83">
        <v>1.2500063684856759</v>
      </c>
      <c r="AK83">
        <v>39255.800000000003</v>
      </c>
      <c r="AL83">
        <v>1.2500063684856759</v>
      </c>
    </row>
    <row r="84" spans="2:38" x14ac:dyDescent="0.25">
      <c r="B84">
        <v>9935</v>
      </c>
      <c r="C84">
        <v>107262</v>
      </c>
      <c r="D84">
        <v>38931</v>
      </c>
      <c r="E84">
        <v>30889</v>
      </c>
      <c r="F84">
        <v>70871</v>
      </c>
      <c r="H84">
        <v>88797</v>
      </c>
      <c r="J84">
        <f t="shared" si="12"/>
        <v>51577.599999999999</v>
      </c>
      <c r="K84">
        <f t="shared" si="13"/>
        <v>1.7216194627124954</v>
      </c>
      <c r="L84">
        <f t="shared" si="14"/>
        <v>107262</v>
      </c>
      <c r="M84">
        <f t="shared" si="15"/>
        <v>9935</v>
      </c>
      <c r="N84">
        <f t="shared" si="16"/>
        <v>51577.599999999999</v>
      </c>
      <c r="O84">
        <f t="shared" si="17"/>
        <v>97327</v>
      </c>
      <c r="Q84">
        <v>-5913</v>
      </c>
      <c r="R84">
        <v>114</v>
      </c>
      <c r="T84">
        <v>1049.1999999999971</v>
      </c>
      <c r="U84">
        <v>1117.5999999999985</v>
      </c>
      <c r="W84">
        <v>4718.7999999999993</v>
      </c>
      <c r="X84">
        <v>1239.5999999999999</v>
      </c>
      <c r="AD84">
        <v>51577.599999999999</v>
      </c>
      <c r="AE84">
        <v>1.7216194627124954</v>
      </c>
      <c r="AK84">
        <v>51577.599999999999</v>
      </c>
      <c r="AL84">
        <v>1.7216194627124954</v>
      </c>
    </row>
    <row r="85" spans="2:38" x14ac:dyDescent="0.25">
      <c r="B85">
        <v>77947</v>
      </c>
      <c r="C85">
        <v>12930</v>
      </c>
      <c r="D85">
        <v>117816</v>
      </c>
      <c r="E85">
        <v>39863</v>
      </c>
      <c r="F85">
        <v>44734</v>
      </c>
      <c r="H85">
        <v>89103</v>
      </c>
      <c r="J85">
        <f t="shared" si="12"/>
        <v>58658</v>
      </c>
      <c r="K85">
        <f t="shared" si="13"/>
        <v>1.519025537863548</v>
      </c>
      <c r="L85">
        <f t="shared" si="14"/>
        <v>117816</v>
      </c>
      <c r="M85">
        <f t="shared" si="15"/>
        <v>12930</v>
      </c>
      <c r="N85">
        <f t="shared" si="16"/>
        <v>58658</v>
      </c>
      <c r="O85">
        <f t="shared" si="17"/>
        <v>104886</v>
      </c>
      <c r="Q85">
        <v>-4377</v>
      </c>
      <c r="R85">
        <v>0</v>
      </c>
      <c r="T85">
        <v>-874</v>
      </c>
      <c r="U85">
        <v>-398.19999999999709</v>
      </c>
      <c r="W85">
        <v>3071.6000000000004</v>
      </c>
      <c r="X85">
        <v>398.2</v>
      </c>
      <c r="AF85">
        <v>58658</v>
      </c>
      <c r="AG85">
        <v>1.519025537863548</v>
      </c>
      <c r="AK85">
        <v>58658</v>
      </c>
      <c r="AL85">
        <v>1.519025537863548</v>
      </c>
    </row>
    <row r="86" spans="2:38" x14ac:dyDescent="0.25">
      <c r="B86">
        <v>10338</v>
      </c>
      <c r="C86">
        <v>73300</v>
      </c>
      <c r="D86">
        <v>119809</v>
      </c>
      <c r="E86">
        <v>34357</v>
      </c>
      <c r="F86">
        <v>65028</v>
      </c>
      <c r="H86">
        <v>101066</v>
      </c>
      <c r="J86">
        <f t="shared" si="12"/>
        <v>60566.400000000001</v>
      </c>
      <c r="K86">
        <f t="shared" si="13"/>
        <v>1.668680984836477</v>
      </c>
      <c r="L86">
        <f t="shared" si="14"/>
        <v>119809</v>
      </c>
      <c r="M86">
        <f t="shared" si="15"/>
        <v>10338</v>
      </c>
      <c r="N86">
        <f t="shared" si="16"/>
        <v>60566.400000000001</v>
      </c>
      <c r="O86">
        <f t="shared" si="17"/>
        <v>109471</v>
      </c>
      <c r="Q86">
        <v>-2377</v>
      </c>
      <c r="R86">
        <v>-1093</v>
      </c>
      <c r="T86">
        <v>1009.8000000000029</v>
      </c>
      <c r="U86">
        <v>-249.40000000000146</v>
      </c>
      <c r="W86">
        <v>2781.3999999999996</v>
      </c>
      <c r="X86">
        <v>1273.4000000000001</v>
      </c>
      <c r="AF86">
        <v>60566.400000000001</v>
      </c>
      <c r="AG86">
        <v>1.668680984836477</v>
      </c>
      <c r="AK86">
        <v>60566.400000000001</v>
      </c>
      <c r="AL86">
        <v>1.668680984836477</v>
      </c>
    </row>
    <row r="87" spans="2:38" x14ac:dyDescent="0.25">
      <c r="B87">
        <v>27698</v>
      </c>
      <c r="C87">
        <v>40510</v>
      </c>
      <c r="D87">
        <v>70990</v>
      </c>
      <c r="E87">
        <v>112425</v>
      </c>
      <c r="F87">
        <v>91384</v>
      </c>
      <c r="H87">
        <v>117520</v>
      </c>
      <c r="J87">
        <f t="shared" si="12"/>
        <v>68601.399999999994</v>
      </c>
      <c r="K87">
        <f t="shared" si="13"/>
        <v>1.7130845726180517</v>
      </c>
      <c r="L87">
        <f t="shared" si="14"/>
        <v>112425</v>
      </c>
      <c r="M87">
        <f t="shared" si="15"/>
        <v>27698</v>
      </c>
      <c r="N87">
        <f t="shared" si="16"/>
        <v>68601.399999999994</v>
      </c>
      <c r="O87">
        <f t="shared" si="17"/>
        <v>84727</v>
      </c>
      <c r="Q87">
        <v>916</v>
      </c>
      <c r="R87">
        <v>-324</v>
      </c>
      <c r="T87">
        <v>1074.3999999999942</v>
      </c>
      <c r="U87">
        <v>-219.20000000001164</v>
      </c>
      <c r="W87">
        <v>4806.0000000000009</v>
      </c>
      <c r="X87">
        <v>791.6</v>
      </c>
      <c r="AF87">
        <v>68601.399999999994</v>
      </c>
      <c r="AG87">
        <v>1.7130845726180517</v>
      </c>
      <c r="AK87">
        <v>68601.399999999994</v>
      </c>
      <c r="AL87">
        <v>1.7130845726180517</v>
      </c>
    </row>
    <row r="88" spans="2:38" x14ac:dyDescent="0.25">
      <c r="B88">
        <v>79712</v>
      </c>
      <c r="C88">
        <v>10976</v>
      </c>
      <c r="D88">
        <v>39194</v>
      </c>
      <c r="E88">
        <v>70613</v>
      </c>
      <c r="F88">
        <v>35488</v>
      </c>
      <c r="H88">
        <v>63769</v>
      </c>
      <c r="J88">
        <f t="shared" si="12"/>
        <v>47196.6</v>
      </c>
      <c r="K88">
        <f t="shared" si="13"/>
        <v>1.3511354631477692</v>
      </c>
      <c r="L88">
        <f t="shared" si="14"/>
        <v>79712</v>
      </c>
      <c r="M88">
        <f t="shared" si="15"/>
        <v>10976</v>
      </c>
      <c r="N88">
        <f t="shared" si="16"/>
        <v>47196.6</v>
      </c>
      <c r="O88">
        <f t="shared" si="17"/>
        <v>68736</v>
      </c>
      <c r="Q88">
        <v>-437</v>
      </c>
      <c r="R88">
        <v>3</v>
      </c>
      <c r="T88">
        <v>-3430.2000000000044</v>
      </c>
      <c r="U88">
        <v>-500.40000000000146</v>
      </c>
      <c r="W88">
        <v>4963.8</v>
      </c>
      <c r="X88">
        <v>759.6</v>
      </c>
      <c r="Z88">
        <v>47196.6</v>
      </c>
      <c r="AA88">
        <v>1.3511354631477692</v>
      </c>
      <c r="AI88">
        <v>47196.6</v>
      </c>
      <c r="AJ88">
        <v>1.3511354631477692</v>
      </c>
    </row>
    <row r="89" spans="2:38" x14ac:dyDescent="0.25">
      <c r="B89">
        <v>9319</v>
      </c>
      <c r="C89">
        <v>79516</v>
      </c>
      <c r="D89">
        <v>62429</v>
      </c>
      <c r="E89">
        <v>18679</v>
      </c>
      <c r="F89">
        <v>26070</v>
      </c>
      <c r="H89">
        <v>104691</v>
      </c>
      <c r="J89">
        <f t="shared" si="12"/>
        <v>39202.6</v>
      </c>
      <c r="K89">
        <f t="shared" si="13"/>
        <v>2.6705116497375174</v>
      </c>
      <c r="L89">
        <f t="shared" si="14"/>
        <v>79516</v>
      </c>
      <c r="M89">
        <f t="shared" si="15"/>
        <v>9319</v>
      </c>
      <c r="N89">
        <f t="shared" si="16"/>
        <v>39202.6</v>
      </c>
      <c r="O89">
        <f t="shared" si="17"/>
        <v>70197</v>
      </c>
      <c r="Q89">
        <v>9858</v>
      </c>
      <c r="R89">
        <v>-6</v>
      </c>
      <c r="T89">
        <v>1589.1999999999971</v>
      </c>
      <c r="U89">
        <v>56.400000000001455</v>
      </c>
      <c r="W89">
        <v>3044.4</v>
      </c>
      <c r="X89">
        <v>524.79999999999995</v>
      </c>
      <c r="AD89">
        <v>39202.6</v>
      </c>
      <c r="AE89">
        <v>2.6705116497375174</v>
      </c>
      <c r="AK89">
        <v>39202.6</v>
      </c>
      <c r="AL89">
        <v>2.6705116497375174</v>
      </c>
    </row>
    <row r="90" spans="2:38" x14ac:dyDescent="0.25">
      <c r="B90">
        <v>73356</v>
      </c>
      <c r="C90">
        <v>109903</v>
      </c>
      <c r="D90">
        <v>99312</v>
      </c>
      <c r="E90">
        <v>72108</v>
      </c>
      <c r="F90">
        <v>37661</v>
      </c>
      <c r="H90">
        <v>136241</v>
      </c>
      <c r="J90">
        <f t="shared" si="12"/>
        <v>78468</v>
      </c>
      <c r="K90">
        <f t="shared" si="13"/>
        <v>1.7362619156853749</v>
      </c>
      <c r="L90">
        <f t="shared" si="14"/>
        <v>109903</v>
      </c>
      <c r="M90">
        <f t="shared" si="15"/>
        <v>37661</v>
      </c>
      <c r="N90">
        <f t="shared" si="16"/>
        <v>78468</v>
      </c>
      <c r="O90">
        <f t="shared" si="17"/>
        <v>72242</v>
      </c>
      <c r="Q90">
        <v>-166</v>
      </c>
      <c r="R90">
        <v>-3059</v>
      </c>
      <c r="T90">
        <v>-3081</v>
      </c>
      <c r="U90">
        <v>-208.19999999999709</v>
      </c>
      <c r="W90">
        <v>4988.2</v>
      </c>
      <c r="X90">
        <v>220.60000000000002</v>
      </c>
      <c r="AF90">
        <v>78468</v>
      </c>
      <c r="AG90">
        <v>1.7362619156853749</v>
      </c>
      <c r="AK90">
        <v>78468</v>
      </c>
      <c r="AL90">
        <v>1.7362619156853749</v>
      </c>
    </row>
    <row r="91" spans="2:38" x14ac:dyDescent="0.25">
      <c r="B91">
        <v>38554</v>
      </c>
      <c r="C91">
        <v>7604</v>
      </c>
      <c r="D91">
        <v>99394</v>
      </c>
      <c r="E91">
        <v>68904</v>
      </c>
      <c r="F91">
        <v>18135</v>
      </c>
      <c r="H91">
        <v>108928</v>
      </c>
      <c r="J91">
        <f t="shared" si="12"/>
        <v>46518.2</v>
      </c>
      <c r="K91">
        <f t="shared" si="13"/>
        <v>2.3416211289344817</v>
      </c>
      <c r="L91">
        <f t="shared" si="14"/>
        <v>99394</v>
      </c>
      <c r="M91">
        <f t="shared" si="15"/>
        <v>7604</v>
      </c>
      <c r="N91">
        <f t="shared" si="16"/>
        <v>46518.2</v>
      </c>
      <c r="O91">
        <f t="shared" si="17"/>
        <v>91790</v>
      </c>
      <c r="Q91">
        <v>1918</v>
      </c>
      <c r="R91">
        <v>95</v>
      </c>
      <c r="T91">
        <v>393.19999999999709</v>
      </c>
      <c r="U91">
        <v>79.799999999995634</v>
      </c>
      <c r="W91">
        <v>1499.2</v>
      </c>
      <c r="X91">
        <v>710.2</v>
      </c>
      <c r="AD91">
        <v>46518.2</v>
      </c>
      <c r="AE91">
        <v>2.3416211289344817</v>
      </c>
      <c r="AK91">
        <v>46518.2</v>
      </c>
      <c r="AL91">
        <v>2.3416211289344817</v>
      </c>
    </row>
    <row r="92" spans="2:38" x14ac:dyDescent="0.25">
      <c r="B92">
        <v>10646</v>
      </c>
      <c r="C92">
        <v>78189</v>
      </c>
      <c r="D92">
        <v>98261</v>
      </c>
      <c r="E92">
        <v>67739</v>
      </c>
      <c r="F92">
        <v>84442</v>
      </c>
      <c r="H92">
        <v>113121</v>
      </c>
      <c r="J92">
        <f t="shared" si="12"/>
        <v>67855.399999999994</v>
      </c>
      <c r="K92">
        <f t="shared" si="13"/>
        <v>1.6670891336577489</v>
      </c>
      <c r="L92">
        <f t="shared" si="14"/>
        <v>98261</v>
      </c>
      <c r="M92">
        <f t="shared" si="15"/>
        <v>10646</v>
      </c>
      <c r="N92">
        <f t="shared" si="16"/>
        <v>67855.399999999994</v>
      </c>
      <c r="O92">
        <f t="shared" si="17"/>
        <v>87615</v>
      </c>
      <c r="Q92">
        <v>-408</v>
      </c>
      <c r="R92">
        <v>-1464</v>
      </c>
      <c r="T92">
        <v>1361.5999999999913</v>
      </c>
      <c r="U92">
        <v>289.79999999998836</v>
      </c>
      <c r="W92">
        <v>1792.8</v>
      </c>
      <c r="X92">
        <v>534.20000000000005</v>
      </c>
      <c r="AF92">
        <v>67855.399999999994</v>
      </c>
      <c r="AG92">
        <v>1.6670891336577489</v>
      </c>
      <c r="AK92">
        <v>67855.399999999994</v>
      </c>
      <c r="AL92">
        <v>1.6670891336577489</v>
      </c>
    </row>
    <row r="93" spans="2:38" x14ac:dyDescent="0.25">
      <c r="B93">
        <v>37019</v>
      </c>
      <c r="C93">
        <v>96126</v>
      </c>
      <c r="D93">
        <v>5478</v>
      </c>
      <c r="E93">
        <v>76761</v>
      </c>
      <c r="F93">
        <v>105063</v>
      </c>
      <c r="H93">
        <v>95384</v>
      </c>
      <c r="J93">
        <f t="shared" si="12"/>
        <v>64089.4</v>
      </c>
      <c r="K93">
        <f t="shared" si="13"/>
        <v>1.4882960364740503</v>
      </c>
      <c r="L93">
        <f t="shared" si="14"/>
        <v>105063</v>
      </c>
      <c r="M93">
        <f t="shared" si="15"/>
        <v>5478</v>
      </c>
      <c r="N93">
        <f t="shared" si="16"/>
        <v>64089.4</v>
      </c>
      <c r="O93">
        <f t="shared" si="17"/>
        <v>99585</v>
      </c>
      <c r="Q93">
        <v>59</v>
      </c>
      <c r="R93">
        <v>-181</v>
      </c>
      <c r="T93">
        <v>2983</v>
      </c>
      <c r="U93">
        <v>963.20000000000437</v>
      </c>
      <c r="W93">
        <v>3914.2000000000003</v>
      </c>
      <c r="X93">
        <v>970.40000000000009</v>
      </c>
      <c r="AB93">
        <v>64089.4</v>
      </c>
      <c r="AC93">
        <v>1.4882960364740503</v>
      </c>
      <c r="AK93">
        <v>64089.4</v>
      </c>
      <c r="AL93">
        <v>1.4882960364740503</v>
      </c>
    </row>
    <row r="94" spans="2:38" x14ac:dyDescent="0.25">
      <c r="B94">
        <v>117569</v>
      </c>
      <c r="C94">
        <v>100839</v>
      </c>
      <c r="D94">
        <v>90535</v>
      </c>
      <c r="E94">
        <v>24255</v>
      </c>
      <c r="F94">
        <v>89970</v>
      </c>
      <c r="H94">
        <v>89343</v>
      </c>
      <c r="J94">
        <f t="shared" si="12"/>
        <v>84633.600000000006</v>
      </c>
      <c r="K94">
        <f t="shared" si="13"/>
        <v>1.0556445666969145</v>
      </c>
      <c r="L94">
        <f t="shared" si="14"/>
        <v>117569</v>
      </c>
      <c r="M94">
        <f t="shared" si="15"/>
        <v>24255</v>
      </c>
      <c r="N94">
        <f t="shared" si="16"/>
        <v>84633.600000000006</v>
      </c>
      <c r="O94">
        <f t="shared" si="17"/>
        <v>93314</v>
      </c>
      <c r="Q94">
        <v>414</v>
      </c>
      <c r="R94">
        <v>118</v>
      </c>
      <c r="T94">
        <v>-64.19999999999709</v>
      </c>
      <c r="U94">
        <v>-711.39999999999418</v>
      </c>
      <c r="W94">
        <v>3000.2000000000003</v>
      </c>
      <c r="X94">
        <v>711.4</v>
      </c>
      <c r="AB94">
        <v>84633.600000000006</v>
      </c>
      <c r="AC94">
        <v>1.0556445666969145</v>
      </c>
      <c r="AI94">
        <v>84633.600000000006</v>
      </c>
      <c r="AJ94">
        <v>1.0556445666969145</v>
      </c>
    </row>
    <row r="95" spans="2:38" x14ac:dyDescent="0.25">
      <c r="B95">
        <v>57925</v>
      </c>
      <c r="C95">
        <v>96868</v>
      </c>
      <c r="D95">
        <v>104315</v>
      </c>
      <c r="E95">
        <v>6065</v>
      </c>
      <c r="F95">
        <v>88837</v>
      </c>
      <c r="H95">
        <v>100977</v>
      </c>
      <c r="J95">
        <f t="shared" si="12"/>
        <v>70802</v>
      </c>
      <c r="K95">
        <f t="shared" si="13"/>
        <v>1.4261885257478601</v>
      </c>
      <c r="L95">
        <f t="shared" si="14"/>
        <v>104315</v>
      </c>
      <c r="M95">
        <f t="shared" si="15"/>
        <v>6065</v>
      </c>
      <c r="N95">
        <f t="shared" si="16"/>
        <v>70802</v>
      </c>
      <c r="O95">
        <f t="shared" si="17"/>
        <v>98250</v>
      </c>
      <c r="Q95">
        <v>2823</v>
      </c>
      <c r="R95">
        <v>-213</v>
      </c>
      <c r="T95">
        <v>-1276</v>
      </c>
      <c r="U95">
        <v>-683.60000000000582</v>
      </c>
      <c r="W95">
        <v>1450.4</v>
      </c>
      <c r="X95">
        <v>688</v>
      </c>
      <c r="AB95">
        <v>70802</v>
      </c>
      <c r="AC95">
        <v>1.4261885257478601</v>
      </c>
      <c r="AK95">
        <v>70802</v>
      </c>
      <c r="AL95">
        <v>1.4261885257478601</v>
      </c>
    </row>
    <row r="96" spans="2:38" x14ac:dyDescent="0.25">
      <c r="B96">
        <v>73403</v>
      </c>
      <c r="C96">
        <v>34593</v>
      </c>
      <c r="D96">
        <v>23295</v>
      </c>
      <c r="E96">
        <v>61638</v>
      </c>
      <c r="F96">
        <v>79826</v>
      </c>
      <c r="H96">
        <v>74375</v>
      </c>
      <c r="J96">
        <f t="shared" si="12"/>
        <v>54551</v>
      </c>
      <c r="K96">
        <f t="shared" si="13"/>
        <v>1.363403054022841</v>
      </c>
      <c r="L96">
        <f t="shared" si="14"/>
        <v>79826</v>
      </c>
      <c r="M96">
        <f t="shared" si="15"/>
        <v>23295</v>
      </c>
      <c r="N96">
        <f t="shared" si="16"/>
        <v>54551</v>
      </c>
      <c r="O96">
        <f t="shared" si="17"/>
        <v>56531</v>
      </c>
      <c r="Q96">
        <v>-4345</v>
      </c>
      <c r="R96">
        <v>-484</v>
      </c>
      <c r="T96">
        <v>2399</v>
      </c>
      <c r="U96">
        <v>-143.40000000000146</v>
      </c>
      <c r="W96">
        <v>3357.8</v>
      </c>
      <c r="X96">
        <v>446.19999999999993</v>
      </c>
      <c r="Z96">
        <v>54551</v>
      </c>
      <c r="AA96">
        <v>1.363403054022841</v>
      </c>
      <c r="AI96">
        <v>54551</v>
      </c>
      <c r="AJ96">
        <v>1.363403054022841</v>
      </c>
    </row>
    <row r="97" spans="2:38" x14ac:dyDescent="0.25">
      <c r="B97">
        <v>54222</v>
      </c>
      <c r="C97">
        <v>101919</v>
      </c>
      <c r="D97">
        <v>11778</v>
      </c>
      <c r="E97">
        <v>92871</v>
      </c>
      <c r="F97">
        <v>93424</v>
      </c>
      <c r="H97">
        <v>116921</v>
      </c>
      <c r="J97">
        <f t="shared" si="12"/>
        <v>70842.8</v>
      </c>
      <c r="K97">
        <f t="shared" si="13"/>
        <v>1.6504288368048694</v>
      </c>
      <c r="L97">
        <f t="shared" si="14"/>
        <v>101919</v>
      </c>
      <c r="M97">
        <f t="shared" si="15"/>
        <v>11778</v>
      </c>
      <c r="N97">
        <f t="shared" si="16"/>
        <v>70842.8</v>
      </c>
      <c r="O97">
        <f t="shared" si="17"/>
        <v>90141</v>
      </c>
      <c r="Q97">
        <v>317</v>
      </c>
      <c r="R97">
        <v>41</v>
      </c>
      <c r="T97">
        <v>1470.8000000000029</v>
      </c>
      <c r="U97">
        <v>21.400000000008731</v>
      </c>
      <c r="W97">
        <v>2670.8000000000006</v>
      </c>
      <c r="X97">
        <v>377</v>
      </c>
      <c r="AF97">
        <v>70842.8</v>
      </c>
      <c r="AG97">
        <v>1.6504288368048694</v>
      </c>
      <c r="AK97">
        <v>70842.8</v>
      </c>
      <c r="AL97">
        <v>1.6504288368048694</v>
      </c>
    </row>
    <row r="98" spans="2:38" x14ac:dyDescent="0.25">
      <c r="B98">
        <v>9345</v>
      </c>
      <c r="C98">
        <v>86912</v>
      </c>
      <c r="D98">
        <v>105776</v>
      </c>
      <c r="E98">
        <v>97438</v>
      </c>
      <c r="F98">
        <v>72954</v>
      </c>
      <c r="H98">
        <v>130662</v>
      </c>
      <c r="J98">
        <f t="shared" si="12"/>
        <v>74485</v>
      </c>
      <c r="K98">
        <f t="shared" ref="K98:K129" si="18">H98/J98</f>
        <v>1.7542055447405518</v>
      </c>
      <c r="L98">
        <f t="shared" si="14"/>
        <v>105776</v>
      </c>
      <c r="M98">
        <f t="shared" si="15"/>
        <v>9345</v>
      </c>
      <c r="N98">
        <f t="shared" si="16"/>
        <v>74485</v>
      </c>
      <c r="O98">
        <f t="shared" si="17"/>
        <v>96431</v>
      </c>
      <c r="Q98">
        <v>897</v>
      </c>
      <c r="R98">
        <v>55</v>
      </c>
      <c r="T98">
        <v>1103.1999999999971</v>
      </c>
      <c r="U98">
        <v>185.39999999999418</v>
      </c>
      <c r="W98">
        <v>3928.4</v>
      </c>
      <c r="X98">
        <v>938.59999999999991</v>
      </c>
      <c r="AF98">
        <v>74485</v>
      </c>
      <c r="AG98">
        <v>1.7542055447405518</v>
      </c>
      <c r="AK98">
        <v>74485</v>
      </c>
      <c r="AL98">
        <v>1.7542055447405518</v>
      </c>
    </row>
    <row r="99" spans="2:38" x14ac:dyDescent="0.25">
      <c r="B99">
        <v>73537</v>
      </c>
      <c r="C99">
        <v>9159</v>
      </c>
      <c r="D99">
        <v>67806</v>
      </c>
      <c r="E99">
        <v>12681</v>
      </c>
      <c r="F99">
        <v>112251</v>
      </c>
      <c r="H99">
        <v>92596</v>
      </c>
      <c r="J99">
        <f t="shared" si="12"/>
        <v>55086.8</v>
      </c>
      <c r="K99">
        <f t="shared" si="18"/>
        <v>1.6809108534167894</v>
      </c>
      <c r="L99">
        <f t="shared" si="14"/>
        <v>112251</v>
      </c>
      <c r="M99">
        <f t="shared" si="15"/>
        <v>9159</v>
      </c>
      <c r="N99">
        <f t="shared" si="16"/>
        <v>55086.8</v>
      </c>
      <c r="O99">
        <f t="shared" si="17"/>
        <v>103092</v>
      </c>
      <c r="Q99">
        <v>-7034</v>
      </c>
      <c r="R99">
        <v>-476</v>
      </c>
      <c r="T99">
        <v>-1271.7999999999956</v>
      </c>
      <c r="U99">
        <v>910.60000000000582</v>
      </c>
      <c r="W99">
        <v>2648.2000000000003</v>
      </c>
      <c r="X99">
        <v>1275.4000000000001</v>
      </c>
      <c r="AD99">
        <v>55086.8</v>
      </c>
      <c r="AE99">
        <v>1.6809108534167894</v>
      </c>
      <c r="AK99">
        <v>55086.8</v>
      </c>
      <c r="AL99">
        <v>1.6809108534167894</v>
      </c>
    </row>
    <row r="100" spans="2:38" x14ac:dyDescent="0.25">
      <c r="B100">
        <v>49384</v>
      </c>
      <c r="C100">
        <v>107410</v>
      </c>
      <c r="D100">
        <v>71859</v>
      </c>
      <c r="E100">
        <v>61960</v>
      </c>
      <c r="F100">
        <v>25724</v>
      </c>
      <c r="H100">
        <v>80988</v>
      </c>
      <c r="J100">
        <f t="shared" si="12"/>
        <v>63267.4</v>
      </c>
      <c r="K100">
        <f t="shared" si="18"/>
        <v>1.2800905363583772</v>
      </c>
      <c r="L100">
        <f t="shared" si="14"/>
        <v>107410</v>
      </c>
      <c r="M100">
        <f t="shared" si="15"/>
        <v>25724</v>
      </c>
      <c r="N100">
        <f t="shared" si="16"/>
        <v>63267.4</v>
      </c>
      <c r="O100">
        <f t="shared" si="17"/>
        <v>81686</v>
      </c>
      <c r="Q100">
        <v>-7080</v>
      </c>
      <c r="R100">
        <v>-855</v>
      </c>
      <c r="T100">
        <v>2259.4000000000015</v>
      </c>
      <c r="U100">
        <v>-146.79999999999563</v>
      </c>
      <c r="W100">
        <v>4215.8</v>
      </c>
      <c r="X100">
        <v>548.4</v>
      </c>
      <c r="AB100">
        <v>63267.4</v>
      </c>
      <c r="AC100">
        <v>1.2800905363583772</v>
      </c>
      <c r="AK100">
        <v>63267.4</v>
      </c>
      <c r="AL100">
        <v>1.2800905363583772</v>
      </c>
    </row>
    <row r="101" spans="2:38" x14ac:dyDescent="0.25">
      <c r="B101">
        <v>93673</v>
      </c>
      <c r="C101">
        <v>34454</v>
      </c>
      <c r="D101">
        <v>11797</v>
      </c>
      <c r="E101">
        <v>95226</v>
      </c>
      <c r="F101">
        <v>45629</v>
      </c>
      <c r="H101">
        <v>103376</v>
      </c>
      <c r="J101">
        <f t="shared" si="12"/>
        <v>56155.8</v>
      </c>
      <c r="K101">
        <f t="shared" si="18"/>
        <v>1.8408784132716478</v>
      </c>
      <c r="L101">
        <f t="shared" si="14"/>
        <v>95226</v>
      </c>
      <c r="M101">
        <f t="shared" si="15"/>
        <v>11797</v>
      </c>
      <c r="N101">
        <f t="shared" si="16"/>
        <v>56155.8</v>
      </c>
      <c r="O101">
        <f t="shared" si="17"/>
        <v>83429</v>
      </c>
      <c r="Q101">
        <v>-2158</v>
      </c>
      <c r="R101">
        <v>877</v>
      </c>
      <c r="T101">
        <v>-252</v>
      </c>
      <c r="U101">
        <v>475.80000000000291</v>
      </c>
      <c r="W101">
        <v>2994</v>
      </c>
      <c r="X101">
        <v>475.79999999999995</v>
      </c>
      <c r="AD101">
        <v>56155.8</v>
      </c>
      <c r="AE101">
        <v>1.8408784132716478</v>
      </c>
      <c r="AK101">
        <v>56155.8</v>
      </c>
      <c r="AL101">
        <v>1.8408784132716478</v>
      </c>
    </row>
    <row r="103" spans="2:38" x14ac:dyDescent="0.25">
      <c r="B103">
        <v>4229216</v>
      </c>
      <c r="C103">
        <v>4414934</v>
      </c>
      <c r="D103">
        <v>4317144</v>
      </c>
      <c r="E103">
        <v>4974663</v>
      </c>
      <c r="F103">
        <v>4071535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AA7293-F4F4-45EA-BB90-C9F2876D03DC}">
  <dimension ref="A1:AL103"/>
  <sheetViews>
    <sheetView workbookViewId="0"/>
  </sheetViews>
  <sheetFormatPr defaultRowHeight="15" x14ac:dyDescent="0.25"/>
  <sheetData>
    <row r="1" spans="1:38" x14ac:dyDescent="0.25">
      <c r="A1" t="s">
        <v>20</v>
      </c>
    </row>
    <row r="2" spans="1:38" x14ac:dyDescent="0.25">
      <c r="B2">
        <v>6168</v>
      </c>
      <c r="C2">
        <v>99119</v>
      </c>
      <c r="D2">
        <v>87159</v>
      </c>
      <c r="E2">
        <v>91040</v>
      </c>
      <c r="F2">
        <v>52857</v>
      </c>
      <c r="H2">
        <v>119952</v>
      </c>
      <c r="J2">
        <f t="shared" ref="J2:J33" si="0">AVERAGE(B2:F2)</f>
        <v>67268.600000000006</v>
      </c>
      <c r="K2">
        <f t="shared" ref="K2:K33" si="1">H2/J2</f>
        <v>1.7831796707527729</v>
      </c>
      <c r="L2">
        <f t="shared" ref="L2:L33" si="2">MAX(B2:F2)</f>
        <v>99119</v>
      </c>
      <c r="M2">
        <f t="shared" ref="M2:M33" si="3">MIN(B2:F2)</f>
        <v>6168</v>
      </c>
      <c r="N2">
        <f t="shared" ref="N2:N33" si="4">AVERAGE(B2:F2)</f>
        <v>67268.600000000006</v>
      </c>
      <c r="O2">
        <f t="shared" ref="O2:O33" si="5">L2-M2</f>
        <v>92951</v>
      </c>
      <c r="Q2">
        <v>-96</v>
      </c>
      <c r="R2">
        <v>-2154</v>
      </c>
      <c r="T2">
        <v>-479.79999999998836</v>
      </c>
      <c r="U2">
        <v>491.40000000000873</v>
      </c>
      <c r="W2">
        <v>3917.7999999999997</v>
      </c>
      <c r="X2">
        <v>523.80000000000007</v>
      </c>
      <c r="AF2">
        <v>67268.600000000006</v>
      </c>
      <c r="AG2">
        <v>1.7831796707527729</v>
      </c>
      <c r="AK2">
        <v>67268.600000000006</v>
      </c>
      <c r="AL2">
        <v>1.7831796707527729</v>
      </c>
    </row>
    <row r="3" spans="1:38" x14ac:dyDescent="0.25">
      <c r="B3">
        <v>21490</v>
      </c>
      <c r="C3">
        <v>56258</v>
      </c>
      <c r="D3">
        <v>10710</v>
      </c>
      <c r="E3">
        <v>50356</v>
      </c>
      <c r="F3">
        <v>102988</v>
      </c>
      <c r="H3">
        <v>49726</v>
      </c>
      <c r="J3">
        <f t="shared" si="0"/>
        <v>48360.4</v>
      </c>
      <c r="K3">
        <f t="shared" si="1"/>
        <v>1.0282379798347407</v>
      </c>
      <c r="L3">
        <f t="shared" si="2"/>
        <v>102988</v>
      </c>
      <c r="M3">
        <f t="shared" si="3"/>
        <v>10710</v>
      </c>
      <c r="N3">
        <f t="shared" si="4"/>
        <v>48360.4</v>
      </c>
      <c r="O3">
        <f t="shared" si="5"/>
        <v>92278</v>
      </c>
      <c r="Q3">
        <v>-950</v>
      </c>
      <c r="R3">
        <v>868</v>
      </c>
      <c r="T3">
        <v>3785.2000000000044</v>
      </c>
      <c r="U3">
        <v>257.59999999999854</v>
      </c>
      <c r="W3">
        <v>3785.2</v>
      </c>
      <c r="X3">
        <v>475.99999999999994</v>
      </c>
      <c r="Z3">
        <v>48360.4</v>
      </c>
      <c r="AA3">
        <v>1.0282379798347407</v>
      </c>
      <c r="AI3">
        <v>48360.4</v>
      </c>
      <c r="AJ3">
        <v>1.0282379798347407</v>
      </c>
    </row>
    <row r="4" spans="1:38" x14ac:dyDescent="0.25">
      <c r="B4">
        <v>94553</v>
      </c>
      <c r="C4">
        <v>69165</v>
      </c>
      <c r="D4">
        <v>114853</v>
      </c>
      <c r="E4">
        <v>41138</v>
      </c>
      <c r="F4">
        <v>75388</v>
      </c>
      <c r="H4">
        <v>134351</v>
      </c>
      <c r="J4">
        <f t="shared" si="0"/>
        <v>79019.399999999994</v>
      </c>
      <c r="K4">
        <f t="shared" si="1"/>
        <v>1.7002280452648337</v>
      </c>
      <c r="L4">
        <f t="shared" si="2"/>
        <v>114853</v>
      </c>
      <c r="M4">
        <f t="shared" si="3"/>
        <v>41138</v>
      </c>
      <c r="N4">
        <f t="shared" si="4"/>
        <v>79019.399999999994</v>
      </c>
      <c r="O4">
        <f t="shared" si="5"/>
        <v>73715</v>
      </c>
      <c r="Q4">
        <v>-2425</v>
      </c>
      <c r="R4">
        <v>9</v>
      </c>
      <c r="T4">
        <v>-660</v>
      </c>
      <c r="U4">
        <v>284.79999999998836</v>
      </c>
      <c r="W4">
        <v>1581.2</v>
      </c>
      <c r="X4">
        <v>621.19999999999993</v>
      </c>
      <c r="AF4">
        <v>79019.399999999994</v>
      </c>
      <c r="AG4">
        <v>1.7002280452648337</v>
      </c>
      <c r="AK4">
        <v>79019.399999999994</v>
      </c>
      <c r="AL4">
        <v>1.7002280452648337</v>
      </c>
    </row>
    <row r="5" spans="1:38" x14ac:dyDescent="0.25">
      <c r="B5">
        <v>93024</v>
      </c>
      <c r="C5">
        <v>40369</v>
      </c>
      <c r="D5">
        <v>46511</v>
      </c>
      <c r="E5">
        <v>120524</v>
      </c>
      <c r="F5">
        <v>44842</v>
      </c>
      <c r="H5">
        <v>109044</v>
      </c>
      <c r="J5">
        <f t="shared" si="0"/>
        <v>69054</v>
      </c>
      <c r="K5">
        <f t="shared" si="1"/>
        <v>1.5791119993048919</v>
      </c>
      <c r="L5">
        <f t="shared" si="2"/>
        <v>120524</v>
      </c>
      <c r="M5">
        <f t="shared" si="3"/>
        <v>40369</v>
      </c>
      <c r="N5">
        <f t="shared" si="4"/>
        <v>69054</v>
      </c>
      <c r="O5">
        <f t="shared" si="5"/>
        <v>80155</v>
      </c>
      <c r="Q5">
        <v>3264</v>
      </c>
      <c r="R5">
        <v>28</v>
      </c>
      <c r="T5">
        <v>4552.8000000000029</v>
      </c>
      <c r="U5">
        <v>-500</v>
      </c>
      <c r="W5">
        <v>4552.8</v>
      </c>
      <c r="X5">
        <v>831.59999999999991</v>
      </c>
      <c r="AF5">
        <v>69054</v>
      </c>
      <c r="AG5">
        <v>1.5791119993048919</v>
      </c>
      <c r="AK5">
        <v>69054</v>
      </c>
      <c r="AL5">
        <v>1.5791119993048919</v>
      </c>
    </row>
    <row r="6" spans="1:38" x14ac:dyDescent="0.25">
      <c r="B6">
        <v>30867</v>
      </c>
      <c r="C6">
        <v>107180</v>
      </c>
      <c r="D6">
        <v>53705</v>
      </c>
      <c r="E6">
        <v>110605</v>
      </c>
      <c r="F6">
        <v>97261</v>
      </c>
      <c r="H6">
        <v>110854</v>
      </c>
      <c r="J6">
        <f t="shared" si="0"/>
        <v>79923.600000000006</v>
      </c>
      <c r="K6">
        <f t="shared" si="1"/>
        <v>1.3869995846032961</v>
      </c>
      <c r="L6">
        <f t="shared" si="2"/>
        <v>110605</v>
      </c>
      <c r="M6">
        <f t="shared" si="3"/>
        <v>30867</v>
      </c>
      <c r="N6">
        <f t="shared" si="4"/>
        <v>79923.600000000006</v>
      </c>
      <c r="O6">
        <f t="shared" si="5"/>
        <v>79738</v>
      </c>
      <c r="Q6">
        <v>4459</v>
      </c>
      <c r="R6">
        <v>-1591</v>
      </c>
      <c r="T6">
        <v>1375.8000000000029</v>
      </c>
      <c r="U6">
        <v>-582.19999999999709</v>
      </c>
      <c r="W6">
        <v>3827</v>
      </c>
      <c r="X6">
        <v>1078.5999999999999</v>
      </c>
      <c r="AB6">
        <v>79923.600000000006</v>
      </c>
      <c r="AC6">
        <v>1.3869995846032961</v>
      </c>
      <c r="AK6">
        <v>79923.600000000006</v>
      </c>
      <c r="AL6">
        <v>1.3869995846032961</v>
      </c>
    </row>
    <row r="7" spans="1:38" x14ac:dyDescent="0.25">
      <c r="B7">
        <v>56906</v>
      </c>
      <c r="C7">
        <v>14073</v>
      </c>
      <c r="D7">
        <v>17422</v>
      </c>
      <c r="E7">
        <v>36250</v>
      </c>
      <c r="F7">
        <v>15742</v>
      </c>
      <c r="H7">
        <v>32391</v>
      </c>
      <c r="J7">
        <f t="shared" si="0"/>
        <v>28078.6</v>
      </c>
      <c r="K7">
        <f t="shared" si="1"/>
        <v>1.1535831558553489</v>
      </c>
      <c r="L7">
        <f t="shared" si="2"/>
        <v>56906</v>
      </c>
      <c r="M7">
        <f t="shared" si="3"/>
        <v>14073</v>
      </c>
      <c r="N7">
        <f t="shared" si="4"/>
        <v>28078.6</v>
      </c>
      <c r="O7">
        <f t="shared" si="5"/>
        <v>42833</v>
      </c>
      <c r="Q7">
        <v>2256</v>
      </c>
      <c r="R7">
        <v>-781</v>
      </c>
      <c r="T7">
        <v>-1884.2000000000007</v>
      </c>
      <c r="U7">
        <v>423.19999999999709</v>
      </c>
      <c r="W7">
        <v>2495.0000000000005</v>
      </c>
      <c r="X7">
        <v>541.20000000000005</v>
      </c>
      <c r="Z7">
        <v>28078.6</v>
      </c>
      <c r="AA7">
        <v>1.1535831558553489</v>
      </c>
      <c r="AI7">
        <v>28078.6</v>
      </c>
      <c r="AJ7">
        <v>1.1535831558553489</v>
      </c>
    </row>
    <row r="8" spans="1:38" x14ac:dyDescent="0.25">
      <c r="B8">
        <v>36624</v>
      </c>
      <c r="C8">
        <v>3054</v>
      </c>
      <c r="D8">
        <v>100957</v>
      </c>
      <c r="E8">
        <v>21864</v>
      </c>
      <c r="F8">
        <v>111140</v>
      </c>
      <c r="H8">
        <v>101427</v>
      </c>
      <c r="J8">
        <f t="shared" si="0"/>
        <v>54727.8</v>
      </c>
      <c r="K8">
        <f t="shared" si="1"/>
        <v>1.8532994200388102</v>
      </c>
      <c r="L8">
        <f t="shared" si="2"/>
        <v>111140</v>
      </c>
      <c r="M8">
        <f t="shared" si="3"/>
        <v>3054</v>
      </c>
      <c r="N8">
        <f t="shared" si="4"/>
        <v>54727.8</v>
      </c>
      <c r="O8">
        <f t="shared" si="5"/>
        <v>108086</v>
      </c>
      <c r="Q8">
        <v>-1401</v>
      </c>
      <c r="R8">
        <v>-1166</v>
      </c>
      <c r="T8">
        <v>1468.8000000000029</v>
      </c>
      <c r="U8">
        <v>-281.19999999999709</v>
      </c>
      <c r="W8">
        <v>1940.8</v>
      </c>
      <c r="X8">
        <v>491.19999999999993</v>
      </c>
      <c r="AD8">
        <v>54727.8</v>
      </c>
      <c r="AE8">
        <v>1.8532994200388102</v>
      </c>
      <c r="AK8">
        <v>54727.8</v>
      </c>
      <c r="AL8">
        <v>1.8532994200388102</v>
      </c>
    </row>
    <row r="9" spans="1:38" x14ac:dyDescent="0.25">
      <c r="B9">
        <v>4331</v>
      </c>
      <c r="C9">
        <v>52879</v>
      </c>
      <c r="D9">
        <v>98435</v>
      </c>
      <c r="E9">
        <v>87193</v>
      </c>
      <c r="F9">
        <v>27769</v>
      </c>
      <c r="H9">
        <v>62881</v>
      </c>
      <c r="J9">
        <f t="shared" si="0"/>
        <v>54121.4</v>
      </c>
      <c r="K9">
        <f t="shared" si="1"/>
        <v>1.1618509499015177</v>
      </c>
      <c r="L9">
        <f t="shared" si="2"/>
        <v>98435</v>
      </c>
      <c r="M9">
        <f t="shared" si="3"/>
        <v>4331</v>
      </c>
      <c r="N9">
        <f t="shared" si="4"/>
        <v>54121.4</v>
      </c>
      <c r="O9">
        <f t="shared" si="5"/>
        <v>94104</v>
      </c>
      <c r="Q9">
        <v>-1325</v>
      </c>
      <c r="R9">
        <v>-497</v>
      </c>
      <c r="T9">
        <v>-1081</v>
      </c>
      <c r="U9">
        <v>-270.79999999999563</v>
      </c>
      <c r="W9">
        <v>2748.2</v>
      </c>
      <c r="X9">
        <v>290.79999999999995</v>
      </c>
      <c r="Z9">
        <v>54121.4</v>
      </c>
      <c r="AA9">
        <v>1.1618509499015177</v>
      </c>
      <c r="AI9">
        <v>54121.4</v>
      </c>
      <c r="AJ9">
        <v>1.1618509499015177</v>
      </c>
    </row>
    <row r="10" spans="1:38" x14ac:dyDescent="0.25">
      <c r="B10">
        <v>57562</v>
      </c>
      <c r="C10">
        <v>21014</v>
      </c>
      <c r="D10">
        <v>20317</v>
      </c>
      <c r="E10">
        <v>103043</v>
      </c>
      <c r="F10">
        <v>99577</v>
      </c>
      <c r="H10">
        <v>96897</v>
      </c>
      <c r="J10">
        <f t="shared" si="0"/>
        <v>60302.6</v>
      </c>
      <c r="K10">
        <f t="shared" si="1"/>
        <v>1.6068461393041096</v>
      </c>
      <c r="L10">
        <f t="shared" si="2"/>
        <v>103043</v>
      </c>
      <c r="M10">
        <f t="shared" si="3"/>
        <v>20317</v>
      </c>
      <c r="N10">
        <f t="shared" si="4"/>
        <v>60302.6</v>
      </c>
      <c r="O10">
        <f t="shared" si="5"/>
        <v>82726</v>
      </c>
      <c r="Q10">
        <v>5508</v>
      </c>
      <c r="R10">
        <v>2039</v>
      </c>
      <c r="T10">
        <v>2640.1999999999971</v>
      </c>
      <c r="U10">
        <v>627.40000000000146</v>
      </c>
      <c r="W10">
        <v>5354.6</v>
      </c>
      <c r="X10">
        <v>745.4</v>
      </c>
      <c r="AD10">
        <v>60302.6</v>
      </c>
      <c r="AE10">
        <v>1.6068461393041096</v>
      </c>
      <c r="AK10">
        <v>60302.6</v>
      </c>
      <c r="AL10">
        <v>1.6068461393041096</v>
      </c>
    </row>
    <row r="11" spans="1:38" x14ac:dyDescent="0.25">
      <c r="B11">
        <v>35170</v>
      </c>
      <c r="C11">
        <v>45171</v>
      </c>
      <c r="D11">
        <v>11748</v>
      </c>
      <c r="E11">
        <v>15695</v>
      </c>
      <c r="F11">
        <v>67790</v>
      </c>
      <c r="H11">
        <v>87979</v>
      </c>
      <c r="J11">
        <f t="shared" si="0"/>
        <v>35114.800000000003</v>
      </c>
      <c r="K11">
        <f t="shared" si="1"/>
        <v>2.5054677799674208</v>
      </c>
      <c r="L11">
        <f t="shared" si="2"/>
        <v>67790</v>
      </c>
      <c r="M11">
        <f t="shared" si="3"/>
        <v>11748</v>
      </c>
      <c r="N11">
        <f t="shared" si="4"/>
        <v>35114.800000000003</v>
      </c>
      <c r="O11">
        <f t="shared" si="5"/>
        <v>56042</v>
      </c>
      <c r="Q11">
        <v>-2426</v>
      </c>
      <c r="R11">
        <v>-2223</v>
      </c>
      <c r="T11">
        <v>1806.4000000000015</v>
      </c>
      <c r="U11">
        <v>-67.799999999995634</v>
      </c>
      <c r="W11">
        <v>3519.6</v>
      </c>
      <c r="X11">
        <v>997.00000000000011</v>
      </c>
      <c r="AD11">
        <v>35114.800000000003</v>
      </c>
      <c r="AE11">
        <v>2.5054677799674208</v>
      </c>
      <c r="AK11">
        <v>35114.800000000003</v>
      </c>
      <c r="AL11">
        <v>2.5054677799674208</v>
      </c>
    </row>
    <row r="12" spans="1:38" x14ac:dyDescent="0.25">
      <c r="B12">
        <v>69983</v>
      </c>
      <c r="C12">
        <v>70299</v>
      </c>
      <c r="D12">
        <v>85380</v>
      </c>
      <c r="E12">
        <v>76050</v>
      </c>
      <c r="F12">
        <v>37949</v>
      </c>
      <c r="H12">
        <v>69257</v>
      </c>
      <c r="J12">
        <f t="shared" si="0"/>
        <v>67932.2</v>
      </c>
      <c r="K12">
        <f t="shared" si="1"/>
        <v>1.0195017973803293</v>
      </c>
      <c r="L12">
        <f t="shared" si="2"/>
        <v>85380</v>
      </c>
      <c r="M12">
        <f t="shared" si="3"/>
        <v>37949</v>
      </c>
      <c r="N12">
        <f t="shared" si="4"/>
        <v>67932.2</v>
      </c>
      <c r="O12">
        <f t="shared" si="5"/>
        <v>47431</v>
      </c>
      <c r="Q12">
        <v>-1591</v>
      </c>
      <c r="R12">
        <v>-1</v>
      </c>
      <c r="T12">
        <v>356</v>
      </c>
      <c r="U12">
        <v>153</v>
      </c>
      <c r="W12">
        <v>4365.6000000000004</v>
      </c>
      <c r="X12">
        <v>236.2</v>
      </c>
      <c r="AB12">
        <v>67932.2</v>
      </c>
      <c r="AC12">
        <v>1.0195017973803293</v>
      </c>
      <c r="AI12">
        <v>67932.2</v>
      </c>
      <c r="AJ12">
        <v>1.0195017973803293</v>
      </c>
    </row>
    <row r="13" spans="1:38" x14ac:dyDescent="0.25">
      <c r="B13">
        <v>21049</v>
      </c>
      <c r="C13">
        <v>58408</v>
      </c>
      <c r="D13">
        <v>14517</v>
      </c>
      <c r="E13">
        <v>119123</v>
      </c>
      <c r="F13">
        <v>51264</v>
      </c>
      <c r="H13">
        <v>94145</v>
      </c>
      <c r="J13">
        <f t="shared" si="0"/>
        <v>52872.2</v>
      </c>
      <c r="K13">
        <f t="shared" si="1"/>
        <v>1.7806143871448512</v>
      </c>
      <c r="L13">
        <f t="shared" si="2"/>
        <v>119123</v>
      </c>
      <c r="M13">
        <f t="shared" si="3"/>
        <v>14517</v>
      </c>
      <c r="N13">
        <f t="shared" si="4"/>
        <v>52872.2</v>
      </c>
      <c r="O13">
        <f t="shared" si="5"/>
        <v>104606</v>
      </c>
      <c r="Q13">
        <v>-3025</v>
      </c>
      <c r="R13">
        <v>-2278</v>
      </c>
      <c r="T13">
        <v>1409</v>
      </c>
      <c r="U13">
        <v>-209</v>
      </c>
      <c r="W13">
        <v>4765.3999999999996</v>
      </c>
      <c r="X13">
        <v>254.6</v>
      </c>
      <c r="AD13">
        <v>52872.2</v>
      </c>
      <c r="AE13">
        <v>1.7806143871448512</v>
      </c>
      <c r="AK13">
        <v>52872.2</v>
      </c>
      <c r="AL13">
        <v>1.7806143871448512</v>
      </c>
    </row>
    <row r="14" spans="1:38" x14ac:dyDescent="0.25">
      <c r="B14">
        <v>22565</v>
      </c>
      <c r="C14">
        <v>34181</v>
      </c>
      <c r="D14">
        <v>34832</v>
      </c>
      <c r="E14">
        <v>87426</v>
      </c>
      <c r="F14">
        <v>29242</v>
      </c>
      <c r="H14">
        <v>44964</v>
      </c>
      <c r="J14">
        <f t="shared" si="0"/>
        <v>41649.199999999997</v>
      </c>
      <c r="K14">
        <f t="shared" si="1"/>
        <v>1.0795885635258302</v>
      </c>
      <c r="L14">
        <f t="shared" si="2"/>
        <v>87426</v>
      </c>
      <c r="M14">
        <f t="shared" si="3"/>
        <v>22565</v>
      </c>
      <c r="N14">
        <f t="shared" si="4"/>
        <v>41649.199999999997</v>
      </c>
      <c r="O14">
        <f t="shared" si="5"/>
        <v>64861</v>
      </c>
      <c r="Q14">
        <v>1422</v>
      </c>
      <c r="R14">
        <v>1562</v>
      </c>
      <c r="T14">
        <v>149</v>
      </c>
      <c r="U14">
        <v>103.19999999999709</v>
      </c>
      <c r="W14">
        <v>2807.3999999999996</v>
      </c>
      <c r="X14">
        <v>194</v>
      </c>
      <c r="Z14">
        <v>41649.199999999997</v>
      </c>
      <c r="AA14">
        <v>1.0795885635258302</v>
      </c>
      <c r="AI14">
        <v>41649.199999999997</v>
      </c>
      <c r="AJ14">
        <v>1.0795885635258302</v>
      </c>
    </row>
    <row r="15" spans="1:38" x14ac:dyDescent="0.25">
      <c r="B15">
        <v>77039</v>
      </c>
      <c r="C15">
        <v>37544</v>
      </c>
      <c r="D15">
        <v>12424</v>
      </c>
      <c r="E15">
        <v>73423</v>
      </c>
      <c r="F15">
        <v>24210</v>
      </c>
      <c r="H15">
        <v>81566</v>
      </c>
      <c r="J15">
        <f t="shared" si="0"/>
        <v>44928</v>
      </c>
      <c r="K15">
        <f t="shared" si="1"/>
        <v>1.8154825498575498</v>
      </c>
      <c r="L15">
        <f t="shared" si="2"/>
        <v>77039</v>
      </c>
      <c r="M15">
        <f t="shared" si="3"/>
        <v>12424</v>
      </c>
      <c r="N15">
        <f t="shared" si="4"/>
        <v>44928</v>
      </c>
      <c r="O15">
        <f t="shared" si="5"/>
        <v>64615</v>
      </c>
      <c r="Q15">
        <v>-3058</v>
      </c>
      <c r="R15">
        <v>193</v>
      </c>
      <c r="T15">
        <v>-213</v>
      </c>
      <c r="U15">
        <v>201.80000000000291</v>
      </c>
      <c r="W15">
        <v>2468.2000000000003</v>
      </c>
      <c r="X15">
        <v>714.59999999999991</v>
      </c>
      <c r="AD15">
        <v>44928</v>
      </c>
      <c r="AE15">
        <v>1.8154825498575498</v>
      </c>
      <c r="AK15">
        <v>44928</v>
      </c>
      <c r="AL15">
        <v>1.8154825498575498</v>
      </c>
    </row>
    <row r="16" spans="1:38" x14ac:dyDescent="0.25">
      <c r="B16">
        <v>117575</v>
      </c>
      <c r="C16">
        <v>66231</v>
      </c>
      <c r="D16">
        <v>87603</v>
      </c>
      <c r="E16">
        <v>16192</v>
      </c>
      <c r="F16">
        <v>27917</v>
      </c>
      <c r="H16">
        <v>120808</v>
      </c>
      <c r="J16">
        <f t="shared" si="0"/>
        <v>63103.6</v>
      </c>
      <c r="K16">
        <f t="shared" si="1"/>
        <v>1.914439112823991</v>
      </c>
      <c r="L16">
        <f t="shared" si="2"/>
        <v>117575</v>
      </c>
      <c r="M16">
        <f t="shared" si="3"/>
        <v>16192</v>
      </c>
      <c r="N16">
        <f t="shared" si="4"/>
        <v>63103.6</v>
      </c>
      <c r="O16">
        <f t="shared" si="5"/>
        <v>101383</v>
      </c>
      <c r="Q16">
        <v>4819</v>
      </c>
      <c r="R16">
        <v>-103</v>
      </c>
      <c r="T16">
        <v>250.59999999999854</v>
      </c>
      <c r="U16">
        <v>457</v>
      </c>
      <c r="W16">
        <v>3316.6</v>
      </c>
      <c r="X16">
        <v>616.20000000000005</v>
      </c>
      <c r="AF16">
        <v>63103.6</v>
      </c>
      <c r="AG16">
        <v>1.914439112823991</v>
      </c>
      <c r="AK16">
        <v>63103.6</v>
      </c>
      <c r="AL16">
        <v>1.914439112823991</v>
      </c>
    </row>
    <row r="17" spans="2:38" x14ac:dyDescent="0.25">
      <c r="B17">
        <v>86246</v>
      </c>
      <c r="C17">
        <v>52096</v>
      </c>
      <c r="D17">
        <v>30839</v>
      </c>
      <c r="E17">
        <v>87229</v>
      </c>
      <c r="F17">
        <v>9044</v>
      </c>
      <c r="H17">
        <v>85847</v>
      </c>
      <c r="J17">
        <f t="shared" si="0"/>
        <v>53090.8</v>
      </c>
      <c r="K17">
        <f t="shared" si="1"/>
        <v>1.6169844869544252</v>
      </c>
      <c r="L17">
        <f t="shared" si="2"/>
        <v>87229</v>
      </c>
      <c r="M17">
        <f t="shared" si="3"/>
        <v>9044</v>
      </c>
      <c r="N17">
        <f t="shared" si="4"/>
        <v>53090.8</v>
      </c>
      <c r="O17">
        <f t="shared" si="5"/>
        <v>78185</v>
      </c>
      <c r="Q17">
        <v>-991</v>
      </c>
      <c r="R17">
        <v>-1947</v>
      </c>
      <c r="T17">
        <v>3325</v>
      </c>
      <c r="U17">
        <v>820.60000000000582</v>
      </c>
      <c r="W17">
        <v>4233</v>
      </c>
      <c r="X17">
        <v>855.40000000000009</v>
      </c>
      <c r="AD17">
        <v>53090.8</v>
      </c>
      <c r="AE17">
        <v>1.6169844869544252</v>
      </c>
      <c r="AK17">
        <v>53090.8</v>
      </c>
      <c r="AL17">
        <v>1.6169844869544252</v>
      </c>
    </row>
    <row r="18" spans="2:38" x14ac:dyDescent="0.25">
      <c r="B18">
        <v>115257</v>
      </c>
      <c r="C18">
        <v>965</v>
      </c>
      <c r="D18">
        <v>110294</v>
      </c>
      <c r="E18">
        <v>105823</v>
      </c>
      <c r="F18">
        <v>120516</v>
      </c>
      <c r="H18">
        <v>116563</v>
      </c>
      <c r="J18">
        <f t="shared" si="0"/>
        <v>90571</v>
      </c>
      <c r="K18">
        <f t="shared" si="1"/>
        <v>1.2869792759271732</v>
      </c>
      <c r="L18">
        <f t="shared" si="2"/>
        <v>120516</v>
      </c>
      <c r="M18">
        <f t="shared" si="3"/>
        <v>965</v>
      </c>
      <c r="N18">
        <f t="shared" si="4"/>
        <v>90571</v>
      </c>
      <c r="O18">
        <f t="shared" si="5"/>
        <v>119551</v>
      </c>
      <c r="Q18">
        <v>-4838</v>
      </c>
      <c r="R18">
        <v>852</v>
      </c>
      <c r="T18">
        <v>510.39999999999418</v>
      </c>
      <c r="U18">
        <v>-640.80000000000291</v>
      </c>
      <c r="W18">
        <v>4830.3999999999996</v>
      </c>
      <c r="X18">
        <v>670.8</v>
      </c>
      <c r="AB18">
        <v>90571</v>
      </c>
      <c r="AC18">
        <v>1.2869792759271732</v>
      </c>
      <c r="AI18">
        <v>90571</v>
      </c>
      <c r="AJ18">
        <v>1.2869792759271732</v>
      </c>
    </row>
    <row r="19" spans="2:38" x14ac:dyDescent="0.25">
      <c r="B19">
        <v>109376</v>
      </c>
      <c r="C19">
        <v>113887</v>
      </c>
      <c r="D19">
        <v>78090</v>
      </c>
      <c r="E19">
        <v>31510</v>
      </c>
      <c r="F19">
        <v>43732</v>
      </c>
      <c r="H19">
        <v>134474</v>
      </c>
      <c r="J19">
        <f t="shared" si="0"/>
        <v>75319</v>
      </c>
      <c r="K19">
        <f t="shared" si="1"/>
        <v>1.7853927959744553</v>
      </c>
      <c r="L19">
        <f t="shared" si="2"/>
        <v>113887</v>
      </c>
      <c r="M19">
        <f t="shared" si="3"/>
        <v>31510</v>
      </c>
      <c r="N19">
        <f t="shared" si="4"/>
        <v>75319</v>
      </c>
      <c r="O19">
        <f t="shared" si="5"/>
        <v>82377</v>
      </c>
      <c r="Q19">
        <v>1388</v>
      </c>
      <c r="R19">
        <v>-1340</v>
      </c>
      <c r="T19">
        <v>-2269.3999999999942</v>
      </c>
      <c r="U19">
        <v>-758.39999999999418</v>
      </c>
      <c r="W19">
        <v>3848.2</v>
      </c>
      <c r="X19">
        <v>758.4</v>
      </c>
      <c r="AF19">
        <v>75319</v>
      </c>
      <c r="AG19">
        <v>1.7853927959744553</v>
      </c>
      <c r="AK19">
        <v>75319</v>
      </c>
      <c r="AL19">
        <v>1.7853927959744553</v>
      </c>
    </row>
    <row r="20" spans="2:38" x14ac:dyDescent="0.25">
      <c r="B20">
        <v>15424</v>
      </c>
      <c r="C20">
        <v>27822</v>
      </c>
      <c r="D20">
        <v>60654</v>
      </c>
      <c r="E20">
        <v>87803</v>
      </c>
      <c r="F20">
        <v>119345</v>
      </c>
      <c r="H20">
        <v>87930</v>
      </c>
      <c r="J20">
        <f t="shared" si="0"/>
        <v>62209.599999999999</v>
      </c>
      <c r="K20">
        <f t="shared" si="1"/>
        <v>1.4134474421954168</v>
      </c>
      <c r="L20">
        <f t="shared" si="2"/>
        <v>119345</v>
      </c>
      <c r="M20">
        <f t="shared" si="3"/>
        <v>15424</v>
      </c>
      <c r="N20">
        <f t="shared" si="4"/>
        <v>62209.599999999999</v>
      </c>
      <c r="O20">
        <f t="shared" si="5"/>
        <v>103921</v>
      </c>
      <c r="Q20">
        <v>-630</v>
      </c>
      <c r="R20">
        <v>0</v>
      </c>
      <c r="T20">
        <v>-914</v>
      </c>
      <c r="U20">
        <v>612.19999999999709</v>
      </c>
      <c r="W20">
        <v>1707.1999999999998</v>
      </c>
      <c r="X20">
        <v>612.20000000000005</v>
      </c>
      <c r="AB20">
        <v>62209.599999999999</v>
      </c>
      <c r="AC20">
        <v>1.4134474421954168</v>
      </c>
      <c r="AK20">
        <v>62209.599999999999</v>
      </c>
      <c r="AL20">
        <v>1.4134474421954168</v>
      </c>
    </row>
    <row r="21" spans="2:38" x14ac:dyDescent="0.25">
      <c r="B21">
        <v>112387</v>
      </c>
      <c r="C21">
        <v>45701</v>
      </c>
      <c r="D21">
        <v>6960</v>
      </c>
      <c r="E21">
        <v>52386</v>
      </c>
      <c r="F21">
        <v>39823</v>
      </c>
      <c r="H21">
        <v>102807</v>
      </c>
      <c r="J21">
        <f t="shared" si="0"/>
        <v>51451.4</v>
      </c>
      <c r="K21">
        <f t="shared" si="1"/>
        <v>1.9981380487217062</v>
      </c>
      <c r="L21">
        <f t="shared" si="2"/>
        <v>112387</v>
      </c>
      <c r="M21">
        <f t="shared" si="3"/>
        <v>6960</v>
      </c>
      <c r="N21">
        <f t="shared" si="4"/>
        <v>51451.4</v>
      </c>
      <c r="O21">
        <f t="shared" si="5"/>
        <v>105427</v>
      </c>
      <c r="Q21">
        <v>-1251</v>
      </c>
      <c r="R21">
        <v>116</v>
      </c>
      <c r="T21">
        <v>-774.40000000000146</v>
      </c>
      <c r="U21">
        <v>16.400000000001455</v>
      </c>
      <c r="W21">
        <v>3406</v>
      </c>
      <c r="X21">
        <v>185.20000000000002</v>
      </c>
      <c r="AD21">
        <v>51451.4</v>
      </c>
      <c r="AE21">
        <v>1.9981380487217062</v>
      </c>
      <c r="AK21">
        <v>51451.4</v>
      </c>
      <c r="AL21">
        <v>1.9981380487217062</v>
      </c>
    </row>
    <row r="22" spans="2:38" x14ac:dyDescent="0.25">
      <c r="B22">
        <v>4317</v>
      </c>
      <c r="C22">
        <v>43988</v>
      </c>
      <c r="D22">
        <v>2925</v>
      </c>
      <c r="E22">
        <v>116649</v>
      </c>
      <c r="F22">
        <v>111549</v>
      </c>
      <c r="H22">
        <v>73245</v>
      </c>
      <c r="J22">
        <f t="shared" si="0"/>
        <v>55885.599999999999</v>
      </c>
      <c r="K22">
        <f t="shared" si="1"/>
        <v>1.3106238458565356</v>
      </c>
      <c r="L22">
        <f t="shared" si="2"/>
        <v>116649</v>
      </c>
      <c r="M22">
        <f t="shared" si="3"/>
        <v>2925</v>
      </c>
      <c r="N22">
        <f t="shared" si="4"/>
        <v>55885.599999999999</v>
      </c>
      <c r="O22">
        <f t="shared" si="5"/>
        <v>113724</v>
      </c>
      <c r="Q22">
        <v>1536</v>
      </c>
      <c r="R22">
        <v>1012</v>
      </c>
      <c r="T22">
        <v>-30.200000000004366</v>
      </c>
      <c r="U22">
        <v>117.59999999999854</v>
      </c>
      <c r="W22">
        <v>1593.8</v>
      </c>
      <c r="X22">
        <v>471.6</v>
      </c>
      <c r="Z22">
        <v>55885.599999999999</v>
      </c>
      <c r="AA22">
        <v>1.3106238458565356</v>
      </c>
      <c r="AK22">
        <v>55885.599999999999</v>
      </c>
      <c r="AL22">
        <v>1.3106238458565356</v>
      </c>
    </row>
    <row r="23" spans="2:38" x14ac:dyDescent="0.25">
      <c r="B23">
        <v>74357</v>
      </c>
      <c r="C23">
        <v>53264</v>
      </c>
      <c r="D23">
        <v>11652</v>
      </c>
      <c r="E23">
        <v>67869</v>
      </c>
      <c r="F23">
        <v>47609</v>
      </c>
      <c r="H23">
        <v>57999</v>
      </c>
      <c r="J23">
        <f t="shared" si="0"/>
        <v>50950.2</v>
      </c>
      <c r="K23">
        <f t="shared" si="1"/>
        <v>1.1383468563420753</v>
      </c>
      <c r="L23">
        <f t="shared" si="2"/>
        <v>74357</v>
      </c>
      <c r="M23">
        <f t="shared" si="3"/>
        <v>11652</v>
      </c>
      <c r="N23">
        <f t="shared" si="4"/>
        <v>50950.2</v>
      </c>
      <c r="O23">
        <f t="shared" si="5"/>
        <v>62705</v>
      </c>
      <c r="Q23">
        <v>-1902</v>
      </c>
      <c r="R23">
        <v>-1621</v>
      </c>
      <c r="T23">
        <v>1405.7999999999956</v>
      </c>
      <c r="U23">
        <v>-462.80000000000291</v>
      </c>
      <c r="W23">
        <v>4171.8</v>
      </c>
      <c r="X23">
        <v>462.79999999999995</v>
      </c>
      <c r="Z23">
        <v>50950.2</v>
      </c>
      <c r="AA23">
        <v>1.1383468563420753</v>
      </c>
      <c r="AI23">
        <v>50950.2</v>
      </c>
      <c r="AJ23">
        <v>1.1383468563420753</v>
      </c>
    </row>
    <row r="24" spans="2:38" x14ac:dyDescent="0.25">
      <c r="B24">
        <v>37825</v>
      </c>
      <c r="C24">
        <v>61946</v>
      </c>
      <c r="D24">
        <v>86101</v>
      </c>
      <c r="E24">
        <v>114651</v>
      </c>
      <c r="F24">
        <v>18664</v>
      </c>
      <c r="H24">
        <v>80354</v>
      </c>
      <c r="J24">
        <f t="shared" si="0"/>
        <v>63837.4</v>
      </c>
      <c r="K24">
        <f t="shared" si="1"/>
        <v>1.2587292088963522</v>
      </c>
      <c r="L24">
        <f t="shared" si="2"/>
        <v>114651</v>
      </c>
      <c r="M24">
        <f t="shared" si="3"/>
        <v>18664</v>
      </c>
      <c r="N24">
        <f t="shared" si="4"/>
        <v>63837.4</v>
      </c>
      <c r="O24">
        <f t="shared" si="5"/>
        <v>95987</v>
      </c>
      <c r="Q24">
        <v>1511</v>
      </c>
      <c r="R24">
        <v>-48</v>
      </c>
      <c r="T24">
        <v>-1451</v>
      </c>
      <c r="U24">
        <v>-222</v>
      </c>
      <c r="W24">
        <v>2815.8</v>
      </c>
      <c r="X24">
        <v>742.4</v>
      </c>
      <c r="AB24">
        <v>63837.4</v>
      </c>
      <c r="AC24">
        <v>1.2587292088963522</v>
      </c>
      <c r="AI24">
        <v>63837.4</v>
      </c>
      <c r="AJ24">
        <v>1.2587292088963522</v>
      </c>
    </row>
    <row r="25" spans="2:38" x14ac:dyDescent="0.25">
      <c r="B25">
        <v>39235</v>
      </c>
      <c r="C25">
        <v>78437</v>
      </c>
      <c r="D25">
        <v>73855</v>
      </c>
      <c r="E25">
        <v>58952</v>
      </c>
      <c r="F25">
        <v>14245</v>
      </c>
      <c r="H25">
        <v>63841</v>
      </c>
      <c r="J25">
        <f t="shared" si="0"/>
        <v>52944.800000000003</v>
      </c>
      <c r="K25">
        <f t="shared" si="1"/>
        <v>1.2058030250373974</v>
      </c>
      <c r="L25">
        <f t="shared" si="2"/>
        <v>78437</v>
      </c>
      <c r="M25">
        <f t="shared" si="3"/>
        <v>14245</v>
      </c>
      <c r="N25">
        <f t="shared" si="4"/>
        <v>52944.800000000003</v>
      </c>
      <c r="O25">
        <f t="shared" si="5"/>
        <v>64192</v>
      </c>
      <c r="Q25">
        <v>-3317</v>
      </c>
      <c r="R25">
        <v>0</v>
      </c>
      <c r="T25">
        <v>1432.4000000000015</v>
      </c>
      <c r="U25">
        <v>336.20000000000437</v>
      </c>
      <c r="W25">
        <v>3071.6</v>
      </c>
      <c r="X25">
        <v>342.6</v>
      </c>
      <c r="Z25">
        <v>52944.800000000003</v>
      </c>
      <c r="AA25">
        <v>1.2058030250373974</v>
      </c>
      <c r="AK25">
        <v>52944.800000000003</v>
      </c>
      <c r="AL25">
        <v>1.2058030250373974</v>
      </c>
    </row>
    <row r="26" spans="2:38" x14ac:dyDescent="0.25">
      <c r="B26">
        <v>32249</v>
      </c>
      <c r="C26">
        <v>97032</v>
      </c>
      <c r="D26">
        <v>33810</v>
      </c>
      <c r="E26">
        <v>120119</v>
      </c>
      <c r="F26">
        <v>116846</v>
      </c>
      <c r="H26">
        <v>137878</v>
      </c>
      <c r="J26">
        <f t="shared" si="0"/>
        <v>80011.199999999997</v>
      </c>
      <c r="K26">
        <f t="shared" si="1"/>
        <v>1.7232337472753816</v>
      </c>
      <c r="L26">
        <f t="shared" si="2"/>
        <v>120119</v>
      </c>
      <c r="M26">
        <f t="shared" si="3"/>
        <v>32249</v>
      </c>
      <c r="N26">
        <f t="shared" si="4"/>
        <v>80011.199999999997</v>
      </c>
      <c r="O26">
        <f t="shared" si="5"/>
        <v>87870</v>
      </c>
      <c r="Q26">
        <v>-1604</v>
      </c>
      <c r="R26">
        <v>819</v>
      </c>
      <c r="T26">
        <v>-3186</v>
      </c>
      <c r="U26">
        <v>-96.19999999999709</v>
      </c>
      <c r="W26">
        <v>4207.6000000000004</v>
      </c>
      <c r="X26">
        <v>641</v>
      </c>
      <c r="AF26">
        <v>80011.199999999997</v>
      </c>
      <c r="AG26">
        <v>1.7232337472753816</v>
      </c>
      <c r="AK26">
        <v>80011.199999999997</v>
      </c>
      <c r="AL26">
        <v>1.7232337472753816</v>
      </c>
    </row>
    <row r="27" spans="2:38" x14ac:dyDescent="0.25">
      <c r="B27">
        <v>62851</v>
      </c>
      <c r="C27">
        <v>4613</v>
      </c>
      <c r="D27">
        <v>38486</v>
      </c>
      <c r="E27">
        <v>73723</v>
      </c>
      <c r="F27">
        <v>22972</v>
      </c>
      <c r="H27">
        <v>95646</v>
      </c>
      <c r="J27">
        <f t="shared" si="0"/>
        <v>40529</v>
      </c>
      <c r="K27">
        <f t="shared" si="1"/>
        <v>2.359939796195317</v>
      </c>
      <c r="L27">
        <f t="shared" si="2"/>
        <v>73723</v>
      </c>
      <c r="M27">
        <f t="shared" si="3"/>
        <v>4613</v>
      </c>
      <c r="N27">
        <f t="shared" si="4"/>
        <v>40529</v>
      </c>
      <c r="O27">
        <f t="shared" si="5"/>
        <v>69110</v>
      </c>
      <c r="Q27">
        <v>6225</v>
      </c>
      <c r="R27">
        <v>1890</v>
      </c>
      <c r="T27">
        <v>-233.19999999999709</v>
      </c>
      <c r="U27">
        <v>-69.400000000001455</v>
      </c>
      <c r="W27">
        <v>3696.7999999999993</v>
      </c>
      <c r="X27">
        <v>268.2</v>
      </c>
      <c r="AD27">
        <v>40529</v>
      </c>
      <c r="AE27">
        <v>2.359939796195317</v>
      </c>
      <c r="AK27">
        <v>40529</v>
      </c>
      <c r="AL27">
        <v>2.359939796195317</v>
      </c>
    </row>
    <row r="28" spans="2:38" x14ac:dyDescent="0.25">
      <c r="B28">
        <v>26445</v>
      </c>
      <c r="C28">
        <v>66705</v>
      </c>
      <c r="D28">
        <v>109018</v>
      </c>
      <c r="E28">
        <v>40109</v>
      </c>
      <c r="F28">
        <v>28029</v>
      </c>
      <c r="H28">
        <v>60004</v>
      </c>
      <c r="J28">
        <f t="shared" si="0"/>
        <v>54061.2</v>
      </c>
      <c r="K28">
        <f t="shared" si="1"/>
        <v>1.1099272676152214</v>
      </c>
      <c r="L28">
        <f t="shared" si="2"/>
        <v>109018</v>
      </c>
      <c r="M28">
        <f t="shared" si="3"/>
        <v>26445</v>
      </c>
      <c r="N28">
        <f t="shared" si="4"/>
        <v>54061.2</v>
      </c>
      <c r="O28">
        <f t="shared" si="5"/>
        <v>82573</v>
      </c>
      <c r="Q28">
        <v>-389</v>
      </c>
      <c r="R28">
        <v>-30</v>
      </c>
      <c r="T28">
        <v>-1805.4000000000015</v>
      </c>
      <c r="U28">
        <v>575.59999999999854</v>
      </c>
      <c r="W28">
        <v>3941.4</v>
      </c>
      <c r="X28">
        <v>577.6</v>
      </c>
      <c r="Z28">
        <v>54061.2</v>
      </c>
      <c r="AA28">
        <v>1.1099272676152214</v>
      </c>
      <c r="AI28">
        <v>54061.2</v>
      </c>
      <c r="AJ28">
        <v>1.1099272676152214</v>
      </c>
    </row>
    <row r="29" spans="2:38" x14ac:dyDescent="0.25">
      <c r="B29">
        <v>73838</v>
      </c>
      <c r="C29">
        <v>53320</v>
      </c>
      <c r="D29">
        <v>42495</v>
      </c>
      <c r="E29">
        <v>118318</v>
      </c>
      <c r="F29">
        <v>57812</v>
      </c>
      <c r="H29">
        <v>73098</v>
      </c>
      <c r="J29">
        <f t="shared" si="0"/>
        <v>69156.600000000006</v>
      </c>
      <c r="K29">
        <f t="shared" si="1"/>
        <v>1.0569923911817527</v>
      </c>
      <c r="L29">
        <f t="shared" si="2"/>
        <v>118318</v>
      </c>
      <c r="M29">
        <f t="shared" si="3"/>
        <v>42495</v>
      </c>
      <c r="N29">
        <f t="shared" si="4"/>
        <v>69156.600000000006</v>
      </c>
      <c r="O29">
        <f t="shared" si="5"/>
        <v>75823</v>
      </c>
      <c r="Q29">
        <v>-5868</v>
      </c>
      <c r="R29">
        <v>-15</v>
      </c>
      <c r="T29">
        <v>596.40000000000873</v>
      </c>
      <c r="U29">
        <v>-12.799999999988358</v>
      </c>
      <c r="W29">
        <v>2860.3999999999996</v>
      </c>
      <c r="X29">
        <v>336</v>
      </c>
      <c r="AB29">
        <v>69156.600000000006</v>
      </c>
      <c r="AC29">
        <v>1.0569923911817527</v>
      </c>
      <c r="AI29">
        <v>69156.600000000006</v>
      </c>
      <c r="AJ29">
        <v>1.0569923911817527</v>
      </c>
    </row>
    <row r="30" spans="2:38" x14ac:dyDescent="0.25">
      <c r="B30">
        <v>3741</v>
      </c>
      <c r="C30">
        <v>25354</v>
      </c>
      <c r="D30">
        <v>60840</v>
      </c>
      <c r="E30">
        <v>72410</v>
      </c>
      <c r="F30">
        <v>21361</v>
      </c>
      <c r="H30">
        <v>71581</v>
      </c>
      <c r="J30">
        <f t="shared" si="0"/>
        <v>36741.199999999997</v>
      </c>
      <c r="K30">
        <f t="shared" si="1"/>
        <v>1.9482488323734664</v>
      </c>
      <c r="L30">
        <f t="shared" si="2"/>
        <v>72410</v>
      </c>
      <c r="M30">
        <f t="shared" si="3"/>
        <v>3741</v>
      </c>
      <c r="N30">
        <f t="shared" si="4"/>
        <v>36741.199999999997</v>
      </c>
      <c r="O30">
        <f t="shared" si="5"/>
        <v>68669</v>
      </c>
      <c r="Q30">
        <v>4177</v>
      </c>
      <c r="R30">
        <v>112</v>
      </c>
      <c r="T30">
        <v>2055.1999999999971</v>
      </c>
      <c r="U30">
        <v>-911.80000000000291</v>
      </c>
      <c r="W30">
        <v>3646</v>
      </c>
      <c r="X30">
        <v>928.6</v>
      </c>
      <c r="AD30">
        <v>36741.199999999997</v>
      </c>
      <c r="AE30">
        <v>1.9482488323734664</v>
      </c>
      <c r="AK30">
        <v>36741.199999999997</v>
      </c>
      <c r="AL30">
        <v>1.9482488323734664</v>
      </c>
    </row>
    <row r="31" spans="2:38" x14ac:dyDescent="0.25">
      <c r="B31">
        <v>24353</v>
      </c>
      <c r="C31">
        <v>61223</v>
      </c>
      <c r="D31">
        <v>34058</v>
      </c>
      <c r="E31">
        <v>81068</v>
      </c>
      <c r="F31">
        <v>7428</v>
      </c>
      <c r="H31">
        <v>80234</v>
      </c>
      <c r="J31">
        <f t="shared" si="0"/>
        <v>41626</v>
      </c>
      <c r="K31">
        <f t="shared" si="1"/>
        <v>1.9274972373036083</v>
      </c>
      <c r="L31">
        <f t="shared" si="2"/>
        <v>81068</v>
      </c>
      <c r="M31">
        <f t="shared" si="3"/>
        <v>7428</v>
      </c>
      <c r="N31">
        <f t="shared" si="4"/>
        <v>41626</v>
      </c>
      <c r="O31">
        <f t="shared" si="5"/>
        <v>73640</v>
      </c>
      <c r="Q31">
        <v>2129</v>
      </c>
      <c r="R31">
        <v>-5</v>
      </c>
      <c r="T31">
        <v>-1989.8000000000029</v>
      </c>
      <c r="U31">
        <v>-209</v>
      </c>
      <c r="W31">
        <v>2240.2000000000003</v>
      </c>
      <c r="X31">
        <v>1012.5999999999999</v>
      </c>
      <c r="AD31">
        <v>41626</v>
      </c>
      <c r="AE31">
        <v>1.9274972373036083</v>
      </c>
      <c r="AK31">
        <v>41626</v>
      </c>
      <c r="AL31">
        <v>1.9274972373036083</v>
      </c>
    </row>
    <row r="32" spans="2:38" x14ac:dyDescent="0.25">
      <c r="B32">
        <v>24572</v>
      </c>
      <c r="C32">
        <v>59148</v>
      </c>
      <c r="D32">
        <v>106291</v>
      </c>
      <c r="E32">
        <v>115818</v>
      </c>
      <c r="F32">
        <v>51235</v>
      </c>
      <c r="H32">
        <v>112754</v>
      </c>
      <c r="J32">
        <f t="shared" si="0"/>
        <v>71412.800000000003</v>
      </c>
      <c r="K32">
        <f t="shared" si="1"/>
        <v>1.5789046221405685</v>
      </c>
      <c r="L32">
        <f t="shared" si="2"/>
        <v>115818</v>
      </c>
      <c r="M32">
        <f t="shared" si="3"/>
        <v>24572</v>
      </c>
      <c r="N32">
        <f t="shared" si="4"/>
        <v>71412.800000000003</v>
      </c>
      <c r="O32">
        <f t="shared" si="5"/>
        <v>91246</v>
      </c>
      <c r="Q32">
        <v>-9754</v>
      </c>
      <c r="R32">
        <v>-2225</v>
      </c>
      <c r="T32">
        <v>-1501.5999999999913</v>
      </c>
      <c r="U32">
        <v>500</v>
      </c>
      <c r="W32">
        <v>4434.4000000000005</v>
      </c>
      <c r="X32">
        <v>500.40000000000003</v>
      </c>
      <c r="AF32">
        <v>71412.800000000003</v>
      </c>
      <c r="AG32">
        <v>1.5789046221405685</v>
      </c>
      <c r="AK32">
        <v>71412.800000000003</v>
      </c>
      <c r="AL32">
        <v>1.5789046221405685</v>
      </c>
    </row>
    <row r="33" spans="2:38" x14ac:dyDescent="0.25">
      <c r="B33">
        <v>27151</v>
      </c>
      <c r="C33">
        <v>63425</v>
      </c>
      <c r="D33">
        <v>119865</v>
      </c>
      <c r="E33">
        <v>19231</v>
      </c>
      <c r="F33">
        <v>5086</v>
      </c>
      <c r="H33">
        <v>78851</v>
      </c>
      <c r="J33">
        <f t="shared" si="0"/>
        <v>46951.6</v>
      </c>
      <c r="K33">
        <f t="shared" si="1"/>
        <v>1.6794102863374198</v>
      </c>
      <c r="L33">
        <f t="shared" si="2"/>
        <v>119865</v>
      </c>
      <c r="M33">
        <f t="shared" si="3"/>
        <v>5086</v>
      </c>
      <c r="N33">
        <f t="shared" si="4"/>
        <v>46951.6</v>
      </c>
      <c r="O33">
        <f t="shared" si="5"/>
        <v>114779</v>
      </c>
      <c r="Q33">
        <v>2591</v>
      </c>
      <c r="R33">
        <v>0</v>
      </c>
      <c r="T33">
        <v>-34.400000000001455</v>
      </c>
      <c r="U33">
        <v>569.59999999999854</v>
      </c>
      <c r="W33">
        <v>3889.1999999999994</v>
      </c>
      <c r="X33">
        <v>571.6</v>
      </c>
      <c r="AD33">
        <v>46951.6</v>
      </c>
      <c r="AE33">
        <v>1.6794102863374198</v>
      </c>
      <c r="AK33">
        <v>46951.6</v>
      </c>
      <c r="AL33">
        <v>1.6794102863374198</v>
      </c>
    </row>
    <row r="34" spans="2:38" x14ac:dyDescent="0.25">
      <c r="B34">
        <v>79983</v>
      </c>
      <c r="C34">
        <v>2738</v>
      </c>
      <c r="D34">
        <v>70491</v>
      </c>
      <c r="E34">
        <v>93248</v>
      </c>
      <c r="F34">
        <v>47794</v>
      </c>
      <c r="H34">
        <v>98103</v>
      </c>
      <c r="J34">
        <f t="shared" ref="J34:J65" si="6">AVERAGE(B34:F34)</f>
        <v>58850.8</v>
      </c>
      <c r="K34">
        <f t="shared" ref="K34:K65" si="7">H34/J34</f>
        <v>1.6669781889116204</v>
      </c>
      <c r="L34">
        <f t="shared" ref="L34:L65" si="8">MAX(B34:F34)</f>
        <v>93248</v>
      </c>
      <c r="M34">
        <f t="shared" ref="M34:M65" si="9">MIN(B34:F34)</f>
        <v>2738</v>
      </c>
      <c r="N34">
        <f t="shared" ref="N34:N65" si="10">AVERAGE(B34:F34)</f>
        <v>58850.8</v>
      </c>
      <c r="O34">
        <f t="shared" ref="O34:O65" si="11">L34-M34</f>
        <v>90510</v>
      </c>
      <c r="Q34">
        <v>-5463</v>
      </c>
      <c r="R34">
        <v>0</v>
      </c>
      <c r="T34">
        <v>-582.79999999999563</v>
      </c>
      <c r="U34">
        <v>270</v>
      </c>
      <c r="W34">
        <v>1831.2000000000003</v>
      </c>
      <c r="X34">
        <v>270.39999999999998</v>
      </c>
      <c r="AF34">
        <v>58850.8</v>
      </c>
      <c r="AG34">
        <v>1.6669781889116204</v>
      </c>
      <c r="AK34">
        <v>58850.8</v>
      </c>
      <c r="AL34">
        <v>1.6669781889116204</v>
      </c>
    </row>
    <row r="35" spans="2:38" x14ac:dyDescent="0.25">
      <c r="B35">
        <v>116030</v>
      </c>
      <c r="C35">
        <v>119822</v>
      </c>
      <c r="D35">
        <v>22239</v>
      </c>
      <c r="E35">
        <v>99235</v>
      </c>
      <c r="F35">
        <v>22968</v>
      </c>
      <c r="H35">
        <v>93082</v>
      </c>
      <c r="J35">
        <f t="shared" si="6"/>
        <v>76058.8</v>
      </c>
      <c r="K35">
        <f t="shared" si="7"/>
        <v>1.2238163105386883</v>
      </c>
      <c r="L35">
        <f t="shared" si="8"/>
        <v>119822</v>
      </c>
      <c r="M35">
        <f t="shared" si="9"/>
        <v>22239</v>
      </c>
      <c r="N35">
        <f t="shared" si="10"/>
        <v>76058.8</v>
      </c>
      <c r="O35">
        <f t="shared" si="11"/>
        <v>97583</v>
      </c>
      <c r="Q35">
        <v>4276</v>
      </c>
      <c r="R35">
        <v>-3</v>
      </c>
      <c r="T35">
        <v>241.60000000000582</v>
      </c>
      <c r="U35">
        <v>-41.19999999999709</v>
      </c>
      <c r="W35">
        <v>3790.3999999999996</v>
      </c>
      <c r="X35">
        <v>599.19999999999993</v>
      </c>
      <c r="AB35">
        <v>76058.8</v>
      </c>
      <c r="AC35">
        <v>1.2238163105386883</v>
      </c>
      <c r="AI35">
        <v>76058.8</v>
      </c>
      <c r="AJ35">
        <v>1.2238163105386883</v>
      </c>
    </row>
    <row r="36" spans="2:38" x14ac:dyDescent="0.25">
      <c r="B36">
        <v>63441</v>
      </c>
      <c r="C36">
        <v>29839</v>
      </c>
      <c r="D36">
        <v>41442</v>
      </c>
      <c r="E36">
        <v>95279</v>
      </c>
      <c r="F36">
        <v>62741</v>
      </c>
      <c r="H36">
        <v>80792</v>
      </c>
      <c r="J36">
        <f t="shared" si="6"/>
        <v>58548.4</v>
      </c>
      <c r="K36">
        <f t="shared" si="7"/>
        <v>1.3799181531860818</v>
      </c>
      <c r="L36">
        <f t="shared" si="8"/>
        <v>95279</v>
      </c>
      <c r="M36">
        <f t="shared" si="9"/>
        <v>29839</v>
      </c>
      <c r="N36">
        <f t="shared" si="10"/>
        <v>58548.4</v>
      </c>
      <c r="O36">
        <f t="shared" si="11"/>
        <v>65440</v>
      </c>
      <c r="Q36">
        <v>-4447</v>
      </c>
      <c r="R36">
        <v>44</v>
      </c>
      <c r="T36">
        <v>-344</v>
      </c>
      <c r="U36">
        <v>-348.19999999999709</v>
      </c>
      <c r="W36">
        <v>3615.6</v>
      </c>
      <c r="X36">
        <v>407.00000000000006</v>
      </c>
      <c r="AB36">
        <v>58548.4</v>
      </c>
      <c r="AC36">
        <v>1.3799181531860818</v>
      </c>
      <c r="AK36">
        <v>58548.4</v>
      </c>
      <c r="AL36">
        <v>1.3799181531860818</v>
      </c>
    </row>
    <row r="37" spans="2:38" x14ac:dyDescent="0.25">
      <c r="B37">
        <v>54404</v>
      </c>
      <c r="C37">
        <v>110691</v>
      </c>
      <c r="D37">
        <v>3153</v>
      </c>
      <c r="E37">
        <v>40094</v>
      </c>
      <c r="F37">
        <v>86764</v>
      </c>
      <c r="H37">
        <v>110930</v>
      </c>
      <c r="J37">
        <f t="shared" si="6"/>
        <v>59021.2</v>
      </c>
      <c r="K37">
        <f t="shared" si="7"/>
        <v>1.8794941478655127</v>
      </c>
      <c r="L37">
        <f t="shared" si="8"/>
        <v>110691</v>
      </c>
      <c r="M37">
        <f t="shared" si="9"/>
        <v>3153</v>
      </c>
      <c r="N37">
        <f t="shared" si="10"/>
        <v>59021.2</v>
      </c>
      <c r="O37">
        <f t="shared" si="11"/>
        <v>107538</v>
      </c>
      <c r="Q37">
        <v>3674</v>
      </c>
      <c r="R37">
        <v>-976</v>
      </c>
      <c r="T37">
        <v>-461.60000000000582</v>
      </c>
      <c r="U37">
        <v>-188.40000000000146</v>
      </c>
      <c r="W37">
        <v>2080</v>
      </c>
      <c r="X37">
        <v>188.4</v>
      </c>
      <c r="AF37">
        <v>59021.2</v>
      </c>
      <c r="AG37">
        <v>1.8794941478655127</v>
      </c>
      <c r="AK37">
        <v>59021.2</v>
      </c>
      <c r="AL37">
        <v>1.8794941478655127</v>
      </c>
    </row>
    <row r="38" spans="2:38" x14ac:dyDescent="0.25">
      <c r="B38">
        <v>120320</v>
      </c>
      <c r="C38">
        <v>89698</v>
      </c>
      <c r="D38">
        <v>18711</v>
      </c>
      <c r="E38">
        <v>38440</v>
      </c>
      <c r="F38">
        <v>51423</v>
      </c>
      <c r="H38">
        <v>82744</v>
      </c>
      <c r="J38">
        <f t="shared" si="6"/>
        <v>63718.400000000001</v>
      </c>
      <c r="K38">
        <f t="shared" si="7"/>
        <v>1.2985887906789875</v>
      </c>
      <c r="L38">
        <f t="shared" si="8"/>
        <v>120320</v>
      </c>
      <c r="M38">
        <f t="shared" si="9"/>
        <v>18711</v>
      </c>
      <c r="N38">
        <f t="shared" si="10"/>
        <v>63718.400000000001</v>
      </c>
      <c r="O38">
        <f t="shared" si="11"/>
        <v>101609</v>
      </c>
      <c r="Q38">
        <v>-650</v>
      </c>
      <c r="R38">
        <v>94</v>
      </c>
      <c r="T38">
        <v>1578.8000000000029</v>
      </c>
      <c r="U38">
        <v>-66.799999999995634</v>
      </c>
      <c r="W38">
        <v>3708.4</v>
      </c>
      <c r="X38">
        <v>118</v>
      </c>
      <c r="AB38">
        <v>63718.400000000001</v>
      </c>
      <c r="AC38">
        <v>1.2985887906789875</v>
      </c>
      <c r="AK38">
        <v>63718.400000000001</v>
      </c>
      <c r="AL38">
        <v>1.2985887906789875</v>
      </c>
    </row>
    <row r="39" spans="2:38" x14ac:dyDescent="0.25">
      <c r="B39">
        <v>118530</v>
      </c>
      <c r="C39">
        <v>62957</v>
      </c>
      <c r="D39">
        <v>69698</v>
      </c>
      <c r="E39">
        <v>100143</v>
      </c>
      <c r="F39">
        <v>42021</v>
      </c>
      <c r="H39">
        <v>125779</v>
      </c>
      <c r="J39">
        <f t="shared" si="6"/>
        <v>78669.8</v>
      </c>
      <c r="K39">
        <f t="shared" si="7"/>
        <v>1.5988219113306503</v>
      </c>
      <c r="L39">
        <f t="shared" si="8"/>
        <v>118530</v>
      </c>
      <c r="M39">
        <f t="shared" si="9"/>
        <v>42021</v>
      </c>
      <c r="N39">
        <f t="shared" si="10"/>
        <v>78669.8</v>
      </c>
      <c r="O39">
        <f t="shared" si="11"/>
        <v>76509</v>
      </c>
      <c r="Q39">
        <v>-3863</v>
      </c>
      <c r="R39">
        <v>172</v>
      </c>
      <c r="T39">
        <v>1622.6000000000058</v>
      </c>
      <c r="U39">
        <v>-442.80000000000291</v>
      </c>
      <c r="W39">
        <v>3271.7999999999997</v>
      </c>
      <c r="X39">
        <v>518.79999999999995</v>
      </c>
      <c r="AF39">
        <v>78669.8</v>
      </c>
      <c r="AG39">
        <v>1.5988219113306503</v>
      </c>
      <c r="AK39">
        <v>78669.8</v>
      </c>
      <c r="AL39">
        <v>1.5988219113306503</v>
      </c>
    </row>
    <row r="40" spans="2:38" x14ac:dyDescent="0.25">
      <c r="B40">
        <v>11351</v>
      </c>
      <c r="C40">
        <v>113114</v>
      </c>
      <c r="D40">
        <v>95744</v>
      </c>
      <c r="E40">
        <v>64695</v>
      </c>
      <c r="F40">
        <v>10994</v>
      </c>
      <c r="H40">
        <v>68007</v>
      </c>
      <c r="J40">
        <f t="shared" si="6"/>
        <v>59179.6</v>
      </c>
      <c r="K40">
        <f t="shared" si="7"/>
        <v>1.1491628872111337</v>
      </c>
      <c r="L40">
        <f t="shared" si="8"/>
        <v>113114</v>
      </c>
      <c r="M40">
        <f t="shared" si="9"/>
        <v>10994</v>
      </c>
      <c r="N40">
        <f t="shared" si="10"/>
        <v>59179.6</v>
      </c>
      <c r="O40">
        <f t="shared" si="11"/>
        <v>102120</v>
      </c>
      <c r="Q40">
        <v>-2472</v>
      </c>
      <c r="R40">
        <v>65</v>
      </c>
      <c r="T40">
        <v>3460.5999999999985</v>
      </c>
      <c r="U40">
        <v>208</v>
      </c>
      <c r="W40">
        <v>4770.2</v>
      </c>
      <c r="X40">
        <v>314</v>
      </c>
      <c r="Z40">
        <v>59179.6</v>
      </c>
      <c r="AA40">
        <v>1.1491628872111337</v>
      </c>
      <c r="AI40">
        <v>59179.6</v>
      </c>
      <c r="AJ40">
        <v>1.1491628872111337</v>
      </c>
    </row>
    <row r="41" spans="2:38" x14ac:dyDescent="0.25">
      <c r="B41">
        <v>71782</v>
      </c>
      <c r="C41">
        <v>60525</v>
      </c>
      <c r="D41">
        <v>88273</v>
      </c>
      <c r="E41">
        <v>110135</v>
      </c>
      <c r="F41">
        <v>1896</v>
      </c>
      <c r="H41">
        <v>117366</v>
      </c>
      <c r="J41">
        <f t="shared" si="6"/>
        <v>66522.2</v>
      </c>
      <c r="K41">
        <f t="shared" si="7"/>
        <v>1.7643132668492625</v>
      </c>
      <c r="L41">
        <f t="shared" si="8"/>
        <v>110135</v>
      </c>
      <c r="M41">
        <f t="shared" si="9"/>
        <v>1896</v>
      </c>
      <c r="N41">
        <f t="shared" si="10"/>
        <v>66522.2</v>
      </c>
      <c r="O41">
        <f t="shared" si="11"/>
        <v>108239</v>
      </c>
      <c r="Q41">
        <v>-5634</v>
      </c>
      <c r="R41">
        <v>-1116</v>
      </c>
      <c r="T41">
        <v>-1127.8000000000029</v>
      </c>
      <c r="U41">
        <v>216.39999999999418</v>
      </c>
      <c r="W41">
        <v>1977</v>
      </c>
      <c r="X41">
        <v>706.00000000000011</v>
      </c>
      <c r="AF41">
        <v>66522.2</v>
      </c>
      <c r="AG41">
        <v>1.7643132668492625</v>
      </c>
      <c r="AK41">
        <v>66522.2</v>
      </c>
      <c r="AL41">
        <v>1.7643132668492625</v>
      </c>
    </row>
    <row r="42" spans="2:38" x14ac:dyDescent="0.25">
      <c r="B42">
        <v>111234</v>
      </c>
      <c r="C42">
        <v>3865</v>
      </c>
      <c r="D42">
        <v>29999</v>
      </c>
      <c r="E42">
        <v>102583</v>
      </c>
      <c r="F42">
        <v>100736</v>
      </c>
      <c r="H42">
        <v>122065</v>
      </c>
      <c r="J42">
        <f t="shared" si="6"/>
        <v>69683.399999999994</v>
      </c>
      <c r="K42">
        <f t="shared" si="7"/>
        <v>1.7517084413217496</v>
      </c>
      <c r="L42">
        <f t="shared" si="8"/>
        <v>111234</v>
      </c>
      <c r="M42">
        <f t="shared" si="9"/>
        <v>3865</v>
      </c>
      <c r="N42">
        <f t="shared" si="10"/>
        <v>69683.399999999994</v>
      </c>
      <c r="O42">
        <f t="shared" si="11"/>
        <v>107369</v>
      </c>
      <c r="Q42">
        <v>2509</v>
      </c>
      <c r="R42">
        <v>-1853</v>
      </c>
      <c r="T42">
        <v>1024.7999999999884</v>
      </c>
      <c r="U42">
        <v>-235.20000000001164</v>
      </c>
      <c r="W42">
        <v>3243.6000000000004</v>
      </c>
      <c r="X42">
        <v>392.4</v>
      </c>
      <c r="AF42">
        <v>69683.399999999994</v>
      </c>
      <c r="AG42">
        <v>1.7517084413217496</v>
      </c>
      <c r="AK42">
        <v>69683.399999999994</v>
      </c>
      <c r="AL42">
        <v>1.7517084413217496</v>
      </c>
    </row>
    <row r="43" spans="2:38" x14ac:dyDescent="0.25">
      <c r="B43">
        <v>115279</v>
      </c>
      <c r="C43">
        <v>87998</v>
      </c>
      <c r="D43">
        <v>50129</v>
      </c>
      <c r="E43">
        <v>118103</v>
      </c>
      <c r="F43">
        <v>74367</v>
      </c>
      <c r="H43">
        <v>124148</v>
      </c>
      <c r="J43">
        <f t="shared" si="6"/>
        <v>89175.2</v>
      </c>
      <c r="K43">
        <f t="shared" si="7"/>
        <v>1.3921807856892949</v>
      </c>
      <c r="L43">
        <f t="shared" si="8"/>
        <v>118103</v>
      </c>
      <c r="M43">
        <f t="shared" si="9"/>
        <v>50129</v>
      </c>
      <c r="N43">
        <f t="shared" si="10"/>
        <v>89175.2</v>
      </c>
      <c r="O43">
        <f t="shared" si="11"/>
        <v>67974</v>
      </c>
      <c r="Q43">
        <v>5945</v>
      </c>
      <c r="R43">
        <v>289</v>
      </c>
      <c r="T43">
        <v>0.19999999999708962</v>
      </c>
      <c r="U43">
        <v>251.19999999999709</v>
      </c>
      <c r="W43">
        <v>2921.8</v>
      </c>
      <c r="X43">
        <v>280.79999999999995</v>
      </c>
      <c r="AB43">
        <v>89175.2</v>
      </c>
      <c r="AC43">
        <v>1.3921807856892949</v>
      </c>
      <c r="AK43">
        <v>89175.2</v>
      </c>
      <c r="AL43">
        <v>1.3921807856892949</v>
      </c>
    </row>
    <row r="44" spans="2:38" x14ac:dyDescent="0.25">
      <c r="B44">
        <v>86423</v>
      </c>
      <c r="C44">
        <v>35866</v>
      </c>
      <c r="D44">
        <v>55103</v>
      </c>
      <c r="E44">
        <v>108953</v>
      </c>
      <c r="F44">
        <v>11292</v>
      </c>
      <c r="H44">
        <v>98671</v>
      </c>
      <c r="J44">
        <f t="shared" si="6"/>
        <v>59527.4</v>
      </c>
      <c r="K44">
        <f t="shared" si="7"/>
        <v>1.6575728152077867</v>
      </c>
      <c r="L44">
        <f t="shared" si="8"/>
        <v>108953</v>
      </c>
      <c r="M44">
        <f t="shared" si="9"/>
        <v>11292</v>
      </c>
      <c r="N44">
        <f t="shared" si="10"/>
        <v>59527.4</v>
      </c>
      <c r="O44">
        <f t="shared" si="11"/>
        <v>97661</v>
      </c>
      <c r="Q44">
        <v>1132</v>
      </c>
      <c r="R44">
        <v>232</v>
      </c>
      <c r="T44">
        <v>20</v>
      </c>
      <c r="U44">
        <v>-67</v>
      </c>
      <c r="W44">
        <v>1063.6000000000001</v>
      </c>
      <c r="X44">
        <v>637.4</v>
      </c>
      <c r="AF44">
        <v>59527.4</v>
      </c>
      <c r="AG44">
        <v>1.6575728152077867</v>
      </c>
      <c r="AK44">
        <v>59527.4</v>
      </c>
      <c r="AL44">
        <v>1.6575728152077867</v>
      </c>
    </row>
    <row r="45" spans="2:38" x14ac:dyDescent="0.25">
      <c r="B45">
        <v>112598</v>
      </c>
      <c r="C45">
        <v>37856</v>
      </c>
      <c r="D45">
        <v>88685</v>
      </c>
      <c r="E45">
        <v>30331</v>
      </c>
      <c r="F45">
        <v>83491</v>
      </c>
      <c r="H45">
        <v>96938</v>
      </c>
      <c r="J45">
        <f t="shared" si="6"/>
        <v>70592.2</v>
      </c>
      <c r="K45">
        <f t="shared" si="7"/>
        <v>1.3732112046373397</v>
      </c>
      <c r="L45">
        <f t="shared" si="8"/>
        <v>112598</v>
      </c>
      <c r="M45">
        <f t="shared" si="9"/>
        <v>30331</v>
      </c>
      <c r="N45">
        <f t="shared" si="10"/>
        <v>70592.2</v>
      </c>
      <c r="O45">
        <f t="shared" si="11"/>
        <v>82267</v>
      </c>
      <c r="Q45">
        <v>-2446</v>
      </c>
      <c r="R45">
        <v>837</v>
      </c>
      <c r="T45">
        <v>2253.3999999999942</v>
      </c>
      <c r="U45">
        <v>-436.60000000000582</v>
      </c>
      <c r="W45">
        <v>2253.3999999999996</v>
      </c>
      <c r="X45">
        <v>567.40000000000009</v>
      </c>
      <c r="AB45">
        <v>70592.2</v>
      </c>
      <c r="AC45">
        <v>1.3732112046373397</v>
      </c>
      <c r="AK45">
        <v>70592.2</v>
      </c>
      <c r="AL45">
        <v>1.3732112046373397</v>
      </c>
    </row>
    <row r="46" spans="2:38" x14ac:dyDescent="0.25">
      <c r="B46">
        <v>20946</v>
      </c>
      <c r="C46">
        <v>38150</v>
      </c>
      <c r="D46">
        <v>34726</v>
      </c>
      <c r="E46">
        <v>43652</v>
      </c>
      <c r="F46">
        <v>121085</v>
      </c>
      <c r="H46">
        <v>74701</v>
      </c>
      <c r="J46">
        <f t="shared" si="6"/>
        <v>51711.8</v>
      </c>
      <c r="K46">
        <f t="shared" si="7"/>
        <v>1.4445639099779934</v>
      </c>
      <c r="L46">
        <f t="shared" si="8"/>
        <v>121085</v>
      </c>
      <c r="M46">
        <f t="shared" si="9"/>
        <v>20946</v>
      </c>
      <c r="N46">
        <f t="shared" si="10"/>
        <v>51711.8</v>
      </c>
      <c r="O46">
        <f t="shared" si="11"/>
        <v>100139</v>
      </c>
      <c r="Q46">
        <v>9634</v>
      </c>
      <c r="R46">
        <v>1322</v>
      </c>
      <c r="T46">
        <v>-710.79999999999563</v>
      </c>
      <c r="U46">
        <v>547.60000000000582</v>
      </c>
      <c r="W46">
        <v>928.8</v>
      </c>
      <c r="X46">
        <v>584.4</v>
      </c>
      <c r="Z46">
        <v>51711.8</v>
      </c>
      <c r="AA46">
        <v>1.4445639099779934</v>
      </c>
      <c r="AK46">
        <v>51711.8</v>
      </c>
      <c r="AL46">
        <v>1.4445639099779934</v>
      </c>
    </row>
    <row r="47" spans="2:38" x14ac:dyDescent="0.25">
      <c r="B47">
        <v>32713</v>
      </c>
      <c r="C47">
        <v>24182</v>
      </c>
      <c r="D47">
        <v>59311</v>
      </c>
      <c r="E47">
        <v>89133</v>
      </c>
      <c r="F47">
        <v>17818</v>
      </c>
      <c r="H47">
        <v>50182</v>
      </c>
      <c r="J47">
        <f t="shared" si="6"/>
        <v>44631.4</v>
      </c>
      <c r="K47">
        <f t="shared" si="7"/>
        <v>1.1243653571252525</v>
      </c>
      <c r="L47">
        <f t="shared" si="8"/>
        <v>89133</v>
      </c>
      <c r="M47">
        <f t="shared" si="9"/>
        <v>17818</v>
      </c>
      <c r="N47">
        <f t="shared" si="10"/>
        <v>44631.4</v>
      </c>
      <c r="O47">
        <f t="shared" si="11"/>
        <v>71315</v>
      </c>
      <c r="Q47">
        <v>-2093</v>
      </c>
      <c r="R47">
        <v>85</v>
      </c>
      <c r="T47">
        <v>2909.8000000000029</v>
      </c>
      <c r="U47">
        <v>402.80000000000291</v>
      </c>
      <c r="W47">
        <v>3211.7999999999997</v>
      </c>
      <c r="X47">
        <v>404.4</v>
      </c>
      <c r="Z47">
        <v>44631.4</v>
      </c>
      <c r="AA47">
        <v>1.1243653571252525</v>
      </c>
      <c r="AI47">
        <v>44631.4</v>
      </c>
      <c r="AJ47">
        <v>1.1243653571252525</v>
      </c>
    </row>
    <row r="48" spans="2:38" x14ac:dyDescent="0.25">
      <c r="B48">
        <v>86647</v>
      </c>
      <c r="C48">
        <v>55851</v>
      </c>
      <c r="D48">
        <v>37637</v>
      </c>
      <c r="E48">
        <v>14143</v>
      </c>
      <c r="F48">
        <v>98173</v>
      </c>
      <c r="H48">
        <v>59203</v>
      </c>
      <c r="J48">
        <f t="shared" si="6"/>
        <v>58490.2</v>
      </c>
      <c r="K48">
        <f t="shared" si="7"/>
        <v>1.0121866569100466</v>
      </c>
      <c r="L48">
        <f t="shared" si="8"/>
        <v>98173</v>
      </c>
      <c r="M48">
        <f t="shared" si="9"/>
        <v>14143</v>
      </c>
      <c r="N48">
        <f t="shared" si="10"/>
        <v>58490.2</v>
      </c>
      <c r="O48">
        <f t="shared" si="11"/>
        <v>84030</v>
      </c>
      <c r="Q48">
        <v>-2543</v>
      </c>
      <c r="R48">
        <v>-1439</v>
      </c>
      <c r="T48">
        <v>-205.40000000000146</v>
      </c>
      <c r="U48">
        <v>-434.20000000000437</v>
      </c>
      <c r="W48">
        <v>3769</v>
      </c>
      <c r="X48">
        <v>434.2</v>
      </c>
      <c r="AB48">
        <v>58490.2</v>
      </c>
      <c r="AC48">
        <v>1.0121866569100466</v>
      </c>
      <c r="AI48">
        <v>58490.2</v>
      </c>
      <c r="AJ48">
        <v>1.0121866569100466</v>
      </c>
    </row>
    <row r="49" spans="2:38" x14ac:dyDescent="0.25">
      <c r="B49">
        <v>31507</v>
      </c>
      <c r="C49">
        <v>36683</v>
      </c>
      <c r="D49">
        <v>96127</v>
      </c>
      <c r="E49">
        <v>39333</v>
      </c>
      <c r="F49">
        <v>71062</v>
      </c>
      <c r="H49">
        <v>106752</v>
      </c>
      <c r="J49">
        <f t="shared" si="6"/>
        <v>54942.400000000001</v>
      </c>
      <c r="K49">
        <f t="shared" si="7"/>
        <v>1.9429802848073618</v>
      </c>
      <c r="L49">
        <f t="shared" si="8"/>
        <v>96127</v>
      </c>
      <c r="M49">
        <f t="shared" si="9"/>
        <v>31507</v>
      </c>
      <c r="N49">
        <f t="shared" si="10"/>
        <v>54942.400000000001</v>
      </c>
      <c r="O49">
        <f t="shared" si="11"/>
        <v>64620</v>
      </c>
      <c r="Q49">
        <v>-873</v>
      </c>
      <c r="R49">
        <v>-114</v>
      </c>
      <c r="T49">
        <v>1142.2000000000044</v>
      </c>
      <c r="U49">
        <v>316</v>
      </c>
      <c r="W49">
        <v>3703.8</v>
      </c>
      <c r="X49">
        <v>759.59999999999991</v>
      </c>
      <c r="AD49">
        <v>54942.400000000001</v>
      </c>
      <c r="AE49">
        <v>1.9429802848073618</v>
      </c>
      <c r="AK49">
        <v>54942.400000000001</v>
      </c>
      <c r="AL49">
        <v>1.9429802848073618</v>
      </c>
    </row>
    <row r="50" spans="2:38" x14ac:dyDescent="0.25">
      <c r="B50">
        <v>73635</v>
      </c>
      <c r="C50">
        <v>30561</v>
      </c>
      <c r="D50">
        <v>107029</v>
      </c>
      <c r="E50">
        <v>12971</v>
      </c>
      <c r="F50">
        <v>59274</v>
      </c>
      <c r="H50">
        <v>76155</v>
      </c>
      <c r="J50">
        <f t="shared" si="6"/>
        <v>56694</v>
      </c>
      <c r="K50">
        <f t="shared" si="7"/>
        <v>1.3432638374431156</v>
      </c>
      <c r="L50">
        <f t="shared" si="8"/>
        <v>107029</v>
      </c>
      <c r="M50">
        <f t="shared" si="9"/>
        <v>12971</v>
      </c>
      <c r="N50">
        <f t="shared" si="10"/>
        <v>56694</v>
      </c>
      <c r="O50">
        <f t="shared" si="11"/>
        <v>94058</v>
      </c>
      <c r="Q50">
        <v>2232</v>
      </c>
      <c r="R50">
        <v>62</v>
      </c>
      <c r="T50">
        <v>-968.40000000000146</v>
      </c>
      <c r="U50">
        <v>191.40000000000146</v>
      </c>
      <c r="W50">
        <v>1121.6000000000001</v>
      </c>
      <c r="X50">
        <v>549.79999999999995</v>
      </c>
      <c r="Z50">
        <v>56694</v>
      </c>
      <c r="AA50">
        <v>1.3432638374431156</v>
      </c>
      <c r="AK50">
        <v>56694</v>
      </c>
      <c r="AL50">
        <v>1.3432638374431156</v>
      </c>
    </row>
    <row r="51" spans="2:38" x14ac:dyDescent="0.25">
      <c r="B51">
        <v>29972</v>
      </c>
      <c r="C51">
        <v>13536</v>
      </c>
      <c r="D51">
        <v>14472</v>
      </c>
      <c r="E51">
        <v>5591</v>
      </c>
      <c r="F51">
        <v>12520</v>
      </c>
      <c r="H51">
        <v>39225</v>
      </c>
      <c r="J51">
        <f t="shared" si="6"/>
        <v>15218.2</v>
      </c>
      <c r="K51">
        <f t="shared" si="7"/>
        <v>2.5775058811160321</v>
      </c>
      <c r="L51">
        <f t="shared" si="8"/>
        <v>29972</v>
      </c>
      <c r="M51">
        <f t="shared" si="9"/>
        <v>5591</v>
      </c>
      <c r="N51">
        <f t="shared" si="10"/>
        <v>15218.2</v>
      </c>
      <c r="O51">
        <f t="shared" si="11"/>
        <v>24381</v>
      </c>
      <c r="Q51">
        <v>-2472</v>
      </c>
      <c r="R51">
        <v>711</v>
      </c>
      <c r="T51">
        <v>581.20000000000073</v>
      </c>
      <c r="U51">
        <v>-78.799999999999272</v>
      </c>
      <c r="W51">
        <v>2731.6</v>
      </c>
      <c r="X51">
        <v>532.40000000000009</v>
      </c>
      <c r="AD51">
        <v>15218.2</v>
      </c>
      <c r="AE51">
        <v>2.5775058811160321</v>
      </c>
      <c r="AK51">
        <v>15218.2</v>
      </c>
      <c r="AL51">
        <v>2.5775058811160321</v>
      </c>
    </row>
    <row r="52" spans="2:38" x14ac:dyDescent="0.25">
      <c r="B52">
        <v>26895</v>
      </c>
      <c r="C52">
        <v>101909</v>
      </c>
      <c r="D52">
        <v>2693</v>
      </c>
      <c r="E52">
        <v>60223</v>
      </c>
      <c r="F52">
        <v>22134</v>
      </c>
      <c r="H52">
        <v>60207</v>
      </c>
      <c r="J52">
        <f t="shared" si="6"/>
        <v>42770.8</v>
      </c>
      <c r="K52">
        <f t="shared" si="7"/>
        <v>1.4076659777231195</v>
      </c>
      <c r="L52">
        <f t="shared" si="8"/>
        <v>101909</v>
      </c>
      <c r="M52">
        <f t="shared" si="9"/>
        <v>2693</v>
      </c>
      <c r="N52">
        <f t="shared" si="10"/>
        <v>42770.8</v>
      </c>
      <c r="O52">
        <f t="shared" si="11"/>
        <v>99216</v>
      </c>
      <c r="Q52">
        <v>2889</v>
      </c>
      <c r="R52">
        <v>1320</v>
      </c>
      <c r="T52">
        <v>3017.2000000000044</v>
      </c>
      <c r="U52">
        <v>-161</v>
      </c>
      <c r="W52">
        <v>3612.8</v>
      </c>
      <c r="X52">
        <v>948.2</v>
      </c>
      <c r="Z52">
        <v>42770.8</v>
      </c>
      <c r="AA52">
        <v>1.4076659777231195</v>
      </c>
      <c r="AK52">
        <v>42770.8</v>
      </c>
      <c r="AL52">
        <v>1.4076659777231195</v>
      </c>
    </row>
    <row r="53" spans="2:38" x14ac:dyDescent="0.25">
      <c r="B53">
        <v>33841</v>
      </c>
      <c r="C53">
        <v>6390</v>
      </c>
      <c r="D53">
        <v>22294</v>
      </c>
      <c r="E53">
        <v>96512</v>
      </c>
      <c r="F53">
        <v>30379</v>
      </c>
      <c r="H53">
        <v>51882</v>
      </c>
      <c r="J53">
        <f t="shared" si="6"/>
        <v>37883.199999999997</v>
      </c>
      <c r="K53">
        <f t="shared" si="7"/>
        <v>1.3695252776956541</v>
      </c>
      <c r="L53">
        <f t="shared" si="8"/>
        <v>96512</v>
      </c>
      <c r="M53">
        <f t="shared" si="9"/>
        <v>6390</v>
      </c>
      <c r="N53">
        <f t="shared" si="10"/>
        <v>37883.199999999997</v>
      </c>
      <c r="O53">
        <f t="shared" si="11"/>
        <v>90122</v>
      </c>
      <c r="Q53">
        <v>2067</v>
      </c>
      <c r="R53">
        <v>-1878</v>
      </c>
      <c r="T53">
        <v>1622.7999999999956</v>
      </c>
      <c r="U53">
        <v>155.19999999999709</v>
      </c>
      <c r="W53">
        <v>1738.3999999999999</v>
      </c>
      <c r="X53">
        <v>262</v>
      </c>
      <c r="Z53">
        <v>37883.199999999997</v>
      </c>
      <c r="AA53">
        <v>1.3695252776956541</v>
      </c>
      <c r="AK53">
        <v>37883.199999999997</v>
      </c>
      <c r="AL53">
        <v>1.3695252776956541</v>
      </c>
    </row>
    <row r="54" spans="2:38" x14ac:dyDescent="0.25">
      <c r="B54">
        <v>118789</v>
      </c>
      <c r="C54">
        <v>110288</v>
      </c>
      <c r="D54">
        <v>48446</v>
      </c>
      <c r="E54">
        <v>119080</v>
      </c>
      <c r="F54">
        <v>44394</v>
      </c>
      <c r="H54">
        <v>108668</v>
      </c>
      <c r="J54">
        <f t="shared" si="6"/>
        <v>88199.4</v>
      </c>
      <c r="K54">
        <f t="shared" si="7"/>
        <v>1.2320718735048084</v>
      </c>
      <c r="L54">
        <f t="shared" si="8"/>
        <v>119080</v>
      </c>
      <c r="M54">
        <f t="shared" si="9"/>
        <v>44394</v>
      </c>
      <c r="N54">
        <f t="shared" si="10"/>
        <v>88199.4</v>
      </c>
      <c r="O54">
        <f t="shared" si="11"/>
        <v>74686</v>
      </c>
      <c r="Q54">
        <v>182</v>
      </c>
      <c r="R54">
        <v>-655</v>
      </c>
      <c r="T54">
        <v>-2008.8000000000029</v>
      </c>
      <c r="U54">
        <v>248.39999999999418</v>
      </c>
      <c r="W54">
        <v>2008.8</v>
      </c>
      <c r="X54">
        <v>735.59999999999991</v>
      </c>
      <c r="AB54">
        <v>88199.4</v>
      </c>
      <c r="AC54">
        <v>1.2320718735048084</v>
      </c>
      <c r="AK54">
        <v>88199.4</v>
      </c>
      <c r="AL54">
        <v>1.2320718735048084</v>
      </c>
    </row>
    <row r="55" spans="2:38" x14ac:dyDescent="0.25">
      <c r="B55">
        <v>82364</v>
      </c>
      <c r="C55">
        <v>27711</v>
      </c>
      <c r="D55">
        <v>7086</v>
      </c>
      <c r="E55">
        <v>116973</v>
      </c>
      <c r="F55">
        <v>16747</v>
      </c>
      <c r="H55">
        <v>63880</v>
      </c>
      <c r="J55">
        <f t="shared" si="6"/>
        <v>50176.2</v>
      </c>
      <c r="K55">
        <f t="shared" si="7"/>
        <v>1.2731135478573508</v>
      </c>
      <c r="L55">
        <f t="shared" si="8"/>
        <v>116973</v>
      </c>
      <c r="M55">
        <f t="shared" si="9"/>
        <v>7086</v>
      </c>
      <c r="N55">
        <f t="shared" si="10"/>
        <v>50176.2</v>
      </c>
      <c r="O55">
        <f t="shared" si="11"/>
        <v>109887</v>
      </c>
      <c r="Q55">
        <v>-4262</v>
      </c>
      <c r="R55">
        <v>-1373</v>
      </c>
      <c r="T55">
        <v>213.59999999999854</v>
      </c>
      <c r="U55">
        <v>94.399999999994179</v>
      </c>
      <c r="W55">
        <v>2594.4</v>
      </c>
      <c r="X55">
        <v>624</v>
      </c>
      <c r="Z55">
        <v>50176.2</v>
      </c>
      <c r="AA55">
        <v>1.2731135478573508</v>
      </c>
      <c r="AK55">
        <v>50176.2</v>
      </c>
      <c r="AL55">
        <v>1.2731135478573508</v>
      </c>
    </row>
    <row r="56" spans="2:38" x14ac:dyDescent="0.25">
      <c r="B56">
        <v>8667</v>
      </c>
      <c r="C56">
        <v>98586</v>
      </c>
      <c r="D56">
        <v>42795</v>
      </c>
      <c r="E56">
        <v>118959</v>
      </c>
      <c r="F56">
        <v>10101</v>
      </c>
      <c r="H56">
        <v>63408</v>
      </c>
      <c r="J56">
        <f t="shared" si="6"/>
        <v>55821.599999999999</v>
      </c>
      <c r="K56">
        <f t="shared" si="7"/>
        <v>1.1359043810997893</v>
      </c>
      <c r="L56">
        <f t="shared" si="8"/>
        <v>118959</v>
      </c>
      <c r="M56">
        <f t="shared" si="9"/>
        <v>8667</v>
      </c>
      <c r="N56">
        <f t="shared" si="10"/>
        <v>55821.599999999999</v>
      </c>
      <c r="O56">
        <f t="shared" si="11"/>
        <v>110292</v>
      </c>
      <c r="Q56">
        <v>1539</v>
      </c>
      <c r="R56">
        <v>59</v>
      </c>
      <c r="T56">
        <v>348.59999999999854</v>
      </c>
      <c r="U56">
        <v>-169.40000000000146</v>
      </c>
      <c r="W56">
        <v>3018.5999999999995</v>
      </c>
      <c r="X56">
        <v>579</v>
      </c>
      <c r="Z56">
        <v>55821.599999999999</v>
      </c>
      <c r="AA56">
        <v>1.1359043810997893</v>
      </c>
      <c r="AK56">
        <v>55821.599999999999</v>
      </c>
      <c r="AL56">
        <v>1.1359043810997893</v>
      </c>
    </row>
    <row r="57" spans="2:38" x14ac:dyDescent="0.25">
      <c r="B57">
        <v>106150</v>
      </c>
      <c r="C57">
        <v>23896</v>
      </c>
      <c r="D57">
        <v>107523</v>
      </c>
      <c r="E57">
        <v>53172</v>
      </c>
      <c r="F57">
        <v>26766</v>
      </c>
      <c r="H57">
        <v>94634</v>
      </c>
      <c r="J57">
        <f t="shared" si="6"/>
        <v>63501.4</v>
      </c>
      <c r="K57">
        <f t="shared" si="7"/>
        <v>1.4902663563323013</v>
      </c>
      <c r="L57">
        <f t="shared" si="8"/>
        <v>107523</v>
      </c>
      <c r="M57">
        <f t="shared" si="9"/>
        <v>23896</v>
      </c>
      <c r="N57">
        <f t="shared" si="10"/>
        <v>63501.4</v>
      </c>
      <c r="O57">
        <f t="shared" si="11"/>
        <v>83627</v>
      </c>
      <c r="Q57">
        <v>2876</v>
      </c>
      <c r="R57">
        <v>-6</v>
      </c>
      <c r="T57">
        <v>-1049</v>
      </c>
      <c r="U57">
        <v>684.80000000000291</v>
      </c>
      <c r="W57">
        <v>4389</v>
      </c>
      <c r="X57">
        <v>828.8</v>
      </c>
      <c r="AB57">
        <v>63501.4</v>
      </c>
      <c r="AC57">
        <v>1.4902663563323013</v>
      </c>
      <c r="AK57">
        <v>63501.4</v>
      </c>
      <c r="AL57">
        <v>1.4902663563323013</v>
      </c>
    </row>
    <row r="58" spans="2:38" x14ac:dyDescent="0.25">
      <c r="B58">
        <v>82037</v>
      </c>
      <c r="C58">
        <v>50671</v>
      </c>
      <c r="D58">
        <v>10165</v>
      </c>
      <c r="E58">
        <v>44885</v>
      </c>
      <c r="F58">
        <v>11654</v>
      </c>
      <c r="H58">
        <v>68081</v>
      </c>
      <c r="J58">
        <f t="shared" si="6"/>
        <v>39882.400000000001</v>
      </c>
      <c r="K58">
        <f t="shared" si="7"/>
        <v>1.7070437085029988</v>
      </c>
      <c r="L58">
        <f t="shared" si="8"/>
        <v>82037</v>
      </c>
      <c r="M58">
        <f t="shared" si="9"/>
        <v>10165</v>
      </c>
      <c r="N58">
        <f t="shared" si="10"/>
        <v>39882.400000000001</v>
      </c>
      <c r="O58">
        <f t="shared" si="11"/>
        <v>71872</v>
      </c>
      <c r="Q58">
        <v>-2029</v>
      </c>
      <c r="R58">
        <v>27</v>
      </c>
      <c r="T58">
        <v>-338.59999999999854</v>
      </c>
      <c r="U58">
        <v>181.40000000000146</v>
      </c>
      <c r="W58">
        <v>2961.4</v>
      </c>
      <c r="X58">
        <v>419.8</v>
      </c>
      <c r="AD58">
        <v>39882.400000000001</v>
      </c>
      <c r="AE58">
        <v>1.7070437085029988</v>
      </c>
      <c r="AK58">
        <v>39882.400000000001</v>
      </c>
      <c r="AL58">
        <v>1.7070437085029988</v>
      </c>
    </row>
    <row r="59" spans="2:38" x14ac:dyDescent="0.25">
      <c r="B59">
        <v>77010</v>
      </c>
      <c r="C59">
        <v>109215</v>
      </c>
      <c r="D59">
        <v>40772</v>
      </c>
      <c r="E59">
        <v>119531</v>
      </c>
      <c r="F59">
        <v>62958</v>
      </c>
      <c r="H59">
        <v>95520</v>
      </c>
      <c r="J59">
        <f t="shared" si="6"/>
        <v>81897.2</v>
      </c>
      <c r="K59">
        <f t="shared" si="7"/>
        <v>1.1663402411804067</v>
      </c>
      <c r="L59">
        <f t="shared" si="8"/>
        <v>119531</v>
      </c>
      <c r="M59">
        <f t="shared" si="9"/>
        <v>40772</v>
      </c>
      <c r="N59">
        <f t="shared" si="10"/>
        <v>81897.2</v>
      </c>
      <c r="O59">
        <f t="shared" si="11"/>
        <v>78759</v>
      </c>
      <c r="Q59">
        <v>-3864</v>
      </c>
      <c r="R59">
        <v>2175</v>
      </c>
      <c r="T59">
        <v>3078.8000000000029</v>
      </c>
      <c r="U59">
        <v>414.19999999999709</v>
      </c>
      <c r="W59">
        <v>4070</v>
      </c>
      <c r="X59">
        <v>1249.4000000000001</v>
      </c>
      <c r="AB59">
        <v>81897.2</v>
      </c>
      <c r="AC59">
        <v>1.1663402411804067</v>
      </c>
      <c r="AI59">
        <v>81897.2</v>
      </c>
      <c r="AJ59">
        <v>1.1663402411804067</v>
      </c>
    </row>
    <row r="60" spans="2:38" x14ac:dyDescent="0.25">
      <c r="B60">
        <v>14794</v>
      </c>
      <c r="C60">
        <v>102470</v>
      </c>
      <c r="D60">
        <v>22938</v>
      </c>
      <c r="E60">
        <v>120525</v>
      </c>
      <c r="F60">
        <v>12459</v>
      </c>
      <c r="H60">
        <v>64731</v>
      </c>
      <c r="J60">
        <f t="shared" si="6"/>
        <v>54637.2</v>
      </c>
      <c r="K60">
        <f t="shared" si="7"/>
        <v>1.1847422635127716</v>
      </c>
      <c r="L60">
        <f t="shared" si="8"/>
        <v>120525</v>
      </c>
      <c r="M60">
        <f t="shared" si="9"/>
        <v>12459</v>
      </c>
      <c r="N60">
        <f t="shared" si="10"/>
        <v>54637.2</v>
      </c>
      <c r="O60">
        <f t="shared" si="11"/>
        <v>108066</v>
      </c>
      <c r="Q60">
        <v>1878</v>
      </c>
      <c r="R60">
        <v>66</v>
      </c>
      <c r="T60">
        <v>-885</v>
      </c>
      <c r="U60">
        <v>267.59999999999854</v>
      </c>
      <c r="W60">
        <v>2629</v>
      </c>
      <c r="X60">
        <v>908.40000000000009</v>
      </c>
      <c r="Z60">
        <v>54637.2</v>
      </c>
      <c r="AA60">
        <v>1.1847422635127716</v>
      </c>
      <c r="AK60">
        <v>54637.2</v>
      </c>
      <c r="AL60">
        <v>1.1847422635127716</v>
      </c>
    </row>
    <row r="61" spans="2:38" x14ac:dyDescent="0.25">
      <c r="B61">
        <v>52131</v>
      </c>
      <c r="C61">
        <v>23605</v>
      </c>
      <c r="D61">
        <v>24041</v>
      </c>
      <c r="E61">
        <v>92004</v>
      </c>
      <c r="F61">
        <v>44659</v>
      </c>
      <c r="H61">
        <v>109076</v>
      </c>
      <c r="J61">
        <f t="shared" si="6"/>
        <v>47288</v>
      </c>
      <c r="K61">
        <f t="shared" si="7"/>
        <v>2.3066317036034514</v>
      </c>
      <c r="L61">
        <f t="shared" si="8"/>
        <v>92004</v>
      </c>
      <c r="M61">
        <f t="shared" si="9"/>
        <v>23605</v>
      </c>
      <c r="N61">
        <f t="shared" si="10"/>
        <v>47288</v>
      </c>
      <c r="O61">
        <f t="shared" si="11"/>
        <v>68399</v>
      </c>
      <c r="Q61">
        <v>4403</v>
      </c>
      <c r="R61">
        <v>-1116</v>
      </c>
      <c r="T61">
        <v>-1370.8000000000029</v>
      </c>
      <c r="U61">
        <v>-6.1999999999970896</v>
      </c>
      <c r="W61">
        <v>3217.5999999999995</v>
      </c>
      <c r="X61">
        <v>842.2</v>
      </c>
      <c r="AD61">
        <v>47288</v>
      </c>
      <c r="AE61">
        <v>2.3066317036034514</v>
      </c>
      <c r="AK61">
        <v>47288</v>
      </c>
      <c r="AL61">
        <v>2.3066317036034514</v>
      </c>
    </row>
    <row r="62" spans="2:38" x14ac:dyDescent="0.25">
      <c r="B62">
        <v>74718</v>
      </c>
      <c r="C62">
        <v>101721</v>
      </c>
      <c r="D62">
        <v>97730</v>
      </c>
      <c r="E62">
        <v>69330</v>
      </c>
      <c r="F62">
        <v>67543</v>
      </c>
      <c r="H62">
        <v>90855</v>
      </c>
      <c r="J62">
        <f t="shared" si="6"/>
        <v>82208.399999999994</v>
      </c>
      <c r="K62">
        <f t="shared" si="7"/>
        <v>1.1051790327995681</v>
      </c>
      <c r="L62">
        <f t="shared" si="8"/>
        <v>101721</v>
      </c>
      <c r="M62">
        <f t="shared" si="9"/>
        <v>67543</v>
      </c>
      <c r="N62">
        <f t="shared" si="10"/>
        <v>82208.399999999994</v>
      </c>
      <c r="O62">
        <f t="shared" si="11"/>
        <v>34178</v>
      </c>
      <c r="Q62">
        <v>-3609</v>
      </c>
      <c r="R62">
        <v>-210</v>
      </c>
      <c r="T62">
        <v>315</v>
      </c>
      <c r="U62">
        <v>1175.3999999999942</v>
      </c>
      <c r="W62">
        <v>3036.6</v>
      </c>
      <c r="X62">
        <v>1175.3999999999999</v>
      </c>
      <c r="AB62">
        <v>82208.399999999994</v>
      </c>
      <c r="AC62">
        <v>1.1051790327995681</v>
      </c>
      <c r="AI62">
        <v>82208.399999999994</v>
      </c>
      <c r="AJ62">
        <v>1.1051790327995681</v>
      </c>
    </row>
    <row r="63" spans="2:38" x14ac:dyDescent="0.25">
      <c r="B63">
        <v>70835</v>
      </c>
      <c r="C63">
        <v>97498</v>
      </c>
      <c r="D63">
        <v>75863</v>
      </c>
      <c r="E63">
        <v>15783</v>
      </c>
      <c r="F63">
        <v>37138</v>
      </c>
      <c r="H63">
        <v>82227</v>
      </c>
      <c r="J63">
        <f t="shared" si="6"/>
        <v>59423.4</v>
      </c>
      <c r="K63">
        <f t="shared" si="7"/>
        <v>1.3837478165167256</v>
      </c>
      <c r="L63">
        <f t="shared" si="8"/>
        <v>97498</v>
      </c>
      <c r="M63">
        <f t="shared" si="9"/>
        <v>15783</v>
      </c>
      <c r="N63">
        <f t="shared" si="10"/>
        <v>59423.4</v>
      </c>
      <c r="O63">
        <f t="shared" si="11"/>
        <v>81715</v>
      </c>
      <c r="Q63">
        <v>-1905</v>
      </c>
      <c r="R63">
        <v>52</v>
      </c>
      <c r="T63">
        <v>162</v>
      </c>
      <c r="U63">
        <v>34.80000000000291</v>
      </c>
      <c r="W63">
        <v>2327.6</v>
      </c>
      <c r="X63">
        <v>390.40000000000003</v>
      </c>
      <c r="AB63">
        <v>59423.4</v>
      </c>
      <c r="AC63">
        <v>1.3837478165167256</v>
      </c>
      <c r="AK63">
        <v>59423.4</v>
      </c>
      <c r="AL63">
        <v>1.3837478165167256</v>
      </c>
    </row>
    <row r="64" spans="2:38" x14ac:dyDescent="0.25">
      <c r="B64">
        <v>120380</v>
      </c>
      <c r="C64">
        <v>117613</v>
      </c>
      <c r="D64">
        <v>83259</v>
      </c>
      <c r="E64">
        <v>73435</v>
      </c>
      <c r="F64">
        <v>15772</v>
      </c>
      <c r="H64">
        <v>129991</v>
      </c>
      <c r="J64">
        <f t="shared" si="6"/>
        <v>82091.8</v>
      </c>
      <c r="K64">
        <f t="shared" si="7"/>
        <v>1.5834833686190337</v>
      </c>
      <c r="L64">
        <f t="shared" si="8"/>
        <v>120380</v>
      </c>
      <c r="M64">
        <f t="shared" si="9"/>
        <v>15772</v>
      </c>
      <c r="N64">
        <f t="shared" si="10"/>
        <v>82091.8</v>
      </c>
      <c r="O64">
        <f t="shared" si="11"/>
        <v>104608</v>
      </c>
      <c r="Q64">
        <v>3424</v>
      </c>
      <c r="R64">
        <v>1110</v>
      </c>
      <c r="T64">
        <v>-1991</v>
      </c>
      <c r="U64">
        <v>-197.19999999999709</v>
      </c>
      <c r="W64">
        <v>2320.6</v>
      </c>
      <c r="X64">
        <v>266</v>
      </c>
      <c r="AB64">
        <v>82091.8</v>
      </c>
      <c r="AC64">
        <v>1.5834833686190337</v>
      </c>
      <c r="AK64">
        <v>82091.8</v>
      </c>
      <c r="AL64">
        <v>1.5834833686190337</v>
      </c>
    </row>
    <row r="65" spans="2:38" x14ac:dyDescent="0.25">
      <c r="B65">
        <v>68878</v>
      </c>
      <c r="C65">
        <v>115901</v>
      </c>
      <c r="D65">
        <v>95812</v>
      </c>
      <c r="E65">
        <v>91104</v>
      </c>
      <c r="F65">
        <v>58311</v>
      </c>
      <c r="H65">
        <v>112256</v>
      </c>
      <c r="J65">
        <f t="shared" si="6"/>
        <v>86001.2</v>
      </c>
      <c r="K65">
        <f t="shared" si="7"/>
        <v>1.3052841123147119</v>
      </c>
      <c r="L65">
        <f t="shared" si="8"/>
        <v>115901</v>
      </c>
      <c r="M65">
        <f t="shared" si="9"/>
        <v>58311</v>
      </c>
      <c r="N65">
        <f t="shared" si="10"/>
        <v>86001.2</v>
      </c>
      <c r="O65">
        <f t="shared" si="11"/>
        <v>57590</v>
      </c>
      <c r="Q65">
        <v>5738</v>
      </c>
      <c r="R65">
        <v>369</v>
      </c>
      <c r="T65">
        <v>98</v>
      </c>
      <c r="U65">
        <v>-706.40000000000873</v>
      </c>
      <c r="W65">
        <v>2067.6</v>
      </c>
      <c r="X65">
        <v>706.4</v>
      </c>
      <c r="AB65">
        <v>86001.2</v>
      </c>
      <c r="AC65">
        <v>1.3052841123147119</v>
      </c>
      <c r="AK65">
        <v>86001.2</v>
      </c>
      <c r="AL65">
        <v>1.3052841123147119</v>
      </c>
    </row>
    <row r="66" spans="2:38" x14ac:dyDescent="0.25">
      <c r="B66">
        <v>72525</v>
      </c>
      <c r="C66">
        <v>24316</v>
      </c>
      <c r="D66">
        <v>32525</v>
      </c>
      <c r="E66">
        <v>31401</v>
      </c>
      <c r="F66">
        <v>57054</v>
      </c>
      <c r="H66">
        <v>87851</v>
      </c>
      <c r="J66">
        <f t="shared" ref="J66:J101" si="12">AVERAGE(B66:F66)</f>
        <v>43564.2</v>
      </c>
      <c r="K66">
        <f t="shared" ref="K66:K97" si="13">H66/J66</f>
        <v>2.0165870141079143</v>
      </c>
      <c r="L66">
        <f t="shared" ref="L66:L101" si="14">MAX(B66:F66)</f>
        <v>72525</v>
      </c>
      <c r="M66">
        <f t="shared" ref="M66:M101" si="15">MIN(B66:F66)</f>
        <v>24316</v>
      </c>
      <c r="N66">
        <f t="shared" ref="N66:N101" si="16">AVERAGE(B66:F66)</f>
        <v>43564.2</v>
      </c>
      <c r="O66">
        <f t="shared" ref="O66:O101" si="17">L66-M66</f>
        <v>48209</v>
      </c>
      <c r="Q66">
        <v>2120</v>
      </c>
      <c r="R66">
        <v>-930</v>
      </c>
      <c r="T66">
        <v>1276.7999999999956</v>
      </c>
      <c r="U66">
        <v>167.19999999999709</v>
      </c>
      <c r="W66">
        <v>4595.6000000000004</v>
      </c>
      <c r="X66">
        <v>615.20000000000005</v>
      </c>
      <c r="AD66">
        <v>43564.2</v>
      </c>
      <c r="AE66">
        <v>2.0165870141079143</v>
      </c>
      <c r="AK66">
        <v>43564.2</v>
      </c>
      <c r="AL66">
        <v>2.0165870141079143</v>
      </c>
    </row>
    <row r="67" spans="2:38" x14ac:dyDescent="0.25">
      <c r="B67">
        <v>39241</v>
      </c>
      <c r="C67">
        <v>46903</v>
      </c>
      <c r="D67">
        <v>76866</v>
      </c>
      <c r="E67">
        <v>4874</v>
      </c>
      <c r="F67">
        <v>102977</v>
      </c>
      <c r="H67">
        <v>102548</v>
      </c>
      <c r="J67">
        <f t="shared" si="12"/>
        <v>54172.2</v>
      </c>
      <c r="K67">
        <f t="shared" si="13"/>
        <v>1.8930004688751796</v>
      </c>
      <c r="L67">
        <f t="shared" si="14"/>
        <v>102977</v>
      </c>
      <c r="M67">
        <f t="shared" si="15"/>
        <v>4874</v>
      </c>
      <c r="N67">
        <f t="shared" si="16"/>
        <v>54172.2</v>
      </c>
      <c r="O67">
        <f t="shared" si="17"/>
        <v>98103</v>
      </c>
      <c r="Q67">
        <v>4886</v>
      </c>
      <c r="R67">
        <v>489</v>
      </c>
      <c r="T67">
        <v>2512.1999999999971</v>
      </c>
      <c r="U67">
        <v>450.19999999999709</v>
      </c>
      <c r="W67">
        <v>4646.2</v>
      </c>
      <c r="X67">
        <v>458.2</v>
      </c>
      <c r="AD67">
        <v>54172.2</v>
      </c>
      <c r="AE67">
        <v>1.8930004688751796</v>
      </c>
      <c r="AK67">
        <v>54172.2</v>
      </c>
      <c r="AL67">
        <v>1.8930004688751796</v>
      </c>
    </row>
    <row r="68" spans="2:38" x14ac:dyDescent="0.25">
      <c r="B68">
        <v>9957</v>
      </c>
      <c r="C68">
        <v>108745</v>
      </c>
      <c r="D68">
        <v>23038</v>
      </c>
      <c r="E68">
        <v>16488</v>
      </c>
      <c r="F68">
        <v>99508</v>
      </c>
      <c r="H68">
        <v>59486</v>
      </c>
      <c r="J68">
        <f t="shared" si="12"/>
        <v>51547.199999999997</v>
      </c>
      <c r="K68">
        <f t="shared" si="13"/>
        <v>1.1540103051184158</v>
      </c>
      <c r="L68">
        <f t="shared" si="14"/>
        <v>108745</v>
      </c>
      <c r="M68">
        <f t="shared" si="15"/>
        <v>9957</v>
      </c>
      <c r="N68">
        <f t="shared" si="16"/>
        <v>51547.199999999997</v>
      </c>
      <c r="O68">
        <f t="shared" si="17"/>
        <v>98788</v>
      </c>
      <c r="Q68">
        <v>-2260</v>
      </c>
      <c r="R68">
        <v>-1047</v>
      </c>
      <c r="T68">
        <v>280.79999999999563</v>
      </c>
      <c r="U68">
        <v>-620</v>
      </c>
      <c r="W68">
        <v>2032</v>
      </c>
      <c r="X68">
        <v>635.6</v>
      </c>
      <c r="Z68">
        <v>51547.199999999997</v>
      </c>
      <c r="AA68">
        <v>1.1540103051184158</v>
      </c>
      <c r="AI68">
        <v>51547.199999999997</v>
      </c>
      <c r="AJ68">
        <v>1.1540103051184158</v>
      </c>
    </row>
    <row r="69" spans="2:38" x14ac:dyDescent="0.25">
      <c r="B69">
        <v>29410</v>
      </c>
      <c r="C69">
        <v>47808</v>
      </c>
      <c r="D69">
        <v>97396</v>
      </c>
      <c r="E69">
        <v>71436</v>
      </c>
      <c r="F69">
        <v>63444</v>
      </c>
      <c r="H69">
        <v>106332</v>
      </c>
      <c r="J69">
        <f t="shared" si="12"/>
        <v>61898.8</v>
      </c>
      <c r="K69">
        <f t="shared" si="13"/>
        <v>1.7178362100719238</v>
      </c>
      <c r="L69">
        <f t="shared" si="14"/>
        <v>97396</v>
      </c>
      <c r="M69">
        <f t="shared" si="15"/>
        <v>29410</v>
      </c>
      <c r="N69">
        <f t="shared" si="16"/>
        <v>61898.8</v>
      </c>
      <c r="O69">
        <f t="shared" si="17"/>
        <v>67986</v>
      </c>
      <c r="Q69">
        <v>-2154</v>
      </c>
      <c r="R69">
        <v>-33</v>
      </c>
      <c r="T69">
        <v>-634.39999999999418</v>
      </c>
      <c r="U69">
        <v>-59.599999999998545</v>
      </c>
      <c r="W69">
        <v>2348.3999999999996</v>
      </c>
      <c r="X69">
        <v>382.00000000000006</v>
      </c>
      <c r="AF69">
        <v>61898.8</v>
      </c>
      <c r="AG69">
        <v>1.7178362100719238</v>
      </c>
      <c r="AK69">
        <v>61898.8</v>
      </c>
      <c r="AL69">
        <v>1.7178362100719238</v>
      </c>
    </row>
    <row r="70" spans="2:38" x14ac:dyDescent="0.25">
      <c r="B70">
        <v>3822</v>
      </c>
      <c r="C70">
        <v>57599</v>
      </c>
      <c r="D70">
        <v>3310</v>
      </c>
      <c r="E70">
        <v>10320</v>
      </c>
      <c r="F70">
        <v>13460</v>
      </c>
      <c r="H70">
        <v>24125</v>
      </c>
      <c r="J70">
        <f t="shared" si="12"/>
        <v>17702.2</v>
      </c>
      <c r="K70">
        <f t="shared" si="13"/>
        <v>1.3628249596095401</v>
      </c>
      <c r="L70">
        <f t="shared" si="14"/>
        <v>57599</v>
      </c>
      <c r="M70">
        <f t="shared" si="15"/>
        <v>3310</v>
      </c>
      <c r="N70">
        <f t="shared" si="16"/>
        <v>17702.2</v>
      </c>
      <c r="O70">
        <f t="shared" si="17"/>
        <v>54289</v>
      </c>
      <c r="Q70">
        <v>4568</v>
      </c>
      <c r="R70">
        <v>-664</v>
      </c>
      <c r="T70">
        <v>-526.39999999999782</v>
      </c>
      <c r="U70">
        <v>-125.20000000000073</v>
      </c>
      <c r="W70">
        <v>1987.6</v>
      </c>
      <c r="X70">
        <v>603.19999999999993</v>
      </c>
      <c r="Z70">
        <v>17702.2</v>
      </c>
      <c r="AA70">
        <v>1.3628249596095401</v>
      </c>
      <c r="AK70">
        <v>17702.2</v>
      </c>
      <c r="AL70">
        <v>1.3628249596095401</v>
      </c>
    </row>
    <row r="71" spans="2:38" x14ac:dyDescent="0.25">
      <c r="B71">
        <v>31542</v>
      </c>
      <c r="C71">
        <v>48127</v>
      </c>
      <c r="D71">
        <v>25034</v>
      </c>
      <c r="E71">
        <v>24592</v>
      </c>
      <c r="F71">
        <v>73836</v>
      </c>
      <c r="H71">
        <v>92986</v>
      </c>
      <c r="J71">
        <f t="shared" si="12"/>
        <v>40626.199999999997</v>
      </c>
      <c r="K71">
        <f t="shared" si="13"/>
        <v>2.2888185456675743</v>
      </c>
      <c r="L71">
        <f t="shared" si="14"/>
        <v>73836</v>
      </c>
      <c r="M71">
        <f t="shared" si="15"/>
        <v>24592</v>
      </c>
      <c r="N71">
        <f t="shared" si="16"/>
        <v>40626.199999999997</v>
      </c>
      <c r="O71">
        <f t="shared" si="17"/>
        <v>49244</v>
      </c>
      <c r="Q71">
        <v>-1601</v>
      </c>
      <c r="R71">
        <v>45</v>
      </c>
      <c r="T71">
        <v>-726.40000000000146</v>
      </c>
      <c r="U71">
        <v>62</v>
      </c>
      <c r="W71">
        <v>3352.4</v>
      </c>
      <c r="X71">
        <v>220</v>
      </c>
      <c r="AD71">
        <v>40626.199999999997</v>
      </c>
      <c r="AE71">
        <v>2.2888185456675743</v>
      </c>
      <c r="AK71">
        <v>40626.199999999997</v>
      </c>
      <c r="AL71">
        <v>2.2888185456675743</v>
      </c>
    </row>
    <row r="72" spans="2:38" x14ac:dyDescent="0.25">
      <c r="B72">
        <v>34702</v>
      </c>
      <c r="C72">
        <v>55477</v>
      </c>
      <c r="D72">
        <v>16104</v>
      </c>
      <c r="E72">
        <v>107637</v>
      </c>
      <c r="F72">
        <v>30386</v>
      </c>
      <c r="H72">
        <v>51113</v>
      </c>
      <c r="J72">
        <f t="shared" si="12"/>
        <v>48861.2</v>
      </c>
      <c r="K72">
        <f t="shared" si="13"/>
        <v>1.0460856466889885</v>
      </c>
      <c r="L72">
        <f t="shared" si="14"/>
        <v>107637</v>
      </c>
      <c r="M72">
        <f t="shared" si="15"/>
        <v>16104</v>
      </c>
      <c r="N72">
        <f t="shared" si="16"/>
        <v>48861.2</v>
      </c>
      <c r="O72">
        <f t="shared" si="17"/>
        <v>91533</v>
      </c>
      <c r="Q72">
        <v>-3007</v>
      </c>
      <c r="R72">
        <v>129</v>
      </c>
      <c r="T72">
        <v>743.59999999999854</v>
      </c>
      <c r="U72">
        <v>464.39999999999418</v>
      </c>
      <c r="W72">
        <v>1480</v>
      </c>
      <c r="X72">
        <v>587.19999999999993</v>
      </c>
      <c r="Z72">
        <v>48861.2</v>
      </c>
      <c r="AA72">
        <v>1.0460856466889885</v>
      </c>
      <c r="AI72">
        <v>48861.2</v>
      </c>
      <c r="AJ72">
        <v>1.0460856466889885</v>
      </c>
    </row>
    <row r="73" spans="2:38" x14ac:dyDescent="0.25">
      <c r="B73">
        <v>119418</v>
      </c>
      <c r="C73">
        <v>20672</v>
      </c>
      <c r="D73">
        <v>24767</v>
      </c>
      <c r="E73">
        <v>69229</v>
      </c>
      <c r="F73">
        <v>10721</v>
      </c>
      <c r="H73">
        <v>77068</v>
      </c>
      <c r="J73">
        <f t="shared" si="12"/>
        <v>48961.4</v>
      </c>
      <c r="K73">
        <f t="shared" si="13"/>
        <v>1.5740562974097962</v>
      </c>
      <c r="L73">
        <f t="shared" si="14"/>
        <v>119418</v>
      </c>
      <c r="M73">
        <f t="shared" si="15"/>
        <v>10721</v>
      </c>
      <c r="N73">
        <f t="shared" si="16"/>
        <v>48961.4</v>
      </c>
      <c r="O73">
        <f t="shared" si="17"/>
        <v>108697</v>
      </c>
      <c r="Q73">
        <v>2284</v>
      </c>
      <c r="R73">
        <v>-5</v>
      </c>
      <c r="T73">
        <v>302.59999999999854</v>
      </c>
      <c r="U73">
        <v>47.200000000004366</v>
      </c>
      <c r="W73">
        <v>3121</v>
      </c>
      <c r="X73">
        <v>477.59999999999997</v>
      </c>
      <c r="Z73">
        <v>48961.4</v>
      </c>
      <c r="AA73">
        <v>1.5740562974097962</v>
      </c>
      <c r="AK73">
        <v>48961.4</v>
      </c>
      <c r="AL73">
        <v>1.5740562974097962</v>
      </c>
    </row>
    <row r="74" spans="2:38" x14ac:dyDescent="0.25">
      <c r="B74">
        <v>69695</v>
      </c>
      <c r="C74">
        <v>40927</v>
      </c>
      <c r="D74">
        <v>115352</v>
      </c>
      <c r="E74">
        <v>98359</v>
      </c>
      <c r="F74">
        <v>110395</v>
      </c>
      <c r="H74">
        <v>135353</v>
      </c>
      <c r="J74">
        <f t="shared" si="12"/>
        <v>86945.600000000006</v>
      </c>
      <c r="K74">
        <f t="shared" si="13"/>
        <v>1.556755028431571</v>
      </c>
      <c r="L74">
        <f t="shared" si="14"/>
        <v>115352</v>
      </c>
      <c r="M74">
        <f t="shared" si="15"/>
        <v>40927</v>
      </c>
      <c r="N74">
        <f t="shared" si="16"/>
        <v>86945.600000000006</v>
      </c>
      <c r="O74">
        <f t="shared" si="17"/>
        <v>74425</v>
      </c>
      <c r="Q74">
        <v>-808</v>
      </c>
      <c r="R74">
        <v>355</v>
      </c>
      <c r="T74">
        <v>2001.8000000000029</v>
      </c>
      <c r="U74">
        <v>-90</v>
      </c>
      <c r="W74">
        <v>3499.4</v>
      </c>
      <c r="X74">
        <v>959.19999999999993</v>
      </c>
      <c r="AF74">
        <v>86945.600000000006</v>
      </c>
      <c r="AG74">
        <v>1.556755028431571</v>
      </c>
      <c r="AK74">
        <v>86945.600000000006</v>
      </c>
      <c r="AL74">
        <v>1.556755028431571</v>
      </c>
    </row>
    <row r="75" spans="2:38" x14ac:dyDescent="0.25">
      <c r="B75">
        <v>76983</v>
      </c>
      <c r="C75">
        <v>91709</v>
      </c>
      <c r="D75">
        <v>88337</v>
      </c>
      <c r="E75">
        <v>7836</v>
      </c>
      <c r="F75">
        <v>98360</v>
      </c>
      <c r="H75">
        <v>113199</v>
      </c>
      <c r="J75">
        <f t="shared" si="12"/>
        <v>72645</v>
      </c>
      <c r="K75">
        <f t="shared" si="13"/>
        <v>1.5582490192029734</v>
      </c>
      <c r="L75">
        <f t="shared" si="14"/>
        <v>98360</v>
      </c>
      <c r="M75">
        <f t="shared" si="15"/>
        <v>7836</v>
      </c>
      <c r="N75">
        <f t="shared" si="16"/>
        <v>72645</v>
      </c>
      <c r="O75">
        <f t="shared" si="17"/>
        <v>90524</v>
      </c>
      <c r="Q75">
        <v>-4881</v>
      </c>
      <c r="R75">
        <v>993</v>
      </c>
      <c r="T75">
        <v>-1056.6000000000058</v>
      </c>
      <c r="U75">
        <v>454</v>
      </c>
      <c r="W75">
        <v>2463</v>
      </c>
      <c r="X75">
        <v>595.6</v>
      </c>
      <c r="AF75">
        <v>72645</v>
      </c>
      <c r="AG75">
        <v>1.5582490192029734</v>
      </c>
      <c r="AK75">
        <v>72645</v>
      </c>
      <c r="AL75">
        <v>1.5582490192029734</v>
      </c>
    </row>
    <row r="76" spans="2:38" x14ac:dyDescent="0.25">
      <c r="B76">
        <v>37943</v>
      </c>
      <c r="C76">
        <v>112501</v>
      </c>
      <c r="D76">
        <v>112367</v>
      </c>
      <c r="E76">
        <v>22635</v>
      </c>
      <c r="F76">
        <v>88192</v>
      </c>
      <c r="H76">
        <v>75872</v>
      </c>
      <c r="J76">
        <f t="shared" si="12"/>
        <v>74727.600000000006</v>
      </c>
      <c r="K76">
        <f t="shared" si="13"/>
        <v>1.0153142881612682</v>
      </c>
      <c r="L76">
        <f t="shared" si="14"/>
        <v>112501</v>
      </c>
      <c r="M76">
        <f t="shared" si="15"/>
        <v>22635</v>
      </c>
      <c r="N76">
        <f t="shared" si="16"/>
        <v>74727.600000000006</v>
      </c>
      <c r="O76">
        <f t="shared" si="17"/>
        <v>89866</v>
      </c>
      <c r="Q76">
        <v>2810</v>
      </c>
      <c r="R76">
        <v>39</v>
      </c>
      <c r="T76">
        <v>2010</v>
      </c>
      <c r="U76">
        <v>88.200000000011642</v>
      </c>
      <c r="W76">
        <v>3405.2</v>
      </c>
      <c r="X76">
        <v>685</v>
      </c>
      <c r="AB76">
        <v>74727.600000000006</v>
      </c>
      <c r="AC76">
        <v>1.0153142881612682</v>
      </c>
      <c r="AI76">
        <v>74727.600000000006</v>
      </c>
      <c r="AJ76">
        <v>1.0153142881612682</v>
      </c>
    </row>
    <row r="77" spans="2:38" x14ac:dyDescent="0.25">
      <c r="B77">
        <v>58628</v>
      </c>
      <c r="C77">
        <v>99988</v>
      </c>
      <c r="D77">
        <v>91148</v>
      </c>
      <c r="E77">
        <v>67777</v>
      </c>
      <c r="F77">
        <v>109966</v>
      </c>
      <c r="H77">
        <v>88743</v>
      </c>
      <c r="J77">
        <f t="shared" si="12"/>
        <v>85501.4</v>
      </c>
      <c r="K77">
        <f t="shared" si="13"/>
        <v>1.0379128294975288</v>
      </c>
      <c r="L77">
        <f t="shared" si="14"/>
        <v>109966</v>
      </c>
      <c r="M77">
        <f t="shared" si="15"/>
        <v>58628</v>
      </c>
      <c r="N77">
        <f t="shared" si="16"/>
        <v>85501.4</v>
      </c>
      <c r="O77">
        <f t="shared" si="17"/>
        <v>51338</v>
      </c>
      <c r="Q77">
        <v>-432</v>
      </c>
      <c r="R77">
        <v>-2</v>
      </c>
      <c r="T77">
        <v>-893.80000000000291</v>
      </c>
      <c r="U77">
        <v>-138</v>
      </c>
      <c r="W77">
        <v>5011.4000000000005</v>
      </c>
      <c r="X77">
        <v>516.79999999999995</v>
      </c>
      <c r="AB77">
        <v>85501.4</v>
      </c>
      <c r="AC77">
        <v>1.0379128294975288</v>
      </c>
      <c r="AI77">
        <v>85501.4</v>
      </c>
      <c r="AJ77">
        <v>1.0379128294975288</v>
      </c>
    </row>
    <row r="78" spans="2:38" x14ac:dyDescent="0.25">
      <c r="B78">
        <v>59226</v>
      </c>
      <c r="C78">
        <v>39833</v>
      </c>
      <c r="D78">
        <v>68341</v>
      </c>
      <c r="E78">
        <v>8365</v>
      </c>
      <c r="F78">
        <v>13814</v>
      </c>
      <c r="H78">
        <v>96246</v>
      </c>
      <c r="J78">
        <f t="shared" si="12"/>
        <v>37915.800000000003</v>
      </c>
      <c r="K78">
        <f t="shared" si="13"/>
        <v>2.5384140648489546</v>
      </c>
      <c r="L78">
        <f t="shared" si="14"/>
        <v>68341</v>
      </c>
      <c r="M78">
        <f t="shared" si="15"/>
        <v>8365</v>
      </c>
      <c r="N78">
        <f t="shared" si="16"/>
        <v>37915.800000000003</v>
      </c>
      <c r="O78">
        <f t="shared" si="17"/>
        <v>59976</v>
      </c>
      <c r="Q78">
        <v>6825</v>
      </c>
      <c r="R78">
        <v>679</v>
      </c>
      <c r="T78">
        <v>4853.4000000000015</v>
      </c>
      <c r="U78">
        <v>-167.19999999999709</v>
      </c>
      <c r="W78">
        <v>6181.4</v>
      </c>
      <c r="X78">
        <v>658</v>
      </c>
      <c r="AD78">
        <v>37915.800000000003</v>
      </c>
      <c r="AE78">
        <v>2.5384140648489546</v>
      </c>
      <c r="AK78">
        <v>37915.800000000003</v>
      </c>
      <c r="AL78">
        <v>2.5384140648489546</v>
      </c>
    </row>
    <row r="79" spans="2:38" x14ac:dyDescent="0.25">
      <c r="B79">
        <v>23739</v>
      </c>
      <c r="C79">
        <v>81359</v>
      </c>
      <c r="D79">
        <v>86414</v>
      </c>
      <c r="E79">
        <v>70238</v>
      </c>
      <c r="F79">
        <v>9984</v>
      </c>
      <c r="H79">
        <v>108752</v>
      </c>
      <c r="J79">
        <f t="shared" si="12"/>
        <v>54346.8</v>
      </c>
      <c r="K79">
        <f t="shared" si="13"/>
        <v>2.0010745802880758</v>
      </c>
      <c r="L79">
        <f t="shared" si="14"/>
        <v>86414</v>
      </c>
      <c r="M79">
        <f t="shared" si="15"/>
        <v>9984</v>
      </c>
      <c r="N79">
        <f t="shared" si="16"/>
        <v>54346.8</v>
      </c>
      <c r="O79">
        <f t="shared" si="17"/>
        <v>76430</v>
      </c>
      <c r="Q79">
        <v>4571</v>
      </c>
      <c r="R79">
        <v>700</v>
      </c>
      <c r="T79">
        <v>1235.4000000000015</v>
      </c>
      <c r="U79">
        <v>400.60000000000582</v>
      </c>
      <c r="W79">
        <v>2653.8</v>
      </c>
      <c r="X79">
        <v>1438.2</v>
      </c>
      <c r="AD79">
        <v>54346.8</v>
      </c>
      <c r="AE79">
        <v>2.0010745802880758</v>
      </c>
      <c r="AK79">
        <v>54346.8</v>
      </c>
      <c r="AL79">
        <v>2.0010745802880758</v>
      </c>
    </row>
    <row r="80" spans="2:38" x14ac:dyDescent="0.25">
      <c r="B80">
        <v>32777</v>
      </c>
      <c r="C80">
        <v>55382</v>
      </c>
      <c r="D80">
        <v>30965</v>
      </c>
      <c r="E80">
        <v>28615</v>
      </c>
      <c r="F80">
        <v>31100</v>
      </c>
      <c r="H80">
        <v>91549</v>
      </c>
      <c r="J80">
        <f t="shared" si="12"/>
        <v>35767.800000000003</v>
      </c>
      <c r="K80">
        <f t="shared" si="13"/>
        <v>2.5595367900737531</v>
      </c>
      <c r="L80">
        <f t="shared" si="14"/>
        <v>55382</v>
      </c>
      <c r="M80">
        <f t="shared" si="15"/>
        <v>28615</v>
      </c>
      <c r="N80">
        <f t="shared" si="16"/>
        <v>35767.800000000003</v>
      </c>
      <c r="O80">
        <f t="shared" si="17"/>
        <v>26767</v>
      </c>
      <c r="Q80">
        <v>1144</v>
      </c>
      <c r="R80">
        <v>-1</v>
      </c>
      <c r="T80">
        <v>2607</v>
      </c>
      <c r="U80">
        <v>-176.79999999999563</v>
      </c>
      <c r="W80">
        <v>3463.4</v>
      </c>
      <c r="X80">
        <v>452</v>
      </c>
      <c r="AD80">
        <v>35767.800000000003</v>
      </c>
      <c r="AE80">
        <v>2.5595367900737531</v>
      </c>
      <c r="AK80">
        <v>35767.800000000003</v>
      </c>
      <c r="AL80">
        <v>2.5595367900737531</v>
      </c>
    </row>
    <row r="81" spans="2:38" x14ac:dyDescent="0.25">
      <c r="B81">
        <v>101189</v>
      </c>
      <c r="C81">
        <v>722</v>
      </c>
      <c r="D81">
        <v>85802</v>
      </c>
      <c r="E81">
        <v>49178</v>
      </c>
      <c r="F81">
        <v>58044</v>
      </c>
      <c r="H81">
        <v>64415</v>
      </c>
      <c r="J81">
        <f t="shared" si="12"/>
        <v>58987</v>
      </c>
      <c r="K81">
        <f t="shared" si="13"/>
        <v>1.0920202756539577</v>
      </c>
      <c r="L81">
        <f t="shared" si="14"/>
        <v>101189</v>
      </c>
      <c r="M81">
        <f t="shared" si="15"/>
        <v>722</v>
      </c>
      <c r="N81">
        <f t="shared" si="16"/>
        <v>58987</v>
      </c>
      <c r="O81">
        <f t="shared" si="17"/>
        <v>100467</v>
      </c>
      <c r="Q81">
        <v>1808</v>
      </c>
      <c r="R81">
        <v>246</v>
      </c>
      <c r="T81">
        <v>-2414.5999999999985</v>
      </c>
      <c r="U81">
        <v>-507.40000000000146</v>
      </c>
      <c r="W81">
        <v>2508.2000000000003</v>
      </c>
      <c r="X81">
        <v>516.6</v>
      </c>
      <c r="AB81">
        <v>58987</v>
      </c>
      <c r="AC81">
        <v>1.0920202756539577</v>
      </c>
      <c r="AI81">
        <v>58987</v>
      </c>
      <c r="AJ81">
        <v>1.0920202756539577</v>
      </c>
    </row>
    <row r="82" spans="2:38" x14ac:dyDescent="0.25">
      <c r="B82">
        <v>42236</v>
      </c>
      <c r="C82">
        <v>22329</v>
      </c>
      <c r="D82">
        <v>45776</v>
      </c>
      <c r="E82">
        <v>45370</v>
      </c>
      <c r="F82">
        <v>21671</v>
      </c>
      <c r="H82">
        <v>54313</v>
      </c>
      <c r="J82">
        <f t="shared" si="12"/>
        <v>35476.400000000001</v>
      </c>
      <c r="K82">
        <f t="shared" si="13"/>
        <v>1.5309614278788151</v>
      </c>
      <c r="L82">
        <f t="shared" si="14"/>
        <v>45776</v>
      </c>
      <c r="M82">
        <f t="shared" si="15"/>
        <v>21671</v>
      </c>
      <c r="N82">
        <f t="shared" si="16"/>
        <v>35476.400000000001</v>
      </c>
      <c r="O82">
        <f t="shared" si="17"/>
        <v>24105</v>
      </c>
      <c r="Q82">
        <v>808</v>
      </c>
      <c r="R82">
        <v>513</v>
      </c>
      <c r="T82">
        <v>1626.8000000000029</v>
      </c>
      <c r="U82">
        <v>-284.19999999999709</v>
      </c>
      <c r="W82">
        <v>3388.8</v>
      </c>
      <c r="X82">
        <v>298.20000000000005</v>
      </c>
      <c r="AD82">
        <v>35476.400000000001</v>
      </c>
      <c r="AE82">
        <v>1.5309614278788151</v>
      </c>
      <c r="AK82">
        <v>35476.400000000001</v>
      </c>
      <c r="AL82">
        <v>1.5309614278788151</v>
      </c>
    </row>
    <row r="83" spans="2:38" x14ac:dyDescent="0.25">
      <c r="B83">
        <v>12176</v>
      </c>
      <c r="C83">
        <v>24133</v>
      </c>
      <c r="D83">
        <v>6723</v>
      </c>
      <c r="E83">
        <v>54528</v>
      </c>
      <c r="F83">
        <v>95392</v>
      </c>
      <c r="H83">
        <v>48812</v>
      </c>
      <c r="J83">
        <f t="shared" si="12"/>
        <v>38590.400000000001</v>
      </c>
      <c r="K83">
        <f t="shared" si="13"/>
        <v>1.2648741655955884</v>
      </c>
      <c r="L83">
        <f t="shared" si="14"/>
        <v>95392</v>
      </c>
      <c r="M83">
        <f t="shared" si="15"/>
        <v>6723</v>
      </c>
      <c r="N83">
        <f t="shared" si="16"/>
        <v>38590.400000000001</v>
      </c>
      <c r="O83">
        <f t="shared" si="17"/>
        <v>88669</v>
      </c>
      <c r="Q83">
        <v>6623</v>
      </c>
      <c r="R83">
        <v>-36</v>
      </c>
      <c r="T83">
        <v>2674.4000000000015</v>
      </c>
      <c r="U83">
        <v>321.59999999999854</v>
      </c>
      <c r="W83">
        <v>3872</v>
      </c>
      <c r="X83">
        <v>379.6</v>
      </c>
      <c r="Z83">
        <v>38590.400000000001</v>
      </c>
      <c r="AA83">
        <v>1.2648741655955884</v>
      </c>
      <c r="AK83">
        <v>38590.400000000001</v>
      </c>
      <c r="AL83">
        <v>1.2648741655955884</v>
      </c>
    </row>
    <row r="84" spans="2:38" x14ac:dyDescent="0.25">
      <c r="B84">
        <v>9915</v>
      </c>
      <c r="C84">
        <v>104838</v>
      </c>
      <c r="D84">
        <v>39236</v>
      </c>
      <c r="E84">
        <v>28788</v>
      </c>
      <c r="F84">
        <v>69523</v>
      </c>
      <c r="H84">
        <v>88683</v>
      </c>
      <c r="J84">
        <f t="shared" si="12"/>
        <v>50460</v>
      </c>
      <c r="K84">
        <f t="shared" si="13"/>
        <v>1.7574910820451843</v>
      </c>
      <c r="L84">
        <f t="shared" si="14"/>
        <v>104838</v>
      </c>
      <c r="M84">
        <f t="shared" si="15"/>
        <v>9915</v>
      </c>
      <c r="N84">
        <f t="shared" si="16"/>
        <v>50460</v>
      </c>
      <c r="O84">
        <f t="shared" si="17"/>
        <v>94923</v>
      </c>
      <c r="Q84">
        <v>-6027</v>
      </c>
      <c r="R84">
        <v>100</v>
      </c>
      <c r="T84">
        <v>-68.400000000001455</v>
      </c>
      <c r="U84">
        <v>-188</v>
      </c>
      <c r="W84">
        <v>4327.6000000000004</v>
      </c>
      <c r="X84">
        <v>431.2</v>
      </c>
      <c r="AD84">
        <v>50460</v>
      </c>
      <c r="AE84">
        <v>1.7574910820451843</v>
      </c>
      <c r="AK84">
        <v>50460</v>
      </c>
      <c r="AL84">
        <v>1.7574910820451843</v>
      </c>
    </row>
    <row r="85" spans="2:38" x14ac:dyDescent="0.25">
      <c r="B85">
        <v>78489</v>
      </c>
      <c r="C85">
        <v>13032</v>
      </c>
      <c r="D85">
        <v>118936</v>
      </c>
      <c r="E85">
        <v>39984</v>
      </c>
      <c r="F85">
        <v>44840</v>
      </c>
      <c r="H85">
        <v>89103</v>
      </c>
      <c r="J85">
        <f t="shared" si="12"/>
        <v>59056.2</v>
      </c>
      <c r="K85">
        <f t="shared" si="13"/>
        <v>1.5087831590925256</v>
      </c>
      <c r="L85">
        <f t="shared" si="14"/>
        <v>118936</v>
      </c>
      <c r="M85">
        <f t="shared" si="15"/>
        <v>13032</v>
      </c>
      <c r="N85">
        <f t="shared" si="16"/>
        <v>59056.2</v>
      </c>
      <c r="O85">
        <f t="shared" si="17"/>
        <v>105904</v>
      </c>
      <c r="Q85">
        <v>-4377</v>
      </c>
      <c r="R85">
        <v>-12</v>
      </c>
      <c r="T85">
        <v>-475.80000000000291</v>
      </c>
      <c r="U85">
        <v>506.59999999999854</v>
      </c>
      <c r="W85">
        <v>3204.5999999999995</v>
      </c>
      <c r="X85">
        <v>995.39999999999986</v>
      </c>
      <c r="AF85">
        <v>59056.2</v>
      </c>
      <c r="AG85">
        <v>1.5087831590925256</v>
      </c>
      <c r="AK85">
        <v>59056.2</v>
      </c>
      <c r="AL85">
        <v>1.5087831590925256</v>
      </c>
    </row>
    <row r="86" spans="2:38" x14ac:dyDescent="0.25">
      <c r="B86">
        <v>11798</v>
      </c>
      <c r="C86">
        <v>73260</v>
      </c>
      <c r="D86">
        <v>119640</v>
      </c>
      <c r="E86">
        <v>32006</v>
      </c>
      <c r="F86">
        <v>67375</v>
      </c>
      <c r="H86">
        <v>102159</v>
      </c>
      <c r="J86">
        <f t="shared" si="12"/>
        <v>60815.8</v>
      </c>
      <c r="K86">
        <f t="shared" si="13"/>
        <v>1.6798101809069352</v>
      </c>
      <c r="L86">
        <f t="shared" si="14"/>
        <v>119640</v>
      </c>
      <c r="M86">
        <f t="shared" si="15"/>
        <v>11798</v>
      </c>
      <c r="N86">
        <f t="shared" si="16"/>
        <v>60815.8</v>
      </c>
      <c r="O86">
        <f t="shared" si="17"/>
        <v>107842</v>
      </c>
      <c r="Q86">
        <v>-1284</v>
      </c>
      <c r="R86">
        <v>-24</v>
      </c>
      <c r="T86">
        <v>1259.2000000000044</v>
      </c>
      <c r="U86">
        <v>1221</v>
      </c>
      <c r="W86">
        <v>3114.4</v>
      </c>
      <c r="X86">
        <v>1221</v>
      </c>
      <c r="AF86">
        <v>60815.8</v>
      </c>
      <c r="AG86">
        <v>1.6798101809069352</v>
      </c>
      <c r="AK86">
        <v>60815.8</v>
      </c>
      <c r="AL86">
        <v>1.6798101809069352</v>
      </c>
    </row>
    <row r="87" spans="2:38" x14ac:dyDescent="0.25">
      <c r="B87">
        <v>26507</v>
      </c>
      <c r="C87">
        <v>40273</v>
      </c>
      <c r="D87">
        <v>73443</v>
      </c>
      <c r="E87">
        <v>112499</v>
      </c>
      <c r="F87">
        <v>91381</v>
      </c>
      <c r="H87">
        <v>117844</v>
      </c>
      <c r="J87">
        <f t="shared" si="12"/>
        <v>68820.600000000006</v>
      </c>
      <c r="K87">
        <f t="shared" si="13"/>
        <v>1.7123361319139907</v>
      </c>
      <c r="L87">
        <f t="shared" si="14"/>
        <v>112499</v>
      </c>
      <c r="M87">
        <f t="shared" si="15"/>
        <v>26507</v>
      </c>
      <c r="N87">
        <f t="shared" si="16"/>
        <v>68820.600000000006</v>
      </c>
      <c r="O87">
        <f t="shared" si="17"/>
        <v>85992</v>
      </c>
      <c r="Q87">
        <v>1240</v>
      </c>
      <c r="R87">
        <v>-246</v>
      </c>
      <c r="T87">
        <v>1293.6000000000058</v>
      </c>
      <c r="U87">
        <v>-109.39999999999418</v>
      </c>
      <c r="W87">
        <v>4068.4</v>
      </c>
      <c r="X87">
        <v>628.6</v>
      </c>
      <c r="AF87">
        <v>68820.600000000006</v>
      </c>
      <c r="AG87">
        <v>1.7123361319139907</v>
      </c>
      <c r="AK87">
        <v>68820.600000000006</v>
      </c>
      <c r="AL87">
        <v>1.7123361319139907</v>
      </c>
    </row>
    <row r="88" spans="2:38" x14ac:dyDescent="0.25">
      <c r="B88">
        <v>81084</v>
      </c>
      <c r="C88">
        <v>12210</v>
      </c>
      <c r="D88">
        <v>38697</v>
      </c>
      <c r="E88">
        <v>70462</v>
      </c>
      <c r="F88">
        <v>36032</v>
      </c>
      <c r="H88">
        <v>63766</v>
      </c>
      <c r="J88">
        <f t="shared" si="12"/>
        <v>47697</v>
      </c>
      <c r="K88">
        <f t="shared" si="13"/>
        <v>1.3368974987944735</v>
      </c>
      <c r="L88">
        <f t="shared" si="14"/>
        <v>81084</v>
      </c>
      <c r="M88">
        <f t="shared" si="15"/>
        <v>12210</v>
      </c>
      <c r="N88">
        <f t="shared" si="16"/>
        <v>47697</v>
      </c>
      <c r="O88">
        <f t="shared" si="17"/>
        <v>68874</v>
      </c>
      <c r="Q88">
        <v>-440</v>
      </c>
      <c r="R88">
        <v>3</v>
      </c>
      <c r="T88">
        <v>-2929.8000000000029</v>
      </c>
      <c r="U88">
        <v>-203.40000000000146</v>
      </c>
      <c r="W88">
        <v>4482.2</v>
      </c>
      <c r="X88">
        <v>226.6</v>
      </c>
      <c r="Z88">
        <v>47697</v>
      </c>
      <c r="AA88">
        <v>1.3368974987944735</v>
      </c>
      <c r="AI88">
        <v>47697</v>
      </c>
      <c r="AJ88">
        <v>1.3368974987944735</v>
      </c>
    </row>
    <row r="89" spans="2:38" x14ac:dyDescent="0.25">
      <c r="B89">
        <v>9367</v>
      </c>
      <c r="C89">
        <v>78698</v>
      </c>
      <c r="D89">
        <v>61794</v>
      </c>
      <c r="E89">
        <v>18692</v>
      </c>
      <c r="F89">
        <v>27180</v>
      </c>
      <c r="H89">
        <v>104697</v>
      </c>
      <c r="J89">
        <f t="shared" si="12"/>
        <v>39146.199999999997</v>
      </c>
      <c r="K89">
        <f t="shared" si="13"/>
        <v>2.6745124686431891</v>
      </c>
      <c r="L89">
        <f t="shared" si="14"/>
        <v>78698</v>
      </c>
      <c r="M89">
        <f t="shared" si="15"/>
        <v>9367</v>
      </c>
      <c r="N89">
        <f t="shared" si="16"/>
        <v>39146.199999999997</v>
      </c>
      <c r="O89">
        <f t="shared" si="17"/>
        <v>69331</v>
      </c>
      <c r="Q89">
        <v>9864</v>
      </c>
      <c r="R89">
        <v>158</v>
      </c>
      <c r="T89">
        <v>1532.7999999999956</v>
      </c>
      <c r="U89">
        <v>265.59999999999854</v>
      </c>
      <c r="W89">
        <v>2919.2000000000003</v>
      </c>
      <c r="X89">
        <v>280</v>
      </c>
      <c r="AD89">
        <v>39146.199999999997</v>
      </c>
      <c r="AE89">
        <v>2.6745124686431891</v>
      </c>
      <c r="AK89">
        <v>39146.199999999997</v>
      </c>
      <c r="AL89">
        <v>2.6745124686431891</v>
      </c>
    </row>
    <row r="90" spans="2:38" x14ac:dyDescent="0.25">
      <c r="B90">
        <v>73357</v>
      </c>
      <c r="C90">
        <v>109874</v>
      </c>
      <c r="D90">
        <v>99310</v>
      </c>
      <c r="E90">
        <v>72877</v>
      </c>
      <c r="F90">
        <v>37963</v>
      </c>
      <c r="H90">
        <v>139300</v>
      </c>
      <c r="J90">
        <f t="shared" si="12"/>
        <v>78676.2</v>
      </c>
      <c r="K90">
        <f t="shared" si="13"/>
        <v>1.7705481454366123</v>
      </c>
      <c r="L90">
        <f t="shared" si="14"/>
        <v>109874</v>
      </c>
      <c r="M90">
        <f t="shared" si="15"/>
        <v>37963</v>
      </c>
      <c r="N90">
        <f t="shared" si="16"/>
        <v>78676.2</v>
      </c>
      <c r="O90">
        <f t="shared" si="17"/>
        <v>71911</v>
      </c>
      <c r="Q90">
        <v>2893</v>
      </c>
      <c r="R90">
        <v>2210</v>
      </c>
      <c r="T90">
        <v>-2872.8000000000029</v>
      </c>
      <c r="U90">
        <v>-742.80000000000291</v>
      </c>
      <c r="W90">
        <v>5076.0000000000009</v>
      </c>
      <c r="X90">
        <v>1060</v>
      </c>
      <c r="AF90">
        <v>78676.2</v>
      </c>
      <c r="AG90">
        <v>1.7705481454366123</v>
      </c>
      <c r="AK90">
        <v>78676.2</v>
      </c>
      <c r="AL90">
        <v>1.7705481454366123</v>
      </c>
    </row>
    <row r="91" spans="2:38" x14ac:dyDescent="0.25">
      <c r="B91">
        <v>38846</v>
      </c>
      <c r="C91">
        <v>6510</v>
      </c>
      <c r="D91">
        <v>98513</v>
      </c>
      <c r="E91">
        <v>68917</v>
      </c>
      <c r="F91">
        <v>19406</v>
      </c>
      <c r="H91">
        <v>108833</v>
      </c>
      <c r="J91">
        <f t="shared" si="12"/>
        <v>46438.400000000001</v>
      </c>
      <c r="K91">
        <f t="shared" si="13"/>
        <v>2.3435992626791622</v>
      </c>
      <c r="L91">
        <f t="shared" si="14"/>
        <v>98513</v>
      </c>
      <c r="M91">
        <f t="shared" si="15"/>
        <v>6510</v>
      </c>
      <c r="N91">
        <f t="shared" si="16"/>
        <v>46438.400000000001</v>
      </c>
      <c r="O91">
        <f t="shared" si="17"/>
        <v>92003</v>
      </c>
      <c r="Q91">
        <v>1823</v>
      </c>
      <c r="R91">
        <v>-833</v>
      </c>
      <c r="T91">
        <v>313.40000000000146</v>
      </c>
      <c r="U91">
        <v>70.80000000000291</v>
      </c>
      <c r="W91">
        <v>1498.2</v>
      </c>
      <c r="X91">
        <v>956.40000000000009</v>
      </c>
      <c r="AD91">
        <v>46438.400000000001</v>
      </c>
      <c r="AE91">
        <v>2.3435992626791622</v>
      </c>
      <c r="AK91">
        <v>46438.400000000001</v>
      </c>
      <c r="AL91">
        <v>2.3435992626791622</v>
      </c>
    </row>
    <row r="92" spans="2:38" x14ac:dyDescent="0.25">
      <c r="B92">
        <v>9834</v>
      </c>
      <c r="C92">
        <v>78015</v>
      </c>
      <c r="D92">
        <v>97200</v>
      </c>
      <c r="E92">
        <v>68350</v>
      </c>
      <c r="F92">
        <v>84429</v>
      </c>
      <c r="H92">
        <v>114585</v>
      </c>
      <c r="J92">
        <f t="shared" si="12"/>
        <v>67565.600000000006</v>
      </c>
      <c r="K92">
        <f t="shared" si="13"/>
        <v>1.6959073848230459</v>
      </c>
      <c r="L92">
        <f t="shared" si="14"/>
        <v>97200</v>
      </c>
      <c r="M92">
        <f t="shared" si="15"/>
        <v>9834</v>
      </c>
      <c r="N92">
        <f t="shared" si="16"/>
        <v>67565.600000000006</v>
      </c>
      <c r="O92">
        <f t="shared" si="17"/>
        <v>87366</v>
      </c>
      <c r="Q92">
        <v>1056</v>
      </c>
      <c r="R92">
        <v>1856</v>
      </c>
      <c r="T92">
        <v>1071.8000000000029</v>
      </c>
      <c r="U92">
        <v>810.60000000000582</v>
      </c>
      <c r="W92">
        <v>1897.4</v>
      </c>
      <c r="X92">
        <v>874.6</v>
      </c>
      <c r="AF92">
        <v>67565.600000000006</v>
      </c>
      <c r="AG92">
        <v>1.6959073848230459</v>
      </c>
      <c r="AK92">
        <v>67565.600000000006</v>
      </c>
      <c r="AL92">
        <v>1.6959073848230459</v>
      </c>
    </row>
    <row r="93" spans="2:38" x14ac:dyDescent="0.25">
      <c r="B93">
        <v>34708</v>
      </c>
      <c r="C93">
        <v>96144</v>
      </c>
      <c r="D93">
        <v>5467</v>
      </c>
      <c r="E93">
        <v>76628</v>
      </c>
      <c r="F93">
        <v>102684</v>
      </c>
      <c r="H93">
        <v>95565</v>
      </c>
      <c r="J93">
        <f t="shared" si="12"/>
        <v>63126.2</v>
      </c>
      <c r="K93">
        <f t="shared" si="13"/>
        <v>1.5138722115381569</v>
      </c>
      <c r="L93">
        <f t="shared" si="14"/>
        <v>102684</v>
      </c>
      <c r="M93">
        <f t="shared" si="15"/>
        <v>5467</v>
      </c>
      <c r="N93">
        <f t="shared" si="16"/>
        <v>63126.2</v>
      </c>
      <c r="O93">
        <f t="shared" si="17"/>
        <v>97217</v>
      </c>
      <c r="Q93">
        <v>240</v>
      </c>
      <c r="R93">
        <v>-88</v>
      </c>
      <c r="T93">
        <v>2019.7999999999956</v>
      </c>
      <c r="U93">
        <v>266.79999999999563</v>
      </c>
      <c r="W93">
        <v>3357</v>
      </c>
      <c r="X93">
        <v>266.8</v>
      </c>
      <c r="AB93">
        <v>63126.2</v>
      </c>
      <c r="AC93">
        <v>1.5138722115381569</v>
      </c>
      <c r="AK93">
        <v>63126.2</v>
      </c>
      <c r="AL93">
        <v>1.5138722115381569</v>
      </c>
    </row>
    <row r="94" spans="2:38" x14ac:dyDescent="0.25">
      <c r="B94">
        <v>118450</v>
      </c>
      <c r="C94">
        <v>100839</v>
      </c>
      <c r="D94">
        <v>90762</v>
      </c>
      <c r="E94">
        <v>26704</v>
      </c>
      <c r="F94">
        <v>89970</v>
      </c>
      <c r="H94">
        <v>89225</v>
      </c>
      <c r="J94">
        <f t="shared" si="12"/>
        <v>85345</v>
      </c>
      <c r="K94">
        <f t="shared" si="13"/>
        <v>1.0454625344191224</v>
      </c>
      <c r="L94">
        <f t="shared" si="14"/>
        <v>118450</v>
      </c>
      <c r="M94">
        <f t="shared" si="15"/>
        <v>26704</v>
      </c>
      <c r="N94">
        <f t="shared" si="16"/>
        <v>85345</v>
      </c>
      <c r="O94">
        <f t="shared" si="17"/>
        <v>91746</v>
      </c>
      <c r="Q94">
        <v>296</v>
      </c>
      <c r="R94">
        <v>-1337</v>
      </c>
      <c r="T94">
        <v>647.19999999999709</v>
      </c>
      <c r="U94">
        <v>45</v>
      </c>
      <c r="W94">
        <v>2641.2</v>
      </c>
      <c r="X94">
        <v>251.4</v>
      </c>
      <c r="AB94">
        <v>85345</v>
      </c>
      <c r="AC94">
        <v>1.0454625344191224</v>
      </c>
      <c r="AI94">
        <v>85345</v>
      </c>
      <c r="AJ94">
        <v>1.0454625344191224</v>
      </c>
    </row>
    <row r="95" spans="2:38" x14ac:dyDescent="0.25">
      <c r="B95">
        <v>59215</v>
      </c>
      <c r="C95">
        <v>97984</v>
      </c>
      <c r="D95">
        <v>104343</v>
      </c>
      <c r="E95">
        <v>7060</v>
      </c>
      <c r="F95">
        <v>88826</v>
      </c>
      <c r="H95">
        <v>101190</v>
      </c>
      <c r="J95">
        <f t="shared" si="12"/>
        <v>71485.600000000006</v>
      </c>
      <c r="K95">
        <f t="shared" si="13"/>
        <v>1.4155298409749655</v>
      </c>
      <c r="L95">
        <f t="shared" si="14"/>
        <v>104343</v>
      </c>
      <c r="M95">
        <f t="shared" si="15"/>
        <v>7060</v>
      </c>
      <c r="N95">
        <f t="shared" si="16"/>
        <v>71485.600000000006</v>
      </c>
      <c r="O95">
        <f t="shared" si="17"/>
        <v>97283</v>
      </c>
      <c r="Q95">
        <v>3036</v>
      </c>
      <c r="R95">
        <v>4</v>
      </c>
      <c r="T95">
        <v>-592.39999999999418</v>
      </c>
      <c r="U95">
        <v>447.40000000000873</v>
      </c>
      <c r="W95">
        <v>1480</v>
      </c>
      <c r="X95">
        <v>620.20000000000005</v>
      </c>
      <c r="AB95">
        <v>71485.600000000006</v>
      </c>
      <c r="AC95">
        <v>1.4155298409749655</v>
      </c>
      <c r="AK95">
        <v>71485.600000000006</v>
      </c>
      <c r="AL95">
        <v>1.4155298409749655</v>
      </c>
    </row>
    <row r="96" spans="2:38" x14ac:dyDescent="0.25">
      <c r="B96">
        <v>72647</v>
      </c>
      <c r="C96">
        <v>34593</v>
      </c>
      <c r="D96">
        <v>23294</v>
      </c>
      <c r="E96">
        <v>63085</v>
      </c>
      <c r="F96">
        <v>79853</v>
      </c>
      <c r="H96">
        <v>74859</v>
      </c>
      <c r="J96">
        <f t="shared" si="12"/>
        <v>54694.400000000001</v>
      </c>
      <c r="K96">
        <f t="shared" si="13"/>
        <v>1.3686775977065293</v>
      </c>
      <c r="L96">
        <f t="shared" si="14"/>
        <v>79853</v>
      </c>
      <c r="M96">
        <f t="shared" si="15"/>
        <v>23294</v>
      </c>
      <c r="N96">
        <f t="shared" si="16"/>
        <v>54694.400000000001</v>
      </c>
      <c r="O96">
        <f t="shared" si="17"/>
        <v>56559</v>
      </c>
      <c r="Q96">
        <v>-3861</v>
      </c>
      <c r="R96">
        <v>-141</v>
      </c>
      <c r="T96">
        <v>2542.4000000000015</v>
      </c>
      <c r="U96">
        <v>-199.59999999999854</v>
      </c>
      <c r="W96">
        <v>3212.4</v>
      </c>
      <c r="X96">
        <v>227.60000000000002</v>
      </c>
      <c r="Z96">
        <v>54694.400000000001</v>
      </c>
      <c r="AA96">
        <v>1.3686775977065293</v>
      </c>
      <c r="AI96">
        <v>54694.400000000001</v>
      </c>
      <c r="AJ96">
        <v>1.3686775977065293</v>
      </c>
    </row>
    <row r="97" spans="2:38" x14ac:dyDescent="0.25">
      <c r="B97">
        <v>55111</v>
      </c>
      <c r="C97">
        <v>101691</v>
      </c>
      <c r="D97">
        <v>11546</v>
      </c>
      <c r="E97">
        <v>92372</v>
      </c>
      <c r="F97">
        <v>93387</v>
      </c>
      <c r="H97">
        <v>116880</v>
      </c>
      <c r="J97">
        <f t="shared" si="12"/>
        <v>70821.399999999994</v>
      </c>
      <c r="K97">
        <f t="shared" si="13"/>
        <v>1.6503486234386784</v>
      </c>
      <c r="L97">
        <f t="shared" si="14"/>
        <v>101691</v>
      </c>
      <c r="M97">
        <f t="shared" si="15"/>
        <v>11546</v>
      </c>
      <c r="N97">
        <f t="shared" si="16"/>
        <v>70821.399999999994</v>
      </c>
      <c r="O97">
        <f t="shared" si="17"/>
        <v>90145</v>
      </c>
      <c r="Q97">
        <v>276</v>
      </c>
      <c r="R97">
        <v>-635</v>
      </c>
      <c r="T97">
        <v>1449.3999999999942</v>
      </c>
      <c r="U97">
        <v>155.79999999998836</v>
      </c>
      <c r="W97">
        <v>2839.4</v>
      </c>
      <c r="X97">
        <v>698.6</v>
      </c>
      <c r="AF97">
        <v>70821.399999999994</v>
      </c>
      <c r="AG97">
        <v>1.6503486234386784</v>
      </c>
      <c r="AK97">
        <v>70821.399999999994</v>
      </c>
      <c r="AL97">
        <v>1.6503486234386784</v>
      </c>
    </row>
    <row r="98" spans="2:38" x14ac:dyDescent="0.25">
      <c r="B98">
        <v>8166</v>
      </c>
      <c r="C98">
        <v>87693</v>
      </c>
      <c r="D98">
        <v>106878</v>
      </c>
      <c r="E98">
        <v>97416</v>
      </c>
      <c r="F98">
        <v>71345</v>
      </c>
      <c r="H98">
        <v>130607</v>
      </c>
      <c r="J98">
        <f t="shared" si="12"/>
        <v>74299.600000000006</v>
      </c>
      <c r="K98">
        <f t="shared" ref="K98:K129" si="18">H98/J98</f>
        <v>1.757842572503755</v>
      </c>
      <c r="L98">
        <f t="shared" si="14"/>
        <v>106878</v>
      </c>
      <c r="M98">
        <f t="shared" si="15"/>
        <v>8166</v>
      </c>
      <c r="N98">
        <f t="shared" si="16"/>
        <v>74299.600000000006</v>
      </c>
      <c r="O98">
        <f t="shared" si="17"/>
        <v>98712</v>
      </c>
      <c r="Q98">
        <v>842</v>
      </c>
      <c r="R98">
        <v>337</v>
      </c>
      <c r="T98">
        <v>917.80000000000291</v>
      </c>
      <c r="U98">
        <v>215.20000000001164</v>
      </c>
      <c r="W98">
        <v>3902.2</v>
      </c>
      <c r="X98">
        <v>1004.8</v>
      </c>
      <c r="AF98">
        <v>74299.600000000006</v>
      </c>
      <c r="AG98">
        <v>1.757842572503755</v>
      </c>
      <c r="AK98">
        <v>74299.600000000006</v>
      </c>
      <c r="AL98">
        <v>1.757842572503755</v>
      </c>
    </row>
    <row r="99" spans="2:38" x14ac:dyDescent="0.25">
      <c r="B99">
        <v>71489</v>
      </c>
      <c r="C99">
        <v>7464</v>
      </c>
      <c r="D99">
        <v>68195</v>
      </c>
      <c r="E99">
        <v>13204</v>
      </c>
      <c r="F99">
        <v>110529</v>
      </c>
      <c r="H99">
        <v>93072</v>
      </c>
      <c r="J99">
        <f t="shared" si="12"/>
        <v>54176.2</v>
      </c>
      <c r="K99">
        <f t="shared" si="18"/>
        <v>1.7179499485013716</v>
      </c>
      <c r="L99">
        <f t="shared" si="14"/>
        <v>110529</v>
      </c>
      <c r="M99">
        <f t="shared" si="15"/>
        <v>7464</v>
      </c>
      <c r="N99">
        <f t="shared" si="16"/>
        <v>54176.2</v>
      </c>
      <c r="O99">
        <f t="shared" si="17"/>
        <v>103065</v>
      </c>
      <c r="Q99">
        <v>-6558</v>
      </c>
      <c r="R99">
        <v>-382</v>
      </c>
      <c r="T99">
        <v>-2182.4000000000015</v>
      </c>
      <c r="U99">
        <v>-410.40000000000146</v>
      </c>
      <c r="W99">
        <v>3647.6000000000004</v>
      </c>
      <c r="X99">
        <v>758.79999999999984</v>
      </c>
      <c r="AD99">
        <v>54176.2</v>
      </c>
      <c r="AE99">
        <v>1.7179499485013716</v>
      </c>
      <c r="AK99">
        <v>54176.2</v>
      </c>
      <c r="AL99">
        <v>1.7179499485013716</v>
      </c>
    </row>
    <row r="100" spans="2:38" x14ac:dyDescent="0.25">
      <c r="B100">
        <v>51082</v>
      </c>
      <c r="C100">
        <v>107417</v>
      </c>
      <c r="D100">
        <v>71586</v>
      </c>
      <c r="E100">
        <v>61229</v>
      </c>
      <c r="F100">
        <v>25757</v>
      </c>
      <c r="H100">
        <v>81843</v>
      </c>
      <c r="J100">
        <f t="shared" si="12"/>
        <v>63414.2</v>
      </c>
      <c r="K100">
        <f t="shared" si="18"/>
        <v>1.2906099895606977</v>
      </c>
      <c r="L100">
        <f t="shared" si="14"/>
        <v>107417</v>
      </c>
      <c r="M100">
        <f t="shared" si="15"/>
        <v>25757</v>
      </c>
      <c r="N100">
        <f t="shared" si="16"/>
        <v>63414.2</v>
      </c>
      <c r="O100">
        <f t="shared" si="17"/>
        <v>81660</v>
      </c>
      <c r="Q100">
        <v>-6225</v>
      </c>
      <c r="R100">
        <v>-8</v>
      </c>
      <c r="T100">
        <v>2406.1999999999971</v>
      </c>
      <c r="U100">
        <v>795.79999999999563</v>
      </c>
      <c r="W100">
        <v>3975.7999999999993</v>
      </c>
      <c r="X100">
        <v>796.19999999999993</v>
      </c>
      <c r="AB100">
        <v>63414.2</v>
      </c>
      <c r="AC100">
        <v>1.2906099895606977</v>
      </c>
      <c r="AK100">
        <v>63414.2</v>
      </c>
      <c r="AL100">
        <v>1.2906099895606977</v>
      </c>
    </row>
    <row r="101" spans="2:38" x14ac:dyDescent="0.25">
      <c r="B101">
        <v>93664</v>
      </c>
      <c r="C101">
        <v>33831</v>
      </c>
      <c r="D101">
        <v>11797</v>
      </c>
      <c r="E101">
        <v>93917</v>
      </c>
      <c r="F101">
        <v>45191</v>
      </c>
      <c r="H101">
        <v>102499</v>
      </c>
      <c r="J101">
        <f t="shared" si="12"/>
        <v>55680</v>
      </c>
      <c r="K101">
        <f t="shared" si="18"/>
        <v>1.8408584770114942</v>
      </c>
      <c r="L101">
        <f t="shared" si="14"/>
        <v>93917</v>
      </c>
      <c r="M101">
        <f t="shared" si="15"/>
        <v>11797</v>
      </c>
      <c r="N101">
        <f t="shared" si="16"/>
        <v>55680</v>
      </c>
      <c r="O101">
        <f t="shared" si="17"/>
        <v>82120</v>
      </c>
      <c r="Q101">
        <v>-3035</v>
      </c>
      <c r="R101">
        <v>105</v>
      </c>
      <c r="T101">
        <v>-727.80000000000291</v>
      </c>
      <c r="U101">
        <v>358.80000000000291</v>
      </c>
      <c r="W101">
        <v>2767.3999999999996</v>
      </c>
      <c r="X101">
        <v>604</v>
      </c>
      <c r="AD101">
        <v>55680</v>
      </c>
      <c r="AE101">
        <v>1.8408584770114942</v>
      </c>
      <c r="AK101">
        <v>55680</v>
      </c>
      <c r="AL101">
        <v>1.8408584770114942</v>
      </c>
    </row>
    <row r="103" spans="2:38" x14ac:dyDescent="0.25">
      <c r="B103">
        <v>4235876</v>
      </c>
      <c r="C103">
        <v>4416099</v>
      </c>
      <c r="D103">
        <v>4303632</v>
      </c>
      <c r="E103">
        <v>4983145</v>
      </c>
      <c r="F103">
        <v>4059480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542591-AF78-4B42-AF1C-1160F00ED252}">
  <dimension ref="A1:AL103"/>
  <sheetViews>
    <sheetView workbookViewId="0"/>
  </sheetViews>
  <sheetFormatPr defaultRowHeight="15" x14ac:dyDescent="0.25"/>
  <sheetData>
    <row r="1" spans="1:38" x14ac:dyDescent="0.25">
      <c r="A1" t="s">
        <v>19</v>
      </c>
    </row>
    <row r="2" spans="1:38" x14ac:dyDescent="0.25">
      <c r="B2">
        <v>6249</v>
      </c>
      <c r="C2">
        <v>97584</v>
      </c>
      <c r="D2">
        <v>87156</v>
      </c>
      <c r="E2">
        <v>90046</v>
      </c>
      <c r="F2">
        <v>52851</v>
      </c>
      <c r="H2">
        <v>122106</v>
      </c>
      <c r="J2">
        <f t="shared" ref="J2:J33" si="0">AVERAGE(B2:F2)</f>
        <v>66777.2</v>
      </c>
      <c r="K2">
        <f t="shared" ref="K2:K33" si="1">H2/J2</f>
        <v>1.8285582504208024</v>
      </c>
      <c r="L2">
        <f t="shared" ref="L2:L33" si="2">MAX(B2:F2)</f>
        <v>97584</v>
      </c>
      <c r="M2">
        <f t="shared" ref="M2:M33" si="3">MIN(B2:F2)</f>
        <v>6249</v>
      </c>
      <c r="N2">
        <f t="shared" ref="N2:N33" si="4">AVERAGE(B2:F2)</f>
        <v>66777.2</v>
      </c>
      <c r="O2">
        <f t="shared" ref="O2:O33" si="5">L2-M2</f>
        <v>91335</v>
      </c>
      <c r="Q2">
        <v>2058</v>
      </c>
      <c r="R2">
        <v>1413</v>
      </c>
      <c r="T2">
        <v>-971.19999999999709</v>
      </c>
      <c r="U2">
        <v>-113.60000000000582</v>
      </c>
      <c r="W2">
        <v>4439.2</v>
      </c>
      <c r="X2">
        <v>414</v>
      </c>
      <c r="AF2">
        <v>66777.2</v>
      </c>
      <c r="AG2">
        <v>1.8285582504208024</v>
      </c>
      <c r="AK2">
        <v>66777.2</v>
      </c>
      <c r="AL2">
        <v>1.8285582504208024</v>
      </c>
    </row>
    <row r="3" spans="1:38" x14ac:dyDescent="0.25">
      <c r="B3">
        <v>21395</v>
      </c>
      <c r="C3">
        <v>56804</v>
      </c>
      <c r="D3">
        <v>10230</v>
      </c>
      <c r="E3">
        <v>49848</v>
      </c>
      <c r="F3">
        <v>102237</v>
      </c>
      <c r="H3">
        <v>48858</v>
      </c>
      <c r="J3">
        <f t="shared" si="0"/>
        <v>48102.8</v>
      </c>
      <c r="K3">
        <f t="shared" si="1"/>
        <v>1.0156997097882035</v>
      </c>
      <c r="L3">
        <f t="shared" si="2"/>
        <v>102237</v>
      </c>
      <c r="M3">
        <f t="shared" si="3"/>
        <v>10230</v>
      </c>
      <c r="N3">
        <f t="shared" si="4"/>
        <v>48102.8</v>
      </c>
      <c r="O3">
        <f t="shared" si="5"/>
        <v>92007</v>
      </c>
      <c r="Q3">
        <v>-1818</v>
      </c>
      <c r="R3">
        <v>0</v>
      </c>
      <c r="T3">
        <v>3527.6000000000058</v>
      </c>
      <c r="U3">
        <v>64.200000000004366</v>
      </c>
      <c r="W3">
        <v>3527.6000000000004</v>
      </c>
      <c r="X3">
        <v>639.40000000000009</v>
      </c>
      <c r="Z3">
        <v>48102.8</v>
      </c>
      <c r="AA3">
        <v>1.0156997097882035</v>
      </c>
      <c r="AI3">
        <v>48102.8</v>
      </c>
      <c r="AJ3">
        <v>1.0156997097882035</v>
      </c>
    </row>
    <row r="4" spans="1:38" x14ac:dyDescent="0.25">
      <c r="B4">
        <v>94552</v>
      </c>
      <c r="C4">
        <v>70001</v>
      </c>
      <c r="D4">
        <v>113666</v>
      </c>
      <c r="E4">
        <v>40061</v>
      </c>
      <c r="F4">
        <v>75393</v>
      </c>
      <c r="H4">
        <v>134342</v>
      </c>
      <c r="J4">
        <f t="shared" si="0"/>
        <v>78734.600000000006</v>
      </c>
      <c r="K4">
        <f t="shared" si="1"/>
        <v>1.7062638281009872</v>
      </c>
      <c r="L4">
        <f t="shared" si="2"/>
        <v>113666</v>
      </c>
      <c r="M4">
        <f t="shared" si="3"/>
        <v>40061</v>
      </c>
      <c r="N4">
        <f t="shared" si="4"/>
        <v>78734.600000000006</v>
      </c>
      <c r="O4">
        <f t="shared" si="5"/>
        <v>73605</v>
      </c>
      <c r="Q4">
        <v>-2434</v>
      </c>
      <c r="R4">
        <v>-956</v>
      </c>
      <c r="T4">
        <v>-944.79999999998836</v>
      </c>
      <c r="U4">
        <v>139.60000000000582</v>
      </c>
      <c r="W4">
        <v>1865.6000000000001</v>
      </c>
      <c r="X4">
        <v>262.39999999999998</v>
      </c>
      <c r="AF4">
        <v>78734.600000000006</v>
      </c>
      <c r="AG4">
        <v>1.7062638281009872</v>
      </c>
      <c r="AK4">
        <v>78734.600000000006</v>
      </c>
      <c r="AL4">
        <v>1.7062638281009872</v>
      </c>
    </row>
    <row r="5" spans="1:38" x14ac:dyDescent="0.25">
      <c r="B5">
        <v>93171</v>
      </c>
      <c r="C5">
        <v>40369</v>
      </c>
      <c r="D5">
        <v>45682</v>
      </c>
      <c r="E5">
        <v>122075</v>
      </c>
      <c r="F5">
        <v>46473</v>
      </c>
      <c r="H5">
        <v>109016</v>
      </c>
      <c r="J5">
        <f t="shared" si="0"/>
        <v>69554</v>
      </c>
      <c r="K5">
        <f t="shared" si="1"/>
        <v>1.5673577364350002</v>
      </c>
      <c r="L5">
        <f t="shared" si="2"/>
        <v>122075</v>
      </c>
      <c r="M5">
        <f t="shared" si="3"/>
        <v>40369</v>
      </c>
      <c r="N5">
        <f t="shared" si="4"/>
        <v>69554</v>
      </c>
      <c r="O5">
        <f t="shared" si="5"/>
        <v>81706</v>
      </c>
      <c r="Q5">
        <v>3236</v>
      </c>
      <c r="R5">
        <v>-36</v>
      </c>
      <c r="T5">
        <v>5052.8000000000029</v>
      </c>
      <c r="U5">
        <v>150.60000000000582</v>
      </c>
      <c r="W5">
        <v>5052.8</v>
      </c>
      <c r="X5">
        <v>399.40000000000003</v>
      </c>
      <c r="AF5">
        <v>69554</v>
      </c>
      <c r="AG5">
        <v>1.5673577364350002</v>
      </c>
      <c r="AK5">
        <v>69554</v>
      </c>
      <c r="AL5">
        <v>1.5673577364350002</v>
      </c>
    </row>
    <row r="6" spans="1:38" x14ac:dyDescent="0.25">
      <c r="B6">
        <v>33284</v>
      </c>
      <c r="C6">
        <v>108291</v>
      </c>
      <c r="D6">
        <v>53711</v>
      </c>
      <c r="E6">
        <v>111223</v>
      </c>
      <c r="F6">
        <v>96020</v>
      </c>
      <c r="H6">
        <v>112445</v>
      </c>
      <c r="J6">
        <f t="shared" si="0"/>
        <v>80505.8</v>
      </c>
      <c r="K6">
        <f t="shared" si="1"/>
        <v>1.3967316640540184</v>
      </c>
      <c r="L6">
        <f t="shared" si="2"/>
        <v>111223</v>
      </c>
      <c r="M6">
        <f t="shared" si="3"/>
        <v>33284</v>
      </c>
      <c r="N6">
        <f t="shared" si="4"/>
        <v>80505.8</v>
      </c>
      <c r="O6">
        <f t="shared" si="5"/>
        <v>77939</v>
      </c>
      <c r="Q6">
        <v>6050</v>
      </c>
      <c r="R6">
        <v>1873</v>
      </c>
      <c r="T6">
        <v>1958</v>
      </c>
      <c r="U6">
        <v>18.80000000000291</v>
      </c>
      <c r="W6">
        <v>3195.2</v>
      </c>
      <c r="X6">
        <v>333.19999999999993</v>
      </c>
      <c r="AB6">
        <v>80505.8</v>
      </c>
      <c r="AC6">
        <v>1.3967316640540184</v>
      </c>
      <c r="AK6">
        <v>80505.8</v>
      </c>
      <c r="AL6">
        <v>1.3967316640540184</v>
      </c>
    </row>
    <row r="7" spans="1:38" x14ac:dyDescent="0.25">
      <c r="B7">
        <v>57132</v>
      </c>
      <c r="C7">
        <v>11888</v>
      </c>
      <c r="D7">
        <v>17196</v>
      </c>
      <c r="E7">
        <v>36276</v>
      </c>
      <c r="F7">
        <v>15785</v>
      </c>
      <c r="H7">
        <v>33172</v>
      </c>
      <c r="J7">
        <f t="shared" si="0"/>
        <v>27655.4</v>
      </c>
      <c r="K7">
        <f t="shared" si="1"/>
        <v>1.1994764132863744</v>
      </c>
      <c r="L7">
        <f t="shared" si="2"/>
        <v>57132</v>
      </c>
      <c r="M7">
        <f t="shared" si="3"/>
        <v>11888</v>
      </c>
      <c r="N7">
        <f t="shared" si="4"/>
        <v>27655.4</v>
      </c>
      <c r="O7">
        <f t="shared" si="5"/>
        <v>45244</v>
      </c>
      <c r="Q7">
        <v>3037</v>
      </c>
      <c r="R7">
        <v>0</v>
      </c>
      <c r="T7">
        <v>-2307.3999999999978</v>
      </c>
      <c r="U7">
        <v>274</v>
      </c>
      <c r="W7">
        <v>2380.6</v>
      </c>
      <c r="X7">
        <v>928.4</v>
      </c>
      <c r="Z7">
        <v>27655.4</v>
      </c>
      <c r="AA7">
        <v>1.1994764132863744</v>
      </c>
      <c r="AI7">
        <v>27655.4</v>
      </c>
      <c r="AJ7">
        <v>1.1994764132863744</v>
      </c>
    </row>
    <row r="8" spans="1:38" x14ac:dyDescent="0.25">
      <c r="B8">
        <v>36656</v>
      </c>
      <c r="C8">
        <v>2529</v>
      </c>
      <c r="D8">
        <v>101596</v>
      </c>
      <c r="E8">
        <v>22101</v>
      </c>
      <c r="F8">
        <v>112163</v>
      </c>
      <c r="H8">
        <v>102593</v>
      </c>
      <c r="J8">
        <f t="shared" si="0"/>
        <v>55009</v>
      </c>
      <c r="K8">
        <f t="shared" si="1"/>
        <v>1.8650220872948062</v>
      </c>
      <c r="L8">
        <f t="shared" si="2"/>
        <v>112163</v>
      </c>
      <c r="M8">
        <f t="shared" si="3"/>
        <v>2529</v>
      </c>
      <c r="N8">
        <f t="shared" si="4"/>
        <v>55009</v>
      </c>
      <c r="O8">
        <f t="shared" si="5"/>
        <v>109634</v>
      </c>
      <c r="Q8">
        <v>-235</v>
      </c>
      <c r="R8">
        <v>1</v>
      </c>
      <c r="T8">
        <v>1750</v>
      </c>
      <c r="U8">
        <v>-526.40000000000146</v>
      </c>
      <c r="W8">
        <v>2022.8</v>
      </c>
      <c r="X8">
        <v>526.4</v>
      </c>
      <c r="AD8">
        <v>55009</v>
      </c>
      <c r="AE8">
        <v>1.8650220872948062</v>
      </c>
      <c r="AK8">
        <v>55009</v>
      </c>
      <c r="AL8">
        <v>1.8650220872948062</v>
      </c>
    </row>
    <row r="9" spans="1:38" x14ac:dyDescent="0.25">
      <c r="B9">
        <v>4353</v>
      </c>
      <c r="C9">
        <v>52879</v>
      </c>
      <c r="D9">
        <v>99817</v>
      </c>
      <c r="E9">
        <v>87143</v>
      </c>
      <c r="F9">
        <v>27769</v>
      </c>
      <c r="H9">
        <v>63378</v>
      </c>
      <c r="J9">
        <f t="shared" si="0"/>
        <v>54392.2</v>
      </c>
      <c r="K9">
        <f t="shared" si="1"/>
        <v>1.1652038343733109</v>
      </c>
      <c r="L9">
        <f t="shared" si="2"/>
        <v>99817</v>
      </c>
      <c r="M9">
        <f t="shared" si="3"/>
        <v>4353</v>
      </c>
      <c r="N9">
        <f t="shared" si="4"/>
        <v>54392.2</v>
      </c>
      <c r="O9">
        <f t="shared" si="5"/>
        <v>95464</v>
      </c>
      <c r="Q9">
        <v>-828</v>
      </c>
      <c r="R9">
        <v>1470</v>
      </c>
      <c r="T9">
        <v>-810.20000000000437</v>
      </c>
      <c r="U9">
        <v>205.39999999999418</v>
      </c>
      <c r="W9">
        <v>2486.2000000000003</v>
      </c>
      <c r="X9">
        <v>1983.8</v>
      </c>
      <c r="Z9">
        <v>54392.2</v>
      </c>
      <c r="AA9">
        <v>1.1652038343733109</v>
      </c>
      <c r="AI9">
        <v>54392.2</v>
      </c>
      <c r="AJ9">
        <v>1.1652038343733109</v>
      </c>
    </row>
    <row r="10" spans="1:38" x14ac:dyDescent="0.25">
      <c r="B10">
        <v>55920</v>
      </c>
      <c r="C10">
        <v>21309</v>
      </c>
      <c r="D10">
        <v>20309</v>
      </c>
      <c r="E10">
        <v>101748</v>
      </c>
      <c r="F10">
        <v>99090</v>
      </c>
      <c r="H10">
        <v>94858</v>
      </c>
      <c r="J10">
        <f t="shared" si="0"/>
        <v>59675.199999999997</v>
      </c>
      <c r="K10">
        <f t="shared" si="1"/>
        <v>1.5895715473094352</v>
      </c>
      <c r="L10">
        <f t="shared" si="2"/>
        <v>101748</v>
      </c>
      <c r="M10">
        <f t="shared" si="3"/>
        <v>20309</v>
      </c>
      <c r="N10">
        <f t="shared" si="4"/>
        <v>59675.199999999997</v>
      </c>
      <c r="O10">
        <f t="shared" si="5"/>
        <v>81439</v>
      </c>
      <c r="Q10">
        <v>3469</v>
      </c>
      <c r="R10">
        <v>942</v>
      </c>
      <c r="T10">
        <v>2012.7999999999956</v>
      </c>
      <c r="U10">
        <v>15.19999999999709</v>
      </c>
      <c r="W10">
        <v>5266</v>
      </c>
      <c r="X10">
        <v>835.2</v>
      </c>
      <c r="AD10">
        <v>59675.199999999997</v>
      </c>
      <c r="AE10">
        <v>1.5895715473094352</v>
      </c>
      <c r="AK10">
        <v>59675.199999999997</v>
      </c>
      <c r="AL10">
        <v>1.5895715473094352</v>
      </c>
    </row>
    <row r="11" spans="1:38" x14ac:dyDescent="0.25">
      <c r="B11">
        <v>35668</v>
      </c>
      <c r="C11">
        <v>47335</v>
      </c>
      <c r="D11">
        <v>9654</v>
      </c>
      <c r="E11">
        <v>15497</v>
      </c>
      <c r="F11">
        <v>67759</v>
      </c>
      <c r="H11">
        <v>90202</v>
      </c>
      <c r="J11">
        <f t="shared" si="0"/>
        <v>35182.6</v>
      </c>
      <c r="K11">
        <f t="shared" si="1"/>
        <v>2.5638241630806138</v>
      </c>
      <c r="L11">
        <f t="shared" si="2"/>
        <v>67759</v>
      </c>
      <c r="M11">
        <f t="shared" si="3"/>
        <v>9654</v>
      </c>
      <c r="N11">
        <f t="shared" si="4"/>
        <v>35182.6</v>
      </c>
      <c r="O11">
        <f t="shared" si="5"/>
        <v>58105</v>
      </c>
      <c r="Q11">
        <v>-203</v>
      </c>
      <c r="R11">
        <v>250</v>
      </c>
      <c r="T11">
        <v>1874.1999999999971</v>
      </c>
      <c r="U11">
        <v>285.59999999999854</v>
      </c>
      <c r="W11">
        <v>3327</v>
      </c>
      <c r="X11">
        <v>453.59999999999997</v>
      </c>
      <c r="AD11">
        <v>35182.6</v>
      </c>
      <c r="AE11">
        <v>2.5638241630806138</v>
      </c>
      <c r="AK11">
        <v>35182.6</v>
      </c>
      <c r="AL11">
        <v>2.5638241630806138</v>
      </c>
    </row>
    <row r="12" spans="1:38" x14ac:dyDescent="0.25">
      <c r="B12">
        <v>70177</v>
      </c>
      <c r="C12">
        <v>70299</v>
      </c>
      <c r="D12">
        <v>85394</v>
      </c>
      <c r="E12">
        <v>75112</v>
      </c>
      <c r="F12">
        <v>37914</v>
      </c>
      <c r="H12">
        <v>69258</v>
      </c>
      <c r="J12">
        <f t="shared" si="0"/>
        <v>67779.199999999997</v>
      </c>
      <c r="K12">
        <f t="shared" si="1"/>
        <v>1.0218179028374488</v>
      </c>
      <c r="L12">
        <f t="shared" si="2"/>
        <v>85394</v>
      </c>
      <c r="M12">
        <f t="shared" si="3"/>
        <v>37914</v>
      </c>
      <c r="N12">
        <f t="shared" si="4"/>
        <v>67779.199999999997</v>
      </c>
      <c r="O12">
        <f t="shared" si="5"/>
        <v>47480</v>
      </c>
      <c r="Q12">
        <v>-1590</v>
      </c>
      <c r="R12">
        <v>477</v>
      </c>
      <c r="T12">
        <v>203</v>
      </c>
      <c r="U12">
        <v>543</v>
      </c>
      <c r="W12">
        <v>4135</v>
      </c>
      <c r="X12">
        <v>543</v>
      </c>
      <c r="AB12">
        <v>67779.199999999997</v>
      </c>
      <c r="AC12">
        <v>1.0218179028374488</v>
      </c>
      <c r="AI12">
        <v>67779.199999999997</v>
      </c>
      <c r="AJ12">
        <v>1.0218179028374488</v>
      </c>
    </row>
    <row r="13" spans="1:38" x14ac:dyDescent="0.25">
      <c r="B13">
        <v>21029</v>
      </c>
      <c r="C13">
        <v>58383</v>
      </c>
      <c r="D13">
        <v>14530</v>
      </c>
      <c r="E13">
        <v>119054</v>
      </c>
      <c r="F13">
        <v>52410</v>
      </c>
      <c r="H13">
        <v>96423</v>
      </c>
      <c r="J13">
        <f t="shared" si="0"/>
        <v>53081.2</v>
      </c>
      <c r="K13">
        <f t="shared" si="1"/>
        <v>1.8165188428294765</v>
      </c>
      <c r="L13">
        <f t="shared" si="2"/>
        <v>119054</v>
      </c>
      <c r="M13">
        <f t="shared" si="3"/>
        <v>14530</v>
      </c>
      <c r="N13">
        <f t="shared" si="4"/>
        <v>53081.2</v>
      </c>
      <c r="O13">
        <f t="shared" si="5"/>
        <v>104524</v>
      </c>
      <c r="Q13">
        <v>-747</v>
      </c>
      <c r="R13">
        <v>85</v>
      </c>
      <c r="T13">
        <v>1618</v>
      </c>
      <c r="U13">
        <v>-155.80000000000291</v>
      </c>
      <c r="W13">
        <v>4516</v>
      </c>
      <c r="X13">
        <v>591.4</v>
      </c>
      <c r="AD13">
        <v>53081.2</v>
      </c>
      <c r="AE13">
        <v>1.8165188428294765</v>
      </c>
      <c r="AK13">
        <v>53081.2</v>
      </c>
      <c r="AL13">
        <v>1.8165188428294765</v>
      </c>
    </row>
    <row r="14" spans="1:38" x14ac:dyDescent="0.25">
      <c r="B14">
        <v>22531</v>
      </c>
      <c r="C14">
        <v>33472</v>
      </c>
      <c r="D14">
        <v>34838</v>
      </c>
      <c r="E14">
        <v>87647</v>
      </c>
      <c r="F14">
        <v>29242</v>
      </c>
      <c r="H14">
        <v>43402</v>
      </c>
      <c r="J14">
        <f t="shared" si="0"/>
        <v>41546</v>
      </c>
      <c r="K14">
        <f t="shared" si="1"/>
        <v>1.0446733740913685</v>
      </c>
      <c r="L14">
        <f t="shared" si="2"/>
        <v>87647</v>
      </c>
      <c r="M14">
        <f t="shared" si="3"/>
        <v>22531</v>
      </c>
      <c r="N14">
        <f t="shared" si="4"/>
        <v>41546</v>
      </c>
      <c r="O14">
        <f t="shared" si="5"/>
        <v>65116</v>
      </c>
      <c r="Q14">
        <v>-140</v>
      </c>
      <c r="R14">
        <v>98</v>
      </c>
      <c r="T14">
        <v>45.80000000000291</v>
      </c>
      <c r="U14">
        <v>127.19999999999709</v>
      </c>
      <c r="W14">
        <v>2613.3999999999996</v>
      </c>
      <c r="X14">
        <v>336.8</v>
      </c>
      <c r="Z14">
        <v>41546</v>
      </c>
      <c r="AA14">
        <v>1.0446733740913685</v>
      </c>
      <c r="AI14">
        <v>41546</v>
      </c>
      <c r="AJ14">
        <v>1.0446733740913685</v>
      </c>
    </row>
    <row r="15" spans="1:38" x14ac:dyDescent="0.25">
      <c r="B15">
        <v>78295</v>
      </c>
      <c r="C15">
        <v>37570</v>
      </c>
      <c r="D15">
        <v>11329</v>
      </c>
      <c r="E15">
        <v>73423</v>
      </c>
      <c r="F15">
        <v>23014</v>
      </c>
      <c r="H15">
        <v>81373</v>
      </c>
      <c r="J15">
        <f t="shared" si="0"/>
        <v>44726.2</v>
      </c>
      <c r="K15">
        <f t="shared" si="1"/>
        <v>1.8193586756755549</v>
      </c>
      <c r="L15">
        <f t="shared" si="2"/>
        <v>78295</v>
      </c>
      <c r="M15">
        <f t="shared" si="3"/>
        <v>11329</v>
      </c>
      <c r="N15">
        <f t="shared" si="4"/>
        <v>44726.2</v>
      </c>
      <c r="O15">
        <f t="shared" si="5"/>
        <v>66966</v>
      </c>
      <c r="Q15">
        <v>-3251</v>
      </c>
      <c r="R15">
        <v>39</v>
      </c>
      <c r="T15">
        <v>-414.80000000000291</v>
      </c>
      <c r="U15">
        <v>502.39999999999418</v>
      </c>
      <c r="W15">
        <v>1878.8</v>
      </c>
      <c r="X15">
        <v>806.8</v>
      </c>
      <c r="AD15">
        <v>44726.2</v>
      </c>
      <c r="AE15">
        <v>1.8193586756755549</v>
      </c>
      <c r="AK15">
        <v>44726.2</v>
      </c>
      <c r="AL15">
        <v>1.8193586756755549</v>
      </c>
    </row>
    <row r="16" spans="1:38" x14ac:dyDescent="0.25">
      <c r="B16">
        <v>116080</v>
      </c>
      <c r="C16">
        <v>66177</v>
      </c>
      <c r="D16">
        <v>88001</v>
      </c>
      <c r="E16">
        <v>16188</v>
      </c>
      <c r="F16">
        <v>26787</v>
      </c>
      <c r="H16">
        <v>120911</v>
      </c>
      <c r="J16">
        <f t="shared" si="0"/>
        <v>62646.6</v>
      </c>
      <c r="K16">
        <f t="shared" si="1"/>
        <v>1.9300488773532802</v>
      </c>
      <c r="L16">
        <f t="shared" si="2"/>
        <v>116080</v>
      </c>
      <c r="M16">
        <f t="shared" si="3"/>
        <v>16188</v>
      </c>
      <c r="N16">
        <f t="shared" si="4"/>
        <v>62646.6</v>
      </c>
      <c r="O16">
        <f t="shared" si="5"/>
        <v>99892</v>
      </c>
      <c r="Q16">
        <v>4922</v>
      </c>
      <c r="R16">
        <v>-95</v>
      </c>
      <c r="T16">
        <v>-206.40000000000146</v>
      </c>
      <c r="U16">
        <v>-304</v>
      </c>
      <c r="W16">
        <v>3148.8</v>
      </c>
      <c r="X16">
        <v>804.8</v>
      </c>
      <c r="AF16">
        <v>62646.6</v>
      </c>
      <c r="AG16">
        <v>1.9300488773532802</v>
      </c>
      <c r="AK16">
        <v>62646.6</v>
      </c>
      <c r="AL16">
        <v>1.9300488773532802</v>
      </c>
    </row>
    <row r="17" spans="2:38" x14ac:dyDescent="0.25">
      <c r="B17">
        <v>86325</v>
      </c>
      <c r="C17">
        <v>52104</v>
      </c>
      <c r="D17">
        <v>28956</v>
      </c>
      <c r="E17">
        <v>87180</v>
      </c>
      <c r="F17">
        <v>6786</v>
      </c>
      <c r="H17">
        <v>87794</v>
      </c>
      <c r="J17">
        <f t="shared" si="0"/>
        <v>52270.2</v>
      </c>
      <c r="K17">
        <f t="shared" si="1"/>
        <v>1.6796185972121784</v>
      </c>
      <c r="L17">
        <f t="shared" si="2"/>
        <v>87180</v>
      </c>
      <c r="M17">
        <f t="shared" si="3"/>
        <v>6786</v>
      </c>
      <c r="N17">
        <f t="shared" si="4"/>
        <v>52270.2</v>
      </c>
      <c r="O17">
        <f t="shared" si="5"/>
        <v>80394</v>
      </c>
      <c r="Q17">
        <v>956</v>
      </c>
      <c r="R17">
        <v>986</v>
      </c>
      <c r="T17">
        <v>2504.3999999999942</v>
      </c>
      <c r="U17">
        <v>-263</v>
      </c>
      <c r="W17">
        <v>3409.2</v>
      </c>
      <c r="X17">
        <v>639</v>
      </c>
      <c r="AD17">
        <v>52270.2</v>
      </c>
      <c r="AE17">
        <v>1.6796185972121784</v>
      </c>
      <c r="AK17">
        <v>52270.2</v>
      </c>
      <c r="AL17">
        <v>1.6796185972121784</v>
      </c>
    </row>
    <row r="18" spans="2:38" x14ac:dyDescent="0.25">
      <c r="B18">
        <v>116197</v>
      </c>
      <c r="C18">
        <v>2980</v>
      </c>
      <c r="D18">
        <v>110219</v>
      </c>
      <c r="E18">
        <v>106072</v>
      </c>
      <c r="F18">
        <v>120591</v>
      </c>
      <c r="H18">
        <v>115711</v>
      </c>
      <c r="J18">
        <f t="shared" si="0"/>
        <v>91211.8</v>
      </c>
      <c r="K18">
        <f t="shared" si="1"/>
        <v>1.2685968262878267</v>
      </c>
      <c r="L18">
        <f t="shared" si="2"/>
        <v>120591</v>
      </c>
      <c r="M18">
        <f t="shared" si="3"/>
        <v>2980</v>
      </c>
      <c r="N18">
        <f t="shared" si="4"/>
        <v>91211.8</v>
      </c>
      <c r="O18">
        <f t="shared" si="5"/>
        <v>117611</v>
      </c>
      <c r="Q18">
        <v>-5690</v>
      </c>
      <c r="R18">
        <v>94</v>
      </c>
      <c r="T18">
        <v>1151.1999999999971</v>
      </c>
      <c r="U18">
        <v>206.19999999999709</v>
      </c>
      <c r="W18">
        <v>4565.6000000000004</v>
      </c>
      <c r="X18">
        <v>673.39999999999986</v>
      </c>
      <c r="AB18">
        <v>91211.8</v>
      </c>
      <c r="AC18">
        <v>1.2685968262878267</v>
      </c>
      <c r="AI18">
        <v>91211.8</v>
      </c>
      <c r="AJ18">
        <v>1.2685968262878267</v>
      </c>
    </row>
    <row r="19" spans="2:38" x14ac:dyDescent="0.25">
      <c r="B19">
        <v>109376</v>
      </c>
      <c r="C19">
        <v>114720</v>
      </c>
      <c r="D19">
        <v>80066</v>
      </c>
      <c r="E19">
        <v>32242</v>
      </c>
      <c r="F19">
        <v>43983</v>
      </c>
      <c r="H19">
        <v>135814</v>
      </c>
      <c r="J19">
        <f t="shared" si="0"/>
        <v>76077.399999999994</v>
      </c>
      <c r="K19">
        <f t="shared" si="1"/>
        <v>1.7852082221527026</v>
      </c>
      <c r="L19">
        <f t="shared" si="2"/>
        <v>114720</v>
      </c>
      <c r="M19">
        <f t="shared" si="3"/>
        <v>32242</v>
      </c>
      <c r="N19">
        <f t="shared" si="4"/>
        <v>76077.399999999994</v>
      </c>
      <c r="O19">
        <f t="shared" si="5"/>
        <v>82478</v>
      </c>
      <c r="Q19">
        <v>2728</v>
      </c>
      <c r="R19">
        <v>1351</v>
      </c>
      <c r="T19">
        <v>-1511</v>
      </c>
      <c r="U19">
        <v>-2.8000000000029104</v>
      </c>
      <c r="W19">
        <v>3715.8</v>
      </c>
      <c r="X19">
        <v>30.8</v>
      </c>
      <c r="AF19">
        <v>76077.399999999994</v>
      </c>
      <c r="AG19">
        <v>1.7852082221527026</v>
      </c>
      <c r="AK19">
        <v>76077.399999999994</v>
      </c>
      <c r="AL19">
        <v>1.7852082221527026</v>
      </c>
    </row>
    <row r="20" spans="2:38" x14ac:dyDescent="0.25">
      <c r="B20">
        <v>14766</v>
      </c>
      <c r="C20">
        <v>27757</v>
      </c>
      <c r="D20">
        <v>60265</v>
      </c>
      <c r="E20">
        <v>85860</v>
      </c>
      <c r="F20">
        <v>119339</v>
      </c>
      <c r="H20">
        <v>87930</v>
      </c>
      <c r="J20">
        <f t="shared" si="0"/>
        <v>61597.4</v>
      </c>
      <c r="K20">
        <f t="shared" si="1"/>
        <v>1.4274953163607556</v>
      </c>
      <c r="L20">
        <f t="shared" si="2"/>
        <v>119339</v>
      </c>
      <c r="M20">
        <f t="shared" si="3"/>
        <v>14766</v>
      </c>
      <c r="N20">
        <f t="shared" si="4"/>
        <v>61597.4</v>
      </c>
      <c r="O20">
        <f t="shared" si="5"/>
        <v>104573</v>
      </c>
      <c r="Q20">
        <v>-630</v>
      </c>
      <c r="R20">
        <v>-6</v>
      </c>
      <c r="T20">
        <v>-1526.1999999999971</v>
      </c>
      <c r="U20">
        <v>63.400000000001455</v>
      </c>
      <c r="W20">
        <v>2163.8000000000002</v>
      </c>
      <c r="X20">
        <v>920.6</v>
      </c>
      <c r="AB20">
        <v>61597.4</v>
      </c>
      <c r="AC20">
        <v>1.4274953163607556</v>
      </c>
      <c r="AK20">
        <v>61597.4</v>
      </c>
      <c r="AL20">
        <v>1.4274953163607556</v>
      </c>
    </row>
    <row r="21" spans="2:38" x14ac:dyDescent="0.25">
      <c r="B21">
        <v>112410</v>
      </c>
      <c r="C21">
        <v>46007</v>
      </c>
      <c r="D21">
        <v>7053</v>
      </c>
      <c r="E21">
        <v>52079</v>
      </c>
      <c r="F21">
        <v>39626</v>
      </c>
      <c r="H21">
        <v>102691</v>
      </c>
      <c r="J21">
        <f t="shared" si="0"/>
        <v>51435</v>
      </c>
      <c r="K21">
        <f t="shared" si="1"/>
        <v>1.996519879459512</v>
      </c>
      <c r="L21">
        <f t="shared" si="2"/>
        <v>112410</v>
      </c>
      <c r="M21">
        <f t="shared" si="3"/>
        <v>7053</v>
      </c>
      <c r="N21">
        <f t="shared" si="4"/>
        <v>51435</v>
      </c>
      <c r="O21">
        <f t="shared" si="5"/>
        <v>105357</v>
      </c>
      <c r="Q21">
        <v>-1367</v>
      </c>
      <c r="R21">
        <v>-306</v>
      </c>
      <c r="T21">
        <v>-790.80000000000291</v>
      </c>
      <c r="U21">
        <v>-404.59999999999854</v>
      </c>
      <c r="W21">
        <v>3365.9999999999995</v>
      </c>
      <c r="X21">
        <v>1285.8000000000002</v>
      </c>
      <c r="AD21">
        <v>51435</v>
      </c>
      <c r="AE21">
        <v>1.996519879459512</v>
      </c>
      <c r="AK21">
        <v>51435</v>
      </c>
      <c r="AL21">
        <v>1.996519879459512</v>
      </c>
    </row>
    <row r="22" spans="2:38" x14ac:dyDescent="0.25">
      <c r="B22">
        <v>4940</v>
      </c>
      <c r="C22">
        <v>43913</v>
      </c>
      <c r="D22">
        <v>2925</v>
      </c>
      <c r="E22">
        <v>116911</v>
      </c>
      <c r="F22">
        <v>110151</v>
      </c>
      <c r="H22">
        <v>72233</v>
      </c>
      <c r="J22">
        <f t="shared" si="0"/>
        <v>55768</v>
      </c>
      <c r="K22">
        <f t="shared" si="1"/>
        <v>1.2952409984220341</v>
      </c>
      <c r="L22">
        <f t="shared" si="2"/>
        <v>116911</v>
      </c>
      <c r="M22">
        <f t="shared" si="3"/>
        <v>2925</v>
      </c>
      <c r="N22">
        <f t="shared" si="4"/>
        <v>55768</v>
      </c>
      <c r="O22">
        <f t="shared" si="5"/>
        <v>113986</v>
      </c>
      <c r="Q22">
        <v>524</v>
      </c>
      <c r="R22">
        <v>669</v>
      </c>
      <c r="T22">
        <v>-147.80000000000291</v>
      </c>
      <c r="U22">
        <v>-394</v>
      </c>
      <c r="W22">
        <v>1866.9999999999998</v>
      </c>
      <c r="X22">
        <v>541.20000000000005</v>
      </c>
      <c r="Z22">
        <v>55768</v>
      </c>
      <c r="AA22">
        <v>1.2952409984220341</v>
      </c>
      <c r="AK22">
        <v>55768</v>
      </c>
      <c r="AL22">
        <v>1.2952409984220341</v>
      </c>
    </row>
    <row r="23" spans="2:38" x14ac:dyDescent="0.25">
      <c r="B23">
        <v>74639</v>
      </c>
      <c r="C23">
        <v>53264</v>
      </c>
      <c r="D23">
        <v>12475</v>
      </c>
      <c r="E23">
        <v>67870</v>
      </c>
      <c r="F23">
        <v>48817</v>
      </c>
      <c r="H23">
        <v>59620</v>
      </c>
      <c r="J23">
        <f t="shared" si="0"/>
        <v>51413</v>
      </c>
      <c r="K23">
        <f t="shared" si="1"/>
        <v>1.159628887635423</v>
      </c>
      <c r="L23">
        <f t="shared" si="2"/>
        <v>74639</v>
      </c>
      <c r="M23">
        <f t="shared" si="3"/>
        <v>12475</v>
      </c>
      <c r="N23">
        <f t="shared" si="4"/>
        <v>51413</v>
      </c>
      <c r="O23">
        <f t="shared" si="5"/>
        <v>62164</v>
      </c>
      <c r="Q23">
        <v>-281</v>
      </c>
      <c r="R23">
        <v>82</v>
      </c>
      <c r="T23">
        <v>1868.5999999999985</v>
      </c>
      <c r="U23">
        <v>-231.80000000000291</v>
      </c>
      <c r="W23">
        <v>4634.2</v>
      </c>
      <c r="X23">
        <v>331.79999999999995</v>
      </c>
      <c r="Z23">
        <v>51413</v>
      </c>
      <c r="AA23">
        <v>1.159628887635423</v>
      </c>
      <c r="AI23">
        <v>51413</v>
      </c>
      <c r="AJ23">
        <v>1.159628887635423</v>
      </c>
    </row>
    <row r="24" spans="2:38" x14ac:dyDescent="0.25">
      <c r="B24">
        <v>37792</v>
      </c>
      <c r="C24">
        <v>63532</v>
      </c>
      <c r="D24">
        <v>86125</v>
      </c>
      <c r="E24">
        <v>115452</v>
      </c>
      <c r="F24">
        <v>17396</v>
      </c>
      <c r="H24">
        <v>80402</v>
      </c>
      <c r="J24">
        <f t="shared" si="0"/>
        <v>64059.4</v>
      </c>
      <c r="K24">
        <f t="shared" si="1"/>
        <v>1.255116345142165</v>
      </c>
      <c r="L24">
        <f t="shared" si="2"/>
        <v>115452</v>
      </c>
      <c r="M24">
        <f t="shared" si="3"/>
        <v>17396</v>
      </c>
      <c r="N24">
        <f t="shared" si="4"/>
        <v>64059.4</v>
      </c>
      <c r="O24">
        <f t="shared" si="5"/>
        <v>98056</v>
      </c>
      <c r="Q24">
        <v>1559</v>
      </c>
      <c r="R24">
        <v>-79</v>
      </c>
      <c r="T24">
        <v>-1229</v>
      </c>
      <c r="U24">
        <v>935.20000000000437</v>
      </c>
      <c r="W24">
        <v>2505.8000000000002</v>
      </c>
      <c r="X24">
        <v>1065.1999999999998</v>
      </c>
      <c r="AB24">
        <v>64059.4</v>
      </c>
      <c r="AC24">
        <v>1.255116345142165</v>
      </c>
      <c r="AI24">
        <v>64059.4</v>
      </c>
      <c r="AJ24">
        <v>1.255116345142165</v>
      </c>
    </row>
    <row r="25" spans="2:38" x14ac:dyDescent="0.25">
      <c r="B25">
        <v>39222</v>
      </c>
      <c r="C25">
        <v>78453</v>
      </c>
      <c r="D25">
        <v>72552</v>
      </c>
      <c r="E25">
        <v>58855</v>
      </c>
      <c r="F25">
        <v>13961</v>
      </c>
      <c r="H25">
        <v>63841</v>
      </c>
      <c r="J25">
        <f t="shared" si="0"/>
        <v>52608.6</v>
      </c>
      <c r="K25">
        <f t="shared" si="1"/>
        <v>1.2135088179499169</v>
      </c>
      <c r="L25">
        <f t="shared" si="2"/>
        <v>78453</v>
      </c>
      <c r="M25">
        <f t="shared" si="3"/>
        <v>13961</v>
      </c>
      <c r="N25">
        <f t="shared" si="4"/>
        <v>52608.6</v>
      </c>
      <c r="O25">
        <f t="shared" si="5"/>
        <v>64492</v>
      </c>
      <c r="Q25">
        <v>-3317</v>
      </c>
      <c r="R25">
        <v>12</v>
      </c>
      <c r="T25">
        <v>1096.1999999999971</v>
      </c>
      <c r="U25">
        <v>69.599999999998545</v>
      </c>
      <c r="W25">
        <v>2734.2000000000003</v>
      </c>
      <c r="X25">
        <v>637.20000000000005</v>
      </c>
      <c r="Z25">
        <v>52608.6</v>
      </c>
      <c r="AA25">
        <v>1.2135088179499169</v>
      </c>
      <c r="AK25">
        <v>52608.6</v>
      </c>
      <c r="AL25">
        <v>1.2135088179499169</v>
      </c>
    </row>
    <row r="26" spans="2:38" x14ac:dyDescent="0.25">
      <c r="B26">
        <v>32607</v>
      </c>
      <c r="C26">
        <v>95699</v>
      </c>
      <c r="D26">
        <v>33846</v>
      </c>
      <c r="E26">
        <v>121568</v>
      </c>
      <c r="F26">
        <v>116817</v>
      </c>
      <c r="H26">
        <v>137059</v>
      </c>
      <c r="J26">
        <f t="shared" si="0"/>
        <v>80107.399999999994</v>
      </c>
      <c r="K26">
        <f t="shared" si="1"/>
        <v>1.7109405622951188</v>
      </c>
      <c r="L26">
        <f t="shared" si="2"/>
        <v>121568</v>
      </c>
      <c r="M26">
        <f t="shared" si="3"/>
        <v>32607</v>
      </c>
      <c r="N26">
        <f t="shared" si="4"/>
        <v>80107.399999999994</v>
      </c>
      <c r="O26">
        <f t="shared" si="5"/>
        <v>88961</v>
      </c>
      <c r="Q26">
        <v>-2423</v>
      </c>
      <c r="R26">
        <v>0</v>
      </c>
      <c r="T26">
        <v>-3089.8000000000029</v>
      </c>
      <c r="U26">
        <v>312.19999999999709</v>
      </c>
      <c r="W26">
        <v>4834.2</v>
      </c>
      <c r="X26">
        <v>482.2</v>
      </c>
      <c r="AF26">
        <v>80107.399999999994</v>
      </c>
      <c r="AG26">
        <v>1.7109405622951188</v>
      </c>
      <c r="AK26">
        <v>80107.399999999994</v>
      </c>
      <c r="AL26">
        <v>1.7109405622951188</v>
      </c>
    </row>
    <row r="27" spans="2:38" x14ac:dyDescent="0.25">
      <c r="B27">
        <v>63054</v>
      </c>
      <c r="C27">
        <v>4639</v>
      </c>
      <c r="D27">
        <v>38056</v>
      </c>
      <c r="E27">
        <v>74338</v>
      </c>
      <c r="F27">
        <v>22905</v>
      </c>
      <c r="H27">
        <v>93756</v>
      </c>
      <c r="J27">
        <f t="shared" si="0"/>
        <v>40598.400000000001</v>
      </c>
      <c r="K27">
        <f t="shared" si="1"/>
        <v>2.3093520926933082</v>
      </c>
      <c r="L27">
        <f t="shared" si="2"/>
        <v>74338</v>
      </c>
      <c r="M27">
        <f t="shared" si="3"/>
        <v>4639</v>
      </c>
      <c r="N27">
        <f t="shared" si="4"/>
        <v>40598.400000000001</v>
      </c>
      <c r="O27">
        <f t="shared" si="5"/>
        <v>69699</v>
      </c>
      <c r="Q27">
        <v>4335</v>
      </c>
      <c r="R27">
        <v>-1834</v>
      </c>
      <c r="T27">
        <v>-163.79999999999563</v>
      </c>
      <c r="U27">
        <v>62.599999999998545</v>
      </c>
      <c r="W27">
        <v>3533.4</v>
      </c>
      <c r="X27">
        <v>368.2</v>
      </c>
      <c r="AD27">
        <v>40598.400000000001</v>
      </c>
      <c r="AE27">
        <v>2.3093520926933082</v>
      </c>
      <c r="AK27">
        <v>40598.400000000001</v>
      </c>
      <c r="AL27">
        <v>2.3093520926933082</v>
      </c>
    </row>
    <row r="28" spans="2:38" x14ac:dyDescent="0.25">
      <c r="B28">
        <v>26449</v>
      </c>
      <c r="C28">
        <v>64939</v>
      </c>
      <c r="D28">
        <v>108953</v>
      </c>
      <c r="E28">
        <v>39057</v>
      </c>
      <c r="F28">
        <v>28030</v>
      </c>
      <c r="H28">
        <v>60034</v>
      </c>
      <c r="J28">
        <f t="shared" si="0"/>
        <v>53485.599999999999</v>
      </c>
      <c r="K28">
        <f t="shared" si="1"/>
        <v>1.1224329539165683</v>
      </c>
      <c r="L28">
        <f t="shared" si="2"/>
        <v>108953</v>
      </c>
      <c r="M28">
        <f t="shared" si="3"/>
        <v>26449</v>
      </c>
      <c r="N28">
        <f t="shared" si="4"/>
        <v>53485.599999999999</v>
      </c>
      <c r="O28">
        <f t="shared" si="5"/>
        <v>82504</v>
      </c>
      <c r="Q28">
        <v>-359</v>
      </c>
      <c r="R28">
        <v>589</v>
      </c>
      <c r="T28">
        <v>-2381</v>
      </c>
      <c r="U28">
        <v>281</v>
      </c>
      <c r="W28">
        <v>4388.2</v>
      </c>
      <c r="X28">
        <v>314.60000000000002</v>
      </c>
      <c r="Z28">
        <v>53485.599999999999</v>
      </c>
      <c r="AA28">
        <v>1.1224329539165683</v>
      </c>
      <c r="AI28">
        <v>53485.599999999999</v>
      </c>
      <c r="AJ28">
        <v>1.1224329539165683</v>
      </c>
    </row>
    <row r="29" spans="2:38" x14ac:dyDescent="0.25">
      <c r="B29">
        <v>73845</v>
      </c>
      <c r="C29">
        <v>54121</v>
      </c>
      <c r="D29">
        <v>42323</v>
      </c>
      <c r="E29">
        <v>118382</v>
      </c>
      <c r="F29">
        <v>57176</v>
      </c>
      <c r="H29">
        <v>73113</v>
      </c>
      <c r="J29">
        <f t="shared" si="0"/>
        <v>69169.399999999994</v>
      </c>
      <c r="K29">
        <f t="shared" si="1"/>
        <v>1.0570136505448942</v>
      </c>
      <c r="L29">
        <f t="shared" si="2"/>
        <v>118382</v>
      </c>
      <c r="M29">
        <f t="shared" si="3"/>
        <v>42323</v>
      </c>
      <c r="N29">
        <f t="shared" si="4"/>
        <v>69169.399999999994</v>
      </c>
      <c r="O29">
        <f t="shared" si="5"/>
        <v>76059</v>
      </c>
      <c r="Q29">
        <v>-5853</v>
      </c>
      <c r="R29">
        <v>-1398</v>
      </c>
      <c r="T29">
        <v>609.19999999999709</v>
      </c>
      <c r="U29">
        <v>-416.60000000000582</v>
      </c>
      <c r="W29">
        <v>2621.6</v>
      </c>
      <c r="X29">
        <v>440.2</v>
      </c>
      <c r="AB29">
        <v>69169.399999999994</v>
      </c>
      <c r="AC29">
        <v>1.0570136505448942</v>
      </c>
      <c r="AI29">
        <v>69169.399999999994</v>
      </c>
      <c r="AJ29">
        <v>1.0570136505448942</v>
      </c>
    </row>
    <row r="30" spans="2:38" x14ac:dyDescent="0.25">
      <c r="B30">
        <v>5425</v>
      </c>
      <c r="C30">
        <v>26353</v>
      </c>
      <c r="D30">
        <v>60948</v>
      </c>
      <c r="E30">
        <v>72368</v>
      </c>
      <c r="F30">
        <v>23171</v>
      </c>
      <c r="H30">
        <v>71469</v>
      </c>
      <c r="J30">
        <f t="shared" si="0"/>
        <v>37653</v>
      </c>
      <c r="K30">
        <f t="shared" si="1"/>
        <v>1.8980957692614133</v>
      </c>
      <c r="L30">
        <f t="shared" si="2"/>
        <v>72368</v>
      </c>
      <c r="M30">
        <f t="shared" si="3"/>
        <v>5425</v>
      </c>
      <c r="N30">
        <f t="shared" si="4"/>
        <v>37653</v>
      </c>
      <c r="O30">
        <f t="shared" si="5"/>
        <v>66943</v>
      </c>
      <c r="Q30">
        <v>4065</v>
      </c>
      <c r="R30">
        <v>1180</v>
      </c>
      <c r="T30">
        <v>2967</v>
      </c>
      <c r="U30">
        <v>-91.19999999999709</v>
      </c>
      <c r="W30">
        <v>3833.8</v>
      </c>
      <c r="X30">
        <v>1015.2</v>
      </c>
      <c r="AD30">
        <v>37653</v>
      </c>
      <c r="AE30">
        <v>1.8980957692614133</v>
      </c>
      <c r="AK30">
        <v>37653</v>
      </c>
      <c r="AL30">
        <v>1.8980957692614133</v>
      </c>
    </row>
    <row r="31" spans="2:38" x14ac:dyDescent="0.25">
      <c r="B31">
        <v>25720</v>
      </c>
      <c r="C31">
        <v>61268</v>
      </c>
      <c r="D31">
        <v>32058</v>
      </c>
      <c r="E31">
        <v>81059</v>
      </c>
      <c r="F31">
        <v>9070</v>
      </c>
      <c r="H31">
        <v>80239</v>
      </c>
      <c r="J31">
        <f t="shared" si="0"/>
        <v>41835</v>
      </c>
      <c r="K31">
        <f t="shared" si="1"/>
        <v>1.9179873311820246</v>
      </c>
      <c r="L31">
        <f t="shared" si="2"/>
        <v>81059</v>
      </c>
      <c r="M31">
        <f t="shared" si="3"/>
        <v>9070</v>
      </c>
      <c r="N31">
        <f t="shared" si="4"/>
        <v>41835</v>
      </c>
      <c r="O31">
        <f t="shared" si="5"/>
        <v>71989</v>
      </c>
      <c r="Q31">
        <v>2134</v>
      </c>
      <c r="R31">
        <v>-4</v>
      </c>
      <c r="T31">
        <v>-1780.8000000000029</v>
      </c>
      <c r="U31">
        <v>720.40000000000146</v>
      </c>
      <c r="W31">
        <v>2027.6000000000001</v>
      </c>
      <c r="X31">
        <v>748.39999999999986</v>
      </c>
      <c r="AD31">
        <v>41835</v>
      </c>
      <c r="AE31">
        <v>1.9179873311820246</v>
      </c>
      <c r="AK31">
        <v>41835</v>
      </c>
      <c r="AL31">
        <v>1.9179873311820246</v>
      </c>
    </row>
    <row r="32" spans="2:38" x14ac:dyDescent="0.25">
      <c r="B32">
        <v>23884</v>
      </c>
      <c r="C32">
        <v>59149</v>
      </c>
      <c r="D32">
        <v>106025</v>
      </c>
      <c r="E32">
        <v>115799</v>
      </c>
      <c r="F32">
        <v>49707</v>
      </c>
      <c r="H32">
        <v>114979</v>
      </c>
      <c r="J32">
        <f t="shared" si="0"/>
        <v>70912.800000000003</v>
      </c>
      <c r="K32">
        <f t="shared" si="1"/>
        <v>1.621413905529044</v>
      </c>
      <c r="L32">
        <f t="shared" si="2"/>
        <v>115799</v>
      </c>
      <c r="M32">
        <f t="shared" si="3"/>
        <v>23884</v>
      </c>
      <c r="N32">
        <f t="shared" si="4"/>
        <v>70912.800000000003</v>
      </c>
      <c r="O32">
        <f t="shared" si="5"/>
        <v>91915</v>
      </c>
      <c r="Q32">
        <v>-7529</v>
      </c>
      <c r="R32">
        <v>-341</v>
      </c>
      <c r="T32">
        <v>-2001.5999999999913</v>
      </c>
      <c r="U32">
        <v>-191.80000000000291</v>
      </c>
      <c r="W32">
        <v>4926.8</v>
      </c>
      <c r="X32">
        <v>406.6</v>
      </c>
      <c r="AF32">
        <v>70912.800000000003</v>
      </c>
      <c r="AG32">
        <v>1.621413905529044</v>
      </c>
      <c r="AK32">
        <v>70912.800000000003</v>
      </c>
      <c r="AL32">
        <v>1.621413905529044</v>
      </c>
    </row>
    <row r="33" spans="2:38" x14ac:dyDescent="0.25">
      <c r="B33">
        <v>26311</v>
      </c>
      <c r="C33">
        <v>63423</v>
      </c>
      <c r="D33">
        <v>119037</v>
      </c>
      <c r="E33">
        <v>19236</v>
      </c>
      <c r="F33">
        <v>3903</v>
      </c>
      <c r="H33">
        <v>78851</v>
      </c>
      <c r="J33">
        <f t="shared" si="0"/>
        <v>46382</v>
      </c>
      <c r="K33">
        <f t="shared" si="1"/>
        <v>1.7000344961407443</v>
      </c>
      <c r="L33">
        <f t="shared" si="2"/>
        <v>119037</v>
      </c>
      <c r="M33">
        <f t="shared" si="3"/>
        <v>3903</v>
      </c>
      <c r="N33">
        <f t="shared" si="4"/>
        <v>46382</v>
      </c>
      <c r="O33">
        <f t="shared" si="5"/>
        <v>115134</v>
      </c>
      <c r="Q33">
        <v>2591</v>
      </c>
      <c r="R33">
        <v>0</v>
      </c>
      <c r="T33">
        <v>-604</v>
      </c>
      <c r="U33">
        <v>-434.40000000000146</v>
      </c>
      <c r="W33">
        <v>3986.8</v>
      </c>
      <c r="X33">
        <v>543.59999999999991</v>
      </c>
      <c r="AD33">
        <v>46382</v>
      </c>
      <c r="AE33">
        <v>1.7000344961407443</v>
      </c>
      <c r="AK33">
        <v>46382</v>
      </c>
      <c r="AL33">
        <v>1.7000344961407443</v>
      </c>
    </row>
    <row r="34" spans="2:38" x14ac:dyDescent="0.25">
      <c r="B34">
        <v>79891</v>
      </c>
      <c r="C34">
        <v>1561</v>
      </c>
      <c r="D34">
        <v>70410</v>
      </c>
      <c r="E34">
        <v>93247</v>
      </c>
      <c r="F34">
        <v>47795</v>
      </c>
      <c r="H34">
        <v>98103</v>
      </c>
      <c r="J34">
        <f t="shared" ref="J34:J65" si="6">AVERAGE(B34:F34)</f>
        <v>58580.800000000003</v>
      </c>
      <c r="K34">
        <f t="shared" ref="K34:K65" si="7">H34/J34</f>
        <v>1.6746613224810858</v>
      </c>
      <c r="L34">
        <f t="shared" ref="L34:L65" si="8">MAX(B34:F34)</f>
        <v>93247</v>
      </c>
      <c r="M34">
        <f t="shared" ref="M34:M65" si="9">MIN(B34:F34)</f>
        <v>1561</v>
      </c>
      <c r="N34">
        <f t="shared" ref="N34:N65" si="10">AVERAGE(B34:F34)</f>
        <v>58580.800000000003</v>
      </c>
      <c r="O34">
        <f t="shared" ref="O34:O65" si="11">L34-M34</f>
        <v>91686</v>
      </c>
      <c r="Q34">
        <v>-5463</v>
      </c>
      <c r="R34">
        <v>432</v>
      </c>
      <c r="T34">
        <v>-852.79999999999563</v>
      </c>
      <c r="U34">
        <v>9</v>
      </c>
      <c r="W34">
        <v>1989.6000000000001</v>
      </c>
      <c r="X34">
        <v>1303</v>
      </c>
      <c r="AF34">
        <v>58580.800000000003</v>
      </c>
      <c r="AG34">
        <v>1.6746613224810858</v>
      </c>
      <c r="AK34">
        <v>58580.800000000003</v>
      </c>
      <c r="AL34">
        <v>1.6746613224810858</v>
      </c>
    </row>
    <row r="35" spans="2:38" x14ac:dyDescent="0.25">
      <c r="B35">
        <v>116981</v>
      </c>
      <c r="C35">
        <v>118492</v>
      </c>
      <c r="D35">
        <v>22882</v>
      </c>
      <c r="E35">
        <v>99170</v>
      </c>
      <c r="F35">
        <v>22975</v>
      </c>
      <c r="H35">
        <v>93085</v>
      </c>
      <c r="J35">
        <f t="shared" si="6"/>
        <v>76100</v>
      </c>
      <c r="K35">
        <f t="shared" si="7"/>
        <v>1.2231931668856768</v>
      </c>
      <c r="L35">
        <f t="shared" si="8"/>
        <v>118492</v>
      </c>
      <c r="M35">
        <f t="shared" si="9"/>
        <v>22882</v>
      </c>
      <c r="N35">
        <f t="shared" si="10"/>
        <v>76100</v>
      </c>
      <c r="O35">
        <f t="shared" si="11"/>
        <v>95610</v>
      </c>
      <c r="Q35">
        <v>4279</v>
      </c>
      <c r="R35">
        <v>487</v>
      </c>
      <c r="T35">
        <v>282.80000000000291</v>
      </c>
      <c r="U35">
        <v>408</v>
      </c>
      <c r="W35">
        <v>3191.2000000000003</v>
      </c>
      <c r="X35">
        <v>673.59999999999991</v>
      </c>
      <c r="AB35">
        <v>76100</v>
      </c>
      <c r="AC35">
        <v>1.2231931668856768</v>
      </c>
      <c r="AI35">
        <v>76100</v>
      </c>
      <c r="AJ35">
        <v>1.2231931668856768</v>
      </c>
    </row>
    <row r="36" spans="2:38" x14ac:dyDescent="0.25">
      <c r="B36">
        <v>63791</v>
      </c>
      <c r="C36">
        <v>29692</v>
      </c>
      <c r="D36">
        <v>42479</v>
      </c>
      <c r="E36">
        <v>95761</v>
      </c>
      <c r="F36">
        <v>62760</v>
      </c>
      <c r="H36">
        <v>80748</v>
      </c>
      <c r="J36">
        <f t="shared" si="6"/>
        <v>58896.6</v>
      </c>
      <c r="K36">
        <f t="shared" si="7"/>
        <v>1.37101292774116</v>
      </c>
      <c r="L36">
        <f t="shared" si="8"/>
        <v>95761</v>
      </c>
      <c r="M36">
        <f t="shared" si="9"/>
        <v>29692</v>
      </c>
      <c r="N36">
        <f t="shared" si="10"/>
        <v>58896.6</v>
      </c>
      <c r="O36">
        <f t="shared" si="11"/>
        <v>66069</v>
      </c>
      <c r="Q36">
        <v>-4491</v>
      </c>
      <c r="R36">
        <v>-113</v>
      </c>
      <c r="T36">
        <v>4.1999999999970896</v>
      </c>
      <c r="U36">
        <v>-295</v>
      </c>
      <c r="W36">
        <v>3607.7999999999997</v>
      </c>
      <c r="X36">
        <v>1712.6000000000001</v>
      </c>
      <c r="AB36">
        <v>58896.6</v>
      </c>
      <c r="AC36">
        <v>1.37101292774116</v>
      </c>
      <c r="AK36">
        <v>58896.6</v>
      </c>
      <c r="AL36">
        <v>1.37101292774116</v>
      </c>
    </row>
    <row r="37" spans="2:38" x14ac:dyDescent="0.25">
      <c r="B37">
        <v>54511</v>
      </c>
      <c r="C37">
        <v>110924</v>
      </c>
      <c r="D37">
        <v>3458</v>
      </c>
      <c r="E37">
        <v>40391</v>
      </c>
      <c r="F37">
        <v>86764</v>
      </c>
      <c r="H37">
        <v>111906</v>
      </c>
      <c r="J37">
        <f t="shared" si="6"/>
        <v>59209.599999999999</v>
      </c>
      <c r="K37">
        <f t="shared" si="7"/>
        <v>1.8899975679619521</v>
      </c>
      <c r="L37">
        <f t="shared" si="8"/>
        <v>110924</v>
      </c>
      <c r="M37">
        <f t="shared" si="9"/>
        <v>3458</v>
      </c>
      <c r="N37">
        <f t="shared" si="10"/>
        <v>59209.599999999999</v>
      </c>
      <c r="O37">
        <f t="shared" si="11"/>
        <v>107466</v>
      </c>
      <c r="Q37">
        <v>4650</v>
      </c>
      <c r="R37">
        <v>1181</v>
      </c>
      <c r="T37">
        <v>-273.20000000000437</v>
      </c>
      <c r="U37">
        <v>860.19999999999709</v>
      </c>
      <c r="W37">
        <v>2103.6</v>
      </c>
      <c r="X37">
        <v>867.4</v>
      </c>
      <c r="AF37">
        <v>59209.599999999999</v>
      </c>
      <c r="AG37">
        <v>1.8899975679619521</v>
      </c>
      <c r="AK37">
        <v>59209.599999999999</v>
      </c>
      <c r="AL37">
        <v>1.8899975679619521</v>
      </c>
    </row>
    <row r="38" spans="2:38" x14ac:dyDescent="0.25">
      <c r="B38">
        <v>120320</v>
      </c>
      <c r="C38">
        <v>89848</v>
      </c>
      <c r="D38">
        <v>18769</v>
      </c>
      <c r="E38">
        <v>38694</v>
      </c>
      <c r="F38">
        <v>51295</v>
      </c>
      <c r="H38">
        <v>82650</v>
      </c>
      <c r="J38">
        <f t="shared" si="6"/>
        <v>63785.2</v>
      </c>
      <c r="K38">
        <f t="shared" si="7"/>
        <v>1.2957551281488497</v>
      </c>
      <c r="L38">
        <f t="shared" si="8"/>
        <v>120320</v>
      </c>
      <c r="M38">
        <f t="shared" si="9"/>
        <v>18769</v>
      </c>
      <c r="N38">
        <f t="shared" si="10"/>
        <v>63785.2</v>
      </c>
      <c r="O38">
        <f t="shared" si="11"/>
        <v>101551</v>
      </c>
      <c r="Q38">
        <v>-744</v>
      </c>
      <c r="R38">
        <v>-1547</v>
      </c>
      <c r="T38">
        <v>1645.5999999999985</v>
      </c>
      <c r="U38">
        <v>-69</v>
      </c>
      <c r="W38">
        <v>3730.4</v>
      </c>
      <c r="X38">
        <v>104.19999999999999</v>
      </c>
      <c r="AB38">
        <v>63785.2</v>
      </c>
      <c r="AC38">
        <v>1.2957551281488497</v>
      </c>
      <c r="AK38">
        <v>63785.2</v>
      </c>
      <c r="AL38">
        <v>1.2957551281488497</v>
      </c>
    </row>
    <row r="39" spans="2:38" x14ac:dyDescent="0.25">
      <c r="B39">
        <v>118530</v>
      </c>
      <c r="C39">
        <v>62787</v>
      </c>
      <c r="D39">
        <v>71735</v>
      </c>
      <c r="E39">
        <v>100123</v>
      </c>
      <c r="F39">
        <v>42388</v>
      </c>
      <c r="H39">
        <v>125607</v>
      </c>
      <c r="J39">
        <f t="shared" si="6"/>
        <v>79112.600000000006</v>
      </c>
      <c r="K39">
        <f t="shared" si="7"/>
        <v>1.5876990517313296</v>
      </c>
      <c r="L39">
        <f t="shared" si="8"/>
        <v>118530</v>
      </c>
      <c r="M39">
        <f t="shared" si="9"/>
        <v>42388</v>
      </c>
      <c r="N39">
        <f t="shared" si="10"/>
        <v>79112.600000000006</v>
      </c>
      <c r="O39">
        <f t="shared" si="11"/>
        <v>76142</v>
      </c>
      <c r="Q39">
        <v>-4035</v>
      </c>
      <c r="R39">
        <v>-2000</v>
      </c>
      <c r="T39">
        <v>2065.4000000000087</v>
      </c>
      <c r="U39">
        <v>-93.599999999991269</v>
      </c>
      <c r="W39">
        <v>3635.8</v>
      </c>
      <c r="X39">
        <v>152.79999999999998</v>
      </c>
      <c r="AF39">
        <v>79112.600000000006</v>
      </c>
      <c r="AG39">
        <v>1.5876990517313296</v>
      </c>
      <c r="AK39">
        <v>79112.600000000006</v>
      </c>
      <c r="AL39">
        <v>1.5876990517313296</v>
      </c>
    </row>
    <row r="40" spans="2:38" x14ac:dyDescent="0.25">
      <c r="B40">
        <v>11392</v>
      </c>
      <c r="C40">
        <v>113111</v>
      </c>
      <c r="D40">
        <v>95964</v>
      </c>
      <c r="E40">
        <v>63393</v>
      </c>
      <c r="F40">
        <v>10998</v>
      </c>
      <c r="H40">
        <v>67942</v>
      </c>
      <c r="J40">
        <f t="shared" si="6"/>
        <v>58971.6</v>
      </c>
      <c r="K40">
        <f t="shared" si="7"/>
        <v>1.1521138988937047</v>
      </c>
      <c r="L40">
        <f t="shared" si="8"/>
        <v>113111</v>
      </c>
      <c r="M40">
        <f t="shared" si="9"/>
        <v>10998</v>
      </c>
      <c r="N40">
        <f t="shared" si="10"/>
        <v>58971.6</v>
      </c>
      <c r="O40">
        <f t="shared" si="11"/>
        <v>102113</v>
      </c>
      <c r="Q40">
        <v>-2537</v>
      </c>
      <c r="R40">
        <v>300</v>
      </c>
      <c r="T40">
        <v>3252.5999999999985</v>
      </c>
      <c r="U40">
        <v>-179</v>
      </c>
      <c r="W40">
        <v>4560.5999999999995</v>
      </c>
      <c r="X40">
        <v>484.2</v>
      </c>
      <c r="Z40">
        <v>58971.6</v>
      </c>
      <c r="AA40">
        <v>1.1521138988937047</v>
      </c>
      <c r="AI40">
        <v>58971.6</v>
      </c>
      <c r="AJ40">
        <v>1.1521138988937047</v>
      </c>
    </row>
    <row r="41" spans="2:38" x14ac:dyDescent="0.25">
      <c r="B41">
        <v>69764</v>
      </c>
      <c r="C41">
        <v>60526</v>
      </c>
      <c r="D41">
        <v>88277</v>
      </c>
      <c r="E41">
        <v>111354</v>
      </c>
      <c r="F41">
        <v>1608</v>
      </c>
      <c r="H41">
        <v>118482</v>
      </c>
      <c r="J41">
        <f t="shared" si="6"/>
        <v>66305.8</v>
      </c>
      <c r="K41">
        <f t="shared" si="7"/>
        <v>1.7869025032500927</v>
      </c>
      <c r="L41">
        <f t="shared" si="8"/>
        <v>111354</v>
      </c>
      <c r="M41">
        <f t="shared" si="9"/>
        <v>1608</v>
      </c>
      <c r="N41">
        <f t="shared" si="10"/>
        <v>66305.8</v>
      </c>
      <c r="O41">
        <f t="shared" si="11"/>
        <v>109746</v>
      </c>
      <c r="Q41">
        <v>-4518</v>
      </c>
      <c r="R41">
        <v>218</v>
      </c>
      <c r="T41">
        <v>-1344.1999999999971</v>
      </c>
      <c r="U41">
        <v>-449.80000000000291</v>
      </c>
      <c r="W41">
        <v>1673.8000000000002</v>
      </c>
      <c r="X41">
        <v>449.79999999999995</v>
      </c>
      <c r="AF41">
        <v>66305.8</v>
      </c>
      <c r="AG41">
        <v>1.7869025032500927</v>
      </c>
      <c r="AK41">
        <v>66305.8</v>
      </c>
      <c r="AL41">
        <v>1.7869025032500927</v>
      </c>
    </row>
    <row r="42" spans="2:38" x14ac:dyDescent="0.25">
      <c r="B42">
        <v>111479</v>
      </c>
      <c r="C42">
        <v>3479</v>
      </c>
      <c r="D42">
        <v>31297</v>
      </c>
      <c r="E42">
        <v>102576</v>
      </c>
      <c r="F42">
        <v>100762</v>
      </c>
      <c r="H42">
        <v>123918</v>
      </c>
      <c r="J42">
        <f t="shared" si="6"/>
        <v>69918.600000000006</v>
      </c>
      <c r="K42">
        <f t="shared" si="7"/>
        <v>1.7723180956140425</v>
      </c>
      <c r="L42">
        <f t="shared" si="8"/>
        <v>111479</v>
      </c>
      <c r="M42">
        <f t="shared" si="9"/>
        <v>3479</v>
      </c>
      <c r="N42">
        <f t="shared" si="10"/>
        <v>69918.600000000006</v>
      </c>
      <c r="O42">
        <f t="shared" si="11"/>
        <v>108000</v>
      </c>
      <c r="Q42">
        <v>4362</v>
      </c>
      <c r="R42">
        <v>859</v>
      </c>
      <c r="T42">
        <v>1260</v>
      </c>
      <c r="U42">
        <v>-288.19999999999709</v>
      </c>
      <c r="W42">
        <v>3427.2</v>
      </c>
      <c r="X42">
        <v>295</v>
      </c>
      <c r="AF42">
        <v>69918.600000000006</v>
      </c>
      <c r="AG42">
        <v>1.7723180956140425</v>
      </c>
      <c r="AK42">
        <v>69918.600000000006</v>
      </c>
      <c r="AL42">
        <v>1.7723180956140425</v>
      </c>
    </row>
    <row r="43" spans="2:38" x14ac:dyDescent="0.25">
      <c r="B43">
        <v>114848</v>
      </c>
      <c r="C43">
        <v>87099</v>
      </c>
      <c r="D43">
        <v>50131</v>
      </c>
      <c r="E43">
        <v>118175</v>
      </c>
      <c r="F43">
        <v>74367</v>
      </c>
      <c r="H43">
        <v>123859</v>
      </c>
      <c r="J43">
        <f t="shared" si="6"/>
        <v>88924</v>
      </c>
      <c r="K43">
        <f t="shared" si="7"/>
        <v>1.3928635688902884</v>
      </c>
      <c r="L43">
        <f t="shared" si="8"/>
        <v>118175</v>
      </c>
      <c r="M43">
        <f t="shared" si="9"/>
        <v>50131</v>
      </c>
      <c r="N43">
        <f t="shared" si="10"/>
        <v>88924</v>
      </c>
      <c r="O43">
        <f t="shared" si="11"/>
        <v>68044</v>
      </c>
      <c r="Q43">
        <v>5656</v>
      </c>
      <c r="R43">
        <v>38</v>
      </c>
      <c r="T43">
        <v>-251</v>
      </c>
      <c r="U43">
        <v>-213.80000000000291</v>
      </c>
      <c r="W43">
        <v>3162.6</v>
      </c>
      <c r="X43">
        <v>714.2</v>
      </c>
      <c r="AB43">
        <v>88924</v>
      </c>
      <c r="AC43">
        <v>1.3928635688902884</v>
      </c>
      <c r="AK43">
        <v>88924</v>
      </c>
      <c r="AL43">
        <v>1.3928635688902884</v>
      </c>
    </row>
    <row r="44" spans="2:38" x14ac:dyDescent="0.25">
      <c r="B44">
        <v>86323</v>
      </c>
      <c r="C44">
        <v>35796</v>
      </c>
      <c r="D44">
        <v>54728</v>
      </c>
      <c r="E44">
        <v>110714</v>
      </c>
      <c r="F44">
        <v>10411</v>
      </c>
      <c r="H44">
        <v>98439</v>
      </c>
      <c r="J44">
        <f t="shared" si="6"/>
        <v>59594.400000000001</v>
      </c>
      <c r="K44">
        <f t="shared" si="7"/>
        <v>1.6518162780395473</v>
      </c>
      <c r="L44">
        <f t="shared" si="8"/>
        <v>110714</v>
      </c>
      <c r="M44">
        <f t="shared" si="9"/>
        <v>10411</v>
      </c>
      <c r="N44">
        <f t="shared" si="10"/>
        <v>59594.400000000001</v>
      </c>
      <c r="O44">
        <f t="shared" si="11"/>
        <v>100303</v>
      </c>
      <c r="Q44">
        <v>900</v>
      </c>
      <c r="R44">
        <v>12</v>
      </c>
      <c r="T44">
        <v>87</v>
      </c>
      <c r="U44">
        <v>-908</v>
      </c>
      <c r="W44">
        <v>877</v>
      </c>
      <c r="X44">
        <v>932.8</v>
      </c>
      <c r="AF44">
        <v>59594.400000000001</v>
      </c>
      <c r="AG44">
        <v>1.6518162780395473</v>
      </c>
      <c r="AK44">
        <v>59594.400000000001</v>
      </c>
      <c r="AL44">
        <v>1.6518162780395473</v>
      </c>
    </row>
    <row r="45" spans="2:38" x14ac:dyDescent="0.25">
      <c r="B45">
        <v>112624</v>
      </c>
      <c r="C45">
        <v>38760</v>
      </c>
      <c r="D45">
        <v>88358</v>
      </c>
      <c r="E45">
        <v>31280</v>
      </c>
      <c r="F45">
        <v>84122</v>
      </c>
      <c r="H45">
        <v>96101</v>
      </c>
      <c r="J45">
        <f t="shared" si="6"/>
        <v>71028.800000000003</v>
      </c>
      <c r="K45">
        <f t="shared" si="7"/>
        <v>1.3529863942513458</v>
      </c>
      <c r="L45">
        <f t="shared" si="8"/>
        <v>112624</v>
      </c>
      <c r="M45">
        <f t="shared" si="9"/>
        <v>31280</v>
      </c>
      <c r="N45">
        <f t="shared" si="10"/>
        <v>71028.800000000003</v>
      </c>
      <c r="O45">
        <f t="shared" si="11"/>
        <v>81344</v>
      </c>
      <c r="Q45">
        <v>-3283</v>
      </c>
      <c r="R45">
        <v>805</v>
      </c>
      <c r="T45">
        <v>2690</v>
      </c>
      <c r="U45">
        <v>295</v>
      </c>
      <c r="W45">
        <v>2690</v>
      </c>
      <c r="X45">
        <v>340.6</v>
      </c>
      <c r="AB45">
        <v>71028.800000000003</v>
      </c>
      <c r="AC45">
        <v>1.3529863942513458</v>
      </c>
      <c r="AK45">
        <v>71028.800000000003</v>
      </c>
      <c r="AL45">
        <v>1.3529863942513458</v>
      </c>
    </row>
    <row r="46" spans="2:38" x14ac:dyDescent="0.25">
      <c r="B46">
        <v>21038</v>
      </c>
      <c r="C46">
        <v>38130</v>
      </c>
      <c r="D46">
        <v>34701</v>
      </c>
      <c r="E46">
        <v>42322</v>
      </c>
      <c r="F46">
        <v>119630</v>
      </c>
      <c r="H46">
        <v>73379</v>
      </c>
      <c r="J46">
        <f t="shared" si="6"/>
        <v>51164.2</v>
      </c>
      <c r="K46">
        <f t="shared" si="7"/>
        <v>1.4341864037745142</v>
      </c>
      <c r="L46">
        <f t="shared" si="8"/>
        <v>119630</v>
      </c>
      <c r="M46">
        <f t="shared" si="9"/>
        <v>21038</v>
      </c>
      <c r="N46">
        <f t="shared" si="10"/>
        <v>51164.2</v>
      </c>
      <c r="O46">
        <f t="shared" si="11"/>
        <v>98592</v>
      </c>
      <c r="Q46">
        <v>8312</v>
      </c>
      <c r="R46">
        <v>-610</v>
      </c>
      <c r="T46">
        <v>-1258.4000000000015</v>
      </c>
      <c r="U46">
        <v>-441.20000000000437</v>
      </c>
      <c r="W46">
        <v>1258.4000000000001</v>
      </c>
      <c r="X46">
        <v>462.40000000000003</v>
      </c>
      <c r="Z46">
        <v>51164.2</v>
      </c>
      <c r="AA46">
        <v>1.4341864037745142</v>
      </c>
      <c r="AK46">
        <v>51164.2</v>
      </c>
      <c r="AL46">
        <v>1.4341864037745142</v>
      </c>
    </row>
    <row r="47" spans="2:38" x14ac:dyDescent="0.25">
      <c r="B47">
        <v>31362</v>
      </c>
      <c r="C47">
        <v>23626</v>
      </c>
      <c r="D47">
        <v>59315</v>
      </c>
      <c r="E47">
        <v>89032</v>
      </c>
      <c r="F47">
        <v>17808</v>
      </c>
      <c r="H47">
        <v>50097</v>
      </c>
      <c r="J47">
        <f t="shared" si="6"/>
        <v>44228.6</v>
      </c>
      <c r="K47">
        <f t="shared" si="7"/>
        <v>1.1326833768195241</v>
      </c>
      <c r="L47">
        <f t="shared" si="8"/>
        <v>89032</v>
      </c>
      <c r="M47">
        <f t="shared" si="9"/>
        <v>17808</v>
      </c>
      <c r="N47">
        <f t="shared" si="10"/>
        <v>44228.6</v>
      </c>
      <c r="O47">
        <f t="shared" si="11"/>
        <v>71224</v>
      </c>
      <c r="Q47">
        <v>-2178</v>
      </c>
      <c r="R47">
        <v>2190</v>
      </c>
      <c r="T47">
        <v>2507</v>
      </c>
      <c r="U47">
        <v>895.40000000000146</v>
      </c>
      <c r="W47">
        <v>2813</v>
      </c>
      <c r="X47">
        <v>1183.8</v>
      </c>
      <c r="Z47">
        <v>44228.6</v>
      </c>
      <c r="AA47">
        <v>1.1326833768195241</v>
      </c>
      <c r="AI47">
        <v>44228.6</v>
      </c>
      <c r="AJ47">
        <v>1.1326833768195241</v>
      </c>
    </row>
    <row r="48" spans="2:38" x14ac:dyDescent="0.25">
      <c r="B48">
        <v>86692</v>
      </c>
      <c r="C48">
        <v>57071</v>
      </c>
      <c r="D48">
        <v>38239</v>
      </c>
      <c r="E48">
        <v>14447</v>
      </c>
      <c r="F48">
        <v>98173</v>
      </c>
      <c r="H48">
        <v>60642</v>
      </c>
      <c r="J48">
        <f t="shared" si="6"/>
        <v>58924.4</v>
      </c>
      <c r="K48">
        <f t="shared" si="7"/>
        <v>1.0291492149262444</v>
      </c>
      <c r="L48">
        <f t="shared" si="8"/>
        <v>98173</v>
      </c>
      <c r="M48">
        <f t="shared" si="9"/>
        <v>14447</v>
      </c>
      <c r="N48">
        <f t="shared" si="10"/>
        <v>58924.4</v>
      </c>
      <c r="O48">
        <f t="shared" si="11"/>
        <v>83726</v>
      </c>
      <c r="Q48">
        <v>-1104</v>
      </c>
      <c r="R48">
        <v>-6</v>
      </c>
      <c r="T48">
        <v>228.80000000000291</v>
      </c>
      <c r="U48">
        <v>102.40000000000146</v>
      </c>
      <c r="W48">
        <v>3474.3999999999996</v>
      </c>
      <c r="X48">
        <v>191.2</v>
      </c>
      <c r="AB48">
        <v>58924.4</v>
      </c>
      <c r="AC48">
        <v>1.0291492149262444</v>
      </c>
      <c r="AI48">
        <v>58924.4</v>
      </c>
      <c r="AJ48">
        <v>1.0291492149262444</v>
      </c>
    </row>
    <row r="49" spans="2:38" x14ac:dyDescent="0.25">
      <c r="B49">
        <v>32616</v>
      </c>
      <c r="C49">
        <v>35708</v>
      </c>
      <c r="D49">
        <v>95597</v>
      </c>
      <c r="E49">
        <v>39258</v>
      </c>
      <c r="F49">
        <v>69953</v>
      </c>
      <c r="H49">
        <v>106866</v>
      </c>
      <c r="J49">
        <f t="shared" si="6"/>
        <v>54626.400000000001</v>
      </c>
      <c r="K49">
        <f t="shared" si="7"/>
        <v>1.9563068406484776</v>
      </c>
      <c r="L49">
        <f t="shared" si="8"/>
        <v>95597</v>
      </c>
      <c r="M49">
        <f t="shared" si="9"/>
        <v>32616</v>
      </c>
      <c r="N49">
        <f t="shared" si="10"/>
        <v>54626.400000000001</v>
      </c>
      <c r="O49">
        <f t="shared" si="11"/>
        <v>62981</v>
      </c>
      <c r="Q49">
        <v>-759</v>
      </c>
      <c r="R49">
        <v>-110</v>
      </c>
      <c r="T49">
        <v>826.20000000000437</v>
      </c>
      <c r="U49">
        <v>-763.19999999999709</v>
      </c>
      <c r="W49">
        <v>2974.2000000000003</v>
      </c>
      <c r="X49">
        <v>763.2</v>
      </c>
      <c r="AD49">
        <v>54626.400000000001</v>
      </c>
      <c r="AE49">
        <v>1.9563068406484776</v>
      </c>
      <c r="AK49">
        <v>54626.400000000001</v>
      </c>
      <c r="AL49">
        <v>1.9563068406484776</v>
      </c>
    </row>
    <row r="50" spans="2:38" x14ac:dyDescent="0.25">
      <c r="B50">
        <v>73995</v>
      </c>
      <c r="C50">
        <v>29704</v>
      </c>
      <c r="D50">
        <v>106037</v>
      </c>
      <c r="E50">
        <v>13507</v>
      </c>
      <c r="F50">
        <v>59270</v>
      </c>
      <c r="H50">
        <v>76093</v>
      </c>
      <c r="J50">
        <f t="shared" si="6"/>
        <v>56502.6</v>
      </c>
      <c r="K50">
        <f t="shared" si="7"/>
        <v>1.3467167882539919</v>
      </c>
      <c r="L50">
        <f t="shared" si="8"/>
        <v>106037</v>
      </c>
      <c r="M50">
        <f t="shared" si="9"/>
        <v>13507</v>
      </c>
      <c r="N50">
        <f t="shared" si="10"/>
        <v>56502.6</v>
      </c>
      <c r="O50">
        <f t="shared" si="11"/>
        <v>92530</v>
      </c>
      <c r="Q50">
        <v>2170</v>
      </c>
      <c r="R50">
        <v>80</v>
      </c>
      <c r="T50">
        <v>-1159.8000000000029</v>
      </c>
      <c r="U50">
        <v>374.79999999999563</v>
      </c>
      <c r="W50">
        <v>1671.4000000000003</v>
      </c>
      <c r="X50">
        <v>859.19999999999993</v>
      </c>
      <c r="Z50">
        <v>56502.6</v>
      </c>
      <c r="AA50">
        <v>1.3467167882539919</v>
      </c>
      <c r="AK50">
        <v>56502.6</v>
      </c>
      <c r="AL50">
        <v>1.3467167882539919</v>
      </c>
    </row>
    <row r="51" spans="2:38" x14ac:dyDescent="0.25">
      <c r="B51">
        <v>29158</v>
      </c>
      <c r="C51">
        <v>13536</v>
      </c>
      <c r="D51">
        <v>16000</v>
      </c>
      <c r="E51">
        <v>5441</v>
      </c>
      <c r="F51">
        <v>12350</v>
      </c>
      <c r="H51">
        <v>38514</v>
      </c>
      <c r="J51">
        <f t="shared" si="6"/>
        <v>15297</v>
      </c>
      <c r="K51">
        <f t="shared" si="7"/>
        <v>2.5177485781525788</v>
      </c>
      <c r="L51">
        <f t="shared" si="8"/>
        <v>29158</v>
      </c>
      <c r="M51">
        <f t="shared" si="9"/>
        <v>5441</v>
      </c>
      <c r="N51">
        <f t="shared" si="10"/>
        <v>15297</v>
      </c>
      <c r="O51">
        <f t="shared" si="11"/>
        <v>23717</v>
      </c>
      <c r="Q51">
        <v>-3183</v>
      </c>
      <c r="R51">
        <v>-100</v>
      </c>
      <c r="T51">
        <v>660</v>
      </c>
      <c r="U51">
        <v>-281.20000000000073</v>
      </c>
      <c r="W51">
        <v>2938.4</v>
      </c>
      <c r="X51">
        <v>542.4</v>
      </c>
      <c r="AD51">
        <v>15297</v>
      </c>
      <c r="AE51">
        <v>2.5177485781525788</v>
      </c>
      <c r="AK51">
        <v>15297</v>
      </c>
      <c r="AL51">
        <v>2.5177485781525788</v>
      </c>
    </row>
    <row r="52" spans="2:38" x14ac:dyDescent="0.25">
      <c r="B52">
        <v>27458</v>
      </c>
      <c r="C52">
        <v>101391</v>
      </c>
      <c r="D52">
        <v>4903</v>
      </c>
      <c r="E52">
        <v>58773</v>
      </c>
      <c r="F52">
        <v>22134</v>
      </c>
      <c r="H52">
        <v>58887</v>
      </c>
      <c r="J52">
        <f t="shared" si="6"/>
        <v>42931.8</v>
      </c>
      <c r="K52">
        <f t="shared" si="7"/>
        <v>1.371640602071192</v>
      </c>
      <c r="L52">
        <f t="shared" si="8"/>
        <v>101391</v>
      </c>
      <c r="M52">
        <f t="shared" si="9"/>
        <v>4903</v>
      </c>
      <c r="N52">
        <f t="shared" si="10"/>
        <v>42931.8</v>
      </c>
      <c r="O52">
        <f t="shared" si="11"/>
        <v>96488</v>
      </c>
      <c r="Q52">
        <v>1569</v>
      </c>
      <c r="R52">
        <v>-72</v>
      </c>
      <c r="T52">
        <v>3178.2000000000044</v>
      </c>
      <c r="U52">
        <v>668.80000000000291</v>
      </c>
      <c r="W52">
        <v>3178.2</v>
      </c>
      <c r="X52">
        <v>1048</v>
      </c>
      <c r="Z52">
        <v>42931.8</v>
      </c>
      <c r="AA52">
        <v>1.371640602071192</v>
      </c>
      <c r="AK52">
        <v>42931.8</v>
      </c>
      <c r="AL52">
        <v>1.371640602071192</v>
      </c>
    </row>
    <row r="53" spans="2:38" x14ac:dyDescent="0.25">
      <c r="B53">
        <v>33842</v>
      </c>
      <c r="C53">
        <v>6631</v>
      </c>
      <c r="D53">
        <v>22303</v>
      </c>
      <c r="E53">
        <v>95469</v>
      </c>
      <c r="F53">
        <v>30395</v>
      </c>
      <c r="H53">
        <v>53760</v>
      </c>
      <c r="J53">
        <f t="shared" si="6"/>
        <v>37728</v>
      </c>
      <c r="K53">
        <f t="shared" si="7"/>
        <v>1.4249363867684479</v>
      </c>
      <c r="L53">
        <f t="shared" si="8"/>
        <v>95469</v>
      </c>
      <c r="M53">
        <f t="shared" si="9"/>
        <v>6631</v>
      </c>
      <c r="N53">
        <f t="shared" si="10"/>
        <v>37728</v>
      </c>
      <c r="O53">
        <f t="shared" si="11"/>
        <v>88838</v>
      </c>
      <c r="Q53">
        <v>3945</v>
      </c>
      <c r="R53">
        <v>-1358</v>
      </c>
      <c r="T53">
        <v>1467.5999999999985</v>
      </c>
      <c r="U53">
        <v>-532.59999999999854</v>
      </c>
      <c r="W53">
        <v>2000.4000000000003</v>
      </c>
      <c r="X53">
        <v>552.20000000000005</v>
      </c>
      <c r="Z53">
        <v>37728</v>
      </c>
      <c r="AA53">
        <v>1.4249363867684479</v>
      </c>
      <c r="AK53">
        <v>37728</v>
      </c>
      <c r="AL53">
        <v>1.4249363867684479</v>
      </c>
    </row>
    <row r="54" spans="2:38" x14ac:dyDescent="0.25">
      <c r="B54">
        <v>119430</v>
      </c>
      <c r="C54">
        <v>110288</v>
      </c>
      <c r="D54">
        <v>49023</v>
      </c>
      <c r="E54">
        <v>117966</v>
      </c>
      <c r="F54">
        <v>43048</v>
      </c>
      <c r="H54">
        <v>109323</v>
      </c>
      <c r="J54">
        <f t="shared" si="6"/>
        <v>87951</v>
      </c>
      <c r="K54">
        <f t="shared" si="7"/>
        <v>1.2429989425930348</v>
      </c>
      <c r="L54">
        <f t="shared" si="8"/>
        <v>119430</v>
      </c>
      <c r="M54">
        <f t="shared" si="9"/>
        <v>43048</v>
      </c>
      <c r="N54">
        <f t="shared" si="10"/>
        <v>87951</v>
      </c>
      <c r="O54">
        <f t="shared" si="11"/>
        <v>76382</v>
      </c>
      <c r="Q54">
        <v>837</v>
      </c>
      <c r="R54">
        <v>-254</v>
      </c>
      <c r="T54">
        <v>-2257.1999999999971</v>
      </c>
      <c r="U54">
        <v>-470.60000000000582</v>
      </c>
      <c r="W54">
        <v>2383.1999999999998</v>
      </c>
      <c r="X54">
        <v>1244.6000000000001</v>
      </c>
      <c r="AB54">
        <v>87951</v>
      </c>
      <c r="AC54">
        <v>1.2429989425930348</v>
      </c>
      <c r="AK54">
        <v>87951</v>
      </c>
      <c r="AL54">
        <v>1.2429989425930348</v>
      </c>
    </row>
    <row r="55" spans="2:38" x14ac:dyDescent="0.25">
      <c r="B55">
        <v>82364</v>
      </c>
      <c r="C55">
        <v>27700</v>
      </c>
      <c r="D55">
        <v>8410</v>
      </c>
      <c r="E55">
        <v>116457</v>
      </c>
      <c r="F55">
        <v>15478</v>
      </c>
      <c r="H55">
        <v>65253</v>
      </c>
      <c r="J55">
        <f t="shared" si="6"/>
        <v>50081.8</v>
      </c>
      <c r="K55">
        <f t="shared" si="7"/>
        <v>1.3029284091226752</v>
      </c>
      <c r="L55">
        <f t="shared" si="8"/>
        <v>116457</v>
      </c>
      <c r="M55">
        <f t="shared" si="9"/>
        <v>8410</v>
      </c>
      <c r="N55">
        <f t="shared" si="10"/>
        <v>50081.8</v>
      </c>
      <c r="O55">
        <f t="shared" si="11"/>
        <v>108047</v>
      </c>
      <c r="Q55">
        <v>-2889</v>
      </c>
      <c r="R55">
        <v>1702</v>
      </c>
      <c r="T55">
        <v>119.20000000000437</v>
      </c>
      <c r="U55">
        <v>-305.79999999999563</v>
      </c>
      <c r="W55">
        <v>2687.2</v>
      </c>
      <c r="X55">
        <v>639.79999999999995</v>
      </c>
      <c r="Z55">
        <v>50081.8</v>
      </c>
      <c r="AA55">
        <v>1.3029284091226752</v>
      </c>
      <c r="AK55">
        <v>50081.8</v>
      </c>
      <c r="AL55">
        <v>1.3029284091226752</v>
      </c>
    </row>
    <row r="56" spans="2:38" x14ac:dyDescent="0.25">
      <c r="B56">
        <v>10538</v>
      </c>
      <c r="C56">
        <v>98286</v>
      </c>
      <c r="D56">
        <v>42201</v>
      </c>
      <c r="E56">
        <v>118948</v>
      </c>
      <c r="F56">
        <v>9982</v>
      </c>
      <c r="H56">
        <v>63349</v>
      </c>
      <c r="J56">
        <f t="shared" si="6"/>
        <v>55991</v>
      </c>
      <c r="K56">
        <f t="shared" si="7"/>
        <v>1.1314139772463432</v>
      </c>
      <c r="L56">
        <f t="shared" si="8"/>
        <v>118948</v>
      </c>
      <c r="M56">
        <f t="shared" si="9"/>
        <v>9982</v>
      </c>
      <c r="N56">
        <f t="shared" si="10"/>
        <v>55991</v>
      </c>
      <c r="O56">
        <f t="shared" si="11"/>
        <v>108966</v>
      </c>
      <c r="Q56">
        <v>1480</v>
      </c>
      <c r="R56">
        <v>-2</v>
      </c>
      <c r="T56">
        <v>518</v>
      </c>
      <c r="U56">
        <v>229.80000000000291</v>
      </c>
      <c r="W56">
        <v>2918.4</v>
      </c>
      <c r="X56">
        <v>361.8</v>
      </c>
      <c r="Z56">
        <v>55991</v>
      </c>
      <c r="AA56">
        <v>1.1314139772463432</v>
      </c>
      <c r="AK56">
        <v>55991</v>
      </c>
      <c r="AL56">
        <v>1.1314139772463432</v>
      </c>
    </row>
    <row r="57" spans="2:38" x14ac:dyDescent="0.25">
      <c r="B57">
        <v>106432</v>
      </c>
      <c r="C57">
        <v>21760</v>
      </c>
      <c r="D57">
        <v>107516</v>
      </c>
      <c r="E57">
        <v>53250</v>
      </c>
      <c r="F57">
        <v>25125</v>
      </c>
      <c r="H57">
        <v>94640</v>
      </c>
      <c r="J57">
        <f t="shared" si="6"/>
        <v>62816.6</v>
      </c>
      <c r="K57">
        <f t="shared" si="7"/>
        <v>1.5066081258775548</v>
      </c>
      <c r="L57">
        <f t="shared" si="8"/>
        <v>107516</v>
      </c>
      <c r="M57">
        <f t="shared" si="9"/>
        <v>21760</v>
      </c>
      <c r="N57">
        <f t="shared" si="10"/>
        <v>62816.6</v>
      </c>
      <c r="O57">
        <f t="shared" si="11"/>
        <v>85756</v>
      </c>
      <c r="Q57">
        <v>2882</v>
      </c>
      <c r="R57">
        <v>-1</v>
      </c>
      <c r="T57">
        <v>-1733.8000000000029</v>
      </c>
      <c r="U57">
        <v>-741</v>
      </c>
      <c r="W57">
        <v>3714.9999999999995</v>
      </c>
      <c r="X57">
        <v>980.2</v>
      </c>
      <c r="AB57">
        <v>62816.6</v>
      </c>
      <c r="AC57">
        <v>1.5066081258775548</v>
      </c>
      <c r="AK57">
        <v>62816.6</v>
      </c>
      <c r="AL57">
        <v>1.5066081258775548</v>
      </c>
    </row>
    <row r="58" spans="2:38" x14ac:dyDescent="0.25">
      <c r="B58">
        <v>80629</v>
      </c>
      <c r="C58">
        <v>50622</v>
      </c>
      <c r="D58">
        <v>10760</v>
      </c>
      <c r="E58">
        <v>44886</v>
      </c>
      <c r="F58">
        <v>11608</v>
      </c>
      <c r="H58">
        <v>68054</v>
      </c>
      <c r="J58">
        <f t="shared" si="6"/>
        <v>39701</v>
      </c>
      <c r="K58">
        <f t="shared" si="7"/>
        <v>1.714163371199718</v>
      </c>
      <c r="L58">
        <f t="shared" si="8"/>
        <v>80629</v>
      </c>
      <c r="M58">
        <f t="shared" si="9"/>
        <v>10760</v>
      </c>
      <c r="N58">
        <f t="shared" si="10"/>
        <v>39701</v>
      </c>
      <c r="O58">
        <f t="shared" si="11"/>
        <v>69869</v>
      </c>
      <c r="Q58">
        <v>-2056</v>
      </c>
      <c r="R58">
        <v>-1591</v>
      </c>
      <c r="T58">
        <v>-520</v>
      </c>
      <c r="U58">
        <v>-732.59999999999854</v>
      </c>
      <c r="W58">
        <v>3362.8</v>
      </c>
      <c r="X58">
        <v>1283.4000000000001</v>
      </c>
      <c r="AD58">
        <v>39701</v>
      </c>
      <c r="AE58">
        <v>1.714163371199718</v>
      </c>
      <c r="AK58">
        <v>39701</v>
      </c>
      <c r="AL58">
        <v>1.714163371199718</v>
      </c>
    </row>
    <row r="59" spans="2:38" x14ac:dyDescent="0.25">
      <c r="B59">
        <v>75385</v>
      </c>
      <c r="C59">
        <v>108939</v>
      </c>
      <c r="D59">
        <v>42014</v>
      </c>
      <c r="E59">
        <v>117273</v>
      </c>
      <c r="F59">
        <v>63804</v>
      </c>
      <c r="H59">
        <v>93345</v>
      </c>
      <c r="J59">
        <f t="shared" si="6"/>
        <v>81483</v>
      </c>
      <c r="K59">
        <f t="shared" si="7"/>
        <v>1.1455763778947756</v>
      </c>
      <c r="L59">
        <f t="shared" si="8"/>
        <v>117273</v>
      </c>
      <c r="M59">
        <f t="shared" si="9"/>
        <v>42014</v>
      </c>
      <c r="N59">
        <f t="shared" si="10"/>
        <v>81483</v>
      </c>
      <c r="O59">
        <f t="shared" si="11"/>
        <v>75259</v>
      </c>
      <c r="Q59">
        <v>-6039</v>
      </c>
      <c r="R59">
        <v>-19</v>
      </c>
      <c r="T59">
        <v>2664.6000000000058</v>
      </c>
      <c r="U59">
        <v>86</v>
      </c>
      <c r="W59">
        <v>3317.4</v>
      </c>
      <c r="X59">
        <v>418.8</v>
      </c>
      <c r="AB59">
        <v>81483</v>
      </c>
      <c r="AC59">
        <v>1.1455763778947756</v>
      </c>
      <c r="AI59">
        <v>81483</v>
      </c>
      <c r="AJ59">
        <v>1.1455763778947756</v>
      </c>
    </row>
    <row r="60" spans="2:38" x14ac:dyDescent="0.25">
      <c r="B60">
        <v>13737</v>
      </c>
      <c r="C60">
        <v>100587</v>
      </c>
      <c r="D60">
        <v>23150</v>
      </c>
      <c r="E60">
        <v>121709</v>
      </c>
      <c r="F60">
        <v>12665</v>
      </c>
      <c r="H60">
        <v>64665</v>
      </c>
      <c r="J60">
        <f t="shared" si="6"/>
        <v>54369.599999999999</v>
      </c>
      <c r="K60">
        <f t="shared" si="7"/>
        <v>1.1893594950119184</v>
      </c>
      <c r="L60">
        <f t="shared" si="8"/>
        <v>121709</v>
      </c>
      <c r="M60">
        <f t="shared" si="9"/>
        <v>12665</v>
      </c>
      <c r="N60">
        <f t="shared" si="10"/>
        <v>54369.599999999999</v>
      </c>
      <c r="O60">
        <f t="shared" si="11"/>
        <v>109044</v>
      </c>
      <c r="Q60">
        <v>1812</v>
      </c>
      <c r="R60">
        <v>-1839</v>
      </c>
      <c r="T60">
        <v>-1152.5999999999985</v>
      </c>
      <c r="U60">
        <v>-37.200000000004366</v>
      </c>
      <c r="W60">
        <v>3029.8</v>
      </c>
      <c r="X60">
        <v>618.79999999999995</v>
      </c>
      <c r="Z60">
        <v>54369.599999999999</v>
      </c>
      <c r="AA60">
        <v>1.1893594950119184</v>
      </c>
      <c r="AK60">
        <v>54369.599999999999</v>
      </c>
      <c r="AL60">
        <v>1.1893594950119184</v>
      </c>
    </row>
    <row r="61" spans="2:38" x14ac:dyDescent="0.25">
      <c r="B61">
        <v>52131</v>
      </c>
      <c r="C61">
        <v>24166</v>
      </c>
      <c r="D61">
        <v>21951</v>
      </c>
      <c r="E61">
        <v>92344</v>
      </c>
      <c r="F61">
        <v>45879</v>
      </c>
      <c r="H61">
        <v>110192</v>
      </c>
      <c r="J61">
        <f t="shared" si="6"/>
        <v>47294.2</v>
      </c>
      <c r="K61">
        <f t="shared" si="7"/>
        <v>2.3299262911731251</v>
      </c>
      <c r="L61">
        <f t="shared" si="8"/>
        <v>92344</v>
      </c>
      <c r="M61">
        <f t="shared" si="9"/>
        <v>21951</v>
      </c>
      <c r="N61">
        <f t="shared" si="10"/>
        <v>47294.2</v>
      </c>
      <c r="O61">
        <f t="shared" si="11"/>
        <v>70393</v>
      </c>
      <c r="Q61">
        <v>5519</v>
      </c>
      <c r="R61">
        <v>824</v>
      </c>
      <c r="T61">
        <v>-1364.6000000000058</v>
      </c>
      <c r="U61">
        <v>-94</v>
      </c>
      <c r="W61">
        <v>3480.2</v>
      </c>
      <c r="X61">
        <v>856</v>
      </c>
      <c r="AD61">
        <v>47294.2</v>
      </c>
      <c r="AE61">
        <v>2.3299262911731251</v>
      </c>
      <c r="AK61">
        <v>47294.2</v>
      </c>
      <c r="AL61">
        <v>2.3299262911731251</v>
      </c>
    </row>
    <row r="62" spans="2:38" x14ac:dyDescent="0.25">
      <c r="B62">
        <v>74718</v>
      </c>
      <c r="C62">
        <v>100162</v>
      </c>
      <c r="D62">
        <v>95435</v>
      </c>
      <c r="E62">
        <v>68831</v>
      </c>
      <c r="F62">
        <v>66019</v>
      </c>
      <c r="H62">
        <v>91065</v>
      </c>
      <c r="J62">
        <f t="shared" si="6"/>
        <v>81033</v>
      </c>
      <c r="K62">
        <f t="shared" si="7"/>
        <v>1.1238014142386434</v>
      </c>
      <c r="L62">
        <f t="shared" si="8"/>
        <v>100162</v>
      </c>
      <c r="M62">
        <f t="shared" si="9"/>
        <v>66019</v>
      </c>
      <c r="N62">
        <f t="shared" si="10"/>
        <v>81033</v>
      </c>
      <c r="O62">
        <f t="shared" si="11"/>
        <v>34143</v>
      </c>
      <c r="Q62">
        <v>-3399</v>
      </c>
      <c r="R62">
        <v>-288</v>
      </c>
      <c r="T62">
        <v>-860.39999999999418</v>
      </c>
      <c r="U62">
        <v>-159</v>
      </c>
      <c r="W62">
        <v>4012.3999999999996</v>
      </c>
      <c r="X62">
        <v>159.79999999999998</v>
      </c>
      <c r="AB62">
        <v>81033</v>
      </c>
      <c r="AC62">
        <v>1.1238014142386434</v>
      </c>
      <c r="AI62">
        <v>81033</v>
      </c>
      <c r="AJ62">
        <v>1.1238014142386434</v>
      </c>
    </row>
    <row r="63" spans="2:38" x14ac:dyDescent="0.25">
      <c r="B63">
        <v>70024</v>
      </c>
      <c r="C63">
        <v>97619</v>
      </c>
      <c r="D63">
        <v>76631</v>
      </c>
      <c r="E63">
        <v>15779</v>
      </c>
      <c r="F63">
        <v>36890</v>
      </c>
      <c r="H63">
        <v>82175</v>
      </c>
      <c r="J63">
        <f t="shared" si="6"/>
        <v>59388.6</v>
      </c>
      <c r="K63">
        <f t="shared" si="7"/>
        <v>1.3836830637529762</v>
      </c>
      <c r="L63">
        <f t="shared" si="8"/>
        <v>97619</v>
      </c>
      <c r="M63">
        <f t="shared" si="9"/>
        <v>15779</v>
      </c>
      <c r="N63">
        <f t="shared" si="10"/>
        <v>59388.6</v>
      </c>
      <c r="O63">
        <f t="shared" si="11"/>
        <v>81840</v>
      </c>
      <c r="Q63">
        <v>-1957</v>
      </c>
      <c r="R63">
        <v>-91</v>
      </c>
      <c r="T63">
        <v>127.19999999999709</v>
      </c>
      <c r="U63">
        <v>-476.80000000000291</v>
      </c>
      <c r="W63">
        <v>2477.1999999999998</v>
      </c>
      <c r="X63">
        <v>512</v>
      </c>
      <c r="AB63">
        <v>59388.6</v>
      </c>
      <c r="AC63">
        <v>1.3836830637529762</v>
      </c>
      <c r="AK63">
        <v>59388.6</v>
      </c>
      <c r="AL63">
        <v>1.3836830637529762</v>
      </c>
    </row>
    <row r="64" spans="2:38" x14ac:dyDescent="0.25">
      <c r="B64">
        <v>120329</v>
      </c>
      <c r="C64">
        <v>117492</v>
      </c>
      <c r="D64">
        <v>83300</v>
      </c>
      <c r="E64">
        <v>73516</v>
      </c>
      <c r="F64">
        <v>16808</v>
      </c>
      <c r="H64">
        <v>128881</v>
      </c>
      <c r="J64">
        <f t="shared" si="6"/>
        <v>82289</v>
      </c>
      <c r="K64">
        <f t="shared" si="7"/>
        <v>1.5661996135570975</v>
      </c>
      <c r="L64">
        <f t="shared" si="8"/>
        <v>120329</v>
      </c>
      <c r="M64">
        <f t="shared" si="9"/>
        <v>16808</v>
      </c>
      <c r="N64">
        <f t="shared" si="10"/>
        <v>82289</v>
      </c>
      <c r="O64">
        <f t="shared" si="11"/>
        <v>103521</v>
      </c>
      <c r="Q64">
        <v>2314</v>
      </c>
      <c r="R64">
        <v>-312</v>
      </c>
      <c r="T64">
        <v>-1793.8000000000029</v>
      </c>
      <c r="U64">
        <v>-354.19999999999709</v>
      </c>
      <c r="W64">
        <v>2103</v>
      </c>
      <c r="X64">
        <v>354.20000000000005</v>
      </c>
      <c r="AB64">
        <v>82289</v>
      </c>
      <c r="AC64">
        <v>1.5661996135570975</v>
      </c>
      <c r="AK64">
        <v>82289</v>
      </c>
      <c r="AL64">
        <v>1.5661996135570975</v>
      </c>
    </row>
    <row r="65" spans="2:38" x14ac:dyDescent="0.25">
      <c r="B65">
        <v>69717</v>
      </c>
      <c r="C65">
        <v>117442</v>
      </c>
      <c r="D65">
        <v>95946</v>
      </c>
      <c r="E65">
        <v>92117</v>
      </c>
      <c r="F65">
        <v>58316</v>
      </c>
      <c r="H65">
        <v>111887</v>
      </c>
      <c r="J65">
        <f t="shared" si="6"/>
        <v>86707.6</v>
      </c>
      <c r="K65">
        <f t="shared" si="7"/>
        <v>1.290394382960663</v>
      </c>
      <c r="L65">
        <f t="shared" si="8"/>
        <v>117442</v>
      </c>
      <c r="M65">
        <f t="shared" si="9"/>
        <v>58316</v>
      </c>
      <c r="N65">
        <f t="shared" si="10"/>
        <v>86707.6</v>
      </c>
      <c r="O65">
        <f t="shared" si="11"/>
        <v>59126</v>
      </c>
      <c r="Q65">
        <v>5369</v>
      </c>
      <c r="R65">
        <v>-1731</v>
      </c>
      <c r="T65">
        <v>804.40000000000873</v>
      </c>
      <c r="U65">
        <v>130.20000000001164</v>
      </c>
      <c r="W65">
        <v>1994.4</v>
      </c>
      <c r="X65">
        <v>1501.4</v>
      </c>
      <c r="AB65">
        <v>86707.6</v>
      </c>
      <c r="AC65">
        <v>1.290394382960663</v>
      </c>
      <c r="AK65">
        <v>86707.6</v>
      </c>
      <c r="AL65">
        <v>1.290394382960663</v>
      </c>
    </row>
    <row r="66" spans="2:38" x14ac:dyDescent="0.25">
      <c r="B66">
        <v>71349</v>
      </c>
      <c r="C66">
        <v>24195</v>
      </c>
      <c r="D66">
        <v>31866</v>
      </c>
      <c r="E66">
        <v>31537</v>
      </c>
      <c r="F66">
        <v>58038</v>
      </c>
      <c r="H66">
        <v>88781</v>
      </c>
      <c r="J66">
        <f t="shared" ref="J66:J101" si="12">AVERAGE(B66:F66)</f>
        <v>43397</v>
      </c>
      <c r="K66">
        <f t="shared" ref="K66:K97" si="13">H66/J66</f>
        <v>2.0457865751088784</v>
      </c>
      <c r="L66">
        <f t="shared" ref="L66:L101" si="14">MAX(B66:F66)</f>
        <v>71349</v>
      </c>
      <c r="M66">
        <f t="shared" ref="M66:M101" si="15">MIN(B66:F66)</f>
        <v>24195</v>
      </c>
      <c r="N66">
        <f t="shared" ref="N66:N101" si="16">AVERAGE(B66:F66)</f>
        <v>43397</v>
      </c>
      <c r="O66">
        <f t="shared" ref="O66:O101" si="17">L66-M66</f>
        <v>47154</v>
      </c>
      <c r="Q66">
        <v>3050</v>
      </c>
      <c r="R66">
        <v>-83</v>
      </c>
      <c r="T66">
        <v>1109.5999999999985</v>
      </c>
      <c r="U66">
        <v>510.59999999999854</v>
      </c>
      <c r="W66">
        <v>4083.2</v>
      </c>
      <c r="X66">
        <v>529.4</v>
      </c>
      <c r="AD66">
        <v>43397</v>
      </c>
      <c r="AE66">
        <v>2.0457865751088784</v>
      </c>
      <c r="AK66">
        <v>43397</v>
      </c>
      <c r="AL66">
        <v>2.0457865751088784</v>
      </c>
    </row>
    <row r="67" spans="2:38" x14ac:dyDescent="0.25">
      <c r="B67">
        <v>39261</v>
      </c>
      <c r="C67">
        <v>46895</v>
      </c>
      <c r="D67">
        <v>76866</v>
      </c>
      <c r="E67">
        <v>4832</v>
      </c>
      <c r="F67">
        <v>100756</v>
      </c>
      <c r="H67">
        <v>102059</v>
      </c>
      <c r="J67">
        <f t="shared" si="12"/>
        <v>53722</v>
      </c>
      <c r="K67">
        <f t="shared" si="13"/>
        <v>1.8997617363463757</v>
      </c>
      <c r="L67">
        <f t="shared" si="14"/>
        <v>100756</v>
      </c>
      <c r="M67">
        <f t="shared" si="15"/>
        <v>4832</v>
      </c>
      <c r="N67">
        <f t="shared" si="16"/>
        <v>53722</v>
      </c>
      <c r="O67">
        <f t="shared" si="17"/>
        <v>95924</v>
      </c>
      <c r="Q67">
        <v>4397</v>
      </c>
      <c r="R67">
        <v>-107</v>
      </c>
      <c r="T67">
        <v>2062</v>
      </c>
      <c r="U67">
        <v>571.19999999999709</v>
      </c>
      <c r="W67">
        <v>4212.8</v>
      </c>
      <c r="X67">
        <v>620.79999999999995</v>
      </c>
      <c r="AD67">
        <v>53722</v>
      </c>
      <c r="AE67">
        <v>1.8997617363463757</v>
      </c>
      <c r="AK67">
        <v>53722</v>
      </c>
      <c r="AL67">
        <v>1.8997617363463757</v>
      </c>
    </row>
    <row r="68" spans="2:38" x14ac:dyDescent="0.25">
      <c r="B68">
        <v>11869</v>
      </c>
      <c r="C68">
        <v>108706</v>
      </c>
      <c r="D68">
        <v>23038</v>
      </c>
      <c r="E68">
        <v>17715</v>
      </c>
      <c r="F68">
        <v>99508</v>
      </c>
      <c r="H68">
        <v>60533</v>
      </c>
      <c r="J68">
        <f t="shared" si="12"/>
        <v>52167.199999999997</v>
      </c>
      <c r="K68">
        <f t="shared" si="13"/>
        <v>1.1603651336471961</v>
      </c>
      <c r="L68">
        <f t="shared" si="14"/>
        <v>108706</v>
      </c>
      <c r="M68">
        <f t="shared" si="15"/>
        <v>11869</v>
      </c>
      <c r="N68">
        <f t="shared" si="16"/>
        <v>52167.199999999997</v>
      </c>
      <c r="O68">
        <f t="shared" si="17"/>
        <v>96837</v>
      </c>
      <c r="Q68">
        <v>-1213</v>
      </c>
      <c r="R68">
        <v>-427</v>
      </c>
      <c r="T68">
        <v>900.79999999999563</v>
      </c>
      <c r="U68">
        <v>1440.1999999999971</v>
      </c>
      <c r="W68">
        <v>2667.6</v>
      </c>
      <c r="X68">
        <v>1440.1999999999998</v>
      </c>
      <c r="Z68">
        <v>52167.199999999997</v>
      </c>
      <c r="AA68">
        <v>1.1603651336471961</v>
      </c>
      <c r="AI68">
        <v>52167.199999999997</v>
      </c>
      <c r="AJ68">
        <v>1.1603651336471961</v>
      </c>
    </row>
    <row r="69" spans="2:38" x14ac:dyDescent="0.25">
      <c r="B69">
        <v>30505</v>
      </c>
      <c r="C69">
        <v>47808</v>
      </c>
      <c r="D69">
        <v>96763</v>
      </c>
      <c r="E69">
        <v>71445</v>
      </c>
      <c r="F69">
        <v>63271</v>
      </c>
      <c r="H69">
        <v>106365</v>
      </c>
      <c r="J69">
        <f t="shared" si="12"/>
        <v>61958.400000000001</v>
      </c>
      <c r="K69">
        <f t="shared" si="13"/>
        <v>1.7167163774403471</v>
      </c>
      <c r="L69">
        <f t="shared" si="14"/>
        <v>96763</v>
      </c>
      <c r="M69">
        <f t="shared" si="15"/>
        <v>30505</v>
      </c>
      <c r="N69">
        <f t="shared" si="16"/>
        <v>61958.400000000001</v>
      </c>
      <c r="O69">
        <f t="shared" si="17"/>
        <v>66258</v>
      </c>
      <c r="Q69">
        <v>-2121</v>
      </c>
      <c r="R69">
        <v>-313</v>
      </c>
      <c r="T69">
        <v>-574.79999999999563</v>
      </c>
      <c r="U69">
        <v>-572</v>
      </c>
      <c r="W69">
        <v>2035.6</v>
      </c>
      <c r="X69">
        <v>700.8</v>
      </c>
      <c r="AF69">
        <v>61958.400000000001</v>
      </c>
      <c r="AG69">
        <v>1.7167163774403471</v>
      </c>
      <c r="AK69">
        <v>61958.400000000001</v>
      </c>
      <c r="AL69">
        <v>1.7167163774403471</v>
      </c>
    </row>
    <row r="70" spans="2:38" x14ac:dyDescent="0.25">
      <c r="B70">
        <v>3599</v>
      </c>
      <c r="C70">
        <v>59420</v>
      </c>
      <c r="D70">
        <v>2777</v>
      </c>
      <c r="E70">
        <v>10320</v>
      </c>
      <c r="F70">
        <v>13021</v>
      </c>
      <c r="H70">
        <v>24789</v>
      </c>
      <c r="J70">
        <f t="shared" si="12"/>
        <v>17827.400000000001</v>
      </c>
      <c r="K70">
        <f t="shared" si="13"/>
        <v>1.3905000168280286</v>
      </c>
      <c r="L70">
        <f t="shared" si="14"/>
        <v>59420</v>
      </c>
      <c r="M70">
        <f t="shared" si="15"/>
        <v>2777</v>
      </c>
      <c r="N70">
        <f t="shared" si="16"/>
        <v>17827.400000000001</v>
      </c>
      <c r="O70">
        <f t="shared" si="17"/>
        <v>56643</v>
      </c>
      <c r="Q70">
        <v>5232</v>
      </c>
      <c r="R70">
        <v>1918</v>
      </c>
      <c r="T70">
        <v>-401.19999999999709</v>
      </c>
      <c r="U70">
        <v>-389</v>
      </c>
      <c r="W70">
        <v>2112.7999999999997</v>
      </c>
      <c r="X70">
        <v>452.6</v>
      </c>
      <c r="Z70">
        <v>17827.400000000001</v>
      </c>
      <c r="AA70">
        <v>1.3905000168280286</v>
      </c>
      <c r="AK70">
        <v>17827.400000000001</v>
      </c>
      <c r="AL70">
        <v>1.3905000168280286</v>
      </c>
    </row>
    <row r="71" spans="2:38" x14ac:dyDescent="0.25">
      <c r="B71">
        <v>30906</v>
      </c>
      <c r="C71">
        <v>48128</v>
      </c>
      <c r="D71">
        <v>25052</v>
      </c>
      <c r="E71">
        <v>24523</v>
      </c>
      <c r="F71">
        <v>74212</v>
      </c>
      <c r="H71">
        <v>92941</v>
      </c>
      <c r="J71">
        <f t="shared" si="12"/>
        <v>40564.199999999997</v>
      </c>
      <c r="K71">
        <f t="shared" si="13"/>
        <v>2.2912075179591858</v>
      </c>
      <c r="L71">
        <f t="shared" si="14"/>
        <v>74212</v>
      </c>
      <c r="M71">
        <f t="shared" si="15"/>
        <v>24523</v>
      </c>
      <c r="N71">
        <f t="shared" si="16"/>
        <v>40564.199999999997</v>
      </c>
      <c r="O71">
        <f t="shared" si="17"/>
        <v>49689</v>
      </c>
      <c r="Q71">
        <v>-1646</v>
      </c>
      <c r="R71">
        <v>0</v>
      </c>
      <c r="T71">
        <v>-788.40000000000146</v>
      </c>
      <c r="U71">
        <v>-310.40000000000146</v>
      </c>
      <c r="W71">
        <v>3132.4</v>
      </c>
      <c r="X71">
        <v>563.20000000000005</v>
      </c>
      <c r="AD71">
        <v>40564.199999999997</v>
      </c>
      <c r="AE71">
        <v>2.2912075179591858</v>
      </c>
      <c r="AK71">
        <v>40564.199999999997</v>
      </c>
      <c r="AL71">
        <v>2.2912075179591858</v>
      </c>
    </row>
    <row r="72" spans="2:38" x14ac:dyDescent="0.25">
      <c r="B72">
        <v>33587</v>
      </c>
      <c r="C72">
        <v>55297</v>
      </c>
      <c r="D72">
        <v>14834</v>
      </c>
      <c r="E72">
        <v>107944</v>
      </c>
      <c r="F72">
        <v>30322</v>
      </c>
      <c r="H72">
        <v>50984</v>
      </c>
      <c r="J72">
        <f t="shared" si="12"/>
        <v>48396.800000000003</v>
      </c>
      <c r="K72">
        <f t="shared" si="13"/>
        <v>1.0534580798730493</v>
      </c>
      <c r="L72">
        <f t="shared" si="14"/>
        <v>107944</v>
      </c>
      <c r="M72">
        <f t="shared" si="15"/>
        <v>14834</v>
      </c>
      <c r="N72">
        <f t="shared" si="16"/>
        <v>48396.800000000003</v>
      </c>
      <c r="O72">
        <f t="shared" si="17"/>
        <v>93110</v>
      </c>
      <c r="Q72">
        <v>-3136</v>
      </c>
      <c r="R72">
        <v>56</v>
      </c>
      <c r="T72">
        <v>279.20000000000437</v>
      </c>
      <c r="U72">
        <v>31.200000000004366</v>
      </c>
      <c r="W72">
        <v>1428.8000000000002</v>
      </c>
      <c r="X72">
        <v>1178</v>
      </c>
      <c r="Z72">
        <v>48396.800000000003</v>
      </c>
      <c r="AA72">
        <v>1.0534580798730493</v>
      </c>
      <c r="AI72">
        <v>48396.800000000003</v>
      </c>
      <c r="AJ72">
        <v>1.0534580798730493</v>
      </c>
    </row>
    <row r="73" spans="2:38" x14ac:dyDescent="0.25">
      <c r="B73">
        <v>120470</v>
      </c>
      <c r="C73">
        <v>19862</v>
      </c>
      <c r="D73">
        <v>24736</v>
      </c>
      <c r="E73">
        <v>68758</v>
      </c>
      <c r="F73">
        <v>10745</v>
      </c>
      <c r="H73">
        <v>77073</v>
      </c>
      <c r="J73">
        <f t="shared" si="12"/>
        <v>48914.2</v>
      </c>
      <c r="K73">
        <f t="shared" si="13"/>
        <v>1.5756774106496683</v>
      </c>
      <c r="L73">
        <f t="shared" si="14"/>
        <v>120470</v>
      </c>
      <c r="M73">
        <f t="shared" si="15"/>
        <v>10745</v>
      </c>
      <c r="N73">
        <f t="shared" si="16"/>
        <v>48914.2</v>
      </c>
      <c r="O73">
        <f t="shared" si="17"/>
        <v>109725</v>
      </c>
      <c r="Q73">
        <v>2289</v>
      </c>
      <c r="R73">
        <v>9</v>
      </c>
      <c r="T73">
        <v>255.39999999999418</v>
      </c>
      <c r="U73">
        <v>-598.40000000000146</v>
      </c>
      <c r="W73">
        <v>2841.4</v>
      </c>
      <c r="X73">
        <v>1079.2</v>
      </c>
      <c r="Z73">
        <v>48914.2</v>
      </c>
      <c r="AA73">
        <v>1.5756774106496683</v>
      </c>
      <c r="AK73">
        <v>48914.2</v>
      </c>
      <c r="AL73">
        <v>1.5756774106496683</v>
      </c>
    </row>
    <row r="74" spans="2:38" x14ac:dyDescent="0.25">
      <c r="B74">
        <v>71169</v>
      </c>
      <c r="C74">
        <v>39487</v>
      </c>
      <c r="D74">
        <v>115571</v>
      </c>
      <c r="E74">
        <v>99289</v>
      </c>
      <c r="F74">
        <v>109662</v>
      </c>
      <c r="H74">
        <v>134998</v>
      </c>
      <c r="J74">
        <f t="shared" si="12"/>
        <v>87035.6</v>
      </c>
      <c r="K74">
        <f t="shared" si="13"/>
        <v>1.5510664601611293</v>
      </c>
      <c r="L74">
        <f t="shared" si="14"/>
        <v>115571</v>
      </c>
      <c r="M74">
        <f t="shared" si="15"/>
        <v>39487</v>
      </c>
      <c r="N74">
        <f t="shared" si="16"/>
        <v>87035.6</v>
      </c>
      <c r="O74">
        <f t="shared" si="17"/>
        <v>76084</v>
      </c>
      <c r="Q74">
        <v>-1163</v>
      </c>
      <c r="R74">
        <v>-478</v>
      </c>
      <c r="T74">
        <v>2091.8000000000029</v>
      </c>
      <c r="U74">
        <v>335.80000000000291</v>
      </c>
      <c r="W74">
        <v>4077.8</v>
      </c>
      <c r="X74">
        <v>348.99999999999994</v>
      </c>
      <c r="AF74">
        <v>87035.6</v>
      </c>
      <c r="AG74">
        <v>1.5510664601611293</v>
      </c>
      <c r="AK74">
        <v>87035.6</v>
      </c>
      <c r="AL74">
        <v>1.5510664601611293</v>
      </c>
    </row>
    <row r="75" spans="2:38" x14ac:dyDescent="0.25">
      <c r="B75">
        <v>76989</v>
      </c>
      <c r="C75">
        <v>91137</v>
      </c>
      <c r="D75">
        <v>87805</v>
      </c>
      <c r="E75">
        <v>6316</v>
      </c>
      <c r="F75">
        <v>98708</v>
      </c>
      <c r="H75">
        <v>112206</v>
      </c>
      <c r="J75">
        <f t="shared" si="12"/>
        <v>72191</v>
      </c>
      <c r="K75">
        <f t="shared" si="13"/>
        <v>1.5542934714853651</v>
      </c>
      <c r="L75">
        <f t="shared" si="14"/>
        <v>98708</v>
      </c>
      <c r="M75">
        <f t="shared" si="15"/>
        <v>6316</v>
      </c>
      <c r="N75">
        <f t="shared" si="16"/>
        <v>72191</v>
      </c>
      <c r="O75">
        <f t="shared" si="17"/>
        <v>92392</v>
      </c>
      <c r="Q75">
        <v>-5874</v>
      </c>
      <c r="R75">
        <v>-32</v>
      </c>
      <c r="T75">
        <v>-1510.6000000000058</v>
      </c>
      <c r="U75">
        <v>132</v>
      </c>
      <c r="W75">
        <v>2311.3999999999996</v>
      </c>
      <c r="X75">
        <v>1016</v>
      </c>
      <c r="AF75">
        <v>72191</v>
      </c>
      <c r="AG75">
        <v>1.5542934714853651</v>
      </c>
      <c r="AK75">
        <v>72191</v>
      </c>
      <c r="AL75">
        <v>1.5542934714853651</v>
      </c>
    </row>
    <row r="76" spans="2:38" x14ac:dyDescent="0.25">
      <c r="B76">
        <v>38091</v>
      </c>
      <c r="C76">
        <v>112318</v>
      </c>
      <c r="D76">
        <v>111492</v>
      </c>
      <c r="E76">
        <v>21760</v>
      </c>
      <c r="F76">
        <v>89536</v>
      </c>
      <c r="H76">
        <v>75833</v>
      </c>
      <c r="J76">
        <f t="shared" si="12"/>
        <v>74639.399999999994</v>
      </c>
      <c r="K76">
        <f t="shared" si="13"/>
        <v>1.0159915540585804</v>
      </c>
      <c r="L76">
        <f t="shared" si="14"/>
        <v>112318</v>
      </c>
      <c r="M76">
        <f t="shared" si="15"/>
        <v>21760</v>
      </c>
      <c r="N76">
        <f t="shared" si="16"/>
        <v>74639.399999999994</v>
      </c>
      <c r="O76">
        <f t="shared" si="17"/>
        <v>90558</v>
      </c>
      <c r="Q76">
        <v>2771</v>
      </c>
      <c r="R76">
        <v>-2272</v>
      </c>
      <c r="T76">
        <v>1921.7999999999884</v>
      </c>
      <c r="U76">
        <v>321.39999999999418</v>
      </c>
      <c r="W76">
        <v>3390.2</v>
      </c>
      <c r="X76">
        <v>323.39999999999998</v>
      </c>
      <c r="AB76">
        <v>74639.399999999994</v>
      </c>
      <c r="AC76">
        <v>1.0159915540585804</v>
      </c>
      <c r="AI76">
        <v>74639.399999999994</v>
      </c>
      <c r="AJ76">
        <v>1.0159915540585804</v>
      </c>
    </row>
    <row r="77" spans="2:38" x14ac:dyDescent="0.25">
      <c r="B77">
        <v>59340</v>
      </c>
      <c r="C77">
        <v>99988</v>
      </c>
      <c r="D77">
        <v>91276</v>
      </c>
      <c r="E77">
        <v>66830</v>
      </c>
      <c r="F77">
        <v>110763</v>
      </c>
      <c r="H77">
        <v>88745</v>
      </c>
      <c r="J77">
        <f t="shared" si="12"/>
        <v>85639.4</v>
      </c>
      <c r="K77">
        <f t="shared" si="13"/>
        <v>1.0362636823704978</v>
      </c>
      <c r="L77">
        <f t="shared" si="14"/>
        <v>110763</v>
      </c>
      <c r="M77">
        <f t="shared" si="15"/>
        <v>59340</v>
      </c>
      <c r="N77">
        <f t="shared" si="16"/>
        <v>85639.4</v>
      </c>
      <c r="O77">
        <f t="shared" si="17"/>
        <v>51423</v>
      </c>
      <c r="Q77">
        <v>-430</v>
      </c>
      <c r="R77">
        <v>-781</v>
      </c>
      <c r="T77">
        <v>-755.80000000000291</v>
      </c>
      <c r="U77">
        <v>-610.80000000000291</v>
      </c>
      <c r="W77">
        <v>5209.3999999999996</v>
      </c>
      <c r="X77">
        <v>616.4</v>
      </c>
      <c r="AB77">
        <v>85639.4</v>
      </c>
      <c r="AC77">
        <v>1.0362636823704978</v>
      </c>
      <c r="AI77">
        <v>85639.4</v>
      </c>
      <c r="AJ77">
        <v>1.0362636823704978</v>
      </c>
    </row>
    <row r="78" spans="2:38" x14ac:dyDescent="0.25">
      <c r="B78">
        <v>58592</v>
      </c>
      <c r="C78">
        <v>39240</v>
      </c>
      <c r="D78">
        <v>68347</v>
      </c>
      <c r="E78">
        <v>10414</v>
      </c>
      <c r="F78">
        <v>13822</v>
      </c>
      <c r="H78">
        <v>95567</v>
      </c>
      <c r="J78">
        <f t="shared" si="12"/>
        <v>38083</v>
      </c>
      <c r="K78">
        <f t="shared" si="13"/>
        <v>2.5094399075703069</v>
      </c>
      <c r="L78">
        <f t="shared" si="14"/>
        <v>68347</v>
      </c>
      <c r="M78">
        <f t="shared" si="15"/>
        <v>10414</v>
      </c>
      <c r="N78">
        <f t="shared" si="16"/>
        <v>38083</v>
      </c>
      <c r="O78">
        <f t="shared" si="17"/>
        <v>57933</v>
      </c>
      <c r="Q78">
        <v>6146</v>
      </c>
      <c r="R78">
        <v>64</v>
      </c>
      <c r="T78">
        <v>5020.5999999999985</v>
      </c>
      <c r="U78">
        <v>321.59999999999854</v>
      </c>
      <c r="W78">
        <v>5529</v>
      </c>
      <c r="X78">
        <v>1122.3999999999999</v>
      </c>
      <c r="AD78">
        <v>38083</v>
      </c>
      <c r="AE78">
        <v>2.5094399075703069</v>
      </c>
      <c r="AK78">
        <v>38083</v>
      </c>
      <c r="AL78">
        <v>2.5094399075703069</v>
      </c>
    </row>
    <row r="79" spans="2:38" x14ac:dyDescent="0.25">
      <c r="B79">
        <v>21908</v>
      </c>
      <c r="C79">
        <v>82789</v>
      </c>
      <c r="D79">
        <v>84496</v>
      </c>
      <c r="E79">
        <v>71402</v>
      </c>
      <c r="F79">
        <v>9136</v>
      </c>
      <c r="H79">
        <v>108052</v>
      </c>
      <c r="J79">
        <f t="shared" si="12"/>
        <v>53946.2</v>
      </c>
      <c r="K79">
        <f t="shared" si="13"/>
        <v>2.002958503101238</v>
      </c>
      <c r="L79">
        <f t="shared" si="14"/>
        <v>84496</v>
      </c>
      <c r="M79">
        <f t="shared" si="15"/>
        <v>9136</v>
      </c>
      <c r="N79">
        <f t="shared" si="16"/>
        <v>53946.2</v>
      </c>
      <c r="O79">
        <f t="shared" si="17"/>
        <v>75360</v>
      </c>
      <c r="Q79">
        <v>3871</v>
      </c>
      <c r="R79">
        <v>0</v>
      </c>
      <c r="T79">
        <v>834.79999999999563</v>
      </c>
      <c r="U79">
        <v>397.19999999999709</v>
      </c>
      <c r="W79">
        <v>2938.8</v>
      </c>
      <c r="X79">
        <v>468.4</v>
      </c>
      <c r="AD79">
        <v>53946.2</v>
      </c>
      <c r="AE79">
        <v>2.002958503101238</v>
      </c>
      <c r="AK79">
        <v>53946.2</v>
      </c>
      <c r="AL79">
        <v>2.002958503101238</v>
      </c>
    </row>
    <row r="80" spans="2:38" x14ac:dyDescent="0.25">
      <c r="B80">
        <v>32777</v>
      </c>
      <c r="C80">
        <v>54694</v>
      </c>
      <c r="D80">
        <v>30973</v>
      </c>
      <c r="E80">
        <v>29277</v>
      </c>
      <c r="F80">
        <v>32002</v>
      </c>
      <c r="H80">
        <v>91550</v>
      </c>
      <c r="J80">
        <f t="shared" si="12"/>
        <v>35944.6</v>
      </c>
      <c r="K80">
        <f t="shared" si="13"/>
        <v>2.5469750671867262</v>
      </c>
      <c r="L80">
        <f t="shared" si="14"/>
        <v>54694</v>
      </c>
      <c r="M80">
        <f t="shared" si="15"/>
        <v>29277</v>
      </c>
      <c r="N80">
        <f t="shared" si="16"/>
        <v>35944.6</v>
      </c>
      <c r="O80">
        <f t="shared" si="17"/>
        <v>25417</v>
      </c>
      <c r="Q80">
        <v>1145</v>
      </c>
      <c r="R80">
        <v>2086</v>
      </c>
      <c r="T80">
        <v>2783.7999999999956</v>
      </c>
      <c r="U80">
        <v>386.59999999999854</v>
      </c>
      <c r="W80">
        <v>3284.9999999999995</v>
      </c>
      <c r="X80">
        <v>579</v>
      </c>
      <c r="AD80">
        <v>35944.6</v>
      </c>
      <c r="AE80">
        <v>2.5469750671867262</v>
      </c>
      <c r="AK80">
        <v>35944.6</v>
      </c>
      <c r="AL80">
        <v>2.5469750671867262</v>
      </c>
    </row>
    <row r="81" spans="2:38" x14ac:dyDescent="0.25">
      <c r="B81">
        <v>101199</v>
      </c>
      <c r="C81">
        <v>1441</v>
      </c>
      <c r="D81">
        <v>85779</v>
      </c>
      <c r="E81">
        <v>51009</v>
      </c>
      <c r="F81">
        <v>58044</v>
      </c>
      <c r="H81">
        <v>64169</v>
      </c>
      <c r="J81">
        <f t="shared" si="12"/>
        <v>59494.400000000001</v>
      </c>
      <c r="K81">
        <f t="shared" si="13"/>
        <v>1.0785721009036144</v>
      </c>
      <c r="L81">
        <f t="shared" si="14"/>
        <v>101199</v>
      </c>
      <c r="M81">
        <f t="shared" si="15"/>
        <v>1441</v>
      </c>
      <c r="N81">
        <f t="shared" si="16"/>
        <v>59494.400000000001</v>
      </c>
      <c r="O81">
        <f t="shared" si="17"/>
        <v>99758</v>
      </c>
      <c r="Q81">
        <v>1562</v>
      </c>
      <c r="R81">
        <v>2073</v>
      </c>
      <c r="T81">
        <v>-1907.1999999999971</v>
      </c>
      <c r="U81">
        <v>-47</v>
      </c>
      <c r="W81">
        <v>2000.8</v>
      </c>
      <c r="X81">
        <v>825.79999999999984</v>
      </c>
      <c r="AB81">
        <v>59494.400000000001</v>
      </c>
      <c r="AC81">
        <v>1.0785721009036144</v>
      </c>
      <c r="AI81">
        <v>59494.400000000001</v>
      </c>
      <c r="AJ81">
        <v>1.0785721009036144</v>
      </c>
    </row>
    <row r="82" spans="2:38" x14ac:dyDescent="0.25">
      <c r="B82">
        <v>42227</v>
      </c>
      <c r="C82">
        <v>22303</v>
      </c>
      <c r="D82">
        <v>46859</v>
      </c>
      <c r="E82">
        <v>45645</v>
      </c>
      <c r="F82">
        <v>21769</v>
      </c>
      <c r="H82">
        <v>53800</v>
      </c>
      <c r="J82">
        <f t="shared" si="12"/>
        <v>35760.6</v>
      </c>
      <c r="K82">
        <f t="shared" si="13"/>
        <v>1.5044490304972513</v>
      </c>
      <c r="L82">
        <f t="shared" si="14"/>
        <v>46859</v>
      </c>
      <c r="M82">
        <f t="shared" si="15"/>
        <v>21769</v>
      </c>
      <c r="N82">
        <f t="shared" si="16"/>
        <v>35760.6</v>
      </c>
      <c r="O82">
        <f t="shared" si="17"/>
        <v>25090</v>
      </c>
      <c r="Q82">
        <v>295</v>
      </c>
      <c r="R82">
        <v>-347</v>
      </c>
      <c r="T82">
        <v>1911</v>
      </c>
      <c r="U82">
        <v>-403.40000000000146</v>
      </c>
      <c r="W82">
        <v>3633.8</v>
      </c>
      <c r="X82">
        <v>1024.2</v>
      </c>
      <c r="AD82">
        <v>35760.6</v>
      </c>
      <c r="AE82">
        <v>1.5044490304972513</v>
      </c>
      <c r="AK82">
        <v>35760.6</v>
      </c>
      <c r="AL82">
        <v>1.5044490304972513</v>
      </c>
    </row>
    <row r="83" spans="2:38" x14ac:dyDescent="0.25">
      <c r="B83">
        <v>12176</v>
      </c>
      <c r="C83">
        <v>23449</v>
      </c>
      <c r="D83">
        <v>6516</v>
      </c>
      <c r="E83">
        <v>54673</v>
      </c>
      <c r="F83">
        <v>94530</v>
      </c>
      <c r="H83">
        <v>48848</v>
      </c>
      <c r="J83">
        <f t="shared" si="12"/>
        <v>38268.800000000003</v>
      </c>
      <c r="K83">
        <f t="shared" si="13"/>
        <v>1.2764445187724724</v>
      </c>
      <c r="L83">
        <f t="shared" si="14"/>
        <v>94530</v>
      </c>
      <c r="M83">
        <f t="shared" si="15"/>
        <v>6516</v>
      </c>
      <c r="N83">
        <f t="shared" si="16"/>
        <v>38268.800000000003</v>
      </c>
      <c r="O83">
        <f t="shared" si="17"/>
        <v>88014</v>
      </c>
      <c r="Q83">
        <v>6659</v>
      </c>
      <c r="R83">
        <v>2386</v>
      </c>
      <c r="T83">
        <v>2352.8000000000029</v>
      </c>
      <c r="U83">
        <v>403.40000000000146</v>
      </c>
      <c r="W83">
        <v>3633.2</v>
      </c>
      <c r="X83">
        <v>561.79999999999995</v>
      </c>
      <c r="Z83">
        <v>38268.800000000003</v>
      </c>
      <c r="AA83">
        <v>1.2764445187724724</v>
      </c>
      <c r="AK83">
        <v>38268.800000000003</v>
      </c>
      <c r="AL83">
        <v>1.2764445187724724</v>
      </c>
    </row>
    <row r="84" spans="2:38" x14ac:dyDescent="0.25">
      <c r="B84">
        <v>9903</v>
      </c>
      <c r="C84">
        <v>106297</v>
      </c>
      <c r="D84">
        <v>38640</v>
      </c>
      <c r="E84">
        <v>28868</v>
      </c>
      <c r="F84">
        <v>69532</v>
      </c>
      <c r="H84">
        <v>88583</v>
      </c>
      <c r="J84">
        <f t="shared" si="12"/>
        <v>50648</v>
      </c>
      <c r="K84">
        <f t="shared" si="13"/>
        <v>1.7489930500710789</v>
      </c>
      <c r="L84">
        <f t="shared" si="14"/>
        <v>106297</v>
      </c>
      <c r="M84">
        <f t="shared" si="15"/>
        <v>9903</v>
      </c>
      <c r="N84">
        <f t="shared" si="16"/>
        <v>50648</v>
      </c>
      <c r="O84">
        <f t="shared" si="17"/>
        <v>96394</v>
      </c>
      <c r="Q84">
        <v>-6127</v>
      </c>
      <c r="R84">
        <v>-3</v>
      </c>
      <c r="T84">
        <v>119.59999999999854</v>
      </c>
      <c r="U84">
        <v>89.19999999999709</v>
      </c>
      <c r="W84">
        <v>4726.8</v>
      </c>
      <c r="X84">
        <v>148.80000000000001</v>
      </c>
      <c r="AD84">
        <v>50648</v>
      </c>
      <c r="AE84">
        <v>1.7489930500710789</v>
      </c>
      <c r="AK84">
        <v>50648</v>
      </c>
      <c r="AL84">
        <v>1.7489930500710789</v>
      </c>
    </row>
    <row r="85" spans="2:38" x14ac:dyDescent="0.25">
      <c r="B85">
        <v>78477</v>
      </c>
      <c r="C85">
        <v>11565</v>
      </c>
      <c r="D85">
        <v>116664</v>
      </c>
      <c r="E85">
        <v>39980</v>
      </c>
      <c r="F85">
        <v>46062</v>
      </c>
      <c r="H85">
        <v>89115</v>
      </c>
      <c r="J85">
        <f t="shared" si="12"/>
        <v>58549.599999999999</v>
      </c>
      <c r="K85">
        <f t="shared" si="13"/>
        <v>1.5220428491398745</v>
      </c>
      <c r="L85">
        <f t="shared" si="14"/>
        <v>116664</v>
      </c>
      <c r="M85">
        <f t="shared" si="15"/>
        <v>11565</v>
      </c>
      <c r="N85">
        <f t="shared" si="16"/>
        <v>58549.599999999999</v>
      </c>
      <c r="O85">
        <f t="shared" si="17"/>
        <v>105099</v>
      </c>
      <c r="Q85">
        <v>-4365</v>
      </c>
      <c r="R85">
        <v>-1936</v>
      </c>
      <c r="T85">
        <v>-982.40000000000146</v>
      </c>
      <c r="U85">
        <v>-93.599999999998545</v>
      </c>
      <c r="W85">
        <v>2704.4</v>
      </c>
      <c r="X85">
        <v>235.2</v>
      </c>
      <c r="AF85">
        <v>58549.599999999999</v>
      </c>
      <c r="AG85">
        <v>1.5220428491398745</v>
      </c>
      <c r="AK85">
        <v>58549.599999999999</v>
      </c>
      <c r="AL85">
        <v>1.5220428491398745</v>
      </c>
    </row>
    <row r="86" spans="2:38" x14ac:dyDescent="0.25">
      <c r="B86">
        <v>11257</v>
      </c>
      <c r="C86">
        <v>72543</v>
      </c>
      <c r="D86">
        <v>119391</v>
      </c>
      <c r="E86">
        <v>29627</v>
      </c>
      <c r="F86">
        <v>65156</v>
      </c>
      <c r="H86">
        <v>102183</v>
      </c>
      <c r="J86">
        <f t="shared" si="12"/>
        <v>59594.8</v>
      </c>
      <c r="K86">
        <f t="shared" si="13"/>
        <v>1.7146294643156785</v>
      </c>
      <c r="L86">
        <f t="shared" si="14"/>
        <v>119391</v>
      </c>
      <c r="M86">
        <f t="shared" si="15"/>
        <v>11257</v>
      </c>
      <c r="N86">
        <f t="shared" si="16"/>
        <v>59594.8</v>
      </c>
      <c r="O86">
        <f t="shared" si="17"/>
        <v>108134</v>
      </c>
      <c r="Q86">
        <v>-1260</v>
      </c>
      <c r="R86">
        <v>1370</v>
      </c>
      <c r="T86">
        <v>38.200000000004366</v>
      </c>
      <c r="U86">
        <v>-402.19999999999709</v>
      </c>
      <c r="W86">
        <v>2279.7999999999997</v>
      </c>
      <c r="X86">
        <v>1258.1999999999998</v>
      </c>
      <c r="AF86">
        <v>59594.8</v>
      </c>
      <c r="AG86">
        <v>1.7146294643156785</v>
      </c>
      <c r="AK86">
        <v>59594.8</v>
      </c>
      <c r="AL86">
        <v>1.7146294643156785</v>
      </c>
    </row>
    <row r="87" spans="2:38" x14ac:dyDescent="0.25">
      <c r="B87">
        <v>26465</v>
      </c>
      <c r="C87">
        <v>39017</v>
      </c>
      <c r="D87">
        <v>74905</v>
      </c>
      <c r="E87">
        <v>112655</v>
      </c>
      <c r="F87">
        <v>91608</v>
      </c>
      <c r="H87">
        <v>118090</v>
      </c>
      <c r="J87">
        <f t="shared" si="12"/>
        <v>68930</v>
      </c>
      <c r="K87">
        <f t="shared" si="13"/>
        <v>1.7131872914550994</v>
      </c>
      <c r="L87">
        <f t="shared" si="14"/>
        <v>112655</v>
      </c>
      <c r="M87">
        <f t="shared" si="15"/>
        <v>26465</v>
      </c>
      <c r="N87">
        <f t="shared" si="16"/>
        <v>68930</v>
      </c>
      <c r="O87">
        <f t="shared" si="17"/>
        <v>86190</v>
      </c>
      <c r="Q87">
        <v>1486</v>
      </c>
      <c r="R87">
        <v>-509</v>
      </c>
      <c r="T87">
        <v>1403</v>
      </c>
      <c r="U87">
        <v>-38.80000000000291</v>
      </c>
      <c r="W87">
        <v>3609.8</v>
      </c>
      <c r="X87">
        <v>45.2</v>
      </c>
      <c r="AF87">
        <v>68930</v>
      </c>
      <c r="AG87">
        <v>1.7131872914550994</v>
      </c>
      <c r="AK87">
        <v>68930</v>
      </c>
      <c r="AL87">
        <v>1.7131872914550994</v>
      </c>
    </row>
    <row r="88" spans="2:38" x14ac:dyDescent="0.25">
      <c r="B88">
        <v>81084</v>
      </c>
      <c r="C88">
        <v>12215</v>
      </c>
      <c r="D88">
        <v>38639</v>
      </c>
      <c r="E88">
        <v>70577</v>
      </c>
      <c r="F88">
        <v>36987</v>
      </c>
      <c r="H88">
        <v>63763</v>
      </c>
      <c r="J88">
        <f t="shared" si="12"/>
        <v>47900.4</v>
      </c>
      <c r="K88">
        <f t="shared" si="13"/>
        <v>1.3311579861546041</v>
      </c>
      <c r="L88">
        <f t="shared" si="14"/>
        <v>81084</v>
      </c>
      <c r="M88">
        <f t="shared" si="15"/>
        <v>12215</v>
      </c>
      <c r="N88">
        <f t="shared" si="16"/>
        <v>47900.4</v>
      </c>
      <c r="O88">
        <f t="shared" si="17"/>
        <v>68869</v>
      </c>
      <c r="Q88">
        <v>-443</v>
      </c>
      <c r="R88">
        <v>-58</v>
      </c>
      <c r="T88">
        <v>-2726.4000000000015</v>
      </c>
      <c r="U88">
        <v>-563.79999999999563</v>
      </c>
      <c r="W88">
        <v>4637.5999999999995</v>
      </c>
      <c r="X88">
        <v>563.79999999999995</v>
      </c>
      <c r="Z88">
        <v>47900.4</v>
      </c>
      <c r="AA88">
        <v>1.3311579861546041</v>
      </c>
      <c r="AI88">
        <v>47900.4</v>
      </c>
      <c r="AJ88">
        <v>1.3311579861546041</v>
      </c>
    </row>
    <row r="89" spans="2:38" x14ac:dyDescent="0.25">
      <c r="B89">
        <v>9167</v>
      </c>
      <c r="C89">
        <v>78037</v>
      </c>
      <c r="D89">
        <v>61620</v>
      </c>
      <c r="E89">
        <v>18363</v>
      </c>
      <c r="F89">
        <v>27216</v>
      </c>
      <c r="H89">
        <v>104539</v>
      </c>
      <c r="J89">
        <f t="shared" si="12"/>
        <v>38880.6</v>
      </c>
      <c r="K89">
        <f t="shared" si="13"/>
        <v>2.6887187954918392</v>
      </c>
      <c r="L89">
        <f t="shared" si="14"/>
        <v>78037</v>
      </c>
      <c r="M89">
        <f t="shared" si="15"/>
        <v>9167</v>
      </c>
      <c r="N89">
        <f t="shared" si="16"/>
        <v>38880.6</v>
      </c>
      <c r="O89">
        <f t="shared" si="17"/>
        <v>68870</v>
      </c>
      <c r="Q89">
        <v>9706</v>
      </c>
      <c r="R89">
        <v>1961</v>
      </c>
      <c r="T89">
        <v>1267.1999999999971</v>
      </c>
      <c r="U89">
        <v>196.79999999999563</v>
      </c>
      <c r="W89">
        <v>2917.9999999999995</v>
      </c>
      <c r="X89">
        <v>544.40000000000009</v>
      </c>
      <c r="AD89">
        <v>38880.6</v>
      </c>
      <c r="AE89">
        <v>2.6887187954918392</v>
      </c>
      <c r="AK89">
        <v>38880.6</v>
      </c>
      <c r="AL89">
        <v>2.6887187954918392</v>
      </c>
    </row>
    <row r="90" spans="2:38" x14ac:dyDescent="0.25">
      <c r="B90">
        <v>75350</v>
      </c>
      <c r="C90">
        <v>110379</v>
      </c>
      <c r="D90">
        <v>99310</v>
      </c>
      <c r="E90">
        <v>72084</v>
      </c>
      <c r="F90">
        <v>39972</v>
      </c>
      <c r="H90">
        <v>137090</v>
      </c>
      <c r="J90">
        <f t="shared" si="12"/>
        <v>79419</v>
      </c>
      <c r="K90">
        <f t="shared" si="13"/>
        <v>1.726161246049434</v>
      </c>
      <c r="L90">
        <f t="shared" si="14"/>
        <v>110379</v>
      </c>
      <c r="M90">
        <f t="shared" si="15"/>
        <v>39972</v>
      </c>
      <c r="N90">
        <f t="shared" si="16"/>
        <v>79419</v>
      </c>
      <c r="O90">
        <f t="shared" si="17"/>
        <v>70407</v>
      </c>
      <c r="Q90">
        <v>683</v>
      </c>
      <c r="R90">
        <v>97</v>
      </c>
      <c r="T90">
        <v>-2130</v>
      </c>
      <c r="U90">
        <v>38.399999999994179</v>
      </c>
      <c r="W90">
        <v>4364.3999999999996</v>
      </c>
      <c r="X90">
        <v>750.4</v>
      </c>
      <c r="AF90">
        <v>79419</v>
      </c>
      <c r="AG90">
        <v>1.726161246049434</v>
      </c>
      <c r="AK90">
        <v>79419</v>
      </c>
      <c r="AL90">
        <v>1.726161246049434</v>
      </c>
    </row>
    <row r="91" spans="2:38" x14ac:dyDescent="0.25">
      <c r="B91">
        <v>38286</v>
      </c>
      <c r="C91">
        <v>4520</v>
      </c>
      <c r="D91">
        <v>98763</v>
      </c>
      <c r="E91">
        <v>68899</v>
      </c>
      <c r="F91">
        <v>21370</v>
      </c>
      <c r="H91">
        <v>109666</v>
      </c>
      <c r="J91">
        <f t="shared" si="12"/>
        <v>46367.6</v>
      </c>
      <c r="K91">
        <f t="shared" si="13"/>
        <v>2.3651429015088121</v>
      </c>
      <c r="L91">
        <f t="shared" si="14"/>
        <v>98763</v>
      </c>
      <c r="M91">
        <f t="shared" si="15"/>
        <v>4520</v>
      </c>
      <c r="N91">
        <f t="shared" si="16"/>
        <v>46367.6</v>
      </c>
      <c r="O91">
        <f t="shared" si="17"/>
        <v>94243</v>
      </c>
      <c r="Q91">
        <v>2656</v>
      </c>
      <c r="R91">
        <v>-61</v>
      </c>
      <c r="T91">
        <v>242.59999999999854</v>
      </c>
      <c r="U91">
        <v>648.19999999999709</v>
      </c>
      <c r="W91">
        <v>1635</v>
      </c>
      <c r="X91">
        <v>648.20000000000005</v>
      </c>
      <c r="AD91">
        <v>46367.6</v>
      </c>
      <c r="AE91">
        <v>2.3651429015088121</v>
      </c>
      <c r="AK91">
        <v>46367.6</v>
      </c>
      <c r="AL91">
        <v>2.3651429015088121</v>
      </c>
    </row>
    <row r="92" spans="2:38" x14ac:dyDescent="0.25">
      <c r="B92">
        <v>9834</v>
      </c>
      <c r="C92">
        <v>76191</v>
      </c>
      <c r="D92">
        <v>97360</v>
      </c>
      <c r="E92">
        <v>67704</v>
      </c>
      <c r="F92">
        <v>82686</v>
      </c>
      <c r="H92">
        <v>112729</v>
      </c>
      <c r="J92">
        <f t="shared" si="12"/>
        <v>66755</v>
      </c>
      <c r="K92">
        <f t="shared" si="13"/>
        <v>1.6886974758445061</v>
      </c>
      <c r="L92">
        <f t="shared" si="14"/>
        <v>97360</v>
      </c>
      <c r="M92">
        <f t="shared" si="15"/>
        <v>9834</v>
      </c>
      <c r="N92">
        <f t="shared" si="16"/>
        <v>66755</v>
      </c>
      <c r="O92">
        <f t="shared" si="17"/>
        <v>87526</v>
      </c>
      <c r="Q92">
        <v>-800</v>
      </c>
      <c r="R92">
        <v>-1033</v>
      </c>
      <c r="T92">
        <v>261.19999999999709</v>
      </c>
      <c r="U92">
        <v>33.600000000005821</v>
      </c>
      <c r="W92">
        <v>1816.4</v>
      </c>
      <c r="X92">
        <v>47.2</v>
      </c>
      <c r="AF92">
        <v>66755</v>
      </c>
      <c r="AG92">
        <v>1.6886974758445061</v>
      </c>
      <c r="AK92">
        <v>66755</v>
      </c>
      <c r="AL92">
        <v>1.6886974758445061</v>
      </c>
    </row>
    <row r="93" spans="2:38" x14ac:dyDescent="0.25">
      <c r="B93">
        <v>34516</v>
      </c>
      <c r="C93">
        <v>96122</v>
      </c>
      <c r="D93">
        <v>4891</v>
      </c>
      <c r="E93">
        <v>76628</v>
      </c>
      <c r="F93">
        <v>102140</v>
      </c>
      <c r="H93">
        <v>95653</v>
      </c>
      <c r="J93">
        <f t="shared" si="12"/>
        <v>62859.4</v>
      </c>
      <c r="K93">
        <f t="shared" si="13"/>
        <v>1.5216976299487428</v>
      </c>
      <c r="L93">
        <f t="shared" si="14"/>
        <v>102140</v>
      </c>
      <c r="M93">
        <f t="shared" si="15"/>
        <v>4891</v>
      </c>
      <c r="N93">
        <f t="shared" si="16"/>
        <v>62859.4</v>
      </c>
      <c r="O93">
        <f t="shared" si="17"/>
        <v>97249</v>
      </c>
      <c r="Q93">
        <v>328</v>
      </c>
      <c r="R93">
        <v>-155</v>
      </c>
      <c r="T93">
        <v>1753</v>
      </c>
      <c r="U93">
        <v>-229</v>
      </c>
      <c r="W93">
        <v>3307.7999999999997</v>
      </c>
      <c r="X93">
        <v>341.40000000000003</v>
      </c>
      <c r="AB93">
        <v>62859.4</v>
      </c>
      <c r="AC93">
        <v>1.5216976299487428</v>
      </c>
      <c r="AK93">
        <v>62859.4</v>
      </c>
      <c r="AL93">
        <v>1.5216976299487428</v>
      </c>
    </row>
    <row r="94" spans="2:38" x14ac:dyDescent="0.25">
      <c r="B94">
        <v>118740</v>
      </c>
      <c r="C94">
        <v>101056</v>
      </c>
      <c r="D94">
        <v>90046</v>
      </c>
      <c r="E94">
        <v>26679</v>
      </c>
      <c r="F94">
        <v>89979</v>
      </c>
      <c r="H94">
        <v>90562</v>
      </c>
      <c r="J94">
        <f t="shared" si="12"/>
        <v>85300</v>
      </c>
      <c r="K94">
        <f t="shared" si="13"/>
        <v>1.0616881594372802</v>
      </c>
      <c r="L94">
        <f t="shared" si="14"/>
        <v>118740</v>
      </c>
      <c r="M94">
        <f t="shared" si="15"/>
        <v>26679</v>
      </c>
      <c r="N94">
        <f t="shared" si="16"/>
        <v>85300</v>
      </c>
      <c r="O94">
        <f t="shared" si="17"/>
        <v>92061</v>
      </c>
      <c r="Q94">
        <v>1633</v>
      </c>
      <c r="R94">
        <v>964</v>
      </c>
      <c r="T94">
        <v>602.19999999999709</v>
      </c>
      <c r="U94">
        <v>-97</v>
      </c>
      <c r="W94">
        <v>2889</v>
      </c>
      <c r="X94">
        <v>101.80000000000001</v>
      </c>
      <c r="AB94">
        <v>85300</v>
      </c>
      <c r="AC94">
        <v>1.0616881594372802</v>
      </c>
      <c r="AI94">
        <v>85300</v>
      </c>
      <c r="AJ94">
        <v>1.0616881594372802</v>
      </c>
    </row>
    <row r="95" spans="2:38" x14ac:dyDescent="0.25">
      <c r="B95">
        <v>59647</v>
      </c>
      <c r="C95">
        <v>95601</v>
      </c>
      <c r="D95">
        <v>104278</v>
      </c>
      <c r="E95">
        <v>6857</v>
      </c>
      <c r="F95">
        <v>88808</v>
      </c>
      <c r="H95">
        <v>101186</v>
      </c>
      <c r="J95">
        <f t="shared" si="12"/>
        <v>71038.2</v>
      </c>
      <c r="K95">
        <f t="shared" si="13"/>
        <v>1.4243885684040418</v>
      </c>
      <c r="L95">
        <f t="shared" si="14"/>
        <v>104278</v>
      </c>
      <c r="M95">
        <f t="shared" si="15"/>
        <v>6857</v>
      </c>
      <c r="N95">
        <f t="shared" si="16"/>
        <v>71038.2</v>
      </c>
      <c r="O95">
        <f t="shared" si="17"/>
        <v>97421</v>
      </c>
      <c r="Q95">
        <v>3032</v>
      </c>
      <c r="R95">
        <v>-635</v>
      </c>
      <c r="T95">
        <v>-1039.8000000000029</v>
      </c>
      <c r="U95">
        <v>-637.19999999999709</v>
      </c>
      <c r="W95">
        <v>1479.3999999999999</v>
      </c>
      <c r="X95">
        <v>666.4</v>
      </c>
      <c r="AB95">
        <v>71038.2</v>
      </c>
      <c r="AC95">
        <v>1.4243885684040418</v>
      </c>
      <c r="AK95">
        <v>71038.2</v>
      </c>
      <c r="AL95">
        <v>1.4243885684040418</v>
      </c>
    </row>
    <row r="96" spans="2:38" x14ac:dyDescent="0.25">
      <c r="B96">
        <v>73160</v>
      </c>
      <c r="C96">
        <v>34597</v>
      </c>
      <c r="D96">
        <v>23821</v>
      </c>
      <c r="E96">
        <v>63015</v>
      </c>
      <c r="F96">
        <v>79877</v>
      </c>
      <c r="H96">
        <v>75000</v>
      </c>
      <c r="J96">
        <f t="shared" si="12"/>
        <v>54894</v>
      </c>
      <c r="K96">
        <f t="shared" si="13"/>
        <v>1.3662695376543885</v>
      </c>
      <c r="L96">
        <f t="shared" si="14"/>
        <v>79877</v>
      </c>
      <c r="M96">
        <f t="shared" si="15"/>
        <v>23821</v>
      </c>
      <c r="N96">
        <f t="shared" si="16"/>
        <v>54894</v>
      </c>
      <c r="O96">
        <f t="shared" si="17"/>
        <v>56056</v>
      </c>
      <c r="Q96">
        <v>-3720</v>
      </c>
      <c r="R96">
        <v>-11</v>
      </c>
      <c r="T96">
        <v>2742</v>
      </c>
      <c r="U96">
        <v>-80.400000000001455</v>
      </c>
      <c r="W96">
        <v>3201.2000000000003</v>
      </c>
      <c r="X96">
        <v>110.8</v>
      </c>
      <c r="Z96">
        <v>54894</v>
      </c>
      <c r="AA96">
        <v>1.3662695376543885</v>
      </c>
      <c r="AI96">
        <v>54894</v>
      </c>
      <c r="AJ96">
        <v>1.3662695376543885</v>
      </c>
    </row>
    <row r="97" spans="2:38" x14ac:dyDescent="0.25">
      <c r="B97">
        <v>52995</v>
      </c>
      <c r="C97">
        <v>103041</v>
      </c>
      <c r="D97">
        <v>11526</v>
      </c>
      <c r="E97">
        <v>92379</v>
      </c>
      <c r="F97">
        <v>93387</v>
      </c>
      <c r="H97">
        <v>117515</v>
      </c>
      <c r="J97">
        <f t="shared" si="12"/>
        <v>70665.600000000006</v>
      </c>
      <c r="K97">
        <f t="shared" si="13"/>
        <v>1.6629732146900329</v>
      </c>
      <c r="L97">
        <f t="shared" si="14"/>
        <v>103041</v>
      </c>
      <c r="M97">
        <f t="shared" si="15"/>
        <v>11526</v>
      </c>
      <c r="N97">
        <f t="shared" si="16"/>
        <v>70665.600000000006</v>
      </c>
      <c r="O97">
        <f t="shared" si="17"/>
        <v>91515</v>
      </c>
      <c r="Q97">
        <v>911</v>
      </c>
      <c r="R97">
        <v>-365</v>
      </c>
      <c r="T97">
        <v>1293.6000000000058</v>
      </c>
      <c r="U97">
        <v>324.20000000001164</v>
      </c>
      <c r="W97">
        <v>2140.8000000000002</v>
      </c>
      <c r="X97">
        <v>330.2</v>
      </c>
      <c r="AF97">
        <v>70665.600000000006</v>
      </c>
      <c r="AG97">
        <v>1.6629732146900329</v>
      </c>
      <c r="AK97">
        <v>70665.600000000006</v>
      </c>
      <c r="AL97">
        <v>1.6629732146900329</v>
      </c>
    </row>
    <row r="98" spans="2:38" x14ac:dyDescent="0.25">
      <c r="B98">
        <v>9047</v>
      </c>
      <c r="C98">
        <v>87505</v>
      </c>
      <c r="D98">
        <v>104491</v>
      </c>
      <c r="E98">
        <v>96941</v>
      </c>
      <c r="F98">
        <v>72438</v>
      </c>
      <c r="H98">
        <v>130270</v>
      </c>
      <c r="J98">
        <f t="shared" si="12"/>
        <v>74084.399999999994</v>
      </c>
      <c r="K98">
        <f t="shared" ref="K98:K129" si="18">H98/J98</f>
        <v>1.7583998790568596</v>
      </c>
      <c r="L98">
        <f t="shared" si="14"/>
        <v>104491</v>
      </c>
      <c r="M98">
        <f t="shared" si="15"/>
        <v>9047</v>
      </c>
      <c r="N98">
        <f t="shared" si="16"/>
        <v>74084.399999999994</v>
      </c>
      <c r="O98">
        <f t="shared" si="17"/>
        <v>95444</v>
      </c>
      <c r="Q98">
        <v>505</v>
      </c>
      <c r="R98">
        <v>-1790</v>
      </c>
      <c r="T98">
        <v>702.59999999999127</v>
      </c>
      <c r="U98">
        <v>28</v>
      </c>
      <c r="W98">
        <v>3409.8</v>
      </c>
      <c r="X98">
        <v>680.8</v>
      </c>
      <c r="AF98">
        <v>74084.399999999994</v>
      </c>
      <c r="AG98">
        <v>1.7583998790568596</v>
      </c>
      <c r="AK98">
        <v>74084.399999999994</v>
      </c>
      <c r="AL98">
        <v>1.7583998790568596</v>
      </c>
    </row>
    <row r="99" spans="2:38" x14ac:dyDescent="0.25">
      <c r="B99">
        <v>71841</v>
      </c>
      <c r="C99">
        <v>9226</v>
      </c>
      <c r="D99">
        <v>68957</v>
      </c>
      <c r="E99">
        <v>12333</v>
      </c>
      <c r="F99">
        <v>110576</v>
      </c>
      <c r="H99">
        <v>93454</v>
      </c>
      <c r="J99">
        <f t="shared" si="12"/>
        <v>54586.6</v>
      </c>
      <c r="K99">
        <f t="shared" si="18"/>
        <v>1.7120318906105161</v>
      </c>
      <c r="L99">
        <f t="shared" si="14"/>
        <v>110576</v>
      </c>
      <c r="M99">
        <f t="shared" si="15"/>
        <v>9226</v>
      </c>
      <c r="N99">
        <f t="shared" si="16"/>
        <v>54586.6</v>
      </c>
      <c r="O99">
        <f t="shared" si="17"/>
        <v>101350</v>
      </c>
      <c r="Q99">
        <v>-6176</v>
      </c>
      <c r="R99">
        <v>-27</v>
      </c>
      <c r="T99">
        <v>-1772</v>
      </c>
      <c r="U99">
        <v>683.79999999999563</v>
      </c>
      <c r="W99">
        <v>3193.6</v>
      </c>
      <c r="X99">
        <v>687.4</v>
      </c>
      <c r="AD99">
        <v>54586.6</v>
      </c>
      <c r="AE99">
        <v>1.7120318906105161</v>
      </c>
      <c r="AK99">
        <v>54586.6</v>
      </c>
      <c r="AL99">
        <v>1.7120318906105161</v>
      </c>
    </row>
    <row r="100" spans="2:38" x14ac:dyDescent="0.25">
      <c r="B100">
        <v>51082</v>
      </c>
      <c r="C100">
        <v>105511</v>
      </c>
      <c r="D100">
        <v>71587</v>
      </c>
      <c r="E100">
        <v>59164</v>
      </c>
      <c r="F100">
        <v>25748</v>
      </c>
      <c r="H100">
        <v>81851</v>
      </c>
      <c r="J100">
        <f t="shared" si="12"/>
        <v>62618.400000000001</v>
      </c>
      <c r="K100">
        <f t="shared" si="18"/>
        <v>1.3071397544491714</v>
      </c>
      <c r="L100">
        <f t="shared" si="14"/>
        <v>105511</v>
      </c>
      <c r="M100">
        <f t="shared" si="15"/>
        <v>25748</v>
      </c>
      <c r="N100">
        <f t="shared" si="16"/>
        <v>62618.400000000001</v>
      </c>
      <c r="O100">
        <f t="shared" si="17"/>
        <v>79763</v>
      </c>
      <c r="Q100">
        <v>-6217</v>
      </c>
      <c r="R100">
        <v>-1</v>
      </c>
      <c r="T100">
        <v>1610.4000000000015</v>
      </c>
      <c r="U100">
        <v>232.80000000000291</v>
      </c>
      <c r="W100">
        <v>4005.9999999999995</v>
      </c>
      <c r="X100">
        <v>232.79999999999998</v>
      </c>
      <c r="AB100">
        <v>62618.400000000001</v>
      </c>
      <c r="AC100">
        <v>1.3071397544491714</v>
      </c>
      <c r="AK100">
        <v>62618.400000000001</v>
      </c>
      <c r="AL100">
        <v>1.3071397544491714</v>
      </c>
    </row>
    <row r="101" spans="2:38" x14ac:dyDescent="0.25">
      <c r="B101">
        <v>94224</v>
      </c>
      <c r="C101">
        <v>33830</v>
      </c>
      <c r="D101">
        <v>11797</v>
      </c>
      <c r="E101">
        <v>93970</v>
      </c>
      <c r="F101">
        <v>42785</v>
      </c>
      <c r="H101">
        <v>102394</v>
      </c>
      <c r="J101">
        <f t="shared" si="12"/>
        <v>55321.2</v>
      </c>
      <c r="K101">
        <f t="shared" si="18"/>
        <v>1.8508998358676241</v>
      </c>
      <c r="L101">
        <f t="shared" si="14"/>
        <v>94224</v>
      </c>
      <c r="M101">
        <f t="shared" si="15"/>
        <v>11797</v>
      </c>
      <c r="N101">
        <f t="shared" si="16"/>
        <v>55321.2</v>
      </c>
      <c r="O101">
        <f t="shared" si="17"/>
        <v>82427</v>
      </c>
      <c r="Q101">
        <v>-3140</v>
      </c>
      <c r="R101">
        <v>-7</v>
      </c>
      <c r="T101">
        <v>-1086.6000000000058</v>
      </c>
      <c r="U101">
        <v>14.599999999998545</v>
      </c>
      <c r="W101">
        <v>2613.3999999999996</v>
      </c>
      <c r="X101">
        <v>103.80000000000001</v>
      </c>
      <c r="AD101">
        <v>55321.2</v>
      </c>
      <c r="AE101">
        <v>1.8508998358676241</v>
      </c>
      <c r="AK101">
        <v>55321.2</v>
      </c>
      <c r="AL101">
        <v>1.8508998358676241</v>
      </c>
    </row>
    <row r="103" spans="2:38" x14ac:dyDescent="0.25">
      <c r="B103">
        <v>4239506</v>
      </c>
      <c r="C103">
        <v>4405886</v>
      </c>
      <c r="D103">
        <v>4296544</v>
      </c>
      <c r="E103">
        <v>4978757</v>
      </c>
      <c r="F103">
        <v>4051566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72E5BD-4018-40BE-B1BA-BA8B0CB0603D}">
  <dimension ref="A1:AL103"/>
  <sheetViews>
    <sheetView workbookViewId="0"/>
  </sheetViews>
  <sheetFormatPr defaultRowHeight="15" x14ac:dyDescent="0.25"/>
  <sheetData>
    <row r="1" spans="1:38" x14ac:dyDescent="0.25">
      <c r="A1" t="s">
        <v>18</v>
      </c>
    </row>
    <row r="2" spans="1:38" x14ac:dyDescent="0.25">
      <c r="B2">
        <v>6005</v>
      </c>
      <c r="C2">
        <v>98854</v>
      </c>
      <c r="D2">
        <v>87055</v>
      </c>
      <c r="E2">
        <v>90095</v>
      </c>
      <c r="F2">
        <v>52445</v>
      </c>
      <c r="H2">
        <v>120693</v>
      </c>
      <c r="J2">
        <f t="shared" ref="J2:J33" si="0">AVERAGE(B2:F2)</f>
        <v>66890.8</v>
      </c>
      <c r="K2">
        <f t="shared" ref="K2:K33" si="1">H2/J2</f>
        <v>1.8043288464183413</v>
      </c>
      <c r="L2">
        <f t="shared" ref="L2:L33" si="2">MAX(B2:F2)</f>
        <v>98854</v>
      </c>
      <c r="M2">
        <f t="shared" ref="M2:M33" si="3">MIN(B2:F2)</f>
        <v>6005</v>
      </c>
      <c r="N2">
        <f t="shared" ref="N2:N33" si="4">AVERAGE(B2:F2)</f>
        <v>66890.8</v>
      </c>
      <c r="O2">
        <f t="shared" ref="O2:O33" si="5">L2-M2</f>
        <v>92849</v>
      </c>
      <c r="Q2">
        <v>645</v>
      </c>
      <c r="R2">
        <v>1280</v>
      </c>
      <c r="T2">
        <v>-857.59999999999127</v>
      </c>
      <c r="U2">
        <v>-115</v>
      </c>
      <c r="W2">
        <v>4065.6</v>
      </c>
      <c r="X2">
        <v>199.39999999999998</v>
      </c>
      <c r="AF2">
        <v>66890.8</v>
      </c>
      <c r="AG2">
        <v>1.8043288464183413</v>
      </c>
      <c r="AK2">
        <v>66890.8</v>
      </c>
      <c r="AL2">
        <v>1.8043288464183413</v>
      </c>
    </row>
    <row r="3" spans="1:38" x14ac:dyDescent="0.25">
      <c r="B3">
        <v>21395</v>
      </c>
      <c r="C3">
        <v>56223</v>
      </c>
      <c r="D3">
        <v>9641</v>
      </c>
      <c r="E3">
        <v>49259</v>
      </c>
      <c r="F3">
        <v>103675</v>
      </c>
      <c r="H3">
        <v>48858</v>
      </c>
      <c r="J3">
        <f t="shared" si="0"/>
        <v>48038.6</v>
      </c>
      <c r="K3">
        <f t="shared" si="1"/>
        <v>1.0170571165687594</v>
      </c>
      <c r="L3">
        <f t="shared" si="2"/>
        <v>103675</v>
      </c>
      <c r="M3">
        <f t="shared" si="3"/>
        <v>9641</v>
      </c>
      <c r="N3">
        <f t="shared" si="4"/>
        <v>48038.6</v>
      </c>
      <c r="O3">
        <f t="shared" si="5"/>
        <v>94034</v>
      </c>
      <c r="Q3">
        <v>-1818</v>
      </c>
      <c r="R3">
        <v>-499</v>
      </c>
      <c r="T3">
        <v>3463.4000000000015</v>
      </c>
      <c r="U3">
        <v>-316.20000000000437</v>
      </c>
      <c r="W3">
        <v>3463.4</v>
      </c>
      <c r="X3">
        <v>318.20000000000005</v>
      </c>
      <c r="Z3">
        <v>48038.6</v>
      </c>
      <c r="AA3">
        <v>1.0170571165687594</v>
      </c>
      <c r="AI3">
        <v>48038.6</v>
      </c>
      <c r="AJ3">
        <v>1.0170571165687594</v>
      </c>
    </row>
    <row r="4" spans="1:38" x14ac:dyDescent="0.25">
      <c r="B4">
        <v>94548</v>
      </c>
      <c r="C4">
        <v>69000</v>
      </c>
      <c r="D4">
        <v>113933</v>
      </c>
      <c r="E4">
        <v>40099</v>
      </c>
      <c r="F4">
        <v>75395</v>
      </c>
      <c r="H4">
        <v>135298</v>
      </c>
      <c r="J4">
        <f t="shared" si="0"/>
        <v>78595</v>
      </c>
      <c r="K4">
        <f t="shared" si="1"/>
        <v>1.7214581080221387</v>
      </c>
      <c r="L4">
        <f t="shared" si="2"/>
        <v>113933</v>
      </c>
      <c r="M4">
        <f t="shared" si="3"/>
        <v>40099</v>
      </c>
      <c r="N4">
        <f t="shared" si="4"/>
        <v>78595</v>
      </c>
      <c r="O4">
        <f t="shared" si="5"/>
        <v>73834</v>
      </c>
      <c r="Q4">
        <v>-1478</v>
      </c>
      <c r="R4">
        <v>-986</v>
      </c>
      <c r="T4">
        <v>-1084.3999999999942</v>
      </c>
      <c r="U4">
        <v>-4.8000000000029104</v>
      </c>
      <c r="W4">
        <v>2003.6</v>
      </c>
      <c r="X4">
        <v>359.59999999999997</v>
      </c>
      <c r="AF4">
        <v>78595</v>
      </c>
      <c r="AG4">
        <v>1.7214581080221387</v>
      </c>
      <c r="AK4">
        <v>78595</v>
      </c>
      <c r="AL4">
        <v>1.7214581080221387</v>
      </c>
    </row>
    <row r="5" spans="1:38" x14ac:dyDescent="0.25">
      <c r="B5">
        <v>93263</v>
      </c>
      <c r="C5">
        <v>40801</v>
      </c>
      <c r="D5">
        <v>44706</v>
      </c>
      <c r="E5">
        <v>122173</v>
      </c>
      <c r="F5">
        <v>46074</v>
      </c>
      <c r="H5">
        <v>109052</v>
      </c>
      <c r="J5">
        <f t="shared" si="0"/>
        <v>69403.399999999994</v>
      </c>
      <c r="K5">
        <f t="shared" si="1"/>
        <v>1.5712774878464169</v>
      </c>
      <c r="L5">
        <f t="shared" si="2"/>
        <v>122173</v>
      </c>
      <c r="M5">
        <f t="shared" si="3"/>
        <v>40801</v>
      </c>
      <c r="N5">
        <f t="shared" si="4"/>
        <v>69403.399999999994</v>
      </c>
      <c r="O5">
        <f t="shared" si="5"/>
        <v>81372</v>
      </c>
      <c r="Q5">
        <v>3272</v>
      </c>
      <c r="R5">
        <v>471</v>
      </c>
      <c r="T5">
        <v>4902.1999999999971</v>
      </c>
      <c r="U5">
        <v>695.59999999999127</v>
      </c>
      <c r="W5">
        <v>4902.2000000000007</v>
      </c>
      <c r="X5">
        <v>766.8</v>
      </c>
      <c r="AF5">
        <v>69403.399999999994</v>
      </c>
      <c r="AG5">
        <v>1.5712774878464169</v>
      </c>
      <c r="AK5">
        <v>69403.399999999994</v>
      </c>
      <c r="AL5">
        <v>1.5712774878464169</v>
      </c>
    </row>
    <row r="6" spans="1:38" x14ac:dyDescent="0.25">
      <c r="B6">
        <v>33283</v>
      </c>
      <c r="C6">
        <v>108248</v>
      </c>
      <c r="D6">
        <v>53253</v>
      </c>
      <c r="E6">
        <v>112009</v>
      </c>
      <c r="F6">
        <v>95642</v>
      </c>
      <c r="H6">
        <v>110572</v>
      </c>
      <c r="J6">
        <f t="shared" si="0"/>
        <v>80487</v>
      </c>
      <c r="K6">
        <f t="shared" si="1"/>
        <v>1.3737870712040454</v>
      </c>
      <c r="L6">
        <f t="shared" si="2"/>
        <v>112009</v>
      </c>
      <c r="M6">
        <f t="shared" si="3"/>
        <v>33283</v>
      </c>
      <c r="N6">
        <f t="shared" si="4"/>
        <v>80487</v>
      </c>
      <c r="O6">
        <f t="shared" si="5"/>
        <v>78726</v>
      </c>
      <c r="Q6">
        <v>4177</v>
      </c>
      <c r="R6">
        <v>-1845</v>
      </c>
      <c r="T6">
        <v>1939.1999999999971</v>
      </c>
      <c r="U6">
        <v>-849</v>
      </c>
      <c r="W6">
        <v>2932.4</v>
      </c>
      <c r="X6">
        <v>1407.8000000000002</v>
      </c>
      <c r="AB6">
        <v>80487</v>
      </c>
      <c r="AC6">
        <v>1.3737870712040454</v>
      </c>
      <c r="AK6">
        <v>80487</v>
      </c>
      <c r="AL6">
        <v>1.3737870712040454</v>
      </c>
    </row>
    <row r="7" spans="1:38" x14ac:dyDescent="0.25">
      <c r="B7">
        <v>55026</v>
      </c>
      <c r="C7">
        <v>11875</v>
      </c>
      <c r="D7">
        <v>18832</v>
      </c>
      <c r="E7">
        <v>35838</v>
      </c>
      <c r="F7">
        <v>15336</v>
      </c>
      <c r="H7">
        <v>33172</v>
      </c>
      <c r="J7">
        <f t="shared" si="0"/>
        <v>27381.4</v>
      </c>
      <c r="K7">
        <f t="shared" si="1"/>
        <v>1.2114793253814633</v>
      </c>
      <c r="L7">
        <f t="shared" si="2"/>
        <v>55026</v>
      </c>
      <c r="M7">
        <f t="shared" si="3"/>
        <v>11875</v>
      </c>
      <c r="N7">
        <f t="shared" si="4"/>
        <v>27381.4</v>
      </c>
      <c r="O7">
        <f t="shared" si="5"/>
        <v>43151</v>
      </c>
      <c r="Q7">
        <v>3037</v>
      </c>
      <c r="R7">
        <v>0</v>
      </c>
      <c r="T7">
        <v>-2581.3999999999978</v>
      </c>
      <c r="U7">
        <v>471.40000000000146</v>
      </c>
      <c r="W7">
        <v>3127.7999999999997</v>
      </c>
      <c r="X7">
        <v>551.79999999999995</v>
      </c>
      <c r="Z7">
        <v>27381.4</v>
      </c>
      <c r="AA7">
        <v>1.2114793253814633</v>
      </c>
      <c r="AI7">
        <v>27381.4</v>
      </c>
      <c r="AJ7">
        <v>1.2114793253814633</v>
      </c>
    </row>
    <row r="8" spans="1:38" x14ac:dyDescent="0.25">
      <c r="B8">
        <v>36656</v>
      </c>
      <c r="C8">
        <v>3993</v>
      </c>
      <c r="D8">
        <v>101601</v>
      </c>
      <c r="E8">
        <v>23246</v>
      </c>
      <c r="F8">
        <v>112181</v>
      </c>
      <c r="H8">
        <v>102592</v>
      </c>
      <c r="J8">
        <f t="shared" si="0"/>
        <v>55535.4</v>
      </c>
      <c r="K8">
        <f t="shared" si="1"/>
        <v>1.8473262099489693</v>
      </c>
      <c r="L8">
        <f t="shared" si="2"/>
        <v>112181</v>
      </c>
      <c r="M8">
        <f t="shared" si="3"/>
        <v>3993</v>
      </c>
      <c r="N8">
        <f t="shared" si="4"/>
        <v>55535.4</v>
      </c>
      <c r="O8">
        <f t="shared" si="5"/>
        <v>108188</v>
      </c>
      <c r="Q8">
        <v>-236</v>
      </c>
      <c r="R8">
        <v>1517</v>
      </c>
      <c r="T8">
        <v>2276.4000000000015</v>
      </c>
      <c r="U8">
        <v>74.80000000000291</v>
      </c>
      <c r="W8">
        <v>2323.6</v>
      </c>
      <c r="X8">
        <v>283.60000000000002</v>
      </c>
      <c r="AD8">
        <v>55535.4</v>
      </c>
      <c r="AE8">
        <v>1.8473262099489693</v>
      </c>
      <c r="AK8">
        <v>55535.4</v>
      </c>
      <c r="AL8">
        <v>1.8473262099489693</v>
      </c>
    </row>
    <row r="9" spans="1:38" x14ac:dyDescent="0.25">
      <c r="B9">
        <v>3660</v>
      </c>
      <c r="C9">
        <v>55146</v>
      </c>
      <c r="D9">
        <v>97466</v>
      </c>
      <c r="E9">
        <v>89322</v>
      </c>
      <c r="F9">
        <v>25340</v>
      </c>
      <c r="H9">
        <v>61908</v>
      </c>
      <c r="J9">
        <f t="shared" si="0"/>
        <v>54186.8</v>
      </c>
      <c r="K9">
        <f t="shared" si="1"/>
        <v>1.1424922674894993</v>
      </c>
      <c r="L9">
        <f t="shared" si="2"/>
        <v>97466</v>
      </c>
      <c r="M9">
        <f t="shared" si="3"/>
        <v>3660</v>
      </c>
      <c r="N9">
        <f t="shared" si="4"/>
        <v>54186.8</v>
      </c>
      <c r="O9">
        <f t="shared" si="5"/>
        <v>93806</v>
      </c>
      <c r="Q9">
        <v>-2298</v>
      </c>
      <c r="R9">
        <v>-1916</v>
      </c>
      <c r="T9">
        <v>-1015.5999999999985</v>
      </c>
      <c r="U9">
        <v>412.80000000000291</v>
      </c>
      <c r="W9">
        <v>3283.6</v>
      </c>
      <c r="X9">
        <v>412.79999999999995</v>
      </c>
      <c r="Z9">
        <v>54186.8</v>
      </c>
      <c r="AA9">
        <v>1.1424922674894993</v>
      </c>
      <c r="AI9">
        <v>54186.8</v>
      </c>
      <c r="AJ9">
        <v>1.1424922674894993</v>
      </c>
    </row>
    <row r="10" spans="1:38" x14ac:dyDescent="0.25">
      <c r="B10">
        <v>57374</v>
      </c>
      <c r="C10">
        <v>21900</v>
      </c>
      <c r="D10">
        <v>20314</v>
      </c>
      <c r="E10">
        <v>100562</v>
      </c>
      <c r="F10">
        <v>98150</v>
      </c>
      <c r="H10">
        <v>93916</v>
      </c>
      <c r="J10">
        <f t="shared" si="0"/>
        <v>59660</v>
      </c>
      <c r="K10">
        <f t="shared" si="1"/>
        <v>1.5741870600067047</v>
      </c>
      <c r="L10">
        <f t="shared" si="2"/>
        <v>100562</v>
      </c>
      <c r="M10">
        <f t="shared" si="3"/>
        <v>20314</v>
      </c>
      <c r="N10">
        <f t="shared" si="4"/>
        <v>59660</v>
      </c>
      <c r="O10">
        <f t="shared" si="5"/>
        <v>80248</v>
      </c>
      <c r="Q10">
        <v>2527</v>
      </c>
      <c r="R10">
        <v>48</v>
      </c>
      <c r="T10">
        <v>1997.5999999999985</v>
      </c>
      <c r="U10">
        <v>-61.80000000000291</v>
      </c>
      <c r="W10">
        <v>4432.8</v>
      </c>
      <c r="X10">
        <v>196.2</v>
      </c>
      <c r="AD10">
        <v>59660</v>
      </c>
      <c r="AE10">
        <v>1.5741870600067047</v>
      </c>
      <c r="AK10">
        <v>59660</v>
      </c>
      <c r="AL10">
        <v>1.5741870600067047</v>
      </c>
    </row>
    <row r="11" spans="1:38" x14ac:dyDescent="0.25">
      <c r="B11">
        <v>35666</v>
      </c>
      <c r="C11">
        <v>45555</v>
      </c>
      <c r="D11">
        <v>9588</v>
      </c>
      <c r="E11">
        <v>15497</v>
      </c>
      <c r="F11">
        <v>68179</v>
      </c>
      <c r="H11">
        <v>89952</v>
      </c>
      <c r="J11">
        <f t="shared" si="0"/>
        <v>34897</v>
      </c>
      <c r="K11">
        <f t="shared" si="1"/>
        <v>2.5776427773161017</v>
      </c>
      <c r="L11">
        <f t="shared" si="2"/>
        <v>68179</v>
      </c>
      <c r="M11">
        <f t="shared" si="3"/>
        <v>9588</v>
      </c>
      <c r="N11">
        <f t="shared" si="4"/>
        <v>34897</v>
      </c>
      <c r="O11">
        <f t="shared" si="5"/>
        <v>58591</v>
      </c>
      <c r="Q11">
        <v>-453</v>
      </c>
      <c r="R11">
        <v>19</v>
      </c>
      <c r="T11">
        <v>1588.5999999999985</v>
      </c>
      <c r="U11">
        <v>622</v>
      </c>
      <c r="W11">
        <v>3198.2000000000003</v>
      </c>
      <c r="X11">
        <v>625.59999999999991</v>
      </c>
      <c r="AD11">
        <v>34897</v>
      </c>
      <c r="AE11">
        <v>2.5776427773161017</v>
      </c>
      <c r="AK11">
        <v>34897</v>
      </c>
      <c r="AL11">
        <v>2.5776427773161017</v>
      </c>
    </row>
    <row r="12" spans="1:38" x14ac:dyDescent="0.25">
      <c r="B12">
        <v>69014</v>
      </c>
      <c r="C12">
        <v>70298</v>
      </c>
      <c r="D12">
        <v>84573</v>
      </c>
      <c r="E12">
        <v>74692</v>
      </c>
      <c r="F12">
        <v>37604</v>
      </c>
      <c r="H12">
        <v>68781</v>
      </c>
      <c r="J12">
        <f t="shared" si="0"/>
        <v>67236.2</v>
      </c>
      <c r="K12">
        <f t="shared" si="1"/>
        <v>1.0229757184373893</v>
      </c>
      <c r="L12">
        <f t="shared" si="2"/>
        <v>84573</v>
      </c>
      <c r="M12">
        <f t="shared" si="3"/>
        <v>37604</v>
      </c>
      <c r="N12">
        <f t="shared" si="4"/>
        <v>67236.2</v>
      </c>
      <c r="O12">
        <f t="shared" si="5"/>
        <v>46969</v>
      </c>
      <c r="Q12">
        <v>-2067</v>
      </c>
      <c r="R12">
        <v>100</v>
      </c>
      <c r="T12">
        <v>-340</v>
      </c>
      <c r="U12">
        <v>-245.80000000000291</v>
      </c>
      <c r="W12">
        <v>4057.6</v>
      </c>
      <c r="X12">
        <v>639.40000000000009</v>
      </c>
      <c r="AB12">
        <v>67236.2</v>
      </c>
      <c r="AC12">
        <v>1.0229757184373893</v>
      </c>
      <c r="AI12">
        <v>67236.2</v>
      </c>
      <c r="AJ12">
        <v>1.0229757184373893</v>
      </c>
    </row>
    <row r="13" spans="1:38" x14ac:dyDescent="0.25">
      <c r="B13">
        <v>20067</v>
      </c>
      <c r="C13">
        <v>58256</v>
      </c>
      <c r="D13">
        <v>14702</v>
      </c>
      <c r="E13">
        <v>119058</v>
      </c>
      <c r="F13">
        <v>54102</v>
      </c>
      <c r="H13">
        <v>96338</v>
      </c>
      <c r="J13">
        <f t="shared" si="0"/>
        <v>53237</v>
      </c>
      <c r="K13">
        <f t="shared" si="1"/>
        <v>1.8096061010199673</v>
      </c>
      <c r="L13">
        <f t="shared" si="2"/>
        <v>119058</v>
      </c>
      <c r="M13">
        <f t="shared" si="3"/>
        <v>14702</v>
      </c>
      <c r="N13">
        <f t="shared" si="4"/>
        <v>53237</v>
      </c>
      <c r="O13">
        <f t="shared" si="5"/>
        <v>104356</v>
      </c>
      <c r="Q13">
        <v>-832</v>
      </c>
      <c r="R13">
        <v>23</v>
      </c>
      <c r="T13">
        <v>1773.8000000000029</v>
      </c>
      <c r="U13">
        <v>32.80000000000291</v>
      </c>
      <c r="W13">
        <v>3994.9999999999995</v>
      </c>
      <c r="X13">
        <v>440.79999999999995</v>
      </c>
      <c r="AD13">
        <v>53237</v>
      </c>
      <c r="AE13">
        <v>1.8096061010199673</v>
      </c>
      <c r="AK13">
        <v>53237</v>
      </c>
      <c r="AL13">
        <v>1.8096061010199673</v>
      </c>
    </row>
    <row r="14" spans="1:38" x14ac:dyDescent="0.25">
      <c r="B14">
        <v>22267</v>
      </c>
      <c r="C14">
        <v>33711</v>
      </c>
      <c r="D14">
        <v>34712</v>
      </c>
      <c r="E14">
        <v>87932</v>
      </c>
      <c r="F14">
        <v>28472</v>
      </c>
      <c r="H14">
        <v>43304</v>
      </c>
      <c r="J14">
        <f t="shared" si="0"/>
        <v>41418.800000000003</v>
      </c>
      <c r="K14">
        <f t="shared" si="1"/>
        <v>1.0455155629810617</v>
      </c>
      <c r="L14">
        <f t="shared" si="2"/>
        <v>87932</v>
      </c>
      <c r="M14">
        <f t="shared" si="3"/>
        <v>22267</v>
      </c>
      <c r="N14">
        <f t="shared" si="4"/>
        <v>41418.800000000003</v>
      </c>
      <c r="O14">
        <f t="shared" si="5"/>
        <v>65665</v>
      </c>
      <c r="Q14">
        <v>-238</v>
      </c>
      <c r="R14">
        <v>-2</v>
      </c>
      <c r="T14">
        <v>-81.399999999994179</v>
      </c>
      <c r="U14">
        <v>520</v>
      </c>
      <c r="W14">
        <v>2422.6</v>
      </c>
      <c r="X14">
        <v>1218.8</v>
      </c>
      <c r="Z14">
        <v>41418.800000000003</v>
      </c>
      <c r="AA14">
        <v>1.0455155629810617</v>
      </c>
      <c r="AI14">
        <v>41418.800000000003</v>
      </c>
      <c r="AJ14">
        <v>1.0455155629810617</v>
      </c>
    </row>
    <row r="15" spans="1:38" x14ac:dyDescent="0.25">
      <c r="B15">
        <v>79056</v>
      </c>
      <c r="C15">
        <v>37094</v>
      </c>
      <c r="D15">
        <v>11292</v>
      </c>
      <c r="E15">
        <v>73094</v>
      </c>
      <c r="F15">
        <v>20583</v>
      </c>
      <c r="H15">
        <v>81334</v>
      </c>
      <c r="J15">
        <f t="shared" si="0"/>
        <v>44223.8</v>
      </c>
      <c r="K15">
        <f t="shared" si="1"/>
        <v>1.8391454375245908</v>
      </c>
      <c r="L15">
        <f t="shared" si="2"/>
        <v>79056</v>
      </c>
      <c r="M15">
        <f t="shared" si="3"/>
        <v>11292</v>
      </c>
      <c r="N15">
        <f t="shared" si="4"/>
        <v>44223.8</v>
      </c>
      <c r="O15">
        <f t="shared" si="5"/>
        <v>67764</v>
      </c>
      <c r="Q15">
        <v>-3290</v>
      </c>
      <c r="R15">
        <v>35</v>
      </c>
      <c r="T15">
        <v>-917.19999999999709</v>
      </c>
      <c r="U15">
        <v>344.40000000000146</v>
      </c>
      <c r="W15">
        <v>2370.4</v>
      </c>
      <c r="X15">
        <v>470</v>
      </c>
      <c r="AD15">
        <v>44223.8</v>
      </c>
      <c r="AE15">
        <v>1.8391454375245908</v>
      </c>
      <c r="AK15">
        <v>44223.8</v>
      </c>
      <c r="AL15">
        <v>1.8391454375245908</v>
      </c>
    </row>
    <row r="16" spans="1:38" x14ac:dyDescent="0.25">
      <c r="B16">
        <v>116593</v>
      </c>
      <c r="C16">
        <v>68436</v>
      </c>
      <c r="D16">
        <v>88001</v>
      </c>
      <c r="E16">
        <v>14941</v>
      </c>
      <c r="F16">
        <v>26782</v>
      </c>
      <c r="H16">
        <v>121006</v>
      </c>
      <c r="J16">
        <f t="shared" si="0"/>
        <v>62950.6</v>
      </c>
      <c r="K16">
        <f t="shared" si="1"/>
        <v>1.9222374369743895</v>
      </c>
      <c r="L16">
        <f t="shared" si="2"/>
        <v>116593</v>
      </c>
      <c r="M16">
        <f t="shared" si="3"/>
        <v>14941</v>
      </c>
      <c r="N16">
        <f t="shared" si="4"/>
        <v>62950.6</v>
      </c>
      <c r="O16">
        <f t="shared" si="5"/>
        <v>101652</v>
      </c>
      <c r="Q16">
        <v>5017</v>
      </c>
      <c r="R16">
        <v>-32</v>
      </c>
      <c r="T16">
        <v>97.599999999998545</v>
      </c>
      <c r="U16">
        <v>-462.40000000000146</v>
      </c>
      <c r="W16">
        <v>2551.1999999999998</v>
      </c>
      <c r="X16">
        <v>462.4</v>
      </c>
      <c r="AF16">
        <v>62950.6</v>
      </c>
      <c r="AG16">
        <v>1.9222374369743895</v>
      </c>
      <c r="AK16">
        <v>62950.6</v>
      </c>
      <c r="AL16">
        <v>1.9222374369743895</v>
      </c>
    </row>
    <row r="17" spans="2:38" x14ac:dyDescent="0.25">
      <c r="B17">
        <v>86408</v>
      </c>
      <c r="C17">
        <v>52445</v>
      </c>
      <c r="D17">
        <v>30758</v>
      </c>
      <c r="E17">
        <v>87209</v>
      </c>
      <c r="F17">
        <v>5846</v>
      </c>
      <c r="H17">
        <v>86808</v>
      </c>
      <c r="J17">
        <f t="shared" si="0"/>
        <v>52533.2</v>
      </c>
      <c r="K17">
        <f t="shared" si="1"/>
        <v>1.6524407422353864</v>
      </c>
      <c r="L17">
        <f t="shared" si="2"/>
        <v>87209</v>
      </c>
      <c r="M17">
        <f t="shared" si="3"/>
        <v>5846</v>
      </c>
      <c r="N17">
        <f t="shared" si="4"/>
        <v>52533.2</v>
      </c>
      <c r="O17">
        <f t="shared" si="5"/>
        <v>81363</v>
      </c>
      <c r="Q17">
        <v>-30</v>
      </c>
      <c r="R17">
        <v>900</v>
      </c>
      <c r="T17">
        <v>2767.3999999999942</v>
      </c>
      <c r="U17">
        <v>441.79999999999563</v>
      </c>
      <c r="W17">
        <v>3535.7999999999997</v>
      </c>
      <c r="X17">
        <v>468.6</v>
      </c>
      <c r="AD17">
        <v>52533.2</v>
      </c>
      <c r="AE17">
        <v>1.6524407422353864</v>
      </c>
      <c r="AK17">
        <v>52533.2</v>
      </c>
      <c r="AL17">
        <v>1.6524407422353864</v>
      </c>
    </row>
    <row r="18" spans="2:38" x14ac:dyDescent="0.25">
      <c r="B18">
        <v>115720</v>
      </c>
      <c r="C18">
        <v>3509</v>
      </c>
      <c r="D18">
        <v>108497</v>
      </c>
      <c r="E18">
        <v>106201</v>
      </c>
      <c r="F18">
        <v>121101</v>
      </c>
      <c r="H18">
        <v>115617</v>
      </c>
      <c r="J18">
        <f t="shared" si="0"/>
        <v>91005.6</v>
      </c>
      <c r="K18">
        <f t="shared" si="1"/>
        <v>1.2704383026978558</v>
      </c>
      <c r="L18">
        <f t="shared" si="2"/>
        <v>121101</v>
      </c>
      <c r="M18">
        <f t="shared" si="3"/>
        <v>3509</v>
      </c>
      <c r="N18">
        <f t="shared" si="4"/>
        <v>91005.6</v>
      </c>
      <c r="O18">
        <f t="shared" si="5"/>
        <v>117592</v>
      </c>
      <c r="Q18">
        <v>-5784</v>
      </c>
      <c r="R18">
        <v>-839</v>
      </c>
      <c r="T18">
        <v>945</v>
      </c>
      <c r="U18">
        <v>529.20000000001164</v>
      </c>
      <c r="W18">
        <v>4096.2</v>
      </c>
      <c r="X18">
        <v>572</v>
      </c>
      <c r="AB18">
        <v>91005.6</v>
      </c>
      <c r="AC18">
        <v>1.2704383026978558</v>
      </c>
      <c r="AI18">
        <v>91005.6</v>
      </c>
      <c r="AJ18">
        <v>1.2704383026978558</v>
      </c>
    </row>
    <row r="19" spans="2:38" x14ac:dyDescent="0.25">
      <c r="B19">
        <v>109375</v>
      </c>
      <c r="C19">
        <v>114764</v>
      </c>
      <c r="D19">
        <v>80003</v>
      </c>
      <c r="E19">
        <v>32236</v>
      </c>
      <c r="F19">
        <v>44023</v>
      </c>
      <c r="H19">
        <v>134463</v>
      </c>
      <c r="J19">
        <f t="shared" si="0"/>
        <v>76080.2</v>
      </c>
      <c r="K19">
        <f t="shared" si="1"/>
        <v>1.767384943783008</v>
      </c>
      <c r="L19">
        <f t="shared" si="2"/>
        <v>114764</v>
      </c>
      <c r="M19">
        <f t="shared" si="3"/>
        <v>32236</v>
      </c>
      <c r="N19">
        <f t="shared" si="4"/>
        <v>76080.2</v>
      </c>
      <c r="O19">
        <f t="shared" si="5"/>
        <v>82528</v>
      </c>
      <c r="Q19">
        <v>1377</v>
      </c>
      <c r="R19">
        <v>-934</v>
      </c>
      <c r="T19">
        <v>-1508.1999999999971</v>
      </c>
      <c r="U19">
        <v>-129.60000000000582</v>
      </c>
      <c r="W19">
        <v>3728.2000000000003</v>
      </c>
      <c r="X19">
        <v>458.7999999999999</v>
      </c>
      <c r="AF19">
        <v>76080.2</v>
      </c>
      <c r="AG19">
        <v>1.767384943783008</v>
      </c>
      <c r="AK19">
        <v>76080.2</v>
      </c>
      <c r="AL19">
        <v>1.767384943783008</v>
      </c>
    </row>
    <row r="20" spans="2:38" x14ac:dyDescent="0.25">
      <c r="B20">
        <v>15968</v>
      </c>
      <c r="C20">
        <v>27754</v>
      </c>
      <c r="D20">
        <v>58206</v>
      </c>
      <c r="E20">
        <v>86801</v>
      </c>
      <c r="F20">
        <v>118941</v>
      </c>
      <c r="H20">
        <v>87936</v>
      </c>
      <c r="J20">
        <f t="shared" si="0"/>
        <v>61534</v>
      </c>
      <c r="K20">
        <f t="shared" si="1"/>
        <v>1.4290636071115155</v>
      </c>
      <c r="L20">
        <f t="shared" si="2"/>
        <v>118941</v>
      </c>
      <c r="M20">
        <f t="shared" si="3"/>
        <v>15968</v>
      </c>
      <c r="N20">
        <f t="shared" si="4"/>
        <v>61534</v>
      </c>
      <c r="O20">
        <f t="shared" si="5"/>
        <v>102973</v>
      </c>
      <c r="Q20">
        <v>-624</v>
      </c>
      <c r="R20">
        <v>0</v>
      </c>
      <c r="T20">
        <v>-1589.5999999999985</v>
      </c>
      <c r="U20">
        <v>523.80000000000291</v>
      </c>
      <c r="W20">
        <v>1777.6</v>
      </c>
      <c r="X20">
        <v>867</v>
      </c>
      <c r="AB20">
        <v>61534</v>
      </c>
      <c r="AC20">
        <v>1.4290636071115155</v>
      </c>
      <c r="AK20">
        <v>61534</v>
      </c>
      <c r="AL20">
        <v>1.4290636071115155</v>
      </c>
    </row>
    <row r="21" spans="2:38" x14ac:dyDescent="0.25">
      <c r="B21">
        <v>110477</v>
      </c>
      <c r="C21">
        <v>45737</v>
      </c>
      <c r="D21">
        <v>9077</v>
      </c>
      <c r="E21">
        <v>52082</v>
      </c>
      <c r="F21">
        <v>41825</v>
      </c>
      <c r="H21">
        <v>102997</v>
      </c>
      <c r="J21">
        <f t="shared" si="0"/>
        <v>51839.6</v>
      </c>
      <c r="K21">
        <f t="shared" si="1"/>
        <v>1.9868401762359278</v>
      </c>
      <c r="L21">
        <f t="shared" si="2"/>
        <v>110477</v>
      </c>
      <c r="M21">
        <f t="shared" si="3"/>
        <v>9077</v>
      </c>
      <c r="N21">
        <f t="shared" si="4"/>
        <v>51839.6</v>
      </c>
      <c r="O21">
        <f t="shared" si="5"/>
        <v>101400</v>
      </c>
      <c r="Q21">
        <v>-1061</v>
      </c>
      <c r="R21">
        <v>-20</v>
      </c>
      <c r="T21">
        <v>-386.20000000000437</v>
      </c>
      <c r="U21">
        <v>-390.20000000000437</v>
      </c>
      <c r="W21">
        <v>4117.3999999999996</v>
      </c>
      <c r="X21">
        <v>391.4</v>
      </c>
      <c r="AD21">
        <v>51839.6</v>
      </c>
      <c r="AE21">
        <v>1.9868401762359278</v>
      </c>
      <c r="AK21">
        <v>51839.6</v>
      </c>
      <c r="AL21">
        <v>1.9868401762359278</v>
      </c>
    </row>
    <row r="22" spans="2:38" x14ac:dyDescent="0.25">
      <c r="B22">
        <v>4927</v>
      </c>
      <c r="C22">
        <v>43821</v>
      </c>
      <c r="D22">
        <v>2662</v>
      </c>
      <c r="E22">
        <v>118958</v>
      </c>
      <c r="F22">
        <v>110442</v>
      </c>
      <c r="H22">
        <v>71564</v>
      </c>
      <c r="J22">
        <f t="shared" si="0"/>
        <v>56162</v>
      </c>
      <c r="K22">
        <f t="shared" si="1"/>
        <v>1.2742423702859584</v>
      </c>
      <c r="L22">
        <f t="shared" si="2"/>
        <v>118958</v>
      </c>
      <c r="M22">
        <f t="shared" si="3"/>
        <v>2662</v>
      </c>
      <c r="N22">
        <f t="shared" si="4"/>
        <v>56162</v>
      </c>
      <c r="O22">
        <f t="shared" si="5"/>
        <v>116296</v>
      </c>
      <c r="Q22">
        <v>-145</v>
      </c>
      <c r="R22">
        <v>-2236</v>
      </c>
      <c r="T22">
        <v>246.19999999999709</v>
      </c>
      <c r="U22">
        <v>-384.80000000000291</v>
      </c>
      <c r="W22">
        <v>1713.7999999999997</v>
      </c>
      <c r="X22">
        <v>702</v>
      </c>
      <c r="Z22">
        <v>56162</v>
      </c>
      <c r="AA22">
        <v>1.2742423702859584</v>
      </c>
      <c r="AK22">
        <v>56162</v>
      </c>
      <c r="AL22">
        <v>1.2742423702859584</v>
      </c>
    </row>
    <row r="23" spans="2:38" x14ac:dyDescent="0.25">
      <c r="B23">
        <v>75090</v>
      </c>
      <c r="C23">
        <v>54195</v>
      </c>
      <c r="D23">
        <v>12502</v>
      </c>
      <c r="E23">
        <v>67869</v>
      </c>
      <c r="F23">
        <v>48568</v>
      </c>
      <c r="H23">
        <v>59538</v>
      </c>
      <c r="J23">
        <f t="shared" si="0"/>
        <v>51644.800000000003</v>
      </c>
      <c r="K23">
        <f t="shared" si="1"/>
        <v>1.1528362971683499</v>
      </c>
      <c r="L23">
        <f t="shared" si="2"/>
        <v>75090</v>
      </c>
      <c r="M23">
        <f t="shared" si="3"/>
        <v>12502</v>
      </c>
      <c r="N23">
        <f t="shared" si="4"/>
        <v>51644.800000000003</v>
      </c>
      <c r="O23">
        <f t="shared" si="5"/>
        <v>62588</v>
      </c>
      <c r="Q23">
        <v>-363</v>
      </c>
      <c r="R23">
        <v>-16</v>
      </c>
      <c r="T23">
        <v>2100.4000000000015</v>
      </c>
      <c r="U23">
        <v>-510.19999999999709</v>
      </c>
      <c r="W23">
        <v>4866.3999999999996</v>
      </c>
      <c r="X23">
        <v>510.20000000000005</v>
      </c>
      <c r="Z23">
        <v>51644.800000000003</v>
      </c>
      <c r="AA23">
        <v>1.1528362971683499</v>
      </c>
      <c r="AI23">
        <v>51644.800000000003</v>
      </c>
      <c r="AJ23">
        <v>1.1528362971683499</v>
      </c>
    </row>
    <row r="24" spans="2:38" x14ac:dyDescent="0.25">
      <c r="B24">
        <v>37591</v>
      </c>
      <c r="C24">
        <v>61471</v>
      </c>
      <c r="D24">
        <v>84184</v>
      </c>
      <c r="E24">
        <v>114654</v>
      </c>
      <c r="F24">
        <v>17721</v>
      </c>
      <c r="H24">
        <v>80481</v>
      </c>
      <c r="J24">
        <f t="shared" si="0"/>
        <v>63124.2</v>
      </c>
      <c r="K24">
        <f t="shared" si="1"/>
        <v>1.2749626925965003</v>
      </c>
      <c r="L24">
        <f t="shared" si="2"/>
        <v>114654</v>
      </c>
      <c r="M24">
        <f t="shared" si="3"/>
        <v>17721</v>
      </c>
      <c r="N24">
        <f t="shared" si="4"/>
        <v>63124.2</v>
      </c>
      <c r="O24">
        <f t="shared" si="5"/>
        <v>96933</v>
      </c>
      <c r="Q24">
        <v>1638</v>
      </c>
      <c r="R24">
        <v>1146</v>
      </c>
      <c r="T24">
        <v>-2164.2000000000044</v>
      </c>
      <c r="U24">
        <v>-567.40000000000146</v>
      </c>
      <c r="W24">
        <v>3151.8</v>
      </c>
      <c r="X24">
        <v>694.6</v>
      </c>
      <c r="AB24">
        <v>63124.2</v>
      </c>
      <c r="AC24">
        <v>1.2749626925965003</v>
      </c>
      <c r="AK24">
        <v>63124.2</v>
      </c>
      <c r="AL24">
        <v>1.2749626925965003</v>
      </c>
    </row>
    <row r="25" spans="2:38" x14ac:dyDescent="0.25">
      <c r="B25">
        <v>39924</v>
      </c>
      <c r="C25">
        <v>79142</v>
      </c>
      <c r="D25">
        <v>71037</v>
      </c>
      <c r="E25">
        <v>58883</v>
      </c>
      <c r="F25">
        <v>13709</v>
      </c>
      <c r="H25">
        <v>63829</v>
      </c>
      <c r="J25">
        <f t="shared" si="0"/>
        <v>52539</v>
      </c>
      <c r="K25">
        <f t="shared" si="1"/>
        <v>1.2148879879708407</v>
      </c>
      <c r="L25">
        <f t="shared" si="2"/>
        <v>79142</v>
      </c>
      <c r="M25">
        <f t="shared" si="3"/>
        <v>13709</v>
      </c>
      <c r="N25">
        <f t="shared" si="4"/>
        <v>52539</v>
      </c>
      <c r="O25">
        <f t="shared" si="5"/>
        <v>65433</v>
      </c>
      <c r="Q25">
        <v>-3329</v>
      </c>
      <c r="R25">
        <v>0</v>
      </c>
      <c r="T25">
        <v>1026.5999999999985</v>
      </c>
      <c r="U25">
        <v>-246.40000000000146</v>
      </c>
      <c r="W25">
        <v>2108.1999999999998</v>
      </c>
      <c r="X25">
        <v>450.4</v>
      </c>
      <c r="Z25">
        <v>52539</v>
      </c>
      <c r="AA25">
        <v>1.2148879879708407</v>
      </c>
      <c r="AK25">
        <v>52539</v>
      </c>
      <c r="AL25">
        <v>1.2148879879708407</v>
      </c>
    </row>
    <row r="26" spans="2:38" x14ac:dyDescent="0.25">
      <c r="B26">
        <v>32517</v>
      </c>
      <c r="C26">
        <v>95887</v>
      </c>
      <c r="D26">
        <v>34083</v>
      </c>
      <c r="E26">
        <v>119672</v>
      </c>
      <c r="F26">
        <v>116817</v>
      </c>
      <c r="H26">
        <v>137059</v>
      </c>
      <c r="J26">
        <f t="shared" si="0"/>
        <v>79795.199999999997</v>
      </c>
      <c r="K26">
        <f t="shared" si="1"/>
        <v>1.7176346446904076</v>
      </c>
      <c r="L26">
        <f t="shared" si="2"/>
        <v>119672</v>
      </c>
      <c r="M26">
        <f t="shared" si="3"/>
        <v>32517</v>
      </c>
      <c r="N26">
        <f t="shared" si="4"/>
        <v>79795.199999999997</v>
      </c>
      <c r="O26">
        <f t="shared" si="5"/>
        <v>87155</v>
      </c>
      <c r="Q26">
        <v>-2423</v>
      </c>
      <c r="R26">
        <v>-26</v>
      </c>
      <c r="T26">
        <v>-3402</v>
      </c>
      <c r="U26">
        <v>-10</v>
      </c>
      <c r="W26">
        <v>4352</v>
      </c>
      <c r="X26">
        <v>422</v>
      </c>
      <c r="AF26">
        <v>79795.199999999997</v>
      </c>
      <c r="AG26">
        <v>1.7176346446904076</v>
      </c>
      <c r="AK26">
        <v>79795.199999999997</v>
      </c>
      <c r="AL26">
        <v>1.7176346446904076</v>
      </c>
    </row>
    <row r="27" spans="2:38" x14ac:dyDescent="0.25">
      <c r="B27">
        <v>62431</v>
      </c>
      <c r="C27">
        <v>4507</v>
      </c>
      <c r="D27">
        <v>37776</v>
      </c>
      <c r="E27">
        <v>75102</v>
      </c>
      <c r="F27">
        <v>22863</v>
      </c>
      <c r="H27">
        <v>95590</v>
      </c>
      <c r="J27">
        <f t="shared" si="0"/>
        <v>40535.800000000003</v>
      </c>
      <c r="K27">
        <f t="shared" si="1"/>
        <v>2.3581624144583304</v>
      </c>
      <c r="L27">
        <f t="shared" si="2"/>
        <v>75102</v>
      </c>
      <c r="M27">
        <f t="shared" si="3"/>
        <v>4507</v>
      </c>
      <c r="N27">
        <f t="shared" si="4"/>
        <v>40535.800000000003</v>
      </c>
      <c r="O27">
        <f t="shared" si="5"/>
        <v>70595</v>
      </c>
      <c r="Q27">
        <v>6169</v>
      </c>
      <c r="R27">
        <v>-914</v>
      </c>
      <c r="T27">
        <v>-226.39999999999418</v>
      </c>
      <c r="U27">
        <v>-32.399999999994179</v>
      </c>
      <c r="W27">
        <v>3736.7999999999997</v>
      </c>
      <c r="X27">
        <v>936</v>
      </c>
      <c r="AD27">
        <v>40535.800000000003</v>
      </c>
      <c r="AE27">
        <v>2.3581624144583304</v>
      </c>
      <c r="AK27">
        <v>40535.800000000003</v>
      </c>
      <c r="AL27">
        <v>2.3581624144583304</v>
      </c>
    </row>
    <row r="28" spans="2:38" x14ac:dyDescent="0.25">
      <c r="B28">
        <v>24964</v>
      </c>
      <c r="C28">
        <v>64984</v>
      </c>
      <c r="D28">
        <v>108992</v>
      </c>
      <c r="E28">
        <v>39053</v>
      </c>
      <c r="F28">
        <v>28030</v>
      </c>
      <c r="H28">
        <v>59445</v>
      </c>
      <c r="J28">
        <f t="shared" si="0"/>
        <v>53204.6</v>
      </c>
      <c r="K28">
        <f t="shared" si="1"/>
        <v>1.1172906102103954</v>
      </c>
      <c r="L28">
        <f t="shared" si="2"/>
        <v>108992</v>
      </c>
      <c r="M28">
        <f t="shared" si="3"/>
        <v>24964</v>
      </c>
      <c r="N28">
        <f t="shared" si="4"/>
        <v>53204.6</v>
      </c>
      <c r="O28">
        <f t="shared" si="5"/>
        <v>84028</v>
      </c>
      <c r="Q28">
        <v>-948</v>
      </c>
      <c r="R28">
        <v>-1</v>
      </c>
      <c r="T28">
        <v>-2662</v>
      </c>
      <c r="U28">
        <v>680.19999999999709</v>
      </c>
      <c r="W28">
        <v>4684.8</v>
      </c>
      <c r="X28">
        <v>956.6</v>
      </c>
      <c r="Z28">
        <v>53204.6</v>
      </c>
      <c r="AA28">
        <v>1.1172906102103954</v>
      </c>
      <c r="AI28">
        <v>53204.6</v>
      </c>
      <c r="AJ28">
        <v>1.1172906102103954</v>
      </c>
    </row>
    <row r="29" spans="2:38" x14ac:dyDescent="0.25">
      <c r="B29">
        <v>73786</v>
      </c>
      <c r="C29">
        <v>54135</v>
      </c>
      <c r="D29">
        <v>44218</v>
      </c>
      <c r="E29">
        <v>118418</v>
      </c>
      <c r="F29">
        <v>57373</v>
      </c>
      <c r="H29">
        <v>74511</v>
      </c>
      <c r="J29">
        <f t="shared" si="0"/>
        <v>69586</v>
      </c>
      <c r="K29">
        <f t="shared" si="1"/>
        <v>1.0707757307504384</v>
      </c>
      <c r="L29">
        <f t="shared" si="2"/>
        <v>118418</v>
      </c>
      <c r="M29">
        <f t="shared" si="3"/>
        <v>44218</v>
      </c>
      <c r="N29">
        <f t="shared" si="4"/>
        <v>69586</v>
      </c>
      <c r="O29">
        <f t="shared" si="5"/>
        <v>74200</v>
      </c>
      <c r="Q29">
        <v>-4455</v>
      </c>
      <c r="R29">
        <v>-236</v>
      </c>
      <c r="T29">
        <v>1025.8000000000029</v>
      </c>
      <c r="U29">
        <v>194.39999999999418</v>
      </c>
      <c r="W29">
        <v>2692.6</v>
      </c>
      <c r="X29">
        <v>246.4</v>
      </c>
      <c r="AB29">
        <v>69586</v>
      </c>
      <c r="AC29">
        <v>1.0707757307504384</v>
      </c>
      <c r="AI29">
        <v>69586</v>
      </c>
      <c r="AJ29">
        <v>1.0707757307504384</v>
      </c>
    </row>
    <row r="30" spans="2:38" x14ac:dyDescent="0.25">
      <c r="B30">
        <v>3703</v>
      </c>
      <c r="C30">
        <v>26952</v>
      </c>
      <c r="D30">
        <v>60360</v>
      </c>
      <c r="E30">
        <v>72404</v>
      </c>
      <c r="F30">
        <v>25302</v>
      </c>
      <c r="H30">
        <v>70289</v>
      </c>
      <c r="J30">
        <f t="shared" si="0"/>
        <v>37744.199999999997</v>
      </c>
      <c r="K30">
        <f t="shared" si="1"/>
        <v>1.8622463848750272</v>
      </c>
      <c r="L30">
        <f t="shared" si="2"/>
        <v>72404</v>
      </c>
      <c r="M30">
        <f t="shared" si="3"/>
        <v>3703</v>
      </c>
      <c r="N30">
        <f t="shared" si="4"/>
        <v>37744.199999999997</v>
      </c>
      <c r="O30">
        <f t="shared" si="5"/>
        <v>68701</v>
      </c>
      <c r="Q30">
        <v>2885</v>
      </c>
      <c r="R30">
        <v>1855</v>
      </c>
      <c r="T30">
        <v>3058.1999999999971</v>
      </c>
      <c r="U30">
        <v>-556.40000000000146</v>
      </c>
      <c r="W30">
        <v>3072.5999999999995</v>
      </c>
      <c r="X30">
        <v>603.6</v>
      </c>
      <c r="AD30">
        <v>37744.199999999997</v>
      </c>
      <c r="AE30">
        <v>1.8622463848750272</v>
      </c>
      <c r="AK30">
        <v>37744.199999999997</v>
      </c>
      <c r="AL30">
        <v>1.8622463848750272</v>
      </c>
    </row>
    <row r="31" spans="2:38" x14ac:dyDescent="0.25">
      <c r="B31">
        <v>24857</v>
      </c>
      <c r="C31">
        <v>61220</v>
      </c>
      <c r="D31">
        <v>32128</v>
      </c>
      <c r="E31">
        <v>79162</v>
      </c>
      <c r="F31">
        <v>8206</v>
      </c>
      <c r="H31">
        <v>80243</v>
      </c>
      <c r="J31">
        <f t="shared" si="0"/>
        <v>41114.6</v>
      </c>
      <c r="K31">
        <f t="shared" si="1"/>
        <v>1.951691126753027</v>
      </c>
      <c r="L31">
        <f t="shared" si="2"/>
        <v>79162</v>
      </c>
      <c r="M31">
        <f t="shared" si="3"/>
        <v>8206</v>
      </c>
      <c r="N31">
        <f t="shared" si="4"/>
        <v>41114.6</v>
      </c>
      <c r="O31">
        <f t="shared" si="5"/>
        <v>70956</v>
      </c>
      <c r="Q31">
        <v>2138</v>
      </c>
      <c r="R31">
        <v>-102</v>
      </c>
      <c r="T31">
        <v>-2501.2000000000044</v>
      </c>
      <c r="U31">
        <v>20.599999999998545</v>
      </c>
      <c r="W31">
        <v>2501.1999999999998</v>
      </c>
      <c r="X31">
        <v>150.6</v>
      </c>
      <c r="AD31">
        <v>41114.6</v>
      </c>
      <c r="AE31">
        <v>1.951691126753027</v>
      </c>
      <c r="AK31">
        <v>41114.6</v>
      </c>
      <c r="AL31">
        <v>1.951691126753027</v>
      </c>
    </row>
    <row r="32" spans="2:38" x14ac:dyDescent="0.25">
      <c r="B32">
        <v>23884</v>
      </c>
      <c r="C32">
        <v>59138</v>
      </c>
      <c r="D32">
        <v>107521</v>
      </c>
      <c r="E32">
        <v>115756</v>
      </c>
      <c r="F32">
        <v>49224</v>
      </c>
      <c r="H32">
        <v>115320</v>
      </c>
      <c r="J32">
        <f t="shared" si="0"/>
        <v>71104.600000000006</v>
      </c>
      <c r="K32">
        <f t="shared" si="1"/>
        <v>1.621835999358691</v>
      </c>
      <c r="L32">
        <f t="shared" si="2"/>
        <v>115756</v>
      </c>
      <c r="M32">
        <f t="shared" si="3"/>
        <v>23884</v>
      </c>
      <c r="N32">
        <f t="shared" si="4"/>
        <v>71104.600000000006</v>
      </c>
      <c r="O32">
        <f t="shared" si="5"/>
        <v>91872</v>
      </c>
      <c r="Q32">
        <v>-7188</v>
      </c>
      <c r="R32">
        <v>-1171</v>
      </c>
      <c r="T32">
        <v>-1809.7999999999884</v>
      </c>
      <c r="U32">
        <v>-47.599999999991269</v>
      </c>
      <c r="W32">
        <v>4823.8</v>
      </c>
      <c r="X32">
        <v>80.799999999999983</v>
      </c>
      <c r="AF32">
        <v>71104.600000000006</v>
      </c>
      <c r="AG32">
        <v>1.621835999358691</v>
      </c>
      <c r="AK32">
        <v>71104.600000000006</v>
      </c>
      <c r="AL32">
        <v>1.621835999358691</v>
      </c>
    </row>
    <row r="33" spans="2:38" x14ac:dyDescent="0.25">
      <c r="B33">
        <v>26786</v>
      </c>
      <c r="C33">
        <v>63773</v>
      </c>
      <c r="D33">
        <v>120657</v>
      </c>
      <c r="E33">
        <v>19082</v>
      </c>
      <c r="F33">
        <v>3784</v>
      </c>
      <c r="H33">
        <v>78851</v>
      </c>
      <c r="J33">
        <f t="shared" si="0"/>
        <v>46816.4</v>
      </c>
      <c r="K33">
        <f t="shared" si="1"/>
        <v>1.6842602165053271</v>
      </c>
      <c r="L33">
        <f t="shared" si="2"/>
        <v>120657</v>
      </c>
      <c r="M33">
        <f t="shared" si="3"/>
        <v>3784</v>
      </c>
      <c r="N33">
        <f t="shared" si="4"/>
        <v>46816.4</v>
      </c>
      <c r="O33">
        <f t="shared" si="5"/>
        <v>116873</v>
      </c>
      <c r="Q33">
        <v>2591</v>
      </c>
      <c r="R33">
        <v>1</v>
      </c>
      <c r="T33">
        <v>-169.59999999999854</v>
      </c>
      <c r="U33">
        <v>-12.799999999995634</v>
      </c>
      <c r="W33">
        <v>3625.6</v>
      </c>
      <c r="X33">
        <v>1479.2</v>
      </c>
      <c r="AD33">
        <v>46816.4</v>
      </c>
      <c r="AE33">
        <v>1.6842602165053271</v>
      </c>
      <c r="AK33">
        <v>46816.4</v>
      </c>
      <c r="AL33">
        <v>1.6842602165053271</v>
      </c>
    </row>
    <row r="34" spans="2:38" x14ac:dyDescent="0.25">
      <c r="B34">
        <v>78963</v>
      </c>
      <c r="C34">
        <v>2821</v>
      </c>
      <c r="D34">
        <v>70032</v>
      </c>
      <c r="E34">
        <v>91273</v>
      </c>
      <c r="F34">
        <v>49770</v>
      </c>
      <c r="H34">
        <v>97671</v>
      </c>
      <c r="J34">
        <f t="shared" ref="J34:J65" si="6">AVERAGE(B34:F34)</f>
        <v>58571.8</v>
      </c>
      <c r="K34">
        <f t="shared" ref="K34:K65" si="7">H34/J34</f>
        <v>1.6675430838731267</v>
      </c>
      <c r="L34">
        <f t="shared" ref="L34:L65" si="8">MAX(B34:F34)</f>
        <v>91273</v>
      </c>
      <c r="M34">
        <f t="shared" ref="M34:M65" si="9">MIN(B34:F34)</f>
        <v>2821</v>
      </c>
      <c r="N34">
        <f t="shared" ref="N34:N65" si="10">AVERAGE(B34:F34)</f>
        <v>58571.8</v>
      </c>
      <c r="O34">
        <f t="shared" ref="O34:O65" si="11">L34-M34</f>
        <v>88452</v>
      </c>
      <c r="Q34">
        <v>-5895</v>
      </c>
      <c r="R34">
        <v>437</v>
      </c>
      <c r="T34">
        <v>-861.79999999999563</v>
      </c>
      <c r="U34">
        <v>694.40000000000146</v>
      </c>
      <c r="W34">
        <v>1353.4</v>
      </c>
      <c r="X34">
        <v>694.40000000000009</v>
      </c>
      <c r="AF34">
        <v>58571.8</v>
      </c>
      <c r="AG34">
        <v>1.6675430838731267</v>
      </c>
      <c r="AK34">
        <v>58571.8</v>
      </c>
      <c r="AL34">
        <v>1.6675430838731267</v>
      </c>
    </row>
    <row r="35" spans="2:38" x14ac:dyDescent="0.25">
      <c r="B35">
        <v>117026</v>
      </c>
      <c r="C35">
        <v>117402</v>
      </c>
      <c r="D35">
        <v>23499</v>
      </c>
      <c r="E35">
        <v>99172</v>
      </c>
      <c r="F35">
        <v>21361</v>
      </c>
      <c r="H35">
        <v>92598</v>
      </c>
      <c r="J35">
        <f t="shared" si="6"/>
        <v>75692</v>
      </c>
      <c r="K35">
        <f t="shared" si="7"/>
        <v>1.2233525339533902</v>
      </c>
      <c r="L35">
        <f t="shared" si="8"/>
        <v>117402</v>
      </c>
      <c r="M35">
        <f t="shared" si="9"/>
        <v>21361</v>
      </c>
      <c r="N35">
        <f t="shared" si="10"/>
        <v>75692</v>
      </c>
      <c r="O35">
        <f t="shared" si="11"/>
        <v>96041</v>
      </c>
      <c r="Q35">
        <v>3792</v>
      </c>
      <c r="R35">
        <v>-404</v>
      </c>
      <c r="T35">
        <v>-125.19999999999709</v>
      </c>
      <c r="U35">
        <v>-774.80000000000291</v>
      </c>
      <c r="W35">
        <v>3163.9999999999995</v>
      </c>
      <c r="X35">
        <v>880.00000000000011</v>
      </c>
      <c r="AB35">
        <v>75692</v>
      </c>
      <c r="AC35">
        <v>1.2233525339533902</v>
      </c>
      <c r="AI35">
        <v>75692</v>
      </c>
      <c r="AJ35">
        <v>1.2233525339533902</v>
      </c>
    </row>
    <row r="36" spans="2:38" x14ac:dyDescent="0.25">
      <c r="B36">
        <v>64812</v>
      </c>
      <c r="C36">
        <v>28102</v>
      </c>
      <c r="D36">
        <v>44514</v>
      </c>
      <c r="E36">
        <v>97724</v>
      </c>
      <c r="F36">
        <v>60806</v>
      </c>
      <c r="H36">
        <v>80861</v>
      </c>
      <c r="J36">
        <f t="shared" si="6"/>
        <v>59191.6</v>
      </c>
      <c r="K36">
        <f t="shared" si="7"/>
        <v>1.3660891072381893</v>
      </c>
      <c r="L36">
        <f t="shared" si="8"/>
        <v>97724</v>
      </c>
      <c r="M36">
        <f t="shared" si="9"/>
        <v>28102</v>
      </c>
      <c r="N36">
        <f t="shared" si="10"/>
        <v>59191.6</v>
      </c>
      <c r="O36">
        <f t="shared" si="11"/>
        <v>69622</v>
      </c>
      <c r="Q36">
        <v>-4378</v>
      </c>
      <c r="R36">
        <v>550</v>
      </c>
      <c r="T36">
        <v>299.19999999999709</v>
      </c>
      <c r="U36">
        <v>-252.40000000000146</v>
      </c>
      <c r="W36">
        <v>3953.2</v>
      </c>
      <c r="X36">
        <v>1238.8000000000002</v>
      </c>
      <c r="AB36">
        <v>59191.6</v>
      </c>
      <c r="AC36">
        <v>1.3660891072381893</v>
      </c>
      <c r="AK36">
        <v>59191.6</v>
      </c>
      <c r="AL36">
        <v>1.3660891072381893</v>
      </c>
    </row>
    <row r="37" spans="2:38" x14ac:dyDescent="0.25">
      <c r="B37">
        <v>52925</v>
      </c>
      <c r="C37">
        <v>110912</v>
      </c>
      <c r="D37">
        <v>737</v>
      </c>
      <c r="E37">
        <v>40391</v>
      </c>
      <c r="F37">
        <v>86782</v>
      </c>
      <c r="H37">
        <v>110725</v>
      </c>
      <c r="J37">
        <f t="shared" si="6"/>
        <v>58349.4</v>
      </c>
      <c r="K37">
        <f t="shared" si="7"/>
        <v>1.8976201983225192</v>
      </c>
      <c r="L37">
        <f t="shared" si="8"/>
        <v>110912</v>
      </c>
      <c r="M37">
        <f t="shared" si="9"/>
        <v>737</v>
      </c>
      <c r="N37">
        <f t="shared" si="10"/>
        <v>58349.4</v>
      </c>
      <c r="O37">
        <f t="shared" si="11"/>
        <v>110175</v>
      </c>
      <c r="Q37">
        <v>3469</v>
      </c>
      <c r="R37">
        <v>1679</v>
      </c>
      <c r="T37">
        <v>-1133.4000000000015</v>
      </c>
      <c r="U37">
        <v>-256.40000000000146</v>
      </c>
      <c r="W37">
        <v>2959</v>
      </c>
      <c r="X37">
        <v>549.20000000000005</v>
      </c>
      <c r="AF37">
        <v>58349.4</v>
      </c>
      <c r="AG37">
        <v>1.8976201983225192</v>
      </c>
      <c r="AK37">
        <v>58349.4</v>
      </c>
      <c r="AL37">
        <v>1.8976201983225192</v>
      </c>
    </row>
    <row r="38" spans="2:38" x14ac:dyDescent="0.25">
      <c r="B38">
        <v>120586</v>
      </c>
      <c r="C38">
        <v>90015</v>
      </c>
      <c r="D38">
        <v>18761</v>
      </c>
      <c r="E38">
        <v>38694</v>
      </c>
      <c r="F38">
        <v>51215</v>
      </c>
      <c r="H38">
        <v>84197</v>
      </c>
      <c r="J38">
        <f t="shared" si="6"/>
        <v>63854.2</v>
      </c>
      <c r="K38">
        <f t="shared" si="7"/>
        <v>1.318582019663546</v>
      </c>
      <c r="L38">
        <f t="shared" si="8"/>
        <v>120586</v>
      </c>
      <c r="M38">
        <f t="shared" si="9"/>
        <v>18761</v>
      </c>
      <c r="N38">
        <f t="shared" si="10"/>
        <v>63854.2</v>
      </c>
      <c r="O38">
        <f t="shared" si="11"/>
        <v>101825</v>
      </c>
      <c r="Q38">
        <v>803</v>
      </c>
      <c r="R38">
        <v>-1929</v>
      </c>
      <c r="T38">
        <v>1714.5999999999985</v>
      </c>
      <c r="U38">
        <v>-49.400000000001455</v>
      </c>
      <c r="W38">
        <v>3834.6</v>
      </c>
      <c r="X38">
        <v>390.20000000000005</v>
      </c>
      <c r="AB38">
        <v>63854.2</v>
      </c>
      <c r="AC38">
        <v>1.318582019663546</v>
      </c>
      <c r="AK38">
        <v>63854.2</v>
      </c>
      <c r="AL38">
        <v>1.318582019663546</v>
      </c>
    </row>
    <row r="39" spans="2:38" x14ac:dyDescent="0.25">
      <c r="B39">
        <v>118528</v>
      </c>
      <c r="C39">
        <v>62644</v>
      </c>
      <c r="D39">
        <v>72209</v>
      </c>
      <c r="E39">
        <v>100265</v>
      </c>
      <c r="F39">
        <v>42385</v>
      </c>
      <c r="H39">
        <v>127607</v>
      </c>
      <c r="J39">
        <f t="shared" si="6"/>
        <v>79206.2</v>
      </c>
      <c r="K39">
        <f t="shared" si="7"/>
        <v>1.6110733755690843</v>
      </c>
      <c r="L39">
        <f t="shared" si="8"/>
        <v>118528</v>
      </c>
      <c r="M39">
        <f t="shared" si="9"/>
        <v>42385</v>
      </c>
      <c r="N39">
        <f t="shared" si="10"/>
        <v>79206.2</v>
      </c>
      <c r="O39">
        <f t="shared" si="11"/>
        <v>76143</v>
      </c>
      <c r="Q39">
        <v>-2035</v>
      </c>
      <c r="R39">
        <v>992</v>
      </c>
      <c r="T39">
        <v>2159</v>
      </c>
      <c r="U39">
        <v>237.19999999999709</v>
      </c>
      <c r="W39">
        <v>3787.7999999999997</v>
      </c>
      <c r="X39">
        <v>396</v>
      </c>
      <c r="AF39">
        <v>79206.2</v>
      </c>
      <c r="AG39">
        <v>1.6110733755690843</v>
      </c>
      <c r="AK39">
        <v>79206.2</v>
      </c>
      <c r="AL39">
        <v>1.6110733755690843</v>
      </c>
    </row>
    <row r="40" spans="2:38" x14ac:dyDescent="0.25">
      <c r="B40">
        <v>11387</v>
      </c>
      <c r="C40">
        <v>113114</v>
      </c>
      <c r="D40">
        <v>96461</v>
      </c>
      <c r="E40">
        <v>62635</v>
      </c>
      <c r="F40">
        <v>12156</v>
      </c>
      <c r="H40">
        <v>67642</v>
      </c>
      <c r="J40">
        <f t="shared" si="6"/>
        <v>59150.6</v>
      </c>
      <c r="K40">
        <f t="shared" si="7"/>
        <v>1.1435556021409758</v>
      </c>
      <c r="L40">
        <f t="shared" si="8"/>
        <v>113114</v>
      </c>
      <c r="M40">
        <f t="shared" si="9"/>
        <v>11387</v>
      </c>
      <c r="N40">
        <f t="shared" si="10"/>
        <v>59150.6</v>
      </c>
      <c r="O40">
        <f t="shared" si="11"/>
        <v>101727</v>
      </c>
      <c r="Q40">
        <v>-2837</v>
      </c>
      <c r="R40">
        <v>-1388</v>
      </c>
      <c r="T40">
        <v>3431.5999999999985</v>
      </c>
      <c r="U40">
        <v>252.59999999999854</v>
      </c>
      <c r="W40">
        <v>4276.3999999999996</v>
      </c>
      <c r="X40">
        <v>352.59999999999997</v>
      </c>
      <c r="Z40">
        <v>59150.6</v>
      </c>
      <c r="AA40">
        <v>1.1435556021409758</v>
      </c>
      <c r="AK40">
        <v>59150.6</v>
      </c>
      <c r="AL40">
        <v>1.1435556021409758</v>
      </c>
    </row>
    <row r="41" spans="2:38" x14ac:dyDescent="0.25">
      <c r="B41">
        <v>70834</v>
      </c>
      <c r="C41">
        <v>60536</v>
      </c>
      <c r="D41">
        <v>88484</v>
      </c>
      <c r="E41">
        <v>111546</v>
      </c>
      <c r="F41">
        <v>2378</v>
      </c>
      <c r="H41">
        <v>118264</v>
      </c>
      <c r="J41">
        <f t="shared" si="6"/>
        <v>66755.600000000006</v>
      </c>
      <c r="K41">
        <f t="shared" si="7"/>
        <v>1.7715966900155191</v>
      </c>
      <c r="L41">
        <f t="shared" si="8"/>
        <v>111546</v>
      </c>
      <c r="M41">
        <f t="shared" si="9"/>
        <v>2378</v>
      </c>
      <c r="N41">
        <f t="shared" si="10"/>
        <v>66755.600000000006</v>
      </c>
      <c r="O41">
        <f t="shared" si="11"/>
        <v>109168</v>
      </c>
      <c r="Q41">
        <v>-4736</v>
      </c>
      <c r="R41">
        <v>-1360</v>
      </c>
      <c r="T41">
        <v>-894.39999999999418</v>
      </c>
      <c r="U41">
        <v>-392</v>
      </c>
      <c r="W41">
        <v>1448.8</v>
      </c>
      <c r="X41">
        <v>459.20000000000005</v>
      </c>
      <c r="AF41">
        <v>66755.600000000006</v>
      </c>
      <c r="AG41">
        <v>1.7715966900155191</v>
      </c>
      <c r="AK41">
        <v>66755.600000000006</v>
      </c>
      <c r="AL41">
        <v>1.7715966900155191</v>
      </c>
    </row>
    <row r="42" spans="2:38" x14ac:dyDescent="0.25">
      <c r="B42">
        <v>111479</v>
      </c>
      <c r="C42">
        <v>4287</v>
      </c>
      <c r="D42">
        <v>31947</v>
      </c>
      <c r="E42">
        <v>102571</v>
      </c>
      <c r="F42">
        <v>100750</v>
      </c>
      <c r="H42">
        <v>123059</v>
      </c>
      <c r="J42">
        <f t="shared" si="6"/>
        <v>70206.8</v>
      </c>
      <c r="K42">
        <f t="shared" si="7"/>
        <v>1.7528074203638393</v>
      </c>
      <c r="L42">
        <f t="shared" si="8"/>
        <v>111479</v>
      </c>
      <c r="M42">
        <f t="shared" si="9"/>
        <v>4287</v>
      </c>
      <c r="N42">
        <f t="shared" si="10"/>
        <v>70206.8</v>
      </c>
      <c r="O42">
        <f t="shared" si="11"/>
        <v>107192</v>
      </c>
      <c r="Q42">
        <v>3503</v>
      </c>
      <c r="R42">
        <v>1119</v>
      </c>
      <c r="T42">
        <v>1548.1999999999971</v>
      </c>
      <c r="U42">
        <v>476.19999999999709</v>
      </c>
      <c r="W42">
        <v>3717.3999999999996</v>
      </c>
      <c r="X42">
        <v>759.40000000000009</v>
      </c>
      <c r="AF42">
        <v>70206.8</v>
      </c>
      <c r="AG42">
        <v>1.7528074203638393</v>
      </c>
      <c r="AK42">
        <v>70206.8</v>
      </c>
      <c r="AL42">
        <v>1.7528074203638393</v>
      </c>
    </row>
    <row r="43" spans="2:38" x14ac:dyDescent="0.25">
      <c r="B43">
        <v>114583</v>
      </c>
      <c r="C43">
        <v>87150</v>
      </c>
      <c r="D43">
        <v>49340</v>
      </c>
      <c r="E43">
        <v>117980</v>
      </c>
      <c r="F43">
        <v>76636</v>
      </c>
      <c r="H43">
        <v>123821</v>
      </c>
      <c r="J43">
        <f t="shared" si="6"/>
        <v>89137.8</v>
      </c>
      <c r="K43">
        <f t="shared" si="7"/>
        <v>1.3890964327142918</v>
      </c>
      <c r="L43">
        <f t="shared" si="8"/>
        <v>117980</v>
      </c>
      <c r="M43">
        <f t="shared" si="9"/>
        <v>49340</v>
      </c>
      <c r="N43">
        <f t="shared" si="10"/>
        <v>89137.8</v>
      </c>
      <c r="O43">
        <f t="shared" si="11"/>
        <v>68640</v>
      </c>
      <c r="Q43">
        <v>5618</v>
      </c>
      <c r="R43">
        <v>0</v>
      </c>
      <c r="T43">
        <v>-37.19999999999709</v>
      </c>
      <c r="U43">
        <v>-135.39999999999418</v>
      </c>
      <c r="W43">
        <v>3540</v>
      </c>
      <c r="X43">
        <v>712.2</v>
      </c>
      <c r="AB43">
        <v>89137.8</v>
      </c>
      <c r="AC43">
        <v>1.3890964327142918</v>
      </c>
      <c r="AK43">
        <v>89137.8</v>
      </c>
      <c r="AL43">
        <v>1.3890964327142918</v>
      </c>
    </row>
    <row r="44" spans="2:38" x14ac:dyDescent="0.25">
      <c r="B44">
        <v>86261</v>
      </c>
      <c r="C44">
        <v>36195</v>
      </c>
      <c r="D44">
        <v>56436</v>
      </c>
      <c r="E44">
        <v>113029</v>
      </c>
      <c r="F44">
        <v>10591</v>
      </c>
      <c r="H44">
        <v>98427</v>
      </c>
      <c r="J44">
        <f t="shared" si="6"/>
        <v>60502.400000000001</v>
      </c>
      <c r="K44">
        <f t="shared" si="7"/>
        <v>1.6268280266567938</v>
      </c>
      <c r="L44">
        <f t="shared" si="8"/>
        <v>113029</v>
      </c>
      <c r="M44">
        <f t="shared" si="9"/>
        <v>10591</v>
      </c>
      <c r="N44">
        <f t="shared" si="10"/>
        <v>60502.400000000001</v>
      </c>
      <c r="O44">
        <f t="shared" si="11"/>
        <v>102438</v>
      </c>
      <c r="Q44">
        <v>888</v>
      </c>
      <c r="R44">
        <v>10</v>
      </c>
      <c r="T44">
        <v>995</v>
      </c>
      <c r="U44">
        <v>349</v>
      </c>
      <c r="W44">
        <v>1101.8</v>
      </c>
      <c r="X44">
        <v>781</v>
      </c>
      <c r="AF44">
        <v>60502.400000000001</v>
      </c>
      <c r="AG44">
        <v>1.6268280266567938</v>
      </c>
      <c r="AK44">
        <v>60502.400000000001</v>
      </c>
      <c r="AL44">
        <v>1.6268280266567938</v>
      </c>
    </row>
    <row r="45" spans="2:38" x14ac:dyDescent="0.25">
      <c r="B45">
        <v>112709</v>
      </c>
      <c r="C45">
        <v>38158</v>
      </c>
      <c r="D45">
        <v>88275</v>
      </c>
      <c r="E45">
        <v>30376</v>
      </c>
      <c r="F45">
        <v>84151</v>
      </c>
      <c r="H45">
        <v>95296</v>
      </c>
      <c r="J45">
        <f t="shared" si="6"/>
        <v>70733.8</v>
      </c>
      <c r="K45">
        <f t="shared" si="7"/>
        <v>1.3472484158916953</v>
      </c>
      <c r="L45">
        <f t="shared" si="8"/>
        <v>112709</v>
      </c>
      <c r="M45">
        <f t="shared" si="9"/>
        <v>30376</v>
      </c>
      <c r="N45">
        <f t="shared" si="10"/>
        <v>70733.8</v>
      </c>
      <c r="O45">
        <f t="shared" si="11"/>
        <v>82333</v>
      </c>
      <c r="Q45">
        <v>-4088</v>
      </c>
      <c r="R45">
        <v>19</v>
      </c>
      <c r="T45">
        <v>2395</v>
      </c>
      <c r="U45">
        <v>-523.19999999999709</v>
      </c>
      <c r="W45">
        <v>2410.6</v>
      </c>
      <c r="X45">
        <v>523.20000000000005</v>
      </c>
      <c r="AB45">
        <v>70733.8</v>
      </c>
      <c r="AC45">
        <v>1.3472484158916953</v>
      </c>
      <c r="AI45">
        <v>70733.8</v>
      </c>
      <c r="AJ45">
        <v>1.3472484158916953</v>
      </c>
    </row>
    <row r="46" spans="2:38" x14ac:dyDescent="0.25">
      <c r="B46">
        <v>20990</v>
      </c>
      <c r="C46">
        <v>38125</v>
      </c>
      <c r="D46">
        <v>36945</v>
      </c>
      <c r="E46">
        <v>42337</v>
      </c>
      <c r="F46">
        <v>119630</v>
      </c>
      <c r="H46">
        <v>73989</v>
      </c>
      <c r="J46">
        <f t="shared" si="6"/>
        <v>51605.4</v>
      </c>
      <c r="K46">
        <f t="shared" si="7"/>
        <v>1.4337453057238196</v>
      </c>
      <c r="L46">
        <f t="shared" si="8"/>
        <v>119630</v>
      </c>
      <c r="M46">
        <f t="shared" si="9"/>
        <v>20990</v>
      </c>
      <c r="N46">
        <f t="shared" si="10"/>
        <v>51605.4</v>
      </c>
      <c r="O46">
        <f t="shared" si="11"/>
        <v>98640</v>
      </c>
      <c r="Q46">
        <v>8922</v>
      </c>
      <c r="R46">
        <v>2253</v>
      </c>
      <c r="T46">
        <v>-817.19999999999709</v>
      </c>
      <c r="U46">
        <v>161.40000000000146</v>
      </c>
      <c r="W46">
        <v>1474.8000000000002</v>
      </c>
      <c r="X46">
        <v>827.8</v>
      </c>
      <c r="Z46">
        <v>51605.4</v>
      </c>
      <c r="AA46">
        <v>1.4337453057238196</v>
      </c>
      <c r="AK46">
        <v>51605.4</v>
      </c>
      <c r="AL46">
        <v>1.4337453057238196</v>
      </c>
    </row>
    <row r="47" spans="2:38" x14ac:dyDescent="0.25">
      <c r="B47">
        <v>28995</v>
      </c>
      <c r="C47">
        <v>22011</v>
      </c>
      <c r="D47">
        <v>60036</v>
      </c>
      <c r="E47">
        <v>88998</v>
      </c>
      <c r="F47">
        <v>16626</v>
      </c>
      <c r="H47">
        <v>47907</v>
      </c>
      <c r="J47">
        <f t="shared" si="6"/>
        <v>43333.2</v>
      </c>
      <c r="K47">
        <f t="shared" si="7"/>
        <v>1.105549555537094</v>
      </c>
      <c r="L47">
        <f t="shared" si="8"/>
        <v>88998</v>
      </c>
      <c r="M47">
        <f t="shared" si="9"/>
        <v>16626</v>
      </c>
      <c r="N47">
        <f t="shared" si="10"/>
        <v>43333.2</v>
      </c>
      <c r="O47">
        <f t="shared" si="11"/>
        <v>72372</v>
      </c>
      <c r="Q47">
        <v>-4368</v>
      </c>
      <c r="R47">
        <v>152</v>
      </c>
      <c r="T47">
        <v>1611.5999999999985</v>
      </c>
      <c r="U47">
        <v>677.59999999999854</v>
      </c>
      <c r="W47">
        <v>3092.4</v>
      </c>
      <c r="X47">
        <v>734.4</v>
      </c>
      <c r="Z47">
        <v>43333.2</v>
      </c>
      <c r="AA47">
        <v>1.105549555537094</v>
      </c>
      <c r="AI47">
        <v>43333.2</v>
      </c>
      <c r="AJ47">
        <v>1.105549555537094</v>
      </c>
    </row>
    <row r="48" spans="2:38" x14ac:dyDescent="0.25">
      <c r="B48">
        <v>86692</v>
      </c>
      <c r="C48">
        <v>57042</v>
      </c>
      <c r="D48">
        <v>37794</v>
      </c>
      <c r="E48">
        <v>14669</v>
      </c>
      <c r="F48">
        <v>97913</v>
      </c>
      <c r="H48">
        <v>60648</v>
      </c>
      <c r="J48">
        <f t="shared" si="6"/>
        <v>58822</v>
      </c>
      <c r="K48">
        <f t="shared" si="7"/>
        <v>1.0310428071129849</v>
      </c>
      <c r="L48">
        <f t="shared" si="8"/>
        <v>97913</v>
      </c>
      <c r="M48">
        <f t="shared" si="9"/>
        <v>14669</v>
      </c>
      <c r="N48">
        <f t="shared" si="10"/>
        <v>58822</v>
      </c>
      <c r="O48">
        <f t="shared" si="11"/>
        <v>83244</v>
      </c>
      <c r="Q48">
        <v>-1098</v>
      </c>
      <c r="R48">
        <v>-51</v>
      </c>
      <c r="T48">
        <v>126.40000000000146</v>
      </c>
      <c r="U48">
        <v>15.19999999999709</v>
      </c>
      <c r="W48">
        <v>3665.5999999999995</v>
      </c>
      <c r="X48">
        <v>614.4</v>
      </c>
      <c r="AB48">
        <v>58822</v>
      </c>
      <c r="AC48">
        <v>1.0310428071129849</v>
      </c>
      <c r="AI48">
        <v>58822</v>
      </c>
      <c r="AJ48">
        <v>1.0310428071129849</v>
      </c>
    </row>
    <row r="49" spans="2:38" x14ac:dyDescent="0.25">
      <c r="B49">
        <v>32719</v>
      </c>
      <c r="C49">
        <v>35728</v>
      </c>
      <c r="D49">
        <v>95826</v>
      </c>
      <c r="E49">
        <v>41639</v>
      </c>
      <c r="F49">
        <v>71036</v>
      </c>
      <c r="H49">
        <v>106976</v>
      </c>
      <c r="J49">
        <f t="shared" si="6"/>
        <v>55389.599999999999</v>
      </c>
      <c r="K49">
        <f t="shared" si="7"/>
        <v>1.9313372907549433</v>
      </c>
      <c r="L49">
        <f t="shared" si="8"/>
        <v>95826</v>
      </c>
      <c r="M49">
        <f t="shared" si="9"/>
        <v>32719</v>
      </c>
      <c r="N49">
        <f t="shared" si="10"/>
        <v>55389.599999999999</v>
      </c>
      <c r="O49">
        <f t="shared" si="11"/>
        <v>63107</v>
      </c>
      <c r="Q49">
        <v>-649</v>
      </c>
      <c r="R49">
        <v>-41</v>
      </c>
      <c r="T49">
        <v>1589.4000000000015</v>
      </c>
      <c r="U49">
        <v>230</v>
      </c>
      <c r="W49">
        <v>2743.8</v>
      </c>
      <c r="X49">
        <v>951.2</v>
      </c>
      <c r="AD49">
        <v>55389.599999999999</v>
      </c>
      <c r="AE49">
        <v>1.9313372907549433</v>
      </c>
      <c r="AK49">
        <v>55389.599999999999</v>
      </c>
      <c r="AL49">
        <v>1.9313372907549433</v>
      </c>
    </row>
    <row r="50" spans="2:38" x14ac:dyDescent="0.25">
      <c r="B50">
        <v>71753</v>
      </c>
      <c r="C50">
        <v>30915</v>
      </c>
      <c r="D50">
        <v>105728</v>
      </c>
      <c r="E50">
        <v>13349</v>
      </c>
      <c r="F50">
        <v>58894</v>
      </c>
      <c r="H50">
        <v>76013</v>
      </c>
      <c r="J50">
        <f t="shared" si="6"/>
        <v>56127.8</v>
      </c>
      <c r="K50">
        <f t="shared" si="7"/>
        <v>1.3542843296904563</v>
      </c>
      <c r="L50">
        <f t="shared" si="8"/>
        <v>105728</v>
      </c>
      <c r="M50">
        <f t="shared" si="9"/>
        <v>13349</v>
      </c>
      <c r="N50">
        <f t="shared" si="10"/>
        <v>56127.8</v>
      </c>
      <c r="O50">
        <f t="shared" si="11"/>
        <v>92379</v>
      </c>
      <c r="Q50">
        <v>2090</v>
      </c>
      <c r="R50">
        <v>23</v>
      </c>
      <c r="T50">
        <v>-1534.5999999999985</v>
      </c>
      <c r="U50">
        <v>-76.19999999999709</v>
      </c>
      <c r="W50">
        <v>1708.2</v>
      </c>
      <c r="X50">
        <v>777.80000000000007</v>
      </c>
      <c r="Z50">
        <v>56127.8</v>
      </c>
      <c r="AA50">
        <v>1.3542843296904563</v>
      </c>
      <c r="AI50">
        <v>56127.8</v>
      </c>
      <c r="AJ50">
        <v>1.3542843296904563</v>
      </c>
    </row>
    <row r="51" spans="2:38" x14ac:dyDescent="0.25">
      <c r="B51">
        <v>29069</v>
      </c>
      <c r="C51">
        <v>13369</v>
      </c>
      <c r="D51">
        <v>15619</v>
      </c>
      <c r="E51">
        <v>5425</v>
      </c>
      <c r="F51">
        <v>14409</v>
      </c>
      <c r="H51">
        <v>38614</v>
      </c>
      <c r="J51">
        <f t="shared" si="6"/>
        <v>15578.2</v>
      </c>
      <c r="K51">
        <f t="shared" si="7"/>
        <v>2.4787202629315326</v>
      </c>
      <c r="L51">
        <f t="shared" si="8"/>
        <v>29069</v>
      </c>
      <c r="M51">
        <f t="shared" si="9"/>
        <v>5425</v>
      </c>
      <c r="N51">
        <f t="shared" si="10"/>
        <v>15578.2</v>
      </c>
      <c r="O51">
        <f t="shared" si="11"/>
        <v>23644</v>
      </c>
      <c r="Q51">
        <v>-3083</v>
      </c>
      <c r="R51">
        <v>411</v>
      </c>
      <c r="T51">
        <v>941.20000000000073</v>
      </c>
      <c r="U51">
        <v>-45</v>
      </c>
      <c r="W51">
        <v>2574.8000000000002</v>
      </c>
      <c r="X51">
        <v>553</v>
      </c>
      <c r="AD51">
        <v>15578.2</v>
      </c>
      <c r="AE51">
        <v>2.4787202629315326</v>
      </c>
      <c r="AK51">
        <v>15578.2</v>
      </c>
      <c r="AL51">
        <v>2.4787202629315326</v>
      </c>
    </row>
    <row r="52" spans="2:38" x14ac:dyDescent="0.25">
      <c r="B52">
        <v>25600</v>
      </c>
      <c r="C52">
        <v>101313</v>
      </c>
      <c r="D52">
        <v>5851</v>
      </c>
      <c r="E52">
        <v>58604</v>
      </c>
      <c r="F52">
        <v>19947</v>
      </c>
      <c r="H52">
        <v>58959</v>
      </c>
      <c r="J52">
        <f t="shared" si="6"/>
        <v>42263</v>
      </c>
      <c r="K52">
        <f t="shared" si="7"/>
        <v>1.3950500437735134</v>
      </c>
      <c r="L52">
        <f t="shared" si="8"/>
        <v>101313</v>
      </c>
      <c r="M52">
        <f t="shared" si="9"/>
        <v>5851</v>
      </c>
      <c r="N52">
        <f t="shared" si="10"/>
        <v>42263</v>
      </c>
      <c r="O52">
        <f t="shared" si="11"/>
        <v>95462</v>
      </c>
      <c r="Q52">
        <v>1641</v>
      </c>
      <c r="R52">
        <v>-1500</v>
      </c>
      <c r="T52">
        <v>2509.4000000000015</v>
      </c>
      <c r="U52">
        <v>270</v>
      </c>
      <c r="W52">
        <v>3140.6</v>
      </c>
      <c r="X52">
        <v>312</v>
      </c>
      <c r="Z52">
        <v>42263</v>
      </c>
      <c r="AA52">
        <v>1.3950500437735134</v>
      </c>
      <c r="AK52">
        <v>42263</v>
      </c>
      <c r="AL52">
        <v>1.3950500437735134</v>
      </c>
    </row>
    <row r="53" spans="2:38" x14ac:dyDescent="0.25">
      <c r="B53">
        <v>33908</v>
      </c>
      <c r="C53">
        <v>6630</v>
      </c>
      <c r="D53">
        <v>24075</v>
      </c>
      <c r="E53">
        <v>95421</v>
      </c>
      <c r="F53">
        <v>31269</v>
      </c>
      <c r="H53">
        <v>55118</v>
      </c>
      <c r="J53">
        <f t="shared" si="6"/>
        <v>38260.6</v>
      </c>
      <c r="K53">
        <f t="shared" si="7"/>
        <v>1.4405942405503311</v>
      </c>
      <c r="L53">
        <f t="shared" si="8"/>
        <v>95421</v>
      </c>
      <c r="M53">
        <f t="shared" si="9"/>
        <v>6630</v>
      </c>
      <c r="N53">
        <f t="shared" si="10"/>
        <v>38260.6</v>
      </c>
      <c r="O53">
        <f t="shared" si="11"/>
        <v>88791</v>
      </c>
      <c r="Q53">
        <v>5303</v>
      </c>
      <c r="R53">
        <v>1579</v>
      </c>
      <c r="T53">
        <v>2000.1999999999971</v>
      </c>
      <c r="U53">
        <v>-114.40000000000146</v>
      </c>
      <c r="W53">
        <v>2552.1999999999998</v>
      </c>
      <c r="X53">
        <v>695.2</v>
      </c>
      <c r="Z53">
        <v>38260.6</v>
      </c>
      <c r="AA53">
        <v>1.4405942405503311</v>
      </c>
      <c r="AK53">
        <v>38260.6</v>
      </c>
      <c r="AL53">
        <v>1.4405942405503311</v>
      </c>
    </row>
    <row r="54" spans="2:38" x14ac:dyDescent="0.25">
      <c r="B54">
        <v>117651</v>
      </c>
      <c r="C54">
        <v>112601</v>
      </c>
      <c r="D54">
        <v>50997</v>
      </c>
      <c r="E54">
        <v>117967</v>
      </c>
      <c r="F54">
        <v>42892</v>
      </c>
      <c r="H54">
        <v>109577</v>
      </c>
      <c r="J54">
        <f t="shared" si="6"/>
        <v>88421.6</v>
      </c>
      <c r="K54">
        <f t="shared" si="7"/>
        <v>1.2392560188913115</v>
      </c>
      <c r="L54">
        <f t="shared" si="8"/>
        <v>117967</v>
      </c>
      <c r="M54">
        <f t="shared" si="9"/>
        <v>42892</v>
      </c>
      <c r="N54">
        <f t="shared" si="10"/>
        <v>88421.6</v>
      </c>
      <c r="O54">
        <f t="shared" si="11"/>
        <v>75075</v>
      </c>
      <c r="Q54">
        <v>1091</v>
      </c>
      <c r="R54">
        <v>347</v>
      </c>
      <c r="T54">
        <v>-1786.5999999999913</v>
      </c>
      <c r="U54">
        <v>104.20000000001164</v>
      </c>
      <c r="W54">
        <v>3216.5999999999995</v>
      </c>
      <c r="X54">
        <v>680.2</v>
      </c>
      <c r="AB54">
        <v>88421.6</v>
      </c>
      <c r="AC54">
        <v>1.2392560188913115</v>
      </c>
      <c r="AK54">
        <v>88421.6</v>
      </c>
      <c r="AL54">
        <v>1.2392560188913115</v>
      </c>
    </row>
    <row r="55" spans="2:38" x14ac:dyDescent="0.25">
      <c r="B55">
        <v>82875</v>
      </c>
      <c r="C55">
        <v>27780</v>
      </c>
      <c r="D55">
        <v>7876</v>
      </c>
      <c r="E55">
        <v>116156</v>
      </c>
      <c r="F55">
        <v>17251</v>
      </c>
      <c r="H55">
        <v>63551</v>
      </c>
      <c r="J55">
        <f t="shared" si="6"/>
        <v>50387.6</v>
      </c>
      <c r="K55">
        <f t="shared" si="7"/>
        <v>1.2612428454619788</v>
      </c>
      <c r="L55">
        <f t="shared" si="8"/>
        <v>116156</v>
      </c>
      <c r="M55">
        <f t="shared" si="9"/>
        <v>7876</v>
      </c>
      <c r="N55">
        <f t="shared" si="10"/>
        <v>50387.6</v>
      </c>
      <c r="O55">
        <f t="shared" si="11"/>
        <v>108280</v>
      </c>
      <c r="Q55">
        <v>-4591</v>
      </c>
      <c r="R55">
        <v>187</v>
      </c>
      <c r="T55">
        <v>425</v>
      </c>
      <c r="U55">
        <v>-83.400000000001455</v>
      </c>
      <c r="W55">
        <v>3113.4</v>
      </c>
      <c r="X55">
        <v>707.4</v>
      </c>
      <c r="Z55">
        <v>50387.6</v>
      </c>
      <c r="AA55">
        <v>1.2612428454619788</v>
      </c>
      <c r="AK55">
        <v>50387.6</v>
      </c>
      <c r="AL55">
        <v>1.2612428454619788</v>
      </c>
    </row>
    <row r="56" spans="2:38" x14ac:dyDescent="0.25">
      <c r="B56">
        <v>9064</v>
      </c>
      <c r="C56">
        <v>98285</v>
      </c>
      <c r="D56">
        <v>42346</v>
      </c>
      <c r="E56">
        <v>118944</v>
      </c>
      <c r="F56">
        <v>10167</v>
      </c>
      <c r="H56">
        <v>63351</v>
      </c>
      <c r="J56">
        <f t="shared" si="6"/>
        <v>55761.2</v>
      </c>
      <c r="K56">
        <f t="shared" si="7"/>
        <v>1.1361125657267062</v>
      </c>
      <c r="L56">
        <f t="shared" si="8"/>
        <v>118944</v>
      </c>
      <c r="M56">
        <f t="shared" si="9"/>
        <v>9064</v>
      </c>
      <c r="N56">
        <f t="shared" si="10"/>
        <v>55761.2</v>
      </c>
      <c r="O56">
        <f t="shared" si="11"/>
        <v>109880</v>
      </c>
      <c r="Q56">
        <v>1482</v>
      </c>
      <c r="R56">
        <v>1664</v>
      </c>
      <c r="T56">
        <v>288.19999999999709</v>
      </c>
      <c r="U56">
        <v>222.39999999999418</v>
      </c>
      <c r="W56">
        <v>2779</v>
      </c>
      <c r="X56">
        <v>253.6</v>
      </c>
      <c r="Z56">
        <v>55761.2</v>
      </c>
      <c r="AA56">
        <v>1.1361125657267062</v>
      </c>
      <c r="AI56">
        <v>55761.2</v>
      </c>
      <c r="AJ56">
        <v>1.1361125657267062</v>
      </c>
    </row>
    <row r="57" spans="2:38" x14ac:dyDescent="0.25">
      <c r="B57">
        <v>108367</v>
      </c>
      <c r="C57">
        <v>24128</v>
      </c>
      <c r="D57">
        <v>107516</v>
      </c>
      <c r="E57">
        <v>53240</v>
      </c>
      <c r="F57">
        <v>24537</v>
      </c>
      <c r="H57">
        <v>94641</v>
      </c>
      <c r="J57">
        <f t="shared" si="6"/>
        <v>63557.599999999999</v>
      </c>
      <c r="K57">
        <f t="shared" si="7"/>
        <v>1.4890587435648923</v>
      </c>
      <c r="L57">
        <f t="shared" si="8"/>
        <v>108367</v>
      </c>
      <c r="M57">
        <f t="shared" si="9"/>
        <v>24128</v>
      </c>
      <c r="N57">
        <f t="shared" si="10"/>
        <v>63557.599999999999</v>
      </c>
      <c r="O57">
        <f t="shared" si="11"/>
        <v>84239</v>
      </c>
      <c r="Q57">
        <v>2883</v>
      </c>
      <c r="R57">
        <v>799</v>
      </c>
      <c r="T57">
        <v>-992.80000000000291</v>
      </c>
      <c r="U57">
        <v>-356.80000000000291</v>
      </c>
      <c r="W57">
        <v>3534</v>
      </c>
      <c r="X57">
        <v>389.2</v>
      </c>
      <c r="AB57">
        <v>63557.599999999999</v>
      </c>
      <c r="AC57">
        <v>1.4890587435648923</v>
      </c>
      <c r="AK57">
        <v>63557.599999999999</v>
      </c>
      <c r="AL57">
        <v>1.4890587435648923</v>
      </c>
    </row>
    <row r="58" spans="2:38" x14ac:dyDescent="0.25">
      <c r="B58">
        <v>79252</v>
      </c>
      <c r="C58">
        <v>51355</v>
      </c>
      <c r="D58">
        <v>10910</v>
      </c>
      <c r="E58">
        <v>46998</v>
      </c>
      <c r="F58">
        <v>13653</v>
      </c>
      <c r="H58">
        <v>69645</v>
      </c>
      <c r="J58">
        <f t="shared" si="6"/>
        <v>40433.599999999999</v>
      </c>
      <c r="K58">
        <f t="shared" si="7"/>
        <v>1.7224536029440862</v>
      </c>
      <c r="L58">
        <f t="shared" si="8"/>
        <v>79252</v>
      </c>
      <c r="M58">
        <f t="shared" si="9"/>
        <v>10910</v>
      </c>
      <c r="N58">
        <f t="shared" si="10"/>
        <v>40433.599999999999</v>
      </c>
      <c r="O58">
        <f t="shared" si="11"/>
        <v>68342</v>
      </c>
      <c r="Q58">
        <v>-465</v>
      </c>
      <c r="R58">
        <v>-4</v>
      </c>
      <c r="T58">
        <v>212.59999999999854</v>
      </c>
      <c r="U58">
        <v>56.19999999999709</v>
      </c>
      <c r="W58">
        <v>4353</v>
      </c>
      <c r="X58">
        <v>603.79999999999995</v>
      </c>
      <c r="AD58">
        <v>40433.599999999999</v>
      </c>
      <c r="AE58">
        <v>1.7224536029440862</v>
      </c>
      <c r="AK58">
        <v>40433.599999999999</v>
      </c>
      <c r="AL58">
        <v>1.7224536029440862</v>
      </c>
    </row>
    <row r="59" spans="2:38" x14ac:dyDescent="0.25">
      <c r="B59">
        <v>75385</v>
      </c>
      <c r="C59">
        <v>107677</v>
      </c>
      <c r="D59">
        <v>42117</v>
      </c>
      <c r="E59">
        <v>117273</v>
      </c>
      <c r="F59">
        <v>64533</v>
      </c>
      <c r="H59">
        <v>93364</v>
      </c>
      <c r="J59">
        <f t="shared" si="6"/>
        <v>81397</v>
      </c>
      <c r="K59">
        <f t="shared" si="7"/>
        <v>1.1470201604481738</v>
      </c>
      <c r="L59">
        <f t="shared" si="8"/>
        <v>117273</v>
      </c>
      <c r="M59">
        <f t="shared" si="9"/>
        <v>42117</v>
      </c>
      <c r="N59">
        <f t="shared" si="10"/>
        <v>81397</v>
      </c>
      <c r="O59">
        <f t="shared" si="11"/>
        <v>75156</v>
      </c>
      <c r="Q59">
        <v>-6020</v>
      </c>
      <c r="R59">
        <v>42</v>
      </c>
      <c r="T59">
        <v>2578.6000000000058</v>
      </c>
      <c r="U59">
        <v>-173.19999999999709</v>
      </c>
      <c r="W59">
        <v>2939.7999999999997</v>
      </c>
      <c r="X59">
        <v>918.8</v>
      </c>
      <c r="AB59">
        <v>81397</v>
      </c>
      <c r="AC59">
        <v>1.1470201604481738</v>
      </c>
      <c r="AI59">
        <v>81397</v>
      </c>
      <c r="AJ59">
        <v>1.1470201604481738</v>
      </c>
    </row>
    <row r="60" spans="2:38" x14ac:dyDescent="0.25">
      <c r="B60">
        <v>13451</v>
      </c>
      <c r="C60">
        <v>102179</v>
      </c>
      <c r="D60">
        <v>23184</v>
      </c>
      <c r="E60">
        <v>120541</v>
      </c>
      <c r="F60">
        <v>12679</v>
      </c>
      <c r="H60">
        <v>66504</v>
      </c>
      <c r="J60">
        <f t="shared" si="6"/>
        <v>54406.8</v>
      </c>
      <c r="K60">
        <f t="shared" si="7"/>
        <v>1.222347206599175</v>
      </c>
      <c r="L60">
        <f t="shared" si="8"/>
        <v>120541</v>
      </c>
      <c r="M60">
        <f t="shared" si="9"/>
        <v>12679</v>
      </c>
      <c r="N60">
        <f t="shared" si="10"/>
        <v>54406.8</v>
      </c>
      <c r="O60">
        <f t="shared" si="11"/>
        <v>107862</v>
      </c>
      <c r="Q60">
        <v>3651</v>
      </c>
      <c r="R60">
        <v>-353</v>
      </c>
      <c r="T60">
        <v>-1115.3999999999942</v>
      </c>
      <c r="U60">
        <v>-295.59999999999854</v>
      </c>
      <c r="W60">
        <v>2416.6</v>
      </c>
      <c r="X60">
        <v>661.19999999999993</v>
      </c>
      <c r="Z60">
        <v>54406.8</v>
      </c>
      <c r="AA60">
        <v>1.222347206599175</v>
      </c>
      <c r="AI60">
        <v>54406.8</v>
      </c>
      <c r="AJ60">
        <v>1.222347206599175</v>
      </c>
    </row>
    <row r="61" spans="2:38" x14ac:dyDescent="0.25">
      <c r="B61">
        <v>52176</v>
      </c>
      <c r="C61">
        <v>24665</v>
      </c>
      <c r="D61">
        <v>21951</v>
      </c>
      <c r="E61">
        <v>90439</v>
      </c>
      <c r="F61">
        <v>47710</v>
      </c>
      <c r="H61">
        <v>109368</v>
      </c>
      <c r="J61">
        <f t="shared" si="6"/>
        <v>47388.2</v>
      </c>
      <c r="K61">
        <f t="shared" si="7"/>
        <v>2.3079163167201964</v>
      </c>
      <c r="L61">
        <f t="shared" si="8"/>
        <v>90439</v>
      </c>
      <c r="M61">
        <f t="shared" si="9"/>
        <v>21951</v>
      </c>
      <c r="N61">
        <f t="shared" si="10"/>
        <v>47388.2</v>
      </c>
      <c r="O61">
        <f t="shared" si="11"/>
        <v>68488</v>
      </c>
      <c r="Q61">
        <v>4695</v>
      </c>
      <c r="R61">
        <v>1690</v>
      </c>
      <c r="T61">
        <v>-1270.6000000000058</v>
      </c>
      <c r="U61">
        <v>-371.40000000000146</v>
      </c>
      <c r="W61">
        <v>4118.6000000000004</v>
      </c>
      <c r="X61">
        <v>746.6</v>
      </c>
      <c r="AD61">
        <v>47388.2</v>
      </c>
      <c r="AE61">
        <v>2.3079163167201964</v>
      </c>
      <c r="AK61">
        <v>47388.2</v>
      </c>
      <c r="AL61">
        <v>2.3079163167201964</v>
      </c>
    </row>
    <row r="62" spans="2:38" x14ac:dyDescent="0.25">
      <c r="B62">
        <v>74717</v>
      </c>
      <c r="C62">
        <v>100162</v>
      </c>
      <c r="D62">
        <v>96232</v>
      </c>
      <c r="E62">
        <v>68830</v>
      </c>
      <c r="F62">
        <v>66019</v>
      </c>
      <c r="H62">
        <v>91353</v>
      </c>
      <c r="J62">
        <f t="shared" si="6"/>
        <v>81192</v>
      </c>
      <c r="K62">
        <f t="shared" si="7"/>
        <v>1.1251477978125923</v>
      </c>
      <c r="L62">
        <f t="shared" si="8"/>
        <v>100162</v>
      </c>
      <c r="M62">
        <f t="shared" si="9"/>
        <v>66019</v>
      </c>
      <c r="N62">
        <f t="shared" si="10"/>
        <v>81192</v>
      </c>
      <c r="O62">
        <f t="shared" si="11"/>
        <v>34143</v>
      </c>
      <c r="Q62">
        <v>-3111</v>
      </c>
      <c r="R62">
        <v>1594</v>
      </c>
      <c r="T62">
        <v>-701.39999999999418</v>
      </c>
      <c r="U62">
        <v>-198.39999999999418</v>
      </c>
      <c r="W62">
        <v>3852.6000000000004</v>
      </c>
      <c r="X62">
        <v>198.4</v>
      </c>
      <c r="AB62">
        <v>81192</v>
      </c>
      <c r="AC62">
        <v>1.1251477978125923</v>
      </c>
      <c r="AI62">
        <v>81192</v>
      </c>
      <c r="AJ62">
        <v>1.1251477978125923</v>
      </c>
    </row>
    <row r="63" spans="2:38" x14ac:dyDescent="0.25">
      <c r="B63">
        <v>72352</v>
      </c>
      <c r="C63">
        <v>97695</v>
      </c>
      <c r="D63">
        <v>76699</v>
      </c>
      <c r="E63">
        <v>15779</v>
      </c>
      <c r="F63">
        <v>36802</v>
      </c>
      <c r="H63">
        <v>82266</v>
      </c>
      <c r="J63">
        <f t="shared" si="6"/>
        <v>59865.4</v>
      </c>
      <c r="K63">
        <f t="shared" si="7"/>
        <v>1.3741827499690973</v>
      </c>
      <c r="L63">
        <f t="shared" si="8"/>
        <v>97695</v>
      </c>
      <c r="M63">
        <f t="shared" si="9"/>
        <v>15779</v>
      </c>
      <c r="N63">
        <f t="shared" si="10"/>
        <v>59865.4</v>
      </c>
      <c r="O63">
        <f t="shared" si="11"/>
        <v>81916</v>
      </c>
      <c r="Q63">
        <v>-1866</v>
      </c>
      <c r="R63">
        <v>0</v>
      </c>
      <c r="T63">
        <v>604</v>
      </c>
      <c r="U63">
        <v>557.59999999999854</v>
      </c>
      <c r="W63">
        <v>2692.3999999999996</v>
      </c>
      <c r="X63">
        <v>619.20000000000005</v>
      </c>
      <c r="AB63">
        <v>59865.4</v>
      </c>
      <c r="AC63">
        <v>1.3741827499690973</v>
      </c>
      <c r="AK63">
        <v>59865.4</v>
      </c>
      <c r="AL63">
        <v>1.3741827499690973</v>
      </c>
    </row>
    <row r="64" spans="2:38" x14ac:dyDescent="0.25">
      <c r="B64">
        <v>120371</v>
      </c>
      <c r="C64">
        <v>117602</v>
      </c>
      <c r="D64">
        <v>83990</v>
      </c>
      <c r="E64">
        <v>74327</v>
      </c>
      <c r="F64">
        <v>16926</v>
      </c>
      <c r="H64">
        <v>129193</v>
      </c>
      <c r="J64">
        <f t="shared" si="6"/>
        <v>82643.199999999997</v>
      </c>
      <c r="K64">
        <f t="shared" si="7"/>
        <v>1.5632623131727716</v>
      </c>
      <c r="L64">
        <f t="shared" si="8"/>
        <v>120371</v>
      </c>
      <c r="M64">
        <f t="shared" si="9"/>
        <v>16926</v>
      </c>
      <c r="N64">
        <f t="shared" si="10"/>
        <v>82643.199999999997</v>
      </c>
      <c r="O64">
        <f t="shared" si="11"/>
        <v>103445</v>
      </c>
      <c r="Q64">
        <v>2626</v>
      </c>
      <c r="R64">
        <v>-4</v>
      </c>
      <c r="T64">
        <v>-1439.6000000000058</v>
      </c>
      <c r="U64">
        <v>-387.19999999999709</v>
      </c>
      <c r="W64">
        <v>1765.6</v>
      </c>
      <c r="X64">
        <v>387.20000000000005</v>
      </c>
      <c r="AB64">
        <v>82643.199999999997</v>
      </c>
      <c r="AC64">
        <v>1.5632623131727716</v>
      </c>
      <c r="AK64">
        <v>82643.199999999997</v>
      </c>
      <c r="AL64">
        <v>1.5632623131727716</v>
      </c>
    </row>
    <row r="65" spans="2:38" x14ac:dyDescent="0.25">
      <c r="B65">
        <v>71374</v>
      </c>
      <c r="C65">
        <v>115272</v>
      </c>
      <c r="D65">
        <v>97700</v>
      </c>
      <c r="E65">
        <v>90208</v>
      </c>
      <c r="F65">
        <v>58333</v>
      </c>
      <c r="H65">
        <v>113618</v>
      </c>
      <c r="J65">
        <f t="shared" si="6"/>
        <v>86577.4</v>
      </c>
      <c r="K65">
        <f t="shared" si="7"/>
        <v>1.312328621557127</v>
      </c>
      <c r="L65">
        <f t="shared" si="8"/>
        <v>115272</v>
      </c>
      <c r="M65">
        <f t="shared" si="9"/>
        <v>58333</v>
      </c>
      <c r="N65">
        <f t="shared" si="10"/>
        <v>86577.4</v>
      </c>
      <c r="O65">
        <f t="shared" si="11"/>
        <v>56939</v>
      </c>
      <c r="Q65">
        <v>7100</v>
      </c>
      <c r="R65">
        <v>1626</v>
      </c>
      <c r="T65">
        <v>674.19999999999709</v>
      </c>
      <c r="U65">
        <v>-510.20000000001164</v>
      </c>
      <c r="W65">
        <v>3253.8</v>
      </c>
      <c r="X65">
        <v>510.59999999999997</v>
      </c>
      <c r="AB65">
        <v>86577.4</v>
      </c>
      <c r="AC65">
        <v>1.312328621557127</v>
      </c>
      <c r="AK65">
        <v>86577.4</v>
      </c>
      <c r="AL65">
        <v>1.312328621557127</v>
      </c>
    </row>
    <row r="66" spans="2:38" x14ac:dyDescent="0.25">
      <c r="B66">
        <v>69385</v>
      </c>
      <c r="C66">
        <v>24241</v>
      </c>
      <c r="D66">
        <v>31818</v>
      </c>
      <c r="E66">
        <v>31538</v>
      </c>
      <c r="F66">
        <v>57450</v>
      </c>
      <c r="H66">
        <v>88864</v>
      </c>
      <c r="J66">
        <f t="shared" ref="J66:J101" si="12">AVERAGE(B66:F66)</f>
        <v>42886.400000000001</v>
      </c>
      <c r="K66">
        <f t="shared" ref="K66:K97" si="13">H66/J66</f>
        <v>2.0720787942098196</v>
      </c>
      <c r="L66">
        <f t="shared" ref="L66:L101" si="14">MAX(B66:F66)</f>
        <v>69385</v>
      </c>
      <c r="M66">
        <f t="shared" ref="M66:M101" si="15">MIN(B66:F66)</f>
        <v>24241</v>
      </c>
      <c r="N66">
        <f t="shared" ref="N66:N101" si="16">AVERAGE(B66:F66)</f>
        <v>42886.400000000001</v>
      </c>
      <c r="O66">
        <f t="shared" ref="O66:O101" si="17">L66-M66</f>
        <v>45144</v>
      </c>
      <c r="Q66">
        <v>3133</v>
      </c>
      <c r="R66">
        <v>-547</v>
      </c>
      <c r="T66">
        <v>599</v>
      </c>
      <c r="U66">
        <v>237.40000000000146</v>
      </c>
      <c r="W66">
        <v>3789.4</v>
      </c>
      <c r="X66">
        <v>282.60000000000002</v>
      </c>
      <c r="AD66">
        <v>42886.400000000001</v>
      </c>
      <c r="AE66">
        <v>2.0720787942098196</v>
      </c>
      <c r="AK66">
        <v>42886.400000000001</v>
      </c>
      <c r="AL66">
        <v>2.0720787942098196</v>
      </c>
    </row>
    <row r="67" spans="2:38" x14ac:dyDescent="0.25">
      <c r="B67">
        <v>39321</v>
      </c>
      <c r="C67">
        <v>46646</v>
      </c>
      <c r="D67">
        <v>75508</v>
      </c>
      <c r="E67">
        <v>3459</v>
      </c>
      <c r="F67">
        <v>100820</v>
      </c>
      <c r="H67">
        <v>102166</v>
      </c>
      <c r="J67">
        <f t="shared" si="12"/>
        <v>53150.8</v>
      </c>
      <c r="K67">
        <f t="shared" si="13"/>
        <v>1.9221911993798775</v>
      </c>
      <c r="L67">
        <f t="shared" si="14"/>
        <v>100820</v>
      </c>
      <c r="M67">
        <f t="shared" si="15"/>
        <v>3459</v>
      </c>
      <c r="N67">
        <f t="shared" si="16"/>
        <v>53150.8</v>
      </c>
      <c r="O67">
        <f t="shared" si="17"/>
        <v>97361</v>
      </c>
      <c r="Q67">
        <v>4504</v>
      </c>
      <c r="R67">
        <v>347</v>
      </c>
      <c r="T67">
        <v>1490.8000000000029</v>
      </c>
      <c r="U67">
        <v>-194.19999999999709</v>
      </c>
      <c r="W67">
        <v>4190.8</v>
      </c>
      <c r="X67">
        <v>194.2</v>
      </c>
      <c r="AD67">
        <v>53150.8</v>
      </c>
      <c r="AE67">
        <v>1.9221911993798775</v>
      </c>
      <c r="AK67">
        <v>53150.8</v>
      </c>
      <c r="AL67">
        <v>1.9221911993798775</v>
      </c>
    </row>
    <row r="68" spans="2:38" x14ac:dyDescent="0.25">
      <c r="B68">
        <v>10278</v>
      </c>
      <c r="C68">
        <v>106695</v>
      </c>
      <c r="D68">
        <v>21424</v>
      </c>
      <c r="E68">
        <v>15763</v>
      </c>
      <c r="F68">
        <v>99475</v>
      </c>
      <c r="H68">
        <v>60960</v>
      </c>
      <c r="J68">
        <f t="shared" si="12"/>
        <v>50727</v>
      </c>
      <c r="K68">
        <f t="shared" si="13"/>
        <v>1.2017268910047902</v>
      </c>
      <c r="L68">
        <f t="shared" si="14"/>
        <v>106695</v>
      </c>
      <c r="M68">
        <f t="shared" si="15"/>
        <v>10278</v>
      </c>
      <c r="N68">
        <f t="shared" si="16"/>
        <v>50727</v>
      </c>
      <c r="O68">
        <f t="shared" si="17"/>
        <v>96417</v>
      </c>
      <c r="Q68">
        <v>-786</v>
      </c>
      <c r="R68">
        <v>1832</v>
      </c>
      <c r="T68">
        <v>-539.40000000000146</v>
      </c>
      <c r="U68">
        <v>-786.59999999999854</v>
      </c>
      <c r="W68">
        <v>2677.3999999999996</v>
      </c>
      <c r="X68">
        <v>817.80000000000007</v>
      </c>
      <c r="Z68">
        <v>50727</v>
      </c>
      <c r="AA68">
        <v>1.2017268910047902</v>
      </c>
      <c r="AK68">
        <v>50727</v>
      </c>
      <c r="AL68">
        <v>1.2017268910047902</v>
      </c>
    </row>
    <row r="69" spans="2:38" x14ac:dyDescent="0.25">
      <c r="B69">
        <v>30706</v>
      </c>
      <c r="C69">
        <v>47781</v>
      </c>
      <c r="D69">
        <v>98999</v>
      </c>
      <c r="E69">
        <v>71150</v>
      </c>
      <c r="F69">
        <v>64016</v>
      </c>
      <c r="H69">
        <v>106678</v>
      </c>
      <c r="J69">
        <f t="shared" si="12"/>
        <v>62530.400000000001</v>
      </c>
      <c r="K69">
        <f t="shared" si="13"/>
        <v>1.7060181927510458</v>
      </c>
      <c r="L69">
        <f t="shared" si="14"/>
        <v>98999</v>
      </c>
      <c r="M69">
        <f t="shared" si="15"/>
        <v>30706</v>
      </c>
      <c r="N69">
        <f t="shared" si="16"/>
        <v>62530.400000000001</v>
      </c>
      <c r="O69">
        <f t="shared" si="17"/>
        <v>68293</v>
      </c>
      <c r="Q69">
        <v>-1808</v>
      </c>
      <c r="R69">
        <v>0</v>
      </c>
      <c r="T69">
        <v>-2.7999999999956344</v>
      </c>
      <c r="U69">
        <v>106.20000000000437</v>
      </c>
      <c r="W69">
        <v>2358</v>
      </c>
      <c r="X69">
        <v>627.4</v>
      </c>
      <c r="AF69">
        <v>62530.400000000001</v>
      </c>
      <c r="AG69">
        <v>1.7060181927510458</v>
      </c>
      <c r="AK69">
        <v>62530.400000000001</v>
      </c>
      <c r="AL69">
        <v>1.7060181927510458</v>
      </c>
    </row>
    <row r="70" spans="2:38" x14ac:dyDescent="0.25">
      <c r="B70">
        <v>3587</v>
      </c>
      <c r="C70">
        <v>60714</v>
      </c>
      <c r="D70">
        <v>2630</v>
      </c>
      <c r="E70">
        <v>10328</v>
      </c>
      <c r="F70">
        <v>13823</v>
      </c>
      <c r="H70">
        <v>22871</v>
      </c>
      <c r="J70">
        <f t="shared" si="12"/>
        <v>18216.400000000001</v>
      </c>
      <c r="K70">
        <f t="shared" si="13"/>
        <v>1.2555170066533452</v>
      </c>
      <c r="L70">
        <f t="shared" si="14"/>
        <v>60714</v>
      </c>
      <c r="M70">
        <f t="shared" si="15"/>
        <v>2630</v>
      </c>
      <c r="N70">
        <f t="shared" si="16"/>
        <v>18216.400000000001</v>
      </c>
      <c r="O70">
        <f t="shared" si="17"/>
        <v>58084</v>
      </c>
      <c r="Q70">
        <v>3314</v>
      </c>
      <c r="R70">
        <v>138</v>
      </c>
      <c r="T70">
        <v>-12.19999999999709</v>
      </c>
      <c r="U70">
        <v>-147.39999999999782</v>
      </c>
      <c r="W70">
        <v>2498.6</v>
      </c>
      <c r="X70">
        <v>1182.6000000000001</v>
      </c>
      <c r="Z70">
        <v>18216.400000000001</v>
      </c>
      <c r="AA70">
        <v>1.2555170066533452</v>
      </c>
      <c r="AK70">
        <v>18216.400000000001</v>
      </c>
      <c r="AL70">
        <v>1.2555170066533452</v>
      </c>
    </row>
    <row r="71" spans="2:38" x14ac:dyDescent="0.25">
      <c r="B71">
        <v>30692</v>
      </c>
      <c r="C71">
        <v>50291</v>
      </c>
      <c r="D71">
        <v>25073</v>
      </c>
      <c r="E71">
        <v>24523</v>
      </c>
      <c r="F71">
        <v>73794</v>
      </c>
      <c r="H71">
        <v>92941</v>
      </c>
      <c r="J71">
        <f t="shared" si="12"/>
        <v>40874.6</v>
      </c>
      <c r="K71">
        <f t="shared" si="13"/>
        <v>2.2738081840556239</v>
      </c>
      <c r="L71">
        <f t="shared" si="14"/>
        <v>73794</v>
      </c>
      <c r="M71">
        <f t="shared" si="15"/>
        <v>24523</v>
      </c>
      <c r="N71">
        <f t="shared" si="16"/>
        <v>40874.6</v>
      </c>
      <c r="O71">
        <f t="shared" si="17"/>
        <v>49271</v>
      </c>
      <c r="Q71">
        <v>-1646</v>
      </c>
      <c r="R71">
        <v>365</v>
      </c>
      <c r="T71">
        <v>-478</v>
      </c>
      <c r="U71">
        <v>-112.80000000000291</v>
      </c>
      <c r="W71">
        <v>2736.3999999999996</v>
      </c>
      <c r="X71">
        <v>269.20000000000005</v>
      </c>
      <c r="AD71">
        <v>40874.6</v>
      </c>
      <c r="AE71">
        <v>2.2738081840556239</v>
      </c>
      <c r="AK71">
        <v>40874.6</v>
      </c>
      <c r="AL71">
        <v>2.2738081840556239</v>
      </c>
    </row>
    <row r="72" spans="2:38" x14ac:dyDescent="0.25">
      <c r="B72">
        <v>31276</v>
      </c>
      <c r="C72">
        <v>56126</v>
      </c>
      <c r="D72">
        <v>14766</v>
      </c>
      <c r="E72">
        <v>107300</v>
      </c>
      <c r="F72">
        <v>32360</v>
      </c>
      <c r="H72">
        <v>50928</v>
      </c>
      <c r="J72">
        <f t="shared" si="12"/>
        <v>48365.599999999999</v>
      </c>
      <c r="K72">
        <f t="shared" si="13"/>
        <v>1.0529798038275138</v>
      </c>
      <c r="L72">
        <f t="shared" si="14"/>
        <v>107300</v>
      </c>
      <c r="M72">
        <f t="shared" si="15"/>
        <v>14766</v>
      </c>
      <c r="N72">
        <f t="shared" si="16"/>
        <v>48365.599999999999</v>
      </c>
      <c r="O72">
        <f t="shared" si="17"/>
        <v>92534</v>
      </c>
      <c r="Q72">
        <v>-3192</v>
      </c>
      <c r="R72">
        <v>-1450</v>
      </c>
      <c r="T72">
        <v>248</v>
      </c>
      <c r="U72">
        <v>159.59999999999854</v>
      </c>
      <c r="W72">
        <v>1990.3999999999999</v>
      </c>
      <c r="X72">
        <v>442.40000000000003</v>
      </c>
      <c r="Z72">
        <v>48365.599999999999</v>
      </c>
      <c r="AA72">
        <v>1.0529798038275138</v>
      </c>
      <c r="AI72">
        <v>48365.599999999999</v>
      </c>
      <c r="AJ72">
        <v>1.0529798038275138</v>
      </c>
    </row>
    <row r="73" spans="2:38" x14ac:dyDescent="0.25">
      <c r="B73">
        <v>120470</v>
      </c>
      <c r="C73">
        <v>18660</v>
      </c>
      <c r="D73">
        <v>26631</v>
      </c>
      <c r="E73">
        <v>70966</v>
      </c>
      <c r="F73">
        <v>10836</v>
      </c>
      <c r="H73">
        <v>77064</v>
      </c>
      <c r="J73">
        <f t="shared" si="12"/>
        <v>49512.6</v>
      </c>
      <c r="K73">
        <f t="shared" si="13"/>
        <v>1.556452296991069</v>
      </c>
      <c r="L73">
        <f t="shared" si="14"/>
        <v>120470</v>
      </c>
      <c r="M73">
        <f t="shared" si="15"/>
        <v>10836</v>
      </c>
      <c r="N73">
        <f t="shared" si="16"/>
        <v>49512.6</v>
      </c>
      <c r="O73">
        <f t="shared" si="17"/>
        <v>109634</v>
      </c>
      <c r="Q73">
        <v>2280</v>
      </c>
      <c r="R73">
        <v>-1030</v>
      </c>
      <c r="T73">
        <v>853.79999999999563</v>
      </c>
      <c r="U73">
        <v>-348.80000000000291</v>
      </c>
      <c r="W73">
        <v>2571</v>
      </c>
      <c r="X73">
        <v>483.2</v>
      </c>
      <c r="Z73">
        <v>49512.6</v>
      </c>
      <c r="AA73">
        <v>1.556452296991069</v>
      </c>
      <c r="AK73">
        <v>49512.6</v>
      </c>
      <c r="AL73">
        <v>1.556452296991069</v>
      </c>
    </row>
    <row r="74" spans="2:38" x14ac:dyDescent="0.25">
      <c r="B74">
        <v>70183</v>
      </c>
      <c r="C74">
        <v>38776</v>
      </c>
      <c r="D74">
        <v>115602</v>
      </c>
      <c r="E74">
        <v>99291</v>
      </c>
      <c r="F74">
        <v>109647</v>
      </c>
      <c r="H74">
        <v>135476</v>
      </c>
      <c r="J74">
        <f t="shared" si="12"/>
        <v>86699.8</v>
      </c>
      <c r="K74">
        <f t="shared" si="13"/>
        <v>1.5625872262681113</v>
      </c>
      <c r="L74">
        <f t="shared" si="14"/>
        <v>115602</v>
      </c>
      <c r="M74">
        <f t="shared" si="15"/>
        <v>38776</v>
      </c>
      <c r="N74">
        <f t="shared" si="16"/>
        <v>86699.8</v>
      </c>
      <c r="O74">
        <f t="shared" si="17"/>
        <v>76826</v>
      </c>
      <c r="Q74">
        <v>-685</v>
      </c>
      <c r="R74">
        <v>-292</v>
      </c>
      <c r="T74">
        <v>1756</v>
      </c>
      <c r="U74">
        <v>386.40000000000873</v>
      </c>
      <c r="W74">
        <v>4014</v>
      </c>
      <c r="X74">
        <v>614.4</v>
      </c>
      <c r="AF74">
        <v>86699.8</v>
      </c>
      <c r="AG74">
        <v>1.5625872262681113</v>
      </c>
      <c r="AK74">
        <v>86699.8</v>
      </c>
      <c r="AL74">
        <v>1.5625872262681113</v>
      </c>
    </row>
    <row r="75" spans="2:38" x14ac:dyDescent="0.25">
      <c r="B75">
        <v>76258</v>
      </c>
      <c r="C75">
        <v>93347</v>
      </c>
      <c r="D75">
        <v>87769</v>
      </c>
      <c r="E75">
        <v>6277</v>
      </c>
      <c r="F75">
        <v>96644</v>
      </c>
      <c r="H75">
        <v>112238</v>
      </c>
      <c r="J75">
        <f t="shared" si="12"/>
        <v>72059</v>
      </c>
      <c r="K75">
        <f t="shared" si="13"/>
        <v>1.5575847569352892</v>
      </c>
      <c r="L75">
        <f t="shared" si="14"/>
        <v>96644</v>
      </c>
      <c r="M75">
        <f t="shared" si="15"/>
        <v>6277</v>
      </c>
      <c r="N75">
        <f t="shared" si="16"/>
        <v>72059</v>
      </c>
      <c r="O75">
        <f t="shared" si="17"/>
        <v>90367</v>
      </c>
      <c r="Q75">
        <v>-5842</v>
      </c>
      <c r="R75">
        <v>-102</v>
      </c>
      <c r="T75">
        <v>-1642.6000000000058</v>
      </c>
      <c r="U75">
        <v>-615.60000000000582</v>
      </c>
      <c r="W75">
        <v>2185.4</v>
      </c>
      <c r="X75">
        <v>770.40000000000009</v>
      </c>
      <c r="AF75">
        <v>72059</v>
      </c>
      <c r="AG75">
        <v>1.5575847569352892</v>
      </c>
      <c r="AK75">
        <v>72059</v>
      </c>
      <c r="AL75">
        <v>1.5575847569352892</v>
      </c>
    </row>
    <row r="76" spans="2:38" x14ac:dyDescent="0.25">
      <c r="B76">
        <v>38090</v>
      </c>
      <c r="C76">
        <v>112323</v>
      </c>
      <c r="D76">
        <v>110334</v>
      </c>
      <c r="E76">
        <v>21450</v>
      </c>
      <c r="F76">
        <v>89393</v>
      </c>
      <c r="H76">
        <v>78105</v>
      </c>
      <c r="J76">
        <f t="shared" si="12"/>
        <v>74318</v>
      </c>
      <c r="K76">
        <f t="shared" si="13"/>
        <v>1.0509566995882558</v>
      </c>
      <c r="L76">
        <f t="shared" si="14"/>
        <v>112323</v>
      </c>
      <c r="M76">
        <f t="shared" si="15"/>
        <v>21450</v>
      </c>
      <c r="N76">
        <f t="shared" si="16"/>
        <v>74318</v>
      </c>
      <c r="O76">
        <f t="shared" si="17"/>
        <v>90873</v>
      </c>
      <c r="Q76">
        <v>5043</v>
      </c>
      <c r="R76">
        <v>479</v>
      </c>
      <c r="T76">
        <v>1600.3999999999942</v>
      </c>
      <c r="U76">
        <v>-600.19999999999709</v>
      </c>
      <c r="W76">
        <v>3066.8</v>
      </c>
      <c r="X76">
        <v>732.2</v>
      </c>
      <c r="AB76">
        <v>74318</v>
      </c>
      <c r="AC76">
        <v>1.0509566995882558</v>
      </c>
      <c r="AI76">
        <v>74318</v>
      </c>
      <c r="AJ76">
        <v>1.0509566995882558</v>
      </c>
    </row>
    <row r="77" spans="2:38" x14ac:dyDescent="0.25">
      <c r="B77">
        <v>59326</v>
      </c>
      <c r="C77">
        <v>100006</v>
      </c>
      <c r="D77">
        <v>92264</v>
      </c>
      <c r="E77">
        <v>68879</v>
      </c>
      <c r="F77">
        <v>110776</v>
      </c>
      <c r="H77">
        <v>89526</v>
      </c>
      <c r="J77">
        <f t="shared" si="12"/>
        <v>86250.2</v>
      </c>
      <c r="K77">
        <f t="shared" si="13"/>
        <v>1.0379802017850395</v>
      </c>
      <c r="L77">
        <f t="shared" si="14"/>
        <v>110776</v>
      </c>
      <c r="M77">
        <f t="shared" si="15"/>
        <v>59326</v>
      </c>
      <c r="N77">
        <f t="shared" si="16"/>
        <v>86250.2</v>
      </c>
      <c r="O77">
        <f t="shared" si="17"/>
        <v>51450</v>
      </c>
      <c r="Q77">
        <v>351</v>
      </c>
      <c r="R77">
        <v>1217</v>
      </c>
      <c r="T77">
        <v>-145</v>
      </c>
      <c r="U77">
        <v>499.80000000000291</v>
      </c>
      <c r="W77">
        <v>4988.2</v>
      </c>
      <c r="X77">
        <v>856.6</v>
      </c>
      <c r="AB77">
        <v>86250.2</v>
      </c>
      <c r="AC77">
        <v>1.0379802017850395</v>
      </c>
      <c r="AI77">
        <v>86250.2</v>
      </c>
      <c r="AJ77">
        <v>1.0379802017850395</v>
      </c>
    </row>
    <row r="78" spans="2:38" x14ac:dyDescent="0.25">
      <c r="B78">
        <v>60132</v>
      </c>
      <c r="C78">
        <v>38680</v>
      </c>
      <c r="D78">
        <v>67078</v>
      </c>
      <c r="E78">
        <v>10876</v>
      </c>
      <c r="F78">
        <v>12041</v>
      </c>
      <c r="H78">
        <v>95503</v>
      </c>
      <c r="J78">
        <f t="shared" si="12"/>
        <v>37761.4</v>
      </c>
      <c r="K78">
        <f t="shared" si="13"/>
        <v>2.5291170348556991</v>
      </c>
      <c r="L78">
        <f t="shared" si="14"/>
        <v>67078</v>
      </c>
      <c r="M78">
        <f t="shared" si="15"/>
        <v>10876</v>
      </c>
      <c r="N78">
        <f t="shared" si="16"/>
        <v>37761.4</v>
      </c>
      <c r="O78">
        <f t="shared" si="17"/>
        <v>56202</v>
      </c>
      <c r="Q78">
        <v>6082</v>
      </c>
      <c r="R78">
        <v>-1532</v>
      </c>
      <c r="T78">
        <v>4699</v>
      </c>
      <c r="U78">
        <v>863.40000000000146</v>
      </c>
      <c r="W78">
        <v>5022.6000000000004</v>
      </c>
      <c r="X78">
        <v>1125.8</v>
      </c>
      <c r="AD78">
        <v>37761.4</v>
      </c>
      <c r="AE78">
        <v>2.5291170348556991</v>
      </c>
      <c r="AK78">
        <v>37761.4</v>
      </c>
      <c r="AL78">
        <v>2.5291170348556991</v>
      </c>
    </row>
    <row r="79" spans="2:38" x14ac:dyDescent="0.25">
      <c r="B79">
        <v>21972</v>
      </c>
      <c r="C79">
        <v>82572</v>
      </c>
      <c r="D79">
        <v>82724</v>
      </c>
      <c r="E79">
        <v>71516</v>
      </c>
      <c r="F79">
        <v>8961</v>
      </c>
      <c r="H79">
        <v>108052</v>
      </c>
      <c r="J79">
        <f t="shared" si="12"/>
        <v>53549</v>
      </c>
      <c r="K79">
        <f t="shared" si="13"/>
        <v>2.0178154587387254</v>
      </c>
      <c r="L79">
        <f t="shared" si="14"/>
        <v>82724</v>
      </c>
      <c r="M79">
        <f t="shared" si="15"/>
        <v>8961</v>
      </c>
      <c r="N79">
        <f t="shared" si="16"/>
        <v>53549</v>
      </c>
      <c r="O79">
        <f t="shared" si="17"/>
        <v>73763</v>
      </c>
      <c r="Q79">
        <v>3871</v>
      </c>
      <c r="R79">
        <v>-336</v>
      </c>
      <c r="T79">
        <v>437.59999999999854</v>
      </c>
      <c r="U79">
        <v>-22.400000000001455</v>
      </c>
      <c r="W79">
        <v>3320.3999999999996</v>
      </c>
      <c r="X79">
        <v>917.59999999999991</v>
      </c>
      <c r="AD79">
        <v>53549</v>
      </c>
      <c r="AE79">
        <v>2.0178154587387254</v>
      </c>
      <c r="AK79">
        <v>53549</v>
      </c>
      <c r="AL79">
        <v>2.0178154587387254</v>
      </c>
    </row>
    <row r="80" spans="2:38" x14ac:dyDescent="0.25">
      <c r="B80">
        <v>32777</v>
      </c>
      <c r="C80">
        <v>54694</v>
      </c>
      <c r="D80">
        <v>30726</v>
      </c>
      <c r="E80">
        <v>29758</v>
      </c>
      <c r="F80">
        <v>29835</v>
      </c>
      <c r="H80">
        <v>89464</v>
      </c>
      <c r="J80">
        <f t="shared" si="12"/>
        <v>35558</v>
      </c>
      <c r="K80">
        <f t="shared" si="13"/>
        <v>2.5160020248607906</v>
      </c>
      <c r="L80">
        <f t="shared" si="14"/>
        <v>54694</v>
      </c>
      <c r="M80">
        <f t="shared" si="15"/>
        <v>29758</v>
      </c>
      <c r="N80">
        <f t="shared" si="16"/>
        <v>35558</v>
      </c>
      <c r="O80">
        <f t="shared" si="17"/>
        <v>24936</v>
      </c>
      <c r="Q80">
        <v>-941</v>
      </c>
      <c r="R80">
        <v>179</v>
      </c>
      <c r="T80">
        <v>2397.1999999999971</v>
      </c>
      <c r="U80">
        <v>-557.19999999999709</v>
      </c>
      <c r="W80">
        <v>3855.2</v>
      </c>
      <c r="X80">
        <v>764.8</v>
      </c>
      <c r="AD80">
        <v>35558</v>
      </c>
      <c r="AE80">
        <v>2.5160020248607906</v>
      </c>
      <c r="AK80">
        <v>35558</v>
      </c>
      <c r="AL80">
        <v>2.5160020248607906</v>
      </c>
    </row>
    <row r="81" spans="2:38" x14ac:dyDescent="0.25">
      <c r="B81">
        <v>99633</v>
      </c>
      <c r="C81">
        <v>3623</v>
      </c>
      <c r="D81">
        <v>85777</v>
      </c>
      <c r="E81">
        <v>51009</v>
      </c>
      <c r="F81">
        <v>57665</v>
      </c>
      <c r="H81">
        <v>62096</v>
      </c>
      <c r="J81">
        <f t="shared" si="12"/>
        <v>59541.4</v>
      </c>
      <c r="K81">
        <f t="shared" si="13"/>
        <v>1.0429046008323619</v>
      </c>
      <c r="L81">
        <f t="shared" si="14"/>
        <v>99633</v>
      </c>
      <c r="M81">
        <f t="shared" si="15"/>
        <v>3623</v>
      </c>
      <c r="N81">
        <f t="shared" si="16"/>
        <v>59541.4</v>
      </c>
      <c r="O81">
        <f t="shared" si="17"/>
        <v>96010</v>
      </c>
      <c r="Q81">
        <v>-511</v>
      </c>
      <c r="R81">
        <v>1860</v>
      </c>
      <c r="T81">
        <v>-1860.1999999999971</v>
      </c>
      <c r="U81">
        <v>118</v>
      </c>
      <c r="W81">
        <v>2620.6</v>
      </c>
      <c r="X81">
        <v>529.6</v>
      </c>
      <c r="AB81">
        <v>59541.4</v>
      </c>
      <c r="AC81">
        <v>1.0429046008323619</v>
      </c>
      <c r="AI81">
        <v>59541.4</v>
      </c>
      <c r="AJ81">
        <v>1.0429046008323619</v>
      </c>
    </row>
    <row r="82" spans="2:38" x14ac:dyDescent="0.25">
      <c r="B82">
        <v>41586</v>
      </c>
      <c r="C82">
        <v>24269</v>
      </c>
      <c r="D82">
        <v>47074</v>
      </c>
      <c r="E82">
        <v>47033</v>
      </c>
      <c r="F82">
        <v>20858</v>
      </c>
      <c r="H82">
        <v>54147</v>
      </c>
      <c r="J82">
        <f t="shared" si="12"/>
        <v>36164</v>
      </c>
      <c r="K82">
        <f t="shared" si="13"/>
        <v>1.4972624709656011</v>
      </c>
      <c r="L82">
        <f t="shared" si="14"/>
        <v>47074</v>
      </c>
      <c r="M82">
        <f t="shared" si="15"/>
        <v>20858</v>
      </c>
      <c r="N82">
        <f t="shared" si="16"/>
        <v>36164</v>
      </c>
      <c r="O82">
        <f t="shared" si="17"/>
        <v>26216</v>
      </c>
      <c r="Q82">
        <v>642</v>
      </c>
      <c r="R82">
        <v>4</v>
      </c>
      <c r="T82">
        <v>2314.4000000000015</v>
      </c>
      <c r="U82">
        <v>-18.599999999998545</v>
      </c>
      <c r="W82">
        <v>4401.6000000000004</v>
      </c>
      <c r="X82">
        <v>35.4</v>
      </c>
      <c r="AD82">
        <v>36164</v>
      </c>
      <c r="AE82">
        <v>1.4972624709656011</v>
      </c>
      <c r="AK82">
        <v>36164</v>
      </c>
      <c r="AL82">
        <v>1.4972624709656011</v>
      </c>
    </row>
    <row r="83" spans="2:38" x14ac:dyDescent="0.25">
      <c r="B83">
        <v>12175</v>
      </c>
      <c r="C83">
        <v>22124</v>
      </c>
      <c r="D83">
        <v>5560</v>
      </c>
      <c r="E83">
        <v>54542</v>
      </c>
      <c r="F83">
        <v>94926</v>
      </c>
      <c r="H83">
        <v>46462</v>
      </c>
      <c r="J83">
        <f t="shared" si="12"/>
        <v>37865.4</v>
      </c>
      <c r="K83">
        <f t="shared" si="13"/>
        <v>1.2270304816534356</v>
      </c>
      <c r="L83">
        <f t="shared" si="14"/>
        <v>94926</v>
      </c>
      <c r="M83">
        <f t="shared" si="15"/>
        <v>5560</v>
      </c>
      <c r="N83">
        <f t="shared" si="16"/>
        <v>37865.4</v>
      </c>
      <c r="O83">
        <f t="shared" si="17"/>
        <v>89366</v>
      </c>
      <c r="Q83">
        <v>4273</v>
      </c>
      <c r="R83">
        <v>67</v>
      </c>
      <c r="T83">
        <v>1949.4000000000015</v>
      </c>
      <c r="U83">
        <v>405.59999999999854</v>
      </c>
      <c r="W83">
        <v>3612.2000000000003</v>
      </c>
      <c r="X83">
        <v>638.4</v>
      </c>
      <c r="Z83">
        <v>37865.4</v>
      </c>
      <c r="AA83">
        <v>1.2270304816534356</v>
      </c>
      <c r="AI83">
        <v>37865.4</v>
      </c>
      <c r="AJ83">
        <v>1.2270304816534356</v>
      </c>
    </row>
    <row r="84" spans="2:38" x14ac:dyDescent="0.25">
      <c r="B84">
        <v>9876</v>
      </c>
      <c r="C84">
        <v>105729</v>
      </c>
      <c r="D84">
        <v>38641</v>
      </c>
      <c r="E84">
        <v>29016</v>
      </c>
      <c r="F84">
        <v>69532</v>
      </c>
      <c r="H84">
        <v>88586</v>
      </c>
      <c r="J84">
        <f t="shared" si="12"/>
        <v>50558.8</v>
      </c>
      <c r="K84">
        <f t="shared" si="13"/>
        <v>1.7521381045436204</v>
      </c>
      <c r="L84">
        <f t="shared" si="14"/>
        <v>105729</v>
      </c>
      <c r="M84">
        <f t="shared" si="15"/>
        <v>9876</v>
      </c>
      <c r="N84">
        <f t="shared" si="16"/>
        <v>50558.8</v>
      </c>
      <c r="O84">
        <f t="shared" si="17"/>
        <v>95853</v>
      </c>
      <c r="Q84">
        <v>-6124</v>
      </c>
      <c r="R84">
        <v>-1563</v>
      </c>
      <c r="T84">
        <v>30.400000000001455</v>
      </c>
      <c r="U84">
        <v>-740.59999999999854</v>
      </c>
      <c r="W84">
        <v>4588.8</v>
      </c>
      <c r="X84">
        <v>760.59999999999991</v>
      </c>
      <c r="AD84">
        <v>50558.8</v>
      </c>
      <c r="AE84">
        <v>1.7521381045436204</v>
      </c>
      <c r="AK84">
        <v>50558.8</v>
      </c>
      <c r="AL84">
        <v>1.7521381045436204</v>
      </c>
    </row>
    <row r="85" spans="2:38" x14ac:dyDescent="0.25">
      <c r="B85">
        <v>78824</v>
      </c>
      <c r="C85">
        <v>11440</v>
      </c>
      <c r="D85">
        <v>116526</v>
      </c>
      <c r="E85">
        <v>40455</v>
      </c>
      <c r="F85">
        <v>45971</v>
      </c>
      <c r="H85">
        <v>91051</v>
      </c>
      <c r="J85">
        <f t="shared" si="12"/>
        <v>58643.199999999997</v>
      </c>
      <c r="K85">
        <f t="shared" si="13"/>
        <v>1.5526267325111864</v>
      </c>
      <c r="L85">
        <f t="shared" si="14"/>
        <v>116526</v>
      </c>
      <c r="M85">
        <f t="shared" si="15"/>
        <v>11440</v>
      </c>
      <c r="N85">
        <f t="shared" si="16"/>
        <v>58643.199999999997</v>
      </c>
      <c r="O85">
        <f t="shared" si="17"/>
        <v>105086</v>
      </c>
      <c r="Q85">
        <v>-2429</v>
      </c>
      <c r="R85">
        <v>22</v>
      </c>
      <c r="T85">
        <v>-888.80000000000291</v>
      </c>
      <c r="U85">
        <v>-204</v>
      </c>
      <c r="W85">
        <v>2469.1999999999998</v>
      </c>
      <c r="X85">
        <v>380.79999999999995</v>
      </c>
      <c r="AF85">
        <v>58643.199999999997</v>
      </c>
      <c r="AG85">
        <v>1.5526267325111864</v>
      </c>
      <c r="AK85">
        <v>58643.199999999997</v>
      </c>
      <c r="AL85">
        <v>1.5526267325111864</v>
      </c>
    </row>
    <row r="86" spans="2:38" x14ac:dyDescent="0.25">
      <c r="B86">
        <v>9510</v>
      </c>
      <c r="C86">
        <v>72183</v>
      </c>
      <c r="D86">
        <v>122928</v>
      </c>
      <c r="E86">
        <v>29594</v>
      </c>
      <c r="F86">
        <v>65770</v>
      </c>
      <c r="H86">
        <v>100813</v>
      </c>
      <c r="J86">
        <f t="shared" si="12"/>
        <v>59997</v>
      </c>
      <c r="K86">
        <f t="shared" si="13"/>
        <v>1.6803006817007518</v>
      </c>
      <c r="L86">
        <f t="shared" si="14"/>
        <v>122928</v>
      </c>
      <c r="M86">
        <f t="shared" si="15"/>
        <v>9510</v>
      </c>
      <c r="N86">
        <f t="shared" si="16"/>
        <v>59997</v>
      </c>
      <c r="O86">
        <f t="shared" si="17"/>
        <v>113418</v>
      </c>
      <c r="Q86">
        <v>-2630</v>
      </c>
      <c r="R86">
        <v>0</v>
      </c>
      <c r="T86">
        <v>440.40000000000146</v>
      </c>
      <c r="U86">
        <v>-159.19999999999709</v>
      </c>
      <c r="W86">
        <v>1579.2</v>
      </c>
      <c r="X86">
        <v>1105.5999999999999</v>
      </c>
      <c r="AF86">
        <v>59997</v>
      </c>
      <c r="AG86">
        <v>1.6803006817007518</v>
      </c>
      <c r="AK86">
        <v>59997</v>
      </c>
      <c r="AL86">
        <v>1.6803006817007518</v>
      </c>
    </row>
    <row r="87" spans="2:38" x14ac:dyDescent="0.25">
      <c r="B87">
        <v>26465</v>
      </c>
      <c r="C87">
        <v>39041</v>
      </c>
      <c r="D87">
        <v>74972</v>
      </c>
      <c r="E87">
        <v>112774</v>
      </c>
      <c r="F87">
        <v>91592</v>
      </c>
      <c r="H87">
        <v>118599</v>
      </c>
      <c r="J87">
        <f t="shared" si="12"/>
        <v>68968.800000000003</v>
      </c>
      <c r="K87">
        <f t="shared" si="13"/>
        <v>1.7196036468664091</v>
      </c>
      <c r="L87">
        <f t="shared" si="14"/>
        <v>112774</v>
      </c>
      <c r="M87">
        <f t="shared" si="15"/>
        <v>26465</v>
      </c>
      <c r="N87">
        <f t="shared" si="16"/>
        <v>68968.800000000003</v>
      </c>
      <c r="O87">
        <f t="shared" si="17"/>
        <v>86309</v>
      </c>
      <c r="Q87">
        <v>1995</v>
      </c>
      <c r="R87">
        <v>380</v>
      </c>
      <c r="T87">
        <v>1441.8000000000029</v>
      </c>
      <c r="U87">
        <v>231.19999999999709</v>
      </c>
      <c r="W87">
        <v>3621.8</v>
      </c>
      <c r="X87">
        <v>948</v>
      </c>
      <c r="AF87">
        <v>68968.800000000003</v>
      </c>
      <c r="AG87">
        <v>1.7196036468664091</v>
      </c>
      <c r="AK87">
        <v>68968.800000000003</v>
      </c>
      <c r="AL87">
        <v>1.7196036468664091</v>
      </c>
    </row>
    <row r="88" spans="2:38" x14ac:dyDescent="0.25">
      <c r="B88">
        <v>82868</v>
      </c>
      <c r="C88">
        <v>12216</v>
      </c>
      <c r="D88">
        <v>39538</v>
      </c>
      <c r="E88">
        <v>70628</v>
      </c>
      <c r="F88">
        <v>37071</v>
      </c>
      <c r="H88">
        <v>63821</v>
      </c>
      <c r="J88">
        <f t="shared" si="12"/>
        <v>48464.2</v>
      </c>
      <c r="K88">
        <f t="shared" si="13"/>
        <v>1.3168689465626173</v>
      </c>
      <c r="L88">
        <f t="shared" si="14"/>
        <v>82868</v>
      </c>
      <c r="M88">
        <f t="shared" si="15"/>
        <v>12216</v>
      </c>
      <c r="N88">
        <f t="shared" si="16"/>
        <v>48464.2</v>
      </c>
      <c r="O88">
        <f t="shared" si="17"/>
        <v>70652</v>
      </c>
      <c r="Q88">
        <v>-385</v>
      </c>
      <c r="R88">
        <v>2360</v>
      </c>
      <c r="T88">
        <v>-2162.6000000000058</v>
      </c>
      <c r="U88">
        <v>-510.40000000000146</v>
      </c>
      <c r="W88">
        <v>4467</v>
      </c>
      <c r="X88">
        <v>634.79999999999995</v>
      </c>
      <c r="Z88">
        <v>48464.2</v>
      </c>
      <c r="AA88">
        <v>1.3168689465626173</v>
      </c>
      <c r="AK88">
        <v>48464.2</v>
      </c>
      <c r="AL88">
        <v>1.3168689465626173</v>
      </c>
    </row>
    <row r="89" spans="2:38" x14ac:dyDescent="0.25">
      <c r="B89">
        <v>8075</v>
      </c>
      <c r="C89">
        <v>78036</v>
      </c>
      <c r="D89">
        <v>61620</v>
      </c>
      <c r="E89">
        <v>17603</v>
      </c>
      <c r="F89">
        <v>28085</v>
      </c>
      <c r="H89">
        <v>102578</v>
      </c>
      <c r="J89">
        <f t="shared" si="12"/>
        <v>38683.800000000003</v>
      </c>
      <c r="K89">
        <f t="shared" si="13"/>
        <v>2.6517043310119481</v>
      </c>
      <c r="L89">
        <f t="shared" si="14"/>
        <v>78036</v>
      </c>
      <c r="M89">
        <f t="shared" si="15"/>
        <v>8075</v>
      </c>
      <c r="N89">
        <f t="shared" si="16"/>
        <v>38683.800000000003</v>
      </c>
      <c r="O89">
        <f t="shared" si="17"/>
        <v>69961</v>
      </c>
      <c r="Q89">
        <v>7745</v>
      </c>
      <c r="R89">
        <v>-31</v>
      </c>
      <c r="T89">
        <v>1070.4000000000015</v>
      </c>
      <c r="U89">
        <v>343.40000000000146</v>
      </c>
      <c r="W89">
        <v>2721.6</v>
      </c>
      <c r="X89">
        <v>1442.2</v>
      </c>
      <c r="AD89">
        <v>38683.800000000003</v>
      </c>
      <c r="AE89">
        <v>2.6517043310119481</v>
      </c>
      <c r="AK89">
        <v>38683.800000000003</v>
      </c>
      <c r="AL89">
        <v>2.6517043310119481</v>
      </c>
    </row>
    <row r="90" spans="2:38" x14ac:dyDescent="0.25">
      <c r="B90">
        <v>76450</v>
      </c>
      <c r="C90">
        <v>108407</v>
      </c>
      <c r="D90">
        <v>99776</v>
      </c>
      <c r="E90">
        <v>72108</v>
      </c>
      <c r="F90">
        <v>40162</v>
      </c>
      <c r="H90">
        <v>136993</v>
      </c>
      <c r="J90">
        <f t="shared" si="12"/>
        <v>79380.600000000006</v>
      </c>
      <c r="K90">
        <f t="shared" si="13"/>
        <v>1.7257743075764103</v>
      </c>
      <c r="L90">
        <f t="shared" si="14"/>
        <v>108407</v>
      </c>
      <c r="M90">
        <f t="shared" si="15"/>
        <v>40162</v>
      </c>
      <c r="N90">
        <f t="shared" si="16"/>
        <v>79380.600000000006</v>
      </c>
      <c r="O90">
        <f t="shared" si="17"/>
        <v>68245</v>
      </c>
      <c r="Q90">
        <v>586</v>
      </c>
      <c r="R90">
        <v>87</v>
      </c>
      <c r="T90">
        <v>-2168.3999999999942</v>
      </c>
      <c r="U90">
        <v>-121.79999999998836</v>
      </c>
      <c r="W90">
        <v>3699.6</v>
      </c>
      <c r="X90">
        <v>1007.4000000000001</v>
      </c>
      <c r="AF90">
        <v>79380.600000000006</v>
      </c>
      <c r="AG90">
        <v>1.7257743075764103</v>
      </c>
      <c r="AK90">
        <v>79380.600000000006</v>
      </c>
      <c r="AL90">
        <v>1.7257743075764103</v>
      </c>
    </row>
    <row r="91" spans="2:38" x14ac:dyDescent="0.25">
      <c r="B91">
        <v>38232</v>
      </c>
      <c r="C91">
        <v>3794</v>
      </c>
      <c r="D91">
        <v>97854</v>
      </c>
      <c r="E91">
        <v>68899</v>
      </c>
      <c r="F91">
        <v>19818</v>
      </c>
      <c r="H91">
        <v>109727</v>
      </c>
      <c r="J91">
        <f t="shared" si="12"/>
        <v>45719.4</v>
      </c>
      <c r="K91">
        <f t="shared" si="13"/>
        <v>2.4000096239233235</v>
      </c>
      <c r="L91">
        <f t="shared" si="14"/>
        <v>97854</v>
      </c>
      <c r="M91">
        <f t="shared" si="15"/>
        <v>3794</v>
      </c>
      <c r="N91">
        <f t="shared" si="16"/>
        <v>45719.4</v>
      </c>
      <c r="O91">
        <f t="shared" si="17"/>
        <v>94060</v>
      </c>
      <c r="Q91">
        <v>2717</v>
      </c>
      <c r="R91">
        <v>-3</v>
      </c>
      <c r="T91">
        <v>-405.59999999999854</v>
      </c>
      <c r="U91">
        <v>329.40000000000146</v>
      </c>
      <c r="W91">
        <v>1649.2</v>
      </c>
      <c r="X91">
        <v>804.2</v>
      </c>
      <c r="AD91">
        <v>45719.4</v>
      </c>
      <c r="AE91">
        <v>2.4000096239233235</v>
      </c>
      <c r="AK91">
        <v>45719.4</v>
      </c>
      <c r="AL91">
        <v>2.4000096239233235</v>
      </c>
    </row>
    <row r="92" spans="2:38" x14ac:dyDescent="0.25">
      <c r="B92">
        <v>9834</v>
      </c>
      <c r="C92">
        <v>76222</v>
      </c>
      <c r="D92">
        <v>97359</v>
      </c>
      <c r="E92">
        <v>67503</v>
      </c>
      <c r="F92">
        <v>82689</v>
      </c>
      <c r="H92">
        <v>113762</v>
      </c>
      <c r="J92">
        <f t="shared" si="12"/>
        <v>66721.399999999994</v>
      </c>
      <c r="K92">
        <f t="shared" si="13"/>
        <v>1.7050301702302411</v>
      </c>
      <c r="L92">
        <f t="shared" si="14"/>
        <v>97359</v>
      </c>
      <c r="M92">
        <f t="shared" si="15"/>
        <v>9834</v>
      </c>
      <c r="N92">
        <f t="shared" si="16"/>
        <v>66721.399999999994</v>
      </c>
      <c r="O92">
        <f t="shared" si="17"/>
        <v>87525</v>
      </c>
      <c r="Q92">
        <v>233</v>
      </c>
      <c r="R92">
        <v>-526</v>
      </c>
      <c r="T92">
        <v>227.59999999999127</v>
      </c>
      <c r="U92">
        <v>206</v>
      </c>
      <c r="W92">
        <v>1770.4000000000003</v>
      </c>
      <c r="X92">
        <v>805.2</v>
      </c>
      <c r="AF92">
        <v>66721.399999999994</v>
      </c>
      <c r="AG92">
        <v>1.7050301702302411</v>
      </c>
      <c r="AK92">
        <v>66721.399999999994</v>
      </c>
      <c r="AL92">
        <v>1.7050301702302411</v>
      </c>
    </row>
    <row r="93" spans="2:38" x14ac:dyDescent="0.25">
      <c r="B93">
        <v>34569</v>
      </c>
      <c r="C93">
        <v>97482</v>
      </c>
      <c r="D93">
        <v>4767</v>
      </c>
      <c r="E93">
        <v>76641</v>
      </c>
      <c r="F93">
        <v>101983</v>
      </c>
      <c r="H93">
        <v>95808</v>
      </c>
      <c r="J93">
        <f t="shared" si="12"/>
        <v>63088.4</v>
      </c>
      <c r="K93">
        <f t="shared" si="13"/>
        <v>1.5186310003106751</v>
      </c>
      <c r="L93">
        <f t="shared" si="14"/>
        <v>101983</v>
      </c>
      <c r="M93">
        <f t="shared" si="15"/>
        <v>4767</v>
      </c>
      <c r="N93">
        <f t="shared" si="16"/>
        <v>63088.4</v>
      </c>
      <c r="O93">
        <f t="shared" si="17"/>
        <v>97216</v>
      </c>
      <c r="Q93">
        <v>483</v>
      </c>
      <c r="R93">
        <v>-57</v>
      </c>
      <c r="T93">
        <v>1982</v>
      </c>
      <c r="U93">
        <v>428</v>
      </c>
      <c r="W93">
        <v>3594.3999999999996</v>
      </c>
      <c r="X93">
        <v>438</v>
      </c>
      <c r="AB93">
        <v>63088.4</v>
      </c>
      <c r="AC93">
        <v>1.5186310003106751</v>
      </c>
      <c r="AK93">
        <v>63088.4</v>
      </c>
      <c r="AL93">
        <v>1.5186310003106751</v>
      </c>
    </row>
    <row r="94" spans="2:38" x14ac:dyDescent="0.25">
      <c r="B94">
        <v>118745</v>
      </c>
      <c r="C94">
        <v>101532</v>
      </c>
      <c r="D94">
        <v>90046</v>
      </c>
      <c r="E94">
        <v>26667</v>
      </c>
      <c r="F94">
        <v>89995</v>
      </c>
      <c r="H94">
        <v>89598</v>
      </c>
      <c r="J94">
        <f t="shared" si="12"/>
        <v>85397</v>
      </c>
      <c r="K94">
        <f t="shared" si="13"/>
        <v>1.0491937655889552</v>
      </c>
      <c r="L94">
        <f t="shared" si="14"/>
        <v>118745</v>
      </c>
      <c r="M94">
        <f t="shared" si="15"/>
        <v>26667</v>
      </c>
      <c r="N94">
        <f t="shared" si="16"/>
        <v>85397</v>
      </c>
      <c r="O94">
        <f t="shared" si="17"/>
        <v>92078</v>
      </c>
      <c r="Q94">
        <v>669</v>
      </c>
      <c r="R94">
        <v>1</v>
      </c>
      <c r="T94">
        <v>699.19999999999709</v>
      </c>
      <c r="U94">
        <v>-802.19999999999709</v>
      </c>
      <c r="W94">
        <v>2984.4</v>
      </c>
      <c r="X94">
        <v>808.19999999999993</v>
      </c>
      <c r="AB94">
        <v>85397</v>
      </c>
      <c r="AC94">
        <v>1.0491937655889552</v>
      </c>
      <c r="AI94">
        <v>85397</v>
      </c>
      <c r="AJ94">
        <v>1.0491937655889552</v>
      </c>
    </row>
    <row r="95" spans="2:38" x14ac:dyDescent="0.25">
      <c r="B95">
        <v>59947</v>
      </c>
      <c r="C95">
        <v>96592</v>
      </c>
      <c r="D95">
        <v>106246</v>
      </c>
      <c r="E95">
        <v>6810</v>
      </c>
      <c r="F95">
        <v>88782</v>
      </c>
      <c r="H95">
        <v>101821</v>
      </c>
      <c r="J95">
        <f t="shared" si="12"/>
        <v>71675.399999999994</v>
      </c>
      <c r="K95">
        <f t="shared" si="13"/>
        <v>1.4205850263828317</v>
      </c>
      <c r="L95">
        <f t="shared" si="14"/>
        <v>106246</v>
      </c>
      <c r="M95">
        <f t="shared" si="15"/>
        <v>6810</v>
      </c>
      <c r="N95">
        <f t="shared" si="16"/>
        <v>71675.399999999994</v>
      </c>
      <c r="O95">
        <f t="shared" si="17"/>
        <v>99436</v>
      </c>
      <c r="Q95">
        <v>3667</v>
      </c>
      <c r="R95">
        <v>-1776</v>
      </c>
      <c r="T95">
        <v>-402.60000000000582</v>
      </c>
      <c r="U95">
        <v>130.79999999998836</v>
      </c>
      <c r="W95">
        <v>1163.3999999999999</v>
      </c>
      <c r="X95">
        <v>653.19999999999993</v>
      </c>
      <c r="AB95">
        <v>71675.399999999994</v>
      </c>
      <c r="AC95">
        <v>1.4205850263828317</v>
      </c>
      <c r="AK95">
        <v>71675.399999999994</v>
      </c>
      <c r="AL95">
        <v>1.4205850263828317</v>
      </c>
    </row>
    <row r="96" spans="2:38" x14ac:dyDescent="0.25">
      <c r="B96">
        <v>73158</v>
      </c>
      <c r="C96">
        <v>35006</v>
      </c>
      <c r="D96">
        <v>23747</v>
      </c>
      <c r="E96">
        <v>63061</v>
      </c>
      <c r="F96">
        <v>79900</v>
      </c>
      <c r="H96">
        <v>75011</v>
      </c>
      <c r="J96">
        <f t="shared" si="12"/>
        <v>54974.400000000001</v>
      </c>
      <c r="K96">
        <f t="shared" si="13"/>
        <v>1.3644714630809978</v>
      </c>
      <c r="L96">
        <f t="shared" si="14"/>
        <v>79900</v>
      </c>
      <c r="M96">
        <f t="shared" si="15"/>
        <v>23747</v>
      </c>
      <c r="N96">
        <f t="shared" si="16"/>
        <v>54974.400000000001</v>
      </c>
      <c r="O96">
        <f t="shared" si="17"/>
        <v>56153</v>
      </c>
      <c r="Q96">
        <v>-3709</v>
      </c>
      <c r="R96">
        <v>-1677</v>
      </c>
      <c r="T96">
        <v>2822.4000000000015</v>
      </c>
      <c r="U96">
        <v>-272.59999999999854</v>
      </c>
      <c r="W96">
        <v>3311.2000000000003</v>
      </c>
      <c r="X96">
        <v>674.2</v>
      </c>
      <c r="Z96">
        <v>54974.400000000001</v>
      </c>
      <c r="AA96">
        <v>1.3644714630809978</v>
      </c>
      <c r="AK96">
        <v>54974.400000000001</v>
      </c>
      <c r="AL96">
        <v>1.3644714630809978</v>
      </c>
    </row>
    <row r="97" spans="2:38" x14ac:dyDescent="0.25">
      <c r="B97">
        <v>51359</v>
      </c>
      <c r="C97">
        <v>103041</v>
      </c>
      <c r="D97">
        <v>11526</v>
      </c>
      <c r="E97">
        <v>92390</v>
      </c>
      <c r="F97">
        <v>93391</v>
      </c>
      <c r="H97">
        <v>117880</v>
      </c>
      <c r="J97">
        <f t="shared" si="12"/>
        <v>70341.399999999994</v>
      </c>
      <c r="K97">
        <f t="shared" si="13"/>
        <v>1.6758267535192648</v>
      </c>
      <c r="L97">
        <f t="shared" si="14"/>
        <v>103041</v>
      </c>
      <c r="M97">
        <f t="shared" si="15"/>
        <v>11526</v>
      </c>
      <c r="N97">
        <f t="shared" si="16"/>
        <v>70341.399999999994</v>
      </c>
      <c r="O97">
        <f t="shared" si="17"/>
        <v>91515</v>
      </c>
      <c r="Q97">
        <v>1276</v>
      </c>
      <c r="R97">
        <v>-1756</v>
      </c>
      <c r="T97">
        <v>969.39999999999418</v>
      </c>
      <c r="U97">
        <v>-408.60000000000582</v>
      </c>
      <c r="W97">
        <v>1812.2000000000003</v>
      </c>
      <c r="X97">
        <v>408.59999999999997</v>
      </c>
      <c r="AF97">
        <v>70341.399999999994</v>
      </c>
      <c r="AG97">
        <v>1.6758267535192648</v>
      </c>
      <c r="AK97">
        <v>70341.399999999994</v>
      </c>
      <c r="AL97">
        <v>1.6758267535192648</v>
      </c>
    </row>
    <row r="98" spans="2:38" x14ac:dyDescent="0.25">
      <c r="B98">
        <v>9535</v>
      </c>
      <c r="C98">
        <v>87505</v>
      </c>
      <c r="D98">
        <v>104398</v>
      </c>
      <c r="E98">
        <v>95262</v>
      </c>
      <c r="F98">
        <v>73582</v>
      </c>
      <c r="H98">
        <v>132060</v>
      </c>
      <c r="J98">
        <f t="shared" si="12"/>
        <v>74056.399999999994</v>
      </c>
      <c r="K98">
        <f t="shared" ref="K98:K129" si="18">H98/J98</f>
        <v>1.7832354799855248</v>
      </c>
      <c r="L98">
        <f t="shared" si="14"/>
        <v>104398</v>
      </c>
      <c r="M98">
        <f t="shared" si="15"/>
        <v>9535</v>
      </c>
      <c r="N98">
        <f t="shared" si="16"/>
        <v>74056.399999999994</v>
      </c>
      <c r="O98">
        <f t="shared" si="17"/>
        <v>94863</v>
      </c>
      <c r="Q98">
        <v>2295</v>
      </c>
      <c r="R98">
        <v>-232</v>
      </c>
      <c r="T98">
        <v>674.59999999999127</v>
      </c>
      <c r="U98">
        <v>288.19999999999709</v>
      </c>
      <c r="W98">
        <v>3186.6</v>
      </c>
      <c r="X98">
        <v>288.2</v>
      </c>
      <c r="AF98">
        <v>74056.399999999994</v>
      </c>
      <c r="AG98">
        <v>1.7832354799855248</v>
      </c>
      <c r="AK98">
        <v>74056.399999999994</v>
      </c>
      <c r="AL98">
        <v>1.7832354799855248</v>
      </c>
    </row>
    <row r="99" spans="2:38" x14ac:dyDescent="0.25">
      <c r="B99">
        <v>70715</v>
      </c>
      <c r="C99">
        <v>9082</v>
      </c>
      <c r="D99">
        <v>67089</v>
      </c>
      <c r="E99">
        <v>12342</v>
      </c>
      <c r="F99">
        <v>110286</v>
      </c>
      <c r="H99">
        <v>93481</v>
      </c>
      <c r="J99">
        <f t="shared" si="12"/>
        <v>53902.8</v>
      </c>
      <c r="K99">
        <f t="shared" si="18"/>
        <v>1.7342512819371163</v>
      </c>
      <c r="L99">
        <f t="shared" si="14"/>
        <v>110286</v>
      </c>
      <c r="M99">
        <f t="shared" si="15"/>
        <v>9082</v>
      </c>
      <c r="N99">
        <f t="shared" si="16"/>
        <v>53902.8</v>
      </c>
      <c r="O99">
        <f t="shared" si="17"/>
        <v>101204</v>
      </c>
      <c r="Q99">
        <v>-6149</v>
      </c>
      <c r="R99">
        <v>196</v>
      </c>
      <c r="T99">
        <v>-2455.7999999999956</v>
      </c>
      <c r="U99">
        <v>447</v>
      </c>
      <c r="W99">
        <v>3133.8</v>
      </c>
      <c r="X99">
        <v>836.59999999999991</v>
      </c>
      <c r="AD99">
        <v>53902.8</v>
      </c>
      <c r="AE99">
        <v>1.7342512819371163</v>
      </c>
      <c r="AK99">
        <v>53902.8</v>
      </c>
      <c r="AL99">
        <v>1.7342512819371163</v>
      </c>
    </row>
    <row r="100" spans="2:38" x14ac:dyDescent="0.25">
      <c r="B100">
        <v>50998</v>
      </c>
      <c r="C100">
        <v>105511</v>
      </c>
      <c r="D100">
        <v>71398</v>
      </c>
      <c r="E100">
        <v>58274</v>
      </c>
      <c r="F100">
        <v>25747</v>
      </c>
      <c r="H100">
        <v>81852</v>
      </c>
      <c r="J100">
        <f t="shared" si="12"/>
        <v>62385.599999999999</v>
      </c>
      <c r="K100">
        <f t="shared" si="18"/>
        <v>1.31203354620297</v>
      </c>
      <c r="L100">
        <f t="shared" si="14"/>
        <v>105511</v>
      </c>
      <c r="M100">
        <f t="shared" si="15"/>
        <v>25747</v>
      </c>
      <c r="N100">
        <f t="shared" si="16"/>
        <v>62385.599999999999</v>
      </c>
      <c r="O100">
        <f t="shared" si="17"/>
        <v>79764</v>
      </c>
      <c r="Q100">
        <v>-6216</v>
      </c>
      <c r="R100">
        <v>-1928</v>
      </c>
      <c r="T100">
        <v>1377.5999999999985</v>
      </c>
      <c r="U100">
        <v>291.19999999999709</v>
      </c>
      <c r="W100">
        <v>4162.8</v>
      </c>
      <c r="X100">
        <v>754.8</v>
      </c>
      <c r="AB100">
        <v>62385.599999999999</v>
      </c>
      <c r="AC100">
        <v>1.31203354620297</v>
      </c>
      <c r="AK100">
        <v>62385.599999999999</v>
      </c>
      <c r="AL100">
        <v>1.31203354620297</v>
      </c>
    </row>
    <row r="101" spans="2:38" x14ac:dyDescent="0.25">
      <c r="B101">
        <v>93930</v>
      </c>
      <c r="C101">
        <v>34021</v>
      </c>
      <c r="D101">
        <v>11829</v>
      </c>
      <c r="E101">
        <v>93968</v>
      </c>
      <c r="F101">
        <v>42785</v>
      </c>
      <c r="H101">
        <v>102401</v>
      </c>
      <c r="J101">
        <f t="shared" si="12"/>
        <v>55306.6</v>
      </c>
      <c r="K101">
        <f t="shared" si="18"/>
        <v>1.8515150090585935</v>
      </c>
      <c r="L101">
        <f t="shared" si="14"/>
        <v>93968</v>
      </c>
      <c r="M101">
        <f t="shared" si="15"/>
        <v>11829</v>
      </c>
      <c r="N101">
        <f t="shared" si="16"/>
        <v>55306.6</v>
      </c>
      <c r="O101">
        <f t="shared" si="17"/>
        <v>82139</v>
      </c>
      <c r="Q101">
        <v>-3133</v>
      </c>
      <c r="R101">
        <v>144</v>
      </c>
      <c r="T101">
        <v>-1101.2000000000044</v>
      </c>
      <c r="U101">
        <v>1261.4000000000015</v>
      </c>
      <c r="W101">
        <v>2509.6</v>
      </c>
      <c r="X101">
        <v>1931.8</v>
      </c>
      <c r="AD101">
        <v>55306.6</v>
      </c>
      <c r="AE101">
        <v>1.8515150090585935</v>
      </c>
      <c r="AK101">
        <v>55306.6</v>
      </c>
      <c r="AL101">
        <v>1.8515150090585935</v>
      </c>
    </row>
    <row r="103" spans="2:38" x14ac:dyDescent="0.25">
      <c r="B103">
        <v>4222615</v>
      </c>
      <c r="C103">
        <v>4415296</v>
      </c>
      <c r="D103">
        <v>4303887</v>
      </c>
      <c r="E103">
        <v>4978328</v>
      </c>
      <c r="F103">
        <v>4053302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C4157-8D04-4FFD-A55B-DC0A00E430CC}">
  <dimension ref="A1:AL103"/>
  <sheetViews>
    <sheetView workbookViewId="0"/>
  </sheetViews>
  <sheetFormatPr defaultRowHeight="15" x14ac:dyDescent="0.25"/>
  <sheetData>
    <row r="1" spans="1:38" x14ac:dyDescent="0.25">
      <c r="A1" t="s">
        <v>17</v>
      </c>
    </row>
    <row r="2" spans="1:38" x14ac:dyDescent="0.25">
      <c r="B2">
        <v>6101</v>
      </c>
      <c r="C2">
        <v>99543</v>
      </c>
      <c r="D2">
        <v>87033</v>
      </c>
      <c r="E2">
        <v>89906</v>
      </c>
      <c r="F2">
        <v>52446</v>
      </c>
      <c r="H2">
        <v>119413</v>
      </c>
      <c r="J2">
        <f t="shared" ref="J2:J33" si="0">AVERAGE(B2:F2)</f>
        <v>67005.8</v>
      </c>
      <c r="K2">
        <f t="shared" ref="K2:K33" si="1">H2/J2</f>
        <v>1.7821293082091401</v>
      </c>
      <c r="L2">
        <f t="shared" ref="L2:L33" si="2">MAX(B2:F2)</f>
        <v>99543</v>
      </c>
      <c r="M2">
        <f t="shared" ref="M2:M33" si="3">MIN(B2:F2)</f>
        <v>6101</v>
      </c>
      <c r="N2">
        <f t="shared" ref="N2:N33" si="4">AVERAGE(B2:F2)</f>
        <v>67005.8</v>
      </c>
      <c r="O2">
        <f t="shared" ref="O2:O33" si="5">L2-M2</f>
        <v>93442</v>
      </c>
      <c r="Q2">
        <v>-635</v>
      </c>
      <c r="R2">
        <v>841</v>
      </c>
      <c r="T2">
        <v>-742.59999999999127</v>
      </c>
      <c r="U2">
        <v>-271.80000000000291</v>
      </c>
      <c r="W2">
        <v>3989.4</v>
      </c>
      <c r="X2">
        <v>603</v>
      </c>
      <c r="AF2">
        <v>67005.8</v>
      </c>
      <c r="AG2">
        <v>1.7821293082091401</v>
      </c>
      <c r="AK2">
        <v>67005.8</v>
      </c>
      <c r="AL2">
        <v>1.7821293082091401</v>
      </c>
    </row>
    <row r="3" spans="1:38" x14ac:dyDescent="0.25">
      <c r="B3">
        <v>21395</v>
      </c>
      <c r="C3">
        <v>57561</v>
      </c>
      <c r="D3">
        <v>9636</v>
      </c>
      <c r="E3">
        <v>49259</v>
      </c>
      <c r="F3">
        <v>103923</v>
      </c>
      <c r="H3">
        <v>49357</v>
      </c>
      <c r="J3">
        <f t="shared" si="0"/>
        <v>48354.8</v>
      </c>
      <c r="K3">
        <f t="shared" si="1"/>
        <v>1.0207259672255908</v>
      </c>
      <c r="L3">
        <f t="shared" si="2"/>
        <v>103923</v>
      </c>
      <c r="M3">
        <f t="shared" si="3"/>
        <v>9636</v>
      </c>
      <c r="N3">
        <f t="shared" si="4"/>
        <v>48354.8</v>
      </c>
      <c r="O3">
        <f t="shared" si="5"/>
        <v>94287</v>
      </c>
      <c r="Q3">
        <v>-1319</v>
      </c>
      <c r="R3">
        <v>-120</v>
      </c>
      <c r="T3">
        <v>3779.6000000000058</v>
      </c>
      <c r="U3">
        <v>308.60000000000582</v>
      </c>
      <c r="W3">
        <v>3779.5999999999995</v>
      </c>
      <c r="X3">
        <v>553.79999999999995</v>
      </c>
      <c r="Z3">
        <v>48354.8</v>
      </c>
      <c r="AA3">
        <v>1.0207259672255908</v>
      </c>
      <c r="AI3">
        <v>48354.8</v>
      </c>
      <c r="AJ3">
        <v>1.0207259672255908</v>
      </c>
    </row>
    <row r="4" spans="1:38" x14ac:dyDescent="0.25">
      <c r="B4">
        <v>94544</v>
      </c>
      <c r="C4">
        <v>69001</v>
      </c>
      <c r="D4">
        <v>114706</v>
      </c>
      <c r="E4">
        <v>39216</v>
      </c>
      <c r="F4">
        <v>75532</v>
      </c>
      <c r="H4">
        <v>136284</v>
      </c>
      <c r="J4">
        <f t="shared" si="0"/>
        <v>78599.8</v>
      </c>
      <c r="K4">
        <f t="shared" si="1"/>
        <v>1.7338975417240248</v>
      </c>
      <c r="L4">
        <f t="shared" si="2"/>
        <v>114706</v>
      </c>
      <c r="M4">
        <f t="shared" si="3"/>
        <v>39216</v>
      </c>
      <c r="N4">
        <f t="shared" si="4"/>
        <v>78599.8</v>
      </c>
      <c r="O4">
        <f t="shared" si="5"/>
        <v>75490</v>
      </c>
      <c r="Q4">
        <v>-492</v>
      </c>
      <c r="R4">
        <v>835</v>
      </c>
      <c r="T4">
        <v>-1079.5999999999913</v>
      </c>
      <c r="U4">
        <v>295.19999999999709</v>
      </c>
      <c r="W4">
        <v>2050.4</v>
      </c>
      <c r="X4">
        <v>476</v>
      </c>
      <c r="AF4">
        <v>78599.8</v>
      </c>
      <c r="AG4">
        <v>1.7338975417240248</v>
      </c>
      <c r="AK4">
        <v>78599.8</v>
      </c>
      <c r="AL4">
        <v>1.7338975417240248</v>
      </c>
    </row>
    <row r="5" spans="1:38" x14ac:dyDescent="0.25">
      <c r="B5">
        <v>93257</v>
      </c>
      <c r="C5">
        <v>40979</v>
      </c>
      <c r="D5">
        <v>44343</v>
      </c>
      <c r="E5">
        <v>120140</v>
      </c>
      <c r="F5">
        <v>44820</v>
      </c>
      <c r="H5">
        <v>108581</v>
      </c>
      <c r="J5">
        <f t="shared" si="0"/>
        <v>68707.8</v>
      </c>
      <c r="K5">
        <f t="shared" si="1"/>
        <v>1.580330035308946</v>
      </c>
      <c r="L5">
        <f t="shared" si="2"/>
        <v>120140</v>
      </c>
      <c r="M5">
        <f t="shared" si="3"/>
        <v>40979</v>
      </c>
      <c r="N5">
        <f t="shared" si="4"/>
        <v>68707.8</v>
      </c>
      <c r="O5">
        <f t="shared" si="5"/>
        <v>79161</v>
      </c>
      <c r="Q5">
        <v>2801</v>
      </c>
      <c r="R5">
        <v>1</v>
      </c>
      <c r="T5">
        <v>4206.6000000000058</v>
      </c>
      <c r="U5">
        <v>932.80000000000291</v>
      </c>
      <c r="W5">
        <v>4206.6000000000004</v>
      </c>
      <c r="X5">
        <v>932.8</v>
      </c>
      <c r="AF5">
        <v>68707.8</v>
      </c>
      <c r="AG5">
        <v>1.580330035308946</v>
      </c>
      <c r="AK5">
        <v>68707.8</v>
      </c>
      <c r="AL5">
        <v>1.580330035308946</v>
      </c>
    </row>
    <row r="6" spans="1:38" x14ac:dyDescent="0.25">
      <c r="B6">
        <v>34611</v>
      </c>
      <c r="C6">
        <v>110577</v>
      </c>
      <c r="D6">
        <v>53252</v>
      </c>
      <c r="E6">
        <v>110613</v>
      </c>
      <c r="F6">
        <v>97627</v>
      </c>
      <c r="H6">
        <v>112417</v>
      </c>
      <c r="J6">
        <f t="shared" si="0"/>
        <v>81336</v>
      </c>
      <c r="K6">
        <f t="shared" si="1"/>
        <v>1.3821309137405331</v>
      </c>
      <c r="L6">
        <f t="shared" si="2"/>
        <v>110613</v>
      </c>
      <c r="M6">
        <f t="shared" si="3"/>
        <v>34611</v>
      </c>
      <c r="N6">
        <f t="shared" si="4"/>
        <v>81336</v>
      </c>
      <c r="O6">
        <f t="shared" si="5"/>
        <v>76002</v>
      </c>
      <c r="Q6">
        <v>6022</v>
      </c>
      <c r="R6">
        <v>721</v>
      </c>
      <c r="T6">
        <v>2788.1999999999971</v>
      </c>
      <c r="U6">
        <v>598.39999999999418</v>
      </c>
      <c r="W6">
        <v>3856.2</v>
      </c>
      <c r="X6">
        <v>609.20000000000005</v>
      </c>
      <c r="AB6">
        <v>81336</v>
      </c>
      <c r="AC6">
        <v>1.3821309137405331</v>
      </c>
      <c r="AK6">
        <v>81336</v>
      </c>
      <c r="AL6">
        <v>1.3821309137405331</v>
      </c>
    </row>
    <row r="7" spans="1:38" x14ac:dyDescent="0.25">
      <c r="B7">
        <v>55174</v>
      </c>
      <c r="C7">
        <v>10673</v>
      </c>
      <c r="D7">
        <v>18885</v>
      </c>
      <c r="E7">
        <v>35543</v>
      </c>
      <c r="F7">
        <v>14275</v>
      </c>
      <c r="H7">
        <v>33172</v>
      </c>
      <c r="J7">
        <f t="shared" si="0"/>
        <v>26910</v>
      </c>
      <c r="K7">
        <f t="shared" si="1"/>
        <v>1.2327015979189893</v>
      </c>
      <c r="L7">
        <f t="shared" si="2"/>
        <v>55174</v>
      </c>
      <c r="M7">
        <f t="shared" si="3"/>
        <v>10673</v>
      </c>
      <c r="N7">
        <f t="shared" si="4"/>
        <v>26910</v>
      </c>
      <c r="O7">
        <f t="shared" si="5"/>
        <v>44501</v>
      </c>
      <c r="Q7">
        <v>3037</v>
      </c>
      <c r="R7">
        <v>972</v>
      </c>
      <c r="T7">
        <v>-3052.7999999999993</v>
      </c>
      <c r="U7">
        <v>-333.79999999999927</v>
      </c>
      <c r="W7">
        <v>3620.4</v>
      </c>
      <c r="X7">
        <v>923</v>
      </c>
      <c r="Z7">
        <v>26910</v>
      </c>
      <c r="AA7">
        <v>1.2327015979189893</v>
      </c>
      <c r="AI7">
        <v>26910</v>
      </c>
      <c r="AJ7">
        <v>1.2327015979189893</v>
      </c>
    </row>
    <row r="8" spans="1:38" x14ac:dyDescent="0.25">
      <c r="B8">
        <v>36269</v>
      </c>
      <c r="C8">
        <v>3960</v>
      </c>
      <c r="D8">
        <v>101603</v>
      </c>
      <c r="E8">
        <v>23766</v>
      </c>
      <c r="F8">
        <v>111705</v>
      </c>
      <c r="H8">
        <v>101075</v>
      </c>
      <c r="J8">
        <f t="shared" si="0"/>
        <v>55460.6</v>
      </c>
      <c r="K8">
        <f t="shared" si="1"/>
        <v>1.8224649571046834</v>
      </c>
      <c r="L8">
        <f t="shared" si="2"/>
        <v>111705</v>
      </c>
      <c r="M8">
        <f t="shared" si="3"/>
        <v>3960</v>
      </c>
      <c r="N8">
        <f t="shared" si="4"/>
        <v>55460.6</v>
      </c>
      <c r="O8">
        <f t="shared" si="5"/>
        <v>107745</v>
      </c>
      <c r="Q8">
        <v>-1753</v>
      </c>
      <c r="R8">
        <v>228</v>
      </c>
      <c r="T8">
        <v>2201.5999999999985</v>
      </c>
      <c r="U8">
        <v>717</v>
      </c>
      <c r="W8">
        <v>2439.1999999999998</v>
      </c>
      <c r="X8">
        <v>771.4</v>
      </c>
      <c r="AD8">
        <v>55460.6</v>
      </c>
      <c r="AE8">
        <v>1.8224649571046834</v>
      </c>
      <c r="AK8">
        <v>55460.6</v>
      </c>
      <c r="AL8">
        <v>1.8224649571046834</v>
      </c>
    </row>
    <row r="9" spans="1:38" x14ac:dyDescent="0.25">
      <c r="B9">
        <v>3559</v>
      </c>
      <c r="C9">
        <v>54230</v>
      </c>
      <c r="D9">
        <v>97304</v>
      </c>
      <c r="E9">
        <v>89296</v>
      </c>
      <c r="F9">
        <v>24481</v>
      </c>
      <c r="H9">
        <v>63824</v>
      </c>
      <c r="J9">
        <f t="shared" si="0"/>
        <v>53774</v>
      </c>
      <c r="K9">
        <f t="shared" si="1"/>
        <v>1.1868932941570276</v>
      </c>
      <c r="L9">
        <f t="shared" si="2"/>
        <v>97304</v>
      </c>
      <c r="M9">
        <f t="shared" si="3"/>
        <v>3559</v>
      </c>
      <c r="N9">
        <f t="shared" si="4"/>
        <v>53774</v>
      </c>
      <c r="O9">
        <f t="shared" si="5"/>
        <v>93745</v>
      </c>
      <c r="Q9">
        <v>-382</v>
      </c>
      <c r="R9">
        <v>1135</v>
      </c>
      <c r="T9">
        <v>-1428.4000000000015</v>
      </c>
      <c r="U9">
        <v>-16.599999999998545</v>
      </c>
      <c r="W9">
        <v>3289.5999999999995</v>
      </c>
      <c r="X9">
        <v>793.8</v>
      </c>
      <c r="Z9">
        <v>53774</v>
      </c>
      <c r="AA9">
        <v>1.1868932941570276</v>
      </c>
      <c r="AI9">
        <v>53774</v>
      </c>
      <c r="AJ9">
        <v>1.1868932941570276</v>
      </c>
    </row>
    <row r="10" spans="1:38" x14ac:dyDescent="0.25">
      <c r="B10">
        <v>57374</v>
      </c>
      <c r="C10">
        <v>21965</v>
      </c>
      <c r="D10">
        <v>19978</v>
      </c>
      <c r="E10">
        <v>100861</v>
      </c>
      <c r="F10">
        <v>98431</v>
      </c>
      <c r="H10">
        <v>93868</v>
      </c>
      <c r="J10">
        <f t="shared" si="0"/>
        <v>59721.8</v>
      </c>
      <c r="K10">
        <f t="shared" si="1"/>
        <v>1.5717543677518091</v>
      </c>
      <c r="L10">
        <f t="shared" si="2"/>
        <v>100861</v>
      </c>
      <c r="M10">
        <f t="shared" si="3"/>
        <v>19978</v>
      </c>
      <c r="N10">
        <f t="shared" si="4"/>
        <v>59721.8</v>
      </c>
      <c r="O10">
        <f t="shared" si="5"/>
        <v>80883</v>
      </c>
      <c r="Q10">
        <v>2479</v>
      </c>
      <c r="R10">
        <v>3</v>
      </c>
      <c r="T10">
        <v>2059.4000000000015</v>
      </c>
      <c r="U10">
        <v>710.60000000000582</v>
      </c>
      <c r="W10">
        <v>4468.5999999999995</v>
      </c>
      <c r="X10">
        <v>730.6</v>
      </c>
      <c r="AD10">
        <v>59721.8</v>
      </c>
      <c r="AE10">
        <v>1.5717543677518091</v>
      </c>
      <c r="AK10">
        <v>59721.8</v>
      </c>
      <c r="AL10">
        <v>1.5717543677518091</v>
      </c>
    </row>
    <row r="11" spans="1:38" x14ac:dyDescent="0.25">
      <c r="B11">
        <v>34550</v>
      </c>
      <c r="C11">
        <v>45550</v>
      </c>
      <c r="D11">
        <v>9380</v>
      </c>
      <c r="E11">
        <v>13707</v>
      </c>
      <c r="F11">
        <v>68188</v>
      </c>
      <c r="H11">
        <v>89933</v>
      </c>
      <c r="J11">
        <f t="shared" si="0"/>
        <v>34275</v>
      </c>
      <c r="K11">
        <f t="shared" si="1"/>
        <v>2.6238657913931438</v>
      </c>
      <c r="L11">
        <f t="shared" si="2"/>
        <v>68188</v>
      </c>
      <c r="M11">
        <f t="shared" si="3"/>
        <v>9380</v>
      </c>
      <c r="N11">
        <f t="shared" si="4"/>
        <v>34275</v>
      </c>
      <c r="O11">
        <f t="shared" si="5"/>
        <v>58808</v>
      </c>
      <c r="Q11">
        <v>-472</v>
      </c>
      <c r="R11">
        <v>13</v>
      </c>
      <c r="T11">
        <v>966.59999999999854</v>
      </c>
      <c r="U11">
        <v>239.80000000000291</v>
      </c>
      <c r="W11">
        <v>3107.8</v>
      </c>
      <c r="X11">
        <v>239.79999999999998</v>
      </c>
      <c r="AD11">
        <v>34275</v>
      </c>
      <c r="AE11">
        <v>2.6238657913931438</v>
      </c>
      <c r="AK11">
        <v>34275</v>
      </c>
      <c r="AL11">
        <v>2.6238657913931438</v>
      </c>
    </row>
    <row r="12" spans="1:38" x14ac:dyDescent="0.25">
      <c r="B12">
        <v>69005</v>
      </c>
      <c r="C12">
        <v>71637</v>
      </c>
      <c r="D12">
        <v>83598</v>
      </c>
      <c r="E12">
        <v>75431</v>
      </c>
      <c r="F12">
        <v>37739</v>
      </c>
      <c r="H12">
        <v>68681</v>
      </c>
      <c r="J12">
        <f t="shared" si="0"/>
        <v>67482</v>
      </c>
      <c r="K12">
        <f t="shared" si="1"/>
        <v>1.0177677010165673</v>
      </c>
      <c r="L12">
        <f t="shared" si="2"/>
        <v>83598</v>
      </c>
      <c r="M12">
        <f t="shared" si="3"/>
        <v>37739</v>
      </c>
      <c r="N12">
        <f t="shared" si="4"/>
        <v>67482</v>
      </c>
      <c r="O12">
        <f t="shared" si="5"/>
        <v>45859</v>
      </c>
      <c r="Q12">
        <v>-2167</v>
      </c>
      <c r="R12">
        <v>0</v>
      </c>
      <c r="T12">
        <v>-94.19999999999709</v>
      </c>
      <c r="U12">
        <v>183.19999999999709</v>
      </c>
      <c r="W12">
        <v>3771.4</v>
      </c>
      <c r="X12">
        <v>287.20000000000005</v>
      </c>
      <c r="AB12">
        <v>67482</v>
      </c>
      <c r="AC12">
        <v>1.0177677010165673</v>
      </c>
      <c r="AI12">
        <v>67482</v>
      </c>
      <c r="AJ12">
        <v>1.0177677010165673</v>
      </c>
    </row>
    <row r="13" spans="1:38" x14ac:dyDescent="0.25">
      <c r="B13">
        <v>18980</v>
      </c>
      <c r="C13">
        <v>58739</v>
      </c>
      <c r="D13">
        <v>14605</v>
      </c>
      <c r="E13">
        <v>119208</v>
      </c>
      <c r="F13">
        <v>54489</v>
      </c>
      <c r="H13">
        <v>96315</v>
      </c>
      <c r="J13">
        <f t="shared" si="0"/>
        <v>53204.2</v>
      </c>
      <c r="K13">
        <f t="shared" si="1"/>
        <v>1.8102894132418119</v>
      </c>
      <c r="L13">
        <f t="shared" si="2"/>
        <v>119208</v>
      </c>
      <c r="M13">
        <f t="shared" si="3"/>
        <v>14605</v>
      </c>
      <c r="N13">
        <f t="shared" si="4"/>
        <v>53204.2</v>
      </c>
      <c r="O13">
        <f t="shared" si="5"/>
        <v>104603</v>
      </c>
      <c r="Q13">
        <v>-855</v>
      </c>
      <c r="R13">
        <v>274</v>
      </c>
      <c r="T13">
        <v>1741</v>
      </c>
      <c r="U13">
        <v>43</v>
      </c>
      <c r="W13">
        <v>3807.3999999999996</v>
      </c>
      <c r="X13">
        <v>610.20000000000005</v>
      </c>
      <c r="AD13">
        <v>53204.2</v>
      </c>
      <c r="AE13">
        <v>1.8102894132418119</v>
      </c>
      <c r="AK13">
        <v>53204.2</v>
      </c>
      <c r="AL13">
        <v>1.8102894132418119</v>
      </c>
    </row>
    <row r="14" spans="1:38" x14ac:dyDescent="0.25">
      <c r="B14">
        <v>23670</v>
      </c>
      <c r="C14">
        <v>33711</v>
      </c>
      <c r="D14">
        <v>32566</v>
      </c>
      <c r="E14">
        <v>85731</v>
      </c>
      <c r="F14">
        <v>28816</v>
      </c>
      <c r="H14">
        <v>43306</v>
      </c>
      <c r="J14">
        <f t="shared" si="0"/>
        <v>40898.800000000003</v>
      </c>
      <c r="K14">
        <f t="shared" si="1"/>
        <v>1.0588574725908828</v>
      </c>
      <c r="L14">
        <f t="shared" si="2"/>
        <v>85731</v>
      </c>
      <c r="M14">
        <f t="shared" si="3"/>
        <v>23670</v>
      </c>
      <c r="N14">
        <f t="shared" si="4"/>
        <v>40898.800000000003</v>
      </c>
      <c r="O14">
        <f t="shared" si="5"/>
        <v>62061</v>
      </c>
      <c r="Q14">
        <v>-236</v>
      </c>
      <c r="R14">
        <v>-314</v>
      </c>
      <c r="T14">
        <v>-601.39999999999418</v>
      </c>
      <c r="U14">
        <v>319.80000000000291</v>
      </c>
      <c r="W14">
        <v>3641.3999999999996</v>
      </c>
      <c r="X14">
        <v>690.6</v>
      </c>
      <c r="Z14">
        <v>40898.800000000003</v>
      </c>
      <c r="AA14">
        <v>1.0588574725908828</v>
      </c>
      <c r="AI14">
        <v>40898.800000000003</v>
      </c>
      <c r="AJ14">
        <v>1.0588574725908828</v>
      </c>
    </row>
    <row r="15" spans="1:38" x14ac:dyDescent="0.25">
      <c r="B15">
        <v>79024</v>
      </c>
      <c r="C15">
        <v>36895</v>
      </c>
      <c r="D15">
        <v>11606</v>
      </c>
      <c r="E15">
        <v>72798</v>
      </c>
      <c r="F15">
        <v>19074</v>
      </c>
      <c r="H15">
        <v>81299</v>
      </c>
      <c r="J15">
        <f t="shared" si="0"/>
        <v>43879.4</v>
      </c>
      <c r="K15">
        <f t="shared" si="1"/>
        <v>1.8527828548248153</v>
      </c>
      <c r="L15">
        <f t="shared" si="2"/>
        <v>79024</v>
      </c>
      <c r="M15">
        <f t="shared" si="3"/>
        <v>11606</v>
      </c>
      <c r="N15">
        <f t="shared" si="4"/>
        <v>43879.4</v>
      </c>
      <c r="O15">
        <f t="shared" si="5"/>
        <v>67418</v>
      </c>
      <c r="Q15">
        <v>-3325</v>
      </c>
      <c r="R15">
        <v>173</v>
      </c>
      <c r="T15">
        <v>-1261.5999999999985</v>
      </c>
      <c r="U15">
        <v>69.599999999998545</v>
      </c>
      <c r="W15">
        <v>2827.6000000000004</v>
      </c>
      <c r="X15">
        <v>82</v>
      </c>
      <c r="AD15">
        <v>43879.4</v>
      </c>
      <c r="AE15">
        <v>1.8527828548248153</v>
      </c>
      <c r="AK15">
        <v>43879.4</v>
      </c>
      <c r="AL15">
        <v>1.8527828548248153</v>
      </c>
    </row>
    <row r="16" spans="1:38" x14ac:dyDescent="0.25">
      <c r="B16">
        <v>116726</v>
      </c>
      <c r="C16">
        <v>70311</v>
      </c>
      <c r="D16">
        <v>88023</v>
      </c>
      <c r="E16">
        <v>14941</v>
      </c>
      <c r="F16">
        <v>27064</v>
      </c>
      <c r="H16">
        <v>121038</v>
      </c>
      <c r="J16">
        <f t="shared" si="0"/>
        <v>63413</v>
      </c>
      <c r="K16">
        <f t="shared" si="1"/>
        <v>1.9087253402299214</v>
      </c>
      <c r="L16">
        <f t="shared" si="2"/>
        <v>116726</v>
      </c>
      <c r="M16">
        <f t="shared" si="3"/>
        <v>14941</v>
      </c>
      <c r="N16">
        <f t="shared" si="4"/>
        <v>63413</v>
      </c>
      <c r="O16">
        <f t="shared" si="5"/>
        <v>101785</v>
      </c>
      <c r="Q16">
        <v>5049</v>
      </c>
      <c r="R16">
        <v>397</v>
      </c>
      <c r="T16">
        <v>560</v>
      </c>
      <c r="U16">
        <v>-473.80000000000291</v>
      </c>
      <c r="W16">
        <v>2150.8000000000002</v>
      </c>
      <c r="X16">
        <v>579</v>
      </c>
      <c r="AF16">
        <v>63413</v>
      </c>
      <c r="AG16">
        <v>1.9087253402299214</v>
      </c>
      <c r="AK16">
        <v>63413</v>
      </c>
      <c r="AL16">
        <v>1.9087253402299214</v>
      </c>
    </row>
    <row r="17" spans="2:38" x14ac:dyDescent="0.25">
      <c r="B17">
        <v>86459</v>
      </c>
      <c r="C17">
        <v>51541</v>
      </c>
      <c r="D17">
        <v>29415</v>
      </c>
      <c r="E17">
        <v>87225</v>
      </c>
      <c r="F17">
        <v>5817</v>
      </c>
      <c r="H17">
        <v>85908</v>
      </c>
      <c r="J17">
        <f t="shared" si="0"/>
        <v>52091.4</v>
      </c>
      <c r="K17">
        <f t="shared" si="1"/>
        <v>1.6491781752842118</v>
      </c>
      <c r="L17">
        <f t="shared" si="2"/>
        <v>87225</v>
      </c>
      <c r="M17">
        <f t="shared" si="3"/>
        <v>5817</v>
      </c>
      <c r="N17">
        <f t="shared" si="4"/>
        <v>52091.4</v>
      </c>
      <c r="O17">
        <f t="shared" si="5"/>
        <v>81408</v>
      </c>
      <c r="Q17">
        <v>-930</v>
      </c>
      <c r="R17">
        <v>122</v>
      </c>
      <c r="T17">
        <v>2325.5999999999985</v>
      </c>
      <c r="U17">
        <v>-84</v>
      </c>
      <c r="W17">
        <v>3455.6</v>
      </c>
      <c r="X17">
        <v>1234.4000000000001</v>
      </c>
      <c r="AD17">
        <v>52091.4</v>
      </c>
      <c r="AE17">
        <v>1.6491781752842118</v>
      </c>
      <c r="AK17">
        <v>52091.4</v>
      </c>
      <c r="AL17">
        <v>1.6491781752842118</v>
      </c>
    </row>
    <row r="18" spans="2:38" x14ac:dyDescent="0.25">
      <c r="B18">
        <v>115733</v>
      </c>
      <c r="C18">
        <v>2618</v>
      </c>
      <c r="D18">
        <v>108451</v>
      </c>
      <c r="E18">
        <v>106295</v>
      </c>
      <c r="F18">
        <v>119285</v>
      </c>
      <c r="H18">
        <v>116456</v>
      </c>
      <c r="J18">
        <f t="shared" si="0"/>
        <v>90476.4</v>
      </c>
      <c r="K18">
        <f t="shared" si="1"/>
        <v>1.2871422824073462</v>
      </c>
      <c r="L18">
        <f t="shared" si="2"/>
        <v>119285</v>
      </c>
      <c r="M18">
        <f t="shared" si="3"/>
        <v>2618</v>
      </c>
      <c r="N18">
        <f t="shared" si="4"/>
        <v>90476.4</v>
      </c>
      <c r="O18">
        <f t="shared" si="5"/>
        <v>116667</v>
      </c>
      <c r="Q18">
        <v>-4945</v>
      </c>
      <c r="R18">
        <v>731</v>
      </c>
      <c r="T18">
        <v>415.79999999998836</v>
      </c>
      <c r="U18">
        <v>467.19999999999709</v>
      </c>
      <c r="W18">
        <v>3885.8</v>
      </c>
      <c r="X18">
        <v>624</v>
      </c>
      <c r="AB18">
        <v>90476.4</v>
      </c>
      <c r="AC18">
        <v>1.2871422824073462</v>
      </c>
      <c r="AI18">
        <v>90476.4</v>
      </c>
      <c r="AJ18">
        <v>1.2871422824073462</v>
      </c>
    </row>
    <row r="19" spans="2:38" x14ac:dyDescent="0.25">
      <c r="B19">
        <v>110842</v>
      </c>
      <c r="C19">
        <v>113958</v>
      </c>
      <c r="D19">
        <v>80005</v>
      </c>
      <c r="E19">
        <v>32219</v>
      </c>
      <c r="F19">
        <v>44025</v>
      </c>
      <c r="H19">
        <v>135397</v>
      </c>
      <c r="J19">
        <f t="shared" si="0"/>
        <v>76209.8</v>
      </c>
      <c r="K19">
        <f t="shared" si="1"/>
        <v>1.7766350259415455</v>
      </c>
      <c r="L19">
        <f t="shared" si="2"/>
        <v>113958</v>
      </c>
      <c r="M19">
        <f t="shared" si="3"/>
        <v>32219</v>
      </c>
      <c r="N19">
        <f t="shared" si="4"/>
        <v>76209.8</v>
      </c>
      <c r="O19">
        <f t="shared" si="5"/>
        <v>81739</v>
      </c>
      <c r="Q19">
        <v>2311</v>
      </c>
      <c r="R19">
        <v>1192</v>
      </c>
      <c r="T19">
        <v>-1378.5999999999913</v>
      </c>
      <c r="U19">
        <v>278.80000000000291</v>
      </c>
      <c r="W19">
        <v>3269.4</v>
      </c>
      <c r="X19">
        <v>635.20000000000005</v>
      </c>
      <c r="AF19">
        <v>76209.8</v>
      </c>
      <c r="AG19">
        <v>1.7766350259415455</v>
      </c>
      <c r="AK19">
        <v>76209.8</v>
      </c>
      <c r="AL19">
        <v>1.7766350259415455</v>
      </c>
    </row>
    <row r="20" spans="2:38" x14ac:dyDescent="0.25">
      <c r="B20">
        <v>15540</v>
      </c>
      <c r="C20">
        <v>28557</v>
      </c>
      <c r="D20">
        <v>56808</v>
      </c>
      <c r="E20">
        <v>86856</v>
      </c>
      <c r="F20">
        <v>117290</v>
      </c>
      <c r="H20">
        <v>87936</v>
      </c>
      <c r="J20">
        <f t="shared" si="0"/>
        <v>61010.2</v>
      </c>
      <c r="K20">
        <f t="shared" si="1"/>
        <v>1.441332760751481</v>
      </c>
      <c r="L20">
        <f t="shared" si="2"/>
        <v>117290</v>
      </c>
      <c r="M20">
        <f t="shared" si="3"/>
        <v>15540</v>
      </c>
      <c r="N20">
        <f t="shared" si="4"/>
        <v>61010.2</v>
      </c>
      <c r="O20">
        <f t="shared" si="5"/>
        <v>101750</v>
      </c>
      <c r="Q20">
        <v>-624</v>
      </c>
      <c r="R20">
        <v>-3</v>
      </c>
      <c r="T20">
        <v>-2113.4000000000015</v>
      </c>
      <c r="U20">
        <v>-1015.4000000000015</v>
      </c>
      <c r="W20">
        <v>2130.1999999999998</v>
      </c>
      <c r="X20">
        <v>1055.8</v>
      </c>
      <c r="AB20">
        <v>61010.2</v>
      </c>
      <c r="AC20">
        <v>1.441332760751481</v>
      </c>
      <c r="AK20">
        <v>61010.2</v>
      </c>
      <c r="AL20">
        <v>1.441332760751481</v>
      </c>
    </row>
    <row r="21" spans="2:38" x14ac:dyDescent="0.25">
      <c r="B21">
        <v>110520</v>
      </c>
      <c r="C21">
        <v>46093</v>
      </c>
      <c r="D21">
        <v>9074</v>
      </c>
      <c r="E21">
        <v>52752</v>
      </c>
      <c r="F21">
        <v>42710</v>
      </c>
      <c r="H21">
        <v>103017</v>
      </c>
      <c r="J21">
        <f t="shared" si="0"/>
        <v>52229.8</v>
      </c>
      <c r="K21">
        <f t="shared" si="1"/>
        <v>1.9723797525550546</v>
      </c>
      <c r="L21">
        <f t="shared" si="2"/>
        <v>110520</v>
      </c>
      <c r="M21">
        <f t="shared" si="3"/>
        <v>9074</v>
      </c>
      <c r="N21">
        <f t="shared" si="4"/>
        <v>52229.8</v>
      </c>
      <c r="O21">
        <f t="shared" si="5"/>
        <v>101446</v>
      </c>
      <c r="Q21">
        <v>-1041</v>
      </c>
      <c r="R21">
        <v>-218</v>
      </c>
      <c r="T21">
        <v>4</v>
      </c>
      <c r="U21">
        <v>29.200000000004366</v>
      </c>
      <c r="W21">
        <v>4320</v>
      </c>
      <c r="X21">
        <v>1713.6</v>
      </c>
      <c r="AD21">
        <v>52229.8</v>
      </c>
      <c r="AE21">
        <v>1.9723797525550546</v>
      </c>
      <c r="AK21">
        <v>52229.8</v>
      </c>
      <c r="AL21">
        <v>1.9723797525550546</v>
      </c>
    </row>
    <row r="22" spans="2:38" x14ac:dyDescent="0.25">
      <c r="B22">
        <v>5234</v>
      </c>
      <c r="C22">
        <v>46230</v>
      </c>
      <c r="D22">
        <v>2663</v>
      </c>
      <c r="E22">
        <v>118924</v>
      </c>
      <c r="F22">
        <v>109683</v>
      </c>
      <c r="H22">
        <v>73800</v>
      </c>
      <c r="J22">
        <f t="shared" si="0"/>
        <v>56546.8</v>
      </c>
      <c r="K22">
        <f t="shared" si="1"/>
        <v>1.3051136403828332</v>
      </c>
      <c r="L22">
        <f t="shared" si="2"/>
        <v>118924</v>
      </c>
      <c r="M22">
        <f t="shared" si="3"/>
        <v>2663</v>
      </c>
      <c r="N22">
        <f t="shared" si="4"/>
        <v>56546.8</v>
      </c>
      <c r="O22">
        <f t="shared" si="5"/>
        <v>116261</v>
      </c>
      <c r="Q22">
        <v>2091</v>
      </c>
      <c r="R22">
        <v>1328</v>
      </c>
      <c r="T22">
        <v>631</v>
      </c>
      <c r="U22">
        <v>-67.599999999998545</v>
      </c>
      <c r="W22">
        <v>1438.6</v>
      </c>
      <c r="X22">
        <v>82</v>
      </c>
      <c r="Z22">
        <v>56546.8</v>
      </c>
      <c r="AA22">
        <v>1.3051136403828332</v>
      </c>
      <c r="AK22">
        <v>56546.8</v>
      </c>
      <c r="AL22">
        <v>1.3051136403828332</v>
      </c>
    </row>
    <row r="23" spans="2:38" x14ac:dyDescent="0.25">
      <c r="B23">
        <v>75090</v>
      </c>
      <c r="C23">
        <v>54633</v>
      </c>
      <c r="D23">
        <v>12774</v>
      </c>
      <c r="E23">
        <v>69338</v>
      </c>
      <c r="F23">
        <v>48940</v>
      </c>
      <c r="H23">
        <v>59554</v>
      </c>
      <c r="J23">
        <f t="shared" si="0"/>
        <v>52155</v>
      </c>
      <c r="K23">
        <f t="shared" si="1"/>
        <v>1.1418655929441088</v>
      </c>
      <c r="L23">
        <f t="shared" si="2"/>
        <v>75090</v>
      </c>
      <c r="M23">
        <f t="shared" si="3"/>
        <v>12774</v>
      </c>
      <c r="N23">
        <f t="shared" si="4"/>
        <v>52155</v>
      </c>
      <c r="O23">
        <f t="shared" si="5"/>
        <v>62316</v>
      </c>
      <c r="Q23">
        <v>-347</v>
      </c>
      <c r="R23">
        <v>36</v>
      </c>
      <c r="T23">
        <v>2610.5999999999985</v>
      </c>
      <c r="U23">
        <v>560.80000000000291</v>
      </c>
      <c r="W23">
        <v>4789</v>
      </c>
      <c r="X23">
        <v>740.4</v>
      </c>
      <c r="Z23">
        <v>52155</v>
      </c>
      <c r="AA23">
        <v>1.1418655929441088</v>
      </c>
      <c r="AI23">
        <v>52155</v>
      </c>
      <c r="AJ23">
        <v>1.1418655929441088</v>
      </c>
    </row>
    <row r="24" spans="2:38" x14ac:dyDescent="0.25">
      <c r="B24">
        <v>37798</v>
      </c>
      <c r="C24">
        <v>61153</v>
      </c>
      <c r="D24">
        <v>84686</v>
      </c>
      <c r="E24">
        <v>117038</v>
      </c>
      <c r="F24">
        <v>17783</v>
      </c>
      <c r="H24">
        <v>79335</v>
      </c>
      <c r="J24">
        <f t="shared" si="0"/>
        <v>63691.6</v>
      </c>
      <c r="K24">
        <f t="shared" si="1"/>
        <v>1.2456116662165813</v>
      </c>
      <c r="L24">
        <f t="shared" si="2"/>
        <v>117038</v>
      </c>
      <c r="M24">
        <f t="shared" si="3"/>
        <v>17783</v>
      </c>
      <c r="N24">
        <f t="shared" si="4"/>
        <v>63691.6</v>
      </c>
      <c r="O24">
        <f t="shared" si="5"/>
        <v>99255</v>
      </c>
      <c r="Q24">
        <v>492</v>
      </c>
      <c r="R24">
        <v>2</v>
      </c>
      <c r="T24">
        <v>-1596.8000000000029</v>
      </c>
      <c r="U24">
        <v>142</v>
      </c>
      <c r="W24">
        <v>2609.1999999999998</v>
      </c>
      <c r="X24">
        <v>687.2</v>
      </c>
      <c r="AB24">
        <v>63691.6</v>
      </c>
      <c r="AC24">
        <v>1.2456116662165813</v>
      </c>
      <c r="AK24">
        <v>63691.6</v>
      </c>
      <c r="AL24">
        <v>1.2456116662165813</v>
      </c>
    </row>
    <row r="25" spans="2:38" x14ac:dyDescent="0.25">
      <c r="B25">
        <v>39890</v>
      </c>
      <c r="C25">
        <v>80882</v>
      </c>
      <c r="D25">
        <v>71024</v>
      </c>
      <c r="E25">
        <v>58885</v>
      </c>
      <c r="F25">
        <v>13246</v>
      </c>
      <c r="H25">
        <v>63829</v>
      </c>
      <c r="J25">
        <f t="shared" si="0"/>
        <v>52785.4</v>
      </c>
      <c r="K25">
        <f t="shared" si="1"/>
        <v>1.2092169425636634</v>
      </c>
      <c r="L25">
        <f t="shared" si="2"/>
        <v>80882</v>
      </c>
      <c r="M25">
        <f t="shared" si="3"/>
        <v>13246</v>
      </c>
      <c r="N25">
        <f t="shared" si="4"/>
        <v>52785.4</v>
      </c>
      <c r="O25">
        <f t="shared" si="5"/>
        <v>67636</v>
      </c>
      <c r="Q25">
        <v>-3329</v>
      </c>
      <c r="R25">
        <v>614</v>
      </c>
      <c r="T25">
        <v>1273</v>
      </c>
      <c r="U25">
        <v>-578</v>
      </c>
      <c r="W25">
        <v>2291</v>
      </c>
      <c r="X25">
        <v>638.4</v>
      </c>
      <c r="Z25">
        <v>52785.4</v>
      </c>
      <c r="AA25">
        <v>1.2092169425636634</v>
      </c>
      <c r="AI25">
        <v>52785.4</v>
      </c>
      <c r="AJ25">
        <v>1.2092169425636634</v>
      </c>
    </row>
    <row r="26" spans="2:38" x14ac:dyDescent="0.25">
      <c r="B26">
        <v>32651</v>
      </c>
      <c r="C26">
        <v>96070</v>
      </c>
      <c r="D26">
        <v>34840</v>
      </c>
      <c r="E26">
        <v>118642</v>
      </c>
      <c r="F26">
        <v>116823</v>
      </c>
      <c r="H26">
        <v>137085</v>
      </c>
      <c r="J26">
        <f t="shared" si="0"/>
        <v>79805.2</v>
      </c>
      <c r="K26">
        <f t="shared" si="1"/>
        <v>1.7177452095853403</v>
      </c>
      <c r="L26">
        <f t="shared" si="2"/>
        <v>118642</v>
      </c>
      <c r="M26">
        <f t="shared" si="3"/>
        <v>32651</v>
      </c>
      <c r="N26">
        <f t="shared" si="4"/>
        <v>79805.2</v>
      </c>
      <c r="O26">
        <f t="shared" si="5"/>
        <v>85991</v>
      </c>
      <c r="Q26">
        <v>-2397</v>
      </c>
      <c r="R26">
        <v>-31</v>
      </c>
      <c r="T26">
        <v>-3392</v>
      </c>
      <c r="U26">
        <v>-53.80000000000291</v>
      </c>
      <c r="W26">
        <v>3983.6</v>
      </c>
      <c r="X26">
        <v>221</v>
      </c>
      <c r="AF26">
        <v>79805.2</v>
      </c>
      <c r="AG26">
        <v>1.7177452095853403</v>
      </c>
      <c r="AK26">
        <v>79805.2</v>
      </c>
      <c r="AL26">
        <v>1.7177452095853403</v>
      </c>
    </row>
    <row r="27" spans="2:38" x14ac:dyDescent="0.25">
      <c r="B27">
        <v>63434</v>
      </c>
      <c r="C27">
        <v>5475</v>
      </c>
      <c r="D27">
        <v>37668</v>
      </c>
      <c r="E27">
        <v>72951</v>
      </c>
      <c r="F27">
        <v>23313</v>
      </c>
      <c r="H27">
        <v>96504</v>
      </c>
      <c r="J27">
        <f t="shared" si="0"/>
        <v>40568.199999999997</v>
      </c>
      <c r="K27">
        <f t="shared" si="1"/>
        <v>2.3788090179007204</v>
      </c>
      <c r="L27">
        <f t="shared" si="2"/>
        <v>72951</v>
      </c>
      <c r="M27">
        <f t="shared" si="3"/>
        <v>5475</v>
      </c>
      <c r="N27">
        <f t="shared" si="4"/>
        <v>40568.199999999997</v>
      </c>
      <c r="O27">
        <f t="shared" si="5"/>
        <v>67476</v>
      </c>
      <c r="Q27">
        <v>7083</v>
      </c>
      <c r="R27">
        <v>-4</v>
      </c>
      <c r="T27">
        <v>-194</v>
      </c>
      <c r="U27">
        <v>-233.60000000000582</v>
      </c>
      <c r="W27">
        <v>3675.2</v>
      </c>
      <c r="X27">
        <v>591.20000000000005</v>
      </c>
      <c r="AD27">
        <v>40568.199999999997</v>
      </c>
      <c r="AE27">
        <v>2.3788090179007204</v>
      </c>
      <c r="AK27">
        <v>40568.199999999997</v>
      </c>
      <c r="AL27">
        <v>2.3788090179007204</v>
      </c>
    </row>
    <row r="28" spans="2:38" x14ac:dyDescent="0.25">
      <c r="B28">
        <v>25651</v>
      </c>
      <c r="C28">
        <v>64987</v>
      </c>
      <c r="D28">
        <v>106917</v>
      </c>
      <c r="E28">
        <v>39054</v>
      </c>
      <c r="F28">
        <v>26013</v>
      </c>
      <c r="H28">
        <v>59446</v>
      </c>
      <c r="J28">
        <f t="shared" si="0"/>
        <v>52524.4</v>
      </c>
      <c r="K28">
        <f t="shared" si="1"/>
        <v>1.1317787542551652</v>
      </c>
      <c r="L28">
        <f t="shared" si="2"/>
        <v>106917</v>
      </c>
      <c r="M28">
        <f t="shared" si="3"/>
        <v>25651</v>
      </c>
      <c r="N28">
        <f t="shared" si="4"/>
        <v>52524.4</v>
      </c>
      <c r="O28">
        <f t="shared" si="5"/>
        <v>81266</v>
      </c>
      <c r="Q28">
        <v>-947</v>
      </c>
      <c r="R28">
        <v>-1640</v>
      </c>
      <c r="T28">
        <v>-3342.1999999999971</v>
      </c>
      <c r="U28">
        <v>351.40000000000146</v>
      </c>
      <c r="W28">
        <v>4535</v>
      </c>
      <c r="X28">
        <v>489</v>
      </c>
      <c r="Z28">
        <v>52524.4</v>
      </c>
      <c r="AA28">
        <v>1.1317787542551652</v>
      </c>
      <c r="AI28">
        <v>52524.4</v>
      </c>
      <c r="AJ28">
        <v>1.1317787542551652</v>
      </c>
    </row>
    <row r="29" spans="2:38" x14ac:dyDescent="0.25">
      <c r="B29">
        <v>73756</v>
      </c>
      <c r="C29">
        <v>53410</v>
      </c>
      <c r="D29">
        <v>44325</v>
      </c>
      <c r="E29">
        <v>118441</v>
      </c>
      <c r="F29">
        <v>57026</v>
      </c>
      <c r="H29">
        <v>74747</v>
      </c>
      <c r="J29">
        <f t="shared" si="0"/>
        <v>69391.600000000006</v>
      </c>
      <c r="K29">
        <f t="shared" si="1"/>
        <v>1.0771764882204762</v>
      </c>
      <c r="L29">
        <f t="shared" si="2"/>
        <v>118441</v>
      </c>
      <c r="M29">
        <f t="shared" si="3"/>
        <v>44325</v>
      </c>
      <c r="N29">
        <f t="shared" si="4"/>
        <v>69391.600000000006</v>
      </c>
      <c r="O29">
        <f t="shared" si="5"/>
        <v>74116</v>
      </c>
      <c r="Q29">
        <v>-4219</v>
      </c>
      <c r="R29">
        <v>963</v>
      </c>
      <c r="T29">
        <v>831.40000000000873</v>
      </c>
      <c r="U29">
        <v>450.40000000000873</v>
      </c>
      <c r="W29">
        <v>2788.2000000000003</v>
      </c>
      <c r="X29">
        <v>527.19999999999993</v>
      </c>
      <c r="AB29">
        <v>69391.600000000006</v>
      </c>
      <c r="AC29">
        <v>1.0771764882204762</v>
      </c>
      <c r="AI29">
        <v>69391.600000000006</v>
      </c>
      <c r="AJ29">
        <v>1.0771764882204762</v>
      </c>
    </row>
    <row r="30" spans="2:38" x14ac:dyDescent="0.25">
      <c r="B30">
        <v>3585</v>
      </c>
      <c r="C30">
        <v>28371</v>
      </c>
      <c r="D30">
        <v>61824</v>
      </c>
      <c r="E30">
        <v>72421</v>
      </c>
      <c r="F30">
        <v>25302</v>
      </c>
      <c r="H30">
        <v>68434</v>
      </c>
      <c r="J30">
        <f t="shared" si="0"/>
        <v>38300.6</v>
      </c>
      <c r="K30">
        <f t="shared" si="1"/>
        <v>1.7867605207229129</v>
      </c>
      <c r="L30">
        <f t="shared" si="2"/>
        <v>72421</v>
      </c>
      <c r="M30">
        <f t="shared" si="3"/>
        <v>3585</v>
      </c>
      <c r="N30">
        <f t="shared" si="4"/>
        <v>38300.6</v>
      </c>
      <c r="O30">
        <f t="shared" si="5"/>
        <v>68836</v>
      </c>
      <c r="Q30">
        <v>1030</v>
      </c>
      <c r="R30">
        <v>-37</v>
      </c>
      <c r="T30">
        <v>3614.5999999999985</v>
      </c>
      <c r="U30">
        <v>1141.4000000000015</v>
      </c>
      <c r="W30">
        <v>3628.9999999999995</v>
      </c>
      <c r="X30">
        <v>1182.6000000000001</v>
      </c>
      <c r="AD30">
        <v>38300.6</v>
      </c>
      <c r="AE30">
        <v>1.7867605207229129</v>
      </c>
      <c r="AK30">
        <v>38300.6</v>
      </c>
      <c r="AL30">
        <v>1.7867605207229129</v>
      </c>
    </row>
    <row r="31" spans="2:38" x14ac:dyDescent="0.25">
      <c r="B31">
        <v>24548</v>
      </c>
      <c r="C31">
        <v>61374</v>
      </c>
      <c r="D31">
        <v>32127</v>
      </c>
      <c r="E31">
        <v>79333</v>
      </c>
      <c r="F31">
        <v>8088</v>
      </c>
      <c r="H31">
        <v>80345</v>
      </c>
      <c r="J31">
        <f t="shared" si="0"/>
        <v>41094</v>
      </c>
      <c r="K31">
        <f t="shared" si="1"/>
        <v>1.9551516036404342</v>
      </c>
      <c r="L31">
        <f t="shared" si="2"/>
        <v>79333</v>
      </c>
      <c r="M31">
        <f t="shared" si="3"/>
        <v>8088</v>
      </c>
      <c r="N31">
        <f t="shared" si="4"/>
        <v>41094</v>
      </c>
      <c r="O31">
        <f t="shared" si="5"/>
        <v>71245</v>
      </c>
      <c r="Q31">
        <v>2240</v>
      </c>
      <c r="R31">
        <v>-36</v>
      </c>
      <c r="T31">
        <v>-2521.8000000000029</v>
      </c>
      <c r="U31">
        <v>251.19999999999709</v>
      </c>
      <c r="W31">
        <v>2521.7999999999997</v>
      </c>
      <c r="X31">
        <v>1137.5999999999999</v>
      </c>
      <c r="AD31">
        <v>41094</v>
      </c>
      <c r="AE31">
        <v>1.9551516036404342</v>
      </c>
      <c r="AK31">
        <v>41094</v>
      </c>
      <c r="AL31">
        <v>1.9551516036404342</v>
      </c>
    </row>
    <row r="32" spans="2:38" x14ac:dyDescent="0.25">
      <c r="B32">
        <v>23930</v>
      </c>
      <c r="C32">
        <v>59060</v>
      </c>
      <c r="D32">
        <v>107519</v>
      </c>
      <c r="E32">
        <v>116031</v>
      </c>
      <c r="F32">
        <v>49221</v>
      </c>
      <c r="H32">
        <v>116491</v>
      </c>
      <c r="J32">
        <f t="shared" si="0"/>
        <v>71152.2</v>
      </c>
      <c r="K32">
        <f t="shared" si="1"/>
        <v>1.6372086878550489</v>
      </c>
      <c r="L32">
        <f t="shared" si="2"/>
        <v>116031</v>
      </c>
      <c r="M32">
        <f t="shared" si="3"/>
        <v>23930</v>
      </c>
      <c r="N32">
        <f t="shared" si="4"/>
        <v>71152.2</v>
      </c>
      <c r="O32">
        <f t="shared" si="5"/>
        <v>92101</v>
      </c>
      <c r="Q32">
        <v>-6017</v>
      </c>
      <c r="R32">
        <v>28</v>
      </c>
      <c r="T32">
        <v>-1762.1999999999971</v>
      </c>
      <c r="U32">
        <v>-754</v>
      </c>
      <c r="W32">
        <v>4885.3999999999996</v>
      </c>
      <c r="X32">
        <v>774.8</v>
      </c>
      <c r="AF32">
        <v>71152.2</v>
      </c>
      <c r="AG32">
        <v>1.6372086878550489</v>
      </c>
      <c r="AK32">
        <v>71152.2</v>
      </c>
      <c r="AL32">
        <v>1.6372086878550489</v>
      </c>
    </row>
    <row r="33" spans="2:38" x14ac:dyDescent="0.25">
      <c r="B33">
        <v>28437</v>
      </c>
      <c r="C33">
        <v>61433</v>
      </c>
      <c r="D33">
        <v>119331</v>
      </c>
      <c r="E33">
        <v>20613</v>
      </c>
      <c r="F33">
        <v>4332</v>
      </c>
      <c r="H33">
        <v>78850</v>
      </c>
      <c r="J33">
        <f t="shared" si="0"/>
        <v>46829.2</v>
      </c>
      <c r="K33">
        <f t="shared" si="1"/>
        <v>1.6837784971769751</v>
      </c>
      <c r="L33">
        <f t="shared" si="2"/>
        <v>119331</v>
      </c>
      <c r="M33">
        <f t="shared" si="3"/>
        <v>4332</v>
      </c>
      <c r="N33">
        <f t="shared" si="4"/>
        <v>46829.2</v>
      </c>
      <c r="O33">
        <f t="shared" si="5"/>
        <v>114999</v>
      </c>
      <c r="Q33">
        <v>2590</v>
      </c>
      <c r="R33">
        <v>519</v>
      </c>
      <c r="T33">
        <v>-156.80000000000291</v>
      </c>
      <c r="U33">
        <v>320.19999999999709</v>
      </c>
      <c r="W33">
        <v>3466</v>
      </c>
      <c r="X33">
        <v>577.79999999999995</v>
      </c>
      <c r="AD33">
        <v>46829.2</v>
      </c>
      <c r="AE33">
        <v>1.6837784971769751</v>
      </c>
      <c r="AK33">
        <v>46829.2</v>
      </c>
      <c r="AL33">
        <v>1.6837784971769751</v>
      </c>
    </row>
    <row r="34" spans="2:38" x14ac:dyDescent="0.25">
      <c r="B34">
        <v>78004</v>
      </c>
      <c r="C34">
        <v>2630</v>
      </c>
      <c r="D34">
        <v>69798</v>
      </c>
      <c r="E34">
        <v>89185</v>
      </c>
      <c r="F34">
        <v>49770</v>
      </c>
      <c r="H34">
        <v>97234</v>
      </c>
      <c r="J34">
        <f t="shared" ref="J34:J65" si="6">AVERAGE(B34:F34)</f>
        <v>57877.4</v>
      </c>
      <c r="K34">
        <f t="shared" ref="K34:K65" si="7">H34/J34</f>
        <v>1.6799994471071609</v>
      </c>
      <c r="L34">
        <f t="shared" ref="L34:L65" si="8">MAX(B34:F34)</f>
        <v>89185</v>
      </c>
      <c r="M34">
        <f t="shared" ref="M34:M65" si="9">MIN(B34:F34)</f>
        <v>2630</v>
      </c>
      <c r="N34">
        <f t="shared" ref="N34:N65" si="10">AVERAGE(B34:F34)</f>
        <v>57877.4</v>
      </c>
      <c r="O34">
        <f t="shared" ref="O34:O65" si="11">L34-M34</f>
        <v>86555</v>
      </c>
      <c r="Q34">
        <v>-6332</v>
      </c>
      <c r="R34">
        <v>-2386</v>
      </c>
      <c r="T34">
        <v>-1556.1999999999971</v>
      </c>
      <c r="U34">
        <v>159.20000000000437</v>
      </c>
      <c r="W34">
        <v>1624.2</v>
      </c>
      <c r="X34">
        <v>471.59999999999997</v>
      </c>
      <c r="AF34">
        <v>57877.4</v>
      </c>
      <c r="AG34">
        <v>1.6799994471071609</v>
      </c>
      <c r="AK34">
        <v>57877.4</v>
      </c>
      <c r="AL34">
        <v>1.6799994471071609</v>
      </c>
    </row>
    <row r="35" spans="2:38" x14ac:dyDescent="0.25">
      <c r="B35">
        <v>119423</v>
      </c>
      <c r="C35">
        <v>119056</v>
      </c>
      <c r="D35">
        <v>23550</v>
      </c>
      <c r="E35">
        <v>98909</v>
      </c>
      <c r="F35">
        <v>21396</v>
      </c>
      <c r="H35">
        <v>93002</v>
      </c>
      <c r="J35">
        <f t="shared" si="6"/>
        <v>76466.8</v>
      </c>
      <c r="K35">
        <f t="shared" si="7"/>
        <v>1.2162402506708794</v>
      </c>
      <c r="L35">
        <f t="shared" si="8"/>
        <v>119423</v>
      </c>
      <c r="M35">
        <f t="shared" si="9"/>
        <v>21396</v>
      </c>
      <c r="N35">
        <f t="shared" si="10"/>
        <v>76466.8</v>
      </c>
      <c r="O35">
        <f t="shared" si="11"/>
        <v>98027</v>
      </c>
      <c r="Q35">
        <v>4196</v>
      </c>
      <c r="R35">
        <v>57</v>
      </c>
      <c r="T35">
        <v>649.60000000000582</v>
      </c>
      <c r="U35">
        <v>-253.39999999999418</v>
      </c>
      <c r="W35">
        <v>2945.6</v>
      </c>
      <c r="X35">
        <v>523.4</v>
      </c>
      <c r="AB35">
        <v>76466.8</v>
      </c>
      <c r="AC35">
        <v>1.2162402506708794</v>
      </c>
      <c r="AK35">
        <v>76466.8</v>
      </c>
      <c r="AL35">
        <v>1.2162402506708794</v>
      </c>
    </row>
    <row r="36" spans="2:38" x14ac:dyDescent="0.25">
      <c r="B36">
        <v>65015</v>
      </c>
      <c r="C36">
        <v>30433</v>
      </c>
      <c r="D36">
        <v>42316</v>
      </c>
      <c r="E36">
        <v>97456</v>
      </c>
      <c r="F36">
        <v>62000</v>
      </c>
      <c r="H36">
        <v>80311</v>
      </c>
      <c r="J36">
        <f t="shared" si="6"/>
        <v>59444</v>
      </c>
      <c r="K36">
        <f t="shared" si="7"/>
        <v>1.3510362694300517</v>
      </c>
      <c r="L36">
        <f t="shared" si="8"/>
        <v>97456</v>
      </c>
      <c r="M36">
        <f t="shared" si="9"/>
        <v>30433</v>
      </c>
      <c r="N36">
        <f t="shared" si="10"/>
        <v>59444</v>
      </c>
      <c r="O36">
        <f t="shared" si="11"/>
        <v>67023</v>
      </c>
      <c r="Q36">
        <v>-4928</v>
      </c>
      <c r="R36">
        <v>-457</v>
      </c>
      <c r="T36">
        <v>551.59999999999854</v>
      </c>
      <c r="U36">
        <v>-105.40000000000146</v>
      </c>
      <c r="W36">
        <v>3923.9999999999995</v>
      </c>
      <c r="X36">
        <v>315.40000000000003</v>
      </c>
      <c r="AB36">
        <v>59444</v>
      </c>
      <c r="AC36">
        <v>1.3510362694300517</v>
      </c>
      <c r="AK36">
        <v>59444</v>
      </c>
      <c r="AL36">
        <v>1.3510362694300517</v>
      </c>
    </row>
    <row r="37" spans="2:38" x14ac:dyDescent="0.25">
      <c r="B37">
        <v>53176</v>
      </c>
      <c r="C37">
        <v>110912</v>
      </c>
      <c r="D37">
        <v>2500</v>
      </c>
      <c r="E37">
        <v>40337</v>
      </c>
      <c r="F37">
        <v>86104</v>
      </c>
      <c r="H37">
        <v>109046</v>
      </c>
      <c r="J37">
        <f t="shared" si="6"/>
        <v>58605.8</v>
      </c>
      <c r="K37">
        <f t="shared" si="7"/>
        <v>1.860669080534691</v>
      </c>
      <c r="L37">
        <f t="shared" si="8"/>
        <v>110912</v>
      </c>
      <c r="M37">
        <f t="shared" si="9"/>
        <v>2500</v>
      </c>
      <c r="N37">
        <f t="shared" si="10"/>
        <v>58605.8</v>
      </c>
      <c r="O37">
        <f t="shared" si="11"/>
        <v>108412</v>
      </c>
      <c r="Q37">
        <v>1790</v>
      </c>
      <c r="R37">
        <v>13</v>
      </c>
      <c r="T37">
        <v>-877</v>
      </c>
      <c r="U37">
        <v>448.60000000000582</v>
      </c>
      <c r="W37">
        <v>2681.0000000000005</v>
      </c>
      <c r="X37">
        <v>1046.2</v>
      </c>
      <c r="AF37">
        <v>58605.8</v>
      </c>
      <c r="AG37">
        <v>1.860669080534691</v>
      </c>
      <c r="AK37">
        <v>58605.8</v>
      </c>
      <c r="AL37">
        <v>1.860669080534691</v>
      </c>
    </row>
    <row r="38" spans="2:38" x14ac:dyDescent="0.25">
      <c r="B38">
        <v>120542</v>
      </c>
      <c r="C38">
        <v>90934</v>
      </c>
      <c r="D38">
        <v>18938</v>
      </c>
      <c r="E38">
        <v>37886</v>
      </c>
      <c r="F38">
        <v>51218</v>
      </c>
      <c r="H38">
        <v>86126</v>
      </c>
      <c r="J38">
        <f t="shared" si="6"/>
        <v>63903.6</v>
      </c>
      <c r="K38">
        <f t="shared" si="7"/>
        <v>1.3477487966249162</v>
      </c>
      <c r="L38">
        <f t="shared" si="8"/>
        <v>120542</v>
      </c>
      <c r="M38">
        <f t="shared" si="9"/>
        <v>18938</v>
      </c>
      <c r="N38">
        <f t="shared" si="10"/>
        <v>63903.6</v>
      </c>
      <c r="O38">
        <f t="shared" si="11"/>
        <v>101604</v>
      </c>
      <c r="Q38">
        <v>2732</v>
      </c>
      <c r="R38">
        <v>-191</v>
      </c>
      <c r="T38">
        <v>1764</v>
      </c>
      <c r="U38">
        <v>-413.59999999999854</v>
      </c>
      <c r="W38">
        <v>4106.3999999999996</v>
      </c>
      <c r="X38">
        <v>466.00000000000006</v>
      </c>
      <c r="AB38">
        <v>63903.6</v>
      </c>
      <c r="AC38">
        <v>1.3477487966249162</v>
      </c>
      <c r="AK38">
        <v>63903.6</v>
      </c>
      <c r="AL38">
        <v>1.3477487966249162</v>
      </c>
    </row>
    <row r="39" spans="2:38" x14ac:dyDescent="0.25">
      <c r="B39">
        <v>118529</v>
      </c>
      <c r="C39">
        <v>61064</v>
      </c>
      <c r="D39">
        <v>72604</v>
      </c>
      <c r="E39">
        <v>100262</v>
      </c>
      <c r="F39">
        <v>42386</v>
      </c>
      <c r="H39">
        <v>126615</v>
      </c>
      <c r="J39">
        <f t="shared" si="6"/>
        <v>78969</v>
      </c>
      <c r="K39">
        <f t="shared" si="7"/>
        <v>1.6033506819131558</v>
      </c>
      <c r="L39">
        <f t="shared" si="8"/>
        <v>118529</v>
      </c>
      <c r="M39">
        <f t="shared" si="9"/>
        <v>42386</v>
      </c>
      <c r="N39">
        <f t="shared" si="10"/>
        <v>78969</v>
      </c>
      <c r="O39">
        <f t="shared" si="11"/>
        <v>76143</v>
      </c>
      <c r="Q39">
        <v>-3027</v>
      </c>
      <c r="R39">
        <v>-1534</v>
      </c>
      <c r="T39">
        <v>1921.8000000000029</v>
      </c>
      <c r="U39">
        <v>22.600000000005821</v>
      </c>
      <c r="W39">
        <v>4182.1999999999989</v>
      </c>
      <c r="X39">
        <v>748.2</v>
      </c>
      <c r="AF39">
        <v>78969</v>
      </c>
      <c r="AG39">
        <v>1.6033506819131558</v>
      </c>
      <c r="AK39">
        <v>78969</v>
      </c>
      <c r="AL39">
        <v>1.6033506819131558</v>
      </c>
    </row>
    <row r="40" spans="2:38" x14ac:dyDescent="0.25">
      <c r="B40">
        <v>11348</v>
      </c>
      <c r="C40">
        <v>113364</v>
      </c>
      <c r="D40">
        <v>95373</v>
      </c>
      <c r="E40">
        <v>62254</v>
      </c>
      <c r="F40">
        <v>12151</v>
      </c>
      <c r="H40">
        <v>69030</v>
      </c>
      <c r="J40">
        <f t="shared" si="6"/>
        <v>58898</v>
      </c>
      <c r="K40">
        <f t="shared" si="7"/>
        <v>1.1720262148120479</v>
      </c>
      <c r="L40">
        <f t="shared" si="8"/>
        <v>113364</v>
      </c>
      <c r="M40">
        <f t="shared" si="9"/>
        <v>11348</v>
      </c>
      <c r="N40">
        <f t="shared" si="10"/>
        <v>58898</v>
      </c>
      <c r="O40">
        <f t="shared" si="11"/>
        <v>102016</v>
      </c>
      <c r="Q40">
        <v>-1449</v>
      </c>
      <c r="R40">
        <v>-922</v>
      </c>
      <c r="T40">
        <v>3179</v>
      </c>
      <c r="U40">
        <v>-183.59999999999854</v>
      </c>
      <c r="W40">
        <v>4025.8</v>
      </c>
      <c r="X40">
        <v>866.4</v>
      </c>
      <c r="Z40">
        <v>58898</v>
      </c>
      <c r="AA40">
        <v>1.1720262148120479</v>
      </c>
      <c r="AK40">
        <v>58898</v>
      </c>
      <c r="AL40">
        <v>1.1720262148120479</v>
      </c>
    </row>
    <row r="41" spans="2:38" x14ac:dyDescent="0.25">
      <c r="B41">
        <v>71385</v>
      </c>
      <c r="C41">
        <v>61830</v>
      </c>
      <c r="D41">
        <v>88509</v>
      </c>
      <c r="E41">
        <v>111378</v>
      </c>
      <c r="F41">
        <v>2636</v>
      </c>
      <c r="H41">
        <v>119624</v>
      </c>
      <c r="J41">
        <f t="shared" si="6"/>
        <v>67147.600000000006</v>
      </c>
      <c r="K41">
        <f t="shared" si="7"/>
        <v>1.7815081998463085</v>
      </c>
      <c r="L41">
        <f t="shared" si="8"/>
        <v>111378</v>
      </c>
      <c r="M41">
        <f t="shared" si="9"/>
        <v>2636</v>
      </c>
      <c r="N41">
        <f t="shared" si="10"/>
        <v>67147.600000000006</v>
      </c>
      <c r="O41">
        <f t="shared" si="11"/>
        <v>108742</v>
      </c>
      <c r="Q41">
        <v>-3376</v>
      </c>
      <c r="R41">
        <v>1781</v>
      </c>
      <c r="T41">
        <v>-502.39999999999418</v>
      </c>
      <c r="U41">
        <v>-769.59999999999127</v>
      </c>
      <c r="W41">
        <v>1287.1999999999998</v>
      </c>
      <c r="X41">
        <v>1245.5999999999999</v>
      </c>
      <c r="AF41">
        <v>67147.600000000006</v>
      </c>
      <c r="AG41">
        <v>1.7815081998463085</v>
      </c>
      <c r="AK41">
        <v>67147.600000000006</v>
      </c>
      <c r="AL41">
        <v>1.7815081998463085</v>
      </c>
    </row>
    <row r="42" spans="2:38" x14ac:dyDescent="0.25">
      <c r="B42">
        <v>111702</v>
      </c>
      <c r="C42">
        <v>4768</v>
      </c>
      <c r="D42">
        <v>30291</v>
      </c>
      <c r="E42">
        <v>102575</v>
      </c>
      <c r="F42">
        <v>99317</v>
      </c>
      <c r="H42">
        <v>121940</v>
      </c>
      <c r="J42">
        <f t="shared" si="6"/>
        <v>69730.600000000006</v>
      </c>
      <c r="K42">
        <f t="shared" si="7"/>
        <v>1.7487301127482051</v>
      </c>
      <c r="L42">
        <f t="shared" si="8"/>
        <v>111702</v>
      </c>
      <c r="M42">
        <f t="shared" si="9"/>
        <v>4768</v>
      </c>
      <c r="N42">
        <f t="shared" si="10"/>
        <v>69730.600000000006</v>
      </c>
      <c r="O42">
        <f t="shared" si="11"/>
        <v>106934</v>
      </c>
      <c r="Q42">
        <v>2384</v>
      </c>
      <c r="R42">
        <v>18</v>
      </c>
      <c r="T42">
        <v>1072</v>
      </c>
      <c r="U42">
        <v>225.40000000000873</v>
      </c>
      <c r="W42">
        <v>3239.6000000000004</v>
      </c>
      <c r="X42">
        <v>1110.6000000000001</v>
      </c>
      <c r="AF42">
        <v>69730.600000000006</v>
      </c>
      <c r="AG42">
        <v>1.7487301127482051</v>
      </c>
      <c r="AK42">
        <v>69730.600000000006</v>
      </c>
      <c r="AL42">
        <v>1.7487301127482051</v>
      </c>
    </row>
    <row r="43" spans="2:38" x14ac:dyDescent="0.25">
      <c r="B43">
        <v>114355</v>
      </c>
      <c r="C43">
        <v>86553</v>
      </c>
      <c r="D43">
        <v>50175</v>
      </c>
      <c r="E43">
        <v>117363</v>
      </c>
      <c r="F43">
        <v>77920</v>
      </c>
      <c r="H43">
        <v>123821</v>
      </c>
      <c r="J43">
        <f t="shared" si="6"/>
        <v>89273.2</v>
      </c>
      <c r="K43">
        <f t="shared" si="7"/>
        <v>1.3869896004624009</v>
      </c>
      <c r="L43">
        <f t="shared" si="8"/>
        <v>117363</v>
      </c>
      <c r="M43">
        <f t="shared" si="9"/>
        <v>50175</v>
      </c>
      <c r="N43">
        <f t="shared" si="10"/>
        <v>89273.2</v>
      </c>
      <c r="O43">
        <f t="shared" si="11"/>
        <v>67188</v>
      </c>
      <c r="Q43">
        <v>5618</v>
      </c>
      <c r="R43">
        <v>0</v>
      </c>
      <c r="T43">
        <v>98.19999999999709</v>
      </c>
      <c r="U43">
        <v>176</v>
      </c>
      <c r="W43">
        <v>4252.2</v>
      </c>
      <c r="X43">
        <v>597.20000000000005</v>
      </c>
      <c r="AB43">
        <v>89273.2</v>
      </c>
      <c r="AC43">
        <v>1.3869896004624009</v>
      </c>
      <c r="AK43">
        <v>89273.2</v>
      </c>
      <c r="AL43">
        <v>1.3869896004624009</v>
      </c>
    </row>
    <row r="44" spans="2:38" x14ac:dyDescent="0.25">
      <c r="B44">
        <v>86207</v>
      </c>
      <c r="C44">
        <v>35257</v>
      </c>
      <c r="D44">
        <v>55046</v>
      </c>
      <c r="E44">
        <v>114109</v>
      </c>
      <c r="F44">
        <v>10148</v>
      </c>
      <c r="H44">
        <v>98417</v>
      </c>
      <c r="J44">
        <f t="shared" si="6"/>
        <v>60153.4</v>
      </c>
      <c r="K44">
        <f t="shared" si="7"/>
        <v>1.6361003700538954</v>
      </c>
      <c r="L44">
        <f t="shared" si="8"/>
        <v>114109</v>
      </c>
      <c r="M44">
        <f t="shared" si="9"/>
        <v>10148</v>
      </c>
      <c r="N44">
        <f t="shared" si="10"/>
        <v>60153.4</v>
      </c>
      <c r="O44">
        <f t="shared" si="11"/>
        <v>103961</v>
      </c>
      <c r="Q44">
        <v>878</v>
      </c>
      <c r="R44">
        <v>10</v>
      </c>
      <c r="T44">
        <v>646</v>
      </c>
      <c r="U44">
        <v>-260.59999999999854</v>
      </c>
      <c r="W44">
        <v>1326.4</v>
      </c>
      <c r="X44">
        <v>1053.3999999999999</v>
      </c>
      <c r="AF44">
        <v>60153.4</v>
      </c>
      <c r="AG44">
        <v>1.6361003700538954</v>
      </c>
      <c r="AK44">
        <v>60153.4</v>
      </c>
      <c r="AL44">
        <v>1.6361003700538954</v>
      </c>
    </row>
    <row r="45" spans="2:38" x14ac:dyDescent="0.25">
      <c r="B45">
        <v>112880</v>
      </c>
      <c r="C45">
        <v>38740</v>
      </c>
      <c r="D45">
        <v>88276</v>
      </c>
      <c r="E45">
        <v>30796</v>
      </c>
      <c r="F45">
        <v>85593</v>
      </c>
      <c r="H45">
        <v>95277</v>
      </c>
      <c r="J45">
        <f t="shared" si="6"/>
        <v>71257</v>
      </c>
      <c r="K45">
        <f t="shared" si="7"/>
        <v>1.3370896894340205</v>
      </c>
      <c r="L45">
        <f t="shared" si="8"/>
        <v>112880</v>
      </c>
      <c r="M45">
        <f t="shared" si="9"/>
        <v>30796</v>
      </c>
      <c r="N45">
        <f t="shared" si="10"/>
        <v>71257</v>
      </c>
      <c r="O45">
        <f t="shared" si="11"/>
        <v>82084</v>
      </c>
      <c r="Q45">
        <v>-4107</v>
      </c>
      <c r="R45">
        <v>-2</v>
      </c>
      <c r="T45">
        <v>2918.1999999999971</v>
      </c>
      <c r="U45">
        <v>57.19999999999709</v>
      </c>
      <c r="W45">
        <v>2933.3999999999996</v>
      </c>
      <c r="X45">
        <v>1224</v>
      </c>
      <c r="AB45">
        <v>71257</v>
      </c>
      <c r="AC45">
        <v>1.3370896894340205</v>
      </c>
      <c r="AK45">
        <v>71257</v>
      </c>
      <c r="AL45">
        <v>1.3370896894340205</v>
      </c>
    </row>
    <row r="46" spans="2:38" x14ac:dyDescent="0.25">
      <c r="B46">
        <v>21910</v>
      </c>
      <c r="C46">
        <v>35962</v>
      </c>
      <c r="D46">
        <v>37691</v>
      </c>
      <c r="E46">
        <v>42157</v>
      </c>
      <c r="F46">
        <v>119500</v>
      </c>
      <c r="H46">
        <v>71736</v>
      </c>
      <c r="J46">
        <f t="shared" si="6"/>
        <v>51444</v>
      </c>
      <c r="K46">
        <f t="shared" si="7"/>
        <v>1.3944483321670165</v>
      </c>
      <c r="L46">
        <f t="shared" si="8"/>
        <v>119500</v>
      </c>
      <c r="M46">
        <f t="shared" si="9"/>
        <v>21910</v>
      </c>
      <c r="N46">
        <f t="shared" si="10"/>
        <v>51444</v>
      </c>
      <c r="O46">
        <f t="shared" si="11"/>
        <v>97590</v>
      </c>
      <c r="Q46">
        <v>6669</v>
      </c>
      <c r="R46">
        <v>146</v>
      </c>
      <c r="T46">
        <v>-978.59999999999854</v>
      </c>
      <c r="U46">
        <v>359</v>
      </c>
      <c r="W46">
        <v>2088.6</v>
      </c>
      <c r="X46">
        <v>780.59999999999991</v>
      </c>
      <c r="Z46">
        <v>51444</v>
      </c>
      <c r="AA46">
        <v>1.3944483321670165</v>
      </c>
      <c r="AK46">
        <v>51444</v>
      </c>
      <c r="AL46">
        <v>1.3944483321670165</v>
      </c>
    </row>
    <row r="47" spans="2:38" x14ac:dyDescent="0.25">
      <c r="B47">
        <v>29022</v>
      </c>
      <c r="C47">
        <v>22113</v>
      </c>
      <c r="D47">
        <v>60049</v>
      </c>
      <c r="E47">
        <v>86925</v>
      </c>
      <c r="F47">
        <v>15169</v>
      </c>
      <c r="H47">
        <v>47755</v>
      </c>
      <c r="J47">
        <f t="shared" si="6"/>
        <v>42655.6</v>
      </c>
      <c r="K47">
        <f t="shared" si="7"/>
        <v>1.1195481953131594</v>
      </c>
      <c r="L47">
        <f t="shared" si="8"/>
        <v>86925</v>
      </c>
      <c r="M47">
        <f t="shared" si="9"/>
        <v>15169</v>
      </c>
      <c r="N47">
        <f t="shared" si="10"/>
        <v>42655.6</v>
      </c>
      <c r="O47">
        <f t="shared" si="11"/>
        <v>71756</v>
      </c>
      <c r="Q47">
        <v>-4520</v>
      </c>
      <c r="R47">
        <v>307</v>
      </c>
      <c r="T47">
        <v>934</v>
      </c>
      <c r="U47">
        <v>-18.599999999998545</v>
      </c>
      <c r="W47">
        <v>2986.8</v>
      </c>
      <c r="X47">
        <v>641</v>
      </c>
      <c r="Z47">
        <v>42655.6</v>
      </c>
      <c r="AA47">
        <v>1.1195481953131594</v>
      </c>
      <c r="AI47">
        <v>42655.6</v>
      </c>
      <c r="AJ47">
        <v>1.1195481953131594</v>
      </c>
    </row>
    <row r="48" spans="2:38" x14ac:dyDescent="0.25">
      <c r="B48">
        <v>85137</v>
      </c>
      <c r="C48">
        <v>58337</v>
      </c>
      <c r="D48">
        <v>37792</v>
      </c>
      <c r="E48">
        <v>14652</v>
      </c>
      <c r="F48">
        <v>98116</v>
      </c>
      <c r="H48">
        <v>60699</v>
      </c>
      <c r="J48">
        <f t="shared" si="6"/>
        <v>58806.8</v>
      </c>
      <c r="K48">
        <f t="shared" si="7"/>
        <v>1.0321765510111076</v>
      </c>
      <c r="L48">
        <f t="shared" si="8"/>
        <v>98116</v>
      </c>
      <c r="M48">
        <f t="shared" si="9"/>
        <v>14652</v>
      </c>
      <c r="N48">
        <f t="shared" si="10"/>
        <v>58806.8</v>
      </c>
      <c r="O48">
        <f t="shared" si="11"/>
        <v>83464</v>
      </c>
      <c r="Q48">
        <v>-1047</v>
      </c>
      <c r="R48">
        <v>-257</v>
      </c>
      <c r="T48">
        <v>111.20000000000437</v>
      </c>
      <c r="U48">
        <v>417</v>
      </c>
      <c r="W48">
        <v>3052</v>
      </c>
      <c r="X48">
        <v>483.4</v>
      </c>
      <c r="AB48">
        <v>58806.8</v>
      </c>
      <c r="AC48">
        <v>1.0321765510111076</v>
      </c>
      <c r="AI48">
        <v>58806.8</v>
      </c>
      <c r="AJ48">
        <v>1.0321765510111076</v>
      </c>
    </row>
    <row r="49" spans="2:38" x14ac:dyDescent="0.25">
      <c r="B49">
        <v>31608</v>
      </c>
      <c r="C49">
        <v>37531</v>
      </c>
      <c r="D49">
        <v>95708</v>
      </c>
      <c r="E49">
        <v>41531</v>
      </c>
      <c r="F49">
        <v>69420</v>
      </c>
      <c r="H49">
        <v>107017</v>
      </c>
      <c r="J49">
        <f t="shared" si="6"/>
        <v>55159.6</v>
      </c>
      <c r="K49">
        <f t="shared" si="7"/>
        <v>1.9401337210567156</v>
      </c>
      <c r="L49">
        <f t="shared" si="8"/>
        <v>95708</v>
      </c>
      <c r="M49">
        <f t="shared" si="9"/>
        <v>31608</v>
      </c>
      <c r="N49">
        <f t="shared" si="10"/>
        <v>55159.6</v>
      </c>
      <c r="O49">
        <f t="shared" si="11"/>
        <v>64100</v>
      </c>
      <c r="Q49">
        <v>-608</v>
      </c>
      <c r="R49">
        <v>12</v>
      </c>
      <c r="T49">
        <v>1359.4000000000015</v>
      </c>
      <c r="U49">
        <v>566.19999999999709</v>
      </c>
      <c r="W49">
        <v>3001.4</v>
      </c>
      <c r="X49">
        <v>1056.1999999999998</v>
      </c>
      <c r="AD49">
        <v>55159.6</v>
      </c>
      <c r="AE49">
        <v>1.9401337210567156</v>
      </c>
      <c r="AK49">
        <v>55159.6</v>
      </c>
      <c r="AL49">
        <v>1.9401337210567156</v>
      </c>
    </row>
    <row r="50" spans="2:38" x14ac:dyDescent="0.25">
      <c r="B50">
        <v>71889</v>
      </c>
      <c r="C50">
        <v>32914</v>
      </c>
      <c r="D50">
        <v>104417</v>
      </c>
      <c r="E50">
        <v>13349</v>
      </c>
      <c r="F50">
        <v>58451</v>
      </c>
      <c r="H50">
        <v>75990</v>
      </c>
      <c r="J50">
        <f t="shared" si="6"/>
        <v>56204</v>
      </c>
      <c r="K50">
        <f t="shared" si="7"/>
        <v>1.3520390007828624</v>
      </c>
      <c r="L50">
        <f t="shared" si="8"/>
        <v>104417</v>
      </c>
      <c r="M50">
        <f t="shared" si="9"/>
        <v>13349</v>
      </c>
      <c r="N50">
        <f t="shared" si="10"/>
        <v>56204</v>
      </c>
      <c r="O50">
        <f t="shared" si="11"/>
        <v>91068</v>
      </c>
      <c r="Q50">
        <v>2067</v>
      </c>
      <c r="R50">
        <v>22</v>
      </c>
      <c r="T50">
        <v>-1458.4000000000015</v>
      </c>
      <c r="U50">
        <v>-207</v>
      </c>
      <c r="W50">
        <v>1632</v>
      </c>
      <c r="X50">
        <v>517.79999999999995</v>
      </c>
      <c r="Z50">
        <v>56204</v>
      </c>
      <c r="AA50">
        <v>1.3520390007828624</v>
      </c>
      <c r="AI50">
        <v>56204</v>
      </c>
      <c r="AJ50">
        <v>1.3520390007828624</v>
      </c>
    </row>
    <row r="51" spans="2:38" x14ac:dyDescent="0.25">
      <c r="B51">
        <v>27814</v>
      </c>
      <c r="C51">
        <v>13592</v>
      </c>
      <c r="D51">
        <v>16891</v>
      </c>
      <c r="E51">
        <v>5410</v>
      </c>
      <c r="F51">
        <v>14409</v>
      </c>
      <c r="H51">
        <v>38203</v>
      </c>
      <c r="J51">
        <f t="shared" si="6"/>
        <v>15623.2</v>
      </c>
      <c r="K51">
        <f t="shared" si="7"/>
        <v>2.4452736955297247</v>
      </c>
      <c r="L51">
        <f t="shared" si="8"/>
        <v>27814</v>
      </c>
      <c r="M51">
        <f t="shared" si="9"/>
        <v>5410</v>
      </c>
      <c r="N51">
        <f t="shared" si="10"/>
        <v>15623.2</v>
      </c>
      <c r="O51">
        <f t="shared" si="11"/>
        <v>22404</v>
      </c>
      <c r="Q51">
        <v>-3494</v>
      </c>
      <c r="R51">
        <v>0</v>
      </c>
      <c r="T51">
        <v>986.20000000000073</v>
      </c>
      <c r="U51">
        <v>-280</v>
      </c>
      <c r="W51">
        <v>2536.6000000000004</v>
      </c>
      <c r="X51">
        <v>280</v>
      </c>
      <c r="AD51">
        <v>15623.2</v>
      </c>
      <c r="AE51">
        <v>2.4452736955297247</v>
      </c>
      <c r="AK51">
        <v>15623.2</v>
      </c>
      <c r="AL51">
        <v>2.4452736955297247</v>
      </c>
    </row>
    <row r="52" spans="2:38" x14ac:dyDescent="0.25">
      <c r="B52">
        <v>25444</v>
      </c>
      <c r="C52">
        <v>101063</v>
      </c>
      <c r="D52">
        <v>5158</v>
      </c>
      <c r="E52">
        <v>58709</v>
      </c>
      <c r="F52">
        <v>19591</v>
      </c>
      <c r="H52">
        <v>60459</v>
      </c>
      <c r="J52">
        <f t="shared" si="6"/>
        <v>41993</v>
      </c>
      <c r="K52">
        <f t="shared" si="7"/>
        <v>1.4397399566594433</v>
      </c>
      <c r="L52">
        <f t="shared" si="8"/>
        <v>101063</v>
      </c>
      <c r="M52">
        <f t="shared" si="9"/>
        <v>5158</v>
      </c>
      <c r="N52">
        <f t="shared" si="10"/>
        <v>41993</v>
      </c>
      <c r="O52">
        <f t="shared" si="11"/>
        <v>95905</v>
      </c>
      <c r="Q52">
        <v>3141</v>
      </c>
      <c r="R52">
        <v>70</v>
      </c>
      <c r="T52">
        <v>2239.4000000000015</v>
      </c>
      <c r="U52">
        <v>694.19999999999709</v>
      </c>
      <c r="W52">
        <v>3013.0000000000005</v>
      </c>
      <c r="X52">
        <v>694.19999999999993</v>
      </c>
      <c r="Z52">
        <v>41993</v>
      </c>
      <c r="AA52">
        <v>1.4397399566594433</v>
      </c>
      <c r="AK52">
        <v>41993</v>
      </c>
      <c r="AL52">
        <v>1.4397399566594433</v>
      </c>
    </row>
    <row r="53" spans="2:38" x14ac:dyDescent="0.25">
      <c r="B53">
        <v>34089</v>
      </c>
      <c r="C53">
        <v>6593</v>
      </c>
      <c r="D53">
        <v>22660</v>
      </c>
      <c r="E53">
        <v>97224</v>
      </c>
      <c r="F53">
        <v>31309</v>
      </c>
      <c r="H53">
        <v>53539</v>
      </c>
      <c r="J53">
        <f t="shared" si="6"/>
        <v>38375</v>
      </c>
      <c r="K53">
        <f t="shared" si="7"/>
        <v>1.3951530944625408</v>
      </c>
      <c r="L53">
        <f t="shared" si="8"/>
        <v>97224</v>
      </c>
      <c r="M53">
        <f t="shared" si="9"/>
        <v>6593</v>
      </c>
      <c r="N53">
        <f t="shared" si="10"/>
        <v>38375</v>
      </c>
      <c r="O53">
        <f t="shared" si="11"/>
        <v>90631</v>
      </c>
      <c r="Q53">
        <v>3724</v>
      </c>
      <c r="R53">
        <v>1434</v>
      </c>
      <c r="T53">
        <v>2114.5999999999985</v>
      </c>
      <c r="U53">
        <v>-389.80000000000291</v>
      </c>
      <c r="W53">
        <v>2114.6</v>
      </c>
      <c r="X53">
        <v>1129.3999999999999</v>
      </c>
      <c r="Z53">
        <v>38375</v>
      </c>
      <c r="AA53">
        <v>1.3951530944625408</v>
      </c>
      <c r="AK53">
        <v>38375</v>
      </c>
      <c r="AL53">
        <v>1.3951530944625408</v>
      </c>
    </row>
    <row r="54" spans="2:38" x14ac:dyDescent="0.25">
      <c r="B54">
        <v>117651</v>
      </c>
      <c r="C54">
        <v>113982</v>
      </c>
      <c r="D54">
        <v>51055</v>
      </c>
      <c r="E54">
        <v>117968</v>
      </c>
      <c r="F54">
        <v>40931</v>
      </c>
      <c r="H54">
        <v>109230</v>
      </c>
      <c r="J54">
        <f t="shared" si="6"/>
        <v>88317.4</v>
      </c>
      <c r="K54">
        <f t="shared" si="7"/>
        <v>1.2367891264914956</v>
      </c>
      <c r="L54">
        <f t="shared" si="8"/>
        <v>117968</v>
      </c>
      <c r="M54">
        <f t="shared" si="9"/>
        <v>40931</v>
      </c>
      <c r="N54">
        <f t="shared" si="10"/>
        <v>88317.4</v>
      </c>
      <c r="O54">
        <f t="shared" si="11"/>
        <v>77037</v>
      </c>
      <c r="Q54">
        <v>744</v>
      </c>
      <c r="R54">
        <v>-24</v>
      </c>
      <c r="T54">
        <v>-1890.8000000000029</v>
      </c>
      <c r="U54">
        <v>359.79999999998836</v>
      </c>
      <c r="W54">
        <v>3896.4</v>
      </c>
      <c r="X54">
        <v>640.6</v>
      </c>
      <c r="AB54">
        <v>88317.4</v>
      </c>
      <c r="AC54">
        <v>1.2367891264914956</v>
      </c>
      <c r="AI54">
        <v>88317.4</v>
      </c>
      <c r="AJ54">
        <v>1.2367891264914956</v>
      </c>
    </row>
    <row r="55" spans="2:38" x14ac:dyDescent="0.25">
      <c r="B55">
        <v>81457</v>
      </c>
      <c r="C55">
        <v>27717</v>
      </c>
      <c r="D55">
        <v>7888</v>
      </c>
      <c r="E55">
        <v>118121</v>
      </c>
      <c r="F55">
        <v>17172</v>
      </c>
      <c r="H55">
        <v>63364</v>
      </c>
      <c r="J55">
        <f t="shared" si="6"/>
        <v>50471</v>
      </c>
      <c r="K55">
        <f t="shared" si="7"/>
        <v>1.2554536268352123</v>
      </c>
      <c r="L55">
        <f t="shared" si="8"/>
        <v>118121</v>
      </c>
      <c r="M55">
        <f t="shared" si="9"/>
        <v>7888</v>
      </c>
      <c r="N55">
        <f t="shared" si="10"/>
        <v>50471</v>
      </c>
      <c r="O55">
        <f t="shared" si="11"/>
        <v>110233</v>
      </c>
      <c r="Q55">
        <v>-4778</v>
      </c>
      <c r="R55">
        <v>392</v>
      </c>
      <c r="T55">
        <v>508.40000000000146</v>
      </c>
      <c r="U55">
        <v>480.40000000000146</v>
      </c>
      <c r="W55">
        <v>2742.7999999999997</v>
      </c>
      <c r="X55">
        <v>516.4</v>
      </c>
      <c r="Z55">
        <v>50471</v>
      </c>
      <c r="AA55">
        <v>1.2554536268352123</v>
      </c>
      <c r="AK55">
        <v>50471</v>
      </c>
      <c r="AL55">
        <v>1.2554536268352123</v>
      </c>
    </row>
    <row r="56" spans="2:38" x14ac:dyDescent="0.25">
      <c r="B56">
        <v>8990</v>
      </c>
      <c r="C56">
        <v>98284</v>
      </c>
      <c r="D56">
        <v>41377</v>
      </c>
      <c r="E56">
        <v>118798</v>
      </c>
      <c r="F56">
        <v>10245</v>
      </c>
      <c r="H56">
        <v>61687</v>
      </c>
      <c r="J56">
        <f t="shared" si="6"/>
        <v>55538.8</v>
      </c>
      <c r="K56">
        <f t="shared" si="7"/>
        <v>1.1107009874178051</v>
      </c>
      <c r="L56">
        <f t="shared" si="8"/>
        <v>118798</v>
      </c>
      <c r="M56">
        <f t="shared" si="9"/>
        <v>8990</v>
      </c>
      <c r="N56">
        <f t="shared" si="10"/>
        <v>55538.8</v>
      </c>
      <c r="O56">
        <f t="shared" si="11"/>
        <v>109808</v>
      </c>
      <c r="Q56">
        <v>-182</v>
      </c>
      <c r="R56">
        <v>-783</v>
      </c>
      <c r="T56">
        <v>65.80000000000291</v>
      </c>
      <c r="U56">
        <v>270.60000000000582</v>
      </c>
      <c r="W56">
        <v>2613.4</v>
      </c>
      <c r="X56">
        <v>677</v>
      </c>
      <c r="Z56">
        <v>55538.8</v>
      </c>
      <c r="AA56">
        <v>1.1107009874178051</v>
      </c>
      <c r="AI56">
        <v>55538.8</v>
      </c>
      <c r="AJ56">
        <v>1.1107009874178051</v>
      </c>
    </row>
    <row r="57" spans="2:38" x14ac:dyDescent="0.25">
      <c r="B57">
        <v>108286</v>
      </c>
      <c r="C57">
        <v>24191</v>
      </c>
      <c r="D57">
        <v>109150</v>
      </c>
      <c r="E57">
        <v>53266</v>
      </c>
      <c r="F57">
        <v>24679</v>
      </c>
      <c r="H57">
        <v>93842</v>
      </c>
      <c r="J57">
        <f t="shared" si="6"/>
        <v>63914.400000000001</v>
      </c>
      <c r="K57">
        <f t="shared" si="7"/>
        <v>1.4682450277245815</v>
      </c>
      <c r="L57">
        <f t="shared" si="8"/>
        <v>109150</v>
      </c>
      <c r="M57">
        <f t="shared" si="9"/>
        <v>24191</v>
      </c>
      <c r="N57">
        <f t="shared" si="10"/>
        <v>63914.400000000001</v>
      </c>
      <c r="O57">
        <f t="shared" si="11"/>
        <v>84959</v>
      </c>
      <c r="Q57">
        <v>2084</v>
      </c>
      <c r="R57">
        <v>-2</v>
      </c>
      <c r="T57">
        <v>-636</v>
      </c>
      <c r="U57">
        <v>292.20000000000437</v>
      </c>
      <c r="W57">
        <v>3259.2000000000003</v>
      </c>
      <c r="X57">
        <v>377.4</v>
      </c>
      <c r="AB57">
        <v>63914.400000000001</v>
      </c>
      <c r="AC57">
        <v>1.4682450277245815</v>
      </c>
      <c r="AK57">
        <v>63914.400000000001</v>
      </c>
      <c r="AL57">
        <v>1.4682450277245815</v>
      </c>
    </row>
    <row r="58" spans="2:38" x14ac:dyDescent="0.25">
      <c r="B58">
        <v>80611</v>
      </c>
      <c r="C58">
        <v>51362</v>
      </c>
      <c r="D58">
        <v>10913</v>
      </c>
      <c r="E58">
        <v>45348</v>
      </c>
      <c r="F58">
        <v>13653</v>
      </c>
      <c r="H58">
        <v>69649</v>
      </c>
      <c r="J58">
        <f t="shared" si="6"/>
        <v>40377.4</v>
      </c>
      <c r="K58">
        <f t="shared" si="7"/>
        <v>1.7249500958456958</v>
      </c>
      <c r="L58">
        <f t="shared" si="8"/>
        <v>80611</v>
      </c>
      <c r="M58">
        <f t="shared" si="9"/>
        <v>10913</v>
      </c>
      <c r="N58">
        <f t="shared" si="10"/>
        <v>40377.4</v>
      </c>
      <c r="O58">
        <f t="shared" si="11"/>
        <v>69698</v>
      </c>
      <c r="Q58">
        <v>-461</v>
      </c>
      <c r="R58">
        <v>-22</v>
      </c>
      <c r="T58">
        <v>156.40000000000146</v>
      </c>
      <c r="U58">
        <v>-963</v>
      </c>
      <c r="W58">
        <v>3750.3999999999996</v>
      </c>
      <c r="X58">
        <v>1132.2</v>
      </c>
      <c r="AD58">
        <v>40377.4</v>
      </c>
      <c r="AE58">
        <v>1.7249500958456958</v>
      </c>
      <c r="AK58">
        <v>40377.4</v>
      </c>
      <c r="AL58">
        <v>1.7249500958456958</v>
      </c>
    </row>
    <row r="59" spans="2:38" x14ac:dyDescent="0.25">
      <c r="B59">
        <v>75712</v>
      </c>
      <c r="C59">
        <v>108934</v>
      </c>
      <c r="D59">
        <v>42398</v>
      </c>
      <c r="E59">
        <v>115409</v>
      </c>
      <c r="F59">
        <v>65398</v>
      </c>
      <c r="H59">
        <v>93322</v>
      </c>
      <c r="J59">
        <f t="shared" si="6"/>
        <v>81570.2</v>
      </c>
      <c r="K59">
        <f t="shared" si="7"/>
        <v>1.1440697705779808</v>
      </c>
      <c r="L59">
        <f t="shared" si="8"/>
        <v>115409</v>
      </c>
      <c r="M59">
        <f t="shared" si="9"/>
        <v>42398</v>
      </c>
      <c r="N59">
        <f t="shared" si="10"/>
        <v>81570.2</v>
      </c>
      <c r="O59">
        <f t="shared" si="11"/>
        <v>73011</v>
      </c>
      <c r="Q59">
        <v>-6062</v>
      </c>
      <c r="R59">
        <v>92</v>
      </c>
      <c r="T59">
        <v>2751.8000000000029</v>
      </c>
      <c r="U59">
        <v>803.39999999999418</v>
      </c>
      <c r="W59">
        <v>2766.9999999999995</v>
      </c>
      <c r="X59">
        <v>974.99999999999989</v>
      </c>
      <c r="AB59">
        <v>81570.2</v>
      </c>
      <c r="AC59">
        <v>1.1440697705779808</v>
      </c>
      <c r="AI59">
        <v>81570.2</v>
      </c>
      <c r="AJ59">
        <v>1.1440697705779808</v>
      </c>
    </row>
    <row r="60" spans="2:38" x14ac:dyDescent="0.25">
      <c r="B60">
        <v>12671</v>
      </c>
      <c r="C60">
        <v>103010</v>
      </c>
      <c r="D60">
        <v>24745</v>
      </c>
      <c r="E60">
        <v>120541</v>
      </c>
      <c r="F60">
        <v>12545</v>
      </c>
      <c r="H60">
        <v>66857</v>
      </c>
      <c r="J60">
        <f t="shared" si="6"/>
        <v>54702.400000000001</v>
      </c>
      <c r="K60">
        <f t="shared" si="7"/>
        <v>1.2221950042411303</v>
      </c>
      <c r="L60">
        <f t="shared" si="8"/>
        <v>120541</v>
      </c>
      <c r="M60">
        <f t="shared" si="9"/>
        <v>12545</v>
      </c>
      <c r="N60">
        <f t="shared" si="10"/>
        <v>54702.400000000001</v>
      </c>
      <c r="O60">
        <f t="shared" si="11"/>
        <v>107996</v>
      </c>
      <c r="Q60">
        <v>4004</v>
      </c>
      <c r="R60">
        <v>-97</v>
      </c>
      <c r="T60">
        <v>-819.79999999999563</v>
      </c>
      <c r="U60">
        <v>-341</v>
      </c>
      <c r="W60">
        <v>2255.4</v>
      </c>
      <c r="X60">
        <v>381</v>
      </c>
      <c r="Z60">
        <v>54702.400000000001</v>
      </c>
      <c r="AA60">
        <v>1.2221950042411303</v>
      </c>
      <c r="AK60">
        <v>54702.400000000001</v>
      </c>
      <c r="AL60">
        <v>1.2221950042411303</v>
      </c>
    </row>
    <row r="61" spans="2:38" x14ac:dyDescent="0.25">
      <c r="B61">
        <v>53238</v>
      </c>
      <c r="C61">
        <v>24672</v>
      </c>
      <c r="D61">
        <v>23547</v>
      </c>
      <c r="E61">
        <v>89501</v>
      </c>
      <c r="F61">
        <v>47840</v>
      </c>
      <c r="H61">
        <v>107678</v>
      </c>
      <c r="J61">
        <f t="shared" si="6"/>
        <v>47759.6</v>
      </c>
      <c r="K61">
        <f t="shared" si="7"/>
        <v>2.2545833717200314</v>
      </c>
      <c r="L61">
        <f t="shared" si="8"/>
        <v>89501</v>
      </c>
      <c r="M61">
        <f t="shared" si="9"/>
        <v>23547</v>
      </c>
      <c r="N61">
        <f t="shared" si="10"/>
        <v>47759.6</v>
      </c>
      <c r="O61">
        <f t="shared" si="11"/>
        <v>65954</v>
      </c>
      <c r="Q61">
        <v>3005</v>
      </c>
      <c r="R61">
        <v>1382</v>
      </c>
      <c r="T61">
        <v>-899.20000000000437</v>
      </c>
      <c r="U61">
        <v>272.79999999999563</v>
      </c>
      <c r="W61">
        <v>3820.8</v>
      </c>
      <c r="X61">
        <v>665.2</v>
      </c>
      <c r="AD61">
        <v>47759.6</v>
      </c>
      <c r="AE61">
        <v>2.2545833717200314</v>
      </c>
      <c r="AK61">
        <v>47759.6</v>
      </c>
      <c r="AL61">
        <v>2.2545833717200314</v>
      </c>
    </row>
    <row r="62" spans="2:38" x14ac:dyDescent="0.25">
      <c r="B62">
        <v>74836</v>
      </c>
      <c r="C62">
        <v>100162</v>
      </c>
      <c r="D62">
        <v>96232</v>
      </c>
      <c r="E62">
        <v>68830</v>
      </c>
      <c r="F62">
        <v>66892</v>
      </c>
      <c r="H62">
        <v>89759</v>
      </c>
      <c r="J62">
        <f t="shared" si="6"/>
        <v>81390.399999999994</v>
      </c>
      <c r="K62">
        <f t="shared" si="7"/>
        <v>1.1028204800566161</v>
      </c>
      <c r="L62">
        <f t="shared" si="8"/>
        <v>100162</v>
      </c>
      <c r="M62">
        <f t="shared" si="9"/>
        <v>66892</v>
      </c>
      <c r="N62">
        <f t="shared" si="10"/>
        <v>81390.399999999994</v>
      </c>
      <c r="O62">
        <f t="shared" si="11"/>
        <v>33270</v>
      </c>
      <c r="Q62">
        <v>-4705</v>
      </c>
      <c r="R62">
        <v>360</v>
      </c>
      <c r="T62">
        <v>-503</v>
      </c>
      <c r="U62">
        <v>368.39999999999418</v>
      </c>
      <c r="W62">
        <v>3701.8</v>
      </c>
      <c r="X62">
        <v>368.4</v>
      </c>
      <c r="AB62">
        <v>81390.399999999994</v>
      </c>
      <c r="AC62">
        <v>1.1028204800566161</v>
      </c>
      <c r="AI62">
        <v>81390.399999999994</v>
      </c>
      <c r="AJ62">
        <v>1.1028204800566161</v>
      </c>
    </row>
    <row r="63" spans="2:38" x14ac:dyDescent="0.25">
      <c r="B63">
        <v>72472</v>
      </c>
      <c r="C63">
        <v>97695</v>
      </c>
      <c r="D63">
        <v>76733</v>
      </c>
      <c r="E63">
        <v>14440</v>
      </c>
      <c r="F63">
        <v>35199</v>
      </c>
      <c r="H63">
        <v>82266</v>
      </c>
      <c r="J63">
        <f t="shared" si="6"/>
        <v>59307.8</v>
      </c>
      <c r="K63">
        <f t="shared" si="7"/>
        <v>1.3871025396322236</v>
      </c>
      <c r="L63">
        <f t="shared" si="8"/>
        <v>97695</v>
      </c>
      <c r="M63">
        <f t="shared" si="9"/>
        <v>14440</v>
      </c>
      <c r="N63">
        <f t="shared" si="10"/>
        <v>59307.8</v>
      </c>
      <c r="O63">
        <f t="shared" si="11"/>
        <v>83255</v>
      </c>
      <c r="Q63">
        <v>-1866</v>
      </c>
      <c r="R63">
        <v>110</v>
      </c>
      <c r="T63">
        <v>46.400000000001455</v>
      </c>
      <c r="U63">
        <v>-236</v>
      </c>
      <c r="W63">
        <v>2670.4</v>
      </c>
      <c r="X63">
        <v>811.60000000000014</v>
      </c>
      <c r="AB63">
        <v>59307.8</v>
      </c>
      <c r="AC63">
        <v>1.3871025396322236</v>
      </c>
      <c r="AK63">
        <v>59307.8</v>
      </c>
      <c r="AL63">
        <v>1.3871025396322236</v>
      </c>
    </row>
    <row r="64" spans="2:38" x14ac:dyDescent="0.25">
      <c r="B64">
        <v>120510</v>
      </c>
      <c r="C64">
        <v>118571</v>
      </c>
      <c r="D64">
        <v>83994</v>
      </c>
      <c r="E64">
        <v>74851</v>
      </c>
      <c r="F64">
        <v>17226</v>
      </c>
      <c r="H64">
        <v>129197</v>
      </c>
      <c r="J64">
        <f t="shared" si="6"/>
        <v>83030.399999999994</v>
      </c>
      <c r="K64">
        <f t="shared" si="7"/>
        <v>1.5560204455235673</v>
      </c>
      <c r="L64">
        <f t="shared" si="8"/>
        <v>120510</v>
      </c>
      <c r="M64">
        <f t="shared" si="9"/>
        <v>17226</v>
      </c>
      <c r="N64">
        <f t="shared" si="10"/>
        <v>83030.399999999994</v>
      </c>
      <c r="O64">
        <f t="shared" si="11"/>
        <v>103284</v>
      </c>
      <c r="Q64">
        <v>2630</v>
      </c>
      <c r="R64">
        <v>325</v>
      </c>
      <c r="T64">
        <v>-1052.4000000000087</v>
      </c>
      <c r="U64">
        <v>-472.80000000000291</v>
      </c>
      <c r="W64">
        <v>1608.4</v>
      </c>
      <c r="X64">
        <v>472.8</v>
      </c>
      <c r="AB64">
        <v>83030.399999999994</v>
      </c>
      <c r="AC64">
        <v>1.5560204455235673</v>
      </c>
      <c r="AK64">
        <v>83030.399999999994</v>
      </c>
      <c r="AL64">
        <v>1.5560204455235673</v>
      </c>
    </row>
    <row r="65" spans="2:38" x14ac:dyDescent="0.25">
      <c r="B65">
        <v>72183</v>
      </c>
      <c r="C65">
        <v>116679</v>
      </c>
      <c r="D65">
        <v>98035</v>
      </c>
      <c r="E65">
        <v>90207</v>
      </c>
      <c r="F65">
        <v>58334</v>
      </c>
      <c r="H65">
        <v>111992</v>
      </c>
      <c r="J65">
        <f t="shared" si="6"/>
        <v>87087.6</v>
      </c>
      <c r="K65">
        <f t="shared" si="7"/>
        <v>1.2859695295311846</v>
      </c>
      <c r="L65">
        <f t="shared" si="8"/>
        <v>116679</v>
      </c>
      <c r="M65">
        <f t="shared" si="9"/>
        <v>58334</v>
      </c>
      <c r="N65">
        <f t="shared" si="10"/>
        <v>87087.6</v>
      </c>
      <c r="O65">
        <f t="shared" si="11"/>
        <v>58345</v>
      </c>
      <c r="Q65">
        <v>5474</v>
      </c>
      <c r="R65">
        <v>1090</v>
      </c>
      <c r="T65">
        <v>1184.4000000000087</v>
      </c>
      <c r="U65">
        <v>357.60000000000582</v>
      </c>
      <c r="W65">
        <v>3201.6</v>
      </c>
      <c r="X65">
        <v>541.20000000000005</v>
      </c>
      <c r="AB65">
        <v>87087.6</v>
      </c>
      <c r="AC65">
        <v>1.2859695295311846</v>
      </c>
      <c r="AK65">
        <v>87087.6</v>
      </c>
      <c r="AL65">
        <v>1.2859695295311846</v>
      </c>
    </row>
    <row r="66" spans="2:38" x14ac:dyDescent="0.25">
      <c r="B66">
        <v>69393</v>
      </c>
      <c r="C66">
        <v>24240</v>
      </c>
      <c r="D66">
        <v>31923</v>
      </c>
      <c r="E66">
        <v>30679</v>
      </c>
      <c r="F66">
        <v>57010</v>
      </c>
      <c r="H66">
        <v>89411</v>
      </c>
      <c r="J66">
        <f t="shared" ref="J66:J101" si="12">AVERAGE(B66:F66)</f>
        <v>42649</v>
      </c>
      <c r="K66">
        <f t="shared" ref="K66:K97" si="13">H66/J66</f>
        <v>2.0964383690121693</v>
      </c>
      <c r="L66">
        <f t="shared" ref="L66:L101" si="14">MAX(B66:F66)</f>
        <v>69393</v>
      </c>
      <c r="M66">
        <f t="shared" ref="M66:M101" si="15">MIN(B66:F66)</f>
        <v>24240</v>
      </c>
      <c r="N66">
        <f t="shared" ref="N66:N101" si="16">AVERAGE(B66:F66)</f>
        <v>42649</v>
      </c>
      <c r="O66">
        <f t="shared" ref="O66:O101" si="17">L66-M66</f>
        <v>45153</v>
      </c>
      <c r="Q66">
        <v>3680</v>
      </c>
      <c r="R66">
        <v>-665</v>
      </c>
      <c r="T66">
        <v>361.59999999999854</v>
      </c>
      <c r="U66">
        <v>148.40000000000146</v>
      </c>
      <c r="W66">
        <v>3728.4</v>
      </c>
      <c r="X66">
        <v>850</v>
      </c>
      <c r="AD66">
        <v>42649</v>
      </c>
      <c r="AE66">
        <v>2.0964383690121693</v>
      </c>
      <c r="AK66">
        <v>42649</v>
      </c>
      <c r="AL66">
        <v>2.0964383690121693</v>
      </c>
    </row>
    <row r="67" spans="2:38" x14ac:dyDescent="0.25">
      <c r="B67">
        <v>39608</v>
      </c>
      <c r="C67">
        <v>46646</v>
      </c>
      <c r="D67">
        <v>75525</v>
      </c>
      <c r="E67">
        <v>3503</v>
      </c>
      <c r="F67">
        <v>101443</v>
      </c>
      <c r="H67">
        <v>101819</v>
      </c>
      <c r="J67">
        <f t="shared" si="12"/>
        <v>53345</v>
      </c>
      <c r="K67">
        <f t="shared" si="13"/>
        <v>1.9086887243415502</v>
      </c>
      <c r="L67">
        <f t="shared" si="14"/>
        <v>101443</v>
      </c>
      <c r="M67">
        <f t="shared" si="15"/>
        <v>3503</v>
      </c>
      <c r="N67">
        <f t="shared" si="16"/>
        <v>53345</v>
      </c>
      <c r="O67">
        <f t="shared" si="17"/>
        <v>97940</v>
      </c>
      <c r="Q67">
        <v>4157</v>
      </c>
      <c r="R67">
        <v>-8</v>
      </c>
      <c r="T67">
        <v>1685</v>
      </c>
      <c r="U67">
        <v>-147.19999999999709</v>
      </c>
      <c r="W67">
        <v>4367.3999999999996</v>
      </c>
      <c r="X67">
        <v>590.80000000000007</v>
      </c>
      <c r="AD67">
        <v>53345</v>
      </c>
      <c r="AE67">
        <v>1.9086887243415502</v>
      </c>
      <c r="AK67">
        <v>53345</v>
      </c>
      <c r="AL67">
        <v>1.9086887243415502</v>
      </c>
    </row>
    <row r="68" spans="2:38" x14ac:dyDescent="0.25">
      <c r="B68">
        <v>10341</v>
      </c>
      <c r="C68">
        <v>109044</v>
      </c>
      <c r="D68">
        <v>23022</v>
      </c>
      <c r="E68">
        <v>15764</v>
      </c>
      <c r="F68">
        <v>99397</v>
      </c>
      <c r="H68">
        <v>59128</v>
      </c>
      <c r="J68">
        <f t="shared" si="12"/>
        <v>51513.599999999999</v>
      </c>
      <c r="K68">
        <f t="shared" si="13"/>
        <v>1.1478133929680705</v>
      </c>
      <c r="L68">
        <f t="shared" si="14"/>
        <v>109044</v>
      </c>
      <c r="M68">
        <f t="shared" si="15"/>
        <v>10341</v>
      </c>
      <c r="N68">
        <f t="shared" si="16"/>
        <v>51513.599999999999</v>
      </c>
      <c r="O68">
        <f t="shared" si="17"/>
        <v>98703</v>
      </c>
      <c r="Q68">
        <v>-2618</v>
      </c>
      <c r="R68">
        <v>835</v>
      </c>
      <c r="T68">
        <v>247.19999999999709</v>
      </c>
      <c r="U68">
        <v>57.400000000001455</v>
      </c>
      <c r="W68">
        <v>1885.2</v>
      </c>
      <c r="X68">
        <v>558.59999999999991</v>
      </c>
      <c r="Z68">
        <v>51513.599999999999</v>
      </c>
      <c r="AA68">
        <v>1.1478133929680705</v>
      </c>
      <c r="AK68">
        <v>51513.599999999999</v>
      </c>
      <c r="AL68">
        <v>1.1478133929680705</v>
      </c>
    </row>
    <row r="69" spans="2:38" x14ac:dyDescent="0.25">
      <c r="B69">
        <v>31166</v>
      </c>
      <c r="C69">
        <v>48621</v>
      </c>
      <c r="D69">
        <v>97225</v>
      </c>
      <c r="E69">
        <v>71090</v>
      </c>
      <c r="F69">
        <v>64019</v>
      </c>
      <c r="H69">
        <v>106678</v>
      </c>
      <c r="J69">
        <f t="shared" si="12"/>
        <v>62424.2</v>
      </c>
      <c r="K69">
        <f t="shared" si="13"/>
        <v>1.7089205788780635</v>
      </c>
      <c r="L69">
        <f t="shared" si="14"/>
        <v>97225</v>
      </c>
      <c r="M69">
        <f t="shared" si="15"/>
        <v>31166</v>
      </c>
      <c r="N69">
        <f t="shared" si="16"/>
        <v>62424.2</v>
      </c>
      <c r="O69">
        <f t="shared" si="17"/>
        <v>66059</v>
      </c>
      <c r="Q69">
        <v>-1808</v>
      </c>
      <c r="R69">
        <v>-14</v>
      </c>
      <c r="T69">
        <v>-109</v>
      </c>
      <c r="U69">
        <v>70.19999999999709</v>
      </c>
      <c r="W69">
        <v>1754.6</v>
      </c>
      <c r="X69">
        <v>869.8</v>
      </c>
      <c r="AF69">
        <v>62424.2</v>
      </c>
      <c r="AG69">
        <v>1.7089205788780635</v>
      </c>
      <c r="AK69">
        <v>62424.2</v>
      </c>
      <c r="AL69">
        <v>1.7089205788780635</v>
      </c>
    </row>
    <row r="70" spans="2:38" x14ac:dyDescent="0.25">
      <c r="B70">
        <v>3209</v>
      </c>
      <c r="C70">
        <v>59181</v>
      </c>
      <c r="D70">
        <v>3543</v>
      </c>
      <c r="E70">
        <v>12740</v>
      </c>
      <c r="F70">
        <v>13146</v>
      </c>
      <c r="H70">
        <v>22733</v>
      </c>
      <c r="J70">
        <f t="shared" si="12"/>
        <v>18363.8</v>
      </c>
      <c r="K70">
        <f t="shared" si="13"/>
        <v>1.2379246125529575</v>
      </c>
      <c r="L70">
        <f t="shared" si="14"/>
        <v>59181</v>
      </c>
      <c r="M70">
        <f t="shared" si="15"/>
        <v>3209</v>
      </c>
      <c r="N70">
        <f t="shared" si="16"/>
        <v>18363.8</v>
      </c>
      <c r="O70">
        <f t="shared" si="17"/>
        <v>55972</v>
      </c>
      <c r="Q70">
        <v>3176</v>
      </c>
      <c r="R70">
        <v>3022</v>
      </c>
      <c r="T70">
        <v>135.20000000000073</v>
      </c>
      <c r="U70">
        <v>-467.79999999999927</v>
      </c>
      <c r="W70">
        <v>1726</v>
      </c>
      <c r="X70">
        <v>470.59999999999997</v>
      </c>
      <c r="Z70">
        <v>18363.8</v>
      </c>
      <c r="AA70">
        <v>1.2379246125529575</v>
      </c>
      <c r="AI70">
        <v>18363.8</v>
      </c>
      <c r="AJ70">
        <v>1.2379246125529575</v>
      </c>
    </row>
    <row r="71" spans="2:38" x14ac:dyDescent="0.25">
      <c r="B71">
        <v>30695</v>
      </c>
      <c r="C71">
        <v>49983</v>
      </c>
      <c r="D71">
        <v>24990</v>
      </c>
      <c r="E71">
        <v>25475</v>
      </c>
      <c r="F71">
        <v>73794</v>
      </c>
      <c r="H71">
        <v>92576</v>
      </c>
      <c r="J71">
        <f t="shared" si="12"/>
        <v>40987.4</v>
      </c>
      <c r="K71">
        <f t="shared" si="13"/>
        <v>2.2586453397873494</v>
      </c>
      <c r="L71">
        <f t="shared" si="14"/>
        <v>73794</v>
      </c>
      <c r="M71">
        <f t="shared" si="15"/>
        <v>24990</v>
      </c>
      <c r="N71">
        <f t="shared" si="16"/>
        <v>40987.4</v>
      </c>
      <c r="O71">
        <f t="shared" si="17"/>
        <v>48804</v>
      </c>
      <c r="Q71">
        <v>-2011</v>
      </c>
      <c r="R71">
        <v>1011</v>
      </c>
      <c r="T71">
        <v>-365.19999999999709</v>
      </c>
      <c r="U71">
        <v>214.80000000000291</v>
      </c>
      <c r="W71">
        <v>3005.5999999999995</v>
      </c>
      <c r="X71">
        <v>606</v>
      </c>
      <c r="AD71">
        <v>40987.4</v>
      </c>
      <c r="AE71">
        <v>2.2586453397873494</v>
      </c>
      <c r="AK71">
        <v>40987.4</v>
      </c>
      <c r="AL71">
        <v>2.2586453397873494</v>
      </c>
    </row>
    <row r="72" spans="2:38" x14ac:dyDescent="0.25">
      <c r="B72">
        <v>31981</v>
      </c>
      <c r="C72">
        <v>56128</v>
      </c>
      <c r="D72">
        <v>14766</v>
      </c>
      <c r="E72">
        <v>106171</v>
      </c>
      <c r="F72">
        <v>31984</v>
      </c>
      <c r="H72">
        <v>52378</v>
      </c>
      <c r="J72">
        <f t="shared" si="12"/>
        <v>48206</v>
      </c>
      <c r="K72">
        <f t="shared" si="13"/>
        <v>1.0865452433307057</v>
      </c>
      <c r="L72">
        <f t="shared" si="14"/>
        <v>106171</v>
      </c>
      <c r="M72">
        <f t="shared" si="15"/>
        <v>14766</v>
      </c>
      <c r="N72">
        <f t="shared" si="16"/>
        <v>48206</v>
      </c>
      <c r="O72">
        <f t="shared" si="17"/>
        <v>91405</v>
      </c>
      <c r="Q72">
        <v>-1742</v>
      </c>
      <c r="R72">
        <v>-1</v>
      </c>
      <c r="T72">
        <v>88.400000000001455</v>
      </c>
      <c r="U72">
        <v>-363.80000000000291</v>
      </c>
      <c r="W72">
        <v>1547.9999999999998</v>
      </c>
      <c r="X72">
        <v>500.99999999999994</v>
      </c>
      <c r="Z72">
        <v>48206</v>
      </c>
      <c r="AA72">
        <v>1.0865452433307057</v>
      </c>
      <c r="AI72">
        <v>48206</v>
      </c>
      <c r="AJ72">
        <v>1.0865452433307057</v>
      </c>
    </row>
    <row r="73" spans="2:38" x14ac:dyDescent="0.25">
      <c r="B73">
        <v>120878</v>
      </c>
      <c r="C73">
        <v>18858</v>
      </c>
      <c r="D73">
        <v>26344</v>
      </c>
      <c r="E73">
        <v>72440</v>
      </c>
      <c r="F73">
        <v>10787</v>
      </c>
      <c r="H73">
        <v>78094</v>
      </c>
      <c r="J73">
        <f t="shared" si="12"/>
        <v>49861.4</v>
      </c>
      <c r="K73">
        <f t="shared" si="13"/>
        <v>1.5662215661814549</v>
      </c>
      <c r="L73">
        <f t="shared" si="14"/>
        <v>120878</v>
      </c>
      <c r="M73">
        <f t="shared" si="15"/>
        <v>10787</v>
      </c>
      <c r="N73">
        <f t="shared" si="16"/>
        <v>49861.4</v>
      </c>
      <c r="O73">
        <f t="shared" si="17"/>
        <v>110091</v>
      </c>
      <c r="Q73">
        <v>3310</v>
      </c>
      <c r="R73">
        <v>179</v>
      </c>
      <c r="T73">
        <v>1202.5999999999985</v>
      </c>
      <c r="U73">
        <v>392.80000000000291</v>
      </c>
      <c r="W73">
        <v>2152.6000000000004</v>
      </c>
      <c r="X73">
        <v>392.80000000000007</v>
      </c>
      <c r="Z73">
        <v>49861.4</v>
      </c>
      <c r="AA73">
        <v>1.5662215661814549</v>
      </c>
      <c r="AK73">
        <v>49861.4</v>
      </c>
      <c r="AL73">
        <v>1.5662215661814549</v>
      </c>
    </row>
    <row r="74" spans="2:38" x14ac:dyDescent="0.25">
      <c r="B74">
        <v>68097</v>
      </c>
      <c r="C74">
        <v>38702</v>
      </c>
      <c r="D74">
        <v>116172</v>
      </c>
      <c r="E74">
        <v>99029</v>
      </c>
      <c r="F74">
        <v>109567</v>
      </c>
      <c r="H74">
        <v>135768</v>
      </c>
      <c r="J74">
        <f t="shared" si="12"/>
        <v>86313.4</v>
      </c>
      <c r="K74">
        <f t="shared" si="13"/>
        <v>1.5729654955082295</v>
      </c>
      <c r="L74">
        <f t="shared" si="14"/>
        <v>116172</v>
      </c>
      <c r="M74">
        <f t="shared" si="15"/>
        <v>38702</v>
      </c>
      <c r="N74">
        <f t="shared" si="16"/>
        <v>86313.4</v>
      </c>
      <c r="O74">
        <f t="shared" si="17"/>
        <v>77470</v>
      </c>
      <c r="Q74">
        <v>-393</v>
      </c>
      <c r="R74">
        <v>617</v>
      </c>
      <c r="T74">
        <v>1369.5999999999913</v>
      </c>
      <c r="U74">
        <v>442.19999999999709</v>
      </c>
      <c r="W74">
        <v>3429.2</v>
      </c>
      <c r="X74">
        <v>442.2</v>
      </c>
      <c r="AF74">
        <v>86313.4</v>
      </c>
      <c r="AG74">
        <v>1.5729654955082295</v>
      </c>
      <c r="AK74">
        <v>86313.4</v>
      </c>
      <c r="AL74">
        <v>1.5729654955082295</v>
      </c>
    </row>
    <row r="75" spans="2:38" x14ac:dyDescent="0.25">
      <c r="B75">
        <v>78621</v>
      </c>
      <c r="C75">
        <v>93646</v>
      </c>
      <c r="D75">
        <v>87728</v>
      </c>
      <c r="E75">
        <v>5931</v>
      </c>
      <c r="F75">
        <v>97447</v>
      </c>
      <c r="H75">
        <v>112340</v>
      </c>
      <c r="J75">
        <f t="shared" si="12"/>
        <v>72674.600000000006</v>
      </c>
      <c r="K75">
        <f t="shared" si="13"/>
        <v>1.5457945416968237</v>
      </c>
      <c r="L75">
        <f t="shared" si="14"/>
        <v>97447</v>
      </c>
      <c r="M75">
        <f t="shared" si="15"/>
        <v>5931</v>
      </c>
      <c r="N75">
        <f t="shared" si="16"/>
        <v>72674.600000000006</v>
      </c>
      <c r="O75">
        <f t="shared" si="17"/>
        <v>91516</v>
      </c>
      <c r="Q75">
        <v>-5740</v>
      </c>
      <c r="R75">
        <v>-371</v>
      </c>
      <c r="T75">
        <v>-1027</v>
      </c>
      <c r="U75">
        <v>202.60000000000582</v>
      </c>
      <c r="W75">
        <v>2326.6000000000004</v>
      </c>
      <c r="X75">
        <v>780.2</v>
      </c>
      <c r="AF75">
        <v>72674.600000000006</v>
      </c>
      <c r="AG75">
        <v>1.5457945416968237</v>
      </c>
      <c r="AK75">
        <v>72674.600000000006</v>
      </c>
      <c r="AL75">
        <v>1.5457945416968237</v>
      </c>
    </row>
    <row r="76" spans="2:38" x14ac:dyDescent="0.25">
      <c r="B76">
        <v>40357</v>
      </c>
      <c r="C76">
        <v>112769</v>
      </c>
      <c r="D76">
        <v>110004</v>
      </c>
      <c r="E76">
        <v>21450</v>
      </c>
      <c r="F76">
        <v>90011</v>
      </c>
      <c r="H76">
        <v>77626</v>
      </c>
      <c r="J76">
        <f t="shared" si="12"/>
        <v>74918.2</v>
      </c>
      <c r="K76">
        <f t="shared" si="13"/>
        <v>1.0361434204238757</v>
      </c>
      <c r="L76">
        <f t="shared" si="14"/>
        <v>112769</v>
      </c>
      <c r="M76">
        <f t="shared" si="15"/>
        <v>21450</v>
      </c>
      <c r="N76">
        <f t="shared" si="16"/>
        <v>74918.2</v>
      </c>
      <c r="O76">
        <f t="shared" si="17"/>
        <v>91319</v>
      </c>
      <c r="Q76">
        <v>4564</v>
      </c>
      <c r="R76">
        <v>396</v>
      </c>
      <c r="T76">
        <v>2200.5999999999913</v>
      </c>
      <c r="U76">
        <v>471.39999999999418</v>
      </c>
      <c r="W76">
        <v>3488.6</v>
      </c>
      <c r="X76">
        <v>1081</v>
      </c>
      <c r="AB76">
        <v>74918.2</v>
      </c>
      <c r="AC76">
        <v>1.0361434204238757</v>
      </c>
      <c r="AI76">
        <v>74918.2</v>
      </c>
      <c r="AJ76">
        <v>1.0361434204238757</v>
      </c>
    </row>
    <row r="77" spans="2:38" x14ac:dyDescent="0.25">
      <c r="B77">
        <v>59288</v>
      </c>
      <c r="C77">
        <v>100898</v>
      </c>
      <c r="D77">
        <v>91408</v>
      </c>
      <c r="E77">
        <v>67530</v>
      </c>
      <c r="F77">
        <v>109628</v>
      </c>
      <c r="H77">
        <v>88309</v>
      </c>
      <c r="J77">
        <f t="shared" si="12"/>
        <v>85750.399999999994</v>
      </c>
      <c r="K77">
        <f t="shared" si="13"/>
        <v>1.0298377616897414</v>
      </c>
      <c r="L77">
        <f t="shared" si="14"/>
        <v>109628</v>
      </c>
      <c r="M77">
        <f t="shared" si="15"/>
        <v>59288</v>
      </c>
      <c r="N77">
        <f t="shared" si="16"/>
        <v>85750.399999999994</v>
      </c>
      <c r="O77">
        <f t="shared" si="17"/>
        <v>50340</v>
      </c>
      <c r="Q77">
        <v>-866</v>
      </c>
      <c r="R77">
        <v>-1</v>
      </c>
      <c r="T77">
        <v>-644.80000000000291</v>
      </c>
      <c r="U77">
        <v>-640.40000000000873</v>
      </c>
      <c r="W77">
        <v>5130.3999999999996</v>
      </c>
      <c r="X77">
        <v>922</v>
      </c>
      <c r="AB77">
        <v>85750.399999999994</v>
      </c>
      <c r="AC77">
        <v>1.0298377616897414</v>
      </c>
      <c r="AI77">
        <v>85750.399999999994</v>
      </c>
      <c r="AJ77">
        <v>1.0298377616897414</v>
      </c>
    </row>
    <row r="78" spans="2:38" x14ac:dyDescent="0.25">
      <c r="B78">
        <v>60161</v>
      </c>
      <c r="C78">
        <v>36620</v>
      </c>
      <c r="D78">
        <v>65915</v>
      </c>
      <c r="E78">
        <v>11503</v>
      </c>
      <c r="F78">
        <v>10291</v>
      </c>
      <c r="H78">
        <v>97035</v>
      </c>
      <c r="J78">
        <f t="shared" si="12"/>
        <v>36898</v>
      </c>
      <c r="K78">
        <f t="shared" si="13"/>
        <v>2.6298173342728601</v>
      </c>
      <c r="L78">
        <f t="shared" si="14"/>
        <v>65915</v>
      </c>
      <c r="M78">
        <f t="shared" si="15"/>
        <v>10291</v>
      </c>
      <c r="N78">
        <f t="shared" si="16"/>
        <v>36898</v>
      </c>
      <c r="O78">
        <f t="shared" si="17"/>
        <v>55624</v>
      </c>
      <c r="Q78">
        <v>7614</v>
      </c>
      <c r="R78">
        <v>71</v>
      </c>
      <c r="T78">
        <v>3835.5999999999985</v>
      </c>
      <c r="U78">
        <v>227.19999999999709</v>
      </c>
      <c r="W78">
        <v>3908.4</v>
      </c>
      <c r="X78">
        <v>956</v>
      </c>
      <c r="AD78">
        <v>36898</v>
      </c>
      <c r="AE78">
        <v>2.6298173342728601</v>
      </c>
      <c r="AK78">
        <v>36898</v>
      </c>
      <c r="AL78">
        <v>2.6298173342728601</v>
      </c>
    </row>
    <row r="79" spans="2:38" x14ac:dyDescent="0.25">
      <c r="B79">
        <v>19734</v>
      </c>
      <c r="C79">
        <v>82573</v>
      </c>
      <c r="D79">
        <v>84949</v>
      </c>
      <c r="E79">
        <v>71516</v>
      </c>
      <c r="F79">
        <v>9085</v>
      </c>
      <c r="H79">
        <v>108388</v>
      </c>
      <c r="J79">
        <f t="shared" si="12"/>
        <v>53571.4</v>
      </c>
      <c r="K79">
        <f t="shared" si="13"/>
        <v>2.0232437457299977</v>
      </c>
      <c r="L79">
        <f t="shared" si="14"/>
        <v>84949</v>
      </c>
      <c r="M79">
        <f t="shared" si="15"/>
        <v>9085</v>
      </c>
      <c r="N79">
        <f t="shared" si="16"/>
        <v>53571.4</v>
      </c>
      <c r="O79">
        <f t="shared" si="17"/>
        <v>75864</v>
      </c>
      <c r="Q79">
        <v>4207</v>
      </c>
      <c r="R79">
        <v>-721</v>
      </c>
      <c r="T79">
        <v>460</v>
      </c>
      <c r="U79">
        <v>-463</v>
      </c>
      <c r="W79">
        <v>2403.1999999999998</v>
      </c>
      <c r="X79">
        <v>463</v>
      </c>
      <c r="AD79">
        <v>53571.4</v>
      </c>
      <c r="AE79">
        <v>2.0232437457299977</v>
      </c>
      <c r="AK79">
        <v>53571.4</v>
      </c>
      <c r="AL79">
        <v>2.0232437457299977</v>
      </c>
    </row>
    <row r="80" spans="2:38" x14ac:dyDescent="0.25">
      <c r="B80">
        <v>34773</v>
      </c>
      <c r="C80">
        <v>54337</v>
      </c>
      <c r="D80">
        <v>30701</v>
      </c>
      <c r="E80">
        <v>29621</v>
      </c>
      <c r="F80">
        <v>31144</v>
      </c>
      <c r="H80">
        <v>89285</v>
      </c>
      <c r="J80">
        <f t="shared" si="12"/>
        <v>36115.199999999997</v>
      </c>
      <c r="K80">
        <f t="shared" si="13"/>
        <v>2.4722277600567075</v>
      </c>
      <c r="L80">
        <f t="shared" si="14"/>
        <v>54337</v>
      </c>
      <c r="M80">
        <f t="shared" si="15"/>
        <v>29621</v>
      </c>
      <c r="N80">
        <f t="shared" si="16"/>
        <v>36115.199999999997</v>
      </c>
      <c r="O80">
        <f t="shared" si="17"/>
        <v>24716</v>
      </c>
      <c r="Q80">
        <v>-1120</v>
      </c>
      <c r="R80">
        <v>576</v>
      </c>
      <c r="T80">
        <v>2954.3999999999942</v>
      </c>
      <c r="U80">
        <v>-152</v>
      </c>
      <c r="W80">
        <v>3898.7999999999997</v>
      </c>
      <c r="X80">
        <v>595.6</v>
      </c>
      <c r="AD80">
        <v>36115.199999999997</v>
      </c>
      <c r="AE80">
        <v>2.4722277600567075</v>
      </c>
      <c r="AK80">
        <v>36115.199999999997</v>
      </c>
      <c r="AL80">
        <v>2.4722277600567075</v>
      </c>
    </row>
    <row r="81" spans="2:38" x14ac:dyDescent="0.25">
      <c r="B81">
        <v>100658</v>
      </c>
      <c r="C81">
        <v>3493</v>
      </c>
      <c r="D81">
        <v>85768</v>
      </c>
      <c r="E81">
        <v>51013</v>
      </c>
      <c r="F81">
        <v>56185</v>
      </c>
      <c r="H81">
        <v>60236</v>
      </c>
      <c r="J81">
        <f t="shared" si="12"/>
        <v>59423.4</v>
      </c>
      <c r="K81">
        <f t="shared" si="13"/>
        <v>1.0136747476583299</v>
      </c>
      <c r="L81">
        <f t="shared" si="14"/>
        <v>100658</v>
      </c>
      <c r="M81">
        <f t="shared" si="15"/>
        <v>3493</v>
      </c>
      <c r="N81">
        <f t="shared" si="16"/>
        <v>59423.4</v>
      </c>
      <c r="O81">
        <f t="shared" si="17"/>
        <v>97165</v>
      </c>
      <c r="Q81">
        <v>-2371</v>
      </c>
      <c r="R81">
        <v>-705</v>
      </c>
      <c r="T81">
        <v>-1978.1999999999971</v>
      </c>
      <c r="U81">
        <v>-528.40000000000146</v>
      </c>
      <c r="W81">
        <v>2686.6</v>
      </c>
      <c r="X81">
        <v>528.4</v>
      </c>
      <c r="AB81">
        <v>59423.4</v>
      </c>
      <c r="AC81">
        <v>1.0136747476583299</v>
      </c>
      <c r="AI81">
        <v>59423.4</v>
      </c>
      <c r="AJ81">
        <v>1.0136747476583299</v>
      </c>
    </row>
    <row r="82" spans="2:38" x14ac:dyDescent="0.25">
      <c r="B82">
        <v>41588</v>
      </c>
      <c r="C82">
        <v>24265</v>
      </c>
      <c r="D82">
        <v>47207</v>
      </c>
      <c r="E82">
        <v>47033</v>
      </c>
      <c r="F82">
        <v>20820</v>
      </c>
      <c r="H82">
        <v>54143</v>
      </c>
      <c r="J82">
        <f t="shared" si="12"/>
        <v>36182.6</v>
      </c>
      <c r="K82">
        <f t="shared" si="13"/>
        <v>1.4963822389767458</v>
      </c>
      <c r="L82">
        <f t="shared" si="14"/>
        <v>47207</v>
      </c>
      <c r="M82">
        <f t="shared" si="15"/>
        <v>20820</v>
      </c>
      <c r="N82">
        <f t="shared" si="16"/>
        <v>36182.6</v>
      </c>
      <c r="O82">
        <f t="shared" si="17"/>
        <v>26387</v>
      </c>
      <c r="Q82">
        <v>638</v>
      </c>
      <c r="R82">
        <v>-68</v>
      </c>
      <c r="T82">
        <v>2333</v>
      </c>
      <c r="U82">
        <v>211.59999999999854</v>
      </c>
      <c r="W82">
        <v>4435.3999999999996</v>
      </c>
      <c r="X82">
        <v>276.39999999999998</v>
      </c>
      <c r="AD82">
        <v>36182.6</v>
      </c>
      <c r="AE82">
        <v>1.4963822389767458</v>
      </c>
      <c r="AK82">
        <v>36182.6</v>
      </c>
      <c r="AL82">
        <v>1.4963822389767458</v>
      </c>
    </row>
    <row r="83" spans="2:38" x14ac:dyDescent="0.25">
      <c r="B83">
        <v>12191</v>
      </c>
      <c r="C83">
        <v>22519</v>
      </c>
      <c r="D83">
        <v>4545</v>
      </c>
      <c r="E83">
        <v>54713</v>
      </c>
      <c r="F83">
        <v>93331</v>
      </c>
      <c r="H83">
        <v>46395</v>
      </c>
      <c r="J83">
        <f t="shared" si="12"/>
        <v>37459.800000000003</v>
      </c>
      <c r="K83">
        <f t="shared" si="13"/>
        <v>1.2385277016962182</v>
      </c>
      <c r="L83">
        <f t="shared" si="14"/>
        <v>93331</v>
      </c>
      <c r="M83">
        <f t="shared" si="15"/>
        <v>4545</v>
      </c>
      <c r="N83">
        <f t="shared" si="16"/>
        <v>37459.800000000003</v>
      </c>
      <c r="O83">
        <f t="shared" si="17"/>
        <v>88786</v>
      </c>
      <c r="Q83">
        <v>4206</v>
      </c>
      <c r="R83">
        <v>1257</v>
      </c>
      <c r="T83">
        <v>1543.8000000000029</v>
      </c>
      <c r="U83">
        <v>688.80000000000291</v>
      </c>
      <c r="W83">
        <v>3612.6</v>
      </c>
      <c r="X83">
        <v>783.6</v>
      </c>
      <c r="Z83">
        <v>37459.800000000003</v>
      </c>
      <c r="AA83">
        <v>1.2385277016962182</v>
      </c>
      <c r="AI83">
        <v>37459.800000000003</v>
      </c>
      <c r="AJ83">
        <v>1.2385277016962182</v>
      </c>
    </row>
    <row r="84" spans="2:38" x14ac:dyDescent="0.25">
      <c r="B84">
        <v>9840</v>
      </c>
      <c r="C84">
        <v>106129</v>
      </c>
      <c r="D84">
        <v>40109</v>
      </c>
      <c r="E84">
        <v>30901</v>
      </c>
      <c r="F84">
        <v>69518</v>
      </c>
      <c r="H84">
        <v>90149</v>
      </c>
      <c r="J84">
        <f t="shared" si="12"/>
        <v>51299.4</v>
      </c>
      <c r="K84">
        <f t="shared" si="13"/>
        <v>1.7573110016881288</v>
      </c>
      <c r="L84">
        <f t="shared" si="14"/>
        <v>106129</v>
      </c>
      <c r="M84">
        <f t="shared" si="15"/>
        <v>9840</v>
      </c>
      <c r="N84">
        <f t="shared" si="16"/>
        <v>51299.4</v>
      </c>
      <c r="O84">
        <f t="shared" si="17"/>
        <v>96289</v>
      </c>
      <c r="Q84">
        <v>-4561</v>
      </c>
      <c r="R84">
        <v>659</v>
      </c>
      <c r="T84">
        <v>771</v>
      </c>
      <c r="U84">
        <v>-2.1999999999970896</v>
      </c>
      <c r="W84">
        <v>4002.6</v>
      </c>
      <c r="X84">
        <v>588.59999999999991</v>
      </c>
      <c r="AD84">
        <v>51299.4</v>
      </c>
      <c r="AE84">
        <v>1.7573110016881288</v>
      </c>
      <c r="AK84">
        <v>51299.4</v>
      </c>
      <c r="AL84">
        <v>1.7573110016881288</v>
      </c>
    </row>
    <row r="85" spans="2:38" x14ac:dyDescent="0.25">
      <c r="B85">
        <v>79053</v>
      </c>
      <c r="C85">
        <v>11368</v>
      </c>
      <c r="D85">
        <v>117201</v>
      </c>
      <c r="E85">
        <v>41013</v>
      </c>
      <c r="F85">
        <v>45601</v>
      </c>
      <c r="H85">
        <v>91029</v>
      </c>
      <c r="J85">
        <f t="shared" si="12"/>
        <v>58847.199999999997</v>
      </c>
      <c r="K85">
        <f t="shared" si="13"/>
        <v>1.5468705392949877</v>
      </c>
      <c r="L85">
        <f t="shared" si="14"/>
        <v>117201</v>
      </c>
      <c r="M85">
        <f t="shared" si="15"/>
        <v>11368</v>
      </c>
      <c r="N85">
        <f t="shared" si="16"/>
        <v>58847.199999999997</v>
      </c>
      <c r="O85">
        <f t="shared" si="17"/>
        <v>105833</v>
      </c>
      <c r="Q85">
        <v>-2451</v>
      </c>
      <c r="R85">
        <v>1763</v>
      </c>
      <c r="T85">
        <v>-684.80000000000291</v>
      </c>
      <c r="U85">
        <v>-258.80000000000291</v>
      </c>
      <c r="W85">
        <v>2576.7999999999997</v>
      </c>
      <c r="X85">
        <v>585.20000000000005</v>
      </c>
      <c r="AF85">
        <v>58847.199999999997</v>
      </c>
      <c r="AG85">
        <v>1.5468705392949877</v>
      </c>
      <c r="AK85">
        <v>58847.199999999997</v>
      </c>
      <c r="AL85">
        <v>1.5468705392949877</v>
      </c>
    </row>
    <row r="86" spans="2:38" x14ac:dyDescent="0.25">
      <c r="B86">
        <v>9283</v>
      </c>
      <c r="C86">
        <v>72193</v>
      </c>
      <c r="D86">
        <v>120789</v>
      </c>
      <c r="E86">
        <v>30290</v>
      </c>
      <c r="F86">
        <v>68226</v>
      </c>
      <c r="H86">
        <v>100813</v>
      </c>
      <c r="J86">
        <f t="shared" si="12"/>
        <v>60156.2</v>
      </c>
      <c r="K86">
        <f t="shared" si="13"/>
        <v>1.675853860449962</v>
      </c>
      <c r="L86">
        <f t="shared" si="14"/>
        <v>120789</v>
      </c>
      <c r="M86">
        <f t="shared" si="15"/>
        <v>9283</v>
      </c>
      <c r="N86">
        <f t="shared" si="16"/>
        <v>60156.2</v>
      </c>
      <c r="O86">
        <f t="shared" si="17"/>
        <v>111506</v>
      </c>
      <c r="Q86">
        <v>-2630</v>
      </c>
      <c r="R86">
        <v>421</v>
      </c>
      <c r="T86">
        <v>599.59999999999854</v>
      </c>
      <c r="U86">
        <v>1193.7999999999956</v>
      </c>
      <c r="W86">
        <v>2422</v>
      </c>
      <c r="X86">
        <v>1193.8000000000002</v>
      </c>
      <c r="AF86">
        <v>60156.2</v>
      </c>
      <c r="AG86">
        <v>1.675853860449962</v>
      </c>
      <c r="AK86">
        <v>60156.2</v>
      </c>
      <c r="AL86">
        <v>1.675853860449962</v>
      </c>
    </row>
    <row r="87" spans="2:38" x14ac:dyDescent="0.25">
      <c r="B87">
        <v>28021</v>
      </c>
      <c r="C87">
        <v>36653</v>
      </c>
      <c r="D87">
        <v>75208</v>
      </c>
      <c r="E87">
        <v>112214</v>
      </c>
      <c r="F87">
        <v>91592</v>
      </c>
      <c r="H87">
        <v>118219</v>
      </c>
      <c r="J87">
        <f t="shared" si="12"/>
        <v>68737.600000000006</v>
      </c>
      <c r="K87">
        <f t="shared" si="13"/>
        <v>1.7198592909848465</v>
      </c>
      <c r="L87">
        <f t="shared" si="14"/>
        <v>112214</v>
      </c>
      <c r="M87">
        <f t="shared" si="15"/>
        <v>28021</v>
      </c>
      <c r="N87">
        <f t="shared" si="16"/>
        <v>68737.600000000006</v>
      </c>
      <c r="O87">
        <f t="shared" si="17"/>
        <v>84193</v>
      </c>
      <c r="Q87">
        <v>1615</v>
      </c>
      <c r="R87">
        <v>9</v>
      </c>
      <c r="T87">
        <v>1210.6000000000058</v>
      </c>
      <c r="U87">
        <v>228</v>
      </c>
      <c r="W87">
        <v>3255</v>
      </c>
      <c r="X87">
        <v>870.8</v>
      </c>
      <c r="AF87">
        <v>68737.600000000006</v>
      </c>
      <c r="AG87">
        <v>1.7198592909848465</v>
      </c>
      <c r="AK87">
        <v>68737.600000000006</v>
      </c>
      <c r="AL87">
        <v>1.7198592909848465</v>
      </c>
    </row>
    <row r="88" spans="2:38" x14ac:dyDescent="0.25">
      <c r="B88">
        <v>83428</v>
      </c>
      <c r="C88">
        <v>14519</v>
      </c>
      <c r="D88">
        <v>39469</v>
      </c>
      <c r="E88">
        <v>70614</v>
      </c>
      <c r="F88">
        <v>36843</v>
      </c>
      <c r="H88">
        <v>61461</v>
      </c>
      <c r="J88">
        <f t="shared" si="12"/>
        <v>48974.6</v>
      </c>
      <c r="K88">
        <f t="shared" si="13"/>
        <v>1.2549566509986809</v>
      </c>
      <c r="L88">
        <f t="shared" si="14"/>
        <v>83428</v>
      </c>
      <c r="M88">
        <f t="shared" si="15"/>
        <v>14519</v>
      </c>
      <c r="N88">
        <f t="shared" si="16"/>
        <v>48974.6</v>
      </c>
      <c r="O88">
        <f t="shared" si="17"/>
        <v>68909</v>
      </c>
      <c r="Q88">
        <v>-2745</v>
      </c>
      <c r="R88">
        <v>925</v>
      </c>
      <c r="T88">
        <v>-1652.2000000000044</v>
      </c>
      <c r="U88">
        <v>404.79999999999563</v>
      </c>
      <c r="W88">
        <v>3837.8</v>
      </c>
      <c r="X88">
        <v>629.20000000000005</v>
      </c>
      <c r="Z88">
        <v>48974.6</v>
      </c>
      <c r="AA88">
        <v>1.2549566509986809</v>
      </c>
      <c r="AI88">
        <v>48974.6</v>
      </c>
      <c r="AJ88">
        <v>1.2549566509986809</v>
      </c>
    </row>
    <row r="89" spans="2:38" x14ac:dyDescent="0.25">
      <c r="B89">
        <v>7303</v>
      </c>
      <c r="C89">
        <v>79774</v>
      </c>
      <c r="D89">
        <v>59382</v>
      </c>
      <c r="E89">
        <v>18612</v>
      </c>
      <c r="F89">
        <v>26631</v>
      </c>
      <c r="H89">
        <v>102609</v>
      </c>
      <c r="J89">
        <f t="shared" si="12"/>
        <v>38340.400000000001</v>
      </c>
      <c r="K89">
        <f t="shared" si="13"/>
        <v>2.6762631584438346</v>
      </c>
      <c r="L89">
        <f t="shared" si="14"/>
        <v>79774</v>
      </c>
      <c r="M89">
        <f t="shared" si="15"/>
        <v>7303</v>
      </c>
      <c r="N89">
        <f t="shared" si="16"/>
        <v>38340.400000000001</v>
      </c>
      <c r="O89">
        <f t="shared" si="17"/>
        <v>72471</v>
      </c>
      <c r="Q89">
        <v>7776</v>
      </c>
      <c r="R89">
        <v>16</v>
      </c>
      <c r="T89">
        <v>727</v>
      </c>
      <c r="U89">
        <v>47.200000000004366</v>
      </c>
      <c r="W89">
        <v>2209.8000000000002</v>
      </c>
      <c r="X89">
        <v>881.2</v>
      </c>
      <c r="AD89">
        <v>38340.400000000001</v>
      </c>
      <c r="AE89">
        <v>2.6762631584438346</v>
      </c>
      <c r="AK89">
        <v>38340.400000000001</v>
      </c>
      <c r="AL89">
        <v>2.6762631584438346</v>
      </c>
    </row>
    <row r="90" spans="2:38" x14ac:dyDescent="0.25">
      <c r="B90">
        <v>77413</v>
      </c>
      <c r="C90">
        <v>108592</v>
      </c>
      <c r="D90">
        <v>101451</v>
      </c>
      <c r="E90">
        <v>71353</v>
      </c>
      <c r="F90">
        <v>38703</v>
      </c>
      <c r="H90">
        <v>136906</v>
      </c>
      <c r="J90">
        <f t="shared" si="12"/>
        <v>79502.399999999994</v>
      </c>
      <c r="K90">
        <f t="shared" si="13"/>
        <v>1.7220360643200709</v>
      </c>
      <c r="L90">
        <f t="shared" si="14"/>
        <v>108592</v>
      </c>
      <c r="M90">
        <f t="shared" si="15"/>
        <v>38703</v>
      </c>
      <c r="N90">
        <f t="shared" si="16"/>
        <v>79502.399999999994</v>
      </c>
      <c r="O90">
        <f t="shared" si="17"/>
        <v>69889</v>
      </c>
      <c r="Q90">
        <v>499</v>
      </c>
      <c r="R90">
        <v>-2410</v>
      </c>
      <c r="T90">
        <v>-2046.6000000000058</v>
      </c>
      <c r="U90">
        <v>-449</v>
      </c>
      <c r="W90">
        <v>3127.4</v>
      </c>
      <c r="X90">
        <v>960.6</v>
      </c>
      <c r="AF90">
        <v>79502.399999999994</v>
      </c>
      <c r="AG90">
        <v>1.7220360643200709</v>
      </c>
      <c r="AK90">
        <v>79502.399999999994</v>
      </c>
      <c r="AL90">
        <v>1.7220360643200709</v>
      </c>
    </row>
    <row r="91" spans="2:38" x14ac:dyDescent="0.25">
      <c r="B91">
        <v>37837</v>
      </c>
      <c r="C91">
        <v>4599</v>
      </c>
      <c r="D91">
        <v>98236</v>
      </c>
      <c r="E91">
        <v>68649</v>
      </c>
      <c r="F91">
        <v>17629</v>
      </c>
      <c r="H91">
        <v>109730</v>
      </c>
      <c r="J91">
        <f t="shared" si="12"/>
        <v>45390</v>
      </c>
      <c r="K91">
        <f t="shared" si="13"/>
        <v>2.4174928398325624</v>
      </c>
      <c r="L91">
        <f t="shared" si="14"/>
        <v>98236</v>
      </c>
      <c r="M91">
        <f t="shared" si="15"/>
        <v>4599</v>
      </c>
      <c r="N91">
        <f t="shared" si="16"/>
        <v>45390</v>
      </c>
      <c r="O91">
        <f t="shared" si="17"/>
        <v>93637</v>
      </c>
      <c r="Q91">
        <v>2720</v>
      </c>
      <c r="R91">
        <v>-1596</v>
      </c>
      <c r="T91">
        <v>-735</v>
      </c>
      <c r="U91">
        <v>-219.59999999999854</v>
      </c>
      <c r="W91">
        <v>1479</v>
      </c>
      <c r="X91">
        <v>446.4</v>
      </c>
      <c r="AD91">
        <v>45390</v>
      </c>
      <c r="AE91">
        <v>2.4174928398325624</v>
      </c>
      <c r="AK91">
        <v>45390</v>
      </c>
      <c r="AL91">
        <v>2.4174928398325624</v>
      </c>
    </row>
    <row r="92" spans="2:38" x14ac:dyDescent="0.25">
      <c r="B92">
        <v>9448</v>
      </c>
      <c r="C92">
        <v>76211</v>
      </c>
      <c r="D92">
        <v>95228</v>
      </c>
      <c r="E92">
        <v>68957</v>
      </c>
      <c r="F92">
        <v>82733</v>
      </c>
      <c r="H92">
        <v>114288</v>
      </c>
      <c r="J92">
        <f t="shared" si="12"/>
        <v>66515.399999999994</v>
      </c>
      <c r="K92">
        <f t="shared" si="13"/>
        <v>1.7182186380898259</v>
      </c>
      <c r="L92">
        <f t="shared" si="14"/>
        <v>95228</v>
      </c>
      <c r="M92">
        <f t="shared" si="15"/>
        <v>9448</v>
      </c>
      <c r="N92">
        <f t="shared" si="16"/>
        <v>66515.399999999994</v>
      </c>
      <c r="O92">
        <f t="shared" si="17"/>
        <v>85780</v>
      </c>
      <c r="Q92">
        <v>759</v>
      </c>
      <c r="R92">
        <v>-19</v>
      </c>
      <c r="T92">
        <v>21.599999999991269</v>
      </c>
      <c r="U92">
        <v>-187.60000000000582</v>
      </c>
      <c r="W92">
        <v>1958.8</v>
      </c>
      <c r="X92">
        <v>560</v>
      </c>
      <c r="AF92">
        <v>66515.399999999994</v>
      </c>
      <c r="AG92">
        <v>1.7182186380898259</v>
      </c>
      <c r="AK92">
        <v>66515.399999999994</v>
      </c>
      <c r="AL92">
        <v>1.7182186380898259</v>
      </c>
    </row>
    <row r="93" spans="2:38" x14ac:dyDescent="0.25">
      <c r="B93">
        <v>34594</v>
      </c>
      <c r="C93">
        <v>96031</v>
      </c>
      <c r="D93">
        <v>4693</v>
      </c>
      <c r="E93">
        <v>76113</v>
      </c>
      <c r="F93">
        <v>101871</v>
      </c>
      <c r="H93">
        <v>95865</v>
      </c>
      <c r="J93">
        <f t="shared" si="12"/>
        <v>62660.4</v>
      </c>
      <c r="K93">
        <f t="shared" si="13"/>
        <v>1.5299136296608384</v>
      </c>
      <c r="L93">
        <f t="shared" si="14"/>
        <v>101871</v>
      </c>
      <c r="M93">
        <f t="shared" si="15"/>
        <v>4693</v>
      </c>
      <c r="N93">
        <f t="shared" si="16"/>
        <v>62660.4</v>
      </c>
      <c r="O93">
        <f t="shared" si="17"/>
        <v>97178</v>
      </c>
      <c r="Q93">
        <v>540</v>
      </c>
      <c r="R93">
        <v>-50</v>
      </c>
      <c r="T93">
        <v>1554</v>
      </c>
      <c r="U93">
        <v>268.80000000000291</v>
      </c>
      <c r="W93">
        <v>3422.4000000000005</v>
      </c>
      <c r="X93">
        <v>1016.4000000000001</v>
      </c>
      <c r="AB93">
        <v>62660.4</v>
      </c>
      <c r="AC93">
        <v>1.5299136296608384</v>
      </c>
      <c r="AK93">
        <v>62660.4</v>
      </c>
      <c r="AL93">
        <v>1.5299136296608384</v>
      </c>
    </row>
    <row r="94" spans="2:38" x14ac:dyDescent="0.25">
      <c r="B94">
        <v>118738</v>
      </c>
      <c r="C94">
        <v>101524</v>
      </c>
      <c r="D94">
        <v>92220</v>
      </c>
      <c r="E94">
        <v>28497</v>
      </c>
      <c r="F94">
        <v>90017</v>
      </c>
      <c r="H94">
        <v>89597</v>
      </c>
      <c r="J94">
        <f t="shared" si="12"/>
        <v>86199.2</v>
      </c>
      <c r="K94">
        <f t="shared" si="13"/>
        <v>1.039417999238972</v>
      </c>
      <c r="L94">
        <f t="shared" si="14"/>
        <v>118738</v>
      </c>
      <c r="M94">
        <f t="shared" si="15"/>
        <v>28497</v>
      </c>
      <c r="N94">
        <f t="shared" si="16"/>
        <v>86199.2</v>
      </c>
      <c r="O94">
        <f t="shared" si="17"/>
        <v>90241</v>
      </c>
      <c r="Q94">
        <v>668</v>
      </c>
      <c r="R94">
        <v>10</v>
      </c>
      <c r="T94">
        <v>1501.3999999999942</v>
      </c>
      <c r="U94">
        <v>-382.40000000000873</v>
      </c>
      <c r="W94">
        <v>2410.1999999999998</v>
      </c>
      <c r="X94">
        <v>694.8</v>
      </c>
      <c r="AB94">
        <v>86199.2</v>
      </c>
      <c r="AC94">
        <v>1.039417999238972</v>
      </c>
      <c r="AI94">
        <v>86199.2</v>
      </c>
      <c r="AJ94">
        <v>1.039417999238972</v>
      </c>
    </row>
    <row r="95" spans="2:38" x14ac:dyDescent="0.25">
      <c r="B95">
        <v>58026</v>
      </c>
      <c r="C95">
        <v>97508</v>
      </c>
      <c r="D95">
        <v>106636</v>
      </c>
      <c r="E95">
        <v>6793</v>
      </c>
      <c r="F95">
        <v>88760</v>
      </c>
      <c r="H95">
        <v>103597</v>
      </c>
      <c r="J95">
        <f t="shared" si="12"/>
        <v>71544.600000000006</v>
      </c>
      <c r="K95">
        <f t="shared" si="13"/>
        <v>1.4480058592821818</v>
      </c>
      <c r="L95">
        <f t="shared" si="14"/>
        <v>106636</v>
      </c>
      <c r="M95">
        <f t="shared" si="15"/>
        <v>6793</v>
      </c>
      <c r="N95">
        <f t="shared" si="16"/>
        <v>71544.600000000006</v>
      </c>
      <c r="O95">
        <f t="shared" si="17"/>
        <v>99843</v>
      </c>
      <c r="Q95">
        <v>5443</v>
      </c>
      <c r="R95">
        <v>0</v>
      </c>
      <c r="T95">
        <v>-533.39999999999418</v>
      </c>
      <c r="U95">
        <v>921.20000000001164</v>
      </c>
      <c r="W95">
        <v>1257.0000000000002</v>
      </c>
      <c r="X95">
        <v>1093.5999999999999</v>
      </c>
      <c r="AB95">
        <v>71544.600000000006</v>
      </c>
      <c r="AC95">
        <v>1.4480058592821818</v>
      </c>
      <c r="AK95">
        <v>71544.600000000006</v>
      </c>
      <c r="AL95">
        <v>1.4480058592821818</v>
      </c>
    </row>
    <row r="96" spans="2:38" x14ac:dyDescent="0.25">
      <c r="B96">
        <v>72437</v>
      </c>
      <c r="C96">
        <v>34731</v>
      </c>
      <c r="D96">
        <v>26006</v>
      </c>
      <c r="E96">
        <v>63169</v>
      </c>
      <c r="F96">
        <v>79892</v>
      </c>
      <c r="H96">
        <v>76688</v>
      </c>
      <c r="J96">
        <f t="shared" si="12"/>
        <v>55247</v>
      </c>
      <c r="K96">
        <f t="shared" si="13"/>
        <v>1.3880934711387043</v>
      </c>
      <c r="L96">
        <f t="shared" si="14"/>
        <v>79892</v>
      </c>
      <c r="M96">
        <f t="shared" si="15"/>
        <v>26006</v>
      </c>
      <c r="N96">
        <f t="shared" si="16"/>
        <v>55247</v>
      </c>
      <c r="O96">
        <f t="shared" si="17"/>
        <v>53886</v>
      </c>
      <c r="Q96">
        <v>-2032</v>
      </c>
      <c r="R96">
        <v>-1491</v>
      </c>
      <c r="T96">
        <v>3095</v>
      </c>
      <c r="U96">
        <v>48.80000000000291</v>
      </c>
      <c r="W96">
        <v>3095.0000000000005</v>
      </c>
      <c r="X96">
        <v>288.8</v>
      </c>
      <c r="Z96">
        <v>55247</v>
      </c>
      <c r="AA96">
        <v>1.3880934711387043</v>
      </c>
      <c r="AK96">
        <v>55247</v>
      </c>
      <c r="AL96">
        <v>1.3880934711387043</v>
      </c>
    </row>
    <row r="97" spans="2:38" x14ac:dyDescent="0.25">
      <c r="B97">
        <v>52264</v>
      </c>
      <c r="C97">
        <v>103896</v>
      </c>
      <c r="D97">
        <v>11532</v>
      </c>
      <c r="E97">
        <v>92395</v>
      </c>
      <c r="F97">
        <v>93663</v>
      </c>
      <c r="H97">
        <v>119636</v>
      </c>
      <c r="J97">
        <f t="shared" si="12"/>
        <v>70750</v>
      </c>
      <c r="K97">
        <f t="shared" si="13"/>
        <v>1.6909681978798587</v>
      </c>
      <c r="L97">
        <f t="shared" si="14"/>
        <v>103896</v>
      </c>
      <c r="M97">
        <f t="shared" si="15"/>
        <v>11532</v>
      </c>
      <c r="N97">
        <f t="shared" si="16"/>
        <v>70750</v>
      </c>
      <c r="O97">
        <f t="shared" si="17"/>
        <v>92364</v>
      </c>
      <c r="Q97">
        <v>3032</v>
      </c>
      <c r="R97">
        <v>1508</v>
      </c>
      <c r="T97">
        <v>1378</v>
      </c>
      <c r="U97">
        <v>-70.19999999999709</v>
      </c>
      <c r="W97">
        <v>1876.8</v>
      </c>
      <c r="X97">
        <v>469.40000000000003</v>
      </c>
      <c r="AF97">
        <v>70750</v>
      </c>
      <c r="AG97">
        <v>1.6909681978798587</v>
      </c>
      <c r="AK97">
        <v>70750</v>
      </c>
      <c r="AL97">
        <v>1.6909681978798587</v>
      </c>
    </row>
    <row r="98" spans="2:38" x14ac:dyDescent="0.25">
      <c r="B98">
        <v>9532</v>
      </c>
      <c r="C98">
        <v>86645</v>
      </c>
      <c r="D98">
        <v>104392</v>
      </c>
      <c r="E98">
        <v>95119</v>
      </c>
      <c r="F98">
        <v>73153</v>
      </c>
      <c r="H98">
        <v>132292</v>
      </c>
      <c r="J98">
        <f t="shared" si="12"/>
        <v>73768.2</v>
      </c>
      <c r="K98">
        <f t="shared" ref="K98:K129" si="18">H98/J98</f>
        <v>1.7933472688773755</v>
      </c>
      <c r="L98">
        <f t="shared" si="14"/>
        <v>104392</v>
      </c>
      <c r="M98">
        <f t="shared" si="15"/>
        <v>9532</v>
      </c>
      <c r="N98">
        <f t="shared" si="16"/>
        <v>73768.2</v>
      </c>
      <c r="O98">
        <f t="shared" si="17"/>
        <v>94860</v>
      </c>
      <c r="Q98">
        <v>2527</v>
      </c>
      <c r="R98">
        <v>-986</v>
      </c>
      <c r="T98">
        <v>386.39999999999418</v>
      </c>
      <c r="U98">
        <v>-203.40000000000873</v>
      </c>
      <c r="W98">
        <v>3243.5999999999995</v>
      </c>
      <c r="X98">
        <v>625.40000000000009</v>
      </c>
      <c r="AF98">
        <v>73768.2</v>
      </c>
      <c r="AG98">
        <v>1.7933472688773755</v>
      </c>
      <c r="AK98">
        <v>73768.2</v>
      </c>
      <c r="AL98">
        <v>1.7933472688773755</v>
      </c>
    </row>
    <row r="99" spans="2:38" x14ac:dyDescent="0.25">
      <c r="B99">
        <v>70087</v>
      </c>
      <c r="C99">
        <v>10056</v>
      </c>
      <c r="D99">
        <v>66484</v>
      </c>
      <c r="E99">
        <v>11902</v>
      </c>
      <c r="F99">
        <v>108750</v>
      </c>
      <c r="H99">
        <v>93285</v>
      </c>
      <c r="J99">
        <f t="shared" si="12"/>
        <v>53455.8</v>
      </c>
      <c r="K99">
        <f t="shared" si="18"/>
        <v>1.745086594906446</v>
      </c>
      <c r="L99">
        <f t="shared" si="14"/>
        <v>108750</v>
      </c>
      <c r="M99">
        <f t="shared" si="15"/>
        <v>10056</v>
      </c>
      <c r="N99">
        <f t="shared" si="16"/>
        <v>53455.8</v>
      </c>
      <c r="O99">
        <f t="shared" si="17"/>
        <v>98694</v>
      </c>
      <c r="Q99">
        <v>-6345</v>
      </c>
      <c r="R99">
        <v>335</v>
      </c>
      <c r="T99">
        <v>-2902.7999999999956</v>
      </c>
      <c r="U99">
        <v>540.80000000000291</v>
      </c>
      <c r="W99">
        <v>3272.8</v>
      </c>
      <c r="X99">
        <v>602.4</v>
      </c>
      <c r="AD99">
        <v>53455.8</v>
      </c>
      <c r="AE99">
        <v>1.745086594906446</v>
      </c>
      <c r="AK99">
        <v>53455.8</v>
      </c>
      <c r="AL99">
        <v>1.745086594906446</v>
      </c>
    </row>
    <row r="100" spans="2:38" x14ac:dyDescent="0.25">
      <c r="B100">
        <v>51365</v>
      </c>
      <c r="C100">
        <v>103611</v>
      </c>
      <c r="D100">
        <v>70683</v>
      </c>
      <c r="E100">
        <v>58277</v>
      </c>
      <c r="F100">
        <v>26536</v>
      </c>
      <c r="H100">
        <v>83780</v>
      </c>
      <c r="J100">
        <f t="shared" si="12"/>
        <v>62094.400000000001</v>
      </c>
      <c r="K100">
        <f t="shared" si="18"/>
        <v>1.3492360019583085</v>
      </c>
      <c r="L100">
        <f t="shared" si="14"/>
        <v>103611</v>
      </c>
      <c r="M100">
        <f t="shared" si="15"/>
        <v>26536</v>
      </c>
      <c r="N100">
        <f t="shared" si="16"/>
        <v>62094.400000000001</v>
      </c>
      <c r="O100">
        <f t="shared" si="17"/>
        <v>77075</v>
      </c>
      <c r="Q100">
        <v>-4288</v>
      </c>
      <c r="R100">
        <v>1</v>
      </c>
      <c r="T100">
        <v>1086.4000000000015</v>
      </c>
      <c r="U100">
        <v>262.20000000000437</v>
      </c>
      <c r="W100">
        <v>3723.6</v>
      </c>
      <c r="X100">
        <v>466.6</v>
      </c>
      <c r="AB100">
        <v>62094.400000000001</v>
      </c>
      <c r="AC100">
        <v>1.3492360019583085</v>
      </c>
      <c r="AK100">
        <v>62094.400000000001</v>
      </c>
      <c r="AL100">
        <v>1.3492360019583085</v>
      </c>
    </row>
    <row r="101" spans="2:38" x14ac:dyDescent="0.25">
      <c r="B101">
        <v>95606</v>
      </c>
      <c r="C101">
        <v>31656</v>
      </c>
      <c r="D101">
        <v>9380</v>
      </c>
      <c r="E101">
        <v>92935</v>
      </c>
      <c r="F101">
        <v>40649</v>
      </c>
      <c r="H101">
        <v>102257</v>
      </c>
      <c r="J101">
        <f t="shared" si="12"/>
        <v>54045.2</v>
      </c>
      <c r="K101">
        <f t="shared" si="18"/>
        <v>1.8920644201520209</v>
      </c>
      <c r="L101">
        <f t="shared" si="14"/>
        <v>95606</v>
      </c>
      <c r="M101">
        <f t="shared" si="15"/>
        <v>9380</v>
      </c>
      <c r="N101">
        <f t="shared" si="16"/>
        <v>54045.2</v>
      </c>
      <c r="O101">
        <f t="shared" si="17"/>
        <v>86226</v>
      </c>
      <c r="Q101">
        <v>-3277</v>
      </c>
      <c r="R101">
        <v>208</v>
      </c>
      <c r="T101">
        <v>-2362.6000000000058</v>
      </c>
      <c r="U101">
        <v>543.19999999999709</v>
      </c>
      <c r="W101">
        <v>4028.2000000000003</v>
      </c>
      <c r="X101">
        <v>543.19999999999993</v>
      </c>
      <c r="AD101">
        <v>54045.2</v>
      </c>
      <c r="AE101">
        <v>1.8920644201520209</v>
      </c>
      <c r="AK101">
        <v>54045.2</v>
      </c>
      <c r="AL101">
        <v>1.8920644201520209</v>
      </c>
    </row>
    <row r="103" spans="2:38" x14ac:dyDescent="0.25">
      <c r="B103">
        <v>4231897</v>
      </c>
      <c r="C103">
        <v>4431195</v>
      </c>
      <c r="D103">
        <v>4298021</v>
      </c>
      <c r="E103">
        <v>4974107</v>
      </c>
      <c r="F103">
        <v>4038060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43DD7A-4217-4B15-847B-15363156B9C7}">
  <dimension ref="A1:AL103"/>
  <sheetViews>
    <sheetView workbookViewId="0"/>
  </sheetViews>
  <sheetFormatPr defaultRowHeight="15" x14ac:dyDescent="0.25"/>
  <sheetData>
    <row r="1" spans="1:38" x14ac:dyDescent="0.25">
      <c r="A1" t="s">
        <v>16</v>
      </c>
    </row>
    <row r="2" spans="1:38" x14ac:dyDescent="0.25">
      <c r="B2">
        <v>5297</v>
      </c>
      <c r="C2">
        <v>99520</v>
      </c>
      <c r="D2">
        <v>89170</v>
      </c>
      <c r="E2">
        <v>89905</v>
      </c>
      <c r="F2">
        <v>52496</v>
      </c>
      <c r="H2">
        <v>118572</v>
      </c>
      <c r="J2">
        <f t="shared" ref="J2:J33" si="0">AVERAGE(B2:F2)</f>
        <v>67277.600000000006</v>
      </c>
      <c r="K2">
        <f t="shared" ref="K2:K33" si="1">H2/J2</f>
        <v>1.7624290997300736</v>
      </c>
      <c r="L2">
        <f t="shared" ref="L2:L33" si="2">MAX(B2:F2)</f>
        <v>99520</v>
      </c>
      <c r="M2">
        <f t="shared" ref="M2:M33" si="3">MIN(B2:F2)</f>
        <v>5297</v>
      </c>
      <c r="N2">
        <f t="shared" ref="N2:N33" si="4">AVERAGE(B2:F2)</f>
        <v>67277.600000000006</v>
      </c>
      <c r="O2">
        <f t="shared" ref="O2:O33" si="5">L2-M2</f>
        <v>94223</v>
      </c>
      <c r="Q2">
        <v>-1476</v>
      </c>
      <c r="R2">
        <v>-589</v>
      </c>
      <c r="T2">
        <v>-470.79999999998836</v>
      </c>
      <c r="U2">
        <v>-146.19999999999709</v>
      </c>
      <c r="W2">
        <v>3416</v>
      </c>
      <c r="X2">
        <v>371.40000000000003</v>
      </c>
      <c r="AF2">
        <v>67277.600000000006</v>
      </c>
      <c r="AG2">
        <v>1.7624290997300736</v>
      </c>
      <c r="AK2">
        <v>67277.600000000006</v>
      </c>
      <c r="AL2">
        <v>1.7624290997300736</v>
      </c>
    </row>
    <row r="3" spans="1:38" x14ac:dyDescent="0.25">
      <c r="B3">
        <v>22008</v>
      </c>
      <c r="C3">
        <v>56483</v>
      </c>
      <c r="D3">
        <v>8558</v>
      </c>
      <c r="E3">
        <v>49259</v>
      </c>
      <c r="F3">
        <v>103923</v>
      </c>
      <c r="H3">
        <v>49477</v>
      </c>
      <c r="J3">
        <f t="shared" si="0"/>
        <v>48046.2</v>
      </c>
      <c r="K3">
        <f t="shared" si="1"/>
        <v>1.0297796704005728</v>
      </c>
      <c r="L3">
        <f t="shared" si="2"/>
        <v>103923</v>
      </c>
      <c r="M3">
        <f t="shared" si="3"/>
        <v>8558</v>
      </c>
      <c r="N3">
        <f t="shared" si="4"/>
        <v>48046.2</v>
      </c>
      <c r="O3">
        <f t="shared" si="5"/>
        <v>95365</v>
      </c>
      <c r="Q3">
        <v>-1199</v>
      </c>
      <c r="R3">
        <v>-1018</v>
      </c>
      <c r="T3">
        <v>3471</v>
      </c>
      <c r="U3">
        <v>-118.20000000000437</v>
      </c>
      <c r="W3">
        <v>3471</v>
      </c>
      <c r="X3">
        <v>775.4</v>
      </c>
      <c r="Z3">
        <v>48046.2</v>
      </c>
      <c r="AA3">
        <v>1.0297796704005728</v>
      </c>
      <c r="AI3">
        <v>48046.2</v>
      </c>
      <c r="AJ3">
        <v>1.0297796704005728</v>
      </c>
    </row>
    <row r="4" spans="1:38" x14ac:dyDescent="0.25">
      <c r="B4">
        <v>94991</v>
      </c>
      <c r="C4">
        <v>68458</v>
      </c>
      <c r="D4">
        <v>114706</v>
      </c>
      <c r="E4">
        <v>39221</v>
      </c>
      <c r="F4">
        <v>74147</v>
      </c>
      <c r="H4">
        <v>135449</v>
      </c>
      <c r="J4">
        <f t="shared" si="0"/>
        <v>78304.600000000006</v>
      </c>
      <c r="K4">
        <f t="shared" si="1"/>
        <v>1.729770664814072</v>
      </c>
      <c r="L4">
        <f t="shared" si="2"/>
        <v>114706</v>
      </c>
      <c r="M4">
        <f t="shared" si="3"/>
        <v>39221</v>
      </c>
      <c r="N4">
        <f t="shared" si="4"/>
        <v>78304.600000000006</v>
      </c>
      <c r="O4">
        <f t="shared" si="5"/>
        <v>75485</v>
      </c>
      <c r="Q4">
        <v>-1327</v>
      </c>
      <c r="R4">
        <v>-2</v>
      </c>
      <c r="T4">
        <v>-1374.7999999999884</v>
      </c>
      <c r="U4">
        <v>-324.79999999998836</v>
      </c>
      <c r="W4">
        <v>2471.2000000000003</v>
      </c>
      <c r="X4">
        <v>668</v>
      </c>
      <c r="AF4">
        <v>78304.600000000006</v>
      </c>
      <c r="AG4">
        <v>1.729770664814072</v>
      </c>
      <c r="AK4">
        <v>78304.600000000006</v>
      </c>
      <c r="AL4">
        <v>1.729770664814072</v>
      </c>
    </row>
    <row r="5" spans="1:38" x14ac:dyDescent="0.25">
      <c r="B5">
        <v>93092</v>
      </c>
      <c r="C5">
        <v>40728</v>
      </c>
      <c r="D5">
        <v>44226</v>
      </c>
      <c r="E5">
        <v>118400</v>
      </c>
      <c r="F5">
        <v>42429</v>
      </c>
      <c r="H5">
        <v>108580</v>
      </c>
      <c r="J5">
        <f t="shared" si="0"/>
        <v>67775</v>
      </c>
      <c r="K5">
        <f t="shared" si="1"/>
        <v>1.6020656584286241</v>
      </c>
      <c r="L5">
        <f t="shared" si="2"/>
        <v>118400</v>
      </c>
      <c r="M5">
        <f t="shared" si="3"/>
        <v>40728</v>
      </c>
      <c r="N5">
        <f t="shared" si="4"/>
        <v>67775</v>
      </c>
      <c r="O5">
        <f t="shared" si="5"/>
        <v>77672</v>
      </c>
      <c r="Q5">
        <v>2800</v>
      </c>
      <c r="R5">
        <v>-5</v>
      </c>
      <c r="T5">
        <v>3273.8000000000029</v>
      </c>
      <c r="U5">
        <v>427.60000000000582</v>
      </c>
      <c r="W5">
        <v>3273.7999999999997</v>
      </c>
      <c r="X5">
        <v>454.4</v>
      </c>
      <c r="AF5">
        <v>67775</v>
      </c>
      <c r="AG5">
        <v>1.6020656584286241</v>
      </c>
      <c r="AK5">
        <v>67775</v>
      </c>
      <c r="AL5">
        <v>1.6020656584286241</v>
      </c>
    </row>
    <row r="6" spans="1:38" x14ac:dyDescent="0.25">
      <c r="B6">
        <v>34617</v>
      </c>
      <c r="C6">
        <v>110192</v>
      </c>
      <c r="D6">
        <v>53273</v>
      </c>
      <c r="E6">
        <v>110144</v>
      </c>
      <c r="F6">
        <v>95462</v>
      </c>
      <c r="H6">
        <v>111696</v>
      </c>
      <c r="J6">
        <f t="shared" si="0"/>
        <v>80737.600000000006</v>
      </c>
      <c r="K6">
        <f t="shared" si="1"/>
        <v>1.3834446404153702</v>
      </c>
      <c r="L6">
        <f t="shared" si="2"/>
        <v>110192</v>
      </c>
      <c r="M6">
        <f t="shared" si="3"/>
        <v>34617</v>
      </c>
      <c r="N6">
        <f t="shared" si="4"/>
        <v>80737.600000000006</v>
      </c>
      <c r="O6">
        <f t="shared" si="5"/>
        <v>75575</v>
      </c>
      <c r="Q6">
        <v>5301</v>
      </c>
      <c r="R6">
        <v>512</v>
      </c>
      <c r="T6">
        <v>2189.8000000000029</v>
      </c>
      <c r="U6">
        <v>-78.19999999999709</v>
      </c>
      <c r="W6">
        <v>3587.3999999999996</v>
      </c>
      <c r="X6">
        <v>1050.2</v>
      </c>
      <c r="AB6">
        <v>80737.600000000006</v>
      </c>
      <c r="AC6">
        <v>1.3834446404153702</v>
      </c>
      <c r="AK6">
        <v>80737.600000000006</v>
      </c>
      <c r="AL6">
        <v>1.3834446404153702</v>
      </c>
    </row>
    <row r="7" spans="1:38" x14ac:dyDescent="0.25">
      <c r="B7">
        <v>55675</v>
      </c>
      <c r="C7">
        <v>10925</v>
      </c>
      <c r="D7">
        <v>17475</v>
      </c>
      <c r="E7">
        <v>35480</v>
      </c>
      <c r="F7">
        <v>16664</v>
      </c>
      <c r="H7">
        <v>32200</v>
      </c>
      <c r="J7">
        <f t="shared" si="0"/>
        <v>27243.8</v>
      </c>
      <c r="K7">
        <f t="shared" si="1"/>
        <v>1.181920290121055</v>
      </c>
      <c r="L7">
        <f t="shared" si="2"/>
        <v>55675</v>
      </c>
      <c r="M7">
        <f t="shared" si="3"/>
        <v>10925</v>
      </c>
      <c r="N7">
        <f t="shared" si="4"/>
        <v>27243.8</v>
      </c>
      <c r="O7">
        <f t="shared" si="5"/>
        <v>44750</v>
      </c>
      <c r="Q7">
        <v>2065</v>
      </c>
      <c r="R7">
        <v>48</v>
      </c>
      <c r="T7">
        <v>-2719</v>
      </c>
      <c r="U7">
        <v>-202.79999999999927</v>
      </c>
      <c r="W7">
        <v>2844.6000000000004</v>
      </c>
      <c r="X7">
        <v>402.8</v>
      </c>
      <c r="Z7">
        <v>27243.8</v>
      </c>
      <c r="AA7">
        <v>1.181920290121055</v>
      </c>
      <c r="AI7">
        <v>27243.8</v>
      </c>
      <c r="AJ7">
        <v>1.181920290121055</v>
      </c>
    </row>
    <row r="8" spans="1:38" x14ac:dyDescent="0.25">
      <c r="B8">
        <v>35556</v>
      </c>
      <c r="C8">
        <v>4096</v>
      </c>
      <c r="D8">
        <v>101018</v>
      </c>
      <c r="E8">
        <v>21439</v>
      </c>
      <c r="F8">
        <v>111609</v>
      </c>
      <c r="H8">
        <v>100847</v>
      </c>
      <c r="J8">
        <f t="shared" si="0"/>
        <v>54743.6</v>
      </c>
      <c r="K8">
        <f t="shared" si="1"/>
        <v>1.8421696782820276</v>
      </c>
      <c r="L8">
        <f t="shared" si="2"/>
        <v>111609</v>
      </c>
      <c r="M8">
        <f t="shared" si="3"/>
        <v>4096</v>
      </c>
      <c r="N8">
        <f t="shared" si="4"/>
        <v>54743.6</v>
      </c>
      <c r="O8">
        <f t="shared" si="5"/>
        <v>107513</v>
      </c>
      <c r="Q8">
        <v>-1981</v>
      </c>
      <c r="R8">
        <v>-1</v>
      </c>
      <c r="T8">
        <v>1484.5999999999985</v>
      </c>
      <c r="U8">
        <v>347.79999999999563</v>
      </c>
      <c r="W8">
        <v>1760.6</v>
      </c>
      <c r="X8">
        <v>1048.2</v>
      </c>
      <c r="AD8">
        <v>54743.6</v>
      </c>
      <c r="AE8">
        <v>1.8421696782820276</v>
      </c>
      <c r="AK8">
        <v>54743.6</v>
      </c>
      <c r="AL8">
        <v>1.8421696782820276</v>
      </c>
    </row>
    <row r="9" spans="1:38" x14ac:dyDescent="0.25">
      <c r="B9">
        <v>4639</v>
      </c>
      <c r="C9">
        <v>52313</v>
      </c>
      <c r="D9">
        <v>97303</v>
      </c>
      <c r="E9">
        <v>90242</v>
      </c>
      <c r="F9">
        <v>24456</v>
      </c>
      <c r="H9">
        <v>62689</v>
      </c>
      <c r="J9">
        <f t="shared" si="0"/>
        <v>53790.6</v>
      </c>
      <c r="K9">
        <f t="shared" si="1"/>
        <v>1.1654266730618361</v>
      </c>
      <c r="L9">
        <f t="shared" si="2"/>
        <v>97303</v>
      </c>
      <c r="M9">
        <f t="shared" si="3"/>
        <v>4639</v>
      </c>
      <c r="N9">
        <f t="shared" si="4"/>
        <v>53790.6</v>
      </c>
      <c r="O9">
        <f t="shared" si="5"/>
        <v>92664</v>
      </c>
      <c r="Q9">
        <v>-1517</v>
      </c>
      <c r="R9">
        <v>621</v>
      </c>
      <c r="T9">
        <v>-1411.8000000000029</v>
      </c>
      <c r="U9">
        <v>-582.20000000000437</v>
      </c>
      <c r="W9">
        <v>2938.2</v>
      </c>
      <c r="X9">
        <v>727</v>
      </c>
      <c r="Z9">
        <v>53790.6</v>
      </c>
      <c r="AA9">
        <v>1.1654266730618361</v>
      </c>
      <c r="AI9">
        <v>53790.6</v>
      </c>
      <c r="AJ9">
        <v>1.1654266730618361</v>
      </c>
    </row>
    <row r="10" spans="1:38" x14ac:dyDescent="0.25">
      <c r="B10">
        <v>57246</v>
      </c>
      <c r="C10">
        <v>22015</v>
      </c>
      <c r="D10">
        <v>18601</v>
      </c>
      <c r="E10">
        <v>99345</v>
      </c>
      <c r="F10">
        <v>97849</v>
      </c>
      <c r="H10">
        <v>93865</v>
      </c>
      <c r="J10">
        <f t="shared" si="0"/>
        <v>59011.199999999997</v>
      </c>
      <c r="K10">
        <f t="shared" si="1"/>
        <v>1.5906302532400629</v>
      </c>
      <c r="L10">
        <f t="shared" si="2"/>
        <v>99345</v>
      </c>
      <c r="M10">
        <f t="shared" si="3"/>
        <v>18601</v>
      </c>
      <c r="N10">
        <f t="shared" si="4"/>
        <v>59011.199999999997</v>
      </c>
      <c r="O10">
        <f t="shared" si="5"/>
        <v>80744</v>
      </c>
      <c r="Q10">
        <v>2476</v>
      </c>
      <c r="R10">
        <v>-2</v>
      </c>
      <c r="T10">
        <v>1348.7999999999956</v>
      </c>
      <c r="U10">
        <v>319.39999999999418</v>
      </c>
      <c r="W10">
        <v>3789.2</v>
      </c>
      <c r="X10">
        <v>1040.2</v>
      </c>
      <c r="AD10">
        <v>59011.199999999997</v>
      </c>
      <c r="AE10">
        <v>1.5906302532400629</v>
      </c>
      <c r="AK10">
        <v>59011.199999999997</v>
      </c>
      <c r="AL10">
        <v>1.5906302532400629</v>
      </c>
    </row>
    <row r="11" spans="1:38" x14ac:dyDescent="0.25">
      <c r="B11">
        <v>34550</v>
      </c>
      <c r="C11">
        <v>45544</v>
      </c>
      <c r="D11">
        <v>9380</v>
      </c>
      <c r="E11">
        <v>13620</v>
      </c>
      <c r="F11">
        <v>67082</v>
      </c>
      <c r="H11">
        <v>89920</v>
      </c>
      <c r="J11">
        <f t="shared" si="0"/>
        <v>34035.199999999997</v>
      </c>
      <c r="K11">
        <f t="shared" si="1"/>
        <v>2.6419706656637838</v>
      </c>
      <c r="L11">
        <f t="shared" si="2"/>
        <v>67082</v>
      </c>
      <c r="M11">
        <f t="shared" si="3"/>
        <v>9380</v>
      </c>
      <c r="N11">
        <f t="shared" si="4"/>
        <v>34035.199999999997</v>
      </c>
      <c r="O11">
        <f t="shared" si="5"/>
        <v>57702</v>
      </c>
      <c r="Q11">
        <v>-485</v>
      </c>
      <c r="R11">
        <v>2392</v>
      </c>
      <c r="T11">
        <v>726.79999999999563</v>
      </c>
      <c r="U11">
        <v>487.59999999999854</v>
      </c>
      <c r="W11">
        <v>2870.3999999999996</v>
      </c>
      <c r="X11">
        <v>523.59999999999991</v>
      </c>
      <c r="AD11">
        <v>34035.199999999997</v>
      </c>
      <c r="AE11">
        <v>2.6419706656637838</v>
      </c>
      <c r="AK11">
        <v>34035.199999999997</v>
      </c>
      <c r="AL11">
        <v>2.6419706656637838</v>
      </c>
    </row>
    <row r="12" spans="1:38" x14ac:dyDescent="0.25">
      <c r="B12">
        <v>67993</v>
      </c>
      <c r="C12">
        <v>71492</v>
      </c>
      <c r="D12">
        <v>83579</v>
      </c>
      <c r="E12">
        <v>75552</v>
      </c>
      <c r="F12">
        <v>37878</v>
      </c>
      <c r="H12">
        <v>68681</v>
      </c>
      <c r="J12">
        <f t="shared" si="0"/>
        <v>67298.8</v>
      </c>
      <c r="K12">
        <f t="shared" si="1"/>
        <v>1.0205382562541976</v>
      </c>
      <c r="L12">
        <f t="shared" si="2"/>
        <v>83579</v>
      </c>
      <c r="M12">
        <f t="shared" si="3"/>
        <v>37878</v>
      </c>
      <c r="N12">
        <f t="shared" si="4"/>
        <v>67298.8</v>
      </c>
      <c r="O12">
        <f t="shared" si="5"/>
        <v>45701</v>
      </c>
      <c r="Q12">
        <v>-2167</v>
      </c>
      <c r="R12">
        <v>0</v>
      </c>
      <c r="T12">
        <v>-277.39999999999418</v>
      </c>
      <c r="U12">
        <v>41.19999999999709</v>
      </c>
      <c r="W12">
        <v>4051</v>
      </c>
      <c r="X12">
        <v>398.8</v>
      </c>
      <c r="AB12">
        <v>67298.8</v>
      </c>
      <c r="AC12">
        <v>1.0205382562541976</v>
      </c>
      <c r="AI12">
        <v>67298.8</v>
      </c>
      <c r="AJ12">
        <v>1.0205382562541976</v>
      </c>
    </row>
    <row r="13" spans="1:38" x14ac:dyDescent="0.25">
      <c r="B13">
        <v>18973</v>
      </c>
      <c r="C13">
        <v>57802</v>
      </c>
      <c r="D13">
        <v>13975</v>
      </c>
      <c r="E13">
        <v>120626</v>
      </c>
      <c r="F13">
        <v>54430</v>
      </c>
      <c r="H13">
        <v>96041</v>
      </c>
      <c r="J13">
        <f t="shared" si="0"/>
        <v>53161.2</v>
      </c>
      <c r="K13">
        <f t="shared" si="1"/>
        <v>1.8065995500477794</v>
      </c>
      <c r="L13">
        <f t="shared" si="2"/>
        <v>120626</v>
      </c>
      <c r="M13">
        <f t="shared" si="3"/>
        <v>13975</v>
      </c>
      <c r="N13">
        <f t="shared" si="4"/>
        <v>53161.2</v>
      </c>
      <c r="O13">
        <f t="shared" si="5"/>
        <v>106651</v>
      </c>
      <c r="Q13">
        <v>-1129</v>
      </c>
      <c r="R13">
        <v>258</v>
      </c>
      <c r="T13">
        <v>1698</v>
      </c>
      <c r="U13">
        <v>-695.40000000000146</v>
      </c>
      <c r="W13">
        <v>3788</v>
      </c>
      <c r="X13">
        <v>1201.3999999999999</v>
      </c>
      <c r="AD13">
        <v>53161.2</v>
      </c>
      <c r="AE13">
        <v>1.8065995500477794</v>
      </c>
      <c r="AK13">
        <v>53161.2</v>
      </c>
      <c r="AL13">
        <v>1.8065995500477794</v>
      </c>
    </row>
    <row r="14" spans="1:38" x14ac:dyDescent="0.25">
      <c r="B14">
        <v>23862</v>
      </c>
      <c r="C14">
        <v>33584</v>
      </c>
      <c r="D14">
        <v>32565</v>
      </c>
      <c r="E14">
        <v>86466</v>
      </c>
      <c r="F14">
        <v>26418</v>
      </c>
      <c r="H14">
        <v>43620</v>
      </c>
      <c r="J14">
        <f t="shared" si="0"/>
        <v>40579</v>
      </c>
      <c r="K14">
        <f t="shared" si="1"/>
        <v>1.0749402400256289</v>
      </c>
      <c r="L14">
        <f t="shared" si="2"/>
        <v>86466</v>
      </c>
      <c r="M14">
        <f t="shared" si="3"/>
        <v>23862</v>
      </c>
      <c r="N14">
        <f t="shared" si="4"/>
        <v>40579</v>
      </c>
      <c r="O14">
        <f t="shared" si="5"/>
        <v>62604</v>
      </c>
      <c r="Q14">
        <v>78</v>
      </c>
      <c r="R14">
        <v>-110</v>
      </c>
      <c r="T14">
        <v>-921.19999999999709</v>
      </c>
      <c r="U14">
        <v>-205.80000000000291</v>
      </c>
      <c r="W14">
        <v>3028.0000000000005</v>
      </c>
      <c r="X14">
        <v>543.40000000000009</v>
      </c>
      <c r="Z14">
        <v>40579</v>
      </c>
      <c r="AA14">
        <v>1.0749402400256289</v>
      </c>
      <c r="AI14">
        <v>40579</v>
      </c>
      <c r="AJ14">
        <v>1.0749402400256289</v>
      </c>
    </row>
    <row r="15" spans="1:38" x14ac:dyDescent="0.25">
      <c r="B15">
        <v>78802</v>
      </c>
      <c r="C15">
        <v>36756</v>
      </c>
      <c r="D15">
        <v>11606</v>
      </c>
      <c r="E15">
        <v>72780</v>
      </c>
      <c r="F15">
        <v>19105</v>
      </c>
      <c r="H15">
        <v>81126</v>
      </c>
      <c r="J15">
        <f t="shared" si="0"/>
        <v>43809.8</v>
      </c>
      <c r="K15">
        <f t="shared" si="1"/>
        <v>1.8517774561856022</v>
      </c>
      <c r="L15">
        <f t="shared" si="2"/>
        <v>78802</v>
      </c>
      <c r="M15">
        <f t="shared" si="3"/>
        <v>11606</v>
      </c>
      <c r="N15">
        <f t="shared" si="4"/>
        <v>43809.8</v>
      </c>
      <c r="O15">
        <f t="shared" si="5"/>
        <v>67196</v>
      </c>
      <c r="Q15">
        <v>-3498</v>
      </c>
      <c r="R15">
        <v>-740</v>
      </c>
      <c r="T15">
        <v>-1331.1999999999971</v>
      </c>
      <c r="U15">
        <v>729.20000000000437</v>
      </c>
      <c r="W15">
        <v>2808.3999999999996</v>
      </c>
      <c r="X15">
        <v>729.2</v>
      </c>
      <c r="AD15">
        <v>43809.8</v>
      </c>
      <c r="AE15">
        <v>1.8517774561856022</v>
      </c>
      <c r="AK15">
        <v>43809.8</v>
      </c>
      <c r="AL15">
        <v>1.8517774561856022</v>
      </c>
    </row>
    <row r="16" spans="1:38" x14ac:dyDescent="0.25">
      <c r="B16">
        <v>116629</v>
      </c>
      <c r="C16">
        <v>72393</v>
      </c>
      <c r="D16">
        <v>88573</v>
      </c>
      <c r="E16">
        <v>14941</v>
      </c>
      <c r="F16">
        <v>26898</v>
      </c>
      <c r="H16">
        <v>120641</v>
      </c>
      <c r="J16">
        <f t="shared" si="0"/>
        <v>63886.8</v>
      </c>
      <c r="K16">
        <f t="shared" si="1"/>
        <v>1.8883556540631241</v>
      </c>
      <c r="L16">
        <f t="shared" si="2"/>
        <v>116629</v>
      </c>
      <c r="M16">
        <f t="shared" si="3"/>
        <v>14941</v>
      </c>
      <c r="N16">
        <f t="shared" si="4"/>
        <v>63886.8</v>
      </c>
      <c r="O16">
        <f t="shared" si="5"/>
        <v>101688</v>
      </c>
      <c r="Q16">
        <v>4652</v>
      </c>
      <c r="R16">
        <v>171</v>
      </c>
      <c r="T16">
        <v>1033.8000000000029</v>
      </c>
      <c r="U16">
        <v>-189.19999999999709</v>
      </c>
      <c r="W16">
        <v>1858.2000000000003</v>
      </c>
      <c r="X16">
        <v>601.6</v>
      </c>
      <c r="AF16">
        <v>63886.8</v>
      </c>
      <c r="AG16">
        <v>1.8883556540631241</v>
      </c>
      <c r="AK16">
        <v>63886.8</v>
      </c>
      <c r="AL16">
        <v>1.8883556540631241</v>
      </c>
    </row>
    <row r="17" spans="2:38" x14ac:dyDescent="0.25">
      <c r="B17">
        <v>85090</v>
      </c>
      <c r="C17">
        <v>53477</v>
      </c>
      <c r="D17">
        <v>27908</v>
      </c>
      <c r="E17">
        <v>87235</v>
      </c>
      <c r="F17">
        <v>7167</v>
      </c>
      <c r="H17">
        <v>85786</v>
      </c>
      <c r="J17">
        <f t="shared" si="0"/>
        <v>52175.4</v>
      </c>
      <c r="K17">
        <f t="shared" si="1"/>
        <v>1.6441848073996557</v>
      </c>
      <c r="L17">
        <f t="shared" si="2"/>
        <v>87235</v>
      </c>
      <c r="M17">
        <f t="shared" si="3"/>
        <v>7167</v>
      </c>
      <c r="N17">
        <f t="shared" si="4"/>
        <v>52175.4</v>
      </c>
      <c r="O17">
        <f t="shared" si="5"/>
        <v>80068</v>
      </c>
      <c r="Q17">
        <v>-1052</v>
      </c>
      <c r="R17">
        <v>756</v>
      </c>
      <c r="T17">
        <v>2409.5999999999985</v>
      </c>
      <c r="U17">
        <v>-307.19999999999709</v>
      </c>
      <c r="W17">
        <v>2923.2</v>
      </c>
      <c r="X17">
        <v>642.4</v>
      </c>
      <c r="AD17">
        <v>52175.4</v>
      </c>
      <c r="AE17">
        <v>1.6441848073996557</v>
      </c>
      <c r="AK17">
        <v>52175.4</v>
      </c>
      <c r="AL17">
        <v>1.6441848073996557</v>
      </c>
    </row>
    <row r="18" spans="2:38" x14ac:dyDescent="0.25">
      <c r="B18">
        <v>114201</v>
      </c>
      <c r="C18">
        <v>2912</v>
      </c>
      <c r="D18">
        <v>107255</v>
      </c>
      <c r="E18">
        <v>106362</v>
      </c>
      <c r="F18">
        <v>119316</v>
      </c>
      <c r="H18">
        <v>115725</v>
      </c>
      <c r="J18">
        <f t="shared" si="0"/>
        <v>90009.2</v>
      </c>
      <c r="K18">
        <f t="shared" si="1"/>
        <v>1.285701906027384</v>
      </c>
      <c r="L18">
        <f t="shared" si="2"/>
        <v>119316</v>
      </c>
      <c r="M18">
        <f t="shared" si="3"/>
        <v>2912</v>
      </c>
      <c r="N18">
        <f t="shared" si="4"/>
        <v>90009.2</v>
      </c>
      <c r="O18">
        <f t="shared" si="5"/>
        <v>116404</v>
      </c>
      <c r="Q18">
        <v>-5676</v>
      </c>
      <c r="R18">
        <v>-1931</v>
      </c>
      <c r="T18">
        <v>-51.400000000008731</v>
      </c>
      <c r="U18">
        <v>-467</v>
      </c>
      <c r="W18">
        <v>3520.5999999999995</v>
      </c>
      <c r="X18">
        <v>482.99999999999994</v>
      </c>
      <c r="AB18">
        <v>90009.2</v>
      </c>
      <c r="AC18">
        <v>1.285701906027384</v>
      </c>
      <c r="AI18">
        <v>90009.2</v>
      </c>
      <c r="AJ18">
        <v>1.285701906027384</v>
      </c>
    </row>
    <row r="19" spans="2:38" x14ac:dyDescent="0.25">
      <c r="B19">
        <v>111706</v>
      </c>
      <c r="C19">
        <v>113910</v>
      </c>
      <c r="D19">
        <v>80032</v>
      </c>
      <c r="E19">
        <v>32212</v>
      </c>
      <c r="F19">
        <v>41795</v>
      </c>
      <c r="H19">
        <v>134205</v>
      </c>
      <c r="J19">
        <f t="shared" si="0"/>
        <v>75931</v>
      </c>
      <c r="K19">
        <f t="shared" si="1"/>
        <v>1.7674599307265808</v>
      </c>
      <c r="L19">
        <f t="shared" si="2"/>
        <v>113910</v>
      </c>
      <c r="M19">
        <f t="shared" si="3"/>
        <v>32212</v>
      </c>
      <c r="N19">
        <f t="shared" si="4"/>
        <v>75931</v>
      </c>
      <c r="O19">
        <f t="shared" si="5"/>
        <v>81698</v>
      </c>
      <c r="Q19">
        <v>1119</v>
      </c>
      <c r="R19">
        <v>-196</v>
      </c>
      <c r="T19">
        <v>-1657.3999999999942</v>
      </c>
      <c r="U19">
        <v>-85.399999999994179</v>
      </c>
      <c r="W19">
        <v>3526.2000000000003</v>
      </c>
      <c r="X19">
        <v>454.6</v>
      </c>
      <c r="AF19">
        <v>75931</v>
      </c>
      <c r="AG19">
        <v>1.7674599307265808</v>
      </c>
      <c r="AK19">
        <v>75931</v>
      </c>
      <c r="AL19">
        <v>1.7674599307265808</v>
      </c>
    </row>
    <row r="20" spans="2:38" x14ac:dyDescent="0.25">
      <c r="B20">
        <v>17329</v>
      </c>
      <c r="C20">
        <v>29983</v>
      </c>
      <c r="D20">
        <v>56799</v>
      </c>
      <c r="E20">
        <v>86764</v>
      </c>
      <c r="F20">
        <v>119253</v>
      </c>
      <c r="H20">
        <v>87939</v>
      </c>
      <c r="J20">
        <f t="shared" si="0"/>
        <v>62025.599999999999</v>
      </c>
      <c r="K20">
        <f t="shared" si="1"/>
        <v>1.4177855595109117</v>
      </c>
      <c r="L20">
        <f t="shared" si="2"/>
        <v>119253</v>
      </c>
      <c r="M20">
        <f t="shared" si="3"/>
        <v>17329</v>
      </c>
      <c r="N20">
        <f t="shared" si="4"/>
        <v>62025.599999999999</v>
      </c>
      <c r="O20">
        <f t="shared" si="5"/>
        <v>101924</v>
      </c>
      <c r="Q20">
        <v>-621</v>
      </c>
      <c r="R20">
        <v>-555</v>
      </c>
      <c r="T20">
        <v>-1098</v>
      </c>
      <c r="U20">
        <v>-485.20000000000437</v>
      </c>
      <c r="W20">
        <v>1830.4</v>
      </c>
      <c r="X20">
        <v>599.20000000000005</v>
      </c>
      <c r="AB20">
        <v>62025.599999999999</v>
      </c>
      <c r="AC20">
        <v>1.4177855595109117</v>
      </c>
      <c r="AK20">
        <v>62025.599999999999</v>
      </c>
      <c r="AL20">
        <v>1.4177855595109117</v>
      </c>
    </row>
    <row r="21" spans="2:38" x14ac:dyDescent="0.25">
      <c r="B21">
        <v>108662</v>
      </c>
      <c r="C21">
        <v>48392</v>
      </c>
      <c r="D21">
        <v>8609</v>
      </c>
      <c r="E21">
        <v>50718</v>
      </c>
      <c r="F21">
        <v>44622</v>
      </c>
      <c r="H21">
        <v>103235</v>
      </c>
      <c r="J21">
        <f t="shared" si="0"/>
        <v>52200.6</v>
      </c>
      <c r="K21">
        <f t="shared" si="1"/>
        <v>1.9776592606215255</v>
      </c>
      <c r="L21">
        <f t="shared" si="2"/>
        <v>108662</v>
      </c>
      <c r="M21">
        <f t="shared" si="3"/>
        <v>8609</v>
      </c>
      <c r="N21">
        <f t="shared" si="4"/>
        <v>52200.6</v>
      </c>
      <c r="O21">
        <f t="shared" si="5"/>
        <v>100053</v>
      </c>
      <c r="Q21">
        <v>-823</v>
      </c>
      <c r="R21">
        <v>2137</v>
      </c>
      <c r="T21">
        <v>-25.200000000004366</v>
      </c>
      <c r="U21">
        <v>-504.40000000000146</v>
      </c>
      <c r="W21">
        <v>4688.0000000000009</v>
      </c>
      <c r="X21">
        <v>670</v>
      </c>
      <c r="AD21">
        <v>52200.6</v>
      </c>
      <c r="AE21">
        <v>1.9776592606215255</v>
      </c>
      <c r="AK21">
        <v>52200.6</v>
      </c>
      <c r="AL21">
        <v>1.9776592606215255</v>
      </c>
    </row>
    <row r="22" spans="2:38" x14ac:dyDescent="0.25">
      <c r="B22">
        <v>5476</v>
      </c>
      <c r="C22">
        <v>46194</v>
      </c>
      <c r="D22">
        <v>2669</v>
      </c>
      <c r="E22">
        <v>118924</v>
      </c>
      <c r="F22">
        <v>109809</v>
      </c>
      <c r="H22">
        <v>72472</v>
      </c>
      <c r="J22">
        <f t="shared" si="0"/>
        <v>56614.400000000001</v>
      </c>
      <c r="K22">
        <f t="shared" si="1"/>
        <v>1.2800983495365137</v>
      </c>
      <c r="L22">
        <f t="shared" si="2"/>
        <v>118924</v>
      </c>
      <c r="M22">
        <f t="shared" si="3"/>
        <v>2669</v>
      </c>
      <c r="N22">
        <f t="shared" si="4"/>
        <v>56614.400000000001</v>
      </c>
      <c r="O22">
        <f t="shared" si="5"/>
        <v>116255</v>
      </c>
      <c r="Q22">
        <v>763</v>
      </c>
      <c r="R22">
        <v>372</v>
      </c>
      <c r="T22">
        <v>698.59999999999854</v>
      </c>
      <c r="U22">
        <v>119.20000000000437</v>
      </c>
      <c r="W22">
        <v>1470.2</v>
      </c>
      <c r="X22">
        <v>185.6</v>
      </c>
      <c r="Z22">
        <v>56614.400000000001</v>
      </c>
      <c r="AA22">
        <v>1.2800983495365137</v>
      </c>
      <c r="AK22">
        <v>56614.400000000001</v>
      </c>
      <c r="AL22">
        <v>1.2800983495365137</v>
      </c>
    </row>
    <row r="23" spans="2:38" x14ac:dyDescent="0.25">
      <c r="B23">
        <v>73854</v>
      </c>
      <c r="C23">
        <v>54495</v>
      </c>
      <c r="D23">
        <v>12799</v>
      </c>
      <c r="E23">
        <v>67459</v>
      </c>
      <c r="F23">
        <v>49364</v>
      </c>
      <c r="H23">
        <v>59518</v>
      </c>
      <c r="J23">
        <f t="shared" si="0"/>
        <v>51594.2</v>
      </c>
      <c r="K23">
        <f t="shared" si="1"/>
        <v>1.1535792782909708</v>
      </c>
      <c r="L23">
        <f t="shared" si="2"/>
        <v>73854</v>
      </c>
      <c r="M23">
        <f t="shared" si="3"/>
        <v>12799</v>
      </c>
      <c r="N23">
        <f t="shared" si="4"/>
        <v>51594.2</v>
      </c>
      <c r="O23">
        <f t="shared" si="5"/>
        <v>61055</v>
      </c>
      <c r="Q23">
        <v>-383</v>
      </c>
      <c r="R23">
        <v>-11</v>
      </c>
      <c r="T23">
        <v>2049.7999999999956</v>
      </c>
      <c r="U23">
        <v>243.39999999999418</v>
      </c>
      <c r="W23">
        <v>4979.8</v>
      </c>
      <c r="X23">
        <v>489.79999999999995</v>
      </c>
      <c r="Z23">
        <v>51594.2</v>
      </c>
      <c r="AA23">
        <v>1.1535792782909708</v>
      </c>
      <c r="AI23">
        <v>51594.2</v>
      </c>
      <c r="AJ23">
        <v>1.1535792782909708</v>
      </c>
    </row>
    <row r="24" spans="2:38" x14ac:dyDescent="0.25">
      <c r="B24">
        <v>37288</v>
      </c>
      <c r="C24">
        <v>59596</v>
      </c>
      <c r="D24">
        <v>84686</v>
      </c>
      <c r="E24">
        <v>118401</v>
      </c>
      <c r="F24">
        <v>17777</v>
      </c>
      <c r="H24">
        <v>79333</v>
      </c>
      <c r="J24">
        <f t="shared" si="0"/>
        <v>63549.599999999999</v>
      </c>
      <c r="K24">
        <f t="shared" si="1"/>
        <v>1.2483634830116948</v>
      </c>
      <c r="L24">
        <f t="shared" si="2"/>
        <v>118401</v>
      </c>
      <c r="M24">
        <f t="shared" si="3"/>
        <v>17777</v>
      </c>
      <c r="N24">
        <f t="shared" si="4"/>
        <v>63549.599999999999</v>
      </c>
      <c r="O24">
        <f t="shared" si="5"/>
        <v>100624</v>
      </c>
      <c r="Q24">
        <v>490</v>
      </c>
      <c r="R24">
        <v>0</v>
      </c>
      <c r="T24">
        <v>-1738.8000000000029</v>
      </c>
      <c r="U24">
        <v>-931.40000000000146</v>
      </c>
      <c r="W24">
        <v>2748.8</v>
      </c>
      <c r="X24">
        <v>931.4</v>
      </c>
      <c r="AB24">
        <v>63549.599999999999</v>
      </c>
      <c r="AC24">
        <v>1.2483634830116948</v>
      </c>
      <c r="AK24">
        <v>63549.599999999999</v>
      </c>
      <c r="AL24">
        <v>1.2483634830116948</v>
      </c>
    </row>
    <row r="25" spans="2:38" x14ac:dyDescent="0.25">
      <c r="B25">
        <v>40998</v>
      </c>
      <c r="C25">
        <v>80818</v>
      </c>
      <c r="D25">
        <v>72957</v>
      </c>
      <c r="E25">
        <v>58883</v>
      </c>
      <c r="F25">
        <v>13161</v>
      </c>
      <c r="H25">
        <v>63215</v>
      </c>
      <c r="J25">
        <f t="shared" si="0"/>
        <v>53363.4</v>
      </c>
      <c r="K25">
        <f t="shared" si="1"/>
        <v>1.1846134241821173</v>
      </c>
      <c r="L25">
        <f t="shared" si="2"/>
        <v>80818</v>
      </c>
      <c r="M25">
        <f t="shared" si="3"/>
        <v>13161</v>
      </c>
      <c r="N25">
        <f t="shared" si="4"/>
        <v>53363.4</v>
      </c>
      <c r="O25">
        <f t="shared" si="5"/>
        <v>67657</v>
      </c>
      <c r="Q25">
        <v>-3943</v>
      </c>
      <c r="R25">
        <v>103</v>
      </c>
      <c r="T25">
        <v>1851</v>
      </c>
      <c r="U25">
        <v>268.20000000000437</v>
      </c>
      <c r="W25">
        <v>2425.7999999999997</v>
      </c>
      <c r="X25">
        <v>575</v>
      </c>
      <c r="Z25">
        <v>53363.4</v>
      </c>
      <c r="AA25">
        <v>1.1846134241821173</v>
      </c>
      <c r="AI25">
        <v>53363.4</v>
      </c>
      <c r="AJ25">
        <v>1.1846134241821173</v>
      </c>
    </row>
    <row r="26" spans="2:38" x14ac:dyDescent="0.25">
      <c r="B26">
        <v>33057</v>
      </c>
      <c r="C26">
        <v>96065</v>
      </c>
      <c r="D26">
        <v>34605</v>
      </c>
      <c r="E26">
        <v>118464</v>
      </c>
      <c r="F26">
        <v>117104</v>
      </c>
      <c r="H26">
        <v>137116</v>
      </c>
      <c r="J26">
        <f t="shared" si="0"/>
        <v>79859</v>
      </c>
      <c r="K26">
        <f t="shared" si="1"/>
        <v>1.7169761705005071</v>
      </c>
      <c r="L26">
        <f t="shared" si="2"/>
        <v>118464</v>
      </c>
      <c r="M26">
        <f t="shared" si="3"/>
        <v>33057</v>
      </c>
      <c r="N26">
        <f t="shared" si="4"/>
        <v>79859</v>
      </c>
      <c r="O26">
        <f t="shared" si="5"/>
        <v>85407</v>
      </c>
      <c r="Q26">
        <v>-2366</v>
      </c>
      <c r="R26">
        <v>51</v>
      </c>
      <c r="T26">
        <v>-3338.1999999999971</v>
      </c>
      <c r="U26">
        <v>-888</v>
      </c>
      <c r="W26">
        <v>4021</v>
      </c>
      <c r="X26">
        <v>888</v>
      </c>
      <c r="AF26">
        <v>79859</v>
      </c>
      <c r="AG26">
        <v>1.7169761705005071</v>
      </c>
      <c r="AK26">
        <v>79859</v>
      </c>
      <c r="AL26">
        <v>1.7169761705005071</v>
      </c>
    </row>
    <row r="27" spans="2:38" x14ac:dyDescent="0.25">
      <c r="B27">
        <v>63699</v>
      </c>
      <c r="C27">
        <v>5513</v>
      </c>
      <c r="D27">
        <v>39427</v>
      </c>
      <c r="E27">
        <v>72839</v>
      </c>
      <c r="F27">
        <v>22531</v>
      </c>
      <c r="H27">
        <v>96508</v>
      </c>
      <c r="J27">
        <f t="shared" si="0"/>
        <v>40801.800000000003</v>
      </c>
      <c r="K27">
        <f t="shared" si="1"/>
        <v>2.3652878059301305</v>
      </c>
      <c r="L27">
        <f t="shared" si="2"/>
        <v>72839</v>
      </c>
      <c r="M27">
        <f t="shared" si="3"/>
        <v>5513</v>
      </c>
      <c r="N27">
        <f t="shared" si="4"/>
        <v>40801.800000000003</v>
      </c>
      <c r="O27">
        <f t="shared" si="5"/>
        <v>67326</v>
      </c>
      <c r="Q27">
        <v>7087</v>
      </c>
      <c r="R27">
        <v>1883</v>
      </c>
      <c r="T27">
        <v>39.600000000005821</v>
      </c>
      <c r="U27">
        <v>-503.39999999999418</v>
      </c>
      <c r="W27">
        <v>4160.3999999999996</v>
      </c>
      <c r="X27">
        <v>633.4</v>
      </c>
      <c r="AD27">
        <v>40801.800000000003</v>
      </c>
      <c r="AE27">
        <v>2.3652878059301305</v>
      </c>
      <c r="AK27">
        <v>40801.800000000003</v>
      </c>
      <c r="AL27">
        <v>2.3652878059301305</v>
      </c>
    </row>
    <row r="28" spans="2:38" x14ac:dyDescent="0.25">
      <c r="B28">
        <v>25645</v>
      </c>
      <c r="C28">
        <v>64987</v>
      </c>
      <c r="D28">
        <v>107261</v>
      </c>
      <c r="E28">
        <v>36959</v>
      </c>
      <c r="F28">
        <v>26013</v>
      </c>
      <c r="H28">
        <v>61086</v>
      </c>
      <c r="J28">
        <f t="shared" si="0"/>
        <v>52173</v>
      </c>
      <c r="K28">
        <f t="shared" si="1"/>
        <v>1.1708354896210684</v>
      </c>
      <c r="L28">
        <f t="shared" si="2"/>
        <v>107261</v>
      </c>
      <c r="M28">
        <f t="shared" si="3"/>
        <v>25645</v>
      </c>
      <c r="N28">
        <f t="shared" si="4"/>
        <v>52173</v>
      </c>
      <c r="O28">
        <f t="shared" si="5"/>
        <v>81616</v>
      </c>
      <c r="Q28">
        <v>693</v>
      </c>
      <c r="R28">
        <v>1552</v>
      </c>
      <c r="T28">
        <v>-3693.5999999999985</v>
      </c>
      <c r="U28">
        <v>431.59999999999854</v>
      </c>
      <c r="W28">
        <v>5024</v>
      </c>
      <c r="X28">
        <v>709.6</v>
      </c>
      <c r="Z28">
        <v>52173</v>
      </c>
      <c r="AA28">
        <v>1.1708354896210684</v>
      </c>
      <c r="AI28">
        <v>52173</v>
      </c>
      <c r="AJ28">
        <v>1.1708354896210684</v>
      </c>
    </row>
    <row r="29" spans="2:38" x14ac:dyDescent="0.25">
      <c r="B29">
        <v>73693</v>
      </c>
      <c r="C29">
        <v>53056</v>
      </c>
      <c r="D29">
        <v>42615</v>
      </c>
      <c r="E29">
        <v>118633</v>
      </c>
      <c r="F29">
        <v>56709</v>
      </c>
      <c r="H29">
        <v>73784</v>
      </c>
      <c r="J29">
        <f t="shared" si="0"/>
        <v>68941.2</v>
      </c>
      <c r="K29">
        <f t="shared" si="1"/>
        <v>1.0702453685169391</v>
      </c>
      <c r="L29">
        <f t="shared" si="2"/>
        <v>118633</v>
      </c>
      <c r="M29">
        <f t="shared" si="3"/>
        <v>42615</v>
      </c>
      <c r="N29">
        <f t="shared" si="4"/>
        <v>68941.2</v>
      </c>
      <c r="O29">
        <f t="shared" si="5"/>
        <v>76018</v>
      </c>
      <c r="Q29">
        <v>-5182</v>
      </c>
      <c r="R29">
        <v>-40</v>
      </c>
      <c r="T29">
        <v>381</v>
      </c>
      <c r="U29">
        <v>-67.19999999999709</v>
      </c>
      <c r="W29">
        <v>2702.6</v>
      </c>
      <c r="X29">
        <v>779.99999999999989</v>
      </c>
      <c r="AB29">
        <v>68941.2</v>
      </c>
      <c r="AC29">
        <v>1.0702453685169391</v>
      </c>
      <c r="AI29">
        <v>68941.2</v>
      </c>
      <c r="AJ29">
        <v>1.0702453685169391</v>
      </c>
    </row>
    <row r="30" spans="2:38" x14ac:dyDescent="0.25">
      <c r="B30">
        <v>149</v>
      </c>
      <c r="C30">
        <v>28375</v>
      </c>
      <c r="D30">
        <v>61818</v>
      </c>
      <c r="E30">
        <v>70053</v>
      </c>
      <c r="F30">
        <v>25401</v>
      </c>
      <c r="H30">
        <v>68471</v>
      </c>
      <c r="J30">
        <f t="shared" si="0"/>
        <v>37159.199999999997</v>
      </c>
      <c r="K30">
        <f t="shared" si="1"/>
        <v>1.8426392387349568</v>
      </c>
      <c r="L30">
        <f t="shared" si="2"/>
        <v>70053</v>
      </c>
      <c r="M30">
        <f t="shared" si="3"/>
        <v>149</v>
      </c>
      <c r="N30">
        <f t="shared" si="4"/>
        <v>37159.199999999997</v>
      </c>
      <c r="O30">
        <f t="shared" si="5"/>
        <v>69904</v>
      </c>
      <c r="Q30">
        <v>1067</v>
      </c>
      <c r="R30">
        <v>-870</v>
      </c>
      <c r="T30">
        <v>2473.1999999999971</v>
      </c>
      <c r="U30">
        <v>-210</v>
      </c>
      <c r="W30">
        <v>2473.1999999999998</v>
      </c>
      <c r="X30">
        <v>656</v>
      </c>
      <c r="AD30">
        <v>37159.199999999997</v>
      </c>
      <c r="AE30">
        <v>1.8426392387349568</v>
      </c>
      <c r="AK30">
        <v>37159.199999999997</v>
      </c>
      <c r="AL30">
        <v>1.8426392387349568</v>
      </c>
    </row>
    <row r="31" spans="2:38" x14ac:dyDescent="0.25">
      <c r="B31">
        <v>22231</v>
      </c>
      <c r="C31">
        <v>61370</v>
      </c>
      <c r="D31">
        <v>32127</v>
      </c>
      <c r="E31">
        <v>78182</v>
      </c>
      <c r="F31">
        <v>10304</v>
      </c>
      <c r="H31">
        <v>80381</v>
      </c>
      <c r="J31">
        <f t="shared" si="0"/>
        <v>40842.800000000003</v>
      </c>
      <c r="K31">
        <f t="shared" si="1"/>
        <v>1.9680580175698041</v>
      </c>
      <c r="L31">
        <f t="shared" si="2"/>
        <v>78182</v>
      </c>
      <c r="M31">
        <f t="shared" si="3"/>
        <v>10304</v>
      </c>
      <c r="N31">
        <f t="shared" si="4"/>
        <v>40842.800000000003</v>
      </c>
      <c r="O31">
        <f t="shared" si="5"/>
        <v>67878</v>
      </c>
      <c r="Q31">
        <v>2276</v>
      </c>
      <c r="R31">
        <v>-370</v>
      </c>
      <c r="T31">
        <v>-2773</v>
      </c>
      <c r="U31">
        <v>-725.79999999999563</v>
      </c>
      <c r="W31">
        <v>2811</v>
      </c>
      <c r="X31">
        <v>725.8</v>
      </c>
      <c r="AD31">
        <v>40842.800000000003</v>
      </c>
      <c r="AE31">
        <v>1.9680580175698041</v>
      </c>
      <c r="AK31">
        <v>40842.800000000003</v>
      </c>
      <c r="AL31">
        <v>1.9680580175698041</v>
      </c>
    </row>
    <row r="32" spans="2:38" x14ac:dyDescent="0.25">
      <c r="B32">
        <v>26372</v>
      </c>
      <c r="C32">
        <v>60208</v>
      </c>
      <c r="D32">
        <v>107519</v>
      </c>
      <c r="E32">
        <v>115979</v>
      </c>
      <c r="F32">
        <v>49453</v>
      </c>
      <c r="H32">
        <v>116463</v>
      </c>
      <c r="J32">
        <f t="shared" si="0"/>
        <v>71906.2</v>
      </c>
      <c r="K32">
        <f t="shared" si="1"/>
        <v>1.6196517129260064</v>
      </c>
      <c r="L32">
        <f t="shared" si="2"/>
        <v>115979</v>
      </c>
      <c r="M32">
        <f t="shared" si="3"/>
        <v>26372</v>
      </c>
      <c r="N32">
        <f t="shared" si="4"/>
        <v>71906.2</v>
      </c>
      <c r="O32">
        <f t="shared" si="5"/>
        <v>89607</v>
      </c>
      <c r="Q32">
        <v>-6045</v>
      </c>
      <c r="R32">
        <v>-1062</v>
      </c>
      <c r="T32">
        <v>-1008.1999999999971</v>
      </c>
      <c r="U32">
        <v>88.399999999994179</v>
      </c>
      <c r="W32">
        <v>4110.6000000000004</v>
      </c>
      <c r="X32">
        <v>276.39999999999998</v>
      </c>
      <c r="AF32">
        <v>71906.2</v>
      </c>
      <c r="AG32">
        <v>1.6196517129260064</v>
      </c>
      <c r="AK32">
        <v>71906.2</v>
      </c>
      <c r="AL32">
        <v>1.6196517129260064</v>
      </c>
    </row>
    <row r="33" spans="2:38" x14ac:dyDescent="0.25">
      <c r="B33">
        <v>29081</v>
      </c>
      <c r="C33">
        <v>61433</v>
      </c>
      <c r="D33">
        <v>119263</v>
      </c>
      <c r="E33">
        <v>20382</v>
      </c>
      <c r="F33">
        <v>2386</v>
      </c>
      <c r="H33">
        <v>78331</v>
      </c>
      <c r="J33">
        <f t="shared" si="0"/>
        <v>46509</v>
      </c>
      <c r="K33">
        <f t="shared" si="1"/>
        <v>1.6842116579586746</v>
      </c>
      <c r="L33">
        <f t="shared" si="2"/>
        <v>119263</v>
      </c>
      <c r="M33">
        <f t="shared" si="3"/>
        <v>2386</v>
      </c>
      <c r="N33">
        <f t="shared" si="4"/>
        <v>46509</v>
      </c>
      <c r="O33">
        <f t="shared" si="5"/>
        <v>116877</v>
      </c>
      <c r="Q33">
        <v>2071</v>
      </c>
      <c r="R33">
        <v>562</v>
      </c>
      <c r="T33">
        <v>-477</v>
      </c>
      <c r="U33">
        <v>-235</v>
      </c>
      <c r="W33">
        <v>2915.4</v>
      </c>
      <c r="X33">
        <v>242.2</v>
      </c>
      <c r="AD33">
        <v>46509</v>
      </c>
      <c r="AE33">
        <v>1.6842116579586746</v>
      </c>
      <c r="AK33">
        <v>46509</v>
      </c>
      <c r="AL33">
        <v>1.6842116579586746</v>
      </c>
    </row>
    <row r="34" spans="2:38" x14ac:dyDescent="0.25">
      <c r="B34">
        <v>78008</v>
      </c>
      <c r="C34">
        <v>3395</v>
      </c>
      <c r="D34">
        <v>68397</v>
      </c>
      <c r="E34">
        <v>89009</v>
      </c>
      <c r="F34">
        <v>49782</v>
      </c>
      <c r="H34">
        <v>99620</v>
      </c>
      <c r="J34">
        <f t="shared" ref="J34:J65" si="6">AVERAGE(B34:F34)</f>
        <v>57718.2</v>
      </c>
      <c r="K34">
        <f t="shared" ref="K34:K65" si="7">H34/J34</f>
        <v>1.7259720504104425</v>
      </c>
      <c r="L34">
        <f t="shared" ref="L34:L65" si="8">MAX(B34:F34)</f>
        <v>89009</v>
      </c>
      <c r="M34">
        <f t="shared" ref="M34:M65" si="9">MIN(B34:F34)</f>
        <v>3395</v>
      </c>
      <c r="N34">
        <f t="shared" ref="N34:N65" si="10">AVERAGE(B34:F34)</f>
        <v>57718.2</v>
      </c>
      <c r="O34">
        <f t="shared" ref="O34:O65" si="11">L34-M34</f>
        <v>85614</v>
      </c>
      <c r="Q34">
        <v>-3946</v>
      </c>
      <c r="R34">
        <v>60</v>
      </c>
      <c r="T34">
        <v>-1715.4000000000015</v>
      </c>
      <c r="U34">
        <v>327.19999999999709</v>
      </c>
      <c r="W34">
        <v>2089.4</v>
      </c>
      <c r="X34">
        <v>414</v>
      </c>
      <c r="AF34">
        <v>57718.2</v>
      </c>
      <c r="AG34">
        <v>1.7259720504104425</v>
      </c>
      <c r="AK34">
        <v>57718.2</v>
      </c>
      <c r="AL34">
        <v>1.7259720504104425</v>
      </c>
    </row>
    <row r="35" spans="2:38" x14ac:dyDescent="0.25">
      <c r="B35">
        <v>119097</v>
      </c>
      <c r="C35">
        <v>119040</v>
      </c>
      <c r="D35">
        <v>25492</v>
      </c>
      <c r="E35">
        <v>98908</v>
      </c>
      <c r="F35">
        <v>21064</v>
      </c>
      <c r="H35">
        <v>92945</v>
      </c>
      <c r="J35">
        <f t="shared" si="6"/>
        <v>76720.2</v>
      </c>
      <c r="K35">
        <f t="shared" si="7"/>
        <v>1.2114801577680976</v>
      </c>
      <c r="L35">
        <f t="shared" si="8"/>
        <v>119097</v>
      </c>
      <c r="M35">
        <f t="shared" si="9"/>
        <v>21064</v>
      </c>
      <c r="N35">
        <f t="shared" si="10"/>
        <v>76720.2</v>
      </c>
      <c r="O35">
        <f t="shared" si="11"/>
        <v>98033</v>
      </c>
      <c r="Q35">
        <v>4139</v>
      </c>
      <c r="R35">
        <v>890</v>
      </c>
      <c r="T35">
        <v>903</v>
      </c>
      <c r="U35">
        <v>182.59999999999127</v>
      </c>
      <c r="W35">
        <v>2845.3999999999996</v>
      </c>
      <c r="X35">
        <v>201</v>
      </c>
      <c r="AB35">
        <v>76720.2</v>
      </c>
      <c r="AC35">
        <v>1.2114801577680976</v>
      </c>
      <c r="AK35">
        <v>76720.2</v>
      </c>
      <c r="AL35">
        <v>1.2114801577680976</v>
      </c>
    </row>
    <row r="36" spans="2:38" x14ac:dyDescent="0.25">
      <c r="B36">
        <v>65954</v>
      </c>
      <c r="C36">
        <v>30426</v>
      </c>
      <c r="D36">
        <v>42429</v>
      </c>
      <c r="E36">
        <v>97437</v>
      </c>
      <c r="F36">
        <v>61501</v>
      </c>
      <c r="H36">
        <v>80768</v>
      </c>
      <c r="J36">
        <f t="shared" si="6"/>
        <v>59549.4</v>
      </c>
      <c r="K36">
        <f t="shared" si="7"/>
        <v>1.3563192912103228</v>
      </c>
      <c r="L36">
        <f t="shared" si="8"/>
        <v>97437</v>
      </c>
      <c r="M36">
        <f t="shared" si="9"/>
        <v>30426</v>
      </c>
      <c r="N36">
        <f t="shared" si="10"/>
        <v>59549.4</v>
      </c>
      <c r="O36">
        <f t="shared" si="11"/>
        <v>67011</v>
      </c>
      <c r="Q36">
        <v>-4471</v>
      </c>
      <c r="R36">
        <v>0</v>
      </c>
      <c r="T36">
        <v>657</v>
      </c>
      <c r="U36">
        <v>-61</v>
      </c>
      <c r="W36">
        <v>3987</v>
      </c>
      <c r="X36">
        <v>544.6</v>
      </c>
      <c r="AB36">
        <v>59549.4</v>
      </c>
      <c r="AC36">
        <v>1.3563192912103228</v>
      </c>
      <c r="AK36">
        <v>59549.4</v>
      </c>
      <c r="AL36">
        <v>1.3563192912103228</v>
      </c>
    </row>
    <row r="37" spans="2:38" x14ac:dyDescent="0.25">
      <c r="B37">
        <v>51553</v>
      </c>
      <c r="C37">
        <v>112318</v>
      </c>
      <c r="D37">
        <v>2588</v>
      </c>
      <c r="E37">
        <v>38235</v>
      </c>
      <c r="F37">
        <v>86092</v>
      </c>
      <c r="H37">
        <v>109033</v>
      </c>
      <c r="J37">
        <f t="shared" si="6"/>
        <v>58157.2</v>
      </c>
      <c r="K37">
        <f t="shared" si="7"/>
        <v>1.8747979613874122</v>
      </c>
      <c r="L37">
        <f t="shared" si="8"/>
        <v>112318</v>
      </c>
      <c r="M37">
        <f t="shared" si="9"/>
        <v>2588</v>
      </c>
      <c r="N37">
        <f t="shared" si="10"/>
        <v>58157.2</v>
      </c>
      <c r="O37">
        <f t="shared" si="11"/>
        <v>109730</v>
      </c>
      <c r="Q37">
        <v>1777</v>
      </c>
      <c r="R37">
        <v>1074</v>
      </c>
      <c r="T37">
        <v>-1325.6000000000058</v>
      </c>
      <c r="U37">
        <v>22.399999999994179</v>
      </c>
      <c r="W37">
        <v>2851.2000000000003</v>
      </c>
      <c r="X37">
        <v>90.4</v>
      </c>
      <c r="AF37">
        <v>58157.2</v>
      </c>
      <c r="AG37">
        <v>1.8747979613874122</v>
      </c>
      <c r="AK37">
        <v>58157.2</v>
      </c>
      <c r="AL37">
        <v>1.8747979613874122</v>
      </c>
    </row>
    <row r="38" spans="2:38" x14ac:dyDescent="0.25">
      <c r="B38">
        <v>121301</v>
      </c>
      <c r="C38">
        <v>91377</v>
      </c>
      <c r="D38">
        <v>18807</v>
      </c>
      <c r="E38">
        <v>38825</v>
      </c>
      <c r="F38">
        <v>51276</v>
      </c>
      <c r="H38">
        <v>86317</v>
      </c>
      <c r="J38">
        <f t="shared" si="6"/>
        <v>64317.2</v>
      </c>
      <c r="K38">
        <f t="shared" si="7"/>
        <v>1.3420515818474685</v>
      </c>
      <c r="L38">
        <f t="shared" si="8"/>
        <v>121301</v>
      </c>
      <c r="M38">
        <f t="shared" si="9"/>
        <v>18807</v>
      </c>
      <c r="N38">
        <f t="shared" si="10"/>
        <v>64317.2</v>
      </c>
      <c r="O38">
        <f t="shared" si="11"/>
        <v>102494</v>
      </c>
      <c r="Q38">
        <v>2923</v>
      </c>
      <c r="R38">
        <v>-71</v>
      </c>
      <c r="T38">
        <v>2177.5999999999985</v>
      </c>
      <c r="U38">
        <v>162</v>
      </c>
      <c r="W38">
        <v>4254.8</v>
      </c>
      <c r="X38">
        <v>1494</v>
      </c>
      <c r="AB38">
        <v>64317.2</v>
      </c>
      <c r="AC38">
        <v>1.3420515818474685</v>
      </c>
      <c r="AK38">
        <v>64317.2</v>
      </c>
      <c r="AL38">
        <v>1.3420515818474685</v>
      </c>
    </row>
    <row r="39" spans="2:38" x14ac:dyDescent="0.25">
      <c r="B39">
        <v>118322</v>
      </c>
      <c r="C39">
        <v>60713</v>
      </c>
      <c r="D39">
        <v>71431</v>
      </c>
      <c r="E39">
        <v>100066</v>
      </c>
      <c r="F39">
        <v>44200</v>
      </c>
      <c r="H39">
        <v>128149</v>
      </c>
      <c r="J39">
        <f t="shared" si="6"/>
        <v>78946.399999999994</v>
      </c>
      <c r="K39">
        <f t="shared" si="7"/>
        <v>1.6232405784177621</v>
      </c>
      <c r="L39">
        <f t="shared" si="8"/>
        <v>118322</v>
      </c>
      <c r="M39">
        <f t="shared" si="9"/>
        <v>44200</v>
      </c>
      <c r="N39">
        <f t="shared" si="10"/>
        <v>78946.399999999994</v>
      </c>
      <c r="O39">
        <f t="shared" si="11"/>
        <v>74122</v>
      </c>
      <c r="Q39">
        <v>-1493</v>
      </c>
      <c r="R39">
        <v>-1248</v>
      </c>
      <c r="T39">
        <v>1899.1999999999971</v>
      </c>
      <c r="U39">
        <v>-24.400000000008731</v>
      </c>
      <c r="W39">
        <v>4231.2</v>
      </c>
      <c r="X39">
        <v>503.59999999999997</v>
      </c>
      <c r="AF39">
        <v>78946.399999999994</v>
      </c>
      <c r="AG39">
        <v>1.6232405784177621</v>
      </c>
      <c r="AK39">
        <v>78946.399999999994</v>
      </c>
      <c r="AL39">
        <v>1.6232405784177621</v>
      </c>
    </row>
    <row r="40" spans="2:38" x14ac:dyDescent="0.25">
      <c r="B40">
        <v>9890</v>
      </c>
      <c r="C40">
        <v>113115</v>
      </c>
      <c r="D40">
        <v>95375</v>
      </c>
      <c r="E40">
        <v>63469</v>
      </c>
      <c r="F40">
        <v>13559</v>
      </c>
      <c r="H40">
        <v>69952</v>
      </c>
      <c r="J40">
        <f t="shared" si="6"/>
        <v>59081.599999999999</v>
      </c>
      <c r="K40">
        <f t="shared" si="7"/>
        <v>1.1839896008232682</v>
      </c>
      <c r="L40">
        <f t="shared" si="8"/>
        <v>113115</v>
      </c>
      <c r="M40">
        <f t="shared" si="9"/>
        <v>9890</v>
      </c>
      <c r="N40">
        <f t="shared" si="10"/>
        <v>59081.599999999999</v>
      </c>
      <c r="O40">
        <f t="shared" si="11"/>
        <v>103225</v>
      </c>
      <c r="Q40">
        <v>-527</v>
      </c>
      <c r="R40">
        <v>-153</v>
      </c>
      <c r="T40">
        <v>3362.5999999999985</v>
      </c>
      <c r="U40">
        <v>140.79999999999563</v>
      </c>
      <c r="W40">
        <v>3646.2000000000003</v>
      </c>
      <c r="X40">
        <v>552</v>
      </c>
      <c r="Z40">
        <v>59081.599999999999</v>
      </c>
      <c r="AA40">
        <v>1.1839896008232682</v>
      </c>
      <c r="AK40">
        <v>59081.599999999999</v>
      </c>
      <c r="AL40">
        <v>1.1839896008232682</v>
      </c>
    </row>
    <row r="41" spans="2:38" x14ac:dyDescent="0.25">
      <c r="B41">
        <v>70404</v>
      </c>
      <c r="C41">
        <v>61621</v>
      </c>
      <c r="D41">
        <v>90803</v>
      </c>
      <c r="E41">
        <v>113069</v>
      </c>
      <c r="F41">
        <v>3689</v>
      </c>
      <c r="H41">
        <v>117843</v>
      </c>
      <c r="J41">
        <f t="shared" si="6"/>
        <v>67917.2</v>
      </c>
      <c r="K41">
        <f t="shared" si="7"/>
        <v>1.7350980311320254</v>
      </c>
      <c r="L41">
        <f t="shared" si="8"/>
        <v>113069</v>
      </c>
      <c r="M41">
        <f t="shared" si="9"/>
        <v>3689</v>
      </c>
      <c r="N41">
        <f t="shared" si="10"/>
        <v>67917.2</v>
      </c>
      <c r="O41">
        <f t="shared" si="11"/>
        <v>109380</v>
      </c>
      <c r="Q41">
        <v>-5157</v>
      </c>
      <c r="R41">
        <v>-158</v>
      </c>
      <c r="T41">
        <v>267.19999999999709</v>
      </c>
      <c r="U41">
        <v>-124</v>
      </c>
      <c r="W41">
        <v>1416.8</v>
      </c>
      <c r="X41">
        <v>658</v>
      </c>
      <c r="AF41">
        <v>67917.2</v>
      </c>
      <c r="AG41">
        <v>1.7350980311320254</v>
      </c>
      <c r="AK41">
        <v>67917.2</v>
      </c>
      <c r="AL41">
        <v>1.7350980311320254</v>
      </c>
    </row>
    <row r="42" spans="2:38" x14ac:dyDescent="0.25">
      <c r="B42">
        <v>109300</v>
      </c>
      <c r="C42">
        <v>6981</v>
      </c>
      <c r="D42">
        <v>30193</v>
      </c>
      <c r="E42">
        <v>102197</v>
      </c>
      <c r="F42">
        <v>98855</v>
      </c>
      <c r="H42">
        <v>121922</v>
      </c>
      <c r="J42">
        <f t="shared" si="6"/>
        <v>69505.2</v>
      </c>
      <c r="K42">
        <f t="shared" si="7"/>
        <v>1.7541421361279446</v>
      </c>
      <c r="L42">
        <f t="shared" si="8"/>
        <v>109300</v>
      </c>
      <c r="M42">
        <f t="shared" si="9"/>
        <v>6981</v>
      </c>
      <c r="N42">
        <f t="shared" si="10"/>
        <v>69505.2</v>
      </c>
      <c r="O42">
        <f t="shared" si="11"/>
        <v>102319</v>
      </c>
      <c r="Q42">
        <v>2366</v>
      </c>
      <c r="R42">
        <v>32</v>
      </c>
      <c r="T42">
        <v>846.59999999999127</v>
      </c>
      <c r="U42">
        <v>-252.60000000000582</v>
      </c>
      <c r="W42">
        <v>3165.3999999999996</v>
      </c>
      <c r="X42">
        <v>370.2</v>
      </c>
      <c r="AF42">
        <v>69505.2</v>
      </c>
      <c r="AG42">
        <v>1.7541421361279446</v>
      </c>
      <c r="AK42">
        <v>69505.2</v>
      </c>
      <c r="AL42">
        <v>1.7541421361279446</v>
      </c>
    </row>
    <row r="43" spans="2:38" x14ac:dyDescent="0.25">
      <c r="B43">
        <v>114421</v>
      </c>
      <c r="C43">
        <v>86341</v>
      </c>
      <c r="D43">
        <v>48915</v>
      </c>
      <c r="E43">
        <v>118350</v>
      </c>
      <c r="F43">
        <v>77459</v>
      </c>
      <c r="H43">
        <v>123821</v>
      </c>
      <c r="J43">
        <f t="shared" si="6"/>
        <v>89097.2</v>
      </c>
      <c r="K43">
        <f t="shared" si="7"/>
        <v>1.3897294191063243</v>
      </c>
      <c r="L43">
        <f t="shared" si="8"/>
        <v>118350</v>
      </c>
      <c r="M43">
        <f t="shared" si="9"/>
        <v>48915</v>
      </c>
      <c r="N43">
        <f t="shared" si="10"/>
        <v>89097.2</v>
      </c>
      <c r="O43">
        <f t="shared" si="11"/>
        <v>69435</v>
      </c>
      <c r="Q43">
        <v>5618</v>
      </c>
      <c r="R43">
        <v>-4</v>
      </c>
      <c r="T43">
        <v>-77.80000000000291</v>
      </c>
      <c r="U43">
        <v>-595.40000000000873</v>
      </c>
      <c r="W43">
        <v>3739.8</v>
      </c>
      <c r="X43">
        <v>613.79999999999995</v>
      </c>
      <c r="AB43">
        <v>89097.2</v>
      </c>
      <c r="AC43">
        <v>1.3897294191063243</v>
      </c>
      <c r="AK43">
        <v>89097.2</v>
      </c>
      <c r="AL43">
        <v>1.3897294191063243</v>
      </c>
    </row>
    <row r="44" spans="2:38" x14ac:dyDescent="0.25">
      <c r="B44">
        <v>85504</v>
      </c>
      <c r="C44">
        <v>35256</v>
      </c>
      <c r="D44">
        <v>53768</v>
      </c>
      <c r="E44">
        <v>115485</v>
      </c>
      <c r="F44">
        <v>12057</v>
      </c>
      <c r="H44">
        <v>98407</v>
      </c>
      <c r="J44">
        <f t="shared" si="6"/>
        <v>60414</v>
      </c>
      <c r="K44">
        <f t="shared" si="7"/>
        <v>1.6288774125202767</v>
      </c>
      <c r="L44">
        <f t="shared" si="8"/>
        <v>115485</v>
      </c>
      <c r="M44">
        <f t="shared" si="9"/>
        <v>12057</v>
      </c>
      <c r="N44">
        <f t="shared" si="10"/>
        <v>60414</v>
      </c>
      <c r="O44">
        <f t="shared" si="11"/>
        <v>103428</v>
      </c>
      <c r="Q44">
        <v>868</v>
      </c>
      <c r="R44">
        <v>139</v>
      </c>
      <c r="T44">
        <v>906.59999999999854</v>
      </c>
      <c r="U44">
        <v>-613.80000000000291</v>
      </c>
      <c r="W44">
        <v>2098.6</v>
      </c>
      <c r="X44">
        <v>663</v>
      </c>
      <c r="AF44">
        <v>60414</v>
      </c>
      <c r="AG44">
        <v>1.6288774125202767</v>
      </c>
      <c r="AK44">
        <v>60414</v>
      </c>
      <c r="AL44">
        <v>1.6288774125202767</v>
      </c>
    </row>
    <row r="45" spans="2:38" x14ac:dyDescent="0.25">
      <c r="B45">
        <v>114825</v>
      </c>
      <c r="C45">
        <v>38735</v>
      </c>
      <c r="D45">
        <v>89248</v>
      </c>
      <c r="E45">
        <v>29970</v>
      </c>
      <c r="F45">
        <v>83221</v>
      </c>
      <c r="H45">
        <v>95279</v>
      </c>
      <c r="J45">
        <f t="shared" si="6"/>
        <v>71199.8</v>
      </c>
      <c r="K45">
        <f t="shared" si="7"/>
        <v>1.3381919612133741</v>
      </c>
      <c r="L45">
        <f t="shared" si="8"/>
        <v>114825</v>
      </c>
      <c r="M45">
        <f t="shared" si="9"/>
        <v>29970</v>
      </c>
      <c r="N45">
        <f t="shared" si="10"/>
        <v>71199.8</v>
      </c>
      <c r="O45">
        <f t="shared" si="11"/>
        <v>84855</v>
      </c>
      <c r="Q45">
        <v>-4105</v>
      </c>
      <c r="R45">
        <v>-770</v>
      </c>
      <c r="T45">
        <v>2861</v>
      </c>
      <c r="U45">
        <v>229.40000000000873</v>
      </c>
      <c r="W45">
        <v>2860.9999999999995</v>
      </c>
      <c r="X45">
        <v>347.8</v>
      </c>
      <c r="AB45">
        <v>71199.8</v>
      </c>
      <c r="AC45">
        <v>1.3381919612133741</v>
      </c>
      <c r="AK45">
        <v>71199.8</v>
      </c>
      <c r="AL45">
        <v>1.3381919612133741</v>
      </c>
    </row>
    <row r="46" spans="2:38" x14ac:dyDescent="0.25">
      <c r="B46">
        <v>19499</v>
      </c>
      <c r="C46">
        <v>35524</v>
      </c>
      <c r="D46">
        <v>37691</v>
      </c>
      <c r="E46">
        <v>42157</v>
      </c>
      <c r="F46">
        <v>120554</v>
      </c>
      <c r="H46">
        <v>71590</v>
      </c>
      <c r="J46">
        <f t="shared" si="6"/>
        <v>51085</v>
      </c>
      <c r="K46">
        <f t="shared" si="7"/>
        <v>1.4013898404619751</v>
      </c>
      <c r="L46">
        <f t="shared" si="8"/>
        <v>120554</v>
      </c>
      <c r="M46">
        <f t="shared" si="9"/>
        <v>19499</v>
      </c>
      <c r="N46">
        <f t="shared" si="10"/>
        <v>51085</v>
      </c>
      <c r="O46">
        <f t="shared" si="11"/>
        <v>101055</v>
      </c>
      <c r="Q46">
        <v>6523</v>
      </c>
      <c r="R46">
        <v>1751</v>
      </c>
      <c r="T46">
        <v>-1337.5999999999985</v>
      </c>
      <c r="U46">
        <v>-132.40000000000146</v>
      </c>
      <c r="W46">
        <v>2299.2000000000003</v>
      </c>
      <c r="X46">
        <v>161.20000000000002</v>
      </c>
      <c r="Z46">
        <v>51085</v>
      </c>
      <c r="AA46">
        <v>1.4013898404619751</v>
      </c>
      <c r="AK46">
        <v>51085</v>
      </c>
      <c r="AL46">
        <v>1.4013898404619751</v>
      </c>
    </row>
    <row r="47" spans="2:38" x14ac:dyDescent="0.25">
      <c r="B47">
        <v>29021</v>
      </c>
      <c r="C47">
        <v>22302</v>
      </c>
      <c r="D47">
        <v>60064</v>
      </c>
      <c r="E47">
        <v>88370</v>
      </c>
      <c r="F47">
        <v>13614</v>
      </c>
      <c r="H47">
        <v>47448</v>
      </c>
      <c r="J47">
        <f t="shared" si="6"/>
        <v>42674.2</v>
      </c>
      <c r="K47">
        <f t="shared" si="7"/>
        <v>1.1118661861265122</v>
      </c>
      <c r="L47">
        <f t="shared" si="8"/>
        <v>88370</v>
      </c>
      <c r="M47">
        <f t="shared" si="9"/>
        <v>13614</v>
      </c>
      <c r="N47">
        <f t="shared" si="10"/>
        <v>42674.2</v>
      </c>
      <c r="O47">
        <f t="shared" si="11"/>
        <v>74756</v>
      </c>
      <c r="Q47">
        <v>-4827</v>
      </c>
      <c r="R47">
        <v>-1038</v>
      </c>
      <c r="T47">
        <v>952.59999999999854</v>
      </c>
      <c r="U47">
        <v>308.19999999999709</v>
      </c>
      <c r="W47">
        <v>3627.8</v>
      </c>
      <c r="X47">
        <v>1679</v>
      </c>
      <c r="Z47">
        <v>42674.2</v>
      </c>
      <c r="AA47">
        <v>1.1118661861265122</v>
      </c>
      <c r="AI47">
        <v>42674.2</v>
      </c>
      <c r="AJ47">
        <v>1.1118661861265122</v>
      </c>
    </row>
    <row r="48" spans="2:38" x14ac:dyDescent="0.25">
      <c r="B48">
        <v>84087</v>
      </c>
      <c r="C48">
        <v>58503</v>
      </c>
      <c r="D48">
        <v>37767</v>
      </c>
      <c r="E48">
        <v>13513</v>
      </c>
      <c r="F48">
        <v>98079</v>
      </c>
      <c r="H48">
        <v>60956</v>
      </c>
      <c r="J48">
        <f t="shared" si="6"/>
        <v>58389.8</v>
      </c>
      <c r="K48">
        <f t="shared" si="7"/>
        <v>1.043949456925696</v>
      </c>
      <c r="L48">
        <f t="shared" si="8"/>
        <v>98079</v>
      </c>
      <c r="M48">
        <f t="shared" si="9"/>
        <v>13513</v>
      </c>
      <c r="N48">
        <f t="shared" si="10"/>
        <v>58389.8</v>
      </c>
      <c r="O48">
        <f t="shared" si="11"/>
        <v>84566</v>
      </c>
      <c r="Q48">
        <v>-790</v>
      </c>
      <c r="R48">
        <v>5</v>
      </c>
      <c r="T48">
        <v>-305.79999999999563</v>
      </c>
      <c r="U48">
        <v>260.60000000000582</v>
      </c>
      <c r="W48">
        <v>2593.4</v>
      </c>
      <c r="X48">
        <v>377.4</v>
      </c>
      <c r="AB48">
        <v>58389.8</v>
      </c>
      <c r="AC48">
        <v>1.043949456925696</v>
      </c>
      <c r="AI48">
        <v>58389.8</v>
      </c>
      <c r="AJ48">
        <v>1.043949456925696</v>
      </c>
    </row>
    <row r="49" spans="2:38" x14ac:dyDescent="0.25">
      <c r="B49">
        <v>31605</v>
      </c>
      <c r="C49">
        <v>38212</v>
      </c>
      <c r="D49">
        <v>94050</v>
      </c>
      <c r="E49">
        <v>42075</v>
      </c>
      <c r="F49">
        <v>67025</v>
      </c>
      <c r="H49">
        <v>107005</v>
      </c>
      <c r="J49">
        <f t="shared" si="6"/>
        <v>54593.4</v>
      </c>
      <c r="K49">
        <f t="shared" si="7"/>
        <v>1.9600354621620928</v>
      </c>
      <c r="L49">
        <f t="shared" si="8"/>
        <v>94050</v>
      </c>
      <c r="M49">
        <f t="shared" si="9"/>
        <v>31605</v>
      </c>
      <c r="N49">
        <f t="shared" si="10"/>
        <v>54593.4</v>
      </c>
      <c r="O49">
        <f t="shared" si="11"/>
        <v>62445</v>
      </c>
      <c r="Q49">
        <v>-620</v>
      </c>
      <c r="R49">
        <v>1380</v>
      </c>
      <c r="T49">
        <v>793.20000000000437</v>
      </c>
      <c r="U49">
        <v>-364.59999999999854</v>
      </c>
      <c r="W49">
        <v>2321.1999999999998</v>
      </c>
      <c r="X49">
        <v>381.4</v>
      </c>
      <c r="AD49">
        <v>54593.4</v>
      </c>
      <c r="AE49">
        <v>1.9600354621620928</v>
      </c>
      <c r="AK49">
        <v>54593.4</v>
      </c>
      <c r="AL49">
        <v>1.9600354621620928</v>
      </c>
    </row>
    <row r="50" spans="2:38" x14ac:dyDescent="0.25">
      <c r="B50">
        <v>71955</v>
      </c>
      <c r="C50">
        <v>33551</v>
      </c>
      <c r="D50">
        <v>104346</v>
      </c>
      <c r="E50">
        <v>14458</v>
      </c>
      <c r="F50">
        <v>57745</v>
      </c>
      <c r="H50">
        <v>75968</v>
      </c>
      <c r="J50">
        <f t="shared" si="6"/>
        <v>56411</v>
      </c>
      <c r="K50">
        <f t="shared" si="7"/>
        <v>1.3466877027530091</v>
      </c>
      <c r="L50">
        <f t="shared" si="8"/>
        <v>104346</v>
      </c>
      <c r="M50">
        <f t="shared" si="9"/>
        <v>14458</v>
      </c>
      <c r="N50">
        <f t="shared" si="10"/>
        <v>56411</v>
      </c>
      <c r="O50">
        <f t="shared" si="11"/>
        <v>89888</v>
      </c>
      <c r="Q50">
        <v>2045</v>
      </c>
      <c r="R50">
        <v>-3</v>
      </c>
      <c r="T50">
        <v>-1251.4000000000015</v>
      </c>
      <c r="U50">
        <v>-528.80000000000291</v>
      </c>
      <c r="W50">
        <v>1868.6000000000001</v>
      </c>
      <c r="X50">
        <v>782.4</v>
      </c>
      <c r="Z50">
        <v>56411</v>
      </c>
      <c r="AA50">
        <v>1.3466877027530091</v>
      </c>
      <c r="AI50">
        <v>56411</v>
      </c>
      <c r="AJ50">
        <v>1.3466877027530091</v>
      </c>
    </row>
    <row r="51" spans="2:38" x14ac:dyDescent="0.25">
      <c r="B51">
        <v>27938</v>
      </c>
      <c r="C51">
        <v>13787</v>
      </c>
      <c r="D51">
        <v>17759</v>
      </c>
      <c r="E51">
        <v>5623</v>
      </c>
      <c r="F51">
        <v>14409</v>
      </c>
      <c r="H51">
        <v>38203</v>
      </c>
      <c r="J51">
        <f t="shared" si="6"/>
        <v>15903.2</v>
      </c>
      <c r="K51">
        <f t="shared" si="7"/>
        <v>2.4022209366668341</v>
      </c>
      <c r="L51">
        <f t="shared" si="8"/>
        <v>27938</v>
      </c>
      <c r="M51">
        <f t="shared" si="9"/>
        <v>5623</v>
      </c>
      <c r="N51">
        <f t="shared" si="10"/>
        <v>15903.2</v>
      </c>
      <c r="O51">
        <f t="shared" si="11"/>
        <v>22315</v>
      </c>
      <c r="Q51">
        <v>-3494</v>
      </c>
      <c r="R51">
        <v>822</v>
      </c>
      <c r="T51">
        <v>1266.2000000000007</v>
      </c>
      <c r="U51">
        <v>-564.20000000000073</v>
      </c>
      <c r="W51">
        <v>2653.3999999999996</v>
      </c>
      <c r="X51">
        <v>589</v>
      </c>
      <c r="AD51">
        <v>15903.2</v>
      </c>
      <c r="AE51">
        <v>2.4022209366668341</v>
      </c>
      <c r="AK51">
        <v>15903.2</v>
      </c>
      <c r="AL51">
        <v>2.4022209366668341</v>
      </c>
    </row>
    <row r="52" spans="2:38" x14ac:dyDescent="0.25">
      <c r="B52">
        <v>23556</v>
      </c>
      <c r="C52">
        <v>99836</v>
      </c>
      <c r="D52">
        <v>4909</v>
      </c>
      <c r="E52">
        <v>58709</v>
      </c>
      <c r="F52">
        <v>19484</v>
      </c>
      <c r="H52">
        <v>60389</v>
      </c>
      <c r="J52">
        <f t="shared" si="6"/>
        <v>41298.800000000003</v>
      </c>
      <c r="K52">
        <f t="shared" si="7"/>
        <v>1.4622458763935029</v>
      </c>
      <c r="L52">
        <f t="shared" si="8"/>
        <v>99836</v>
      </c>
      <c r="M52">
        <f t="shared" si="9"/>
        <v>4909</v>
      </c>
      <c r="N52">
        <f t="shared" si="10"/>
        <v>41298.800000000003</v>
      </c>
      <c r="O52">
        <f t="shared" si="11"/>
        <v>94927</v>
      </c>
      <c r="Q52">
        <v>3071</v>
      </c>
      <c r="R52">
        <v>-90</v>
      </c>
      <c r="T52">
        <v>1545.2000000000044</v>
      </c>
      <c r="U52">
        <v>625.60000000000582</v>
      </c>
      <c r="W52">
        <v>2361.6</v>
      </c>
      <c r="X52">
        <v>625.6</v>
      </c>
      <c r="Z52">
        <v>41298.800000000003</v>
      </c>
      <c r="AA52">
        <v>1.4622458763935029</v>
      </c>
      <c r="AK52">
        <v>41298.800000000003</v>
      </c>
      <c r="AL52">
        <v>1.4622458763935029</v>
      </c>
    </row>
    <row r="53" spans="2:38" x14ac:dyDescent="0.25">
      <c r="B53">
        <v>35945</v>
      </c>
      <c r="C53">
        <v>5607</v>
      </c>
      <c r="D53">
        <v>21848</v>
      </c>
      <c r="E53">
        <v>99166</v>
      </c>
      <c r="F53">
        <v>31258</v>
      </c>
      <c r="H53">
        <v>52105</v>
      </c>
      <c r="J53">
        <f t="shared" si="6"/>
        <v>38764.800000000003</v>
      </c>
      <c r="K53">
        <f t="shared" si="7"/>
        <v>1.3441317896648506</v>
      </c>
      <c r="L53">
        <f t="shared" si="8"/>
        <v>99166</v>
      </c>
      <c r="M53">
        <f t="shared" si="9"/>
        <v>5607</v>
      </c>
      <c r="N53">
        <f t="shared" si="10"/>
        <v>38764.800000000003</v>
      </c>
      <c r="O53">
        <f t="shared" si="11"/>
        <v>93559</v>
      </c>
      <c r="Q53">
        <v>2290</v>
      </c>
      <c r="R53">
        <v>0</v>
      </c>
      <c r="T53">
        <v>2504.4000000000015</v>
      </c>
      <c r="U53">
        <v>341.80000000000291</v>
      </c>
      <c r="W53">
        <v>2504.3999999999996</v>
      </c>
      <c r="X53">
        <v>649.79999999999995</v>
      </c>
      <c r="Z53">
        <v>38764.800000000003</v>
      </c>
      <c r="AA53">
        <v>1.3441317896648506</v>
      </c>
      <c r="AK53">
        <v>38764.800000000003</v>
      </c>
      <c r="AL53">
        <v>1.3441317896648506</v>
      </c>
    </row>
    <row r="54" spans="2:38" x14ac:dyDescent="0.25">
      <c r="B54">
        <v>117651</v>
      </c>
      <c r="C54">
        <v>112768</v>
      </c>
      <c r="D54">
        <v>50393</v>
      </c>
      <c r="E54">
        <v>117343</v>
      </c>
      <c r="F54">
        <v>41633</v>
      </c>
      <c r="H54">
        <v>109254</v>
      </c>
      <c r="J54">
        <f t="shared" si="6"/>
        <v>87957.6</v>
      </c>
      <c r="K54">
        <f t="shared" si="7"/>
        <v>1.2421212038527654</v>
      </c>
      <c r="L54">
        <f t="shared" si="8"/>
        <v>117651</v>
      </c>
      <c r="M54">
        <f t="shared" si="9"/>
        <v>41633</v>
      </c>
      <c r="N54">
        <f t="shared" si="10"/>
        <v>87957.6</v>
      </c>
      <c r="O54">
        <f t="shared" si="11"/>
        <v>76018</v>
      </c>
      <c r="Q54">
        <v>768</v>
      </c>
      <c r="R54">
        <v>1292</v>
      </c>
      <c r="T54">
        <v>-2250.5999999999913</v>
      </c>
      <c r="U54">
        <v>265.20000000001164</v>
      </c>
      <c r="W54">
        <v>3505.8</v>
      </c>
      <c r="X54">
        <v>586.80000000000007</v>
      </c>
      <c r="AB54">
        <v>87957.6</v>
      </c>
      <c r="AC54">
        <v>1.2421212038527654</v>
      </c>
      <c r="AI54">
        <v>87957.6</v>
      </c>
      <c r="AJ54">
        <v>1.2421212038527654</v>
      </c>
    </row>
    <row r="55" spans="2:38" x14ac:dyDescent="0.25">
      <c r="B55">
        <v>81546</v>
      </c>
      <c r="C55">
        <v>26430</v>
      </c>
      <c r="D55">
        <v>7889</v>
      </c>
      <c r="E55">
        <v>117459</v>
      </c>
      <c r="F55">
        <v>16629</v>
      </c>
      <c r="H55">
        <v>62972</v>
      </c>
      <c r="J55">
        <f t="shared" si="6"/>
        <v>49990.6</v>
      </c>
      <c r="K55">
        <f t="shared" si="7"/>
        <v>1.2596768192420176</v>
      </c>
      <c r="L55">
        <f t="shared" si="8"/>
        <v>117459</v>
      </c>
      <c r="M55">
        <f t="shared" si="9"/>
        <v>7889</v>
      </c>
      <c r="N55">
        <f t="shared" si="10"/>
        <v>49990.6</v>
      </c>
      <c r="O55">
        <f t="shared" si="11"/>
        <v>109570</v>
      </c>
      <c r="Q55">
        <v>-5170</v>
      </c>
      <c r="R55">
        <v>58</v>
      </c>
      <c r="T55">
        <v>28</v>
      </c>
      <c r="U55">
        <v>-177.40000000000146</v>
      </c>
      <c r="W55">
        <v>2491.6</v>
      </c>
      <c r="X55">
        <v>1381</v>
      </c>
      <c r="Z55">
        <v>49990.6</v>
      </c>
      <c r="AA55">
        <v>1.2596768192420176</v>
      </c>
      <c r="AK55">
        <v>49990.6</v>
      </c>
      <c r="AL55">
        <v>1.2596768192420176</v>
      </c>
    </row>
    <row r="56" spans="2:38" x14ac:dyDescent="0.25">
      <c r="B56">
        <v>9269</v>
      </c>
      <c r="C56">
        <v>96221</v>
      </c>
      <c r="D56">
        <v>42114</v>
      </c>
      <c r="E56">
        <v>118726</v>
      </c>
      <c r="F56">
        <v>10011</v>
      </c>
      <c r="H56">
        <v>62470</v>
      </c>
      <c r="J56">
        <f t="shared" si="6"/>
        <v>55268.2</v>
      </c>
      <c r="K56">
        <f t="shared" si="7"/>
        <v>1.1303063968068439</v>
      </c>
      <c r="L56">
        <f t="shared" si="8"/>
        <v>118726</v>
      </c>
      <c r="M56">
        <f t="shared" si="9"/>
        <v>9269</v>
      </c>
      <c r="N56">
        <f t="shared" si="10"/>
        <v>55268.2</v>
      </c>
      <c r="O56">
        <f t="shared" si="11"/>
        <v>109457</v>
      </c>
      <c r="Q56">
        <v>601</v>
      </c>
      <c r="R56">
        <v>510</v>
      </c>
      <c r="T56">
        <v>-204.80000000000291</v>
      </c>
      <c r="U56">
        <v>-725.40000000000146</v>
      </c>
      <c r="W56">
        <v>2353.6000000000004</v>
      </c>
      <c r="X56">
        <v>1012.9999999999999</v>
      </c>
      <c r="Z56">
        <v>55268.2</v>
      </c>
      <c r="AA56">
        <v>1.1303063968068439</v>
      </c>
      <c r="AI56">
        <v>55268.2</v>
      </c>
      <c r="AJ56">
        <v>1.1303063968068439</v>
      </c>
    </row>
    <row r="57" spans="2:38" x14ac:dyDescent="0.25">
      <c r="B57">
        <v>108270</v>
      </c>
      <c r="C57">
        <v>24331</v>
      </c>
      <c r="D57">
        <v>108782</v>
      </c>
      <c r="E57">
        <v>53339</v>
      </c>
      <c r="F57">
        <v>23389</v>
      </c>
      <c r="H57">
        <v>93844</v>
      </c>
      <c r="J57">
        <f t="shared" si="6"/>
        <v>63622.2</v>
      </c>
      <c r="K57">
        <f t="shared" si="7"/>
        <v>1.4750197258189752</v>
      </c>
      <c r="L57">
        <f t="shared" si="8"/>
        <v>108782</v>
      </c>
      <c r="M57">
        <f t="shared" si="9"/>
        <v>23389</v>
      </c>
      <c r="N57">
        <f t="shared" si="10"/>
        <v>63622.2</v>
      </c>
      <c r="O57">
        <f t="shared" si="11"/>
        <v>85393</v>
      </c>
      <c r="Q57">
        <v>2086</v>
      </c>
      <c r="R57">
        <v>14</v>
      </c>
      <c r="T57">
        <v>-928.20000000000437</v>
      </c>
      <c r="U57">
        <v>112.19999999999709</v>
      </c>
      <c r="W57">
        <v>3091.4</v>
      </c>
      <c r="X57">
        <v>635.79999999999995</v>
      </c>
      <c r="AB57">
        <v>63622.2</v>
      </c>
      <c r="AC57">
        <v>1.4750197258189752</v>
      </c>
      <c r="AK57">
        <v>63622.2</v>
      </c>
      <c r="AL57">
        <v>1.4750197258189752</v>
      </c>
    </row>
    <row r="58" spans="2:38" x14ac:dyDescent="0.25">
      <c r="B58">
        <v>82728</v>
      </c>
      <c r="C58">
        <v>51364</v>
      </c>
      <c r="D58">
        <v>12473</v>
      </c>
      <c r="E58">
        <v>44925</v>
      </c>
      <c r="F58">
        <v>15212</v>
      </c>
      <c r="H58">
        <v>69671</v>
      </c>
      <c r="J58">
        <f t="shared" si="6"/>
        <v>41340.400000000001</v>
      </c>
      <c r="K58">
        <f t="shared" si="7"/>
        <v>1.6853005776431771</v>
      </c>
      <c r="L58">
        <f t="shared" si="8"/>
        <v>82728</v>
      </c>
      <c r="M58">
        <f t="shared" si="9"/>
        <v>12473</v>
      </c>
      <c r="N58">
        <f t="shared" si="10"/>
        <v>41340.400000000001</v>
      </c>
      <c r="O58">
        <f t="shared" si="11"/>
        <v>70255</v>
      </c>
      <c r="Q58">
        <v>-439</v>
      </c>
      <c r="R58">
        <v>-838</v>
      </c>
      <c r="T58">
        <v>1119.4000000000015</v>
      </c>
      <c r="U58">
        <v>324.59999999999854</v>
      </c>
      <c r="W58">
        <v>3865.7999999999997</v>
      </c>
      <c r="X58">
        <v>339.4</v>
      </c>
      <c r="AD58">
        <v>41340.400000000001</v>
      </c>
      <c r="AE58">
        <v>1.6853005776431771</v>
      </c>
      <c r="AK58">
        <v>41340.400000000001</v>
      </c>
      <c r="AL58">
        <v>1.6853005776431771</v>
      </c>
    </row>
    <row r="59" spans="2:38" x14ac:dyDescent="0.25">
      <c r="B59">
        <v>73705</v>
      </c>
      <c r="C59">
        <v>108567</v>
      </c>
      <c r="D59">
        <v>40326</v>
      </c>
      <c r="E59">
        <v>115466</v>
      </c>
      <c r="F59">
        <v>65770</v>
      </c>
      <c r="H59">
        <v>93230</v>
      </c>
      <c r="J59">
        <f t="shared" si="6"/>
        <v>80766.8</v>
      </c>
      <c r="K59">
        <f t="shared" si="7"/>
        <v>1.1543109297384568</v>
      </c>
      <c r="L59">
        <f t="shared" si="8"/>
        <v>115466</v>
      </c>
      <c r="M59">
        <f t="shared" si="9"/>
        <v>40326</v>
      </c>
      <c r="N59">
        <f t="shared" si="10"/>
        <v>80766.8</v>
      </c>
      <c r="O59">
        <f t="shared" si="11"/>
        <v>75140</v>
      </c>
      <c r="Q59">
        <v>-6154</v>
      </c>
      <c r="R59">
        <v>-19</v>
      </c>
      <c r="T59">
        <v>1948.4000000000087</v>
      </c>
      <c r="U59">
        <v>-41.399999999994179</v>
      </c>
      <c r="W59">
        <v>1948.3999999999999</v>
      </c>
      <c r="X59">
        <v>49.400000000000006</v>
      </c>
      <c r="AB59">
        <v>80766.8</v>
      </c>
      <c r="AC59">
        <v>1.1543109297384568</v>
      </c>
      <c r="AI59">
        <v>80766.8</v>
      </c>
      <c r="AJ59">
        <v>1.1543109297384568</v>
      </c>
    </row>
    <row r="60" spans="2:38" x14ac:dyDescent="0.25">
      <c r="B60">
        <v>12614</v>
      </c>
      <c r="C60">
        <v>104432</v>
      </c>
      <c r="D60">
        <v>24702</v>
      </c>
      <c r="E60">
        <v>120542</v>
      </c>
      <c r="F60">
        <v>12927</v>
      </c>
      <c r="H60">
        <v>66954</v>
      </c>
      <c r="J60">
        <f t="shared" si="6"/>
        <v>55043.4</v>
      </c>
      <c r="K60">
        <f t="shared" si="7"/>
        <v>1.2163856157141455</v>
      </c>
      <c r="L60">
        <f t="shared" si="8"/>
        <v>120542</v>
      </c>
      <c r="M60">
        <f t="shared" si="9"/>
        <v>12614</v>
      </c>
      <c r="N60">
        <f t="shared" si="10"/>
        <v>55043.4</v>
      </c>
      <c r="O60">
        <f t="shared" si="11"/>
        <v>107928</v>
      </c>
      <c r="Q60">
        <v>4101</v>
      </c>
      <c r="R60">
        <v>-163</v>
      </c>
      <c r="T60">
        <v>-478.79999999999563</v>
      </c>
      <c r="U60">
        <v>-225.59999999999854</v>
      </c>
      <c r="W60">
        <v>2050.4</v>
      </c>
      <c r="X60">
        <v>235.6</v>
      </c>
      <c r="Z60">
        <v>55043.4</v>
      </c>
      <c r="AA60">
        <v>1.2163856157141455</v>
      </c>
      <c r="AK60">
        <v>55043.4</v>
      </c>
      <c r="AL60">
        <v>1.2163856157141455</v>
      </c>
    </row>
    <row r="61" spans="2:38" x14ac:dyDescent="0.25">
      <c r="B61">
        <v>51800</v>
      </c>
      <c r="C61">
        <v>23926</v>
      </c>
      <c r="D61">
        <v>24525</v>
      </c>
      <c r="E61">
        <v>89340</v>
      </c>
      <c r="F61">
        <v>47843</v>
      </c>
      <c r="H61">
        <v>106296</v>
      </c>
      <c r="J61">
        <f t="shared" si="6"/>
        <v>47486.8</v>
      </c>
      <c r="K61">
        <f t="shared" si="7"/>
        <v>2.2384325749471432</v>
      </c>
      <c r="L61">
        <f t="shared" si="8"/>
        <v>89340</v>
      </c>
      <c r="M61">
        <f t="shared" si="9"/>
        <v>23926</v>
      </c>
      <c r="N61">
        <f t="shared" si="10"/>
        <v>47486.8</v>
      </c>
      <c r="O61">
        <f t="shared" si="11"/>
        <v>65414</v>
      </c>
      <c r="Q61">
        <v>1623</v>
      </c>
      <c r="R61">
        <v>1794</v>
      </c>
      <c r="T61">
        <v>-1172</v>
      </c>
      <c r="U61">
        <v>-255.19999999999709</v>
      </c>
      <c r="W61">
        <v>4486</v>
      </c>
      <c r="X61">
        <v>257.60000000000002</v>
      </c>
      <c r="AD61">
        <v>47486.8</v>
      </c>
      <c r="AE61">
        <v>2.2384325749471432</v>
      </c>
      <c r="AK61">
        <v>47486.8</v>
      </c>
      <c r="AL61">
        <v>2.2384325749471432</v>
      </c>
    </row>
    <row r="62" spans="2:38" x14ac:dyDescent="0.25">
      <c r="B62">
        <v>74742</v>
      </c>
      <c r="C62">
        <v>100067</v>
      </c>
      <c r="D62">
        <v>95693</v>
      </c>
      <c r="E62">
        <v>67914</v>
      </c>
      <c r="F62">
        <v>66694</v>
      </c>
      <c r="H62">
        <v>89399</v>
      </c>
      <c r="J62">
        <f t="shared" si="6"/>
        <v>81022</v>
      </c>
      <c r="K62">
        <f t="shared" si="7"/>
        <v>1.103391671397892</v>
      </c>
      <c r="L62">
        <f t="shared" si="8"/>
        <v>100067</v>
      </c>
      <c r="M62">
        <f t="shared" si="9"/>
        <v>66694</v>
      </c>
      <c r="N62">
        <f t="shared" si="10"/>
        <v>81022</v>
      </c>
      <c r="O62">
        <f t="shared" si="11"/>
        <v>33373</v>
      </c>
      <c r="Q62">
        <v>-5065</v>
      </c>
      <c r="R62">
        <v>28</v>
      </c>
      <c r="T62">
        <v>-871.39999999999418</v>
      </c>
      <c r="U62">
        <v>-267.19999999999709</v>
      </c>
      <c r="W62">
        <v>3666.2</v>
      </c>
      <c r="X62">
        <v>1268.8</v>
      </c>
      <c r="AB62">
        <v>81022</v>
      </c>
      <c r="AC62">
        <v>1.103391671397892</v>
      </c>
      <c r="AI62">
        <v>81022</v>
      </c>
      <c r="AJ62">
        <v>1.103391671397892</v>
      </c>
    </row>
    <row r="63" spans="2:38" x14ac:dyDescent="0.25">
      <c r="B63">
        <v>73184</v>
      </c>
      <c r="C63">
        <v>97695</v>
      </c>
      <c r="D63">
        <v>75294</v>
      </c>
      <c r="E63">
        <v>14704</v>
      </c>
      <c r="F63">
        <v>36842</v>
      </c>
      <c r="H63">
        <v>82156</v>
      </c>
      <c r="J63">
        <f t="shared" si="6"/>
        <v>59543.8</v>
      </c>
      <c r="K63">
        <f t="shared" si="7"/>
        <v>1.3797574222673057</v>
      </c>
      <c r="L63">
        <f t="shared" si="8"/>
        <v>97695</v>
      </c>
      <c r="M63">
        <f t="shared" si="9"/>
        <v>14704</v>
      </c>
      <c r="N63">
        <f t="shared" si="10"/>
        <v>59543.8</v>
      </c>
      <c r="O63">
        <f t="shared" si="11"/>
        <v>82991</v>
      </c>
      <c r="Q63">
        <v>-1976</v>
      </c>
      <c r="R63">
        <v>-1</v>
      </c>
      <c r="T63">
        <v>282.40000000000146</v>
      </c>
      <c r="U63">
        <v>624.40000000000146</v>
      </c>
      <c r="W63">
        <v>2800.8</v>
      </c>
      <c r="X63">
        <v>627.19999999999993</v>
      </c>
      <c r="AB63">
        <v>59543.8</v>
      </c>
      <c r="AC63">
        <v>1.3797574222673057</v>
      </c>
      <c r="AK63">
        <v>59543.8</v>
      </c>
      <c r="AL63">
        <v>1.3797574222673057</v>
      </c>
    </row>
    <row r="64" spans="2:38" x14ac:dyDescent="0.25">
      <c r="B64">
        <v>120992</v>
      </c>
      <c r="C64">
        <v>118571</v>
      </c>
      <c r="D64">
        <v>84156</v>
      </c>
      <c r="E64">
        <v>74890</v>
      </c>
      <c r="F64">
        <v>18907</v>
      </c>
      <c r="H64">
        <v>128872</v>
      </c>
      <c r="J64">
        <f t="shared" si="6"/>
        <v>83503.199999999997</v>
      </c>
      <c r="K64">
        <f t="shared" si="7"/>
        <v>1.5433181003841769</v>
      </c>
      <c r="L64">
        <f t="shared" si="8"/>
        <v>120992</v>
      </c>
      <c r="M64">
        <f t="shared" si="9"/>
        <v>18907</v>
      </c>
      <c r="N64">
        <f t="shared" si="10"/>
        <v>83503.199999999997</v>
      </c>
      <c r="O64">
        <f t="shared" si="11"/>
        <v>102085</v>
      </c>
      <c r="Q64">
        <v>2305</v>
      </c>
      <c r="R64">
        <v>239</v>
      </c>
      <c r="T64">
        <v>-579.60000000000582</v>
      </c>
      <c r="U64">
        <v>954.19999999999709</v>
      </c>
      <c r="W64">
        <v>1625.1999999999998</v>
      </c>
      <c r="X64">
        <v>954.2</v>
      </c>
      <c r="AB64">
        <v>83503.199999999997</v>
      </c>
      <c r="AC64">
        <v>1.5433181003841769</v>
      </c>
      <c r="AK64">
        <v>83503.199999999997</v>
      </c>
      <c r="AL64">
        <v>1.5433181003841769</v>
      </c>
    </row>
    <row r="65" spans="2:38" x14ac:dyDescent="0.25">
      <c r="B65">
        <v>70172</v>
      </c>
      <c r="C65">
        <v>116986</v>
      </c>
      <c r="D65">
        <v>98129</v>
      </c>
      <c r="E65">
        <v>89971</v>
      </c>
      <c r="F65">
        <v>58392</v>
      </c>
      <c r="H65">
        <v>110902</v>
      </c>
      <c r="J65">
        <f t="shared" si="6"/>
        <v>86730</v>
      </c>
      <c r="K65">
        <f t="shared" si="7"/>
        <v>1.2787040239824743</v>
      </c>
      <c r="L65">
        <f t="shared" si="8"/>
        <v>116986</v>
      </c>
      <c r="M65">
        <f t="shared" si="9"/>
        <v>58392</v>
      </c>
      <c r="N65">
        <f t="shared" si="10"/>
        <v>86730</v>
      </c>
      <c r="O65">
        <f t="shared" si="11"/>
        <v>58594</v>
      </c>
      <c r="Q65">
        <v>4384</v>
      </c>
      <c r="R65">
        <v>1630</v>
      </c>
      <c r="T65">
        <v>826.80000000000291</v>
      </c>
      <c r="U65">
        <v>-218.60000000000582</v>
      </c>
      <c r="W65">
        <v>2815.6</v>
      </c>
      <c r="X65">
        <v>218.60000000000002</v>
      </c>
      <c r="AB65">
        <v>86730</v>
      </c>
      <c r="AC65">
        <v>1.2787040239824743</v>
      </c>
      <c r="AK65">
        <v>86730</v>
      </c>
      <c r="AL65">
        <v>1.2787040239824743</v>
      </c>
    </row>
    <row r="66" spans="2:38" x14ac:dyDescent="0.25">
      <c r="B66">
        <v>69341</v>
      </c>
      <c r="C66">
        <v>25036</v>
      </c>
      <c r="D66">
        <v>31917</v>
      </c>
      <c r="E66">
        <v>28241</v>
      </c>
      <c r="F66">
        <v>57968</v>
      </c>
      <c r="H66">
        <v>90076</v>
      </c>
      <c r="J66">
        <f t="shared" ref="J66:J101" si="12">AVERAGE(B66:F66)</f>
        <v>42500.6</v>
      </c>
      <c r="K66">
        <f t="shared" ref="K66:K97" si="13">H66/J66</f>
        <v>2.1194053731006153</v>
      </c>
      <c r="L66">
        <f t="shared" ref="L66:L101" si="14">MAX(B66:F66)</f>
        <v>69341</v>
      </c>
      <c r="M66">
        <f t="shared" ref="M66:M101" si="15">MIN(B66:F66)</f>
        <v>25036</v>
      </c>
      <c r="N66">
        <f t="shared" ref="N66:N101" si="16">AVERAGE(B66:F66)</f>
        <v>42500.6</v>
      </c>
      <c r="O66">
        <f t="shared" ref="O66:O101" si="17">L66-M66</f>
        <v>44305</v>
      </c>
      <c r="Q66">
        <v>4345</v>
      </c>
      <c r="R66">
        <v>-1590</v>
      </c>
      <c r="T66">
        <v>213.19999999999709</v>
      </c>
      <c r="U66">
        <v>30.19999999999709</v>
      </c>
      <c r="W66">
        <v>2878.4</v>
      </c>
      <c r="X66">
        <v>730.19999999999993</v>
      </c>
      <c r="AD66">
        <v>42500.6</v>
      </c>
      <c r="AE66">
        <v>2.1194053731006153</v>
      </c>
      <c r="AK66">
        <v>42500.6</v>
      </c>
      <c r="AL66">
        <v>2.1194053731006153</v>
      </c>
    </row>
    <row r="67" spans="2:38" x14ac:dyDescent="0.25">
      <c r="B67">
        <v>41437</v>
      </c>
      <c r="C67">
        <v>46603</v>
      </c>
      <c r="D67">
        <v>75541</v>
      </c>
      <c r="E67">
        <v>3140</v>
      </c>
      <c r="F67">
        <v>100740</v>
      </c>
      <c r="H67">
        <v>101827</v>
      </c>
      <c r="J67">
        <f t="shared" si="12"/>
        <v>53492.2</v>
      </c>
      <c r="K67">
        <f t="shared" si="13"/>
        <v>1.9035859433711833</v>
      </c>
      <c r="L67">
        <f t="shared" si="14"/>
        <v>100740</v>
      </c>
      <c r="M67">
        <f t="shared" si="15"/>
        <v>3140</v>
      </c>
      <c r="N67">
        <f t="shared" si="16"/>
        <v>53492.2</v>
      </c>
      <c r="O67">
        <f t="shared" si="17"/>
        <v>97600</v>
      </c>
      <c r="Q67">
        <v>4165</v>
      </c>
      <c r="R67">
        <v>1018</v>
      </c>
      <c r="T67">
        <v>1832.1999999999971</v>
      </c>
      <c r="U67">
        <v>362.19999999999709</v>
      </c>
      <c r="W67">
        <v>4659.8</v>
      </c>
      <c r="X67">
        <v>1148.2</v>
      </c>
      <c r="AD67">
        <v>53492.2</v>
      </c>
      <c r="AE67">
        <v>1.9035859433711833</v>
      </c>
      <c r="AK67">
        <v>53492.2</v>
      </c>
      <c r="AL67">
        <v>1.9035859433711833</v>
      </c>
    </row>
    <row r="68" spans="2:38" x14ac:dyDescent="0.25">
      <c r="B68">
        <v>10838</v>
      </c>
      <c r="C68">
        <v>107504</v>
      </c>
      <c r="D68">
        <v>23027</v>
      </c>
      <c r="E68">
        <v>16510</v>
      </c>
      <c r="F68">
        <v>99402</v>
      </c>
      <c r="H68">
        <v>58293</v>
      </c>
      <c r="J68">
        <f t="shared" si="12"/>
        <v>51456.2</v>
      </c>
      <c r="K68">
        <f t="shared" si="13"/>
        <v>1.1328663989956507</v>
      </c>
      <c r="L68">
        <f t="shared" si="14"/>
        <v>107504</v>
      </c>
      <c r="M68">
        <f t="shared" si="15"/>
        <v>10838</v>
      </c>
      <c r="N68">
        <f t="shared" si="16"/>
        <v>51456.2</v>
      </c>
      <c r="O68">
        <f t="shared" si="17"/>
        <v>96666</v>
      </c>
      <c r="Q68">
        <v>-3453</v>
      </c>
      <c r="R68">
        <v>-1962</v>
      </c>
      <c r="T68">
        <v>189.79999999999563</v>
      </c>
      <c r="U68">
        <v>823.39999999999418</v>
      </c>
      <c r="W68">
        <v>2441.8000000000002</v>
      </c>
      <c r="X68">
        <v>823.4</v>
      </c>
      <c r="Z68">
        <v>51456.2</v>
      </c>
      <c r="AA68">
        <v>1.1328663989956507</v>
      </c>
      <c r="AK68">
        <v>51456.2</v>
      </c>
      <c r="AL68">
        <v>1.1328663989956507</v>
      </c>
    </row>
    <row r="69" spans="2:38" x14ac:dyDescent="0.25">
      <c r="B69">
        <v>31848</v>
      </c>
      <c r="C69">
        <v>49215</v>
      </c>
      <c r="D69">
        <v>97948</v>
      </c>
      <c r="E69">
        <v>69882</v>
      </c>
      <c r="F69">
        <v>62877</v>
      </c>
      <c r="H69">
        <v>106692</v>
      </c>
      <c r="J69">
        <f t="shared" si="12"/>
        <v>62354</v>
      </c>
      <c r="K69">
        <f t="shared" si="13"/>
        <v>1.7110690573178946</v>
      </c>
      <c r="L69">
        <f t="shared" si="14"/>
        <v>97948</v>
      </c>
      <c r="M69">
        <f t="shared" si="15"/>
        <v>31848</v>
      </c>
      <c r="N69">
        <f t="shared" si="16"/>
        <v>62354</v>
      </c>
      <c r="O69">
        <f t="shared" si="17"/>
        <v>66100</v>
      </c>
      <c r="Q69">
        <v>-1794</v>
      </c>
      <c r="R69">
        <v>-35</v>
      </c>
      <c r="T69">
        <v>-179.19999999999709</v>
      </c>
      <c r="U69">
        <v>282.80000000000291</v>
      </c>
      <c r="W69">
        <v>2258</v>
      </c>
      <c r="X69">
        <v>785.59999999999991</v>
      </c>
      <c r="AF69">
        <v>62354</v>
      </c>
      <c r="AG69">
        <v>1.7110690573178946</v>
      </c>
      <c r="AK69">
        <v>62354</v>
      </c>
      <c r="AL69">
        <v>1.7110690573178946</v>
      </c>
    </row>
    <row r="70" spans="2:38" x14ac:dyDescent="0.25">
      <c r="B70">
        <v>3219</v>
      </c>
      <c r="C70">
        <v>59181</v>
      </c>
      <c r="D70">
        <v>3595</v>
      </c>
      <c r="E70">
        <v>15024</v>
      </c>
      <c r="F70">
        <v>13139</v>
      </c>
      <c r="H70">
        <v>19711</v>
      </c>
      <c r="J70">
        <f t="shared" si="12"/>
        <v>18831.599999999999</v>
      </c>
      <c r="K70">
        <f t="shared" si="13"/>
        <v>1.0466981031882581</v>
      </c>
      <c r="L70">
        <f t="shared" si="14"/>
        <v>59181</v>
      </c>
      <c r="M70">
        <f t="shared" si="15"/>
        <v>3219</v>
      </c>
      <c r="N70">
        <f t="shared" si="16"/>
        <v>18831.599999999999</v>
      </c>
      <c r="O70">
        <f t="shared" si="17"/>
        <v>55962</v>
      </c>
      <c r="Q70">
        <v>154</v>
      </c>
      <c r="R70">
        <v>-2245</v>
      </c>
      <c r="T70">
        <v>603</v>
      </c>
      <c r="U70">
        <v>-138.40000000000146</v>
      </c>
      <c r="W70">
        <v>1276.1999999999998</v>
      </c>
      <c r="X70">
        <v>656.8</v>
      </c>
      <c r="Z70">
        <v>18831.599999999999</v>
      </c>
      <c r="AA70">
        <v>1.0466981031882581</v>
      </c>
      <c r="AI70">
        <v>18831.599999999999</v>
      </c>
      <c r="AJ70">
        <v>1.0466981031882581</v>
      </c>
    </row>
    <row r="71" spans="2:38" x14ac:dyDescent="0.25">
      <c r="B71">
        <v>28644</v>
      </c>
      <c r="C71">
        <v>50921</v>
      </c>
      <c r="D71">
        <v>25027</v>
      </c>
      <c r="E71">
        <v>25474</v>
      </c>
      <c r="F71">
        <v>73797</v>
      </c>
      <c r="H71">
        <v>91565</v>
      </c>
      <c r="J71">
        <f t="shared" si="12"/>
        <v>40772.6</v>
      </c>
      <c r="K71">
        <f t="shared" si="13"/>
        <v>2.2457483702290264</v>
      </c>
      <c r="L71">
        <f t="shared" si="14"/>
        <v>73797</v>
      </c>
      <c r="M71">
        <f t="shared" si="15"/>
        <v>25027</v>
      </c>
      <c r="N71">
        <f t="shared" si="16"/>
        <v>40772.6</v>
      </c>
      <c r="O71">
        <f t="shared" si="17"/>
        <v>48770</v>
      </c>
      <c r="Q71">
        <v>-3022</v>
      </c>
      <c r="R71">
        <v>1696</v>
      </c>
      <c r="T71">
        <v>-580</v>
      </c>
      <c r="U71">
        <v>-112.40000000000146</v>
      </c>
      <c r="W71">
        <v>2399.6000000000004</v>
      </c>
      <c r="X71">
        <v>716.4</v>
      </c>
      <c r="AD71">
        <v>40772.6</v>
      </c>
      <c r="AE71">
        <v>2.2457483702290264</v>
      </c>
      <c r="AK71">
        <v>40772.6</v>
      </c>
      <c r="AL71">
        <v>2.2457483702290264</v>
      </c>
    </row>
    <row r="72" spans="2:38" x14ac:dyDescent="0.25">
      <c r="B72">
        <v>31915</v>
      </c>
      <c r="C72">
        <v>57494</v>
      </c>
      <c r="D72">
        <v>15560</v>
      </c>
      <c r="E72">
        <v>106173</v>
      </c>
      <c r="F72">
        <v>31707</v>
      </c>
      <c r="H72">
        <v>52379</v>
      </c>
      <c r="J72">
        <f t="shared" si="12"/>
        <v>48569.8</v>
      </c>
      <c r="K72">
        <f t="shared" si="13"/>
        <v>1.0784273355047787</v>
      </c>
      <c r="L72">
        <f t="shared" si="14"/>
        <v>106173</v>
      </c>
      <c r="M72">
        <f t="shared" si="15"/>
        <v>15560</v>
      </c>
      <c r="N72">
        <f t="shared" si="16"/>
        <v>48569.8</v>
      </c>
      <c r="O72">
        <f t="shared" si="17"/>
        <v>90613</v>
      </c>
      <c r="Q72">
        <v>-1741</v>
      </c>
      <c r="R72">
        <v>7</v>
      </c>
      <c r="T72">
        <v>452.20000000000437</v>
      </c>
      <c r="U72">
        <v>331</v>
      </c>
      <c r="W72">
        <v>1462.2000000000003</v>
      </c>
      <c r="X72">
        <v>344.6</v>
      </c>
      <c r="Z72">
        <v>48569.8</v>
      </c>
      <c r="AA72">
        <v>1.0784273355047787</v>
      </c>
      <c r="AI72">
        <v>48569.8</v>
      </c>
      <c r="AJ72">
        <v>1.0784273355047787</v>
      </c>
    </row>
    <row r="73" spans="2:38" x14ac:dyDescent="0.25">
      <c r="B73">
        <v>120728</v>
      </c>
      <c r="C73">
        <v>18627</v>
      </c>
      <c r="D73">
        <v>26267</v>
      </c>
      <c r="E73">
        <v>71092</v>
      </c>
      <c r="F73">
        <v>10629</v>
      </c>
      <c r="H73">
        <v>77915</v>
      </c>
      <c r="J73">
        <f t="shared" si="12"/>
        <v>49468.6</v>
      </c>
      <c r="K73">
        <f t="shared" si="13"/>
        <v>1.5750395200187595</v>
      </c>
      <c r="L73">
        <f t="shared" si="14"/>
        <v>120728</v>
      </c>
      <c r="M73">
        <f t="shared" si="15"/>
        <v>10629</v>
      </c>
      <c r="N73">
        <f t="shared" si="16"/>
        <v>49468.6</v>
      </c>
      <c r="O73">
        <f t="shared" si="17"/>
        <v>110099</v>
      </c>
      <c r="Q73">
        <v>3131</v>
      </c>
      <c r="R73">
        <v>57</v>
      </c>
      <c r="T73">
        <v>809.79999999999563</v>
      </c>
      <c r="U73">
        <v>-225.20000000000437</v>
      </c>
      <c r="W73">
        <v>2386.6</v>
      </c>
      <c r="X73">
        <v>582</v>
      </c>
      <c r="Z73">
        <v>49468.6</v>
      </c>
      <c r="AA73">
        <v>1.5750395200187595</v>
      </c>
      <c r="AK73">
        <v>49468.6</v>
      </c>
      <c r="AL73">
        <v>1.5750395200187595</v>
      </c>
    </row>
    <row r="74" spans="2:38" x14ac:dyDescent="0.25">
      <c r="B74">
        <v>66968</v>
      </c>
      <c r="C74">
        <v>38586</v>
      </c>
      <c r="D74">
        <v>115210</v>
      </c>
      <c r="E74">
        <v>99025</v>
      </c>
      <c r="F74">
        <v>109567</v>
      </c>
      <c r="H74">
        <v>135151</v>
      </c>
      <c r="J74">
        <f t="shared" si="12"/>
        <v>85871.2</v>
      </c>
      <c r="K74">
        <f t="shared" si="13"/>
        <v>1.573880416251316</v>
      </c>
      <c r="L74">
        <f t="shared" si="14"/>
        <v>115210</v>
      </c>
      <c r="M74">
        <f t="shared" si="15"/>
        <v>38586</v>
      </c>
      <c r="N74">
        <f t="shared" si="16"/>
        <v>85871.2</v>
      </c>
      <c r="O74">
        <f t="shared" si="17"/>
        <v>76624</v>
      </c>
      <c r="Q74">
        <v>-1010</v>
      </c>
      <c r="R74">
        <v>38</v>
      </c>
      <c r="T74">
        <v>927.39999999999418</v>
      </c>
      <c r="U74">
        <v>-371</v>
      </c>
      <c r="W74">
        <v>3418.2</v>
      </c>
      <c r="X74">
        <v>371</v>
      </c>
      <c r="AF74">
        <v>85871.2</v>
      </c>
      <c r="AG74">
        <v>1.573880416251316</v>
      </c>
      <c r="AK74">
        <v>85871.2</v>
      </c>
      <c r="AL74">
        <v>1.573880416251316</v>
      </c>
    </row>
    <row r="75" spans="2:38" x14ac:dyDescent="0.25">
      <c r="B75">
        <v>79016</v>
      </c>
      <c r="C75">
        <v>91189</v>
      </c>
      <c r="D75">
        <v>87728</v>
      </c>
      <c r="E75">
        <v>6959</v>
      </c>
      <c r="F75">
        <v>97468</v>
      </c>
      <c r="H75">
        <v>112711</v>
      </c>
      <c r="J75">
        <f t="shared" si="12"/>
        <v>72472</v>
      </c>
      <c r="K75">
        <f t="shared" si="13"/>
        <v>1.5552351252897672</v>
      </c>
      <c r="L75">
        <f t="shared" si="14"/>
        <v>97468</v>
      </c>
      <c r="M75">
        <f t="shared" si="15"/>
        <v>6959</v>
      </c>
      <c r="N75">
        <f t="shared" si="16"/>
        <v>72472</v>
      </c>
      <c r="O75">
        <f t="shared" si="17"/>
        <v>90509</v>
      </c>
      <c r="Q75">
        <v>-5369</v>
      </c>
      <c r="R75">
        <v>60</v>
      </c>
      <c r="T75">
        <v>-1229.6000000000058</v>
      </c>
      <c r="U75">
        <v>-878.80000000000291</v>
      </c>
      <c r="W75">
        <v>3098.4</v>
      </c>
      <c r="X75">
        <v>885.2</v>
      </c>
      <c r="AF75">
        <v>72472</v>
      </c>
      <c r="AG75">
        <v>1.5552351252897672</v>
      </c>
      <c r="AK75">
        <v>72472</v>
      </c>
      <c r="AL75">
        <v>1.5552351252897672</v>
      </c>
    </row>
    <row r="76" spans="2:38" x14ac:dyDescent="0.25">
      <c r="B76">
        <v>37902</v>
      </c>
      <c r="C76">
        <v>112769</v>
      </c>
      <c r="D76">
        <v>109961</v>
      </c>
      <c r="E76">
        <v>20067</v>
      </c>
      <c r="F76">
        <v>91535</v>
      </c>
      <c r="H76">
        <v>77230</v>
      </c>
      <c r="J76">
        <f t="shared" si="12"/>
        <v>74446.8</v>
      </c>
      <c r="K76">
        <f t="shared" si="13"/>
        <v>1.0373850857256457</v>
      </c>
      <c r="L76">
        <f t="shared" si="14"/>
        <v>112769</v>
      </c>
      <c r="M76">
        <f t="shared" si="15"/>
        <v>20067</v>
      </c>
      <c r="N76">
        <f t="shared" si="16"/>
        <v>74446.8</v>
      </c>
      <c r="O76">
        <f t="shared" si="17"/>
        <v>92702</v>
      </c>
      <c r="Q76">
        <v>4168</v>
      </c>
      <c r="R76">
        <v>-2105</v>
      </c>
      <c r="T76">
        <v>1729.1999999999971</v>
      </c>
      <c r="U76">
        <v>35.600000000005821</v>
      </c>
      <c r="W76">
        <v>3017.2</v>
      </c>
      <c r="X76">
        <v>290.40000000000003</v>
      </c>
      <c r="AB76">
        <v>74446.8</v>
      </c>
      <c r="AC76">
        <v>1.0373850857256457</v>
      </c>
      <c r="AI76">
        <v>74446.8</v>
      </c>
      <c r="AJ76">
        <v>1.0373850857256457</v>
      </c>
    </row>
    <row r="77" spans="2:38" x14ac:dyDescent="0.25">
      <c r="B77">
        <v>59286</v>
      </c>
      <c r="C77">
        <v>100285</v>
      </c>
      <c r="D77">
        <v>91319</v>
      </c>
      <c r="E77">
        <v>69093</v>
      </c>
      <c r="F77">
        <v>111971</v>
      </c>
      <c r="H77">
        <v>88310</v>
      </c>
      <c r="J77">
        <f t="shared" si="12"/>
        <v>86390.8</v>
      </c>
      <c r="K77">
        <f t="shared" si="13"/>
        <v>1.0222153284840516</v>
      </c>
      <c r="L77">
        <f t="shared" si="14"/>
        <v>111971</v>
      </c>
      <c r="M77">
        <f t="shared" si="15"/>
        <v>59286</v>
      </c>
      <c r="N77">
        <f t="shared" si="16"/>
        <v>86390.8</v>
      </c>
      <c r="O77">
        <f t="shared" si="17"/>
        <v>52685</v>
      </c>
      <c r="Q77">
        <v>-865</v>
      </c>
      <c r="R77">
        <v>-1</v>
      </c>
      <c r="T77">
        <v>-4.3999999999941792</v>
      </c>
      <c r="U77">
        <v>-190.19999999999709</v>
      </c>
      <c r="W77">
        <v>4453.6000000000004</v>
      </c>
      <c r="X77">
        <v>237.8</v>
      </c>
      <c r="AB77">
        <v>86390.8</v>
      </c>
      <c r="AC77">
        <v>1.0222153284840516</v>
      </c>
      <c r="AI77">
        <v>86390.8</v>
      </c>
      <c r="AJ77">
        <v>1.0222153284840516</v>
      </c>
    </row>
    <row r="78" spans="2:38" x14ac:dyDescent="0.25">
      <c r="B78">
        <v>60309</v>
      </c>
      <c r="C78">
        <v>34836</v>
      </c>
      <c r="D78">
        <v>64751</v>
      </c>
      <c r="E78">
        <v>11493</v>
      </c>
      <c r="F78">
        <v>11965</v>
      </c>
      <c r="H78">
        <v>96964</v>
      </c>
      <c r="J78">
        <f t="shared" si="12"/>
        <v>36670.800000000003</v>
      </c>
      <c r="K78">
        <f t="shared" si="13"/>
        <v>2.6441746566750655</v>
      </c>
      <c r="L78">
        <f t="shared" si="14"/>
        <v>64751</v>
      </c>
      <c r="M78">
        <f t="shared" si="15"/>
        <v>11493</v>
      </c>
      <c r="N78">
        <f t="shared" si="16"/>
        <v>36670.800000000003</v>
      </c>
      <c r="O78">
        <f t="shared" si="17"/>
        <v>53258</v>
      </c>
      <c r="Q78">
        <v>7543</v>
      </c>
      <c r="R78">
        <v>18</v>
      </c>
      <c r="T78">
        <v>3608.4000000000015</v>
      </c>
      <c r="U78">
        <v>-52.799999999995634</v>
      </c>
      <c r="W78">
        <v>3685.2</v>
      </c>
      <c r="X78">
        <v>594.40000000000009</v>
      </c>
      <c r="AD78">
        <v>36670.800000000003</v>
      </c>
      <c r="AE78">
        <v>2.6441746566750655</v>
      </c>
      <c r="AK78">
        <v>36670.800000000003</v>
      </c>
      <c r="AL78">
        <v>2.6441746566750655</v>
      </c>
    </row>
    <row r="79" spans="2:38" x14ac:dyDescent="0.25">
      <c r="B79">
        <v>20045</v>
      </c>
      <c r="C79">
        <v>82582</v>
      </c>
      <c r="D79">
        <v>86485</v>
      </c>
      <c r="E79">
        <v>71522</v>
      </c>
      <c r="F79">
        <v>9538</v>
      </c>
      <c r="H79">
        <v>109109</v>
      </c>
      <c r="J79">
        <f t="shared" si="12"/>
        <v>54034.400000000001</v>
      </c>
      <c r="K79">
        <f t="shared" si="13"/>
        <v>2.019250699554358</v>
      </c>
      <c r="L79">
        <f t="shared" si="14"/>
        <v>86485</v>
      </c>
      <c r="M79">
        <f t="shared" si="15"/>
        <v>9538</v>
      </c>
      <c r="N79">
        <f t="shared" si="16"/>
        <v>54034.400000000001</v>
      </c>
      <c r="O79">
        <f t="shared" si="17"/>
        <v>76947</v>
      </c>
      <c r="Q79">
        <v>4928</v>
      </c>
      <c r="R79">
        <v>44</v>
      </c>
      <c r="T79">
        <v>923</v>
      </c>
      <c r="U79">
        <v>-531</v>
      </c>
      <c r="W79">
        <v>2519.7999999999997</v>
      </c>
      <c r="X79">
        <v>531</v>
      </c>
      <c r="AD79">
        <v>54034.400000000001</v>
      </c>
      <c r="AE79">
        <v>2.019250699554358</v>
      </c>
      <c r="AK79">
        <v>54034.400000000001</v>
      </c>
      <c r="AL79">
        <v>2.019250699554358</v>
      </c>
    </row>
    <row r="80" spans="2:38" x14ac:dyDescent="0.25">
      <c r="B80">
        <v>34323</v>
      </c>
      <c r="C80">
        <v>54156</v>
      </c>
      <c r="D80">
        <v>32570</v>
      </c>
      <c r="E80">
        <v>29143</v>
      </c>
      <c r="F80">
        <v>31144</v>
      </c>
      <c r="H80">
        <v>88709</v>
      </c>
      <c r="J80">
        <f t="shared" si="12"/>
        <v>36267.199999999997</v>
      </c>
      <c r="K80">
        <f t="shared" si="13"/>
        <v>2.4459842502316143</v>
      </c>
      <c r="L80">
        <f t="shared" si="14"/>
        <v>54156</v>
      </c>
      <c r="M80">
        <f t="shared" si="15"/>
        <v>29143</v>
      </c>
      <c r="N80">
        <f t="shared" si="16"/>
        <v>36267.199999999997</v>
      </c>
      <c r="O80">
        <f t="shared" si="17"/>
        <v>25013</v>
      </c>
      <c r="Q80">
        <v>-1696</v>
      </c>
      <c r="R80">
        <v>-2280</v>
      </c>
      <c r="T80">
        <v>3106.3999999999942</v>
      </c>
      <c r="U80">
        <v>376.39999999999418</v>
      </c>
      <c r="W80">
        <v>3440.8</v>
      </c>
      <c r="X80">
        <v>956</v>
      </c>
      <c r="AD80">
        <v>36267.199999999997</v>
      </c>
      <c r="AE80">
        <v>2.4459842502316143</v>
      </c>
      <c r="AK80">
        <v>36267.199999999997</v>
      </c>
      <c r="AL80">
        <v>2.4459842502316143</v>
      </c>
    </row>
    <row r="81" spans="2:38" x14ac:dyDescent="0.25">
      <c r="B81">
        <v>102865</v>
      </c>
      <c r="C81">
        <v>3493</v>
      </c>
      <c r="D81">
        <v>85768</v>
      </c>
      <c r="E81">
        <v>51448</v>
      </c>
      <c r="F81">
        <v>56185</v>
      </c>
      <c r="H81">
        <v>60941</v>
      </c>
      <c r="J81">
        <f t="shared" si="12"/>
        <v>59951.8</v>
      </c>
      <c r="K81">
        <f t="shared" si="13"/>
        <v>1.0164999216036883</v>
      </c>
      <c r="L81">
        <f t="shared" si="14"/>
        <v>102865</v>
      </c>
      <c r="M81">
        <f t="shared" si="15"/>
        <v>3493</v>
      </c>
      <c r="N81">
        <f t="shared" si="16"/>
        <v>59951.8</v>
      </c>
      <c r="O81">
        <f t="shared" si="17"/>
        <v>99372</v>
      </c>
      <c r="Q81">
        <v>-1666</v>
      </c>
      <c r="R81">
        <v>-22</v>
      </c>
      <c r="T81">
        <v>-1449.7999999999956</v>
      </c>
      <c r="U81">
        <v>31</v>
      </c>
      <c r="W81">
        <v>2158.2000000000003</v>
      </c>
      <c r="X81">
        <v>264.60000000000002</v>
      </c>
      <c r="AB81">
        <v>59951.8</v>
      </c>
      <c r="AC81">
        <v>1.0164999216036883</v>
      </c>
      <c r="AI81">
        <v>59951.8</v>
      </c>
      <c r="AJ81">
        <v>1.0164999216036883</v>
      </c>
    </row>
    <row r="82" spans="2:38" x14ac:dyDescent="0.25">
      <c r="B82">
        <v>41006</v>
      </c>
      <c r="C82">
        <v>24265</v>
      </c>
      <c r="D82">
        <v>47207</v>
      </c>
      <c r="E82">
        <v>46395</v>
      </c>
      <c r="F82">
        <v>20982</v>
      </c>
      <c r="H82">
        <v>54211</v>
      </c>
      <c r="J82">
        <f t="shared" si="12"/>
        <v>35971</v>
      </c>
      <c r="K82">
        <f t="shared" si="13"/>
        <v>1.507075143865892</v>
      </c>
      <c r="L82">
        <f t="shared" si="14"/>
        <v>47207</v>
      </c>
      <c r="M82">
        <f t="shared" si="15"/>
        <v>20982</v>
      </c>
      <c r="N82">
        <f t="shared" si="16"/>
        <v>35971</v>
      </c>
      <c r="O82">
        <f t="shared" si="17"/>
        <v>26225</v>
      </c>
      <c r="Q82">
        <v>706</v>
      </c>
      <c r="R82">
        <v>1163</v>
      </c>
      <c r="T82">
        <v>2121.4000000000015</v>
      </c>
      <c r="U82">
        <v>-236.40000000000146</v>
      </c>
      <c r="W82">
        <v>4159</v>
      </c>
      <c r="X82">
        <v>732</v>
      </c>
      <c r="AD82">
        <v>35971</v>
      </c>
      <c r="AE82">
        <v>1.507075143865892</v>
      </c>
      <c r="AK82">
        <v>35971</v>
      </c>
      <c r="AL82">
        <v>1.507075143865892</v>
      </c>
    </row>
    <row r="83" spans="2:38" x14ac:dyDescent="0.25">
      <c r="B83">
        <v>12204</v>
      </c>
      <c r="C83">
        <v>20213</v>
      </c>
      <c r="D83">
        <v>4769</v>
      </c>
      <c r="E83">
        <v>53508</v>
      </c>
      <c r="F83">
        <v>93161</v>
      </c>
      <c r="H83">
        <v>45138</v>
      </c>
      <c r="J83">
        <f t="shared" si="12"/>
        <v>36771</v>
      </c>
      <c r="K83">
        <f t="shared" si="13"/>
        <v>1.227543444562291</v>
      </c>
      <c r="L83">
        <f t="shared" si="14"/>
        <v>93161</v>
      </c>
      <c r="M83">
        <f t="shared" si="15"/>
        <v>4769</v>
      </c>
      <c r="N83">
        <f t="shared" si="16"/>
        <v>36771</v>
      </c>
      <c r="O83">
        <f t="shared" si="17"/>
        <v>88392</v>
      </c>
      <c r="Q83">
        <v>2949</v>
      </c>
      <c r="R83">
        <v>-2360</v>
      </c>
      <c r="T83">
        <v>855</v>
      </c>
      <c r="U83">
        <v>-508.59999999999854</v>
      </c>
      <c r="W83">
        <v>3079</v>
      </c>
      <c r="X83">
        <v>1005.4</v>
      </c>
      <c r="Z83">
        <v>36771</v>
      </c>
      <c r="AA83">
        <v>1.227543444562291</v>
      </c>
      <c r="AI83">
        <v>36771</v>
      </c>
      <c r="AJ83">
        <v>1.227543444562291</v>
      </c>
    </row>
    <row r="84" spans="2:38" x14ac:dyDescent="0.25">
      <c r="B84">
        <v>9787</v>
      </c>
      <c r="C84">
        <v>106427</v>
      </c>
      <c r="D84">
        <v>41288</v>
      </c>
      <c r="E84">
        <v>30795</v>
      </c>
      <c r="F84">
        <v>68211</v>
      </c>
      <c r="H84">
        <v>89490</v>
      </c>
      <c r="J84">
        <f t="shared" si="12"/>
        <v>51301.599999999999</v>
      </c>
      <c r="K84">
        <f t="shared" si="13"/>
        <v>1.7443900385173172</v>
      </c>
      <c r="L84">
        <f t="shared" si="14"/>
        <v>106427</v>
      </c>
      <c r="M84">
        <f t="shared" si="15"/>
        <v>9787</v>
      </c>
      <c r="N84">
        <f t="shared" si="16"/>
        <v>51301.599999999999</v>
      </c>
      <c r="O84">
        <f t="shared" si="17"/>
        <v>96640</v>
      </c>
      <c r="Q84">
        <v>-5220</v>
      </c>
      <c r="R84">
        <v>-871</v>
      </c>
      <c r="T84">
        <v>773.19999999999709</v>
      </c>
      <c r="U84">
        <v>-437.59999999999854</v>
      </c>
      <c r="W84">
        <v>3596.7999999999997</v>
      </c>
      <c r="X84">
        <v>810.8</v>
      </c>
      <c r="AD84">
        <v>51301.599999999999</v>
      </c>
      <c r="AE84">
        <v>1.7443900385173172</v>
      </c>
      <c r="AK84">
        <v>51301.599999999999</v>
      </c>
      <c r="AL84">
        <v>1.7443900385173172</v>
      </c>
    </row>
    <row r="85" spans="2:38" x14ac:dyDescent="0.25">
      <c r="B85">
        <v>79447</v>
      </c>
      <c r="C85">
        <v>10600</v>
      </c>
      <c r="D85">
        <v>117424</v>
      </c>
      <c r="E85">
        <v>42506</v>
      </c>
      <c r="F85">
        <v>45553</v>
      </c>
      <c r="H85">
        <v>89266</v>
      </c>
      <c r="J85">
        <f t="shared" si="12"/>
        <v>59106</v>
      </c>
      <c r="K85">
        <f t="shared" si="13"/>
        <v>1.5102696849727608</v>
      </c>
      <c r="L85">
        <f t="shared" si="14"/>
        <v>117424</v>
      </c>
      <c r="M85">
        <f t="shared" si="15"/>
        <v>10600</v>
      </c>
      <c r="N85">
        <f t="shared" si="16"/>
        <v>59106</v>
      </c>
      <c r="O85">
        <f t="shared" si="17"/>
        <v>106824</v>
      </c>
      <c r="Q85">
        <v>-4214</v>
      </c>
      <c r="R85">
        <v>396</v>
      </c>
      <c r="T85">
        <v>-426</v>
      </c>
      <c r="U85">
        <v>372.40000000000146</v>
      </c>
      <c r="W85">
        <v>2718.4</v>
      </c>
      <c r="X85">
        <v>1015.6</v>
      </c>
      <c r="AF85">
        <v>59106</v>
      </c>
      <c r="AG85">
        <v>1.5102696849727608</v>
      </c>
      <c r="AK85">
        <v>59106</v>
      </c>
      <c r="AL85">
        <v>1.5102696849727608</v>
      </c>
    </row>
    <row r="86" spans="2:38" x14ac:dyDescent="0.25">
      <c r="B86">
        <v>6870</v>
      </c>
      <c r="C86">
        <v>71586</v>
      </c>
      <c r="D86">
        <v>119289</v>
      </c>
      <c r="E86">
        <v>29063</v>
      </c>
      <c r="F86">
        <v>68004</v>
      </c>
      <c r="H86">
        <v>100392</v>
      </c>
      <c r="J86">
        <f t="shared" si="12"/>
        <v>58962.400000000001</v>
      </c>
      <c r="K86">
        <f t="shared" si="13"/>
        <v>1.7026443971073091</v>
      </c>
      <c r="L86">
        <f t="shared" si="14"/>
        <v>119289</v>
      </c>
      <c r="M86">
        <f t="shared" si="15"/>
        <v>6870</v>
      </c>
      <c r="N86">
        <f t="shared" si="16"/>
        <v>58962.400000000001</v>
      </c>
      <c r="O86">
        <f t="shared" si="17"/>
        <v>112419</v>
      </c>
      <c r="Q86">
        <v>-3051</v>
      </c>
      <c r="R86">
        <v>794</v>
      </c>
      <c r="T86">
        <v>-594.19999999999709</v>
      </c>
      <c r="U86">
        <v>-60.19999999999709</v>
      </c>
      <c r="W86">
        <v>2127.4</v>
      </c>
      <c r="X86">
        <v>584.20000000000005</v>
      </c>
      <c r="AF86">
        <v>58962.400000000001</v>
      </c>
      <c r="AG86">
        <v>1.7026443971073091</v>
      </c>
      <c r="AK86">
        <v>58962.400000000001</v>
      </c>
      <c r="AL86">
        <v>1.7026443971073091</v>
      </c>
    </row>
    <row r="87" spans="2:38" x14ac:dyDescent="0.25">
      <c r="B87">
        <v>27993</v>
      </c>
      <c r="C87">
        <v>34334</v>
      </c>
      <c r="D87">
        <v>75571</v>
      </c>
      <c r="E87">
        <v>113458</v>
      </c>
      <c r="F87">
        <v>91192</v>
      </c>
      <c r="H87">
        <v>118210</v>
      </c>
      <c r="J87">
        <f t="shared" si="12"/>
        <v>68509.600000000006</v>
      </c>
      <c r="K87">
        <f t="shared" si="13"/>
        <v>1.7254516155400117</v>
      </c>
      <c r="L87">
        <f t="shared" si="14"/>
        <v>113458</v>
      </c>
      <c r="M87">
        <f t="shared" si="15"/>
        <v>27993</v>
      </c>
      <c r="N87">
        <f t="shared" si="16"/>
        <v>68509.600000000006</v>
      </c>
      <c r="O87">
        <f t="shared" si="17"/>
        <v>85465</v>
      </c>
      <c r="Q87">
        <v>1606</v>
      </c>
      <c r="R87">
        <v>-455</v>
      </c>
      <c r="T87">
        <v>982.60000000000582</v>
      </c>
      <c r="U87">
        <v>-99</v>
      </c>
      <c r="W87">
        <v>2881.8</v>
      </c>
      <c r="X87">
        <v>513</v>
      </c>
      <c r="AF87">
        <v>68509.600000000006</v>
      </c>
      <c r="AG87">
        <v>1.7254516155400117</v>
      </c>
      <c r="AK87">
        <v>68509.600000000006</v>
      </c>
      <c r="AL87">
        <v>1.7254516155400117</v>
      </c>
    </row>
    <row r="88" spans="2:38" x14ac:dyDescent="0.25">
      <c r="B88">
        <v>83697</v>
      </c>
      <c r="C88">
        <v>14234</v>
      </c>
      <c r="D88">
        <v>39469</v>
      </c>
      <c r="E88">
        <v>70906</v>
      </c>
      <c r="F88">
        <v>34543</v>
      </c>
      <c r="H88">
        <v>60536</v>
      </c>
      <c r="J88">
        <f t="shared" si="12"/>
        <v>48569.8</v>
      </c>
      <c r="K88">
        <f t="shared" si="13"/>
        <v>1.2463712018579445</v>
      </c>
      <c r="L88">
        <f t="shared" si="14"/>
        <v>83697</v>
      </c>
      <c r="M88">
        <f t="shared" si="15"/>
        <v>14234</v>
      </c>
      <c r="N88">
        <f t="shared" si="16"/>
        <v>48569.8</v>
      </c>
      <c r="O88">
        <f t="shared" si="17"/>
        <v>69463</v>
      </c>
      <c r="Q88">
        <v>-3670</v>
      </c>
      <c r="R88">
        <v>563</v>
      </c>
      <c r="T88">
        <v>-2057</v>
      </c>
      <c r="U88">
        <v>-613.39999999999418</v>
      </c>
      <c r="W88">
        <v>3379.7999999999997</v>
      </c>
      <c r="X88">
        <v>643.79999999999995</v>
      </c>
      <c r="Z88">
        <v>48569.8</v>
      </c>
      <c r="AA88">
        <v>1.2463712018579445</v>
      </c>
      <c r="AI88">
        <v>48569.8</v>
      </c>
      <c r="AJ88">
        <v>1.2463712018579445</v>
      </c>
    </row>
    <row r="89" spans="2:38" x14ac:dyDescent="0.25">
      <c r="B89">
        <v>7312</v>
      </c>
      <c r="C89">
        <v>80681</v>
      </c>
      <c r="D89">
        <v>59037</v>
      </c>
      <c r="E89">
        <v>16636</v>
      </c>
      <c r="F89">
        <v>27800</v>
      </c>
      <c r="H89">
        <v>102593</v>
      </c>
      <c r="J89">
        <f t="shared" si="12"/>
        <v>38293.199999999997</v>
      </c>
      <c r="K89">
        <f t="shared" si="13"/>
        <v>2.6791440777997142</v>
      </c>
      <c r="L89">
        <f t="shared" si="14"/>
        <v>80681</v>
      </c>
      <c r="M89">
        <f t="shared" si="15"/>
        <v>7312</v>
      </c>
      <c r="N89">
        <f t="shared" si="16"/>
        <v>38293.199999999997</v>
      </c>
      <c r="O89">
        <f t="shared" si="17"/>
        <v>73369</v>
      </c>
      <c r="Q89">
        <v>7760</v>
      </c>
      <c r="R89">
        <v>70</v>
      </c>
      <c r="T89">
        <v>679.79999999999563</v>
      </c>
      <c r="U89">
        <v>202</v>
      </c>
      <c r="W89">
        <v>1766.2</v>
      </c>
      <c r="X89">
        <v>397.59999999999997</v>
      </c>
      <c r="AD89">
        <v>38293.199999999997</v>
      </c>
      <c r="AE89">
        <v>2.6791440777997142</v>
      </c>
      <c r="AK89">
        <v>38293.199999999997</v>
      </c>
      <c r="AL89">
        <v>2.6791440777997142</v>
      </c>
    </row>
    <row r="90" spans="2:38" x14ac:dyDescent="0.25">
      <c r="B90">
        <v>76422</v>
      </c>
      <c r="C90">
        <v>109829</v>
      </c>
      <c r="D90">
        <v>101169</v>
      </c>
      <c r="E90">
        <v>73640</v>
      </c>
      <c r="F90">
        <v>38697</v>
      </c>
      <c r="H90">
        <v>139316</v>
      </c>
      <c r="J90">
        <f t="shared" si="12"/>
        <v>79951.399999999994</v>
      </c>
      <c r="K90">
        <f t="shared" si="13"/>
        <v>1.7425085739586801</v>
      </c>
      <c r="L90">
        <f t="shared" si="14"/>
        <v>109829</v>
      </c>
      <c r="M90">
        <f t="shared" si="15"/>
        <v>38697</v>
      </c>
      <c r="N90">
        <f t="shared" si="16"/>
        <v>79951.399999999994</v>
      </c>
      <c r="O90">
        <f t="shared" si="17"/>
        <v>71132</v>
      </c>
      <c r="Q90">
        <v>2909</v>
      </c>
      <c r="R90">
        <v>1534</v>
      </c>
      <c r="T90">
        <v>-1597.6000000000058</v>
      </c>
      <c r="U90">
        <v>-258.20000000001164</v>
      </c>
      <c r="W90">
        <v>4088</v>
      </c>
      <c r="X90">
        <v>258.2</v>
      </c>
      <c r="AF90">
        <v>79951.399999999994</v>
      </c>
      <c r="AG90">
        <v>1.7425085739586801</v>
      </c>
      <c r="AK90">
        <v>79951.399999999994</v>
      </c>
      <c r="AL90">
        <v>1.7425085739586801</v>
      </c>
    </row>
    <row r="91" spans="2:38" x14ac:dyDescent="0.25">
      <c r="B91">
        <v>37827</v>
      </c>
      <c r="C91">
        <v>4042</v>
      </c>
      <c r="D91">
        <v>98592</v>
      </c>
      <c r="E91">
        <v>68840</v>
      </c>
      <c r="F91">
        <v>18747</v>
      </c>
      <c r="H91">
        <v>111326</v>
      </c>
      <c r="J91">
        <f t="shared" si="12"/>
        <v>45609.599999999999</v>
      </c>
      <c r="K91">
        <f t="shared" si="13"/>
        <v>2.4408457868518907</v>
      </c>
      <c r="L91">
        <f t="shared" si="14"/>
        <v>98592</v>
      </c>
      <c r="M91">
        <f t="shared" si="15"/>
        <v>4042</v>
      </c>
      <c r="N91">
        <f t="shared" si="16"/>
        <v>45609.599999999999</v>
      </c>
      <c r="O91">
        <f t="shared" si="17"/>
        <v>94550</v>
      </c>
      <c r="Q91">
        <v>4316</v>
      </c>
      <c r="R91">
        <v>443</v>
      </c>
      <c r="T91">
        <v>-515.40000000000146</v>
      </c>
      <c r="U91">
        <v>482.40000000000146</v>
      </c>
      <c r="W91">
        <v>1335.8000000000002</v>
      </c>
      <c r="X91">
        <v>785.60000000000014</v>
      </c>
      <c r="AD91">
        <v>45609.599999999999</v>
      </c>
      <c r="AE91">
        <v>2.4408457868518907</v>
      </c>
      <c r="AK91">
        <v>45609.599999999999</v>
      </c>
      <c r="AL91">
        <v>2.4408457868518907</v>
      </c>
    </row>
    <row r="92" spans="2:38" x14ac:dyDescent="0.25">
      <c r="B92">
        <v>11064</v>
      </c>
      <c r="C92">
        <v>76170</v>
      </c>
      <c r="D92">
        <v>95188</v>
      </c>
      <c r="E92">
        <v>69210</v>
      </c>
      <c r="F92">
        <v>81883</v>
      </c>
      <c r="H92">
        <v>114307</v>
      </c>
      <c r="J92">
        <f t="shared" si="12"/>
        <v>66703</v>
      </c>
      <c r="K92">
        <f t="shared" si="13"/>
        <v>1.7136710492781435</v>
      </c>
      <c r="L92">
        <f t="shared" si="14"/>
        <v>95188</v>
      </c>
      <c r="M92">
        <f t="shared" si="15"/>
        <v>11064</v>
      </c>
      <c r="N92">
        <f t="shared" si="16"/>
        <v>66703</v>
      </c>
      <c r="O92">
        <f t="shared" si="17"/>
        <v>84124</v>
      </c>
      <c r="Q92">
        <v>778</v>
      </c>
      <c r="R92">
        <v>-52</v>
      </c>
      <c r="T92">
        <v>209.19999999999709</v>
      </c>
      <c r="U92">
        <v>-496</v>
      </c>
      <c r="W92">
        <v>1532.3999999999999</v>
      </c>
      <c r="X92">
        <v>816.4</v>
      </c>
      <c r="AF92">
        <v>66703</v>
      </c>
      <c r="AG92">
        <v>1.7136710492781435</v>
      </c>
      <c r="AK92">
        <v>66703</v>
      </c>
      <c r="AL92">
        <v>1.7136710492781435</v>
      </c>
    </row>
    <row r="93" spans="2:38" x14ac:dyDescent="0.25">
      <c r="B93">
        <v>34299</v>
      </c>
      <c r="C93">
        <v>95179</v>
      </c>
      <c r="D93">
        <v>6562</v>
      </c>
      <c r="E93">
        <v>75977</v>
      </c>
      <c r="F93">
        <v>99941</v>
      </c>
      <c r="H93">
        <v>95915</v>
      </c>
      <c r="J93">
        <f t="shared" si="12"/>
        <v>62391.6</v>
      </c>
      <c r="K93">
        <f t="shared" si="13"/>
        <v>1.5373063040537509</v>
      </c>
      <c r="L93">
        <f t="shared" si="14"/>
        <v>99941</v>
      </c>
      <c r="M93">
        <f t="shared" si="15"/>
        <v>6562</v>
      </c>
      <c r="N93">
        <f t="shared" si="16"/>
        <v>62391.6</v>
      </c>
      <c r="O93">
        <f t="shared" si="17"/>
        <v>93379</v>
      </c>
      <c r="Q93">
        <v>590</v>
      </c>
      <c r="R93">
        <v>-37</v>
      </c>
      <c r="T93">
        <v>1285.1999999999971</v>
      </c>
      <c r="U93">
        <v>419.59999999999854</v>
      </c>
      <c r="W93">
        <v>3980.0000000000005</v>
      </c>
      <c r="X93">
        <v>420</v>
      </c>
      <c r="AB93">
        <v>62391.6</v>
      </c>
      <c r="AC93">
        <v>1.5373063040537509</v>
      </c>
      <c r="AK93">
        <v>62391.6</v>
      </c>
      <c r="AL93">
        <v>1.5373063040537509</v>
      </c>
    </row>
    <row r="94" spans="2:38" x14ac:dyDescent="0.25">
      <c r="B94">
        <v>118236</v>
      </c>
      <c r="C94">
        <v>102365</v>
      </c>
      <c r="D94">
        <v>92218</v>
      </c>
      <c r="E94">
        <v>28220</v>
      </c>
      <c r="F94">
        <v>91869</v>
      </c>
      <c r="H94">
        <v>89587</v>
      </c>
      <c r="J94">
        <f t="shared" si="12"/>
        <v>86581.6</v>
      </c>
      <c r="K94">
        <f t="shared" si="13"/>
        <v>1.0347117632383784</v>
      </c>
      <c r="L94">
        <f t="shared" si="14"/>
        <v>118236</v>
      </c>
      <c r="M94">
        <f t="shared" si="15"/>
        <v>28220</v>
      </c>
      <c r="N94">
        <f t="shared" si="16"/>
        <v>86581.6</v>
      </c>
      <c r="O94">
        <f t="shared" si="17"/>
        <v>90016</v>
      </c>
      <c r="Q94">
        <v>658</v>
      </c>
      <c r="R94">
        <v>-19</v>
      </c>
      <c r="T94">
        <v>1883.8000000000029</v>
      </c>
      <c r="U94">
        <v>527</v>
      </c>
      <c r="W94">
        <v>2797.4</v>
      </c>
      <c r="X94">
        <v>687</v>
      </c>
      <c r="AB94">
        <v>86581.6</v>
      </c>
      <c r="AC94">
        <v>1.0347117632383784</v>
      </c>
      <c r="AI94">
        <v>86581.6</v>
      </c>
      <c r="AJ94">
        <v>1.0347117632383784</v>
      </c>
    </row>
    <row r="95" spans="2:38" x14ac:dyDescent="0.25">
      <c r="B95">
        <v>57075</v>
      </c>
      <c r="C95">
        <v>95270</v>
      </c>
      <c r="D95">
        <v>105531</v>
      </c>
      <c r="E95">
        <v>7224</v>
      </c>
      <c r="F95">
        <v>88017</v>
      </c>
      <c r="H95">
        <v>103597</v>
      </c>
      <c r="J95">
        <f t="shared" si="12"/>
        <v>70623.399999999994</v>
      </c>
      <c r="K95">
        <f t="shared" si="13"/>
        <v>1.466893409266617</v>
      </c>
      <c r="L95">
        <f t="shared" si="14"/>
        <v>105531</v>
      </c>
      <c r="M95">
        <f t="shared" si="15"/>
        <v>7224</v>
      </c>
      <c r="N95">
        <f t="shared" si="16"/>
        <v>70623.399999999994</v>
      </c>
      <c r="O95">
        <f t="shared" si="17"/>
        <v>98307</v>
      </c>
      <c r="Q95">
        <v>5443</v>
      </c>
      <c r="R95">
        <v>-837</v>
      </c>
      <c r="T95">
        <v>-1454.6000000000058</v>
      </c>
      <c r="U95">
        <v>-62.80000000000291</v>
      </c>
      <c r="W95">
        <v>1454.6</v>
      </c>
      <c r="X95">
        <v>657.6</v>
      </c>
      <c r="AB95">
        <v>70623.399999999994</v>
      </c>
      <c r="AC95">
        <v>1.466893409266617</v>
      </c>
      <c r="AK95">
        <v>70623.399999999994</v>
      </c>
      <c r="AL95">
        <v>1.466893409266617</v>
      </c>
    </row>
    <row r="96" spans="2:38" x14ac:dyDescent="0.25">
      <c r="B96">
        <v>72696</v>
      </c>
      <c r="C96">
        <v>34270</v>
      </c>
      <c r="D96">
        <v>25949</v>
      </c>
      <c r="E96">
        <v>62843</v>
      </c>
      <c r="F96">
        <v>80233</v>
      </c>
      <c r="H96">
        <v>78179</v>
      </c>
      <c r="J96">
        <f t="shared" si="12"/>
        <v>55198.2</v>
      </c>
      <c r="K96">
        <f t="shared" si="13"/>
        <v>1.4163324166367746</v>
      </c>
      <c r="L96">
        <f t="shared" si="14"/>
        <v>80233</v>
      </c>
      <c r="M96">
        <f t="shared" si="15"/>
        <v>25949</v>
      </c>
      <c r="N96">
        <f t="shared" si="16"/>
        <v>55198.2</v>
      </c>
      <c r="O96">
        <f t="shared" si="17"/>
        <v>54284</v>
      </c>
      <c r="Q96">
        <v>-541</v>
      </c>
      <c r="R96">
        <v>-31</v>
      </c>
      <c r="T96">
        <v>3046.1999999999971</v>
      </c>
      <c r="U96">
        <v>259</v>
      </c>
      <c r="W96">
        <v>3046.2</v>
      </c>
      <c r="X96">
        <v>889.4</v>
      </c>
      <c r="Z96">
        <v>55198.2</v>
      </c>
      <c r="AA96">
        <v>1.4163324166367746</v>
      </c>
      <c r="AK96">
        <v>55198.2</v>
      </c>
      <c r="AL96">
        <v>1.4163324166367746</v>
      </c>
    </row>
    <row r="97" spans="2:38" x14ac:dyDescent="0.25">
      <c r="B97">
        <v>51843</v>
      </c>
      <c r="C97">
        <v>103896</v>
      </c>
      <c r="D97">
        <v>11548</v>
      </c>
      <c r="E97">
        <v>91818</v>
      </c>
      <c r="F97">
        <v>94996</v>
      </c>
      <c r="H97">
        <v>118128</v>
      </c>
      <c r="J97">
        <f t="shared" si="12"/>
        <v>70820.2</v>
      </c>
      <c r="K97">
        <f t="shared" si="13"/>
        <v>1.6679986783431846</v>
      </c>
      <c r="L97">
        <f t="shared" si="14"/>
        <v>103896</v>
      </c>
      <c r="M97">
        <f t="shared" si="15"/>
        <v>11548</v>
      </c>
      <c r="N97">
        <f t="shared" si="16"/>
        <v>70820.2</v>
      </c>
      <c r="O97">
        <f t="shared" si="17"/>
        <v>92348</v>
      </c>
      <c r="Q97">
        <v>1524</v>
      </c>
      <c r="R97">
        <v>-1664</v>
      </c>
      <c r="T97">
        <v>1448.1999999999971</v>
      </c>
      <c r="U97">
        <v>-95.600000000005821</v>
      </c>
      <c r="W97">
        <v>2177.7999999999997</v>
      </c>
      <c r="X97">
        <v>160.80000000000001</v>
      </c>
      <c r="AF97">
        <v>70820.2</v>
      </c>
      <c r="AG97">
        <v>1.6679986783431846</v>
      </c>
      <c r="AK97">
        <v>70820.2</v>
      </c>
      <c r="AL97">
        <v>1.6679986783431846</v>
      </c>
    </row>
    <row r="98" spans="2:38" x14ac:dyDescent="0.25">
      <c r="B98">
        <v>8778</v>
      </c>
      <c r="C98">
        <v>88642</v>
      </c>
      <c r="D98">
        <v>104392</v>
      </c>
      <c r="E98">
        <v>95194</v>
      </c>
      <c r="F98">
        <v>72852</v>
      </c>
      <c r="H98">
        <v>133278</v>
      </c>
      <c r="J98">
        <f t="shared" si="12"/>
        <v>73971.600000000006</v>
      </c>
      <c r="K98">
        <f t="shared" ref="K98:K129" si="18">H98/J98</f>
        <v>1.8017455347728046</v>
      </c>
      <c r="L98">
        <f t="shared" si="14"/>
        <v>104392</v>
      </c>
      <c r="M98">
        <f t="shared" si="15"/>
        <v>8778</v>
      </c>
      <c r="N98">
        <f t="shared" si="16"/>
        <v>73971.600000000006</v>
      </c>
      <c r="O98">
        <f t="shared" si="17"/>
        <v>95614</v>
      </c>
      <c r="Q98">
        <v>3513</v>
      </c>
      <c r="R98">
        <v>-2340</v>
      </c>
      <c r="T98">
        <v>589.80000000000291</v>
      </c>
      <c r="U98">
        <v>-1328.1999999999971</v>
      </c>
      <c r="W98">
        <v>2949.7999999999997</v>
      </c>
      <c r="X98">
        <v>1335.8</v>
      </c>
      <c r="AF98">
        <v>73971.600000000006</v>
      </c>
      <c r="AG98">
        <v>1.8017455347728046</v>
      </c>
      <c r="AK98">
        <v>73971.600000000006</v>
      </c>
      <c r="AL98">
        <v>1.8017455347728046</v>
      </c>
    </row>
    <row r="99" spans="2:38" x14ac:dyDescent="0.25">
      <c r="B99">
        <v>69093</v>
      </c>
      <c r="C99">
        <v>8601</v>
      </c>
      <c r="D99">
        <v>66075</v>
      </c>
      <c r="E99">
        <v>11932</v>
      </c>
      <c r="F99">
        <v>108874</v>
      </c>
      <c r="H99">
        <v>92950</v>
      </c>
      <c r="J99">
        <f t="shared" si="12"/>
        <v>52915</v>
      </c>
      <c r="K99">
        <f t="shared" si="18"/>
        <v>1.7565907587640555</v>
      </c>
      <c r="L99">
        <f t="shared" si="14"/>
        <v>108874</v>
      </c>
      <c r="M99">
        <f t="shared" si="15"/>
        <v>8601</v>
      </c>
      <c r="N99">
        <f t="shared" si="16"/>
        <v>52915</v>
      </c>
      <c r="O99">
        <f t="shared" si="17"/>
        <v>100273</v>
      </c>
      <c r="Q99">
        <v>-6680</v>
      </c>
      <c r="R99">
        <v>-1627</v>
      </c>
      <c r="T99">
        <v>-3443.5999999999985</v>
      </c>
      <c r="U99">
        <v>-646.40000000000146</v>
      </c>
      <c r="W99">
        <v>3649.9999999999995</v>
      </c>
      <c r="X99">
        <v>998.8</v>
      </c>
      <c r="AD99">
        <v>52915</v>
      </c>
      <c r="AE99">
        <v>1.7565907587640555</v>
      </c>
      <c r="AK99">
        <v>52915</v>
      </c>
      <c r="AL99">
        <v>1.7565907587640555</v>
      </c>
    </row>
    <row r="100" spans="2:38" x14ac:dyDescent="0.25">
      <c r="B100">
        <v>51348</v>
      </c>
      <c r="C100">
        <v>103809</v>
      </c>
      <c r="D100">
        <v>70683</v>
      </c>
      <c r="E100">
        <v>58590</v>
      </c>
      <c r="F100">
        <v>24731</v>
      </c>
      <c r="H100">
        <v>83779</v>
      </c>
      <c r="J100">
        <f t="shared" si="12"/>
        <v>61832.2</v>
      </c>
      <c r="K100">
        <f t="shared" si="18"/>
        <v>1.3549412765516997</v>
      </c>
      <c r="L100">
        <f t="shared" si="14"/>
        <v>103809</v>
      </c>
      <c r="M100">
        <f t="shared" si="15"/>
        <v>24731</v>
      </c>
      <c r="N100">
        <f t="shared" si="16"/>
        <v>61832.2</v>
      </c>
      <c r="O100">
        <f t="shared" si="17"/>
        <v>79078</v>
      </c>
      <c r="Q100">
        <v>-4289</v>
      </c>
      <c r="R100">
        <v>683</v>
      </c>
      <c r="T100">
        <v>824.19999999999709</v>
      </c>
      <c r="U100">
        <v>-27</v>
      </c>
      <c r="W100">
        <v>3343</v>
      </c>
      <c r="X100">
        <v>167</v>
      </c>
      <c r="AB100">
        <v>61832.2</v>
      </c>
      <c r="AC100">
        <v>1.3549412765516997</v>
      </c>
      <c r="AK100">
        <v>61832.2</v>
      </c>
      <c r="AL100">
        <v>1.3549412765516997</v>
      </c>
    </row>
    <row r="101" spans="2:38" x14ac:dyDescent="0.25">
      <c r="B101">
        <v>95508</v>
      </c>
      <c r="C101">
        <v>31401</v>
      </c>
      <c r="D101">
        <v>9380</v>
      </c>
      <c r="E101">
        <v>90764</v>
      </c>
      <c r="F101">
        <v>40457</v>
      </c>
      <c r="H101">
        <v>102049</v>
      </c>
      <c r="J101">
        <f t="shared" si="12"/>
        <v>53502</v>
      </c>
      <c r="K101">
        <f t="shared" si="18"/>
        <v>1.9073866397517849</v>
      </c>
      <c r="L101">
        <f t="shared" si="14"/>
        <v>95508</v>
      </c>
      <c r="M101">
        <f t="shared" si="15"/>
        <v>9380</v>
      </c>
      <c r="N101">
        <f t="shared" si="16"/>
        <v>53502</v>
      </c>
      <c r="O101">
        <f t="shared" si="17"/>
        <v>86128</v>
      </c>
      <c r="Q101">
        <v>-3485</v>
      </c>
      <c r="R101">
        <v>-1683</v>
      </c>
      <c r="T101">
        <v>-2905.8000000000029</v>
      </c>
      <c r="U101">
        <v>-568.80000000000291</v>
      </c>
      <c r="W101">
        <v>3864.5999999999995</v>
      </c>
      <c r="X101">
        <v>571.20000000000005</v>
      </c>
      <c r="AD101">
        <v>53502</v>
      </c>
      <c r="AE101">
        <v>1.9073866397517849</v>
      </c>
      <c r="AK101">
        <v>53502</v>
      </c>
      <c r="AL101">
        <v>1.9073866397517849</v>
      </c>
    </row>
    <row r="103" spans="2:38" x14ac:dyDescent="0.25">
      <c r="B103">
        <v>4216942</v>
      </c>
      <c r="C103">
        <v>4424499</v>
      </c>
      <c r="D103">
        <v>4295108</v>
      </c>
      <c r="E103">
        <v>4966007</v>
      </c>
      <c r="F103">
        <v>4036918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F912D4-6340-4092-AEDB-D5963DDEC83D}">
  <dimension ref="A1:AL103"/>
  <sheetViews>
    <sheetView workbookViewId="0"/>
  </sheetViews>
  <sheetFormatPr defaultRowHeight="15" x14ac:dyDescent="0.25"/>
  <sheetData>
    <row r="1" spans="1:38" x14ac:dyDescent="0.25">
      <c r="A1" t="s">
        <v>15</v>
      </c>
    </row>
    <row r="2" spans="1:38" x14ac:dyDescent="0.25">
      <c r="B2">
        <v>5645</v>
      </c>
      <c r="C2">
        <v>98957</v>
      </c>
      <c r="D2">
        <v>89187</v>
      </c>
      <c r="E2">
        <v>90810</v>
      </c>
      <c r="F2">
        <v>52520</v>
      </c>
      <c r="H2">
        <v>119161</v>
      </c>
      <c r="J2">
        <f t="shared" ref="J2:J33" si="0">AVERAGE(B2:F2)</f>
        <v>67423.8</v>
      </c>
      <c r="K2">
        <f t="shared" ref="K2:K33" si="1">H2/J2</f>
        <v>1.7673432823424369</v>
      </c>
      <c r="L2">
        <f t="shared" ref="L2:L33" si="2">MAX(B2:F2)</f>
        <v>98957</v>
      </c>
      <c r="M2">
        <f t="shared" ref="M2:M33" si="3">MIN(B2:F2)</f>
        <v>5645</v>
      </c>
      <c r="N2">
        <f t="shared" ref="N2:N33" si="4">AVERAGE(B2:F2)</f>
        <v>67423.8</v>
      </c>
      <c r="O2">
        <f t="shared" ref="O2:O33" si="5">L2-M2</f>
        <v>93312</v>
      </c>
      <c r="Q2">
        <v>-887</v>
      </c>
      <c r="R2">
        <v>2170</v>
      </c>
      <c r="T2">
        <v>-324.59999999999127</v>
      </c>
      <c r="U2">
        <v>-242.39999999999418</v>
      </c>
      <c r="W2">
        <v>3418.6</v>
      </c>
      <c r="X2">
        <v>569.20000000000005</v>
      </c>
      <c r="AF2">
        <v>67423.8</v>
      </c>
      <c r="AG2">
        <v>1.7673432823424369</v>
      </c>
      <c r="AK2">
        <v>67423.8</v>
      </c>
      <c r="AL2">
        <v>1.7673432823424369</v>
      </c>
    </row>
    <row r="3" spans="1:38" x14ac:dyDescent="0.25">
      <c r="B3">
        <v>21293</v>
      </c>
      <c r="C3">
        <v>56485</v>
      </c>
      <c r="D3">
        <v>8598</v>
      </c>
      <c r="E3">
        <v>48331</v>
      </c>
      <c r="F3">
        <v>106115</v>
      </c>
      <c r="H3">
        <v>50495</v>
      </c>
      <c r="J3">
        <f t="shared" si="0"/>
        <v>48164.4</v>
      </c>
      <c r="K3">
        <f t="shared" si="1"/>
        <v>1.0483884362724336</v>
      </c>
      <c r="L3">
        <f t="shared" si="2"/>
        <v>106115</v>
      </c>
      <c r="M3">
        <f t="shared" si="3"/>
        <v>8598</v>
      </c>
      <c r="N3">
        <f t="shared" si="4"/>
        <v>48164.4</v>
      </c>
      <c r="O3">
        <f t="shared" si="5"/>
        <v>97517</v>
      </c>
      <c r="Q3">
        <v>-181</v>
      </c>
      <c r="R3">
        <v>-502</v>
      </c>
      <c r="T3">
        <v>3589.2000000000044</v>
      </c>
      <c r="U3">
        <v>465.40000000000146</v>
      </c>
      <c r="W3">
        <v>3589.2</v>
      </c>
      <c r="X3">
        <v>646.20000000000005</v>
      </c>
      <c r="Z3">
        <v>48164.4</v>
      </c>
      <c r="AA3">
        <v>1.0483884362724336</v>
      </c>
      <c r="AI3">
        <v>48164.4</v>
      </c>
      <c r="AJ3">
        <v>1.0483884362724336</v>
      </c>
    </row>
    <row r="4" spans="1:38" x14ac:dyDescent="0.25">
      <c r="B4">
        <v>94991</v>
      </c>
      <c r="C4">
        <v>69667</v>
      </c>
      <c r="D4">
        <v>115979</v>
      </c>
      <c r="E4">
        <v>38999</v>
      </c>
      <c r="F4">
        <v>73511</v>
      </c>
      <c r="H4">
        <v>135451</v>
      </c>
      <c r="J4">
        <f t="shared" si="0"/>
        <v>78629.399999999994</v>
      </c>
      <c r="K4">
        <f t="shared" si="1"/>
        <v>1.7226508150895214</v>
      </c>
      <c r="L4">
        <f t="shared" si="2"/>
        <v>115979</v>
      </c>
      <c r="M4">
        <f t="shared" si="3"/>
        <v>38999</v>
      </c>
      <c r="N4">
        <f t="shared" si="4"/>
        <v>78629.399999999994</v>
      </c>
      <c r="O4">
        <f t="shared" si="5"/>
        <v>76980</v>
      </c>
      <c r="Q4">
        <v>-1325</v>
      </c>
      <c r="R4">
        <v>-1454</v>
      </c>
      <c r="T4">
        <v>-1050</v>
      </c>
      <c r="U4">
        <v>-358.20000000001164</v>
      </c>
      <c r="W4">
        <v>2146.4</v>
      </c>
      <c r="X4">
        <v>399.4</v>
      </c>
      <c r="AF4">
        <v>78629.399999999994</v>
      </c>
      <c r="AG4">
        <v>1.7226508150895214</v>
      </c>
      <c r="AK4">
        <v>78629.399999999994</v>
      </c>
      <c r="AL4">
        <v>1.7226508150895214</v>
      </c>
    </row>
    <row r="5" spans="1:38" x14ac:dyDescent="0.25">
      <c r="B5">
        <v>93157</v>
      </c>
      <c r="C5">
        <v>40728</v>
      </c>
      <c r="D5">
        <v>43145</v>
      </c>
      <c r="E5">
        <v>118402</v>
      </c>
      <c r="F5">
        <v>41305</v>
      </c>
      <c r="H5">
        <v>108585</v>
      </c>
      <c r="J5">
        <f t="shared" si="0"/>
        <v>67347.399999999994</v>
      </c>
      <c r="K5">
        <f t="shared" si="1"/>
        <v>1.612311685380579</v>
      </c>
      <c r="L5">
        <f t="shared" si="2"/>
        <v>118402</v>
      </c>
      <c r="M5">
        <f t="shared" si="3"/>
        <v>40728</v>
      </c>
      <c r="N5">
        <f t="shared" si="4"/>
        <v>67347.399999999994</v>
      </c>
      <c r="O5">
        <f t="shared" si="5"/>
        <v>77674</v>
      </c>
      <c r="Q5">
        <v>2805</v>
      </c>
      <c r="R5">
        <v>2</v>
      </c>
      <c r="T5">
        <v>2846.1999999999971</v>
      </c>
      <c r="U5">
        <v>-213.40000000000873</v>
      </c>
      <c r="W5">
        <v>2846.2</v>
      </c>
      <c r="X5">
        <v>924.6</v>
      </c>
      <c r="AF5">
        <v>67347.399999999994</v>
      </c>
      <c r="AG5">
        <v>1.612311685380579</v>
      </c>
      <c r="AK5">
        <v>67347.399999999994</v>
      </c>
      <c r="AL5">
        <v>1.612311685380579</v>
      </c>
    </row>
    <row r="6" spans="1:38" x14ac:dyDescent="0.25">
      <c r="B6">
        <v>35286</v>
      </c>
      <c r="C6">
        <v>108537</v>
      </c>
      <c r="D6">
        <v>52856</v>
      </c>
      <c r="E6">
        <v>109786</v>
      </c>
      <c r="F6">
        <v>97614</v>
      </c>
      <c r="H6">
        <v>111184</v>
      </c>
      <c r="J6">
        <f t="shared" si="0"/>
        <v>80815.8</v>
      </c>
      <c r="K6">
        <f t="shared" si="1"/>
        <v>1.3757705795153918</v>
      </c>
      <c r="L6">
        <f t="shared" si="2"/>
        <v>109786</v>
      </c>
      <c r="M6">
        <f t="shared" si="3"/>
        <v>35286</v>
      </c>
      <c r="N6">
        <f t="shared" si="4"/>
        <v>80815.8</v>
      </c>
      <c r="O6">
        <f t="shared" si="5"/>
        <v>74500</v>
      </c>
      <c r="Q6">
        <v>4789</v>
      </c>
      <c r="R6">
        <v>402</v>
      </c>
      <c r="T6">
        <v>2268</v>
      </c>
      <c r="U6">
        <v>-191.39999999999418</v>
      </c>
      <c r="W6">
        <v>3666.8</v>
      </c>
      <c r="X6">
        <v>191.39999999999998</v>
      </c>
      <c r="AB6">
        <v>80815.8</v>
      </c>
      <c r="AC6">
        <v>1.3757705795153918</v>
      </c>
      <c r="AK6">
        <v>80815.8</v>
      </c>
      <c r="AL6">
        <v>1.3757705795153918</v>
      </c>
    </row>
    <row r="7" spans="1:38" x14ac:dyDescent="0.25">
      <c r="B7">
        <v>56876</v>
      </c>
      <c r="C7">
        <v>10506</v>
      </c>
      <c r="D7">
        <v>17409</v>
      </c>
      <c r="E7">
        <v>35465</v>
      </c>
      <c r="F7">
        <v>16977</v>
      </c>
      <c r="H7">
        <v>32152</v>
      </c>
      <c r="J7">
        <f t="shared" si="0"/>
        <v>27446.6</v>
      </c>
      <c r="K7">
        <f t="shared" si="1"/>
        <v>1.1714383566634847</v>
      </c>
      <c r="L7">
        <f t="shared" si="2"/>
        <v>56876</v>
      </c>
      <c r="M7">
        <f t="shared" si="3"/>
        <v>10506</v>
      </c>
      <c r="N7">
        <f t="shared" si="4"/>
        <v>27446.6</v>
      </c>
      <c r="O7">
        <f t="shared" si="5"/>
        <v>46370</v>
      </c>
      <c r="Q7">
        <v>2017</v>
      </c>
      <c r="R7">
        <v>6</v>
      </c>
      <c r="T7">
        <v>-2516.2000000000007</v>
      </c>
      <c r="U7">
        <v>-303.20000000000073</v>
      </c>
      <c r="W7">
        <v>2763.4</v>
      </c>
      <c r="X7">
        <v>809.6</v>
      </c>
      <c r="Z7">
        <v>27446.6</v>
      </c>
      <c r="AA7">
        <v>1.1714383566634847</v>
      </c>
      <c r="AI7">
        <v>27446.6</v>
      </c>
      <c r="AJ7">
        <v>1.1714383566634847</v>
      </c>
    </row>
    <row r="8" spans="1:38" x14ac:dyDescent="0.25">
      <c r="B8">
        <v>33667</v>
      </c>
      <c r="C8">
        <v>5847</v>
      </c>
      <c r="D8">
        <v>100892</v>
      </c>
      <c r="E8">
        <v>21397</v>
      </c>
      <c r="F8">
        <v>110176</v>
      </c>
      <c r="H8">
        <v>100848</v>
      </c>
      <c r="J8">
        <f t="shared" si="0"/>
        <v>54395.8</v>
      </c>
      <c r="K8">
        <f t="shared" si="1"/>
        <v>1.8539666665441081</v>
      </c>
      <c r="L8">
        <f t="shared" si="2"/>
        <v>110176</v>
      </c>
      <c r="M8">
        <f t="shared" si="3"/>
        <v>5847</v>
      </c>
      <c r="N8">
        <f t="shared" si="4"/>
        <v>54395.8</v>
      </c>
      <c r="O8">
        <f t="shared" si="5"/>
        <v>104329</v>
      </c>
      <c r="Q8">
        <v>-1980</v>
      </c>
      <c r="R8">
        <v>-184</v>
      </c>
      <c r="T8">
        <v>1136.8000000000029</v>
      </c>
      <c r="U8">
        <v>624.60000000000582</v>
      </c>
      <c r="W8">
        <v>2000</v>
      </c>
      <c r="X8">
        <v>633.40000000000009</v>
      </c>
      <c r="AD8">
        <v>54395.8</v>
      </c>
      <c r="AE8">
        <v>1.8539666665441081</v>
      </c>
      <c r="AK8">
        <v>54395.8</v>
      </c>
      <c r="AL8">
        <v>1.8539666665441081</v>
      </c>
    </row>
    <row r="9" spans="1:38" x14ac:dyDescent="0.25">
      <c r="B9">
        <v>6949</v>
      </c>
      <c r="C9">
        <v>52351</v>
      </c>
      <c r="D9">
        <v>97175</v>
      </c>
      <c r="E9">
        <v>90008</v>
      </c>
      <c r="F9">
        <v>25381</v>
      </c>
      <c r="H9">
        <v>62068</v>
      </c>
      <c r="J9">
        <f t="shared" si="0"/>
        <v>54372.800000000003</v>
      </c>
      <c r="K9">
        <f t="shared" si="1"/>
        <v>1.1415266456757791</v>
      </c>
      <c r="L9">
        <f t="shared" si="2"/>
        <v>97175</v>
      </c>
      <c r="M9">
        <f t="shared" si="3"/>
        <v>6949</v>
      </c>
      <c r="N9">
        <f t="shared" si="4"/>
        <v>54372.800000000003</v>
      </c>
      <c r="O9">
        <f t="shared" si="5"/>
        <v>90226</v>
      </c>
      <c r="Q9">
        <v>-2138</v>
      </c>
      <c r="R9">
        <v>559</v>
      </c>
      <c r="T9">
        <v>-829.59999999999854</v>
      </c>
      <c r="U9">
        <v>-379.39999999999418</v>
      </c>
      <c r="W9">
        <v>3295.2</v>
      </c>
      <c r="X9">
        <v>580.20000000000005</v>
      </c>
      <c r="Z9">
        <v>54372.800000000003</v>
      </c>
      <c r="AA9">
        <v>1.1415266456757791</v>
      </c>
      <c r="AI9">
        <v>54372.800000000003</v>
      </c>
      <c r="AJ9">
        <v>1.1415266456757791</v>
      </c>
    </row>
    <row r="10" spans="1:38" x14ac:dyDescent="0.25">
      <c r="B10">
        <v>57241</v>
      </c>
      <c r="C10">
        <v>23817</v>
      </c>
      <c r="D10">
        <v>17383</v>
      </c>
      <c r="E10">
        <v>98060</v>
      </c>
      <c r="F10">
        <v>96958</v>
      </c>
      <c r="H10">
        <v>93867</v>
      </c>
      <c r="J10">
        <f t="shared" si="0"/>
        <v>58691.8</v>
      </c>
      <c r="K10">
        <f t="shared" si="1"/>
        <v>1.599320518368835</v>
      </c>
      <c r="L10">
        <f t="shared" si="2"/>
        <v>98060</v>
      </c>
      <c r="M10">
        <f t="shared" si="3"/>
        <v>17383</v>
      </c>
      <c r="N10">
        <f t="shared" si="4"/>
        <v>58691.8</v>
      </c>
      <c r="O10">
        <f t="shared" si="5"/>
        <v>80677</v>
      </c>
      <c r="Q10">
        <v>2478</v>
      </c>
      <c r="R10">
        <v>-362</v>
      </c>
      <c r="T10">
        <v>1029.4000000000015</v>
      </c>
      <c r="U10">
        <v>277.80000000000291</v>
      </c>
      <c r="W10">
        <v>2750.9999999999995</v>
      </c>
      <c r="X10">
        <v>445.79999999999995</v>
      </c>
      <c r="AD10">
        <v>58691.8</v>
      </c>
      <c r="AE10">
        <v>1.599320518368835</v>
      </c>
      <c r="AK10">
        <v>58691.8</v>
      </c>
      <c r="AL10">
        <v>1.599320518368835</v>
      </c>
    </row>
    <row r="11" spans="1:38" x14ac:dyDescent="0.25">
      <c r="B11">
        <v>34550</v>
      </c>
      <c r="C11">
        <v>44763</v>
      </c>
      <c r="D11">
        <v>9470</v>
      </c>
      <c r="E11">
        <v>13504</v>
      </c>
      <c r="F11">
        <v>65451</v>
      </c>
      <c r="H11">
        <v>87528</v>
      </c>
      <c r="J11">
        <f t="shared" si="0"/>
        <v>33547.599999999999</v>
      </c>
      <c r="K11">
        <f t="shared" si="1"/>
        <v>2.6090689050781579</v>
      </c>
      <c r="L11">
        <f t="shared" si="2"/>
        <v>65451</v>
      </c>
      <c r="M11">
        <f t="shared" si="3"/>
        <v>9470</v>
      </c>
      <c r="N11">
        <f t="shared" si="4"/>
        <v>33547.599999999999</v>
      </c>
      <c r="O11">
        <f t="shared" si="5"/>
        <v>55981</v>
      </c>
      <c r="Q11">
        <v>-2877</v>
      </c>
      <c r="R11">
        <v>-145</v>
      </c>
      <c r="T11">
        <v>239.19999999999709</v>
      </c>
      <c r="U11">
        <v>-192</v>
      </c>
      <c r="W11">
        <v>2659.2000000000003</v>
      </c>
      <c r="X11">
        <v>697.19999999999993</v>
      </c>
      <c r="AD11">
        <v>33547.599999999999</v>
      </c>
      <c r="AE11">
        <v>2.6090689050781579</v>
      </c>
      <c r="AK11">
        <v>33547.599999999999</v>
      </c>
      <c r="AL11">
        <v>2.6090689050781579</v>
      </c>
    </row>
    <row r="12" spans="1:38" x14ac:dyDescent="0.25">
      <c r="B12">
        <v>67993</v>
      </c>
      <c r="C12">
        <v>72131</v>
      </c>
      <c r="D12">
        <v>82479</v>
      </c>
      <c r="E12">
        <v>75807</v>
      </c>
      <c r="F12">
        <v>37878</v>
      </c>
      <c r="H12">
        <v>68681</v>
      </c>
      <c r="J12">
        <f t="shared" si="0"/>
        <v>67257.600000000006</v>
      </c>
      <c r="K12">
        <f t="shared" si="1"/>
        <v>1.0211634075554286</v>
      </c>
      <c r="L12">
        <f t="shared" si="2"/>
        <v>82479</v>
      </c>
      <c r="M12">
        <f t="shared" si="3"/>
        <v>37878</v>
      </c>
      <c r="N12">
        <f t="shared" si="4"/>
        <v>67257.600000000006</v>
      </c>
      <c r="O12">
        <f t="shared" si="5"/>
        <v>44601</v>
      </c>
      <c r="Q12">
        <v>-2167</v>
      </c>
      <c r="R12">
        <v>53</v>
      </c>
      <c r="T12">
        <v>-318.59999999999127</v>
      </c>
      <c r="U12">
        <v>104.80000000000291</v>
      </c>
      <c r="W12">
        <v>3754.2</v>
      </c>
      <c r="X12">
        <v>126.4</v>
      </c>
      <c r="AB12">
        <v>67257.600000000006</v>
      </c>
      <c r="AC12">
        <v>1.0211634075554286</v>
      </c>
      <c r="AI12">
        <v>67257.600000000006</v>
      </c>
      <c r="AJ12">
        <v>1.0211634075554286</v>
      </c>
    </row>
    <row r="13" spans="1:38" x14ac:dyDescent="0.25">
      <c r="B13">
        <v>18489</v>
      </c>
      <c r="C13">
        <v>57021</v>
      </c>
      <c r="D13">
        <v>16337</v>
      </c>
      <c r="E13">
        <v>120750</v>
      </c>
      <c r="F13">
        <v>56686</v>
      </c>
      <c r="H13">
        <v>95783</v>
      </c>
      <c r="J13">
        <f t="shared" si="0"/>
        <v>53856.6</v>
      </c>
      <c r="K13">
        <f t="shared" si="1"/>
        <v>1.7784821173263816</v>
      </c>
      <c r="L13">
        <f t="shared" si="2"/>
        <v>120750</v>
      </c>
      <c r="M13">
        <f t="shared" si="3"/>
        <v>16337</v>
      </c>
      <c r="N13">
        <f t="shared" si="4"/>
        <v>53856.6</v>
      </c>
      <c r="O13">
        <f t="shared" si="5"/>
        <v>104413</v>
      </c>
      <c r="Q13">
        <v>-1387</v>
      </c>
      <c r="R13">
        <v>-123</v>
      </c>
      <c r="T13">
        <v>2393.4000000000015</v>
      </c>
      <c r="U13">
        <v>4</v>
      </c>
      <c r="W13">
        <v>3581</v>
      </c>
      <c r="X13">
        <v>866</v>
      </c>
      <c r="AD13">
        <v>53856.6</v>
      </c>
      <c r="AE13">
        <v>1.7784821173263816</v>
      </c>
      <c r="AK13">
        <v>53856.6</v>
      </c>
      <c r="AL13">
        <v>1.7784821173263816</v>
      </c>
    </row>
    <row r="14" spans="1:38" x14ac:dyDescent="0.25">
      <c r="B14">
        <v>23941</v>
      </c>
      <c r="C14">
        <v>33574</v>
      </c>
      <c r="D14">
        <v>33984</v>
      </c>
      <c r="E14">
        <v>85632</v>
      </c>
      <c r="F14">
        <v>26793</v>
      </c>
      <c r="H14">
        <v>43730</v>
      </c>
      <c r="J14">
        <f t="shared" si="0"/>
        <v>40784.800000000003</v>
      </c>
      <c r="K14">
        <f t="shared" si="1"/>
        <v>1.0722131774582686</v>
      </c>
      <c r="L14">
        <f t="shared" si="2"/>
        <v>85632</v>
      </c>
      <c r="M14">
        <f t="shared" si="3"/>
        <v>23941</v>
      </c>
      <c r="N14">
        <f t="shared" si="4"/>
        <v>40784.800000000003</v>
      </c>
      <c r="O14">
        <f t="shared" si="5"/>
        <v>61691</v>
      </c>
      <c r="Q14">
        <v>188</v>
      </c>
      <c r="R14">
        <v>615</v>
      </c>
      <c r="T14">
        <v>-715.39999999999418</v>
      </c>
      <c r="U14">
        <v>387.60000000000582</v>
      </c>
      <c r="W14">
        <v>2999.7999999999997</v>
      </c>
      <c r="X14">
        <v>730</v>
      </c>
      <c r="Z14">
        <v>40784.800000000003</v>
      </c>
      <c r="AA14">
        <v>1.0722131774582686</v>
      </c>
      <c r="AI14">
        <v>40784.800000000003</v>
      </c>
      <c r="AJ14">
        <v>1.0722131774582686</v>
      </c>
    </row>
    <row r="15" spans="1:38" x14ac:dyDescent="0.25">
      <c r="B15">
        <v>78563</v>
      </c>
      <c r="C15">
        <v>36735</v>
      </c>
      <c r="D15">
        <v>10683</v>
      </c>
      <c r="E15">
        <v>71242</v>
      </c>
      <c r="F15">
        <v>18180</v>
      </c>
      <c r="H15">
        <v>81866</v>
      </c>
      <c r="J15">
        <f t="shared" si="0"/>
        <v>43080.6</v>
      </c>
      <c r="K15">
        <f t="shared" si="1"/>
        <v>1.9002985102343051</v>
      </c>
      <c r="L15">
        <f t="shared" si="2"/>
        <v>78563</v>
      </c>
      <c r="M15">
        <f t="shared" si="3"/>
        <v>10683</v>
      </c>
      <c r="N15">
        <f t="shared" si="4"/>
        <v>43080.6</v>
      </c>
      <c r="O15">
        <f t="shared" si="5"/>
        <v>67880</v>
      </c>
      <c r="Q15">
        <v>-2758</v>
      </c>
      <c r="R15">
        <v>1</v>
      </c>
      <c r="T15">
        <v>-2060.4000000000015</v>
      </c>
      <c r="U15">
        <v>-749.59999999999854</v>
      </c>
      <c r="W15">
        <v>3072.7999999999997</v>
      </c>
      <c r="X15">
        <v>754</v>
      </c>
      <c r="AD15">
        <v>43080.6</v>
      </c>
      <c r="AE15">
        <v>1.9002985102343051</v>
      </c>
      <c r="AK15">
        <v>43080.6</v>
      </c>
      <c r="AL15">
        <v>1.9002985102343051</v>
      </c>
    </row>
    <row r="16" spans="1:38" x14ac:dyDescent="0.25">
      <c r="B16">
        <v>116615</v>
      </c>
      <c r="C16">
        <v>72388</v>
      </c>
      <c r="D16">
        <v>90366</v>
      </c>
      <c r="E16">
        <v>13929</v>
      </c>
      <c r="F16">
        <v>27082</v>
      </c>
      <c r="H16">
        <v>120470</v>
      </c>
      <c r="J16">
        <f t="shared" si="0"/>
        <v>64076</v>
      </c>
      <c r="K16">
        <f t="shared" si="1"/>
        <v>1.8801111180473189</v>
      </c>
      <c r="L16">
        <f t="shared" si="2"/>
        <v>116615</v>
      </c>
      <c r="M16">
        <f t="shared" si="3"/>
        <v>13929</v>
      </c>
      <c r="N16">
        <f t="shared" si="4"/>
        <v>64076</v>
      </c>
      <c r="O16">
        <f t="shared" si="5"/>
        <v>102686</v>
      </c>
      <c r="Q16">
        <v>4481</v>
      </c>
      <c r="R16">
        <v>-95</v>
      </c>
      <c r="T16">
        <v>1223</v>
      </c>
      <c r="U16">
        <v>-56</v>
      </c>
      <c r="W16">
        <v>1975.8</v>
      </c>
      <c r="X16">
        <v>441.2</v>
      </c>
      <c r="AF16">
        <v>64076</v>
      </c>
      <c r="AG16">
        <v>1.8801111180473189</v>
      </c>
      <c r="AK16">
        <v>64076</v>
      </c>
      <c r="AL16">
        <v>1.8801111180473189</v>
      </c>
    </row>
    <row r="17" spans="2:38" x14ac:dyDescent="0.25">
      <c r="B17">
        <v>84252</v>
      </c>
      <c r="C17">
        <v>55206</v>
      </c>
      <c r="D17">
        <v>28486</v>
      </c>
      <c r="E17">
        <v>87268</v>
      </c>
      <c r="F17">
        <v>7201</v>
      </c>
      <c r="H17">
        <v>85030</v>
      </c>
      <c r="J17">
        <f t="shared" si="0"/>
        <v>52482.6</v>
      </c>
      <c r="K17">
        <f t="shared" si="1"/>
        <v>1.6201560136121305</v>
      </c>
      <c r="L17">
        <f t="shared" si="2"/>
        <v>87268</v>
      </c>
      <c r="M17">
        <f t="shared" si="3"/>
        <v>7201</v>
      </c>
      <c r="N17">
        <f t="shared" si="4"/>
        <v>52482.6</v>
      </c>
      <c r="O17">
        <f t="shared" si="5"/>
        <v>80067</v>
      </c>
      <c r="Q17">
        <v>-1808</v>
      </c>
      <c r="R17">
        <v>429</v>
      </c>
      <c r="T17">
        <v>2716.7999999999956</v>
      </c>
      <c r="U17">
        <v>734.59999999999854</v>
      </c>
      <c r="W17">
        <v>3210.0000000000005</v>
      </c>
      <c r="X17">
        <v>1325</v>
      </c>
      <c r="AD17">
        <v>52482.6</v>
      </c>
      <c r="AE17">
        <v>1.6201560136121305</v>
      </c>
      <c r="AK17">
        <v>52482.6</v>
      </c>
      <c r="AL17">
        <v>1.6201560136121305</v>
      </c>
    </row>
    <row r="18" spans="2:38" x14ac:dyDescent="0.25">
      <c r="B18">
        <v>114658</v>
      </c>
      <c r="C18">
        <v>4829</v>
      </c>
      <c r="D18">
        <v>107256</v>
      </c>
      <c r="E18">
        <v>106335</v>
      </c>
      <c r="F18">
        <v>119303</v>
      </c>
      <c r="H18">
        <v>117656</v>
      </c>
      <c r="J18">
        <f t="shared" si="0"/>
        <v>90476.2</v>
      </c>
      <c r="K18">
        <f t="shared" si="1"/>
        <v>1.3004082841675491</v>
      </c>
      <c r="L18">
        <f t="shared" si="2"/>
        <v>119303</v>
      </c>
      <c r="M18">
        <f t="shared" si="3"/>
        <v>4829</v>
      </c>
      <c r="N18">
        <f t="shared" si="4"/>
        <v>90476.2</v>
      </c>
      <c r="O18">
        <f t="shared" si="5"/>
        <v>114474</v>
      </c>
      <c r="Q18">
        <v>-3745</v>
      </c>
      <c r="R18">
        <v>-3</v>
      </c>
      <c r="T18">
        <v>415.59999999999127</v>
      </c>
      <c r="U18">
        <v>-656.19999999999709</v>
      </c>
      <c r="W18">
        <v>3231.2</v>
      </c>
      <c r="X18">
        <v>656.2</v>
      </c>
      <c r="AB18">
        <v>90476.2</v>
      </c>
      <c r="AC18">
        <v>1.3004082841675491</v>
      </c>
      <c r="AI18">
        <v>90476.2</v>
      </c>
      <c r="AJ18">
        <v>1.3004082841675491</v>
      </c>
    </row>
    <row r="19" spans="2:38" x14ac:dyDescent="0.25">
      <c r="B19">
        <v>111707</v>
      </c>
      <c r="C19">
        <v>112987</v>
      </c>
      <c r="D19">
        <v>80092</v>
      </c>
      <c r="E19">
        <v>33496</v>
      </c>
      <c r="F19">
        <v>41800</v>
      </c>
      <c r="H19">
        <v>134401</v>
      </c>
      <c r="J19">
        <f t="shared" si="0"/>
        <v>76016.399999999994</v>
      </c>
      <c r="K19">
        <f t="shared" si="1"/>
        <v>1.7680526833683259</v>
      </c>
      <c r="L19">
        <f t="shared" si="2"/>
        <v>112987</v>
      </c>
      <c r="M19">
        <f t="shared" si="3"/>
        <v>33496</v>
      </c>
      <c r="N19">
        <f t="shared" si="4"/>
        <v>76016.399999999994</v>
      </c>
      <c r="O19">
        <f t="shared" si="5"/>
        <v>79491</v>
      </c>
      <c r="Q19">
        <v>1315</v>
      </c>
      <c r="R19">
        <v>-125</v>
      </c>
      <c r="T19">
        <v>-1572</v>
      </c>
      <c r="U19">
        <v>685.39999999999418</v>
      </c>
      <c r="W19">
        <v>3585.2</v>
      </c>
      <c r="X19">
        <v>739.80000000000007</v>
      </c>
      <c r="AF19">
        <v>76016.399999999994</v>
      </c>
      <c r="AG19">
        <v>1.7680526833683259</v>
      </c>
      <c r="AK19">
        <v>76016.399999999994</v>
      </c>
      <c r="AL19">
        <v>1.7680526833683259</v>
      </c>
    </row>
    <row r="20" spans="2:38" x14ac:dyDescent="0.25">
      <c r="B20">
        <v>17453</v>
      </c>
      <c r="C20">
        <v>31517</v>
      </c>
      <c r="D20">
        <v>56514</v>
      </c>
      <c r="E20">
        <v>86993</v>
      </c>
      <c r="F20">
        <v>120077</v>
      </c>
      <c r="H20">
        <v>88494</v>
      </c>
      <c r="J20">
        <f t="shared" si="0"/>
        <v>62510.8</v>
      </c>
      <c r="K20">
        <f t="shared" si="1"/>
        <v>1.4156593740601624</v>
      </c>
      <c r="L20">
        <f t="shared" si="2"/>
        <v>120077</v>
      </c>
      <c r="M20">
        <f t="shared" si="3"/>
        <v>17453</v>
      </c>
      <c r="N20">
        <f t="shared" si="4"/>
        <v>62510.8</v>
      </c>
      <c r="O20">
        <f t="shared" si="5"/>
        <v>102624</v>
      </c>
      <c r="Q20">
        <v>-66</v>
      </c>
      <c r="R20">
        <v>-69</v>
      </c>
      <c r="T20">
        <v>-612.79999999999563</v>
      </c>
      <c r="U20">
        <v>90.80000000000291</v>
      </c>
      <c r="W20">
        <v>1800</v>
      </c>
      <c r="X20">
        <v>303.19999999999993</v>
      </c>
      <c r="AB20">
        <v>62510.8</v>
      </c>
      <c r="AC20">
        <v>1.4156593740601624</v>
      </c>
      <c r="AK20">
        <v>62510.8</v>
      </c>
      <c r="AL20">
        <v>1.4156593740601624</v>
      </c>
    </row>
    <row r="21" spans="2:38" x14ac:dyDescent="0.25">
      <c r="B21">
        <v>109027</v>
      </c>
      <c r="C21">
        <v>48361</v>
      </c>
      <c r="D21">
        <v>9471</v>
      </c>
      <c r="E21">
        <v>50335</v>
      </c>
      <c r="F21">
        <v>46331</v>
      </c>
      <c r="H21">
        <v>101098</v>
      </c>
      <c r="J21">
        <f t="shared" si="0"/>
        <v>52705</v>
      </c>
      <c r="K21">
        <f t="shared" si="1"/>
        <v>1.9181861303481642</v>
      </c>
      <c r="L21">
        <f t="shared" si="2"/>
        <v>109027</v>
      </c>
      <c r="M21">
        <f t="shared" si="3"/>
        <v>9471</v>
      </c>
      <c r="N21">
        <f t="shared" si="4"/>
        <v>52705</v>
      </c>
      <c r="O21">
        <f t="shared" si="5"/>
        <v>99556</v>
      </c>
      <c r="Q21">
        <v>-2960</v>
      </c>
      <c r="R21">
        <v>-771</v>
      </c>
      <c r="T21">
        <v>479.19999999999709</v>
      </c>
      <c r="U21">
        <v>497.19999999999709</v>
      </c>
      <c r="W21">
        <v>5212</v>
      </c>
      <c r="X21">
        <v>497.2</v>
      </c>
      <c r="AD21">
        <v>52705</v>
      </c>
      <c r="AE21">
        <v>1.9181861303481642</v>
      </c>
      <c r="AK21">
        <v>52705</v>
      </c>
      <c r="AL21">
        <v>1.9181861303481642</v>
      </c>
    </row>
    <row r="22" spans="2:38" x14ac:dyDescent="0.25">
      <c r="B22">
        <v>5539</v>
      </c>
      <c r="C22">
        <v>45606</v>
      </c>
      <c r="D22">
        <v>2495</v>
      </c>
      <c r="E22">
        <v>119011</v>
      </c>
      <c r="F22">
        <v>109825</v>
      </c>
      <c r="H22">
        <v>72100</v>
      </c>
      <c r="J22">
        <f t="shared" si="0"/>
        <v>56495.199999999997</v>
      </c>
      <c r="K22">
        <f t="shared" si="1"/>
        <v>1.2762146164629915</v>
      </c>
      <c r="L22">
        <f t="shared" si="2"/>
        <v>119011</v>
      </c>
      <c r="M22">
        <f t="shared" si="3"/>
        <v>2495</v>
      </c>
      <c r="N22">
        <f t="shared" si="4"/>
        <v>56495.199999999997</v>
      </c>
      <c r="O22">
        <f t="shared" si="5"/>
        <v>116516</v>
      </c>
      <c r="Q22">
        <v>391</v>
      </c>
      <c r="R22">
        <v>408</v>
      </c>
      <c r="T22">
        <v>579.39999999999418</v>
      </c>
      <c r="U22">
        <v>43.399999999994179</v>
      </c>
      <c r="W22">
        <v>1579.8000000000002</v>
      </c>
      <c r="X22">
        <v>499</v>
      </c>
      <c r="Z22">
        <v>56495.199999999997</v>
      </c>
      <c r="AA22">
        <v>1.2762146164629915</v>
      </c>
      <c r="AK22">
        <v>56495.199999999997</v>
      </c>
      <c r="AL22">
        <v>1.2762146164629915</v>
      </c>
    </row>
    <row r="23" spans="2:38" x14ac:dyDescent="0.25">
      <c r="B23">
        <v>73869</v>
      </c>
      <c r="C23">
        <v>54467</v>
      </c>
      <c r="D23">
        <v>13187</v>
      </c>
      <c r="E23">
        <v>67672</v>
      </c>
      <c r="F23">
        <v>47559</v>
      </c>
      <c r="H23">
        <v>59529</v>
      </c>
      <c r="J23">
        <f t="shared" si="0"/>
        <v>51350.8</v>
      </c>
      <c r="K23">
        <f t="shared" si="1"/>
        <v>1.159261394174969</v>
      </c>
      <c r="L23">
        <f t="shared" si="2"/>
        <v>73869</v>
      </c>
      <c r="M23">
        <f t="shared" si="3"/>
        <v>13187</v>
      </c>
      <c r="N23">
        <f t="shared" si="4"/>
        <v>51350.8</v>
      </c>
      <c r="O23">
        <f t="shared" si="5"/>
        <v>60682</v>
      </c>
      <c r="Q23">
        <v>-372</v>
      </c>
      <c r="R23">
        <v>-4</v>
      </c>
      <c r="T23">
        <v>1806.4000000000015</v>
      </c>
      <c r="U23">
        <v>336.20000000000437</v>
      </c>
      <c r="W23">
        <v>4651.2</v>
      </c>
      <c r="X23">
        <v>451</v>
      </c>
      <c r="Z23">
        <v>51350.8</v>
      </c>
      <c r="AA23">
        <v>1.159261394174969</v>
      </c>
      <c r="AI23">
        <v>51350.8</v>
      </c>
      <c r="AJ23">
        <v>1.159261394174969</v>
      </c>
    </row>
    <row r="24" spans="2:38" x14ac:dyDescent="0.25">
      <c r="B24">
        <v>37877</v>
      </c>
      <c r="C24">
        <v>60195</v>
      </c>
      <c r="D24">
        <v>84686</v>
      </c>
      <c r="E24">
        <v>120542</v>
      </c>
      <c r="F24">
        <v>19105</v>
      </c>
      <c r="H24">
        <v>79333</v>
      </c>
      <c r="J24">
        <f t="shared" si="0"/>
        <v>64481</v>
      </c>
      <c r="K24">
        <f t="shared" si="1"/>
        <v>1.2303314154557157</v>
      </c>
      <c r="L24">
        <f t="shared" si="2"/>
        <v>120542</v>
      </c>
      <c r="M24">
        <f t="shared" si="3"/>
        <v>19105</v>
      </c>
      <c r="N24">
        <f t="shared" si="4"/>
        <v>64481</v>
      </c>
      <c r="O24">
        <f t="shared" si="5"/>
        <v>101437</v>
      </c>
      <c r="Q24">
        <v>490</v>
      </c>
      <c r="R24">
        <v>-538</v>
      </c>
      <c r="T24">
        <v>-807.40000000000146</v>
      </c>
      <c r="U24">
        <v>-293</v>
      </c>
      <c r="W24">
        <v>2398.6</v>
      </c>
      <c r="X24">
        <v>681</v>
      </c>
      <c r="AB24">
        <v>64481</v>
      </c>
      <c r="AC24">
        <v>1.2303314154557157</v>
      </c>
      <c r="AK24">
        <v>64481</v>
      </c>
      <c r="AL24">
        <v>1.2303314154557157</v>
      </c>
    </row>
    <row r="25" spans="2:38" x14ac:dyDescent="0.25">
      <c r="B25">
        <v>40811</v>
      </c>
      <c r="C25">
        <v>80815</v>
      </c>
      <c r="D25">
        <v>71192</v>
      </c>
      <c r="E25">
        <v>58730</v>
      </c>
      <c r="F25">
        <v>13928</v>
      </c>
      <c r="H25">
        <v>63112</v>
      </c>
      <c r="J25">
        <f t="shared" si="0"/>
        <v>53095.199999999997</v>
      </c>
      <c r="K25">
        <f t="shared" si="1"/>
        <v>1.1886573550904791</v>
      </c>
      <c r="L25">
        <f t="shared" si="2"/>
        <v>80815</v>
      </c>
      <c r="M25">
        <f t="shared" si="3"/>
        <v>13928</v>
      </c>
      <c r="N25">
        <f t="shared" si="4"/>
        <v>53095.199999999997</v>
      </c>
      <c r="O25">
        <f t="shared" si="5"/>
        <v>66887</v>
      </c>
      <c r="Q25">
        <v>-4046</v>
      </c>
      <c r="R25">
        <v>-914</v>
      </c>
      <c r="T25">
        <v>1582.7999999999956</v>
      </c>
      <c r="U25">
        <v>-35.200000000004366</v>
      </c>
      <c r="W25">
        <v>2232.4</v>
      </c>
      <c r="X25">
        <v>425.19999999999993</v>
      </c>
      <c r="Z25">
        <v>53095.199999999997</v>
      </c>
      <c r="AA25">
        <v>1.1886573550904791</v>
      </c>
      <c r="AI25">
        <v>53095.199999999997</v>
      </c>
      <c r="AJ25">
        <v>1.1886573550904791</v>
      </c>
    </row>
    <row r="26" spans="2:38" x14ac:dyDescent="0.25">
      <c r="B26">
        <v>33063</v>
      </c>
      <c r="C26">
        <v>96772</v>
      </c>
      <c r="D26">
        <v>36844</v>
      </c>
      <c r="E26">
        <v>118532</v>
      </c>
      <c r="F26">
        <v>118524</v>
      </c>
      <c r="H26">
        <v>137065</v>
      </c>
      <c r="J26">
        <f t="shared" si="0"/>
        <v>80747</v>
      </c>
      <c r="K26">
        <f t="shared" si="1"/>
        <v>1.6974624444251798</v>
      </c>
      <c r="L26">
        <f t="shared" si="2"/>
        <v>118532</v>
      </c>
      <c r="M26">
        <f t="shared" si="3"/>
        <v>33063</v>
      </c>
      <c r="N26">
        <f t="shared" si="4"/>
        <v>80747</v>
      </c>
      <c r="O26">
        <f t="shared" si="5"/>
        <v>85469</v>
      </c>
      <c r="Q26">
        <v>-2417</v>
      </c>
      <c r="R26">
        <v>-1646</v>
      </c>
      <c r="T26">
        <v>-2450.1999999999971</v>
      </c>
      <c r="U26">
        <v>-503.80000000000291</v>
      </c>
      <c r="W26">
        <v>3162.6</v>
      </c>
      <c r="X26">
        <v>831</v>
      </c>
      <c r="AF26">
        <v>80747</v>
      </c>
      <c r="AG26">
        <v>1.6974624444251798</v>
      </c>
      <c r="AK26">
        <v>80747</v>
      </c>
      <c r="AL26">
        <v>1.6974624444251798</v>
      </c>
    </row>
    <row r="27" spans="2:38" x14ac:dyDescent="0.25">
      <c r="B27">
        <v>64130</v>
      </c>
      <c r="C27">
        <v>5667</v>
      </c>
      <c r="D27">
        <v>39479</v>
      </c>
      <c r="E27">
        <v>72514</v>
      </c>
      <c r="F27">
        <v>24736</v>
      </c>
      <c r="H27">
        <v>94625</v>
      </c>
      <c r="J27">
        <f t="shared" si="0"/>
        <v>41305.199999999997</v>
      </c>
      <c r="K27">
        <f t="shared" si="1"/>
        <v>2.2908737882881578</v>
      </c>
      <c r="L27">
        <f t="shared" si="2"/>
        <v>72514</v>
      </c>
      <c r="M27">
        <f t="shared" si="3"/>
        <v>5667</v>
      </c>
      <c r="N27">
        <f t="shared" si="4"/>
        <v>41305.199999999997</v>
      </c>
      <c r="O27">
        <f t="shared" si="5"/>
        <v>66847</v>
      </c>
      <c r="Q27">
        <v>5204</v>
      </c>
      <c r="R27">
        <v>1646</v>
      </c>
      <c r="T27">
        <v>543</v>
      </c>
      <c r="U27">
        <v>-622.80000000000291</v>
      </c>
      <c r="W27">
        <v>3990.6</v>
      </c>
      <c r="X27">
        <v>658</v>
      </c>
      <c r="AD27">
        <v>41305.199999999997</v>
      </c>
      <c r="AE27">
        <v>2.2908737882881578</v>
      </c>
      <c r="AK27">
        <v>41305.199999999997</v>
      </c>
      <c r="AL27">
        <v>2.2908737882881578</v>
      </c>
    </row>
    <row r="28" spans="2:38" x14ac:dyDescent="0.25">
      <c r="B28">
        <v>25307</v>
      </c>
      <c r="C28">
        <v>64322</v>
      </c>
      <c r="D28">
        <v>105533</v>
      </c>
      <c r="E28">
        <v>37654</v>
      </c>
      <c r="F28">
        <v>25891</v>
      </c>
      <c r="H28">
        <v>59534</v>
      </c>
      <c r="J28">
        <f t="shared" si="0"/>
        <v>51741.4</v>
      </c>
      <c r="K28">
        <f t="shared" si="1"/>
        <v>1.1506066708670426</v>
      </c>
      <c r="L28">
        <f t="shared" si="2"/>
        <v>105533</v>
      </c>
      <c r="M28">
        <f t="shared" si="3"/>
        <v>25307</v>
      </c>
      <c r="N28">
        <f t="shared" si="4"/>
        <v>51741.4</v>
      </c>
      <c r="O28">
        <f t="shared" si="5"/>
        <v>80226</v>
      </c>
      <c r="Q28">
        <v>-859</v>
      </c>
      <c r="R28">
        <v>-220</v>
      </c>
      <c r="T28">
        <v>-4125.1999999999971</v>
      </c>
      <c r="U28">
        <v>-720.40000000000146</v>
      </c>
      <c r="W28">
        <v>4764.3999999999996</v>
      </c>
      <c r="X28">
        <v>721.2</v>
      </c>
      <c r="Z28">
        <v>51741.4</v>
      </c>
      <c r="AA28">
        <v>1.1506066708670426</v>
      </c>
      <c r="AI28">
        <v>51741.4</v>
      </c>
      <c r="AJ28">
        <v>1.1506066708670426</v>
      </c>
    </row>
    <row r="29" spans="2:38" x14ac:dyDescent="0.25">
      <c r="B29">
        <v>73693</v>
      </c>
      <c r="C29">
        <v>55173</v>
      </c>
      <c r="D29">
        <v>42616</v>
      </c>
      <c r="E29">
        <v>117028</v>
      </c>
      <c r="F29">
        <v>56532</v>
      </c>
      <c r="H29">
        <v>73824</v>
      </c>
      <c r="J29">
        <f t="shared" si="0"/>
        <v>69008.399999999994</v>
      </c>
      <c r="K29">
        <f t="shared" si="1"/>
        <v>1.0697828090493333</v>
      </c>
      <c r="L29">
        <f t="shared" si="2"/>
        <v>117028</v>
      </c>
      <c r="M29">
        <f t="shared" si="3"/>
        <v>42616</v>
      </c>
      <c r="N29">
        <f t="shared" si="4"/>
        <v>69008.399999999994</v>
      </c>
      <c r="O29">
        <f t="shared" si="5"/>
        <v>74412</v>
      </c>
      <c r="Q29">
        <v>-5142</v>
      </c>
      <c r="R29">
        <v>1528</v>
      </c>
      <c r="T29">
        <v>448.19999999999709</v>
      </c>
      <c r="U29">
        <v>-106</v>
      </c>
      <c r="W29">
        <v>2097.4</v>
      </c>
      <c r="X29">
        <v>315.60000000000002</v>
      </c>
      <c r="AB29">
        <v>69008.399999999994</v>
      </c>
      <c r="AC29">
        <v>1.0697828090493333</v>
      </c>
      <c r="AI29">
        <v>69008.399999999994</v>
      </c>
      <c r="AJ29">
        <v>1.0697828090493333</v>
      </c>
    </row>
    <row r="30" spans="2:38" x14ac:dyDescent="0.25">
      <c r="B30">
        <v>2313</v>
      </c>
      <c r="C30">
        <v>28375</v>
      </c>
      <c r="D30">
        <v>61812</v>
      </c>
      <c r="E30">
        <v>68944</v>
      </c>
      <c r="F30">
        <v>25402</v>
      </c>
      <c r="H30">
        <v>69341</v>
      </c>
      <c r="J30">
        <f t="shared" si="0"/>
        <v>37369.199999999997</v>
      </c>
      <c r="K30">
        <f t="shared" si="1"/>
        <v>1.8555655459576337</v>
      </c>
      <c r="L30">
        <f t="shared" si="2"/>
        <v>68944</v>
      </c>
      <c r="M30">
        <f t="shared" si="3"/>
        <v>2313</v>
      </c>
      <c r="N30">
        <f t="shared" si="4"/>
        <v>37369.199999999997</v>
      </c>
      <c r="O30">
        <f t="shared" si="5"/>
        <v>66631</v>
      </c>
      <c r="Q30">
        <v>1937</v>
      </c>
      <c r="R30">
        <v>-180</v>
      </c>
      <c r="T30">
        <v>2683.1999999999971</v>
      </c>
      <c r="U30">
        <v>503.79999999999563</v>
      </c>
      <c r="W30">
        <v>2683.2000000000003</v>
      </c>
      <c r="X30">
        <v>619</v>
      </c>
      <c r="AD30">
        <v>37369.199999999997</v>
      </c>
      <c r="AE30">
        <v>1.8555655459576337</v>
      </c>
      <c r="AK30">
        <v>37369.199999999997</v>
      </c>
      <c r="AL30">
        <v>1.8555655459576337</v>
      </c>
    </row>
    <row r="31" spans="2:38" x14ac:dyDescent="0.25">
      <c r="B31">
        <v>22232</v>
      </c>
      <c r="C31">
        <v>63320</v>
      </c>
      <c r="D31">
        <v>32127</v>
      </c>
      <c r="E31">
        <v>79079</v>
      </c>
      <c r="F31">
        <v>11085</v>
      </c>
      <c r="H31">
        <v>80751</v>
      </c>
      <c r="J31">
        <f t="shared" si="0"/>
        <v>41568.6</v>
      </c>
      <c r="K31">
        <f t="shared" si="1"/>
        <v>1.942596094167232</v>
      </c>
      <c r="L31">
        <f t="shared" si="2"/>
        <v>79079</v>
      </c>
      <c r="M31">
        <f t="shared" si="3"/>
        <v>11085</v>
      </c>
      <c r="N31">
        <f t="shared" si="4"/>
        <v>41568.6</v>
      </c>
      <c r="O31">
        <f t="shared" si="5"/>
        <v>67994</v>
      </c>
      <c r="Q31">
        <v>2646</v>
      </c>
      <c r="R31">
        <v>-82</v>
      </c>
      <c r="T31">
        <v>-2047.2000000000044</v>
      </c>
      <c r="U31">
        <v>110.59999999999854</v>
      </c>
      <c r="W31">
        <v>2397.6</v>
      </c>
      <c r="X31">
        <v>405</v>
      </c>
      <c r="AD31">
        <v>41568.6</v>
      </c>
      <c r="AE31">
        <v>1.942596094167232</v>
      </c>
      <c r="AK31">
        <v>41568.6</v>
      </c>
      <c r="AL31">
        <v>1.942596094167232</v>
      </c>
    </row>
    <row r="32" spans="2:38" x14ac:dyDescent="0.25">
      <c r="B32">
        <v>26072</v>
      </c>
      <c r="C32">
        <v>60666</v>
      </c>
      <c r="D32">
        <v>107519</v>
      </c>
      <c r="E32">
        <v>115367</v>
      </c>
      <c r="F32">
        <v>49465</v>
      </c>
      <c r="H32">
        <v>117525</v>
      </c>
      <c r="J32">
        <f t="shared" si="0"/>
        <v>71817.8</v>
      </c>
      <c r="K32">
        <f t="shared" si="1"/>
        <v>1.6364327506551299</v>
      </c>
      <c r="L32">
        <f t="shared" si="2"/>
        <v>115367</v>
      </c>
      <c r="M32">
        <f t="shared" si="3"/>
        <v>26072</v>
      </c>
      <c r="N32">
        <f t="shared" si="4"/>
        <v>71817.8</v>
      </c>
      <c r="O32">
        <f t="shared" si="5"/>
        <v>89295</v>
      </c>
      <c r="Q32">
        <v>-4983</v>
      </c>
      <c r="R32">
        <v>248</v>
      </c>
      <c r="T32">
        <v>-1096.5999999999913</v>
      </c>
      <c r="U32">
        <v>325.80000000000291</v>
      </c>
      <c r="W32">
        <v>3954.2</v>
      </c>
      <c r="X32">
        <v>332.6</v>
      </c>
      <c r="AF32">
        <v>71817.8</v>
      </c>
      <c r="AG32">
        <v>1.6364327506551299</v>
      </c>
      <c r="AK32">
        <v>71817.8</v>
      </c>
      <c r="AL32">
        <v>1.6364327506551299</v>
      </c>
    </row>
    <row r="33" spans="2:38" x14ac:dyDescent="0.25">
      <c r="B33">
        <v>29081</v>
      </c>
      <c r="C33">
        <v>61430</v>
      </c>
      <c r="D33">
        <v>119263</v>
      </c>
      <c r="E33">
        <v>20367</v>
      </c>
      <c r="F33">
        <v>3579</v>
      </c>
      <c r="H33">
        <v>77769</v>
      </c>
      <c r="J33">
        <f t="shared" si="0"/>
        <v>46744</v>
      </c>
      <c r="K33">
        <f t="shared" si="1"/>
        <v>1.6637215471504365</v>
      </c>
      <c r="L33">
        <f t="shared" si="2"/>
        <v>119263</v>
      </c>
      <c r="M33">
        <f t="shared" si="3"/>
        <v>3579</v>
      </c>
      <c r="N33">
        <f t="shared" si="4"/>
        <v>46744</v>
      </c>
      <c r="O33">
        <f t="shared" si="5"/>
        <v>115684</v>
      </c>
      <c r="Q33">
        <v>1509</v>
      </c>
      <c r="R33">
        <v>307</v>
      </c>
      <c r="T33">
        <v>-242</v>
      </c>
      <c r="U33">
        <v>-332.80000000000291</v>
      </c>
      <c r="W33">
        <v>3150.4</v>
      </c>
      <c r="X33">
        <v>336.8</v>
      </c>
      <c r="AD33">
        <v>46744</v>
      </c>
      <c r="AE33">
        <v>1.6637215471504365</v>
      </c>
      <c r="AK33">
        <v>46744</v>
      </c>
      <c r="AL33">
        <v>1.6637215471504365</v>
      </c>
    </row>
    <row r="34" spans="2:38" x14ac:dyDescent="0.25">
      <c r="B34">
        <v>78010</v>
      </c>
      <c r="C34">
        <v>3610</v>
      </c>
      <c r="D34">
        <v>67433</v>
      </c>
      <c r="E34">
        <v>89009</v>
      </c>
      <c r="F34">
        <v>48893</v>
      </c>
      <c r="H34">
        <v>99560</v>
      </c>
      <c r="J34">
        <f t="shared" ref="J34:J65" si="6">AVERAGE(B34:F34)</f>
        <v>57391</v>
      </c>
      <c r="K34">
        <f t="shared" ref="K34:K65" si="7">H34/J34</f>
        <v>1.7347667752783538</v>
      </c>
      <c r="L34">
        <f t="shared" ref="L34:L65" si="8">MAX(B34:F34)</f>
        <v>89009</v>
      </c>
      <c r="M34">
        <f t="shared" ref="M34:M65" si="9">MIN(B34:F34)</f>
        <v>3610</v>
      </c>
      <c r="N34">
        <f t="shared" ref="N34:N65" si="10">AVERAGE(B34:F34)</f>
        <v>57391</v>
      </c>
      <c r="O34">
        <f t="shared" ref="O34:O65" si="11">L34-M34</f>
        <v>85399</v>
      </c>
      <c r="Q34">
        <v>-4006</v>
      </c>
      <c r="R34">
        <v>-52</v>
      </c>
      <c r="T34">
        <v>-2042.5999999999985</v>
      </c>
      <c r="U34">
        <v>-213.80000000000291</v>
      </c>
      <c r="W34">
        <v>2502.6</v>
      </c>
      <c r="X34">
        <v>881.39999999999986</v>
      </c>
      <c r="AF34">
        <v>57391</v>
      </c>
      <c r="AG34">
        <v>1.7347667752783538</v>
      </c>
      <c r="AK34">
        <v>57391</v>
      </c>
      <c r="AL34">
        <v>1.7347667752783538</v>
      </c>
    </row>
    <row r="35" spans="2:38" x14ac:dyDescent="0.25">
      <c r="B35">
        <v>119143</v>
      </c>
      <c r="C35">
        <v>119030</v>
      </c>
      <c r="D35">
        <v>25492</v>
      </c>
      <c r="E35">
        <v>98189</v>
      </c>
      <c r="F35">
        <v>20834</v>
      </c>
      <c r="H35">
        <v>92055</v>
      </c>
      <c r="J35">
        <f t="shared" si="6"/>
        <v>76537.600000000006</v>
      </c>
      <c r="K35">
        <f t="shared" si="7"/>
        <v>1.2027421816205368</v>
      </c>
      <c r="L35">
        <f t="shared" si="8"/>
        <v>119143</v>
      </c>
      <c r="M35">
        <f t="shared" si="9"/>
        <v>20834</v>
      </c>
      <c r="N35">
        <f t="shared" si="10"/>
        <v>76537.600000000006</v>
      </c>
      <c r="O35">
        <f t="shared" si="11"/>
        <v>98309</v>
      </c>
      <c r="Q35">
        <v>3249</v>
      </c>
      <c r="R35">
        <v>14</v>
      </c>
      <c r="T35">
        <v>720.40000000000873</v>
      </c>
      <c r="U35">
        <v>-334</v>
      </c>
      <c r="W35">
        <v>2736.4</v>
      </c>
      <c r="X35">
        <v>972.8</v>
      </c>
      <c r="AB35">
        <v>76537.600000000006</v>
      </c>
      <c r="AC35">
        <v>1.2027421816205368</v>
      </c>
      <c r="AK35">
        <v>76537.600000000006</v>
      </c>
      <c r="AL35">
        <v>1.2027421816205368</v>
      </c>
    </row>
    <row r="36" spans="2:38" x14ac:dyDescent="0.25">
      <c r="B36">
        <v>66552</v>
      </c>
      <c r="C36">
        <v>30414</v>
      </c>
      <c r="D36">
        <v>43345</v>
      </c>
      <c r="E36">
        <v>96288</v>
      </c>
      <c r="F36">
        <v>61453</v>
      </c>
      <c r="H36">
        <v>80768</v>
      </c>
      <c r="J36">
        <f t="shared" si="6"/>
        <v>59610.400000000001</v>
      </c>
      <c r="K36">
        <f t="shared" si="7"/>
        <v>1.3549313542603303</v>
      </c>
      <c r="L36">
        <f t="shared" si="8"/>
        <v>96288</v>
      </c>
      <c r="M36">
        <f t="shared" si="9"/>
        <v>30414</v>
      </c>
      <c r="N36">
        <f t="shared" si="10"/>
        <v>59610.400000000001</v>
      </c>
      <c r="O36">
        <f t="shared" si="11"/>
        <v>65874</v>
      </c>
      <c r="Q36">
        <v>-4471</v>
      </c>
      <c r="R36">
        <v>-722</v>
      </c>
      <c r="T36">
        <v>718</v>
      </c>
      <c r="U36">
        <v>-76.400000000001455</v>
      </c>
      <c r="W36">
        <v>3686.4</v>
      </c>
      <c r="X36">
        <v>563.6</v>
      </c>
      <c r="AB36">
        <v>59610.400000000001</v>
      </c>
      <c r="AC36">
        <v>1.3549313542603303</v>
      </c>
      <c r="AK36">
        <v>59610.400000000001</v>
      </c>
      <c r="AL36">
        <v>1.3549313542603303</v>
      </c>
    </row>
    <row r="37" spans="2:38" x14ac:dyDescent="0.25">
      <c r="B37">
        <v>51553</v>
      </c>
      <c r="C37">
        <v>112405</v>
      </c>
      <c r="D37">
        <v>2331</v>
      </c>
      <c r="E37">
        <v>38318</v>
      </c>
      <c r="F37">
        <v>86067</v>
      </c>
      <c r="H37">
        <v>107959</v>
      </c>
      <c r="J37">
        <f t="shared" si="6"/>
        <v>58134.8</v>
      </c>
      <c r="K37">
        <f t="shared" si="7"/>
        <v>1.8570460378293208</v>
      </c>
      <c r="L37">
        <f t="shared" si="8"/>
        <v>112405</v>
      </c>
      <c r="M37">
        <f t="shared" si="9"/>
        <v>2331</v>
      </c>
      <c r="N37">
        <f t="shared" si="10"/>
        <v>58134.8</v>
      </c>
      <c r="O37">
        <f t="shared" si="11"/>
        <v>110074</v>
      </c>
      <c r="Q37">
        <v>703</v>
      </c>
      <c r="R37">
        <v>51</v>
      </c>
      <c r="T37">
        <v>-1348</v>
      </c>
      <c r="U37">
        <v>-145.59999999999854</v>
      </c>
      <c r="W37">
        <v>2941.6000000000004</v>
      </c>
      <c r="X37">
        <v>1005.6</v>
      </c>
      <c r="AF37">
        <v>58134.8</v>
      </c>
      <c r="AG37">
        <v>1.8570460378293208</v>
      </c>
      <c r="AK37">
        <v>58134.8</v>
      </c>
      <c r="AL37">
        <v>1.8570460378293208</v>
      </c>
    </row>
    <row r="38" spans="2:38" x14ac:dyDescent="0.25">
      <c r="B38">
        <v>119104</v>
      </c>
      <c r="C38">
        <v>89434</v>
      </c>
      <c r="D38">
        <v>19010</v>
      </c>
      <c r="E38">
        <v>40124</v>
      </c>
      <c r="F38">
        <v>53104</v>
      </c>
      <c r="H38">
        <v>86388</v>
      </c>
      <c r="J38">
        <f t="shared" si="6"/>
        <v>64155.199999999997</v>
      </c>
      <c r="K38">
        <f t="shared" si="7"/>
        <v>1.3465471232261765</v>
      </c>
      <c r="L38">
        <f t="shared" si="8"/>
        <v>119104</v>
      </c>
      <c r="M38">
        <f t="shared" si="9"/>
        <v>19010</v>
      </c>
      <c r="N38">
        <f t="shared" si="10"/>
        <v>64155.199999999997</v>
      </c>
      <c r="O38">
        <f t="shared" si="11"/>
        <v>100094</v>
      </c>
      <c r="Q38">
        <v>2994</v>
      </c>
      <c r="R38">
        <v>-51</v>
      </c>
      <c r="T38">
        <v>2015.5999999999985</v>
      </c>
      <c r="U38">
        <v>539.39999999999418</v>
      </c>
      <c r="W38">
        <v>3907.2000000000007</v>
      </c>
      <c r="X38">
        <v>728.6</v>
      </c>
      <c r="AB38">
        <v>64155.199999999997</v>
      </c>
      <c r="AC38">
        <v>1.3465471232261765</v>
      </c>
      <c r="AK38">
        <v>64155.199999999997</v>
      </c>
      <c r="AL38">
        <v>1.3465471232261765</v>
      </c>
    </row>
    <row r="39" spans="2:38" x14ac:dyDescent="0.25">
      <c r="B39">
        <v>119642</v>
      </c>
      <c r="C39">
        <v>60119</v>
      </c>
      <c r="D39">
        <v>71279</v>
      </c>
      <c r="E39">
        <v>99680</v>
      </c>
      <c r="F39">
        <v>44134</v>
      </c>
      <c r="H39">
        <v>129397</v>
      </c>
      <c r="J39">
        <f t="shared" si="6"/>
        <v>78970.8</v>
      </c>
      <c r="K39">
        <f t="shared" si="7"/>
        <v>1.6385423472979885</v>
      </c>
      <c r="L39">
        <f t="shared" si="8"/>
        <v>119642</v>
      </c>
      <c r="M39">
        <f t="shared" si="9"/>
        <v>44134</v>
      </c>
      <c r="N39">
        <f t="shared" si="10"/>
        <v>78970.8</v>
      </c>
      <c r="O39">
        <f t="shared" si="11"/>
        <v>75508</v>
      </c>
      <c r="Q39">
        <v>-245</v>
      </c>
      <c r="R39">
        <v>-100</v>
      </c>
      <c r="T39">
        <v>1923.6000000000058</v>
      </c>
      <c r="U39">
        <v>3</v>
      </c>
      <c r="W39">
        <v>4493.2</v>
      </c>
      <c r="X39">
        <v>387.79999999999995</v>
      </c>
      <c r="AF39">
        <v>78970.8</v>
      </c>
      <c r="AG39">
        <v>1.6385423472979885</v>
      </c>
      <c r="AK39">
        <v>78970.8</v>
      </c>
      <c r="AL39">
        <v>1.6385423472979885</v>
      </c>
    </row>
    <row r="40" spans="2:38" x14ac:dyDescent="0.25">
      <c r="B40">
        <v>10135</v>
      </c>
      <c r="C40">
        <v>113441</v>
      </c>
      <c r="D40">
        <v>93645</v>
      </c>
      <c r="E40">
        <v>63926</v>
      </c>
      <c r="F40">
        <v>13557</v>
      </c>
      <c r="H40">
        <v>70105</v>
      </c>
      <c r="J40">
        <f t="shared" si="6"/>
        <v>58940.800000000003</v>
      </c>
      <c r="K40">
        <f t="shared" si="7"/>
        <v>1.1894137846788642</v>
      </c>
      <c r="L40">
        <f t="shared" si="8"/>
        <v>113441</v>
      </c>
      <c r="M40">
        <f t="shared" si="9"/>
        <v>10135</v>
      </c>
      <c r="N40">
        <f t="shared" si="10"/>
        <v>58940.800000000003</v>
      </c>
      <c r="O40">
        <f t="shared" si="11"/>
        <v>103306</v>
      </c>
      <c r="Q40">
        <v>-374</v>
      </c>
      <c r="R40">
        <v>-98</v>
      </c>
      <c r="T40">
        <v>3221.8000000000029</v>
      </c>
      <c r="U40">
        <v>347.40000000000146</v>
      </c>
      <c r="W40">
        <v>3506.2</v>
      </c>
      <c r="X40">
        <v>642.6</v>
      </c>
      <c r="Z40">
        <v>58940.800000000003</v>
      </c>
      <c r="AA40">
        <v>1.1894137846788642</v>
      </c>
      <c r="AK40">
        <v>58940.800000000003</v>
      </c>
      <c r="AL40">
        <v>1.1894137846788642</v>
      </c>
    </row>
    <row r="41" spans="2:38" x14ac:dyDescent="0.25">
      <c r="B41">
        <v>70332</v>
      </c>
      <c r="C41">
        <v>61427</v>
      </c>
      <c r="D41">
        <v>91909</v>
      </c>
      <c r="E41">
        <v>112000</v>
      </c>
      <c r="F41">
        <v>4538</v>
      </c>
      <c r="H41">
        <v>118001</v>
      </c>
      <c r="J41">
        <f t="shared" si="6"/>
        <v>68041.2</v>
      </c>
      <c r="K41">
        <f t="shared" si="7"/>
        <v>1.734258067171067</v>
      </c>
      <c r="L41">
        <f t="shared" si="8"/>
        <v>112000</v>
      </c>
      <c r="M41">
        <f t="shared" si="9"/>
        <v>4538</v>
      </c>
      <c r="N41">
        <f t="shared" si="10"/>
        <v>68041.2</v>
      </c>
      <c r="O41">
        <f t="shared" si="11"/>
        <v>107462</v>
      </c>
      <c r="Q41">
        <v>-4999</v>
      </c>
      <c r="R41">
        <v>-7</v>
      </c>
      <c r="T41">
        <v>391.19999999999709</v>
      </c>
      <c r="U41">
        <v>-63.400000000008731</v>
      </c>
      <c r="W41">
        <v>2074.8000000000002</v>
      </c>
      <c r="X41">
        <v>134.6</v>
      </c>
      <c r="AF41">
        <v>68041.2</v>
      </c>
      <c r="AG41">
        <v>1.734258067171067</v>
      </c>
      <c r="AK41">
        <v>68041.2</v>
      </c>
      <c r="AL41">
        <v>1.734258067171067</v>
      </c>
    </row>
    <row r="42" spans="2:38" x14ac:dyDescent="0.25">
      <c r="B42">
        <v>109117</v>
      </c>
      <c r="C42">
        <v>6978</v>
      </c>
      <c r="D42">
        <v>31750</v>
      </c>
      <c r="E42">
        <v>102153</v>
      </c>
      <c r="F42">
        <v>98791</v>
      </c>
      <c r="H42">
        <v>121890</v>
      </c>
      <c r="J42">
        <f t="shared" si="6"/>
        <v>69757.8</v>
      </c>
      <c r="K42">
        <f t="shared" si="7"/>
        <v>1.7473314812107033</v>
      </c>
      <c r="L42">
        <f t="shared" si="8"/>
        <v>109117</v>
      </c>
      <c r="M42">
        <f t="shared" si="9"/>
        <v>6978</v>
      </c>
      <c r="N42">
        <f t="shared" si="10"/>
        <v>69757.8</v>
      </c>
      <c r="O42">
        <f t="shared" si="11"/>
        <v>102139</v>
      </c>
      <c r="Q42">
        <v>2334</v>
      </c>
      <c r="R42">
        <v>31</v>
      </c>
      <c r="T42">
        <v>1099.1999999999971</v>
      </c>
      <c r="U42">
        <v>-780.80000000000291</v>
      </c>
      <c r="W42">
        <v>3435.6000000000004</v>
      </c>
      <c r="X42">
        <v>1138.4000000000001</v>
      </c>
      <c r="AF42">
        <v>69757.8</v>
      </c>
      <c r="AG42">
        <v>1.7473314812107033</v>
      </c>
      <c r="AK42">
        <v>69757.8</v>
      </c>
      <c r="AL42">
        <v>1.7473314812107033</v>
      </c>
    </row>
    <row r="43" spans="2:38" x14ac:dyDescent="0.25">
      <c r="B43">
        <v>114375</v>
      </c>
      <c r="C43">
        <v>87778</v>
      </c>
      <c r="D43">
        <v>49368</v>
      </c>
      <c r="E43">
        <v>118409</v>
      </c>
      <c r="F43">
        <v>78533</v>
      </c>
      <c r="H43">
        <v>123825</v>
      </c>
      <c r="J43">
        <f t="shared" si="6"/>
        <v>89692.6</v>
      </c>
      <c r="K43">
        <f t="shared" si="7"/>
        <v>1.3805486740266197</v>
      </c>
      <c r="L43">
        <f t="shared" si="8"/>
        <v>118409</v>
      </c>
      <c r="M43">
        <f t="shared" si="9"/>
        <v>49368</v>
      </c>
      <c r="N43">
        <f t="shared" si="10"/>
        <v>89692.6</v>
      </c>
      <c r="O43">
        <f t="shared" si="11"/>
        <v>69041</v>
      </c>
      <c r="Q43">
        <v>5622</v>
      </c>
      <c r="R43">
        <v>-9</v>
      </c>
      <c r="T43">
        <v>517.60000000000582</v>
      </c>
      <c r="U43">
        <v>208.80000000000291</v>
      </c>
      <c r="W43">
        <v>3755.2</v>
      </c>
      <c r="X43">
        <v>239.6</v>
      </c>
      <c r="AB43">
        <v>89692.6</v>
      </c>
      <c r="AC43">
        <v>1.3805486740266197</v>
      </c>
      <c r="AK43">
        <v>89692.6</v>
      </c>
      <c r="AL43">
        <v>1.3805486740266197</v>
      </c>
    </row>
    <row r="44" spans="2:38" x14ac:dyDescent="0.25">
      <c r="B44">
        <v>87267</v>
      </c>
      <c r="C44">
        <v>35242</v>
      </c>
      <c r="D44">
        <v>53892</v>
      </c>
      <c r="E44">
        <v>116790</v>
      </c>
      <c r="F44">
        <v>11948</v>
      </c>
      <c r="H44">
        <v>98268</v>
      </c>
      <c r="J44">
        <f t="shared" si="6"/>
        <v>61027.8</v>
      </c>
      <c r="K44">
        <f t="shared" si="7"/>
        <v>1.6102169830798423</v>
      </c>
      <c r="L44">
        <f t="shared" si="8"/>
        <v>116790</v>
      </c>
      <c r="M44">
        <f t="shared" si="9"/>
        <v>11948</v>
      </c>
      <c r="N44">
        <f t="shared" si="10"/>
        <v>61027.8</v>
      </c>
      <c r="O44">
        <f t="shared" si="11"/>
        <v>104842</v>
      </c>
      <c r="Q44">
        <v>729</v>
      </c>
      <c r="R44">
        <v>78</v>
      </c>
      <c r="T44">
        <v>1520.4000000000015</v>
      </c>
      <c r="U44">
        <v>-190</v>
      </c>
      <c r="W44">
        <v>2668.4</v>
      </c>
      <c r="X44">
        <v>1478.3999999999999</v>
      </c>
      <c r="AF44">
        <v>61027.8</v>
      </c>
      <c r="AG44">
        <v>1.6102169830798423</v>
      </c>
      <c r="AK44">
        <v>61027.8</v>
      </c>
      <c r="AL44">
        <v>1.6102169830798423</v>
      </c>
    </row>
    <row r="45" spans="2:38" x14ac:dyDescent="0.25">
      <c r="B45">
        <v>114566</v>
      </c>
      <c r="C45">
        <v>38735</v>
      </c>
      <c r="D45">
        <v>89544</v>
      </c>
      <c r="E45">
        <v>29610</v>
      </c>
      <c r="F45">
        <v>82397</v>
      </c>
      <c r="H45">
        <v>96049</v>
      </c>
      <c r="J45">
        <f t="shared" si="6"/>
        <v>70970.399999999994</v>
      </c>
      <c r="K45">
        <f t="shared" si="7"/>
        <v>1.3533670375255038</v>
      </c>
      <c r="L45">
        <f t="shared" si="8"/>
        <v>114566</v>
      </c>
      <c r="M45">
        <f t="shared" si="9"/>
        <v>29610</v>
      </c>
      <c r="N45">
        <f t="shared" si="10"/>
        <v>70970.399999999994</v>
      </c>
      <c r="O45">
        <f t="shared" si="11"/>
        <v>84956</v>
      </c>
      <c r="Q45">
        <v>-3335</v>
      </c>
      <c r="R45">
        <v>138</v>
      </c>
      <c r="T45">
        <v>2631.5999999999913</v>
      </c>
      <c r="U45">
        <v>91</v>
      </c>
      <c r="W45">
        <v>2685.9999999999995</v>
      </c>
      <c r="X45">
        <v>633.79999999999995</v>
      </c>
      <c r="AB45">
        <v>70970.399999999994</v>
      </c>
      <c r="AC45">
        <v>1.3533670375255038</v>
      </c>
      <c r="AK45">
        <v>70970.399999999994</v>
      </c>
      <c r="AL45">
        <v>1.3533670375255038</v>
      </c>
    </row>
    <row r="46" spans="2:38" x14ac:dyDescent="0.25">
      <c r="B46">
        <v>19501</v>
      </c>
      <c r="C46">
        <v>35484</v>
      </c>
      <c r="D46">
        <v>37691</v>
      </c>
      <c r="E46">
        <v>42125</v>
      </c>
      <c r="F46">
        <v>121286</v>
      </c>
      <c r="H46">
        <v>69839</v>
      </c>
      <c r="J46">
        <f t="shared" si="6"/>
        <v>51217.4</v>
      </c>
      <c r="K46">
        <f t="shared" si="7"/>
        <v>1.3635795647572895</v>
      </c>
      <c r="L46">
        <f t="shared" si="8"/>
        <v>121286</v>
      </c>
      <c r="M46">
        <f t="shared" si="9"/>
        <v>19501</v>
      </c>
      <c r="N46">
        <f t="shared" si="10"/>
        <v>51217.4</v>
      </c>
      <c r="O46">
        <f t="shared" si="11"/>
        <v>101785</v>
      </c>
      <c r="Q46">
        <v>4772</v>
      </c>
      <c r="R46">
        <v>2326</v>
      </c>
      <c r="T46">
        <v>-1205.1999999999971</v>
      </c>
      <c r="U46">
        <v>-104.40000000000146</v>
      </c>
      <c r="W46">
        <v>2459.5999999999995</v>
      </c>
      <c r="X46">
        <v>865.59999999999991</v>
      </c>
      <c r="Z46">
        <v>51217.4</v>
      </c>
      <c r="AA46">
        <v>1.3635795647572895</v>
      </c>
      <c r="AK46">
        <v>51217.4</v>
      </c>
      <c r="AL46">
        <v>1.3635795647572895</v>
      </c>
    </row>
    <row r="47" spans="2:38" x14ac:dyDescent="0.25">
      <c r="B47">
        <v>27107</v>
      </c>
      <c r="C47">
        <v>23627</v>
      </c>
      <c r="D47">
        <v>58099</v>
      </c>
      <c r="E47">
        <v>87281</v>
      </c>
      <c r="F47">
        <v>15716</v>
      </c>
      <c r="H47">
        <v>48486</v>
      </c>
      <c r="J47">
        <f t="shared" si="6"/>
        <v>42366</v>
      </c>
      <c r="K47">
        <f t="shared" si="7"/>
        <v>1.1444554595666336</v>
      </c>
      <c r="L47">
        <f t="shared" si="8"/>
        <v>87281</v>
      </c>
      <c r="M47">
        <f t="shared" si="9"/>
        <v>15716</v>
      </c>
      <c r="N47">
        <f t="shared" si="10"/>
        <v>42366</v>
      </c>
      <c r="O47">
        <f t="shared" si="11"/>
        <v>71565</v>
      </c>
      <c r="Q47">
        <v>-3789</v>
      </c>
      <c r="R47">
        <v>1099</v>
      </c>
      <c r="T47">
        <v>644.40000000000146</v>
      </c>
      <c r="U47">
        <v>-488.40000000000146</v>
      </c>
      <c r="W47">
        <v>3244.4</v>
      </c>
      <c r="X47">
        <v>1092.4000000000001</v>
      </c>
      <c r="Z47">
        <v>42366</v>
      </c>
      <c r="AA47">
        <v>1.1444554595666336</v>
      </c>
      <c r="AI47">
        <v>42366</v>
      </c>
      <c r="AJ47">
        <v>1.1444554595666336</v>
      </c>
    </row>
    <row r="48" spans="2:38" x14ac:dyDescent="0.25">
      <c r="B48">
        <v>83974</v>
      </c>
      <c r="C48">
        <v>58330</v>
      </c>
      <c r="D48">
        <v>37300</v>
      </c>
      <c r="E48">
        <v>12671</v>
      </c>
      <c r="F48">
        <v>98371</v>
      </c>
      <c r="H48">
        <v>60951</v>
      </c>
      <c r="J48">
        <f t="shared" si="6"/>
        <v>58129.2</v>
      </c>
      <c r="K48">
        <f t="shared" si="7"/>
        <v>1.0485435891084001</v>
      </c>
      <c r="L48">
        <f t="shared" si="8"/>
        <v>98371</v>
      </c>
      <c r="M48">
        <f t="shared" si="9"/>
        <v>12671</v>
      </c>
      <c r="N48">
        <f t="shared" si="10"/>
        <v>58129.2</v>
      </c>
      <c r="O48">
        <f t="shared" si="11"/>
        <v>85700</v>
      </c>
      <c r="Q48">
        <v>-795</v>
      </c>
      <c r="R48">
        <v>-804</v>
      </c>
      <c r="T48">
        <v>-566.40000000000146</v>
      </c>
      <c r="U48">
        <v>208.59999999999854</v>
      </c>
      <c r="W48">
        <v>2472</v>
      </c>
      <c r="X48">
        <v>1026.5999999999999</v>
      </c>
      <c r="AB48">
        <v>58129.2</v>
      </c>
      <c r="AC48">
        <v>1.0485435891084001</v>
      </c>
      <c r="AI48">
        <v>58129.2</v>
      </c>
      <c r="AJ48">
        <v>1.0485435891084001</v>
      </c>
    </row>
    <row r="49" spans="2:38" x14ac:dyDescent="0.25">
      <c r="B49">
        <v>33459</v>
      </c>
      <c r="C49">
        <v>38214</v>
      </c>
      <c r="D49">
        <v>94050</v>
      </c>
      <c r="E49">
        <v>42033</v>
      </c>
      <c r="F49">
        <v>67034</v>
      </c>
      <c r="H49">
        <v>105625</v>
      </c>
      <c r="J49">
        <f t="shared" si="6"/>
        <v>54958</v>
      </c>
      <c r="K49">
        <f t="shared" si="7"/>
        <v>1.9219221951308272</v>
      </c>
      <c r="L49">
        <f t="shared" si="8"/>
        <v>94050</v>
      </c>
      <c r="M49">
        <f t="shared" si="9"/>
        <v>33459</v>
      </c>
      <c r="N49">
        <f t="shared" si="10"/>
        <v>54958</v>
      </c>
      <c r="O49">
        <f t="shared" si="11"/>
        <v>60591</v>
      </c>
      <c r="Q49">
        <v>-2000</v>
      </c>
      <c r="R49">
        <v>36</v>
      </c>
      <c r="T49">
        <v>1157.8000000000029</v>
      </c>
      <c r="U49">
        <v>667.59999999999854</v>
      </c>
      <c r="W49">
        <v>2057</v>
      </c>
      <c r="X49">
        <v>740.00000000000011</v>
      </c>
      <c r="AD49">
        <v>54958</v>
      </c>
      <c r="AE49">
        <v>1.9219221951308272</v>
      </c>
      <c r="AK49">
        <v>54958</v>
      </c>
      <c r="AL49">
        <v>1.9219221951308272</v>
      </c>
    </row>
    <row r="50" spans="2:38" x14ac:dyDescent="0.25">
      <c r="B50">
        <v>71321</v>
      </c>
      <c r="C50">
        <v>35092</v>
      </c>
      <c r="D50">
        <v>104535</v>
      </c>
      <c r="E50">
        <v>15612</v>
      </c>
      <c r="F50">
        <v>58139</v>
      </c>
      <c r="H50">
        <v>75971</v>
      </c>
      <c r="J50">
        <f t="shared" si="6"/>
        <v>56939.8</v>
      </c>
      <c r="K50">
        <f t="shared" si="7"/>
        <v>1.3342336994509991</v>
      </c>
      <c r="L50">
        <f t="shared" si="8"/>
        <v>104535</v>
      </c>
      <c r="M50">
        <f t="shared" si="9"/>
        <v>15612</v>
      </c>
      <c r="N50">
        <f t="shared" si="10"/>
        <v>56939.8</v>
      </c>
      <c r="O50">
        <f t="shared" si="11"/>
        <v>88923</v>
      </c>
      <c r="Q50">
        <v>2048</v>
      </c>
      <c r="R50">
        <v>0</v>
      </c>
      <c r="T50">
        <v>-722.59999999999854</v>
      </c>
      <c r="U50">
        <v>-210.19999999999709</v>
      </c>
      <c r="W50">
        <v>1801.4</v>
      </c>
      <c r="X50">
        <v>678.2</v>
      </c>
      <c r="Z50">
        <v>56939.8</v>
      </c>
      <c r="AA50">
        <v>1.3342336994509991</v>
      </c>
      <c r="AI50">
        <v>56939.8</v>
      </c>
      <c r="AJ50">
        <v>1.3342336994509991</v>
      </c>
    </row>
    <row r="51" spans="2:38" x14ac:dyDescent="0.25">
      <c r="B51">
        <v>27876</v>
      </c>
      <c r="C51">
        <v>14251</v>
      </c>
      <c r="D51">
        <v>17983</v>
      </c>
      <c r="E51">
        <v>6908</v>
      </c>
      <c r="F51">
        <v>15319</v>
      </c>
      <c r="H51">
        <v>37381</v>
      </c>
      <c r="J51">
        <f t="shared" si="6"/>
        <v>16467.400000000001</v>
      </c>
      <c r="K51">
        <f t="shared" si="7"/>
        <v>2.2700001214520809</v>
      </c>
      <c r="L51">
        <f t="shared" si="8"/>
        <v>27876</v>
      </c>
      <c r="M51">
        <f t="shared" si="9"/>
        <v>6908</v>
      </c>
      <c r="N51">
        <f t="shared" si="10"/>
        <v>16467.400000000001</v>
      </c>
      <c r="O51">
        <f t="shared" si="11"/>
        <v>20968</v>
      </c>
      <c r="Q51">
        <v>-4316</v>
      </c>
      <c r="R51">
        <v>-281</v>
      </c>
      <c r="T51">
        <v>1830.4000000000015</v>
      </c>
      <c r="U51">
        <v>-199.39999999999782</v>
      </c>
      <c r="W51">
        <v>2919.6000000000004</v>
      </c>
      <c r="X51">
        <v>334.6</v>
      </c>
      <c r="AD51">
        <v>16467.400000000001</v>
      </c>
      <c r="AE51">
        <v>2.2700001214520809</v>
      </c>
      <c r="AK51">
        <v>16467.400000000001</v>
      </c>
      <c r="AL51">
        <v>2.2700001214520809</v>
      </c>
    </row>
    <row r="52" spans="2:38" x14ac:dyDescent="0.25">
      <c r="B52">
        <v>23521</v>
      </c>
      <c r="C52">
        <v>97899</v>
      </c>
      <c r="D52">
        <v>4468</v>
      </c>
      <c r="E52">
        <v>57995</v>
      </c>
      <c r="F52">
        <v>19483</v>
      </c>
      <c r="H52">
        <v>60479</v>
      </c>
      <c r="J52">
        <f t="shared" si="6"/>
        <v>40673.199999999997</v>
      </c>
      <c r="K52">
        <f t="shared" si="7"/>
        <v>1.4869496375992055</v>
      </c>
      <c r="L52">
        <f t="shared" si="8"/>
        <v>97899</v>
      </c>
      <c r="M52">
        <f t="shared" si="9"/>
        <v>4468</v>
      </c>
      <c r="N52">
        <f t="shared" si="10"/>
        <v>40673.199999999997</v>
      </c>
      <c r="O52">
        <f t="shared" si="11"/>
        <v>93431</v>
      </c>
      <c r="Q52">
        <v>3161</v>
      </c>
      <c r="R52">
        <v>-20</v>
      </c>
      <c r="T52">
        <v>919.59999999999854</v>
      </c>
      <c r="U52">
        <v>-314</v>
      </c>
      <c r="W52">
        <v>1736.4</v>
      </c>
      <c r="X52">
        <v>582.4</v>
      </c>
      <c r="Z52">
        <v>40673.199999999997</v>
      </c>
      <c r="AA52">
        <v>1.4869496375992055</v>
      </c>
      <c r="AK52">
        <v>40673.199999999997</v>
      </c>
      <c r="AL52">
        <v>1.4869496375992055</v>
      </c>
    </row>
    <row r="53" spans="2:38" x14ac:dyDescent="0.25">
      <c r="B53">
        <v>34193</v>
      </c>
      <c r="C53">
        <v>5582</v>
      </c>
      <c r="D53">
        <v>21146</v>
      </c>
      <c r="E53">
        <v>99335</v>
      </c>
      <c r="F53">
        <v>31859</v>
      </c>
      <c r="H53">
        <v>52105</v>
      </c>
      <c r="J53">
        <f t="shared" si="6"/>
        <v>38423</v>
      </c>
      <c r="K53">
        <f t="shared" si="7"/>
        <v>1.3560888009785805</v>
      </c>
      <c r="L53">
        <f t="shared" si="8"/>
        <v>99335</v>
      </c>
      <c r="M53">
        <f t="shared" si="9"/>
        <v>5582</v>
      </c>
      <c r="N53">
        <f t="shared" si="10"/>
        <v>38423</v>
      </c>
      <c r="O53">
        <f t="shared" si="11"/>
        <v>93753</v>
      </c>
      <c r="Q53">
        <v>2290</v>
      </c>
      <c r="R53">
        <v>197</v>
      </c>
      <c r="T53">
        <v>2162.5999999999985</v>
      </c>
      <c r="U53">
        <v>188.80000000000291</v>
      </c>
      <c r="W53">
        <v>2162.6</v>
      </c>
      <c r="X53">
        <v>343.6</v>
      </c>
      <c r="Z53">
        <v>38423</v>
      </c>
      <c r="AA53">
        <v>1.3560888009785805</v>
      </c>
      <c r="AK53">
        <v>38423</v>
      </c>
      <c r="AL53">
        <v>1.3560888009785805</v>
      </c>
    </row>
    <row r="54" spans="2:38" x14ac:dyDescent="0.25">
      <c r="B54">
        <v>115605</v>
      </c>
      <c r="C54">
        <v>113505</v>
      </c>
      <c r="D54">
        <v>50394</v>
      </c>
      <c r="E54">
        <v>117409</v>
      </c>
      <c r="F54">
        <v>41549</v>
      </c>
      <c r="H54">
        <v>107962</v>
      </c>
      <c r="J54">
        <f t="shared" si="6"/>
        <v>87692.4</v>
      </c>
      <c r="K54">
        <f t="shared" si="7"/>
        <v>1.2311443180937003</v>
      </c>
      <c r="L54">
        <f t="shared" si="8"/>
        <v>117409</v>
      </c>
      <c r="M54">
        <f t="shared" si="9"/>
        <v>41549</v>
      </c>
      <c r="N54">
        <f t="shared" si="10"/>
        <v>87692.4</v>
      </c>
      <c r="O54">
        <f t="shared" si="11"/>
        <v>75860</v>
      </c>
      <c r="Q54">
        <v>-524</v>
      </c>
      <c r="R54">
        <v>-898</v>
      </c>
      <c r="T54">
        <v>-2515.8000000000029</v>
      </c>
      <c r="U54">
        <v>116.19999999999709</v>
      </c>
      <c r="W54">
        <v>4066.2</v>
      </c>
      <c r="X54">
        <v>683.4</v>
      </c>
      <c r="AB54">
        <v>87692.4</v>
      </c>
      <c r="AC54">
        <v>1.2311443180937003</v>
      </c>
      <c r="AI54">
        <v>87692.4</v>
      </c>
      <c r="AJ54">
        <v>1.2311443180937003</v>
      </c>
    </row>
    <row r="55" spans="2:38" x14ac:dyDescent="0.25">
      <c r="B55">
        <v>83629</v>
      </c>
      <c r="C55">
        <v>25327</v>
      </c>
      <c r="D55">
        <v>7240</v>
      </c>
      <c r="E55">
        <v>119272</v>
      </c>
      <c r="F55">
        <v>15372</v>
      </c>
      <c r="H55">
        <v>62914</v>
      </c>
      <c r="J55">
        <f t="shared" si="6"/>
        <v>50168</v>
      </c>
      <c r="K55">
        <f t="shared" si="7"/>
        <v>1.2540663371073195</v>
      </c>
      <c r="L55">
        <f t="shared" si="8"/>
        <v>119272</v>
      </c>
      <c r="M55">
        <f t="shared" si="9"/>
        <v>7240</v>
      </c>
      <c r="N55">
        <f t="shared" si="10"/>
        <v>50168</v>
      </c>
      <c r="O55">
        <f t="shared" si="11"/>
        <v>112032</v>
      </c>
      <c r="Q55">
        <v>-5228</v>
      </c>
      <c r="R55">
        <v>-1748</v>
      </c>
      <c r="T55">
        <v>205.40000000000146</v>
      </c>
      <c r="U55">
        <v>94.599999999998545</v>
      </c>
      <c r="W55">
        <v>1647.3999999999999</v>
      </c>
      <c r="X55">
        <v>1058.2</v>
      </c>
      <c r="Z55">
        <v>50168</v>
      </c>
      <c r="AA55">
        <v>1.2540663371073195</v>
      </c>
      <c r="AK55">
        <v>50168</v>
      </c>
      <c r="AL55">
        <v>1.2540663371073195</v>
      </c>
    </row>
    <row r="56" spans="2:38" x14ac:dyDescent="0.25">
      <c r="B56">
        <v>11725</v>
      </c>
      <c r="C56">
        <v>96844</v>
      </c>
      <c r="D56">
        <v>41782</v>
      </c>
      <c r="E56">
        <v>118339</v>
      </c>
      <c r="F56">
        <v>11278</v>
      </c>
      <c r="H56">
        <v>61960</v>
      </c>
      <c r="J56">
        <f t="shared" si="6"/>
        <v>55993.599999999999</v>
      </c>
      <c r="K56">
        <f t="shared" si="7"/>
        <v>1.1065550348611271</v>
      </c>
      <c r="L56">
        <f t="shared" si="8"/>
        <v>118339</v>
      </c>
      <c r="M56">
        <f t="shared" si="9"/>
        <v>11278</v>
      </c>
      <c r="N56">
        <f t="shared" si="10"/>
        <v>55993.599999999999</v>
      </c>
      <c r="O56">
        <f t="shared" si="11"/>
        <v>107061</v>
      </c>
      <c r="Q56">
        <v>91</v>
      </c>
      <c r="R56">
        <v>-1734</v>
      </c>
      <c r="T56">
        <v>520.59999999999854</v>
      </c>
      <c r="U56">
        <v>87.400000000001455</v>
      </c>
      <c r="W56">
        <v>2646.2000000000003</v>
      </c>
      <c r="X56">
        <v>491.8</v>
      </c>
      <c r="Z56">
        <v>55993.599999999999</v>
      </c>
      <c r="AA56">
        <v>1.1065550348611271</v>
      </c>
      <c r="AI56">
        <v>55993.599999999999</v>
      </c>
      <c r="AJ56">
        <v>1.1065550348611271</v>
      </c>
    </row>
    <row r="57" spans="2:38" x14ac:dyDescent="0.25">
      <c r="B57">
        <v>107993</v>
      </c>
      <c r="C57">
        <v>22738</v>
      </c>
      <c r="D57">
        <v>109645</v>
      </c>
      <c r="E57">
        <v>53418</v>
      </c>
      <c r="F57">
        <v>23756</v>
      </c>
      <c r="H57">
        <v>93830</v>
      </c>
      <c r="J57">
        <f t="shared" si="6"/>
        <v>63510</v>
      </c>
      <c r="K57">
        <f t="shared" si="7"/>
        <v>1.4774051330499134</v>
      </c>
      <c r="L57">
        <f t="shared" si="8"/>
        <v>109645</v>
      </c>
      <c r="M57">
        <f t="shared" si="9"/>
        <v>22738</v>
      </c>
      <c r="N57">
        <f t="shared" si="10"/>
        <v>63510</v>
      </c>
      <c r="O57">
        <f t="shared" si="11"/>
        <v>86907</v>
      </c>
      <c r="Q57">
        <v>2072</v>
      </c>
      <c r="R57">
        <v>54</v>
      </c>
      <c r="T57">
        <v>-1040.4000000000015</v>
      </c>
      <c r="U57">
        <v>564</v>
      </c>
      <c r="W57">
        <v>2713.2</v>
      </c>
      <c r="X57">
        <v>564</v>
      </c>
      <c r="AB57">
        <v>63510</v>
      </c>
      <c r="AC57">
        <v>1.4774051330499134</v>
      </c>
      <c r="AK57">
        <v>63510</v>
      </c>
      <c r="AL57">
        <v>1.4774051330499134</v>
      </c>
    </row>
    <row r="58" spans="2:38" x14ac:dyDescent="0.25">
      <c r="B58">
        <v>81582</v>
      </c>
      <c r="C58">
        <v>51376</v>
      </c>
      <c r="D58">
        <v>11961</v>
      </c>
      <c r="E58">
        <v>44950</v>
      </c>
      <c r="F58">
        <v>15210</v>
      </c>
      <c r="H58">
        <v>70509</v>
      </c>
      <c r="J58">
        <f t="shared" si="6"/>
        <v>41015.800000000003</v>
      </c>
      <c r="K58">
        <f t="shared" si="7"/>
        <v>1.7190692367331613</v>
      </c>
      <c r="L58">
        <f t="shared" si="8"/>
        <v>81582</v>
      </c>
      <c r="M58">
        <f t="shared" si="9"/>
        <v>11961</v>
      </c>
      <c r="N58">
        <f t="shared" si="10"/>
        <v>41015.800000000003</v>
      </c>
      <c r="O58">
        <f t="shared" si="11"/>
        <v>69621</v>
      </c>
      <c r="Q58">
        <v>399</v>
      </c>
      <c r="R58">
        <v>377</v>
      </c>
      <c r="T58">
        <v>794.80000000000291</v>
      </c>
      <c r="U58">
        <v>51</v>
      </c>
      <c r="W58">
        <v>3994.8</v>
      </c>
      <c r="X58">
        <v>771</v>
      </c>
      <c r="AD58">
        <v>41015.800000000003</v>
      </c>
      <c r="AE58">
        <v>1.7190692367331613</v>
      </c>
      <c r="AK58">
        <v>41015.800000000003</v>
      </c>
      <c r="AL58">
        <v>1.7190692367331613</v>
      </c>
    </row>
    <row r="59" spans="2:38" x14ac:dyDescent="0.25">
      <c r="B59">
        <v>73685</v>
      </c>
      <c r="C59">
        <v>108587</v>
      </c>
      <c r="D59">
        <v>40342</v>
      </c>
      <c r="E59">
        <v>115481</v>
      </c>
      <c r="F59">
        <v>65946</v>
      </c>
      <c r="H59">
        <v>93249</v>
      </c>
      <c r="J59">
        <f t="shared" si="6"/>
        <v>80808.2</v>
      </c>
      <c r="K59">
        <f t="shared" si="7"/>
        <v>1.1539546729168575</v>
      </c>
      <c r="L59">
        <f t="shared" si="8"/>
        <v>115481</v>
      </c>
      <c r="M59">
        <f t="shared" si="9"/>
        <v>40342</v>
      </c>
      <c r="N59">
        <f t="shared" si="10"/>
        <v>80808.2</v>
      </c>
      <c r="O59">
        <f t="shared" si="11"/>
        <v>75139</v>
      </c>
      <c r="Q59">
        <v>-6135</v>
      </c>
      <c r="R59">
        <v>0</v>
      </c>
      <c r="T59">
        <v>1989.8000000000029</v>
      </c>
      <c r="U59">
        <v>-456.19999999999709</v>
      </c>
      <c r="W59">
        <v>1989.8000000000002</v>
      </c>
      <c r="X59">
        <v>456.2</v>
      </c>
      <c r="AB59">
        <v>80808.2</v>
      </c>
      <c r="AC59">
        <v>1.1539546729168575</v>
      </c>
      <c r="AI59">
        <v>80808.2</v>
      </c>
      <c r="AJ59">
        <v>1.1539546729168575</v>
      </c>
    </row>
    <row r="60" spans="2:38" x14ac:dyDescent="0.25">
      <c r="B60">
        <v>12742</v>
      </c>
      <c r="C60">
        <v>105433</v>
      </c>
      <c r="D60">
        <v>24677</v>
      </c>
      <c r="E60">
        <v>120551</v>
      </c>
      <c r="F60">
        <v>12942</v>
      </c>
      <c r="H60">
        <v>67117</v>
      </c>
      <c r="J60">
        <f t="shared" si="6"/>
        <v>55269</v>
      </c>
      <c r="K60">
        <f t="shared" si="7"/>
        <v>1.214369719010657</v>
      </c>
      <c r="L60">
        <f t="shared" si="8"/>
        <v>120551</v>
      </c>
      <c r="M60">
        <f t="shared" si="9"/>
        <v>12742</v>
      </c>
      <c r="N60">
        <f t="shared" si="10"/>
        <v>55269</v>
      </c>
      <c r="O60">
        <f t="shared" si="11"/>
        <v>107809</v>
      </c>
      <c r="Q60">
        <v>4264</v>
      </c>
      <c r="R60">
        <v>2314</v>
      </c>
      <c r="T60">
        <v>-253.19999999999709</v>
      </c>
      <c r="U60">
        <v>402.40000000000146</v>
      </c>
      <c r="W60">
        <v>1824.3999999999999</v>
      </c>
      <c r="X60">
        <v>485.2</v>
      </c>
      <c r="Z60">
        <v>55269</v>
      </c>
      <c r="AA60">
        <v>1.214369719010657</v>
      </c>
      <c r="AK60">
        <v>55269</v>
      </c>
      <c r="AL60">
        <v>1.214369719010657</v>
      </c>
    </row>
    <row r="61" spans="2:38" x14ac:dyDescent="0.25">
      <c r="B61">
        <v>52985</v>
      </c>
      <c r="C61">
        <v>23922</v>
      </c>
      <c r="D61">
        <v>24523</v>
      </c>
      <c r="E61">
        <v>89437</v>
      </c>
      <c r="F61">
        <v>47843</v>
      </c>
      <c r="H61">
        <v>104502</v>
      </c>
      <c r="J61">
        <f t="shared" si="6"/>
        <v>47742</v>
      </c>
      <c r="K61">
        <f t="shared" si="7"/>
        <v>2.1888902852833985</v>
      </c>
      <c r="L61">
        <f t="shared" si="8"/>
        <v>89437</v>
      </c>
      <c r="M61">
        <f t="shared" si="9"/>
        <v>23922</v>
      </c>
      <c r="N61">
        <f t="shared" si="10"/>
        <v>47742</v>
      </c>
      <c r="O61">
        <f t="shared" si="11"/>
        <v>65515</v>
      </c>
      <c r="Q61">
        <v>-171</v>
      </c>
      <c r="R61">
        <v>1</v>
      </c>
      <c r="T61">
        <v>-916.80000000000291</v>
      </c>
      <c r="U61">
        <v>-57.19999999999709</v>
      </c>
      <c r="W61">
        <v>4230</v>
      </c>
      <c r="X61">
        <v>231.60000000000002</v>
      </c>
      <c r="AD61">
        <v>47742</v>
      </c>
      <c r="AE61">
        <v>2.1888902852833985</v>
      </c>
      <c r="AK61">
        <v>47742</v>
      </c>
      <c r="AL61">
        <v>2.1888902852833985</v>
      </c>
    </row>
    <row r="62" spans="2:38" x14ac:dyDescent="0.25">
      <c r="B62">
        <v>74664</v>
      </c>
      <c r="C62">
        <v>101650</v>
      </c>
      <c r="D62">
        <v>97950</v>
      </c>
      <c r="E62">
        <v>65489</v>
      </c>
      <c r="F62">
        <v>66693</v>
      </c>
      <c r="H62">
        <v>89371</v>
      </c>
      <c r="J62">
        <f t="shared" si="6"/>
        <v>81289.2</v>
      </c>
      <c r="K62">
        <f t="shared" si="7"/>
        <v>1.0994203412015373</v>
      </c>
      <c r="L62">
        <f t="shared" si="8"/>
        <v>101650</v>
      </c>
      <c r="M62">
        <f t="shared" si="9"/>
        <v>65489</v>
      </c>
      <c r="N62">
        <f t="shared" si="10"/>
        <v>81289.2</v>
      </c>
      <c r="O62">
        <f t="shared" si="11"/>
        <v>36161</v>
      </c>
      <c r="Q62">
        <v>-5093</v>
      </c>
      <c r="R62">
        <v>27</v>
      </c>
      <c r="T62">
        <v>-604.19999999999709</v>
      </c>
      <c r="U62">
        <v>-155.40000000000873</v>
      </c>
      <c r="W62">
        <v>2397.8000000000002</v>
      </c>
      <c r="X62">
        <v>447.4</v>
      </c>
      <c r="AB62">
        <v>81289.2</v>
      </c>
      <c r="AC62">
        <v>1.0994203412015373</v>
      </c>
      <c r="AI62">
        <v>81289.2</v>
      </c>
      <c r="AJ62">
        <v>1.0994203412015373</v>
      </c>
    </row>
    <row r="63" spans="2:38" x14ac:dyDescent="0.25">
      <c r="B63">
        <v>71513</v>
      </c>
      <c r="C63">
        <v>97702</v>
      </c>
      <c r="D63">
        <v>74440</v>
      </c>
      <c r="E63">
        <v>14589</v>
      </c>
      <c r="F63">
        <v>36353</v>
      </c>
      <c r="H63">
        <v>82157</v>
      </c>
      <c r="J63">
        <f t="shared" si="6"/>
        <v>58919.4</v>
      </c>
      <c r="K63">
        <f t="shared" si="7"/>
        <v>1.3943964127265382</v>
      </c>
      <c r="L63">
        <f t="shared" si="8"/>
        <v>97702</v>
      </c>
      <c r="M63">
        <f t="shared" si="9"/>
        <v>14589</v>
      </c>
      <c r="N63">
        <f t="shared" si="10"/>
        <v>58919.4</v>
      </c>
      <c r="O63">
        <f t="shared" si="11"/>
        <v>83113</v>
      </c>
      <c r="Q63">
        <v>-1975</v>
      </c>
      <c r="R63">
        <v>-9</v>
      </c>
      <c r="T63">
        <v>-342</v>
      </c>
      <c r="U63">
        <v>403</v>
      </c>
      <c r="W63">
        <v>2219.6</v>
      </c>
      <c r="X63">
        <v>823.8</v>
      </c>
      <c r="AB63">
        <v>58919.4</v>
      </c>
      <c r="AC63">
        <v>1.3943964127265382</v>
      </c>
      <c r="AK63">
        <v>58919.4</v>
      </c>
      <c r="AL63">
        <v>1.3943964127265382</v>
      </c>
    </row>
    <row r="64" spans="2:38" x14ac:dyDescent="0.25">
      <c r="B64">
        <v>119948</v>
      </c>
      <c r="C64">
        <v>116917</v>
      </c>
      <c r="D64">
        <v>84154</v>
      </c>
      <c r="E64">
        <v>72819</v>
      </c>
      <c r="F64">
        <v>18907</v>
      </c>
      <c r="H64">
        <v>128633</v>
      </c>
      <c r="J64">
        <f t="shared" si="6"/>
        <v>82549</v>
      </c>
      <c r="K64">
        <f t="shared" si="7"/>
        <v>1.5582623653829846</v>
      </c>
      <c r="L64">
        <f t="shared" si="8"/>
        <v>119948</v>
      </c>
      <c r="M64">
        <f t="shared" si="9"/>
        <v>18907</v>
      </c>
      <c r="N64">
        <f t="shared" si="10"/>
        <v>82549</v>
      </c>
      <c r="O64">
        <f t="shared" si="11"/>
        <v>101041</v>
      </c>
      <c r="Q64">
        <v>2066</v>
      </c>
      <c r="R64">
        <v>20</v>
      </c>
      <c r="T64">
        <v>-1533.8000000000029</v>
      </c>
      <c r="U64">
        <v>-559.80000000000291</v>
      </c>
      <c r="W64">
        <v>1971.8000000000002</v>
      </c>
      <c r="X64">
        <v>563.4</v>
      </c>
      <c r="AB64">
        <v>82549</v>
      </c>
      <c r="AC64">
        <v>1.5582623653829846</v>
      </c>
      <c r="AK64">
        <v>82549</v>
      </c>
      <c r="AL64">
        <v>1.5582623653829846</v>
      </c>
    </row>
    <row r="65" spans="2:38" x14ac:dyDescent="0.25">
      <c r="B65">
        <v>70860</v>
      </c>
      <c r="C65">
        <v>117277</v>
      </c>
      <c r="D65">
        <v>98192</v>
      </c>
      <c r="E65">
        <v>89973</v>
      </c>
      <c r="F65">
        <v>58441</v>
      </c>
      <c r="H65">
        <v>109272</v>
      </c>
      <c r="J65">
        <f t="shared" si="6"/>
        <v>86948.6</v>
      </c>
      <c r="K65">
        <f t="shared" si="7"/>
        <v>1.2567424892407697</v>
      </c>
      <c r="L65">
        <f t="shared" si="8"/>
        <v>117277</v>
      </c>
      <c r="M65">
        <f t="shared" si="9"/>
        <v>58441</v>
      </c>
      <c r="N65">
        <f t="shared" si="10"/>
        <v>86948.6</v>
      </c>
      <c r="O65">
        <f t="shared" si="11"/>
        <v>58836</v>
      </c>
      <c r="Q65">
        <v>2754</v>
      </c>
      <c r="R65">
        <v>114</v>
      </c>
      <c r="T65">
        <v>1045.4000000000087</v>
      </c>
      <c r="U65">
        <v>-27.19999999999709</v>
      </c>
      <c r="W65">
        <v>2917.0000000000005</v>
      </c>
      <c r="X65">
        <v>30</v>
      </c>
      <c r="AB65">
        <v>86948.6</v>
      </c>
      <c r="AC65">
        <v>1.2567424892407697</v>
      </c>
      <c r="AK65">
        <v>86948.6</v>
      </c>
      <c r="AL65">
        <v>1.2567424892407697</v>
      </c>
    </row>
    <row r="66" spans="2:38" x14ac:dyDescent="0.25">
      <c r="B66">
        <v>70790</v>
      </c>
      <c r="C66">
        <v>25330</v>
      </c>
      <c r="D66">
        <v>30780</v>
      </c>
      <c r="E66">
        <v>27477</v>
      </c>
      <c r="F66">
        <v>57975</v>
      </c>
      <c r="H66">
        <v>91666</v>
      </c>
      <c r="J66">
        <f t="shared" ref="J66:J101" si="12">AVERAGE(B66:F66)</f>
        <v>42470.400000000001</v>
      </c>
      <c r="K66">
        <f t="shared" ref="K66:K97" si="13">H66/J66</f>
        <v>2.1583502863170585</v>
      </c>
      <c r="L66">
        <f t="shared" ref="L66:L101" si="14">MAX(B66:F66)</f>
        <v>70790</v>
      </c>
      <c r="M66">
        <f t="shared" ref="M66:M101" si="15">MIN(B66:F66)</f>
        <v>25330</v>
      </c>
      <c r="N66">
        <f t="shared" ref="N66:N101" si="16">AVERAGE(B66:F66)</f>
        <v>42470.400000000001</v>
      </c>
      <c r="O66">
        <f t="shared" ref="O66:O101" si="17">L66-M66</f>
        <v>45460</v>
      </c>
      <c r="Q66">
        <v>5935</v>
      </c>
      <c r="R66">
        <v>1263</v>
      </c>
      <c r="T66">
        <v>183</v>
      </c>
      <c r="U66">
        <v>24.599999999998545</v>
      </c>
      <c r="W66">
        <v>2727.8</v>
      </c>
      <c r="X66">
        <v>330.99999999999994</v>
      </c>
      <c r="AD66">
        <v>42470.400000000001</v>
      </c>
      <c r="AE66">
        <v>2.1583502863170585</v>
      </c>
      <c r="AK66">
        <v>42470.400000000001</v>
      </c>
      <c r="AL66">
        <v>2.1583502863170585</v>
      </c>
    </row>
    <row r="67" spans="2:38" x14ac:dyDescent="0.25">
      <c r="B67">
        <v>42745</v>
      </c>
      <c r="C67">
        <v>46144</v>
      </c>
      <c r="D67">
        <v>73856</v>
      </c>
      <c r="E67">
        <v>1508</v>
      </c>
      <c r="F67">
        <v>101397</v>
      </c>
      <c r="H67">
        <v>100809</v>
      </c>
      <c r="J67">
        <f t="shared" si="12"/>
        <v>53130</v>
      </c>
      <c r="K67">
        <f t="shared" si="13"/>
        <v>1.8974025974025974</v>
      </c>
      <c r="L67">
        <f t="shared" si="14"/>
        <v>101397</v>
      </c>
      <c r="M67">
        <f t="shared" si="15"/>
        <v>1508</v>
      </c>
      <c r="N67">
        <f t="shared" si="16"/>
        <v>53130</v>
      </c>
      <c r="O67">
        <f t="shared" si="17"/>
        <v>99889</v>
      </c>
      <c r="Q67">
        <v>3147</v>
      </c>
      <c r="R67">
        <v>-105</v>
      </c>
      <c r="T67">
        <v>1470</v>
      </c>
      <c r="U67">
        <v>-11.19999999999709</v>
      </c>
      <c r="W67">
        <v>4950.3999999999996</v>
      </c>
      <c r="X67">
        <v>417.2</v>
      </c>
      <c r="AD67">
        <v>53130</v>
      </c>
      <c r="AE67">
        <v>1.8974025974025974</v>
      </c>
      <c r="AK67">
        <v>53130</v>
      </c>
      <c r="AL67">
        <v>1.8974025974025974</v>
      </c>
    </row>
    <row r="68" spans="2:38" x14ac:dyDescent="0.25">
      <c r="B68">
        <v>8663</v>
      </c>
      <c r="C68">
        <v>107500</v>
      </c>
      <c r="D68">
        <v>23026</v>
      </c>
      <c r="E68">
        <v>14653</v>
      </c>
      <c r="F68">
        <v>99322</v>
      </c>
      <c r="H68">
        <v>60255</v>
      </c>
      <c r="J68">
        <f t="shared" si="12"/>
        <v>50632.800000000003</v>
      </c>
      <c r="K68">
        <f t="shared" si="13"/>
        <v>1.1900388680855096</v>
      </c>
      <c r="L68">
        <f t="shared" si="14"/>
        <v>107500</v>
      </c>
      <c r="M68">
        <f t="shared" si="15"/>
        <v>8663</v>
      </c>
      <c r="N68">
        <f t="shared" si="16"/>
        <v>50632.800000000003</v>
      </c>
      <c r="O68">
        <f t="shared" si="17"/>
        <v>98837</v>
      </c>
      <c r="Q68">
        <v>-1491</v>
      </c>
      <c r="R68">
        <v>746</v>
      </c>
      <c r="T68">
        <v>-633.59999999999854</v>
      </c>
      <c r="U68">
        <v>388.80000000000291</v>
      </c>
      <c r="W68">
        <v>1746.8000000000002</v>
      </c>
      <c r="X68">
        <v>614.79999999999995</v>
      </c>
      <c r="Z68">
        <v>50632.800000000003</v>
      </c>
      <c r="AA68">
        <v>1.1900388680855096</v>
      </c>
      <c r="AK68">
        <v>50632.800000000003</v>
      </c>
      <c r="AL68">
        <v>1.1900388680855096</v>
      </c>
    </row>
    <row r="69" spans="2:38" x14ac:dyDescent="0.25">
      <c r="B69">
        <v>30866</v>
      </c>
      <c r="C69">
        <v>49072</v>
      </c>
      <c r="D69">
        <v>97991</v>
      </c>
      <c r="E69">
        <v>68336</v>
      </c>
      <c r="F69">
        <v>64091</v>
      </c>
      <c r="H69">
        <v>106727</v>
      </c>
      <c r="J69">
        <f t="shared" si="12"/>
        <v>62071.199999999997</v>
      </c>
      <c r="K69">
        <f t="shared" si="13"/>
        <v>1.7194286561239351</v>
      </c>
      <c r="L69">
        <f t="shared" si="14"/>
        <v>97991</v>
      </c>
      <c r="M69">
        <f t="shared" si="15"/>
        <v>30866</v>
      </c>
      <c r="N69">
        <f t="shared" si="16"/>
        <v>62071.199999999997</v>
      </c>
      <c r="O69">
        <f t="shared" si="17"/>
        <v>67125</v>
      </c>
      <c r="Q69">
        <v>-1759</v>
      </c>
      <c r="R69">
        <v>965</v>
      </c>
      <c r="T69">
        <v>-462</v>
      </c>
      <c r="U69">
        <v>-263</v>
      </c>
      <c r="W69">
        <v>2414</v>
      </c>
      <c r="X69">
        <v>475</v>
      </c>
      <c r="AF69">
        <v>62071.199999999997</v>
      </c>
      <c r="AG69">
        <v>1.7194286561239351</v>
      </c>
      <c r="AK69">
        <v>62071.199999999997</v>
      </c>
      <c r="AL69">
        <v>1.7194286561239351</v>
      </c>
    </row>
    <row r="70" spans="2:38" x14ac:dyDescent="0.25">
      <c r="B70">
        <v>2571</v>
      </c>
      <c r="C70">
        <v>58533</v>
      </c>
      <c r="D70">
        <v>3667</v>
      </c>
      <c r="E70">
        <v>15384</v>
      </c>
      <c r="F70">
        <v>14695</v>
      </c>
      <c r="H70">
        <v>21956</v>
      </c>
      <c r="J70">
        <f t="shared" si="12"/>
        <v>18970</v>
      </c>
      <c r="K70">
        <f t="shared" si="13"/>
        <v>1.1574064312071692</v>
      </c>
      <c r="L70">
        <f t="shared" si="14"/>
        <v>58533</v>
      </c>
      <c r="M70">
        <f t="shared" si="15"/>
        <v>2571</v>
      </c>
      <c r="N70">
        <f t="shared" si="16"/>
        <v>18970</v>
      </c>
      <c r="O70">
        <f t="shared" si="17"/>
        <v>55962</v>
      </c>
      <c r="Q70">
        <v>2399</v>
      </c>
      <c r="R70">
        <v>167</v>
      </c>
      <c r="T70">
        <v>741.40000000000146</v>
      </c>
      <c r="U70">
        <v>721.79999999999927</v>
      </c>
      <c r="W70">
        <v>1529.8</v>
      </c>
      <c r="X70">
        <v>721.80000000000007</v>
      </c>
      <c r="Z70">
        <v>18970</v>
      </c>
      <c r="AA70">
        <v>1.1574064312071692</v>
      </c>
      <c r="AI70">
        <v>18970</v>
      </c>
      <c r="AJ70">
        <v>1.1574064312071692</v>
      </c>
    </row>
    <row r="71" spans="2:38" x14ac:dyDescent="0.25">
      <c r="B71">
        <v>28090</v>
      </c>
      <c r="C71">
        <v>49965</v>
      </c>
      <c r="D71">
        <v>25310</v>
      </c>
      <c r="E71">
        <v>25721</v>
      </c>
      <c r="F71">
        <v>75339</v>
      </c>
      <c r="H71">
        <v>89869</v>
      </c>
      <c r="J71">
        <f t="shared" si="12"/>
        <v>40885</v>
      </c>
      <c r="K71">
        <f t="shared" si="13"/>
        <v>2.1980922098569158</v>
      </c>
      <c r="L71">
        <f t="shared" si="14"/>
        <v>75339</v>
      </c>
      <c r="M71">
        <f t="shared" si="15"/>
        <v>25310</v>
      </c>
      <c r="N71">
        <f t="shared" si="16"/>
        <v>40885</v>
      </c>
      <c r="O71">
        <f t="shared" si="17"/>
        <v>50029</v>
      </c>
      <c r="Q71">
        <v>-4718</v>
      </c>
      <c r="R71">
        <v>412</v>
      </c>
      <c r="T71">
        <v>-467.59999999999854</v>
      </c>
      <c r="U71">
        <v>-982.19999999999709</v>
      </c>
      <c r="W71">
        <v>2164.4</v>
      </c>
      <c r="X71">
        <v>982.19999999999993</v>
      </c>
      <c r="AD71">
        <v>40885</v>
      </c>
      <c r="AE71">
        <v>2.1980922098569158</v>
      </c>
      <c r="AK71">
        <v>40885</v>
      </c>
      <c r="AL71">
        <v>2.1980922098569158</v>
      </c>
    </row>
    <row r="72" spans="2:38" x14ac:dyDescent="0.25">
      <c r="B72">
        <v>31877</v>
      </c>
      <c r="C72">
        <v>57493</v>
      </c>
      <c r="D72">
        <v>15594</v>
      </c>
      <c r="E72">
        <v>104523</v>
      </c>
      <c r="F72">
        <v>31707</v>
      </c>
      <c r="H72">
        <v>52372</v>
      </c>
      <c r="J72">
        <f t="shared" si="12"/>
        <v>48238.8</v>
      </c>
      <c r="K72">
        <f t="shared" si="13"/>
        <v>1.0856820650596615</v>
      </c>
      <c r="L72">
        <f t="shared" si="14"/>
        <v>104523</v>
      </c>
      <c r="M72">
        <f t="shared" si="15"/>
        <v>15594</v>
      </c>
      <c r="N72">
        <f t="shared" si="16"/>
        <v>48238.8</v>
      </c>
      <c r="O72">
        <f t="shared" si="17"/>
        <v>88929</v>
      </c>
      <c r="Q72">
        <v>-1748</v>
      </c>
      <c r="R72">
        <v>69</v>
      </c>
      <c r="T72">
        <v>121.20000000000437</v>
      </c>
      <c r="U72">
        <v>-712</v>
      </c>
      <c r="W72">
        <v>1501.6</v>
      </c>
      <c r="X72">
        <v>870</v>
      </c>
      <c r="Z72">
        <v>48238.8</v>
      </c>
      <c r="AA72">
        <v>1.0856820650596615</v>
      </c>
      <c r="AI72">
        <v>48238.8</v>
      </c>
      <c r="AJ72">
        <v>1.0856820650596615</v>
      </c>
    </row>
    <row r="73" spans="2:38" x14ac:dyDescent="0.25">
      <c r="B73">
        <v>119989</v>
      </c>
      <c r="C73">
        <v>18499</v>
      </c>
      <c r="D73">
        <v>26378</v>
      </c>
      <c r="E73">
        <v>72999</v>
      </c>
      <c r="F73">
        <v>10604</v>
      </c>
      <c r="H73">
        <v>77858</v>
      </c>
      <c r="J73">
        <f t="shared" si="12"/>
        <v>49693.8</v>
      </c>
      <c r="K73">
        <f t="shared" si="13"/>
        <v>1.5667548064346055</v>
      </c>
      <c r="L73">
        <f t="shared" si="14"/>
        <v>119989</v>
      </c>
      <c r="M73">
        <f t="shared" si="15"/>
        <v>10604</v>
      </c>
      <c r="N73">
        <f t="shared" si="16"/>
        <v>49693.8</v>
      </c>
      <c r="O73">
        <f t="shared" si="17"/>
        <v>109385</v>
      </c>
      <c r="Q73">
        <v>3074</v>
      </c>
      <c r="R73">
        <v>1275</v>
      </c>
      <c r="T73">
        <v>1035</v>
      </c>
      <c r="U73">
        <v>1006.2000000000044</v>
      </c>
      <c r="W73">
        <v>2195.8000000000002</v>
      </c>
      <c r="X73">
        <v>1007.4</v>
      </c>
      <c r="Z73">
        <v>49693.8</v>
      </c>
      <c r="AA73">
        <v>1.5667548064346055</v>
      </c>
      <c r="AK73">
        <v>49693.8</v>
      </c>
      <c r="AL73">
        <v>1.5667548064346055</v>
      </c>
    </row>
    <row r="74" spans="2:38" x14ac:dyDescent="0.25">
      <c r="B74">
        <v>67626</v>
      </c>
      <c r="C74">
        <v>38828</v>
      </c>
      <c r="D74">
        <v>115939</v>
      </c>
      <c r="E74">
        <v>99250</v>
      </c>
      <c r="F74">
        <v>109568</v>
      </c>
      <c r="H74">
        <v>135113</v>
      </c>
      <c r="J74">
        <f t="shared" si="12"/>
        <v>86242.2</v>
      </c>
      <c r="K74">
        <f t="shared" si="13"/>
        <v>1.5666692176219994</v>
      </c>
      <c r="L74">
        <f t="shared" si="14"/>
        <v>115939</v>
      </c>
      <c r="M74">
        <f t="shared" si="15"/>
        <v>38828</v>
      </c>
      <c r="N74">
        <f t="shared" si="16"/>
        <v>86242.2</v>
      </c>
      <c r="O74">
        <f t="shared" si="17"/>
        <v>77111</v>
      </c>
      <c r="Q74">
        <v>-1048</v>
      </c>
      <c r="R74">
        <v>-594</v>
      </c>
      <c r="T74">
        <v>1298.3999999999942</v>
      </c>
      <c r="U74">
        <v>238.59999999999127</v>
      </c>
      <c r="W74">
        <v>3400.8</v>
      </c>
      <c r="X74">
        <v>964.99999999999989</v>
      </c>
      <c r="AF74">
        <v>86242.2</v>
      </c>
      <c r="AG74">
        <v>1.5666692176219994</v>
      </c>
      <c r="AK74">
        <v>86242.2</v>
      </c>
      <c r="AL74">
        <v>1.5666692176219994</v>
      </c>
    </row>
    <row r="75" spans="2:38" x14ac:dyDescent="0.25">
      <c r="B75">
        <v>81020</v>
      </c>
      <c r="C75">
        <v>93265</v>
      </c>
      <c r="D75">
        <v>87712</v>
      </c>
      <c r="E75">
        <v>7229</v>
      </c>
      <c r="F75">
        <v>97528</v>
      </c>
      <c r="H75">
        <v>112651</v>
      </c>
      <c r="J75">
        <f t="shared" si="12"/>
        <v>73350.8</v>
      </c>
      <c r="K75">
        <f t="shared" si="13"/>
        <v>1.5357842041259262</v>
      </c>
      <c r="L75">
        <f t="shared" si="14"/>
        <v>97528</v>
      </c>
      <c r="M75">
        <f t="shared" si="15"/>
        <v>7229</v>
      </c>
      <c r="N75">
        <f t="shared" si="16"/>
        <v>73350.8</v>
      </c>
      <c r="O75">
        <f t="shared" si="17"/>
        <v>90299</v>
      </c>
      <c r="Q75">
        <v>-5429</v>
      </c>
      <c r="R75">
        <v>822</v>
      </c>
      <c r="T75">
        <v>-350.80000000000291</v>
      </c>
      <c r="U75">
        <v>102.40000000000873</v>
      </c>
      <c r="W75">
        <v>3129.2000000000003</v>
      </c>
      <c r="X75">
        <v>186.8</v>
      </c>
      <c r="AF75">
        <v>73350.8</v>
      </c>
      <c r="AG75">
        <v>1.5357842041259262</v>
      </c>
      <c r="AK75">
        <v>73350.8</v>
      </c>
      <c r="AL75">
        <v>1.5357842041259262</v>
      </c>
    </row>
    <row r="76" spans="2:38" x14ac:dyDescent="0.25">
      <c r="B76">
        <v>37882</v>
      </c>
      <c r="C76">
        <v>112293</v>
      </c>
      <c r="D76">
        <v>109955</v>
      </c>
      <c r="E76">
        <v>20704</v>
      </c>
      <c r="F76">
        <v>91222</v>
      </c>
      <c r="H76">
        <v>79335</v>
      </c>
      <c r="J76">
        <f t="shared" si="12"/>
        <v>74411.199999999997</v>
      </c>
      <c r="K76">
        <f t="shared" si="13"/>
        <v>1.0661701464295699</v>
      </c>
      <c r="L76">
        <f t="shared" si="14"/>
        <v>112293</v>
      </c>
      <c r="M76">
        <f t="shared" si="15"/>
        <v>20704</v>
      </c>
      <c r="N76">
        <f t="shared" si="16"/>
        <v>74411.199999999997</v>
      </c>
      <c r="O76">
        <f t="shared" si="17"/>
        <v>91589</v>
      </c>
      <c r="Q76">
        <v>6273</v>
      </c>
      <c r="R76">
        <v>-1237</v>
      </c>
      <c r="T76">
        <v>1693.5999999999913</v>
      </c>
      <c r="U76">
        <v>-157.40000000000873</v>
      </c>
      <c r="W76">
        <v>3172</v>
      </c>
      <c r="X76">
        <v>1170.5999999999999</v>
      </c>
      <c r="AB76">
        <v>74411.199999999997</v>
      </c>
      <c r="AC76">
        <v>1.0661701464295699</v>
      </c>
      <c r="AI76">
        <v>74411.199999999997</v>
      </c>
      <c r="AJ76">
        <v>1.0661701464295699</v>
      </c>
    </row>
    <row r="77" spans="2:38" x14ac:dyDescent="0.25">
      <c r="B77">
        <v>59285</v>
      </c>
      <c r="C77">
        <v>101355</v>
      </c>
      <c r="D77">
        <v>91280</v>
      </c>
      <c r="E77">
        <v>69058</v>
      </c>
      <c r="F77">
        <v>111927</v>
      </c>
      <c r="H77">
        <v>88311</v>
      </c>
      <c r="J77">
        <f t="shared" si="12"/>
        <v>86581</v>
      </c>
      <c r="K77">
        <f t="shared" si="13"/>
        <v>1.0199812891973989</v>
      </c>
      <c r="L77">
        <f t="shared" si="14"/>
        <v>111927</v>
      </c>
      <c r="M77">
        <f t="shared" si="15"/>
        <v>59285</v>
      </c>
      <c r="N77">
        <f t="shared" si="16"/>
        <v>86581</v>
      </c>
      <c r="O77">
        <f t="shared" si="17"/>
        <v>52642</v>
      </c>
      <c r="Q77">
        <v>-864</v>
      </c>
      <c r="R77">
        <v>24</v>
      </c>
      <c r="T77">
        <v>185.80000000000291</v>
      </c>
      <c r="U77">
        <v>178.19999999999709</v>
      </c>
      <c r="W77">
        <v>4247.4000000000005</v>
      </c>
      <c r="X77">
        <v>432.2</v>
      </c>
      <c r="AB77">
        <v>86581</v>
      </c>
      <c r="AC77">
        <v>1.0199812891973989</v>
      </c>
      <c r="AI77">
        <v>86581</v>
      </c>
      <c r="AJ77">
        <v>1.0199812891973989</v>
      </c>
    </row>
    <row r="78" spans="2:38" x14ac:dyDescent="0.25">
      <c r="B78">
        <v>60313</v>
      </c>
      <c r="C78">
        <v>36450</v>
      </c>
      <c r="D78">
        <v>64511</v>
      </c>
      <c r="E78">
        <v>11488</v>
      </c>
      <c r="F78">
        <v>10856</v>
      </c>
      <c r="H78">
        <v>96946</v>
      </c>
      <c r="J78">
        <f t="shared" si="12"/>
        <v>36723.599999999999</v>
      </c>
      <c r="K78">
        <f t="shared" si="13"/>
        <v>2.6398828001612045</v>
      </c>
      <c r="L78">
        <f t="shared" si="14"/>
        <v>64511</v>
      </c>
      <c r="M78">
        <f t="shared" si="15"/>
        <v>10856</v>
      </c>
      <c r="N78">
        <f t="shared" si="16"/>
        <v>36723.599999999999</v>
      </c>
      <c r="O78">
        <f t="shared" si="17"/>
        <v>53655</v>
      </c>
      <c r="Q78">
        <v>7525</v>
      </c>
      <c r="R78">
        <v>33</v>
      </c>
      <c r="T78">
        <v>3661.1999999999971</v>
      </c>
      <c r="U78">
        <v>675.19999999999709</v>
      </c>
      <c r="W78">
        <v>3740.0000000000005</v>
      </c>
      <c r="X78">
        <v>1069.6000000000001</v>
      </c>
      <c r="AD78">
        <v>36723.599999999999</v>
      </c>
      <c r="AE78">
        <v>2.6398828001612045</v>
      </c>
      <c r="AK78">
        <v>36723.599999999999</v>
      </c>
      <c r="AL78">
        <v>2.6398828001612045</v>
      </c>
    </row>
    <row r="79" spans="2:38" x14ac:dyDescent="0.25">
      <c r="B79">
        <v>20375</v>
      </c>
      <c r="C79">
        <v>82877</v>
      </c>
      <c r="D79">
        <v>86580</v>
      </c>
      <c r="E79">
        <v>71571</v>
      </c>
      <c r="F79">
        <v>11424</v>
      </c>
      <c r="H79">
        <v>109065</v>
      </c>
      <c r="J79">
        <f t="shared" si="12"/>
        <v>54565.4</v>
      </c>
      <c r="K79">
        <f t="shared" si="13"/>
        <v>1.9987941076213132</v>
      </c>
      <c r="L79">
        <f t="shared" si="14"/>
        <v>86580</v>
      </c>
      <c r="M79">
        <f t="shared" si="15"/>
        <v>11424</v>
      </c>
      <c r="N79">
        <f t="shared" si="16"/>
        <v>54565.4</v>
      </c>
      <c r="O79">
        <f t="shared" si="17"/>
        <v>75156</v>
      </c>
      <c r="Q79">
        <v>4884</v>
      </c>
      <c r="R79">
        <v>-91</v>
      </c>
      <c r="T79">
        <v>1454</v>
      </c>
      <c r="U79">
        <v>139.80000000000291</v>
      </c>
      <c r="W79">
        <v>2296.3999999999996</v>
      </c>
      <c r="X79">
        <v>483.8</v>
      </c>
      <c r="AD79">
        <v>54565.4</v>
      </c>
      <c r="AE79">
        <v>1.9987941076213132</v>
      </c>
      <c r="AK79">
        <v>54565.4</v>
      </c>
      <c r="AL79">
        <v>1.9987941076213132</v>
      </c>
    </row>
    <row r="80" spans="2:38" x14ac:dyDescent="0.25">
      <c r="B80">
        <v>32949</v>
      </c>
      <c r="C80">
        <v>53824</v>
      </c>
      <c r="D80">
        <v>31466</v>
      </c>
      <c r="E80">
        <v>28622</v>
      </c>
      <c r="F80">
        <v>32593</v>
      </c>
      <c r="H80">
        <v>90989</v>
      </c>
      <c r="J80">
        <f t="shared" si="12"/>
        <v>35890.800000000003</v>
      </c>
      <c r="K80">
        <f t="shared" si="13"/>
        <v>2.535162214272181</v>
      </c>
      <c r="L80">
        <f t="shared" si="14"/>
        <v>53824</v>
      </c>
      <c r="M80">
        <f t="shared" si="15"/>
        <v>28622</v>
      </c>
      <c r="N80">
        <f t="shared" si="16"/>
        <v>35890.800000000003</v>
      </c>
      <c r="O80">
        <f t="shared" si="17"/>
        <v>25202</v>
      </c>
      <c r="Q80">
        <v>584</v>
      </c>
      <c r="R80">
        <v>-1493</v>
      </c>
      <c r="T80">
        <v>2730</v>
      </c>
      <c r="U80">
        <v>914.60000000000582</v>
      </c>
      <c r="W80">
        <v>3034</v>
      </c>
      <c r="X80">
        <v>915</v>
      </c>
      <c r="AD80">
        <v>35890.800000000003</v>
      </c>
      <c r="AE80">
        <v>2.535162214272181</v>
      </c>
      <c r="AK80">
        <v>35890.800000000003</v>
      </c>
      <c r="AL80">
        <v>2.535162214272181</v>
      </c>
    </row>
    <row r="81" spans="2:38" x14ac:dyDescent="0.25">
      <c r="B81">
        <v>102982</v>
      </c>
      <c r="C81">
        <v>3506</v>
      </c>
      <c r="D81">
        <v>85762</v>
      </c>
      <c r="E81">
        <v>51902</v>
      </c>
      <c r="F81">
        <v>55452</v>
      </c>
      <c r="H81">
        <v>60963</v>
      </c>
      <c r="J81">
        <f t="shared" si="12"/>
        <v>59920.800000000003</v>
      </c>
      <c r="K81">
        <f t="shared" si="13"/>
        <v>1.0173929587054913</v>
      </c>
      <c r="L81">
        <f t="shared" si="14"/>
        <v>102982</v>
      </c>
      <c r="M81">
        <f t="shared" si="15"/>
        <v>3506</v>
      </c>
      <c r="N81">
        <f t="shared" si="16"/>
        <v>59920.800000000003</v>
      </c>
      <c r="O81">
        <f t="shared" si="17"/>
        <v>99476</v>
      </c>
      <c r="Q81">
        <v>-1644</v>
      </c>
      <c r="R81">
        <v>467</v>
      </c>
      <c r="T81">
        <v>-1480.7999999999956</v>
      </c>
      <c r="U81">
        <v>857.80000000000291</v>
      </c>
      <c r="W81">
        <v>2194.4</v>
      </c>
      <c r="X81">
        <v>909.4</v>
      </c>
      <c r="AB81">
        <v>59920.800000000003</v>
      </c>
      <c r="AC81">
        <v>1.0173929587054913</v>
      </c>
      <c r="AI81">
        <v>59920.800000000003</v>
      </c>
      <c r="AJ81">
        <v>1.0173929587054913</v>
      </c>
    </row>
    <row r="82" spans="2:38" x14ac:dyDescent="0.25">
      <c r="B82">
        <v>41006</v>
      </c>
      <c r="C82">
        <v>24273</v>
      </c>
      <c r="D82">
        <v>49101</v>
      </c>
      <c r="E82">
        <v>46914</v>
      </c>
      <c r="F82">
        <v>19743</v>
      </c>
      <c r="H82">
        <v>53048</v>
      </c>
      <c r="J82">
        <f t="shared" si="12"/>
        <v>36207.4</v>
      </c>
      <c r="K82">
        <f t="shared" si="13"/>
        <v>1.4651148660218629</v>
      </c>
      <c r="L82">
        <f t="shared" si="14"/>
        <v>49101</v>
      </c>
      <c r="M82">
        <f t="shared" si="15"/>
        <v>19743</v>
      </c>
      <c r="N82">
        <f t="shared" si="16"/>
        <v>36207.4</v>
      </c>
      <c r="O82">
        <f t="shared" si="17"/>
        <v>29358</v>
      </c>
      <c r="Q82">
        <v>-457</v>
      </c>
      <c r="R82">
        <v>0</v>
      </c>
      <c r="T82">
        <v>2357.8000000000029</v>
      </c>
      <c r="U82">
        <v>999.20000000000437</v>
      </c>
      <c r="W82">
        <v>4891</v>
      </c>
      <c r="X82">
        <v>999.6</v>
      </c>
      <c r="AD82">
        <v>36207.4</v>
      </c>
      <c r="AE82">
        <v>1.4651148660218629</v>
      </c>
      <c r="AK82">
        <v>36207.4</v>
      </c>
      <c r="AL82">
        <v>1.4651148660218629</v>
      </c>
    </row>
    <row r="83" spans="2:38" x14ac:dyDescent="0.25">
      <c r="B83">
        <v>12761</v>
      </c>
      <c r="C83">
        <v>21161</v>
      </c>
      <c r="D83">
        <v>4615</v>
      </c>
      <c r="E83">
        <v>55788</v>
      </c>
      <c r="F83">
        <v>92073</v>
      </c>
      <c r="H83">
        <v>47498</v>
      </c>
      <c r="J83">
        <f t="shared" si="12"/>
        <v>37279.599999999999</v>
      </c>
      <c r="K83">
        <f t="shared" si="13"/>
        <v>1.2741016534512173</v>
      </c>
      <c r="L83">
        <f t="shared" si="14"/>
        <v>92073</v>
      </c>
      <c r="M83">
        <f t="shared" si="15"/>
        <v>4615</v>
      </c>
      <c r="N83">
        <f t="shared" si="16"/>
        <v>37279.599999999999</v>
      </c>
      <c r="O83">
        <f t="shared" si="17"/>
        <v>87458</v>
      </c>
      <c r="Q83">
        <v>5309</v>
      </c>
      <c r="R83">
        <v>692</v>
      </c>
      <c r="T83">
        <v>1363.5999999999985</v>
      </c>
      <c r="U83">
        <v>56.19999999999709</v>
      </c>
      <c r="W83">
        <v>3404.3999999999996</v>
      </c>
      <c r="X83">
        <v>207.40000000000003</v>
      </c>
      <c r="Z83">
        <v>37279.599999999999</v>
      </c>
      <c r="AA83">
        <v>1.2741016534512173</v>
      </c>
      <c r="AI83">
        <v>37279.599999999999</v>
      </c>
      <c r="AJ83">
        <v>1.2741016534512173</v>
      </c>
    </row>
    <row r="84" spans="2:38" x14ac:dyDescent="0.25">
      <c r="B84">
        <v>9863</v>
      </c>
      <c r="C84">
        <v>105522</v>
      </c>
      <c r="D84">
        <v>41260</v>
      </c>
      <c r="E84">
        <v>32738</v>
      </c>
      <c r="F84">
        <v>69313</v>
      </c>
      <c r="H84">
        <v>90361</v>
      </c>
      <c r="J84">
        <f t="shared" si="12"/>
        <v>51739.199999999997</v>
      </c>
      <c r="K84">
        <f t="shared" si="13"/>
        <v>1.7464707610477164</v>
      </c>
      <c r="L84">
        <f t="shared" si="14"/>
        <v>105522</v>
      </c>
      <c r="M84">
        <f t="shared" si="15"/>
        <v>9863</v>
      </c>
      <c r="N84">
        <f t="shared" si="16"/>
        <v>51739.199999999997</v>
      </c>
      <c r="O84">
        <f t="shared" si="17"/>
        <v>95659</v>
      </c>
      <c r="Q84">
        <v>-4349</v>
      </c>
      <c r="R84">
        <v>283</v>
      </c>
      <c r="T84">
        <v>1210.7999999999956</v>
      </c>
      <c r="U84">
        <v>248.79999999999563</v>
      </c>
      <c r="W84">
        <v>3238</v>
      </c>
      <c r="X84">
        <v>529.6</v>
      </c>
      <c r="AD84">
        <v>51739.199999999997</v>
      </c>
      <c r="AE84">
        <v>1.7464707610477164</v>
      </c>
      <c r="AK84">
        <v>51739.199999999997</v>
      </c>
      <c r="AL84">
        <v>1.7464707610477164</v>
      </c>
    </row>
    <row r="85" spans="2:38" x14ac:dyDescent="0.25">
      <c r="B85">
        <v>80145</v>
      </c>
      <c r="C85">
        <v>8647</v>
      </c>
      <c r="D85">
        <v>118080</v>
      </c>
      <c r="E85">
        <v>40989</v>
      </c>
      <c r="F85">
        <v>45807</v>
      </c>
      <c r="H85">
        <v>88870</v>
      </c>
      <c r="J85">
        <f t="shared" si="12"/>
        <v>58733.599999999999</v>
      </c>
      <c r="K85">
        <f t="shared" si="13"/>
        <v>1.5131032322214202</v>
      </c>
      <c r="L85">
        <f t="shared" si="14"/>
        <v>118080</v>
      </c>
      <c r="M85">
        <f t="shared" si="15"/>
        <v>8647</v>
      </c>
      <c r="N85">
        <f t="shared" si="16"/>
        <v>58733.599999999999</v>
      </c>
      <c r="O85">
        <f t="shared" si="17"/>
        <v>109433</v>
      </c>
      <c r="Q85">
        <v>-4610</v>
      </c>
      <c r="R85">
        <v>-743</v>
      </c>
      <c r="T85">
        <v>-798.40000000000146</v>
      </c>
      <c r="U85">
        <v>111.40000000000146</v>
      </c>
      <c r="W85">
        <v>2848.0000000000005</v>
      </c>
      <c r="X85">
        <v>225.79999999999998</v>
      </c>
      <c r="AF85">
        <v>58733.599999999999</v>
      </c>
      <c r="AG85">
        <v>1.5131032322214202</v>
      </c>
      <c r="AK85">
        <v>58733.599999999999</v>
      </c>
      <c r="AL85">
        <v>1.5131032322214202</v>
      </c>
    </row>
    <row r="86" spans="2:38" x14ac:dyDescent="0.25">
      <c r="B86">
        <v>5914</v>
      </c>
      <c r="C86">
        <v>72063</v>
      </c>
      <c r="D86">
        <v>120422</v>
      </c>
      <c r="E86">
        <v>29064</v>
      </c>
      <c r="F86">
        <v>67650</v>
      </c>
      <c r="H86">
        <v>99598</v>
      </c>
      <c r="J86">
        <f t="shared" si="12"/>
        <v>59022.6</v>
      </c>
      <c r="K86">
        <f t="shared" si="13"/>
        <v>1.6874553137272841</v>
      </c>
      <c r="L86">
        <f t="shared" si="14"/>
        <v>120422</v>
      </c>
      <c r="M86">
        <f t="shared" si="15"/>
        <v>5914</v>
      </c>
      <c r="N86">
        <f t="shared" si="16"/>
        <v>59022.6</v>
      </c>
      <c r="O86">
        <f t="shared" si="17"/>
        <v>114508</v>
      </c>
      <c r="Q86">
        <v>-3845</v>
      </c>
      <c r="R86">
        <v>18</v>
      </c>
      <c r="T86">
        <v>-534</v>
      </c>
      <c r="U86">
        <v>-470.40000000000146</v>
      </c>
      <c r="W86">
        <v>1926</v>
      </c>
      <c r="X86">
        <v>893.6</v>
      </c>
      <c r="AF86">
        <v>59022.6</v>
      </c>
      <c r="AG86">
        <v>1.6874553137272841</v>
      </c>
      <c r="AK86">
        <v>59022.6</v>
      </c>
      <c r="AL86">
        <v>1.6874553137272841</v>
      </c>
    </row>
    <row r="87" spans="2:38" x14ac:dyDescent="0.25">
      <c r="B87">
        <v>27993</v>
      </c>
      <c r="C87">
        <v>35836</v>
      </c>
      <c r="D87">
        <v>75572</v>
      </c>
      <c r="E87">
        <v>112423</v>
      </c>
      <c r="F87">
        <v>91219</v>
      </c>
      <c r="H87">
        <v>118665</v>
      </c>
      <c r="J87">
        <f t="shared" si="12"/>
        <v>68608.600000000006</v>
      </c>
      <c r="K87">
        <f t="shared" si="13"/>
        <v>1.7295936661001681</v>
      </c>
      <c r="L87">
        <f t="shared" si="14"/>
        <v>112423</v>
      </c>
      <c r="M87">
        <f t="shared" si="15"/>
        <v>27993</v>
      </c>
      <c r="N87">
        <f t="shared" si="16"/>
        <v>68608.600000000006</v>
      </c>
      <c r="O87">
        <f t="shared" si="17"/>
        <v>84430</v>
      </c>
      <c r="Q87">
        <v>2061</v>
      </c>
      <c r="R87">
        <v>192</v>
      </c>
      <c r="T87">
        <v>1081.6000000000058</v>
      </c>
      <c r="U87">
        <v>447</v>
      </c>
      <c r="W87">
        <v>2980.3999999999996</v>
      </c>
      <c r="X87">
        <v>447</v>
      </c>
      <c r="AF87">
        <v>68608.600000000006</v>
      </c>
      <c r="AG87">
        <v>1.7295936661001681</v>
      </c>
      <c r="AK87">
        <v>68608.600000000006</v>
      </c>
      <c r="AL87">
        <v>1.7295936661001681</v>
      </c>
    </row>
    <row r="88" spans="2:38" x14ac:dyDescent="0.25">
      <c r="B88">
        <v>84433</v>
      </c>
      <c r="C88">
        <v>14158</v>
      </c>
      <c r="D88">
        <v>40725</v>
      </c>
      <c r="E88">
        <v>70923</v>
      </c>
      <c r="F88">
        <v>35677</v>
      </c>
      <c r="H88">
        <v>59973</v>
      </c>
      <c r="J88">
        <f t="shared" si="12"/>
        <v>49183.199999999997</v>
      </c>
      <c r="K88">
        <f t="shared" si="13"/>
        <v>1.2193797882203681</v>
      </c>
      <c r="L88">
        <f t="shared" si="14"/>
        <v>84433</v>
      </c>
      <c r="M88">
        <f t="shared" si="15"/>
        <v>14158</v>
      </c>
      <c r="N88">
        <f t="shared" si="16"/>
        <v>49183.199999999997</v>
      </c>
      <c r="O88">
        <f t="shared" si="17"/>
        <v>70275</v>
      </c>
      <c r="Q88">
        <v>-4233</v>
      </c>
      <c r="R88">
        <v>296</v>
      </c>
      <c r="T88">
        <v>-1443.6000000000058</v>
      </c>
      <c r="U88">
        <v>64.599999999998545</v>
      </c>
      <c r="W88">
        <v>3665.2</v>
      </c>
      <c r="X88">
        <v>918.6</v>
      </c>
      <c r="Z88">
        <v>49183.199999999997</v>
      </c>
      <c r="AA88">
        <v>1.2193797882203681</v>
      </c>
      <c r="AI88">
        <v>49183.199999999997</v>
      </c>
      <c r="AJ88">
        <v>1.2193797882203681</v>
      </c>
    </row>
    <row r="89" spans="2:38" x14ac:dyDescent="0.25">
      <c r="B89">
        <v>7221</v>
      </c>
      <c r="C89">
        <v>81170</v>
      </c>
      <c r="D89">
        <v>58957</v>
      </c>
      <c r="E89">
        <v>15310</v>
      </c>
      <c r="F89">
        <v>27798</v>
      </c>
      <c r="H89">
        <v>102523</v>
      </c>
      <c r="J89">
        <f t="shared" si="12"/>
        <v>38091.199999999997</v>
      </c>
      <c r="K89">
        <f t="shared" si="13"/>
        <v>2.691514050489352</v>
      </c>
      <c r="L89">
        <f t="shared" si="14"/>
        <v>81170</v>
      </c>
      <c r="M89">
        <f t="shared" si="15"/>
        <v>7221</v>
      </c>
      <c r="N89">
        <f t="shared" si="16"/>
        <v>38091.199999999997</v>
      </c>
      <c r="O89">
        <f t="shared" si="17"/>
        <v>73949</v>
      </c>
      <c r="Q89">
        <v>7690</v>
      </c>
      <c r="R89">
        <v>32</v>
      </c>
      <c r="T89">
        <v>477.79999999999563</v>
      </c>
      <c r="U89">
        <v>470.39999999999418</v>
      </c>
      <c r="W89">
        <v>1623.4</v>
      </c>
      <c r="X89">
        <v>538.79999999999995</v>
      </c>
      <c r="AD89">
        <v>38091.199999999997</v>
      </c>
      <c r="AE89">
        <v>2.691514050489352</v>
      </c>
      <c r="AK89">
        <v>38091.199999999997</v>
      </c>
      <c r="AL89">
        <v>2.691514050489352</v>
      </c>
    </row>
    <row r="90" spans="2:38" x14ac:dyDescent="0.25">
      <c r="B90">
        <v>76974</v>
      </c>
      <c r="C90">
        <v>110168</v>
      </c>
      <c r="D90">
        <v>101372</v>
      </c>
      <c r="E90">
        <v>73737</v>
      </c>
      <c r="F90">
        <v>38797</v>
      </c>
      <c r="H90">
        <v>137782</v>
      </c>
      <c r="J90">
        <f t="shared" si="12"/>
        <v>80209.600000000006</v>
      </c>
      <c r="K90">
        <f t="shared" si="13"/>
        <v>1.7177744309908041</v>
      </c>
      <c r="L90">
        <f t="shared" si="14"/>
        <v>110168</v>
      </c>
      <c r="M90">
        <f t="shared" si="15"/>
        <v>38797</v>
      </c>
      <c r="N90">
        <f t="shared" si="16"/>
        <v>80209.600000000006</v>
      </c>
      <c r="O90">
        <f t="shared" si="17"/>
        <v>71371</v>
      </c>
      <c r="Q90">
        <v>1375</v>
      </c>
      <c r="R90">
        <v>847</v>
      </c>
      <c r="T90">
        <v>-1339.3999999999942</v>
      </c>
      <c r="U90">
        <v>-540.19999999999709</v>
      </c>
      <c r="W90">
        <v>4004.2000000000003</v>
      </c>
      <c r="X90">
        <v>1016.6000000000001</v>
      </c>
      <c r="AF90">
        <v>80209.600000000006</v>
      </c>
      <c r="AG90">
        <v>1.7177744309908041</v>
      </c>
      <c r="AK90">
        <v>80209.600000000006</v>
      </c>
      <c r="AL90">
        <v>1.7177744309908041</v>
      </c>
    </row>
    <row r="91" spans="2:38" x14ac:dyDescent="0.25">
      <c r="B91">
        <v>37033</v>
      </c>
      <c r="C91">
        <v>4122</v>
      </c>
      <c r="D91">
        <v>96284</v>
      </c>
      <c r="E91">
        <v>69518</v>
      </c>
      <c r="F91">
        <v>18679</v>
      </c>
      <c r="H91">
        <v>110883</v>
      </c>
      <c r="J91">
        <f t="shared" si="12"/>
        <v>45127.199999999997</v>
      </c>
      <c r="K91">
        <f t="shared" si="13"/>
        <v>2.4571212040631814</v>
      </c>
      <c r="L91">
        <f t="shared" si="14"/>
        <v>96284</v>
      </c>
      <c r="M91">
        <f t="shared" si="15"/>
        <v>4122</v>
      </c>
      <c r="N91">
        <f t="shared" si="16"/>
        <v>45127.199999999997</v>
      </c>
      <c r="O91">
        <f t="shared" si="17"/>
        <v>92162</v>
      </c>
      <c r="Q91">
        <v>3873</v>
      </c>
      <c r="R91">
        <v>86</v>
      </c>
      <c r="T91">
        <v>-997.80000000000291</v>
      </c>
      <c r="U91">
        <v>488.19999999999709</v>
      </c>
      <c r="W91">
        <v>2089.3999999999996</v>
      </c>
      <c r="X91">
        <v>615.79999999999995</v>
      </c>
      <c r="AD91">
        <v>45127.199999999997</v>
      </c>
      <c r="AE91">
        <v>2.4571212040631814</v>
      </c>
      <c r="AK91">
        <v>45127.199999999997</v>
      </c>
      <c r="AL91">
        <v>2.4571212040631814</v>
      </c>
    </row>
    <row r="92" spans="2:38" x14ac:dyDescent="0.25">
      <c r="B92">
        <v>11437</v>
      </c>
      <c r="C92">
        <v>75369</v>
      </c>
      <c r="D92">
        <v>95188</v>
      </c>
      <c r="E92">
        <v>70050</v>
      </c>
      <c r="F92">
        <v>83951</v>
      </c>
      <c r="H92">
        <v>114359</v>
      </c>
      <c r="J92">
        <f t="shared" si="12"/>
        <v>67199</v>
      </c>
      <c r="K92">
        <f t="shared" si="13"/>
        <v>1.701796157680918</v>
      </c>
      <c r="L92">
        <f t="shared" si="14"/>
        <v>95188</v>
      </c>
      <c r="M92">
        <f t="shared" si="15"/>
        <v>11437</v>
      </c>
      <c r="N92">
        <f t="shared" si="16"/>
        <v>67199</v>
      </c>
      <c r="O92">
        <f t="shared" si="17"/>
        <v>83751</v>
      </c>
      <c r="Q92">
        <v>830</v>
      </c>
      <c r="R92">
        <v>-56</v>
      </c>
      <c r="T92">
        <v>705.19999999999709</v>
      </c>
      <c r="U92">
        <v>333.39999999999418</v>
      </c>
      <c r="W92">
        <v>2199.6</v>
      </c>
      <c r="X92">
        <v>411.40000000000003</v>
      </c>
      <c r="AF92">
        <v>67199</v>
      </c>
      <c r="AG92">
        <v>1.701796157680918</v>
      </c>
      <c r="AK92">
        <v>67199</v>
      </c>
      <c r="AL92">
        <v>1.701796157680918</v>
      </c>
    </row>
    <row r="93" spans="2:38" x14ac:dyDescent="0.25">
      <c r="B93">
        <v>34300</v>
      </c>
      <c r="C93">
        <v>94864</v>
      </c>
      <c r="D93">
        <v>5687</v>
      </c>
      <c r="E93">
        <v>75977</v>
      </c>
      <c r="F93">
        <v>99032</v>
      </c>
      <c r="H93">
        <v>95952</v>
      </c>
      <c r="J93">
        <f t="shared" si="12"/>
        <v>61972</v>
      </c>
      <c r="K93">
        <f t="shared" si="13"/>
        <v>1.5483121409668883</v>
      </c>
      <c r="L93">
        <f t="shared" si="14"/>
        <v>99032</v>
      </c>
      <c r="M93">
        <f t="shared" si="15"/>
        <v>5687</v>
      </c>
      <c r="N93">
        <f t="shared" si="16"/>
        <v>61972</v>
      </c>
      <c r="O93">
        <f t="shared" si="17"/>
        <v>93345</v>
      </c>
      <c r="Q93">
        <v>627</v>
      </c>
      <c r="R93">
        <v>4</v>
      </c>
      <c r="T93">
        <v>865.59999999999854</v>
      </c>
      <c r="U93">
        <v>310.59999999999854</v>
      </c>
      <c r="W93">
        <v>3924</v>
      </c>
      <c r="X93">
        <v>319</v>
      </c>
      <c r="AB93">
        <v>61972</v>
      </c>
      <c r="AC93">
        <v>1.5483121409668883</v>
      </c>
      <c r="AK93">
        <v>61972</v>
      </c>
      <c r="AL93">
        <v>1.5483121409668883</v>
      </c>
    </row>
    <row r="94" spans="2:38" x14ac:dyDescent="0.25">
      <c r="B94">
        <v>118622</v>
      </c>
      <c r="C94">
        <v>102379</v>
      </c>
      <c r="D94">
        <v>91654</v>
      </c>
      <c r="E94">
        <v>27438</v>
      </c>
      <c r="F94">
        <v>90180</v>
      </c>
      <c r="H94">
        <v>89606</v>
      </c>
      <c r="J94">
        <f t="shared" si="12"/>
        <v>86054.6</v>
      </c>
      <c r="K94">
        <f t="shared" si="13"/>
        <v>1.0412691477271405</v>
      </c>
      <c r="L94">
        <f t="shared" si="14"/>
        <v>118622</v>
      </c>
      <c r="M94">
        <f t="shared" si="15"/>
        <v>27438</v>
      </c>
      <c r="N94">
        <f t="shared" si="16"/>
        <v>86054.6</v>
      </c>
      <c r="O94">
        <f t="shared" si="17"/>
        <v>91184</v>
      </c>
      <c r="Q94">
        <v>677</v>
      </c>
      <c r="R94">
        <v>-1131</v>
      </c>
      <c r="T94">
        <v>1356.8000000000029</v>
      </c>
      <c r="U94">
        <v>509</v>
      </c>
      <c r="W94">
        <v>2624.0000000000005</v>
      </c>
      <c r="X94">
        <v>509</v>
      </c>
      <c r="AB94">
        <v>86054.6</v>
      </c>
      <c r="AC94">
        <v>1.0412691477271405</v>
      </c>
      <c r="AI94">
        <v>86054.6</v>
      </c>
      <c r="AJ94">
        <v>1.0412691477271405</v>
      </c>
    </row>
    <row r="95" spans="2:38" x14ac:dyDescent="0.25">
      <c r="B95">
        <v>55656</v>
      </c>
      <c r="C95">
        <v>96824</v>
      </c>
      <c r="D95">
        <v>105536</v>
      </c>
      <c r="E95">
        <v>7156</v>
      </c>
      <c r="F95">
        <v>88259</v>
      </c>
      <c r="H95">
        <v>104434</v>
      </c>
      <c r="J95">
        <f t="shared" si="12"/>
        <v>70686.2</v>
      </c>
      <c r="K95">
        <f t="shared" si="13"/>
        <v>1.4774312383463817</v>
      </c>
      <c r="L95">
        <f t="shared" si="14"/>
        <v>105536</v>
      </c>
      <c r="M95">
        <f t="shared" si="15"/>
        <v>7156</v>
      </c>
      <c r="N95">
        <f t="shared" si="16"/>
        <v>70686.2</v>
      </c>
      <c r="O95">
        <f t="shared" si="17"/>
        <v>98380</v>
      </c>
      <c r="Q95">
        <v>6280</v>
      </c>
      <c r="R95">
        <v>479</v>
      </c>
      <c r="T95">
        <v>-1391.8000000000029</v>
      </c>
      <c r="U95">
        <v>-750.40000000000873</v>
      </c>
      <c r="W95">
        <v>1548.6</v>
      </c>
      <c r="X95">
        <v>750.4</v>
      </c>
      <c r="AB95">
        <v>70686.2</v>
      </c>
      <c r="AC95">
        <v>1.4774312383463817</v>
      </c>
      <c r="AK95">
        <v>70686.2</v>
      </c>
      <c r="AL95">
        <v>1.4774312383463817</v>
      </c>
    </row>
    <row r="96" spans="2:38" x14ac:dyDescent="0.25">
      <c r="B96">
        <v>74272</v>
      </c>
      <c r="C96">
        <v>34270</v>
      </c>
      <c r="D96">
        <v>24734</v>
      </c>
      <c r="E96">
        <v>62824</v>
      </c>
      <c r="F96">
        <v>78596</v>
      </c>
      <c r="H96">
        <v>78210</v>
      </c>
      <c r="J96">
        <f t="shared" si="12"/>
        <v>54939.199999999997</v>
      </c>
      <c r="K96">
        <f t="shared" si="13"/>
        <v>1.4235736960130472</v>
      </c>
      <c r="L96">
        <f t="shared" si="14"/>
        <v>78596</v>
      </c>
      <c r="M96">
        <f t="shared" si="15"/>
        <v>24734</v>
      </c>
      <c r="N96">
        <f t="shared" si="16"/>
        <v>54939.199999999997</v>
      </c>
      <c r="O96">
        <f t="shared" si="17"/>
        <v>53862</v>
      </c>
      <c r="Q96">
        <v>-510</v>
      </c>
      <c r="R96">
        <v>2057</v>
      </c>
      <c r="T96">
        <v>2787.1999999999971</v>
      </c>
      <c r="U96">
        <v>322.39999999999418</v>
      </c>
      <c r="W96">
        <v>2881.2</v>
      </c>
      <c r="X96">
        <v>620.80000000000007</v>
      </c>
      <c r="Z96">
        <v>54939.199999999997</v>
      </c>
      <c r="AA96">
        <v>1.4235736960130472</v>
      </c>
      <c r="AK96">
        <v>54939.199999999997</v>
      </c>
      <c r="AL96">
        <v>1.4235736960130472</v>
      </c>
    </row>
    <row r="97" spans="2:38" x14ac:dyDescent="0.25">
      <c r="B97">
        <v>51833</v>
      </c>
      <c r="C97">
        <v>103903</v>
      </c>
      <c r="D97">
        <v>11540</v>
      </c>
      <c r="E97">
        <v>92452</v>
      </c>
      <c r="F97">
        <v>94851</v>
      </c>
      <c r="H97">
        <v>119792</v>
      </c>
      <c r="J97">
        <f t="shared" si="12"/>
        <v>70915.8</v>
      </c>
      <c r="K97">
        <f t="shared" si="13"/>
        <v>1.6892145332915935</v>
      </c>
      <c r="L97">
        <f t="shared" si="14"/>
        <v>103903</v>
      </c>
      <c r="M97">
        <f t="shared" si="15"/>
        <v>11540</v>
      </c>
      <c r="N97">
        <f t="shared" si="16"/>
        <v>70915.8</v>
      </c>
      <c r="O97">
        <f t="shared" si="17"/>
        <v>92363</v>
      </c>
      <c r="Q97">
        <v>3188</v>
      </c>
      <c r="R97">
        <v>468</v>
      </c>
      <c r="T97">
        <v>1543.8000000000029</v>
      </c>
      <c r="U97">
        <v>363.40000000000873</v>
      </c>
      <c r="W97">
        <v>2017.0000000000002</v>
      </c>
      <c r="X97">
        <v>751.4</v>
      </c>
      <c r="AF97">
        <v>70915.8</v>
      </c>
      <c r="AG97">
        <v>1.6892145332915935</v>
      </c>
      <c r="AK97">
        <v>70915.8</v>
      </c>
      <c r="AL97">
        <v>1.6892145332915935</v>
      </c>
    </row>
    <row r="98" spans="2:38" x14ac:dyDescent="0.25">
      <c r="B98">
        <v>10832</v>
      </c>
      <c r="C98">
        <v>90932</v>
      </c>
      <c r="D98">
        <v>106708</v>
      </c>
      <c r="E98">
        <v>95194</v>
      </c>
      <c r="F98">
        <v>72833</v>
      </c>
      <c r="H98">
        <v>135618</v>
      </c>
      <c r="J98">
        <f t="shared" si="12"/>
        <v>75299.8</v>
      </c>
      <c r="K98">
        <f t="shared" ref="K98:K129" si="18">H98/J98</f>
        <v>1.8010406402141839</v>
      </c>
      <c r="L98">
        <f t="shared" si="14"/>
        <v>106708</v>
      </c>
      <c r="M98">
        <f t="shared" si="15"/>
        <v>10832</v>
      </c>
      <c r="N98">
        <f t="shared" si="16"/>
        <v>75299.8</v>
      </c>
      <c r="O98">
        <f t="shared" si="17"/>
        <v>95876</v>
      </c>
      <c r="Q98">
        <v>5853</v>
      </c>
      <c r="R98">
        <v>2323</v>
      </c>
      <c r="T98">
        <v>1918</v>
      </c>
      <c r="U98">
        <v>615.19999999999709</v>
      </c>
      <c r="W98">
        <v>2554.3999999999996</v>
      </c>
      <c r="X98">
        <v>621.20000000000005</v>
      </c>
      <c r="AF98">
        <v>75299.8</v>
      </c>
      <c r="AG98">
        <v>1.8010406402141839</v>
      </c>
      <c r="AK98">
        <v>75299.8</v>
      </c>
      <c r="AL98">
        <v>1.8010406402141839</v>
      </c>
    </row>
    <row r="99" spans="2:38" x14ac:dyDescent="0.25">
      <c r="B99">
        <v>71435</v>
      </c>
      <c r="C99">
        <v>7720</v>
      </c>
      <c r="D99">
        <v>67700</v>
      </c>
      <c r="E99">
        <v>12077</v>
      </c>
      <c r="F99">
        <v>108875</v>
      </c>
      <c r="H99">
        <v>94577</v>
      </c>
      <c r="J99">
        <f t="shared" si="12"/>
        <v>53561.4</v>
      </c>
      <c r="K99">
        <f t="shared" si="18"/>
        <v>1.7657678850814205</v>
      </c>
      <c r="L99">
        <f t="shared" si="14"/>
        <v>108875</v>
      </c>
      <c r="M99">
        <f t="shared" si="15"/>
        <v>7720</v>
      </c>
      <c r="N99">
        <f t="shared" si="16"/>
        <v>53561.4</v>
      </c>
      <c r="O99">
        <f t="shared" si="17"/>
        <v>101155</v>
      </c>
      <c r="Q99">
        <v>-5053</v>
      </c>
      <c r="R99">
        <v>-1741</v>
      </c>
      <c r="T99">
        <v>-2797.1999999999971</v>
      </c>
      <c r="U99">
        <v>-25</v>
      </c>
      <c r="W99">
        <v>3653.5999999999995</v>
      </c>
      <c r="X99">
        <v>503.8</v>
      </c>
      <c r="AD99">
        <v>53561.4</v>
      </c>
      <c r="AE99">
        <v>1.7657678850814205</v>
      </c>
      <c r="AK99">
        <v>53561.4</v>
      </c>
      <c r="AL99">
        <v>1.7657678850814205</v>
      </c>
    </row>
    <row r="100" spans="2:38" x14ac:dyDescent="0.25">
      <c r="B100">
        <v>50998</v>
      </c>
      <c r="C100">
        <v>104014</v>
      </c>
      <c r="D100">
        <v>70707</v>
      </c>
      <c r="E100">
        <v>58659</v>
      </c>
      <c r="F100">
        <v>24918</v>
      </c>
      <c r="H100">
        <v>83096</v>
      </c>
      <c r="J100">
        <f t="shared" si="12"/>
        <v>61859.199999999997</v>
      </c>
      <c r="K100">
        <f t="shared" si="18"/>
        <v>1.3433086751849361</v>
      </c>
      <c r="L100">
        <f t="shared" si="14"/>
        <v>104014</v>
      </c>
      <c r="M100">
        <f t="shared" si="15"/>
        <v>24918</v>
      </c>
      <c r="N100">
        <f t="shared" si="16"/>
        <v>61859.199999999997</v>
      </c>
      <c r="O100">
        <f t="shared" si="17"/>
        <v>79096</v>
      </c>
      <c r="Q100">
        <v>-4972</v>
      </c>
      <c r="R100">
        <v>179</v>
      </c>
      <c r="T100">
        <v>851.19999999999709</v>
      </c>
      <c r="U100">
        <v>720.59999999999854</v>
      </c>
      <c r="W100">
        <v>3482.4</v>
      </c>
      <c r="X100">
        <v>815.8</v>
      </c>
      <c r="AB100">
        <v>61859.199999999997</v>
      </c>
      <c r="AC100">
        <v>1.3433086751849361</v>
      </c>
      <c r="AK100">
        <v>61859.199999999997</v>
      </c>
      <c r="AL100">
        <v>1.3433086751849361</v>
      </c>
    </row>
    <row r="101" spans="2:38" x14ac:dyDescent="0.25">
      <c r="B101">
        <v>95576</v>
      </c>
      <c r="C101">
        <v>33390</v>
      </c>
      <c r="D101">
        <v>9497</v>
      </c>
      <c r="E101">
        <v>90758</v>
      </c>
      <c r="F101">
        <v>41133</v>
      </c>
      <c r="H101">
        <v>103732</v>
      </c>
      <c r="J101">
        <f t="shared" si="12"/>
        <v>54070.8</v>
      </c>
      <c r="K101">
        <f t="shared" si="18"/>
        <v>1.9184476649134097</v>
      </c>
      <c r="L101">
        <f t="shared" si="14"/>
        <v>95576</v>
      </c>
      <c r="M101">
        <f t="shared" si="15"/>
        <v>9497</v>
      </c>
      <c r="N101">
        <f t="shared" si="16"/>
        <v>54070.8</v>
      </c>
      <c r="O101">
        <f t="shared" si="17"/>
        <v>86079</v>
      </c>
      <c r="Q101">
        <v>-1802</v>
      </c>
      <c r="R101">
        <v>1898</v>
      </c>
      <c r="T101">
        <v>-2337</v>
      </c>
      <c r="U101">
        <v>-856.79999999999563</v>
      </c>
      <c r="W101">
        <v>3323</v>
      </c>
      <c r="X101">
        <v>889.19999999999982</v>
      </c>
      <c r="AD101">
        <v>54070.8</v>
      </c>
      <c r="AE101">
        <v>1.9184476649134097</v>
      </c>
      <c r="AK101">
        <v>54070.8</v>
      </c>
      <c r="AL101">
        <v>1.9184476649134097</v>
      </c>
    </row>
    <row r="103" spans="2:38" x14ac:dyDescent="0.25">
      <c r="B103">
        <v>4222821</v>
      </c>
      <c r="C103">
        <v>4437947</v>
      </c>
      <c r="D103">
        <v>4296985</v>
      </c>
      <c r="E103">
        <v>4959408</v>
      </c>
      <c r="F103">
        <v>4052850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E4132A-8134-4B2A-8FBA-785DADF7D104}">
  <dimension ref="A1:AL103"/>
  <sheetViews>
    <sheetView workbookViewId="0"/>
  </sheetViews>
  <sheetFormatPr defaultRowHeight="15" x14ac:dyDescent="0.25"/>
  <sheetData>
    <row r="1" spans="1:38" x14ac:dyDescent="0.25">
      <c r="A1" t="s">
        <v>14</v>
      </c>
    </row>
    <row r="2" spans="1:38" x14ac:dyDescent="0.25">
      <c r="B2">
        <v>6421</v>
      </c>
      <c r="C2">
        <v>98971</v>
      </c>
      <c r="D2">
        <v>88659</v>
      </c>
      <c r="E2">
        <v>92049</v>
      </c>
      <c r="F2">
        <v>52231</v>
      </c>
      <c r="H2">
        <v>116991</v>
      </c>
      <c r="J2">
        <f t="shared" ref="J2:J33" si="0">AVERAGE(B2:F2)</f>
        <v>67666.2</v>
      </c>
      <c r="K2">
        <f t="shared" ref="K2:K33" si="1">H2/J2</f>
        <v>1.7289429582272982</v>
      </c>
      <c r="L2">
        <f t="shared" ref="L2:L33" si="2">MAX(B2:F2)</f>
        <v>98971</v>
      </c>
      <c r="M2">
        <f t="shared" ref="M2:M33" si="3">MIN(B2:F2)</f>
        <v>6421</v>
      </c>
      <c r="N2">
        <f t="shared" ref="N2:N33" si="4">AVERAGE(B2:F2)</f>
        <v>67666.2</v>
      </c>
      <c r="O2">
        <f t="shared" ref="O2:O33" si="5">L2-M2</f>
        <v>92550</v>
      </c>
      <c r="Q2">
        <v>-3057</v>
      </c>
      <c r="R2">
        <v>-1311</v>
      </c>
      <c r="T2">
        <v>-82.19999999999709</v>
      </c>
      <c r="U2">
        <v>288.19999999999709</v>
      </c>
      <c r="W2">
        <v>3371</v>
      </c>
      <c r="X2">
        <v>529.4</v>
      </c>
      <c r="AF2">
        <v>67666.2</v>
      </c>
      <c r="AG2">
        <v>1.7289429582272982</v>
      </c>
      <c r="AK2">
        <v>67666.2</v>
      </c>
      <c r="AL2">
        <v>1.7289429582272982</v>
      </c>
    </row>
    <row r="3" spans="1:38" x14ac:dyDescent="0.25">
      <c r="B3">
        <v>21602</v>
      </c>
      <c r="C3">
        <v>56450</v>
      </c>
      <c r="D3">
        <v>8741</v>
      </c>
      <c r="E3">
        <v>47439</v>
      </c>
      <c r="F3">
        <v>104263</v>
      </c>
      <c r="H3">
        <v>50997</v>
      </c>
      <c r="J3">
        <f t="shared" si="0"/>
        <v>47699</v>
      </c>
      <c r="K3">
        <f t="shared" si="1"/>
        <v>1.0691419107318811</v>
      </c>
      <c r="L3">
        <f t="shared" si="2"/>
        <v>104263</v>
      </c>
      <c r="M3">
        <f t="shared" si="3"/>
        <v>8741</v>
      </c>
      <c r="N3">
        <f t="shared" si="4"/>
        <v>47699</v>
      </c>
      <c r="O3">
        <f t="shared" si="5"/>
        <v>95522</v>
      </c>
      <c r="Q3">
        <v>321</v>
      </c>
      <c r="R3">
        <v>-78</v>
      </c>
      <c r="T3">
        <v>3123.8000000000029</v>
      </c>
      <c r="U3">
        <v>436.80000000000291</v>
      </c>
      <c r="W3">
        <v>3123.7999999999997</v>
      </c>
      <c r="X3">
        <v>440</v>
      </c>
      <c r="Z3">
        <v>47699</v>
      </c>
      <c r="AA3">
        <v>1.0691419107318811</v>
      </c>
      <c r="AI3">
        <v>47699</v>
      </c>
      <c r="AJ3">
        <v>1.0691419107318811</v>
      </c>
    </row>
    <row r="4" spans="1:38" x14ac:dyDescent="0.25">
      <c r="B4">
        <v>94991</v>
      </c>
      <c r="C4">
        <v>69979</v>
      </c>
      <c r="D4">
        <v>115995</v>
      </c>
      <c r="E4">
        <v>40565</v>
      </c>
      <c r="F4">
        <v>73408</v>
      </c>
      <c r="H4">
        <v>136905</v>
      </c>
      <c r="J4">
        <f t="shared" si="0"/>
        <v>78987.600000000006</v>
      </c>
      <c r="K4">
        <f t="shared" si="1"/>
        <v>1.7332467374625888</v>
      </c>
      <c r="L4">
        <f t="shared" si="2"/>
        <v>115995</v>
      </c>
      <c r="M4">
        <f t="shared" si="3"/>
        <v>40565</v>
      </c>
      <c r="N4">
        <f t="shared" si="4"/>
        <v>78987.600000000006</v>
      </c>
      <c r="O4">
        <f t="shared" si="5"/>
        <v>75430</v>
      </c>
      <c r="Q4">
        <v>129</v>
      </c>
      <c r="R4">
        <v>-167</v>
      </c>
      <c r="T4">
        <v>-691.79999999998836</v>
      </c>
      <c r="U4">
        <v>40</v>
      </c>
      <c r="W4">
        <v>1788.2</v>
      </c>
      <c r="X4">
        <v>206</v>
      </c>
      <c r="AF4">
        <v>78987.600000000006</v>
      </c>
      <c r="AG4">
        <v>1.7332467374625888</v>
      </c>
      <c r="AK4">
        <v>78987.600000000006</v>
      </c>
      <c r="AL4">
        <v>1.7332467374625888</v>
      </c>
    </row>
    <row r="5" spans="1:38" x14ac:dyDescent="0.25">
      <c r="B5">
        <v>91881</v>
      </c>
      <c r="C5">
        <v>40905</v>
      </c>
      <c r="D5">
        <v>43562</v>
      </c>
      <c r="E5">
        <v>120653</v>
      </c>
      <c r="F5">
        <v>40803</v>
      </c>
      <c r="H5">
        <v>108583</v>
      </c>
      <c r="J5">
        <f t="shared" si="0"/>
        <v>67560.800000000003</v>
      </c>
      <c r="K5">
        <f t="shared" si="1"/>
        <v>1.6071893760879088</v>
      </c>
      <c r="L5">
        <f t="shared" si="2"/>
        <v>120653</v>
      </c>
      <c r="M5">
        <f t="shared" si="3"/>
        <v>40803</v>
      </c>
      <c r="N5">
        <f t="shared" si="4"/>
        <v>67560.800000000003</v>
      </c>
      <c r="O5">
        <f t="shared" si="5"/>
        <v>79850</v>
      </c>
      <c r="Q5">
        <v>2803</v>
      </c>
      <c r="R5">
        <v>3</v>
      </c>
      <c r="T5">
        <v>3059.6000000000058</v>
      </c>
      <c r="U5">
        <v>-905.59999999999127</v>
      </c>
      <c r="W5">
        <v>3059.5999999999995</v>
      </c>
      <c r="X5">
        <v>1276</v>
      </c>
      <c r="AF5">
        <v>67560.800000000003</v>
      </c>
      <c r="AG5">
        <v>1.6071893760879088</v>
      </c>
      <c r="AK5">
        <v>67560.800000000003</v>
      </c>
      <c r="AL5">
        <v>1.6071893760879088</v>
      </c>
    </row>
    <row r="6" spans="1:38" x14ac:dyDescent="0.25">
      <c r="B6">
        <v>35290</v>
      </c>
      <c r="C6">
        <v>108537</v>
      </c>
      <c r="D6">
        <v>52856</v>
      </c>
      <c r="E6">
        <v>110400</v>
      </c>
      <c r="F6">
        <v>97953</v>
      </c>
      <c r="H6">
        <v>110782</v>
      </c>
      <c r="J6">
        <f t="shared" si="0"/>
        <v>81007.199999999997</v>
      </c>
      <c r="K6">
        <f t="shared" si="1"/>
        <v>1.3675574516833071</v>
      </c>
      <c r="L6">
        <f t="shared" si="2"/>
        <v>110400</v>
      </c>
      <c r="M6">
        <f t="shared" si="3"/>
        <v>35290</v>
      </c>
      <c r="N6">
        <f t="shared" si="4"/>
        <v>81007.199999999997</v>
      </c>
      <c r="O6">
        <f t="shared" si="5"/>
        <v>75110</v>
      </c>
      <c r="Q6">
        <v>4387</v>
      </c>
      <c r="R6">
        <v>64</v>
      </c>
      <c r="T6">
        <v>2459.3999999999942</v>
      </c>
      <c r="U6">
        <v>-9.4000000000087311</v>
      </c>
      <c r="W6">
        <v>3612.6</v>
      </c>
      <c r="X6">
        <v>471.8</v>
      </c>
      <c r="AB6">
        <v>81007.199999999997</v>
      </c>
      <c r="AC6">
        <v>1.3675574516833071</v>
      </c>
      <c r="AK6">
        <v>81007.199999999997</v>
      </c>
      <c r="AL6">
        <v>1.3675574516833071</v>
      </c>
    </row>
    <row r="7" spans="1:38" x14ac:dyDescent="0.25">
      <c r="B7">
        <v>55641</v>
      </c>
      <c r="C7">
        <v>10981</v>
      </c>
      <c r="D7">
        <v>18224</v>
      </c>
      <c r="E7">
        <v>36957</v>
      </c>
      <c r="F7">
        <v>16946</v>
      </c>
      <c r="H7">
        <v>32146</v>
      </c>
      <c r="J7">
        <f t="shared" si="0"/>
        <v>27749.8</v>
      </c>
      <c r="K7">
        <f t="shared" si="1"/>
        <v>1.1584227634073039</v>
      </c>
      <c r="L7">
        <f t="shared" si="2"/>
        <v>55641</v>
      </c>
      <c r="M7">
        <f t="shared" si="3"/>
        <v>10981</v>
      </c>
      <c r="N7">
        <f t="shared" si="4"/>
        <v>27749.8</v>
      </c>
      <c r="O7">
        <f t="shared" si="5"/>
        <v>44660</v>
      </c>
      <c r="Q7">
        <v>2011</v>
      </c>
      <c r="R7">
        <v>719</v>
      </c>
      <c r="T7">
        <v>-2213</v>
      </c>
      <c r="U7">
        <v>-2.4000000000014552</v>
      </c>
      <c r="W7">
        <v>2751.0000000000005</v>
      </c>
      <c r="X7">
        <v>471.20000000000005</v>
      </c>
      <c r="Z7">
        <v>27749.8</v>
      </c>
      <c r="AA7">
        <v>1.1584227634073039</v>
      </c>
      <c r="AI7">
        <v>27749.8</v>
      </c>
      <c r="AJ7">
        <v>1.1584227634073039</v>
      </c>
    </row>
    <row r="8" spans="1:38" x14ac:dyDescent="0.25">
      <c r="B8">
        <v>33511</v>
      </c>
      <c r="C8">
        <v>5869</v>
      </c>
      <c r="D8">
        <v>100887</v>
      </c>
      <c r="E8">
        <v>19559</v>
      </c>
      <c r="F8">
        <v>109030</v>
      </c>
      <c r="H8">
        <v>101032</v>
      </c>
      <c r="J8">
        <f t="shared" si="0"/>
        <v>53771.199999999997</v>
      </c>
      <c r="K8">
        <f t="shared" si="1"/>
        <v>1.8789240336834589</v>
      </c>
      <c r="L8">
        <f t="shared" si="2"/>
        <v>109030</v>
      </c>
      <c r="M8">
        <f t="shared" si="3"/>
        <v>5869</v>
      </c>
      <c r="N8">
        <f t="shared" si="4"/>
        <v>53771.199999999997</v>
      </c>
      <c r="O8">
        <f t="shared" si="5"/>
        <v>103161</v>
      </c>
      <c r="Q8">
        <v>-1796</v>
      </c>
      <c r="R8">
        <v>-593</v>
      </c>
      <c r="T8">
        <v>512.19999999999709</v>
      </c>
      <c r="U8">
        <v>-205.80000000000291</v>
      </c>
      <c r="W8">
        <v>1896.2</v>
      </c>
      <c r="X8">
        <v>678.2</v>
      </c>
      <c r="AD8">
        <v>53771.199999999997</v>
      </c>
      <c r="AE8">
        <v>1.8789240336834589</v>
      </c>
      <c r="AK8">
        <v>53771.199999999997</v>
      </c>
      <c r="AL8">
        <v>1.8789240336834589</v>
      </c>
    </row>
    <row r="9" spans="1:38" x14ac:dyDescent="0.25">
      <c r="B9">
        <v>6447</v>
      </c>
      <c r="C9">
        <v>53505</v>
      </c>
      <c r="D9">
        <v>97175</v>
      </c>
      <c r="E9">
        <v>91023</v>
      </c>
      <c r="F9">
        <v>25611</v>
      </c>
      <c r="H9">
        <v>61509</v>
      </c>
      <c r="J9">
        <f t="shared" si="0"/>
        <v>54752.2</v>
      </c>
      <c r="K9">
        <f t="shared" si="1"/>
        <v>1.1234069133295101</v>
      </c>
      <c r="L9">
        <f t="shared" si="2"/>
        <v>97175</v>
      </c>
      <c r="M9">
        <f t="shared" si="3"/>
        <v>6447</v>
      </c>
      <c r="N9">
        <f t="shared" si="4"/>
        <v>54752.2</v>
      </c>
      <c r="O9">
        <f t="shared" si="5"/>
        <v>90728</v>
      </c>
      <c r="Q9">
        <v>-2697</v>
      </c>
      <c r="R9">
        <v>-788</v>
      </c>
      <c r="T9">
        <v>-450.20000000000437</v>
      </c>
      <c r="U9">
        <v>-35.400000000001455</v>
      </c>
      <c r="W9">
        <v>3176.6000000000004</v>
      </c>
      <c r="X9">
        <v>94.199999999999989</v>
      </c>
      <c r="Z9">
        <v>54752.2</v>
      </c>
      <c r="AA9">
        <v>1.1234069133295101</v>
      </c>
      <c r="AI9">
        <v>54752.2</v>
      </c>
      <c r="AJ9">
        <v>1.1234069133295101</v>
      </c>
    </row>
    <row r="10" spans="1:38" x14ac:dyDescent="0.25">
      <c r="B10">
        <v>56960</v>
      </c>
      <c r="C10">
        <v>22450</v>
      </c>
      <c r="D10">
        <v>17264</v>
      </c>
      <c r="E10">
        <v>98018</v>
      </c>
      <c r="F10">
        <v>97378</v>
      </c>
      <c r="H10">
        <v>94229</v>
      </c>
      <c r="J10">
        <f t="shared" si="0"/>
        <v>58414</v>
      </c>
      <c r="K10">
        <f t="shared" si="1"/>
        <v>1.6131235662683603</v>
      </c>
      <c r="L10">
        <f t="shared" si="2"/>
        <v>98018</v>
      </c>
      <c r="M10">
        <f t="shared" si="3"/>
        <v>17264</v>
      </c>
      <c r="N10">
        <f t="shared" si="4"/>
        <v>58414</v>
      </c>
      <c r="O10">
        <f t="shared" si="5"/>
        <v>80754</v>
      </c>
      <c r="Q10">
        <v>2840</v>
      </c>
      <c r="R10">
        <v>-1904</v>
      </c>
      <c r="T10">
        <v>751.59999999999854</v>
      </c>
      <c r="U10">
        <v>194.19999999999709</v>
      </c>
      <c r="W10">
        <v>3132.4</v>
      </c>
      <c r="X10">
        <v>673.8</v>
      </c>
      <c r="AD10">
        <v>58414</v>
      </c>
      <c r="AE10">
        <v>1.6131235662683603</v>
      </c>
      <c r="AK10">
        <v>58414</v>
      </c>
      <c r="AL10">
        <v>1.6131235662683603</v>
      </c>
    </row>
    <row r="11" spans="1:38" x14ac:dyDescent="0.25">
      <c r="B11">
        <v>36327</v>
      </c>
      <c r="C11">
        <v>44814</v>
      </c>
      <c r="D11">
        <v>9233</v>
      </c>
      <c r="E11">
        <v>12478</v>
      </c>
      <c r="F11">
        <v>65846</v>
      </c>
      <c r="H11">
        <v>87673</v>
      </c>
      <c r="J11">
        <f t="shared" si="0"/>
        <v>33739.599999999999</v>
      </c>
      <c r="K11">
        <f t="shared" si="1"/>
        <v>2.5985192474125363</v>
      </c>
      <c r="L11">
        <f t="shared" si="2"/>
        <v>65846</v>
      </c>
      <c r="M11">
        <f t="shared" si="3"/>
        <v>9233</v>
      </c>
      <c r="N11">
        <f t="shared" si="4"/>
        <v>33739.599999999999</v>
      </c>
      <c r="O11">
        <f t="shared" si="5"/>
        <v>56613</v>
      </c>
      <c r="Q11">
        <v>-2732</v>
      </c>
      <c r="R11">
        <v>7</v>
      </c>
      <c r="T11">
        <v>431.19999999999709</v>
      </c>
      <c r="U11">
        <v>-419.20000000000437</v>
      </c>
      <c r="W11">
        <v>2214.8000000000002</v>
      </c>
      <c r="X11">
        <v>663.99999999999989</v>
      </c>
      <c r="AD11">
        <v>33739.599999999999</v>
      </c>
      <c r="AE11">
        <v>2.5985192474125363</v>
      </c>
      <c r="AK11">
        <v>33739.599999999999</v>
      </c>
      <c r="AL11">
        <v>2.5985192474125363</v>
      </c>
    </row>
    <row r="12" spans="1:38" x14ac:dyDescent="0.25">
      <c r="B12">
        <v>67993</v>
      </c>
      <c r="C12">
        <v>72111</v>
      </c>
      <c r="D12">
        <v>81932</v>
      </c>
      <c r="E12">
        <v>75861</v>
      </c>
      <c r="F12">
        <v>37867</v>
      </c>
      <c r="H12">
        <v>68628</v>
      </c>
      <c r="J12">
        <f t="shared" si="0"/>
        <v>67152.800000000003</v>
      </c>
      <c r="K12">
        <f t="shared" si="1"/>
        <v>1.0219678107241992</v>
      </c>
      <c r="L12">
        <f t="shared" si="2"/>
        <v>81932</v>
      </c>
      <c r="M12">
        <f t="shared" si="3"/>
        <v>37867</v>
      </c>
      <c r="N12">
        <f t="shared" si="4"/>
        <v>67152.800000000003</v>
      </c>
      <c r="O12">
        <f t="shared" si="5"/>
        <v>44065</v>
      </c>
      <c r="Q12">
        <v>-2220</v>
      </c>
      <c r="R12">
        <v>70</v>
      </c>
      <c r="T12">
        <v>-423.39999999999418</v>
      </c>
      <c r="U12">
        <v>592.40000000000873</v>
      </c>
      <c r="W12">
        <v>3657.4</v>
      </c>
      <c r="X12">
        <v>661.60000000000014</v>
      </c>
      <c r="AB12">
        <v>67152.800000000003</v>
      </c>
      <c r="AC12">
        <v>1.0219678107241992</v>
      </c>
      <c r="AI12">
        <v>67152.800000000003</v>
      </c>
      <c r="AJ12">
        <v>1.0219678107241992</v>
      </c>
    </row>
    <row r="13" spans="1:38" x14ac:dyDescent="0.25">
      <c r="B13">
        <v>18695</v>
      </c>
      <c r="C13">
        <v>58090</v>
      </c>
      <c r="D13">
        <v>15243</v>
      </c>
      <c r="E13">
        <v>121630</v>
      </c>
      <c r="F13">
        <v>55605</v>
      </c>
      <c r="H13">
        <v>95906</v>
      </c>
      <c r="J13">
        <f t="shared" si="0"/>
        <v>53852.6</v>
      </c>
      <c r="K13">
        <f t="shared" si="1"/>
        <v>1.7808982296119409</v>
      </c>
      <c r="L13">
        <f t="shared" si="2"/>
        <v>121630</v>
      </c>
      <c r="M13">
        <f t="shared" si="3"/>
        <v>15243</v>
      </c>
      <c r="N13">
        <f t="shared" si="4"/>
        <v>53852.6</v>
      </c>
      <c r="O13">
        <f t="shared" si="5"/>
        <v>106387</v>
      </c>
      <c r="Q13">
        <v>-1264</v>
      </c>
      <c r="R13">
        <v>-122</v>
      </c>
      <c r="T13">
        <v>2389.4000000000015</v>
      </c>
      <c r="U13">
        <v>-53</v>
      </c>
      <c r="W13">
        <v>4009.4</v>
      </c>
      <c r="X13">
        <v>1272.6000000000001</v>
      </c>
      <c r="AD13">
        <v>53852.6</v>
      </c>
      <c r="AE13">
        <v>1.7808982296119409</v>
      </c>
      <c r="AK13">
        <v>53852.6</v>
      </c>
      <c r="AL13">
        <v>1.7808982296119409</v>
      </c>
    </row>
    <row r="14" spans="1:38" x14ac:dyDescent="0.25">
      <c r="B14">
        <v>24784</v>
      </c>
      <c r="C14">
        <v>33586</v>
      </c>
      <c r="D14">
        <v>32828</v>
      </c>
      <c r="E14">
        <v>83994</v>
      </c>
      <c r="F14">
        <v>26794</v>
      </c>
      <c r="H14">
        <v>43115</v>
      </c>
      <c r="J14">
        <f t="shared" si="0"/>
        <v>40397.199999999997</v>
      </c>
      <c r="K14">
        <f t="shared" si="1"/>
        <v>1.0672769399859396</v>
      </c>
      <c r="L14">
        <f t="shared" si="2"/>
        <v>83994</v>
      </c>
      <c r="M14">
        <f t="shared" si="3"/>
        <v>24784</v>
      </c>
      <c r="N14">
        <f t="shared" si="4"/>
        <v>40397.199999999997</v>
      </c>
      <c r="O14">
        <f t="shared" si="5"/>
        <v>59210</v>
      </c>
      <c r="Q14">
        <v>-427</v>
      </c>
      <c r="R14">
        <v>3</v>
      </c>
      <c r="T14">
        <v>-1103</v>
      </c>
      <c r="U14">
        <v>-597.80000000000291</v>
      </c>
      <c r="W14">
        <v>3729.7999999999997</v>
      </c>
      <c r="X14">
        <v>737.8</v>
      </c>
      <c r="Z14">
        <v>40397.199999999997</v>
      </c>
      <c r="AA14">
        <v>1.0672769399859396</v>
      </c>
      <c r="AI14">
        <v>40397.199999999997</v>
      </c>
      <c r="AJ14">
        <v>1.0672769399859396</v>
      </c>
    </row>
    <row r="15" spans="1:38" x14ac:dyDescent="0.25">
      <c r="B15">
        <v>78552</v>
      </c>
      <c r="C15">
        <v>38425</v>
      </c>
      <c r="D15">
        <v>10683</v>
      </c>
      <c r="E15">
        <v>72558</v>
      </c>
      <c r="F15">
        <v>18933</v>
      </c>
      <c r="H15">
        <v>81865</v>
      </c>
      <c r="J15">
        <f t="shared" si="0"/>
        <v>43830.2</v>
      </c>
      <c r="K15">
        <f t="shared" si="1"/>
        <v>1.8677760995843049</v>
      </c>
      <c r="L15">
        <f t="shared" si="2"/>
        <v>78552</v>
      </c>
      <c r="M15">
        <f t="shared" si="3"/>
        <v>10683</v>
      </c>
      <c r="N15">
        <f t="shared" si="4"/>
        <v>43830.2</v>
      </c>
      <c r="O15">
        <f t="shared" si="5"/>
        <v>67869</v>
      </c>
      <c r="Q15">
        <v>-2759</v>
      </c>
      <c r="R15">
        <v>1118</v>
      </c>
      <c r="T15">
        <v>-1310.8000000000029</v>
      </c>
      <c r="U15">
        <v>-12</v>
      </c>
      <c r="W15">
        <v>2318.8000000000002</v>
      </c>
      <c r="X15">
        <v>113.19999999999999</v>
      </c>
      <c r="AD15">
        <v>43830.2</v>
      </c>
      <c r="AE15">
        <v>1.8677760995843049</v>
      </c>
      <c r="AK15">
        <v>43830.2</v>
      </c>
      <c r="AL15">
        <v>1.8677760995843049</v>
      </c>
    </row>
    <row r="16" spans="1:38" x14ac:dyDescent="0.25">
      <c r="B16">
        <v>116616</v>
      </c>
      <c r="C16">
        <v>73116</v>
      </c>
      <c r="D16">
        <v>90113</v>
      </c>
      <c r="E16">
        <v>14443</v>
      </c>
      <c r="F16">
        <v>26372</v>
      </c>
      <c r="H16">
        <v>120565</v>
      </c>
      <c r="J16">
        <f t="shared" si="0"/>
        <v>64132</v>
      </c>
      <c r="K16">
        <f t="shared" si="1"/>
        <v>1.8799507266263331</v>
      </c>
      <c r="L16">
        <f t="shared" si="2"/>
        <v>116616</v>
      </c>
      <c r="M16">
        <f t="shared" si="3"/>
        <v>14443</v>
      </c>
      <c r="N16">
        <f t="shared" si="4"/>
        <v>64132</v>
      </c>
      <c r="O16">
        <f t="shared" si="5"/>
        <v>102173</v>
      </c>
      <c r="Q16">
        <v>4576</v>
      </c>
      <c r="R16">
        <v>94</v>
      </c>
      <c r="T16">
        <v>1279</v>
      </c>
      <c r="U16">
        <v>289.19999999999709</v>
      </c>
      <c r="W16">
        <v>2024.6</v>
      </c>
      <c r="X16">
        <v>325.2</v>
      </c>
      <c r="AF16">
        <v>64132</v>
      </c>
      <c r="AG16">
        <v>1.8799507266263331</v>
      </c>
      <c r="AK16">
        <v>64132</v>
      </c>
      <c r="AL16">
        <v>1.8799507266263331</v>
      </c>
    </row>
    <row r="17" spans="2:38" x14ac:dyDescent="0.25">
      <c r="B17">
        <v>83097</v>
      </c>
      <c r="C17">
        <v>53972</v>
      </c>
      <c r="D17">
        <v>26416</v>
      </c>
      <c r="E17">
        <v>86578</v>
      </c>
      <c r="F17">
        <v>8677</v>
      </c>
      <c r="H17">
        <v>84601</v>
      </c>
      <c r="J17">
        <f t="shared" si="0"/>
        <v>51748</v>
      </c>
      <c r="K17">
        <f t="shared" si="1"/>
        <v>1.6348651155600216</v>
      </c>
      <c r="L17">
        <f t="shared" si="2"/>
        <v>86578</v>
      </c>
      <c r="M17">
        <f t="shared" si="3"/>
        <v>8677</v>
      </c>
      <c r="N17">
        <f t="shared" si="4"/>
        <v>51748</v>
      </c>
      <c r="O17">
        <f t="shared" si="5"/>
        <v>77901</v>
      </c>
      <c r="Q17">
        <v>-2237</v>
      </c>
      <c r="R17">
        <v>334</v>
      </c>
      <c r="T17">
        <v>1982.1999999999971</v>
      </c>
      <c r="U17">
        <v>156.59999999999854</v>
      </c>
      <c r="W17">
        <v>3095</v>
      </c>
      <c r="X17">
        <v>659.4</v>
      </c>
      <c r="AD17">
        <v>51748</v>
      </c>
      <c r="AE17">
        <v>1.6348651155600216</v>
      </c>
      <c r="AK17">
        <v>51748</v>
      </c>
      <c r="AL17">
        <v>1.6348651155600216</v>
      </c>
    </row>
    <row r="18" spans="2:38" x14ac:dyDescent="0.25">
      <c r="B18">
        <v>116134</v>
      </c>
      <c r="C18">
        <v>4837</v>
      </c>
      <c r="D18">
        <v>107256</v>
      </c>
      <c r="E18">
        <v>106553</v>
      </c>
      <c r="F18">
        <v>120882</v>
      </c>
      <c r="H18">
        <v>117659</v>
      </c>
      <c r="J18">
        <f t="shared" si="0"/>
        <v>91132.4</v>
      </c>
      <c r="K18">
        <f t="shared" si="1"/>
        <v>1.291077596990752</v>
      </c>
      <c r="L18">
        <f t="shared" si="2"/>
        <v>120882</v>
      </c>
      <c r="M18">
        <f t="shared" si="3"/>
        <v>4837</v>
      </c>
      <c r="N18">
        <f t="shared" si="4"/>
        <v>91132.4</v>
      </c>
      <c r="O18">
        <f t="shared" si="5"/>
        <v>116045</v>
      </c>
      <c r="Q18">
        <v>-3742</v>
      </c>
      <c r="R18">
        <v>-275</v>
      </c>
      <c r="T18">
        <v>1071.7999999999884</v>
      </c>
      <c r="U18">
        <v>-219</v>
      </c>
      <c r="W18">
        <v>3797.0000000000005</v>
      </c>
      <c r="X18">
        <v>1061.4000000000001</v>
      </c>
      <c r="AB18">
        <v>91132.4</v>
      </c>
      <c r="AC18">
        <v>1.291077596990752</v>
      </c>
      <c r="AI18">
        <v>91132.4</v>
      </c>
      <c r="AJ18">
        <v>1.291077596990752</v>
      </c>
    </row>
    <row r="19" spans="2:38" x14ac:dyDescent="0.25">
      <c r="B19">
        <v>111765</v>
      </c>
      <c r="C19">
        <v>111385</v>
      </c>
      <c r="D19">
        <v>80170</v>
      </c>
      <c r="E19">
        <v>32378</v>
      </c>
      <c r="F19">
        <v>40957</v>
      </c>
      <c r="H19">
        <v>134526</v>
      </c>
      <c r="J19">
        <f t="shared" si="0"/>
        <v>75331</v>
      </c>
      <c r="K19">
        <f t="shared" si="1"/>
        <v>1.7857986751802046</v>
      </c>
      <c r="L19">
        <f t="shared" si="2"/>
        <v>111765</v>
      </c>
      <c r="M19">
        <f t="shared" si="3"/>
        <v>32378</v>
      </c>
      <c r="N19">
        <f t="shared" si="4"/>
        <v>75331</v>
      </c>
      <c r="O19">
        <f t="shared" si="5"/>
        <v>79387</v>
      </c>
      <c r="Q19">
        <v>1440</v>
      </c>
      <c r="R19">
        <v>-52</v>
      </c>
      <c r="T19">
        <v>-2257.3999999999942</v>
      </c>
      <c r="U19">
        <v>84.399999999994179</v>
      </c>
      <c r="W19">
        <v>3597.4000000000005</v>
      </c>
      <c r="X19">
        <v>108</v>
      </c>
      <c r="AF19">
        <v>75331</v>
      </c>
      <c r="AG19">
        <v>1.7857986751802046</v>
      </c>
      <c r="AK19">
        <v>75331</v>
      </c>
      <c r="AL19">
        <v>1.7857986751802046</v>
      </c>
    </row>
    <row r="20" spans="2:38" x14ac:dyDescent="0.25">
      <c r="B20">
        <v>16663</v>
      </c>
      <c r="C20">
        <v>32048</v>
      </c>
      <c r="D20">
        <v>56373</v>
      </c>
      <c r="E20">
        <v>86946</v>
      </c>
      <c r="F20">
        <v>120070</v>
      </c>
      <c r="H20">
        <v>88563</v>
      </c>
      <c r="J20">
        <f t="shared" si="0"/>
        <v>62420</v>
      </c>
      <c r="K20">
        <f t="shared" si="1"/>
        <v>1.418824094841397</v>
      </c>
      <c r="L20">
        <f t="shared" si="2"/>
        <v>120070</v>
      </c>
      <c r="M20">
        <f t="shared" si="3"/>
        <v>16663</v>
      </c>
      <c r="N20">
        <f t="shared" si="4"/>
        <v>62420</v>
      </c>
      <c r="O20">
        <f t="shared" si="5"/>
        <v>103407</v>
      </c>
      <c r="Q20">
        <v>3</v>
      </c>
      <c r="R20">
        <v>-26</v>
      </c>
      <c r="T20">
        <v>-703.59999999999854</v>
      </c>
      <c r="U20">
        <v>173.40000000000146</v>
      </c>
      <c r="W20">
        <v>1787.1999999999998</v>
      </c>
      <c r="X20">
        <v>173.4</v>
      </c>
      <c r="AB20">
        <v>62420</v>
      </c>
      <c r="AC20">
        <v>1.418824094841397</v>
      </c>
      <c r="AK20">
        <v>62420</v>
      </c>
      <c r="AL20">
        <v>1.418824094841397</v>
      </c>
    </row>
    <row r="21" spans="2:38" x14ac:dyDescent="0.25">
      <c r="B21">
        <v>107488</v>
      </c>
      <c r="C21">
        <v>48349</v>
      </c>
      <c r="D21">
        <v>8676</v>
      </c>
      <c r="E21">
        <v>50245</v>
      </c>
      <c r="F21">
        <v>46281</v>
      </c>
      <c r="H21">
        <v>101869</v>
      </c>
      <c r="J21">
        <f t="shared" si="0"/>
        <v>52207.8</v>
      </c>
      <c r="K21">
        <f t="shared" si="1"/>
        <v>1.951221848076341</v>
      </c>
      <c r="L21">
        <f t="shared" si="2"/>
        <v>107488</v>
      </c>
      <c r="M21">
        <f t="shared" si="3"/>
        <v>8676</v>
      </c>
      <c r="N21">
        <f t="shared" si="4"/>
        <v>52207.8</v>
      </c>
      <c r="O21">
        <f t="shared" si="5"/>
        <v>98812</v>
      </c>
      <c r="Q21">
        <v>-2189</v>
      </c>
      <c r="R21">
        <v>-199</v>
      </c>
      <c r="T21">
        <v>-18</v>
      </c>
      <c r="U21">
        <v>-257.59999999999854</v>
      </c>
      <c r="W21">
        <v>5371.1999999999989</v>
      </c>
      <c r="X21">
        <v>277.2</v>
      </c>
      <c r="AD21">
        <v>52207.8</v>
      </c>
      <c r="AE21">
        <v>1.951221848076341</v>
      </c>
      <c r="AK21">
        <v>52207.8</v>
      </c>
      <c r="AL21">
        <v>1.951221848076341</v>
      </c>
    </row>
    <row r="22" spans="2:38" x14ac:dyDescent="0.25">
      <c r="B22">
        <v>4850</v>
      </c>
      <c r="C22">
        <v>45459</v>
      </c>
      <c r="D22">
        <v>1975</v>
      </c>
      <c r="E22">
        <v>119062</v>
      </c>
      <c r="F22">
        <v>110913</v>
      </c>
      <c r="H22">
        <v>71692</v>
      </c>
      <c r="J22">
        <f t="shared" si="0"/>
        <v>56451.8</v>
      </c>
      <c r="K22">
        <f t="shared" si="1"/>
        <v>1.2699683623905702</v>
      </c>
      <c r="L22">
        <f t="shared" si="2"/>
        <v>119062</v>
      </c>
      <c r="M22">
        <f t="shared" si="3"/>
        <v>1975</v>
      </c>
      <c r="N22">
        <f t="shared" si="4"/>
        <v>56451.8</v>
      </c>
      <c r="O22">
        <f t="shared" si="5"/>
        <v>117087</v>
      </c>
      <c r="Q22">
        <v>-17</v>
      </c>
      <c r="R22">
        <v>29</v>
      </c>
      <c r="T22">
        <v>536</v>
      </c>
      <c r="U22">
        <v>-150.39999999999418</v>
      </c>
      <c r="W22">
        <v>1160.0000000000002</v>
      </c>
      <c r="X22">
        <v>1678.4</v>
      </c>
      <c r="Z22">
        <v>56451.8</v>
      </c>
      <c r="AA22">
        <v>1.2699683623905702</v>
      </c>
      <c r="AK22">
        <v>56451.8</v>
      </c>
      <c r="AL22">
        <v>1.2699683623905702</v>
      </c>
    </row>
    <row r="23" spans="2:38" x14ac:dyDescent="0.25">
      <c r="B23">
        <v>73606</v>
      </c>
      <c r="C23">
        <v>54615</v>
      </c>
      <c r="D23">
        <v>12402</v>
      </c>
      <c r="E23">
        <v>67811</v>
      </c>
      <c r="F23">
        <v>46639</v>
      </c>
      <c r="H23">
        <v>59533</v>
      </c>
      <c r="J23">
        <f t="shared" si="0"/>
        <v>51014.6</v>
      </c>
      <c r="K23">
        <f t="shared" si="1"/>
        <v>1.166979648963238</v>
      </c>
      <c r="L23">
        <f t="shared" si="2"/>
        <v>73606</v>
      </c>
      <c r="M23">
        <f t="shared" si="3"/>
        <v>12402</v>
      </c>
      <c r="N23">
        <f t="shared" si="4"/>
        <v>51014.6</v>
      </c>
      <c r="O23">
        <f t="shared" si="5"/>
        <v>61204</v>
      </c>
      <c r="Q23">
        <v>-368</v>
      </c>
      <c r="R23">
        <v>1381</v>
      </c>
      <c r="T23">
        <v>1470.1999999999971</v>
      </c>
      <c r="U23">
        <v>131.59999999999854</v>
      </c>
      <c r="W23">
        <v>4259.3999999999996</v>
      </c>
      <c r="X23">
        <v>650.40000000000009</v>
      </c>
      <c r="Z23">
        <v>51014.6</v>
      </c>
      <c r="AA23">
        <v>1.166979648963238</v>
      </c>
      <c r="AI23">
        <v>51014.6</v>
      </c>
      <c r="AJ23">
        <v>1.166979648963238</v>
      </c>
    </row>
    <row r="24" spans="2:38" x14ac:dyDescent="0.25">
      <c r="B24">
        <v>37876</v>
      </c>
      <c r="C24">
        <v>59226</v>
      </c>
      <c r="D24">
        <v>86073</v>
      </c>
      <c r="E24">
        <v>120558</v>
      </c>
      <c r="F24">
        <v>20137</v>
      </c>
      <c r="H24">
        <v>79871</v>
      </c>
      <c r="J24">
        <f t="shared" si="0"/>
        <v>64774</v>
      </c>
      <c r="K24">
        <f t="shared" si="1"/>
        <v>1.2330719115694568</v>
      </c>
      <c r="L24">
        <f t="shared" si="2"/>
        <v>120558</v>
      </c>
      <c r="M24">
        <f t="shared" si="3"/>
        <v>20137</v>
      </c>
      <c r="N24">
        <f t="shared" si="4"/>
        <v>64774</v>
      </c>
      <c r="O24">
        <f t="shared" si="5"/>
        <v>100421</v>
      </c>
      <c r="Q24">
        <v>1028</v>
      </c>
      <c r="R24">
        <v>-660</v>
      </c>
      <c r="T24">
        <v>-514.40000000000146</v>
      </c>
      <c r="U24">
        <v>543.40000000000146</v>
      </c>
      <c r="W24">
        <v>2524.8000000000002</v>
      </c>
      <c r="X24">
        <v>639.4</v>
      </c>
      <c r="AB24">
        <v>64774</v>
      </c>
      <c r="AC24">
        <v>1.2330719115694568</v>
      </c>
      <c r="AK24">
        <v>64774</v>
      </c>
      <c r="AL24">
        <v>1.2330719115694568</v>
      </c>
    </row>
    <row r="25" spans="2:38" x14ac:dyDescent="0.25">
      <c r="B25">
        <v>41790</v>
      </c>
      <c r="C25">
        <v>80920</v>
      </c>
      <c r="D25">
        <v>70975</v>
      </c>
      <c r="E25">
        <v>57972</v>
      </c>
      <c r="F25">
        <v>13995</v>
      </c>
      <c r="H25">
        <v>64026</v>
      </c>
      <c r="J25">
        <f t="shared" si="0"/>
        <v>53130.400000000001</v>
      </c>
      <c r="K25">
        <f t="shared" si="1"/>
        <v>1.2050728020116543</v>
      </c>
      <c r="L25">
        <f t="shared" si="2"/>
        <v>80920</v>
      </c>
      <c r="M25">
        <f t="shared" si="3"/>
        <v>13995</v>
      </c>
      <c r="N25">
        <f t="shared" si="4"/>
        <v>53130.400000000001</v>
      </c>
      <c r="O25">
        <f t="shared" si="5"/>
        <v>66925</v>
      </c>
      <c r="Q25">
        <v>-3132</v>
      </c>
      <c r="R25">
        <v>841</v>
      </c>
      <c r="T25">
        <v>1618</v>
      </c>
      <c r="U25">
        <v>215.80000000000291</v>
      </c>
      <c r="W25">
        <v>1876</v>
      </c>
      <c r="X25">
        <v>238.99999999999997</v>
      </c>
      <c r="Z25">
        <v>53130.400000000001</v>
      </c>
      <c r="AA25">
        <v>1.2050728020116543</v>
      </c>
      <c r="AI25">
        <v>53130.400000000001</v>
      </c>
      <c r="AJ25">
        <v>1.2050728020116543</v>
      </c>
    </row>
    <row r="26" spans="2:38" x14ac:dyDescent="0.25">
      <c r="B26">
        <v>33063</v>
      </c>
      <c r="C26">
        <v>95954</v>
      </c>
      <c r="D26">
        <v>37367</v>
      </c>
      <c r="E26">
        <v>120718</v>
      </c>
      <c r="F26">
        <v>119152</v>
      </c>
      <c r="H26">
        <v>138711</v>
      </c>
      <c r="J26">
        <f t="shared" si="0"/>
        <v>81250.8</v>
      </c>
      <c r="K26">
        <f t="shared" si="1"/>
        <v>1.7071954983827851</v>
      </c>
      <c r="L26">
        <f t="shared" si="2"/>
        <v>120718</v>
      </c>
      <c r="M26">
        <f t="shared" si="3"/>
        <v>33063</v>
      </c>
      <c r="N26">
        <f t="shared" si="4"/>
        <v>81250.8</v>
      </c>
      <c r="O26">
        <f t="shared" si="5"/>
        <v>87655</v>
      </c>
      <c r="Q26">
        <v>-771</v>
      </c>
      <c r="R26">
        <v>1755</v>
      </c>
      <c r="T26">
        <v>-1946.3999999999942</v>
      </c>
      <c r="U26">
        <v>44.19999999999709</v>
      </c>
      <c r="W26">
        <v>3533.2</v>
      </c>
      <c r="X26">
        <v>552.20000000000005</v>
      </c>
      <c r="AF26">
        <v>81250.8</v>
      </c>
      <c r="AG26">
        <v>1.7071954983827851</v>
      </c>
      <c r="AK26">
        <v>81250.8</v>
      </c>
      <c r="AL26">
        <v>1.7071954983827851</v>
      </c>
    </row>
    <row r="27" spans="2:38" x14ac:dyDescent="0.25">
      <c r="B27">
        <v>64042</v>
      </c>
      <c r="C27">
        <v>5667</v>
      </c>
      <c r="D27">
        <v>40572</v>
      </c>
      <c r="E27">
        <v>74445</v>
      </c>
      <c r="F27">
        <v>24914</v>
      </c>
      <c r="H27">
        <v>92979</v>
      </c>
      <c r="J27">
        <f t="shared" si="0"/>
        <v>41928</v>
      </c>
      <c r="K27">
        <f t="shared" si="1"/>
        <v>2.2175872925014311</v>
      </c>
      <c r="L27">
        <f t="shared" si="2"/>
        <v>74445</v>
      </c>
      <c r="M27">
        <f t="shared" si="3"/>
        <v>5667</v>
      </c>
      <c r="N27">
        <f t="shared" si="4"/>
        <v>41928</v>
      </c>
      <c r="O27">
        <f t="shared" si="5"/>
        <v>68778</v>
      </c>
      <c r="Q27">
        <v>3558</v>
      </c>
      <c r="R27">
        <v>236</v>
      </c>
      <c r="T27">
        <v>1165.8000000000029</v>
      </c>
      <c r="U27">
        <v>457</v>
      </c>
      <c r="W27">
        <v>3986.6</v>
      </c>
      <c r="X27">
        <v>459.4</v>
      </c>
      <c r="AD27">
        <v>41928</v>
      </c>
      <c r="AE27">
        <v>2.2175872925014311</v>
      </c>
      <c r="AK27">
        <v>41928</v>
      </c>
      <c r="AL27">
        <v>2.2175872925014311</v>
      </c>
    </row>
    <row r="28" spans="2:38" x14ac:dyDescent="0.25">
      <c r="B28">
        <v>27040</v>
      </c>
      <c r="C28">
        <v>65255</v>
      </c>
      <c r="D28">
        <v>105531</v>
      </c>
      <c r="E28">
        <v>38197</v>
      </c>
      <c r="F28">
        <v>26286</v>
      </c>
      <c r="H28">
        <v>59754</v>
      </c>
      <c r="J28">
        <f t="shared" si="0"/>
        <v>52461.8</v>
      </c>
      <c r="K28">
        <f t="shared" si="1"/>
        <v>1.1390001868025876</v>
      </c>
      <c r="L28">
        <f t="shared" si="2"/>
        <v>105531</v>
      </c>
      <c r="M28">
        <f t="shared" si="3"/>
        <v>26286</v>
      </c>
      <c r="N28">
        <f t="shared" si="4"/>
        <v>52461.8</v>
      </c>
      <c r="O28">
        <f t="shared" si="5"/>
        <v>79245</v>
      </c>
      <c r="Q28">
        <v>-639</v>
      </c>
      <c r="R28">
        <v>401</v>
      </c>
      <c r="T28">
        <v>-3404.7999999999956</v>
      </c>
      <c r="U28">
        <v>-351.79999999999563</v>
      </c>
      <c r="W28">
        <v>4043.2</v>
      </c>
      <c r="X28">
        <v>414.59999999999991</v>
      </c>
      <c r="Z28">
        <v>52461.8</v>
      </c>
      <c r="AA28">
        <v>1.1390001868025876</v>
      </c>
      <c r="AI28">
        <v>52461.8</v>
      </c>
      <c r="AJ28">
        <v>1.1390001868025876</v>
      </c>
    </row>
    <row r="29" spans="2:38" x14ac:dyDescent="0.25">
      <c r="B29">
        <v>74223</v>
      </c>
      <c r="C29">
        <v>55183</v>
      </c>
      <c r="D29">
        <v>42617</v>
      </c>
      <c r="E29">
        <v>117541</v>
      </c>
      <c r="F29">
        <v>56008</v>
      </c>
      <c r="H29">
        <v>72296</v>
      </c>
      <c r="J29">
        <f t="shared" si="0"/>
        <v>69114.399999999994</v>
      </c>
      <c r="K29">
        <f t="shared" si="1"/>
        <v>1.0460338221846679</v>
      </c>
      <c r="L29">
        <f t="shared" si="2"/>
        <v>117541</v>
      </c>
      <c r="M29">
        <f t="shared" si="3"/>
        <v>42617</v>
      </c>
      <c r="N29">
        <f t="shared" si="4"/>
        <v>69114.399999999994</v>
      </c>
      <c r="O29">
        <f t="shared" si="5"/>
        <v>74924</v>
      </c>
      <c r="Q29">
        <v>-6670</v>
      </c>
      <c r="R29">
        <v>161</v>
      </c>
      <c r="T29">
        <v>554.19999999999709</v>
      </c>
      <c r="U29">
        <v>660.39999999999418</v>
      </c>
      <c r="W29">
        <v>2024.2</v>
      </c>
      <c r="X29">
        <v>662</v>
      </c>
      <c r="AB29">
        <v>69114.399999999994</v>
      </c>
      <c r="AC29">
        <v>1.0460338221846679</v>
      </c>
      <c r="AI29">
        <v>69114.399999999994</v>
      </c>
      <c r="AJ29">
        <v>1.0460338221846679</v>
      </c>
    </row>
    <row r="30" spans="2:38" x14ac:dyDescent="0.25">
      <c r="B30">
        <v>2398</v>
      </c>
      <c r="C30">
        <v>26312</v>
      </c>
      <c r="D30">
        <v>61806</v>
      </c>
      <c r="E30">
        <v>68206</v>
      </c>
      <c r="F30">
        <v>25605</v>
      </c>
      <c r="H30">
        <v>69521</v>
      </c>
      <c r="J30">
        <f t="shared" si="0"/>
        <v>36865.4</v>
      </c>
      <c r="K30">
        <f t="shared" si="1"/>
        <v>1.8858062031064358</v>
      </c>
      <c r="L30">
        <f t="shared" si="2"/>
        <v>68206</v>
      </c>
      <c r="M30">
        <f t="shared" si="3"/>
        <v>2398</v>
      </c>
      <c r="N30">
        <f t="shared" si="4"/>
        <v>36865.4</v>
      </c>
      <c r="O30">
        <f t="shared" si="5"/>
        <v>65808</v>
      </c>
      <c r="Q30">
        <v>2117</v>
      </c>
      <c r="R30">
        <v>-176</v>
      </c>
      <c r="T30">
        <v>2179.4000000000015</v>
      </c>
      <c r="U30">
        <v>-395.40000000000146</v>
      </c>
      <c r="W30">
        <v>2179.4</v>
      </c>
      <c r="X30">
        <v>904.6</v>
      </c>
      <c r="AD30">
        <v>36865.4</v>
      </c>
      <c r="AE30">
        <v>1.8858062031064358</v>
      </c>
      <c r="AK30">
        <v>36865.4</v>
      </c>
      <c r="AL30">
        <v>1.8858062031064358</v>
      </c>
    </row>
    <row r="31" spans="2:38" x14ac:dyDescent="0.25">
      <c r="B31">
        <v>21883</v>
      </c>
      <c r="C31">
        <v>64043</v>
      </c>
      <c r="D31">
        <v>32128</v>
      </c>
      <c r="E31">
        <v>79091</v>
      </c>
      <c r="F31">
        <v>10145</v>
      </c>
      <c r="H31">
        <v>80833</v>
      </c>
      <c r="J31">
        <f t="shared" si="0"/>
        <v>41458</v>
      </c>
      <c r="K31">
        <f t="shared" si="1"/>
        <v>1.9497563799507935</v>
      </c>
      <c r="L31">
        <f t="shared" si="2"/>
        <v>79091</v>
      </c>
      <c r="M31">
        <f t="shared" si="3"/>
        <v>10145</v>
      </c>
      <c r="N31">
        <f t="shared" si="4"/>
        <v>41458</v>
      </c>
      <c r="O31">
        <f t="shared" si="5"/>
        <v>68946</v>
      </c>
      <c r="Q31">
        <v>2728</v>
      </c>
      <c r="R31">
        <v>-4</v>
      </c>
      <c r="T31">
        <v>-2157.8000000000029</v>
      </c>
      <c r="U31">
        <v>-749.59999999999854</v>
      </c>
      <c r="W31">
        <v>2157.8000000000002</v>
      </c>
      <c r="X31">
        <v>933.6</v>
      </c>
      <c r="AD31">
        <v>41458</v>
      </c>
      <c r="AE31">
        <v>1.9497563799507935</v>
      </c>
      <c r="AK31">
        <v>41458</v>
      </c>
      <c r="AL31">
        <v>1.9497563799507935</v>
      </c>
    </row>
    <row r="32" spans="2:38" x14ac:dyDescent="0.25">
      <c r="B32">
        <v>26074</v>
      </c>
      <c r="C32">
        <v>60663</v>
      </c>
      <c r="D32">
        <v>106034</v>
      </c>
      <c r="E32">
        <v>115382</v>
      </c>
      <c r="F32">
        <v>49307</v>
      </c>
      <c r="H32">
        <v>117277</v>
      </c>
      <c r="J32">
        <f t="shared" si="0"/>
        <v>71492</v>
      </c>
      <c r="K32">
        <f t="shared" si="1"/>
        <v>1.6404213058803783</v>
      </c>
      <c r="L32">
        <f t="shared" si="2"/>
        <v>115382</v>
      </c>
      <c r="M32">
        <f t="shared" si="3"/>
        <v>26074</v>
      </c>
      <c r="N32">
        <f t="shared" si="4"/>
        <v>71492</v>
      </c>
      <c r="O32">
        <f t="shared" si="5"/>
        <v>89308</v>
      </c>
      <c r="Q32">
        <v>-5231</v>
      </c>
      <c r="R32">
        <v>134</v>
      </c>
      <c r="T32">
        <v>-1422.3999999999942</v>
      </c>
      <c r="U32">
        <v>9.3999999999941792</v>
      </c>
      <c r="W32">
        <v>4180.8</v>
      </c>
      <c r="X32">
        <v>301</v>
      </c>
      <c r="AF32">
        <v>71492</v>
      </c>
      <c r="AG32">
        <v>1.6404213058803783</v>
      </c>
      <c r="AK32">
        <v>71492</v>
      </c>
      <c r="AL32">
        <v>1.6404213058803783</v>
      </c>
    </row>
    <row r="33" spans="2:38" x14ac:dyDescent="0.25">
      <c r="B33">
        <v>29081</v>
      </c>
      <c r="C33">
        <v>61427</v>
      </c>
      <c r="D33">
        <v>119256</v>
      </c>
      <c r="E33">
        <v>22017</v>
      </c>
      <c r="F33">
        <v>3603</v>
      </c>
      <c r="H33">
        <v>77462</v>
      </c>
      <c r="J33">
        <f t="shared" si="0"/>
        <v>47076.800000000003</v>
      </c>
      <c r="K33">
        <f t="shared" si="1"/>
        <v>1.6454389423240321</v>
      </c>
      <c r="L33">
        <f t="shared" si="2"/>
        <v>119256</v>
      </c>
      <c r="M33">
        <f t="shared" si="3"/>
        <v>3603</v>
      </c>
      <c r="N33">
        <f t="shared" si="4"/>
        <v>47076.800000000003</v>
      </c>
      <c r="O33">
        <f t="shared" si="5"/>
        <v>115653</v>
      </c>
      <c r="Q33">
        <v>1202</v>
      </c>
      <c r="R33">
        <v>-2045</v>
      </c>
      <c r="T33">
        <v>90.80000000000291</v>
      </c>
      <c r="U33">
        <v>290.80000000000291</v>
      </c>
      <c r="W33">
        <v>3486.0000000000005</v>
      </c>
      <c r="X33">
        <v>290.8</v>
      </c>
      <c r="AD33">
        <v>47076.800000000003</v>
      </c>
      <c r="AE33">
        <v>1.6454389423240321</v>
      </c>
      <c r="AK33">
        <v>47076.800000000003</v>
      </c>
      <c r="AL33">
        <v>1.6454389423240321</v>
      </c>
    </row>
    <row r="34" spans="2:38" x14ac:dyDescent="0.25">
      <c r="B34">
        <v>78012</v>
      </c>
      <c r="C34">
        <v>3611</v>
      </c>
      <c r="D34">
        <v>68711</v>
      </c>
      <c r="E34">
        <v>90466</v>
      </c>
      <c r="F34">
        <v>47224</v>
      </c>
      <c r="H34">
        <v>99612</v>
      </c>
      <c r="J34">
        <f t="shared" ref="J34:J65" si="6">AVERAGE(B34:F34)</f>
        <v>57604.800000000003</v>
      </c>
      <c r="K34">
        <f t="shared" ref="K34:K65" si="7">H34/J34</f>
        <v>1.7292308974252144</v>
      </c>
      <c r="L34">
        <f t="shared" ref="L34:L65" si="8">MAX(B34:F34)</f>
        <v>90466</v>
      </c>
      <c r="M34">
        <f t="shared" ref="M34:M65" si="9">MIN(B34:F34)</f>
        <v>3611</v>
      </c>
      <c r="N34">
        <f t="shared" ref="N34:N65" si="10">AVERAGE(B34:F34)</f>
        <v>57604.800000000003</v>
      </c>
      <c r="O34">
        <f t="shared" ref="O34:O65" si="11">L34-M34</f>
        <v>86855</v>
      </c>
      <c r="Q34">
        <v>-3954</v>
      </c>
      <c r="R34">
        <v>-43</v>
      </c>
      <c r="T34">
        <v>-1828.7999999999956</v>
      </c>
      <c r="U34">
        <v>75</v>
      </c>
      <c r="W34">
        <v>2313.6</v>
      </c>
      <c r="X34">
        <v>444.6</v>
      </c>
      <c r="AF34">
        <v>57604.800000000003</v>
      </c>
      <c r="AG34">
        <v>1.7292308974252144</v>
      </c>
      <c r="AK34">
        <v>57604.800000000003</v>
      </c>
      <c r="AL34">
        <v>1.7292308974252144</v>
      </c>
    </row>
    <row r="35" spans="2:38" x14ac:dyDescent="0.25">
      <c r="B35">
        <v>119142</v>
      </c>
      <c r="C35">
        <v>119084</v>
      </c>
      <c r="D35">
        <v>26763</v>
      </c>
      <c r="E35">
        <v>96593</v>
      </c>
      <c r="F35">
        <v>22776</v>
      </c>
      <c r="H35">
        <v>92041</v>
      </c>
      <c r="J35">
        <f t="shared" si="6"/>
        <v>76871.600000000006</v>
      </c>
      <c r="K35">
        <f t="shared" si="7"/>
        <v>1.1973342560841715</v>
      </c>
      <c r="L35">
        <f t="shared" si="8"/>
        <v>119142</v>
      </c>
      <c r="M35">
        <f t="shared" si="9"/>
        <v>22776</v>
      </c>
      <c r="N35">
        <f t="shared" si="10"/>
        <v>76871.600000000006</v>
      </c>
      <c r="O35">
        <f t="shared" si="11"/>
        <v>96366</v>
      </c>
      <c r="Q35">
        <v>3235</v>
      </c>
      <c r="R35">
        <v>123</v>
      </c>
      <c r="T35">
        <v>1054.4000000000087</v>
      </c>
      <c r="U35">
        <v>-376</v>
      </c>
      <c r="W35">
        <v>2293.9999999999995</v>
      </c>
      <c r="X35">
        <v>376.4</v>
      </c>
      <c r="AB35">
        <v>76871.600000000006</v>
      </c>
      <c r="AC35">
        <v>1.1973342560841715</v>
      </c>
      <c r="AK35">
        <v>76871.600000000006</v>
      </c>
      <c r="AL35">
        <v>1.1973342560841715</v>
      </c>
    </row>
    <row r="36" spans="2:38" x14ac:dyDescent="0.25">
      <c r="B36">
        <v>65698</v>
      </c>
      <c r="C36">
        <v>32014</v>
      </c>
      <c r="D36">
        <v>43345</v>
      </c>
      <c r="E36">
        <v>96288</v>
      </c>
      <c r="F36">
        <v>61089</v>
      </c>
      <c r="H36">
        <v>81490</v>
      </c>
      <c r="J36">
        <f t="shared" si="6"/>
        <v>59686.8</v>
      </c>
      <c r="K36">
        <f t="shared" si="7"/>
        <v>1.3652934987300374</v>
      </c>
      <c r="L36">
        <f t="shared" si="8"/>
        <v>96288</v>
      </c>
      <c r="M36">
        <f t="shared" si="9"/>
        <v>32014</v>
      </c>
      <c r="N36">
        <f t="shared" si="10"/>
        <v>59686.8</v>
      </c>
      <c r="O36">
        <f t="shared" si="11"/>
        <v>64274</v>
      </c>
      <c r="Q36">
        <v>-3749</v>
      </c>
      <c r="R36">
        <v>-2238</v>
      </c>
      <c r="T36">
        <v>794.40000000000146</v>
      </c>
      <c r="U36">
        <v>842.40000000000146</v>
      </c>
      <c r="W36">
        <v>3238</v>
      </c>
      <c r="X36">
        <v>1306.8</v>
      </c>
      <c r="AB36">
        <v>59686.8</v>
      </c>
      <c r="AC36">
        <v>1.3652934987300374</v>
      </c>
      <c r="AK36">
        <v>59686.8</v>
      </c>
      <c r="AL36">
        <v>1.3652934987300374</v>
      </c>
    </row>
    <row r="37" spans="2:38" x14ac:dyDescent="0.25">
      <c r="B37">
        <v>49473</v>
      </c>
      <c r="C37">
        <v>112405</v>
      </c>
      <c r="D37">
        <v>2824</v>
      </c>
      <c r="E37">
        <v>40703</v>
      </c>
      <c r="F37">
        <v>85997</v>
      </c>
      <c r="H37">
        <v>107908</v>
      </c>
      <c r="J37">
        <f t="shared" si="6"/>
        <v>58280.4</v>
      </c>
      <c r="K37">
        <f t="shared" si="7"/>
        <v>1.8515315612109731</v>
      </c>
      <c r="L37">
        <f t="shared" si="8"/>
        <v>112405</v>
      </c>
      <c r="M37">
        <f t="shared" si="9"/>
        <v>2824</v>
      </c>
      <c r="N37">
        <f t="shared" si="10"/>
        <v>58280.4</v>
      </c>
      <c r="O37">
        <f t="shared" si="11"/>
        <v>109581</v>
      </c>
      <c r="Q37">
        <v>652</v>
      </c>
      <c r="R37">
        <v>363</v>
      </c>
      <c r="T37">
        <v>-1202.4000000000015</v>
      </c>
      <c r="U37">
        <v>189.40000000000146</v>
      </c>
      <c r="W37">
        <v>3750.0000000000005</v>
      </c>
      <c r="X37">
        <v>785</v>
      </c>
      <c r="AF37">
        <v>58280.4</v>
      </c>
      <c r="AG37">
        <v>1.8515315612109731</v>
      </c>
      <c r="AK37">
        <v>58280.4</v>
      </c>
      <c r="AL37">
        <v>1.8515315612109731</v>
      </c>
    </row>
    <row r="38" spans="2:38" x14ac:dyDescent="0.25">
      <c r="B38">
        <v>118629</v>
      </c>
      <c r="C38">
        <v>88005</v>
      </c>
      <c r="D38">
        <v>19012</v>
      </c>
      <c r="E38">
        <v>38858</v>
      </c>
      <c r="F38">
        <v>53575</v>
      </c>
      <c r="H38">
        <v>86439</v>
      </c>
      <c r="J38">
        <f t="shared" si="6"/>
        <v>63615.8</v>
      </c>
      <c r="K38">
        <f t="shared" si="7"/>
        <v>1.3587662184551637</v>
      </c>
      <c r="L38">
        <f t="shared" si="8"/>
        <v>118629</v>
      </c>
      <c r="M38">
        <f t="shared" si="9"/>
        <v>19012</v>
      </c>
      <c r="N38">
        <f t="shared" si="10"/>
        <v>63615.8</v>
      </c>
      <c r="O38">
        <f t="shared" si="11"/>
        <v>99617</v>
      </c>
      <c r="Q38">
        <v>3045</v>
      </c>
      <c r="R38">
        <v>-91</v>
      </c>
      <c r="T38">
        <v>1476.2000000000044</v>
      </c>
      <c r="U38">
        <v>610</v>
      </c>
      <c r="W38">
        <v>3366.9999999999995</v>
      </c>
      <c r="X38">
        <v>698.4</v>
      </c>
      <c r="AB38">
        <v>63615.8</v>
      </c>
      <c r="AC38">
        <v>1.3587662184551637</v>
      </c>
      <c r="AK38">
        <v>63615.8</v>
      </c>
      <c r="AL38">
        <v>1.3587662184551637</v>
      </c>
    </row>
    <row r="39" spans="2:38" x14ac:dyDescent="0.25">
      <c r="B39">
        <v>120066</v>
      </c>
      <c r="C39">
        <v>60657</v>
      </c>
      <c r="D39">
        <v>71272</v>
      </c>
      <c r="E39">
        <v>98710</v>
      </c>
      <c r="F39">
        <v>44134</v>
      </c>
      <c r="H39">
        <v>129497</v>
      </c>
      <c r="J39">
        <f t="shared" si="6"/>
        <v>78967.8</v>
      </c>
      <c r="K39">
        <f t="shared" si="7"/>
        <v>1.6398709347354237</v>
      </c>
      <c r="L39">
        <f t="shared" si="8"/>
        <v>120066</v>
      </c>
      <c r="M39">
        <f t="shared" si="9"/>
        <v>44134</v>
      </c>
      <c r="N39">
        <f t="shared" si="10"/>
        <v>78967.8</v>
      </c>
      <c r="O39">
        <f t="shared" si="11"/>
        <v>75932</v>
      </c>
      <c r="Q39">
        <v>-145</v>
      </c>
      <c r="R39">
        <v>0</v>
      </c>
      <c r="T39">
        <v>1920.6000000000058</v>
      </c>
      <c r="U39">
        <v>-216.80000000000291</v>
      </c>
      <c r="W39">
        <v>4275</v>
      </c>
      <c r="X39">
        <v>969.2</v>
      </c>
      <c r="AF39">
        <v>78967.8</v>
      </c>
      <c r="AG39">
        <v>1.6398709347354237</v>
      </c>
      <c r="AK39">
        <v>78967.8</v>
      </c>
      <c r="AL39">
        <v>1.6398709347354237</v>
      </c>
    </row>
    <row r="40" spans="2:38" x14ac:dyDescent="0.25">
      <c r="B40">
        <v>10203</v>
      </c>
      <c r="C40">
        <v>111654</v>
      </c>
      <c r="D40">
        <v>92958</v>
      </c>
      <c r="E40">
        <v>64596</v>
      </c>
      <c r="F40">
        <v>13556</v>
      </c>
      <c r="H40">
        <v>70203</v>
      </c>
      <c r="J40">
        <f t="shared" si="6"/>
        <v>58593.4</v>
      </c>
      <c r="K40">
        <f t="shared" si="7"/>
        <v>1.198138356879785</v>
      </c>
      <c r="L40">
        <f t="shared" si="8"/>
        <v>111654</v>
      </c>
      <c r="M40">
        <f t="shared" si="9"/>
        <v>10203</v>
      </c>
      <c r="N40">
        <f t="shared" si="10"/>
        <v>58593.4</v>
      </c>
      <c r="O40">
        <f t="shared" si="11"/>
        <v>101451</v>
      </c>
      <c r="Q40">
        <v>-276</v>
      </c>
      <c r="R40">
        <v>-77</v>
      </c>
      <c r="T40">
        <v>2874.4000000000015</v>
      </c>
      <c r="U40">
        <v>755.40000000000146</v>
      </c>
      <c r="W40">
        <v>3159.2000000000003</v>
      </c>
      <c r="X40">
        <v>761.8</v>
      </c>
      <c r="Z40">
        <v>58593.4</v>
      </c>
      <c r="AA40">
        <v>1.198138356879785</v>
      </c>
      <c r="AK40">
        <v>58593.4</v>
      </c>
      <c r="AL40">
        <v>1.198138356879785</v>
      </c>
    </row>
    <row r="41" spans="2:38" x14ac:dyDescent="0.25">
      <c r="B41">
        <v>70188</v>
      </c>
      <c r="C41">
        <v>61396</v>
      </c>
      <c r="D41">
        <v>92404</v>
      </c>
      <c r="E41">
        <v>111998</v>
      </c>
      <c r="F41">
        <v>4537</v>
      </c>
      <c r="H41">
        <v>118008</v>
      </c>
      <c r="J41">
        <f t="shared" si="6"/>
        <v>68104.600000000006</v>
      </c>
      <c r="K41">
        <f t="shared" si="7"/>
        <v>1.7327463930483402</v>
      </c>
      <c r="L41">
        <f t="shared" si="8"/>
        <v>111998</v>
      </c>
      <c r="M41">
        <f t="shared" si="9"/>
        <v>4537</v>
      </c>
      <c r="N41">
        <f t="shared" si="10"/>
        <v>68104.600000000006</v>
      </c>
      <c r="O41">
        <f t="shared" si="11"/>
        <v>107461</v>
      </c>
      <c r="Q41">
        <v>-4992</v>
      </c>
      <c r="R41">
        <v>0</v>
      </c>
      <c r="T41">
        <v>454.60000000000582</v>
      </c>
      <c r="U41">
        <v>-99</v>
      </c>
      <c r="W41">
        <v>2209</v>
      </c>
      <c r="X41">
        <v>735</v>
      </c>
      <c r="AF41">
        <v>68104.600000000006</v>
      </c>
      <c r="AG41">
        <v>1.7327463930483402</v>
      </c>
      <c r="AK41">
        <v>68104.600000000006</v>
      </c>
      <c r="AL41">
        <v>1.7327463930483402</v>
      </c>
    </row>
    <row r="42" spans="2:38" x14ac:dyDescent="0.25">
      <c r="B42">
        <v>109117</v>
      </c>
      <c r="C42">
        <v>6978</v>
      </c>
      <c r="D42">
        <v>34174</v>
      </c>
      <c r="E42">
        <v>104527</v>
      </c>
      <c r="F42">
        <v>97897</v>
      </c>
      <c r="H42">
        <v>121859</v>
      </c>
      <c r="J42">
        <f t="shared" si="6"/>
        <v>70538.600000000006</v>
      </c>
      <c r="K42">
        <f t="shared" si="7"/>
        <v>1.7275505893227252</v>
      </c>
      <c r="L42">
        <f t="shared" si="8"/>
        <v>109117</v>
      </c>
      <c r="M42">
        <f t="shared" si="9"/>
        <v>6978</v>
      </c>
      <c r="N42">
        <f t="shared" si="10"/>
        <v>70538.600000000006</v>
      </c>
      <c r="O42">
        <f t="shared" si="11"/>
        <v>102139</v>
      </c>
      <c r="Q42">
        <v>2303</v>
      </c>
      <c r="R42">
        <v>41</v>
      </c>
      <c r="T42">
        <v>1880</v>
      </c>
      <c r="U42">
        <v>-421.19999999999709</v>
      </c>
      <c r="W42">
        <v>3266.8</v>
      </c>
      <c r="X42">
        <v>1112</v>
      </c>
      <c r="AF42">
        <v>70538.600000000006</v>
      </c>
      <c r="AG42">
        <v>1.7275505893227252</v>
      </c>
      <c r="AK42">
        <v>70538.600000000006</v>
      </c>
      <c r="AL42">
        <v>1.7275505893227252</v>
      </c>
    </row>
    <row r="43" spans="2:38" x14ac:dyDescent="0.25">
      <c r="B43">
        <v>114364</v>
      </c>
      <c r="C43">
        <v>87706</v>
      </c>
      <c r="D43">
        <v>49232</v>
      </c>
      <c r="E43">
        <v>118486</v>
      </c>
      <c r="F43">
        <v>77631</v>
      </c>
      <c r="H43">
        <v>123834</v>
      </c>
      <c r="J43">
        <f t="shared" si="6"/>
        <v>89483.8</v>
      </c>
      <c r="K43">
        <f t="shared" si="7"/>
        <v>1.3838706000415717</v>
      </c>
      <c r="L43">
        <f t="shared" si="8"/>
        <v>118486</v>
      </c>
      <c r="M43">
        <f t="shared" si="9"/>
        <v>49232</v>
      </c>
      <c r="N43">
        <f t="shared" si="10"/>
        <v>89483.8</v>
      </c>
      <c r="O43">
        <f t="shared" si="11"/>
        <v>69254</v>
      </c>
      <c r="Q43">
        <v>5631</v>
      </c>
      <c r="R43">
        <v>-100</v>
      </c>
      <c r="T43">
        <v>308.80000000000291</v>
      </c>
      <c r="U43">
        <v>-590.39999999999418</v>
      </c>
      <c r="W43">
        <v>3548.8</v>
      </c>
      <c r="X43">
        <v>590.4</v>
      </c>
      <c r="AB43">
        <v>89483.8</v>
      </c>
      <c r="AC43">
        <v>1.3838706000415717</v>
      </c>
      <c r="AK43">
        <v>89483.8</v>
      </c>
      <c r="AL43">
        <v>1.3838706000415717</v>
      </c>
    </row>
    <row r="44" spans="2:38" x14ac:dyDescent="0.25">
      <c r="B44">
        <v>86984</v>
      </c>
      <c r="C44">
        <v>37646</v>
      </c>
      <c r="D44">
        <v>55659</v>
      </c>
      <c r="E44">
        <v>114625</v>
      </c>
      <c r="F44">
        <v>11175</v>
      </c>
      <c r="H44">
        <v>98190</v>
      </c>
      <c r="J44">
        <f t="shared" si="6"/>
        <v>61217.8</v>
      </c>
      <c r="K44">
        <f t="shared" si="7"/>
        <v>1.6039452577518303</v>
      </c>
      <c r="L44">
        <f t="shared" si="8"/>
        <v>114625</v>
      </c>
      <c r="M44">
        <f t="shared" si="9"/>
        <v>11175</v>
      </c>
      <c r="N44">
        <f t="shared" si="10"/>
        <v>61217.8</v>
      </c>
      <c r="O44">
        <f t="shared" si="11"/>
        <v>103450</v>
      </c>
      <c r="Q44">
        <v>651</v>
      </c>
      <c r="R44">
        <v>516</v>
      </c>
      <c r="T44">
        <v>1710.4000000000015</v>
      </c>
      <c r="U44">
        <v>720</v>
      </c>
      <c r="W44">
        <v>2128</v>
      </c>
      <c r="X44">
        <v>1198.3999999999999</v>
      </c>
      <c r="AF44">
        <v>61217.8</v>
      </c>
      <c r="AG44">
        <v>1.6039452577518303</v>
      </c>
      <c r="AK44">
        <v>61217.8</v>
      </c>
      <c r="AL44">
        <v>1.6039452577518303</v>
      </c>
    </row>
    <row r="45" spans="2:38" x14ac:dyDescent="0.25">
      <c r="B45">
        <v>112792</v>
      </c>
      <c r="C45">
        <v>38697</v>
      </c>
      <c r="D45">
        <v>89549</v>
      </c>
      <c r="E45">
        <v>29610</v>
      </c>
      <c r="F45">
        <v>83749</v>
      </c>
      <c r="H45">
        <v>95911</v>
      </c>
      <c r="J45">
        <f t="shared" si="6"/>
        <v>70879.399999999994</v>
      </c>
      <c r="K45">
        <f t="shared" si="7"/>
        <v>1.3531576170227175</v>
      </c>
      <c r="L45">
        <f t="shared" si="8"/>
        <v>112792</v>
      </c>
      <c r="M45">
        <f t="shared" si="9"/>
        <v>29610</v>
      </c>
      <c r="N45">
        <f t="shared" si="10"/>
        <v>70879.399999999994</v>
      </c>
      <c r="O45">
        <f t="shared" si="11"/>
        <v>83182</v>
      </c>
      <c r="Q45">
        <v>-3473</v>
      </c>
      <c r="R45">
        <v>-1175</v>
      </c>
      <c r="T45">
        <v>2540.5999999999913</v>
      </c>
      <c r="U45">
        <v>306.79999999998836</v>
      </c>
      <c r="W45">
        <v>2540.5999999999995</v>
      </c>
      <c r="X45">
        <v>615.20000000000005</v>
      </c>
      <c r="AB45">
        <v>70879.399999999994</v>
      </c>
      <c r="AC45">
        <v>1.3531576170227175</v>
      </c>
      <c r="AK45">
        <v>70879.399999999994</v>
      </c>
      <c r="AL45">
        <v>1.3531576170227175</v>
      </c>
    </row>
    <row r="46" spans="2:38" x14ac:dyDescent="0.25">
      <c r="B46">
        <v>19493</v>
      </c>
      <c r="C46">
        <v>37909</v>
      </c>
      <c r="D46">
        <v>36615</v>
      </c>
      <c r="E46">
        <v>42125</v>
      </c>
      <c r="F46">
        <v>120467</v>
      </c>
      <c r="H46">
        <v>67513</v>
      </c>
      <c r="J46">
        <f t="shared" si="6"/>
        <v>51321.8</v>
      </c>
      <c r="K46">
        <f t="shared" si="7"/>
        <v>1.3154838684535615</v>
      </c>
      <c r="L46">
        <f t="shared" si="8"/>
        <v>120467</v>
      </c>
      <c r="M46">
        <f t="shared" si="9"/>
        <v>19493</v>
      </c>
      <c r="N46">
        <f t="shared" si="10"/>
        <v>51321.8</v>
      </c>
      <c r="O46">
        <f t="shared" si="11"/>
        <v>100974</v>
      </c>
      <c r="Q46">
        <v>2446</v>
      </c>
      <c r="R46">
        <v>0</v>
      </c>
      <c r="T46">
        <v>-1100.7999999999956</v>
      </c>
      <c r="U46">
        <v>-676</v>
      </c>
      <c r="W46">
        <v>1626.3999999999999</v>
      </c>
      <c r="X46">
        <v>676.8</v>
      </c>
      <c r="Z46">
        <v>51321.8</v>
      </c>
      <c r="AA46">
        <v>1.3154838684535615</v>
      </c>
      <c r="AK46">
        <v>51321.8</v>
      </c>
      <c r="AL46">
        <v>1.3154838684535615</v>
      </c>
    </row>
    <row r="47" spans="2:38" x14ac:dyDescent="0.25">
      <c r="B47">
        <v>27971</v>
      </c>
      <c r="C47">
        <v>22117</v>
      </c>
      <c r="D47">
        <v>58159</v>
      </c>
      <c r="E47">
        <v>88737</v>
      </c>
      <c r="F47">
        <v>17288</v>
      </c>
      <c r="H47">
        <v>47387</v>
      </c>
      <c r="J47">
        <f t="shared" si="6"/>
        <v>42854.400000000001</v>
      </c>
      <c r="K47">
        <f t="shared" si="7"/>
        <v>1.1057674357825567</v>
      </c>
      <c r="L47">
        <f t="shared" si="8"/>
        <v>88737</v>
      </c>
      <c r="M47">
        <f t="shared" si="9"/>
        <v>17288</v>
      </c>
      <c r="N47">
        <f t="shared" si="10"/>
        <v>42854.400000000001</v>
      </c>
      <c r="O47">
        <f t="shared" si="11"/>
        <v>71449</v>
      </c>
      <c r="Q47">
        <v>-4888</v>
      </c>
      <c r="R47">
        <v>24</v>
      </c>
      <c r="T47">
        <v>1132.8000000000029</v>
      </c>
      <c r="U47">
        <v>391.40000000000146</v>
      </c>
      <c r="W47">
        <v>2758.4</v>
      </c>
      <c r="X47">
        <v>667.8</v>
      </c>
      <c r="Z47">
        <v>42854.400000000001</v>
      </c>
      <c r="AA47">
        <v>1.1057674357825567</v>
      </c>
      <c r="AI47">
        <v>42854.400000000001</v>
      </c>
      <c r="AJ47">
        <v>1.1057674357825567</v>
      </c>
    </row>
    <row r="48" spans="2:38" x14ac:dyDescent="0.25">
      <c r="B48">
        <v>85014</v>
      </c>
      <c r="C48">
        <v>59330</v>
      </c>
      <c r="D48">
        <v>36243</v>
      </c>
      <c r="E48">
        <v>10640</v>
      </c>
      <c r="F48">
        <v>98376</v>
      </c>
      <c r="H48">
        <v>61755</v>
      </c>
      <c r="J48">
        <f t="shared" si="6"/>
        <v>57920.6</v>
      </c>
      <c r="K48">
        <f t="shared" si="7"/>
        <v>1.0662009716750172</v>
      </c>
      <c r="L48">
        <f t="shared" si="8"/>
        <v>98376</v>
      </c>
      <c r="M48">
        <f t="shared" si="9"/>
        <v>10640</v>
      </c>
      <c r="N48">
        <f t="shared" si="10"/>
        <v>57920.6</v>
      </c>
      <c r="O48">
        <f t="shared" si="11"/>
        <v>87736</v>
      </c>
      <c r="Q48">
        <v>9</v>
      </c>
      <c r="R48">
        <v>53</v>
      </c>
      <c r="T48">
        <v>-775</v>
      </c>
      <c r="U48">
        <v>417</v>
      </c>
      <c r="W48">
        <v>2284.2000000000003</v>
      </c>
      <c r="X48">
        <v>576.19999999999993</v>
      </c>
      <c r="AB48">
        <v>57920.6</v>
      </c>
      <c r="AC48">
        <v>1.0662009716750172</v>
      </c>
      <c r="AI48">
        <v>57920.6</v>
      </c>
      <c r="AJ48">
        <v>1.0662009716750172</v>
      </c>
    </row>
    <row r="49" spans="2:38" x14ac:dyDescent="0.25">
      <c r="B49">
        <v>33452</v>
      </c>
      <c r="C49">
        <v>37144</v>
      </c>
      <c r="D49">
        <v>91671</v>
      </c>
      <c r="E49">
        <v>42214</v>
      </c>
      <c r="F49">
        <v>66971</v>
      </c>
      <c r="H49">
        <v>105589</v>
      </c>
      <c r="J49">
        <f t="shared" si="6"/>
        <v>54290.400000000001</v>
      </c>
      <c r="K49">
        <f t="shared" si="7"/>
        <v>1.9448926513711449</v>
      </c>
      <c r="L49">
        <f t="shared" si="8"/>
        <v>91671</v>
      </c>
      <c r="M49">
        <f t="shared" si="9"/>
        <v>33452</v>
      </c>
      <c r="N49">
        <f t="shared" si="10"/>
        <v>54290.400000000001</v>
      </c>
      <c r="O49">
        <f t="shared" si="11"/>
        <v>58219</v>
      </c>
      <c r="Q49">
        <v>-2036</v>
      </c>
      <c r="R49">
        <v>1364</v>
      </c>
      <c r="T49">
        <v>490.20000000000437</v>
      </c>
      <c r="U49">
        <v>-28.599999999998545</v>
      </c>
      <c r="W49">
        <v>1342.1999999999998</v>
      </c>
      <c r="X49">
        <v>335.4</v>
      </c>
      <c r="AD49">
        <v>54290.400000000001</v>
      </c>
      <c r="AE49">
        <v>1.9448926513711449</v>
      </c>
      <c r="AK49">
        <v>54290.400000000001</v>
      </c>
      <c r="AL49">
        <v>1.9448926513711449</v>
      </c>
    </row>
    <row r="50" spans="2:38" x14ac:dyDescent="0.25">
      <c r="B50">
        <v>71661</v>
      </c>
      <c r="C50">
        <v>33951</v>
      </c>
      <c r="D50">
        <v>106050</v>
      </c>
      <c r="E50">
        <v>15583</v>
      </c>
      <c r="F50">
        <v>58505</v>
      </c>
      <c r="H50">
        <v>75971</v>
      </c>
      <c r="J50">
        <f t="shared" si="6"/>
        <v>57150</v>
      </c>
      <c r="K50">
        <f t="shared" si="7"/>
        <v>1.329326334208224</v>
      </c>
      <c r="L50">
        <f t="shared" si="8"/>
        <v>106050</v>
      </c>
      <c r="M50">
        <f t="shared" si="9"/>
        <v>15583</v>
      </c>
      <c r="N50">
        <f t="shared" si="10"/>
        <v>57150</v>
      </c>
      <c r="O50">
        <f t="shared" si="11"/>
        <v>90467</v>
      </c>
      <c r="Q50">
        <v>2048</v>
      </c>
      <c r="R50">
        <v>-7</v>
      </c>
      <c r="T50">
        <v>-512.40000000000146</v>
      </c>
      <c r="U50">
        <v>230</v>
      </c>
      <c r="W50">
        <v>1579.6000000000001</v>
      </c>
      <c r="X50">
        <v>399.2</v>
      </c>
      <c r="Z50">
        <v>57150</v>
      </c>
      <c r="AA50">
        <v>1.329326334208224</v>
      </c>
      <c r="AI50">
        <v>57150</v>
      </c>
      <c r="AJ50">
        <v>1.329326334208224</v>
      </c>
    </row>
    <row r="51" spans="2:38" x14ac:dyDescent="0.25">
      <c r="B51">
        <v>29211</v>
      </c>
      <c r="C51">
        <v>14216</v>
      </c>
      <c r="D51">
        <v>17980</v>
      </c>
      <c r="E51">
        <v>6679</v>
      </c>
      <c r="F51">
        <v>15248</v>
      </c>
      <c r="H51">
        <v>37662</v>
      </c>
      <c r="J51">
        <f t="shared" si="6"/>
        <v>16666.8</v>
      </c>
      <c r="K51">
        <f t="shared" si="7"/>
        <v>2.2597019223846209</v>
      </c>
      <c r="L51">
        <f t="shared" si="8"/>
        <v>29211</v>
      </c>
      <c r="M51">
        <f t="shared" si="9"/>
        <v>6679</v>
      </c>
      <c r="N51">
        <f t="shared" si="10"/>
        <v>16666.8</v>
      </c>
      <c r="O51">
        <f t="shared" si="11"/>
        <v>22532</v>
      </c>
      <c r="Q51">
        <v>-4035</v>
      </c>
      <c r="R51">
        <v>-11</v>
      </c>
      <c r="T51">
        <v>2029.7999999999993</v>
      </c>
      <c r="U51">
        <v>-221</v>
      </c>
      <c r="W51">
        <v>3133</v>
      </c>
      <c r="X51">
        <v>662.2</v>
      </c>
      <c r="AD51">
        <v>16666.8</v>
      </c>
      <c r="AE51">
        <v>2.2597019223846209</v>
      </c>
      <c r="AK51">
        <v>16666.8</v>
      </c>
      <c r="AL51">
        <v>2.2597019223846209</v>
      </c>
    </row>
    <row r="52" spans="2:38" x14ac:dyDescent="0.25">
      <c r="B52">
        <v>25234</v>
      </c>
      <c r="C52">
        <v>98345</v>
      </c>
      <c r="D52">
        <v>4528</v>
      </c>
      <c r="E52">
        <v>57324</v>
      </c>
      <c r="F52">
        <v>19505</v>
      </c>
      <c r="H52">
        <v>60499</v>
      </c>
      <c r="J52">
        <f t="shared" si="6"/>
        <v>40987.199999999997</v>
      </c>
      <c r="K52">
        <f t="shared" si="7"/>
        <v>1.4760461802709139</v>
      </c>
      <c r="L52">
        <f t="shared" si="8"/>
        <v>98345</v>
      </c>
      <c r="M52">
        <f t="shared" si="9"/>
        <v>4528</v>
      </c>
      <c r="N52">
        <f t="shared" si="10"/>
        <v>40987.199999999997</v>
      </c>
      <c r="O52">
        <f t="shared" si="11"/>
        <v>93817</v>
      </c>
      <c r="Q52">
        <v>3181</v>
      </c>
      <c r="R52">
        <v>2029</v>
      </c>
      <c r="T52">
        <v>1233.5999999999985</v>
      </c>
      <c r="U52">
        <v>-145</v>
      </c>
      <c r="W52">
        <v>2041.6</v>
      </c>
      <c r="X52">
        <v>210.6</v>
      </c>
      <c r="Z52">
        <v>40987.199999999997</v>
      </c>
      <c r="AA52">
        <v>1.4760461802709139</v>
      </c>
      <c r="AK52">
        <v>40987.199999999997</v>
      </c>
      <c r="AL52">
        <v>1.4760461802709139</v>
      </c>
    </row>
    <row r="53" spans="2:38" x14ac:dyDescent="0.25">
      <c r="B53">
        <v>33145</v>
      </c>
      <c r="C53">
        <v>5705</v>
      </c>
      <c r="D53">
        <v>21410</v>
      </c>
      <c r="E53">
        <v>99335</v>
      </c>
      <c r="F53">
        <v>31576</v>
      </c>
      <c r="H53">
        <v>51908</v>
      </c>
      <c r="J53">
        <f t="shared" si="6"/>
        <v>38234.199999999997</v>
      </c>
      <c r="K53">
        <f t="shared" si="7"/>
        <v>1.3576326953355897</v>
      </c>
      <c r="L53">
        <f t="shared" si="8"/>
        <v>99335</v>
      </c>
      <c r="M53">
        <f t="shared" si="9"/>
        <v>5705</v>
      </c>
      <c r="N53">
        <f t="shared" si="10"/>
        <v>38234.199999999997</v>
      </c>
      <c r="O53">
        <f t="shared" si="11"/>
        <v>93630</v>
      </c>
      <c r="Q53">
        <v>2093</v>
      </c>
      <c r="R53">
        <v>-25</v>
      </c>
      <c r="T53">
        <v>1973.7999999999956</v>
      </c>
      <c r="U53">
        <v>236</v>
      </c>
      <c r="W53">
        <v>1973.8000000000002</v>
      </c>
      <c r="X53">
        <v>941.2</v>
      </c>
      <c r="Z53">
        <v>38234.199999999997</v>
      </c>
      <c r="AA53">
        <v>1.3576326953355897</v>
      </c>
      <c r="AK53">
        <v>38234.199999999997</v>
      </c>
      <c r="AL53">
        <v>1.3576326953355897</v>
      </c>
    </row>
    <row r="54" spans="2:38" x14ac:dyDescent="0.25">
      <c r="B54">
        <v>113635</v>
      </c>
      <c r="C54">
        <v>113476</v>
      </c>
      <c r="D54">
        <v>50471</v>
      </c>
      <c r="E54">
        <v>117533</v>
      </c>
      <c r="F54">
        <v>42766</v>
      </c>
      <c r="H54">
        <v>108860</v>
      </c>
      <c r="J54">
        <f t="shared" si="6"/>
        <v>87576.2</v>
      </c>
      <c r="K54">
        <f t="shared" si="7"/>
        <v>1.2430317826076034</v>
      </c>
      <c r="L54">
        <f t="shared" si="8"/>
        <v>117533</v>
      </c>
      <c r="M54">
        <f t="shared" si="9"/>
        <v>42766</v>
      </c>
      <c r="N54">
        <f t="shared" si="10"/>
        <v>87576.2</v>
      </c>
      <c r="O54">
        <f t="shared" si="11"/>
        <v>74767</v>
      </c>
      <c r="Q54">
        <v>374</v>
      </c>
      <c r="R54">
        <v>-20</v>
      </c>
      <c r="T54">
        <v>-2632</v>
      </c>
      <c r="U54">
        <v>-314</v>
      </c>
      <c r="W54">
        <v>4201.5999999999995</v>
      </c>
      <c r="X54">
        <v>432</v>
      </c>
      <c r="AB54">
        <v>87576.2</v>
      </c>
      <c r="AC54">
        <v>1.2430317826076034</v>
      </c>
      <c r="AI54">
        <v>87576.2</v>
      </c>
      <c r="AJ54">
        <v>1.2430317826076034</v>
      </c>
    </row>
    <row r="55" spans="2:38" x14ac:dyDescent="0.25">
      <c r="B55">
        <v>82920</v>
      </c>
      <c r="C55">
        <v>23859</v>
      </c>
      <c r="D55">
        <v>8979</v>
      </c>
      <c r="E55">
        <v>119942</v>
      </c>
      <c r="F55">
        <v>14667</v>
      </c>
      <c r="H55">
        <v>64662</v>
      </c>
      <c r="J55">
        <f t="shared" si="6"/>
        <v>50073.4</v>
      </c>
      <c r="K55">
        <f t="shared" si="7"/>
        <v>1.2913443065579728</v>
      </c>
      <c r="L55">
        <f t="shared" si="8"/>
        <v>119942</v>
      </c>
      <c r="M55">
        <f t="shared" si="9"/>
        <v>8979</v>
      </c>
      <c r="N55">
        <f t="shared" si="10"/>
        <v>50073.4</v>
      </c>
      <c r="O55">
        <f t="shared" si="11"/>
        <v>110963</v>
      </c>
      <c r="Q55">
        <v>-3480</v>
      </c>
      <c r="R55">
        <v>-376</v>
      </c>
      <c r="T55">
        <v>110.80000000000291</v>
      </c>
      <c r="U55">
        <v>-12</v>
      </c>
      <c r="W55">
        <v>1284.8</v>
      </c>
      <c r="X55">
        <v>132.4</v>
      </c>
      <c r="Z55">
        <v>50073.4</v>
      </c>
      <c r="AA55">
        <v>1.2913443065579728</v>
      </c>
      <c r="AK55">
        <v>50073.4</v>
      </c>
      <c r="AL55">
        <v>1.2913443065579728</v>
      </c>
    </row>
    <row r="56" spans="2:38" x14ac:dyDescent="0.25">
      <c r="B56">
        <v>10425</v>
      </c>
      <c r="C56">
        <v>96696</v>
      </c>
      <c r="D56">
        <v>42155</v>
      </c>
      <c r="E56">
        <v>118351</v>
      </c>
      <c r="F56">
        <v>11904</v>
      </c>
      <c r="H56">
        <v>63694</v>
      </c>
      <c r="J56">
        <f t="shared" si="6"/>
        <v>55906.2</v>
      </c>
      <c r="K56">
        <f t="shared" si="7"/>
        <v>1.1393011866304632</v>
      </c>
      <c r="L56">
        <f t="shared" si="8"/>
        <v>118351</v>
      </c>
      <c r="M56">
        <f t="shared" si="9"/>
        <v>10425</v>
      </c>
      <c r="N56">
        <f t="shared" si="10"/>
        <v>55906.2</v>
      </c>
      <c r="O56">
        <f t="shared" si="11"/>
        <v>107926</v>
      </c>
      <c r="Q56">
        <v>1825</v>
      </c>
      <c r="R56">
        <v>-1206</v>
      </c>
      <c r="T56">
        <v>433.19999999999709</v>
      </c>
      <c r="U56">
        <v>-15</v>
      </c>
      <c r="W56">
        <v>2303.6</v>
      </c>
      <c r="X56">
        <v>181.4</v>
      </c>
      <c r="Z56">
        <v>55906.2</v>
      </c>
      <c r="AA56">
        <v>1.1393011866304632</v>
      </c>
      <c r="AI56">
        <v>55906.2</v>
      </c>
      <c r="AJ56">
        <v>1.1393011866304632</v>
      </c>
    </row>
    <row r="57" spans="2:38" x14ac:dyDescent="0.25">
      <c r="B57">
        <v>107746</v>
      </c>
      <c r="C57">
        <v>22715</v>
      </c>
      <c r="D57">
        <v>109208</v>
      </c>
      <c r="E57">
        <v>51305</v>
      </c>
      <c r="F57">
        <v>23756</v>
      </c>
      <c r="H57">
        <v>93776</v>
      </c>
      <c r="J57">
        <f t="shared" si="6"/>
        <v>62946</v>
      </c>
      <c r="K57">
        <f t="shared" si="7"/>
        <v>1.489784894989356</v>
      </c>
      <c r="L57">
        <f t="shared" si="8"/>
        <v>109208</v>
      </c>
      <c r="M57">
        <f t="shared" si="9"/>
        <v>22715</v>
      </c>
      <c r="N57">
        <f t="shared" si="10"/>
        <v>62946</v>
      </c>
      <c r="O57">
        <f t="shared" si="11"/>
        <v>86493</v>
      </c>
      <c r="Q57">
        <v>2018</v>
      </c>
      <c r="R57">
        <v>-62</v>
      </c>
      <c r="T57">
        <v>-1604.4000000000015</v>
      </c>
      <c r="U57">
        <v>-165.59999999999854</v>
      </c>
      <c r="W57">
        <v>3268</v>
      </c>
      <c r="X57">
        <v>577.60000000000014</v>
      </c>
      <c r="AB57">
        <v>62946</v>
      </c>
      <c r="AC57">
        <v>1.489784894989356</v>
      </c>
      <c r="AK57">
        <v>62946</v>
      </c>
      <c r="AL57">
        <v>1.489784894989356</v>
      </c>
    </row>
    <row r="58" spans="2:38" x14ac:dyDescent="0.25">
      <c r="B58">
        <v>83382</v>
      </c>
      <c r="C58">
        <v>51367</v>
      </c>
      <c r="D58">
        <v>11831</v>
      </c>
      <c r="E58">
        <v>43044</v>
      </c>
      <c r="F58">
        <v>15200</v>
      </c>
      <c r="H58">
        <v>70132</v>
      </c>
      <c r="J58">
        <f t="shared" si="6"/>
        <v>40964.800000000003</v>
      </c>
      <c r="K58">
        <f t="shared" si="7"/>
        <v>1.7120064054993553</v>
      </c>
      <c r="L58">
        <f t="shared" si="8"/>
        <v>83382</v>
      </c>
      <c r="M58">
        <f t="shared" si="9"/>
        <v>11831</v>
      </c>
      <c r="N58">
        <f t="shared" si="10"/>
        <v>40964.800000000003</v>
      </c>
      <c r="O58">
        <f t="shared" si="11"/>
        <v>71551</v>
      </c>
      <c r="Q58">
        <v>22</v>
      </c>
      <c r="R58">
        <v>352</v>
      </c>
      <c r="T58">
        <v>743.80000000000291</v>
      </c>
      <c r="U58">
        <v>-229</v>
      </c>
      <c r="W58">
        <v>3227.4000000000005</v>
      </c>
      <c r="X58">
        <v>1264.1999999999998</v>
      </c>
      <c r="AD58">
        <v>40964.800000000003</v>
      </c>
      <c r="AE58">
        <v>1.7120064054993553</v>
      </c>
      <c r="AK58">
        <v>40964.800000000003</v>
      </c>
      <c r="AL58">
        <v>1.7120064054993553</v>
      </c>
    </row>
    <row r="59" spans="2:38" x14ac:dyDescent="0.25">
      <c r="B59">
        <v>73685</v>
      </c>
      <c r="C59">
        <v>109664</v>
      </c>
      <c r="D59">
        <v>40342</v>
      </c>
      <c r="E59">
        <v>116553</v>
      </c>
      <c r="F59">
        <v>66078</v>
      </c>
      <c r="H59">
        <v>93249</v>
      </c>
      <c r="J59">
        <f t="shared" si="6"/>
        <v>81264.399999999994</v>
      </c>
      <c r="K59">
        <f t="shared" si="7"/>
        <v>1.1474766318338658</v>
      </c>
      <c r="L59">
        <f t="shared" si="8"/>
        <v>116553</v>
      </c>
      <c r="M59">
        <f t="shared" si="9"/>
        <v>40342</v>
      </c>
      <c r="N59">
        <f t="shared" si="10"/>
        <v>81264.399999999994</v>
      </c>
      <c r="O59">
        <f t="shared" si="11"/>
        <v>76211</v>
      </c>
      <c r="Q59">
        <v>-6135</v>
      </c>
      <c r="R59">
        <v>-1791</v>
      </c>
      <c r="T59">
        <v>2446</v>
      </c>
      <c r="U59">
        <v>1124.1999999999971</v>
      </c>
      <c r="W59">
        <v>2446</v>
      </c>
      <c r="X59">
        <v>1125.3999999999999</v>
      </c>
      <c r="AB59">
        <v>81264.399999999994</v>
      </c>
      <c r="AC59">
        <v>1.1474766318338658</v>
      </c>
      <c r="AI59">
        <v>81264.399999999994</v>
      </c>
      <c r="AJ59">
        <v>1.1474766318338658</v>
      </c>
    </row>
    <row r="60" spans="2:38" x14ac:dyDescent="0.25">
      <c r="B60">
        <v>11994</v>
      </c>
      <c r="C60">
        <v>105640</v>
      </c>
      <c r="D60">
        <v>23245</v>
      </c>
      <c r="E60">
        <v>120512</v>
      </c>
      <c r="F60">
        <v>12942</v>
      </c>
      <c r="H60">
        <v>64803</v>
      </c>
      <c r="J60">
        <f t="shared" si="6"/>
        <v>54866.6</v>
      </c>
      <c r="K60">
        <f t="shared" si="7"/>
        <v>1.1811010705966836</v>
      </c>
      <c r="L60">
        <f t="shared" si="8"/>
        <v>120512</v>
      </c>
      <c r="M60">
        <f t="shared" si="9"/>
        <v>11994</v>
      </c>
      <c r="N60">
        <f t="shared" si="10"/>
        <v>54866.6</v>
      </c>
      <c r="O60">
        <f t="shared" si="11"/>
        <v>108518</v>
      </c>
      <c r="Q60">
        <v>1950</v>
      </c>
      <c r="R60">
        <v>69</v>
      </c>
      <c r="T60">
        <v>-655.59999999999854</v>
      </c>
      <c r="U60">
        <v>-123.20000000000437</v>
      </c>
      <c r="W60">
        <v>1836</v>
      </c>
      <c r="X60">
        <v>605.20000000000005</v>
      </c>
      <c r="Z60">
        <v>54866.6</v>
      </c>
      <c r="AA60">
        <v>1.1811010705966836</v>
      </c>
      <c r="AK60">
        <v>54866.6</v>
      </c>
      <c r="AL60">
        <v>1.1811010705966836</v>
      </c>
    </row>
    <row r="61" spans="2:38" x14ac:dyDescent="0.25">
      <c r="B61">
        <v>52549</v>
      </c>
      <c r="C61">
        <v>24548</v>
      </c>
      <c r="D61">
        <v>24535</v>
      </c>
      <c r="E61">
        <v>89521</v>
      </c>
      <c r="F61">
        <v>47843</v>
      </c>
      <c r="H61">
        <v>104501</v>
      </c>
      <c r="J61">
        <f t="shared" si="6"/>
        <v>47799.199999999997</v>
      </c>
      <c r="K61">
        <f t="shared" si="7"/>
        <v>2.1862499790791481</v>
      </c>
      <c r="L61">
        <f t="shared" si="8"/>
        <v>89521</v>
      </c>
      <c r="M61">
        <f t="shared" si="9"/>
        <v>24535</v>
      </c>
      <c r="N61">
        <f t="shared" si="10"/>
        <v>47799.199999999997</v>
      </c>
      <c r="O61">
        <f t="shared" si="11"/>
        <v>64986</v>
      </c>
      <c r="Q61">
        <v>-172</v>
      </c>
      <c r="R61">
        <v>996</v>
      </c>
      <c r="T61">
        <v>-859.60000000000582</v>
      </c>
      <c r="U61">
        <v>806</v>
      </c>
      <c r="W61">
        <v>4177.6000000000004</v>
      </c>
      <c r="X61">
        <v>853.2</v>
      </c>
      <c r="AD61">
        <v>47799.199999999997</v>
      </c>
      <c r="AE61">
        <v>2.1862499790791481</v>
      </c>
      <c r="AK61">
        <v>47799.199999999997</v>
      </c>
      <c r="AL61">
        <v>2.1862499790791481</v>
      </c>
    </row>
    <row r="62" spans="2:38" x14ac:dyDescent="0.25">
      <c r="B62">
        <v>75473</v>
      </c>
      <c r="C62">
        <v>100920</v>
      </c>
      <c r="D62">
        <v>98633</v>
      </c>
      <c r="E62">
        <v>65504</v>
      </c>
      <c r="F62">
        <v>66693</v>
      </c>
      <c r="H62">
        <v>89344</v>
      </c>
      <c r="J62">
        <f t="shared" si="6"/>
        <v>81444.600000000006</v>
      </c>
      <c r="K62">
        <f t="shared" si="7"/>
        <v>1.0969910835095267</v>
      </c>
      <c r="L62">
        <f t="shared" si="8"/>
        <v>100920</v>
      </c>
      <c r="M62">
        <f t="shared" si="9"/>
        <v>65504</v>
      </c>
      <c r="N62">
        <f t="shared" si="10"/>
        <v>81444.600000000006</v>
      </c>
      <c r="O62">
        <f t="shared" si="11"/>
        <v>35416</v>
      </c>
      <c r="Q62">
        <v>-5120</v>
      </c>
      <c r="R62">
        <v>1</v>
      </c>
      <c r="T62">
        <v>-448.79999999998836</v>
      </c>
      <c r="U62">
        <v>-48.599999999991269</v>
      </c>
      <c r="W62">
        <v>2572</v>
      </c>
      <c r="X62">
        <v>354.2</v>
      </c>
      <c r="AB62">
        <v>81444.600000000006</v>
      </c>
      <c r="AC62">
        <v>1.0969910835095267</v>
      </c>
      <c r="AI62">
        <v>81444.600000000006</v>
      </c>
      <c r="AJ62">
        <v>1.0969910835095267</v>
      </c>
    </row>
    <row r="63" spans="2:38" x14ac:dyDescent="0.25">
      <c r="B63">
        <v>72526</v>
      </c>
      <c r="C63">
        <v>95253</v>
      </c>
      <c r="D63">
        <v>74479</v>
      </c>
      <c r="E63">
        <v>14008</v>
      </c>
      <c r="F63">
        <v>36316</v>
      </c>
      <c r="H63">
        <v>82166</v>
      </c>
      <c r="J63">
        <f t="shared" si="6"/>
        <v>58516.4</v>
      </c>
      <c r="K63">
        <f t="shared" si="7"/>
        <v>1.4041533655522211</v>
      </c>
      <c r="L63">
        <f t="shared" si="8"/>
        <v>95253</v>
      </c>
      <c r="M63">
        <f t="shared" si="9"/>
        <v>14008</v>
      </c>
      <c r="N63">
        <f t="shared" si="10"/>
        <v>58516.4</v>
      </c>
      <c r="O63">
        <f t="shared" si="11"/>
        <v>81245</v>
      </c>
      <c r="Q63">
        <v>-1966</v>
      </c>
      <c r="R63">
        <v>-10</v>
      </c>
      <c r="T63">
        <v>-745</v>
      </c>
      <c r="U63">
        <v>165.20000000000437</v>
      </c>
      <c r="W63">
        <v>3028.6</v>
      </c>
      <c r="X63">
        <v>479.99999999999994</v>
      </c>
      <c r="AB63">
        <v>58516.4</v>
      </c>
      <c r="AC63">
        <v>1.4041533655522211</v>
      </c>
      <c r="AK63">
        <v>58516.4</v>
      </c>
      <c r="AL63">
        <v>1.4041533655522211</v>
      </c>
    </row>
    <row r="64" spans="2:38" x14ac:dyDescent="0.25">
      <c r="B64">
        <v>122419</v>
      </c>
      <c r="C64">
        <v>116918</v>
      </c>
      <c r="D64">
        <v>84146</v>
      </c>
      <c r="E64">
        <v>72818</v>
      </c>
      <c r="F64">
        <v>19243</v>
      </c>
      <c r="H64">
        <v>128613</v>
      </c>
      <c r="J64">
        <f t="shared" si="6"/>
        <v>83108.800000000003</v>
      </c>
      <c r="K64">
        <f t="shared" si="7"/>
        <v>1.5475256531197659</v>
      </c>
      <c r="L64">
        <f t="shared" si="8"/>
        <v>122419</v>
      </c>
      <c r="M64">
        <f t="shared" si="9"/>
        <v>19243</v>
      </c>
      <c r="N64">
        <f t="shared" si="10"/>
        <v>83108.800000000003</v>
      </c>
      <c r="O64">
        <f t="shared" si="11"/>
        <v>103176</v>
      </c>
      <c r="Q64">
        <v>2046</v>
      </c>
      <c r="R64">
        <v>17</v>
      </c>
      <c r="T64">
        <v>-974</v>
      </c>
      <c r="U64">
        <v>414.60000000000582</v>
      </c>
      <c r="W64">
        <v>2534.8000000000002</v>
      </c>
      <c r="X64">
        <v>414.59999999999997</v>
      </c>
      <c r="AB64">
        <v>83108.800000000003</v>
      </c>
      <c r="AC64">
        <v>1.5475256531197659</v>
      </c>
      <c r="AK64">
        <v>83108.800000000003</v>
      </c>
      <c r="AL64">
        <v>1.5475256531197659</v>
      </c>
    </row>
    <row r="65" spans="2:38" x14ac:dyDescent="0.25">
      <c r="B65">
        <v>70893</v>
      </c>
      <c r="C65">
        <v>117385</v>
      </c>
      <c r="D65">
        <v>98185</v>
      </c>
      <c r="E65">
        <v>89975</v>
      </c>
      <c r="F65">
        <v>58441</v>
      </c>
      <c r="H65">
        <v>109158</v>
      </c>
      <c r="J65">
        <f t="shared" si="6"/>
        <v>86975.8</v>
      </c>
      <c r="K65">
        <f t="shared" si="7"/>
        <v>1.2550387579073718</v>
      </c>
      <c r="L65">
        <f t="shared" si="8"/>
        <v>117385</v>
      </c>
      <c r="M65">
        <f t="shared" si="9"/>
        <v>58441</v>
      </c>
      <c r="N65">
        <f t="shared" si="10"/>
        <v>86975.8</v>
      </c>
      <c r="O65">
        <f t="shared" si="11"/>
        <v>58944</v>
      </c>
      <c r="Q65">
        <v>2640</v>
      </c>
      <c r="R65">
        <v>4</v>
      </c>
      <c r="T65">
        <v>1072.6000000000058</v>
      </c>
      <c r="U65">
        <v>442.19999999999709</v>
      </c>
      <c r="W65">
        <v>2900.2</v>
      </c>
      <c r="X65">
        <v>545.40000000000009</v>
      </c>
      <c r="AB65">
        <v>86975.8</v>
      </c>
      <c r="AC65">
        <v>1.2550387579073718</v>
      </c>
      <c r="AK65">
        <v>86975.8</v>
      </c>
      <c r="AL65">
        <v>1.2550387579073718</v>
      </c>
    </row>
    <row r="66" spans="2:38" x14ac:dyDescent="0.25">
      <c r="B66">
        <v>71197</v>
      </c>
      <c r="C66">
        <v>25672</v>
      </c>
      <c r="D66">
        <v>29892</v>
      </c>
      <c r="E66">
        <v>27476</v>
      </c>
      <c r="F66">
        <v>57992</v>
      </c>
      <c r="H66">
        <v>90403</v>
      </c>
      <c r="J66">
        <f t="shared" ref="J66:J101" si="12">AVERAGE(B66:F66)</f>
        <v>42445.8</v>
      </c>
      <c r="K66">
        <f t="shared" ref="K66:K97" si="13">H66/J66</f>
        <v>2.1298455913188112</v>
      </c>
      <c r="L66">
        <f t="shared" ref="L66:L101" si="14">MAX(B66:F66)</f>
        <v>71197</v>
      </c>
      <c r="M66">
        <f t="shared" ref="M66:M101" si="15">MIN(B66:F66)</f>
        <v>25672</v>
      </c>
      <c r="N66">
        <f t="shared" ref="N66:N101" si="16">AVERAGE(B66:F66)</f>
        <v>42445.8</v>
      </c>
      <c r="O66">
        <f t="shared" ref="O66:O101" si="17">L66-M66</f>
        <v>45525</v>
      </c>
      <c r="Q66">
        <v>4672</v>
      </c>
      <c r="R66">
        <v>634</v>
      </c>
      <c r="T66">
        <v>158.40000000000146</v>
      </c>
      <c r="U66">
        <v>-156.59999999999854</v>
      </c>
      <c r="W66">
        <v>2559.6</v>
      </c>
      <c r="X66">
        <v>370.2</v>
      </c>
      <c r="AD66">
        <v>42445.8</v>
      </c>
      <c r="AE66">
        <v>2.1298455913188112</v>
      </c>
      <c r="AK66">
        <v>42445.8</v>
      </c>
      <c r="AL66">
        <v>2.1298455913188112</v>
      </c>
    </row>
    <row r="67" spans="2:38" x14ac:dyDescent="0.25">
      <c r="B67">
        <v>42745</v>
      </c>
      <c r="C67">
        <v>45347</v>
      </c>
      <c r="D67">
        <v>73723</v>
      </c>
      <c r="E67">
        <v>2579</v>
      </c>
      <c r="F67">
        <v>101312</v>
      </c>
      <c r="H67">
        <v>100914</v>
      </c>
      <c r="J67">
        <f t="shared" si="12"/>
        <v>53141.2</v>
      </c>
      <c r="K67">
        <f t="shared" si="13"/>
        <v>1.8989785702995041</v>
      </c>
      <c r="L67">
        <f t="shared" si="14"/>
        <v>101312</v>
      </c>
      <c r="M67">
        <f t="shared" si="15"/>
        <v>2579</v>
      </c>
      <c r="N67">
        <f t="shared" si="16"/>
        <v>53141.2</v>
      </c>
      <c r="O67">
        <f t="shared" si="17"/>
        <v>98733</v>
      </c>
      <c r="Q67">
        <v>3252</v>
      </c>
      <c r="R67">
        <v>0</v>
      </c>
      <c r="T67">
        <v>1481.1999999999971</v>
      </c>
      <c r="U67">
        <v>272.59999999999854</v>
      </c>
      <c r="W67">
        <v>4533.2</v>
      </c>
      <c r="X67">
        <v>621.80000000000007</v>
      </c>
      <c r="AD67">
        <v>53141.2</v>
      </c>
      <c r="AE67">
        <v>1.8989785702995041</v>
      </c>
      <c r="AK67">
        <v>53141.2</v>
      </c>
      <c r="AL67">
        <v>1.8989785702995041</v>
      </c>
    </row>
    <row r="68" spans="2:38" x14ac:dyDescent="0.25">
      <c r="B68">
        <v>7301</v>
      </c>
      <c r="C68">
        <v>108065</v>
      </c>
      <c r="D68">
        <v>23025</v>
      </c>
      <c r="E68">
        <v>14265</v>
      </c>
      <c r="F68">
        <v>98564</v>
      </c>
      <c r="H68">
        <v>59509</v>
      </c>
      <c r="J68">
        <f t="shared" si="12"/>
        <v>50244</v>
      </c>
      <c r="K68">
        <f t="shared" si="13"/>
        <v>1.1844001273783935</v>
      </c>
      <c r="L68">
        <f t="shared" si="14"/>
        <v>108065</v>
      </c>
      <c r="M68">
        <f t="shared" si="15"/>
        <v>7301</v>
      </c>
      <c r="N68">
        <f t="shared" si="16"/>
        <v>50244</v>
      </c>
      <c r="O68">
        <f t="shared" si="17"/>
        <v>100764</v>
      </c>
      <c r="Q68">
        <v>-2237</v>
      </c>
      <c r="R68">
        <v>-1694</v>
      </c>
      <c r="T68">
        <v>-1022.4000000000015</v>
      </c>
      <c r="U68">
        <v>-170.80000000000291</v>
      </c>
      <c r="W68">
        <v>1727.6000000000004</v>
      </c>
      <c r="X68">
        <v>616.80000000000007</v>
      </c>
      <c r="Z68">
        <v>50244</v>
      </c>
      <c r="AA68">
        <v>1.1844001273783935</v>
      </c>
      <c r="AK68">
        <v>50244</v>
      </c>
      <c r="AL68">
        <v>1.1844001273783935</v>
      </c>
    </row>
    <row r="69" spans="2:38" x14ac:dyDescent="0.25">
      <c r="B69">
        <v>30866</v>
      </c>
      <c r="C69">
        <v>49066</v>
      </c>
      <c r="D69">
        <v>98175</v>
      </c>
      <c r="E69">
        <v>67812</v>
      </c>
      <c r="F69">
        <v>65752</v>
      </c>
      <c r="H69">
        <v>105762</v>
      </c>
      <c r="J69">
        <f t="shared" si="12"/>
        <v>62334.2</v>
      </c>
      <c r="K69">
        <f t="shared" si="13"/>
        <v>1.6966929871563283</v>
      </c>
      <c r="L69">
        <f t="shared" si="14"/>
        <v>98175</v>
      </c>
      <c r="M69">
        <f t="shared" si="15"/>
        <v>30866</v>
      </c>
      <c r="N69">
        <f t="shared" si="16"/>
        <v>62334.2</v>
      </c>
      <c r="O69">
        <f t="shared" si="17"/>
        <v>67309</v>
      </c>
      <c r="Q69">
        <v>-2724</v>
      </c>
      <c r="R69">
        <v>-12</v>
      </c>
      <c r="T69">
        <v>-199</v>
      </c>
      <c r="U69">
        <v>428.19999999999709</v>
      </c>
      <c r="W69">
        <v>2301.7999999999997</v>
      </c>
      <c r="X69">
        <v>665.40000000000009</v>
      </c>
      <c r="AF69">
        <v>62334.2</v>
      </c>
      <c r="AG69">
        <v>1.6966929871563283</v>
      </c>
      <c r="AK69">
        <v>62334.2</v>
      </c>
      <c r="AL69">
        <v>1.6966929871563283</v>
      </c>
    </row>
    <row r="70" spans="2:38" x14ac:dyDescent="0.25">
      <c r="B70">
        <v>977</v>
      </c>
      <c r="C70">
        <v>58036</v>
      </c>
      <c r="D70">
        <v>3631</v>
      </c>
      <c r="E70">
        <v>15004</v>
      </c>
      <c r="F70">
        <v>13593</v>
      </c>
      <c r="H70">
        <v>21789</v>
      </c>
      <c r="J70">
        <f t="shared" si="12"/>
        <v>18248.2</v>
      </c>
      <c r="K70">
        <f t="shared" si="13"/>
        <v>1.1940355761116164</v>
      </c>
      <c r="L70">
        <f t="shared" si="14"/>
        <v>58036</v>
      </c>
      <c r="M70">
        <f t="shared" si="15"/>
        <v>977</v>
      </c>
      <c r="N70">
        <f t="shared" si="16"/>
        <v>18248.2</v>
      </c>
      <c r="O70">
        <f t="shared" si="17"/>
        <v>57059</v>
      </c>
      <c r="Q70">
        <v>2232</v>
      </c>
      <c r="R70">
        <v>-1412</v>
      </c>
      <c r="T70">
        <v>19.600000000002183</v>
      </c>
      <c r="U70">
        <v>-575</v>
      </c>
      <c r="W70">
        <v>1597.6</v>
      </c>
      <c r="X70">
        <v>774.6</v>
      </c>
      <c r="Z70">
        <v>18248.2</v>
      </c>
      <c r="AA70">
        <v>1.1940355761116164</v>
      </c>
      <c r="AI70">
        <v>18248.2</v>
      </c>
      <c r="AJ70">
        <v>1.1940355761116164</v>
      </c>
    </row>
    <row r="71" spans="2:38" x14ac:dyDescent="0.25">
      <c r="B71">
        <v>29531</v>
      </c>
      <c r="C71">
        <v>49965</v>
      </c>
      <c r="D71">
        <v>26708</v>
      </c>
      <c r="E71">
        <v>26218</v>
      </c>
      <c r="F71">
        <v>76914</v>
      </c>
      <c r="H71">
        <v>89457</v>
      </c>
      <c r="J71">
        <f t="shared" si="12"/>
        <v>41867.199999999997</v>
      </c>
      <c r="K71">
        <f t="shared" si="13"/>
        <v>2.1366845645278407</v>
      </c>
      <c r="L71">
        <f t="shared" si="14"/>
        <v>76914</v>
      </c>
      <c r="M71">
        <f t="shared" si="15"/>
        <v>26218</v>
      </c>
      <c r="N71">
        <f t="shared" si="16"/>
        <v>41867.199999999997</v>
      </c>
      <c r="O71">
        <f t="shared" si="17"/>
        <v>50696</v>
      </c>
      <c r="Q71">
        <v>-5130</v>
      </c>
      <c r="R71">
        <v>146</v>
      </c>
      <c r="T71">
        <v>514.59999999999854</v>
      </c>
      <c r="U71">
        <v>276.79999999999563</v>
      </c>
      <c r="W71">
        <v>2169.7999999999997</v>
      </c>
      <c r="X71">
        <v>344.79999999999995</v>
      </c>
      <c r="AD71">
        <v>41867.199999999997</v>
      </c>
      <c r="AE71">
        <v>2.1366845645278407</v>
      </c>
      <c r="AK71">
        <v>41867.199999999997</v>
      </c>
      <c r="AL71">
        <v>2.1366845645278407</v>
      </c>
    </row>
    <row r="72" spans="2:38" x14ac:dyDescent="0.25">
      <c r="B72">
        <v>31482</v>
      </c>
      <c r="C72">
        <v>59219</v>
      </c>
      <c r="D72">
        <v>15799</v>
      </c>
      <c r="E72">
        <v>104793</v>
      </c>
      <c r="F72">
        <v>33461</v>
      </c>
      <c r="H72">
        <v>52303</v>
      </c>
      <c r="J72">
        <f t="shared" si="12"/>
        <v>48950.8</v>
      </c>
      <c r="K72">
        <f t="shared" si="13"/>
        <v>1.0684810054176845</v>
      </c>
      <c r="L72">
        <f t="shared" si="14"/>
        <v>104793</v>
      </c>
      <c r="M72">
        <f t="shared" si="15"/>
        <v>15799</v>
      </c>
      <c r="N72">
        <f t="shared" si="16"/>
        <v>48950.8</v>
      </c>
      <c r="O72">
        <f t="shared" si="17"/>
        <v>88994</v>
      </c>
      <c r="Q72">
        <v>-1817</v>
      </c>
      <c r="R72">
        <v>-535</v>
      </c>
      <c r="T72">
        <v>833.20000000000437</v>
      </c>
      <c r="U72">
        <v>513.40000000000146</v>
      </c>
      <c r="W72">
        <v>2263.6</v>
      </c>
      <c r="X72">
        <v>514.6</v>
      </c>
      <c r="Z72">
        <v>48950.8</v>
      </c>
      <c r="AA72">
        <v>1.0684810054176845</v>
      </c>
      <c r="AI72">
        <v>48950.8</v>
      </c>
      <c r="AJ72">
        <v>1.0684810054176845</v>
      </c>
    </row>
    <row r="73" spans="2:38" x14ac:dyDescent="0.25">
      <c r="B73">
        <v>119958</v>
      </c>
      <c r="C73">
        <v>16154</v>
      </c>
      <c r="D73">
        <v>26381</v>
      </c>
      <c r="E73">
        <v>72496</v>
      </c>
      <c r="F73">
        <v>8449</v>
      </c>
      <c r="H73">
        <v>76583</v>
      </c>
      <c r="J73">
        <f t="shared" si="12"/>
        <v>48687.6</v>
      </c>
      <c r="K73">
        <f t="shared" si="13"/>
        <v>1.5729467051158816</v>
      </c>
      <c r="L73">
        <f t="shared" si="14"/>
        <v>119958</v>
      </c>
      <c r="M73">
        <f t="shared" si="15"/>
        <v>8449</v>
      </c>
      <c r="N73">
        <f t="shared" si="16"/>
        <v>48687.6</v>
      </c>
      <c r="O73">
        <f t="shared" si="17"/>
        <v>111509</v>
      </c>
      <c r="Q73">
        <v>1799</v>
      </c>
      <c r="R73">
        <v>1456</v>
      </c>
      <c r="T73">
        <v>28.799999999995634</v>
      </c>
      <c r="U73">
        <v>-489.80000000000291</v>
      </c>
      <c r="W73">
        <v>2341.1999999999998</v>
      </c>
      <c r="X73">
        <v>739</v>
      </c>
      <c r="Z73">
        <v>48687.6</v>
      </c>
      <c r="AA73">
        <v>1.5729467051158816</v>
      </c>
      <c r="AK73">
        <v>48687.6</v>
      </c>
      <c r="AL73">
        <v>1.5729467051158816</v>
      </c>
    </row>
    <row r="74" spans="2:38" x14ac:dyDescent="0.25">
      <c r="B74">
        <v>67975</v>
      </c>
      <c r="C74">
        <v>38584</v>
      </c>
      <c r="D74">
        <v>114808</v>
      </c>
      <c r="E74">
        <v>97616</v>
      </c>
      <c r="F74">
        <v>111035</v>
      </c>
      <c r="H74">
        <v>135707</v>
      </c>
      <c r="J74">
        <f t="shared" si="12"/>
        <v>86003.6</v>
      </c>
      <c r="K74">
        <f t="shared" si="13"/>
        <v>1.5779223195308103</v>
      </c>
      <c r="L74">
        <f t="shared" si="14"/>
        <v>114808</v>
      </c>
      <c r="M74">
        <f t="shared" si="15"/>
        <v>38584</v>
      </c>
      <c r="N74">
        <f t="shared" si="16"/>
        <v>86003.6</v>
      </c>
      <c r="O74">
        <f t="shared" si="17"/>
        <v>76224</v>
      </c>
      <c r="Q74">
        <v>-454</v>
      </c>
      <c r="R74">
        <v>1159</v>
      </c>
      <c r="T74">
        <v>1059.8000000000029</v>
      </c>
      <c r="U74">
        <v>264.40000000000873</v>
      </c>
      <c r="W74">
        <v>3712.2</v>
      </c>
      <c r="X74">
        <v>604.4</v>
      </c>
      <c r="AF74">
        <v>86003.6</v>
      </c>
      <c r="AG74">
        <v>1.5779223195308103</v>
      </c>
      <c r="AK74">
        <v>86003.6</v>
      </c>
      <c r="AL74">
        <v>1.5779223195308103</v>
      </c>
    </row>
    <row r="75" spans="2:38" x14ac:dyDescent="0.25">
      <c r="B75">
        <v>81191</v>
      </c>
      <c r="C75">
        <v>92679</v>
      </c>
      <c r="D75">
        <v>87713</v>
      </c>
      <c r="E75">
        <v>7092</v>
      </c>
      <c r="F75">
        <v>97567</v>
      </c>
      <c r="H75">
        <v>111829</v>
      </c>
      <c r="J75">
        <f t="shared" si="12"/>
        <v>73248.399999999994</v>
      </c>
      <c r="K75">
        <f t="shared" si="13"/>
        <v>1.5267091158305166</v>
      </c>
      <c r="L75">
        <f t="shared" si="14"/>
        <v>97567</v>
      </c>
      <c r="M75">
        <f t="shared" si="15"/>
        <v>7092</v>
      </c>
      <c r="N75">
        <f t="shared" si="16"/>
        <v>73248.399999999994</v>
      </c>
      <c r="O75">
        <f t="shared" si="17"/>
        <v>90475</v>
      </c>
      <c r="Q75">
        <v>-6251</v>
      </c>
      <c r="R75">
        <v>-55</v>
      </c>
      <c r="T75">
        <v>-453.20000000001164</v>
      </c>
      <c r="U75">
        <v>-20</v>
      </c>
      <c r="W75">
        <v>3245.2000000000003</v>
      </c>
      <c r="X75">
        <v>383.59999999999997</v>
      </c>
      <c r="AF75">
        <v>73248.399999999994</v>
      </c>
      <c r="AG75">
        <v>1.5267091158305166</v>
      </c>
      <c r="AK75">
        <v>73248.399999999994</v>
      </c>
      <c r="AL75">
        <v>1.5267091158305166</v>
      </c>
    </row>
    <row r="76" spans="2:38" x14ac:dyDescent="0.25">
      <c r="B76">
        <v>39663</v>
      </c>
      <c r="C76">
        <v>110645</v>
      </c>
      <c r="D76">
        <v>109894</v>
      </c>
      <c r="E76">
        <v>22243</v>
      </c>
      <c r="F76">
        <v>90398</v>
      </c>
      <c r="H76">
        <v>80572</v>
      </c>
      <c r="J76">
        <f t="shared" si="12"/>
        <v>74568.600000000006</v>
      </c>
      <c r="K76">
        <f t="shared" si="13"/>
        <v>1.0805084177522442</v>
      </c>
      <c r="L76">
        <f t="shared" si="14"/>
        <v>110645</v>
      </c>
      <c r="M76">
        <f t="shared" si="15"/>
        <v>22243</v>
      </c>
      <c r="N76">
        <f t="shared" si="16"/>
        <v>74568.600000000006</v>
      </c>
      <c r="O76">
        <f t="shared" si="17"/>
        <v>88402</v>
      </c>
      <c r="Q76">
        <v>7510</v>
      </c>
      <c r="R76">
        <v>1909</v>
      </c>
      <c r="T76">
        <v>1851</v>
      </c>
      <c r="U76">
        <v>-3.3999999999941792</v>
      </c>
      <c r="W76">
        <v>3988.6</v>
      </c>
      <c r="X76">
        <v>608.19999999999993</v>
      </c>
      <c r="AB76">
        <v>74568.600000000006</v>
      </c>
      <c r="AC76">
        <v>1.0805084177522442</v>
      </c>
      <c r="AI76">
        <v>74568.600000000006</v>
      </c>
      <c r="AJ76">
        <v>1.0805084177522442</v>
      </c>
    </row>
    <row r="77" spans="2:38" x14ac:dyDescent="0.25">
      <c r="B77">
        <v>57793</v>
      </c>
      <c r="C77">
        <v>101778</v>
      </c>
      <c r="D77">
        <v>91405</v>
      </c>
      <c r="E77">
        <v>69145</v>
      </c>
      <c r="F77">
        <v>111893</v>
      </c>
      <c r="H77">
        <v>88287</v>
      </c>
      <c r="J77">
        <f t="shared" si="12"/>
        <v>86402.8</v>
      </c>
      <c r="K77">
        <f t="shared" si="13"/>
        <v>1.0218071636567334</v>
      </c>
      <c r="L77">
        <f t="shared" si="14"/>
        <v>111893</v>
      </c>
      <c r="M77">
        <f t="shared" si="15"/>
        <v>57793</v>
      </c>
      <c r="N77">
        <f t="shared" si="16"/>
        <v>86402.8</v>
      </c>
      <c r="O77">
        <f t="shared" si="17"/>
        <v>54100</v>
      </c>
      <c r="Q77">
        <v>-888</v>
      </c>
      <c r="R77">
        <v>-628</v>
      </c>
      <c r="T77">
        <v>7.6000000000058208</v>
      </c>
      <c r="U77">
        <v>1047.4000000000087</v>
      </c>
      <c r="W77">
        <v>3878.8</v>
      </c>
      <c r="X77">
        <v>1351</v>
      </c>
      <c r="AB77">
        <v>86402.8</v>
      </c>
      <c r="AC77">
        <v>1.0218071636567334</v>
      </c>
      <c r="AI77">
        <v>86402.8</v>
      </c>
      <c r="AJ77">
        <v>1.0218071636567334</v>
      </c>
    </row>
    <row r="78" spans="2:38" x14ac:dyDescent="0.25">
      <c r="B78">
        <v>60360</v>
      </c>
      <c r="C78">
        <v>37389</v>
      </c>
      <c r="D78">
        <v>62398</v>
      </c>
      <c r="E78">
        <v>10171</v>
      </c>
      <c r="F78">
        <v>9924</v>
      </c>
      <c r="H78">
        <v>96913</v>
      </c>
      <c r="J78">
        <f t="shared" si="12"/>
        <v>36048.400000000001</v>
      </c>
      <c r="K78">
        <f t="shared" si="13"/>
        <v>2.6884133553777696</v>
      </c>
      <c r="L78">
        <f t="shared" si="14"/>
        <v>62398</v>
      </c>
      <c r="M78">
        <f t="shared" si="15"/>
        <v>9924</v>
      </c>
      <c r="N78">
        <f t="shared" si="16"/>
        <v>36048.400000000001</v>
      </c>
      <c r="O78">
        <f t="shared" si="17"/>
        <v>52474</v>
      </c>
      <c r="Q78">
        <v>7492</v>
      </c>
      <c r="R78">
        <v>1460</v>
      </c>
      <c r="T78">
        <v>2986</v>
      </c>
      <c r="U78">
        <v>198.59999999999854</v>
      </c>
      <c r="W78">
        <v>3591.6</v>
      </c>
      <c r="X78">
        <v>933.40000000000009</v>
      </c>
      <c r="AD78">
        <v>36048.400000000001</v>
      </c>
      <c r="AE78">
        <v>2.6884133553777696</v>
      </c>
      <c r="AK78">
        <v>36048.400000000001</v>
      </c>
      <c r="AL78">
        <v>2.6884133553777696</v>
      </c>
    </row>
    <row r="79" spans="2:38" x14ac:dyDescent="0.25">
      <c r="B79">
        <v>21011</v>
      </c>
      <c r="C79">
        <v>82784</v>
      </c>
      <c r="D79">
        <v>86382</v>
      </c>
      <c r="E79">
        <v>70303</v>
      </c>
      <c r="F79">
        <v>11648</v>
      </c>
      <c r="H79">
        <v>109156</v>
      </c>
      <c r="J79">
        <f t="shared" si="12"/>
        <v>54425.599999999999</v>
      </c>
      <c r="K79">
        <f t="shared" si="13"/>
        <v>2.0056003057384761</v>
      </c>
      <c r="L79">
        <f t="shared" si="14"/>
        <v>86382</v>
      </c>
      <c r="M79">
        <f t="shared" si="15"/>
        <v>11648</v>
      </c>
      <c r="N79">
        <f t="shared" si="16"/>
        <v>54425.599999999999</v>
      </c>
      <c r="O79">
        <f t="shared" si="17"/>
        <v>74734</v>
      </c>
      <c r="Q79">
        <v>4975</v>
      </c>
      <c r="R79">
        <v>-25</v>
      </c>
      <c r="T79">
        <v>1314.1999999999971</v>
      </c>
      <c r="U79">
        <v>145</v>
      </c>
      <c r="W79">
        <v>2067</v>
      </c>
      <c r="X79">
        <v>454.20000000000005</v>
      </c>
      <c r="AD79">
        <v>54425.599999999999</v>
      </c>
      <c r="AE79">
        <v>2.0056003057384761</v>
      </c>
      <c r="AK79">
        <v>54425.599999999999</v>
      </c>
      <c r="AL79">
        <v>2.0056003057384761</v>
      </c>
    </row>
    <row r="80" spans="2:38" x14ac:dyDescent="0.25">
      <c r="B80">
        <v>31818</v>
      </c>
      <c r="C80">
        <v>53608</v>
      </c>
      <c r="D80">
        <v>30133</v>
      </c>
      <c r="E80">
        <v>28623</v>
      </c>
      <c r="F80">
        <v>30699</v>
      </c>
      <c r="H80">
        <v>92482</v>
      </c>
      <c r="J80">
        <f t="shared" si="12"/>
        <v>34976.199999999997</v>
      </c>
      <c r="K80">
        <f t="shared" si="13"/>
        <v>2.6441408729364539</v>
      </c>
      <c r="L80">
        <f t="shared" si="14"/>
        <v>53608</v>
      </c>
      <c r="M80">
        <f t="shared" si="15"/>
        <v>28623</v>
      </c>
      <c r="N80">
        <f t="shared" si="16"/>
        <v>34976.199999999997</v>
      </c>
      <c r="O80">
        <f t="shared" si="17"/>
        <v>24985</v>
      </c>
      <c r="Q80">
        <v>2077</v>
      </c>
      <c r="R80">
        <v>-601</v>
      </c>
      <c r="T80">
        <v>1815.3999999999942</v>
      </c>
      <c r="U80">
        <v>467.19999999999709</v>
      </c>
      <c r="W80">
        <v>3165</v>
      </c>
      <c r="X80">
        <v>519.6</v>
      </c>
      <c r="AD80">
        <v>34976.199999999997</v>
      </c>
      <c r="AE80">
        <v>2.6441408729364539</v>
      </c>
      <c r="AK80">
        <v>34976.199999999997</v>
      </c>
      <c r="AL80">
        <v>2.6441408729364539</v>
      </c>
    </row>
    <row r="81" spans="2:38" x14ac:dyDescent="0.25">
      <c r="B81">
        <v>102183</v>
      </c>
      <c r="C81">
        <v>3113</v>
      </c>
      <c r="D81">
        <v>84149</v>
      </c>
      <c r="E81">
        <v>50289</v>
      </c>
      <c r="F81">
        <v>55581</v>
      </c>
      <c r="H81">
        <v>60496</v>
      </c>
      <c r="J81">
        <f t="shared" si="12"/>
        <v>59063</v>
      </c>
      <c r="K81">
        <f t="shared" si="13"/>
        <v>1.024262228467907</v>
      </c>
      <c r="L81">
        <f t="shared" si="14"/>
        <v>102183</v>
      </c>
      <c r="M81">
        <f t="shared" si="15"/>
        <v>3113</v>
      </c>
      <c r="N81">
        <f t="shared" si="16"/>
        <v>59063</v>
      </c>
      <c r="O81">
        <f t="shared" si="17"/>
        <v>99070</v>
      </c>
      <c r="Q81">
        <v>-2111</v>
      </c>
      <c r="R81">
        <v>-385</v>
      </c>
      <c r="T81">
        <v>-2338.5999999999985</v>
      </c>
      <c r="U81">
        <v>-489.19999999999709</v>
      </c>
      <c r="W81">
        <v>2895</v>
      </c>
      <c r="X81">
        <v>491.6</v>
      </c>
      <c r="AB81">
        <v>59063</v>
      </c>
      <c r="AC81">
        <v>1.024262228467907</v>
      </c>
      <c r="AI81">
        <v>59063</v>
      </c>
      <c r="AJ81">
        <v>1.024262228467907</v>
      </c>
    </row>
    <row r="82" spans="2:38" x14ac:dyDescent="0.25">
      <c r="B82">
        <v>38969</v>
      </c>
      <c r="C82">
        <v>23961</v>
      </c>
      <c r="D82">
        <v>47100</v>
      </c>
      <c r="E82">
        <v>46915</v>
      </c>
      <c r="F82">
        <v>19096</v>
      </c>
      <c r="H82">
        <v>53048</v>
      </c>
      <c r="J82">
        <f t="shared" si="12"/>
        <v>35208.199999999997</v>
      </c>
      <c r="K82">
        <f t="shared" si="13"/>
        <v>1.5066944632216359</v>
      </c>
      <c r="L82">
        <f t="shared" si="14"/>
        <v>47100</v>
      </c>
      <c r="M82">
        <f t="shared" si="15"/>
        <v>19096</v>
      </c>
      <c r="N82">
        <f t="shared" si="16"/>
        <v>35208.199999999997</v>
      </c>
      <c r="O82">
        <f t="shared" si="17"/>
        <v>28004</v>
      </c>
      <c r="Q82">
        <v>-457</v>
      </c>
      <c r="R82">
        <v>20</v>
      </c>
      <c r="T82">
        <v>1358.5999999999985</v>
      </c>
      <c r="U82">
        <v>206.19999999999709</v>
      </c>
      <c r="W82">
        <v>4356.2</v>
      </c>
      <c r="X82">
        <v>529</v>
      </c>
      <c r="AD82">
        <v>35208.199999999997</v>
      </c>
      <c r="AE82">
        <v>1.5066944632216359</v>
      </c>
      <c r="AK82">
        <v>35208.199999999997</v>
      </c>
      <c r="AL82">
        <v>1.5066944632216359</v>
      </c>
    </row>
    <row r="83" spans="2:38" x14ac:dyDescent="0.25">
      <c r="B83">
        <v>12752</v>
      </c>
      <c r="C83">
        <v>21166</v>
      </c>
      <c r="D83">
        <v>3965</v>
      </c>
      <c r="E83">
        <v>56057</v>
      </c>
      <c r="F83">
        <v>92177</v>
      </c>
      <c r="H83">
        <v>46806</v>
      </c>
      <c r="J83">
        <f t="shared" si="12"/>
        <v>37223.4</v>
      </c>
      <c r="K83">
        <f t="shared" si="13"/>
        <v>1.2574348393752317</v>
      </c>
      <c r="L83">
        <f t="shared" si="14"/>
        <v>92177</v>
      </c>
      <c r="M83">
        <f t="shared" si="15"/>
        <v>3965</v>
      </c>
      <c r="N83">
        <f t="shared" si="16"/>
        <v>37223.4</v>
      </c>
      <c r="O83">
        <f t="shared" si="17"/>
        <v>88212</v>
      </c>
      <c r="Q83">
        <v>4617</v>
      </c>
      <c r="R83">
        <v>-6</v>
      </c>
      <c r="T83">
        <v>1307.4000000000015</v>
      </c>
      <c r="U83">
        <v>194.80000000000291</v>
      </c>
      <c r="W83">
        <v>3608.2000000000003</v>
      </c>
      <c r="X83">
        <v>194.8</v>
      </c>
      <c r="Z83">
        <v>37223.4</v>
      </c>
      <c r="AA83">
        <v>1.2574348393752317</v>
      </c>
      <c r="AI83">
        <v>37223.4</v>
      </c>
      <c r="AJ83">
        <v>1.2574348393752317</v>
      </c>
    </row>
    <row r="84" spans="2:38" x14ac:dyDescent="0.25">
      <c r="B84">
        <v>9897</v>
      </c>
      <c r="C84">
        <v>105546</v>
      </c>
      <c r="D84">
        <v>39729</v>
      </c>
      <c r="E84">
        <v>33382</v>
      </c>
      <c r="F84">
        <v>68898</v>
      </c>
      <c r="H84">
        <v>90078</v>
      </c>
      <c r="J84">
        <f t="shared" si="12"/>
        <v>51490.400000000001</v>
      </c>
      <c r="K84">
        <f t="shared" si="13"/>
        <v>1.749413482901667</v>
      </c>
      <c r="L84">
        <f t="shared" si="14"/>
        <v>105546</v>
      </c>
      <c r="M84">
        <f t="shared" si="15"/>
        <v>9897</v>
      </c>
      <c r="N84">
        <f t="shared" si="16"/>
        <v>51490.400000000001</v>
      </c>
      <c r="O84">
        <f t="shared" si="17"/>
        <v>95649</v>
      </c>
      <c r="Q84">
        <v>-4632</v>
      </c>
      <c r="R84">
        <v>135</v>
      </c>
      <c r="T84">
        <v>962</v>
      </c>
      <c r="U84">
        <v>376.80000000000291</v>
      </c>
      <c r="W84">
        <v>3330.4</v>
      </c>
      <c r="X84">
        <v>614</v>
      </c>
      <c r="AD84">
        <v>51490.400000000001</v>
      </c>
      <c r="AE84">
        <v>1.749413482901667</v>
      </c>
      <c r="AK84">
        <v>51490.400000000001</v>
      </c>
      <c r="AL84">
        <v>1.749413482901667</v>
      </c>
    </row>
    <row r="85" spans="2:38" x14ac:dyDescent="0.25">
      <c r="B85">
        <v>80163</v>
      </c>
      <c r="C85">
        <v>8839</v>
      </c>
      <c r="D85">
        <v>117530</v>
      </c>
      <c r="E85">
        <v>41065</v>
      </c>
      <c r="F85">
        <v>45514</v>
      </c>
      <c r="H85">
        <v>89613</v>
      </c>
      <c r="J85">
        <f t="shared" si="12"/>
        <v>58622.2</v>
      </c>
      <c r="K85">
        <f t="shared" si="13"/>
        <v>1.528652967647069</v>
      </c>
      <c r="L85">
        <f t="shared" si="14"/>
        <v>117530</v>
      </c>
      <c r="M85">
        <f t="shared" si="15"/>
        <v>8839</v>
      </c>
      <c r="N85">
        <f t="shared" si="16"/>
        <v>58622.2</v>
      </c>
      <c r="O85">
        <f t="shared" si="17"/>
        <v>108691</v>
      </c>
      <c r="Q85">
        <v>-3867</v>
      </c>
      <c r="R85">
        <v>0</v>
      </c>
      <c r="T85">
        <v>-909.80000000000291</v>
      </c>
      <c r="U85">
        <v>434</v>
      </c>
      <c r="W85">
        <v>2652.5999999999995</v>
      </c>
      <c r="X85">
        <v>1113.2</v>
      </c>
      <c r="AF85">
        <v>58622.2</v>
      </c>
      <c r="AG85">
        <v>1.528652967647069</v>
      </c>
      <c r="AK85">
        <v>58622.2</v>
      </c>
      <c r="AL85">
        <v>1.528652967647069</v>
      </c>
    </row>
    <row r="86" spans="2:38" x14ac:dyDescent="0.25">
      <c r="B86">
        <v>5917</v>
      </c>
      <c r="C86">
        <v>73018</v>
      </c>
      <c r="D86">
        <v>122801</v>
      </c>
      <c r="E86">
        <v>28006</v>
      </c>
      <c r="F86">
        <v>67723</v>
      </c>
      <c r="H86">
        <v>99580</v>
      </c>
      <c r="J86">
        <f t="shared" si="12"/>
        <v>59493</v>
      </c>
      <c r="K86">
        <f t="shared" si="13"/>
        <v>1.673810364244533</v>
      </c>
      <c r="L86">
        <f t="shared" si="14"/>
        <v>122801</v>
      </c>
      <c r="M86">
        <f t="shared" si="15"/>
        <v>5917</v>
      </c>
      <c r="N86">
        <f t="shared" si="16"/>
        <v>59493</v>
      </c>
      <c r="O86">
        <f t="shared" si="17"/>
        <v>116884</v>
      </c>
      <c r="Q86">
        <v>-3863</v>
      </c>
      <c r="R86">
        <v>635</v>
      </c>
      <c r="T86">
        <v>-63.599999999998545</v>
      </c>
      <c r="U86">
        <v>93.400000000001455</v>
      </c>
      <c r="W86">
        <v>1390.8000000000002</v>
      </c>
      <c r="X86">
        <v>617.79999999999995</v>
      </c>
      <c r="AF86">
        <v>59493</v>
      </c>
      <c r="AG86">
        <v>1.673810364244533</v>
      </c>
      <c r="AK86">
        <v>59493</v>
      </c>
      <c r="AL86">
        <v>1.673810364244533</v>
      </c>
    </row>
    <row r="87" spans="2:38" x14ac:dyDescent="0.25">
      <c r="B87">
        <v>27167</v>
      </c>
      <c r="C87">
        <v>35714</v>
      </c>
      <c r="D87">
        <v>75572</v>
      </c>
      <c r="E87">
        <v>111802</v>
      </c>
      <c r="F87">
        <v>90553</v>
      </c>
      <c r="H87">
        <v>118473</v>
      </c>
      <c r="J87">
        <f t="shared" si="12"/>
        <v>68161.600000000006</v>
      </c>
      <c r="K87">
        <f t="shared" si="13"/>
        <v>1.73811941034248</v>
      </c>
      <c r="L87">
        <f t="shared" si="14"/>
        <v>111802</v>
      </c>
      <c r="M87">
        <f t="shared" si="15"/>
        <v>27167</v>
      </c>
      <c r="N87">
        <f t="shared" si="16"/>
        <v>68161.600000000006</v>
      </c>
      <c r="O87">
        <f t="shared" si="17"/>
        <v>84635</v>
      </c>
      <c r="Q87">
        <v>1869</v>
      </c>
      <c r="R87">
        <v>96</v>
      </c>
      <c r="T87">
        <v>634.60000000000582</v>
      </c>
      <c r="U87">
        <v>-903</v>
      </c>
      <c r="W87">
        <v>2533.4</v>
      </c>
      <c r="X87">
        <v>1135.3999999999999</v>
      </c>
      <c r="AF87">
        <v>68161.600000000006</v>
      </c>
      <c r="AG87">
        <v>1.73811941034248</v>
      </c>
      <c r="AK87">
        <v>68161.600000000006</v>
      </c>
      <c r="AL87">
        <v>1.73811941034248</v>
      </c>
    </row>
    <row r="88" spans="2:38" x14ac:dyDescent="0.25">
      <c r="B88">
        <v>84766</v>
      </c>
      <c r="C88">
        <v>15887</v>
      </c>
      <c r="D88">
        <v>40412</v>
      </c>
      <c r="E88">
        <v>70996</v>
      </c>
      <c r="F88">
        <v>33532</v>
      </c>
      <c r="H88">
        <v>59677</v>
      </c>
      <c r="J88">
        <f t="shared" si="12"/>
        <v>49118.6</v>
      </c>
      <c r="K88">
        <f t="shared" si="13"/>
        <v>1.2149572666973407</v>
      </c>
      <c r="L88">
        <f t="shared" si="14"/>
        <v>84766</v>
      </c>
      <c r="M88">
        <f t="shared" si="15"/>
        <v>15887</v>
      </c>
      <c r="N88">
        <f t="shared" si="16"/>
        <v>49118.6</v>
      </c>
      <c r="O88">
        <f t="shared" si="17"/>
        <v>68879</v>
      </c>
      <c r="Q88">
        <v>-4529</v>
      </c>
      <c r="R88">
        <v>-2069</v>
      </c>
      <c r="T88">
        <v>-1508.2000000000044</v>
      </c>
      <c r="U88">
        <v>-117</v>
      </c>
      <c r="W88">
        <v>3208.2000000000003</v>
      </c>
      <c r="X88">
        <v>494.99999999999994</v>
      </c>
      <c r="Z88">
        <v>49118.6</v>
      </c>
      <c r="AA88">
        <v>1.2149572666973407</v>
      </c>
      <c r="AI88">
        <v>49118.6</v>
      </c>
      <c r="AJ88">
        <v>1.2149572666973407</v>
      </c>
    </row>
    <row r="89" spans="2:38" x14ac:dyDescent="0.25">
      <c r="B89">
        <v>6005</v>
      </c>
      <c r="C89">
        <v>79863</v>
      </c>
      <c r="D89">
        <v>58992</v>
      </c>
      <c r="E89">
        <v>15310</v>
      </c>
      <c r="F89">
        <v>27934</v>
      </c>
      <c r="H89">
        <v>102491</v>
      </c>
      <c r="J89">
        <f t="shared" si="12"/>
        <v>37620.800000000003</v>
      </c>
      <c r="K89">
        <f t="shared" si="13"/>
        <v>2.7243173988857228</v>
      </c>
      <c r="L89">
        <f t="shared" si="14"/>
        <v>79863</v>
      </c>
      <c r="M89">
        <f t="shared" si="15"/>
        <v>6005</v>
      </c>
      <c r="N89">
        <f t="shared" si="16"/>
        <v>37620.800000000003</v>
      </c>
      <c r="O89">
        <f t="shared" si="17"/>
        <v>73858</v>
      </c>
      <c r="Q89">
        <v>7658</v>
      </c>
      <c r="R89">
        <v>86</v>
      </c>
      <c r="T89">
        <v>7.4000000000014552</v>
      </c>
      <c r="U89">
        <v>385.60000000000582</v>
      </c>
      <c r="W89">
        <v>1661.8</v>
      </c>
      <c r="X89">
        <v>691.2</v>
      </c>
      <c r="AD89">
        <v>37620.800000000003</v>
      </c>
      <c r="AE89">
        <v>2.7243173988857228</v>
      </c>
      <c r="AK89">
        <v>37620.800000000003</v>
      </c>
      <c r="AL89">
        <v>2.7243173988857228</v>
      </c>
    </row>
    <row r="90" spans="2:38" x14ac:dyDescent="0.25">
      <c r="B90">
        <v>79099</v>
      </c>
      <c r="C90">
        <v>111484</v>
      </c>
      <c r="D90">
        <v>101104</v>
      </c>
      <c r="E90">
        <v>74188</v>
      </c>
      <c r="F90">
        <v>37874</v>
      </c>
      <c r="H90">
        <v>136935</v>
      </c>
      <c r="J90">
        <f t="shared" si="12"/>
        <v>80749.8</v>
      </c>
      <c r="K90">
        <f t="shared" si="13"/>
        <v>1.6957936737923809</v>
      </c>
      <c r="L90">
        <f t="shared" si="14"/>
        <v>111484</v>
      </c>
      <c r="M90">
        <f t="shared" si="15"/>
        <v>37874</v>
      </c>
      <c r="N90">
        <f t="shared" si="16"/>
        <v>80749.8</v>
      </c>
      <c r="O90">
        <f t="shared" si="17"/>
        <v>73610</v>
      </c>
      <c r="Q90">
        <v>528</v>
      </c>
      <c r="R90">
        <v>-15</v>
      </c>
      <c r="T90">
        <v>-799.19999999999709</v>
      </c>
      <c r="U90">
        <v>75.19999999999709</v>
      </c>
      <c r="W90">
        <v>4170.7999999999993</v>
      </c>
      <c r="X90">
        <v>408.8</v>
      </c>
      <c r="AF90">
        <v>80749.8</v>
      </c>
      <c r="AG90">
        <v>1.6957936737923809</v>
      </c>
      <c r="AK90">
        <v>80749.8</v>
      </c>
      <c r="AL90">
        <v>1.6957936737923809</v>
      </c>
    </row>
    <row r="91" spans="2:38" x14ac:dyDescent="0.25">
      <c r="B91">
        <v>37023</v>
      </c>
      <c r="C91">
        <v>3071</v>
      </c>
      <c r="D91">
        <v>95629</v>
      </c>
      <c r="E91">
        <v>68474</v>
      </c>
      <c r="F91">
        <v>18998</v>
      </c>
      <c r="H91">
        <v>110797</v>
      </c>
      <c r="J91">
        <f t="shared" si="12"/>
        <v>44639</v>
      </c>
      <c r="K91">
        <f t="shared" si="13"/>
        <v>2.4820672506104526</v>
      </c>
      <c r="L91">
        <f t="shared" si="14"/>
        <v>95629</v>
      </c>
      <c r="M91">
        <f t="shared" si="15"/>
        <v>3071</v>
      </c>
      <c r="N91">
        <f t="shared" si="16"/>
        <v>44639</v>
      </c>
      <c r="O91">
        <f t="shared" si="17"/>
        <v>92558</v>
      </c>
      <c r="Q91">
        <v>3787</v>
      </c>
      <c r="R91">
        <v>2279</v>
      </c>
      <c r="T91">
        <v>-1486</v>
      </c>
      <c r="U91">
        <v>-361.80000000000291</v>
      </c>
      <c r="W91">
        <v>2231.6000000000004</v>
      </c>
      <c r="X91">
        <v>558.20000000000005</v>
      </c>
      <c r="AD91">
        <v>44639</v>
      </c>
      <c r="AE91">
        <v>2.4820672506104526</v>
      </c>
      <c r="AK91">
        <v>44639</v>
      </c>
      <c r="AL91">
        <v>2.4820672506104526</v>
      </c>
    </row>
    <row r="92" spans="2:38" x14ac:dyDescent="0.25">
      <c r="B92">
        <v>10014</v>
      </c>
      <c r="C92">
        <v>75490</v>
      </c>
      <c r="D92">
        <v>94749</v>
      </c>
      <c r="E92">
        <v>70050</v>
      </c>
      <c r="F92">
        <v>84025</v>
      </c>
      <c r="H92">
        <v>114415</v>
      </c>
      <c r="J92">
        <f t="shared" si="12"/>
        <v>66865.600000000006</v>
      </c>
      <c r="K92">
        <f t="shared" si="13"/>
        <v>1.7111190208418079</v>
      </c>
      <c r="L92">
        <f t="shared" si="14"/>
        <v>94749</v>
      </c>
      <c r="M92">
        <f t="shared" si="15"/>
        <v>10014</v>
      </c>
      <c r="N92">
        <f t="shared" si="16"/>
        <v>66865.600000000006</v>
      </c>
      <c r="O92">
        <f t="shared" si="17"/>
        <v>84735</v>
      </c>
      <c r="Q92">
        <v>886</v>
      </c>
      <c r="R92">
        <v>1374</v>
      </c>
      <c r="T92">
        <v>371.80000000000291</v>
      </c>
      <c r="U92">
        <v>547.80000000000291</v>
      </c>
      <c r="W92">
        <v>2562.6</v>
      </c>
      <c r="X92">
        <v>584.20000000000005</v>
      </c>
      <c r="AF92">
        <v>66865.600000000006</v>
      </c>
      <c r="AG92">
        <v>1.7111190208418079</v>
      </c>
      <c r="AK92">
        <v>66865.600000000006</v>
      </c>
      <c r="AL92">
        <v>1.7111190208418079</v>
      </c>
    </row>
    <row r="93" spans="2:38" x14ac:dyDescent="0.25">
      <c r="B93">
        <v>33777</v>
      </c>
      <c r="C93">
        <v>94865</v>
      </c>
      <c r="D93">
        <v>4636</v>
      </c>
      <c r="E93">
        <v>75977</v>
      </c>
      <c r="F93">
        <v>99052</v>
      </c>
      <c r="H93">
        <v>95948</v>
      </c>
      <c r="J93">
        <f t="shared" si="12"/>
        <v>61661.4</v>
      </c>
      <c r="K93">
        <f t="shared" si="13"/>
        <v>1.5560464082878429</v>
      </c>
      <c r="L93">
        <f t="shared" si="14"/>
        <v>99052</v>
      </c>
      <c r="M93">
        <f t="shared" si="15"/>
        <v>4636</v>
      </c>
      <c r="N93">
        <f t="shared" si="16"/>
        <v>61661.4</v>
      </c>
      <c r="O93">
        <f t="shared" si="17"/>
        <v>94416</v>
      </c>
      <c r="Q93">
        <v>623</v>
      </c>
      <c r="R93">
        <v>-11</v>
      </c>
      <c r="T93">
        <v>555</v>
      </c>
      <c r="U93">
        <v>-289.19999999999709</v>
      </c>
      <c r="W93">
        <v>3605.3999999999996</v>
      </c>
      <c r="X93">
        <v>290</v>
      </c>
      <c r="AB93">
        <v>61661.4</v>
      </c>
      <c r="AC93">
        <v>1.5560464082878429</v>
      </c>
      <c r="AK93">
        <v>61661.4</v>
      </c>
      <c r="AL93">
        <v>1.5560464082878429</v>
      </c>
    </row>
    <row r="94" spans="2:38" x14ac:dyDescent="0.25">
      <c r="B94">
        <v>118590</v>
      </c>
      <c r="C94">
        <v>100527</v>
      </c>
      <c r="D94">
        <v>91643</v>
      </c>
      <c r="E94">
        <v>27410</v>
      </c>
      <c r="F94">
        <v>89558</v>
      </c>
      <c r="H94">
        <v>90737</v>
      </c>
      <c r="J94">
        <f t="shared" si="12"/>
        <v>85545.600000000006</v>
      </c>
      <c r="K94">
        <f t="shared" si="13"/>
        <v>1.0606857629147495</v>
      </c>
      <c r="L94">
        <f t="shared" si="14"/>
        <v>118590</v>
      </c>
      <c r="M94">
        <f t="shared" si="15"/>
        <v>27410</v>
      </c>
      <c r="N94">
        <f t="shared" si="16"/>
        <v>85545.600000000006</v>
      </c>
      <c r="O94">
        <f t="shared" si="17"/>
        <v>91180</v>
      </c>
      <c r="Q94">
        <v>1808</v>
      </c>
      <c r="R94">
        <v>82</v>
      </c>
      <c r="T94">
        <v>847.80000000000291</v>
      </c>
      <c r="U94">
        <v>-474.19999999999709</v>
      </c>
      <c r="W94">
        <v>2375</v>
      </c>
      <c r="X94">
        <v>525.79999999999995</v>
      </c>
      <c r="AB94">
        <v>85545.600000000006</v>
      </c>
      <c r="AC94">
        <v>1.0606857629147495</v>
      </c>
      <c r="AI94">
        <v>85545.600000000006</v>
      </c>
      <c r="AJ94">
        <v>1.0606857629147495</v>
      </c>
    </row>
    <row r="95" spans="2:38" x14ac:dyDescent="0.25">
      <c r="B95">
        <v>57413</v>
      </c>
      <c r="C95">
        <v>98100</v>
      </c>
      <c r="D95">
        <v>105536</v>
      </c>
      <c r="E95">
        <v>7434</v>
      </c>
      <c r="F95">
        <v>88700</v>
      </c>
      <c r="H95">
        <v>103955</v>
      </c>
      <c r="J95">
        <f t="shared" si="12"/>
        <v>71436.600000000006</v>
      </c>
      <c r="K95">
        <f t="shared" si="13"/>
        <v>1.4552064347967286</v>
      </c>
      <c r="L95">
        <f t="shared" si="14"/>
        <v>105536</v>
      </c>
      <c r="M95">
        <f t="shared" si="15"/>
        <v>7434</v>
      </c>
      <c r="N95">
        <f t="shared" si="16"/>
        <v>71436.600000000006</v>
      </c>
      <c r="O95">
        <f t="shared" si="17"/>
        <v>98102</v>
      </c>
      <c r="Q95">
        <v>5801</v>
      </c>
      <c r="R95">
        <v>-1765</v>
      </c>
      <c r="T95">
        <v>-641.39999999999418</v>
      </c>
      <c r="U95">
        <v>-854.39999999999418</v>
      </c>
      <c r="W95">
        <v>1308.6000000000001</v>
      </c>
      <c r="X95">
        <v>881.6</v>
      </c>
      <c r="AB95">
        <v>71436.600000000006</v>
      </c>
      <c r="AC95">
        <v>1.4552064347967286</v>
      </c>
      <c r="AK95">
        <v>71436.600000000006</v>
      </c>
      <c r="AL95">
        <v>1.4552064347967286</v>
      </c>
    </row>
    <row r="96" spans="2:38" x14ac:dyDescent="0.25">
      <c r="B96">
        <v>73834</v>
      </c>
      <c r="C96">
        <v>34524</v>
      </c>
      <c r="D96">
        <v>22814</v>
      </c>
      <c r="E96">
        <v>63170</v>
      </c>
      <c r="F96">
        <v>78742</v>
      </c>
      <c r="H96">
        <v>76153</v>
      </c>
      <c r="J96">
        <f t="shared" si="12"/>
        <v>54616.800000000003</v>
      </c>
      <c r="K96">
        <f t="shared" si="13"/>
        <v>1.3943145698759356</v>
      </c>
      <c r="L96">
        <f t="shared" si="14"/>
        <v>78742</v>
      </c>
      <c r="M96">
        <f t="shared" si="15"/>
        <v>22814</v>
      </c>
      <c r="N96">
        <f t="shared" si="16"/>
        <v>54616.800000000003</v>
      </c>
      <c r="O96">
        <f t="shared" si="17"/>
        <v>55928</v>
      </c>
      <c r="Q96">
        <v>-2567</v>
      </c>
      <c r="R96">
        <v>-75</v>
      </c>
      <c r="T96">
        <v>2464.8000000000029</v>
      </c>
      <c r="U96">
        <v>-26</v>
      </c>
      <c r="W96">
        <v>3326.8</v>
      </c>
      <c r="X96">
        <v>884.8</v>
      </c>
      <c r="Z96">
        <v>54616.800000000003</v>
      </c>
      <c r="AA96">
        <v>1.3943145698759356</v>
      </c>
      <c r="AK96">
        <v>54616.800000000003</v>
      </c>
      <c r="AL96">
        <v>1.3943145698759356</v>
      </c>
    </row>
    <row r="97" spans="2:38" x14ac:dyDescent="0.25">
      <c r="B97">
        <v>51832</v>
      </c>
      <c r="C97">
        <v>101708</v>
      </c>
      <c r="D97">
        <v>11123</v>
      </c>
      <c r="E97">
        <v>93422</v>
      </c>
      <c r="F97">
        <v>94677</v>
      </c>
      <c r="H97">
        <v>119324</v>
      </c>
      <c r="J97">
        <f t="shared" si="12"/>
        <v>70552.399999999994</v>
      </c>
      <c r="K97">
        <f t="shared" si="13"/>
        <v>1.6912819407986122</v>
      </c>
      <c r="L97">
        <f t="shared" si="14"/>
        <v>101708</v>
      </c>
      <c r="M97">
        <f t="shared" si="15"/>
        <v>11123</v>
      </c>
      <c r="N97">
        <f t="shared" si="16"/>
        <v>70552.399999999994</v>
      </c>
      <c r="O97">
        <f t="shared" si="17"/>
        <v>90585</v>
      </c>
      <c r="Q97">
        <v>2720</v>
      </c>
      <c r="R97">
        <v>-1364</v>
      </c>
      <c r="T97">
        <v>1180.3999999999942</v>
      </c>
      <c r="U97">
        <v>-858.20000000001164</v>
      </c>
      <c r="W97">
        <v>2464.8000000000002</v>
      </c>
      <c r="X97">
        <v>858.2</v>
      </c>
      <c r="AF97">
        <v>70552.399999999994</v>
      </c>
      <c r="AG97">
        <v>1.6912819407986122</v>
      </c>
      <c r="AK97">
        <v>70552.399999999994</v>
      </c>
      <c r="AL97">
        <v>1.6912819407986122</v>
      </c>
    </row>
    <row r="98" spans="2:38" x14ac:dyDescent="0.25">
      <c r="B98">
        <v>10657</v>
      </c>
      <c r="C98">
        <v>88486</v>
      </c>
      <c r="D98">
        <v>106238</v>
      </c>
      <c r="E98">
        <v>95209</v>
      </c>
      <c r="F98">
        <v>72833</v>
      </c>
      <c r="H98">
        <v>133295</v>
      </c>
      <c r="J98">
        <f t="shared" si="12"/>
        <v>74684.600000000006</v>
      </c>
      <c r="K98">
        <f t="shared" ref="K98:K129" si="18">H98/J98</f>
        <v>1.7847722288129011</v>
      </c>
      <c r="L98">
        <f t="shared" si="14"/>
        <v>106238</v>
      </c>
      <c r="M98">
        <f t="shared" si="15"/>
        <v>10657</v>
      </c>
      <c r="N98">
        <f t="shared" si="16"/>
        <v>74684.600000000006</v>
      </c>
      <c r="O98">
        <f t="shared" si="17"/>
        <v>95581</v>
      </c>
      <c r="Q98">
        <v>3530</v>
      </c>
      <c r="R98">
        <v>-779</v>
      </c>
      <c r="T98">
        <v>1302.8000000000029</v>
      </c>
      <c r="U98">
        <v>-4</v>
      </c>
      <c r="W98">
        <v>2973.6000000000004</v>
      </c>
      <c r="X98">
        <v>330.8</v>
      </c>
      <c r="AF98">
        <v>74684.600000000006</v>
      </c>
      <c r="AG98">
        <v>1.7847722288129011</v>
      </c>
      <c r="AK98">
        <v>74684.600000000006</v>
      </c>
      <c r="AL98">
        <v>1.7847722288129011</v>
      </c>
    </row>
    <row r="99" spans="2:38" x14ac:dyDescent="0.25">
      <c r="B99">
        <v>70376</v>
      </c>
      <c r="C99">
        <v>8009</v>
      </c>
      <c r="D99">
        <v>68687</v>
      </c>
      <c r="E99">
        <v>11939</v>
      </c>
      <c r="F99">
        <v>108921</v>
      </c>
      <c r="H99">
        <v>96318</v>
      </c>
      <c r="J99">
        <f t="shared" si="12"/>
        <v>53586.400000000001</v>
      </c>
      <c r="K99">
        <f t="shared" si="18"/>
        <v>1.7974336772016779</v>
      </c>
      <c r="L99">
        <f t="shared" si="14"/>
        <v>108921</v>
      </c>
      <c r="M99">
        <f t="shared" si="15"/>
        <v>8009</v>
      </c>
      <c r="N99">
        <f t="shared" si="16"/>
        <v>53586.400000000001</v>
      </c>
      <c r="O99">
        <f t="shared" si="17"/>
        <v>100912</v>
      </c>
      <c r="Q99">
        <v>-3312</v>
      </c>
      <c r="R99">
        <v>629</v>
      </c>
      <c r="T99">
        <v>-2772.1999999999971</v>
      </c>
      <c r="U99">
        <v>8</v>
      </c>
      <c r="W99">
        <v>4023.3999999999996</v>
      </c>
      <c r="X99">
        <v>1058</v>
      </c>
      <c r="AD99">
        <v>53586.400000000001</v>
      </c>
      <c r="AE99">
        <v>1.7974336772016779</v>
      </c>
      <c r="AK99">
        <v>53586.400000000001</v>
      </c>
      <c r="AL99">
        <v>1.7974336772016779</v>
      </c>
    </row>
    <row r="100" spans="2:38" x14ac:dyDescent="0.25">
      <c r="B100">
        <v>51236</v>
      </c>
      <c r="C100">
        <v>103870</v>
      </c>
      <c r="D100">
        <v>70707</v>
      </c>
      <c r="E100">
        <v>56276</v>
      </c>
      <c r="F100">
        <v>23604</v>
      </c>
      <c r="H100">
        <v>82917</v>
      </c>
      <c r="J100">
        <f t="shared" si="12"/>
        <v>61138.6</v>
      </c>
      <c r="K100">
        <f t="shared" si="18"/>
        <v>1.3562135868338496</v>
      </c>
      <c r="L100">
        <f t="shared" si="14"/>
        <v>103870</v>
      </c>
      <c r="M100">
        <f t="shared" si="15"/>
        <v>23604</v>
      </c>
      <c r="N100">
        <f t="shared" si="16"/>
        <v>61138.6</v>
      </c>
      <c r="O100">
        <f t="shared" si="17"/>
        <v>80266</v>
      </c>
      <c r="Q100">
        <v>-5151</v>
      </c>
      <c r="R100">
        <v>1223</v>
      </c>
      <c r="T100">
        <v>130.59999999999854</v>
      </c>
      <c r="U100">
        <v>225.79999999999563</v>
      </c>
      <c r="W100">
        <v>3619.7999999999997</v>
      </c>
      <c r="X100">
        <v>345</v>
      </c>
      <c r="AB100">
        <v>61138.6</v>
      </c>
      <c r="AC100">
        <v>1.3562135868338496</v>
      </c>
      <c r="AK100">
        <v>61138.6</v>
      </c>
      <c r="AL100">
        <v>1.3562135868338496</v>
      </c>
    </row>
    <row r="101" spans="2:38" x14ac:dyDescent="0.25">
      <c r="B101">
        <v>95495</v>
      </c>
      <c r="C101">
        <v>35841</v>
      </c>
      <c r="D101">
        <v>9561</v>
      </c>
      <c r="E101">
        <v>91097</v>
      </c>
      <c r="F101">
        <v>42644</v>
      </c>
      <c r="H101">
        <v>101834</v>
      </c>
      <c r="J101">
        <f t="shared" si="12"/>
        <v>54927.6</v>
      </c>
      <c r="K101">
        <f t="shared" si="18"/>
        <v>1.853967768480691</v>
      </c>
      <c r="L101">
        <f t="shared" si="14"/>
        <v>95495</v>
      </c>
      <c r="M101">
        <f t="shared" si="15"/>
        <v>9561</v>
      </c>
      <c r="N101">
        <f t="shared" si="16"/>
        <v>54927.6</v>
      </c>
      <c r="O101">
        <f t="shared" si="17"/>
        <v>85934</v>
      </c>
      <c r="Q101">
        <v>-3700</v>
      </c>
      <c r="R101">
        <v>1</v>
      </c>
      <c r="T101">
        <v>-1480.2000000000044</v>
      </c>
      <c r="U101">
        <v>-120</v>
      </c>
      <c r="W101">
        <v>2433.8000000000002</v>
      </c>
      <c r="X101">
        <v>120</v>
      </c>
      <c r="AD101">
        <v>54927.6</v>
      </c>
      <c r="AE101">
        <v>1.853967768480691</v>
      </c>
      <c r="AK101">
        <v>54927.6</v>
      </c>
      <c r="AL101">
        <v>1.853967768480691</v>
      </c>
    </row>
    <row r="103" spans="2:38" x14ac:dyDescent="0.25">
      <c r="B103">
        <v>4219046</v>
      </c>
      <c r="C103">
        <v>4434110</v>
      </c>
      <c r="D103">
        <v>4287462</v>
      </c>
      <c r="E103">
        <v>4959564</v>
      </c>
      <c r="F103">
        <v>4049679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93FE4C-FC3F-4FBC-BCE1-7A9EE5404EF5}">
  <dimension ref="A1:AL103"/>
  <sheetViews>
    <sheetView workbookViewId="0"/>
  </sheetViews>
  <sheetFormatPr defaultRowHeight="15" x14ac:dyDescent="0.25"/>
  <sheetData>
    <row r="1" spans="1:38" x14ac:dyDescent="0.25">
      <c r="A1" t="s">
        <v>13</v>
      </c>
    </row>
    <row r="2" spans="1:38" x14ac:dyDescent="0.25">
      <c r="B2">
        <v>5823</v>
      </c>
      <c r="C2">
        <v>97525</v>
      </c>
      <c r="D2">
        <v>88844</v>
      </c>
      <c r="E2">
        <v>92456</v>
      </c>
      <c r="F2">
        <v>52242</v>
      </c>
      <c r="H2">
        <v>118302</v>
      </c>
      <c r="J2">
        <f t="shared" ref="J2:J33" si="0">AVERAGE(B2:F2)</f>
        <v>67378</v>
      </c>
      <c r="K2">
        <f t="shared" ref="K2:K33" si="1">H2/J2</f>
        <v>1.7557956603045504</v>
      </c>
      <c r="L2">
        <f t="shared" ref="L2:L33" si="2">MAX(B2:F2)</f>
        <v>97525</v>
      </c>
      <c r="M2">
        <f t="shared" ref="M2:M33" si="3">MIN(B2:F2)</f>
        <v>5823</v>
      </c>
      <c r="N2">
        <f t="shared" ref="N2:N33" si="4">AVERAGE(B2:F2)</f>
        <v>67378</v>
      </c>
      <c r="O2">
        <f t="shared" ref="O2:O33" si="5">L2-M2</f>
        <v>91702</v>
      </c>
      <c r="Q2">
        <v>-1746</v>
      </c>
      <c r="R2">
        <v>-816</v>
      </c>
      <c r="T2">
        <v>-370.39999999999418</v>
      </c>
      <c r="U2">
        <v>684.19999999999709</v>
      </c>
      <c r="W2">
        <v>3424.3999999999996</v>
      </c>
      <c r="X2">
        <v>698.6</v>
      </c>
      <c r="AF2">
        <v>67378</v>
      </c>
      <c r="AG2">
        <v>1.7557956603045504</v>
      </c>
      <c r="AK2">
        <v>67378</v>
      </c>
      <c r="AL2">
        <v>1.7557956603045504</v>
      </c>
    </row>
    <row r="3" spans="1:38" x14ac:dyDescent="0.25">
      <c r="B3">
        <v>21610</v>
      </c>
      <c r="C3">
        <v>55977</v>
      </c>
      <c r="D3">
        <v>8741</v>
      </c>
      <c r="E3">
        <v>47371</v>
      </c>
      <c r="F3">
        <v>102612</v>
      </c>
      <c r="H3">
        <v>51075</v>
      </c>
      <c r="J3">
        <f t="shared" si="0"/>
        <v>47262.2</v>
      </c>
      <c r="K3">
        <f t="shared" si="1"/>
        <v>1.0806733499498542</v>
      </c>
      <c r="L3">
        <f t="shared" si="2"/>
        <v>102612</v>
      </c>
      <c r="M3">
        <f t="shared" si="3"/>
        <v>8741</v>
      </c>
      <c r="N3">
        <f t="shared" si="4"/>
        <v>47262.2</v>
      </c>
      <c r="O3">
        <f t="shared" si="5"/>
        <v>93871</v>
      </c>
      <c r="Q3">
        <v>399</v>
      </c>
      <c r="R3">
        <v>-6</v>
      </c>
      <c r="T3">
        <v>2687</v>
      </c>
      <c r="U3">
        <v>-85.600000000005821</v>
      </c>
      <c r="W3">
        <v>2687</v>
      </c>
      <c r="X3">
        <v>480.4</v>
      </c>
      <c r="Z3">
        <v>47262.2</v>
      </c>
      <c r="AA3">
        <v>1.0806733499498542</v>
      </c>
      <c r="AI3">
        <v>47262.2</v>
      </c>
      <c r="AJ3">
        <v>1.0806733499498542</v>
      </c>
    </row>
    <row r="4" spans="1:38" x14ac:dyDescent="0.25">
      <c r="B4">
        <v>94991</v>
      </c>
      <c r="C4">
        <v>70340</v>
      </c>
      <c r="D4">
        <v>115995</v>
      </c>
      <c r="E4">
        <v>40619</v>
      </c>
      <c r="F4">
        <v>72793</v>
      </c>
      <c r="H4">
        <v>137072</v>
      </c>
      <c r="J4">
        <f t="shared" si="0"/>
        <v>78947.600000000006</v>
      </c>
      <c r="K4">
        <f t="shared" si="1"/>
        <v>1.7362402403619615</v>
      </c>
      <c r="L4">
        <f t="shared" si="2"/>
        <v>115995</v>
      </c>
      <c r="M4">
        <f t="shared" si="3"/>
        <v>40619</v>
      </c>
      <c r="N4">
        <f t="shared" si="4"/>
        <v>78947.600000000006</v>
      </c>
      <c r="O4">
        <f t="shared" si="5"/>
        <v>75376</v>
      </c>
      <c r="Q4">
        <v>296</v>
      </c>
      <c r="R4">
        <v>-227</v>
      </c>
      <c r="T4">
        <v>-731.79999999998836</v>
      </c>
      <c r="U4">
        <v>-180.79999999998836</v>
      </c>
      <c r="W4">
        <v>1828.2</v>
      </c>
      <c r="X4">
        <v>1058.8000000000002</v>
      </c>
      <c r="AF4">
        <v>78947.600000000006</v>
      </c>
      <c r="AG4">
        <v>1.7362402403619615</v>
      </c>
      <c r="AK4">
        <v>78947.600000000006</v>
      </c>
      <c r="AL4">
        <v>1.7362402403619615</v>
      </c>
    </row>
    <row r="5" spans="1:38" x14ac:dyDescent="0.25">
      <c r="B5">
        <v>91811</v>
      </c>
      <c r="C5">
        <v>43340</v>
      </c>
      <c r="D5">
        <v>44615</v>
      </c>
      <c r="E5">
        <v>119797</v>
      </c>
      <c r="F5">
        <v>42769</v>
      </c>
      <c r="H5">
        <v>108580</v>
      </c>
      <c r="J5">
        <f t="shared" si="0"/>
        <v>68466.399999999994</v>
      </c>
      <c r="K5">
        <f t="shared" si="1"/>
        <v>1.5858873841767642</v>
      </c>
      <c r="L5">
        <f t="shared" si="2"/>
        <v>119797</v>
      </c>
      <c r="M5">
        <f t="shared" si="3"/>
        <v>42769</v>
      </c>
      <c r="N5">
        <f t="shared" si="4"/>
        <v>68466.399999999994</v>
      </c>
      <c r="O5">
        <f t="shared" si="5"/>
        <v>77028</v>
      </c>
      <c r="Q5">
        <v>2800</v>
      </c>
      <c r="R5">
        <v>26</v>
      </c>
      <c r="T5">
        <v>3965.1999999999971</v>
      </c>
      <c r="U5">
        <v>335.39999999999418</v>
      </c>
      <c r="W5">
        <v>3965.2</v>
      </c>
      <c r="X5">
        <v>346.2</v>
      </c>
      <c r="AF5">
        <v>68466.399999999994</v>
      </c>
      <c r="AG5">
        <v>1.5858873841767642</v>
      </c>
      <c r="AK5">
        <v>68466.399999999994</v>
      </c>
      <c r="AL5">
        <v>1.5858873841767642</v>
      </c>
    </row>
    <row r="6" spans="1:38" x14ac:dyDescent="0.25">
      <c r="B6">
        <v>36131</v>
      </c>
      <c r="C6">
        <v>108535</v>
      </c>
      <c r="D6">
        <v>52933</v>
      </c>
      <c r="E6">
        <v>110685</v>
      </c>
      <c r="F6">
        <v>96799</v>
      </c>
      <c r="H6">
        <v>110718</v>
      </c>
      <c r="J6">
        <f t="shared" si="0"/>
        <v>81016.600000000006</v>
      </c>
      <c r="K6">
        <f t="shared" si="1"/>
        <v>1.3666088184396776</v>
      </c>
      <c r="L6">
        <f t="shared" si="2"/>
        <v>110685</v>
      </c>
      <c r="M6">
        <f t="shared" si="3"/>
        <v>36131</v>
      </c>
      <c r="N6">
        <f t="shared" si="4"/>
        <v>81016.600000000006</v>
      </c>
      <c r="O6">
        <f t="shared" si="5"/>
        <v>74554</v>
      </c>
      <c r="Q6">
        <v>4323</v>
      </c>
      <c r="R6">
        <v>-148</v>
      </c>
      <c r="T6">
        <v>2468.8000000000029</v>
      </c>
      <c r="U6">
        <v>56</v>
      </c>
      <c r="W6">
        <v>3508</v>
      </c>
      <c r="X6">
        <v>805.6</v>
      </c>
      <c r="AB6">
        <v>81016.600000000006</v>
      </c>
      <c r="AC6">
        <v>1.3666088184396776</v>
      </c>
      <c r="AK6">
        <v>81016.600000000006</v>
      </c>
      <c r="AL6">
        <v>1.3666088184396776</v>
      </c>
    </row>
    <row r="7" spans="1:38" x14ac:dyDescent="0.25">
      <c r="B7">
        <v>56053</v>
      </c>
      <c r="C7">
        <v>9809</v>
      </c>
      <c r="D7">
        <v>18459</v>
      </c>
      <c r="E7">
        <v>37484</v>
      </c>
      <c r="F7">
        <v>16956</v>
      </c>
      <c r="H7">
        <v>31427</v>
      </c>
      <c r="J7">
        <f t="shared" si="0"/>
        <v>27752.2</v>
      </c>
      <c r="K7">
        <f t="shared" si="1"/>
        <v>1.1324147274810645</v>
      </c>
      <c r="L7">
        <f t="shared" si="2"/>
        <v>56053</v>
      </c>
      <c r="M7">
        <f t="shared" si="3"/>
        <v>9809</v>
      </c>
      <c r="N7">
        <f t="shared" si="4"/>
        <v>27752.2</v>
      </c>
      <c r="O7">
        <f t="shared" si="5"/>
        <v>46244</v>
      </c>
      <c r="Q7">
        <v>1292</v>
      </c>
      <c r="R7">
        <v>2077</v>
      </c>
      <c r="T7">
        <v>-2210.5999999999985</v>
      </c>
      <c r="U7">
        <v>239.20000000000073</v>
      </c>
      <c r="W7">
        <v>2846.6</v>
      </c>
      <c r="X7">
        <v>679.2</v>
      </c>
      <c r="Z7">
        <v>27752.2</v>
      </c>
      <c r="AA7">
        <v>1.1324147274810645</v>
      </c>
      <c r="AI7">
        <v>27752.2</v>
      </c>
      <c r="AJ7">
        <v>1.1324147274810645</v>
      </c>
    </row>
    <row r="8" spans="1:38" x14ac:dyDescent="0.25">
      <c r="B8">
        <v>33621</v>
      </c>
      <c r="C8">
        <v>5013</v>
      </c>
      <c r="D8">
        <v>100562</v>
      </c>
      <c r="E8">
        <v>19918</v>
      </c>
      <c r="F8">
        <v>110771</v>
      </c>
      <c r="H8">
        <v>101625</v>
      </c>
      <c r="J8">
        <f t="shared" si="0"/>
        <v>53977</v>
      </c>
      <c r="K8">
        <f t="shared" si="1"/>
        <v>1.8827463549289511</v>
      </c>
      <c r="L8">
        <f t="shared" si="2"/>
        <v>110771</v>
      </c>
      <c r="M8">
        <f t="shared" si="3"/>
        <v>5013</v>
      </c>
      <c r="N8">
        <f t="shared" si="4"/>
        <v>53977</v>
      </c>
      <c r="O8">
        <f t="shared" si="5"/>
        <v>105758</v>
      </c>
      <c r="Q8">
        <v>-1203</v>
      </c>
      <c r="R8">
        <v>403</v>
      </c>
      <c r="T8">
        <v>718</v>
      </c>
      <c r="U8">
        <v>442</v>
      </c>
      <c r="W8">
        <v>1361.6</v>
      </c>
      <c r="X8">
        <v>637.6</v>
      </c>
      <c r="AD8">
        <v>53977</v>
      </c>
      <c r="AE8">
        <v>1.8827463549289511</v>
      </c>
      <c r="AK8">
        <v>53977</v>
      </c>
      <c r="AL8">
        <v>1.8827463549289511</v>
      </c>
    </row>
    <row r="9" spans="1:38" x14ac:dyDescent="0.25">
      <c r="B9">
        <v>6306</v>
      </c>
      <c r="C9">
        <v>53607</v>
      </c>
      <c r="D9">
        <v>97177</v>
      </c>
      <c r="E9">
        <v>91017</v>
      </c>
      <c r="F9">
        <v>25831</v>
      </c>
      <c r="H9">
        <v>62297</v>
      </c>
      <c r="J9">
        <f t="shared" si="0"/>
        <v>54787.6</v>
      </c>
      <c r="K9">
        <f t="shared" si="1"/>
        <v>1.1370638611656652</v>
      </c>
      <c r="L9">
        <f t="shared" si="2"/>
        <v>97177</v>
      </c>
      <c r="M9">
        <f t="shared" si="3"/>
        <v>6306</v>
      </c>
      <c r="N9">
        <f t="shared" si="4"/>
        <v>54787.6</v>
      </c>
      <c r="O9">
        <f t="shared" si="5"/>
        <v>90871</v>
      </c>
      <c r="Q9">
        <v>-1909</v>
      </c>
      <c r="R9">
        <v>-559</v>
      </c>
      <c r="T9">
        <v>-414.80000000000291</v>
      </c>
      <c r="U9">
        <v>272.59999999999854</v>
      </c>
      <c r="W9">
        <v>3125.6000000000004</v>
      </c>
      <c r="X9">
        <v>731.8</v>
      </c>
      <c r="Z9">
        <v>54787.6</v>
      </c>
      <c r="AA9">
        <v>1.1370638611656652</v>
      </c>
      <c r="AI9">
        <v>54787.6</v>
      </c>
      <c r="AJ9">
        <v>1.1370638611656652</v>
      </c>
    </row>
    <row r="10" spans="1:38" x14ac:dyDescent="0.25">
      <c r="B10">
        <v>57515</v>
      </c>
      <c r="C10">
        <v>22720</v>
      </c>
      <c r="D10">
        <v>17264</v>
      </c>
      <c r="E10">
        <v>98392</v>
      </c>
      <c r="F10">
        <v>95208</v>
      </c>
      <c r="H10">
        <v>96133</v>
      </c>
      <c r="J10">
        <f t="shared" si="0"/>
        <v>58219.8</v>
      </c>
      <c r="K10">
        <f t="shared" si="1"/>
        <v>1.6512080082720997</v>
      </c>
      <c r="L10">
        <f t="shared" si="2"/>
        <v>98392</v>
      </c>
      <c r="M10">
        <f t="shared" si="3"/>
        <v>17264</v>
      </c>
      <c r="N10">
        <f t="shared" si="4"/>
        <v>58219.8</v>
      </c>
      <c r="O10">
        <f t="shared" si="5"/>
        <v>81128</v>
      </c>
      <c r="Q10">
        <v>4744</v>
      </c>
      <c r="R10">
        <v>0</v>
      </c>
      <c r="T10">
        <v>557.40000000000146</v>
      </c>
      <c r="U10">
        <v>-404</v>
      </c>
      <c r="W10">
        <v>2608.2000000000003</v>
      </c>
      <c r="X10">
        <v>1009.9999999999999</v>
      </c>
      <c r="AD10">
        <v>58219.8</v>
      </c>
      <c r="AE10">
        <v>1.6512080082720997</v>
      </c>
      <c r="AK10">
        <v>58219.8</v>
      </c>
      <c r="AL10">
        <v>1.6512080082720997</v>
      </c>
    </row>
    <row r="11" spans="1:38" x14ac:dyDescent="0.25">
      <c r="B11">
        <v>35715</v>
      </c>
      <c r="C11">
        <v>45235</v>
      </c>
      <c r="D11">
        <v>11479</v>
      </c>
      <c r="E11">
        <v>12497</v>
      </c>
      <c r="F11">
        <v>65868</v>
      </c>
      <c r="H11">
        <v>87666</v>
      </c>
      <c r="J11">
        <f t="shared" si="0"/>
        <v>34158.800000000003</v>
      </c>
      <c r="K11">
        <f t="shared" si="1"/>
        <v>2.5664250500603063</v>
      </c>
      <c r="L11">
        <f t="shared" si="2"/>
        <v>65868</v>
      </c>
      <c r="M11">
        <f t="shared" si="3"/>
        <v>11479</v>
      </c>
      <c r="N11">
        <f t="shared" si="4"/>
        <v>34158.800000000003</v>
      </c>
      <c r="O11">
        <f t="shared" si="5"/>
        <v>54389</v>
      </c>
      <c r="Q11">
        <v>-2739</v>
      </c>
      <c r="R11">
        <v>90</v>
      </c>
      <c r="T11">
        <v>850.40000000000146</v>
      </c>
      <c r="U11">
        <v>102</v>
      </c>
      <c r="W11">
        <v>2320</v>
      </c>
      <c r="X11">
        <v>700.80000000000007</v>
      </c>
      <c r="AD11">
        <v>34158.800000000003</v>
      </c>
      <c r="AE11">
        <v>2.5664250500603063</v>
      </c>
      <c r="AK11">
        <v>34158.800000000003</v>
      </c>
      <c r="AL11">
        <v>2.5664250500603063</v>
      </c>
    </row>
    <row r="12" spans="1:38" x14ac:dyDescent="0.25">
      <c r="B12">
        <v>67923</v>
      </c>
      <c r="C12">
        <v>72284</v>
      </c>
      <c r="D12">
        <v>80559</v>
      </c>
      <c r="E12">
        <v>74290</v>
      </c>
      <c r="F12">
        <v>37746</v>
      </c>
      <c r="H12">
        <v>68558</v>
      </c>
      <c r="J12">
        <f t="shared" si="0"/>
        <v>66560.399999999994</v>
      </c>
      <c r="K12">
        <f t="shared" si="1"/>
        <v>1.0300118388711608</v>
      </c>
      <c r="L12">
        <f t="shared" si="2"/>
        <v>80559</v>
      </c>
      <c r="M12">
        <f t="shared" si="3"/>
        <v>37746</v>
      </c>
      <c r="N12">
        <f t="shared" si="4"/>
        <v>66560.399999999994</v>
      </c>
      <c r="O12">
        <f t="shared" si="5"/>
        <v>42813</v>
      </c>
      <c r="Q12">
        <v>-2290</v>
      </c>
      <c r="R12">
        <v>-1296</v>
      </c>
      <c r="T12">
        <v>-1015.8000000000029</v>
      </c>
      <c r="U12">
        <v>-704.80000000000291</v>
      </c>
      <c r="W12">
        <v>3023.8</v>
      </c>
      <c r="X12">
        <v>862.80000000000007</v>
      </c>
      <c r="AB12">
        <v>66560.399999999994</v>
      </c>
      <c r="AC12">
        <v>1.0300118388711608</v>
      </c>
      <c r="AI12">
        <v>66560.399999999994</v>
      </c>
      <c r="AJ12">
        <v>1.0300118388711608</v>
      </c>
    </row>
    <row r="13" spans="1:38" x14ac:dyDescent="0.25">
      <c r="B13">
        <v>18703</v>
      </c>
      <c r="C13">
        <v>59220</v>
      </c>
      <c r="D13">
        <v>13443</v>
      </c>
      <c r="E13">
        <v>120381</v>
      </c>
      <c r="F13">
        <v>57781</v>
      </c>
      <c r="H13">
        <v>96028</v>
      </c>
      <c r="J13">
        <f t="shared" si="0"/>
        <v>53905.599999999999</v>
      </c>
      <c r="K13">
        <f t="shared" si="1"/>
        <v>1.7814104657030068</v>
      </c>
      <c r="L13">
        <f t="shared" si="2"/>
        <v>120381</v>
      </c>
      <c r="M13">
        <f t="shared" si="3"/>
        <v>13443</v>
      </c>
      <c r="N13">
        <f t="shared" si="4"/>
        <v>53905.599999999999</v>
      </c>
      <c r="O13">
        <f t="shared" si="5"/>
        <v>106938</v>
      </c>
      <c r="Q13">
        <v>-1142</v>
      </c>
      <c r="R13">
        <v>920</v>
      </c>
      <c r="T13">
        <v>2442.4000000000015</v>
      </c>
      <c r="U13">
        <v>524.19999999999709</v>
      </c>
      <c r="W13">
        <v>3192</v>
      </c>
      <c r="X13">
        <v>526.6</v>
      </c>
      <c r="AD13">
        <v>53905.599999999999</v>
      </c>
      <c r="AE13">
        <v>1.7814104657030068</v>
      </c>
      <c r="AK13">
        <v>53905.599999999999</v>
      </c>
      <c r="AL13">
        <v>1.7814104657030068</v>
      </c>
    </row>
    <row r="14" spans="1:38" x14ac:dyDescent="0.25">
      <c r="B14">
        <v>24913</v>
      </c>
      <c r="C14">
        <v>34935</v>
      </c>
      <c r="D14">
        <v>32840</v>
      </c>
      <c r="E14">
        <v>85843</v>
      </c>
      <c r="F14">
        <v>26444</v>
      </c>
      <c r="H14">
        <v>43112</v>
      </c>
      <c r="J14">
        <f t="shared" si="0"/>
        <v>40995</v>
      </c>
      <c r="K14">
        <f t="shared" si="1"/>
        <v>1.0516404439565801</v>
      </c>
      <c r="L14">
        <f t="shared" si="2"/>
        <v>85843</v>
      </c>
      <c r="M14">
        <f t="shared" si="3"/>
        <v>24913</v>
      </c>
      <c r="N14">
        <f t="shared" si="4"/>
        <v>40995</v>
      </c>
      <c r="O14">
        <f t="shared" si="5"/>
        <v>60930</v>
      </c>
      <c r="Q14">
        <v>-430</v>
      </c>
      <c r="R14">
        <v>-249</v>
      </c>
      <c r="T14">
        <v>-505.19999999999709</v>
      </c>
      <c r="U14">
        <v>-91</v>
      </c>
      <c r="W14">
        <v>3583.2000000000003</v>
      </c>
      <c r="X14">
        <v>878.59999999999991</v>
      </c>
      <c r="Z14">
        <v>40995</v>
      </c>
      <c r="AA14">
        <v>1.0516404439565801</v>
      </c>
      <c r="AI14">
        <v>40995</v>
      </c>
      <c r="AJ14">
        <v>1.0516404439565801</v>
      </c>
    </row>
    <row r="15" spans="1:38" x14ac:dyDescent="0.25">
      <c r="B15">
        <v>78419</v>
      </c>
      <c r="C15">
        <v>38314</v>
      </c>
      <c r="D15">
        <v>10683</v>
      </c>
      <c r="E15">
        <v>72549</v>
      </c>
      <c r="F15">
        <v>19246</v>
      </c>
      <c r="H15">
        <v>80747</v>
      </c>
      <c r="J15">
        <f t="shared" si="0"/>
        <v>43842.2</v>
      </c>
      <c r="K15">
        <f t="shared" si="1"/>
        <v>1.8417643275200608</v>
      </c>
      <c r="L15">
        <f t="shared" si="2"/>
        <v>78419</v>
      </c>
      <c r="M15">
        <f t="shared" si="3"/>
        <v>10683</v>
      </c>
      <c r="N15">
        <f t="shared" si="4"/>
        <v>43842.2</v>
      </c>
      <c r="O15">
        <f t="shared" si="5"/>
        <v>67736</v>
      </c>
      <c r="Q15">
        <v>-3877</v>
      </c>
      <c r="R15">
        <v>-11</v>
      </c>
      <c r="T15">
        <v>-1298.8000000000029</v>
      </c>
      <c r="U15">
        <v>704.79999999999563</v>
      </c>
      <c r="W15">
        <v>2253.6</v>
      </c>
      <c r="X15">
        <v>721.19999999999993</v>
      </c>
      <c r="AD15">
        <v>43842.2</v>
      </c>
      <c r="AE15">
        <v>1.8417643275200608</v>
      </c>
      <c r="AK15">
        <v>43842.2</v>
      </c>
      <c r="AL15">
        <v>1.8417643275200608</v>
      </c>
    </row>
    <row r="16" spans="1:38" x14ac:dyDescent="0.25">
      <c r="B16">
        <v>116680</v>
      </c>
      <c r="C16">
        <v>73116</v>
      </c>
      <c r="D16">
        <v>90008</v>
      </c>
      <c r="E16">
        <v>13012</v>
      </c>
      <c r="F16">
        <v>26398</v>
      </c>
      <c r="H16">
        <v>120471</v>
      </c>
      <c r="J16">
        <f t="shared" si="0"/>
        <v>63842.8</v>
      </c>
      <c r="K16">
        <f t="shared" si="1"/>
        <v>1.8869943047610693</v>
      </c>
      <c r="L16">
        <f t="shared" si="2"/>
        <v>116680</v>
      </c>
      <c r="M16">
        <f t="shared" si="3"/>
        <v>13012</v>
      </c>
      <c r="N16">
        <f t="shared" si="4"/>
        <v>63842.8</v>
      </c>
      <c r="O16">
        <f t="shared" si="5"/>
        <v>103668</v>
      </c>
      <c r="Q16">
        <v>4482</v>
      </c>
      <c r="R16">
        <v>-641</v>
      </c>
      <c r="T16">
        <v>989.80000000000291</v>
      </c>
      <c r="U16">
        <v>-213.59999999999854</v>
      </c>
      <c r="W16">
        <v>1725</v>
      </c>
      <c r="X16">
        <v>226.8</v>
      </c>
      <c r="AF16">
        <v>63842.8</v>
      </c>
      <c r="AG16">
        <v>1.8869943047610693</v>
      </c>
      <c r="AK16">
        <v>63842.8</v>
      </c>
      <c r="AL16">
        <v>1.8869943047610693</v>
      </c>
    </row>
    <row r="17" spans="2:38" x14ac:dyDescent="0.25">
      <c r="B17">
        <v>83085</v>
      </c>
      <c r="C17">
        <v>55228</v>
      </c>
      <c r="D17">
        <v>26043</v>
      </c>
      <c r="E17">
        <v>86579</v>
      </c>
      <c r="F17">
        <v>7022</v>
      </c>
      <c r="H17">
        <v>84267</v>
      </c>
      <c r="J17">
        <f t="shared" si="0"/>
        <v>51591.4</v>
      </c>
      <c r="K17">
        <f t="shared" si="1"/>
        <v>1.6333536209523292</v>
      </c>
      <c r="L17">
        <f t="shared" si="2"/>
        <v>86579</v>
      </c>
      <c r="M17">
        <f t="shared" si="3"/>
        <v>7022</v>
      </c>
      <c r="N17">
        <f t="shared" si="4"/>
        <v>51591.4</v>
      </c>
      <c r="O17">
        <f t="shared" si="5"/>
        <v>79557</v>
      </c>
      <c r="Q17">
        <v>-2571</v>
      </c>
      <c r="R17">
        <v>927</v>
      </c>
      <c r="T17">
        <v>1825.5999999999985</v>
      </c>
      <c r="U17">
        <v>-392</v>
      </c>
      <c r="W17">
        <v>2785.6</v>
      </c>
      <c r="X17">
        <v>516</v>
      </c>
      <c r="AD17">
        <v>51591.4</v>
      </c>
      <c r="AE17">
        <v>1.6333536209523292</v>
      </c>
      <c r="AK17">
        <v>51591.4</v>
      </c>
      <c r="AL17">
        <v>1.6333536209523292</v>
      </c>
    </row>
    <row r="18" spans="2:38" x14ac:dyDescent="0.25">
      <c r="B18">
        <v>114028</v>
      </c>
      <c r="C18">
        <v>5219</v>
      </c>
      <c r="D18">
        <v>107581</v>
      </c>
      <c r="E18">
        <v>107167</v>
      </c>
      <c r="F18">
        <v>122762</v>
      </c>
      <c r="H18">
        <v>117934</v>
      </c>
      <c r="J18">
        <f t="shared" si="0"/>
        <v>91351.4</v>
      </c>
      <c r="K18">
        <f t="shared" si="1"/>
        <v>1.2909928036133</v>
      </c>
      <c r="L18">
        <f t="shared" si="2"/>
        <v>122762</v>
      </c>
      <c r="M18">
        <f t="shared" si="3"/>
        <v>5219</v>
      </c>
      <c r="N18">
        <f t="shared" si="4"/>
        <v>91351.4</v>
      </c>
      <c r="O18">
        <f t="shared" si="5"/>
        <v>117543</v>
      </c>
      <c r="Q18">
        <v>-3467</v>
      </c>
      <c r="R18">
        <v>-1232</v>
      </c>
      <c r="T18">
        <v>1290.7999999999884</v>
      </c>
      <c r="U18">
        <v>-337.60000000000582</v>
      </c>
      <c r="W18">
        <v>3487.6</v>
      </c>
      <c r="X18">
        <v>1004.8000000000001</v>
      </c>
      <c r="AB18">
        <v>91351.4</v>
      </c>
      <c r="AC18">
        <v>1.2909928036133</v>
      </c>
      <c r="AI18">
        <v>91351.4</v>
      </c>
      <c r="AJ18">
        <v>1.2909928036133</v>
      </c>
    </row>
    <row r="19" spans="2:38" x14ac:dyDescent="0.25">
      <c r="B19">
        <v>111676</v>
      </c>
      <c r="C19">
        <v>111356</v>
      </c>
      <c r="D19">
        <v>80229</v>
      </c>
      <c r="E19">
        <v>32095</v>
      </c>
      <c r="F19">
        <v>40877</v>
      </c>
      <c r="H19">
        <v>134578</v>
      </c>
      <c r="J19">
        <f t="shared" si="0"/>
        <v>75246.600000000006</v>
      </c>
      <c r="K19">
        <f t="shared" si="1"/>
        <v>1.7884927691085044</v>
      </c>
      <c r="L19">
        <f t="shared" si="2"/>
        <v>111676</v>
      </c>
      <c r="M19">
        <f t="shared" si="3"/>
        <v>32095</v>
      </c>
      <c r="N19">
        <f t="shared" si="4"/>
        <v>75246.600000000006</v>
      </c>
      <c r="O19">
        <f t="shared" si="5"/>
        <v>79581</v>
      </c>
      <c r="Q19">
        <v>1492</v>
      </c>
      <c r="R19">
        <v>0</v>
      </c>
      <c r="T19">
        <v>-2341.7999999999884</v>
      </c>
      <c r="U19">
        <v>-274.59999999999127</v>
      </c>
      <c r="W19">
        <v>3568.6000000000004</v>
      </c>
      <c r="X19">
        <v>1006.6</v>
      </c>
      <c r="AF19">
        <v>75246.600000000006</v>
      </c>
      <c r="AG19">
        <v>1.7884927691085044</v>
      </c>
      <c r="AK19">
        <v>75246.600000000006</v>
      </c>
      <c r="AL19">
        <v>1.7884927691085044</v>
      </c>
    </row>
    <row r="20" spans="2:38" x14ac:dyDescent="0.25">
      <c r="B20">
        <v>15953</v>
      </c>
      <c r="C20">
        <v>31954</v>
      </c>
      <c r="D20">
        <v>56310</v>
      </c>
      <c r="E20">
        <v>86946</v>
      </c>
      <c r="F20">
        <v>120070</v>
      </c>
      <c r="H20">
        <v>88589</v>
      </c>
      <c r="J20">
        <f t="shared" si="0"/>
        <v>62246.6</v>
      </c>
      <c r="K20">
        <f t="shared" si="1"/>
        <v>1.4231941985586363</v>
      </c>
      <c r="L20">
        <f t="shared" si="2"/>
        <v>120070</v>
      </c>
      <c r="M20">
        <f t="shared" si="3"/>
        <v>15953</v>
      </c>
      <c r="N20">
        <f t="shared" si="4"/>
        <v>62246.6</v>
      </c>
      <c r="O20">
        <f t="shared" si="5"/>
        <v>104117</v>
      </c>
      <c r="Q20">
        <v>29</v>
      </c>
      <c r="R20">
        <v>-23</v>
      </c>
      <c r="T20">
        <v>-877</v>
      </c>
      <c r="U20">
        <v>-98</v>
      </c>
      <c r="W20">
        <v>1639</v>
      </c>
      <c r="X20">
        <v>212.40000000000003</v>
      </c>
      <c r="AB20">
        <v>62246.6</v>
      </c>
      <c r="AC20">
        <v>1.4231941985586363</v>
      </c>
      <c r="AK20">
        <v>62246.6</v>
      </c>
      <c r="AL20">
        <v>1.4231941985586363</v>
      </c>
    </row>
    <row r="21" spans="2:38" x14ac:dyDescent="0.25">
      <c r="B21">
        <v>107484</v>
      </c>
      <c r="C21">
        <v>49686</v>
      </c>
      <c r="D21">
        <v>8669</v>
      </c>
      <c r="E21">
        <v>50222</v>
      </c>
      <c r="F21">
        <v>46266</v>
      </c>
      <c r="H21">
        <v>102068</v>
      </c>
      <c r="J21">
        <f t="shared" si="0"/>
        <v>52465.4</v>
      </c>
      <c r="K21">
        <f t="shared" si="1"/>
        <v>1.9454345149374634</v>
      </c>
      <c r="L21">
        <f t="shared" si="2"/>
        <v>107484</v>
      </c>
      <c r="M21">
        <f t="shared" si="3"/>
        <v>8669</v>
      </c>
      <c r="N21">
        <f t="shared" si="4"/>
        <v>52465.4</v>
      </c>
      <c r="O21">
        <f t="shared" si="5"/>
        <v>98815</v>
      </c>
      <c r="Q21">
        <v>-1990</v>
      </c>
      <c r="R21">
        <v>-2</v>
      </c>
      <c r="T21">
        <v>239.59999999999854</v>
      </c>
      <c r="U21">
        <v>76.200000000004366</v>
      </c>
      <c r="W21">
        <v>5104.7999999999993</v>
      </c>
      <c r="X21">
        <v>988.6</v>
      </c>
      <c r="AD21">
        <v>52465.4</v>
      </c>
      <c r="AE21">
        <v>1.9454345149374634</v>
      </c>
      <c r="AK21">
        <v>52465.4</v>
      </c>
      <c r="AL21">
        <v>1.9454345149374634</v>
      </c>
    </row>
    <row r="22" spans="2:38" x14ac:dyDescent="0.25">
      <c r="B22">
        <v>1030</v>
      </c>
      <c r="C22">
        <v>45772</v>
      </c>
      <c r="D22">
        <v>2640</v>
      </c>
      <c r="E22">
        <v>121041</v>
      </c>
      <c r="F22">
        <v>112528</v>
      </c>
      <c r="H22">
        <v>71663</v>
      </c>
      <c r="J22">
        <f t="shared" si="0"/>
        <v>56602.2</v>
      </c>
      <c r="K22">
        <f t="shared" si="1"/>
        <v>1.2660815303998785</v>
      </c>
      <c r="L22">
        <f t="shared" si="2"/>
        <v>121041</v>
      </c>
      <c r="M22">
        <f t="shared" si="3"/>
        <v>1030</v>
      </c>
      <c r="N22">
        <f t="shared" si="4"/>
        <v>56602.2</v>
      </c>
      <c r="O22">
        <f t="shared" si="5"/>
        <v>120011</v>
      </c>
      <c r="Q22">
        <v>-46</v>
      </c>
      <c r="R22">
        <v>-2257</v>
      </c>
      <c r="T22">
        <v>686.39999999999418</v>
      </c>
      <c r="U22">
        <v>165.39999999999418</v>
      </c>
      <c r="W22">
        <v>1399.6</v>
      </c>
      <c r="X22">
        <v>852.60000000000014</v>
      </c>
      <c r="Z22">
        <v>56602.2</v>
      </c>
      <c r="AA22">
        <v>1.2660815303998785</v>
      </c>
      <c r="AK22">
        <v>56602.2</v>
      </c>
      <c r="AL22">
        <v>1.2660815303998785</v>
      </c>
    </row>
    <row r="23" spans="2:38" x14ac:dyDescent="0.25">
      <c r="B23">
        <v>73749</v>
      </c>
      <c r="C23">
        <v>53405</v>
      </c>
      <c r="D23">
        <v>13522</v>
      </c>
      <c r="E23">
        <v>67845</v>
      </c>
      <c r="F23">
        <v>45894</v>
      </c>
      <c r="H23">
        <v>58152</v>
      </c>
      <c r="J23">
        <f t="shared" si="0"/>
        <v>50883</v>
      </c>
      <c r="K23">
        <f t="shared" si="1"/>
        <v>1.1428571428571428</v>
      </c>
      <c r="L23">
        <f t="shared" si="2"/>
        <v>73749</v>
      </c>
      <c r="M23">
        <f t="shared" si="3"/>
        <v>13522</v>
      </c>
      <c r="N23">
        <f t="shared" si="4"/>
        <v>50883</v>
      </c>
      <c r="O23">
        <f t="shared" si="5"/>
        <v>60227</v>
      </c>
      <c r="Q23">
        <v>-1749</v>
      </c>
      <c r="R23">
        <v>-1720</v>
      </c>
      <c r="T23">
        <v>1338.5999999999985</v>
      </c>
      <c r="U23">
        <v>360.19999999999709</v>
      </c>
      <c r="W23">
        <v>4114.2</v>
      </c>
      <c r="X23">
        <v>423</v>
      </c>
      <c r="Z23">
        <v>50883</v>
      </c>
      <c r="AA23">
        <v>1.1428571428571428</v>
      </c>
      <c r="AI23">
        <v>50883</v>
      </c>
      <c r="AJ23">
        <v>1.1428571428571428</v>
      </c>
    </row>
    <row r="24" spans="2:38" x14ac:dyDescent="0.25">
      <c r="B24">
        <v>38116</v>
      </c>
      <c r="C24">
        <v>58583</v>
      </c>
      <c r="D24">
        <v>85436</v>
      </c>
      <c r="E24">
        <v>119681</v>
      </c>
      <c r="F24">
        <v>19337</v>
      </c>
      <c r="H24">
        <v>80531</v>
      </c>
      <c r="J24">
        <f t="shared" si="0"/>
        <v>64230.6</v>
      </c>
      <c r="K24">
        <f t="shared" si="1"/>
        <v>1.2537793512749376</v>
      </c>
      <c r="L24">
        <f t="shared" si="2"/>
        <v>119681</v>
      </c>
      <c r="M24">
        <f t="shared" si="3"/>
        <v>19337</v>
      </c>
      <c r="N24">
        <f t="shared" si="4"/>
        <v>64230.6</v>
      </c>
      <c r="O24">
        <f t="shared" si="5"/>
        <v>100344</v>
      </c>
      <c r="Q24">
        <v>1688</v>
      </c>
      <c r="R24">
        <v>415</v>
      </c>
      <c r="T24">
        <v>-1057.8000000000029</v>
      </c>
      <c r="U24">
        <v>48</v>
      </c>
      <c r="W24">
        <v>2735.4</v>
      </c>
      <c r="X24">
        <v>746</v>
      </c>
      <c r="AB24">
        <v>64230.6</v>
      </c>
      <c r="AC24">
        <v>1.2537793512749376</v>
      </c>
      <c r="AK24">
        <v>64230.6</v>
      </c>
      <c r="AL24">
        <v>1.2537793512749376</v>
      </c>
    </row>
    <row r="25" spans="2:38" x14ac:dyDescent="0.25">
      <c r="B25">
        <v>41339</v>
      </c>
      <c r="C25">
        <v>80768</v>
      </c>
      <c r="D25">
        <v>71033</v>
      </c>
      <c r="E25">
        <v>57631</v>
      </c>
      <c r="F25">
        <v>13802</v>
      </c>
      <c r="H25">
        <v>63185</v>
      </c>
      <c r="J25">
        <f t="shared" si="0"/>
        <v>52914.6</v>
      </c>
      <c r="K25">
        <f t="shared" si="1"/>
        <v>1.1940938795719895</v>
      </c>
      <c r="L25">
        <f t="shared" si="2"/>
        <v>80768</v>
      </c>
      <c r="M25">
        <f t="shared" si="3"/>
        <v>13802</v>
      </c>
      <c r="N25">
        <f t="shared" si="4"/>
        <v>52914.6</v>
      </c>
      <c r="O25">
        <f t="shared" si="5"/>
        <v>66966</v>
      </c>
      <c r="Q25">
        <v>-3973</v>
      </c>
      <c r="R25">
        <v>525</v>
      </c>
      <c r="T25">
        <v>1402.1999999999971</v>
      </c>
      <c r="U25">
        <v>157</v>
      </c>
      <c r="W25">
        <v>1840.6</v>
      </c>
      <c r="X25">
        <v>173.39999999999998</v>
      </c>
      <c r="Z25">
        <v>52914.6</v>
      </c>
      <c r="AA25">
        <v>1.1940938795719895</v>
      </c>
      <c r="AI25">
        <v>52914.6</v>
      </c>
      <c r="AJ25">
        <v>1.1940938795719895</v>
      </c>
    </row>
    <row r="26" spans="2:38" x14ac:dyDescent="0.25">
      <c r="B26">
        <v>31805</v>
      </c>
      <c r="C26">
        <v>96001</v>
      </c>
      <c r="D26">
        <v>37134</v>
      </c>
      <c r="E26">
        <v>121114</v>
      </c>
      <c r="F26">
        <v>119979</v>
      </c>
      <c r="H26">
        <v>136956</v>
      </c>
      <c r="J26">
        <f t="shared" si="0"/>
        <v>81206.600000000006</v>
      </c>
      <c r="K26">
        <f t="shared" si="1"/>
        <v>1.6865131651860807</v>
      </c>
      <c r="L26">
        <f t="shared" si="2"/>
        <v>121114</v>
      </c>
      <c r="M26">
        <f t="shared" si="3"/>
        <v>31805</v>
      </c>
      <c r="N26">
        <f t="shared" si="4"/>
        <v>81206.600000000006</v>
      </c>
      <c r="O26">
        <f t="shared" si="5"/>
        <v>89309</v>
      </c>
      <c r="Q26">
        <v>-2526</v>
      </c>
      <c r="R26">
        <v>116</v>
      </c>
      <c r="T26">
        <v>-1990.5999999999913</v>
      </c>
      <c r="U26">
        <v>410.40000000000873</v>
      </c>
      <c r="W26">
        <v>3232.6000000000004</v>
      </c>
      <c r="X26">
        <v>636</v>
      </c>
      <c r="AF26">
        <v>81206.600000000006</v>
      </c>
      <c r="AG26">
        <v>1.6865131651860807</v>
      </c>
      <c r="AK26">
        <v>81206.600000000006</v>
      </c>
      <c r="AL26">
        <v>1.6865131651860807</v>
      </c>
    </row>
    <row r="27" spans="2:38" x14ac:dyDescent="0.25">
      <c r="B27">
        <v>64043</v>
      </c>
      <c r="C27">
        <v>5618</v>
      </c>
      <c r="D27">
        <v>39884</v>
      </c>
      <c r="E27">
        <v>72891</v>
      </c>
      <c r="F27">
        <v>24919</v>
      </c>
      <c r="H27">
        <v>92743</v>
      </c>
      <c r="J27">
        <f t="shared" si="0"/>
        <v>41471</v>
      </c>
      <c r="K27">
        <f t="shared" si="1"/>
        <v>2.2363338236357935</v>
      </c>
      <c r="L27">
        <f t="shared" si="2"/>
        <v>72891</v>
      </c>
      <c r="M27">
        <f t="shared" si="3"/>
        <v>5618</v>
      </c>
      <c r="N27">
        <f t="shared" si="4"/>
        <v>41471</v>
      </c>
      <c r="O27">
        <f t="shared" si="5"/>
        <v>67273</v>
      </c>
      <c r="Q27">
        <v>3322</v>
      </c>
      <c r="R27">
        <v>528</v>
      </c>
      <c r="T27">
        <v>708.80000000000291</v>
      </c>
      <c r="U27">
        <v>45.80000000000291</v>
      </c>
      <c r="W27">
        <v>4040.4</v>
      </c>
      <c r="X27">
        <v>202.6</v>
      </c>
      <c r="AD27">
        <v>41471</v>
      </c>
      <c r="AE27">
        <v>2.2363338236357935</v>
      </c>
      <c r="AK27">
        <v>41471</v>
      </c>
      <c r="AL27">
        <v>2.2363338236357935</v>
      </c>
    </row>
    <row r="28" spans="2:38" x14ac:dyDescent="0.25">
      <c r="B28">
        <v>27589</v>
      </c>
      <c r="C28">
        <v>66027</v>
      </c>
      <c r="D28">
        <v>105899</v>
      </c>
      <c r="E28">
        <v>38040</v>
      </c>
      <c r="F28">
        <v>26513</v>
      </c>
      <c r="H28">
        <v>59353</v>
      </c>
      <c r="J28">
        <f t="shared" si="0"/>
        <v>52813.599999999999</v>
      </c>
      <c r="K28">
        <f t="shared" si="1"/>
        <v>1.1238203795991941</v>
      </c>
      <c r="L28">
        <f t="shared" si="2"/>
        <v>105899</v>
      </c>
      <c r="M28">
        <f t="shared" si="3"/>
        <v>26513</v>
      </c>
      <c r="N28">
        <f t="shared" si="4"/>
        <v>52813.599999999999</v>
      </c>
      <c r="O28">
        <f t="shared" si="5"/>
        <v>79386</v>
      </c>
      <c r="Q28">
        <v>-1040</v>
      </c>
      <c r="R28">
        <v>-749</v>
      </c>
      <c r="T28">
        <v>-3053</v>
      </c>
      <c r="U28">
        <v>512.79999999999563</v>
      </c>
      <c r="W28">
        <v>3838.6000000000004</v>
      </c>
      <c r="X28">
        <v>514</v>
      </c>
      <c r="Z28">
        <v>52813.599999999999</v>
      </c>
      <c r="AA28">
        <v>1.1238203795991941</v>
      </c>
      <c r="AI28">
        <v>52813.599999999999</v>
      </c>
      <c r="AJ28">
        <v>1.1238203795991941</v>
      </c>
    </row>
    <row r="29" spans="2:38" x14ac:dyDescent="0.25">
      <c r="B29">
        <v>72803</v>
      </c>
      <c r="C29">
        <v>55166</v>
      </c>
      <c r="D29">
        <v>42611</v>
      </c>
      <c r="E29">
        <v>117545</v>
      </c>
      <c r="F29">
        <v>54145</v>
      </c>
      <c r="H29">
        <v>72135</v>
      </c>
      <c r="J29">
        <f t="shared" si="0"/>
        <v>68454</v>
      </c>
      <c r="K29">
        <f t="shared" si="1"/>
        <v>1.0537733368393374</v>
      </c>
      <c r="L29">
        <f t="shared" si="2"/>
        <v>117545</v>
      </c>
      <c r="M29">
        <f t="shared" si="3"/>
        <v>42611</v>
      </c>
      <c r="N29">
        <f t="shared" si="4"/>
        <v>68454</v>
      </c>
      <c r="O29">
        <f t="shared" si="5"/>
        <v>74934</v>
      </c>
      <c r="Q29">
        <v>-6831</v>
      </c>
      <c r="R29">
        <v>-250</v>
      </c>
      <c r="T29">
        <v>-106.19999999999709</v>
      </c>
      <c r="U29">
        <v>-14.600000000005821</v>
      </c>
      <c r="W29">
        <v>1373.0000000000002</v>
      </c>
      <c r="X29">
        <v>430.2</v>
      </c>
      <c r="AB29">
        <v>68454</v>
      </c>
      <c r="AC29">
        <v>1.0537733368393374</v>
      </c>
      <c r="AI29">
        <v>68454</v>
      </c>
      <c r="AJ29">
        <v>1.0537733368393374</v>
      </c>
    </row>
    <row r="30" spans="2:38" x14ac:dyDescent="0.25">
      <c r="B30">
        <v>4266</v>
      </c>
      <c r="C30">
        <v>26286</v>
      </c>
      <c r="D30">
        <v>61815</v>
      </c>
      <c r="E30">
        <v>66959</v>
      </c>
      <c r="F30">
        <v>26978</v>
      </c>
      <c r="H30">
        <v>69697</v>
      </c>
      <c r="J30">
        <f t="shared" si="0"/>
        <v>37260.800000000003</v>
      </c>
      <c r="K30">
        <f t="shared" si="1"/>
        <v>1.8705180779800754</v>
      </c>
      <c r="L30">
        <f t="shared" si="2"/>
        <v>66959</v>
      </c>
      <c r="M30">
        <f t="shared" si="3"/>
        <v>4266</v>
      </c>
      <c r="N30">
        <f t="shared" si="4"/>
        <v>37260.800000000003</v>
      </c>
      <c r="O30">
        <f t="shared" si="5"/>
        <v>62693</v>
      </c>
      <c r="Q30">
        <v>2293</v>
      </c>
      <c r="R30">
        <v>-1</v>
      </c>
      <c r="T30">
        <v>2574.8000000000029</v>
      </c>
      <c r="U30">
        <v>330.40000000000146</v>
      </c>
      <c r="W30">
        <v>2574.8000000000002</v>
      </c>
      <c r="X30">
        <v>340.79999999999995</v>
      </c>
      <c r="AD30">
        <v>37260.800000000003</v>
      </c>
      <c r="AE30">
        <v>1.8705180779800754</v>
      </c>
      <c r="AK30">
        <v>37260.800000000003</v>
      </c>
      <c r="AL30">
        <v>1.8705180779800754</v>
      </c>
    </row>
    <row r="31" spans="2:38" x14ac:dyDescent="0.25">
      <c r="B31">
        <v>21938</v>
      </c>
      <c r="C31">
        <v>64553</v>
      </c>
      <c r="D31">
        <v>31668</v>
      </c>
      <c r="E31">
        <v>80681</v>
      </c>
      <c r="F31">
        <v>12198</v>
      </c>
      <c r="H31">
        <v>80837</v>
      </c>
      <c r="J31">
        <f t="shared" si="0"/>
        <v>42207.6</v>
      </c>
      <c r="K31">
        <f t="shared" si="1"/>
        <v>1.9152237985576057</v>
      </c>
      <c r="L31">
        <f t="shared" si="2"/>
        <v>80681</v>
      </c>
      <c r="M31">
        <f t="shared" si="3"/>
        <v>12198</v>
      </c>
      <c r="N31">
        <f t="shared" si="4"/>
        <v>42207.6</v>
      </c>
      <c r="O31">
        <f t="shared" si="5"/>
        <v>68483</v>
      </c>
      <c r="Q31">
        <v>2732</v>
      </c>
      <c r="R31">
        <v>0</v>
      </c>
      <c r="T31">
        <v>-1408.2000000000044</v>
      </c>
      <c r="U31">
        <v>259.19999999999709</v>
      </c>
      <c r="W31">
        <v>2299.4</v>
      </c>
      <c r="X31">
        <v>259.2</v>
      </c>
      <c r="AD31">
        <v>42207.6</v>
      </c>
      <c r="AE31">
        <v>1.9152237985576057</v>
      </c>
      <c r="AK31">
        <v>42207.6</v>
      </c>
      <c r="AL31">
        <v>1.9152237985576057</v>
      </c>
    </row>
    <row r="32" spans="2:38" x14ac:dyDescent="0.25">
      <c r="B32">
        <v>26074</v>
      </c>
      <c r="C32">
        <v>60470</v>
      </c>
      <c r="D32">
        <v>106234</v>
      </c>
      <c r="E32">
        <v>114799</v>
      </c>
      <c r="F32">
        <v>49836</v>
      </c>
      <c r="H32">
        <v>117143</v>
      </c>
      <c r="J32">
        <f t="shared" si="0"/>
        <v>71482.600000000006</v>
      </c>
      <c r="K32">
        <f t="shared" si="1"/>
        <v>1.6387624400903156</v>
      </c>
      <c r="L32">
        <f t="shared" si="2"/>
        <v>114799</v>
      </c>
      <c r="M32">
        <f t="shared" si="3"/>
        <v>26074</v>
      </c>
      <c r="N32">
        <f t="shared" si="4"/>
        <v>71482.600000000006</v>
      </c>
      <c r="O32">
        <f t="shared" si="5"/>
        <v>88725</v>
      </c>
      <c r="Q32">
        <v>-5365</v>
      </c>
      <c r="R32">
        <v>-100</v>
      </c>
      <c r="T32">
        <v>-1431.7999999999884</v>
      </c>
      <c r="U32">
        <v>-197.39999999999418</v>
      </c>
      <c r="W32">
        <v>3957</v>
      </c>
      <c r="X32">
        <v>342.6</v>
      </c>
      <c r="AF32">
        <v>71482.600000000006</v>
      </c>
      <c r="AG32">
        <v>1.6387624400903156</v>
      </c>
      <c r="AK32">
        <v>71482.600000000006</v>
      </c>
      <c r="AL32">
        <v>1.6387624400903156</v>
      </c>
    </row>
    <row r="33" spans="2:38" x14ac:dyDescent="0.25">
      <c r="B33">
        <v>29081</v>
      </c>
      <c r="C33">
        <v>61427</v>
      </c>
      <c r="D33">
        <v>119020</v>
      </c>
      <c r="E33">
        <v>21968</v>
      </c>
      <c r="F33">
        <v>2434</v>
      </c>
      <c r="H33">
        <v>79507</v>
      </c>
      <c r="J33">
        <f t="shared" si="0"/>
        <v>46786</v>
      </c>
      <c r="K33">
        <f t="shared" si="1"/>
        <v>1.699375881674005</v>
      </c>
      <c r="L33">
        <f t="shared" si="2"/>
        <v>119020</v>
      </c>
      <c r="M33">
        <f t="shared" si="3"/>
        <v>2434</v>
      </c>
      <c r="N33">
        <f t="shared" si="4"/>
        <v>46786</v>
      </c>
      <c r="O33">
        <f t="shared" si="5"/>
        <v>116586</v>
      </c>
      <c r="Q33">
        <v>3247</v>
      </c>
      <c r="R33">
        <v>1434</v>
      </c>
      <c r="T33">
        <v>-200</v>
      </c>
      <c r="U33">
        <v>-143.80000000000291</v>
      </c>
      <c r="W33">
        <v>3289.6</v>
      </c>
      <c r="X33">
        <v>567</v>
      </c>
      <c r="AD33">
        <v>46786</v>
      </c>
      <c r="AE33">
        <v>1.699375881674005</v>
      </c>
      <c r="AK33">
        <v>46786</v>
      </c>
      <c r="AL33">
        <v>1.699375881674005</v>
      </c>
    </row>
    <row r="34" spans="2:38" x14ac:dyDescent="0.25">
      <c r="B34">
        <v>78012</v>
      </c>
      <c r="C34">
        <v>3611</v>
      </c>
      <c r="D34">
        <v>69635</v>
      </c>
      <c r="E34">
        <v>89660</v>
      </c>
      <c r="F34">
        <v>46731</v>
      </c>
      <c r="H34">
        <v>99655</v>
      </c>
      <c r="J34">
        <f t="shared" ref="J34:J65" si="6">AVERAGE(B34:F34)</f>
        <v>57529.8</v>
      </c>
      <c r="K34">
        <f t="shared" ref="K34:K65" si="7">H34/J34</f>
        <v>1.7322326863642841</v>
      </c>
      <c r="L34">
        <f t="shared" ref="L34:L65" si="8">MAX(B34:F34)</f>
        <v>89660</v>
      </c>
      <c r="M34">
        <f t="shared" ref="M34:M65" si="9">MIN(B34:F34)</f>
        <v>3611</v>
      </c>
      <c r="N34">
        <f t="shared" ref="N34:N65" si="10">AVERAGE(B34:F34)</f>
        <v>57529.8</v>
      </c>
      <c r="O34">
        <f t="shared" ref="O34:O65" si="11">L34-M34</f>
        <v>86049</v>
      </c>
      <c r="Q34">
        <v>-3911</v>
      </c>
      <c r="R34">
        <v>-584</v>
      </c>
      <c r="T34">
        <v>-1903.7999999999956</v>
      </c>
      <c r="U34">
        <v>-468</v>
      </c>
      <c r="W34">
        <v>2364.1999999999998</v>
      </c>
      <c r="X34">
        <v>533.6</v>
      </c>
      <c r="AF34">
        <v>57529.8</v>
      </c>
      <c r="AG34">
        <v>1.7322326863642841</v>
      </c>
      <c r="AK34">
        <v>57529.8</v>
      </c>
      <c r="AL34">
        <v>1.7322326863642841</v>
      </c>
    </row>
    <row r="35" spans="2:38" x14ac:dyDescent="0.25">
      <c r="B35">
        <v>119337</v>
      </c>
      <c r="C35">
        <v>119113</v>
      </c>
      <c r="D35">
        <v>26763</v>
      </c>
      <c r="E35">
        <v>96592</v>
      </c>
      <c r="F35">
        <v>24433</v>
      </c>
      <c r="H35">
        <v>91918</v>
      </c>
      <c r="J35">
        <f t="shared" si="6"/>
        <v>77247.600000000006</v>
      </c>
      <c r="K35">
        <f t="shared" si="7"/>
        <v>1.1899139908553793</v>
      </c>
      <c r="L35">
        <f t="shared" si="8"/>
        <v>119337</v>
      </c>
      <c r="M35">
        <f t="shared" si="9"/>
        <v>24433</v>
      </c>
      <c r="N35">
        <f t="shared" si="10"/>
        <v>77247.600000000006</v>
      </c>
      <c r="O35">
        <f t="shared" si="11"/>
        <v>94904</v>
      </c>
      <c r="Q35">
        <v>3112</v>
      </c>
      <c r="R35">
        <v>186</v>
      </c>
      <c r="T35">
        <v>1430.4000000000087</v>
      </c>
      <c r="U35">
        <v>62.600000000005821</v>
      </c>
      <c r="W35">
        <v>2206.8000000000002</v>
      </c>
      <c r="X35">
        <v>1153.8</v>
      </c>
      <c r="AB35">
        <v>77247.600000000006</v>
      </c>
      <c r="AC35">
        <v>1.1899139908553793</v>
      </c>
      <c r="AK35">
        <v>77247.600000000006</v>
      </c>
      <c r="AL35">
        <v>1.1899139908553793</v>
      </c>
    </row>
    <row r="36" spans="2:38" x14ac:dyDescent="0.25">
      <c r="B36">
        <v>64321</v>
      </c>
      <c r="C36">
        <v>29979</v>
      </c>
      <c r="D36">
        <v>44506</v>
      </c>
      <c r="E36">
        <v>94581</v>
      </c>
      <c r="F36">
        <v>60835</v>
      </c>
      <c r="H36">
        <v>83728</v>
      </c>
      <c r="J36">
        <f t="shared" si="6"/>
        <v>58844.4</v>
      </c>
      <c r="K36">
        <f t="shared" si="7"/>
        <v>1.4228711653105477</v>
      </c>
      <c r="L36">
        <f t="shared" si="8"/>
        <v>94581</v>
      </c>
      <c r="M36">
        <f t="shared" si="9"/>
        <v>29979</v>
      </c>
      <c r="N36">
        <f t="shared" si="10"/>
        <v>58844.4</v>
      </c>
      <c r="O36">
        <f t="shared" si="11"/>
        <v>64602</v>
      </c>
      <c r="Q36">
        <v>-1511</v>
      </c>
      <c r="R36">
        <v>64</v>
      </c>
      <c r="T36">
        <v>-48</v>
      </c>
      <c r="U36">
        <v>183</v>
      </c>
      <c r="W36">
        <v>2846.7999999999997</v>
      </c>
      <c r="X36">
        <v>445.4</v>
      </c>
      <c r="AB36">
        <v>58844.4</v>
      </c>
      <c r="AC36">
        <v>1.4228711653105477</v>
      </c>
      <c r="AK36">
        <v>58844.4</v>
      </c>
      <c r="AL36">
        <v>1.4228711653105477</v>
      </c>
    </row>
    <row r="37" spans="2:38" x14ac:dyDescent="0.25">
      <c r="B37">
        <v>50745</v>
      </c>
      <c r="C37">
        <v>110007</v>
      </c>
      <c r="D37">
        <v>2863</v>
      </c>
      <c r="E37">
        <v>40881</v>
      </c>
      <c r="F37">
        <v>85959</v>
      </c>
      <c r="H37">
        <v>107545</v>
      </c>
      <c r="J37">
        <f t="shared" si="6"/>
        <v>58091</v>
      </c>
      <c r="K37">
        <f t="shared" si="7"/>
        <v>1.8513194815031588</v>
      </c>
      <c r="L37">
        <f t="shared" si="8"/>
        <v>110007</v>
      </c>
      <c r="M37">
        <f t="shared" si="9"/>
        <v>2863</v>
      </c>
      <c r="N37">
        <f t="shared" si="10"/>
        <v>58091</v>
      </c>
      <c r="O37">
        <f t="shared" si="11"/>
        <v>107144</v>
      </c>
      <c r="Q37">
        <v>289</v>
      </c>
      <c r="R37">
        <v>136</v>
      </c>
      <c r="T37">
        <v>-1391.8000000000029</v>
      </c>
      <c r="U37">
        <v>-582.80000000000291</v>
      </c>
      <c r="W37">
        <v>3051.4</v>
      </c>
      <c r="X37">
        <v>1466</v>
      </c>
      <c r="AF37">
        <v>58091</v>
      </c>
      <c r="AG37">
        <v>1.8513194815031588</v>
      </c>
      <c r="AK37">
        <v>58091</v>
      </c>
      <c r="AL37">
        <v>1.8513194815031588</v>
      </c>
    </row>
    <row r="38" spans="2:38" x14ac:dyDescent="0.25">
      <c r="B38">
        <v>118629</v>
      </c>
      <c r="C38">
        <v>86358</v>
      </c>
      <c r="D38">
        <v>18290</v>
      </c>
      <c r="E38">
        <v>37956</v>
      </c>
      <c r="F38">
        <v>53796</v>
      </c>
      <c r="H38">
        <v>86530</v>
      </c>
      <c r="J38">
        <f t="shared" si="6"/>
        <v>63005.8</v>
      </c>
      <c r="K38">
        <f t="shared" si="7"/>
        <v>1.3733656266565935</v>
      </c>
      <c r="L38">
        <f t="shared" si="8"/>
        <v>118629</v>
      </c>
      <c r="M38">
        <f t="shared" si="9"/>
        <v>18290</v>
      </c>
      <c r="N38">
        <f t="shared" si="10"/>
        <v>63005.8</v>
      </c>
      <c r="O38">
        <f t="shared" si="11"/>
        <v>100339</v>
      </c>
      <c r="Q38">
        <v>3136</v>
      </c>
      <c r="R38">
        <v>-98</v>
      </c>
      <c r="T38">
        <v>866.20000000000437</v>
      </c>
      <c r="U38">
        <v>281</v>
      </c>
      <c r="W38">
        <v>3312.2</v>
      </c>
      <c r="X38">
        <v>909</v>
      </c>
      <c r="AB38">
        <v>63005.8</v>
      </c>
      <c r="AC38">
        <v>1.3733656266565935</v>
      </c>
      <c r="AK38">
        <v>63005.8</v>
      </c>
      <c r="AL38">
        <v>1.3733656266565935</v>
      </c>
    </row>
    <row r="39" spans="2:38" x14ac:dyDescent="0.25">
      <c r="B39">
        <v>118207</v>
      </c>
      <c r="C39">
        <v>62830</v>
      </c>
      <c r="D39">
        <v>72016</v>
      </c>
      <c r="E39">
        <v>98758</v>
      </c>
      <c r="F39">
        <v>44112</v>
      </c>
      <c r="H39">
        <v>129497</v>
      </c>
      <c r="J39">
        <f t="shared" si="6"/>
        <v>79184.600000000006</v>
      </c>
      <c r="K39">
        <f t="shared" si="7"/>
        <v>1.6353811220868704</v>
      </c>
      <c r="L39">
        <f t="shared" si="8"/>
        <v>118207</v>
      </c>
      <c r="M39">
        <f t="shared" si="9"/>
        <v>44112</v>
      </c>
      <c r="N39">
        <f t="shared" si="10"/>
        <v>79184.600000000006</v>
      </c>
      <c r="O39">
        <f t="shared" si="11"/>
        <v>74095</v>
      </c>
      <c r="Q39">
        <v>-145</v>
      </c>
      <c r="R39">
        <v>22</v>
      </c>
      <c r="T39">
        <v>2137.4000000000087</v>
      </c>
      <c r="U39">
        <v>-126</v>
      </c>
      <c r="W39">
        <v>3622.6000000000004</v>
      </c>
      <c r="X39">
        <v>526</v>
      </c>
      <c r="AF39">
        <v>79184.600000000006</v>
      </c>
      <c r="AG39">
        <v>1.6353811220868704</v>
      </c>
      <c r="AK39">
        <v>79184.600000000006</v>
      </c>
      <c r="AL39">
        <v>1.6353811220868704</v>
      </c>
    </row>
    <row r="40" spans="2:38" x14ac:dyDescent="0.25">
      <c r="B40">
        <v>10201</v>
      </c>
      <c r="C40">
        <v>109904</v>
      </c>
      <c r="D40">
        <v>92974</v>
      </c>
      <c r="E40">
        <v>62599</v>
      </c>
      <c r="F40">
        <v>13512</v>
      </c>
      <c r="H40">
        <v>70280</v>
      </c>
      <c r="J40">
        <f t="shared" si="6"/>
        <v>57838</v>
      </c>
      <c r="K40">
        <f t="shared" si="7"/>
        <v>1.2151180884539576</v>
      </c>
      <c r="L40">
        <f t="shared" si="8"/>
        <v>109904</v>
      </c>
      <c r="M40">
        <f t="shared" si="9"/>
        <v>10201</v>
      </c>
      <c r="N40">
        <f t="shared" si="10"/>
        <v>57838</v>
      </c>
      <c r="O40">
        <f t="shared" si="11"/>
        <v>99703</v>
      </c>
      <c r="Q40">
        <v>-199</v>
      </c>
      <c r="R40">
        <v>-9</v>
      </c>
      <c r="T40">
        <v>2119</v>
      </c>
      <c r="U40">
        <v>-76</v>
      </c>
      <c r="W40">
        <v>2493.7999999999997</v>
      </c>
      <c r="X40">
        <v>663.6</v>
      </c>
      <c r="Z40">
        <v>57838</v>
      </c>
      <c r="AA40">
        <v>1.2151180884539576</v>
      </c>
      <c r="AK40">
        <v>57838</v>
      </c>
      <c r="AL40">
        <v>1.2151180884539576</v>
      </c>
    </row>
    <row r="41" spans="2:38" x14ac:dyDescent="0.25">
      <c r="B41">
        <v>72241</v>
      </c>
      <c r="C41">
        <v>61396</v>
      </c>
      <c r="D41">
        <v>90814</v>
      </c>
      <c r="E41">
        <v>111998</v>
      </c>
      <c r="F41">
        <v>4569</v>
      </c>
      <c r="H41">
        <v>118008</v>
      </c>
      <c r="J41">
        <f t="shared" si="6"/>
        <v>68203.600000000006</v>
      </c>
      <c r="K41">
        <f t="shared" si="7"/>
        <v>1.7302312487903864</v>
      </c>
      <c r="L41">
        <f t="shared" si="8"/>
        <v>111998</v>
      </c>
      <c r="M41">
        <f t="shared" si="9"/>
        <v>4569</v>
      </c>
      <c r="N41">
        <f t="shared" si="10"/>
        <v>68203.600000000006</v>
      </c>
      <c r="O41">
        <f t="shared" si="11"/>
        <v>107429</v>
      </c>
      <c r="Q41">
        <v>-4992</v>
      </c>
      <c r="R41">
        <v>-575</v>
      </c>
      <c r="T41">
        <v>553.60000000000582</v>
      </c>
      <c r="U41">
        <v>-910.59999999999127</v>
      </c>
      <c r="W41">
        <v>2191.6</v>
      </c>
      <c r="X41">
        <v>1592.2</v>
      </c>
      <c r="AF41">
        <v>68203.600000000006</v>
      </c>
      <c r="AG41">
        <v>1.7302312487903864</v>
      </c>
      <c r="AK41">
        <v>68203.600000000006</v>
      </c>
      <c r="AL41">
        <v>1.7302312487903864</v>
      </c>
    </row>
    <row r="42" spans="2:38" x14ac:dyDescent="0.25">
      <c r="B42">
        <v>109660</v>
      </c>
      <c r="C42">
        <v>5251</v>
      </c>
      <c r="D42">
        <v>34460</v>
      </c>
      <c r="E42">
        <v>105193</v>
      </c>
      <c r="F42">
        <v>100235</v>
      </c>
      <c r="H42">
        <v>121818</v>
      </c>
      <c r="J42">
        <f t="shared" si="6"/>
        <v>70959.8</v>
      </c>
      <c r="K42">
        <f t="shared" si="7"/>
        <v>1.7167184800408117</v>
      </c>
      <c r="L42">
        <f t="shared" si="8"/>
        <v>109660</v>
      </c>
      <c r="M42">
        <f t="shared" si="9"/>
        <v>5251</v>
      </c>
      <c r="N42">
        <f t="shared" si="10"/>
        <v>70959.8</v>
      </c>
      <c r="O42">
        <f t="shared" si="11"/>
        <v>104409</v>
      </c>
      <c r="Q42">
        <v>2262</v>
      </c>
      <c r="R42">
        <v>-183</v>
      </c>
      <c r="T42">
        <v>2301.1999999999971</v>
      </c>
      <c r="U42">
        <v>232</v>
      </c>
      <c r="W42">
        <v>3421.6000000000004</v>
      </c>
      <c r="X42">
        <v>402.4</v>
      </c>
      <c r="AF42">
        <v>70959.8</v>
      </c>
      <c r="AG42">
        <v>1.7167184800408117</v>
      </c>
      <c r="AK42">
        <v>70959.8</v>
      </c>
      <c r="AL42">
        <v>1.7167184800408117</v>
      </c>
    </row>
    <row r="43" spans="2:38" x14ac:dyDescent="0.25">
      <c r="B43">
        <v>116102</v>
      </c>
      <c r="C43">
        <v>87958</v>
      </c>
      <c r="D43">
        <v>49783</v>
      </c>
      <c r="E43">
        <v>118897</v>
      </c>
      <c r="F43">
        <v>77631</v>
      </c>
      <c r="H43">
        <v>123934</v>
      </c>
      <c r="J43">
        <f t="shared" si="6"/>
        <v>90074.2</v>
      </c>
      <c r="K43">
        <f t="shared" si="7"/>
        <v>1.3759100830204432</v>
      </c>
      <c r="L43">
        <f t="shared" si="8"/>
        <v>118897</v>
      </c>
      <c r="M43">
        <f t="shared" si="9"/>
        <v>49783</v>
      </c>
      <c r="N43">
        <f t="shared" si="10"/>
        <v>90074.2</v>
      </c>
      <c r="O43">
        <f t="shared" si="11"/>
        <v>69114</v>
      </c>
      <c r="Q43">
        <v>5731</v>
      </c>
      <c r="R43">
        <v>2385</v>
      </c>
      <c r="T43">
        <v>899.19999999999709</v>
      </c>
      <c r="U43">
        <v>187.39999999999418</v>
      </c>
      <c r="W43">
        <v>3519.2</v>
      </c>
      <c r="X43">
        <v>985.4</v>
      </c>
      <c r="AB43">
        <v>90074.2</v>
      </c>
      <c r="AC43">
        <v>1.3759100830204432</v>
      </c>
      <c r="AK43">
        <v>90074.2</v>
      </c>
      <c r="AL43">
        <v>1.3759100830204432</v>
      </c>
    </row>
    <row r="44" spans="2:38" x14ac:dyDescent="0.25">
      <c r="B44">
        <v>88180</v>
      </c>
      <c r="C44">
        <v>37619</v>
      </c>
      <c r="D44">
        <v>54258</v>
      </c>
      <c r="E44">
        <v>113066</v>
      </c>
      <c r="F44">
        <v>9366</v>
      </c>
      <c r="H44">
        <v>97674</v>
      </c>
      <c r="J44">
        <f t="shared" si="6"/>
        <v>60497.8</v>
      </c>
      <c r="K44">
        <f t="shared" si="7"/>
        <v>1.6145049902641087</v>
      </c>
      <c r="L44">
        <f t="shared" si="8"/>
        <v>113066</v>
      </c>
      <c r="M44">
        <f t="shared" si="9"/>
        <v>9366</v>
      </c>
      <c r="N44">
        <f t="shared" si="10"/>
        <v>60497.8</v>
      </c>
      <c r="O44">
        <f t="shared" si="11"/>
        <v>103700</v>
      </c>
      <c r="Q44">
        <v>135</v>
      </c>
      <c r="R44">
        <v>100</v>
      </c>
      <c r="T44">
        <v>990.40000000000146</v>
      </c>
      <c r="U44">
        <v>593.60000000000582</v>
      </c>
      <c r="W44">
        <v>2256.3999999999996</v>
      </c>
      <c r="X44">
        <v>766</v>
      </c>
      <c r="AF44">
        <v>60497.8</v>
      </c>
      <c r="AG44">
        <v>1.6145049902641087</v>
      </c>
      <c r="AK44">
        <v>60497.8</v>
      </c>
      <c r="AL44">
        <v>1.6145049902641087</v>
      </c>
    </row>
    <row r="45" spans="2:38" x14ac:dyDescent="0.25">
      <c r="B45">
        <v>112759</v>
      </c>
      <c r="C45">
        <v>38790</v>
      </c>
      <c r="D45">
        <v>90128</v>
      </c>
      <c r="E45">
        <v>29709</v>
      </c>
      <c r="F45">
        <v>81477</v>
      </c>
      <c r="H45">
        <v>97086</v>
      </c>
      <c r="J45">
        <f t="shared" si="6"/>
        <v>70572.600000000006</v>
      </c>
      <c r="K45">
        <f t="shared" si="7"/>
        <v>1.3756897152719325</v>
      </c>
      <c r="L45">
        <f t="shared" si="8"/>
        <v>112759</v>
      </c>
      <c r="M45">
        <f t="shared" si="9"/>
        <v>29709</v>
      </c>
      <c r="N45">
        <f t="shared" si="10"/>
        <v>70572.600000000006</v>
      </c>
      <c r="O45">
        <f t="shared" si="11"/>
        <v>83050</v>
      </c>
      <c r="Q45">
        <v>-2298</v>
      </c>
      <c r="R45">
        <v>-817</v>
      </c>
      <c r="T45">
        <v>2233.8000000000029</v>
      </c>
      <c r="U45">
        <v>433.20000000001164</v>
      </c>
      <c r="W45">
        <v>2656.2</v>
      </c>
      <c r="X45">
        <v>549.19999999999993</v>
      </c>
      <c r="AB45">
        <v>70572.600000000006</v>
      </c>
      <c r="AC45">
        <v>1.3756897152719325</v>
      </c>
      <c r="AK45">
        <v>70572.600000000006</v>
      </c>
      <c r="AL45">
        <v>1.3756897152719325</v>
      </c>
    </row>
    <row r="46" spans="2:38" x14ac:dyDescent="0.25">
      <c r="B46">
        <v>19491</v>
      </c>
      <c r="C46">
        <v>38968</v>
      </c>
      <c r="D46">
        <v>38891</v>
      </c>
      <c r="E46">
        <v>42125</v>
      </c>
      <c r="F46">
        <v>120514</v>
      </c>
      <c r="H46">
        <v>67513</v>
      </c>
      <c r="J46">
        <f t="shared" si="6"/>
        <v>51997.8</v>
      </c>
      <c r="K46">
        <f t="shared" si="7"/>
        <v>1.2983818546169261</v>
      </c>
      <c r="L46">
        <f t="shared" si="8"/>
        <v>120514</v>
      </c>
      <c r="M46">
        <f t="shared" si="9"/>
        <v>19491</v>
      </c>
      <c r="N46">
        <f t="shared" si="10"/>
        <v>51997.8</v>
      </c>
      <c r="O46">
        <f t="shared" si="11"/>
        <v>101023</v>
      </c>
      <c r="Q46">
        <v>2446</v>
      </c>
      <c r="R46">
        <v>-563</v>
      </c>
      <c r="T46">
        <v>-424.79999999999563</v>
      </c>
      <c r="U46">
        <v>-274.19999999999709</v>
      </c>
      <c r="W46">
        <v>1860.8</v>
      </c>
      <c r="X46">
        <v>279.39999999999998</v>
      </c>
      <c r="Z46">
        <v>51997.8</v>
      </c>
      <c r="AA46">
        <v>1.2983818546169261</v>
      </c>
      <c r="AK46">
        <v>51997.8</v>
      </c>
      <c r="AL46">
        <v>1.2983818546169261</v>
      </c>
    </row>
    <row r="47" spans="2:38" x14ac:dyDescent="0.25">
      <c r="B47">
        <v>27870</v>
      </c>
      <c r="C47">
        <v>22061</v>
      </c>
      <c r="D47">
        <v>58850</v>
      </c>
      <c r="E47">
        <v>88435</v>
      </c>
      <c r="F47">
        <v>15099</v>
      </c>
      <c r="H47">
        <v>47363</v>
      </c>
      <c r="J47">
        <f t="shared" si="6"/>
        <v>42463</v>
      </c>
      <c r="K47">
        <f t="shared" si="7"/>
        <v>1.1153945788097874</v>
      </c>
      <c r="L47">
        <f t="shared" si="8"/>
        <v>88435</v>
      </c>
      <c r="M47">
        <f t="shared" si="9"/>
        <v>15099</v>
      </c>
      <c r="N47">
        <f t="shared" si="10"/>
        <v>42463</v>
      </c>
      <c r="O47">
        <f t="shared" si="11"/>
        <v>73336</v>
      </c>
      <c r="Q47">
        <v>-4912</v>
      </c>
      <c r="R47">
        <v>-1542</v>
      </c>
      <c r="T47">
        <v>741.40000000000146</v>
      </c>
      <c r="U47">
        <v>394</v>
      </c>
      <c r="W47">
        <v>3283</v>
      </c>
      <c r="X47">
        <v>462.40000000000003</v>
      </c>
      <c r="Z47">
        <v>42463</v>
      </c>
      <c r="AA47">
        <v>1.1153945788097874</v>
      </c>
      <c r="AI47">
        <v>42463</v>
      </c>
      <c r="AJ47">
        <v>1.1153945788097874</v>
      </c>
    </row>
    <row r="48" spans="2:38" x14ac:dyDescent="0.25">
      <c r="B48">
        <v>82853</v>
      </c>
      <c r="C48">
        <v>59728</v>
      </c>
      <c r="D48">
        <v>36240</v>
      </c>
      <c r="E48">
        <v>10595</v>
      </c>
      <c r="F48">
        <v>98102</v>
      </c>
      <c r="H48">
        <v>61702</v>
      </c>
      <c r="J48">
        <f t="shared" si="6"/>
        <v>57503.6</v>
      </c>
      <c r="K48">
        <f t="shared" si="7"/>
        <v>1.0730110810453606</v>
      </c>
      <c r="L48">
        <f t="shared" si="8"/>
        <v>98102</v>
      </c>
      <c r="M48">
        <f t="shared" si="9"/>
        <v>10595</v>
      </c>
      <c r="N48">
        <f t="shared" si="10"/>
        <v>57503.6</v>
      </c>
      <c r="O48">
        <f t="shared" si="11"/>
        <v>87507</v>
      </c>
      <c r="Q48">
        <v>-44</v>
      </c>
      <c r="R48">
        <v>8</v>
      </c>
      <c r="T48">
        <v>-1192</v>
      </c>
      <c r="U48">
        <v>-236</v>
      </c>
      <c r="W48">
        <v>1818.8</v>
      </c>
      <c r="X48">
        <v>586</v>
      </c>
      <c r="AB48">
        <v>57503.6</v>
      </c>
      <c r="AC48">
        <v>1.0730110810453606</v>
      </c>
      <c r="AI48">
        <v>57503.6</v>
      </c>
      <c r="AJ48">
        <v>1.0730110810453606</v>
      </c>
    </row>
    <row r="49" spans="2:38" x14ac:dyDescent="0.25">
      <c r="B49">
        <v>33943</v>
      </c>
      <c r="C49">
        <v>37558</v>
      </c>
      <c r="D49">
        <v>90904</v>
      </c>
      <c r="E49">
        <v>42219</v>
      </c>
      <c r="F49">
        <v>66971</v>
      </c>
      <c r="H49">
        <v>104225</v>
      </c>
      <c r="J49">
        <f t="shared" si="6"/>
        <v>54319</v>
      </c>
      <c r="K49">
        <f t="shared" si="7"/>
        <v>1.9187577090889008</v>
      </c>
      <c r="L49">
        <f t="shared" si="8"/>
        <v>90904</v>
      </c>
      <c r="M49">
        <f t="shared" si="9"/>
        <v>33943</v>
      </c>
      <c r="N49">
        <f t="shared" si="10"/>
        <v>54319</v>
      </c>
      <c r="O49">
        <f t="shared" si="11"/>
        <v>56961</v>
      </c>
      <c r="Q49">
        <v>-3400</v>
      </c>
      <c r="R49">
        <v>-2258</v>
      </c>
      <c r="T49">
        <v>518.80000000000291</v>
      </c>
      <c r="U49">
        <v>-481.19999999999709</v>
      </c>
      <c r="W49">
        <v>1368.8000000000002</v>
      </c>
      <c r="X49">
        <v>481.2</v>
      </c>
      <c r="AD49">
        <v>54319</v>
      </c>
      <c r="AE49">
        <v>1.9187577090889008</v>
      </c>
      <c r="AK49">
        <v>54319</v>
      </c>
      <c r="AL49">
        <v>1.9187577090889008</v>
      </c>
    </row>
    <row r="50" spans="2:38" x14ac:dyDescent="0.25">
      <c r="B50">
        <v>71668</v>
      </c>
      <c r="C50">
        <v>33899</v>
      </c>
      <c r="D50">
        <v>106466</v>
      </c>
      <c r="E50">
        <v>14062</v>
      </c>
      <c r="F50">
        <v>58505</v>
      </c>
      <c r="H50">
        <v>75978</v>
      </c>
      <c r="J50">
        <f t="shared" si="6"/>
        <v>56920</v>
      </c>
      <c r="K50">
        <f t="shared" si="7"/>
        <v>1.3348208011243852</v>
      </c>
      <c r="L50">
        <f t="shared" si="8"/>
        <v>106466</v>
      </c>
      <c r="M50">
        <f t="shared" si="9"/>
        <v>14062</v>
      </c>
      <c r="N50">
        <f t="shared" si="10"/>
        <v>56920</v>
      </c>
      <c r="O50">
        <f t="shared" si="11"/>
        <v>92404</v>
      </c>
      <c r="Q50">
        <v>2055</v>
      </c>
      <c r="R50">
        <v>1</v>
      </c>
      <c r="T50">
        <v>-742.40000000000146</v>
      </c>
      <c r="U50">
        <v>-1010</v>
      </c>
      <c r="W50">
        <v>1201.2</v>
      </c>
      <c r="X50">
        <v>1080</v>
      </c>
      <c r="Z50">
        <v>56920</v>
      </c>
      <c r="AA50">
        <v>1.3348208011243852</v>
      </c>
      <c r="AI50">
        <v>56920</v>
      </c>
      <c r="AJ50">
        <v>1.3348208011243852</v>
      </c>
    </row>
    <row r="51" spans="2:38" x14ac:dyDescent="0.25">
      <c r="B51">
        <v>29325</v>
      </c>
      <c r="C51">
        <v>14216</v>
      </c>
      <c r="D51">
        <v>17980</v>
      </c>
      <c r="E51">
        <v>5576</v>
      </c>
      <c r="F51">
        <v>17342</v>
      </c>
      <c r="H51">
        <v>37673</v>
      </c>
      <c r="J51">
        <f t="shared" si="6"/>
        <v>16887.8</v>
      </c>
      <c r="K51">
        <f t="shared" si="7"/>
        <v>2.2307819846279564</v>
      </c>
      <c r="L51">
        <f t="shared" si="8"/>
        <v>29325</v>
      </c>
      <c r="M51">
        <f t="shared" si="9"/>
        <v>5576</v>
      </c>
      <c r="N51">
        <f t="shared" si="10"/>
        <v>16887.8</v>
      </c>
      <c r="O51">
        <f t="shared" si="11"/>
        <v>23749</v>
      </c>
      <c r="Q51">
        <v>-4024</v>
      </c>
      <c r="R51">
        <v>-201</v>
      </c>
      <c r="T51">
        <v>2250.7999999999993</v>
      </c>
      <c r="U51">
        <v>-702.60000000000218</v>
      </c>
      <c r="W51">
        <v>3485.2000000000003</v>
      </c>
      <c r="X51">
        <v>871.4</v>
      </c>
      <c r="AD51">
        <v>16887.8</v>
      </c>
      <c r="AE51">
        <v>2.2307819846279564</v>
      </c>
      <c r="AK51">
        <v>16887.8</v>
      </c>
      <c r="AL51">
        <v>2.2307819846279564</v>
      </c>
    </row>
    <row r="52" spans="2:38" x14ac:dyDescent="0.25">
      <c r="B52">
        <v>25231</v>
      </c>
      <c r="C52">
        <v>98222</v>
      </c>
      <c r="D52">
        <v>4490</v>
      </c>
      <c r="E52">
        <v>57328</v>
      </c>
      <c r="F52">
        <v>20390</v>
      </c>
      <c r="H52">
        <v>58470</v>
      </c>
      <c r="J52">
        <f t="shared" si="6"/>
        <v>41132.199999999997</v>
      </c>
      <c r="K52">
        <f t="shared" si="7"/>
        <v>1.4215140449574786</v>
      </c>
      <c r="L52">
        <f t="shared" si="8"/>
        <v>98222</v>
      </c>
      <c r="M52">
        <f t="shared" si="9"/>
        <v>4490</v>
      </c>
      <c r="N52">
        <f t="shared" si="10"/>
        <v>41132.199999999997</v>
      </c>
      <c r="O52">
        <f t="shared" si="11"/>
        <v>93732</v>
      </c>
      <c r="Q52">
        <v>1152</v>
      </c>
      <c r="R52">
        <v>1047</v>
      </c>
      <c r="T52">
        <v>1378.5999999999985</v>
      </c>
      <c r="U52">
        <v>231</v>
      </c>
      <c r="W52">
        <v>1832.6</v>
      </c>
      <c r="X52">
        <v>677.8</v>
      </c>
      <c r="Z52">
        <v>41132.199999999997</v>
      </c>
      <c r="AA52">
        <v>1.4215140449574786</v>
      </c>
      <c r="AK52">
        <v>41132.199999999997</v>
      </c>
      <c r="AL52">
        <v>1.4215140449574786</v>
      </c>
    </row>
    <row r="53" spans="2:38" x14ac:dyDescent="0.25">
      <c r="B53">
        <v>34908</v>
      </c>
      <c r="C53">
        <v>4376</v>
      </c>
      <c r="D53">
        <v>20817</v>
      </c>
      <c r="E53">
        <v>99335</v>
      </c>
      <c r="F53">
        <v>30555</v>
      </c>
      <c r="H53">
        <v>51933</v>
      </c>
      <c r="J53">
        <f t="shared" si="6"/>
        <v>37998.199999999997</v>
      </c>
      <c r="K53">
        <f t="shared" si="7"/>
        <v>1.3667226342300425</v>
      </c>
      <c r="L53">
        <f t="shared" si="8"/>
        <v>99335</v>
      </c>
      <c r="M53">
        <f t="shared" si="9"/>
        <v>4376</v>
      </c>
      <c r="N53">
        <f t="shared" si="10"/>
        <v>37998.199999999997</v>
      </c>
      <c r="O53">
        <f t="shared" si="11"/>
        <v>94959</v>
      </c>
      <c r="Q53">
        <v>2118</v>
      </c>
      <c r="R53">
        <v>-195</v>
      </c>
      <c r="T53">
        <v>1737.7999999999956</v>
      </c>
      <c r="U53">
        <v>69</v>
      </c>
      <c r="W53">
        <v>1737.8</v>
      </c>
      <c r="X53">
        <v>439.8</v>
      </c>
      <c r="Z53">
        <v>37998.199999999997</v>
      </c>
      <c r="AA53">
        <v>1.3667226342300425</v>
      </c>
      <c r="AK53">
        <v>37998.199999999997</v>
      </c>
      <c r="AL53">
        <v>1.3667226342300425</v>
      </c>
    </row>
    <row r="54" spans="2:38" x14ac:dyDescent="0.25">
      <c r="B54">
        <v>113399</v>
      </c>
      <c r="C54">
        <v>113457</v>
      </c>
      <c r="D54">
        <v>50938</v>
      </c>
      <c r="E54">
        <v>117493</v>
      </c>
      <c r="F54">
        <v>44164</v>
      </c>
      <c r="H54">
        <v>108880</v>
      </c>
      <c r="J54">
        <f t="shared" si="6"/>
        <v>87890.2</v>
      </c>
      <c r="K54">
        <f t="shared" si="7"/>
        <v>1.2388184348198092</v>
      </c>
      <c r="L54">
        <f t="shared" si="8"/>
        <v>117493</v>
      </c>
      <c r="M54">
        <f t="shared" si="9"/>
        <v>44164</v>
      </c>
      <c r="N54">
        <f t="shared" si="10"/>
        <v>87890.2</v>
      </c>
      <c r="O54">
        <f t="shared" si="11"/>
        <v>73329</v>
      </c>
      <c r="Q54">
        <v>394</v>
      </c>
      <c r="R54">
        <v>-1325</v>
      </c>
      <c r="T54">
        <v>-2318</v>
      </c>
      <c r="U54">
        <v>-24.80000000000291</v>
      </c>
      <c r="W54">
        <v>4066.8</v>
      </c>
      <c r="X54">
        <v>50</v>
      </c>
      <c r="AB54">
        <v>87890.2</v>
      </c>
      <c r="AC54">
        <v>1.2388184348198092</v>
      </c>
      <c r="AI54">
        <v>87890.2</v>
      </c>
      <c r="AJ54">
        <v>1.2388184348198092</v>
      </c>
    </row>
    <row r="55" spans="2:38" x14ac:dyDescent="0.25">
      <c r="B55">
        <v>82920</v>
      </c>
      <c r="C55">
        <v>23705</v>
      </c>
      <c r="D55">
        <v>9044</v>
      </c>
      <c r="E55">
        <v>120238</v>
      </c>
      <c r="F55">
        <v>14520</v>
      </c>
      <c r="H55">
        <v>65038</v>
      </c>
      <c r="J55">
        <f t="shared" si="6"/>
        <v>50085.4</v>
      </c>
      <c r="K55">
        <f t="shared" si="7"/>
        <v>1.2985420901100919</v>
      </c>
      <c r="L55">
        <f t="shared" si="8"/>
        <v>120238</v>
      </c>
      <c r="M55">
        <f t="shared" si="9"/>
        <v>9044</v>
      </c>
      <c r="N55">
        <f t="shared" si="10"/>
        <v>50085.4</v>
      </c>
      <c r="O55">
        <f t="shared" si="11"/>
        <v>111194</v>
      </c>
      <c r="Q55">
        <v>-3104</v>
      </c>
      <c r="R55">
        <v>-93</v>
      </c>
      <c r="T55">
        <v>122.80000000000291</v>
      </c>
      <c r="U55">
        <v>221.40000000000146</v>
      </c>
      <c r="W55">
        <v>1178.3999999999999</v>
      </c>
      <c r="X55">
        <v>429</v>
      </c>
      <c r="Z55">
        <v>50085.4</v>
      </c>
      <c r="AA55">
        <v>1.2985420901100919</v>
      </c>
      <c r="AK55">
        <v>50085.4</v>
      </c>
      <c r="AL55">
        <v>1.2985420901100919</v>
      </c>
    </row>
    <row r="56" spans="2:38" x14ac:dyDescent="0.25">
      <c r="B56">
        <v>10222</v>
      </c>
      <c r="C56">
        <v>96639</v>
      </c>
      <c r="D56">
        <v>41999</v>
      </c>
      <c r="E56">
        <v>118540</v>
      </c>
      <c r="F56">
        <v>12206</v>
      </c>
      <c r="H56">
        <v>64900</v>
      </c>
      <c r="J56">
        <f t="shared" si="6"/>
        <v>55921.2</v>
      </c>
      <c r="K56">
        <f t="shared" si="7"/>
        <v>1.1605616474610703</v>
      </c>
      <c r="L56">
        <f t="shared" si="8"/>
        <v>118540</v>
      </c>
      <c r="M56">
        <f t="shared" si="9"/>
        <v>10222</v>
      </c>
      <c r="N56">
        <f t="shared" si="10"/>
        <v>55921.2</v>
      </c>
      <c r="O56">
        <f t="shared" si="11"/>
        <v>108318</v>
      </c>
      <c r="Q56">
        <v>3031</v>
      </c>
      <c r="R56">
        <v>-186</v>
      </c>
      <c r="T56">
        <v>448.19999999999709</v>
      </c>
      <c r="U56">
        <v>395.79999999999563</v>
      </c>
      <c r="W56">
        <v>2122.1999999999998</v>
      </c>
      <c r="X56">
        <v>698.2</v>
      </c>
      <c r="Z56">
        <v>55921.2</v>
      </c>
      <c r="AA56">
        <v>1.1605616474610703</v>
      </c>
      <c r="AK56">
        <v>55921.2</v>
      </c>
      <c r="AL56">
        <v>1.1605616474610703</v>
      </c>
    </row>
    <row r="57" spans="2:38" x14ac:dyDescent="0.25">
      <c r="B57">
        <v>109604</v>
      </c>
      <c r="C57">
        <v>22715</v>
      </c>
      <c r="D57">
        <v>109203</v>
      </c>
      <c r="E57">
        <v>50456</v>
      </c>
      <c r="F57">
        <v>23580</v>
      </c>
      <c r="H57">
        <v>93838</v>
      </c>
      <c r="J57">
        <f t="shared" si="6"/>
        <v>63111.6</v>
      </c>
      <c r="K57">
        <f t="shared" si="7"/>
        <v>1.4868582003942223</v>
      </c>
      <c r="L57">
        <f t="shared" si="8"/>
        <v>109604</v>
      </c>
      <c r="M57">
        <f t="shared" si="9"/>
        <v>22715</v>
      </c>
      <c r="N57">
        <f t="shared" si="10"/>
        <v>63111.6</v>
      </c>
      <c r="O57">
        <f t="shared" si="11"/>
        <v>86889</v>
      </c>
      <c r="Q57">
        <v>2080</v>
      </c>
      <c r="R57">
        <v>-2</v>
      </c>
      <c r="T57">
        <v>-1438.8000000000029</v>
      </c>
      <c r="U57">
        <v>-772</v>
      </c>
      <c r="W57">
        <v>3031.9999999999995</v>
      </c>
      <c r="X57">
        <v>775.2</v>
      </c>
      <c r="AB57">
        <v>63111.6</v>
      </c>
      <c r="AC57">
        <v>1.4868582003942223</v>
      </c>
      <c r="AK57">
        <v>63111.6</v>
      </c>
      <c r="AL57">
        <v>1.4868582003942223</v>
      </c>
    </row>
    <row r="58" spans="2:38" x14ac:dyDescent="0.25">
      <c r="B58">
        <v>85352</v>
      </c>
      <c r="C58">
        <v>53130</v>
      </c>
      <c r="D58">
        <v>11831</v>
      </c>
      <c r="E58">
        <v>42403</v>
      </c>
      <c r="F58">
        <v>13253</v>
      </c>
      <c r="H58">
        <v>69780</v>
      </c>
      <c r="J58">
        <f t="shared" si="6"/>
        <v>41193.800000000003</v>
      </c>
      <c r="K58">
        <f t="shared" si="7"/>
        <v>1.6939442343265247</v>
      </c>
      <c r="L58">
        <f t="shared" si="8"/>
        <v>85352</v>
      </c>
      <c r="M58">
        <f t="shared" si="9"/>
        <v>11831</v>
      </c>
      <c r="N58">
        <f t="shared" si="10"/>
        <v>41193.800000000003</v>
      </c>
      <c r="O58">
        <f t="shared" si="11"/>
        <v>73521</v>
      </c>
      <c r="Q58">
        <v>-330</v>
      </c>
      <c r="R58">
        <v>-1447</v>
      </c>
      <c r="T58">
        <v>972.80000000000291</v>
      </c>
      <c r="U58">
        <v>-720.59999999999854</v>
      </c>
      <c r="W58">
        <v>1963.2</v>
      </c>
      <c r="X58">
        <v>771.8</v>
      </c>
      <c r="AD58">
        <v>41193.800000000003</v>
      </c>
      <c r="AE58">
        <v>1.6939442343265247</v>
      </c>
      <c r="AK58">
        <v>41193.800000000003</v>
      </c>
      <c r="AL58">
        <v>1.6939442343265247</v>
      </c>
    </row>
    <row r="59" spans="2:38" x14ac:dyDescent="0.25">
      <c r="B59">
        <v>71282</v>
      </c>
      <c r="C59">
        <v>109666</v>
      </c>
      <c r="D59">
        <v>39358</v>
      </c>
      <c r="E59">
        <v>114316</v>
      </c>
      <c r="F59">
        <v>66079</v>
      </c>
      <c r="H59">
        <v>95040</v>
      </c>
      <c r="J59">
        <f t="shared" si="6"/>
        <v>80140.2</v>
      </c>
      <c r="K59">
        <f t="shared" si="7"/>
        <v>1.185921672269348</v>
      </c>
      <c r="L59">
        <f t="shared" si="8"/>
        <v>114316</v>
      </c>
      <c r="M59">
        <f t="shared" si="9"/>
        <v>39358</v>
      </c>
      <c r="N59">
        <f t="shared" si="10"/>
        <v>80140.2</v>
      </c>
      <c r="O59">
        <f t="shared" si="11"/>
        <v>74958</v>
      </c>
      <c r="Q59">
        <v>-4344</v>
      </c>
      <c r="R59">
        <v>10</v>
      </c>
      <c r="T59">
        <v>1321.8000000000029</v>
      </c>
      <c r="U59">
        <v>875</v>
      </c>
      <c r="W59">
        <v>1788.6</v>
      </c>
      <c r="X59">
        <v>874.99999999999989</v>
      </c>
      <c r="AB59">
        <v>80140.2</v>
      </c>
      <c r="AC59">
        <v>1.185921672269348</v>
      </c>
      <c r="AI59">
        <v>80140.2</v>
      </c>
      <c r="AJ59">
        <v>1.185921672269348</v>
      </c>
    </row>
    <row r="60" spans="2:38" x14ac:dyDescent="0.25">
      <c r="B60">
        <v>10789</v>
      </c>
      <c r="C60">
        <v>105816</v>
      </c>
      <c r="D60">
        <v>24850</v>
      </c>
      <c r="E60">
        <v>120542</v>
      </c>
      <c r="F60">
        <v>12952</v>
      </c>
      <c r="H60">
        <v>64734</v>
      </c>
      <c r="J60">
        <f t="shared" si="6"/>
        <v>54989.8</v>
      </c>
      <c r="K60">
        <f t="shared" si="7"/>
        <v>1.1772001352978188</v>
      </c>
      <c r="L60">
        <f t="shared" si="8"/>
        <v>120542</v>
      </c>
      <c r="M60">
        <f t="shared" si="9"/>
        <v>10789</v>
      </c>
      <c r="N60">
        <f t="shared" si="10"/>
        <v>54989.8</v>
      </c>
      <c r="O60">
        <f t="shared" si="11"/>
        <v>109753</v>
      </c>
      <c r="Q60">
        <v>1881</v>
      </c>
      <c r="R60">
        <v>2059</v>
      </c>
      <c r="T60">
        <v>-532.39999999999418</v>
      </c>
      <c r="U60">
        <v>-530.59999999999854</v>
      </c>
      <c r="W60">
        <v>2173.1999999999998</v>
      </c>
      <c r="X60">
        <v>530.6</v>
      </c>
      <c r="Z60">
        <v>54989.8</v>
      </c>
      <c r="AA60">
        <v>1.1772001352978188</v>
      </c>
      <c r="AI60">
        <v>54989.8</v>
      </c>
      <c r="AJ60">
        <v>1.1772001352978188</v>
      </c>
    </row>
    <row r="61" spans="2:38" x14ac:dyDescent="0.25">
      <c r="B61">
        <v>50800</v>
      </c>
      <c r="C61">
        <v>24567</v>
      </c>
      <c r="D61">
        <v>24474</v>
      </c>
      <c r="E61">
        <v>89620</v>
      </c>
      <c r="F61">
        <v>45505</v>
      </c>
      <c r="H61">
        <v>103505</v>
      </c>
      <c r="J61">
        <f t="shared" si="6"/>
        <v>46993.2</v>
      </c>
      <c r="K61">
        <f t="shared" si="7"/>
        <v>2.2025527097537516</v>
      </c>
      <c r="L61">
        <f t="shared" si="8"/>
        <v>89620</v>
      </c>
      <c r="M61">
        <f t="shared" si="9"/>
        <v>24474</v>
      </c>
      <c r="N61">
        <f t="shared" si="10"/>
        <v>46993.2</v>
      </c>
      <c r="O61">
        <f t="shared" si="11"/>
        <v>65146</v>
      </c>
      <c r="Q61">
        <v>-1168</v>
      </c>
      <c r="R61">
        <v>-2162</v>
      </c>
      <c r="T61">
        <v>-1665.6000000000058</v>
      </c>
      <c r="U61">
        <v>-338.40000000000146</v>
      </c>
      <c r="W61">
        <v>4024</v>
      </c>
      <c r="X61">
        <v>514.4</v>
      </c>
      <c r="AD61">
        <v>46993.2</v>
      </c>
      <c r="AE61">
        <v>2.2025527097537516</v>
      </c>
      <c r="AK61">
        <v>46993.2</v>
      </c>
      <c r="AL61">
        <v>2.2025527097537516</v>
      </c>
    </row>
    <row r="62" spans="2:38" x14ac:dyDescent="0.25">
      <c r="B62">
        <v>74913</v>
      </c>
      <c r="C62">
        <v>101398</v>
      </c>
      <c r="D62">
        <v>99162</v>
      </c>
      <c r="E62">
        <v>65373</v>
      </c>
      <c r="F62">
        <v>66620</v>
      </c>
      <c r="H62">
        <v>89343</v>
      </c>
      <c r="J62">
        <f t="shared" si="6"/>
        <v>81493.2</v>
      </c>
      <c r="K62">
        <f t="shared" si="7"/>
        <v>1.0963246013164289</v>
      </c>
      <c r="L62">
        <f t="shared" si="8"/>
        <v>101398</v>
      </c>
      <c r="M62">
        <f t="shared" si="9"/>
        <v>65373</v>
      </c>
      <c r="N62">
        <f t="shared" si="10"/>
        <v>81493.2</v>
      </c>
      <c r="O62">
        <f t="shared" si="11"/>
        <v>36025</v>
      </c>
      <c r="Q62">
        <v>-5121</v>
      </c>
      <c r="R62">
        <v>0</v>
      </c>
      <c r="T62">
        <v>-400.19999999999709</v>
      </c>
      <c r="U62">
        <v>355.19999999999709</v>
      </c>
      <c r="W62">
        <v>2247</v>
      </c>
      <c r="X62">
        <v>666.8</v>
      </c>
      <c r="AB62">
        <v>81493.2</v>
      </c>
      <c r="AC62">
        <v>1.0963246013164289</v>
      </c>
      <c r="AI62">
        <v>81493.2</v>
      </c>
      <c r="AJ62">
        <v>1.0963246013164289</v>
      </c>
    </row>
    <row r="63" spans="2:38" x14ac:dyDescent="0.25">
      <c r="B63">
        <v>72527</v>
      </c>
      <c r="C63">
        <v>96039</v>
      </c>
      <c r="D63">
        <v>74378</v>
      </c>
      <c r="E63">
        <v>12647</v>
      </c>
      <c r="F63">
        <v>36165</v>
      </c>
      <c r="H63">
        <v>82176</v>
      </c>
      <c r="J63">
        <f t="shared" si="6"/>
        <v>58351.199999999997</v>
      </c>
      <c r="K63">
        <f t="shared" si="7"/>
        <v>1.4083000863735451</v>
      </c>
      <c r="L63">
        <f t="shared" si="8"/>
        <v>96039</v>
      </c>
      <c r="M63">
        <f t="shared" si="9"/>
        <v>12647</v>
      </c>
      <c r="N63">
        <f t="shared" si="10"/>
        <v>58351.199999999997</v>
      </c>
      <c r="O63">
        <f t="shared" si="11"/>
        <v>83392</v>
      </c>
      <c r="Q63">
        <v>-1956</v>
      </c>
      <c r="R63">
        <v>1258</v>
      </c>
      <c r="T63">
        <v>-910.20000000000437</v>
      </c>
      <c r="U63">
        <v>-631.40000000000146</v>
      </c>
      <c r="W63">
        <v>3093.4</v>
      </c>
      <c r="X63">
        <v>1341.4</v>
      </c>
      <c r="AB63">
        <v>58351.199999999997</v>
      </c>
      <c r="AC63">
        <v>1.4083000863735451</v>
      </c>
      <c r="AK63">
        <v>58351.199999999997</v>
      </c>
      <c r="AL63">
        <v>1.4083000863735451</v>
      </c>
    </row>
    <row r="64" spans="2:38" x14ac:dyDescent="0.25">
      <c r="B64">
        <v>120543</v>
      </c>
      <c r="C64">
        <v>116862</v>
      </c>
      <c r="D64">
        <v>84146</v>
      </c>
      <c r="E64">
        <v>72817</v>
      </c>
      <c r="F64">
        <v>19103</v>
      </c>
      <c r="H64">
        <v>128596</v>
      </c>
      <c r="J64">
        <f t="shared" si="6"/>
        <v>82694.2</v>
      </c>
      <c r="K64">
        <f t="shared" si="7"/>
        <v>1.5550788326146212</v>
      </c>
      <c r="L64">
        <f t="shared" si="8"/>
        <v>120543</v>
      </c>
      <c r="M64">
        <f t="shared" si="9"/>
        <v>19103</v>
      </c>
      <c r="N64">
        <f t="shared" si="10"/>
        <v>82694.2</v>
      </c>
      <c r="O64">
        <f t="shared" si="11"/>
        <v>101440</v>
      </c>
      <c r="Q64">
        <v>2029</v>
      </c>
      <c r="R64">
        <v>61</v>
      </c>
      <c r="T64">
        <v>-1388.6000000000058</v>
      </c>
      <c r="U64">
        <v>-237.19999999999709</v>
      </c>
      <c r="W64">
        <v>2143.0000000000005</v>
      </c>
      <c r="X64">
        <v>409.6</v>
      </c>
      <c r="AB64">
        <v>82694.2</v>
      </c>
      <c r="AC64">
        <v>1.5550788326146212</v>
      </c>
      <c r="AK64">
        <v>82694.2</v>
      </c>
      <c r="AL64">
        <v>1.5550788326146212</v>
      </c>
    </row>
    <row r="65" spans="2:38" x14ac:dyDescent="0.25">
      <c r="B65">
        <v>68480</v>
      </c>
      <c r="C65">
        <v>117459</v>
      </c>
      <c r="D65">
        <v>98186</v>
      </c>
      <c r="E65">
        <v>90158</v>
      </c>
      <c r="F65">
        <v>58385</v>
      </c>
      <c r="H65">
        <v>109154</v>
      </c>
      <c r="J65">
        <f t="shared" si="6"/>
        <v>86533.6</v>
      </c>
      <c r="K65">
        <f t="shared" si="7"/>
        <v>1.2614059740956114</v>
      </c>
      <c r="L65">
        <f t="shared" si="8"/>
        <v>117459</v>
      </c>
      <c r="M65">
        <f t="shared" si="9"/>
        <v>58385</v>
      </c>
      <c r="N65">
        <f t="shared" si="10"/>
        <v>86533.6</v>
      </c>
      <c r="O65">
        <f t="shared" si="11"/>
        <v>59074</v>
      </c>
      <c r="Q65">
        <v>2636</v>
      </c>
      <c r="R65">
        <v>2</v>
      </c>
      <c r="T65">
        <v>630.40000000000873</v>
      </c>
      <c r="U65">
        <v>-360.79999999998836</v>
      </c>
      <c r="W65">
        <v>2367.6</v>
      </c>
      <c r="X65">
        <v>795.6</v>
      </c>
      <c r="AB65">
        <v>86533.6</v>
      </c>
      <c r="AC65">
        <v>1.2614059740956114</v>
      </c>
      <c r="AK65">
        <v>86533.6</v>
      </c>
      <c r="AL65">
        <v>1.2614059740956114</v>
      </c>
    </row>
    <row r="66" spans="2:38" x14ac:dyDescent="0.25">
      <c r="B66">
        <v>71083</v>
      </c>
      <c r="C66">
        <v>25774</v>
      </c>
      <c r="D66">
        <v>29765</v>
      </c>
      <c r="E66">
        <v>27183</v>
      </c>
      <c r="F66">
        <v>59207</v>
      </c>
      <c r="H66">
        <v>89769</v>
      </c>
      <c r="J66">
        <f t="shared" ref="J66:J101" si="12">AVERAGE(B66:F66)</f>
        <v>42602.400000000001</v>
      </c>
      <c r="K66">
        <f t="shared" ref="K66:K97" si="13">H66/J66</f>
        <v>2.1071348093065181</v>
      </c>
      <c r="L66">
        <f t="shared" ref="L66:L101" si="14">MAX(B66:F66)</f>
        <v>71083</v>
      </c>
      <c r="M66">
        <f t="shared" ref="M66:M101" si="15">MIN(B66:F66)</f>
        <v>25774</v>
      </c>
      <c r="N66">
        <f t="shared" ref="N66:N101" si="16">AVERAGE(B66:F66)</f>
        <v>42602.400000000001</v>
      </c>
      <c r="O66">
        <f t="shared" ref="O66:O101" si="17">L66-M66</f>
        <v>45309</v>
      </c>
      <c r="Q66">
        <v>4038</v>
      </c>
      <c r="R66">
        <v>5</v>
      </c>
      <c r="T66">
        <v>315</v>
      </c>
      <c r="U66">
        <v>361.40000000000146</v>
      </c>
      <c r="W66">
        <v>2189.8000000000002</v>
      </c>
      <c r="X66">
        <v>639.79999999999995</v>
      </c>
      <c r="AD66">
        <v>42602.400000000001</v>
      </c>
      <c r="AE66">
        <v>2.1071348093065181</v>
      </c>
      <c r="AK66">
        <v>42602.400000000001</v>
      </c>
      <c r="AL66">
        <v>2.1071348093065181</v>
      </c>
    </row>
    <row r="67" spans="2:38" x14ac:dyDescent="0.25">
      <c r="B67">
        <v>43612</v>
      </c>
      <c r="C67">
        <v>45353</v>
      </c>
      <c r="D67">
        <v>71628</v>
      </c>
      <c r="E67">
        <v>2451</v>
      </c>
      <c r="F67">
        <v>101299</v>
      </c>
      <c r="H67">
        <v>100914</v>
      </c>
      <c r="J67">
        <f t="shared" si="12"/>
        <v>52868.6</v>
      </c>
      <c r="K67">
        <f t="shared" si="13"/>
        <v>1.9087700449794396</v>
      </c>
      <c r="L67">
        <f t="shared" si="14"/>
        <v>101299</v>
      </c>
      <c r="M67">
        <f t="shared" si="15"/>
        <v>2451</v>
      </c>
      <c r="N67">
        <f t="shared" si="16"/>
        <v>52868.6</v>
      </c>
      <c r="O67">
        <f t="shared" si="17"/>
        <v>98848</v>
      </c>
      <c r="Q67">
        <v>3252</v>
      </c>
      <c r="R67">
        <v>1720</v>
      </c>
      <c r="T67">
        <v>1208.5999999999985</v>
      </c>
      <c r="U67">
        <v>-170.40000000000146</v>
      </c>
      <c r="W67">
        <v>4311.8</v>
      </c>
      <c r="X67">
        <v>762</v>
      </c>
      <c r="AD67">
        <v>52868.6</v>
      </c>
      <c r="AE67">
        <v>1.9087700449794396</v>
      </c>
      <c r="AK67">
        <v>52868.6</v>
      </c>
      <c r="AL67">
        <v>1.9087700449794396</v>
      </c>
    </row>
    <row r="68" spans="2:38" x14ac:dyDescent="0.25">
      <c r="B68">
        <v>6994</v>
      </c>
      <c r="C68">
        <v>108116</v>
      </c>
      <c r="D68">
        <v>24943</v>
      </c>
      <c r="E68">
        <v>14078</v>
      </c>
      <c r="F68">
        <v>97943</v>
      </c>
      <c r="H68">
        <v>61203</v>
      </c>
      <c r="J68">
        <f t="shared" si="12"/>
        <v>50414.8</v>
      </c>
      <c r="K68">
        <f t="shared" si="13"/>
        <v>1.2139887493355126</v>
      </c>
      <c r="L68">
        <f t="shared" si="14"/>
        <v>108116</v>
      </c>
      <c r="M68">
        <f t="shared" si="15"/>
        <v>6994</v>
      </c>
      <c r="N68">
        <f t="shared" si="16"/>
        <v>50414.8</v>
      </c>
      <c r="O68">
        <f t="shared" si="17"/>
        <v>101122</v>
      </c>
      <c r="Q68">
        <v>-543</v>
      </c>
      <c r="R68">
        <v>-459</v>
      </c>
      <c r="T68">
        <v>-851.59999999999854</v>
      </c>
      <c r="U68">
        <v>183.20000000000437</v>
      </c>
      <c r="W68">
        <v>1740.8</v>
      </c>
      <c r="X68">
        <v>695.59999999999991</v>
      </c>
      <c r="Z68">
        <v>50414.8</v>
      </c>
      <c r="AA68">
        <v>1.2139887493355126</v>
      </c>
      <c r="AK68">
        <v>50414.8</v>
      </c>
      <c r="AL68">
        <v>1.2139887493355126</v>
      </c>
    </row>
    <row r="69" spans="2:38" x14ac:dyDescent="0.25">
      <c r="B69">
        <v>30956</v>
      </c>
      <c r="C69">
        <v>49348</v>
      </c>
      <c r="D69">
        <v>96312</v>
      </c>
      <c r="E69">
        <v>66941</v>
      </c>
      <c r="F69">
        <v>65973</v>
      </c>
      <c r="H69">
        <v>105774</v>
      </c>
      <c r="J69">
        <f t="shared" si="12"/>
        <v>61906</v>
      </c>
      <c r="K69">
        <f t="shared" si="13"/>
        <v>1.7086227506219107</v>
      </c>
      <c r="L69">
        <f t="shared" si="14"/>
        <v>96312</v>
      </c>
      <c r="M69">
        <f t="shared" si="15"/>
        <v>30956</v>
      </c>
      <c r="N69">
        <f t="shared" si="16"/>
        <v>61906</v>
      </c>
      <c r="O69">
        <f t="shared" si="17"/>
        <v>65356</v>
      </c>
      <c r="Q69">
        <v>-2712</v>
      </c>
      <c r="R69">
        <v>-1623</v>
      </c>
      <c r="T69">
        <v>-627.19999999999709</v>
      </c>
      <c r="U69">
        <v>-467.40000000000146</v>
      </c>
      <c r="W69">
        <v>2073.2000000000003</v>
      </c>
      <c r="X69">
        <v>504.20000000000005</v>
      </c>
      <c r="AF69">
        <v>61906</v>
      </c>
      <c r="AG69">
        <v>1.7086227506219107</v>
      </c>
      <c r="AK69">
        <v>61906</v>
      </c>
      <c r="AL69">
        <v>1.7086227506219107</v>
      </c>
    </row>
    <row r="70" spans="2:38" x14ac:dyDescent="0.25">
      <c r="B70">
        <v>2580</v>
      </c>
      <c r="C70">
        <v>58791</v>
      </c>
      <c r="D70">
        <v>3630</v>
      </c>
      <c r="E70">
        <v>16020</v>
      </c>
      <c r="F70">
        <v>13095</v>
      </c>
      <c r="H70">
        <v>23201</v>
      </c>
      <c r="J70">
        <f t="shared" si="12"/>
        <v>18823.2</v>
      </c>
      <c r="K70">
        <f t="shared" si="13"/>
        <v>1.2325746950571634</v>
      </c>
      <c r="L70">
        <f t="shared" si="14"/>
        <v>58791</v>
      </c>
      <c r="M70">
        <f t="shared" si="15"/>
        <v>2580</v>
      </c>
      <c r="N70">
        <f t="shared" si="16"/>
        <v>18823.2</v>
      </c>
      <c r="O70">
        <f t="shared" si="17"/>
        <v>56211</v>
      </c>
      <c r="Q70">
        <v>3644</v>
      </c>
      <c r="R70">
        <v>3580</v>
      </c>
      <c r="T70">
        <v>594.60000000000218</v>
      </c>
      <c r="U70">
        <v>-219.39999999999782</v>
      </c>
      <c r="W70">
        <v>1125</v>
      </c>
      <c r="X70">
        <v>219.8</v>
      </c>
      <c r="Z70">
        <v>18823.2</v>
      </c>
      <c r="AA70">
        <v>1.2325746950571634</v>
      </c>
      <c r="AI70">
        <v>18823.2</v>
      </c>
      <c r="AJ70">
        <v>1.2325746950571634</v>
      </c>
    </row>
    <row r="71" spans="2:38" x14ac:dyDescent="0.25">
      <c r="B71">
        <v>29235</v>
      </c>
      <c r="C71">
        <v>50135</v>
      </c>
      <c r="D71">
        <v>26409</v>
      </c>
      <c r="E71">
        <v>26042</v>
      </c>
      <c r="F71">
        <v>76131</v>
      </c>
      <c r="H71">
        <v>89311</v>
      </c>
      <c r="J71">
        <f t="shared" si="12"/>
        <v>41590.400000000001</v>
      </c>
      <c r="K71">
        <f t="shared" si="13"/>
        <v>2.1473945910594754</v>
      </c>
      <c r="L71">
        <f t="shared" si="14"/>
        <v>76131</v>
      </c>
      <c r="M71">
        <f t="shared" si="15"/>
        <v>26042</v>
      </c>
      <c r="N71">
        <f t="shared" si="16"/>
        <v>41590.400000000001</v>
      </c>
      <c r="O71">
        <f t="shared" si="17"/>
        <v>50089</v>
      </c>
      <c r="Q71">
        <v>-5276</v>
      </c>
      <c r="R71">
        <v>-2371</v>
      </c>
      <c r="T71">
        <v>237.80000000000291</v>
      </c>
      <c r="U71">
        <v>-439.79999999999563</v>
      </c>
      <c r="W71">
        <v>2045.4</v>
      </c>
      <c r="X71">
        <v>439.8</v>
      </c>
      <c r="AD71">
        <v>41590.400000000001</v>
      </c>
      <c r="AE71">
        <v>2.1473945910594754</v>
      </c>
      <c r="AK71">
        <v>41590.400000000001</v>
      </c>
      <c r="AL71">
        <v>2.1473945910594754</v>
      </c>
    </row>
    <row r="72" spans="2:38" x14ac:dyDescent="0.25">
      <c r="B72">
        <v>31482</v>
      </c>
      <c r="C72">
        <v>59211</v>
      </c>
      <c r="D72">
        <v>13368</v>
      </c>
      <c r="E72">
        <v>104662</v>
      </c>
      <c r="F72">
        <v>33464</v>
      </c>
      <c r="H72">
        <v>52838</v>
      </c>
      <c r="J72">
        <f t="shared" si="12"/>
        <v>48437.4</v>
      </c>
      <c r="K72">
        <f t="shared" si="13"/>
        <v>1.0908512843381353</v>
      </c>
      <c r="L72">
        <f t="shared" si="14"/>
        <v>104662</v>
      </c>
      <c r="M72">
        <f t="shared" si="15"/>
        <v>13368</v>
      </c>
      <c r="N72">
        <f t="shared" si="16"/>
        <v>48437.4</v>
      </c>
      <c r="O72">
        <f t="shared" si="17"/>
        <v>91294</v>
      </c>
      <c r="Q72">
        <v>-1282</v>
      </c>
      <c r="R72">
        <v>-258</v>
      </c>
      <c r="T72">
        <v>319.80000000000291</v>
      </c>
      <c r="U72">
        <v>7.4000000000014552</v>
      </c>
      <c r="W72">
        <v>2015</v>
      </c>
      <c r="X72">
        <v>106.19999999999999</v>
      </c>
      <c r="Z72">
        <v>48437.4</v>
      </c>
      <c r="AA72">
        <v>1.0908512843381353</v>
      </c>
      <c r="AI72">
        <v>48437.4</v>
      </c>
      <c r="AJ72">
        <v>1.0908512843381353</v>
      </c>
    </row>
    <row r="73" spans="2:38" x14ac:dyDescent="0.25">
      <c r="B73">
        <v>119812</v>
      </c>
      <c r="C73">
        <v>15677</v>
      </c>
      <c r="D73">
        <v>26508</v>
      </c>
      <c r="E73">
        <v>74376</v>
      </c>
      <c r="F73">
        <v>9514</v>
      </c>
      <c r="H73">
        <v>75127</v>
      </c>
      <c r="J73">
        <f t="shared" si="12"/>
        <v>49177.4</v>
      </c>
      <c r="K73">
        <f t="shared" si="13"/>
        <v>1.5276732808159845</v>
      </c>
      <c r="L73">
        <f t="shared" si="14"/>
        <v>119812</v>
      </c>
      <c r="M73">
        <f t="shared" si="15"/>
        <v>9514</v>
      </c>
      <c r="N73">
        <f t="shared" si="16"/>
        <v>49177.4</v>
      </c>
      <c r="O73">
        <f t="shared" si="17"/>
        <v>110298</v>
      </c>
      <c r="Q73">
        <v>343</v>
      </c>
      <c r="R73">
        <v>551</v>
      </c>
      <c r="T73">
        <v>518.59999999999854</v>
      </c>
      <c r="U73">
        <v>412</v>
      </c>
      <c r="W73">
        <v>2328.1999999999998</v>
      </c>
      <c r="X73">
        <v>777.2</v>
      </c>
      <c r="Z73">
        <v>49177.4</v>
      </c>
      <c r="AA73">
        <v>1.5276732808159845</v>
      </c>
      <c r="AK73">
        <v>49177.4</v>
      </c>
      <c r="AL73">
        <v>1.5276732808159845</v>
      </c>
    </row>
    <row r="74" spans="2:38" x14ac:dyDescent="0.25">
      <c r="B74">
        <v>65897</v>
      </c>
      <c r="C74">
        <v>38572</v>
      </c>
      <c r="D74">
        <v>115431</v>
      </c>
      <c r="E74">
        <v>97843</v>
      </c>
      <c r="F74">
        <v>110953</v>
      </c>
      <c r="H74">
        <v>134548</v>
      </c>
      <c r="J74">
        <f t="shared" si="12"/>
        <v>85739.199999999997</v>
      </c>
      <c r="K74">
        <f t="shared" si="13"/>
        <v>1.5692705320320228</v>
      </c>
      <c r="L74">
        <f t="shared" si="14"/>
        <v>115431</v>
      </c>
      <c r="M74">
        <f t="shared" si="15"/>
        <v>38572</v>
      </c>
      <c r="N74">
        <f t="shared" si="16"/>
        <v>85739.199999999997</v>
      </c>
      <c r="O74">
        <f t="shared" si="17"/>
        <v>76859</v>
      </c>
      <c r="Q74">
        <v>-1613</v>
      </c>
      <c r="R74">
        <v>-2</v>
      </c>
      <c r="T74">
        <v>795.39999999999418</v>
      </c>
      <c r="U74">
        <v>-579.60000000000582</v>
      </c>
      <c r="W74">
        <v>3203.3999999999996</v>
      </c>
      <c r="X74">
        <v>1006.8000000000001</v>
      </c>
      <c r="AF74">
        <v>85739.199999999997</v>
      </c>
      <c r="AG74">
        <v>1.5692705320320228</v>
      </c>
      <c r="AK74">
        <v>85739.199999999997</v>
      </c>
      <c r="AL74">
        <v>1.5692705320320228</v>
      </c>
    </row>
    <row r="75" spans="2:38" x14ac:dyDescent="0.25">
      <c r="B75">
        <v>81090</v>
      </c>
      <c r="C75">
        <v>93636</v>
      </c>
      <c r="D75">
        <v>87712</v>
      </c>
      <c r="E75">
        <v>6285</v>
      </c>
      <c r="F75">
        <v>97619</v>
      </c>
      <c r="H75">
        <v>111884</v>
      </c>
      <c r="J75">
        <f t="shared" si="12"/>
        <v>73268.399999999994</v>
      </c>
      <c r="K75">
        <f t="shared" si="13"/>
        <v>1.5270430362884955</v>
      </c>
      <c r="L75">
        <f t="shared" si="14"/>
        <v>97619</v>
      </c>
      <c r="M75">
        <f t="shared" si="15"/>
        <v>6285</v>
      </c>
      <c r="N75">
        <f t="shared" si="16"/>
        <v>73268.399999999994</v>
      </c>
      <c r="O75">
        <f t="shared" si="17"/>
        <v>91334</v>
      </c>
      <c r="Q75">
        <v>-6196</v>
      </c>
      <c r="R75">
        <v>-422</v>
      </c>
      <c r="T75">
        <v>-433.20000000001164</v>
      </c>
      <c r="U75">
        <v>-28.400000000008731</v>
      </c>
      <c r="W75">
        <v>2862</v>
      </c>
      <c r="X75">
        <v>233.60000000000002</v>
      </c>
      <c r="AF75">
        <v>73268.399999999994</v>
      </c>
      <c r="AG75">
        <v>1.5270430362884955</v>
      </c>
      <c r="AK75">
        <v>73268.399999999994</v>
      </c>
      <c r="AL75">
        <v>1.5270430362884955</v>
      </c>
    </row>
    <row r="76" spans="2:38" x14ac:dyDescent="0.25">
      <c r="B76">
        <v>38437</v>
      </c>
      <c r="C76">
        <v>110428</v>
      </c>
      <c r="D76">
        <v>109899</v>
      </c>
      <c r="E76">
        <v>23767</v>
      </c>
      <c r="F76">
        <v>90329</v>
      </c>
      <c r="H76">
        <v>78663</v>
      </c>
      <c r="J76">
        <f t="shared" si="12"/>
        <v>74572</v>
      </c>
      <c r="K76">
        <f t="shared" si="13"/>
        <v>1.0548597328756102</v>
      </c>
      <c r="L76">
        <f t="shared" si="14"/>
        <v>110428</v>
      </c>
      <c r="M76">
        <f t="shared" si="15"/>
        <v>23767</v>
      </c>
      <c r="N76">
        <f t="shared" si="16"/>
        <v>74572</v>
      </c>
      <c r="O76">
        <f t="shared" si="17"/>
        <v>86661</v>
      </c>
      <c r="Q76">
        <v>5601</v>
      </c>
      <c r="R76">
        <v>952</v>
      </c>
      <c r="T76">
        <v>1854.3999999999942</v>
      </c>
      <c r="U76">
        <v>-389.80000000000291</v>
      </c>
      <c r="W76">
        <v>4078.7999999999997</v>
      </c>
      <c r="X76">
        <v>389.79999999999995</v>
      </c>
      <c r="AB76">
        <v>74572</v>
      </c>
      <c r="AC76">
        <v>1.0548597328756102</v>
      </c>
      <c r="AI76">
        <v>74572</v>
      </c>
      <c r="AJ76">
        <v>1.0548597328756102</v>
      </c>
    </row>
    <row r="77" spans="2:38" x14ac:dyDescent="0.25">
      <c r="B77">
        <v>55923</v>
      </c>
      <c r="C77">
        <v>102537</v>
      </c>
      <c r="D77">
        <v>89222</v>
      </c>
      <c r="E77">
        <v>67391</v>
      </c>
      <c r="F77">
        <v>111704</v>
      </c>
      <c r="H77">
        <v>88915</v>
      </c>
      <c r="J77">
        <f t="shared" si="12"/>
        <v>85355.4</v>
      </c>
      <c r="K77">
        <f t="shared" si="13"/>
        <v>1.041703278292879</v>
      </c>
      <c r="L77">
        <f t="shared" si="14"/>
        <v>111704</v>
      </c>
      <c r="M77">
        <f t="shared" si="15"/>
        <v>55923</v>
      </c>
      <c r="N77">
        <f t="shared" si="16"/>
        <v>85355.4</v>
      </c>
      <c r="O77">
        <f t="shared" si="17"/>
        <v>55781</v>
      </c>
      <c r="Q77">
        <v>-260</v>
      </c>
      <c r="R77">
        <v>113</v>
      </c>
      <c r="T77">
        <v>-1039.8000000000029</v>
      </c>
      <c r="U77">
        <v>-101.40000000000873</v>
      </c>
      <c r="W77">
        <v>3630.6000000000004</v>
      </c>
      <c r="X77">
        <v>555</v>
      </c>
      <c r="AB77">
        <v>85355.4</v>
      </c>
      <c r="AC77">
        <v>1.041703278292879</v>
      </c>
      <c r="AI77">
        <v>85355.4</v>
      </c>
      <c r="AJ77">
        <v>1.041703278292879</v>
      </c>
    </row>
    <row r="78" spans="2:38" x14ac:dyDescent="0.25">
      <c r="B78">
        <v>60367</v>
      </c>
      <c r="C78">
        <v>36801</v>
      </c>
      <c r="D78">
        <v>61445</v>
      </c>
      <c r="E78">
        <v>12001</v>
      </c>
      <c r="F78">
        <v>8635</v>
      </c>
      <c r="H78">
        <v>95453</v>
      </c>
      <c r="J78">
        <f t="shared" si="12"/>
        <v>35849.800000000003</v>
      </c>
      <c r="K78">
        <f t="shared" si="13"/>
        <v>2.6625811022655634</v>
      </c>
      <c r="L78">
        <f t="shared" si="14"/>
        <v>61445</v>
      </c>
      <c r="M78">
        <f t="shared" si="15"/>
        <v>8635</v>
      </c>
      <c r="N78">
        <f t="shared" si="16"/>
        <v>35849.800000000003</v>
      </c>
      <c r="O78">
        <f t="shared" si="17"/>
        <v>52810</v>
      </c>
      <c r="Q78">
        <v>6032</v>
      </c>
      <c r="R78">
        <v>-2013</v>
      </c>
      <c r="T78">
        <v>2787.4000000000015</v>
      </c>
      <c r="U78">
        <v>-665.19999999999709</v>
      </c>
      <c r="W78">
        <v>2787.4</v>
      </c>
      <c r="X78">
        <v>665.2</v>
      </c>
      <c r="AD78">
        <v>35849.800000000003</v>
      </c>
      <c r="AE78">
        <v>2.6625811022655634</v>
      </c>
      <c r="AK78">
        <v>35849.800000000003</v>
      </c>
      <c r="AL78">
        <v>2.6625811022655634</v>
      </c>
    </row>
    <row r="79" spans="2:38" x14ac:dyDescent="0.25">
      <c r="B79">
        <v>19513</v>
      </c>
      <c r="C79">
        <v>82895</v>
      </c>
      <c r="D79">
        <v>86445</v>
      </c>
      <c r="E79">
        <v>70902</v>
      </c>
      <c r="F79">
        <v>11648</v>
      </c>
      <c r="H79">
        <v>109181</v>
      </c>
      <c r="J79">
        <f t="shared" si="12"/>
        <v>54280.6</v>
      </c>
      <c r="K79">
        <f t="shared" si="13"/>
        <v>2.0114184441586866</v>
      </c>
      <c r="L79">
        <f t="shared" si="14"/>
        <v>86445</v>
      </c>
      <c r="M79">
        <f t="shared" si="15"/>
        <v>11648</v>
      </c>
      <c r="N79">
        <f t="shared" si="16"/>
        <v>54280.6</v>
      </c>
      <c r="O79">
        <f t="shared" si="17"/>
        <v>74797</v>
      </c>
      <c r="Q79">
        <v>5000</v>
      </c>
      <c r="R79">
        <v>-264</v>
      </c>
      <c r="T79">
        <v>1169.1999999999971</v>
      </c>
      <c r="U79">
        <v>-198.80000000000291</v>
      </c>
      <c r="W79">
        <v>1922</v>
      </c>
      <c r="X79">
        <v>198.8</v>
      </c>
      <c r="AD79">
        <v>54280.6</v>
      </c>
      <c r="AE79">
        <v>2.0114184441586866</v>
      </c>
      <c r="AK79">
        <v>54280.6</v>
      </c>
      <c r="AL79">
        <v>2.0114184441586866</v>
      </c>
    </row>
    <row r="80" spans="2:38" x14ac:dyDescent="0.25">
      <c r="B80">
        <v>31748</v>
      </c>
      <c r="C80">
        <v>53467</v>
      </c>
      <c r="D80">
        <v>30076</v>
      </c>
      <c r="E80">
        <v>26424</v>
      </c>
      <c r="F80">
        <v>30830</v>
      </c>
      <c r="H80">
        <v>93083</v>
      </c>
      <c r="J80">
        <f t="shared" si="12"/>
        <v>34509</v>
      </c>
      <c r="K80">
        <f t="shared" si="13"/>
        <v>2.6973543133675273</v>
      </c>
      <c r="L80">
        <f t="shared" si="14"/>
        <v>53467</v>
      </c>
      <c r="M80">
        <f t="shared" si="15"/>
        <v>26424</v>
      </c>
      <c r="N80">
        <f t="shared" si="16"/>
        <v>34509</v>
      </c>
      <c r="O80">
        <f t="shared" si="17"/>
        <v>27043</v>
      </c>
      <c r="Q80">
        <v>2678</v>
      </c>
      <c r="R80">
        <v>-338</v>
      </c>
      <c r="T80">
        <v>1348.1999999999971</v>
      </c>
      <c r="U80">
        <v>-48.400000000001455</v>
      </c>
      <c r="W80">
        <v>2668.2</v>
      </c>
      <c r="X80">
        <v>400.40000000000003</v>
      </c>
      <c r="AD80">
        <v>34509</v>
      </c>
      <c r="AE80">
        <v>2.6973543133675273</v>
      </c>
      <c r="AK80">
        <v>34509</v>
      </c>
      <c r="AL80">
        <v>2.6973543133675273</v>
      </c>
    </row>
    <row r="81" spans="2:38" x14ac:dyDescent="0.25">
      <c r="B81">
        <v>103588</v>
      </c>
      <c r="C81">
        <v>3109</v>
      </c>
      <c r="D81">
        <v>84147</v>
      </c>
      <c r="E81">
        <v>50744</v>
      </c>
      <c r="F81">
        <v>56173</v>
      </c>
      <c r="H81">
        <v>60881</v>
      </c>
      <c r="J81">
        <f t="shared" si="12"/>
        <v>59552.2</v>
      </c>
      <c r="K81">
        <f t="shared" si="13"/>
        <v>1.0223131974973216</v>
      </c>
      <c r="L81">
        <f t="shared" si="14"/>
        <v>103588</v>
      </c>
      <c r="M81">
        <f t="shared" si="15"/>
        <v>3109</v>
      </c>
      <c r="N81">
        <f t="shared" si="16"/>
        <v>59552.2</v>
      </c>
      <c r="O81">
        <f t="shared" si="17"/>
        <v>100479</v>
      </c>
      <c r="Q81">
        <v>-1726</v>
      </c>
      <c r="R81">
        <v>-53</v>
      </c>
      <c r="T81">
        <v>-1849.4000000000015</v>
      </c>
      <c r="U81">
        <v>-249.80000000000291</v>
      </c>
      <c r="W81">
        <v>2404.2000000000003</v>
      </c>
      <c r="X81">
        <v>392.2</v>
      </c>
      <c r="AB81">
        <v>59552.2</v>
      </c>
      <c r="AC81">
        <v>1.0223131974973216</v>
      </c>
      <c r="AI81">
        <v>59552.2</v>
      </c>
      <c r="AJ81">
        <v>1.0223131974973216</v>
      </c>
    </row>
    <row r="82" spans="2:38" x14ac:dyDescent="0.25">
      <c r="B82">
        <v>39165</v>
      </c>
      <c r="C82">
        <v>23941</v>
      </c>
      <c r="D82">
        <v>45709</v>
      </c>
      <c r="E82">
        <v>46488</v>
      </c>
      <c r="F82">
        <v>19707</v>
      </c>
      <c r="H82">
        <v>53028</v>
      </c>
      <c r="J82">
        <f t="shared" si="12"/>
        <v>35002</v>
      </c>
      <c r="K82">
        <f t="shared" si="13"/>
        <v>1.5149991429061196</v>
      </c>
      <c r="L82">
        <f t="shared" si="14"/>
        <v>46488</v>
      </c>
      <c r="M82">
        <f t="shared" si="15"/>
        <v>19707</v>
      </c>
      <c r="N82">
        <f t="shared" si="16"/>
        <v>35002</v>
      </c>
      <c r="O82">
        <f t="shared" si="17"/>
        <v>26781</v>
      </c>
      <c r="Q82">
        <v>-477</v>
      </c>
      <c r="R82">
        <v>62</v>
      </c>
      <c r="T82">
        <v>1152.4000000000015</v>
      </c>
      <c r="U82">
        <v>118.40000000000146</v>
      </c>
      <c r="W82">
        <v>3827.2</v>
      </c>
      <c r="X82">
        <v>432.79999999999995</v>
      </c>
      <c r="AD82">
        <v>35002</v>
      </c>
      <c r="AE82">
        <v>1.5149991429061196</v>
      </c>
      <c r="AK82">
        <v>35002</v>
      </c>
      <c r="AL82">
        <v>1.5149991429061196</v>
      </c>
    </row>
    <row r="83" spans="2:38" x14ac:dyDescent="0.25">
      <c r="B83">
        <v>12380</v>
      </c>
      <c r="C83">
        <v>21029</v>
      </c>
      <c r="D83">
        <v>3782</v>
      </c>
      <c r="E83">
        <v>55794</v>
      </c>
      <c r="F83">
        <v>92158</v>
      </c>
      <c r="H83">
        <v>46812</v>
      </c>
      <c r="J83">
        <f t="shared" si="12"/>
        <v>37028.6</v>
      </c>
      <c r="K83">
        <f t="shared" si="13"/>
        <v>1.2642119874907505</v>
      </c>
      <c r="L83">
        <f t="shared" si="14"/>
        <v>92158</v>
      </c>
      <c r="M83">
        <f t="shared" si="15"/>
        <v>3782</v>
      </c>
      <c r="N83">
        <f t="shared" si="16"/>
        <v>37028.6</v>
      </c>
      <c r="O83">
        <f t="shared" si="17"/>
        <v>88376</v>
      </c>
      <c r="Q83">
        <v>4623</v>
      </c>
      <c r="R83">
        <v>-124</v>
      </c>
      <c r="T83">
        <v>1112.5999999999985</v>
      </c>
      <c r="U83">
        <v>-737.40000000000146</v>
      </c>
      <c r="W83">
        <v>3486.6000000000004</v>
      </c>
      <c r="X83">
        <v>846.6</v>
      </c>
      <c r="Z83">
        <v>37028.6</v>
      </c>
      <c r="AA83">
        <v>1.2642119874907505</v>
      </c>
      <c r="AI83">
        <v>37028.6</v>
      </c>
      <c r="AJ83">
        <v>1.2642119874907505</v>
      </c>
    </row>
    <row r="84" spans="2:38" x14ac:dyDescent="0.25">
      <c r="B84">
        <v>9979</v>
      </c>
      <c r="C84">
        <v>104961</v>
      </c>
      <c r="D84">
        <v>40240</v>
      </c>
      <c r="E84">
        <v>32235</v>
      </c>
      <c r="F84">
        <v>68153</v>
      </c>
      <c r="H84">
        <v>89943</v>
      </c>
      <c r="J84">
        <f t="shared" si="12"/>
        <v>51113.599999999999</v>
      </c>
      <c r="K84">
        <f t="shared" si="13"/>
        <v>1.759668659613097</v>
      </c>
      <c r="L84">
        <f t="shared" si="14"/>
        <v>104961</v>
      </c>
      <c r="M84">
        <f t="shared" si="15"/>
        <v>9979</v>
      </c>
      <c r="N84">
        <f t="shared" si="16"/>
        <v>51113.599999999999</v>
      </c>
      <c r="O84">
        <f t="shared" si="17"/>
        <v>94982</v>
      </c>
      <c r="Q84">
        <v>-4767</v>
      </c>
      <c r="R84">
        <v>184</v>
      </c>
      <c r="T84">
        <v>585.19999999999709</v>
      </c>
      <c r="U84">
        <v>-248</v>
      </c>
      <c r="W84">
        <v>3175.2</v>
      </c>
      <c r="X84">
        <v>983.6</v>
      </c>
      <c r="AD84">
        <v>51113.599999999999</v>
      </c>
      <c r="AE84">
        <v>1.759668659613097</v>
      </c>
      <c r="AK84">
        <v>51113.599999999999</v>
      </c>
      <c r="AL84">
        <v>1.759668659613097</v>
      </c>
    </row>
    <row r="85" spans="2:38" x14ac:dyDescent="0.25">
      <c r="B85">
        <v>81279</v>
      </c>
      <c r="C85">
        <v>6504</v>
      </c>
      <c r="D85">
        <v>116023</v>
      </c>
      <c r="E85">
        <v>41039</v>
      </c>
      <c r="F85">
        <v>46096</v>
      </c>
      <c r="H85">
        <v>89613</v>
      </c>
      <c r="J85">
        <f t="shared" si="12"/>
        <v>58188.2</v>
      </c>
      <c r="K85">
        <f t="shared" si="13"/>
        <v>1.5400545127706307</v>
      </c>
      <c r="L85">
        <f t="shared" si="14"/>
        <v>116023</v>
      </c>
      <c r="M85">
        <f t="shared" si="15"/>
        <v>6504</v>
      </c>
      <c r="N85">
        <f t="shared" si="16"/>
        <v>58188.2</v>
      </c>
      <c r="O85">
        <f t="shared" si="17"/>
        <v>109519</v>
      </c>
      <c r="Q85">
        <v>-3867</v>
      </c>
      <c r="R85">
        <v>-2100</v>
      </c>
      <c r="T85">
        <v>-1343.8000000000029</v>
      </c>
      <c r="U85">
        <v>-689.20000000000437</v>
      </c>
      <c r="W85">
        <v>2706.2</v>
      </c>
      <c r="X85">
        <v>693.2</v>
      </c>
      <c r="AF85">
        <v>58188.2</v>
      </c>
      <c r="AG85">
        <v>1.5400545127706307</v>
      </c>
      <c r="AK85">
        <v>58188.2</v>
      </c>
      <c r="AL85">
        <v>1.5400545127706307</v>
      </c>
    </row>
    <row r="86" spans="2:38" x14ac:dyDescent="0.25">
      <c r="B86">
        <v>5866</v>
      </c>
      <c r="C86">
        <v>73065</v>
      </c>
      <c r="D86">
        <v>121074</v>
      </c>
      <c r="E86">
        <v>29266</v>
      </c>
      <c r="F86">
        <v>67727</v>
      </c>
      <c r="H86">
        <v>98945</v>
      </c>
      <c r="J86">
        <f t="shared" si="12"/>
        <v>59399.6</v>
      </c>
      <c r="K86">
        <f t="shared" si="13"/>
        <v>1.6657519579256426</v>
      </c>
      <c r="L86">
        <f t="shared" si="14"/>
        <v>121074</v>
      </c>
      <c r="M86">
        <f t="shared" si="15"/>
        <v>5866</v>
      </c>
      <c r="N86">
        <f t="shared" si="16"/>
        <v>59399.6</v>
      </c>
      <c r="O86">
        <f t="shared" si="17"/>
        <v>115208</v>
      </c>
      <c r="Q86">
        <v>-4498</v>
      </c>
      <c r="R86">
        <v>-930</v>
      </c>
      <c r="T86">
        <v>-157</v>
      </c>
      <c r="U86">
        <v>-59.200000000004366</v>
      </c>
      <c r="W86">
        <v>1660.6</v>
      </c>
      <c r="X86">
        <v>1110.4000000000001</v>
      </c>
      <c r="AF86">
        <v>59399.6</v>
      </c>
      <c r="AG86">
        <v>1.6657519579256426</v>
      </c>
      <c r="AK86">
        <v>59399.6</v>
      </c>
      <c r="AL86">
        <v>1.6657519579256426</v>
      </c>
    </row>
    <row r="87" spans="2:38" x14ac:dyDescent="0.25">
      <c r="B87">
        <v>29114</v>
      </c>
      <c r="C87">
        <v>36940</v>
      </c>
      <c r="D87">
        <v>75624</v>
      </c>
      <c r="E87">
        <v>111221</v>
      </c>
      <c r="F87">
        <v>92424</v>
      </c>
      <c r="H87">
        <v>118377</v>
      </c>
      <c r="J87">
        <f t="shared" si="12"/>
        <v>69064.600000000006</v>
      </c>
      <c r="K87">
        <f t="shared" si="13"/>
        <v>1.714003990466896</v>
      </c>
      <c r="L87">
        <f t="shared" si="14"/>
        <v>111221</v>
      </c>
      <c r="M87">
        <f t="shared" si="15"/>
        <v>29114</v>
      </c>
      <c r="N87">
        <f t="shared" si="16"/>
        <v>69064.600000000006</v>
      </c>
      <c r="O87">
        <f t="shared" si="17"/>
        <v>82107</v>
      </c>
      <c r="Q87">
        <v>1773</v>
      </c>
      <c r="R87">
        <v>-638</v>
      </c>
      <c r="T87">
        <v>1537.6000000000058</v>
      </c>
      <c r="U87">
        <v>403.80000000000291</v>
      </c>
      <c r="W87">
        <v>3415.6</v>
      </c>
      <c r="X87">
        <v>489</v>
      </c>
      <c r="AF87">
        <v>69064.600000000006</v>
      </c>
      <c r="AG87">
        <v>1.714003990466896</v>
      </c>
      <c r="AK87">
        <v>69064.600000000006</v>
      </c>
      <c r="AL87">
        <v>1.714003990466896</v>
      </c>
    </row>
    <row r="88" spans="2:38" x14ac:dyDescent="0.25">
      <c r="B88">
        <v>84962</v>
      </c>
      <c r="C88">
        <v>17221</v>
      </c>
      <c r="D88">
        <v>39830</v>
      </c>
      <c r="E88">
        <v>70994</v>
      </c>
      <c r="F88">
        <v>33171</v>
      </c>
      <c r="H88">
        <v>61746</v>
      </c>
      <c r="J88">
        <f t="shared" si="12"/>
        <v>49235.6</v>
      </c>
      <c r="K88">
        <f t="shared" si="13"/>
        <v>1.2540925671668468</v>
      </c>
      <c r="L88">
        <f t="shared" si="14"/>
        <v>84962</v>
      </c>
      <c r="M88">
        <f t="shared" si="15"/>
        <v>17221</v>
      </c>
      <c r="N88">
        <f t="shared" si="16"/>
        <v>49235.6</v>
      </c>
      <c r="O88">
        <f t="shared" si="17"/>
        <v>67741</v>
      </c>
      <c r="Q88">
        <v>-2460</v>
      </c>
      <c r="R88">
        <v>-265</v>
      </c>
      <c r="T88">
        <v>-1391.2000000000044</v>
      </c>
      <c r="U88">
        <v>-342</v>
      </c>
      <c r="W88">
        <v>3104.8</v>
      </c>
      <c r="X88">
        <v>413.6</v>
      </c>
      <c r="Z88">
        <v>49235.6</v>
      </c>
      <c r="AA88">
        <v>1.2540925671668468</v>
      </c>
      <c r="AI88">
        <v>49235.6</v>
      </c>
      <c r="AJ88">
        <v>1.2540925671668468</v>
      </c>
    </row>
    <row r="89" spans="2:38" x14ac:dyDescent="0.25">
      <c r="B89">
        <v>3926</v>
      </c>
      <c r="C89">
        <v>80091</v>
      </c>
      <c r="D89">
        <v>59528</v>
      </c>
      <c r="E89">
        <v>14745</v>
      </c>
      <c r="F89">
        <v>27886</v>
      </c>
      <c r="H89">
        <v>102405</v>
      </c>
      <c r="J89">
        <f t="shared" si="12"/>
        <v>37235.199999999997</v>
      </c>
      <c r="K89">
        <f t="shared" si="13"/>
        <v>2.7502202217256793</v>
      </c>
      <c r="L89">
        <f t="shared" si="14"/>
        <v>80091</v>
      </c>
      <c r="M89">
        <f t="shared" si="15"/>
        <v>3926</v>
      </c>
      <c r="N89">
        <f t="shared" si="16"/>
        <v>37235.199999999997</v>
      </c>
      <c r="O89">
        <f t="shared" si="17"/>
        <v>76165</v>
      </c>
      <c r="Q89">
        <v>7572</v>
      </c>
      <c r="R89">
        <v>-1225</v>
      </c>
      <c r="T89">
        <v>-378.20000000000437</v>
      </c>
      <c r="U89">
        <v>137.59999999999854</v>
      </c>
      <c r="W89">
        <v>1196.6000000000001</v>
      </c>
      <c r="X89">
        <v>230</v>
      </c>
      <c r="AD89">
        <v>37235.199999999997</v>
      </c>
      <c r="AE89">
        <v>2.7502202217256793</v>
      </c>
      <c r="AK89">
        <v>37235.199999999997</v>
      </c>
      <c r="AL89">
        <v>2.7502202217256793</v>
      </c>
    </row>
    <row r="90" spans="2:38" x14ac:dyDescent="0.25">
      <c r="B90">
        <v>78457</v>
      </c>
      <c r="C90">
        <v>111479</v>
      </c>
      <c r="D90">
        <v>101099</v>
      </c>
      <c r="E90">
        <v>73630</v>
      </c>
      <c r="F90">
        <v>38708</v>
      </c>
      <c r="H90">
        <v>136950</v>
      </c>
      <c r="J90">
        <f t="shared" si="12"/>
        <v>80674.600000000006</v>
      </c>
      <c r="K90">
        <f t="shared" si="13"/>
        <v>1.6975603225798452</v>
      </c>
      <c r="L90">
        <f t="shared" si="14"/>
        <v>111479</v>
      </c>
      <c r="M90">
        <f t="shared" si="15"/>
        <v>38708</v>
      </c>
      <c r="N90">
        <f t="shared" si="16"/>
        <v>80674.600000000006</v>
      </c>
      <c r="O90">
        <f t="shared" si="17"/>
        <v>72771</v>
      </c>
      <c r="Q90">
        <v>543</v>
      </c>
      <c r="R90">
        <v>40</v>
      </c>
      <c r="T90">
        <v>-874.39999999999418</v>
      </c>
      <c r="U90">
        <v>267.60000000000582</v>
      </c>
      <c r="W90">
        <v>4020.7999999999997</v>
      </c>
      <c r="X90">
        <v>767.2</v>
      </c>
      <c r="AF90">
        <v>80674.600000000006</v>
      </c>
      <c r="AG90">
        <v>1.6975603225798452</v>
      </c>
      <c r="AK90">
        <v>80674.600000000006</v>
      </c>
      <c r="AL90">
        <v>1.6975603225798452</v>
      </c>
    </row>
    <row r="91" spans="2:38" x14ac:dyDescent="0.25">
      <c r="B91">
        <v>37217</v>
      </c>
      <c r="C91">
        <v>2580</v>
      </c>
      <c r="D91">
        <v>97552</v>
      </c>
      <c r="E91">
        <v>68475</v>
      </c>
      <c r="F91">
        <v>19180</v>
      </c>
      <c r="H91">
        <v>108518</v>
      </c>
      <c r="J91">
        <f t="shared" si="12"/>
        <v>45000.800000000003</v>
      </c>
      <c r="K91">
        <f t="shared" si="13"/>
        <v>2.411468240564612</v>
      </c>
      <c r="L91">
        <f t="shared" si="14"/>
        <v>97552</v>
      </c>
      <c r="M91">
        <f t="shared" si="15"/>
        <v>2580</v>
      </c>
      <c r="N91">
        <f t="shared" si="16"/>
        <v>45000.800000000003</v>
      </c>
      <c r="O91">
        <f t="shared" si="17"/>
        <v>94972</v>
      </c>
      <c r="Q91">
        <v>1508</v>
      </c>
      <c r="R91">
        <v>-159</v>
      </c>
      <c r="T91">
        <v>-1124.1999999999971</v>
      </c>
      <c r="U91">
        <v>58.600000000005821</v>
      </c>
      <c r="W91">
        <v>1943</v>
      </c>
      <c r="X91">
        <v>270.60000000000002</v>
      </c>
      <c r="AD91">
        <v>45000.800000000003</v>
      </c>
      <c r="AE91">
        <v>2.411468240564612</v>
      </c>
      <c r="AK91">
        <v>45000.800000000003</v>
      </c>
      <c r="AL91">
        <v>2.411468240564612</v>
      </c>
    </row>
    <row r="92" spans="2:38" x14ac:dyDescent="0.25">
      <c r="B92">
        <v>9192</v>
      </c>
      <c r="C92">
        <v>75581</v>
      </c>
      <c r="D92">
        <v>94717</v>
      </c>
      <c r="E92">
        <v>68074</v>
      </c>
      <c r="F92">
        <v>84025</v>
      </c>
      <c r="H92">
        <v>113041</v>
      </c>
      <c r="J92">
        <f t="shared" si="12"/>
        <v>66317.8</v>
      </c>
      <c r="K92">
        <f t="shared" si="13"/>
        <v>1.7045348307694164</v>
      </c>
      <c r="L92">
        <f t="shared" si="14"/>
        <v>94717</v>
      </c>
      <c r="M92">
        <f t="shared" si="15"/>
        <v>9192</v>
      </c>
      <c r="N92">
        <f t="shared" si="16"/>
        <v>66317.8</v>
      </c>
      <c r="O92">
        <f t="shared" si="17"/>
        <v>85525</v>
      </c>
      <c r="Q92">
        <v>-488</v>
      </c>
      <c r="R92">
        <v>-1426</v>
      </c>
      <c r="T92">
        <v>-176</v>
      </c>
      <c r="U92">
        <v>-256.59999999999127</v>
      </c>
      <c r="W92">
        <v>2320</v>
      </c>
      <c r="X92">
        <v>348.99999999999994</v>
      </c>
      <c r="AF92">
        <v>66317.8</v>
      </c>
      <c r="AG92">
        <v>1.7045348307694164</v>
      </c>
      <c r="AK92">
        <v>66317.8</v>
      </c>
      <c r="AL92">
        <v>1.7045348307694164</v>
      </c>
    </row>
    <row r="93" spans="2:38" x14ac:dyDescent="0.25">
      <c r="B93">
        <v>33887</v>
      </c>
      <c r="C93">
        <v>94865</v>
      </c>
      <c r="D93">
        <v>4925</v>
      </c>
      <c r="E93">
        <v>77026</v>
      </c>
      <c r="F93">
        <v>99050</v>
      </c>
      <c r="H93">
        <v>95959</v>
      </c>
      <c r="J93">
        <f t="shared" si="12"/>
        <v>61950.6</v>
      </c>
      <c r="K93">
        <f t="shared" si="13"/>
        <v>1.5489599777887544</v>
      </c>
      <c r="L93">
        <f t="shared" si="14"/>
        <v>99050</v>
      </c>
      <c r="M93">
        <f t="shared" si="15"/>
        <v>4925</v>
      </c>
      <c r="N93">
        <f t="shared" si="16"/>
        <v>61950.6</v>
      </c>
      <c r="O93">
        <f t="shared" si="17"/>
        <v>94125</v>
      </c>
      <c r="Q93">
        <v>634</v>
      </c>
      <c r="R93">
        <v>182</v>
      </c>
      <c r="T93">
        <v>844.19999999999709</v>
      </c>
      <c r="U93">
        <v>-103.20000000000437</v>
      </c>
      <c r="W93">
        <v>3475.8</v>
      </c>
      <c r="X93">
        <v>536</v>
      </c>
      <c r="AB93">
        <v>61950.6</v>
      </c>
      <c r="AC93">
        <v>1.5489599777887544</v>
      </c>
      <c r="AK93">
        <v>61950.6</v>
      </c>
      <c r="AL93">
        <v>1.5489599777887544</v>
      </c>
    </row>
    <row r="94" spans="2:38" x14ac:dyDescent="0.25">
      <c r="B94">
        <v>118599</v>
      </c>
      <c r="C94">
        <v>100429</v>
      </c>
      <c r="D94">
        <v>91612</v>
      </c>
      <c r="E94">
        <v>27467</v>
      </c>
      <c r="F94">
        <v>91992</v>
      </c>
      <c r="H94">
        <v>90655</v>
      </c>
      <c r="J94">
        <f t="shared" si="12"/>
        <v>86019.8</v>
      </c>
      <c r="K94">
        <f t="shared" si="13"/>
        <v>1.0538852682754436</v>
      </c>
      <c r="L94">
        <f t="shared" si="14"/>
        <v>118599</v>
      </c>
      <c r="M94">
        <f t="shared" si="15"/>
        <v>27467</v>
      </c>
      <c r="N94">
        <f t="shared" si="16"/>
        <v>86019.8</v>
      </c>
      <c r="O94">
        <f t="shared" si="17"/>
        <v>91132</v>
      </c>
      <c r="Q94">
        <v>1726</v>
      </c>
      <c r="R94">
        <v>-1126</v>
      </c>
      <c r="T94">
        <v>1322</v>
      </c>
      <c r="U94">
        <v>482.60000000000582</v>
      </c>
      <c r="W94">
        <v>2546</v>
      </c>
      <c r="X94">
        <v>491.4</v>
      </c>
      <c r="AB94">
        <v>86019.8</v>
      </c>
      <c r="AC94">
        <v>1.0538852682754436</v>
      </c>
      <c r="AI94">
        <v>86019.8</v>
      </c>
      <c r="AJ94">
        <v>1.0538852682754436</v>
      </c>
    </row>
    <row r="95" spans="2:38" x14ac:dyDescent="0.25">
      <c r="B95">
        <v>58999</v>
      </c>
      <c r="C95">
        <v>98907</v>
      </c>
      <c r="D95">
        <v>105468</v>
      </c>
      <c r="E95">
        <v>9381</v>
      </c>
      <c r="F95">
        <v>88700</v>
      </c>
      <c r="H95">
        <v>105720</v>
      </c>
      <c r="J95">
        <f t="shared" si="12"/>
        <v>72291</v>
      </c>
      <c r="K95">
        <f t="shared" si="13"/>
        <v>1.4624227082209404</v>
      </c>
      <c r="L95">
        <f t="shared" si="14"/>
        <v>105468</v>
      </c>
      <c r="M95">
        <f t="shared" si="15"/>
        <v>9381</v>
      </c>
      <c r="N95">
        <f t="shared" si="16"/>
        <v>72291</v>
      </c>
      <c r="O95">
        <f t="shared" si="17"/>
        <v>96087</v>
      </c>
      <c r="Q95">
        <v>7566</v>
      </c>
      <c r="R95">
        <v>561</v>
      </c>
      <c r="T95">
        <v>213</v>
      </c>
      <c r="U95">
        <v>837.80000000000291</v>
      </c>
      <c r="W95">
        <v>957.40000000000009</v>
      </c>
      <c r="X95">
        <v>837.8</v>
      </c>
      <c r="AB95">
        <v>72291</v>
      </c>
      <c r="AC95">
        <v>1.4624227082209404</v>
      </c>
      <c r="AK95">
        <v>72291</v>
      </c>
      <c r="AL95">
        <v>1.4624227082209404</v>
      </c>
    </row>
    <row r="96" spans="2:38" x14ac:dyDescent="0.25">
      <c r="B96">
        <v>72533</v>
      </c>
      <c r="C96">
        <v>34639</v>
      </c>
      <c r="D96">
        <v>24976</v>
      </c>
      <c r="E96">
        <v>63102</v>
      </c>
      <c r="F96">
        <v>77964</v>
      </c>
      <c r="H96">
        <v>76228</v>
      </c>
      <c r="J96">
        <f t="shared" si="12"/>
        <v>54642.8</v>
      </c>
      <c r="K96">
        <f t="shared" si="13"/>
        <v>1.3950236810705161</v>
      </c>
      <c r="L96">
        <f t="shared" si="14"/>
        <v>77964</v>
      </c>
      <c r="M96">
        <f t="shared" si="15"/>
        <v>24976</v>
      </c>
      <c r="N96">
        <f t="shared" si="16"/>
        <v>54642.8</v>
      </c>
      <c r="O96">
        <f t="shared" si="17"/>
        <v>52988</v>
      </c>
      <c r="Q96">
        <v>-2492</v>
      </c>
      <c r="R96">
        <v>-141</v>
      </c>
      <c r="T96">
        <v>2490.8000000000029</v>
      </c>
      <c r="U96">
        <v>-256.19999999999709</v>
      </c>
      <c r="W96">
        <v>2490.7999999999997</v>
      </c>
      <c r="X96">
        <v>381.8</v>
      </c>
      <c r="Z96">
        <v>54642.8</v>
      </c>
      <c r="AA96">
        <v>1.3950236810705161</v>
      </c>
      <c r="AK96">
        <v>54642.8</v>
      </c>
      <c r="AL96">
        <v>1.3950236810705161</v>
      </c>
    </row>
    <row r="97" spans="2:38" x14ac:dyDescent="0.25">
      <c r="B97">
        <v>53467</v>
      </c>
      <c r="C97">
        <v>103998</v>
      </c>
      <c r="D97">
        <v>11158</v>
      </c>
      <c r="E97">
        <v>93477</v>
      </c>
      <c r="F97">
        <v>94953</v>
      </c>
      <c r="H97">
        <v>120688</v>
      </c>
      <c r="J97">
        <f t="shared" si="12"/>
        <v>71410.600000000006</v>
      </c>
      <c r="K97">
        <f t="shared" si="13"/>
        <v>1.6900572183961484</v>
      </c>
      <c r="L97">
        <f t="shared" si="14"/>
        <v>103998</v>
      </c>
      <c r="M97">
        <f t="shared" si="15"/>
        <v>11158</v>
      </c>
      <c r="N97">
        <f t="shared" si="16"/>
        <v>71410.600000000006</v>
      </c>
      <c r="O97">
        <f t="shared" si="17"/>
        <v>92840</v>
      </c>
      <c r="Q97">
        <v>4084</v>
      </c>
      <c r="R97">
        <v>0</v>
      </c>
      <c r="T97">
        <v>2038.6000000000058</v>
      </c>
      <c r="U97">
        <v>-539.39999999999418</v>
      </c>
      <c r="W97">
        <v>2407</v>
      </c>
      <c r="X97">
        <v>539.4</v>
      </c>
      <c r="AF97">
        <v>71410.600000000006</v>
      </c>
      <c r="AG97">
        <v>1.6900572183961484</v>
      </c>
      <c r="AK97">
        <v>71410.600000000006</v>
      </c>
      <c r="AL97">
        <v>1.6900572183961484</v>
      </c>
    </row>
    <row r="98" spans="2:38" x14ac:dyDescent="0.25">
      <c r="B98">
        <v>10676</v>
      </c>
      <c r="C98">
        <v>88894</v>
      </c>
      <c r="D98">
        <v>105421</v>
      </c>
      <c r="E98">
        <v>95614</v>
      </c>
      <c r="F98">
        <v>72838</v>
      </c>
      <c r="H98">
        <v>134074</v>
      </c>
      <c r="J98">
        <f t="shared" si="12"/>
        <v>74688.600000000006</v>
      </c>
      <c r="K98">
        <f t="shared" ref="K98:K129" si="18">H98/J98</f>
        <v>1.7951066160029776</v>
      </c>
      <c r="L98">
        <f t="shared" si="14"/>
        <v>105421</v>
      </c>
      <c r="M98">
        <f t="shared" si="15"/>
        <v>10676</v>
      </c>
      <c r="N98">
        <f t="shared" si="16"/>
        <v>74688.600000000006</v>
      </c>
      <c r="O98">
        <f t="shared" si="17"/>
        <v>94745</v>
      </c>
      <c r="Q98">
        <v>4309</v>
      </c>
      <c r="R98">
        <v>-186</v>
      </c>
      <c r="T98">
        <v>1306.8000000000029</v>
      </c>
      <c r="U98">
        <v>537.60000000000582</v>
      </c>
      <c r="W98">
        <v>2806.8</v>
      </c>
      <c r="X98">
        <v>537.59999999999991</v>
      </c>
      <c r="AF98">
        <v>74688.600000000006</v>
      </c>
      <c r="AG98">
        <v>1.7951066160029776</v>
      </c>
      <c r="AK98">
        <v>74688.600000000006</v>
      </c>
      <c r="AL98">
        <v>1.7951066160029776</v>
      </c>
    </row>
    <row r="99" spans="2:38" x14ac:dyDescent="0.25">
      <c r="B99">
        <v>72355</v>
      </c>
      <c r="C99">
        <v>8008</v>
      </c>
      <c r="D99">
        <v>69333</v>
      </c>
      <c r="E99">
        <v>11016</v>
      </c>
      <c r="F99">
        <v>107180</v>
      </c>
      <c r="H99">
        <v>95689</v>
      </c>
      <c r="J99">
        <f t="shared" si="12"/>
        <v>53578.400000000001</v>
      </c>
      <c r="K99">
        <f t="shared" si="18"/>
        <v>1.7859622534454183</v>
      </c>
      <c r="L99">
        <f t="shared" si="14"/>
        <v>107180</v>
      </c>
      <c r="M99">
        <f t="shared" si="15"/>
        <v>8008</v>
      </c>
      <c r="N99">
        <f t="shared" si="16"/>
        <v>53578.400000000001</v>
      </c>
      <c r="O99">
        <f t="shared" si="17"/>
        <v>99172</v>
      </c>
      <c r="Q99">
        <v>-3941</v>
      </c>
      <c r="R99">
        <v>-497</v>
      </c>
      <c r="T99">
        <v>-2780.1999999999971</v>
      </c>
      <c r="U99">
        <v>-331.59999999999854</v>
      </c>
      <c r="W99">
        <v>4289.7999999999993</v>
      </c>
      <c r="X99">
        <v>1204.8</v>
      </c>
      <c r="AD99">
        <v>53578.400000000001</v>
      </c>
      <c r="AE99">
        <v>1.7859622534454183</v>
      </c>
      <c r="AK99">
        <v>53578.400000000001</v>
      </c>
      <c r="AL99">
        <v>1.7859622534454183</v>
      </c>
    </row>
    <row r="100" spans="2:38" x14ac:dyDescent="0.25">
      <c r="B100">
        <v>51240</v>
      </c>
      <c r="C100">
        <v>103754</v>
      </c>
      <c r="D100">
        <v>70994</v>
      </c>
      <c r="E100">
        <v>56283</v>
      </c>
      <c r="F100">
        <v>22293</v>
      </c>
      <c r="H100">
        <v>81694</v>
      </c>
      <c r="J100">
        <f t="shared" si="12"/>
        <v>60912.800000000003</v>
      </c>
      <c r="K100">
        <f t="shared" si="18"/>
        <v>1.3411631052914985</v>
      </c>
      <c r="L100">
        <f t="shared" si="14"/>
        <v>103754</v>
      </c>
      <c r="M100">
        <f t="shared" si="15"/>
        <v>22293</v>
      </c>
      <c r="N100">
        <f t="shared" si="16"/>
        <v>60912.800000000003</v>
      </c>
      <c r="O100">
        <f t="shared" si="17"/>
        <v>81461</v>
      </c>
      <c r="Q100">
        <v>-6374</v>
      </c>
      <c r="R100">
        <v>-1693</v>
      </c>
      <c r="T100">
        <v>-95.19999999999709</v>
      </c>
      <c r="U100">
        <v>337.80000000000291</v>
      </c>
      <c r="W100">
        <v>3389.5999999999995</v>
      </c>
      <c r="X100">
        <v>339.40000000000003</v>
      </c>
      <c r="AB100">
        <v>60912.800000000003</v>
      </c>
      <c r="AC100">
        <v>1.3411631052914985</v>
      </c>
      <c r="AK100">
        <v>60912.800000000003</v>
      </c>
      <c r="AL100">
        <v>1.3411631052914985</v>
      </c>
    </row>
    <row r="101" spans="2:38" x14ac:dyDescent="0.25">
      <c r="B101">
        <v>95499</v>
      </c>
      <c r="C101">
        <v>35871</v>
      </c>
      <c r="D101">
        <v>9941</v>
      </c>
      <c r="E101">
        <v>91097</v>
      </c>
      <c r="F101">
        <v>42830</v>
      </c>
      <c r="H101">
        <v>101833</v>
      </c>
      <c r="J101">
        <f t="shared" si="12"/>
        <v>55047.6</v>
      </c>
      <c r="K101">
        <f t="shared" si="18"/>
        <v>1.8499080795529688</v>
      </c>
      <c r="L101">
        <f t="shared" si="14"/>
        <v>95499</v>
      </c>
      <c r="M101">
        <f t="shared" si="15"/>
        <v>9941</v>
      </c>
      <c r="N101">
        <f t="shared" si="16"/>
        <v>55047.6</v>
      </c>
      <c r="O101">
        <f t="shared" si="17"/>
        <v>85558</v>
      </c>
      <c r="Q101">
        <v>-3701</v>
      </c>
      <c r="R101">
        <v>0</v>
      </c>
      <c r="T101">
        <v>-1360.2000000000044</v>
      </c>
      <c r="U101">
        <v>604.59999999999854</v>
      </c>
      <c r="W101">
        <v>2315.4</v>
      </c>
      <c r="X101">
        <v>1261.8000000000002</v>
      </c>
      <c r="AD101">
        <v>55047.6</v>
      </c>
      <c r="AE101">
        <v>1.8499080795529688</v>
      </c>
      <c r="AK101">
        <v>55047.6</v>
      </c>
      <c r="AL101">
        <v>1.8499080795529688</v>
      </c>
    </row>
    <row r="103" spans="2:38" x14ac:dyDescent="0.25">
      <c r="B103">
        <v>4211983</v>
      </c>
      <c r="C103">
        <v>4438014</v>
      </c>
      <c r="D103">
        <v>4285541</v>
      </c>
      <c r="E103">
        <v>4947881</v>
      </c>
      <c r="F103">
        <v>4049431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33E67B-B79E-472B-BF9A-955F2E6718C5}">
  <dimension ref="A1:AL103"/>
  <sheetViews>
    <sheetView workbookViewId="0"/>
  </sheetViews>
  <sheetFormatPr defaultRowHeight="15" x14ac:dyDescent="0.25"/>
  <sheetData>
    <row r="1" spans="1:38" x14ac:dyDescent="0.25">
      <c r="A1" t="s">
        <v>12</v>
      </c>
    </row>
    <row r="2" spans="1:38" x14ac:dyDescent="0.25">
      <c r="B2">
        <v>3602</v>
      </c>
      <c r="C2">
        <v>97561</v>
      </c>
      <c r="D2">
        <v>88528</v>
      </c>
      <c r="E2">
        <v>92376</v>
      </c>
      <c r="F2">
        <v>51402</v>
      </c>
      <c r="H2">
        <v>119118</v>
      </c>
      <c r="J2">
        <f t="shared" ref="J2:J33" si="0">AVERAGE(B2:F2)</f>
        <v>66693.8</v>
      </c>
      <c r="K2">
        <f t="shared" ref="K2:K33" si="1">H2/J2</f>
        <v>1.7860430804662502</v>
      </c>
      <c r="L2">
        <f t="shared" ref="L2:L33" si="2">MAX(B2:F2)</f>
        <v>97561</v>
      </c>
      <c r="M2">
        <f t="shared" ref="M2:M33" si="3">MIN(B2:F2)</f>
        <v>3602</v>
      </c>
      <c r="N2">
        <f t="shared" ref="N2:N33" si="4">AVERAGE(B2:F2)</f>
        <v>66693.8</v>
      </c>
      <c r="O2">
        <f t="shared" ref="O2:O33" si="5">L2-M2</f>
        <v>93959</v>
      </c>
      <c r="Q2">
        <v>-930</v>
      </c>
      <c r="R2">
        <v>-118</v>
      </c>
      <c r="T2">
        <v>-1054.5999999999913</v>
      </c>
      <c r="U2">
        <v>-276.19999999999709</v>
      </c>
      <c r="W2">
        <v>2884.2</v>
      </c>
      <c r="X2">
        <v>355.4</v>
      </c>
      <c r="AF2">
        <v>66693.8</v>
      </c>
      <c r="AG2">
        <v>1.7860430804662502</v>
      </c>
      <c r="AK2">
        <v>66693.8</v>
      </c>
      <c r="AL2">
        <v>1.7860430804662502</v>
      </c>
    </row>
    <row r="3" spans="1:38" x14ac:dyDescent="0.25">
      <c r="B3">
        <v>21564</v>
      </c>
      <c r="C3">
        <v>55371</v>
      </c>
      <c r="D3">
        <v>8406</v>
      </c>
      <c r="E3">
        <v>47371</v>
      </c>
      <c r="F3">
        <v>104027</v>
      </c>
      <c r="H3">
        <v>51081</v>
      </c>
      <c r="J3">
        <f t="shared" si="0"/>
        <v>47347.8</v>
      </c>
      <c r="K3">
        <f t="shared" si="1"/>
        <v>1.0788463244332365</v>
      </c>
      <c r="L3">
        <f t="shared" si="2"/>
        <v>104027</v>
      </c>
      <c r="M3">
        <f t="shared" si="3"/>
        <v>8406</v>
      </c>
      <c r="N3">
        <f t="shared" si="4"/>
        <v>47347.8</v>
      </c>
      <c r="O3">
        <f t="shared" si="5"/>
        <v>95621</v>
      </c>
      <c r="Q3">
        <v>405</v>
      </c>
      <c r="R3">
        <v>0</v>
      </c>
      <c r="T3">
        <v>2772.6000000000058</v>
      </c>
      <c r="U3">
        <v>161</v>
      </c>
      <c r="W3">
        <v>2772.6</v>
      </c>
      <c r="X3">
        <v>375</v>
      </c>
      <c r="Z3">
        <v>47347.8</v>
      </c>
      <c r="AA3">
        <v>1.0788463244332365</v>
      </c>
      <c r="AI3">
        <v>47347.8</v>
      </c>
      <c r="AJ3">
        <v>1.0788463244332365</v>
      </c>
    </row>
    <row r="4" spans="1:38" x14ac:dyDescent="0.25">
      <c r="B4">
        <v>92796</v>
      </c>
      <c r="C4">
        <v>71077</v>
      </c>
      <c r="D4">
        <v>116126</v>
      </c>
      <c r="E4">
        <v>40627</v>
      </c>
      <c r="F4">
        <v>75016</v>
      </c>
      <c r="H4">
        <v>137299</v>
      </c>
      <c r="J4">
        <f t="shared" si="0"/>
        <v>79128.399999999994</v>
      </c>
      <c r="K4">
        <f t="shared" si="1"/>
        <v>1.7351418706810704</v>
      </c>
      <c r="L4">
        <f t="shared" si="2"/>
        <v>116126</v>
      </c>
      <c r="M4">
        <f t="shared" si="3"/>
        <v>40627</v>
      </c>
      <c r="N4">
        <f t="shared" si="4"/>
        <v>79128.399999999994</v>
      </c>
      <c r="O4">
        <f t="shared" si="5"/>
        <v>75499</v>
      </c>
      <c r="Q4">
        <v>523</v>
      </c>
      <c r="R4">
        <v>-746</v>
      </c>
      <c r="T4">
        <v>-551</v>
      </c>
      <c r="U4">
        <v>38.19999999999709</v>
      </c>
      <c r="W4">
        <v>769.4</v>
      </c>
      <c r="X4">
        <v>757</v>
      </c>
      <c r="AF4">
        <v>79128.399999999994</v>
      </c>
      <c r="AG4">
        <v>1.7351418706810704</v>
      </c>
      <c r="AK4">
        <v>79128.399999999994</v>
      </c>
      <c r="AL4">
        <v>1.7351418706810704</v>
      </c>
    </row>
    <row r="5" spans="1:38" x14ac:dyDescent="0.25">
      <c r="B5">
        <v>91838</v>
      </c>
      <c r="C5">
        <v>43301</v>
      </c>
      <c r="D5">
        <v>43447</v>
      </c>
      <c r="E5">
        <v>119301</v>
      </c>
      <c r="F5">
        <v>42768</v>
      </c>
      <c r="H5">
        <v>108554</v>
      </c>
      <c r="J5">
        <f t="shared" si="0"/>
        <v>68131</v>
      </c>
      <c r="K5">
        <f t="shared" si="1"/>
        <v>1.5933128825351162</v>
      </c>
      <c r="L5">
        <f t="shared" si="2"/>
        <v>119301</v>
      </c>
      <c r="M5">
        <f t="shared" si="3"/>
        <v>42768</v>
      </c>
      <c r="N5">
        <f t="shared" si="4"/>
        <v>68131</v>
      </c>
      <c r="O5">
        <f t="shared" si="5"/>
        <v>76533</v>
      </c>
      <c r="Q5">
        <v>2774</v>
      </c>
      <c r="R5">
        <v>158</v>
      </c>
      <c r="T5">
        <v>3629.8000000000029</v>
      </c>
      <c r="U5">
        <v>250</v>
      </c>
      <c r="W5">
        <v>3629.8</v>
      </c>
      <c r="X5">
        <v>500.4</v>
      </c>
      <c r="AF5">
        <v>68131</v>
      </c>
      <c r="AG5">
        <v>1.5933128825351162</v>
      </c>
      <c r="AK5">
        <v>68131</v>
      </c>
      <c r="AL5">
        <v>1.5933128825351162</v>
      </c>
    </row>
    <row r="6" spans="1:38" x14ac:dyDescent="0.25">
      <c r="B6">
        <v>35770</v>
      </c>
      <c r="C6">
        <v>106742</v>
      </c>
      <c r="D6">
        <v>54171</v>
      </c>
      <c r="E6">
        <v>110990</v>
      </c>
      <c r="F6">
        <v>97130</v>
      </c>
      <c r="H6">
        <v>110866</v>
      </c>
      <c r="J6">
        <f t="shared" si="0"/>
        <v>80960.600000000006</v>
      </c>
      <c r="K6">
        <f t="shared" si="1"/>
        <v>1.3693821439070362</v>
      </c>
      <c r="L6">
        <f t="shared" si="2"/>
        <v>110990</v>
      </c>
      <c r="M6">
        <f t="shared" si="3"/>
        <v>35770</v>
      </c>
      <c r="N6">
        <f t="shared" si="4"/>
        <v>80960.600000000006</v>
      </c>
      <c r="O6">
        <f t="shared" si="5"/>
        <v>75220</v>
      </c>
      <c r="Q6">
        <v>4471</v>
      </c>
      <c r="R6">
        <v>-104</v>
      </c>
      <c r="T6">
        <v>2412.8000000000029</v>
      </c>
      <c r="U6">
        <v>730.40000000000873</v>
      </c>
      <c r="W6">
        <v>3330</v>
      </c>
      <c r="X6">
        <v>1009.6</v>
      </c>
      <c r="AB6">
        <v>80960.600000000006</v>
      </c>
      <c r="AC6">
        <v>1.3693821439070362</v>
      </c>
      <c r="AK6">
        <v>80960.600000000006</v>
      </c>
      <c r="AL6">
        <v>1.3693821439070362</v>
      </c>
    </row>
    <row r="7" spans="1:38" x14ac:dyDescent="0.25">
      <c r="B7">
        <v>54100</v>
      </c>
      <c r="C7">
        <v>9466</v>
      </c>
      <c r="D7">
        <v>18459</v>
      </c>
      <c r="E7">
        <v>37486</v>
      </c>
      <c r="F7">
        <v>18054</v>
      </c>
      <c r="H7">
        <v>29350</v>
      </c>
      <c r="J7">
        <f t="shared" si="0"/>
        <v>27513</v>
      </c>
      <c r="K7">
        <f t="shared" si="1"/>
        <v>1.066768436738996</v>
      </c>
      <c r="L7">
        <f t="shared" si="2"/>
        <v>54100</v>
      </c>
      <c r="M7">
        <f t="shared" si="3"/>
        <v>9466</v>
      </c>
      <c r="N7">
        <f t="shared" si="4"/>
        <v>27513</v>
      </c>
      <c r="O7">
        <f t="shared" si="5"/>
        <v>44634</v>
      </c>
      <c r="Q7">
        <v>-785</v>
      </c>
      <c r="R7">
        <v>-137</v>
      </c>
      <c r="T7">
        <v>-2449.7999999999993</v>
      </c>
      <c r="U7">
        <v>62</v>
      </c>
      <c r="W7">
        <v>3525</v>
      </c>
      <c r="X7">
        <v>368.8</v>
      </c>
      <c r="Z7">
        <v>27513</v>
      </c>
      <c r="AA7">
        <v>1.066768436738996</v>
      </c>
      <c r="AI7">
        <v>27513</v>
      </c>
      <c r="AJ7">
        <v>1.066768436738996</v>
      </c>
    </row>
    <row r="8" spans="1:38" x14ac:dyDescent="0.25">
      <c r="B8">
        <v>34101</v>
      </c>
      <c r="C8">
        <v>2515</v>
      </c>
      <c r="D8">
        <v>100361</v>
      </c>
      <c r="E8">
        <v>19922</v>
      </c>
      <c r="F8">
        <v>110776</v>
      </c>
      <c r="H8">
        <v>101222</v>
      </c>
      <c r="J8">
        <f t="shared" si="0"/>
        <v>53535</v>
      </c>
      <c r="K8">
        <f t="shared" si="1"/>
        <v>1.8907630522088354</v>
      </c>
      <c r="L8">
        <f t="shared" si="2"/>
        <v>110776</v>
      </c>
      <c r="M8">
        <f t="shared" si="3"/>
        <v>2515</v>
      </c>
      <c r="N8">
        <f t="shared" si="4"/>
        <v>53535</v>
      </c>
      <c r="O8">
        <f t="shared" si="5"/>
        <v>108261</v>
      </c>
      <c r="Q8">
        <v>-1606</v>
      </c>
      <c r="R8">
        <v>-312</v>
      </c>
      <c r="T8">
        <v>276</v>
      </c>
      <c r="U8">
        <v>-163</v>
      </c>
      <c r="W8">
        <v>1109.1999999999998</v>
      </c>
      <c r="X8">
        <v>163</v>
      </c>
      <c r="AD8">
        <v>53535</v>
      </c>
      <c r="AE8">
        <v>1.8907630522088354</v>
      </c>
      <c r="AK8">
        <v>53535</v>
      </c>
      <c r="AL8">
        <v>1.8907630522088354</v>
      </c>
    </row>
    <row r="9" spans="1:38" x14ac:dyDescent="0.25">
      <c r="B9">
        <v>3957</v>
      </c>
      <c r="C9">
        <v>54512</v>
      </c>
      <c r="D9">
        <v>97187</v>
      </c>
      <c r="E9">
        <v>91250</v>
      </c>
      <c r="F9">
        <v>25669</v>
      </c>
      <c r="H9">
        <v>62856</v>
      </c>
      <c r="J9">
        <f t="shared" si="0"/>
        <v>54515</v>
      </c>
      <c r="K9">
        <f t="shared" si="1"/>
        <v>1.1530037604329084</v>
      </c>
      <c r="L9">
        <f t="shared" si="2"/>
        <v>97187</v>
      </c>
      <c r="M9">
        <f t="shared" si="3"/>
        <v>3957</v>
      </c>
      <c r="N9">
        <f t="shared" si="4"/>
        <v>54515</v>
      </c>
      <c r="O9">
        <f t="shared" si="5"/>
        <v>93230</v>
      </c>
      <c r="Q9">
        <v>-1350</v>
      </c>
      <c r="R9">
        <v>1987</v>
      </c>
      <c r="T9">
        <v>-687.40000000000146</v>
      </c>
      <c r="U9">
        <v>230.40000000000146</v>
      </c>
      <c r="W9">
        <v>2820.6</v>
      </c>
      <c r="X9">
        <v>313.60000000000002</v>
      </c>
      <c r="Z9">
        <v>54515</v>
      </c>
      <c r="AA9">
        <v>1.1530037604329084</v>
      </c>
      <c r="AI9">
        <v>54515</v>
      </c>
      <c r="AJ9">
        <v>1.1530037604329084</v>
      </c>
    </row>
    <row r="10" spans="1:38" x14ac:dyDescent="0.25">
      <c r="B10">
        <v>57646</v>
      </c>
      <c r="C10">
        <v>24246</v>
      </c>
      <c r="D10">
        <v>17265</v>
      </c>
      <c r="E10">
        <v>96877</v>
      </c>
      <c r="F10">
        <v>97085</v>
      </c>
      <c r="H10">
        <v>96133</v>
      </c>
      <c r="J10">
        <f t="shared" si="0"/>
        <v>58623.8</v>
      </c>
      <c r="K10">
        <f t="shared" si="1"/>
        <v>1.639828874962046</v>
      </c>
      <c r="L10">
        <f t="shared" si="2"/>
        <v>97085</v>
      </c>
      <c r="M10">
        <f t="shared" si="3"/>
        <v>17265</v>
      </c>
      <c r="N10">
        <f t="shared" si="4"/>
        <v>58623.8</v>
      </c>
      <c r="O10">
        <f t="shared" si="5"/>
        <v>79820</v>
      </c>
      <c r="Q10">
        <v>4744</v>
      </c>
      <c r="R10">
        <v>99</v>
      </c>
      <c r="T10">
        <v>961.40000000000146</v>
      </c>
      <c r="U10">
        <v>264.40000000000146</v>
      </c>
      <c r="W10">
        <v>2349.4</v>
      </c>
      <c r="X10">
        <v>369.6</v>
      </c>
      <c r="AD10">
        <v>58623.8</v>
      </c>
      <c r="AE10">
        <v>1.639828874962046</v>
      </c>
      <c r="AK10">
        <v>58623.8</v>
      </c>
      <c r="AL10">
        <v>1.639828874962046</v>
      </c>
    </row>
    <row r="11" spans="1:38" x14ac:dyDescent="0.25">
      <c r="B11">
        <v>36684</v>
      </c>
      <c r="C11">
        <v>45763</v>
      </c>
      <c r="D11">
        <v>10145</v>
      </c>
      <c r="E11">
        <v>12405</v>
      </c>
      <c r="F11">
        <v>65287</v>
      </c>
      <c r="H11">
        <v>87576</v>
      </c>
      <c r="J11">
        <f t="shared" si="0"/>
        <v>34056.800000000003</v>
      </c>
      <c r="K11">
        <f t="shared" si="1"/>
        <v>2.5714688402903381</v>
      </c>
      <c r="L11">
        <f t="shared" si="2"/>
        <v>65287</v>
      </c>
      <c r="M11">
        <f t="shared" si="3"/>
        <v>10145</v>
      </c>
      <c r="N11">
        <f t="shared" si="4"/>
        <v>34056.800000000003</v>
      </c>
      <c r="O11">
        <f t="shared" si="5"/>
        <v>55142</v>
      </c>
      <c r="Q11">
        <v>-2829</v>
      </c>
      <c r="R11">
        <v>-148</v>
      </c>
      <c r="T11">
        <v>748.40000000000146</v>
      </c>
      <c r="U11">
        <v>423.60000000000582</v>
      </c>
      <c r="W11">
        <v>1644.8</v>
      </c>
      <c r="X11">
        <v>922.8</v>
      </c>
      <c r="AD11">
        <v>34056.800000000003</v>
      </c>
      <c r="AE11">
        <v>2.5714688402903381</v>
      </c>
      <c r="AK11">
        <v>34056.800000000003</v>
      </c>
      <c r="AL11">
        <v>2.5714688402903381</v>
      </c>
    </row>
    <row r="12" spans="1:38" x14ac:dyDescent="0.25">
      <c r="B12">
        <v>67923</v>
      </c>
      <c r="C12">
        <v>74703</v>
      </c>
      <c r="D12">
        <v>80622</v>
      </c>
      <c r="E12">
        <v>73895</v>
      </c>
      <c r="F12">
        <v>39183</v>
      </c>
      <c r="H12">
        <v>69854</v>
      </c>
      <c r="J12">
        <f t="shared" si="0"/>
        <v>67265.2</v>
      </c>
      <c r="K12">
        <f t="shared" si="1"/>
        <v>1.0384864684859334</v>
      </c>
      <c r="L12">
        <f t="shared" si="2"/>
        <v>80622</v>
      </c>
      <c r="M12">
        <f t="shared" si="3"/>
        <v>39183</v>
      </c>
      <c r="N12">
        <f t="shared" si="4"/>
        <v>67265.2</v>
      </c>
      <c r="O12">
        <f t="shared" si="5"/>
        <v>41439</v>
      </c>
      <c r="Q12">
        <v>-994</v>
      </c>
      <c r="R12">
        <v>-676</v>
      </c>
      <c r="T12">
        <v>-311</v>
      </c>
      <c r="U12">
        <v>180.59999999999127</v>
      </c>
      <c r="W12">
        <v>2761</v>
      </c>
      <c r="X12">
        <v>220.20000000000005</v>
      </c>
      <c r="AB12">
        <v>67265.2</v>
      </c>
      <c r="AC12">
        <v>1.0384864684859334</v>
      </c>
      <c r="AI12">
        <v>67265.2</v>
      </c>
      <c r="AJ12">
        <v>1.0384864684859334</v>
      </c>
    </row>
    <row r="13" spans="1:38" x14ac:dyDescent="0.25">
      <c r="B13">
        <v>17531</v>
      </c>
      <c r="C13">
        <v>58521</v>
      </c>
      <c r="D13">
        <v>12691</v>
      </c>
      <c r="E13">
        <v>120377</v>
      </c>
      <c r="F13">
        <v>57787</v>
      </c>
      <c r="H13">
        <v>95108</v>
      </c>
      <c r="J13">
        <f t="shared" si="0"/>
        <v>53381.4</v>
      </c>
      <c r="K13">
        <f t="shared" si="1"/>
        <v>1.7816692705698989</v>
      </c>
      <c r="L13">
        <f t="shared" si="2"/>
        <v>120377</v>
      </c>
      <c r="M13">
        <f t="shared" si="3"/>
        <v>12691</v>
      </c>
      <c r="N13">
        <f t="shared" si="4"/>
        <v>53381.4</v>
      </c>
      <c r="O13">
        <f t="shared" si="5"/>
        <v>107686</v>
      </c>
      <c r="Q13">
        <v>-2062</v>
      </c>
      <c r="R13">
        <v>914</v>
      </c>
      <c r="T13">
        <v>1918.2000000000044</v>
      </c>
      <c r="U13">
        <v>328.80000000000291</v>
      </c>
      <c r="W13">
        <v>2665.4</v>
      </c>
      <c r="X13">
        <v>492.79999999999995</v>
      </c>
      <c r="AD13">
        <v>53381.4</v>
      </c>
      <c r="AE13">
        <v>1.7816692705698989</v>
      </c>
      <c r="AK13">
        <v>53381.4</v>
      </c>
      <c r="AL13">
        <v>1.7816692705698989</v>
      </c>
    </row>
    <row r="14" spans="1:38" x14ac:dyDescent="0.25">
      <c r="B14">
        <v>24656</v>
      </c>
      <c r="C14">
        <v>33229</v>
      </c>
      <c r="D14">
        <v>32834</v>
      </c>
      <c r="E14">
        <v>88087</v>
      </c>
      <c r="F14">
        <v>26624</v>
      </c>
      <c r="H14">
        <v>43361</v>
      </c>
      <c r="J14">
        <f t="shared" si="0"/>
        <v>41086</v>
      </c>
      <c r="K14">
        <f t="shared" si="1"/>
        <v>1.0553716594460401</v>
      </c>
      <c r="L14">
        <f t="shared" si="2"/>
        <v>88087</v>
      </c>
      <c r="M14">
        <f t="shared" si="3"/>
        <v>24656</v>
      </c>
      <c r="N14">
        <f t="shared" si="4"/>
        <v>41086</v>
      </c>
      <c r="O14">
        <f t="shared" si="5"/>
        <v>63431</v>
      </c>
      <c r="Q14">
        <v>-181</v>
      </c>
      <c r="R14">
        <v>69</v>
      </c>
      <c r="T14">
        <v>-414.19999999999709</v>
      </c>
      <c r="U14">
        <v>-219</v>
      </c>
      <c r="W14">
        <v>2778.9999999999995</v>
      </c>
      <c r="X14">
        <v>541.4</v>
      </c>
      <c r="Z14">
        <v>41086</v>
      </c>
      <c r="AA14">
        <v>1.0553716594460401</v>
      </c>
      <c r="AI14">
        <v>41086</v>
      </c>
      <c r="AJ14">
        <v>1.0553716594460401</v>
      </c>
    </row>
    <row r="15" spans="1:38" x14ac:dyDescent="0.25">
      <c r="B15">
        <v>76831</v>
      </c>
      <c r="C15">
        <v>38326</v>
      </c>
      <c r="D15">
        <v>10442</v>
      </c>
      <c r="E15">
        <v>70813</v>
      </c>
      <c r="F15">
        <v>19275</v>
      </c>
      <c r="H15">
        <v>80758</v>
      </c>
      <c r="J15">
        <f t="shared" si="0"/>
        <v>43137.4</v>
      </c>
      <c r="K15">
        <f t="shared" si="1"/>
        <v>1.8721109756267182</v>
      </c>
      <c r="L15">
        <f t="shared" si="2"/>
        <v>76831</v>
      </c>
      <c r="M15">
        <f t="shared" si="3"/>
        <v>10442</v>
      </c>
      <c r="N15">
        <f t="shared" si="4"/>
        <v>43137.4</v>
      </c>
      <c r="O15">
        <f t="shared" si="5"/>
        <v>66389</v>
      </c>
      <c r="Q15">
        <v>-3866</v>
      </c>
      <c r="R15">
        <v>-53</v>
      </c>
      <c r="T15">
        <v>-2003.5999999999985</v>
      </c>
      <c r="U15">
        <v>-479.59999999999854</v>
      </c>
      <c r="W15">
        <v>2687.2</v>
      </c>
      <c r="X15">
        <v>497.59999999999997</v>
      </c>
      <c r="AD15">
        <v>43137.4</v>
      </c>
      <c r="AE15">
        <v>1.8721109756267182</v>
      </c>
      <c r="AK15">
        <v>43137.4</v>
      </c>
      <c r="AL15">
        <v>1.8721109756267182</v>
      </c>
    </row>
    <row r="16" spans="1:38" x14ac:dyDescent="0.25">
      <c r="B16">
        <v>116650</v>
      </c>
      <c r="C16">
        <v>73612</v>
      </c>
      <c r="D16">
        <v>90005</v>
      </c>
      <c r="E16">
        <v>13613</v>
      </c>
      <c r="F16">
        <v>26402</v>
      </c>
      <c r="H16">
        <v>121112</v>
      </c>
      <c r="J16">
        <f t="shared" si="0"/>
        <v>64056.4</v>
      </c>
      <c r="K16">
        <f t="shared" si="1"/>
        <v>1.8907088128586682</v>
      </c>
      <c r="L16">
        <f t="shared" si="2"/>
        <v>116650</v>
      </c>
      <c r="M16">
        <f t="shared" si="3"/>
        <v>13613</v>
      </c>
      <c r="N16">
        <f t="shared" si="4"/>
        <v>64056.4</v>
      </c>
      <c r="O16">
        <f t="shared" si="5"/>
        <v>103037</v>
      </c>
      <c r="Q16">
        <v>5123</v>
      </c>
      <c r="R16">
        <v>31</v>
      </c>
      <c r="T16">
        <v>1203.4000000000015</v>
      </c>
      <c r="U16">
        <v>-247.40000000000146</v>
      </c>
      <c r="W16">
        <v>1738.6</v>
      </c>
      <c r="X16">
        <v>863.4</v>
      </c>
      <c r="AF16">
        <v>64056.4</v>
      </c>
      <c r="AG16">
        <v>1.8907088128586682</v>
      </c>
      <c r="AK16">
        <v>64056.4</v>
      </c>
      <c r="AL16">
        <v>1.8907088128586682</v>
      </c>
    </row>
    <row r="17" spans="2:38" x14ac:dyDescent="0.25">
      <c r="B17">
        <v>83065</v>
      </c>
      <c r="C17">
        <v>56912</v>
      </c>
      <c r="D17">
        <v>25755</v>
      </c>
      <c r="E17">
        <v>87165</v>
      </c>
      <c r="F17">
        <v>7020</v>
      </c>
      <c r="H17">
        <v>83340</v>
      </c>
      <c r="J17">
        <f t="shared" si="0"/>
        <v>51983.4</v>
      </c>
      <c r="K17">
        <f t="shared" si="1"/>
        <v>1.6032040997703112</v>
      </c>
      <c r="L17">
        <f t="shared" si="2"/>
        <v>87165</v>
      </c>
      <c r="M17">
        <f t="shared" si="3"/>
        <v>7020</v>
      </c>
      <c r="N17">
        <f t="shared" si="4"/>
        <v>51983.4</v>
      </c>
      <c r="O17">
        <f t="shared" si="5"/>
        <v>80145</v>
      </c>
      <c r="Q17">
        <v>-3498</v>
      </c>
      <c r="R17">
        <v>-1363</v>
      </c>
      <c r="T17">
        <v>2217.5999999999985</v>
      </c>
      <c r="U17">
        <v>25</v>
      </c>
      <c r="W17">
        <v>3185.6000000000004</v>
      </c>
      <c r="X17">
        <v>507.39999999999992</v>
      </c>
      <c r="AD17">
        <v>51983.4</v>
      </c>
      <c r="AE17">
        <v>1.6032040997703112</v>
      </c>
      <c r="AK17">
        <v>51983.4</v>
      </c>
      <c r="AL17">
        <v>1.6032040997703112</v>
      </c>
    </row>
    <row r="18" spans="2:38" x14ac:dyDescent="0.25">
      <c r="B18">
        <v>114182</v>
      </c>
      <c r="C18">
        <v>7583</v>
      </c>
      <c r="D18">
        <v>108355</v>
      </c>
      <c r="E18">
        <v>107231</v>
      </c>
      <c r="F18">
        <v>121094</v>
      </c>
      <c r="H18">
        <v>119166</v>
      </c>
      <c r="J18">
        <f t="shared" si="0"/>
        <v>91689</v>
      </c>
      <c r="K18">
        <f t="shared" si="1"/>
        <v>1.2996760789189543</v>
      </c>
      <c r="L18">
        <f t="shared" si="2"/>
        <v>121094</v>
      </c>
      <c r="M18">
        <f t="shared" si="3"/>
        <v>7583</v>
      </c>
      <c r="N18">
        <f t="shared" si="4"/>
        <v>91689</v>
      </c>
      <c r="O18">
        <f t="shared" si="5"/>
        <v>113511</v>
      </c>
      <c r="Q18">
        <v>-2235</v>
      </c>
      <c r="R18">
        <v>-7</v>
      </c>
      <c r="T18">
        <v>1628.3999999999942</v>
      </c>
      <c r="U18">
        <v>339.60000000000582</v>
      </c>
      <c r="W18">
        <v>2738</v>
      </c>
      <c r="X18">
        <v>756.79999999999984</v>
      </c>
      <c r="AB18">
        <v>91689</v>
      </c>
      <c r="AC18">
        <v>1.2996760789189543</v>
      </c>
      <c r="AI18">
        <v>91689</v>
      </c>
      <c r="AJ18">
        <v>1.2996760789189543</v>
      </c>
    </row>
    <row r="19" spans="2:38" x14ac:dyDescent="0.25">
      <c r="B19">
        <v>112886</v>
      </c>
      <c r="C19">
        <v>109640</v>
      </c>
      <c r="D19">
        <v>80279</v>
      </c>
      <c r="E19">
        <v>31981</v>
      </c>
      <c r="F19">
        <v>42820</v>
      </c>
      <c r="H19">
        <v>134578</v>
      </c>
      <c r="J19">
        <f t="shared" si="0"/>
        <v>75521.2</v>
      </c>
      <c r="K19">
        <f t="shared" si="1"/>
        <v>1.7819896929603873</v>
      </c>
      <c r="L19">
        <f t="shared" si="2"/>
        <v>112886</v>
      </c>
      <c r="M19">
        <f t="shared" si="3"/>
        <v>31981</v>
      </c>
      <c r="N19">
        <f t="shared" si="4"/>
        <v>75521.2</v>
      </c>
      <c r="O19">
        <f t="shared" si="5"/>
        <v>80905</v>
      </c>
      <c r="Q19">
        <v>1492</v>
      </c>
      <c r="R19">
        <v>0</v>
      </c>
      <c r="T19">
        <v>-2067.1999999999971</v>
      </c>
      <c r="U19">
        <v>162</v>
      </c>
      <c r="W19">
        <v>3248.3999999999996</v>
      </c>
      <c r="X19">
        <v>162</v>
      </c>
      <c r="AF19">
        <v>75521.2</v>
      </c>
      <c r="AG19">
        <v>1.7819896929603873</v>
      </c>
      <c r="AK19">
        <v>75521.2</v>
      </c>
      <c r="AL19">
        <v>1.7819896929603873</v>
      </c>
    </row>
    <row r="20" spans="2:38" x14ac:dyDescent="0.25">
      <c r="B20">
        <v>16605</v>
      </c>
      <c r="C20">
        <v>31958</v>
      </c>
      <c r="D20">
        <v>56024</v>
      </c>
      <c r="E20">
        <v>87066</v>
      </c>
      <c r="F20">
        <v>120070</v>
      </c>
      <c r="H20">
        <v>88612</v>
      </c>
      <c r="J20">
        <f t="shared" si="0"/>
        <v>62344.6</v>
      </c>
      <c r="K20">
        <f t="shared" si="1"/>
        <v>1.4213259849289273</v>
      </c>
      <c r="L20">
        <f t="shared" si="2"/>
        <v>120070</v>
      </c>
      <c r="M20">
        <f t="shared" si="3"/>
        <v>16605</v>
      </c>
      <c r="N20">
        <f t="shared" si="4"/>
        <v>62344.6</v>
      </c>
      <c r="O20">
        <f t="shared" si="5"/>
        <v>103465</v>
      </c>
      <c r="Q20">
        <v>52</v>
      </c>
      <c r="R20">
        <v>-7</v>
      </c>
      <c r="T20">
        <v>-779</v>
      </c>
      <c r="U20">
        <v>-495.40000000000146</v>
      </c>
      <c r="W20">
        <v>1803.4</v>
      </c>
      <c r="X20">
        <v>575.00000000000011</v>
      </c>
      <c r="AB20">
        <v>62344.6</v>
      </c>
      <c r="AC20">
        <v>1.4213259849289273</v>
      </c>
      <c r="AK20">
        <v>62344.6</v>
      </c>
      <c r="AL20">
        <v>1.4213259849289273</v>
      </c>
    </row>
    <row r="21" spans="2:38" x14ac:dyDescent="0.25">
      <c r="B21">
        <v>108356</v>
      </c>
      <c r="C21">
        <v>49840</v>
      </c>
      <c r="D21">
        <v>9924</v>
      </c>
      <c r="E21">
        <v>49865</v>
      </c>
      <c r="F21">
        <v>43961</v>
      </c>
      <c r="H21">
        <v>102070</v>
      </c>
      <c r="J21">
        <f t="shared" si="0"/>
        <v>52389.2</v>
      </c>
      <c r="K21">
        <f t="shared" si="1"/>
        <v>1.9483023218525957</v>
      </c>
      <c r="L21">
        <f t="shared" si="2"/>
        <v>108356</v>
      </c>
      <c r="M21">
        <f t="shared" si="3"/>
        <v>9924</v>
      </c>
      <c r="N21">
        <f t="shared" si="4"/>
        <v>52389.2</v>
      </c>
      <c r="O21">
        <f t="shared" si="5"/>
        <v>98432</v>
      </c>
      <c r="Q21">
        <v>-1988</v>
      </c>
      <c r="R21">
        <v>-208</v>
      </c>
      <c r="T21">
        <v>163.39999999999418</v>
      </c>
      <c r="U21">
        <v>1186.3999999999942</v>
      </c>
      <c r="W21">
        <v>4760.9999999999991</v>
      </c>
      <c r="X21">
        <v>1360</v>
      </c>
      <c r="AD21">
        <v>52389.2</v>
      </c>
      <c r="AE21">
        <v>1.9483023218525957</v>
      </c>
      <c r="AK21">
        <v>52389.2</v>
      </c>
      <c r="AL21">
        <v>1.9483023218525957</v>
      </c>
    </row>
    <row r="22" spans="2:38" x14ac:dyDescent="0.25">
      <c r="B22">
        <v>2748</v>
      </c>
      <c r="C22">
        <v>45738</v>
      </c>
      <c r="D22">
        <v>2560</v>
      </c>
      <c r="E22">
        <v>118656</v>
      </c>
      <c r="F22">
        <v>112482</v>
      </c>
      <c r="H22">
        <v>73920</v>
      </c>
      <c r="J22">
        <f t="shared" si="0"/>
        <v>56436.800000000003</v>
      </c>
      <c r="K22">
        <f t="shared" si="1"/>
        <v>1.3097836872395316</v>
      </c>
      <c r="L22">
        <f t="shared" si="2"/>
        <v>118656</v>
      </c>
      <c r="M22">
        <f t="shared" si="3"/>
        <v>2560</v>
      </c>
      <c r="N22">
        <f t="shared" si="4"/>
        <v>56436.800000000003</v>
      </c>
      <c r="O22">
        <f t="shared" si="5"/>
        <v>116096</v>
      </c>
      <c r="Q22">
        <v>2211</v>
      </c>
      <c r="R22">
        <v>339</v>
      </c>
      <c r="T22">
        <v>521</v>
      </c>
      <c r="U22">
        <v>-832</v>
      </c>
      <c r="W22">
        <v>872.6</v>
      </c>
      <c r="X22">
        <v>1322</v>
      </c>
      <c r="Z22">
        <v>56436.800000000003</v>
      </c>
      <c r="AA22">
        <v>1.3097836872395316</v>
      </c>
      <c r="AK22">
        <v>56436.800000000003</v>
      </c>
      <c r="AL22">
        <v>1.3097836872395316</v>
      </c>
    </row>
    <row r="23" spans="2:38" x14ac:dyDescent="0.25">
      <c r="B23">
        <v>73259</v>
      </c>
      <c r="C23">
        <v>53009</v>
      </c>
      <c r="D23">
        <v>12453</v>
      </c>
      <c r="E23">
        <v>68002</v>
      </c>
      <c r="F23">
        <v>45891</v>
      </c>
      <c r="H23">
        <v>59872</v>
      </c>
      <c r="J23">
        <f t="shared" si="0"/>
        <v>50522.8</v>
      </c>
      <c r="K23">
        <f t="shared" si="1"/>
        <v>1.1850491263350407</v>
      </c>
      <c r="L23">
        <f t="shared" si="2"/>
        <v>73259</v>
      </c>
      <c r="M23">
        <f t="shared" si="3"/>
        <v>12453</v>
      </c>
      <c r="N23">
        <f t="shared" si="4"/>
        <v>50522.8</v>
      </c>
      <c r="O23">
        <f t="shared" si="5"/>
        <v>60806</v>
      </c>
      <c r="Q23">
        <v>-29</v>
      </c>
      <c r="R23">
        <v>1862</v>
      </c>
      <c r="T23">
        <v>978.40000000000146</v>
      </c>
      <c r="U23">
        <v>-515.79999999999563</v>
      </c>
      <c r="W23">
        <v>3691.2000000000003</v>
      </c>
      <c r="X23">
        <v>591</v>
      </c>
      <c r="Z23">
        <v>50522.8</v>
      </c>
      <c r="AA23">
        <v>1.1850491263350407</v>
      </c>
      <c r="AI23">
        <v>50522.8</v>
      </c>
      <c r="AJ23">
        <v>1.1850491263350407</v>
      </c>
    </row>
    <row r="24" spans="2:38" x14ac:dyDescent="0.25">
      <c r="B24">
        <v>38115</v>
      </c>
      <c r="C24">
        <v>58601</v>
      </c>
      <c r="D24">
        <v>86303</v>
      </c>
      <c r="E24">
        <v>120541</v>
      </c>
      <c r="F24">
        <v>17353</v>
      </c>
      <c r="H24">
        <v>80116</v>
      </c>
      <c r="J24">
        <f t="shared" si="0"/>
        <v>64182.6</v>
      </c>
      <c r="K24">
        <f t="shared" si="1"/>
        <v>1.2482510836270266</v>
      </c>
      <c r="L24">
        <f t="shared" si="2"/>
        <v>120541</v>
      </c>
      <c r="M24">
        <f t="shared" si="3"/>
        <v>17353</v>
      </c>
      <c r="N24">
        <f t="shared" si="4"/>
        <v>64182.6</v>
      </c>
      <c r="O24">
        <f t="shared" si="5"/>
        <v>103188</v>
      </c>
      <c r="Q24">
        <v>1273</v>
      </c>
      <c r="R24">
        <v>1597</v>
      </c>
      <c r="T24">
        <v>-1105.8000000000029</v>
      </c>
      <c r="U24">
        <v>-195.20000000000437</v>
      </c>
      <c r="W24">
        <v>2039</v>
      </c>
      <c r="X24">
        <v>334.79999999999995</v>
      </c>
      <c r="AB24">
        <v>64182.6</v>
      </c>
      <c r="AC24">
        <v>1.2482510836270266</v>
      </c>
      <c r="AK24">
        <v>64182.6</v>
      </c>
      <c r="AL24">
        <v>1.2482510836270266</v>
      </c>
    </row>
    <row r="25" spans="2:38" x14ac:dyDescent="0.25">
      <c r="B25">
        <v>41369</v>
      </c>
      <c r="C25">
        <v>80221</v>
      </c>
      <c r="D25">
        <v>70967</v>
      </c>
      <c r="E25">
        <v>57418</v>
      </c>
      <c r="F25">
        <v>13813</v>
      </c>
      <c r="H25">
        <v>62660</v>
      </c>
      <c r="J25">
        <f t="shared" si="0"/>
        <v>52757.599999999999</v>
      </c>
      <c r="K25">
        <f t="shared" si="1"/>
        <v>1.1876961802659711</v>
      </c>
      <c r="L25">
        <f t="shared" si="2"/>
        <v>80221</v>
      </c>
      <c r="M25">
        <f t="shared" si="3"/>
        <v>13813</v>
      </c>
      <c r="N25">
        <f t="shared" si="4"/>
        <v>52757.599999999999</v>
      </c>
      <c r="O25">
        <f t="shared" si="5"/>
        <v>66408</v>
      </c>
      <c r="Q25">
        <v>-4498</v>
      </c>
      <c r="R25">
        <v>215</v>
      </c>
      <c r="T25">
        <v>1245.1999999999971</v>
      </c>
      <c r="U25">
        <v>69.599999999998545</v>
      </c>
      <c r="W25">
        <v>1671.6000000000001</v>
      </c>
      <c r="X25">
        <v>524.4</v>
      </c>
      <c r="Z25">
        <v>52757.599999999999</v>
      </c>
      <c r="AA25">
        <v>1.1876961802659711</v>
      </c>
      <c r="AI25">
        <v>52757.599999999999</v>
      </c>
      <c r="AJ25">
        <v>1.1876961802659711</v>
      </c>
    </row>
    <row r="26" spans="2:38" x14ac:dyDescent="0.25">
      <c r="B26">
        <v>30920</v>
      </c>
      <c r="C26">
        <v>94863</v>
      </c>
      <c r="D26">
        <v>37134</v>
      </c>
      <c r="E26">
        <v>120521</v>
      </c>
      <c r="F26">
        <v>120543</v>
      </c>
      <c r="H26">
        <v>136840</v>
      </c>
      <c r="J26">
        <f t="shared" si="0"/>
        <v>80796.2</v>
      </c>
      <c r="K26">
        <f t="shared" si="1"/>
        <v>1.6936440080102777</v>
      </c>
      <c r="L26">
        <f t="shared" si="2"/>
        <v>120543</v>
      </c>
      <c r="M26">
        <f t="shared" si="3"/>
        <v>30920</v>
      </c>
      <c r="N26">
        <f t="shared" si="4"/>
        <v>80796.2</v>
      </c>
      <c r="O26">
        <f t="shared" si="5"/>
        <v>89623</v>
      </c>
      <c r="Q26">
        <v>-2642</v>
      </c>
      <c r="R26">
        <v>580</v>
      </c>
      <c r="T26">
        <v>-2401</v>
      </c>
      <c r="U26">
        <v>-382.19999999999709</v>
      </c>
      <c r="W26">
        <v>3278.9999999999995</v>
      </c>
      <c r="X26">
        <v>382.20000000000005</v>
      </c>
      <c r="AF26">
        <v>80796.2</v>
      </c>
      <c r="AG26">
        <v>1.6936440080102777</v>
      </c>
      <c r="AK26">
        <v>80796.2</v>
      </c>
      <c r="AL26">
        <v>1.6936440080102777</v>
      </c>
    </row>
    <row r="27" spans="2:38" x14ac:dyDescent="0.25">
      <c r="B27">
        <v>64354</v>
      </c>
      <c r="C27">
        <v>5668</v>
      </c>
      <c r="D27">
        <v>39838</v>
      </c>
      <c r="E27">
        <v>72316</v>
      </c>
      <c r="F27">
        <v>24950</v>
      </c>
      <c r="H27">
        <v>92215</v>
      </c>
      <c r="J27">
        <f t="shared" si="0"/>
        <v>41425.199999999997</v>
      </c>
      <c r="K27">
        <f t="shared" si="1"/>
        <v>2.2260604656103049</v>
      </c>
      <c r="L27">
        <f t="shared" si="2"/>
        <v>72316</v>
      </c>
      <c r="M27">
        <f t="shared" si="3"/>
        <v>5668</v>
      </c>
      <c r="N27">
        <f t="shared" si="4"/>
        <v>41425.199999999997</v>
      </c>
      <c r="O27">
        <f t="shared" si="5"/>
        <v>66648</v>
      </c>
      <c r="Q27">
        <v>2794</v>
      </c>
      <c r="R27">
        <v>258</v>
      </c>
      <c r="T27">
        <v>663</v>
      </c>
      <c r="U27">
        <v>-388.20000000000437</v>
      </c>
      <c r="W27">
        <v>4100.2</v>
      </c>
      <c r="X27">
        <v>763.40000000000009</v>
      </c>
      <c r="AD27">
        <v>41425.199999999997</v>
      </c>
      <c r="AE27">
        <v>2.2260604656103049</v>
      </c>
      <c r="AK27">
        <v>41425.199999999997</v>
      </c>
      <c r="AL27">
        <v>2.2260604656103049</v>
      </c>
    </row>
    <row r="28" spans="2:38" x14ac:dyDescent="0.25">
      <c r="B28">
        <v>27592</v>
      </c>
      <c r="C28">
        <v>64225</v>
      </c>
      <c r="D28">
        <v>105896</v>
      </c>
      <c r="E28">
        <v>37597</v>
      </c>
      <c r="F28">
        <v>26194</v>
      </c>
      <c r="H28">
        <v>60102</v>
      </c>
      <c r="J28">
        <f t="shared" si="0"/>
        <v>52300.800000000003</v>
      </c>
      <c r="K28">
        <f t="shared" si="1"/>
        <v>1.1491602422907488</v>
      </c>
      <c r="L28">
        <f t="shared" si="2"/>
        <v>105896</v>
      </c>
      <c r="M28">
        <f t="shared" si="3"/>
        <v>26194</v>
      </c>
      <c r="N28">
        <f t="shared" si="4"/>
        <v>52300.800000000003</v>
      </c>
      <c r="O28">
        <f t="shared" si="5"/>
        <v>79702</v>
      </c>
      <c r="Q28">
        <v>-291</v>
      </c>
      <c r="R28">
        <v>-1</v>
      </c>
      <c r="T28">
        <v>-3565.7999999999956</v>
      </c>
      <c r="U28">
        <v>-580.39999999999418</v>
      </c>
      <c r="W28">
        <v>4350.2</v>
      </c>
      <c r="X28">
        <v>861.19999999999993</v>
      </c>
      <c r="Z28">
        <v>52300.800000000003</v>
      </c>
      <c r="AA28">
        <v>1.1491602422907488</v>
      </c>
      <c r="AI28">
        <v>52300.800000000003</v>
      </c>
      <c r="AJ28">
        <v>1.1491602422907488</v>
      </c>
    </row>
    <row r="29" spans="2:38" x14ac:dyDescent="0.25">
      <c r="B29">
        <v>72026</v>
      </c>
      <c r="C29">
        <v>55548</v>
      </c>
      <c r="D29">
        <v>43341</v>
      </c>
      <c r="E29">
        <v>117388</v>
      </c>
      <c r="F29">
        <v>54040</v>
      </c>
      <c r="H29">
        <v>72385</v>
      </c>
      <c r="J29">
        <f t="shared" si="0"/>
        <v>68468.600000000006</v>
      </c>
      <c r="K29">
        <f t="shared" si="1"/>
        <v>1.0571999427474783</v>
      </c>
      <c r="L29">
        <f t="shared" si="2"/>
        <v>117388</v>
      </c>
      <c r="M29">
        <f t="shared" si="3"/>
        <v>43341</v>
      </c>
      <c r="N29">
        <f t="shared" si="4"/>
        <v>68468.600000000006</v>
      </c>
      <c r="O29">
        <f t="shared" si="5"/>
        <v>74047</v>
      </c>
      <c r="Q29">
        <v>-6581</v>
      </c>
      <c r="R29">
        <v>-737</v>
      </c>
      <c r="T29">
        <v>-91.599999999991269</v>
      </c>
      <c r="U29">
        <v>-258.59999999999127</v>
      </c>
      <c r="W29">
        <v>1040.8</v>
      </c>
      <c r="X29">
        <v>394.19999999999993</v>
      </c>
      <c r="AB29">
        <v>68468.600000000006</v>
      </c>
      <c r="AC29">
        <v>1.0571999427474783</v>
      </c>
      <c r="AI29">
        <v>68468.600000000006</v>
      </c>
      <c r="AJ29">
        <v>1.0571999427474783</v>
      </c>
    </row>
    <row r="30" spans="2:38" x14ac:dyDescent="0.25">
      <c r="B30">
        <v>4278</v>
      </c>
      <c r="C30">
        <v>26300</v>
      </c>
      <c r="D30">
        <v>61771</v>
      </c>
      <c r="E30">
        <v>66333</v>
      </c>
      <c r="F30">
        <v>25970</v>
      </c>
      <c r="H30">
        <v>69698</v>
      </c>
      <c r="J30">
        <f t="shared" si="0"/>
        <v>36930.400000000001</v>
      </c>
      <c r="K30">
        <f t="shared" si="1"/>
        <v>1.8872798561618611</v>
      </c>
      <c r="L30">
        <f t="shared" si="2"/>
        <v>66333</v>
      </c>
      <c r="M30">
        <f t="shared" si="3"/>
        <v>4278</v>
      </c>
      <c r="N30">
        <f t="shared" si="4"/>
        <v>36930.400000000001</v>
      </c>
      <c r="O30">
        <f t="shared" si="5"/>
        <v>62055</v>
      </c>
      <c r="Q30">
        <v>2294</v>
      </c>
      <c r="R30">
        <v>-1172</v>
      </c>
      <c r="T30">
        <v>2244.4000000000015</v>
      </c>
      <c r="U30">
        <v>402.40000000000146</v>
      </c>
      <c r="W30">
        <v>2244.4</v>
      </c>
      <c r="X30">
        <v>403.6</v>
      </c>
      <c r="AD30">
        <v>36930.400000000001</v>
      </c>
      <c r="AE30">
        <v>1.8872798561618611</v>
      </c>
      <c r="AK30">
        <v>36930.400000000001</v>
      </c>
      <c r="AL30">
        <v>1.8872798561618611</v>
      </c>
    </row>
    <row r="31" spans="2:38" x14ac:dyDescent="0.25">
      <c r="B31">
        <v>21926</v>
      </c>
      <c r="C31">
        <v>63270</v>
      </c>
      <c r="D31">
        <v>31668</v>
      </c>
      <c r="E31">
        <v>80681</v>
      </c>
      <c r="F31">
        <v>12197</v>
      </c>
      <c r="H31">
        <v>80837</v>
      </c>
      <c r="J31">
        <f t="shared" si="0"/>
        <v>41948.4</v>
      </c>
      <c r="K31">
        <f t="shared" si="1"/>
        <v>1.9270580045961228</v>
      </c>
      <c r="L31">
        <f t="shared" si="2"/>
        <v>80681</v>
      </c>
      <c r="M31">
        <f t="shared" si="3"/>
        <v>12197</v>
      </c>
      <c r="N31">
        <f t="shared" si="4"/>
        <v>41948.4</v>
      </c>
      <c r="O31">
        <f t="shared" si="5"/>
        <v>68484</v>
      </c>
      <c r="Q31">
        <v>2732</v>
      </c>
      <c r="R31">
        <v>979</v>
      </c>
      <c r="T31">
        <v>-1667.4000000000015</v>
      </c>
      <c r="U31">
        <v>274.80000000000291</v>
      </c>
      <c r="W31">
        <v>2558.2000000000003</v>
      </c>
      <c r="X31">
        <v>536.80000000000007</v>
      </c>
      <c r="AD31">
        <v>41948.4</v>
      </c>
      <c r="AE31">
        <v>1.9270580045961228</v>
      </c>
      <c r="AK31">
        <v>41948.4</v>
      </c>
      <c r="AL31">
        <v>1.9270580045961228</v>
      </c>
    </row>
    <row r="32" spans="2:38" x14ac:dyDescent="0.25">
      <c r="B32">
        <v>26237</v>
      </c>
      <c r="C32">
        <v>60107</v>
      </c>
      <c r="D32">
        <v>106663</v>
      </c>
      <c r="E32">
        <v>114935</v>
      </c>
      <c r="F32">
        <v>50458</v>
      </c>
      <c r="H32">
        <v>117243</v>
      </c>
      <c r="J32">
        <f t="shared" si="0"/>
        <v>71680</v>
      </c>
      <c r="K32">
        <f t="shared" si="1"/>
        <v>1.6356445312500001</v>
      </c>
      <c r="L32">
        <f t="shared" si="2"/>
        <v>114935</v>
      </c>
      <c r="M32">
        <f t="shared" si="3"/>
        <v>26237</v>
      </c>
      <c r="N32">
        <f t="shared" si="4"/>
        <v>71680</v>
      </c>
      <c r="O32">
        <f t="shared" si="5"/>
        <v>88698</v>
      </c>
      <c r="Q32">
        <v>-5265</v>
      </c>
      <c r="R32">
        <v>48</v>
      </c>
      <c r="T32">
        <v>-1234.3999999999942</v>
      </c>
      <c r="U32">
        <v>-637.80000000000291</v>
      </c>
      <c r="W32">
        <v>3814</v>
      </c>
      <c r="X32">
        <v>654.6</v>
      </c>
      <c r="AF32">
        <v>71680</v>
      </c>
      <c r="AG32">
        <v>1.6356445312500001</v>
      </c>
      <c r="AK32">
        <v>71680</v>
      </c>
      <c r="AL32">
        <v>1.6356445312500001</v>
      </c>
    </row>
    <row r="33" spans="2:38" x14ac:dyDescent="0.25">
      <c r="B33">
        <v>30159</v>
      </c>
      <c r="C33">
        <v>60970</v>
      </c>
      <c r="D33">
        <v>118419</v>
      </c>
      <c r="E33">
        <v>22452</v>
      </c>
      <c r="F33">
        <v>2649</v>
      </c>
      <c r="H33">
        <v>78073</v>
      </c>
      <c r="J33">
        <f t="shared" si="0"/>
        <v>46929.8</v>
      </c>
      <c r="K33">
        <f t="shared" si="1"/>
        <v>1.6636124594607264</v>
      </c>
      <c r="L33">
        <f t="shared" si="2"/>
        <v>118419</v>
      </c>
      <c r="M33">
        <f t="shared" si="3"/>
        <v>2649</v>
      </c>
      <c r="N33">
        <f t="shared" si="4"/>
        <v>46929.8</v>
      </c>
      <c r="O33">
        <f t="shared" si="5"/>
        <v>115770</v>
      </c>
      <c r="Q33">
        <v>1813</v>
      </c>
      <c r="R33">
        <v>675</v>
      </c>
      <c r="T33">
        <v>-56.19999999999709</v>
      </c>
      <c r="U33">
        <v>10.80000000000291</v>
      </c>
      <c r="W33">
        <v>3242.6</v>
      </c>
      <c r="X33">
        <v>950.8</v>
      </c>
      <c r="AD33">
        <v>46929.8</v>
      </c>
      <c r="AE33">
        <v>1.6636124594607264</v>
      </c>
      <c r="AK33">
        <v>46929.8</v>
      </c>
      <c r="AL33">
        <v>1.6636124594607264</v>
      </c>
    </row>
    <row r="34" spans="2:38" x14ac:dyDescent="0.25">
      <c r="B34">
        <v>79004</v>
      </c>
      <c r="C34">
        <v>3735</v>
      </c>
      <c r="D34">
        <v>70204</v>
      </c>
      <c r="E34">
        <v>89496</v>
      </c>
      <c r="F34">
        <v>47550</v>
      </c>
      <c r="H34">
        <v>100239</v>
      </c>
      <c r="J34">
        <f t="shared" ref="J34:J65" si="6">AVERAGE(B34:F34)</f>
        <v>57997.8</v>
      </c>
      <c r="K34">
        <f t="shared" ref="K34:K65" si="7">H34/J34</f>
        <v>1.7283241778136411</v>
      </c>
      <c r="L34">
        <f t="shared" ref="L34:L65" si="8">MAX(B34:F34)</f>
        <v>89496</v>
      </c>
      <c r="M34">
        <f t="shared" ref="M34:M65" si="9">MIN(B34:F34)</f>
        <v>3735</v>
      </c>
      <c r="N34">
        <f t="shared" ref="N34:N65" si="10">AVERAGE(B34:F34)</f>
        <v>57997.8</v>
      </c>
      <c r="O34">
        <f t="shared" ref="O34:O65" si="11">L34-M34</f>
        <v>85761</v>
      </c>
      <c r="Q34">
        <v>-3327</v>
      </c>
      <c r="R34">
        <v>-25</v>
      </c>
      <c r="T34">
        <v>-1435.7999999999956</v>
      </c>
      <c r="U34">
        <v>-130.59999999999854</v>
      </c>
      <c r="W34">
        <v>1945.8</v>
      </c>
      <c r="X34">
        <v>275.39999999999998</v>
      </c>
      <c r="AF34">
        <v>57997.8</v>
      </c>
      <c r="AG34">
        <v>1.7283241778136411</v>
      </c>
      <c r="AK34">
        <v>57997.8</v>
      </c>
      <c r="AL34">
        <v>1.7283241778136411</v>
      </c>
    </row>
    <row r="35" spans="2:38" x14ac:dyDescent="0.25">
      <c r="B35">
        <v>119800</v>
      </c>
      <c r="C35">
        <v>121066</v>
      </c>
      <c r="D35">
        <v>27075</v>
      </c>
      <c r="E35">
        <v>94317</v>
      </c>
      <c r="F35">
        <v>23667</v>
      </c>
      <c r="H35">
        <v>91732</v>
      </c>
      <c r="J35">
        <f t="shared" si="6"/>
        <v>77185</v>
      </c>
      <c r="K35">
        <f t="shared" si="7"/>
        <v>1.1884692621623372</v>
      </c>
      <c r="L35">
        <f t="shared" si="8"/>
        <v>121066</v>
      </c>
      <c r="M35">
        <f t="shared" si="9"/>
        <v>23667</v>
      </c>
      <c r="N35">
        <f t="shared" si="10"/>
        <v>77185</v>
      </c>
      <c r="O35">
        <f t="shared" si="11"/>
        <v>97399</v>
      </c>
      <c r="Q35">
        <v>2926</v>
      </c>
      <c r="R35">
        <v>153</v>
      </c>
      <c r="T35">
        <v>1367.8000000000029</v>
      </c>
      <c r="U35">
        <v>429</v>
      </c>
      <c r="W35">
        <v>1987.8000000000002</v>
      </c>
      <c r="X35">
        <v>777</v>
      </c>
      <c r="AB35">
        <v>77185</v>
      </c>
      <c r="AC35">
        <v>1.1884692621623372</v>
      </c>
      <c r="AK35">
        <v>77185</v>
      </c>
      <c r="AL35">
        <v>1.1884692621623372</v>
      </c>
    </row>
    <row r="36" spans="2:38" x14ac:dyDescent="0.25">
      <c r="B36">
        <v>63140</v>
      </c>
      <c r="C36">
        <v>29723</v>
      </c>
      <c r="D36">
        <v>44502</v>
      </c>
      <c r="E36">
        <v>95237</v>
      </c>
      <c r="F36">
        <v>60705</v>
      </c>
      <c r="H36">
        <v>83664</v>
      </c>
      <c r="J36">
        <f t="shared" si="6"/>
        <v>58661.4</v>
      </c>
      <c r="K36">
        <f t="shared" si="7"/>
        <v>1.4262189446552589</v>
      </c>
      <c r="L36">
        <f t="shared" si="8"/>
        <v>95237</v>
      </c>
      <c r="M36">
        <f t="shared" si="9"/>
        <v>29723</v>
      </c>
      <c r="N36">
        <f t="shared" si="10"/>
        <v>58661.4</v>
      </c>
      <c r="O36">
        <f t="shared" si="11"/>
        <v>65514</v>
      </c>
      <c r="Q36">
        <v>-1575</v>
      </c>
      <c r="R36">
        <v>-1</v>
      </c>
      <c r="T36">
        <v>-231</v>
      </c>
      <c r="U36">
        <v>-165.19999999999709</v>
      </c>
      <c r="W36">
        <v>2819.7999999999997</v>
      </c>
      <c r="X36">
        <v>621.19999999999993</v>
      </c>
      <c r="AB36">
        <v>58661.4</v>
      </c>
      <c r="AC36">
        <v>1.4262189446552589</v>
      </c>
      <c r="AK36">
        <v>58661.4</v>
      </c>
      <c r="AL36">
        <v>1.4262189446552589</v>
      </c>
    </row>
    <row r="37" spans="2:38" x14ac:dyDescent="0.25">
      <c r="B37">
        <v>51184</v>
      </c>
      <c r="C37">
        <v>108773</v>
      </c>
      <c r="D37">
        <v>5176</v>
      </c>
      <c r="E37">
        <v>39907</v>
      </c>
      <c r="F37">
        <v>88329</v>
      </c>
      <c r="H37">
        <v>107409</v>
      </c>
      <c r="J37">
        <f t="shared" si="6"/>
        <v>58673.8</v>
      </c>
      <c r="K37">
        <f t="shared" si="7"/>
        <v>1.8306126414174639</v>
      </c>
      <c r="L37">
        <f t="shared" si="8"/>
        <v>108773</v>
      </c>
      <c r="M37">
        <f t="shared" si="9"/>
        <v>5176</v>
      </c>
      <c r="N37">
        <f t="shared" si="10"/>
        <v>58673.8</v>
      </c>
      <c r="O37">
        <f t="shared" si="11"/>
        <v>103597</v>
      </c>
      <c r="Q37">
        <v>153</v>
      </c>
      <c r="R37">
        <v>41</v>
      </c>
      <c r="T37">
        <v>-809</v>
      </c>
      <c r="U37">
        <v>10.80000000000291</v>
      </c>
      <c r="W37">
        <v>1775.8</v>
      </c>
      <c r="X37">
        <v>155.60000000000002</v>
      </c>
      <c r="AF37">
        <v>58673.8</v>
      </c>
      <c r="AG37">
        <v>1.8306126414174639</v>
      </c>
      <c r="AK37">
        <v>58673.8</v>
      </c>
      <c r="AL37">
        <v>1.8306126414174639</v>
      </c>
    </row>
    <row r="38" spans="2:38" x14ac:dyDescent="0.25">
      <c r="B38">
        <v>117587</v>
      </c>
      <c r="C38">
        <v>85050</v>
      </c>
      <c r="D38">
        <v>19806</v>
      </c>
      <c r="E38">
        <v>38010</v>
      </c>
      <c r="F38">
        <v>53171</v>
      </c>
      <c r="H38">
        <v>86628</v>
      </c>
      <c r="J38">
        <f t="shared" si="6"/>
        <v>62724.800000000003</v>
      </c>
      <c r="K38">
        <f t="shared" si="7"/>
        <v>1.3810805295513098</v>
      </c>
      <c r="L38">
        <f t="shared" si="8"/>
        <v>117587</v>
      </c>
      <c r="M38">
        <f t="shared" si="9"/>
        <v>19806</v>
      </c>
      <c r="N38">
        <f t="shared" si="10"/>
        <v>62724.800000000003</v>
      </c>
      <c r="O38">
        <f t="shared" si="11"/>
        <v>97781</v>
      </c>
      <c r="Q38">
        <v>3234</v>
      </c>
      <c r="R38">
        <v>2145</v>
      </c>
      <c r="T38">
        <v>585.20000000000437</v>
      </c>
      <c r="U38">
        <v>-139.59999999999854</v>
      </c>
      <c r="W38">
        <v>2403.2000000000003</v>
      </c>
      <c r="X38">
        <v>469.20000000000005</v>
      </c>
      <c r="AB38">
        <v>62724.800000000003</v>
      </c>
      <c r="AC38">
        <v>1.3810805295513098</v>
      </c>
      <c r="AK38">
        <v>62724.800000000003</v>
      </c>
      <c r="AL38">
        <v>1.3810805295513098</v>
      </c>
    </row>
    <row r="39" spans="2:38" x14ac:dyDescent="0.25">
      <c r="B39">
        <v>117212</v>
      </c>
      <c r="C39">
        <v>63970</v>
      </c>
      <c r="D39">
        <v>72489</v>
      </c>
      <c r="E39">
        <v>98775</v>
      </c>
      <c r="F39">
        <v>44107</v>
      </c>
      <c r="H39">
        <v>129475</v>
      </c>
      <c r="J39">
        <f t="shared" si="6"/>
        <v>79310.600000000006</v>
      </c>
      <c r="K39">
        <f t="shared" si="7"/>
        <v>1.6325056171558403</v>
      </c>
      <c r="L39">
        <f t="shared" si="8"/>
        <v>117212</v>
      </c>
      <c r="M39">
        <f t="shared" si="9"/>
        <v>44107</v>
      </c>
      <c r="N39">
        <f t="shared" si="10"/>
        <v>79310.600000000006</v>
      </c>
      <c r="O39">
        <f t="shared" si="11"/>
        <v>73105</v>
      </c>
      <c r="Q39">
        <v>-167</v>
      </c>
      <c r="R39">
        <v>-2</v>
      </c>
      <c r="T39">
        <v>2263.4000000000087</v>
      </c>
      <c r="U39">
        <v>210</v>
      </c>
      <c r="W39">
        <v>3292.6000000000004</v>
      </c>
      <c r="X39">
        <v>574.4</v>
      </c>
      <c r="AF39">
        <v>79310.600000000006</v>
      </c>
      <c r="AG39">
        <v>1.6325056171558403</v>
      </c>
      <c r="AK39">
        <v>79310.600000000006</v>
      </c>
      <c r="AL39">
        <v>1.6325056171558403</v>
      </c>
    </row>
    <row r="40" spans="2:38" x14ac:dyDescent="0.25">
      <c r="B40">
        <v>10302</v>
      </c>
      <c r="C40">
        <v>111652</v>
      </c>
      <c r="D40">
        <v>91857</v>
      </c>
      <c r="E40">
        <v>62590</v>
      </c>
      <c r="F40">
        <v>13169</v>
      </c>
      <c r="H40">
        <v>70289</v>
      </c>
      <c r="J40">
        <f t="shared" si="6"/>
        <v>57914</v>
      </c>
      <c r="K40">
        <f t="shared" si="7"/>
        <v>1.2136789032012985</v>
      </c>
      <c r="L40">
        <f t="shared" si="8"/>
        <v>111652</v>
      </c>
      <c r="M40">
        <f t="shared" si="9"/>
        <v>10302</v>
      </c>
      <c r="N40">
        <f t="shared" si="10"/>
        <v>57914</v>
      </c>
      <c r="O40">
        <f t="shared" si="11"/>
        <v>101350</v>
      </c>
      <c r="Q40">
        <v>-190</v>
      </c>
      <c r="R40">
        <v>-12</v>
      </c>
      <c r="T40">
        <v>2195</v>
      </c>
      <c r="U40">
        <v>-222.19999999999709</v>
      </c>
      <c r="W40">
        <v>2634.6</v>
      </c>
      <c r="X40">
        <v>222.2</v>
      </c>
      <c r="Z40">
        <v>57914</v>
      </c>
      <c r="AA40">
        <v>1.2136789032012985</v>
      </c>
      <c r="AK40">
        <v>57914</v>
      </c>
      <c r="AL40">
        <v>1.2136789032012985</v>
      </c>
    </row>
    <row r="41" spans="2:38" x14ac:dyDescent="0.25">
      <c r="B41">
        <v>70833</v>
      </c>
      <c r="C41">
        <v>63362</v>
      </c>
      <c r="D41">
        <v>90518</v>
      </c>
      <c r="E41">
        <v>114404</v>
      </c>
      <c r="F41">
        <v>6454</v>
      </c>
      <c r="H41">
        <v>118583</v>
      </c>
      <c r="J41">
        <f t="shared" si="6"/>
        <v>69114.2</v>
      </c>
      <c r="K41">
        <f t="shared" si="7"/>
        <v>1.7157545048629661</v>
      </c>
      <c r="L41">
        <f t="shared" si="8"/>
        <v>114404</v>
      </c>
      <c r="M41">
        <f t="shared" si="9"/>
        <v>6454</v>
      </c>
      <c r="N41">
        <f t="shared" si="10"/>
        <v>69114.2</v>
      </c>
      <c r="O41">
        <f t="shared" si="11"/>
        <v>107950</v>
      </c>
      <c r="Q41">
        <v>-4417</v>
      </c>
      <c r="R41">
        <v>60</v>
      </c>
      <c r="T41">
        <v>1464.1999999999971</v>
      </c>
      <c r="U41">
        <v>31.19999999999709</v>
      </c>
      <c r="W41">
        <v>1704.6</v>
      </c>
      <c r="X41">
        <v>969.2</v>
      </c>
      <c r="AF41">
        <v>69114.2</v>
      </c>
      <c r="AG41">
        <v>1.7157545048629661</v>
      </c>
      <c r="AK41">
        <v>69114.2</v>
      </c>
      <c r="AL41">
        <v>1.7157545048629661</v>
      </c>
    </row>
    <row r="42" spans="2:38" x14ac:dyDescent="0.25">
      <c r="B42">
        <v>109524</v>
      </c>
      <c r="C42">
        <v>4681</v>
      </c>
      <c r="D42">
        <v>34886</v>
      </c>
      <c r="E42">
        <v>105027</v>
      </c>
      <c r="F42">
        <v>99521</v>
      </c>
      <c r="H42">
        <v>122001</v>
      </c>
      <c r="J42">
        <f t="shared" si="6"/>
        <v>70727.8</v>
      </c>
      <c r="K42">
        <f t="shared" si="7"/>
        <v>1.7249370120376994</v>
      </c>
      <c r="L42">
        <f t="shared" si="8"/>
        <v>109524</v>
      </c>
      <c r="M42">
        <f t="shared" si="9"/>
        <v>4681</v>
      </c>
      <c r="N42">
        <f t="shared" si="10"/>
        <v>70727.8</v>
      </c>
      <c r="O42">
        <f t="shared" si="11"/>
        <v>104843</v>
      </c>
      <c r="Q42">
        <v>2445</v>
      </c>
      <c r="R42">
        <v>1709</v>
      </c>
      <c r="T42">
        <v>2069.1999999999971</v>
      </c>
      <c r="U42">
        <v>216.80000000000291</v>
      </c>
      <c r="W42">
        <v>3256</v>
      </c>
      <c r="X42">
        <v>244.4</v>
      </c>
      <c r="AF42">
        <v>70727.8</v>
      </c>
      <c r="AG42">
        <v>1.7249370120376994</v>
      </c>
      <c r="AK42">
        <v>70727.8</v>
      </c>
      <c r="AL42">
        <v>1.7249370120376994</v>
      </c>
    </row>
    <row r="43" spans="2:38" x14ac:dyDescent="0.25">
      <c r="B43">
        <v>116757</v>
      </c>
      <c r="C43">
        <v>87570</v>
      </c>
      <c r="D43">
        <v>47756</v>
      </c>
      <c r="E43">
        <v>120237</v>
      </c>
      <c r="F43">
        <v>77114</v>
      </c>
      <c r="H43">
        <v>121549</v>
      </c>
      <c r="J43">
        <f t="shared" si="6"/>
        <v>89886.8</v>
      </c>
      <c r="K43">
        <f t="shared" si="7"/>
        <v>1.3522452684932604</v>
      </c>
      <c r="L43">
        <f t="shared" si="8"/>
        <v>120237</v>
      </c>
      <c r="M43">
        <f t="shared" si="9"/>
        <v>47756</v>
      </c>
      <c r="N43">
        <f t="shared" si="10"/>
        <v>89886.8</v>
      </c>
      <c r="O43">
        <f t="shared" si="11"/>
        <v>72481</v>
      </c>
      <c r="Q43">
        <v>3346</v>
      </c>
      <c r="R43">
        <v>268</v>
      </c>
      <c r="T43">
        <v>711.80000000000291</v>
      </c>
      <c r="U43">
        <v>85.400000000008731</v>
      </c>
      <c r="W43">
        <v>2951</v>
      </c>
      <c r="X43">
        <v>424.2</v>
      </c>
      <c r="AB43">
        <v>89886.8</v>
      </c>
      <c r="AC43">
        <v>1.3522452684932604</v>
      </c>
      <c r="AK43">
        <v>89886.8</v>
      </c>
      <c r="AL43">
        <v>1.3522452684932604</v>
      </c>
    </row>
    <row r="44" spans="2:38" x14ac:dyDescent="0.25">
      <c r="B44">
        <v>88532</v>
      </c>
      <c r="C44">
        <v>37698</v>
      </c>
      <c r="D44">
        <v>54154</v>
      </c>
      <c r="E44">
        <v>111393</v>
      </c>
      <c r="F44">
        <v>7744</v>
      </c>
      <c r="H44">
        <v>97574</v>
      </c>
      <c r="J44">
        <f t="shared" si="6"/>
        <v>59904.2</v>
      </c>
      <c r="K44">
        <f t="shared" si="7"/>
        <v>1.6288340383478956</v>
      </c>
      <c r="L44">
        <f t="shared" si="8"/>
        <v>111393</v>
      </c>
      <c r="M44">
        <f t="shared" si="9"/>
        <v>7744</v>
      </c>
      <c r="N44">
        <f t="shared" si="10"/>
        <v>59904.2</v>
      </c>
      <c r="O44">
        <f t="shared" si="11"/>
        <v>103649</v>
      </c>
      <c r="Q44">
        <v>35</v>
      </c>
      <c r="R44">
        <v>9</v>
      </c>
      <c r="T44">
        <v>396.79999999999563</v>
      </c>
      <c r="U44">
        <v>-183.40000000000146</v>
      </c>
      <c r="W44">
        <v>2353.1999999999998</v>
      </c>
      <c r="X44">
        <v>183.79999999999998</v>
      </c>
      <c r="AF44">
        <v>59904.2</v>
      </c>
      <c r="AG44">
        <v>1.6288340383478956</v>
      </c>
      <c r="AK44">
        <v>59904.2</v>
      </c>
      <c r="AL44">
        <v>1.6288340383478956</v>
      </c>
    </row>
    <row r="45" spans="2:38" x14ac:dyDescent="0.25">
      <c r="B45">
        <v>112803</v>
      </c>
      <c r="C45">
        <v>36418</v>
      </c>
      <c r="D45">
        <v>90129</v>
      </c>
      <c r="E45">
        <v>29954</v>
      </c>
      <c r="F45">
        <v>81393</v>
      </c>
      <c r="H45">
        <v>97903</v>
      </c>
      <c r="J45">
        <f t="shared" si="6"/>
        <v>70139.399999999994</v>
      </c>
      <c r="K45">
        <f t="shared" si="7"/>
        <v>1.3958345808489951</v>
      </c>
      <c r="L45">
        <f t="shared" si="8"/>
        <v>112803</v>
      </c>
      <c r="M45">
        <f t="shared" si="9"/>
        <v>29954</v>
      </c>
      <c r="N45">
        <f t="shared" si="10"/>
        <v>70139.399999999994</v>
      </c>
      <c r="O45">
        <f t="shared" si="11"/>
        <v>82849</v>
      </c>
      <c r="Q45">
        <v>-1481</v>
      </c>
      <c r="R45">
        <v>388</v>
      </c>
      <c r="T45">
        <v>1800.5999999999913</v>
      </c>
      <c r="U45">
        <v>232.19999999999709</v>
      </c>
      <c r="W45">
        <v>2256.6</v>
      </c>
      <c r="X45">
        <v>628.6</v>
      </c>
      <c r="AB45">
        <v>70139.399999999994</v>
      </c>
      <c r="AC45">
        <v>1.3958345808489951</v>
      </c>
      <c r="AK45">
        <v>70139.399999999994</v>
      </c>
      <c r="AL45">
        <v>1.3958345808489951</v>
      </c>
    </row>
    <row r="46" spans="2:38" x14ac:dyDescent="0.25">
      <c r="B46">
        <v>19478</v>
      </c>
      <c r="C46">
        <v>39315</v>
      </c>
      <c r="D46">
        <v>39477</v>
      </c>
      <c r="E46">
        <v>42129</v>
      </c>
      <c r="F46">
        <v>120961</v>
      </c>
      <c r="H46">
        <v>68076</v>
      </c>
      <c r="J46">
        <f t="shared" si="6"/>
        <v>52272</v>
      </c>
      <c r="K46">
        <f t="shared" si="7"/>
        <v>1.3023415977961432</v>
      </c>
      <c r="L46">
        <f t="shared" si="8"/>
        <v>120961</v>
      </c>
      <c r="M46">
        <f t="shared" si="9"/>
        <v>19478</v>
      </c>
      <c r="N46">
        <f t="shared" si="10"/>
        <v>52272</v>
      </c>
      <c r="O46">
        <f t="shared" si="11"/>
        <v>101483</v>
      </c>
      <c r="Q46">
        <v>3009</v>
      </c>
      <c r="R46">
        <v>2103</v>
      </c>
      <c r="T46">
        <v>-150.59999999999854</v>
      </c>
      <c r="U46">
        <v>-548</v>
      </c>
      <c r="W46">
        <v>1989.4</v>
      </c>
      <c r="X46">
        <v>832.8</v>
      </c>
      <c r="Z46">
        <v>52272</v>
      </c>
      <c r="AA46">
        <v>1.3023415977961432</v>
      </c>
      <c r="AK46">
        <v>52272</v>
      </c>
      <c r="AL46">
        <v>1.3023415977961432</v>
      </c>
    </row>
    <row r="47" spans="2:38" x14ac:dyDescent="0.25">
      <c r="B47">
        <v>28041</v>
      </c>
      <c r="C47">
        <v>20067</v>
      </c>
      <c r="D47">
        <v>58836</v>
      </c>
      <c r="E47">
        <v>88435</v>
      </c>
      <c r="F47">
        <v>14966</v>
      </c>
      <c r="H47">
        <v>48905</v>
      </c>
      <c r="J47">
        <f t="shared" si="6"/>
        <v>42069</v>
      </c>
      <c r="K47">
        <f t="shared" si="7"/>
        <v>1.1624949487746321</v>
      </c>
      <c r="L47">
        <f t="shared" si="8"/>
        <v>88435</v>
      </c>
      <c r="M47">
        <f t="shared" si="9"/>
        <v>14966</v>
      </c>
      <c r="N47">
        <f t="shared" si="10"/>
        <v>42069</v>
      </c>
      <c r="O47">
        <f t="shared" si="11"/>
        <v>73469</v>
      </c>
      <c r="Q47">
        <v>-3370</v>
      </c>
      <c r="R47">
        <v>0</v>
      </c>
      <c r="T47">
        <v>347.40000000000146</v>
      </c>
      <c r="U47">
        <v>-528.59999999999854</v>
      </c>
      <c r="W47">
        <v>2873.8</v>
      </c>
      <c r="X47">
        <v>528.59999999999991</v>
      </c>
      <c r="Z47">
        <v>42069</v>
      </c>
      <c r="AA47">
        <v>1.1624949487746321</v>
      </c>
      <c r="AI47">
        <v>42069</v>
      </c>
      <c r="AJ47">
        <v>1.1624949487746321</v>
      </c>
    </row>
    <row r="48" spans="2:38" x14ac:dyDescent="0.25">
      <c r="B48">
        <v>83428</v>
      </c>
      <c r="C48">
        <v>59625</v>
      </c>
      <c r="D48">
        <v>37074</v>
      </c>
      <c r="E48">
        <v>11241</v>
      </c>
      <c r="F48">
        <v>97330</v>
      </c>
      <c r="H48">
        <v>61694</v>
      </c>
      <c r="J48">
        <f t="shared" si="6"/>
        <v>57739.6</v>
      </c>
      <c r="K48">
        <f t="shared" si="7"/>
        <v>1.0684867924266881</v>
      </c>
      <c r="L48">
        <f t="shared" si="8"/>
        <v>97330</v>
      </c>
      <c r="M48">
        <f t="shared" si="9"/>
        <v>11241</v>
      </c>
      <c r="N48">
        <f t="shared" si="10"/>
        <v>57739.6</v>
      </c>
      <c r="O48">
        <f t="shared" si="11"/>
        <v>86089</v>
      </c>
      <c r="Q48">
        <v>-52</v>
      </c>
      <c r="R48">
        <v>0</v>
      </c>
      <c r="T48">
        <v>-956</v>
      </c>
      <c r="U48">
        <v>68.400000000001455</v>
      </c>
      <c r="W48">
        <v>2071.2000000000003</v>
      </c>
      <c r="X48">
        <v>825.6</v>
      </c>
      <c r="AB48">
        <v>57739.6</v>
      </c>
      <c r="AC48">
        <v>1.0684867924266881</v>
      </c>
      <c r="AI48">
        <v>57739.6</v>
      </c>
      <c r="AJ48">
        <v>1.0684867924266881</v>
      </c>
    </row>
    <row r="49" spans="2:38" x14ac:dyDescent="0.25">
      <c r="B49">
        <v>34230</v>
      </c>
      <c r="C49">
        <v>38164</v>
      </c>
      <c r="D49">
        <v>90913</v>
      </c>
      <c r="E49">
        <v>42226</v>
      </c>
      <c r="F49">
        <v>68468</v>
      </c>
      <c r="H49">
        <v>106483</v>
      </c>
      <c r="J49">
        <f t="shared" si="6"/>
        <v>54800.2</v>
      </c>
      <c r="K49">
        <f t="shared" si="7"/>
        <v>1.9431133463016559</v>
      </c>
      <c r="L49">
        <f t="shared" si="8"/>
        <v>90913</v>
      </c>
      <c r="M49">
        <f t="shared" si="9"/>
        <v>34230</v>
      </c>
      <c r="N49">
        <f t="shared" si="10"/>
        <v>54800.2</v>
      </c>
      <c r="O49">
        <f t="shared" si="11"/>
        <v>56683</v>
      </c>
      <c r="Q49">
        <v>-1142</v>
      </c>
      <c r="R49">
        <v>243</v>
      </c>
      <c r="T49">
        <v>1000</v>
      </c>
      <c r="U49">
        <v>265.59999999999854</v>
      </c>
      <c r="W49">
        <v>1723.2000000000003</v>
      </c>
      <c r="X49">
        <v>305.60000000000002</v>
      </c>
      <c r="AD49">
        <v>54800.2</v>
      </c>
      <c r="AE49">
        <v>1.9431133463016559</v>
      </c>
      <c r="AK49">
        <v>54800.2</v>
      </c>
      <c r="AL49">
        <v>1.9431133463016559</v>
      </c>
    </row>
    <row r="50" spans="2:38" x14ac:dyDescent="0.25">
      <c r="B50">
        <v>72982</v>
      </c>
      <c r="C50">
        <v>35945</v>
      </c>
      <c r="D50">
        <v>108246</v>
      </c>
      <c r="E50">
        <v>13887</v>
      </c>
      <c r="F50">
        <v>58590</v>
      </c>
      <c r="H50">
        <v>75977</v>
      </c>
      <c r="J50">
        <f t="shared" si="6"/>
        <v>57930</v>
      </c>
      <c r="K50">
        <f t="shared" si="7"/>
        <v>1.3115311582944933</v>
      </c>
      <c r="L50">
        <f t="shared" si="8"/>
        <v>108246</v>
      </c>
      <c r="M50">
        <f t="shared" si="9"/>
        <v>13887</v>
      </c>
      <c r="N50">
        <f t="shared" si="10"/>
        <v>57930</v>
      </c>
      <c r="O50">
        <f t="shared" si="11"/>
        <v>94359</v>
      </c>
      <c r="Q50">
        <v>2054</v>
      </c>
      <c r="R50">
        <v>224</v>
      </c>
      <c r="T50">
        <v>267.59999999999854</v>
      </c>
      <c r="U50">
        <v>-562.80000000000291</v>
      </c>
      <c r="W50">
        <v>676.40000000000009</v>
      </c>
      <c r="X50">
        <v>576.79999999999995</v>
      </c>
      <c r="Z50">
        <v>57930</v>
      </c>
      <c r="AA50">
        <v>1.3115311582944933</v>
      </c>
      <c r="AI50">
        <v>57930</v>
      </c>
      <c r="AJ50">
        <v>1.3115311582944933</v>
      </c>
    </row>
    <row r="51" spans="2:38" x14ac:dyDescent="0.25">
      <c r="B51">
        <v>30724</v>
      </c>
      <c r="C51">
        <v>13998</v>
      </c>
      <c r="D51">
        <v>19224</v>
      </c>
      <c r="E51">
        <v>6868</v>
      </c>
      <c r="F51">
        <v>17138</v>
      </c>
      <c r="H51">
        <v>37874</v>
      </c>
      <c r="J51">
        <f t="shared" si="6"/>
        <v>17590.400000000001</v>
      </c>
      <c r="K51">
        <f t="shared" si="7"/>
        <v>2.1531062397671454</v>
      </c>
      <c r="L51">
        <f t="shared" si="8"/>
        <v>30724</v>
      </c>
      <c r="M51">
        <f t="shared" si="9"/>
        <v>6868</v>
      </c>
      <c r="N51">
        <f t="shared" si="10"/>
        <v>17590.400000000001</v>
      </c>
      <c r="O51">
        <f t="shared" si="11"/>
        <v>23856</v>
      </c>
      <c r="Q51">
        <v>-3823</v>
      </c>
      <c r="R51">
        <v>-1590</v>
      </c>
      <c r="T51">
        <v>2953.4000000000015</v>
      </c>
      <c r="U51">
        <v>429.20000000000073</v>
      </c>
      <c r="W51">
        <v>4143.8</v>
      </c>
      <c r="X51">
        <v>692.40000000000009</v>
      </c>
      <c r="AD51">
        <v>17590.400000000001</v>
      </c>
      <c r="AE51">
        <v>2.1531062397671454</v>
      </c>
      <c r="AK51">
        <v>17590.400000000001</v>
      </c>
      <c r="AL51">
        <v>2.1531062397671454</v>
      </c>
    </row>
    <row r="52" spans="2:38" x14ac:dyDescent="0.25">
      <c r="B52">
        <v>22965</v>
      </c>
      <c r="C52">
        <v>98216</v>
      </c>
      <c r="D52">
        <v>4717</v>
      </c>
      <c r="E52">
        <v>57328</v>
      </c>
      <c r="F52">
        <v>21280</v>
      </c>
      <c r="H52">
        <v>57423</v>
      </c>
      <c r="J52">
        <f t="shared" si="6"/>
        <v>40901.199999999997</v>
      </c>
      <c r="K52">
        <f t="shared" si="7"/>
        <v>1.403944138558282</v>
      </c>
      <c r="L52">
        <f t="shared" si="8"/>
        <v>98216</v>
      </c>
      <c r="M52">
        <f t="shared" si="9"/>
        <v>4717</v>
      </c>
      <c r="N52">
        <f t="shared" si="10"/>
        <v>40901.199999999997</v>
      </c>
      <c r="O52">
        <f t="shared" si="11"/>
        <v>93499</v>
      </c>
      <c r="Q52">
        <v>105</v>
      </c>
      <c r="R52">
        <v>-19</v>
      </c>
      <c r="T52">
        <v>1147.5999999999985</v>
      </c>
      <c r="U52">
        <v>1130.5999999999985</v>
      </c>
      <c r="W52">
        <v>1245.5999999999999</v>
      </c>
      <c r="X52">
        <v>1192.5999999999999</v>
      </c>
      <c r="Z52">
        <v>40901.199999999997</v>
      </c>
      <c r="AA52">
        <v>1.403944138558282</v>
      </c>
      <c r="AK52">
        <v>40901.199999999997</v>
      </c>
      <c r="AL52">
        <v>1.403944138558282</v>
      </c>
    </row>
    <row r="53" spans="2:38" x14ac:dyDescent="0.25">
      <c r="B53">
        <v>34836</v>
      </c>
      <c r="C53">
        <v>4375</v>
      </c>
      <c r="D53">
        <v>20817</v>
      </c>
      <c r="E53">
        <v>100262</v>
      </c>
      <c r="F53">
        <v>29356</v>
      </c>
      <c r="H53">
        <v>52128</v>
      </c>
      <c r="J53">
        <f t="shared" si="6"/>
        <v>37929.199999999997</v>
      </c>
      <c r="K53">
        <f t="shared" si="7"/>
        <v>1.3743501049323477</v>
      </c>
      <c r="L53">
        <f t="shared" si="8"/>
        <v>100262</v>
      </c>
      <c r="M53">
        <f t="shared" si="9"/>
        <v>4375</v>
      </c>
      <c r="N53">
        <f t="shared" si="10"/>
        <v>37929.199999999997</v>
      </c>
      <c r="O53">
        <f t="shared" si="11"/>
        <v>95887</v>
      </c>
      <c r="Q53">
        <v>2313</v>
      </c>
      <c r="R53">
        <v>425</v>
      </c>
      <c r="T53">
        <v>1668.7999999999956</v>
      </c>
      <c r="U53">
        <v>10.799999999995634</v>
      </c>
      <c r="W53">
        <v>1668.8000000000002</v>
      </c>
      <c r="X53">
        <v>646</v>
      </c>
      <c r="Z53">
        <v>37929.199999999997</v>
      </c>
      <c r="AA53">
        <v>1.3743501049323477</v>
      </c>
      <c r="AK53">
        <v>37929.199999999997</v>
      </c>
      <c r="AL53">
        <v>1.3743501049323477</v>
      </c>
    </row>
    <row r="54" spans="2:38" x14ac:dyDescent="0.25">
      <c r="B54">
        <v>113399</v>
      </c>
      <c r="C54">
        <v>113405</v>
      </c>
      <c r="D54">
        <v>50981</v>
      </c>
      <c r="E54">
        <v>117482</v>
      </c>
      <c r="F54">
        <v>44308</v>
      </c>
      <c r="H54">
        <v>110205</v>
      </c>
      <c r="J54">
        <f t="shared" si="6"/>
        <v>87915</v>
      </c>
      <c r="K54">
        <f t="shared" si="7"/>
        <v>1.2535403514758574</v>
      </c>
      <c r="L54">
        <f t="shared" si="8"/>
        <v>117482</v>
      </c>
      <c r="M54">
        <f t="shared" si="9"/>
        <v>44308</v>
      </c>
      <c r="N54">
        <f t="shared" si="10"/>
        <v>87915</v>
      </c>
      <c r="O54">
        <f t="shared" si="11"/>
        <v>73174</v>
      </c>
      <c r="Q54">
        <v>1719</v>
      </c>
      <c r="R54">
        <v>685</v>
      </c>
      <c r="T54">
        <v>-2293.1999999999971</v>
      </c>
      <c r="U54">
        <v>239</v>
      </c>
      <c r="W54">
        <v>4038.3999999999996</v>
      </c>
      <c r="X54">
        <v>312.60000000000002</v>
      </c>
      <c r="AB54">
        <v>87915</v>
      </c>
      <c r="AC54">
        <v>1.2535403514758574</v>
      </c>
      <c r="AI54">
        <v>87915</v>
      </c>
      <c r="AJ54">
        <v>1.2535403514758574</v>
      </c>
    </row>
    <row r="55" spans="2:38" x14ac:dyDescent="0.25">
      <c r="B55">
        <v>82524</v>
      </c>
      <c r="C55">
        <v>23795</v>
      </c>
      <c r="D55">
        <v>9139</v>
      </c>
      <c r="E55">
        <v>120572</v>
      </c>
      <c r="F55">
        <v>13290</v>
      </c>
      <c r="H55">
        <v>65131</v>
      </c>
      <c r="J55">
        <f t="shared" si="6"/>
        <v>49864</v>
      </c>
      <c r="K55">
        <f t="shared" si="7"/>
        <v>1.3061727899887694</v>
      </c>
      <c r="L55">
        <f t="shared" si="8"/>
        <v>120572</v>
      </c>
      <c r="M55">
        <f t="shared" si="9"/>
        <v>9139</v>
      </c>
      <c r="N55">
        <f t="shared" si="10"/>
        <v>49864</v>
      </c>
      <c r="O55">
        <f t="shared" si="11"/>
        <v>111433</v>
      </c>
      <c r="Q55">
        <v>-3011</v>
      </c>
      <c r="R55">
        <v>-538</v>
      </c>
      <c r="T55">
        <v>-98.599999999998545</v>
      </c>
      <c r="U55">
        <v>-205.59999999999854</v>
      </c>
      <c r="W55">
        <v>1313</v>
      </c>
      <c r="X55">
        <v>300</v>
      </c>
      <c r="Z55">
        <v>49864</v>
      </c>
      <c r="AA55">
        <v>1.3061727899887694</v>
      </c>
      <c r="AK55">
        <v>49864</v>
      </c>
      <c r="AL55">
        <v>1.3061727899887694</v>
      </c>
    </row>
    <row r="56" spans="2:38" x14ac:dyDescent="0.25">
      <c r="B56">
        <v>9742</v>
      </c>
      <c r="C56">
        <v>95173</v>
      </c>
      <c r="D56">
        <v>41490</v>
      </c>
      <c r="E56">
        <v>118260</v>
      </c>
      <c r="F56">
        <v>12962</v>
      </c>
      <c r="H56">
        <v>65086</v>
      </c>
      <c r="J56">
        <f t="shared" si="6"/>
        <v>55525.4</v>
      </c>
      <c r="K56">
        <f t="shared" si="7"/>
        <v>1.1721842616172058</v>
      </c>
      <c r="L56">
        <f t="shared" si="8"/>
        <v>118260</v>
      </c>
      <c r="M56">
        <f t="shared" si="9"/>
        <v>9742</v>
      </c>
      <c r="N56">
        <f t="shared" si="10"/>
        <v>55525.4</v>
      </c>
      <c r="O56">
        <f t="shared" si="11"/>
        <v>108518</v>
      </c>
      <c r="Q56">
        <v>3217</v>
      </c>
      <c r="R56">
        <v>1211</v>
      </c>
      <c r="T56">
        <v>52.400000000001455</v>
      </c>
      <c r="U56">
        <v>-637.19999999999709</v>
      </c>
      <c r="W56">
        <v>1604</v>
      </c>
      <c r="X56">
        <v>1117.6000000000001</v>
      </c>
      <c r="Z56">
        <v>55525.4</v>
      </c>
      <c r="AA56">
        <v>1.1721842616172058</v>
      </c>
      <c r="AK56">
        <v>55525.4</v>
      </c>
      <c r="AL56">
        <v>1.1721842616172058</v>
      </c>
    </row>
    <row r="57" spans="2:38" x14ac:dyDescent="0.25">
      <c r="B57">
        <v>109596</v>
      </c>
      <c r="C57">
        <v>24010</v>
      </c>
      <c r="D57">
        <v>109418</v>
      </c>
      <c r="E57">
        <v>52814</v>
      </c>
      <c r="F57">
        <v>23580</v>
      </c>
      <c r="H57">
        <v>93840</v>
      </c>
      <c r="J57">
        <f t="shared" si="6"/>
        <v>63883.6</v>
      </c>
      <c r="K57">
        <f t="shared" si="7"/>
        <v>1.4689216011621136</v>
      </c>
      <c r="L57">
        <f t="shared" si="8"/>
        <v>109596</v>
      </c>
      <c r="M57">
        <f t="shared" si="9"/>
        <v>23580</v>
      </c>
      <c r="N57">
        <f t="shared" si="10"/>
        <v>63883.6</v>
      </c>
      <c r="O57">
        <f t="shared" si="11"/>
        <v>86016</v>
      </c>
      <c r="Q57">
        <v>2082</v>
      </c>
      <c r="R57">
        <v>1</v>
      </c>
      <c r="T57">
        <v>-666.80000000000291</v>
      </c>
      <c r="U57">
        <v>-397</v>
      </c>
      <c r="W57">
        <v>2778</v>
      </c>
      <c r="X57">
        <v>421.4</v>
      </c>
      <c r="AB57">
        <v>63883.6</v>
      </c>
      <c r="AC57">
        <v>1.4689216011621136</v>
      </c>
      <c r="AK57">
        <v>63883.6</v>
      </c>
      <c r="AL57">
        <v>1.4689216011621136</v>
      </c>
    </row>
    <row r="58" spans="2:38" x14ac:dyDescent="0.25">
      <c r="B58">
        <v>86466</v>
      </c>
      <c r="C58">
        <v>53007</v>
      </c>
      <c r="D58">
        <v>12092</v>
      </c>
      <c r="E58">
        <v>42398</v>
      </c>
      <c r="F58">
        <v>15609</v>
      </c>
      <c r="H58">
        <v>71227</v>
      </c>
      <c r="J58">
        <f t="shared" si="6"/>
        <v>41914.400000000001</v>
      </c>
      <c r="K58">
        <f t="shared" si="7"/>
        <v>1.699344378065772</v>
      </c>
      <c r="L58">
        <f t="shared" si="8"/>
        <v>86466</v>
      </c>
      <c r="M58">
        <f t="shared" si="9"/>
        <v>12092</v>
      </c>
      <c r="N58">
        <f t="shared" si="10"/>
        <v>41914.400000000001</v>
      </c>
      <c r="O58">
        <f t="shared" si="11"/>
        <v>74374</v>
      </c>
      <c r="Q58">
        <v>1117</v>
      </c>
      <c r="R58">
        <v>-17</v>
      </c>
      <c r="T58">
        <v>1693.4000000000015</v>
      </c>
      <c r="U58">
        <v>-535.79999999999563</v>
      </c>
      <c r="W58">
        <v>2287.4</v>
      </c>
      <c r="X58">
        <v>535.80000000000007</v>
      </c>
      <c r="AD58">
        <v>41914.400000000001</v>
      </c>
      <c r="AE58">
        <v>1.699344378065772</v>
      </c>
      <c r="AK58">
        <v>41914.400000000001</v>
      </c>
      <c r="AL58">
        <v>1.699344378065772</v>
      </c>
    </row>
    <row r="59" spans="2:38" x14ac:dyDescent="0.25">
      <c r="B59">
        <v>71086</v>
      </c>
      <c r="C59">
        <v>108440</v>
      </c>
      <c r="D59">
        <v>37028</v>
      </c>
      <c r="E59">
        <v>113927</v>
      </c>
      <c r="F59">
        <v>65845</v>
      </c>
      <c r="H59">
        <v>95030</v>
      </c>
      <c r="J59">
        <f t="shared" si="6"/>
        <v>79265.2</v>
      </c>
      <c r="K59">
        <f t="shared" si="7"/>
        <v>1.1988867750286381</v>
      </c>
      <c r="L59">
        <f t="shared" si="8"/>
        <v>113927</v>
      </c>
      <c r="M59">
        <f t="shared" si="9"/>
        <v>37028</v>
      </c>
      <c r="N59">
        <f t="shared" si="10"/>
        <v>79265.2</v>
      </c>
      <c r="O59">
        <f t="shared" si="11"/>
        <v>76899</v>
      </c>
      <c r="Q59">
        <v>-4354</v>
      </c>
      <c r="R59">
        <v>-1825</v>
      </c>
      <c r="T59">
        <v>446.80000000000291</v>
      </c>
      <c r="U59">
        <v>5.3999999999941792</v>
      </c>
      <c r="W59">
        <v>1923.9999999999998</v>
      </c>
      <c r="X59">
        <v>698.6</v>
      </c>
      <c r="AB59">
        <v>79265.2</v>
      </c>
      <c r="AC59">
        <v>1.1988867750286381</v>
      </c>
      <c r="AI59">
        <v>79265.2</v>
      </c>
      <c r="AJ59">
        <v>1.1988867750286381</v>
      </c>
    </row>
    <row r="60" spans="2:38" x14ac:dyDescent="0.25">
      <c r="B60">
        <v>12886</v>
      </c>
      <c r="C60">
        <v>106316</v>
      </c>
      <c r="D60">
        <v>24865</v>
      </c>
      <c r="E60">
        <v>120542</v>
      </c>
      <c r="F60">
        <v>12993</v>
      </c>
      <c r="H60">
        <v>62675</v>
      </c>
      <c r="J60">
        <f t="shared" si="6"/>
        <v>55520.4</v>
      </c>
      <c r="K60">
        <f t="shared" si="7"/>
        <v>1.1288643453577423</v>
      </c>
      <c r="L60">
        <f t="shared" si="8"/>
        <v>120542</v>
      </c>
      <c r="M60">
        <f t="shared" si="9"/>
        <v>12886</v>
      </c>
      <c r="N60">
        <f t="shared" si="10"/>
        <v>55520.4</v>
      </c>
      <c r="O60">
        <f t="shared" si="11"/>
        <v>107656</v>
      </c>
      <c r="Q60">
        <v>-178</v>
      </c>
      <c r="R60">
        <v>540</v>
      </c>
      <c r="T60">
        <v>-1.7999999999956344</v>
      </c>
      <c r="U60">
        <v>-589.19999999999709</v>
      </c>
      <c r="W60">
        <v>1665</v>
      </c>
      <c r="X60">
        <v>616.40000000000009</v>
      </c>
      <c r="Z60">
        <v>55520.4</v>
      </c>
      <c r="AA60">
        <v>1.1288643453577423</v>
      </c>
      <c r="AI60">
        <v>55520.4</v>
      </c>
      <c r="AJ60">
        <v>1.1288643453577423</v>
      </c>
    </row>
    <row r="61" spans="2:38" x14ac:dyDescent="0.25">
      <c r="B61">
        <v>52111</v>
      </c>
      <c r="C61">
        <v>24171</v>
      </c>
      <c r="D61">
        <v>24449</v>
      </c>
      <c r="E61">
        <v>90441</v>
      </c>
      <c r="F61">
        <v>45486</v>
      </c>
      <c r="H61">
        <v>105667</v>
      </c>
      <c r="J61">
        <f t="shared" si="6"/>
        <v>47331.6</v>
      </c>
      <c r="K61">
        <f t="shared" si="7"/>
        <v>2.2324831613552045</v>
      </c>
      <c r="L61">
        <f t="shared" si="8"/>
        <v>90441</v>
      </c>
      <c r="M61">
        <f t="shared" si="9"/>
        <v>24171</v>
      </c>
      <c r="N61">
        <f t="shared" si="10"/>
        <v>47331.6</v>
      </c>
      <c r="O61">
        <f t="shared" si="11"/>
        <v>66270</v>
      </c>
      <c r="Q61">
        <v>994</v>
      </c>
      <c r="R61">
        <v>-2</v>
      </c>
      <c r="T61">
        <v>-1327.2000000000044</v>
      </c>
      <c r="U61">
        <v>51.19999999999709</v>
      </c>
      <c r="W61">
        <v>3668</v>
      </c>
      <c r="X61">
        <v>748</v>
      </c>
      <c r="AD61">
        <v>47331.6</v>
      </c>
      <c r="AE61">
        <v>2.2324831613552045</v>
      </c>
      <c r="AK61">
        <v>47331.6</v>
      </c>
      <c r="AL61">
        <v>2.2324831613552045</v>
      </c>
    </row>
    <row r="62" spans="2:38" x14ac:dyDescent="0.25">
      <c r="B62">
        <v>74807</v>
      </c>
      <c r="C62">
        <v>100577</v>
      </c>
      <c r="D62">
        <v>99149</v>
      </c>
      <c r="E62">
        <v>63758</v>
      </c>
      <c r="F62">
        <v>67399</v>
      </c>
      <c r="H62">
        <v>89343</v>
      </c>
      <c r="J62">
        <f t="shared" si="6"/>
        <v>81138</v>
      </c>
      <c r="K62">
        <f t="shared" si="7"/>
        <v>1.101124010944317</v>
      </c>
      <c r="L62">
        <f t="shared" si="8"/>
        <v>100577</v>
      </c>
      <c r="M62">
        <f t="shared" si="9"/>
        <v>63758</v>
      </c>
      <c r="N62">
        <f t="shared" si="10"/>
        <v>81138</v>
      </c>
      <c r="O62">
        <f t="shared" si="11"/>
        <v>36819</v>
      </c>
      <c r="Q62">
        <v>-5121</v>
      </c>
      <c r="R62">
        <v>1</v>
      </c>
      <c r="T62">
        <v>-755.39999999999418</v>
      </c>
      <c r="U62">
        <v>-19.80000000000291</v>
      </c>
      <c r="W62">
        <v>1913.8</v>
      </c>
      <c r="X62">
        <v>795</v>
      </c>
      <c r="AB62">
        <v>81138</v>
      </c>
      <c r="AC62">
        <v>1.101124010944317</v>
      </c>
      <c r="AI62">
        <v>81138</v>
      </c>
      <c r="AJ62">
        <v>1.101124010944317</v>
      </c>
    </row>
    <row r="63" spans="2:38" x14ac:dyDescent="0.25">
      <c r="B63">
        <v>72683</v>
      </c>
      <c r="C63">
        <v>96956</v>
      </c>
      <c r="D63">
        <v>75785</v>
      </c>
      <c r="E63">
        <v>15099</v>
      </c>
      <c r="F63">
        <v>34390</v>
      </c>
      <c r="H63">
        <v>80918</v>
      </c>
      <c r="J63">
        <f t="shared" si="6"/>
        <v>58982.6</v>
      </c>
      <c r="K63">
        <f t="shared" si="7"/>
        <v>1.3718961185163083</v>
      </c>
      <c r="L63">
        <f t="shared" si="8"/>
        <v>96956</v>
      </c>
      <c r="M63">
        <f t="shared" si="9"/>
        <v>15099</v>
      </c>
      <c r="N63">
        <f t="shared" si="10"/>
        <v>58982.6</v>
      </c>
      <c r="O63">
        <f t="shared" si="11"/>
        <v>81857</v>
      </c>
      <c r="Q63">
        <v>-3214</v>
      </c>
      <c r="R63">
        <v>-25</v>
      </c>
      <c r="T63">
        <v>-278.80000000000291</v>
      </c>
      <c r="U63">
        <v>-469.40000000000146</v>
      </c>
      <c r="W63">
        <v>2377.2000000000003</v>
      </c>
      <c r="X63">
        <v>492.19999999999993</v>
      </c>
      <c r="AB63">
        <v>58982.6</v>
      </c>
      <c r="AC63">
        <v>1.3718961185163083</v>
      </c>
      <c r="AK63">
        <v>58982.6</v>
      </c>
      <c r="AL63">
        <v>1.3718961185163083</v>
      </c>
    </row>
    <row r="64" spans="2:38" x14ac:dyDescent="0.25">
      <c r="B64">
        <v>121886</v>
      </c>
      <c r="C64">
        <v>116565</v>
      </c>
      <c r="D64">
        <v>84420</v>
      </c>
      <c r="E64">
        <v>72683</v>
      </c>
      <c r="F64">
        <v>19103</v>
      </c>
      <c r="H64">
        <v>128535</v>
      </c>
      <c r="J64">
        <f t="shared" si="6"/>
        <v>82931.399999999994</v>
      </c>
      <c r="K64">
        <f t="shared" si="7"/>
        <v>1.5498954557622324</v>
      </c>
      <c r="L64">
        <f t="shared" si="8"/>
        <v>121886</v>
      </c>
      <c r="M64">
        <f t="shared" si="9"/>
        <v>19103</v>
      </c>
      <c r="N64">
        <f t="shared" si="10"/>
        <v>82931.399999999994</v>
      </c>
      <c r="O64">
        <f t="shared" si="11"/>
        <v>102783</v>
      </c>
      <c r="Q64">
        <v>1968</v>
      </c>
      <c r="R64">
        <v>-594</v>
      </c>
      <c r="T64">
        <v>-1151.4000000000087</v>
      </c>
      <c r="U64">
        <v>215.79999999998836</v>
      </c>
      <c r="W64">
        <v>2443</v>
      </c>
      <c r="X64">
        <v>626.59999999999991</v>
      </c>
      <c r="AB64">
        <v>82931.399999999994</v>
      </c>
      <c r="AC64">
        <v>1.5498954557622324</v>
      </c>
      <c r="AK64">
        <v>82931.399999999994</v>
      </c>
      <c r="AL64">
        <v>1.5498954557622324</v>
      </c>
    </row>
    <row r="65" spans="2:38" x14ac:dyDescent="0.25">
      <c r="B65">
        <v>69261</v>
      </c>
      <c r="C65">
        <v>117543</v>
      </c>
      <c r="D65">
        <v>97122</v>
      </c>
      <c r="E65">
        <v>92184</v>
      </c>
      <c r="F65">
        <v>58362</v>
      </c>
      <c r="H65">
        <v>109152</v>
      </c>
      <c r="J65">
        <f t="shared" si="6"/>
        <v>86894.399999999994</v>
      </c>
      <c r="K65">
        <f t="shared" si="7"/>
        <v>1.2561453902668067</v>
      </c>
      <c r="L65">
        <f t="shared" si="8"/>
        <v>117543</v>
      </c>
      <c r="M65">
        <f t="shared" si="9"/>
        <v>58362</v>
      </c>
      <c r="N65">
        <f t="shared" si="10"/>
        <v>86894.399999999994</v>
      </c>
      <c r="O65">
        <f t="shared" si="11"/>
        <v>59181</v>
      </c>
      <c r="Q65">
        <v>2634</v>
      </c>
      <c r="R65">
        <v>32</v>
      </c>
      <c r="T65">
        <v>991.19999999999709</v>
      </c>
      <c r="U65">
        <v>115.39999999999418</v>
      </c>
      <c r="W65">
        <v>2140.7999999999997</v>
      </c>
      <c r="X65">
        <v>374.99999999999994</v>
      </c>
      <c r="AB65">
        <v>86894.399999999994</v>
      </c>
      <c r="AC65">
        <v>1.2561453902668067</v>
      </c>
      <c r="AK65">
        <v>86894.399999999994</v>
      </c>
      <c r="AL65">
        <v>1.2561453902668067</v>
      </c>
    </row>
    <row r="66" spans="2:38" x14ac:dyDescent="0.25">
      <c r="B66">
        <v>71081</v>
      </c>
      <c r="C66">
        <v>25779</v>
      </c>
      <c r="D66">
        <v>30456</v>
      </c>
      <c r="E66">
        <v>24887</v>
      </c>
      <c r="F66">
        <v>59002</v>
      </c>
      <c r="H66">
        <v>89764</v>
      </c>
      <c r="J66">
        <f t="shared" ref="J66:J101" si="12">AVERAGE(B66:F66)</f>
        <v>42241</v>
      </c>
      <c r="K66">
        <f t="shared" ref="K66:K97" si="13">H66/J66</f>
        <v>2.1250443881536896</v>
      </c>
      <c r="L66">
        <f t="shared" ref="L66:L101" si="14">MAX(B66:F66)</f>
        <v>71081</v>
      </c>
      <c r="M66">
        <f t="shared" ref="M66:M101" si="15">MIN(B66:F66)</f>
        <v>24887</v>
      </c>
      <c r="N66">
        <f t="shared" ref="N66:N101" si="16">AVERAGE(B66:F66)</f>
        <v>42241</v>
      </c>
      <c r="O66">
        <f t="shared" ref="O66:O101" si="17">L66-M66</f>
        <v>46194</v>
      </c>
      <c r="Q66">
        <v>4033</v>
      </c>
      <c r="R66">
        <v>-43</v>
      </c>
      <c r="T66">
        <v>-46.400000000001455</v>
      </c>
      <c r="U66">
        <v>-28.599999999998545</v>
      </c>
      <c r="W66">
        <v>1908</v>
      </c>
      <c r="X66">
        <v>372.19999999999993</v>
      </c>
      <c r="AD66">
        <v>42241</v>
      </c>
      <c r="AE66">
        <v>2.1250443881536896</v>
      </c>
      <c r="AK66">
        <v>42241</v>
      </c>
      <c r="AL66">
        <v>2.1250443881536896</v>
      </c>
    </row>
    <row r="67" spans="2:38" x14ac:dyDescent="0.25">
      <c r="B67">
        <v>42782</v>
      </c>
      <c r="C67">
        <v>45622</v>
      </c>
      <c r="D67">
        <v>71600</v>
      </c>
      <c r="E67">
        <v>4513</v>
      </c>
      <c r="F67">
        <v>100678</v>
      </c>
      <c r="H67">
        <v>99194</v>
      </c>
      <c r="J67">
        <f t="shared" si="12"/>
        <v>53039</v>
      </c>
      <c r="K67">
        <f t="shared" si="13"/>
        <v>1.8702087143422765</v>
      </c>
      <c r="L67">
        <f t="shared" si="14"/>
        <v>100678</v>
      </c>
      <c r="M67">
        <f t="shared" si="15"/>
        <v>4513</v>
      </c>
      <c r="N67">
        <f t="shared" si="16"/>
        <v>53039</v>
      </c>
      <c r="O67">
        <f t="shared" si="17"/>
        <v>96165</v>
      </c>
      <c r="Q67">
        <v>1532</v>
      </c>
      <c r="R67">
        <v>1339</v>
      </c>
      <c r="T67">
        <v>1379</v>
      </c>
      <c r="U67">
        <v>1208.1999999999971</v>
      </c>
      <c r="W67">
        <v>3657.3999999999996</v>
      </c>
      <c r="X67">
        <v>1427.8000000000002</v>
      </c>
      <c r="AD67">
        <v>53039</v>
      </c>
      <c r="AE67">
        <v>1.8702087143422765</v>
      </c>
      <c r="AK67">
        <v>53039</v>
      </c>
      <c r="AL67">
        <v>1.8702087143422765</v>
      </c>
    </row>
    <row r="68" spans="2:38" x14ac:dyDescent="0.25">
      <c r="B68">
        <v>6994</v>
      </c>
      <c r="C68">
        <v>108115</v>
      </c>
      <c r="D68">
        <v>22887</v>
      </c>
      <c r="E68">
        <v>13938</v>
      </c>
      <c r="F68">
        <v>99224</v>
      </c>
      <c r="H68">
        <v>61662</v>
      </c>
      <c r="J68">
        <f t="shared" si="12"/>
        <v>50231.6</v>
      </c>
      <c r="K68">
        <f t="shared" si="13"/>
        <v>1.2275539700109095</v>
      </c>
      <c r="L68">
        <f t="shared" si="14"/>
        <v>108115</v>
      </c>
      <c r="M68">
        <f t="shared" si="15"/>
        <v>6994</v>
      </c>
      <c r="N68">
        <f t="shared" si="16"/>
        <v>50231.6</v>
      </c>
      <c r="O68">
        <f t="shared" si="17"/>
        <v>101121</v>
      </c>
      <c r="Q68">
        <v>-84</v>
      </c>
      <c r="R68">
        <v>321</v>
      </c>
      <c r="T68">
        <v>-1034.8000000000029</v>
      </c>
      <c r="U68">
        <v>-190.59999999999854</v>
      </c>
      <c r="W68">
        <v>2004</v>
      </c>
      <c r="X68">
        <v>404.2</v>
      </c>
      <c r="Z68">
        <v>50231.6</v>
      </c>
      <c r="AA68">
        <v>1.2275539700109095</v>
      </c>
      <c r="AK68">
        <v>50231.6</v>
      </c>
      <c r="AL68">
        <v>1.2275539700109095</v>
      </c>
    </row>
    <row r="69" spans="2:38" x14ac:dyDescent="0.25">
      <c r="B69">
        <v>30990</v>
      </c>
      <c r="C69">
        <v>49352</v>
      </c>
      <c r="D69">
        <v>97254</v>
      </c>
      <c r="E69">
        <v>66849</v>
      </c>
      <c r="F69">
        <v>67422</v>
      </c>
      <c r="H69">
        <v>107397</v>
      </c>
      <c r="J69">
        <f t="shared" si="12"/>
        <v>62373.4</v>
      </c>
      <c r="K69">
        <f t="shared" si="13"/>
        <v>1.7218397586150507</v>
      </c>
      <c r="L69">
        <f t="shared" si="14"/>
        <v>97254</v>
      </c>
      <c r="M69">
        <f t="shared" si="15"/>
        <v>30990</v>
      </c>
      <c r="N69">
        <f t="shared" si="16"/>
        <v>62373.4</v>
      </c>
      <c r="O69">
        <f t="shared" si="17"/>
        <v>66264</v>
      </c>
      <c r="Q69">
        <v>-1089</v>
      </c>
      <c r="R69">
        <v>-1397</v>
      </c>
      <c r="T69">
        <v>-159.79999999999563</v>
      </c>
      <c r="U69">
        <v>-76.799999999995634</v>
      </c>
      <c r="W69">
        <v>2562.1999999999998</v>
      </c>
      <c r="X69">
        <v>172.8</v>
      </c>
      <c r="AF69">
        <v>62373.4</v>
      </c>
      <c r="AG69">
        <v>1.7218397586150507</v>
      </c>
      <c r="AK69">
        <v>62373.4</v>
      </c>
      <c r="AL69">
        <v>1.7218397586150507</v>
      </c>
    </row>
    <row r="70" spans="2:38" x14ac:dyDescent="0.25">
      <c r="B70">
        <v>2579</v>
      </c>
      <c r="C70">
        <v>59099</v>
      </c>
      <c r="D70">
        <v>3633</v>
      </c>
      <c r="E70">
        <v>16020</v>
      </c>
      <c r="F70">
        <v>13882</v>
      </c>
      <c r="H70">
        <v>19621</v>
      </c>
      <c r="J70">
        <f t="shared" si="12"/>
        <v>19042.599999999999</v>
      </c>
      <c r="K70">
        <f t="shared" si="13"/>
        <v>1.0303740035499356</v>
      </c>
      <c r="L70">
        <f t="shared" si="14"/>
        <v>59099</v>
      </c>
      <c r="M70">
        <f t="shared" si="15"/>
        <v>2579</v>
      </c>
      <c r="N70">
        <f t="shared" si="16"/>
        <v>19042.599999999999</v>
      </c>
      <c r="O70">
        <f t="shared" si="17"/>
        <v>56520</v>
      </c>
      <c r="Q70">
        <v>64</v>
      </c>
      <c r="R70">
        <v>-2366</v>
      </c>
      <c r="T70">
        <v>814</v>
      </c>
      <c r="U70">
        <v>-84.200000000000728</v>
      </c>
      <c r="W70">
        <v>1344.8</v>
      </c>
      <c r="X70">
        <v>157.80000000000001</v>
      </c>
      <c r="Z70">
        <v>19042.599999999999</v>
      </c>
      <c r="AA70">
        <v>1.0303740035499356</v>
      </c>
      <c r="AI70">
        <v>19042.599999999999</v>
      </c>
      <c r="AJ70">
        <v>1.0303740035499356</v>
      </c>
    </row>
    <row r="71" spans="2:38" x14ac:dyDescent="0.25">
      <c r="B71">
        <v>29696</v>
      </c>
      <c r="C71">
        <v>50144</v>
      </c>
      <c r="D71">
        <v>27198</v>
      </c>
      <c r="E71">
        <v>26396</v>
      </c>
      <c r="F71">
        <v>76717</v>
      </c>
      <c r="H71">
        <v>91682</v>
      </c>
      <c r="J71">
        <f t="shared" si="12"/>
        <v>42030.2</v>
      </c>
      <c r="K71">
        <f t="shared" si="13"/>
        <v>2.1813362772482643</v>
      </c>
      <c r="L71">
        <f t="shared" si="14"/>
        <v>76717</v>
      </c>
      <c r="M71">
        <f t="shared" si="15"/>
        <v>26396</v>
      </c>
      <c r="N71">
        <f t="shared" si="16"/>
        <v>42030.2</v>
      </c>
      <c r="O71">
        <f t="shared" si="17"/>
        <v>50321</v>
      </c>
      <c r="Q71">
        <v>-2905</v>
      </c>
      <c r="R71">
        <v>-7</v>
      </c>
      <c r="T71">
        <v>677.59999999999854</v>
      </c>
      <c r="U71">
        <v>-24.80000000000291</v>
      </c>
      <c r="W71">
        <v>2065.2000000000003</v>
      </c>
      <c r="X71">
        <v>26</v>
      </c>
      <c r="AD71">
        <v>42030.2</v>
      </c>
      <c r="AE71">
        <v>2.1813362772482643</v>
      </c>
      <c r="AK71">
        <v>42030.2</v>
      </c>
      <c r="AL71">
        <v>2.1813362772482643</v>
      </c>
    </row>
    <row r="72" spans="2:38" x14ac:dyDescent="0.25">
      <c r="B72">
        <v>31495</v>
      </c>
      <c r="C72">
        <v>59221</v>
      </c>
      <c r="D72">
        <v>13398</v>
      </c>
      <c r="E72">
        <v>104378</v>
      </c>
      <c r="F72">
        <v>33658</v>
      </c>
      <c r="H72">
        <v>53096</v>
      </c>
      <c r="J72">
        <f t="shared" si="12"/>
        <v>48430</v>
      </c>
      <c r="K72">
        <f t="shared" si="13"/>
        <v>1.096345240553376</v>
      </c>
      <c r="L72">
        <f t="shared" si="14"/>
        <v>104378</v>
      </c>
      <c r="M72">
        <f t="shared" si="15"/>
        <v>13398</v>
      </c>
      <c r="N72">
        <f t="shared" si="16"/>
        <v>48430</v>
      </c>
      <c r="O72">
        <f t="shared" si="17"/>
        <v>90980</v>
      </c>
      <c r="Q72">
        <v>-1024</v>
      </c>
      <c r="R72">
        <v>-143</v>
      </c>
      <c r="T72">
        <v>312.40000000000146</v>
      </c>
      <c r="U72">
        <v>-266.80000000000291</v>
      </c>
      <c r="W72">
        <v>2104</v>
      </c>
      <c r="X72">
        <v>282.39999999999998</v>
      </c>
      <c r="Z72">
        <v>48430</v>
      </c>
      <c r="AA72">
        <v>1.096345240553376</v>
      </c>
      <c r="AI72">
        <v>48430</v>
      </c>
      <c r="AJ72">
        <v>1.096345240553376</v>
      </c>
    </row>
    <row r="73" spans="2:38" x14ac:dyDescent="0.25">
      <c r="B73">
        <v>119910</v>
      </c>
      <c r="C73">
        <v>16492</v>
      </c>
      <c r="D73">
        <v>26508</v>
      </c>
      <c r="E73">
        <v>73779</v>
      </c>
      <c r="F73">
        <v>7138</v>
      </c>
      <c r="H73">
        <v>74576</v>
      </c>
      <c r="J73">
        <f t="shared" si="12"/>
        <v>48765.4</v>
      </c>
      <c r="K73">
        <f t="shared" si="13"/>
        <v>1.5292810066153462</v>
      </c>
      <c r="L73">
        <f t="shared" si="14"/>
        <v>119910</v>
      </c>
      <c r="M73">
        <f t="shared" si="15"/>
        <v>7138</v>
      </c>
      <c r="N73">
        <f t="shared" si="16"/>
        <v>48765.4</v>
      </c>
      <c r="O73">
        <f t="shared" si="17"/>
        <v>112772</v>
      </c>
      <c r="Q73">
        <v>-208</v>
      </c>
      <c r="R73">
        <v>114</v>
      </c>
      <c r="T73">
        <v>106.59999999999854</v>
      </c>
      <c r="U73">
        <v>307.20000000000437</v>
      </c>
      <c r="W73">
        <v>1789.8000000000002</v>
      </c>
      <c r="X73">
        <v>541.20000000000005</v>
      </c>
      <c r="Z73">
        <v>48765.4</v>
      </c>
      <c r="AA73">
        <v>1.5292810066153462</v>
      </c>
      <c r="AK73">
        <v>48765.4</v>
      </c>
      <c r="AL73">
        <v>1.5292810066153462</v>
      </c>
    </row>
    <row r="74" spans="2:38" x14ac:dyDescent="0.25">
      <c r="B74">
        <v>67300</v>
      </c>
      <c r="C74">
        <v>40844</v>
      </c>
      <c r="D74">
        <v>115722</v>
      </c>
      <c r="E74">
        <v>96786</v>
      </c>
      <c r="F74">
        <v>110942</v>
      </c>
      <c r="H74">
        <v>134550</v>
      </c>
      <c r="J74">
        <f t="shared" si="12"/>
        <v>86318.8</v>
      </c>
      <c r="K74">
        <f t="shared" si="13"/>
        <v>1.5587566092207028</v>
      </c>
      <c r="L74">
        <f t="shared" si="14"/>
        <v>115722</v>
      </c>
      <c r="M74">
        <f t="shared" si="15"/>
        <v>40844</v>
      </c>
      <c r="N74">
        <f t="shared" si="16"/>
        <v>86318.8</v>
      </c>
      <c r="O74">
        <f t="shared" si="17"/>
        <v>74878</v>
      </c>
      <c r="Q74">
        <v>-1611</v>
      </c>
      <c r="R74">
        <v>-1794</v>
      </c>
      <c r="T74">
        <v>1375</v>
      </c>
      <c r="U74">
        <v>17</v>
      </c>
      <c r="W74">
        <v>2757.8</v>
      </c>
      <c r="X74">
        <v>531.4</v>
      </c>
      <c r="AF74">
        <v>86318.8</v>
      </c>
      <c r="AG74">
        <v>1.5587566092207028</v>
      </c>
      <c r="AK74">
        <v>86318.8</v>
      </c>
      <c r="AL74">
        <v>1.5587566092207028</v>
      </c>
    </row>
    <row r="75" spans="2:38" x14ac:dyDescent="0.25">
      <c r="B75">
        <v>80644</v>
      </c>
      <c r="C75">
        <v>94244</v>
      </c>
      <c r="D75">
        <v>87705</v>
      </c>
      <c r="E75">
        <v>6225</v>
      </c>
      <c r="F75">
        <v>97666</v>
      </c>
      <c r="H75">
        <v>112306</v>
      </c>
      <c r="J75">
        <f t="shared" si="12"/>
        <v>73296.800000000003</v>
      </c>
      <c r="K75">
        <f t="shared" si="13"/>
        <v>1.5322087730978706</v>
      </c>
      <c r="L75">
        <f t="shared" si="14"/>
        <v>97666</v>
      </c>
      <c r="M75">
        <f t="shared" si="15"/>
        <v>6225</v>
      </c>
      <c r="N75">
        <f t="shared" si="16"/>
        <v>73296.800000000003</v>
      </c>
      <c r="O75">
        <f t="shared" si="17"/>
        <v>91441</v>
      </c>
      <c r="Q75">
        <v>-5774</v>
      </c>
      <c r="R75">
        <v>-225</v>
      </c>
      <c r="T75">
        <v>-404.80000000000291</v>
      </c>
      <c r="U75">
        <v>-55.399999999994179</v>
      </c>
      <c r="W75">
        <v>2631.2000000000003</v>
      </c>
      <c r="X75">
        <v>609.4</v>
      </c>
      <c r="AF75">
        <v>73296.800000000003</v>
      </c>
      <c r="AG75">
        <v>1.5322087730978706</v>
      </c>
      <c r="AK75">
        <v>73296.800000000003</v>
      </c>
      <c r="AL75">
        <v>1.5322087730978706</v>
      </c>
    </row>
    <row r="76" spans="2:38" x14ac:dyDescent="0.25">
      <c r="B76">
        <v>39546</v>
      </c>
      <c r="C76">
        <v>110861</v>
      </c>
      <c r="D76">
        <v>109978</v>
      </c>
      <c r="E76">
        <v>24095</v>
      </c>
      <c r="F76">
        <v>90329</v>
      </c>
      <c r="H76">
        <v>77711</v>
      </c>
      <c r="J76">
        <f t="shared" si="12"/>
        <v>74961.8</v>
      </c>
      <c r="K76">
        <f t="shared" si="13"/>
        <v>1.0366746796368282</v>
      </c>
      <c r="L76">
        <f t="shared" si="14"/>
        <v>110861</v>
      </c>
      <c r="M76">
        <f t="shared" si="15"/>
        <v>24095</v>
      </c>
      <c r="N76">
        <f t="shared" si="16"/>
        <v>74961.8</v>
      </c>
      <c r="O76">
        <f t="shared" si="17"/>
        <v>86766</v>
      </c>
      <c r="Q76">
        <v>4649</v>
      </c>
      <c r="R76">
        <v>737</v>
      </c>
      <c r="T76">
        <v>2244.1999999999971</v>
      </c>
      <c r="U76">
        <v>-504.80000000000291</v>
      </c>
      <c r="W76">
        <v>4295.3999999999996</v>
      </c>
      <c r="X76">
        <v>1256</v>
      </c>
      <c r="AB76">
        <v>74961.8</v>
      </c>
      <c r="AC76">
        <v>1.0366746796368282</v>
      </c>
      <c r="AI76">
        <v>74961.8</v>
      </c>
      <c r="AJ76">
        <v>1.0366746796368282</v>
      </c>
    </row>
    <row r="77" spans="2:38" x14ac:dyDescent="0.25">
      <c r="B77">
        <v>55923</v>
      </c>
      <c r="C77">
        <v>102830</v>
      </c>
      <c r="D77">
        <v>88088</v>
      </c>
      <c r="E77">
        <v>67875</v>
      </c>
      <c r="F77">
        <v>112568</v>
      </c>
      <c r="H77">
        <v>88802</v>
      </c>
      <c r="J77">
        <f t="shared" si="12"/>
        <v>85456.8</v>
      </c>
      <c r="K77">
        <f t="shared" si="13"/>
        <v>1.0391449246870934</v>
      </c>
      <c r="L77">
        <f t="shared" si="14"/>
        <v>112568</v>
      </c>
      <c r="M77">
        <f t="shared" si="15"/>
        <v>55923</v>
      </c>
      <c r="N77">
        <f t="shared" si="16"/>
        <v>85456.8</v>
      </c>
      <c r="O77">
        <f t="shared" si="17"/>
        <v>56645</v>
      </c>
      <c r="Q77">
        <v>-373</v>
      </c>
      <c r="R77">
        <v>-297</v>
      </c>
      <c r="T77">
        <v>-938.39999999999418</v>
      </c>
      <c r="U77">
        <v>-86.80000000000291</v>
      </c>
      <c r="W77">
        <v>3529.2000000000003</v>
      </c>
      <c r="X77">
        <v>938.4</v>
      </c>
      <c r="AB77">
        <v>85456.8</v>
      </c>
      <c r="AC77">
        <v>1.0391449246870934</v>
      </c>
      <c r="AI77">
        <v>85456.8</v>
      </c>
      <c r="AJ77">
        <v>1.0391449246870934</v>
      </c>
    </row>
    <row r="78" spans="2:38" x14ac:dyDescent="0.25">
      <c r="B78">
        <v>60668</v>
      </c>
      <c r="C78">
        <v>37126</v>
      </c>
      <c r="D78">
        <v>61445</v>
      </c>
      <c r="E78">
        <v>13319</v>
      </c>
      <c r="F78">
        <v>10017</v>
      </c>
      <c r="H78">
        <v>97466</v>
      </c>
      <c r="J78">
        <f t="shared" si="12"/>
        <v>36515</v>
      </c>
      <c r="K78">
        <f t="shared" si="13"/>
        <v>2.6692044365329317</v>
      </c>
      <c r="L78">
        <f t="shared" si="14"/>
        <v>61445</v>
      </c>
      <c r="M78">
        <f t="shared" si="15"/>
        <v>10017</v>
      </c>
      <c r="N78">
        <f t="shared" si="16"/>
        <v>36515</v>
      </c>
      <c r="O78">
        <f t="shared" si="17"/>
        <v>51428</v>
      </c>
      <c r="Q78">
        <v>8045</v>
      </c>
      <c r="R78">
        <v>-72</v>
      </c>
      <c r="T78">
        <v>3452.5999999999985</v>
      </c>
      <c r="U78">
        <v>1160.4000000000015</v>
      </c>
      <c r="W78">
        <v>3452.6000000000004</v>
      </c>
      <c r="X78">
        <v>1160.8</v>
      </c>
      <c r="AD78">
        <v>36515</v>
      </c>
      <c r="AE78">
        <v>2.6692044365329317</v>
      </c>
      <c r="AK78">
        <v>36515</v>
      </c>
      <c r="AL78">
        <v>2.6692044365329317</v>
      </c>
    </row>
    <row r="79" spans="2:38" x14ac:dyDescent="0.25">
      <c r="B79">
        <v>19895</v>
      </c>
      <c r="C79">
        <v>82896</v>
      </c>
      <c r="D79">
        <v>87056</v>
      </c>
      <c r="E79">
        <v>70902</v>
      </c>
      <c r="F79">
        <v>11648</v>
      </c>
      <c r="H79">
        <v>109445</v>
      </c>
      <c r="J79">
        <f t="shared" si="12"/>
        <v>54479.4</v>
      </c>
      <c r="K79">
        <f t="shared" si="13"/>
        <v>2.0089244742049286</v>
      </c>
      <c r="L79">
        <f t="shared" si="14"/>
        <v>87056</v>
      </c>
      <c r="M79">
        <f t="shared" si="15"/>
        <v>11648</v>
      </c>
      <c r="N79">
        <f t="shared" si="16"/>
        <v>54479.4</v>
      </c>
      <c r="O79">
        <f t="shared" si="17"/>
        <v>75408</v>
      </c>
      <c r="Q79">
        <v>5264</v>
      </c>
      <c r="R79">
        <v>1199</v>
      </c>
      <c r="T79">
        <v>1368</v>
      </c>
      <c r="U79">
        <v>-320.40000000000146</v>
      </c>
      <c r="W79">
        <v>2120.8000000000002</v>
      </c>
      <c r="X79">
        <v>324.8</v>
      </c>
      <c r="AD79">
        <v>54479.4</v>
      </c>
      <c r="AE79">
        <v>2.0089244742049286</v>
      </c>
      <c r="AK79">
        <v>54479.4</v>
      </c>
      <c r="AL79">
        <v>2.0089244742049286</v>
      </c>
    </row>
    <row r="80" spans="2:38" x14ac:dyDescent="0.25">
      <c r="B80">
        <v>32765</v>
      </c>
      <c r="C80">
        <v>53369</v>
      </c>
      <c r="D80">
        <v>29577</v>
      </c>
      <c r="E80">
        <v>26141</v>
      </c>
      <c r="F80">
        <v>30935</v>
      </c>
      <c r="H80">
        <v>93421</v>
      </c>
      <c r="J80">
        <f t="shared" si="12"/>
        <v>34557.4</v>
      </c>
      <c r="K80">
        <f t="shared" si="13"/>
        <v>2.7033573127607977</v>
      </c>
      <c r="L80">
        <f t="shared" si="14"/>
        <v>53369</v>
      </c>
      <c r="M80">
        <f t="shared" si="15"/>
        <v>26141</v>
      </c>
      <c r="N80">
        <f t="shared" si="16"/>
        <v>34557.4</v>
      </c>
      <c r="O80">
        <f t="shared" si="17"/>
        <v>27228</v>
      </c>
      <c r="Q80">
        <v>3016</v>
      </c>
      <c r="R80">
        <v>2105</v>
      </c>
      <c r="T80">
        <v>1396.5999999999985</v>
      </c>
      <c r="U80">
        <v>-16.19999999999709</v>
      </c>
      <c r="W80">
        <v>2879.4</v>
      </c>
      <c r="X80">
        <v>45</v>
      </c>
      <c r="AD80">
        <v>34557.4</v>
      </c>
      <c r="AE80">
        <v>2.7033573127607977</v>
      </c>
      <c r="AK80">
        <v>34557.4</v>
      </c>
      <c r="AL80">
        <v>2.7033573127607977</v>
      </c>
    </row>
    <row r="81" spans="2:38" x14ac:dyDescent="0.25">
      <c r="B81">
        <v>103418</v>
      </c>
      <c r="C81">
        <v>3110</v>
      </c>
      <c r="D81">
        <v>84261</v>
      </c>
      <c r="E81">
        <v>52234</v>
      </c>
      <c r="F81">
        <v>55987</v>
      </c>
      <c r="H81">
        <v>60934</v>
      </c>
      <c r="J81">
        <f t="shared" si="12"/>
        <v>59802</v>
      </c>
      <c r="K81">
        <f t="shared" si="13"/>
        <v>1.0189291328049228</v>
      </c>
      <c r="L81">
        <f t="shared" si="14"/>
        <v>103418</v>
      </c>
      <c r="M81">
        <f t="shared" si="15"/>
        <v>3110</v>
      </c>
      <c r="N81">
        <f t="shared" si="16"/>
        <v>59802</v>
      </c>
      <c r="O81">
        <f t="shared" si="17"/>
        <v>100308</v>
      </c>
      <c r="Q81">
        <v>-1673</v>
      </c>
      <c r="R81">
        <v>-1</v>
      </c>
      <c r="T81">
        <v>-1599.5999999999985</v>
      </c>
      <c r="U81">
        <v>-224.59999999999854</v>
      </c>
      <c r="W81">
        <v>2154.8000000000002</v>
      </c>
      <c r="X81">
        <v>224.6</v>
      </c>
      <c r="AB81">
        <v>59802</v>
      </c>
      <c r="AC81">
        <v>1.0189291328049228</v>
      </c>
      <c r="AI81">
        <v>59802</v>
      </c>
      <c r="AJ81">
        <v>1.0189291328049228</v>
      </c>
    </row>
    <row r="82" spans="2:38" x14ac:dyDescent="0.25">
      <c r="B82">
        <v>39502</v>
      </c>
      <c r="C82">
        <v>23925</v>
      </c>
      <c r="D82">
        <v>45711</v>
      </c>
      <c r="E82">
        <v>45126</v>
      </c>
      <c r="F82">
        <v>20154</v>
      </c>
      <c r="H82">
        <v>52966</v>
      </c>
      <c r="J82">
        <f t="shared" si="12"/>
        <v>34883.599999999999</v>
      </c>
      <c r="K82">
        <f t="shared" si="13"/>
        <v>1.5183639303282919</v>
      </c>
      <c r="L82">
        <f t="shared" si="14"/>
        <v>45711</v>
      </c>
      <c r="M82">
        <f t="shared" si="15"/>
        <v>20154</v>
      </c>
      <c r="N82">
        <f t="shared" si="16"/>
        <v>34883.599999999999</v>
      </c>
      <c r="O82">
        <f t="shared" si="17"/>
        <v>25557</v>
      </c>
      <c r="Q82">
        <v>-539</v>
      </c>
      <c r="R82">
        <v>1</v>
      </c>
      <c r="T82">
        <v>1034</v>
      </c>
      <c r="U82">
        <v>-1069.2000000000044</v>
      </c>
      <c r="W82">
        <v>3402.7999999999997</v>
      </c>
      <c r="X82">
        <v>1069.1999999999998</v>
      </c>
      <c r="AD82">
        <v>34883.599999999999</v>
      </c>
      <c r="AE82">
        <v>1.5183639303282919</v>
      </c>
      <c r="AK82">
        <v>34883.599999999999</v>
      </c>
      <c r="AL82">
        <v>1.5183639303282919</v>
      </c>
    </row>
    <row r="83" spans="2:38" x14ac:dyDescent="0.25">
      <c r="B83">
        <v>14025</v>
      </c>
      <c r="C83">
        <v>21029</v>
      </c>
      <c r="D83">
        <v>6097</v>
      </c>
      <c r="E83">
        <v>55528</v>
      </c>
      <c r="F83">
        <v>92151</v>
      </c>
      <c r="H83">
        <v>46936</v>
      </c>
      <c r="J83">
        <f t="shared" si="12"/>
        <v>37766</v>
      </c>
      <c r="K83">
        <f t="shared" si="13"/>
        <v>1.2428109940157814</v>
      </c>
      <c r="L83">
        <f t="shared" si="14"/>
        <v>92151</v>
      </c>
      <c r="M83">
        <f t="shared" si="15"/>
        <v>6097</v>
      </c>
      <c r="N83">
        <f t="shared" si="16"/>
        <v>37766</v>
      </c>
      <c r="O83">
        <f t="shared" si="17"/>
        <v>86054</v>
      </c>
      <c r="Q83">
        <v>4747</v>
      </c>
      <c r="R83">
        <v>313</v>
      </c>
      <c r="T83">
        <v>1850</v>
      </c>
      <c r="U83">
        <v>372</v>
      </c>
      <c r="W83">
        <v>3298</v>
      </c>
      <c r="X83">
        <v>420.40000000000003</v>
      </c>
      <c r="Z83">
        <v>37766</v>
      </c>
      <c r="AA83">
        <v>1.2428109940157814</v>
      </c>
      <c r="AI83">
        <v>37766</v>
      </c>
      <c r="AJ83">
        <v>1.2428109940157814</v>
      </c>
    </row>
    <row r="84" spans="2:38" x14ac:dyDescent="0.25">
      <c r="B84">
        <v>11640</v>
      </c>
      <c r="C84">
        <v>104638</v>
      </c>
      <c r="D84">
        <v>40217</v>
      </c>
      <c r="E84">
        <v>33653</v>
      </c>
      <c r="F84">
        <v>66660</v>
      </c>
      <c r="H84">
        <v>89759</v>
      </c>
      <c r="J84">
        <f t="shared" si="12"/>
        <v>51361.599999999999</v>
      </c>
      <c r="K84">
        <f t="shared" si="13"/>
        <v>1.7475896389520575</v>
      </c>
      <c r="L84">
        <f t="shared" si="14"/>
        <v>104638</v>
      </c>
      <c r="M84">
        <f t="shared" si="15"/>
        <v>11640</v>
      </c>
      <c r="N84">
        <f t="shared" si="16"/>
        <v>51361.599999999999</v>
      </c>
      <c r="O84">
        <f t="shared" si="17"/>
        <v>92998</v>
      </c>
      <c r="Q84">
        <v>-4951</v>
      </c>
      <c r="R84">
        <v>2</v>
      </c>
      <c r="T84">
        <v>833.19999999999709</v>
      </c>
      <c r="U84">
        <v>-720.80000000000291</v>
      </c>
      <c r="W84">
        <v>2281.1999999999998</v>
      </c>
      <c r="X84">
        <v>974</v>
      </c>
      <c r="AD84">
        <v>51361.599999999999</v>
      </c>
      <c r="AE84">
        <v>1.7475896389520575</v>
      </c>
      <c r="AK84">
        <v>51361.599999999999</v>
      </c>
      <c r="AL84">
        <v>1.7475896389520575</v>
      </c>
    </row>
    <row r="85" spans="2:38" x14ac:dyDescent="0.25">
      <c r="B85">
        <v>81269</v>
      </c>
      <c r="C85">
        <v>8724</v>
      </c>
      <c r="D85">
        <v>116092</v>
      </c>
      <c r="E85">
        <v>41070</v>
      </c>
      <c r="F85">
        <v>47232</v>
      </c>
      <c r="H85">
        <v>91713</v>
      </c>
      <c r="J85">
        <f t="shared" si="12"/>
        <v>58877.4</v>
      </c>
      <c r="K85">
        <f t="shared" si="13"/>
        <v>1.5576944634104086</v>
      </c>
      <c r="L85">
        <f t="shared" si="14"/>
        <v>116092</v>
      </c>
      <c r="M85">
        <f t="shared" si="15"/>
        <v>8724</v>
      </c>
      <c r="N85">
        <f t="shared" si="16"/>
        <v>58877.4</v>
      </c>
      <c r="O85">
        <f t="shared" si="17"/>
        <v>107368</v>
      </c>
      <c r="Q85">
        <v>-1767</v>
      </c>
      <c r="R85">
        <v>-263</v>
      </c>
      <c r="T85">
        <v>-654.59999999999854</v>
      </c>
      <c r="U85">
        <v>-204.40000000000146</v>
      </c>
      <c r="W85">
        <v>2511.3999999999996</v>
      </c>
      <c r="X85">
        <v>819.6</v>
      </c>
      <c r="AF85">
        <v>58877.4</v>
      </c>
      <c r="AG85">
        <v>1.5576944634104086</v>
      </c>
      <c r="AK85">
        <v>58877.4</v>
      </c>
      <c r="AL85">
        <v>1.5576944634104086</v>
      </c>
    </row>
    <row r="86" spans="2:38" x14ac:dyDescent="0.25">
      <c r="B86">
        <v>6771</v>
      </c>
      <c r="C86">
        <v>72374</v>
      </c>
      <c r="D86">
        <v>119957</v>
      </c>
      <c r="E86">
        <v>31285</v>
      </c>
      <c r="F86">
        <v>66907</v>
      </c>
      <c r="H86">
        <v>99875</v>
      </c>
      <c r="J86">
        <f t="shared" si="12"/>
        <v>59458.8</v>
      </c>
      <c r="K86">
        <f t="shared" si="13"/>
        <v>1.6797345388739766</v>
      </c>
      <c r="L86">
        <f t="shared" si="14"/>
        <v>119957</v>
      </c>
      <c r="M86">
        <f t="shared" si="15"/>
        <v>6771</v>
      </c>
      <c r="N86">
        <f t="shared" si="16"/>
        <v>59458.8</v>
      </c>
      <c r="O86">
        <f t="shared" si="17"/>
        <v>113186</v>
      </c>
      <c r="Q86">
        <v>-3568</v>
      </c>
      <c r="R86">
        <v>0</v>
      </c>
      <c r="T86">
        <v>-97.799999999995634</v>
      </c>
      <c r="U86">
        <v>-127.59999999999854</v>
      </c>
      <c r="W86">
        <v>2081</v>
      </c>
      <c r="X86">
        <v>777.19999999999993</v>
      </c>
      <c r="AF86">
        <v>59458.8</v>
      </c>
      <c r="AG86">
        <v>1.6797345388739766</v>
      </c>
      <c r="AK86">
        <v>59458.8</v>
      </c>
      <c r="AL86">
        <v>1.6797345388739766</v>
      </c>
    </row>
    <row r="87" spans="2:38" x14ac:dyDescent="0.25">
      <c r="B87">
        <v>27755</v>
      </c>
      <c r="C87">
        <v>36185</v>
      </c>
      <c r="D87">
        <v>75686</v>
      </c>
      <c r="E87">
        <v>111372</v>
      </c>
      <c r="F87">
        <v>92306</v>
      </c>
      <c r="H87">
        <v>119015</v>
      </c>
      <c r="J87">
        <f t="shared" si="12"/>
        <v>68660.800000000003</v>
      </c>
      <c r="K87">
        <f t="shared" si="13"/>
        <v>1.7333762496213267</v>
      </c>
      <c r="L87">
        <f t="shared" si="14"/>
        <v>111372</v>
      </c>
      <c r="M87">
        <f t="shared" si="15"/>
        <v>27755</v>
      </c>
      <c r="N87">
        <f t="shared" si="16"/>
        <v>68660.800000000003</v>
      </c>
      <c r="O87">
        <f t="shared" si="17"/>
        <v>83617</v>
      </c>
      <c r="Q87">
        <v>2411</v>
      </c>
      <c r="R87">
        <v>-13</v>
      </c>
      <c r="T87">
        <v>1133.8000000000029</v>
      </c>
      <c r="U87">
        <v>321</v>
      </c>
      <c r="W87">
        <v>2987</v>
      </c>
      <c r="X87">
        <v>361</v>
      </c>
      <c r="AF87">
        <v>68660.800000000003</v>
      </c>
      <c r="AG87">
        <v>1.7333762496213267</v>
      </c>
      <c r="AK87">
        <v>68660.800000000003</v>
      </c>
      <c r="AL87">
        <v>1.7333762496213267</v>
      </c>
    </row>
    <row r="88" spans="2:38" x14ac:dyDescent="0.25">
      <c r="B88">
        <v>84792</v>
      </c>
      <c r="C88">
        <v>17212</v>
      </c>
      <c r="D88">
        <v>40060</v>
      </c>
      <c r="E88">
        <v>72653</v>
      </c>
      <c r="F88">
        <v>33171</v>
      </c>
      <c r="H88">
        <v>62011</v>
      </c>
      <c r="J88">
        <f t="shared" si="12"/>
        <v>49577.599999999999</v>
      </c>
      <c r="K88">
        <f t="shared" si="13"/>
        <v>1.2507866455818757</v>
      </c>
      <c r="L88">
        <f t="shared" si="14"/>
        <v>84792</v>
      </c>
      <c r="M88">
        <f t="shared" si="15"/>
        <v>17212</v>
      </c>
      <c r="N88">
        <f t="shared" si="16"/>
        <v>49577.599999999999</v>
      </c>
      <c r="O88">
        <f t="shared" si="17"/>
        <v>67580</v>
      </c>
      <c r="Q88">
        <v>-2195</v>
      </c>
      <c r="R88">
        <v>-182</v>
      </c>
      <c r="T88">
        <v>-1049.2000000000044</v>
      </c>
      <c r="U88">
        <v>-107.59999999999854</v>
      </c>
      <c r="W88">
        <v>2851.2</v>
      </c>
      <c r="X88">
        <v>919.59999999999991</v>
      </c>
      <c r="Z88">
        <v>49577.599999999999</v>
      </c>
      <c r="AA88">
        <v>1.2507866455818757</v>
      </c>
      <c r="AI88">
        <v>49577.599999999999</v>
      </c>
      <c r="AJ88">
        <v>1.2507866455818757</v>
      </c>
    </row>
    <row r="89" spans="2:38" x14ac:dyDescent="0.25">
      <c r="B89">
        <v>3937</v>
      </c>
      <c r="C89">
        <v>79541</v>
      </c>
      <c r="D89">
        <v>59602</v>
      </c>
      <c r="E89">
        <v>14891</v>
      </c>
      <c r="F89">
        <v>27517</v>
      </c>
      <c r="H89">
        <v>103630</v>
      </c>
      <c r="J89">
        <f t="shared" si="12"/>
        <v>37097.599999999999</v>
      </c>
      <c r="K89">
        <f t="shared" si="13"/>
        <v>2.7934421633744502</v>
      </c>
      <c r="L89">
        <f t="shared" si="14"/>
        <v>79541</v>
      </c>
      <c r="M89">
        <f t="shared" si="15"/>
        <v>3937</v>
      </c>
      <c r="N89">
        <f t="shared" si="16"/>
        <v>37097.599999999999</v>
      </c>
      <c r="O89">
        <f t="shared" si="17"/>
        <v>75604</v>
      </c>
      <c r="Q89">
        <v>8797</v>
      </c>
      <c r="R89">
        <v>-9</v>
      </c>
      <c r="T89">
        <v>-515.80000000000291</v>
      </c>
      <c r="U89">
        <v>-278.20000000000437</v>
      </c>
      <c r="W89">
        <v>1191</v>
      </c>
      <c r="X89">
        <v>526.6</v>
      </c>
      <c r="AD89">
        <v>37097.599999999999</v>
      </c>
      <c r="AE89">
        <v>2.7934421633744502</v>
      </c>
      <c r="AK89">
        <v>37097.599999999999</v>
      </c>
      <c r="AL89">
        <v>2.7934421633744502</v>
      </c>
    </row>
    <row r="90" spans="2:38" x14ac:dyDescent="0.25">
      <c r="B90">
        <v>79706</v>
      </c>
      <c r="C90">
        <v>109636</v>
      </c>
      <c r="D90">
        <v>100935</v>
      </c>
      <c r="E90">
        <v>73384</v>
      </c>
      <c r="F90">
        <v>38374</v>
      </c>
      <c r="H90">
        <v>136910</v>
      </c>
      <c r="J90">
        <f t="shared" si="12"/>
        <v>80407</v>
      </c>
      <c r="K90">
        <f t="shared" si="13"/>
        <v>1.7027124504085465</v>
      </c>
      <c r="L90">
        <f t="shared" si="14"/>
        <v>109636</v>
      </c>
      <c r="M90">
        <f t="shared" si="15"/>
        <v>38374</v>
      </c>
      <c r="N90">
        <f t="shared" si="16"/>
        <v>80407</v>
      </c>
      <c r="O90">
        <f t="shared" si="17"/>
        <v>71262</v>
      </c>
      <c r="Q90">
        <v>503</v>
      </c>
      <c r="R90">
        <v>-53</v>
      </c>
      <c r="T90">
        <v>-1142</v>
      </c>
      <c r="U90">
        <v>28</v>
      </c>
      <c r="W90">
        <v>3452.7999999999997</v>
      </c>
      <c r="X90">
        <v>810.4</v>
      </c>
      <c r="AF90">
        <v>80407</v>
      </c>
      <c r="AG90">
        <v>1.7027124504085465</v>
      </c>
      <c r="AK90">
        <v>80407</v>
      </c>
      <c r="AL90">
        <v>1.7027124504085465</v>
      </c>
    </row>
    <row r="91" spans="2:38" x14ac:dyDescent="0.25">
      <c r="B91">
        <v>37300</v>
      </c>
      <c r="C91">
        <v>2582</v>
      </c>
      <c r="D91">
        <v>97797</v>
      </c>
      <c r="E91">
        <v>67652</v>
      </c>
      <c r="F91">
        <v>19380</v>
      </c>
      <c r="H91">
        <v>108677</v>
      </c>
      <c r="J91">
        <f t="shared" si="12"/>
        <v>44942.2</v>
      </c>
      <c r="K91">
        <f t="shared" si="13"/>
        <v>2.4181504243227971</v>
      </c>
      <c r="L91">
        <f t="shared" si="14"/>
        <v>97797</v>
      </c>
      <c r="M91">
        <f t="shared" si="15"/>
        <v>2582</v>
      </c>
      <c r="N91">
        <f t="shared" si="16"/>
        <v>44942.2</v>
      </c>
      <c r="O91">
        <f t="shared" si="17"/>
        <v>95215</v>
      </c>
      <c r="Q91">
        <v>1667</v>
      </c>
      <c r="R91">
        <v>1441</v>
      </c>
      <c r="T91">
        <v>-1182.8000000000029</v>
      </c>
      <c r="U91">
        <v>-781.20000000000437</v>
      </c>
      <c r="W91">
        <v>1752.3999999999999</v>
      </c>
      <c r="X91">
        <v>952.80000000000007</v>
      </c>
      <c r="AD91">
        <v>44942.2</v>
      </c>
      <c r="AE91">
        <v>2.4181504243227971</v>
      </c>
      <c r="AK91">
        <v>44942.2</v>
      </c>
      <c r="AL91">
        <v>2.4181504243227971</v>
      </c>
    </row>
    <row r="92" spans="2:38" x14ac:dyDescent="0.25">
      <c r="B92">
        <v>9193</v>
      </c>
      <c r="C92">
        <v>75632</v>
      </c>
      <c r="D92">
        <v>96179</v>
      </c>
      <c r="E92">
        <v>67994</v>
      </c>
      <c r="F92">
        <v>83874</v>
      </c>
      <c r="H92">
        <v>114467</v>
      </c>
      <c r="J92">
        <f t="shared" si="12"/>
        <v>66574.399999999994</v>
      </c>
      <c r="K92">
        <f t="shared" si="13"/>
        <v>1.7193846283256027</v>
      </c>
      <c r="L92">
        <f t="shared" si="14"/>
        <v>96179</v>
      </c>
      <c r="M92">
        <f t="shared" si="15"/>
        <v>9193</v>
      </c>
      <c r="N92">
        <f t="shared" si="16"/>
        <v>66574.399999999994</v>
      </c>
      <c r="O92">
        <f t="shared" si="17"/>
        <v>86986</v>
      </c>
      <c r="Q92">
        <v>938</v>
      </c>
      <c r="R92">
        <v>650</v>
      </c>
      <c r="T92">
        <v>80.599999999991269</v>
      </c>
      <c r="U92">
        <v>-57</v>
      </c>
      <c r="W92">
        <v>2115.8000000000002</v>
      </c>
      <c r="X92">
        <v>332.59999999999997</v>
      </c>
      <c r="AF92">
        <v>66574.399999999994</v>
      </c>
      <c r="AG92">
        <v>1.7193846283256027</v>
      </c>
      <c r="AK92">
        <v>66574.399999999994</v>
      </c>
      <c r="AL92">
        <v>1.7193846283256027</v>
      </c>
    </row>
    <row r="93" spans="2:38" x14ac:dyDescent="0.25">
      <c r="B93">
        <v>32807</v>
      </c>
      <c r="C93">
        <v>94863</v>
      </c>
      <c r="D93">
        <v>5893</v>
      </c>
      <c r="E93">
        <v>77520</v>
      </c>
      <c r="F93">
        <v>99186</v>
      </c>
      <c r="H93">
        <v>95777</v>
      </c>
      <c r="J93">
        <f t="shared" si="12"/>
        <v>62053.8</v>
      </c>
      <c r="K93">
        <f t="shared" si="13"/>
        <v>1.5434510054178792</v>
      </c>
      <c r="L93">
        <f t="shared" si="14"/>
        <v>99186</v>
      </c>
      <c r="M93">
        <f t="shared" si="15"/>
        <v>5893</v>
      </c>
      <c r="N93">
        <f t="shared" si="16"/>
        <v>62053.8</v>
      </c>
      <c r="O93">
        <f t="shared" si="17"/>
        <v>93293</v>
      </c>
      <c r="Q93">
        <v>452</v>
      </c>
      <c r="R93">
        <v>22</v>
      </c>
      <c r="T93">
        <v>947.40000000000146</v>
      </c>
      <c r="U93">
        <v>401.80000000000291</v>
      </c>
      <c r="W93">
        <v>3327</v>
      </c>
      <c r="X93">
        <v>679.80000000000007</v>
      </c>
      <c r="AB93">
        <v>62053.8</v>
      </c>
      <c r="AC93">
        <v>1.5434510054178792</v>
      </c>
      <c r="AK93">
        <v>62053.8</v>
      </c>
      <c r="AL93">
        <v>1.5434510054178792</v>
      </c>
    </row>
    <row r="94" spans="2:38" x14ac:dyDescent="0.25">
      <c r="B94">
        <v>117786</v>
      </c>
      <c r="C94">
        <v>100440</v>
      </c>
      <c r="D94">
        <v>91340</v>
      </c>
      <c r="E94">
        <v>27478</v>
      </c>
      <c r="F94">
        <v>90642</v>
      </c>
      <c r="H94">
        <v>91781</v>
      </c>
      <c r="J94">
        <f t="shared" si="12"/>
        <v>85537.2</v>
      </c>
      <c r="K94">
        <f t="shared" si="13"/>
        <v>1.0729951412952494</v>
      </c>
      <c r="L94">
        <f t="shared" si="14"/>
        <v>117786</v>
      </c>
      <c r="M94">
        <f t="shared" si="15"/>
        <v>27478</v>
      </c>
      <c r="N94">
        <f t="shared" si="16"/>
        <v>85537.2</v>
      </c>
      <c r="O94">
        <f t="shared" si="17"/>
        <v>90308</v>
      </c>
      <c r="Q94">
        <v>2852</v>
      </c>
      <c r="R94">
        <v>258</v>
      </c>
      <c r="T94">
        <v>839.39999999999418</v>
      </c>
      <c r="U94">
        <v>484</v>
      </c>
      <c r="W94">
        <v>2167.8000000000002</v>
      </c>
      <c r="X94">
        <v>484.4</v>
      </c>
      <c r="AB94">
        <v>85537.2</v>
      </c>
      <c r="AC94">
        <v>1.0729951412952494</v>
      </c>
      <c r="AI94">
        <v>85537.2</v>
      </c>
      <c r="AJ94">
        <v>1.0729951412952494</v>
      </c>
    </row>
    <row r="95" spans="2:38" x14ac:dyDescent="0.25">
      <c r="B95">
        <v>57764</v>
      </c>
      <c r="C95">
        <v>96652</v>
      </c>
      <c r="D95">
        <v>105429</v>
      </c>
      <c r="E95">
        <v>8723</v>
      </c>
      <c r="F95">
        <v>88698</v>
      </c>
      <c r="H95">
        <v>105159</v>
      </c>
      <c r="J95">
        <f t="shared" si="12"/>
        <v>71453.2</v>
      </c>
      <c r="K95">
        <f t="shared" si="13"/>
        <v>1.4717185514434623</v>
      </c>
      <c r="L95">
        <f t="shared" si="14"/>
        <v>105429</v>
      </c>
      <c r="M95">
        <f t="shared" si="15"/>
        <v>8723</v>
      </c>
      <c r="N95">
        <f t="shared" si="16"/>
        <v>71453.2</v>
      </c>
      <c r="O95">
        <f t="shared" si="17"/>
        <v>96706</v>
      </c>
      <c r="Q95">
        <v>7005</v>
      </c>
      <c r="R95">
        <v>92</v>
      </c>
      <c r="T95">
        <v>-624.80000000000291</v>
      </c>
      <c r="U95">
        <v>279.59999999999127</v>
      </c>
      <c r="W95">
        <v>712.80000000000007</v>
      </c>
      <c r="X95">
        <v>1003.5999999999999</v>
      </c>
      <c r="AB95">
        <v>71453.2</v>
      </c>
      <c r="AC95">
        <v>1.4717185514434623</v>
      </c>
      <c r="AK95">
        <v>71453.2</v>
      </c>
      <c r="AL95">
        <v>1.4717185514434623</v>
      </c>
    </row>
    <row r="96" spans="2:38" x14ac:dyDescent="0.25">
      <c r="B96">
        <v>72556</v>
      </c>
      <c r="C96">
        <v>34325</v>
      </c>
      <c r="D96">
        <v>25058</v>
      </c>
      <c r="E96">
        <v>63274</v>
      </c>
      <c r="F96">
        <v>79282</v>
      </c>
      <c r="H96">
        <v>76369</v>
      </c>
      <c r="J96">
        <f t="shared" si="12"/>
        <v>54899</v>
      </c>
      <c r="K96">
        <f t="shared" si="13"/>
        <v>1.3910818047687572</v>
      </c>
      <c r="L96">
        <f t="shared" si="14"/>
        <v>79282</v>
      </c>
      <c r="M96">
        <f t="shared" si="15"/>
        <v>25058</v>
      </c>
      <c r="N96">
        <f t="shared" si="16"/>
        <v>54899</v>
      </c>
      <c r="O96">
        <f t="shared" si="17"/>
        <v>54224</v>
      </c>
      <c r="Q96">
        <v>-2351</v>
      </c>
      <c r="R96">
        <v>-158</v>
      </c>
      <c r="T96">
        <v>2747</v>
      </c>
      <c r="U96">
        <v>-520.19999999999709</v>
      </c>
      <c r="W96">
        <v>2747</v>
      </c>
      <c r="X96">
        <v>554.6</v>
      </c>
      <c r="Z96">
        <v>54899</v>
      </c>
      <c r="AA96">
        <v>1.3910818047687572</v>
      </c>
      <c r="AK96">
        <v>54899</v>
      </c>
      <c r="AL96">
        <v>1.3910818047687572</v>
      </c>
    </row>
    <row r="97" spans="2:38" x14ac:dyDescent="0.25">
      <c r="B97">
        <v>53647</v>
      </c>
      <c r="C97">
        <v>103998</v>
      </c>
      <c r="D97">
        <v>13455</v>
      </c>
      <c r="E97">
        <v>93540</v>
      </c>
      <c r="F97">
        <v>95110</v>
      </c>
      <c r="H97">
        <v>120688</v>
      </c>
      <c r="J97">
        <f t="shared" si="12"/>
        <v>71950</v>
      </c>
      <c r="K97">
        <f t="shared" si="13"/>
        <v>1.6773870743571926</v>
      </c>
      <c r="L97">
        <f t="shared" si="14"/>
        <v>103998</v>
      </c>
      <c r="M97">
        <f t="shared" si="15"/>
        <v>13455</v>
      </c>
      <c r="N97">
        <f t="shared" si="16"/>
        <v>71950</v>
      </c>
      <c r="O97">
        <f t="shared" si="17"/>
        <v>90543</v>
      </c>
      <c r="Q97">
        <v>4084</v>
      </c>
      <c r="R97">
        <v>163</v>
      </c>
      <c r="T97">
        <v>2578</v>
      </c>
      <c r="U97">
        <v>-457</v>
      </c>
      <c r="W97">
        <v>2946.3999999999996</v>
      </c>
      <c r="X97">
        <v>499</v>
      </c>
      <c r="AF97">
        <v>71950</v>
      </c>
      <c r="AG97">
        <v>1.6773870743571926</v>
      </c>
      <c r="AK97">
        <v>71950</v>
      </c>
      <c r="AL97">
        <v>1.6773870743571926</v>
      </c>
    </row>
    <row r="98" spans="2:38" x14ac:dyDescent="0.25">
      <c r="B98">
        <v>10464</v>
      </c>
      <c r="C98">
        <v>88433</v>
      </c>
      <c r="D98">
        <v>105421</v>
      </c>
      <c r="E98">
        <v>93718</v>
      </c>
      <c r="F98">
        <v>72719</v>
      </c>
      <c r="H98">
        <v>134260</v>
      </c>
      <c r="J98">
        <f t="shared" si="12"/>
        <v>74151</v>
      </c>
      <c r="K98">
        <f t="shared" ref="K98:K129" si="18">H98/J98</f>
        <v>1.8106296610969508</v>
      </c>
      <c r="L98">
        <f t="shared" si="14"/>
        <v>105421</v>
      </c>
      <c r="M98">
        <f t="shared" si="15"/>
        <v>10464</v>
      </c>
      <c r="N98">
        <f t="shared" si="16"/>
        <v>74151</v>
      </c>
      <c r="O98">
        <f t="shared" si="17"/>
        <v>94957</v>
      </c>
      <c r="Q98">
        <v>4495</v>
      </c>
      <c r="R98">
        <v>-97</v>
      </c>
      <c r="T98">
        <v>769.19999999999709</v>
      </c>
      <c r="U98">
        <v>-178</v>
      </c>
      <c r="W98">
        <v>2538.4</v>
      </c>
      <c r="X98">
        <v>270.39999999999998</v>
      </c>
      <c r="AF98">
        <v>74151</v>
      </c>
      <c r="AG98">
        <v>1.8106296610969508</v>
      </c>
      <c r="AK98">
        <v>74151</v>
      </c>
      <c r="AL98">
        <v>1.8106296610969508</v>
      </c>
    </row>
    <row r="99" spans="2:38" x14ac:dyDescent="0.25">
      <c r="B99">
        <v>74037</v>
      </c>
      <c r="C99">
        <v>7028</v>
      </c>
      <c r="D99">
        <v>68130</v>
      </c>
      <c r="E99">
        <v>11518</v>
      </c>
      <c r="F99">
        <v>108837</v>
      </c>
      <c r="H99">
        <v>96186</v>
      </c>
      <c r="J99">
        <f t="shared" si="12"/>
        <v>53910</v>
      </c>
      <c r="K99">
        <f t="shared" si="18"/>
        <v>1.7841958820255983</v>
      </c>
      <c r="L99">
        <f t="shared" si="14"/>
        <v>108837</v>
      </c>
      <c r="M99">
        <f t="shared" si="15"/>
        <v>7028</v>
      </c>
      <c r="N99">
        <f t="shared" si="16"/>
        <v>53910</v>
      </c>
      <c r="O99">
        <f t="shared" si="17"/>
        <v>101809</v>
      </c>
      <c r="Q99">
        <v>-3444</v>
      </c>
      <c r="R99">
        <v>-240</v>
      </c>
      <c r="T99">
        <v>-2448.5999999999985</v>
      </c>
      <c r="U99">
        <v>-363</v>
      </c>
      <c r="W99">
        <v>3477</v>
      </c>
      <c r="X99">
        <v>939.4</v>
      </c>
      <c r="AD99">
        <v>53910</v>
      </c>
      <c r="AE99">
        <v>1.7841958820255983</v>
      </c>
      <c r="AK99">
        <v>53910</v>
      </c>
      <c r="AL99">
        <v>1.7841958820255983</v>
      </c>
    </row>
    <row r="100" spans="2:38" x14ac:dyDescent="0.25">
      <c r="B100">
        <v>51244</v>
      </c>
      <c r="C100">
        <v>103676</v>
      </c>
      <c r="D100">
        <v>69586</v>
      </c>
      <c r="E100">
        <v>56249</v>
      </c>
      <c r="F100">
        <v>22120</v>
      </c>
      <c r="H100">
        <v>83387</v>
      </c>
      <c r="J100">
        <f t="shared" si="12"/>
        <v>60575</v>
      </c>
      <c r="K100">
        <f t="shared" si="18"/>
        <v>1.3765910028889805</v>
      </c>
      <c r="L100">
        <f t="shared" si="14"/>
        <v>103676</v>
      </c>
      <c r="M100">
        <f t="shared" si="15"/>
        <v>22120</v>
      </c>
      <c r="N100">
        <f t="shared" si="16"/>
        <v>60575</v>
      </c>
      <c r="O100">
        <f t="shared" si="17"/>
        <v>81556</v>
      </c>
      <c r="Q100">
        <v>-4681</v>
      </c>
      <c r="R100">
        <v>-129</v>
      </c>
      <c r="T100">
        <v>-433</v>
      </c>
      <c r="U100">
        <v>108</v>
      </c>
      <c r="W100">
        <v>3428.9999999999995</v>
      </c>
      <c r="X100">
        <v>1168.4000000000001</v>
      </c>
      <c r="AB100">
        <v>60575</v>
      </c>
      <c r="AC100">
        <v>1.3765910028889805</v>
      </c>
      <c r="AK100">
        <v>60575</v>
      </c>
      <c r="AL100">
        <v>1.3765910028889805</v>
      </c>
    </row>
    <row r="101" spans="2:38" x14ac:dyDescent="0.25">
      <c r="B101">
        <v>93188</v>
      </c>
      <c r="C101">
        <v>35391</v>
      </c>
      <c r="D101">
        <v>11584</v>
      </c>
      <c r="E101">
        <v>90112</v>
      </c>
      <c r="F101">
        <v>41940</v>
      </c>
      <c r="H101">
        <v>101833</v>
      </c>
      <c r="J101">
        <f t="shared" si="12"/>
        <v>54443</v>
      </c>
      <c r="K101">
        <f t="shared" si="18"/>
        <v>1.8704516650441747</v>
      </c>
      <c r="L101">
        <f t="shared" si="14"/>
        <v>93188</v>
      </c>
      <c r="M101">
        <f t="shared" si="15"/>
        <v>11584</v>
      </c>
      <c r="N101">
        <f t="shared" si="16"/>
        <v>54443</v>
      </c>
      <c r="O101">
        <f t="shared" si="17"/>
        <v>81604</v>
      </c>
      <c r="Q101">
        <v>-3701</v>
      </c>
      <c r="R101">
        <v>-2221</v>
      </c>
      <c r="T101">
        <v>-1964.8000000000029</v>
      </c>
      <c r="U101">
        <v>-1083.4000000000015</v>
      </c>
      <c r="W101">
        <v>1995.6</v>
      </c>
      <c r="X101">
        <v>1426.2</v>
      </c>
      <c r="AD101">
        <v>54443</v>
      </c>
      <c r="AE101">
        <v>1.8704516650441747</v>
      </c>
      <c r="AK101">
        <v>54443</v>
      </c>
      <c r="AL101">
        <v>1.8704516650441747</v>
      </c>
    </row>
    <row r="103" spans="2:38" x14ac:dyDescent="0.25">
      <c r="B103">
        <v>4214014</v>
      </c>
      <c r="C103">
        <v>4434079</v>
      </c>
      <c r="D103">
        <v>4292183</v>
      </c>
      <c r="E103">
        <v>4951842</v>
      </c>
      <c r="F103">
        <v>4054802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1DE0C3-95A1-4171-9C31-686A7E72875F}">
  <dimension ref="A1:AL103"/>
  <sheetViews>
    <sheetView workbookViewId="0"/>
  </sheetViews>
  <sheetFormatPr defaultRowHeight="15" x14ac:dyDescent="0.25"/>
  <sheetData>
    <row r="1" spans="1:38" x14ac:dyDescent="0.25">
      <c r="A1" t="s">
        <v>11</v>
      </c>
    </row>
    <row r="2" spans="1:38" x14ac:dyDescent="0.25">
      <c r="B2">
        <v>3602</v>
      </c>
      <c r="C2">
        <v>97441</v>
      </c>
      <c r="D2">
        <v>88591</v>
      </c>
      <c r="E2">
        <v>92298</v>
      </c>
      <c r="F2">
        <v>52918</v>
      </c>
      <c r="H2">
        <v>119236</v>
      </c>
      <c r="J2">
        <f t="shared" ref="J2:J33" si="0">AVERAGE(B2:F2)</f>
        <v>66970</v>
      </c>
      <c r="K2">
        <f t="shared" ref="K2:K33" si="1">H2/J2</f>
        <v>1.78043900253845</v>
      </c>
      <c r="L2">
        <f t="shared" ref="L2:L33" si="2">MAX(B2:F2)</f>
        <v>97441</v>
      </c>
      <c r="M2">
        <f t="shared" ref="M2:M33" si="3">MIN(B2:F2)</f>
        <v>3602</v>
      </c>
      <c r="N2">
        <f t="shared" ref="N2:N33" si="4">AVERAGE(B2:F2)</f>
        <v>66970</v>
      </c>
      <c r="O2">
        <f t="shared" ref="O2:O33" si="5">L2-M2</f>
        <v>93839</v>
      </c>
      <c r="Q2">
        <v>-812</v>
      </c>
      <c r="R2">
        <v>-102</v>
      </c>
      <c r="T2">
        <v>-778.39999999999418</v>
      </c>
      <c r="U2">
        <v>461.39999999999418</v>
      </c>
      <c r="W2">
        <v>3214.4000000000005</v>
      </c>
      <c r="X2">
        <v>550.6</v>
      </c>
      <c r="AF2">
        <v>66970</v>
      </c>
      <c r="AG2">
        <v>1.78043900253845</v>
      </c>
      <c r="AK2">
        <v>66970</v>
      </c>
      <c r="AL2">
        <v>1.78043900253845</v>
      </c>
    </row>
    <row r="3" spans="1:38" x14ac:dyDescent="0.25">
      <c r="B3">
        <v>21046</v>
      </c>
      <c r="C3">
        <v>55180</v>
      </c>
      <c r="D3">
        <v>7973</v>
      </c>
      <c r="E3">
        <v>47173</v>
      </c>
      <c r="F3">
        <v>104562</v>
      </c>
      <c r="H3">
        <v>51081</v>
      </c>
      <c r="J3">
        <f t="shared" si="0"/>
        <v>47186.8</v>
      </c>
      <c r="K3">
        <f t="shared" si="1"/>
        <v>1.082527316961523</v>
      </c>
      <c r="L3">
        <f t="shared" si="2"/>
        <v>104562</v>
      </c>
      <c r="M3">
        <f t="shared" si="3"/>
        <v>7973</v>
      </c>
      <c r="N3">
        <f t="shared" si="4"/>
        <v>47186.8</v>
      </c>
      <c r="O3">
        <f t="shared" si="5"/>
        <v>96589</v>
      </c>
      <c r="Q3">
        <v>405</v>
      </c>
      <c r="R3">
        <v>-6</v>
      </c>
      <c r="T3">
        <v>2611.6000000000058</v>
      </c>
      <c r="U3">
        <v>499.60000000000582</v>
      </c>
      <c r="W3">
        <v>2611.6000000000004</v>
      </c>
      <c r="X3">
        <v>597.19999999999993</v>
      </c>
      <c r="Z3">
        <v>47186.8</v>
      </c>
      <c r="AA3">
        <v>1.082527316961523</v>
      </c>
      <c r="AI3">
        <v>47186.8</v>
      </c>
      <c r="AJ3">
        <v>1.082527316961523</v>
      </c>
    </row>
    <row r="4" spans="1:38" x14ac:dyDescent="0.25">
      <c r="B4">
        <v>92796</v>
      </c>
      <c r="C4">
        <v>71239</v>
      </c>
      <c r="D4">
        <v>114138</v>
      </c>
      <c r="E4">
        <v>41338</v>
      </c>
      <c r="F4">
        <v>75940</v>
      </c>
      <c r="H4">
        <v>138045</v>
      </c>
      <c r="J4">
        <f t="shared" si="0"/>
        <v>79090.2</v>
      </c>
      <c r="K4">
        <f t="shared" si="1"/>
        <v>1.7454122002473127</v>
      </c>
      <c r="L4">
        <f t="shared" si="2"/>
        <v>114138</v>
      </c>
      <c r="M4">
        <f t="shared" si="3"/>
        <v>41338</v>
      </c>
      <c r="N4">
        <f t="shared" si="4"/>
        <v>79090.2</v>
      </c>
      <c r="O4">
        <f t="shared" si="5"/>
        <v>72800</v>
      </c>
      <c r="Q4">
        <v>1269</v>
      </c>
      <c r="R4">
        <v>906</v>
      </c>
      <c r="T4">
        <v>-589.19999999999709</v>
      </c>
      <c r="U4">
        <v>-293.40000000000873</v>
      </c>
      <c r="W4">
        <v>1024</v>
      </c>
      <c r="X4">
        <v>492.6</v>
      </c>
      <c r="AF4">
        <v>79090.2</v>
      </c>
      <c r="AG4">
        <v>1.7454122002473127</v>
      </c>
      <c r="AK4">
        <v>79090.2</v>
      </c>
      <c r="AL4">
        <v>1.7454122002473127</v>
      </c>
    </row>
    <row r="5" spans="1:38" x14ac:dyDescent="0.25">
      <c r="B5">
        <v>91863</v>
      </c>
      <c r="C5">
        <v>41425</v>
      </c>
      <c r="D5">
        <v>43447</v>
      </c>
      <c r="E5">
        <v>119590</v>
      </c>
      <c r="F5">
        <v>43080</v>
      </c>
      <c r="H5">
        <v>108396</v>
      </c>
      <c r="J5">
        <f t="shared" si="0"/>
        <v>67881</v>
      </c>
      <c r="K5">
        <f t="shared" si="1"/>
        <v>1.596853316833871</v>
      </c>
      <c r="L5">
        <f t="shared" si="2"/>
        <v>119590</v>
      </c>
      <c r="M5">
        <f t="shared" si="3"/>
        <v>41425</v>
      </c>
      <c r="N5">
        <f t="shared" si="4"/>
        <v>67881</v>
      </c>
      <c r="O5">
        <f t="shared" si="5"/>
        <v>78165</v>
      </c>
      <c r="Q5">
        <v>2616</v>
      </c>
      <c r="R5">
        <v>1792</v>
      </c>
      <c r="T5">
        <v>3379.8000000000029</v>
      </c>
      <c r="U5">
        <v>-333.39999999999418</v>
      </c>
      <c r="W5">
        <v>3379.7999999999997</v>
      </c>
      <c r="X5">
        <v>1150.1999999999998</v>
      </c>
      <c r="AF5">
        <v>67881</v>
      </c>
      <c r="AG5">
        <v>1.596853316833871</v>
      </c>
      <c r="AK5">
        <v>67881</v>
      </c>
      <c r="AL5">
        <v>1.596853316833871</v>
      </c>
    </row>
    <row r="6" spans="1:38" x14ac:dyDescent="0.25">
      <c r="B6">
        <v>34656</v>
      </c>
      <c r="C6">
        <v>105145</v>
      </c>
      <c r="D6">
        <v>52532</v>
      </c>
      <c r="E6">
        <v>111561</v>
      </c>
      <c r="F6">
        <v>97257</v>
      </c>
      <c r="H6">
        <v>110970</v>
      </c>
      <c r="J6">
        <f t="shared" si="0"/>
        <v>80230.2</v>
      </c>
      <c r="K6">
        <f t="shared" si="1"/>
        <v>1.3831450002617469</v>
      </c>
      <c r="L6">
        <f t="shared" si="2"/>
        <v>111561</v>
      </c>
      <c r="M6">
        <f t="shared" si="3"/>
        <v>34656</v>
      </c>
      <c r="N6">
        <f t="shared" si="4"/>
        <v>80230.2</v>
      </c>
      <c r="O6">
        <f t="shared" si="5"/>
        <v>76905</v>
      </c>
      <c r="Q6">
        <v>4575</v>
      </c>
      <c r="R6">
        <v>1639</v>
      </c>
      <c r="T6">
        <v>1682.3999999999942</v>
      </c>
      <c r="U6">
        <v>444.19999999999709</v>
      </c>
      <c r="W6">
        <v>2371.2000000000003</v>
      </c>
      <c r="X6">
        <v>607.79999999999995</v>
      </c>
      <c r="AB6">
        <v>80230.2</v>
      </c>
      <c r="AC6">
        <v>1.3831450002617469</v>
      </c>
      <c r="AK6">
        <v>80230.2</v>
      </c>
      <c r="AL6">
        <v>1.3831450002617469</v>
      </c>
    </row>
    <row r="7" spans="1:38" x14ac:dyDescent="0.25">
      <c r="B7">
        <v>54047</v>
      </c>
      <c r="C7">
        <v>10233</v>
      </c>
      <c r="D7">
        <v>18165</v>
      </c>
      <c r="E7">
        <v>36886</v>
      </c>
      <c r="F7">
        <v>17924</v>
      </c>
      <c r="H7">
        <v>29487</v>
      </c>
      <c r="J7">
        <f t="shared" si="0"/>
        <v>27451</v>
      </c>
      <c r="K7">
        <f t="shared" si="1"/>
        <v>1.0741685184510583</v>
      </c>
      <c r="L7">
        <f t="shared" si="2"/>
        <v>54047</v>
      </c>
      <c r="M7">
        <f t="shared" si="3"/>
        <v>10233</v>
      </c>
      <c r="N7">
        <f t="shared" si="4"/>
        <v>27451</v>
      </c>
      <c r="O7">
        <f t="shared" si="5"/>
        <v>43814</v>
      </c>
      <c r="Q7">
        <v>-648</v>
      </c>
      <c r="R7">
        <v>1341</v>
      </c>
      <c r="T7">
        <v>-2511.7999999999993</v>
      </c>
      <c r="U7">
        <v>-404</v>
      </c>
      <c r="W7">
        <v>3417.3999999999996</v>
      </c>
      <c r="X7">
        <v>566</v>
      </c>
      <c r="Z7">
        <v>27451</v>
      </c>
      <c r="AA7">
        <v>1.0741685184510583</v>
      </c>
      <c r="AI7">
        <v>27451</v>
      </c>
      <c r="AJ7">
        <v>1.0741685184510583</v>
      </c>
    </row>
    <row r="8" spans="1:38" x14ac:dyDescent="0.25">
      <c r="B8">
        <v>34101</v>
      </c>
      <c r="C8">
        <v>2578</v>
      </c>
      <c r="D8">
        <v>100434</v>
      </c>
      <c r="E8">
        <v>20194</v>
      </c>
      <c r="F8">
        <v>111183</v>
      </c>
      <c r="H8">
        <v>101534</v>
      </c>
      <c r="J8">
        <f t="shared" si="0"/>
        <v>53698</v>
      </c>
      <c r="K8">
        <f t="shared" si="1"/>
        <v>1.890833923051138</v>
      </c>
      <c r="L8">
        <f t="shared" si="2"/>
        <v>111183</v>
      </c>
      <c r="M8">
        <f t="shared" si="3"/>
        <v>2578</v>
      </c>
      <c r="N8">
        <f t="shared" si="4"/>
        <v>53698</v>
      </c>
      <c r="O8">
        <f t="shared" si="5"/>
        <v>108605</v>
      </c>
      <c r="Q8">
        <v>-1294</v>
      </c>
      <c r="R8">
        <v>368</v>
      </c>
      <c r="T8">
        <v>439</v>
      </c>
      <c r="U8">
        <v>752.19999999999709</v>
      </c>
      <c r="W8">
        <v>1084.1999999999998</v>
      </c>
      <c r="X8">
        <v>940.6</v>
      </c>
      <c r="AD8">
        <v>53698</v>
      </c>
      <c r="AE8">
        <v>1.890833923051138</v>
      </c>
      <c r="AK8">
        <v>53698</v>
      </c>
      <c r="AL8">
        <v>1.890833923051138</v>
      </c>
    </row>
    <row r="9" spans="1:38" x14ac:dyDescent="0.25">
      <c r="B9">
        <v>3659</v>
      </c>
      <c r="C9">
        <v>54720</v>
      </c>
      <c r="D9">
        <v>96885</v>
      </c>
      <c r="E9">
        <v>91250</v>
      </c>
      <c r="F9">
        <v>24909</v>
      </c>
      <c r="H9">
        <v>60869</v>
      </c>
      <c r="J9">
        <f t="shared" si="0"/>
        <v>54284.6</v>
      </c>
      <c r="K9">
        <f t="shared" si="1"/>
        <v>1.1212940686677253</v>
      </c>
      <c r="L9">
        <f t="shared" si="2"/>
        <v>96885</v>
      </c>
      <c r="M9">
        <f t="shared" si="3"/>
        <v>3659</v>
      </c>
      <c r="N9">
        <f t="shared" si="4"/>
        <v>54284.6</v>
      </c>
      <c r="O9">
        <f t="shared" si="5"/>
        <v>93226</v>
      </c>
      <c r="Q9">
        <v>-3337</v>
      </c>
      <c r="R9">
        <v>-1656</v>
      </c>
      <c r="T9">
        <v>-917.80000000000291</v>
      </c>
      <c r="U9">
        <v>-388.59999999999854</v>
      </c>
      <c r="W9">
        <v>3015</v>
      </c>
      <c r="X9">
        <v>519.80000000000007</v>
      </c>
      <c r="Z9">
        <v>54284.6</v>
      </c>
      <c r="AA9">
        <v>1.1212940686677253</v>
      </c>
      <c r="AI9">
        <v>54284.6</v>
      </c>
      <c r="AJ9">
        <v>1.1212940686677253</v>
      </c>
    </row>
    <row r="10" spans="1:38" x14ac:dyDescent="0.25">
      <c r="B10">
        <v>56266</v>
      </c>
      <c r="C10">
        <v>24117</v>
      </c>
      <c r="D10">
        <v>17519</v>
      </c>
      <c r="E10">
        <v>96801</v>
      </c>
      <c r="F10">
        <v>97094</v>
      </c>
      <c r="H10">
        <v>96034</v>
      </c>
      <c r="J10">
        <f t="shared" si="0"/>
        <v>58359.4</v>
      </c>
      <c r="K10">
        <f t="shared" si="1"/>
        <v>1.6455618118075237</v>
      </c>
      <c r="L10">
        <f t="shared" si="2"/>
        <v>97094</v>
      </c>
      <c r="M10">
        <f t="shared" si="3"/>
        <v>17519</v>
      </c>
      <c r="N10">
        <f t="shared" si="4"/>
        <v>58359.4</v>
      </c>
      <c r="O10">
        <f t="shared" si="5"/>
        <v>79575</v>
      </c>
      <c r="Q10">
        <v>4645</v>
      </c>
      <c r="R10">
        <v>709</v>
      </c>
      <c r="T10">
        <v>697</v>
      </c>
      <c r="U10">
        <v>451</v>
      </c>
      <c r="W10">
        <v>2688.6</v>
      </c>
      <c r="X10">
        <v>558.6</v>
      </c>
      <c r="AD10">
        <v>58359.4</v>
      </c>
      <c r="AE10">
        <v>1.6455618118075237</v>
      </c>
      <c r="AK10">
        <v>58359.4</v>
      </c>
      <c r="AL10">
        <v>1.6455618118075237</v>
      </c>
    </row>
    <row r="11" spans="1:38" x14ac:dyDescent="0.25">
      <c r="B11">
        <v>35674</v>
      </c>
      <c r="C11">
        <v>44822</v>
      </c>
      <c r="D11">
        <v>11393</v>
      </c>
      <c r="E11">
        <v>11207</v>
      </c>
      <c r="F11">
        <v>65070</v>
      </c>
      <c r="H11">
        <v>87724</v>
      </c>
      <c r="J11">
        <f t="shared" si="0"/>
        <v>33633.199999999997</v>
      </c>
      <c r="K11">
        <f t="shared" si="1"/>
        <v>2.6082561278736489</v>
      </c>
      <c r="L11">
        <f t="shared" si="2"/>
        <v>65070</v>
      </c>
      <c r="M11">
        <f t="shared" si="3"/>
        <v>11207</v>
      </c>
      <c r="N11">
        <f t="shared" si="4"/>
        <v>33633.199999999997</v>
      </c>
      <c r="O11">
        <f t="shared" si="5"/>
        <v>53863</v>
      </c>
      <c r="Q11">
        <v>-2681</v>
      </c>
      <c r="R11">
        <v>-4</v>
      </c>
      <c r="T11">
        <v>324.79999999999563</v>
      </c>
      <c r="U11">
        <v>-55</v>
      </c>
      <c r="W11">
        <v>1976</v>
      </c>
      <c r="X11">
        <v>471.4</v>
      </c>
      <c r="AD11">
        <v>33633.199999999997</v>
      </c>
      <c r="AE11">
        <v>2.6082561278736489</v>
      </c>
      <c r="AK11">
        <v>33633.199999999997</v>
      </c>
      <c r="AL11">
        <v>2.6082561278736489</v>
      </c>
    </row>
    <row r="12" spans="1:38" x14ac:dyDescent="0.25">
      <c r="B12">
        <v>67134</v>
      </c>
      <c r="C12">
        <v>74703</v>
      </c>
      <c r="D12">
        <v>80413</v>
      </c>
      <c r="E12">
        <v>73994</v>
      </c>
      <c r="F12">
        <v>39179</v>
      </c>
      <c r="H12">
        <v>70530</v>
      </c>
      <c r="J12">
        <f t="shared" si="0"/>
        <v>67084.600000000006</v>
      </c>
      <c r="K12">
        <f t="shared" si="1"/>
        <v>1.0513590302394289</v>
      </c>
      <c r="L12">
        <f t="shared" si="2"/>
        <v>80413</v>
      </c>
      <c r="M12">
        <f t="shared" si="3"/>
        <v>39179</v>
      </c>
      <c r="N12">
        <f t="shared" si="4"/>
        <v>67084.600000000006</v>
      </c>
      <c r="O12">
        <f t="shared" si="5"/>
        <v>41234</v>
      </c>
      <c r="Q12">
        <v>-318</v>
      </c>
      <c r="R12">
        <v>1529</v>
      </c>
      <c r="T12">
        <v>-491.59999999999127</v>
      </c>
      <c r="U12">
        <v>-630.19999999999709</v>
      </c>
      <c r="W12">
        <v>2896</v>
      </c>
      <c r="X12">
        <v>630.20000000000005</v>
      </c>
      <c r="AB12">
        <v>67084.600000000006</v>
      </c>
      <c r="AC12">
        <v>1.0513590302394289</v>
      </c>
      <c r="AI12">
        <v>67084.600000000006</v>
      </c>
      <c r="AJ12">
        <v>1.0513590302394289</v>
      </c>
    </row>
    <row r="13" spans="1:38" x14ac:dyDescent="0.25">
      <c r="B13">
        <v>17939</v>
      </c>
      <c r="C13">
        <v>58521</v>
      </c>
      <c r="D13">
        <v>12691</v>
      </c>
      <c r="E13">
        <v>118323</v>
      </c>
      <c r="F13">
        <v>57789</v>
      </c>
      <c r="H13">
        <v>94194</v>
      </c>
      <c r="J13">
        <f t="shared" si="0"/>
        <v>53052.6</v>
      </c>
      <c r="K13">
        <f t="shared" si="1"/>
        <v>1.7754831996923808</v>
      </c>
      <c r="L13">
        <f t="shared" si="2"/>
        <v>118323</v>
      </c>
      <c r="M13">
        <f t="shared" si="3"/>
        <v>12691</v>
      </c>
      <c r="N13">
        <f t="shared" si="4"/>
        <v>53052.6</v>
      </c>
      <c r="O13">
        <f t="shared" si="5"/>
        <v>105632</v>
      </c>
      <c r="Q13">
        <v>-2976</v>
      </c>
      <c r="R13">
        <v>-75</v>
      </c>
      <c r="T13">
        <v>1589.4000000000015</v>
      </c>
      <c r="U13">
        <v>-301.80000000000291</v>
      </c>
      <c r="W13">
        <v>2335.8000000000002</v>
      </c>
      <c r="X13">
        <v>376.99999999999994</v>
      </c>
      <c r="AD13">
        <v>53052.6</v>
      </c>
      <c r="AE13">
        <v>1.7754831996923808</v>
      </c>
      <c r="AK13">
        <v>53052.6</v>
      </c>
      <c r="AL13">
        <v>1.7754831996923808</v>
      </c>
    </row>
    <row r="14" spans="1:38" x14ac:dyDescent="0.25">
      <c r="B14">
        <v>24654</v>
      </c>
      <c r="C14">
        <v>32612</v>
      </c>
      <c r="D14">
        <v>32647</v>
      </c>
      <c r="E14">
        <v>89901</v>
      </c>
      <c r="F14">
        <v>26711</v>
      </c>
      <c r="H14">
        <v>43292</v>
      </c>
      <c r="J14">
        <f t="shared" si="0"/>
        <v>41305</v>
      </c>
      <c r="K14">
        <f t="shared" si="1"/>
        <v>1.0481055562280595</v>
      </c>
      <c r="L14">
        <f t="shared" si="2"/>
        <v>89901</v>
      </c>
      <c r="M14">
        <f t="shared" si="3"/>
        <v>24654</v>
      </c>
      <c r="N14">
        <f t="shared" si="4"/>
        <v>41305</v>
      </c>
      <c r="O14">
        <f t="shared" si="5"/>
        <v>65247</v>
      </c>
      <c r="Q14">
        <v>-250</v>
      </c>
      <c r="R14">
        <v>1096</v>
      </c>
      <c r="T14">
        <v>-195.19999999999709</v>
      </c>
      <c r="U14">
        <v>-108.40000000000146</v>
      </c>
      <c r="W14">
        <v>2686.8</v>
      </c>
      <c r="X14">
        <v>744.8</v>
      </c>
      <c r="Z14">
        <v>41305</v>
      </c>
      <c r="AA14">
        <v>1.0481055562280595</v>
      </c>
      <c r="AI14">
        <v>41305</v>
      </c>
      <c r="AJ14">
        <v>1.0481055562280595</v>
      </c>
    </row>
    <row r="15" spans="1:38" x14ac:dyDescent="0.25">
      <c r="B15">
        <v>76827</v>
      </c>
      <c r="C15">
        <v>38520</v>
      </c>
      <c r="D15">
        <v>12688</v>
      </c>
      <c r="E15">
        <v>70772</v>
      </c>
      <c r="F15">
        <v>19278</v>
      </c>
      <c r="H15">
        <v>80811</v>
      </c>
      <c r="J15">
        <f t="shared" si="0"/>
        <v>43617</v>
      </c>
      <c r="K15">
        <f t="shared" si="1"/>
        <v>1.8527409037760507</v>
      </c>
      <c r="L15">
        <f t="shared" si="2"/>
        <v>76827</v>
      </c>
      <c r="M15">
        <f t="shared" si="3"/>
        <v>12688</v>
      </c>
      <c r="N15">
        <f t="shared" si="4"/>
        <v>43617</v>
      </c>
      <c r="O15">
        <f t="shared" si="5"/>
        <v>64139</v>
      </c>
      <c r="Q15">
        <v>-3813</v>
      </c>
      <c r="R15">
        <v>-380</v>
      </c>
      <c r="T15">
        <v>-1524</v>
      </c>
      <c r="U15">
        <v>5.4000000000014552</v>
      </c>
      <c r="W15">
        <v>3106</v>
      </c>
      <c r="X15">
        <v>825</v>
      </c>
      <c r="AD15">
        <v>43617</v>
      </c>
      <c r="AE15">
        <v>1.8527409037760507</v>
      </c>
      <c r="AK15">
        <v>43617</v>
      </c>
      <c r="AL15">
        <v>1.8527409037760507</v>
      </c>
    </row>
    <row r="16" spans="1:38" x14ac:dyDescent="0.25">
      <c r="B16">
        <v>115110</v>
      </c>
      <c r="C16">
        <v>73740</v>
      </c>
      <c r="D16">
        <v>90931</v>
      </c>
      <c r="E16">
        <v>15333</v>
      </c>
      <c r="F16">
        <v>26405</v>
      </c>
      <c r="H16">
        <v>121081</v>
      </c>
      <c r="J16">
        <f t="shared" si="0"/>
        <v>64303.8</v>
      </c>
      <c r="K16">
        <f t="shared" si="1"/>
        <v>1.8829524849231305</v>
      </c>
      <c r="L16">
        <f t="shared" si="2"/>
        <v>115110</v>
      </c>
      <c r="M16">
        <f t="shared" si="3"/>
        <v>15333</v>
      </c>
      <c r="N16">
        <f t="shared" si="4"/>
        <v>64303.8</v>
      </c>
      <c r="O16">
        <f t="shared" si="5"/>
        <v>99777</v>
      </c>
      <c r="Q16">
        <v>5092</v>
      </c>
      <c r="R16">
        <v>381</v>
      </c>
      <c r="T16">
        <v>1450.8000000000029</v>
      </c>
      <c r="U16">
        <v>280.40000000000146</v>
      </c>
      <c r="W16">
        <v>1958.8</v>
      </c>
      <c r="X16">
        <v>668.8</v>
      </c>
      <c r="AF16">
        <v>64303.8</v>
      </c>
      <c r="AG16">
        <v>1.8829524849231305</v>
      </c>
      <c r="AK16">
        <v>64303.8</v>
      </c>
      <c r="AL16">
        <v>1.8829524849231305</v>
      </c>
    </row>
    <row r="17" spans="2:38" x14ac:dyDescent="0.25">
      <c r="B17">
        <v>83419</v>
      </c>
      <c r="C17">
        <v>56838</v>
      </c>
      <c r="D17">
        <v>24499</v>
      </c>
      <c r="E17">
        <v>88017</v>
      </c>
      <c r="F17">
        <v>7019</v>
      </c>
      <c r="H17">
        <v>84703</v>
      </c>
      <c r="J17">
        <f t="shared" si="0"/>
        <v>51958.400000000001</v>
      </c>
      <c r="K17">
        <f t="shared" si="1"/>
        <v>1.6302080125638971</v>
      </c>
      <c r="L17">
        <f t="shared" si="2"/>
        <v>88017</v>
      </c>
      <c r="M17">
        <f t="shared" si="3"/>
        <v>7019</v>
      </c>
      <c r="N17">
        <f t="shared" si="4"/>
        <v>51958.400000000001</v>
      </c>
      <c r="O17">
        <f t="shared" si="5"/>
        <v>80998</v>
      </c>
      <c r="Q17">
        <v>-2135</v>
      </c>
      <c r="R17">
        <v>975</v>
      </c>
      <c r="T17">
        <v>2192.5999999999985</v>
      </c>
      <c r="U17">
        <v>532.40000000000146</v>
      </c>
      <c r="W17">
        <v>3019</v>
      </c>
      <c r="X17">
        <v>811.59999999999991</v>
      </c>
      <c r="AD17">
        <v>51958.400000000001</v>
      </c>
      <c r="AE17">
        <v>1.6302080125638971</v>
      </c>
      <c r="AK17">
        <v>51958.400000000001</v>
      </c>
      <c r="AL17">
        <v>1.6302080125638971</v>
      </c>
    </row>
    <row r="18" spans="2:38" x14ac:dyDescent="0.25">
      <c r="B18">
        <v>112437</v>
      </c>
      <c r="C18">
        <v>6639</v>
      </c>
      <c r="D18">
        <v>109279</v>
      </c>
      <c r="E18">
        <v>107350</v>
      </c>
      <c r="F18">
        <v>121042</v>
      </c>
      <c r="H18">
        <v>119173</v>
      </c>
      <c r="J18">
        <f t="shared" si="0"/>
        <v>91349.4</v>
      </c>
      <c r="K18">
        <f t="shared" si="1"/>
        <v>1.3045843760331213</v>
      </c>
      <c r="L18">
        <f t="shared" si="2"/>
        <v>121042</v>
      </c>
      <c r="M18">
        <f t="shared" si="3"/>
        <v>6639</v>
      </c>
      <c r="N18">
        <f t="shared" si="4"/>
        <v>91349.4</v>
      </c>
      <c r="O18">
        <f t="shared" si="5"/>
        <v>114403</v>
      </c>
      <c r="Q18">
        <v>-2228</v>
      </c>
      <c r="R18">
        <v>89</v>
      </c>
      <c r="T18">
        <v>1288.7999999999884</v>
      </c>
      <c r="U18">
        <v>282.59999999999127</v>
      </c>
      <c r="W18">
        <v>2728.4</v>
      </c>
      <c r="X18">
        <v>423.8</v>
      </c>
      <c r="AB18">
        <v>91349.4</v>
      </c>
      <c r="AC18">
        <v>1.3045843760331213</v>
      </c>
      <c r="AI18">
        <v>91349.4</v>
      </c>
      <c r="AJ18">
        <v>1.3045843760331213</v>
      </c>
    </row>
    <row r="19" spans="2:38" x14ac:dyDescent="0.25">
      <c r="B19">
        <v>112715</v>
      </c>
      <c r="C19">
        <v>109634</v>
      </c>
      <c r="D19">
        <v>80270</v>
      </c>
      <c r="E19">
        <v>31531</v>
      </c>
      <c r="F19">
        <v>42646</v>
      </c>
      <c r="H19">
        <v>134578</v>
      </c>
      <c r="J19">
        <f t="shared" si="0"/>
        <v>75359.199999999997</v>
      </c>
      <c r="K19">
        <f t="shared" si="1"/>
        <v>1.7858204439537575</v>
      </c>
      <c r="L19">
        <f t="shared" si="2"/>
        <v>112715</v>
      </c>
      <c r="M19">
        <f t="shared" si="3"/>
        <v>31531</v>
      </c>
      <c r="N19">
        <f t="shared" si="4"/>
        <v>75359.199999999997</v>
      </c>
      <c r="O19">
        <f t="shared" si="5"/>
        <v>81184</v>
      </c>
      <c r="Q19">
        <v>1492</v>
      </c>
      <c r="R19">
        <v>0</v>
      </c>
      <c r="T19">
        <v>-2229.1999999999971</v>
      </c>
      <c r="U19">
        <v>87.599999999991269</v>
      </c>
      <c r="W19">
        <v>3230.4</v>
      </c>
      <c r="X19">
        <v>164.4</v>
      </c>
      <c r="AF19">
        <v>75359.199999999997</v>
      </c>
      <c r="AG19">
        <v>1.7858204439537575</v>
      </c>
      <c r="AK19">
        <v>75359.199999999997</v>
      </c>
      <c r="AL19">
        <v>1.7858204439537575</v>
      </c>
    </row>
    <row r="20" spans="2:38" x14ac:dyDescent="0.25">
      <c r="B20">
        <v>16594</v>
      </c>
      <c r="C20">
        <v>31798</v>
      </c>
      <c r="D20">
        <v>57206</v>
      </c>
      <c r="E20">
        <v>88560</v>
      </c>
      <c r="F20">
        <v>120042</v>
      </c>
      <c r="H20">
        <v>88619</v>
      </c>
      <c r="J20">
        <f t="shared" si="0"/>
        <v>62840</v>
      </c>
      <c r="K20">
        <f t="shared" si="1"/>
        <v>1.4102323360916613</v>
      </c>
      <c r="L20">
        <f t="shared" si="2"/>
        <v>120042</v>
      </c>
      <c r="M20">
        <f t="shared" si="3"/>
        <v>16594</v>
      </c>
      <c r="N20">
        <f t="shared" si="4"/>
        <v>62840</v>
      </c>
      <c r="O20">
        <f t="shared" si="5"/>
        <v>103448</v>
      </c>
      <c r="Q20">
        <v>59</v>
      </c>
      <c r="R20">
        <v>0</v>
      </c>
      <c r="T20">
        <v>-283.59999999999854</v>
      </c>
      <c r="U20">
        <v>-157.19999999999709</v>
      </c>
      <c r="W20">
        <v>1239.5999999999999</v>
      </c>
      <c r="X20">
        <v>837.59999999999991</v>
      </c>
      <c r="AB20">
        <v>62840</v>
      </c>
      <c r="AC20">
        <v>1.4102323360916613</v>
      </c>
      <c r="AK20">
        <v>62840</v>
      </c>
      <c r="AL20">
        <v>1.4102323360916613</v>
      </c>
    </row>
    <row r="21" spans="2:38" x14ac:dyDescent="0.25">
      <c r="B21">
        <v>106044</v>
      </c>
      <c r="C21">
        <v>48280</v>
      </c>
      <c r="D21">
        <v>8236</v>
      </c>
      <c r="E21">
        <v>49059</v>
      </c>
      <c r="F21">
        <v>44395</v>
      </c>
      <c r="H21">
        <v>102278</v>
      </c>
      <c r="J21">
        <f t="shared" si="0"/>
        <v>51202.8</v>
      </c>
      <c r="K21">
        <f t="shared" si="1"/>
        <v>1.9975079487840508</v>
      </c>
      <c r="L21">
        <f t="shared" si="2"/>
        <v>106044</v>
      </c>
      <c r="M21">
        <f t="shared" si="3"/>
        <v>8236</v>
      </c>
      <c r="N21">
        <f t="shared" si="4"/>
        <v>51202.8</v>
      </c>
      <c r="O21">
        <f t="shared" si="5"/>
        <v>97808</v>
      </c>
      <c r="Q21">
        <v>-1780</v>
      </c>
      <c r="R21">
        <v>-303</v>
      </c>
      <c r="T21">
        <v>-1023</v>
      </c>
      <c r="U21">
        <v>207.20000000000437</v>
      </c>
      <c r="W21">
        <v>5445.8</v>
      </c>
      <c r="X21">
        <v>595.20000000000005</v>
      </c>
      <c r="AD21">
        <v>51202.8</v>
      </c>
      <c r="AE21">
        <v>1.9975079487840508</v>
      </c>
      <c r="AK21">
        <v>51202.8</v>
      </c>
      <c r="AL21">
        <v>1.9975079487840508</v>
      </c>
    </row>
    <row r="22" spans="2:38" x14ac:dyDescent="0.25">
      <c r="B22">
        <v>2748</v>
      </c>
      <c r="C22">
        <v>46110</v>
      </c>
      <c r="D22">
        <v>1335</v>
      </c>
      <c r="E22">
        <v>122689</v>
      </c>
      <c r="F22">
        <v>113462</v>
      </c>
      <c r="H22">
        <v>73581</v>
      </c>
      <c r="J22">
        <f t="shared" si="0"/>
        <v>57268.800000000003</v>
      </c>
      <c r="K22">
        <f t="shared" si="1"/>
        <v>1.2848357220685609</v>
      </c>
      <c r="L22">
        <f t="shared" si="2"/>
        <v>122689</v>
      </c>
      <c r="M22">
        <f t="shared" si="3"/>
        <v>1335</v>
      </c>
      <c r="N22">
        <f t="shared" si="4"/>
        <v>57268.800000000003</v>
      </c>
      <c r="O22">
        <f t="shared" si="5"/>
        <v>121354</v>
      </c>
      <c r="Q22">
        <v>1872</v>
      </c>
      <c r="R22">
        <v>243</v>
      </c>
      <c r="T22">
        <v>1353</v>
      </c>
      <c r="U22">
        <v>569.40000000000146</v>
      </c>
      <c r="W22">
        <v>1661.4</v>
      </c>
      <c r="X22">
        <v>998.59999999999991</v>
      </c>
      <c r="Z22">
        <v>57268.800000000003</v>
      </c>
      <c r="AA22">
        <v>1.2848357220685609</v>
      </c>
      <c r="AK22">
        <v>57268.800000000003</v>
      </c>
      <c r="AL22">
        <v>1.2848357220685609</v>
      </c>
    </row>
    <row r="23" spans="2:38" x14ac:dyDescent="0.25">
      <c r="B23">
        <v>73128</v>
      </c>
      <c r="C23">
        <v>53679</v>
      </c>
      <c r="D23">
        <v>12396</v>
      </c>
      <c r="E23">
        <v>70076</v>
      </c>
      <c r="F23">
        <v>45914</v>
      </c>
      <c r="H23">
        <v>58010</v>
      </c>
      <c r="J23">
        <f t="shared" si="0"/>
        <v>51038.6</v>
      </c>
      <c r="K23">
        <f t="shared" si="1"/>
        <v>1.1365907372067416</v>
      </c>
      <c r="L23">
        <f t="shared" si="2"/>
        <v>73128</v>
      </c>
      <c r="M23">
        <f t="shared" si="3"/>
        <v>12396</v>
      </c>
      <c r="N23">
        <f t="shared" si="4"/>
        <v>51038.6</v>
      </c>
      <c r="O23">
        <f t="shared" si="5"/>
        <v>60732</v>
      </c>
      <c r="Q23">
        <v>-1891</v>
      </c>
      <c r="R23">
        <v>192</v>
      </c>
      <c r="T23">
        <v>1494.1999999999971</v>
      </c>
      <c r="U23">
        <v>17.400000000001455</v>
      </c>
      <c r="W23">
        <v>3377.3999999999996</v>
      </c>
      <c r="X23">
        <v>690.6</v>
      </c>
      <c r="Z23">
        <v>51038.6</v>
      </c>
      <c r="AA23">
        <v>1.1365907372067416</v>
      </c>
      <c r="AI23">
        <v>51038.6</v>
      </c>
      <c r="AJ23">
        <v>1.1365907372067416</v>
      </c>
    </row>
    <row r="24" spans="2:38" x14ac:dyDescent="0.25">
      <c r="B24">
        <v>37766</v>
      </c>
      <c r="C24">
        <v>58791</v>
      </c>
      <c r="D24">
        <v>87376</v>
      </c>
      <c r="E24">
        <v>120603</v>
      </c>
      <c r="F24">
        <v>17353</v>
      </c>
      <c r="H24">
        <v>78519</v>
      </c>
      <c r="J24">
        <f t="shared" si="0"/>
        <v>64377.8</v>
      </c>
      <c r="K24">
        <f t="shared" si="1"/>
        <v>1.2196595720885148</v>
      </c>
      <c r="L24">
        <f t="shared" si="2"/>
        <v>120603</v>
      </c>
      <c r="M24">
        <f t="shared" si="3"/>
        <v>17353</v>
      </c>
      <c r="N24">
        <f t="shared" si="4"/>
        <v>64377.8</v>
      </c>
      <c r="O24">
        <f t="shared" si="5"/>
        <v>103250</v>
      </c>
      <c r="Q24">
        <v>-324</v>
      </c>
      <c r="R24">
        <v>-11</v>
      </c>
      <c r="T24">
        <v>-910.59999999999854</v>
      </c>
      <c r="U24">
        <v>-876.19999999999709</v>
      </c>
      <c r="W24">
        <v>1825.4</v>
      </c>
      <c r="X24">
        <v>876.19999999999993</v>
      </c>
      <c r="AB24">
        <v>64377.8</v>
      </c>
      <c r="AC24">
        <v>1.2196595720885148</v>
      </c>
      <c r="AK24">
        <v>64377.8</v>
      </c>
      <c r="AL24">
        <v>1.2196595720885148</v>
      </c>
    </row>
    <row r="25" spans="2:38" x14ac:dyDescent="0.25">
      <c r="B25">
        <v>41218</v>
      </c>
      <c r="C25">
        <v>81358</v>
      </c>
      <c r="D25">
        <v>70327</v>
      </c>
      <c r="E25">
        <v>57023</v>
      </c>
      <c r="F25">
        <v>13514</v>
      </c>
      <c r="H25">
        <v>62445</v>
      </c>
      <c r="J25">
        <f t="shared" si="0"/>
        <v>52688</v>
      </c>
      <c r="K25">
        <f t="shared" si="1"/>
        <v>1.1851844822350441</v>
      </c>
      <c r="L25">
        <f t="shared" si="2"/>
        <v>81358</v>
      </c>
      <c r="M25">
        <f t="shared" si="3"/>
        <v>13514</v>
      </c>
      <c r="N25">
        <f t="shared" si="4"/>
        <v>52688</v>
      </c>
      <c r="O25">
        <f t="shared" si="5"/>
        <v>67844</v>
      </c>
      <c r="Q25">
        <v>-4713</v>
      </c>
      <c r="R25">
        <v>812</v>
      </c>
      <c r="T25">
        <v>1175.5999999999985</v>
      </c>
      <c r="U25">
        <v>-104.19999999999709</v>
      </c>
      <c r="W25">
        <v>1662.4</v>
      </c>
      <c r="X25">
        <v>139.00000000000003</v>
      </c>
      <c r="Z25">
        <v>52688</v>
      </c>
      <c r="AA25">
        <v>1.1851844822350441</v>
      </c>
      <c r="AI25">
        <v>52688</v>
      </c>
      <c r="AJ25">
        <v>1.1851844822350441</v>
      </c>
    </row>
    <row r="26" spans="2:38" x14ac:dyDescent="0.25">
      <c r="B26">
        <v>30920</v>
      </c>
      <c r="C26">
        <v>95790</v>
      </c>
      <c r="D26">
        <v>37134</v>
      </c>
      <c r="E26">
        <v>121455</v>
      </c>
      <c r="F26">
        <v>120593</v>
      </c>
      <c r="H26">
        <v>136260</v>
      </c>
      <c r="J26">
        <f t="shared" si="0"/>
        <v>81178.399999999994</v>
      </c>
      <c r="K26">
        <f t="shared" si="1"/>
        <v>1.6785253220068395</v>
      </c>
      <c r="L26">
        <f t="shared" si="2"/>
        <v>121455</v>
      </c>
      <c r="M26">
        <f t="shared" si="3"/>
        <v>30920</v>
      </c>
      <c r="N26">
        <f t="shared" si="4"/>
        <v>81178.399999999994</v>
      </c>
      <c r="O26">
        <f t="shared" si="5"/>
        <v>90535</v>
      </c>
      <c r="Q26">
        <v>-3222</v>
      </c>
      <c r="R26">
        <v>1</v>
      </c>
      <c r="T26">
        <v>-2018.8000000000029</v>
      </c>
      <c r="U26">
        <v>283.39999999999418</v>
      </c>
      <c r="W26">
        <v>3270.4</v>
      </c>
      <c r="X26">
        <v>296.2</v>
      </c>
      <c r="AF26">
        <v>81178.399999999994</v>
      </c>
      <c r="AG26">
        <v>1.6785253220068395</v>
      </c>
      <c r="AK26">
        <v>81178.399999999994</v>
      </c>
      <c r="AL26">
        <v>1.6785253220068395</v>
      </c>
    </row>
    <row r="27" spans="2:38" x14ac:dyDescent="0.25">
      <c r="B27">
        <v>65094</v>
      </c>
      <c r="C27">
        <v>5316</v>
      </c>
      <c r="D27">
        <v>39837</v>
      </c>
      <c r="E27">
        <v>71731</v>
      </c>
      <c r="F27">
        <v>27089</v>
      </c>
      <c r="H27">
        <v>91957</v>
      </c>
      <c r="J27">
        <f t="shared" si="0"/>
        <v>41813.4</v>
      </c>
      <c r="K27">
        <f t="shared" si="1"/>
        <v>2.19922321552421</v>
      </c>
      <c r="L27">
        <f t="shared" si="2"/>
        <v>71731</v>
      </c>
      <c r="M27">
        <f t="shared" si="3"/>
        <v>5316</v>
      </c>
      <c r="N27">
        <f t="shared" si="4"/>
        <v>41813.4</v>
      </c>
      <c r="O27">
        <f t="shared" si="5"/>
        <v>66415</v>
      </c>
      <c r="Q27">
        <v>2536</v>
      </c>
      <c r="R27">
        <v>198</v>
      </c>
      <c r="T27">
        <v>1051.2000000000044</v>
      </c>
      <c r="U27">
        <v>-219.40000000000146</v>
      </c>
      <c r="W27">
        <v>4426.4000000000005</v>
      </c>
      <c r="X27">
        <v>300.60000000000002</v>
      </c>
      <c r="AD27">
        <v>41813.4</v>
      </c>
      <c r="AE27">
        <v>2.19922321552421</v>
      </c>
      <c r="AK27">
        <v>41813.4</v>
      </c>
      <c r="AL27">
        <v>2.19922321552421</v>
      </c>
    </row>
    <row r="28" spans="2:38" x14ac:dyDescent="0.25">
      <c r="B28">
        <v>26947</v>
      </c>
      <c r="C28">
        <v>66377</v>
      </c>
      <c r="D28">
        <v>105839</v>
      </c>
      <c r="E28">
        <v>37636</v>
      </c>
      <c r="F28">
        <v>27607</v>
      </c>
      <c r="H28">
        <v>60103</v>
      </c>
      <c r="J28">
        <f t="shared" si="0"/>
        <v>52881.2</v>
      </c>
      <c r="K28">
        <f t="shared" si="1"/>
        <v>1.1365664924396572</v>
      </c>
      <c r="L28">
        <f t="shared" si="2"/>
        <v>105839</v>
      </c>
      <c r="M28">
        <f t="shared" si="3"/>
        <v>26947</v>
      </c>
      <c r="N28">
        <f t="shared" si="4"/>
        <v>52881.2</v>
      </c>
      <c r="O28">
        <f t="shared" si="5"/>
        <v>78892</v>
      </c>
      <c r="Q28">
        <v>-290</v>
      </c>
      <c r="R28">
        <v>0</v>
      </c>
      <c r="T28">
        <v>-2985.4000000000015</v>
      </c>
      <c r="U28">
        <v>263</v>
      </c>
      <c r="W28">
        <v>3747</v>
      </c>
      <c r="X28">
        <v>297.40000000000003</v>
      </c>
      <c r="Z28">
        <v>52881.2</v>
      </c>
      <c r="AA28">
        <v>1.1365664924396572</v>
      </c>
      <c r="AI28">
        <v>52881.2</v>
      </c>
      <c r="AJ28">
        <v>1.1365664924396572</v>
      </c>
    </row>
    <row r="29" spans="2:38" x14ac:dyDescent="0.25">
      <c r="B29">
        <v>72015</v>
      </c>
      <c r="C29">
        <v>55548</v>
      </c>
      <c r="D29">
        <v>43556</v>
      </c>
      <c r="E29">
        <v>118805</v>
      </c>
      <c r="F29">
        <v>53712</v>
      </c>
      <c r="H29">
        <v>73122</v>
      </c>
      <c r="J29">
        <f t="shared" si="0"/>
        <v>68727.199999999997</v>
      </c>
      <c r="K29">
        <f t="shared" si="1"/>
        <v>1.0639455703127729</v>
      </c>
      <c r="L29">
        <f t="shared" si="2"/>
        <v>118805</v>
      </c>
      <c r="M29">
        <f t="shared" si="3"/>
        <v>43556</v>
      </c>
      <c r="N29">
        <f t="shared" si="4"/>
        <v>68727.199999999997</v>
      </c>
      <c r="O29">
        <f t="shared" si="5"/>
        <v>75249</v>
      </c>
      <c r="Q29">
        <v>-5844</v>
      </c>
      <c r="R29">
        <v>-1937</v>
      </c>
      <c r="T29">
        <v>167</v>
      </c>
      <c r="U29">
        <v>-2</v>
      </c>
      <c r="W29">
        <v>1268.5999999999999</v>
      </c>
      <c r="X29">
        <v>152.79999999999998</v>
      </c>
      <c r="AB29">
        <v>68727.199999999997</v>
      </c>
      <c r="AC29">
        <v>1.0639455703127729</v>
      </c>
      <c r="AI29">
        <v>68727.199999999997</v>
      </c>
      <c r="AJ29">
        <v>1.0639455703127729</v>
      </c>
    </row>
    <row r="30" spans="2:38" x14ac:dyDescent="0.25">
      <c r="B30">
        <v>4281</v>
      </c>
      <c r="C30">
        <v>25614</v>
      </c>
      <c r="D30">
        <v>61661</v>
      </c>
      <c r="E30">
        <v>66268</v>
      </c>
      <c r="F30">
        <v>24816</v>
      </c>
      <c r="H30">
        <v>70870</v>
      </c>
      <c r="J30">
        <f t="shared" si="0"/>
        <v>36528</v>
      </c>
      <c r="K30">
        <f t="shared" si="1"/>
        <v>1.9401554971528689</v>
      </c>
      <c r="L30">
        <f t="shared" si="2"/>
        <v>66268</v>
      </c>
      <c r="M30">
        <f t="shared" si="3"/>
        <v>4281</v>
      </c>
      <c r="N30">
        <f t="shared" si="4"/>
        <v>36528</v>
      </c>
      <c r="O30">
        <f t="shared" si="5"/>
        <v>61987</v>
      </c>
      <c r="Q30">
        <v>3466</v>
      </c>
      <c r="R30">
        <v>-16</v>
      </c>
      <c r="T30">
        <v>1842</v>
      </c>
      <c r="U30">
        <v>642.19999999999709</v>
      </c>
      <c r="W30">
        <v>2050.8000000000002</v>
      </c>
      <c r="X30">
        <v>856.59999999999991</v>
      </c>
      <c r="AD30">
        <v>36528</v>
      </c>
      <c r="AE30">
        <v>1.9401554971528689</v>
      </c>
      <c r="AK30">
        <v>36528</v>
      </c>
      <c r="AL30">
        <v>1.9401554971528689</v>
      </c>
    </row>
    <row r="31" spans="2:38" x14ac:dyDescent="0.25">
      <c r="B31">
        <v>21922</v>
      </c>
      <c r="C31">
        <v>63925</v>
      </c>
      <c r="D31">
        <v>31668</v>
      </c>
      <c r="E31">
        <v>78737</v>
      </c>
      <c r="F31">
        <v>12116</v>
      </c>
      <c r="H31">
        <v>79858</v>
      </c>
      <c r="J31">
        <f t="shared" si="0"/>
        <v>41673.599999999999</v>
      </c>
      <c r="K31">
        <f t="shared" si="1"/>
        <v>1.9162731321508102</v>
      </c>
      <c r="L31">
        <f t="shared" si="2"/>
        <v>78737</v>
      </c>
      <c r="M31">
        <f t="shared" si="3"/>
        <v>12116</v>
      </c>
      <c r="N31">
        <f t="shared" si="4"/>
        <v>41673.599999999999</v>
      </c>
      <c r="O31">
        <f t="shared" si="5"/>
        <v>66621</v>
      </c>
      <c r="Q31">
        <v>1753</v>
      </c>
      <c r="R31">
        <v>1</v>
      </c>
      <c r="T31">
        <v>-1942.2000000000044</v>
      </c>
      <c r="U31">
        <v>-341.20000000000437</v>
      </c>
      <c r="W31">
        <v>2705.0000000000005</v>
      </c>
      <c r="X31">
        <v>647.19999999999993</v>
      </c>
      <c r="AD31">
        <v>41673.599999999999</v>
      </c>
      <c r="AE31">
        <v>1.9162731321508102</v>
      </c>
      <c r="AK31">
        <v>41673.599999999999</v>
      </c>
      <c r="AL31">
        <v>1.9162731321508102</v>
      </c>
    </row>
    <row r="32" spans="2:38" x14ac:dyDescent="0.25">
      <c r="B32">
        <v>26195</v>
      </c>
      <c r="C32">
        <v>62405</v>
      </c>
      <c r="D32">
        <v>107344</v>
      </c>
      <c r="E32">
        <v>115012</v>
      </c>
      <c r="F32">
        <v>50633</v>
      </c>
      <c r="H32">
        <v>117195</v>
      </c>
      <c r="J32">
        <f t="shared" si="0"/>
        <v>72317.8</v>
      </c>
      <c r="K32">
        <f t="shared" si="1"/>
        <v>1.6205553819391629</v>
      </c>
      <c r="L32">
        <f t="shared" si="2"/>
        <v>115012</v>
      </c>
      <c r="M32">
        <f t="shared" si="3"/>
        <v>26195</v>
      </c>
      <c r="N32">
        <f t="shared" si="4"/>
        <v>72317.8</v>
      </c>
      <c r="O32">
        <f t="shared" si="5"/>
        <v>88817</v>
      </c>
      <c r="Q32">
        <v>-5313</v>
      </c>
      <c r="R32">
        <v>-1063</v>
      </c>
      <c r="T32">
        <v>-596.59999999999127</v>
      </c>
      <c r="U32">
        <v>-506.59999999999127</v>
      </c>
      <c r="W32">
        <v>3242.2</v>
      </c>
      <c r="X32">
        <v>671.4</v>
      </c>
      <c r="AF32">
        <v>72317.8</v>
      </c>
      <c r="AG32">
        <v>1.6205553819391629</v>
      </c>
      <c r="AK32">
        <v>72317.8</v>
      </c>
      <c r="AL32">
        <v>1.6205553819391629</v>
      </c>
    </row>
    <row r="33" spans="2:38" x14ac:dyDescent="0.25">
      <c r="B33">
        <v>30754</v>
      </c>
      <c r="C33">
        <v>60969</v>
      </c>
      <c r="D33">
        <v>120174</v>
      </c>
      <c r="E33">
        <v>22153</v>
      </c>
      <c r="F33">
        <v>545</v>
      </c>
      <c r="H33">
        <v>77398</v>
      </c>
      <c r="J33">
        <f t="shared" si="0"/>
        <v>46919</v>
      </c>
      <c r="K33">
        <f t="shared" si="1"/>
        <v>1.6496089004454486</v>
      </c>
      <c r="L33">
        <f t="shared" si="2"/>
        <v>120174</v>
      </c>
      <c r="M33">
        <f t="shared" si="3"/>
        <v>545</v>
      </c>
      <c r="N33">
        <f t="shared" si="4"/>
        <v>46919</v>
      </c>
      <c r="O33">
        <f t="shared" si="5"/>
        <v>119629</v>
      </c>
      <c r="Q33">
        <v>1138</v>
      </c>
      <c r="R33">
        <v>-810</v>
      </c>
      <c r="T33">
        <v>-67</v>
      </c>
      <c r="U33">
        <v>-168.59999999999854</v>
      </c>
      <c r="W33">
        <v>2418.1999999999998</v>
      </c>
      <c r="X33">
        <v>861</v>
      </c>
      <c r="AD33">
        <v>46919</v>
      </c>
      <c r="AE33">
        <v>1.6496089004454486</v>
      </c>
      <c r="AK33">
        <v>46919</v>
      </c>
      <c r="AL33">
        <v>1.6496089004454486</v>
      </c>
    </row>
    <row r="34" spans="2:38" x14ac:dyDescent="0.25">
      <c r="B34">
        <v>79965</v>
      </c>
      <c r="C34">
        <v>3735</v>
      </c>
      <c r="D34">
        <v>70258</v>
      </c>
      <c r="E34">
        <v>89135</v>
      </c>
      <c r="F34">
        <v>47549</v>
      </c>
      <c r="H34">
        <v>100264</v>
      </c>
      <c r="J34">
        <f t="shared" ref="J34:J65" si="6">AVERAGE(B34:F34)</f>
        <v>58128.4</v>
      </c>
      <c r="K34">
        <f t="shared" ref="K34:K65" si="7">H34/J34</f>
        <v>1.7248711473221352</v>
      </c>
      <c r="L34">
        <f t="shared" ref="L34:L65" si="8">MAX(B34:F34)</f>
        <v>89135</v>
      </c>
      <c r="M34">
        <f t="shared" ref="M34:M65" si="9">MIN(B34:F34)</f>
        <v>3735</v>
      </c>
      <c r="N34">
        <f t="shared" ref="N34:N65" si="10">AVERAGE(B34:F34)</f>
        <v>58128.4</v>
      </c>
      <c r="O34">
        <f t="shared" ref="O34:O65" si="11">L34-M34</f>
        <v>85400</v>
      </c>
      <c r="Q34">
        <v>-3302</v>
      </c>
      <c r="R34">
        <v>-833</v>
      </c>
      <c r="T34">
        <v>-1305.1999999999971</v>
      </c>
      <c r="U34">
        <v>304</v>
      </c>
      <c r="W34">
        <v>1815.1999999999998</v>
      </c>
      <c r="X34">
        <v>595.19999999999993</v>
      </c>
      <c r="AF34">
        <v>58128.4</v>
      </c>
      <c r="AG34">
        <v>1.7248711473221352</v>
      </c>
      <c r="AK34">
        <v>58128.4</v>
      </c>
      <c r="AL34">
        <v>1.7248711473221352</v>
      </c>
    </row>
    <row r="35" spans="2:38" x14ac:dyDescent="0.25">
      <c r="B35">
        <v>119827</v>
      </c>
      <c r="C35">
        <v>120723</v>
      </c>
      <c r="D35">
        <v>27918</v>
      </c>
      <c r="E35">
        <v>91998</v>
      </c>
      <c r="F35">
        <v>23314</v>
      </c>
      <c r="H35">
        <v>91579</v>
      </c>
      <c r="J35">
        <f t="shared" si="6"/>
        <v>76756</v>
      </c>
      <c r="K35">
        <f t="shared" si="7"/>
        <v>1.1931184532805252</v>
      </c>
      <c r="L35">
        <f t="shared" si="8"/>
        <v>120723</v>
      </c>
      <c r="M35">
        <f t="shared" si="9"/>
        <v>23314</v>
      </c>
      <c r="N35">
        <f t="shared" si="10"/>
        <v>76756</v>
      </c>
      <c r="O35">
        <f t="shared" si="11"/>
        <v>97409</v>
      </c>
      <c r="Q35">
        <v>2773</v>
      </c>
      <c r="R35">
        <v>810</v>
      </c>
      <c r="T35">
        <v>938.80000000000291</v>
      </c>
      <c r="U35">
        <v>864.80000000000291</v>
      </c>
      <c r="W35">
        <v>1691.6000000000001</v>
      </c>
      <c r="X35">
        <v>913.59999999999991</v>
      </c>
      <c r="AB35">
        <v>76756</v>
      </c>
      <c r="AC35">
        <v>1.1931184532805252</v>
      </c>
      <c r="AK35">
        <v>76756</v>
      </c>
      <c r="AL35">
        <v>1.1931184532805252</v>
      </c>
    </row>
    <row r="36" spans="2:38" x14ac:dyDescent="0.25">
      <c r="B36">
        <v>62484</v>
      </c>
      <c r="C36">
        <v>31242</v>
      </c>
      <c r="D36">
        <v>44018</v>
      </c>
      <c r="E36">
        <v>95672</v>
      </c>
      <c r="F36">
        <v>60717</v>
      </c>
      <c r="H36">
        <v>83665</v>
      </c>
      <c r="J36">
        <f t="shared" si="6"/>
        <v>58826.6</v>
      </c>
      <c r="K36">
        <f t="shared" si="7"/>
        <v>1.4222307595543513</v>
      </c>
      <c r="L36">
        <f t="shared" si="8"/>
        <v>95672</v>
      </c>
      <c r="M36">
        <f t="shared" si="9"/>
        <v>31242</v>
      </c>
      <c r="N36">
        <f t="shared" si="10"/>
        <v>58826.6</v>
      </c>
      <c r="O36">
        <f t="shared" si="11"/>
        <v>64430</v>
      </c>
      <c r="Q36">
        <v>-1574</v>
      </c>
      <c r="R36">
        <v>-1136</v>
      </c>
      <c r="T36">
        <v>-65.80000000000291</v>
      </c>
      <c r="U36">
        <v>-81.200000000004366</v>
      </c>
      <c r="W36">
        <v>2566.1999999999998</v>
      </c>
      <c r="X36">
        <v>136.00000000000003</v>
      </c>
      <c r="AB36">
        <v>58826.6</v>
      </c>
      <c r="AC36">
        <v>1.4222307595543513</v>
      </c>
      <c r="AK36">
        <v>58826.6</v>
      </c>
      <c r="AL36">
        <v>1.4222307595543513</v>
      </c>
    </row>
    <row r="37" spans="2:38" x14ac:dyDescent="0.25">
      <c r="B37">
        <v>51044</v>
      </c>
      <c r="C37">
        <v>109135</v>
      </c>
      <c r="D37">
        <v>5176</v>
      </c>
      <c r="E37">
        <v>39892</v>
      </c>
      <c r="F37">
        <v>88068</v>
      </c>
      <c r="H37">
        <v>107368</v>
      </c>
      <c r="J37">
        <f t="shared" si="6"/>
        <v>58663</v>
      </c>
      <c r="K37">
        <f t="shared" si="7"/>
        <v>1.8302507543085078</v>
      </c>
      <c r="L37">
        <f t="shared" si="8"/>
        <v>109135</v>
      </c>
      <c r="M37">
        <f t="shared" si="9"/>
        <v>5176</v>
      </c>
      <c r="N37">
        <f t="shared" si="10"/>
        <v>58663</v>
      </c>
      <c r="O37">
        <f t="shared" si="11"/>
        <v>103959</v>
      </c>
      <c r="Q37">
        <v>112</v>
      </c>
      <c r="R37">
        <v>824</v>
      </c>
      <c r="T37">
        <v>-819.80000000000291</v>
      </c>
      <c r="U37">
        <v>-502.19999999999709</v>
      </c>
      <c r="W37">
        <v>1788.2</v>
      </c>
      <c r="X37">
        <v>560.59999999999991</v>
      </c>
      <c r="AF37">
        <v>58663</v>
      </c>
      <c r="AG37">
        <v>1.8302507543085078</v>
      </c>
      <c r="AK37">
        <v>58663</v>
      </c>
      <c r="AL37">
        <v>1.8302507543085078</v>
      </c>
    </row>
    <row r="38" spans="2:38" x14ac:dyDescent="0.25">
      <c r="B38">
        <v>117696</v>
      </c>
      <c r="C38">
        <v>84226</v>
      </c>
      <c r="D38">
        <v>19808</v>
      </c>
      <c r="E38">
        <v>38030</v>
      </c>
      <c r="F38">
        <v>54562</v>
      </c>
      <c r="H38">
        <v>84483</v>
      </c>
      <c r="J38">
        <f t="shared" si="6"/>
        <v>62864.4</v>
      </c>
      <c r="K38">
        <f t="shared" si="7"/>
        <v>1.3438925687670604</v>
      </c>
      <c r="L38">
        <f t="shared" si="8"/>
        <v>117696</v>
      </c>
      <c r="M38">
        <f t="shared" si="9"/>
        <v>19808</v>
      </c>
      <c r="N38">
        <f t="shared" si="10"/>
        <v>62864.4</v>
      </c>
      <c r="O38">
        <f t="shared" si="11"/>
        <v>97888</v>
      </c>
      <c r="Q38">
        <v>1089</v>
      </c>
      <c r="R38">
        <v>331</v>
      </c>
      <c r="T38">
        <v>724.80000000000291</v>
      </c>
      <c r="U38">
        <v>475</v>
      </c>
      <c r="W38">
        <v>2534</v>
      </c>
      <c r="X38">
        <v>702.2</v>
      </c>
      <c r="AB38">
        <v>62864.4</v>
      </c>
      <c r="AC38">
        <v>1.3438925687670604</v>
      </c>
      <c r="AK38">
        <v>62864.4</v>
      </c>
      <c r="AL38">
        <v>1.3438925687670604</v>
      </c>
    </row>
    <row r="39" spans="2:38" x14ac:dyDescent="0.25">
      <c r="B39">
        <v>118114</v>
      </c>
      <c r="C39">
        <v>63920</v>
      </c>
      <c r="D39">
        <v>70976</v>
      </c>
      <c r="E39">
        <v>98784</v>
      </c>
      <c r="F39">
        <v>43709</v>
      </c>
      <c r="H39">
        <v>129477</v>
      </c>
      <c r="J39">
        <f t="shared" si="6"/>
        <v>79100.600000000006</v>
      </c>
      <c r="K39">
        <f t="shared" si="7"/>
        <v>1.6368649542481346</v>
      </c>
      <c r="L39">
        <f t="shared" si="8"/>
        <v>118114</v>
      </c>
      <c r="M39">
        <f t="shared" si="9"/>
        <v>43709</v>
      </c>
      <c r="N39">
        <f t="shared" si="10"/>
        <v>79100.600000000006</v>
      </c>
      <c r="O39">
        <f t="shared" si="11"/>
        <v>74405</v>
      </c>
      <c r="Q39">
        <v>-165</v>
      </c>
      <c r="R39">
        <v>521</v>
      </c>
      <c r="T39">
        <v>2053.4000000000087</v>
      </c>
      <c r="U39">
        <v>-106</v>
      </c>
      <c r="W39">
        <v>3102.6</v>
      </c>
      <c r="X39">
        <v>344.8</v>
      </c>
      <c r="AF39">
        <v>79100.600000000006</v>
      </c>
      <c r="AG39">
        <v>1.6368649542481346</v>
      </c>
      <c r="AK39">
        <v>79100.600000000006</v>
      </c>
      <c r="AL39">
        <v>1.6368649542481346</v>
      </c>
    </row>
    <row r="40" spans="2:38" x14ac:dyDescent="0.25">
      <c r="B40">
        <v>10371</v>
      </c>
      <c r="C40">
        <v>112064</v>
      </c>
      <c r="D40">
        <v>91952</v>
      </c>
      <c r="E40">
        <v>62594</v>
      </c>
      <c r="F40">
        <v>13700</v>
      </c>
      <c r="H40">
        <v>70301</v>
      </c>
      <c r="J40">
        <f t="shared" si="6"/>
        <v>58136.2</v>
      </c>
      <c r="K40">
        <f t="shared" si="7"/>
        <v>1.2092465623828184</v>
      </c>
      <c r="L40">
        <f t="shared" si="8"/>
        <v>112064</v>
      </c>
      <c r="M40">
        <f t="shared" si="9"/>
        <v>10371</v>
      </c>
      <c r="N40">
        <f t="shared" si="10"/>
        <v>58136.2</v>
      </c>
      <c r="O40">
        <f t="shared" si="11"/>
        <v>101693</v>
      </c>
      <c r="Q40">
        <v>-178</v>
      </c>
      <c r="R40">
        <v>-1</v>
      </c>
      <c r="T40">
        <v>2417.1999999999971</v>
      </c>
      <c r="U40">
        <v>25.19999999999709</v>
      </c>
      <c r="W40">
        <v>2644.4</v>
      </c>
      <c r="X40">
        <v>922.8</v>
      </c>
      <c r="Z40">
        <v>58136.2</v>
      </c>
      <c r="AA40">
        <v>1.2092465623828184</v>
      </c>
      <c r="AK40">
        <v>58136.2</v>
      </c>
      <c r="AL40">
        <v>1.2092465623828184</v>
      </c>
    </row>
    <row r="41" spans="2:38" x14ac:dyDescent="0.25">
      <c r="B41">
        <v>70104</v>
      </c>
      <c r="C41">
        <v>62104</v>
      </c>
      <c r="D41">
        <v>90223</v>
      </c>
      <c r="E41">
        <v>114185</v>
      </c>
      <c r="F41">
        <v>8799</v>
      </c>
      <c r="H41">
        <v>118523</v>
      </c>
      <c r="J41">
        <f t="shared" si="6"/>
        <v>69083</v>
      </c>
      <c r="K41">
        <f t="shared" si="7"/>
        <v>1.7156608717050505</v>
      </c>
      <c r="L41">
        <f t="shared" si="8"/>
        <v>114185</v>
      </c>
      <c r="M41">
        <f t="shared" si="9"/>
        <v>8799</v>
      </c>
      <c r="N41">
        <f t="shared" si="10"/>
        <v>69083</v>
      </c>
      <c r="O41">
        <f t="shared" si="11"/>
        <v>105386</v>
      </c>
      <c r="Q41">
        <v>-4477</v>
      </c>
      <c r="R41">
        <v>-720</v>
      </c>
      <c r="T41">
        <v>1433</v>
      </c>
      <c r="U41">
        <v>41.600000000005821</v>
      </c>
      <c r="W41">
        <v>2063</v>
      </c>
      <c r="X41">
        <v>956.4</v>
      </c>
      <c r="AF41">
        <v>69083</v>
      </c>
      <c r="AG41">
        <v>1.7156608717050505</v>
      </c>
      <c r="AK41">
        <v>69083</v>
      </c>
      <c r="AL41">
        <v>1.7156608717050505</v>
      </c>
    </row>
    <row r="42" spans="2:38" x14ac:dyDescent="0.25">
      <c r="B42">
        <v>109158</v>
      </c>
      <c r="C42">
        <v>4630</v>
      </c>
      <c r="D42">
        <v>34955</v>
      </c>
      <c r="E42">
        <v>104848</v>
      </c>
      <c r="F42">
        <v>98964</v>
      </c>
      <c r="H42">
        <v>120292</v>
      </c>
      <c r="J42">
        <f t="shared" si="6"/>
        <v>70511</v>
      </c>
      <c r="K42">
        <f t="shared" si="7"/>
        <v>1.7060033186311356</v>
      </c>
      <c r="L42">
        <f t="shared" si="8"/>
        <v>109158</v>
      </c>
      <c r="M42">
        <f t="shared" si="9"/>
        <v>4630</v>
      </c>
      <c r="N42">
        <f t="shared" si="10"/>
        <v>70511</v>
      </c>
      <c r="O42">
        <f t="shared" si="11"/>
        <v>104528</v>
      </c>
      <c r="Q42">
        <v>736</v>
      </c>
      <c r="R42">
        <v>-1007</v>
      </c>
      <c r="T42">
        <v>1852.3999999999942</v>
      </c>
      <c r="U42">
        <v>-253</v>
      </c>
      <c r="W42">
        <v>3110.7999999999997</v>
      </c>
      <c r="X42">
        <v>576.6</v>
      </c>
      <c r="AF42">
        <v>70511</v>
      </c>
      <c r="AG42">
        <v>1.7060033186311356</v>
      </c>
      <c r="AK42">
        <v>70511</v>
      </c>
      <c r="AL42">
        <v>1.7060033186311356</v>
      </c>
    </row>
    <row r="43" spans="2:38" x14ac:dyDescent="0.25">
      <c r="B43">
        <v>117231</v>
      </c>
      <c r="C43">
        <v>87566</v>
      </c>
      <c r="D43">
        <v>47549</v>
      </c>
      <c r="E43">
        <v>120610</v>
      </c>
      <c r="F43">
        <v>76051</v>
      </c>
      <c r="H43">
        <v>121281</v>
      </c>
      <c r="J43">
        <f t="shared" si="6"/>
        <v>89801.4</v>
      </c>
      <c r="K43">
        <f t="shared" si="7"/>
        <v>1.3505468734340444</v>
      </c>
      <c r="L43">
        <f t="shared" si="8"/>
        <v>120610</v>
      </c>
      <c r="M43">
        <f t="shared" si="9"/>
        <v>47549</v>
      </c>
      <c r="N43">
        <f t="shared" si="10"/>
        <v>89801.4</v>
      </c>
      <c r="O43">
        <f t="shared" si="11"/>
        <v>73061</v>
      </c>
      <c r="Q43">
        <v>3078</v>
      </c>
      <c r="R43">
        <v>509</v>
      </c>
      <c r="T43">
        <v>626.39999999999418</v>
      </c>
      <c r="U43">
        <v>-220.80000000000291</v>
      </c>
      <c r="W43">
        <v>2718</v>
      </c>
      <c r="X43">
        <v>357.2</v>
      </c>
      <c r="AB43">
        <v>89801.4</v>
      </c>
      <c r="AC43">
        <v>1.3505468734340444</v>
      </c>
      <c r="AK43">
        <v>89801.4</v>
      </c>
      <c r="AL43">
        <v>1.3505468734340444</v>
      </c>
    </row>
    <row r="44" spans="2:38" x14ac:dyDescent="0.25">
      <c r="B44">
        <v>88640</v>
      </c>
      <c r="C44">
        <v>37712</v>
      </c>
      <c r="D44">
        <v>54153</v>
      </c>
      <c r="E44">
        <v>112151</v>
      </c>
      <c r="F44">
        <v>7782</v>
      </c>
      <c r="H44">
        <v>97565</v>
      </c>
      <c r="J44">
        <f t="shared" si="6"/>
        <v>60087.6</v>
      </c>
      <c r="K44">
        <f t="shared" si="7"/>
        <v>1.6237127127726854</v>
      </c>
      <c r="L44">
        <f t="shared" si="8"/>
        <v>112151</v>
      </c>
      <c r="M44">
        <f t="shared" si="9"/>
        <v>7782</v>
      </c>
      <c r="N44">
        <f t="shared" si="10"/>
        <v>60087.6</v>
      </c>
      <c r="O44">
        <f t="shared" si="11"/>
        <v>104369</v>
      </c>
      <c r="Q44">
        <v>26</v>
      </c>
      <c r="R44">
        <v>6</v>
      </c>
      <c r="T44">
        <v>580.19999999999709</v>
      </c>
      <c r="U44">
        <v>695.79999999999563</v>
      </c>
      <c r="W44">
        <v>2521.8000000000002</v>
      </c>
      <c r="X44">
        <v>899.8</v>
      </c>
      <c r="AF44">
        <v>60087.6</v>
      </c>
      <c r="AG44">
        <v>1.6237127127726854</v>
      </c>
      <c r="AK44">
        <v>60087.6</v>
      </c>
      <c r="AL44">
        <v>1.6237127127726854</v>
      </c>
    </row>
    <row r="45" spans="2:38" x14ac:dyDescent="0.25">
      <c r="B45">
        <v>112911</v>
      </c>
      <c r="C45">
        <v>34338</v>
      </c>
      <c r="D45">
        <v>90098</v>
      </c>
      <c r="E45">
        <v>30837</v>
      </c>
      <c r="F45">
        <v>81352</v>
      </c>
      <c r="H45">
        <v>97515</v>
      </c>
      <c r="J45">
        <f t="shared" si="6"/>
        <v>69907.199999999997</v>
      </c>
      <c r="K45">
        <f t="shared" si="7"/>
        <v>1.3949206948640485</v>
      </c>
      <c r="L45">
        <f t="shared" si="8"/>
        <v>112911</v>
      </c>
      <c r="M45">
        <f t="shared" si="9"/>
        <v>30837</v>
      </c>
      <c r="N45">
        <f t="shared" si="10"/>
        <v>69907.199999999997</v>
      </c>
      <c r="O45">
        <f t="shared" si="11"/>
        <v>82074</v>
      </c>
      <c r="Q45">
        <v>-1869</v>
      </c>
      <c r="R45">
        <v>-270</v>
      </c>
      <c r="T45">
        <v>1568.3999999999942</v>
      </c>
      <c r="U45">
        <v>-50.600000000005821</v>
      </c>
      <c r="W45">
        <v>2040.8</v>
      </c>
      <c r="X45">
        <v>131.80000000000001</v>
      </c>
      <c r="AB45">
        <v>69907.199999999997</v>
      </c>
      <c r="AC45">
        <v>1.3949206948640485</v>
      </c>
      <c r="AK45">
        <v>69907.199999999997</v>
      </c>
      <c r="AL45">
        <v>1.3949206948640485</v>
      </c>
    </row>
    <row r="46" spans="2:38" x14ac:dyDescent="0.25">
      <c r="B46">
        <v>18766</v>
      </c>
      <c r="C46">
        <v>41142</v>
      </c>
      <c r="D46">
        <v>39782</v>
      </c>
      <c r="E46">
        <v>42582</v>
      </c>
      <c r="F46">
        <v>121828</v>
      </c>
      <c r="H46">
        <v>65973</v>
      </c>
      <c r="J46">
        <f t="shared" si="6"/>
        <v>52820</v>
      </c>
      <c r="K46">
        <f t="shared" si="7"/>
        <v>1.2490155244225671</v>
      </c>
      <c r="L46">
        <f t="shared" si="8"/>
        <v>121828</v>
      </c>
      <c r="M46">
        <f t="shared" si="9"/>
        <v>18766</v>
      </c>
      <c r="N46">
        <f t="shared" si="10"/>
        <v>52820</v>
      </c>
      <c r="O46">
        <f t="shared" si="11"/>
        <v>103062</v>
      </c>
      <c r="Q46">
        <v>906</v>
      </c>
      <c r="R46">
        <v>-310</v>
      </c>
      <c r="T46">
        <v>397.40000000000146</v>
      </c>
      <c r="U46">
        <v>-390</v>
      </c>
      <c r="W46">
        <v>2573.7999999999997</v>
      </c>
      <c r="X46">
        <v>634</v>
      </c>
      <c r="Z46">
        <v>52820</v>
      </c>
      <c r="AA46">
        <v>1.2490155244225671</v>
      </c>
      <c r="AK46">
        <v>52820</v>
      </c>
      <c r="AL46">
        <v>1.2490155244225671</v>
      </c>
    </row>
    <row r="47" spans="2:38" x14ac:dyDescent="0.25">
      <c r="B47">
        <v>30351</v>
      </c>
      <c r="C47">
        <v>20089</v>
      </c>
      <c r="D47">
        <v>58962</v>
      </c>
      <c r="E47">
        <v>88486</v>
      </c>
      <c r="F47">
        <v>15100</v>
      </c>
      <c r="H47">
        <v>48905</v>
      </c>
      <c r="J47">
        <f t="shared" si="6"/>
        <v>42597.599999999999</v>
      </c>
      <c r="K47">
        <f t="shared" si="7"/>
        <v>1.1480693748004582</v>
      </c>
      <c r="L47">
        <f t="shared" si="8"/>
        <v>88486</v>
      </c>
      <c r="M47">
        <f t="shared" si="9"/>
        <v>15100</v>
      </c>
      <c r="N47">
        <f t="shared" si="10"/>
        <v>42597.599999999999</v>
      </c>
      <c r="O47">
        <f t="shared" si="11"/>
        <v>73386</v>
      </c>
      <c r="Q47">
        <v>-3370</v>
      </c>
      <c r="R47">
        <v>0</v>
      </c>
      <c r="T47">
        <v>876</v>
      </c>
      <c r="U47">
        <v>21.400000000001455</v>
      </c>
      <c r="W47">
        <v>2424.8000000000002</v>
      </c>
      <c r="X47">
        <v>892.59999999999991</v>
      </c>
      <c r="Z47">
        <v>42597.599999999999</v>
      </c>
      <c r="AA47">
        <v>1.1480693748004582</v>
      </c>
      <c r="AI47">
        <v>42597.599999999999</v>
      </c>
      <c r="AJ47">
        <v>1.1480693748004582</v>
      </c>
    </row>
    <row r="48" spans="2:38" x14ac:dyDescent="0.25">
      <c r="B48">
        <v>84032</v>
      </c>
      <c r="C48">
        <v>59629</v>
      </c>
      <c r="D48">
        <v>35692</v>
      </c>
      <c r="E48">
        <v>10388</v>
      </c>
      <c r="F48">
        <v>98615</v>
      </c>
      <c r="H48">
        <v>61694</v>
      </c>
      <c r="J48">
        <f t="shared" si="6"/>
        <v>57671.199999999997</v>
      </c>
      <c r="K48">
        <f t="shared" si="7"/>
        <v>1.0697540540165629</v>
      </c>
      <c r="L48">
        <f t="shared" si="8"/>
        <v>98615</v>
      </c>
      <c r="M48">
        <f t="shared" si="9"/>
        <v>10388</v>
      </c>
      <c r="N48">
        <f t="shared" si="10"/>
        <v>57671.199999999997</v>
      </c>
      <c r="O48">
        <f t="shared" si="11"/>
        <v>88227</v>
      </c>
      <c r="Q48">
        <v>-52</v>
      </c>
      <c r="R48">
        <v>0</v>
      </c>
      <c r="T48">
        <v>-1024.4000000000015</v>
      </c>
      <c r="U48">
        <v>-65.600000000005821</v>
      </c>
      <c r="W48">
        <v>2040</v>
      </c>
      <c r="X48">
        <v>69.600000000000009</v>
      </c>
      <c r="AB48">
        <v>57671.199999999997</v>
      </c>
      <c r="AC48">
        <v>1.0697540540165629</v>
      </c>
      <c r="AI48">
        <v>57671.199999999997</v>
      </c>
      <c r="AJ48">
        <v>1.0697540540165629</v>
      </c>
    </row>
    <row r="49" spans="2:38" x14ac:dyDescent="0.25">
      <c r="B49">
        <v>34326</v>
      </c>
      <c r="C49">
        <v>36756</v>
      </c>
      <c r="D49">
        <v>90917</v>
      </c>
      <c r="E49">
        <v>42226</v>
      </c>
      <c r="F49">
        <v>68448</v>
      </c>
      <c r="H49">
        <v>106240</v>
      </c>
      <c r="J49">
        <f t="shared" si="6"/>
        <v>54534.6</v>
      </c>
      <c r="K49">
        <f t="shared" si="7"/>
        <v>1.9481210094142067</v>
      </c>
      <c r="L49">
        <f t="shared" si="8"/>
        <v>90917</v>
      </c>
      <c r="M49">
        <f t="shared" si="9"/>
        <v>34326</v>
      </c>
      <c r="N49">
        <f t="shared" si="10"/>
        <v>54534.6</v>
      </c>
      <c r="O49">
        <f t="shared" si="11"/>
        <v>56591</v>
      </c>
      <c r="Q49">
        <v>-1385</v>
      </c>
      <c r="R49">
        <v>-1</v>
      </c>
      <c r="T49">
        <v>734.40000000000146</v>
      </c>
      <c r="U49">
        <v>394</v>
      </c>
      <c r="W49">
        <v>1457.6000000000001</v>
      </c>
      <c r="X49">
        <v>647.6</v>
      </c>
      <c r="AD49">
        <v>54534.6</v>
      </c>
      <c r="AE49">
        <v>1.9481210094142067</v>
      </c>
      <c r="AK49">
        <v>54534.6</v>
      </c>
      <c r="AL49">
        <v>1.9481210094142067</v>
      </c>
    </row>
    <row r="50" spans="2:38" x14ac:dyDescent="0.25">
      <c r="B50">
        <v>72947</v>
      </c>
      <c r="C50">
        <v>35955</v>
      </c>
      <c r="D50">
        <v>109619</v>
      </c>
      <c r="E50">
        <v>14123</v>
      </c>
      <c r="F50">
        <v>59820</v>
      </c>
      <c r="H50">
        <v>75753</v>
      </c>
      <c r="J50">
        <f t="shared" si="6"/>
        <v>58492.800000000003</v>
      </c>
      <c r="K50">
        <f t="shared" si="7"/>
        <v>1.2950824716888232</v>
      </c>
      <c r="L50">
        <f t="shared" si="8"/>
        <v>109619</v>
      </c>
      <c r="M50">
        <f t="shared" si="9"/>
        <v>14123</v>
      </c>
      <c r="N50">
        <f t="shared" si="10"/>
        <v>58492.800000000003</v>
      </c>
      <c r="O50">
        <f t="shared" si="11"/>
        <v>95496</v>
      </c>
      <c r="Q50">
        <v>1830</v>
      </c>
      <c r="R50">
        <v>390</v>
      </c>
      <c r="T50">
        <v>830.40000000000146</v>
      </c>
      <c r="U50">
        <v>-839.59999999999854</v>
      </c>
      <c r="W50">
        <v>974.8</v>
      </c>
      <c r="X50">
        <v>839.6</v>
      </c>
      <c r="Z50">
        <v>58492.800000000003</v>
      </c>
      <c r="AA50">
        <v>1.2950824716888232</v>
      </c>
      <c r="AI50">
        <v>58492.800000000003</v>
      </c>
      <c r="AJ50">
        <v>1.2950824716888232</v>
      </c>
    </row>
    <row r="51" spans="2:38" x14ac:dyDescent="0.25">
      <c r="B51">
        <v>29061</v>
      </c>
      <c r="C51">
        <v>13966</v>
      </c>
      <c r="D51">
        <v>19377</v>
      </c>
      <c r="E51">
        <v>5759</v>
      </c>
      <c r="F51">
        <v>17643</v>
      </c>
      <c r="H51">
        <v>39464</v>
      </c>
      <c r="J51">
        <f t="shared" si="6"/>
        <v>17161.2</v>
      </c>
      <c r="K51">
        <f t="shared" si="7"/>
        <v>2.2996060881523435</v>
      </c>
      <c r="L51">
        <f t="shared" si="8"/>
        <v>29061</v>
      </c>
      <c r="M51">
        <f t="shared" si="9"/>
        <v>5759</v>
      </c>
      <c r="N51">
        <f t="shared" si="10"/>
        <v>17161.2</v>
      </c>
      <c r="O51">
        <f t="shared" si="11"/>
        <v>23302</v>
      </c>
      <c r="Q51">
        <v>-2233</v>
      </c>
      <c r="R51">
        <v>-541</v>
      </c>
      <c r="T51">
        <v>2524.2000000000007</v>
      </c>
      <c r="U51">
        <v>512.60000000000218</v>
      </c>
      <c r="W51">
        <v>3785.4</v>
      </c>
      <c r="X51">
        <v>512.6</v>
      </c>
      <c r="AD51">
        <v>17161.2</v>
      </c>
      <c r="AE51">
        <v>2.2996060881523435</v>
      </c>
      <c r="AK51">
        <v>17161.2</v>
      </c>
      <c r="AL51">
        <v>2.2996060881523435</v>
      </c>
    </row>
    <row r="52" spans="2:38" x14ac:dyDescent="0.25">
      <c r="B52">
        <v>22965</v>
      </c>
      <c r="C52">
        <v>98214</v>
      </c>
      <c r="D52">
        <v>508</v>
      </c>
      <c r="E52">
        <v>55731</v>
      </c>
      <c r="F52">
        <v>21435</v>
      </c>
      <c r="H52">
        <v>57442</v>
      </c>
      <c r="J52">
        <f t="shared" si="6"/>
        <v>39770.6</v>
      </c>
      <c r="K52">
        <f t="shared" si="7"/>
        <v>1.4443332511956068</v>
      </c>
      <c r="L52">
        <f t="shared" si="8"/>
        <v>98214</v>
      </c>
      <c r="M52">
        <f t="shared" si="9"/>
        <v>508</v>
      </c>
      <c r="N52">
        <f t="shared" si="10"/>
        <v>39770.6</v>
      </c>
      <c r="O52">
        <f t="shared" si="11"/>
        <v>97706</v>
      </c>
      <c r="Q52">
        <v>124</v>
      </c>
      <c r="R52">
        <v>129</v>
      </c>
      <c r="T52">
        <v>17</v>
      </c>
      <c r="U52">
        <v>-218.40000000000146</v>
      </c>
      <c r="W52">
        <v>1522.6</v>
      </c>
      <c r="X52">
        <v>278.39999999999998</v>
      </c>
      <c r="Z52">
        <v>39770.6</v>
      </c>
      <c r="AA52">
        <v>1.4443332511956068</v>
      </c>
      <c r="AK52">
        <v>39770.6</v>
      </c>
      <c r="AL52">
        <v>1.4443332511956068</v>
      </c>
    </row>
    <row r="53" spans="2:38" x14ac:dyDescent="0.25">
      <c r="B53">
        <v>34817</v>
      </c>
      <c r="C53">
        <v>4375</v>
      </c>
      <c r="D53">
        <v>19553</v>
      </c>
      <c r="E53">
        <v>99903</v>
      </c>
      <c r="F53">
        <v>30944</v>
      </c>
      <c r="H53">
        <v>51703</v>
      </c>
      <c r="J53">
        <f t="shared" si="6"/>
        <v>37918.400000000001</v>
      </c>
      <c r="K53">
        <f t="shared" si="7"/>
        <v>1.3635332714460526</v>
      </c>
      <c r="L53">
        <f t="shared" si="8"/>
        <v>99903</v>
      </c>
      <c r="M53">
        <f t="shared" si="9"/>
        <v>4375</v>
      </c>
      <c r="N53">
        <f t="shared" si="10"/>
        <v>37918.400000000001</v>
      </c>
      <c r="O53">
        <f t="shared" si="11"/>
        <v>95528</v>
      </c>
      <c r="Q53">
        <v>1888</v>
      </c>
      <c r="R53">
        <v>-367</v>
      </c>
      <c r="T53">
        <v>1658</v>
      </c>
      <c r="U53">
        <v>530.80000000000291</v>
      </c>
      <c r="W53">
        <v>1708.8</v>
      </c>
      <c r="X53">
        <v>536.4</v>
      </c>
      <c r="Z53">
        <v>37918.400000000001</v>
      </c>
      <c r="AA53">
        <v>1.3635332714460526</v>
      </c>
      <c r="AK53">
        <v>37918.400000000001</v>
      </c>
      <c r="AL53">
        <v>1.3635332714460526</v>
      </c>
    </row>
    <row r="54" spans="2:38" x14ac:dyDescent="0.25">
      <c r="B54">
        <v>113398</v>
      </c>
      <c r="C54">
        <v>113404</v>
      </c>
      <c r="D54">
        <v>49756</v>
      </c>
      <c r="E54">
        <v>117330</v>
      </c>
      <c r="F54">
        <v>44492</v>
      </c>
      <c r="H54">
        <v>109520</v>
      </c>
      <c r="J54">
        <f t="shared" si="6"/>
        <v>87676</v>
      </c>
      <c r="K54">
        <f t="shared" si="7"/>
        <v>1.2491445777635841</v>
      </c>
      <c r="L54">
        <f t="shared" si="8"/>
        <v>117330</v>
      </c>
      <c r="M54">
        <f t="shared" si="9"/>
        <v>44492</v>
      </c>
      <c r="N54">
        <f t="shared" si="10"/>
        <v>87676</v>
      </c>
      <c r="O54">
        <f t="shared" si="11"/>
        <v>72838</v>
      </c>
      <c r="Q54">
        <v>1034</v>
      </c>
      <c r="R54">
        <v>-861</v>
      </c>
      <c r="T54">
        <v>-2532.1999999999971</v>
      </c>
      <c r="U54">
        <v>-1163.3999999999942</v>
      </c>
      <c r="W54">
        <v>3787</v>
      </c>
      <c r="X54">
        <v>1163.8</v>
      </c>
      <c r="AB54">
        <v>87676</v>
      </c>
      <c r="AC54">
        <v>1.2491445777635841</v>
      </c>
      <c r="AI54">
        <v>87676</v>
      </c>
      <c r="AJ54">
        <v>1.2491445777635841</v>
      </c>
    </row>
    <row r="55" spans="2:38" x14ac:dyDescent="0.25">
      <c r="B55">
        <v>82687</v>
      </c>
      <c r="C55">
        <v>23607</v>
      </c>
      <c r="D55">
        <v>9091</v>
      </c>
      <c r="E55">
        <v>120574</v>
      </c>
      <c r="F55">
        <v>14389</v>
      </c>
      <c r="H55">
        <v>65669</v>
      </c>
      <c r="J55">
        <f t="shared" si="6"/>
        <v>50069.599999999999</v>
      </c>
      <c r="K55">
        <f t="shared" si="7"/>
        <v>1.311554316391583</v>
      </c>
      <c r="L55">
        <f t="shared" si="8"/>
        <v>120574</v>
      </c>
      <c r="M55">
        <f t="shared" si="9"/>
        <v>9091</v>
      </c>
      <c r="N55">
        <f t="shared" si="10"/>
        <v>50069.599999999999</v>
      </c>
      <c r="O55">
        <f t="shared" si="11"/>
        <v>111483</v>
      </c>
      <c r="Q55">
        <v>-2473</v>
      </c>
      <c r="R55">
        <v>2076</v>
      </c>
      <c r="T55">
        <v>107</v>
      </c>
      <c r="U55">
        <v>409.19999999999709</v>
      </c>
      <c r="W55">
        <v>1078.1999999999998</v>
      </c>
      <c r="X55">
        <v>570.4</v>
      </c>
      <c r="Z55">
        <v>50069.599999999999</v>
      </c>
      <c r="AA55">
        <v>1.311554316391583</v>
      </c>
      <c r="AK55">
        <v>50069.599999999999</v>
      </c>
      <c r="AL55">
        <v>1.311554316391583</v>
      </c>
    </row>
    <row r="56" spans="2:38" x14ac:dyDescent="0.25">
      <c r="B56">
        <v>11484</v>
      </c>
      <c r="C56">
        <v>93974</v>
      </c>
      <c r="D56">
        <v>41488</v>
      </c>
      <c r="E56">
        <v>120278</v>
      </c>
      <c r="F56">
        <v>13589</v>
      </c>
      <c r="H56">
        <v>63875</v>
      </c>
      <c r="J56">
        <f t="shared" si="6"/>
        <v>56162.6</v>
      </c>
      <c r="K56">
        <f t="shared" si="7"/>
        <v>1.1373227022965462</v>
      </c>
      <c r="L56">
        <f t="shared" si="8"/>
        <v>120278</v>
      </c>
      <c r="M56">
        <f t="shared" si="9"/>
        <v>11484</v>
      </c>
      <c r="N56">
        <f t="shared" si="10"/>
        <v>56162.6</v>
      </c>
      <c r="O56">
        <f t="shared" si="11"/>
        <v>108794</v>
      </c>
      <c r="Q56">
        <v>2006</v>
      </c>
      <c r="R56">
        <v>637</v>
      </c>
      <c r="T56">
        <v>689.59999999999854</v>
      </c>
      <c r="U56">
        <v>1127.4000000000015</v>
      </c>
      <c r="W56">
        <v>1434</v>
      </c>
      <c r="X56">
        <v>1233.4000000000001</v>
      </c>
      <c r="Z56">
        <v>56162.6</v>
      </c>
      <c r="AA56">
        <v>1.1373227022965462</v>
      </c>
      <c r="AK56">
        <v>56162.6</v>
      </c>
      <c r="AL56">
        <v>1.1373227022965462</v>
      </c>
    </row>
    <row r="57" spans="2:38" x14ac:dyDescent="0.25">
      <c r="B57">
        <v>109535</v>
      </c>
      <c r="C57">
        <v>24475</v>
      </c>
      <c r="D57">
        <v>109418</v>
      </c>
      <c r="E57">
        <v>53432</v>
      </c>
      <c r="F57">
        <v>24543</v>
      </c>
      <c r="H57">
        <v>93839</v>
      </c>
      <c r="J57">
        <f t="shared" si="6"/>
        <v>64280.6</v>
      </c>
      <c r="K57">
        <f t="shared" si="7"/>
        <v>1.4598339156759583</v>
      </c>
      <c r="L57">
        <f t="shared" si="8"/>
        <v>109535</v>
      </c>
      <c r="M57">
        <f t="shared" si="9"/>
        <v>24475</v>
      </c>
      <c r="N57">
        <f t="shared" si="10"/>
        <v>64280.6</v>
      </c>
      <c r="O57">
        <f t="shared" si="11"/>
        <v>85060</v>
      </c>
      <c r="Q57">
        <v>2081</v>
      </c>
      <c r="R57">
        <v>513</v>
      </c>
      <c r="T57">
        <v>-269.80000000000291</v>
      </c>
      <c r="U57">
        <v>-496.59999999999854</v>
      </c>
      <c r="W57">
        <v>2952.2</v>
      </c>
      <c r="X57">
        <v>605.4</v>
      </c>
      <c r="AB57">
        <v>64280.6</v>
      </c>
      <c r="AC57">
        <v>1.4598339156759583</v>
      </c>
      <c r="AK57">
        <v>64280.6</v>
      </c>
      <c r="AL57">
        <v>1.4598339156759583</v>
      </c>
    </row>
    <row r="58" spans="2:38" x14ac:dyDescent="0.25">
      <c r="B58">
        <v>87076</v>
      </c>
      <c r="C58">
        <v>54434</v>
      </c>
      <c r="D58">
        <v>12136</v>
      </c>
      <c r="E58">
        <v>42995</v>
      </c>
      <c r="F58">
        <v>15610</v>
      </c>
      <c r="H58">
        <v>71244</v>
      </c>
      <c r="J58">
        <f t="shared" si="6"/>
        <v>42450.2</v>
      </c>
      <c r="K58">
        <f t="shared" si="7"/>
        <v>1.6782959797598127</v>
      </c>
      <c r="L58">
        <f t="shared" si="8"/>
        <v>87076</v>
      </c>
      <c r="M58">
        <f t="shared" si="9"/>
        <v>12136</v>
      </c>
      <c r="N58">
        <f t="shared" si="10"/>
        <v>42450.2</v>
      </c>
      <c r="O58">
        <f t="shared" si="11"/>
        <v>74940</v>
      </c>
      <c r="Q58">
        <v>1134</v>
      </c>
      <c r="R58">
        <v>0</v>
      </c>
      <c r="T58">
        <v>2229.1999999999971</v>
      </c>
      <c r="U58">
        <v>657.39999999999418</v>
      </c>
      <c r="W58">
        <v>2380</v>
      </c>
      <c r="X58">
        <v>658.6</v>
      </c>
      <c r="AD58">
        <v>42450.2</v>
      </c>
      <c r="AE58">
        <v>1.6782959797598127</v>
      </c>
      <c r="AK58">
        <v>42450.2</v>
      </c>
      <c r="AL58">
        <v>1.6782959797598127</v>
      </c>
    </row>
    <row r="59" spans="2:38" x14ac:dyDescent="0.25">
      <c r="B59">
        <v>71186</v>
      </c>
      <c r="C59">
        <v>106680</v>
      </c>
      <c r="D59">
        <v>37462</v>
      </c>
      <c r="E59">
        <v>114278</v>
      </c>
      <c r="F59">
        <v>66693</v>
      </c>
      <c r="H59">
        <v>96855</v>
      </c>
      <c r="J59">
        <f t="shared" si="6"/>
        <v>79259.8</v>
      </c>
      <c r="K59">
        <f t="shared" si="7"/>
        <v>1.2219939994801905</v>
      </c>
      <c r="L59">
        <f t="shared" si="8"/>
        <v>114278</v>
      </c>
      <c r="M59">
        <f t="shared" si="9"/>
        <v>37462</v>
      </c>
      <c r="N59">
        <f t="shared" si="10"/>
        <v>79259.8</v>
      </c>
      <c r="O59">
        <f t="shared" si="11"/>
        <v>76816</v>
      </c>
      <c r="Q59">
        <v>-2529</v>
      </c>
      <c r="R59">
        <v>-2087</v>
      </c>
      <c r="T59">
        <v>441.40000000000873</v>
      </c>
      <c r="U59">
        <v>229.80000000000291</v>
      </c>
      <c r="W59">
        <v>1705</v>
      </c>
      <c r="X59">
        <v>697</v>
      </c>
      <c r="AB59">
        <v>79259.8</v>
      </c>
      <c r="AC59">
        <v>1.2219939994801905</v>
      </c>
      <c r="AI59">
        <v>79259.8</v>
      </c>
      <c r="AJ59">
        <v>1.2219939994801905</v>
      </c>
    </row>
    <row r="60" spans="2:38" x14ac:dyDescent="0.25">
      <c r="B60">
        <v>14510</v>
      </c>
      <c r="C60">
        <v>106818</v>
      </c>
      <c r="D60">
        <v>24797</v>
      </c>
      <c r="E60">
        <v>121280</v>
      </c>
      <c r="F60">
        <v>13143</v>
      </c>
      <c r="H60">
        <v>62135</v>
      </c>
      <c r="J60">
        <f t="shared" si="6"/>
        <v>56109.599999999999</v>
      </c>
      <c r="K60">
        <f t="shared" si="7"/>
        <v>1.1073862583229965</v>
      </c>
      <c r="L60">
        <f t="shared" si="8"/>
        <v>121280</v>
      </c>
      <c r="M60">
        <f t="shared" si="9"/>
        <v>13143</v>
      </c>
      <c r="N60">
        <f t="shared" si="10"/>
        <v>56109.599999999999</v>
      </c>
      <c r="O60">
        <f t="shared" si="11"/>
        <v>108137</v>
      </c>
      <c r="Q60">
        <v>-718</v>
      </c>
      <c r="R60">
        <v>-18</v>
      </c>
      <c r="T60">
        <v>587.40000000000146</v>
      </c>
      <c r="U60">
        <v>-98.200000000004366</v>
      </c>
      <c r="W60">
        <v>2041.8</v>
      </c>
      <c r="X60">
        <v>359.8</v>
      </c>
      <c r="Z60">
        <v>56109.599999999999</v>
      </c>
      <c r="AA60">
        <v>1.1073862583229965</v>
      </c>
      <c r="AI60">
        <v>56109.599999999999</v>
      </c>
      <c r="AJ60">
        <v>1.1073862583229965</v>
      </c>
    </row>
    <row r="61" spans="2:38" x14ac:dyDescent="0.25">
      <c r="B61">
        <v>53600</v>
      </c>
      <c r="C61">
        <v>24412</v>
      </c>
      <c r="D61">
        <v>24461</v>
      </c>
      <c r="E61">
        <v>89673</v>
      </c>
      <c r="F61">
        <v>44256</v>
      </c>
      <c r="H61">
        <v>105669</v>
      </c>
      <c r="J61">
        <f t="shared" si="6"/>
        <v>47280.4</v>
      </c>
      <c r="K61">
        <f t="shared" si="7"/>
        <v>2.2349430207866261</v>
      </c>
      <c r="L61">
        <f t="shared" si="8"/>
        <v>89673</v>
      </c>
      <c r="M61">
        <f t="shared" si="9"/>
        <v>24412</v>
      </c>
      <c r="N61">
        <f t="shared" si="10"/>
        <v>47280.4</v>
      </c>
      <c r="O61">
        <f t="shared" si="11"/>
        <v>65261</v>
      </c>
      <c r="Q61">
        <v>996</v>
      </c>
      <c r="R61">
        <v>0</v>
      </c>
      <c r="T61">
        <v>-1378.4000000000015</v>
      </c>
      <c r="U61">
        <v>-379.40000000000146</v>
      </c>
      <c r="W61">
        <v>3232</v>
      </c>
      <c r="X61">
        <v>540.19999999999993</v>
      </c>
      <c r="AD61">
        <v>47280.4</v>
      </c>
      <c r="AE61">
        <v>2.2349430207866261</v>
      </c>
      <c r="AK61">
        <v>47280.4</v>
      </c>
      <c r="AL61">
        <v>2.2349430207866261</v>
      </c>
    </row>
    <row r="62" spans="2:38" x14ac:dyDescent="0.25">
      <c r="B62">
        <v>74772</v>
      </c>
      <c r="C62">
        <v>100780</v>
      </c>
      <c r="D62">
        <v>99066</v>
      </c>
      <c r="E62">
        <v>61938</v>
      </c>
      <c r="F62">
        <v>69233</v>
      </c>
      <c r="H62">
        <v>89342</v>
      </c>
      <c r="J62">
        <f t="shared" si="6"/>
        <v>81157.8</v>
      </c>
      <c r="K62">
        <f t="shared" si="7"/>
        <v>1.1008430489737278</v>
      </c>
      <c r="L62">
        <f t="shared" si="8"/>
        <v>100780</v>
      </c>
      <c r="M62">
        <f t="shared" si="9"/>
        <v>61938</v>
      </c>
      <c r="N62">
        <f t="shared" si="10"/>
        <v>81157.8</v>
      </c>
      <c r="O62">
        <f t="shared" si="11"/>
        <v>38842</v>
      </c>
      <c r="Q62">
        <v>-5122</v>
      </c>
      <c r="R62">
        <v>1</v>
      </c>
      <c r="T62">
        <v>-735.59999999999127</v>
      </c>
      <c r="U62">
        <v>-319</v>
      </c>
      <c r="W62">
        <v>1518</v>
      </c>
      <c r="X62">
        <v>507</v>
      </c>
      <c r="AB62">
        <v>81157.8</v>
      </c>
      <c r="AC62">
        <v>1.1008430489737278</v>
      </c>
      <c r="AI62">
        <v>81157.8</v>
      </c>
      <c r="AJ62">
        <v>1.1008430489737278</v>
      </c>
    </row>
    <row r="63" spans="2:38" x14ac:dyDescent="0.25">
      <c r="B63">
        <v>72686</v>
      </c>
      <c r="C63">
        <v>97375</v>
      </c>
      <c r="D63">
        <v>76060</v>
      </c>
      <c r="E63">
        <v>16806</v>
      </c>
      <c r="F63">
        <v>34333</v>
      </c>
      <c r="H63">
        <v>80943</v>
      </c>
      <c r="J63">
        <f t="shared" si="6"/>
        <v>59452</v>
      </c>
      <c r="K63">
        <f t="shared" si="7"/>
        <v>1.3614848953777838</v>
      </c>
      <c r="L63">
        <f t="shared" si="8"/>
        <v>97375</v>
      </c>
      <c r="M63">
        <f t="shared" si="9"/>
        <v>16806</v>
      </c>
      <c r="N63">
        <f t="shared" si="10"/>
        <v>59452</v>
      </c>
      <c r="O63">
        <f t="shared" si="11"/>
        <v>80569</v>
      </c>
      <c r="Q63">
        <v>-3189</v>
      </c>
      <c r="R63">
        <v>0</v>
      </c>
      <c r="T63">
        <v>190.59999999999854</v>
      </c>
      <c r="U63">
        <v>-48.599999999998545</v>
      </c>
      <c r="W63">
        <v>1996.2000000000003</v>
      </c>
      <c r="X63">
        <v>1039</v>
      </c>
      <c r="AB63">
        <v>59452</v>
      </c>
      <c r="AC63">
        <v>1.3614848953777838</v>
      </c>
      <c r="AK63">
        <v>59452</v>
      </c>
      <c r="AL63">
        <v>1.3614848953777838</v>
      </c>
    </row>
    <row r="64" spans="2:38" x14ac:dyDescent="0.25">
      <c r="B64">
        <v>120504</v>
      </c>
      <c r="C64">
        <v>116566</v>
      </c>
      <c r="D64">
        <v>84420</v>
      </c>
      <c r="E64">
        <v>71959</v>
      </c>
      <c r="F64">
        <v>20129</v>
      </c>
      <c r="H64">
        <v>129129</v>
      </c>
      <c r="J64">
        <f t="shared" si="6"/>
        <v>82715.600000000006</v>
      </c>
      <c r="K64">
        <f t="shared" si="7"/>
        <v>1.5611202723549125</v>
      </c>
      <c r="L64">
        <f t="shared" si="8"/>
        <v>120504</v>
      </c>
      <c r="M64">
        <f t="shared" si="9"/>
        <v>20129</v>
      </c>
      <c r="N64">
        <f t="shared" si="10"/>
        <v>82715.600000000006</v>
      </c>
      <c r="O64">
        <f t="shared" si="11"/>
        <v>100375</v>
      </c>
      <c r="Q64">
        <v>2562</v>
      </c>
      <c r="R64">
        <v>-178</v>
      </c>
      <c r="T64">
        <v>-1367.1999999999971</v>
      </c>
      <c r="U64">
        <v>115</v>
      </c>
      <c r="W64">
        <v>2516.3999999999996</v>
      </c>
      <c r="X64">
        <v>164.60000000000002</v>
      </c>
      <c r="AB64">
        <v>82715.600000000006</v>
      </c>
      <c r="AC64">
        <v>1.5611202723549125</v>
      </c>
      <c r="AK64">
        <v>82715.600000000006</v>
      </c>
      <c r="AL64">
        <v>1.5611202723549125</v>
      </c>
    </row>
    <row r="65" spans="2:38" x14ac:dyDescent="0.25">
      <c r="B65">
        <v>68295</v>
      </c>
      <c r="C65">
        <v>117630</v>
      </c>
      <c r="D65">
        <v>97123</v>
      </c>
      <c r="E65">
        <v>91924</v>
      </c>
      <c r="F65">
        <v>58923</v>
      </c>
      <c r="H65">
        <v>109120</v>
      </c>
      <c r="J65">
        <f t="shared" si="6"/>
        <v>86779</v>
      </c>
      <c r="K65">
        <f t="shared" si="7"/>
        <v>1.2574470782101661</v>
      </c>
      <c r="L65">
        <f t="shared" si="8"/>
        <v>117630</v>
      </c>
      <c r="M65">
        <f t="shared" si="9"/>
        <v>58923</v>
      </c>
      <c r="N65">
        <f t="shared" si="10"/>
        <v>86779</v>
      </c>
      <c r="O65">
        <f t="shared" si="11"/>
        <v>58707</v>
      </c>
      <c r="Q65">
        <v>2602</v>
      </c>
      <c r="R65">
        <v>52</v>
      </c>
      <c r="T65">
        <v>875.80000000000291</v>
      </c>
      <c r="U65">
        <v>-436.60000000000582</v>
      </c>
      <c r="W65">
        <v>2077.0000000000005</v>
      </c>
      <c r="X65">
        <v>436.6</v>
      </c>
      <c r="AB65">
        <v>86779</v>
      </c>
      <c r="AC65">
        <v>1.2574470782101661</v>
      </c>
      <c r="AK65">
        <v>86779</v>
      </c>
      <c r="AL65">
        <v>1.2574470782101661</v>
      </c>
    </row>
    <row r="66" spans="2:38" x14ac:dyDescent="0.25">
      <c r="B66">
        <v>70260</v>
      </c>
      <c r="C66">
        <v>25747</v>
      </c>
      <c r="D66">
        <v>31132</v>
      </c>
      <c r="E66">
        <v>24881</v>
      </c>
      <c r="F66">
        <v>59328</v>
      </c>
      <c r="H66">
        <v>89807</v>
      </c>
      <c r="J66">
        <f t="shared" ref="J66:J101" si="12">AVERAGE(B66:F66)</f>
        <v>42269.599999999999</v>
      </c>
      <c r="K66">
        <f t="shared" ref="K66:K97" si="13">H66/J66</f>
        <v>2.1246238431402236</v>
      </c>
      <c r="L66">
        <f t="shared" ref="L66:L101" si="14">MAX(B66:F66)</f>
        <v>70260</v>
      </c>
      <c r="M66">
        <f t="shared" ref="M66:M101" si="15">MIN(B66:F66)</f>
        <v>24881</v>
      </c>
      <c r="N66">
        <f t="shared" ref="N66:N101" si="16">AVERAGE(B66:F66)</f>
        <v>42269.599999999999</v>
      </c>
      <c r="O66">
        <f t="shared" ref="O66:O101" si="17">L66-M66</f>
        <v>45379</v>
      </c>
      <c r="Q66">
        <v>4076</v>
      </c>
      <c r="R66">
        <v>-47</v>
      </c>
      <c r="T66">
        <v>-17.80000000000291</v>
      </c>
      <c r="U66">
        <v>49.19999999999709</v>
      </c>
      <c r="W66">
        <v>1818.9999999999998</v>
      </c>
      <c r="X66">
        <v>55.199999999999996</v>
      </c>
      <c r="AD66">
        <v>42269.599999999999</v>
      </c>
      <c r="AE66">
        <v>2.1246238431402236</v>
      </c>
      <c r="AK66">
        <v>42269.599999999999</v>
      </c>
      <c r="AL66">
        <v>2.1246238431402236</v>
      </c>
    </row>
    <row r="67" spans="2:38" x14ac:dyDescent="0.25">
      <c r="B67">
        <v>40790</v>
      </c>
      <c r="C67">
        <v>46171</v>
      </c>
      <c r="D67">
        <v>71328</v>
      </c>
      <c r="E67">
        <v>344</v>
      </c>
      <c r="F67">
        <v>100521</v>
      </c>
      <c r="H67">
        <v>97855</v>
      </c>
      <c r="J67">
        <f t="shared" si="12"/>
        <v>51830.8</v>
      </c>
      <c r="K67">
        <f t="shared" si="13"/>
        <v>1.8879700872840086</v>
      </c>
      <c r="L67">
        <f t="shared" si="14"/>
        <v>100521</v>
      </c>
      <c r="M67">
        <f t="shared" si="15"/>
        <v>344</v>
      </c>
      <c r="N67">
        <f t="shared" si="16"/>
        <v>51830.8</v>
      </c>
      <c r="O67">
        <f t="shared" si="17"/>
        <v>100177</v>
      </c>
      <c r="Q67">
        <v>193</v>
      </c>
      <c r="R67">
        <v>34</v>
      </c>
      <c r="T67">
        <v>170.80000000000291</v>
      </c>
      <c r="U67">
        <v>380.80000000000291</v>
      </c>
      <c r="W67">
        <v>4116.8</v>
      </c>
      <c r="X67">
        <v>380.8</v>
      </c>
      <c r="AD67">
        <v>51830.8</v>
      </c>
      <c r="AE67">
        <v>1.8879700872840086</v>
      </c>
      <c r="AK67">
        <v>51830.8</v>
      </c>
      <c r="AL67">
        <v>1.8879700872840086</v>
      </c>
    </row>
    <row r="68" spans="2:38" x14ac:dyDescent="0.25">
      <c r="B68">
        <v>7263</v>
      </c>
      <c r="C68">
        <v>107678</v>
      </c>
      <c r="D68">
        <v>22790</v>
      </c>
      <c r="E68">
        <v>14195</v>
      </c>
      <c r="F68">
        <v>100185</v>
      </c>
      <c r="H68">
        <v>61341</v>
      </c>
      <c r="J68">
        <f t="shared" si="12"/>
        <v>50422.2</v>
      </c>
      <c r="K68">
        <f t="shared" si="13"/>
        <v>1.2165474731368326</v>
      </c>
      <c r="L68">
        <f t="shared" si="14"/>
        <v>107678</v>
      </c>
      <c r="M68">
        <f t="shared" si="15"/>
        <v>7263</v>
      </c>
      <c r="N68">
        <f t="shared" si="16"/>
        <v>50422.2</v>
      </c>
      <c r="O68">
        <f t="shared" si="17"/>
        <v>100415</v>
      </c>
      <c r="Q68">
        <v>-405</v>
      </c>
      <c r="R68">
        <v>-749</v>
      </c>
      <c r="T68">
        <v>-844.20000000000437</v>
      </c>
      <c r="U68">
        <v>-944.80000000000291</v>
      </c>
      <c r="W68">
        <v>2197.8000000000002</v>
      </c>
      <c r="X68">
        <v>953.59999999999991</v>
      </c>
      <c r="Z68">
        <v>50422.2</v>
      </c>
      <c r="AA68">
        <v>1.2165474731368326</v>
      </c>
      <c r="AK68">
        <v>50422.2</v>
      </c>
      <c r="AL68">
        <v>1.2165474731368326</v>
      </c>
    </row>
    <row r="69" spans="2:38" x14ac:dyDescent="0.25">
      <c r="B69">
        <v>30986</v>
      </c>
      <c r="C69">
        <v>49365</v>
      </c>
      <c r="D69">
        <v>97865</v>
      </c>
      <c r="E69">
        <v>66849</v>
      </c>
      <c r="F69">
        <v>67186</v>
      </c>
      <c r="H69">
        <v>108794</v>
      </c>
      <c r="J69">
        <f t="shared" si="12"/>
        <v>62450.2</v>
      </c>
      <c r="K69">
        <f t="shared" si="13"/>
        <v>1.7420920989844708</v>
      </c>
      <c r="L69">
        <f t="shared" si="14"/>
        <v>97865</v>
      </c>
      <c r="M69">
        <f t="shared" si="15"/>
        <v>30986</v>
      </c>
      <c r="N69">
        <f t="shared" si="16"/>
        <v>62450.2</v>
      </c>
      <c r="O69">
        <f t="shared" si="17"/>
        <v>66879</v>
      </c>
      <c r="Q69">
        <v>308</v>
      </c>
      <c r="R69">
        <v>2101</v>
      </c>
      <c r="T69">
        <v>-83</v>
      </c>
      <c r="U69">
        <v>-967.60000000000582</v>
      </c>
      <c r="W69">
        <v>2635.4</v>
      </c>
      <c r="X69">
        <v>967.60000000000014</v>
      </c>
      <c r="AF69">
        <v>62450.2</v>
      </c>
      <c r="AG69">
        <v>1.7420920989844708</v>
      </c>
      <c r="AK69">
        <v>62450.2</v>
      </c>
      <c r="AL69">
        <v>1.7420920989844708</v>
      </c>
    </row>
    <row r="70" spans="2:38" x14ac:dyDescent="0.25">
      <c r="B70">
        <v>2395</v>
      </c>
      <c r="C70">
        <v>59261</v>
      </c>
      <c r="D70">
        <v>3644</v>
      </c>
      <c r="E70">
        <v>16368</v>
      </c>
      <c r="F70">
        <v>13966</v>
      </c>
      <c r="H70">
        <v>21987</v>
      </c>
      <c r="J70">
        <f t="shared" si="12"/>
        <v>19126.8</v>
      </c>
      <c r="K70">
        <f t="shared" si="13"/>
        <v>1.1495388669301714</v>
      </c>
      <c r="L70">
        <f t="shared" si="14"/>
        <v>59261</v>
      </c>
      <c r="M70">
        <f t="shared" si="15"/>
        <v>2395</v>
      </c>
      <c r="N70">
        <f t="shared" si="16"/>
        <v>19126.8</v>
      </c>
      <c r="O70">
        <f t="shared" si="17"/>
        <v>56866</v>
      </c>
      <c r="Q70">
        <v>2430</v>
      </c>
      <c r="R70">
        <v>41</v>
      </c>
      <c r="T70">
        <v>898.20000000000073</v>
      </c>
      <c r="U70">
        <v>542.39999999999782</v>
      </c>
      <c r="W70">
        <v>1363.3999999999999</v>
      </c>
      <c r="X70">
        <v>543.59999999999991</v>
      </c>
      <c r="Z70">
        <v>19126.8</v>
      </c>
      <c r="AA70">
        <v>1.1495388669301714</v>
      </c>
      <c r="AI70">
        <v>19126.8</v>
      </c>
      <c r="AJ70">
        <v>1.1495388669301714</v>
      </c>
    </row>
    <row r="71" spans="2:38" x14ac:dyDescent="0.25">
      <c r="B71">
        <v>29749</v>
      </c>
      <c r="C71">
        <v>50144</v>
      </c>
      <c r="D71">
        <v>27195</v>
      </c>
      <c r="E71">
        <v>26465</v>
      </c>
      <c r="F71">
        <v>76722</v>
      </c>
      <c r="H71">
        <v>91689</v>
      </c>
      <c r="J71">
        <f t="shared" si="12"/>
        <v>42055</v>
      </c>
      <c r="K71">
        <f t="shared" si="13"/>
        <v>2.1802163833075734</v>
      </c>
      <c r="L71">
        <f t="shared" si="14"/>
        <v>76722</v>
      </c>
      <c r="M71">
        <f t="shared" si="15"/>
        <v>26465</v>
      </c>
      <c r="N71">
        <f t="shared" si="16"/>
        <v>42055</v>
      </c>
      <c r="O71">
        <f t="shared" si="17"/>
        <v>50257</v>
      </c>
      <c r="Q71">
        <v>-2898</v>
      </c>
      <c r="R71">
        <v>-382</v>
      </c>
      <c r="T71">
        <v>702.40000000000146</v>
      </c>
      <c r="U71">
        <v>-104</v>
      </c>
      <c r="W71">
        <v>2091.2000000000003</v>
      </c>
      <c r="X71">
        <v>308</v>
      </c>
      <c r="AD71">
        <v>42055</v>
      </c>
      <c r="AE71">
        <v>2.1802163833075734</v>
      </c>
      <c r="AK71">
        <v>42055</v>
      </c>
      <c r="AL71">
        <v>2.1802163833075734</v>
      </c>
    </row>
    <row r="72" spans="2:38" x14ac:dyDescent="0.25">
      <c r="B72">
        <v>31497</v>
      </c>
      <c r="C72">
        <v>59213</v>
      </c>
      <c r="D72">
        <v>13398</v>
      </c>
      <c r="E72">
        <v>104347</v>
      </c>
      <c r="F72">
        <v>35029</v>
      </c>
      <c r="H72">
        <v>53239</v>
      </c>
      <c r="J72">
        <f t="shared" si="12"/>
        <v>48696.800000000003</v>
      </c>
      <c r="K72">
        <f t="shared" si="13"/>
        <v>1.0932751228006767</v>
      </c>
      <c r="L72">
        <f t="shared" si="14"/>
        <v>104347</v>
      </c>
      <c r="M72">
        <f t="shared" si="15"/>
        <v>13398</v>
      </c>
      <c r="N72">
        <f t="shared" si="16"/>
        <v>48696.800000000003</v>
      </c>
      <c r="O72">
        <f t="shared" si="17"/>
        <v>90949</v>
      </c>
      <c r="Q72">
        <v>-881</v>
      </c>
      <c r="R72">
        <v>898</v>
      </c>
      <c r="T72">
        <v>579.20000000000437</v>
      </c>
      <c r="U72">
        <v>-241</v>
      </c>
      <c r="W72">
        <v>2382.3999999999996</v>
      </c>
      <c r="X72">
        <v>440.6</v>
      </c>
      <c r="Z72">
        <v>48696.800000000003</v>
      </c>
      <c r="AA72">
        <v>1.0932751228006767</v>
      </c>
      <c r="AI72">
        <v>48696.800000000003</v>
      </c>
      <c r="AJ72">
        <v>1.0932751228006767</v>
      </c>
    </row>
    <row r="73" spans="2:38" x14ac:dyDescent="0.25">
      <c r="B73">
        <v>119739</v>
      </c>
      <c r="C73">
        <v>15097</v>
      </c>
      <c r="D73">
        <v>26837</v>
      </c>
      <c r="E73">
        <v>73224</v>
      </c>
      <c r="F73">
        <v>7394</v>
      </c>
      <c r="H73">
        <v>74462</v>
      </c>
      <c r="J73">
        <f t="shared" si="12"/>
        <v>48458.2</v>
      </c>
      <c r="K73">
        <f t="shared" si="13"/>
        <v>1.5366233165903811</v>
      </c>
      <c r="L73">
        <f t="shared" si="14"/>
        <v>119739</v>
      </c>
      <c r="M73">
        <f t="shared" si="15"/>
        <v>7394</v>
      </c>
      <c r="N73">
        <f t="shared" si="16"/>
        <v>48458.2</v>
      </c>
      <c r="O73">
        <f t="shared" si="17"/>
        <v>112345</v>
      </c>
      <c r="Q73">
        <v>-322</v>
      </c>
      <c r="R73">
        <v>1</v>
      </c>
      <c r="T73">
        <v>-200.60000000000582</v>
      </c>
      <c r="U73">
        <v>-338.80000000000291</v>
      </c>
      <c r="W73">
        <v>2331</v>
      </c>
      <c r="X73">
        <v>400.80000000000007</v>
      </c>
      <c r="Z73">
        <v>48458.2</v>
      </c>
      <c r="AA73">
        <v>1.5366233165903811</v>
      </c>
      <c r="AK73">
        <v>48458.2</v>
      </c>
      <c r="AL73">
        <v>1.5366233165903811</v>
      </c>
    </row>
    <row r="74" spans="2:38" x14ac:dyDescent="0.25">
      <c r="B74">
        <v>65929</v>
      </c>
      <c r="C74">
        <v>41288</v>
      </c>
      <c r="D74">
        <v>116068</v>
      </c>
      <c r="E74">
        <v>97277</v>
      </c>
      <c r="F74">
        <v>110947</v>
      </c>
      <c r="H74">
        <v>136344</v>
      </c>
      <c r="J74">
        <f t="shared" si="12"/>
        <v>86301.8</v>
      </c>
      <c r="K74">
        <f t="shared" si="13"/>
        <v>1.5798511734401832</v>
      </c>
      <c r="L74">
        <f t="shared" si="14"/>
        <v>116068</v>
      </c>
      <c r="M74">
        <f t="shared" si="15"/>
        <v>41288</v>
      </c>
      <c r="N74">
        <f t="shared" si="16"/>
        <v>86301.8</v>
      </c>
      <c r="O74">
        <f t="shared" si="17"/>
        <v>74780</v>
      </c>
      <c r="Q74">
        <v>183</v>
      </c>
      <c r="R74">
        <v>315</v>
      </c>
      <c r="T74">
        <v>1358</v>
      </c>
      <c r="U74">
        <v>188.40000000000873</v>
      </c>
      <c r="W74">
        <v>2424.8000000000002</v>
      </c>
      <c r="X74">
        <v>309.2</v>
      </c>
      <c r="AF74">
        <v>86301.8</v>
      </c>
      <c r="AG74">
        <v>1.5798511734401832</v>
      </c>
      <c r="AK74">
        <v>86301.8</v>
      </c>
      <c r="AL74">
        <v>1.5798511734401832</v>
      </c>
    </row>
    <row r="75" spans="2:38" x14ac:dyDescent="0.25">
      <c r="B75">
        <v>80622</v>
      </c>
      <c r="C75">
        <v>94234</v>
      </c>
      <c r="D75">
        <v>89172</v>
      </c>
      <c r="E75">
        <v>6420</v>
      </c>
      <c r="F75">
        <v>96313</v>
      </c>
      <c r="H75">
        <v>112531</v>
      </c>
      <c r="J75">
        <f t="shared" si="12"/>
        <v>73352.2</v>
      </c>
      <c r="K75">
        <f t="shared" si="13"/>
        <v>1.5341189493975642</v>
      </c>
      <c r="L75">
        <f t="shared" si="14"/>
        <v>96313</v>
      </c>
      <c r="M75">
        <f t="shared" si="15"/>
        <v>6420</v>
      </c>
      <c r="N75">
        <f t="shared" si="16"/>
        <v>73352.2</v>
      </c>
      <c r="O75">
        <f t="shared" si="17"/>
        <v>89893</v>
      </c>
      <c r="Q75">
        <v>-5549</v>
      </c>
      <c r="R75">
        <v>19</v>
      </c>
      <c r="T75">
        <v>-349.40000000000873</v>
      </c>
      <c r="U75">
        <v>-575.40000000000873</v>
      </c>
      <c r="W75">
        <v>2645</v>
      </c>
      <c r="X75">
        <v>1267</v>
      </c>
      <c r="AF75">
        <v>73352.2</v>
      </c>
      <c r="AG75">
        <v>1.5341189493975642</v>
      </c>
      <c r="AK75">
        <v>73352.2</v>
      </c>
      <c r="AL75">
        <v>1.5341189493975642</v>
      </c>
    </row>
    <row r="76" spans="2:38" x14ac:dyDescent="0.25">
      <c r="B76">
        <v>40237</v>
      </c>
      <c r="C76">
        <v>112891</v>
      </c>
      <c r="D76">
        <v>111628</v>
      </c>
      <c r="E76">
        <v>24126</v>
      </c>
      <c r="F76">
        <v>88451</v>
      </c>
      <c r="H76">
        <v>76974</v>
      </c>
      <c r="J76">
        <f t="shared" si="12"/>
        <v>75466.600000000006</v>
      </c>
      <c r="K76">
        <f t="shared" si="13"/>
        <v>1.0199743992706707</v>
      </c>
      <c r="L76">
        <f t="shared" si="14"/>
        <v>112891</v>
      </c>
      <c r="M76">
        <f t="shared" si="15"/>
        <v>24126</v>
      </c>
      <c r="N76">
        <f t="shared" si="16"/>
        <v>75466.600000000006</v>
      </c>
      <c r="O76">
        <f t="shared" si="17"/>
        <v>88765</v>
      </c>
      <c r="Q76">
        <v>3912</v>
      </c>
      <c r="R76">
        <v>-1767</v>
      </c>
      <c r="T76">
        <v>2749</v>
      </c>
      <c r="U76">
        <v>146.60000000000582</v>
      </c>
      <c r="W76">
        <v>3988.2</v>
      </c>
      <c r="X76">
        <v>900.6</v>
      </c>
      <c r="AB76">
        <v>75466.600000000006</v>
      </c>
      <c r="AC76">
        <v>1.0199743992706707</v>
      </c>
      <c r="AI76">
        <v>75466.600000000006</v>
      </c>
      <c r="AJ76">
        <v>1.0199743992706707</v>
      </c>
    </row>
    <row r="77" spans="2:38" x14ac:dyDescent="0.25">
      <c r="B77">
        <v>56182</v>
      </c>
      <c r="C77">
        <v>100869</v>
      </c>
      <c r="D77">
        <v>87920</v>
      </c>
      <c r="E77">
        <v>70135</v>
      </c>
      <c r="F77">
        <v>112612</v>
      </c>
      <c r="H77">
        <v>89099</v>
      </c>
      <c r="J77">
        <f t="shared" si="12"/>
        <v>85543.6</v>
      </c>
      <c r="K77">
        <f t="shared" si="13"/>
        <v>1.0415624313215717</v>
      </c>
      <c r="L77">
        <f t="shared" si="14"/>
        <v>112612</v>
      </c>
      <c r="M77">
        <f t="shared" si="15"/>
        <v>56182</v>
      </c>
      <c r="N77">
        <f t="shared" si="16"/>
        <v>85543.6</v>
      </c>
      <c r="O77">
        <f t="shared" si="17"/>
        <v>56430</v>
      </c>
      <c r="Q77">
        <v>-76</v>
      </c>
      <c r="R77">
        <v>0</v>
      </c>
      <c r="T77">
        <v>-851.59999999999127</v>
      </c>
      <c r="U77">
        <v>-340.79999999998836</v>
      </c>
      <c r="W77">
        <v>3546</v>
      </c>
      <c r="X77">
        <v>766.40000000000009</v>
      </c>
      <c r="AB77">
        <v>85543.6</v>
      </c>
      <c r="AC77">
        <v>1.0415624313215717</v>
      </c>
      <c r="AI77">
        <v>85543.6</v>
      </c>
      <c r="AJ77">
        <v>1.0415624313215717</v>
      </c>
    </row>
    <row r="78" spans="2:38" x14ac:dyDescent="0.25">
      <c r="B78">
        <v>58381</v>
      </c>
      <c r="C78">
        <v>35500</v>
      </c>
      <c r="D78">
        <v>59604</v>
      </c>
      <c r="E78">
        <v>13320</v>
      </c>
      <c r="F78">
        <v>9968</v>
      </c>
      <c r="H78">
        <v>97538</v>
      </c>
      <c r="J78">
        <f t="shared" si="12"/>
        <v>35354.6</v>
      </c>
      <c r="K78">
        <f t="shared" si="13"/>
        <v>2.7588489192354038</v>
      </c>
      <c r="L78">
        <f t="shared" si="14"/>
        <v>59604</v>
      </c>
      <c r="M78">
        <f t="shared" si="15"/>
        <v>9968</v>
      </c>
      <c r="N78">
        <f t="shared" si="16"/>
        <v>35354.6</v>
      </c>
      <c r="O78">
        <f t="shared" si="17"/>
        <v>49636</v>
      </c>
      <c r="Q78">
        <v>8117</v>
      </c>
      <c r="R78">
        <v>628</v>
      </c>
      <c r="T78">
        <v>2292.1999999999971</v>
      </c>
      <c r="U78">
        <v>263.19999999999709</v>
      </c>
      <c r="W78">
        <v>2292.1999999999998</v>
      </c>
      <c r="X78">
        <v>604</v>
      </c>
      <c r="AD78">
        <v>35354.6</v>
      </c>
      <c r="AE78">
        <v>2.7588489192354038</v>
      </c>
      <c r="AK78">
        <v>35354.6</v>
      </c>
      <c r="AL78">
        <v>2.7588489192354038</v>
      </c>
    </row>
    <row r="79" spans="2:38" x14ac:dyDescent="0.25">
      <c r="B79">
        <v>19895</v>
      </c>
      <c r="C79">
        <v>82892</v>
      </c>
      <c r="D79">
        <v>87050</v>
      </c>
      <c r="E79">
        <v>70901</v>
      </c>
      <c r="F79">
        <v>13261</v>
      </c>
      <c r="H79">
        <v>108246</v>
      </c>
      <c r="J79">
        <f t="shared" si="12"/>
        <v>54799.8</v>
      </c>
      <c r="K79">
        <f t="shared" si="13"/>
        <v>1.9752991799240143</v>
      </c>
      <c r="L79">
        <f t="shared" si="14"/>
        <v>87050</v>
      </c>
      <c r="M79">
        <f t="shared" si="15"/>
        <v>13261</v>
      </c>
      <c r="N79">
        <f t="shared" si="16"/>
        <v>54799.8</v>
      </c>
      <c r="O79">
        <f t="shared" si="17"/>
        <v>73789</v>
      </c>
      <c r="Q79">
        <v>4065</v>
      </c>
      <c r="R79">
        <v>2087</v>
      </c>
      <c r="T79">
        <v>1688.4000000000015</v>
      </c>
      <c r="U79">
        <v>191.40000000000146</v>
      </c>
      <c r="W79">
        <v>1796</v>
      </c>
      <c r="X79">
        <v>341.40000000000003</v>
      </c>
      <c r="AD79">
        <v>54799.8</v>
      </c>
      <c r="AE79">
        <v>1.9752991799240143</v>
      </c>
      <c r="AK79">
        <v>54799.8</v>
      </c>
      <c r="AL79">
        <v>1.9752991799240143</v>
      </c>
    </row>
    <row r="80" spans="2:38" x14ac:dyDescent="0.25">
      <c r="B80">
        <v>32761</v>
      </c>
      <c r="C80">
        <v>53301</v>
      </c>
      <c r="D80">
        <v>29652</v>
      </c>
      <c r="E80">
        <v>26214</v>
      </c>
      <c r="F80">
        <v>30940</v>
      </c>
      <c r="H80">
        <v>91316</v>
      </c>
      <c r="J80">
        <f t="shared" si="12"/>
        <v>34573.599999999999</v>
      </c>
      <c r="K80">
        <f t="shared" si="13"/>
        <v>2.6412060068954348</v>
      </c>
      <c r="L80">
        <f t="shared" si="14"/>
        <v>53301</v>
      </c>
      <c r="M80">
        <f t="shared" si="15"/>
        <v>26214</v>
      </c>
      <c r="N80">
        <f t="shared" si="16"/>
        <v>34573.599999999999</v>
      </c>
      <c r="O80">
        <f t="shared" si="17"/>
        <v>27087</v>
      </c>
      <c r="Q80">
        <v>911</v>
      </c>
      <c r="R80">
        <v>322</v>
      </c>
      <c r="T80">
        <v>1412.7999999999956</v>
      </c>
      <c r="U80">
        <v>-142.20000000000437</v>
      </c>
      <c r="W80">
        <v>2890.8</v>
      </c>
      <c r="X80">
        <v>827</v>
      </c>
      <c r="AD80">
        <v>34573.599999999999</v>
      </c>
      <c r="AE80">
        <v>2.6412060068954348</v>
      </c>
      <c r="AK80">
        <v>34573.599999999999</v>
      </c>
      <c r="AL80">
        <v>2.6412060068954348</v>
      </c>
    </row>
    <row r="81" spans="2:38" x14ac:dyDescent="0.25">
      <c r="B81">
        <v>104047</v>
      </c>
      <c r="C81">
        <v>3110</v>
      </c>
      <c r="D81">
        <v>84261</v>
      </c>
      <c r="E81">
        <v>52401</v>
      </c>
      <c r="F81">
        <v>56314</v>
      </c>
      <c r="H81">
        <v>60935</v>
      </c>
      <c r="J81">
        <f t="shared" si="12"/>
        <v>60026.6</v>
      </c>
      <c r="K81">
        <f t="shared" si="13"/>
        <v>1.0151332909076975</v>
      </c>
      <c r="L81">
        <f t="shared" si="14"/>
        <v>104047</v>
      </c>
      <c r="M81">
        <f t="shared" si="15"/>
        <v>3110</v>
      </c>
      <c r="N81">
        <f t="shared" si="16"/>
        <v>60026.6</v>
      </c>
      <c r="O81">
        <f t="shared" si="17"/>
        <v>100937</v>
      </c>
      <c r="Q81">
        <v>-1672</v>
      </c>
      <c r="R81">
        <v>399</v>
      </c>
      <c r="T81">
        <v>-1375</v>
      </c>
      <c r="U81">
        <v>-183.20000000000437</v>
      </c>
      <c r="W81">
        <v>1930.2</v>
      </c>
      <c r="X81">
        <v>708.80000000000007</v>
      </c>
      <c r="AB81">
        <v>60026.6</v>
      </c>
      <c r="AC81">
        <v>1.0151332909076975</v>
      </c>
      <c r="AI81">
        <v>60026.6</v>
      </c>
      <c r="AJ81">
        <v>1.0151332909076975</v>
      </c>
    </row>
    <row r="82" spans="2:38" x14ac:dyDescent="0.25">
      <c r="B82">
        <v>40488</v>
      </c>
      <c r="C82">
        <v>24565</v>
      </c>
      <c r="D82">
        <v>46262</v>
      </c>
      <c r="E82">
        <v>46042</v>
      </c>
      <c r="F82">
        <v>22407</v>
      </c>
      <c r="H82">
        <v>52965</v>
      </c>
      <c r="J82">
        <f t="shared" si="12"/>
        <v>35952.800000000003</v>
      </c>
      <c r="K82">
        <f t="shared" si="13"/>
        <v>1.4731815046394161</v>
      </c>
      <c r="L82">
        <f t="shared" si="14"/>
        <v>46262</v>
      </c>
      <c r="M82">
        <f t="shared" si="15"/>
        <v>22407</v>
      </c>
      <c r="N82">
        <f t="shared" si="16"/>
        <v>35952.800000000003</v>
      </c>
      <c r="O82">
        <f t="shared" si="17"/>
        <v>23855</v>
      </c>
      <c r="Q82">
        <v>-540</v>
      </c>
      <c r="R82">
        <v>597</v>
      </c>
      <c r="T82">
        <v>2103.2000000000044</v>
      </c>
      <c r="U82">
        <v>81.80000000000291</v>
      </c>
      <c r="W82">
        <v>3570.8</v>
      </c>
      <c r="X82">
        <v>1073</v>
      </c>
      <c r="AD82">
        <v>35952.800000000003</v>
      </c>
      <c r="AE82">
        <v>1.4731815046394161</v>
      </c>
      <c r="AK82">
        <v>35952.800000000003</v>
      </c>
      <c r="AL82">
        <v>1.4731815046394161</v>
      </c>
    </row>
    <row r="83" spans="2:38" x14ac:dyDescent="0.25">
      <c r="B83">
        <v>13579</v>
      </c>
      <c r="C83">
        <v>21079</v>
      </c>
      <c r="D83">
        <v>6168</v>
      </c>
      <c r="E83">
        <v>55506</v>
      </c>
      <c r="F83">
        <v>90638</v>
      </c>
      <c r="H83">
        <v>46623</v>
      </c>
      <c r="J83">
        <f t="shared" si="12"/>
        <v>37394</v>
      </c>
      <c r="K83">
        <f t="shared" si="13"/>
        <v>1.246804300155105</v>
      </c>
      <c r="L83">
        <f t="shared" si="14"/>
        <v>90638</v>
      </c>
      <c r="M83">
        <f t="shared" si="15"/>
        <v>6168</v>
      </c>
      <c r="N83">
        <f t="shared" si="16"/>
        <v>37394</v>
      </c>
      <c r="O83">
        <f t="shared" si="17"/>
        <v>84470</v>
      </c>
      <c r="Q83">
        <v>4434</v>
      </c>
      <c r="R83">
        <v>1084</v>
      </c>
      <c r="T83">
        <v>1478</v>
      </c>
      <c r="U83">
        <v>69.19999999999709</v>
      </c>
      <c r="W83">
        <v>2897.5999999999995</v>
      </c>
      <c r="X83">
        <v>115.60000000000001</v>
      </c>
      <c r="Z83">
        <v>37394</v>
      </c>
      <c r="AA83">
        <v>1.246804300155105</v>
      </c>
      <c r="AI83">
        <v>37394</v>
      </c>
      <c r="AJ83">
        <v>1.246804300155105</v>
      </c>
    </row>
    <row r="84" spans="2:38" x14ac:dyDescent="0.25">
      <c r="B84">
        <v>11007</v>
      </c>
      <c r="C84">
        <v>106887</v>
      </c>
      <c r="D84">
        <v>40217</v>
      </c>
      <c r="E84">
        <v>35638</v>
      </c>
      <c r="F84">
        <v>66663</v>
      </c>
      <c r="H84">
        <v>89757</v>
      </c>
      <c r="J84">
        <f t="shared" si="12"/>
        <v>52082.400000000001</v>
      </c>
      <c r="K84">
        <f t="shared" si="13"/>
        <v>1.7233652827058661</v>
      </c>
      <c r="L84">
        <f t="shared" si="14"/>
        <v>106887</v>
      </c>
      <c r="M84">
        <f t="shared" si="15"/>
        <v>11007</v>
      </c>
      <c r="N84">
        <f t="shared" si="16"/>
        <v>52082.400000000001</v>
      </c>
      <c r="O84">
        <f t="shared" si="17"/>
        <v>95880</v>
      </c>
      <c r="Q84">
        <v>-4953</v>
      </c>
      <c r="R84">
        <v>0</v>
      </c>
      <c r="T84">
        <v>1554</v>
      </c>
      <c r="U84">
        <v>190.40000000000146</v>
      </c>
      <c r="W84">
        <v>2958.3999999999996</v>
      </c>
      <c r="X84">
        <v>566.4</v>
      </c>
      <c r="AD84">
        <v>52082.400000000001</v>
      </c>
      <c r="AE84">
        <v>1.7233652827058661</v>
      </c>
      <c r="AK84">
        <v>52082.400000000001</v>
      </c>
      <c r="AL84">
        <v>1.7233652827058661</v>
      </c>
    </row>
    <row r="85" spans="2:38" x14ac:dyDescent="0.25">
      <c r="B85">
        <v>81513</v>
      </c>
      <c r="C85">
        <v>10813</v>
      </c>
      <c r="D85">
        <v>115510</v>
      </c>
      <c r="E85">
        <v>40114</v>
      </c>
      <c r="F85">
        <v>47459</v>
      </c>
      <c r="H85">
        <v>91976</v>
      </c>
      <c r="J85">
        <f t="shared" si="12"/>
        <v>59081.8</v>
      </c>
      <c r="K85">
        <f t="shared" si="13"/>
        <v>1.5567569031410688</v>
      </c>
      <c r="L85">
        <f t="shared" si="14"/>
        <v>115510</v>
      </c>
      <c r="M85">
        <f t="shared" si="15"/>
        <v>10813</v>
      </c>
      <c r="N85">
        <f t="shared" si="16"/>
        <v>59081.8</v>
      </c>
      <c r="O85">
        <f t="shared" si="17"/>
        <v>104697</v>
      </c>
      <c r="Q85">
        <v>-1504</v>
      </c>
      <c r="R85">
        <v>127</v>
      </c>
      <c r="T85">
        <v>-450.19999999999709</v>
      </c>
      <c r="U85">
        <v>-156.19999999999709</v>
      </c>
      <c r="W85">
        <v>1968.6</v>
      </c>
      <c r="X85">
        <v>546.20000000000005</v>
      </c>
      <c r="AF85">
        <v>59081.8</v>
      </c>
      <c r="AG85">
        <v>1.5567569031410688</v>
      </c>
      <c r="AK85">
        <v>59081.8</v>
      </c>
      <c r="AL85">
        <v>1.5567569031410688</v>
      </c>
    </row>
    <row r="86" spans="2:38" x14ac:dyDescent="0.25">
      <c r="B86">
        <v>6826</v>
      </c>
      <c r="C86">
        <v>71235</v>
      </c>
      <c r="D86">
        <v>119479</v>
      </c>
      <c r="E86">
        <v>31278</v>
      </c>
      <c r="F86">
        <v>69114</v>
      </c>
      <c r="H86">
        <v>99875</v>
      </c>
      <c r="J86">
        <f t="shared" si="12"/>
        <v>59586.400000000001</v>
      </c>
      <c r="K86">
        <f t="shared" si="13"/>
        <v>1.6761375078877059</v>
      </c>
      <c r="L86">
        <f t="shared" si="14"/>
        <v>119479</v>
      </c>
      <c r="M86">
        <f t="shared" si="15"/>
        <v>6826</v>
      </c>
      <c r="N86">
        <f t="shared" si="16"/>
        <v>59586.400000000001</v>
      </c>
      <c r="O86">
        <f t="shared" si="17"/>
        <v>112653</v>
      </c>
      <c r="Q86">
        <v>-3568</v>
      </c>
      <c r="R86">
        <v>522</v>
      </c>
      <c r="T86">
        <v>29.80000000000291</v>
      </c>
      <c r="U86">
        <v>210.59999999999854</v>
      </c>
      <c r="W86">
        <v>2833.3999999999996</v>
      </c>
      <c r="X86">
        <v>922.2</v>
      </c>
      <c r="AF86">
        <v>59586.400000000001</v>
      </c>
      <c r="AG86">
        <v>1.6761375078877059</v>
      </c>
      <c r="AK86">
        <v>59586.400000000001</v>
      </c>
      <c r="AL86">
        <v>1.6761375078877059</v>
      </c>
    </row>
    <row r="87" spans="2:38" x14ac:dyDescent="0.25">
      <c r="B87">
        <v>27774</v>
      </c>
      <c r="C87">
        <v>34488</v>
      </c>
      <c r="D87">
        <v>75767</v>
      </c>
      <c r="E87">
        <v>111372</v>
      </c>
      <c r="F87">
        <v>92298</v>
      </c>
      <c r="H87">
        <v>119028</v>
      </c>
      <c r="J87">
        <f t="shared" si="12"/>
        <v>68339.8</v>
      </c>
      <c r="K87">
        <f t="shared" si="13"/>
        <v>1.7417083456492408</v>
      </c>
      <c r="L87">
        <f t="shared" si="14"/>
        <v>111372</v>
      </c>
      <c r="M87">
        <f t="shared" si="15"/>
        <v>27774</v>
      </c>
      <c r="N87">
        <f t="shared" si="16"/>
        <v>68339.8</v>
      </c>
      <c r="O87">
        <f t="shared" si="17"/>
        <v>83598</v>
      </c>
      <c r="Q87">
        <v>2424</v>
      </c>
      <c r="R87">
        <v>-61</v>
      </c>
      <c r="T87">
        <v>812.80000000000291</v>
      </c>
      <c r="U87">
        <v>514.80000000000291</v>
      </c>
      <c r="W87">
        <v>2633.6</v>
      </c>
      <c r="X87">
        <v>783.2</v>
      </c>
      <c r="AF87">
        <v>68339.8</v>
      </c>
      <c r="AG87">
        <v>1.7417083456492408</v>
      </c>
      <c r="AK87">
        <v>68339.8</v>
      </c>
      <c r="AL87">
        <v>1.7417083456492408</v>
      </c>
    </row>
    <row r="88" spans="2:38" x14ac:dyDescent="0.25">
      <c r="B88">
        <v>86862</v>
      </c>
      <c r="C88">
        <v>17709</v>
      </c>
      <c r="D88">
        <v>40061</v>
      </c>
      <c r="E88">
        <v>70627</v>
      </c>
      <c r="F88">
        <v>33167</v>
      </c>
      <c r="H88">
        <v>62193</v>
      </c>
      <c r="J88">
        <f t="shared" si="12"/>
        <v>49685.2</v>
      </c>
      <c r="K88">
        <f t="shared" si="13"/>
        <v>1.2517409610910293</v>
      </c>
      <c r="L88">
        <f t="shared" si="14"/>
        <v>86862</v>
      </c>
      <c r="M88">
        <f t="shared" si="15"/>
        <v>17709</v>
      </c>
      <c r="N88">
        <f t="shared" si="16"/>
        <v>49685.2</v>
      </c>
      <c r="O88">
        <f t="shared" si="17"/>
        <v>69153</v>
      </c>
      <c r="Q88">
        <v>-2013</v>
      </c>
      <c r="R88">
        <v>-276</v>
      </c>
      <c r="T88">
        <v>-941.60000000000582</v>
      </c>
      <c r="U88">
        <v>-135.40000000000146</v>
      </c>
      <c r="W88">
        <v>2942.8</v>
      </c>
      <c r="X88">
        <v>262.2</v>
      </c>
      <c r="Z88">
        <v>49685.2</v>
      </c>
      <c r="AA88">
        <v>1.2517409610910293</v>
      </c>
      <c r="AI88">
        <v>49685.2</v>
      </c>
      <c r="AJ88">
        <v>1.2517409610910293</v>
      </c>
    </row>
    <row r="89" spans="2:38" x14ac:dyDescent="0.25">
      <c r="B89">
        <v>3953</v>
      </c>
      <c r="C89">
        <v>80539</v>
      </c>
      <c r="D89">
        <v>59597</v>
      </c>
      <c r="E89">
        <v>15889</v>
      </c>
      <c r="F89">
        <v>26901</v>
      </c>
      <c r="H89">
        <v>103639</v>
      </c>
      <c r="J89">
        <f t="shared" si="12"/>
        <v>37375.800000000003</v>
      </c>
      <c r="K89">
        <f t="shared" si="13"/>
        <v>2.7728904799362151</v>
      </c>
      <c r="L89">
        <f t="shared" si="14"/>
        <v>80539</v>
      </c>
      <c r="M89">
        <f t="shared" si="15"/>
        <v>3953</v>
      </c>
      <c r="N89">
        <f t="shared" si="16"/>
        <v>37375.800000000003</v>
      </c>
      <c r="O89">
        <f t="shared" si="17"/>
        <v>76586</v>
      </c>
      <c r="Q89">
        <v>8806</v>
      </c>
      <c r="R89">
        <v>606</v>
      </c>
      <c r="T89">
        <v>-237.59999999999854</v>
      </c>
      <c r="U89">
        <v>307.60000000000582</v>
      </c>
      <c r="W89">
        <v>745.19999999999993</v>
      </c>
      <c r="X89">
        <v>568.79999999999995</v>
      </c>
      <c r="AD89">
        <v>37375.800000000003</v>
      </c>
      <c r="AE89">
        <v>2.7728904799362151</v>
      </c>
      <c r="AK89">
        <v>37375.800000000003</v>
      </c>
      <c r="AL89">
        <v>2.7728904799362151</v>
      </c>
    </row>
    <row r="90" spans="2:38" x14ac:dyDescent="0.25">
      <c r="B90">
        <v>80896</v>
      </c>
      <c r="C90">
        <v>107708</v>
      </c>
      <c r="D90">
        <v>101701</v>
      </c>
      <c r="E90">
        <v>73257</v>
      </c>
      <c r="F90">
        <v>38333</v>
      </c>
      <c r="H90">
        <v>136963</v>
      </c>
      <c r="J90">
        <f t="shared" si="12"/>
        <v>80379</v>
      </c>
      <c r="K90">
        <f t="shared" si="13"/>
        <v>1.7039649659736995</v>
      </c>
      <c r="L90">
        <f t="shared" si="14"/>
        <v>107708</v>
      </c>
      <c r="M90">
        <f t="shared" si="15"/>
        <v>38333</v>
      </c>
      <c r="N90">
        <f t="shared" si="16"/>
        <v>80379</v>
      </c>
      <c r="O90">
        <f t="shared" si="17"/>
        <v>69375</v>
      </c>
      <c r="Q90">
        <v>556</v>
      </c>
      <c r="R90">
        <v>2154</v>
      </c>
      <c r="T90">
        <v>-1170</v>
      </c>
      <c r="U90">
        <v>-446.60000000000582</v>
      </c>
      <c r="W90">
        <v>2658.7999999999997</v>
      </c>
      <c r="X90">
        <v>531.80000000000007</v>
      </c>
      <c r="AF90">
        <v>80379</v>
      </c>
      <c r="AG90">
        <v>1.7039649659736995</v>
      </c>
      <c r="AK90">
        <v>80379</v>
      </c>
      <c r="AL90">
        <v>1.7039649659736995</v>
      </c>
    </row>
    <row r="91" spans="2:38" x14ac:dyDescent="0.25">
      <c r="B91">
        <v>39311</v>
      </c>
      <c r="C91">
        <v>2153</v>
      </c>
      <c r="D91">
        <v>97800</v>
      </c>
      <c r="E91">
        <v>69905</v>
      </c>
      <c r="F91">
        <v>19448</v>
      </c>
      <c r="H91">
        <v>107236</v>
      </c>
      <c r="J91">
        <f t="shared" si="12"/>
        <v>45723.4</v>
      </c>
      <c r="K91">
        <f t="shared" si="13"/>
        <v>2.3453199018445696</v>
      </c>
      <c r="L91">
        <f t="shared" si="14"/>
        <v>97800</v>
      </c>
      <c r="M91">
        <f t="shared" si="15"/>
        <v>2153</v>
      </c>
      <c r="N91">
        <f t="shared" si="16"/>
        <v>45723.4</v>
      </c>
      <c r="O91">
        <f t="shared" si="17"/>
        <v>95647</v>
      </c>
      <c r="Q91">
        <v>226</v>
      </c>
      <c r="R91">
        <v>4</v>
      </c>
      <c r="T91">
        <v>-401.59999999999854</v>
      </c>
      <c r="U91">
        <v>-301.79999999999563</v>
      </c>
      <c r="W91">
        <v>2322.8000000000002</v>
      </c>
      <c r="X91">
        <v>471.79999999999995</v>
      </c>
      <c r="AD91">
        <v>45723.4</v>
      </c>
      <c r="AE91">
        <v>2.3453199018445696</v>
      </c>
      <c r="AK91">
        <v>45723.4</v>
      </c>
      <c r="AL91">
        <v>2.3453199018445696</v>
      </c>
    </row>
    <row r="92" spans="2:38" x14ac:dyDescent="0.25">
      <c r="B92">
        <v>9383</v>
      </c>
      <c r="C92">
        <v>75064</v>
      </c>
      <c r="D92">
        <v>96837</v>
      </c>
      <c r="E92">
        <v>68120</v>
      </c>
      <c r="F92">
        <v>83753</v>
      </c>
      <c r="H92">
        <v>113817</v>
      </c>
      <c r="J92">
        <f t="shared" si="12"/>
        <v>66631.399999999994</v>
      </c>
      <c r="K92">
        <f t="shared" si="13"/>
        <v>1.7081586159078155</v>
      </c>
      <c r="L92">
        <f t="shared" si="14"/>
        <v>96837</v>
      </c>
      <c r="M92">
        <f t="shared" si="15"/>
        <v>9383</v>
      </c>
      <c r="N92">
        <f t="shared" si="16"/>
        <v>66631.399999999994</v>
      </c>
      <c r="O92">
        <f t="shared" si="17"/>
        <v>87454</v>
      </c>
      <c r="Q92">
        <v>288</v>
      </c>
      <c r="R92">
        <v>395</v>
      </c>
      <c r="T92">
        <v>137.59999999999127</v>
      </c>
      <c r="U92">
        <v>415.59999999999127</v>
      </c>
      <c r="W92">
        <v>2324</v>
      </c>
      <c r="X92">
        <v>429.19999999999993</v>
      </c>
      <c r="AF92">
        <v>66631.399999999994</v>
      </c>
      <c r="AG92">
        <v>1.7081586159078155</v>
      </c>
      <c r="AK92">
        <v>66631.399999999994</v>
      </c>
      <c r="AL92">
        <v>1.7081586159078155</v>
      </c>
    </row>
    <row r="93" spans="2:38" x14ac:dyDescent="0.25">
      <c r="B93">
        <v>32181</v>
      </c>
      <c r="C93">
        <v>95233</v>
      </c>
      <c r="D93">
        <v>4058</v>
      </c>
      <c r="E93">
        <v>77845</v>
      </c>
      <c r="F93">
        <v>98943</v>
      </c>
      <c r="H93">
        <v>95755</v>
      </c>
      <c r="J93">
        <f t="shared" si="12"/>
        <v>61652</v>
      </c>
      <c r="K93">
        <f t="shared" si="13"/>
        <v>1.5531531823785116</v>
      </c>
      <c r="L93">
        <f t="shared" si="14"/>
        <v>98943</v>
      </c>
      <c r="M93">
        <f t="shared" si="15"/>
        <v>4058</v>
      </c>
      <c r="N93">
        <f t="shared" si="16"/>
        <v>61652</v>
      </c>
      <c r="O93">
        <f t="shared" si="17"/>
        <v>94885</v>
      </c>
      <c r="Q93">
        <v>430</v>
      </c>
      <c r="R93">
        <v>3</v>
      </c>
      <c r="T93">
        <v>545.59999999999854</v>
      </c>
      <c r="U93">
        <v>-140.19999999999709</v>
      </c>
      <c r="W93">
        <v>2892.4</v>
      </c>
      <c r="X93">
        <v>793.00000000000011</v>
      </c>
      <c r="AB93">
        <v>61652</v>
      </c>
      <c r="AC93">
        <v>1.5531531823785116</v>
      </c>
      <c r="AK93">
        <v>61652</v>
      </c>
      <c r="AL93">
        <v>1.5531531823785116</v>
      </c>
    </row>
    <row r="94" spans="2:38" x14ac:dyDescent="0.25">
      <c r="B94">
        <v>116629</v>
      </c>
      <c r="C94">
        <v>100441</v>
      </c>
      <c r="D94">
        <v>90499</v>
      </c>
      <c r="E94">
        <v>27360</v>
      </c>
      <c r="F94">
        <v>90337</v>
      </c>
      <c r="H94">
        <v>91523</v>
      </c>
      <c r="J94">
        <f t="shared" si="12"/>
        <v>85053.2</v>
      </c>
      <c r="K94">
        <f t="shared" si="13"/>
        <v>1.0760676846961668</v>
      </c>
      <c r="L94">
        <f t="shared" si="14"/>
        <v>116629</v>
      </c>
      <c r="M94">
        <f t="shared" si="15"/>
        <v>27360</v>
      </c>
      <c r="N94">
        <f t="shared" si="16"/>
        <v>85053.2</v>
      </c>
      <c r="O94">
        <f t="shared" si="17"/>
        <v>89269</v>
      </c>
      <c r="Q94">
        <v>2594</v>
      </c>
      <c r="R94">
        <v>80</v>
      </c>
      <c r="T94">
        <v>355.39999999999418</v>
      </c>
      <c r="U94">
        <v>-66.19999999999709</v>
      </c>
      <c r="W94">
        <v>2067.4</v>
      </c>
      <c r="X94">
        <v>212.2</v>
      </c>
      <c r="AB94">
        <v>85053.2</v>
      </c>
      <c r="AC94">
        <v>1.0760676846961668</v>
      </c>
      <c r="AI94">
        <v>85053.2</v>
      </c>
      <c r="AJ94">
        <v>1.0760676846961668</v>
      </c>
    </row>
    <row r="95" spans="2:38" x14ac:dyDescent="0.25">
      <c r="B95">
        <v>59574</v>
      </c>
      <c r="C95">
        <v>95308</v>
      </c>
      <c r="D95">
        <v>105410</v>
      </c>
      <c r="E95">
        <v>8644</v>
      </c>
      <c r="F95">
        <v>86932</v>
      </c>
      <c r="H95">
        <v>105067</v>
      </c>
      <c r="J95">
        <f t="shared" si="12"/>
        <v>71173.600000000006</v>
      </c>
      <c r="K95">
        <f t="shared" si="13"/>
        <v>1.4762074701855743</v>
      </c>
      <c r="L95">
        <f t="shared" si="14"/>
        <v>105410</v>
      </c>
      <c r="M95">
        <f t="shared" si="15"/>
        <v>8644</v>
      </c>
      <c r="N95">
        <f t="shared" si="16"/>
        <v>71173.600000000006</v>
      </c>
      <c r="O95">
        <f t="shared" si="17"/>
        <v>96766</v>
      </c>
      <c r="Q95">
        <v>6913</v>
      </c>
      <c r="R95">
        <v>-9</v>
      </c>
      <c r="T95">
        <v>-904.39999999999418</v>
      </c>
      <c r="U95">
        <v>431.80000000000291</v>
      </c>
      <c r="W95">
        <v>1314.8</v>
      </c>
      <c r="X95">
        <v>604.59999999999991</v>
      </c>
      <c r="AB95">
        <v>71173.600000000006</v>
      </c>
      <c r="AC95">
        <v>1.4762074701855743</v>
      </c>
      <c r="AK95">
        <v>71173.600000000006</v>
      </c>
      <c r="AL95">
        <v>1.4762074701855743</v>
      </c>
    </row>
    <row r="96" spans="2:38" x14ac:dyDescent="0.25">
      <c r="B96">
        <v>72737</v>
      </c>
      <c r="C96">
        <v>34299</v>
      </c>
      <c r="D96">
        <v>27332</v>
      </c>
      <c r="E96">
        <v>63506</v>
      </c>
      <c r="F96">
        <v>79222</v>
      </c>
      <c r="H96">
        <v>76527</v>
      </c>
      <c r="J96">
        <f t="shared" si="12"/>
        <v>55419.199999999997</v>
      </c>
      <c r="K96">
        <f t="shared" si="13"/>
        <v>1.3808752201403125</v>
      </c>
      <c r="L96">
        <f t="shared" si="14"/>
        <v>79222</v>
      </c>
      <c r="M96">
        <f t="shared" si="15"/>
        <v>27332</v>
      </c>
      <c r="N96">
        <f t="shared" si="16"/>
        <v>55419.199999999997</v>
      </c>
      <c r="O96">
        <f t="shared" si="17"/>
        <v>51890</v>
      </c>
      <c r="Q96">
        <v>-2193</v>
      </c>
      <c r="R96">
        <v>-810</v>
      </c>
      <c r="T96">
        <v>3267.1999999999971</v>
      </c>
      <c r="U96">
        <v>259</v>
      </c>
      <c r="W96">
        <v>3267.2</v>
      </c>
      <c r="X96">
        <v>284.60000000000002</v>
      </c>
      <c r="Z96">
        <v>55419.199999999997</v>
      </c>
      <c r="AA96">
        <v>1.3808752201403125</v>
      </c>
      <c r="AK96">
        <v>55419.199999999997</v>
      </c>
      <c r="AL96">
        <v>1.3808752201403125</v>
      </c>
    </row>
    <row r="97" spans="2:38" x14ac:dyDescent="0.25">
      <c r="B97">
        <v>53542</v>
      </c>
      <c r="C97">
        <v>104014</v>
      </c>
      <c r="D97">
        <v>13455</v>
      </c>
      <c r="E97">
        <v>95765</v>
      </c>
      <c r="F97">
        <v>95259</v>
      </c>
      <c r="H97">
        <v>120525</v>
      </c>
      <c r="J97">
        <f t="shared" si="12"/>
        <v>72407</v>
      </c>
      <c r="K97">
        <f t="shared" si="13"/>
        <v>1.6645490076926264</v>
      </c>
      <c r="L97">
        <f t="shared" si="14"/>
        <v>104014</v>
      </c>
      <c r="M97">
        <f t="shared" si="15"/>
        <v>13455</v>
      </c>
      <c r="N97">
        <f t="shared" si="16"/>
        <v>72407</v>
      </c>
      <c r="O97">
        <f t="shared" si="17"/>
        <v>90559</v>
      </c>
      <c r="Q97">
        <v>3921</v>
      </c>
      <c r="R97">
        <v>2027</v>
      </c>
      <c r="T97">
        <v>3035</v>
      </c>
      <c r="U97">
        <v>191.19999999999709</v>
      </c>
      <c r="W97">
        <v>3397</v>
      </c>
      <c r="X97">
        <v>377.20000000000005</v>
      </c>
      <c r="AF97">
        <v>72407</v>
      </c>
      <c r="AG97">
        <v>1.6645490076926264</v>
      </c>
      <c r="AK97">
        <v>72407</v>
      </c>
      <c r="AL97">
        <v>1.6645490076926264</v>
      </c>
    </row>
    <row r="98" spans="2:38" x14ac:dyDescent="0.25">
      <c r="B98">
        <v>11453</v>
      </c>
      <c r="C98">
        <v>88249</v>
      </c>
      <c r="D98">
        <v>105449</v>
      </c>
      <c r="E98">
        <v>93822</v>
      </c>
      <c r="F98">
        <v>72672</v>
      </c>
      <c r="H98">
        <v>134357</v>
      </c>
      <c r="J98">
        <f t="shared" si="12"/>
        <v>74329</v>
      </c>
      <c r="K98">
        <f t="shared" ref="K98:K129" si="18">H98/J98</f>
        <v>1.8075986492486109</v>
      </c>
      <c r="L98">
        <f t="shared" si="14"/>
        <v>105449</v>
      </c>
      <c r="M98">
        <f t="shared" si="15"/>
        <v>11453</v>
      </c>
      <c r="N98">
        <f t="shared" si="16"/>
        <v>74329</v>
      </c>
      <c r="O98">
        <f t="shared" si="17"/>
        <v>93996</v>
      </c>
      <c r="Q98">
        <v>4592</v>
      </c>
      <c r="R98">
        <v>2046</v>
      </c>
      <c r="T98">
        <v>947.19999999999709</v>
      </c>
      <c r="U98">
        <v>150.80000000000291</v>
      </c>
      <c r="W98">
        <v>2394.4</v>
      </c>
      <c r="X98">
        <v>946.8</v>
      </c>
      <c r="AF98">
        <v>74329</v>
      </c>
      <c r="AG98">
        <v>1.8075986492486109</v>
      </c>
      <c r="AK98">
        <v>74329</v>
      </c>
      <c r="AL98">
        <v>1.8075986492486109</v>
      </c>
    </row>
    <row r="99" spans="2:38" x14ac:dyDescent="0.25">
      <c r="B99">
        <v>76123</v>
      </c>
      <c r="C99">
        <v>6986</v>
      </c>
      <c r="D99">
        <v>67403</v>
      </c>
      <c r="E99">
        <v>10846</v>
      </c>
      <c r="F99">
        <v>110007</v>
      </c>
      <c r="H99">
        <v>96426</v>
      </c>
      <c r="J99">
        <f t="shared" si="12"/>
        <v>54273</v>
      </c>
      <c r="K99">
        <f t="shared" si="18"/>
        <v>1.7766845392736721</v>
      </c>
      <c r="L99">
        <f t="shared" si="14"/>
        <v>110007</v>
      </c>
      <c r="M99">
        <f t="shared" si="15"/>
        <v>6986</v>
      </c>
      <c r="N99">
        <f t="shared" si="16"/>
        <v>54273</v>
      </c>
      <c r="O99">
        <f t="shared" si="17"/>
        <v>103021</v>
      </c>
      <c r="Q99">
        <v>-3204</v>
      </c>
      <c r="R99">
        <v>-984</v>
      </c>
      <c r="T99">
        <v>-2085.5999999999985</v>
      </c>
      <c r="U99">
        <v>-663</v>
      </c>
      <c r="W99">
        <v>2823.2</v>
      </c>
      <c r="X99">
        <v>1254.6000000000001</v>
      </c>
      <c r="AD99">
        <v>54273</v>
      </c>
      <c r="AE99">
        <v>1.7766845392736721</v>
      </c>
      <c r="AK99">
        <v>54273</v>
      </c>
      <c r="AL99">
        <v>1.7766845392736721</v>
      </c>
    </row>
    <row r="100" spans="2:38" x14ac:dyDescent="0.25">
      <c r="B100">
        <v>53642</v>
      </c>
      <c r="C100">
        <v>102634</v>
      </c>
      <c r="D100">
        <v>69631</v>
      </c>
      <c r="E100">
        <v>56457</v>
      </c>
      <c r="F100">
        <v>19971</v>
      </c>
      <c r="H100">
        <v>83516</v>
      </c>
      <c r="J100">
        <f t="shared" si="12"/>
        <v>60467</v>
      </c>
      <c r="K100">
        <f t="shared" si="18"/>
        <v>1.3811831246795774</v>
      </c>
      <c r="L100">
        <f t="shared" si="14"/>
        <v>102634</v>
      </c>
      <c r="M100">
        <f t="shared" si="15"/>
        <v>19971</v>
      </c>
      <c r="N100">
        <f t="shared" si="16"/>
        <v>60467</v>
      </c>
      <c r="O100">
        <f t="shared" si="17"/>
        <v>82663</v>
      </c>
      <c r="Q100">
        <v>-4552</v>
      </c>
      <c r="R100">
        <v>461</v>
      </c>
      <c r="T100">
        <v>-541</v>
      </c>
      <c r="U100">
        <v>326</v>
      </c>
      <c r="W100">
        <v>3371.7999999999997</v>
      </c>
      <c r="X100">
        <v>921.19999999999993</v>
      </c>
      <c r="AB100">
        <v>60467</v>
      </c>
      <c r="AC100">
        <v>1.3811831246795774</v>
      </c>
      <c r="AK100">
        <v>60467</v>
      </c>
      <c r="AL100">
        <v>1.3811831246795774</v>
      </c>
    </row>
    <row r="101" spans="2:38" x14ac:dyDescent="0.25">
      <c r="B101">
        <v>92331</v>
      </c>
      <c r="C101">
        <v>37597</v>
      </c>
      <c r="D101">
        <v>13139</v>
      </c>
      <c r="E101">
        <v>90501</v>
      </c>
      <c r="F101">
        <v>44064</v>
      </c>
      <c r="H101">
        <v>104054</v>
      </c>
      <c r="J101">
        <f t="shared" si="12"/>
        <v>55526.400000000001</v>
      </c>
      <c r="K101">
        <f t="shared" si="18"/>
        <v>1.8739554518211157</v>
      </c>
      <c r="L101">
        <f t="shared" si="14"/>
        <v>92331</v>
      </c>
      <c r="M101">
        <f t="shared" si="15"/>
        <v>13139</v>
      </c>
      <c r="N101">
        <f t="shared" si="16"/>
        <v>55526.400000000001</v>
      </c>
      <c r="O101">
        <f t="shared" si="17"/>
        <v>79192</v>
      </c>
      <c r="Q101">
        <v>-1480</v>
      </c>
      <c r="R101">
        <v>0</v>
      </c>
      <c r="T101">
        <v>-881.40000000000146</v>
      </c>
      <c r="U101">
        <v>-10.400000000001455</v>
      </c>
      <c r="W101">
        <v>1188.5999999999999</v>
      </c>
      <c r="X101">
        <v>755.2</v>
      </c>
      <c r="AD101">
        <v>55526.400000000001</v>
      </c>
      <c r="AE101">
        <v>1.8739554518211157</v>
      </c>
      <c r="AK101">
        <v>55526.400000000001</v>
      </c>
      <c r="AL101">
        <v>1.8739554518211157</v>
      </c>
    </row>
    <row r="103" spans="2:38" x14ac:dyDescent="0.25">
      <c r="B103">
        <v>4214050</v>
      </c>
      <c r="C103">
        <v>4432098</v>
      </c>
      <c r="D103">
        <v>4290568</v>
      </c>
      <c r="E103">
        <v>4960235</v>
      </c>
      <c r="F103">
        <v>4069691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9DEFE0-7BD9-4A65-8541-0639B868F209}">
  <dimension ref="A1:AL103"/>
  <sheetViews>
    <sheetView workbookViewId="0"/>
  </sheetViews>
  <sheetFormatPr defaultRowHeight="15" x14ac:dyDescent="0.25"/>
  <sheetData>
    <row r="1" spans="1:38" x14ac:dyDescent="0.25">
      <c r="A1" t="s">
        <v>10</v>
      </c>
    </row>
    <row r="2" spans="1:38" x14ac:dyDescent="0.25">
      <c r="B2">
        <v>3160</v>
      </c>
      <c r="C2">
        <v>97342</v>
      </c>
      <c r="D2">
        <v>88774</v>
      </c>
      <c r="E2">
        <v>92338</v>
      </c>
      <c r="F2">
        <v>50929</v>
      </c>
      <c r="H2">
        <v>119338</v>
      </c>
      <c r="J2">
        <f t="shared" ref="J2:J33" si="0">AVERAGE(B2:F2)</f>
        <v>66508.600000000006</v>
      </c>
      <c r="K2">
        <f t="shared" ref="K2:K33" si="1">H2/J2</f>
        <v>1.7943243430172939</v>
      </c>
      <c r="L2">
        <f t="shared" ref="L2:L33" si="2">MAX(B2:F2)</f>
        <v>97342</v>
      </c>
      <c r="M2">
        <f t="shared" ref="M2:M33" si="3">MIN(B2:F2)</f>
        <v>3160</v>
      </c>
      <c r="N2">
        <f t="shared" ref="N2:N33" si="4">AVERAGE(B2:F2)</f>
        <v>66508.600000000006</v>
      </c>
      <c r="O2">
        <f t="shared" ref="O2:O33" si="5">L2-M2</f>
        <v>94182</v>
      </c>
      <c r="Q2">
        <v>-710</v>
      </c>
      <c r="R2">
        <v>-5</v>
      </c>
      <c r="T2">
        <v>-1239.7999999999884</v>
      </c>
      <c r="U2">
        <v>313</v>
      </c>
      <c r="W2">
        <v>2703.3999999999996</v>
      </c>
      <c r="X2">
        <v>495</v>
      </c>
      <c r="AF2">
        <v>66508.600000000006</v>
      </c>
      <c r="AG2">
        <v>1.7943243430172939</v>
      </c>
      <c r="AK2">
        <v>66508.600000000006</v>
      </c>
      <c r="AL2">
        <v>1.7943243430172939</v>
      </c>
    </row>
    <row r="3" spans="1:38" x14ac:dyDescent="0.25">
      <c r="B3">
        <v>19754</v>
      </c>
      <c r="C3">
        <v>55185</v>
      </c>
      <c r="D3">
        <v>8204</v>
      </c>
      <c r="E3">
        <v>45723</v>
      </c>
      <c r="F3">
        <v>104570</v>
      </c>
      <c r="H3">
        <v>51087</v>
      </c>
      <c r="J3">
        <f t="shared" si="0"/>
        <v>46687.199999999997</v>
      </c>
      <c r="K3">
        <f t="shared" si="1"/>
        <v>1.094239962987714</v>
      </c>
      <c r="L3">
        <f t="shared" si="2"/>
        <v>104570</v>
      </c>
      <c r="M3">
        <f t="shared" si="3"/>
        <v>8204</v>
      </c>
      <c r="N3">
        <f t="shared" si="4"/>
        <v>46687.199999999997</v>
      </c>
      <c r="O3">
        <f t="shared" si="5"/>
        <v>96366</v>
      </c>
      <c r="Q3">
        <v>411</v>
      </c>
      <c r="R3">
        <v>8</v>
      </c>
      <c r="T3">
        <v>2112</v>
      </c>
      <c r="U3">
        <v>652.79999999999563</v>
      </c>
      <c r="W3">
        <v>2932.0000000000005</v>
      </c>
      <c r="X3">
        <v>655.19999999999993</v>
      </c>
      <c r="Z3">
        <v>46687.199999999997</v>
      </c>
      <c r="AA3">
        <v>1.094239962987714</v>
      </c>
      <c r="AI3">
        <v>46687.199999999997</v>
      </c>
      <c r="AJ3">
        <v>1.094239962987714</v>
      </c>
    </row>
    <row r="4" spans="1:38" x14ac:dyDescent="0.25">
      <c r="B4">
        <v>93133</v>
      </c>
      <c r="C4">
        <v>70843</v>
      </c>
      <c r="D4">
        <v>114036</v>
      </c>
      <c r="E4">
        <v>42964</v>
      </c>
      <c r="F4">
        <v>75942</v>
      </c>
      <c r="H4">
        <v>137139</v>
      </c>
      <c r="J4">
        <f t="shared" si="0"/>
        <v>79383.600000000006</v>
      </c>
      <c r="K4">
        <f t="shared" si="1"/>
        <v>1.7275482593382008</v>
      </c>
      <c r="L4">
        <f t="shared" si="2"/>
        <v>114036</v>
      </c>
      <c r="M4">
        <f t="shared" si="3"/>
        <v>42964</v>
      </c>
      <c r="N4">
        <f t="shared" si="4"/>
        <v>79383.600000000006</v>
      </c>
      <c r="O4">
        <f t="shared" si="5"/>
        <v>71072</v>
      </c>
      <c r="Q4">
        <v>363</v>
      </c>
      <c r="R4">
        <v>-1300</v>
      </c>
      <c r="T4">
        <v>-295.79999999998836</v>
      </c>
      <c r="U4">
        <v>-231.39999999999418</v>
      </c>
      <c r="W4">
        <v>1274.5999999999999</v>
      </c>
      <c r="X4">
        <v>259.8</v>
      </c>
      <c r="AF4">
        <v>79383.600000000006</v>
      </c>
      <c r="AG4">
        <v>1.7275482593382008</v>
      </c>
      <c r="AK4">
        <v>79383.600000000006</v>
      </c>
      <c r="AL4">
        <v>1.7275482593382008</v>
      </c>
    </row>
    <row r="5" spans="1:38" x14ac:dyDescent="0.25">
      <c r="B5">
        <v>91480</v>
      </c>
      <c r="C5">
        <v>42719</v>
      </c>
      <c r="D5">
        <v>41792</v>
      </c>
      <c r="E5">
        <v>119586</v>
      </c>
      <c r="F5">
        <v>45495</v>
      </c>
      <c r="H5">
        <v>106604</v>
      </c>
      <c r="J5">
        <f t="shared" si="0"/>
        <v>68214.399999999994</v>
      </c>
      <c r="K5">
        <f t="shared" si="1"/>
        <v>1.5627785335647606</v>
      </c>
      <c r="L5">
        <f t="shared" si="2"/>
        <v>119586</v>
      </c>
      <c r="M5">
        <f t="shared" si="3"/>
        <v>41792</v>
      </c>
      <c r="N5">
        <f t="shared" si="4"/>
        <v>68214.399999999994</v>
      </c>
      <c r="O5">
        <f t="shared" si="5"/>
        <v>77794</v>
      </c>
      <c r="Q5">
        <v>824</v>
      </c>
      <c r="R5">
        <v>-69</v>
      </c>
      <c r="T5">
        <v>3713.1999999999971</v>
      </c>
      <c r="U5">
        <v>495.59999999999127</v>
      </c>
      <c r="W5">
        <v>3713.2</v>
      </c>
      <c r="X5">
        <v>642.79999999999995</v>
      </c>
      <c r="AF5">
        <v>68214.399999999994</v>
      </c>
      <c r="AG5">
        <v>1.5627785335647606</v>
      </c>
      <c r="AK5">
        <v>68214.399999999994</v>
      </c>
      <c r="AL5">
        <v>1.5627785335647606</v>
      </c>
    </row>
    <row r="6" spans="1:38" x14ac:dyDescent="0.25">
      <c r="B6">
        <v>35063</v>
      </c>
      <c r="C6">
        <v>105147</v>
      </c>
      <c r="D6">
        <v>52109</v>
      </c>
      <c r="E6">
        <v>111515</v>
      </c>
      <c r="F6">
        <v>95096</v>
      </c>
      <c r="H6">
        <v>109331</v>
      </c>
      <c r="J6">
        <f t="shared" si="0"/>
        <v>79786</v>
      </c>
      <c r="K6">
        <f t="shared" si="1"/>
        <v>1.3703030606873385</v>
      </c>
      <c r="L6">
        <f t="shared" si="2"/>
        <v>111515</v>
      </c>
      <c r="M6">
        <f t="shared" si="3"/>
        <v>35063</v>
      </c>
      <c r="N6">
        <f t="shared" si="4"/>
        <v>79786</v>
      </c>
      <c r="O6">
        <f t="shared" si="5"/>
        <v>76452</v>
      </c>
      <c r="Q6">
        <v>2936</v>
      </c>
      <c r="R6">
        <v>-1098</v>
      </c>
      <c r="T6">
        <v>1238.1999999999971</v>
      </c>
      <c r="U6">
        <v>677.39999999999418</v>
      </c>
      <c r="W6">
        <v>2233.7999999999997</v>
      </c>
      <c r="X6">
        <v>677.4</v>
      </c>
      <c r="AB6">
        <v>79786</v>
      </c>
      <c r="AC6">
        <v>1.3703030606873385</v>
      </c>
      <c r="AK6">
        <v>79786</v>
      </c>
      <c r="AL6">
        <v>1.3703030606873385</v>
      </c>
    </row>
    <row r="7" spans="1:38" x14ac:dyDescent="0.25">
      <c r="B7">
        <v>54048</v>
      </c>
      <c r="C7">
        <v>10233</v>
      </c>
      <c r="D7">
        <v>17760</v>
      </c>
      <c r="E7">
        <v>39306</v>
      </c>
      <c r="F7">
        <v>17928</v>
      </c>
      <c r="H7">
        <v>28146</v>
      </c>
      <c r="J7">
        <f t="shared" si="0"/>
        <v>27855</v>
      </c>
      <c r="K7">
        <f t="shared" si="1"/>
        <v>1.010446957458266</v>
      </c>
      <c r="L7">
        <f t="shared" si="2"/>
        <v>54048</v>
      </c>
      <c r="M7">
        <f t="shared" si="3"/>
        <v>10233</v>
      </c>
      <c r="N7">
        <f t="shared" si="4"/>
        <v>27855</v>
      </c>
      <c r="O7">
        <f t="shared" si="5"/>
        <v>43815</v>
      </c>
      <c r="Q7">
        <v>-1989</v>
      </c>
      <c r="R7">
        <v>-694</v>
      </c>
      <c r="T7">
        <v>-2107.7999999999993</v>
      </c>
      <c r="U7">
        <v>-158.40000000000146</v>
      </c>
      <c r="W7">
        <v>2853</v>
      </c>
      <c r="X7">
        <v>158.4</v>
      </c>
      <c r="Z7">
        <v>27855</v>
      </c>
      <c r="AA7">
        <v>1.010446957458266</v>
      </c>
      <c r="AI7">
        <v>27855</v>
      </c>
      <c r="AJ7">
        <v>1.010446957458266</v>
      </c>
    </row>
    <row r="8" spans="1:38" x14ac:dyDescent="0.25">
      <c r="B8">
        <v>32907</v>
      </c>
      <c r="C8">
        <v>1547</v>
      </c>
      <c r="D8">
        <v>98427</v>
      </c>
      <c r="E8">
        <v>20532</v>
      </c>
      <c r="F8">
        <v>111316</v>
      </c>
      <c r="H8">
        <v>101166</v>
      </c>
      <c r="J8">
        <f t="shared" si="0"/>
        <v>52945.8</v>
      </c>
      <c r="K8">
        <f t="shared" si="1"/>
        <v>1.9107464614756977</v>
      </c>
      <c r="L8">
        <f t="shared" si="2"/>
        <v>111316</v>
      </c>
      <c r="M8">
        <f t="shared" si="3"/>
        <v>1547</v>
      </c>
      <c r="N8">
        <f t="shared" si="4"/>
        <v>52945.8</v>
      </c>
      <c r="O8">
        <f t="shared" si="5"/>
        <v>109769</v>
      </c>
      <c r="Q8">
        <v>-1662</v>
      </c>
      <c r="R8">
        <v>3</v>
      </c>
      <c r="T8">
        <v>-313.19999999999709</v>
      </c>
      <c r="U8">
        <v>-259.19999999999709</v>
      </c>
      <c r="W8">
        <v>1009.2</v>
      </c>
      <c r="X8">
        <v>808.40000000000009</v>
      </c>
      <c r="AD8">
        <v>52945.8</v>
      </c>
      <c r="AE8">
        <v>1.9107464614756977</v>
      </c>
      <c r="AK8">
        <v>52945.8</v>
      </c>
      <c r="AL8">
        <v>1.9107464614756977</v>
      </c>
    </row>
    <row r="9" spans="1:38" x14ac:dyDescent="0.25">
      <c r="B9">
        <v>3659</v>
      </c>
      <c r="C9">
        <v>54392</v>
      </c>
      <c r="D9">
        <v>98853</v>
      </c>
      <c r="E9">
        <v>91251</v>
      </c>
      <c r="F9">
        <v>25211</v>
      </c>
      <c r="H9">
        <v>62525</v>
      </c>
      <c r="J9">
        <f t="shared" si="0"/>
        <v>54673.2</v>
      </c>
      <c r="K9">
        <f t="shared" si="1"/>
        <v>1.143613324261247</v>
      </c>
      <c r="L9">
        <f t="shared" si="2"/>
        <v>98853</v>
      </c>
      <c r="M9">
        <f t="shared" si="3"/>
        <v>3659</v>
      </c>
      <c r="N9">
        <f t="shared" si="4"/>
        <v>54673.2</v>
      </c>
      <c r="O9">
        <f t="shared" si="5"/>
        <v>95194</v>
      </c>
      <c r="Q9">
        <v>-1681</v>
      </c>
      <c r="R9">
        <v>-814</v>
      </c>
      <c r="T9">
        <v>-529.20000000000437</v>
      </c>
      <c r="U9">
        <v>522</v>
      </c>
      <c r="W9">
        <v>2495.1999999999998</v>
      </c>
      <c r="X9">
        <v>548.79999999999995</v>
      </c>
      <c r="Z9">
        <v>54673.2</v>
      </c>
      <c r="AA9">
        <v>1.143613324261247</v>
      </c>
      <c r="AI9">
        <v>54673.2</v>
      </c>
      <c r="AJ9">
        <v>1.143613324261247</v>
      </c>
    </row>
    <row r="10" spans="1:38" x14ac:dyDescent="0.25">
      <c r="B10">
        <v>56535</v>
      </c>
      <c r="C10">
        <v>23264</v>
      </c>
      <c r="D10">
        <v>17519</v>
      </c>
      <c r="E10">
        <v>95151</v>
      </c>
      <c r="F10">
        <v>97073</v>
      </c>
      <c r="H10">
        <v>95325</v>
      </c>
      <c r="J10">
        <f t="shared" si="0"/>
        <v>57908.4</v>
      </c>
      <c r="K10">
        <f t="shared" si="1"/>
        <v>1.6461342395921834</v>
      </c>
      <c r="L10">
        <f t="shared" si="2"/>
        <v>97073</v>
      </c>
      <c r="M10">
        <f t="shared" si="3"/>
        <v>17519</v>
      </c>
      <c r="N10">
        <f t="shared" si="4"/>
        <v>57908.4</v>
      </c>
      <c r="O10">
        <f t="shared" si="5"/>
        <v>79554</v>
      </c>
      <c r="Q10">
        <v>3936</v>
      </c>
      <c r="R10">
        <v>13</v>
      </c>
      <c r="T10">
        <v>246</v>
      </c>
      <c r="U10">
        <v>-167</v>
      </c>
      <c r="W10">
        <v>2471.1999999999998</v>
      </c>
      <c r="X10">
        <v>324.60000000000002</v>
      </c>
      <c r="AD10">
        <v>57908.4</v>
      </c>
      <c r="AE10">
        <v>1.6461342395921834</v>
      </c>
      <c r="AK10">
        <v>57908.4</v>
      </c>
      <c r="AL10">
        <v>1.6461342395921834</v>
      </c>
    </row>
    <row r="11" spans="1:38" x14ac:dyDescent="0.25">
      <c r="B11">
        <v>36873</v>
      </c>
      <c r="C11">
        <v>43911</v>
      </c>
      <c r="D11">
        <v>11510</v>
      </c>
      <c r="E11">
        <v>11207</v>
      </c>
      <c r="F11">
        <v>64940</v>
      </c>
      <c r="H11">
        <v>87728</v>
      </c>
      <c r="J11">
        <f t="shared" si="0"/>
        <v>33688.199999999997</v>
      </c>
      <c r="K11">
        <f t="shared" si="1"/>
        <v>2.6041165749431552</v>
      </c>
      <c r="L11">
        <f t="shared" si="2"/>
        <v>64940</v>
      </c>
      <c r="M11">
        <f t="shared" si="3"/>
        <v>11207</v>
      </c>
      <c r="N11">
        <f t="shared" si="4"/>
        <v>33688.199999999997</v>
      </c>
      <c r="O11">
        <f t="shared" si="5"/>
        <v>53733</v>
      </c>
      <c r="Q11">
        <v>-2677</v>
      </c>
      <c r="R11">
        <v>0</v>
      </c>
      <c r="T11">
        <v>379.79999999999563</v>
      </c>
      <c r="U11">
        <v>126.79999999999563</v>
      </c>
      <c r="W11">
        <v>1915.8</v>
      </c>
      <c r="X11">
        <v>159.6</v>
      </c>
      <c r="AD11">
        <v>33688.199999999997</v>
      </c>
      <c r="AE11">
        <v>2.6041165749431552</v>
      </c>
      <c r="AK11">
        <v>33688.199999999997</v>
      </c>
      <c r="AL11">
        <v>2.6041165749431552</v>
      </c>
    </row>
    <row r="12" spans="1:38" x14ac:dyDescent="0.25">
      <c r="B12">
        <v>69370</v>
      </c>
      <c r="C12">
        <v>75359</v>
      </c>
      <c r="D12">
        <v>80530</v>
      </c>
      <c r="E12">
        <v>74100</v>
      </c>
      <c r="F12">
        <v>39215</v>
      </c>
      <c r="H12">
        <v>69001</v>
      </c>
      <c r="J12">
        <f t="shared" si="0"/>
        <v>67714.8</v>
      </c>
      <c r="K12">
        <f t="shared" si="1"/>
        <v>1.0189943705068907</v>
      </c>
      <c r="L12">
        <f t="shared" si="2"/>
        <v>80530</v>
      </c>
      <c r="M12">
        <f t="shared" si="3"/>
        <v>39215</v>
      </c>
      <c r="N12">
        <f t="shared" si="4"/>
        <v>67714.8</v>
      </c>
      <c r="O12">
        <f t="shared" si="5"/>
        <v>41315</v>
      </c>
      <c r="Q12">
        <v>-1847</v>
      </c>
      <c r="R12">
        <v>-1221</v>
      </c>
      <c r="T12">
        <v>138.60000000000582</v>
      </c>
      <c r="U12">
        <v>509.40000000000873</v>
      </c>
      <c r="W12">
        <v>2369.4</v>
      </c>
      <c r="X12">
        <v>791.4</v>
      </c>
      <c r="AB12">
        <v>67714.8</v>
      </c>
      <c r="AC12">
        <v>1.0189943705068907</v>
      </c>
      <c r="AI12">
        <v>67714.8</v>
      </c>
      <c r="AJ12">
        <v>1.0189943705068907</v>
      </c>
    </row>
    <row r="13" spans="1:38" x14ac:dyDescent="0.25">
      <c r="B13">
        <v>18621</v>
      </c>
      <c r="C13">
        <v>58491</v>
      </c>
      <c r="D13">
        <v>13706</v>
      </c>
      <c r="E13">
        <v>118171</v>
      </c>
      <c r="F13">
        <v>57783</v>
      </c>
      <c r="H13">
        <v>94269</v>
      </c>
      <c r="J13">
        <f t="shared" si="0"/>
        <v>53354.400000000001</v>
      </c>
      <c r="K13">
        <f t="shared" si="1"/>
        <v>1.7668458458908731</v>
      </c>
      <c r="L13">
        <f t="shared" si="2"/>
        <v>118171</v>
      </c>
      <c r="M13">
        <f t="shared" si="3"/>
        <v>13706</v>
      </c>
      <c r="N13">
        <f t="shared" si="4"/>
        <v>53354.400000000001</v>
      </c>
      <c r="O13">
        <f t="shared" si="5"/>
        <v>104465</v>
      </c>
      <c r="Q13">
        <v>-2901</v>
      </c>
      <c r="R13">
        <v>-1706</v>
      </c>
      <c r="T13">
        <v>1891.2000000000044</v>
      </c>
      <c r="U13">
        <v>308.80000000000291</v>
      </c>
      <c r="W13">
        <v>2640</v>
      </c>
      <c r="X13">
        <v>1235.5999999999999</v>
      </c>
      <c r="AD13">
        <v>53354.400000000001</v>
      </c>
      <c r="AE13">
        <v>1.7668458458908731</v>
      </c>
      <c r="AK13">
        <v>53354.400000000001</v>
      </c>
      <c r="AL13">
        <v>1.7668458458908731</v>
      </c>
    </row>
    <row r="14" spans="1:38" x14ac:dyDescent="0.25">
      <c r="B14">
        <v>24977</v>
      </c>
      <c r="C14">
        <v>32417</v>
      </c>
      <c r="D14">
        <v>34092</v>
      </c>
      <c r="E14">
        <v>88505</v>
      </c>
      <c r="F14">
        <v>27076</v>
      </c>
      <c r="H14">
        <v>42196</v>
      </c>
      <c r="J14">
        <f t="shared" si="0"/>
        <v>41413.4</v>
      </c>
      <c r="K14">
        <f t="shared" si="1"/>
        <v>1.018897265136405</v>
      </c>
      <c r="L14">
        <f t="shared" si="2"/>
        <v>88505</v>
      </c>
      <c r="M14">
        <f t="shared" si="3"/>
        <v>24977</v>
      </c>
      <c r="N14">
        <f t="shared" si="4"/>
        <v>41413.4</v>
      </c>
      <c r="O14">
        <f t="shared" si="5"/>
        <v>63528</v>
      </c>
      <c r="Q14">
        <v>-1346</v>
      </c>
      <c r="R14">
        <v>-779</v>
      </c>
      <c r="T14">
        <v>-86.799999999995634</v>
      </c>
      <c r="U14">
        <v>-345.19999999999709</v>
      </c>
      <c r="W14">
        <v>2436</v>
      </c>
      <c r="X14">
        <v>520.40000000000009</v>
      </c>
      <c r="Z14">
        <v>41413.4</v>
      </c>
      <c r="AA14">
        <v>1.018897265136405</v>
      </c>
      <c r="AI14">
        <v>41413.4</v>
      </c>
      <c r="AJ14">
        <v>1.018897265136405</v>
      </c>
    </row>
    <row r="15" spans="1:38" x14ac:dyDescent="0.25">
      <c r="B15">
        <v>78409</v>
      </c>
      <c r="C15">
        <v>38735</v>
      </c>
      <c r="D15">
        <v>10612</v>
      </c>
      <c r="E15">
        <v>70913</v>
      </c>
      <c r="F15">
        <v>19389</v>
      </c>
      <c r="H15">
        <v>81191</v>
      </c>
      <c r="J15">
        <f t="shared" si="0"/>
        <v>43611.6</v>
      </c>
      <c r="K15">
        <f t="shared" si="1"/>
        <v>1.8616835887699603</v>
      </c>
      <c r="L15">
        <f t="shared" si="2"/>
        <v>78409</v>
      </c>
      <c r="M15">
        <f t="shared" si="3"/>
        <v>10612</v>
      </c>
      <c r="N15">
        <f t="shared" si="4"/>
        <v>43611.6</v>
      </c>
      <c r="O15">
        <f t="shared" si="5"/>
        <v>67797</v>
      </c>
      <c r="Q15">
        <v>-3433</v>
      </c>
      <c r="R15">
        <v>-1684</v>
      </c>
      <c r="T15">
        <v>-1529.4000000000015</v>
      </c>
      <c r="U15">
        <v>-106.40000000000146</v>
      </c>
      <c r="W15">
        <v>2451.8000000000002</v>
      </c>
      <c r="X15">
        <v>849.19999999999993</v>
      </c>
      <c r="AD15">
        <v>43611.6</v>
      </c>
      <c r="AE15">
        <v>1.8616835887699603</v>
      </c>
      <c r="AK15">
        <v>43611.6</v>
      </c>
      <c r="AL15">
        <v>1.8616835887699603</v>
      </c>
    </row>
    <row r="16" spans="1:38" x14ac:dyDescent="0.25">
      <c r="B16">
        <v>113904</v>
      </c>
      <c r="C16">
        <v>73747</v>
      </c>
      <c r="D16">
        <v>90924</v>
      </c>
      <c r="E16">
        <v>14173</v>
      </c>
      <c r="F16">
        <v>27369</v>
      </c>
      <c r="H16">
        <v>120700</v>
      </c>
      <c r="J16">
        <f t="shared" si="0"/>
        <v>64023.4</v>
      </c>
      <c r="K16">
        <f t="shared" si="1"/>
        <v>1.8852482061246356</v>
      </c>
      <c r="L16">
        <f t="shared" si="2"/>
        <v>113904</v>
      </c>
      <c r="M16">
        <f t="shared" si="3"/>
        <v>14173</v>
      </c>
      <c r="N16">
        <f t="shared" si="4"/>
        <v>64023.4</v>
      </c>
      <c r="O16">
        <f t="shared" si="5"/>
        <v>99731</v>
      </c>
      <c r="Q16">
        <v>4711</v>
      </c>
      <c r="R16">
        <v>2271</v>
      </c>
      <c r="T16">
        <v>1170.4000000000015</v>
      </c>
      <c r="U16">
        <v>311.59999999999854</v>
      </c>
      <c r="W16">
        <v>1292.8</v>
      </c>
      <c r="X16">
        <v>1203.2</v>
      </c>
      <c r="AF16">
        <v>64023.4</v>
      </c>
      <c r="AG16">
        <v>1.8852482061246356</v>
      </c>
      <c r="AK16">
        <v>64023.4</v>
      </c>
      <c r="AL16">
        <v>1.8852482061246356</v>
      </c>
    </row>
    <row r="17" spans="2:38" x14ac:dyDescent="0.25">
      <c r="B17">
        <v>82467</v>
      </c>
      <c r="C17">
        <v>56848</v>
      </c>
      <c r="D17">
        <v>25187</v>
      </c>
      <c r="E17">
        <v>87165</v>
      </c>
      <c r="F17">
        <v>5463</v>
      </c>
      <c r="H17">
        <v>83728</v>
      </c>
      <c r="J17">
        <f t="shared" si="0"/>
        <v>51426</v>
      </c>
      <c r="K17">
        <f t="shared" si="1"/>
        <v>1.6281258507369814</v>
      </c>
      <c r="L17">
        <f t="shared" si="2"/>
        <v>87165</v>
      </c>
      <c r="M17">
        <f t="shared" si="3"/>
        <v>5463</v>
      </c>
      <c r="N17">
        <f t="shared" si="4"/>
        <v>51426</v>
      </c>
      <c r="O17">
        <f t="shared" si="5"/>
        <v>81702</v>
      </c>
      <c r="Q17">
        <v>-3110</v>
      </c>
      <c r="R17">
        <v>28</v>
      </c>
      <c r="T17">
        <v>1660.1999999999971</v>
      </c>
      <c r="U17">
        <v>-672</v>
      </c>
      <c r="W17">
        <v>2867.4</v>
      </c>
      <c r="X17">
        <v>990</v>
      </c>
      <c r="AD17">
        <v>51426</v>
      </c>
      <c r="AE17">
        <v>1.6281258507369814</v>
      </c>
      <c r="AK17">
        <v>51426</v>
      </c>
      <c r="AL17">
        <v>1.6281258507369814</v>
      </c>
    </row>
    <row r="18" spans="2:38" x14ac:dyDescent="0.25">
      <c r="B18">
        <v>111691</v>
      </c>
      <c r="C18">
        <v>6161</v>
      </c>
      <c r="D18">
        <v>108988</v>
      </c>
      <c r="E18">
        <v>107703</v>
      </c>
      <c r="F18">
        <v>120791</v>
      </c>
      <c r="H18">
        <v>119084</v>
      </c>
      <c r="J18">
        <f t="shared" si="0"/>
        <v>91066.8</v>
      </c>
      <c r="K18">
        <f t="shared" si="1"/>
        <v>1.3076554792745545</v>
      </c>
      <c r="L18">
        <f t="shared" si="2"/>
        <v>120791</v>
      </c>
      <c r="M18">
        <f t="shared" si="3"/>
        <v>6161</v>
      </c>
      <c r="N18">
        <f t="shared" si="4"/>
        <v>91066.8</v>
      </c>
      <c r="O18">
        <f t="shared" si="5"/>
        <v>114630</v>
      </c>
      <c r="Q18">
        <v>-2317</v>
      </c>
      <c r="R18">
        <v>18</v>
      </c>
      <c r="T18">
        <v>1006.1999999999971</v>
      </c>
      <c r="U18">
        <v>159.40000000000873</v>
      </c>
      <c r="W18">
        <v>2495.8000000000002</v>
      </c>
      <c r="X18">
        <v>458.6</v>
      </c>
      <c r="AB18">
        <v>91066.8</v>
      </c>
      <c r="AC18">
        <v>1.3076554792745545</v>
      </c>
      <c r="AI18">
        <v>91066.8</v>
      </c>
      <c r="AJ18">
        <v>1.3076554792745545</v>
      </c>
    </row>
    <row r="19" spans="2:38" x14ac:dyDescent="0.25">
      <c r="B19">
        <v>112612</v>
      </c>
      <c r="C19">
        <v>109616</v>
      </c>
      <c r="D19">
        <v>80266</v>
      </c>
      <c r="E19">
        <v>31723</v>
      </c>
      <c r="F19">
        <v>42141</v>
      </c>
      <c r="H19">
        <v>134578</v>
      </c>
      <c r="J19">
        <f t="shared" si="0"/>
        <v>75271.600000000006</v>
      </c>
      <c r="K19">
        <f t="shared" si="1"/>
        <v>1.7878987559717077</v>
      </c>
      <c r="L19">
        <f t="shared" si="2"/>
        <v>112612</v>
      </c>
      <c r="M19">
        <f t="shared" si="3"/>
        <v>31723</v>
      </c>
      <c r="N19">
        <f t="shared" si="4"/>
        <v>75271.600000000006</v>
      </c>
      <c r="O19">
        <f t="shared" si="5"/>
        <v>80889</v>
      </c>
      <c r="Q19">
        <v>1492</v>
      </c>
      <c r="R19">
        <v>0</v>
      </c>
      <c r="T19">
        <v>-2316.7999999999884</v>
      </c>
      <c r="U19">
        <v>-948.39999999999418</v>
      </c>
      <c r="W19">
        <v>3394.8</v>
      </c>
      <c r="X19">
        <v>948.40000000000009</v>
      </c>
      <c r="AF19">
        <v>75271.600000000006</v>
      </c>
      <c r="AG19">
        <v>1.7878987559717077</v>
      </c>
      <c r="AK19">
        <v>75271.600000000006</v>
      </c>
      <c r="AL19">
        <v>1.7878987559717077</v>
      </c>
    </row>
    <row r="20" spans="2:38" x14ac:dyDescent="0.25">
      <c r="B20">
        <v>18378</v>
      </c>
      <c r="C20">
        <v>32045</v>
      </c>
      <c r="D20">
        <v>57200</v>
      </c>
      <c r="E20">
        <v>89016</v>
      </c>
      <c r="F20">
        <v>118347</v>
      </c>
      <c r="H20">
        <v>88619</v>
      </c>
      <c r="J20">
        <f t="shared" si="0"/>
        <v>62997.2</v>
      </c>
      <c r="K20">
        <f t="shared" si="1"/>
        <v>1.4067133142425379</v>
      </c>
      <c r="L20">
        <f t="shared" si="2"/>
        <v>118347</v>
      </c>
      <c r="M20">
        <f t="shared" si="3"/>
        <v>18378</v>
      </c>
      <c r="N20">
        <f t="shared" si="4"/>
        <v>62997.2</v>
      </c>
      <c r="O20">
        <f t="shared" si="5"/>
        <v>99969</v>
      </c>
      <c r="Q20">
        <v>59</v>
      </c>
      <c r="R20">
        <v>0</v>
      </c>
      <c r="T20">
        <v>-126.40000000000146</v>
      </c>
      <c r="U20">
        <v>158.59999999999854</v>
      </c>
      <c r="W20">
        <v>1894.8000000000002</v>
      </c>
      <c r="X20">
        <v>671</v>
      </c>
      <c r="AB20">
        <v>62997.2</v>
      </c>
      <c r="AC20">
        <v>1.4067133142425379</v>
      </c>
      <c r="AK20">
        <v>62997.2</v>
      </c>
      <c r="AL20">
        <v>1.4067133142425379</v>
      </c>
    </row>
    <row r="21" spans="2:38" x14ac:dyDescent="0.25">
      <c r="B21">
        <v>106044</v>
      </c>
      <c r="C21">
        <v>49250</v>
      </c>
      <c r="D21">
        <v>6363</v>
      </c>
      <c r="E21">
        <v>48926</v>
      </c>
      <c r="F21">
        <v>44395</v>
      </c>
      <c r="H21">
        <v>102581</v>
      </c>
      <c r="J21">
        <f t="shared" si="0"/>
        <v>50995.6</v>
      </c>
      <c r="K21">
        <f t="shared" si="1"/>
        <v>2.0115657037077708</v>
      </c>
      <c r="L21">
        <f t="shared" si="2"/>
        <v>106044</v>
      </c>
      <c r="M21">
        <f t="shared" si="3"/>
        <v>6363</v>
      </c>
      <c r="N21">
        <f t="shared" si="4"/>
        <v>50995.6</v>
      </c>
      <c r="O21">
        <f t="shared" si="5"/>
        <v>99681</v>
      </c>
      <c r="Q21">
        <v>-1477</v>
      </c>
      <c r="R21">
        <v>0</v>
      </c>
      <c r="T21">
        <v>-1230.2000000000044</v>
      </c>
      <c r="U21">
        <v>292</v>
      </c>
      <c r="W21">
        <v>4903.8</v>
      </c>
      <c r="X21">
        <v>534</v>
      </c>
      <c r="AD21">
        <v>50995.6</v>
      </c>
      <c r="AE21">
        <v>2.0115657037077708</v>
      </c>
      <c r="AK21">
        <v>50995.6</v>
      </c>
      <c r="AL21">
        <v>2.0115657037077708</v>
      </c>
    </row>
    <row r="22" spans="2:38" x14ac:dyDescent="0.25">
      <c r="B22">
        <v>2660</v>
      </c>
      <c r="C22">
        <v>46111</v>
      </c>
      <c r="D22">
        <v>2407</v>
      </c>
      <c r="E22">
        <v>120313</v>
      </c>
      <c r="F22">
        <v>112006</v>
      </c>
      <c r="H22">
        <v>73338</v>
      </c>
      <c r="J22">
        <f t="shared" si="0"/>
        <v>56699.4</v>
      </c>
      <c r="K22">
        <f t="shared" si="1"/>
        <v>1.2934528407708017</v>
      </c>
      <c r="L22">
        <f t="shared" si="2"/>
        <v>120313</v>
      </c>
      <c r="M22">
        <f t="shared" si="3"/>
        <v>2407</v>
      </c>
      <c r="N22">
        <f t="shared" si="4"/>
        <v>56699.4</v>
      </c>
      <c r="O22">
        <f t="shared" si="5"/>
        <v>117906</v>
      </c>
      <c r="Q22">
        <v>1629</v>
      </c>
      <c r="R22">
        <v>793</v>
      </c>
      <c r="T22">
        <v>783.59999999999854</v>
      </c>
      <c r="U22">
        <v>-133</v>
      </c>
      <c r="W22">
        <v>986</v>
      </c>
      <c r="X22">
        <v>631.4</v>
      </c>
      <c r="Z22">
        <v>56699.4</v>
      </c>
      <c r="AA22">
        <v>1.2934528407708017</v>
      </c>
      <c r="AK22">
        <v>56699.4</v>
      </c>
      <c r="AL22">
        <v>1.2934528407708017</v>
      </c>
    </row>
    <row r="23" spans="2:38" x14ac:dyDescent="0.25">
      <c r="B23">
        <v>73128</v>
      </c>
      <c r="C23">
        <v>53561</v>
      </c>
      <c r="D23">
        <v>10744</v>
      </c>
      <c r="E23">
        <v>71551</v>
      </c>
      <c r="F23">
        <v>46122</v>
      </c>
      <c r="H23">
        <v>57818</v>
      </c>
      <c r="J23">
        <f t="shared" si="0"/>
        <v>51021.2</v>
      </c>
      <c r="K23">
        <f t="shared" si="1"/>
        <v>1.133215212499902</v>
      </c>
      <c r="L23">
        <f t="shared" si="2"/>
        <v>73128</v>
      </c>
      <c r="M23">
        <f t="shared" si="3"/>
        <v>10744</v>
      </c>
      <c r="N23">
        <f t="shared" si="4"/>
        <v>51021.2</v>
      </c>
      <c r="O23">
        <f t="shared" si="5"/>
        <v>62384</v>
      </c>
      <c r="Q23">
        <v>-2083</v>
      </c>
      <c r="R23">
        <v>-1410</v>
      </c>
      <c r="T23">
        <v>1476.7999999999956</v>
      </c>
      <c r="U23">
        <v>852.79999999999563</v>
      </c>
      <c r="W23">
        <v>2998.8</v>
      </c>
      <c r="X23">
        <v>856.4</v>
      </c>
      <c r="Z23">
        <v>51021.2</v>
      </c>
      <c r="AA23">
        <v>1.133215212499902</v>
      </c>
      <c r="AI23">
        <v>51021.2</v>
      </c>
      <c r="AJ23">
        <v>1.133215212499902</v>
      </c>
    </row>
    <row r="24" spans="2:38" x14ac:dyDescent="0.25">
      <c r="B24">
        <v>38457</v>
      </c>
      <c r="C24">
        <v>60610</v>
      </c>
      <c r="D24">
        <v>88728</v>
      </c>
      <c r="E24">
        <v>120837</v>
      </c>
      <c r="F24">
        <v>17638</v>
      </c>
      <c r="H24">
        <v>78530</v>
      </c>
      <c r="J24">
        <f t="shared" si="0"/>
        <v>65254</v>
      </c>
      <c r="K24">
        <f t="shared" si="1"/>
        <v>1.2034511294326784</v>
      </c>
      <c r="L24">
        <f t="shared" si="2"/>
        <v>120837</v>
      </c>
      <c r="M24">
        <f t="shared" si="3"/>
        <v>17638</v>
      </c>
      <c r="N24">
        <f t="shared" si="4"/>
        <v>65254</v>
      </c>
      <c r="O24">
        <f t="shared" si="5"/>
        <v>103199</v>
      </c>
      <c r="Q24">
        <v>-313</v>
      </c>
      <c r="R24">
        <v>55</v>
      </c>
      <c r="T24">
        <v>-34.400000000001455</v>
      </c>
      <c r="U24">
        <v>-415</v>
      </c>
      <c r="W24">
        <v>1336.8</v>
      </c>
      <c r="X24">
        <v>435.4</v>
      </c>
      <c r="AB24">
        <v>65254</v>
      </c>
      <c r="AC24">
        <v>1.2034511294326784</v>
      </c>
      <c r="AI24">
        <v>65254</v>
      </c>
      <c r="AJ24">
        <v>1.2034511294326784</v>
      </c>
    </row>
    <row r="25" spans="2:38" x14ac:dyDescent="0.25">
      <c r="B25">
        <v>41634</v>
      </c>
      <c r="C25">
        <v>81358</v>
      </c>
      <c r="D25">
        <v>70470</v>
      </c>
      <c r="E25">
        <v>56936</v>
      </c>
      <c r="F25">
        <v>13563</v>
      </c>
      <c r="H25">
        <v>61633</v>
      </c>
      <c r="J25">
        <f t="shared" si="0"/>
        <v>52792.2</v>
      </c>
      <c r="K25">
        <f t="shared" si="1"/>
        <v>1.1674641329590356</v>
      </c>
      <c r="L25">
        <f t="shared" si="2"/>
        <v>81358</v>
      </c>
      <c r="M25">
        <f t="shared" si="3"/>
        <v>13563</v>
      </c>
      <c r="N25">
        <f t="shared" si="4"/>
        <v>52792.2</v>
      </c>
      <c r="O25">
        <f t="shared" si="5"/>
        <v>67795</v>
      </c>
      <c r="Q25">
        <v>-5525</v>
      </c>
      <c r="R25">
        <v>1124</v>
      </c>
      <c r="T25">
        <v>1279.7999999999956</v>
      </c>
      <c r="U25">
        <v>-97.80000000000291</v>
      </c>
      <c r="W25">
        <v>1600.2</v>
      </c>
      <c r="X25">
        <v>122.2</v>
      </c>
      <c r="Z25">
        <v>52792.2</v>
      </c>
      <c r="AA25">
        <v>1.1674641329590356</v>
      </c>
      <c r="AI25">
        <v>52792.2</v>
      </c>
      <c r="AJ25">
        <v>1.1674641329590356</v>
      </c>
    </row>
    <row r="26" spans="2:38" x14ac:dyDescent="0.25">
      <c r="B26">
        <v>30919</v>
      </c>
      <c r="C26">
        <v>95360</v>
      </c>
      <c r="D26">
        <v>37058</v>
      </c>
      <c r="E26">
        <v>120513</v>
      </c>
      <c r="F26">
        <v>120625</v>
      </c>
      <c r="H26">
        <v>136259</v>
      </c>
      <c r="J26">
        <f t="shared" si="0"/>
        <v>80895</v>
      </c>
      <c r="K26">
        <f t="shared" si="1"/>
        <v>1.6843933494035479</v>
      </c>
      <c r="L26">
        <f t="shared" si="2"/>
        <v>120625</v>
      </c>
      <c r="M26">
        <f t="shared" si="3"/>
        <v>30919</v>
      </c>
      <c r="N26">
        <f t="shared" si="4"/>
        <v>80895</v>
      </c>
      <c r="O26">
        <f t="shared" si="5"/>
        <v>89706</v>
      </c>
      <c r="Q26">
        <v>-3223</v>
      </c>
      <c r="R26">
        <v>-602</v>
      </c>
      <c r="T26">
        <v>-2302.1999999999971</v>
      </c>
      <c r="U26">
        <v>-197.80000000000291</v>
      </c>
      <c r="W26">
        <v>3177</v>
      </c>
      <c r="X26">
        <v>471.40000000000003</v>
      </c>
      <c r="AF26">
        <v>80895</v>
      </c>
      <c r="AG26">
        <v>1.6843933494035479</v>
      </c>
      <c r="AK26">
        <v>80895</v>
      </c>
      <c r="AL26">
        <v>1.6843933494035479</v>
      </c>
    </row>
    <row r="27" spans="2:38" x14ac:dyDescent="0.25">
      <c r="B27">
        <v>65944</v>
      </c>
      <c r="C27">
        <v>5175</v>
      </c>
      <c r="D27">
        <v>39902</v>
      </c>
      <c r="E27">
        <v>71669</v>
      </c>
      <c r="F27">
        <v>27474</v>
      </c>
      <c r="H27">
        <v>91759</v>
      </c>
      <c r="J27">
        <f t="shared" si="0"/>
        <v>42032.800000000003</v>
      </c>
      <c r="K27">
        <f t="shared" si="1"/>
        <v>2.1830332502236347</v>
      </c>
      <c r="L27">
        <f t="shared" si="2"/>
        <v>71669</v>
      </c>
      <c r="M27">
        <f t="shared" si="3"/>
        <v>5175</v>
      </c>
      <c r="N27">
        <f t="shared" si="4"/>
        <v>42032.800000000003</v>
      </c>
      <c r="O27">
        <f t="shared" si="5"/>
        <v>66494</v>
      </c>
      <c r="Q27">
        <v>2338</v>
      </c>
      <c r="R27">
        <v>205</v>
      </c>
      <c r="T27">
        <v>1270.6000000000058</v>
      </c>
      <c r="U27">
        <v>-3.5999999999985448</v>
      </c>
      <c r="W27">
        <v>4330.6000000000004</v>
      </c>
      <c r="X27">
        <v>276.39999999999998</v>
      </c>
      <c r="AD27">
        <v>42032.800000000003</v>
      </c>
      <c r="AE27">
        <v>2.1830332502236347</v>
      </c>
      <c r="AK27">
        <v>42032.800000000003</v>
      </c>
      <c r="AL27">
        <v>2.1830332502236347</v>
      </c>
    </row>
    <row r="28" spans="2:38" x14ac:dyDescent="0.25">
      <c r="B28">
        <v>26540</v>
      </c>
      <c r="C28">
        <v>66463</v>
      </c>
      <c r="D28">
        <v>105754</v>
      </c>
      <c r="E28">
        <v>36727</v>
      </c>
      <c r="F28">
        <v>27607</v>
      </c>
      <c r="H28">
        <v>60103</v>
      </c>
      <c r="J28">
        <f t="shared" si="0"/>
        <v>52618.2</v>
      </c>
      <c r="K28">
        <f t="shared" si="1"/>
        <v>1.1422473592787288</v>
      </c>
      <c r="L28">
        <f t="shared" si="2"/>
        <v>105754</v>
      </c>
      <c r="M28">
        <f t="shared" si="3"/>
        <v>26540</v>
      </c>
      <c r="N28">
        <f t="shared" si="4"/>
        <v>52618.2</v>
      </c>
      <c r="O28">
        <f t="shared" si="5"/>
        <v>79214</v>
      </c>
      <c r="Q28">
        <v>-290</v>
      </c>
      <c r="R28">
        <v>88</v>
      </c>
      <c r="T28">
        <v>-3248.4000000000015</v>
      </c>
      <c r="U28">
        <v>193.59999999999854</v>
      </c>
      <c r="W28">
        <v>3976.0000000000005</v>
      </c>
      <c r="X28">
        <v>252</v>
      </c>
      <c r="Z28">
        <v>52618.2</v>
      </c>
      <c r="AA28">
        <v>1.1422473592787288</v>
      </c>
      <c r="AI28">
        <v>52618.2</v>
      </c>
      <c r="AJ28">
        <v>1.1422473592787288</v>
      </c>
    </row>
    <row r="29" spans="2:38" x14ac:dyDescent="0.25">
      <c r="B29">
        <v>72145</v>
      </c>
      <c r="C29">
        <v>55419</v>
      </c>
      <c r="D29">
        <v>43556</v>
      </c>
      <c r="E29">
        <v>119062</v>
      </c>
      <c r="F29">
        <v>53464</v>
      </c>
      <c r="H29">
        <v>75059</v>
      </c>
      <c r="J29">
        <f t="shared" si="0"/>
        <v>68729.2</v>
      </c>
      <c r="K29">
        <f t="shared" si="1"/>
        <v>1.0920976819168564</v>
      </c>
      <c r="L29">
        <f t="shared" si="2"/>
        <v>119062</v>
      </c>
      <c r="M29">
        <f t="shared" si="3"/>
        <v>43556</v>
      </c>
      <c r="N29">
        <f t="shared" si="4"/>
        <v>68729.2</v>
      </c>
      <c r="O29">
        <f t="shared" si="5"/>
        <v>75506</v>
      </c>
      <c r="Q29">
        <v>-3907</v>
      </c>
      <c r="R29">
        <v>-526</v>
      </c>
      <c r="T29">
        <v>169</v>
      </c>
      <c r="U29">
        <v>206</v>
      </c>
      <c r="W29">
        <v>1322.2</v>
      </c>
      <c r="X29">
        <v>697.2</v>
      </c>
      <c r="AB29">
        <v>68729.2</v>
      </c>
      <c r="AC29">
        <v>1.0920976819168564</v>
      </c>
      <c r="AI29">
        <v>68729.2</v>
      </c>
      <c r="AJ29">
        <v>1.0920976819168564</v>
      </c>
    </row>
    <row r="30" spans="2:38" x14ac:dyDescent="0.25">
      <c r="B30">
        <v>2574</v>
      </c>
      <c r="C30">
        <v>23743</v>
      </c>
      <c r="D30">
        <v>62197</v>
      </c>
      <c r="E30">
        <v>66103</v>
      </c>
      <c r="F30">
        <v>24812</v>
      </c>
      <c r="H30">
        <v>70886</v>
      </c>
      <c r="J30">
        <f t="shared" si="0"/>
        <v>35885.800000000003</v>
      </c>
      <c r="K30">
        <f t="shared" si="1"/>
        <v>1.9753217149959035</v>
      </c>
      <c r="L30">
        <f t="shared" si="2"/>
        <v>66103</v>
      </c>
      <c r="M30">
        <f t="shared" si="3"/>
        <v>2574</v>
      </c>
      <c r="N30">
        <f t="shared" si="4"/>
        <v>35885.800000000003</v>
      </c>
      <c r="O30">
        <f t="shared" si="5"/>
        <v>63529</v>
      </c>
      <c r="Q30">
        <v>3482</v>
      </c>
      <c r="R30">
        <v>29</v>
      </c>
      <c r="T30">
        <v>1199.8000000000029</v>
      </c>
      <c r="U30">
        <v>79</v>
      </c>
      <c r="W30">
        <v>1457.8000000000002</v>
      </c>
      <c r="X30">
        <v>221.79999999999998</v>
      </c>
      <c r="AD30">
        <v>35885.800000000003</v>
      </c>
      <c r="AE30">
        <v>1.9753217149959035</v>
      </c>
      <c r="AK30">
        <v>35885.800000000003</v>
      </c>
      <c r="AL30">
        <v>1.9753217149959035</v>
      </c>
    </row>
    <row r="31" spans="2:38" x14ac:dyDescent="0.25">
      <c r="B31">
        <v>22328</v>
      </c>
      <c r="C31">
        <v>64186</v>
      </c>
      <c r="D31">
        <v>33030</v>
      </c>
      <c r="E31">
        <v>79179</v>
      </c>
      <c r="F31">
        <v>11351</v>
      </c>
      <c r="H31">
        <v>79857</v>
      </c>
      <c r="J31">
        <f t="shared" si="0"/>
        <v>42014.8</v>
      </c>
      <c r="K31">
        <f t="shared" si="1"/>
        <v>1.9006873768291173</v>
      </c>
      <c r="L31">
        <f t="shared" si="2"/>
        <v>79179</v>
      </c>
      <c r="M31">
        <f t="shared" si="3"/>
        <v>11351</v>
      </c>
      <c r="N31">
        <f t="shared" si="4"/>
        <v>42014.8</v>
      </c>
      <c r="O31">
        <f t="shared" si="5"/>
        <v>67828</v>
      </c>
      <c r="Q31">
        <v>1752</v>
      </c>
      <c r="R31">
        <v>-1498</v>
      </c>
      <c r="T31">
        <v>-1601</v>
      </c>
      <c r="U31">
        <v>-85.799999999995634</v>
      </c>
      <c r="W31">
        <v>2057.8000000000002</v>
      </c>
      <c r="X31">
        <v>250.2</v>
      </c>
      <c r="AD31">
        <v>42014.8</v>
      </c>
      <c r="AE31">
        <v>1.9006873768291173</v>
      </c>
      <c r="AK31">
        <v>42014.8</v>
      </c>
      <c r="AL31">
        <v>1.9006873768291173</v>
      </c>
    </row>
    <row r="32" spans="2:38" x14ac:dyDescent="0.25">
      <c r="B32">
        <v>25909</v>
      </c>
      <c r="C32">
        <v>62279</v>
      </c>
      <c r="D32">
        <v>107521</v>
      </c>
      <c r="E32">
        <v>116889</v>
      </c>
      <c r="F32">
        <v>51524</v>
      </c>
      <c r="H32">
        <v>118258</v>
      </c>
      <c r="J32">
        <f t="shared" si="0"/>
        <v>72824.399999999994</v>
      </c>
      <c r="K32">
        <f t="shared" si="1"/>
        <v>1.6238788098494461</v>
      </c>
      <c r="L32">
        <f t="shared" si="2"/>
        <v>116889</v>
      </c>
      <c r="M32">
        <f t="shared" si="3"/>
        <v>25909</v>
      </c>
      <c r="N32">
        <f t="shared" si="4"/>
        <v>72824.399999999994</v>
      </c>
      <c r="O32">
        <f t="shared" si="5"/>
        <v>90980</v>
      </c>
      <c r="Q32">
        <v>-4250</v>
      </c>
      <c r="R32">
        <v>-441</v>
      </c>
      <c r="T32">
        <v>-90</v>
      </c>
      <c r="U32">
        <v>-545.80000000000291</v>
      </c>
      <c r="W32">
        <v>3557.2</v>
      </c>
      <c r="X32">
        <v>557</v>
      </c>
      <c r="AF32">
        <v>72824.399999999994</v>
      </c>
      <c r="AG32">
        <v>1.6238788098494461</v>
      </c>
      <c r="AK32">
        <v>72824.399999999994</v>
      </c>
      <c r="AL32">
        <v>1.6238788098494461</v>
      </c>
    </row>
    <row r="33" spans="2:38" x14ac:dyDescent="0.25">
      <c r="B33">
        <v>30755</v>
      </c>
      <c r="C33">
        <v>60082</v>
      </c>
      <c r="D33">
        <v>120547</v>
      </c>
      <c r="E33">
        <v>21309</v>
      </c>
      <c r="F33">
        <v>2745</v>
      </c>
      <c r="H33">
        <v>78208</v>
      </c>
      <c r="J33">
        <f t="shared" si="0"/>
        <v>47087.6</v>
      </c>
      <c r="K33">
        <f t="shared" si="1"/>
        <v>1.6609043569857034</v>
      </c>
      <c r="L33">
        <f t="shared" si="2"/>
        <v>120547</v>
      </c>
      <c r="M33">
        <f t="shared" si="3"/>
        <v>2745</v>
      </c>
      <c r="N33">
        <f t="shared" si="4"/>
        <v>47087.6</v>
      </c>
      <c r="O33">
        <f t="shared" si="5"/>
        <v>117802</v>
      </c>
      <c r="Q33">
        <v>1948</v>
      </c>
      <c r="R33">
        <v>1701</v>
      </c>
      <c r="T33">
        <v>101.59999999999854</v>
      </c>
      <c r="U33">
        <v>372.79999999999563</v>
      </c>
      <c r="W33">
        <v>2310.8000000000002</v>
      </c>
      <c r="X33">
        <v>862.40000000000009</v>
      </c>
      <c r="AD33">
        <v>47087.6</v>
      </c>
      <c r="AE33">
        <v>1.6609043569857034</v>
      </c>
      <c r="AK33">
        <v>47087.6</v>
      </c>
      <c r="AL33">
        <v>1.6609043569857034</v>
      </c>
    </row>
    <row r="34" spans="2:38" x14ac:dyDescent="0.25">
      <c r="B34">
        <v>79975</v>
      </c>
      <c r="C34">
        <v>2458</v>
      </c>
      <c r="D34">
        <v>70976</v>
      </c>
      <c r="E34">
        <v>88336</v>
      </c>
      <c r="F34">
        <v>47377</v>
      </c>
      <c r="H34">
        <v>101097</v>
      </c>
      <c r="J34">
        <f t="shared" ref="J34:J65" si="6">AVERAGE(B34:F34)</f>
        <v>57824.4</v>
      </c>
      <c r="K34">
        <f t="shared" ref="K34:K65" si="7">H34/J34</f>
        <v>1.7483449893124701</v>
      </c>
      <c r="L34">
        <f t="shared" ref="L34:L65" si="8">MAX(B34:F34)</f>
        <v>88336</v>
      </c>
      <c r="M34">
        <f t="shared" ref="M34:M65" si="9">MIN(B34:F34)</f>
        <v>2458</v>
      </c>
      <c r="N34">
        <f t="shared" ref="N34:N65" si="10">AVERAGE(B34:F34)</f>
        <v>57824.4</v>
      </c>
      <c r="O34">
        <f t="shared" ref="O34:O65" si="11">L34-M34</f>
        <v>85878</v>
      </c>
      <c r="Q34">
        <v>-2469</v>
      </c>
      <c r="R34">
        <v>50</v>
      </c>
      <c r="T34">
        <v>-1609.1999999999971</v>
      </c>
      <c r="U34">
        <v>-515.40000000000146</v>
      </c>
      <c r="W34">
        <v>1609.2</v>
      </c>
      <c r="X34">
        <v>548.6</v>
      </c>
      <c r="AF34">
        <v>57824.4</v>
      </c>
      <c r="AG34">
        <v>1.7483449893124701</v>
      </c>
      <c r="AK34">
        <v>57824.4</v>
      </c>
      <c r="AL34">
        <v>1.7483449893124701</v>
      </c>
    </row>
    <row r="35" spans="2:38" x14ac:dyDescent="0.25">
      <c r="B35">
        <v>117395</v>
      </c>
      <c r="C35">
        <v>120489</v>
      </c>
      <c r="D35">
        <v>26138</v>
      </c>
      <c r="E35">
        <v>92120</v>
      </c>
      <c r="F35">
        <v>23314</v>
      </c>
      <c r="H35">
        <v>90769</v>
      </c>
      <c r="J35">
        <f t="shared" si="6"/>
        <v>75891.199999999997</v>
      </c>
      <c r="K35">
        <f t="shared" si="7"/>
        <v>1.1960411747343567</v>
      </c>
      <c r="L35">
        <f t="shared" si="8"/>
        <v>120489</v>
      </c>
      <c r="M35">
        <f t="shared" si="9"/>
        <v>23314</v>
      </c>
      <c r="N35">
        <f t="shared" si="10"/>
        <v>75891.199999999997</v>
      </c>
      <c r="O35">
        <f t="shared" si="11"/>
        <v>97175</v>
      </c>
      <c r="Q35">
        <v>1963</v>
      </c>
      <c r="R35">
        <v>904</v>
      </c>
      <c r="T35">
        <v>74</v>
      </c>
      <c r="U35">
        <v>441.39999999999418</v>
      </c>
      <c r="W35">
        <v>1797.2000000000003</v>
      </c>
      <c r="X35">
        <v>1272.1999999999998</v>
      </c>
      <c r="AB35">
        <v>75891.199999999997</v>
      </c>
      <c r="AC35">
        <v>1.1960411747343567</v>
      </c>
      <c r="AI35">
        <v>75891.199999999997</v>
      </c>
      <c r="AJ35">
        <v>1.1960411747343567</v>
      </c>
    </row>
    <row r="36" spans="2:38" x14ac:dyDescent="0.25">
      <c r="B36">
        <v>62347</v>
      </c>
      <c r="C36">
        <v>31374</v>
      </c>
      <c r="D36">
        <v>44418</v>
      </c>
      <c r="E36">
        <v>95676</v>
      </c>
      <c r="F36">
        <v>60724</v>
      </c>
      <c r="H36">
        <v>84801</v>
      </c>
      <c r="J36">
        <f t="shared" si="6"/>
        <v>58907.8</v>
      </c>
      <c r="K36">
        <f t="shared" si="7"/>
        <v>1.4395546939454538</v>
      </c>
      <c r="L36">
        <f t="shared" si="8"/>
        <v>95676</v>
      </c>
      <c r="M36">
        <f t="shared" si="9"/>
        <v>31374</v>
      </c>
      <c r="N36">
        <f t="shared" si="10"/>
        <v>58907.8</v>
      </c>
      <c r="O36">
        <f t="shared" si="11"/>
        <v>64302</v>
      </c>
      <c r="Q36">
        <v>-438</v>
      </c>
      <c r="R36">
        <v>-802</v>
      </c>
      <c r="T36">
        <v>15.400000000001455</v>
      </c>
      <c r="U36">
        <v>-31.799999999995634</v>
      </c>
      <c r="W36">
        <v>2431.7999999999997</v>
      </c>
      <c r="X36">
        <v>242.60000000000002</v>
      </c>
      <c r="AB36">
        <v>58907.8</v>
      </c>
      <c r="AC36">
        <v>1.4395546939454538</v>
      </c>
      <c r="AK36">
        <v>58907.8</v>
      </c>
      <c r="AL36">
        <v>1.4395546939454538</v>
      </c>
    </row>
    <row r="37" spans="2:38" x14ac:dyDescent="0.25">
      <c r="B37">
        <v>50898</v>
      </c>
      <c r="C37">
        <v>109414</v>
      </c>
      <c r="D37">
        <v>5180</v>
      </c>
      <c r="E37">
        <v>42212</v>
      </c>
      <c r="F37">
        <v>88122</v>
      </c>
      <c r="H37">
        <v>106544</v>
      </c>
      <c r="J37">
        <f t="shared" si="6"/>
        <v>59165.2</v>
      </c>
      <c r="K37">
        <f t="shared" si="7"/>
        <v>1.8007883012311292</v>
      </c>
      <c r="L37">
        <f t="shared" si="8"/>
        <v>109414</v>
      </c>
      <c r="M37">
        <f t="shared" si="9"/>
        <v>5180</v>
      </c>
      <c r="N37">
        <f t="shared" si="10"/>
        <v>59165.2</v>
      </c>
      <c r="O37">
        <f t="shared" si="11"/>
        <v>104234</v>
      </c>
      <c r="Q37">
        <v>-712</v>
      </c>
      <c r="R37">
        <v>1018</v>
      </c>
      <c r="T37">
        <v>-317.60000000000582</v>
      </c>
      <c r="U37">
        <v>650.59999999999854</v>
      </c>
      <c r="W37">
        <v>2327.2000000000003</v>
      </c>
      <c r="X37">
        <v>1053.8</v>
      </c>
      <c r="AF37">
        <v>59165.2</v>
      </c>
      <c r="AG37">
        <v>1.8007883012311292</v>
      </c>
      <c r="AK37">
        <v>59165.2</v>
      </c>
      <c r="AL37">
        <v>1.8007883012311292</v>
      </c>
    </row>
    <row r="38" spans="2:38" x14ac:dyDescent="0.25">
      <c r="B38">
        <v>118264</v>
      </c>
      <c r="C38">
        <v>83738</v>
      </c>
      <c r="D38">
        <v>19624</v>
      </c>
      <c r="E38">
        <v>36442</v>
      </c>
      <c r="F38">
        <v>53879</v>
      </c>
      <c r="H38">
        <v>84152</v>
      </c>
      <c r="J38">
        <f t="shared" si="6"/>
        <v>62389.4</v>
      </c>
      <c r="K38">
        <f t="shared" si="7"/>
        <v>1.3488188698721257</v>
      </c>
      <c r="L38">
        <f t="shared" si="8"/>
        <v>118264</v>
      </c>
      <c r="M38">
        <f t="shared" si="9"/>
        <v>19624</v>
      </c>
      <c r="N38">
        <f t="shared" si="10"/>
        <v>62389.4</v>
      </c>
      <c r="O38">
        <f t="shared" si="11"/>
        <v>98640</v>
      </c>
      <c r="Q38">
        <v>758</v>
      </c>
      <c r="R38">
        <v>21</v>
      </c>
      <c r="T38">
        <v>249.80000000000291</v>
      </c>
      <c r="U38">
        <v>-156.19999999999709</v>
      </c>
      <c r="W38">
        <v>2767.8</v>
      </c>
      <c r="X38">
        <v>601</v>
      </c>
      <c r="AB38">
        <v>62389.4</v>
      </c>
      <c r="AC38">
        <v>1.3488188698721257</v>
      </c>
      <c r="AK38">
        <v>62389.4</v>
      </c>
      <c r="AL38">
        <v>1.3488188698721257</v>
      </c>
    </row>
    <row r="39" spans="2:38" x14ac:dyDescent="0.25">
      <c r="B39">
        <v>119241</v>
      </c>
      <c r="C39">
        <v>63711</v>
      </c>
      <c r="D39">
        <v>70890</v>
      </c>
      <c r="E39">
        <v>98485</v>
      </c>
      <c r="F39">
        <v>43706</v>
      </c>
      <c r="H39">
        <v>128956</v>
      </c>
      <c r="J39">
        <f t="shared" si="6"/>
        <v>79206.600000000006</v>
      </c>
      <c r="K39">
        <f t="shared" si="7"/>
        <v>1.6280966485116137</v>
      </c>
      <c r="L39">
        <f t="shared" si="8"/>
        <v>119241</v>
      </c>
      <c r="M39">
        <f t="shared" si="9"/>
        <v>43706</v>
      </c>
      <c r="N39">
        <f t="shared" si="10"/>
        <v>79206.600000000006</v>
      </c>
      <c r="O39">
        <f t="shared" si="11"/>
        <v>75535</v>
      </c>
      <c r="Q39">
        <v>-686</v>
      </c>
      <c r="R39">
        <v>228</v>
      </c>
      <c r="T39">
        <v>2159.4000000000087</v>
      </c>
      <c r="U39">
        <v>474.40000000000873</v>
      </c>
      <c r="W39">
        <v>3292.2</v>
      </c>
      <c r="X39">
        <v>837.60000000000014</v>
      </c>
      <c r="AF39">
        <v>79206.600000000006</v>
      </c>
      <c r="AG39">
        <v>1.6280966485116137</v>
      </c>
      <c r="AK39">
        <v>79206.600000000006</v>
      </c>
      <c r="AL39">
        <v>1.6280966485116137</v>
      </c>
    </row>
    <row r="40" spans="2:38" x14ac:dyDescent="0.25">
      <c r="B40">
        <v>10233</v>
      </c>
      <c r="C40">
        <v>111519</v>
      </c>
      <c r="D40">
        <v>91392</v>
      </c>
      <c r="E40">
        <v>61467</v>
      </c>
      <c r="F40">
        <v>15944</v>
      </c>
      <c r="H40">
        <v>70302</v>
      </c>
      <c r="J40">
        <f t="shared" si="6"/>
        <v>58111</v>
      </c>
      <c r="K40">
        <f t="shared" si="7"/>
        <v>1.2097881640309063</v>
      </c>
      <c r="L40">
        <f t="shared" si="8"/>
        <v>111519</v>
      </c>
      <c r="M40">
        <f t="shared" si="9"/>
        <v>10233</v>
      </c>
      <c r="N40">
        <f t="shared" si="10"/>
        <v>58111</v>
      </c>
      <c r="O40">
        <f t="shared" si="11"/>
        <v>101286</v>
      </c>
      <c r="Q40">
        <v>-177</v>
      </c>
      <c r="R40">
        <v>-78</v>
      </c>
      <c r="T40">
        <v>2392</v>
      </c>
      <c r="U40">
        <v>-382.59999999999854</v>
      </c>
      <c r="W40">
        <v>2392</v>
      </c>
      <c r="X40">
        <v>735.80000000000007</v>
      </c>
      <c r="Z40">
        <v>58111</v>
      </c>
      <c r="AA40">
        <v>1.2097881640309063</v>
      </c>
      <c r="AK40">
        <v>58111</v>
      </c>
      <c r="AL40">
        <v>1.2097881640309063</v>
      </c>
    </row>
    <row r="41" spans="2:38" x14ac:dyDescent="0.25">
      <c r="B41">
        <v>72391</v>
      </c>
      <c r="C41">
        <v>62066</v>
      </c>
      <c r="D41">
        <v>90114</v>
      </c>
      <c r="E41">
        <v>114148</v>
      </c>
      <c r="F41">
        <v>6488</v>
      </c>
      <c r="H41">
        <v>119243</v>
      </c>
      <c r="J41">
        <f t="shared" si="6"/>
        <v>69041.399999999994</v>
      </c>
      <c r="K41">
        <f t="shared" si="7"/>
        <v>1.727123146402014</v>
      </c>
      <c r="L41">
        <f t="shared" si="8"/>
        <v>114148</v>
      </c>
      <c r="M41">
        <f t="shared" si="9"/>
        <v>6488</v>
      </c>
      <c r="N41">
        <f t="shared" si="10"/>
        <v>69041.399999999994</v>
      </c>
      <c r="O41">
        <f t="shared" si="11"/>
        <v>107660</v>
      </c>
      <c r="Q41">
        <v>-3757</v>
      </c>
      <c r="R41">
        <v>854</v>
      </c>
      <c r="T41">
        <v>1391.3999999999942</v>
      </c>
      <c r="U41">
        <v>660.19999999999709</v>
      </c>
      <c r="W41">
        <v>1901.4</v>
      </c>
      <c r="X41">
        <v>683.8</v>
      </c>
      <c r="AF41">
        <v>69041.399999999994</v>
      </c>
      <c r="AG41">
        <v>1.727123146402014</v>
      </c>
      <c r="AK41">
        <v>69041.399999999994</v>
      </c>
      <c r="AL41">
        <v>1.727123146402014</v>
      </c>
    </row>
    <row r="42" spans="2:38" x14ac:dyDescent="0.25">
      <c r="B42">
        <v>109131</v>
      </c>
      <c r="C42">
        <v>4419</v>
      </c>
      <c r="D42">
        <v>35184</v>
      </c>
      <c r="E42">
        <v>106693</v>
      </c>
      <c r="F42">
        <v>98393</v>
      </c>
      <c r="H42">
        <v>121299</v>
      </c>
      <c r="J42">
        <f t="shared" si="6"/>
        <v>70764</v>
      </c>
      <c r="K42">
        <f t="shared" si="7"/>
        <v>1.7141343055791081</v>
      </c>
      <c r="L42">
        <f t="shared" si="8"/>
        <v>109131</v>
      </c>
      <c r="M42">
        <f t="shared" si="9"/>
        <v>4419</v>
      </c>
      <c r="N42">
        <f t="shared" si="10"/>
        <v>70764</v>
      </c>
      <c r="O42">
        <f t="shared" si="11"/>
        <v>104712</v>
      </c>
      <c r="Q42">
        <v>1743</v>
      </c>
      <c r="R42">
        <v>776</v>
      </c>
      <c r="T42">
        <v>2105.3999999999942</v>
      </c>
      <c r="U42">
        <v>-560.19999999999709</v>
      </c>
      <c r="W42">
        <v>2625.8</v>
      </c>
      <c r="X42">
        <v>566.59999999999991</v>
      </c>
      <c r="AF42">
        <v>70764</v>
      </c>
      <c r="AG42">
        <v>1.7141343055791081</v>
      </c>
      <c r="AK42">
        <v>70764</v>
      </c>
      <c r="AL42">
        <v>1.7141343055791081</v>
      </c>
    </row>
    <row r="43" spans="2:38" x14ac:dyDescent="0.25">
      <c r="B43">
        <v>116890</v>
      </c>
      <c r="C43">
        <v>88687</v>
      </c>
      <c r="D43">
        <v>47577</v>
      </c>
      <c r="E43">
        <v>120906</v>
      </c>
      <c r="F43">
        <v>76051</v>
      </c>
      <c r="H43">
        <v>120772</v>
      </c>
      <c r="J43">
        <f t="shared" si="6"/>
        <v>90022.2</v>
      </c>
      <c r="K43">
        <f t="shared" si="7"/>
        <v>1.3415801879980715</v>
      </c>
      <c r="L43">
        <f t="shared" si="8"/>
        <v>120906</v>
      </c>
      <c r="M43">
        <f t="shared" si="9"/>
        <v>47577</v>
      </c>
      <c r="N43">
        <f t="shared" si="10"/>
        <v>90022.2</v>
      </c>
      <c r="O43">
        <f t="shared" si="11"/>
        <v>73329</v>
      </c>
      <c r="Q43">
        <v>2569</v>
      </c>
      <c r="R43">
        <v>115</v>
      </c>
      <c r="T43">
        <v>847.19999999999709</v>
      </c>
      <c r="U43">
        <v>-141</v>
      </c>
      <c r="W43">
        <v>2372</v>
      </c>
      <c r="X43">
        <v>353</v>
      </c>
      <c r="AB43">
        <v>90022.2</v>
      </c>
      <c r="AC43">
        <v>1.3415801879980715</v>
      </c>
      <c r="AK43">
        <v>90022.2</v>
      </c>
      <c r="AL43">
        <v>1.3415801879980715</v>
      </c>
    </row>
    <row r="44" spans="2:38" x14ac:dyDescent="0.25">
      <c r="B44">
        <v>86334</v>
      </c>
      <c r="C44">
        <v>36031</v>
      </c>
      <c r="D44">
        <v>54151</v>
      </c>
      <c r="E44">
        <v>112659</v>
      </c>
      <c r="F44">
        <v>7784</v>
      </c>
      <c r="H44">
        <v>97559</v>
      </c>
      <c r="J44">
        <f t="shared" si="6"/>
        <v>59391.8</v>
      </c>
      <c r="K44">
        <f t="shared" si="7"/>
        <v>1.6426341683532069</v>
      </c>
      <c r="L44">
        <f t="shared" si="8"/>
        <v>112659</v>
      </c>
      <c r="M44">
        <f t="shared" si="9"/>
        <v>7784</v>
      </c>
      <c r="N44">
        <f t="shared" si="10"/>
        <v>59391.8</v>
      </c>
      <c r="O44">
        <f t="shared" si="11"/>
        <v>104875</v>
      </c>
      <c r="Q44">
        <v>20</v>
      </c>
      <c r="R44">
        <v>8</v>
      </c>
      <c r="T44">
        <v>-115.59999999999854</v>
      </c>
      <c r="U44">
        <v>-685.19999999999709</v>
      </c>
      <c r="W44">
        <v>1826</v>
      </c>
      <c r="X44">
        <v>686</v>
      </c>
      <c r="AF44">
        <v>59391.8</v>
      </c>
      <c r="AG44">
        <v>1.6426341683532069</v>
      </c>
      <c r="AK44">
        <v>59391.8</v>
      </c>
      <c r="AL44">
        <v>1.6426341683532069</v>
      </c>
    </row>
    <row r="45" spans="2:38" x14ac:dyDescent="0.25">
      <c r="B45">
        <v>113268</v>
      </c>
      <c r="C45">
        <v>34160</v>
      </c>
      <c r="D45">
        <v>90073</v>
      </c>
      <c r="E45">
        <v>30837</v>
      </c>
      <c r="F45">
        <v>81451</v>
      </c>
      <c r="H45">
        <v>97785</v>
      </c>
      <c r="J45">
        <f t="shared" si="6"/>
        <v>69957.8</v>
      </c>
      <c r="K45">
        <f t="shared" si="7"/>
        <v>1.3977712277973291</v>
      </c>
      <c r="L45">
        <f t="shared" si="8"/>
        <v>113268</v>
      </c>
      <c r="M45">
        <f t="shared" si="9"/>
        <v>30837</v>
      </c>
      <c r="N45">
        <f t="shared" si="10"/>
        <v>69957.8</v>
      </c>
      <c r="O45">
        <f t="shared" si="11"/>
        <v>82431</v>
      </c>
      <c r="Q45">
        <v>-1599</v>
      </c>
      <c r="R45">
        <v>-106</v>
      </c>
      <c r="T45">
        <v>1619</v>
      </c>
      <c r="U45">
        <v>134.80000000000291</v>
      </c>
      <c r="W45">
        <v>2051.8000000000002</v>
      </c>
      <c r="X45">
        <v>716.8</v>
      </c>
      <c r="AB45">
        <v>69957.8</v>
      </c>
      <c r="AC45">
        <v>1.3977712277973291</v>
      </c>
      <c r="AK45">
        <v>69957.8</v>
      </c>
      <c r="AL45">
        <v>1.3977712277973291</v>
      </c>
    </row>
    <row r="46" spans="2:38" x14ac:dyDescent="0.25">
      <c r="B46">
        <v>19393</v>
      </c>
      <c r="C46">
        <v>42374</v>
      </c>
      <c r="D46">
        <v>39781</v>
      </c>
      <c r="E46">
        <v>43283</v>
      </c>
      <c r="F46">
        <v>121219</v>
      </c>
      <c r="H46">
        <v>66283</v>
      </c>
      <c r="J46">
        <f t="shared" si="6"/>
        <v>53210</v>
      </c>
      <c r="K46">
        <f t="shared" si="7"/>
        <v>1.2456869009584663</v>
      </c>
      <c r="L46">
        <f t="shared" si="8"/>
        <v>121219</v>
      </c>
      <c r="M46">
        <f t="shared" si="9"/>
        <v>19393</v>
      </c>
      <c r="N46">
        <f t="shared" si="10"/>
        <v>53210</v>
      </c>
      <c r="O46">
        <f t="shared" si="11"/>
        <v>101826</v>
      </c>
      <c r="Q46">
        <v>1216</v>
      </c>
      <c r="R46">
        <v>0</v>
      </c>
      <c r="T46">
        <v>787.40000000000146</v>
      </c>
      <c r="U46">
        <v>364.59999999999854</v>
      </c>
      <c r="W46">
        <v>2432.6</v>
      </c>
      <c r="X46">
        <v>437</v>
      </c>
      <c r="Z46">
        <v>53210</v>
      </c>
      <c r="AA46">
        <v>1.2456869009584663</v>
      </c>
      <c r="AI46">
        <v>53210</v>
      </c>
      <c r="AJ46">
        <v>1.2456869009584663</v>
      </c>
    </row>
    <row r="47" spans="2:38" x14ac:dyDescent="0.25">
      <c r="B47">
        <v>30303</v>
      </c>
      <c r="C47">
        <v>20175</v>
      </c>
      <c r="D47">
        <v>59059</v>
      </c>
      <c r="E47">
        <v>86249</v>
      </c>
      <c r="F47">
        <v>17095</v>
      </c>
      <c r="H47">
        <v>48905</v>
      </c>
      <c r="J47">
        <f t="shared" si="6"/>
        <v>42576.2</v>
      </c>
      <c r="K47">
        <f t="shared" si="7"/>
        <v>1.1486464268769876</v>
      </c>
      <c r="L47">
        <f t="shared" si="8"/>
        <v>86249</v>
      </c>
      <c r="M47">
        <f t="shared" si="9"/>
        <v>17095</v>
      </c>
      <c r="N47">
        <f t="shared" si="10"/>
        <v>42576.2</v>
      </c>
      <c r="O47">
        <f t="shared" si="11"/>
        <v>69154</v>
      </c>
      <c r="Q47">
        <v>-3370</v>
      </c>
      <c r="R47">
        <v>-259</v>
      </c>
      <c r="T47">
        <v>854.59999999999854</v>
      </c>
      <c r="U47">
        <v>-98.400000000001455</v>
      </c>
      <c r="W47">
        <v>1624.6</v>
      </c>
      <c r="X47">
        <v>427.2</v>
      </c>
      <c r="Z47">
        <v>42576.2</v>
      </c>
      <c r="AA47">
        <v>1.1486464268769876</v>
      </c>
      <c r="AK47">
        <v>42576.2</v>
      </c>
      <c r="AL47">
        <v>1.1486464268769876</v>
      </c>
    </row>
    <row r="48" spans="2:38" x14ac:dyDescent="0.25">
      <c r="B48">
        <v>84111</v>
      </c>
      <c r="C48">
        <v>59746</v>
      </c>
      <c r="D48">
        <v>35693</v>
      </c>
      <c r="E48">
        <v>10378</v>
      </c>
      <c r="F48">
        <v>98756</v>
      </c>
      <c r="H48">
        <v>61694</v>
      </c>
      <c r="J48">
        <f t="shared" si="6"/>
        <v>57736.800000000003</v>
      </c>
      <c r="K48">
        <f t="shared" si="7"/>
        <v>1.0685386096908731</v>
      </c>
      <c r="L48">
        <f t="shared" si="8"/>
        <v>98756</v>
      </c>
      <c r="M48">
        <f t="shared" si="9"/>
        <v>10378</v>
      </c>
      <c r="N48">
        <f t="shared" si="10"/>
        <v>57736.800000000003</v>
      </c>
      <c r="O48">
        <f t="shared" si="11"/>
        <v>88378</v>
      </c>
      <c r="Q48">
        <v>-52</v>
      </c>
      <c r="R48">
        <v>-203</v>
      </c>
      <c r="T48">
        <v>-958.79999999999563</v>
      </c>
      <c r="U48">
        <v>-466.39999999999418</v>
      </c>
      <c r="W48">
        <v>2002</v>
      </c>
      <c r="X48">
        <v>919.2</v>
      </c>
      <c r="AB48">
        <v>57736.800000000003</v>
      </c>
      <c r="AC48">
        <v>1.0685386096908731</v>
      </c>
      <c r="AI48">
        <v>57736.800000000003</v>
      </c>
      <c r="AJ48">
        <v>1.0685386096908731</v>
      </c>
    </row>
    <row r="49" spans="2:38" x14ac:dyDescent="0.25">
      <c r="B49">
        <v>34860</v>
      </c>
      <c r="C49">
        <v>35807</v>
      </c>
      <c r="D49">
        <v>91017</v>
      </c>
      <c r="E49">
        <v>42196</v>
      </c>
      <c r="F49">
        <v>66823</v>
      </c>
      <c r="H49">
        <v>106241</v>
      </c>
      <c r="J49">
        <f t="shared" si="6"/>
        <v>54140.6</v>
      </c>
      <c r="K49">
        <f t="shared" si="7"/>
        <v>1.9623166348359642</v>
      </c>
      <c r="L49">
        <f t="shared" si="8"/>
        <v>91017</v>
      </c>
      <c r="M49">
        <f t="shared" si="9"/>
        <v>34860</v>
      </c>
      <c r="N49">
        <f t="shared" si="10"/>
        <v>54140.6</v>
      </c>
      <c r="O49">
        <f t="shared" si="11"/>
        <v>56157</v>
      </c>
      <c r="Q49">
        <v>-1384</v>
      </c>
      <c r="R49">
        <v>1457</v>
      </c>
      <c r="T49">
        <v>340.40000000000146</v>
      </c>
      <c r="U49">
        <v>530.79999999999563</v>
      </c>
      <c r="W49">
        <v>1258.8</v>
      </c>
      <c r="X49">
        <v>536.4</v>
      </c>
      <c r="AD49">
        <v>54140.6</v>
      </c>
      <c r="AE49">
        <v>1.9623166348359642</v>
      </c>
      <c r="AK49">
        <v>54140.6</v>
      </c>
      <c r="AL49">
        <v>1.9623166348359642</v>
      </c>
    </row>
    <row r="50" spans="2:38" x14ac:dyDescent="0.25">
      <c r="B50">
        <v>73041</v>
      </c>
      <c r="C50">
        <v>35960</v>
      </c>
      <c r="D50">
        <v>111875</v>
      </c>
      <c r="E50">
        <v>15605</v>
      </c>
      <c r="F50">
        <v>60181</v>
      </c>
      <c r="H50">
        <v>75363</v>
      </c>
      <c r="J50">
        <f t="shared" si="6"/>
        <v>59332.4</v>
      </c>
      <c r="K50">
        <f t="shared" si="7"/>
        <v>1.2701829017535107</v>
      </c>
      <c r="L50">
        <f t="shared" si="8"/>
        <v>111875</v>
      </c>
      <c r="M50">
        <f t="shared" si="9"/>
        <v>15605</v>
      </c>
      <c r="N50">
        <f t="shared" si="10"/>
        <v>59332.4</v>
      </c>
      <c r="O50">
        <f t="shared" si="11"/>
        <v>96270</v>
      </c>
      <c r="Q50">
        <v>1440</v>
      </c>
      <c r="R50">
        <v>13</v>
      </c>
      <c r="T50">
        <v>1670</v>
      </c>
      <c r="U50">
        <v>1167.2000000000044</v>
      </c>
      <c r="W50">
        <v>1776.8</v>
      </c>
      <c r="X50">
        <v>1228.3999999999999</v>
      </c>
      <c r="Z50">
        <v>59332.4</v>
      </c>
      <c r="AA50">
        <v>1.2701829017535107</v>
      </c>
      <c r="AK50">
        <v>59332.4</v>
      </c>
      <c r="AL50">
        <v>1.2701829017535107</v>
      </c>
    </row>
    <row r="51" spans="2:38" x14ac:dyDescent="0.25">
      <c r="B51">
        <v>27526</v>
      </c>
      <c r="C51">
        <v>13955</v>
      </c>
      <c r="D51">
        <v>19347</v>
      </c>
      <c r="E51">
        <v>5750</v>
      </c>
      <c r="F51">
        <v>16665</v>
      </c>
      <c r="H51">
        <v>40005</v>
      </c>
      <c r="J51">
        <f t="shared" si="6"/>
        <v>16648.599999999999</v>
      </c>
      <c r="K51">
        <f t="shared" si="7"/>
        <v>2.4029047487476425</v>
      </c>
      <c r="L51">
        <f t="shared" si="8"/>
        <v>27526</v>
      </c>
      <c r="M51">
        <f t="shared" si="9"/>
        <v>5750</v>
      </c>
      <c r="N51">
        <f t="shared" si="10"/>
        <v>16648.599999999999</v>
      </c>
      <c r="O51">
        <f t="shared" si="11"/>
        <v>21776</v>
      </c>
      <c r="Q51">
        <v>-1692</v>
      </c>
      <c r="R51">
        <v>974</v>
      </c>
      <c r="T51">
        <v>2011.5999999999985</v>
      </c>
      <c r="U51">
        <v>-79.400000000001455</v>
      </c>
      <c r="W51">
        <v>3280.8</v>
      </c>
      <c r="X51">
        <v>619.79999999999995</v>
      </c>
      <c r="AD51">
        <v>16648.599999999999</v>
      </c>
      <c r="AE51">
        <v>2.4029047487476425</v>
      </c>
      <c r="AK51">
        <v>16648.599999999999</v>
      </c>
      <c r="AL51">
        <v>2.4029047487476425</v>
      </c>
    </row>
    <row r="52" spans="2:38" x14ac:dyDescent="0.25">
      <c r="B52">
        <v>22867</v>
      </c>
      <c r="C52">
        <v>98212</v>
      </c>
      <c r="D52">
        <v>1187</v>
      </c>
      <c r="E52">
        <v>56294</v>
      </c>
      <c r="F52">
        <v>21385</v>
      </c>
      <c r="H52">
        <v>57313</v>
      </c>
      <c r="J52">
        <f t="shared" si="6"/>
        <v>39989</v>
      </c>
      <c r="K52">
        <f t="shared" si="7"/>
        <v>1.433219135262197</v>
      </c>
      <c r="L52">
        <f t="shared" si="8"/>
        <v>98212</v>
      </c>
      <c r="M52">
        <f t="shared" si="9"/>
        <v>1187</v>
      </c>
      <c r="N52">
        <f t="shared" si="10"/>
        <v>39989</v>
      </c>
      <c r="O52">
        <f t="shared" si="11"/>
        <v>97025</v>
      </c>
      <c r="Q52">
        <v>-5</v>
      </c>
      <c r="R52">
        <v>-370</v>
      </c>
      <c r="T52">
        <v>235.40000000000146</v>
      </c>
      <c r="U52">
        <v>-140.40000000000146</v>
      </c>
      <c r="W52">
        <v>1489.4</v>
      </c>
      <c r="X52">
        <v>598.79999999999995</v>
      </c>
      <c r="Z52">
        <v>39989</v>
      </c>
      <c r="AA52">
        <v>1.433219135262197</v>
      </c>
      <c r="AK52">
        <v>39989</v>
      </c>
      <c r="AL52">
        <v>1.433219135262197</v>
      </c>
    </row>
    <row r="53" spans="2:38" x14ac:dyDescent="0.25">
      <c r="B53">
        <v>34359</v>
      </c>
      <c r="C53">
        <v>4375</v>
      </c>
      <c r="D53">
        <v>19567</v>
      </c>
      <c r="E53">
        <v>99864</v>
      </c>
      <c r="F53">
        <v>28773</v>
      </c>
      <c r="H53">
        <v>52070</v>
      </c>
      <c r="J53">
        <f t="shared" si="6"/>
        <v>37387.599999999999</v>
      </c>
      <c r="K53">
        <f t="shared" si="7"/>
        <v>1.3927077426740417</v>
      </c>
      <c r="L53">
        <f t="shared" si="8"/>
        <v>99864</v>
      </c>
      <c r="M53">
        <f t="shared" si="9"/>
        <v>4375</v>
      </c>
      <c r="N53">
        <f t="shared" si="10"/>
        <v>37387.599999999999</v>
      </c>
      <c r="O53">
        <f t="shared" si="11"/>
        <v>95489</v>
      </c>
      <c r="Q53">
        <v>2255</v>
      </c>
      <c r="R53">
        <v>551</v>
      </c>
      <c r="T53">
        <v>1127.1999999999971</v>
      </c>
      <c r="U53">
        <v>97</v>
      </c>
      <c r="W53">
        <v>1172.4000000000001</v>
      </c>
      <c r="X53">
        <v>798.6</v>
      </c>
      <c r="Z53">
        <v>37387.599999999999</v>
      </c>
      <c r="AA53">
        <v>1.3927077426740417</v>
      </c>
      <c r="AK53">
        <v>37387.599999999999</v>
      </c>
      <c r="AL53">
        <v>1.3927077426740417</v>
      </c>
    </row>
    <row r="54" spans="2:38" x14ac:dyDescent="0.25">
      <c r="B54">
        <v>115626</v>
      </c>
      <c r="C54">
        <v>113403</v>
      </c>
      <c r="D54">
        <v>50701</v>
      </c>
      <c r="E54">
        <v>119245</v>
      </c>
      <c r="F54">
        <v>45222</v>
      </c>
      <c r="H54">
        <v>110381</v>
      </c>
      <c r="J54">
        <f t="shared" si="6"/>
        <v>88839.4</v>
      </c>
      <c r="K54">
        <f t="shared" si="7"/>
        <v>1.242477999626292</v>
      </c>
      <c r="L54">
        <f t="shared" si="8"/>
        <v>119245</v>
      </c>
      <c r="M54">
        <f t="shared" si="9"/>
        <v>45222</v>
      </c>
      <c r="N54">
        <f t="shared" si="10"/>
        <v>88839.4</v>
      </c>
      <c r="O54">
        <f t="shared" si="11"/>
        <v>74023</v>
      </c>
      <c r="Q54">
        <v>1895</v>
      </c>
      <c r="R54">
        <v>905</v>
      </c>
      <c r="T54">
        <v>-1368.8000000000029</v>
      </c>
      <c r="U54">
        <v>-96</v>
      </c>
      <c r="W54">
        <v>3001.2</v>
      </c>
      <c r="X54">
        <v>134.4</v>
      </c>
      <c r="AB54">
        <v>88839.4</v>
      </c>
      <c r="AC54">
        <v>1.242477999626292</v>
      </c>
      <c r="AK54">
        <v>88839.4</v>
      </c>
      <c r="AL54">
        <v>1.242477999626292</v>
      </c>
    </row>
    <row r="55" spans="2:38" x14ac:dyDescent="0.25">
      <c r="B55">
        <v>81085</v>
      </c>
      <c r="C55">
        <v>23607</v>
      </c>
      <c r="D55">
        <v>9494</v>
      </c>
      <c r="E55">
        <v>119814</v>
      </c>
      <c r="F55">
        <v>14302</v>
      </c>
      <c r="H55">
        <v>63593</v>
      </c>
      <c r="J55">
        <f t="shared" si="6"/>
        <v>49660.4</v>
      </c>
      <c r="K55">
        <f t="shared" si="7"/>
        <v>1.2805575468582613</v>
      </c>
      <c r="L55">
        <f t="shared" si="8"/>
        <v>119814</v>
      </c>
      <c r="M55">
        <f t="shared" si="9"/>
        <v>9494</v>
      </c>
      <c r="N55">
        <f t="shared" si="10"/>
        <v>49660.4</v>
      </c>
      <c r="O55">
        <f t="shared" si="11"/>
        <v>110320</v>
      </c>
      <c r="Q55">
        <v>-4549</v>
      </c>
      <c r="R55">
        <v>858</v>
      </c>
      <c r="T55">
        <v>-302.19999999999709</v>
      </c>
      <c r="U55">
        <v>-494.59999999999854</v>
      </c>
      <c r="W55">
        <v>1488.6000000000001</v>
      </c>
      <c r="X55">
        <v>497.4</v>
      </c>
      <c r="Z55">
        <v>49660.4</v>
      </c>
      <c r="AA55">
        <v>1.2805575468582613</v>
      </c>
      <c r="AK55">
        <v>49660.4</v>
      </c>
      <c r="AL55">
        <v>1.2805575468582613</v>
      </c>
    </row>
    <row r="56" spans="2:38" x14ac:dyDescent="0.25">
      <c r="B56">
        <v>9847</v>
      </c>
      <c r="C56">
        <v>93258</v>
      </c>
      <c r="D56">
        <v>40006</v>
      </c>
      <c r="E56">
        <v>120543</v>
      </c>
      <c r="F56">
        <v>11522</v>
      </c>
      <c r="H56">
        <v>63238</v>
      </c>
      <c r="J56">
        <f t="shared" si="6"/>
        <v>55035.199999999997</v>
      </c>
      <c r="K56">
        <f t="shared" si="7"/>
        <v>1.149046428467599</v>
      </c>
      <c r="L56">
        <f t="shared" si="8"/>
        <v>120543</v>
      </c>
      <c r="M56">
        <f t="shared" si="9"/>
        <v>9847</v>
      </c>
      <c r="N56">
        <f t="shared" si="10"/>
        <v>55035.199999999997</v>
      </c>
      <c r="O56">
        <f t="shared" si="11"/>
        <v>110696</v>
      </c>
      <c r="Q56">
        <v>1369</v>
      </c>
      <c r="R56">
        <v>-4</v>
      </c>
      <c r="T56">
        <v>-437.80000000000291</v>
      </c>
      <c r="U56">
        <v>-619.80000000000291</v>
      </c>
      <c r="W56">
        <v>794.6</v>
      </c>
      <c r="X56">
        <v>632.6</v>
      </c>
      <c r="Z56">
        <v>55035.199999999997</v>
      </c>
      <c r="AA56">
        <v>1.149046428467599</v>
      </c>
      <c r="AK56">
        <v>55035.199999999997</v>
      </c>
      <c r="AL56">
        <v>1.149046428467599</v>
      </c>
    </row>
    <row r="57" spans="2:38" x14ac:dyDescent="0.25">
      <c r="B57">
        <v>109446</v>
      </c>
      <c r="C57">
        <v>24451</v>
      </c>
      <c r="D57">
        <v>110813</v>
      </c>
      <c r="E57">
        <v>54792</v>
      </c>
      <c r="F57">
        <v>24384</v>
      </c>
      <c r="H57">
        <v>93326</v>
      </c>
      <c r="J57">
        <f t="shared" si="6"/>
        <v>64777.2</v>
      </c>
      <c r="K57">
        <f t="shared" si="7"/>
        <v>1.4407229704278666</v>
      </c>
      <c r="L57">
        <f t="shared" si="8"/>
        <v>110813</v>
      </c>
      <c r="M57">
        <f t="shared" si="9"/>
        <v>24384</v>
      </c>
      <c r="N57">
        <f t="shared" si="10"/>
        <v>64777.2</v>
      </c>
      <c r="O57">
        <f t="shared" si="11"/>
        <v>86429</v>
      </c>
      <c r="Q57">
        <v>1568</v>
      </c>
      <c r="R57">
        <v>-469</v>
      </c>
      <c r="T57">
        <v>226.79999999999563</v>
      </c>
      <c r="U57">
        <v>-17.400000000001455</v>
      </c>
      <c r="W57">
        <v>2382.4</v>
      </c>
      <c r="X57">
        <v>286.60000000000002</v>
      </c>
      <c r="AB57">
        <v>64777.2</v>
      </c>
      <c r="AC57">
        <v>1.4407229704278666</v>
      </c>
      <c r="AI57">
        <v>64777.2</v>
      </c>
      <c r="AJ57">
        <v>1.4407229704278666</v>
      </c>
    </row>
    <row r="58" spans="2:38" x14ac:dyDescent="0.25">
      <c r="B58">
        <v>86573</v>
      </c>
      <c r="C58">
        <v>53381</v>
      </c>
      <c r="D58">
        <v>12136</v>
      </c>
      <c r="E58">
        <v>41261</v>
      </c>
      <c r="F58">
        <v>15613</v>
      </c>
      <c r="H58">
        <v>71244</v>
      </c>
      <c r="J58">
        <f t="shared" si="6"/>
        <v>41792.800000000003</v>
      </c>
      <c r="K58">
        <f t="shared" si="7"/>
        <v>1.7046955456442257</v>
      </c>
      <c r="L58">
        <f t="shared" si="8"/>
        <v>86573</v>
      </c>
      <c r="M58">
        <f t="shared" si="9"/>
        <v>12136</v>
      </c>
      <c r="N58">
        <f t="shared" si="10"/>
        <v>41792.800000000003</v>
      </c>
      <c r="O58">
        <f t="shared" si="11"/>
        <v>74437</v>
      </c>
      <c r="Q58">
        <v>1134</v>
      </c>
      <c r="R58">
        <v>-291</v>
      </c>
      <c r="T58">
        <v>1571.8000000000029</v>
      </c>
      <c r="U58">
        <v>404.60000000000582</v>
      </c>
      <c r="W58">
        <v>1973.4</v>
      </c>
      <c r="X58">
        <v>824.2</v>
      </c>
      <c r="AD58">
        <v>41792.800000000003</v>
      </c>
      <c r="AE58">
        <v>1.7046955456442257</v>
      </c>
      <c r="AK58">
        <v>41792.800000000003</v>
      </c>
      <c r="AL58">
        <v>1.7046955456442257</v>
      </c>
    </row>
    <row r="59" spans="2:38" x14ac:dyDescent="0.25">
      <c r="B59">
        <v>68869</v>
      </c>
      <c r="C59">
        <v>107268</v>
      </c>
      <c r="D59">
        <v>37610</v>
      </c>
      <c r="E59">
        <v>114340</v>
      </c>
      <c r="F59">
        <v>67063</v>
      </c>
      <c r="H59">
        <v>98942</v>
      </c>
      <c r="J59">
        <f t="shared" si="6"/>
        <v>79030</v>
      </c>
      <c r="K59">
        <f t="shared" si="7"/>
        <v>1.251954953815007</v>
      </c>
      <c r="L59">
        <f t="shared" si="8"/>
        <v>114340</v>
      </c>
      <c r="M59">
        <f t="shared" si="9"/>
        <v>37610</v>
      </c>
      <c r="N59">
        <f t="shared" si="10"/>
        <v>79030</v>
      </c>
      <c r="O59">
        <f t="shared" si="11"/>
        <v>76730</v>
      </c>
      <c r="Q59">
        <v>-442</v>
      </c>
      <c r="R59">
        <v>-151</v>
      </c>
      <c r="T59">
        <v>211.60000000000582</v>
      </c>
      <c r="U59">
        <v>-652.80000000000291</v>
      </c>
      <c r="W59">
        <v>2342.8000000000002</v>
      </c>
      <c r="X59">
        <v>834.4</v>
      </c>
      <c r="AB59">
        <v>79030</v>
      </c>
      <c r="AC59">
        <v>1.251954953815007</v>
      </c>
      <c r="AK59">
        <v>79030</v>
      </c>
      <c r="AL59">
        <v>1.251954953815007</v>
      </c>
    </row>
    <row r="60" spans="2:38" x14ac:dyDescent="0.25">
      <c r="B60">
        <v>15313</v>
      </c>
      <c r="C60">
        <v>107140</v>
      </c>
      <c r="D60">
        <v>24817</v>
      </c>
      <c r="E60">
        <v>120627</v>
      </c>
      <c r="F60">
        <v>13142</v>
      </c>
      <c r="H60">
        <v>62153</v>
      </c>
      <c r="J60">
        <f t="shared" si="6"/>
        <v>56207.8</v>
      </c>
      <c r="K60">
        <f t="shared" si="7"/>
        <v>1.1057717967968859</v>
      </c>
      <c r="L60">
        <f t="shared" si="8"/>
        <v>120627</v>
      </c>
      <c r="M60">
        <f t="shared" si="9"/>
        <v>13142</v>
      </c>
      <c r="N60">
        <f t="shared" si="10"/>
        <v>56207.8</v>
      </c>
      <c r="O60">
        <f t="shared" si="11"/>
        <v>107485</v>
      </c>
      <c r="Q60">
        <v>-700</v>
      </c>
      <c r="R60">
        <v>0</v>
      </c>
      <c r="T60">
        <v>685.60000000000582</v>
      </c>
      <c r="U60">
        <v>-192.39999999999418</v>
      </c>
      <c r="W60">
        <v>2011.2</v>
      </c>
      <c r="X60">
        <v>342.00000000000006</v>
      </c>
      <c r="Z60">
        <v>56207.8</v>
      </c>
      <c r="AA60">
        <v>1.1057717967968859</v>
      </c>
      <c r="AI60">
        <v>56207.8</v>
      </c>
      <c r="AJ60">
        <v>1.1057717967968859</v>
      </c>
    </row>
    <row r="61" spans="2:38" x14ac:dyDescent="0.25">
      <c r="B61">
        <v>53600</v>
      </c>
      <c r="C61">
        <v>24439</v>
      </c>
      <c r="D61">
        <v>24076</v>
      </c>
      <c r="E61">
        <v>91945</v>
      </c>
      <c r="F61">
        <v>44239</v>
      </c>
      <c r="H61">
        <v>105669</v>
      </c>
      <c r="J61">
        <f t="shared" si="6"/>
        <v>47659.8</v>
      </c>
      <c r="K61">
        <f t="shared" si="7"/>
        <v>2.2171515616935027</v>
      </c>
      <c r="L61">
        <f t="shared" si="8"/>
        <v>91945</v>
      </c>
      <c r="M61">
        <f t="shared" si="9"/>
        <v>24076</v>
      </c>
      <c r="N61">
        <f t="shared" si="10"/>
        <v>47659.8</v>
      </c>
      <c r="O61">
        <f t="shared" si="11"/>
        <v>67869</v>
      </c>
      <c r="Q61">
        <v>996</v>
      </c>
      <c r="R61">
        <v>0</v>
      </c>
      <c r="T61">
        <v>-999</v>
      </c>
      <c r="U61">
        <v>-175.79999999999563</v>
      </c>
      <c r="W61">
        <v>2691.7999999999997</v>
      </c>
      <c r="X61">
        <v>725.8</v>
      </c>
      <c r="AD61">
        <v>47659.8</v>
      </c>
      <c r="AE61">
        <v>2.2171515616935027</v>
      </c>
      <c r="AK61">
        <v>47659.8</v>
      </c>
      <c r="AL61">
        <v>2.2171515616935027</v>
      </c>
    </row>
    <row r="62" spans="2:38" x14ac:dyDescent="0.25">
      <c r="B62">
        <v>74744</v>
      </c>
      <c r="C62">
        <v>100786</v>
      </c>
      <c r="D62">
        <v>101117</v>
      </c>
      <c r="E62">
        <v>61946</v>
      </c>
      <c r="F62">
        <v>68791</v>
      </c>
      <c r="H62">
        <v>89341</v>
      </c>
      <c r="J62">
        <f t="shared" si="6"/>
        <v>81476.800000000003</v>
      </c>
      <c r="K62">
        <f t="shared" si="7"/>
        <v>1.0965207273727</v>
      </c>
      <c r="L62">
        <f t="shared" si="8"/>
        <v>101117</v>
      </c>
      <c r="M62">
        <f t="shared" si="9"/>
        <v>61946</v>
      </c>
      <c r="N62">
        <f t="shared" si="10"/>
        <v>81476.800000000003</v>
      </c>
      <c r="O62">
        <f t="shared" si="11"/>
        <v>39171</v>
      </c>
      <c r="Q62">
        <v>-5123</v>
      </c>
      <c r="R62">
        <v>0</v>
      </c>
      <c r="T62">
        <v>-416.59999999999127</v>
      </c>
      <c r="U62">
        <v>120.40000000000873</v>
      </c>
      <c r="W62">
        <v>1536.6</v>
      </c>
      <c r="X62">
        <v>120.8</v>
      </c>
      <c r="AB62">
        <v>81476.800000000003</v>
      </c>
      <c r="AC62">
        <v>1.0965207273727</v>
      </c>
      <c r="AI62">
        <v>81476.800000000003</v>
      </c>
      <c r="AJ62">
        <v>1.0965207273727</v>
      </c>
    </row>
    <row r="63" spans="2:38" x14ac:dyDescent="0.25">
      <c r="B63">
        <v>72694</v>
      </c>
      <c r="C63">
        <v>97779</v>
      </c>
      <c r="D63">
        <v>73605</v>
      </c>
      <c r="E63">
        <v>16785</v>
      </c>
      <c r="F63">
        <v>36640</v>
      </c>
      <c r="H63">
        <v>80943</v>
      </c>
      <c r="J63">
        <f t="shared" si="6"/>
        <v>59500.6</v>
      </c>
      <c r="K63">
        <f t="shared" si="7"/>
        <v>1.3603728365764378</v>
      </c>
      <c r="L63">
        <f t="shared" si="8"/>
        <v>97779</v>
      </c>
      <c r="M63">
        <f t="shared" si="9"/>
        <v>16785</v>
      </c>
      <c r="N63">
        <f t="shared" si="10"/>
        <v>59500.6</v>
      </c>
      <c r="O63">
        <f t="shared" si="11"/>
        <v>80994</v>
      </c>
      <c r="Q63">
        <v>-3189</v>
      </c>
      <c r="R63">
        <v>25</v>
      </c>
      <c r="T63">
        <v>239.19999999999709</v>
      </c>
      <c r="U63">
        <v>-85.80000000000291</v>
      </c>
      <c r="W63">
        <v>1891.6</v>
      </c>
      <c r="X63">
        <v>350.6</v>
      </c>
      <c r="AB63">
        <v>59500.6</v>
      </c>
      <c r="AC63">
        <v>1.3603728365764378</v>
      </c>
      <c r="AK63">
        <v>59500.6</v>
      </c>
      <c r="AL63">
        <v>1.3603728365764378</v>
      </c>
    </row>
    <row r="64" spans="2:38" x14ac:dyDescent="0.25">
      <c r="B64">
        <v>120500</v>
      </c>
      <c r="C64">
        <v>116209</v>
      </c>
      <c r="D64">
        <v>84520</v>
      </c>
      <c r="E64">
        <v>71621</v>
      </c>
      <c r="F64">
        <v>20153</v>
      </c>
      <c r="H64">
        <v>129307</v>
      </c>
      <c r="J64">
        <f t="shared" si="6"/>
        <v>82600.600000000006</v>
      </c>
      <c r="K64">
        <f t="shared" si="7"/>
        <v>1.5654486771282532</v>
      </c>
      <c r="L64">
        <f t="shared" si="8"/>
        <v>120500</v>
      </c>
      <c r="M64">
        <f t="shared" si="9"/>
        <v>20153</v>
      </c>
      <c r="N64">
        <f t="shared" si="10"/>
        <v>82600.600000000006</v>
      </c>
      <c r="O64">
        <f t="shared" si="11"/>
        <v>100347</v>
      </c>
      <c r="Q64">
        <v>2740</v>
      </c>
      <c r="R64">
        <v>-144</v>
      </c>
      <c r="T64">
        <v>-1482.1999999999971</v>
      </c>
      <c r="U64">
        <v>-496.79999999998836</v>
      </c>
      <c r="W64">
        <v>2639.4</v>
      </c>
      <c r="X64">
        <v>518</v>
      </c>
      <c r="AB64">
        <v>82600.600000000006</v>
      </c>
      <c r="AC64">
        <v>1.5654486771282532</v>
      </c>
      <c r="AK64">
        <v>82600.600000000006</v>
      </c>
      <c r="AL64">
        <v>1.5654486771282532</v>
      </c>
    </row>
    <row r="65" spans="2:38" x14ac:dyDescent="0.25">
      <c r="B65">
        <v>70068</v>
      </c>
      <c r="C65">
        <v>117730</v>
      </c>
      <c r="D65">
        <v>97123</v>
      </c>
      <c r="E65">
        <v>91925</v>
      </c>
      <c r="F65">
        <v>59232</v>
      </c>
      <c r="H65">
        <v>109068</v>
      </c>
      <c r="J65">
        <f t="shared" si="6"/>
        <v>87215.6</v>
      </c>
      <c r="K65">
        <f t="shared" si="7"/>
        <v>1.2505560931759914</v>
      </c>
      <c r="L65">
        <f t="shared" si="8"/>
        <v>117730</v>
      </c>
      <c r="M65">
        <f t="shared" si="9"/>
        <v>59232</v>
      </c>
      <c r="N65">
        <f t="shared" si="10"/>
        <v>87215.6</v>
      </c>
      <c r="O65">
        <f t="shared" si="11"/>
        <v>58498</v>
      </c>
      <c r="Q65">
        <v>2550</v>
      </c>
      <c r="R65">
        <v>71</v>
      </c>
      <c r="T65">
        <v>1312.4000000000087</v>
      </c>
      <c r="U65">
        <v>-240.59999999999127</v>
      </c>
      <c r="W65">
        <v>2387.1999999999998</v>
      </c>
      <c r="X65">
        <v>240.6</v>
      </c>
      <c r="AB65">
        <v>87215.6</v>
      </c>
      <c r="AC65">
        <v>1.2505560931759914</v>
      </c>
      <c r="AK65">
        <v>87215.6</v>
      </c>
      <c r="AL65">
        <v>1.2505560931759914</v>
      </c>
    </row>
    <row r="66" spans="2:38" x14ac:dyDescent="0.25">
      <c r="B66">
        <v>70260</v>
      </c>
      <c r="C66">
        <v>25755</v>
      </c>
      <c r="D66">
        <v>31098</v>
      </c>
      <c r="E66">
        <v>24654</v>
      </c>
      <c r="F66">
        <v>59335</v>
      </c>
      <c r="H66">
        <v>89854</v>
      </c>
      <c r="J66">
        <f t="shared" ref="J66:J101" si="12">AVERAGE(B66:F66)</f>
        <v>42220.4</v>
      </c>
      <c r="K66">
        <f t="shared" ref="K66:K97" si="13">H66/J66</f>
        <v>2.1282129018199734</v>
      </c>
      <c r="L66">
        <f t="shared" ref="L66:L101" si="14">MAX(B66:F66)</f>
        <v>70260</v>
      </c>
      <c r="M66">
        <f t="shared" ref="M66:M101" si="15">MIN(B66:F66)</f>
        <v>24654</v>
      </c>
      <c r="N66">
        <f t="shared" ref="N66:N101" si="16">AVERAGE(B66:F66)</f>
        <v>42220.4</v>
      </c>
      <c r="O66">
        <f t="shared" ref="O66:O101" si="17">L66-M66</f>
        <v>45606</v>
      </c>
      <c r="Q66">
        <v>4123</v>
      </c>
      <c r="R66">
        <v>-48</v>
      </c>
      <c r="T66">
        <v>-67</v>
      </c>
      <c r="U66">
        <v>130.59999999999854</v>
      </c>
      <c r="W66">
        <v>1763.8000000000002</v>
      </c>
      <c r="X66">
        <v>133.4</v>
      </c>
      <c r="AD66">
        <v>42220.4</v>
      </c>
      <c r="AE66">
        <v>2.1282129018199734</v>
      </c>
      <c r="AK66">
        <v>42220.4</v>
      </c>
      <c r="AL66">
        <v>2.1282129018199734</v>
      </c>
    </row>
    <row r="67" spans="2:38" x14ac:dyDescent="0.25">
      <c r="B67">
        <v>40741</v>
      </c>
      <c r="C67">
        <v>45571</v>
      </c>
      <c r="D67">
        <v>70249</v>
      </c>
      <c r="E67">
        <v>253</v>
      </c>
      <c r="F67">
        <v>100436</v>
      </c>
      <c r="H67">
        <v>97821</v>
      </c>
      <c r="J67">
        <f t="shared" si="12"/>
        <v>51450</v>
      </c>
      <c r="K67">
        <f t="shared" si="13"/>
        <v>1.9012827988338192</v>
      </c>
      <c r="L67">
        <f t="shared" si="14"/>
        <v>100436</v>
      </c>
      <c r="M67">
        <f t="shared" si="15"/>
        <v>253</v>
      </c>
      <c r="N67">
        <f t="shared" si="16"/>
        <v>51450</v>
      </c>
      <c r="O67">
        <f t="shared" si="17"/>
        <v>100183</v>
      </c>
      <c r="Q67">
        <v>159</v>
      </c>
      <c r="R67">
        <v>4</v>
      </c>
      <c r="T67">
        <v>-210</v>
      </c>
      <c r="U67">
        <v>-519</v>
      </c>
      <c r="W67">
        <v>3772.4000000000005</v>
      </c>
      <c r="X67">
        <v>555.79999999999995</v>
      </c>
      <c r="AD67">
        <v>51450</v>
      </c>
      <c r="AE67">
        <v>1.9012827988338192</v>
      </c>
      <c r="AK67">
        <v>51450</v>
      </c>
      <c r="AL67">
        <v>1.9012827988338192</v>
      </c>
    </row>
    <row r="68" spans="2:38" x14ac:dyDescent="0.25">
      <c r="B68">
        <v>9149</v>
      </c>
      <c r="C68">
        <v>109606</v>
      </c>
      <c r="D68">
        <v>23710</v>
      </c>
      <c r="E68">
        <v>14173</v>
      </c>
      <c r="F68">
        <v>100197</v>
      </c>
      <c r="H68">
        <v>62090</v>
      </c>
      <c r="J68">
        <f t="shared" si="12"/>
        <v>51367</v>
      </c>
      <c r="K68">
        <f t="shared" si="13"/>
        <v>1.2087527011505441</v>
      </c>
      <c r="L68">
        <f t="shared" si="14"/>
        <v>109606</v>
      </c>
      <c r="M68">
        <f t="shared" si="15"/>
        <v>9149</v>
      </c>
      <c r="N68">
        <f t="shared" si="16"/>
        <v>51367</v>
      </c>
      <c r="O68">
        <f t="shared" si="17"/>
        <v>100457</v>
      </c>
      <c r="Q68">
        <v>344</v>
      </c>
      <c r="R68">
        <v>103</v>
      </c>
      <c r="T68">
        <v>100.59999999999854</v>
      </c>
      <c r="U68">
        <v>-172.40000000000146</v>
      </c>
      <c r="W68">
        <v>1325.8000000000002</v>
      </c>
      <c r="X68">
        <v>563.19999999999993</v>
      </c>
      <c r="Z68">
        <v>51367</v>
      </c>
      <c r="AA68">
        <v>1.2087527011505441</v>
      </c>
      <c r="AK68">
        <v>51367</v>
      </c>
      <c r="AL68">
        <v>1.2087527011505441</v>
      </c>
    </row>
    <row r="69" spans="2:38" x14ac:dyDescent="0.25">
      <c r="B69">
        <v>31079</v>
      </c>
      <c r="C69">
        <v>49664</v>
      </c>
      <c r="D69">
        <v>98142</v>
      </c>
      <c r="E69">
        <v>69117</v>
      </c>
      <c r="F69">
        <v>69087</v>
      </c>
      <c r="H69">
        <v>106693</v>
      </c>
      <c r="J69">
        <f t="shared" si="12"/>
        <v>63417.8</v>
      </c>
      <c r="K69">
        <f t="shared" si="13"/>
        <v>1.6823825487481432</v>
      </c>
      <c r="L69">
        <f t="shared" si="14"/>
        <v>98142</v>
      </c>
      <c r="M69">
        <f t="shared" si="15"/>
        <v>31079</v>
      </c>
      <c r="N69">
        <f t="shared" si="16"/>
        <v>63417.8</v>
      </c>
      <c r="O69">
        <f t="shared" si="17"/>
        <v>67063</v>
      </c>
      <c r="Q69">
        <v>-1793</v>
      </c>
      <c r="R69">
        <v>568</v>
      </c>
      <c r="T69">
        <v>884.60000000000582</v>
      </c>
      <c r="U69">
        <v>-73.399999999994179</v>
      </c>
      <c r="W69">
        <v>2539</v>
      </c>
      <c r="X69">
        <v>925.4</v>
      </c>
      <c r="AF69">
        <v>63417.8</v>
      </c>
      <c r="AG69">
        <v>1.6823825487481432</v>
      </c>
      <c r="AK69">
        <v>63417.8</v>
      </c>
      <c r="AL69">
        <v>1.6823825487481432</v>
      </c>
    </row>
    <row r="70" spans="2:38" x14ac:dyDescent="0.25">
      <c r="B70">
        <v>1842</v>
      </c>
      <c r="C70">
        <v>59264</v>
      </c>
      <c r="D70">
        <v>3157</v>
      </c>
      <c r="E70">
        <v>16365</v>
      </c>
      <c r="F70">
        <v>12294</v>
      </c>
      <c r="H70">
        <v>21946</v>
      </c>
      <c r="J70">
        <f t="shared" si="12"/>
        <v>18584.400000000001</v>
      </c>
      <c r="K70">
        <f t="shared" si="13"/>
        <v>1.1808828910268827</v>
      </c>
      <c r="L70">
        <f t="shared" si="14"/>
        <v>59264</v>
      </c>
      <c r="M70">
        <f t="shared" si="15"/>
        <v>1842</v>
      </c>
      <c r="N70">
        <f t="shared" si="16"/>
        <v>18584.400000000001</v>
      </c>
      <c r="O70">
        <f t="shared" si="17"/>
        <v>57422</v>
      </c>
      <c r="Q70">
        <v>2389</v>
      </c>
      <c r="R70">
        <v>65</v>
      </c>
      <c r="T70">
        <v>355.80000000000291</v>
      </c>
      <c r="U70">
        <v>152.20000000000073</v>
      </c>
      <c r="W70">
        <v>1043.3999999999999</v>
      </c>
      <c r="X70">
        <v>624.6</v>
      </c>
      <c r="Z70">
        <v>18584.400000000001</v>
      </c>
      <c r="AA70">
        <v>1.1808828910268827</v>
      </c>
      <c r="AI70">
        <v>18584.400000000001</v>
      </c>
      <c r="AJ70">
        <v>1.1808828910268827</v>
      </c>
    </row>
    <row r="71" spans="2:38" x14ac:dyDescent="0.25">
      <c r="B71">
        <v>29715</v>
      </c>
      <c r="C71">
        <v>50222</v>
      </c>
      <c r="D71">
        <v>27209</v>
      </c>
      <c r="E71">
        <v>27403</v>
      </c>
      <c r="F71">
        <v>76246</v>
      </c>
      <c r="H71">
        <v>92071</v>
      </c>
      <c r="J71">
        <f t="shared" si="12"/>
        <v>42159</v>
      </c>
      <c r="K71">
        <f t="shared" si="13"/>
        <v>2.1838990488389194</v>
      </c>
      <c r="L71">
        <f t="shared" si="14"/>
        <v>76246</v>
      </c>
      <c r="M71">
        <f t="shared" si="15"/>
        <v>27209</v>
      </c>
      <c r="N71">
        <f t="shared" si="16"/>
        <v>42159</v>
      </c>
      <c r="O71">
        <f t="shared" si="17"/>
        <v>49037</v>
      </c>
      <c r="Q71">
        <v>-2516</v>
      </c>
      <c r="R71">
        <v>0</v>
      </c>
      <c r="T71">
        <v>806.40000000000146</v>
      </c>
      <c r="U71">
        <v>186.40000000000146</v>
      </c>
      <c r="W71">
        <v>2213.2000000000003</v>
      </c>
      <c r="X71">
        <v>316.8</v>
      </c>
      <c r="AD71">
        <v>42159</v>
      </c>
      <c r="AE71">
        <v>2.1838990488389194</v>
      </c>
      <c r="AK71">
        <v>42159</v>
      </c>
      <c r="AL71">
        <v>2.1838990488389194</v>
      </c>
    </row>
    <row r="72" spans="2:38" x14ac:dyDescent="0.25">
      <c r="B72">
        <v>31531</v>
      </c>
      <c r="C72">
        <v>58714</v>
      </c>
      <c r="D72">
        <v>15051</v>
      </c>
      <c r="E72">
        <v>104364</v>
      </c>
      <c r="F72">
        <v>35029</v>
      </c>
      <c r="H72">
        <v>52341</v>
      </c>
      <c r="J72">
        <f t="shared" si="12"/>
        <v>48937.8</v>
      </c>
      <c r="K72">
        <f t="shared" si="13"/>
        <v>1.0695413361450656</v>
      </c>
      <c r="L72">
        <f t="shared" si="14"/>
        <v>104364</v>
      </c>
      <c r="M72">
        <f t="shared" si="15"/>
        <v>15051</v>
      </c>
      <c r="N72">
        <f t="shared" si="16"/>
        <v>48937.8</v>
      </c>
      <c r="O72">
        <f t="shared" si="17"/>
        <v>89313</v>
      </c>
      <c r="Q72">
        <v>-1779</v>
      </c>
      <c r="R72">
        <v>-1197</v>
      </c>
      <c r="T72">
        <v>820.20000000000437</v>
      </c>
      <c r="U72">
        <v>423</v>
      </c>
      <c r="W72">
        <v>2402.6000000000004</v>
      </c>
      <c r="X72">
        <v>686.6</v>
      </c>
      <c r="Z72">
        <v>48937.8</v>
      </c>
      <c r="AA72">
        <v>1.0695413361450656</v>
      </c>
      <c r="AI72">
        <v>48937.8</v>
      </c>
      <c r="AJ72">
        <v>1.0695413361450656</v>
      </c>
    </row>
    <row r="73" spans="2:38" x14ac:dyDescent="0.25">
      <c r="B73">
        <v>119665</v>
      </c>
      <c r="C73">
        <v>16701</v>
      </c>
      <c r="D73">
        <v>26834</v>
      </c>
      <c r="E73">
        <v>73146</v>
      </c>
      <c r="F73">
        <v>7639</v>
      </c>
      <c r="H73">
        <v>74461</v>
      </c>
      <c r="J73">
        <f t="shared" si="12"/>
        <v>48797</v>
      </c>
      <c r="K73">
        <f t="shared" si="13"/>
        <v>1.5259339713506979</v>
      </c>
      <c r="L73">
        <f t="shared" si="14"/>
        <v>119665</v>
      </c>
      <c r="M73">
        <f t="shared" si="15"/>
        <v>7639</v>
      </c>
      <c r="N73">
        <f t="shared" si="16"/>
        <v>48797</v>
      </c>
      <c r="O73">
        <f t="shared" si="17"/>
        <v>112026</v>
      </c>
      <c r="Q73">
        <v>-323</v>
      </c>
      <c r="R73">
        <v>1108</v>
      </c>
      <c r="T73">
        <v>138.19999999999709</v>
      </c>
      <c r="U73">
        <v>321.80000000000291</v>
      </c>
      <c r="W73">
        <v>2089</v>
      </c>
      <c r="X73">
        <v>459.4</v>
      </c>
      <c r="Z73">
        <v>48797</v>
      </c>
      <c r="AA73">
        <v>1.5259339713506979</v>
      </c>
      <c r="AK73">
        <v>48797</v>
      </c>
      <c r="AL73">
        <v>1.5259339713506979</v>
      </c>
    </row>
    <row r="74" spans="2:38" x14ac:dyDescent="0.25">
      <c r="B74">
        <v>65780</v>
      </c>
      <c r="C74">
        <v>41583</v>
      </c>
      <c r="D74">
        <v>116068</v>
      </c>
      <c r="E74">
        <v>96182</v>
      </c>
      <c r="F74">
        <v>110954</v>
      </c>
      <c r="H74">
        <v>136029</v>
      </c>
      <c r="J74">
        <f t="shared" si="12"/>
        <v>86113.4</v>
      </c>
      <c r="K74">
        <f t="shared" si="13"/>
        <v>1.5796496247970699</v>
      </c>
      <c r="L74">
        <f t="shared" si="14"/>
        <v>116068</v>
      </c>
      <c r="M74">
        <f t="shared" si="15"/>
        <v>41583</v>
      </c>
      <c r="N74">
        <f t="shared" si="16"/>
        <v>86113.4</v>
      </c>
      <c r="O74">
        <f t="shared" si="17"/>
        <v>74485</v>
      </c>
      <c r="Q74">
        <v>-132</v>
      </c>
      <c r="R74">
        <v>354</v>
      </c>
      <c r="T74">
        <v>1169.5999999999913</v>
      </c>
      <c r="U74">
        <v>-321.40000000000873</v>
      </c>
      <c r="W74">
        <v>2118.4</v>
      </c>
      <c r="X74">
        <v>441.4</v>
      </c>
      <c r="AF74">
        <v>86113.4</v>
      </c>
      <c r="AG74">
        <v>1.5796496247970699</v>
      </c>
      <c r="AK74">
        <v>86113.4</v>
      </c>
      <c r="AL74">
        <v>1.5796496247970699</v>
      </c>
    </row>
    <row r="75" spans="2:38" x14ac:dyDescent="0.25">
      <c r="B75">
        <v>79123</v>
      </c>
      <c r="C75">
        <v>95727</v>
      </c>
      <c r="D75">
        <v>89919</v>
      </c>
      <c r="E75">
        <v>6190</v>
      </c>
      <c r="F75">
        <v>98679</v>
      </c>
      <c r="H75">
        <v>112512</v>
      </c>
      <c r="J75">
        <f t="shared" si="12"/>
        <v>73927.600000000006</v>
      </c>
      <c r="K75">
        <f t="shared" si="13"/>
        <v>1.5219214474702276</v>
      </c>
      <c r="L75">
        <f t="shared" si="14"/>
        <v>98679</v>
      </c>
      <c r="M75">
        <f t="shared" si="15"/>
        <v>6190</v>
      </c>
      <c r="N75">
        <f t="shared" si="16"/>
        <v>73927.600000000006</v>
      </c>
      <c r="O75">
        <f t="shared" si="17"/>
        <v>92489</v>
      </c>
      <c r="Q75">
        <v>-5568</v>
      </c>
      <c r="R75">
        <v>-111</v>
      </c>
      <c r="T75">
        <v>226</v>
      </c>
      <c r="U75">
        <v>453.60000000000582</v>
      </c>
      <c r="W75">
        <v>1478.8000000000002</v>
      </c>
      <c r="X75">
        <v>472.79999999999995</v>
      </c>
      <c r="AF75">
        <v>73927.600000000006</v>
      </c>
      <c r="AG75">
        <v>1.5219214474702276</v>
      </c>
      <c r="AK75">
        <v>73927.600000000006</v>
      </c>
      <c r="AL75">
        <v>1.5219214474702276</v>
      </c>
    </row>
    <row r="76" spans="2:38" x14ac:dyDescent="0.25">
      <c r="B76">
        <v>41656</v>
      </c>
      <c r="C76">
        <v>111600</v>
      </c>
      <c r="D76">
        <v>111453</v>
      </c>
      <c r="E76">
        <v>24592</v>
      </c>
      <c r="F76">
        <v>87299</v>
      </c>
      <c r="H76">
        <v>78741</v>
      </c>
      <c r="J76">
        <f t="shared" si="12"/>
        <v>75320</v>
      </c>
      <c r="K76">
        <f t="shared" si="13"/>
        <v>1.0454195432819968</v>
      </c>
      <c r="L76">
        <f t="shared" si="14"/>
        <v>111600</v>
      </c>
      <c r="M76">
        <f t="shared" si="15"/>
        <v>24592</v>
      </c>
      <c r="N76">
        <f t="shared" si="16"/>
        <v>75320</v>
      </c>
      <c r="O76">
        <f t="shared" si="17"/>
        <v>87008</v>
      </c>
      <c r="Q76">
        <v>5679</v>
      </c>
      <c r="R76">
        <v>1269</v>
      </c>
      <c r="T76">
        <v>2602.3999999999942</v>
      </c>
      <c r="U76">
        <v>333.39999999999418</v>
      </c>
      <c r="W76">
        <v>4358</v>
      </c>
      <c r="X76">
        <v>701</v>
      </c>
      <c r="AB76">
        <v>75320</v>
      </c>
      <c r="AC76">
        <v>1.0454195432819968</v>
      </c>
      <c r="AI76">
        <v>75320</v>
      </c>
      <c r="AJ76">
        <v>1.0454195432819968</v>
      </c>
    </row>
    <row r="77" spans="2:38" x14ac:dyDescent="0.25">
      <c r="B77">
        <v>55243</v>
      </c>
      <c r="C77">
        <v>102942</v>
      </c>
      <c r="D77">
        <v>87900</v>
      </c>
      <c r="E77">
        <v>70030</v>
      </c>
      <c r="F77">
        <v>113307</v>
      </c>
      <c r="H77">
        <v>89099</v>
      </c>
      <c r="J77">
        <f t="shared" si="12"/>
        <v>85884.4</v>
      </c>
      <c r="K77">
        <f t="shared" si="13"/>
        <v>1.0374293818202143</v>
      </c>
      <c r="L77">
        <f t="shared" si="14"/>
        <v>113307</v>
      </c>
      <c r="M77">
        <f t="shared" si="15"/>
        <v>55243</v>
      </c>
      <c r="N77">
        <f t="shared" si="16"/>
        <v>85884.4</v>
      </c>
      <c r="O77">
        <f t="shared" si="17"/>
        <v>58064</v>
      </c>
      <c r="Q77">
        <v>-76</v>
      </c>
      <c r="R77">
        <v>2</v>
      </c>
      <c r="T77">
        <v>-510.80000000000291</v>
      </c>
      <c r="U77">
        <v>-479</v>
      </c>
      <c r="W77">
        <v>2829.6</v>
      </c>
      <c r="X77">
        <v>627</v>
      </c>
      <c r="AB77">
        <v>85884.4</v>
      </c>
      <c r="AC77">
        <v>1.0374293818202143</v>
      </c>
      <c r="AI77">
        <v>85884.4</v>
      </c>
      <c r="AJ77">
        <v>1.0374293818202143</v>
      </c>
    </row>
    <row r="78" spans="2:38" x14ac:dyDescent="0.25">
      <c r="B78">
        <v>59233</v>
      </c>
      <c r="C78">
        <v>35496</v>
      </c>
      <c r="D78">
        <v>58987</v>
      </c>
      <c r="E78">
        <v>12967</v>
      </c>
      <c r="F78">
        <v>8774</v>
      </c>
      <c r="H78">
        <v>96910</v>
      </c>
      <c r="J78">
        <f t="shared" si="12"/>
        <v>35091.4</v>
      </c>
      <c r="K78">
        <f t="shared" si="13"/>
        <v>2.7616453034076724</v>
      </c>
      <c r="L78">
        <f t="shared" si="14"/>
        <v>59233</v>
      </c>
      <c r="M78">
        <f t="shared" si="15"/>
        <v>8774</v>
      </c>
      <c r="N78">
        <f t="shared" si="16"/>
        <v>35091.4</v>
      </c>
      <c r="O78">
        <f t="shared" si="17"/>
        <v>50459</v>
      </c>
      <c r="Q78">
        <v>7489</v>
      </c>
      <c r="R78">
        <v>971</v>
      </c>
      <c r="T78">
        <v>2029</v>
      </c>
      <c r="U78">
        <v>330.59999999999854</v>
      </c>
      <c r="W78">
        <v>2029</v>
      </c>
      <c r="X78">
        <v>354.59999999999997</v>
      </c>
      <c r="AD78">
        <v>35091.4</v>
      </c>
      <c r="AE78">
        <v>2.7616453034076724</v>
      </c>
      <c r="AK78">
        <v>35091.4</v>
      </c>
      <c r="AL78">
        <v>2.7616453034076724</v>
      </c>
    </row>
    <row r="79" spans="2:38" x14ac:dyDescent="0.25">
      <c r="B79">
        <v>19695</v>
      </c>
      <c r="C79">
        <v>82889</v>
      </c>
      <c r="D79">
        <v>85921</v>
      </c>
      <c r="E79">
        <v>71148</v>
      </c>
      <c r="F79">
        <v>13389</v>
      </c>
      <c r="H79">
        <v>106159</v>
      </c>
      <c r="J79">
        <f t="shared" si="12"/>
        <v>54608.4</v>
      </c>
      <c r="K79">
        <f t="shared" si="13"/>
        <v>1.9440049516191649</v>
      </c>
      <c r="L79">
        <f t="shared" si="14"/>
        <v>85921</v>
      </c>
      <c r="M79">
        <f t="shared" si="15"/>
        <v>13389</v>
      </c>
      <c r="N79">
        <f t="shared" si="16"/>
        <v>54608.4</v>
      </c>
      <c r="O79">
        <f t="shared" si="17"/>
        <v>72532</v>
      </c>
      <c r="Q79">
        <v>1978</v>
      </c>
      <c r="R79">
        <v>11</v>
      </c>
      <c r="T79">
        <v>1497</v>
      </c>
      <c r="U79">
        <v>-99.599999999998545</v>
      </c>
      <c r="W79">
        <v>1553.4</v>
      </c>
      <c r="X79">
        <v>496.8</v>
      </c>
      <c r="AD79">
        <v>54608.4</v>
      </c>
      <c r="AE79">
        <v>1.9440049516191649</v>
      </c>
      <c r="AK79">
        <v>54608.4</v>
      </c>
      <c r="AL79">
        <v>1.9440049516191649</v>
      </c>
    </row>
    <row r="80" spans="2:38" x14ac:dyDescent="0.25">
      <c r="B80">
        <v>32759</v>
      </c>
      <c r="C80">
        <v>53301</v>
      </c>
      <c r="D80">
        <v>29217</v>
      </c>
      <c r="E80">
        <v>24939</v>
      </c>
      <c r="F80">
        <v>33363</v>
      </c>
      <c r="H80">
        <v>90994</v>
      </c>
      <c r="J80">
        <f t="shared" si="12"/>
        <v>34715.800000000003</v>
      </c>
      <c r="K80">
        <f t="shared" si="13"/>
        <v>2.6211120008756819</v>
      </c>
      <c r="L80">
        <f t="shared" si="14"/>
        <v>53301</v>
      </c>
      <c r="M80">
        <f t="shared" si="15"/>
        <v>24939</v>
      </c>
      <c r="N80">
        <f t="shared" si="16"/>
        <v>34715.800000000003</v>
      </c>
      <c r="O80">
        <f t="shared" si="17"/>
        <v>28362</v>
      </c>
      <c r="Q80">
        <v>589</v>
      </c>
      <c r="R80">
        <v>-1545</v>
      </c>
      <c r="T80">
        <v>1555</v>
      </c>
      <c r="U80">
        <v>358</v>
      </c>
      <c r="W80">
        <v>2790.9999999999995</v>
      </c>
      <c r="X80">
        <v>390.40000000000003</v>
      </c>
      <c r="AD80">
        <v>34715.800000000003</v>
      </c>
      <c r="AE80">
        <v>2.6211120008756819</v>
      </c>
      <c r="AK80">
        <v>34715.800000000003</v>
      </c>
      <c r="AL80">
        <v>2.6211120008756819</v>
      </c>
    </row>
    <row r="81" spans="2:38" x14ac:dyDescent="0.25">
      <c r="B81">
        <v>103609</v>
      </c>
      <c r="C81">
        <v>2672</v>
      </c>
      <c r="D81">
        <v>86451</v>
      </c>
      <c r="E81">
        <v>51963</v>
      </c>
      <c r="F81">
        <v>56354</v>
      </c>
      <c r="H81">
        <v>60536</v>
      </c>
      <c r="J81">
        <f t="shared" si="12"/>
        <v>60209.8</v>
      </c>
      <c r="K81">
        <f t="shared" si="13"/>
        <v>1.0054177226963052</v>
      </c>
      <c r="L81">
        <f t="shared" si="14"/>
        <v>103609</v>
      </c>
      <c r="M81">
        <f t="shared" si="15"/>
        <v>2672</v>
      </c>
      <c r="N81">
        <f t="shared" si="16"/>
        <v>60209.8</v>
      </c>
      <c r="O81">
        <f t="shared" si="17"/>
        <v>100937</v>
      </c>
      <c r="Q81">
        <v>-2071</v>
      </c>
      <c r="R81">
        <v>-1233</v>
      </c>
      <c r="T81">
        <v>-1191.7999999999956</v>
      </c>
      <c r="U81">
        <v>-40.399999999994179</v>
      </c>
      <c r="W81">
        <v>1571.8</v>
      </c>
      <c r="X81">
        <v>40.4</v>
      </c>
      <c r="AB81">
        <v>60209.8</v>
      </c>
      <c r="AC81">
        <v>1.0054177226963052</v>
      </c>
      <c r="AI81">
        <v>60209.8</v>
      </c>
      <c r="AJ81">
        <v>1.0054177226963052</v>
      </c>
    </row>
    <row r="82" spans="2:38" x14ac:dyDescent="0.25">
      <c r="B82">
        <v>39683</v>
      </c>
      <c r="C82">
        <v>24565</v>
      </c>
      <c r="D82">
        <v>44180</v>
      </c>
      <c r="E82">
        <v>46097</v>
      </c>
      <c r="F82">
        <v>24830</v>
      </c>
      <c r="H82">
        <v>52368</v>
      </c>
      <c r="J82">
        <f t="shared" si="12"/>
        <v>35871</v>
      </c>
      <c r="K82">
        <f t="shared" si="13"/>
        <v>1.4598979677176549</v>
      </c>
      <c r="L82">
        <f t="shared" si="14"/>
        <v>46097</v>
      </c>
      <c r="M82">
        <f t="shared" si="15"/>
        <v>24565</v>
      </c>
      <c r="N82">
        <f t="shared" si="16"/>
        <v>35871</v>
      </c>
      <c r="O82">
        <f t="shared" si="17"/>
        <v>21532</v>
      </c>
      <c r="Q82">
        <v>-1137</v>
      </c>
      <c r="R82">
        <v>59</v>
      </c>
      <c r="T82">
        <v>2021.4000000000015</v>
      </c>
      <c r="U82">
        <v>584</v>
      </c>
      <c r="W82">
        <v>2519.7999999999997</v>
      </c>
      <c r="X82">
        <v>583.99999999999989</v>
      </c>
      <c r="AD82">
        <v>35871</v>
      </c>
      <c r="AE82">
        <v>1.4598979677176549</v>
      </c>
      <c r="AK82">
        <v>35871</v>
      </c>
      <c r="AL82">
        <v>1.4598979677176549</v>
      </c>
    </row>
    <row r="83" spans="2:38" x14ac:dyDescent="0.25">
      <c r="B83">
        <v>13200</v>
      </c>
      <c r="C83">
        <v>21078</v>
      </c>
      <c r="D83">
        <v>6086</v>
      </c>
      <c r="E83">
        <v>55593</v>
      </c>
      <c r="F83">
        <v>90667</v>
      </c>
      <c r="H83">
        <v>45539</v>
      </c>
      <c r="J83">
        <f t="shared" si="12"/>
        <v>37324.800000000003</v>
      </c>
      <c r="K83">
        <f t="shared" si="13"/>
        <v>1.2200735168038408</v>
      </c>
      <c r="L83">
        <f t="shared" si="14"/>
        <v>90667</v>
      </c>
      <c r="M83">
        <f t="shared" si="15"/>
        <v>6086</v>
      </c>
      <c r="N83">
        <f t="shared" si="16"/>
        <v>37324.800000000003</v>
      </c>
      <c r="O83">
        <f t="shared" si="17"/>
        <v>84581</v>
      </c>
      <c r="Q83">
        <v>3350</v>
      </c>
      <c r="R83">
        <v>1523</v>
      </c>
      <c r="T83">
        <v>1408.8000000000029</v>
      </c>
      <c r="U83">
        <v>157</v>
      </c>
      <c r="W83">
        <v>2861.2000000000003</v>
      </c>
      <c r="X83">
        <v>1014.2</v>
      </c>
      <c r="Z83">
        <v>37324.800000000003</v>
      </c>
      <c r="AA83">
        <v>1.2200735168038408</v>
      </c>
      <c r="AI83">
        <v>37324.800000000003</v>
      </c>
      <c r="AJ83">
        <v>1.2200735168038408</v>
      </c>
    </row>
    <row r="84" spans="2:38" x14ac:dyDescent="0.25">
      <c r="B84">
        <v>11007</v>
      </c>
      <c r="C84">
        <v>107195</v>
      </c>
      <c r="D84">
        <v>40849</v>
      </c>
      <c r="E84">
        <v>34657</v>
      </c>
      <c r="F84">
        <v>65752</v>
      </c>
      <c r="H84">
        <v>89757</v>
      </c>
      <c r="J84">
        <f t="shared" si="12"/>
        <v>51892</v>
      </c>
      <c r="K84">
        <f t="shared" si="13"/>
        <v>1.7296885839821168</v>
      </c>
      <c r="L84">
        <f t="shared" si="14"/>
        <v>107195</v>
      </c>
      <c r="M84">
        <f t="shared" si="15"/>
        <v>11007</v>
      </c>
      <c r="N84">
        <f t="shared" si="16"/>
        <v>51892</v>
      </c>
      <c r="O84">
        <f t="shared" si="17"/>
        <v>96188</v>
      </c>
      <c r="Q84">
        <v>-4953</v>
      </c>
      <c r="R84">
        <v>107</v>
      </c>
      <c r="T84">
        <v>1363.5999999999985</v>
      </c>
      <c r="U84">
        <v>-207.59999999999854</v>
      </c>
      <c r="W84">
        <v>2515.1999999999998</v>
      </c>
      <c r="X84">
        <v>366.4</v>
      </c>
      <c r="AD84">
        <v>51892</v>
      </c>
      <c r="AE84">
        <v>1.7296885839821168</v>
      </c>
      <c r="AK84">
        <v>51892</v>
      </c>
      <c r="AL84">
        <v>1.7296885839821168</v>
      </c>
    </row>
    <row r="85" spans="2:38" x14ac:dyDescent="0.25">
      <c r="B85">
        <v>81955</v>
      </c>
      <c r="C85">
        <v>10871</v>
      </c>
      <c r="D85">
        <v>115504</v>
      </c>
      <c r="E85">
        <v>39145</v>
      </c>
      <c r="F85">
        <v>48715</v>
      </c>
      <c r="H85">
        <v>91849</v>
      </c>
      <c r="J85">
        <f t="shared" si="12"/>
        <v>59238</v>
      </c>
      <c r="K85">
        <f t="shared" si="13"/>
        <v>1.550508119787974</v>
      </c>
      <c r="L85">
        <f t="shared" si="14"/>
        <v>115504</v>
      </c>
      <c r="M85">
        <f t="shared" si="15"/>
        <v>10871</v>
      </c>
      <c r="N85">
        <f t="shared" si="16"/>
        <v>59238</v>
      </c>
      <c r="O85">
        <f t="shared" si="17"/>
        <v>104633</v>
      </c>
      <c r="Q85">
        <v>-1631</v>
      </c>
      <c r="R85">
        <v>796</v>
      </c>
      <c r="T85">
        <v>-294</v>
      </c>
      <c r="U85">
        <v>512</v>
      </c>
      <c r="W85">
        <v>2335.6000000000004</v>
      </c>
      <c r="X85">
        <v>762.80000000000007</v>
      </c>
      <c r="AF85">
        <v>59238</v>
      </c>
      <c r="AG85">
        <v>1.550508119787974</v>
      </c>
      <c r="AK85">
        <v>59238</v>
      </c>
      <c r="AL85">
        <v>1.550508119787974</v>
      </c>
    </row>
    <row r="86" spans="2:38" x14ac:dyDescent="0.25">
      <c r="B86">
        <v>6760</v>
      </c>
      <c r="C86">
        <v>72723</v>
      </c>
      <c r="D86">
        <v>119148</v>
      </c>
      <c r="E86">
        <v>28843</v>
      </c>
      <c r="F86">
        <v>69405</v>
      </c>
      <c r="H86">
        <v>99353</v>
      </c>
      <c r="J86">
        <f t="shared" si="12"/>
        <v>59375.8</v>
      </c>
      <c r="K86">
        <f t="shared" si="13"/>
        <v>1.6732911388141296</v>
      </c>
      <c r="L86">
        <f t="shared" si="14"/>
        <v>119148</v>
      </c>
      <c r="M86">
        <f t="shared" si="15"/>
        <v>6760</v>
      </c>
      <c r="N86">
        <f t="shared" si="16"/>
        <v>59375.8</v>
      </c>
      <c r="O86">
        <f t="shared" si="17"/>
        <v>112388</v>
      </c>
      <c r="Q86">
        <v>-4090</v>
      </c>
      <c r="R86">
        <v>-2299</v>
      </c>
      <c r="T86">
        <v>-180.79999999999563</v>
      </c>
      <c r="U86">
        <v>-853</v>
      </c>
      <c r="W86">
        <v>2186.4</v>
      </c>
      <c r="X86">
        <v>881.8</v>
      </c>
      <c r="AF86">
        <v>59375.8</v>
      </c>
      <c r="AG86">
        <v>1.6732911388141296</v>
      </c>
      <c r="AK86">
        <v>59375.8</v>
      </c>
      <c r="AL86">
        <v>1.6732911388141296</v>
      </c>
    </row>
    <row r="87" spans="2:38" x14ac:dyDescent="0.25">
      <c r="B87">
        <v>26659</v>
      </c>
      <c r="C87">
        <v>35143</v>
      </c>
      <c r="D87">
        <v>75782</v>
      </c>
      <c r="E87">
        <v>111373</v>
      </c>
      <c r="F87">
        <v>90168</v>
      </c>
      <c r="H87">
        <v>119089</v>
      </c>
      <c r="J87">
        <f t="shared" si="12"/>
        <v>67825</v>
      </c>
      <c r="K87">
        <f t="shared" si="13"/>
        <v>1.7558274972355326</v>
      </c>
      <c r="L87">
        <f t="shared" si="14"/>
        <v>111373</v>
      </c>
      <c r="M87">
        <f t="shared" si="15"/>
        <v>26659</v>
      </c>
      <c r="N87">
        <f t="shared" si="16"/>
        <v>67825</v>
      </c>
      <c r="O87">
        <f t="shared" si="17"/>
        <v>84714</v>
      </c>
      <c r="Q87">
        <v>2485</v>
      </c>
      <c r="R87">
        <v>-706</v>
      </c>
      <c r="T87">
        <v>298</v>
      </c>
      <c r="U87">
        <v>166.39999999999418</v>
      </c>
      <c r="W87">
        <v>2112.8000000000002</v>
      </c>
      <c r="X87">
        <v>805.19999999999993</v>
      </c>
      <c r="AF87">
        <v>67825</v>
      </c>
      <c r="AG87">
        <v>1.7558274972355326</v>
      </c>
      <c r="AK87">
        <v>67825</v>
      </c>
      <c r="AL87">
        <v>1.7558274972355326</v>
      </c>
    </row>
    <row r="88" spans="2:38" x14ac:dyDescent="0.25">
      <c r="B88">
        <v>86814</v>
      </c>
      <c r="C88">
        <v>17764</v>
      </c>
      <c r="D88">
        <v>40647</v>
      </c>
      <c r="E88">
        <v>70980</v>
      </c>
      <c r="F88">
        <v>32898</v>
      </c>
      <c r="H88">
        <v>62469</v>
      </c>
      <c r="J88">
        <f t="shared" si="12"/>
        <v>49820.6</v>
      </c>
      <c r="K88">
        <f t="shared" si="13"/>
        <v>1.2538789175561917</v>
      </c>
      <c r="L88">
        <f t="shared" si="14"/>
        <v>86814</v>
      </c>
      <c r="M88">
        <f t="shared" si="15"/>
        <v>17764</v>
      </c>
      <c r="N88">
        <f t="shared" si="16"/>
        <v>49820.6</v>
      </c>
      <c r="O88">
        <f t="shared" si="17"/>
        <v>69050</v>
      </c>
      <c r="Q88">
        <v>-1737</v>
      </c>
      <c r="R88">
        <v>-142</v>
      </c>
      <c r="T88">
        <v>-806.20000000000437</v>
      </c>
      <c r="U88">
        <v>-90.400000000001455</v>
      </c>
      <c r="W88">
        <v>3063.7999999999997</v>
      </c>
      <c r="X88">
        <v>846.4</v>
      </c>
      <c r="Z88">
        <v>49820.6</v>
      </c>
      <c r="AA88">
        <v>1.2538789175561917</v>
      </c>
      <c r="AI88">
        <v>49820.6</v>
      </c>
      <c r="AJ88">
        <v>1.2538789175561917</v>
      </c>
    </row>
    <row r="89" spans="2:38" x14ac:dyDescent="0.25">
      <c r="B89">
        <v>3991</v>
      </c>
      <c r="C89">
        <v>80518</v>
      </c>
      <c r="D89">
        <v>60212</v>
      </c>
      <c r="E89">
        <v>13719</v>
      </c>
      <c r="F89">
        <v>26901</v>
      </c>
      <c r="H89">
        <v>103033</v>
      </c>
      <c r="J89">
        <f t="shared" si="12"/>
        <v>37068.199999999997</v>
      </c>
      <c r="K89">
        <f t="shared" si="13"/>
        <v>2.779552284707647</v>
      </c>
      <c r="L89">
        <f t="shared" si="14"/>
        <v>80518</v>
      </c>
      <c r="M89">
        <f t="shared" si="15"/>
        <v>3991</v>
      </c>
      <c r="N89">
        <f t="shared" si="16"/>
        <v>37068.199999999997</v>
      </c>
      <c r="O89">
        <f t="shared" si="17"/>
        <v>76527</v>
      </c>
      <c r="Q89">
        <v>8200</v>
      </c>
      <c r="R89">
        <v>199</v>
      </c>
      <c r="T89">
        <v>-545.20000000000437</v>
      </c>
      <c r="U89">
        <v>124.19999999999709</v>
      </c>
      <c r="W89">
        <v>1059.2</v>
      </c>
      <c r="X89">
        <v>628.59999999999991</v>
      </c>
      <c r="AD89">
        <v>37068.199999999997</v>
      </c>
      <c r="AE89">
        <v>2.779552284707647</v>
      </c>
      <c r="AK89">
        <v>37068.199999999997</v>
      </c>
      <c r="AL89">
        <v>2.779552284707647</v>
      </c>
    </row>
    <row r="90" spans="2:38" x14ac:dyDescent="0.25">
      <c r="B90">
        <v>81005</v>
      </c>
      <c r="C90">
        <v>109909</v>
      </c>
      <c r="D90">
        <v>101498</v>
      </c>
      <c r="E90">
        <v>73393</v>
      </c>
      <c r="F90">
        <v>38323</v>
      </c>
      <c r="H90">
        <v>134809</v>
      </c>
      <c r="J90">
        <f t="shared" si="12"/>
        <v>80825.600000000006</v>
      </c>
      <c r="K90">
        <f t="shared" si="13"/>
        <v>1.6678997743289254</v>
      </c>
      <c r="L90">
        <f t="shared" si="14"/>
        <v>109909</v>
      </c>
      <c r="M90">
        <f t="shared" si="15"/>
        <v>38323</v>
      </c>
      <c r="N90">
        <f t="shared" si="16"/>
        <v>80825.600000000006</v>
      </c>
      <c r="O90">
        <f t="shared" si="17"/>
        <v>71586</v>
      </c>
      <c r="Q90">
        <v>-1598</v>
      </c>
      <c r="R90">
        <v>-1243</v>
      </c>
      <c r="T90">
        <v>-723.39999999999418</v>
      </c>
      <c r="U90">
        <v>92.200000000011642</v>
      </c>
      <c r="W90">
        <v>3147</v>
      </c>
      <c r="X90">
        <v>1355.3999999999999</v>
      </c>
      <c r="AF90">
        <v>80825.600000000006</v>
      </c>
      <c r="AG90">
        <v>1.6678997743289254</v>
      </c>
      <c r="AK90">
        <v>80825.600000000006</v>
      </c>
      <c r="AL90">
        <v>1.6678997743289254</v>
      </c>
    </row>
    <row r="91" spans="2:38" x14ac:dyDescent="0.25">
      <c r="B91">
        <v>39411</v>
      </c>
      <c r="C91">
        <v>2863</v>
      </c>
      <c r="D91">
        <v>97811</v>
      </c>
      <c r="E91">
        <v>69480</v>
      </c>
      <c r="F91">
        <v>20561</v>
      </c>
      <c r="H91">
        <v>107232</v>
      </c>
      <c r="J91">
        <f t="shared" si="12"/>
        <v>46025.2</v>
      </c>
      <c r="K91">
        <f t="shared" si="13"/>
        <v>2.3298540799388161</v>
      </c>
      <c r="L91">
        <f t="shared" si="14"/>
        <v>97811</v>
      </c>
      <c r="M91">
        <f t="shared" si="15"/>
        <v>2863</v>
      </c>
      <c r="N91">
        <f t="shared" si="16"/>
        <v>46025.2</v>
      </c>
      <c r="O91">
        <f t="shared" si="17"/>
        <v>94948</v>
      </c>
      <c r="Q91">
        <v>222</v>
      </c>
      <c r="R91">
        <v>80</v>
      </c>
      <c r="T91">
        <v>-99.80000000000291</v>
      </c>
      <c r="U91">
        <v>679</v>
      </c>
      <c r="W91">
        <v>2336.1999999999998</v>
      </c>
      <c r="X91">
        <v>679</v>
      </c>
      <c r="AD91">
        <v>46025.2</v>
      </c>
      <c r="AE91">
        <v>2.3298540799388161</v>
      </c>
      <c r="AK91">
        <v>46025.2</v>
      </c>
      <c r="AL91">
        <v>2.3298540799388161</v>
      </c>
    </row>
    <row r="92" spans="2:38" x14ac:dyDescent="0.25">
      <c r="B92">
        <v>9417</v>
      </c>
      <c r="C92">
        <v>74984</v>
      </c>
      <c r="D92">
        <v>96769</v>
      </c>
      <c r="E92">
        <v>66168</v>
      </c>
      <c r="F92">
        <v>83741</v>
      </c>
      <c r="H92">
        <v>113422</v>
      </c>
      <c r="J92">
        <f t="shared" si="12"/>
        <v>66215.8</v>
      </c>
      <c r="K92">
        <f t="shared" si="13"/>
        <v>1.7129144403601557</v>
      </c>
      <c r="L92">
        <f t="shared" si="14"/>
        <v>96769</v>
      </c>
      <c r="M92">
        <f t="shared" si="15"/>
        <v>9417</v>
      </c>
      <c r="N92">
        <f t="shared" si="16"/>
        <v>66215.8</v>
      </c>
      <c r="O92">
        <f t="shared" si="17"/>
        <v>87352</v>
      </c>
      <c r="Q92">
        <v>-107</v>
      </c>
      <c r="R92">
        <v>247</v>
      </c>
      <c r="T92">
        <v>-278</v>
      </c>
      <c r="U92">
        <v>-262.80000000000291</v>
      </c>
      <c r="W92">
        <v>1926.8000000000002</v>
      </c>
      <c r="X92">
        <v>571.20000000000005</v>
      </c>
      <c r="AF92">
        <v>66215.8</v>
      </c>
      <c r="AG92">
        <v>1.7129144403601557</v>
      </c>
      <c r="AK92">
        <v>66215.8</v>
      </c>
      <c r="AL92">
        <v>1.7129144403601557</v>
      </c>
    </row>
    <row r="93" spans="2:38" x14ac:dyDescent="0.25">
      <c r="B93">
        <v>32187</v>
      </c>
      <c r="C93">
        <v>95576</v>
      </c>
      <c r="D93">
        <v>3004</v>
      </c>
      <c r="E93">
        <v>79829</v>
      </c>
      <c r="F93">
        <v>98365</v>
      </c>
      <c r="H93">
        <v>95752</v>
      </c>
      <c r="J93">
        <f t="shared" si="12"/>
        <v>61792.2</v>
      </c>
      <c r="K93">
        <f t="shared" si="13"/>
        <v>1.5495806914141268</v>
      </c>
      <c r="L93">
        <f t="shared" si="14"/>
        <v>98365</v>
      </c>
      <c r="M93">
        <f t="shared" si="15"/>
        <v>3004</v>
      </c>
      <c r="N93">
        <f t="shared" si="16"/>
        <v>61792.2</v>
      </c>
      <c r="O93">
        <f t="shared" si="17"/>
        <v>95361</v>
      </c>
      <c r="Q93">
        <v>427</v>
      </c>
      <c r="R93">
        <v>0</v>
      </c>
      <c r="T93">
        <v>685.79999999999563</v>
      </c>
      <c r="U93">
        <v>-183.60000000000582</v>
      </c>
      <c r="W93">
        <v>2766.2</v>
      </c>
      <c r="X93">
        <v>670.8</v>
      </c>
      <c r="AB93">
        <v>61792.2</v>
      </c>
      <c r="AC93">
        <v>1.5495806914141268</v>
      </c>
      <c r="AK93">
        <v>61792.2</v>
      </c>
      <c r="AL93">
        <v>1.5495806914141268</v>
      </c>
    </row>
    <row r="94" spans="2:38" x14ac:dyDescent="0.25">
      <c r="B94">
        <v>116707</v>
      </c>
      <c r="C94">
        <v>100214</v>
      </c>
      <c r="D94">
        <v>90361</v>
      </c>
      <c r="E94">
        <v>27362</v>
      </c>
      <c r="F94">
        <v>90953</v>
      </c>
      <c r="H94">
        <v>91443</v>
      </c>
      <c r="J94">
        <f t="shared" si="12"/>
        <v>85119.4</v>
      </c>
      <c r="K94">
        <f t="shared" si="13"/>
        <v>1.0742909372011551</v>
      </c>
      <c r="L94">
        <f t="shared" si="14"/>
        <v>116707</v>
      </c>
      <c r="M94">
        <f t="shared" si="15"/>
        <v>27362</v>
      </c>
      <c r="N94">
        <f t="shared" si="16"/>
        <v>85119.4</v>
      </c>
      <c r="O94">
        <f t="shared" si="17"/>
        <v>89345</v>
      </c>
      <c r="Q94">
        <v>2514</v>
      </c>
      <c r="R94">
        <v>35</v>
      </c>
      <c r="T94">
        <v>421.59999999999127</v>
      </c>
      <c r="U94">
        <v>-100.20000000001164</v>
      </c>
      <c r="W94">
        <v>2187.9999999999995</v>
      </c>
      <c r="X94">
        <v>773.8</v>
      </c>
      <c r="AB94">
        <v>85119.4</v>
      </c>
      <c r="AC94">
        <v>1.0742909372011551</v>
      </c>
      <c r="AI94">
        <v>85119.4</v>
      </c>
      <c r="AJ94">
        <v>1.0742909372011551</v>
      </c>
    </row>
    <row r="95" spans="2:38" x14ac:dyDescent="0.25">
      <c r="B95">
        <v>58238</v>
      </c>
      <c r="C95">
        <v>94427</v>
      </c>
      <c r="D95">
        <v>105400</v>
      </c>
      <c r="E95">
        <v>8280</v>
      </c>
      <c r="F95">
        <v>87364</v>
      </c>
      <c r="H95">
        <v>105076</v>
      </c>
      <c r="J95">
        <f t="shared" si="12"/>
        <v>70741.8</v>
      </c>
      <c r="K95">
        <f t="shared" si="13"/>
        <v>1.485345297970931</v>
      </c>
      <c r="L95">
        <f t="shared" si="14"/>
        <v>105400</v>
      </c>
      <c r="M95">
        <f t="shared" si="15"/>
        <v>8280</v>
      </c>
      <c r="N95">
        <f t="shared" si="16"/>
        <v>70741.8</v>
      </c>
      <c r="O95">
        <f t="shared" si="17"/>
        <v>97120</v>
      </c>
      <c r="Q95">
        <v>6922</v>
      </c>
      <c r="R95">
        <v>3</v>
      </c>
      <c r="T95">
        <v>-1336.1999999999971</v>
      </c>
      <c r="U95">
        <v>390.40000000000873</v>
      </c>
      <c r="W95">
        <v>1336.1999999999998</v>
      </c>
      <c r="X95">
        <v>390.4</v>
      </c>
      <c r="AB95">
        <v>70741.8</v>
      </c>
      <c r="AC95">
        <v>1.485345297970931</v>
      </c>
      <c r="AK95">
        <v>70741.8</v>
      </c>
      <c r="AL95">
        <v>1.485345297970931</v>
      </c>
    </row>
    <row r="96" spans="2:38" x14ac:dyDescent="0.25">
      <c r="B96">
        <v>72700</v>
      </c>
      <c r="C96">
        <v>34326</v>
      </c>
      <c r="D96">
        <v>27369</v>
      </c>
      <c r="E96">
        <v>62816</v>
      </c>
      <c r="F96">
        <v>78590</v>
      </c>
      <c r="H96">
        <v>77337</v>
      </c>
      <c r="J96">
        <f t="shared" si="12"/>
        <v>55160.2</v>
      </c>
      <c r="K96">
        <f t="shared" si="13"/>
        <v>1.4020435023803395</v>
      </c>
      <c r="L96">
        <f t="shared" si="14"/>
        <v>78590</v>
      </c>
      <c r="M96">
        <f t="shared" si="15"/>
        <v>27369</v>
      </c>
      <c r="N96">
        <f t="shared" si="16"/>
        <v>55160.2</v>
      </c>
      <c r="O96">
        <f t="shared" si="17"/>
        <v>51221</v>
      </c>
      <c r="Q96">
        <v>-1383</v>
      </c>
      <c r="R96">
        <v>1814</v>
      </c>
      <c r="T96">
        <v>3008.1999999999971</v>
      </c>
      <c r="U96">
        <v>612.59999999999854</v>
      </c>
      <c r="W96">
        <v>3008.2</v>
      </c>
      <c r="X96">
        <v>669</v>
      </c>
      <c r="Z96">
        <v>55160.2</v>
      </c>
      <c r="AA96">
        <v>1.4020435023803395</v>
      </c>
      <c r="AK96">
        <v>55160.2</v>
      </c>
      <c r="AL96">
        <v>1.4020435023803395</v>
      </c>
    </row>
    <row r="97" spans="2:38" x14ac:dyDescent="0.25">
      <c r="B97">
        <v>53541</v>
      </c>
      <c r="C97">
        <v>103631</v>
      </c>
      <c r="D97">
        <v>12955</v>
      </c>
      <c r="E97">
        <v>95228</v>
      </c>
      <c r="F97">
        <v>95724</v>
      </c>
      <c r="H97">
        <v>118498</v>
      </c>
      <c r="J97">
        <f t="shared" si="12"/>
        <v>72215.8</v>
      </c>
      <c r="K97">
        <f t="shared" si="13"/>
        <v>1.6408874512225855</v>
      </c>
      <c r="L97">
        <f t="shared" si="14"/>
        <v>103631</v>
      </c>
      <c r="M97">
        <f t="shared" si="15"/>
        <v>12955</v>
      </c>
      <c r="N97">
        <f t="shared" si="16"/>
        <v>72215.8</v>
      </c>
      <c r="O97">
        <f t="shared" si="17"/>
        <v>90676</v>
      </c>
      <c r="Q97">
        <v>1894</v>
      </c>
      <c r="R97">
        <v>-511</v>
      </c>
      <c r="T97">
        <v>2843.8000000000029</v>
      </c>
      <c r="U97">
        <v>-436.19999999999709</v>
      </c>
      <c r="W97">
        <v>3359</v>
      </c>
      <c r="X97">
        <v>439</v>
      </c>
      <c r="AF97">
        <v>72215.8</v>
      </c>
      <c r="AG97">
        <v>1.6408874512225855</v>
      </c>
      <c r="AK97">
        <v>72215.8</v>
      </c>
      <c r="AL97">
        <v>1.6408874512225855</v>
      </c>
    </row>
    <row r="98" spans="2:38" x14ac:dyDescent="0.25">
      <c r="B98">
        <v>11427</v>
      </c>
      <c r="C98">
        <v>86916</v>
      </c>
      <c r="D98">
        <v>107439</v>
      </c>
      <c r="E98">
        <v>93515</v>
      </c>
      <c r="F98">
        <v>71594</v>
      </c>
      <c r="H98">
        <v>132311</v>
      </c>
      <c r="J98">
        <f t="shared" si="12"/>
        <v>74178.2</v>
      </c>
      <c r="K98">
        <f t="shared" ref="K98:K129" si="18">H98/J98</f>
        <v>1.7836911653288972</v>
      </c>
      <c r="L98">
        <f t="shared" si="14"/>
        <v>107439</v>
      </c>
      <c r="M98">
        <f t="shared" si="15"/>
        <v>11427</v>
      </c>
      <c r="N98">
        <f t="shared" si="16"/>
        <v>74178.2</v>
      </c>
      <c r="O98">
        <f t="shared" si="17"/>
        <v>96012</v>
      </c>
      <c r="Q98">
        <v>2546</v>
      </c>
      <c r="R98">
        <v>2389</v>
      </c>
      <c r="T98">
        <v>796.39999999999418</v>
      </c>
      <c r="U98">
        <v>678.59999999999127</v>
      </c>
      <c r="W98">
        <v>2787.2</v>
      </c>
      <c r="X98">
        <v>1543.8</v>
      </c>
      <c r="AF98">
        <v>74178.2</v>
      </c>
      <c r="AG98">
        <v>1.7836911653288972</v>
      </c>
      <c r="AK98">
        <v>74178.2</v>
      </c>
      <c r="AL98">
        <v>1.7836911653288972</v>
      </c>
    </row>
    <row r="99" spans="2:38" x14ac:dyDescent="0.25">
      <c r="B99">
        <v>78527</v>
      </c>
      <c r="C99">
        <v>9376</v>
      </c>
      <c r="D99">
        <v>66546</v>
      </c>
      <c r="E99">
        <v>10245</v>
      </c>
      <c r="F99">
        <v>109986</v>
      </c>
      <c r="H99">
        <v>97410</v>
      </c>
      <c r="J99">
        <f t="shared" si="12"/>
        <v>54936</v>
      </c>
      <c r="K99">
        <f t="shared" si="18"/>
        <v>1.7731542158147662</v>
      </c>
      <c r="L99">
        <f t="shared" si="14"/>
        <v>109986</v>
      </c>
      <c r="M99">
        <f t="shared" si="15"/>
        <v>9376</v>
      </c>
      <c r="N99">
        <f t="shared" si="16"/>
        <v>54936</v>
      </c>
      <c r="O99">
        <f t="shared" si="17"/>
        <v>100610</v>
      </c>
      <c r="Q99">
        <v>-2220</v>
      </c>
      <c r="R99">
        <v>-1363</v>
      </c>
      <c r="T99">
        <v>-1422.5999999999985</v>
      </c>
      <c r="U99">
        <v>552.19999999999709</v>
      </c>
      <c r="W99">
        <v>2281.4</v>
      </c>
      <c r="X99">
        <v>552.20000000000005</v>
      </c>
      <c r="AD99">
        <v>54936</v>
      </c>
      <c r="AE99">
        <v>1.7731542158147662</v>
      </c>
      <c r="AK99">
        <v>54936</v>
      </c>
      <c r="AL99">
        <v>1.7731542158147662</v>
      </c>
    </row>
    <row r="100" spans="2:38" x14ac:dyDescent="0.25">
      <c r="B100">
        <v>52174</v>
      </c>
      <c r="C100">
        <v>101093</v>
      </c>
      <c r="D100">
        <v>69522</v>
      </c>
      <c r="E100">
        <v>57945</v>
      </c>
      <c r="F100">
        <v>19971</v>
      </c>
      <c r="H100">
        <v>83055</v>
      </c>
      <c r="J100">
        <f t="shared" si="12"/>
        <v>60141</v>
      </c>
      <c r="K100">
        <f t="shared" si="18"/>
        <v>1.3810046390981194</v>
      </c>
      <c r="L100">
        <f t="shared" si="14"/>
        <v>101093</v>
      </c>
      <c r="M100">
        <f t="shared" si="15"/>
        <v>19971</v>
      </c>
      <c r="N100">
        <f t="shared" si="16"/>
        <v>60141</v>
      </c>
      <c r="O100">
        <f t="shared" si="17"/>
        <v>81122</v>
      </c>
      <c r="Q100">
        <v>-5013</v>
      </c>
      <c r="R100">
        <v>-1</v>
      </c>
      <c r="T100">
        <v>-867</v>
      </c>
      <c r="U100">
        <v>-712.80000000000291</v>
      </c>
      <c r="W100">
        <v>2829.8</v>
      </c>
      <c r="X100">
        <v>717.6</v>
      </c>
      <c r="AB100">
        <v>60141</v>
      </c>
      <c r="AC100">
        <v>1.3810046390981194</v>
      </c>
      <c r="AK100">
        <v>60141</v>
      </c>
      <c r="AL100">
        <v>1.3810046390981194</v>
      </c>
    </row>
    <row r="101" spans="2:38" x14ac:dyDescent="0.25">
      <c r="B101">
        <v>93592</v>
      </c>
      <c r="C101">
        <v>37611</v>
      </c>
      <c r="D101">
        <v>13778</v>
      </c>
      <c r="E101">
        <v>90464</v>
      </c>
      <c r="F101">
        <v>42239</v>
      </c>
      <c r="H101">
        <v>104054</v>
      </c>
      <c r="J101">
        <f t="shared" si="12"/>
        <v>55536.800000000003</v>
      </c>
      <c r="K101">
        <f t="shared" si="18"/>
        <v>1.8736045288889529</v>
      </c>
      <c r="L101">
        <f t="shared" si="14"/>
        <v>93592</v>
      </c>
      <c r="M101">
        <f t="shared" si="15"/>
        <v>13778</v>
      </c>
      <c r="N101">
        <f t="shared" si="16"/>
        <v>55536.800000000003</v>
      </c>
      <c r="O101">
        <f t="shared" si="17"/>
        <v>79814</v>
      </c>
      <c r="Q101">
        <v>-1480</v>
      </c>
      <c r="R101">
        <v>-1556</v>
      </c>
      <c r="T101">
        <v>-871</v>
      </c>
      <c r="U101">
        <v>460.80000000000291</v>
      </c>
      <c r="W101">
        <v>1063.3999999999999</v>
      </c>
      <c r="X101">
        <v>720</v>
      </c>
      <c r="AD101">
        <v>55536.800000000003</v>
      </c>
      <c r="AE101">
        <v>1.8736045288889529</v>
      </c>
      <c r="AK101">
        <v>55536.800000000003</v>
      </c>
      <c r="AL101">
        <v>1.8736045288889529</v>
      </c>
    </row>
    <row r="103" spans="2:38" x14ac:dyDescent="0.25">
      <c r="B103">
        <v>4213070</v>
      </c>
      <c r="C103">
        <v>4434126</v>
      </c>
      <c r="D103">
        <v>4293251</v>
      </c>
      <c r="E103">
        <v>4956057</v>
      </c>
      <c r="F103">
        <v>4067221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58DA33-C083-4674-9A65-2FEFBFA02C5F}">
  <dimension ref="A1:AL103"/>
  <sheetViews>
    <sheetView workbookViewId="0"/>
  </sheetViews>
  <sheetFormatPr defaultRowHeight="15" x14ac:dyDescent="0.25"/>
  <sheetData>
    <row r="1" spans="1:38" x14ac:dyDescent="0.25">
      <c r="A1" t="s">
        <v>9</v>
      </c>
    </row>
    <row r="2" spans="1:38" x14ac:dyDescent="0.25">
      <c r="B2">
        <v>3154</v>
      </c>
      <c r="C2">
        <v>97412</v>
      </c>
      <c r="D2">
        <v>87060</v>
      </c>
      <c r="E2">
        <v>92038</v>
      </c>
      <c r="F2">
        <v>51314</v>
      </c>
      <c r="H2">
        <v>119343</v>
      </c>
      <c r="J2">
        <f t="shared" ref="J2:J33" si="0">AVERAGE(B2:F2)</f>
        <v>66195.600000000006</v>
      </c>
      <c r="K2">
        <f t="shared" ref="K2:K33" si="1">H2/J2</f>
        <v>1.8028841796131463</v>
      </c>
      <c r="L2">
        <f t="shared" ref="L2:L33" si="2">MAX(B2:F2)</f>
        <v>97412</v>
      </c>
      <c r="M2">
        <f t="shared" ref="M2:M33" si="3">MIN(B2:F2)</f>
        <v>3154</v>
      </c>
      <c r="N2">
        <f t="shared" ref="N2:N33" si="4">AVERAGE(B2:F2)</f>
        <v>66195.600000000006</v>
      </c>
      <c r="O2">
        <f t="shared" ref="O2:O33" si="5">L2-M2</f>
        <v>94258</v>
      </c>
      <c r="Q2">
        <v>-705</v>
      </c>
      <c r="R2">
        <v>-5</v>
      </c>
      <c r="T2">
        <v>-1552.7999999999884</v>
      </c>
      <c r="U2">
        <v>-179.19999999999709</v>
      </c>
      <c r="W2">
        <v>3168</v>
      </c>
      <c r="X2">
        <v>397.59999999999997</v>
      </c>
      <c r="AF2">
        <v>66195.600000000006</v>
      </c>
      <c r="AG2">
        <v>1.8028841796131463</v>
      </c>
      <c r="AK2">
        <v>66195.600000000006</v>
      </c>
      <c r="AL2">
        <v>1.8028841796131463</v>
      </c>
    </row>
    <row r="3" spans="1:38" x14ac:dyDescent="0.25">
      <c r="B3">
        <v>18346</v>
      </c>
      <c r="C3">
        <v>55191</v>
      </c>
      <c r="D3">
        <v>6960</v>
      </c>
      <c r="E3">
        <v>45444</v>
      </c>
      <c r="F3">
        <v>104231</v>
      </c>
      <c r="H3">
        <v>51079</v>
      </c>
      <c r="J3">
        <f t="shared" si="0"/>
        <v>46034.400000000001</v>
      </c>
      <c r="K3">
        <f t="shared" si="1"/>
        <v>1.1095832681646769</v>
      </c>
      <c r="L3">
        <f t="shared" si="2"/>
        <v>104231</v>
      </c>
      <c r="M3">
        <f t="shared" si="3"/>
        <v>6960</v>
      </c>
      <c r="N3">
        <f t="shared" si="4"/>
        <v>46034.400000000001</v>
      </c>
      <c r="O3">
        <f t="shared" si="5"/>
        <v>97271</v>
      </c>
      <c r="Q3">
        <v>403</v>
      </c>
      <c r="R3">
        <v>0</v>
      </c>
      <c r="T3">
        <v>1459.2000000000044</v>
      </c>
      <c r="U3">
        <v>155.80000000000291</v>
      </c>
      <c r="W3">
        <v>2954</v>
      </c>
      <c r="X3">
        <v>570.20000000000005</v>
      </c>
      <c r="Z3">
        <v>46034.400000000001</v>
      </c>
      <c r="AA3">
        <v>1.1095832681646769</v>
      </c>
      <c r="AI3">
        <v>46034.400000000001</v>
      </c>
      <c r="AJ3">
        <v>1.1095832681646769</v>
      </c>
    </row>
    <row r="4" spans="1:38" x14ac:dyDescent="0.25">
      <c r="B4">
        <v>94001</v>
      </c>
      <c r="C4">
        <v>70772</v>
      </c>
      <c r="D4">
        <v>114036</v>
      </c>
      <c r="E4">
        <v>43106</v>
      </c>
      <c r="F4">
        <v>76160</v>
      </c>
      <c r="H4">
        <v>138439</v>
      </c>
      <c r="J4">
        <f t="shared" si="0"/>
        <v>79615</v>
      </c>
      <c r="K4">
        <f t="shared" si="1"/>
        <v>1.7388557432644602</v>
      </c>
      <c r="L4">
        <f t="shared" si="2"/>
        <v>114036</v>
      </c>
      <c r="M4">
        <f t="shared" si="3"/>
        <v>43106</v>
      </c>
      <c r="N4">
        <f t="shared" si="4"/>
        <v>79615</v>
      </c>
      <c r="O4">
        <f t="shared" si="5"/>
        <v>70930</v>
      </c>
      <c r="Q4">
        <v>1663</v>
      </c>
      <c r="R4">
        <v>580</v>
      </c>
      <c r="T4">
        <v>-64.399999999994179</v>
      </c>
      <c r="U4">
        <v>142.80000000000291</v>
      </c>
      <c r="W4">
        <v>1534.3999999999999</v>
      </c>
      <c r="X4">
        <v>215.6</v>
      </c>
      <c r="AF4">
        <v>79615</v>
      </c>
      <c r="AG4">
        <v>1.7388557432644602</v>
      </c>
      <c r="AK4">
        <v>79615</v>
      </c>
      <c r="AL4">
        <v>1.7388557432644602</v>
      </c>
    </row>
    <row r="5" spans="1:38" x14ac:dyDescent="0.25">
      <c r="B5">
        <v>91848</v>
      </c>
      <c r="C5">
        <v>42486</v>
      </c>
      <c r="D5">
        <v>40578</v>
      </c>
      <c r="E5">
        <v>119538</v>
      </c>
      <c r="F5">
        <v>44144</v>
      </c>
      <c r="H5">
        <v>106673</v>
      </c>
      <c r="J5">
        <f t="shared" si="0"/>
        <v>67718.8</v>
      </c>
      <c r="K5">
        <f t="shared" si="1"/>
        <v>1.5752346468041369</v>
      </c>
      <c r="L5">
        <f t="shared" si="2"/>
        <v>119538</v>
      </c>
      <c r="M5">
        <f t="shared" si="3"/>
        <v>40578</v>
      </c>
      <c r="N5">
        <f t="shared" si="4"/>
        <v>67718.8</v>
      </c>
      <c r="O5">
        <f t="shared" si="5"/>
        <v>78960</v>
      </c>
      <c r="Q5">
        <v>893</v>
      </c>
      <c r="R5">
        <v>532</v>
      </c>
      <c r="T5">
        <v>3217.6000000000058</v>
      </c>
      <c r="U5">
        <v>173.80000000000291</v>
      </c>
      <c r="W5">
        <v>3217.6000000000004</v>
      </c>
      <c r="X5">
        <v>175.40000000000003</v>
      </c>
      <c r="AF5">
        <v>67718.8</v>
      </c>
      <c r="AG5">
        <v>1.5752346468041369</v>
      </c>
      <c r="AK5">
        <v>67718.8</v>
      </c>
      <c r="AL5">
        <v>1.5752346468041369</v>
      </c>
    </row>
    <row r="6" spans="1:38" x14ac:dyDescent="0.25">
      <c r="B6">
        <v>35032</v>
      </c>
      <c r="C6">
        <v>104080</v>
      </c>
      <c r="D6">
        <v>50005</v>
      </c>
      <c r="E6">
        <v>111331</v>
      </c>
      <c r="F6">
        <v>95095</v>
      </c>
      <c r="H6">
        <v>110429</v>
      </c>
      <c r="J6">
        <f t="shared" si="0"/>
        <v>79108.600000000006</v>
      </c>
      <c r="K6">
        <f t="shared" si="1"/>
        <v>1.3959164995967568</v>
      </c>
      <c r="L6">
        <f t="shared" si="2"/>
        <v>111331</v>
      </c>
      <c r="M6">
        <f t="shared" si="3"/>
        <v>35032</v>
      </c>
      <c r="N6">
        <f t="shared" si="4"/>
        <v>79108.600000000006</v>
      </c>
      <c r="O6">
        <f t="shared" si="5"/>
        <v>76299</v>
      </c>
      <c r="Q6">
        <v>4034</v>
      </c>
      <c r="R6">
        <v>1929</v>
      </c>
      <c r="T6">
        <v>560.80000000000291</v>
      </c>
      <c r="U6">
        <v>513</v>
      </c>
      <c r="W6">
        <v>1630.4</v>
      </c>
      <c r="X6">
        <v>1125.3999999999999</v>
      </c>
      <c r="AB6">
        <v>79108.600000000006</v>
      </c>
      <c r="AC6">
        <v>1.3959164995967568</v>
      </c>
      <c r="AK6">
        <v>79108.600000000006</v>
      </c>
      <c r="AL6">
        <v>1.3959164995967568</v>
      </c>
    </row>
    <row r="7" spans="1:38" x14ac:dyDescent="0.25">
      <c r="B7">
        <v>54298</v>
      </c>
      <c r="C7">
        <v>10270</v>
      </c>
      <c r="D7">
        <v>17760</v>
      </c>
      <c r="E7">
        <v>39811</v>
      </c>
      <c r="F7">
        <v>17928</v>
      </c>
      <c r="H7">
        <v>28840</v>
      </c>
      <c r="J7">
        <f t="shared" si="0"/>
        <v>28013.4</v>
      </c>
      <c r="K7">
        <f t="shared" si="1"/>
        <v>1.0295073072172602</v>
      </c>
      <c r="L7">
        <f t="shared" si="2"/>
        <v>54298</v>
      </c>
      <c r="M7">
        <f t="shared" si="3"/>
        <v>10270</v>
      </c>
      <c r="N7">
        <f t="shared" si="4"/>
        <v>28013.4</v>
      </c>
      <c r="O7">
        <f t="shared" si="5"/>
        <v>44028</v>
      </c>
      <c r="Q7">
        <v>-1295</v>
      </c>
      <c r="R7">
        <v>180</v>
      </c>
      <c r="T7">
        <v>-1949.3999999999978</v>
      </c>
      <c r="U7">
        <v>-247.79999999999927</v>
      </c>
      <c r="W7">
        <v>2694.6000000000004</v>
      </c>
      <c r="X7">
        <v>652.6</v>
      </c>
      <c r="Z7">
        <v>28013.4</v>
      </c>
      <c r="AA7">
        <v>1.0295073072172602</v>
      </c>
      <c r="AI7">
        <v>28013.4</v>
      </c>
      <c r="AJ7">
        <v>1.0295073072172602</v>
      </c>
    </row>
    <row r="8" spans="1:38" x14ac:dyDescent="0.25">
      <c r="B8">
        <v>31960</v>
      </c>
      <c r="C8">
        <v>2092</v>
      </c>
      <c r="D8">
        <v>98001</v>
      </c>
      <c r="E8">
        <v>22565</v>
      </c>
      <c r="F8">
        <v>111407</v>
      </c>
      <c r="H8">
        <v>101163</v>
      </c>
      <c r="J8">
        <f t="shared" si="0"/>
        <v>53205</v>
      </c>
      <c r="K8">
        <f t="shared" si="1"/>
        <v>1.9013814491119256</v>
      </c>
      <c r="L8">
        <f t="shared" si="2"/>
        <v>111407</v>
      </c>
      <c r="M8">
        <f t="shared" si="3"/>
        <v>2092</v>
      </c>
      <c r="N8">
        <f t="shared" si="4"/>
        <v>53205</v>
      </c>
      <c r="O8">
        <f t="shared" si="5"/>
        <v>109315</v>
      </c>
      <c r="Q8">
        <v>-1665</v>
      </c>
      <c r="R8">
        <v>-1047</v>
      </c>
      <c r="T8">
        <v>-54</v>
      </c>
      <c r="U8">
        <v>-331.40000000000146</v>
      </c>
      <c r="W8">
        <v>1392.8000000000002</v>
      </c>
      <c r="X8">
        <v>331.8</v>
      </c>
      <c r="AD8">
        <v>53205</v>
      </c>
      <c r="AE8">
        <v>1.9013814491119256</v>
      </c>
      <c r="AK8">
        <v>53205</v>
      </c>
      <c r="AL8">
        <v>1.9013814491119256</v>
      </c>
    </row>
    <row r="9" spans="1:38" x14ac:dyDescent="0.25">
      <c r="B9">
        <v>3307</v>
      </c>
      <c r="C9">
        <v>52537</v>
      </c>
      <c r="D9">
        <v>98383</v>
      </c>
      <c r="E9">
        <v>91251</v>
      </c>
      <c r="F9">
        <v>25278</v>
      </c>
      <c r="H9">
        <v>63339</v>
      </c>
      <c r="J9">
        <f t="shared" si="0"/>
        <v>54151.199999999997</v>
      </c>
      <c r="K9">
        <f t="shared" si="1"/>
        <v>1.1696693702078624</v>
      </c>
      <c r="L9">
        <f t="shared" si="2"/>
        <v>98383</v>
      </c>
      <c r="M9">
        <f t="shared" si="3"/>
        <v>3307</v>
      </c>
      <c r="N9">
        <f t="shared" si="4"/>
        <v>54151.199999999997</v>
      </c>
      <c r="O9">
        <f t="shared" si="5"/>
        <v>95076</v>
      </c>
      <c r="Q9">
        <v>-867</v>
      </c>
      <c r="R9">
        <v>1489</v>
      </c>
      <c r="T9">
        <v>-1051.2000000000044</v>
      </c>
      <c r="U9">
        <v>271.39999999999418</v>
      </c>
      <c r="W9">
        <v>2189.1999999999998</v>
      </c>
      <c r="X9">
        <v>650.20000000000005</v>
      </c>
      <c r="Z9">
        <v>54151.199999999997</v>
      </c>
      <c r="AA9">
        <v>1.1696693702078624</v>
      </c>
      <c r="AK9">
        <v>54151.199999999997</v>
      </c>
      <c r="AL9">
        <v>1.1696693702078624</v>
      </c>
    </row>
    <row r="10" spans="1:38" x14ac:dyDescent="0.25">
      <c r="B10">
        <v>56871</v>
      </c>
      <c r="C10">
        <v>23842</v>
      </c>
      <c r="D10">
        <v>17159</v>
      </c>
      <c r="E10">
        <v>95466</v>
      </c>
      <c r="F10">
        <v>97039</v>
      </c>
      <c r="H10">
        <v>95312</v>
      </c>
      <c r="J10">
        <f t="shared" si="0"/>
        <v>58075.4</v>
      </c>
      <c r="K10">
        <f t="shared" si="1"/>
        <v>1.6411768149681276</v>
      </c>
      <c r="L10">
        <f t="shared" si="2"/>
        <v>97039</v>
      </c>
      <c r="M10">
        <f t="shared" si="3"/>
        <v>17159</v>
      </c>
      <c r="N10">
        <f t="shared" si="4"/>
        <v>58075.4</v>
      </c>
      <c r="O10">
        <f t="shared" si="5"/>
        <v>79880</v>
      </c>
      <c r="Q10">
        <v>3923</v>
      </c>
      <c r="R10">
        <v>1091</v>
      </c>
      <c r="T10">
        <v>413</v>
      </c>
      <c r="U10">
        <v>-116.40000000000146</v>
      </c>
      <c r="W10">
        <v>2272.6</v>
      </c>
      <c r="X10">
        <v>561.6</v>
      </c>
      <c r="AD10">
        <v>58075.4</v>
      </c>
      <c r="AE10">
        <v>1.6411768149681276</v>
      </c>
      <c r="AK10">
        <v>58075.4</v>
      </c>
      <c r="AL10">
        <v>1.6411768149681276</v>
      </c>
    </row>
    <row r="11" spans="1:38" x14ac:dyDescent="0.25">
      <c r="B11">
        <v>36955</v>
      </c>
      <c r="C11">
        <v>43889</v>
      </c>
      <c r="D11">
        <v>10902</v>
      </c>
      <c r="E11">
        <v>11205</v>
      </c>
      <c r="F11">
        <v>64856</v>
      </c>
      <c r="H11">
        <v>87728</v>
      </c>
      <c r="J11">
        <f t="shared" si="0"/>
        <v>33561.4</v>
      </c>
      <c r="K11">
        <f t="shared" si="1"/>
        <v>2.6139553177161856</v>
      </c>
      <c r="L11">
        <f t="shared" si="2"/>
        <v>64856</v>
      </c>
      <c r="M11">
        <f t="shared" si="3"/>
        <v>10902</v>
      </c>
      <c r="N11">
        <f t="shared" si="4"/>
        <v>33561.4</v>
      </c>
      <c r="O11">
        <f t="shared" si="5"/>
        <v>53954</v>
      </c>
      <c r="Q11">
        <v>-2677</v>
      </c>
      <c r="R11">
        <v>1099</v>
      </c>
      <c r="T11">
        <v>253</v>
      </c>
      <c r="U11">
        <v>-747.59999999999854</v>
      </c>
      <c r="W11">
        <v>1765</v>
      </c>
      <c r="X11">
        <v>747.6</v>
      </c>
      <c r="AD11">
        <v>33561.4</v>
      </c>
      <c r="AE11">
        <v>2.6139553177161856</v>
      </c>
      <c r="AK11">
        <v>33561.4</v>
      </c>
      <c r="AL11">
        <v>2.6139553177161856</v>
      </c>
    </row>
    <row r="12" spans="1:38" x14ac:dyDescent="0.25">
      <c r="B12">
        <v>69370</v>
      </c>
      <c r="C12">
        <v>74281</v>
      </c>
      <c r="D12">
        <v>79798</v>
      </c>
      <c r="E12">
        <v>74805</v>
      </c>
      <c r="F12">
        <v>37773</v>
      </c>
      <c r="H12">
        <v>70222</v>
      </c>
      <c r="J12">
        <f t="shared" si="0"/>
        <v>67205.399999999994</v>
      </c>
      <c r="K12">
        <f t="shared" si="1"/>
        <v>1.0448862740196474</v>
      </c>
      <c r="L12">
        <f t="shared" si="2"/>
        <v>79798</v>
      </c>
      <c r="M12">
        <f t="shared" si="3"/>
        <v>37773</v>
      </c>
      <c r="N12">
        <f t="shared" si="4"/>
        <v>67205.399999999994</v>
      </c>
      <c r="O12">
        <f t="shared" si="5"/>
        <v>42025</v>
      </c>
      <c r="Q12">
        <v>-626</v>
      </c>
      <c r="R12">
        <v>-1042</v>
      </c>
      <c r="T12">
        <v>-370.80000000000291</v>
      </c>
      <c r="U12">
        <v>-18</v>
      </c>
      <c r="W12">
        <v>2291.1999999999998</v>
      </c>
      <c r="X12">
        <v>636.79999999999995</v>
      </c>
      <c r="AB12">
        <v>67205.399999999994</v>
      </c>
      <c r="AC12">
        <v>1.0448862740196474</v>
      </c>
      <c r="AI12">
        <v>67205.399999999994</v>
      </c>
      <c r="AJ12">
        <v>1.0448862740196474</v>
      </c>
    </row>
    <row r="13" spans="1:38" x14ac:dyDescent="0.25">
      <c r="B13">
        <v>18733</v>
      </c>
      <c r="C13">
        <v>58523</v>
      </c>
      <c r="D13">
        <v>11787</v>
      </c>
      <c r="E13">
        <v>116229</v>
      </c>
      <c r="F13">
        <v>59956</v>
      </c>
      <c r="H13">
        <v>95975</v>
      </c>
      <c r="J13">
        <f t="shared" si="0"/>
        <v>53045.599999999999</v>
      </c>
      <c r="K13">
        <f t="shared" si="1"/>
        <v>1.8092923824030647</v>
      </c>
      <c r="L13">
        <f t="shared" si="2"/>
        <v>116229</v>
      </c>
      <c r="M13">
        <f t="shared" si="3"/>
        <v>11787</v>
      </c>
      <c r="N13">
        <f t="shared" si="4"/>
        <v>53045.599999999999</v>
      </c>
      <c r="O13">
        <f t="shared" si="5"/>
        <v>104442</v>
      </c>
      <c r="Q13">
        <v>-1195</v>
      </c>
      <c r="R13">
        <v>24</v>
      </c>
      <c r="T13">
        <v>1582.4000000000015</v>
      </c>
      <c r="U13">
        <v>-232.59999999999854</v>
      </c>
      <c r="W13">
        <v>1582.3999999999999</v>
      </c>
      <c r="X13">
        <v>736.2</v>
      </c>
      <c r="AD13">
        <v>53045.599999999999</v>
      </c>
      <c r="AE13">
        <v>1.8092923824030647</v>
      </c>
      <c r="AK13">
        <v>53045.599999999999</v>
      </c>
      <c r="AL13">
        <v>1.8092923824030647</v>
      </c>
    </row>
    <row r="14" spans="1:38" x14ac:dyDescent="0.25">
      <c r="B14">
        <v>24926</v>
      </c>
      <c r="C14">
        <v>32563</v>
      </c>
      <c r="D14">
        <v>33943</v>
      </c>
      <c r="E14">
        <v>88267</v>
      </c>
      <c r="F14">
        <v>29094</v>
      </c>
      <c r="H14">
        <v>42975</v>
      </c>
      <c r="J14">
        <f t="shared" si="0"/>
        <v>41758.6</v>
      </c>
      <c r="K14">
        <f t="shared" si="1"/>
        <v>1.0291293290483876</v>
      </c>
      <c r="L14">
        <f t="shared" si="2"/>
        <v>88267</v>
      </c>
      <c r="M14">
        <f t="shared" si="3"/>
        <v>24926</v>
      </c>
      <c r="N14">
        <f t="shared" si="4"/>
        <v>41758.6</v>
      </c>
      <c r="O14">
        <f t="shared" si="5"/>
        <v>63341</v>
      </c>
      <c r="Q14">
        <v>-567</v>
      </c>
      <c r="R14">
        <v>-39</v>
      </c>
      <c r="T14">
        <v>258.40000000000146</v>
      </c>
      <c r="U14">
        <v>-184.20000000000437</v>
      </c>
      <c r="W14">
        <v>2935.9999999999995</v>
      </c>
      <c r="X14">
        <v>731.4</v>
      </c>
      <c r="Z14">
        <v>41758.6</v>
      </c>
      <c r="AA14">
        <v>1.0291293290483876</v>
      </c>
      <c r="AI14">
        <v>41758.6</v>
      </c>
      <c r="AJ14">
        <v>1.0291293290483876</v>
      </c>
    </row>
    <row r="15" spans="1:38" x14ac:dyDescent="0.25">
      <c r="B15">
        <v>78885</v>
      </c>
      <c r="C15">
        <v>39853</v>
      </c>
      <c r="D15">
        <v>8827</v>
      </c>
      <c r="E15">
        <v>70841</v>
      </c>
      <c r="F15">
        <v>20184</v>
      </c>
      <c r="H15">
        <v>82875</v>
      </c>
      <c r="J15">
        <f t="shared" si="0"/>
        <v>43718</v>
      </c>
      <c r="K15">
        <f t="shared" si="1"/>
        <v>1.8956722631410403</v>
      </c>
      <c r="L15">
        <f t="shared" si="2"/>
        <v>78885</v>
      </c>
      <c r="M15">
        <f t="shared" si="3"/>
        <v>8827</v>
      </c>
      <c r="N15">
        <f t="shared" si="4"/>
        <v>43718</v>
      </c>
      <c r="O15">
        <f t="shared" si="5"/>
        <v>70058</v>
      </c>
      <c r="Q15">
        <v>-1749</v>
      </c>
      <c r="R15">
        <v>3</v>
      </c>
      <c r="T15">
        <v>-1423</v>
      </c>
      <c r="U15">
        <v>-560.19999999999709</v>
      </c>
      <c r="W15">
        <v>1821.8</v>
      </c>
      <c r="X15">
        <v>722.6</v>
      </c>
      <c r="AD15">
        <v>43718</v>
      </c>
      <c r="AE15">
        <v>1.8956722631410403</v>
      </c>
      <c r="AK15">
        <v>43718</v>
      </c>
      <c r="AL15">
        <v>1.8956722631410403</v>
      </c>
    </row>
    <row r="16" spans="1:38" x14ac:dyDescent="0.25">
      <c r="B16">
        <v>114100</v>
      </c>
      <c r="C16">
        <v>71890</v>
      </c>
      <c r="D16">
        <v>90928</v>
      </c>
      <c r="E16">
        <v>16202</v>
      </c>
      <c r="F16">
        <v>25439</v>
      </c>
      <c r="H16">
        <v>118429</v>
      </c>
      <c r="J16">
        <f t="shared" si="0"/>
        <v>63711.8</v>
      </c>
      <c r="K16">
        <f t="shared" si="1"/>
        <v>1.8588236402047971</v>
      </c>
      <c r="L16">
        <f t="shared" si="2"/>
        <v>114100</v>
      </c>
      <c r="M16">
        <f t="shared" si="3"/>
        <v>16202</v>
      </c>
      <c r="N16">
        <f t="shared" si="4"/>
        <v>63711.8</v>
      </c>
      <c r="O16">
        <f t="shared" si="5"/>
        <v>97898</v>
      </c>
      <c r="Q16">
        <v>2440</v>
      </c>
      <c r="R16">
        <v>1334</v>
      </c>
      <c r="T16">
        <v>858.80000000000291</v>
      </c>
      <c r="U16">
        <v>245.40000000000146</v>
      </c>
      <c r="W16">
        <v>2468</v>
      </c>
      <c r="X16">
        <v>641.40000000000009</v>
      </c>
      <c r="AF16">
        <v>63711.8</v>
      </c>
      <c r="AG16">
        <v>1.8588236402047971</v>
      </c>
      <c r="AK16">
        <v>63711.8</v>
      </c>
      <c r="AL16">
        <v>1.8588236402047971</v>
      </c>
    </row>
    <row r="17" spans="2:38" x14ac:dyDescent="0.25">
      <c r="B17">
        <v>84324</v>
      </c>
      <c r="C17">
        <v>58045</v>
      </c>
      <c r="D17">
        <v>24392</v>
      </c>
      <c r="E17">
        <v>88253</v>
      </c>
      <c r="F17">
        <v>5476</v>
      </c>
      <c r="H17">
        <v>83700</v>
      </c>
      <c r="J17">
        <f t="shared" si="0"/>
        <v>52098</v>
      </c>
      <c r="K17">
        <f t="shared" si="1"/>
        <v>1.606587584936082</v>
      </c>
      <c r="L17">
        <f t="shared" si="2"/>
        <v>88253</v>
      </c>
      <c r="M17">
        <f t="shared" si="3"/>
        <v>5476</v>
      </c>
      <c r="N17">
        <f t="shared" si="4"/>
        <v>52098</v>
      </c>
      <c r="O17">
        <f t="shared" si="5"/>
        <v>82777</v>
      </c>
      <c r="Q17">
        <v>-3138</v>
      </c>
      <c r="R17">
        <v>122</v>
      </c>
      <c r="T17">
        <v>2332.1999999999971</v>
      </c>
      <c r="U17">
        <v>-222.19999999999709</v>
      </c>
      <c r="W17">
        <v>2796.6</v>
      </c>
      <c r="X17">
        <v>794.2</v>
      </c>
      <c r="AD17">
        <v>52098</v>
      </c>
      <c r="AE17">
        <v>1.606587584936082</v>
      </c>
      <c r="AK17">
        <v>52098</v>
      </c>
      <c r="AL17">
        <v>1.606587584936082</v>
      </c>
    </row>
    <row r="18" spans="2:38" x14ac:dyDescent="0.25">
      <c r="B18">
        <v>110914</v>
      </c>
      <c r="C18">
        <v>6154</v>
      </c>
      <c r="D18">
        <v>109736</v>
      </c>
      <c r="E18">
        <v>107435</v>
      </c>
      <c r="F18">
        <v>120298</v>
      </c>
      <c r="H18">
        <v>119066</v>
      </c>
      <c r="J18">
        <f t="shared" si="0"/>
        <v>90907.4</v>
      </c>
      <c r="K18">
        <f t="shared" si="1"/>
        <v>1.3097503613567214</v>
      </c>
      <c r="L18">
        <f t="shared" si="2"/>
        <v>120298</v>
      </c>
      <c r="M18">
        <f t="shared" si="3"/>
        <v>6154</v>
      </c>
      <c r="N18">
        <f t="shared" si="4"/>
        <v>90907.4</v>
      </c>
      <c r="O18">
        <f t="shared" si="5"/>
        <v>114144</v>
      </c>
      <c r="Q18">
        <v>-2335</v>
      </c>
      <c r="R18">
        <v>-1604</v>
      </c>
      <c r="T18">
        <v>846.79999999998836</v>
      </c>
      <c r="U18">
        <v>314.79999999998836</v>
      </c>
      <c r="W18">
        <v>2446.4</v>
      </c>
      <c r="X18">
        <v>651.20000000000005</v>
      </c>
      <c r="AB18">
        <v>90907.4</v>
      </c>
      <c r="AC18">
        <v>1.3097503613567214</v>
      </c>
      <c r="AI18">
        <v>90907.4</v>
      </c>
      <c r="AJ18">
        <v>1.3097503613567214</v>
      </c>
    </row>
    <row r="19" spans="2:38" x14ac:dyDescent="0.25">
      <c r="B19">
        <v>114882</v>
      </c>
      <c r="C19">
        <v>111826</v>
      </c>
      <c r="D19">
        <v>80366</v>
      </c>
      <c r="E19">
        <v>31824</v>
      </c>
      <c r="F19">
        <v>42202</v>
      </c>
      <c r="H19">
        <v>134578</v>
      </c>
      <c r="J19">
        <f t="shared" si="0"/>
        <v>76220</v>
      </c>
      <c r="K19">
        <f t="shared" si="1"/>
        <v>1.7656520598268171</v>
      </c>
      <c r="L19">
        <f t="shared" si="2"/>
        <v>114882</v>
      </c>
      <c r="M19">
        <f t="shared" si="3"/>
        <v>31824</v>
      </c>
      <c r="N19">
        <f t="shared" si="4"/>
        <v>76220</v>
      </c>
      <c r="O19">
        <f t="shared" si="5"/>
        <v>83058</v>
      </c>
      <c r="Q19">
        <v>1492</v>
      </c>
      <c r="R19">
        <v>155</v>
      </c>
      <c r="T19">
        <v>-1368.3999999999942</v>
      </c>
      <c r="U19">
        <v>597</v>
      </c>
      <c r="W19">
        <v>2486.8000000000002</v>
      </c>
      <c r="X19">
        <v>621.4</v>
      </c>
      <c r="AF19">
        <v>76220</v>
      </c>
      <c r="AG19">
        <v>1.7656520598268171</v>
      </c>
      <c r="AK19">
        <v>76220</v>
      </c>
      <c r="AL19">
        <v>1.7656520598268171</v>
      </c>
    </row>
    <row r="20" spans="2:38" x14ac:dyDescent="0.25">
      <c r="B20">
        <v>18378</v>
      </c>
      <c r="C20">
        <v>32007</v>
      </c>
      <c r="D20">
        <v>55164</v>
      </c>
      <c r="E20">
        <v>89023</v>
      </c>
      <c r="F20">
        <v>119621</v>
      </c>
      <c r="H20">
        <v>88619</v>
      </c>
      <c r="J20">
        <f t="shared" si="0"/>
        <v>62838.6</v>
      </c>
      <c r="K20">
        <f t="shared" si="1"/>
        <v>1.410263755080476</v>
      </c>
      <c r="L20">
        <f t="shared" si="2"/>
        <v>119621</v>
      </c>
      <c r="M20">
        <f t="shared" si="3"/>
        <v>18378</v>
      </c>
      <c r="N20">
        <f t="shared" si="4"/>
        <v>62838.6</v>
      </c>
      <c r="O20">
        <f t="shared" si="5"/>
        <v>101243</v>
      </c>
      <c r="Q20">
        <v>59</v>
      </c>
      <c r="R20">
        <v>1</v>
      </c>
      <c r="T20">
        <v>-285</v>
      </c>
      <c r="U20">
        <v>565</v>
      </c>
      <c r="W20">
        <v>2038.1999999999998</v>
      </c>
      <c r="X20">
        <v>744.6</v>
      </c>
      <c r="AB20">
        <v>62838.6</v>
      </c>
      <c r="AC20">
        <v>1.410263755080476</v>
      </c>
      <c r="AK20">
        <v>62838.6</v>
      </c>
      <c r="AL20">
        <v>1.410263755080476</v>
      </c>
    </row>
    <row r="21" spans="2:38" x14ac:dyDescent="0.25">
      <c r="B21">
        <v>106046</v>
      </c>
      <c r="C21">
        <v>49285</v>
      </c>
      <c r="D21">
        <v>6452</v>
      </c>
      <c r="E21">
        <v>49405</v>
      </c>
      <c r="F21">
        <v>42330</v>
      </c>
      <c r="H21">
        <v>102581</v>
      </c>
      <c r="J21">
        <f t="shared" si="0"/>
        <v>50703.6</v>
      </c>
      <c r="K21">
        <f t="shared" si="1"/>
        <v>2.0231502299639472</v>
      </c>
      <c r="L21">
        <f t="shared" si="2"/>
        <v>106046</v>
      </c>
      <c r="M21">
        <f t="shared" si="3"/>
        <v>6452</v>
      </c>
      <c r="N21">
        <f t="shared" si="4"/>
        <v>50703.6</v>
      </c>
      <c r="O21">
        <f t="shared" si="5"/>
        <v>99594</v>
      </c>
      <c r="Q21">
        <v>-1477</v>
      </c>
      <c r="R21">
        <v>-398</v>
      </c>
      <c r="T21">
        <v>-1522.2000000000044</v>
      </c>
      <c r="U21">
        <v>123</v>
      </c>
      <c r="W21">
        <v>4405.3999999999996</v>
      </c>
      <c r="X21">
        <v>127</v>
      </c>
      <c r="AD21">
        <v>50703.6</v>
      </c>
      <c r="AE21">
        <v>2.0231502299639472</v>
      </c>
      <c r="AK21">
        <v>50703.6</v>
      </c>
      <c r="AL21">
        <v>2.0231502299639472</v>
      </c>
    </row>
    <row r="22" spans="2:38" x14ac:dyDescent="0.25">
      <c r="B22">
        <v>2651</v>
      </c>
      <c r="C22">
        <v>45052</v>
      </c>
      <c r="D22">
        <v>4318</v>
      </c>
      <c r="E22">
        <v>120145</v>
      </c>
      <c r="F22">
        <v>111996</v>
      </c>
      <c r="H22">
        <v>72545</v>
      </c>
      <c r="J22">
        <f t="shared" si="0"/>
        <v>56832.4</v>
      </c>
      <c r="K22">
        <f t="shared" si="1"/>
        <v>1.2764725755027062</v>
      </c>
      <c r="L22">
        <f t="shared" si="2"/>
        <v>120145</v>
      </c>
      <c r="M22">
        <f t="shared" si="3"/>
        <v>2651</v>
      </c>
      <c r="N22">
        <f t="shared" si="4"/>
        <v>56832.4</v>
      </c>
      <c r="O22">
        <f t="shared" si="5"/>
        <v>117494</v>
      </c>
      <c r="Q22">
        <v>836</v>
      </c>
      <c r="R22">
        <v>547</v>
      </c>
      <c r="T22">
        <v>916.59999999999854</v>
      </c>
      <c r="U22">
        <v>657.20000000000437</v>
      </c>
      <c r="W22">
        <v>1542.6000000000001</v>
      </c>
      <c r="X22">
        <v>657.2</v>
      </c>
      <c r="Z22">
        <v>56832.4</v>
      </c>
      <c r="AA22">
        <v>1.2764725755027062</v>
      </c>
      <c r="AK22">
        <v>56832.4</v>
      </c>
      <c r="AL22">
        <v>1.2764725755027062</v>
      </c>
    </row>
    <row r="23" spans="2:38" x14ac:dyDescent="0.25">
      <c r="B23">
        <v>73127</v>
      </c>
      <c r="C23">
        <v>52387</v>
      </c>
      <c r="D23">
        <v>10753</v>
      </c>
      <c r="E23">
        <v>70483</v>
      </c>
      <c r="F23">
        <v>44092</v>
      </c>
      <c r="H23">
        <v>59228</v>
      </c>
      <c r="J23">
        <f t="shared" si="0"/>
        <v>50168.4</v>
      </c>
      <c r="K23">
        <f t="shared" si="1"/>
        <v>1.1805837937825403</v>
      </c>
      <c r="L23">
        <f t="shared" si="2"/>
        <v>73127</v>
      </c>
      <c r="M23">
        <f t="shared" si="3"/>
        <v>10753</v>
      </c>
      <c r="N23">
        <f t="shared" si="4"/>
        <v>50168.4</v>
      </c>
      <c r="O23">
        <f t="shared" si="5"/>
        <v>62374</v>
      </c>
      <c r="Q23">
        <v>-673</v>
      </c>
      <c r="R23">
        <v>137</v>
      </c>
      <c r="T23">
        <v>624</v>
      </c>
      <c r="U23">
        <v>15.400000000001455</v>
      </c>
      <c r="W23">
        <v>2672.4000000000005</v>
      </c>
      <c r="X23">
        <v>714.59999999999991</v>
      </c>
      <c r="Z23">
        <v>50168.4</v>
      </c>
      <c r="AA23">
        <v>1.1805837937825403</v>
      </c>
      <c r="AI23">
        <v>50168.4</v>
      </c>
      <c r="AJ23">
        <v>1.1805837937825403</v>
      </c>
    </row>
    <row r="24" spans="2:38" x14ac:dyDescent="0.25">
      <c r="B24">
        <v>38646</v>
      </c>
      <c r="C24">
        <v>60619</v>
      </c>
      <c r="D24">
        <v>89348</v>
      </c>
      <c r="E24">
        <v>120786</v>
      </c>
      <c r="F24">
        <v>18946</v>
      </c>
      <c r="H24">
        <v>78475</v>
      </c>
      <c r="J24">
        <f t="shared" si="0"/>
        <v>65669</v>
      </c>
      <c r="K24">
        <f t="shared" si="1"/>
        <v>1.1950082991974904</v>
      </c>
      <c r="L24">
        <f t="shared" si="2"/>
        <v>120786</v>
      </c>
      <c r="M24">
        <f t="shared" si="3"/>
        <v>18946</v>
      </c>
      <c r="N24">
        <f t="shared" si="4"/>
        <v>65669</v>
      </c>
      <c r="O24">
        <f t="shared" si="5"/>
        <v>101840</v>
      </c>
      <c r="Q24">
        <v>-368</v>
      </c>
      <c r="R24">
        <v>-1</v>
      </c>
      <c r="T24">
        <v>380.59999999999854</v>
      </c>
      <c r="U24">
        <v>67</v>
      </c>
      <c r="W24">
        <v>1500.1999999999998</v>
      </c>
      <c r="X24">
        <v>226.2</v>
      </c>
      <c r="AB24">
        <v>65669</v>
      </c>
      <c r="AC24">
        <v>1.1950082991974904</v>
      </c>
      <c r="AI24">
        <v>65669</v>
      </c>
      <c r="AJ24">
        <v>1.1950082991974904</v>
      </c>
    </row>
    <row r="25" spans="2:38" x14ac:dyDescent="0.25">
      <c r="B25">
        <v>41809</v>
      </c>
      <c r="C25">
        <v>81543</v>
      </c>
      <c r="D25">
        <v>70660</v>
      </c>
      <c r="E25">
        <v>56896</v>
      </c>
      <c r="F25">
        <v>13542</v>
      </c>
      <c r="H25">
        <v>60509</v>
      </c>
      <c r="J25">
        <f t="shared" si="0"/>
        <v>52890</v>
      </c>
      <c r="K25">
        <f t="shared" si="1"/>
        <v>1.1440536963509169</v>
      </c>
      <c r="L25">
        <f t="shared" si="2"/>
        <v>81543</v>
      </c>
      <c r="M25">
        <f t="shared" si="3"/>
        <v>13542</v>
      </c>
      <c r="N25">
        <f t="shared" si="4"/>
        <v>52890</v>
      </c>
      <c r="O25">
        <f t="shared" si="5"/>
        <v>68001</v>
      </c>
      <c r="Q25">
        <v>-6649</v>
      </c>
      <c r="R25">
        <v>184</v>
      </c>
      <c r="T25">
        <v>1377.5999999999985</v>
      </c>
      <c r="U25">
        <v>-169.40000000000146</v>
      </c>
      <c r="W25">
        <v>1628</v>
      </c>
      <c r="X25">
        <v>173.8</v>
      </c>
      <c r="Z25">
        <v>52890</v>
      </c>
      <c r="AA25">
        <v>1.1440536963509169</v>
      </c>
      <c r="AI25">
        <v>52890</v>
      </c>
      <c r="AJ25">
        <v>1.1440536963509169</v>
      </c>
    </row>
    <row r="26" spans="2:38" x14ac:dyDescent="0.25">
      <c r="B26">
        <v>31257</v>
      </c>
      <c r="C26">
        <v>96630</v>
      </c>
      <c r="D26">
        <v>36603</v>
      </c>
      <c r="E26">
        <v>120284</v>
      </c>
      <c r="F26">
        <v>120690</v>
      </c>
      <c r="H26">
        <v>136861</v>
      </c>
      <c r="J26">
        <f t="shared" si="0"/>
        <v>81092.800000000003</v>
      </c>
      <c r="K26">
        <f t="shared" si="1"/>
        <v>1.6877084032121223</v>
      </c>
      <c r="L26">
        <f t="shared" si="2"/>
        <v>120690</v>
      </c>
      <c r="M26">
        <f t="shared" si="3"/>
        <v>31257</v>
      </c>
      <c r="N26">
        <f t="shared" si="4"/>
        <v>81092.800000000003</v>
      </c>
      <c r="O26">
        <f t="shared" si="5"/>
        <v>89433</v>
      </c>
      <c r="Q26">
        <v>-2621</v>
      </c>
      <c r="R26">
        <v>-47</v>
      </c>
      <c r="T26">
        <v>-2104.3999999999942</v>
      </c>
      <c r="U26">
        <v>43.80000000000291</v>
      </c>
      <c r="W26">
        <v>2887.6</v>
      </c>
      <c r="X26">
        <v>82.6</v>
      </c>
      <c r="AF26">
        <v>81092.800000000003</v>
      </c>
      <c r="AG26">
        <v>1.6877084032121223</v>
      </c>
      <c r="AK26">
        <v>81092.800000000003</v>
      </c>
      <c r="AL26">
        <v>1.6877084032121223</v>
      </c>
    </row>
    <row r="27" spans="2:38" x14ac:dyDescent="0.25">
      <c r="B27">
        <v>66191</v>
      </c>
      <c r="C27">
        <v>5491</v>
      </c>
      <c r="D27">
        <v>39220</v>
      </c>
      <c r="E27">
        <v>71669</v>
      </c>
      <c r="F27">
        <v>27611</v>
      </c>
      <c r="H27">
        <v>91554</v>
      </c>
      <c r="J27">
        <f t="shared" si="0"/>
        <v>42036.4</v>
      </c>
      <c r="K27">
        <f t="shared" si="1"/>
        <v>2.1779695692304766</v>
      </c>
      <c r="L27">
        <f t="shared" si="2"/>
        <v>71669</v>
      </c>
      <c r="M27">
        <f t="shared" si="3"/>
        <v>5491</v>
      </c>
      <c r="N27">
        <f t="shared" si="4"/>
        <v>42036.4</v>
      </c>
      <c r="O27">
        <f t="shared" si="5"/>
        <v>66178</v>
      </c>
      <c r="Q27">
        <v>2133</v>
      </c>
      <c r="R27">
        <v>682</v>
      </c>
      <c r="T27">
        <v>1274.2000000000044</v>
      </c>
      <c r="U27">
        <v>164</v>
      </c>
      <c r="W27">
        <v>4235.4000000000005</v>
      </c>
      <c r="X27">
        <v>172.79999999999998</v>
      </c>
      <c r="AD27">
        <v>42036.4</v>
      </c>
      <c r="AE27">
        <v>2.1779695692304766</v>
      </c>
      <c r="AK27">
        <v>42036.4</v>
      </c>
      <c r="AL27">
        <v>2.1779695692304766</v>
      </c>
    </row>
    <row r="28" spans="2:38" x14ac:dyDescent="0.25">
      <c r="B28">
        <v>26540</v>
      </c>
      <c r="C28">
        <v>66288</v>
      </c>
      <c r="D28">
        <v>105900</v>
      </c>
      <c r="E28">
        <v>35788</v>
      </c>
      <c r="F28">
        <v>27607</v>
      </c>
      <c r="H28">
        <v>60015</v>
      </c>
      <c r="J28">
        <f t="shared" si="0"/>
        <v>52424.6</v>
      </c>
      <c r="K28">
        <f t="shared" si="1"/>
        <v>1.1447869893141769</v>
      </c>
      <c r="L28">
        <f t="shared" si="2"/>
        <v>105900</v>
      </c>
      <c r="M28">
        <f t="shared" si="3"/>
        <v>26540</v>
      </c>
      <c r="N28">
        <f t="shared" si="4"/>
        <v>52424.6</v>
      </c>
      <c r="O28">
        <f t="shared" si="5"/>
        <v>79360</v>
      </c>
      <c r="Q28">
        <v>-378</v>
      </c>
      <c r="R28">
        <v>-1003</v>
      </c>
      <c r="T28">
        <v>-3442</v>
      </c>
      <c r="U28">
        <v>-310</v>
      </c>
      <c r="W28">
        <v>4228</v>
      </c>
      <c r="X28">
        <v>475.20000000000005</v>
      </c>
      <c r="Z28">
        <v>52424.6</v>
      </c>
      <c r="AA28">
        <v>1.1447869893141769</v>
      </c>
      <c r="AI28">
        <v>52424.6</v>
      </c>
      <c r="AJ28">
        <v>1.1447869893141769</v>
      </c>
    </row>
    <row r="29" spans="2:38" x14ac:dyDescent="0.25">
      <c r="B29">
        <v>73373</v>
      </c>
      <c r="C29">
        <v>55293</v>
      </c>
      <c r="D29">
        <v>43549</v>
      </c>
      <c r="E29">
        <v>117228</v>
      </c>
      <c r="F29">
        <v>53173</v>
      </c>
      <c r="H29">
        <v>75585</v>
      </c>
      <c r="J29">
        <f t="shared" si="0"/>
        <v>68523.199999999997</v>
      </c>
      <c r="K29">
        <f t="shared" si="1"/>
        <v>1.1030570668036519</v>
      </c>
      <c r="L29">
        <f t="shared" si="2"/>
        <v>117228</v>
      </c>
      <c r="M29">
        <f t="shared" si="3"/>
        <v>43549</v>
      </c>
      <c r="N29">
        <f t="shared" si="4"/>
        <v>68523.199999999997</v>
      </c>
      <c r="O29">
        <f t="shared" si="5"/>
        <v>73679</v>
      </c>
      <c r="Q29">
        <v>-3381</v>
      </c>
      <c r="R29">
        <v>-213</v>
      </c>
      <c r="T29">
        <v>-37</v>
      </c>
      <c r="U29">
        <v>125.39999999999418</v>
      </c>
      <c r="W29">
        <v>1261.4000000000001</v>
      </c>
      <c r="X29">
        <v>1227.4000000000001</v>
      </c>
      <c r="AB29">
        <v>68523.199999999997</v>
      </c>
      <c r="AC29">
        <v>1.1030570668036519</v>
      </c>
      <c r="AI29">
        <v>68523.199999999997</v>
      </c>
      <c r="AJ29">
        <v>1.1030570668036519</v>
      </c>
    </row>
    <row r="30" spans="2:38" x14ac:dyDescent="0.25">
      <c r="B30">
        <v>1838</v>
      </c>
      <c r="C30">
        <v>23891</v>
      </c>
      <c r="D30">
        <v>62211</v>
      </c>
      <c r="E30">
        <v>66087</v>
      </c>
      <c r="F30">
        <v>25007</v>
      </c>
      <c r="H30">
        <v>70857</v>
      </c>
      <c r="J30">
        <f t="shared" si="0"/>
        <v>35806.800000000003</v>
      </c>
      <c r="K30">
        <f t="shared" si="1"/>
        <v>1.978869935319548</v>
      </c>
      <c r="L30">
        <f t="shared" si="2"/>
        <v>66087</v>
      </c>
      <c r="M30">
        <f t="shared" si="3"/>
        <v>1838</v>
      </c>
      <c r="N30">
        <f t="shared" si="4"/>
        <v>35806.800000000003</v>
      </c>
      <c r="O30">
        <f t="shared" si="5"/>
        <v>64249</v>
      </c>
      <c r="Q30">
        <v>3453</v>
      </c>
      <c r="R30">
        <v>1279</v>
      </c>
      <c r="T30">
        <v>1120.8000000000029</v>
      </c>
      <c r="U30">
        <v>-159</v>
      </c>
      <c r="W30">
        <v>1253.2</v>
      </c>
      <c r="X30">
        <v>236.2</v>
      </c>
      <c r="AD30">
        <v>35806.800000000003</v>
      </c>
      <c r="AE30">
        <v>1.978869935319548</v>
      </c>
      <c r="AK30">
        <v>35806.800000000003</v>
      </c>
      <c r="AL30">
        <v>1.978869935319548</v>
      </c>
    </row>
    <row r="31" spans="2:38" x14ac:dyDescent="0.25">
      <c r="B31">
        <v>22463</v>
      </c>
      <c r="C31">
        <v>64184</v>
      </c>
      <c r="D31">
        <v>33688</v>
      </c>
      <c r="E31">
        <v>79226</v>
      </c>
      <c r="F31">
        <v>10942</v>
      </c>
      <c r="H31">
        <v>81355</v>
      </c>
      <c r="J31">
        <f t="shared" si="0"/>
        <v>42100.6</v>
      </c>
      <c r="K31">
        <f t="shared" si="1"/>
        <v>1.9323952627753525</v>
      </c>
      <c r="L31">
        <f t="shared" si="2"/>
        <v>79226</v>
      </c>
      <c r="M31">
        <f t="shared" si="3"/>
        <v>10942</v>
      </c>
      <c r="N31">
        <f t="shared" si="4"/>
        <v>42100.6</v>
      </c>
      <c r="O31">
        <f t="shared" si="5"/>
        <v>68284</v>
      </c>
      <c r="Q31">
        <v>3250</v>
      </c>
      <c r="R31">
        <v>68</v>
      </c>
      <c r="T31">
        <v>-1515.2000000000044</v>
      </c>
      <c r="U31">
        <v>-834.20000000000437</v>
      </c>
      <c r="W31">
        <v>1808.4</v>
      </c>
      <c r="X31">
        <v>834.2</v>
      </c>
      <c r="AD31">
        <v>42100.6</v>
      </c>
      <c r="AE31">
        <v>1.9323952627753525</v>
      </c>
      <c r="AK31">
        <v>42100.6</v>
      </c>
      <c r="AL31">
        <v>1.9323952627753525</v>
      </c>
    </row>
    <row r="32" spans="2:38" x14ac:dyDescent="0.25">
      <c r="B32">
        <v>25881</v>
      </c>
      <c r="C32">
        <v>63307</v>
      </c>
      <c r="D32">
        <v>107756</v>
      </c>
      <c r="E32">
        <v>117112</v>
      </c>
      <c r="F32">
        <v>52795</v>
      </c>
      <c r="H32">
        <v>118699</v>
      </c>
      <c r="J32">
        <f t="shared" si="0"/>
        <v>73370.2</v>
      </c>
      <c r="K32">
        <f t="shared" si="1"/>
        <v>1.6178094103600644</v>
      </c>
      <c r="L32">
        <f t="shared" si="2"/>
        <v>117112</v>
      </c>
      <c r="M32">
        <f t="shared" si="3"/>
        <v>25881</v>
      </c>
      <c r="N32">
        <f t="shared" si="4"/>
        <v>73370.2</v>
      </c>
      <c r="O32">
        <f t="shared" si="5"/>
        <v>91231</v>
      </c>
      <c r="Q32">
        <v>-3809</v>
      </c>
      <c r="R32">
        <v>0</v>
      </c>
      <c r="T32">
        <v>455.80000000000291</v>
      </c>
      <c r="U32">
        <v>494.39999999999418</v>
      </c>
      <c r="W32">
        <v>3194.6</v>
      </c>
      <c r="X32">
        <v>543.6</v>
      </c>
      <c r="AF32">
        <v>73370.2</v>
      </c>
      <c r="AG32">
        <v>1.6178094103600644</v>
      </c>
      <c r="AK32">
        <v>73370.2</v>
      </c>
      <c r="AL32">
        <v>1.6178094103600644</v>
      </c>
    </row>
    <row r="33" spans="2:38" x14ac:dyDescent="0.25">
      <c r="B33">
        <v>31979</v>
      </c>
      <c r="C33">
        <v>57944</v>
      </c>
      <c r="D33">
        <v>120451</v>
      </c>
      <c r="E33">
        <v>20464</v>
      </c>
      <c r="F33">
        <v>2736</v>
      </c>
      <c r="H33">
        <v>76507</v>
      </c>
      <c r="J33">
        <f t="shared" si="0"/>
        <v>46714.8</v>
      </c>
      <c r="K33">
        <f t="shared" si="1"/>
        <v>1.6377464957572332</v>
      </c>
      <c r="L33">
        <f t="shared" si="2"/>
        <v>120451</v>
      </c>
      <c r="M33">
        <f t="shared" si="3"/>
        <v>2736</v>
      </c>
      <c r="N33">
        <f t="shared" si="4"/>
        <v>46714.8</v>
      </c>
      <c r="O33">
        <f t="shared" si="5"/>
        <v>117715</v>
      </c>
      <c r="Q33">
        <v>247</v>
      </c>
      <c r="R33">
        <v>639</v>
      </c>
      <c r="T33">
        <v>-271.19999999999709</v>
      </c>
      <c r="U33">
        <v>-181.79999999999563</v>
      </c>
      <c r="W33">
        <v>1531.6</v>
      </c>
      <c r="X33">
        <v>627.40000000000009</v>
      </c>
      <c r="AD33">
        <v>46714.8</v>
      </c>
      <c r="AE33">
        <v>1.6377464957572332</v>
      </c>
      <c r="AK33">
        <v>46714.8</v>
      </c>
      <c r="AL33">
        <v>1.6377464957572332</v>
      </c>
    </row>
    <row r="34" spans="2:38" x14ac:dyDescent="0.25">
      <c r="B34">
        <v>79895</v>
      </c>
      <c r="C34">
        <v>2756</v>
      </c>
      <c r="D34">
        <v>73324</v>
      </c>
      <c r="E34">
        <v>88333</v>
      </c>
      <c r="F34">
        <v>47391</v>
      </c>
      <c r="H34">
        <v>101047</v>
      </c>
      <c r="J34">
        <f t="shared" ref="J34:J65" si="6">AVERAGE(B34:F34)</f>
        <v>58339.8</v>
      </c>
      <c r="K34">
        <f t="shared" ref="K34:K65" si="7">H34/J34</f>
        <v>1.73204227645621</v>
      </c>
      <c r="L34">
        <f t="shared" ref="L34:L65" si="8">MAX(B34:F34)</f>
        <v>88333</v>
      </c>
      <c r="M34">
        <f t="shared" ref="M34:M65" si="9">MIN(B34:F34)</f>
        <v>2756</v>
      </c>
      <c r="N34">
        <f t="shared" ref="N34:N65" si="10">AVERAGE(B34:F34)</f>
        <v>58339.8</v>
      </c>
      <c r="O34">
        <f t="shared" ref="O34:O65" si="11">L34-M34</f>
        <v>85577</v>
      </c>
      <c r="Q34">
        <v>-2519</v>
      </c>
      <c r="R34">
        <v>248</v>
      </c>
      <c r="T34">
        <v>-1093.7999999999956</v>
      </c>
      <c r="U34">
        <v>-428.19999999999709</v>
      </c>
      <c r="W34">
        <v>1710.6</v>
      </c>
      <c r="X34">
        <v>626.20000000000005</v>
      </c>
      <c r="AF34">
        <v>58339.8</v>
      </c>
      <c r="AG34">
        <v>1.73204227645621</v>
      </c>
      <c r="AK34">
        <v>58339.8</v>
      </c>
      <c r="AL34">
        <v>1.73204227645621</v>
      </c>
    </row>
    <row r="35" spans="2:38" x14ac:dyDescent="0.25">
      <c r="B35">
        <v>117395</v>
      </c>
      <c r="C35">
        <v>118369</v>
      </c>
      <c r="D35">
        <v>24122</v>
      </c>
      <c r="E35">
        <v>94197</v>
      </c>
      <c r="F35">
        <v>23166</v>
      </c>
      <c r="H35">
        <v>89865</v>
      </c>
      <c r="J35">
        <f t="shared" si="6"/>
        <v>75449.8</v>
      </c>
      <c r="K35">
        <f t="shared" si="7"/>
        <v>1.191056835140716</v>
      </c>
      <c r="L35">
        <f t="shared" si="8"/>
        <v>118369</v>
      </c>
      <c r="M35">
        <f t="shared" si="9"/>
        <v>23166</v>
      </c>
      <c r="N35">
        <f t="shared" si="10"/>
        <v>75449.8</v>
      </c>
      <c r="O35">
        <f t="shared" si="11"/>
        <v>95203</v>
      </c>
      <c r="Q35">
        <v>1059</v>
      </c>
      <c r="R35">
        <v>104</v>
      </c>
      <c r="T35">
        <v>-367.39999999999418</v>
      </c>
      <c r="U35">
        <v>-102.59999999999127</v>
      </c>
      <c r="W35">
        <v>1803</v>
      </c>
      <c r="X35">
        <v>712.2</v>
      </c>
      <c r="AB35">
        <v>75449.8</v>
      </c>
      <c r="AC35">
        <v>1.191056835140716</v>
      </c>
      <c r="AI35">
        <v>75449.8</v>
      </c>
      <c r="AJ35">
        <v>1.191056835140716</v>
      </c>
    </row>
    <row r="36" spans="2:38" x14ac:dyDescent="0.25">
      <c r="B36">
        <v>61914</v>
      </c>
      <c r="C36">
        <v>31504</v>
      </c>
      <c r="D36">
        <v>44433</v>
      </c>
      <c r="E36">
        <v>95582</v>
      </c>
      <c r="F36">
        <v>61265</v>
      </c>
      <c r="H36">
        <v>85603</v>
      </c>
      <c r="J36">
        <f t="shared" si="6"/>
        <v>58939.6</v>
      </c>
      <c r="K36">
        <f t="shared" si="7"/>
        <v>1.4523851536148871</v>
      </c>
      <c r="L36">
        <f t="shared" si="8"/>
        <v>95582</v>
      </c>
      <c r="M36">
        <f t="shared" si="9"/>
        <v>31504</v>
      </c>
      <c r="N36">
        <f t="shared" si="10"/>
        <v>58939.6</v>
      </c>
      <c r="O36">
        <f t="shared" si="11"/>
        <v>64078</v>
      </c>
      <c r="Q36">
        <v>364</v>
      </c>
      <c r="R36">
        <v>1090</v>
      </c>
      <c r="T36">
        <v>47.19999999999709</v>
      </c>
      <c r="U36">
        <v>491</v>
      </c>
      <c r="W36">
        <v>2189.2000000000003</v>
      </c>
      <c r="X36">
        <v>493.40000000000003</v>
      </c>
      <c r="AB36">
        <v>58939.6</v>
      </c>
      <c r="AC36">
        <v>1.4523851536148871</v>
      </c>
      <c r="AK36">
        <v>58939.6</v>
      </c>
      <c r="AL36">
        <v>1.4523851536148871</v>
      </c>
    </row>
    <row r="37" spans="2:38" x14ac:dyDescent="0.25">
      <c r="B37">
        <v>51906</v>
      </c>
      <c r="C37">
        <v>108363</v>
      </c>
      <c r="D37">
        <v>5180</v>
      </c>
      <c r="E37">
        <v>40340</v>
      </c>
      <c r="F37">
        <v>86784</v>
      </c>
      <c r="H37">
        <v>105526</v>
      </c>
      <c r="J37">
        <f t="shared" si="6"/>
        <v>58514.6</v>
      </c>
      <c r="K37">
        <f t="shared" si="7"/>
        <v>1.8034131652613195</v>
      </c>
      <c r="L37">
        <f t="shared" si="8"/>
        <v>108363</v>
      </c>
      <c r="M37">
        <f t="shared" si="9"/>
        <v>5180</v>
      </c>
      <c r="N37">
        <f t="shared" si="10"/>
        <v>58514.6</v>
      </c>
      <c r="O37">
        <f t="shared" si="11"/>
        <v>103183</v>
      </c>
      <c r="Q37">
        <v>-1730</v>
      </c>
      <c r="R37">
        <v>136</v>
      </c>
      <c r="T37">
        <v>-968.20000000000437</v>
      </c>
      <c r="U37">
        <v>-562.59999999999854</v>
      </c>
      <c r="W37">
        <v>2054.6</v>
      </c>
      <c r="X37">
        <v>883.8</v>
      </c>
      <c r="AF37">
        <v>58514.6</v>
      </c>
      <c r="AG37">
        <v>1.8034131652613195</v>
      </c>
      <c r="AK37">
        <v>58514.6</v>
      </c>
      <c r="AL37">
        <v>1.8034131652613195</v>
      </c>
    </row>
    <row r="38" spans="2:38" x14ac:dyDescent="0.25">
      <c r="B38">
        <v>118208</v>
      </c>
      <c r="C38">
        <v>83189</v>
      </c>
      <c r="D38">
        <v>21517</v>
      </c>
      <c r="E38">
        <v>36441</v>
      </c>
      <c r="F38">
        <v>53373</v>
      </c>
      <c r="H38">
        <v>84131</v>
      </c>
      <c r="J38">
        <f t="shared" si="6"/>
        <v>62545.599999999999</v>
      </c>
      <c r="K38">
        <f t="shared" si="7"/>
        <v>1.3451146043846409</v>
      </c>
      <c r="L38">
        <f t="shared" si="8"/>
        <v>118208</v>
      </c>
      <c r="M38">
        <f t="shared" si="9"/>
        <v>21517</v>
      </c>
      <c r="N38">
        <f t="shared" si="10"/>
        <v>62545.599999999999</v>
      </c>
      <c r="O38">
        <f t="shared" si="11"/>
        <v>96691</v>
      </c>
      <c r="Q38">
        <v>737</v>
      </c>
      <c r="R38">
        <v>8</v>
      </c>
      <c r="T38">
        <v>406</v>
      </c>
      <c r="U38">
        <v>358.19999999999709</v>
      </c>
      <c r="W38">
        <v>2167.1999999999998</v>
      </c>
      <c r="X38">
        <v>459.8</v>
      </c>
      <c r="AB38">
        <v>62545.599999999999</v>
      </c>
      <c r="AC38">
        <v>1.3451146043846409</v>
      </c>
      <c r="AK38">
        <v>62545.599999999999</v>
      </c>
      <c r="AL38">
        <v>1.3451146043846409</v>
      </c>
    </row>
    <row r="39" spans="2:38" x14ac:dyDescent="0.25">
      <c r="B39">
        <v>117677</v>
      </c>
      <c r="C39">
        <v>64618</v>
      </c>
      <c r="D39">
        <v>70891</v>
      </c>
      <c r="E39">
        <v>97510</v>
      </c>
      <c r="F39">
        <v>42965</v>
      </c>
      <c r="H39">
        <v>128728</v>
      </c>
      <c r="J39">
        <f t="shared" si="6"/>
        <v>78732.2</v>
      </c>
      <c r="K39">
        <f t="shared" si="7"/>
        <v>1.6350108341949039</v>
      </c>
      <c r="L39">
        <f t="shared" si="8"/>
        <v>117677</v>
      </c>
      <c r="M39">
        <f t="shared" si="9"/>
        <v>42965</v>
      </c>
      <c r="N39">
        <f t="shared" si="10"/>
        <v>78732.2</v>
      </c>
      <c r="O39">
        <f t="shared" si="11"/>
        <v>74712</v>
      </c>
      <c r="Q39">
        <v>-914</v>
      </c>
      <c r="R39">
        <v>88</v>
      </c>
      <c r="T39">
        <v>1685</v>
      </c>
      <c r="U39">
        <v>43.19999999999709</v>
      </c>
      <c r="W39">
        <v>2455</v>
      </c>
      <c r="X39">
        <v>52.4</v>
      </c>
      <c r="AF39">
        <v>78732.2</v>
      </c>
      <c r="AG39">
        <v>1.6350108341949039</v>
      </c>
      <c r="AK39">
        <v>78732.2</v>
      </c>
      <c r="AL39">
        <v>1.6350108341949039</v>
      </c>
    </row>
    <row r="40" spans="2:38" x14ac:dyDescent="0.25">
      <c r="B40">
        <v>10256</v>
      </c>
      <c r="C40">
        <v>111531</v>
      </c>
      <c r="D40">
        <v>93269</v>
      </c>
      <c r="E40">
        <v>62351</v>
      </c>
      <c r="F40">
        <v>15061</v>
      </c>
      <c r="H40">
        <v>70380</v>
      </c>
      <c r="J40">
        <f t="shared" si="6"/>
        <v>58493.599999999999</v>
      </c>
      <c r="K40">
        <f t="shared" si="7"/>
        <v>1.2032085561497325</v>
      </c>
      <c r="L40">
        <f t="shared" si="8"/>
        <v>111531</v>
      </c>
      <c r="M40">
        <f t="shared" si="9"/>
        <v>10256</v>
      </c>
      <c r="N40">
        <f t="shared" si="10"/>
        <v>58493.599999999999</v>
      </c>
      <c r="O40">
        <f t="shared" si="11"/>
        <v>101275</v>
      </c>
      <c r="Q40">
        <v>-99</v>
      </c>
      <c r="R40">
        <v>0</v>
      </c>
      <c r="T40">
        <v>2774.5999999999985</v>
      </c>
      <c r="U40">
        <v>207</v>
      </c>
      <c r="W40">
        <v>2774.6</v>
      </c>
      <c r="X40">
        <v>268.2</v>
      </c>
      <c r="Z40">
        <v>58493.599999999999</v>
      </c>
      <c r="AA40">
        <v>1.2032085561497325</v>
      </c>
      <c r="AK40">
        <v>58493.599999999999</v>
      </c>
      <c r="AL40">
        <v>1.2032085561497325</v>
      </c>
    </row>
    <row r="41" spans="2:38" x14ac:dyDescent="0.25">
      <c r="B41">
        <v>71280</v>
      </c>
      <c r="C41">
        <v>61923</v>
      </c>
      <c r="D41">
        <v>90114</v>
      </c>
      <c r="E41">
        <v>114207</v>
      </c>
      <c r="F41">
        <v>4382</v>
      </c>
      <c r="H41">
        <v>118389</v>
      </c>
      <c r="J41">
        <f t="shared" si="6"/>
        <v>68381.2</v>
      </c>
      <c r="K41">
        <f t="shared" si="7"/>
        <v>1.7313091902452722</v>
      </c>
      <c r="L41">
        <f t="shared" si="8"/>
        <v>114207</v>
      </c>
      <c r="M41">
        <f t="shared" si="9"/>
        <v>4382</v>
      </c>
      <c r="N41">
        <f t="shared" si="10"/>
        <v>68381.2</v>
      </c>
      <c r="O41">
        <f t="shared" si="11"/>
        <v>109825</v>
      </c>
      <c r="Q41">
        <v>-4611</v>
      </c>
      <c r="R41">
        <v>-1348</v>
      </c>
      <c r="T41">
        <v>731.19999999999709</v>
      </c>
      <c r="U41">
        <v>-687.40000000000873</v>
      </c>
      <c r="W41">
        <v>1274.8000000000002</v>
      </c>
      <c r="X41">
        <v>1001</v>
      </c>
      <c r="AF41">
        <v>68381.2</v>
      </c>
      <c r="AG41">
        <v>1.7313091902452722</v>
      </c>
      <c r="AK41">
        <v>68381.2</v>
      </c>
      <c r="AL41">
        <v>1.7313091902452722</v>
      </c>
    </row>
    <row r="42" spans="2:38" x14ac:dyDescent="0.25">
      <c r="B42">
        <v>109115</v>
      </c>
      <c r="C42">
        <v>5325</v>
      </c>
      <c r="D42">
        <v>35209</v>
      </c>
      <c r="E42">
        <v>107384</v>
      </c>
      <c r="F42">
        <v>99588</v>
      </c>
      <c r="H42">
        <v>120523</v>
      </c>
      <c r="J42">
        <f t="shared" si="6"/>
        <v>71324.2</v>
      </c>
      <c r="K42">
        <f t="shared" si="7"/>
        <v>1.6897911227886189</v>
      </c>
      <c r="L42">
        <f t="shared" si="8"/>
        <v>109115</v>
      </c>
      <c r="M42">
        <f t="shared" si="9"/>
        <v>5325</v>
      </c>
      <c r="N42">
        <f t="shared" si="10"/>
        <v>71324.2</v>
      </c>
      <c r="O42">
        <f t="shared" si="11"/>
        <v>103790</v>
      </c>
      <c r="Q42">
        <v>967</v>
      </c>
      <c r="R42">
        <v>1050</v>
      </c>
      <c r="T42">
        <v>2665.5999999999913</v>
      </c>
      <c r="U42">
        <v>1052.8000000000029</v>
      </c>
      <c r="W42">
        <v>2909.6</v>
      </c>
      <c r="X42">
        <v>1126</v>
      </c>
      <c r="AF42">
        <v>71324.2</v>
      </c>
      <c r="AG42">
        <v>1.6897911227886189</v>
      </c>
      <c r="AK42">
        <v>71324.2</v>
      </c>
      <c r="AL42">
        <v>1.6897911227886189</v>
      </c>
    </row>
    <row r="43" spans="2:38" x14ac:dyDescent="0.25">
      <c r="B43">
        <v>117525</v>
      </c>
      <c r="C43">
        <v>89230</v>
      </c>
      <c r="D43">
        <v>47579</v>
      </c>
      <c r="E43">
        <v>120961</v>
      </c>
      <c r="F43">
        <v>75521</v>
      </c>
      <c r="H43">
        <v>120657</v>
      </c>
      <c r="J43">
        <f t="shared" si="6"/>
        <v>90163.199999999997</v>
      </c>
      <c r="K43">
        <f t="shared" si="7"/>
        <v>1.338206718483816</v>
      </c>
      <c r="L43">
        <f t="shared" si="8"/>
        <v>120961</v>
      </c>
      <c r="M43">
        <f t="shared" si="9"/>
        <v>47579</v>
      </c>
      <c r="N43">
        <f t="shared" si="10"/>
        <v>90163.199999999997</v>
      </c>
      <c r="O43">
        <f t="shared" si="11"/>
        <v>73382</v>
      </c>
      <c r="Q43">
        <v>2454</v>
      </c>
      <c r="R43">
        <v>2</v>
      </c>
      <c r="T43">
        <v>988.19999999999709</v>
      </c>
      <c r="U43">
        <v>402.59999999999127</v>
      </c>
      <c r="W43">
        <v>2273.7999999999997</v>
      </c>
      <c r="X43">
        <v>405.4</v>
      </c>
      <c r="AB43">
        <v>90163.199999999997</v>
      </c>
      <c r="AC43">
        <v>1.338206718483816</v>
      </c>
      <c r="AK43">
        <v>90163.199999999997</v>
      </c>
      <c r="AL43">
        <v>1.338206718483816</v>
      </c>
    </row>
    <row r="44" spans="2:38" x14ac:dyDescent="0.25">
      <c r="B44">
        <v>88309</v>
      </c>
      <c r="C44">
        <v>36348</v>
      </c>
      <c r="D44">
        <v>54149</v>
      </c>
      <c r="E44">
        <v>112686</v>
      </c>
      <c r="F44">
        <v>8893</v>
      </c>
      <c r="H44">
        <v>97551</v>
      </c>
      <c r="J44">
        <f t="shared" si="6"/>
        <v>60077</v>
      </c>
      <c r="K44">
        <f t="shared" si="7"/>
        <v>1.6237661667526675</v>
      </c>
      <c r="L44">
        <f t="shared" si="8"/>
        <v>112686</v>
      </c>
      <c r="M44">
        <f t="shared" si="9"/>
        <v>8893</v>
      </c>
      <c r="N44">
        <f t="shared" si="10"/>
        <v>60077</v>
      </c>
      <c r="O44">
        <f t="shared" si="11"/>
        <v>103793</v>
      </c>
      <c r="Q44">
        <v>12</v>
      </c>
      <c r="R44">
        <v>16</v>
      </c>
      <c r="T44">
        <v>569.59999999999854</v>
      </c>
      <c r="U44">
        <v>514.19999999999709</v>
      </c>
      <c r="W44">
        <v>2068.4</v>
      </c>
      <c r="X44">
        <v>588.20000000000005</v>
      </c>
      <c r="AF44">
        <v>60077</v>
      </c>
      <c r="AG44">
        <v>1.6237661667526675</v>
      </c>
      <c r="AK44">
        <v>60077</v>
      </c>
      <c r="AL44">
        <v>1.6237661667526675</v>
      </c>
    </row>
    <row r="45" spans="2:38" x14ac:dyDescent="0.25">
      <c r="B45">
        <v>111153</v>
      </c>
      <c r="C45">
        <v>34632</v>
      </c>
      <c r="D45">
        <v>90059</v>
      </c>
      <c r="E45">
        <v>31806</v>
      </c>
      <c r="F45">
        <v>81465</v>
      </c>
      <c r="H45">
        <v>97891</v>
      </c>
      <c r="J45">
        <f t="shared" si="6"/>
        <v>69823</v>
      </c>
      <c r="K45">
        <f t="shared" si="7"/>
        <v>1.4019878836486546</v>
      </c>
      <c r="L45">
        <f t="shared" si="8"/>
        <v>111153</v>
      </c>
      <c r="M45">
        <f t="shared" si="9"/>
        <v>31806</v>
      </c>
      <c r="N45">
        <f t="shared" si="10"/>
        <v>69823</v>
      </c>
      <c r="O45">
        <f t="shared" si="11"/>
        <v>79347</v>
      </c>
      <c r="Q45">
        <v>-1493</v>
      </c>
      <c r="R45">
        <v>-133</v>
      </c>
      <c r="T45">
        <v>1484.1999999999971</v>
      </c>
      <c r="U45">
        <v>-292</v>
      </c>
      <c r="W45">
        <v>1911.4</v>
      </c>
      <c r="X45">
        <v>576</v>
      </c>
      <c r="AB45">
        <v>69823</v>
      </c>
      <c r="AC45">
        <v>1.4019878836486546</v>
      </c>
      <c r="AK45">
        <v>69823</v>
      </c>
      <c r="AL45">
        <v>1.4019878836486546</v>
      </c>
    </row>
    <row r="46" spans="2:38" x14ac:dyDescent="0.25">
      <c r="B46">
        <v>19574</v>
      </c>
      <c r="C46">
        <v>41756</v>
      </c>
      <c r="D46">
        <v>39754</v>
      </c>
      <c r="E46">
        <v>43205</v>
      </c>
      <c r="F46">
        <v>119938</v>
      </c>
      <c r="H46">
        <v>66283</v>
      </c>
      <c r="J46">
        <f t="shared" si="6"/>
        <v>52845.4</v>
      </c>
      <c r="K46">
        <f t="shared" si="7"/>
        <v>1.2542813565608359</v>
      </c>
      <c r="L46">
        <f t="shared" si="8"/>
        <v>119938</v>
      </c>
      <c r="M46">
        <f t="shared" si="9"/>
        <v>19574</v>
      </c>
      <c r="N46">
        <f t="shared" si="10"/>
        <v>52845.4</v>
      </c>
      <c r="O46">
        <f t="shared" si="11"/>
        <v>100364</v>
      </c>
      <c r="Q46">
        <v>1216</v>
      </c>
      <c r="R46">
        <v>90</v>
      </c>
      <c r="T46">
        <v>422.80000000000291</v>
      </c>
      <c r="U46">
        <v>15.200000000004366</v>
      </c>
      <c r="W46">
        <v>2267.6000000000004</v>
      </c>
      <c r="X46">
        <v>144</v>
      </c>
      <c r="Z46">
        <v>52845.4</v>
      </c>
      <c r="AA46">
        <v>1.2542813565608359</v>
      </c>
      <c r="AI46">
        <v>52845.4</v>
      </c>
      <c r="AJ46">
        <v>1.2542813565608359</v>
      </c>
    </row>
    <row r="47" spans="2:38" x14ac:dyDescent="0.25">
      <c r="B47">
        <v>30886</v>
      </c>
      <c r="C47">
        <v>20053</v>
      </c>
      <c r="D47">
        <v>59130</v>
      </c>
      <c r="E47">
        <v>85549</v>
      </c>
      <c r="F47">
        <v>17755</v>
      </c>
      <c r="H47">
        <v>49164</v>
      </c>
      <c r="J47">
        <f t="shared" si="6"/>
        <v>42674.6</v>
      </c>
      <c r="K47">
        <f t="shared" si="7"/>
        <v>1.1520670375352082</v>
      </c>
      <c r="L47">
        <f t="shared" si="8"/>
        <v>85549</v>
      </c>
      <c r="M47">
        <f t="shared" si="9"/>
        <v>17755</v>
      </c>
      <c r="N47">
        <f t="shared" si="10"/>
        <v>42674.6</v>
      </c>
      <c r="O47">
        <f t="shared" si="11"/>
        <v>67794</v>
      </c>
      <c r="Q47">
        <v>-3111</v>
      </c>
      <c r="R47">
        <v>-262</v>
      </c>
      <c r="T47">
        <v>953</v>
      </c>
      <c r="U47">
        <v>323.40000000000146</v>
      </c>
      <c r="W47">
        <v>1280.1999999999998</v>
      </c>
      <c r="X47">
        <v>521.80000000000007</v>
      </c>
      <c r="Z47">
        <v>42674.6</v>
      </c>
      <c r="AA47">
        <v>1.1520670375352082</v>
      </c>
      <c r="AI47">
        <v>42674.6</v>
      </c>
      <c r="AJ47">
        <v>1.1520670375352082</v>
      </c>
    </row>
    <row r="48" spans="2:38" x14ac:dyDescent="0.25">
      <c r="B48">
        <v>84111</v>
      </c>
      <c r="C48">
        <v>61417</v>
      </c>
      <c r="D48">
        <v>35740</v>
      </c>
      <c r="E48">
        <v>9246</v>
      </c>
      <c r="F48">
        <v>100502</v>
      </c>
      <c r="H48">
        <v>61897</v>
      </c>
      <c r="J48">
        <f t="shared" si="6"/>
        <v>58203.199999999997</v>
      </c>
      <c r="K48">
        <f t="shared" si="7"/>
        <v>1.0634638645297854</v>
      </c>
      <c r="L48">
        <f t="shared" si="8"/>
        <v>100502</v>
      </c>
      <c r="M48">
        <f t="shared" si="9"/>
        <v>9246</v>
      </c>
      <c r="N48">
        <f t="shared" si="10"/>
        <v>58203.199999999997</v>
      </c>
      <c r="O48">
        <f t="shared" si="11"/>
        <v>91256</v>
      </c>
      <c r="Q48">
        <v>151</v>
      </c>
      <c r="R48">
        <v>-47</v>
      </c>
      <c r="T48">
        <v>-492.40000000000146</v>
      </c>
      <c r="U48">
        <v>-639</v>
      </c>
      <c r="W48">
        <v>1468</v>
      </c>
      <c r="X48">
        <v>691</v>
      </c>
      <c r="AB48">
        <v>58203.199999999997</v>
      </c>
      <c r="AC48">
        <v>1.0634638645297854</v>
      </c>
      <c r="AI48">
        <v>58203.199999999997</v>
      </c>
      <c r="AJ48">
        <v>1.0634638645297854</v>
      </c>
    </row>
    <row r="49" spans="2:38" x14ac:dyDescent="0.25">
      <c r="B49">
        <v>34629</v>
      </c>
      <c r="C49">
        <v>33649</v>
      </c>
      <c r="D49">
        <v>90743</v>
      </c>
      <c r="E49">
        <v>42191</v>
      </c>
      <c r="F49">
        <v>66837</v>
      </c>
      <c r="H49">
        <v>104784</v>
      </c>
      <c r="J49">
        <f t="shared" si="6"/>
        <v>53609.8</v>
      </c>
      <c r="K49">
        <f t="shared" si="7"/>
        <v>1.9545680080880734</v>
      </c>
      <c r="L49">
        <f t="shared" si="8"/>
        <v>90743</v>
      </c>
      <c r="M49">
        <f t="shared" si="9"/>
        <v>33649</v>
      </c>
      <c r="N49">
        <f t="shared" si="10"/>
        <v>53609.8</v>
      </c>
      <c r="O49">
        <f t="shared" si="11"/>
        <v>57094</v>
      </c>
      <c r="Q49">
        <v>-2841</v>
      </c>
      <c r="R49">
        <v>383</v>
      </c>
      <c r="T49">
        <v>-190.39999999999418</v>
      </c>
      <c r="U49">
        <v>-365</v>
      </c>
      <c r="W49">
        <v>758</v>
      </c>
      <c r="X49">
        <v>420.2</v>
      </c>
      <c r="AD49">
        <v>53609.8</v>
      </c>
      <c r="AE49">
        <v>1.9545680080880734</v>
      </c>
      <c r="AK49">
        <v>53609.8</v>
      </c>
      <c r="AL49">
        <v>1.9545680080880734</v>
      </c>
    </row>
    <row r="50" spans="2:38" x14ac:dyDescent="0.25">
      <c r="B50">
        <v>70676</v>
      </c>
      <c r="C50">
        <v>35957</v>
      </c>
      <c r="D50">
        <v>110473</v>
      </c>
      <c r="E50">
        <v>13386</v>
      </c>
      <c r="F50">
        <v>60334</v>
      </c>
      <c r="H50">
        <v>75350</v>
      </c>
      <c r="J50">
        <f t="shared" si="6"/>
        <v>58165.2</v>
      </c>
      <c r="K50">
        <f t="shared" si="7"/>
        <v>1.2954481373742375</v>
      </c>
      <c r="L50">
        <f t="shared" si="8"/>
        <v>110473</v>
      </c>
      <c r="M50">
        <f t="shared" si="9"/>
        <v>13386</v>
      </c>
      <c r="N50">
        <f t="shared" si="10"/>
        <v>58165.2</v>
      </c>
      <c r="O50">
        <f t="shared" si="11"/>
        <v>97087</v>
      </c>
      <c r="Q50">
        <v>1427</v>
      </c>
      <c r="R50">
        <v>11</v>
      </c>
      <c r="T50">
        <v>502.79999999999563</v>
      </c>
      <c r="U50">
        <v>39.399999999994179</v>
      </c>
      <c r="W50">
        <v>1555.6</v>
      </c>
      <c r="X50">
        <v>39.400000000000006</v>
      </c>
      <c r="Z50">
        <v>58165.2</v>
      </c>
      <c r="AA50">
        <v>1.2954481373742375</v>
      </c>
      <c r="AI50">
        <v>58165.2</v>
      </c>
      <c r="AJ50">
        <v>1.2954481373742375</v>
      </c>
    </row>
    <row r="51" spans="2:38" x14ac:dyDescent="0.25">
      <c r="B51">
        <v>27540</v>
      </c>
      <c r="C51">
        <v>15080</v>
      </c>
      <c r="D51">
        <v>19348</v>
      </c>
      <c r="E51">
        <v>6358</v>
      </c>
      <c r="F51">
        <v>15314</v>
      </c>
      <c r="H51">
        <v>39031</v>
      </c>
      <c r="J51">
        <f t="shared" si="6"/>
        <v>16728</v>
      </c>
      <c r="K51">
        <f t="shared" si="7"/>
        <v>2.3332735533237687</v>
      </c>
      <c r="L51">
        <f t="shared" si="8"/>
        <v>27540</v>
      </c>
      <c r="M51">
        <f t="shared" si="9"/>
        <v>6358</v>
      </c>
      <c r="N51">
        <f t="shared" si="10"/>
        <v>16728</v>
      </c>
      <c r="O51">
        <f t="shared" si="11"/>
        <v>21182</v>
      </c>
      <c r="Q51">
        <v>-2666</v>
      </c>
      <c r="R51">
        <v>-92</v>
      </c>
      <c r="T51">
        <v>2091</v>
      </c>
      <c r="U51">
        <v>274</v>
      </c>
      <c r="W51">
        <v>2848.6000000000004</v>
      </c>
      <c r="X51">
        <v>451.2</v>
      </c>
      <c r="AD51">
        <v>16728</v>
      </c>
      <c r="AE51">
        <v>2.3332735533237687</v>
      </c>
      <c r="AK51">
        <v>16728</v>
      </c>
      <c r="AL51">
        <v>2.3332735533237687</v>
      </c>
    </row>
    <row r="52" spans="2:38" x14ac:dyDescent="0.25">
      <c r="B52">
        <v>21957</v>
      </c>
      <c r="C52">
        <v>98784</v>
      </c>
      <c r="D52">
        <v>2463</v>
      </c>
      <c r="E52">
        <v>56073</v>
      </c>
      <c r="F52">
        <v>21370</v>
      </c>
      <c r="H52">
        <v>57683</v>
      </c>
      <c r="J52">
        <f t="shared" si="6"/>
        <v>40129.4</v>
      </c>
      <c r="K52">
        <f t="shared" si="7"/>
        <v>1.4374249303503166</v>
      </c>
      <c r="L52">
        <f t="shared" si="8"/>
        <v>98784</v>
      </c>
      <c r="M52">
        <f t="shared" si="9"/>
        <v>2463</v>
      </c>
      <c r="N52">
        <f t="shared" si="10"/>
        <v>40129.4</v>
      </c>
      <c r="O52">
        <f t="shared" si="11"/>
        <v>96321</v>
      </c>
      <c r="Q52">
        <v>365</v>
      </c>
      <c r="R52">
        <v>-1691</v>
      </c>
      <c r="T52">
        <v>375.80000000000291</v>
      </c>
      <c r="U52">
        <v>32.599999999998545</v>
      </c>
      <c r="W52">
        <v>1125.4000000000001</v>
      </c>
      <c r="X52">
        <v>901.00000000000011</v>
      </c>
      <c r="Z52">
        <v>40129.4</v>
      </c>
      <c r="AA52">
        <v>1.4374249303503166</v>
      </c>
      <c r="AK52">
        <v>40129.4</v>
      </c>
      <c r="AL52">
        <v>1.4374249303503166</v>
      </c>
    </row>
    <row r="53" spans="2:38" x14ac:dyDescent="0.25">
      <c r="B53">
        <v>33166</v>
      </c>
      <c r="C53">
        <v>4377</v>
      </c>
      <c r="D53">
        <v>21319</v>
      </c>
      <c r="E53">
        <v>99000</v>
      </c>
      <c r="F53">
        <v>28591</v>
      </c>
      <c r="H53">
        <v>51519</v>
      </c>
      <c r="J53">
        <f t="shared" si="6"/>
        <v>37290.6</v>
      </c>
      <c r="K53">
        <f t="shared" si="7"/>
        <v>1.3815546008913775</v>
      </c>
      <c r="L53">
        <f t="shared" si="8"/>
        <v>99000</v>
      </c>
      <c r="M53">
        <f t="shared" si="9"/>
        <v>4377</v>
      </c>
      <c r="N53">
        <f t="shared" si="10"/>
        <v>37290.6</v>
      </c>
      <c r="O53">
        <f t="shared" si="11"/>
        <v>94623</v>
      </c>
      <c r="Q53">
        <v>1704</v>
      </c>
      <c r="R53">
        <v>2083</v>
      </c>
      <c r="T53">
        <v>1030.1999999999971</v>
      </c>
      <c r="U53">
        <v>292.79999999999563</v>
      </c>
      <c r="W53">
        <v>1057.3999999999999</v>
      </c>
      <c r="X53">
        <v>370.8</v>
      </c>
      <c r="Z53">
        <v>37290.6</v>
      </c>
      <c r="AA53">
        <v>1.3815546008913775</v>
      </c>
      <c r="AK53">
        <v>37290.6</v>
      </c>
      <c r="AL53">
        <v>1.3815546008913775</v>
      </c>
    </row>
    <row r="54" spans="2:38" x14ac:dyDescent="0.25">
      <c r="B54">
        <v>115730</v>
      </c>
      <c r="C54">
        <v>113362</v>
      </c>
      <c r="D54">
        <v>50995</v>
      </c>
      <c r="E54">
        <v>119423</v>
      </c>
      <c r="F54">
        <v>45167</v>
      </c>
      <c r="H54">
        <v>109476</v>
      </c>
      <c r="J54">
        <f t="shared" si="6"/>
        <v>88935.4</v>
      </c>
      <c r="K54">
        <f t="shared" si="7"/>
        <v>1.2309608997092272</v>
      </c>
      <c r="L54">
        <f t="shared" si="8"/>
        <v>119423</v>
      </c>
      <c r="M54">
        <f t="shared" si="9"/>
        <v>45167</v>
      </c>
      <c r="N54">
        <f t="shared" si="10"/>
        <v>88935.4</v>
      </c>
      <c r="O54">
        <f t="shared" si="11"/>
        <v>74256</v>
      </c>
      <c r="Q54">
        <v>990</v>
      </c>
      <c r="R54">
        <v>220</v>
      </c>
      <c r="T54">
        <v>-1272.8000000000029</v>
      </c>
      <c r="U54">
        <v>664.19999999999709</v>
      </c>
      <c r="W54">
        <v>3006.3999999999996</v>
      </c>
      <c r="X54">
        <v>667.8</v>
      </c>
      <c r="AB54">
        <v>88935.4</v>
      </c>
      <c r="AC54">
        <v>1.2309608997092272</v>
      </c>
      <c r="AK54">
        <v>88935.4</v>
      </c>
      <c r="AL54">
        <v>1.2309608997092272</v>
      </c>
    </row>
    <row r="55" spans="2:38" x14ac:dyDescent="0.25">
      <c r="B55">
        <v>82278</v>
      </c>
      <c r="C55">
        <v>23771</v>
      </c>
      <c r="D55">
        <v>9515</v>
      </c>
      <c r="E55">
        <v>120916</v>
      </c>
      <c r="F55">
        <v>14295</v>
      </c>
      <c r="H55">
        <v>62735</v>
      </c>
      <c r="J55">
        <f t="shared" si="6"/>
        <v>50155</v>
      </c>
      <c r="K55">
        <f t="shared" si="7"/>
        <v>1.2508224504037484</v>
      </c>
      <c r="L55">
        <f t="shared" si="8"/>
        <v>120916</v>
      </c>
      <c r="M55">
        <f t="shared" si="9"/>
        <v>9515</v>
      </c>
      <c r="N55">
        <f t="shared" si="10"/>
        <v>50155</v>
      </c>
      <c r="O55">
        <f t="shared" si="11"/>
        <v>111401</v>
      </c>
      <c r="Q55">
        <v>-5407</v>
      </c>
      <c r="R55">
        <v>719</v>
      </c>
      <c r="T55">
        <v>192.40000000000146</v>
      </c>
      <c r="U55">
        <v>553</v>
      </c>
      <c r="W55">
        <v>1068</v>
      </c>
      <c r="X55">
        <v>556.20000000000005</v>
      </c>
      <c r="Z55">
        <v>50155</v>
      </c>
      <c r="AA55">
        <v>1.2508224504037484</v>
      </c>
      <c r="AK55">
        <v>50155</v>
      </c>
      <c r="AL55">
        <v>1.2508224504037484</v>
      </c>
    </row>
    <row r="56" spans="2:38" x14ac:dyDescent="0.25">
      <c r="B56">
        <v>9850</v>
      </c>
      <c r="C56">
        <v>95186</v>
      </c>
      <c r="D56">
        <v>39974</v>
      </c>
      <c r="E56">
        <v>121162</v>
      </c>
      <c r="F56">
        <v>12103</v>
      </c>
      <c r="H56">
        <v>63242</v>
      </c>
      <c r="J56">
        <f t="shared" si="6"/>
        <v>55655</v>
      </c>
      <c r="K56">
        <f t="shared" si="7"/>
        <v>1.1363219836492677</v>
      </c>
      <c r="L56">
        <f t="shared" si="8"/>
        <v>121162</v>
      </c>
      <c r="M56">
        <f t="shared" si="9"/>
        <v>9850</v>
      </c>
      <c r="N56">
        <f t="shared" si="10"/>
        <v>55655</v>
      </c>
      <c r="O56">
        <f t="shared" si="11"/>
        <v>111312</v>
      </c>
      <c r="Q56">
        <v>1373</v>
      </c>
      <c r="R56">
        <v>-464</v>
      </c>
      <c r="T56">
        <v>182</v>
      </c>
      <c r="U56">
        <v>294.19999999999709</v>
      </c>
      <c r="W56">
        <v>947.2</v>
      </c>
      <c r="X56">
        <v>890.6</v>
      </c>
      <c r="Z56">
        <v>55655</v>
      </c>
      <c r="AA56">
        <v>1.1363219836492677</v>
      </c>
      <c r="AK56">
        <v>55655</v>
      </c>
      <c r="AL56">
        <v>1.1363219836492677</v>
      </c>
    </row>
    <row r="57" spans="2:38" x14ac:dyDescent="0.25">
      <c r="B57">
        <v>109538</v>
      </c>
      <c r="C57">
        <v>24462</v>
      </c>
      <c r="D57">
        <v>110576</v>
      </c>
      <c r="E57">
        <v>55449</v>
      </c>
      <c r="F57">
        <v>23948</v>
      </c>
      <c r="H57">
        <v>93795</v>
      </c>
      <c r="J57">
        <f t="shared" si="6"/>
        <v>64794.6</v>
      </c>
      <c r="K57">
        <f t="shared" si="7"/>
        <v>1.4475743348982786</v>
      </c>
      <c r="L57">
        <f t="shared" si="8"/>
        <v>110576</v>
      </c>
      <c r="M57">
        <f t="shared" si="9"/>
        <v>23948</v>
      </c>
      <c r="N57">
        <f t="shared" si="10"/>
        <v>64794.6</v>
      </c>
      <c r="O57">
        <f t="shared" si="11"/>
        <v>86628</v>
      </c>
      <c r="Q57">
        <v>2037</v>
      </c>
      <c r="R57">
        <v>25</v>
      </c>
      <c r="T57">
        <v>244.19999999999709</v>
      </c>
      <c r="U57">
        <v>280.19999999999709</v>
      </c>
      <c r="W57">
        <v>2195</v>
      </c>
      <c r="X57">
        <v>662.6</v>
      </c>
      <c r="AB57">
        <v>64794.6</v>
      </c>
      <c r="AC57">
        <v>1.4475743348982786</v>
      </c>
      <c r="AK57">
        <v>64794.6</v>
      </c>
      <c r="AL57">
        <v>1.4475743348982786</v>
      </c>
    </row>
    <row r="58" spans="2:38" x14ac:dyDescent="0.25">
      <c r="B58">
        <v>86179</v>
      </c>
      <c r="C58">
        <v>54240</v>
      </c>
      <c r="D58">
        <v>11894</v>
      </c>
      <c r="E58">
        <v>41451</v>
      </c>
      <c r="F58">
        <v>13177</v>
      </c>
      <c r="H58">
        <v>71535</v>
      </c>
      <c r="J58">
        <f t="shared" si="6"/>
        <v>41388.199999999997</v>
      </c>
      <c r="K58">
        <f t="shared" si="7"/>
        <v>1.7283911839606458</v>
      </c>
      <c r="L58">
        <f t="shared" si="8"/>
        <v>86179</v>
      </c>
      <c r="M58">
        <f t="shared" si="9"/>
        <v>11894</v>
      </c>
      <c r="N58">
        <f t="shared" si="10"/>
        <v>41388.199999999997</v>
      </c>
      <c r="O58">
        <f t="shared" si="11"/>
        <v>74285</v>
      </c>
      <c r="Q58">
        <v>1425</v>
      </c>
      <c r="R58">
        <v>-83</v>
      </c>
      <c r="T58">
        <v>1167.1999999999971</v>
      </c>
      <c r="U58">
        <v>175.19999999999709</v>
      </c>
      <c r="W58">
        <v>1676.8000000000002</v>
      </c>
      <c r="X58">
        <v>175.2</v>
      </c>
      <c r="AD58">
        <v>41388.199999999997</v>
      </c>
      <c r="AE58">
        <v>1.7283911839606458</v>
      </c>
      <c r="AK58">
        <v>41388.199999999997</v>
      </c>
      <c r="AL58">
        <v>1.7283911839606458</v>
      </c>
    </row>
    <row r="59" spans="2:38" x14ac:dyDescent="0.25">
      <c r="B59">
        <v>68925</v>
      </c>
      <c r="C59">
        <v>107382</v>
      </c>
      <c r="D59">
        <v>39920</v>
      </c>
      <c r="E59">
        <v>113886</v>
      </c>
      <c r="F59">
        <v>68301</v>
      </c>
      <c r="H59">
        <v>99093</v>
      </c>
      <c r="J59">
        <f t="shared" si="6"/>
        <v>79682.8</v>
      </c>
      <c r="K59">
        <f t="shared" si="7"/>
        <v>1.2435933476233265</v>
      </c>
      <c r="L59">
        <f t="shared" si="8"/>
        <v>113886</v>
      </c>
      <c r="M59">
        <f t="shared" si="9"/>
        <v>39920</v>
      </c>
      <c r="N59">
        <f t="shared" si="10"/>
        <v>79682.8</v>
      </c>
      <c r="O59">
        <f t="shared" si="11"/>
        <v>73966</v>
      </c>
      <c r="Q59">
        <v>-291</v>
      </c>
      <c r="R59">
        <v>-36</v>
      </c>
      <c r="T59">
        <v>864.40000000000873</v>
      </c>
      <c r="U59">
        <v>421.40000000000873</v>
      </c>
      <c r="W59">
        <v>2224</v>
      </c>
      <c r="X59">
        <v>421.4</v>
      </c>
      <c r="AB59">
        <v>79682.8</v>
      </c>
      <c r="AC59">
        <v>1.2435933476233265</v>
      </c>
      <c r="AI59">
        <v>79682.8</v>
      </c>
      <c r="AJ59">
        <v>1.2435933476233265</v>
      </c>
    </row>
    <row r="60" spans="2:38" x14ac:dyDescent="0.25">
      <c r="B60">
        <v>15895</v>
      </c>
      <c r="C60">
        <v>107123</v>
      </c>
      <c r="D60">
        <v>24460</v>
      </c>
      <c r="E60">
        <v>121367</v>
      </c>
      <c r="F60">
        <v>13156</v>
      </c>
      <c r="H60">
        <v>62153</v>
      </c>
      <c r="J60">
        <f t="shared" si="6"/>
        <v>56400.2</v>
      </c>
      <c r="K60">
        <f t="shared" si="7"/>
        <v>1.101999638299155</v>
      </c>
      <c r="L60">
        <f t="shared" si="8"/>
        <v>121367</v>
      </c>
      <c r="M60">
        <f t="shared" si="9"/>
        <v>13156</v>
      </c>
      <c r="N60">
        <f t="shared" si="10"/>
        <v>56400.2</v>
      </c>
      <c r="O60">
        <f t="shared" si="11"/>
        <v>108211</v>
      </c>
      <c r="Q60">
        <v>-700</v>
      </c>
      <c r="R60">
        <v>1</v>
      </c>
      <c r="T60">
        <v>878</v>
      </c>
      <c r="U60">
        <v>540.59999999999854</v>
      </c>
      <c r="W60">
        <v>2210.4</v>
      </c>
      <c r="X60">
        <v>540.6</v>
      </c>
      <c r="Z60">
        <v>56400.2</v>
      </c>
      <c r="AA60">
        <v>1.101999638299155</v>
      </c>
      <c r="AI60">
        <v>56400.2</v>
      </c>
      <c r="AJ60">
        <v>1.101999638299155</v>
      </c>
    </row>
    <row r="61" spans="2:38" x14ac:dyDescent="0.25">
      <c r="B61">
        <v>53353</v>
      </c>
      <c r="C61">
        <v>26531</v>
      </c>
      <c r="D61">
        <v>24238</v>
      </c>
      <c r="E61">
        <v>90833</v>
      </c>
      <c r="F61">
        <v>44223</v>
      </c>
      <c r="H61">
        <v>105669</v>
      </c>
      <c r="J61">
        <f t="shared" si="6"/>
        <v>47835.6</v>
      </c>
      <c r="K61">
        <f t="shared" si="7"/>
        <v>2.2090033364272634</v>
      </c>
      <c r="L61">
        <f t="shared" si="8"/>
        <v>90833</v>
      </c>
      <c r="M61">
        <f t="shared" si="9"/>
        <v>24238</v>
      </c>
      <c r="N61">
        <f t="shared" si="10"/>
        <v>47835.6</v>
      </c>
      <c r="O61">
        <f t="shared" si="11"/>
        <v>66595</v>
      </c>
      <c r="Q61">
        <v>996</v>
      </c>
      <c r="R61">
        <v>0</v>
      </c>
      <c r="T61">
        <v>-823.20000000000437</v>
      </c>
      <c r="U61">
        <v>-282.20000000000437</v>
      </c>
      <c r="W61">
        <v>2574.4</v>
      </c>
      <c r="X61">
        <v>657.4</v>
      </c>
      <c r="AD61">
        <v>47835.6</v>
      </c>
      <c r="AE61">
        <v>2.2090033364272634</v>
      </c>
      <c r="AK61">
        <v>47835.6</v>
      </c>
      <c r="AL61">
        <v>2.2090033364272634</v>
      </c>
    </row>
    <row r="62" spans="2:38" x14ac:dyDescent="0.25">
      <c r="B62">
        <v>74745</v>
      </c>
      <c r="C62">
        <v>100682</v>
      </c>
      <c r="D62">
        <v>101117</v>
      </c>
      <c r="E62">
        <v>61492</v>
      </c>
      <c r="F62">
        <v>68746</v>
      </c>
      <c r="H62">
        <v>89341</v>
      </c>
      <c r="J62">
        <f t="shared" si="6"/>
        <v>81356.399999999994</v>
      </c>
      <c r="K62">
        <f t="shared" si="7"/>
        <v>1.0981434773416721</v>
      </c>
      <c r="L62">
        <f t="shared" si="8"/>
        <v>101117</v>
      </c>
      <c r="M62">
        <f t="shared" si="9"/>
        <v>61492</v>
      </c>
      <c r="N62">
        <f t="shared" si="10"/>
        <v>81356.399999999994</v>
      </c>
      <c r="O62">
        <f t="shared" si="11"/>
        <v>39625</v>
      </c>
      <c r="Q62">
        <v>-5123</v>
      </c>
      <c r="R62">
        <v>0</v>
      </c>
      <c r="T62">
        <v>-537</v>
      </c>
      <c r="U62">
        <v>-348.20000000001164</v>
      </c>
      <c r="W62">
        <v>1657.3999999999999</v>
      </c>
      <c r="X62">
        <v>411.8</v>
      </c>
      <c r="AB62">
        <v>81356.399999999994</v>
      </c>
      <c r="AC62">
        <v>1.0981434773416721</v>
      </c>
      <c r="AI62">
        <v>81356.399999999994</v>
      </c>
      <c r="AJ62">
        <v>1.0981434773416721</v>
      </c>
    </row>
    <row r="63" spans="2:38" x14ac:dyDescent="0.25">
      <c r="B63">
        <v>72708</v>
      </c>
      <c r="C63">
        <v>97779</v>
      </c>
      <c r="D63">
        <v>74682</v>
      </c>
      <c r="E63">
        <v>16510</v>
      </c>
      <c r="F63">
        <v>36253</v>
      </c>
      <c r="H63">
        <v>80918</v>
      </c>
      <c r="J63">
        <f t="shared" si="6"/>
        <v>59586.400000000001</v>
      </c>
      <c r="K63">
        <f t="shared" si="7"/>
        <v>1.3579944416846796</v>
      </c>
      <c r="L63">
        <f t="shared" si="8"/>
        <v>97779</v>
      </c>
      <c r="M63">
        <f t="shared" si="9"/>
        <v>16510</v>
      </c>
      <c r="N63">
        <f t="shared" si="10"/>
        <v>59586.400000000001</v>
      </c>
      <c r="O63">
        <f t="shared" si="11"/>
        <v>81269</v>
      </c>
      <c r="Q63">
        <v>-3214</v>
      </c>
      <c r="R63">
        <v>83</v>
      </c>
      <c r="T63">
        <v>325</v>
      </c>
      <c r="U63">
        <v>49.599999999998545</v>
      </c>
      <c r="W63">
        <v>2087.4</v>
      </c>
      <c r="X63">
        <v>321.60000000000002</v>
      </c>
      <c r="AB63">
        <v>59586.400000000001</v>
      </c>
      <c r="AC63">
        <v>1.3579944416846796</v>
      </c>
      <c r="AK63">
        <v>59586.400000000001</v>
      </c>
      <c r="AL63">
        <v>1.3579944416846796</v>
      </c>
    </row>
    <row r="64" spans="2:38" x14ac:dyDescent="0.25">
      <c r="B64">
        <v>120450</v>
      </c>
      <c r="C64">
        <v>118137</v>
      </c>
      <c r="D64">
        <v>84574</v>
      </c>
      <c r="E64">
        <v>71618</v>
      </c>
      <c r="F64">
        <v>20708</v>
      </c>
      <c r="H64">
        <v>129451</v>
      </c>
      <c r="J64">
        <f t="shared" si="6"/>
        <v>83097.399999999994</v>
      </c>
      <c r="K64">
        <f t="shared" si="7"/>
        <v>1.5578225070820508</v>
      </c>
      <c r="L64">
        <f t="shared" si="8"/>
        <v>120450</v>
      </c>
      <c r="M64">
        <f t="shared" si="9"/>
        <v>20708</v>
      </c>
      <c r="N64">
        <f t="shared" si="10"/>
        <v>83097.399999999994</v>
      </c>
      <c r="O64">
        <f t="shared" si="11"/>
        <v>99742</v>
      </c>
      <c r="Q64">
        <v>2884</v>
      </c>
      <c r="R64">
        <v>-1491</v>
      </c>
      <c r="T64">
        <v>-985.40000000000873</v>
      </c>
      <c r="U64">
        <v>495.79999999998836</v>
      </c>
      <c r="W64">
        <v>2344.6000000000004</v>
      </c>
      <c r="X64">
        <v>862.60000000000014</v>
      </c>
      <c r="AB64">
        <v>83097.399999999994</v>
      </c>
      <c r="AC64">
        <v>1.5578225070820508</v>
      </c>
      <c r="AK64">
        <v>83097.399999999994</v>
      </c>
      <c r="AL64">
        <v>1.5578225070820508</v>
      </c>
    </row>
    <row r="65" spans="2:38" x14ac:dyDescent="0.25">
      <c r="B65">
        <v>71245</v>
      </c>
      <c r="C65">
        <v>117745</v>
      </c>
      <c r="D65">
        <v>97123</v>
      </c>
      <c r="E65">
        <v>91936</v>
      </c>
      <c r="F65">
        <v>59232</v>
      </c>
      <c r="H65">
        <v>108997</v>
      </c>
      <c r="J65">
        <f t="shared" si="6"/>
        <v>87456.2</v>
      </c>
      <c r="K65">
        <f t="shared" si="7"/>
        <v>1.2463038641056896</v>
      </c>
      <c r="L65">
        <f t="shared" si="8"/>
        <v>117745</v>
      </c>
      <c r="M65">
        <f t="shared" si="9"/>
        <v>59232</v>
      </c>
      <c r="N65">
        <f t="shared" si="10"/>
        <v>87456.2</v>
      </c>
      <c r="O65">
        <f t="shared" si="11"/>
        <v>58513</v>
      </c>
      <c r="Q65">
        <v>2479</v>
      </c>
      <c r="R65">
        <v>405</v>
      </c>
      <c r="T65">
        <v>1553</v>
      </c>
      <c r="U65">
        <v>-329.19999999999709</v>
      </c>
      <c r="W65">
        <v>2621.7999999999997</v>
      </c>
      <c r="X65">
        <v>409.20000000000005</v>
      </c>
      <c r="AB65">
        <v>87456.2</v>
      </c>
      <c r="AC65">
        <v>1.2463038641056896</v>
      </c>
      <c r="AK65">
        <v>87456.2</v>
      </c>
      <c r="AL65">
        <v>1.2463038641056896</v>
      </c>
    </row>
    <row r="66" spans="2:38" x14ac:dyDescent="0.25">
      <c r="B66">
        <v>69797</v>
      </c>
      <c r="C66">
        <v>25762</v>
      </c>
      <c r="D66">
        <v>31098</v>
      </c>
      <c r="E66">
        <v>24586</v>
      </c>
      <c r="F66">
        <v>59206</v>
      </c>
      <c r="H66">
        <v>89902</v>
      </c>
      <c r="J66">
        <f t="shared" ref="J66:J101" si="12">AVERAGE(B66:F66)</f>
        <v>42089.8</v>
      </c>
      <c r="K66">
        <f t="shared" ref="K66:K97" si="13">H66/J66</f>
        <v>2.1359569301826093</v>
      </c>
      <c r="L66">
        <f t="shared" ref="L66:L101" si="14">MAX(B66:F66)</f>
        <v>69797</v>
      </c>
      <c r="M66">
        <f t="shared" ref="M66:M101" si="15">MIN(B66:F66)</f>
        <v>24586</v>
      </c>
      <c r="N66">
        <f t="shared" ref="N66:N101" si="16">AVERAGE(B66:F66)</f>
        <v>42089.8</v>
      </c>
      <c r="O66">
        <f t="shared" ref="O66:O101" si="17">L66-M66</f>
        <v>45211</v>
      </c>
      <c r="Q66">
        <v>4171</v>
      </c>
      <c r="R66">
        <v>-86</v>
      </c>
      <c r="T66">
        <v>-197.59999999999854</v>
      </c>
      <c r="U66">
        <v>1206.6000000000058</v>
      </c>
      <c r="W66">
        <v>1682.0000000000002</v>
      </c>
      <c r="X66">
        <v>1387.8</v>
      </c>
      <c r="AD66">
        <v>42089.8</v>
      </c>
      <c r="AE66">
        <v>2.1359569301826093</v>
      </c>
      <c r="AK66">
        <v>42089.8</v>
      </c>
      <c r="AL66">
        <v>2.1359569301826093</v>
      </c>
    </row>
    <row r="67" spans="2:38" x14ac:dyDescent="0.25">
      <c r="B67">
        <v>40686</v>
      </c>
      <c r="C67">
        <v>45564</v>
      </c>
      <c r="D67">
        <v>70219</v>
      </c>
      <c r="E67">
        <v>2101</v>
      </c>
      <c r="F67">
        <v>101275</v>
      </c>
      <c r="H67">
        <v>97817</v>
      </c>
      <c r="J67">
        <f t="shared" si="12"/>
        <v>51969</v>
      </c>
      <c r="K67">
        <f t="shared" si="13"/>
        <v>1.8822182454925052</v>
      </c>
      <c r="L67">
        <f t="shared" si="14"/>
        <v>101275</v>
      </c>
      <c r="M67">
        <f t="shared" si="15"/>
        <v>2101</v>
      </c>
      <c r="N67">
        <f t="shared" si="16"/>
        <v>51969</v>
      </c>
      <c r="O67">
        <f t="shared" si="17"/>
        <v>99174</v>
      </c>
      <c r="Q67">
        <v>155</v>
      </c>
      <c r="R67">
        <v>0</v>
      </c>
      <c r="T67">
        <v>309</v>
      </c>
      <c r="U67">
        <v>88.19999999999709</v>
      </c>
      <c r="W67">
        <v>3552.2</v>
      </c>
      <c r="X67">
        <v>455.40000000000003</v>
      </c>
      <c r="AD67">
        <v>51969</v>
      </c>
      <c r="AE67">
        <v>1.8822182454925052</v>
      </c>
      <c r="AK67">
        <v>51969</v>
      </c>
      <c r="AL67">
        <v>1.8822182454925052</v>
      </c>
    </row>
    <row r="68" spans="2:38" x14ac:dyDescent="0.25">
      <c r="B68">
        <v>10192</v>
      </c>
      <c r="C68">
        <v>110215</v>
      </c>
      <c r="D68">
        <v>22733</v>
      </c>
      <c r="E68">
        <v>14182</v>
      </c>
      <c r="F68">
        <v>100375</v>
      </c>
      <c r="H68">
        <v>61987</v>
      </c>
      <c r="J68">
        <f t="shared" si="12"/>
        <v>51539.4</v>
      </c>
      <c r="K68">
        <f t="shared" si="13"/>
        <v>1.2027109357113199</v>
      </c>
      <c r="L68">
        <f t="shared" si="14"/>
        <v>110215</v>
      </c>
      <c r="M68">
        <f t="shared" si="15"/>
        <v>10192</v>
      </c>
      <c r="N68">
        <f t="shared" si="16"/>
        <v>51539.4</v>
      </c>
      <c r="O68">
        <f t="shared" si="17"/>
        <v>100023</v>
      </c>
      <c r="Q68">
        <v>241</v>
      </c>
      <c r="R68">
        <v>1230</v>
      </c>
      <c r="T68">
        <v>273</v>
      </c>
      <c r="U68">
        <v>297.40000000000146</v>
      </c>
      <c r="W68">
        <v>1641.8</v>
      </c>
      <c r="X68">
        <v>510.20000000000005</v>
      </c>
      <c r="Z68">
        <v>51539.4</v>
      </c>
      <c r="AA68">
        <v>1.2027109357113199</v>
      </c>
      <c r="AK68">
        <v>51539.4</v>
      </c>
      <c r="AL68">
        <v>1.2027109357113199</v>
      </c>
    </row>
    <row r="69" spans="2:38" x14ac:dyDescent="0.25">
      <c r="B69">
        <v>32318</v>
      </c>
      <c r="C69">
        <v>49667</v>
      </c>
      <c r="D69">
        <v>97370</v>
      </c>
      <c r="E69">
        <v>70372</v>
      </c>
      <c r="F69">
        <v>67729</v>
      </c>
      <c r="H69">
        <v>106125</v>
      </c>
      <c r="J69">
        <f t="shared" si="12"/>
        <v>63491.199999999997</v>
      </c>
      <c r="K69">
        <f t="shared" si="13"/>
        <v>1.6714914822841591</v>
      </c>
      <c r="L69">
        <f t="shared" si="14"/>
        <v>97370</v>
      </c>
      <c r="M69">
        <f t="shared" si="15"/>
        <v>32318</v>
      </c>
      <c r="N69">
        <f t="shared" si="16"/>
        <v>63491.199999999997</v>
      </c>
      <c r="O69">
        <f t="shared" si="17"/>
        <v>65052</v>
      </c>
      <c r="Q69">
        <v>-2361</v>
      </c>
      <c r="R69">
        <v>-2369</v>
      </c>
      <c r="T69">
        <v>958</v>
      </c>
      <c r="U69">
        <v>216.59999999999854</v>
      </c>
      <c r="W69">
        <v>1945.6</v>
      </c>
      <c r="X69">
        <v>1118.5999999999999</v>
      </c>
      <c r="AF69">
        <v>63491.199999999997</v>
      </c>
      <c r="AG69">
        <v>1.6714914822841591</v>
      </c>
      <c r="AK69">
        <v>63491.199999999997</v>
      </c>
      <c r="AL69">
        <v>1.6714914822841591</v>
      </c>
    </row>
    <row r="70" spans="2:38" x14ac:dyDescent="0.25">
      <c r="B70">
        <v>728</v>
      </c>
      <c r="C70">
        <v>59280</v>
      </c>
      <c r="D70">
        <v>4282</v>
      </c>
      <c r="E70">
        <v>15537</v>
      </c>
      <c r="F70">
        <v>12334</v>
      </c>
      <c r="H70">
        <v>21881</v>
      </c>
      <c r="J70">
        <f t="shared" si="12"/>
        <v>18432.2</v>
      </c>
      <c r="K70">
        <f t="shared" si="13"/>
        <v>1.1871073447553737</v>
      </c>
      <c r="L70">
        <f t="shared" si="14"/>
        <v>59280</v>
      </c>
      <c r="M70">
        <f t="shared" si="15"/>
        <v>728</v>
      </c>
      <c r="N70">
        <f t="shared" si="16"/>
        <v>18432.2</v>
      </c>
      <c r="O70">
        <f t="shared" si="17"/>
        <v>58552</v>
      </c>
      <c r="Q70">
        <v>2324</v>
      </c>
      <c r="R70">
        <v>-337</v>
      </c>
      <c r="T70">
        <v>203.60000000000218</v>
      </c>
      <c r="U70">
        <v>-791.59999999999854</v>
      </c>
      <c r="W70">
        <v>1667.9999999999998</v>
      </c>
      <c r="X70">
        <v>799.59999999999991</v>
      </c>
      <c r="Z70">
        <v>18432.2</v>
      </c>
      <c r="AA70">
        <v>1.1871073447553737</v>
      </c>
      <c r="AK70">
        <v>18432.2</v>
      </c>
      <c r="AL70">
        <v>1.1871073447553737</v>
      </c>
    </row>
    <row r="71" spans="2:38" x14ac:dyDescent="0.25">
      <c r="B71">
        <v>29716</v>
      </c>
      <c r="C71">
        <v>50094</v>
      </c>
      <c r="D71">
        <v>26500</v>
      </c>
      <c r="E71">
        <v>27728</v>
      </c>
      <c r="F71">
        <v>75825</v>
      </c>
      <c r="H71">
        <v>92071</v>
      </c>
      <c r="J71">
        <f t="shared" si="12"/>
        <v>41972.6</v>
      </c>
      <c r="K71">
        <f t="shared" si="13"/>
        <v>2.1935977280416274</v>
      </c>
      <c r="L71">
        <f t="shared" si="14"/>
        <v>75825</v>
      </c>
      <c r="M71">
        <f t="shared" si="15"/>
        <v>26500</v>
      </c>
      <c r="N71">
        <f t="shared" si="16"/>
        <v>41972.6</v>
      </c>
      <c r="O71">
        <f t="shared" si="17"/>
        <v>49325</v>
      </c>
      <c r="Q71">
        <v>-2516</v>
      </c>
      <c r="R71">
        <v>295</v>
      </c>
      <c r="T71">
        <v>620</v>
      </c>
      <c r="U71">
        <v>-36</v>
      </c>
      <c r="W71">
        <v>2530</v>
      </c>
      <c r="X71">
        <v>588.79999999999995</v>
      </c>
      <c r="AD71">
        <v>41972.6</v>
      </c>
      <c r="AE71">
        <v>2.1935977280416274</v>
      </c>
      <c r="AK71">
        <v>41972.6</v>
      </c>
      <c r="AL71">
        <v>2.1935977280416274</v>
      </c>
    </row>
    <row r="72" spans="2:38" x14ac:dyDescent="0.25">
      <c r="B72">
        <v>32188</v>
      </c>
      <c r="C72">
        <v>56943</v>
      </c>
      <c r="D72">
        <v>14117</v>
      </c>
      <c r="E72">
        <v>104295</v>
      </c>
      <c r="F72">
        <v>35031</v>
      </c>
      <c r="H72">
        <v>53538</v>
      </c>
      <c r="J72">
        <f t="shared" si="12"/>
        <v>48514.8</v>
      </c>
      <c r="K72">
        <f t="shared" si="13"/>
        <v>1.1035395384501223</v>
      </c>
      <c r="L72">
        <f t="shared" si="14"/>
        <v>104295</v>
      </c>
      <c r="M72">
        <f t="shared" si="15"/>
        <v>14117</v>
      </c>
      <c r="N72">
        <f t="shared" si="16"/>
        <v>48514.8</v>
      </c>
      <c r="O72">
        <f t="shared" si="17"/>
        <v>90178</v>
      </c>
      <c r="Q72">
        <v>-582</v>
      </c>
      <c r="R72">
        <v>-384</v>
      </c>
      <c r="T72">
        <v>397.20000000000437</v>
      </c>
      <c r="U72">
        <v>158.40000000000146</v>
      </c>
      <c r="W72">
        <v>1894.4</v>
      </c>
      <c r="X72">
        <v>561.6</v>
      </c>
      <c r="Z72">
        <v>48514.8</v>
      </c>
      <c r="AA72">
        <v>1.1035395384501223</v>
      </c>
      <c r="AI72">
        <v>48514.8</v>
      </c>
      <c r="AJ72">
        <v>1.1035395384501223</v>
      </c>
    </row>
    <row r="73" spans="2:38" x14ac:dyDescent="0.25">
      <c r="B73">
        <v>119989</v>
      </c>
      <c r="C73">
        <v>16346</v>
      </c>
      <c r="D73">
        <v>26854</v>
      </c>
      <c r="E73">
        <v>73095</v>
      </c>
      <c r="F73">
        <v>6092</v>
      </c>
      <c r="H73">
        <v>73353</v>
      </c>
      <c r="J73">
        <f t="shared" si="12"/>
        <v>48475.199999999997</v>
      </c>
      <c r="K73">
        <f t="shared" si="13"/>
        <v>1.5132067531438758</v>
      </c>
      <c r="L73">
        <f t="shared" si="14"/>
        <v>119989</v>
      </c>
      <c r="M73">
        <f t="shared" si="15"/>
        <v>6092</v>
      </c>
      <c r="N73">
        <f t="shared" si="16"/>
        <v>48475.199999999997</v>
      </c>
      <c r="O73">
        <f t="shared" si="17"/>
        <v>113897</v>
      </c>
      <c r="Q73">
        <v>-1431</v>
      </c>
      <c r="R73">
        <v>-8</v>
      </c>
      <c r="T73">
        <v>-183.60000000000582</v>
      </c>
      <c r="U73">
        <v>141.59999999999854</v>
      </c>
      <c r="W73">
        <v>1800</v>
      </c>
      <c r="X73">
        <v>584</v>
      </c>
      <c r="Z73">
        <v>48475.199999999997</v>
      </c>
      <c r="AA73">
        <v>1.5132067531438758</v>
      </c>
      <c r="AK73">
        <v>48475.199999999997</v>
      </c>
      <c r="AL73">
        <v>1.5132067531438758</v>
      </c>
    </row>
    <row r="74" spans="2:38" x14ac:dyDescent="0.25">
      <c r="B74">
        <v>65625</v>
      </c>
      <c r="C74">
        <v>41598</v>
      </c>
      <c r="D74">
        <v>117960</v>
      </c>
      <c r="E74">
        <v>96110</v>
      </c>
      <c r="F74">
        <v>110881</v>
      </c>
      <c r="H74">
        <v>135675</v>
      </c>
      <c r="J74">
        <f t="shared" si="12"/>
        <v>86434.8</v>
      </c>
      <c r="K74">
        <f t="shared" si="13"/>
        <v>1.5696802676699662</v>
      </c>
      <c r="L74">
        <f t="shared" si="14"/>
        <v>117960</v>
      </c>
      <c r="M74">
        <f t="shared" si="15"/>
        <v>41598</v>
      </c>
      <c r="N74">
        <f t="shared" si="16"/>
        <v>86434.8</v>
      </c>
      <c r="O74">
        <f t="shared" si="17"/>
        <v>76362</v>
      </c>
      <c r="Q74">
        <v>-486</v>
      </c>
      <c r="R74">
        <v>-254</v>
      </c>
      <c r="T74">
        <v>1491</v>
      </c>
      <c r="U74">
        <v>62.400000000008731</v>
      </c>
      <c r="W74">
        <v>2193</v>
      </c>
      <c r="X74">
        <v>572.80000000000007</v>
      </c>
      <c r="AF74">
        <v>86434.8</v>
      </c>
      <c r="AG74">
        <v>1.5696802676699662</v>
      </c>
      <c r="AK74">
        <v>86434.8</v>
      </c>
      <c r="AL74">
        <v>1.5696802676699662</v>
      </c>
    </row>
    <row r="75" spans="2:38" x14ac:dyDescent="0.25">
      <c r="B75">
        <v>79123</v>
      </c>
      <c r="C75">
        <v>95148</v>
      </c>
      <c r="D75">
        <v>89967</v>
      </c>
      <c r="E75">
        <v>6169</v>
      </c>
      <c r="F75">
        <v>96963</v>
      </c>
      <c r="H75">
        <v>112623</v>
      </c>
      <c r="J75">
        <f t="shared" si="12"/>
        <v>73474</v>
      </c>
      <c r="K75">
        <f t="shared" si="13"/>
        <v>1.532827939134932</v>
      </c>
      <c r="L75">
        <f t="shared" si="14"/>
        <v>96963</v>
      </c>
      <c r="M75">
        <f t="shared" si="15"/>
        <v>6169</v>
      </c>
      <c r="N75">
        <f t="shared" si="16"/>
        <v>73474</v>
      </c>
      <c r="O75">
        <f t="shared" si="17"/>
        <v>90794</v>
      </c>
      <c r="Q75">
        <v>-5457</v>
      </c>
      <c r="R75">
        <v>-1214</v>
      </c>
      <c r="T75">
        <v>-227.60000000000582</v>
      </c>
      <c r="U75">
        <v>392.80000000000291</v>
      </c>
      <c r="W75">
        <v>1943.1999999999998</v>
      </c>
      <c r="X75">
        <v>908.8</v>
      </c>
      <c r="AF75">
        <v>73474</v>
      </c>
      <c r="AG75">
        <v>1.532827939134932</v>
      </c>
      <c r="AK75">
        <v>73474</v>
      </c>
      <c r="AL75">
        <v>1.532827939134932</v>
      </c>
    </row>
    <row r="76" spans="2:38" x14ac:dyDescent="0.25">
      <c r="B76">
        <v>39256</v>
      </c>
      <c r="C76">
        <v>111589</v>
      </c>
      <c r="D76">
        <v>111361</v>
      </c>
      <c r="E76">
        <v>24509</v>
      </c>
      <c r="F76">
        <v>88218</v>
      </c>
      <c r="H76">
        <v>77472</v>
      </c>
      <c r="J76">
        <f t="shared" si="12"/>
        <v>74986.600000000006</v>
      </c>
      <c r="K76">
        <f t="shared" si="13"/>
        <v>1.0331445884998118</v>
      </c>
      <c r="L76">
        <f t="shared" si="14"/>
        <v>111589</v>
      </c>
      <c r="M76">
        <f t="shared" si="15"/>
        <v>24509</v>
      </c>
      <c r="N76">
        <f t="shared" si="16"/>
        <v>74986.600000000006</v>
      </c>
      <c r="O76">
        <f t="shared" si="17"/>
        <v>87080</v>
      </c>
      <c r="Q76">
        <v>4410</v>
      </c>
      <c r="R76">
        <v>1934</v>
      </c>
      <c r="T76">
        <v>2269</v>
      </c>
      <c r="U76">
        <v>450</v>
      </c>
      <c r="W76">
        <v>4029</v>
      </c>
      <c r="X76">
        <v>660.4</v>
      </c>
      <c r="AB76">
        <v>74986.600000000006</v>
      </c>
      <c r="AC76">
        <v>1.0331445884998118</v>
      </c>
      <c r="AI76">
        <v>74986.600000000006</v>
      </c>
      <c r="AJ76">
        <v>1.0331445884998118</v>
      </c>
    </row>
    <row r="77" spans="2:38" x14ac:dyDescent="0.25">
      <c r="B77">
        <v>54889</v>
      </c>
      <c r="C77">
        <v>104192</v>
      </c>
      <c r="D77">
        <v>87884</v>
      </c>
      <c r="E77">
        <v>71443</v>
      </c>
      <c r="F77">
        <v>113409</v>
      </c>
      <c r="H77">
        <v>89097</v>
      </c>
      <c r="J77">
        <f t="shared" si="12"/>
        <v>86363.4</v>
      </c>
      <c r="K77">
        <f t="shared" si="13"/>
        <v>1.0316522971536555</v>
      </c>
      <c r="L77">
        <f t="shared" si="14"/>
        <v>113409</v>
      </c>
      <c r="M77">
        <f t="shared" si="15"/>
        <v>54889</v>
      </c>
      <c r="N77">
        <f t="shared" si="16"/>
        <v>86363.4</v>
      </c>
      <c r="O77">
        <f t="shared" si="17"/>
        <v>58520</v>
      </c>
      <c r="Q77">
        <v>-78</v>
      </c>
      <c r="R77">
        <v>-1470</v>
      </c>
      <c r="T77">
        <v>-31.80000000000291</v>
      </c>
      <c r="U77">
        <v>-268.40000000000873</v>
      </c>
      <c r="W77">
        <v>2209</v>
      </c>
      <c r="X77">
        <v>614.4</v>
      </c>
      <c r="AB77">
        <v>86363.4</v>
      </c>
      <c r="AC77">
        <v>1.0316522971536555</v>
      </c>
      <c r="AI77">
        <v>86363.4</v>
      </c>
      <c r="AJ77">
        <v>1.0316522971536555</v>
      </c>
    </row>
    <row r="78" spans="2:38" x14ac:dyDescent="0.25">
      <c r="B78">
        <v>59286</v>
      </c>
      <c r="C78">
        <v>35492</v>
      </c>
      <c r="D78">
        <v>58985</v>
      </c>
      <c r="E78">
        <v>12974</v>
      </c>
      <c r="F78">
        <v>7067</v>
      </c>
      <c r="H78">
        <v>95939</v>
      </c>
      <c r="J78">
        <f t="shared" si="12"/>
        <v>34760.800000000003</v>
      </c>
      <c r="K78">
        <f t="shared" si="13"/>
        <v>2.7599767554256518</v>
      </c>
      <c r="L78">
        <f t="shared" si="14"/>
        <v>59286</v>
      </c>
      <c r="M78">
        <f t="shared" si="15"/>
        <v>7067</v>
      </c>
      <c r="N78">
        <f t="shared" si="16"/>
        <v>34760.800000000003</v>
      </c>
      <c r="O78">
        <f t="shared" si="17"/>
        <v>52219</v>
      </c>
      <c r="Q78">
        <v>6518</v>
      </c>
      <c r="R78">
        <v>-380</v>
      </c>
      <c r="T78">
        <v>1698.4000000000015</v>
      </c>
      <c r="U78">
        <v>596.40000000000146</v>
      </c>
      <c r="W78">
        <v>1698.4</v>
      </c>
      <c r="X78">
        <v>730.00000000000011</v>
      </c>
      <c r="AD78">
        <v>34760.800000000003</v>
      </c>
      <c r="AE78">
        <v>2.7599767554256518</v>
      </c>
      <c r="AK78">
        <v>34760.800000000003</v>
      </c>
      <c r="AL78">
        <v>2.7599767554256518</v>
      </c>
    </row>
    <row r="79" spans="2:38" x14ac:dyDescent="0.25">
      <c r="B79">
        <v>19628</v>
      </c>
      <c r="C79">
        <v>81986</v>
      </c>
      <c r="D79">
        <v>87221</v>
      </c>
      <c r="E79">
        <v>71339</v>
      </c>
      <c r="F79">
        <v>13366</v>
      </c>
      <c r="H79">
        <v>106148</v>
      </c>
      <c r="J79">
        <f t="shared" si="12"/>
        <v>54708</v>
      </c>
      <c r="K79">
        <f t="shared" si="13"/>
        <v>1.9402646779264459</v>
      </c>
      <c r="L79">
        <f t="shared" si="14"/>
        <v>87221</v>
      </c>
      <c r="M79">
        <f t="shared" si="15"/>
        <v>13366</v>
      </c>
      <c r="N79">
        <f t="shared" si="16"/>
        <v>54708</v>
      </c>
      <c r="O79">
        <f t="shared" si="17"/>
        <v>73855</v>
      </c>
      <c r="Q79">
        <v>1967</v>
      </c>
      <c r="R79">
        <v>1797</v>
      </c>
      <c r="T79">
        <v>1596.5999999999985</v>
      </c>
      <c r="U79">
        <v>297.59999999999854</v>
      </c>
      <c r="W79">
        <v>1662.2</v>
      </c>
      <c r="X79">
        <v>490</v>
      </c>
      <c r="AD79">
        <v>54708</v>
      </c>
      <c r="AE79">
        <v>1.9402646779264459</v>
      </c>
      <c r="AK79">
        <v>54708</v>
      </c>
      <c r="AL79">
        <v>1.9402646779264459</v>
      </c>
    </row>
    <row r="80" spans="2:38" x14ac:dyDescent="0.25">
      <c r="B80">
        <v>32790</v>
      </c>
      <c r="C80">
        <v>51818</v>
      </c>
      <c r="D80">
        <v>29147</v>
      </c>
      <c r="E80">
        <v>24989</v>
      </c>
      <c r="F80">
        <v>33045</v>
      </c>
      <c r="H80">
        <v>92539</v>
      </c>
      <c r="J80">
        <f t="shared" si="12"/>
        <v>34357.800000000003</v>
      </c>
      <c r="K80">
        <f t="shared" si="13"/>
        <v>2.6933913114343757</v>
      </c>
      <c r="L80">
        <f t="shared" si="14"/>
        <v>51818</v>
      </c>
      <c r="M80">
        <f t="shared" si="15"/>
        <v>24989</v>
      </c>
      <c r="N80">
        <f t="shared" si="16"/>
        <v>34357.800000000003</v>
      </c>
      <c r="O80">
        <f t="shared" si="17"/>
        <v>26829</v>
      </c>
      <c r="Q80">
        <v>2134</v>
      </c>
      <c r="R80">
        <v>-1514</v>
      </c>
      <c r="T80">
        <v>1197</v>
      </c>
      <c r="U80">
        <v>-161</v>
      </c>
      <c r="W80">
        <v>3054.2</v>
      </c>
      <c r="X80">
        <v>445.79999999999995</v>
      </c>
      <c r="AD80">
        <v>34357.800000000003</v>
      </c>
      <c r="AE80">
        <v>2.6933913114343757</v>
      </c>
      <c r="AK80">
        <v>34357.800000000003</v>
      </c>
      <c r="AL80">
        <v>2.6933913114343757</v>
      </c>
    </row>
    <row r="81" spans="2:38" x14ac:dyDescent="0.25">
      <c r="B81">
        <v>103609</v>
      </c>
      <c r="C81">
        <v>2672</v>
      </c>
      <c r="D81">
        <v>86451</v>
      </c>
      <c r="E81">
        <v>51963</v>
      </c>
      <c r="F81">
        <v>56556</v>
      </c>
      <c r="H81">
        <v>61769</v>
      </c>
      <c r="J81">
        <f t="shared" si="12"/>
        <v>60250.2</v>
      </c>
      <c r="K81">
        <f t="shared" si="13"/>
        <v>1.0252082150764645</v>
      </c>
      <c r="L81">
        <f t="shared" si="14"/>
        <v>103609</v>
      </c>
      <c r="M81">
        <f t="shared" si="15"/>
        <v>2672</v>
      </c>
      <c r="N81">
        <f t="shared" si="16"/>
        <v>60250.2</v>
      </c>
      <c r="O81">
        <f t="shared" si="17"/>
        <v>100937</v>
      </c>
      <c r="Q81">
        <v>-838</v>
      </c>
      <c r="R81">
        <v>29</v>
      </c>
      <c r="T81">
        <v>-1151.4000000000015</v>
      </c>
      <c r="U81">
        <v>-875.80000000000291</v>
      </c>
      <c r="W81">
        <v>1531.3999999999999</v>
      </c>
      <c r="X81">
        <v>878.6</v>
      </c>
      <c r="AB81">
        <v>60250.2</v>
      </c>
      <c r="AC81">
        <v>1.0252082150764645</v>
      </c>
      <c r="AI81">
        <v>60250.2</v>
      </c>
      <c r="AJ81">
        <v>1.0252082150764645</v>
      </c>
    </row>
    <row r="82" spans="2:38" x14ac:dyDescent="0.25">
      <c r="B82">
        <v>39676</v>
      </c>
      <c r="C82">
        <v>23745</v>
      </c>
      <c r="D82">
        <v>43626</v>
      </c>
      <c r="E82">
        <v>44705</v>
      </c>
      <c r="F82">
        <v>24683</v>
      </c>
      <c r="H82">
        <v>52309</v>
      </c>
      <c r="J82">
        <f t="shared" si="12"/>
        <v>35287</v>
      </c>
      <c r="K82">
        <f t="shared" si="13"/>
        <v>1.4823872814350894</v>
      </c>
      <c r="L82">
        <f t="shared" si="14"/>
        <v>44705</v>
      </c>
      <c r="M82">
        <f t="shared" si="15"/>
        <v>23745</v>
      </c>
      <c r="N82">
        <f t="shared" si="16"/>
        <v>35287</v>
      </c>
      <c r="O82">
        <f t="shared" si="17"/>
        <v>20960</v>
      </c>
      <c r="Q82">
        <v>-1196</v>
      </c>
      <c r="R82">
        <v>25</v>
      </c>
      <c r="T82">
        <v>1437.4000000000015</v>
      </c>
      <c r="U82">
        <v>-198.59999999999854</v>
      </c>
      <c r="W82">
        <v>1994.6</v>
      </c>
      <c r="X82">
        <v>698.6</v>
      </c>
      <c r="AD82">
        <v>35287</v>
      </c>
      <c r="AE82">
        <v>1.4823872814350894</v>
      </c>
      <c r="AK82">
        <v>35287</v>
      </c>
      <c r="AL82">
        <v>1.4823872814350894</v>
      </c>
    </row>
    <row r="83" spans="2:38" x14ac:dyDescent="0.25">
      <c r="B83">
        <v>10757</v>
      </c>
      <c r="C83">
        <v>21076</v>
      </c>
      <c r="D83">
        <v>8228</v>
      </c>
      <c r="E83">
        <v>55110</v>
      </c>
      <c r="F83">
        <v>90668</v>
      </c>
      <c r="H83">
        <v>44016</v>
      </c>
      <c r="J83">
        <f t="shared" si="12"/>
        <v>37167.800000000003</v>
      </c>
      <c r="K83">
        <f t="shared" si="13"/>
        <v>1.1842508838295513</v>
      </c>
      <c r="L83">
        <f t="shared" si="14"/>
        <v>90668</v>
      </c>
      <c r="M83">
        <f t="shared" si="15"/>
        <v>8228</v>
      </c>
      <c r="N83">
        <f t="shared" si="16"/>
        <v>37167.800000000003</v>
      </c>
      <c r="O83">
        <f t="shared" si="17"/>
        <v>82440</v>
      </c>
      <c r="Q83">
        <v>1827</v>
      </c>
      <c r="R83">
        <v>51</v>
      </c>
      <c r="T83">
        <v>1251.8000000000029</v>
      </c>
      <c r="U83">
        <v>-51</v>
      </c>
      <c r="W83">
        <v>1847.4</v>
      </c>
      <c r="X83">
        <v>239.40000000000003</v>
      </c>
      <c r="Z83">
        <v>37167.800000000003</v>
      </c>
      <c r="AA83">
        <v>1.1842508838295513</v>
      </c>
      <c r="AK83">
        <v>37167.800000000003</v>
      </c>
      <c r="AL83">
        <v>1.1842508838295513</v>
      </c>
    </row>
    <row r="84" spans="2:38" x14ac:dyDescent="0.25">
      <c r="B84">
        <v>10881</v>
      </c>
      <c r="C84">
        <v>107104</v>
      </c>
      <c r="D84">
        <v>41604</v>
      </c>
      <c r="E84">
        <v>34477</v>
      </c>
      <c r="F84">
        <v>66432</v>
      </c>
      <c r="H84">
        <v>89650</v>
      </c>
      <c r="J84">
        <f t="shared" si="12"/>
        <v>52099.6</v>
      </c>
      <c r="K84">
        <f t="shared" si="13"/>
        <v>1.7207425776781395</v>
      </c>
      <c r="L84">
        <f t="shared" si="14"/>
        <v>107104</v>
      </c>
      <c r="M84">
        <f t="shared" si="15"/>
        <v>10881</v>
      </c>
      <c r="N84">
        <f t="shared" si="16"/>
        <v>52099.6</v>
      </c>
      <c r="O84">
        <f t="shared" si="17"/>
        <v>96223</v>
      </c>
      <c r="Q84">
        <v>-5060</v>
      </c>
      <c r="R84">
        <v>1678</v>
      </c>
      <c r="T84">
        <v>1571.1999999999971</v>
      </c>
      <c r="U84">
        <v>446.40000000000146</v>
      </c>
      <c r="W84">
        <v>2471.1999999999998</v>
      </c>
      <c r="X84">
        <v>551.20000000000005</v>
      </c>
      <c r="AD84">
        <v>52099.6</v>
      </c>
      <c r="AE84">
        <v>1.7207425776781395</v>
      </c>
      <c r="AK84">
        <v>52099.6</v>
      </c>
      <c r="AL84">
        <v>1.7207425776781395</v>
      </c>
    </row>
    <row r="85" spans="2:38" x14ac:dyDescent="0.25">
      <c r="B85">
        <v>80421</v>
      </c>
      <c r="C85">
        <v>9218</v>
      </c>
      <c r="D85">
        <v>115633</v>
      </c>
      <c r="E85">
        <v>39642</v>
      </c>
      <c r="F85">
        <v>48716</v>
      </c>
      <c r="H85">
        <v>91053</v>
      </c>
      <c r="J85">
        <f t="shared" si="12"/>
        <v>58726</v>
      </c>
      <c r="K85">
        <f t="shared" si="13"/>
        <v>1.5504716820488369</v>
      </c>
      <c r="L85">
        <f t="shared" si="14"/>
        <v>115633</v>
      </c>
      <c r="M85">
        <f t="shared" si="15"/>
        <v>9218</v>
      </c>
      <c r="N85">
        <f t="shared" si="16"/>
        <v>58726</v>
      </c>
      <c r="O85">
        <f t="shared" si="17"/>
        <v>106415</v>
      </c>
      <c r="Q85">
        <v>-2427</v>
      </c>
      <c r="R85">
        <v>-43</v>
      </c>
      <c r="T85">
        <v>-806</v>
      </c>
      <c r="U85">
        <v>94.80000000000291</v>
      </c>
      <c r="W85">
        <v>2831.6000000000004</v>
      </c>
      <c r="X85">
        <v>916</v>
      </c>
      <c r="AF85">
        <v>58726</v>
      </c>
      <c r="AG85">
        <v>1.5504716820488369</v>
      </c>
      <c r="AK85">
        <v>58726</v>
      </c>
      <c r="AL85">
        <v>1.5504716820488369</v>
      </c>
    </row>
    <row r="86" spans="2:38" x14ac:dyDescent="0.25">
      <c r="B86">
        <v>6713</v>
      </c>
      <c r="C86">
        <v>74118</v>
      </c>
      <c r="D86">
        <v>122090</v>
      </c>
      <c r="E86">
        <v>28820</v>
      </c>
      <c r="F86">
        <v>69403</v>
      </c>
      <c r="H86">
        <v>101652</v>
      </c>
      <c r="J86">
        <f t="shared" si="12"/>
        <v>60228.800000000003</v>
      </c>
      <c r="K86">
        <f t="shared" si="13"/>
        <v>1.6877639933055282</v>
      </c>
      <c r="L86">
        <f t="shared" si="14"/>
        <v>122090</v>
      </c>
      <c r="M86">
        <f t="shared" si="15"/>
        <v>6713</v>
      </c>
      <c r="N86">
        <f t="shared" si="16"/>
        <v>60228.800000000003</v>
      </c>
      <c r="O86">
        <f t="shared" si="17"/>
        <v>115377</v>
      </c>
      <c r="Q86">
        <v>-1791</v>
      </c>
      <c r="R86">
        <v>934</v>
      </c>
      <c r="T86">
        <v>672.20000000000437</v>
      </c>
      <c r="U86">
        <v>491.60000000000582</v>
      </c>
      <c r="W86">
        <v>1323.4</v>
      </c>
      <c r="X86">
        <v>646</v>
      </c>
      <c r="AF86">
        <v>60228.800000000003</v>
      </c>
      <c r="AG86">
        <v>1.6877639933055282</v>
      </c>
      <c r="AK86">
        <v>60228.800000000003</v>
      </c>
      <c r="AL86">
        <v>1.6877639933055282</v>
      </c>
    </row>
    <row r="87" spans="2:38" x14ac:dyDescent="0.25">
      <c r="B87">
        <v>25851</v>
      </c>
      <c r="C87">
        <v>35986</v>
      </c>
      <c r="D87">
        <v>75783</v>
      </c>
      <c r="E87">
        <v>109752</v>
      </c>
      <c r="F87">
        <v>90921</v>
      </c>
      <c r="H87">
        <v>119795</v>
      </c>
      <c r="J87">
        <f t="shared" si="12"/>
        <v>67658.600000000006</v>
      </c>
      <c r="K87">
        <f t="shared" si="13"/>
        <v>1.7705805322604959</v>
      </c>
      <c r="L87">
        <f t="shared" si="14"/>
        <v>109752</v>
      </c>
      <c r="M87">
        <f t="shared" si="15"/>
        <v>25851</v>
      </c>
      <c r="N87">
        <f t="shared" si="16"/>
        <v>67658.600000000006</v>
      </c>
      <c r="O87">
        <f t="shared" si="17"/>
        <v>83901</v>
      </c>
      <c r="Q87">
        <v>3191</v>
      </c>
      <c r="R87">
        <v>166</v>
      </c>
      <c r="T87">
        <v>131.60000000000582</v>
      </c>
      <c r="U87">
        <v>776.60000000000582</v>
      </c>
      <c r="W87">
        <v>2316.8000000000002</v>
      </c>
      <c r="X87">
        <v>859.4</v>
      </c>
      <c r="AF87">
        <v>67658.600000000006</v>
      </c>
      <c r="AG87">
        <v>1.7705805322604959</v>
      </c>
      <c r="AK87">
        <v>67658.600000000006</v>
      </c>
      <c r="AL87">
        <v>1.7705805322604959</v>
      </c>
    </row>
    <row r="88" spans="2:38" x14ac:dyDescent="0.25">
      <c r="B88">
        <v>86795</v>
      </c>
      <c r="C88">
        <v>16397</v>
      </c>
      <c r="D88">
        <v>40143</v>
      </c>
      <c r="E88">
        <v>73322</v>
      </c>
      <c r="F88">
        <v>32898</v>
      </c>
      <c r="H88">
        <v>62611</v>
      </c>
      <c r="J88">
        <f t="shared" si="12"/>
        <v>49911</v>
      </c>
      <c r="K88">
        <f t="shared" si="13"/>
        <v>1.2544529262086515</v>
      </c>
      <c r="L88">
        <f t="shared" si="14"/>
        <v>86795</v>
      </c>
      <c r="M88">
        <f t="shared" si="15"/>
        <v>16397</v>
      </c>
      <c r="N88">
        <f t="shared" si="16"/>
        <v>49911</v>
      </c>
      <c r="O88">
        <f t="shared" si="17"/>
        <v>70398</v>
      </c>
      <c r="Q88">
        <v>-1595</v>
      </c>
      <c r="R88">
        <v>2163</v>
      </c>
      <c r="T88">
        <v>-715.80000000000291</v>
      </c>
      <c r="U88">
        <v>-91.80000000000291</v>
      </c>
      <c r="W88">
        <v>2308.1999999999998</v>
      </c>
      <c r="X88">
        <v>157.80000000000001</v>
      </c>
      <c r="Z88">
        <v>49911</v>
      </c>
      <c r="AA88">
        <v>1.2544529262086515</v>
      </c>
      <c r="AI88">
        <v>49911</v>
      </c>
      <c r="AJ88">
        <v>1.2544529262086515</v>
      </c>
    </row>
    <row r="89" spans="2:38" x14ac:dyDescent="0.25">
      <c r="B89">
        <v>4475</v>
      </c>
      <c r="C89">
        <v>81294</v>
      </c>
      <c r="D89">
        <v>60213</v>
      </c>
      <c r="E89">
        <v>11837</v>
      </c>
      <c r="F89">
        <v>26901</v>
      </c>
      <c r="H89">
        <v>102834</v>
      </c>
      <c r="J89">
        <f t="shared" si="12"/>
        <v>36944</v>
      </c>
      <c r="K89">
        <f t="shared" si="13"/>
        <v>2.783510177566046</v>
      </c>
      <c r="L89">
        <f t="shared" si="14"/>
        <v>81294</v>
      </c>
      <c r="M89">
        <f t="shared" si="15"/>
        <v>4475</v>
      </c>
      <c r="N89">
        <f t="shared" si="16"/>
        <v>36944</v>
      </c>
      <c r="O89">
        <f t="shared" si="17"/>
        <v>76819</v>
      </c>
      <c r="Q89">
        <v>8001</v>
      </c>
      <c r="R89">
        <v>1</v>
      </c>
      <c r="T89">
        <v>-669.40000000000146</v>
      </c>
      <c r="U89">
        <v>-261.40000000000146</v>
      </c>
      <c r="W89">
        <v>1376.9999999999998</v>
      </c>
      <c r="X89">
        <v>320.2</v>
      </c>
      <c r="AD89">
        <v>36944</v>
      </c>
      <c r="AE89">
        <v>2.783510177566046</v>
      </c>
      <c r="AK89">
        <v>36944</v>
      </c>
      <c r="AL89">
        <v>2.783510177566046</v>
      </c>
    </row>
    <row r="90" spans="2:38" x14ac:dyDescent="0.25">
      <c r="B90">
        <v>78946</v>
      </c>
      <c r="C90">
        <v>108357</v>
      </c>
      <c r="D90">
        <v>103687</v>
      </c>
      <c r="E90">
        <v>74362</v>
      </c>
      <c r="F90">
        <v>38315</v>
      </c>
      <c r="H90">
        <v>136052</v>
      </c>
      <c r="J90">
        <f t="shared" si="12"/>
        <v>80733.399999999994</v>
      </c>
      <c r="K90">
        <f t="shared" si="13"/>
        <v>1.6852009205607594</v>
      </c>
      <c r="L90">
        <f t="shared" si="14"/>
        <v>108357</v>
      </c>
      <c r="M90">
        <f t="shared" si="15"/>
        <v>38315</v>
      </c>
      <c r="N90">
        <f t="shared" si="16"/>
        <v>80733.399999999994</v>
      </c>
      <c r="O90">
        <f t="shared" si="17"/>
        <v>70042</v>
      </c>
      <c r="Q90">
        <v>-355</v>
      </c>
      <c r="R90">
        <v>1395</v>
      </c>
      <c r="T90">
        <v>-815.60000000000582</v>
      </c>
      <c r="U90">
        <v>-158.60000000000582</v>
      </c>
      <c r="W90">
        <v>3006</v>
      </c>
      <c r="X90">
        <v>389.4</v>
      </c>
      <c r="AF90">
        <v>80733.399999999994</v>
      </c>
      <c r="AG90">
        <v>1.6852009205607594</v>
      </c>
      <c r="AK90">
        <v>80733.399999999994</v>
      </c>
      <c r="AL90">
        <v>1.6852009205607594</v>
      </c>
    </row>
    <row r="91" spans="2:38" x14ac:dyDescent="0.25">
      <c r="B91">
        <v>36990</v>
      </c>
      <c r="C91">
        <v>2861</v>
      </c>
      <c r="D91">
        <v>97762</v>
      </c>
      <c r="E91">
        <v>68557</v>
      </c>
      <c r="F91">
        <v>20561</v>
      </c>
      <c r="H91">
        <v>107152</v>
      </c>
      <c r="J91">
        <f t="shared" si="12"/>
        <v>45346.2</v>
      </c>
      <c r="K91">
        <f t="shared" si="13"/>
        <v>2.3629763905244543</v>
      </c>
      <c r="L91">
        <f t="shared" si="14"/>
        <v>97762</v>
      </c>
      <c r="M91">
        <f t="shared" si="15"/>
        <v>2861</v>
      </c>
      <c r="N91">
        <f t="shared" si="16"/>
        <v>45346.2</v>
      </c>
      <c r="O91">
        <f t="shared" si="17"/>
        <v>94901</v>
      </c>
      <c r="Q91">
        <v>142</v>
      </c>
      <c r="R91">
        <v>-4</v>
      </c>
      <c r="T91">
        <v>-778.80000000000291</v>
      </c>
      <c r="U91">
        <v>440.19999999999709</v>
      </c>
      <c r="W91">
        <v>2182.8000000000002</v>
      </c>
      <c r="X91">
        <v>1265.4000000000001</v>
      </c>
      <c r="AD91">
        <v>45346.2</v>
      </c>
      <c r="AE91">
        <v>2.3629763905244543</v>
      </c>
      <c r="AK91">
        <v>45346.2</v>
      </c>
      <c r="AL91">
        <v>2.3629763905244543</v>
      </c>
    </row>
    <row r="92" spans="2:38" x14ac:dyDescent="0.25">
      <c r="B92">
        <v>9417</v>
      </c>
      <c r="C92">
        <v>77047</v>
      </c>
      <c r="D92">
        <v>96742</v>
      </c>
      <c r="E92">
        <v>66190</v>
      </c>
      <c r="F92">
        <v>82997</v>
      </c>
      <c r="H92">
        <v>113175</v>
      </c>
      <c r="J92">
        <f t="shared" si="12"/>
        <v>66478.600000000006</v>
      </c>
      <c r="K92">
        <f t="shared" si="13"/>
        <v>1.7024275481132272</v>
      </c>
      <c r="L92">
        <f t="shared" si="14"/>
        <v>96742</v>
      </c>
      <c r="M92">
        <f t="shared" si="15"/>
        <v>9417</v>
      </c>
      <c r="N92">
        <f t="shared" si="16"/>
        <v>66478.600000000006</v>
      </c>
      <c r="O92">
        <f t="shared" si="17"/>
        <v>87325</v>
      </c>
      <c r="Q92">
        <v>-354</v>
      </c>
      <c r="R92">
        <v>184</v>
      </c>
      <c r="T92">
        <v>-15.19999999999709</v>
      </c>
      <c r="U92">
        <v>-165.79999999998836</v>
      </c>
      <c r="W92">
        <v>1364.3999999999999</v>
      </c>
      <c r="X92">
        <v>676.59999999999991</v>
      </c>
      <c r="AF92">
        <v>66478.600000000006</v>
      </c>
      <c r="AG92">
        <v>1.7024275481132272</v>
      </c>
      <c r="AK92">
        <v>66478.600000000006</v>
      </c>
      <c r="AL92">
        <v>1.7024275481132272</v>
      </c>
    </row>
    <row r="93" spans="2:38" x14ac:dyDescent="0.25">
      <c r="B93">
        <v>32440</v>
      </c>
      <c r="C93">
        <v>94761</v>
      </c>
      <c r="D93">
        <v>2601</v>
      </c>
      <c r="E93">
        <v>79829</v>
      </c>
      <c r="F93">
        <v>100248</v>
      </c>
      <c r="H93">
        <v>95752</v>
      </c>
      <c r="J93">
        <f t="shared" si="12"/>
        <v>61975.8</v>
      </c>
      <c r="K93">
        <f t="shared" si="13"/>
        <v>1.5449901413132221</v>
      </c>
      <c r="L93">
        <f t="shared" si="14"/>
        <v>100248</v>
      </c>
      <c r="M93">
        <f t="shared" si="15"/>
        <v>2601</v>
      </c>
      <c r="N93">
        <f t="shared" si="16"/>
        <v>61975.8</v>
      </c>
      <c r="O93">
        <f t="shared" si="17"/>
        <v>97647</v>
      </c>
      <c r="Q93">
        <v>427</v>
      </c>
      <c r="R93">
        <v>0</v>
      </c>
      <c r="T93">
        <v>869.40000000000146</v>
      </c>
      <c r="U93">
        <v>-206.19999999999709</v>
      </c>
      <c r="W93">
        <v>2196.6</v>
      </c>
      <c r="X93">
        <v>312.20000000000005</v>
      </c>
      <c r="AB93">
        <v>61975.8</v>
      </c>
      <c r="AC93">
        <v>1.5449901413132221</v>
      </c>
      <c r="AK93">
        <v>61975.8</v>
      </c>
      <c r="AL93">
        <v>1.5449901413132221</v>
      </c>
    </row>
    <row r="94" spans="2:38" x14ac:dyDescent="0.25">
      <c r="B94">
        <v>116707</v>
      </c>
      <c r="C94">
        <v>101584</v>
      </c>
      <c r="D94">
        <v>90364</v>
      </c>
      <c r="E94">
        <v>28174</v>
      </c>
      <c r="F94">
        <v>89269</v>
      </c>
      <c r="H94">
        <v>91408</v>
      </c>
      <c r="J94">
        <f t="shared" si="12"/>
        <v>85219.6</v>
      </c>
      <c r="K94">
        <f t="shared" si="13"/>
        <v>1.0726170974752287</v>
      </c>
      <c r="L94">
        <f t="shared" si="14"/>
        <v>116707</v>
      </c>
      <c r="M94">
        <f t="shared" si="15"/>
        <v>28174</v>
      </c>
      <c r="N94">
        <f t="shared" si="16"/>
        <v>85219.6</v>
      </c>
      <c r="O94">
        <f t="shared" si="17"/>
        <v>88533</v>
      </c>
      <c r="Q94">
        <v>2479</v>
      </c>
      <c r="R94">
        <v>0</v>
      </c>
      <c r="T94">
        <v>521.80000000000291</v>
      </c>
      <c r="U94">
        <v>235</v>
      </c>
      <c r="W94">
        <v>2367.4</v>
      </c>
      <c r="X94">
        <v>1128.1999999999998</v>
      </c>
      <c r="AB94">
        <v>85219.6</v>
      </c>
      <c r="AC94">
        <v>1.0726170974752287</v>
      </c>
      <c r="AI94">
        <v>85219.6</v>
      </c>
      <c r="AJ94">
        <v>1.0726170974752287</v>
      </c>
    </row>
    <row r="95" spans="2:38" x14ac:dyDescent="0.25">
      <c r="B95">
        <v>58125</v>
      </c>
      <c r="C95">
        <v>93402</v>
      </c>
      <c r="D95">
        <v>105384</v>
      </c>
      <c r="E95">
        <v>7722</v>
      </c>
      <c r="F95">
        <v>87124</v>
      </c>
      <c r="H95">
        <v>105073</v>
      </c>
      <c r="J95">
        <f t="shared" si="12"/>
        <v>70351.399999999994</v>
      </c>
      <c r="K95">
        <f t="shared" si="13"/>
        <v>1.4935452599379686</v>
      </c>
      <c r="L95">
        <f t="shared" si="14"/>
        <v>105384</v>
      </c>
      <c r="M95">
        <f t="shared" si="15"/>
        <v>7722</v>
      </c>
      <c r="N95">
        <f t="shared" si="16"/>
        <v>70351.399999999994</v>
      </c>
      <c r="O95">
        <f t="shared" si="17"/>
        <v>97662</v>
      </c>
      <c r="Q95">
        <v>6919</v>
      </c>
      <c r="R95">
        <v>2276</v>
      </c>
      <c r="T95">
        <v>-1726.6000000000058</v>
      </c>
      <c r="U95">
        <v>564.39999999999418</v>
      </c>
      <c r="W95">
        <v>1726.6</v>
      </c>
      <c r="X95">
        <v>564.4</v>
      </c>
      <c r="AB95">
        <v>70351.399999999994</v>
      </c>
      <c r="AC95">
        <v>1.4935452599379686</v>
      </c>
      <c r="AK95">
        <v>70351.399999999994</v>
      </c>
      <c r="AL95">
        <v>1.4935452599379686</v>
      </c>
    </row>
    <row r="96" spans="2:38" x14ac:dyDescent="0.25">
      <c r="B96">
        <v>70856</v>
      </c>
      <c r="C96">
        <v>34440</v>
      </c>
      <c r="D96">
        <v>27386</v>
      </c>
      <c r="E96">
        <v>61456</v>
      </c>
      <c r="F96">
        <v>78600</v>
      </c>
      <c r="H96">
        <v>75523</v>
      </c>
      <c r="J96">
        <f t="shared" si="12"/>
        <v>54547.6</v>
      </c>
      <c r="K96">
        <f t="shared" si="13"/>
        <v>1.3845338750009166</v>
      </c>
      <c r="L96">
        <f t="shared" si="14"/>
        <v>78600</v>
      </c>
      <c r="M96">
        <f t="shared" si="15"/>
        <v>27386</v>
      </c>
      <c r="N96">
        <f t="shared" si="16"/>
        <v>54547.6</v>
      </c>
      <c r="O96">
        <f t="shared" si="17"/>
        <v>51214</v>
      </c>
      <c r="Q96">
        <v>-3197</v>
      </c>
      <c r="R96">
        <v>-2075</v>
      </c>
      <c r="T96">
        <v>2395.5999999999985</v>
      </c>
      <c r="U96">
        <v>230.59999999999854</v>
      </c>
      <c r="W96">
        <v>2757.6</v>
      </c>
      <c r="X96">
        <v>518.6</v>
      </c>
      <c r="Z96">
        <v>54547.6</v>
      </c>
      <c r="AA96">
        <v>1.3845338750009166</v>
      </c>
      <c r="AK96">
        <v>54547.6</v>
      </c>
      <c r="AL96">
        <v>1.3845338750009166</v>
      </c>
    </row>
    <row r="97" spans="2:38" x14ac:dyDescent="0.25">
      <c r="B97">
        <v>53534</v>
      </c>
      <c r="C97">
        <v>104719</v>
      </c>
      <c r="D97">
        <v>12957</v>
      </c>
      <c r="E97">
        <v>95240</v>
      </c>
      <c r="F97">
        <v>96810</v>
      </c>
      <c r="H97">
        <v>119009</v>
      </c>
      <c r="J97">
        <f t="shared" si="12"/>
        <v>72652</v>
      </c>
      <c r="K97">
        <f t="shared" si="13"/>
        <v>1.6380691515718768</v>
      </c>
      <c r="L97">
        <f t="shared" si="14"/>
        <v>104719</v>
      </c>
      <c r="M97">
        <f t="shared" si="15"/>
        <v>12957</v>
      </c>
      <c r="N97">
        <f t="shared" si="16"/>
        <v>72652</v>
      </c>
      <c r="O97">
        <f t="shared" si="17"/>
        <v>91762</v>
      </c>
      <c r="Q97">
        <v>2405</v>
      </c>
      <c r="R97">
        <v>0</v>
      </c>
      <c r="T97">
        <v>3280</v>
      </c>
      <c r="U97">
        <v>631</v>
      </c>
      <c r="W97">
        <v>3360</v>
      </c>
      <c r="X97">
        <v>650.20000000000005</v>
      </c>
      <c r="AF97">
        <v>72652</v>
      </c>
      <c r="AG97">
        <v>1.6380691515718768</v>
      </c>
      <c r="AK97">
        <v>72652</v>
      </c>
      <c r="AL97">
        <v>1.6380691515718768</v>
      </c>
    </row>
    <row r="98" spans="2:38" x14ac:dyDescent="0.25">
      <c r="B98">
        <v>10578</v>
      </c>
      <c r="C98">
        <v>89079</v>
      </c>
      <c r="D98">
        <v>106518</v>
      </c>
      <c r="E98">
        <v>91868</v>
      </c>
      <c r="F98">
        <v>69455</v>
      </c>
      <c r="H98">
        <v>129922</v>
      </c>
      <c r="J98">
        <f t="shared" si="12"/>
        <v>73499.600000000006</v>
      </c>
      <c r="K98">
        <f t="shared" ref="K98:K129" si="18">H98/J98</f>
        <v>1.7676558783993381</v>
      </c>
      <c r="L98">
        <f t="shared" si="14"/>
        <v>106518</v>
      </c>
      <c r="M98">
        <f t="shared" si="15"/>
        <v>10578</v>
      </c>
      <c r="N98">
        <f t="shared" si="16"/>
        <v>73499.600000000006</v>
      </c>
      <c r="O98">
        <f t="shared" si="17"/>
        <v>95940</v>
      </c>
      <c r="Q98">
        <v>157</v>
      </c>
      <c r="R98">
        <v>100</v>
      </c>
      <c r="T98">
        <v>117.80000000000291</v>
      </c>
      <c r="U98">
        <v>125</v>
      </c>
      <c r="W98">
        <v>1746.6000000000001</v>
      </c>
      <c r="X98">
        <v>742.2</v>
      </c>
      <c r="AF98">
        <v>73499.600000000006</v>
      </c>
      <c r="AG98">
        <v>1.7676558783993381</v>
      </c>
      <c r="AK98">
        <v>73499.600000000006</v>
      </c>
      <c r="AL98">
        <v>1.7676558783993381</v>
      </c>
    </row>
    <row r="99" spans="2:38" x14ac:dyDescent="0.25">
      <c r="B99">
        <v>78506</v>
      </c>
      <c r="C99">
        <v>9207</v>
      </c>
      <c r="D99">
        <v>66135</v>
      </c>
      <c r="E99">
        <v>10225</v>
      </c>
      <c r="F99">
        <v>107846</v>
      </c>
      <c r="H99">
        <v>98773</v>
      </c>
      <c r="J99">
        <f t="shared" si="12"/>
        <v>54383.8</v>
      </c>
      <c r="K99">
        <f t="shared" si="18"/>
        <v>1.8162210069910525</v>
      </c>
      <c r="L99">
        <f t="shared" si="14"/>
        <v>107846</v>
      </c>
      <c r="M99">
        <f t="shared" si="15"/>
        <v>9207</v>
      </c>
      <c r="N99">
        <f t="shared" si="16"/>
        <v>54383.8</v>
      </c>
      <c r="O99">
        <f t="shared" si="17"/>
        <v>98639</v>
      </c>
      <c r="Q99">
        <v>-857</v>
      </c>
      <c r="R99">
        <v>1527</v>
      </c>
      <c r="T99">
        <v>-1974.7999999999956</v>
      </c>
      <c r="U99">
        <v>-826.59999999999854</v>
      </c>
      <c r="W99">
        <v>2660.8</v>
      </c>
      <c r="X99">
        <v>907.40000000000009</v>
      </c>
      <c r="AD99">
        <v>54383.8</v>
      </c>
      <c r="AE99">
        <v>1.8162210069910525</v>
      </c>
      <c r="AK99">
        <v>54383.8</v>
      </c>
      <c r="AL99">
        <v>1.8162210069910525</v>
      </c>
    </row>
    <row r="100" spans="2:38" x14ac:dyDescent="0.25">
      <c r="B100">
        <v>52423</v>
      </c>
      <c r="C100">
        <v>101081</v>
      </c>
      <c r="D100">
        <v>69638</v>
      </c>
      <c r="E100">
        <v>60008</v>
      </c>
      <c r="F100">
        <v>21119</v>
      </c>
      <c r="H100">
        <v>83056</v>
      </c>
      <c r="J100">
        <f t="shared" si="12"/>
        <v>60853.8</v>
      </c>
      <c r="K100">
        <f t="shared" si="18"/>
        <v>1.3648449234065909</v>
      </c>
      <c r="L100">
        <f t="shared" si="14"/>
        <v>101081</v>
      </c>
      <c r="M100">
        <f t="shared" si="15"/>
        <v>21119</v>
      </c>
      <c r="N100">
        <f t="shared" si="16"/>
        <v>60853.8</v>
      </c>
      <c r="O100">
        <f t="shared" si="17"/>
        <v>79962</v>
      </c>
      <c r="Q100">
        <v>-5012</v>
      </c>
      <c r="R100">
        <v>-276</v>
      </c>
      <c r="T100">
        <v>-154.19999999999709</v>
      </c>
      <c r="U100">
        <v>311.20000000000437</v>
      </c>
      <c r="W100">
        <v>2112.1999999999998</v>
      </c>
      <c r="X100">
        <v>959.19999999999982</v>
      </c>
      <c r="AB100">
        <v>60853.8</v>
      </c>
      <c r="AC100">
        <v>1.3648449234065909</v>
      </c>
      <c r="AK100">
        <v>60853.8</v>
      </c>
      <c r="AL100">
        <v>1.3648449234065909</v>
      </c>
    </row>
    <row r="101" spans="2:38" x14ac:dyDescent="0.25">
      <c r="B101">
        <v>93961</v>
      </c>
      <c r="C101">
        <v>37074</v>
      </c>
      <c r="D101">
        <v>13772</v>
      </c>
      <c r="E101">
        <v>88055</v>
      </c>
      <c r="F101">
        <v>42518</v>
      </c>
      <c r="H101">
        <v>105610</v>
      </c>
      <c r="J101">
        <f t="shared" si="12"/>
        <v>55076</v>
      </c>
      <c r="K101">
        <f t="shared" si="18"/>
        <v>1.9175321374101242</v>
      </c>
      <c r="L101">
        <f t="shared" si="14"/>
        <v>93961</v>
      </c>
      <c r="M101">
        <f t="shared" si="15"/>
        <v>13772</v>
      </c>
      <c r="N101">
        <f t="shared" si="16"/>
        <v>55076</v>
      </c>
      <c r="O101">
        <f t="shared" si="17"/>
        <v>80189</v>
      </c>
      <c r="Q101">
        <v>76</v>
      </c>
      <c r="R101">
        <v>-2</v>
      </c>
      <c r="T101">
        <v>-1331.8000000000029</v>
      </c>
      <c r="U101">
        <v>-602.59999999999854</v>
      </c>
      <c r="W101">
        <v>1671.8</v>
      </c>
      <c r="X101">
        <v>945.4</v>
      </c>
      <c r="AD101">
        <v>55076</v>
      </c>
      <c r="AE101">
        <v>1.9175321374101242</v>
      </c>
      <c r="AK101">
        <v>55076</v>
      </c>
      <c r="AL101">
        <v>1.9175321374101242</v>
      </c>
    </row>
    <row r="103" spans="2:38" x14ac:dyDescent="0.25">
      <c r="B103">
        <v>4206080</v>
      </c>
      <c r="C103">
        <v>4436822</v>
      </c>
      <c r="D103">
        <v>4295306</v>
      </c>
      <c r="E103">
        <v>4952818</v>
      </c>
      <c r="F103">
        <v>4058716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A09CCF-2C12-4EDD-B118-F89BA7B44840}">
  <dimension ref="A1:AL103"/>
  <sheetViews>
    <sheetView workbookViewId="0"/>
  </sheetViews>
  <sheetFormatPr defaultRowHeight="15" x14ac:dyDescent="0.25"/>
  <sheetData>
    <row r="1" spans="1:38" x14ac:dyDescent="0.25">
      <c r="A1" t="s">
        <v>8</v>
      </c>
    </row>
    <row r="2" spans="1:38" x14ac:dyDescent="0.25">
      <c r="B2">
        <v>4015</v>
      </c>
      <c r="C2">
        <v>96871</v>
      </c>
      <c r="D2">
        <v>87056</v>
      </c>
      <c r="E2">
        <v>92619</v>
      </c>
      <c r="F2">
        <v>51313</v>
      </c>
      <c r="H2">
        <v>119348</v>
      </c>
      <c r="J2">
        <f t="shared" ref="J2:J33" si="0">AVERAGE(B2:F2)</f>
        <v>66374.8</v>
      </c>
      <c r="K2">
        <f t="shared" ref="K2:K33" si="1">H2/J2</f>
        <v>1.7980920469816857</v>
      </c>
      <c r="L2">
        <f t="shared" ref="L2:L33" si="2">MAX(B2:F2)</f>
        <v>96871</v>
      </c>
      <c r="M2">
        <f t="shared" ref="M2:M33" si="3">MIN(B2:F2)</f>
        <v>4015</v>
      </c>
      <c r="N2">
        <f t="shared" ref="N2:N33" si="4">AVERAGE(B2:F2)</f>
        <v>66374.8</v>
      </c>
      <c r="O2">
        <f t="shared" ref="O2:O33" si="5">L2-M2</f>
        <v>92856</v>
      </c>
      <c r="Q2">
        <v>-700</v>
      </c>
      <c r="R2">
        <v>-418</v>
      </c>
      <c r="T2">
        <v>-1373.5999999999913</v>
      </c>
      <c r="U2">
        <v>-304.39999999999418</v>
      </c>
      <c r="W2">
        <v>3381.9999999999995</v>
      </c>
      <c r="X2">
        <v>322</v>
      </c>
      <c r="AF2">
        <v>66374.8</v>
      </c>
      <c r="AG2">
        <v>1.7980920469816857</v>
      </c>
      <c r="AK2">
        <v>66374.8</v>
      </c>
      <c r="AL2">
        <v>1.7980920469816857</v>
      </c>
    </row>
    <row r="3" spans="1:38" x14ac:dyDescent="0.25">
      <c r="B3">
        <v>17912</v>
      </c>
      <c r="C3">
        <v>55383</v>
      </c>
      <c r="D3">
        <v>5579</v>
      </c>
      <c r="E3">
        <v>45547</v>
      </c>
      <c r="F3">
        <v>104972</v>
      </c>
      <c r="H3">
        <v>51079</v>
      </c>
      <c r="J3">
        <f t="shared" si="0"/>
        <v>45878.6</v>
      </c>
      <c r="K3">
        <f t="shared" si="1"/>
        <v>1.1133513228389706</v>
      </c>
      <c r="L3">
        <f t="shared" si="2"/>
        <v>104972</v>
      </c>
      <c r="M3">
        <f t="shared" si="3"/>
        <v>5579</v>
      </c>
      <c r="N3">
        <f t="shared" si="4"/>
        <v>45878.6</v>
      </c>
      <c r="O3">
        <f t="shared" si="5"/>
        <v>99393</v>
      </c>
      <c r="Q3">
        <v>403</v>
      </c>
      <c r="R3">
        <v>1327</v>
      </c>
      <c r="T3">
        <v>1303.4000000000015</v>
      </c>
      <c r="U3">
        <v>130.19999999999709</v>
      </c>
      <c r="W3">
        <v>2930.5999999999995</v>
      </c>
      <c r="X3">
        <v>663.4</v>
      </c>
      <c r="Z3">
        <v>45878.6</v>
      </c>
      <c r="AA3">
        <v>1.1133513228389706</v>
      </c>
      <c r="AK3">
        <v>45878.6</v>
      </c>
      <c r="AL3">
        <v>1.1133513228389706</v>
      </c>
    </row>
    <row r="4" spans="1:38" x14ac:dyDescent="0.25">
      <c r="B4">
        <v>93846</v>
      </c>
      <c r="C4">
        <v>70744</v>
      </c>
      <c r="D4">
        <v>114043</v>
      </c>
      <c r="E4">
        <v>42393</v>
      </c>
      <c r="F4">
        <v>76335</v>
      </c>
      <c r="H4">
        <v>137859</v>
      </c>
      <c r="J4">
        <f t="shared" si="0"/>
        <v>79472.2</v>
      </c>
      <c r="K4">
        <f t="shared" si="1"/>
        <v>1.7346820649233317</v>
      </c>
      <c r="L4">
        <f t="shared" si="2"/>
        <v>114043</v>
      </c>
      <c r="M4">
        <f t="shared" si="3"/>
        <v>42393</v>
      </c>
      <c r="N4">
        <f t="shared" si="4"/>
        <v>79472.2</v>
      </c>
      <c r="O4">
        <f t="shared" si="5"/>
        <v>71650</v>
      </c>
      <c r="Q4">
        <v>1083</v>
      </c>
      <c r="R4">
        <v>426</v>
      </c>
      <c r="T4">
        <v>-207.19999999999709</v>
      </c>
      <c r="U4">
        <v>-630.40000000000873</v>
      </c>
      <c r="W4">
        <v>1400.0000000000002</v>
      </c>
      <c r="X4">
        <v>630.4</v>
      </c>
      <c r="AF4">
        <v>79472.2</v>
      </c>
      <c r="AG4">
        <v>1.7346820649233317</v>
      </c>
      <c r="AK4">
        <v>79472.2</v>
      </c>
      <c r="AL4">
        <v>1.7346820649233317</v>
      </c>
    </row>
    <row r="5" spans="1:38" x14ac:dyDescent="0.25">
      <c r="B5">
        <v>91845</v>
      </c>
      <c r="C5">
        <v>42235</v>
      </c>
      <c r="D5">
        <v>40176</v>
      </c>
      <c r="E5">
        <v>119542</v>
      </c>
      <c r="F5">
        <v>43927</v>
      </c>
      <c r="H5">
        <v>106141</v>
      </c>
      <c r="J5">
        <f t="shared" si="0"/>
        <v>67545</v>
      </c>
      <c r="K5">
        <f t="shared" si="1"/>
        <v>1.5714116514915981</v>
      </c>
      <c r="L5">
        <f t="shared" si="2"/>
        <v>119542</v>
      </c>
      <c r="M5">
        <f t="shared" si="3"/>
        <v>40176</v>
      </c>
      <c r="N5">
        <f t="shared" si="4"/>
        <v>67545</v>
      </c>
      <c r="O5">
        <f t="shared" si="5"/>
        <v>79366</v>
      </c>
      <c r="Q5">
        <v>361</v>
      </c>
      <c r="R5">
        <v>1039</v>
      </c>
      <c r="T5">
        <v>3043.8000000000029</v>
      </c>
      <c r="U5">
        <v>1067.6000000000058</v>
      </c>
      <c r="W5">
        <v>3043.8</v>
      </c>
      <c r="X5">
        <v>1106.4000000000001</v>
      </c>
      <c r="AF5">
        <v>67545</v>
      </c>
      <c r="AG5">
        <v>1.5714116514915981</v>
      </c>
      <c r="AK5">
        <v>67545</v>
      </c>
      <c r="AL5">
        <v>1.5714116514915981</v>
      </c>
    </row>
    <row r="6" spans="1:38" x14ac:dyDescent="0.25">
      <c r="B6">
        <v>36553</v>
      </c>
      <c r="C6">
        <v>104090</v>
      </c>
      <c r="D6">
        <v>48404</v>
      </c>
      <c r="E6">
        <v>109224</v>
      </c>
      <c r="F6">
        <v>94707</v>
      </c>
      <c r="H6">
        <v>108500</v>
      </c>
      <c r="J6">
        <f t="shared" si="0"/>
        <v>78595.600000000006</v>
      </c>
      <c r="K6">
        <f t="shared" si="1"/>
        <v>1.3804844037070776</v>
      </c>
      <c r="L6">
        <f t="shared" si="2"/>
        <v>109224</v>
      </c>
      <c r="M6">
        <f t="shared" si="3"/>
        <v>36553</v>
      </c>
      <c r="N6">
        <f t="shared" si="4"/>
        <v>78595.600000000006</v>
      </c>
      <c r="O6">
        <f t="shared" si="5"/>
        <v>72671</v>
      </c>
      <c r="Q6">
        <v>2105</v>
      </c>
      <c r="R6">
        <v>-1567</v>
      </c>
      <c r="T6">
        <v>47.80000000000291</v>
      </c>
      <c r="U6">
        <v>-45.599999999991269</v>
      </c>
      <c r="W6">
        <v>2115.3999999999996</v>
      </c>
      <c r="X6">
        <v>745.2</v>
      </c>
      <c r="AB6">
        <v>78595.600000000006</v>
      </c>
      <c r="AC6">
        <v>1.3804844037070776</v>
      </c>
      <c r="AK6">
        <v>78595.600000000006</v>
      </c>
      <c r="AL6">
        <v>1.3804844037070776</v>
      </c>
    </row>
    <row r="7" spans="1:38" x14ac:dyDescent="0.25">
      <c r="B7">
        <v>54173</v>
      </c>
      <c r="C7">
        <v>9827</v>
      </c>
      <c r="D7">
        <v>17759</v>
      </c>
      <c r="E7">
        <v>42062</v>
      </c>
      <c r="F7">
        <v>17485</v>
      </c>
      <c r="H7">
        <v>28660</v>
      </c>
      <c r="J7">
        <f t="shared" si="0"/>
        <v>28261.200000000001</v>
      </c>
      <c r="K7">
        <f t="shared" si="1"/>
        <v>1.0141112196226629</v>
      </c>
      <c r="L7">
        <f t="shared" si="2"/>
        <v>54173</v>
      </c>
      <c r="M7">
        <f t="shared" si="3"/>
        <v>9827</v>
      </c>
      <c r="N7">
        <f t="shared" si="4"/>
        <v>28261.200000000001</v>
      </c>
      <c r="O7">
        <f t="shared" si="5"/>
        <v>44346</v>
      </c>
      <c r="Q7">
        <v>-1475</v>
      </c>
      <c r="R7">
        <v>-394</v>
      </c>
      <c r="T7">
        <v>-1701.5999999999985</v>
      </c>
      <c r="U7">
        <v>20.600000000002183</v>
      </c>
      <c r="W7">
        <v>2269.1999999999998</v>
      </c>
      <c r="X7">
        <v>292.20000000000005</v>
      </c>
      <c r="Z7">
        <v>28261.200000000001</v>
      </c>
      <c r="AA7">
        <v>1.0141112196226629</v>
      </c>
      <c r="AI7">
        <v>28261.200000000001</v>
      </c>
      <c r="AJ7">
        <v>1.0141112196226629</v>
      </c>
    </row>
    <row r="8" spans="1:38" x14ac:dyDescent="0.25">
      <c r="B8">
        <v>32039</v>
      </c>
      <c r="C8">
        <v>2579</v>
      </c>
      <c r="D8">
        <v>98000</v>
      </c>
      <c r="E8">
        <v>22594</v>
      </c>
      <c r="F8">
        <v>112470</v>
      </c>
      <c r="H8">
        <v>102210</v>
      </c>
      <c r="J8">
        <f t="shared" si="0"/>
        <v>53536.4</v>
      </c>
      <c r="K8">
        <f t="shared" si="1"/>
        <v>1.9091683415395879</v>
      </c>
      <c r="L8">
        <f t="shared" si="2"/>
        <v>112470</v>
      </c>
      <c r="M8">
        <f t="shared" si="3"/>
        <v>2579</v>
      </c>
      <c r="N8">
        <f t="shared" si="4"/>
        <v>53536.4</v>
      </c>
      <c r="O8">
        <f t="shared" si="5"/>
        <v>109891</v>
      </c>
      <c r="Q8">
        <v>-618</v>
      </c>
      <c r="R8">
        <v>1302</v>
      </c>
      <c r="T8">
        <v>277.40000000000146</v>
      </c>
      <c r="U8">
        <v>-547.79999999999563</v>
      </c>
      <c r="W8">
        <v>1141</v>
      </c>
      <c r="X8">
        <v>566.6</v>
      </c>
      <c r="AD8">
        <v>53536.4</v>
      </c>
      <c r="AE8">
        <v>1.9091683415395879</v>
      </c>
      <c r="AK8">
        <v>53536.4</v>
      </c>
      <c r="AL8">
        <v>1.9091683415395879</v>
      </c>
    </row>
    <row r="9" spans="1:38" x14ac:dyDescent="0.25">
      <c r="B9">
        <v>3165</v>
      </c>
      <c r="C9">
        <v>53484</v>
      </c>
      <c r="D9">
        <v>97293</v>
      </c>
      <c r="E9">
        <v>90629</v>
      </c>
      <c r="F9">
        <v>24828</v>
      </c>
      <c r="H9">
        <v>61850</v>
      </c>
      <c r="J9">
        <f t="shared" si="0"/>
        <v>53879.8</v>
      </c>
      <c r="K9">
        <f t="shared" si="1"/>
        <v>1.1479255676524411</v>
      </c>
      <c r="L9">
        <f t="shared" si="2"/>
        <v>97293</v>
      </c>
      <c r="M9">
        <f t="shared" si="3"/>
        <v>3165</v>
      </c>
      <c r="N9">
        <f t="shared" si="4"/>
        <v>53879.8</v>
      </c>
      <c r="O9">
        <f t="shared" si="5"/>
        <v>94128</v>
      </c>
      <c r="Q9">
        <v>-2356</v>
      </c>
      <c r="R9">
        <v>-2211</v>
      </c>
      <c r="T9">
        <v>-1322.5999999999985</v>
      </c>
      <c r="U9">
        <v>-42.799999999995634</v>
      </c>
      <c r="W9">
        <v>2839.4</v>
      </c>
      <c r="X9">
        <v>787.2</v>
      </c>
      <c r="Z9">
        <v>53879.8</v>
      </c>
      <c r="AA9">
        <v>1.1479255676524411</v>
      </c>
      <c r="AI9">
        <v>53879.8</v>
      </c>
      <c r="AJ9">
        <v>1.1479255676524411</v>
      </c>
    </row>
    <row r="10" spans="1:38" x14ac:dyDescent="0.25">
      <c r="B10">
        <v>56539</v>
      </c>
      <c r="C10">
        <v>23878</v>
      </c>
      <c r="D10">
        <v>17154</v>
      </c>
      <c r="E10">
        <v>97125</v>
      </c>
      <c r="F10">
        <v>96263</v>
      </c>
      <c r="H10">
        <v>94221</v>
      </c>
      <c r="J10">
        <f t="shared" si="0"/>
        <v>58191.8</v>
      </c>
      <c r="K10">
        <f t="shared" si="1"/>
        <v>1.6191456528239374</v>
      </c>
      <c r="L10">
        <f t="shared" si="2"/>
        <v>97125</v>
      </c>
      <c r="M10">
        <f t="shared" si="3"/>
        <v>17154</v>
      </c>
      <c r="N10">
        <f t="shared" si="4"/>
        <v>58191.8</v>
      </c>
      <c r="O10">
        <f t="shared" si="5"/>
        <v>79971</v>
      </c>
      <c r="Q10">
        <v>2832</v>
      </c>
      <c r="R10">
        <v>686</v>
      </c>
      <c r="T10">
        <v>529.40000000000146</v>
      </c>
      <c r="U10">
        <v>-151.79999999999563</v>
      </c>
      <c r="W10">
        <v>2507.4</v>
      </c>
      <c r="X10">
        <v>357</v>
      </c>
      <c r="AD10">
        <v>58191.8</v>
      </c>
      <c r="AE10">
        <v>1.6191456528239374</v>
      </c>
      <c r="AK10">
        <v>58191.8</v>
      </c>
      <c r="AL10">
        <v>1.6191456528239374</v>
      </c>
    </row>
    <row r="11" spans="1:38" x14ac:dyDescent="0.25">
      <c r="B11">
        <v>36955</v>
      </c>
      <c r="C11">
        <v>43896</v>
      </c>
      <c r="D11">
        <v>11193</v>
      </c>
      <c r="E11">
        <v>12261</v>
      </c>
      <c r="F11">
        <v>67240</v>
      </c>
      <c r="H11">
        <v>86629</v>
      </c>
      <c r="J11">
        <f t="shared" si="0"/>
        <v>34309</v>
      </c>
      <c r="K11">
        <f t="shared" si="1"/>
        <v>2.5249642950829227</v>
      </c>
      <c r="L11">
        <f t="shared" si="2"/>
        <v>67240</v>
      </c>
      <c r="M11">
        <f t="shared" si="3"/>
        <v>11193</v>
      </c>
      <c r="N11">
        <f t="shared" si="4"/>
        <v>34309</v>
      </c>
      <c r="O11">
        <f t="shared" si="5"/>
        <v>56047</v>
      </c>
      <c r="Q11">
        <v>-3776</v>
      </c>
      <c r="R11">
        <v>-483</v>
      </c>
      <c r="T11">
        <v>1000.5999999999985</v>
      </c>
      <c r="U11">
        <v>823.59999999999854</v>
      </c>
      <c r="W11">
        <v>2509.8000000000002</v>
      </c>
      <c r="X11">
        <v>852.00000000000011</v>
      </c>
      <c r="AD11">
        <v>34309</v>
      </c>
      <c r="AE11">
        <v>2.5249642950829227</v>
      </c>
      <c r="AK11">
        <v>34309</v>
      </c>
      <c r="AL11">
        <v>2.5249642950829227</v>
      </c>
    </row>
    <row r="12" spans="1:38" x14ac:dyDescent="0.25">
      <c r="B12">
        <v>69379</v>
      </c>
      <c r="C12">
        <v>74911</v>
      </c>
      <c r="D12">
        <v>79753</v>
      </c>
      <c r="E12">
        <v>73303</v>
      </c>
      <c r="F12">
        <v>38771</v>
      </c>
      <c r="H12">
        <v>71264</v>
      </c>
      <c r="J12">
        <f t="shared" si="0"/>
        <v>67223.399999999994</v>
      </c>
      <c r="K12">
        <f t="shared" si="1"/>
        <v>1.0601070460583666</v>
      </c>
      <c r="L12">
        <f t="shared" si="2"/>
        <v>79753</v>
      </c>
      <c r="M12">
        <f t="shared" si="3"/>
        <v>38771</v>
      </c>
      <c r="N12">
        <f t="shared" si="4"/>
        <v>67223.399999999994</v>
      </c>
      <c r="O12">
        <f t="shared" si="5"/>
        <v>40982</v>
      </c>
      <c r="Q12">
        <v>416</v>
      </c>
      <c r="R12">
        <v>599</v>
      </c>
      <c r="T12">
        <v>-352.80000000000291</v>
      </c>
      <c r="U12">
        <v>-55.400000000008731</v>
      </c>
      <c r="W12">
        <v>2104.8000000000002</v>
      </c>
      <c r="X12">
        <v>915.40000000000009</v>
      </c>
      <c r="AB12">
        <v>67223.399999999994</v>
      </c>
      <c r="AC12">
        <v>1.0601070460583666</v>
      </c>
      <c r="AI12">
        <v>67223.399999999994</v>
      </c>
      <c r="AJ12">
        <v>1.0601070460583666</v>
      </c>
    </row>
    <row r="13" spans="1:38" x14ac:dyDescent="0.25">
      <c r="B13">
        <v>20695</v>
      </c>
      <c r="C13">
        <v>58851</v>
      </c>
      <c r="D13">
        <v>10711</v>
      </c>
      <c r="E13">
        <v>116046</v>
      </c>
      <c r="F13">
        <v>60088</v>
      </c>
      <c r="H13">
        <v>95951</v>
      </c>
      <c r="J13">
        <f t="shared" si="0"/>
        <v>53278.2</v>
      </c>
      <c r="K13">
        <f t="shared" si="1"/>
        <v>1.8009429748001997</v>
      </c>
      <c r="L13">
        <f t="shared" si="2"/>
        <v>116046</v>
      </c>
      <c r="M13">
        <f t="shared" si="3"/>
        <v>10711</v>
      </c>
      <c r="N13">
        <f t="shared" si="4"/>
        <v>53278.2</v>
      </c>
      <c r="O13">
        <f t="shared" si="5"/>
        <v>105335</v>
      </c>
      <c r="Q13">
        <v>-1219</v>
      </c>
      <c r="R13">
        <v>259</v>
      </c>
      <c r="T13">
        <v>1815</v>
      </c>
      <c r="U13">
        <v>76.19999999999709</v>
      </c>
      <c r="W13">
        <v>1814.9999999999998</v>
      </c>
      <c r="X13">
        <v>1081.4000000000001</v>
      </c>
      <c r="AD13">
        <v>53278.2</v>
      </c>
      <c r="AE13">
        <v>1.8009429748001997</v>
      </c>
      <c r="AK13">
        <v>53278.2</v>
      </c>
      <c r="AL13">
        <v>1.8009429748001997</v>
      </c>
    </row>
    <row r="14" spans="1:38" x14ac:dyDescent="0.25">
      <c r="B14">
        <v>24875</v>
      </c>
      <c r="C14">
        <v>31733</v>
      </c>
      <c r="D14">
        <v>36232</v>
      </c>
      <c r="E14">
        <v>87780</v>
      </c>
      <c r="F14">
        <v>29094</v>
      </c>
      <c r="H14">
        <v>43014</v>
      </c>
      <c r="J14">
        <f t="shared" si="0"/>
        <v>41942.800000000003</v>
      </c>
      <c r="K14">
        <f t="shared" si="1"/>
        <v>1.0255395443318043</v>
      </c>
      <c r="L14">
        <f t="shared" si="2"/>
        <v>87780</v>
      </c>
      <c r="M14">
        <f t="shared" si="3"/>
        <v>24875</v>
      </c>
      <c r="N14">
        <f t="shared" si="4"/>
        <v>41942.800000000003</v>
      </c>
      <c r="O14">
        <f t="shared" si="5"/>
        <v>62905</v>
      </c>
      <c r="Q14">
        <v>-528</v>
      </c>
      <c r="R14">
        <v>-717</v>
      </c>
      <c r="T14">
        <v>442.60000000000582</v>
      </c>
      <c r="U14">
        <v>-290.39999999999418</v>
      </c>
      <c r="W14">
        <v>2449</v>
      </c>
      <c r="X14">
        <v>526.80000000000007</v>
      </c>
      <c r="Z14">
        <v>41942.800000000003</v>
      </c>
      <c r="AA14">
        <v>1.0255395443318043</v>
      </c>
      <c r="AI14">
        <v>41942.800000000003</v>
      </c>
      <c r="AJ14">
        <v>1.0255395443318043</v>
      </c>
    </row>
    <row r="15" spans="1:38" x14ac:dyDescent="0.25">
      <c r="B15">
        <v>78955</v>
      </c>
      <c r="C15">
        <v>41071</v>
      </c>
      <c r="D15">
        <v>9974</v>
      </c>
      <c r="E15">
        <v>71613</v>
      </c>
      <c r="F15">
        <v>19778</v>
      </c>
      <c r="H15">
        <v>82872</v>
      </c>
      <c r="J15">
        <f t="shared" si="0"/>
        <v>44278.2</v>
      </c>
      <c r="K15">
        <f t="shared" si="1"/>
        <v>1.8716207975933983</v>
      </c>
      <c r="L15">
        <f t="shared" si="2"/>
        <v>78955</v>
      </c>
      <c r="M15">
        <f t="shared" si="3"/>
        <v>9974</v>
      </c>
      <c r="N15">
        <f t="shared" si="4"/>
        <v>44278.2</v>
      </c>
      <c r="O15">
        <f t="shared" si="5"/>
        <v>68981</v>
      </c>
      <c r="Q15">
        <v>-1752</v>
      </c>
      <c r="R15">
        <v>-1396</v>
      </c>
      <c r="T15">
        <v>-862.80000000000291</v>
      </c>
      <c r="U15">
        <v>226.19999999999709</v>
      </c>
      <c r="W15">
        <v>1748.4</v>
      </c>
      <c r="X15">
        <v>413</v>
      </c>
      <c r="AD15">
        <v>44278.2</v>
      </c>
      <c r="AE15">
        <v>1.8716207975933983</v>
      </c>
      <c r="AK15">
        <v>44278.2</v>
      </c>
      <c r="AL15">
        <v>1.8716207975933983</v>
      </c>
    </row>
    <row r="16" spans="1:38" x14ac:dyDescent="0.25">
      <c r="B16">
        <v>114774</v>
      </c>
      <c r="C16">
        <v>72206</v>
      </c>
      <c r="D16">
        <v>88712</v>
      </c>
      <c r="E16">
        <v>16202</v>
      </c>
      <c r="F16">
        <v>25438</v>
      </c>
      <c r="H16">
        <v>117095</v>
      </c>
      <c r="J16">
        <f t="shared" si="0"/>
        <v>63466.400000000001</v>
      </c>
      <c r="K16">
        <f t="shared" si="1"/>
        <v>1.8449919957646881</v>
      </c>
      <c r="L16">
        <f t="shared" si="2"/>
        <v>114774</v>
      </c>
      <c r="M16">
        <f t="shared" si="3"/>
        <v>16202</v>
      </c>
      <c r="N16">
        <f t="shared" si="4"/>
        <v>63466.400000000001</v>
      </c>
      <c r="O16">
        <f t="shared" si="5"/>
        <v>98572</v>
      </c>
      <c r="Q16">
        <v>1106</v>
      </c>
      <c r="R16">
        <v>-44</v>
      </c>
      <c r="T16">
        <v>613.40000000000146</v>
      </c>
      <c r="U16">
        <v>116.20000000000437</v>
      </c>
      <c r="W16">
        <v>2096.6</v>
      </c>
      <c r="X16">
        <v>704.2</v>
      </c>
      <c r="AF16">
        <v>63466.400000000001</v>
      </c>
      <c r="AG16">
        <v>1.8449919957646881</v>
      </c>
      <c r="AK16">
        <v>63466.400000000001</v>
      </c>
      <c r="AL16">
        <v>1.8449919957646881</v>
      </c>
    </row>
    <row r="17" spans="2:38" x14ac:dyDescent="0.25">
      <c r="B17">
        <v>84694</v>
      </c>
      <c r="C17">
        <v>59720</v>
      </c>
      <c r="D17">
        <v>24855</v>
      </c>
      <c r="E17">
        <v>86823</v>
      </c>
      <c r="F17">
        <v>5509</v>
      </c>
      <c r="H17">
        <v>83578</v>
      </c>
      <c r="J17">
        <f t="shared" si="0"/>
        <v>52320.2</v>
      </c>
      <c r="K17">
        <f t="shared" si="1"/>
        <v>1.5974327315262558</v>
      </c>
      <c r="L17">
        <f t="shared" si="2"/>
        <v>86823</v>
      </c>
      <c r="M17">
        <f t="shared" si="3"/>
        <v>5509</v>
      </c>
      <c r="N17">
        <f t="shared" si="4"/>
        <v>52320.2</v>
      </c>
      <c r="O17">
        <f t="shared" si="5"/>
        <v>81314</v>
      </c>
      <c r="Q17">
        <v>-3260</v>
      </c>
      <c r="R17">
        <v>78</v>
      </c>
      <c r="T17">
        <v>2554.3999999999942</v>
      </c>
      <c r="U17">
        <v>892.39999999999418</v>
      </c>
      <c r="W17">
        <v>2870.8</v>
      </c>
      <c r="X17">
        <v>1233.5999999999999</v>
      </c>
      <c r="AD17">
        <v>52320.2</v>
      </c>
      <c r="AE17">
        <v>1.5974327315262558</v>
      </c>
      <c r="AK17">
        <v>52320.2</v>
      </c>
      <c r="AL17">
        <v>1.5974327315262558</v>
      </c>
    </row>
    <row r="18" spans="2:38" x14ac:dyDescent="0.25">
      <c r="B18">
        <v>111356</v>
      </c>
      <c r="C18">
        <v>4498</v>
      </c>
      <c r="D18">
        <v>109702</v>
      </c>
      <c r="E18">
        <v>107834</v>
      </c>
      <c r="F18">
        <v>119573</v>
      </c>
      <c r="H18">
        <v>120670</v>
      </c>
      <c r="J18">
        <f t="shared" si="0"/>
        <v>90592.6</v>
      </c>
      <c r="K18">
        <f t="shared" si="1"/>
        <v>1.3320072500402902</v>
      </c>
      <c r="L18">
        <f t="shared" si="2"/>
        <v>119573</v>
      </c>
      <c r="M18">
        <f t="shared" si="3"/>
        <v>4498</v>
      </c>
      <c r="N18">
        <f t="shared" si="4"/>
        <v>90592.6</v>
      </c>
      <c r="O18">
        <f t="shared" si="5"/>
        <v>115075</v>
      </c>
      <c r="Q18">
        <v>-731</v>
      </c>
      <c r="R18">
        <v>122</v>
      </c>
      <c r="T18">
        <v>532</v>
      </c>
      <c r="U18">
        <v>873.60000000000582</v>
      </c>
      <c r="W18">
        <v>2634.4</v>
      </c>
      <c r="X18">
        <v>943.2</v>
      </c>
      <c r="AB18">
        <v>90592.6</v>
      </c>
      <c r="AC18">
        <v>1.3320072500402902</v>
      </c>
      <c r="AI18">
        <v>90592.6</v>
      </c>
      <c r="AJ18">
        <v>1.3320072500402902</v>
      </c>
    </row>
    <row r="19" spans="2:38" x14ac:dyDescent="0.25">
      <c r="B19">
        <v>113301</v>
      </c>
      <c r="C19">
        <v>110361</v>
      </c>
      <c r="D19">
        <v>80393</v>
      </c>
      <c r="E19">
        <v>31826</v>
      </c>
      <c r="F19">
        <v>42234</v>
      </c>
      <c r="H19">
        <v>134423</v>
      </c>
      <c r="J19">
        <f t="shared" si="0"/>
        <v>75623</v>
      </c>
      <c r="K19">
        <f t="shared" si="1"/>
        <v>1.7775412242307234</v>
      </c>
      <c r="L19">
        <f t="shared" si="2"/>
        <v>113301</v>
      </c>
      <c r="M19">
        <f t="shared" si="3"/>
        <v>31826</v>
      </c>
      <c r="N19">
        <f t="shared" si="4"/>
        <v>75623</v>
      </c>
      <c r="O19">
        <f t="shared" si="5"/>
        <v>81475</v>
      </c>
      <c r="Q19">
        <v>1337</v>
      </c>
      <c r="R19">
        <v>98</v>
      </c>
      <c r="T19">
        <v>-1965.3999999999942</v>
      </c>
      <c r="U19">
        <v>-137.80000000000291</v>
      </c>
      <c r="W19">
        <v>3084.6000000000004</v>
      </c>
      <c r="X19">
        <v>345.8</v>
      </c>
      <c r="AF19">
        <v>75623</v>
      </c>
      <c r="AG19">
        <v>1.7775412242307234</v>
      </c>
      <c r="AK19">
        <v>75623</v>
      </c>
      <c r="AL19">
        <v>1.7775412242307234</v>
      </c>
    </row>
    <row r="20" spans="2:38" x14ac:dyDescent="0.25">
      <c r="B20">
        <v>16775</v>
      </c>
      <c r="C20">
        <v>31507</v>
      </c>
      <c r="D20">
        <v>55603</v>
      </c>
      <c r="E20">
        <v>89033</v>
      </c>
      <c r="F20">
        <v>118450</v>
      </c>
      <c r="H20">
        <v>88618</v>
      </c>
      <c r="J20">
        <f t="shared" si="0"/>
        <v>62273.599999999999</v>
      </c>
      <c r="K20">
        <f t="shared" si="1"/>
        <v>1.4230428303486551</v>
      </c>
      <c r="L20">
        <f t="shared" si="2"/>
        <v>118450</v>
      </c>
      <c r="M20">
        <f t="shared" si="3"/>
        <v>16775</v>
      </c>
      <c r="N20">
        <f t="shared" si="4"/>
        <v>62273.599999999999</v>
      </c>
      <c r="O20">
        <f t="shared" si="5"/>
        <v>101675</v>
      </c>
      <c r="Q20">
        <v>58</v>
      </c>
      <c r="R20">
        <v>0</v>
      </c>
      <c r="T20">
        <v>-850</v>
      </c>
      <c r="U20">
        <v>-445.20000000000437</v>
      </c>
      <c r="W20">
        <v>1762</v>
      </c>
      <c r="X20">
        <v>453.59999999999997</v>
      </c>
      <c r="AB20">
        <v>62273.599999999999</v>
      </c>
      <c r="AC20">
        <v>1.4230428303486551</v>
      </c>
      <c r="AK20">
        <v>62273.599999999999</v>
      </c>
      <c r="AL20">
        <v>1.4230428303486551</v>
      </c>
    </row>
    <row r="21" spans="2:38" x14ac:dyDescent="0.25">
      <c r="B21">
        <v>105996</v>
      </c>
      <c r="C21">
        <v>48751</v>
      </c>
      <c r="D21">
        <v>6452</v>
      </c>
      <c r="E21">
        <v>49364</v>
      </c>
      <c r="F21">
        <v>42340</v>
      </c>
      <c r="H21">
        <v>102979</v>
      </c>
      <c r="J21">
        <f t="shared" si="0"/>
        <v>50580.6</v>
      </c>
      <c r="K21">
        <f t="shared" si="1"/>
        <v>2.0359386800472907</v>
      </c>
      <c r="L21">
        <f t="shared" si="2"/>
        <v>105996</v>
      </c>
      <c r="M21">
        <f t="shared" si="3"/>
        <v>6452</v>
      </c>
      <c r="N21">
        <f t="shared" si="4"/>
        <v>50580.6</v>
      </c>
      <c r="O21">
        <f t="shared" si="5"/>
        <v>99544</v>
      </c>
      <c r="Q21">
        <v>-1079</v>
      </c>
      <c r="R21">
        <v>233</v>
      </c>
      <c r="T21">
        <v>-1645.2000000000044</v>
      </c>
      <c r="U21">
        <v>-87.200000000004366</v>
      </c>
      <c r="W21">
        <v>4532.3999999999996</v>
      </c>
      <c r="X21">
        <v>1344</v>
      </c>
      <c r="AD21">
        <v>50580.6</v>
      </c>
      <c r="AE21">
        <v>2.0359386800472907</v>
      </c>
      <c r="AK21">
        <v>50580.6</v>
      </c>
      <c r="AL21">
        <v>2.0359386800472907</v>
      </c>
    </row>
    <row r="22" spans="2:38" x14ac:dyDescent="0.25">
      <c r="B22">
        <v>388</v>
      </c>
      <c r="C22">
        <v>44073</v>
      </c>
      <c r="D22">
        <v>4318</v>
      </c>
      <c r="E22">
        <v>120101</v>
      </c>
      <c r="F22">
        <v>111996</v>
      </c>
      <c r="H22">
        <v>71998</v>
      </c>
      <c r="J22">
        <f t="shared" si="0"/>
        <v>56175.199999999997</v>
      </c>
      <c r="K22">
        <f t="shared" si="1"/>
        <v>1.2816687791053705</v>
      </c>
      <c r="L22">
        <f t="shared" si="2"/>
        <v>120101</v>
      </c>
      <c r="M22">
        <f t="shared" si="3"/>
        <v>388</v>
      </c>
      <c r="N22">
        <f t="shared" si="4"/>
        <v>56175.199999999997</v>
      </c>
      <c r="O22">
        <f t="shared" si="5"/>
        <v>119713</v>
      </c>
      <c r="Q22">
        <v>289</v>
      </c>
      <c r="R22">
        <v>356</v>
      </c>
      <c r="T22">
        <v>259.39999999999418</v>
      </c>
      <c r="U22">
        <v>331.59999999999854</v>
      </c>
      <c r="W22">
        <v>1909</v>
      </c>
      <c r="X22">
        <v>1020.8</v>
      </c>
      <c r="Z22">
        <v>56175.199999999997</v>
      </c>
      <c r="AA22">
        <v>1.2816687791053705</v>
      </c>
      <c r="AK22">
        <v>56175.199999999997</v>
      </c>
      <c r="AL22">
        <v>1.2816687791053705</v>
      </c>
    </row>
    <row r="23" spans="2:38" x14ac:dyDescent="0.25">
      <c r="B23">
        <v>73349</v>
      </c>
      <c r="C23">
        <v>52387</v>
      </c>
      <c r="D23">
        <v>9112</v>
      </c>
      <c r="E23">
        <v>72009</v>
      </c>
      <c r="F23">
        <v>43908</v>
      </c>
      <c r="H23">
        <v>59091</v>
      </c>
      <c r="J23">
        <f t="shared" si="0"/>
        <v>50153</v>
      </c>
      <c r="K23">
        <f t="shared" si="1"/>
        <v>1.1782146631308197</v>
      </c>
      <c r="L23">
        <f t="shared" si="2"/>
        <v>73349</v>
      </c>
      <c r="M23">
        <f t="shared" si="3"/>
        <v>9112</v>
      </c>
      <c r="N23">
        <f t="shared" si="4"/>
        <v>50153</v>
      </c>
      <c r="O23">
        <f t="shared" si="5"/>
        <v>64237</v>
      </c>
      <c r="Q23">
        <v>-810</v>
      </c>
      <c r="R23">
        <v>-1</v>
      </c>
      <c r="T23">
        <v>608.59999999999854</v>
      </c>
      <c r="U23">
        <v>454.19999999999709</v>
      </c>
      <c r="W23">
        <v>2703</v>
      </c>
      <c r="X23">
        <v>527.79999999999995</v>
      </c>
      <c r="Z23">
        <v>50153</v>
      </c>
      <c r="AA23">
        <v>1.1782146631308197</v>
      </c>
      <c r="AI23">
        <v>50153</v>
      </c>
      <c r="AJ23">
        <v>1.1782146631308197</v>
      </c>
    </row>
    <row r="24" spans="2:38" x14ac:dyDescent="0.25">
      <c r="B24">
        <v>38640</v>
      </c>
      <c r="C24">
        <v>60623</v>
      </c>
      <c r="D24">
        <v>89742</v>
      </c>
      <c r="E24">
        <v>120397</v>
      </c>
      <c r="F24">
        <v>18608</v>
      </c>
      <c r="H24">
        <v>78476</v>
      </c>
      <c r="J24">
        <f t="shared" si="0"/>
        <v>65602</v>
      </c>
      <c r="K24">
        <f t="shared" si="1"/>
        <v>1.1962440169507027</v>
      </c>
      <c r="L24">
        <f t="shared" si="2"/>
        <v>120397</v>
      </c>
      <c r="M24">
        <f t="shared" si="3"/>
        <v>18608</v>
      </c>
      <c r="N24">
        <f t="shared" si="4"/>
        <v>65602</v>
      </c>
      <c r="O24">
        <f t="shared" si="5"/>
        <v>101789</v>
      </c>
      <c r="Q24">
        <v>-367</v>
      </c>
      <c r="R24">
        <v>59</v>
      </c>
      <c r="T24">
        <v>313.59999999999854</v>
      </c>
      <c r="U24">
        <v>722</v>
      </c>
      <c r="W24">
        <v>1282</v>
      </c>
      <c r="X24">
        <v>724.4</v>
      </c>
      <c r="AB24">
        <v>65602</v>
      </c>
      <c r="AC24">
        <v>1.1962440169507027</v>
      </c>
      <c r="AK24">
        <v>65602</v>
      </c>
      <c r="AL24">
        <v>1.1962440169507027</v>
      </c>
    </row>
    <row r="25" spans="2:38" x14ac:dyDescent="0.25">
      <c r="B25">
        <v>42474</v>
      </c>
      <c r="C25">
        <v>81585</v>
      </c>
      <c r="D25">
        <v>70669</v>
      </c>
      <c r="E25">
        <v>56885</v>
      </c>
      <c r="F25">
        <v>13684</v>
      </c>
      <c r="H25">
        <v>60325</v>
      </c>
      <c r="J25">
        <f t="shared" si="0"/>
        <v>53059.4</v>
      </c>
      <c r="K25">
        <f t="shared" si="1"/>
        <v>1.1369333237842869</v>
      </c>
      <c r="L25">
        <f t="shared" si="2"/>
        <v>81585</v>
      </c>
      <c r="M25">
        <f t="shared" si="3"/>
        <v>13684</v>
      </c>
      <c r="N25">
        <f t="shared" si="4"/>
        <v>53059.4</v>
      </c>
      <c r="O25">
        <f t="shared" si="5"/>
        <v>67901</v>
      </c>
      <c r="Q25">
        <v>-6833</v>
      </c>
      <c r="R25">
        <v>-386</v>
      </c>
      <c r="T25">
        <v>1547</v>
      </c>
      <c r="U25">
        <v>-676.19999999999709</v>
      </c>
      <c r="W25">
        <v>1547</v>
      </c>
      <c r="X25">
        <v>707.8</v>
      </c>
      <c r="Z25">
        <v>53059.4</v>
      </c>
      <c r="AA25">
        <v>1.1369333237842869</v>
      </c>
      <c r="AI25">
        <v>53059.4</v>
      </c>
      <c r="AJ25">
        <v>1.1369333237842869</v>
      </c>
    </row>
    <row r="26" spans="2:38" x14ac:dyDescent="0.25">
      <c r="B26">
        <v>31231</v>
      </c>
      <c r="C26">
        <v>96727</v>
      </c>
      <c r="D26">
        <v>36592</v>
      </c>
      <c r="E26">
        <v>120192</v>
      </c>
      <c r="F26">
        <v>120503</v>
      </c>
      <c r="H26">
        <v>136908</v>
      </c>
      <c r="J26">
        <f t="shared" si="0"/>
        <v>81049</v>
      </c>
      <c r="K26">
        <f t="shared" si="1"/>
        <v>1.6892003602758825</v>
      </c>
      <c r="L26">
        <f t="shared" si="2"/>
        <v>120503</v>
      </c>
      <c r="M26">
        <f t="shared" si="3"/>
        <v>31231</v>
      </c>
      <c r="N26">
        <f t="shared" si="4"/>
        <v>81049</v>
      </c>
      <c r="O26">
        <f t="shared" si="5"/>
        <v>89272</v>
      </c>
      <c r="Q26">
        <v>-2574</v>
      </c>
      <c r="R26">
        <v>-2182</v>
      </c>
      <c r="T26">
        <v>-2148.1999999999971</v>
      </c>
      <c r="U26">
        <v>-62.80000000000291</v>
      </c>
      <c r="W26">
        <v>2894.6</v>
      </c>
      <c r="X26">
        <v>1198</v>
      </c>
      <c r="AF26">
        <v>81049</v>
      </c>
      <c r="AG26">
        <v>1.6892003602758825</v>
      </c>
      <c r="AK26">
        <v>81049</v>
      </c>
      <c r="AL26">
        <v>1.6892003602758825</v>
      </c>
    </row>
    <row r="27" spans="2:38" x14ac:dyDescent="0.25">
      <c r="B27">
        <v>66194</v>
      </c>
      <c r="C27">
        <v>5510</v>
      </c>
      <c r="D27">
        <v>38392</v>
      </c>
      <c r="E27">
        <v>71656</v>
      </c>
      <c r="F27">
        <v>27610</v>
      </c>
      <c r="H27">
        <v>90872</v>
      </c>
      <c r="J27">
        <f t="shared" si="0"/>
        <v>41872.400000000001</v>
      </c>
      <c r="K27">
        <f t="shared" si="1"/>
        <v>2.1702123594539602</v>
      </c>
      <c r="L27">
        <f t="shared" si="2"/>
        <v>71656</v>
      </c>
      <c r="M27">
        <f t="shared" si="3"/>
        <v>5510</v>
      </c>
      <c r="N27">
        <f t="shared" si="4"/>
        <v>41872.400000000001</v>
      </c>
      <c r="O27">
        <f t="shared" si="5"/>
        <v>66146</v>
      </c>
      <c r="Q27">
        <v>1451</v>
      </c>
      <c r="R27">
        <v>940</v>
      </c>
      <c r="T27">
        <v>1110.2000000000044</v>
      </c>
      <c r="U27">
        <v>-97.19999999999709</v>
      </c>
      <c r="W27">
        <v>4075.4</v>
      </c>
      <c r="X27">
        <v>841.2</v>
      </c>
      <c r="AD27">
        <v>41872.400000000001</v>
      </c>
      <c r="AE27">
        <v>2.1702123594539602</v>
      </c>
      <c r="AK27">
        <v>41872.400000000001</v>
      </c>
      <c r="AL27">
        <v>2.1702123594539602</v>
      </c>
    </row>
    <row r="28" spans="2:38" x14ac:dyDescent="0.25">
      <c r="B28">
        <v>27270</v>
      </c>
      <c r="C28">
        <v>66258</v>
      </c>
      <c r="D28">
        <v>105517</v>
      </c>
      <c r="E28">
        <v>36374</v>
      </c>
      <c r="F28">
        <v>28254</v>
      </c>
      <c r="H28">
        <v>61018</v>
      </c>
      <c r="J28">
        <f t="shared" si="0"/>
        <v>52734.6</v>
      </c>
      <c r="K28">
        <f t="shared" si="1"/>
        <v>1.157077137211622</v>
      </c>
      <c r="L28">
        <f t="shared" si="2"/>
        <v>105517</v>
      </c>
      <c r="M28">
        <f t="shared" si="3"/>
        <v>27270</v>
      </c>
      <c r="N28">
        <f t="shared" si="4"/>
        <v>52734.6</v>
      </c>
      <c r="O28">
        <f t="shared" si="5"/>
        <v>78247</v>
      </c>
      <c r="Q28">
        <v>625</v>
      </c>
      <c r="R28">
        <v>40</v>
      </c>
      <c r="T28">
        <v>-3132</v>
      </c>
      <c r="U28">
        <v>-187.59999999999854</v>
      </c>
      <c r="W28">
        <v>3764.8</v>
      </c>
      <c r="X28">
        <v>187.60000000000002</v>
      </c>
      <c r="Z28">
        <v>52734.6</v>
      </c>
      <c r="AA28">
        <v>1.157077137211622</v>
      </c>
      <c r="AI28">
        <v>52734.6</v>
      </c>
      <c r="AJ28">
        <v>1.157077137211622</v>
      </c>
    </row>
    <row r="29" spans="2:38" x14ac:dyDescent="0.25">
      <c r="B29">
        <v>71744</v>
      </c>
      <c r="C29">
        <v>57289</v>
      </c>
      <c r="D29">
        <v>43550</v>
      </c>
      <c r="E29">
        <v>115475</v>
      </c>
      <c r="F29">
        <v>53931</v>
      </c>
      <c r="H29">
        <v>75798</v>
      </c>
      <c r="J29">
        <f t="shared" si="0"/>
        <v>68397.8</v>
      </c>
      <c r="K29">
        <f t="shared" si="1"/>
        <v>1.1081935383886616</v>
      </c>
      <c r="L29">
        <f t="shared" si="2"/>
        <v>115475</v>
      </c>
      <c r="M29">
        <f t="shared" si="3"/>
        <v>43550</v>
      </c>
      <c r="N29">
        <f t="shared" si="4"/>
        <v>68397.8</v>
      </c>
      <c r="O29">
        <f t="shared" si="5"/>
        <v>71925</v>
      </c>
      <c r="Q29">
        <v>-3168</v>
      </c>
      <c r="R29">
        <v>-98</v>
      </c>
      <c r="T29">
        <v>-162.39999999999418</v>
      </c>
      <c r="U29">
        <v>544</v>
      </c>
      <c r="W29">
        <v>1038.8</v>
      </c>
      <c r="X29">
        <v>909.6</v>
      </c>
      <c r="AB29">
        <v>68397.8</v>
      </c>
      <c r="AC29">
        <v>1.1081935383886616</v>
      </c>
      <c r="AI29">
        <v>68397.8</v>
      </c>
      <c r="AJ29">
        <v>1.1081935383886616</v>
      </c>
    </row>
    <row r="30" spans="2:38" x14ac:dyDescent="0.25">
      <c r="B30">
        <v>1782</v>
      </c>
      <c r="C30">
        <v>23888</v>
      </c>
      <c r="D30">
        <v>62224</v>
      </c>
      <c r="E30">
        <v>65953</v>
      </c>
      <c r="F30">
        <v>25982</v>
      </c>
      <c r="H30">
        <v>69578</v>
      </c>
      <c r="J30">
        <f t="shared" si="0"/>
        <v>35965.800000000003</v>
      </c>
      <c r="K30">
        <f t="shared" si="1"/>
        <v>1.9345600542737822</v>
      </c>
      <c r="L30">
        <f t="shared" si="2"/>
        <v>65953</v>
      </c>
      <c r="M30">
        <f t="shared" si="3"/>
        <v>1782</v>
      </c>
      <c r="N30">
        <f t="shared" si="4"/>
        <v>35965.800000000003</v>
      </c>
      <c r="O30">
        <f t="shared" si="5"/>
        <v>64171</v>
      </c>
      <c r="Q30">
        <v>2174</v>
      </c>
      <c r="R30">
        <v>-63</v>
      </c>
      <c r="T30">
        <v>1279.8000000000029</v>
      </c>
      <c r="U30">
        <v>94.400000000001455</v>
      </c>
      <c r="W30">
        <v>1279.8</v>
      </c>
      <c r="X30">
        <v>778.80000000000007</v>
      </c>
      <c r="AD30">
        <v>35965.800000000003</v>
      </c>
      <c r="AE30">
        <v>1.9345600542737822</v>
      </c>
      <c r="AK30">
        <v>35965.800000000003</v>
      </c>
      <c r="AL30">
        <v>1.9345600542737822</v>
      </c>
    </row>
    <row r="31" spans="2:38" x14ac:dyDescent="0.25">
      <c r="B31">
        <v>22903</v>
      </c>
      <c r="C31">
        <v>64184</v>
      </c>
      <c r="D31">
        <v>33688</v>
      </c>
      <c r="E31">
        <v>80976</v>
      </c>
      <c r="F31">
        <v>12923</v>
      </c>
      <c r="H31">
        <v>81287</v>
      </c>
      <c r="J31">
        <f t="shared" si="0"/>
        <v>42934.8</v>
      </c>
      <c r="K31">
        <f t="shared" si="1"/>
        <v>1.8932660685504532</v>
      </c>
      <c r="L31">
        <f t="shared" si="2"/>
        <v>80976</v>
      </c>
      <c r="M31">
        <f t="shared" si="3"/>
        <v>12923</v>
      </c>
      <c r="N31">
        <f t="shared" si="4"/>
        <v>42934.8</v>
      </c>
      <c r="O31">
        <f t="shared" si="5"/>
        <v>68053</v>
      </c>
      <c r="Q31">
        <v>3182</v>
      </c>
      <c r="R31">
        <v>-589</v>
      </c>
      <c r="T31">
        <v>-681</v>
      </c>
      <c r="U31">
        <v>359.80000000000291</v>
      </c>
      <c r="W31">
        <v>1980.2</v>
      </c>
      <c r="X31">
        <v>735.4</v>
      </c>
      <c r="AD31">
        <v>42934.8</v>
      </c>
      <c r="AE31">
        <v>1.8932660685504532</v>
      </c>
      <c r="AK31">
        <v>42934.8</v>
      </c>
      <c r="AL31">
        <v>1.8932660685504532</v>
      </c>
    </row>
    <row r="32" spans="2:38" x14ac:dyDescent="0.25">
      <c r="B32">
        <v>25878</v>
      </c>
      <c r="C32">
        <v>63011</v>
      </c>
      <c r="D32">
        <v>107879</v>
      </c>
      <c r="E32">
        <v>116150</v>
      </c>
      <c r="F32">
        <v>51461</v>
      </c>
      <c r="H32">
        <v>118699</v>
      </c>
      <c r="J32">
        <f t="shared" si="0"/>
        <v>72875.8</v>
      </c>
      <c r="K32">
        <f t="shared" si="1"/>
        <v>1.6287848641112688</v>
      </c>
      <c r="L32">
        <f t="shared" si="2"/>
        <v>116150</v>
      </c>
      <c r="M32">
        <f t="shared" si="3"/>
        <v>25878</v>
      </c>
      <c r="N32">
        <f t="shared" si="4"/>
        <v>72875.8</v>
      </c>
      <c r="O32">
        <f t="shared" si="5"/>
        <v>90272</v>
      </c>
      <c r="Q32">
        <v>-3809</v>
      </c>
      <c r="R32">
        <v>50</v>
      </c>
      <c r="T32">
        <v>-38.599999999991269</v>
      </c>
      <c r="U32">
        <v>-514.19999999999709</v>
      </c>
      <c r="W32">
        <v>3353.4</v>
      </c>
      <c r="X32">
        <v>525</v>
      </c>
      <c r="AF32">
        <v>72875.8</v>
      </c>
      <c r="AG32">
        <v>1.6287848641112688</v>
      </c>
      <c r="AK32">
        <v>72875.8</v>
      </c>
      <c r="AL32">
        <v>1.6287848641112688</v>
      </c>
    </row>
    <row r="33" spans="2:38" x14ac:dyDescent="0.25">
      <c r="B33">
        <v>32816</v>
      </c>
      <c r="C33">
        <v>57365</v>
      </c>
      <c r="D33">
        <v>120432</v>
      </c>
      <c r="E33">
        <v>21650</v>
      </c>
      <c r="F33">
        <v>2220</v>
      </c>
      <c r="H33">
        <v>75868</v>
      </c>
      <c r="J33">
        <f t="shared" si="0"/>
        <v>46896.6</v>
      </c>
      <c r="K33">
        <f t="shared" si="1"/>
        <v>1.6177718640583754</v>
      </c>
      <c r="L33">
        <f t="shared" si="2"/>
        <v>120432</v>
      </c>
      <c r="M33">
        <f t="shared" si="3"/>
        <v>2220</v>
      </c>
      <c r="N33">
        <f t="shared" si="4"/>
        <v>46896.6</v>
      </c>
      <c r="O33">
        <f t="shared" si="5"/>
        <v>118212</v>
      </c>
      <c r="Q33">
        <v>-392</v>
      </c>
      <c r="R33">
        <v>410</v>
      </c>
      <c r="T33">
        <v>-89.400000000001455</v>
      </c>
      <c r="U33">
        <v>42.599999999998545</v>
      </c>
      <c r="W33">
        <v>1617.8</v>
      </c>
      <c r="X33">
        <v>276.60000000000002</v>
      </c>
      <c r="AD33">
        <v>46896.6</v>
      </c>
      <c r="AE33">
        <v>1.6177718640583754</v>
      </c>
      <c r="AK33">
        <v>46896.6</v>
      </c>
      <c r="AL33">
        <v>1.6177718640583754</v>
      </c>
    </row>
    <row r="34" spans="2:38" x14ac:dyDescent="0.25">
      <c r="B34">
        <v>81182</v>
      </c>
      <c r="C34">
        <v>2761</v>
      </c>
      <c r="D34">
        <v>72872</v>
      </c>
      <c r="E34">
        <v>88290</v>
      </c>
      <c r="F34">
        <v>48735</v>
      </c>
      <c r="H34">
        <v>100799</v>
      </c>
      <c r="J34">
        <f t="shared" ref="J34:J65" si="6">AVERAGE(B34:F34)</f>
        <v>58768</v>
      </c>
      <c r="K34">
        <f t="shared" ref="K34:K65" si="7">H34/J34</f>
        <v>1.7152021508303839</v>
      </c>
      <c r="L34">
        <f t="shared" ref="L34:L65" si="8">MAX(B34:F34)</f>
        <v>88290</v>
      </c>
      <c r="M34">
        <f t="shared" ref="M34:M65" si="9">MIN(B34:F34)</f>
        <v>2761</v>
      </c>
      <c r="N34">
        <f t="shared" ref="N34:N65" si="10">AVERAGE(B34:F34)</f>
        <v>58768</v>
      </c>
      <c r="O34">
        <f t="shared" ref="O34:O65" si="11">L34-M34</f>
        <v>85529</v>
      </c>
      <c r="Q34">
        <v>-2767</v>
      </c>
      <c r="R34">
        <v>-124</v>
      </c>
      <c r="T34">
        <v>-665.59999999999854</v>
      </c>
      <c r="U34">
        <v>689.59999999999854</v>
      </c>
      <c r="W34">
        <v>1103.6000000000001</v>
      </c>
      <c r="X34">
        <v>689.6</v>
      </c>
      <c r="AF34">
        <v>58768</v>
      </c>
      <c r="AG34">
        <v>1.7152021508303839</v>
      </c>
      <c r="AK34">
        <v>58768</v>
      </c>
      <c r="AL34">
        <v>1.7152021508303839</v>
      </c>
    </row>
    <row r="35" spans="2:38" x14ac:dyDescent="0.25">
      <c r="B35">
        <v>117544</v>
      </c>
      <c r="C35">
        <v>119460</v>
      </c>
      <c r="D35">
        <v>22666</v>
      </c>
      <c r="E35">
        <v>94129</v>
      </c>
      <c r="F35">
        <v>23963</v>
      </c>
      <c r="H35">
        <v>89761</v>
      </c>
      <c r="J35">
        <f t="shared" si="6"/>
        <v>75552.399999999994</v>
      </c>
      <c r="K35">
        <f t="shared" si="7"/>
        <v>1.1880628543898011</v>
      </c>
      <c r="L35">
        <f t="shared" si="8"/>
        <v>119460</v>
      </c>
      <c r="M35">
        <f t="shared" si="9"/>
        <v>22666</v>
      </c>
      <c r="N35">
        <f t="shared" si="10"/>
        <v>75552.399999999994</v>
      </c>
      <c r="O35">
        <f t="shared" si="11"/>
        <v>96794</v>
      </c>
      <c r="Q35">
        <v>955</v>
      </c>
      <c r="R35">
        <v>118</v>
      </c>
      <c r="T35">
        <v>-264.80000000000291</v>
      </c>
      <c r="U35">
        <v>275.79999999998836</v>
      </c>
      <c r="W35">
        <v>2199.1999999999998</v>
      </c>
      <c r="X35">
        <v>638.6</v>
      </c>
      <c r="AB35">
        <v>75552.399999999994</v>
      </c>
      <c r="AC35">
        <v>1.1880628543898011</v>
      </c>
      <c r="AI35">
        <v>75552.399999999994</v>
      </c>
      <c r="AJ35">
        <v>1.1880628543898011</v>
      </c>
    </row>
    <row r="36" spans="2:38" x14ac:dyDescent="0.25">
      <c r="B36">
        <v>61573</v>
      </c>
      <c r="C36">
        <v>31510</v>
      </c>
      <c r="D36">
        <v>43544</v>
      </c>
      <c r="E36">
        <v>95271</v>
      </c>
      <c r="F36">
        <v>60345</v>
      </c>
      <c r="H36">
        <v>84513</v>
      </c>
      <c r="J36">
        <f t="shared" si="6"/>
        <v>58448.6</v>
      </c>
      <c r="K36">
        <f t="shared" si="7"/>
        <v>1.4459371139770671</v>
      </c>
      <c r="L36">
        <f t="shared" si="8"/>
        <v>95271</v>
      </c>
      <c r="M36">
        <f t="shared" si="9"/>
        <v>31510</v>
      </c>
      <c r="N36">
        <f t="shared" si="10"/>
        <v>58448.6</v>
      </c>
      <c r="O36">
        <f t="shared" si="11"/>
        <v>63761</v>
      </c>
      <c r="Q36">
        <v>-726</v>
      </c>
      <c r="R36">
        <v>-67</v>
      </c>
      <c r="T36">
        <v>-443.80000000000291</v>
      </c>
      <c r="U36">
        <v>310.79999999999563</v>
      </c>
      <c r="W36">
        <v>2419.4</v>
      </c>
      <c r="X36">
        <v>367.2</v>
      </c>
      <c r="AB36">
        <v>58448.6</v>
      </c>
      <c r="AC36">
        <v>1.4459371139770671</v>
      </c>
      <c r="AK36">
        <v>58448.6</v>
      </c>
      <c r="AL36">
        <v>1.4459371139770671</v>
      </c>
    </row>
    <row r="37" spans="2:38" x14ac:dyDescent="0.25">
      <c r="B37">
        <v>51906</v>
      </c>
      <c r="C37">
        <v>110069</v>
      </c>
      <c r="D37">
        <v>5196</v>
      </c>
      <c r="E37">
        <v>39537</v>
      </c>
      <c r="F37">
        <v>88678</v>
      </c>
      <c r="H37">
        <v>105390</v>
      </c>
      <c r="J37">
        <f t="shared" si="6"/>
        <v>59077.2</v>
      </c>
      <c r="K37">
        <f t="shared" si="7"/>
        <v>1.7839369502955456</v>
      </c>
      <c r="L37">
        <f t="shared" si="8"/>
        <v>110069</v>
      </c>
      <c r="M37">
        <f t="shared" si="9"/>
        <v>5196</v>
      </c>
      <c r="N37">
        <f t="shared" si="10"/>
        <v>59077.2</v>
      </c>
      <c r="O37">
        <f t="shared" si="11"/>
        <v>104873</v>
      </c>
      <c r="Q37">
        <v>-1866</v>
      </c>
      <c r="R37">
        <v>-639</v>
      </c>
      <c r="T37">
        <v>-405.60000000000582</v>
      </c>
      <c r="U37">
        <v>-533.40000000000146</v>
      </c>
      <c r="W37">
        <v>1808.4</v>
      </c>
      <c r="X37">
        <v>696.2</v>
      </c>
      <c r="AF37">
        <v>59077.2</v>
      </c>
      <c r="AG37">
        <v>1.7839369502955456</v>
      </c>
      <c r="AK37">
        <v>59077.2</v>
      </c>
      <c r="AL37">
        <v>1.7839369502955456</v>
      </c>
    </row>
    <row r="38" spans="2:38" x14ac:dyDescent="0.25">
      <c r="B38">
        <v>117113</v>
      </c>
      <c r="C38">
        <v>82416</v>
      </c>
      <c r="D38">
        <v>21765</v>
      </c>
      <c r="E38">
        <v>36264</v>
      </c>
      <c r="F38">
        <v>53379</v>
      </c>
      <c r="H38">
        <v>84123</v>
      </c>
      <c r="J38">
        <f t="shared" si="6"/>
        <v>62187.4</v>
      </c>
      <c r="K38">
        <f t="shared" si="7"/>
        <v>1.3527338335418428</v>
      </c>
      <c r="L38">
        <f t="shared" si="8"/>
        <v>117113</v>
      </c>
      <c r="M38">
        <f t="shared" si="9"/>
        <v>21765</v>
      </c>
      <c r="N38">
        <f t="shared" si="10"/>
        <v>62187.4</v>
      </c>
      <c r="O38">
        <f t="shared" si="11"/>
        <v>95348</v>
      </c>
      <c r="Q38">
        <v>729</v>
      </c>
      <c r="R38">
        <v>50</v>
      </c>
      <c r="T38">
        <v>47.80000000000291</v>
      </c>
      <c r="U38">
        <v>785.40000000000146</v>
      </c>
      <c r="W38">
        <v>1780.6</v>
      </c>
      <c r="X38">
        <v>790.6</v>
      </c>
      <c r="AB38">
        <v>62187.4</v>
      </c>
      <c r="AC38">
        <v>1.3527338335418428</v>
      </c>
      <c r="AK38">
        <v>62187.4</v>
      </c>
      <c r="AL38">
        <v>1.3527338335418428</v>
      </c>
    </row>
    <row r="39" spans="2:38" x14ac:dyDescent="0.25">
      <c r="B39">
        <v>117572</v>
      </c>
      <c r="C39">
        <v>64606</v>
      </c>
      <c r="D39">
        <v>70893</v>
      </c>
      <c r="E39">
        <v>97388</v>
      </c>
      <c r="F39">
        <v>42986</v>
      </c>
      <c r="H39">
        <v>128640</v>
      </c>
      <c r="J39">
        <f t="shared" si="6"/>
        <v>78689</v>
      </c>
      <c r="K39">
        <f t="shared" si="7"/>
        <v>1.634790123143006</v>
      </c>
      <c r="L39">
        <f t="shared" si="8"/>
        <v>117572</v>
      </c>
      <c r="M39">
        <f t="shared" si="9"/>
        <v>42986</v>
      </c>
      <c r="N39">
        <f t="shared" si="10"/>
        <v>78689</v>
      </c>
      <c r="O39">
        <f t="shared" si="11"/>
        <v>74586</v>
      </c>
      <c r="Q39">
        <v>-1002</v>
      </c>
      <c r="R39">
        <v>21</v>
      </c>
      <c r="T39">
        <v>1641.8000000000029</v>
      </c>
      <c r="U39">
        <v>41.600000000005821</v>
      </c>
      <c r="W39">
        <v>2416.6</v>
      </c>
      <c r="X39">
        <v>649.20000000000005</v>
      </c>
      <c r="AF39">
        <v>78689</v>
      </c>
      <c r="AG39">
        <v>1.634790123143006</v>
      </c>
      <c r="AK39">
        <v>78689</v>
      </c>
      <c r="AL39">
        <v>1.634790123143006</v>
      </c>
    </row>
    <row r="40" spans="2:38" x14ac:dyDescent="0.25">
      <c r="B40">
        <v>10204</v>
      </c>
      <c r="C40">
        <v>111684</v>
      </c>
      <c r="D40">
        <v>92316</v>
      </c>
      <c r="E40">
        <v>62281</v>
      </c>
      <c r="F40">
        <v>14948</v>
      </c>
      <c r="H40">
        <v>70380</v>
      </c>
      <c r="J40">
        <f t="shared" si="6"/>
        <v>58286.6</v>
      </c>
      <c r="K40">
        <f t="shared" si="7"/>
        <v>1.2074816510141269</v>
      </c>
      <c r="L40">
        <f t="shared" si="8"/>
        <v>111684</v>
      </c>
      <c r="M40">
        <f t="shared" si="9"/>
        <v>10204</v>
      </c>
      <c r="N40">
        <f t="shared" si="10"/>
        <v>58286.6</v>
      </c>
      <c r="O40">
        <f t="shared" si="11"/>
        <v>101480</v>
      </c>
      <c r="Q40">
        <v>-99</v>
      </c>
      <c r="R40">
        <v>0</v>
      </c>
      <c r="T40">
        <v>2567.5999999999985</v>
      </c>
      <c r="U40">
        <v>483.59999999999854</v>
      </c>
      <c r="W40">
        <v>2567.6</v>
      </c>
      <c r="X40">
        <v>485.2</v>
      </c>
      <c r="Z40">
        <v>58286.6</v>
      </c>
      <c r="AA40">
        <v>1.2074816510141269</v>
      </c>
      <c r="AK40">
        <v>58286.6</v>
      </c>
      <c r="AL40">
        <v>1.2074816510141269</v>
      </c>
    </row>
    <row r="41" spans="2:38" x14ac:dyDescent="0.25">
      <c r="B41">
        <v>73083</v>
      </c>
      <c r="C41">
        <v>63000</v>
      </c>
      <c r="D41">
        <v>89330</v>
      </c>
      <c r="E41">
        <v>115253</v>
      </c>
      <c r="F41">
        <v>4677</v>
      </c>
      <c r="H41">
        <v>119737</v>
      </c>
      <c r="J41">
        <f t="shared" si="6"/>
        <v>69068.600000000006</v>
      </c>
      <c r="K41">
        <f t="shared" si="7"/>
        <v>1.7335952951123954</v>
      </c>
      <c r="L41">
        <f t="shared" si="8"/>
        <v>115253</v>
      </c>
      <c r="M41">
        <f t="shared" si="9"/>
        <v>4677</v>
      </c>
      <c r="N41">
        <f t="shared" si="10"/>
        <v>69068.600000000006</v>
      </c>
      <c r="O41">
        <f t="shared" si="11"/>
        <v>110576</v>
      </c>
      <c r="Q41">
        <v>-3263</v>
      </c>
      <c r="R41">
        <v>30</v>
      </c>
      <c r="T41">
        <v>1418.6000000000058</v>
      </c>
      <c r="U41">
        <v>966</v>
      </c>
      <c r="W41">
        <v>1418.6</v>
      </c>
      <c r="X41">
        <v>966</v>
      </c>
      <c r="AF41">
        <v>69068.600000000006</v>
      </c>
      <c r="AG41">
        <v>1.7335952951123954</v>
      </c>
      <c r="AK41">
        <v>69068.600000000006</v>
      </c>
      <c r="AL41">
        <v>1.7335952951123954</v>
      </c>
    </row>
    <row r="42" spans="2:38" x14ac:dyDescent="0.25">
      <c r="B42">
        <v>108907</v>
      </c>
      <c r="C42">
        <v>3941</v>
      </c>
      <c r="D42">
        <v>32954</v>
      </c>
      <c r="E42">
        <v>107567</v>
      </c>
      <c r="F42">
        <v>97988</v>
      </c>
      <c r="H42">
        <v>119473</v>
      </c>
      <c r="J42">
        <f t="shared" si="6"/>
        <v>70271.399999999994</v>
      </c>
      <c r="K42">
        <f t="shared" si="7"/>
        <v>1.7001653588799996</v>
      </c>
      <c r="L42">
        <f t="shared" si="8"/>
        <v>108907</v>
      </c>
      <c r="M42">
        <f t="shared" si="9"/>
        <v>3941</v>
      </c>
      <c r="N42">
        <f t="shared" si="10"/>
        <v>70271.399999999994</v>
      </c>
      <c r="O42">
        <f t="shared" si="11"/>
        <v>104966</v>
      </c>
      <c r="Q42">
        <v>-83</v>
      </c>
      <c r="R42">
        <v>499</v>
      </c>
      <c r="T42">
        <v>1612.7999999999884</v>
      </c>
      <c r="U42">
        <v>555</v>
      </c>
      <c r="W42">
        <v>1783.6</v>
      </c>
      <c r="X42">
        <v>959</v>
      </c>
      <c r="AF42">
        <v>70271.399999999994</v>
      </c>
      <c r="AG42">
        <v>1.7001653588799996</v>
      </c>
      <c r="AK42">
        <v>70271.399999999994</v>
      </c>
      <c r="AL42">
        <v>1.7001653588799996</v>
      </c>
    </row>
    <row r="43" spans="2:38" x14ac:dyDescent="0.25">
      <c r="B43">
        <v>116125</v>
      </c>
      <c r="C43">
        <v>89122</v>
      </c>
      <c r="D43">
        <v>47586</v>
      </c>
      <c r="E43">
        <v>120626</v>
      </c>
      <c r="F43">
        <v>75344</v>
      </c>
      <c r="H43">
        <v>120655</v>
      </c>
      <c r="J43">
        <f t="shared" si="6"/>
        <v>89760.6</v>
      </c>
      <c r="K43">
        <f t="shared" si="7"/>
        <v>1.3441866475937103</v>
      </c>
      <c r="L43">
        <f t="shared" si="8"/>
        <v>120626</v>
      </c>
      <c r="M43">
        <f t="shared" si="9"/>
        <v>47586</v>
      </c>
      <c r="N43">
        <f t="shared" si="10"/>
        <v>89760.6</v>
      </c>
      <c r="O43">
        <f t="shared" si="11"/>
        <v>73040</v>
      </c>
      <c r="Q43">
        <v>2452</v>
      </c>
      <c r="R43">
        <v>-17</v>
      </c>
      <c r="T43">
        <v>585.60000000000582</v>
      </c>
      <c r="U43">
        <v>761.60000000000582</v>
      </c>
      <c r="W43">
        <v>2048.4</v>
      </c>
      <c r="X43">
        <v>761.6</v>
      </c>
      <c r="AB43">
        <v>89760.6</v>
      </c>
      <c r="AC43">
        <v>1.3441866475937103</v>
      </c>
      <c r="AK43">
        <v>89760.6</v>
      </c>
      <c r="AL43">
        <v>1.3441866475937103</v>
      </c>
    </row>
    <row r="44" spans="2:38" x14ac:dyDescent="0.25">
      <c r="B44">
        <v>87851</v>
      </c>
      <c r="C44">
        <v>34775</v>
      </c>
      <c r="D44">
        <v>54147</v>
      </c>
      <c r="E44">
        <v>112871</v>
      </c>
      <c r="F44">
        <v>8170</v>
      </c>
      <c r="H44">
        <v>97535</v>
      </c>
      <c r="J44">
        <f t="shared" si="6"/>
        <v>59562.8</v>
      </c>
      <c r="K44">
        <f t="shared" si="7"/>
        <v>1.6375153619373164</v>
      </c>
      <c r="L44">
        <f t="shared" si="8"/>
        <v>112871</v>
      </c>
      <c r="M44">
        <f t="shared" si="9"/>
        <v>8170</v>
      </c>
      <c r="N44">
        <f t="shared" si="10"/>
        <v>59562.8</v>
      </c>
      <c r="O44">
        <f t="shared" si="11"/>
        <v>104701</v>
      </c>
      <c r="Q44">
        <v>-4</v>
      </c>
      <c r="R44">
        <v>410</v>
      </c>
      <c r="T44">
        <v>55.400000000001455</v>
      </c>
      <c r="U44">
        <v>177</v>
      </c>
      <c r="W44">
        <v>2054.6</v>
      </c>
      <c r="X44">
        <v>445.8</v>
      </c>
      <c r="AF44">
        <v>59562.8</v>
      </c>
      <c r="AG44">
        <v>1.6375153619373164</v>
      </c>
      <c r="AK44">
        <v>59562.8</v>
      </c>
      <c r="AL44">
        <v>1.6375153619373164</v>
      </c>
    </row>
    <row r="45" spans="2:38" x14ac:dyDescent="0.25">
      <c r="B45">
        <v>110957</v>
      </c>
      <c r="C45">
        <v>34632</v>
      </c>
      <c r="D45">
        <v>90059</v>
      </c>
      <c r="E45">
        <v>31292</v>
      </c>
      <c r="F45">
        <v>83635</v>
      </c>
      <c r="H45">
        <v>98024</v>
      </c>
      <c r="J45">
        <f t="shared" si="6"/>
        <v>70115</v>
      </c>
      <c r="K45">
        <f t="shared" si="7"/>
        <v>1.3980460671753547</v>
      </c>
      <c r="L45">
        <f t="shared" si="8"/>
        <v>110957</v>
      </c>
      <c r="M45">
        <f t="shared" si="9"/>
        <v>31292</v>
      </c>
      <c r="N45">
        <f t="shared" si="10"/>
        <v>70115</v>
      </c>
      <c r="O45">
        <f t="shared" si="11"/>
        <v>79665</v>
      </c>
      <c r="Q45">
        <v>-1360</v>
      </c>
      <c r="R45">
        <v>-1426</v>
      </c>
      <c r="T45">
        <v>1776.1999999999971</v>
      </c>
      <c r="U45">
        <v>282.39999999999418</v>
      </c>
      <c r="W45">
        <v>1776.2000000000003</v>
      </c>
      <c r="X45">
        <v>719.2</v>
      </c>
      <c r="AB45">
        <v>70115</v>
      </c>
      <c r="AC45">
        <v>1.3980460671753547</v>
      </c>
      <c r="AK45">
        <v>70115</v>
      </c>
      <c r="AL45">
        <v>1.3980460671753547</v>
      </c>
    </row>
    <row r="46" spans="2:38" x14ac:dyDescent="0.25">
      <c r="B46">
        <v>19586</v>
      </c>
      <c r="C46">
        <v>41534</v>
      </c>
      <c r="D46">
        <v>39604</v>
      </c>
      <c r="E46">
        <v>43179</v>
      </c>
      <c r="F46">
        <v>120248</v>
      </c>
      <c r="H46">
        <v>66193</v>
      </c>
      <c r="J46">
        <f t="shared" si="6"/>
        <v>52830.2</v>
      </c>
      <c r="K46">
        <f t="shared" si="7"/>
        <v>1.2529386600845729</v>
      </c>
      <c r="L46">
        <f t="shared" si="8"/>
        <v>120248</v>
      </c>
      <c r="M46">
        <f t="shared" si="9"/>
        <v>19586</v>
      </c>
      <c r="N46">
        <f t="shared" si="10"/>
        <v>52830.2</v>
      </c>
      <c r="O46">
        <f t="shared" si="11"/>
        <v>100662</v>
      </c>
      <c r="Q46">
        <v>1126</v>
      </c>
      <c r="R46">
        <v>-130</v>
      </c>
      <c r="T46">
        <v>407.59999999999854</v>
      </c>
      <c r="U46">
        <v>-542.40000000000146</v>
      </c>
      <c r="W46">
        <v>2134</v>
      </c>
      <c r="X46">
        <v>562.80000000000007</v>
      </c>
      <c r="Z46">
        <v>52830.2</v>
      </c>
      <c r="AA46">
        <v>1.2529386600845729</v>
      </c>
      <c r="AI46">
        <v>52830.2</v>
      </c>
      <c r="AJ46">
        <v>1.2529386600845729</v>
      </c>
    </row>
    <row r="47" spans="2:38" x14ac:dyDescent="0.25">
      <c r="B47">
        <v>31378</v>
      </c>
      <c r="C47">
        <v>18809</v>
      </c>
      <c r="D47">
        <v>58277</v>
      </c>
      <c r="E47">
        <v>85533</v>
      </c>
      <c r="F47">
        <v>17759</v>
      </c>
      <c r="H47">
        <v>49426</v>
      </c>
      <c r="J47">
        <f t="shared" si="6"/>
        <v>42351.199999999997</v>
      </c>
      <c r="K47">
        <f t="shared" si="7"/>
        <v>1.1670507565311019</v>
      </c>
      <c r="L47">
        <f t="shared" si="8"/>
        <v>85533</v>
      </c>
      <c r="M47">
        <f t="shared" si="9"/>
        <v>17759</v>
      </c>
      <c r="N47">
        <f t="shared" si="10"/>
        <v>42351.199999999997</v>
      </c>
      <c r="O47">
        <f t="shared" si="11"/>
        <v>67774</v>
      </c>
      <c r="Q47">
        <v>-2849</v>
      </c>
      <c r="R47">
        <v>46</v>
      </c>
      <c r="T47">
        <v>629.59999999999854</v>
      </c>
      <c r="U47">
        <v>418</v>
      </c>
      <c r="W47">
        <v>955.2</v>
      </c>
      <c r="X47">
        <v>418</v>
      </c>
      <c r="Z47">
        <v>42351.199999999997</v>
      </c>
      <c r="AA47">
        <v>1.1670507565311019</v>
      </c>
      <c r="AI47">
        <v>42351.199999999997</v>
      </c>
      <c r="AJ47">
        <v>1.1670507565311019</v>
      </c>
    </row>
    <row r="48" spans="2:38" x14ac:dyDescent="0.25">
      <c r="B48">
        <v>84225</v>
      </c>
      <c r="C48">
        <v>61336</v>
      </c>
      <c r="D48">
        <v>38196</v>
      </c>
      <c r="E48">
        <v>9197</v>
      </c>
      <c r="F48">
        <v>101257</v>
      </c>
      <c r="H48">
        <v>61944</v>
      </c>
      <c r="J48">
        <f t="shared" si="6"/>
        <v>58842.2</v>
      </c>
      <c r="K48">
        <f t="shared" si="7"/>
        <v>1.0527138686181006</v>
      </c>
      <c r="L48">
        <f t="shared" si="8"/>
        <v>101257</v>
      </c>
      <c r="M48">
        <f t="shared" si="9"/>
        <v>9197</v>
      </c>
      <c r="N48">
        <f t="shared" si="10"/>
        <v>58842.2</v>
      </c>
      <c r="O48">
        <f t="shared" si="11"/>
        <v>92060</v>
      </c>
      <c r="Q48">
        <v>198</v>
      </c>
      <c r="R48">
        <v>-48</v>
      </c>
      <c r="T48">
        <v>146.59999999999854</v>
      </c>
      <c r="U48">
        <v>272.19999999999709</v>
      </c>
      <c r="W48">
        <v>1082.5999999999999</v>
      </c>
      <c r="X48">
        <v>361</v>
      </c>
      <c r="AB48">
        <v>58842.2</v>
      </c>
      <c r="AC48">
        <v>1.0527138686181006</v>
      </c>
      <c r="AI48">
        <v>58842.2</v>
      </c>
      <c r="AJ48">
        <v>1.0527138686181006</v>
      </c>
    </row>
    <row r="49" spans="2:38" x14ac:dyDescent="0.25">
      <c r="B49">
        <v>36585</v>
      </c>
      <c r="C49">
        <v>33578</v>
      </c>
      <c r="D49">
        <v>90746</v>
      </c>
      <c r="E49">
        <v>42124</v>
      </c>
      <c r="F49">
        <v>66841</v>
      </c>
      <c r="H49">
        <v>104401</v>
      </c>
      <c r="J49">
        <f t="shared" si="6"/>
        <v>53974.8</v>
      </c>
      <c r="K49">
        <f t="shared" si="7"/>
        <v>1.9342545039536969</v>
      </c>
      <c r="L49">
        <f t="shared" si="8"/>
        <v>90746</v>
      </c>
      <c r="M49">
        <f t="shared" si="9"/>
        <v>33578</v>
      </c>
      <c r="N49">
        <f t="shared" si="10"/>
        <v>53974.8</v>
      </c>
      <c r="O49">
        <f t="shared" si="11"/>
        <v>57168</v>
      </c>
      <c r="Q49">
        <v>-3224</v>
      </c>
      <c r="R49">
        <v>-21</v>
      </c>
      <c r="T49">
        <v>174.60000000000582</v>
      </c>
      <c r="U49">
        <v>98</v>
      </c>
      <c r="W49">
        <v>1175.4000000000001</v>
      </c>
      <c r="X49">
        <v>1052.3999999999999</v>
      </c>
      <c r="AD49">
        <v>53974.8</v>
      </c>
      <c r="AE49">
        <v>1.9342545039536969</v>
      </c>
      <c r="AK49">
        <v>53974.8</v>
      </c>
      <c r="AL49">
        <v>1.9342545039536969</v>
      </c>
    </row>
    <row r="50" spans="2:38" x14ac:dyDescent="0.25">
      <c r="B50">
        <v>70671</v>
      </c>
      <c r="C50">
        <v>35934</v>
      </c>
      <c r="D50">
        <v>110473</v>
      </c>
      <c r="E50">
        <v>13303</v>
      </c>
      <c r="F50">
        <v>60248</v>
      </c>
      <c r="H50">
        <v>75339</v>
      </c>
      <c r="J50">
        <f t="shared" si="6"/>
        <v>58125.8</v>
      </c>
      <c r="K50">
        <f t="shared" si="7"/>
        <v>1.2961369994047394</v>
      </c>
      <c r="L50">
        <f t="shared" si="8"/>
        <v>110473</v>
      </c>
      <c r="M50">
        <f t="shared" si="9"/>
        <v>13303</v>
      </c>
      <c r="N50">
        <f t="shared" si="10"/>
        <v>58125.8</v>
      </c>
      <c r="O50">
        <f t="shared" si="11"/>
        <v>97170</v>
      </c>
      <c r="Q50">
        <v>1416</v>
      </c>
      <c r="R50">
        <v>612</v>
      </c>
      <c r="T50">
        <v>463.40000000000146</v>
      </c>
      <c r="U50">
        <v>842</v>
      </c>
      <c r="W50">
        <v>1518.2</v>
      </c>
      <c r="X50">
        <v>842</v>
      </c>
      <c r="Z50">
        <v>58125.8</v>
      </c>
      <c r="AA50">
        <v>1.2961369994047394</v>
      </c>
      <c r="AI50">
        <v>58125.8</v>
      </c>
      <c r="AJ50">
        <v>1.2961369994047394</v>
      </c>
    </row>
    <row r="51" spans="2:38" x14ac:dyDescent="0.25">
      <c r="B51">
        <v>27516</v>
      </c>
      <c r="C51">
        <v>15523</v>
      </c>
      <c r="D51">
        <v>18831</v>
      </c>
      <c r="E51">
        <v>5208</v>
      </c>
      <c r="F51">
        <v>15192</v>
      </c>
      <c r="H51">
        <v>39123</v>
      </c>
      <c r="J51">
        <f t="shared" si="6"/>
        <v>16454</v>
      </c>
      <c r="K51">
        <f t="shared" si="7"/>
        <v>2.377719703415583</v>
      </c>
      <c r="L51">
        <f t="shared" si="8"/>
        <v>27516</v>
      </c>
      <c r="M51">
        <f t="shared" si="9"/>
        <v>5208</v>
      </c>
      <c r="N51">
        <f t="shared" si="10"/>
        <v>16454</v>
      </c>
      <c r="O51">
        <f t="shared" si="11"/>
        <v>22308</v>
      </c>
      <c r="Q51">
        <v>-2574</v>
      </c>
      <c r="R51">
        <v>-2104</v>
      </c>
      <c r="T51">
        <v>1817</v>
      </c>
      <c r="U51">
        <v>185</v>
      </c>
      <c r="W51">
        <v>2675.7999999999997</v>
      </c>
      <c r="X51">
        <v>391.79999999999995</v>
      </c>
      <c r="AD51">
        <v>16454</v>
      </c>
      <c r="AE51">
        <v>2.377719703415583</v>
      </c>
      <c r="AK51">
        <v>16454</v>
      </c>
      <c r="AL51">
        <v>2.377719703415583</v>
      </c>
    </row>
    <row r="52" spans="2:38" x14ac:dyDescent="0.25">
      <c r="B52">
        <v>21075</v>
      </c>
      <c r="C52">
        <v>99571</v>
      </c>
      <c r="D52">
        <v>3847</v>
      </c>
      <c r="E52">
        <v>54629</v>
      </c>
      <c r="F52">
        <v>21362</v>
      </c>
      <c r="H52">
        <v>59374</v>
      </c>
      <c r="J52">
        <f t="shared" si="6"/>
        <v>40096.800000000003</v>
      </c>
      <c r="K52">
        <f t="shared" si="7"/>
        <v>1.4807665449611938</v>
      </c>
      <c r="L52">
        <f t="shared" si="8"/>
        <v>99571</v>
      </c>
      <c r="M52">
        <f t="shared" si="9"/>
        <v>3847</v>
      </c>
      <c r="N52">
        <f t="shared" si="10"/>
        <v>40096.800000000003</v>
      </c>
      <c r="O52">
        <f t="shared" si="11"/>
        <v>95724</v>
      </c>
      <c r="Q52">
        <v>2056</v>
      </c>
      <c r="R52">
        <v>-772</v>
      </c>
      <c r="T52">
        <v>343.20000000000437</v>
      </c>
      <c r="U52">
        <v>-799.39999999999418</v>
      </c>
      <c r="W52">
        <v>781.6</v>
      </c>
      <c r="X52">
        <v>799.40000000000009</v>
      </c>
      <c r="Z52">
        <v>40096.800000000003</v>
      </c>
      <c r="AA52">
        <v>1.4807665449611938</v>
      </c>
      <c r="AK52">
        <v>40096.800000000003</v>
      </c>
      <c r="AL52">
        <v>1.4807665449611938</v>
      </c>
    </row>
    <row r="53" spans="2:38" x14ac:dyDescent="0.25">
      <c r="B53">
        <v>33162</v>
      </c>
      <c r="C53">
        <v>4211</v>
      </c>
      <c r="D53">
        <v>21319</v>
      </c>
      <c r="E53">
        <v>97511</v>
      </c>
      <c r="F53">
        <v>28786</v>
      </c>
      <c r="H53">
        <v>49436</v>
      </c>
      <c r="J53">
        <f t="shared" si="6"/>
        <v>36997.800000000003</v>
      </c>
      <c r="K53">
        <f t="shared" si="7"/>
        <v>1.3361875570979895</v>
      </c>
      <c r="L53">
        <f t="shared" si="8"/>
        <v>97511</v>
      </c>
      <c r="M53">
        <f t="shared" si="9"/>
        <v>4211</v>
      </c>
      <c r="N53">
        <f t="shared" si="10"/>
        <v>36997.800000000003</v>
      </c>
      <c r="O53">
        <f t="shared" si="11"/>
        <v>93300</v>
      </c>
      <c r="Q53">
        <v>-379</v>
      </c>
      <c r="R53">
        <v>-341</v>
      </c>
      <c r="T53">
        <v>737.40000000000146</v>
      </c>
      <c r="U53">
        <v>98.80000000000291</v>
      </c>
      <c r="W53">
        <v>737.4</v>
      </c>
      <c r="X53">
        <v>678.40000000000009</v>
      </c>
      <c r="Z53">
        <v>36997.800000000003</v>
      </c>
      <c r="AA53">
        <v>1.3361875570979895</v>
      </c>
      <c r="AK53">
        <v>36997.800000000003</v>
      </c>
      <c r="AL53">
        <v>1.3361875570979895</v>
      </c>
    </row>
    <row r="54" spans="2:38" x14ac:dyDescent="0.25">
      <c r="B54">
        <v>114595</v>
      </c>
      <c r="C54">
        <v>112263</v>
      </c>
      <c r="D54">
        <v>51004</v>
      </c>
      <c r="E54">
        <v>119291</v>
      </c>
      <c r="F54">
        <v>44203</v>
      </c>
      <c r="H54">
        <v>109256</v>
      </c>
      <c r="J54">
        <f t="shared" si="6"/>
        <v>88271.2</v>
      </c>
      <c r="K54">
        <f t="shared" si="7"/>
        <v>1.2377309926680504</v>
      </c>
      <c r="L54">
        <f t="shared" si="8"/>
        <v>119291</v>
      </c>
      <c r="M54">
        <f t="shared" si="9"/>
        <v>44203</v>
      </c>
      <c r="N54">
        <f t="shared" si="10"/>
        <v>88271.2</v>
      </c>
      <c r="O54">
        <f t="shared" si="11"/>
        <v>75088</v>
      </c>
      <c r="Q54">
        <v>770</v>
      </c>
      <c r="R54">
        <v>-232</v>
      </c>
      <c r="T54">
        <v>-1937</v>
      </c>
      <c r="U54">
        <v>-278.19999999999709</v>
      </c>
      <c r="W54">
        <v>3234.6</v>
      </c>
      <c r="X54">
        <v>1225.3999999999999</v>
      </c>
      <c r="AB54">
        <v>88271.2</v>
      </c>
      <c r="AC54">
        <v>1.2377309926680504</v>
      </c>
      <c r="AK54">
        <v>88271.2</v>
      </c>
      <c r="AL54">
        <v>1.2377309926680504</v>
      </c>
    </row>
    <row r="55" spans="2:38" x14ac:dyDescent="0.25">
      <c r="B55">
        <v>82039</v>
      </c>
      <c r="C55">
        <v>23771</v>
      </c>
      <c r="D55">
        <v>7101</v>
      </c>
      <c r="E55">
        <v>120796</v>
      </c>
      <c r="F55">
        <v>14303</v>
      </c>
      <c r="H55">
        <v>62016</v>
      </c>
      <c r="J55">
        <f t="shared" si="6"/>
        <v>49602</v>
      </c>
      <c r="K55">
        <f t="shared" si="7"/>
        <v>1.2502721664449015</v>
      </c>
      <c r="L55">
        <f t="shared" si="8"/>
        <v>120796</v>
      </c>
      <c r="M55">
        <f t="shared" si="9"/>
        <v>7101</v>
      </c>
      <c r="N55">
        <f t="shared" si="10"/>
        <v>49602</v>
      </c>
      <c r="O55">
        <f t="shared" si="11"/>
        <v>113695</v>
      </c>
      <c r="Q55">
        <v>-6126</v>
      </c>
      <c r="R55">
        <v>-2023</v>
      </c>
      <c r="T55">
        <v>-360.59999999999854</v>
      </c>
      <c r="U55">
        <v>-97.19999999999709</v>
      </c>
      <c r="W55">
        <v>668.6</v>
      </c>
      <c r="X55">
        <v>209.2</v>
      </c>
      <c r="Z55">
        <v>49602</v>
      </c>
      <c r="AA55">
        <v>1.2502721664449015</v>
      </c>
      <c r="AK55">
        <v>49602</v>
      </c>
      <c r="AL55">
        <v>1.2502721664449015</v>
      </c>
    </row>
    <row r="56" spans="2:38" x14ac:dyDescent="0.25">
      <c r="B56">
        <v>9682</v>
      </c>
      <c r="C56">
        <v>96677</v>
      </c>
      <c r="D56">
        <v>39974</v>
      </c>
      <c r="E56">
        <v>119310</v>
      </c>
      <c r="F56">
        <v>11161</v>
      </c>
      <c r="H56">
        <v>63706</v>
      </c>
      <c r="J56">
        <f t="shared" si="6"/>
        <v>55360.800000000003</v>
      </c>
      <c r="K56">
        <f t="shared" si="7"/>
        <v>1.1507420412999811</v>
      </c>
      <c r="L56">
        <f t="shared" si="8"/>
        <v>119310</v>
      </c>
      <c r="M56">
        <f t="shared" si="9"/>
        <v>9682</v>
      </c>
      <c r="N56">
        <f t="shared" si="10"/>
        <v>55360.800000000003</v>
      </c>
      <c r="O56">
        <f t="shared" si="11"/>
        <v>109628</v>
      </c>
      <c r="Q56">
        <v>1837</v>
      </c>
      <c r="R56">
        <v>1</v>
      </c>
      <c r="T56">
        <v>-112.19999999999709</v>
      </c>
      <c r="U56">
        <v>-225.39999999999418</v>
      </c>
      <c r="W56">
        <v>1770.6000000000001</v>
      </c>
      <c r="X56">
        <v>329.8</v>
      </c>
      <c r="Z56">
        <v>55360.800000000003</v>
      </c>
      <c r="AA56">
        <v>1.1507420412999811</v>
      </c>
      <c r="AK56">
        <v>55360.800000000003</v>
      </c>
      <c r="AL56">
        <v>1.1507420412999811</v>
      </c>
    </row>
    <row r="57" spans="2:38" x14ac:dyDescent="0.25">
      <c r="B57">
        <v>109634</v>
      </c>
      <c r="C57">
        <v>24181</v>
      </c>
      <c r="D57">
        <v>110576</v>
      </c>
      <c r="E57">
        <v>53373</v>
      </c>
      <c r="F57">
        <v>24808</v>
      </c>
      <c r="H57">
        <v>93770</v>
      </c>
      <c r="J57">
        <f t="shared" si="6"/>
        <v>64514.400000000001</v>
      </c>
      <c r="K57">
        <f t="shared" si="7"/>
        <v>1.4534739531019432</v>
      </c>
      <c r="L57">
        <f t="shared" si="8"/>
        <v>110576</v>
      </c>
      <c r="M57">
        <f t="shared" si="9"/>
        <v>24181</v>
      </c>
      <c r="N57">
        <f t="shared" si="10"/>
        <v>64514.400000000001</v>
      </c>
      <c r="O57">
        <f t="shared" si="11"/>
        <v>86395</v>
      </c>
      <c r="Q57">
        <v>2012</v>
      </c>
      <c r="R57">
        <v>174</v>
      </c>
      <c r="T57">
        <v>-36</v>
      </c>
      <c r="U57">
        <v>59.400000000001455</v>
      </c>
      <c r="W57">
        <v>2706.8</v>
      </c>
      <c r="X57">
        <v>1493.4</v>
      </c>
      <c r="AB57">
        <v>64514.400000000001</v>
      </c>
      <c r="AC57">
        <v>1.4534739531019432</v>
      </c>
      <c r="AK57">
        <v>64514.400000000001</v>
      </c>
      <c r="AL57">
        <v>1.4534739531019432</v>
      </c>
    </row>
    <row r="58" spans="2:38" x14ac:dyDescent="0.25">
      <c r="B58">
        <v>85882</v>
      </c>
      <c r="C58">
        <v>53707</v>
      </c>
      <c r="D58">
        <v>11849</v>
      </c>
      <c r="E58">
        <v>41451</v>
      </c>
      <c r="F58">
        <v>13176</v>
      </c>
      <c r="H58">
        <v>71618</v>
      </c>
      <c r="J58">
        <f t="shared" si="6"/>
        <v>41213</v>
      </c>
      <c r="K58">
        <f t="shared" si="7"/>
        <v>1.737752650862592</v>
      </c>
      <c r="L58">
        <f t="shared" si="8"/>
        <v>85882</v>
      </c>
      <c r="M58">
        <f t="shared" si="9"/>
        <v>11849</v>
      </c>
      <c r="N58">
        <f t="shared" si="10"/>
        <v>41213</v>
      </c>
      <c r="O58">
        <f t="shared" si="11"/>
        <v>74033</v>
      </c>
      <c r="Q58">
        <v>1508</v>
      </c>
      <c r="R58">
        <v>-283</v>
      </c>
      <c r="T58">
        <v>992</v>
      </c>
      <c r="U58">
        <v>199.80000000000291</v>
      </c>
      <c r="W58">
        <v>1620.4</v>
      </c>
      <c r="X58">
        <v>203.79999999999998</v>
      </c>
      <c r="AD58">
        <v>41213</v>
      </c>
      <c r="AE58">
        <v>1.737752650862592</v>
      </c>
      <c r="AK58">
        <v>41213</v>
      </c>
      <c r="AL58">
        <v>1.737752650862592</v>
      </c>
    </row>
    <row r="59" spans="2:38" x14ac:dyDescent="0.25">
      <c r="B59">
        <v>68906</v>
      </c>
      <c r="C59">
        <v>107346</v>
      </c>
      <c r="D59">
        <v>39530</v>
      </c>
      <c r="E59">
        <v>113090</v>
      </c>
      <c r="F59">
        <v>67435</v>
      </c>
      <c r="H59">
        <v>99129</v>
      </c>
      <c r="J59">
        <f t="shared" si="6"/>
        <v>79261.399999999994</v>
      </c>
      <c r="K59">
        <f t="shared" si="7"/>
        <v>1.2506592111671004</v>
      </c>
      <c r="L59">
        <f t="shared" si="8"/>
        <v>113090</v>
      </c>
      <c r="M59">
        <f t="shared" si="9"/>
        <v>39530</v>
      </c>
      <c r="N59">
        <f t="shared" si="10"/>
        <v>79261.399999999994</v>
      </c>
      <c r="O59">
        <f t="shared" si="11"/>
        <v>73560</v>
      </c>
      <c r="Q59">
        <v>-255</v>
      </c>
      <c r="R59">
        <v>290</v>
      </c>
      <c r="T59">
        <v>443</v>
      </c>
      <c r="U59">
        <v>122.39999999999418</v>
      </c>
      <c r="W59">
        <v>1810.2</v>
      </c>
      <c r="X59">
        <v>396.4</v>
      </c>
      <c r="AB59">
        <v>79261.399999999994</v>
      </c>
      <c r="AC59">
        <v>1.2506592111671004</v>
      </c>
      <c r="AI59">
        <v>79261.399999999994</v>
      </c>
      <c r="AJ59">
        <v>1.2506592111671004</v>
      </c>
    </row>
    <row r="60" spans="2:38" x14ac:dyDescent="0.25">
      <c r="B60">
        <v>14278</v>
      </c>
      <c r="C60">
        <v>107107</v>
      </c>
      <c r="D60">
        <v>24460</v>
      </c>
      <c r="E60">
        <v>120355</v>
      </c>
      <c r="F60">
        <v>13098</v>
      </c>
      <c r="H60">
        <v>62152</v>
      </c>
      <c r="J60">
        <f t="shared" si="6"/>
        <v>55859.6</v>
      </c>
      <c r="K60">
        <f t="shared" si="7"/>
        <v>1.1126467071013757</v>
      </c>
      <c r="L60">
        <f t="shared" si="8"/>
        <v>120355</v>
      </c>
      <c r="M60">
        <f t="shared" si="9"/>
        <v>13098</v>
      </c>
      <c r="N60">
        <f t="shared" si="10"/>
        <v>55859.6</v>
      </c>
      <c r="O60">
        <f t="shared" si="11"/>
        <v>107257</v>
      </c>
      <c r="Q60">
        <v>-701</v>
      </c>
      <c r="R60">
        <v>-1714</v>
      </c>
      <c r="T60">
        <v>337.40000000000146</v>
      </c>
      <c r="U60">
        <v>353.79999999999563</v>
      </c>
      <c r="W60">
        <v>1676.2</v>
      </c>
      <c r="X60">
        <v>819.80000000000007</v>
      </c>
      <c r="Z60">
        <v>55859.6</v>
      </c>
      <c r="AA60">
        <v>1.1126467071013757</v>
      </c>
      <c r="AI60">
        <v>55859.6</v>
      </c>
      <c r="AJ60">
        <v>1.1126467071013757</v>
      </c>
    </row>
    <row r="61" spans="2:38" x14ac:dyDescent="0.25">
      <c r="B61">
        <v>52415</v>
      </c>
      <c r="C61">
        <v>26531</v>
      </c>
      <c r="D61">
        <v>24272</v>
      </c>
      <c r="E61">
        <v>93139</v>
      </c>
      <c r="F61">
        <v>44232</v>
      </c>
      <c r="H61">
        <v>105669</v>
      </c>
      <c r="J61">
        <f t="shared" si="6"/>
        <v>48117.8</v>
      </c>
      <c r="K61">
        <f t="shared" si="7"/>
        <v>2.1960480321211691</v>
      </c>
      <c r="L61">
        <f t="shared" si="8"/>
        <v>93139</v>
      </c>
      <c r="M61">
        <f t="shared" si="9"/>
        <v>24272</v>
      </c>
      <c r="N61">
        <f t="shared" si="10"/>
        <v>48117.8</v>
      </c>
      <c r="O61">
        <f t="shared" si="11"/>
        <v>68867</v>
      </c>
      <c r="Q61">
        <v>996</v>
      </c>
      <c r="R61">
        <v>139</v>
      </c>
      <c r="T61">
        <v>-541</v>
      </c>
      <c r="U61">
        <v>-278.59999999999854</v>
      </c>
      <c r="W61">
        <v>2309.4</v>
      </c>
      <c r="X61">
        <v>585.79999999999995</v>
      </c>
      <c r="AD61">
        <v>48117.8</v>
      </c>
      <c r="AE61">
        <v>2.1960480321211691</v>
      </c>
      <c r="AK61">
        <v>48117.8</v>
      </c>
      <c r="AL61">
        <v>2.1960480321211691</v>
      </c>
    </row>
    <row r="62" spans="2:38" x14ac:dyDescent="0.25">
      <c r="B62">
        <v>75190</v>
      </c>
      <c r="C62">
        <v>102134</v>
      </c>
      <c r="D62">
        <v>101103</v>
      </c>
      <c r="E62">
        <v>61347</v>
      </c>
      <c r="F62">
        <v>68749</v>
      </c>
      <c r="H62">
        <v>89341</v>
      </c>
      <c r="J62">
        <f t="shared" si="6"/>
        <v>81704.600000000006</v>
      </c>
      <c r="K62">
        <f t="shared" si="7"/>
        <v>1.0934635259214291</v>
      </c>
      <c r="L62">
        <f t="shared" si="8"/>
        <v>102134</v>
      </c>
      <c r="M62">
        <f t="shared" si="9"/>
        <v>61347</v>
      </c>
      <c r="N62">
        <f t="shared" si="10"/>
        <v>81704.600000000006</v>
      </c>
      <c r="O62">
        <f t="shared" si="11"/>
        <v>40787</v>
      </c>
      <c r="Q62">
        <v>-5123</v>
      </c>
      <c r="R62">
        <v>-2093</v>
      </c>
      <c r="T62">
        <v>-188.79999999998836</v>
      </c>
      <c r="U62">
        <v>-196.39999999999418</v>
      </c>
      <c r="W62">
        <v>1481.6000000000001</v>
      </c>
      <c r="X62">
        <v>248.4</v>
      </c>
      <c r="AB62">
        <v>81704.600000000006</v>
      </c>
      <c r="AC62">
        <v>1.0934635259214291</v>
      </c>
      <c r="AI62">
        <v>81704.600000000006</v>
      </c>
      <c r="AJ62">
        <v>1.0934635259214291</v>
      </c>
    </row>
    <row r="63" spans="2:38" x14ac:dyDescent="0.25">
      <c r="B63">
        <v>73117</v>
      </c>
      <c r="C63">
        <v>97780</v>
      </c>
      <c r="D63">
        <v>74952</v>
      </c>
      <c r="E63">
        <v>16118</v>
      </c>
      <c r="F63">
        <v>35717</v>
      </c>
      <c r="H63">
        <v>80835</v>
      </c>
      <c r="J63">
        <f t="shared" si="6"/>
        <v>59536.800000000003</v>
      </c>
      <c r="K63">
        <f t="shared" si="7"/>
        <v>1.357731688636272</v>
      </c>
      <c r="L63">
        <f t="shared" si="8"/>
        <v>97780</v>
      </c>
      <c r="M63">
        <f t="shared" si="9"/>
        <v>16118</v>
      </c>
      <c r="N63">
        <f t="shared" si="10"/>
        <v>59536.800000000003</v>
      </c>
      <c r="O63">
        <f t="shared" si="11"/>
        <v>81662</v>
      </c>
      <c r="Q63">
        <v>-3297</v>
      </c>
      <c r="R63">
        <v>-2025</v>
      </c>
      <c r="T63">
        <v>275.40000000000146</v>
      </c>
      <c r="U63">
        <v>-10.599999999998545</v>
      </c>
      <c r="W63">
        <v>2194.1999999999998</v>
      </c>
      <c r="X63">
        <v>600.6</v>
      </c>
      <c r="AB63">
        <v>59536.800000000003</v>
      </c>
      <c r="AC63">
        <v>1.357731688636272</v>
      </c>
      <c r="AK63">
        <v>59536.800000000003</v>
      </c>
      <c r="AL63">
        <v>1.357731688636272</v>
      </c>
    </row>
    <row r="64" spans="2:38" x14ac:dyDescent="0.25">
      <c r="B64">
        <v>120453</v>
      </c>
      <c r="C64">
        <v>116699</v>
      </c>
      <c r="D64">
        <v>85472</v>
      </c>
      <c r="E64">
        <v>71634</v>
      </c>
      <c r="F64">
        <v>18750</v>
      </c>
      <c r="H64">
        <v>130942</v>
      </c>
      <c r="J64">
        <f t="shared" si="6"/>
        <v>82601.600000000006</v>
      </c>
      <c r="K64">
        <f t="shared" si="7"/>
        <v>1.5852235307790647</v>
      </c>
      <c r="L64">
        <f t="shared" si="8"/>
        <v>120453</v>
      </c>
      <c r="M64">
        <f t="shared" si="9"/>
        <v>18750</v>
      </c>
      <c r="N64">
        <f t="shared" si="10"/>
        <v>82601.600000000006</v>
      </c>
      <c r="O64">
        <f t="shared" si="11"/>
        <v>101703</v>
      </c>
      <c r="Q64">
        <v>4375</v>
      </c>
      <c r="R64">
        <v>1888</v>
      </c>
      <c r="T64">
        <v>-1481.1999999999971</v>
      </c>
      <c r="U64">
        <v>-116.59999999999127</v>
      </c>
      <c r="W64">
        <v>2058.4</v>
      </c>
      <c r="X64">
        <v>124.6</v>
      </c>
      <c r="AB64">
        <v>82601.600000000006</v>
      </c>
      <c r="AC64">
        <v>1.5852235307790647</v>
      </c>
      <c r="AK64">
        <v>82601.600000000006</v>
      </c>
      <c r="AL64">
        <v>1.5852235307790647</v>
      </c>
    </row>
    <row r="65" spans="2:38" x14ac:dyDescent="0.25">
      <c r="B65">
        <v>71690</v>
      </c>
      <c r="C65">
        <v>118217</v>
      </c>
      <c r="D65">
        <v>96923</v>
      </c>
      <c r="E65">
        <v>92847</v>
      </c>
      <c r="F65">
        <v>59250</v>
      </c>
      <c r="H65">
        <v>108592</v>
      </c>
      <c r="J65">
        <f t="shared" si="6"/>
        <v>87785.4</v>
      </c>
      <c r="K65">
        <f t="shared" si="7"/>
        <v>1.2370166337454749</v>
      </c>
      <c r="L65">
        <f t="shared" si="8"/>
        <v>118217</v>
      </c>
      <c r="M65">
        <f t="shared" si="9"/>
        <v>59250</v>
      </c>
      <c r="N65">
        <f t="shared" si="10"/>
        <v>87785.4</v>
      </c>
      <c r="O65">
        <f t="shared" si="11"/>
        <v>58967</v>
      </c>
      <c r="Q65">
        <v>2074</v>
      </c>
      <c r="R65">
        <v>2195</v>
      </c>
      <c r="T65">
        <v>1882.1999999999971</v>
      </c>
      <c r="U65">
        <v>-655.80000000000291</v>
      </c>
      <c r="W65">
        <v>2762.2</v>
      </c>
      <c r="X65">
        <v>669.4</v>
      </c>
      <c r="AB65">
        <v>87785.4</v>
      </c>
      <c r="AC65">
        <v>1.2370166337454749</v>
      </c>
      <c r="AK65">
        <v>87785.4</v>
      </c>
      <c r="AL65">
        <v>1.2370166337454749</v>
      </c>
    </row>
    <row r="66" spans="2:38" x14ac:dyDescent="0.25">
      <c r="B66">
        <v>70250</v>
      </c>
      <c r="C66">
        <v>24900</v>
      </c>
      <c r="D66">
        <v>28723</v>
      </c>
      <c r="E66">
        <v>22543</v>
      </c>
      <c r="F66">
        <v>58000</v>
      </c>
      <c r="H66">
        <v>89988</v>
      </c>
      <c r="J66">
        <f t="shared" ref="J66:J101" si="12">AVERAGE(B66:F66)</f>
        <v>40883.199999999997</v>
      </c>
      <c r="K66">
        <f t="shared" ref="K66:K97" si="13">H66/J66</f>
        <v>2.2010997182216658</v>
      </c>
      <c r="L66">
        <f t="shared" ref="L66:L101" si="14">MAX(B66:F66)</f>
        <v>70250</v>
      </c>
      <c r="M66">
        <f t="shared" ref="M66:M101" si="15">MIN(B66:F66)</f>
        <v>22543</v>
      </c>
      <c r="N66">
        <f t="shared" ref="N66:N101" si="16">AVERAGE(B66:F66)</f>
        <v>40883.199999999997</v>
      </c>
      <c r="O66">
        <f t="shared" ref="O66:O101" si="17">L66-M66</f>
        <v>47707</v>
      </c>
      <c r="Q66">
        <v>4257</v>
      </c>
      <c r="R66">
        <v>1541</v>
      </c>
      <c r="T66">
        <v>-1404.2000000000044</v>
      </c>
      <c r="U66">
        <v>506.59999999999854</v>
      </c>
      <c r="W66">
        <v>1952.1999999999998</v>
      </c>
      <c r="X66">
        <v>884.59999999999991</v>
      </c>
      <c r="AD66">
        <v>40883.199999999997</v>
      </c>
      <c r="AE66">
        <v>2.2010997182216658</v>
      </c>
      <c r="AK66">
        <v>40883.199999999997</v>
      </c>
      <c r="AL66">
        <v>2.2010997182216658</v>
      </c>
    </row>
    <row r="67" spans="2:38" x14ac:dyDescent="0.25">
      <c r="B67">
        <v>40897</v>
      </c>
      <c r="C67">
        <v>45564</v>
      </c>
      <c r="D67">
        <v>69006</v>
      </c>
      <c r="E67">
        <v>2808</v>
      </c>
      <c r="F67">
        <v>101129</v>
      </c>
      <c r="H67">
        <v>97817</v>
      </c>
      <c r="J67">
        <f t="shared" si="12"/>
        <v>51880.800000000003</v>
      </c>
      <c r="K67">
        <f t="shared" si="13"/>
        <v>1.8854181122881681</v>
      </c>
      <c r="L67">
        <f t="shared" si="14"/>
        <v>101129</v>
      </c>
      <c r="M67">
        <f t="shared" si="15"/>
        <v>2808</v>
      </c>
      <c r="N67">
        <f t="shared" si="16"/>
        <v>51880.800000000003</v>
      </c>
      <c r="O67">
        <f t="shared" si="17"/>
        <v>98321</v>
      </c>
      <c r="Q67">
        <v>155</v>
      </c>
      <c r="R67">
        <v>-18</v>
      </c>
      <c r="T67">
        <v>220.80000000000291</v>
      </c>
      <c r="U67">
        <v>-176.79999999999563</v>
      </c>
      <c r="W67">
        <v>3181.2000000000003</v>
      </c>
      <c r="X67">
        <v>280</v>
      </c>
      <c r="AD67">
        <v>51880.800000000003</v>
      </c>
      <c r="AE67">
        <v>1.8854181122881681</v>
      </c>
      <c r="AK67">
        <v>51880.800000000003</v>
      </c>
      <c r="AL67">
        <v>1.8854181122881681</v>
      </c>
    </row>
    <row r="68" spans="2:38" x14ac:dyDescent="0.25">
      <c r="B68">
        <v>10437</v>
      </c>
      <c r="C68">
        <v>110501</v>
      </c>
      <c r="D68">
        <v>22734</v>
      </c>
      <c r="E68">
        <v>12196</v>
      </c>
      <c r="F68">
        <v>100342</v>
      </c>
      <c r="H68">
        <v>60757</v>
      </c>
      <c r="J68">
        <f t="shared" si="12"/>
        <v>51242</v>
      </c>
      <c r="K68">
        <f t="shared" si="13"/>
        <v>1.1856875219546466</v>
      </c>
      <c r="L68">
        <f t="shared" si="14"/>
        <v>110501</v>
      </c>
      <c r="M68">
        <f t="shared" si="15"/>
        <v>10437</v>
      </c>
      <c r="N68">
        <f t="shared" si="16"/>
        <v>51242</v>
      </c>
      <c r="O68">
        <f t="shared" si="17"/>
        <v>100064</v>
      </c>
      <c r="Q68">
        <v>-989</v>
      </c>
      <c r="R68">
        <v>13</v>
      </c>
      <c r="T68">
        <v>-24.400000000001455</v>
      </c>
      <c r="U68">
        <v>-849</v>
      </c>
      <c r="W68">
        <v>2024.0000000000002</v>
      </c>
      <c r="X68">
        <v>849</v>
      </c>
      <c r="Z68">
        <v>51242</v>
      </c>
      <c r="AA68">
        <v>1.1856875219546466</v>
      </c>
      <c r="AK68">
        <v>51242</v>
      </c>
      <c r="AL68">
        <v>1.1856875219546466</v>
      </c>
    </row>
    <row r="69" spans="2:38" x14ac:dyDescent="0.25">
      <c r="B69">
        <v>31648</v>
      </c>
      <c r="C69">
        <v>49666</v>
      </c>
      <c r="D69">
        <v>96996</v>
      </c>
      <c r="E69">
        <v>68079</v>
      </c>
      <c r="F69">
        <v>69984</v>
      </c>
      <c r="H69">
        <v>108494</v>
      </c>
      <c r="J69">
        <f t="shared" si="12"/>
        <v>63274.6</v>
      </c>
      <c r="K69">
        <f t="shared" si="13"/>
        <v>1.714653273193351</v>
      </c>
      <c r="L69">
        <f t="shared" si="14"/>
        <v>96996</v>
      </c>
      <c r="M69">
        <f t="shared" si="15"/>
        <v>31648</v>
      </c>
      <c r="N69">
        <f t="shared" si="16"/>
        <v>63274.6</v>
      </c>
      <c r="O69">
        <f t="shared" si="17"/>
        <v>65348</v>
      </c>
      <c r="Q69">
        <v>8</v>
      </c>
      <c r="R69">
        <v>2037</v>
      </c>
      <c r="T69">
        <v>741.40000000000146</v>
      </c>
      <c r="U69">
        <v>198.59999999999854</v>
      </c>
      <c r="W69">
        <v>2646.6</v>
      </c>
      <c r="X69">
        <v>198.60000000000002</v>
      </c>
      <c r="AF69">
        <v>63274.6</v>
      </c>
      <c r="AG69">
        <v>1.714653273193351</v>
      </c>
      <c r="AK69">
        <v>63274.6</v>
      </c>
      <c r="AL69">
        <v>1.714653273193351</v>
      </c>
    </row>
    <row r="70" spans="2:38" x14ac:dyDescent="0.25">
      <c r="B70">
        <v>2748</v>
      </c>
      <c r="C70">
        <v>59271</v>
      </c>
      <c r="D70">
        <v>4271</v>
      </c>
      <c r="E70">
        <v>16844</v>
      </c>
      <c r="F70">
        <v>12985</v>
      </c>
      <c r="H70">
        <v>22218</v>
      </c>
      <c r="J70">
        <f t="shared" si="12"/>
        <v>19223.8</v>
      </c>
      <c r="K70">
        <f t="shared" si="13"/>
        <v>1.1557548455560296</v>
      </c>
      <c r="L70">
        <f t="shared" si="14"/>
        <v>59271</v>
      </c>
      <c r="M70">
        <f t="shared" si="15"/>
        <v>2748</v>
      </c>
      <c r="N70">
        <f t="shared" si="16"/>
        <v>19223.8</v>
      </c>
      <c r="O70">
        <f t="shared" si="17"/>
        <v>56523</v>
      </c>
      <c r="Q70">
        <v>2661</v>
      </c>
      <c r="R70">
        <v>1017</v>
      </c>
      <c r="T70">
        <v>995.20000000000073</v>
      </c>
      <c r="U70">
        <v>-107.79999999999927</v>
      </c>
      <c r="W70">
        <v>1224.4000000000001</v>
      </c>
      <c r="X70">
        <v>470.20000000000005</v>
      </c>
      <c r="Z70">
        <v>19223.8</v>
      </c>
      <c r="AA70">
        <v>1.1557548455560296</v>
      </c>
      <c r="AI70">
        <v>19223.8</v>
      </c>
      <c r="AJ70">
        <v>1.1557548455560296</v>
      </c>
    </row>
    <row r="71" spans="2:38" x14ac:dyDescent="0.25">
      <c r="B71">
        <v>29761</v>
      </c>
      <c r="C71">
        <v>50601</v>
      </c>
      <c r="D71">
        <v>27510</v>
      </c>
      <c r="E71">
        <v>27507</v>
      </c>
      <c r="F71">
        <v>74664</v>
      </c>
      <c r="H71">
        <v>91776</v>
      </c>
      <c r="J71">
        <f t="shared" si="12"/>
        <v>42008.6</v>
      </c>
      <c r="K71">
        <f t="shared" si="13"/>
        <v>2.1846955147279368</v>
      </c>
      <c r="L71">
        <f t="shared" si="14"/>
        <v>74664</v>
      </c>
      <c r="M71">
        <f t="shared" si="15"/>
        <v>27507</v>
      </c>
      <c r="N71">
        <f t="shared" si="16"/>
        <v>42008.6</v>
      </c>
      <c r="O71">
        <f t="shared" si="17"/>
        <v>47157</v>
      </c>
      <c r="Q71">
        <v>-2811</v>
      </c>
      <c r="R71">
        <v>-478</v>
      </c>
      <c r="T71">
        <v>656</v>
      </c>
      <c r="U71">
        <v>-82.599999999998545</v>
      </c>
      <c r="W71">
        <v>2456.0000000000005</v>
      </c>
      <c r="X71">
        <v>329.8</v>
      </c>
      <c r="AD71">
        <v>42008.6</v>
      </c>
      <c r="AE71">
        <v>2.1846955147279368</v>
      </c>
      <c r="AK71">
        <v>42008.6</v>
      </c>
      <c r="AL71">
        <v>2.1846955147279368</v>
      </c>
    </row>
    <row r="72" spans="2:38" x14ac:dyDescent="0.25">
      <c r="B72">
        <v>30730</v>
      </c>
      <c r="C72">
        <v>57915</v>
      </c>
      <c r="D72">
        <v>14152</v>
      </c>
      <c r="E72">
        <v>104296</v>
      </c>
      <c r="F72">
        <v>34689</v>
      </c>
      <c r="H72">
        <v>53922</v>
      </c>
      <c r="J72">
        <f t="shared" si="12"/>
        <v>48356.4</v>
      </c>
      <c r="K72">
        <f t="shared" si="13"/>
        <v>1.115095416532248</v>
      </c>
      <c r="L72">
        <f t="shared" si="14"/>
        <v>104296</v>
      </c>
      <c r="M72">
        <f t="shared" si="15"/>
        <v>14152</v>
      </c>
      <c r="N72">
        <f t="shared" si="16"/>
        <v>48356.4</v>
      </c>
      <c r="O72">
        <f t="shared" si="17"/>
        <v>90144</v>
      </c>
      <c r="Q72">
        <v>-198</v>
      </c>
      <c r="R72">
        <v>-1</v>
      </c>
      <c r="T72">
        <v>238.80000000000291</v>
      </c>
      <c r="U72">
        <v>377.40000000000146</v>
      </c>
      <c r="W72">
        <v>2168.8000000000002</v>
      </c>
      <c r="X72">
        <v>915.8</v>
      </c>
      <c r="Z72">
        <v>48356.4</v>
      </c>
      <c r="AA72">
        <v>1.115095416532248</v>
      </c>
      <c r="AI72">
        <v>48356.4</v>
      </c>
      <c r="AJ72">
        <v>1.115095416532248</v>
      </c>
    </row>
    <row r="73" spans="2:38" x14ac:dyDescent="0.25">
      <c r="B73">
        <v>121090</v>
      </c>
      <c r="C73">
        <v>14550</v>
      </c>
      <c r="D73">
        <v>26854</v>
      </c>
      <c r="E73">
        <v>73100</v>
      </c>
      <c r="F73">
        <v>6074</v>
      </c>
      <c r="H73">
        <v>73361</v>
      </c>
      <c r="J73">
        <f t="shared" si="12"/>
        <v>48333.599999999999</v>
      </c>
      <c r="K73">
        <f t="shared" si="13"/>
        <v>1.5178054190045849</v>
      </c>
      <c r="L73">
        <f t="shared" si="14"/>
        <v>121090</v>
      </c>
      <c r="M73">
        <f t="shared" si="15"/>
        <v>6074</v>
      </c>
      <c r="N73">
        <f t="shared" si="16"/>
        <v>48333.599999999999</v>
      </c>
      <c r="O73">
        <f t="shared" si="17"/>
        <v>115016</v>
      </c>
      <c r="Q73">
        <v>-1423</v>
      </c>
      <c r="R73">
        <v>-1</v>
      </c>
      <c r="T73">
        <v>-325.20000000000437</v>
      </c>
      <c r="U73">
        <v>0.59999999999854481</v>
      </c>
      <c r="W73">
        <v>1934.3999999999999</v>
      </c>
      <c r="X73">
        <v>330.20000000000005</v>
      </c>
      <c r="Z73">
        <v>48333.599999999999</v>
      </c>
      <c r="AA73">
        <v>1.5178054190045849</v>
      </c>
      <c r="AK73">
        <v>48333.599999999999</v>
      </c>
      <c r="AL73">
        <v>1.5178054190045849</v>
      </c>
    </row>
    <row r="74" spans="2:38" x14ac:dyDescent="0.25">
      <c r="B74">
        <v>65625</v>
      </c>
      <c r="C74">
        <v>42848</v>
      </c>
      <c r="D74">
        <v>117960</v>
      </c>
      <c r="E74">
        <v>94522</v>
      </c>
      <c r="F74">
        <v>110907</v>
      </c>
      <c r="H74">
        <v>135929</v>
      </c>
      <c r="J74">
        <f t="shared" si="12"/>
        <v>86372.4</v>
      </c>
      <c r="K74">
        <f t="shared" si="13"/>
        <v>1.5737550421199367</v>
      </c>
      <c r="L74">
        <f t="shared" si="14"/>
        <v>117960</v>
      </c>
      <c r="M74">
        <f t="shared" si="15"/>
        <v>42848</v>
      </c>
      <c r="N74">
        <f t="shared" si="16"/>
        <v>86372.4</v>
      </c>
      <c r="O74">
        <f t="shared" si="17"/>
        <v>75112</v>
      </c>
      <c r="Q74">
        <v>-232</v>
      </c>
      <c r="R74">
        <v>-85</v>
      </c>
      <c r="T74">
        <v>1428.5999999999913</v>
      </c>
      <c r="U74">
        <v>380.39999999999418</v>
      </c>
      <c r="W74">
        <v>1630.6</v>
      </c>
      <c r="X74">
        <v>613.20000000000005</v>
      </c>
      <c r="AF74">
        <v>86372.4</v>
      </c>
      <c r="AG74">
        <v>1.5737550421199367</v>
      </c>
      <c r="AK74">
        <v>86372.4</v>
      </c>
      <c r="AL74">
        <v>1.5737550421199367</v>
      </c>
    </row>
    <row r="75" spans="2:38" x14ac:dyDescent="0.25">
      <c r="B75">
        <v>77284</v>
      </c>
      <c r="C75">
        <v>95148</v>
      </c>
      <c r="D75">
        <v>88552</v>
      </c>
      <c r="E75">
        <v>6172</v>
      </c>
      <c r="F75">
        <v>98250</v>
      </c>
      <c r="H75">
        <v>113837</v>
      </c>
      <c r="J75">
        <f t="shared" si="12"/>
        <v>73081.2</v>
      </c>
      <c r="K75">
        <f t="shared" si="13"/>
        <v>1.5576783085116281</v>
      </c>
      <c r="L75">
        <f t="shared" si="14"/>
        <v>98250</v>
      </c>
      <c r="M75">
        <f t="shared" si="15"/>
        <v>6172</v>
      </c>
      <c r="N75">
        <f t="shared" si="16"/>
        <v>73081.2</v>
      </c>
      <c r="O75">
        <f t="shared" si="17"/>
        <v>92078</v>
      </c>
      <c r="Q75">
        <v>-4243</v>
      </c>
      <c r="R75">
        <v>2</v>
      </c>
      <c r="T75">
        <v>-620.40000000000873</v>
      </c>
      <c r="U75">
        <v>-74.80000000000291</v>
      </c>
      <c r="W75">
        <v>1481.6000000000001</v>
      </c>
      <c r="X75">
        <v>969.2</v>
      </c>
      <c r="AF75">
        <v>73081.2</v>
      </c>
      <c r="AG75">
        <v>1.5576783085116281</v>
      </c>
      <c r="AK75">
        <v>73081.2</v>
      </c>
      <c r="AL75">
        <v>1.5576783085116281</v>
      </c>
    </row>
    <row r="76" spans="2:38" x14ac:dyDescent="0.25">
      <c r="B76">
        <v>39208</v>
      </c>
      <c r="C76">
        <v>112115</v>
      </c>
      <c r="D76">
        <v>109839</v>
      </c>
      <c r="E76">
        <v>23308</v>
      </c>
      <c r="F76">
        <v>88213</v>
      </c>
      <c r="H76">
        <v>75538</v>
      </c>
      <c r="J76">
        <f t="shared" si="12"/>
        <v>74536.600000000006</v>
      </c>
      <c r="K76">
        <f t="shared" si="13"/>
        <v>1.0134350104512413</v>
      </c>
      <c r="L76">
        <f t="shared" si="14"/>
        <v>112115</v>
      </c>
      <c r="M76">
        <f t="shared" si="15"/>
        <v>23308</v>
      </c>
      <c r="N76">
        <f t="shared" si="16"/>
        <v>74536.600000000006</v>
      </c>
      <c r="O76">
        <f t="shared" si="17"/>
        <v>88807</v>
      </c>
      <c r="Q76">
        <v>2476</v>
      </c>
      <c r="R76">
        <v>-2140</v>
      </c>
      <c r="T76">
        <v>1819</v>
      </c>
      <c r="U76">
        <v>365.20000000001164</v>
      </c>
      <c r="W76">
        <v>3368.6</v>
      </c>
      <c r="X76">
        <v>375.2</v>
      </c>
      <c r="AB76">
        <v>74536.600000000006</v>
      </c>
      <c r="AC76">
        <v>1.0134350104512413</v>
      </c>
      <c r="AI76">
        <v>74536.600000000006</v>
      </c>
      <c r="AJ76">
        <v>1.0134350104512413</v>
      </c>
    </row>
    <row r="77" spans="2:38" x14ac:dyDescent="0.25">
      <c r="B77">
        <v>55213</v>
      </c>
      <c r="C77">
        <v>106061</v>
      </c>
      <c r="D77">
        <v>87884</v>
      </c>
      <c r="E77">
        <v>70578</v>
      </c>
      <c r="F77">
        <v>113423</v>
      </c>
      <c r="H77">
        <v>90567</v>
      </c>
      <c r="J77">
        <f t="shared" si="12"/>
        <v>86631.8</v>
      </c>
      <c r="K77">
        <f t="shared" si="13"/>
        <v>1.0454244284431351</v>
      </c>
      <c r="L77">
        <f t="shared" si="14"/>
        <v>113423</v>
      </c>
      <c r="M77">
        <f t="shared" si="15"/>
        <v>55213</v>
      </c>
      <c r="N77">
        <f t="shared" si="16"/>
        <v>86631.8</v>
      </c>
      <c r="O77">
        <f t="shared" si="17"/>
        <v>58210</v>
      </c>
      <c r="Q77">
        <v>1392</v>
      </c>
      <c r="R77">
        <v>1517</v>
      </c>
      <c r="T77">
        <v>236.60000000000582</v>
      </c>
      <c r="U77">
        <v>256.60000000000582</v>
      </c>
      <c r="W77">
        <v>2477.8000000000002</v>
      </c>
      <c r="X77">
        <v>973</v>
      </c>
      <c r="AB77">
        <v>86631.8</v>
      </c>
      <c r="AC77">
        <v>1.0454244284431351</v>
      </c>
      <c r="AI77">
        <v>86631.8</v>
      </c>
      <c r="AJ77">
        <v>1.0454244284431351</v>
      </c>
    </row>
    <row r="78" spans="2:38" x14ac:dyDescent="0.25">
      <c r="B78">
        <v>57117</v>
      </c>
      <c r="C78">
        <v>34345</v>
      </c>
      <c r="D78">
        <v>58990</v>
      </c>
      <c r="E78">
        <v>13105</v>
      </c>
      <c r="F78">
        <v>7265</v>
      </c>
      <c r="H78">
        <v>96319</v>
      </c>
      <c r="J78">
        <f t="shared" si="12"/>
        <v>34164.400000000001</v>
      </c>
      <c r="K78">
        <f t="shared" si="13"/>
        <v>2.8192797180691009</v>
      </c>
      <c r="L78">
        <f t="shared" si="14"/>
        <v>58990</v>
      </c>
      <c r="M78">
        <f t="shared" si="15"/>
        <v>7265</v>
      </c>
      <c r="N78">
        <f t="shared" si="16"/>
        <v>34164.400000000001</v>
      </c>
      <c r="O78">
        <f t="shared" si="17"/>
        <v>51725</v>
      </c>
      <c r="Q78">
        <v>6898</v>
      </c>
      <c r="R78">
        <v>83</v>
      </c>
      <c r="T78">
        <v>1102</v>
      </c>
      <c r="U78">
        <v>353.20000000000437</v>
      </c>
      <c r="W78">
        <v>1231.5999999999999</v>
      </c>
      <c r="X78">
        <v>353.2</v>
      </c>
      <c r="AD78">
        <v>34164.400000000001</v>
      </c>
      <c r="AE78">
        <v>2.8192797180691009</v>
      </c>
      <c r="AK78">
        <v>34164.400000000001</v>
      </c>
      <c r="AL78">
        <v>2.8192797180691009</v>
      </c>
    </row>
    <row r="79" spans="2:38" x14ac:dyDescent="0.25">
      <c r="B79">
        <v>20024</v>
      </c>
      <c r="C79">
        <v>81972</v>
      </c>
      <c r="D79">
        <v>85266</v>
      </c>
      <c r="E79">
        <v>71424</v>
      </c>
      <c r="F79">
        <v>13366</v>
      </c>
      <c r="H79">
        <v>104351</v>
      </c>
      <c r="J79">
        <f t="shared" si="12"/>
        <v>54410.400000000001</v>
      </c>
      <c r="K79">
        <f t="shared" si="13"/>
        <v>1.9178502639201329</v>
      </c>
      <c r="L79">
        <f t="shared" si="14"/>
        <v>85266</v>
      </c>
      <c r="M79">
        <f t="shared" si="15"/>
        <v>13366</v>
      </c>
      <c r="N79">
        <f t="shared" si="16"/>
        <v>54410.400000000001</v>
      </c>
      <c r="O79">
        <f t="shared" si="17"/>
        <v>71900</v>
      </c>
      <c r="Q79">
        <v>170</v>
      </c>
      <c r="R79">
        <v>669</v>
      </c>
      <c r="T79">
        <v>1299</v>
      </c>
      <c r="U79">
        <v>1057.8000000000029</v>
      </c>
      <c r="W79">
        <v>1403</v>
      </c>
      <c r="X79">
        <v>1215.8</v>
      </c>
      <c r="AD79">
        <v>54410.400000000001</v>
      </c>
      <c r="AE79">
        <v>1.9178502639201329</v>
      </c>
      <c r="AK79">
        <v>54410.400000000001</v>
      </c>
      <c r="AL79">
        <v>1.9178502639201329</v>
      </c>
    </row>
    <row r="80" spans="2:38" x14ac:dyDescent="0.25">
      <c r="B80">
        <v>32262</v>
      </c>
      <c r="C80">
        <v>52832</v>
      </c>
      <c r="D80">
        <v>29583</v>
      </c>
      <c r="E80">
        <v>25056</v>
      </c>
      <c r="F80">
        <v>32861</v>
      </c>
      <c r="H80">
        <v>94053</v>
      </c>
      <c r="J80">
        <f t="shared" si="12"/>
        <v>34518.800000000003</v>
      </c>
      <c r="K80">
        <f t="shared" si="13"/>
        <v>2.7246891548953034</v>
      </c>
      <c r="L80">
        <f t="shared" si="14"/>
        <v>52832</v>
      </c>
      <c r="M80">
        <f t="shared" si="15"/>
        <v>25056</v>
      </c>
      <c r="N80">
        <f t="shared" si="16"/>
        <v>34518.800000000003</v>
      </c>
      <c r="O80">
        <f t="shared" si="17"/>
        <v>27776</v>
      </c>
      <c r="Q80">
        <v>3648</v>
      </c>
      <c r="R80">
        <v>1354</v>
      </c>
      <c r="T80">
        <v>1358</v>
      </c>
      <c r="U80">
        <v>130.20000000000437</v>
      </c>
      <c r="W80">
        <v>2635.2</v>
      </c>
      <c r="X80">
        <v>777.4</v>
      </c>
      <c r="AD80">
        <v>34518.800000000003</v>
      </c>
      <c r="AE80">
        <v>2.7246891548953034</v>
      </c>
      <c r="AK80">
        <v>34518.800000000003</v>
      </c>
      <c r="AL80">
        <v>2.7246891548953034</v>
      </c>
    </row>
    <row r="81" spans="2:38" x14ac:dyDescent="0.25">
      <c r="B81">
        <v>105378</v>
      </c>
      <c r="C81">
        <v>2665</v>
      </c>
      <c r="D81">
        <v>87379</v>
      </c>
      <c r="E81">
        <v>53379</v>
      </c>
      <c r="F81">
        <v>56829</v>
      </c>
      <c r="H81">
        <v>61740</v>
      </c>
      <c r="J81">
        <f t="shared" si="12"/>
        <v>61126</v>
      </c>
      <c r="K81">
        <f t="shared" si="13"/>
        <v>1.0100448254425285</v>
      </c>
      <c r="L81">
        <f t="shared" si="14"/>
        <v>105378</v>
      </c>
      <c r="M81">
        <f t="shared" si="15"/>
        <v>2665</v>
      </c>
      <c r="N81">
        <f t="shared" si="16"/>
        <v>61126</v>
      </c>
      <c r="O81">
        <f t="shared" si="17"/>
        <v>102713</v>
      </c>
      <c r="Q81">
        <v>-867</v>
      </c>
      <c r="R81">
        <v>-10</v>
      </c>
      <c r="T81">
        <v>-275.59999999999854</v>
      </c>
      <c r="U81">
        <v>-323.40000000000146</v>
      </c>
      <c r="W81">
        <v>652.79999999999995</v>
      </c>
      <c r="X81">
        <v>323.39999999999998</v>
      </c>
      <c r="AB81">
        <v>61126</v>
      </c>
      <c r="AC81">
        <v>1.0100448254425285</v>
      </c>
      <c r="AI81">
        <v>61126</v>
      </c>
      <c r="AJ81">
        <v>1.0100448254425285</v>
      </c>
    </row>
    <row r="82" spans="2:38" x14ac:dyDescent="0.25">
      <c r="B82">
        <v>40306</v>
      </c>
      <c r="C82">
        <v>22606</v>
      </c>
      <c r="D82">
        <v>43543</v>
      </c>
      <c r="E82">
        <v>46318</v>
      </c>
      <c r="F82">
        <v>24655</v>
      </c>
      <c r="H82">
        <v>52284</v>
      </c>
      <c r="J82">
        <f t="shared" si="12"/>
        <v>35485.599999999999</v>
      </c>
      <c r="K82">
        <f t="shared" si="13"/>
        <v>1.4733863877178348</v>
      </c>
      <c r="L82">
        <f t="shared" si="14"/>
        <v>46318</v>
      </c>
      <c r="M82">
        <f t="shared" si="15"/>
        <v>22606</v>
      </c>
      <c r="N82">
        <f t="shared" si="16"/>
        <v>35485.599999999999</v>
      </c>
      <c r="O82">
        <f t="shared" si="17"/>
        <v>23712</v>
      </c>
      <c r="Q82">
        <v>-1221</v>
      </c>
      <c r="R82">
        <v>72</v>
      </c>
      <c r="T82">
        <v>1636</v>
      </c>
      <c r="U82">
        <v>32.400000000001455</v>
      </c>
      <c r="W82">
        <v>2204.3999999999996</v>
      </c>
      <c r="X82">
        <v>552.4</v>
      </c>
      <c r="AD82">
        <v>35485.599999999999</v>
      </c>
      <c r="AE82">
        <v>1.4733863877178348</v>
      </c>
      <c r="AK82">
        <v>35485.599999999999</v>
      </c>
      <c r="AL82">
        <v>1.4733863877178348</v>
      </c>
    </row>
    <row r="83" spans="2:38" x14ac:dyDescent="0.25">
      <c r="B83">
        <v>10757</v>
      </c>
      <c r="C83">
        <v>20999</v>
      </c>
      <c r="D83">
        <v>8774</v>
      </c>
      <c r="E83">
        <v>55290</v>
      </c>
      <c r="F83">
        <v>90274</v>
      </c>
      <c r="H83">
        <v>43965</v>
      </c>
      <c r="J83">
        <f t="shared" si="12"/>
        <v>37218.800000000003</v>
      </c>
      <c r="K83">
        <f t="shared" si="13"/>
        <v>1.1812578589315077</v>
      </c>
      <c r="L83">
        <f t="shared" si="14"/>
        <v>90274</v>
      </c>
      <c r="M83">
        <f t="shared" si="15"/>
        <v>8774</v>
      </c>
      <c r="N83">
        <f t="shared" si="16"/>
        <v>37218.800000000003</v>
      </c>
      <c r="O83">
        <f t="shared" si="17"/>
        <v>81500</v>
      </c>
      <c r="Q83">
        <v>1776</v>
      </c>
      <c r="R83">
        <v>-170</v>
      </c>
      <c r="T83">
        <v>1302.8000000000029</v>
      </c>
      <c r="U83">
        <v>69</v>
      </c>
      <c r="W83">
        <v>1680</v>
      </c>
      <c r="X83">
        <v>290.60000000000002</v>
      </c>
      <c r="Z83">
        <v>37218.800000000003</v>
      </c>
      <c r="AA83">
        <v>1.1812578589315077</v>
      </c>
      <c r="AI83">
        <v>37218.800000000003</v>
      </c>
      <c r="AJ83">
        <v>1.1812578589315077</v>
      </c>
    </row>
    <row r="84" spans="2:38" x14ac:dyDescent="0.25">
      <c r="B84">
        <v>10614</v>
      </c>
      <c r="C84">
        <v>107103</v>
      </c>
      <c r="D84">
        <v>41866</v>
      </c>
      <c r="E84">
        <v>34477</v>
      </c>
      <c r="F84">
        <v>64206</v>
      </c>
      <c r="H84">
        <v>87972</v>
      </c>
      <c r="J84">
        <f t="shared" si="12"/>
        <v>51653.2</v>
      </c>
      <c r="K84">
        <f t="shared" si="13"/>
        <v>1.7031277829834357</v>
      </c>
      <c r="L84">
        <f t="shared" si="14"/>
        <v>107103</v>
      </c>
      <c r="M84">
        <f t="shared" si="15"/>
        <v>10614</v>
      </c>
      <c r="N84">
        <f t="shared" si="16"/>
        <v>51653.2</v>
      </c>
      <c r="O84">
        <f t="shared" si="17"/>
        <v>96489</v>
      </c>
      <c r="Q84">
        <v>-6738</v>
      </c>
      <c r="R84">
        <v>-2177</v>
      </c>
      <c r="T84">
        <v>1124.7999999999956</v>
      </c>
      <c r="U84">
        <v>17</v>
      </c>
      <c r="W84">
        <v>2026.7999999999997</v>
      </c>
      <c r="X84">
        <v>342.2</v>
      </c>
      <c r="AD84">
        <v>51653.2</v>
      </c>
      <c r="AE84">
        <v>1.7031277829834357</v>
      </c>
      <c r="AK84">
        <v>51653.2</v>
      </c>
      <c r="AL84">
        <v>1.7031277829834357</v>
      </c>
    </row>
    <row r="85" spans="2:38" x14ac:dyDescent="0.25">
      <c r="B85">
        <v>82474</v>
      </c>
      <c r="C85">
        <v>8112</v>
      </c>
      <c r="D85">
        <v>114445</v>
      </c>
      <c r="E85">
        <v>39409</v>
      </c>
      <c r="F85">
        <v>48716</v>
      </c>
      <c r="H85">
        <v>91096</v>
      </c>
      <c r="J85">
        <f t="shared" si="12"/>
        <v>58631.199999999997</v>
      </c>
      <c r="K85">
        <f t="shared" si="13"/>
        <v>1.5537120168101626</v>
      </c>
      <c r="L85">
        <f t="shared" si="14"/>
        <v>114445</v>
      </c>
      <c r="M85">
        <f t="shared" si="15"/>
        <v>8112</v>
      </c>
      <c r="N85">
        <f t="shared" si="16"/>
        <v>58631.199999999997</v>
      </c>
      <c r="O85">
        <f t="shared" si="17"/>
        <v>106333</v>
      </c>
      <c r="Q85">
        <v>-2384</v>
      </c>
      <c r="R85">
        <v>0</v>
      </c>
      <c r="T85">
        <v>-900.80000000000291</v>
      </c>
      <c r="U85">
        <v>181.79999999999563</v>
      </c>
      <c r="W85">
        <v>2872</v>
      </c>
      <c r="X85">
        <v>697.8</v>
      </c>
      <c r="AF85">
        <v>58631.199999999997</v>
      </c>
      <c r="AG85">
        <v>1.5537120168101626</v>
      </c>
      <c r="AK85">
        <v>58631.199999999997</v>
      </c>
      <c r="AL85">
        <v>1.5537120168101626</v>
      </c>
    </row>
    <row r="86" spans="2:38" x14ac:dyDescent="0.25">
      <c r="B86">
        <v>6775</v>
      </c>
      <c r="C86">
        <v>74442</v>
      </c>
      <c r="D86">
        <v>121740</v>
      </c>
      <c r="E86">
        <v>27968</v>
      </c>
      <c r="F86">
        <v>67761</v>
      </c>
      <c r="H86">
        <v>100718</v>
      </c>
      <c r="J86">
        <f t="shared" si="12"/>
        <v>59737.2</v>
      </c>
      <c r="K86">
        <f t="shared" si="13"/>
        <v>1.6860180925788286</v>
      </c>
      <c r="L86">
        <f t="shared" si="14"/>
        <v>121740</v>
      </c>
      <c r="M86">
        <f t="shared" si="15"/>
        <v>6775</v>
      </c>
      <c r="N86">
        <f t="shared" si="16"/>
        <v>59737.2</v>
      </c>
      <c r="O86">
        <f t="shared" si="17"/>
        <v>114965</v>
      </c>
      <c r="Q86">
        <v>-2725</v>
      </c>
      <c r="R86">
        <v>128</v>
      </c>
      <c r="T86">
        <v>180.59999999999854</v>
      </c>
      <c r="U86">
        <v>97.799999999995634</v>
      </c>
      <c r="W86">
        <v>1044.5999999999999</v>
      </c>
      <c r="X86">
        <v>337.4</v>
      </c>
      <c r="AF86">
        <v>59737.2</v>
      </c>
      <c r="AG86">
        <v>1.6860180925788286</v>
      </c>
      <c r="AK86">
        <v>59737.2</v>
      </c>
      <c r="AL86">
        <v>1.6860180925788286</v>
      </c>
    </row>
    <row r="87" spans="2:38" x14ac:dyDescent="0.25">
      <c r="B87">
        <v>25874</v>
      </c>
      <c r="C87">
        <v>36161</v>
      </c>
      <c r="D87">
        <v>75792</v>
      </c>
      <c r="E87">
        <v>107896</v>
      </c>
      <c r="F87">
        <v>88687</v>
      </c>
      <c r="H87">
        <v>119629</v>
      </c>
      <c r="J87">
        <f t="shared" si="12"/>
        <v>66882</v>
      </c>
      <c r="K87">
        <f t="shared" si="13"/>
        <v>1.7886576358362489</v>
      </c>
      <c r="L87">
        <f t="shared" si="14"/>
        <v>107896</v>
      </c>
      <c r="M87">
        <f t="shared" si="15"/>
        <v>25874</v>
      </c>
      <c r="N87">
        <f t="shared" si="16"/>
        <v>66882</v>
      </c>
      <c r="O87">
        <f t="shared" si="17"/>
        <v>82022</v>
      </c>
      <c r="Q87">
        <v>3025</v>
      </c>
      <c r="R87">
        <v>36</v>
      </c>
      <c r="T87">
        <v>-645</v>
      </c>
      <c r="U87">
        <v>511.39999999999418</v>
      </c>
      <c r="W87">
        <v>2317.4</v>
      </c>
      <c r="X87">
        <v>706.2</v>
      </c>
      <c r="AF87">
        <v>66882</v>
      </c>
      <c r="AG87">
        <v>1.7886576358362489</v>
      </c>
      <c r="AK87">
        <v>66882</v>
      </c>
      <c r="AL87">
        <v>1.7886576358362489</v>
      </c>
    </row>
    <row r="88" spans="2:38" x14ac:dyDescent="0.25">
      <c r="B88">
        <v>86771</v>
      </c>
      <c r="C88">
        <v>16398</v>
      </c>
      <c r="D88">
        <v>40002</v>
      </c>
      <c r="E88">
        <v>73915</v>
      </c>
      <c r="F88">
        <v>32928</v>
      </c>
      <c r="H88">
        <v>60448</v>
      </c>
      <c r="J88">
        <f t="shared" si="12"/>
        <v>50002.8</v>
      </c>
      <c r="K88">
        <f t="shared" si="13"/>
        <v>1.2088923020310862</v>
      </c>
      <c r="L88">
        <f t="shared" si="14"/>
        <v>86771</v>
      </c>
      <c r="M88">
        <f t="shared" si="15"/>
        <v>16398</v>
      </c>
      <c r="N88">
        <f t="shared" si="16"/>
        <v>50002.8</v>
      </c>
      <c r="O88">
        <f t="shared" si="17"/>
        <v>70373</v>
      </c>
      <c r="Q88">
        <v>-3758</v>
      </c>
      <c r="R88">
        <v>406</v>
      </c>
      <c r="T88">
        <v>-624</v>
      </c>
      <c r="U88">
        <v>156.80000000000291</v>
      </c>
      <c r="W88">
        <v>2160</v>
      </c>
      <c r="X88">
        <v>442.40000000000003</v>
      </c>
      <c r="Z88">
        <v>50002.8</v>
      </c>
      <c r="AA88">
        <v>1.2088923020310862</v>
      </c>
      <c r="AI88">
        <v>50002.8</v>
      </c>
      <c r="AJ88">
        <v>1.2088923020310862</v>
      </c>
    </row>
    <row r="89" spans="2:38" x14ac:dyDescent="0.25">
      <c r="B89">
        <v>4475</v>
      </c>
      <c r="C89">
        <v>81758</v>
      </c>
      <c r="D89">
        <v>60066</v>
      </c>
      <c r="E89">
        <v>12818</v>
      </c>
      <c r="F89">
        <v>26910</v>
      </c>
      <c r="H89">
        <v>102833</v>
      </c>
      <c r="J89">
        <f t="shared" si="12"/>
        <v>37205.4</v>
      </c>
      <c r="K89">
        <f t="shared" si="13"/>
        <v>2.7639267418170479</v>
      </c>
      <c r="L89">
        <f t="shared" si="14"/>
        <v>81758</v>
      </c>
      <c r="M89">
        <f t="shared" si="15"/>
        <v>4475</v>
      </c>
      <c r="N89">
        <f t="shared" si="16"/>
        <v>37205.4</v>
      </c>
      <c r="O89">
        <f t="shared" si="17"/>
        <v>77283</v>
      </c>
      <c r="Q89">
        <v>8000</v>
      </c>
      <c r="R89">
        <v>1197</v>
      </c>
      <c r="T89">
        <v>-408</v>
      </c>
      <c r="U89">
        <v>11.400000000001455</v>
      </c>
      <c r="W89">
        <v>1115.5999999999999</v>
      </c>
      <c r="X89">
        <v>983.80000000000007</v>
      </c>
      <c r="AD89">
        <v>37205.4</v>
      </c>
      <c r="AE89">
        <v>2.7639267418170479</v>
      </c>
      <c r="AK89">
        <v>37205.4</v>
      </c>
      <c r="AL89">
        <v>2.7639267418170479</v>
      </c>
    </row>
    <row r="90" spans="2:38" x14ac:dyDescent="0.25">
      <c r="B90">
        <v>78531</v>
      </c>
      <c r="C90">
        <v>108320</v>
      </c>
      <c r="D90">
        <v>105052</v>
      </c>
      <c r="E90">
        <v>74367</v>
      </c>
      <c r="F90">
        <v>38190</v>
      </c>
      <c r="H90">
        <v>134657</v>
      </c>
      <c r="J90">
        <f t="shared" si="12"/>
        <v>80892</v>
      </c>
      <c r="K90">
        <f t="shared" si="13"/>
        <v>1.6646516342778026</v>
      </c>
      <c r="L90">
        <f t="shared" si="14"/>
        <v>108320</v>
      </c>
      <c r="M90">
        <f t="shared" si="15"/>
        <v>38190</v>
      </c>
      <c r="N90">
        <f t="shared" si="16"/>
        <v>80892</v>
      </c>
      <c r="O90">
        <f t="shared" si="17"/>
        <v>70130</v>
      </c>
      <c r="Q90">
        <v>-1750</v>
      </c>
      <c r="R90">
        <v>-1444</v>
      </c>
      <c r="T90">
        <v>-657</v>
      </c>
      <c r="U90">
        <v>578.39999999999418</v>
      </c>
      <c r="W90">
        <v>2834.6</v>
      </c>
      <c r="X90">
        <v>578.4</v>
      </c>
      <c r="AF90">
        <v>80892</v>
      </c>
      <c r="AG90">
        <v>1.6646516342778026</v>
      </c>
      <c r="AK90">
        <v>80892</v>
      </c>
      <c r="AL90">
        <v>1.6646516342778026</v>
      </c>
    </row>
    <row r="91" spans="2:38" x14ac:dyDescent="0.25">
      <c r="B91">
        <v>36696</v>
      </c>
      <c r="C91">
        <v>2809</v>
      </c>
      <c r="D91">
        <v>99825</v>
      </c>
      <c r="E91">
        <v>66516</v>
      </c>
      <c r="F91">
        <v>18684</v>
      </c>
      <c r="H91">
        <v>107156</v>
      </c>
      <c r="J91">
        <f t="shared" si="12"/>
        <v>44906</v>
      </c>
      <c r="K91">
        <f t="shared" si="13"/>
        <v>2.3862290117133567</v>
      </c>
      <c r="L91">
        <f t="shared" si="14"/>
        <v>99825</v>
      </c>
      <c r="M91">
        <f t="shared" si="15"/>
        <v>2809</v>
      </c>
      <c r="N91">
        <f t="shared" si="16"/>
        <v>44906</v>
      </c>
      <c r="O91">
        <f t="shared" si="17"/>
        <v>97016</v>
      </c>
      <c r="Q91">
        <v>146</v>
      </c>
      <c r="R91">
        <v>-844</v>
      </c>
      <c r="T91">
        <v>-1219</v>
      </c>
      <c r="U91">
        <v>-529.59999999999854</v>
      </c>
      <c r="W91">
        <v>1219</v>
      </c>
      <c r="X91">
        <v>1135.5999999999999</v>
      </c>
      <c r="AD91">
        <v>44906</v>
      </c>
      <c r="AE91">
        <v>2.3862290117133567</v>
      </c>
      <c r="AK91">
        <v>44906</v>
      </c>
      <c r="AL91">
        <v>2.3862290117133567</v>
      </c>
    </row>
    <row r="92" spans="2:38" x14ac:dyDescent="0.25">
      <c r="B92">
        <v>9433</v>
      </c>
      <c r="C92">
        <v>78858</v>
      </c>
      <c r="D92">
        <v>96736</v>
      </c>
      <c r="E92">
        <v>66469</v>
      </c>
      <c r="F92">
        <v>81726</v>
      </c>
      <c r="H92">
        <v>112991</v>
      </c>
      <c r="J92">
        <f t="shared" si="12"/>
        <v>66644.399999999994</v>
      </c>
      <c r="K92">
        <f t="shared" si="13"/>
        <v>1.6954312740455313</v>
      </c>
      <c r="L92">
        <f t="shared" si="14"/>
        <v>96736</v>
      </c>
      <c r="M92">
        <f t="shared" si="15"/>
        <v>9433</v>
      </c>
      <c r="N92">
        <f t="shared" si="16"/>
        <v>66644.399999999994</v>
      </c>
      <c r="O92">
        <f t="shared" si="17"/>
        <v>87303</v>
      </c>
      <c r="Q92">
        <v>-538</v>
      </c>
      <c r="R92">
        <v>-1868</v>
      </c>
      <c r="T92">
        <v>150.59999999999127</v>
      </c>
      <c r="U92">
        <v>-140.80000000000291</v>
      </c>
      <c r="W92">
        <v>1002.2</v>
      </c>
      <c r="X92">
        <v>352.8</v>
      </c>
      <c r="AF92">
        <v>66644.399999999994</v>
      </c>
      <c r="AG92">
        <v>1.6954312740455313</v>
      </c>
      <c r="AK92">
        <v>66644.399999999994</v>
      </c>
      <c r="AL92">
        <v>1.6954312740455313</v>
      </c>
    </row>
    <row r="93" spans="2:38" x14ac:dyDescent="0.25">
      <c r="B93">
        <v>32438</v>
      </c>
      <c r="C93">
        <v>94516</v>
      </c>
      <c r="D93">
        <v>3510</v>
      </c>
      <c r="E93">
        <v>79811</v>
      </c>
      <c r="F93">
        <v>100635</v>
      </c>
      <c r="H93">
        <v>95752</v>
      </c>
      <c r="J93">
        <f t="shared" si="12"/>
        <v>62182</v>
      </c>
      <c r="K93">
        <f t="shared" si="13"/>
        <v>1.5398668424946127</v>
      </c>
      <c r="L93">
        <f t="shared" si="14"/>
        <v>100635</v>
      </c>
      <c r="M93">
        <f t="shared" si="15"/>
        <v>3510</v>
      </c>
      <c r="N93">
        <f t="shared" si="16"/>
        <v>62182</v>
      </c>
      <c r="O93">
        <f t="shared" si="17"/>
        <v>97125</v>
      </c>
      <c r="Q93">
        <v>427</v>
      </c>
      <c r="R93">
        <v>15</v>
      </c>
      <c r="T93">
        <v>1075.5999999999985</v>
      </c>
      <c r="U93">
        <v>673.59999999999854</v>
      </c>
      <c r="W93">
        <v>2248</v>
      </c>
      <c r="X93">
        <v>704</v>
      </c>
      <c r="AB93">
        <v>62182</v>
      </c>
      <c r="AC93">
        <v>1.5398668424946127</v>
      </c>
      <c r="AK93">
        <v>62182</v>
      </c>
      <c r="AL93">
        <v>1.5398668424946127</v>
      </c>
    </row>
    <row r="94" spans="2:38" x14ac:dyDescent="0.25">
      <c r="B94">
        <v>114353</v>
      </c>
      <c r="C94">
        <v>100531</v>
      </c>
      <c r="D94">
        <v>91265</v>
      </c>
      <c r="E94">
        <v>28173</v>
      </c>
      <c r="F94">
        <v>90601</v>
      </c>
      <c r="H94">
        <v>91408</v>
      </c>
      <c r="J94">
        <f t="shared" si="12"/>
        <v>84984.6</v>
      </c>
      <c r="K94">
        <f t="shared" si="13"/>
        <v>1.0755831056450227</v>
      </c>
      <c r="L94">
        <f t="shared" si="14"/>
        <v>114353</v>
      </c>
      <c r="M94">
        <f t="shared" si="15"/>
        <v>28173</v>
      </c>
      <c r="N94">
        <f t="shared" si="16"/>
        <v>84984.6</v>
      </c>
      <c r="O94">
        <f t="shared" si="17"/>
        <v>86180</v>
      </c>
      <c r="Q94">
        <v>2479</v>
      </c>
      <c r="R94">
        <v>582</v>
      </c>
      <c r="T94">
        <v>286.80000000000291</v>
      </c>
      <c r="U94">
        <v>39</v>
      </c>
      <c r="W94">
        <v>1367.1999999999998</v>
      </c>
      <c r="X94">
        <v>1003.4</v>
      </c>
      <c r="AB94">
        <v>84984.6</v>
      </c>
      <c r="AC94">
        <v>1.0755831056450227</v>
      </c>
      <c r="AI94">
        <v>84984.6</v>
      </c>
      <c r="AJ94">
        <v>1.0755831056450227</v>
      </c>
    </row>
    <row r="95" spans="2:38" x14ac:dyDescent="0.25">
      <c r="B95">
        <v>58113</v>
      </c>
      <c r="C95">
        <v>93398</v>
      </c>
      <c r="D95">
        <v>104787</v>
      </c>
      <c r="E95">
        <v>5696</v>
      </c>
      <c r="F95">
        <v>86941</v>
      </c>
      <c r="H95">
        <v>102797</v>
      </c>
      <c r="J95">
        <f t="shared" si="12"/>
        <v>69787</v>
      </c>
      <c r="K95">
        <f t="shared" si="13"/>
        <v>1.4730107326579449</v>
      </c>
      <c r="L95">
        <f t="shared" si="14"/>
        <v>104787</v>
      </c>
      <c r="M95">
        <f t="shared" si="15"/>
        <v>5696</v>
      </c>
      <c r="N95">
        <f t="shared" si="16"/>
        <v>69787</v>
      </c>
      <c r="O95">
        <f t="shared" si="17"/>
        <v>99091</v>
      </c>
      <c r="Q95">
        <v>4643</v>
      </c>
      <c r="R95">
        <v>1201</v>
      </c>
      <c r="T95">
        <v>-2291</v>
      </c>
      <c r="U95">
        <v>-966.60000000000582</v>
      </c>
      <c r="W95">
        <v>2291</v>
      </c>
      <c r="X95">
        <v>1045</v>
      </c>
      <c r="AB95">
        <v>69787</v>
      </c>
      <c r="AC95">
        <v>1.4730107326579449</v>
      </c>
      <c r="AK95">
        <v>69787</v>
      </c>
      <c r="AL95">
        <v>1.4730107326579449</v>
      </c>
    </row>
    <row r="96" spans="2:38" x14ac:dyDescent="0.25">
      <c r="B96">
        <v>71096</v>
      </c>
      <c r="C96">
        <v>32567</v>
      </c>
      <c r="D96">
        <v>27416</v>
      </c>
      <c r="E96">
        <v>61824</v>
      </c>
      <c r="F96">
        <v>78682</v>
      </c>
      <c r="H96">
        <v>77598</v>
      </c>
      <c r="J96">
        <f t="shared" si="12"/>
        <v>54317</v>
      </c>
      <c r="K96">
        <f t="shared" si="13"/>
        <v>1.4286135095826353</v>
      </c>
      <c r="L96">
        <f t="shared" si="14"/>
        <v>78682</v>
      </c>
      <c r="M96">
        <f t="shared" si="15"/>
        <v>27416</v>
      </c>
      <c r="N96">
        <f t="shared" si="16"/>
        <v>54317</v>
      </c>
      <c r="O96">
        <f t="shared" si="17"/>
        <v>51266</v>
      </c>
      <c r="Q96">
        <v>-1122</v>
      </c>
      <c r="R96">
        <v>-1335</v>
      </c>
      <c r="T96">
        <v>2165</v>
      </c>
      <c r="U96">
        <v>195.80000000000291</v>
      </c>
      <c r="W96">
        <v>2379.8000000000002</v>
      </c>
      <c r="X96">
        <v>201.8</v>
      </c>
      <c r="Z96">
        <v>54317</v>
      </c>
      <c r="AA96">
        <v>1.4286135095826353</v>
      </c>
      <c r="AK96">
        <v>54317</v>
      </c>
      <c r="AL96">
        <v>1.4286135095826353</v>
      </c>
    </row>
    <row r="97" spans="2:38" x14ac:dyDescent="0.25">
      <c r="B97">
        <v>51897</v>
      </c>
      <c r="C97">
        <v>104507</v>
      </c>
      <c r="D97">
        <v>13002</v>
      </c>
      <c r="E97">
        <v>95243</v>
      </c>
      <c r="F97">
        <v>95456</v>
      </c>
      <c r="H97">
        <v>119009</v>
      </c>
      <c r="J97">
        <f t="shared" si="12"/>
        <v>72021</v>
      </c>
      <c r="K97">
        <f t="shared" si="13"/>
        <v>1.6524208217047804</v>
      </c>
      <c r="L97">
        <f t="shared" si="14"/>
        <v>104507</v>
      </c>
      <c r="M97">
        <f t="shared" si="15"/>
        <v>13002</v>
      </c>
      <c r="N97">
        <f t="shared" si="16"/>
        <v>72021</v>
      </c>
      <c r="O97">
        <f t="shared" si="17"/>
        <v>91505</v>
      </c>
      <c r="Q97">
        <v>2405</v>
      </c>
      <c r="R97">
        <v>0</v>
      </c>
      <c r="T97">
        <v>2649</v>
      </c>
      <c r="U97">
        <v>975</v>
      </c>
      <c r="W97">
        <v>2813.8</v>
      </c>
      <c r="X97">
        <v>1096.2</v>
      </c>
      <c r="AF97">
        <v>72021</v>
      </c>
      <c r="AG97">
        <v>1.6524208217047804</v>
      </c>
      <c r="AK97">
        <v>72021</v>
      </c>
      <c r="AL97">
        <v>1.6524208217047804</v>
      </c>
    </row>
    <row r="98" spans="2:38" x14ac:dyDescent="0.25">
      <c r="B98">
        <v>10213</v>
      </c>
      <c r="C98">
        <v>90622</v>
      </c>
      <c r="D98">
        <v>105856</v>
      </c>
      <c r="E98">
        <v>91358</v>
      </c>
      <c r="F98">
        <v>68824</v>
      </c>
      <c r="H98">
        <v>129822</v>
      </c>
      <c r="J98">
        <f t="shared" si="12"/>
        <v>73374.600000000006</v>
      </c>
      <c r="K98">
        <f t="shared" ref="K98:K129" si="18">H98/J98</f>
        <v>1.7693043641805202</v>
      </c>
      <c r="L98">
        <f t="shared" si="14"/>
        <v>105856</v>
      </c>
      <c r="M98">
        <f t="shared" si="15"/>
        <v>10213</v>
      </c>
      <c r="N98">
        <f t="shared" si="16"/>
        <v>73374.600000000006</v>
      </c>
      <c r="O98">
        <f t="shared" si="17"/>
        <v>95643</v>
      </c>
      <c r="Q98">
        <v>57</v>
      </c>
      <c r="R98">
        <v>219</v>
      </c>
      <c r="T98">
        <v>-7.1999999999970896</v>
      </c>
      <c r="U98">
        <v>111.40000000000873</v>
      </c>
      <c r="W98">
        <v>1402.8</v>
      </c>
      <c r="X98">
        <v>504.6</v>
      </c>
      <c r="AF98">
        <v>73374.600000000006</v>
      </c>
      <c r="AG98">
        <v>1.7693043641805202</v>
      </c>
      <c r="AK98">
        <v>73374.600000000006</v>
      </c>
      <c r="AL98">
        <v>1.7693043641805202</v>
      </c>
    </row>
    <row r="99" spans="2:38" x14ac:dyDescent="0.25">
      <c r="B99">
        <v>78501</v>
      </c>
      <c r="C99">
        <v>11205</v>
      </c>
      <c r="D99">
        <v>66116</v>
      </c>
      <c r="E99">
        <v>10047</v>
      </c>
      <c r="F99">
        <v>110183</v>
      </c>
      <c r="H99">
        <v>97246</v>
      </c>
      <c r="J99">
        <f t="shared" si="12"/>
        <v>55210.400000000001</v>
      </c>
      <c r="K99">
        <f t="shared" si="18"/>
        <v>1.7613710460348051</v>
      </c>
      <c r="L99">
        <f t="shared" si="14"/>
        <v>110183</v>
      </c>
      <c r="M99">
        <f t="shared" si="15"/>
        <v>10047</v>
      </c>
      <c r="N99">
        <f t="shared" si="16"/>
        <v>55210.400000000001</v>
      </c>
      <c r="O99">
        <f t="shared" si="17"/>
        <v>100136</v>
      </c>
      <c r="Q99">
        <v>-2384</v>
      </c>
      <c r="R99">
        <v>-400</v>
      </c>
      <c r="T99">
        <v>-1148.1999999999971</v>
      </c>
      <c r="U99">
        <v>7.5999999999985448</v>
      </c>
      <c r="W99">
        <v>1824.6</v>
      </c>
      <c r="X99">
        <v>17.600000000000001</v>
      </c>
      <c r="AD99">
        <v>55210.400000000001</v>
      </c>
      <c r="AE99">
        <v>1.7613710460348051</v>
      </c>
      <c r="AK99">
        <v>55210.400000000001</v>
      </c>
      <c r="AL99">
        <v>1.7613710460348051</v>
      </c>
    </row>
    <row r="100" spans="2:38" x14ac:dyDescent="0.25">
      <c r="B100">
        <v>53544</v>
      </c>
      <c r="C100">
        <v>99238</v>
      </c>
      <c r="D100">
        <v>68489</v>
      </c>
      <c r="E100">
        <v>60507</v>
      </c>
      <c r="F100">
        <v>20935</v>
      </c>
      <c r="H100">
        <v>83332</v>
      </c>
      <c r="J100">
        <f t="shared" si="12"/>
        <v>60542.6</v>
      </c>
      <c r="K100">
        <f t="shared" si="18"/>
        <v>1.376419248595204</v>
      </c>
      <c r="L100">
        <f t="shared" si="14"/>
        <v>99238</v>
      </c>
      <c r="M100">
        <f t="shared" si="15"/>
        <v>20935</v>
      </c>
      <c r="N100">
        <f t="shared" si="16"/>
        <v>60542.6</v>
      </c>
      <c r="O100">
        <f t="shared" si="17"/>
        <v>78303</v>
      </c>
      <c r="Q100">
        <v>-4736</v>
      </c>
      <c r="R100">
        <v>-1492</v>
      </c>
      <c r="T100">
        <v>-465.40000000000146</v>
      </c>
      <c r="U100">
        <v>-350.80000000000291</v>
      </c>
      <c r="W100">
        <v>1898.6</v>
      </c>
      <c r="X100">
        <v>445.6</v>
      </c>
      <c r="AB100">
        <v>60542.6</v>
      </c>
      <c r="AC100">
        <v>1.376419248595204</v>
      </c>
      <c r="AK100">
        <v>60542.6</v>
      </c>
      <c r="AL100">
        <v>1.376419248595204</v>
      </c>
    </row>
    <row r="101" spans="2:38" x14ac:dyDescent="0.25">
      <c r="B101">
        <v>93965</v>
      </c>
      <c r="C101">
        <v>36285</v>
      </c>
      <c r="D101">
        <v>13704</v>
      </c>
      <c r="E101">
        <v>90181</v>
      </c>
      <c r="F101">
        <v>44258</v>
      </c>
      <c r="H101">
        <v>105612</v>
      </c>
      <c r="J101">
        <f t="shared" si="12"/>
        <v>55678.6</v>
      </c>
      <c r="K101">
        <f t="shared" si="18"/>
        <v>1.8968149342835487</v>
      </c>
      <c r="L101">
        <f t="shared" si="14"/>
        <v>93965</v>
      </c>
      <c r="M101">
        <f t="shared" si="15"/>
        <v>13704</v>
      </c>
      <c r="N101">
        <f t="shared" si="16"/>
        <v>55678.6</v>
      </c>
      <c r="O101">
        <f t="shared" si="17"/>
        <v>80261</v>
      </c>
      <c r="Q101">
        <v>78</v>
      </c>
      <c r="R101">
        <v>164</v>
      </c>
      <c r="T101">
        <v>-729.20000000000437</v>
      </c>
      <c r="U101">
        <v>-91.599999999998545</v>
      </c>
      <c r="W101">
        <v>1455.6000000000001</v>
      </c>
      <c r="X101">
        <v>622.79999999999995</v>
      </c>
      <c r="AD101">
        <v>55678.6</v>
      </c>
      <c r="AE101">
        <v>1.8968149342835487</v>
      </c>
      <c r="AK101">
        <v>55678.6</v>
      </c>
      <c r="AL101">
        <v>1.8968149342835487</v>
      </c>
    </row>
    <row r="103" spans="2:38" x14ac:dyDescent="0.25">
      <c r="B103">
        <v>4203890</v>
      </c>
      <c r="C103">
        <v>4436796</v>
      </c>
      <c r="D103">
        <v>4283072</v>
      </c>
      <c r="E103">
        <v>4941750</v>
      </c>
      <c r="F103">
        <v>4057163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7A534-8D27-41AA-8CDB-57D1D784525B}">
  <dimension ref="A1:AL103"/>
  <sheetViews>
    <sheetView workbookViewId="0"/>
  </sheetViews>
  <sheetFormatPr defaultRowHeight="15" x14ac:dyDescent="0.25"/>
  <sheetData>
    <row r="1" spans="1:38" x14ac:dyDescent="0.25">
      <c r="A1" t="s">
        <v>7</v>
      </c>
    </row>
    <row r="2" spans="1:38" x14ac:dyDescent="0.25">
      <c r="B2">
        <v>3971</v>
      </c>
      <c r="C2">
        <v>96969</v>
      </c>
      <c r="D2">
        <v>88519</v>
      </c>
      <c r="E2">
        <v>92622</v>
      </c>
      <c r="F2">
        <v>51315</v>
      </c>
      <c r="H2">
        <v>119766</v>
      </c>
      <c r="J2">
        <f t="shared" ref="J2:J33" si="0">AVERAGE(B2:F2)</f>
        <v>66679.199999999997</v>
      </c>
      <c r="K2">
        <f t="shared" ref="K2:K33" si="1">H2/J2</f>
        <v>1.7961523233632077</v>
      </c>
      <c r="L2">
        <f t="shared" ref="L2:L33" si="2">MAX(B2:F2)</f>
        <v>96969</v>
      </c>
      <c r="M2">
        <f t="shared" ref="M2:M33" si="3">MIN(B2:F2)</f>
        <v>3971</v>
      </c>
      <c r="N2">
        <f t="shared" ref="N2:N33" si="4">AVERAGE(B2:F2)</f>
        <v>66679.199999999997</v>
      </c>
      <c r="O2">
        <f t="shared" ref="O2:O33" si="5">L2-M2</f>
        <v>92998</v>
      </c>
      <c r="Q2">
        <v>-282</v>
      </c>
      <c r="R2">
        <v>-88</v>
      </c>
      <c r="T2">
        <v>-1069.1999999999971</v>
      </c>
      <c r="U2">
        <v>269</v>
      </c>
      <c r="W2">
        <v>3061.9999999999995</v>
      </c>
      <c r="X2">
        <v>403</v>
      </c>
      <c r="AF2">
        <v>66679.199999999997</v>
      </c>
      <c r="AG2">
        <v>1.7961523233632077</v>
      </c>
      <c r="AK2">
        <v>66679.199999999997</v>
      </c>
      <c r="AL2">
        <v>1.7961523233632077</v>
      </c>
    </row>
    <row r="3" spans="1:38" x14ac:dyDescent="0.25">
      <c r="B3">
        <v>18828</v>
      </c>
      <c r="C3">
        <v>55572</v>
      </c>
      <c r="D3">
        <v>3792</v>
      </c>
      <c r="E3">
        <v>45775</v>
      </c>
      <c r="F3">
        <v>104775</v>
      </c>
      <c r="H3">
        <v>49752</v>
      </c>
      <c r="J3">
        <f t="shared" si="0"/>
        <v>45748.4</v>
      </c>
      <c r="K3">
        <f t="shared" si="1"/>
        <v>1.0875134430930917</v>
      </c>
      <c r="L3">
        <f t="shared" si="2"/>
        <v>104775</v>
      </c>
      <c r="M3">
        <f t="shared" si="3"/>
        <v>3792</v>
      </c>
      <c r="N3">
        <f t="shared" si="4"/>
        <v>45748.4</v>
      </c>
      <c r="O3">
        <f t="shared" si="5"/>
        <v>100983</v>
      </c>
      <c r="Q3">
        <v>-924</v>
      </c>
      <c r="R3">
        <v>-688</v>
      </c>
      <c r="T3">
        <v>1173.2000000000044</v>
      </c>
      <c r="U3">
        <v>548.59999999999854</v>
      </c>
      <c r="W3">
        <v>2342.7999999999997</v>
      </c>
      <c r="X3">
        <v>1287.8</v>
      </c>
      <c r="Z3">
        <v>45748.4</v>
      </c>
      <c r="AA3">
        <v>1.0875134430930917</v>
      </c>
      <c r="AI3">
        <v>45748.4</v>
      </c>
      <c r="AJ3">
        <v>1.0875134430930917</v>
      </c>
    </row>
    <row r="4" spans="1:38" x14ac:dyDescent="0.25">
      <c r="B4">
        <v>94531</v>
      </c>
      <c r="C4">
        <v>72136</v>
      </c>
      <c r="D4">
        <v>114046</v>
      </c>
      <c r="E4">
        <v>42393</v>
      </c>
      <c r="F4">
        <v>77407</v>
      </c>
      <c r="H4">
        <v>137433</v>
      </c>
      <c r="J4">
        <f t="shared" si="0"/>
        <v>80102.600000000006</v>
      </c>
      <c r="K4">
        <f t="shared" si="1"/>
        <v>1.7157120992327339</v>
      </c>
      <c r="L4">
        <f t="shared" si="2"/>
        <v>114046</v>
      </c>
      <c r="M4">
        <f t="shared" si="3"/>
        <v>42393</v>
      </c>
      <c r="N4">
        <f t="shared" si="4"/>
        <v>80102.600000000006</v>
      </c>
      <c r="O4">
        <f t="shared" si="5"/>
        <v>71653</v>
      </c>
      <c r="Q4">
        <v>657</v>
      </c>
      <c r="R4">
        <v>1966</v>
      </c>
      <c r="T4">
        <v>423.20000000001164</v>
      </c>
      <c r="U4">
        <v>522.80000000000291</v>
      </c>
      <c r="W4">
        <v>1692.4</v>
      </c>
      <c r="X4">
        <v>712</v>
      </c>
      <c r="AF4">
        <v>80102.600000000006</v>
      </c>
      <c r="AG4">
        <v>1.7157120992327339</v>
      </c>
      <c r="AK4">
        <v>80102.600000000006</v>
      </c>
      <c r="AL4">
        <v>1.7157120992327339</v>
      </c>
    </row>
    <row r="5" spans="1:38" x14ac:dyDescent="0.25">
      <c r="B5">
        <v>89480</v>
      </c>
      <c r="C5">
        <v>42332</v>
      </c>
      <c r="D5">
        <v>40159</v>
      </c>
      <c r="E5">
        <v>118274</v>
      </c>
      <c r="F5">
        <v>42142</v>
      </c>
      <c r="H5">
        <v>105102</v>
      </c>
      <c r="J5">
        <f t="shared" si="0"/>
        <v>66477.399999999994</v>
      </c>
      <c r="K5">
        <f t="shared" si="1"/>
        <v>1.5810185115543027</v>
      </c>
      <c r="L5">
        <f t="shared" si="2"/>
        <v>118274</v>
      </c>
      <c r="M5">
        <f t="shared" si="3"/>
        <v>40159</v>
      </c>
      <c r="N5">
        <f t="shared" si="4"/>
        <v>66477.399999999994</v>
      </c>
      <c r="O5">
        <f t="shared" si="5"/>
        <v>78115</v>
      </c>
      <c r="Q5">
        <v>-678</v>
      </c>
      <c r="R5">
        <v>-196</v>
      </c>
      <c r="T5">
        <v>1976.1999999999971</v>
      </c>
      <c r="U5">
        <v>330.59999999999127</v>
      </c>
      <c r="W5">
        <v>1976.2</v>
      </c>
      <c r="X5">
        <v>357.8</v>
      </c>
      <c r="AF5">
        <v>66477.399999999994</v>
      </c>
      <c r="AG5">
        <v>1.5810185115543027</v>
      </c>
      <c r="AK5">
        <v>66477.399999999994</v>
      </c>
      <c r="AL5">
        <v>1.5810185115543027</v>
      </c>
    </row>
    <row r="6" spans="1:38" x14ac:dyDescent="0.25">
      <c r="B6">
        <v>36558</v>
      </c>
      <c r="C6">
        <v>102669</v>
      </c>
      <c r="D6">
        <v>48076</v>
      </c>
      <c r="E6">
        <v>111165</v>
      </c>
      <c r="F6">
        <v>94738</v>
      </c>
      <c r="H6">
        <v>110067</v>
      </c>
      <c r="J6">
        <f t="shared" si="0"/>
        <v>78641.2</v>
      </c>
      <c r="K6">
        <f t="shared" si="1"/>
        <v>1.3996098737048774</v>
      </c>
      <c r="L6">
        <f t="shared" si="2"/>
        <v>111165</v>
      </c>
      <c r="M6">
        <f t="shared" si="3"/>
        <v>36558</v>
      </c>
      <c r="N6">
        <f t="shared" si="4"/>
        <v>78641.2</v>
      </c>
      <c r="O6">
        <f t="shared" si="5"/>
        <v>74607</v>
      </c>
      <c r="Q6">
        <v>3672</v>
      </c>
      <c r="R6">
        <v>1979</v>
      </c>
      <c r="T6">
        <v>93.399999999994179</v>
      </c>
      <c r="U6">
        <v>-85</v>
      </c>
      <c r="W6">
        <v>1372.2</v>
      </c>
      <c r="X6">
        <v>343.00000000000006</v>
      </c>
      <c r="AB6">
        <v>78641.2</v>
      </c>
      <c r="AC6">
        <v>1.3996098737048774</v>
      </c>
      <c r="AK6">
        <v>78641.2</v>
      </c>
      <c r="AL6">
        <v>1.3996098737048774</v>
      </c>
    </row>
    <row r="7" spans="1:38" x14ac:dyDescent="0.25">
      <c r="B7">
        <v>54852</v>
      </c>
      <c r="C7">
        <v>9622</v>
      </c>
      <c r="D7">
        <v>17475</v>
      </c>
      <c r="E7">
        <v>42053</v>
      </c>
      <c r="F7">
        <v>17201</v>
      </c>
      <c r="H7">
        <v>29054</v>
      </c>
      <c r="J7">
        <f t="shared" si="0"/>
        <v>28240.6</v>
      </c>
      <c r="K7">
        <f t="shared" si="1"/>
        <v>1.0288025041960864</v>
      </c>
      <c r="L7">
        <f t="shared" si="2"/>
        <v>54852</v>
      </c>
      <c r="M7">
        <f t="shared" si="3"/>
        <v>9622</v>
      </c>
      <c r="N7">
        <f t="shared" si="4"/>
        <v>28240.6</v>
      </c>
      <c r="O7">
        <f t="shared" si="5"/>
        <v>45230</v>
      </c>
      <c r="Q7">
        <v>-1081</v>
      </c>
      <c r="R7">
        <v>32</v>
      </c>
      <c r="T7">
        <v>-1722.2000000000007</v>
      </c>
      <c r="U7">
        <v>-503.80000000000291</v>
      </c>
      <c r="W7">
        <v>2062.6</v>
      </c>
      <c r="X7">
        <v>573.00000000000011</v>
      </c>
      <c r="Z7">
        <v>28240.6</v>
      </c>
      <c r="AA7">
        <v>1.0288025041960864</v>
      </c>
      <c r="AI7">
        <v>28240.6</v>
      </c>
      <c r="AJ7">
        <v>1.0288025041960864</v>
      </c>
    </row>
    <row r="8" spans="1:38" x14ac:dyDescent="0.25">
      <c r="B8">
        <v>33615</v>
      </c>
      <c r="C8">
        <v>2532</v>
      </c>
      <c r="D8">
        <v>98509</v>
      </c>
      <c r="E8">
        <v>23294</v>
      </c>
      <c r="F8">
        <v>112471</v>
      </c>
      <c r="H8">
        <v>100908</v>
      </c>
      <c r="J8">
        <f t="shared" si="0"/>
        <v>54084.2</v>
      </c>
      <c r="K8">
        <f t="shared" si="1"/>
        <v>1.8657574670606203</v>
      </c>
      <c r="L8">
        <f t="shared" si="2"/>
        <v>112471</v>
      </c>
      <c r="M8">
        <f t="shared" si="3"/>
        <v>2532</v>
      </c>
      <c r="N8">
        <f t="shared" si="4"/>
        <v>54084.2</v>
      </c>
      <c r="O8">
        <f t="shared" si="5"/>
        <v>109939</v>
      </c>
      <c r="Q8">
        <v>-1920</v>
      </c>
      <c r="R8">
        <v>-93</v>
      </c>
      <c r="T8">
        <v>825.19999999999709</v>
      </c>
      <c r="U8">
        <v>-82.80000000000291</v>
      </c>
      <c r="W8">
        <v>1077.2</v>
      </c>
      <c r="X8">
        <v>670.80000000000007</v>
      </c>
      <c r="AD8">
        <v>54084.2</v>
      </c>
      <c r="AE8">
        <v>1.8657574670606203</v>
      </c>
      <c r="AK8">
        <v>54084.2</v>
      </c>
      <c r="AL8">
        <v>1.8657574670606203</v>
      </c>
    </row>
    <row r="9" spans="1:38" x14ac:dyDescent="0.25">
      <c r="B9">
        <v>3372</v>
      </c>
      <c r="C9">
        <v>52196</v>
      </c>
      <c r="D9">
        <v>96723</v>
      </c>
      <c r="E9">
        <v>90626</v>
      </c>
      <c r="F9">
        <v>26696</v>
      </c>
      <c r="H9">
        <v>64061</v>
      </c>
      <c r="J9">
        <f t="shared" si="0"/>
        <v>53922.6</v>
      </c>
      <c r="K9">
        <f t="shared" si="1"/>
        <v>1.1880176400989566</v>
      </c>
      <c r="L9">
        <f t="shared" si="2"/>
        <v>96723</v>
      </c>
      <c r="M9">
        <f t="shared" si="3"/>
        <v>3372</v>
      </c>
      <c r="N9">
        <f t="shared" si="4"/>
        <v>53922.6</v>
      </c>
      <c r="O9">
        <f t="shared" si="5"/>
        <v>93351</v>
      </c>
      <c r="Q9">
        <v>-145</v>
      </c>
      <c r="R9">
        <v>-1247</v>
      </c>
      <c r="T9">
        <v>-1279.8000000000029</v>
      </c>
      <c r="U9">
        <v>241.79999999999563</v>
      </c>
      <c r="W9">
        <v>2281.4</v>
      </c>
      <c r="X9">
        <v>511.4</v>
      </c>
      <c r="Z9">
        <v>53922.6</v>
      </c>
      <c r="AA9">
        <v>1.1880176400989566</v>
      </c>
      <c r="AI9">
        <v>53922.6</v>
      </c>
      <c r="AJ9">
        <v>1.1880176400989566</v>
      </c>
    </row>
    <row r="10" spans="1:38" x14ac:dyDescent="0.25">
      <c r="B10">
        <v>57605</v>
      </c>
      <c r="C10">
        <v>23755</v>
      </c>
      <c r="D10">
        <v>17154</v>
      </c>
      <c r="E10">
        <v>97331</v>
      </c>
      <c r="F10">
        <v>95873</v>
      </c>
      <c r="H10">
        <v>93535</v>
      </c>
      <c r="J10">
        <f t="shared" si="0"/>
        <v>58343.6</v>
      </c>
      <c r="K10">
        <f t="shared" si="1"/>
        <v>1.6031749840599483</v>
      </c>
      <c r="L10">
        <f t="shared" si="2"/>
        <v>97331</v>
      </c>
      <c r="M10">
        <f t="shared" si="3"/>
        <v>17154</v>
      </c>
      <c r="N10">
        <f t="shared" si="4"/>
        <v>58343.6</v>
      </c>
      <c r="O10">
        <f t="shared" si="5"/>
        <v>80177</v>
      </c>
      <c r="Q10">
        <v>2146</v>
      </c>
      <c r="R10">
        <v>558</v>
      </c>
      <c r="T10">
        <v>681.19999999999709</v>
      </c>
      <c r="U10">
        <v>-61.80000000000291</v>
      </c>
      <c r="W10">
        <v>2282</v>
      </c>
      <c r="X10">
        <v>709</v>
      </c>
      <c r="AD10">
        <v>58343.6</v>
      </c>
      <c r="AE10">
        <v>1.6031749840599483</v>
      </c>
      <c r="AK10">
        <v>58343.6</v>
      </c>
      <c r="AL10">
        <v>1.6031749840599483</v>
      </c>
    </row>
    <row r="11" spans="1:38" x14ac:dyDescent="0.25">
      <c r="B11">
        <v>35200</v>
      </c>
      <c r="C11">
        <v>43967</v>
      </c>
      <c r="D11">
        <v>10028</v>
      </c>
      <c r="E11">
        <v>12260</v>
      </c>
      <c r="F11">
        <v>65972</v>
      </c>
      <c r="H11">
        <v>87112</v>
      </c>
      <c r="J11">
        <f t="shared" si="0"/>
        <v>33485.4</v>
      </c>
      <c r="K11">
        <f t="shared" si="1"/>
        <v>2.6014919935255363</v>
      </c>
      <c r="L11">
        <f t="shared" si="2"/>
        <v>65972</v>
      </c>
      <c r="M11">
        <f t="shared" si="3"/>
        <v>10028</v>
      </c>
      <c r="N11">
        <f t="shared" si="4"/>
        <v>33485.4</v>
      </c>
      <c r="O11">
        <f t="shared" si="5"/>
        <v>55944</v>
      </c>
      <c r="Q11">
        <v>-3293</v>
      </c>
      <c r="R11">
        <v>1269</v>
      </c>
      <c r="T11">
        <v>177</v>
      </c>
      <c r="U11">
        <v>156.40000000000146</v>
      </c>
      <c r="W11">
        <v>2432.2000000000003</v>
      </c>
      <c r="X11">
        <v>360.8</v>
      </c>
      <c r="AD11">
        <v>33485.4</v>
      </c>
      <c r="AE11">
        <v>2.6014919935255363</v>
      </c>
      <c r="AK11">
        <v>33485.4</v>
      </c>
      <c r="AL11">
        <v>2.6014919935255363</v>
      </c>
    </row>
    <row r="12" spans="1:38" x14ac:dyDescent="0.25">
      <c r="B12">
        <v>69378</v>
      </c>
      <c r="C12">
        <v>75087</v>
      </c>
      <c r="D12">
        <v>81834</v>
      </c>
      <c r="E12">
        <v>73473</v>
      </c>
      <c r="F12">
        <v>36622</v>
      </c>
      <c r="H12">
        <v>70665</v>
      </c>
      <c r="J12">
        <f t="shared" si="0"/>
        <v>67278.8</v>
      </c>
      <c r="K12">
        <f t="shared" si="1"/>
        <v>1.0503308620248875</v>
      </c>
      <c r="L12">
        <f t="shared" si="2"/>
        <v>81834</v>
      </c>
      <c r="M12">
        <f t="shared" si="3"/>
        <v>36622</v>
      </c>
      <c r="N12">
        <f t="shared" si="4"/>
        <v>67278.8</v>
      </c>
      <c r="O12">
        <f t="shared" si="5"/>
        <v>45212</v>
      </c>
      <c r="Q12">
        <v>-183</v>
      </c>
      <c r="R12">
        <v>52</v>
      </c>
      <c r="T12">
        <v>-297.39999999999418</v>
      </c>
      <c r="U12">
        <v>619.80000000000291</v>
      </c>
      <c r="W12">
        <v>2039</v>
      </c>
      <c r="X12">
        <v>619.80000000000007</v>
      </c>
      <c r="AB12">
        <v>67278.8</v>
      </c>
      <c r="AC12">
        <v>1.0503308620248875</v>
      </c>
      <c r="AI12">
        <v>67278.8</v>
      </c>
      <c r="AJ12">
        <v>1.0503308620248875</v>
      </c>
    </row>
    <row r="13" spans="1:38" x14ac:dyDescent="0.25">
      <c r="B13">
        <v>19587</v>
      </c>
      <c r="C13">
        <v>58910</v>
      </c>
      <c r="D13">
        <v>9380</v>
      </c>
      <c r="E13">
        <v>118500</v>
      </c>
      <c r="F13">
        <v>59633</v>
      </c>
      <c r="H13">
        <v>95692</v>
      </c>
      <c r="J13">
        <f t="shared" si="0"/>
        <v>53202</v>
      </c>
      <c r="K13">
        <f t="shared" si="1"/>
        <v>1.7986541859328598</v>
      </c>
      <c r="L13">
        <f t="shared" si="2"/>
        <v>118500</v>
      </c>
      <c r="M13">
        <f t="shared" si="3"/>
        <v>9380</v>
      </c>
      <c r="N13">
        <f t="shared" si="4"/>
        <v>53202</v>
      </c>
      <c r="O13">
        <f t="shared" si="5"/>
        <v>109120</v>
      </c>
      <c r="Q13">
        <v>-1478</v>
      </c>
      <c r="R13">
        <v>-1300</v>
      </c>
      <c r="T13">
        <v>1738.8000000000029</v>
      </c>
      <c r="U13">
        <v>418.19999999999709</v>
      </c>
      <c r="W13">
        <v>1784</v>
      </c>
      <c r="X13">
        <v>642.59999999999991</v>
      </c>
      <c r="AD13">
        <v>53202</v>
      </c>
      <c r="AE13">
        <v>1.7986541859328598</v>
      </c>
      <c r="AK13">
        <v>53202</v>
      </c>
      <c r="AL13">
        <v>1.7986541859328598</v>
      </c>
    </row>
    <row r="14" spans="1:38" x14ac:dyDescent="0.25">
      <c r="B14">
        <v>24862</v>
      </c>
      <c r="C14">
        <v>31825</v>
      </c>
      <c r="D14">
        <v>37730</v>
      </c>
      <c r="E14">
        <v>87202</v>
      </c>
      <c r="F14">
        <v>29547</v>
      </c>
      <c r="H14">
        <v>43731</v>
      </c>
      <c r="J14">
        <f t="shared" si="0"/>
        <v>42233.2</v>
      </c>
      <c r="K14">
        <f t="shared" si="1"/>
        <v>1.0354649896290122</v>
      </c>
      <c r="L14">
        <f t="shared" si="2"/>
        <v>87202</v>
      </c>
      <c r="M14">
        <f t="shared" si="3"/>
        <v>24862</v>
      </c>
      <c r="N14">
        <f t="shared" si="4"/>
        <v>42233.2</v>
      </c>
      <c r="O14">
        <f t="shared" si="5"/>
        <v>62340</v>
      </c>
      <c r="Q14">
        <v>189</v>
      </c>
      <c r="R14">
        <v>63</v>
      </c>
      <c r="T14">
        <v>733</v>
      </c>
      <c r="U14">
        <v>-389</v>
      </c>
      <c r="W14">
        <v>2334.6000000000004</v>
      </c>
      <c r="X14">
        <v>750.19999999999993</v>
      </c>
      <c r="Z14">
        <v>42233.2</v>
      </c>
      <c r="AA14">
        <v>1.0354649896290122</v>
      </c>
      <c r="AI14">
        <v>42233.2</v>
      </c>
      <c r="AJ14">
        <v>1.0354649896290122</v>
      </c>
    </row>
    <row r="15" spans="1:38" x14ac:dyDescent="0.25">
      <c r="B15">
        <v>77575</v>
      </c>
      <c r="C15">
        <v>41083</v>
      </c>
      <c r="D15">
        <v>9756</v>
      </c>
      <c r="E15">
        <v>71789</v>
      </c>
      <c r="F15">
        <v>20057</v>
      </c>
      <c r="H15">
        <v>84268</v>
      </c>
      <c r="J15">
        <f t="shared" si="0"/>
        <v>44052</v>
      </c>
      <c r="K15">
        <f t="shared" si="1"/>
        <v>1.9129210932534277</v>
      </c>
      <c r="L15">
        <f t="shared" si="2"/>
        <v>77575</v>
      </c>
      <c r="M15">
        <f t="shared" si="3"/>
        <v>9756</v>
      </c>
      <c r="N15">
        <f t="shared" si="4"/>
        <v>44052</v>
      </c>
      <c r="O15">
        <f t="shared" si="5"/>
        <v>67819</v>
      </c>
      <c r="Q15">
        <v>-356</v>
      </c>
      <c r="R15">
        <v>-21</v>
      </c>
      <c r="T15">
        <v>-1089</v>
      </c>
      <c r="U15">
        <v>-39.80000000000291</v>
      </c>
      <c r="W15">
        <v>1498.2</v>
      </c>
      <c r="X15">
        <v>450.6</v>
      </c>
      <c r="AD15">
        <v>44052</v>
      </c>
      <c r="AE15">
        <v>1.9129210932534277</v>
      </c>
      <c r="AK15">
        <v>44052</v>
      </c>
      <c r="AL15">
        <v>1.9129210932534277</v>
      </c>
    </row>
    <row r="16" spans="1:38" x14ac:dyDescent="0.25">
      <c r="B16">
        <v>114774</v>
      </c>
      <c r="C16">
        <v>72206</v>
      </c>
      <c r="D16">
        <v>88494</v>
      </c>
      <c r="E16">
        <v>14369</v>
      </c>
      <c r="F16">
        <v>26908</v>
      </c>
      <c r="H16">
        <v>117139</v>
      </c>
      <c r="J16">
        <f t="shared" si="0"/>
        <v>63350.2</v>
      </c>
      <c r="K16">
        <f t="shared" si="1"/>
        <v>1.849070721165837</v>
      </c>
      <c r="L16">
        <f t="shared" si="2"/>
        <v>114774</v>
      </c>
      <c r="M16">
        <f t="shared" si="3"/>
        <v>14369</v>
      </c>
      <c r="N16">
        <f t="shared" si="4"/>
        <v>63350.2</v>
      </c>
      <c r="O16">
        <f t="shared" si="5"/>
        <v>100405</v>
      </c>
      <c r="Q16">
        <v>1150</v>
      </c>
      <c r="R16">
        <v>1503</v>
      </c>
      <c r="T16">
        <v>497.19999999999709</v>
      </c>
      <c r="U16">
        <v>54</v>
      </c>
      <c r="W16">
        <v>1392.4</v>
      </c>
      <c r="X16">
        <v>114.80000000000001</v>
      </c>
      <c r="AF16">
        <v>63350.2</v>
      </c>
      <c r="AG16">
        <v>1.849070721165837</v>
      </c>
      <c r="AK16">
        <v>63350.2</v>
      </c>
      <c r="AL16">
        <v>1.849070721165837</v>
      </c>
    </row>
    <row r="17" spans="2:38" x14ac:dyDescent="0.25">
      <c r="B17">
        <v>85547</v>
      </c>
      <c r="C17">
        <v>57544</v>
      </c>
      <c r="D17">
        <v>24303</v>
      </c>
      <c r="E17">
        <v>85897</v>
      </c>
      <c r="F17">
        <v>3848</v>
      </c>
      <c r="H17">
        <v>83500</v>
      </c>
      <c r="J17">
        <f t="shared" si="0"/>
        <v>51427.8</v>
      </c>
      <c r="K17">
        <f t="shared" si="1"/>
        <v>1.6236354656430956</v>
      </c>
      <c r="L17">
        <f t="shared" si="2"/>
        <v>85897</v>
      </c>
      <c r="M17">
        <f t="shared" si="3"/>
        <v>3848</v>
      </c>
      <c r="N17">
        <f t="shared" si="4"/>
        <v>51427.8</v>
      </c>
      <c r="O17">
        <f t="shared" si="5"/>
        <v>82049</v>
      </c>
      <c r="Q17">
        <v>-3338</v>
      </c>
      <c r="R17">
        <v>-1586</v>
      </c>
      <c r="T17">
        <v>1662</v>
      </c>
      <c r="U17">
        <v>514.20000000000437</v>
      </c>
      <c r="W17">
        <v>1661.9999999999998</v>
      </c>
      <c r="X17">
        <v>675.80000000000007</v>
      </c>
      <c r="AD17">
        <v>51427.8</v>
      </c>
      <c r="AE17">
        <v>1.6236354656430956</v>
      </c>
      <c r="AK17">
        <v>51427.8</v>
      </c>
      <c r="AL17">
        <v>1.6236354656430956</v>
      </c>
    </row>
    <row r="18" spans="2:38" x14ac:dyDescent="0.25">
      <c r="B18">
        <v>109929</v>
      </c>
      <c r="C18">
        <v>4642</v>
      </c>
      <c r="D18">
        <v>108646</v>
      </c>
      <c r="E18">
        <v>107864</v>
      </c>
      <c r="F18">
        <v>117514</v>
      </c>
      <c r="H18">
        <v>120548</v>
      </c>
      <c r="J18">
        <f t="shared" si="0"/>
        <v>89719</v>
      </c>
      <c r="K18">
        <f t="shared" si="1"/>
        <v>1.3436172939956976</v>
      </c>
      <c r="L18">
        <f t="shared" si="2"/>
        <v>117514</v>
      </c>
      <c r="M18">
        <f t="shared" si="3"/>
        <v>4642</v>
      </c>
      <c r="N18">
        <f t="shared" si="4"/>
        <v>89719</v>
      </c>
      <c r="O18">
        <f t="shared" si="5"/>
        <v>112872</v>
      </c>
      <c r="Q18">
        <v>-853</v>
      </c>
      <c r="R18">
        <v>-2144</v>
      </c>
      <c r="T18">
        <v>-341.60000000000582</v>
      </c>
      <c r="U18">
        <v>-238</v>
      </c>
      <c r="W18">
        <v>1691.2</v>
      </c>
      <c r="X18">
        <v>458.40000000000003</v>
      </c>
      <c r="AB18">
        <v>89719</v>
      </c>
      <c r="AC18">
        <v>1.3436172939956976</v>
      </c>
      <c r="AI18">
        <v>89719</v>
      </c>
      <c r="AJ18">
        <v>1.3436172939956976</v>
      </c>
    </row>
    <row r="19" spans="2:38" x14ac:dyDescent="0.25">
      <c r="B19">
        <v>113250</v>
      </c>
      <c r="C19">
        <v>110344</v>
      </c>
      <c r="D19">
        <v>80480</v>
      </c>
      <c r="E19">
        <v>31374</v>
      </c>
      <c r="F19">
        <v>43356</v>
      </c>
      <c r="H19">
        <v>134325</v>
      </c>
      <c r="J19">
        <f t="shared" si="0"/>
        <v>75760.800000000003</v>
      </c>
      <c r="K19">
        <f t="shared" si="1"/>
        <v>1.7730145405011561</v>
      </c>
      <c r="L19">
        <f t="shared" si="2"/>
        <v>113250</v>
      </c>
      <c r="M19">
        <f t="shared" si="3"/>
        <v>31374</v>
      </c>
      <c r="N19">
        <f t="shared" si="4"/>
        <v>75760.800000000003</v>
      </c>
      <c r="O19">
        <f t="shared" si="5"/>
        <v>81876</v>
      </c>
      <c r="Q19">
        <v>1239</v>
      </c>
      <c r="R19">
        <v>811</v>
      </c>
      <c r="T19">
        <v>-1827.5999999999913</v>
      </c>
      <c r="U19">
        <v>-469</v>
      </c>
      <c r="W19">
        <v>2781.2</v>
      </c>
      <c r="X19">
        <v>923.4</v>
      </c>
      <c r="AF19">
        <v>75760.800000000003</v>
      </c>
      <c r="AG19">
        <v>1.7730145405011561</v>
      </c>
      <c r="AK19">
        <v>75760.800000000003</v>
      </c>
      <c r="AL19">
        <v>1.7730145405011561</v>
      </c>
    </row>
    <row r="20" spans="2:38" x14ac:dyDescent="0.25">
      <c r="B20">
        <v>16776</v>
      </c>
      <c r="C20">
        <v>31566</v>
      </c>
      <c r="D20">
        <v>55588</v>
      </c>
      <c r="E20">
        <v>91220</v>
      </c>
      <c r="F20">
        <v>118444</v>
      </c>
      <c r="H20">
        <v>88618</v>
      </c>
      <c r="J20">
        <f t="shared" si="0"/>
        <v>62718.8</v>
      </c>
      <c r="K20">
        <f t="shared" si="1"/>
        <v>1.4129415741372602</v>
      </c>
      <c r="L20">
        <f t="shared" si="2"/>
        <v>118444</v>
      </c>
      <c r="M20">
        <f t="shared" si="3"/>
        <v>16776</v>
      </c>
      <c r="N20">
        <f t="shared" si="4"/>
        <v>62718.8</v>
      </c>
      <c r="O20">
        <f t="shared" si="5"/>
        <v>101668</v>
      </c>
      <c r="Q20">
        <v>58</v>
      </c>
      <c r="R20">
        <v>-17</v>
      </c>
      <c r="T20">
        <v>-404.79999999999563</v>
      </c>
      <c r="U20">
        <v>-394.39999999999418</v>
      </c>
      <c r="W20">
        <v>2208</v>
      </c>
      <c r="X20">
        <v>394.4</v>
      </c>
      <c r="AB20">
        <v>62718.8</v>
      </c>
      <c r="AC20">
        <v>1.4129415741372602</v>
      </c>
      <c r="AK20">
        <v>62718.8</v>
      </c>
      <c r="AL20">
        <v>1.4129415741372602</v>
      </c>
    </row>
    <row r="21" spans="2:38" x14ac:dyDescent="0.25">
      <c r="B21">
        <v>108259</v>
      </c>
      <c r="C21">
        <v>50059</v>
      </c>
      <c r="D21">
        <v>4912</v>
      </c>
      <c r="E21">
        <v>47762</v>
      </c>
      <c r="F21">
        <v>42347</v>
      </c>
      <c r="H21">
        <v>102746</v>
      </c>
      <c r="J21">
        <f t="shared" si="0"/>
        <v>50667.8</v>
      </c>
      <c r="K21">
        <f t="shared" si="1"/>
        <v>2.0278362194529858</v>
      </c>
      <c r="L21">
        <f t="shared" si="2"/>
        <v>108259</v>
      </c>
      <c r="M21">
        <f t="shared" si="3"/>
        <v>4912</v>
      </c>
      <c r="N21">
        <f t="shared" si="4"/>
        <v>50667.8</v>
      </c>
      <c r="O21">
        <f t="shared" si="5"/>
        <v>103347</v>
      </c>
      <c r="Q21">
        <v>-1312</v>
      </c>
      <c r="R21">
        <v>6</v>
      </c>
      <c r="T21">
        <v>-1558</v>
      </c>
      <c r="U21">
        <v>306.40000000000146</v>
      </c>
      <c r="W21">
        <v>3832</v>
      </c>
      <c r="X21">
        <v>934</v>
      </c>
      <c r="AD21">
        <v>50667.8</v>
      </c>
      <c r="AE21">
        <v>2.0278362194529858</v>
      </c>
      <c r="AK21">
        <v>50667.8</v>
      </c>
      <c r="AL21">
        <v>2.0278362194529858</v>
      </c>
    </row>
    <row r="22" spans="2:38" x14ac:dyDescent="0.25">
      <c r="B22">
        <v>655</v>
      </c>
      <c r="C22">
        <v>42963</v>
      </c>
      <c r="D22">
        <v>5774</v>
      </c>
      <c r="E22">
        <v>117830</v>
      </c>
      <c r="F22">
        <v>111996</v>
      </c>
      <c r="H22">
        <v>71642</v>
      </c>
      <c r="J22">
        <f t="shared" si="0"/>
        <v>55843.6</v>
      </c>
      <c r="K22">
        <f t="shared" si="1"/>
        <v>1.2829043972809777</v>
      </c>
      <c r="L22">
        <f t="shared" si="2"/>
        <v>117830</v>
      </c>
      <c r="M22">
        <f t="shared" si="3"/>
        <v>655</v>
      </c>
      <c r="N22">
        <f t="shared" si="4"/>
        <v>55843.6</v>
      </c>
      <c r="O22">
        <f t="shared" si="5"/>
        <v>117175</v>
      </c>
      <c r="Q22">
        <v>-67</v>
      </c>
      <c r="R22">
        <v>1221</v>
      </c>
      <c r="T22">
        <v>-72.200000000004366</v>
      </c>
      <c r="U22">
        <v>485.79999999999563</v>
      </c>
      <c r="W22">
        <v>2014.6000000000001</v>
      </c>
      <c r="X22">
        <v>926.19999999999993</v>
      </c>
      <c r="Z22">
        <v>55843.6</v>
      </c>
      <c r="AA22">
        <v>1.2829043972809777</v>
      </c>
      <c r="AK22">
        <v>55843.6</v>
      </c>
      <c r="AL22">
        <v>1.2829043972809777</v>
      </c>
    </row>
    <row r="23" spans="2:38" x14ac:dyDescent="0.25">
      <c r="B23">
        <v>71343</v>
      </c>
      <c r="C23">
        <v>52386</v>
      </c>
      <c r="D23">
        <v>9296</v>
      </c>
      <c r="E23">
        <v>71566</v>
      </c>
      <c r="F23">
        <v>43903</v>
      </c>
      <c r="H23">
        <v>59092</v>
      </c>
      <c r="J23">
        <f t="shared" si="0"/>
        <v>49698.8</v>
      </c>
      <c r="K23">
        <f t="shared" si="1"/>
        <v>1.1890025513694495</v>
      </c>
      <c r="L23">
        <f t="shared" si="2"/>
        <v>71566</v>
      </c>
      <c r="M23">
        <f t="shared" si="3"/>
        <v>9296</v>
      </c>
      <c r="N23">
        <f t="shared" si="4"/>
        <v>49698.8</v>
      </c>
      <c r="O23">
        <f t="shared" si="5"/>
        <v>62270</v>
      </c>
      <c r="Q23">
        <v>-809</v>
      </c>
      <c r="R23">
        <v>-1908</v>
      </c>
      <c r="T23">
        <v>154.40000000000146</v>
      </c>
      <c r="U23">
        <v>461.80000000000291</v>
      </c>
      <c r="W23">
        <v>2352.8000000000002</v>
      </c>
      <c r="X23">
        <v>461.8</v>
      </c>
      <c r="Z23">
        <v>49698.8</v>
      </c>
      <c r="AA23">
        <v>1.1890025513694495</v>
      </c>
      <c r="AK23">
        <v>49698.8</v>
      </c>
      <c r="AL23">
        <v>1.1890025513694495</v>
      </c>
    </row>
    <row r="24" spans="2:38" x14ac:dyDescent="0.25">
      <c r="B24">
        <v>38644</v>
      </c>
      <c r="C24">
        <v>58878</v>
      </c>
      <c r="D24">
        <v>89742</v>
      </c>
      <c r="E24">
        <v>120399</v>
      </c>
      <c r="F24">
        <v>16737</v>
      </c>
      <c r="H24">
        <v>78417</v>
      </c>
      <c r="J24">
        <f t="shared" si="0"/>
        <v>64880</v>
      </c>
      <c r="K24">
        <f t="shared" si="1"/>
        <v>1.2086467324290999</v>
      </c>
      <c r="L24">
        <f t="shared" si="2"/>
        <v>120399</v>
      </c>
      <c r="M24">
        <f t="shared" si="3"/>
        <v>16737</v>
      </c>
      <c r="N24">
        <f t="shared" si="4"/>
        <v>64880</v>
      </c>
      <c r="O24">
        <f t="shared" si="5"/>
        <v>103662</v>
      </c>
      <c r="Q24">
        <v>-426</v>
      </c>
      <c r="R24">
        <v>-351</v>
      </c>
      <c r="T24">
        <v>-408.40000000000146</v>
      </c>
      <c r="U24">
        <v>-660.19999999999709</v>
      </c>
      <c r="W24">
        <v>1257.2</v>
      </c>
      <c r="X24">
        <v>714.6</v>
      </c>
      <c r="AB24">
        <v>64880</v>
      </c>
      <c r="AC24">
        <v>1.2086467324290999</v>
      </c>
      <c r="AK24">
        <v>64880</v>
      </c>
      <c r="AL24">
        <v>1.2086467324290999</v>
      </c>
    </row>
    <row r="25" spans="2:38" x14ac:dyDescent="0.25">
      <c r="B25">
        <v>42956</v>
      </c>
      <c r="C25">
        <v>82385</v>
      </c>
      <c r="D25">
        <v>70590</v>
      </c>
      <c r="E25">
        <v>56919</v>
      </c>
      <c r="F25">
        <v>15828</v>
      </c>
      <c r="H25">
        <v>60711</v>
      </c>
      <c r="J25">
        <f t="shared" si="0"/>
        <v>53735.6</v>
      </c>
      <c r="K25">
        <f t="shared" si="1"/>
        <v>1.129809660634663</v>
      </c>
      <c r="L25">
        <f t="shared" si="2"/>
        <v>82385</v>
      </c>
      <c r="M25">
        <f t="shared" si="3"/>
        <v>15828</v>
      </c>
      <c r="N25">
        <f t="shared" si="4"/>
        <v>53735.6</v>
      </c>
      <c r="O25">
        <f t="shared" si="5"/>
        <v>66557</v>
      </c>
      <c r="Q25">
        <v>-6447</v>
      </c>
      <c r="R25">
        <v>-669</v>
      </c>
      <c r="T25">
        <v>2223.1999999999971</v>
      </c>
      <c r="U25">
        <v>-67.400000000001455</v>
      </c>
      <c r="W25">
        <v>2223.1999999999998</v>
      </c>
      <c r="X25">
        <v>93.399999999999991</v>
      </c>
      <c r="Z25">
        <v>53735.6</v>
      </c>
      <c r="AA25">
        <v>1.129809660634663</v>
      </c>
      <c r="AI25">
        <v>53735.6</v>
      </c>
      <c r="AJ25">
        <v>1.129809660634663</v>
      </c>
    </row>
    <row r="26" spans="2:38" x14ac:dyDescent="0.25">
      <c r="B26">
        <v>32020</v>
      </c>
      <c r="C26">
        <v>98344</v>
      </c>
      <c r="D26">
        <v>35513</v>
      </c>
      <c r="E26">
        <v>118433</v>
      </c>
      <c r="F26">
        <v>121249</v>
      </c>
      <c r="H26">
        <v>139090</v>
      </c>
      <c r="J26">
        <f t="shared" si="0"/>
        <v>81111.8</v>
      </c>
      <c r="K26">
        <f t="shared" si="1"/>
        <v>1.7147936551771752</v>
      </c>
      <c r="L26">
        <f t="shared" si="2"/>
        <v>121249</v>
      </c>
      <c r="M26">
        <f t="shared" si="3"/>
        <v>32020</v>
      </c>
      <c r="N26">
        <f t="shared" si="4"/>
        <v>81111.8</v>
      </c>
      <c r="O26">
        <f t="shared" si="5"/>
        <v>89229</v>
      </c>
      <c r="Q26">
        <v>-392</v>
      </c>
      <c r="R26">
        <v>2123</v>
      </c>
      <c r="T26">
        <v>-2085.3999999999942</v>
      </c>
      <c r="U26">
        <v>-85.399999999994179</v>
      </c>
      <c r="W26">
        <v>2341</v>
      </c>
      <c r="X26">
        <v>693</v>
      </c>
      <c r="AF26">
        <v>81111.8</v>
      </c>
      <c r="AG26">
        <v>1.7147936551771752</v>
      </c>
      <c r="AK26">
        <v>81111.8</v>
      </c>
      <c r="AL26">
        <v>1.7147936551771752</v>
      </c>
    </row>
    <row r="27" spans="2:38" x14ac:dyDescent="0.25">
      <c r="B27">
        <v>68370</v>
      </c>
      <c r="C27">
        <v>5680</v>
      </c>
      <c r="D27">
        <v>37827</v>
      </c>
      <c r="E27">
        <v>71656</v>
      </c>
      <c r="F27">
        <v>26315</v>
      </c>
      <c r="H27">
        <v>89932</v>
      </c>
      <c r="J27">
        <f t="shared" si="0"/>
        <v>41969.599999999999</v>
      </c>
      <c r="K27">
        <f t="shared" si="1"/>
        <v>2.1427890663718503</v>
      </c>
      <c r="L27">
        <f t="shared" si="2"/>
        <v>71656</v>
      </c>
      <c r="M27">
        <f t="shared" si="3"/>
        <v>5680</v>
      </c>
      <c r="N27">
        <f t="shared" si="4"/>
        <v>41969.599999999999</v>
      </c>
      <c r="O27">
        <f t="shared" si="5"/>
        <v>65976</v>
      </c>
      <c r="Q27">
        <v>511</v>
      </c>
      <c r="R27">
        <v>0</v>
      </c>
      <c r="T27">
        <v>1207.4000000000015</v>
      </c>
      <c r="U27">
        <v>317.79999999999563</v>
      </c>
      <c r="W27">
        <v>3302.2</v>
      </c>
      <c r="X27">
        <v>1009.8000000000001</v>
      </c>
      <c r="AD27">
        <v>41969.599999999999</v>
      </c>
      <c r="AE27">
        <v>2.1427890663718503</v>
      </c>
      <c r="AK27">
        <v>41969.599999999999</v>
      </c>
      <c r="AL27">
        <v>2.1427890663718503</v>
      </c>
    </row>
    <row r="28" spans="2:38" x14ac:dyDescent="0.25">
      <c r="B28">
        <v>27705</v>
      </c>
      <c r="C28">
        <v>66258</v>
      </c>
      <c r="D28">
        <v>105996</v>
      </c>
      <c r="E28">
        <v>36396</v>
      </c>
      <c r="F28">
        <v>28256</v>
      </c>
      <c r="H28">
        <v>60978</v>
      </c>
      <c r="J28">
        <f t="shared" si="0"/>
        <v>52922.2</v>
      </c>
      <c r="K28">
        <f t="shared" si="1"/>
        <v>1.1522196734073793</v>
      </c>
      <c r="L28">
        <f t="shared" si="2"/>
        <v>105996</v>
      </c>
      <c r="M28">
        <f t="shared" si="3"/>
        <v>27705</v>
      </c>
      <c r="N28">
        <f t="shared" si="4"/>
        <v>52922.2</v>
      </c>
      <c r="O28">
        <f t="shared" si="5"/>
        <v>78291</v>
      </c>
      <c r="Q28">
        <v>585</v>
      </c>
      <c r="R28">
        <v>1338</v>
      </c>
      <c r="T28">
        <v>-2944.4000000000015</v>
      </c>
      <c r="U28">
        <v>-66</v>
      </c>
      <c r="W28">
        <v>3768.7999999999997</v>
      </c>
      <c r="X28">
        <v>958</v>
      </c>
      <c r="Z28">
        <v>52922.2</v>
      </c>
      <c r="AA28">
        <v>1.1522196734073793</v>
      </c>
      <c r="AI28">
        <v>52922.2</v>
      </c>
      <c r="AJ28">
        <v>1.1522196734073793</v>
      </c>
    </row>
    <row r="29" spans="2:38" x14ac:dyDescent="0.25">
      <c r="B29">
        <v>70899</v>
      </c>
      <c r="C29">
        <v>57443</v>
      </c>
      <c r="D29">
        <v>42815</v>
      </c>
      <c r="E29">
        <v>116235</v>
      </c>
      <c r="F29">
        <v>51877</v>
      </c>
      <c r="H29">
        <v>75896</v>
      </c>
      <c r="J29">
        <f t="shared" si="0"/>
        <v>67853.8</v>
      </c>
      <c r="K29">
        <f t="shared" si="1"/>
        <v>1.1185224703701193</v>
      </c>
      <c r="L29">
        <f t="shared" si="2"/>
        <v>116235</v>
      </c>
      <c r="M29">
        <f t="shared" si="3"/>
        <v>42815</v>
      </c>
      <c r="N29">
        <f t="shared" si="4"/>
        <v>67853.8</v>
      </c>
      <c r="O29">
        <f t="shared" si="5"/>
        <v>73420</v>
      </c>
      <c r="Q29">
        <v>-3070</v>
      </c>
      <c r="R29">
        <v>1324</v>
      </c>
      <c r="T29">
        <v>-706.39999999999418</v>
      </c>
      <c r="U29">
        <v>-65.399999999994179</v>
      </c>
      <c r="W29">
        <v>726.8</v>
      </c>
      <c r="X29">
        <v>408.2</v>
      </c>
      <c r="AB29">
        <v>67853.8</v>
      </c>
      <c r="AC29">
        <v>1.1185224703701193</v>
      </c>
      <c r="AI29">
        <v>67853.8</v>
      </c>
      <c r="AJ29">
        <v>1.1185224703701193</v>
      </c>
    </row>
    <row r="30" spans="2:38" x14ac:dyDescent="0.25">
      <c r="B30">
        <v>1366</v>
      </c>
      <c r="C30">
        <v>22124</v>
      </c>
      <c r="D30">
        <v>63934</v>
      </c>
      <c r="E30">
        <v>65950</v>
      </c>
      <c r="F30">
        <v>25983</v>
      </c>
      <c r="H30">
        <v>69641</v>
      </c>
      <c r="J30">
        <f t="shared" si="0"/>
        <v>35871.4</v>
      </c>
      <c r="K30">
        <f t="shared" si="1"/>
        <v>1.9414073607386384</v>
      </c>
      <c r="L30">
        <f t="shared" si="2"/>
        <v>65950</v>
      </c>
      <c r="M30">
        <f t="shared" si="3"/>
        <v>1366</v>
      </c>
      <c r="N30">
        <f t="shared" si="4"/>
        <v>35871.4</v>
      </c>
      <c r="O30">
        <f t="shared" si="5"/>
        <v>64584</v>
      </c>
      <c r="Q30">
        <v>2237</v>
      </c>
      <c r="R30">
        <v>0</v>
      </c>
      <c r="T30">
        <v>1185.4000000000015</v>
      </c>
      <c r="U30">
        <v>-500.59999999999854</v>
      </c>
      <c r="W30">
        <v>1880.6</v>
      </c>
      <c r="X30">
        <v>516.20000000000005</v>
      </c>
      <c r="AD30">
        <v>35871.4</v>
      </c>
      <c r="AE30">
        <v>1.9414073607386384</v>
      </c>
      <c r="AK30">
        <v>35871.4</v>
      </c>
      <c r="AL30">
        <v>1.9414073607386384</v>
      </c>
    </row>
    <row r="31" spans="2:38" x14ac:dyDescent="0.25">
      <c r="B31">
        <v>22911</v>
      </c>
      <c r="C31">
        <v>64941</v>
      </c>
      <c r="D31">
        <v>32424</v>
      </c>
      <c r="E31">
        <v>79502</v>
      </c>
      <c r="F31">
        <v>13097</v>
      </c>
      <c r="H31">
        <v>81876</v>
      </c>
      <c r="J31">
        <f t="shared" si="0"/>
        <v>42575</v>
      </c>
      <c r="K31">
        <f t="shared" si="1"/>
        <v>1.9231004110393424</v>
      </c>
      <c r="L31">
        <f t="shared" si="2"/>
        <v>79502</v>
      </c>
      <c r="M31">
        <f t="shared" si="3"/>
        <v>13097</v>
      </c>
      <c r="N31">
        <f t="shared" si="4"/>
        <v>42575</v>
      </c>
      <c r="O31">
        <f t="shared" si="5"/>
        <v>66405</v>
      </c>
      <c r="Q31">
        <v>3771</v>
      </c>
      <c r="R31">
        <v>-36</v>
      </c>
      <c r="T31">
        <v>-1040.8000000000029</v>
      </c>
      <c r="U31">
        <v>-390.19999999999709</v>
      </c>
      <c r="W31">
        <v>2244</v>
      </c>
      <c r="X31">
        <v>884.2</v>
      </c>
      <c r="AD31">
        <v>42575</v>
      </c>
      <c r="AE31">
        <v>1.9231004110393424</v>
      </c>
      <c r="AK31">
        <v>42575</v>
      </c>
      <c r="AL31">
        <v>1.9231004110393424</v>
      </c>
    </row>
    <row r="32" spans="2:38" x14ac:dyDescent="0.25">
      <c r="B32">
        <v>26114</v>
      </c>
      <c r="C32">
        <v>65321</v>
      </c>
      <c r="D32">
        <v>107877</v>
      </c>
      <c r="E32">
        <v>116202</v>
      </c>
      <c r="F32">
        <v>51436</v>
      </c>
      <c r="H32">
        <v>118649</v>
      </c>
      <c r="J32">
        <f t="shared" si="0"/>
        <v>73390</v>
      </c>
      <c r="K32">
        <f t="shared" si="1"/>
        <v>1.616691647363401</v>
      </c>
      <c r="L32">
        <f t="shared" si="2"/>
        <v>116202</v>
      </c>
      <c r="M32">
        <f t="shared" si="3"/>
        <v>26114</v>
      </c>
      <c r="N32">
        <f t="shared" si="4"/>
        <v>73390</v>
      </c>
      <c r="O32">
        <f t="shared" si="5"/>
        <v>90088</v>
      </c>
      <c r="Q32">
        <v>-3859</v>
      </c>
      <c r="R32">
        <v>-256</v>
      </c>
      <c r="T32">
        <v>475.60000000000582</v>
      </c>
      <c r="U32">
        <v>526.39999999999418</v>
      </c>
      <c r="W32">
        <v>2859.2000000000003</v>
      </c>
      <c r="X32">
        <v>822.80000000000007</v>
      </c>
      <c r="AF32">
        <v>73390</v>
      </c>
      <c r="AG32">
        <v>1.616691647363401</v>
      </c>
      <c r="AK32">
        <v>73390</v>
      </c>
      <c r="AL32">
        <v>1.616691647363401</v>
      </c>
    </row>
    <row r="33" spans="2:38" x14ac:dyDescent="0.25">
      <c r="B33">
        <v>32018</v>
      </c>
      <c r="C33">
        <v>57380</v>
      </c>
      <c r="D33">
        <v>120432</v>
      </c>
      <c r="E33">
        <v>21654</v>
      </c>
      <c r="F33">
        <v>2786</v>
      </c>
      <c r="H33">
        <v>75458</v>
      </c>
      <c r="J33">
        <f t="shared" si="0"/>
        <v>46854</v>
      </c>
      <c r="K33">
        <f t="shared" si="1"/>
        <v>1.6104921671575532</v>
      </c>
      <c r="L33">
        <f t="shared" si="2"/>
        <v>120432</v>
      </c>
      <c r="M33">
        <f t="shared" si="3"/>
        <v>2786</v>
      </c>
      <c r="N33">
        <f t="shared" si="4"/>
        <v>46854</v>
      </c>
      <c r="O33">
        <f t="shared" si="5"/>
        <v>117646</v>
      </c>
      <c r="Q33">
        <v>-802</v>
      </c>
      <c r="R33">
        <v>560</v>
      </c>
      <c r="T33">
        <v>-132</v>
      </c>
      <c r="U33">
        <v>328.80000000000291</v>
      </c>
      <c r="W33">
        <v>1888.4</v>
      </c>
      <c r="X33">
        <v>492.4</v>
      </c>
      <c r="AD33">
        <v>46854</v>
      </c>
      <c r="AE33">
        <v>1.6104921671575532</v>
      </c>
      <c r="AK33">
        <v>46854</v>
      </c>
      <c r="AL33">
        <v>1.6104921671575532</v>
      </c>
    </row>
    <row r="34" spans="2:38" x14ac:dyDescent="0.25">
      <c r="B34">
        <v>81060</v>
      </c>
      <c r="C34">
        <v>2761</v>
      </c>
      <c r="D34">
        <v>72346</v>
      </c>
      <c r="E34">
        <v>86027</v>
      </c>
      <c r="F34">
        <v>48198</v>
      </c>
      <c r="H34">
        <v>100923</v>
      </c>
      <c r="J34">
        <f t="shared" ref="J34:J65" si="6">AVERAGE(B34:F34)</f>
        <v>58078.400000000001</v>
      </c>
      <c r="K34">
        <f t="shared" ref="K34:K65" si="7">H34/J34</f>
        <v>1.7377028292790435</v>
      </c>
      <c r="L34">
        <f t="shared" ref="L34:L65" si="8">MAX(B34:F34)</f>
        <v>86027</v>
      </c>
      <c r="M34">
        <f t="shared" ref="M34:M65" si="9">MIN(B34:F34)</f>
        <v>2761</v>
      </c>
      <c r="N34">
        <f t="shared" ref="N34:N65" si="10">AVERAGE(B34:F34)</f>
        <v>58078.400000000001</v>
      </c>
      <c r="O34">
        <f t="shared" ref="O34:O65" si="11">L34-M34</f>
        <v>83266</v>
      </c>
      <c r="Q34">
        <v>-2643</v>
      </c>
      <c r="R34">
        <v>-624</v>
      </c>
      <c r="T34">
        <v>-1355.1999999999971</v>
      </c>
      <c r="U34">
        <v>-111.59999999999854</v>
      </c>
      <c r="W34">
        <v>1582.8000000000002</v>
      </c>
      <c r="X34">
        <v>439.2</v>
      </c>
      <c r="AF34">
        <v>58078.400000000001</v>
      </c>
      <c r="AG34">
        <v>1.7377028292790435</v>
      </c>
      <c r="AK34">
        <v>58078.400000000001</v>
      </c>
      <c r="AL34">
        <v>1.7377028292790435</v>
      </c>
    </row>
    <row r="35" spans="2:38" x14ac:dyDescent="0.25">
      <c r="B35">
        <v>115853</v>
      </c>
      <c r="C35">
        <v>120077</v>
      </c>
      <c r="D35">
        <v>22956</v>
      </c>
      <c r="E35">
        <v>93534</v>
      </c>
      <c r="F35">
        <v>23963</v>
      </c>
      <c r="H35">
        <v>89643</v>
      </c>
      <c r="J35">
        <f t="shared" si="6"/>
        <v>75276.600000000006</v>
      </c>
      <c r="K35">
        <f t="shared" si="7"/>
        <v>1.1908481520153673</v>
      </c>
      <c r="L35">
        <f t="shared" si="8"/>
        <v>120077</v>
      </c>
      <c r="M35">
        <f t="shared" si="9"/>
        <v>22956</v>
      </c>
      <c r="N35">
        <f t="shared" si="10"/>
        <v>75276.600000000006</v>
      </c>
      <c r="O35">
        <f t="shared" si="11"/>
        <v>97121</v>
      </c>
      <c r="Q35">
        <v>837</v>
      </c>
      <c r="R35">
        <v>2</v>
      </c>
      <c r="T35">
        <v>-540.59999999999127</v>
      </c>
      <c r="U35">
        <v>187.80000000000291</v>
      </c>
      <c r="W35">
        <v>2483.8000000000002</v>
      </c>
      <c r="X35">
        <v>297.8</v>
      </c>
      <c r="AB35">
        <v>75276.600000000006</v>
      </c>
      <c r="AC35">
        <v>1.1908481520153673</v>
      </c>
      <c r="AI35">
        <v>75276.600000000006</v>
      </c>
      <c r="AJ35">
        <v>1.1908481520153673</v>
      </c>
    </row>
    <row r="36" spans="2:38" x14ac:dyDescent="0.25">
      <c r="B36">
        <v>61185</v>
      </c>
      <c r="C36">
        <v>31510</v>
      </c>
      <c r="D36">
        <v>43506</v>
      </c>
      <c r="E36">
        <v>94002</v>
      </c>
      <c r="F36">
        <v>60486</v>
      </c>
      <c r="H36">
        <v>84580</v>
      </c>
      <c r="J36">
        <f t="shared" si="6"/>
        <v>58137.8</v>
      </c>
      <c r="K36">
        <f t="shared" si="7"/>
        <v>1.4548194118112483</v>
      </c>
      <c r="L36">
        <f t="shared" si="8"/>
        <v>94002</v>
      </c>
      <c r="M36">
        <f t="shared" si="9"/>
        <v>31510</v>
      </c>
      <c r="N36">
        <f t="shared" si="10"/>
        <v>58137.8</v>
      </c>
      <c r="O36">
        <f t="shared" si="11"/>
        <v>62492</v>
      </c>
      <c r="Q36">
        <v>-659</v>
      </c>
      <c r="R36">
        <v>1348</v>
      </c>
      <c r="T36">
        <v>-754.59999999999854</v>
      </c>
      <c r="U36">
        <v>-159.79999999999563</v>
      </c>
      <c r="W36">
        <v>2067.4</v>
      </c>
      <c r="X36">
        <v>1040.2</v>
      </c>
      <c r="AB36">
        <v>58137.8</v>
      </c>
      <c r="AC36">
        <v>1.4548194118112483</v>
      </c>
      <c r="AK36">
        <v>58137.8</v>
      </c>
      <c r="AL36">
        <v>1.4548194118112483</v>
      </c>
    </row>
    <row r="37" spans="2:38" x14ac:dyDescent="0.25">
      <c r="B37">
        <v>52843</v>
      </c>
      <c r="C37">
        <v>109739</v>
      </c>
      <c r="D37">
        <v>5209</v>
      </c>
      <c r="E37">
        <v>39460</v>
      </c>
      <c r="F37">
        <v>90802</v>
      </c>
      <c r="H37">
        <v>106029</v>
      </c>
      <c r="J37">
        <f t="shared" si="6"/>
        <v>59610.6</v>
      </c>
      <c r="K37">
        <f t="shared" si="7"/>
        <v>1.7786937222574508</v>
      </c>
      <c r="L37">
        <f t="shared" si="8"/>
        <v>109739</v>
      </c>
      <c r="M37">
        <f t="shared" si="9"/>
        <v>5209</v>
      </c>
      <c r="N37">
        <f t="shared" si="10"/>
        <v>59610.6</v>
      </c>
      <c r="O37">
        <f t="shared" si="11"/>
        <v>104530</v>
      </c>
      <c r="Q37">
        <v>-1227</v>
      </c>
      <c r="R37">
        <v>158</v>
      </c>
      <c r="T37">
        <v>127.79999999999563</v>
      </c>
      <c r="U37">
        <v>167.79999999999563</v>
      </c>
      <c r="W37">
        <v>1967</v>
      </c>
      <c r="X37">
        <v>1142.5999999999999</v>
      </c>
      <c r="AF37">
        <v>59610.6</v>
      </c>
      <c r="AG37">
        <v>1.7786937222574508</v>
      </c>
      <c r="AK37">
        <v>59610.6</v>
      </c>
      <c r="AL37">
        <v>1.7786937222574508</v>
      </c>
    </row>
    <row r="38" spans="2:38" x14ac:dyDescent="0.25">
      <c r="B38">
        <v>115081</v>
      </c>
      <c r="C38">
        <v>81888</v>
      </c>
      <c r="D38">
        <v>21768</v>
      </c>
      <c r="E38">
        <v>36274</v>
      </c>
      <c r="F38">
        <v>51999</v>
      </c>
      <c r="H38">
        <v>84073</v>
      </c>
      <c r="J38">
        <f t="shared" si="6"/>
        <v>61402</v>
      </c>
      <c r="K38">
        <f t="shared" si="7"/>
        <v>1.3692225008957364</v>
      </c>
      <c r="L38">
        <f t="shared" si="8"/>
        <v>115081</v>
      </c>
      <c r="M38">
        <f t="shared" si="9"/>
        <v>21768</v>
      </c>
      <c r="N38">
        <f t="shared" si="10"/>
        <v>61402</v>
      </c>
      <c r="O38">
        <f t="shared" si="11"/>
        <v>93313</v>
      </c>
      <c r="Q38">
        <v>679</v>
      </c>
      <c r="R38">
        <v>28</v>
      </c>
      <c r="T38">
        <v>-737.59999999999854</v>
      </c>
      <c r="U38">
        <v>-258.19999999999709</v>
      </c>
      <c r="W38">
        <v>1254.8000000000002</v>
      </c>
      <c r="X38">
        <v>259</v>
      </c>
      <c r="AB38">
        <v>61402</v>
      </c>
      <c r="AC38">
        <v>1.3692225008957364</v>
      </c>
      <c r="AK38">
        <v>61402</v>
      </c>
      <c r="AL38">
        <v>1.3692225008957364</v>
      </c>
    </row>
    <row r="39" spans="2:38" x14ac:dyDescent="0.25">
      <c r="B39">
        <v>117582</v>
      </c>
      <c r="C39">
        <v>64809</v>
      </c>
      <c r="D39">
        <v>69166</v>
      </c>
      <c r="E39">
        <v>98030</v>
      </c>
      <c r="F39">
        <v>43650</v>
      </c>
      <c r="H39">
        <v>128619</v>
      </c>
      <c r="J39">
        <f t="shared" si="6"/>
        <v>78647.399999999994</v>
      </c>
      <c r="K39">
        <f t="shared" si="7"/>
        <v>1.6353878195591973</v>
      </c>
      <c r="L39">
        <f t="shared" si="8"/>
        <v>117582</v>
      </c>
      <c r="M39">
        <f t="shared" si="9"/>
        <v>43650</v>
      </c>
      <c r="N39">
        <f t="shared" si="10"/>
        <v>78647.399999999994</v>
      </c>
      <c r="O39">
        <f t="shared" si="11"/>
        <v>73932</v>
      </c>
      <c r="Q39">
        <v>-1023</v>
      </c>
      <c r="R39">
        <v>7</v>
      </c>
      <c r="T39">
        <v>1600.1999999999971</v>
      </c>
      <c r="U39">
        <v>1255.7999999999884</v>
      </c>
      <c r="W39">
        <v>2293.8000000000002</v>
      </c>
      <c r="X39">
        <v>1255.8</v>
      </c>
      <c r="AF39">
        <v>78647.399999999994</v>
      </c>
      <c r="AG39">
        <v>1.6353878195591973</v>
      </c>
      <c r="AK39">
        <v>78647.399999999994</v>
      </c>
      <c r="AL39">
        <v>1.6353878195591973</v>
      </c>
    </row>
    <row r="40" spans="2:38" x14ac:dyDescent="0.25">
      <c r="B40">
        <v>10208</v>
      </c>
      <c r="C40">
        <v>111583</v>
      </c>
      <c r="D40">
        <v>91665</v>
      </c>
      <c r="E40">
        <v>60633</v>
      </c>
      <c r="F40">
        <v>14926</v>
      </c>
      <c r="H40">
        <v>70380</v>
      </c>
      <c r="J40">
        <f t="shared" si="6"/>
        <v>57803</v>
      </c>
      <c r="K40">
        <f t="shared" si="7"/>
        <v>1.2175838624292856</v>
      </c>
      <c r="L40">
        <f t="shared" si="8"/>
        <v>111583</v>
      </c>
      <c r="M40">
        <f t="shared" si="9"/>
        <v>10208</v>
      </c>
      <c r="N40">
        <f t="shared" si="10"/>
        <v>57803</v>
      </c>
      <c r="O40">
        <f t="shared" si="11"/>
        <v>101375</v>
      </c>
      <c r="Q40">
        <v>-99</v>
      </c>
      <c r="R40">
        <v>0</v>
      </c>
      <c r="T40">
        <v>2084</v>
      </c>
      <c r="U40">
        <v>547.59999999999854</v>
      </c>
      <c r="W40">
        <v>2084</v>
      </c>
      <c r="X40">
        <v>564</v>
      </c>
      <c r="Z40">
        <v>57803</v>
      </c>
      <c r="AA40">
        <v>1.2175838624292856</v>
      </c>
      <c r="AK40">
        <v>57803</v>
      </c>
      <c r="AL40">
        <v>1.2175838624292856</v>
      </c>
    </row>
    <row r="41" spans="2:38" x14ac:dyDescent="0.25">
      <c r="B41">
        <v>71879</v>
      </c>
      <c r="C41">
        <v>62031</v>
      </c>
      <c r="D41">
        <v>89284</v>
      </c>
      <c r="E41">
        <v>114717</v>
      </c>
      <c r="F41">
        <v>2602</v>
      </c>
      <c r="H41">
        <v>119707</v>
      </c>
      <c r="J41">
        <f t="shared" si="6"/>
        <v>68102.600000000006</v>
      </c>
      <c r="K41">
        <f t="shared" si="7"/>
        <v>1.7577449319115568</v>
      </c>
      <c r="L41">
        <f t="shared" si="8"/>
        <v>114717</v>
      </c>
      <c r="M41">
        <f t="shared" si="9"/>
        <v>2602</v>
      </c>
      <c r="N41">
        <f t="shared" si="10"/>
        <v>68102.600000000006</v>
      </c>
      <c r="O41">
        <f t="shared" si="11"/>
        <v>112115</v>
      </c>
      <c r="Q41">
        <v>-3293</v>
      </c>
      <c r="R41">
        <v>-4</v>
      </c>
      <c r="T41">
        <v>452.60000000000582</v>
      </c>
      <c r="U41">
        <v>-240.59999999999127</v>
      </c>
      <c r="W41">
        <v>839.8</v>
      </c>
      <c r="X41">
        <v>503.40000000000003</v>
      </c>
      <c r="AF41">
        <v>68102.600000000006</v>
      </c>
      <c r="AG41">
        <v>1.7577449319115568</v>
      </c>
      <c r="AK41">
        <v>68102.600000000006</v>
      </c>
      <c r="AL41">
        <v>1.7577449319115568</v>
      </c>
    </row>
    <row r="42" spans="2:38" x14ac:dyDescent="0.25">
      <c r="B42">
        <v>108903</v>
      </c>
      <c r="C42">
        <v>4622</v>
      </c>
      <c r="D42">
        <v>30723</v>
      </c>
      <c r="E42">
        <v>107896</v>
      </c>
      <c r="F42">
        <v>96438</v>
      </c>
      <c r="H42">
        <v>118974</v>
      </c>
      <c r="J42">
        <f t="shared" si="6"/>
        <v>69716.399999999994</v>
      </c>
      <c r="K42">
        <f t="shared" si="7"/>
        <v>1.706542506497754</v>
      </c>
      <c r="L42">
        <f t="shared" si="8"/>
        <v>108903</v>
      </c>
      <c r="M42">
        <f t="shared" si="9"/>
        <v>4622</v>
      </c>
      <c r="N42">
        <f t="shared" si="10"/>
        <v>69716.399999999994</v>
      </c>
      <c r="O42">
        <f t="shared" si="11"/>
        <v>104281</v>
      </c>
      <c r="Q42">
        <v>-582</v>
      </c>
      <c r="R42">
        <v>198</v>
      </c>
      <c r="T42">
        <v>1057.7999999999884</v>
      </c>
      <c r="U42">
        <v>138.19999999999709</v>
      </c>
      <c r="W42">
        <v>1097</v>
      </c>
      <c r="X42">
        <v>342.20000000000005</v>
      </c>
      <c r="AF42">
        <v>69716.399999999994</v>
      </c>
      <c r="AG42">
        <v>1.706542506497754</v>
      </c>
      <c r="AK42">
        <v>69716.399999999994</v>
      </c>
      <c r="AL42">
        <v>1.706542506497754</v>
      </c>
    </row>
    <row r="43" spans="2:38" x14ac:dyDescent="0.25">
      <c r="B43">
        <v>115505</v>
      </c>
      <c r="C43">
        <v>86980</v>
      </c>
      <c r="D43">
        <v>47586</v>
      </c>
      <c r="E43">
        <v>120495</v>
      </c>
      <c r="F43">
        <v>74429</v>
      </c>
      <c r="H43">
        <v>120672</v>
      </c>
      <c r="J43">
        <f t="shared" si="6"/>
        <v>88999</v>
      </c>
      <c r="K43">
        <f t="shared" si="7"/>
        <v>1.3558804031505971</v>
      </c>
      <c r="L43">
        <f t="shared" si="8"/>
        <v>120495</v>
      </c>
      <c r="M43">
        <f t="shared" si="9"/>
        <v>47586</v>
      </c>
      <c r="N43">
        <f t="shared" si="10"/>
        <v>88999</v>
      </c>
      <c r="O43">
        <f t="shared" si="11"/>
        <v>72909</v>
      </c>
      <c r="Q43">
        <v>2469</v>
      </c>
      <c r="R43">
        <v>243</v>
      </c>
      <c r="T43">
        <v>-176</v>
      </c>
      <c r="U43">
        <v>573.80000000000291</v>
      </c>
      <c r="W43">
        <v>2196</v>
      </c>
      <c r="X43">
        <v>740.6</v>
      </c>
      <c r="AB43">
        <v>88999</v>
      </c>
      <c r="AC43">
        <v>1.3558804031505971</v>
      </c>
      <c r="AK43">
        <v>88999</v>
      </c>
      <c r="AL43">
        <v>1.3558804031505971</v>
      </c>
    </row>
    <row r="44" spans="2:38" x14ac:dyDescent="0.25">
      <c r="B44">
        <v>87701</v>
      </c>
      <c r="C44">
        <v>34547</v>
      </c>
      <c r="D44">
        <v>54819</v>
      </c>
      <c r="E44">
        <v>112213</v>
      </c>
      <c r="F44">
        <v>7649</v>
      </c>
      <c r="H44">
        <v>97125</v>
      </c>
      <c r="J44">
        <f t="shared" si="6"/>
        <v>59385.8</v>
      </c>
      <c r="K44">
        <f t="shared" si="7"/>
        <v>1.635491986299755</v>
      </c>
      <c r="L44">
        <f t="shared" si="8"/>
        <v>112213</v>
      </c>
      <c r="M44">
        <f t="shared" si="9"/>
        <v>7649</v>
      </c>
      <c r="N44">
        <f t="shared" si="10"/>
        <v>59385.8</v>
      </c>
      <c r="O44">
        <f t="shared" si="11"/>
        <v>104564</v>
      </c>
      <c r="Q44">
        <v>-414</v>
      </c>
      <c r="R44">
        <v>-2008</v>
      </c>
      <c r="T44">
        <v>-121.59999999999854</v>
      </c>
      <c r="U44">
        <v>-80.799999999995634</v>
      </c>
      <c r="W44">
        <v>1908.4</v>
      </c>
      <c r="X44">
        <v>315.2</v>
      </c>
      <c r="AF44">
        <v>59385.8</v>
      </c>
      <c r="AG44">
        <v>1.635491986299755</v>
      </c>
      <c r="AK44">
        <v>59385.8</v>
      </c>
      <c r="AL44">
        <v>1.635491986299755</v>
      </c>
    </row>
    <row r="45" spans="2:38" x14ac:dyDescent="0.25">
      <c r="B45">
        <v>110957</v>
      </c>
      <c r="C45">
        <v>34410</v>
      </c>
      <c r="D45">
        <v>91103</v>
      </c>
      <c r="E45">
        <v>29010</v>
      </c>
      <c r="F45">
        <v>83683</v>
      </c>
      <c r="H45">
        <v>99450</v>
      </c>
      <c r="J45">
        <f t="shared" si="6"/>
        <v>69832.600000000006</v>
      </c>
      <c r="K45">
        <f t="shared" si="7"/>
        <v>1.4241199668922537</v>
      </c>
      <c r="L45">
        <f t="shared" si="8"/>
        <v>110957</v>
      </c>
      <c r="M45">
        <f t="shared" si="9"/>
        <v>29010</v>
      </c>
      <c r="N45">
        <f t="shared" si="10"/>
        <v>69832.600000000006</v>
      </c>
      <c r="O45">
        <f t="shared" si="11"/>
        <v>81947</v>
      </c>
      <c r="Q45">
        <v>66</v>
      </c>
      <c r="R45">
        <v>21</v>
      </c>
      <c r="T45">
        <v>1493.8000000000029</v>
      </c>
      <c r="U45">
        <v>23</v>
      </c>
      <c r="W45">
        <v>1493.8</v>
      </c>
      <c r="X45">
        <v>115</v>
      </c>
      <c r="AB45">
        <v>69832.600000000006</v>
      </c>
      <c r="AC45">
        <v>1.4241199668922537</v>
      </c>
      <c r="AK45">
        <v>69832.600000000006</v>
      </c>
      <c r="AL45">
        <v>1.4241199668922537</v>
      </c>
    </row>
    <row r="46" spans="2:38" x14ac:dyDescent="0.25">
      <c r="B46">
        <v>19890</v>
      </c>
      <c r="C46">
        <v>41483</v>
      </c>
      <c r="D46">
        <v>39715</v>
      </c>
      <c r="E46">
        <v>45439</v>
      </c>
      <c r="F46">
        <v>120336</v>
      </c>
      <c r="H46">
        <v>66323</v>
      </c>
      <c r="J46">
        <f t="shared" si="6"/>
        <v>53372.6</v>
      </c>
      <c r="K46">
        <f t="shared" si="7"/>
        <v>1.2426413553021589</v>
      </c>
      <c r="L46">
        <f t="shared" si="8"/>
        <v>120336</v>
      </c>
      <c r="M46">
        <f t="shared" si="9"/>
        <v>19890</v>
      </c>
      <c r="N46">
        <f t="shared" si="10"/>
        <v>53372.6</v>
      </c>
      <c r="O46">
        <f t="shared" si="11"/>
        <v>100446</v>
      </c>
      <c r="Q46">
        <v>1256</v>
      </c>
      <c r="R46">
        <v>-12</v>
      </c>
      <c r="T46">
        <v>950</v>
      </c>
      <c r="U46">
        <v>-180.40000000000146</v>
      </c>
      <c r="W46">
        <v>1685.6</v>
      </c>
      <c r="X46">
        <v>408.4</v>
      </c>
      <c r="Z46">
        <v>53372.6</v>
      </c>
      <c r="AA46">
        <v>1.2426413553021589</v>
      </c>
      <c r="AI46">
        <v>53372.6</v>
      </c>
      <c r="AJ46">
        <v>1.2426413553021589</v>
      </c>
    </row>
    <row r="47" spans="2:38" x14ac:dyDescent="0.25">
      <c r="B47">
        <v>30157</v>
      </c>
      <c r="C47">
        <v>18742</v>
      </c>
      <c r="D47">
        <v>57868</v>
      </c>
      <c r="E47">
        <v>85533</v>
      </c>
      <c r="F47">
        <v>17366</v>
      </c>
      <c r="H47">
        <v>49380</v>
      </c>
      <c r="J47">
        <f t="shared" si="6"/>
        <v>41933.199999999997</v>
      </c>
      <c r="K47">
        <f t="shared" si="7"/>
        <v>1.1775872101342135</v>
      </c>
      <c r="L47">
        <f t="shared" si="8"/>
        <v>85533</v>
      </c>
      <c r="M47">
        <f t="shared" si="9"/>
        <v>17366</v>
      </c>
      <c r="N47">
        <f t="shared" si="10"/>
        <v>41933.199999999997</v>
      </c>
      <c r="O47">
        <f t="shared" si="11"/>
        <v>68167</v>
      </c>
      <c r="Q47">
        <v>-2895</v>
      </c>
      <c r="R47">
        <v>-150</v>
      </c>
      <c r="T47">
        <v>211.59999999999854</v>
      </c>
      <c r="U47">
        <v>621</v>
      </c>
      <c r="W47">
        <v>931.6</v>
      </c>
      <c r="X47">
        <v>751</v>
      </c>
      <c r="Z47">
        <v>41933.199999999997</v>
      </c>
      <c r="AA47">
        <v>1.1775872101342135</v>
      </c>
      <c r="AI47">
        <v>41933.199999999997</v>
      </c>
      <c r="AJ47">
        <v>1.1775872101342135</v>
      </c>
    </row>
    <row r="48" spans="2:38" x14ac:dyDescent="0.25">
      <c r="B48">
        <v>84447</v>
      </c>
      <c r="C48">
        <v>61336</v>
      </c>
      <c r="D48">
        <v>38046</v>
      </c>
      <c r="E48">
        <v>8259</v>
      </c>
      <c r="F48">
        <v>100762</v>
      </c>
      <c r="H48">
        <v>61992</v>
      </c>
      <c r="J48">
        <f t="shared" si="6"/>
        <v>58570</v>
      </c>
      <c r="K48">
        <f t="shared" si="7"/>
        <v>1.0584258152637869</v>
      </c>
      <c r="L48">
        <f t="shared" si="8"/>
        <v>100762</v>
      </c>
      <c r="M48">
        <f t="shared" si="9"/>
        <v>8259</v>
      </c>
      <c r="N48">
        <f t="shared" si="10"/>
        <v>58570</v>
      </c>
      <c r="O48">
        <f t="shared" si="11"/>
        <v>92503</v>
      </c>
      <c r="Q48">
        <v>246</v>
      </c>
      <c r="R48">
        <v>5</v>
      </c>
      <c r="T48">
        <v>-125.59999999999854</v>
      </c>
      <c r="U48">
        <v>-625.59999999999854</v>
      </c>
      <c r="W48">
        <v>1245.5999999999999</v>
      </c>
      <c r="X48">
        <v>862.8</v>
      </c>
      <c r="AB48">
        <v>58570</v>
      </c>
      <c r="AC48">
        <v>1.0584258152637869</v>
      </c>
      <c r="AI48">
        <v>58570</v>
      </c>
      <c r="AJ48">
        <v>1.0584258152637869</v>
      </c>
    </row>
    <row r="49" spans="2:38" x14ac:dyDescent="0.25">
      <c r="B49">
        <v>34697</v>
      </c>
      <c r="C49">
        <v>32602</v>
      </c>
      <c r="D49">
        <v>90734</v>
      </c>
      <c r="E49">
        <v>44496</v>
      </c>
      <c r="F49">
        <v>66855</v>
      </c>
      <c r="H49">
        <v>104422</v>
      </c>
      <c r="J49">
        <f t="shared" si="6"/>
        <v>53876.800000000003</v>
      </c>
      <c r="K49">
        <f t="shared" si="7"/>
        <v>1.9381626228729247</v>
      </c>
      <c r="L49">
        <f t="shared" si="8"/>
        <v>90734</v>
      </c>
      <c r="M49">
        <f t="shared" si="9"/>
        <v>32602</v>
      </c>
      <c r="N49">
        <f t="shared" si="10"/>
        <v>53876.800000000003</v>
      </c>
      <c r="O49">
        <f t="shared" si="11"/>
        <v>58132</v>
      </c>
      <c r="Q49">
        <v>-3203</v>
      </c>
      <c r="R49">
        <v>-255</v>
      </c>
      <c r="T49">
        <v>76.600000000005821</v>
      </c>
      <c r="U49">
        <v>-446.19999999999709</v>
      </c>
      <c r="W49">
        <v>703</v>
      </c>
      <c r="X49">
        <v>458.2</v>
      </c>
      <c r="AD49">
        <v>53876.800000000003</v>
      </c>
      <c r="AE49">
        <v>1.9381626228729247</v>
      </c>
      <c r="AK49">
        <v>53876.800000000003</v>
      </c>
      <c r="AL49">
        <v>1.9381626228729247</v>
      </c>
    </row>
    <row r="50" spans="2:38" x14ac:dyDescent="0.25">
      <c r="B50">
        <v>70661</v>
      </c>
      <c r="C50">
        <v>33768</v>
      </c>
      <c r="D50">
        <v>108717</v>
      </c>
      <c r="E50">
        <v>13070</v>
      </c>
      <c r="F50">
        <v>60203</v>
      </c>
      <c r="H50">
        <v>74727</v>
      </c>
      <c r="J50">
        <f t="shared" si="6"/>
        <v>57283.8</v>
      </c>
      <c r="K50">
        <f t="shared" si="7"/>
        <v>1.3045049385690195</v>
      </c>
      <c r="L50">
        <f t="shared" si="8"/>
        <v>108717</v>
      </c>
      <c r="M50">
        <f t="shared" si="9"/>
        <v>13070</v>
      </c>
      <c r="N50">
        <f t="shared" si="10"/>
        <v>57283.8</v>
      </c>
      <c r="O50">
        <f t="shared" si="11"/>
        <v>95647</v>
      </c>
      <c r="Q50">
        <v>804</v>
      </c>
      <c r="R50">
        <v>362</v>
      </c>
      <c r="T50">
        <v>-378.59999999999854</v>
      </c>
      <c r="U50">
        <v>7</v>
      </c>
      <c r="W50">
        <v>1293.4000000000001</v>
      </c>
      <c r="X50">
        <v>35</v>
      </c>
      <c r="Z50">
        <v>57283.8</v>
      </c>
      <c r="AA50">
        <v>1.3045049385690195</v>
      </c>
      <c r="AK50">
        <v>57283.8</v>
      </c>
      <c r="AL50">
        <v>1.3045049385690195</v>
      </c>
    </row>
    <row r="51" spans="2:38" x14ac:dyDescent="0.25">
      <c r="B51">
        <v>26074</v>
      </c>
      <c r="C51">
        <v>15550</v>
      </c>
      <c r="D51">
        <v>18882</v>
      </c>
      <c r="E51">
        <v>5647</v>
      </c>
      <c r="F51">
        <v>15192</v>
      </c>
      <c r="H51">
        <v>41227</v>
      </c>
      <c r="J51">
        <f t="shared" si="6"/>
        <v>16269</v>
      </c>
      <c r="K51">
        <f t="shared" si="7"/>
        <v>2.5340832257667958</v>
      </c>
      <c r="L51">
        <f t="shared" si="8"/>
        <v>26074</v>
      </c>
      <c r="M51">
        <f t="shared" si="9"/>
        <v>5647</v>
      </c>
      <c r="N51">
        <f t="shared" si="10"/>
        <v>16269</v>
      </c>
      <c r="O51">
        <f t="shared" si="11"/>
        <v>20427</v>
      </c>
      <c r="Q51">
        <v>-470</v>
      </c>
      <c r="R51">
        <v>300</v>
      </c>
      <c r="T51">
        <v>1632</v>
      </c>
      <c r="U51">
        <v>-25.799999999999272</v>
      </c>
      <c r="W51">
        <v>2304.4</v>
      </c>
      <c r="X51">
        <v>33</v>
      </c>
      <c r="AD51">
        <v>16269</v>
      </c>
      <c r="AE51">
        <v>2.5340832257667958</v>
      </c>
      <c r="AK51">
        <v>16269</v>
      </c>
      <c r="AL51">
        <v>2.5340832257667958</v>
      </c>
    </row>
    <row r="52" spans="2:38" x14ac:dyDescent="0.25">
      <c r="B52">
        <v>21474</v>
      </c>
      <c r="C52">
        <v>100683</v>
      </c>
      <c r="D52">
        <v>5288</v>
      </c>
      <c r="E52">
        <v>54780</v>
      </c>
      <c r="F52">
        <v>22256</v>
      </c>
      <c r="H52">
        <v>60146</v>
      </c>
      <c r="J52">
        <f t="shared" si="6"/>
        <v>40896.199999999997</v>
      </c>
      <c r="K52">
        <f t="shared" si="7"/>
        <v>1.4706989891481361</v>
      </c>
      <c r="L52">
        <f t="shared" si="8"/>
        <v>100683</v>
      </c>
      <c r="M52">
        <f t="shared" si="9"/>
        <v>5288</v>
      </c>
      <c r="N52">
        <f t="shared" si="10"/>
        <v>40896.199999999997</v>
      </c>
      <c r="O52">
        <f t="shared" si="11"/>
        <v>95395</v>
      </c>
      <c r="Q52">
        <v>2828</v>
      </c>
      <c r="R52">
        <v>-344</v>
      </c>
      <c r="T52">
        <v>1142.5999999999985</v>
      </c>
      <c r="U52">
        <v>20.399999999994179</v>
      </c>
      <c r="W52">
        <v>1321.4</v>
      </c>
      <c r="X52">
        <v>218.00000000000003</v>
      </c>
      <c r="Z52">
        <v>40896.199999999997</v>
      </c>
      <c r="AA52">
        <v>1.4706989891481361</v>
      </c>
      <c r="AK52">
        <v>40896.199999999997</v>
      </c>
      <c r="AL52">
        <v>1.4706989891481361</v>
      </c>
    </row>
    <row r="53" spans="2:38" x14ac:dyDescent="0.25">
      <c r="B53">
        <v>31685</v>
      </c>
      <c r="C53">
        <v>4138</v>
      </c>
      <c r="D53">
        <v>20926</v>
      </c>
      <c r="E53">
        <v>98959</v>
      </c>
      <c r="F53">
        <v>28787</v>
      </c>
      <c r="H53">
        <v>49777</v>
      </c>
      <c r="J53">
        <f t="shared" si="6"/>
        <v>36899</v>
      </c>
      <c r="K53">
        <f t="shared" si="7"/>
        <v>1.3490067481503565</v>
      </c>
      <c r="L53">
        <f t="shared" si="8"/>
        <v>98959</v>
      </c>
      <c r="M53">
        <f t="shared" si="9"/>
        <v>4138</v>
      </c>
      <c r="N53">
        <f t="shared" si="10"/>
        <v>36899</v>
      </c>
      <c r="O53">
        <f t="shared" si="11"/>
        <v>94821</v>
      </c>
      <c r="Q53">
        <v>-38</v>
      </c>
      <c r="R53">
        <v>-416</v>
      </c>
      <c r="T53">
        <v>638.59999999999854</v>
      </c>
      <c r="U53">
        <v>-13.400000000001455</v>
      </c>
      <c r="W53">
        <v>1101</v>
      </c>
      <c r="X53">
        <v>379.4</v>
      </c>
      <c r="Z53">
        <v>36899</v>
      </c>
      <c r="AA53">
        <v>1.3490067481503565</v>
      </c>
      <c r="AK53">
        <v>36899</v>
      </c>
      <c r="AL53">
        <v>1.3490067481503565</v>
      </c>
    </row>
    <row r="54" spans="2:38" x14ac:dyDescent="0.25">
      <c r="B54">
        <v>116973</v>
      </c>
      <c r="C54">
        <v>112236</v>
      </c>
      <c r="D54">
        <v>48677</v>
      </c>
      <c r="E54">
        <v>119277</v>
      </c>
      <c r="F54">
        <v>45584</v>
      </c>
      <c r="H54">
        <v>109488</v>
      </c>
      <c r="J54">
        <f t="shared" si="6"/>
        <v>88549.4</v>
      </c>
      <c r="K54">
        <f t="shared" si="7"/>
        <v>1.2364623588640917</v>
      </c>
      <c r="L54">
        <f t="shared" si="8"/>
        <v>119277</v>
      </c>
      <c r="M54">
        <f t="shared" si="9"/>
        <v>45584</v>
      </c>
      <c r="N54">
        <f t="shared" si="10"/>
        <v>88549.4</v>
      </c>
      <c r="O54">
        <f t="shared" si="11"/>
        <v>73693</v>
      </c>
      <c r="Q54">
        <v>1002</v>
      </c>
      <c r="R54">
        <v>1551</v>
      </c>
      <c r="T54">
        <v>-1658.8000000000029</v>
      </c>
      <c r="U54">
        <v>-665.40000000000873</v>
      </c>
      <c r="W54">
        <v>2027.2</v>
      </c>
      <c r="X54">
        <v>665.4</v>
      </c>
      <c r="AB54">
        <v>88549.4</v>
      </c>
      <c r="AC54">
        <v>1.2364623588640917</v>
      </c>
      <c r="AK54">
        <v>88549.4</v>
      </c>
      <c r="AL54">
        <v>1.2364623588640917</v>
      </c>
    </row>
    <row r="55" spans="2:38" x14ac:dyDescent="0.25">
      <c r="B55">
        <v>82014</v>
      </c>
      <c r="C55">
        <v>23771</v>
      </c>
      <c r="D55">
        <v>7408</v>
      </c>
      <c r="E55">
        <v>120541</v>
      </c>
      <c r="F55">
        <v>14762</v>
      </c>
      <c r="H55">
        <v>64039</v>
      </c>
      <c r="J55">
        <f t="shared" si="6"/>
        <v>49699.199999999997</v>
      </c>
      <c r="K55">
        <f t="shared" si="7"/>
        <v>1.2885318073530359</v>
      </c>
      <c r="L55">
        <f t="shared" si="8"/>
        <v>120541</v>
      </c>
      <c r="M55">
        <f t="shared" si="9"/>
        <v>7408</v>
      </c>
      <c r="N55">
        <f t="shared" si="10"/>
        <v>49699.199999999997</v>
      </c>
      <c r="O55">
        <f t="shared" si="11"/>
        <v>113133</v>
      </c>
      <c r="Q55">
        <v>-4103</v>
      </c>
      <c r="R55">
        <v>-1450</v>
      </c>
      <c r="T55">
        <v>-263.40000000000146</v>
      </c>
      <c r="U55">
        <v>-94</v>
      </c>
      <c r="W55">
        <v>780.19999999999993</v>
      </c>
      <c r="X55">
        <v>766.40000000000009</v>
      </c>
      <c r="Z55">
        <v>49699.199999999997</v>
      </c>
      <c r="AA55">
        <v>1.2885318073530359</v>
      </c>
      <c r="AK55">
        <v>49699.199999999997</v>
      </c>
      <c r="AL55">
        <v>1.2885318073530359</v>
      </c>
    </row>
    <row r="56" spans="2:38" x14ac:dyDescent="0.25">
      <c r="B56">
        <v>9455</v>
      </c>
      <c r="C56">
        <v>96643</v>
      </c>
      <c r="D56">
        <v>41161</v>
      </c>
      <c r="E56">
        <v>119370</v>
      </c>
      <c r="F56">
        <v>11302</v>
      </c>
      <c r="H56">
        <v>63705</v>
      </c>
      <c r="J56">
        <f t="shared" si="6"/>
        <v>55586.2</v>
      </c>
      <c r="K56">
        <f t="shared" si="7"/>
        <v>1.1460578344984906</v>
      </c>
      <c r="L56">
        <f t="shared" si="8"/>
        <v>119370</v>
      </c>
      <c r="M56">
        <f t="shared" si="9"/>
        <v>9455</v>
      </c>
      <c r="N56">
        <f t="shared" si="10"/>
        <v>55586.2</v>
      </c>
      <c r="O56">
        <f t="shared" si="11"/>
        <v>109915</v>
      </c>
      <c r="Q56">
        <v>1836</v>
      </c>
      <c r="R56">
        <v>2</v>
      </c>
      <c r="T56">
        <v>113.19999999999709</v>
      </c>
      <c r="U56">
        <v>606.39999999999418</v>
      </c>
      <c r="W56">
        <v>1823.2</v>
      </c>
      <c r="X56">
        <v>811.6</v>
      </c>
      <c r="Z56">
        <v>55586.2</v>
      </c>
      <c r="AA56">
        <v>1.1460578344984906</v>
      </c>
      <c r="AI56">
        <v>55586.2</v>
      </c>
      <c r="AJ56">
        <v>1.1460578344984906</v>
      </c>
    </row>
    <row r="57" spans="2:38" x14ac:dyDescent="0.25">
      <c r="B57">
        <v>107377</v>
      </c>
      <c r="C57">
        <v>22556</v>
      </c>
      <c r="D57">
        <v>111147</v>
      </c>
      <c r="E57">
        <v>55506</v>
      </c>
      <c r="F57">
        <v>25689</v>
      </c>
      <c r="H57">
        <v>93596</v>
      </c>
      <c r="J57">
        <f t="shared" si="6"/>
        <v>64455</v>
      </c>
      <c r="K57">
        <f t="shared" si="7"/>
        <v>1.4521138778993097</v>
      </c>
      <c r="L57">
        <f t="shared" si="8"/>
        <v>111147</v>
      </c>
      <c r="M57">
        <f t="shared" si="9"/>
        <v>22556</v>
      </c>
      <c r="N57">
        <f t="shared" si="10"/>
        <v>64455</v>
      </c>
      <c r="O57">
        <f t="shared" si="11"/>
        <v>88591</v>
      </c>
      <c r="Q57">
        <v>1838</v>
      </c>
      <c r="R57">
        <v>-2</v>
      </c>
      <c r="T57">
        <v>-95.400000000001455</v>
      </c>
      <c r="U57">
        <v>786.59999999999854</v>
      </c>
      <c r="W57">
        <v>2468.6000000000004</v>
      </c>
      <c r="X57">
        <v>1242.2</v>
      </c>
      <c r="AB57">
        <v>64455</v>
      </c>
      <c r="AC57">
        <v>1.4521138778993097</v>
      </c>
      <c r="AK57">
        <v>64455</v>
      </c>
      <c r="AL57">
        <v>1.4521138778993097</v>
      </c>
    </row>
    <row r="58" spans="2:38" x14ac:dyDescent="0.25">
      <c r="B58">
        <v>85786</v>
      </c>
      <c r="C58">
        <v>53707</v>
      </c>
      <c r="D58">
        <v>11794</v>
      </c>
      <c r="E58">
        <v>40593</v>
      </c>
      <c r="F58">
        <v>13186</v>
      </c>
      <c r="H58">
        <v>71901</v>
      </c>
      <c r="J58">
        <f t="shared" si="6"/>
        <v>41013.199999999997</v>
      </c>
      <c r="K58">
        <f t="shared" si="7"/>
        <v>1.7531185081876079</v>
      </c>
      <c r="L58">
        <f t="shared" si="8"/>
        <v>85786</v>
      </c>
      <c r="M58">
        <f t="shared" si="9"/>
        <v>11794</v>
      </c>
      <c r="N58">
        <f t="shared" si="10"/>
        <v>41013.199999999997</v>
      </c>
      <c r="O58">
        <f t="shared" si="11"/>
        <v>73992</v>
      </c>
      <c r="Q58">
        <v>1791</v>
      </c>
      <c r="R58">
        <v>1943</v>
      </c>
      <c r="T58">
        <v>792.19999999999709</v>
      </c>
      <c r="U58">
        <v>339</v>
      </c>
      <c r="W58">
        <v>1459</v>
      </c>
      <c r="X58">
        <v>339.4</v>
      </c>
      <c r="AD58">
        <v>41013.199999999997</v>
      </c>
      <c r="AE58">
        <v>1.7531185081876079</v>
      </c>
      <c r="AK58">
        <v>41013.199999999997</v>
      </c>
      <c r="AL58">
        <v>1.7531185081876079</v>
      </c>
    </row>
    <row r="59" spans="2:38" x14ac:dyDescent="0.25">
      <c r="B59">
        <v>69521</v>
      </c>
      <c r="C59">
        <v>106171</v>
      </c>
      <c r="D59">
        <v>39599</v>
      </c>
      <c r="E59">
        <v>112968</v>
      </c>
      <c r="F59">
        <v>67436</v>
      </c>
      <c r="H59">
        <v>98839</v>
      </c>
      <c r="J59">
        <f t="shared" si="6"/>
        <v>79139</v>
      </c>
      <c r="K59">
        <f t="shared" si="7"/>
        <v>1.2489290994326439</v>
      </c>
      <c r="L59">
        <f t="shared" si="8"/>
        <v>112968</v>
      </c>
      <c r="M59">
        <f t="shared" si="9"/>
        <v>39599</v>
      </c>
      <c r="N59">
        <f t="shared" si="10"/>
        <v>79139</v>
      </c>
      <c r="O59">
        <f t="shared" si="11"/>
        <v>73369</v>
      </c>
      <c r="Q59">
        <v>-545</v>
      </c>
      <c r="R59">
        <v>644</v>
      </c>
      <c r="T59">
        <v>320.60000000000582</v>
      </c>
      <c r="U59">
        <v>-136.80000000000291</v>
      </c>
      <c r="W59">
        <v>1441.8000000000002</v>
      </c>
      <c r="X59">
        <v>866.40000000000009</v>
      </c>
      <c r="AB59">
        <v>79139</v>
      </c>
      <c r="AC59">
        <v>1.2489290994326439</v>
      </c>
      <c r="AK59">
        <v>79139</v>
      </c>
      <c r="AL59">
        <v>1.2489290994326439</v>
      </c>
    </row>
    <row r="60" spans="2:38" x14ac:dyDescent="0.25">
      <c r="B60">
        <v>13338</v>
      </c>
      <c r="C60">
        <v>107055</v>
      </c>
      <c r="D60">
        <v>25625</v>
      </c>
      <c r="E60">
        <v>118696</v>
      </c>
      <c r="F60">
        <v>12815</v>
      </c>
      <c r="H60">
        <v>63866</v>
      </c>
      <c r="J60">
        <f t="shared" si="6"/>
        <v>55505.8</v>
      </c>
      <c r="K60">
        <f t="shared" si="7"/>
        <v>1.1506184939231576</v>
      </c>
      <c r="L60">
        <f t="shared" si="8"/>
        <v>118696</v>
      </c>
      <c r="M60">
        <f t="shared" si="9"/>
        <v>12815</v>
      </c>
      <c r="N60">
        <f t="shared" si="10"/>
        <v>55505.8</v>
      </c>
      <c r="O60">
        <f t="shared" si="11"/>
        <v>105881</v>
      </c>
      <c r="Q60">
        <v>1013</v>
      </c>
      <c r="R60">
        <v>276</v>
      </c>
      <c r="T60">
        <v>-16.399999999994179</v>
      </c>
      <c r="U60">
        <v>27.400000000001455</v>
      </c>
      <c r="W60">
        <v>1343.1999999999998</v>
      </c>
      <c r="X60">
        <v>213</v>
      </c>
      <c r="Z60">
        <v>55505.8</v>
      </c>
      <c r="AA60">
        <v>1.1506184939231576</v>
      </c>
      <c r="AK60">
        <v>55505.8</v>
      </c>
      <c r="AL60">
        <v>1.1506184939231576</v>
      </c>
    </row>
    <row r="61" spans="2:38" x14ac:dyDescent="0.25">
      <c r="B61">
        <v>52435</v>
      </c>
      <c r="C61">
        <v>27101</v>
      </c>
      <c r="D61">
        <v>23504</v>
      </c>
      <c r="E61">
        <v>94710</v>
      </c>
      <c r="F61">
        <v>44232</v>
      </c>
      <c r="H61">
        <v>105530</v>
      </c>
      <c r="J61">
        <f t="shared" si="6"/>
        <v>48396.4</v>
      </c>
      <c r="K61">
        <f t="shared" si="7"/>
        <v>2.1805340893124283</v>
      </c>
      <c r="L61">
        <f t="shared" si="8"/>
        <v>94710</v>
      </c>
      <c r="M61">
        <f t="shared" si="9"/>
        <v>23504</v>
      </c>
      <c r="N61">
        <f t="shared" si="10"/>
        <v>48396.4</v>
      </c>
      <c r="O61">
        <f t="shared" si="11"/>
        <v>71206</v>
      </c>
      <c r="Q61">
        <v>857</v>
      </c>
      <c r="R61">
        <v>771</v>
      </c>
      <c r="T61">
        <v>-262.40000000000146</v>
      </c>
      <c r="U61">
        <v>57.599999999998545</v>
      </c>
      <c r="W61">
        <v>1723.6</v>
      </c>
      <c r="X61">
        <v>456.79999999999995</v>
      </c>
      <c r="AD61">
        <v>48396.4</v>
      </c>
      <c r="AE61">
        <v>2.1805340893124283</v>
      </c>
      <c r="AK61">
        <v>48396.4</v>
      </c>
      <c r="AL61">
        <v>2.1805340893124283</v>
      </c>
    </row>
    <row r="62" spans="2:38" x14ac:dyDescent="0.25">
      <c r="B62">
        <v>75183</v>
      </c>
      <c r="C62">
        <v>102026</v>
      </c>
      <c r="D62">
        <v>102065</v>
      </c>
      <c r="E62">
        <v>61497</v>
      </c>
      <c r="F62">
        <v>68734</v>
      </c>
      <c r="H62">
        <v>91434</v>
      </c>
      <c r="J62">
        <f t="shared" si="6"/>
        <v>81901</v>
      </c>
      <c r="K62">
        <f t="shared" si="7"/>
        <v>1.1163966251938315</v>
      </c>
      <c r="L62">
        <f t="shared" si="8"/>
        <v>102065</v>
      </c>
      <c r="M62">
        <f t="shared" si="9"/>
        <v>61497</v>
      </c>
      <c r="N62">
        <f t="shared" si="10"/>
        <v>81901</v>
      </c>
      <c r="O62">
        <f t="shared" si="11"/>
        <v>40568</v>
      </c>
      <c r="Q62">
        <v>-3030</v>
      </c>
      <c r="R62">
        <v>-1266</v>
      </c>
      <c r="T62">
        <v>7.6000000000058208</v>
      </c>
      <c r="U62">
        <v>-1043</v>
      </c>
      <c r="W62">
        <v>1667.2</v>
      </c>
      <c r="X62">
        <v>1043.4000000000001</v>
      </c>
      <c r="AB62">
        <v>81901</v>
      </c>
      <c r="AC62">
        <v>1.1163966251938315</v>
      </c>
      <c r="AI62">
        <v>81901</v>
      </c>
      <c r="AJ62">
        <v>1.1163966251938315</v>
      </c>
    </row>
    <row r="63" spans="2:38" x14ac:dyDescent="0.25">
      <c r="B63">
        <v>71642</v>
      </c>
      <c r="C63">
        <v>97782</v>
      </c>
      <c r="D63">
        <v>75002</v>
      </c>
      <c r="E63">
        <v>17172</v>
      </c>
      <c r="F63">
        <v>36139</v>
      </c>
      <c r="H63">
        <v>82860</v>
      </c>
      <c r="J63">
        <f t="shared" si="6"/>
        <v>59547.4</v>
      </c>
      <c r="K63">
        <f t="shared" si="7"/>
        <v>1.3914965220983619</v>
      </c>
      <c r="L63">
        <f t="shared" si="8"/>
        <v>97782</v>
      </c>
      <c r="M63">
        <f t="shared" si="9"/>
        <v>17172</v>
      </c>
      <c r="N63">
        <f t="shared" si="10"/>
        <v>59547.4</v>
      </c>
      <c r="O63">
        <f t="shared" si="11"/>
        <v>80610</v>
      </c>
      <c r="Q63">
        <v>-1272</v>
      </c>
      <c r="R63">
        <v>-32</v>
      </c>
      <c r="T63">
        <v>286</v>
      </c>
      <c r="U63">
        <v>-409</v>
      </c>
      <c r="W63">
        <v>1782.4</v>
      </c>
      <c r="X63">
        <v>538.6</v>
      </c>
      <c r="AB63">
        <v>59547.4</v>
      </c>
      <c r="AC63">
        <v>1.3914965220983619</v>
      </c>
      <c r="AK63">
        <v>59547.4</v>
      </c>
      <c r="AL63">
        <v>1.3914965220983619</v>
      </c>
    </row>
    <row r="64" spans="2:38" x14ac:dyDescent="0.25">
      <c r="B64">
        <v>120570</v>
      </c>
      <c r="C64">
        <v>116679</v>
      </c>
      <c r="D64">
        <v>85678</v>
      </c>
      <c r="E64">
        <v>71914</v>
      </c>
      <c r="F64">
        <v>18750</v>
      </c>
      <c r="H64">
        <v>129054</v>
      </c>
      <c r="J64">
        <f t="shared" si="6"/>
        <v>82718.2</v>
      </c>
      <c r="K64">
        <f t="shared" si="7"/>
        <v>1.5601645103495967</v>
      </c>
      <c r="L64">
        <f t="shared" si="8"/>
        <v>120570</v>
      </c>
      <c r="M64">
        <f t="shared" si="9"/>
        <v>18750</v>
      </c>
      <c r="N64">
        <f t="shared" si="10"/>
        <v>82718.2</v>
      </c>
      <c r="O64">
        <f t="shared" si="11"/>
        <v>101820</v>
      </c>
      <c r="Q64">
        <v>2487</v>
      </c>
      <c r="R64">
        <v>202</v>
      </c>
      <c r="T64">
        <v>-1364.6000000000058</v>
      </c>
      <c r="U64">
        <v>72.80000000000291</v>
      </c>
      <c r="W64">
        <v>2065.7999999999997</v>
      </c>
      <c r="X64">
        <v>684.8</v>
      </c>
      <c r="AB64">
        <v>82718.2</v>
      </c>
      <c r="AC64">
        <v>1.5601645103495967</v>
      </c>
      <c r="AK64">
        <v>82718.2</v>
      </c>
      <c r="AL64">
        <v>1.5601645103495967</v>
      </c>
    </row>
    <row r="65" spans="2:38" x14ac:dyDescent="0.25">
      <c r="B65">
        <v>73057</v>
      </c>
      <c r="C65">
        <v>118807</v>
      </c>
      <c r="D65">
        <v>98278</v>
      </c>
      <c r="E65">
        <v>92813</v>
      </c>
      <c r="F65">
        <v>59251</v>
      </c>
      <c r="H65">
        <v>106397</v>
      </c>
      <c r="J65">
        <f t="shared" si="6"/>
        <v>88441.2</v>
      </c>
      <c r="K65">
        <f t="shared" si="7"/>
        <v>1.2030252868572566</v>
      </c>
      <c r="L65">
        <f t="shared" si="8"/>
        <v>118807</v>
      </c>
      <c r="M65">
        <f t="shared" si="9"/>
        <v>59251</v>
      </c>
      <c r="N65">
        <f t="shared" si="10"/>
        <v>88441.2</v>
      </c>
      <c r="O65">
        <f t="shared" si="11"/>
        <v>59556</v>
      </c>
      <c r="Q65">
        <v>-121</v>
      </c>
      <c r="R65">
        <v>96</v>
      </c>
      <c r="T65">
        <v>2538</v>
      </c>
      <c r="U65">
        <v>390</v>
      </c>
      <c r="W65">
        <v>3182</v>
      </c>
      <c r="X65">
        <v>1182.4000000000001</v>
      </c>
      <c r="AB65">
        <v>88441.2</v>
      </c>
      <c r="AC65">
        <v>1.2030252868572566</v>
      </c>
      <c r="AI65">
        <v>88441.2</v>
      </c>
      <c r="AJ65">
        <v>1.2030252868572566</v>
      </c>
    </row>
    <row r="66" spans="2:38" x14ac:dyDescent="0.25">
      <c r="B66">
        <v>68233</v>
      </c>
      <c r="C66">
        <v>24633</v>
      </c>
      <c r="D66">
        <v>27529</v>
      </c>
      <c r="E66">
        <v>23098</v>
      </c>
      <c r="F66">
        <v>58390</v>
      </c>
      <c r="H66">
        <v>88447</v>
      </c>
      <c r="J66">
        <f t="shared" ref="J66:J101" si="12">AVERAGE(B66:F66)</f>
        <v>40376.6</v>
      </c>
      <c r="K66">
        <f t="shared" ref="K66:K97" si="13">H66/J66</f>
        <v>2.1905509626863084</v>
      </c>
      <c r="L66">
        <f t="shared" ref="L66:L101" si="14">MAX(B66:F66)</f>
        <v>68233</v>
      </c>
      <c r="M66">
        <f t="shared" ref="M66:M101" si="15">MIN(B66:F66)</f>
        <v>23098</v>
      </c>
      <c r="N66">
        <f t="shared" ref="N66:N101" si="16">AVERAGE(B66:F66)</f>
        <v>40376.6</v>
      </c>
      <c r="O66">
        <f t="shared" ref="O66:O101" si="17">L66-M66</f>
        <v>45135</v>
      </c>
      <c r="Q66">
        <v>2716</v>
      </c>
      <c r="R66">
        <v>1500</v>
      </c>
      <c r="T66">
        <v>-1910.8000000000029</v>
      </c>
      <c r="U66">
        <v>-6.4000000000014552</v>
      </c>
      <c r="W66">
        <v>1910.7999999999997</v>
      </c>
      <c r="X66">
        <v>489.6</v>
      </c>
      <c r="AD66">
        <v>40376.6</v>
      </c>
      <c r="AE66">
        <v>2.1905509626863084</v>
      </c>
      <c r="AK66">
        <v>40376.6</v>
      </c>
      <c r="AL66">
        <v>2.1905509626863084</v>
      </c>
    </row>
    <row r="67" spans="2:38" x14ac:dyDescent="0.25">
      <c r="B67">
        <v>40653</v>
      </c>
      <c r="C67">
        <v>45596</v>
      </c>
      <c r="D67">
        <v>69882</v>
      </c>
      <c r="E67">
        <v>2794</v>
      </c>
      <c r="F67">
        <v>101363</v>
      </c>
      <c r="H67">
        <v>97835</v>
      </c>
      <c r="J67">
        <f t="shared" si="12"/>
        <v>52057.599999999999</v>
      </c>
      <c r="K67">
        <f t="shared" si="13"/>
        <v>1.879360554462749</v>
      </c>
      <c r="L67">
        <f t="shared" si="14"/>
        <v>101363</v>
      </c>
      <c r="M67">
        <f t="shared" si="15"/>
        <v>2794</v>
      </c>
      <c r="N67">
        <f t="shared" si="16"/>
        <v>52057.599999999999</v>
      </c>
      <c r="O67">
        <f t="shared" si="17"/>
        <v>98569</v>
      </c>
      <c r="Q67">
        <v>173</v>
      </c>
      <c r="R67">
        <v>-1344</v>
      </c>
      <c r="T67">
        <v>397.59999999999854</v>
      </c>
      <c r="U67">
        <v>-86.80000000000291</v>
      </c>
      <c r="W67">
        <v>3363.6</v>
      </c>
      <c r="X67">
        <v>849.2</v>
      </c>
      <c r="AD67">
        <v>52057.599999999999</v>
      </c>
      <c r="AE67">
        <v>1.879360554462749</v>
      </c>
      <c r="AK67">
        <v>52057.599999999999</v>
      </c>
      <c r="AL67">
        <v>1.879360554462749</v>
      </c>
    </row>
    <row r="68" spans="2:38" x14ac:dyDescent="0.25">
      <c r="B68">
        <v>10545</v>
      </c>
      <c r="C68">
        <v>110641</v>
      </c>
      <c r="D68">
        <v>24734</v>
      </c>
      <c r="E68">
        <v>14193</v>
      </c>
      <c r="F68">
        <v>100342</v>
      </c>
      <c r="H68">
        <v>60744</v>
      </c>
      <c r="J68">
        <f t="shared" si="12"/>
        <v>52091</v>
      </c>
      <c r="K68">
        <f t="shared" si="13"/>
        <v>1.1661131481445932</v>
      </c>
      <c r="L68">
        <f t="shared" si="14"/>
        <v>110641</v>
      </c>
      <c r="M68">
        <f t="shared" si="15"/>
        <v>10545</v>
      </c>
      <c r="N68">
        <f t="shared" si="16"/>
        <v>52091</v>
      </c>
      <c r="O68">
        <f t="shared" si="17"/>
        <v>100096</v>
      </c>
      <c r="Q68">
        <v>-1002</v>
      </c>
      <c r="R68">
        <v>10</v>
      </c>
      <c r="T68">
        <v>824.59999999999854</v>
      </c>
      <c r="U68">
        <v>-16.599999999998545</v>
      </c>
      <c r="W68">
        <v>1567</v>
      </c>
      <c r="X68">
        <v>71.8</v>
      </c>
      <c r="Z68">
        <v>52091</v>
      </c>
      <c r="AA68">
        <v>1.1661131481445932</v>
      </c>
      <c r="AK68">
        <v>52091</v>
      </c>
      <c r="AL68">
        <v>1.1661131481445932</v>
      </c>
    </row>
    <row r="69" spans="2:38" x14ac:dyDescent="0.25">
      <c r="B69">
        <v>31648</v>
      </c>
      <c r="C69">
        <v>49660</v>
      </c>
      <c r="D69">
        <v>96768</v>
      </c>
      <c r="E69">
        <v>68079</v>
      </c>
      <c r="F69">
        <v>69225</v>
      </c>
      <c r="H69">
        <v>106457</v>
      </c>
      <c r="J69">
        <f t="shared" si="12"/>
        <v>63076</v>
      </c>
      <c r="K69">
        <f t="shared" si="13"/>
        <v>1.687757625721352</v>
      </c>
      <c r="L69">
        <f t="shared" si="14"/>
        <v>96768</v>
      </c>
      <c r="M69">
        <f t="shared" si="15"/>
        <v>31648</v>
      </c>
      <c r="N69">
        <f t="shared" si="16"/>
        <v>63076</v>
      </c>
      <c r="O69">
        <f t="shared" si="17"/>
        <v>65120</v>
      </c>
      <c r="Q69">
        <v>-2029</v>
      </c>
      <c r="R69">
        <v>0</v>
      </c>
      <c r="T69">
        <v>542.80000000000291</v>
      </c>
      <c r="U69">
        <v>259.19999999999709</v>
      </c>
      <c r="W69">
        <v>2450.4</v>
      </c>
      <c r="X69">
        <v>340.4</v>
      </c>
      <c r="AF69">
        <v>63076</v>
      </c>
      <c r="AG69">
        <v>1.687757625721352</v>
      </c>
      <c r="AK69">
        <v>63076</v>
      </c>
      <c r="AL69">
        <v>1.687757625721352</v>
      </c>
    </row>
    <row r="70" spans="2:38" x14ac:dyDescent="0.25">
      <c r="B70">
        <v>4193</v>
      </c>
      <c r="C70">
        <v>59268</v>
      </c>
      <c r="D70">
        <v>4257</v>
      </c>
      <c r="E70">
        <v>16844</v>
      </c>
      <c r="F70">
        <v>12096</v>
      </c>
      <c r="H70">
        <v>21201</v>
      </c>
      <c r="J70">
        <f t="shared" si="12"/>
        <v>19331.599999999999</v>
      </c>
      <c r="K70">
        <f t="shared" si="13"/>
        <v>1.0967017732624305</v>
      </c>
      <c r="L70">
        <f t="shared" si="14"/>
        <v>59268</v>
      </c>
      <c r="M70">
        <f t="shared" si="15"/>
        <v>4193</v>
      </c>
      <c r="N70">
        <f t="shared" si="16"/>
        <v>19331.599999999999</v>
      </c>
      <c r="O70">
        <f t="shared" si="17"/>
        <v>55075</v>
      </c>
      <c r="Q70">
        <v>1644</v>
      </c>
      <c r="R70">
        <v>-722</v>
      </c>
      <c r="T70">
        <v>1103</v>
      </c>
      <c r="U70">
        <v>408</v>
      </c>
      <c r="W70">
        <v>1103</v>
      </c>
      <c r="X70">
        <v>410.40000000000003</v>
      </c>
      <c r="Z70">
        <v>19331.599999999999</v>
      </c>
      <c r="AA70">
        <v>1.0967017732624305</v>
      </c>
      <c r="AI70">
        <v>19331.599999999999</v>
      </c>
      <c r="AJ70">
        <v>1.0967017732624305</v>
      </c>
    </row>
    <row r="71" spans="2:38" x14ac:dyDescent="0.25">
      <c r="B71">
        <v>30160</v>
      </c>
      <c r="C71">
        <v>50535</v>
      </c>
      <c r="D71">
        <v>26958</v>
      </c>
      <c r="E71">
        <v>27844</v>
      </c>
      <c r="F71">
        <v>74959</v>
      </c>
      <c r="H71">
        <v>92254</v>
      </c>
      <c r="J71">
        <f t="shared" si="12"/>
        <v>42091.199999999997</v>
      </c>
      <c r="K71">
        <f t="shared" si="13"/>
        <v>2.1917645493594864</v>
      </c>
      <c r="L71">
        <f t="shared" si="14"/>
        <v>74959</v>
      </c>
      <c r="M71">
        <f t="shared" si="15"/>
        <v>26958</v>
      </c>
      <c r="N71">
        <f t="shared" si="16"/>
        <v>42091.199999999997</v>
      </c>
      <c r="O71">
        <f t="shared" si="17"/>
        <v>48001</v>
      </c>
      <c r="Q71">
        <v>-2333</v>
      </c>
      <c r="R71">
        <v>1527</v>
      </c>
      <c r="T71">
        <v>738.59999999999854</v>
      </c>
      <c r="U71">
        <v>796.79999999999563</v>
      </c>
      <c r="W71">
        <v>2635.4</v>
      </c>
      <c r="X71">
        <v>1266.8</v>
      </c>
      <c r="AD71">
        <v>42091.199999999997</v>
      </c>
      <c r="AE71">
        <v>2.1917645493594864</v>
      </c>
      <c r="AK71">
        <v>42091.199999999997</v>
      </c>
      <c r="AL71">
        <v>2.1917645493594864</v>
      </c>
    </row>
    <row r="72" spans="2:38" x14ac:dyDescent="0.25">
      <c r="B72">
        <v>30429</v>
      </c>
      <c r="C72">
        <v>59261</v>
      </c>
      <c r="D72">
        <v>13874</v>
      </c>
      <c r="E72">
        <v>104024</v>
      </c>
      <c r="F72">
        <v>32307</v>
      </c>
      <c r="H72">
        <v>53923</v>
      </c>
      <c r="J72">
        <f t="shared" si="12"/>
        <v>47979</v>
      </c>
      <c r="K72">
        <f t="shared" si="13"/>
        <v>1.1238875341295149</v>
      </c>
      <c r="L72">
        <f t="shared" si="14"/>
        <v>104024</v>
      </c>
      <c r="M72">
        <f t="shared" si="15"/>
        <v>13874</v>
      </c>
      <c r="N72">
        <f t="shared" si="16"/>
        <v>47979</v>
      </c>
      <c r="O72">
        <f t="shared" si="17"/>
        <v>90150</v>
      </c>
      <c r="Q72">
        <v>-197</v>
      </c>
      <c r="R72">
        <v>-2016</v>
      </c>
      <c r="T72">
        <v>-138.59999999999854</v>
      </c>
      <c r="U72">
        <v>-49.400000000001455</v>
      </c>
      <c r="W72">
        <v>2030.6000000000004</v>
      </c>
      <c r="X72">
        <v>999.80000000000007</v>
      </c>
      <c r="Z72">
        <v>47979</v>
      </c>
      <c r="AA72">
        <v>1.1238875341295149</v>
      </c>
      <c r="AI72">
        <v>47979</v>
      </c>
      <c r="AJ72">
        <v>1.1238875341295149</v>
      </c>
    </row>
    <row r="73" spans="2:38" x14ac:dyDescent="0.25">
      <c r="B73">
        <v>120535</v>
      </c>
      <c r="C73">
        <v>14551</v>
      </c>
      <c r="D73">
        <v>26582</v>
      </c>
      <c r="E73">
        <v>73239</v>
      </c>
      <c r="F73">
        <v>6758</v>
      </c>
      <c r="H73">
        <v>73362</v>
      </c>
      <c r="J73">
        <f t="shared" si="12"/>
        <v>48333</v>
      </c>
      <c r="K73">
        <f t="shared" si="13"/>
        <v>1.5178449506548322</v>
      </c>
      <c r="L73">
        <f t="shared" si="14"/>
        <v>120535</v>
      </c>
      <c r="M73">
        <f t="shared" si="15"/>
        <v>6758</v>
      </c>
      <c r="N73">
        <f t="shared" si="16"/>
        <v>48333</v>
      </c>
      <c r="O73">
        <f t="shared" si="17"/>
        <v>113777</v>
      </c>
      <c r="Q73">
        <v>-1422</v>
      </c>
      <c r="R73">
        <v>-1679</v>
      </c>
      <c r="T73">
        <v>-325.80000000000291</v>
      </c>
      <c r="U73">
        <v>884.40000000000146</v>
      </c>
      <c r="W73">
        <v>2099.8000000000002</v>
      </c>
      <c r="X73">
        <v>944</v>
      </c>
      <c r="Z73">
        <v>48333</v>
      </c>
      <c r="AA73">
        <v>1.5178449506548322</v>
      </c>
      <c r="AI73">
        <v>48333</v>
      </c>
      <c r="AJ73">
        <v>1.5178449506548322</v>
      </c>
    </row>
    <row r="74" spans="2:38" x14ac:dyDescent="0.25">
      <c r="B74">
        <v>65625</v>
      </c>
      <c r="C74">
        <v>43430</v>
      </c>
      <c r="D74">
        <v>117088</v>
      </c>
      <c r="E74">
        <v>93538</v>
      </c>
      <c r="F74">
        <v>110279</v>
      </c>
      <c r="H74">
        <v>136014</v>
      </c>
      <c r="J74">
        <f t="shared" si="12"/>
        <v>85992</v>
      </c>
      <c r="K74">
        <f t="shared" si="13"/>
        <v>1.5817052749092939</v>
      </c>
      <c r="L74">
        <f t="shared" si="14"/>
        <v>117088</v>
      </c>
      <c r="M74">
        <f t="shared" si="15"/>
        <v>43430</v>
      </c>
      <c r="N74">
        <f t="shared" si="16"/>
        <v>85992</v>
      </c>
      <c r="O74">
        <f t="shared" si="17"/>
        <v>73658</v>
      </c>
      <c r="Q74">
        <v>-147</v>
      </c>
      <c r="R74">
        <v>-140</v>
      </c>
      <c r="T74">
        <v>1048.1999999999971</v>
      </c>
      <c r="U74">
        <v>205.39999999999418</v>
      </c>
      <c r="W74">
        <v>1071</v>
      </c>
      <c r="X74">
        <v>331.79999999999995</v>
      </c>
      <c r="AF74">
        <v>85992</v>
      </c>
      <c r="AG74">
        <v>1.5817052749092939</v>
      </c>
      <c r="AK74">
        <v>85992</v>
      </c>
      <c r="AL74">
        <v>1.5817052749092939</v>
      </c>
    </row>
    <row r="75" spans="2:38" x14ac:dyDescent="0.25">
      <c r="B75">
        <v>77284</v>
      </c>
      <c r="C75">
        <v>96854</v>
      </c>
      <c r="D75">
        <v>88179</v>
      </c>
      <c r="E75">
        <v>4309</v>
      </c>
      <c r="F75">
        <v>99154</v>
      </c>
      <c r="H75">
        <v>113835</v>
      </c>
      <c r="J75">
        <f t="shared" si="12"/>
        <v>73156</v>
      </c>
      <c r="K75">
        <f t="shared" si="13"/>
        <v>1.5560582864016621</v>
      </c>
      <c r="L75">
        <f t="shared" si="14"/>
        <v>99154</v>
      </c>
      <c r="M75">
        <f t="shared" si="15"/>
        <v>4309</v>
      </c>
      <c r="N75">
        <f t="shared" si="16"/>
        <v>73156</v>
      </c>
      <c r="O75">
        <f t="shared" si="17"/>
        <v>94845</v>
      </c>
      <c r="Q75">
        <v>-4245</v>
      </c>
      <c r="R75">
        <v>-75</v>
      </c>
      <c r="T75">
        <v>-545.60000000000582</v>
      </c>
      <c r="U75">
        <v>-64</v>
      </c>
      <c r="W75">
        <v>906</v>
      </c>
      <c r="X75">
        <v>78.8</v>
      </c>
      <c r="AF75">
        <v>73156</v>
      </c>
      <c r="AG75">
        <v>1.5560582864016621</v>
      </c>
      <c r="AK75">
        <v>73156</v>
      </c>
      <c r="AL75">
        <v>1.5560582864016621</v>
      </c>
    </row>
    <row r="76" spans="2:38" x14ac:dyDescent="0.25">
      <c r="B76">
        <v>38372</v>
      </c>
      <c r="C76">
        <v>112140</v>
      </c>
      <c r="D76">
        <v>109838</v>
      </c>
      <c r="E76">
        <v>22297</v>
      </c>
      <c r="F76">
        <v>88210</v>
      </c>
      <c r="H76">
        <v>77678</v>
      </c>
      <c r="J76">
        <f t="shared" si="12"/>
        <v>74171.399999999994</v>
      </c>
      <c r="K76">
        <f t="shared" si="13"/>
        <v>1.0472769827723356</v>
      </c>
      <c r="L76">
        <f t="shared" si="14"/>
        <v>112140</v>
      </c>
      <c r="M76">
        <f t="shared" si="15"/>
        <v>22297</v>
      </c>
      <c r="N76">
        <f t="shared" si="16"/>
        <v>74171.399999999994</v>
      </c>
      <c r="O76">
        <f t="shared" si="17"/>
        <v>89843</v>
      </c>
      <c r="Q76">
        <v>4616</v>
      </c>
      <c r="R76">
        <v>1115</v>
      </c>
      <c r="T76">
        <v>1453.7999999999884</v>
      </c>
      <c r="U76">
        <v>334.39999999999418</v>
      </c>
      <c r="W76">
        <v>2993.3999999999996</v>
      </c>
      <c r="X76">
        <v>444.4</v>
      </c>
      <c r="AB76">
        <v>74171.399999999994</v>
      </c>
      <c r="AC76">
        <v>1.0472769827723356</v>
      </c>
      <c r="AI76">
        <v>74171.399999999994</v>
      </c>
      <c r="AJ76">
        <v>1.0472769827723356</v>
      </c>
    </row>
    <row r="77" spans="2:38" x14ac:dyDescent="0.25">
      <c r="B77">
        <v>56191</v>
      </c>
      <c r="C77">
        <v>105150</v>
      </c>
      <c r="D77">
        <v>87894</v>
      </c>
      <c r="E77">
        <v>71381</v>
      </c>
      <c r="F77">
        <v>111260</v>
      </c>
      <c r="H77">
        <v>89050</v>
      </c>
      <c r="J77">
        <f t="shared" si="12"/>
        <v>86375.2</v>
      </c>
      <c r="K77">
        <f t="shared" si="13"/>
        <v>1.0309672220730024</v>
      </c>
      <c r="L77">
        <f t="shared" si="14"/>
        <v>111260</v>
      </c>
      <c r="M77">
        <f t="shared" si="15"/>
        <v>56191</v>
      </c>
      <c r="N77">
        <f t="shared" si="16"/>
        <v>86375.2</v>
      </c>
      <c r="O77">
        <f t="shared" si="17"/>
        <v>55069</v>
      </c>
      <c r="Q77">
        <v>-125</v>
      </c>
      <c r="R77">
        <v>13</v>
      </c>
      <c r="T77">
        <v>-20</v>
      </c>
      <c r="U77">
        <v>516.19999999999709</v>
      </c>
      <c r="W77">
        <v>2761.2</v>
      </c>
      <c r="X77">
        <v>621</v>
      </c>
      <c r="AB77">
        <v>86375.2</v>
      </c>
      <c r="AC77">
        <v>1.0309672220730024</v>
      </c>
      <c r="AI77">
        <v>86375.2</v>
      </c>
      <c r="AJ77">
        <v>1.0309672220730024</v>
      </c>
    </row>
    <row r="78" spans="2:38" x14ac:dyDescent="0.25">
      <c r="B78">
        <v>57117</v>
      </c>
      <c r="C78">
        <v>33557</v>
      </c>
      <c r="D78">
        <v>58448</v>
      </c>
      <c r="E78">
        <v>12669</v>
      </c>
      <c r="F78">
        <v>7265</v>
      </c>
      <c r="H78">
        <v>96236</v>
      </c>
      <c r="J78">
        <f t="shared" si="12"/>
        <v>33811.199999999997</v>
      </c>
      <c r="K78">
        <f t="shared" si="13"/>
        <v>2.8462757902706799</v>
      </c>
      <c r="L78">
        <f t="shared" si="14"/>
        <v>58448</v>
      </c>
      <c r="M78">
        <f t="shared" si="15"/>
        <v>7265</v>
      </c>
      <c r="N78">
        <f t="shared" si="16"/>
        <v>33811.199999999997</v>
      </c>
      <c r="O78">
        <f t="shared" si="17"/>
        <v>51183</v>
      </c>
      <c r="Q78">
        <v>6815</v>
      </c>
      <c r="R78">
        <v>1727</v>
      </c>
      <c r="T78">
        <v>748.79999999999563</v>
      </c>
      <c r="U78">
        <v>4.1999999999970896</v>
      </c>
      <c r="W78">
        <v>985.59999999999991</v>
      </c>
      <c r="X78">
        <v>25</v>
      </c>
      <c r="AD78">
        <v>33811.199999999997</v>
      </c>
      <c r="AE78">
        <v>2.8462757902706799</v>
      </c>
      <c r="AK78">
        <v>33811.199999999997</v>
      </c>
      <c r="AL78">
        <v>2.8462757902706799</v>
      </c>
    </row>
    <row r="79" spans="2:38" x14ac:dyDescent="0.25">
      <c r="B79">
        <v>17612</v>
      </c>
      <c r="C79">
        <v>82113</v>
      </c>
      <c r="D79">
        <v>83097</v>
      </c>
      <c r="E79">
        <v>70321</v>
      </c>
      <c r="F79">
        <v>13620</v>
      </c>
      <c r="H79">
        <v>103682</v>
      </c>
      <c r="J79">
        <f t="shared" si="12"/>
        <v>53352.6</v>
      </c>
      <c r="K79">
        <f t="shared" si="13"/>
        <v>1.9433354700614403</v>
      </c>
      <c r="L79">
        <f t="shared" si="14"/>
        <v>83097</v>
      </c>
      <c r="M79">
        <f t="shared" si="15"/>
        <v>13620</v>
      </c>
      <c r="N79">
        <f t="shared" si="16"/>
        <v>53352.6</v>
      </c>
      <c r="O79">
        <f t="shared" si="17"/>
        <v>69477</v>
      </c>
      <c r="Q79">
        <v>-499</v>
      </c>
      <c r="R79">
        <v>-812</v>
      </c>
      <c r="T79">
        <v>241.19999999999709</v>
      </c>
      <c r="U79">
        <v>-87.400000000001455</v>
      </c>
      <c r="W79">
        <v>1728.3999999999999</v>
      </c>
      <c r="X79">
        <v>248.6</v>
      </c>
      <c r="AD79">
        <v>53352.6</v>
      </c>
      <c r="AE79">
        <v>1.9433354700614403</v>
      </c>
      <c r="AK79">
        <v>53352.6</v>
      </c>
      <c r="AL79">
        <v>1.9433354700614403</v>
      </c>
    </row>
    <row r="80" spans="2:38" x14ac:dyDescent="0.25">
      <c r="B80">
        <v>31974</v>
      </c>
      <c r="C80">
        <v>53169</v>
      </c>
      <c r="D80">
        <v>30751</v>
      </c>
      <c r="E80">
        <v>23075</v>
      </c>
      <c r="F80">
        <v>32974</v>
      </c>
      <c r="H80">
        <v>92699</v>
      </c>
      <c r="J80">
        <f t="shared" si="12"/>
        <v>34388.6</v>
      </c>
      <c r="K80">
        <f t="shared" si="13"/>
        <v>2.6956316918978964</v>
      </c>
      <c r="L80">
        <f t="shared" si="14"/>
        <v>53169</v>
      </c>
      <c r="M80">
        <f t="shared" si="15"/>
        <v>23075</v>
      </c>
      <c r="N80">
        <f t="shared" si="16"/>
        <v>34388.6</v>
      </c>
      <c r="O80">
        <f t="shared" si="17"/>
        <v>30094</v>
      </c>
      <c r="Q80">
        <v>2294</v>
      </c>
      <c r="R80">
        <v>-1378</v>
      </c>
      <c r="T80">
        <v>1227.7999999999956</v>
      </c>
      <c r="U80">
        <v>-77.80000000000291</v>
      </c>
      <c r="W80">
        <v>1902.9999999999998</v>
      </c>
      <c r="X80">
        <v>451</v>
      </c>
      <c r="AD80">
        <v>34388.6</v>
      </c>
      <c r="AE80">
        <v>2.6956316918978964</v>
      </c>
      <c r="AK80">
        <v>34388.6</v>
      </c>
      <c r="AL80">
        <v>2.6956316918978964</v>
      </c>
    </row>
    <row r="81" spans="2:38" x14ac:dyDescent="0.25">
      <c r="B81">
        <v>106974</v>
      </c>
      <c r="C81">
        <v>2665</v>
      </c>
      <c r="D81">
        <v>87379</v>
      </c>
      <c r="E81">
        <v>53399</v>
      </c>
      <c r="F81">
        <v>56830</v>
      </c>
      <c r="H81">
        <v>61750</v>
      </c>
      <c r="J81">
        <f t="shared" si="12"/>
        <v>61449.4</v>
      </c>
      <c r="K81">
        <f t="shared" si="13"/>
        <v>1.004891829700534</v>
      </c>
      <c r="L81">
        <f t="shared" si="14"/>
        <v>106974</v>
      </c>
      <c r="M81">
        <f t="shared" si="15"/>
        <v>2665</v>
      </c>
      <c r="N81">
        <f t="shared" si="16"/>
        <v>61449.4</v>
      </c>
      <c r="O81">
        <f t="shared" si="17"/>
        <v>104309</v>
      </c>
      <c r="Q81">
        <v>-857</v>
      </c>
      <c r="R81">
        <v>0</v>
      </c>
      <c r="T81">
        <v>47.80000000000291</v>
      </c>
      <c r="U81">
        <v>15</v>
      </c>
      <c r="W81">
        <v>708.6</v>
      </c>
      <c r="X81">
        <v>15</v>
      </c>
      <c r="AB81">
        <v>61449.4</v>
      </c>
      <c r="AC81">
        <v>1.004891829700534</v>
      </c>
      <c r="AI81">
        <v>61449.4</v>
      </c>
      <c r="AJ81">
        <v>1.004891829700534</v>
      </c>
    </row>
    <row r="82" spans="2:38" x14ac:dyDescent="0.25">
      <c r="B82">
        <v>40124</v>
      </c>
      <c r="C82">
        <v>21326</v>
      </c>
      <c r="D82">
        <v>44114</v>
      </c>
      <c r="E82">
        <v>46322</v>
      </c>
      <c r="F82">
        <v>25380</v>
      </c>
      <c r="H82">
        <v>52212</v>
      </c>
      <c r="J82">
        <f t="shared" si="12"/>
        <v>35453.199999999997</v>
      </c>
      <c r="K82">
        <f t="shared" si="13"/>
        <v>1.4727020410005305</v>
      </c>
      <c r="L82">
        <f t="shared" si="14"/>
        <v>46322</v>
      </c>
      <c r="M82">
        <f t="shared" si="15"/>
        <v>21326</v>
      </c>
      <c r="N82">
        <f t="shared" si="16"/>
        <v>35453.199999999997</v>
      </c>
      <c r="O82">
        <f t="shared" si="17"/>
        <v>24996</v>
      </c>
      <c r="Q82">
        <v>-1293</v>
      </c>
      <c r="R82">
        <v>150</v>
      </c>
      <c r="T82">
        <v>1603.5999999999985</v>
      </c>
      <c r="U82">
        <v>185.79999999999563</v>
      </c>
      <c r="W82">
        <v>1882.0000000000002</v>
      </c>
      <c r="X82">
        <v>208.20000000000002</v>
      </c>
      <c r="AD82">
        <v>35453.199999999997</v>
      </c>
      <c r="AE82">
        <v>1.4727020410005305</v>
      </c>
      <c r="AK82">
        <v>35453.199999999997</v>
      </c>
      <c r="AL82">
        <v>1.4727020410005305</v>
      </c>
    </row>
    <row r="83" spans="2:38" x14ac:dyDescent="0.25">
      <c r="B83">
        <v>11188</v>
      </c>
      <c r="C83">
        <v>20979</v>
      </c>
      <c r="D83">
        <v>8775</v>
      </c>
      <c r="E83">
        <v>55412</v>
      </c>
      <c r="F83">
        <v>89395</v>
      </c>
      <c r="H83">
        <v>44135</v>
      </c>
      <c r="J83">
        <f t="shared" si="12"/>
        <v>37149.800000000003</v>
      </c>
      <c r="K83">
        <f t="shared" si="13"/>
        <v>1.188027930163823</v>
      </c>
      <c r="L83">
        <f t="shared" si="14"/>
        <v>89395</v>
      </c>
      <c r="M83">
        <f t="shared" si="15"/>
        <v>8775</v>
      </c>
      <c r="N83">
        <f t="shared" si="16"/>
        <v>37149.800000000003</v>
      </c>
      <c r="O83">
        <f t="shared" si="17"/>
        <v>80620</v>
      </c>
      <c r="Q83">
        <v>1946</v>
      </c>
      <c r="R83">
        <v>-234</v>
      </c>
      <c r="T83">
        <v>1233.8000000000029</v>
      </c>
      <c r="U83">
        <v>-434</v>
      </c>
      <c r="W83">
        <v>1610.6</v>
      </c>
      <c r="X83">
        <v>434</v>
      </c>
      <c r="Z83">
        <v>37149.800000000003</v>
      </c>
      <c r="AA83">
        <v>1.188027930163823</v>
      </c>
      <c r="AI83">
        <v>37149.800000000003</v>
      </c>
      <c r="AJ83">
        <v>1.188027930163823</v>
      </c>
    </row>
    <row r="84" spans="2:38" x14ac:dyDescent="0.25">
      <c r="B84">
        <v>11419</v>
      </c>
      <c r="C84">
        <v>107103</v>
      </c>
      <c r="D84">
        <v>41866</v>
      </c>
      <c r="E84">
        <v>34485</v>
      </c>
      <c r="F84">
        <v>63308</v>
      </c>
      <c r="H84">
        <v>90149</v>
      </c>
      <c r="J84">
        <f t="shared" si="12"/>
        <v>51636.2</v>
      </c>
      <c r="K84">
        <f t="shared" si="13"/>
        <v>1.7458488424787262</v>
      </c>
      <c r="L84">
        <f t="shared" si="14"/>
        <v>107103</v>
      </c>
      <c r="M84">
        <f t="shared" si="15"/>
        <v>11419</v>
      </c>
      <c r="N84">
        <f t="shared" si="16"/>
        <v>51636.2</v>
      </c>
      <c r="O84">
        <f t="shared" si="17"/>
        <v>95684</v>
      </c>
      <c r="Q84">
        <v>-4561</v>
      </c>
      <c r="R84">
        <v>-188</v>
      </c>
      <c r="T84">
        <v>1107.7999999999956</v>
      </c>
      <c r="U84">
        <v>137.79999999999563</v>
      </c>
      <c r="W84">
        <v>1687.8</v>
      </c>
      <c r="X84">
        <v>585</v>
      </c>
      <c r="AD84">
        <v>51636.2</v>
      </c>
      <c r="AE84">
        <v>1.7458488424787262</v>
      </c>
      <c r="AK84">
        <v>51636.2</v>
      </c>
      <c r="AL84">
        <v>1.7458488424787262</v>
      </c>
    </row>
    <row r="85" spans="2:38" x14ac:dyDescent="0.25">
      <c r="B85">
        <v>82994</v>
      </c>
      <c r="C85">
        <v>8473</v>
      </c>
      <c r="D85">
        <v>114491</v>
      </c>
      <c r="E85">
        <v>39772</v>
      </c>
      <c r="F85">
        <v>46517</v>
      </c>
      <c r="H85">
        <v>91096</v>
      </c>
      <c r="J85">
        <f t="shared" si="12"/>
        <v>58449.4</v>
      </c>
      <c r="K85">
        <f t="shared" si="13"/>
        <v>1.5585446557193059</v>
      </c>
      <c r="L85">
        <f t="shared" si="14"/>
        <v>114491</v>
      </c>
      <c r="M85">
        <f t="shared" si="15"/>
        <v>8473</v>
      </c>
      <c r="N85">
        <f t="shared" si="16"/>
        <v>58449.4</v>
      </c>
      <c r="O85">
        <f t="shared" si="17"/>
        <v>106018</v>
      </c>
      <c r="Q85">
        <v>-2384</v>
      </c>
      <c r="R85">
        <v>56</v>
      </c>
      <c r="T85">
        <v>-1082.5999999999985</v>
      </c>
      <c r="U85">
        <v>1.8000000000029104</v>
      </c>
      <c r="W85">
        <v>2174.1999999999998</v>
      </c>
      <c r="X85">
        <v>319.40000000000003</v>
      </c>
      <c r="AF85">
        <v>58449.4</v>
      </c>
      <c r="AG85">
        <v>1.5585446557193059</v>
      </c>
      <c r="AK85">
        <v>58449.4</v>
      </c>
      <c r="AL85">
        <v>1.5585446557193059</v>
      </c>
    </row>
    <row r="86" spans="2:38" x14ac:dyDescent="0.25">
      <c r="B86">
        <v>7184</v>
      </c>
      <c r="C86">
        <v>74392</v>
      </c>
      <c r="D86">
        <v>120702</v>
      </c>
      <c r="E86">
        <v>28021</v>
      </c>
      <c r="F86">
        <v>67898</v>
      </c>
      <c r="H86">
        <v>100590</v>
      </c>
      <c r="J86">
        <f t="shared" si="12"/>
        <v>59639.4</v>
      </c>
      <c r="K86">
        <f t="shared" si="13"/>
        <v>1.6866366864857796</v>
      </c>
      <c r="L86">
        <f t="shared" si="14"/>
        <v>120702</v>
      </c>
      <c r="M86">
        <f t="shared" si="15"/>
        <v>7184</v>
      </c>
      <c r="N86">
        <f t="shared" si="16"/>
        <v>59639.4</v>
      </c>
      <c r="O86">
        <f t="shared" si="17"/>
        <v>113518</v>
      </c>
      <c r="Q86">
        <v>-2853</v>
      </c>
      <c r="R86">
        <v>-35</v>
      </c>
      <c r="T86">
        <v>82.80000000000291</v>
      </c>
      <c r="U86">
        <v>147.40000000000146</v>
      </c>
      <c r="W86">
        <v>1266.4000000000001</v>
      </c>
      <c r="X86">
        <v>813.4</v>
      </c>
      <c r="AF86">
        <v>59639.4</v>
      </c>
      <c r="AG86">
        <v>1.6866366864857796</v>
      </c>
      <c r="AK86">
        <v>59639.4</v>
      </c>
      <c r="AL86">
        <v>1.6866366864857796</v>
      </c>
    </row>
    <row r="87" spans="2:38" x14ac:dyDescent="0.25">
      <c r="B87">
        <v>23968</v>
      </c>
      <c r="C87">
        <v>36271</v>
      </c>
      <c r="D87">
        <v>76169</v>
      </c>
      <c r="E87">
        <v>107157</v>
      </c>
      <c r="F87">
        <v>88288</v>
      </c>
      <c r="H87">
        <v>119593</v>
      </c>
      <c r="J87">
        <f t="shared" si="12"/>
        <v>66370.600000000006</v>
      </c>
      <c r="K87">
        <f t="shared" si="13"/>
        <v>1.8018972255787953</v>
      </c>
      <c r="L87">
        <f t="shared" si="14"/>
        <v>107157</v>
      </c>
      <c r="M87">
        <f t="shared" si="15"/>
        <v>23968</v>
      </c>
      <c r="N87">
        <f t="shared" si="16"/>
        <v>66370.600000000006</v>
      </c>
      <c r="O87">
        <f t="shared" si="17"/>
        <v>83189</v>
      </c>
      <c r="Q87">
        <v>2989</v>
      </c>
      <c r="R87">
        <v>1321</v>
      </c>
      <c r="T87">
        <v>-1156.3999999999942</v>
      </c>
      <c r="U87">
        <v>133.60000000000582</v>
      </c>
      <c r="W87">
        <v>2872.7999999999997</v>
      </c>
      <c r="X87">
        <v>320.40000000000003</v>
      </c>
      <c r="AF87">
        <v>66370.600000000006</v>
      </c>
      <c r="AG87">
        <v>1.8018972255787953</v>
      </c>
      <c r="AK87">
        <v>66370.600000000006</v>
      </c>
      <c r="AL87">
        <v>1.8018972255787953</v>
      </c>
    </row>
    <row r="88" spans="2:38" x14ac:dyDescent="0.25">
      <c r="B88">
        <v>86904</v>
      </c>
      <c r="C88">
        <v>16979</v>
      </c>
      <c r="D88">
        <v>38763</v>
      </c>
      <c r="E88">
        <v>73915</v>
      </c>
      <c r="F88">
        <v>32669</v>
      </c>
      <c r="H88">
        <v>60042</v>
      </c>
      <c r="J88">
        <f t="shared" si="12"/>
        <v>49846</v>
      </c>
      <c r="K88">
        <f t="shared" si="13"/>
        <v>1.2045500140432532</v>
      </c>
      <c r="L88">
        <f t="shared" si="14"/>
        <v>86904</v>
      </c>
      <c r="M88">
        <f t="shared" si="15"/>
        <v>16979</v>
      </c>
      <c r="N88">
        <f t="shared" si="16"/>
        <v>49846</v>
      </c>
      <c r="O88">
        <f t="shared" si="17"/>
        <v>69925</v>
      </c>
      <c r="Q88">
        <v>-4164</v>
      </c>
      <c r="R88">
        <v>-2310</v>
      </c>
      <c r="T88">
        <v>-780.80000000000291</v>
      </c>
      <c r="U88">
        <v>-571.80000000000291</v>
      </c>
      <c r="W88">
        <v>1970.7999999999997</v>
      </c>
      <c r="X88">
        <v>614.20000000000005</v>
      </c>
      <c r="Z88">
        <v>49846</v>
      </c>
      <c r="AA88">
        <v>1.2045500140432532</v>
      </c>
      <c r="AI88">
        <v>49846</v>
      </c>
      <c r="AJ88">
        <v>1.2045500140432532</v>
      </c>
    </row>
    <row r="89" spans="2:38" x14ac:dyDescent="0.25">
      <c r="B89">
        <v>4714</v>
      </c>
      <c r="C89">
        <v>82854</v>
      </c>
      <c r="D89">
        <v>58460</v>
      </c>
      <c r="E89">
        <v>13914</v>
      </c>
      <c r="F89">
        <v>26028</v>
      </c>
      <c r="H89">
        <v>101636</v>
      </c>
      <c r="J89">
        <f t="shared" si="12"/>
        <v>37194</v>
      </c>
      <c r="K89">
        <f t="shared" si="13"/>
        <v>2.7325912781631447</v>
      </c>
      <c r="L89">
        <f t="shared" si="14"/>
        <v>82854</v>
      </c>
      <c r="M89">
        <f t="shared" si="15"/>
        <v>4714</v>
      </c>
      <c r="N89">
        <f t="shared" si="16"/>
        <v>37194</v>
      </c>
      <c r="O89">
        <f t="shared" si="17"/>
        <v>78140</v>
      </c>
      <c r="Q89">
        <v>6803</v>
      </c>
      <c r="R89">
        <v>4</v>
      </c>
      <c r="T89">
        <v>-419.40000000000146</v>
      </c>
      <c r="U89">
        <v>300.40000000000146</v>
      </c>
      <c r="W89">
        <v>1498.6000000000001</v>
      </c>
      <c r="X89">
        <v>500.4</v>
      </c>
      <c r="AD89">
        <v>37194</v>
      </c>
      <c r="AE89">
        <v>2.7325912781631447</v>
      </c>
      <c r="AK89">
        <v>37194</v>
      </c>
      <c r="AL89">
        <v>2.7325912781631447</v>
      </c>
    </row>
    <row r="90" spans="2:38" x14ac:dyDescent="0.25">
      <c r="B90">
        <v>78413</v>
      </c>
      <c r="C90">
        <v>108320</v>
      </c>
      <c r="D90">
        <v>104438</v>
      </c>
      <c r="E90">
        <v>72207</v>
      </c>
      <c r="F90">
        <v>38190</v>
      </c>
      <c r="H90">
        <v>136101</v>
      </c>
      <c r="J90">
        <f t="shared" si="12"/>
        <v>80313.600000000006</v>
      </c>
      <c r="K90">
        <f t="shared" si="13"/>
        <v>1.6946195912024862</v>
      </c>
      <c r="L90">
        <f t="shared" si="14"/>
        <v>108320</v>
      </c>
      <c r="M90">
        <f t="shared" si="15"/>
        <v>38190</v>
      </c>
      <c r="N90">
        <f t="shared" si="16"/>
        <v>80313.600000000006</v>
      </c>
      <c r="O90">
        <f t="shared" si="17"/>
        <v>70130</v>
      </c>
      <c r="Q90">
        <v>-306</v>
      </c>
      <c r="R90">
        <v>1111</v>
      </c>
      <c r="T90">
        <v>-1235.3999999999942</v>
      </c>
      <c r="U90">
        <v>66</v>
      </c>
      <c r="W90">
        <v>2549</v>
      </c>
      <c r="X90">
        <v>784</v>
      </c>
      <c r="AF90">
        <v>80313.600000000006</v>
      </c>
      <c r="AG90">
        <v>1.6946195912024862</v>
      </c>
      <c r="AK90">
        <v>80313.600000000006</v>
      </c>
      <c r="AL90">
        <v>1.6946195912024862</v>
      </c>
    </row>
    <row r="91" spans="2:38" x14ac:dyDescent="0.25">
      <c r="B91">
        <v>36697</v>
      </c>
      <c r="C91">
        <v>4650</v>
      </c>
      <c r="D91">
        <v>101250</v>
      </c>
      <c r="E91">
        <v>67412</v>
      </c>
      <c r="F91">
        <v>17169</v>
      </c>
      <c r="H91">
        <v>108000</v>
      </c>
      <c r="J91">
        <f t="shared" si="12"/>
        <v>45435.6</v>
      </c>
      <c r="K91">
        <f t="shared" si="13"/>
        <v>2.3769907297361539</v>
      </c>
      <c r="L91">
        <f t="shared" si="14"/>
        <v>101250</v>
      </c>
      <c r="M91">
        <f t="shared" si="15"/>
        <v>4650</v>
      </c>
      <c r="N91">
        <f t="shared" si="16"/>
        <v>45435.6</v>
      </c>
      <c r="O91">
        <f t="shared" si="17"/>
        <v>96600</v>
      </c>
      <c r="Q91">
        <v>990</v>
      </c>
      <c r="R91">
        <v>246</v>
      </c>
      <c r="T91">
        <v>-689.40000000000146</v>
      </c>
      <c r="U91">
        <v>-455.80000000000291</v>
      </c>
      <c r="W91">
        <v>938.6</v>
      </c>
      <c r="X91">
        <v>455.79999999999995</v>
      </c>
      <c r="AD91">
        <v>45435.6</v>
      </c>
      <c r="AE91">
        <v>2.3769907297361539</v>
      </c>
      <c r="AK91">
        <v>45435.6</v>
      </c>
      <c r="AL91">
        <v>2.3769907297361539</v>
      </c>
    </row>
    <row r="92" spans="2:38" x14ac:dyDescent="0.25">
      <c r="B92">
        <v>10667</v>
      </c>
      <c r="C92">
        <v>78858</v>
      </c>
      <c r="D92">
        <v>96400</v>
      </c>
      <c r="E92">
        <v>66275</v>
      </c>
      <c r="F92">
        <v>81726</v>
      </c>
      <c r="H92">
        <v>114859</v>
      </c>
      <c r="J92">
        <f t="shared" si="12"/>
        <v>66785.2</v>
      </c>
      <c r="K92">
        <f t="shared" si="13"/>
        <v>1.7198271473320437</v>
      </c>
      <c r="L92">
        <f t="shared" si="14"/>
        <v>96400</v>
      </c>
      <c r="M92">
        <f t="shared" si="15"/>
        <v>10667</v>
      </c>
      <c r="N92">
        <f t="shared" si="16"/>
        <v>66785.2</v>
      </c>
      <c r="O92">
        <f t="shared" si="17"/>
        <v>85733</v>
      </c>
      <c r="Q92">
        <v>1330</v>
      </c>
      <c r="R92">
        <v>1130</v>
      </c>
      <c r="T92">
        <v>291.39999999999418</v>
      </c>
      <c r="U92">
        <v>75.599999999991269</v>
      </c>
      <c r="W92">
        <v>649.4</v>
      </c>
      <c r="X92">
        <v>494</v>
      </c>
      <c r="AF92">
        <v>66785.2</v>
      </c>
      <c r="AG92">
        <v>1.7198271473320437</v>
      </c>
      <c r="AK92">
        <v>66785.2</v>
      </c>
      <c r="AL92">
        <v>1.7198271473320437</v>
      </c>
    </row>
    <row r="93" spans="2:38" x14ac:dyDescent="0.25">
      <c r="B93">
        <v>30127</v>
      </c>
      <c r="C93">
        <v>94307</v>
      </c>
      <c r="D93">
        <v>2586</v>
      </c>
      <c r="E93">
        <v>79811</v>
      </c>
      <c r="F93">
        <v>100711</v>
      </c>
      <c r="H93">
        <v>95737</v>
      </c>
      <c r="J93">
        <f t="shared" si="12"/>
        <v>61508.4</v>
      </c>
      <c r="K93">
        <f t="shared" si="13"/>
        <v>1.5564865937010228</v>
      </c>
      <c r="L93">
        <f t="shared" si="14"/>
        <v>100711</v>
      </c>
      <c r="M93">
        <f t="shared" si="15"/>
        <v>2586</v>
      </c>
      <c r="N93">
        <f t="shared" si="16"/>
        <v>61508.4</v>
      </c>
      <c r="O93">
        <f t="shared" si="17"/>
        <v>98125</v>
      </c>
      <c r="Q93">
        <v>412</v>
      </c>
      <c r="R93">
        <v>-103</v>
      </c>
      <c r="T93">
        <v>402</v>
      </c>
      <c r="U93">
        <v>-450.40000000000146</v>
      </c>
      <c r="W93">
        <v>1544</v>
      </c>
      <c r="X93">
        <v>520.4</v>
      </c>
      <c r="AB93">
        <v>61508.4</v>
      </c>
      <c r="AC93">
        <v>1.5564865937010228</v>
      </c>
      <c r="AK93">
        <v>61508.4</v>
      </c>
      <c r="AL93">
        <v>1.5564865937010228</v>
      </c>
    </row>
    <row r="94" spans="2:38" x14ac:dyDescent="0.25">
      <c r="B94">
        <v>112821</v>
      </c>
      <c r="C94">
        <v>99470</v>
      </c>
      <c r="D94">
        <v>93613</v>
      </c>
      <c r="E94">
        <v>28160</v>
      </c>
      <c r="F94">
        <v>90664</v>
      </c>
      <c r="H94">
        <v>90826</v>
      </c>
      <c r="J94">
        <f t="shared" si="12"/>
        <v>84945.600000000006</v>
      </c>
      <c r="K94">
        <f t="shared" si="13"/>
        <v>1.0692254807782862</v>
      </c>
      <c r="L94">
        <f t="shared" si="14"/>
        <v>112821</v>
      </c>
      <c r="M94">
        <f t="shared" si="15"/>
        <v>28160</v>
      </c>
      <c r="N94">
        <f t="shared" si="16"/>
        <v>84945.600000000006</v>
      </c>
      <c r="O94">
        <f t="shared" si="17"/>
        <v>84661</v>
      </c>
      <c r="Q94">
        <v>1897</v>
      </c>
      <c r="R94">
        <v>1071</v>
      </c>
      <c r="T94">
        <v>247.80000000000291</v>
      </c>
      <c r="U94">
        <v>293</v>
      </c>
      <c r="W94">
        <v>1665.4</v>
      </c>
      <c r="X94">
        <v>689.4</v>
      </c>
      <c r="AB94">
        <v>84945.600000000006</v>
      </c>
      <c r="AC94">
        <v>1.0692254807782862</v>
      </c>
      <c r="AI94">
        <v>84945.600000000006</v>
      </c>
      <c r="AJ94">
        <v>1.0692254807782862</v>
      </c>
    </row>
    <row r="95" spans="2:38" x14ac:dyDescent="0.25">
      <c r="B95">
        <v>58113</v>
      </c>
      <c r="C95">
        <v>94586</v>
      </c>
      <c r="D95">
        <v>104591</v>
      </c>
      <c r="E95">
        <v>7790</v>
      </c>
      <c r="F95">
        <v>88688</v>
      </c>
      <c r="H95">
        <v>101596</v>
      </c>
      <c r="J95">
        <f t="shared" si="12"/>
        <v>70753.600000000006</v>
      </c>
      <c r="K95">
        <f t="shared" si="13"/>
        <v>1.4359128016100946</v>
      </c>
      <c r="L95">
        <f t="shared" si="14"/>
        <v>104591</v>
      </c>
      <c r="M95">
        <f t="shared" si="15"/>
        <v>7790</v>
      </c>
      <c r="N95">
        <f t="shared" si="16"/>
        <v>70753.600000000006</v>
      </c>
      <c r="O95">
        <f t="shared" si="17"/>
        <v>96801</v>
      </c>
      <c r="Q95">
        <v>3442</v>
      </c>
      <c r="R95">
        <v>-32</v>
      </c>
      <c r="T95">
        <v>-1324.3999999999942</v>
      </c>
      <c r="U95">
        <v>-79.599999999991269</v>
      </c>
      <c r="W95">
        <v>1324.3999999999999</v>
      </c>
      <c r="X95">
        <v>617.20000000000005</v>
      </c>
      <c r="AB95">
        <v>70753.600000000006</v>
      </c>
      <c r="AC95">
        <v>1.4359128016100946</v>
      </c>
      <c r="AK95">
        <v>70753.600000000006</v>
      </c>
      <c r="AL95">
        <v>1.4359128016100946</v>
      </c>
    </row>
    <row r="96" spans="2:38" x14ac:dyDescent="0.25">
      <c r="B96">
        <v>71032</v>
      </c>
      <c r="C96">
        <v>32567</v>
      </c>
      <c r="D96">
        <v>26491</v>
      </c>
      <c r="E96">
        <v>61819</v>
      </c>
      <c r="F96">
        <v>78697</v>
      </c>
      <c r="H96">
        <v>78933</v>
      </c>
      <c r="J96">
        <f t="shared" si="12"/>
        <v>54121.2</v>
      </c>
      <c r="K96">
        <f t="shared" si="13"/>
        <v>1.4584488148821535</v>
      </c>
      <c r="L96">
        <f t="shared" si="14"/>
        <v>78697</v>
      </c>
      <c r="M96">
        <f t="shared" si="15"/>
        <v>26491</v>
      </c>
      <c r="N96">
        <f t="shared" si="16"/>
        <v>54121.2</v>
      </c>
      <c r="O96">
        <f t="shared" si="17"/>
        <v>52206</v>
      </c>
      <c r="Q96">
        <v>213</v>
      </c>
      <c r="R96">
        <v>596</v>
      </c>
      <c r="T96">
        <v>1969.1999999999971</v>
      </c>
      <c r="U96">
        <v>219.79999999999563</v>
      </c>
      <c r="W96">
        <v>2186.0000000000005</v>
      </c>
      <c r="X96">
        <v>285.8</v>
      </c>
      <c r="Z96">
        <v>54121.2</v>
      </c>
      <c r="AA96">
        <v>1.4584488148821535</v>
      </c>
      <c r="AK96">
        <v>54121.2</v>
      </c>
      <c r="AL96">
        <v>1.4584488148821535</v>
      </c>
    </row>
    <row r="97" spans="2:38" x14ac:dyDescent="0.25">
      <c r="B97">
        <v>50599</v>
      </c>
      <c r="C97">
        <v>102708</v>
      </c>
      <c r="D97">
        <v>13305</v>
      </c>
      <c r="E97">
        <v>95074</v>
      </c>
      <c r="F97">
        <v>93544</v>
      </c>
      <c r="H97">
        <v>119009</v>
      </c>
      <c r="J97">
        <f t="shared" si="12"/>
        <v>71046</v>
      </c>
      <c r="K97">
        <f t="shared" si="13"/>
        <v>1.6750978239450496</v>
      </c>
      <c r="L97">
        <f t="shared" si="14"/>
        <v>102708</v>
      </c>
      <c r="M97">
        <f t="shared" si="15"/>
        <v>13305</v>
      </c>
      <c r="N97">
        <f t="shared" si="16"/>
        <v>71046</v>
      </c>
      <c r="O97">
        <f t="shared" si="17"/>
        <v>89403</v>
      </c>
      <c r="Q97">
        <v>2405</v>
      </c>
      <c r="R97">
        <v>1495</v>
      </c>
      <c r="T97">
        <v>1674</v>
      </c>
      <c r="U97">
        <v>630.39999999999418</v>
      </c>
      <c r="W97">
        <v>2558.4000000000005</v>
      </c>
      <c r="X97">
        <v>793.19999999999993</v>
      </c>
      <c r="AF97">
        <v>71046</v>
      </c>
      <c r="AG97">
        <v>1.6750978239450496</v>
      </c>
      <c r="AK97">
        <v>71046</v>
      </c>
      <c r="AL97">
        <v>1.6750978239450496</v>
      </c>
    </row>
    <row r="98" spans="2:38" x14ac:dyDescent="0.25">
      <c r="B98">
        <v>10207</v>
      </c>
      <c r="C98">
        <v>90093</v>
      </c>
      <c r="D98">
        <v>106696</v>
      </c>
      <c r="E98">
        <v>90353</v>
      </c>
      <c r="F98">
        <v>68967</v>
      </c>
      <c r="H98">
        <v>129603</v>
      </c>
      <c r="J98">
        <f t="shared" si="12"/>
        <v>73263.199999999997</v>
      </c>
      <c r="K98">
        <f t="shared" ref="K98:K129" si="18">H98/J98</f>
        <v>1.7690054488474432</v>
      </c>
      <c r="L98">
        <f t="shared" si="14"/>
        <v>106696</v>
      </c>
      <c r="M98">
        <f t="shared" si="15"/>
        <v>10207</v>
      </c>
      <c r="N98">
        <f t="shared" si="16"/>
        <v>73263.199999999997</v>
      </c>
      <c r="O98">
        <f t="shared" si="17"/>
        <v>96489</v>
      </c>
      <c r="Q98">
        <v>-162</v>
      </c>
      <c r="R98">
        <v>47</v>
      </c>
      <c r="T98">
        <v>-118.60000000000582</v>
      </c>
      <c r="U98">
        <v>173.39999999999418</v>
      </c>
      <c r="W98">
        <v>1448.2000000000003</v>
      </c>
      <c r="X98">
        <v>190.19999999999996</v>
      </c>
      <c r="AF98">
        <v>73263.199999999997</v>
      </c>
      <c r="AG98">
        <v>1.7690054488474432</v>
      </c>
      <c r="AK98">
        <v>73263.199999999997</v>
      </c>
      <c r="AL98">
        <v>1.7690054488474432</v>
      </c>
    </row>
    <row r="99" spans="2:38" x14ac:dyDescent="0.25">
      <c r="B99">
        <v>78497</v>
      </c>
      <c r="C99">
        <v>11205</v>
      </c>
      <c r="D99">
        <v>66087</v>
      </c>
      <c r="E99">
        <v>10072</v>
      </c>
      <c r="F99">
        <v>110153</v>
      </c>
      <c r="H99">
        <v>97646</v>
      </c>
      <c r="J99">
        <f t="shared" si="12"/>
        <v>55202.8</v>
      </c>
      <c r="K99">
        <f t="shared" si="18"/>
        <v>1.7688595506025055</v>
      </c>
      <c r="L99">
        <f t="shared" si="14"/>
        <v>110153</v>
      </c>
      <c r="M99">
        <f t="shared" si="15"/>
        <v>10072</v>
      </c>
      <c r="N99">
        <f t="shared" si="16"/>
        <v>55202.8</v>
      </c>
      <c r="O99">
        <f t="shared" si="17"/>
        <v>100081</v>
      </c>
      <c r="Q99">
        <v>-1984</v>
      </c>
      <c r="R99">
        <v>-593</v>
      </c>
      <c r="T99">
        <v>-1155.7999999999956</v>
      </c>
      <c r="U99">
        <v>16.400000000001455</v>
      </c>
      <c r="W99">
        <v>1819</v>
      </c>
      <c r="X99">
        <v>230.8</v>
      </c>
      <c r="AD99">
        <v>55202.8</v>
      </c>
      <c r="AE99">
        <v>1.7688595506025055</v>
      </c>
      <c r="AK99">
        <v>55202.8</v>
      </c>
      <c r="AL99">
        <v>1.7688595506025055</v>
      </c>
    </row>
    <row r="100" spans="2:38" x14ac:dyDescent="0.25">
      <c r="B100">
        <v>53544</v>
      </c>
      <c r="C100">
        <v>100268</v>
      </c>
      <c r="D100">
        <v>68252</v>
      </c>
      <c r="E100">
        <v>60771</v>
      </c>
      <c r="F100">
        <v>21632</v>
      </c>
      <c r="H100">
        <v>84824</v>
      </c>
      <c r="J100">
        <f t="shared" si="12"/>
        <v>60893.4</v>
      </c>
      <c r="K100">
        <f t="shared" si="18"/>
        <v>1.3929916871122321</v>
      </c>
      <c r="L100">
        <f t="shared" si="14"/>
        <v>100268</v>
      </c>
      <c r="M100">
        <f t="shared" si="15"/>
        <v>21632</v>
      </c>
      <c r="N100">
        <f t="shared" si="16"/>
        <v>60893.4</v>
      </c>
      <c r="O100">
        <f t="shared" si="17"/>
        <v>78636</v>
      </c>
      <c r="Q100">
        <v>-3244</v>
      </c>
      <c r="R100">
        <v>628</v>
      </c>
      <c r="T100">
        <v>-114.59999999999854</v>
      </c>
      <c r="U100">
        <v>-26.799999999995634</v>
      </c>
      <c r="W100">
        <v>1959.8000000000002</v>
      </c>
      <c r="X100">
        <v>448</v>
      </c>
      <c r="AB100">
        <v>60893.4</v>
      </c>
      <c r="AC100">
        <v>1.3929916871122321</v>
      </c>
      <c r="AK100">
        <v>60893.4</v>
      </c>
      <c r="AL100">
        <v>1.3929916871122321</v>
      </c>
    </row>
    <row r="101" spans="2:38" x14ac:dyDescent="0.25">
      <c r="B101">
        <v>92690</v>
      </c>
      <c r="C101">
        <v>36957</v>
      </c>
      <c r="D101">
        <v>14720</v>
      </c>
      <c r="E101">
        <v>90279</v>
      </c>
      <c r="F101">
        <v>44205</v>
      </c>
      <c r="H101">
        <v>105448</v>
      </c>
      <c r="J101">
        <f t="shared" si="12"/>
        <v>55770.2</v>
      </c>
      <c r="K101">
        <f t="shared" si="18"/>
        <v>1.8907588640528454</v>
      </c>
      <c r="L101">
        <f t="shared" si="14"/>
        <v>92690</v>
      </c>
      <c r="M101">
        <f t="shared" si="15"/>
        <v>14720</v>
      </c>
      <c r="N101">
        <f t="shared" si="16"/>
        <v>55770.2</v>
      </c>
      <c r="O101">
        <f t="shared" si="17"/>
        <v>77970</v>
      </c>
      <c r="Q101">
        <v>-86</v>
      </c>
      <c r="R101">
        <v>205</v>
      </c>
      <c r="T101">
        <v>-637.60000000000582</v>
      </c>
      <c r="U101">
        <v>317.59999999999854</v>
      </c>
      <c r="W101">
        <v>1083.6000000000001</v>
      </c>
      <c r="X101">
        <v>546</v>
      </c>
      <c r="AD101">
        <v>55770.2</v>
      </c>
      <c r="AE101">
        <v>1.8907588640528454</v>
      </c>
      <c r="AK101">
        <v>55770.2</v>
      </c>
      <c r="AL101">
        <v>1.8907588640528454</v>
      </c>
    </row>
    <row r="103" spans="2:38" x14ac:dyDescent="0.25">
      <c r="B103">
        <v>4190753</v>
      </c>
      <c r="C103">
        <v>4434345</v>
      </c>
      <c r="D103">
        <v>4277383</v>
      </c>
      <c r="E103">
        <v>4936200</v>
      </c>
      <c r="F103">
        <v>4045239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C0D2F0-F4D4-4D62-855D-1B93D981F49D}">
  <dimension ref="A1:AL103"/>
  <sheetViews>
    <sheetView workbookViewId="0"/>
  </sheetViews>
  <sheetFormatPr defaultRowHeight="15" x14ac:dyDescent="0.25"/>
  <sheetData>
    <row r="1" spans="1:38" x14ac:dyDescent="0.25">
      <c r="A1" t="s">
        <v>6</v>
      </c>
    </row>
    <row r="2" spans="1:38" x14ac:dyDescent="0.25">
      <c r="B2">
        <v>2577</v>
      </c>
      <c r="C2">
        <v>96950</v>
      </c>
      <c r="D2">
        <v>88318</v>
      </c>
      <c r="E2">
        <v>92556</v>
      </c>
      <c r="F2">
        <v>51650</v>
      </c>
      <c r="H2">
        <v>119854</v>
      </c>
      <c r="J2">
        <f t="shared" ref="J2:J33" si="0">AVERAGE(B2:F2)</f>
        <v>66410.2</v>
      </c>
      <c r="K2">
        <f t="shared" ref="K2:K33" si="1">H2/J2</f>
        <v>1.8047528843460794</v>
      </c>
      <c r="L2">
        <f t="shared" ref="L2:L33" si="2">MAX(B2:F2)</f>
        <v>96950</v>
      </c>
      <c r="M2">
        <f t="shared" ref="M2:M33" si="3">MIN(B2:F2)</f>
        <v>2577</v>
      </c>
      <c r="N2">
        <f t="shared" ref="N2:N33" si="4">AVERAGE(B2:F2)</f>
        <v>66410.2</v>
      </c>
      <c r="O2">
        <f t="shared" ref="O2:O33" si="5">L2-M2</f>
        <v>94373</v>
      </c>
      <c r="Q2">
        <v>-194</v>
      </c>
      <c r="R2">
        <v>-65</v>
      </c>
      <c r="T2">
        <v>-1338.1999999999971</v>
      </c>
      <c r="U2">
        <v>-1045.6000000000058</v>
      </c>
      <c r="W2">
        <v>2880.9999999999995</v>
      </c>
      <c r="X2">
        <v>1076</v>
      </c>
      <c r="AF2">
        <v>66410.2</v>
      </c>
      <c r="AG2">
        <v>1.8047528843460794</v>
      </c>
      <c r="AK2">
        <v>66410.2</v>
      </c>
      <c r="AL2">
        <v>1.8047528843460794</v>
      </c>
    </row>
    <row r="3" spans="1:38" x14ac:dyDescent="0.25">
      <c r="B3">
        <v>20413</v>
      </c>
      <c r="C3">
        <v>55353</v>
      </c>
      <c r="D3">
        <v>753</v>
      </c>
      <c r="E3">
        <v>46038</v>
      </c>
      <c r="F3">
        <v>103442</v>
      </c>
      <c r="H3">
        <v>50440</v>
      </c>
      <c r="J3">
        <f t="shared" si="0"/>
        <v>45199.8</v>
      </c>
      <c r="K3">
        <f t="shared" si="1"/>
        <v>1.11593414130151</v>
      </c>
      <c r="L3">
        <f t="shared" si="2"/>
        <v>103442</v>
      </c>
      <c r="M3">
        <f t="shared" si="3"/>
        <v>753</v>
      </c>
      <c r="N3">
        <f t="shared" si="4"/>
        <v>45199.8</v>
      </c>
      <c r="O3">
        <f t="shared" si="5"/>
        <v>102689</v>
      </c>
      <c r="Q3">
        <v>-236</v>
      </c>
      <c r="R3">
        <v>-81</v>
      </c>
      <c r="T3">
        <v>624.60000000000582</v>
      </c>
      <c r="U3">
        <v>-391.19999999999709</v>
      </c>
      <c r="W3">
        <v>1055</v>
      </c>
      <c r="X3">
        <v>442.79999999999995</v>
      </c>
      <c r="Z3">
        <v>45199.8</v>
      </c>
      <c r="AA3">
        <v>1.11593414130151</v>
      </c>
      <c r="AI3">
        <v>45199.8</v>
      </c>
      <c r="AJ3">
        <v>1.11593414130151</v>
      </c>
    </row>
    <row r="4" spans="1:38" x14ac:dyDescent="0.25">
      <c r="B4">
        <v>94452</v>
      </c>
      <c r="C4">
        <v>71459</v>
      </c>
      <c r="D4">
        <v>112662</v>
      </c>
      <c r="E4">
        <v>42866</v>
      </c>
      <c r="F4">
        <v>76460</v>
      </c>
      <c r="H4">
        <v>135467</v>
      </c>
      <c r="J4">
        <f t="shared" si="0"/>
        <v>79579.8</v>
      </c>
      <c r="K4">
        <f t="shared" si="1"/>
        <v>1.7022787189713973</v>
      </c>
      <c r="L4">
        <f t="shared" si="2"/>
        <v>112662</v>
      </c>
      <c r="M4">
        <f t="shared" si="3"/>
        <v>42866</v>
      </c>
      <c r="N4">
        <f t="shared" si="4"/>
        <v>79579.8</v>
      </c>
      <c r="O4">
        <f t="shared" si="5"/>
        <v>69796</v>
      </c>
      <c r="Q4">
        <v>-1309</v>
      </c>
      <c r="R4">
        <v>-1342</v>
      </c>
      <c r="T4">
        <v>-99.599999999991269</v>
      </c>
      <c r="U4">
        <v>150.60000000000582</v>
      </c>
      <c r="W4">
        <v>1773.9999999999998</v>
      </c>
      <c r="X4">
        <v>431</v>
      </c>
      <c r="AF4">
        <v>79579.8</v>
      </c>
      <c r="AG4">
        <v>1.7022787189713973</v>
      </c>
      <c r="AK4">
        <v>79579.8</v>
      </c>
      <c r="AL4">
        <v>1.7022787189713973</v>
      </c>
    </row>
    <row r="5" spans="1:38" x14ac:dyDescent="0.25">
      <c r="B5">
        <v>89489</v>
      </c>
      <c r="C5">
        <v>42332</v>
      </c>
      <c r="D5">
        <v>40218</v>
      </c>
      <c r="E5">
        <v>117637</v>
      </c>
      <c r="F5">
        <v>41058</v>
      </c>
      <c r="H5">
        <v>105298</v>
      </c>
      <c r="J5">
        <f t="shared" si="0"/>
        <v>66146.8</v>
      </c>
      <c r="K5">
        <f t="shared" si="1"/>
        <v>1.591883507592204</v>
      </c>
      <c r="L5">
        <f t="shared" si="2"/>
        <v>117637</v>
      </c>
      <c r="M5">
        <f t="shared" si="3"/>
        <v>40218</v>
      </c>
      <c r="N5">
        <f t="shared" si="4"/>
        <v>66146.8</v>
      </c>
      <c r="O5">
        <f t="shared" si="5"/>
        <v>77419</v>
      </c>
      <c r="Q5">
        <v>-482</v>
      </c>
      <c r="R5">
        <v>-345</v>
      </c>
      <c r="T5">
        <v>1645.6000000000058</v>
      </c>
      <c r="U5">
        <v>-482.80000000000291</v>
      </c>
      <c r="W5">
        <v>1645.6</v>
      </c>
      <c r="X5">
        <v>486.4</v>
      </c>
      <c r="AF5">
        <v>66146.8</v>
      </c>
      <c r="AG5">
        <v>1.591883507592204</v>
      </c>
      <c r="AK5">
        <v>66146.8</v>
      </c>
      <c r="AL5">
        <v>1.591883507592204</v>
      </c>
    </row>
    <row r="6" spans="1:38" x14ac:dyDescent="0.25">
      <c r="B6">
        <v>35956</v>
      </c>
      <c r="C6">
        <v>102720</v>
      </c>
      <c r="D6">
        <v>48072</v>
      </c>
      <c r="E6">
        <v>112184</v>
      </c>
      <c r="F6">
        <v>94699</v>
      </c>
      <c r="H6">
        <v>108088</v>
      </c>
      <c r="J6">
        <f t="shared" si="0"/>
        <v>78726.2</v>
      </c>
      <c r="K6">
        <f t="shared" si="1"/>
        <v>1.3729609710617305</v>
      </c>
      <c r="L6">
        <f t="shared" si="2"/>
        <v>112184</v>
      </c>
      <c r="M6">
        <f t="shared" si="3"/>
        <v>35956</v>
      </c>
      <c r="N6">
        <f t="shared" si="4"/>
        <v>78726.2</v>
      </c>
      <c r="O6">
        <f t="shared" si="5"/>
        <v>76228</v>
      </c>
      <c r="Q6">
        <v>1693</v>
      </c>
      <c r="R6">
        <v>1384</v>
      </c>
      <c r="T6">
        <v>178.39999999999418</v>
      </c>
      <c r="U6">
        <v>284</v>
      </c>
      <c r="W6">
        <v>1065.1999999999998</v>
      </c>
      <c r="X6">
        <v>644.4</v>
      </c>
      <c r="AB6">
        <v>78726.2</v>
      </c>
      <c r="AC6">
        <v>1.3729609710617305</v>
      </c>
      <c r="AK6">
        <v>78726.2</v>
      </c>
      <c r="AL6">
        <v>1.3729609710617305</v>
      </c>
    </row>
    <row r="7" spans="1:38" x14ac:dyDescent="0.25">
      <c r="B7">
        <v>54679</v>
      </c>
      <c r="C7">
        <v>10122</v>
      </c>
      <c r="D7">
        <v>19105</v>
      </c>
      <c r="E7">
        <v>42354</v>
      </c>
      <c r="F7">
        <v>17462</v>
      </c>
      <c r="H7">
        <v>29022</v>
      </c>
      <c r="J7">
        <f t="shared" si="0"/>
        <v>28744.400000000001</v>
      </c>
      <c r="K7">
        <f t="shared" si="1"/>
        <v>1.0096575332934414</v>
      </c>
      <c r="L7">
        <f t="shared" si="2"/>
        <v>54679</v>
      </c>
      <c r="M7">
        <f t="shared" si="3"/>
        <v>10122</v>
      </c>
      <c r="N7">
        <f t="shared" si="4"/>
        <v>28744.400000000001</v>
      </c>
      <c r="O7">
        <f t="shared" si="5"/>
        <v>44557</v>
      </c>
      <c r="Q7">
        <v>-1113</v>
      </c>
      <c r="R7">
        <v>-19</v>
      </c>
      <c r="T7">
        <v>-1218.3999999999978</v>
      </c>
      <c r="U7">
        <v>-140.79999999999927</v>
      </c>
      <c r="W7">
        <v>2315.1999999999998</v>
      </c>
      <c r="X7">
        <v>140.80000000000001</v>
      </c>
      <c r="Z7">
        <v>28744.400000000001</v>
      </c>
      <c r="AA7">
        <v>1.0096575332934414</v>
      </c>
      <c r="AI7">
        <v>28744.400000000001</v>
      </c>
      <c r="AJ7">
        <v>1.0096575332934414</v>
      </c>
    </row>
    <row r="8" spans="1:38" x14ac:dyDescent="0.25">
      <c r="B8">
        <v>33614</v>
      </c>
      <c r="C8">
        <v>1244</v>
      </c>
      <c r="D8">
        <v>99581</v>
      </c>
      <c r="E8">
        <v>24106</v>
      </c>
      <c r="F8">
        <v>112290</v>
      </c>
      <c r="H8">
        <v>101001</v>
      </c>
      <c r="J8">
        <f t="shared" si="0"/>
        <v>54167</v>
      </c>
      <c r="K8">
        <f t="shared" si="1"/>
        <v>1.8646223715546366</v>
      </c>
      <c r="L8">
        <f t="shared" si="2"/>
        <v>112290</v>
      </c>
      <c r="M8">
        <f t="shared" si="3"/>
        <v>1244</v>
      </c>
      <c r="N8">
        <f t="shared" si="4"/>
        <v>54167</v>
      </c>
      <c r="O8">
        <f t="shared" si="5"/>
        <v>111046</v>
      </c>
      <c r="Q8">
        <v>-1827</v>
      </c>
      <c r="R8">
        <v>460</v>
      </c>
      <c r="T8">
        <v>908</v>
      </c>
      <c r="U8">
        <v>-85.80000000000291</v>
      </c>
      <c r="W8">
        <v>1679.2</v>
      </c>
      <c r="X8">
        <v>486.2</v>
      </c>
      <c r="AD8">
        <v>54167</v>
      </c>
      <c r="AE8">
        <v>1.8646223715546366</v>
      </c>
      <c r="AK8">
        <v>54167</v>
      </c>
      <c r="AL8">
        <v>1.8646223715546366</v>
      </c>
    </row>
    <row r="9" spans="1:38" x14ac:dyDescent="0.25">
      <c r="B9">
        <v>3408</v>
      </c>
      <c r="C9">
        <v>50392</v>
      </c>
      <c r="D9">
        <v>96644</v>
      </c>
      <c r="E9">
        <v>90662</v>
      </c>
      <c r="F9">
        <v>27298</v>
      </c>
      <c r="H9">
        <v>65308</v>
      </c>
      <c r="J9">
        <f t="shared" si="0"/>
        <v>53680.800000000003</v>
      </c>
      <c r="K9">
        <f t="shared" si="1"/>
        <v>1.2165988584372811</v>
      </c>
      <c r="L9">
        <f t="shared" si="2"/>
        <v>96644</v>
      </c>
      <c r="M9">
        <f t="shared" si="3"/>
        <v>3408</v>
      </c>
      <c r="N9">
        <f t="shared" si="4"/>
        <v>53680.800000000003</v>
      </c>
      <c r="O9">
        <f t="shared" si="5"/>
        <v>93236</v>
      </c>
      <c r="Q9">
        <v>1102</v>
      </c>
      <c r="R9">
        <v>1347</v>
      </c>
      <c r="T9">
        <v>-1521.5999999999985</v>
      </c>
      <c r="U9">
        <v>-495.79999999999563</v>
      </c>
      <c r="W9">
        <v>1801.6</v>
      </c>
      <c r="X9">
        <v>712.2</v>
      </c>
      <c r="Z9">
        <v>53680.800000000003</v>
      </c>
      <c r="AA9">
        <v>1.2165988584372811</v>
      </c>
      <c r="AK9">
        <v>53680.800000000003</v>
      </c>
      <c r="AL9">
        <v>1.2165988584372811</v>
      </c>
    </row>
    <row r="10" spans="1:38" x14ac:dyDescent="0.25">
      <c r="B10">
        <v>57881</v>
      </c>
      <c r="C10">
        <v>23953</v>
      </c>
      <c r="D10">
        <v>18547</v>
      </c>
      <c r="E10">
        <v>97391</v>
      </c>
      <c r="F10">
        <v>94255</v>
      </c>
      <c r="H10">
        <v>92977</v>
      </c>
      <c r="J10">
        <f t="shared" si="0"/>
        <v>58405.4</v>
      </c>
      <c r="K10">
        <f t="shared" si="1"/>
        <v>1.5919247192896546</v>
      </c>
      <c r="L10">
        <f t="shared" si="2"/>
        <v>97391</v>
      </c>
      <c r="M10">
        <f t="shared" si="3"/>
        <v>18547</v>
      </c>
      <c r="N10">
        <f t="shared" si="4"/>
        <v>58405.4</v>
      </c>
      <c r="O10">
        <f t="shared" si="5"/>
        <v>78844</v>
      </c>
      <c r="Q10">
        <v>1588</v>
      </c>
      <c r="R10">
        <v>0</v>
      </c>
      <c r="T10">
        <v>743</v>
      </c>
      <c r="U10">
        <v>126.59999999999854</v>
      </c>
      <c r="W10">
        <v>2154.1999999999998</v>
      </c>
      <c r="X10">
        <v>210.2</v>
      </c>
      <c r="AD10">
        <v>58405.4</v>
      </c>
      <c r="AE10">
        <v>1.5919247192896546</v>
      </c>
      <c r="AK10">
        <v>58405.4</v>
      </c>
      <c r="AL10">
        <v>1.5919247192896546</v>
      </c>
    </row>
    <row r="11" spans="1:38" x14ac:dyDescent="0.25">
      <c r="B11">
        <v>35158</v>
      </c>
      <c r="C11">
        <v>44115</v>
      </c>
      <c r="D11">
        <v>8777</v>
      </c>
      <c r="E11">
        <v>12470</v>
      </c>
      <c r="F11">
        <v>66125</v>
      </c>
      <c r="H11">
        <v>85843</v>
      </c>
      <c r="J11">
        <f t="shared" si="0"/>
        <v>33329</v>
      </c>
      <c r="K11">
        <f t="shared" si="1"/>
        <v>2.5756248312280596</v>
      </c>
      <c r="L11">
        <f t="shared" si="2"/>
        <v>66125</v>
      </c>
      <c r="M11">
        <f t="shared" si="3"/>
        <v>8777</v>
      </c>
      <c r="N11">
        <f t="shared" si="4"/>
        <v>33329</v>
      </c>
      <c r="O11">
        <f t="shared" si="5"/>
        <v>57348</v>
      </c>
      <c r="Q11">
        <v>-4562</v>
      </c>
      <c r="R11">
        <v>-1403</v>
      </c>
      <c r="T11">
        <v>20.599999999998545</v>
      </c>
      <c r="U11">
        <v>-137.40000000000146</v>
      </c>
      <c r="W11">
        <v>2733.7999999999997</v>
      </c>
      <c r="X11">
        <v>1085</v>
      </c>
      <c r="AD11">
        <v>33329</v>
      </c>
      <c r="AE11">
        <v>2.5756248312280596</v>
      </c>
      <c r="AK11">
        <v>33329</v>
      </c>
      <c r="AL11">
        <v>2.5756248312280596</v>
      </c>
    </row>
    <row r="12" spans="1:38" x14ac:dyDescent="0.25">
      <c r="B12">
        <v>68494</v>
      </c>
      <c r="C12">
        <v>75076</v>
      </c>
      <c r="D12">
        <v>81251</v>
      </c>
      <c r="E12">
        <v>72004</v>
      </c>
      <c r="F12">
        <v>36470</v>
      </c>
      <c r="H12">
        <v>70613</v>
      </c>
      <c r="J12">
        <f t="shared" si="0"/>
        <v>66659</v>
      </c>
      <c r="K12">
        <f t="shared" si="1"/>
        <v>1.059316821434465</v>
      </c>
      <c r="L12">
        <f t="shared" si="2"/>
        <v>81251</v>
      </c>
      <c r="M12">
        <f t="shared" si="3"/>
        <v>36470</v>
      </c>
      <c r="N12">
        <f t="shared" si="4"/>
        <v>66659</v>
      </c>
      <c r="O12">
        <f t="shared" si="5"/>
        <v>44781</v>
      </c>
      <c r="Q12">
        <v>-235</v>
      </c>
      <c r="R12">
        <v>-265</v>
      </c>
      <c r="T12">
        <v>-917.19999999999709</v>
      </c>
      <c r="U12">
        <v>532.60000000000582</v>
      </c>
      <c r="W12">
        <v>2347.9999999999995</v>
      </c>
      <c r="X12">
        <v>980.6</v>
      </c>
      <c r="AB12">
        <v>66659</v>
      </c>
      <c r="AC12">
        <v>1.059316821434465</v>
      </c>
      <c r="AI12">
        <v>66659</v>
      </c>
      <c r="AJ12">
        <v>1.059316821434465</v>
      </c>
    </row>
    <row r="13" spans="1:38" x14ac:dyDescent="0.25">
      <c r="B13">
        <v>19590</v>
      </c>
      <c r="C13">
        <v>59468</v>
      </c>
      <c r="D13">
        <v>9095</v>
      </c>
      <c r="E13">
        <v>116133</v>
      </c>
      <c r="F13">
        <v>59633</v>
      </c>
      <c r="H13">
        <v>96992</v>
      </c>
      <c r="J13">
        <f t="shared" si="0"/>
        <v>52783.8</v>
      </c>
      <c r="K13">
        <f t="shared" si="1"/>
        <v>1.837533485652795</v>
      </c>
      <c r="L13">
        <f t="shared" si="2"/>
        <v>116133</v>
      </c>
      <c r="M13">
        <f t="shared" si="3"/>
        <v>9095</v>
      </c>
      <c r="N13">
        <f t="shared" si="4"/>
        <v>52783.8</v>
      </c>
      <c r="O13">
        <f t="shared" si="5"/>
        <v>107038</v>
      </c>
      <c r="Q13">
        <v>-178</v>
      </c>
      <c r="R13">
        <v>1062</v>
      </c>
      <c r="T13">
        <v>1320.6000000000058</v>
      </c>
      <c r="U13">
        <v>140</v>
      </c>
      <c r="W13">
        <v>1479.8000000000002</v>
      </c>
      <c r="X13">
        <v>147.6</v>
      </c>
      <c r="AD13">
        <v>52783.8</v>
      </c>
      <c r="AE13">
        <v>1.837533485652795</v>
      </c>
      <c r="AK13">
        <v>52783.8</v>
      </c>
      <c r="AL13">
        <v>1.837533485652795</v>
      </c>
    </row>
    <row r="14" spans="1:38" x14ac:dyDescent="0.25">
      <c r="B14">
        <v>24919</v>
      </c>
      <c r="C14">
        <v>33231</v>
      </c>
      <c r="D14">
        <v>37770</v>
      </c>
      <c r="E14">
        <v>88547</v>
      </c>
      <c r="F14">
        <v>28644</v>
      </c>
      <c r="H14">
        <v>43668</v>
      </c>
      <c r="J14">
        <f t="shared" si="0"/>
        <v>42622.2</v>
      </c>
      <c r="K14">
        <f t="shared" si="1"/>
        <v>1.0245365091431227</v>
      </c>
      <c r="L14">
        <f t="shared" si="2"/>
        <v>88547</v>
      </c>
      <c r="M14">
        <f t="shared" si="3"/>
        <v>24919</v>
      </c>
      <c r="N14">
        <f t="shared" si="4"/>
        <v>42622.2</v>
      </c>
      <c r="O14">
        <f t="shared" si="5"/>
        <v>63628</v>
      </c>
      <c r="Q14">
        <v>126</v>
      </c>
      <c r="R14">
        <v>0</v>
      </c>
      <c r="T14">
        <v>1122</v>
      </c>
      <c r="U14">
        <v>526.39999999999418</v>
      </c>
      <c r="W14">
        <v>2156.7999999999997</v>
      </c>
      <c r="X14">
        <v>589.20000000000005</v>
      </c>
      <c r="Z14">
        <v>42622.2</v>
      </c>
      <c r="AA14">
        <v>1.0245365091431227</v>
      </c>
      <c r="AI14">
        <v>42622.2</v>
      </c>
      <c r="AJ14">
        <v>1.0245365091431227</v>
      </c>
    </row>
    <row r="15" spans="1:38" x14ac:dyDescent="0.25">
      <c r="B15">
        <v>76955</v>
      </c>
      <c r="C15">
        <v>40713</v>
      </c>
      <c r="D15">
        <v>9719</v>
      </c>
      <c r="E15">
        <v>73013</v>
      </c>
      <c r="F15">
        <v>20059</v>
      </c>
      <c r="H15">
        <v>84289</v>
      </c>
      <c r="J15">
        <f t="shared" si="0"/>
        <v>44091.8</v>
      </c>
      <c r="K15">
        <f t="shared" si="1"/>
        <v>1.9116706507786028</v>
      </c>
      <c r="L15">
        <f t="shared" si="2"/>
        <v>76955</v>
      </c>
      <c r="M15">
        <f t="shared" si="3"/>
        <v>9719</v>
      </c>
      <c r="N15">
        <f t="shared" si="4"/>
        <v>44091.8</v>
      </c>
      <c r="O15">
        <f t="shared" si="5"/>
        <v>67236</v>
      </c>
      <c r="Q15">
        <v>-335</v>
      </c>
      <c r="R15">
        <v>266</v>
      </c>
      <c r="T15">
        <v>-1049.1999999999971</v>
      </c>
      <c r="U15">
        <v>-173.19999999999709</v>
      </c>
      <c r="W15">
        <v>1443.6000000000001</v>
      </c>
      <c r="X15">
        <v>1250</v>
      </c>
      <c r="AD15">
        <v>44091.8</v>
      </c>
      <c r="AE15">
        <v>1.9116706507786028</v>
      </c>
      <c r="AK15">
        <v>44091.8</v>
      </c>
      <c r="AL15">
        <v>1.9116706507786028</v>
      </c>
    </row>
    <row r="16" spans="1:38" x14ac:dyDescent="0.25">
      <c r="B16">
        <v>114926</v>
      </c>
      <c r="C16">
        <v>72206</v>
      </c>
      <c r="D16">
        <v>88476</v>
      </c>
      <c r="E16">
        <v>14327</v>
      </c>
      <c r="F16">
        <v>26546</v>
      </c>
      <c r="H16">
        <v>115636</v>
      </c>
      <c r="J16">
        <f t="shared" si="0"/>
        <v>63296.2</v>
      </c>
      <c r="K16">
        <f t="shared" si="1"/>
        <v>1.8269027208584403</v>
      </c>
      <c r="L16">
        <f t="shared" si="2"/>
        <v>114926</v>
      </c>
      <c r="M16">
        <f t="shared" si="3"/>
        <v>14327</v>
      </c>
      <c r="N16">
        <f t="shared" si="4"/>
        <v>63296.2</v>
      </c>
      <c r="O16">
        <f t="shared" si="5"/>
        <v>100599</v>
      </c>
      <c r="Q16">
        <v>-353</v>
      </c>
      <c r="R16">
        <v>1240</v>
      </c>
      <c r="T16">
        <v>443.19999999999709</v>
      </c>
      <c r="U16">
        <v>-78.600000000005821</v>
      </c>
      <c r="W16">
        <v>1483.1999999999998</v>
      </c>
      <c r="X16">
        <v>654.59999999999991</v>
      </c>
      <c r="AF16">
        <v>63296.2</v>
      </c>
      <c r="AG16">
        <v>1.8269027208584403</v>
      </c>
      <c r="AK16">
        <v>63296.2</v>
      </c>
      <c r="AL16">
        <v>1.8269027208584403</v>
      </c>
    </row>
    <row r="17" spans="2:38" x14ac:dyDescent="0.25">
      <c r="B17">
        <v>85945</v>
      </c>
      <c r="C17">
        <v>55200</v>
      </c>
      <c r="D17">
        <v>24298</v>
      </c>
      <c r="E17">
        <v>85271</v>
      </c>
      <c r="F17">
        <v>3854</v>
      </c>
      <c r="H17">
        <v>85086</v>
      </c>
      <c r="J17">
        <f t="shared" si="0"/>
        <v>50913.599999999999</v>
      </c>
      <c r="K17">
        <f t="shared" si="1"/>
        <v>1.6711841236919016</v>
      </c>
      <c r="L17">
        <f t="shared" si="2"/>
        <v>85945</v>
      </c>
      <c r="M17">
        <f t="shared" si="3"/>
        <v>3854</v>
      </c>
      <c r="N17">
        <f t="shared" si="4"/>
        <v>50913.599999999999</v>
      </c>
      <c r="O17">
        <f t="shared" si="5"/>
        <v>82091</v>
      </c>
      <c r="Q17">
        <v>-1752</v>
      </c>
      <c r="R17">
        <v>-1160</v>
      </c>
      <c r="T17">
        <v>1147.7999999999956</v>
      </c>
      <c r="U17">
        <v>135.59999999999854</v>
      </c>
      <c r="W17">
        <v>1147.8000000000002</v>
      </c>
      <c r="X17">
        <v>268.80000000000007</v>
      </c>
      <c r="AD17">
        <v>50913.599999999999</v>
      </c>
      <c r="AE17">
        <v>1.6711841236919016</v>
      </c>
      <c r="AK17">
        <v>50913.599999999999</v>
      </c>
      <c r="AL17">
        <v>1.6711841236919016</v>
      </c>
    </row>
    <row r="18" spans="2:38" x14ac:dyDescent="0.25">
      <c r="B18">
        <v>109962</v>
      </c>
      <c r="C18">
        <v>5722</v>
      </c>
      <c r="D18">
        <v>108126</v>
      </c>
      <c r="E18">
        <v>108492</v>
      </c>
      <c r="F18">
        <v>117483</v>
      </c>
      <c r="H18">
        <v>122692</v>
      </c>
      <c r="J18">
        <f t="shared" si="0"/>
        <v>89957</v>
      </c>
      <c r="K18">
        <f t="shared" si="1"/>
        <v>1.3638960836844269</v>
      </c>
      <c r="L18">
        <f t="shared" si="2"/>
        <v>117483</v>
      </c>
      <c r="M18">
        <f t="shared" si="3"/>
        <v>5722</v>
      </c>
      <c r="N18">
        <f t="shared" si="4"/>
        <v>89957</v>
      </c>
      <c r="O18">
        <f t="shared" si="5"/>
        <v>111761</v>
      </c>
      <c r="Q18">
        <v>1291</v>
      </c>
      <c r="R18">
        <v>7</v>
      </c>
      <c r="T18">
        <v>-103.60000000000582</v>
      </c>
      <c r="U18">
        <v>87.19999999999709</v>
      </c>
      <c r="W18">
        <v>1246</v>
      </c>
      <c r="X18">
        <v>160</v>
      </c>
      <c r="AB18">
        <v>89957</v>
      </c>
      <c r="AC18">
        <v>1.3638960836844269</v>
      </c>
      <c r="AI18">
        <v>89957</v>
      </c>
      <c r="AJ18">
        <v>1.3638960836844269</v>
      </c>
    </row>
    <row r="19" spans="2:38" x14ac:dyDescent="0.25">
      <c r="B19">
        <v>115155</v>
      </c>
      <c r="C19">
        <v>110578</v>
      </c>
      <c r="D19">
        <v>80600</v>
      </c>
      <c r="E19">
        <v>30238</v>
      </c>
      <c r="F19">
        <v>44578</v>
      </c>
      <c r="H19">
        <v>133514</v>
      </c>
      <c r="J19">
        <f t="shared" si="0"/>
        <v>76229.8</v>
      </c>
      <c r="K19">
        <f t="shared" si="1"/>
        <v>1.7514672739532309</v>
      </c>
      <c r="L19">
        <f t="shared" si="2"/>
        <v>115155</v>
      </c>
      <c r="M19">
        <f t="shared" si="3"/>
        <v>30238</v>
      </c>
      <c r="N19">
        <f t="shared" si="4"/>
        <v>76229.8</v>
      </c>
      <c r="O19">
        <f t="shared" si="5"/>
        <v>84917</v>
      </c>
      <c r="Q19">
        <v>428</v>
      </c>
      <c r="R19">
        <v>410</v>
      </c>
      <c r="T19">
        <v>-1358.5999999999913</v>
      </c>
      <c r="U19">
        <v>-568.80000000000291</v>
      </c>
      <c r="W19">
        <v>1905.8</v>
      </c>
      <c r="X19">
        <v>568.80000000000007</v>
      </c>
      <c r="AF19">
        <v>76229.8</v>
      </c>
      <c r="AG19">
        <v>1.7514672739532309</v>
      </c>
      <c r="AK19">
        <v>76229.8</v>
      </c>
      <c r="AL19">
        <v>1.7514672739532309</v>
      </c>
    </row>
    <row r="20" spans="2:38" x14ac:dyDescent="0.25">
      <c r="B20">
        <v>16780</v>
      </c>
      <c r="C20">
        <v>32719</v>
      </c>
      <c r="D20">
        <v>55590</v>
      </c>
      <c r="E20">
        <v>91928</v>
      </c>
      <c r="F20">
        <v>118549</v>
      </c>
      <c r="H20">
        <v>88635</v>
      </c>
      <c r="J20">
        <f t="shared" si="0"/>
        <v>63113.2</v>
      </c>
      <c r="K20">
        <f t="shared" si="1"/>
        <v>1.4043813338572597</v>
      </c>
      <c r="L20">
        <f t="shared" si="2"/>
        <v>118549</v>
      </c>
      <c r="M20">
        <f t="shared" si="3"/>
        <v>16780</v>
      </c>
      <c r="N20">
        <f t="shared" si="4"/>
        <v>63113.2</v>
      </c>
      <c r="O20">
        <f t="shared" si="5"/>
        <v>101769</v>
      </c>
      <c r="Q20">
        <v>75</v>
      </c>
      <c r="R20">
        <v>80</v>
      </c>
      <c r="T20">
        <v>-10.400000000001455</v>
      </c>
      <c r="U20">
        <v>340.19999999999709</v>
      </c>
      <c r="W20">
        <v>2559.6</v>
      </c>
      <c r="X20">
        <v>541</v>
      </c>
      <c r="AB20">
        <v>63113.2</v>
      </c>
      <c r="AC20">
        <v>1.4043813338572597</v>
      </c>
      <c r="AK20">
        <v>63113.2</v>
      </c>
      <c r="AL20">
        <v>1.4043813338572597</v>
      </c>
    </row>
    <row r="21" spans="2:38" x14ac:dyDescent="0.25">
      <c r="B21">
        <v>106617</v>
      </c>
      <c r="C21">
        <v>49689</v>
      </c>
      <c r="D21">
        <v>6481</v>
      </c>
      <c r="E21">
        <v>46673</v>
      </c>
      <c r="F21">
        <v>42347</v>
      </c>
      <c r="H21">
        <v>102740</v>
      </c>
      <c r="J21">
        <f t="shared" si="0"/>
        <v>50361.4</v>
      </c>
      <c r="K21">
        <f t="shared" si="1"/>
        <v>2.0400544861739349</v>
      </c>
      <c r="L21">
        <f t="shared" si="2"/>
        <v>106617</v>
      </c>
      <c r="M21">
        <f t="shared" si="3"/>
        <v>6481</v>
      </c>
      <c r="N21">
        <f t="shared" si="4"/>
        <v>50361.4</v>
      </c>
      <c r="O21">
        <f t="shared" si="5"/>
        <v>100136</v>
      </c>
      <c r="Q21">
        <v>-1318</v>
      </c>
      <c r="R21">
        <v>-1857</v>
      </c>
      <c r="T21">
        <v>-1864.4000000000015</v>
      </c>
      <c r="U21">
        <v>-315</v>
      </c>
      <c r="W21">
        <v>4766.0000000000009</v>
      </c>
      <c r="X21">
        <v>735.39999999999986</v>
      </c>
      <c r="AD21">
        <v>50361.4</v>
      </c>
      <c r="AE21">
        <v>2.0400544861739349</v>
      </c>
      <c r="AK21">
        <v>50361.4</v>
      </c>
      <c r="AL21">
        <v>2.0400544861739349</v>
      </c>
    </row>
    <row r="22" spans="2:38" x14ac:dyDescent="0.25">
      <c r="B22">
        <v>1753</v>
      </c>
      <c r="C22">
        <v>41507</v>
      </c>
      <c r="D22">
        <v>3952</v>
      </c>
      <c r="E22">
        <v>117578</v>
      </c>
      <c r="F22">
        <v>111999</v>
      </c>
      <c r="H22">
        <v>70421</v>
      </c>
      <c r="J22">
        <f t="shared" si="0"/>
        <v>55357.8</v>
      </c>
      <c r="K22">
        <f t="shared" si="1"/>
        <v>1.2721061891910443</v>
      </c>
      <c r="L22">
        <f t="shared" si="2"/>
        <v>117578</v>
      </c>
      <c r="M22">
        <f t="shared" si="3"/>
        <v>1753</v>
      </c>
      <c r="N22">
        <f t="shared" si="4"/>
        <v>55357.8</v>
      </c>
      <c r="O22">
        <f t="shared" si="5"/>
        <v>115825</v>
      </c>
      <c r="Q22">
        <v>-1288</v>
      </c>
      <c r="R22">
        <v>-1377</v>
      </c>
      <c r="T22">
        <v>-558</v>
      </c>
      <c r="U22">
        <v>-325.19999999999709</v>
      </c>
      <c r="W22">
        <v>1772.8</v>
      </c>
      <c r="X22">
        <v>882.4</v>
      </c>
      <c r="Z22">
        <v>55357.8</v>
      </c>
      <c r="AA22">
        <v>1.2721061891910443</v>
      </c>
      <c r="AK22">
        <v>55357.8</v>
      </c>
      <c r="AL22">
        <v>1.2721061891910443</v>
      </c>
    </row>
    <row r="23" spans="2:38" x14ac:dyDescent="0.25">
      <c r="B23">
        <v>69510</v>
      </c>
      <c r="C23">
        <v>52380</v>
      </c>
      <c r="D23">
        <v>9136</v>
      </c>
      <c r="E23">
        <v>71338</v>
      </c>
      <c r="F23">
        <v>43821</v>
      </c>
      <c r="H23">
        <v>61000</v>
      </c>
      <c r="J23">
        <f t="shared" si="0"/>
        <v>49237</v>
      </c>
      <c r="K23">
        <f t="shared" si="1"/>
        <v>1.2389057009972175</v>
      </c>
      <c r="L23">
        <f t="shared" si="2"/>
        <v>71338</v>
      </c>
      <c r="M23">
        <f t="shared" si="3"/>
        <v>9136</v>
      </c>
      <c r="N23">
        <f t="shared" si="4"/>
        <v>49237</v>
      </c>
      <c r="O23">
        <f t="shared" si="5"/>
        <v>62202</v>
      </c>
      <c r="Q23">
        <v>1099</v>
      </c>
      <c r="R23">
        <v>228</v>
      </c>
      <c r="T23">
        <v>-307.40000000000146</v>
      </c>
      <c r="U23">
        <v>51.599999999998545</v>
      </c>
      <c r="W23">
        <v>2048.6</v>
      </c>
      <c r="X23">
        <v>1105.2</v>
      </c>
      <c r="Z23">
        <v>49237</v>
      </c>
      <c r="AA23">
        <v>1.2389057009972175</v>
      </c>
      <c r="AI23">
        <v>49237</v>
      </c>
      <c r="AJ23">
        <v>1.2389057009972175</v>
      </c>
    </row>
    <row r="24" spans="2:38" x14ac:dyDescent="0.25">
      <c r="B24">
        <v>39629</v>
      </c>
      <c r="C24">
        <v>61211</v>
      </c>
      <c r="D24">
        <v>89822</v>
      </c>
      <c r="E24">
        <v>120438</v>
      </c>
      <c r="F24">
        <v>16601</v>
      </c>
      <c r="H24">
        <v>78768</v>
      </c>
      <c r="J24">
        <f t="shared" si="0"/>
        <v>65540.2</v>
      </c>
      <c r="K24">
        <f t="shared" si="1"/>
        <v>1.2018272754736787</v>
      </c>
      <c r="L24">
        <f t="shared" si="2"/>
        <v>120438</v>
      </c>
      <c r="M24">
        <f t="shared" si="3"/>
        <v>16601</v>
      </c>
      <c r="N24">
        <f t="shared" si="4"/>
        <v>65540.2</v>
      </c>
      <c r="O24">
        <f t="shared" si="5"/>
        <v>103837</v>
      </c>
      <c r="Q24">
        <v>-75</v>
      </c>
      <c r="R24">
        <v>-53</v>
      </c>
      <c r="T24">
        <v>251.79999999999563</v>
      </c>
      <c r="U24">
        <v>-1053</v>
      </c>
      <c r="W24">
        <v>945</v>
      </c>
      <c r="X24">
        <v>1053</v>
      </c>
      <c r="AB24">
        <v>65540.2</v>
      </c>
      <c r="AC24">
        <v>1.2018272754736787</v>
      </c>
      <c r="AI24">
        <v>65540.2</v>
      </c>
      <c r="AJ24">
        <v>1.2018272754736787</v>
      </c>
    </row>
    <row r="25" spans="2:38" x14ac:dyDescent="0.25">
      <c r="B25">
        <v>43234</v>
      </c>
      <c r="C25">
        <v>82419</v>
      </c>
      <c r="D25">
        <v>70534</v>
      </c>
      <c r="E25">
        <v>57009</v>
      </c>
      <c r="F25">
        <v>15819</v>
      </c>
      <c r="H25">
        <v>61380</v>
      </c>
      <c r="J25">
        <f t="shared" si="0"/>
        <v>53803</v>
      </c>
      <c r="K25">
        <f t="shared" si="1"/>
        <v>1.1408285783320633</v>
      </c>
      <c r="L25">
        <f t="shared" si="2"/>
        <v>82419</v>
      </c>
      <c r="M25">
        <f t="shared" si="3"/>
        <v>15819</v>
      </c>
      <c r="N25">
        <f t="shared" si="4"/>
        <v>53803</v>
      </c>
      <c r="O25">
        <f t="shared" si="5"/>
        <v>66600</v>
      </c>
      <c r="Q25">
        <v>-5778</v>
      </c>
      <c r="R25">
        <v>-2336</v>
      </c>
      <c r="T25">
        <v>2290.5999999999985</v>
      </c>
      <c r="U25">
        <v>137.40000000000146</v>
      </c>
      <c r="W25">
        <v>2290.6</v>
      </c>
      <c r="X25">
        <v>760.19999999999993</v>
      </c>
      <c r="Z25">
        <v>53803</v>
      </c>
      <c r="AA25">
        <v>1.1408285783320633</v>
      </c>
      <c r="AI25">
        <v>53803</v>
      </c>
      <c r="AJ25">
        <v>1.1408285783320633</v>
      </c>
    </row>
    <row r="26" spans="2:38" x14ac:dyDescent="0.25">
      <c r="B26">
        <v>31559</v>
      </c>
      <c r="C26">
        <v>100290</v>
      </c>
      <c r="D26">
        <v>35475</v>
      </c>
      <c r="E26">
        <v>117895</v>
      </c>
      <c r="F26">
        <v>120767</v>
      </c>
      <c r="H26">
        <v>136967</v>
      </c>
      <c r="J26">
        <f t="shared" si="0"/>
        <v>81197.2</v>
      </c>
      <c r="K26">
        <f t="shared" si="1"/>
        <v>1.6868438813161046</v>
      </c>
      <c r="L26">
        <f t="shared" si="2"/>
        <v>120767</v>
      </c>
      <c r="M26">
        <f t="shared" si="3"/>
        <v>31559</v>
      </c>
      <c r="N26">
        <f t="shared" si="4"/>
        <v>81197.2</v>
      </c>
      <c r="O26">
        <f t="shared" si="5"/>
        <v>89208</v>
      </c>
      <c r="Q26">
        <v>-2515</v>
      </c>
      <c r="R26">
        <v>-385</v>
      </c>
      <c r="T26">
        <v>-2000</v>
      </c>
      <c r="U26">
        <v>-6.1999999999970896</v>
      </c>
      <c r="W26">
        <v>2028.4</v>
      </c>
      <c r="X26">
        <v>863.40000000000009</v>
      </c>
      <c r="AF26">
        <v>81197.2</v>
      </c>
      <c r="AG26">
        <v>1.6868438813161046</v>
      </c>
      <c r="AK26">
        <v>81197.2</v>
      </c>
      <c r="AL26">
        <v>1.6868438813161046</v>
      </c>
    </row>
    <row r="27" spans="2:38" x14ac:dyDescent="0.25">
      <c r="B27">
        <v>70100</v>
      </c>
      <c r="C27">
        <v>5680</v>
      </c>
      <c r="D27">
        <v>36626</v>
      </c>
      <c r="E27">
        <v>71655</v>
      </c>
      <c r="F27">
        <v>24198</v>
      </c>
      <c r="H27">
        <v>89932</v>
      </c>
      <c r="J27">
        <f t="shared" si="0"/>
        <v>41651.800000000003</v>
      </c>
      <c r="K27">
        <f t="shared" si="1"/>
        <v>2.1591383805741886</v>
      </c>
      <c r="L27">
        <f t="shared" si="2"/>
        <v>71655</v>
      </c>
      <c r="M27">
        <f t="shared" si="3"/>
        <v>5680</v>
      </c>
      <c r="N27">
        <f t="shared" si="4"/>
        <v>41651.800000000003</v>
      </c>
      <c r="O27">
        <f t="shared" si="5"/>
        <v>65975</v>
      </c>
      <c r="Q27">
        <v>511</v>
      </c>
      <c r="R27">
        <v>2</v>
      </c>
      <c r="T27">
        <v>889.60000000000582</v>
      </c>
      <c r="U27">
        <v>-0.79999999999563443</v>
      </c>
      <c r="W27">
        <v>2292.8000000000002</v>
      </c>
      <c r="X27">
        <v>202.8</v>
      </c>
      <c r="AD27">
        <v>41651.800000000003</v>
      </c>
      <c r="AE27">
        <v>2.1591383805741886</v>
      </c>
      <c r="AK27">
        <v>41651.800000000003</v>
      </c>
      <c r="AL27">
        <v>2.1591383805741886</v>
      </c>
    </row>
    <row r="28" spans="2:38" x14ac:dyDescent="0.25">
      <c r="B28">
        <v>27642</v>
      </c>
      <c r="C28">
        <v>68623</v>
      </c>
      <c r="D28">
        <v>105996</v>
      </c>
      <c r="E28">
        <v>36591</v>
      </c>
      <c r="F28">
        <v>26089</v>
      </c>
      <c r="H28">
        <v>59640</v>
      </c>
      <c r="J28">
        <f t="shared" si="0"/>
        <v>52988.2</v>
      </c>
      <c r="K28">
        <f t="shared" si="1"/>
        <v>1.1255336093696333</v>
      </c>
      <c r="L28">
        <f t="shared" si="2"/>
        <v>105996</v>
      </c>
      <c r="M28">
        <f t="shared" si="3"/>
        <v>26089</v>
      </c>
      <c r="N28">
        <f t="shared" si="4"/>
        <v>52988.2</v>
      </c>
      <c r="O28">
        <f t="shared" si="5"/>
        <v>79907</v>
      </c>
      <c r="Q28">
        <v>-753</v>
      </c>
      <c r="R28">
        <v>-168</v>
      </c>
      <c r="T28">
        <v>-2878.4000000000015</v>
      </c>
      <c r="U28">
        <v>18.799999999995634</v>
      </c>
      <c r="W28">
        <v>3702.8</v>
      </c>
      <c r="X28">
        <v>259.60000000000002</v>
      </c>
      <c r="Z28">
        <v>52988.2</v>
      </c>
      <c r="AA28">
        <v>1.1255336093696333</v>
      </c>
      <c r="AI28">
        <v>52988.2</v>
      </c>
      <c r="AJ28">
        <v>1.1255336093696333</v>
      </c>
    </row>
    <row r="29" spans="2:38" x14ac:dyDescent="0.25">
      <c r="B29">
        <v>71997</v>
      </c>
      <c r="C29">
        <v>56742</v>
      </c>
      <c r="D29">
        <v>42662</v>
      </c>
      <c r="E29">
        <v>116321</v>
      </c>
      <c r="F29">
        <v>51874</v>
      </c>
      <c r="H29">
        <v>74572</v>
      </c>
      <c r="J29">
        <f t="shared" si="0"/>
        <v>67919.199999999997</v>
      </c>
      <c r="K29">
        <f t="shared" si="1"/>
        <v>1.0979516837654155</v>
      </c>
      <c r="L29">
        <f t="shared" si="2"/>
        <v>116321</v>
      </c>
      <c r="M29">
        <f t="shared" si="3"/>
        <v>42662</v>
      </c>
      <c r="N29">
        <f t="shared" si="4"/>
        <v>67919.199999999997</v>
      </c>
      <c r="O29">
        <f t="shared" si="5"/>
        <v>73659</v>
      </c>
      <c r="Q29">
        <v>-4394</v>
      </c>
      <c r="R29">
        <v>-455</v>
      </c>
      <c r="T29">
        <v>-641</v>
      </c>
      <c r="U29">
        <v>107</v>
      </c>
      <c r="W29">
        <v>1100.5999999999999</v>
      </c>
      <c r="X29">
        <v>843.00000000000011</v>
      </c>
      <c r="AB29">
        <v>67919.199999999997</v>
      </c>
      <c r="AC29">
        <v>1.0979516837654155</v>
      </c>
      <c r="AI29">
        <v>67919.199999999997</v>
      </c>
      <c r="AJ29">
        <v>1.0979516837654155</v>
      </c>
    </row>
    <row r="30" spans="2:38" x14ac:dyDescent="0.25">
      <c r="B30">
        <v>3178</v>
      </c>
      <c r="C30">
        <v>22377</v>
      </c>
      <c r="D30">
        <v>63930</v>
      </c>
      <c r="E30">
        <v>65915</v>
      </c>
      <c r="F30">
        <v>26460</v>
      </c>
      <c r="H30">
        <v>69641</v>
      </c>
      <c r="J30">
        <f t="shared" si="0"/>
        <v>36372</v>
      </c>
      <c r="K30">
        <f t="shared" si="1"/>
        <v>1.9146871219619488</v>
      </c>
      <c r="L30">
        <f t="shared" si="2"/>
        <v>65915</v>
      </c>
      <c r="M30">
        <f t="shared" si="3"/>
        <v>3178</v>
      </c>
      <c r="N30">
        <f t="shared" si="4"/>
        <v>36372</v>
      </c>
      <c r="O30">
        <f t="shared" si="5"/>
        <v>62737</v>
      </c>
      <c r="Q30">
        <v>2237</v>
      </c>
      <c r="R30">
        <v>0</v>
      </c>
      <c r="T30">
        <v>1686</v>
      </c>
      <c r="U30">
        <v>443.40000000000146</v>
      </c>
      <c r="W30">
        <v>2280</v>
      </c>
      <c r="X30">
        <v>549.79999999999995</v>
      </c>
      <c r="AD30">
        <v>36372</v>
      </c>
      <c r="AE30">
        <v>1.9146871219619488</v>
      </c>
      <c r="AK30">
        <v>36372</v>
      </c>
      <c r="AL30">
        <v>1.9146871219619488</v>
      </c>
    </row>
    <row r="31" spans="2:38" x14ac:dyDescent="0.25">
      <c r="B31">
        <v>22879</v>
      </c>
      <c r="C31">
        <v>63738</v>
      </c>
      <c r="D31">
        <v>34124</v>
      </c>
      <c r="E31">
        <v>80045</v>
      </c>
      <c r="F31">
        <v>14040</v>
      </c>
      <c r="H31">
        <v>81912</v>
      </c>
      <c r="J31">
        <f t="shared" si="0"/>
        <v>42965.2</v>
      </c>
      <c r="K31">
        <f t="shared" si="1"/>
        <v>1.9064731457086201</v>
      </c>
      <c r="L31">
        <f t="shared" si="2"/>
        <v>80045</v>
      </c>
      <c r="M31">
        <f t="shared" si="3"/>
        <v>14040</v>
      </c>
      <c r="N31">
        <f t="shared" si="4"/>
        <v>42965.2</v>
      </c>
      <c r="O31">
        <f t="shared" si="5"/>
        <v>66005</v>
      </c>
      <c r="Q31">
        <v>3807</v>
      </c>
      <c r="R31">
        <v>553</v>
      </c>
      <c r="T31">
        <v>-650.60000000000582</v>
      </c>
      <c r="U31">
        <v>133.39999999999418</v>
      </c>
      <c r="W31">
        <v>2183</v>
      </c>
      <c r="X31">
        <v>925.8</v>
      </c>
      <c r="AD31">
        <v>42965.2</v>
      </c>
      <c r="AE31">
        <v>1.9064731457086201</v>
      </c>
      <c r="AK31">
        <v>42965.2</v>
      </c>
      <c r="AL31">
        <v>1.9064731457086201</v>
      </c>
    </row>
    <row r="32" spans="2:38" x14ac:dyDescent="0.25">
      <c r="B32">
        <v>26849</v>
      </c>
      <c r="C32">
        <v>64278</v>
      </c>
      <c r="D32">
        <v>107477</v>
      </c>
      <c r="E32">
        <v>114272</v>
      </c>
      <c r="F32">
        <v>51442</v>
      </c>
      <c r="H32">
        <v>118905</v>
      </c>
      <c r="J32">
        <f t="shared" si="0"/>
        <v>72863.600000000006</v>
      </c>
      <c r="K32">
        <f t="shared" si="1"/>
        <v>1.6318847819761855</v>
      </c>
      <c r="L32">
        <f t="shared" si="2"/>
        <v>114272</v>
      </c>
      <c r="M32">
        <f t="shared" si="3"/>
        <v>26849</v>
      </c>
      <c r="N32">
        <f t="shared" si="4"/>
        <v>72863.600000000006</v>
      </c>
      <c r="O32">
        <f t="shared" si="5"/>
        <v>87423</v>
      </c>
      <c r="Q32">
        <v>-3603</v>
      </c>
      <c r="R32">
        <v>163</v>
      </c>
      <c r="T32">
        <v>-50.799999999988358</v>
      </c>
      <c r="U32">
        <v>512</v>
      </c>
      <c r="W32">
        <v>2453.6000000000004</v>
      </c>
      <c r="X32">
        <v>523.20000000000005</v>
      </c>
      <c r="AF32">
        <v>72863.600000000006</v>
      </c>
      <c r="AG32">
        <v>1.6318847819761855</v>
      </c>
      <c r="AK32">
        <v>72863.600000000006</v>
      </c>
      <c r="AL32">
        <v>1.6318847819761855</v>
      </c>
    </row>
    <row r="33" spans="2:38" x14ac:dyDescent="0.25">
      <c r="B33">
        <v>32378</v>
      </c>
      <c r="C33">
        <v>57030</v>
      </c>
      <c r="D33">
        <v>120481</v>
      </c>
      <c r="E33">
        <v>21428</v>
      </c>
      <c r="F33">
        <v>1309</v>
      </c>
      <c r="H33">
        <v>74898</v>
      </c>
      <c r="J33">
        <f t="shared" si="0"/>
        <v>46525.2</v>
      </c>
      <c r="K33">
        <f t="shared" si="1"/>
        <v>1.6098372494905988</v>
      </c>
      <c r="L33">
        <f t="shared" si="2"/>
        <v>120481</v>
      </c>
      <c r="M33">
        <f t="shared" si="3"/>
        <v>1309</v>
      </c>
      <c r="N33">
        <f t="shared" si="4"/>
        <v>46525.2</v>
      </c>
      <c r="O33">
        <f t="shared" si="5"/>
        <v>119172</v>
      </c>
      <c r="Q33">
        <v>-1362</v>
      </c>
      <c r="R33">
        <v>-1074</v>
      </c>
      <c r="T33">
        <v>-460.80000000000291</v>
      </c>
      <c r="U33">
        <v>216.19999999999709</v>
      </c>
      <c r="W33">
        <v>1536</v>
      </c>
      <c r="X33">
        <v>832.59999999999991</v>
      </c>
      <c r="AD33">
        <v>46525.2</v>
      </c>
      <c r="AE33">
        <v>1.6098372494905988</v>
      </c>
      <c r="AK33">
        <v>46525.2</v>
      </c>
      <c r="AL33">
        <v>1.6098372494905988</v>
      </c>
    </row>
    <row r="34" spans="2:38" x14ac:dyDescent="0.25">
      <c r="B34">
        <v>81665</v>
      </c>
      <c r="C34">
        <v>3407</v>
      </c>
      <c r="D34">
        <v>71760</v>
      </c>
      <c r="E34">
        <v>85794</v>
      </c>
      <c r="F34">
        <v>48324</v>
      </c>
      <c r="H34">
        <v>101547</v>
      </c>
      <c r="J34">
        <f t="shared" ref="J34:J65" si="6">AVERAGE(B34:F34)</f>
        <v>58190</v>
      </c>
      <c r="K34">
        <f t="shared" ref="K34:K65" si="7">H34/J34</f>
        <v>1.7450936587042447</v>
      </c>
      <c r="L34">
        <f t="shared" ref="L34:L65" si="8">MAX(B34:F34)</f>
        <v>85794</v>
      </c>
      <c r="M34">
        <f t="shared" ref="M34:M65" si="9">MIN(B34:F34)</f>
        <v>3407</v>
      </c>
      <c r="N34">
        <f t="shared" ref="N34:N65" si="10">AVERAGE(B34:F34)</f>
        <v>58190</v>
      </c>
      <c r="O34">
        <f t="shared" ref="O34:O65" si="11">L34-M34</f>
        <v>82387</v>
      </c>
      <c r="Q34">
        <v>-2019</v>
      </c>
      <c r="R34">
        <v>-1231</v>
      </c>
      <c r="T34">
        <v>-1243.5999999999985</v>
      </c>
      <c r="U34">
        <v>-377.80000000000291</v>
      </c>
      <c r="W34">
        <v>1622.4</v>
      </c>
      <c r="X34">
        <v>667.40000000000009</v>
      </c>
      <c r="AF34">
        <v>58190</v>
      </c>
      <c r="AG34">
        <v>1.7450936587042447</v>
      </c>
      <c r="AK34">
        <v>58190</v>
      </c>
      <c r="AL34">
        <v>1.7450936587042447</v>
      </c>
    </row>
    <row r="35" spans="2:38" x14ac:dyDescent="0.25">
      <c r="B35">
        <v>115502</v>
      </c>
      <c r="C35">
        <v>119248</v>
      </c>
      <c r="D35">
        <v>23231</v>
      </c>
      <c r="E35">
        <v>93523</v>
      </c>
      <c r="F35">
        <v>23940</v>
      </c>
      <c r="H35">
        <v>89641</v>
      </c>
      <c r="J35">
        <f t="shared" si="6"/>
        <v>75088.800000000003</v>
      </c>
      <c r="K35">
        <f t="shared" si="7"/>
        <v>1.1937998742821831</v>
      </c>
      <c r="L35">
        <f t="shared" si="8"/>
        <v>119248</v>
      </c>
      <c r="M35">
        <f t="shared" si="9"/>
        <v>23231</v>
      </c>
      <c r="N35">
        <f t="shared" si="10"/>
        <v>75088.800000000003</v>
      </c>
      <c r="O35">
        <f t="shared" si="11"/>
        <v>96017</v>
      </c>
      <c r="Q35">
        <v>835</v>
      </c>
      <c r="R35">
        <v>35</v>
      </c>
      <c r="T35">
        <v>-728.39999999999418</v>
      </c>
      <c r="U35">
        <v>-418</v>
      </c>
      <c r="W35">
        <v>2326.4</v>
      </c>
      <c r="X35">
        <v>420</v>
      </c>
      <c r="AB35">
        <v>75088.800000000003</v>
      </c>
      <c r="AC35">
        <v>1.1937998742821831</v>
      </c>
      <c r="AI35">
        <v>75088.800000000003</v>
      </c>
      <c r="AJ35">
        <v>1.1937998742821831</v>
      </c>
    </row>
    <row r="36" spans="2:38" x14ac:dyDescent="0.25">
      <c r="B36">
        <v>59688</v>
      </c>
      <c r="C36">
        <v>30806</v>
      </c>
      <c r="D36">
        <v>45681</v>
      </c>
      <c r="E36">
        <v>94010</v>
      </c>
      <c r="F36">
        <v>61303</v>
      </c>
      <c r="H36">
        <v>83232</v>
      </c>
      <c r="J36">
        <f t="shared" si="6"/>
        <v>58297.599999999999</v>
      </c>
      <c r="K36">
        <f t="shared" si="7"/>
        <v>1.4277088593698539</v>
      </c>
      <c r="L36">
        <f t="shared" si="8"/>
        <v>94010</v>
      </c>
      <c r="M36">
        <f t="shared" si="9"/>
        <v>30806</v>
      </c>
      <c r="N36">
        <f t="shared" si="10"/>
        <v>58297.599999999999</v>
      </c>
      <c r="O36">
        <f t="shared" si="11"/>
        <v>63204</v>
      </c>
      <c r="Q36">
        <v>-2007</v>
      </c>
      <c r="R36">
        <v>175</v>
      </c>
      <c r="T36">
        <v>-594.80000000000291</v>
      </c>
      <c r="U36">
        <v>183.19999999999709</v>
      </c>
      <c r="W36">
        <v>1446.3999999999999</v>
      </c>
      <c r="X36">
        <v>191.20000000000002</v>
      </c>
      <c r="AB36">
        <v>58297.599999999999</v>
      </c>
      <c r="AC36">
        <v>1.4277088593698539</v>
      </c>
      <c r="AK36">
        <v>58297.599999999999</v>
      </c>
      <c r="AL36">
        <v>1.4277088593698539</v>
      </c>
    </row>
    <row r="37" spans="2:38" x14ac:dyDescent="0.25">
      <c r="B37">
        <v>55280</v>
      </c>
      <c r="C37">
        <v>108962</v>
      </c>
      <c r="D37">
        <v>4910</v>
      </c>
      <c r="E37">
        <v>38950</v>
      </c>
      <c r="F37">
        <v>89112</v>
      </c>
      <c r="H37">
        <v>105871</v>
      </c>
      <c r="J37">
        <f t="shared" si="6"/>
        <v>59442.8</v>
      </c>
      <c r="K37">
        <f t="shared" si="7"/>
        <v>1.781056746990384</v>
      </c>
      <c r="L37">
        <f t="shared" si="8"/>
        <v>108962</v>
      </c>
      <c r="M37">
        <f t="shared" si="9"/>
        <v>4910</v>
      </c>
      <c r="N37">
        <f t="shared" si="10"/>
        <v>59442.8</v>
      </c>
      <c r="O37">
        <f t="shared" si="11"/>
        <v>104052</v>
      </c>
      <c r="Q37">
        <v>-1385</v>
      </c>
      <c r="R37">
        <v>0</v>
      </c>
      <c r="T37">
        <v>-40</v>
      </c>
      <c r="U37">
        <v>-340.19999999999709</v>
      </c>
      <c r="W37">
        <v>884</v>
      </c>
      <c r="X37">
        <v>470.20000000000005</v>
      </c>
      <c r="AF37">
        <v>59442.8</v>
      </c>
      <c r="AG37">
        <v>1.781056746990384</v>
      </c>
      <c r="AK37">
        <v>59442.8</v>
      </c>
      <c r="AL37">
        <v>1.781056746990384</v>
      </c>
    </row>
    <row r="38" spans="2:38" x14ac:dyDescent="0.25">
      <c r="B38">
        <v>115611</v>
      </c>
      <c r="C38">
        <v>81886</v>
      </c>
      <c r="D38">
        <v>21963</v>
      </c>
      <c r="E38">
        <v>36804</v>
      </c>
      <c r="F38">
        <v>52037</v>
      </c>
      <c r="H38">
        <v>84045</v>
      </c>
      <c r="J38">
        <f t="shared" si="6"/>
        <v>61660.2</v>
      </c>
      <c r="K38">
        <f t="shared" si="7"/>
        <v>1.3630348263547638</v>
      </c>
      <c r="L38">
        <f t="shared" si="8"/>
        <v>115611</v>
      </c>
      <c r="M38">
        <f t="shared" si="9"/>
        <v>21963</v>
      </c>
      <c r="N38">
        <f t="shared" si="10"/>
        <v>61660.2</v>
      </c>
      <c r="O38">
        <f t="shared" si="11"/>
        <v>93648</v>
      </c>
      <c r="Q38">
        <v>651</v>
      </c>
      <c r="R38">
        <v>25</v>
      </c>
      <c r="T38">
        <v>-479.40000000000146</v>
      </c>
      <c r="U38">
        <v>-1122</v>
      </c>
      <c r="W38">
        <v>1011</v>
      </c>
      <c r="X38">
        <v>1122</v>
      </c>
      <c r="AB38">
        <v>61660.2</v>
      </c>
      <c r="AC38">
        <v>1.3630348263547638</v>
      </c>
      <c r="AK38">
        <v>61660.2</v>
      </c>
      <c r="AL38">
        <v>1.3630348263547638</v>
      </c>
    </row>
    <row r="39" spans="2:38" x14ac:dyDescent="0.25">
      <c r="B39">
        <v>115165</v>
      </c>
      <c r="C39">
        <v>63352</v>
      </c>
      <c r="D39">
        <v>69110</v>
      </c>
      <c r="E39">
        <v>95681</v>
      </c>
      <c r="F39">
        <v>43650</v>
      </c>
      <c r="H39">
        <v>128612</v>
      </c>
      <c r="J39">
        <f t="shared" si="6"/>
        <v>77391.600000000006</v>
      </c>
      <c r="K39">
        <f t="shared" si="7"/>
        <v>1.6618341008584909</v>
      </c>
      <c r="L39">
        <f t="shared" si="8"/>
        <v>115165</v>
      </c>
      <c r="M39">
        <f t="shared" si="9"/>
        <v>43650</v>
      </c>
      <c r="N39">
        <f t="shared" si="10"/>
        <v>77391.600000000006</v>
      </c>
      <c r="O39">
        <f t="shared" si="11"/>
        <v>71515</v>
      </c>
      <c r="Q39">
        <v>-1030</v>
      </c>
      <c r="R39">
        <v>2</v>
      </c>
      <c r="T39">
        <v>344.40000000000873</v>
      </c>
      <c r="U39">
        <v>842.80000000000291</v>
      </c>
      <c r="W39">
        <v>1620.8</v>
      </c>
      <c r="X39">
        <v>842.8</v>
      </c>
      <c r="AF39">
        <v>77391.600000000006</v>
      </c>
      <c r="AG39">
        <v>1.6618341008584909</v>
      </c>
      <c r="AK39">
        <v>77391.600000000006</v>
      </c>
      <c r="AL39">
        <v>1.6618341008584909</v>
      </c>
    </row>
    <row r="40" spans="2:38" x14ac:dyDescent="0.25">
      <c r="B40">
        <v>9576</v>
      </c>
      <c r="C40">
        <v>111583</v>
      </c>
      <c r="D40">
        <v>89518</v>
      </c>
      <c r="E40">
        <v>60671</v>
      </c>
      <c r="F40">
        <v>14929</v>
      </c>
      <c r="H40">
        <v>70380</v>
      </c>
      <c r="J40">
        <f t="shared" si="6"/>
        <v>57255.4</v>
      </c>
      <c r="K40">
        <f t="shared" si="7"/>
        <v>1.2292290334186819</v>
      </c>
      <c r="L40">
        <f t="shared" si="8"/>
        <v>111583</v>
      </c>
      <c r="M40">
        <f t="shared" si="9"/>
        <v>9576</v>
      </c>
      <c r="N40">
        <f t="shared" si="10"/>
        <v>57255.4</v>
      </c>
      <c r="O40">
        <f t="shared" si="11"/>
        <v>102007</v>
      </c>
      <c r="Q40">
        <v>-99</v>
      </c>
      <c r="R40">
        <v>0</v>
      </c>
      <c r="T40">
        <v>1536.4000000000015</v>
      </c>
      <c r="U40">
        <v>-13.799999999995634</v>
      </c>
      <c r="W40">
        <v>1536.4</v>
      </c>
      <c r="X40">
        <v>1239.4000000000001</v>
      </c>
      <c r="Z40">
        <v>57255.4</v>
      </c>
      <c r="AA40">
        <v>1.2292290334186819</v>
      </c>
      <c r="AK40">
        <v>57255.4</v>
      </c>
      <c r="AL40">
        <v>1.2292290334186819</v>
      </c>
    </row>
    <row r="41" spans="2:38" x14ac:dyDescent="0.25">
      <c r="B41">
        <v>73315</v>
      </c>
      <c r="C41">
        <v>62036</v>
      </c>
      <c r="D41">
        <v>88650</v>
      </c>
      <c r="E41">
        <v>115136</v>
      </c>
      <c r="F41">
        <v>2579</v>
      </c>
      <c r="H41">
        <v>119711</v>
      </c>
      <c r="J41">
        <f t="shared" si="6"/>
        <v>68343.199999999997</v>
      </c>
      <c r="K41">
        <f t="shared" si="7"/>
        <v>1.7516153765114892</v>
      </c>
      <c r="L41">
        <f t="shared" si="8"/>
        <v>115136</v>
      </c>
      <c r="M41">
        <f t="shared" si="9"/>
        <v>2579</v>
      </c>
      <c r="N41">
        <f t="shared" si="10"/>
        <v>68343.199999999997</v>
      </c>
      <c r="O41">
        <f t="shared" si="11"/>
        <v>112557</v>
      </c>
      <c r="Q41">
        <v>-3289</v>
      </c>
      <c r="R41">
        <v>-59</v>
      </c>
      <c r="T41">
        <v>693.19999999999709</v>
      </c>
      <c r="U41">
        <v>390.39999999999418</v>
      </c>
      <c r="W41">
        <v>972.40000000000009</v>
      </c>
      <c r="X41">
        <v>428.40000000000003</v>
      </c>
      <c r="AF41">
        <v>68343.199999999997</v>
      </c>
      <c r="AG41">
        <v>1.7516153765114892</v>
      </c>
      <c r="AK41">
        <v>68343.199999999997</v>
      </c>
      <c r="AL41">
        <v>1.7516153765114892</v>
      </c>
    </row>
    <row r="42" spans="2:38" x14ac:dyDescent="0.25">
      <c r="B42">
        <v>109086</v>
      </c>
      <c r="C42">
        <v>3421</v>
      </c>
      <c r="D42">
        <v>30932</v>
      </c>
      <c r="E42">
        <v>108014</v>
      </c>
      <c r="F42">
        <v>96438</v>
      </c>
      <c r="H42">
        <v>118776</v>
      </c>
      <c r="J42">
        <f t="shared" si="6"/>
        <v>69578.2</v>
      </c>
      <c r="K42">
        <f t="shared" si="7"/>
        <v>1.7070864149978011</v>
      </c>
      <c r="L42">
        <f t="shared" si="8"/>
        <v>109086</v>
      </c>
      <c r="M42">
        <f t="shared" si="9"/>
        <v>3421</v>
      </c>
      <c r="N42">
        <f t="shared" si="10"/>
        <v>69578.2</v>
      </c>
      <c r="O42">
        <f t="shared" si="11"/>
        <v>105665</v>
      </c>
      <c r="Q42">
        <v>-780</v>
      </c>
      <c r="R42">
        <v>155</v>
      </c>
      <c r="T42">
        <v>919.59999999999127</v>
      </c>
      <c r="U42">
        <v>175.39999999999418</v>
      </c>
      <c r="W42">
        <v>919.6</v>
      </c>
      <c r="X42">
        <v>744.2</v>
      </c>
      <c r="AF42">
        <v>69578.2</v>
      </c>
      <c r="AG42">
        <v>1.7070864149978011</v>
      </c>
      <c r="AK42">
        <v>69578.2</v>
      </c>
      <c r="AL42">
        <v>1.7070864149978011</v>
      </c>
    </row>
    <row r="43" spans="2:38" x14ac:dyDescent="0.25">
      <c r="B43">
        <v>115063</v>
      </c>
      <c r="C43">
        <v>87397</v>
      </c>
      <c r="D43">
        <v>45567</v>
      </c>
      <c r="E43">
        <v>120475</v>
      </c>
      <c r="F43">
        <v>73624</v>
      </c>
      <c r="H43">
        <v>120429</v>
      </c>
      <c r="J43">
        <f t="shared" si="6"/>
        <v>88425.2</v>
      </c>
      <c r="K43">
        <f t="shared" si="7"/>
        <v>1.3619307618190291</v>
      </c>
      <c r="L43">
        <f t="shared" si="8"/>
        <v>120475</v>
      </c>
      <c r="M43">
        <f t="shared" si="9"/>
        <v>45567</v>
      </c>
      <c r="N43">
        <f t="shared" si="10"/>
        <v>88425.2</v>
      </c>
      <c r="O43">
        <f t="shared" si="11"/>
        <v>74908</v>
      </c>
      <c r="Q43">
        <v>2226</v>
      </c>
      <c r="R43">
        <v>2</v>
      </c>
      <c r="T43">
        <v>-749.80000000000291</v>
      </c>
      <c r="U43">
        <v>-580.19999999999709</v>
      </c>
      <c r="W43">
        <v>1538.6000000000001</v>
      </c>
      <c r="X43">
        <v>742.2</v>
      </c>
      <c r="AB43">
        <v>88425.2</v>
      </c>
      <c r="AC43">
        <v>1.3619307618190291</v>
      </c>
      <c r="AK43">
        <v>88425.2</v>
      </c>
      <c r="AL43">
        <v>1.3619307618190291</v>
      </c>
    </row>
    <row r="44" spans="2:38" x14ac:dyDescent="0.25">
      <c r="B44">
        <v>87684</v>
      </c>
      <c r="C44">
        <v>34541</v>
      </c>
      <c r="D44">
        <v>55336</v>
      </c>
      <c r="E44">
        <v>111650</v>
      </c>
      <c r="F44">
        <v>8122</v>
      </c>
      <c r="H44">
        <v>99133</v>
      </c>
      <c r="J44">
        <f t="shared" si="6"/>
        <v>59466.6</v>
      </c>
      <c r="K44">
        <f t="shared" si="7"/>
        <v>1.6670366222383657</v>
      </c>
      <c r="L44">
        <f t="shared" si="8"/>
        <v>111650</v>
      </c>
      <c r="M44">
        <f t="shared" si="9"/>
        <v>8122</v>
      </c>
      <c r="N44">
        <f t="shared" si="10"/>
        <v>59466.6</v>
      </c>
      <c r="O44">
        <f t="shared" si="11"/>
        <v>103528</v>
      </c>
      <c r="Q44">
        <v>1594</v>
      </c>
      <c r="R44">
        <v>879</v>
      </c>
      <c r="T44">
        <v>-40.80000000000291</v>
      </c>
      <c r="U44">
        <v>695.79999999999563</v>
      </c>
      <c r="W44">
        <v>1595.6</v>
      </c>
      <c r="X44">
        <v>695.8</v>
      </c>
      <c r="AF44">
        <v>59466.6</v>
      </c>
      <c r="AG44">
        <v>1.6670366222383657</v>
      </c>
      <c r="AK44">
        <v>59466.6</v>
      </c>
      <c r="AL44">
        <v>1.6670366222383657</v>
      </c>
    </row>
    <row r="45" spans="2:38" x14ac:dyDescent="0.25">
      <c r="B45">
        <v>110612</v>
      </c>
      <c r="C45">
        <v>34515</v>
      </c>
      <c r="D45">
        <v>91144</v>
      </c>
      <c r="E45">
        <v>29094</v>
      </c>
      <c r="F45">
        <v>83683</v>
      </c>
      <c r="H45">
        <v>99429</v>
      </c>
      <c r="J45">
        <f t="shared" si="6"/>
        <v>69809.600000000006</v>
      </c>
      <c r="K45">
        <f t="shared" si="7"/>
        <v>1.4242883500263572</v>
      </c>
      <c r="L45">
        <f t="shared" si="8"/>
        <v>110612</v>
      </c>
      <c r="M45">
        <f t="shared" si="9"/>
        <v>29094</v>
      </c>
      <c r="N45">
        <f t="shared" si="10"/>
        <v>69809.600000000006</v>
      </c>
      <c r="O45">
        <f t="shared" si="11"/>
        <v>81518</v>
      </c>
      <c r="Q45">
        <v>45</v>
      </c>
      <c r="R45">
        <v>284</v>
      </c>
      <c r="T45">
        <v>1470.8000000000029</v>
      </c>
      <c r="U45">
        <v>233.40000000000873</v>
      </c>
      <c r="W45">
        <v>1604.4</v>
      </c>
      <c r="X45">
        <v>1013.8</v>
      </c>
      <c r="AB45">
        <v>69809.600000000006</v>
      </c>
      <c r="AC45">
        <v>1.4242883500263572</v>
      </c>
      <c r="AK45">
        <v>69809.600000000006</v>
      </c>
      <c r="AL45">
        <v>1.4242883500263572</v>
      </c>
    </row>
    <row r="46" spans="2:38" x14ac:dyDescent="0.25">
      <c r="B46">
        <v>20374</v>
      </c>
      <c r="C46">
        <v>41031</v>
      </c>
      <c r="D46">
        <v>39715</v>
      </c>
      <c r="E46">
        <v>46427</v>
      </c>
      <c r="F46">
        <v>120218</v>
      </c>
      <c r="H46">
        <v>66335</v>
      </c>
      <c r="J46">
        <f t="shared" si="6"/>
        <v>53553</v>
      </c>
      <c r="K46">
        <f t="shared" si="7"/>
        <v>1.2386794390603701</v>
      </c>
      <c r="L46">
        <f t="shared" si="8"/>
        <v>120218</v>
      </c>
      <c r="M46">
        <f t="shared" si="9"/>
        <v>20374</v>
      </c>
      <c r="N46">
        <f t="shared" si="10"/>
        <v>53553</v>
      </c>
      <c r="O46">
        <f t="shared" si="11"/>
        <v>99844</v>
      </c>
      <c r="Q46">
        <v>1268</v>
      </c>
      <c r="R46">
        <v>-1</v>
      </c>
      <c r="T46">
        <v>1130.4000000000015</v>
      </c>
      <c r="U46">
        <v>174.19999999999709</v>
      </c>
      <c r="W46">
        <v>1719.6</v>
      </c>
      <c r="X46">
        <v>455</v>
      </c>
      <c r="Z46">
        <v>53553</v>
      </c>
      <c r="AA46">
        <v>1.2386794390603701</v>
      </c>
      <c r="AI46">
        <v>53553</v>
      </c>
      <c r="AJ46">
        <v>1.2386794390603701</v>
      </c>
    </row>
    <row r="47" spans="2:38" x14ac:dyDescent="0.25">
      <c r="B47">
        <v>29155</v>
      </c>
      <c r="C47">
        <v>18833</v>
      </c>
      <c r="D47">
        <v>55440</v>
      </c>
      <c r="E47">
        <v>85623</v>
      </c>
      <c r="F47">
        <v>17510</v>
      </c>
      <c r="H47">
        <v>49530</v>
      </c>
      <c r="J47">
        <f t="shared" si="6"/>
        <v>41312.199999999997</v>
      </c>
      <c r="K47">
        <f t="shared" si="7"/>
        <v>1.1989194475239759</v>
      </c>
      <c r="L47">
        <f t="shared" si="8"/>
        <v>85623</v>
      </c>
      <c r="M47">
        <f t="shared" si="9"/>
        <v>17510</v>
      </c>
      <c r="N47">
        <f t="shared" si="10"/>
        <v>41312.199999999997</v>
      </c>
      <c r="O47">
        <f t="shared" si="11"/>
        <v>68113</v>
      </c>
      <c r="Q47">
        <v>-2745</v>
      </c>
      <c r="R47">
        <v>-239</v>
      </c>
      <c r="T47">
        <v>-409.40000000000146</v>
      </c>
      <c r="U47">
        <v>18.799999999995634</v>
      </c>
      <c r="W47">
        <v>1454.1999999999998</v>
      </c>
      <c r="X47">
        <v>275.60000000000002</v>
      </c>
      <c r="Z47">
        <v>41312.199999999997</v>
      </c>
      <c r="AA47">
        <v>1.1989194475239759</v>
      </c>
      <c r="AI47">
        <v>41312.199999999997</v>
      </c>
      <c r="AJ47">
        <v>1.1989194475239759</v>
      </c>
    </row>
    <row r="48" spans="2:38" x14ac:dyDescent="0.25">
      <c r="B48">
        <v>83854</v>
      </c>
      <c r="C48">
        <v>61336</v>
      </c>
      <c r="D48">
        <v>40409</v>
      </c>
      <c r="E48">
        <v>8263</v>
      </c>
      <c r="F48">
        <v>102116</v>
      </c>
      <c r="H48">
        <v>61987</v>
      </c>
      <c r="J48">
        <f t="shared" si="6"/>
        <v>59195.6</v>
      </c>
      <c r="K48">
        <f t="shared" si="7"/>
        <v>1.0471555318300685</v>
      </c>
      <c r="L48">
        <f t="shared" si="8"/>
        <v>102116</v>
      </c>
      <c r="M48">
        <f t="shared" si="9"/>
        <v>8263</v>
      </c>
      <c r="N48">
        <f t="shared" si="10"/>
        <v>59195.6</v>
      </c>
      <c r="O48">
        <f t="shared" si="11"/>
        <v>93853</v>
      </c>
      <c r="Q48">
        <v>241</v>
      </c>
      <c r="R48">
        <v>20</v>
      </c>
      <c r="T48">
        <v>500</v>
      </c>
      <c r="U48">
        <v>-288.20000000000437</v>
      </c>
      <c r="W48">
        <v>1344</v>
      </c>
      <c r="X48">
        <v>446.2</v>
      </c>
      <c r="AB48">
        <v>59195.6</v>
      </c>
      <c r="AC48">
        <v>1.0471555318300685</v>
      </c>
      <c r="AI48">
        <v>59195.6</v>
      </c>
      <c r="AJ48">
        <v>1.0471555318300685</v>
      </c>
    </row>
    <row r="49" spans="2:38" x14ac:dyDescent="0.25">
      <c r="B49">
        <v>34701</v>
      </c>
      <c r="C49">
        <v>32572</v>
      </c>
      <c r="D49">
        <v>90985</v>
      </c>
      <c r="E49">
        <v>46502</v>
      </c>
      <c r="F49">
        <v>66855</v>
      </c>
      <c r="H49">
        <v>104677</v>
      </c>
      <c r="J49">
        <f t="shared" si="6"/>
        <v>54323</v>
      </c>
      <c r="K49">
        <f t="shared" si="7"/>
        <v>1.9269370248329436</v>
      </c>
      <c r="L49">
        <f t="shared" si="8"/>
        <v>90985</v>
      </c>
      <c r="M49">
        <f t="shared" si="9"/>
        <v>32572</v>
      </c>
      <c r="N49">
        <f t="shared" si="10"/>
        <v>54323</v>
      </c>
      <c r="O49">
        <f t="shared" si="11"/>
        <v>58413</v>
      </c>
      <c r="Q49">
        <v>-2948</v>
      </c>
      <c r="R49">
        <v>368</v>
      </c>
      <c r="T49">
        <v>522.80000000000291</v>
      </c>
      <c r="U49">
        <v>70.599999999998545</v>
      </c>
      <c r="W49">
        <v>1145.2</v>
      </c>
      <c r="X49">
        <v>70.599999999999994</v>
      </c>
      <c r="AD49">
        <v>54323</v>
      </c>
      <c r="AE49">
        <v>1.9269370248329436</v>
      </c>
      <c r="AK49">
        <v>54323</v>
      </c>
      <c r="AL49">
        <v>1.9269370248329436</v>
      </c>
    </row>
    <row r="50" spans="2:38" x14ac:dyDescent="0.25">
      <c r="B50">
        <v>70651</v>
      </c>
      <c r="C50">
        <v>33678</v>
      </c>
      <c r="D50">
        <v>108714</v>
      </c>
      <c r="E50">
        <v>13140</v>
      </c>
      <c r="F50">
        <v>60201</v>
      </c>
      <c r="H50">
        <v>74365</v>
      </c>
      <c r="J50">
        <f t="shared" si="6"/>
        <v>57276.800000000003</v>
      </c>
      <c r="K50">
        <f t="shared" si="7"/>
        <v>1.2983441812391754</v>
      </c>
      <c r="L50">
        <f t="shared" si="8"/>
        <v>108714</v>
      </c>
      <c r="M50">
        <f t="shared" si="9"/>
        <v>13140</v>
      </c>
      <c r="N50">
        <f t="shared" si="10"/>
        <v>57276.800000000003</v>
      </c>
      <c r="O50">
        <f t="shared" si="11"/>
        <v>95574</v>
      </c>
      <c r="Q50">
        <v>442</v>
      </c>
      <c r="R50">
        <v>432</v>
      </c>
      <c r="T50">
        <v>-385.59999999999854</v>
      </c>
      <c r="U50">
        <v>263.60000000000582</v>
      </c>
      <c r="W50">
        <v>1326.4</v>
      </c>
      <c r="X50">
        <v>276.79999999999995</v>
      </c>
      <c r="Z50">
        <v>57276.800000000003</v>
      </c>
      <c r="AA50">
        <v>1.2983441812391754</v>
      </c>
      <c r="AI50">
        <v>57276.800000000003</v>
      </c>
      <c r="AJ50">
        <v>1.2983441812391754</v>
      </c>
    </row>
    <row r="51" spans="2:38" x14ac:dyDescent="0.25">
      <c r="B51">
        <v>26074</v>
      </c>
      <c r="C51">
        <v>15578</v>
      </c>
      <c r="D51">
        <v>18889</v>
      </c>
      <c r="E51">
        <v>5759</v>
      </c>
      <c r="F51">
        <v>15174</v>
      </c>
      <c r="H51">
        <v>40927</v>
      </c>
      <c r="J51">
        <f t="shared" si="6"/>
        <v>16294.8</v>
      </c>
      <c r="K51">
        <f t="shared" si="7"/>
        <v>2.5116601615239218</v>
      </c>
      <c r="L51">
        <f t="shared" si="8"/>
        <v>26074</v>
      </c>
      <c r="M51">
        <f t="shared" si="9"/>
        <v>5759</v>
      </c>
      <c r="N51">
        <f t="shared" si="10"/>
        <v>16294.8</v>
      </c>
      <c r="O51">
        <f t="shared" si="11"/>
        <v>20315</v>
      </c>
      <c r="Q51">
        <v>-770</v>
      </c>
      <c r="R51">
        <v>-456</v>
      </c>
      <c r="T51">
        <v>1657.7999999999993</v>
      </c>
      <c r="U51">
        <v>62.599999999998545</v>
      </c>
      <c r="W51">
        <v>2274.2000000000003</v>
      </c>
      <c r="X51">
        <v>207.79999999999998</v>
      </c>
      <c r="AD51">
        <v>16294.8</v>
      </c>
      <c r="AE51">
        <v>2.5116601615239218</v>
      </c>
      <c r="AK51">
        <v>16294.8</v>
      </c>
      <c r="AL51">
        <v>2.5116601615239218</v>
      </c>
    </row>
    <row r="52" spans="2:38" x14ac:dyDescent="0.25">
      <c r="B52">
        <v>21782</v>
      </c>
      <c r="C52">
        <v>100766</v>
      </c>
      <c r="D52">
        <v>4921</v>
      </c>
      <c r="E52">
        <v>54551</v>
      </c>
      <c r="F52">
        <v>22359</v>
      </c>
      <c r="H52">
        <v>60490</v>
      </c>
      <c r="J52">
        <f t="shared" si="6"/>
        <v>40875.800000000003</v>
      </c>
      <c r="K52">
        <f t="shared" si="7"/>
        <v>1.4798487124411019</v>
      </c>
      <c r="L52">
        <f t="shared" si="8"/>
        <v>100766</v>
      </c>
      <c r="M52">
        <f t="shared" si="9"/>
        <v>4921</v>
      </c>
      <c r="N52">
        <f t="shared" si="10"/>
        <v>40875.800000000003</v>
      </c>
      <c r="O52">
        <f t="shared" si="11"/>
        <v>95845</v>
      </c>
      <c r="Q52">
        <v>3172</v>
      </c>
      <c r="R52">
        <v>-143</v>
      </c>
      <c r="T52">
        <v>1122.2000000000044</v>
      </c>
      <c r="U52">
        <v>510</v>
      </c>
      <c r="W52">
        <v>1392.6</v>
      </c>
      <c r="X52">
        <v>803.19999999999993</v>
      </c>
      <c r="Z52">
        <v>40875.800000000003</v>
      </c>
      <c r="AA52">
        <v>1.4798487124411019</v>
      </c>
      <c r="AK52">
        <v>40875.800000000003</v>
      </c>
      <c r="AL52">
        <v>1.4798487124411019</v>
      </c>
    </row>
    <row r="53" spans="2:38" x14ac:dyDescent="0.25">
      <c r="B53">
        <v>31210</v>
      </c>
      <c r="C53">
        <v>4235</v>
      </c>
      <c r="D53">
        <v>21474</v>
      </c>
      <c r="E53">
        <v>98519</v>
      </c>
      <c r="F53">
        <v>29124</v>
      </c>
      <c r="H53">
        <v>50193</v>
      </c>
      <c r="J53">
        <f t="shared" si="6"/>
        <v>36912.400000000001</v>
      </c>
      <c r="K53">
        <f t="shared" si="7"/>
        <v>1.3597869550611719</v>
      </c>
      <c r="L53">
        <f t="shared" si="8"/>
        <v>98519</v>
      </c>
      <c r="M53">
        <f t="shared" si="9"/>
        <v>4235</v>
      </c>
      <c r="N53">
        <f t="shared" si="10"/>
        <v>36912.400000000001</v>
      </c>
      <c r="O53">
        <f t="shared" si="11"/>
        <v>94284</v>
      </c>
      <c r="Q53">
        <v>378</v>
      </c>
      <c r="R53">
        <v>499</v>
      </c>
      <c r="T53">
        <v>652</v>
      </c>
      <c r="U53">
        <v>11.80000000000291</v>
      </c>
      <c r="W53">
        <v>1304.4000000000001</v>
      </c>
      <c r="X53">
        <v>664.2</v>
      </c>
      <c r="Z53">
        <v>36912.400000000001</v>
      </c>
      <c r="AA53">
        <v>1.3597869550611719</v>
      </c>
      <c r="AK53">
        <v>36912.400000000001</v>
      </c>
      <c r="AL53">
        <v>1.3597869550611719</v>
      </c>
    </row>
    <row r="54" spans="2:38" x14ac:dyDescent="0.25">
      <c r="B54">
        <v>116973</v>
      </c>
      <c r="C54">
        <v>112958</v>
      </c>
      <c r="D54">
        <v>48775</v>
      </c>
      <c r="E54">
        <v>121472</v>
      </c>
      <c r="F54">
        <v>45896</v>
      </c>
      <c r="H54">
        <v>107937</v>
      </c>
      <c r="J54">
        <f t="shared" si="6"/>
        <v>89214.8</v>
      </c>
      <c r="K54">
        <f t="shared" si="7"/>
        <v>1.2098553154857714</v>
      </c>
      <c r="L54">
        <f t="shared" si="8"/>
        <v>121472</v>
      </c>
      <c r="M54">
        <f t="shared" si="9"/>
        <v>45896</v>
      </c>
      <c r="N54">
        <f t="shared" si="10"/>
        <v>89214.8</v>
      </c>
      <c r="O54">
        <f t="shared" si="11"/>
        <v>75576</v>
      </c>
      <c r="Q54">
        <v>-549</v>
      </c>
      <c r="R54">
        <v>923</v>
      </c>
      <c r="T54">
        <v>-993.39999999999418</v>
      </c>
      <c r="U54">
        <v>-2.8000000000029104</v>
      </c>
      <c r="W54">
        <v>1677.4000000000003</v>
      </c>
      <c r="X54">
        <v>734</v>
      </c>
      <c r="AB54">
        <v>89214.8</v>
      </c>
      <c r="AC54">
        <v>1.2098553154857714</v>
      </c>
      <c r="AI54">
        <v>89214.8</v>
      </c>
      <c r="AJ54">
        <v>1.2098553154857714</v>
      </c>
    </row>
    <row r="55" spans="2:38" x14ac:dyDescent="0.25">
      <c r="B55">
        <v>82011</v>
      </c>
      <c r="C55">
        <v>22093</v>
      </c>
      <c r="D55">
        <v>7420</v>
      </c>
      <c r="E55">
        <v>122575</v>
      </c>
      <c r="F55">
        <v>14867</v>
      </c>
      <c r="H55">
        <v>65489</v>
      </c>
      <c r="J55">
        <f t="shared" si="6"/>
        <v>49793.2</v>
      </c>
      <c r="K55">
        <f t="shared" si="7"/>
        <v>1.3152197488813735</v>
      </c>
      <c r="L55">
        <f t="shared" si="8"/>
        <v>122575</v>
      </c>
      <c r="M55">
        <f t="shared" si="9"/>
        <v>7420</v>
      </c>
      <c r="N55">
        <f t="shared" si="10"/>
        <v>49793.2</v>
      </c>
      <c r="O55">
        <f t="shared" si="11"/>
        <v>115155</v>
      </c>
      <c r="Q55">
        <v>-2653</v>
      </c>
      <c r="R55">
        <v>-1122</v>
      </c>
      <c r="T55">
        <v>-169.40000000000146</v>
      </c>
      <c r="U55">
        <v>1287.1999999999971</v>
      </c>
      <c r="W55">
        <v>425</v>
      </c>
      <c r="X55">
        <v>1317.2</v>
      </c>
      <c r="Z55">
        <v>49793.2</v>
      </c>
      <c r="AA55">
        <v>1.3152197488813735</v>
      </c>
      <c r="AK55">
        <v>49793.2</v>
      </c>
      <c r="AL55">
        <v>1.3152197488813735</v>
      </c>
    </row>
    <row r="56" spans="2:38" x14ac:dyDescent="0.25">
      <c r="B56">
        <v>8047</v>
      </c>
      <c r="C56">
        <v>94780</v>
      </c>
      <c r="D56">
        <v>41403</v>
      </c>
      <c r="E56">
        <v>119641</v>
      </c>
      <c r="F56">
        <v>11028</v>
      </c>
      <c r="H56">
        <v>63703</v>
      </c>
      <c r="J56">
        <f t="shared" si="6"/>
        <v>54979.8</v>
      </c>
      <c r="K56">
        <f t="shared" si="7"/>
        <v>1.1586619085555059</v>
      </c>
      <c r="L56">
        <f t="shared" si="8"/>
        <v>119641</v>
      </c>
      <c r="M56">
        <f t="shared" si="9"/>
        <v>8047</v>
      </c>
      <c r="N56">
        <f t="shared" si="10"/>
        <v>54979.8</v>
      </c>
      <c r="O56">
        <f t="shared" si="11"/>
        <v>111594</v>
      </c>
      <c r="Q56">
        <v>1834</v>
      </c>
      <c r="R56">
        <v>137</v>
      </c>
      <c r="T56">
        <v>-493.19999999999709</v>
      </c>
      <c r="U56">
        <v>-487.19999999999709</v>
      </c>
      <c r="W56">
        <v>1781.2</v>
      </c>
      <c r="X56">
        <v>487.20000000000005</v>
      </c>
      <c r="Z56">
        <v>54979.8</v>
      </c>
      <c r="AA56">
        <v>1.1586619085555059</v>
      </c>
      <c r="AI56">
        <v>54979.8</v>
      </c>
      <c r="AJ56">
        <v>1.1586619085555059</v>
      </c>
    </row>
    <row r="57" spans="2:38" x14ac:dyDescent="0.25">
      <c r="B57">
        <v>105790</v>
      </c>
      <c r="C57">
        <v>22556</v>
      </c>
      <c r="D57">
        <v>112286</v>
      </c>
      <c r="E57">
        <v>54115</v>
      </c>
      <c r="F57">
        <v>23595</v>
      </c>
      <c r="H57">
        <v>93598</v>
      </c>
      <c r="J57">
        <f t="shared" si="6"/>
        <v>63668.4</v>
      </c>
      <c r="K57">
        <f t="shared" si="7"/>
        <v>1.4700856311765333</v>
      </c>
      <c r="L57">
        <f t="shared" si="8"/>
        <v>112286</v>
      </c>
      <c r="M57">
        <f t="shared" si="9"/>
        <v>22556</v>
      </c>
      <c r="N57">
        <f t="shared" si="10"/>
        <v>63668.4</v>
      </c>
      <c r="O57">
        <f t="shared" si="11"/>
        <v>89730</v>
      </c>
      <c r="Q57">
        <v>1840</v>
      </c>
      <c r="R57">
        <v>1164</v>
      </c>
      <c r="T57">
        <v>-882</v>
      </c>
      <c r="U57">
        <v>-96</v>
      </c>
      <c r="W57">
        <v>2417.6</v>
      </c>
      <c r="X57">
        <v>1000</v>
      </c>
      <c r="AB57">
        <v>63668.4</v>
      </c>
      <c r="AC57">
        <v>1.4700856311765333</v>
      </c>
      <c r="AK57">
        <v>63668.4</v>
      </c>
      <c r="AL57">
        <v>1.4700856311765333</v>
      </c>
    </row>
    <row r="58" spans="2:38" x14ac:dyDescent="0.25">
      <c r="B58">
        <v>85177</v>
      </c>
      <c r="C58">
        <v>53708</v>
      </c>
      <c r="D58">
        <v>11794</v>
      </c>
      <c r="E58">
        <v>40393</v>
      </c>
      <c r="F58">
        <v>12299</v>
      </c>
      <c r="H58">
        <v>69958</v>
      </c>
      <c r="J58">
        <f t="shared" si="6"/>
        <v>40674.199999999997</v>
      </c>
      <c r="K58">
        <f t="shared" si="7"/>
        <v>1.7199600729700892</v>
      </c>
      <c r="L58">
        <f t="shared" si="8"/>
        <v>85177</v>
      </c>
      <c r="M58">
        <f t="shared" si="9"/>
        <v>11794</v>
      </c>
      <c r="N58">
        <f t="shared" si="10"/>
        <v>40674.199999999997</v>
      </c>
      <c r="O58">
        <f t="shared" si="11"/>
        <v>73383</v>
      </c>
      <c r="Q58">
        <v>-152</v>
      </c>
      <c r="R58">
        <v>-133</v>
      </c>
      <c r="T58">
        <v>453.19999999999709</v>
      </c>
      <c r="U58">
        <v>943.39999999999418</v>
      </c>
      <c r="W58">
        <v>1442.4</v>
      </c>
      <c r="X58">
        <v>949.8</v>
      </c>
      <c r="AD58">
        <v>40674.199999999997</v>
      </c>
      <c r="AE58">
        <v>1.7199600729700892</v>
      </c>
      <c r="AK58">
        <v>40674.199999999997</v>
      </c>
      <c r="AL58">
        <v>1.7199600729700892</v>
      </c>
    </row>
    <row r="59" spans="2:38" x14ac:dyDescent="0.25">
      <c r="B59">
        <v>71749</v>
      </c>
      <c r="C59">
        <v>105929</v>
      </c>
      <c r="D59">
        <v>38623</v>
      </c>
      <c r="E59">
        <v>112362</v>
      </c>
      <c r="F59">
        <v>67716</v>
      </c>
      <c r="H59">
        <v>98195</v>
      </c>
      <c r="J59">
        <f t="shared" si="6"/>
        <v>79275.8</v>
      </c>
      <c r="K59">
        <f t="shared" si="7"/>
        <v>1.2386503825883812</v>
      </c>
      <c r="L59">
        <f t="shared" si="8"/>
        <v>112362</v>
      </c>
      <c r="M59">
        <f t="shared" si="9"/>
        <v>38623</v>
      </c>
      <c r="N59">
        <f t="shared" si="10"/>
        <v>79275.8</v>
      </c>
      <c r="O59">
        <f t="shared" si="11"/>
        <v>73739</v>
      </c>
      <c r="Q59">
        <v>-1189</v>
      </c>
      <c r="R59">
        <v>-195</v>
      </c>
      <c r="T59">
        <v>457.40000000000873</v>
      </c>
      <c r="U59">
        <v>308.19999999999709</v>
      </c>
      <c r="W59">
        <v>1153.8000000000002</v>
      </c>
      <c r="X59">
        <v>310.60000000000002</v>
      </c>
      <c r="AB59">
        <v>79275.8</v>
      </c>
      <c r="AC59">
        <v>1.2386503825883812</v>
      </c>
      <c r="AK59">
        <v>79275.8</v>
      </c>
      <c r="AL59">
        <v>1.2386503825883812</v>
      </c>
    </row>
    <row r="60" spans="2:38" x14ac:dyDescent="0.25">
      <c r="B60">
        <v>13320</v>
      </c>
      <c r="C60">
        <v>107027</v>
      </c>
      <c r="D60">
        <v>25644</v>
      </c>
      <c r="E60">
        <v>118141</v>
      </c>
      <c r="F60">
        <v>13260</v>
      </c>
      <c r="H60">
        <v>63590</v>
      </c>
      <c r="J60">
        <f t="shared" si="6"/>
        <v>55478.400000000001</v>
      </c>
      <c r="K60">
        <f t="shared" si="7"/>
        <v>1.1462118590298205</v>
      </c>
      <c r="L60">
        <f t="shared" si="8"/>
        <v>118141</v>
      </c>
      <c r="M60">
        <f t="shared" si="9"/>
        <v>13260</v>
      </c>
      <c r="N60">
        <f t="shared" si="10"/>
        <v>55478.400000000001</v>
      </c>
      <c r="O60">
        <f t="shared" si="11"/>
        <v>104881</v>
      </c>
      <c r="Q60">
        <v>737</v>
      </c>
      <c r="R60">
        <v>982</v>
      </c>
      <c r="T60">
        <v>-43.799999999995634</v>
      </c>
      <c r="U60">
        <v>316</v>
      </c>
      <c r="W60">
        <v>1401</v>
      </c>
      <c r="X60">
        <v>353.59999999999997</v>
      </c>
      <c r="Z60">
        <v>55478.400000000001</v>
      </c>
      <c r="AA60">
        <v>1.1462118590298205</v>
      </c>
      <c r="AK60">
        <v>55478.400000000001</v>
      </c>
      <c r="AL60">
        <v>1.1462118590298205</v>
      </c>
    </row>
    <row r="61" spans="2:38" x14ac:dyDescent="0.25">
      <c r="B61">
        <v>52459</v>
      </c>
      <c r="C61">
        <v>27012</v>
      </c>
      <c r="D61">
        <v>24422</v>
      </c>
      <c r="E61">
        <v>94766</v>
      </c>
      <c r="F61">
        <v>43035</v>
      </c>
      <c r="H61">
        <v>104759</v>
      </c>
      <c r="J61">
        <f t="shared" si="6"/>
        <v>48338.8</v>
      </c>
      <c r="K61">
        <f t="shared" si="7"/>
        <v>2.1671824703964515</v>
      </c>
      <c r="L61">
        <f t="shared" si="8"/>
        <v>94766</v>
      </c>
      <c r="M61">
        <f t="shared" si="9"/>
        <v>24422</v>
      </c>
      <c r="N61">
        <f t="shared" si="10"/>
        <v>48338.8</v>
      </c>
      <c r="O61">
        <f t="shared" si="11"/>
        <v>70344</v>
      </c>
      <c r="Q61">
        <v>86</v>
      </c>
      <c r="R61">
        <v>-16</v>
      </c>
      <c r="T61">
        <v>-320</v>
      </c>
      <c r="U61">
        <v>-784.19999999999709</v>
      </c>
      <c r="W61">
        <v>1669.6</v>
      </c>
      <c r="X61">
        <v>784.2</v>
      </c>
      <c r="AD61">
        <v>48338.8</v>
      </c>
      <c r="AE61">
        <v>2.1671824703964515</v>
      </c>
      <c r="AK61">
        <v>48338.8</v>
      </c>
      <c r="AL61">
        <v>2.1671824703964515</v>
      </c>
    </row>
    <row r="62" spans="2:38" x14ac:dyDescent="0.25">
      <c r="B62">
        <v>75182</v>
      </c>
      <c r="C62">
        <v>103783</v>
      </c>
      <c r="D62">
        <v>103051</v>
      </c>
      <c r="E62">
        <v>63485</v>
      </c>
      <c r="F62">
        <v>69219</v>
      </c>
      <c r="H62">
        <v>92700</v>
      </c>
      <c r="J62">
        <f t="shared" si="6"/>
        <v>82944</v>
      </c>
      <c r="K62">
        <f t="shared" si="7"/>
        <v>1.1176215277777777</v>
      </c>
      <c r="L62">
        <f t="shared" si="8"/>
        <v>103783</v>
      </c>
      <c r="M62">
        <f t="shared" si="9"/>
        <v>63485</v>
      </c>
      <c r="N62">
        <f t="shared" si="10"/>
        <v>82944</v>
      </c>
      <c r="O62">
        <f t="shared" si="11"/>
        <v>40298</v>
      </c>
      <c r="Q62">
        <v>-1764</v>
      </c>
      <c r="R62">
        <v>-859</v>
      </c>
      <c r="T62">
        <v>1050.6000000000058</v>
      </c>
      <c r="U62">
        <v>-372</v>
      </c>
      <c r="W62">
        <v>1899.0000000000002</v>
      </c>
      <c r="X62">
        <v>440.79999999999995</v>
      </c>
      <c r="AB62">
        <v>82944</v>
      </c>
      <c r="AC62">
        <v>1.1176215277777777</v>
      </c>
      <c r="AI62">
        <v>82944</v>
      </c>
      <c r="AJ62">
        <v>1.1176215277777777</v>
      </c>
    </row>
    <row r="63" spans="2:38" x14ac:dyDescent="0.25">
      <c r="B63">
        <v>71541</v>
      </c>
      <c r="C63">
        <v>97706</v>
      </c>
      <c r="D63">
        <v>75009</v>
      </c>
      <c r="E63">
        <v>19534</v>
      </c>
      <c r="F63">
        <v>35992</v>
      </c>
      <c r="H63">
        <v>82892</v>
      </c>
      <c r="J63">
        <f t="shared" si="6"/>
        <v>59956.4</v>
      </c>
      <c r="K63">
        <f t="shared" si="7"/>
        <v>1.3825379775970539</v>
      </c>
      <c r="L63">
        <f t="shared" si="8"/>
        <v>97706</v>
      </c>
      <c r="M63">
        <f t="shared" si="9"/>
        <v>19534</v>
      </c>
      <c r="N63">
        <f t="shared" si="10"/>
        <v>59956.4</v>
      </c>
      <c r="O63">
        <f t="shared" si="11"/>
        <v>78172</v>
      </c>
      <c r="Q63">
        <v>-1240</v>
      </c>
      <c r="R63">
        <v>299</v>
      </c>
      <c r="T63">
        <v>695</v>
      </c>
      <c r="U63">
        <v>448.80000000000291</v>
      </c>
      <c r="W63">
        <v>1366.2</v>
      </c>
      <c r="X63">
        <v>463.6</v>
      </c>
      <c r="AB63">
        <v>59956.4</v>
      </c>
      <c r="AC63">
        <v>1.3825379775970539</v>
      </c>
      <c r="AK63">
        <v>59956.4</v>
      </c>
      <c r="AL63">
        <v>1.3825379775970539</v>
      </c>
    </row>
    <row r="64" spans="2:38" x14ac:dyDescent="0.25">
      <c r="B64">
        <v>120307</v>
      </c>
      <c r="C64">
        <v>116678</v>
      </c>
      <c r="D64">
        <v>85619</v>
      </c>
      <c r="E64">
        <v>73444</v>
      </c>
      <c r="F64">
        <v>17179</v>
      </c>
      <c r="H64">
        <v>128852</v>
      </c>
      <c r="J64">
        <f t="shared" si="6"/>
        <v>82645.399999999994</v>
      </c>
      <c r="K64">
        <f t="shared" si="7"/>
        <v>1.5590946380560806</v>
      </c>
      <c r="L64">
        <f t="shared" si="8"/>
        <v>120307</v>
      </c>
      <c r="M64">
        <f t="shared" si="9"/>
        <v>17179</v>
      </c>
      <c r="N64">
        <f t="shared" si="10"/>
        <v>82645.399999999994</v>
      </c>
      <c r="O64">
        <f t="shared" si="11"/>
        <v>103128</v>
      </c>
      <c r="Q64">
        <v>2285</v>
      </c>
      <c r="R64">
        <v>1542</v>
      </c>
      <c r="T64">
        <v>-1437.4000000000087</v>
      </c>
      <c r="U64">
        <v>-485.20000000001164</v>
      </c>
      <c r="W64">
        <v>1791.4</v>
      </c>
      <c r="X64">
        <v>497.59999999999997</v>
      </c>
      <c r="AB64">
        <v>82645.399999999994</v>
      </c>
      <c r="AC64">
        <v>1.5590946380560806</v>
      </c>
      <c r="AK64">
        <v>82645.399999999994</v>
      </c>
      <c r="AL64">
        <v>1.5590946380560806</v>
      </c>
    </row>
    <row r="65" spans="2:38" x14ac:dyDescent="0.25">
      <c r="B65">
        <v>71569</v>
      </c>
      <c r="C65">
        <v>118846</v>
      </c>
      <c r="D65">
        <v>97413</v>
      </c>
      <c r="E65">
        <v>91235</v>
      </c>
      <c r="F65">
        <v>61193</v>
      </c>
      <c r="H65">
        <v>106301</v>
      </c>
      <c r="J65">
        <f t="shared" si="6"/>
        <v>88051.199999999997</v>
      </c>
      <c r="K65">
        <f t="shared" si="7"/>
        <v>1.2072635012356447</v>
      </c>
      <c r="L65">
        <f t="shared" si="8"/>
        <v>118846</v>
      </c>
      <c r="M65">
        <f t="shared" si="9"/>
        <v>61193</v>
      </c>
      <c r="N65">
        <f t="shared" si="10"/>
        <v>88051.199999999997</v>
      </c>
      <c r="O65">
        <f t="shared" si="11"/>
        <v>57653</v>
      </c>
      <c r="Q65">
        <v>-217</v>
      </c>
      <c r="R65">
        <v>-33</v>
      </c>
      <c r="T65">
        <v>2148</v>
      </c>
      <c r="U65">
        <v>86</v>
      </c>
      <c r="W65">
        <v>2887.2</v>
      </c>
      <c r="X65">
        <v>561.20000000000005</v>
      </c>
      <c r="AB65">
        <v>88051.199999999997</v>
      </c>
      <c r="AC65">
        <v>1.2072635012356447</v>
      </c>
      <c r="AK65">
        <v>88051.199999999997</v>
      </c>
      <c r="AL65">
        <v>1.2072635012356447</v>
      </c>
    </row>
    <row r="66" spans="2:38" x14ac:dyDescent="0.25">
      <c r="B66">
        <v>68247</v>
      </c>
      <c r="C66">
        <v>25605</v>
      </c>
      <c r="D66">
        <v>27536</v>
      </c>
      <c r="E66">
        <v>21890</v>
      </c>
      <c r="F66">
        <v>58637</v>
      </c>
      <c r="H66">
        <v>86947</v>
      </c>
      <c r="J66">
        <f t="shared" ref="J66:J101" si="12">AVERAGE(B66:F66)</f>
        <v>40383</v>
      </c>
      <c r="K66">
        <f t="shared" ref="K66:K97" si="13">H66/J66</f>
        <v>2.1530594557115617</v>
      </c>
      <c r="L66">
        <f t="shared" ref="L66:L101" si="14">MAX(B66:F66)</f>
        <v>68247</v>
      </c>
      <c r="M66">
        <f t="shared" ref="M66:M101" si="15">MIN(B66:F66)</f>
        <v>21890</v>
      </c>
      <c r="N66">
        <f t="shared" ref="N66:N101" si="16">AVERAGE(B66:F66)</f>
        <v>40383</v>
      </c>
      <c r="O66">
        <f t="shared" ref="O66:O101" si="17">L66-M66</f>
        <v>46357</v>
      </c>
      <c r="Q66">
        <v>1216</v>
      </c>
      <c r="R66">
        <v>741</v>
      </c>
      <c r="T66">
        <v>-1904.4000000000015</v>
      </c>
      <c r="U66">
        <v>-687.40000000000146</v>
      </c>
      <c r="W66">
        <v>1904.3999999999999</v>
      </c>
      <c r="X66">
        <v>691</v>
      </c>
      <c r="AD66">
        <v>40383</v>
      </c>
      <c r="AE66">
        <v>2.1530594557115617</v>
      </c>
      <c r="AK66">
        <v>40383</v>
      </c>
      <c r="AL66">
        <v>2.1530594557115617</v>
      </c>
    </row>
    <row r="67" spans="2:38" x14ac:dyDescent="0.25">
      <c r="B67">
        <v>40653</v>
      </c>
      <c r="C67">
        <v>47483</v>
      </c>
      <c r="D67">
        <v>70335</v>
      </c>
      <c r="E67">
        <v>2022</v>
      </c>
      <c r="F67">
        <v>100229</v>
      </c>
      <c r="H67">
        <v>99179</v>
      </c>
      <c r="J67">
        <f t="shared" si="12"/>
        <v>52144.4</v>
      </c>
      <c r="K67">
        <f t="shared" si="13"/>
        <v>1.9020067351431793</v>
      </c>
      <c r="L67">
        <f t="shared" si="14"/>
        <v>100229</v>
      </c>
      <c r="M67">
        <f t="shared" si="15"/>
        <v>2022</v>
      </c>
      <c r="N67">
        <f t="shared" si="16"/>
        <v>52144.4</v>
      </c>
      <c r="O67">
        <f t="shared" si="17"/>
        <v>98207</v>
      </c>
      <c r="Q67">
        <v>1517</v>
      </c>
      <c r="R67">
        <v>-2</v>
      </c>
      <c r="T67">
        <v>484.40000000000146</v>
      </c>
      <c r="U67">
        <v>594</v>
      </c>
      <c r="W67">
        <v>3759.2000000000003</v>
      </c>
      <c r="X67">
        <v>1507.2000000000003</v>
      </c>
      <c r="AD67">
        <v>52144.4</v>
      </c>
      <c r="AE67">
        <v>1.9020067351431793</v>
      </c>
      <c r="AK67">
        <v>52144.4</v>
      </c>
      <c r="AL67">
        <v>1.9020067351431793</v>
      </c>
    </row>
    <row r="68" spans="2:38" x14ac:dyDescent="0.25">
      <c r="B68">
        <v>10606</v>
      </c>
      <c r="C68">
        <v>110590</v>
      </c>
      <c r="D68">
        <v>24849</v>
      </c>
      <c r="E68">
        <v>14106</v>
      </c>
      <c r="F68">
        <v>100387</v>
      </c>
      <c r="H68">
        <v>60734</v>
      </c>
      <c r="J68">
        <f t="shared" si="12"/>
        <v>52107.6</v>
      </c>
      <c r="K68">
        <f t="shared" si="13"/>
        <v>1.165549747061849</v>
      </c>
      <c r="L68">
        <f t="shared" si="14"/>
        <v>110590</v>
      </c>
      <c r="M68">
        <f t="shared" si="15"/>
        <v>10606</v>
      </c>
      <c r="N68">
        <f t="shared" si="16"/>
        <v>52107.6</v>
      </c>
      <c r="O68">
        <f t="shared" si="17"/>
        <v>99984</v>
      </c>
      <c r="Q68">
        <v>-1012</v>
      </c>
      <c r="R68">
        <v>123</v>
      </c>
      <c r="T68">
        <v>841.19999999999709</v>
      </c>
      <c r="U68">
        <v>197.79999999999563</v>
      </c>
      <c r="W68">
        <v>1638.8000000000002</v>
      </c>
      <c r="X68">
        <v>197.8</v>
      </c>
      <c r="Z68">
        <v>52107.6</v>
      </c>
      <c r="AA68">
        <v>1.165549747061849</v>
      </c>
      <c r="AK68">
        <v>52107.6</v>
      </c>
      <c r="AL68">
        <v>1.165549747061849</v>
      </c>
    </row>
    <row r="69" spans="2:38" x14ac:dyDescent="0.25">
      <c r="B69">
        <v>31523</v>
      </c>
      <c r="C69">
        <v>49863</v>
      </c>
      <c r="D69">
        <v>95851</v>
      </c>
      <c r="E69">
        <v>68077</v>
      </c>
      <c r="F69">
        <v>68770</v>
      </c>
      <c r="H69">
        <v>106457</v>
      </c>
      <c r="J69">
        <f t="shared" si="12"/>
        <v>62816.800000000003</v>
      </c>
      <c r="K69">
        <f t="shared" si="13"/>
        <v>1.6947217941697126</v>
      </c>
      <c r="L69">
        <f t="shared" si="14"/>
        <v>95851</v>
      </c>
      <c r="M69">
        <f t="shared" si="15"/>
        <v>31523</v>
      </c>
      <c r="N69">
        <f t="shared" si="16"/>
        <v>62816.800000000003</v>
      </c>
      <c r="O69">
        <f t="shared" si="17"/>
        <v>64328</v>
      </c>
      <c r="Q69">
        <v>-2029</v>
      </c>
      <c r="R69">
        <v>-363</v>
      </c>
      <c r="T69">
        <v>283.60000000000582</v>
      </c>
      <c r="U69">
        <v>168.80000000000291</v>
      </c>
      <c r="W69">
        <v>2110.8000000000002</v>
      </c>
      <c r="X69">
        <v>183.99999999999997</v>
      </c>
      <c r="AF69">
        <v>62816.800000000003</v>
      </c>
      <c r="AG69">
        <v>1.6947217941697126</v>
      </c>
      <c r="AK69">
        <v>62816.800000000003</v>
      </c>
      <c r="AL69">
        <v>1.6947217941697126</v>
      </c>
    </row>
    <row r="70" spans="2:38" x14ac:dyDescent="0.25">
      <c r="B70">
        <v>3726</v>
      </c>
      <c r="C70">
        <v>58533</v>
      </c>
      <c r="D70">
        <v>3976</v>
      </c>
      <c r="E70">
        <v>16281</v>
      </c>
      <c r="F70">
        <v>12102</v>
      </c>
      <c r="H70">
        <v>21923</v>
      </c>
      <c r="J70">
        <f t="shared" si="12"/>
        <v>18923.599999999999</v>
      </c>
      <c r="K70">
        <f t="shared" si="13"/>
        <v>1.1585004967342367</v>
      </c>
      <c r="L70">
        <f t="shared" si="14"/>
        <v>58533</v>
      </c>
      <c r="M70">
        <f t="shared" si="15"/>
        <v>3726</v>
      </c>
      <c r="N70">
        <f t="shared" si="16"/>
        <v>18923.599999999999</v>
      </c>
      <c r="O70">
        <f t="shared" si="17"/>
        <v>54807</v>
      </c>
      <c r="Q70">
        <v>2366</v>
      </c>
      <c r="R70">
        <v>1988</v>
      </c>
      <c r="T70">
        <v>695</v>
      </c>
      <c r="U70">
        <v>398.79999999999927</v>
      </c>
      <c r="W70">
        <v>824.6</v>
      </c>
      <c r="X70">
        <v>398.79999999999995</v>
      </c>
      <c r="Z70">
        <v>18923.599999999999</v>
      </c>
      <c r="AA70">
        <v>1.1585004967342367</v>
      </c>
      <c r="AK70">
        <v>18923.599999999999</v>
      </c>
      <c r="AL70">
        <v>1.1585004967342367</v>
      </c>
    </row>
    <row r="71" spans="2:38" x14ac:dyDescent="0.25">
      <c r="B71">
        <v>27915</v>
      </c>
      <c r="C71">
        <v>51709</v>
      </c>
      <c r="D71">
        <v>26212</v>
      </c>
      <c r="E71">
        <v>25676</v>
      </c>
      <c r="F71">
        <v>74960</v>
      </c>
      <c r="H71">
        <v>90727</v>
      </c>
      <c r="J71">
        <f t="shared" si="12"/>
        <v>41294.400000000001</v>
      </c>
      <c r="K71">
        <f t="shared" si="13"/>
        <v>2.197077569839978</v>
      </c>
      <c r="L71">
        <f t="shared" si="14"/>
        <v>74960</v>
      </c>
      <c r="M71">
        <f t="shared" si="15"/>
        <v>25676</v>
      </c>
      <c r="N71">
        <f t="shared" si="16"/>
        <v>41294.400000000001</v>
      </c>
      <c r="O71">
        <f t="shared" si="17"/>
        <v>49284</v>
      </c>
      <c r="Q71">
        <v>-3860</v>
      </c>
      <c r="R71">
        <v>-1787</v>
      </c>
      <c r="T71">
        <v>-58.19999999999709</v>
      </c>
      <c r="U71">
        <v>-156.19999999999709</v>
      </c>
      <c r="W71">
        <v>1667</v>
      </c>
      <c r="X71">
        <v>205.4</v>
      </c>
      <c r="AD71">
        <v>41294.400000000001</v>
      </c>
      <c r="AE71">
        <v>2.197077569839978</v>
      </c>
      <c r="AK71">
        <v>41294.400000000001</v>
      </c>
      <c r="AL71">
        <v>2.197077569839978</v>
      </c>
    </row>
    <row r="72" spans="2:38" x14ac:dyDescent="0.25">
      <c r="B72">
        <v>29975</v>
      </c>
      <c r="C72">
        <v>57339</v>
      </c>
      <c r="D72">
        <v>13882</v>
      </c>
      <c r="E72">
        <v>105156</v>
      </c>
      <c r="F72">
        <v>33790</v>
      </c>
      <c r="H72">
        <v>55939</v>
      </c>
      <c r="J72">
        <f t="shared" si="12"/>
        <v>48028.4</v>
      </c>
      <c r="K72">
        <f t="shared" si="13"/>
        <v>1.1647067151935104</v>
      </c>
      <c r="L72">
        <f t="shared" si="14"/>
        <v>105156</v>
      </c>
      <c r="M72">
        <f t="shared" si="15"/>
        <v>13882</v>
      </c>
      <c r="N72">
        <f t="shared" si="16"/>
        <v>48028.4</v>
      </c>
      <c r="O72">
        <f t="shared" si="17"/>
        <v>91274</v>
      </c>
      <c r="Q72">
        <v>1819</v>
      </c>
      <c r="R72">
        <v>-381</v>
      </c>
      <c r="T72">
        <v>-89.19999999999709</v>
      </c>
      <c r="U72">
        <v>327</v>
      </c>
      <c r="W72">
        <v>1805.6</v>
      </c>
      <c r="X72">
        <v>959.80000000000007</v>
      </c>
      <c r="Z72">
        <v>48028.4</v>
      </c>
      <c r="AA72">
        <v>1.1647067151935104</v>
      </c>
      <c r="AI72">
        <v>48028.4</v>
      </c>
      <c r="AJ72">
        <v>1.1647067151935104</v>
      </c>
    </row>
    <row r="73" spans="2:38" x14ac:dyDescent="0.25">
      <c r="B73">
        <v>120663</v>
      </c>
      <c r="C73">
        <v>13750</v>
      </c>
      <c r="D73">
        <v>24234</v>
      </c>
      <c r="E73">
        <v>73260</v>
      </c>
      <c r="F73">
        <v>5336</v>
      </c>
      <c r="H73">
        <v>75041</v>
      </c>
      <c r="J73">
        <f t="shared" si="12"/>
        <v>47448.6</v>
      </c>
      <c r="K73">
        <f t="shared" si="13"/>
        <v>1.5815218994870239</v>
      </c>
      <c r="L73">
        <f t="shared" si="14"/>
        <v>120663</v>
      </c>
      <c r="M73">
        <f t="shared" si="15"/>
        <v>5336</v>
      </c>
      <c r="N73">
        <f t="shared" si="16"/>
        <v>47448.6</v>
      </c>
      <c r="O73">
        <f t="shared" si="17"/>
        <v>115327</v>
      </c>
      <c r="Q73">
        <v>257</v>
      </c>
      <c r="R73">
        <v>0</v>
      </c>
      <c r="T73">
        <v>-1210.2000000000044</v>
      </c>
      <c r="U73">
        <v>290.19999999999709</v>
      </c>
      <c r="W73">
        <v>1622.6000000000001</v>
      </c>
      <c r="X73">
        <v>429.80000000000007</v>
      </c>
      <c r="Z73">
        <v>47448.6</v>
      </c>
      <c r="AA73">
        <v>1.5815218994870239</v>
      </c>
      <c r="AK73">
        <v>47448.6</v>
      </c>
      <c r="AL73">
        <v>1.5815218994870239</v>
      </c>
    </row>
    <row r="74" spans="2:38" x14ac:dyDescent="0.25">
      <c r="B74">
        <v>65625</v>
      </c>
      <c r="C74">
        <v>43368</v>
      </c>
      <c r="D74">
        <v>115827</v>
      </c>
      <c r="E74">
        <v>93518</v>
      </c>
      <c r="F74">
        <v>110595</v>
      </c>
      <c r="H74">
        <v>136154</v>
      </c>
      <c r="J74">
        <f t="shared" si="12"/>
        <v>85786.6</v>
      </c>
      <c r="K74">
        <f t="shared" si="13"/>
        <v>1.5871243294407285</v>
      </c>
      <c r="L74">
        <f t="shared" si="14"/>
        <v>115827</v>
      </c>
      <c r="M74">
        <f t="shared" si="15"/>
        <v>43368</v>
      </c>
      <c r="N74">
        <f t="shared" si="16"/>
        <v>85786.6</v>
      </c>
      <c r="O74">
        <f t="shared" si="17"/>
        <v>72459</v>
      </c>
      <c r="Q74">
        <v>-7</v>
      </c>
      <c r="R74">
        <v>-72</v>
      </c>
      <c r="T74">
        <v>842.80000000000291</v>
      </c>
      <c r="U74">
        <v>1009.4000000000087</v>
      </c>
      <c r="W74">
        <v>1225.5999999999999</v>
      </c>
      <c r="X74">
        <v>1308.2</v>
      </c>
      <c r="AF74">
        <v>85786.6</v>
      </c>
      <c r="AG74">
        <v>1.5871243294407285</v>
      </c>
      <c r="AK74">
        <v>85786.6</v>
      </c>
      <c r="AL74">
        <v>1.5871243294407285</v>
      </c>
    </row>
    <row r="75" spans="2:38" x14ac:dyDescent="0.25">
      <c r="B75">
        <v>77285</v>
      </c>
      <c r="C75">
        <v>96854</v>
      </c>
      <c r="D75">
        <v>88179</v>
      </c>
      <c r="E75">
        <v>4272</v>
      </c>
      <c r="F75">
        <v>99510</v>
      </c>
      <c r="H75">
        <v>113910</v>
      </c>
      <c r="J75">
        <f t="shared" si="12"/>
        <v>73220</v>
      </c>
      <c r="K75">
        <f t="shared" si="13"/>
        <v>1.5557224801966676</v>
      </c>
      <c r="L75">
        <f t="shared" si="14"/>
        <v>99510</v>
      </c>
      <c r="M75">
        <f t="shared" si="15"/>
        <v>4272</v>
      </c>
      <c r="N75">
        <f t="shared" si="16"/>
        <v>73220</v>
      </c>
      <c r="O75">
        <f t="shared" si="17"/>
        <v>95238</v>
      </c>
      <c r="Q75">
        <v>-4170</v>
      </c>
      <c r="R75">
        <v>23</v>
      </c>
      <c r="T75">
        <v>-481.60000000000582</v>
      </c>
      <c r="U75">
        <v>-210.60000000000582</v>
      </c>
      <c r="W75">
        <v>842.40000000000009</v>
      </c>
      <c r="X75">
        <v>442.6</v>
      </c>
      <c r="AF75">
        <v>73220</v>
      </c>
      <c r="AG75">
        <v>1.5557224801966676</v>
      </c>
      <c r="AK75">
        <v>73220</v>
      </c>
      <c r="AL75">
        <v>1.5557224801966676</v>
      </c>
    </row>
    <row r="76" spans="2:38" x14ac:dyDescent="0.25">
      <c r="B76">
        <v>38339</v>
      </c>
      <c r="C76">
        <v>111133</v>
      </c>
      <c r="D76">
        <v>108931</v>
      </c>
      <c r="E76">
        <v>22429</v>
      </c>
      <c r="F76">
        <v>88353</v>
      </c>
      <c r="H76">
        <v>76563</v>
      </c>
      <c r="J76">
        <f t="shared" si="12"/>
        <v>73837</v>
      </c>
      <c r="K76">
        <f t="shared" si="13"/>
        <v>1.0369191597708467</v>
      </c>
      <c r="L76">
        <f t="shared" si="14"/>
        <v>111133</v>
      </c>
      <c r="M76">
        <f t="shared" si="15"/>
        <v>22429</v>
      </c>
      <c r="N76">
        <f t="shared" si="16"/>
        <v>73837</v>
      </c>
      <c r="O76">
        <f t="shared" si="17"/>
        <v>88704</v>
      </c>
      <c r="Q76">
        <v>3501</v>
      </c>
      <c r="R76">
        <v>-1265</v>
      </c>
      <c r="T76">
        <v>1119.3999999999942</v>
      </c>
      <c r="U76">
        <v>338.39999999999418</v>
      </c>
      <c r="W76">
        <v>3061.8</v>
      </c>
      <c r="X76">
        <v>540.80000000000007</v>
      </c>
      <c r="AB76">
        <v>73837</v>
      </c>
      <c r="AC76">
        <v>1.0369191597708467</v>
      </c>
      <c r="AI76">
        <v>73837</v>
      </c>
      <c r="AJ76">
        <v>1.0369191597708467</v>
      </c>
    </row>
    <row r="77" spans="2:38" x14ac:dyDescent="0.25">
      <c r="B77">
        <v>55168</v>
      </c>
      <c r="C77">
        <v>104729</v>
      </c>
      <c r="D77">
        <v>87935</v>
      </c>
      <c r="E77">
        <v>69982</v>
      </c>
      <c r="F77">
        <v>111481</v>
      </c>
      <c r="H77">
        <v>89037</v>
      </c>
      <c r="J77">
        <f t="shared" si="12"/>
        <v>85859</v>
      </c>
      <c r="K77">
        <f t="shared" si="13"/>
        <v>1.0370141744022177</v>
      </c>
      <c r="L77">
        <f t="shared" si="14"/>
        <v>111481</v>
      </c>
      <c r="M77">
        <f t="shared" si="15"/>
        <v>55168</v>
      </c>
      <c r="N77">
        <f t="shared" si="16"/>
        <v>85859</v>
      </c>
      <c r="O77">
        <f t="shared" si="17"/>
        <v>56313</v>
      </c>
      <c r="Q77">
        <v>-138</v>
      </c>
      <c r="R77">
        <v>-410</v>
      </c>
      <c r="T77">
        <v>-536.19999999999709</v>
      </c>
      <c r="U77">
        <v>-215.39999999999418</v>
      </c>
      <c r="W77">
        <v>2825</v>
      </c>
      <c r="X77">
        <v>384.59999999999997</v>
      </c>
      <c r="AB77">
        <v>85859</v>
      </c>
      <c r="AC77">
        <v>1.0370141744022177</v>
      </c>
      <c r="AI77">
        <v>85859</v>
      </c>
      <c r="AJ77">
        <v>1.0370141744022177</v>
      </c>
    </row>
    <row r="78" spans="2:38" x14ac:dyDescent="0.25">
      <c r="B78">
        <v>57115</v>
      </c>
      <c r="C78">
        <v>33486</v>
      </c>
      <c r="D78">
        <v>58473</v>
      </c>
      <c r="E78">
        <v>12694</v>
      </c>
      <c r="F78">
        <v>7267</v>
      </c>
      <c r="H78">
        <v>94509</v>
      </c>
      <c r="J78">
        <f t="shared" si="12"/>
        <v>33807</v>
      </c>
      <c r="K78">
        <f t="shared" si="13"/>
        <v>2.7955453012689682</v>
      </c>
      <c r="L78">
        <f t="shared" si="14"/>
        <v>58473</v>
      </c>
      <c r="M78">
        <f t="shared" si="15"/>
        <v>7267</v>
      </c>
      <c r="N78">
        <f t="shared" si="16"/>
        <v>33807</v>
      </c>
      <c r="O78">
        <f t="shared" si="17"/>
        <v>51206</v>
      </c>
      <c r="Q78">
        <v>5088</v>
      </c>
      <c r="R78">
        <v>1162</v>
      </c>
      <c r="T78">
        <v>744.59999999999854</v>
      </c>
      <c r="U78">
        <v>-692.59999999999854</v>
      </c>
      <c r="W78">
        <v>1010.6000000000001</v>
      </c>
      <c r="X78">
        <v>693</v>
      </c>
      <c r="AD78">
        <v>33807</v>
      </c>
      <c r="AE78">
        <v>2.7955453012689682</v>
      </c>
      <c r="AK78">
        <v>33807</v>
      </c>
      <c r="AL78">
        <v>2.7955453012689682</v>
      </c>
    </row>
    <row r="79" spans="2:38" x14ac:dyDescent="0.25">
      <c r="B79">
        <v>17500</v>
      </c>
      <c r="C79">
        <v>82129</v>
      </c>
      <c r="D79">
        <v>83888</v>
      </c>
      <c r="E79">
        <v>70030</v>
      </c>
      <c r="F79">
        <v>13653</v>
      </c>
      <c r="H79">
        <v>104494</v>
      </c>
      <c r="J79">
        <f t="shared" si="12"/>
        <v>53440</v>
      </c>
      <c r="K79">
        <f t="shared" si="13"/>
        <v>1.9553517964071856</v>
      </c>
      <c r="L79">
        <f t="shared" si="14"/>
        <v>83888</v>
      </c>
      <c r="M79">
        <f t="shared" si="15"/>
        <v>13653</v>
      </c>
      <c r="N79">
        <f t="shared" si="16"/>
        <v>53440</v>
      </c>
      <c r="O79">
        <f t="shared" si="17"/>
        <v>70235</v>
      </c>
      <c r="Q79">
        <v>313</v>
      </c>
      <c r="R79">
        <v>-687</v>
      </c>
      <c r="T79">
        <v>328.59999999999854</v>
      </c>
      <c r="U79">
        <v>612.19999999999709</v>
      </c>
      <c r="W79">
        <v>1544.1999999999998</v>
      </c>
      <c r="X79">
        <v>619</v>
      </c>
      <c r="AD79">
        <v>53440</v>
      </c>
      <c r="AE79">
        <v>1.9553517964071856</v>
      </c>
      <c r="AK79">
        <v>53440</v>
      </c>
      <c r="AL79">
        <v>1.9553517964071856</v>
      </c>
    </row>
    <row r="80" spans="2:38" x14ac:dyDescent="0.25">
      <c r="B80">
        <v>32841</v>
      </c>
      <c r="C80">
        <v>53586</v>
      </c>
      <c r="D80">
        <v>30771</v>
      </c>
      <c r="E80">
        <v>22142</v>
      </c>
      <c r="F80">
        <v>32992</v>
      </c>
      <c r="H80">
        <v>94077</v>
      </c>
      <c r="J80">
        <f t="shared" si="12"/>
        <v>34466.400000000001</v>
      </c>
      <c r="K80">
        <f t="shared" si="13"/>
        <v>2.7295278880300815</v>
      </c>
      <c r="L80">
        <f t="shared" si="14"/>
        <v>53586</v>
      </c>
      <c r="M80">
        <f t="shared" si="15"/>
        <v>22142</v>
      </c>
      <c r="N80">
        <f t="shared" si="16"/>
        <v>34466.400000000001</v>
      </c>
      <c r="O80">
        <f t="shared" si="17"/>
        <v>31444</v>
      </c>
      <c r="Q80">
        <v>3672</v>
      </c>
      <c r="R80">
        <v>-640</v>
      </c>
      <c r="T80">
        <v>1305.5999999999985</v>
      </c>
      <c r="U80">
        <v>64.400000000001455</v>
      </c>
      <c r="W80">
        <v>1887.6000000000001</v>
      </c>
      <c r="X80">
        <v>67.2</v>
      </c>
      <c r="AD80">
        <v>34466.400000000001</v>
      </c>
      <c r="AE80">
        <v>2.7295278880300815</v>
      </c>
      <c r="AK80">
        <v>34466.400000000001</v>
      </c>
      <c r="AL80">
        <v>2.7295278880300815</v>
      </c>
    </row>
    <row r="81" spans="2:38" x14ac:dyDescent="0.25">
      <c r="B81">
        <v>106974</v>
      </c>
      <c r="C81">
        <v>2640</v>
      </c>
      <c r="D81">
        <v>87354</v>
      </c>
      <c r="E81">
        <v>53374</v>
      </c>
      <c r="F81">
        <v>56830</v>
      </c>
      <c r="H81">
        <v>61750</v>
      </c>
      <c r="J81">
        <f t="shared" si="12"/>
        <v>61434.400000000001</v>
      </c>
      <c r="K81">
        <f t="shared" si="13"/>
        <v>1.0051371869831887</v>
      </c>
      <c r="L81">
        <f t="shared" si="14"/>
        <v>106974</v>
      </c>
      <c r="M81">
        <f t="shared" si="15"/>
        <v>2640</v>
      </c>
      <c r="N81">
        <f t="shared" si="16"/>
        <v>61434.400000000001</v>
      </c>
      <c r="O81">
        <f t="shared" si="17"/>
        <v>104334</v>
      </c>
      <c r="Q81">
        <v>-857</v>
      </c>
      <c r="R81">
        <v>49</v>
      </c>
      <c r="T81">
        <v>32.80000000000291</v>
      </c>
      <c r="U81">
        <v>35.80000000000291</v>
      </c>
      <c r="W81">
        <v>713.6</v>
      </c>
      <c r="X81">
        <v>35.799999999999997</v>
      </c>
      <c r="AB81">
        <v>61434.400000000001</v>
      </c>
      <c r="AC81">
        <v>1.0051371869831887</v>
      </c>
      <c r="AI81">
        <v>61434.400000000001</v>
      </c>
      <c r="AJ81">
        <v>1.0051371869831887</v>
      </c>
    </row>
    <row r="82" spans="2:38" x14ac:dyDescent="0.25">
      <c r="B82">
        <v>40116</v>
      </c>
      <c r="C82">
        <v>21158</v>
      </c>
      <c r="D82">
        <v>44131</v>
      </c>
      <c r="E82">
        <v>45513</v>
      </c>
      <c r="F82">
        <v>25419</v>
      </c>
      <c r="H82">
        <v>52062</v>
      </c>
      <c r="J82">
        <f t="shared" si="12"/>
        <v>35267.4</v>
      </c>
      <c r="K82">
        <f t="shared" si="13"/>
        <v>1.4762074890692254</v>
      </c>
      <c r="L82">
        <f t="shared" si="14"/>
        <v>45513</v>
      </c>
      <c r="M82">
        <f t="shared" si="15"/>
        <v>21158</v>
      </c>
      <c r="N82">
        <f t="shared" si="16"/>
        <v>35267.4</v>
      </c>
      <c r="O82">
        <f t="shared" si="17"/>
        <v>24355</v>
      </c>
      <c r="Q82">
        <v>-1443</v>
      </c>
      <c r="R82">
        <v>-1422</v>
      </c>
      <c r="T82">
        <v>1417.8000000000029</v>
      </c>
      <c r="U82">
        <v>92.400000000001455</v>
      </c>
      <c r="W82">
        <v>1680.6</v>
      </c>
      <c r="X82">
        <v>93.2</v>
      </c>
      <c r="AD82">
        <v>35267.4</v>
      </c>
      <c r="AE82">
        <v>1.4762074890692254</v>
      </c>
      <c r="AK82">
        <v>35267.4</v>
      </c>
      <c r="AL82">
        <v>1.4762074890692254</v>
      </c>
    </row>
    <row r="83" spans="2:38" x14ac:dyDescent="0.25">
      <c r="B83">
        <v>12414</v>
      </c>
      <c r="C83">
        <v>21087</v>
      </c>
      <c r="D83">
        <v>9599</v>
      </c>
      <c r="E83">
        <v>55423</v>
      </c>
      <c r="F83">
        <v>89396</v>
      </c>
      <c r="H83">
        <v>44369</v>
      </c>
      <c r="J83">
        <f t="shared" si="12"/>
        <v>37583.800000000003</v>
      </c>
      <c r="K83">
        <f t="shared" si="13"/>
        <v>1.1805352306046752</v>
      </c>
      <c r="L83">
        <f t="shared" si="14"/>
        <v>89396</v>
      </c>
      <c r="M83">
        <f t="shared" si="15"/>
        <v>9599</v>
      </c>
      <c r="N83">
        <f t="shared" si="16"/>
        <v>37583.800000000003</v>
      </c>
      <c r="O83">
        <f t="shared" si="17"/>
        <v>79797</v>
      </c>
      <c r="Q83">
        <v>2180</v>
      </c>
      <c r="R83">
        <v>53</v>
      </c>
      <c r="T83">
        <v>1667.8000000000029</v>
      </c>
      <c r="U83">
        <v>323.60000000000582</v>
      </c>
      <c r="W83">
        <v>1715</v>
      </c>
      <c r="X83">
        <v>686.4</v>
      </c>
      <c r="Z83">
        <v>37583.800000000003</v>
      </c>
      <c r="AA83">
        <v>1.1805352306046752</v>
      </c>
      <c r="AI83">
        <v>37583.800000000003</v>
      </c>
      <c r="AJ83">
        <v>1.1805352306046752</v>
      </c>
    </row>
    <row r="84" spans="2:38" x14ac:dyDescent="0.25">
      <c r="B84">
        <v>11425</v>
      </c>
      <c r="C84">
        <v>106801</v>
      </c>
      <c r="D84">
        <v>41848</v>
      </c>
      <c r="E84">
        <v>35597</v>
      </c>
      <c r="F84">
        <v>61821</v>
      </c>
      <c r="H84">
        <v>90337</v>
      </c>
      <c r="J84">
        <f t="shared" si="12"/>
        <v>51498.400000000001</v>
      </c>
      <c r="K84">
        <f t="shared" si="13"/>
        <v>1.7541710033709785</v>
      </c>
      <c r="L84">
        <f t="shared" si="14"/>
        <v>106801</v>
      </c>
      <c r="M84">
        <f t="shared" si="15"/>
        <v>11425</v>
      </c>
      <c r="N84">
        <f t="shared" si="16"/>
        <v>51498.400000000001</v>
      </c>
      <c r="O84">
        <f t="shared" si="17"/>
        <v>95376</v>
      </c>
      <c r="Q84">
        <v>-4373</v>
      </c>
      <c r="R84">
        <v>-742</v>
      </c>
      <c r="T84">
        <v>970</v>
      </c>
      <c r="U84">
        <v>215.59999999999854</v>
      </c>
      <c r="W84">
        <v>1554.7999999999997</v>
      </c>
      <c r="X84">
        <v>867.2</v>
      </c>
      <c r="AD84">
        <v>51498.400000000001</v>
      </c>
      <c r="AE84">
        <v>1.7541710033709785</v>
      </c>
      <c r="AK84">
        <v>51498.400000000001</v>
      </c>
      <c r="AL84">
        <v>1.7541710033709785</v>
      </c>
    </row>
    <row r="85" spans="2:38" x14ac:dyDescent="0.25">
      <c r="B85">
        <v>82914</v>
      </c>
      <c r="C85">
        <v>9267</v>
      </c>
      <c r="D85">
        <v>114244</v>
      </c>
      <c r="E85">
        <v>39772</v>
      </c>
      <c r="F85">
        <v>46041</v>
      </c>
      <c r="H85">
        <v>91040</v>
      </c>
      <c r="J85">
        <f t="shared" si="12"/>
        <v>58447.6</v>
      </c>
      <c r="K85">
        <f t="shared" si="13"/>
        <v>1.5576345307591757</v>
      </c>
      <c r="L85">
        <f t="shared" si="14"/>
        <v>114244</v>
      </c>
      <c r="M85">
        <f t="shared" si="15"/>
        <v>9267</v>
      </c>
      <c r="N85">
        <f t="shared" si="16"/>
        <v>58447.6</v>
      </c>
      <c r="O85">
        <f t="shared" si="17"/>
        <v>104977</v>
      </c>
      <c r="Q85">
        <v>-2440</v>
      </c>
      <c r="R85">
        <v>-1346</v>
      </c>
      <c r="T85">
        <v>-1084.4000000000015</v>
      </c>
      <c r="U85">
        <v>-478.40000000000146</v>
      </c>
      <c r="W85">
        <v>1985.6</v>
      </c>
      <c r="X85">
        <v>518.4</v>
      </c>
      <c r="AF85">
        <v>58447.6</v>
      </c>
      <c r="AG85">
        <v>1.5576345307591757</v>
      </c>
      <c r="AK85">
        <v>58447.6</v>
      </c>
      <c r="AL85">
        <v>1.5576345307591757</v>
      </c>
    </row>
    <row r="86" spans="2:38" x14ac:dyDescent="0.25">
      <c r="B86">
        <v>6121</v>
      </c>
      <c r="C86">
        <v>75420</v>
      </c>
      <c r="D86">
        <v>119796</v>
      </c>
      <c r="E86">
        <v>28658</v>
      </c>
      <c r="F86">
        <v>67465</v>
      </c>
      <c r="H86">
        <v>100625</v>
      </c>
      <c r="J86">
        <f t="shared" si="12"/>
        <v>59492</v>
      </c>
      <c r="K86">
        <f t="shared" si="13"/>
        <v>1.691403886236805</v>
      </c>
      <c r="L86">
        <f t="shared" si="14"/>
        <v>119796</v>
      </c>
      <c r="M86">
        <f t="shared" si="15"/>
        <v>6121</v>
      </c>
      <c r="N86">
        <f t="shared" si="16"/>
        <v>59492</v>
      </c>
      <c r="O86">
        <f t="shared" si="17"/>
        <v>113675</v>
      </c>
      <c r="Q86">
        <v>-2818</v>
      </c>
      <c r="R86">
        <v>-483</v>
      </c>
      <c r="T86">
        <v>-64.599999999998545</v>
      </c>
      <c r="U86">
        <v>-95.599999999998545</v>
      </c>
      <c r="W86">
        <v>1376.1999999999998</v>
      </c>
      <c r="X86">
        <v>193.99999999999997</v>
      </c>
      <c r="AF86">
        <v>59492</v>
      </c>
      <c r="AG86">
        <v>1.691403886236805</v>
      </c>
      <c r="AK86">
        <v>59492</v>
      </c>
      <c r="AL86">
        <v>1.691403886236805</v>
      </c>
    </row>
    <row r="87" spans="2:38" x14ac:dyDescent="0.25">
      <c r="B87">
        <v>23968</v>
      </c>
      <c r="C87">
        <v>35185</v>
      </c>
      <c r="D87">
        <v>76636</v>
      </c>
      <c r="E87">
        <v>107139</v>
      </c>
      <c r="F87">
        <v>88257</v>
      </c>
      <c r="H87">
        <v>118272</v>
      </c>
      <c r="J87">
        <f t="shared" si="12"/>
        <v>66237</v>
      </c>
      <c r="K87">
        <f t="shared" si="13"/>
        <v>1.7855881154037774</v>
      </c>
      <c r="L87">
        <f t="shared" si="14"/>
        <v>107139</v>
      </c>
      <c r="M87">
        <f t="shared" si="15"/>
        <v>23968</v>
      </c>
      <c r="N87">
        <f t="shared" si="16"/>
        <v>66237</v>
      </c>
      <c r="O87">
        <f t="shared" si="17"/>
        <v>83171</v>
      </c>
      <c r="Q87">
        <v>1668</v>
      </c>
      <c r="R87">
        <v>-564</v>
      </c>
      <c r="T87">
        <v>-1290</v>
      </c>
      <c r="U87">
        <v>-183.19999999999709</v>
      </c>
      <c r="W87">
        <v>2572</v>
      </c>
      <c r="X87">
        <v>576</v>
      </c>
      <c r="AF87">
        <v>66237</v>
      </c>
      <c r="AG87">
        <v>1.7855881154037774</v>
      </c>
      <c r="AK87">
        <v>66237</v>
      </c>
      <c r="AL87">
        <v>1.7855881154037774</v>
      </c>
    </row>
    <row r="88" spans="2:38" x14ac:dyDescent="0.25">
      <c r="B88">
        <v>88720</v>
      </c>
      <c r="C88">
        <v>17543</v>
      </c>
      <c r="D88">
        <v>38657</v>
      </c>
      <c r="E88">
        <v>74470</v>
      </c>
      <c r="F88">
        <v>32699</v>
      </c>
      <c r="H88">
        <v>62352</v>
      </c>
      <c r="J88">
        <f t="shared" si="12"/>
        <v>50417.8</v>
      </c>
      <c r="K88">
        <f t="shared" si="13"/>
        <v>1.23670608396241</v>
      </c>
      <c r="L88">
        <f t="shared" si="14"/>
        <v>88720</v>
      </c>
      <c r="M88">
        <f t="shared" si="15"/>
        <v>17543</v>
      </c>
      <c r="N88">
        <f t="shared" si="16"/>
        <v>50417.8</v>
      </c>
      <c r="O88">
        <f t="shared" si="17"/>
        <v>71177</v>
      </c>
      <c r="Q88">
        <v>-1854</v>
      </c>
      <c r="R88">
        <v>-1141</v>
      </c>
      <c r="T88">
        <v>-209</v>
      </c>
      <c r="U88">
        <v>-5</v>
      </c>
      <c r="W88">
        <v>1582.1999999999998</v>
      </c>
      <c r="X88">
        <v>798.2</v>
      </c>
      <c r="Z88">
        <v>50417.8</v>
      </c>
      <c r="AA88">
        <v>1.23670608396241</v>
      </c>
      <c r="AK88">
        <v>50417.8</v>
      </c>
      <c r="AL88">
        <v>1.23670608396241</v>
      </c>
    </row>
    <row r="89" spans="2:38" x14ac:dyDescent="0.25">
      <c r="B89">
        <v>4522</v>
      </c>
      <c r="C89">
        <v>81179</v>
      </c>
      <c r="D89">
        <v>58516</v>
      </c>
      <c r="E89">
        <v>14358</v>
      </c>
      <c r="F89">
        <v>25893</v>
      </c>
      <c r="H89">
        <v>101632</v>
      </c>
      <c r="J89">
        <f t="shared" si="12"/>
        <v>36893.599999999999</v>
      </c>
      <c r="K89">
        <f t="shared" si="13"/>
        <v>2.7547325281349613</v>
      </c>
      <c r="L89">
        <f t="shared" si="14"/>
        <v>81179</v>
      </c>
      <c r="M89">
        <f t="shared" si="15"/>
        <v>4522</v>
      </c>
      <c r="N89">
        <f t="shared" si="16"/>
        <v>36893.599999999999</v>
      </c>
      <c r="O89">
        <f t="shared" si="17"/>
        <v>76657</v>
      </c>
      <c r="Q89">
        <v>6799</v>
      </c>
      <c r="R89">
        <v>785</v>
      </c>
      <c r="T89">
        <v>-719.80000000000291</v>
      </c>
      <c r="U89">
        <v>-140</v>
      </c>
      <c r="W89">
        <v>1446.2</v>
      </c>
      <c r="X89">
        <v>533.6</v>
      </c>
      <c r="AD89">
        <v>36893.599999999999</v>
      </c>
      <c r="AE89">
        <v>2.7547325281349613</v>
      </c>
      <c r="AK89">
        <v>36893.599999999999</v>
      </c>
      <c r="AL89">
        <v>2.7547325281349613</v>
      </c>
    </row>
    <row r="90" spans="2:38" x14ac:dyDescent="0.25">
      <c r="B90">
        <v>77746</v>
      </c>
      <c r="C90">
        <v>106865</v>
      </c>
      <c r="D90">
        <v>106160</v>
      </c>
      <c r="E90">
        <v>72280</v>
      </c>
      <c r="F90">
        <v>38187</v>
      </c>
      <c r="H90">
        <v>134990</v>
      </c>
      <c r="J90">
        <f t="shared" si="12"/>
        <v>80247.600000000006</v>
      </c>
      <c r="K90">
        <f t="shared" si="13"/>
        <v>1.6821686879109157</v>
      </c>
      <c r="L90">
        <f t="shared" si="14"/>
        <v>106865</v>
      </c>
      <c r="M90">
        <f t="shared" si="15"/>
        <v>38187</v>
      </c>
      <c r="N90">
        <f t="shared" si="16"/>
        <v>80247.600000000006</v>
      </c>
      <c r="O90">
        <f t="shared" si="17"/>
        <v>68678</v>
      </c>
      <c r="Q90">
        <v>-1417</v>
      </c>
      <c r="R90">
        <v>-1874</v>
      </c>
      <c r="T90">
        <v>-1301.3999999999942</v>
      </c>
      <c r="U90">
        <v>164.60000000000582</v>
      </c>
      <c r="W90">
        <v>2062.2000000000003</v>
      </c>
      <c r="X90">
        <v>1487.8</v>
      </c>
      <c r="AF90">
        <v>80247.600000000006</v>
      </c>
      <c r="AG90">
        <v>1.6821686879109157</v>
      </c>
      <c r="AK90">
        <v>80247.600000000006</v>
      </c>
      <c r="AL90">
        <v>1.6821686879109157</v>
      </c>
    </row>
    <row r="91" spans="2:38" x14ac:dyDescent="0.25">
      <c r="B91">
        <v>36723</v>
      </c>
      <c r="C91">
        <v>4650</v>
      </c>
      <c r="D91">
        <v>101431</v>
      </c>
      <c r="E91">
        <v>68042</v>
      </c>
      <c r="F91">
        <v>18611</v>
      </c>
      <c r="H91">
        <v>107754</v>
      </c>
      <c r="J91">
        <f t="shared" si="12"/>
        <v>45891.4</v>
      </c>
      <c r="K91">
        <f t="shared" si="13"/>
        <v>2.3480216336829995</v>
      </c>
      <c r="L91">
        <f t="shared" si="14"/>
        <v>101431</v>
      </c>
      <c r="M91">
        <f t="shared" si="15"/>
        <v>4650</v>
      </c>
      <c r="N91">
        <f t="shared" si="16"/>
        <v>45891.4</v>
      </c>
      <c r="O91">
        <f t="shared" si="17"/>
        <v>96781</v>
      </c>
      <c r="Q91">
        <v>744</v>
      </c>
      <c r="R91">
        <v>-178</v>
      </c>
      <c r="T91">
        <v>-233.59999999999854</v>
      </c>
      <c r="U91">
        <v>-95</v>
      </c>
      <c r="W91">
        <v>734.80000000000007</v>
      </c>
      <c r="X91">
        <v>151</v>
      </c>
      <c r="AD91">
        <v>45891.4</v>
      </c>
      <c r="AE91">
        <v>2.3480216336829995</v>
      </c>
      <c r="AK91">
        <v>45891.4</v>
      </c>
      <c r="AL91">
        <v>2.3480216336829995</v>
      </c>
    </row>
    <row r="92" spans="2:38" x14ac:dyDescent="0.25">
      <c r="B92">
        <v>11713</v>
      </c>
      <c r="C92">
        <v>78841</v>
      </c>
      <c r="D92">
        <v>96400</v>
      </c>
      <c r="E92">
        <v>65694</v>
      </c>
      <c r="F92">
        <v>80900</v>
      </c>
      <c r="H92">
        <v>113729</v>
      </c>
      <c r="J92">
        <f t="shared" si="12"/>
        <v>66709.600000000006</v>
      </c>
      <c r="K92">
        <f t="shared" si="13"/>
        <v>1.7048370849173131</v>
      </c>
      <c r="L92">
        <f t="shared" si="14"/>
        <v>96400</v>
      </c>
      <c r="M92">
        <f t="shared" si="15"/>
        <v>11713</v>
      </c>
      <c r="N92">
        <f t="shared" si="16"/>
        <v>66709.600000000006</v>
      </c>
      <c r="O92">
        <f t="shared" si="17"/>
        <v>84687</v>
      </c>
      <c r="Q92">
        <v>200</v>
      </c>
      <c r="R92">
        <v>-1396</v>
      </c>
      <c r="T92">
        <v>215.80000000000291</v>
      </c>
      <c r="U92">
        <v>326.80000000000291</v>
      </c>
      <c r="W92">
        <v>377</v>
      </c>
      <c r="X92">
        <v>330.79999999999995</v>
      </c>
      <c r="AF92">
        <v>66709.600000000006</v>
      </c>
      <c r="AG92">
        <v>1.7048370849173131</v>
      </c>
      <c r="AK92">
        <v>66709.600000000006</v>
      </c>
      <c r="AL92">
        <v>1.7048370849173131</v>
      </c>
    </row>
    <row r="93" spans="2:38" x14ac:dyDescent="0.25">
      <c r="B93">
        <v>31468</v>
      </c>
      <c r="C93">
        <v>94496</v>
      </c>
      <c r="D93">
        <v>2411</v>
      </c>
      <c r="E93">
        <v>79862</v>
      </c>
      <c r="F93">
        <v>101557</v>
      </c>
      <c r="H93">
        <v>95840</v>
      </c>
      <c r="J93">
        <f t="shared" si="12"/>
        <v>61958.8</v>
      </c>
      <c r="K93">
        <f t="shared" si="13"/>
        <v>1.5468343479860811</v>
      </c>
      <c r="L93">
        <f t="shared" si="14"/>
        <v>101557</v>
      </c>
      <c r="M93">
        <f t="shared" si="15"/>
        <v>2411</v>
      </c>
      <c r="N93">
        <f t="shared" si="16"/>
        <v>61958.8</v>
      </c>
      <c r="O93">
        <f t="shared" si="17"/>
        <v>99146</v>
      </c>
      <c r="Q93">
        <v>515</v>
      </c>
      <c r="R93">
        <v>0</v>
      </c>
      <c r="T93">
        <v>852.40000000000146</v>
      </c>
      <c r="U93">
        <v>715.60000000000582</v>
      </c>
      <c r="W93">
        <v>1655.9999999999998</v>
      </c>
      <c r="X93">
        <v>745.6</v>
      </c>
      <c r="AB93">
        <v>61958.8</v>
      </c>
      <c r="AC93">
        <v>1.5468343479860811</v>
      </c>
      <c r="AK93">
        <v>61958.8</v>
      </c>
      <c r="AL93">
        <v>1.5468343479860811</v>
      </c>
    </row>
    <row r="94" spans="2:38" x14ac:dyDescent="0.25">
      <c r="B94">
        <v>113780</v>
      </c>
      <c r="C94">
        <v>97499</v>
      </c>
      <c r="D94">
        <v>93128</v>
      </c>
      <c r="E94">
        <v>28185</v>
      </c>
      <c r="F94">
        <v>90671</v>
      </c>
      <c r="H94">
        <v>89755</v>
      </c>
      <c r="J94">
        <f t="shared" si="12"/>
        <v>84652.6</v>
      </c>
      <c r="K94">
        <f t="shared" si="13"/>
        <v>1.0602745810524425</v>
      </c>
      <c r="L94">
        <f t="shared" si="14"/>
        <v>113780</v>
      </c>
      <c r="M94">
        <f t="shared" si="15"/>
        <v>28185</v>
      </c>
      <c r="N94">
        <f t="shared" si="16"/>
        <v>84652.6</v>
      </c>
      <c r="O94">
        <f t="shared" si="17"/>
        <v>85595</v>
      </c>
      <c r="Q94">
        <v>826</v>
      </c>
      <c r="R94">
        <v>-259</v>
      </c>
      <c r="T94">
        <v>-45.19999999999709</v>
      </c>
      <c r="U94">
        <v>-354.19999999999709</v>
      </c>
      <c r="W94">
        <v>978.8</v>
      </c>
      <c r="X94">
        <v>396.59999999999997</v>
      </c>
      <c r="AB94">
        <v>84652.6</v>
      </c>
      <c r="AC94">
        <v>1.0602745810524425</v>
      </c>
      <c r="AI94">
        <v>84652.6</v>
      </c>
      <c r="AJ94">
        <v>1.0602745810524425</v>
      </c>
    </row>
    <row r="95" spans="2:38" x14ac:dyDescent="0.25">
      <c r="B95">
        <v>58112</v>
      </c>
      <c r="C95">
        <v>96327</v>
      </c>
      <c r="D95">
        <v>103877</v>
      </c>
      <c r="E95">
        <v>7161</v>
      </c>
      <c r="F95">
        <v>88689</v>
      </c>
      <c r="H95">
        <v>101628</v>
      </c>
      <c r="J95">
        <f t="shared" si="12"/>
        <v>70833.2</v>
      </c>
      <c r="K95">
        <f t="shared" si="13"/>
        <v>1.4347509360017618</v>
      </c>
      <c r="L95">
        <f t="shared" si="14"/>
        <v>103877</v>
      </c>
      <c r="M95">
        <f t="shared" si="15"/>
        <v>7161</v>
      </c>
      <c r="N95">
        <f t="shared" si="16"/>
        <v>70833.2</v>
      </c>
      <c r="O95">
        <f t="shared" si="17"/>
        <v>96716</v>
      </c>
      <c r="Q95">
        <v>3474</v>
      </c>
      <c r="R95">
        <v>-134</v>
      </c>
      <c r="T95">
        <v>-1244.8000000000029</v>
      </c>
      <c r="U95">
        <v>-316.40000000000873</v>
      </c>
      <c r="W95">
        <v>1244.8000000000002</v>
      </c>
      <c r="X95">
        <v>316.39999999999998</v>
      </c>
      <c r="AB95">
        <v>70833.2</v>
      </c>
      <c r="AC95">
        <v>1.4347509360017618</v>
      </c>
      <c r="AK95">
        <v>70833.2</v>
      </c>
      <c r="AL95">
        <v>1.4347509360017618</v>
      </c>
    </row>
    <row r="96" spans="2:38" x14ac:dyDescent="0.25">
      <c r="B96">
        <v>70972</v>
      </c>
      <c r="C96">
        <v>32732</v>
      </c>
      <c r="D96">
        <v>25989</v>
      </c>
      <c r="E96">
        <v>61814</v>
      </c>
      <c r="F96">
        <v>78000</v>
      </c>
      <c r="H96">
        <v>78337</v>
      </c>
      <c r="J96">
        <f t="shared" si="12"/>
        <v>53901.4</v>
      </c>
      <c r="K96">
        <f t="shared" si="13"/>
        <v>1.4533388743149529</v>
      </c>
      <c r="L96">
        <f t="shared" si="14"/>
        <v>78000</v>
      </c>
      <c r="M96">
        <f t="shared" si="15"/>
        <v>25989</v>
      </c>
      <c r="N96">
        <f t="shared" si="16"/>
        <v>53901.4</v>
      </c>
      <c r="O96">
        <f t="shared" si="17"/>
        <v>52011</v>
      </c>
      <c r="Q96">
        <v>-383</v>
      </c>
      <c r="R96">
        <v>-1655</v>
      </c>
      <c r="T96">
        <v>1749.4000000000015</v>
      </c>
      <c r="U96">
        <v>378</v>
      </c>
      <c r="W96">
        <v>1968.2000000000003</v>
      </c>
      <c r="X96">
        <v>608</v>
      </c>
      <c r="Z96">
        <v>53901.4</v>
      </c>
      <c r="AA96">
        <v>1.4533388743149529</v>
      </c>
      <c r="AK96">
        <v>53901.4</v>
      </c>
      <c r="AL96">
        <v>1.4533388743149529</v>
      </c>
    </row>
    <row r="97" spans="2:38" x14ac:dyDescent="0.25">
      <c r="B97">
        <v>50633</v>
      </c>
      <c r="C97">
        <v>103066</v>
      </c>
      <c r="D97">
        <v>11113</v>
      </c>
      <c r="E97">
        <v>93707</v>
      </c>
      <c r="F97">
        <v>93559</v>
      </c>
      <c r="H97">
        <v>117514</v>
      </c>
      <c r="J97">
        <f t="shared" si="12"/>
        <v>70415.600000000006</v>
      </c>
      <c r="K97">
        <f t="shared" si="13"/>
        <v>1.6688631496429767</v>
      </c>
      <c r="L97">
        <f t="shared" si="14"/>
        <v>103066</v>
      </c>
      <c r="M97">
        <f t="shared" si="15"/>
        <v>11113</v>
      </c>
      <c r="N97">
        <f t="shared" si="16"/>
        <v>70415.600000000006</v>
      </c>
      <c r="O97">
        <f t="shared" si="17"/>
        <v>91953</v>
      </c>
      <c r="Q97">
        <v>910</v>
      </c>
      <c r="R97">
        <v>6</v>
      </c>
      <c r="T97">
        <v>1043.6000000000058</v>
      </c>
      <c r="U97">
        <v>-116.79999999998836</v>
      </c>
      <c r="W97">
        <v>1784.7999999999997</v>
      </c>
      <c r="X97">
        <v>116.8</v>
      </c>
      <c r="AF97">
        <v>70415.600000000006</v>
      </c>
      <c r="AG97">
        <v>1.6688631496429767</v>
      </c>
      <c r="AK97">
        <v>70415.600000000006</v>
      </c>
      <c r="AL97">
        <v>1.6688631496429767</v>
      </c>
    </row>
    <row r="98" spans="2:38" x14ac:dyDescent="0.25">
      <c r="B98">
        <v>9349</v>
      </c>
      <c r="C98">
        <v>90104</v>
      </c>
      <c r="D98">
        <v>106724</v>
      </c>
      <c r="E98">
        <v>90356</v>
      </c>
      <c r="F98">
        <v>68916</v>
      </c>
      <c r="H98">
        <v>129556</v>
      </c>
      <c r="J98">
        <f t="shared" si="12"/>
        <v>73089.8</v>
      </c>
      <c r="K98">
        <f t="shared" ref="K98:K129" si="18">H98/J98</f>
        <v>1.7725592353515811</v>
      </c>
      <c r="L98">
        <f t="shared" si="14"/>
        <v>106724</v>
      </c>
      <c r="M98">
        <f t="shared" si="15"/>
        <v>9349</v>
      </c>
      <c r="N98">
        <f t="shared" si="16"/>
        <v>73089.8</v>
      </c>
      <c r="O98">
        <f t="shared" si="17"/>
        <v>97375</v>
      </c>
      <c r="Q98">
        <v>-209</v>
      </c>
      <c r="R98">
        <v>40</v>
      </c>
      <c r="T98">
        <v>-292</v>
      </c>
      <c r="U98">
        <v>-144.39999999999418</v>
      </c>
      <c r="W98">
        <v>1634</v>
      </c>
      <c r="X98">
        <v>145.99999999999997</v>
      </c>
      <c r="AF98">
        <v>73089.8</v>
      </c>
      <c r="AG98">
        <v>1.7725592353515811</v>
      </c>
      <c r="AK98">
        <v>73089.8</v>
      </c>
      <c r="AL98">
        <v>1.7725592353515811</v>
      </c>
    </row>
    <row r="99" spans="2:38" x14ac:dyDescent="0.25">
      <c r="B99">
        <v>78184</v>
      </c>
      <c r="C99">
        <v>10909</v>
      </c>
      <c r="D99">
        <v>66083</v>
      </c>
      <c r="E99">
        <v>10067</v>
      </c>
      <c r="F99">
        <v>110689</v>
      </c>
      <c r="H99">
        <v>98239</v>
      </c>
      <c r="J99">
        <f t="shared" si="12"/>
        <v>55186.400000000001</v>
      </c>
      <c r="K99">
        <f t="shared" si="18"/>
        <v>1.7801306118898859</v>
      </c>
      <c r="L99">
        <f t="shared" si="14"/>
        <v>110689</v>
      </c>
      <c r="M99">
        <f t="shared" si="15"/>
        <v>10067</v>
      </c>
      <c r="N99">
        <f t="shared" si="16"/>
        <v>55186.400000000001</v>
      </c>
      <c r="O99">
        <f t="shared" si="17"/>
        <v>100622</v>
      </c>
      <c r="Q99">
        <v>-1391</v>
      </c>
      <c r="R99">
        <v>4</v>
      </c>
      <c r="T99">
        <v>-1172.1999999999971</v>
      </c>
      <c r="U99">
        <v>-1050</v>
      </c>
      <c r="W99">
        <v>1708.6000000000001</v>
      </c>
      <c r="X99">
        <v>1061.1999999999998</v>
      </c>
      <c r="AD99">
        <v>55186.400000000001</v>
      </c>
      <c r="AE99">
        <v>1.7801306118898859</v>
      </c>
      <c r="AK99">
        <v>55186.400000000001</v>
      </c>
      <c r="AL99">
        <v>1.7801306118898859</v>
      </c>
    </row>
    <row r="100" spans="2:38" x14ac:dyDescent="0.25">
      <c r="B100">
        <v>53575</v>
      </c>
      <c r="C100">
        <v>101220</v>
      </c>
      <c r="D100">
        <v>67801</v>
      </c>
      <c r="E100">
        <v>60975</v>
      </c>
      <c r="F100">
        <v>21030</v>
      </c>
      <c r="H100">
        <v>84196</v>
      </c>
      <c r="J100">
        <f t="shared" si="12"/>
        <v>60920.2</v>
      </c>
      <c r="K100">
        <f t="shared" si="18"/>
        <v>1.3820703149365892</v>
      </c>
      <c r="L100">
        <f t="shared" si="14"/>
        <v>101220</v>
      </c>
      <c r="M100">
        <f t="shared" si="15"/>
        <v>21030</v>
      </c>
      <c r="N100">
        <f t="shared" si="16"/>
        <v>60920.2</v>
      </c>
      <c r="O100">
        <f t="shared" si="17"/>
        <v>80190</v>
      </c>
      <c r="Q100">
        <v>-3872</v>
      </c>
      <c r="R100">
        <v>-2130</v>
      </c>
      <c r="T100">
        <v>-87.80000000000291</v>
      </c>
      <c r="U100">
        <v>-107.20000000000437</v>
      </c>
      <c r="W100">
        <v>2326.1999999999998</v>
      </c>
      <c r="X100">
        <v>950</v>
      </c>
      <c r="AB100">
        <v>60920.2</v>
      </c>
      <c r="AC100">
        <v>1.3820703149365892</v>
      </c>
      <c r="AK100">
        <v>60920.2</v>
      </c>
      <c r="AL100">
        <v>1.3820703149365892</v>
      </c>
    </row>
    <row r="101" spans="2:38" x14ac:dyDescent="0.25">
      <c r="B101">
        <v>90631</v>
      </c>
      <c r="C101">
        <v>37528</v>
      </c>
      <c r="D101">
        <v>14621</v>
      </c>
      <c r="E101">
        <v>90279</v>
      </c>
      <c r="F101">
        <v>44204</v>
      </c>
      <c r="H101">
        <v>105243</v>
      </c>
      <c r="J101">
        <f t="shared" si="12"/>
        <v>55452.6</v>
      </c>
      <c r="K101">
        <f t="shared" si="18"/>
        <v>1.8978911719198017</v>
      </c>
      <c r="L101">
        <f t="shared" si="14"/>
        <v>90631</v>
      </c>
      <c r="M101">
        <f t="shared" si="15"/>
        <v>14621</v>
      </c>
      <c r="N101">
        <f t="shared" si="16"/>
        <v>55452.6</v>
      </c>
      <c r="O101">
        <f t="shared" si="17"/>
        <v>76010</v>
      </c>
      <c r="Q101">
        <v>-291</v>
      </c>
      <c r="R101">
        <v>46</v>
      </c>
      <c r="T101">
        <v>-955.20000000000437</v>
      </c>
      <c r="U101">
        <v>578.79999999999563</v>
      </c>
      <c r="W101">
        <v>1361.1999999999998</v>
      </c>
      <c r="X101">
        <v>589.6</v>
      </c>
      <c r="AD101">
        <v>55452.6</v>
      </c>
      <c r="AE101">
        <v>1.8978911719198017</v>
      </c>
      <c r="AK101">
        <v>55452.6</v>
      </c>
      <c r="AL101">
        <v>1.8978911719198017</v>
      </c>
    </row>
    <row r="103" spans="2:38" x14ac:dyDescent="0.25">
      <c r="B103">
        <v>4188880</v>
      </c>
      <c r="C103">
        <v>4429806</v>
      </c>
      <c r="D103">
        <v>4268689</v>
      </c>
      <c r="E103">
        <v>4934508</v>
      </c>
      <c r="F103">
        <v>4035595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C706FA-CD63-42C2-BE42-778EFC102848}">
  <dimension ref="A1:AL103"/>
  <sheetViews>
    <sheetView workbookViewId="0"/>
  </sheetViews>
  <sheetFormatPr defaultRowHeight="15" x14ac:dyDescent="0.25"/>
  <sheetData>
    <row r="1" spans="1:38" x14ac:dyDescent="0.25">
      <c r="A1" t="s">
        <v>5</v>
      </c>
    </row>
    <row r="2" spans="1:38" x14ac:dyDescent="0.25">
      <c r="B2">
        <v>2502</v>
      </c>
      <c r="C2">
        <v>99328</v>
      </c>
      <c r="D2">
        <v>89979</v>
      </c>
      <c r="E2">
        <v>93821</v>
      </c>
      <c r="F2">
        <v>51649</v>
      </c>
      <c r="H2">
        <v>119919</v>
      </c>
      <c r="J2">
        <f t="shared" ref="J2:J33" si="0">AVERAGE(B2:F2)</f>
        <v>67455.8</v>
      </c>
      <c r="K2">
        <f t="shared" ref="K2:K33" si="1">H2/J2</f>
        <v>1.7777418694908369</v>
      </c>
      <c r="L2">
        <f t="shared" ref="L2:L33" si="2">MAX(B2:F2)</f>
        <v>99328</v>
      </c>
      <c r="M2">
        <f t="shared" ref="M2:M33" si="3">MIN(B2:F2)</f>
        <v>2502</v>
      </c>
      <c r="N2">
        <f t="shared" ref="N2:N33" si="4">AVERAGE(B2:F2)</f>
        <v>67455.8</v>
      </c>
      <c r="O2">
        <f t="shared" ref="O2:O33" si="5">L2-M2</f>
        <v>96826</v>
      </c>
      <c r="Q2">
        <v>-129</v>
      </c>
      <c r="R2">
        <v>-46</v>
      </c>
      <c r="T2">
        <v>-292.59999999999127</v>
      </c>
      <c r="U2">
        <v>-589</v>
      </c>
      <c r="W2">
        <v>2311</v>
      </c>
      <c r="X2">
        <v>963.39999999999986</v>
      </c>
      <c r="AF2">
        <v>67455.8</v>
      </c>
      <c r="AG2">
        <v>1.7777418694908369</v>
      </c>
      <c r="AK2">
        <v>67455.8</v>
      </c>
      <c r="AL2">
        <v>1.7777418694908369</v>
      </c>
    </row>
    <row r="3" spans="1:38" x14ac:dyDescent="0.25">
      <c r="B3">
        <v>22170</v>
      </c>
      <c r="C3">
        <v>55360</v>
      </c>
      <c r="D3">
        <v>1074</v>
      </c>
      <c r="E3">
        <v>45909</v>
      </c>
      <c r="F3">
        <v>103442</v>
      </c>
      <c r="H3">
        <v>50521</v>
      </c>
      <c r="J3">
        <f t="shared" si="0"/>
        <v>45591</v>
      </c>
      <c r="K3">
        <f t="shared" si="1"/>
        <v>1.1081353775964555</v>
      </c>
      <c r="L3">
        <f t="shared" si="2"/>
        <v>103442</v>
      </c>
      <c r="M3">
        <f t="shared" si="3"/>
        <v>1074</v>
      </c>
      <c r="N3">
        <f t="shared" si="4"/>
        <v>45591</v>
      </c>
      <c r="O3">
        <f t="shared" si="5"/>
        <v>102368</v>
      </c>
      <c r="Q3">
        <v>-155</v>
      </c>
      <c r="R3">
        <v>-37</v>
      </c>
      <c r="T3">
        <v>1015.8000000000029</v>
      </c>
      <c r="U3">
        <v>583.80000000000291</v>
      </c>
      <c r="W3">
        <v>1397.3999999999999</v>
      </c>
      <c r="X3">
        <v>1099.8</v>
      </c>
      <c r="Z3">
        <v>45591</v>
      </c>
      <c r="AA3">
        <v>1.1081353775964555</v>
      </c>
      <c r="AI3">
        <v>45591</v>
      </c>
      <c r="AJ3">
        <v>1.1081353775964555</v>
      </c>
    </row>
    <row r="4" spans="1:38" x14ac:dyDescent="0.25">
      <c r="B4">
        <v>94456</v>
      </c>
      <c r="C4">
        <v>70660</v>
      </c>
      <c r="D4">
        <v>113050</v>
      </c>
      <c r="E4">
        <v>43175</v>
      </c>
      <c r="F4">
        <v>75805</v>
      </c>
      <c r="H4">
        <v>136809</v>
      </c>
      <c r="J4">
        <f t="shared" si="0"/>
        <v>79429.2</v>
      </c>
      <c r="K4">
        <f t="shared" si="1"/>
        <v>1.7224018371077641</v>
      </c>
      <c r="L4">
        <f t="shared" si="2"/>
        <v>113050</v>
      </c>
      <c r="M4">
        <f t="shared" si="3"/>
        <v>43175</v>
      </c>
      <c r="N4">
        <f t="shared" si="4"/>
        <v>79429.2</v>
      </c>
      <c r="O4">
        <f t="shared" si="5"/>
        <v>69875</v>
      </c>
      <c r="Q4">
        <v>33</v>
      </c>
      <c r="R4">
        <v>-235</v>
      </c>
      <c r="T4">
        <v>-250.19999999999709</v>
      </c>
      <c r="U4">
        <v>97.80000000000291</v>
      </c>
      <c r="W4">
        <v>1787.8</v>
      </c>
      <c r="X4">
        <v>546.6</v>
      </c>
      <c r="AF4">
        <v>79429.2</v>
      </c>
      <c r="AG4">
        <v>1.7224018371077641</v>
      </c>
      <c r="AK4">
        <v>79429.2</v>
      </c>
      <c r="AL4">
        <v>1.7224018371077641</v>
      </c>
    </row>
    <row r="5" spans="1:38" x14ac:dyDescent="0.25">
      <c r="B5">
        <v>89949</v>
      </c>
      <c r="C5">
        <v>42828</v>
      </c>
      <c r="D5">
        <v>40223</v>
      </c>
      <c r="E5">
        <v>119099</v>
      </c>
      <c r="F5">
        <v>41049</v>
      </c>
      <c r="H5">
        <v>105643</v>
      </c>
      <c r="J5">
        <f t="shared" si="0"/>
        <v>66629.600000000006</v>
      </c>
      <c r="K5">
        <f t="shared" si="1"/>
        <v>1.5855265527633362</v>
      </c>
      <c r="L5">
        <f t="shared" si="2"/>
        <v>119099</v>
      </c>
      <c r="M5">
        <f t="shared" si="3"/>
        <v>40223</v>
      </c>
      <c r="N5">
        <f t="shared" si="4"/>
        <v>66629.600000000006</v>
      </c>
      <c r="O5">
        <f t="shared" si="5"/>
        <v>78876</v>
      </c>
      <c r="Q5">
        <v>-137</v>
      </c>
      <c r="R5">
        <v>8</v>
      </c>
      <c r="T5">
        <v>2128.4000000000087</v>
      </c>
      <c r="U5">
        <v>62</v>
      </c>
      <c r="W5">
        <v>2128.4</v>
      </c>
      <c r="X5">
        <v>554</v>
      </c>
      <c r="AF5">
        <v>66629.600000000006</v>
      </c>
      <c r="AG5">
        <v>1.5855265527633362</v>
      </c>
      <c r="AK5">
        <v>66629.600000000006</v>
      </c>
      <c r="AL5">
        <v>1.5855265527633362</v>
      </c>
    </row>
    <row r="6" spans="1:38" x14ac:dyDescent="0.25">
      <c r="B6">
        <v>34425</v>
      </c>
      <c r="C6">
        <v>101935</v>
      </c>
      <c r="D6">
        <v>48067</v>
      </c>
      <c r="E6">
        <v>112334</v>
      </c>
      <c r="F6">
        <v>95450</v>
      </c>
      <c r="H6">
        <v>106704</v>
      </c>
      <c r="J6">
        <f t="shared" si="0"/>
        <v>78442.2</v>
      </c>
      <c r="K6">
        <f t="shared" si="1"/>
        <v>1.3602882122123041</v>
      </c>
      <c r="L6">
        <f t="shared" si="2"/>
        <v>112334</v>
      </c>
      <c r="M6">
        <f t="shared" si="3"/>
        <v>34425</v>
      </c>
      <c r="N6">
        <f t="shared" si="4"/>
        <v>78442.2</v>
      </c>
      <c r="O6">
        <f t="shared" si="5"/>
        <v>77909</v>
      </c>
      <c r="Q6">
        <v>309</v>
      </c>
      <c r="R6">
        <v>-1584</v>
      </c>
      <c r="T6">
        <v>-105.60000000000582</v>
      </c>
      <c r="U6">
        <v>-318.80000000000291</v>
      </c>
      <c r="W6">
        <v>433.6</v>
      </c>
      <c r="X6">
        <v>325.2</v>
      </c>
      <c r="AB6">
        <v>78442.2</v>
      </c>
      <c r="AC6">
        <v>1.3602882122123041</v>
      </c>
      <c r="AK6">
        <v>78442.2</v>
      </c>
      <c r="AL6">
        <v>1.3602882122123041</v>
      </c>
    </row>
    <row r="7" spans="1:38" x14ac:dyDescent="0.25">
      <c r="B7">
        <v>54679</v>
      </c>
      <c r="C7">
        <v>10383</v>
      </c>
      <c r="D7">
        <v>19105</v>
      </c>
      <c r="E7">
        <v>42797</v>
      </c>
      <c r="F7">
        <v>17462</v>
      </c>
      <c r="H7">
        <v>29041</v>
      </c>
      <c r="J7">
        <f t="shared" si="0"/>
        <v>28885.200000000001</v>
      </c>
      <c r="K7">
        <f t="shared" si="1"/>
        <v>1.0053937656654619</v>
      </c>
      <c r="L7">
        <f t="shared" si="2"/>
        <v>54679</v>
      </c>
      <c r="M7">
        <f t="shared" si="3"/>
        <v>10383</v>
      </c>
      <c r="N7">
        <f t="shared" si="4"/>
        <v>28885.200000000001</v>
      </c>
      <c r="O7">
        <f t="shared" si="5"/>
        <v>44296</v>
      </c>
      <c r="Q7">
        <v>-1094</v>
      </c>
      <c r="R7">
        <v>-416</v>
      </c>
      <c r="T7">
        <v>-1077.5999999999985</v>
      </c>
      <c r="U7">
        <v>-18.799999999999272</v>
      </c>
      <c r="W7">
        <v>2174.4</v>
      </c>
      <c r="X7">
        <v>18.8</v>
      </c>
      <c r="Z7">
        <v>28885.200000000001</v>
      </c>
      <c r="AA7">
        <v>1.0053937656654619</v>
      </c>
      <c r="AI7">
        <v>28885.200000000001</v>
      </c>
      <c r="AJ7">
        <v>1.0053937656654619</v>
      </c>
    </row>
    <row r="8" spans="1:38" x14ac:dyDescent="0.25">
      <c r="B8">
        <v>33307</v>
      </c>
      <c r="C8">
        <v>2674</v>
      </c>
      <c r="D8">
        <v>99458</v>
      </c>
      <c r="E8">
        <v>23617</v>
      </c>
      <c r="F8">
        <v>112208</v>
      </c>
      <c r="H8">
        <v>100541</v>
      </c>
      <c r="J8">
        <f t="shared" si="0"/>
        <v>54252.800000000003</v>
      </c>
      <c r="K8">
        <f t="shared" si="1"/>
        <v>1.8531946738232865</v>
      </c>
      <c r="L8">
        <f t="shared" si="2"/>
        <v>112208</v>
      </c>
      <c r="M8">
        <f t="shared" si="3"/>
        <v>2674</v>
      </c>
      <c r="N8">
        <f t="shared" si="4"/>
        <v>54252.800000000003</v>
      </c>
      <c r="O8">
        <f t="shared" si="5"/>
        <v>109534</v>
      </c>
      <c r="Q8">
        <v>-2287</v>
      </c>
      <c r="R8">
        <v>18</v>
      </c>
      <c r="T8">
        <v>993.80000000000291</v>
      </c>
      <c r="U8">
        <v>173.40000000000146</v>
      </c>
      <c r="W8">
        <v>1348.6000000000001</v>
      </c>
      <c r="X8">
        <v>447</v>
      </c>
      <c r="AD8">
        <v>54252.800000000003</v>
      </c>
      <c r="AE8">
        <v>1.8531946738232865</v>
      </c>
      <c r="AK8">
        <v>54252.800000000003</v>
      </c>
      <c r="AL8">
        <v>1.8531946738232865</v>
      </c>
    </row>
    <row r="9" spans="1:38" x14ac:dyDescent="0.25">
      <c r="B9">
        <v>3400</v>
      </c>
      <c r="C9">
        <v>50959</v>
      </c>
      <c r="D9">
        <v>99097</v>
      </c>
      <c r="E9">
        <v>90304</v>
      </c>
      <c r="F9">
        <v>27123</v>
      </c>
      <c r="H9">
        <v>63961</v>
      </c>
      <c r="J9">
        <f t="shared" si="0"/>
        <v>54176.6</v>
      </c>
      <c r="K9">
        <f t="shared" si="1"/>
        <v>1.1806019573025992</v>
      </c>
      <c r="L9">
        <f t="shared" si="2"/>
        <v>99097</v>
      </c>
      <c r="M9">
        <f t="shared" si="3"/>
        <v>3400</v>
      </c>
      <c r="N9">
        <f t="shared" si="4"/>
        <v>54176.6</v>
      </c>
      <c r="O9">
        <f t="shared" si="5"/>
        <v>95697</v>
      </c>
      <c r="Q9">
        <v>-245</v>
      </c>
      <c r="R9">
        <v>-1457</v>
      </c>
      <c r="T9">
        <v>-1025.8000000000029</v>
      </c>
      <c r="U9">
        <v>-253.40000000000146</v>
      </c>
      <c r="W9">
        <v>1532.6000000000001</v>
      </c>
      <c r="X9">
        <v>737.4</v>
      </c>
      <c r="Z9">
        <v>54176.6</v>
      </c>
      <c r="AA9">
        <v>1.1806019573025992</v>
      </c>
      <c r="AI9">
        <v>54176.6</v>
      </c>
      <c r="AJ9">
        <v>1.1806019573025992</v>
      </c>
    </row>
    <row r="10" spans="1:38" x14ac:dyDescent="0.25">
      <c r="B10">
        <v>57883</v>
      </c>
      <c r="C10">
        <v>24160</v>
      </c>
      <c r="D10">
        <v>18547</v>
      </c>
      <c r="E10">
        <v>97220</v>
      </c>
      <c r="F10">
        <v>93584</v>
      </c>
      <c r="H10">
        <v>92977</v>
      </c>
      <c r="J10">
        <f t="shared" si="0"/>
        <v>58278.8</v>
      </c>
      <c r="K10">
        <f t="shared" si="1"/>
        <v>1.5953828836558062</v>
      </c>
      <c r="L10">
        <f t="shared" si="2"/>
        <v>97220</v>
      </c>
      <c r="M10">
        <f t="shared" si="3"/>
        <v>18547</v>
      </c>
      <c r="N10">
        <f t="shared" si="4"/>
        <v>58278.8</v>
      </c>
      <c r="O10">
        <f t="shared" si="5"/>
        <v>78673</v>
      </c>
      <c r="Q10">
        <v>1588</v>
      </c>
      <c r="R10">
        <v>1</v>
      </c>
      <c r="T10">
        <v>616.40000000000146</v>
      </c>
      <c r="U10">
        <v>-281</v>
      </c>
      <c r="W10">
        <v>1943.9999999999998</v>
      </c>
      <c r="X10">
        <v>281</v>
      </c>
      <c r="AD10">
        <v>58278.8</v>
      </c>
      <c r="AE10">
        <v>1.5953828836558062</v>
      </c>
      <c r="AK10">
        <v>58278.8</v>
      </c>
      <c r="AL10">
        <v>1.5953828836558062</v>
      </c>
    </row>
    <row r="11" spans="1:38" x14ac:dyDescent="0.25">
      <c r="B11">
        <v>36055</v>
      </c>
      <c r="C11">
        <v>44766</v>
      </c>
      <c r="D11">
        <v>9792</v>
      </c>
      <c r="E11">
        <v>10101</v>
      </c>
      <c r="F11">
        <v>66618</v>
      </c>
      <c r="H11">
        <v>87246</v>
      </c>
      <c r="J11">
        <f t="shared" si="0"/>
        <v>33466.400000000001</v>
      </c>
      <c r="K11">
        <f t="shared" si="1"/>
        <v>2.6069729639279995</v>
      </c>
      <c r="L11">
        <f t="shared" si="2"/>
        <v>66618</v>
      </c>
      <c r="M11">
        <f t="shared" si="3"/>
        <v>9792</v>
      </c>
      <c r="N11">
        <f t="shared" si="4"/>
        <v>33466.400000000001</v>
      </c>
      <c r="O11">
        <f t="shared" si="5"/>
        <v>56826</v>
      </c>
      <c r="Q11">
        <v>-3159</v>
      </c>
      <c r="R11">
        <v>438</v>
      </c>
      <c r="T11">
        <v>158</v>
      </c>
      <c r="U11">
        <v>76</v>
      </c>
      <c r="W11">
        <v>1846</v>
      </c>
      <c r="X11">
        <v>80.400000000000006</v>
      </c>
      <c r="AD11">
        <v>33466.400000000001</v>
      </c>
      <c r="AE11">
        <v>2.6069729639279995</v>
      </c>
      <c r="AK11">
        <v>33466.400000000001</v>
      </c>
      <c r="AL11">
        <v>2.6069729639279995</v>
      </c>
    </row>
    <row r="12" spans="1:38" x14ac:dyDescent="0.25">
      <c r="B12">
        <v>68856</v>
      </c>
      <c r="C12">
        <v>75834</v>
      </c>
      <c r="D12">
        <v>79074</v>
      </c>
      <c r="E12">
        <v>71948</v>
      </c>
      <c r="F12">
        <v>34920</v>
      </c>
      <c r="H12">
        <v>70878</v>
      </c>
      <c r="J12">
        <f t="shared" si="0"/>
        <v>66126.399999999994</v>
      </c>
      <c r="K12">
        <f t="shared" si="1"/>
        <v>1.0718563236468341</v>
      </c>
      <c r="L12">
        <f t="shared" si="2"/>
        <v>79074</v>
      </c>
      <c r="M12">
        <f t="shared" si="3"/>
        <v>34920</v>
      </c>
      <c r="N12">
        <f t="shared" si="4"/>
        <v>66126.399999999994</v>
      </c>
      <c r="O12">
        <f t="shared" si="5"/>
        <v>44154</v>
      </c>
      <c r="Q12">
        <v>30</v>
      </c>
      <c r="R12">
        <v>0</v>
      </c>
      <c r="T12">
        <v>-1449.8000000000029</v>
      </c>
      <c r="U12">
        <v>-155.80000000000291</v>
      </c>
      <c r="W12">
        <v>1837.3999999999999</v>
      </c>
      <c r="X12">
        <v>323.39999999999998</v>
      </c>
      <c r="AB12">
        <v>66126.399999999994</v>
      </c>
      <c r="AC12">
        <v>1.0718563236468341</v>
      </c>
      <c r="AI12">
        <v>66126.399999999994</v>
      </c>
      <c r="AJ12">
        <v>1.0718563236468341</v>
      </c>
    </row>
    <row r="13" spans="1:38" x14ac:dyDescent="0.25">
      <c r="B13">
        <v>19531</v>
      </c>
      <c r="C13">
        <v>59487</v>
      </c>
      <c r="D13">
        <v>9051</v>
      </c>
      <c r="E13">
        <v>115695</v>
      </c>
      <c r="F13">
        <v>59455</v>
      </c>
      <c r="H13">
        <v>95930</v>
      </c>
      <c r="J13">
        <f t="shared" si="0"/>
        <v>52643.8</v>
      </c>
      <c r="K13">
        <f t="shared" si="1"/>
        <v>1.8222468742757931</v>
      </c>
      <c r="L13">
        <f t="shared" si="2"/>
        <v>115695</v>
      </c>
      <c r="M13">
        <f t="shared" si="3"/>
        <v>9051</v>
      </c>
      <c r="N13">
        <f t="shared" si="4"/>
        <v>52643.8</v>
      </c>
      <c r="O13">
        <f t="shared" si="5"/>
        <v>106644</v>
      </c>
      <c r="Q13">
        <v>-1240</v>
      </c>
      <c r="R13">
        <v>608</v>
      </c>
      <c r="T13">
        <v>1180.6000000000058</v>
      </c>
      <c r="U13">
        <v>-21.19999999999709</v>
      </c>
      <c r="W13">
        <v>1428.6</v>
      </c>
      <c r="X13">
        <v>219.6</v>
      </c>
      <c r="AD13">
        <v>52643.8</v>
      </c>
      <c r="AE13">
        <v>1.8222468742757931</v>
      </c>
      <c r="AK13">
        <v>52643.8</v>
      </c>
      <c r="AL13">
        <v>1.8222468742757931</v>
      </c>
    </row>
    <row r="14" spans="1:38" x14ac:dyDescent="0.25">
      <c r="B14">
        <v>23553</v>
      </c>
      <c r="C14">
        <v>33183</v>
      </c>
      <c r="D14">
        <v>37761</v>
      </c>
      <c r="E14">
        <v>88704</v>
      </c>
      <c r="F14">
        <v>27278</v>
      </c>
      <c r="H14">
        <v>43668</v>
      </c>
      <c r="J14">
        <f t="shared" si="0"/>
        <v>42095.8</v>
      </c>
      <c r="K14">
        <f t="shared" si="1"/>
        <v>1.0373481439953629</v>
      </c>
      <c r="L14">
        <f t="shared" si="2"/>
        <v>88704</v>
      </c>
      <c r="M14">
        <f t="shared" si="3"/>
        <v>23553</v>
      </c>
      <c r="N14">
        <f t="shared" si="4"/>
        <v>42095.8</v>
      </c>
      <c r="O14">
        <f t="shared" si="5"/>
        <v>65151</v>
      </c>
      <c r="Q14">
        <v>126</v>
      </c>
      <c r="R14">
        <v>-1565</v>
      </c>
      <c r="T14">
        <v>595.60000000000582</v>
      </c>
      <c r="U14">
        <v>-87</v>
      </c>
      <c r="W14">
        <v>1571.2</v>
      </c>
      <c r="X14">
        <v>369.4</v>
      </c>
      <c r="Z14">
        <v>42095.8</v>
      </c>
      <c r="AA14">
        <v>1.0373481439953629</v>
      </c>
      <c r="AI14">
        <v>42095.8</v>
      </c>
      <c r="AJ14">
        <v>1.0373481439953629</v>
      </c>
    </row>
    <row r="15" spans="1:38" x14ac:dyDescent="0.25">
      <c r="B15">
        <v>79008</v>
      </c>
      <c r="C15">
        <v>39551</v>
      </c>
      <c r="D15">
        <v>8189</v>
      </c>
      <c r="E15">
        <v>74490</v>
      </c>
      <c r="F15">
        <v>20087</v>
      </c>
      <c r="H15">
        <v>84023</v>
      </c>
      <c r="J15">
        <f t="shared" si="0"/>
        <v>44265</v>
      </c>
      <c r="K15">
        <f t="shared" si="1"/>
        <v>1.8981814074325087</v>
      </c>
      <c r="L15">
        <f t="shared" si="2"/>
        <v>79008</v>
      </c>
      <c r="M15">
        <f t="shared" si="3"/>
        <v>8189</v>
      </c>
      <c r="N15">
        <f t="shared" si="4"/>
        <v>44265</v>
      </c>
      <c r="O15">
        <f t="shared" si="5"/>
        <v>70819</v>
      </c>
      <c r="Q15">
        <v>-601</v>
      </c>
      <c r="R15">
        <v>-1</v>
      </c>
      <c r="T15">
        <v>-876</v>
      </c>
      <c r="U15">
        <v>-236.80000000000291</v>
      </c>
      <c r="W15">
        <v>1286.4000000000001</v>
      </c>
      <c r="X15">
        <v>238.8</v>
      </c>
      <c r="AD15">
        <v>44265</v>
      </c>
      <c r="AE15">
        <v>1.8981814074325087</v>
      </c>
      <c r="AK15">
        <v>44265</v>
      </c>
      <c r="AL15">
        <v>1.8981814074325087</v>
      </c>
    </row>
    <row r="16" spans="1:38" x14ac:dyDescent="0.25">
      <c r="B16">
        <v>114761</v>
      </c>
      <c r="C16">
        <v>71682</v>
      </c>
      <c r="D16">
        <v>87725</v>
      </c>
      <c r="E16">
        <v>14874</v>
      </c>
      <c r="F16">
        <v>27832</v>
      </c>
      <c r="H16">
        <v>114396</v>
      </c>
      <c r="J16">
        <f t="shared" si="0"/>
        <v>63374.8</v>
      </c>
      <c r="K16">
        <f t="shared" si="1"/>
        <v>1.8050707852332473</v>
      </c>
      <c r="L16">
        <f t="shared" si="2"/>
        <v>114761</v>
      </c>
      <c r="M16">
        <f t="shared" si="3"/>
        <v>14874</v>
      </c>
      <c r="N16">
        <f t="shared" si="4"/>
        <v>63374.8</v>
      </c>
      <c r="O16">
        <f t="shared" si="5"/>
        <v>99887</v>
      </c>
      <c r="Q16">
        <v>-1593</v>
      </c>
      <c r="R16">
        <v>-134</v>
      </c>
      <c r="T16">
        <v>521.80000000000291</v>
      </c>
      <c r="U16">
        <v>741.80000000000291</v>
      </c>
      <c r="W16">
        <v>1358.6000000000001</v>
      </c>
      <c r="X16">
        <v>741.8</v>
      </c>
      <c r="AF16">
        <v>63374.8</v>
      </c>
      <c r="AG16">
        <v>1.8050707852332473</v>
      </c>
      <c r="AK16">
        <v>63374.8</v>
      </c>
      <c r="AL16">
        <v>1.8050707852332473</v>
      </c>
    </row>
    <row r="17" spans="2:38" x14ac:dyDescent="0.25">
      <c r="B17">
        <v>86241</v>
      </c>
      <c r="C17">
        <v>55201</v>
      </c>
      <c r="D17">
        <v>23287</v>
      </c>
      <c r="E17">
        <v>85299</v>
      </c>
      <c r="F17">
        <v>3862</v>
      </c>
      <c r="H17">
        <v>86246</v>
      </c>
      <c r="J17">
        <f t="shared" si="0"/>
        <v>50778</v>
      </c>
      <c r="K17">
        <f t="shared" si="1"/>
        <v>1.6984914726850211</v>
      </c>
      <c r="L17">
        <f t="shared" si="2"/>
        <v>86241</v>
      </c>
      <c r="M17">
        <f t="shared" si="3"/>
        <v>3862</v>
      </c>
      <c r="N17">
        <f t="shared" si="4"/>
        <v>50778</v>
      </c>
      <c r="O17">
        <f t="shared" si="5"/>
        <v>82379</v>
      </c>
      <c r="Q17">
        <v>-592</v>
      </c>
      <c r="R17">
        <v>-1291</v>
      </c>
      <c r="T17">
        <v>1012.1999999999971</v>
      </c>
      <c r="U17">
        <v>-200.80000000000291</v>
      </c>
      <c r="W17">
        <v>1012.1999999999999</v>
      </c>
      <c r="X17">
        <v>830.40000000000009</v>
      </c>
      <c r="AD17">
        <v>50778</v>
      </c>
      <c r="AE17">
        <v>1.6984914726850211</v>
      </c>
      <c r="AK17">
        <v>50778</v>
      </c>
      <c r="AL17">
        <v>1.6984914726850211</v>
      </c>
    </row>
    <row r="18" spans="2:38" x14ac:dyDescent="0.25">
      <c r="B18">
        <v>109958</v>
      </c>
      <c r="C18">
        <v>5877</v>
      </c>
      <c r="D18">
        <v>107720</v>
      </c>
      <c r="E18">
        <v>108519</v>
      </c>
      <c r="F18">
        <v>117275</v>
      </c>
      <c r="H18">
        <v>122685</v>
      </c>
      <c r="J18">
        <f t="shared" si="0"/>
        <v>89869.8</v>
      </c>
      <c r="K18">
        <f t="shared" si="1"/>
        <v>1.3651415714733981</v>
      </c>
      <c r="L18">
        <f t="shared" si="2"/>
        <v>117275</v>
      </c>
      <c r="M18">
        <f t="shared" si="3"/>
        <v>5877</v>
      </c>
      <c r="N18">
        <f t="shared" si="4"/>
        <v>89869.8</v>
      </c>
      <c r="O18">
        <f t="shared" si="5"/>
        <v>111398</v>
      </c>
      <c r="Q18">
        <v>1284</v>
      </c>
      <c r="R18">
        <v>1577</v>
      </c>
      <c r="T18">
        <v>-190.80000000000291</v>
      </c>
      <c r="U18">
        <v>-122.80000000000291</v>
      </c>
      <c r="W18">
        <v>1146.4000000000001</v>
      </c>
      <c r="X18">
        <v>131.19999999999999</v>
      </c>
      <c r="AB18">
        <v>89869.8</v>
      </c>
      <c r="AC18">
        <v>1.3651415714733981</v>
      </c>
      <c r="AK18">
        <v>89869.8</v>
      </c>
      <c r="AL18">
        <v>1.3651415714733981</v>
      </c>
    </row>
    <row r="19" spans="2:38" x14ac:dyDescent="0.25">
      <c r="B19">
        <v>116937</v>
      </c>
      <c r="C19">
        <v>111121</v>
      </c>
      <c r="D19">
        <v>80743</v>
      </c>
      <c r="E19">
        <v>30429</v>
      </c>
      <c r="F19">
        <v>44763</v>
      </c>
      <c r="H19">
        <v>133104</v>
      </c>
      <c r="J19">
        <f t="shared" si="0"/>
        <v>76798.600000000006</v>
      </c>
      <c r="K19">
        <f t="shared" si="1"/>
        <v>1.7331565940004114</v>
      </c>
      <c r="L19">
        <f t="shared" si="2"/>
        <v>116937</v>
      </c>
      <c r="M19">
        <f t="shared" si="3"/>
        <v>30429</v>
      </c>
      <c r="N19">
        <f t="shared" si="4"/>
        <v>76798.600000000006</v>
      </c>
      <c r="O19">
        <f t="shared" si="5"/>
        <v>86508</v>
      </c>
      <c r="Q19">
        <v>18</v>
      </c>
      <c r="R19">
        <v>5</v>
      </c>
      <c r="T19">
        <v>-789.79999999998836</v>
      </c>
      <c r="U19">
        <v>-284.79999999998836</v>
      </c>
      <c r="W19">
        <v>1470.6000000000001</v>
      </c>
      <c r="X19">
        <v>424.40000000000009</v>
      </c>
      <c r="AF19">
        <v>76798.600000000006</v>
      </c>
      <c r="AG19">
        <v>1.7331565940004114</v>
      </c>
      <c r="AK19">
        <v>76798.600000000006</v>
      </c>
      <c r="AL19">
        <v>1.7331565940004114</v>
      </c>
    </row>
    <row r="20" spans="2:38" x14ac:dyDescent="0.25">
      <c r="B20">
        <v>17142</v>
      </c>
      <c r="C20">
        <v>32854</v>
      </c>
      <c r="D20">
        <v>55587</v>
      </c>
      <c r="E20">
        <v>89728</v>
      </c>
      <c r="F20">
        <v>118554</v>
      </c>
      <c r="H20">
        <v>88555</v>
      </c>
      <c r="J20">
        <f t="shared" si="0"/>
        <v>62773</v>
      </c>
      <c r="K20">
        <f t="shared" si="1"/>
        <v>1.4107179838465582</v>
      </c>
      <c r="L20">
        <f t="shared" si="2"/>
        <v>118554</v>
      </c>
      <c r="M20">
        <f t="shared" si="3"/>
        <v>17142</v>
      </c>
      <c r="N20">
        <f t="shared" si="4"/>
        <v>62773</v>
      </c>
      <c r="O20">
        <f t="shared" si="5"/>
        <v>101412</v>
      </c>
      <c r="Q20">
        <v>-5</v>
      </c>
      <c r="R20">
        <v>62</v>
      </c>
      <c r="T20">
        <v>-350.59999999999854</v>
      </c>
      <c r="U20">
        <v>360.59999999999854</v>
      </c>
      <c r="W20">
        <v>2218.6</v>
      </c>
      <c r="X20">
        <v>457.79999999999995</v>
      </c>
      <c r="AB20">
        <v>62773</v>
      </c>
      <c r="AC20">
        <v>1.4107179838465582</v>
      </c>
      <c r="AK20">
        <v>62773</v>
      </c>
      <c r="AL20">
        <v>1.4107179838465582</v>
      </c>
    </row>
    <row r="21" spans="2:38" x14ac:dyDescent="0.25">
      <c r="B21">
        <v>106360</v>
      </c>
      <c r="C21">
        <v>52106</v>
      </c>
      <c r="D21">
        <v>5687</v>
      </c>
      <c r="E21">
        <v>46882</v>
      </c>
      <c r="F21">
        <v>42347</v>
      </c>
      <c r="H21">
        <v>104597</v>
      </c>
      <c r="J21">
        <f t="shared" si="0"/>
        <v>50676.4</v>
      </c>
      <c r="K21">
        <f t="shared" si="1"/>
        <v>2.0640179649698873</v>
      </c>
      <c r="L21">
        <f t="shared" si="2"/>
        <v>106360</v>
      </c>
      <c r="M21">
        <f t="shared" si="3"/>
        <v>5687</v>
      </c>
      <c r="N21">
        <f t="shared" si="4"/>
        <v>50676.4</v>
      </c>
      <c r="O21">
        <f t="shared" si="5"/>
        <v>100673</v>
      </c>
      <c r="Q21">
        <v>539</v>
      </c>
      <c r="R21">
        <v>16</v>
      </c>
      <c r="T21">
        <v>-1549.4000000000015</v>
      </c>
      <c r="U21">
        <v>-631.59999999999854</v>
      </c>
      <c r="W21">
        <v>4133.3999999999996</v>
      </c>
      <c r="X21">
        <v>741.6</v>
      </c>
      <c r="AD21">
        <v>50676.4</v>
      </c>
      <c r="AE21">
        <v>2.0640179649698873</v>
      </c>
      <c r="AK21">
        <v>50676.4</v>
      </c>
      <c r="AL21">
        <v>2.0640179649698873</v>
      </c>
    </row>
    <row r="22" spans="2:38" x14ac:dyDescent="0.25">
      <c r="B22">
        <v>2537</v>
      </c>
      <c r="C22">
        <v>43742</v>
      </c>
      <c r="D22">
        <v>3864</v>
      </c>
      <c r="E22">
        <v>116273</v>
      </c>
      <c r="F22">
        <v>111999</v>
      </c>
      <c r="H22">
        <v>71798</v>
      </c>
      <c r="J22">
        <f t="shared" si="0"/>
        <v>55683</v>
      </c>
      <c r="K22">
        <f t="shared" si="1"/>
        <v>1.2894061024010919</v>
      </c>
      <c r="L22">
        <f t="shared" si="2"/>
        <v>116273</v>
      </c>
      <c r="M22">
        <f t="shared" si="3"/>
        <v>2537</v>
      </c>
      <c r="N22">
        <f t="shared" si="4"/>
        <v>55683</v>
      </c>
      <c r="O22">
        <f t="shared" si="5"/>
        <v>113736</v>
      </c>
      <c r="Q22">
        <v>89</v>
      </c>
      <c r="R22">
        <v>-1657</v>
      </c>
      <c r="T22">
        <v>-232.80000000000291</v>
      </c>
      <c r="U22">
        <v>-386</v>
      </c>
      <c r="W22">
        <v>1639.9999999999998</v>
      </c>
      <c r="X22">
        <v>756</v>
      </c>
      <c r="Z22">
        <v>55683</v>
      </c>
      <c r="AA22">
        <v>1.2894061024010919</v>
      </c>
      <c r="AK22">
        <v>55683</v>
      </c>
      <c r="AL22">
        <v>1.2894061024010919</v>
      </c>
    </row>
    <row r="23" spans="2:38" x14ac:dyDescent="0.25">
      <c r="B23">
        <v>68831</v>
      </c>
      <c r="C23">
        <v>51973</v>
      </c>
      <c r="D23">
        <v>9355</v>
      </c>
      <c r="E23">
        <v>73753</v>
      </c>
      <c r="F23">
        <v>42015</v>
      </c>
      <c r="H23">
        <v>60772</v>
      </c>
      <c r="J23">
        <f t="shared" si="0"/>
        <v>49185.4</v>
      </c>
      <c r="K23">
        <f t="shared" si="1"/>
        <v>1.2355699048904756</v>
      </c>
      <c r="L23">
        <f t="shared" si="2"/>
        <v>73753</v>
      </c>
      <c r="M23">
        <f t="shared" si="3"/>
        <v>9355</v>
      </c>
      <c r="N23">
        <f t="shared" si="4"/>
        <v>49185.4</v>
      </c>
      <c r="O23">
        <f t="shared" si="5"/>
        <v>64398</v>
      </c>
      <c r="Q23">
        <v>871</v>
      </c>
      <c r="R23">
        <v>1293</v>
      </c>
      <c r="T23">
        <v>-359</v>
      </c>
      <c r="U23">
        <v>482</v>
      </c>
      <c r="W23">
        <v>1106.2</v>
      </c>
      <c r="X23">
        <v>689.6</v>
      </c>
      <c r="Z23">
        <v>49185.4</v>
      </c>
      <c r="AA23">
        <v>1.2355699048904756</v>
      </c>
      <c r="AI23">
        <v>49185.4</v>
      </c>
      <c r="AJ23">
        <v>1.2355699048904756</v>
      </c>
    </row>
    <row r="24" spans="2:38" x14ac:dyDescent="0.25">
      <c r="B24">
        <v>39675</v>
      </c>
      <c r="C24">
        <v>62598</v>
      </c>
      <c r="D24">
        <v>91236</v>
      </c>
      <c r="E24">
        <v>120549</v>
      </c>
      <c r="F24">
        <v>18908</v>
      </c>
      <c r="H24">
        <v>78821</v>
      </c>
      <c r="J24">
        <f t="shared" si="0"/>
        <v>66593.2</v>
      </c>
      <c r="K24">
        <f t="shared" si="1"/>
        <v>1.1836193485220714</v>
      </c>
      <c r="L24">
        <f t="shared" si="2"/>
        <v>120549</v>
      </c>
      <c r="M24">
        <f t="shared" si="3"/>
        <v>18908</v>
      </c>
      <c r="N24">
        <f t="shared" si="4"/>
        <v>66593.2</v>
      </c>
      <c r="O24">
        <f t="shared" si="5"/>
        <v>101641</v>
      </c>
      <c r="Q24">
        <v>-22</v>
      </c>
      <c r="R24">
        <v>13</v>
      </c>
      <c r="T24">
        <v>1304.7999999999956</v>
      </c>
      <c r="U24">
        <v>-380.60000000000582</v>
      </c>
      <c r="W24">
        <v>1304.8000000000002</v>
      </c>
      <c r="X24">
        <v>449.79999999999995</v>
      </c>
      <c r="AB24">
        <v>66593.2</v>
      </c>
      <c r="AC24">
        <v>1.1836193485220714</v>
      </c>
      <c r="AI24">
        <v>66593.2</v>
      </c>
      <c r="AJ24">
        <v>1.1836193485220714</v>
      </c>
    </row>
    <row r="25" spans="2:38" x14ac:dyDescent="0.25">
      <c r="B25">
        <v>44788</v>
      </c>
      <c r="C25">
        <v>81626</v>
      </c>
      <c r="D25">
        <v>69622</v>
      </c>
      <c r="E25">
        <v>57012</v>
      </c>
      <c r="F25">
        <v>15280</v>
      </c>
      <c r="H25">
        <v>63716</v>
      </c>
      <c r="J25">
        <f t="shared" si="0"/>
        <v>53665.599999999999</v>
      </c>
      <c r="K25">
        <f t="shared" si="1"/>
        <v>1.1872782564622402</v>
      </c>
      <c r="L25">
        <f t="shared" si="2"/>
        <v>81626</v>
      </c>
      <c r="M25">
        <f t="shared" si="3"/>
        <v>15280</v>
      </c>
      <c r="N25">
        <f t="shared" si="4"/>
        <v>53665.599999999999</v>
      </c>
      <c r="O25">
        <f t="shared" si="5"/>
        <v>66346</v>
      </c>
      <c r="Q25">
        <v>-3442</v>
      </c>
      <c r="R25">
        <v>-22</v>
      </c>
      <c r="T25">
        <v>2153.1999999999971</v>
      </c>
      <c r="U25">
        <v>95.599999999998545</v>
      </c>
      <c r="W25">
        <v>2397.6000000000004</v>
      </c>
      <c r="X25">
        <v>112</v>
      </c>
      <c r="Z25">
        <v>53665.599999999999</v>
      </c>
      <c r="AA25">
        <v>1.1872782564622402</v>
      </c>
      <c r="AI25">
        <v>53665.599999999999</v>
      </c>
      <c r="AJ25">
        <v>1.1872782564622402</v>
      </c>
    </row>
    <row r="26" spans="2:38" x14ac:dyDescent="0.25">
      <c r="B26">
        <v>29637</v>
      </c>
      <c r="C26">
        <v>101523</v>
      </c>
      <c r="D26">
        <v>35527</v>
      </c>
      <c r="E26">
        <v>118784</v>
      </c>
      <c r="F26">
        <v>120546</v>
      </c>
      <c r="H26">
        <v>137352</v>
      </c>
      <c r="J26">
        <f t="shared" si="0"/>
        <v>81203.399999999994</v>
      </c>
      <c r="K26">
        <f t="shared" si="1"/>
        <v>1.6914562690724775</v>
      </c>
      <c r="L26">
        <f t="shared" si="2"/>
        <v>120546</v>
      </c>
      <c r="M26">
        <f t="shared" si="3"/>
        <v>29637</v>
      </c>
      <c r="N26">
        <f t="shared" si="4"/>
        <v>81203.399999999994</v>
      </c>
      <c r="O26">
        <f t="shared" si="5"/>
        <v>90909</v>
      </c>
      <c r="Q26">
        <v>-2130</v>
      </c>
      <c r="R26">
        <v>-688</v>
      </c>
      <c r="T26">
        <v>-1993.8000000000029</v>
      </c>
      <c r="U26">
        <v>-266.20000000001164</v>
      </c>
      <c r="W26">
        <v>2177</v>
      </c>
      <c r="X26">
        <v>635.4</v>
      </c>
      <c r="AF26">
        <v>81203.399999999994</v>
      </c>
      <c r="AG26">
        <v>1.6914562690724775</v>
      </c>
      <c r="AK26">
        <v>81203.399999999994</v>
      </c>
      <c r="AL26">
        <v>1.6914562690724775</v>
      </c>
    </row>
    <row r="27" spans="2:38" x14ac:dyDescent="0.25">
      <c r="B27">
        <v>70100</v>
      </c>
      <c r="C27">
        <v>5680</v>
      </c>
      <c r="D27">
        <v>36178</v>
      </c>
      <c r="E27">
        <v>71598</v>
      </c>
      <c r="F27">
        <v>24707</v>
      </c>
      <c r="H27">
        <v>89930</v>
      </c>
      <c r="J27">
        <f t="shared" si="0"/>
        <v>41652.6</v>
      </c>
      <c r="K27">
        <f t="shared" si="1"/>
        <v>2.1590488949069209</v>
      </c>
      <c r="L27">
        <f t="shared" si="2"/>
        <v>71598</v>
      </c>
      <c r="M27">
        <f t="shared" si="3"/>
        <v>5680</v>
      </c>
      <c r="N27">
        <f t="shared" si="4"/>
        <v>41652.6</v>
      </c>
      <c r="O27">
        <f t="shared" si="5"/>
        <v>65918</v>
      </c>
      <c r="Q27">
        <v>509</v>
      </c>
      <c r="R27">
        <v>15</v>
      </c>
      <c r="T27">
        <v>890.40000000000146</v>
      </c>
      <c r="U27">
        <v>20.400000000001455</v>
      </c>
      <c r="W27">
        <v>2316.4000000000005</v>
      </c>
      <c r="X27">
        <v>394.40000000000003</v>
      </c>
      <c r="AD27">
        <v>41652.6</v>
      </c>
      <c r="AE27">
        <v>2.1590488949069209</v>
      </c>
      <c r="AK27">
        <v>41652.6</v>
      </c>
      <c r="AL27">
        <v>2.1590488949069209</v>
      </c>
    </row>
    <row r="28" spans="2:38" x14ac:dyDescent="0.25">
      <c r="B28">
        <v>27645</v>
      </c>
      <c r="C28">
        <v>68382</v>
      </c>
      <c r="D28">
        <v>105591</v>
      </c>
      <c r="E28">
        <v>37190</v>
      </c>
      <c r="F28">
        <v>26039</v>
      </c>
      <c r="H28">
        <v>59808</v>
      </c>
      <c r="J28">
        <f t="shared" si="0"/>
        <v>52969.4</v>
      </c>
      <c r="K28">
        <f t="shared" si="1"/>
        <v>1.1291047283903537</v>
      </c>
      <c r="L28">
        <f t="shared" si="2"/>
        <v>105591</v>
      </c>
      <c r="M28">
        <f t="shared" si="3"/>
        <v>26039</v>
      </c>
      <c r="N28">
        <f t="shared" si="4"/>
        <v>52969.4</v>
      </c>
      <c r="O28">
        <f t="shared" si="5"/>
        <v>79552</v>
      </c>
      <c r="Q28">
        <v>-585</v>
      </c>
      <c r="R28">
        <v>0</v>
      </c>
      <c r="T28">
        <v>-2897.1999999999971</v>
      </c>
      <c r="U28">
        <v>-178.19999999999709</v>
      </c>
      <c r="W28">
        <v>3559.6</v>
      </c>
      <c r="X28">
        <v>751.00000000000011</v>
      </c>
      <c r="Z28">
        <v>52969.4</v>
      </c>
      <c r="AA28">
        <v>1.1291047283903537</v>
      </c>
      <c r="AI28">
        <v>52969.4</v>
      </c>
      <c r="AJ28">
        <v>1.1291047283903537</v>
      </c>
    </row>
    <row r="29" spans="2:38" x14ac:dyDescent="0.25">
      <c r="B29">
        <v>70881</v>
      </c>
      <c r="C29">
        <v>58582</v>
      </c>
      <c r="D29">
        <v>41769</v>
      </c>
      <c r="E29">
        <v>115968</v>
      </c>
      <c r="F29">
        <v>51861</v>
      </c>
      <c r="H29">
        <v>75027</v>
      </c>
      <c r="J29">
        <f t="shared" si="0"/>
        <v>67812.2</v>
      </c>
      <c r="K29">
        <f t="shared" si="1"/>
        <v>1.106393834737702</v>
      </c>
      <c r="L29">
        <f t="shared" si="2"/>
        <v>115968</v>
      </c>
      <c r="M29">
        <f t="shared" si="3"/>
        <v>41769</v>
      </c>
      <c r="N29">
        <f t="shared" si="4"/>
        <v>67812.2</v>
      </c>
      <c r="O29">
        <f t="shared" si="5"/>
        <v>74199</v>
      </c>
      <c r="Q29">
        <v>-3939</v>
      </c>
      <c r="R29">
        <v>-2035</v>
      </c>
      <c r="T29">
        <v>-748</v>
      </c>
      <c r="U29">
        <v>-407.40000000000873</v>
      </c>
      <c r="W29">
        <v>873.19999999999993</v>
      </c>
      <c r="X29">
        <v>411.79999999999995</v>
      </c>
      <c r="AB29">
        <v>67812.2</v>
      </c>
      <c r="AC29">
        <v>1.106393834737702</v>
      </c>
      <c r="AI29">
        <v>67812.2</v>
      </c>
      <c r="AJ29">
        <v>1.106393834737702</v>
      </c>
    </row>
    <row r="30" spans="2:38" x14ac:dyDescent="0.25">
      <c r="B30">
        <v>2725</v>
      </c>
      <c r="C30">
        <v>22273</v>
      </c>
      <c r="D30">
        <v>62005</v>
      </c>
      <c r="E30">
        <v>65914</v>
      </c>
      <c r="F30">
        <v>26726</v>
      </c>
      <c r="H30">
        <v>69641</v>
      </c>
      <c r="J30">
        <f t="shared" si="0"/>
        <v>35928.6</v>
      </c>
      <c r="K30">
        <f t="shared" si="1"/>
        <v>1.9383165500464812</v>
      </c>
      <c r="L30">
        <f t="shared" si="2"/>
        <v>65914</v>
      </c>
      <c r="M30">
        <f t="shared" si="3"/>
        <v>2725</v>
      </c>
      <c r="N30">
        <f t="shared" si="4"/>
        <v>35928.6</v>
      </c>
      <c r="O30">
        <f t="shared" si="5"/>
        <v>63189</v>
      </c>
      <c r="Q30">
        <v>2237</v>
      </c>
      <c r="R30">
        <v>2103</v>
      </c>
      <c r="T30">
        <v>1242.5999999999985</v>
      </c>
      <c r="U30">
        <v>233.40000000000146</v>
      </c>
      <c r="W30">
        <v>1878.1999999999998</v>
      </c>
      <c r="X30">
        <v>397</v>
      </c>
      <c r="AD30">
        <v>35928.6</v>
      </c>
      <c r="AE30">
        <v>1.9383165500464812</v>
      </c>
      <c r="AK30">
        <v>35928.6</v>
      </c>
      <c r="AL30">
        <v>1.9383165500464812</v>
      </c>
    </row>
    <row r="31" spans="2:38" x14ac:dyDescent="0.25">
      <c r="B31">
        <v>24853</v>
      </c>
      <c r="C31">
        <v>63745</v>
      </c>
      <c r="D31">
        <v>34124</v>
      </c>
      <c r="E31">
        <v>79548</v>
      </c>
      <c r="F31">
        <v>11889</v>
      </c>
      <c r="H31">
        <v>81359</v>
      </c>
      <c r="J31">
        <f t="shared" si="0"/>
        <v>42831.8</v>
      </c>
      <c r="K31">
        <f t="shared" si="1"/>
        <v>1.8994999042767289</v>
      </c>
      <c r="L31">
        <f t="shared" si="2"/>
        <v>79548</v>
      </c>
      <c r="M31">
        <f t="shared" si="3"/>
        <v>11889</v>
      </c>
      <c r="N31">
        <f t="shared" si="4"/>
        <v>42831.8</v>
      </c>
      <c r="O31">
        <f t="shared" si="5"/>
        <v>67659</v>
      </c>
      <c r="Q31">
        <v>3254</v>
      </c>
      <c r="R31">
        <v>860</v>
      </c>
      <c r="T31">
        <v>-784</v>
      </c>
      <c r="U31">
        <v>-92.599999999998545</v>
      </c>
      <c r="W31">
        <v>1456</v>
      </c>
      <c r="X31">
        <v>175.79999999999998</v>
      </c>
      <c r="AD31">
        <v>42831.8</v>
      </c>
      <c r="AE31">
        <v>1.8994999042767289</v>
      </c>
      <c r="AK31">
        <v>42831.8</v>
      </c>
      <c r="AL31">
        <v>1.8994999042767289</v>
      </c>
    </row>
    <row r="32" spans="2:38" x14ac:dyDescent="0.25">
      <c r="B32">
        <v>26593</v>
      </c>
      <c r="C32">
        <v>62129</v>
      </c>
      <c r="D32">
        <v>107327</v>
      </c>
      <c r="E32">
        <v>114239</v>
      </c>
      <c r="F32">
        <v>51470</v>
      </c>
      <c r="H32">
        <v>118742</v>
      </c>
      <c r="J32">
        <f t="shared" si="0"/>
        <v>72351.600000000006</v>
      </c>
      <c r="K32">
        <f t="shared" si="1"/>
        <v>1.6411800153693905</v>
      </c>
      <c r="L32">
        <f t="shared" si="2"/>
        <v>114239</v>
      </c>
      <c r="M32">
        <f t="shared" si="3"/>
        <v>26593</v>
      </c>
      <c r="N32">
        <f t="shared" si="4"/>
        <v>72351.600000000006</v>
      </c>
      <c r="O32">
        <f t="shared" si="5"/>
        <v>87646</v>
      </c>
      <c r="Q32">
        <v>-3766</v>
      </c>
      <c r="R32">
        <v>-1680</v>
      </c>
      <c r="T32">
        <v>-562.79999999998836</v>
      </c>
      <c r="U32">
        <v>8.4000000000087311</v>
      </c>
      <c r="W32">
        <v>2892.4</v>
      </c>
      <c r="X32">
        <v>1125.5999999999999</v>
      </c>
      <c r="AF32">
        <v>72351.600000000006</v>
      </c>
      <c r="AG32">
        <v>1.6411800153693905</v>
      </c>
      <c r="AK32">
        <v>72351.600000000006</v>
      </c>
      <c r="AL32">
        <v>1.6411800153693905</v>
      </c>
    </row>
    <row r="33" spans="2:38" x14ac:dyDescent="0.25">
      <c r="B33">
        <v>32256</v>
      </c>
      <c r="C33">
        <v>56858</v>
      </c>
      <c r="D33">
        <v>120454</v>
      </c>
      <c r="E33">
        <v>19127</v>
      </c>
      <c r="F33">
        <v>2850</v>
      </c>
      <c r="H33">
        <v>75972</v>
      </c>
      <c r="J33">
        <f t="shared" si="0"/>
        <v>46309</v>
      </c>
      <c r="K33">
        <f t="shared" si="1"/>
        <v>1.640545034442549</v>
      </c>
      <c r="L33">
        <f t="shared" si="2"/>
        <v>120454</v>
      </c>
      <c r="M33">
        <f t="shared" si="3"/>
        <v>2850</v>
      </c>
      <c r="N33">
        <f t="shared" si="4"/>
        <v>46309</v>
      </c>
      <c r="O33">
        <f t="shared" si="5"/>
        <v>117604</v>
      </c>
      <c r="Q33">
        <v>-288</v>
      </c>
      <c r="R33">
        <v>-150</v>
      </c>
      <c r="T33">
        <v>-677</v>
      </c>
      <c r="U33">
        <v>-120</v>
      </c>
      <c r="W33">
        <v>1472.6000000000001</v>
      </c>
      <c r="X33">
        <v>911.2</v>
      </c>
      <c r="AD33">
        <v>46309</v>
      </c>
      <c r="AE33">
        <v>1.640545034442549</v>
      </c>
      <c r="AK33">
        <v>46309</v>
      </c>
      <c r="AL33">
        <v>1.640545034442549</v>
      </c>
    </row>
    <row r="34" spans="2:38" x14ac:dyDescent="0.25">
      <c r="B34">
        <v>81047</v>
      </c>
      <c r="C34">
        <v>4552</v>
      </c>
      <c r="D34">
        <v>73228</v>
      </c>
      <c r="E34">
        <v>85739</v>
      </c>
      <c r="F34">
        <v>48273</v>
      </c>
      <c r="H34">
        <v>102778</v>
      </c>
      <c r="J34">
        <f t="shared" ref="J34:J65" si="6">AVERAGE(B34:F34)</f>
        <v>58567.8</v>
      </c>
      <c r="K34">
        <f t="shared" ref="K34:K65" si="7">H34/J34</f>
        <v>1.7548550568742551</v>
      </c>
      <c r="L34">
        <f t="shared" ref="L34:L65" si="8">MAX(B34:F34)</f>
        <v>85739</v>
      </c>
      <c r="M34">
        <f t="shared" ref="M34:M65" si="9">MIN(B34:F34)</f>
        <v>4552</v>
      </c>
      <c r="N34">
        <f t="shared" ref="N34:N65" si="10">AVERAGE(B34:F34)</f>
        <v>58567.8</v>
      </c>
      <c r="O34">
        <f t="shared" ref="O34:O65" si="11">L34-M34</f>
        <v>81187</v>
      </c>
      <c r="Q34">
        <v>-788</v>
      </c>
      <c r="R34">
        <v>-103</v>
      </c>
      <c r="T34">
        <v>-865.79999999999563</v>
      </c>
      <c r="U34">
        <v>838.80000000000291</v>
      </c>
      <c r="W34">
        <v>2162.6</v>
      </c>
      <c r="X34">
        <v>884</v>
      </c>
      <c r="AF34">
        <v>58567.8</v>
      </c>
      <c r="AG34">
        <v>1.7548550568742551</v>
      </c>
      <c r="AK34">
        <v>58567.8</v>
      </c>
      <c r="AL34">
        <v>1.7548550568742551</v>
      </c>
    </row>
    <row r="35" spans="2:38" x14ac:dyDescent="0.25">
      <c r="B35">
        <v>115498</v>
      </c>
      <c r="C35">
        <v>119902</v>
      </c>
      <c r="D35">
        <v>24672</v>
      </c>
      <c r="E35">
        <v>93522</v>
      </c>
      <c r="F35">
        <v>23940</v>
      </c>
      <c r="H35">
        <v>89606</v>
      </c>
      <c r="J35">
        <f t="shared" si="6"/>
        <v>75506.8</v>
      </c>
      <c r="K35">
        <f t="shared" si="7"/>
        <v>1.1867275530150927</v>
      </c>
      <c r="L35">
        <f t="shared" si="8"/>
        <v>119902</v>
      </c>
      <c r="M35">
        <f t="shared" si="9"/>
        <v>23940</v>
      </c>
      <c r="N35">
        <f t="shared" si="10"/>
        <v>75506.8</v>
      </c>
      <c r="O35">
        <f t="shared" si="11"/>
        <v>95962</v>
      </c>
      <c r="Q35">
        <v>800</v>
      </c>
      <c r="R35">
        <v>0</v>
      </c>
      <c r="T35">
        <v>-310.39999999999418</v>
      </c>
      <c r="U35">
        <v>-269.39999999999418</v>
      </c>
      <c r="W35">
        <v>2169.6</v>
      </c>
      <c r="X35">
        <v>302.59999999999997</v>
      </c>
      <c r="AB35">
        <v>75506.8</v>
      </c>
      <c r="AC35">
        <v>1.1867275530150927</v>
      </c>
      <c r="AK35">
        <v>75506.8</v>
      </c>
      <c r="AL35">
        <v>1.1867275530150927</v>
      </c>
    </row>
    <row r="36" spans="2:38" x14ac:dyDescent="0.25">
      <c r="B36">
        <v>58966</v>
      </c>
      <c r="C36">
        <v>30595</v>
      </c>
      <c r="D36">
        <v>45686</v>
      </c>
      <c r="E36">
        <v>94025</v>
      </c>
      <c r="F36">
        <v>61300</v>
      </c>
      <c r="H36">
        <v>83057</v>
      </c>
      <c r="J36">
        <f t="shared" si="6"/>
        <v>58114.400000000001</v>
      </c>
      <c r="K36">
        <f t="shared" si="7"/>
        <v>1.4291982709965172</v>
      </c>
      <c r="L36">
        <f t="shared" si="8"/>
        <v>94025</v>
      </c>
      <c r="M36">
        <f t="shared" si="9"/>
        <v>30595</v>
      </c>
      <c r="N36">
        <f t="shared" si="10"/>
        <v>58114.400000000001</v>
      </c>
      <c r="O36">
        <f t="shared" si="11"/>
        <v>63430</v>
      </c>
      <c r="Q36">
        <v>-2182</v>
      </c>
      <c r="R36">
        <v>843</v>
      </c>
      <c r="T36">
        <v>-778</v>
      </c>
      <c r="U36">
        <v>-158.19999999999709</v>
      </c>
      <c r="W36">
        <v>1635.6000000000001</v>
      </c>
      <c r="X36">
        <v>708.2</v>
      </c>
      <c r="AB36">
        <v>58114.400000000001</v>
      </c>
      <c r="AC36">
        <v>1.4291982709965172</v>
      </c>
      <c r="AK36">
        <v>58114.400000000001</v>
      </c>
      <c r="AL36">
        <v>1.4291982709965172</v>
      </c>
    </row>
    <row r="37" spans="2:38" x14ac:dyDescent="0.25">
      <c r="B37">
        <v>55020</v>
      </c>
      <c r="C37">
        <v>108921</v>
      </c>
      <c r="D37">
        <v>4913</v>
      </c>
      <c r="E37">
        <v>38926</v>
      </c>
      <c r="F37">
        <v>91135</v>
      </c>
      <c r="H37">
        <v>105871</v>
      </c>
      <c r="J37">
        <f t="shared" si="6"/>
        <v>59783</v>
      </c>
      <c r="K37">
        <f t="shared" si="7"/>
        <v>1.7709214994229128</v>
      </c>
      <c r="L37">
        <f t="shared" si="8"/>
        <v>108921</v>
      </c>
      <c r="M37">
        <f t="shared" si="9"/>
        <v>4913</v>
      </c>
      <c r="N37">
        <f t="shared" si="10"/>
        <v>59783</v>
      </c>
      <c r="O37">
        <f t="shared" si="11"/>
        <v>104008</v>
      </c>
      <c r="Q37">
        <v>-1385</v>
      </c>
      <c r="R37">
        <v>50</v>
      </c>
      <c r="T37">
        <v>300.19999999999709</v>
      </c>
      <c r="U37">
        <v>-472</v>
      </c>
      <c r="W37">
        <v>1343.3999999999999</v>
      </c>
      <c r="X37">
        <v>472</v>
      </c>
      <c r="AF37">
        <v>59783</v>
      </c>
      <c r="AG37">
        <v>1.7709214994229128</v>
      </c>
      <c r="AK37">
        <v>59783</v>
      </c>
      <c r="AL37">
        <v>1.7709214994229128</v>
      </c>
    </row>
    <row r="38" spans="2:38" x14ac:dyDescent="0.25">
      <c r="B38">
        <v>116816</v>
      </c>
      <c r="C38">
        <v>81906</v>
      </c>
      <c r="D38">
        <v>23558</v>
      </c>
      <c r="E38">
        <v>38927</v>
      </c>
      <c r="F38">
        <v>52704</v>
      </c>
      <c r="H38">
        <v>84020</v>
      </c>
      <c r="J38">
        <f t="shared" si="6"/>
        <v>62782.2</v>
      </c>
      <c r="K38">
        <f t="shared" si="7"/>
        <v>1.3382774098390946</v>
      </c>
      <c r="L38">
        <f t="shared" si="8"/>
        <v>116816</v>
      </c>
      <c r="M38">
        <f t="shared" si="9"/>
        <v>23558</v>
      </c>
      <c r="N38">
        <f t="shared" si="10"/>
        <v>62782.2</v>
      </c>
      <c r="O38">
        <f t="shared" si="11"/>
        <v>93258</v>
      </c>
      <c r="Q38">
        <v>626</v>
      </c>
      <c r="R38">
        <v>-2</v>
      </c>
      <c r="T38">
        <v>642.59999999999854</v>
      </c>
      <c r="U38">
        <v>239.59999999999854</v>
      </c>
      <c r="W38">
        <v>715</v>
      </c>
      <c r="X38">
        <v>600.40000000000009</v>
      </c>
      <c r="AB38">
        <v>62782.2</v>
      </c>
      <c r="AC38">
        <v>1.3382774098390946</v>
      </c>
      <c r="AI38">
        <v>62782.2</v>
      </c>
      <c r="AJ38">
        <v>1.3382774098390946</v>
      </c>
    </row>
    <row r="39" spans="2:38" x14ac:dyDescent="0.25">
      <c r="B39">
        <v>114429</v>
      </c>
      <c r="C39">
        <v>62293</v>
      </c>
      <c r="D39">
        <v>69109</v>
      </c>
      <c r="E39">
        <v>95412</v>
      </c>
      <c r="F39">
        <v>41501</v>
      </c>
      <c r="H39">
        <v>128610</v>
      </c>
      <c r="J39">
        <f t="shared" si="6"/>
        <v>76548.800000000003</v>
      </c>
      <c r="K39">
        <f t="shared" si="7"/>
        <v>1.6801047175135337</v>
      </c>
      <c r="L39">
        <f t="shared" si="8"/>
        <v>114429</v>
      </c>
      <c r="M39">
        <f t="shared" si="9"/>
        <v>41501</v>
      </c>
      <c r="N39">
        <f t="shared" si="10"/>
        <v>76548.800000000003</v>
      </c>
      <c r="O39">
        <f t="shared" si="11"/>
        <v>72928</v>
      </c>
      <c r="Q39">
        <v>-1032</v>
      </c>
      <c r="R39">
        <v>1098</v>
      </c>
      <c r="T39">
        <v>-498.39999999999418</v>
      </c>
      <c r="U39">
        <v>-45</v>
      </c>
      <c r="W39">
        <v>1624.4</v>
      </c>
      <c r="X39">
        <v>661.80000000000007</v>
      </c>
      <c r="AF39">
        <v>76548.800000000003</v>
      </c>
      <c r="AG39">
        <v>1.6801047175135337</v>
      </c>
      <c r="AK39">
        <v>76548.800000000003</v>
      </c>
      <c r="AL39">
        <v>1.6801047175135337</v>
      </c>
    </row>
    <row r="40" spans="2:38" x14ac:dyDescent="0.25">
      <c r="B40">
        <v>7828</v>
      </c>
      <c r="C40">
        <v>111459</v>
      </c>
      <c r="D40">
        <v>88326</v>
      </c>
      <c r="E40">
        <v>61551</v>
      </c>
      <c r="F40">
        <v>17182</v>
      </c>
      <c r="H40">
        <v>70380</v>
      </c>
      <c r="J40">
        <f t="shared" si="6"/>
        <v>57269.2</v>
      </c>
      <c r="K40">
        <f t="shared" si="7"/>
        <v>1.2289328295139448</v>
      </c>
      <c r="L40">
        <f t="shared" si="8"/>
        <v>111459</v>
      </c>
      <c r="M40">
        <f t="shared" si="9"/>
        <v>7828</v>
      </c>
      <c r="N40">
        <f t="shared" si="10"/>
        <v>57269.2</v>
      </c>
      <c r="O40">
        <f t="shared" si="11"/>
        <v>103631</v>
      </c>
      <c r="Q40">
        <v>-99</v>
      </c>
      <c r="R40">
        <v>-9</v>
      </c>
      <c r="T40">
        <v>1550.1999999999971</v>
      </c>
      <c r="U40">
        <v>-510.60000000000582</v>
      </c>
      <c r="W40">
        <v>1643.8</v>
      </c>
      <c r="X40">
        <v>557.4</v>
      </c>
      <c r="Z40">
        <v>57269.2</v>
      </c>
      <c r="AA40">
        <v>1.2289328295139448</v>
      </c>
      <c r="AK40">
        <v>57269.2</v>
      </c>
      <c r="AL40">
        <v>1.2289328295139448</v>
      </c>
    </row>
    <row r="41" spans="2:38" x14ac:dyDescent="0.25">
      <c r="B41">
        <v>73340</v>
      </c>
      <c r="C41">
        <v>62106</v>
      </c>
      <c r="D41">
        <v>86636</v>
      </c>
      <c r="E41">
        <v>115136</v>
      </c>
      <c r="F41">
        <v>2546</v>
      </c>
      <c r="H41">
        <v>119770</v>
      </c>
      <c r="J41">
        <f t="shared" si="6"/>
        <v>67952.800000000003</v>
      </c>
      <c r="K41">
        <f t="shared" si="7"/>
        <v>1.7625469443496073</v>
      </c>
      <c r="L41">
        <f t="shared" si="8"/>
        <v>115136</v>
      </c>
      <c r="M41">
        <f t="shared" si="9"/>
        <v>2546</v>
      </c>
      <c r="N41">
        <f t="shared" si="10"/>
        <v>67952.800000000003</v>
      </c>
      <c r="O41">
        <f t="shared" si="11"/>
        <v>112590</v>
      </c>
      <c r="Q41">
        <v>-3230</v>
      </c>
      <c r="R41">
        <v>-15</v>
      </c>
      <c r="T41">
        <v>302.80000000000291</v>
      </c>
      <c r="U41">
        <v>479.19999999999709</v>
      </c>
      <c r="W41">
        <v>894.00000000000011</v>
      </c>
      <c r="X41">
        <v>814.8</v>
      </c>
      <c r="AF41">
        <v>67952.800000000003</v>
      </c>
      <c r="AG41">
        <v>1.7625469443496073</v>
      </c>
      <c r="AK41">
        <v>67952.800000000003</v>
      </c>
      <c r="AL41">
        <v>1.7625469443496073</v>
      </c>
    </row>
    <row r="42" spans="2:38" x14ac:dyDescent="0.25">
      <c r="B42">
        <v>109111</v>
      </c>
      <c r="C42">
        <v>3347</v>
      </c>
      <c r="D42">
        <v>28707</v>
      </c>
      <c r="E42">
        <v>108106</v>
      </c>
      <c r="F42">
        <v>97743</v>
      </c>
      <c r="H42">
        <v>118621</v>
      </c>
      <c r="J42">
        <f t="shared" si="6"/>
        <v>69402.8</v>
      </c>
      <c r="K42">
        <f t="shared" si="7"/>
        <v>1.7091673534785339</v>
      </c>
      <c r="L42">
        <f t="shared" si="8"/>
        <v>109111</v>
      </c>
      <c r="M42">
        <f t="shared" si="9"/>
        <v>3347</v>
      </c>
      <c r="N42">
        <f t="shared" si="10"/>
        <v>69402.8</v>
      </c>
      <c r="O42">
        <f t="shared" si="11"/>
        <v>105764</v>
      </c>
      <c r="Q42">
        <v>-935</v>
      </c>
      <c r="R42">
        <v>-2269</v>
      </c>
      <c r="T42">
        <v>744.19999999999709</v>
      </c>
      <c r="U42">
        <v>-4.8000000000029104</v>
      </c>
      <c r="W42">
        <v>1315.4</v>
      </c>
      <c r="X42">
        <v>437.20000000000005</v>
      </c>
      <c r="AF42">
        <v>69402.8</v>
      </c>
      <c r="AG42">
        <v>1.7091673534785339</v>
      </c>
      <c r="AK42">
        <v>69402.8</v>
      </c>
      <c r="AL42">
        <v>1.7091673534785339</v>
      </c>
    </row>
    <row r="43" spans="2:38" x14ac:dyDescent="0.25">
      <c r="B43">
        <v>115117</v>
      </c>
      <c r="C43">
        <v>88670</v>
      </c>
      <c r="D43">
        <v>45162</v>
      </c>
      <c r="E43">
        <v>120475</v>
      </c>
      <c r="F43">
        <v>75603</v>
      </c>
      <c r="H43">
        <v>120427</v>
      </c>
      <c r="J43">
        <f t="shared" si="6"/>
        <v>89005.4</v>
      </c>
      <c r="K43">
        <f t="shared" si="7"/>
        <v>1.353030265579392</v>
      </c>
      <c r="L43">
        <f t="shared" si="8"/>
        <v>120475</v>
      </c>
      <c r="M43">
        <f t="shared" si="9"/>
        <v>45162</v>
      </c>
      <c r="N43">
        <f t="shared" si="10"/>
        <v>89005.4</v>
      </c>
      <c r="O43">
        <f t="shared" si="11"/>
        <v>75313</v>
      </c>
      <c r="Q43">
        <v>2224</v>
      </c>
      <c r="R43">
        <v>342</v>
      </c>
      <c r="T43">
        <v>-169.60000000000582</v>
      </c>
      <c r="U43">
        <v>-80.200000000011642</v>
      </c>
      <c r="W43">
        <v>1588</v>
      </c>
      <c r="X43">
        <v>80.199999999999989</v>
      </c>
      <c r="AB43">
        <v>89005.4</v>
      </c>
      <c r="AC43">
        <v>1.353030265579392</v>
      </c>
      <c r="AK43">
        <v>89005.4</v>
      </c>
      <c r="AL43">
        <v>1.353030265579392</v>
      </c>
    </row>
    <row r="44" spans="2:38" x14ac:dyDescent="0.25">
      <c r="B44">
        <v>85227</v>
      </c>
      <c r="C44">
        <v>34541</v>
      </c>
      <c r="D44">
        <v>54863</v>
      </c>
      <c r="E44">
        <v>111143</v>
      </c>
      <c r="F44">
        <v>8080</v>
      </c>
      <c r="H44">
        <v>98254</v>
      </c>
      <c r="J44">
        <f t="shared" si="6"/>
        <v>58770.8</v>
      </c>
      <c r="K44">
        <f t="shared" si="7"/>
        <v>1.6718166164149544</v>
      </c>
      <c r="L44">
        <f t="shared" si="8"/>
        <v>111143</v>
      </c>
      <c r="M44">
        <f t="shared" si="9"/>
        <v>8080</v>
      </c>
      <c r="N44">
        <f t="shared" si="10"/>
        <v>58770.8</v>
      </c>
      <c r="O44">
        <f t="shared" si="11"/>
        <v>103063</v>
      </c>
      <c r="Q44">
        <v>715</v>
      </c>
      <c r="R44">
        <v>131</v>
      </c>
      <c r="T44">
        <v>-736.59999999999854</v>
      </c>
      <c r="U44">
        <v>-162</v>
      </c>
      <c r="W44">
        <v>1209</v>
      </c>
      <c r="X44">
        <v>560.79999999999995</v>
      </c>
      <c r="AF44">
        <v>58770.8</v>
      </c>
      <c r="AG44">
        <v>1.6718166164149544</v>
      </c>
      <c r="AK44">
        <v>58770.8</v>
      </c>
      <c r="AL44">
        <v>1.6718166164149544</v>
      </c>
    </row>
    <row r="45" spans="2:38" x14ac:dyDescent="0.25">
      <c r="B45">
        <v>109001</v>
      </c>
      <c r="C45">
        <v>33008</v>
      </c>
      <c r="D45">
        <v>91262</v>
      </c>
      <c r="E45">
        <v>29189</v>
      </c>
      <c r="F45">
        <v>85421</v>
      </c>
      <c r="H45">
        <v>99145</v>
      </c>
      <c r="J45">
        <f t="shared" si="6"/>
        <v>69576.2</v>
      </c>
      <c r="K45">
        <f t="shared" si="7"/>
        <v>1.424984405586968</v>
      </c>
      <c r="L45">
        <f t="shared" si="8"/>
        <v>109001</v>
      </c>
      <c r="M45">
        <f t="shared" si="9"/>
        <v>29189</v>
      </c>
      <c r="N45">
        <f t="shared" si="10"/>
        <v>69576.2</v>
      </c>
      <c r="O45">
        <f t="shared" si="11"/>
        <v>79812</v>
      </c>
      <c r="Q45">
        <v>-239</v>
      </c>
      <c r="R45">
        <v>675</v>
      </c>
      <c r="T45">
        <v>1237.3999999999942</v>
      </c>
      <c r="U45">
        <v>410.59999999999127</v>
      </c>
      <c r="W45">
        <v>2015.4</v>
      </c>
      <c r="X45">
        <v>509.40000000000003</v>
      </c>
      <c r="AB45">
        <v>69576.2</v>
      </c>
      <c r="AC45">
        <v>1.424984405586968</v>
      </c>
      <c r="AK45">
        <v>69576.2</v>
      </c>
      <c r="AL45">
        <v>1.424984405586968</v>
      </c>
    </row>
    <row r="46" spans="2:38" x14ac:dyDescent="0.25">
      <c r="B46">
        <v>20666</v>
      </c>
      <c r="C46">
        <v>41062</v>
      </c>
      <c r="D46">
        <v>38146</v>
      </c>
      <c r="E46">
        <v>46423</v>
      </c>
      <c r="F46">
        <v>120597</v>
      </c>
      <c r="H46">
        <v>66336</v>
      </c>
      <c r="J46">
        <f t="shared" si="6"/>
        <v>53378.8</v>
      </c>
      <c r="K46">
        <f t="shared" si="7"/>
        <v>1.2427405636694717</v>
      </c>
      <c r="L46">
        <f t="shared" si="8"/>
        <v>120597</v>
      </c>
      <c r="M46">
        <f t="shared" si="9"/>
        <v>20666</v>
      </c>
      <c r="N46">
        <f t="shared" si="10"/>
        <v>53378.8</v>
      </c>
      <c r="O46">
        <f t="shared" si="11"/>
        <v>99931</v>
      </c>
      <c r="Q46">
        <v>1269</v>
      </c>
      <c r="R46">
        <v>360</v>
      </c>
      <c r="T46">
        <v>956.20000000000437</v>
      </c>
      <c r="U46">
        <v>443.20000000000437</v>
      </c>
      <c r="W46">
        <v>1299.8</v>
      </c>
      <c r="X46">
        <v>542.4</v>
      </c>
      <c r="Z46">
        <v>53378.8</v>
      </c>
      <c r="AA46">
        <v>1.2427405636694717</v>
      </c>
      <c r="AI46">
        <v>53378.8</v>
      </c>
      <c r="AJ46">
        <v>1.2427405636694717</v>
      </c>
    </row>
    <row r="47" spans="2:38" x14ac:dyDescent="0.25">
      <c r="B47">
        <v>29176</v>
      </c>
      <c r="C47">
        <v>18847</v>
      </c>
      <c r="D47">
        <v>54704</v>
      </c>
      <c r="E47">
        <v>85660</v>
      </c>
      <c r="F47">
        <v>18080</v>
      </c>
      <c r="H47">
        <v>49769</v>
      </c>
      <c r="J47">
        <f t="shared" si="6"/>
        <v>41293.4</v>
      </c>
      <c r="K47">
        <f t="shared" si="7"/>
        <v>1.2052531397269297</v>
      </c>
      <c r="L47">
        <f t="shared" si="8"/>
        <v>85660</v>
      </c>
      <c r="M47">
        <f t="shared" si="9"/>
        <v>18080</v>
      </c>
      <c r="N47">
        <f t="shared" si="10"/>
        <v>41293.4</v>
      </c>
      <c r="O47">
        <f t="shared" si="11"/>
        <v>67580</v>
      </c>
      <c r="Q47">
        <v>-2506</v>
      </c>
      <c r="R47">
        <v>318</v>
      </c>
      <c r="T47">
        <v>-428.19999999999709</v>
      </c>
      <c r="U47">
        <v>-583.59999999999854</v>
      </c>
      <c r="W47">
        <v>1493.3999999999999</v>
      </c>
      <c r="X47">
        <v>623.20000000000005</v>
      </c>
      <c r="Z47">
        <v>41293.4</v>
      </c>
      <c r="AA47">
        <v>1.2052531397269297</v>
      </c>
      <c r="AI47">
        <v>41293.4</v>
      </c>
      <c r="AJ47">
        <v>1.2052531397269297</v>
      </c>
    </row>
    <row r="48" spans="2:38" x14ac:dyDescent="0.25">
      <c r="B48">
        <v>83460</v>
      </c>
      <c r="C48">
        <v>61336</v>
      </c>
      <c r="D48">
        <v>42238</v>
      </c>
      <c r="E48">
        <v>8270</v>
      </c>
      <c r="F48">
        <v>102115</v>
      </c>
      <c r="H48">
        <v>61967</v>
      </c>
      <c r="J48">
        <f t="shared" si="6"/>
        <v>59483.8</v>
      </c>
      <c r="K48">
        <f t="shared" si="7"/>
        <v>1.041745819870284</v>
      </c>
      <c r="L48">
        <f t="shared" si="8"/>
        <v>102115</v>
      </c>
      <c r="M48">
        <f t="shared" si="9"/>
        <v>8270</v>
      </c>
      <c r="N48">
        <f t="shared" si="10"/>
        <v>59483.8</v>
      </c>
      <c r="O48">
        <f t="shared" si="11"/>
        <v>93845</v>
      </c>
      <c r="Q48">
        <v>221</v>
      </c>
      <c r="R48">
        <v>1</v>
      </c>
      <c r="T48">
        <v>788.20000000000437</v>
      </c>
      <c r="U48">
        <v>-89.799999999995634</v>
      </c>
      <c r="W48">
        <v>1629.4</v>
      </c>
      <c r="X48">
        <v>592.20000000000005</v>
      </c>
      <c r="AB48">
        <v>59483.8</v>
      </c>
      <c r="AC48">
        <v>1.041745819870284</v>
      </c>
      <c r="AI48">
        <v>59483.8</v>
      </c>
      <c r="AJ48">
        <v>1.041745819870284</v>
      </c>
    </row>
    <row r="49" spans="2:38" x14ac:dyDescent="0.25">
      <c r="B49">
        <v>34701</v>
      </c>
      <c r="C49">
        <v>32572</v>
      </c>
      <c r="D49">
        <v>90710</v>
      </c>
      <c r="E49">
        <v>46424</v>
      </c>
      <c r="F49">
        <v>66855</v>
      </c>
      <c r="H49">
        <v>104309</v>
      </c>
      <c r="J49">
        <f t="shared" si="6"/>
        <v>54252.4</v>
      </c>
      <c r="K49">
        <f t="shared" si="7"/>
        <v>1.922661485943479</v>
      </c>
      <c r="L49">
        <f t="shared" si="8"/>
        <v>90710</v>
      </c>
      <c r="M49">
        <f t="shared" si="9"/>
        <v>32572</v>
      </c>
      <c r="N49">
        <f t="shared" si="10"/>
        <v>54252.4</v>
      </c>
      <c r="O49">
        <f t="shared" si="11"/>
        <v>58138</v>
      </c>
      <c r="Q49">
        <v>-3316</v>
      </c>
      <c r="R49">
        <v>-487</v>
      </c>
      <c r="T49">
        <v>452.20000000000437</v>
      </c>
      <c r="U49">
        <v>67.599999999998545</v>
      </c>
      <c r="W49">
        <v>1100.2</v>
      </c>
      <c r="X49">
        <v>135.6</v>
      </c>
      <c r="AD49">
        <v>54252.4</v>
      </c>
      <c r="AE49">
        <v>1.922661485943479</v>
      </c>
      <c r="AK49">
        <v>54252.4</v>
      </c>
      <c r="AL49">
        <v>1.922661485943479</v>
      </c>
    </row>
    <row r="50" spans="2:38" x14ac:dyDescent="0.25">
      <c r="B50">
        <v>70677</v>
      </c>
      <c r="C50">
        <v>33627</v>
      </c>
      <c r="D50">
        <v>107824</v>
      </c>
      <c r="E50">
        <v>12730</v>
      </c>
      <c r="F50">
        <v>60208</v>
      </c>
      <c r="H50">
        <v>73933</v>
      </c>
      <c r="J50">
        <f t="shared" si="6"/>
        <v>57013.2</v>
      </c>
      <c r="K50">
        <f t="shared" si="7"/>
        <v>1.2967698708369291</v>
      </c>
      <c r="L50">
        <f t="shared" si="8"/>
        <v>107824</v>
      </c>
      <c r="M50">
        <f t="shared" si="9"/>
        <v>12730</v>
      </c>
      <c r="N50">
        <f t="shared" si="10"/>
        <v>57013.2</v>
      </c>
      <c r="O50">
        <f t="shared" si="11"/>
        <v>95094</v>
      </c>
      <c r="Q50">
        <v>10</v>
      </c>
      <c r="R50">
        <v>-1725</v>
      </c>
      <c r="T50">
        <v>-649.20000000000437</v>
      </c>
      <c r="U50">
        <v>305.59999999999854</v>
      </c>
      <c r="W50">
        <v>1146.8</v>
      </c>
      <c r="X50">
        <v>365.2</v>
      </c>
      <c r="Z50">
        <v>57013.2</v>
      </c>
      <c r="AA50">
        <v>1.2967698708369291</v>
      </c>
      <c r="AI50">
        <v>57013.2</v>
      </c>
      <c r="AJ50">
        <v>1.2967698708369291</v>
      </c>
    </row>
    <row r="51" spans="2:38" x14ac:dyDescent="0.25">
      <c r="B51">
        <v>25426</v>
      </c>
      <c r="C51">
        <v>15599</v>
      </c>
      <c r="D51">
        <v>19126</v>
      </c>
      <c r="E51">
        <v>5864</v>
      </c>
      <c r="F51">
        <v>15146</v>
      </c>
      <c r="H51">
        <v>41383</v>
      </c>
      <c r="J51">
        <f t="shared" si="6"/>
        <v>16232.2</v>
      </c>
      <c r="K51">
        <f t="shared" si="7"/>
        <v>2.5494387698525154</v>
      </c>
      <c r="L51">
        <f t="shared" si="8"/>
        <v>25426</v>
      </c>
      <c r="M51">
        <f t="shared" si="9"/>
        <v>5864</v>
      </c>
      <c r="N51">
        <f t="shared" si="10"/>
        <v>16232.2</v>
      </c>
      <c r="O51">
        <f t="shared" si="11"/>
        <v>19562</v>
      </c>
      <c r="Q51">
        <v>-314</v>
      </c>
      <c r="R51">
        <v>-1088</v>
      </c>
      <c r="T51">
        <v>1595.2000000000007</v>
      </c>
      <c r="U51">
        <v>755.80000000000109</v>
      </c>
      <c r="W51">
        <v>2161.1999999999998</v>
      </c>
      <c r="X51">
        <v>1142.6000000000001</v>
      </c>
      <c r="AD51">
        <v>16232.2</v>
      </c>
      <c r="AE51">
        <v>2.5494387698525154</v>
      </c>
      <c r="AK51">
        <v>16232.2</v>
      </c>
      <c r="AL51">
        <v>2.5494387698525154</v>
      </c>
    </row>
    <row r="52" spans="2:38" x14ac:dyDescent="0.25">
      <c r="B52">
        <v>20935</v>
      </c>
      <c r="C52">
        <v>100802</v>
      </c>
      <c r="D52">
        <v>2485</v>
      </c>
      <c r="E52">
        <v>55191</v>
      </c>
      <c r="F52">
        <v>22416</v>
      </c>
      <c r="H52">
        <v>60633</v>
      </c>
      <c r="J52">
        <f t="shared" si="6"/>
        <v>40365.800000000003</v>
      </c>
      <c r="K52">
        <f t="shared" si="7"/>
        <v>1.5020884015676637</v>
      </c>
      <c r="L52">
        <f t="shared" si="8"/>
        <v>100802</v>
      </c>
      <c r="M52">
        <f t="shared" si="9"/>
        <v>2485</v>
      </c>
      <c r="N52">
        <f t="shared" si="10"/>
        <v>40365.800000000003</v>
      </c>
      <c r="O52">
        <f t="shared" si="11"/>
        <v>98317</v>
      </c>
      <c r="Q52">
        <v>3315</v>
      </c>
      <c r="R52">
        <v>247</v>
      </c>
      <c r="T52">
        <v>612.20000000000437</v>
      </c>
      <c r="U52">
        <v>384.60000000000582</v>
      </c>
      <c r="W52">
        <v>1305.4000000000001</v>
      </c>
      <c r="X52">
        <v>568.6</v>
      </c>
      <c r="Z52">
        <v>40365.800000000003</v>
      </c>
      <c r="AA52">
        <v>1.5020884015676637</v>
      </c>
      <c r="AK52">
        <v>40365.800000000003</v>
      </c>
      <c r="AL52">
        <v>1.5020884015676637</v>
      </c>
    </row>
    <row r="53" spans="2:38" x14ac:dyDescent="0.25">
      <c r="B53">
        <v>31120</v>
      </c>
      <c r="C53">
        <v>4247</v>
      </c>
      <c r="D53">
        <v>23053</v>
      </c>
      <c r="E53">
        <v>96919</v>
      </c>
      <c r="F53">
        <v>29164</v>
      </c>
      <c r="H53">
        <v>49694</v>
      </c>
      <c r="J53">
        <f t="shared" si="6"/>
        <v>36900.6</v>
      </c>
      <c r="K53">
        <f t="shared" si="7"/>
        <v>1.34669896966445</v>
      </c>
      <c r="L53">
        <f t="shared" si="8"/>
        <v>96919</v>
      </c>
      <c r="M53">
        <f t="shared" si="9"/>
        <v>4247</v>
      </c>
      <c r="N53">
        <f t="shared" si="10"/>
        <v>36900.6</v>
      </c>
      <c r="O53">
        <f t="shared" si="11"/>
        <v>92672</v>
      </c>
      <c r="Q53">
        <v>-121</v>
      </c>
      <c r="R53">
        <v>-163</v>
      </c>
      <c r="T53">
        <v>640.19999999999709</v>
      </c>
      <c r="U53">
        <v>620.19999999999709</v>
      </c>
      <c r="W53">
        <v>1328.6</v>
      </c>
      <c r="X53">
        <v>914.6</v>
      </c>
      <c r="Z53">
        <v>36900.6</v>
      </c>
      <c r="AA53">
        <v>1.34669896966445</v>
      </c>
      <c r="AK53">
        <v>36900.6</v>
      </c>
      <c r="AL53">
        <v>1.34669896966445</v>
      </c>
    </row>
    <row r="54" spans="2:38" x14ac:dyDescent="0.25">
      <c r="B54">
        <v>118815</v>
      </c>
      <c r="C54">
        <v>112765</v>
      </c>
      <c r="D54">
        <v>48121</v>
      </c>
      <c r="E54">
        <v>120491</v>
      </c>
      <c r="F54">
        <v>45896</v>
      </c>
      <c r="H54">
        <v>107014</v>
      </c>
      <c r="J54">
        <f t="shared" si="6"/>
        <v>89217.600000000006</v>
      </c>
      <c r="K54">
        <f t="shared" si="7"/>
        <v>1.1994718530872832</v>
      </c>
      <c r="L54">
        <f t="shared" si="8"/>
        <v>120491</v>
      </c>
      <c r="M54">
        <f t="shared" si="9"/>
        <v>45896</v>
      </c>
      <c r="N54">
        <f t="shared" si="10"/>
        <v>89217.600000000006</v>
      </c>
      <c r="O54">
        <f t="shared" si="11"/>
        <v>74595</v>
      </c>
      <c r="Q54">
        <v>-1472</v>
      </c>
      <c r="R54">
        <v>81</v>
      </c>
      <c r="T54">
        <v>-990.59999999999127</v>
      </c>
      <c r="U54">
        <v>142</v>
      </c>
      <c r="W54">
        <v>1570.6000000000001</v>
      </c>
      <c r="X54">
        <v>817.59999999999991</v>
      </c>
      <c r="AB54">
        <v>89217.600000000006</v>
      </c>
      <c r="AC54">
        <v>1.1994718530872832</v>
      </c>
      <c r="AI54">
        <v>89217.600000000006</v>
      </c>
      <c r="AJ54">
        <v>1.1994718530872832</v>
      </c>
    </row>
    <row r="55" spans="2:38" x14ac:dyDescent="0.25">
      <c r="B55">
        <v>79946</v>
      </c>
      <c r="C55">
        <v>19703</v>
      </c>
      <c r="D55">
        <v>7495</v>
      </c>
      <c r="E55">
        <v>120519</v>
      </c>
      <c r="F55">
        <v>14867</v>
      </c>
      <c r="H55">
        <v>66611</v>
      </c>
      <c r="J55">
        <f t="shared" si="6"/>
        <v>48506</v>
      </c>
      <c r="K55">
        <f t="shared" si="7"/>
        <v>1.3732527934688492</v>
      </c>
      <c r="L55">
        <f t="shared" si="8"/>
        <v>120519</v>
      </c>
      <c r="M55">
        <f t="shared" si="9"/>
        <v>7495</v>
      </c>
      <c r="N55">
        <f t="shared" si="10"/>
        <v>48506</v>
      </c>
      <c r="O55">
        <f t="shared" si="11"/>
        <v>113024</v>
      </c>
      <c r="Q55">
        <v>-1531</v>
      </c>
      <c r="R55">
        <v>525</v>
      </c>
      <c r="T55">
        <v>-1456.5999999999985</v>
      </c>
      <c r="U55">
        <v>-180.80000000000291</v>
      </c>
      <c r="W55">
        <v>1742.1999999999998</v>
      </c>
      <c r="X55">
        <v>205.2</v>
      </c>
      <c r="Z55">
        <v>48506</v>
      </c>
      <c r="AA55">
        <v>1.3732527934688492</v>
      </c>
      <c r="AK55">
        <v>48506</v>
      </c>
      <c r="AL55">
        <v>1.3732527934688492</v>
      </c>
    </row>
    <row r="56" spans="2:38" x14ac:dyDescent="0.25">
      <c r="B56">
        <v>8404</v>
      </c>
      <c r="C56">
        <v>95257</v>
      </c>
      <c r="D56">
        <v>41476</v>
      </c>
      <c r="E56">
        <v>119642</v>
      </c>
      <c r="F56">
        <v>12556</v>
      </c>
      <c r="H56">
        <v>63566</v>
      </c>
      <c r="J56">
        <f t="shared" si="6"/>
        <v>55467</v>
      </c>
      <c r="K56">
        <f t="shared" si="7"/>
        <v>1.1460147475075271</v>
      </c>
      <c r="L56">
        <f t="shared" si="8"/>
        <v>119642</v>
      </c>
      <c r="M56">
        <f t="shared" si="9"/>
        <v>8404</v>
      </c>
      <c r="N56">
        <f t="shared" si="10"/>
        <v>55467</v>
      </c>
      <c r="O56">
        <f t="shared" si="11"/>
        <v>111238</v>
      </c>
      <c r="Q56">
        <v>1697</v>
      </c>
      <c r="R56">
        <v>2155</v>
      </c>
      <c r="T56">
        <v>-6</v>
      </c>
      <c r="U56">
        <v>1128.1999999999971</v>
      </c>
      <c r="W56">
        <v>1514</v>
      </c>
      <c r="X56">
        <v>1285</v>
      </c>
      <c r="Z56">
        <v>55467</v>
      </c>
      <c r="AA56">
        <v>1.1460147475075271</v>
      </c>
      <c r="AK56">
        <v>55467</v>
      </c>
      <c r="AL56">
        <v>1.1460147475075271</v>
      </c>
    </row>
    <row r="57" spans="2:38" x14ac:dyDescent="0.25">
      <c r="B57">
        <v>106061</v>
      </c>
      <c r="C57">
        <v>22446</v>
      </c>
      <c r="D57">
        <v>112883</v>
      </c>
      <c r="E57">
        <v>55987</v>
      </c>
      <c r="F57">
        <v>21445</v>
      </c>
      <c r="H57">
        <v>92434</v>
      </c>
      <c r="J57">
        <f t="shared" si="6"/>
        <v>63764.4</v>
      </c>
      <c r="K57">
        <f t="shared" si="7"/>
        <v>1.4496176549924409</v>
      </c>
      <c r="L57">
        <f t="shared" si="8"/>
        <v>112883</v>
      </c>
      <c r="M57">
        <f t="shared" si="9"/>
        <v>21445</v>
      </c>
      <c r="N57">
        <f t="shared" si="10"/>
        <v>63764.4</v>
      </c>
      <c r="O57">
        <f t="shared" si="11"/>
        <v>91438</v>
      </c>
      <c r="Q57">
        <v>676</v>
      </c>
      <c r="R57">
        <v>-23</v>
      </c>
      <c r="T57">
        <v>-786</v>
      </c>
      <c r="U57">
        <v>39.200000000004366</v>
      </c>
      <c r="W57">
        <v>1417.6</v>
      </c>
      <c r="X57">
        <v>827.19999999999993</v>
      </c>
      <c r="AB57">
        <v>63764.4</v>
      </c>
      <c r="AC57">
        <v>1.4496176549924409</v>
      </c>
      <c r="AK57">
        <v>63764.4</v>
      </c>
      <c r="AL57">
        <v>1.4496176549924409</v>
      </c>
    </row>
    <row r="58" spans="2:38" x14ac:dyDescent="0.25">
      <c r="B58">
        <v>84704</v>
      </c>
      <c r="C58">
        <v>52402</v>
      </c>
      <c r="D58">
        <v>9414</v>
      </c>
      <c r="E58">
        <v>40409</v>
      </c>
      <c r="F58">
        <v>11725</v>
      </c>
      <c r="H58">
        <v>70091</v>
      </c>
      <c r="J58">
        <f t="shared" si="6"/>
        <v>39730.800000000003</v>
      </c>
      <c r="K58">
        <f t="shared" si="7"/>
        <v>1.7641477141160005</v>
      </c>
      <c r="L58">
        <f t="shared" si="8"/>
        <v>84704</v>
      </c>
      <c r="M58">
        <f t="shared" si="9"/>
        <v>9414</v>
      </c>
      <c r="N58">
        <f t="shared" si="10"/>
        <v>39730.800000000003</v>
      </c>
      <c r="O58">
        <f t="shared" si="11"/>
        <v>75290</v>
      </c>
      <c r="Q58">
        <v>-19</v>
      </c>
      <c r="R58">
        <v>-166</v>
      </c>
      <c r="T58">
        <v>-490.19999999999709</v>
      </c>
      <c r="U58">
        <v>26.200000000004366</v>
      </c>
      <c r="W58">
        <v>1342.6</v>
      </c>
      <c r="X58">
        <v>884.6</v>
      </c>
      <c r="AD58">
        <v>39730.800000000003</v>
      </c>
      <c r="AE58">
        <v>1.7641477141160005</v>
      </c>
      <c r="AK58">
        <v>39730.800000000003</v>
      </c>
      <c r="AL58">
        <v>1.7641477141160005</v>
      </c>
    </row>
    <row r="59" spans="2:38" x14ac:dyDescent="0.25">
      <c r="B59">
        <v>71755</v>
      </c>
      <c r="C59">
        <v>105072</v>
      </c>
      <c r="D59">
        <v>38287</v>
      </c>
      <c r="E59">
        <v>112320</v>
      </c>
      <c r="F59">
        <v>67404</v>
      </c>
      <c r="H59">
        <v>98390</v>
      </c>
      <c r="J59">
        <f t="shared" si="6"/>
        <v>78967.600000000006</v>
      </c>
      <c r="K59">
        <f t="shared" si="7"/>
        <v>1.2459540368454909</v>
      </c>
      <c r="L59">
        <f t="shared" si="8"/>
        <v>112320</v>
      </c>
      <c r="M59">
        <f t="shared" si="9"/>
        <v>38287</v>
      </c>
      <c r="N59">
        <f t="shared" si="10"/>
        <v>78967.600000000006</v>
      </c>
      <c r="O59">
        <f t="shared" si="11"/>
        <v>74033</v>
      </c>
      <c r="Q59">
        <v>-994</v>
      </c>
      <c r="R59">
        <v>268</v>
      </c>
      <c r="T59">
        <v>149.20000000001164</v>
      </c>
      <c r="U59">
        <v>245</v>
      </c>
      <c r="W59">
        <v>994.40000000000009</v>
      </c>
      <c r="X59">
        <v>265.79999999999995</v>
      </c>
      <c r="AB59">
        <v>78967.600000000006</v>
      </c>
      <c r="AC59">
        <v>1.2459540368454909</v>
      </c>
      <c r="AK59">
        <v>78967.600000000006</v>
      </c>
      <c r="AL59">
        <v>1.2459540368454909</v>
      </c>
    </row>
    <row r="60" spans="2:38" x14ac:dyDescent="0.25">
      <c r="B60">
        <v>13306</v>
      </c>
      <c r="C60">
        <v>105745</v>
      </c>
      <c r="D60">
        <v>25637</v>
      </c>
      <c r="E60">
        <v>117770</v>
      </c>
      <c r="F60">
        <v>13354</v>
      </c>
      <c r="H60">
        <v>62608</v>
      </c>
      <c r="J60">
        <f t="shared" si="6"/>
        <v>55162.400000000001</v>
      </c>
      <c r="K60">
        <f t="shared" si="7"/>
        <v>1.1349759981436631</v>
      </c>
      <c r="L60">
        <f t="shared" si="8"/>
        <v>117770</v>
      </c>
      <c r="M60">
        <f t="shared" si="9"/>
        <v>13306</v>
      </c>
      <c r="N60">
        <f t="shared" si="10"/>
        <v>55162.400000000001</v>
      </c>
      <c r="O60">
        <f t="shared" si="11"/>
        <v>104464</v>
      </c>
      <c r="Q60">
        <v>-245</v>
      </c>
      <c r="R60">
        <v>728</v>
      </c>
      <c r="T60">
        <v>-359.79999999999563</v>
      </c>
      <c r="U60">
        <v>316</v>
      </c>
      <c r="W60">
        <v>1746.2</v>
      </c>
      <c r="X60">
        <v>512</v>
      </c>
      <c r="Z60">
        <v>55162.400000000001</v>
      </c>
      <c r="AA60">
        <v>1.1349759981436631</v>
      </c>
      <c r="AI60">
        <v>55162.400000000001</v>
      </c>
      <c r="AJ60">
        <v>1.1349759981436631</v>
      </c>
    </row>
    <row r="61" spans="2:38" x14ac:dyDescent="0.25">
      <c r="B61">
        <v>52501</v>
      </c>
      <c r="C61">
        <v>29402</v>
      </c>
      <c r="D61">
        <v>25801</v>
      </c>
      <c r="E61">
        <v>94842</v>
      </c>
      <c r="F61">
        <v>43069</v>
      </c>
      <c r="H61">
        <v>104775</v>
      </c>
      <c r="J61">
        <f t="shared" si="6"/>
        <v>49123</v>
      </c>
      <c r="K61">
        <f t="shared" si="7"/>
        <v>2.1329112635628933</v>
      </c>
      <c r="L61">
        <f t="shared" si="8"/>
        <v>94842</v>
      </c>
      <c r="M61">
        <f t="shared" si="9"/>
        <v>25801</v>
      </c>
      <c r="N61">
        <f t="shared" si="10"/>
        <v>49123</v>
      </c>
      <c r="O61">
        <f t="shared" si="11"/>
        <v>69041</v>
      </c>
      <c r="Q61">
        <v>102</v>
      </c>
      <c r="R61">
        <v>106</v>
      </c>
      <c r="T61">
        <v>464.19999999999709</v>
      </c>
      <c r="U61">
        <v>-76.80000000000291</v>
      </c>
      <c r="W61">
        <v>1600.2</v>
      </c>
      <c r="X61">
        <v>160.4</v>
      </c>
      <c r="AD61">
        <v>49123</v>
      </c>
      <c r="AE61">
        <v>2.1329112635628933</v>
      </c>
      <c r="AK61">
        <v>49123</v>
      </c>
      <c r="AL61">
        <v>2.1329112635628933</v>
      </c>
    </row>
    <row r="62" spans="2:38" x14ac:dyDescent="0.25">
      <c r="B62">
        <v>75010</v>
      </c>
      <c r="C62">
        <v>105474</v>
      </c>
      <c r="D62">
        <v>103117</v>
      </c>
      <c r="E62">
        <v>63506</v>
      </c>
      <c r="F62">
        <v>69473</v>
      </c>
      <c r="H62">
        <v>93559</v>
      </c>
      <c r="J62">
        <f t="shared" si="6"/>
        <v>83316</v>
      </c>
      <c r="K62">
        <f t="shared" si="7"/>
        <v>1.1229415718469442</v>
      </c>
      <c r="L62">
        <f t="shared" si="8"/>
        <v>105474</v>
      </c>
      <c r="M62">
        <f t="shared" si="9"/>
        <v>63506</v>
      </c>
      <c r="N62">
        <f t="shared" si="10"/>
        <v>83316</v>
      </c>
      <c r="O62">
        <f t="shared" si="11"/>
        <v>41968</v>
      </c>
      <c r="Q62">
        <v>-905</v>
      </c>
      <c r="R62">
        <v>-172</v>
      </c>
      <c r="T62">
        <v>1422.6000000000058</v>
      </c>
      <c r="U62">
        <v>794.80000000000291</v>
      </c>
      <c r="W62">
        <v>2169.4</v>
      </c>
      <c r="X62">
        <v>797.19999999999993</v>
      </c>
      <c r="AB62">
        <v>83316</v>
      </c>
      <c r="AC62">
        <v>1.1229415718469442</v>
      </c>
      <c r="AI62">
        <v>83316</v>
      </c>
      <c r="AJ62">
        <v>1.1229415718469442</v>
      </c>
    </row>
    <row r="63" spans="2:38" x14ac:dyDescent="0.25">
      <c r="B63">
        <v>69750</v>
      </c>
      <c r="C63">
        <v>97216</v>
      </c>
      <c r="D63">
        <v>75012</v>
      </c>
      <c r="E63">
        <v>19568</v>
      </c>
      <c r="F63">
        <v>35992</v>
      </c>
      <c r="H63">
        <v>82593</v>
      </c>
      <c r="J63">
        <f t="shared" si="6"/>
        <v>59507.6</v>
      </c>
      <c r="K63">
        <f t="shared" si="7"/>
        <v>1.3879403639199026</v>
      </c>
      <c r="L63">
        <f t="shared" si="8"/>
        <v>97216</v>
      </c>
      <c r="M63">
        <f t="shared" si="9"/>
        <v>19568</v>
      </c>
      <c r="N63">
        <f t="shared" si="10"/>
        <v>59507.6</v>
      </c>
      <c r="O63">
        <f t="shared" si="11"/>
        <v>77648</v>
      </c>
      <c r="Q63">
        <v>-1539</v>
      </c>
      <c r="R63">
        <v>-934</v>
      </c>
      <c r="T63">
        <v>246.19999999999709</v>
      </c>
      <c r="U63">
        <v>231</v>
      </c>
      <c r="W63">
        <v>1454.2</v>
      </c>
      <c r="X63">
        <v>809</v>
      </c>
      <c r="AB63">
        <v>59507.6</v>
      </c>
      <c r="AC63">
        <v>1.3879403639199026</v>
      </c>
      <c r="AK63">
        <v>59507.6</v>
      </c>
      <c r="AL63">
        <v>1.3879403639199026</v>
      </c>
    </row>
    <row r="64" spans="2:38" x14ac:dyDescent="0.25">
      <c r="B64">
        <v>120472</v>
      </c>
      <c r="C64">
        <v>116647</v>
      </c>
      <c r="D64">
        <v>85728</v>
      </c>
      <c r="E64">
        <v>73580</v>
      </c>
      <c r="F64">
        <v>19226</v>
      </c>
      <c r="H64">
        <v>127310</v>
      </c>
      <c r="J64">
        <f t="shared" si="6"/>
        <v>83130.600000000006</v>
      </c>
      <c r="K64">
        <f t="shared" si="7"/>
        <v>1.53144570110164</v>
      </c>
      <c r="L64">
        <f t="shared" si="8"/>
        <v>120472</v>
      </c>
      <c r="M64">
        <f t="shared" si="9"/>
        <v>19226</v>
      </c>
      <c r="N64">
        <f t="shared" si="10"/>
        <v>83130.600000000006</v>
      </c>
      <c r="O64">
        <f t="shared" si="11"/>
        <v>101246</v>
      </c>
      <c r="Q64">
        <v>743</v>
      </c>
      <c r="R64">
        <v>1136</v>
      </c>
      <c r="T64">
        <v>-952.19999999999709</v>
      </c>
      <c r="U64">
        <v>-301</v>
      </c>
      <c r="W64">
        <v>1824.6000000000001</v>
      </c>
      <c r="X64">
        <v>324.60000000000002</v>
      </c>
      <c r="AB64">
        <v>83130.600000000006</v>
      </c>
      <c r="AC64">
        <v>1.53144570110164</v>
      </c>
      <c r="AK64">
        <v>83130.600000000006</v>
      </c>
      <c r="AL64">
        <v>1.53144570110164</v>
      </c>
    </row>
    <row r="65" spans="2:38" x14ac:dyDescent="0.25">
      <c r="B65">
        <v>70665</v>
      </c>
      <c r="C65">
        <v>118718</v>
      </c>
      <c r="D65">
        <v>96827</v>
      </c>
      <c r="E65">
        <v>92179</v>
      </c>
      <c r="F65">
        <v>61437</v>
      </c>
      <c r="H65">
        <v>106334</v>
      </c>
      <c r="J65">
        <f t="shared" si="6"/>
        <v>87965.2</v>
      </c>
      <c r="K65">
        <f t="shared" si="7"/>
        <v>1.2088189420361688</v>
      </c>
      <c r="L65">
        <f t="shared" si="8"/>
        <v>118718</v>
      </c>
      <c r="M65">
        <f t="shared" si="9"/>
        <v>61437</v>
      </c>
      <c r="N65">
        <f t="shared" si="10"/>
        <v>87965.2</v>
      </c>
      <c r="O65">
        <f t="shared" si="11"/>
        <v>57281</v>
      </c>
      <c r="Q65">
        <v>-184</v>
      </c>
      <c r="R65">
        <v>2145</v>
      </c>
      <c r="T65">
        <v>2062</v>
      </c>
      <c r="U65">
        <v>340.39999999999418</v>
      </c>
      <c r="W65">
        <v>2741.6</v>
      </c>
      <c r="X65">
        <v>482.4</v>
      </c>
      <c r="AB65">
        <v>87965.2</v>
      </c>
      <c r="AC65">
        <v>1.2088189420361688</v>
      </c>
      <c r="AK65">
        <v>87965.2</v>
      </c>
      <c r="AL65">
        <v>1.2088189420361688</v>
      </c>
    </row>
    <row r="66" spans="2:38" x14ac:dyDescent="0.25">
      <c r="B66">
        <v>68380</v>
      </c>
      <c r="C66">
        <v>27301</v>
      </c>
      <c r="D66">
        <v>27612</v>
      </c>
      <c r="E66">
        <v>21881</v>
      </c>
      <c r="F66">
        <v>60178</v>
      </c>
      <c r="H66">
        <v>86206</v>
      </c>
      <c r="J66">
        <f t="shared" ref="J66:J101" si="12">AVERAGE(B66:F66)</f>
        <v>41070.400000000001</v>
      </c>
      <c r="K66">
        <f t="shared" ref="K66:K97" si="13">H66/J66</f>
        <v>2.0989812614437646</v>
      </c>
      <c r="L66">
        <f t="shared" ref="L66:L101" si="14">MAX(B66:F66)</f>
        <v>68380</v>
      </c>
      <c r="M66">
        <f t="shared" ref="M66:M101" si="15">MIN(B66:F66)</f>
        <v>21881</v>
      </c>
      <c r="N66">
        <f t="shared" ref="N66:N101" si="16">AVERAGE(B66:F66)</f>
        <v>41070.400000000001</v>
      </c>
      <c r="O66">
        <f t="shared" ref="O66:O101" si="17">L66-M66</f>
        <v>46499</v>
      </c>
      <c r="Q66">
        <v>475</v>
      </c>
      <c r="R66">
        <v>37</v>
      </c>
      <c r="T66">
        <v>-1217</v>
      </c>
      <c r="U66">
        <v>-553.40000000000146</v>
      </c>
      <c r="W66">
        <v>1229.3999999999999</v>
      </c>
      <c r="X66">
        <v>553.4</v>
      </c>
      <c r="AD66">
        <v>41070.400000000001</v>
      </c>
      <c r="AE66">
        <v>2.0989812614437646</v>
      </c>
      <c r="AK66">
        <v>41070.400000000001</v>
      </c>
      <c r="AL66">
        <v>2.0989812614437646</v>
      </c>
    </row>
    <row r="67" spans="2:38" x14ac:dyDescent="0.25">
      <c r="B67">
        <v>39153</v>
      </c>
      <c r="C67">
        <v>46539</v>
      </c>
      <c r="D67">
        <v>68343</v>
      </c>
      <c r="E67">
        <v>4305</v>
      </c>
      <c r="F67">
        <v>99412</v>
      </c>
      <c r="H67">
        <v>99181</v>
      </c>
      <c r="J67">
        <f t="shared" si="12"/>
        <v>51550.400000000001</v>
      </c>
      <c r="K67">
        <f t="shared" si="13"/>
        <v>1.9239617927309971</v>
      </c>
      <c r="L67">
        <f t="shared" si="14"/>
        <v>99412</v>
      </c>
      <c r="M67">
        <f t="shared" si="15"/>
        <v>4305</v>
      </c>
      <c r="N67">
        <f t="shared" si="16"/>
        <v>51550.400000000001</v>
      </c>
      <c r="O67">
        <f t="shared" si="17"/>
        <v>95107</v>
      </c>
      <c r="Q67">
        <v>1519</v>
      </c>
      <c r="R67">
        <v>26</v>
      </c>
      <c r="T67">
        <v>-109.59999999999854</v>
      </c>
      <c r="U67">
        <v>919.80000000000291</v>
      </c>
      <c r="W67">
        <v>2252</v>
      </c>
      <c r="X67">
        <v>919.8</v>
      </c>
      <c r="AD67">
        <v>51550.400000000001</v>
      </c>
      <c r="AE67">
        <v>1.9239617927309971</v>
      </c>
      <c r="AK67">
        <v>51550.400000000001</v>
      </c>
      <c r="AL67">
        <v>1.9239617927309971</v>
      </c>
    </row>
    <row r="68" spans="2:38" x14ac:dyDescent="0.25">
      <c r="B68">
        <v>10606</v>
      </c>
      <c r="C68">
        <v>110427</v>
      </c>
      <c r="D68">
        <v>24457</v>
      </c>
      <c r="E68">
        <v>14034</v>
      </c>
      <c r="F68">
        <v>100025</v>
      </c>
      <c r="H68">
        <v>60611</v>
      </c>
      <c r="J68">
        <f t="shared" si="12"/>
        <v>51909.8</v>
      </c>
      <c r="K68">
        <f t="shared" si="13"/>
        <v>1.1676215281122253</v>
      </c>
      <c r="L68">
        <f t="shared" si="14"/>
        <v>110427</v>
      </c>
      <c r="M68">
        <f t="shared" si="15"/>
        <v>10606</v>
      </c>
      <c r="N68">
        <f t="shared" si="16"/>
        <v>51909.8</v>
      </c>
      <c r="O68">
        <f t="shared" si="17"/>
        <v>99821</v>
      </c>
      <c r="Q68">
        <v>-1135</v>
      </c>
      <c r="R68">
        <v>-1319</v>
      </c>
      <c r="T68">
        <v>643.40000000000146</v>
      </c>
      <c r="U68">
        <v>-111.59999999999854</v>
      </c>
      <c r="W68">
        <v>1535</v>
      </c>
      <c r="X68">
        <v>118.4</v>
      </c>
      <c r="Z68">
        <v>51909.8</v>
      </c>
      <c r="AA68">
        <v>1.1676215281122253</v>
      </c>
      <c r="AK68">
        <v>51909.8</v>
      </c>
      <c r="AL68">
        <v>1.1676215281122253</v>
      </c>
    </row>
    <row r="69" spans="2:38" x14ac:dyDescent="0.25">
      <c r="B69">
        <v>31135</v>
      </c>
      <c r="C69">
        <v>49369</v>
      </c>
      <c r="D69">
        <v>95875</v>
      </c>
      <c r="E69">
        <v>68090</v>
      </c>
      <c r="F69">
        <v>68771</v>
      </c>
      <c r="H69">
        <v>106820</v>
      </c>
      <c r="J69">
        <f t="shared" si="12"/>
        <v>62648</v>
      </c>
      <c r="K69">
        <f t="shared" si="13"/>
        <v>1.7050823649597753</v>
      </c>
      <c r="L69">
        <f t="shared" si="14"/>
        <v>95875</v>
      </c>
      <c r="M69">
        <f t="shared" si="15"/>
        <v>31135</v>
      </c>
      <c r="N69">
        <f t="shared" si="16"/>
        <v>62648</v>
      </c>
      <c r="O69">
        <f t="shared" si="17"/>
        <v>64740</v>
      </c>
      <c r="Q69">
        <v>-1666</v>
      </c>
      <c r="R69">
        <v>-1</v>
      </c>
      <c r="T69">
        <v>114.80000000000291</v>
      </c>
      <c r="U69">
        <v>-365.19999999999709</v>
      </c>
      <c r="W69">
        <v>2275.6</v>
      </c>
      <c r="X69">
        <v>451.59999999999997</v>
      </c>
      <c r="AF69">
        <v>62648</v>
      </c>
      <c r="AG69">
        <v>1.7050823649597753</v>
      </c>
      <c r="AK69">
        <v>62648</v>
      </c>
      <c r="AL69">
        <v>1.7050823649597753</v>
      </c>
    </row>
    <row r="70" spans="2:38" x14ac:dyDescent="0.25">
      <c r="B70">
        <v>3546</v>
      </c>
      <c r="C70">
        <v>58496</v>
      </c>
      <c r="D70">
        <v>2471</v>
      </c>
      <c r="E70">
        <v>16246</v>
      </c>
      <c r="F70">
        <v>11865</v>
      </c>
      <c r="H70">
        <v>19935</v>
      </c>
      <c r="J70">
        <f t="shared" si="12"/>
        <v>18524.8</v>
      </c>
      <c r="K70">
        <f t="shared" si="13"/>
        <v>1.0761249784073244</v>
      </c>
      <c r="L70">
        <f t="shared" si="14"/>
        <v>58496</v>
      </c>
      <c r="M70">
        <f t="shared" si="15"/>
        <v>2471</v>
      </c>
      <c r="N70">
        <f t="shared" si="16"/>
        <v>18524.8</v>
      </c>
      <c r="O70">
        <f t="shared" si="17"/>
        <v>56025</v>
      </c>
      <c r="Q70">
        <v>378</v>
      </c>
      <c r="R70">
        <v>-1332</v>
      </c>
      <c r="T70">
        <v>296.20000000000073</v>
      </c>
      <c r="U70">
        <v>-168</v>
      </c>
      <c r="W70">
        <v>484.59999999999997</v>
      </c>
      <c r="X70">
        <v>558.80000000000007</v>
      </c>
      <c r="Z70">
        <v>18524.8</v>
      </c>
      <c r="AA70">
        <v>1.0761249784073244</v>
      </c>
      <c r="AK70">
        <v>18524.8</v>
      </c>
      <c r="AL70">
        <v>1.0761249784073244</v>
      </c>
    </row>
    <row r="71" spans="2:38" x14ac:dyDescent="0.25">
      <c r="B71">
        <v>28165</v>
      </c>
      <c r="C71">
        <v>51703</v>
      </c>
      <c r="D71">
        <v>26202</v>
      </c>
      <c r="E71">
        <v>25569</v>
      </c>
      <c r="F71">
        <v>75614</v>
      </c>
      <c r="H71">
        <v>92514</v>
      </c>
      <c r="J71">
        <f t="shared" si="12"/>
        <v>41450.6</v>
      </c>
      <c r="K71">
        <f t="shared" si="13"/>
        <v>2.2319097914143584</v>
      </c>
      <c r="L71">
        <f t="shared" si="14"/>
        <v>75614</v>
      </c>
      <c r="M71">
        <f t="shared" si="15"/>
        <v>25569</v>
      </c>
      <c r="N71">
        <f t="shared" si="16"/>
        <v>41450.6</v>
      </c>
      <c r="O71">
        <f t="shared" si="17"/>
        <v>50045</v>
      </c>
      <c r="Q71">
        <v>-2073</v>
      </c>
      <c r="R71">
        <v>-229</v>
      </c>
      <c r="T71">
        <v>98</v>
      </c>
      <c r="U71">
        <v>362.59999999999854</v>
      </c>
      <c r="W71">
        <v>1568</v>
      </c>
      <c r="X71">
        <v>764.2</v>
      </c>
      <c r="AD71">
        <v>41450.6</v>
      </c>
      <c r="AE71">
        <v>2.2319097914143584</v>
      </c>
      <c r="AK71">
        <v>41450.6</v>
      </c>
      <c r="AL71">
        <v>2.2319097914143584</v>
      </c>
    </row>
    <row r="72" spans="2:38" x14ac:dyDescent="0.25">
      <c r="B72">
        <v>31550</v>
      </c>
      <c r="C72">
        <v>55853</v>
      </c>
      <c r="D72">
        <v>13889</v>
      </c>
      <c r="E72">
        <v>105153</v>
      </c>
      <c r="F72">
        <v>32062</v>
      </c>
      <c r="H72">
        <v>56320</v>
      </c>
      <c r="J72">
        <f t="shared" si="12"/>
        <v>47701.4</v>
      </c>
      <c r="K72">
        <f t="shared" si="13"/>
        <v>1.1806781352329281</v>
      </c>
      <c r="L72">
        <f t="shared" si="14"/>
        <v>105153</v>
      </c>
      <c r="M72">
        <f t="shared" si="15"/>
        <v>13889</v>
      </c>
      <c r="N72">
        <f t="shared" si="16"/>
        <v>47701.4</v>
      </c>
      <c r="O72">
        <f t="shared" si="17"/>
        <v>91264</v>
      </c>
      <c r="Q72">
        <v>2200</v>
      </c>
      <c r="R72">
        <v>-1478</v>
      </c>
      <c r="T72">
        <v>-416.19999999999709</v>
      </c>
      <c r="U72">
        <v>248.59999999999854</v>
      </c>
      <c r="W72">
        <v>1433</v>
      </c>
      <c r="X72">
        <v>331</v>
      </c>
      <c r="Z72">
        <v>47701.4</v>
      </c>
      <c r="AA72">
        <v>1.1806781352329281</v>
      </c>
      <c r="AI72">
        <v>47701.4</v>
      </c>
      <c r="AJ72">
        <v>1.1806781352329281</v>
      </c>
    </row>
    <row r="73" spans="2:38" x14ac:dyDescent="0.25">
      <c r="B73">
        <v>120330</v>
      </c>
      <c r="C73">
        <v>14061</v>
      </c>
      <c r="D73">
        <v>24231</v>
      </c>
      <c r="E73">
        <v>71796</v>
      </c>
      <c r="F73">
        <v>5374</v>
      </c>
      <c r="H73">
        <v>75041</v>
      </c>
      <c r="J73">
        <f t="shared" si="12"/>
        <v>47158.400000000001</v>
      </c>
      <c r="K73">
        <f t="shared" si="13"/>
        <v>1.5912541562054692</v>
      </c>
      <c r="L73">
        <f t="shared" si="14"/>
        <v>120330</v>
      </c>
      <c r="M73">
        <f t="shared" si="15"/>
        <v>5374</v>
      </c>
      <c r="N73">
        <f t="shared" si="16"/>
        <v>47158.400000000001</v>
      </c>
      <c r="O73">
        <f t="shared" si="17"/>
        <v>114956</v>
      </c>
      <c r="Q73">
        <v>257</v>
      </c>
      <c r="R73">
        <v>-1139</v>
      </c>
      <c r="T73">
        <v>-1500.4000000000015</v>
      </c>
      <c r="U73">
        <v>831.59999999999854</v>
      </c>
      <c r="W73">
        <v>1927.9999999999998</v>
      </c>
      <c r="X73">
        <v>831.59999999999991</v>
      </c>
      <c r="Z73">
        <v>47158.400000000001</v>
      </c>
      <c r="AA73">
        <v>1.5912541562054692</v>
      </c>
      <c r="AK73">
        <v>47158.400000000001</v>
      </c>
      <c r="AL73">
        <v>1.5912541562054692</v>
      </c>
    </row>
    <row r="74" spans="2:38" x14ac:dyDescent="0.25">
      <c r="B74">
        <v>65625</v>
      </c>
      <c r="C74">
        <v>44115</v>
      </c>
      <c r="D74">
        <v>114655</v>
      </c>
      <c r="E74">
        <v>91105</v>
      </c>
      <c r="F74">
        <v>108386</v>
      </c>
      <c r="H74">
        <v>136226</v>
      </c>
      <c r="J74">
        <f t="shared" si="12"/>
        <v>84777.2</v>
      </c>
      <c r="K74">
        <f t="shared" si="13"/>
        <v>1.6068707152394748</v>
      </c>
      <c r="L74">
        <f t="shared" si="14"/>
        <v>114655</v>
      </c>
      <c r="M74">
        <f t="shared" si="15"/>
        <v>44115</v>
      </c>
      <c r="N74">
        <f t="shared" si="16"/>
        <v>84777.2</v>
      </c>
      <c r="O74">
        <f t="shared" si="17"/>
        <v>70540</v>
      </c>
      <c r="Q74">
        <v>65</v>
      </c>
      <c r="R74">
        <v>-29</v>
      </c>
      <c r="T74">
        <v>-166.60000000000582</v>
      </c>
      <c r="U74">
        <v>-516.19999999999709</v>
      </c>
      <c r="W74">
        <v>1585.8</v>
      </c>
      <c r="X74">
        <v>1339.8</v>
      </c>
      <c r="AF74">
        <v>84777.2</v>
      </c>
      <c r="AG74">
        <v>1.6068707152394748</v>
      </c>
      <c r="AK74">
        <v>84777.2</v>
      </c>
      <c r="AL74">
        <v>1.6068707152394748</v>
      </c>
    </row>
    <row r="75" spans="2:38" x14ac:dyDescent="0.25">
      <c r="B75">
        <v>77285</v>
      </c>
      <c r="C75">
        <v>96874</v>
      </c>
      <c r="D75">
        <v>88995</v>
      </c>
      <c r="E75">
        <v>3692</v>
      </c>
      <c r="F75">
        <v>100307</v>
      </c>
      <c r="H75">
        <v>113887</v>
      </c>
      <c r="J75">
        <f t="shared" si="12"/>
        <v>73430.600000000006</v>
      </c>
      <c r="K75">
        <f t="shared" si="13"/>
        <v>1.5509474251878643</v>
      </c>
      <c r="L75">
        <f t="shared" si="14"/>
        <v>100307</v>
      </c>
      <c r="M75">
        <f t="shared" si="15"/>
        <v>3692</v>
      </c>
      <c r="N75">
        <f t="shared" si="16"/>
        <v>73430.600000000006</v>
      </c>
      <c r="O75">
        <f t="shared" si="17"/>
        <v>96615</v>
      </c>
      <c r="Q75">
        <v>-4193</v>
      </c>
      <c r="R75">
        <v>-123</v>
      </c>
      <c r="T75">
        <v>-271</v>
      </c>
      <c r="U75">
        <v>68.600000000005821</v>
      </c>
      <c r="W75">
        <v>804.2</v>
      </c>
      <c r="X75">
        <v>511.79999999999995</v>
      </c>
      <c r="AF75">
        <v>73430.600000000006</v>
      </c>
      <c r="AG75">
        <v>1.5509474251878643</v>
      </c>
      <c r="AK75">
        <v>73430.600000000006</v>
      </c>
      <c r="AL75">
        <v>1.5509474251878643</v>
      </c>
    </row>
    <row r="76" spans="2:38" x14ac:dyDescent="0.25">
      <c r="B76">
        <v>38353</v>
      </c>
      <c r="C76">
        <v>111133</v>
      </c>
      <c r="D76">
        <v>106733</v>
      </c>
      <c r="E76">
        <v>22649</v>
      </c>
      <c r="F76">
        <v>88625</v>
      </c>
      <c r="H76">
        <v>77828</v>
      </c>
      <c r="J76">
        <f t="shared" si="12"/>
        <v>73498.600000000006</v>
      </c>
      <c r="K76">
        <f t="shared" si="13"/>
        <v>1.0589045233514651</v>
      </c>
      <c r="L76">
        <f t="shared" si="14"/>
        <v>111133</v>
      </c>
      <c r="M76">
        <f t="shared" si="15"/>
        <v>22649</v>
      </c>
      <c r="N76">
        <f t="shared" si="16"/>
        <v>73498.600000000006</v>
      </c>
      <c r="O76">
        <f t="shared" si="17"/>
        <v>88484</v>
      </c>
      <c r="Q76">
        <v>4766</v>
      </c>
      <c r="R76">
        <v>1511</v>
      </c>
      <c r="T76">
        <v>781</v>
      </c>
      <c r="U76">
        <v>-249.39999999999418</v>
      </c>
      <c r="W76">
        <v>2723.3999999999996</v>
      </c>
      <c r="X76">
        <v>695.40000000000009</v>
      </c>
      <c r="AB76">
        <v>73498.600000000006</v>
      </c>
      <c r="AC76">
        <v>1.0589045233514651</v>
      </c>
      <c r="AI76">
        <v>73498.600000000006</v>
      </c>
      <c r="AJ76">
        <v>1.0589045233514651</v>
      </c>
    </row>
    <row r="77" spans="2:38" x14ac:dyDescent="0.25">
      <c r="B77">
        <v>54746</v>
      </c>
      <c r="C77">
        <v>106164</v>
      </c>
      <c r="D77">
        <v>87959</v>
      </c>
      <c r="E77">
        <v>70023</v>
      </c>
      <c r="F77">
        <v>111480</v>
      </c>
      <c r="H77">
        <v>89447</v>
      </c>
      <c r="J77">
        <f t="shared" si="12"/>
        <v>86074.4</v>
      </c>
      <c r="K77">
        <f t="shared" si="13"/>
        <v>1.0391823817534598</v>
      </c>
      <c r="L77">
        <f t="shared" si="14"/>
        <v>111480</v>
      </c>
      <c r="M77">
        <f t="shared" si="15"/>
        <v>54746</v>
      </c>
      <c r="N77">
        <f t="shared" si="16"/>
        <v>86074.4</v>
      </c>
      <c r="O77">
        <f t="shared" si="17"/>
        <v>56734</v>
      </c>
      <c r="Q77">
        <v>272</v>
      </c>
      <c r="R77">
        <v>-52</v>
      </c>
      <c r="T77">
        <v>-320.80000000000291</v>
      </c>
      <c r="U77">
        <v>-340</v>
      </c>
      <c r="W77">
        <v>2889.6000000000004</v>
      </c>
      <c r="X77">
        <v>619.19999999999993</v>
      </c>
      <c r="AB77">
        <v>86074.4</v>
      </c>
      <c r="AC77">
        <v>1.0391823817534598</v>
      </c>
      <c r="AI77">
        <v>86074.4</v>
      </c>
      <c r="AJ77">
        <v>1.0391823817534598</v>
      </c>
    </row>
    <row r="78" spans="2:38" x14ac:dyDescent="0.25">
      <c r="B78">
        <v>57114</v>
      </c>
      <c r="C78">
        <v>34810</v>
      </c>
      <c r="D78">
        <v>59544</v>
      </c>
      <c r="E78">
        <v>13762</v>
      </c>
      <c r="F78">
        <v>7268</v>
      </c>
      <c r="H78">
        <v>93347</v>
      </c>
      <c r="J78">
        <f t="shared" si="12"/>
        <v>34499.599999999999</v>
      </c>
      <c r="K78">
        <f t="shared" si="13"/>
        <v>2.7057415158436622</v>
      </c>
      <c r="L78">
        <f t="shared" si="14"/>
        <v>59544</v>
      </c>
      <c r="M78">
        <f t="shared" si="15"/>
        <v>7268</v>
      </c>
      <c r="N78">
        <f t="shared" si="16"/>
        <v>34499.599999999999</v>
      </c>
      <c r="O78">
        <f t="shared" si="17"/>
        <v>52276</v>
      </c>
      <c r="Q78">
        <v>3926</v>
      </c>
      <c r="R78">
        <v>665</v>
      </c>
      <c r="T78">
        <v>1437.1999999999971</v>
      </c>
      <c r="U78">
        <v>830.19999999999709</v>
      </c>
      <c r="W78">
        <v>1568</v>
      </c>
      <c r="X78">
        <v>1144.5999999999999</v>
      </c>
      <c r="AD78">
        <v>34499.599999999999</v>
      </c>
      <c r="AE78">
        <v>2.7057415158436622</v>
      </c>
      <c r="AK78">
        <v>34499.599999999999</v>
      </c>
      <c r="AL78">
        <v>2.7057415158436622</v>
      </c>
    </row>
    <row r="79" spans="2:38" x14ac:dyDescent="0.25">
      <c r="B79">
        <v>17072</v>
      </c>
      <c r="C79">
        <v>81077</v>
      </c>
      <c r="D79">
        <v>83895</v>
      </c>
      <c r="E79">
        <v>68432</v>
      </c>
      <c r="F79">
        <v>13663</v>
      </c>
      <c r="H79">
        <v>105181</v>
      </c>
      <c r="J79">
        <f t="shared" si="12"/>
        <v>52827.8</v>
      </c>
      <c r="K79">
        <f t="shared" si="13"/>
        <v>1.9910160937990982</v>
      </c>
      <c r="L79">
        <f t="shared" si="14"/>
        <v>83895</v>
      </c>
      <c r="M79">
        <f t="shared" si="15"/>
        <v>13663</v>
      </c>
      <c r="N79">
        <f t="shared" si="16"/>
        <v>52827.8</v>
      </c>
      <c r="O79">
        <f t="shared" si="17"/>
        <v>70232</v>
      </c>
      <c r="Q79">
        <v>1000</v>
      </c>
      <c r="R79">
        <v>1687</v>
      </c>
      <c r="T79">
        <v>-283.59999999999854</v>
      </c>
      <c r="U79">
        <v>-46.599999999998545</v>
      </c>
      <c r="W79">
        <v>1100.4000000000001</v>
      </c>
      <c r="X79">
        <v>148.6</v>
      </c>
      <c r="AD79">
        <v>52827.8</v>
      </c>
      <c r="AE79">
        <v>1.9910160937990982</v>
      </c>
      <c r="AK79">
        <v>52827.8</v>
      </c>
      <c r="AL79">
        <v>1.9910160937990982</v>
      </c>
    </row>
    <row r="80" spans="2:38" x14ac:dyDescent="0.25">
      <c r="B80">
        <v>32831</v>
      </c>
      <c r="C80">
        <v>53500</v>
      </c>
      <c r="D80">
        <v>30566</v>
      </c>
      <c r="E80">
        <v>22114</v>
      </c>
      <c r="F80">
        <v>32999</v>
      </c>
      <c r="H80">
        <v>94717</v>
      </c>
      <c r="J80">
        <f t="shared" si="12"/>
        <v>34402</v>
      </c>
      <c r="K80">
        <f t="shared" si="13"/>
        <v>2.7532410906342655</v>
      </c>
      <c r="L80">
        <f t="shared" si="14"/>
        <v>53500</v>
      </c>
      <c r="M80">
        <f t="shared" si="15"/>
        <v>22114</v>
      </c>
      <c r="N80">
        <f t="shared" si="16"/>
        <v>34402</v>
      </c>
      <c r="O80">
        <f t="shared" si="17"/>
        <v>31386</v>
      </c>
      <c r="Q80">
        <v>4312</v>
      </c>
      <c r="R80">
        <v>1964</v>
      </c>
      <c r="T80">
        <v>1241.1999999999971</v>
      </c>
      <c r="U80">
        <v>670.19999999999709</v>
      </c>
      <c r="W80">
        <v>1905.2</v>
      </c>
      <c r="X80">
        <v>730.2</v>
      </c>
      <c r="AD80">
        <v>34402</v>
      </c>
      <c r="AE80">
        <v>2.7532410906342655</v>
      </c>
      <c r="AK80">
        <v>34402</v>
      </c>
      <c r="AL80">
        <v>2.7532410906342655</v>
      </c>
    </row>
    <row r="81" spans="2:38" x14ac:dyDescent="0.25">
      <c r="B81">
        <v>106974</v>
      </c>
      <c r="C81">
        <v>2581</v>
      </c>
      <c r="D81">
        <v>87294</v>
      </c>
      <c r="E81">
        <v>53314</v>
      </c>
      <c r="F81">
        <v>56830</v>
      </c>
      <c r="H81">
        <v>61701</v>
      </c>
      <c r="J81">
        <f t="shared" si="12"/>
        <v>61398.6</v>
      </c>
      <c r="K81">
        <f t="shared" si="13"/>
        <v>1.0049251937340591</v>
      </c>
      <c r="L81">
        <f t="shared" si="14"/>
        <v>106974</v>
      </c>
      <c r="M81">
        <f t="shared" si="15"/>
        <v>2581</v>
      </c>
      <c r="N81">
        <f t="shared" si="16"/>
        <v>61398.6</v>
      </c>
      <c r="O81">
        <f t="shared" si="17"/>
        <v>104393</v>
      </c>
      <c r="Q81">
        <v>-906</v>
      </c>
      <c r="R81">
        <v>-478</v>
      </c>
      <c r="T81">
        <v>-3</v>
      </c>
      <c r="U81">
        <v>-11.400000000001455</v>
      </c>
      <c r="W81">
        <v>725.8</v>
      </c>
      <c r="X81">
        <v>11.4</v>
      </c>
      <c r="AB81">
        <v>61398.6</v>
      </c>
      <c r="AC81">
        <v>1.0049251937340591</v>
      </c>
      <c r="AI81">
        <v>61398.6</v>
      </c>
      <c r="AJ81">
        <v>1.0049251937340591</v>
      </c>
    </row>
    <row r="82" spans="2:38" x14ac:dyDescent="0.25">
      <c r="B82">
        <v>40086</v>
      </c>
      <c r="C82">
        <v>21059</v>
      </c>
      <c r="D82">
        <v>44129</v>
      </c>
      <c r="E82">
        <v>45180</v>
      </c>
      <c r="F82">
        <v>25421</v>
      </c>
      <c r="H82">
        <v>53484</v>
      </c>
      <c r="J82">
        <f t="shared" si="12"/>
        <v>35175</v>
      </c>
      <c r="K82">
        <f t="shared" si="13"/>
        <v>1.5205117270788913</v>
      </c>
      <c r="L82">
        <f t="shared" si="14"/>
        <v>45180</v>
      </c>
      <c r="M82">
        <f t="shared" si="15"/>
        <v>21059</v>
      </c>
      <c r="N82">
        <f t="shared" si="16"/>
        <v>35175</v>
      </c>
      <c r="O82">
        <f t="shared" si="17"/>
        <v>24121</v>
      </c>
      <c r="Q82">
        <v>-21</v>
      </c>
      <c r="R82">
        <v>4</v>
      </c>
      <c r="T82">
        <v>1325.4000000000015</v>
      </c>
      <c r="U82">
        <v>-346.59999999999854</v>
      </c>
      <c r="W82">
        <v>1626.2</v>
      </c>
      <c r="X82">
        <v>379.79999999999995</v>
      </c>
      <c r="AD82">
        <v>35175</v>
      </c>
      <c r="AE82">
        <v>1.5205117270788913</v>
      </c>
      <c r="AK82">
        <v>35175</v>
      </c>
      <c r="AL82">
        <v>1.5205117270788913</v>
      </c>
    </row>
    <row r="83" spans="2:38" x14ac:dyDescent="0.25">
      <c r="B83">
        <v>11388</v>
      </c>
      <c r="C83">
        <v>20013</v>
      </c>
      <c r="D83">
        <v>9174</v>
      </c>
      <c r="E83">
        <v>56285</v>
      </c>
      <c r="F83">
        <v>89441</v>
      </c>
      <c r="H83">
        <v>44316</v>
      </c>
      <c r="J83">
        <f t="shared" si="12"/>
        <v>37260.199999999997</v>
      </c>
      <c r="K83">
        <f t="shared" si="13"/>
        <v>1.1893655965346404</v>
      </c>
      <c r="L83">
        <f t="shared" si="14"/>
        <v>89441</v>
      </c>
      <c r="M83">
        <f t="shared" si="15"/>
        <v>9174</v>
      </c>
      <c r="N83">
        <f t="shared" si="16"/>
        <v>37260.199999999997</v>
      </c>
      <c r="O83">
        <f t="shared" si="17"/>
        <v>80267</v>
      </c>
      <c r="Q83">
        <v>2127</v>
      </c>
      <c r="R83">
        <v>1784</v>
      </c>
      <c r="T83">
        <v>1344.1999999999971</v>
      </c>
      <c r="U83">
        <v>-120.20000000000437</v>
      </c>
      <c r="W83">
        <v>1561.4</v>
      </c>
      <c r="X83">
        <v>423.8</v>
      </c>
      <c r="Z83">
        <v>37260.199999999997</v>
      </c>
      <c r="AA83">
        <v>1.1893655965346404</v>
      </c>
      <c r="AI83">
        <v>37260.199999999997</v>
      </c>
      <c r="AJ83">
        <v>1.1893655965346404</v>
      </c>
    </row>
    <row r="84" spans="2:38" x14ac:dyDescent="0.25">
      <c r="B84">
        <v>11962</v>
      </c>
      <c r="C84">
        <v>105569</v>
      </c>
      <c r="D84">
        <v>42940</v>
      </c>
      <c r="E84">
        <v>34518</v>
      </c>
      <c r="F84">
        <v>61425</v>
      </c>
      <c r="H84">
        <v>91079</v>
      </c>
      <c r="J84">
        <f t="shared" si="12"/>
        <v>51282.8</v>
      </c>
      <c r="K84">
        <f t="shared" si="13"/>
        <v>1.7760145701872752</v>
      </c>
      <c r="L84">
        <f t="shared" si="14"/>
        <v>105569</v>
      </c>
      <c r="M84">
        <f t="shared" si="15"/>
        <v>11962</v>
      </c>
      <c r="N84">
        <f t="shared" si="16"/>
        <v>51282.8</v>
      </c>
      <c r="O84">
        <f t="shared" si="17"/>
        <v>93607</v>
      </c>
      <c r="Q84">
        <v>-3631</v>
      </c>
      <c r="R84">
        <v>-1452</v>
      </c>
      <c r="T84">
        <v>754.40000000000146</v>
      </c>
      <c r="U84">
        <v>665.40000000000146</v>
      </c>
      <c r="W84">
        <v>976</v>
      </c>
      <c r="X84">
        <v>823</v>
      </c>
      <c r="AD84">
        <v>51282.8</v>
      </c>
      <c r="AE84">
        <v>1.7760145701872752</v>
      </c>
      <c r="AK84">
        <v>51282.8</v>
      </c>
      <c r="AL84">
        <v>1.7760145701872752</v>
      </c>
    </row>
    <row r="85" spans="2:38" x14ac:dyDescent="0.25">
      <c r="B85">
        <v>84134</v>
      </c>
      <c r="C85">
        <v>9486</v>
      </c>
      <c r="D85">
        <v>114144</v>
      </c>
      <c r="E85">
        <v>40820</v>
      </c>
      <c r="F85">
        <v>46046</v>
      </c>
      <c r="H85">
        <v>92386</v>
      </c>
      <c r="J85">
        <f t="shared" si="12"/>
        <v>58926</v>
      </c>
      <c r="K85">
        <f t="shared" si="13"/>
        <v>1.5678308386790212</v>
      </c>
      <c r="L85">
        <f t="shared" si="14"/>
        <v>114144</v>
      </c>
      <c r="M85">
        <f t="shared" si="15"/>
        <v>9486</v>
      </c>
      <c r="N85">
        <f t="shared" si="16"/>
        <v>58926</v>
      </c>
      <c r="O85">
        <f t="shared" si="17"/>
        <v>104658</v>
      </c>
      <c r="Q85">
        <v>-1094</v>
      </c>
      <c r="R85">
        <v>11</v>
      </c>
      <c r="T85">
        <v>-606</v>
      </c>
      <c r="U85">
        <v>87.599999999998545</v>
      </c>
      <c r="W85">
        <v>1650.4</v>
      </c>
      <c r="X85">
        <v>460.79999999999995</v>
      </c>
      <c r="AF85">
        <v>58926</v>
      </c>
      <c r="AG85">
        <v>1.5678308386790212</v>
      </c>
      <c r="AK85">
        <v>58926</v>
      </c>
      <c r="AL85">
        <v>1.5678308386790212</v>
      </c>
    </row>
    <row r="86" spans="2:38" x14ac:dyDescent="0.25">
      <c r="B86">
        <v>6124</v>
      </c>
      <c r="C86">
        <v>75420</v>
      </c>
      <c r="D86">
        <v>120517</v>
      </c>
      <c r="E86">
        <v>28449</v>
      </c>
      <c r="F86">
        <v>67428</v>
      </c>
      <c r="H86">
        <v>101108</v>
      </c>
      <c r="J86">
        <f t="shared" si="12"/>
        <v>59587.6</v>
      </c>
      <c r="K86">
        <f t="shared" si="13"/>
        <v>1.6967959776866328</v>
      </c>
      <c r="L86">
        <f t="shared" si="14"/>
        <v>120517</v>
      </c>
      <c r="M86">
        <f t="shared" si="15"/>
        <v>6124</v>
      </c>
      <c r="N86">
        <f t="shared" si="16"/>
        <v>59587.6</v>
      </c>
      <c r="O86">
        <f t="shared" si="17"/>
        <v>114393</v>
      </c>
      <c r="Q86">
        <v>-2335</v>
      </c>
      <c r="R86">
        <v>-4</v>
      </c>
      <c r="T86">
        <v>31</v>
      </c>
      <c r="U86">
        <v>-288.59999999999854</v>
      </c>
      <c r="W86">
        <v>1217</v>
      </c>
      <c r="X86">
        <v>296.60000000000002</v>
      </c>
      <c r="AF86">
        <v>59587.6</v>
      </c>
      <c r="AG86">
        <v>1.6967959776866328</v>
      </c>
      <c r="AK86">
        <v>59587.6</v>
      </c>
      <c r="AL86">
        <v>1.6967959776866328</v>
      </c>
    </row>
    <row r="87" spans="2:38" x14ac:dyDescent="0.25">
      <c r="B87">
        <v>24434</v>
      </c>
      <c r="C87">
        <v>34605</v>
      </c>
      <c r="D87">
        <v>77926</v>
      </c>
      <c r="E87">
        <v>107281</v>
      </c>
      <c r="F87">
        <v>87855</v>
      </c>
      <c r="H87">
        <v>118836</v>
      </c>
      <c r="J87">
        <f t="shared" si="12"/>
        <v>66420.2</v>
      </c>
      <c r="K87">
        <f t="shared" si="13"/>
        <v>1.7891545042020349</v>
      </c>
      <c r="L87">
        <f t="shared" si="14"/>
        <v>107281</v>
      </c>
      <c r="M87">
        <f t="shared" si="15"/>
        <v>24434</v>
      </c>
      <c r="N87">
        <f t="shared" si="16"/>
        <v>66420.2</v>
      </c>
      <c r="O87">
        <f t="shared" si="17"/>
        <v>82847</v>
      </c>
      <c r="Q87">
        <v>2232</v>
      </c>
      <c r="R87">
        <v>1783</v>
      </c>
      <c r="T87">
        <v>-1106.8000000000029</v>
      </c>
      <c r="U87">
        <v>-87.400000000008731</v>
      </c>
      <c r="W87">
        <v>2156.8000000000002</v>
      </c>
      <c r="X87">
        <v>443.79999999999995</v>
      </c>
      <c r="AF87">
        <v>66420.2</v>
      </c>
      <c r="AG87">
        <v>1.7891545042020349</v>
      </c>
      <c r="AK87">
        <v>66420.2</v>
      </c>
      <c r="AL87">
        <v>1.7891545042020349</v>
      </c>
    </row>
    <row r="88" spans="2:38" x14ac:dyDescent="0.25">
      <c r="B88">
        <v>88727</v>
      </c>
      <c r="C88">
        <v>17570</v>
      </c>
      <c r="D88">
        <v>37057</v>
      </c>
      <c r="E88">
        <v>74087</v>
      </c>
      <c r="F88">
        <v>34673</v>
      </c>
      <c r="H88">
        <v>63493</v>
      </c>
      <c r="J88">
        <f t="shared" si="12"/>
        <v>50422.8</v>
      </c>
      <c r="K88">
        <f t="shared" si="13"/>
        <v>1.2592121024615848</v>
      </c>
      <c r="L88">
        <f t="shared" si="14"/>
        <v>88727</v>
      </c>
      <c r="M88">
        <f t="shared" si="15"/>
        <v>17570</v>
      </c>
      <c r="N88">
        <f t="shared" si="16"/>
        <v>50422.8</v>
      </c>
      <c r="O88">
        <f t="shared" si="17"/>
        <v>71157</v>
      </c>
      <c r="Q88">
        <v>-713</v>
      </c>
      <c r="R88">
        <v>526</v>
      </c>
      <c r="T88">
        <v>-204</v>
      </c>
      <c r="U88">
        <v>-426.59999999999854</v>
      </c>
      <c r="W88">
        <v>948</v>
      </c>
      <c r="X88">
        <v>498.19999999999993</v>
      </c>
      <c r="Z88">
        <v>50422.8</v>
      </c>
      <c r="AA88">
        <v>1.2592121024615848</v>
      </c>
      <c r="AI88">
        <v>50422.8</v>
      </c>
      <c r="AJ88">
        <v>1.2592121024615848</v>
      </c>
    </row>
    <row r="89" spans="2:38" x14ac:dyDescent="0.25">
      <c r="B89">
        <v>4952</v>
      </c>
      <c r="C89">
        <v>81176</v>
      </c>
      <c r="D89">
        <v>58457</v>
      </c>
      <c r="E89">
        <v>15612</v>
      </c>
      <c r="F89">
        <v>24971</v>
      </c>
      <c r="H89">
        <v>100847</v>
      </c>
      <c r="J89">
        <f t="shared" si="12"/>
        <v>37033.599999999999</v>
      </c>
      <c r="K89">
        <f t="shared" si="13"/>
        <v>2.7231217056942887</v>
      </c>
      <c r="L89">
        <f t="shared" si="14"/>
        <v>81176</v>
      </c>
      <c r="M89">
        <f t="shared" si="15"/>
        <v>4952</v>
      </c>
      <c r="N89">
        <f t="shared" si="16"/>
        <v>37033.599999999999</v>
      </c>
      <c r="O89">
        <f t="shared" si="17"/>
        <v>76224</v>
      </c>
      <c r="Q89">
        <v>6014</v>
      </c>
      <c r="R89">
        <v>837</v>
      </c>
      <c r="T89">
        <v>-579.80000000000291</v>
      </c>
      <c r="U89">
        <v>512.40000000000146</v>
      </c>
      <c r="W89">
        <v>1478.2</v>
      </c>
      <c r="X89">
        <v>602</v>
      </c>
      <c r="AD89">
        <v>37033.599999999999</v>
      </c>
      <c r="AE89">
        <v>2.7231217056942887</v>
      </c>
      <c r="AK89">
        <v>37033.599999999999</v>
      </c>
      <c r="AL89">
        <v>2.7231217056942887</v>
      </c>
    </row>
    <row r="90" spans="2:38" x14ac:dyDescent="0.25">
      <c r="B90">
        <v>79312</v>
      </c>
      <c r="C90">
        <v>104725</v>
      </c>
      <c r="D90">
        <v>107902</v>
      </c>
      <c r="E90">
        <v>70915</v>
      </c>
      <c r="F90">
        <v>37561</v>
      </c>
      <c r="H90">
        <v>136864</v>
      </c>
      <c r="J90">
        <f t="shared" si="12"/>
        <v>80083</v>
      </c>
      <c r="K90">
        <f t="shared" si="13"/>
        <v>1.7090268846072201</v>
      </c>
      <c r="L90">
        <f t="shared" si="14"/>
        <v>107902</v>
      </c>
      <c r="M90">
        <f t="shared" si="15"/>
        <v>37561</v>
      </c>
      <c r="N90">
        <f t="shared" si="16"/>
        <v>80083</v>
      </c>
      <c r="O90">
        <f t="shared" si="17"/>
        <v>70341</v>
      </c>
      <c r="Q90">
        <v>457</v>
      </c>
      <c r="R90">
        <v>700</v>
      </c>
      <c r="T90">
        <v>-1466</v>
      </c>
      <c r="U90">
        <v>223.60000000000582</v>
      </c>
      <c r="W90">
        <v>1466</v>
      </c>
      <c r="X90">
        <v>620.4</v>
      </c>
      <c r="AF90">
        <v>80083</v>
      </c>
      <c r="AG90">
        <v>1.7090268846072201</v>
      </c>
      <c r="AK90">
        <v>80083</v>
      </c>
      <c r="AL90">
        <v>1.7090268846072201</v>
      </c>
    </row>
    <row r="91" spans="2:38" x14ac:dyDescent="0.25">
      <c r="B91">
        <v>37338</v>
      </c>
      <c r="C91">
        <v>4640</v>
      </c>
      <c r="D91">
        <v>101431</v>
      </c>
      <c r="E91">
        <v>68019</v>
      </c>
      <c r="F91">
        <v>18504</v>
      </c>
      <c r="H91">
        <v>107932</v>
      </c>
      <c r="J91">
        <f t="shared" si="12"/>
        <v>45986.400000000001</v>
      </c>
      <c r="K91">
        <f t="shared" si="13"/>
        <v>2.3470417340779011</v>
      </c>
      <c r="L91">
        <f t="shared" si="14"/>
        <v>101431</v>
      </c>
      <c r="M91">
        <f t="shared" si="15"/>
        <v>4640</v>
      </c>
      <c r="N91">
        <f t="shared" si="16"/>
        <v>45986.400000000001</v>
      </c>
      <c r="O91">
        <f t="shared" si="17"/>
        <v>96791</v>
      </c>
      <c r="Q91">
        <v>922</v>
      </c>
      <c r="R91">
        <v>-74</v>
      </c>
      <c r="T91">
        <v>-138.59999999999854</v>
      </c>
      <c r="U91">
        <v>-489.40000000000146</v>
      </c>
      <c r="W91">
        <v>630.6</v>
      </c>
      <c r="X91">
        <v>675.4</v>
      </c>
      <c r="AD91">
        <v>45986.400000000001</v>
      </c>
      <c r="AE91">
        <v>2.3470417340779011</v>
      </c>
      <c r="AK91">
        <v>45986.400000000001</v>
      </c>
      <c r="AL91">
        <v>2.3470417340779011</v>
      </c>
    </row>
    <row r="92" spans="2:38" x14ac:dyDescent="0.25">
      <c r="B92">
        <v>11682</v>
      </c>
      <c r="C92">
        <v>78840</v>
      </c>
      <c r="D92">
        <v>96410</v>
      </c>
      <c r="E92">
        <v>64154</v>
      </c>
      <c r="F92">
        <v>80828</v>
      </c>
      <c r="H92">
        <v>115125</v>
      </c>
      <c r="J92">
        <f t="shared" si="12"/>
        <v>66382.8</v>
      </c>
      <c r="K92">
        <f t="shared" si="13"/>
        <v>1.7342594768524375</v>
      </c>
      <c r="L92">
        <f t="shared" si="14"/>
        <v>96410</v>
      </c>
      <c r="M92">
        <f t="shared" si="15"/>
        <v>11682</v>
      </c>
      <c r="N92">
        <f t="shared" si="16"/>
        <v>66382.8</v>
      </c>
      <c r="O92">
        <f t="shared" si="17"/>
        <v>84728</v>
      </c>
      <c r="Q92">
        <v>1596</v>
      </c>
      <c r="R92">
        <v>-681</v>
      </c>
      <c r="T92">
        <v>-111</v>
      </c>
      <c r="U92">
        <v>-26.599999999991269</v>
      </c>
      <c r="W92">
        <v>591.79999999999995</v>
      </c>
      <c r="X92">
        <v>395.8</v>
      </c>
      <c r="AF92">
        <v>66382.8</v>
      </c>
      <c r="AG92">
        <v>1.7342594768524375</v>
      </c>
      <c r="AK92">
        <v>66382.8</v>
      </c>
      <c r="AL92">
        <v>1.7342594768524375</v>
      </c>
    </row>
    <row r="93" spans="2:38" x14ac:dyDescent="0.25">
      <c r="B93">
        <v>29919</v>
      </c>
      <c r="C93">
        <v>94570</v>
      </c>
      <c r="D93">
        <v>709</v>
      </c>
      <c r="E93">
        <v>79863</v>
      </c>
      <c r="F93">
        <v>101155</v>
      </c>
      <c r="H93">
        <v>95840</v>
      </c>
      <c r="J93">
        <f t="shared" si="12"/>
        <v>61243.199999999997</v>
      </c>
      <c r="K93">
        <f t="shared" si="13"/>
        <v>1.5649084306502601</v>
      </c>
      <c r="L93">
        <f t="shared" si="14"/>
        <v>101155</v>
      </c>
      <c r="M93">
        <f t="shared" si="15"/>
        <v>709</v>
      </c>
      <c r="N93">
        <f t="shared" si="16"/>
        <v>61243.199999999997</v>
      </c>
      <c r="O93">
        <f t="shared" si="17"/>
        <v>100446</v>
      </c>
      <c r="Q93">
        <v>515</v>
      </c>
      <c r="R93">
        <v>24</v>
      </c>
      <c r="T93">
        <v>136.79999999999563</v>
      </c>
      <c r="U93">
        <v>-215.40000000000146</v>
      </c>
      <c r="W93">
        <v>1162</v>
      </c>
      <c r="X93">
        <v>496.59999999999997</v>
      </c>
      <c r="AB93">
        <v>61243.199999999997</v>
      </c>
      <c r="AC93">
        <v>1.5649084306502601</v>
      </c>
      <c r="AK93">
        <v>61243.199999999997</v>
      </c>
      <c r="AL93">
        <v>1.5649084306502601</v>
      </c>
    </row>
    <row r="94" spans="2:38" x14ac:dyDescent="0.25">
      <c r="B94">
        <v>114581</v>
      </c>
      <c r="C94">
        <v>97499</v>
      </c>
      <c r="D94">
        <v>93022</v>
      </c>
      <c r="E94">
        <v>29261</v>
      </c>
      <c r="F94">
        <v>90671</v>
      </c>
      <c r="H94">
        <v>90014</v>
      </c>
      <c r="J94">
        <f t="shared" si="12"/>
        <v>85006.8</v>
      </c>
      <c r="K94">
        <f t="shared" si="13"/>
        <v>1.0589035230122765</v>
      </c>
      <c r="L94">
        <f t="shared" si="14"/>
        <v>114581</v>
      </c>
      <c r="M94">
        <f t="shared" si="15"/>
        <v>29261</v>
      </c>
      <c r="N94">
        <f t="shared" si="16"/>
        <v>85006.8</v>
      </c>
      <c r="O94">
        <f t="shared" si="17"/>
        <v>85320</v>
      </c>
      <c r="Q94">
        <v>1085</v>
      </c>
      <c r="R94">
        <v>-282</v>
      </c>
      <c r="T94">
        <v>309</v>
      </c>
      <c r="U94">
        <v>395.80000000000291</v>
      </c>
      <c r="W94">
        <v>806.19999999999993</v>
      </c>
      <c r="X94">
        <v>397.8</v>
      </c>
      <c r="AB94">
        <v>85006.8</v>
      </c>
      <c r="AC94">
        <v>1.0589035230122765</v>
      </c>
      <c r="AI94">
        <v>85006.8</v>
      </c>
      <c r="AJ94">
        <v>1.0589035230122765</v>
      </c>
    </row>
    <row r="95" spans="2:38" x14ac:dyDescent="0.25">
      <c r="B95">
        <v>58227</v>
      </c>
      <c r="C95">
        <v>96794</v>
      </c>
      <c r="D95">
        <v>103907</v>
      </c>
      <c r="E95">
        <v>7176</v>
      </c>
      <c r="F95">
        <v>89644</v>
      </c>
      <c r="H95">
        <v>101762</v>
      </c>
      <c r="J95">
        <f t="shared" si="12"/>
        <v>71149.600000000006</v>
      </c>
      <c r="K95">
        <f t="shared" si="13"/>
        <v>1.4302540000224877</v>
      </c>
      <c r="L95">
        <f t="shared" si="14"/>
        <v>103907</v>
      </c>
      <c r="M95">
        <f t="shared" si="15"/>
        <v>7176</v>
      </c>
      <c r="N95">
        <f t="shared" si="16"/>
        <v>71149.600000000006</v>
      </c>
      <c r="O95">
        <f t="shared" si="17"/>
        <v>96731</v>
      </c>
      <c r="Q95">
        <v>3608</v>
      </c>
      <c r="R95">
        <v>1380</v>
      </c>
      <c r="T95">
        <v>-928.39999999999418</v>
      </c>
      <c r="U95">
        <v>320.80000000000291</v>
      </c>
      <c r="W95">
        <v>1162.3999999999999</v>
      </c>
      <c r="X95">
        <v>331.59999999999997</v>
      </c>
      <c r="AB95">
        <v>71149.600000000006</v>
      </c>
      <c r="AC95">
        <v>1.4302540000224877</v>
      </c>
      <c r="AK95">
        <v>71149.600000000006</v>
      </c>
      <c r="AL95">
        <v>1.4302540000224877</v>
      </c>
    </row>
    <row r="96" spans="2:38" x14ac:dyDescent="0.25">
      <c r="B96">
        <v>68622</v>
      </c>
      <c r="C96">
        <v>32732</v>
      </c>
      <c r="D96">
        <v>26564</v>
      </c>
      <c r="E96">
        <v>61727</v>
      </c>
      <c r="F96">
        <v>77972</v>
      </c>
      <c r="H96">
        <v>79992</v>
      </c>
      <c r="J96">
        <f t="shared" si="12"/>
        <v>53523.4</v>
      </c>
      <c r="K96">
        <f t="shared" si="13"/>
        <v>1.4945238904852831</v>
      </c>
      <c r="L96">
        <f t="shared" si="14"/>
        <v>77972</v>
      </c>
      <c r="M96">
        <f t="shared" si="15"/>
        <v>26564</v>
      </c>
      <c r="N96">
        <f t="shared" si="16"/>
        <v>53523.4</v>
      </c>
      <c r="O96">
        <f t="shared" si="17"/>
        <v>51408</v>
      </c>
      <c r="Q96">
        <v>1272</v>
      </c>
      <c r="R96">
        <v>655</v>
      </c>
      <c r="T96">
        <v>1371.4000000000015</v>
      </c>
      <c r="U96">
        <v>-3.4000000000014552</v>
      </c>
      <c r="W96">
        <v>1625</v>
      </c>
      <c r="X96">
        <v>477.4</v>
      </c>
      <c r="Z96">
        <v>53523.4</v>
      </c>
      <c r="AA96">
        <v>1.4945238904852831</v>
      </c>
      <c r="AK96">
        <v>53523.4</v>
      </c>
      <c r="AL96">
        <v>1.4945238904852831</v>
      </c>
    </row>
    <row r="97" spans="2:38" x14ac:dyDescent="0.25">
      <c r="B97">
        <v>50710</v>
      </c>
      <c r="C97">
        <v>103242</v>
      </c>
      <c r="D97">
        <v>11300</v>
      </c>
      <c r="E97">
        <v>93830</v>
      </c>
      <c r="F97">
        <v>93580</v>
      </c>
      <c r="H97">
        <v>117508</v>
      </c>
      <c r="J97">
        <f t="shared" si="12"/>
        <v>70532.399999999994</v>
      </c>
      <c r="K97">
        <f t="shared" si="13"/>
        <v>1.6660144841236086</v>
      </c>
      <c r="L97">
        <f t="shared" si="14"/>
        <v>103242</v>
      </c>
      <c r="M97">
        <f t="shared" si="15"/>
        <v>11300</v>
      </c>
      <c r="N97">
        <f t="shared" si="16"/>
        <v>70532.399999999994</v>
      </c>
      <c r="O97">
        <f t="shared" si="17"/>
        <v>91942</v>
      </c>
      <c r="Q97">
        <v>904</v>
      </c>
      <c r="R97">
        <v>-1</v>
      </c>
      <c r="T97">
        <v>1160.3999999999942</v>
      </c>
      <c r="U97">
        <v>634.59999999999127</v>
      </c>
      <c r="W97">
        <v>1831.2</v>
      </c>
      <c r="X97">
        <v>787.4</v>
      </c>
      <c r="AF97">
        <v>70532.399999999994</v>
      </c>
      <c r="AG97">
        <v>1.6660144841236086</v>
      </c>
      <c r="AK97">
        <v>70532.399999999994</v>
      </c>
      <c r="AL97">
        <v>1.6660144841236086</v>
      </c>
    </row>
    <row r="98" spans="2:38" x14ac:dyDescent="0.25">
      <c r="B98">
        <v>9414</v>
      </c>
      <c r="C98">
        <v>90104</v>
      </c>
      <c r="D98">
        <v>106723</v>
      </c>
      <c r="E98">
        <v>91017</v>
      </c>
      <c r="F98">
        <v>68913</v>
      </c>
      <c r="H98">
        <v>129516</v>
      </c>
      <c r="J98">
        <f t="shared" si="12"/>
        <v>73234.2</v>
      </c>
      <c r="K98">
        <f t="shared" ref="K98:K129" si="18">H98/J98</f>
        <v>1.7685179874976447</v>
      </c>
      <c r="L98">
        <f t="shared" si="14"/>
        <v>106723</v>
      </c>
      <c r="M98">
        <f t="shared" si="15"/>
        <v>9414</v>
      </c>
      <c r="N98">
        <f t="shared" si="16"/>
        <v>73234.2</v>
      </c>
      <c r="O98">
        <f t="shared" si="17"/>
        <v>97309</v>
      </c>
      <c r="Q98">
        <v>-249</v>
      </c>
      <c r="R98">
        <v>36</v>
      </c>
      <c r="T98">
        <v>-147.60000000000582</v>
      </c>
      <c r="U98">
        <v>-95.400000000008731</v>
      </c>
      <c r="W98">
        <v>1753.6000000000001</v>
      </c>
      <c r="X98">
        <v>469.79999999999995</v>
      </c>
      <c r="AF98">
        <v>73234.2</v>
      </c>
      <c r="AG98">
        <v>1.7685179874976447</v>
      </c>
      <c r="AK98">
        <v>73234.2</v>
      </c>
      <c r="AL98">
        <v>1.7685179874976447</v>
      </c>
    </row>
    <row r="99" spans="2:38" x14ac:dyDescent="0.25">
      <c r="B99">
        <v>78495</v>
      </c>
      <c r="C99">
        <v>13039</v>
      </c>
      <c r="D99">
        <v>66055</v>
      </c>
      <c r="E99">
        <v>11612</v>
      </c>
      <c r="F99">
        <v>111981</v>
      </c>
      <c r="H99">
        <v>98235</v>
      </c>
      <c r="J99">
        <f t="shared" si="12"/>
        <v>56236.4</v>
      </c>
      <c r="K99">
        <f t="shared" si="18"/>
        <v>1.7468223428242207</v>
      </c>
      <c r="L99">
        <f t="shared" si="14"/>
        <v>111981</v>
      </c>
      <c r="M99">
        <f t="shared" si="15"/>
        <v>11612</v>
      </c>
      <c r="N99">
        <f t="shared" si="16"/>
        <v>56236.4</v>
      </c>
      <c r="O99">
        <f t="shared" si="17"/>
        <v>100369</v>
      </c>
      <c r="Q99">
        <v>-1395</v>
      </c>
      <c r="R99">
        <v>0</v>
      </c>
      <c r="T99">
        <v>-122.19999999999709</v>
      </c>
      <c r="U99">
        <v>-527.40000000000146</v>
      </c>
      <c r="W99">
        <v>939.80000000000007</v>
      </c>
      <c r="X99">
        <v>587</v>
      </c>
      <c r="AD99">
        <v>56236.4</v>
      </c>
      <c r="AE99">
        <v>1.7468223428242207</v>
      </c>
      <c r="AK99">
        <v>56236.4</v>
      </c>
      <c r="AL99">
        <v>1.7468223428242207</v>
      </c>
    </row>
    <row r="100" spans="2:38" x14ac:dyDescent="0.25">
      <c r="B100">
        <v>53571</v>
      </c>
      <c r="C100">
        <v>99117</v>
      </c>
      <c r="D100">
        <v>68253</v>
      </c>
      <c r="E100">
        <v>61115</v>
      </c>
      <c r="F100">
        <v>23081</v>
      </c>
      <c r="H100">
        <v>86326</v>
      </c>
      <c r="J100">
        <f t="shared" si="12"/>
        <v>61027.4</v>
      </c>
      <c r="K100">
        <f t="shared" si="18"/>
        <v>1.4145449421079712</v>
      </c>
      <c r="L100">
        <f t="shared" si="14"/>
        <v>99117</v>
      </c>
      <c r="M100">
        <f t="shared" si="15"/>
        <v>23081</v>
      </c>
      <c r="N100">
        <f t="shared" si="16"/>
        <v>61027.4</v>
      </c>
      <c r="O100">
        <f t="shared" si="17"/>
        <v>76036</v>
      </c>
      <c r="Q100">
        <v>-1742</v>
      </c>
      <c r="R100">
        <v>329</v>
      </c>
      <c r="T100">
        <v>19.400000000001455</v>
      </c>
      <c r="U100">
        <v>-338</v>
      </c>
      <c r="W100">
        <v>1703.4</v>
      </c>
      <c r="X100">
        <v>989.19999999999993</v>
      </c>
      <c r="AB100">
        <v>61027.4</v>
      </c>
      <c r="AC100">
        <v>1.4145449421079712</v>
      </c>
      <c r="AK100">
        <v>61027.4</v>
      </c>
      <c r="AL100">
        <v>1.4145449421079712</v>
      </c>
    </row>
    <row r="101" spans="2:38" x14ac:dyDescent="0.25">
      <c r="B101">
        <v>90625</v>
      </c>
      <c r="C101">
        <v>37316</v>
      </c>
      <c r="D101">
        <v>13027</v>
      </c>
      <c r="E101">
        <v>90306</v>
      </c>
      <c r="F101">
        <v>43095</v>
      </c>
      <c r="H101">
        <v>105197</v>
      </c>
      <c r="J101">
        <f t="shared" si="12"/>
        <v>54873.8</v>
      </c>
      <c r="K101">
        <f t="shared" si="18"/>
        <v>1.9170715350495136</v>
      </c>
      <c r="L101">
        <f t="shared" si="14"/>
        <v>90625</v>
      </c>
      <c r="M101">
        <f t="shared" si="15"/>
        <v>13027</v>
      </c>
      <c r="N101">
        <f t="shared" si="16"/>
        <v>54873.8</v>
      </c>
      <c r="O101">
        <f t="shared" si="17"/>
        <v>77598</v>
      </c>
      <c r="Q101">
        <v>-337</v>
      </c>
      <c r="R101">
        <v>-95</v>
      </c>
      <c r="T101">
        <v>-1534</v>
      </c>
      <c r="U101">
        <v>318</v>
      </c>
      <c r="W101">
        <v>1534</v>
      </c>
      <c r="X101">
        <v>330.8</v>
      </c>
      <c r="AD101">
        <v>54873.8</v>
      </c>
      <c r="AE101">
        <v>1.9170715350495136</v>
      </c>
      <c r="AK101">
        <v>54873.8</v>
      </c>
      <c r="AL101">
        <v>1.9170715350495136</v>
      </c>
    </row>
    <row r="103" spans="2:38" x14ac:dyDescent="0.25">
      <c r="B103">
        <v>4183420</v>
      </c>
      <c r="C103">
        <v>4433082</v>
      </c>
      <c r="D103">
        <v>4257693</v>
      </c>
      <c r="E103">
        <v>4934022</v>
      </c>
      <c r="F103">
        <v>4041457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5B6E0C-01C7-4BCD-B702-ACB342B718AD}">
  <dimension ref="A1:AL103"/>
  <sheetViews>
    <sheetView workbookViewId="0"/>
  </sheetViews>
  <sheetFormatPr defaultRowHeight="15" x14ac:dyDescent="0.25"/>
  <sheetData>
    <row r="1" spans="1:38" x14ac:dyDescent="0.25">
      <c r="A1" t="s">
        <v>4</v>
      </c>
    </row>
    <row r="2" spans="1:38" x14ac:dyDescent="0.25">
      <c r="B2">
        <v>1566</v>
      </c>
      <c r="C2">
        <v>99331</v>
      </c>
      <c r="D2">
        <v>92357</v>
      </c>
      <c r="E2">
        <v>94872</v>
      </c>
      <c r="F2">
        <v>52098</v>
      </c>
      <c r="H2">
        <v>119965</v>
      </c>
      <c r="J2">
        <f t="shared" ref="J2:J33" si="0">AVERAGE(B2:F2)</f>
        <v>68044.800000000003</v>
      </c>
      <c r="K2">
        <f t="shared" ref="K2:K33" si="1">H2/J2</f>
        <v>1.7630296510534236</v>
      </c>
      <c r="L2">
        <f t="shared" ref="L2:L33" si="2">MAX(B2:F2)</f>
        <v>99331</v>
      </c>
      <c r="M2">
        <f t="shared" ref="M2:M33" si="3">MIN(B2:F2)</f>
        <v>1566</v>
      </c>
      <c r="N2">
        <f t="shared" ref="N2:N33" si="4">AVERAGE(B2:F2)</f>
        <v>68044.800000000003</v>
      </c>
      <c r="O2">
        <f t="shared" ref="O2:O33" si="5">L2-M2</f>
        <v>97765</v>
      </c>
      <c r="Q2">
        <v>-83</v>
      </c>
      <c r="R2">
        <v>-27</v>
      </c>
      <c r="T2">
        <v>296.40000000000873</v>
      </c>
      <c r="U2">
        <v>-144.80000000000291</v>
      </c>
      <c r="W2">
        <v>1947.6000000000001</v>
      </c>
      <c r="X2">
        <v>780</v>
      </c>
      <c r="AF2">
        <v>68044.800000000003</v>
      </c>
      <c r="AG2">
        <v>1.7630296510534236</v>
      </c>
      <c r="AK2">
        <v>68044.800000000003</v>
      </c>
      <c r="AL2">
        <v>1.7630296510534236</v>
      </c>
    </row>
    <row r="3" spans="1:38" x14ac:dyDescent="0.25">
      <c r="B3">
        <v>21285</v>
      </c>
      <c r="C3">
        <v>53981</v>
      </c>
      <c r="D3">
        <v>2364</v>
      </c>
      <c r="E3">
        <v>45903</v>
      </c>
      <c r="F3">
        <v>101503</v>
      </c>
      <c r="H3">
        <v>50558</v>
      </c>
      <c r="J3">
        <f t="shared" si="0"/>
        <v>45007.199999999997</v>
      </c>
      <c r="K3">
        <f t="shared" si="1"/>
        <v>1.1233313780906167</v>
      </c>
      <c r="L3">
        <f t="shared" si="2"/>
        <v>101503</v>
      </c>
      <c r="M3">
        <f t="shared" si="3"/>
        <v>2364</v>
      </c>
      <c r="N3">
        <f t="shared" si="4"/>
        <v>45007.199999999997</v>
      </c>
      <c r="O3">
        <f t="shared" si="5"/>
        <v>99139</v>
      </c>
      <c r="Q3">
        <v>-118</v>
      </c>
      <c r="R3">
        <v>-32</v>
      </c>
      <c r="T3">
        <v>432</v>
      </c>
      <c r="U3">
        <v>-137.20000000000437</v>
      </c>
      <c r="W3">
        <v>854</v>
      </c>
      <c r="X3">
        <v>693.2</v>
      </c>
      <c r="Z3">
        <v>45007.199999999997</v>
      </c>
      <c r="AA3">
        <v>1.1233313780906167</v>
      </c>
      <c r="AI3">
        <v>45007.199999999997</v>
      </c>
      <c r="AJ3">
        <v>1.1233313780906167</v>
      </c>
    </row>
    <row r="4" spans="1:38" x14ac:dyDescent="0.25">
      <c r="B4">
        <v>94001</v>
      </c>
      <c r="C4">
        <v>69771</v>
      </c>
      <c r="D4">
        <v>113782</v>
      </c>
      <c r="E4">
        <v>43565</v>
      </c>
      <c r="F4">
        <v>75538</v>
      </c>
      <c r="H4">
        <v>137044</v>
      </c>
      <c r="J4">
        <f t="shared" si="0"/>
        <v>79331.399999999994</v>
      </c>
      <c r="K4">
        <f t="shared" si="1"/>
        <v>1.7274874765855639</v>
      </c>
      <c r="L4">
        <f t="shared" si="2"/>
        <v>113782</v>
      </c>
      <c r="M4">
        <f t="shared" si="3"/>
        <v>43565</v>
      </c>
      <c r="N4">
        <f t="shared" si="4"/>
        <v>79331.399999999994</v>
      </c>
      <c r="O4">
        <f t="shared" si="5"/>
        <v>70217</v>
      </c>
      <c r="Q4">
        <v>268</v>
      </c>
      <c r="R4">
        <v>12</v>
      </c>
      <c r="T4">
        <v>-348</v>
      </c>
      <c r="U4">
        <v>261.19999999999709</v>
      </c>
      <c r="W4">
        <v>1752.8</v>
      </c>
      <c r="X4">
        <v>522.80000000000007</v>
      </c>
      <c r="AF4">
        <v>79331.399999999994</v>
      </c>
      <c r="AG4">
        <v>1.7274874765855639</v>
      </c>
      <c r="AK4">
        <v>79331.399999999994</v>
      </c>
      <c r="AL4">
        <v>1.7274874765855639</v>
      </c>
    </row>
    <row r="5" spans="1:38" x14ac:dyDescent="0.25">
      <c r="B5">
        <v>91076</v>
      </c>
      <c r="C5">
        <v>42338</v>
      </c>
      <c r="D5">
        <v>39270</v>
      </c>
      <c r="E5">
        <v>119002</v>
      </c>
      <c r="F5">
        <v>41152</v>
      </c>
      <c r="H5">
        <v>105635</v>
      </c>
      <c r="J5">
        <f t="shared" si="0"/>
        <v>66567.600000000006</v>
      </c>
      <c r="K5">
        <f t="shared" si="1"/>
        <v>1.5868831082989321</v>
      </c>
      <c r="L5">
        <f t="shared" si="2"/>
        <v>119002</v>
      </c>
      <c r="M5">
        <f t="shared" si="3"/>
        <v>39270</v>
      </c>
      <c r="N5">
        <f t="shared" si="4"/>
        <v>66567.600000000006</v>
      </c>
      <c r="O5">
        <f t="shared" si="5"/>
        <v>79732</v>
      </c>
      <c r="Q5">
        <v>-145</v>
      </c>
      <c r="R5">
        <v>-367</v>
      </c>
      <c r="T5">
        <v>2066.4000000000087</v>
      </c>
      <c r="U5">
        <v>671</v>
      </c>
      <c r="W5">
        <v>2066.4</v>
      </c>
      <c r="X5">
        <v>807.4</v>
      </c>
      <c r="AF5">
        <v>66567.600000000006</v>
      </c>
      <c r="AG5">
        <v>1.5868831082989321</v>
      </c>
      <c r="AK5">
        <v>66567.600000000006</v>
      </c>
      <c r="AL5">
        <v>1.5868831082989321</v>
      </c>
    </row>
    <row r="6" spans="1:38" x14ac:dyDescent="0.25">
      <c r="B6">
        <v>35197</v>
      </c>
      <c r="C6">
        <v>101981</v>
      </c>
      <c r="D6">
        <v>48051</v>
      </c>
      <c r="E6">
        <v>112474</v>
      </c>
      <c r="F6">
        <v>96102</v>
      </c>
      <c r="H6">
        <v>108288</v>
      </c>
      <c r="J6">
        <f t="shared" si="0"/>
        <v>78761</v>
      </c>
      <c r="K6">
        <f t="shared" si="1"/>
        <v>1.3748936656467032</v>
      </c>
      <c r="L6">
        <f t="shared" si="2"/>
        <v>112474</v>
      </c>
      <c r="M6">
        <f t="shared" si="3"/>
        <v>35197</v>
      </c>
      <c r="N6">
        <f t="shared" si="4"/>
        <v>78761</v>
      </c>
      <c r="O6">
        <f t="shared" si="5"/>
        <v>77277</v>
      </c>
      <c r="Q6">
        <v>1893</v>
      </c>
      <c r="R6">
        <v>2058</v>
      </c>
      <c r="T6">
        <v>213.19999999999709</v>
      </c>
      <c r="U6">
        <v>-380.39999999999418</v>
      </c>
      <c r="W6">
        <v>536.79999999999995</v>
      </c>
      <c r="X6">
        <v>380.8</v>
      </c>
      <c r="AB6">
        <v>78761</v>
      </c>
      <c r="AC6">
        <v>1.3748936656467032</v>
      </c>
      <c r="AK6">
        <v>78761</v>
      </c>
      <c r="AL6">
        <v>1.3748936656467032</v>
      </c>
    </row>
    <row r="7" spans="1:38" x14ac:dyDescent="0.25">
      <c r="B7">
        <v>54679</v>
      </c>
      <c r="C7">
        <v>10398</v>
      </c>
      <c r="D7">
        <v>19105</v>
      </c>
      <c r="E7">
        <v>42797</v>
      </c>
      <c r="F7">
        <v>17541</v>
      </c>
      <c r="H7">
        <v>29457</v>
      </c>
      <c r="J7">
        <f t="shared" si="0"/>
        <v>28904</v>
      </c>
      <c r="K7">
        <f t="shared" si="1"/>
        <v>1.0191323000276777</v>
      </c>
      <c r="L7">
        <f t="shared" si="2"/>
        <v>54679</v>
      </c>
      <c r="M7">
        <f t="shared" si="3"/>
        <v>10398</v>
      </c>
      <c r="N7">
        <f t="shared" si="4"/>
        <v>28904</v>
      </c>
      <c r="O7">
        <f t="shared" si="5"/>
        <v>44281</v>
      </c>
      <c r="Q7">
        <v>-678</v>
      </c>
      <c r="R7">
        <v>-4</v>
      </c>
      <c r="T7">
        <v>-1058.7999999999993</v>
      </c>
      <c r="U7">
        <v>454</v>
      </c>
      <c r="W7">
        <v>2187.2000000000003</v>
      </c>
      <c r="X7">
        <v>468</v>
      </c>
      <c r="Z7">
        <v>28904</v>
      </c>
      <c r="AA7">
        <v>1.0191323000276777</v>
      </c>
      <c r="AI7">
        <v>28904</v>
      </c>
      <c r="AJ7">
        <v>1.0191323000276777</v>
      </c>
    </row>
    <row r="8" spans="1:38" x14ac:dyDescent="0.25">
      <c r="B8">
        <v>33269</v>
      </c>
      <c r="C8">
        <v>2761</v>
      </c>
      <c r="D8">
        <v>100055</v>
      </c>
      <c r="E8">
        <v>22415</v>
      </c>
      <c r="F8">
        <v>111897</v>
      </c>
      <c r="H8">
        <v>100523</v>
      </c>
      <c r="J8">
        <f t="shared" si="0"/>
        <v>54079.4</v>
      </c>
      <c r="K8">
        <f t="shared" si="1"/>
        <v>1.8588039068480788</v>
      </c>
      <c r="L8">
        <f t="shared" si="2"/>
        <v>111897</v>
      </c>
      <c r="M8">
        <f t="shared" si="3"/>
        <v>2761</v>
      </c>
      <c r="N8">
        <f t="shared" si="4"/>
        <v>54079.4</v>
      </c>
      <c r="O8">
        <f t="shared" si="5"/>
        <v>109136</v>
      </c>
      <c r="Q8">
        <v>-2305</v>
      </c>
      <c r="R8">
        <v>-2</v>
      </c>
      <c r="T8">
        <v>820.40000000000146</v>
      </c>
      <c r="U8">
        <v>577.59999999999854</v>
      </c>
      <c r="W8">
        <v>1280</v>
      </c>
      <c r="X8">
        <v>598.4</v>
      </c>
      <c r="AD8">
        <v>54079.4</v>
      </c>
      <c r="AE8">
        <v>1.8588039068480788</v>
      </c>
      <c r="AK8">
        <v>54079.4</v>
      </c>
      <c r="AL8">
        <v>1.8588039068480788</v>
      </c>
    </row>
    <row r="9" spans="1:38" x14ac:dyDescent="0.25">
      <c r="B9">
        <v>3986</v>
      </c>
      <c r="C9">
        <v>49761</v>
      </c>
      <c r="D9">
        <v>100667</v>
      </c>
      <c r="E9">
        <v>90292</v>
      </c>
      <c r="F9">
        <v>27444</v>
      </c>
      <c r="H9">
        <v>65418</v>
      </c>
      <c r="J9">
        <f t="shared" si="0"/>
        <v>54430</v>
      </c>
      <c r="K9">
        <f t="shared" si="1"/>
        <v>1.2018739665625575</v>
      </c>
      <c r="L9">
        <f t="shared" si="2"/>
        <v>100667</v>
      </c>
      <c r="M9">
        <f t="shared" si="3"/>
        <v>3986</v>
      </c>
      <c r="N9">
        <f t="shared" si="4"/>
        <v>54430</v>
      </c>
      <c r="O9">
        <f t="shared" si="5"/>
        <v>96681</v>
      </c>
      <c r="Q9">
        <v>1212</v>
      </c>
      <c r="R9">
        <v>435</v>
      </c>
      <c r="T9">
        <v>-772.40000000000146</v>
      </c>
      <c r="U9">
        <v>-257.40000000000146</v>
      </c>
      <c r="W9">
        <v>1016.8000000000001</v>
      </c>
      <c r="X9">
        <v>327</v>
      </c>
      <c r="Z9">
        <v>54430</v>
      </c>
      <c r="AA9">
        <v>1.2018739665625575</v>
      </c>
      <c r="AK9">
        <v>54430</v>
      </c>
      <c r="AL9">
        <v>1.2018739665625575</v>
      </c>
    </row>
    <row r="10" spans="1:38" x14ac:dyDescent="0.25">
      <c r="B10">
        <v>58056</v>
      </c>
      <c r="C10">
        <v>24707</v>
      </c>
      <c r="D10">
        <v>18614</v>
      </c>
      <c r="E10">
        <v>97220</v>
      </c>
      <c r="F10">
        <v>94202</v>
      </c>
      <c r="H10">
        <v>92976</v>
      </c>
      <c r="J10">
        <f t="shared" si="0"/>
        <v>58559.8</v>
      </c>
      <c r="K10">
        <f t="shared" si="1"/>
        <v>1.5877103405407804</v>
      </c>
      <c r="L10">
        <f t="shared" si="2"/>
        <v>97220</v>
      </c>
      <c r="M10">
        <f t="shared" si="3"/>
        <v>18614</v>
      </c>
      <c r="N10">
        <f t="shared" si="4"/>
        <v>58559.8</v>
      </c>
      <c r="O10">
        <f t="shared" si="5"/>
        <v>78606</v>
      </c>
      <c r="Q10">
        <v>1587</v>
      </c>
      <c r="R10">
        <v>2118</v>
      </c>
      <c r="T10">
        <v>897.40000000000146</v>
      </c>
      <c r="U10">
        <v>494.80000000000291</v>
      </c>
      <c r="W10">
        <v>1937</v>
      </c>
      <c r="X10">
        <v>730</v>
      </c>
      <c r="AD10">
        <v>58559.8</v>
      </c>
      <c r="AE10">
        <v>1.5877103405407804</v>
      </c>
      <c r="AK10">
        <v>58559.8</v>
      </c>
      <c r="AL10">
        <v>1.5877103405407804</v>
      </c>
    </row>
    <row r="11" spans="1:38" x14ac:dyDescent="0.25">
      <c r="B11">
        <v>36055</v>
      </c>
      <c r="C11">
        <v>44769</v>
      </c>
      <c r="D11">
        <v>9529</v>
      </c>
      <c r="E11">
        <v>9973</v>
      </c>
      <c r="F11">
        <v>66626</v>
      </c>
      <c r="H11">
        <v>86808</v>
      </c>
      <c r="J11">
        <f t="shared" si="0"/>
        <v>33390.400000000001</v>
      </c>
      <c r="K11">
        <f t="shared" si="1"/>
        <v>2.5997891609564423</v>
      </c>
      <c r="L11">
        <f t="shared" si="2"/>
        <v>66626</v>
      </c>
      <c r="M11">
        <f t="shared" si="3"/>
        <v>9529</v>
      </c>
      <c r="N11">
        <f t="shared" si="4"/>
        <v>33390.400000000001</v>
      </c>
      <c r="O11">
        <f t="shared" si="5"/>
        <v>57097</v>
      </c>
      <c r="Q11">
        <v>-3597</v>
      </c>
      <c r="R11">
        <v>-110</v>
      </c>
      <c r="T11">
        <v>82</v>
      </c>
      <c r="U11">
        <v>-36.599999999998545</v>
      </c>
      <c r="W11">
        <v>1874</v>
      </c>
      <c r="X11">
        <v>273.39999999999998</v>
      </c>
      <c r="AD11">
        <v>33390.400000000001</v>
      </c>
      <c r="AE11">
        <v>2.5997891609564423</v>
      </c>
      <c r="AK11">
        <v>33390.400000000001</v>
      </c>
      <c r="AL11">
        <v>2.5997891609564423</v>
      </c>
    </row>
    <row r="12" spans="1:38" x14ac:dyDescent="0.25">
      <c r="B12">
        <v>69734</v>
      </c>
      <c r="C12">
        <v>76138</v>
      </c>
      <c r="D12">
        <v>79034</v>
      </c>
      <c r="E12">
        <v>71569</v>
      </c>
      <c r="F12">
        <v>34936</v>
      </c>
      <c r="H12">
        <v>70878</v>
      </c>
      <c r="J12">
        <f t="shared" si="0"/>
        <v>66282.2</v>
      </c>
      <c r="K12">
        <f t="shared" si="1"/>
        <v>1.0693368657045179</v>
      </c>
      <c r="L12">
        <f t="shared" si="2"/>
        <v>79034</v>
      </c>
      <c r="M12">
        <f t="shared" si="3"/>
        <v>34936</v>
      </c>
      <c r="N12">
        <f t="shared" si="4"/>
        <v>66282.2</v>
      </c>
      <c r="O12">
        <f t="shared" si="5"/>
        <v>44098</v>
      </c>
      <c r="Q12">
        <v>30</v>
      </c>
      <c r="R12">
        <v>25</v>
      </c>
      <c r="T12">
        <v>-1294</v>
      </c>
      <c r="U12">
        <v>-507</v>
      </c>
      <c r="W12">
        <v>1715.1999999999998</v>
      </c>
      <c r="X12">
        <v>1048.5999999999999</v>
      </c>
      <c r="AB12">
        <v>66282.2</v>
      </c>
      <c r="AC12">
        <v>1.0693368657045179</v>
      </c>
      <c r="AI12">
        <v>66282.2</v>
      </c>
      <c r="AJ12">
        <v>1.0693368657045179</v>
      </c>
    </row>
    <row r="13" spans="1:38" x14ac:dyDescent="0.25">
      <c r="B13">
        <v>19290</v>
      </c>
      <c r="C13">
        <v>59487</v>
      </c>
      <c r="D13">
        <v>9652</v>
      </c>
      <c r="E13">
        <v>115696</v>
      </c>
      <c r="F13">
        <v>59200</v>
      </c>
      <c r="H13">
        <v>95322</v>
      </c>
      <c r="J13">
        <f t="shared" si="0"/>
        <v>52665</v>
      </c>
      <c r="K13">
        <f t="shared" si="1"/>
        <v>1.8099686698946169</v>
      </c>
      <c r="L13">
        <f t="shared" si="2"/>
        <v>115696</v>
      </c>
      <c r="M13">
        <f t="shared" si="3"/>
        <v>9652</v>
      </c>
      <c r="N13">
        <f t="shared" si="4"/>
        <v>52665</v>
      </c>
      <c r="O13">
        <f t="shared" si="5"/>
        <v>106044</v>
      </c>
      <c r="Q13">
        <v>-1848</v>
      </c>
      <c r="R13">
        <v>-47</v>
      </c>
      <c r="T13">
        <v>1201.8000000000029</v>
      </c>
      <c r="U13">
        <v>625.40000000000146</v>
      </c>
      <c r="W13">
        <v>1383.8</v>
      </c>
      <c r="X13">
        <v>700.6</v>
      </c>
      <c r="AD13">
        <v>52665</v>
      </c>
      <c r="AE13">
        <v>1.8099686698946169</v>
      </c>
      <c r="AK13">
        <v>52665</v>
      </c>
      <c r="AL13">
        <v>1.8099686698946169</v>
      </c>
    </row>
    <row r="14" spans="1:38" x14ac:dyDescent="0.25">
      <c r="B14">
        <v>22864</v>
      </c>
      <c r="C14">
        <v>33166</v>
      </c>
      <c r="D14">
        <v>38573</v>
      </c>
      <c r="E14">
        <v>88831</v>
      </c>
      <c r="F14">
        <v>27480</v>
      </c>
      <c r="H14">
        <v>45233</v>
      </c>
      <c r="J14">
        <f t="shared" si="0"/>
        <v>42182.8</v>
      </c>
      <c r="K14">
        <f t="shared" si="1"/>
        <v>1.0723090928055985</v>
      </c>
      <c r="L14">
        <f t="shared" si="2"/>
        <v>88831</v>
      </c>
      <c r="M14">
        <f t="shared" si="3"/>
        <v>22864</v>
      </c>
      <c r="N14">
        <f t="shared" si="4"/>
        <v>42182.8</v>
      </c>
      <c r="O14">
        <f t="shared" si="5"/>
        <v>65967</v>
      </c>
      <c r="Q14">
        <v>1691</v>
      </c>
      <c r="R14">
        <v>2004</v>
      </c>
      <c r="T14">
        <v>682.60000000000582</v>
      </c>
      <c r="U14">
        <v>100.40000000000146</v>
      </c>
      <c r="W14">
        <v>1282.5999999999999</v>
      </c>
      <c r="X14">
        <v>827.6</v>
      </c>
      <c r="Z14">
        <v>42182.8</v>
      </c>
      <c r="AA14">
        <v>1.0723090928055985</v>
      </c>
      <c r="AI14">
        <v>42182.8</v>
      </c>
      <c r="AJ14">
        <v>1.0723090928055985</v>
      </c>
    </row>
    <row r="15" spans="1:38" x14ac:dyDescent="0.25">
      <c r="B15">
        <v>80085</v>
      </c>
      <c r="C15">
        <v>39553</v>
      </c>
      <c r="D15">
        <v>8184</v>
      </c>
      <c r="E15">
        <v>74490</v>
      </c>
      <c r="F15">
        <v>20197</v>
      </c>
      <c r="H15">
        <v>84024</v>
      </c>
      <c r="J15">
        <f t="shared" si="0"/>
        <v>44501.8</v>
      </c>
      <c r="K15">
        <f t="shared" si="1"/>
        <v>1.8881034025589976</v>
      </c>
      <c r="L15">
        <f t="shared" si="2"/>
        <v>80085</v>
      </c>
      <c r="M15">
        <f t="shared" si="3"/>
        <v>8184</v>
      </c>
      <c r="N15">
        <f t="shared" si="4"/>
        <v>44501.8</v>
      </c>
      <c r="O15">
        <f t="shared" si="5"/>
        <v>71901</v>
      </c>
      <c r="Q15">
        <v>-600</v>
      </c>
      <c r="R15">
        <v>436</v>
      </c>
      <c r="T15">
        <v>-639.19999999999709</v>
      </c>
      <c r="U15">
        <v>-244.59999999999854</v>
      </c>
      <c r="W15">
        <v>1480.4</v>
      </c>
      <c r="X15">
        <v>730.6</v>
      </c>
      <c r="AD15">
        <v>44501.8</v>
      </c>
      <c r="AE15">
        <v>1.8881034025589976</v>
      </c>
      <c r="AK15">
        <v>44501.8</v>
      </c>
      <c r="AL15">
        <v>1.8881034025589976</v>
      </c>
    </row>
    <row r="16" spans="1:38" x14ac:dyDescent="0.25">
      <c r="B16">
        <v>112533</v>
      </c>
      <c r="C16">
        <v>71395</v>
      </c>
      <c r="D16">
        <v>87700</v>
      </c>
      <c r="E16">
        <v>14207</v>
      </c>
      <c r="F16">
        <v>27330</v>
      </c>
      <c r="H16">
        <v>114530</v>
      </c>
      <c r="J16">
        <f t="shared" si="0"/>
        <v>62633</v>
      </c>
      <c r="K16">
        <f t="shared" si="1"/>
        <v>1.8285887631120974</v>
      </c>
      <c r="L16">
        <f t="shared" si="2"/>
        <v>112533</v>
      </c>
      <c r="M16">
        <f t="shared" si="3"/>
        <v>14207</v>
      </c>
      <c r="N16">
        <f t="shared" si="4"/>
        <v>62633</v>
      </c>
      <c r="O16">
        <f t="shared" si="5"/>
        <v>98326</v>
      </c>
      <c r="Q16">
        <v>-1459</v>
      </c>
      <c r="R16">
        <v>-1647</v>
      </c>
      <c r="T16">
        <v>-220</v>
      </c>
      <c r="U16">
        <v>124.59999999999854</v>
      </c>
      <c r="W16">
        <v>933.59999999999991</v>
      </c>
      <c r="X16">
        <v>1515.8000000000002</v>
      </c>
      <c r="AF16">
        <v>62633</v>
      </c>
      <c r="AG16">
        <v>1.8285887631120974</v>
      </c>
      <c r="AK16">
        <v>62633</v>
      </c>
      <c r="AL16">
        <v>1.8285887631120974</v>
      </c>
    </row>
    <row r="17" spans="2:38" x14ac:dyDescent="0.25">
      <c r="B17">
        <v>86967</v>
      </c>
      <c r="C17">
        <v>55240</v>
      </c>
      <c r="D17">
        <v>21713</v>
      </c>
      <c r="E17">
        <v>87102</v>
      </c>
      <c r="F17">
        <v>3872</v>
      </c>
      <c r="H17">
        <v>87537</v>
      </c>
      <c r="J17">
        <f t="shared" si="0"/>
        <v>50978.8</v>
      </c>
      <c r="K17">
        <f t="shared" si="1"/>
        <v>1.7171255502287224</v>
      </c>
      <c r="L17">
        <f t="shared" si="2"/>
        <v>87102</v>
      </c>
      <c r="M17">
        <f t="shared" si="3"/>
        <v>3872</v>
      </c>
      <c r="N17">
        <f t="shared" si="4"/>
        <v>50978.8</v>
      </c>
      <c r="O17">
        <f t="shared" si="5"/>
        <v>83230</v>
      </c>
      <c r="Q17">
        <v>699</v>
      </c>
      <c r="R17">
        <v>1966</v>
      </c>
      <c r="T17">
        <v>1213</v>
      </c>
      <c r="U17">
        <v>506.60000000000582</v>
      </c>
      <c r="W17">
        <v>1213</v>
      </c>
      <c r="X17">
        <v>519</v>
      </c>
      <c r="AD17">
        <v>50978.8</v>
      </c>
      <c r="AE17">
        <v>1.7171255502287224</v>
      </c>
      <c r="AK17">
        <v>50978.8</v>
      </c>
      <c r="AL17">
        <v>1.7171255502287224</v>
      </c>
    </row>
    <row r="18" spans="2:38" x14ac:dyDescent="0.25">
      <c r="B18">
        <v>110250</v>
      </c>
      <c r="C18">
        <v>5880</v>
      </c>
      <c r="D18">
        <v>107878</v>
      </c>
      <c r="E18">
        <v>108701</v>
      </c>
      <c r="F18">
        <v>117254</v>
      </c>
      <c r="H18">
        <v>121108</v>
      </c>
      <c r="J18">
        <f t="shared" si="0"/>
        <v>89992.6</v>
      </c>
      <c r="K18">
        <f t="shared" si="1"/>
        <v>1.3457550954189565</v>
      </c>
      <c r="L18">
        <f t="shared" si="2"/>
        <v>117254</v>
      </c>
      <c r="M18">
        <f t="shared" si="3"/>
        <v>5880</v>
      </c>
      <c r="N18">
        <f t="shared" si="4"/>
        <v>89992.6</v>
      </c>
      <c r="O18">
        <f t="shared" si="5"/>
        <v>111374</v>
      </c>
      <c r="Q18">
        <v>-293</v>
      </c>
      <c r="R18">
        <v>3</v>
      </c>
      <c r="T18">
        <v>-68</v>
      </c>
      <c r="U18">
        <v>161.80000000000291</v>
      </c>
      <c r="W18">
        <v>1134.8</v>
      </c>
      <c r="X18">
        <v>227</v>
      </c>
      <c r="AB18">
        <v>89992.6</v>
      </c>
      <c r="AC18">
        <v>1.3457550954189565</v>
      </c>
      <c r="AI18">
        <v>89992.6</v>
      </c>
      <c r="AJ18">
        <v>1.3457550954189565</v>
      </c>
    </row>
    <row r="19" spans="2:38" x14ac:dyDescent="0.25">
      <c r="B19">
        <v>118310</v>
      </c>
      <c r="C19">
        <v>111374</v>
      </c>
      <c r="D19">
        <v>80816</v>
      </c>
      <c r="E19">
        <v>30503</v>
      </c>
      <c r="F19">
        <v>44414</v>
      </c>
      <c r="H19">
        <v>133099</v>
      </c>
      <c r="J19">
        <f t="shared" si="0"/>
        <v>77083.399999999994</v>
      </c>
      <c r="K19">
        <f t="shared" si="1"/>
        <v>1.7266882363777416</v>
      </c>
      <c r="L19">
        <f t="shared" si="2"/>
        <v>118310</v>
      </c>
      <c r="M19">
        <f t="shared" si="3"/>
        <v>30503</v>
      </c>
      <c r="N19">
        <f t="shared" si="4"/>
        <v>77083.399999999994</v>
      </c>
      <c r="O19">
        <f t="shared" si="5"/>
        <v>87807</v>
      </c>
      <c r="Q19">
        <v>13</v>
      </c>
      <c r="R19">
        <v>9</v>
      </c>
      <c r="T19">
        <v>-505</v>
      </c>
      <c r="U19">
        <v>-202.20000000001164</v>
      </c>
      <c r="W19">
        <v>1244.5999999999999</v>
      </c>
      <c r="X19">
        <v>365</v>
      </c>
      <c r="AF19">
        <v>77083.399999999994</v>
      </c>
      <c r="AG19">
        <v>1.7266882363777416</v>
      </c>
      <c r="AK19">
        <v>77083.399999999994</v>
      </c>
      <c r="AL19">
        <v>1.7266882363777416</v>
      </c>
    </row>
    <row r="20" spans="2:38" x14ac:dyDescent="0.25">
      <c r="B20">
        <v>15307</v>
      </c>
      <c r="C20">
        <v>32854</v>
      </c>
      <c r="D20">
        <v>55763</v>
      </c>
      <c r="E20">
        <v>89517</v>
      </c>
      <c r="F20">
        <v>118621</v>
      </c>
      <c r="H20">
        <v>88493</v>
      </c>
      <c r="J20">
        <f t="shared" si="0"/>
        <v>62412.4</v>
      </c>
      <c r="K20">
        <f t="shared" si="1"/>
        <v>1.4178752940120873</v>
      </c>
      <c r="L20">
        <f t="shared" si="2"/>
        <v>118621</v>
      </c>
      <c r="M20">
        <f t="shared" si="3"/>
        <v>15307</v>
      </c>
      <c r="N20">
        <f t="shared" si="4"/>
        <v>62412.4</v>
      </c>
      <c r="O20">
        <f t="shared" si="5"/>
        <v>103314</v>
      </c>
      <c r="Q20">
        <v>-67</v>
      </c>
      <c r="R20">
        <v>-82</v>
      </c>
      <c r="T20">
        <v>-711.19999999999709</v>
      </c>
      <c r="U20">
        <v>568.20000000000437</v>
      </c>
      <c r="W20">
        <v>1837.1999999999998</v>
      </c>
      <c r="X20">
        <v>671</v>
      </c>
      <c r="AB20">
        <v>62412.4</v>
      </c>
      <c r="AC20">
        <v>1.4178752940120873</v>
      </c>
      <c r="AK20">
        <v>62412.4</v>
      </c>
      <c r="AL20">
        <v>1.4178752940120873</v>
      </c>
    </row>
    <row r="21" spans="2:38" x14ac:dyDescent="0.25">
      <c r="B21">
        <v>106921</v>
      </c>
      <c r="C21">
        <v>52517</v>
      </c>
      <c r="D21">
        <v>5412</v>
      </c>
      <c r="E21">
        <v>49156</v>
      </c>
      <c r="F21">
        <v>42534</v>
      </c>
      <c r="H21">
        <v>104581</v>
      </c>
      <c r="J21">
        <f t="shared" si="0"/>
        <v>51308</v>
      </c>
      <c r="K21">
        <f t="shared" si="1"/>
        <v>2.0382981211506976</v>
      </c>
      <c r="L21">
        <f t="shared" si="2"/>
        <v>106921</v>
      </c>
      <c r="M21">
        <f t="shared" si="3"/>
        <v>5412</v>
      </c>
      <c r="N21">
        <f t="shared" si="4"/>
        <v>51308</v>
      </c>
      <c r="O21">
        <f t="shared" si="5"/>
        <v>101509</v>
      </c>
      <c r="Q21">
        <v>523</v>
      </c>
      <c r="R21">
        <v>1920</v>
      </c>
      <c r="T21">
        <v>-917.80000000000291</v>
      </c>
      <c r="U21">
        <v>-911.19999999999709</v>
      </c>
      <c r="W21">
        <v>3466.6000000000004</v>
      </c>
      <c r="X21">
        <v>919.59999999999991</v>
      </c>
      <c r="AD21">
        <v>51308</v>
      </c>
      <c r="AE21">
        <v>2.0382981211506976</v>
      </c>
      <c r="AK21">
        <v>51308</v>
      </c>
      <c r="AL21">
        <v>2.0382981211506976</v>
      </c>
    </row>
    <row r="22" spans="2:38" x14ac:dyDescent="0.25">
      <c r="B22">
        <v>2586</v>
      </c>
      <c r="C22">
        <v>44436</v>
      </c>
      <c r="D22">
        <v>4003</v>
      </c>
      <c r="E22">
        <v>118246</v>
      </c>
      <c r="F22">
        <v>111074</v>
      </c>
      <c r="H22">
        <v>73455</v>
      </c>
      <c r="J22">
        <f t="shared" si="0"/>
        <v>56069</v>
      </c>
      <c r="K22">
        <f t="shared" si="1"/>
        <v>1.3100822201216358</v>
      </c>
      <c r="L22">
        <f t="shared" si="2"/>
        <v>118246</v>
      </c>
      <c r="M22">
        <f t="shared" si="3"/>
        <v>2586</v>
      </c>
      <c r="N22">
        <f t="shared" si="4"/>
        <v>56069</v>
      </c>
      <c r="O22">
        <f t="shared" si="5"/>
        <v>115660</v>
      </c>
      <c r="Q22">
        <v>1746</v>
      </c>
      <c r="R22">
        <v>-1654</v>
      </c>
      <c r="T22">
        <v>153.19999999999709</v>
      </c>
      <c r="U22">
        <v>-286.80000000000291</v>
      </c>
      <c r="W22">
        <v>1122</v>
      </c>
      <c r="X22">
        <v>336.00000000000006</v>
      </c>
      <c r="Z22">
        <v>56069</v>
      </c>
      <c r="AA22">
        <v>1.3100822201216358</v>
      </c>
      <c r="AK22">
        <v>56069</v>
      </c>
      <c r="AL22">
        <v>1.3100822201216358</v>
      </c>
    </row>
    <row r="23" spans="2:38" x14ac:dyDescent="0.25">
      <c r="B23">
        <v>67759</v>
      </c>
      <c r="C23">
        <v>51196</v>
      </c>
      <c r="D23">
        <v>9560</v>
      </c>
      <c r="E23">
        <v>74067</v>
      </c>
      <c r="F23">
        <v>40935</v>
      </c>
      <c r="H23">
        <v>59479</v>
      </c>
      <c r="J23">
        <f t="shared" si="0"/>
        <v>48703.4</v>
      </c>
      <c r="K23">
        <f t="shared" si="1"/>
        <v>1.2212494404908076</v>
      </c>
      <c r="L23">
        <f t="shared" si="2"/>
        <v>74067</v>
      </c>
      <c r="M23">
        <f t="shared" si="3"/>
        <v>9560</v>
      </c>
      <c r="N23">
        <f t="shared" si="4"/>
        <v>48703.4</v>
      </c>
      <c r="O23">
        <f t="shared" si="5"/>
        <v>64507</v>
      </c>
      <c r="Q23">
        <v>-422</v>
      </c>
      <c r="R23">
        <v>242</v>
      </c>
      <c r="T23">
        <v>-841</v>
      </c>
      <c r="U23">
        <v>411.20000000000437</v>
      </c>
      <c r="W23">
        <v>1130.5999999999999</v>
      </c>
      <c r="X23">
        <v>729.59999999999991</v>
      </c>
      <c r="Z23">
        <v>48703.4</v>
      </c>
      <c r="AA23">
        <v>1.2212494404908076</v>
      </c>
      <c r="AK23">
        <v>48703.4</v>
      </c>
      <c r="AL23">
        <v>1.2212494404908076</v>
      </c>
    </row>
    <row r="24" spans="2:38" x14ac:dyDescent="0.25">
      <c r="B24">
        <v>39685</v>
      </c>
      <c r="C24">
        <v>62607</v>
      </c>
      <c r="D24">
        <v>93293</v>
      </c>
      <c r="E24">
        <v>120543</v>
      </c>
      <c r="F24">
        <v>18741</v>
      </c>
      <c r="H24">
        <v>78808</v>
      </c>
      <c r="J24">
        <f t="shared" si="0"/>
        <v>66973.8</v>
      </c>
      <c r="K24">
        <f t="shared" si="1"/>
        <v>1.1766989479468091</v>
      </c>
      <c r="L24">
        <f t="shared" si="2"/>
        <v>120543</v>
      </c>
      <c r="M24">
        <f t="shared" si="3"/>
        <v>18741</v>
      </c>
      <c r="N24">
        <f t="shared" si="4"/>
        <v>66973.8</v>
      </c>
      <c r="O24">
        <f t="shared" si="5"/>
        <v>101802</v>
      </c>
      <c r="Q24">
        <v>-35</v>
      </c>
      <c r="R24">
        <v>-67</v>
      </c>
      <c r="T24">
        <v>1685.4000000000015</v>
      </c>
      <c r="U24">
        <v>657.60000000000582</v>
      </c>
      <c r="W24">
        <v>1685.4</v>
      </c>
      <c r="X24">
        <v>772.40000000000009</v>
      </c>
      <c r="AB24">
        <v>66973.8</v>
      </c>
      <c r="AC24">
        <v>1.1766989479468091</v>
      </c>
      <c r="AI24">
        <v>66973.8</v>
      </c>
      <c r="AJ24">
        <v>1.1766989479468091</v>
      </c>
    </row>
    <row r="25" spans="2:38" x14ac:dyDescent="0.25">
      <c r="B25">
        <v>44800</v>
      </c>
      <c r="C25">
        <v>81107</v>
      </c>
      <c r="D25">
        <v>69651</v>
      </c>
      <c r="E25">
        <v>57012</v>
      </c>
      <c r="F25">
        <v>15280</v>
      </c>
      <c r="H25">
        <v>63738</v>
      </c>
      <c r="J25">
        <f t="shared" si="0"/>
        <v>53570</v>
      </c>
      <c r="K25">
        <f t="shared" si="1"/>
        <v>1.1898077282060855</v>
      </c>
      <c r="L25">
        <f t="shared" si="2"/>
        <v>81107</v>
      </c>
      <c r="M25">
        <f t="shared" si="3"/>
        <v>15280</v>
      </c>
      <c r="N25">
        <f t="shared" si="4"/>
        <v>53570</v>
      </c>
      <c r="O25">
        <f t="shared" si="5"/>
        <v>65827</v>
      </c>
      <c r="Q25">
        <v>-3420</v>
      </c>
      <c r="R25">
        <v>232</v>
      </c>
      <c r="T25">
        <v>2057.5999999999985</v>
      </c>
      <c r="U25">
        <v>719.40000000000146</v>
      </c>
      <c r="W25">
        <v>2290.3999999999996</v>
      </c>
      <c r="X25">
        <v>724.19999999999993</v>
      </c>
      <c r="Z25">
        <v>53570</v>
      </c>
      <c r="AA25">
        <v>1.1898077282060855</v>
      </c>
      <c r="AI25">
        <v>53570</v>
      </c>
      <c r="AJ25">
        <v>1.1898077282060855</v>
      </c>
    </row>
    <row r="26" spans="2:38" x14ac:dyDescent="0.25">
      <c r="B26">
        <v>28714</v>
      </c>
      <c r="C26">
        <v>102037</v>
      </c>
      <c r="D26">
        <v>36673</v>
      </c>
      <c r="E26">
        <v>119377</v>
      </c>
      <c r="F26">
        <v>120547</v>
      </c>
      <c r="H26">
        <v>138040</v>
      </c>
      <c r="J26">
        <f t="shared" si="0"/>
        <v>81469.600000000006</v>
      </c>
      <c r="K26">
        <f t="shared" si="1"/>
        <v>1.694374343313334</v>
      </c>
      <c r="L26">
        <f t="shared" si="2"/>
        <v>120547</v>
      </c>
      <c r="M26">
        <f t="shared" si="3"/>
        <v>28714</v>
      </c>
      <c r="N26">
        <f t="shared" si="4"/>
        <v>81469.600000000006</v>
      </c>
      <c r="O26">
        <f t="shared" si="5"/>
        <v>91833</v>
      </c>
      <c r="Q26">
        <v>-1442</v>
      </c>
      <c r="R26">
        <v>862</v>
      </c>
      <c r="T26">
        <v>-1727.5999999999913</v>
      </c>
      <c r="U26">
        <v>631.20000000001164</v>
      </c>
      <c r="W26">
        <v>2148</v>
      </c>
      <c r="X26">
        <v>724</v>
      </c>
      <c r="AF26">
        <v>81469.600000000006</v>
      </c>
      <c r="AG26">
        <v>1.694374343313334</v>
      </c>
      <c r="AK26">
        <v>81469.600000000006</v>
      </c>
      <c r="AL26">
        <v>1.694374343313334</v>
      </c>
    </row>
    <row r="27" spans="2:38" x14ac:dyDescent="0.25">
      <c r="B27">
        <v>70068</v>
      </c>
      <c r="C27">
        <v>6387</v>
      </c>
      <c r="D27">
        <v>36406</v>
      </c>
      <c r="E27">
        <v>71312</v>
      </c>
      <c r="F27">
        <v>23988</v>
      </c>
      <c r="H27">
        <v>89915</v>
      </c>
      <c r="J27">
        <f t="shared" si="0"/>
        <v>41632.199999999997</v>
      </c>
      <c r="K27">
        <f t="shared" si="1"/>
        <v>2.1597465423398234</v>
      </c>
      <c r="L27">
        <f t="shared" si="2"/>
        <v>71312</v>
      </c>
      <c r="M27">
        <f t="shared" si="3"/>
        <v>6387</v>
      </c>
      <c r="N27">
        <f t="shared" si="4"/>
        <v>41632.199999999997</v>
      </c>
      <c r="O27">
        <f t="shared" si="5"/>
        <v>64925</v>
      </c>
      <c r="Q27">
        <v>494</v>
      </c>
      <c r="R27">
        <v>57</v>
      </c>
      <c r="T27">
        <v>870</v>
      </c>
      <c r="U27">
        <v>128.19999999999709</v>
      </c>
      <c r="W27">
        <v>2471.1999999999998</v>
      </c>
      <c r="X27">
        <v>775.80000000000007</v>
      </c>
      <c r="AD27">
        <v>41632.199999999997</v>
      </c>
      <c r="AE27">
        <v>2.1597465423398234</v>
      </c>
      <c r="AK27">
        <v>41632.199999999997</v>
      </c>
      <c r="AL27">
        <v>2.1597465423398234</v>
      </c>
    </row>
    <row r="28" spans="2:38" x14ac:dyDescent="0.25">
      <c r="B28">
        <v>29238</v>
      </c>
      <c r="C28">
        <v>68352</v>
      </c>
      <c r="D28">
        <v>104197</v>
      </c>
      <c r="E28">
        <v>37920</v>
      </c>
      <c r="F28">
        <v>26031</v>
      </c>
      <c r="H28">
        <v>59808</v>
      </c>
      <c r="J28">
        <f t="shared" si="0"/>
        <v>53147.6</v>
      </c>
      <c r="K28">
        <f t="shared" si="1"/>
        <v>1.1253189231498695</v>
      </c>
      <c r="L28">
        <f t="shared" si="2"/>
        <v>104197</v>
      </c>
      <c r="M28">
        <f t="shared" si="3"/>
        <v>26031</v>
      </c>
      <c r="N28">
        <f t="shared" si="4"/>
        <v>53147.6</v>
      </c>
      <c r="O28">
        <f t="shared" si="5"/>
        <v>78166</v>
      </c>
      <c r="Q28">
        <v>-585</v>
      </c>
      <c r="R28">
        <v>-649</v>
      </c>
      <c r="T28">
        <v>-2719</v>
      </c>
      <c r="U28">
        <v>-826.20000000000437</v>
      </c>
      <c r="W28">
        <v>2823.8</v>
      </c>
      <c r="X28">
        <v>1083</v>
      </c>
      <c r="Z28">
        <v>53147.6</v>
      </c>
      <c r="AA28">
        <v>1.1253189231498695</v>
      </c>
      <c r="AI28">
        <v>53147.6</v>
      </c>
      <c r="AJ28">
        <v>1.1253189231498695</v>
      </c>
    </row>
    <row r="29" spans="2:38" x14ac:dyDescent="0.25">
      <c r="B29">
        <v>71576</v>
      </c>
      <c r="C29">
        <v>59317</v>
      </c>
      <c r="D29">
        <v>42366</v>
      </c>
      <c r="E29">
        <v>115989</v>
      </c>
      <c r="F29">
        <v>51850</v>
      </c>
      <c r="H29">
        <v>77062</v>
      </c>
      <c r="J29">
        <f t="shared" si="0"/>
        <v>68219.600000000006</v>
      </c>
      <c r="K29">
        <f t="shared" si="1"/>
        <v>1.1296167083946549</v>
      </c>
      <c r="L29">
        <f t="shared" si="2"/>
        <v>115989</v>
      </c>
      <c r="M29">
        <f t="shared" si="3"/>
        <v>42366</v>
      </c>
      <c r="N29">
        <f t="shared" si="4"/>
        <v>68219.600000000006</v>
      </c>
      <c r="O29">
        <f t="shared" si="5"/>
        <v>73623</v>
      </c>
      <c r="Q29">
        <v>-1904</v>
      </c>
      <c r="R29">
        <v>1240</v>
      </c>
      <c r="T29">
        <v>-340.59999999999127</v>
      </c>
      <c r="U29">
        <v>89.80000000000291</v>
      </c>
      <c r="W29">
        <v>1037.8</v>
      </c>
      <c r="X29">
        <v>579.79999999999995</v>
      </c>
      <c r="AB29">
        <v>68219.600000000006</v>
      </c>
      <c r="AC29">
        <v>1.1296167083946549</v>
      </c>
      <c r="AI29">
        <v>68219.600000000006</v>
      </c>
      <c r="AJ29">
        <v>1.1296167083946549</v>
      </c>
    </row>
    <row r="30" spans="2:38" x14ac:dyDescent="0.25">
      <c r="B30">
        <v>1150</v>
      </c>
      <c r="C30">
        <v>22273</v>
      </c>
      <c r="D30">
        <v>62414</v>
      </c>
      <c r="E30">
        <v>65913</v>
      </c>
      <c r="F30">
        <v>26726</v>
      </c>
      <c r="H30">
        <v>67538</v>
      </c>
      <c r="J30">
        <f t="shared" si="0"/>
        <v>35695.199999999997</v>
      </c>
      <c r="K30">
        <f t="shared" si="1"/>
        <v>1.8920751249467718</v>
      </c>
      <c r="L30">
        <f t="shared" si="2"/>
        <v>65913</v>
      </c>
      <c r="M30">
        <f t="shared" si="3"/>
        <v>1150</v>
      </c>
      <c r="N30">
        <f t="shared" si="4"/>
        <v>35695.199999999997</v>
      </c>
      <c r="O30">
        <f t="shared" si="5"/>
        <v>64763</v>
      </c>
      <c r="Q30">
        <v>134</v>
      </c>
      <c r="R30">
        <v>-6</v>
      </c>
      <c r="T30">
        <v>1009.1999999999971</v>
      </c>
      <c r="U30">
        <v>91</v>
      </c>
      <c r="W30">
        <v>1644.8000000000002</v>
      </c>
      <c r="X30">
        <v>665.4</v>
      </c>
      <c r="AD30">
        <v>35695.199999999997</v>
      </c>
      <c r="AE30">
        <v>1.8920751249467718</v>
      </c>
      <c r="AK30">
        <v>35695.199999999997</v>
      </c>
      <c r="AL30">
        <v>1.8920751249467718</v>
      </c>
    </row>
    <row r="31" spans="2:38" x14ac:dyDescent="0.25">
      <c r="B31">
        <v>25468</v>
      </c>
      <c r="C31">
        <v>63537</v>
      </c>
      <c r="D31">
        <v>34158</v>
      </c>
      <c r="E31">
        <v>79549</v>
      </c>
      <c r="F31">
        <v>11910</v>
      </c>
      <c r="H31">
        <v>80499</v>
      </c>
      <c r="J31">
        <f t="shared" si="0"/>
        <v>42924.4</v>
      </c>
      <c r="K31">
        <f t="shared" si="1"/>
        <v>1.8753669241736635</v>
      </c>
      <c r="L31">
        <f t="shared" si="2"/>
        <v>79549</v>
      </c>
      <c r="M31">
        <f t="shared" si="3"/>
        <v>11910</v>
      </c>
      <c r="N31">
        <f t="shared" si="4"/>
        <v>42924.4</v>
      </c>
      <c r="O31">
        <f t="shared" si="5"/>
        <v>67639</v>
      </c>
      <c r="Q31">
        <v>2394</v>
      </c>
      <c r="R31">
        <v>-443</v>
      </c>
      <c r="T31">
        <v>-691.40000000000146</v>
      </c>
      <c r="U31">
        <v>-331.40000000000146</v>
      </c>
      <c r="W31">
        <v>1371.8</v>
      </c>
      <c r="X31">
        <v>600.6</v>
      </c>
      <c r="AD31">
        <v>42924.4</v>
      </c>
      <c r="AE31">
        <v>1.8753669241736635</v>
      </c>
      <c r="AK31">
        <v>42924.4</v>
      </c>
      <c r="AL31">
        <v>1.8753669241736635</v>
      </c>
    </row>
    <row r="32" spans="2:38" x14ac:dyDescent="0.25">
      <c r="B32">
        <v>26077</v>
      </c>
      <c r="C32">
        <v>63814</v>
      </c>
      <c r="D32">
        <v>107385</v>
      </c>
      <c r="E32">
        <v>111920</v>
      </c>
      <c r="F32">
        <v>52520</v>
      </c>
      <c r="H32">
        <v>120422</v>
      </c>
      <c r="J32">
        <f t="shared" si="0"/>
        <v>72343.199999999997</v>
      </c>
      <c r="K32">
        <f t="shared" si="1"/>
        <v>1.6645932167778037</v>
      </c>
      <c r="L32">
        <f t="shared" si="2"/>
        <v>111920</v>
      </c>
      <c r="M32">
        <f t="shared" si="3"/>
        <v>26077</v>
      </c>
      <c r="N32">
        <f t="shared" si="4"/>
        <v>72343.199999999997</v>
      </c>
      <c r="O32">
        <f t="shared" si="5"/>
        <v>85843</v>
      </c>
      <c r="Q32">
        <v>-2086</v>
      </c>
      <c r="R32">
        <v>26</v>
      </c>
      <c r="T32">
        <v>-571.19999999999709</v>
      </c>
      <c r="U32">
        <v>33.80000000000291</v>
      </c>
      <c r="W32">
        <v>1996.4</v>
      </c>
      <c r="X32">
        <v>622.6</v>
      </c>
      <c r="AF32">
        <v>72343.199999999997</v>
      </c>
      <c r="AG32">
        <v>1.6645932167778037</v>
      </c>
      <c r="AK32">
        <v>72343.199999999997</v>
      </c>
      <c r="AL32">
        <v>1.6645932167778037</v>
      </c>
    </row>
    <row r="33" spans="2:38" x14ac:dyDescent="0.25">
      <c r="B33">
        <v>32256</v>
      </c>
      <c r="C33">
        <v>58028</v>
      </c>
      <c r="D33">
        <v>121862</v>
      </c>
      <c r="E33">
        <v>19121</v>
      </c>
      <c r="F33">
        <v>878</v>
      </c>
      <c r="H33">
        <v>76122</v>
      </c>
      <c r="J33">
        <f t="shared" si="0"/>
        <v>46429</v>
      </c>
      <c r="K33">
        <f t="shared" si="1"/>
        <v>1.6395356350556765</v>
      </c>
      <c r="L33">
        <f t="shared" si="2"/>
        <v>121862</v>
      </c>
      <c r="M33">
        <f t="shared" si="3"/>
        <v>878</v>
      </c>
      <c r="N33">
        <f t="shared" si="4"/>
        <v>46429</v>
      </c>
      <c r="O33">
        <f t="shared" si="5"/>
        <v>120984</v>
      </c>
      <c r="Q33">
        <v>-138</v>
      </c>
      <c r="R33">
        <v>-118</v>
      </c>
      <c r="T33">
        <v>-557</v>
      </c>
      <c r="U33">
        <v>-242.19999999999709</v>
      </c>
      <c r="W33">
        <v>748.2</v>
      </c>
      <c r="X33">
        <v>875.8</v>
      </c>
      <c r="AD33">
        <v>46429</v>
      </c>
      <c r="AE33">
        <v>1.6395356350556765</v>
      </c>
      <c r="AK33">
        <v>46429</v>
      </c>
      <c r="AL33">
        <v>1.6395356350556765</v>
      </c>
    </row>
    <row r="34" spans="2:38" x14ac:dyDescent="0.25">
      <c r="B34">
        <v>80191</v>
      </c>
      <c r="C34">
        <v>3466</v>
      </c>
      <c r="D34">
        <v>70903</v>
      </c>
      <c r="E34">
        <v>85699</v>
      </c>
      <c r="F34">
        <v>48386</v>
      </c>
      <c r="H34">
        <v>102881</v>
      </c>
      <c r="J34">
        <f t="shared" ref="J34:J65" si="6">AVERAGE(B34:F34)</f>
        <v>57729</v>
      </c>
      <c r="K34">
        <f t="shared" ref="K34:K65" si="7">H34/J34</f>
        <v>1.7821372273900467</v>
      </c>
      <c r="L34">
        <f t="shared" ref="L34:L65" si="8">MAX(B34:F34)</f>
        <v>85699</v>
      </c>
      <c r="M34">
        <f t="shared" ref="M34:M65" si="9">MIN(B34:F34)</f>
        <v>3466</v>
      </c>
      <c r="N34">
        <f t="shared" ref="N34:N65" si="10">AVERAGE(B34:F34)</f>
        <v>57729</v>
      </c>
      <c r="O34">
        <f t="shared" ref="O34:O65" si="11">L34-M34</f>
        <v>82233</v>
      </c>
      <c r="Q34">
        <v>-685</v>
      </c>
      <c r="R34">
        <v>-3</v>
      </c>
      <c r="T34">
        <v>-1704.5999999999985</v>
      </c>
      <c r="U34">
        <v>544.80000000000291</v>
      </c>
      <c r="W34">
        <v>2107</v>
      </c>
      <c r="X34">
        <v>1373.2</v>
      </c>
      <c r="AF34">
        <v>57729</v>
      </c>
      <c r="AG34">
        <v>1.7821372273900467</v>
      </c>
      <c r="AK34">
        <v>57729</v>
      </c>
      <c r="AL34">
        <v>1.7821372273900467</v>
      </c>
    </row>
    <row r="35" spans="2:38" x14ac:dyDescent="0.25">
      <c r="B35">
        <v>116704</v>
      </c>
      <c r="C35">
        <v>119901</v>
      </c>
      <c r="D35">
        <v>24590</v>
      </c>
      <c r="E35">
        <v>93522</v>
      </c>
      <c r="F35">
        <v>24164</v>
      </c>
      <c r="H35">
        <v>89606</v>
      </c>
      <c r="J35">
        <f t="shared" si="6"/>
        <v>75776.2</v>
      </c>
      <c r="K35">
        <f t="shared" si="7"/>
        <v>1.1825084921122992</v>
      </c>
      <c r="L35">
        <f t="shared" si="8"/>
        <v>119901</v>
      </c>
      <c r="M35">
        <f t="shared" si="9"/>
        <v>24164</v>
      </c>
      <c r="N35">
        <f t="shared" si="10"/>
        <v>75776.2</v>
      </c>
      <c r="O35">
        <f t="shared" si="11"/>
        <v>95737</v>
      </c>
      <c r="Q35">
        <v>800</v>
      </c>
      <c r="R35">
        <v>0</v>
      </c>
      <c r="T35">
        <v>-41</v>
      </c>
      <c r="U35">
        <v>30.80000000000291</v>
      </c>
      <c r="W35">
        <v>1989.4</v>
      </c>
      <c r="X35">
        <v>196.8</v>
      </c>
      <c r="AB35">
        <v>75776.2</v>
      </c>
      <c r="AC35">
        <v>1.1825084921122992</v>
      </c>
      <c r="AI35">
        <v>75776.2</v>
      </c>
      <c r="AJ35">
        <v>1.1825084921122992</v>
      </c>
    </row>
    <row r="36" spans="2:38" x14ac:dyDescent="0.25">
      <c r="B36">
        <v>59595</v>
      </c>
      <c r="C36">
        <v>29379</v>
      </c>
      <c r="D36">
        <v>45527</v>
      </c>
      <c r="E36">
        <v>94031</v>
      </c>
      <c r="F36">
        <v>62831</v>
      </c>
      <c r="H36">
        <v>82214</v>
      </c>
      <c r="J36">
        <f t="shared" si="6"/>
        <v>58272.6</v>
      </c>
      <c r="K36">
        <f t="shared" si="7"/>
        <v>1.4108517553704485</v>
      </c>
      <c r="L36">
        <f t="shared" si="8"/>
        <v>94031</v>
      </c>
      <c r="M36">
        <f t="shared" si="9"/>
        <v>29379</v>
      </c>
      <c r="N36">
        <f t="shared" si="10"/>
        <v>58272.6</v>
      </c>
      <c r="O36">
        <f t="shared" si="11"/>
        <v>64652</v>
      </c>
      <c r="Q36">
        <v>-3025</v>
      </c>
      <c r="R36">
        <v>129</v>
      </c>
      <c r="T36">
        <v>-619.80000000000291</v>
      </c>
      <c r="U36">
        <v>-703</v>
      </c>
      <c r="W36">
        <v>2061.4</v>
      </c>
      <c r="X36">
        <v>703</v>
      </c>
      <c r="AB36">
        <v>58272.6</v>
      </c>
      <c r="AC36">
        <v>1.4108517553704485</v>
      </c>
      <c r="AK36">
        <v>58272.6</v>
      </c>
      <c r="AL36">
        <v>1.4108517553704485</v>
      </c>
    </row>
    <row r="37" spans="2:38" x14ac:dyDescent="0.25">
      <c r="B37">
        <v>57077</v>
      </c>
      <c r="C37">
        <v>108937</v>
      </c>
      <c r="D37">
        <v>5142</v>
      </c>
      <c r="E37">
        <v>38951</v>
      </c>
      <c r="F37">
        <v>91168</v>
      </c>
      <c r="H37">
        <v>105821</v>
      </c>
      <c r="J37">
        <f t="shared" si="6"/>
        <v>60255</v>
      </c>
      <c r="K37">
        <f t="shared" si="7"/>
        <v>1.756219400879595</v>
      </c>
      <c r="L37">
        <f t="shared" si="8"/>
        <v>108937</v>
      </c>
      <c r="M37">
        <f t="shared" si="9"/>
        <v>5142</v>
      </c>
      <c r="N37">
        <f t="shared" si="10"/>
        <v>60255</v>
      </c>
      <c r="O37">
        <f t="shared" si="11"/>
        <v>103795</v>
      </c>
      <c r="Q37">
        <v>-1435</v>
      </c>
      <c r="R37">
        <v>50</v>
      </c>
      <c r="T37">
        <v>772.19999999999709</v>
      </c>
      <c r="U37">
        <v>-368.19999999999709</v>
      </c>
      <c r="W37">
        <v>934.2</v>
      </c>
      <c r="X37">
        <v>876.19999999999993</v>
      </c>
      <c r="AF37">
        <v>60255</v>
      </c>
      <c r="AG37">
        <v>1.756219400879595</v>
      </c>
      <c r="AK37">
        <v>60255</v>
      </c>
      <c r="AL37">
        <v>1.756219400879595</v>
      </c>
    </row>
    <row r="38" spans="2:38" x14ac:dyDescent="0.25">
      <c r="B38">
        <v>117718</v>
      </c>
      <c r="C38">
        <v>81856</v>
      </c>
      <c r="D38">
        <v>23556</v>
      </c>
      <c r="E38">
        <v>37763</v>
      </c>
      <c r="F38">
        <v>51820</v>
      </c>
      <c r="H38">
        <v>84022</v>
      </c>
      <c r="J38">
        <f t="shared" si="6"/>
        <v>62542.6</v>
      </c>
      <c r="K38">
        <f t="shared" si="7"/>
        <v>1.3434363138085081</v>
      </c>
      <c r="L38">
        <f t="shared" si="8"/>
        <v>117718</v>
      </c>
      <c r="M38">
        <f t="shared" si="9"/>
        <v>23556</v>
      </c>
      <c r="N38">
        <f t="shared" si="10"/>
        <v>62542.6</v>
      </c>
      <c r="O38">
        <f t="shared" si="11"/>
        <v>94162</v>
      </c>
      <c r="Q38">
        <v>628</v>
      </c>
      <c r="R38">
        <v>-2356</v>
      </c>
      <c r="T38">
        <v>403</v>
      </c>
      <c r="U38">
        <v>315.40000000000146</v>
      </c>
      <c r="W38">
        <v>819.80000000000007</v>
      </c>
      <c r="X38">
        <v>717.8</v>
      </c>
      <c r="AB38">
        <v>62542.6</v>
      </c>
      <c r="AC38">
        <v>1.3434363138085081</v>
      </c>
      <c r="AK38">
        <v>62542.6</v>
      </c>
      <c r="AL38">
        <v>1.3434363138085081</v>
      </c>
    </row>
    <row r="39" spans="2:38" x14ac:dyDescent="0.25">
      <c r="B39">
        <v>113700</v>
      </c>
      <c r="C39">
        <v>64020</v>
      </c>
      <c r="D39">
        <v>68737</v>
      </c>
      <c r="E39">
        <v>94971</v>
      </c>
      <c r="F39">
        <v>41541</v>
      </c>
      <c r="H39">
        <v>127512</v>
      </c>
      <c r="J39">
        <f t="shared" si="6"/>
        <v>76593.8</v>
      </c>
      <c r="K39">
        <f t="shared" si="7"/>
        <v>1.6647822669720003</v>
      </c>
      <c r="L39">
        <f t="shared" si="8"/>
        <v>113700</v>
      </c>
      <c r="M39">
        <f t="shared" si="9"/>
        <v>41541</v>
      </c>
      <c r="N39">
        <f t="shared" si="10"/>
        <v>76593.8</v>
      </c>
      <c r="O39">
        <f t="shared" si="11"/>
        <v>72159</v>
      </c>
      <c r="Q39">
        <v>-2130</v>
      </c>
      <c r="R39">
        <v>-1360</v>
      </c>
      <c r="T39">
        <v>-453.39999999999418</v>
      </c>
      <c r="U39">
        <v>-373.39999999999418</v>
      </c>
      <c r="W39">
        <v>1055.0000000000002</v>
      </c>
      <c r="X39">
        <v>705.4</v>
      </c>
      <c r="AF39">
        <v>76593.8</v>
      </c>
      <c r="AG39">
        <v>1.6647822669720003</v>
      </c>
      <c r="AK39">
        <v>76593.8</v>
      </c>
      <c r="AL39">
        <v>1.6647822669720003</v>
      </c>
    </row>
    <row r="40" spans="2:38" x14ac:dyDescent="0.25">
      <c r="B40">
        <v>7823</v>
      </c>
      <c r="C40">
        <v>112517</v>
      </c>
      <c r="D40">
        <v>89828</v>
      </c>
      <c r="E40">
        <v>61439</v>
      </c>
      <c r="F40">
        <v>17292</v>
      </c>
      <c r="H40">
        <v>70389</v>
      </c>
      <c r="J40">
        <f t="shared" si="6"/>
        <v>57779.8</v>
      </c>
      <c r="K40">
        <f t="shared" si="7"/>
        <v>1.218228515848099</v>
      </c>
      <c r="L40">
        <f t="shared" si="8"/>
        <v>112517</v>
      </c>
      <c r="M40">
        <f t="shared" si="9"/>
        <v>7823</v>
      </c>
      <c r="N40">
        <f t="shared" si="10"/>
        <v>57779.8</v>
      </c>
      <c r="O40">
        <f t="shared" si="11"/>
        <v>104694</v>
      </c>
      <c r="Q40">
        <v>-90</v>
      </c>
      <c r="R40">
        <v>3</v>
      </c>
      <c r="T40">
        <v>2060.8000000000029</v>
      </c>
      <c r="U40">
        <v>714</v>
      </c>
      <c r="W40">
        <v>2060.8000000000002</v>
      </c>
      <c r="X40">
        <v>1013.5999999999999</v>
      </c>
      <c r="Z40">
        <v>57779.8</v>
      </c>
      <c r="AA40">
        <v>1.218228515848099</v>
      </c>
      <c r="AK40">
        <v>57779.8</v>
      </c>
      <c r="AL40">
        <v>1.218228515848099</v>
      </c>
    </row>
    <row r="41" spans="2:38" x14ac:dyDescent="0.25">
      <c r="B41">
        <v>70975</v>
      </c>
      <c r="C41">
        <v>62921</v>
      </c>
      <c r="D41">
        <v>86007</v>
      </c>
      <c r="E41">
        <v>115160</v>
      </c>
      <c r="F41">
        <v>2305</v>
      </c>
      <c r="H41">
        <v>119785</v>
      </c>
      <c r="J41">
        <f t="shared" si="6"/>
        <v>67473.600000000006</v>
      </c>
      <c r="K41">
        <f t="shared" si="7"/>
        <v>1.7752869270351661</v>
      </c>
      <c r="L41">
        <f t="shared" si="8"/>
        <v>115160</v>
      </c>
      <c r="M41">
        <f t="shared" si="9"/>
        <v>2305</v>
      </c>
      <c r="N41">
        <f t="shared" si="10"/>
        <v>67473.600000000006</v>
      </c>
      <c r="O41">
        <f t="shared" si="11"/>
        <v>112855</v>
      </c>
      <c r="Q41">
        <v>-3215</v>
      </c>
      <c r="R41">
        <v>-13</v>
      </c>
      <c r="T41">
        <v>-176.39999999999418</v>
      </c>
      <c r="U41">
        <v>208.80000000000291</v>
      </c>
      <c r="W41">
        <v>611.6</v>
      </c>
      <c r="X41">
        <v>354.4</v>
      </c>
      <c r="AF41">
        <v>67473.600000000006</v>
      </c>
      <c r="AG41">
        <v>1.7752869270351661</v>
      </c>
      <c r="AK41">
        <v>67473.600000000006</v>
      </c>
      <c r="AL41">
        <v>1.7752869270351661</v>
      </c>
    </row>
    <row r="42" spans="2:38" x14ac:dyDescent="0.25">
      <c r="B42">
        <v>108637</v>
      </c>
      <c r="C42">
        <v>3949</v>
      </c>
      <c r="D42">
        <v>28100</v>
      </c>
      <c r="E42">
        <v>108176</v>
      </c>
      <c r="F42">
        <v>98176</v>
      </c>
      <c r="H42">
        <v>120890</v>
      </c>
      <c r="J42">
        <f t="shared" si="6"/>
        <v>69407.600000000006</v>
      </c>
      <c r="K42">
        <f t="shared" si="7"/>
        <v>1.7417400976261963</v>
      </c>
      <c r="L42">
        <f t="shared" si="8"/>
        <v>108637</v>
      </c>
      <c r="M42">
        <f t="shared" si="9"/>
        <v>3949</v>
      </c>
      <c r="N42">
        <f t="shared" si="10"/>
        <v>69407.600000000006</v>
      </c>
      <c r="O42">
        <f t="shared" si="11"/>
        <v>104688</v>
      </c>
      <c r="Q42">
        <v>1334</v>
      </c>
      <c r="R42">
        <v>2</v>
      </c>
      <c r="T42">
        <v>749</v>
      </c>
      <c r="U42">
        <v>-176.39999999999418</v>
      </c>
      <c r="W42">
        <v>1650.2</v>
      </c>
      <c r="X42">
        <v>176.4</v>
      </c>
      <c r="AF42">
        <v>69407.600000000006</v>
      </c>
      <c r="AG42">
        <v>1.7417400976261963</v>
      </c>
      <c r="AK42">
        <v>69407.600000000006</v>
      </c>
      <c r="AL42">
        <v>1.7417400976261963</v>
      </c>
    </row>
    <row r="43" spans="2:38" x14ac:dyDescent="0.25">
      <c r="B43">
        <v>115119</v>
      </c>
      <c r="C43">
        <v>88765</v>
      </c>
      <c r="D43">
        <v>45238</v>
      </c>
      <c r="E43">
        <v>120477</v>
      </c>
      <c r="F43">
        <v>75829</v>
      </c>
      <c r="H43">
        <v>120085</v>
      </c>
      <c r="J43">
        <f t="shared" si="6"/>
        <v>89085.6</v>
      </c>
      <c r="K43">
        <f t="shared" si="7"/>
        <v>1.3479731853408405</v>
      </c>
      <c r="L43">
        <f t="shared" si="8"/>
        <v>120477</v>
      </c>
      <c r="M43">
        <f t="shared" si="9"/>
        <v>45238</v>
      </c>
      <c r="N43">
        <f t="shared" si="10"/>
        <v>89085.6</v>
      </c>
      <c r="O43">
        <f t="shared" si="11"/>
        <v>75239</v>
      </c>
      <c r="Q43">
        <v>1882</v>
      </c>
      <c r="R43">
        <v>2394</v>
      </c>
      <c r="T43">
        <v>-89.399999999994179</v>
      </c>
      <c r="U43">
        <v>-346.59999999999127</v>
      </c>
      <c r="W43">
        <v>1628.6</v>
      </c>
      <c r="X43">
        <v>555.4</v>
      </c>
      <c r="AB43">
        <v>89085.6</v>
      </c>
      <c r="AC43">
        <v>1.3479731853408405</v>
      </c>
      <c r="AK43">
        <v>89085.6</v>
      </c>
      <c r="AL43">
        <v>1.3479731853408405</v>
      </c>
    </row>
    <row r="44" spans="2:38" x14ac:dyDescent="0.25">
      <c r="B44">
        <v>86056</v>
      </c>
      <c r="C44">
        <v>33971</v>
      </c>
      <c r="D44">
        <v>55621</v>
      </c>
      <c r="E44">
        <v>110716</v>
      </c>
      <c r="F44">
        <v>8300</v>
      </c>
      <c r="H44">
        <v>98123</v>
      </c>
      <c r="J44">
        <f t="shared" si="6"/>
        <v>58932.800000000003</v>
      </c>
      <c r="K44">
        <f t="shared" si="7"/>
        <v>1.6649980995303124</v>
      </c>
      <c r="L44">
        <f t="shared" si="8"/>
        <v>110716</v>
      </c>
      <c r="M44">
        <f t="shared" si="9"/>
        <v>8300</v>
      </c>
      <c r="N44">
        <f t="shared" si="10"/>
        <v>58932.800000000003</v>
      </c>
      <c r="O44">
        <f t="shared" si="11"/>
        <v>102416</v>
      </c>
      <c r="Q44">
        <v>584</v>
      </c>
      <c r="R44">
        <v>2234</v>
      </c>
      <c r="T44">
        <v>-574.59999999999854</v>
      </c>
      <c r="U44">
        <v>-363.19999999999709</v>
      </c>
      <c r="W44">
        <v>1104.6000000000001</v>
      </c>
      <c r="X44">
        <v>528.40000000000009</v>
      </c>
      <c r="AF44">
        <v>58932.800000000003</v>
      </c>
      <c r="AG44">
        <v>1.6649980995303124</v>
      </c>
      <c r="AK44">
        <v>58932.800000000003</v>
      </c>
      <c r="AL44">
        <v>1.6649980995303124</v>
      </c>
    </row>
    <row r="45" spans="2:38" x14ac:dyDescent="0.25">
      <c r="B45">
        <v>109210</v>
      </c>
      <c r="C45">
        <v>30709</v>
      </c>
      <c r="D45">
        <v>91261</v>
      </c>
      <c r="E45">
        <v>29227</v>
      </c>
      <c r="F45">
        <v>85421</v>
      </c>
      <c r="H45">
        <v>98470</v>
      </c>
      <c r="J45">
        <f t="shared" si="6"/>
        <v>69165.600000000006</v>
      </c>
      <c r="K45">
        <f t="shared" si="7"/>
        <v>1.4236846062204331</v>
      </c>
      <c r="L45">
        <f t="shared" si="8"/>
        <v>109210</v>
      </c>
      <c r="M45">
        <f t="shared" si="9"/>
        <v>29227</v>
      </c>
      <c r="N45">
        <f t="shared" si="10"/>
        <v>69165.600000000006</v>
      </c>
      <c r="O45">
        <f t="shared" si="11"/>
        <v>79983</v>
      </c>
      <c r="Q45">
        <v>-914</v>
      </c>
      <c r="R45">
        <v>875</v>
      </c>
      <c r="T45">
        <v>826.80000000000291</v>
      </c>
      <c r="U45">
        <v>529.60000000000582</v>
      </c>
      <c r="W45">
        <v>1734.3999999999996</v>
      </c>
      <c r="X45">
        <v>613.20000000000005</v>
      </c>
      <c r="AB45">
        <v>69165.600000000006</v>
      </c>
      <c r="AC45">
        <v>1.4236846062204331</v>
      </c>
      <c r="AK45">
        <v>69165.600000000006</v>
      </c>
      <c r="AL45">
        <v>1.4236846062204331</v>
      </c>
    </row>
    <row r="46" spans="2:38" x14ac:dyDescent="0.25">
      <c r="B46">
        <v>20701</v>
      </c>
      <c r="C46">
        <v>40660</v>
      </c>
      <c r="D46">
        <v>36131</v>
      </c>
      <c r="E46">
        <v>46636</v>
      </c>
      <c r="F46">
        <v>120550</v>
      </c>
      <c r="H46">
        <v>65976</v>
      </c>
      <c r="J46">
        <f t="shared" si="6"/>
        <v>52935.6</v>
      </c>
      <c r="K46">
        <f t="shared" si="7"/>
        <v>1.2463446149661097</v>
      </c>
      <c r="L46">
        <f t="shared" si="8"/>
        <v>120550</v>
      </c>
      <c r="M46">
        <f t="shared" si="9"/>
        <v>20701</v>
      </c>
      <c r="N46">
        <f t="shared" si="10"/>
        <v>52935.6</v>
      </c>
      <c r="O46">
        <f t="shared" si="11"/>
        <v>99849</v>
      </c>
      <c r="Q46">
        <v>909</v>
      </c>
      <c r="R46">
        <v>735</v>
      </c>
      <c r="T46">
        <v>513</v>
      </c>
      <c r="U46">
        <v>-323.80000000000291</v>
      </c>
      <c r="W46">
        <v>842.6</v>
      </c>
      <c r="X46">
        <v>657.80000000000007</v>
      </c>
      <c r="Z46">
        <v>52935.6</v>
      </c>
      <c r="AA46">
        <v>1.2463446149661097</v>
      </c>
      <c r="AI46">
        <v>52935.6</v>
      </c>
      <c r="AJ46">
        <v>1.2463446149661097</v>
      </c>
    </row>
    <row r="47" spans="2:38" x14ac:dyDescent="0.25">
      <c r="B47">
        <v>29508</v>
      </c>
      <c r="C47">
        <v>18756</v>
      </c>
      <c r="D47">
        <v>56049</v>
      </c>
      <c r="E47">
        <v>85652</v>
      </c>
      <c r="F47">
        <v>19420</v>
      </c>
      <c r="H47">
        <v>49451</v>
      </c>
      <c r="J47">
        <f t="shared" si="6"/>
        <v>41877</v>
      </c>
      <c r="K47">
        <f t="shared" si="7"/>
        <v>1.180863003558039</v>
      </c>
      <c r="L47">
        <f t="shared" si="8"/>
        <v>85652</v>
      </c>
      <c r="M47">
        <f t="shared" si="9"/>
        <v>18756</v>
      </c>
      <c r="N47">
        <f t="shared" si="10"/>
        <v>41877</v>
      </c>
      <c r="O47">
        <f t="shared" si="11"/>
        <v>66896</v>
      </c>
      <c r="Q47">
        <v>-2824</v>
      </c>
      <c r="R47">
        <v>-1185</v>
      </c>
      <c r="T47">
        <v>155.40000000000146</v>
      </c>
      <c r="U47">
        <v>-168.19999999999709</v>
      </c>
      <c r="W47">
        <v>1209</v>
      </c>
      <c r="X47">
        <v>406.2</v>
      </c>
      <c r="Z47">
        <v>41877</v>
      </c>
      <c r="AA47">
        <v>1.180863003558039</v>
      </c>
      <c r="AI47">
        <v>41877</v>
      </c>
      <c r="AJ47">
        <v>1.180863003558039</v>
      </c>
    </row>
    <row r="48" spans="2:38" x14ac:dyDescent="0.25">
      <c r="B48">
        <v>85151</v>
      </c>
      <c r="C48">
        <v>61344</v>
      </c>
      <c r="D48">
        <v>41016</v>
      </c>
      <c r="E48">
        <v>8276</v>
      </c>
      <c r="F48">
        <v>102081</v>
      </c>
      <c r="H48">
        <v>61966</v>
      </c>
      <c r="J48">
        <f t="shared" si="6"/>
        <v>59573.599999999999</v>
      </c>
      <c r="K48">
        <f t="shared" si="7"/>
        <v>1.0401587280271798</v>
      </c>
      <c r="L48">
        <f t="shared" si="8"/>
        <v>102081</v>
      </c>
      <c r="M48">
        <f t="shared" si="9"/>
        <v>8276</v>
      </c>
      <c r="N48">
        <f t="shared" si="10"/>
        <v>59573.599999999999</v>
      </c>
      <c r="O48">
        <f t="shared" si="11"/>
        <v>93805</v>
      </c>
      <c r="Q48">
        <v>220</v>
      </c>
      <c r="R48">
        <v>3</v>
      </c>
      <c r="T48">
        <v>878</v>
      </c>
      <c r="U48">
        <v>505</v>
      </c>
      <c r="W48">
        <v>1713.6000000000001</v>
      </c>
      <c r="X48">
        <v>653.79999999999995</v>
      </c>
      <c r="AB48">
        <v>59573.599999999999</v>
      </c>
      <c r="AC48">
        <v>1.0401587280271798</v>
      </c>
      <c r="AI48">
        <v>59573.599999999999</v>
      </c>
      <c r="AJ48">
        <v>1.0401587280271798</v>
      </c>
    </row>
    <row r="49" spans="2:38" x14ac:dyDescent="0.25">
      <c r="B49">
        <v>34537</v>
      </c>
      <c r="C49">
        <v>32248</v>
      </c>
      <c r="D49">
        <v>90718</v>
      </c>
      <c r="E49">
        <v>46404</v>
      </c>
      <c r="F49">
        <v>67017</v>
      </c>
      <c r="H49">
        <v>104796</v>
      </c>
      <c r="J49">
        <f t="shared" si="6"/>
        <v>54184.800000000003</v>
      </c>
      <c r="K49">
        <f t="shared" si="7"/>
        <v>1.9340479248793019</v>
      </c>
      <c r="L49">
        <f t="shared" si="8"/>
        <v>90718</v>
      </c>
      <c r="M49">
        <f t="shared" si="9"/>
        <v>32248</v>
      </c>
      <c r="N49">
        <f t="shared" si="10"/>
        <v>54184.800000000003</v>
      </c>
      <c r="O49">
        <f t="shared" si="11"/>
        <v>58470</v>
      </c>
      <c r="Q49">
        <v>-2829</v>
      </c>
      <c r="R49">
        <v>-358</v>
      </c>
      <c r="T49">
        <v>384.60000000000582</v>
      </c>
      <c r="U49">
        <v>175.80000000000291</v>
      </c>
      <c r="W49">
        <v>1094.2</v>
      </c>
      <c r="X49">
        <v>741.80000000000007</v>
      </c>
      <c r="AD49">
        <v>54184.800000000003</v>
      </c>
      <c r="AE49">
        <v>1.9340479248793019</v>
      </c>
      <c r="AK49">
        <v>54184.800000000003</v>
      </c>
      <c r="AL49">
        <v>1.9340479248793019</v>
      </c>
    </row>
    <row r="50" spans="2:38" x14ac:dyDescent="0.25">
      <c r="B50">
        <v>70642</v>
      </c>
      <c r="C50">
        <v>33611</v>
      </c>
      <c r="D50">
        <v>107824</v>
      </c>
      <c r="E50">
        <v>12879</v>
      </c>
      <c r="F50">
        <v>58582</v>
      </c>
      <c r="H50">
        <v>75658</v>
      </c>
      <c r="J50">
        <f t="shared" si="6"/>
        <v>56707.6</v>
      </c>
      <c r="K50">
        <f t="shared" si="7"/>
        <v>1.3341774294803519</v>
      </c>
      <c r="L50">
        <f t="shared" si="8"/>
        <v>107824</v>
      </c>
      <c r="M50">
        <f t="shared" si="9"/>
        <v>12879</v>
      </c>
      <c r="N50">
        <f t="shared" si="10"/>
        <v>56707.6</v>
      </c>
      <c r="O50">
        <f t="shared" si="11"/>
        <v>94945</v>
      </c>
      <c r="Q50">
        <v>1735</v>
      </c>
      <c r="R50">
        <v>1630</v>
      </c>
      <c r="T50">
        <v>-954.80000000000291</v>
      </c>
      <c r="U50">
        <v>-711.20000000000437</v>
      </c>
      <c r="W50">
        <v>1083.6000000000001</v>
      </c>
      <c r="X50">
        <v>712</v>
      </c>
      <c r="Z50">
        <v>56707.6</v>
      </c>
      <c r="AA50">
        <v>1.3341774294803519</v>
      </c>
      <c r="AK50">
        <v>56707.6</v>
      </c>
      <c r="AL50">
        <v>1.3341774294803519</v>
      </c>
    </row>
    <row r="51" spans="2:38" x14ac:dyDescent="0.25">
      <c r="B51">
        <v>22976</v>
      </c>
      <c r="C51">
        <v>16549</v>
      </c>
      <c r="D51">
        <v>17050</v>
      </c>
      <c r="E51">
        <v>5881</v>
      </c>
      <c r="F51">
        <v>14926</v>
      </c>
      <c r="H51">
        <v>42471</v>
      </c>
      <c r="J51">
        <f t="shared" si="6"/>
        <v>15476.4</v>
      </c>
      <c r="K51">
        <f t="shared" si="7"/>
        <v>2.7442428471737612</v>
      </c>
      <c r="L51">
        <f t="shared" si="8"/>
        <v>22976</v>
      </c>
      <c r="M51">
        <f t="shared" si="9"/>
        <v>5881</v>
      </c>
      <c r="N51">
        <f t="shared" si="10"/>
        <v>15476.4</v>
      </c>
      <c r="O51">
        <f t="shared" si="11"/>
        <v>17095</v>
      </c>
      <c r="Q51">
        <v>774</v>
      </c>
      <c r="R51">
        <v>173</v>
      </c>
      <c r="T51">
        <v>839.39999999999964</v>
      </c>
      <c r="U51">
        <v>-175.20000000000073</v>
      </c>
      <c r="W51">
        <v>1077.8</v>
      </c>
      <c r="X51">
        <v>180</v>
      </c>
      <c r="AD51">
        <v>15476.4</v>
      </c>
      <c r="AE51">
        <v>2.7442428471737612</v>
      </c>
      <c r="AK51">
        <v>15476.4</v>
      </c>
      <c r="AL51">
        <v>2.7442428471737612</v>
      </c>
    </row>
    <row r="52" spans="2:38" x14ac:dyDescent="0.25">
      <c r="B52">
        <v>19625</v>
      </c>
      <c r="C52">
        <v>99729</v>
      </c>
      <c r="D52">
        <v>2773</v>
      </c>
      <c r="E52">
        <v>55191</v>
      </c>
      <c r="F52">
        <v>22588</v>
      </c>
      <c r="H52">
        <v>60386</v>
      </c>
      <c r="J52">
        <f t="shared" si="6"/>
        <v>39981.199999999997</v>
      </c>
      <c r="K52">
        <f t="shared" si="7"/>
        <v>1.5103598691384952</v>
      </c>
      <c r="L52">
        <f t="shared" si="8"/>
        <v>99729</v>
      </c>
      <c r="M52">
        <f t="shared" si="9"/>
        <v>2773</v>
      </c>
      <c r="N52">
        <f t="shared" si="10"/>
        <v>39981.199999999997</v>
      </c>
      <c r="O52">
        <f t="shared" si="11"/>
        <v>96956</v>
      </c>
      <c r="Q52">
        <v>3068</v>
      </c>
      <c r="R52">
        <v>395</v>
      </c>
      <c r="T52">
        <v>227.59999999999854</v>
      </c>
      <c r="U52">
        <v>22.19999999999709</v>
      </c>
      <c r="W52">
        <v>1024.3999999999999</v>
      </c>
      <c r="X52">
        <v>214.59999999999997</v>
      </c>
      <c r="Z52">
        <v>39981.199999999997</v>
      </c>
      <c r="AA52">
        <v>1.5103598691384952</v>
      </c>
      <c r="AK52">
        <v>39981.199999999997</v>
      </c>
      <c r="AL52">
        <v>1.5103598691384952</v>
      </c>
    </row>
    <row r="53" spans="2:38" x14ac:dyDescent="0.25">
      <c r="B53">
        <v>31309</v>
      </c>
      <c r="C53">
        <v>2432</v>
      </c>
      <c r="D53">
        <v>21049</v>
      </c>
      <c r="E53">
        <v>97466</v>
      </c>
      <c r="F53">
        <v>29146</v>
      </c>
      <c r="H53">
        <v>49857</v>
      </c>
      <c r="J53">
        <f t="shared" si="6"/>
        <v>36280.400000000001</v>
      </c>
      <c r="K53">
        <f t="shared" si="7"/>
        <v>1.3742130737257583</v>
      </c>
      <c r="L53">
        <f t="shared" si="8"/>
        <v>97466</v>
      </c>
      <c r="M53">
        <f t="shared" si="9"/>
        <v>2432</v>
      </c>
      <c r="N53">
        <f t="shared" si="10"/>
        <v>36280.400000000001</v>
      </c>
      <c r="O53">
        <f t="shared" si="11"/>
        <v>95034</v>
      </c>
      <c r="Q53">
        <v>42</v>
      </c>
      <c r="R53">
        <v>-660</v>
      </c>
      <c r="T53">
        <v>20</v>
      </c>
      <c r="U53">
        <v>340.20000000000437</v>
      </c>
      <c r="W53">
        <v>988.4</v>
      </c>
      <c r="X53">
        <v>399.79999999999995</v>
      </c>
      <c r="Z53">
        <v>36280.400000000001</v>
      </c>
      <c r="AA53">
        <v>1.3742130737257583</v>
      </c>
      <c r="AK53">
        <v>36280.400000000001</v>
      </c>
      <c r="AL53">
        <v>1.3742130737257583</v>
      </c>
    </row>
    <row r="54" spans="2:38" x14ac:dyDescent="0.25">
      <c r="B54">
        <v>118992</v>
      </c>
      <c r="C54">
        <v>112750</v>
      </c>
      <c r="D54">
        <v>45739</v>
      </c>
      <c r="E54">
        <v>122003</v>
      </c>
      <c r="F54">
        <v>45894</v>
      </c>
      <c r="H54">
        <v>106933</v>
      </c>
      <c r="J54">
        <f t="shared" si="6"/>
        <v>89075.6</v>
      </c>
      <c r="K54">
        <f t="shared" si="7"/>
        <v>1.2004746529913914</v>
      </c>
      <c r="L54">
        <f t="shared" si="8"/>
        <v>122003</v>
      </c>
      <c r="M54">
        <f t="shared" si="9"/>
        <v>45739</v>
      </c>
      <c r="N54">
        <f t="shared" si="10"/>
        <v>89075.6</v>
      </c>
      <c r="O54">
        <f t="shared" si="11"/>
        <v>76264</v>
      </c>
      <c r="Q54">
        <v>-1553</v>
      </c>
      <c r="R54">
        <v>-1167</v>
      </c>
      <c r="T54">
        <v>-1132.5999999999913</v>
      </c>
      <c r="U54">
        <v>403.20000000001164</v>
      </c>
      <c r="W54">
        <v>1706.6</v>
      </c>
      <c r="X54">
        <v>726</v>
      </c>
      <c r="AB54">
        <v>89075.6</v>
      </c>
      <c r="AC54">
        <v>1.2004746529913914</v>
      </c>
      <c r="AI54">
        <v>89075.6</v>
      </c>
      <c r="AJ54">
        <v>1.2004746529913914</v>
      </c>
    </row>
    <row r="55" spans="2:38" x14ac:dyDescent="0.25">
      <c r="B55">
        <v>79946</v>
      </c>
      <c r="C55">
        <v>19711</v>
      </c>
      <c r="D55">
        <v>7775</v>
      </c>
      <c r="E55">
        <v>121196</v>
      </c>
      <c r="F55">
        <v>14806</v>
      </c>
      <c r="H55">
        <v>66086</v>
      </c>
      <c r="J55">
        <f t="shared" si="6"/>
        <v>48686.8</v>
      </c>
      <c r="K55">
        <f t="shared" si="7"/>
        <v>1.3573699647543069</v>
      </c>
      <c r="L55">
        <f t="shared" si="8"/>
        <v>121196</v>
      </c>
      <c r="M55">
        <f t="shared" si="9"/>
        <v>7775</v>
      </c>
      <c r="N55">
        <f t="shared" si="10"/>
        <v>48686.8</v>
      </c>
      <c r="O55">
        <f t="shared" si="11"/>
        <v>113421</v>
      </c>
      <c r="Q55">
        <v>-2056</v>
      </c>
      <c r="R55">
        <v>839</v>
      </c>
      <c r="T55">
        <v>-1275.7999999999956</v>
      </c>
      <c r="U55">
        <v>15.400000000001455</v>
      </c>
      <c r="W55">
        <v>1649.0000000000002</v>
      </c>
      <c r="X55">
        <v>755</v>
      </c>
      <c r="Z55">
        <v>48686.8</v>
      </c>
      <c r="AA55">
        <v>1.3573699647543069</v>
      </c>
      <c r="AK55">
        <v>48686.8</v>
      </c>
      <c r="AL55">
        <v>1.3573699647543069</v>
      </c>
    </row>
    <row r="56" spans="2:38" x14ac:dyDescent="0.25">
      <c r="B56">
        <v>6680</v>
      </c>
      <c r="C56">
        <v>93141</v>
      </c>
      <c r="D56">
        <v>39763</v>
      </c>
      <c r="E56">
        <v>120034</v>
      </c>
      <c r="F56">
        <v>12076</v>
      </c>
      <c r="H56">
        <v>61411</v>
      </c>
      <c r="J56">
        <f t="shared" si="6"/>
        <v>54338.8</v>
      </c>
      <c r="K56">
        <f t="shared" si="7"/>
        <v>1.1301500953278321</v>
      </c>
      <c r="L56">
        <f t="shared" si="8"/>
        <v>120034</v>
      </c>
      <c r="M56">
        <f t="shared" si="9"/>
        <v>6680</v>
      </c>
      <c r="N56">
        <f t="shared" si="10"/>
        <v>54338.8</v>
      </c>
      <c r="O56">
        <f t="shared" si="11"/>
        <v>113354</v>
      </c>
      <c r="Q56">
        <v>-458</v>
      </c>
      <c r="R56">
        <v>-534</v>
      </c>
      <c r="T56">
        <v>-1134.1999999999971</v>
      </c>
      <c r="U56">
        <v>-116.19999999999709</v>
      </c>
      <c r="W56">
        <v>1293.8</v>
      </c>
      <c r="X56">
        <v>529.79999999999995</v>
      </c>
      <c r="Z56">
        <v>54338.8</v>
      </c>
      <c r="AA56">
        <v>1.1301500953278321</v>
      </c>
      <c r="AI56">
        <v>54338.8</v>
      </c>
      <c r="AJ56">
        <v>1.1301500953278321</v>
      </c>
    </row>
    <row r="57" spans="2:38" x14ac:dyDescent="0.25">
      <c r="B57">
        <v>107208</v>
      </c>
      <c r="C57">
        <v>22012</v>
      </c>
      <c r="D57">
        <v>113706</v>
      </c>
      <c r="E57">
        <v>54309</v>
      </c>
      <c r="F57">
        <v>21391</v>
      </c>
      <c r="H57">
        <v>92457</v>
      </c>
      <c r="J57">
        <f t="shared" si="6"/>
        <v>63725.2</v>
      </c>
      <c r="K57">
        <f t="shared" si="7"/>
        <v>1.4508702993478249</v>
      </c>
      <c r="L57">
        <f t="shared" si="8"/>
        <v>113706</v>
      </c>
      <c r="M57">
        <f t="shared" si="9"/>
        <v>21391</v>
      </c>
      <c r="N57">
        <f t="shared" si="10"/>
        <v>63725.2</v>
      </c>
      <c r="O57">
        <f t="shared" si="11"/>
        <v>92315</v>
      </c>
      <c r="Q57">
        <v>699</v>
      </c>
      <c r="R57">
        <v>-973</v>
      </c>
      <c r="T57">
        <v>-825.20000000000437</v>
      </c>
      <c r="U57">
        <v>-711.40000000000146</v>
      </c>
      <c r="W57">
        <v>1531.2</v>
      </c>
      <c r="X57">
        <v>860.6</v>
      </c>
      <c r="AB57">
        <v>63725.2</v>
      </c>
      <c r="AC57">
        <v>1.4508702993478249</v>
      </c>
      <c r="AK57">
        <v>63725.2</v>
      </c>
      <c r="AL57">
        <v>1.4508702993478249</v>
      </c>
    </row>
    <row r="58" spans="2:38" x14ac:dyDescent="0.25">
      <c r="B58">
        <v>86521</v>
      </c>
      <c r="C58">
        <v>52406</v>
      </c>
      <c r="D58">
        <v>9739</v>
      </c>
      <c r="E58">
        <v>40401</v>
      </c>
      <c r="F58">
        <v>9456</v>
      </c>
      <c r="H58">
        <v>70257</v>
      </c>
      <c r="J58">
        <f t="shared" si="6"/>
        <v>39704.6</v>
      </c>
      <c r="K58">
        <f t="shared" si="7"/>
        <v>1.7694927036162058</v>
      </c>
      <c r="L58">
        <f t="shared" si="8"/>
        <v>86521</v>
      </c>
      <c r="M58">
        <f t="shared" si="9"/>
        <v>9456</v>
      </c>
      <c r="N58">
        <f t="shared" si="10"/>
        <v>39704.6</v>
      </c>
      <c r="O58">
        <f t="shared" si="11"/>
        <v>77065</v>
      </c>
      <c r="Q58">
        <v>147</v>
      </c>
      <c r="R58">
        <v>171</v>
      </c>
      <c r="T58">
        <v>-516.40000000000146</v>
      </c>
      <c r="U58">
        <v>-589.20000000000437</v>
      </c>
      <c r="W58">
        <v>516.40000000000009</v>
      </c>
      <c r="X58">
        <v>616.80000000000007</v>
      </c>
      <c r="AD58">
        <v>39704.6</v>
      </c>
      <c r="AE58">
        <v>1.7694927036162058</v>
      </c>
      <c r="AK58">
        <v>39704.6</v>
      </c>
      <c r="AL58">
        <v>1.7694927036162058</v>
      </c>
    </row>
    <row r="59" spans="2:38" x14ac:dyDescent="0.25">
      <c r="B59">
        <v>71768</v>
      </c>
      <c r="C59">
        <v>103984</v>
      </c>
      <c r="D59">
        <v>38325</v>
      </c>
      <c r="E59">
        <v>112321</v>
      </c>
      <c r="F59">
        <v>67215</v>
      </c>
      <c r="H59">
        <v>98122</v>
      </c>
      <c r="J59">
        <f t="shared" si="6"/>
        <v>78722.600000000006</v>
      </c>
      <c r="K59">
        <f t="shared" si="7"/>
        <v>1.2464273283656788</v>
      </c>
      <c r="L59">
        <f t="shared" si="8"/>
        <v>112321</v>
      </c>
      <c r="M59">
        <f t="shared" si="9"/>
        <v>38325</v>
      </c>
      <c r="N59">
        <f t="shared" si="10"/>
        <v>78722.600000000006</v>
      </c>
      <c r="O59">
        <f t="shared" si="11"/>
        <v>73996</v>
      </c>
      <c r="Q59">
        <v>-1262</v>
      </c>
      <c r="R59">
        <v>-1142</v>
      </c>
      <c r="T59">
        <v>-95.799999999988358</v>
      </c>
      <c r="U59">
        <v>63.80000000000291</v>
      </c>
      <c r="W59">
        <v>807.40000000000009</v>
      </c>
      <c r="X59">
        <v>132.60000000000002</v>
      </c>
      <c r="AB59">
        <v>78722.600000000006</v>
      </c>
      <c r="AC59">
        <v>1.2464273283656788</v>
      </c>
      <c r="AK59">
        <v>78722.600000000006</v>
      </c>
      <c r="AL59">
        <v>1.2464273283656788</v>
      </c>
    </row>
    <row r="60" spans="2:38" x14ac:dyDescent="0.25">
      <c r="B60">
        <v>12121</v>
      </c>
      <c r="C60">
        <v>105155</v>
      </c>
      <c r="D60">
        <v>25637</v>
      </c>
      <c r="E60">
        <v>117475</v>
      </c>
      <c r="F60">
        <v>13844</v>
      </c>
      <c r="H60">
        <v>61880</v>
      </c>
      <c r="J60">
        <f t="shared" si="6"/>
        <v>54846.400000000001</v>
      </c>
      <c r="K60">
        <f t="shared" si="7"/>
        <v>1.1282417806820502</v>
      </c>
      <c r="L60">
        <f t="shared" si="8"/>
        <v>117475</v>
      </c>
      <c r="M60">
        <f t="shared" si="9"/>
        <v>12121</v>
      </c>
      <c r="N60">
        <f t="shared" si="10"/>
        <v>54846.400000000001</v>
      </c>
      <c r="O60">
        <f t="shared" si="11"/>
        <v>105354</v>
      </c>
      <c r="Q60">
        <v>-973</v>
      </c>
      <c r="R60">
        <v>38</v>
      </c>
      <c r="T60">
        <v>-675.79999999999563</v>
      </c>
      <c r="U60">
        <v>420.40000000000146</v>
      </c>
      <c r="W60">
        <v>2101.7999999999997</v>
      </c>
      <c r="X60">
        <v>476</v>
      </c>
      <c r="Z60">
        <v>54846.400000000001</v>
      </c>
      <c r="AA60">
        <v>1.1282417806820502</v>
      </c>
      <c r="AK60">
        <v>54846.400000000001</v>
      </c>
      <c r="AL60">
        <v>1.1282417806820502</v>
      </c>
    </row>
    <row r="61" spans="2:38" x14ac:dyDescent="0.25">
      <c r="B61">
        <v>52496</v>
      </c>
      <c r="C61">
        <v>29294</v>
      </c>
      <c r="D61">
        <v>25705</v>
      </c>
      <c r="E61">
        <v>94938</v>
      </c>
      <c r="F61">
        <v>43566</v>
      </c>
      <c r="H61">
        <v>104669</v>
      </c>
      <c r="J61">
        <f t="shared" si="6"/>
        <v>49199.8</v>
      </c>
      <c r="K61">
        <f t="shared" si="7"/>
        <v>2.1274273472656393</v>
      </c>
      <c r="L61">
        <f t="shared" si="8"/>
        <v>94938</v>
      </c>
      <c r="M61">
        <f t="shared" si="9"/>
        <v>25705</v>
      </c>
      <c r="N61">
        <f t="shared" si="10"/>
        <v>49199.8</v>
      </c>
      <c r="O61">
        <f t="shared" si="11"/>
        <v>69233</v>
      </c>
      <c r="Q61">
        <v>-4</v>
      </c>
      <c r="R61">
        <v>36</v>
      </c>
      <c r="T61">
        <v>541</v>
      </c>
      <c r="U61">
        <v>481.60000000000582</v>
      </c>
      <c r="W61">
        <v>1640.6000000000001</v>
      </c>
      <c r="X61">
        <v>584.80000000000007</v>
      </c>
      <c r="AD61">
        <v>49199.8</v>
      </c>
      <c r="AE61">
        <v>2.1274273472656393</v>
      </c>
      <c r="AK61">
        <v>49199.8</v>
      </c>
      <c r="AL61">
        <v>2.1274273472656393</v>
      </c>
    </row>
    <row r="62" spans="2:38" x14ac:dyDescent="0.25">
      <c r="B62">
        <v>73058</v>
      </c>
      <c r="C62">
        <v>105480</v>
      </c>
      <c r="D62">
        <v>101502</v>
      </c>
      <c r="E62">
        <v>63500</v>
      </c>
      <c r="F62">
        <v>69066</v>
      </c>
      <c r="H62">
        <v>93731</v>
      </c>
      <c r="J62">
        <f t="shared" si="6"/>
        <v>82521.2</v>
      </c>
      <c r="K62">
        <f t="shared" si="7"/>
        <v>1.1358414564984514</v>
      </c>
      <c r="L62">
        <f t="shared" si="8"/>
        <v>105480</v>
      </c>
      <c r="M62">
        <f t="shared" si="9"/>
        <v>63500</v>
      </c>
      <c r="N62">
        <f t="shared" si="10"/>
        <v>82521.2</v>
      </c>
      <c r="O62">
        <f t="shared" si="11"/>
        <v>41980</v>
      </c>
      <c r="Q62">
        <v>-733</v>
      </c>
      <c r="R62">
        <v>-13</v>
      </c>
      <c r="T62">
        <v>627.80000000000291</v>
      </c>
      <c r="U62">
        <v>437</v>
      </c>
      <c r="W62">
        <v>1537.3999999999999</v>
      </c>
      <c r="X62">
        <v>653.40000000000009</v>
      </c>
      <c r="AB62">
        <v>82521.2</v>
      </c>
      <c r="AC62">
        <v>1.1358414564984514</v>
      </c>
      <c r="AI62">
        <v>82521.2</v>
      </c>
      <c r="AJ62">
        <v>1.1358414564984514</v>
      </c>
    </row>
    <row r="63" spans="2:38" x14ac:dyDescent="0.25">
      <c r="B63">
        <v>69782</v>
      </c>
      <c r="C63">
        <v>98590</v>
      </c>
      <c r="D63">
        <v>75051</v>
      </c>
      <c r="E63">
        <v>18657</v>
      </c>
      <c r="F63">
        <v>34303</v>
      </c>
      <c r="H63">
        <v>83527</v>
      </c>
      <c r="J63">
        <f t="shared" si="6"/>
        <v>59276.6</v>
      </c>
      <c r="K63">
        <f t="shared" si="7"/>
        <v>1.4091057854195417</v>
      </c>
      <c r="L63">
        <f t="shared" si="8"/>
        <v>98590</v>
      </c>
      <c r="M63">
        <f t="shared" si="9"/>
        <v>18657</v>
      </c>
      <c r="N63">
        <f t="shared" si="10"/>
        <v>59276.6</v>
      </c>
      <c r="O63">
        <f t="shared" si="11"/>
        <v>79933</v>
      </c>
      <c r="Q63">
        <v>-605</v>
      </c>
      <c r="R63">
        <v>-820</v>
      </c>
      <c r="T63">
        <v>15.19999999999709</v>
      </c>
      <c r="U63">
        <v>-181.40000000000146</v>
      </c>
      <c r="W63">
        <v>922.4</v>
      </c>
      <c r="X63">
        <v>268.2</v>
      </c>
      <c r="AB63">
        <v>59276.6</v>
      </c>
      <c r="AC63">
        <v>1.4091057854195417</v>
      </c>
      <c r="AK63">
        <v>59276.6</v>
      </c>
      <c r="AL63">
        <v>1.4091057854195417</v>
      </c>
    </row>
    <row r="64" spans="2:38" x14ac:dyDescent="0.25">
      <c r="B64">
        <v>120899</v>
      </c>
      <c r="C64">
        <v>117288</v>
      </c>
      <c r="D64">
        <v>86056</v>
      </c>
      <c r="E64">
        <v>73521</v>
      </c>
      <c r="F64">
        <v>19394</v>
      </c>
      <c r="H64">
        <v>126174</v>
      </c>
      <c r="J64">
        <f t="shared" si="6"/>
        <v>83431.600000000006</v>
      </c>
      <c r="K64">
        <f t="shared" si="7"/>
        <v>1.5123046903091872</v>
      </c>
      <c r="L64">
        <f t="shared" si="8"/>
        <v>120899</v>
      </c>
      <c r="M64">
        <f t="shared" si="9"/>
        <v>19394</v>
      </c>
      <c r="N64">
        <f t="shared" si="10"/>
        <v>83431.600000000006</v>
      </c>
      <c r="O64">
        <f t="shared" si="11"/>
        <v>101505</v>
      </c>
      <c r="Q64">
        <v>-393</v>
      </c>
      <c r="R64">
        <v>-17</v>
      </c>
      <c r="T64">
        <v>-651.19999999999709</v>
      </c>
      <c r="U64">
        <v>260.40000000000873</v>
      </c>
      <c r="W64">
        <v>1892.8000000000002</v>
      </c>
      <c r="X64">
        <v>760.4</v>
      </c>
      <c r="AB64">
        <v>83431.600000000006</v>
      </c>
      <c r="AC64">
        <v>1.5123046903091872</v>
      </c>
      <c r="AK64">
        <v>83431.600000000006</v>
      </c>
      <c r="AL64">
        <v>1.5123046903091872</v>
      </c>
    </row>
    <row r="65" spans="2:38" x14ac:dyDescent="0.25">
      <c r="B65">
        <v>69323</v>
      </c>
      <c r="C65">
        <v>118520</v>
      </c>
      <c r="D65">
        <v>96310</v>
      </c>
      <c r="E65">
        <v>92475</v>
      </c>
      <c r="F65">
        <v>61496</v>
      </c>
      <c r="H65">
        <v>104189</v>
      </c>
      <c r="J65">
        <f t="shared" si="6"/>
        <v>87624.8</v>
      </c>
      <c r="K65">
        <f t="shared" si="7"/>
        <v>1.1890355241894988</v>
      </c>
      <c r="L65">
        <f t="shared" si="8"/>
        <v>118520</v>
      </c>
      <c r="M65">
        <f t="shared" si="9"/>
        <v>61496</v>
      </c>
      <c r="N65">
        <f t="shared" si="10"/>
        <v>87624.8</v>
      </c>
      <c r="O65">
        <f t="shared" si="11"/>
        <v>57024</v>
      </c>
      <c r="Q65">
        <v>-2329</v>
      </c>
      <c r="R65">
        <v>-1202</v>
      </c>
      <c r="T65">
        <v>1721.6000000000058</v>
      </c>
      <c r="U65">
        <v>670.60000000000582</v>
      </c>
      <c r="W65">
        <v>2480.3999999999996</v>
      </c>
      <c r="X65">
        <v>705</v>
      </c>
      <c r="AB65">
        <v>87624.8</v>
      </c>
      <c r="AC65">
        <v>1.1890355241894988</v>
      </c>
      <c r="AI65">
        <v>87624.8</v>
      </c>
      <c r="AJ65">
        <v>1.1890355241894988</v>
      </c>
    </row>
    <row r="66" spans="2:38" x14ac:dyDescent="0.25">
      <c r="B66">
        <v>69600</v>
      </c>
      <c r="C66">
        <v>27367</v>
      </c>
      <c r="D66">
        <v>27612</v>
      </c>
      <c r="E66">
        <v>23362</v>
      </c>
      <c r="F66">
        <v>60178</v>
      </c>
      <c r="H66">
        <v>86169</v>
      </c>
      <c r="J66">
        <f t="shared" ref="J66:J101" si="12">AVERAGE(B66:F66)</f>
        <v>41623.800000000003</v>
      </c>
      <c r="K66">
        <f t="shared" ref="K66:K97" si="13">H66/J66</f>
        <v>2.0701858071584045</v>
      </c>
      <c r="L66">
        <f t="shared" ref="L66:L101" si="14">MAX(B66:F66)</f>
        <v>69600</v>
      </c>
      <c r="M66">
        <f t="shared" ref="M66:M101" si="15">MIN(B66:F66)</f>
        <v>23362</v>
      </c>
      <c r="N66">
        <f t="shared" ref="N66:N101" si="16">AVERAGE(B66:F66)</f>
        <v>41623.800000000003</v>
      </c>
      <c r="O66">
        <f t="shared" ref="O66:O101" si="17">L66-M66</f>
        <v>46238</v>
      </c>
      <c r="Q66">
        <v>438</v>
      </c>
      <c r="R66">
        <v>193</v>
      </c>
      <c r="T66">
        <v>-663.59999999999854</v>
      </c>
      <c r="U66">
        <v>-493.39999999999418</v>
      </c>
      <c r="W66">
        <v>1059.2</v>
      </c>
      <c r="X66">
        <v>757.8</v>
      </c>
      <c r="AD66">
        <v>41623.800000000003</v>
      </c>
      <c r="AE66">
        <v>2.0701858071584045</v>
      </c>
      <c r="AK66">
        <v>41623.800000000003</v>
      </c>
      <c r="AL66">
        <v>2.0701858071584045</v>
      </c>
    </row>
    <row r="67" spans="2:38" x14ac:dyDescent="0.25">
      <c r="B67">
        <v>39024</v>
      </c>
      <c r="C67">
        <v>44587</v>
      </c>
      <c r="D67">
        <v>67295</v>
      </c>
      <c r="E67">
        <v>4305</v>
      </c>
      <c r="F67">
        <v>97942</v>
      </c>
      <c r="H67">
        <v>99155</v>
      </c>
      <c r="J67">
        <f t="shared" si="12"/>
        <v>50630.6</v>
      </c>
      <c r="K67">
        <f t="shared" si="13"/>
        <v>1.9584006509897178</v>
      </c>
      <c r="L67">
        <f t="shared" si="14"/>
        <v>97942</v>
      </c>
      <c r="M67">
        <f t="shared" si="15"/>
        <v>4305</v>
      </c>
      <c r="N67">
        <f t="shared" si="16"/>
        <v>50630.6</v>
      </c>
      <c r="O67">
        <f t="shared" si="17"/>
        <v>93637</v>
      </c>
      <c r="Q67">
        <v>1493</v>
      </c>
      <c r="R67">
        <v>0</v>
      </c>
      <c r="T67">
        <v>-1029.4000000000015</v>
      </c>
      <c r="U67">
        <v>-721.80000000000291</v>
      </c>
      <c r="W67">
        <v>2051</v>
      </c>
      <c r="X67">
        <v>756.2</v>
      </c>
      <c r="AD67">
        <v>50630.6</v>
      </c>
      <c r="AE67">
        <v>1.9584006509897178</v>
      </c>
      <c r="AK67">
        <v>50630.6</v>
      </c>
      <c r="AL67">
        <v>1.9584006509897178</v>
      </c>
    </row>
    <row r="68" spans="2:38" x14ac:dyDescent="0.25">
      <c r="B68">
        <v>10626</v>
      </c>
      <c r="C68">
        <v>110461</v>
      </c>
      <c r="D68">
        <v>24465</v>
      </c>
      <c r="E68">
        <v>14547</v>
      </c>
      <c r="F68">
        <v>100008</v>
      </c>
      <c r="H68">
        <v>61930</v>
      </c>
      <c r="J68">
        <f t="shared" si="12"/>
        <v>52021.4</v>
      </c>
      <c r="K68">
        <f t="shared" si="13"/>
        <v>1.1904716136051701</v>
      </c>
      <c r="L68">
        <f t="shared" si="14"/>
        <v>110461</v>
      </c>
      <c r="M68">
        <f t="shared" si="15"/>
        <v>10626</v>
      </c>
      <c r="N68">
        <f t="shared" si="16"/>
        <v>52021.4</v>
      </c>
      <c r="O68">
        <f t="shared" si="17"/>
        <v>99835</v>
      </c>
      <c r="Q68">
        <v>184</v>
      </c>
      <c r="R68">
        <v>0</v>
      </c>
      <c r="T68">
        <v>755</v>
      </c>
      <c r="U68">
        <v>1000.8000000000029</v>
      </c>
      <c r="W68">
        <v>1490.2</v>
      </c>
      <c r="X68">
        <v>1033.2</v>
      </c>
      <c r="Z68">
        <v>52021.4</v>
      </c>
      <c r="AA68">
        <v>1.1904716136051701</v>
      </c>
      <c r="AK68">
        <v>52021.4</v>
      </c>
      <c r="AL68">
        <v>1.1904716136051701</v>
      </c>
    </row>
    <row r="69" spans="2:38" x14ac:dyDescent="0.25">
      <c r="B69">
        <v>33080</v>
      </c>
      <c r="C69">
        <v>49237</v>
      </c>
      <c r="D69">
        <v>95971</v>
      </c>
      <c r="E69">
        <v>68006</v>
      </c>
      <c r="F69">
        <v>68772</v>
      </c>
      <c r="H69">
        <v>106821</v>
      </c>
      <c r="J69">
        <f t="shared" si="12"/>
        <v>63013.2</v>
      </c>
      <c r="K69">
        <f t="shared" si="13"/>
        <v>1.6952162404067721</v>
      </c>
      <c r="L69">
        <f t="shared" si="14"/>
        <v>95971</v>
      </c>
      <c r="M69">
        <f t="shared" si="15"/>
        <v>33080</v>
      </c>
      <c r="N69">
        <f t="shared" si="16"/>
        <v>63013.2</v>
      </c>
      <c r="O69">
        <f t="shared" si="17"/>
        <v>62891</v>
      </c>
      <c r="Q69">
        <v>-1665</v>
      </c>
      <c r="R69">
        <v>-595</v>
      </c>
      <c r="T69">
        <v>480</v>
      </c>
      <c r="U69">
        <v>-463.80000000000291</v>
      </c>
      <c r="W69">
        <v>2586</v>
      </c>
      <c r="X69">
        <v>875.4</v>
      </c>
      <c r="AF69">
        <v>63013.2</v>
      </c>
      <c r="AG69">
        <v>1.6952162404067721</v>
      </c>
      <c r="AK69">
        <v>63013.2</v>
      </c>
      <c r="AL69">
        <v>1.6952162404067721</v>
      </c>
    </row>
    <row r="70" spans="2:38" x14ac:dyDescent="0.25">
      <c r="B70">
        <v>2580</v>
      </c>
      <c r="C70">
        <v>58491</v>
      </c>
      <c r="D70">
        <v>3850</v>
      </c>
      <c r="E70">
        <v>16684</v>
      </c>
      <c r="F70">
        <v>11859</v>
      </c>
      <c r="H70">
        <v>21267</v>
      </c>
      <c r="J70">
        <f t="shared" si="12"/>
        <v>18692.8</v>
      </c>
      <c r="K70">
        <f t="shared" si="13"/>
        <v>1.1377107763416932</v>
      </c>
      <c r="L70">
        <f t="shared" si="14"/>
        <v>58491</v>
      </c>
      <c r="M70">
        <f t="shared" si="15"/>
        <v>2580</v>
      </c>
      <c r="N70">
        <f t="shared" si="16"/>
        <v>18692.8</v>
      </c>
      <c r="O70">
        <f t="shared" si="17"/>
        <v>55911</v>
      </c>
      <c r="Q70">
        <v>1710</v>
      </c>
      <c r="R70">
        <v>-886</v>
      </c>
      <c r="T70">
        <v>464.20000000000073</v>
      </c>
      <c r="U70">
        <v>439.20000000000073</v>
      </c>
      <c r="W70">
        <v>760.59999999999991</v>
      </c>
      <c r="X70">
        <v>440.79999999999995</v>
      </c>
      <c r="Z70">
        <v>18692.8</v>
      </c>
      <c r="AA70">
        <v>1.1377107763416932</v>
      </c>
      <c r="AI70">
        <v>18692.8</v>
      </c>
      <c r="AJ70">
        <v>1.1377107763416932</v>
      </c>
    </row>
    <row r="71" spans="2:38" x14ac:dyDescent="0.25">
      <c r="B71">
        <v>28112</v>
      </c>
      <c r="C71">
        <v>51693</v>
      </c>
      <c r="D71">
        <v>25312</v>
      </c>
      <c r="E71">
        <v>23705</v>
      </c>
      <c r="F71">
        <v>76618</v>
      </c>
      <c r="H71">
        <v>92743</v>
      </c>
      <c r="J71">
        <f t="shared" si="12"/>
        <v>41088</v>
      </c>
      <c r="K71">
        <f t="shared" si="13"/>
        <v>2.2571797118380061</v>
      </c>
      <c r="L71">
        <f t="shared" si="14"/>
        <v>76618</v>
      </c>
      <c r="M71">
        <f t="shared" si="15"/>
        <v>23705</v>
      </c>
      <c r="N71">
        <f t="shared" si="16"/>
        <v>41088</v>
      </c>
      <c r="O71">
        <f t="shared" si="17"/>
        <v>52913</v>
      </c>
      <c r="Q71">
        <v>-1844</v>
      </c>
      <c r="R71">
        <v>242</v>
      </c>
      <c r="T71">
        <v>-264.59999999999854</v>
      </c>
      <c r="U71">
        <v>-235.59999999999854</v>
      </c>
      <c r="W71">
        <v>1257.8</v>
      </c>
      <c r="X71">
        <v>954.80000000000007</v>
      </c>
      <c r="AD71">
        <v>41088</v>
      </c>
      <c r="AE71">
        <v>2.2571797118380061</v>
      </c>
      <c r="AK71">
        <v>41088</v>
      </c>
      <c r="AL71">
        <v>2.2571797118380061</v>
      </c>
    </row>
    <row r="72" spans="2:38" x14ac:dyDescent="0.25">
      <c r="B72">
        <v>31520</v>
      </c>
      <c r="C72">
        <v>55898</v>
      </c>
      <c r="D72">
        <v>14050</v>
      </c>
      <c r="E72">
        <v>104483</v>
      </c>
      <c r="F72">
        <v>31313</v>
      </c>
      <c r="H72">
        <v>57798</v>
      </c>
      <c r="J72">
        <f t="shared" si="12"/>
        <v>47452.800000000003</v>
      </c>
      <c r="K72">
        <f t="shared" si="13"/>
        <v>1.2180103176208779</v>
      </c>
      <c r="L72">
        <f t="shared" si="14"/>
        <v>104483</v>
      </c>
      <c r="M72">
        <f t="shared" si="15"/>
        <v>14050</v>
      </c>
      <c r="N72">
        <f t="shared" si="16"/>
        <v>47452.800000000003</v>
      </c>
      <c r="O72">
        <f t="shared" si="17"/>
        <v>90433</v>
      </c>
      <c r="Q72">
        <v>3678</v>
      </c>
      <c r="R72">
        <v>260</v>
      </c>
      <c r="T72">
        <v>-664.79999999999563</v>
      </c>
      <c r="U72">
        <v>-593.39999999999418</v>
      </c>
      <c r="W72">
        <v>1442.4</v>
      </c>
      <c r="X72">
        <v>971.39999999999986</v>
      </c>
      <c r="Z72">
        <v>47452.800000000003</v>
      </c>
      <c r="AA72">
        <v>1.2180103176208779</v>
      </c>
      <c r="AK72">
        <v>47452.800000000003</v>
      </c>
      <c r="AL72">
        <v>1.2180103176208779</v>
      </c>
    </row>
    <row r="73" spans="2:38" x14ac:dyDescent="0.25">
      <c r="B73">
        <v>120181</v>
      </c>
      <c r="C73">
        <v>13890</v>
      </c>
      <c r="D73">
        <v>22082</v>
      </c>
      <c r="E73">
        <v>71769</v>
      </c>
      <c r="F73">
        <v>3712</v>
      </c>
      <c r="H73">
        <v>76180</v>
      </c>
      <c r="J73">
        <f t="shared" si="12"/>
        <v>46326.8</v>
      </c>
      <c r="K73">
        <f t="shared" si="13"/>
        <v>1.6444045347401504</v>
      </c>
      <c r="L73">
        <f t="shared" si="14"/>
        <v>120181</v>
      </c>
      <c r="M73">
        <f t="shared" si="15"/>
        <v>3712</v>
      </c>
      <c r="N73">
        <f t="shared" si="16"/>
        <v>46326.8</v>
      </c>
      <c r="O73">
        <f t="shared" si="17"/>
        <v>116469</v>
      </c>
      <c r="Q73">
        <v>1396</v>
      </c>
      <c r="R73">
        <v>29</v>
      </c>
      <c r="T73">
        <v>-2332</v>
      </c>
      <c r="U73">
        <v>-251.19999999999709</v>
      </c>
      <c r="W73">
        <v>2331.9999999999995</v>
      </c>
      <c r="X73">
        <v>1182.4000000000001</v>
      </c>
      <c r="Z73">
        <v>46326.8</v>
      </c>
      <c r="AA73">
        <v>1.6444045347401504</v>
      </c>
      <c r="AK73">
        <v>46326.8</v>
      </c>
      <c r="AL73">
        <v>1.6444045347401504</v>
      </c>
    </row>
    <row r="74" spans="2:38" x14ac:dyDescent="0.25">
      <c r="B74">
        <v>65625</v>
      </c>
      <c r="C74">
        <v>46390</v>
      </c>
      <c r="D74">
        <v>117020</v>
      </c>
      <c r="E74">
        <v>89060</v>
      </c>
      <c r="F74">
        <v>108372</v>
      </c>
      <c r="H74">
        <v>136255</v>
      </c>
      <c r="J74">
        <f t="shared" si="12"/>
        <v>85293.4</v>
      </c>
      <c r="K74">
        <f t="shared" si="13"/>
        <v>1.5974858547085709</v>
      </c>
      <c r="L74">
        <f t="shared" si="14"/>
        <v>117020</v>
      </c>
      <c r="M74">
        <f t="shared" si="15"/>
        <v>46390</v>
      </c>
      <c r="N74">
        <f t="shared" si="16"/>
        <v>85293.4</v>
      </c>
      <c r="O74">
        <f t="shared" si="17"/>
        <v>70630</v>
      </c>
      <c r="Q74">
        <v>94</v>
      </c>
      <c r="R74">
        <v>361</v>
      </c>
      <c r="T74">
        <v>349.59999999999127</v>
      </c>
      <c r="U74">
        <v>421.39999999999418</v>
      </c>
      <c r="W74">
        <v>2091.1999999999998</v>
      </c>
      <c r="X74">
        <v>601.79999999999995</v>
      </c>
      <c r="AF74">
        <v>85293.4</v>
      </c>
      <c r="AG74">
        <v>1.5974858547085709</v>
      </c>
      <c r="AK74">
        <v>85293.4</v>
      </c>
      <c r="AL74">
        <v>1.5974858547085709</v>
      </c>
    </row>
    <row r="75" spans="2:38" x14ac:dyDescent="0.25">
      <c r="B75">
        <v>77287</v>
      </c>
      <c r="C75">
        <v>96990</v>
      </c>
      <c r="D75">
        <v>89032</v>
      </c>
      <c r="E75">
        <v>4645</v>
      </c>
      <c r="F75">
        <v>98856</v>
      </c>
      <c r="H75">
        <v>114010</v>
      </c>
      <c r="J75">
        <f t="shared" si="12"/>
        <v>73362</v>
      </c>
      <c r="K75">
        <f t="shared" si="13"/>
        <v>1.5540743164035877</v>
      </c>
      <c r="L75">
        <f t="shared" si="14"/>
        <v>98856</v>
      </c>
      <c r="M75">
        <f t="shared" si="15"/>
        <v>4645</v>
      </c>
      <c r="N75">
        <f t="shared" si="16"/>
        <v>73362</v>
      </c>
      <c r="O75">
        <f t="shared" si="17"/>
        <v>94211</v>
      </c>
      <c r="Q75">
        <v>-4070</v>
      </c>
      <c r="R75">
        <v>-691</v>
      </c>
      <c r="T75">
        <v>-339.60000000000582</v>
      </c>
      <c r="U75">
        <v>324</v>
      </c>
      <c r="W75">
        <v>701.2</v>
      </c>
      <c r="X75">
        <v>326.39999999999998</v>
      </c>
      <c r="AF75">
        <v>73362</v>
      </c>
      <c r="AG75">
        <v>1.5540743164035877</v>
      </c>
      <c r="AK75">
        <v>73362</v>
      </c>
      <c r="AL75">
        <v>1.5540743164035877</v>
      </c>
    </row>
    <row r="76" spans="2:38" x14ac:dyDescent="0.25">
      <c r="B76">
        <v>38315</v>
      </c>
      <c r="C76">
        <v>113495</v>
      </c>
      <c r="D76">
        <v>106535</v>
      </c>
      <c r="E76">
        <v>22198</v>
      </c>
      <c r="F76">
        <v>88197</v>
      </c>
      <c r="H76">
        <v>76317</v>
      </c>
      <c r="J76">
        <f t="shared" si="12"/>
        <v>73748</v>
      </c>
      <c r="K76">
        <f t="shared" si="13"/>
        <v>1.0348348429787926</v>
      </c>
      <c r="L76">
        <f t="shared" si="14"/>
        <v>113495</v>
      </c>
      <c r="M76">
        <f t="shared" si="15"/>
        <v>22198</v>
      </c>
      <c r="N76">
        <f t="shared" si="16"/>
        <v>73748</v>
      </c>
      <c r="O76">
        <f t="shared" si="17"/>
        <v>91297</v>
      </c>
      <c r="Q76">
        <v>3255</v>
      </c>
      <c r="R76">
        <v>946</v>
      </c>
      <c r="T76">
        <v>1030.3999999999942</v>
      </c>
      <c r="U76">
        <v>681.39999999999418</v>
      </c>
      <c r="W76">
        <v>2028.0000000000002</v>
      </c>
      <c r="X76">
        <v>1075.4000000000001</v>
      </c>
      <c r="AB76">
        <v>73748</v>
      </c>
      <c r="AC76">
        <v>1.0348348429787926</v>
      </c>
      <c r="AI76">
        <v>73748</v>
      </c>
      <c r="AJ76">
        <v>1.0348348429787926</v>
      </c>
    </row>
    <row r="77" spans="2:38" x14ac:dyDescent="0.25">
      <c r="B77">
        <v>55536</v>
      </c>
      <c r="C77">
        <v>106916</v>
      </c>
      <c r="D77">
        <v>88815</v>
      </c>
      <c r="E77">
        <v>70021</v>
      </c>
      <c r="F77">
        <v>110784</v>
      </c>
      <c r="H77">
        <v>89499</v>
      </c>
      <c r="J77">
        <f t="shared" si="12"/>
        <v>86414.399999999994</v>
      </c>
      <c r="K77">
        <f t="shared" si="13"/>
        <v>1.0356954396489475</v>
      </c>
      <c r="L77">
        <f t="shared" si="14"/>
        <v>110784</v>
      </c>
      <c r="M77">
        <f t="shared" si="15"/>
        <v>55536</v>
      </c>
      <c r="N77">
        <f t="shared" si="16"/>
        <v>86414.399999999994</v>
      </c>
      <c r="O77">
        <f t="shared" si="17"/>
        <v>55248</v>
      </c>
      <c r="Q77">
        <v>324</v>
      </c>
      <c r="R77">
        <v>0</v>
      </c>
      <c r="T77">
        <v>19.19999999999709</v>
      </c>
      <c r="U77">
        <v>388.59999999999127</v>
      </c>
      <c r="W77">
        <v>3166.3999999999996</v>
      </c>
      <c r="X77">
        <v>1208.6000000000001</v>
      </c>
      <c r="AB77">
        <v>86414.399999999994</v>
      </c>
      <c r="AC77">
        <v>1.0356954396489475</v>
      </c>
      <c r="AI77">
        <v>86414.399999999994</v>
      </c>
      <c r="AJ77">
        <v>1.0356954396489475</v>
      </c>
    </row>
    <row r="78" spans="2:38" x14ac:dyDescent="0.25">
      <c r="B78">
        <v>57900</v>
      </c>
      <c r="C78">
        <v>34374</v>
      </c>
      <c r="D78">
        <v>57437</v>
      </c>
      <c r="E78">
        <v>11646</v>
      </c>
      <c r="F78">
        <v>6990</v>
      </c>
      <c r="H78">
        <v>92682</v>
      </c>
      <c r="J78">
        <f t="shared" si="12"/>
        <v>33669.4</v>
      </c>
      <c r="K78">
        <f t="shared" si="13"/>
        <v>2.752707205949616</v>
      </c>
      <c r="L78">
        <f t="shared" si="14"/>
        <v>57900</v>
      </c>
      <c r="M78">
        <f t="shared" si="15"/>
        <v>6990</v>
      </c>
      <c r="N78">
        <f t="shared" si="16"/>
        <v>33669.4</v>
      </c>
      <c r="O78">
        <f t="shared" si="17"/>
        <v>50910</v>
      </c>
      <c r="Q78">
        <v>3261</v>
      </c>
      <c r="R78">
        <v>4</v>
      </c>
      <c r="T78">
        <v>607</v>
      </c>
      <c r="U78">
        <v>-12.19999999999709</v>
      </c>
      <c r="W78">
        <v>771.8</v>
      </c>
      <c r="X78">
        <v>309.8</v>
      </c>
      <c r="AD78">
        <v>33669.4</v>
      </c>
      <c r="AE78">
        <v>2.752707205949616</v>
      </c>
      <c r="AK78">
        <v>33669.4</v>
      </c>
      <c r="AL78">
        <v>2.752707205949616</v>
      </c>
    </row>
    <row r="79" spans="2:38" x14ac:dyDescent="0.25">
      <c r="B79">
        <v>17076</v>
      </c>
      <c r="C79">
        <v>81044</v>
      </c>
      <c r="D79">
        <v>83811</v>
      </c>
      <c r="E79">
        <v>68916</v>
      </c>
      <c r="F79">
        <v>13525</v>
      </c>
      <c r="H79">
        <v>103494</v>
      </c>
      <c r="J79">
        <f t="shared" si="12"/>
        <v>52874.400000000001</v>
      </c>
      <c r="K79">
        <f t="shared" si="13"/>
        <v>1.957355544460079</v>
      </c>
      <c r="L79">
        <f t="shared" si="14"/>
        <v>83811</v>
      </c>
      <c r="M79">
        <f t="shared" si="15"/>
        <v>13525</v>
      </c>
      <c r="N79">
        <f t="shared" si="16"/>
        <v>52874.400000000001</v>
      </c>
      <c r="O79">
        <f t="shared" si="17"/>
        <v>70286</v>
      </c>
      <c r="Q79">
        <v>-687</v>
      </c>
      <c r="R79">
        <v>297</v>
      </c>
      <c r="T79">
        <v>-237</v>
      </c>
      <c r="U79">
        <v>316</v>
      </c>
      <c r="W79">
        <v>1181</v>
      </c>
      <c r="X79">
        <v>376</v>
      </c>
      <c r="AD79">
        <v>52874.400000000001</v>
      </c>
      <c r="AE79">
        <v>1.957355544460079</v>
      </c>
      <c r="AK79">
        <v>52874.400000000001</v>
      </c>
      <c r="AL79">
        <v>1.957355544460079</v>
      </c>
    </row>
    <row r="80" spans="2:38" x14ac:dyDescent="0.25">
      <c r="B80">
        <v>31033</v>
      </c>
      <c r="C80">
        <v>53443</v>
      </c>
      <c r="D80">
        <v>30566</v>
      </c>
      <c r="E80">
        <v>20468</v>
      </c>
      <c r="F80">
        <v>33149</v>
      </c>
      <c r="H80">
        <v>92753</v>
      </c>
      <c r="J80">
        <f t="shared" si="12"/>
        <v>33731.800000000003</v>
      </c>
      <c r="K80">
        <f t="shared" si="13"/>
        <v>2.7497198489259391</v>
      </c>
      <c r="L80">
        <f t="shared" si="14"/>
        <v>53443</v>
      </c>
      <c r="M80">
        <f t="shared" si="15"/>
        <v>20468</v>
      </c>
      <c r="N80">
        <f t="shared" si="16"/>
        <v>33731.800000000003</v>
      </c>
      <c r="O80">
        <f t="shared" si="17"/>
        <v>32975</v>
      </c>
      <c r="Q80">
        <v>2348</v>
      </c>
      <c r="R80">
        <v>924</v>
      </c>
      <c r="T80">
        <v>571</v>
      </c>
      <c r="U80">
        <v>-520.59999999999854</v>
      </c>
      <c r="W80">
        <v>1235</v>
      </c>
      <c r="X80">
        <v>653.40000000000009</v>
      </c>
      <c r="AD80">
        <v>33731.800000000003</v>
      </c>
      <c r="AE80">
        <v>2.7497198489259391</v>
      </c>
      <c r="AK80">
        <v>33731.800000000003</v>
      </c>
      <c r="AL80">
        <v>2.7497198489259391</v>
      </c>
    </row>
    <row r="81" spans="2:38" x14ac:dyDescent="0.25">
      <c r="B81">
        <v>106974</v>
      </c>
      <c r="C81">
        <v>2581</v>
      </c>
      <c r="D81">
        <v>87294</v>
      </c>
      <c r="E81">
        <v>53371</v>
      </c>
      <c r="F81">
        <v>56830</v>
      </c>
      <c r="H81">
        <v>62179</v>
      </c>
      <c r="J81">
        <f t="shared" si="12"/>
        <v>61410</v>
      </c>
      <c r="K81">
        <f t="shared" si="13"/>
        <v>1.0125223904901481</v>
      </c>
      <c r="L81">
        <f t="shared" si="14"/>
        <v>106974</v>
      </c>
      <c r="M81">
        <f t="shared" si="15"/>
        <v>2581</v>
      </c>
      <c r="N81">
        <f t="shared" si="16"/>
        <v>61410</v>
      </c>
      <c r="O81">
        <f t="shared" si="17"/>
        <v>104393</v>
      </c>
      <c r="Q81">
        <v>-428</v>
      </c>
      <c r="R81">
        <v>42</v>
      </c>
      <c r="T81">
        <v>8.4000000000014552</v>
      </c>
      <c r="U81">
        <v>-64.19999999999709</v>
      </c>
      <c r="W81">
        <v>714.4</v>
      </c>
      <c r="X81">
        <v>382.20000000000005</v>
      </c>
      <c r="AB81">
        <v>61410</v>
      </c>
      <c r="AC81">
        <v>1.0125223904901481</v>
      </c>
      <c r="AI81">
        <v>61410</v>
      </c>
      <c r="AJ81">
        <v>1.0125223904901481</v>
      </c>
    </row>
    <row r="82" spans="2:38" x14ac:dyDescent="0.25">
      <c r="B82">
        <v>40003</v>
      </c>
      <c r="C82">
        <v>21764</v>
      </c>
      <c r="D82">
        <v>44129</v>
      </c>
      <c r="E82">
        <v>45484</v>
      </c>
      <c r="F82">
        <v>26228</v>
      </c>
      <c r="H82">
        <v>53480</v>
      </c>
      <c r="J82">
        <f t="shared" si="12"/>
        <v>35521.599999999999</v>
      </c>
      <c r="K82">
        <f t="shared" si="13"/>
        <v>1.5055628124859242</v>
      </c>
      <c r="L82">
        <f t="shared" si="14"/>
        <v>45484</v>
      </c>
      <c r="M82">
        <f t="shared" si="15"/>
        <v>21764</v>
      </c>
      <c r="N82">
        <f t="shared" si="16"/>
        <v>35521.599999999999</v>
      </c>
      <c r="O82">
        <f t="shared" si="17"/>
        <v>23720</v>
      </c>
      <c r="Q82">
        <v>-25</v>
      </c>
      <c r="R82">
        <v>-23</v>
      </c>
      <c r="T82">
        <v>1672</v>
      </c>
      <c r="U82">
        <v>42.400000000001455</v>
      </c>
      <c r="W82">
        <v>1672</v>
      </c>
      <c r="X82">
        <v>756.40000000000009</v>
      </c>
      <c r="AD82">
        <v>35521.599999999999</v>
      </c>
      <c r="AE82">
        <v>1.5055628124859242</v>
      </c>
      <c r="AK82">
        <v>35521.599999999999</v>
      </c>
      <c r="AL82">
        <v>1.5055628124859242</v>
      </c>
    </row>
    <row r="83" spans="2:38" x14ac:dyDescent="0.25">
      <c r="B83">
        <v>11004</v>
      </c>
      <c r="C83">
        <v>20003</v>
      </c>
      <c r="D83">
        <v>9173</v>
      </c>
      <c r="E83">
        <v>57645</v>
      </c>
      <c r="F83">
        <v>89077</v>
      </c>
      <c r="H83">
        <v>42532</v>
      </c>
      <c r="J83">
        <f t="shared" si="12"/>
        <v>37380.400000000001</v>
      </c>
      <c r="K83">
        <f t="shared" si="13"/>
        <v>1.1378155396945993</v>
      </c>
      <c r="L83">
        <f t="shared" si="14"/>
        <v>89077</v>
      </c>
      <c r="M83">
        <f t="shared" si="15"/>
        <v>9173</v>
      </c>
      <c r="N83">
        <f t="shared" si="16"/>
        <v>37380.400000000001</v>
      </c>
      <c r="O83">
        <f t="shared" si="17"/>
        <v>79904</v>
      </c>
      <c r="Q83">
        <v>343</v>
      </c>
      <c r="R83">
        <v>407</v>
      </c>
      <c r="T83">
        <v>1464.4000000000015</v>
      </c>
      <c r="U83">
        <v>514.20000000000437</v>
      </c>
      <c r="W83">
        <v>1682</v>
      </c>
      <c r="X83">
        <v>655.8</v>
      </c>
      <c r="Z83">
        <v>37380.400000000001</v>
      </c>
      <c r="AA83">
        <v>1.1378155396945993</v>
      </c>
      <c r="AI83">
        <v>37380.400000000001</v>
      </c>
      <c r="AJ83">
        <v>1.1378155396945993</v>
      </c>
    </row>
    <row r="84" spans="2:38" x14ac:dyDescent="0.25">
      <c r="B84">
        <v>12356</v>
      </c>
      <c r="C84">
        <v>103852</v>
      </c>
      <c r="D84">
        <v>42397</v>
      </c>
      <c r="E84">
        <v>33275</v>
      </c>
      <c r="F84">
        <v>61207</v>
      </c>
      <c r="H84">
        <v>92531</v>
      </c>
      <c r="J84">
        <f t="shared" si="12"/>
        <v>50617.4</v>
      </c>
      <c r="K84">
        <f t="shared" si="13"/>
        <v>1.8280472722818635</v>
      </c>
      <c r="L84">
        <f t="shared" si="14"/>
        <v>103852</v>
      </c>
      <c r="M84">
        <f t="shared" si="15"/>
        <v>12356</v>
      </c>
      <c r="N84">
        <f t="shared" si="16"/>
        <v>50617.4</v>
      </c>
      <c r="O84">
        <f t="shared" si="17"/>
        <v>91496</v>
      </c>
      <c r="Q84">
        <v>-2179</v>
      </c>
      <c r="R84">
        <v>75</v>
      </c>
      <c r="T84">
        <v>89</v>
      </c>
      <c r="U84">
        <v>-374.59999999999854</v>
      </c>
      <c r="W84">
        <v>982.59999999999991</v>
      </c>
      <c r="X84">
        <v>431.79999999999995</v>
      </c>
      <c r="AD84">
        <v>50617.4</v>
      </c>
      <c r="AE84">
        <v>1.8280472722818635</v>
      </c>
      <c r="AK84">
        <v>50617.4</v>
      </c>
      <c r="AL84">
        <v>1.8280472722818635</v>
      </c>
    </row>
    <row r="85" spans="2:38" x14ac:dyDescent="0.25">
      <c r="B85">
        <v>84192</v>
      </c>
      <c r="C85">
        <v>9648</v>
      </c>
      <c r="D85">
        <v>114278</v>
      </c>
      <c r="E85">
        <v>41399</v>
      </c>
      <c r="F85">
        <v>44675</v>
      </c>
      <c r="H85">
        <v>92375</v>
      </c>
      <c r="J85">
        <f t="shared" si="12"/>
        <v>58838.400000000001</v>
      </c>
      <c r="K85">
        <f t="shared" si="13"/>
        <v>1.5699781095339098</v>
      </c>
      <c r="L85">
        <f t="shared" si="14"/>
        <v>114278</v>
      </c>
      <c r="M85">
        <f t="shared" si="15"/>
        <v>9648</v>
      </c>
      <c r="N85">
        <f t="shared" si="16"/>
        <v>58838.400000000001</v>
      </c>
      <c r="O85">
        <f t="shared" si="17"/>
        <v>104630</v>
      </c>
      <c r="Q85">
        <v>-1105</v>
      </c>
      <c r="R85">
        <v>0</v>
      </c>
      <c r="T85">
        <v>-693.59999999999854</v>
      </c>
      <c r="U85">
        <v>-265.79999999999563</v>
      </c>
      <c r="W85">
        <v>1421.2000000000003</v>
      </c>
      <c r="X85">
        <v>989.80000000000007</v>
      </c>
      <c r="AF85">
        <v>58838.400000000001</v>
      </c>
      <c r="AG85">
        <v>1.5699781095339098</v>
      </c>
      <c r="AK85">
        <v>58838.400000000001</v>
      </c>
      <c r="AL85">
        <v>1.5699781095339098</v>
      </c>
    </row>
    <row r="86" spans="2:38" x14ac:dyDescent="0.25">
      <c r="B86">
        <v>6127</v>
      </c>
      <c r="C86">
        <v>75434</v>
      </c>
      <c r="D86">
        <v>121206</v>
      </c>
      <c r="E86">
        <v>28429</v>
      </c>
      <c r="F86">
        <v>68185</v>
      </c>
      <c r="H86">
        <v>101112</v>
      </c>
      <c r="J86">
        <f t="shared" si="12"/>
        <v>59876.2</v>
      </c>
      <c r="K86">
        <f t="shared" si="13"/>
        <v>1.6886843186441358</v>
      </c>
      <c r="L86">
        <f t="shared" si="14"/>
        <v>121206</v>
      </c>
      <c r="M86">
        <f t="shared" si="15"/>
        <v>6127</v>
      </c>
      <c r="N86">
        <f t="shared" si="16"/>
        <v>59876.2</v>
      </c>
      <c r="O86">
        <f t="shared" si="17"/>
        <v>115079</v>
      </c>
      <c r="Q86">
        <v>-2331</v>
      </c>
      <c r="R86">
        <v>0</v>
      </c>
      <c r="T86">
        <v>319.59999999999854</v>
      </c>
      <c r="U86">
        <v>451</v>
      </c>
      <c r="W86">
        <v>1236.8</v>
      </c>
      <c r="X86">
        <v>831.8</v>
      </c>
      <c r="AF86">
        <v>59876.2</v>
      </c>
      <c r="AG86">
        <v>1.6886843186441358</v>
      </c>
      <c r="AK86">
        <v>59876.2</v>
      </c>
      <c r="AL86">
        <v>1.6886843186441358</v>
      </c>
    </row>
    <row r="87" spans="2:38" x14ac:dyDescent="0.25">
      <c r="B87">
        <v>24394</v>
      </c>
      <c r="C87">
        <v>33754</v>
      </c>
      <c r="D87">
        <v>78636</v>
      </c>
      <c r="E87">
        <v>107402</v>
      </c>
      <c r="F87">
        <v>88352</v>
      </c>
      <c r="H87">
        <v>117053</v>
      </c>
      <c r="J87">
        <f t="shared" si="12"/>
        <v>66507.600000000006</v>
      </c>
      <c r="K87">
        <f t="shared" si="13"/>
        <v>1.7599943465107746</v>
      </c>
      <c r="L87">
        <f t="shared" si="14"/>
        <v>107402</v>
      </c>
      <c r="M87">
        <f t="shared" si="15"/>
        <v>24394</v>
      </c>
      <c r="N87">
        <f t="shared" si="16"/>
        <v>66507.600000000006</v>
      </c>
      <c r="O87">
        <f t="shared" si="17"/>
        <v>83008</v>
      </c>
      <c r="Q87">
        <v>449</v>
      </c>
      <c r="R87">
        <v>980</v>
      </c>
      <c r="T87">
        <v>-1019.3999999999942</v>
      </c>
      <c r="U87">
        <v>513.80000000000291</v>
      </c>
      <c r="W87">
        <v>1729</v>
      </c>
      <c r="X87">
        <v>621.40000000000009</v>
      </c>
      <c r="AF87">
        <v>66507.600000000006</v>
      </c>
      <c r="AG87">
        <v>1.7599943465107746</v>
      </c>
      <c r="AK87">
        <v>66507.600000000006</v>
      </c>
      <c r="AL87">
        <v>1.7599943465107746</v>
      </c>
    </row>
    <row r="88" spans="2:38" x14ac:dyDescent="0.25">
      <c r="B88">
        <v>91039</v>
      </c>
      <c r="C88">
        <v>17393</v>
      </c>
      <c r="D88">
        <v>37056</v>
      </c>
      <c r="E88">
        <v>74087</v>
      </c>
      <c r="F88">
        <v>34672</v>
      </c>
      <c r="H88">
        <v>62967</v>
      </c>
      <c r="J88">
        <f t="shared" si="12"/>
        <v>50849.4</v>
      </c>
      <c r="K88">
        <f t="shared" si="13"/>
        <v>1.2383036967987822</v>
      </c>
      <c r="L88">
        <f t="shared" si="14"/>
        <v>91039</v>
      </c>
      <c r="M88">
        <f t="shared" si="15"/>
        <v>17393</v>
      </c>
      <c r="N88">
        <f t="shared" si="16"/>
        <v>50849.4</v>
      </c>
      <c r="O88">
        <f t="shared" si="17"/>
        <v>73646</v>
      </c>
      <c r="Q88">
        <v>-1239</v>
      </c>
      <c r="R88">
        <v>0</v>
      </c>
      <c r="T88">
        <v>222.59999999999854</v>
      </c>
      <c r="U88">
        <v>769</v>
      </c>
      <c r="W88">
        <v>753</v>
      </c>
      <c r="X88">
        <v>831</v>
      </c>
      <c r="Z88">
        <v>50849.4</v>
      </c>
      <c r="AA88">
        <v>1.2383036967987822</v>
      </c>
      <c r="AI88">
        <v>50849.4</v>
      </c>
      <c r="AJ88">
        <v>1.2383036967987822</v>
      </c>
    </row>
    <row r="89" spans="2:38" x14ac:dyDescent="0.25">
      <c r="B89">
        <v>3951</v>
      </c>
      <c r="C89">
        <v>81393</v>
      </c>
      <c r="D89">
        <v>58457</v>
      </c>
      <c r="E89">
        <v>13827</v>
      </c>
      <c r="F89">
        <v>24978</v>
      </c>
      <c r="H89">
        <v>100010</v>
      </c>
      <c r="J89">
        <f t="shared" si="12"/>
        <v>36521.199999999997</v>
      </c>
      <c r="K89">
        <f t="shared" si="13"/>
        <v>2.7384094717588692</v>
      </c>
      <c r="L89">
        <f t="shared" si="14"/>
        <v>81393</v>
      </c>
      <c r="M89">
        <f t="shared" si="15"/>
        <v>3951</v>
      </c>
      <c r="N89">
        <f t="shared" si="16"/>
        <v>36521.199999999997</v>
      </c>
      <c r="O89">
        <f t="shared" si="17"/>
        <v>77442</v>
      </c>
      <c r="Q89">
        <v>5177</v>
      </c>
      <c r="R89">
        <v>1863</v>
      </c>
      <c r="T89">
        <v>-1092.2000000000044</v>
      </c>
      <c r="U89">
        <v>211.79999999999563</v>
      </c>
      <c r="W89">
        <v>1590.1999999999998</v>
      </c>
      <c r="X89">
        <v>233.79999999999998</v>
      </c>
      <c r="AD89">
        <v>36521.199999999997</v>
      </c>
      <c r="AE89">
        <v>2.7384094717588692</v>
      </c>
      <c r="AK89">
        <v>36521.199999999997</v>
      </c>
      <c r="AL89">
        <v>2.7384094717588692</v>
      </c>
    </row>
    <row r="90" spans="2:38" x14ac:dyDescent="0.25">
      <c r="B90">
        <v>80304</v>
      </c>
      <c r="C90">
        <v>103933</v>
      </c>
      <c r="D90">
        <v>107453</v>
      </c>
      <c r="E90">
        <v>70528</v>
      </c>
      <c r="F90">
        <v>37079</v>
      </c>
      <c r="H90">
        <v>136164</v>
      </c>
      <c r="J90">
        <f t="shared" si="12"/>
        <v>79859.399999999994</v>
      </c>
      <c r="K90">
        <f t="shared" si="13"/>
        <v>1.7050466194336549</v>
      </c>
      <c r="L90">
        <f t="shared" si="14"/>
        <v>107453</v>
      </c>
      <c r="M90">
        <f t="shared" si="15"/>
        <v>37079</v>
      </c>
      <c r="N90">
        <f t="shared" si="16"/>
        <v>79859.399999999994</v>
      </c>
      <c r="O90">
        <f t="shared" si="17"/>
        <v>70374</v>
      </c>
      <c r="Q90">
        <v>-243</v>
      </c>
      <c r="R90">
        <v>386</v>
      </c>
      <c r="T90">
        <v>-1689.6000000000058</v>
      </c>
      <c r="U90">
        <v>-797.80000000000291</v>
      </c>
      <c r="W90">
        <v>1689.6</v>
      </c>
      <c r="X90">
        <v>927.4</v>
      </c>
      <c r="AF90">
        <v>79859.399999999994</v>
      </c>
      <c r="AG90">
        <v>1.7050466194336549</v>
      </c>
      <c r="AK90">
        <v>79859.399999999994</v>
      </c>
      <c r="AL90">
        <v>1.7050466194336549</v>
      </c>
    </row>
    <row r="91" spans="2:38" x14ac:dyDescent="0.25">
      <c r="B91">
        <v>39679</v>
      </c>
      <c r="C91">
        <v>5204</v>
      </c>
      <c r="D91">
        <v>101438</v>
      </c>
      <c r="E91">
        <v>67631</v>
      </c>
      <c r="F91">
        <v>18427</v>
      </c>
      <c r="H91">
        <v>108006</v>
      </c>
      <c r="J91">
        <f t="shared" si="12"/>
        <v>46475.8</v>
      </c>
      <c r="K91">
        <f t="shared" si="13"/>
        <v>2.3239191148942027</v>
      </c>
      <c r="L91">
        <f t="shared" si="14"/>
        <v>101438</v>
      </c>
      <c r="M91">
        <f t="shared" si="15"/>
        <v>5204</v>
      </c>
      <c r="N91">
        <f t="shared" si="16"/>
        <v>46475.8</v>
      </c>
      <c r="O91">
        <f t="shared" si="17"/>
        <v>96234</v>
      </c>
      <c r="Q91">
        <v>996</v>
      </c>
      <c r="R91">
        <v>788</v>
      </c>
      <c r="T91">
        <v>350.80000000000291</v>
      </c>
      <c r="U91">
        <v>27.200000000004366</v>
      </c>
      <c r="W91">
        <v>556.4</v>
      </c>
      <c r="X91">
        <v>125.19999999999999</v>
      </c>
      <c r="AD91">
        <v>46475.8</v>
      </c>
      <c r="AE91">
        <v>2.3239191148942027</v>
      </c>
      <c r="AK91">
        <v>46475.8</v>
      </c>
      <c r="AL91">
        <v>2.3239191148942027</v>
      </c>
    </row>
    <row r="92" spans="2:38" x14ac:dyDescent="0.25">
      <c r="B92">
        <v>11681</v>
      </c>
      <c r="C92">
        <v>77951</v>
      </c>
      <c r="D92">
        <v>96381</v>
      </c>
      <c r="E92">
        <v>65210</v>
      </c>
      <c r="F92">
        <v>80824</v>
      </c>
      <c r="H92">
        <v>115806</v>
      </c>
      <c r="J92">
        <f t="shared" si="12"/>
        <v>66409.399999999994</v>
      </c>
      <c r="K92">
        <f t="shared" si="13"/>
        <v>1.7438193990609765</v>
      </c>
      <c r="L92">
        <f t="shared" si="14"/>
        <v>96381</v>
      </c>
      <c r="M92">
        <f t="shared" si="15"/>
        <v>11681</v>
      </c>
      <c r="N92">
        <f t="shared" si="16"/>
        <v>66409.399999999994</v>
      </c>
      <c r="O92">
        <f t="shared" si="17"/>
        <v>84700</v>
      </c>
      <c r="Q92">
        <v>2277</v>
      </c>
      <c r="R92">
        <v>1566</v>
      </c>
      <c r="T92">
        <v>-84.400000000008731</v>
      </c>
      <c r="U92">
        <v>145.39999999999418</v>
      </c>
      <c r="W92">
        <v>357.6</v>
      </c>
      <c r="X92">
        <v>151.4</v>
      </c>
      <c r="AF92">
        <v>66409.399999999994</v>
      </c>
      <c r="AG92">
        <v>1.7438193990609765</v>
      </c>
      <c r="AK92">
        <v>66409.399999999994</v>
      </c>
      <c r="AL92">
        <v>1.7438193990609765</v>
      </c>
    </row>
    <row r="93" spans="2:38" x14ac:dyDescent="0.25">
      <c r="B93">
        <v>29657</v>
      </c>
      <c r="C93">
        <v>94574</v>
      </c>
      <c r="D93">
        <v>2485</v>
      </c>
      <c r="E93">
        <v>79539</v>
      </c>
      <c r="F93">
        <v>101038</v>
      </c>
      <c r="H93">
        <v>95816</v>
      </c>
      <c r="J93">
        <f t="shared" si="12"/>
        <v>61458.6</v>
      </c>
      <c r="K93">
        <f t="shared" si="13"/>
        <v>1.559033235381216</v>
      </c>
      <c r="L93">
        <f t="shared" si="14"/>
        <v>101038</v>
      </c>
      <c r="M93">
        <f t="shared" si="15"/>
        <v>2485</v>
      </c>
      <c r="N93">
        <f t="shared" si="16"/>
        <v>61458.6</v>
      </c>
      <c r="O93">
        <f t="shared" si="17"/>
        <v>98553</v>
      </c>
      <c r="Q93">
        <v>491</v>
      </c>
      <c r="R93">
        <v>-289</v>
      </c>
      <c r="T93">
        <v>352.19999999999709</v>
      </c>
      <c r="U93">
        <v>-121.40000000000146</v>
      </c>
      <c r="W93">
        <v>1363.4</v>
      </c>
      <c r="X93">
        <v>148.6</v>
      </c>
      <c r="AB93">
        <v>61458.6</v>
      </c>
      <c r="AC93">
        <v>1.559033235381216</v>
      </c>
      <c r="AK93">
        <v>61458.6</v>
      </c>
      <c r="AL93">
        <v>1.559033235381216</v>
      </c>
    </row>
    <row r="94" spans="2:38" x14ac:dyDescent="0.25">
      <c r="B94">
        <v>112601</v>
      </c>
      <c r="C94">
        <v>97499</v>
      </c>
      <c r="D94">
        <v>93018</v>
      </c>
      <c r="E94">
        <v>29266</v>
      </c>
      <c r="F94">
        <v>90671</v>
      </c>
      <c r="H94">
        <v>90296</v>
      </c>
      <c r="J94">
        <f t="shared" si="12"/>
        <v>84611</v>
      </c>
      <c r="K94">
        <f t="shared" si="13"/>
        <v>1.0671898452919832</v>
      </c>
      <c r="L94">
        <f t="shared" si="14"/>
        <v>112601</v>
      </c>
      <c r="M94">
        <f t="shared" si="15"/>
        <v>29266</v>
      </c>
      <c r="N94">
        <f t="shared" si="16"/>
        <v>84611</v>
      </c>
      <c r="O94">
        <f t="shared" si="17"/>
        <v>83335</v>
      </c>
      <c r="Q94">
        <v>1367</v>
      </c>
      <c r="R94">
        <v>1502</v>
      </c>
      <c r="T94">
        <v>-86.80000000000291</v>
      </c>
      <c r="U94">
        <v>-29.399999999994179</v>
      </c>
      <c r="W94">
        <v>976.4</v>
      </c>
      <c r="X94">
        <v>116.60000000000001</v>
      </c>
      <c r="AB94">
        <v>84611</v>
      </c>
      <c r="AC94">
        <v>1.0671898452919832</v>
      </c>
      <c r="AI94">
        <v>84611</v>
      </c>
      <c r="AJ94">
        <v>1.0671898452919832</v>
      </c>
    </row>
    <row r="95" spans="2:38" x14ac:dyDescent="0.25">
      <c r="B95">
        <v>56643</v>
      </c>
      <c r="C95">
        <v>96821</v>
      </c>
      <c r="D95">
        <v>103906</v>
      </c>
      <c r="E95">
        <v>7176</v>
      </c>
      <c r="F95">
        <v>89598</v>
      </c>
      <c r="H95">
        <v>100382</v>
      </c>
      <c r="J95">
        <f t="shared" si="12"/>
        <v>70828.800000000003</v>
      </c>
      <c r="K95">
        <f t="shared" si="13"/>
        <v>1.4172483509532845</v>
      </c>
      <c r="L95">
        <f t="shared" si="14"/>
        <v>103906</v>
      </c>
      <c r="M95">
        <f t="shared" si="15"/>
        <v>7176</v>
      </c>
      <c r="N95">
        <f t="shared" si="16"/>
        <v>70828.800000000003</v>
      </c>
      <c r="O95">
        <f t="shared" si="17"/>
        <v>96730</v>
      </c>
      <c r="Q95">
        <v>2228</v>
      </c>
      <c r="R95">
        <v>2368</v>
      </c>
      <c r="T95">
        <v>-1249.1999999999971</v>
      </c>
      <c r="U95">
        <v>-1138.8000000000029</v>
      </c>
      <c r="W95">
        <v>1475.6000000000001</v>
      </c>
      <c r="X95">
        <v>1138.8</v>
      </c>
      <c r="AB95">
        <v>70828.800000000003</v>
      </c>
      <c r="AC95">
        <v>1.4172483509532845</v>
      </c>
      <c r="AK95">
        <v>70828.800000000003</v>
      </c>
      <c r="AL95">
        <v>1.4172483509532845</v>
      </c>
    </row>
    <row r="96" spans="2:38" x14ac:dyDescent="0.25">
      <c r="B96">
        <v>67437</v>
      </c>
      <c r="C96">
        <v>32900</v>
      </c>
      <c r="D96">
        <v>26720</v>
      </c>
      <c r="E96">
        <v>61989</v>
      </c>
      <c r="F96">
        <v>78588</v>
      </c>
      <c r="H96">
        <v>79337</v>
      </c>
      <c r="J96">
        <f t="shared" si="12"/>
        <v>53526.8</v>
      </c>
      <c r="K96">
        <f t="shared" si="13"/>
        <v>1.4821920981639103</v>
      </c>
      <c r="L96">
        <f t="shared" si="14"/>
        <v>78588</v>
      </c>
      <c r="M96">
        <f t="shared" si="15"/>
        <v>26720</v>
      </c>
      <c r="N96">
        <f t="shared" si="16"/>
        <v>53526.8</v>
      </c>
      <c r="O96">
        <f t="shared" si="17"/>
        <v>51868</v>
      </c>
      <c r="Q96">
        <v>617</v>
      </c>
      <c r="R96">
        <v>-1243</v>
      </c>
      <c r="T96">
        <v>1374.8000000000029</v>
      </c>
      <c r="U96">
        <v>360.80000000000291</v>
      </c>
      <c r="W96">
        <v>1523.6</v>
      </c>
      <c r="X96">
        <v>360.8</v>
      </c>
      <c r="Z96">
        <v>53526.8</v>
      </c>
      <c r="AA96">
        <v>1.4821920981639103</v>
      </c>
      <c r="AK96">
        <v>53526.8</v>
      </c>
      <c r="AL96">
        <v>1.4821920981639103</v>
      </c>
    </row>
    <row r="97" spans="2:38" x14ac:dyDescent="0.25">
      <c r="B97">
        <v>48333</v>
      </c>
      <c r="C97">
        <v>103243</v>
      </c>
      <c r="D97">
        <v>11573</v>
      </c>
      <c r="E97">
        <v>92652</v>
      </c>
      <c r="F97">
        <v>93688</v>
      </c>
      <c r="H97">
        <v>117509</v>
      </c>
      <c r="J97">
        <f t="shared" si="12"/>
        <v>69897.8</v>
      </c>
      <c r="K97">
        <f t="shared" si="13"/>
        <v>1.6811544855489013</v>
      </c>
      <c r="L97">
        <f t="shared" si="14"/>
        <v>103243</v>
      </c>
      <c r="M97">
        <f t="shared" si="15"/>
        <v>11573</v>
      </c>
      <c r="N97">
        <f t="shared" si="16"/>
        <v>69897.8</v>
      </c>
      <c r="O97">
        <f t="shared" si="17"/>
        <v>91670</v>
      </c>
      <c r="Q97">
        <v>905</v>
      </c>
      <c r="R97">
        <v>-2</v>
      </c>
      <c r="T97">
        <v>525.80000000000291</v>
      </c>
      <c r="U97">
        <v>422.80000000000291</v>
      </c>
      <c r="W97">
        <v>1196.1999999999998</v>
      </c>
      <c r="X97">
        <v>459.2</v>
      </c>
      <c r="AF97">
        <v>69897.8</v>
      </c>
      <c r="AG97">
        <v>1.6811544855489013</v>
      </c>
      <c r="AK97">
        <v>69897.8</v>
      </c>
      <c r="AL97">
        <v>1.6811544855489013</v>
      </c>
    </row>
    <row r="98" spans="2:38" x14ac:dyDescent="0.25">
      <c r="B98">
        <v>10805</v>
      </c>
      <c r="C98">
        <v>90104</v>
      </c>
      <c r="D98">
        <v>106542</v>
      </c>
      <c r="E98">
        <v>91039</v>
      </c>
      <c r="F98">
        <v>68158</v>
      </c>
      <c r="H98">
        <v>129480</v>
      </c>
      <c r="J98">
        <f t="shared" si="12"/>
        <v>73329.600000000006</v>
      </c>
      <c r="K98">
        <f t="shared" ref="K98:K129" si="18">H98/J98</f>
        <v>1.7657262551548076</v>
      </c>
      <c r="L98">
        <f t="shared" si="14"/>
        <v>106542</v>
      </c>
      <c r="M98">
        <f t="shared" si="15"/>
        <v>10805</v>
      </c>
      <c r="N98">
        <f t="shared" si="16"/>
        <v>73329.600000000006</v>
      </c>
      <c r="O98">
        <f t="shared" si="17"/>
        <v>95737</v>
      </c>
      <c r="Q98">
        <v>-285</v>
      </c>
      <c r="R98">
        <v>32</v>
      </c>
      <c r="T98">
        <v>-52.19999999999709</v>
      </c>
      <c r="U98">
        <v>-294.79999999998836</v>
      </c>
      <c r="W98">
        <v>1594.6000000000001</v>
      </c>
      <c r="X98">
        <v>766.8</v>
      </c>
      <c r="AF98">
        <v>73329.600000000006</v>
      </c>
      <c r="AG98">
        <v>1.7657262551548076</v>
      </c>
      <c r="AK98">
        <v>73329.600000000006</v>
      </c>
      <c r="AL98">
        <v>1.7657262551548076</v>
      </c>
    </row>
    <row r="99" spans="2:38" x14ac:dyDescent="0.25">
      <c r="B99">
        <v>80547</v>
      </c>
      <c r="C99">
        <v>13039</v>
      </c>
      <c r="D99">
        <v>65906</v>
      </c>
      <c r="E99">
        <v>12346</v>
      </c>
      <c r="F99">
        <v>111981</v>
      </c>
      <c r="H99">
        <v>98235</v>
      </c>
      <c r="J99">
        <f t="shared" si="12"/>
        <v>56763.8</v>
      </c>
      <c r="K99">
        <f t="shared" si="18"/>
        <v>1.7305923845831321</v>
      </c>
      <c r="L99">
        <f t="shared" si="14"/>
        <v>111981</v>
      </c>
      <c r="M99">
        <f t="shared" si="15"/>
        <v>12346</v>
      </c>
      <c r="N99">
        <f t="shared" si="16"/>
        <v>56763.8</v>
      </c>
      <c r="O99">
        <f t="shared" si="17"/>
        <v>99635</v>
      </c>
      <c r="Q99">
        <v>-1395</v>
      </c>
      <c r="R99">
        <v>-1</v>
      </c>
      <c r="T99">
        <v>405.20000000000437</v>
      </c>
      <c r="U99">
        <v>158.20000000000437</v>
      </c>
      <c r="W99">
        <v>1241.2</v>
      </c>
      <c r="X99">
        <v>529.00000000000011</v>
      </c>
      <c r="AD99">
        <v>56763.8</v>
      </c>
      <c r="AE99">
        <v>1.7305923845831321</v>
      </c>
      <c r="AK99">
        <v>56763.8</v>
      </c>
      <c r="AL99">
        <v>1.7305923845831321</v>
      </c>
    </row>
    <row r="100" spans="2:38" x14ac:dyDescent="0.25">
      <c r="B100">
        <v>53548</v>
      </c>
      <c r="C100">
        <v>97894</v>
      </c>
      <c r="D100">
        <v>69147</v>
      </c>
      <c r="E100">
        <v>63539</v>
      </c>
      <c r="F100">
        <v>22699</v>
      </c>
      <c r="H100">
        <v>85997</v>
      </c>
      <c r="J100">
        <f t="shared" si="12"/>
        <v>61365.4</v>
      </c>
      <c r="K100">
        <f t="shared" si="18"/>
        <v>1.4013923155393755</v>
      </c>
      <c r="L100">
        <f t="shared" si="14"/>
        <v>97894</v>
      </c>
      <c r="M100">
        <f t="shared" si="15"/>
        <v>22699</v>
      </c>
      <c r="N100">
        <f t="shared" si="16"/>
        <v>61365.4</v>
      </c>
      <c r="O100">
        <f t="shared" si="17"/>
        <v>75195</v>
      </c>
      <c r="Q100">
        <v>-2071</v>
      </c>
      <c r="R100">
        <v>202</v>
      </c>
      <c r="T100">
        <v>357.40000000000146</v>
      </c>
      <c r="U100">
        <v>182.80000000000291</v>
      </c>
      <c r="W100">
        <v>841.00000000000011</v>
      </c>
      <c r="X100">
        <v>351.6</v>
      </c>
      <c r="AB100">
        <v>61365.4</v>
      </c>
      <c r="AC100">
        <v>1.4013923155393755</v>
      </c>
      <c r="AK100">
        <v>61365.4</v>
      </c>
      <c r="AL100">
        <v>1.4013923155393755</v>
      </c>
    </row>
    <row r="101" spans="2:38" x14ac:dyDescent="0.25">
      <c r="B101">
        <v>90337</v>
      </c>
      <c r="C101">
        <v>37347</v>
      </c>
      <c r="D101">
        <v>12491</v>
      </c>
      <c r="E101">
        <v>89508</v>
      </c>
      <c r="F101">
        <v>43096</v>
      </c>
      <c r="H101">
        <v>105292</v>
      </c>
      <c r="J101">
        <f t="shared" si="12"/>
        <v>54555.8</v>
      </c>
      <c r="K101">
        <f t="shared" si="18"/>
        <v>1.9299872790794013</v>
      </c>
      <c r="L101">
        <f t="shared" si="14"/>
        <v>90337</v>
      </c>
      <c r="M101">
        <f t="shared" si="15"/>
        <v>12491</v>
      </c>
      <c r="N101">
        <f t="shared" si="16"/>
        <v>54555.8</v>
      </c>
      <c r="O101">
        <f t="shared" si="17"/>
        <v>77846</v>
      </c>
      <c r="Q101">
        <v>-242</v>
      </c>
      <c r="R101">
        <v>-194</v>
      </c>
      <c r="T101">
        <v>-1852</v>
      </c>
      <c r="U101">
        <v>-793.79999999999563</v>
      </c>
      <c r="W101">
        <v>1852</v>
      </c>
      <c r="X101">
        <v>876.6</v>
      </c>
      <c r="AD101">
        <v>54555.8</v>
      </c>
      <c r="AE101">
        <v>1.9299872790794013</v>
      </c>
      <c r="AK101">
        <v>54555.8</v>
      </c>
      <c r="AL101">
        <v>1.9299872790794013</v>
      </c>
    </row>
    <row r="103" spans="2:38" x14ac:dyDescent="0.25">
      <c r="B103">
        <v>4182033</v>
      </c>
      <c r="C103">
        <v>4428832</v>
      </c>
      <c r="D103">
        <v>4257402</v>
      </c>
      <c r="E103">
        <v>4933287</v>
      </c>
      <c r="F103">
        <v>4031097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0442E-C726-4A2C-ACC8-2F278A8A797F}">
  <dimension ref="A1:AL103"/>
  <sheetViews>
    <sheetView workbookViewId="0"/>
  </sheetViews>
  <sheetFormatPr defaultRowHeight="15" x14ac:dyDescent="0.25"/>
  <sheetData>
    <row r="1" spans="1:38" x14ac:dyDescent="0.25">
      <c r="A1" t="s">
        <v>3</v>
      </c>
    </row>
    <row r="2" spans="1:38" x14ac:dyDescent="0.25">
      <c r="B2">
        <v>3846</v>
      </c>
      <c r="C2">
        <v>97883</v>
      </c>
      <c r="D2">
        <v>92389</v>
      </c>
      <c r="E2">
        <v>94732</v>
      </c>
      <c r="F2">
        <v>52098</v>
      </c>
      <c r="H2">
        <v>119992</v>
      </c>
      <c r="J2">
        <f t="shared" ref="J2:J33" si="0">AVERAGE(B2:F2)</f>
        <v>68189.600000000006</v>
      </c>
      <c r="K2">
        <f t="shared" ref="K2:K33" si="1">H2/J2</f>
        <v>1.759681828313995</v>
      </c>
      <c r="L2">
        <f t="shared" ref="L2:L33" si="2">MAX(B2:F2)</f>
        <v>97883</v>
      </c>
      <c r="M2">
        <f t="shared" ref="M2:M33" si="3">MIN(B2:F2)</f>
        <v>3846</v>
      </c>
      <c r="N2">
        <f t="shared" ref="N2:N33" si="4">AVERAGE(B2:F2)</f>
        <v>68189.600000000006</v>
      </c>
      <c r="O2">
        <f t="shared" ref="O2:O33" si="5">L2-M2</f>
        <v>94037</v>
      </c>
      <c r="Q2">
        <v>-56</v>
      </c>
      <c r="R2">
        <v>-24</v>
      </c>
      <c r="T2">
        <v>441.20000000001164</v>
      </c>
      <c r="U2">
        <v>51</v>
      </c>
      <c r="W2">
        <v>2658.7999999999997</v>
      </c>
      <c r="X2">
        <v>1079.4000000000001</v>
      </c>
      <c r="AF2">
        <v>68189.600000000006</v>
      </c>
      <c r="AG2">
        <v>1.759681828313995</v>
      </c>
      <c r="AK2">
        <v>68189.600000000006</v>
      </c>
      <c r="AL2">
        <v>1.759681828313995</v>
      </c>
    </row>
    <row r="3" spans="1:38" x14ac:dyDescent="0.25">
      <c r="B3">
        <v>20659</v>
      </c>
      <c r="C3">
        <v>55231</v>
      </c>
      <c r="D3">
        <v>1831</v>
      </c>
      <c r="E3">
        <v>46729</v>
      </c>
      <c r="F3">
        <v>101272</v>
      </c>
      <c r="H3">
        <v>50590</v>
      </c>
      <c r="J3">
        <f t="shared" si="0"/>
        <v>45144.4</v>
      </c>
      <c r="K3">
        <f t="shared" si="1"/>
        <v>1.1206262570772898</v>
      </c>
      <c r="L3">
        <f t="shared" si="2"/>
        <v>101272</v>
      </c>
      <c r="M3">
        <f t="shared" si="3"/>
        <v>1831</v>
      </c>
      <c r="N3">
        <f t="shared" si="4"/>
        <v>45144.4</v>
      </c>
      <c r="O3">
        <f t="shared" si="5"/>
        <v>99441</v>
      </c>
      <c r="Q3">
        <v>-86</v>
      </c>
      <c r="R3">
        <v>1</v>
      </c>
      <c r="T3">
        <v>569.20000000000437</v>
      </c>
      <c r="U3">
        <v>293</v>
      </c>
      <c r="W3">
        <v>755.2</v>
      </c>
      <c r="X3">
        <v>671</v>
      </c>
      <c r="Z3">
        <v>45144.4</v>
      </c>
      <c r="AA3">
        <v>1.1206262570772898</v>
      </c>
      <c r="AI3">
        <v>45144.4</v>
      </c>
      <c r="AJ3">
        <v>1.1206262570772898</v>
      </c>
    </row>
    <row r="4" spans="1:38" x14ac:dyDescent="0.25">
      <c r="B4">
        <v>94535</v>
      </c>
      <c r="C4">
        <v>69771</v>
      </c>
      <c r="D4">
        <v>113902</v>
      </c>
      <c r="E4">
        <v>41846</v>
      </c>
      <c r="F4">
        <v>75297</v>
      </c>
      <c r="H4">
        <v>137032</v>
      </c>
      <c r="J4">
        <f t="shared" si="0"/>
        <v>79070.2</v>
      </c>
      <c r="K4">
        <f t="shared" si="1"/>
        <v>1.7330422839451527</v>
      </c>
      <c r="L4">
        <f t="shared" si="2"/>
        <v>113902</v>
      </c>
      <c r="M4">
        <f t="shared" si="3"/>
        <v>41846</v>
      </c>
      <c r="N4">
        <f t="shared" si="4"/>
        <v>79070.2</v>
      </c>
      <c r="O4">
        <f t="shared" si="5"/>
        <v>72056</v>
      </c>
      <c r="Q4">
        <v>256</v>
      </c>
      <c r="R4">
        <v>-1420</v>
      </c>
      <c r="T4">
        <v>-609.19999999999709</v>
      </c>
      <c r="U4">
        <v>124.80000000000291</v>
      </c>
      <c r="W4">
        <v>1523.2000000000003</v>
      </c>
      <c r="X4">
        <v>683.99999999999989</v>
      </c>
      <c r="AF4">
        <v>79070.2</v>
      </c>
      <c r="AG4">
        <v>1.7330422839451527</v>
      </c>
      <c r="AK4">
        <v>79070.2</v>
      </c>
      <c r="AL4">
        <v>1.7330422839451527</v>
      </c>
    </row>
    <row r="5" spans="1:38" x14ac:dyDescent="0.25">
      <c r="B5">
        <v>90676</v>
      </c>
      <c r="C5">
        <v>40412</v>
      </c>
      <c r="D5">
        <v>39481</v>
      </c>
      <c r="E5">
        <v>117632</v>
      </c>
      <c r="F5">
        <v>41282</v>
      </c>
      <c r="H5">
        <v>106002</v>
      </c>
      <c r="J5">
        <f t="shared" si="0"/>
        <v>65896.600000000006</v>
      </c>
      <c r="K5">
        <f t="shared" si="1"/>
        <v>1.6086110664283133</v>
      </c>
      <c r="L5">
        <f t="shared" si="2"/>
        <v>117632</v>
      </c>
      <c r="M5">
        <f t="shared" si="3"/>
        <v>39481</v>
      </c>
      <c r="N5">
        <f t="shared" si="4"/>
        <v>65896.600000000006</v>
      </c>
      <c r="O5">
        <f t="shared" si="5"/>
        <v>78151</v>
      </c>
      <c r="Q5">
        <v>222</v>
      </c>
      <c r="R5">
        <v>17</v>
      </c>
      <c r="T5">
        <v>1395.4000000000087</v>
      </c>
      <c r="U5">
        <v>-565.59999999999127</v>
      </c>
      <c r="W5">
        <v>1395.4</v>
      </c>
      <c r="X5">
        <v>569.20000000000005</v>
      </c>
      <c r="AF5">
        <v>65896.600000000006</v>
      </c>
      <c r="AG5">
        <v>1.6086110664283133</v>
      </c>
      <c r="AK5">
        <v>65896.600000000006</v>
      </c>
      <c r="AL5">
        <v>1.6086110664283133</v>
      </c>
    </row>
    <row r="6" spans="1:38" x14ac:dyDescent="0.25">
      <c r="B6">
        <v>35831</v>
      </c>
      <c r="C6">
        <v>102071</v>
      </c>
      <c r="D6">
        <v>48518</v>
      </c>
      <c r="E6">
        <v>113186</v>
      </c>
      <c r="F6">
        <v>96101</v>
      </c>
      <c r="H6">
        <v>106230</v>
      </c>
      <c r="J6">
        <f t="shared" si="0"/>
        <v>79141.399999999994</v>
      </c>
      <c r="K6">
        <f t="shared" si="1"/>
        <v>1.3422810311669999</v>
      </c>
      <c r="L6">
        <f t="shared" si="2"/>
        <v>113186</v>
      </c>
      <c r="M6">
        <f t="shared" si="3"/>
        <v>35831</v>
      </c>
      <c r="N6">
        <f t="shared" si="4"/>
        <v>79141.399999999994</v>
      </c>
      <c r="O6">
        <f t="shared" si="5"/>
        <v>77355</v>
      </c>
      <c r="Q6">
        <v>-165</v>
      </c>
      <c r="R6">
        <v>-974</v>
      </c>
      <c r="T6">
        <v>593.59999999999127</v>
      </c>
      <c r="U6">
        <v>65.19999999999709</v>
      </c>
      <c r="W6">
        <v>632.4</v>
      </c>
      <c r="X6">
        <v>69.599999999999994</v>
      </c>
      <c r="AB6">
        <v>79141.399999999994</v>
      </c>
      <c r="AC6">
        <v>1.3422810311669999</v>
      </c>
      <c r="AK6">
        <v>79141.399999999994</v>
      </c>
      <c r="AL6">
        <v>1.3422810311669999</v>
      </c>
    </row>
    <row r="7" spans="1:38" x14ac:dyDescent="0.25">
      <c r="B7">
        <v>54546</v>
      </c>
      <c r="C7">
        <v>10433</v>
      </c>
      <c r="D7">
        <v>18395</v>
      </c>
      <c r="E7">
        <v>42203</v>
      </c>
      <c r="F7">
        <v>16673</v>
      </c>
      <c r="H7">
        <v>29461</v>
      </c>
      <c r="J7">
        <f t="shared" si="0"/>
        <v>28450</v>
      </c>
      <c r="K7">
        <f t="shared" si="1"/>
        <v>1.0355360281195078</v>
      </c>
      <c r="L7">
        <f t="shared" si="2"/>
        <v>54546</v>
      </c>
      <c r="M7">
        <f t="shared" si="3"/>
        <v>10433</v>
      </c>
      <c r="N7">
        <f t="shared" si="4"/>
        <v>28450</v>
      </c>
      <c r="O7">
        <f t="shared" si="5"/>
        <v>44113</v>
      </c>
      <c r="Q7">
        <v>-674</v>
      </c>
      <c r="R7">
        <v>-644</v>
      </c>
      <c r="T7">
        <v>-1512.7999999999993</v>
      </c>
      <c r="U7">
        <v>-524</v>
      </c>
      <c r="W7">
        <v>2010</v>
      </c>
      <c r="X7">
        <v>941.6</v>
      </c>
      <c r="Z7">
        <v>28450</v>
      </c>
      <c r="AA7">
        <v>1.0355360281195078</v>
      </c>
      <c r="AI7">
        <v>28450</v>
      </c>
      <c r="AJ7">
        <v>1.0355360281195078</v>
      </c>
    </row>
    <row r="8" spans="1:38" x14ac:dyDescent="0.25">
      <c r="B8">
        <v>32656</v>
      </c>
      <c r="C8">
        <v>1551</v>
      </c>
      <c r="D8">
        <v>100054</v>
      </c>
      <c r="E8">
        <v>21299</v>
      </c>
      <c r="F8">
        <v>111949</v>
      </c>
      <c r="H8">
        <v>100525</v>
      </c>
      <c r="J8">
        <f t="shared" si="0"/>
        <v>53501.8</v>
      </c>
      <c r="K8">
        <f t="shared" si="1"/>
        <v>1.878908746995428</v>
      </c>
      <c r="L8">
        <f t="shared" si="2"/>
        <v>111949</v>
      </c>
      <c r="M8">
        <f t="shared" si="3"/>
        <v>1551</v>
      </c>
      <c r="N8">
        <f t="shared" si="4"/>
        <v>53501.8</v>
      </c>
      <c r="O8">
        <f t="shared" si="5"/>
        <v>110398</v>
      </c>
      <c r="Q8">
        <v>-2303</v>
      </c>
      <c r="R8">
        <v>-1650</v>
      </c>
      <c r="T8">
        <v>242.80000000000291</v>
      </c>
      <c r="U8">
        <v>457.40000000000146</v>
      </c>
      <c r="W8">
        <v>1410.8</v>
      </c>
      <c r="X8">
        <v>1181</v>
      </c>
      <c r="AD8">
        <v>53501.8</v>
      </c>
      <c r="AE8">
        <v>1.878908746995428</v>
      </c>
      <c r="AK8">
        <v>53501.8</v>
      </c>
      <c r="AL8">
        <v>1.878908746995428</v>
      </c>
    </row>
    <row r="9" spans="1:38" x14ac:dyDescent="0.25">
      <c r="B9">
        <v>3977</v>
      </c>
      <c r="C9">
        <v>49873</v>
      </c>
      <c r="D9">
        <v>101249</v>
      </c>
      <c r="E9">
        <v>91059</v>
      </c>
      <c r="F9">
        <v>27279</v>
      </c>
      <c r="H9">
        <v>64983</v>
      </c>
      <c r="J9">
        <f t="shared" si="0"/>
        <v>54687.4</v>
      </c>
      <c r="K9">
        <f t="shared" si="1"/>
        <v>1.1882627442518752</v>
      </c>
      <c r="L9">
        <f t="shared" si="2"/>
        <v>101249</v>
      </c>
      <c r="M9">
        <f t="shared" si="3"/>
        <v>3977</v>
      </c>
      <c r="N9">
        <f t="shared" si="4"/>
        <v>54687.4</v>
      </c>
      <c r="O9">
        <f t="shared" si="5"/>
        <v>97272</v>
      </c>
      <c r="Q9">
        <v>777</v>
      </c>
      <c r="R9">
        <v>652</v>
      </c>
      <c r="T9">
        <v>-515</v>
      </c>
      <c r="U9">
        <v>-376.59999999999854</v>
      </c>
      <c r="W9">
        <v>800.60000000000014</v>
      </c>
      <c r="X9">
        <v>377.4</v>
      </c>
      <c r="Z9">
        <v>54687.4</v>
      </c>
      <c r="AA9">
        <v>1.1882627442518752</v>
      </c>
      <c r="AI9">
        <v>54687.4</v>
      </c>
      <c r="AJ9">
        <v>1.1882627442518752</v>
      </c>
    </row>
    <row r="10" spans="1:38" x14ac:dyDescent="0.25">
      <c r="B10">
        <v>58098</v>
      </c>
      <c r="C10">
        <v>25252</v>
      </c>
      <c r="D10">
        <v>18615</v>
      </c>
      <c r="E10">
        <v>95143</v>
      </c>
      <c r="F10">
        <v>93217</v>
      </c>
      <c r="H10">
        <v>90858</v>
      </c>
      <c r="J10">
        <f t="shared" si="0"/>
        <v>58065</v>
      </c>
      <c r="K10">
        <f t="shared" si="1"/>
        <v>1.5647636269697753</v>
      </c>
      <c r="L10">
        <f t="shared" si="2"/>
        <v>95143</v>
      </c>
      <c r="M10">
        <f t="shared" si="3"/>
        <v>18615</v>
      </c>
      <c r="N10">
        <f t="shared" si="4"/>
        <v>58065</v>
      </c>
      <c r="O10">
        <f t="shared" si="5"/>
        <v>76528</v>
      </c>
      <c r="Q10">
        <v>-531</v>
      </c>
      <c r="R10">
        <v>-5</v>
      </c>
      <c r="T10">
        <v>402.59999999999854</v>
      </c>
      <c r="U10">
        <v>-186.80000000000291</v>
      </c>
      <c r="W10">
        <v>1312.6</v>
      </c>
      <c r="X10">
        <v>216</v>
      </c>
      <c r="AD10">
        <v>58065</v>
      </c>
      <c r="AE10">
        <v>1.5647636269697753</v>
      </c>
      <c r="AK10">
        <v>58065</v>
      </c>
      <c r="AL10">
        <v>1.5647636269697753</v>
      </c>
    </row>
    <row r="11" spans="1:38" x14ac:dyDescent="0.25">
      <c r="B11">
        <v>36405</v>
      </c>
      <c r="C11">
        <v>45181</v>
      </c>
      <c r="D11">
        <v>9532</v>
      </c>
      <c r="E11">
        <v>9381</v>
      </c>
      <c r="F11">
        <v>66636</v>
      </c>
      <c r="H11">
        <v>86918</v>
      </c>
      <c r="J11">
        <f t="shared" si="0"/>
        <v>33427</v>
      </c>
      <c r="K11">
        <f t="shared" si="1"/>
        <v>2.6002333443025099</v>
      </c>
      <c r="L11">
        <f t="shared" si="2"/>
        <v>66636</v>
      </c>
      <c r="M11">
        <f t="shared" si="3"/>
        <v>9381</v>
      </c>
      <c r="N11">
        <f t="shared" si="4"/>
        <v>33427</v>
      </c>
      <c r="O11">
        <f t="shared" si="5"/>
        <v>57255</v>
      </c>
      <c r="Q11">
        <v>-3487</v>
      </c>
      <c r="R11">
        <v>-54</v>
      </c>
      <c r="T11">
        <v>118.59999999999854</v>
      </c>
      <c r="U11">
        <v>-310.80000000000291</v>
      </c>
      <c r="W11">
        <v>1604.6</v>
      </c>
      <c r="X11">
        <v>310.79999999999995</v>
      </c>
      <c r="AD11">
        <v>33427</v>
      </c>
      <c r="AE11">
        <v>2.6002333443025099</v>
      </c>
      <c r="AK11">
        <v>33427</v>
      </c>
      <c r="AL11">
        <v>2.6002333443025099</v>
      </c>
    </row>
    <row r="12" spans="1:38" x14ac:dyDescent="0.25">
      <c r="B12">
        <v>71660</v>
      </c>
      <c r="C12">
        <v>76129</v>
      </c>
      <c r="D12">
        <v>77727</v>
      </c>
      <c r="E12">
        <v>71531</v>
      </c>
      <c r="F12">
        <v>36899</v>
      </c>
      <c r="H12">
        <v>70853</v>
      </c>
      <c r="J12">
        <f t="shared" si="0"/>
        <v>66789.2</v>
      </c>
      <c r="K12">
        <f t="shared" si="1"/>
        <v>1.060845166583819</v>
      </c>
      <c r="L12">
        <f t="shared" si="2"/>
        <v>77727</v>
      </c>
      <c r="M12">
        <f t="shared" si="3"/>
        <v>36899</v>
      </c>
      <c r="N12">
        <f t="shared" si="4"/>
        <v>66789.2</v>
      </c>
      <c r="O12">
        <f t="shared" si="5"/>
        <v>40828</v>
      </c>
      <c r="Q12">
        <v>5</v>
      </c>
      <c r="R12">
        <v>2</v>
      </c>
      <c r="T12">
        <v>-787</v>
      </c>
      <c r="U12">
        <v>-487.80000000000291</v>
      </c>
      <c r="W12">
        <v>1177</v>
      </c>
      <c r="X12">
        <v>583</v>
      </c>
      <c r="AB12">
        <v>66789.2</v>
      </c>
      <c r="AC12">
        <v>1.060845166583819</v>
      </c>
      <c r="AI12">
        <v>66789.2</v>
      </c>
      <c r="AJ12">
        <v>1.060845166583819</v>
      </c>
    </row>
    <row r="13" spans="1:38" x14ac:dyDescent="0.25">
      <c r="B13">
        <v>19289</v>
      </c>
      <c r="C13">
        <v>57207</v>
      </c>
      <c r="D13">
        <v>9460</v>
      </c>
      <c r="E13">
        <v>114854</v>
      </c>
      <c r="F13">
        <v>59388</v>
      </c>
      <c r="H13">
        <v>95369</v>
      </c>
      <c r="J13">
        <f t="shared" si="0"/>
        <v>52039.6</v>
      </c>
      <c r="K13">
        <f t="shared" si="1"/>
        <v>1.8326236173990578</v>
      </c>
      <c r="L13">
        <f t="shared" si="2"/>
        <v>114854</v>
      </c>
      <c r="M13">
        <f t="shared" si="3"/>
        <v>9460</v>
      </c>
      <c r="N13">
        <f t="shared" si="4"/>
        <v>52039.6</v>
      </c>
      <c r="O13">
        <f t="shared" si="5"/>
        <v>105394</v>
      </c>
      <c r="Q13">
        <v>-1801</v>
      </c>
      <c r="R13">
        <v>157</v>
      </c>
      <c r="T13">
        <v>576.40000000000146</v>
      </c>
      <c r="U13">
        <v>489.59999999999854</v>
      </c>
      <c r="W13">
        <v>698.80000000000007</v>
      </c>
      <c r="X13">
        <v>599.6</v>
      </c>
      <c r="AD13">
        <v>52039.6</v>
      </c>
      <c r="AE13">
        <v>1.8326236173990578</v>
      </c>
      <c r="AK13">
        <v>52039.6</v>
      </c>
      <c r="AL13">
        <v>1.8326236173990578</v>
      </c>
    </row>
    <row r="14" spans="1:38" x14ac:dyDescent="0.25">
      <c r="B14">
        <v>23400</v>
      </c>
      <c r="C14">
        <v>33430</v>
      </c>
      <c r="D14">
        <v>39538</v>
      </c>
      <c r="E14">
        <v>86511</v>
      </c>
      <c r="F14">
        <v>27533</v>
      </c>
      <c r="H14">
        <v>43229</v>
      </c>
      <c r="J14">
        <f t="shared" si="0"/>
        <v>42082.400000000001</v>
      </c>
      <c r="K14">
        <f t="shared" si="1"/>
        <v>1.0272465448738666</v>
      </c>
      <c r="L14">
        <f t="shared" si="2"/>
        <v>86511</v>
      </c>
      <c r="M14">
        <f t="shared" si="3"/>
        <v>23400</v>
      </c>
      <c r="N14">
        <f t="shared" si="4"/>
        <v>42082.400000000001</v>
      </c>
      <c r="O14">
        <f t="shared" si="5"/>
        <v>63111</v>
      </c>
      <c r="Q14">
        <v>-313</v>
      </c>
      <c r="R14">
        <v>-537</v>
      </c>
      <c r="T14">
        <v>582.20000000000437</v>
      </c>
      <c r="U14">
        <v>-339.40000000000146</v>
      </c>
      <c r="W14">
        <v>1724.1999999999998</v>
      </c>
      <c r="X14">
        <v>355.40000000000003</v>
      </c>
      <c r="Z14">
        <v>42082.400000000001</v>
      </c>
      <c r="AA14">
        <v>1.0272465448738666</v>
      </c>
      <c r="AI14">
        <v>42082.400000000001</v>
      </c>
      <c r="AJ14">
        <v>1.0272465448738666</v>
      </c>
    </row>
    <row r="15" spans="1:38" x14ac:dyDescent="0.25">
      <c r="B15">
        <v>78965</v>
      </c>
      <c r="C15">
        <v>39673</v>
      </c>
      <c r="D15">
        <v>8199</v>
      </c>
      <c r="E15">
        <v>74395</v>
      </c>
      <c r="F15">
        <v>22500</v>
      </c>
      <c r="H15">
        <v>83588</v>
      </c>
      <c r="J15">
        <f t="shared" si="0"/>
        <v>44746.400000000001</v>
      </c>
      <c r="K15">
        <f t="shared" si="1"/>
        <v>1.8680385461176765</v>
      </c>
      <c r="L15">
        <f t="shared" si="2"/>
        <v>78965</v>
      </c>
      <c r="M15">
        <f t="shared" si="3"/>
        <v>8199</v>
      </c>
      <c r="N15">
        <f t="shared" si="4"/>
        <v>44746.400000000001</v>
      </c>
      <c r="O15">
        <f t="shared" si="5"/>
        <v>70766</v>
      </c>
      <c r="Q15">
        <v>-1036</v>
      </c>
      <c r="R15">
        <v>-1287</v>
      </c>
      <c r="T15">
        <v>-394.59999999999854</v>
      </c>
      <c r="U15">
        <v>147.40000000000146</v>
      </c>
      <c r="W15">
        <v>882.6</v>
      </c>
      <c r="X15">
        <v>228.20000000000002</v>
      </c>
      <c r="AD15">
        <v>44746.400000000001</v>
      </c>
      <c r="AE15">
        <v>1.8680385461176765</v>
      </c>
      <c r="AK15">
        <v>44746.400000000001</v>
      </c>
      <c r="AL15">
        <v>1.8680385461176765</v>
      </c>
    </row>
    <row r="16" spans="1:38" x14ac:dyDescent="0.25">
      <c r="B16">
        <v>110596</v>
      </c>
      <c r="C16">
        <v>72689</v>
      </c>
      <c r="D16">
        <v>87703</v>
      </c>
      <c r="E16">
        <v>12043</v>
      </c>
      <c r="F16">
        <v>29511</v>
      </c>
      <c r="H16">
        <v>116177</v>
      </c>
      <c r="J16">
        <f t="shared" si="0"/>
        <v>62508.4</v>
      </c>
      <c r="K16">
        <f t="shared" si="1"/>
        <v>1.8585822065514395</v>
      </c>
      <c r="L16">
        <f t="shared" si="2"/>
        <v>110596</v>
      </c>
      <c r="M16">
        <f t="shared" si="3"/>
        <v>12043</v>
      </c>
      <c r="N16">
        <f t="shared" si="4"/>
        <v>62508.4</v>
      </c>
      <c r="O16">
        <f t="shared" si="5"/>
        <v>98553</v>
      </c>
      <c r="Q16">
        <v>188</v>
      </c>
      <c r="R16">
        <v>-131</v>
      </c>
      <c r="T16">
        <v>-344.59999999999854</v>
      </c>
      <c r="U16">
        <v>-530</v>
      </c>
      <c r="W16">
        <v>1079</v>
      </c>
      <c r="X16">
        <v>1198</v>
      </c>
      <c r="AF16">
        <v>62508.4</v>
      </c>
      <c r="AG16">
        <v>1.8585822065514395</v>
      </c>
      <c r="AK16">
        <v>62508.4</v>
      </c>
      <c r="AL16">
        <v>1.8585822065514395</v>
      </c>
    </row>
    <row r="17" spans="2:38" x14ac:dyDescent="0.25">
      <c r="B17">
        <v>86485</v>
      </c>
      <c r="C17">
        <v>55190</v>
      </c>
      <c r="D17">
        <v>19958</v>
      </c>
      <c r="E17">
        <v>86825</v>
      </c>
      <c r="F17">
        <v>3903</v>
      </c>
      <c r="H17">
        <v>85571</v>
      </c>
      <c r="J17">
        <f t="shared" si="0"/>
        <v>50472.2</v>
      </c>
      <c r="K17">
        <f t="shared" si="1"/>
        <v>1.6954085615447714</v>
      </c>
      <c r="L17">
        <f t="shared" si="2"/>
        <v>86825</v>
      </c>
      <c r="M17">
        <f t="shared" si="3"/>
        <v>3903</v>
      </c>
      <c r="N17">
        <f t="shared" si="4"/>
        <v>50472.2</v>
      </c>
      <c r="O17">
        <f t="shared" si="5"/>
        <v>82922</v>
      </c>
      <c r="Q17">
        <v>-1267</v>
      </c>
      <c r="R17">
        <v>-1683</v>
      </c>
      <c r="T17">
        <v>706.39999999999418</v>
      </c>
      <c r="U17">
        <v>-0.20000000000436557</v>
      </c>
      <c r="W17">
        <v>1087.2</v>
      </c>
      <c r="X17">
        <v>375.79999999999995</v>
      </c>
      <c r="AD17">
        <v>50472.2</v>
      </c>
      <c r="AE17">
        <v>1.6954085615447714</v>
      </c>
      <c r="AK17">
        <v>50472.2</v>
      </c>
      <c r="AL17">
        <v>1.6954085615447714</v>
      </c>
    </row>
    <row r="18" spans="2:38" x14ac:dyDescent="0.25">
      <c r="B18">
        <v>109543</v>
      </c>
      <c r="C18">
        <v>6043</v>
      </c>
      <c r="D18">
        <v>107858</v>
      </c>
      <c r="E18">
        <v>108698</v>
      </c>
      <c r="F18">
        <v>117012</v>
      </c>
      <c r="H18">
        <v>121105</v>
      </c>
      <c r="J18">
        <f t="shared" si="0"/>
        <v>89830.8</v>
      </c>
      <c r="K18">
        <f t="shared" si="1"/>
        <v>1.3481456248858965</v>
      </c>
      <c r="L18">
        <f t="shared" si="2"/>
        <v>117012</v>
      </c>
      <c r="M18">
        <f t="shared" si="3"/>
        <v>6043</v>
      </c>
      <c r="N18">
        <f t="shared" si="4"/>
        <v>89830.8</v>
      </c>
      <c r="O18">
        <f t="shared" si="5"/>
        <v>110969</v>
      </c>
      <c r="Q18">
        <v>-296</v>
      </c>
      <c r="R18">
        <v>1306</v>
      </c>
      <c r="T18">
        <v>-229.80000000000291</v>
      </c>
      <c r="U18">
        <v>210</v>
      </c>
      <c r="W18">
        <v>914.2</v>
      </c>
      <c r="X18">
        <v>213.60000000000002</v>
      </c>
      <c r="AB18">
        <v>89830.8</v>
      </c>
      <c r="AC18">
        <v>1.3481456248858965</v>
      </c>
      <c r="AK18">
        <v>89830.8</v>
      </c>
      <c r="AL18">
        <v>1.3481456248858965</v>
      </c>
    </row>
    <row r="19" spans="2:38" x14ac:dyDescent="0.25">
      <c r="B19">
        <v>119303</v>
      </c>
      <c r="C19">
        <v>111000</v>
      </c>
      <c r="D19">
        <v>80857</v>
      </c>
      <c r="E19">
        <v>30887</v>
      </c>
      <c r="F19">
        <v>44381</v>
      </c>
      <c r="H19">
        <v>133090</v>
      </c>
      <c r="J19">
        <f t="shared" si="0"/>
        <v>77285.600000000006</v>
      </c>
      <c r="K19">
        <f t="shared" si="1"/>
        <v>1.7220543024832569</v>
      </c>
      <c r="L19">
        <f t="shared" si="2"/>
        <v>119303</v>
      </c>
      <c r="M19">
        <f t="shared" si="3"/>
        <v>30887</v>
      </c>
      <c r="N19">
        <f t="shared" si="4"/>
        <v>77285.600000000006</v>
      </c>
      <c r="O19">
        <f t="shared" si="5"/>
        <v>88416</v>
      </c>
      <c r="Q19">
        <v>4</v>
      </c>
      <c r="R19">
        <v>-13</v>
      </c>
      <c r="T19">
        <v>-302.79999999998836</v>
      </c>
      <c r="U19">
        <v>182.80000000000291</v>
      </c>
      <c r="W19">
        <v>1258.8</v>
      </c>
      <c r="X19">
        <v>745.2</v>
      </c>
      <c r="AF19">
        <v>77285.600000000006</v>
      </c>
      <c r="AG19">
        <v>1.7220543024832569</v>
      </c>
      <c r="AK19">
        <v>77285.600000000006</v>
      </c>
      <c r="AL19">
        <v>1.7220543024832569</v>
      </c>
    </row>
    <row r="20" spans="2:38" x14ac:dyDescent="0.25">
      <c r="B20">
        <v>15302</v>
      </c>
      <c r="C20">
        <v>31222</v>
      </c>
      <c r="D20">
        <v>55949</v>
      </c>
      <c r="E20">
        <v>88056</v>
      </c>
      <c r="F20">
        <v>118692</v>
      </c>
      <c r="H20">
        <v>88575</v>
      </c>
      <c r="J20">
        <f t="shared" si="0"/>
        <v>61844.2</v>
      </c>
      <c r="K20">
        <f t="shared" si="1"/>
        <v>1.4322280828274925</v>
      </c>
      <c r="L20">
        <f t="shared" si="2"/>
        <v>118692</v>
      </c>
      <c r="M20">
        <f t="shared" si="3"/>
        <v>15302</v>
      </c>
      <c r="N20">
        <f t="shared" si="4"/>
        <v>61844.2</v>
      </c>
      <c r="O20">
        <f t="shared" si="5"/>
        <v>103390</v>
      </c>
      <c r="Q20">
        <v>15</v>
      </c>
      <c r="R20">
        <v>0</v>
      </c>
      <c r="T20">
        <v>-1279.4000000000015</v>
      </c>
      <c r="U20">
        <v>-599.20000000000437</v>
      </c>
      <c r="W20">
        <v>1566.6000000000001</v>
      </c>
      <c r="X20">
        <v>602.79999999999995</v>
      </c>
      <c r="AB20">
        <v>61844.2</v>
      </c>
      <c r="AC20">
        <v>1.4322280828274925</v>
      </c>
      <c r="AK20">
        <v>61844.2</v>
      </c>
      <c r="AL20">
        <v>1.4322280828274925</v>
      </c>
    </row>
    <row r="21" spans="2:38" x14ac:dyDescent="0.25">
      <c r="B21">
        <v>108833</v>
      </c>
      <c r="C21">
        <v>54422</v>
      </c>
      <c r="D21">
        <v>5391</v>
      </c>
      <c r="E21">
        <v>49912</v>
      </c>
      <c r="F21">
        <v>42538</v>
      </c>
      <c r="H21">
        <v>102661</v>
      </c>
      <c r="J21">
        <f t="shared" si="0"/>
        <v>52219.199999999997</v>
      </c>
      <c r="K21">
        <f t="shared" si="1"/>
        <v>1.9659627110334896</v>
      </c>
      <c r="L21">
        <f t="shared" si="2"/>
        <v>108833</v>
      </c>
      <c r="M21">
        <f t="shared" si="3"/>
        <v>5391</v>
      </c>
      <c r="N21">
        <f t="shared" si="4"/>
        <v>52219.199999999997</v>
      </c>
      <c r="O21">
        <f t="shared" si="5"/>
        <v>103442</v>
      </c>
      <c r="Q21">
        <v>-1397</v>
      </c>
      <c r="R21">
        <v>-945</v>
      </c>
      <c r="T21">
        <v>-6.6000000000058208</v>
      </c>
      <c r="U21">
        <v>122.39999999999418</v>
      </c>
      <c r="W21">
        <v>2548.6000000000004</v>
      </c>
      <c r="X21">
        <v>581.20000000000005</v>
      </c>
      <c r="AD21">
        <v>52219.199999999997</v>
      </c>
      <c r="AE21">
        <v>1.9659627110334896</v>
      </c>
      <c r="AK21">
        <v>52219.199999999997</v>
      </c>
      <c r="AL21">
        <v>1.9659627110334896</v>
      </c>
    </row>
    <row r="22" spans="2:38" x14ac:dyDescent="0.25">
      <c r="B22">
        <v>2463</v>
      </c>
      <c r="C22">
        <v>44699</v>
      </c>
      <c r="D22">
        <v>4246</v>
      </c>
      <c r="E22">
        <v>119093</v>
      </c>
      <c r="F22">
        <v>111278</v>
      </c>
      <c r="H22">
        <v>75109</v>
      </c>
      <c r="J22">
        <f t="shared" si="0"/>
        <v>56355.8</v>
      </c>
      <c r="K22">
        <f t="shared" si="1"/>
        <v>1.3327643294922615</v>
      </c>
      <c r="L22">
        <f t="shared" si="2"/>
        <v>119093</v>
      </c>
      <c r="M22">
        <f t="shared" si="3"/>
        <v>2463</v>
      </c>
      <c r="N22">
        <f t="shared" si="4"/>
        <v>56355.8</v>
      </c>
      <c r="O22">
        <f t="shared" si="5"/>
        <v>116630</v>
      </c>
      <c r="Q22">
        <v>3400</v>
      </c>
      <c r="R22">
        <v>-539</v>
      </c>
      <c r="T22">
        <v>440</v>
      </c>
      <c r="U22">
        <v>127.80000000000291</v>
      </c>
      <c r="W22">
        <v>1222</v>
      </c>
      <c r="X22">
        <v>976.59999999999991</v>
      </c>
      <c r="Z22">
        <v>56355.8</v>
      </c>
      <c r="AA22">
        <v>1.3327643294922615</v>
      </c>
      <c r="AK22">
        <v>56355.8</v>
      </c>
      <c r="AL22">
        <v>1.3327643294922615</v>
      </c>
    </row>
    <row r="23" spans="2:38" x14ac:dyDescent="0.25">
      <c r="B23">
        <v>67759</v>
      </c>
      <c r="C23">
        <v>50705</v>
      </c>
      <c r="D23">
        <v>7199</v>
      </c>
      <c r="E23">
        <v>74139</v>
      </c>
      <c r="F23">
        <v>41659</v>
      </c>
      <c r="H23">
        <v>59237</v>
      </c>
      <c r="J23">
        <f t="shared" si="0"/>
        <v>48292.2</v>
      </c>
      <c r="K23">
        <f t="shared" si="1"/>
        <v>1.2266370138448861</v>
      </c>
      <c r="L23">
        <f t="shared" si="2"/>
        <v>74139</v>
      </c>
      <c r="M23">
        <f t="shared" si="3"/>
        <v>7199</v>
      </c>
      <c r="N23">
        <f t="shared" si="4"/>
        <v>48292.2</v>
      </c>
      <c r="O23">
        <f t="shared" si="5"/>
        <v>66940</v>
      </c>
      <c r="Q23">
        <v>-664</v>
      </c>
      <c r="R23">
        <v>-330</v>
      </c>
      <c r="T23">
        <v>-1252.2000000000044</v>
      </c>
      <c r="U23">
        <v>-199.20000000000437</v>
      </c>
      <c r="W23">
        <v>1541.8</v>
      </c>
      <c r="X23">
        <v>654.79999999999995</v>
      </c>
      <c r="Z23">
        <v>48292.2</v>
      </c>
      <c r="AA23">
        <v>1.2266370138448861</v>
      </c>
      <c r="AI23">
        <v>48292.2</v>
      </c>
      <c r="AJ23">
        <v>1.2266370138448861</v>
      </c>
    </row>
    <row r="24" spans="2:38" x14ac:dyDescent="0.25">
      <c r="B24">
        <v>39961</v>
      </c>
      <c r="C24">
        <v>62565</v>
      </c>
      <c r="D24">
        <v>90836</v>
      </c>
      <c r="E24">
        <v>120554</v>
      </c>
      <c r="F24">
        <v>17665</v>
      </c>
      <c r="H24">
        <v>78875</v>
      </c>
      <c r="J24">
        <f t="shared" si="0"/>
        <v>66316.2</v>
      </c>
      <c r="K24">
        <f t="shared" si="1"/>
        <v>1.1893775578214676</v>
      </c>
      <c r="L24">
        <f t="shared" si="2"/>
        <v>120554</v>
      </c>
      <c r="M24">
        <f t="shared" si="3"/>
        <v>17665</v>
      </c>
      <c r="N24">
        <f t="shared" si="4"/>
        <v>66316.2</v>
      </c>
      <c r="O24">
        <f t="shared" si="5"/>
        <v>102889</v>
      </c>
      <c r="Q24">
        <v>32</v>
      </c>
      <c r="R24">
        <v>0</v>
      </c>
      <c r="T24">
        <v>1027.7999999999956</v>
      </c>
      <c r="U24">
        <v>251.80000000000291</v>
      </c>
      <c r="W24">
        <v>1027.8</v>
      </c>
      <c r="X24">
        <v>783</v>
      </c>
      <c r="AB24">
        <v>66316.2</v>
      </c>
      <c r="AC24">
        <v>1.1893775578214676</v>
      </c>
      <c r="AI24">
        <v>66316.2</v>
      </c>
      <c r="AJ24">
        <v>1.1893775578214676</v>
      </c>
    </row>
    <row r="25" spans="2:38" x14ac:dyDescent="0.25">
      <c r="B25">
        <v>44780</v>
      </c>
      <c r="C25">
        <v>79805</v>
      </c>
      <c r="D25">
        <v>69587</v>
      </c>
      <c r="E25">
        <v>54789</v>
      </c>
      <c r="F25">
        <v>15292</v>
      </c>
      <c r="H25">
        <v>63506</v>
      </c>
      <c r="J25">
        <f t="shared" si="0"/>
        <v>52850.6</v>
      </c>
      <c r="K25">
        <f t="shared" si="1"/>
        <v>1.2016136051435555</v>
      </c>
      <c r="L25">
        <f t="shared" si="2"/>
        <v>79805</v>
      </c>
      <c r="M25">
        <f t="shared" si="3"/>
        <v>15292</v>
      </c>
      <c r="N25">
        <f t="shared" si="4"/>
        <v>52850.6</v>
      </c>
      <c r="O25">
        <f t="shared" si="5"/>
        <v>64513</v>
      </c>
      <c r="Q25">
        <v>-3652</v>
      </c>
      <c r="R25">
        <v>41</v>
      </c>
      <c r="T25">
        <v>1338.1999999999971</v>
      </c>
      <c r="U25">
        <v>578.79999999999563</v>
      </c>
      <c r="W25">
        <v>1596.6</v>
      </c>
      <c r="X25">
        <v>948.4</v>
      </c>
      <c r="Z25">
        <v>52850.6</v>
      </c>
      <c r="AA25">
        <v>1.2016136051435555</v>
      </c>
      <c r="AI25">
        <v>52850.6</v>
      </c>
      <c r="AJ25">
        <v>1.2016136051435555</v>
      </c>
    </row>
    <row r="26" spans="2:38" x14ac:dyDescent="0.25">
      <c r="B26">
        <v>28622</v>
      </c>
      <c r="C26">
        <v>100222</v>
      </c>
      <c r="D26">
        <v>36905</v>
      </c>
      <c r="E26">
        <v>117899</v>
      </c>
      <c r="F26">
        <v>120544</v>
      </c>
      <c r="H26">
        <v>137178</v>
      </c>
      <c r="J26">
        <f t="shared" si="0"/>
        <v>80838.399999999994</v>
      </c>
      <c r="K26">
        <f t="shared" si="1"/>
        <v>1.6969410577151454</v>
      </c>
      <c r="L26">
        <f t="shared" si="2"/>
        <v>120544</v>
      </c>
      <c r="M26">
        <f t="shared" si="3"/>
        <v>28622</v>
      </c>
      <c r="N26">
        <f t="shared" si="4"/>
        <v>80838.399999999994</v>
      </c>
      <c r="O26">
        <f t="shared" si="5"/>
        <v>91922</v>
      </c>
      <c r="Q26">
        <v>-2304</v>
      </c>
      <c r="R26">
        <v>101</v>
      </c>
      <c r="T26">
        <v>-2358.8000000000029</v>
      </c>
      <c r="U26">
        <v>-762.60000000000582</v>
      </c>
      <c r="W26">
        <v>2358.8000000000002</v>
      </c>
      <c r="X26">
        <v>762.6</v>
      </c>
      <c r="AF26">
        <v>80838.399999999994</v>
      </c>
      <c r="AG26">
        <v>1.6969410577151454</v>
      </c>
      <c r="AK26">
        <v>80838.399999999994</v>
      </c>
      <c r="AL26">
        <v>1.6969410577151454</v>
      </c>
    </row>
    <row r="27" spans="2:38" x14ac:dyDescent="0.25">
      <c r="B27">
        <v>71687</v>
      </c>
      <c r="C27">
        <v>5056</v>
      </c>
      <c r="D27">
        <v>36260</v>
      </c>
      <c r="E27">
        <v>70529</v>
      </c>
      <c r="F27">
        <v>23988</v>
      </c>
      <c r="H27">
        <v>89858</v>
      </c>
      <c r="J27">
        <f t="shared" si="0"/>
        <v>41504</v>
      </c>
      <c r="K27">
        <f t="shared" si="1"/>
        <v>2.16504433307633</v>
      </c>
      <c r="L27">
        <f t="shared" si="2"/>
        <v>71687</v>
      </c>
      <c r="M27">
        <f t="shared" si="3"/>
        <v>5056</v>
      </c>
      <c r="N27">
        <f t="shared" si="4"/>
        <v>41504</v>
      </c>
      <c r="O27">
        <f t="shared" si="5"/>
        <v>66631</v>
      </c>
      <c r="Q27">
        <v>437</v>
      </c>
      <c r="R27">
        <v>87</v>
      </c>
      <c r="T27">
        <v>741.80000000000291</v>
      </c>
      <c r="U27">
        <v>395.19999999999709</v>
      </c>
      <c r="W27">
        <v>2245.8000000000002</v>
      </c>
      <c r="X27">
        <v>1103.6000000000001</v>
      </c>
      <c r="AD27">
        <v>41504</v>
      </c>
      <c r="AE27">
        <v>2.16504433307633</v>
      </c>
      <c r="AK27">
        <v>41504</v>
      </c>
      <c r="AL27">
        <v>2.16504433307633</v>
      </c>
    </row>
    <row r="28" spans="2:38" x14ac:dyDescent="0.25">
      <c r="B28">
        <v>30445</v>
      </c>
      <c r="C28">
        <v>68481</v>
      </c>
      <c r="D28">
        <v>103555</v>
      </c>
      <c r="E28">
        <v>39443</v>
      </c>
      <c r="F28">
        <v>27945</v>
      </c>
      <c r="H28">
        <v>60457</v>
      </c>
      <c r="J28">
        <f t="shared" si="0"/>
        <v>53973.8</v>
      </c>
      <c r="K28">
        <f t="shared" si="1"/>
        <v>1.1201175385094249</v>
      </c>
      <c r="L28">
        <f t="shared" si="2"/>
        <v>103555</v>
      </c>
      <c r="M28">
        <f t="shared" si="3"/>
        <v>27945</v>
      </c>
      <c r="N28">
        <f t="shared" si="4"/>
        <v>53973.8</v>
      </c>
      <c r="O28">
        <f t="shared" si="5"/>
        <v>75610</v>
      </c>
      <c r="Q28">
        <v>64</v>
      </c>
      <c r="R28">
        <v>-212</v>
      </c>
      <c r="T28">
        <v>-1892.7999999999956</v>
      </c>
      <c r="U28">
        <v>-139.19999999999709</v>
      </c>
      <c r="W28">
        <v>1892.7999999999997</v>
      </c>
      <c r="X28">
        <v>468</v>
      </c>
      <c r="Z28">
        <v>53973.8</v>
      </c>
      <c r="AA28">
        <v>1.1201175385094249</v>
      </c>
      <c r="AI28">
        <v>53973.8</v>
      </c>
      <c r="AJ28">
        <v>1.1201175385094249</v>
      </c>
    </row>
    <row r="29" spans="2:38" x14ac:dyDescent="0.25">
      <c r="B29">
        <v>71600</v>
      </c>
      <c r="C29">
        <v>57761</v>
      </c>
      <c r="D29">
        <v>42592</v>
      </c>
      <c r="E29">
        <v>115871</v>
      </c>
      <c r="F29">
        <v>52825</v>
      </c>
      <c r="H29">
        <v>75822</v>
      </c>
      <c r="J29">
        <f t="shared" si="0"/>
        <v>68129.8</v>
      </c>
      <c r="K29">
        <f t="shared" si="1"/>
        <v>1.1129050723765517</v>
      </c>
      <c r="L29">
        <f t="shared" si="2"/>
        <v>115871</v>
      </c>
      <c r="M29">
        <f t="shared" si="3"/>
        <v>42592</v>
      </c>
      <c r="N29">
        <f t="shared" si="4"/>
        <v>68129.8</v>
      </c>
      <c r="O29">
        <f t="shared" si="5"/>
        <v>73279</v>
      </c>
      <c r="Q29">
        <v>-3144</v>
      </c>
      <c r="R29">
        <v>-1</v>
      </c>
      <c r="T29">
        <v>-430.39999999999418</v>
      </c>
      <c r="U29">
        <v>-39.80000000000291</v>
      </c>
      <c r="W29">
        <v>731.2</v>
      </c>
      <c r="X29">
        <v>401.4</v>
      </c>
      <c r="AB29">
        <v>68129.8</v>
      </c>
      <c r="AC29">
        <v>1.1129050723765517</v>
      </c>
      <c r="AI29">
        <v>68129.8</v>
      </c>
      <c r="AJ29">
        <v>1.1129050723765517</v>
      </c>
    </row>
    <row r="30" spans="2:38" x14ac:dyDescent="0.25">
      <c r="B30">
        <v>2581</v>
      </c>
      <c r="C30">
        <v>22278</v>
      </c>
      <c r="D30">
        <v>60523</v>
      </c>
      <c r="E30">
        <v>65913</v>
      </c>
      <c r="F30">
        <v>26726</v>
      </c>
      <c r="H30">
        <v>67544</v>
      </c>
      <c r="J30">
        <f t="shared" si="0"/>
        <v>35604.199999999997</v>
      </c>
      <c r="K30">
        <f t="shared" si="1"/>
        <v>1.8970795580296709</v>
      </c>
      <c r="L30">
        <f t="shared" si="2"/>
        <v>65913</v>
      </c>
      <c r="M30">
        <f t="shared" si="3"/>
        <v>2581</v>
      </c>
      <c r="N30">
        <f t="shared" si="4"/>
        <v>35604.199999999997</v>
      </c>
      <c r="O30">
        <f t="shared" si="5"/>
        <v>63332</v>
      </c>
      <c r="Q30">
        <v>140</v>
      </c>
      <c r="R30">
        <v>1109</v>
      </c>
      <c r="T30">
        <v>918.19999999999709</v>
      </c>
      <c r="U30">
        <v>244.39999999999418</v>
      </c>
      <c r="W30">
        <v>1551.8000000000002</v>
      </c>
      <c r="X30">
        <v>660.40000000000009</v>
      </c>
      <c r="AD30">
        <v>35604.199999999997</v>
      </c>
      <c r="AE30">
        <v>1.8970795580296709</v>
      </c>
      <c r="AK30">
        <v>35604.199999999997</v>
      </c>
      <c r="AL30">
        <v>1.8970795580296709</v>
      </c>
    </row>
    <row r="31" spans="2:38" x14ac:dyDescent="0.25">
      <c r="B31">
        <v>27798</v>
      </c>
      <c r="C31">
        <v>62991</v>
      </c>
      <c r="D31">
        <v>34078</v>
      </c>
      <c r="E31">
        <v>79516</v>
      </c>
      <c r="F31">
        <v>11896</v>
      </c>
      <c r="H31">
        <v>80942</v>
      </c>
      <c r="J31">
        <f t="shared" si="0"/>
        <v>43255.8</v>
      </c>
      <c r="K31">
        <f t="shared" si="1"/>
        <v>1.8712403885721682</v>
      </c>
      <c r="L31">
        <f t="shared" si="2"/>
        <v>79516</v>
      </c>
      <c r="M31">
        <f t="shared" si="3"/>
        <v>11896</v>
      </c>
      <c r="N31">
        <f t="shared" si="4"/>
        <v>43255.8</v>
      </c>
      <c r="O31">
        <f t="shared" si="5"/>
        <v>67620</v>
      </c>
      <c r="Q31">
        <v>2837</v>
      </c>
      <c r="R31">
        <v>1525</v>
      </c>
      <c r="T31">
        <v>-360</v>
      </c>
      <c r="U31">
        <v>-360</v>
      </c>
      <c r="W31">
        <v>1034.8000000000002</v>
      </c>
      <c r="X31">
        <v>361.2</v>
      </c>
      <c r="AD31">
        <v>43255.8</v>
      </c>
      <c r="AE31">
        <v>1.8712403885721682</v>
      </c>
      <c r="AK31">
        <v>43255.8</v>
      </c>
      <c r="AL31">
        <v>1.8712403885721682</v>
      </c>
    </row>
    <row r="32" spans="2:38" x14ac:dyDescent="0.25">
      <c r="B32">
        <v>25888</v>
      </c>
      <c r="C32">
        <v>64704</v>
      </c>
      <c r="D32">
        <v>107357</v>
      </c>
      <c r="E32">
        <v>110496</v>
      </c>
      <c r="F32">
        <v>53102</v>
      </c>
      <c r="H32">
        <v>120396</v>
      </c>
      <c r="J32">
        <f t="shared" si="0"/>
        <v>72309.399999999994</v>
      </c>
      <c r="K32">
        <f t="shared" si="1"/>
        <v>1.6650117412120693</v>
      </c>
      <c r="L32">
        <f t="shared" si="2"/>
        <v>110496</v>
      </c>
      <c r="M32">
        <f t="shared" si="3"/>
        <v>25888</v>
      </c>
      <c r="N32">
        <f t="shared" si="4"/>
        <v>72309.399999999994</v>
      </c>
      <c r="O32">
        <f t="shared" si="5"/>
        <v>84608</v>
      </c>
      <c r="Q32">
        <v>-2112</v>
      </c>
      <c r="R32">
        <v>-271</v>
      </c>
      <c r="T32">
        <v>-605</v>
      </c>
      <c r="U32">
        <v>22.599999999991269</v>
      </c>
      <c r="W32">
        <v>1449.4</v>
      </c>
      <c r="X32">
        <v>937.8</v>
      </c>
      <c r="AF32">
        <v>72309.399999999994</v>
      </c>
      <c r="AG32">
        <v>1.6650117412120693</v>
      </c>
      <c r="AK32">
        <v>72309.399999999994</v>
      </c>
      <c r="AL32">
        <v>1.6650117412120693</v>
      </c>
    </row>
    <row r="33" spans="2:38" x14ac:dyDescent="0.25">
      <c r="B33">
        <v>32165</v>
      </c>
      <c r="C33">
        <v>58024</v>
      </c>
      <c r="D33">
        <v>120373</v>
      </c>
      <c r="E33">
        <v>20197</v>
      </c>
      <c r="F33">
        <v>2597</v>
      </c>
      <c r="H33">
        <v>76240</v>
      </c>
      <c r="J33">
        <f t="shared" si="0"/>
        <v>46671.199999999997</v>
      </c>
      <c r="K33">
        <f t="shared" si="1"/>
        <v>1.6335555974562472</v>
      </c>
      <c r="L33">
        <f t="shared" si="2"/>
        <v>120373</v>
      </c>
      <c r="M33">
        <f t="shared" si="3"/>
        <v>2597</v>
      </c>
      <c r="N33">
        <f t="shared" si="4"/>
        <v>46671.199999999997</v>
      </c>
      <c r="O33">
        <f t="shared" si="5"/>
        <v>117776</v>
      </c>
      <c r="Q33">
        <v>-20</v>
      </c>
      <c r="R33">
        <v>-30</v>
      </c>
      <c r="T33">
        <v>-314.80000000000291</v>
      </c>
      <c r="U33">
        <v>-135</v>
      </c>
      <c r="W33">
        <v>1412.8</v>
      </c>
      <c r="X33">
        <v>460.6</v>
      </c>
      <c r="AD33">
        <v>46671.199999999997</v>
      </c>
      <c r="AE33">
        <v>1.6335555974562472</v>
      </c>
      <c r="AK33">
        <v>46671.199999999997</v>
      </c>
      <c r="AL33">
        <v>1.6335555974562472</v>
      </c>
    </row>
    <row r="34" spans="2:38" x14ac:dyDescent="0.25">
      <c r="B34">
        <v>80034</v>
      </c>
      <c r="C34">
        <v>727</v>
      </c>
      <c r="D34">
        <v>69420</v>
      </c>
      <c r="E34">
        <v>87770</v>
      </c>
      <c r="F34">
        <v>47970</v>
      </c>
      <c r="H34">
        <v>102884</v>
      </c>
      <c r="J34">
        <f t="shared" ref="J34:J65" si="6">AVERAGE(B34:F34)</f>
        <v>57184.2</v>
      </c>
      <c r="K34">
        <f t="shared" ref="K34:K65" si="7">H34/J34</f>
        <v>1.7991683017336957</v>
      </c>
      <c r="L34">
        <f t="shared" ref="L34:L65" si="8">MAX(B34:F34)</f>
        <v>87770</v>
      </c>
      <c r="M34">
        <f t="shared" ref="M34:M65" si="9">MIN(B34:F34)</f>
        <v>727</v>
      </c>
      <c r="N34">
        <f t="shared" ref="N34:N65" si="10">AVERAGE(B34:F34)</f>
        <v>57184.2</v>
      </c>
      <c r="O34">
        <f t="shared" ref="O34:O65" si="11">L34-M34</f>
        <v>87043</v>
      </c>
      <c r="Q34">
        <v>-682</v>
      </c>
      <c r="R34">
        <v>-277</v>
      </c>
      <c r="T34">
        <v>-2249.4000000000015</v>
      </c>
      <c r="U34">
        <v>-743.60000000000582</v>
      </c>
      <c r="W34">
        <v>2249.4</v>
      </c>
      <c r="X34">
        <v>1025.2</v>
      </c>
      <c r="AF34">
        <v>57184.2</v>
      </c>
      <c r="AG34">
        <v>1.7991683017336957</v>
      </c>
      <c r="AK34">
        <v>57184.2</v>
      </c>
      <c r="AL34">
        <v>1.7991683017336957</v>
      </c>
    </row>
    <row r="35" spans="2:38" x14ac:dyDescent="0.25">
      <c r="B35">
        <v>116719</v>
      </c>
      <c r="C35">
        <v>119956</v>
      </c>
      <c r="D35">
        <v>24935</v>
      </c>
      <c r="E35">
        <v>93513</v>
      </c>
      <c r="F35">
        <v>23604</v>
      </c>
      <c r="H35">
        <v>89606</v>
      </c>
      <c r="J35">
        <f t="shared" si="6"/>
        <v>75745.399999999994</v>
      </c>
      <c r="K35">
        <f t="shared" si="7"/>
        <v>1.1829893300451249</v>
      </c>
      <c r="L35">
        <f t="shared" si="8"/>
        <v>119956</v>
      </c>
      <c r="M35">
        <f t="shared" si="9"/>
        <v>23604</v>
      </c>
      <c r="N35">
        <f t="shared" si="10"/>
        <v>75745.399999999994</v>
      </c>
      <c r="O35">
        <f t="shared" si="11"/>
        <v>96352</v>
      </c>
      <c r="Q35">
        <v>800</v>
      </c>
      <c r="R35">
        <v>-1892</v>
      </c>
      <c r="T35">
        <v>-71.80000000000291</v>
      </c>
      <c r="U35">
        <v>-138.80000000000291</v>
      </c>
      <c r="W35">
        <v>1868.6000000000001</v>
      </c>
      <c r="X35">
        <v>1276.3999999999999</v>
      </c>
      <c r="AB35">
        <v>75745.399999999994</v>
      </c>
      <c r="AC35">
        <v>1.1829893300451249</v>
      </c>
      <c r="AK35">
        <v>75745.399999999994</v>
      </c>
      <c r="AL35">
        <v>1.1829893300451249</v>
      </c>
    </row>
    <row r="36" spans="2:38" x14ac:dyDescent="0.25">
      <c r="B36">
        <v>60023</v>
      </c>
      <c r="C36">
        <v>30030</v>
      </c>
      <c r="D36">
        <v>47901</v>
      </c>
      <c r="E36">
        <v>94090</v>
      </c>
      <c r="F36">
        <v>62834</v>
      </c>
      <c r="H36">
        <v>82085</v>
      </c>
      <c r="J36">
        <f t="shared" si="6"/>
        <v>58975.6</v>
      </c>
      <c r="K36">
        <f t="shared" si="7"/>
        <v>1.3918467976586928</v>
      </c>
      <c r="L36">
        <f t="shared" si="8"/>
        <v>94090</v>
      </c>
      <c r="M36">
        <f t="shared" si="9"/>
        <v>30030</v>
      </c>
      <c r="N36">
        <f t="shared" si="10"/>
        <v>58975.6</v>
      </c>
      <c r="O36">
        <f t="shared" si="11"/>
        <v>64060</v>
      </c>
      <c r="Q36">
        <v>-3154</v>
      </c>
      <c r="R36">
        <v>-2245</v>
      </c>
      <c r="T36">
        <v>83.19999999999709</v>
      </c>
      <c r="U36">
        <v>281</v>
      </c>
      <c r="W36">
        <v>1383.1999999999998</v>
      </c>
      <c r="X36">
        <v>418.6</v>
      </c>
      <c r="AB36">
        <v>58975.6</v>
      </c>
      <c r="AC36">
        <v>1.3918467976586928</v>
      </c>
      <c r="AK36">
        <v>58975.6</v>
      </c>
      <c r="AL36">
        <v>1.3918467976586928</v>
      </c>
    </row>
    <row r="37" spans="2:38" x14ac:dyDescent="0.25">
      <c r="B37">
        <v>57081</v>
      </c>
      <c r="C37">
        <v>109630</v>
      </c>
      <c r="D37">
        <v>6584</v>
      </c>
      <c r="E37">
        <v>39923</v>
      </c>
      <c r="F37">
        <v>89898</v>
      </c>
      <c r="H37">
        <v>105771</v>
      </c>
      <c r="J37">
        <f t="shared" si="6"/>
        <v>60623.199999999997</v>
      </c>
      <c r="K37">
        <f t="shared" si="7"/>
        <v>1.7447280908958946</v>
      </c>
      <c r="L37">
        <f t="shared" si="8"/>
        <v>109630</v>
      </c>
      <c r="M37">
        <f t="shared" si="9"/>
        <v>6584</v>
      </c>
      <c r="N37">
        <f t="shared" si="10"/>
        <v>60623.199999999997</v>
      </c>
      <c r="O37">
        <f t="shared" si="11"/>
        <v>103046</v>
      </c>
      <c r="Q37">
        <v>-1485</v>
      </c>
      <c r="R37">
        <v>-332</v>
      </c>
      <c r="T37">
        <v>1140.3999999999942</v>
      </c>
      <c r="U37">
        <v>24.19999999999709</v>
      </c>
      <c r="W37">
        <v>1284.4000000000001</v>
      </c>
      <c r="X37">
        <v>784.2</v>
      </c>
      <c r="AF37">
        <v>60623.199999999997</v>
      </c>
      <c r="AG37">
        <v>1.7447280908958946</v>
      </c>
      <c r="AK37">
        <v>60623.199999999997</v>
      </c>
      <c r="AL37">
        <v>1.7447280908958946</v>
      </c>
    </row>
    <row r="38" spans="2:38" x14ac:dyDescent="0.25">
      <c r="B38">
        <v>115375</v>
      </c>
      <c r="C38">
        <v>81685</v>
      </c>
      <c r="D38">
        <v>24562</v>
      </c>
      <c r="E38">
        <v>37763</v>
      </c>
      <c r="F38">
        <v>51751</v>
      </c>
      <c r="H38">
        <v>86378</v>
      </c>
      <c r="J38">
        <f t="shared" si="6"/>
        <v>62227.199999999997</v>
      </c>
      <c r="K38">
        <f t="shared" si="7"/>
        <v>1.3881068085981694</v>
      </c>
      <c r="L38">
        <f t="shared" si="8"/>
        <v>115375</v>
      </c>
      <c r="M38">
        <f t="shared" si="9"/>
        <v>24562</v>
      </c>
      <c r="N38">
        <f t="shared" si="10"/>
        <v>62227.199999999997</v>
      </c>
      <c r="O38">
        <f t="shared" si="11"/>
        <v>90813</v>
      </c>
      <c r="Q38">
        <v>2984</v>
      </c>
      <c r="R38">
        <v>2033</v>
      </c>
      <c r="T38">
        <v>87.599999999998545</v>
      </c>
      <c r="U38">
        <v>-11.600000000005821</v>
      </c>
      <c r="W38">
        <v>578.39999999999986</v>
      </c>
      <c r="X38">
        <v>827.99999999999989</v>
      </c>
      <c r="AB38">
        <v>62227.199999999997</v>
      </c>
      <c r="AC38">
        <v>1.3881068085981694</v>
      </c>
      <c r="AK38">
        <v>62227.199999999997</v>
      </c>
      <c r="AL38">
        <v>1.3881068085981694</v>
      </c>
    </row>
    <row r="39" spans="2:38" x14ac:dyDescent="0.25">
      <c r="B39">
        <v>112870</v>
      </c>
      <c r="C39">
        <v>64319</v>
      </c>
      <c r="D39">
        <v>68759</v>
      </c>
      <c r="E39">
        <v>94971</v>
      </c>
      <c r="F39">
        <v>43917</v>
      </c>
      <c r="H39">
        <v>128872</v>
      </c>
      <c r="J39">
        <f t="shared" si="6"/>
        <v>76967.199999999997</v>
      </c>
      <c r="K39">
        <f t="shared" si="7"/>
        <v>1.6743755781683627</v>
      </c>
      <c r="L39">
        <f t="shared" si="8"/>
        <v>112870</v>
      </c>
      <c r="M39">
        <f t="shared" si="9"/>
        <v>43917</v>
      </c>
      <c r="N39">
        <f t="shared" si="10"/>
        <v>76967.199999999997</v>
      </c>
      <c r="O39">
        <f t="shared" si="11"/>
        <v>68953</v>
      </c>
      <c r="Q39">
        <v>-770</v>
      </c>
      <c r="R39">
        <v>-1782</v>
      </c>
      <c r="T39">
        <v>-80</v>
      </c>
      <c r="U39">
        <v>-304</v>
      </c>
      <c r="W39">
        <v>902</v>
      </c>
      <c r="X39">
        <v>600.79999999999995</v>
      </c>
      <c r="AF39">
        <v>76967.199999999997</v>
      </c>
      <c r="AG39">
        <v>1.6743755781683627</v>
      </c>
      <c r="AK39">
        <v>76967.199999999997</v>
      </c>
      <c r="AL39">
        <v>1.6743755781683627</v>
      </c>
    </row>
    <row r="40" spans="2:38" x14ac:dyDescent="0.25">
      <c r="B40">
        <v>6346</v>
      </c>
      <c r="C40">
        <v>110877</v>
      </c>
      <c r="D40">
        <v>89387</v>
      </c>
      <c r="E40">
        <v>60678</v>
      </c>
      <c r="F40">
        <v>18041</v>
      </c>
      <c r="H40">
        <v>70386</v>
      </c>
      <c r="J40">
        <f t="shared" si="6"/>
        <v>57065.8</v>
      </c>
      <c r="K40">
        <f t="shared" si="7"/>
        <v>1.2334182645297183</v>
      </c>
      <c r="L40">
        <f t="shared" si="8"/>
        <v>110877</v>
      </c>
      <c r="M40">
        <f t="shared" si="9"/>
        <v>6346</v>
      </c>
      <c r="N40">
        <f t="shared" si="10"/>
        <v>57065.8</v>
      </c>
      <c r="O40">
        <f t="shared" si="11"/>
        <v>104531</v>
      </c>
      <c r="Q40">
        <v>-93</v>
      </c>
      <c r="R40">
        <v>942</v>
      </c>
      <c r="T40">
        <v>1346.8000000000029</v>
      </c>
      <c r="U40">
        <v>267</v>
      </c>
      <c r="W40">
        <v>1514.4</v>
      </c>
      <c r="X40">
        <v>611.79999999999995</v>
      </c>
      <c r="Z40">
        <v>57065.8</v>
      </c>
      <c r="AA40">
        <v>1.2334182645297183</v>
      </c>
      <c r="AK40">
        <v>57065.8</v>
      </c>
      <c r="AL40">
        <v>1.2334182645297183</v>
      </c>
    </row>
    <row r="41" spans="2:38" x14ac:dyDescent="0.25">
      <c r="B41">
        <v>70083</v>
      </c>
      <c r="C41">
        <v>63274</v>
      </c>
      <c r="D41">
        <v>85942</v>
      </c>
      <c r="E41">
        <v>115171</v>
      </c>
      <c r="F41">
        <v>1854</v>
      </c>
      <c r="H41">
        <v>119798</v>
      </c>
      <c r="J41">
        <f t="shared" si="6"/>
        <v>67264.800000000003</v>
      </c>
      <c r="K41">
        <f t="shared" si="7"/>
        <v>1.7809909492037439</v>
      </c>
      <c r="L41">
        <f t="shared" si="8"/>
        <v>115171</v>
      </c>
      <c r="M41">
        <f t="shared" si="9"/>
        <v>1854</v>
      </c>
      <c r="N41">
        <f t="shared" si="10"/>
        <v>67264.800000000003</v>
      </c>
      <c r="O41">
        <f t="shared" si="11"/>
        <v>113317</v>
      </c>
      <c r="Q41">
        <v>-3202</v>
      </c>
      <c r="R41">
        <v>-2213</v>
      </c>
      <c r="T41">
        <v>-385.19999999999709</v>
      </c>
      <c r="U41">
        <v>-838.19999999999709</v>
      </c>
      <c r="W41">
        <v>767.6</v>
      </c>
      <c r="X41">
        <v>838.19999999999993</v>
      </c>
      <c r="AF41">
        <v>67264.800000000003</v>
      </c>
      <c r="AG41">
        <v>1.7809909492037439</v>
      </c>
      <c r="AK41">
        <v>67264.800000000003</v>
      </c>
      <c r="AL41">
        <v>1.7809909492037439</v>
      </c>
    </row>
    <row r="42" spans="2:38" x14ac:dyDescent="0.25">
      <c r="B42">
        <v>109367</v>
      </c>
      <c r="C42">
        <v>4048</v>
      </c>
      <c r="D42">
        <v>28100</v>
      </c>
      <c r="E42">
        <v>108229</v>
      </c>
      <c r="F42">
        <v>98176</v>
      </c>
      <c r="H42">
        <v>120888</v>
      </c>
      <c r="J42">
        <f t="shared" si="6"/>
        <v>69584</v>
      </c>
      <c r="K42">
        <f t="shared" si="7"/>
        <v>1.7372959300988733</v>
      </c>
      <c r="L42">
        <f t="shared" si="8"/>
        <v>109367</v>
      </c>
      <c r="M42">
        <f t="shared" si="9"/>
        <v>4048</v>
      </c>
      <c r="N42">
        <f t="shared" si="10"/>
        <v>69584</v>
      </c>
      <c r="O42">
        <f t="shared" si="11"/>
        <v>105319</v>
      </c>
      <c r="Q42">
        <v>1332</v>
      </c>
      <c r="R42">
        <v>-1289</v>
      </c>
      <c r="T42">
        <v>925.39999999999418</v>
      </c>
      <c r="U42">
        <v>526.60000000000582</v>
      </c>
      <c r="W42">
        <v>1739.4</v>
      </c>
      <c r="X42">
        <v>531</v>
      </c>
      <c r="AF42">
        <v>69584</v>
      </c>
      <c r="AG42">
        <v>1.7372959300988733</v>
      </c>
      <c r="AK42">
        <v>69584</v>
      </c>
      <c r="AL42">
        <v>1.7372959300988733</v>
      </c>
    </row>
    <row r="43" spans="2:38" x14ac:dyDescent="0.25">
      <c r="B43">
        <v>115093</v>
      </c>
      <c r="C43">
        <v>90722</v>
      </c>
      <c r="D43">
        <v>44742</v>
      </c>
      <c r="E43">
        <v>120498</v>
      </c>
      <c r="F43">
        <v>76106</v>
      </c>
      <c r="H43">
        <v>117691</v>
      </c>
      <c r="J43">
        <f t="shared" si="6"/>
        <v>89432.2</v>
      </c>
      <c r="K43">
        <f t="shared" si="7"/>
        <v>1.315980150326169</v>
      </c>
      <c r="L43">
        <f t="shared" si="8"/>
        <v>120498</v>
      </c>
      <c r="M43">
        <f t="shared" si="9"/>
        <v>44742</v>
      </c>
      <c r="N43">
        <f t="shared" si="10"/>
        <v>89432.2</v>
      </c>
      <c r="O43">
        <f t="shared" si="11"/>
        <v>75756</v>
      </c>
      <c r="Q43">
        <v>-512</v>
      </c>
      <c r="R43">
        <v>-6</v>
      </c>
      <c r="T43">
        <v>257.19999999999709</v>
      </c>
      <c r="U43">
        <v>500.19999999999709</v>
      </c>
      <c r="W43">
        <v>1333.1999999999998</v>
      </c>
      <c r="X43">
        <v>547.4</v>
      </c>
      <c r="AB43">
        <v>89432.2</v>
      </c>
      <c r="AC43">
        <v>1.315980150326169</v>
      </c>
      <c r="AK43">
        <v>89432.2</v>
      </c>
      <c r="AL43">
        <v>1.315980150326169</v>
      </c>
    </row>
    <row r="44" spans="2:38" x14ac:dyDescent="0.25">
      <c r="B44">
        <v>86507</v>
      </c>
      <c r="C44">
        <v>33971</v>
      </c>
      <c r="D44">
        <v>57399</v>
      </c>
      <c r="E44">
        <v>110334</v>
      </c>
      <c r="F44">
        <v>8269</v>
      </c>
      <c r="H44">
        <v>95889</v>
      </c>
      <c r="J44">
        <f t="shared" si="6"/>
        <v>59296</v>
      </c>
      <c r="K44">
        <f t="shared" si="7"/>
        <v>1.6171242579600649</v>
      </c>
      <c r="L44">
        <f t="shared" si="8"/>
        <v>110334</v>
      </c>
      <c r="M44">
        <f t="shared" si="9"/>
        <v>8269</v>
      </c>
      <c r="N44">
        <f t="shared" si="10"/>
        <v>59296</v>
      </c>
      <c r="O44">
        <f t="shared" si="11"/>
        <v>102065</v>
      </c>
      <c r="Q44">
        <v>-1650</v>
      </c>
      <c r="R44">
        <v>-1402</v>
      </c>
      <c r="T44">
        <v>-211.40000000000146</v>
      </c>
      <c r="U44">
        <v>-288.19999999999709</v>
      </c>
      <c r="W44">
        <v>1047.3999999999999</v>
      </c>
      <c r="X44">
        <v>1055.4000000000001</v>
      </c>
      <c r="AF44">
        <v>59296</v>
      </c>
      <c r="AG44">
        <v>1.6171242579600649</v>
      </c>
      <c r="AK44">
        <v>59296</v>
      </c>
      <c r="AL44">
        <v>1.6171242579600649</v>
      </c>
    </row>
    <row r="45" spans="2:38" x14ac:dyDescent="0.25">
      <c r="B45">
        <v>109217</v>
      </c>
      <c r="C45">
        <v>30856</v>
      </c>
      <c r="D45">
        <v>89399</v>
      </c>
      <c r="E45">
        <v>29282</v>
      </c>
      <c r="F45">
        <v>84426</v>
      </c>
      <c r="H45">
        <v>97595</v>
      </c>
      <c r="J45">
        <f t="shared" si="6"/>
        <v>68636</v>
      </c>
      <c r="K45">
        <f t="shared" si="7"/>
        <v>1.4219214406433942</v>
      </c>
      <c r="L45">
        <f t="shared" si="8"/>
        <v>109217</v>
      </c>
      <c r="M45">
        <f t="shared" si="9"/>
        <v>29282</v>
      </c>
      <c r="N45">
        <f t="shared" si="10"/>
        <v>68636</v>
      </c>
      <c r="O45">
        <f t="shared" si="11"/>
        <v>79935</v>
      </c>
      <c r="Q45">
        <v>-1789</v>
      </c>
      <c r="R45">
        <v>584</v>
      </c>
      <c r="T45">
        <v>297.19999999999709</v>
      </c>
      <c r="U45">
        <v>537.19999999999709</v>
      </c>
      <c r="W45">
        <v>1143.2</v>
      </c>
      <c r="X45">
        <v>540.4</v>
      </c>
      <c r="AB45">
        <v>68636</v>
      </c>
      <c r="AC45">
        <v>1.4219214406433942</v>
      </c>
      <c r="AI45">
        <v>68636</v>
      </c>
      <c r="AJ45">
        <v>1.4219214406433942</v>
      </c>
    </row>
    <row r="46" spans="2:38" x14ac:dyDescent="0.25">
      <c r="B46">
        <v>20703</v>
      </c>
      <c r="C46">
        <v>39825</v>
      </c>
      <c r="D46">
        <v>36275</v>
      </c>
      <c r="E46">
        <v>46636</v>
      </c>
      <c r="F46">
        <v>122858</v>
      </c>
      <c r="H46">
        <v>65241</v>
      </c>
      <c r="J46">
        <f t="shared" si="6"/>
        <v>53259.4</v>
      </c>
      <c r="K46">
        <f t="shared" si="7"/>
        <v>1.2249668603101049</v>
      </c>
      <c r="L46">
        <f t="shared" si="8"/>
        <v>122858</v>
      </c>
      <c r="M46">
        <f t="shared" si="9"/>
        <v>20703</v>
      </c>
      <c r="N46">
        <f t="shared" si="10"/>
        <v>53259.4</v>
      </c>
      <c r="O46">
        <f t="shared" si="11"/>
        <v>102155</v>
      </c>
      <c r="Q46">
        <v>174</v>
      </c>
      <c r="R46">
        <v>1706</v>
      </c>
      <c r="T46">
        <v>836.80000000000291</v>
      </c>
      <c r="U46">
        <v>550.20000000000437</v>
      </c>
      <c r="W46">
        <v>1165.5999999999999</v>
      </c>
      <c r="X46">
        <v>560.6</v>
      </c>
      <c r="Z46">
        <v>53259.4</v>
      </c>
      <c r="AA46">
        <v>1.2249668603101049</v>
      </c>
      <c r="AI46">
        <v>53259.4</v>
      </c>
      <c r="AJ46">
        <v>1.2249668603101049</v>
      </c>
    </row>
    <row r="47" spans="2:38" x14ac:dyDescent="0.25">
      <c r="B47">
        <v>29776</v>
      </c>
      <c r="C47">
        <v>19455</v>
      </c>
      <c r="D47">
        <v>56518</v>
      </c>
      <c r="E47">
        <v>85652</v>
      </c>
      <c r="F47">
        <v>18825</v>
      </c>
      <c r="H47">
        <v>50636</v>
      </c>
      <c r="J47">
        <f t="shared" si="6"/>
        <v>42045.2</v>
      </c>
      <c r="K47">
        <f t="shared" si="7"/>
        <v>1.2043229667120148</v>
      </c>
      <c r="L47">
        <f t="shared" si="8"/>
        <v>85652</v>
      </c>
      <c r="M47">
        <f t="shared" si="9"/>
        <v>18825</v>
      </c>
      <c r="N47">
        <f t="shared" si="10"/>
        <v>42045.2</v>
      </c>
      <c r="O47">
        <f t="shared" si="11"/>
        <v>66827</v>
      </c>
      <c r="Q47">
        <v>-1639</v>
      </c>
      <c r="R47">
        <v>-1850</v>
      </c>
      <c r="T47">
        <v>323.59999999999854</v>
      </c>
      <c r="U47">
        <v>-342.80000000000291</v>
      </c>
      <c r="W47">
        <v>1082.4000000000001</v>
      </c>
      <c r="X47">
        <v>475.6</v>
      </c>
      <c r="Z47">
        <v>42045.2</v>
      </c>
      <c r="AA47">
        <v>1.2043229667120148</v>
      </c>
      <c r="AK47">
        <v>42045.2</v>
      </c>
      <c r="AL47">
        <v>1.2043229667120148</v>
      </c>
    </row>
    <row r="48" spans="2:38" x14ac:dyDescent="0.25">
      <c r="B48">
        <v>82880</v>
      </c>
      <c r="C48">
        <v>60982</v>
      </c>
      <c r="D48">
        <v>40994</v>
      </c>
      <c r="E48">
        <v>8034</v>
      </c>
      <c r="F48">
        <v>102453</v>
      </c>
      <c r="H48">
        <v>61963</v>
      </c>
      <c r="J48">
        <f t="shared" si="6"/>
        <v>59068.6</v>
      </c>
      <c r="K48">
        <f t="shared" si="7"/>
        <v>1.0490006534774821</v>
      </c>
      <c r="L48">
        <f t="shared" si="8"/>
        <v>102453</v>
      </c>
      <c r="M48">
        <f t="shared" si="9"/>
        <v>8034</v>
      </c>
      <c r="N48">
        <f t="shared" si="10"/>
        <v>59068.6</v>
      </c>
      <c r="O48">
        <f t="shared" si="11"/>
        <v>94419</v>
      </c>
      <c r="Q48">
        <v>217</v>
      </c>
      <c r="R48">
        <v>320</v>
      </c>
      <c r="T48">
        <v>373</v>
      </c>
      <c r="U48">
        <v>-141.40000000000146</v>
      </c>
      <c r="W48">
        <v>1450.2</v>
      </c>
      <c r="X48">
        <v>1183</v>
      </c>
      <c r="AB48">
        <v>59068.6</v>
      </c>
      <c r="AC48">
        <v>1.0490006534774821</v>
      </c>
      <c r="AI48">
        <v>59068.6</v>
      </c>
      <c r="AJ48">
        <v>1.0490006534774821</v>
      </c>
    </row>
    <row r="49" spans="2:38" x14ac:dyDescent="0.25">
      <c r="B49">
        <v>34880</v>
      </c>
      <c r="C49">
        <v>33200</v>
      </c>
      <c r="D49">
        <v>90732</v>
      </c>
      <c r="E49">
        <v>44110</v>
      </c>
      <c r="F49">
        <v>67123</v>
      </c>
      <c r="H49">
        <v>105154</v>
      </c>
      <c r="J49">
        <f t="shared" si="6"/>
        <v>54009</v>
      </c>
      <c r="K49">
        <f t="shared" si="7"/>
        <v>1.9469718009961303</v>
      </c>
      <c r="L49">
        <f t="shared" si="8"/>
        <v>90732</v>
      </c>
      <c r="M49">
        <f t="shared" si="9"/>
        <v>33200</v>
      </c>
      <c r="N49">
        <f t="shared" si="10"/>
        <v>54009</v>
      </c>
      <c r="O49">
        <f t="shared" si="11"/>
        <v>57532</v>
      </c>
      <c r="Q49">
        <v>-2471</v>
      </c>
      <c r="R49">
        <v>14</v>
      </c>
      <c r="T49">
        <v>208.80000000000291</v>
      </c>
      <c r="U49">
        <v>-197.40000000000146</v>
      </c>
      <c r="W49">
        <v>489.59999999999997</v>
      </c>
      <c r="X49">
        <v>256.2</v>
      </c>
      <c r="AD49">
        <v>54009</v>
      </c>
      <c r="AE49">
        <v>1.9469718009961303</v>
      </c>
      <c r="AK49">
        <v>54009</v>
      </c>
      <c r="AL49">
        <v>1.9469718009961303</v>
      </c>
    </row>
    <row r="50" spans="2:38" x14ac:dyDescent="0.25">
      <c r="B50">
        <v>72420</v>
      </c>
      <c r="C50">
        <v>35379</v>
      </c>
      <c r="D50">
        <v>107828</v>
      </c>
      <c r="E50">
        <v>12887</v>
      </c>
      <c r="F50">
        <v>58580</v>
      </c>
      <c r="H50">
        <v>74028</v>
      </c>
      <c r="J50">
        <f t="shared" si="6"/>
        <v>57418.8</v>
      </c>
      <c r="K50">
        <f t="shared" si="7"/>
        <v>1.2892641434512737</v>
      </c>
      <c r="L50">
        <f t="shared" si="8"/>
        <v>107828</v>
      </c>
      <c r="M50">
        <f t="shared" si="9"/>
        <v>12887</v>
      </c>
      <c r="N50">
        <f t="shared" si="10"/>
        <v>57418.8</v>
      </c>
      <c r="O50">
        <f t="shared" si="11"/>
        <v>94941</v>
      </c>
      <c r="Q50">
        <v>105</v>
      </c>
      <c r="R50">
        <v>510</v>
      </c>
      <c r="T50">
        <v>-243.59999999999854</v>
      </c>
      <c r="U50">
        <v>-455</v>
      </c>
      <c r="W50">
        <v>405.2</v>
      </c>
      <c r="X50">
        <v>470.6</v>
      </c>
      <c r="Z50">
        <v>57418.8</v>
      </c>
      <c r="AA50">
        <v>1.2892641434512737</v>
      </c>
      <c r="AK50">
        <v>57418.8</v>
      </c>
      <c r="AL50">
        <v>1.2892641434512737</v>
      </c>
    </row>
    <row r="51" spans="2:38" x14ac:dyDescent="0.25">
      <c r="B51">
        <v>23512</v>
      </c>
      <c r="C51">
        <v>16549</v>
      </c>
      <c r="D51">
        <v>17038</v>
      </c>
      <c r="E51">
        <v>5892</v>
      </c>
      <c r="F51">
        <v>15267</v>
      </c>
      <c r="H51">
        <v>42298</v>
      </c>
      <c r="J51">
        <f t="shared" si="6"/>
        <v>15651.6</v>
      </c>
      <c r="K51">
        <f t="shared" si="7"/>
        <v>2.7024713128370261</v>
      </c>
      <c r="L51">
        <f t="shared" si="8"/>
        <v>23512</v>
      </c>
      <c r="M51">
        <f t="shared" si="9"/>
        <v>5892</v>
      </c>
      <c r="N51">
        <f t="shared" si="10"/>
        <v>15651.6</v>
      </c>
      <c r="O51">
        <f t="shared" si="11"/>
        <v>17620</v>
      </c>
      <c r="Q51">
        <v>601</v>
      </c>
      <c r="R51">
        <v>847</v>
      </c>
      <c r="T51">
        <v>1014.6000000000004</v>
      </c>
      <c r="U51">
        <v>371.39999999999964</v>
      </c>
      <c r="W51">
        <v>1189.4000000000001</v>
      </c>
      <c r="X51">
        <v>397</v>
      </c>
      <c r="AD51">
        <v>15651.6</v>
      </c>
      <c r="AE51">
        <v>2.7024713128370261</v>
      </c>
      <c r="AK51">
        <v>15651.6</v>
      </c>
      <c r="AL51">
        <v>2.7024713128370261</v>
      </c>
    </row>
    <row r="52" spans="2:38" x14ac:dyDescent="0.25">
      <c r="B52">
        <v>19698</v>
      </c>
      <c r="C52">
        <v>100137</v>
      </c>
      <c r="D52">
        <v>2182</v>
      </c>
      <c r="E52">
        <v>55191</v>
      </c>
      <c r="F52">
        <v>22587</v>
      </c>
      <c r="H52">
        <v>59991</v>
      </c>
      <c r="J52">
        <f t="shared" si="6"/>
        <v>39959</v>
      </c>
      <c r="K52">
        <f t="shared" si="7"/>
        <v>1.5013138466928602</v>
      </c>
      <c r="L52">
        <f t="shared" si="8"/>
        <v>100137</v>
      </c>
      <c r="M52">
        <f t="shared" si="9"/>
        <v>2182</v>
      </c>
      <c r="N52">
        <f t="shared" si="10"/>
        <v>39959</v>
      </c>
      <c r="O52">
        <f t="shared" si="11"/>
        <v>97955</v>
      </c>
      <c r="Q52">
        <v>2673</v>
      </c>
      <c r="R52">
        <v>518</v>
      </c>
      <c r="T52">
        <v>205.40000000000146</v>
      </c>
      <c r="U52">
        <v>-173.59999999999854</v>
      </c>
      <c r="W52">
        <v>1209.4000000000001</v>
      </c>
      <c r="X52">
        <v>816.4</v>
      </c>
      <c r="Z52">
        <v>39959</v>
      </c>
      <c r="AA52">
        <v>1.5013138466928602</v>
      </c>
      <c r="AK52">
        <v>39959</v>
      </c>
      <c r="AL52">
        <v>1.5013138466928602</v>
      </c>
    </row>
    <row r="53" spans="2:38" x14ac:dyDescent="0.25">
      <c r="B53">
        <v>31286</v>
      </c>
      <c r="C53">
        <v>2581</v>
      </c>
      <c r="D53">
        <v>19358</v>
      </c>
      <c r="E53">
        <v>97356</v>
      </c>
      <c r="F53">
        <v>29120</v>
      </c>
      <c r="H53">
        <v>50517</v>
      </c>
      <c r="J53">
        <f t="shared" si="6"/>
        <v>35940.199999999997</v>
      </c>
      <c r="K53">
        <f t="shared" si="7"/>
        <v>1.4055848325830129</v>
      </c>
      <c r="L53">
        <f t="shared" si="8"/>
        <v>97356</v>
      </c>
      <c r="M53">
        <f t="shared" si="9"/>
        <v>2581</v>
      </c>
      <c r="N53">
        <f t="shared" si="10"/>
        <v>35940.199999999997</v>
      </c>
      <c r="O53">
        <f t="shared" si="11"/>
        <v>94775</v>
      </c>
      <c r="Q53">
        <v>702</v>
      </c>
      <c r="R53">
        <v>-1639</v>
      </c>
      <c r="T53">
        <v>-320.20000000000437</v>
      </c>
      <c r="U53">
        <v>543.79999999999563</v>
      </c>
      <c r="W53">
        <v>726.6</v>
      </c>
      <c r="X53">
        <v>547.00000000000011</v>
      </c>
      <c r="Z53">
        <v>35940.199999999997</v>
      </c>
      <c r="AA53">
        <v>1.4055848325830129</v>
      </c>
      <c r="AK53">
        <v>35940.199999999997</v>
      </c>
      <c r="AL53">
        <v>1.4055848325830129</v>
      </c>
    </row>
    <row r="54" spans="2:38" x14ac:dyDescent="0.25">
      <c r="B54">
        <v>119138</v>
      </c>
      <c r="C54">
        <v>110682</v>
      </c>
      <c r="D54">
        <v>46334</v>
      </c>
      <c r="E54">
        <v>121248</v>
      </c>
      <c r="F54">
        <v>45960</v>
      </c>
      <c r="H54">
        <v>108100</v>
      </c>
      <c r="J54">
        <f t="shared" si="6"/>
        <v>88672.4</v>
      </c>
      <c r="K54">
        <f t="shared" si="7"/>
        <v>1.219094103689536</v>
      </c>
      <c r="L54">
        <f t="shared" si="8"/>
        <v>121248</v>
      </c>
      <c r="M54">
        <f t="shared" si="9"/>
        <v>45960</v>
      </c>
      <c r="N54">
        <f t="shared" si="10"/>
        <v>88672.4</v>
      </c>
      <c r="O54">
        <f t="shared" si="11"/>
        <v>75288</v>
      </c>
      <c r="Q54">
        <v>-386</v>
      </c>
      <c r="R54">
        <v>-369</v>
      </c>
      <c r="T54">
        <v>-1535.8000000000029</v>
      </c>
      <c r="U54">
        <v>-36</v>
      </c>
      <c r="W54">
        <v>1535.8</v>
      </c>
      <c r="X54">
        <v>346.80000000000007</v>
      </c>
      <c r="AB54">
        <v>88672.4</v>
      </c>
      <c r="AC54">
        <v>1.219094103689536</v>
      </c>
      <c r="AI54">
        <v>88672.4</v>
      </c>
      <c r="AJ54">
        <v>1.219094103689536</v>
      </c>
    </row>
    <row r="55" spans="2:38" x14ac:dyDescent="0.25">
      <c r="B55">
        <v>79940</v>
      </c>
      <c r="C55">
        <v>19715</v>
      </c>
      <c r="D55">
        <v>8130</v>
      </c>
      <c r="E55">
        <v>119276</v>
      </c>
      <c r="F55">
        <v>16296</v>
      </c>
      <c r="H55">
        <v>65247</v>
      </c>
      <c r="J55">
        <f t="shared" si="6"/>
        <v>48671.4</v>
      </c>
      <c r="K55">
        <f t="shared" si="7"/>
        <v>1.3405613974531243</v>
      </c>
      <c r="L55">
        <f t="shared" si="8"/>
        <v>119276</v>
      </c>
      <c r="M55">
        <f t="shared" si="9"/>
        <v>8130</v>
      </c>
      <c r="N55">
        <f t="shared" si="10"/>
        <v>48671.4</v>
      </c>
      <c r="O55">
        <f t="shared" si="11"/>
        <v>111146</v>
      </c>
      <c r="Q55">
        <v>-2895</v>
      </c>
      <c r="R55">
        <v>532</v>
      </c>
      <c r="T55">
        <v>-1291.1999999999971</v>
      </c>
      <c r="U55">
        <v>-260.19999999999709</v>
      </c>
      <c r="W55">
        <v>2402.4</v>
      </c>
      <c r="X55">
        <v>263.39999999999998</v>
      </c>
      <c r="Z55">
        <v>48671.4</v>
      </c>
      <c r="AA55">
        <v>1.3405613974531243</v>
      </c>
      <c r="AI55">
        <v>48671.4</v>
      </c>
      <c r="AJ55">
        <v>1.3405613974531243</v>
      </c>
    </row>
    <row r="56" spans="2:38" x14ac:dyDescent="0.25">
      <c r="B56">
        <v>6731</v>
      </c>
      <c r="C56">
        <v>94670</v>
      </c>
      <c r="D56">
        <v>39790</v>
      </c>
      <c r="E56">
        <v>120042</v>
      </c>
      <c r="F56">
        <v>11042</v>
      </c>
      <c r="H56">
        <v>61945</v>
      </c>
      <c r="J56">
        <f t="shared" si="6"/>
        <v>54455</v>
      </c>
      <c r="K56">
        <f t="shared" si="7"/>
        <v>1.1375447617298686</v>
      </c>
      <c r="L56">
        <f t="shared" si="8"/>
        <v>120042</v>
      </c>
      <c r="M56">
        <f t="shared" si="9"/>
        <v>6731</v>
      </c>
      <c r="N56">
        <f t="shared" si="10"/>
        <v>54455</v>
      </c>
      <c r="O56">
        <f t="shared" si="11"/>
        <v>113311</v>
      </c>
      <c r="Q56">
        <v>76</v>
      </c>
      <c r="R56">
        <v>181</v>
      </c>
      <c r="T56">
        <v>-1018</v>
      </c>
      <c r="U56">
        <v>-568.80000000000291</v>
      </c>
      <c r="W56">
        <v>1789.2</v>
      </c>
      <c r="X56">
        <v>579.20000000000005</v>
      </c>
      <c r="Z56">
        <v>54455</v>
      </c>
      <c r="AA56">
        <v>1.1375447617298686</v>
      </c>
      <c r="AK56">
        <v>54455</v>
      </c>
      <c r="AL56">
        <v>1.1375447617298686</v>
      </c>
    </row>
    <row r="57" spans="2:38" x14ac:dyDescent="0.25">
      <c r="B57">
        <v>108867</v>
      </c>
      <c r="C57">
        <v>22009</v>
      </c>
      <c r="D57">
        <v>113336</v>
      </c>
      <c r="E57">
        <v>56067</v>
      </c>
      <c r="F57">
        <v>21904</v>
      </c>
      <c r="H57">
        <v>93430</v>
      </c>
      <c r="J57">
        <f t="shared" si="6"/>
        <v>64436.6</v>
      </c>
      <c r="K57">
        <f t="shared" si="7"/>
        <v>1.4499523562695735</v>
      </c>
      <c r="L57">
        <f t="shared" si="8"/>
        <v>113336</v>
      </c>
      <c r="M57">
        <f t="shared" si="9"/>
        <v>21904</v>
      </c>
      <c r="N57">
        <f t="shared" si="10"/>
        <v>64436.6</v>
      </c>
      <c r="O57">
        <f t="shared" si="11"/>
        <v>91432</v>
      </c>
      <c r="Q57">
        <v>1672</v>
      </c>
      <c r="R57">
        <v>2249</v>
      </c>
      <c r="T57">
        <v>-113.80000000000291</v>
      </c>
      <c r="U57">
        <v>-65.599999999998545</v>
      </c>
      <c r="W57">
        <v>876.99999999999989</v>
      </c>
      <c r="X57">
        <v>447.2</v>
      </c>
      <c r="AB57">
        <v>64436.6</v>
      </c>
      <c r="AC57">
        <v>1.4499523562695735</v>
      </c>
      <c r="AK57">
        <v>64436.6</v>
      </c>
      <c r="AL57">
        <v>1.4499523562695735</v>
      </c>
    </row>
    <row r="58" spans="2:38" x14ac:dyDescent="0.25">
      <c r="B58">
        <v>87065</v>
      </c>
      <c r="C58">
        <v>54690</v>
      </c>
      <c r="D58">
        <v>9885</v>
      </c>
      <c r="E58">
        <v>40332</v>
      </c>
      <c r="F58">
        <v>9497</v>
      </c>
      <c r="H58">
        <v>70086</v>
      </c>
      <c r="J58">
        <f t="shared" si="6"/>
        <v>40293.800000000003</v>
      </c>
      <c r="K58">
        <f t="shared" si="7"/>
        <v>1.7393742957973681</v>
      </c>
      <c r="L58">
        <f t="shared" si="8"/>
        <v>87065</v>
      </c>
      <c r="M58">
        <f t="shared" si="9"/>
        <v>9497</v>
      </c>
      <c r="N58">
        <f t="shared" si="10"/>
        <v>40293.800000000003</v>
      </c>
      <c r="O58">
        <f t="shared" si="11"/>
        <v>77568</v>
      </c>
      <c r="Q58">
        <v>-24</v>
      </c>
      <c r="R58">
        <v>-24</v>
      </c>
      <c r="T58">
        <v>72.80000000000291</v>
      </c>
      <c r="U58">
        <v>-301</v>
      </c>
      <c r="W58">
        <v>401.20000000000005</v>
      </c>
      <c r="X58">
        <v>301</v>
      </c>
      <c r="AD58">
        <v>40293.800000000003</v>
      </c>
      <c r="AE58">
        <v>1.7393742957973681</v>
      </c>
      <c r="AK58">
        <v>40293.800000000003</v>
      </c>
      <c r="AL58">
        <v>1.7393742957973681</v>
      </c>
    </row>
    <row r="59" spans="2:38" x14ac:dyDescent="0.25">
      <c r="B59">
        <v>71606</v>
      </c>
      <c r="C59">
        <v>103995</v>
      </c>
      <c r="D59">
        <v>38230</v>
      </c>
      <c r="E59">
        <v>112482</v>
      </c>
      <c r="F59">
        <v>66981</v>
      </c>
      <c r="H59">
        <v>99264</v>
      </c>
      <c r="J59">
        <f t="shared" si="6"/>
        <v>78658.8</v>
      </c>
      <c r="K59">
        <f t="shared" si="7"/>
        <v>1.2619567041449906</v>
      </c>
      <c r="L59">
        <f t="shared" si="8"/>
        <v>112482</v>
      </c>
      <c r="M59">
        <f t="shared" si="9"/>
        <v>38230</v>
      </c>
      <c r="N59">
        <f t="shared" si="10"/>
        <v>78658.8</v>
      </c>
      <c r="O59">
        <f t="shared" si="11"/>
        <v>74252</v>
      </c>
      <c r="Q59">
        <v>-120</v>
      </c>
      <c r="R59">
        <v>-657</v>
      </c>
      <c r="T59">
        <v>-159.59999999999127</v>
      </c>
      <c r="U59">
        <v>76.400000000008731</v>
      </c>
      <c r="W59">
        <v>777.59999999999991</v>
      </c>
      <c r="X59">
        <v>301.60000000000002</v>
      </c>
      <c r="AB59">
        <v>78658.8</v>
      </c>
      <c r="AC59">
        <v>1.2619567041449906</v>
      </c>
      <c r="AK59">
        <v>78658.8</v>
      </c>
      <c r="AL59">
        <v>1.2619567041449906</v>
      </c>
    </row>
    <row r="60" spans="2:38" x14ac:dyDescent="0.25">
      <c r="B60">
        <v>12260</v>
      </c>
      <c r="C60">
        <v>104840</v>
      </c>
      <c r="D60">
        <v>25630</v>
      </c>
      <c r="E60">
        <v>117173</v>
      </c>
      <c r="F60">
        <v>12227</v>
      </c>
      <c r="H60">
        <v>61842</v>
      </c>
      <c r="J60">
        <f t="shared" si="6"/>
        <v>54426</v>
      </c>
      <c r="K60">
        <f t="shared" si="7"/>
        <v>1.1362584059089407</v>
      </c>
      <c r="L60">
        <f t="shared" si="8"/>
        <v>117173</v>
      </c>
      <c r="M60">
        <f t="shared" si="9"/>
        <v>12227</v>
      </c>
      <c r="N60">
        <f t="shared" si="10"/>
        <v>54426</v>
      </c>
      <c r="O60">
        <f t="shared" si="11"/>
        <v>104946</v>
      </c>
      <c r="Q60">
        <v>-1011</v>
      </c>
      <c r="R60">
        <v>-1000</v>
      </c>
      <c r="T60">
        <v>-1096.1999999999971</v>
      </c>
      <c r="U60">
        <v>-211.80000000000291</v>
      </c>
      <c r="W60">
        <v>1872.6</v>
      </c>
      <c r="X60">
        <v>717.8</v>
      </c>
      <c r="Z60">
        <v>54426</v>
      </c>
      <c r="AA60">
        <v>1.1362584059089407</v>
      </c>
      <c r="AI60">
        <v>54426</v>
      </c>
      <c r="AJ60">
        <v>1.1362584059089407</v>
      </c>
    </row>
    <row r="61" spans="2:38" x14ac:dyDescent="0.25">
      <c r="B61">
        <v>52480</v>
      </c>
      <c r="C61">
        <v>29022</v>
      </c>
      <c r="D61">
        <v>25849</v>
      </c>
      <c r="E61">
        <v>95052</v>
      </c>
      <c r="F61">
        <v>41188</v>
      </c>
      <c r="H61">
        <v>104633</v>
      </c>
      <c r="J61">
        <f t="shared" si="6"/>
        <v>48718.2</v>
      </c>
      <c r="K61">
        <f t="shared" si="7"/>
        <v>2.1477189222918747</v>
      </c>
      <c r="L61">
        <f t="shared" si="8"/>
        <v>95052</v>
      </c>
      <c r="M61">
        <f t="shared" si="9"/>
        <v>25849</v>
      </c>
      <c r="N61">
        <f t="shared" si="10"/>
        <v>48718.2</v>
      </c>
      <c r="O61">
        <f t="shared" si="11"/>
        <v>69203</v>
      </c>
      <c r="Q61">
        <v>-40</v>
      </c>
      <c r="R61">
        <v>82</v>
      </c>
      <c r="T61">
        <v>59.399999999994179</v>
      </c>
      <c r="U61">
        <v>136.19999999999709</v>
      </c>
      <c r="W61">
        <v>1122.2</v>
      </c>
      <c r="X61">
        <v>812.2</v>
      </c>
      <c r="AD61">
        <v>48718.2</v>
      </c>
      <c r="AE61">
        <v>2.1477189222918747</v>
      </c>
      <c r="AK61">
        <v>48718.2</v>
      </c>
      <c r="AL61">
        <v>2.1477189222918747</v>
      </c>
    </row>
    <row r="62" spans="2:38" x14ac:dyDescent="0.25">
      <c r="B62">
        <v>72739</v>
      </c>
      <c r="C62">
        <v>104123</v>
      </c>
      <c r="D62">
        <v>100452</v>
      </c>
      <c r="E62">
        <v>63501</v>
      </c>
      <c r="F62">
        <v>69606</v>
      </c>
      <c r="H62">
        <v>93744</v>
      </c>
      <c r="J62">
        <f t="shared" si="6"/>
        <v>82084.2</v>
      </c>
      <c r="K62">
        <f t="shared" si="7"/>
        <v>1.1420468250893594</v>
      </c>
      <c r="L62">
        <f t="shared" si="8"/>
        <v>104123</v>
      </c>
      <c r="M62">
        <f t="shared" si="9"/>
        <v>63501</v>
      </c>
      <c r="N62">
        <f t="shared" si="10"/>
        <v>82084.2</v>
      </c>
      <c r="O62">
        <f t="shared" si="11"/>
        <v>40622</v>
      </c>
      <c r="Q62">
        <v>-720</v>
      </c>
      <c r="R62">
        <v>-12</v>
      </c>
      <c r="T62">
        <v>190.80000000000291</v>
      </c>
      <c r="U62">
        <v>135.80000000000291</v>
      </c>
      <c r="W62">
        <v>915.2</v>
      </c>
      <c r="X62">
        <v>167.40000000000003</v>
      </c>
      <c r="AB62">
        <v>82084.2</v>
      </c>
      <c r="AC62">
        <v>1.1420468250893594</v>
      </c>
      <c r="AI62">
        <v>82084.2</v>
      </c>
      <c r="AJ62">
        <v>1.1420468250893594</v>
      </c>
    </row>
    <row r="63" spans="2:38" x14ac:dyDescent="0.25">
      <c r="B63">
        <v>69604</v>
      </c>
      <c r="C63">
        <v>99168</v>
      </c>
      <c r="D63">
        <v>75188</v>
      </c>
      <c r="E63">
        <v>18618</v>
      </c>
      <c r="F63">
        <v>34712</v>
      </c>
      <c r="H63">
        <v>84347</v>
      </c>
      <c r="J63">
        <f t="shared" si="6"/>
        <v>59458</v>
      </c>
      <c r="K63">
        <f t="shared" si="7"/>
        <v>1.418598001950957</v>
      </c>
      <c r="L63">
        <f t="shared" si="8"/>
        <v>99168</v>
      </c>
      <c r="M63">
        <f t="shared" si="9"/>
        <v>18618</v>
      </c>
      <c r="N63">
        <f t="shared" si="10"/>
        <v>59458</v>
      </c>
      <c r="O63">
        <f t="shared" si="11"/>
        <v>80550</v>
      </c>
      <c r="Q63">
        <v>215</v>
      </c>
      <c r="R63">
        <v>-53</v>
      </c>
      <c r="T63">
        <v>196.59999999999854</v>
      </c>
      <c r="U63">
        <v>125.40000000000146</v>
      </c>
      <c r="W63">
        <v>959.40000000000009</v>
      </c>
      <c r="X63">
        <v>125.39999999999999</v>
      </c>
      <c r="AB63">
        <v>59458</v>
      </c>
      <c r="AC63">
        <v>1.418598001950957</v>
      </c>
      <c r="AK63">
        <v>59458</v>
      </c>
      <c r="AL63">
        <v>1.418598001950957</v>
      </c>
    </row>
    <row r="64" spans="2:38" x14ac:dyDescent="0.25">
      <c r="B64">
        <v>118719</v>
      </c>
      <c r="C64">
        <v>118538</v>
      </c>
      <c r="D64">
        <v>86044</v>
      </c>
      <c r="E64">
        <v>73484</v>
      </c>
      <c r="F64">
        <v>19071</v>
      </c>
      <c r="H64">
        <v>126191</v>
      </c>
      <c r="J64">
        <f t="shared" si="6"/>
        <v>83171.199999999997</v>
      </c>
      <c r="K64">
        <f t="shared" si="7"/>
        <v>1.5172439498287869</v>
      </c>
      <c r="L64">
        <f t="shared" si="8"/>
        <v>118719</v>
      </c>
      <c r="M64">
        <f t="shared" si="9"/>
        <v>19071</v>
      </c>
      <c r="N64">
        <f t="shared" si="10"/>
        <v>83171.199999999997</v>
      </c>
      <c r="O64">
        <f t="shared" si="11"/>
        <v>99648</v>
      </c>
      <c r="Q64">
        <v>-376</v>
      </c>
      <c r="R64">
        <v>-1345</v>
      </c>
      <c r="T64">
        <v>-911.60000000000582</v>
      </c>
      <c r="U64">
        <v>-440.60000000000582</v>
      </c>
      <c r="W64">
        <v>1482.0000000000002</v>
      </c>
      <c r="X64">
        <v>1558.6</v>
      </c>
      <c r="AB64">
        <v>83171.199999999997</v>
      </c>
      <c r="AC64">
        <v>1.5172439498287869</v>
      </c>
      <c r="AK64">
        <v>83171.199999999997</v>
      </c>
      <c r="AL64">
        <v>1.5172439498287869</v>
      </c>
    </row>
    <row r="65" spans="2:38" x14ac:dyDescent="0.25">
      <c r="B65">
        <v>69204</v>
      </c>
      <c r="C65">
        <v>118165</v>
      </c>
      <c r="D65">
        <v>95193</v>
      </c>
      <c r="E65">
        <v>92561</v>
      </c>
      <c r="F65">
        <v>59648</v>
      </c>
      <c r="H65">
        <v>105391</v>
      </c>
      <c r="J65">
        <f t="shared" si="6"/>
        <v>86954.2</v>
      </c>
      <c r="K65">
        <f t="shared" si="7"/>
        <v>1.2120288611705934</v>
      </c>
      <c r="L65">
        <f t="shared" si="8"/>
        <v>118165</v>
      </c>
      <c r="M65">
        <f t="shared" si="9"/>
        <v>59648</v>
      </c>
      <c r="N65">
        <f t="shared" si="10"/>
        <v>86954.2</v>
      </c>
      <c r="O65">
        <f t="shared" si="11"/>
        <v>58517</v>
      </c>
      <c r="Q65">
        <v>-1127</v>
      </c>
      <c r="R65">
        <v>-341</v>
      </c>
      <c r="T65">
        <v>1051</v>
      </c>
      <c r="U65">
        <v>-90.80000000000291</v>
      </c>
      <c r="W65">
        <v>1951.8</v>
      </c>
      <c r="X65">
        <v>1415.6000000000001</v>
      </c>
      <c r="AB65">
        <v>86954.2</v>
      </c>
      <c r="AC65">
        <v>1.2120288611705934</v>
      </c>
      <c r="AI65">
        <v>86954.2</v>
      </c>
      <c r="AJ65">
        <v>1.2120288611705934</v>
      </c>
    </row>
    <row r="66" spans="2:38" x14ac:dyDescent="0.25">
      <c r="B66">
        <v>68939</v>
      </c>
      <c r="C66">
        <v>27430</v>
      </c>
      <c r="D66">
        <v>29199</v>
      </c>
      <c r="E66">
        <v>24839</v>
      </c>
      <c r="F66">
        <v>60179</v>
      </c>
      <c r="H66">
        <v>85976</v>
      </c>
      <c r="J66">
        <f t="shared" ref="J66:J101" si="12">AVERAGE(B66:F66)</f>
        <v>42117.2</v>
      </c>
      <c r="K66">
        <f t="shared" ref="K66:K97" si="13">H66/J66</f>
        <v>2.0413512769129953</v>
      </c>
      <c r="L66">
        <f t="shared" ref="L66:L101" si="14">MAX(B66:F66)</f>
        <v>68939</v>
      </c>
      <c r="M66">
        <f t="shared" ref="M66:M101" si="15">MIN(B66:F66)</f>
        <v>24839</v>
      </c>
      <c r="N66">
        <f t="shared" ref="N66:N101" si="16">AVERAGE(B66:F66)</f>
        <v>42117.2</v>
      </c>
      <c r="O66">
        <f t="shared" ref="O66:O101" si="17">L66-M66</f>
        <v>44100</v>
      </c>
      <c r="Q66">
        <v>245</v>
      </c>
      <c r="R66">
        <v>234</v>
      </c>
      <c r="T66">
        <v>-170.20000000000437</v>
      </c>
      <c r="U66">
        <v>-138.60000000000582</v>
      </c>
      <c r="W66">
        <v>892.6</v>
      </c>
      <c r="X66">
        <v>343.4</v>
      </c>
      <c r="AD66">
        <v>42117.2</v>
      </c>
      <c r="AE66">
        <v>2.0413512769129953</v>
      </c>
      <c r="AK66">
        <v>42117.2</v>
      </c>
      <c r="AL66">
        <v>2.0413512769129953</v>
      </c>
    </row>
    <row r="67" spans="2:38" x14ac:dyDescent="0.25">
      <c r="B67">
        <v>38938</v>
      </c>
      <c r="C67">
        <v>44598</v>
      </c>
      <c r="D67">
        <v>68106</v>
      </c>
      <c r="E67">
        <v>6592</v>
      </c>
      <c r="F67">
        <v>98528</v>
      </c>
      <c r="H67">
        <v>99155</v>
      </c>
      <c r="J67">
        <f t="shared" si="12"/>
        <v>51352.4</v>
      </c>
      <c r="K67">
        <f t="shared" si="13"/>
        <v>1.9308737274207242</v>
      </c>
      <c r="L67">
        <f t="shared" si="14"/>
        <v>98528</v>
      </c>
      <c r="M67">
        <f t="shared" si="15"/>
        <v>6592</v>
      </c>
      <c r="N67">
        <f t="shared" si="16"/>
        <v>51352.4</v>
      </c>
      <c r="O67">
        <f t="shared" si="17"/>
        <v>91936</v>
      </c>
      <c r="Q67">
        <v>1493</v>
      </c>
      <c r="R67">
        <v>-80</v>
      </c>
      <c r="T67">
        <v>-307.59999999999854</v>
      </c>
      <c r="U67">
        <v>153</v>
      </c>
      <c r="W67">
        <v>1299.2</v>
      </c>
      <c r="X67">
        <v>635.80000000000007</v>
      </c>
      <c r="AD67">
        <v>51352.4</v>
      </c>
      <c r="AE67">
        <v>1.9308737274207242</v>
      </c>
      <c r="AK67">
        <v>51352.4</v>
      </c>
      <c r="AL67">
        <v>1.9308737274207242</v>
      </c>
    </row>
    <row r="68" spans="2:38" x14ac:dyDescent="0.25">
      <c r="B68">
        <v>8996</v>
      </c>
      <c r="C68">
        <v>110542</v>
      </c>
      <c r="D68">
        <v>23597</v>
      </c>
      <c r="E68">
        <v>13666</v>
      </c>
      <c r="F68">
        <v>98302</v>
      </c>
      <c r="H68">
        <v>61930</v>
      </c>
      <c r="J68">
        <f t="shared" si="12"/>
        <v>51020.6</v>
      </c>
      <c r="K68">
        <f t="shared" si="13"/>
        <v>1.2138234360238807</v>
      </c>
      <c r="L68">
        <f t="shared" si="14"/>
        <v>110542</v>
      </c>
      <c r="M68">
        <f t="shared" si="15"/>
        <v>8996</v>
      </c>
      <c r="N68">
        <f t="shared" si="16"/>
        <v>51020.6</v>
      </c>
      <c r="O68">
        <f t="shared" si="17"/>
        <v>101546</v>
      </c>
      <c r="Q68">
        <v>184</v>
      </c>
      <c r="R68">
        <v>-2209</v>
      </c>
      <c r="T68">
        <v>-245.80000000000291</v>
      </c>
      <c r="U68">
        <v>0.59999999999854481</v>
      </c>
      <c r="W68">
        <v>853</v>
      </c>
      <c r="X68">
        <v>151.80000000000001</v>
      </c>
      <c r="Z68">
        <v>51020.6</v>
      </c>
      <c r="AA68">
        <v>1.2138234360238807</v>
      </c>
      <c r="AK68">
        <v>51020.6</v>
      </c>
      <c r="AL68">
        <v>1.2138234360238807</v>
      </c>
    </row>
    <row r="69" spans="2:38" x14ac:dyDescent="0.25">
      <c r="B69">
        <v>33084</v>
      </c>
      <c r="C69">
        <v>49115</v>
      </c>
      <c r="D69">
        <v>97353</v>
      </c>
      <c r="E69">
        <v>69968</v>
      </c>
      <c r="F69">
        <v>67865</v>
      </c>
      <c r="H69">
        <v>107416</v>
      </c>
      <c r="J69">
        <f t="shared" si="12"/>
        <v>63477</v>
      </c>
      <c r="K69">
        <f t="shared" si="13"/>
        <v>1.692203475274509</v>
      </c>
      <c r="L69">
        <f t="shared" si="14"/>
        <v>97353</v>
      </c>
      <c r="M69">
        <f t="shared" si="15"/>
        <v>33084</v>
      </c>
      <c r="N69">
        <f t="shared" si="16"/>
        <v>63477</v>
      </c>
      <c r="O69">
        <f t="shared" si="17"/>
        <v>64269</v>
      </c>
      <c r="Q69">
        <v>-1070</v>
      </c>
      <c r="R69">
        <v>-99</v>
      </c>
      <c r="T69">
        <v>943.80000000000291</v>
      </c>
      <c r="U69">
        <v>193.80000000000291</v>
      </c>
      <c r="W69">
        <v>2313.8000000000002</v>
      </c>
      <c r="X69">
        <v>1074.2</v>
      </c>
      <c r="AF69">
        <v>63477</v>
      </c>
      <c r="AG69">
        <v>1.692203475274509</v>
      </c>
      <c r="AK69">
        <v>63477</v>
      </c>
      <c r="AL69">
        <v>1.692203475274509</v>
      </c>
    </row>
    <row r="70" spans="2:38" x14ac:dyDescent="0.25">
      <c r="B70">
        <v>2010</v>
      </c>
      <c r="C70">
        <v>56930</v>
      </c>
      <c r="D70">
        <v>3854</v>
      </c>
      <c r="E70">
        <v>16667</v>
      </c>
      <c r="F70">
        <v>11807</v>
      </c>
      <c r="H70">
        <v>22153</v>
      </c>
      <c r="J70">
        <f t="shared" si="12"/>
        <v>18253.599999999999</v>
      </c>
      <c r="K70">
        <f t="shared" si="13"/>
        <v>1.2136236139720384</v>
      </c>
      <c r="L70">
        <f t="shared" si="14"/>
        <v>56930</v>
      </c>
      <c r="M70">
        <f t="shared" si="15"/>
        <v>2010</v>
      </c>
      <c r="N70">
        <f t="shared" si="16"/>
        <v>18253.599999999999</v>
      </c>
      <c r="O70">
        <f t="shared" si="17"/>
        <v>54920</v>
      </c>
      <c r="Q70">
        <v>2596</v>
      </c>
      <c r="R70">
        <v>840</v>
      </c>
      <c r="T70">
        <v>25</v>
      </c>
      <c r="U70">
        <v>-133.80000000000291</v>
      </c>
      <c r="W70">
        <v>557</v>
      </c>
      <c r="X70">
        <v>386.59999999999997</v>
      </c>
      <c r="Z70">
        <v>18253.599999999999</v>
      </c>
      <c r="AA70">
        <v>1.2136236139720384</v>
      </c>
      <c r="AK70">
        <v>18253.599999999999</v>
      </c>
      <c r="AL70">
        <v>1.2136236139720384</v>
      </c>
    </row>
    <row r="71" spans="2:38" x14ac:dyDescent="0.25">
      <c r="B71">
        <v>26796</v>
      </c>
      <c r="C71">
        <v>51211</v>
      </c>
      <c r="D71">
        <v>27616</v>
      </c>
      <c r="E71">
        <v>24063</v>
      </c>
      <c r="F71">
        <v>76932</v>
      </c>
      <c r="H71">
        <v>92501</v>
      </c>
      <c r="J71">
        <f t="shared" si="12"/>
        <v>41323.599999999999</v>
      </c>
      <c r="K71">
        <f t="shared" si="13"/>
        <v>2.2384545392947373</v>
      </c>
      <c r="L71">
        <f t="shared" si="14"/>
        <v>76932</v>
      </c>
      <c r="M71">
        <f t="shared" si="15"/>
        <v>24063</v>
      </c>
      <c r="N71">
        <f t="shared" si="16"/>
        <v>41323.599999999999</v>
      </c>
      <c r="O71">
        <f t="shared" si="17"/>
        <v>52869</v>
      </c>
      <c r="Q71">
        <v>-2086</v>
      </c>
      <c r="R71">
        <v>-2000</v>
      </c>
      <c r="T71">
        <v>-29</v>
      </c>
      <c r="U71">
        <v>138.79999999999563</v>
      </c>
      <c r="W71">
        <v>994.19999999999993</v>
      </c>
      <c r="X71">
        <v>489.6</v>
      </c>
      <c r="AD71">
        <v>41323.599999999999</v>
      </c>
      <c r="AE71">
        <v>2.2384545392947373</v>
      </c>
      <c r="AK71">
        <v>41323.599999999999</v>
      </c>
      <c r="AL71">
        <v>2.2384545392947373</v>
      </c>
    </row>
    <row r="72" spans="2:38" x14ac:dyDescent="0.25">
      <c r="B72">
        <v>33192</v>
      </c>
      <c r="C72">
        <v>55844</v>
      </c>
      <c r="D72">
        <v>13159</v>
      </c>
      <c r="E72">
        <v>105879</v>
      </c>
      <c r="F72">
        <v>32157</v>
      </c>
      <c r="H72">
        <v>57538</v>
      </c>
      <c r="J72">
        <f t="shared" si="12"/>
        <v>48046.2</v>
      </c>
      <c r="K72">
        <f t="shared" si="13"/>
        <v>1.1975556859855723</v>
      </c>
      <c r="L72">
        <f t="shared" si="14"/>
        <v>105879</v>
      </c>
      <c r="M72">
        <f t="shared" si="15"/>
        <v>13159</v>
      </c>
      <c r="N72">
        <f t="shared" si="16"/>
        <v>48046.2</v>
      </c>
      <c r="O72">
        <f t="shared" si="17"/>
        <v>92720</v>
      </c>
      <c r="Q72">
        <v>3418</v>
      </c>
      <c r="R72">
        <v>1820</v>
      </c>
      <c r="T72">
        <v>-71.400000000001455</v>
      </c>
      <c r="U72">
        <v>216.39999999999418</v>
      </c>
      <c r="W72">
        <v>1313.4</v>
      </c>
      <c r="X72">
        <v>232</v>
      </c>
      <c r="Z72">
        <v>48046.2</v>
      </c>
      <c r="AA72">
        <v>1.1975556859855723</v>
      </c>
      <c r="AK72">
        <v>48046.2</v>
      </c>
      <c r="AL72">
        <v>1.1975556859855723</v>
      </c>
    </row>
    <row r="73" spans="2:38" x14ac:dyDescent="0.25">
      <c r="B73">
        <v>118949</v>
      </c>
      <c r="C73">
        <v>14406</v>
      </c>
      <c r="D73">
        <v>22891</v>
      </c>
      <c r="E73">
        <v>74028</v>
      </c>
      <c r="F73">
        <v>2616</v>
      </c>
      <c r="H73">
        <v>76151</v>
      </c>
      <c r="J73">
        <f t="shared" si="12"/>
        <v>46578</v>
      </c>
      <c r="K73">
        <f t="shared" si="13"/>
        <v>1.6349134784662287</v>
      </c>
      <c r="L73">
        <f t="shared" si="14"/>
        <v>118949</v>
      </c>
      <c r="M73">
        <f t="shared" si="15"/>
        <v>2616</v>
      </c>
      <c r="N73">
        <f t="shared" si="16"/>
        <v>46578</v>
      </c>
      <c r="O73">
        <f t="shared" si="17"/>
        <v>116333</v>
      </c>
      <c r="Q73">
        <v>1367</v>
      </c>
      <c r="R73">
        <v>889</v>
      </c>
      <c r="T73">
        <v>-2080.8000000000029</v>
      </c>
      <c r="U73">
        <v>-464.59999999999854</v>
      </c>
      <c r="W73">
        <v>2080.8000000000002</v>
      </c>
      <c r="X73">
        <v>464.6</v>
      </c>
      <c r="Z73">
        <v>46578</v>
      </c>
      <c r="AA73">
        <v>1.6349134784662287</v>
      </c>
      <c r="AK73">
        <v>46578</v>
      </c>
      <c r="AL73">
        <v>1.6349134784662287</v>
      </c>
    </row>
    <row r="74" spans="2:38" x14ac:dyDescent="0.25">
      <c r="B74">
        <v>65643</v>
      </c>
      <c r="C74">
        <v>46504</v>
      </c>
      <c r="D74">
        <v>114630</v>
      </c>
      <c r="E74">
        <v>89379</v>
      </c>
      <c r="F74">
        <v>108204</v>
      </c>
      <c r="H74">
        <v>135894</v>
      </c>
      <c r="J74">
        <f t="shared" si="12"/>
        <v>84872</v>
      </c>
      <c r="K74">
        <f t="shared" si="13"/>
        <v>1.6011641059477801</v>
      </c>
      <c r="L74">
        <f t="shared" si="14"/>
        <v>114630</v>
      </c>
      <c r="M74">
        <f t="shared" si="15"/>
        <v>46504</v>
      </c>
      <c r="N74">
        <f t="shared" si="16"/>
        <v>84872</v>
      </c>
      <c r="O74">
        <f t="shared" si="17"/>
        <v>68126</v>
      </c>
      <c r="Q74">
        <v>-267</v>
      </c>
      <c r="R74">
        <v>-2</v>
      </c>
      <c r="T74">
        <v>-71.80000000000291</v>
      </c>
      <c r="U74">
        <v>314.19999999999709</v>
      </c>
      <c r="W74">
        <v>2373.8000000000002</v>
      </c>
      <c r="X74">
        <v>1043</v>
      </c>
      <c r="AF74">
        <v>84872</v>
      </c>
      <c r="AG74">
        <v>1.6011641059477801</v>
      </c>
      <c r="AK74">
        <v>84872</v>
      </c>
      <c r="AL74">
        <v>1.6011641059477801</v>
      </c>
    </row>
    <row r="75" spans="2:38" x14ac:dyDescent="0.25">
      <c r="B75">
        <v>77293</v>
      </c>
      <c r="C75">
        <v>96646</v>
      </c>
      <c r="D75">
        <v>87752</v>
      </c>
      <c r="E75">
        <v>4645</v>
      </c>
      <c r="F75">
        <v>98854</v>
      </c>
      <c r="H75">
        <v>114701</v>
      </c>
      <c r="J75">
        <f t="shared" si="12"/>
        <v>73038</v>
      </c>
      <c r="K75">
        <f t="shared" si="13"/>
        <v>1.5704290917056873</v>
      </c>
      <c r="L75">
        <f t="shared" si="14"/>
        <v>98854</v>
      </c>
      <c r="M75">
        <f t="shared" si="15"/>
        <v>4645</v>
      </c>
      <c r="N75">
        <f t="shared" si="16"/>
        <v>73038</v>
      </c>
      <c r="O75">
        <f t="shared" si="17"/>
        <v>94209</v>
      </c>
      <c r="Q75">
        <v>-3379</v>
      </c>
      <c r="R75">
        <v>-1081</v>
      </c>
      <c r="T75">
        <v>-663.60000000000582</v>
      </c>
      <c r="U75">
        <v>-322</v>
      </c>
      <c r="W75">
        <v>1027.6000000000001</v>
      </c>
      <c r="X75">
        <v>323.59999999999997</v>
      </c>
      <c r="AF75">
        <v>73038</v>
      </c>
      <c r="AG75">
        <v>1.5704290917056873</v>
      </c>
      <c r="AK75">
        <v>73038</v>
      </c>
      <c r="AL75">
        <v>1.5704290917056873</v>
      </c>
    </row>
    <row r="76" spans="2:38" x14ac:dyDescent="0.25">
      <c r="B76">
        <v>36460</v>
      </c>
      <c r="C76">
        <v>114480</v>
      </c>
      <c r="D76">
        <v>106255</v>
      </c>
      <c r="E76">
        <v>22198</v>
      </c>
      <c r="F76">
        <v>85940</v>
      </c>
      <c r="H76">
        <v>75371</v>
      </c>
      <c r="J76">
        <f t="shared" si="12"/>
        <v>73066.600000000006</v>
      </c>
      <c r="K76">
        <f t="shared" si="13"/>
        <v>1.0315383499437498</v>
      </c>
      <c r="L76">
        <f t="shared" si="14"/>
        <v>114480</v>
      </c>
      <c r="M76">
        <f t="shared" si="15"/>
        <v>22198</v>
      </c>
      <c r="N76">
        <f t="shared" si="16"/>
        <v>73066.600000000006</v>
      </c>
      <c r="O76">
        <f t="shared" si="17"/>
        <v>92282</v>
      </c>
      <c r="Q76">
        <v>2309</v>
      </c>
      <c r="R76">
        <v>895</v>
      </c>
      <c r="T76">
        <v>349</v>
      </c>
      <c r="U76">
        <v>350</v>
      </c>
      <c r="W76">
        <v>1283</v>
      </c>
      <c r="X76">
        <v>360.4</v>
      </c>
      <c r="AB76">
        <v>73066.600000000006</v>
      </c>
      <c r="AC76">
        <v>1.0315383499437498</v>
      </c>
      <c r="AI76">
        <v>73066.600000000006</v>
      </c>
      <c r="AJ76">
        <v>1.0315383499437498</v>
      </c>
    </row>
    <row r="77" spans="2:38" x14ac:dyDescent="0.25">
      <c r="B77">
        <v>53671</v>
      </c>
      <c r="C77">
        <v>104788</v>
      </c>
      <c r="D77">
        <v>89415</v>
      </c>
      <c r="E77">
        <v>70664</v>
      </c>
      <c r="F77">
        <v>111591</v>
      </c>
      <c r="H77">
        <v>89499</v>
      </c>
      <c r="J77">
        <f t="shared" si="12"/>
        <v>86025.8</v>
      </c>
      <c r="K77">
        <f t="shared" si="13"/>
        <v>1.0403739343313285</v>
      </c>
      <c r="L77">
        <f t="shared" si="14"/>
        <v>111591</v>
      </c>
      <c r="M77">
        <f t="shared" si="15"/>
        <v>53671</v>
      </c>
      <c r="N77">
        <f t="shared" si="16"/>
        <v>86025.8</v>
      </c>
      <c r="O77">
        <f t="shared" si="17"/>
        <v>57920</v>
      </c>
      <c r="Q77">
        <v>324</v>
      </c>
      <c r="R77">
        <v>-148</v>
      </c>
      <c r="T77">
        <v>-369.39999999999418</v>
      </c>
      <c r="U77">
        <v>-385.59999999999127</v>
      </c>
      <c r="W77">
        <v>2059.3999999999996</v>
      </c>
      <c r="X77">
        <v>851.2</v>
      </c>
      <c r="AB77">
        <v>86025.8</v>
      </c>
      <c r="AC77">
        <v>1.0403739343313285</v>
      </c>
      <c r="AI77">
        <v>86025.8</v>
      </c>
      <c r="AJ77">
        <v>1.0403739343313285</v>
      </c>
    </row>
    <row r="78" spans="2:38" x14ac:dyDescent="0.25">
      <c r="B78">
        <v>57947</v>
      </c>
      <c r="C78">
        <v>33749</v>
      </c>
      <c r="D78">
        <v>57491</v>
      </c>
      <c r="E78">
        <v>12350</v>
      </c>
      <c r="F78">
        <v>6871</v>
      </c>
      <c r="H78">
        <v>92678</v>
      </c>
      <c r="J78">
        <f t="shared" si="12"/>
        <v>33681.599999999999</v>
      </c>
      <c r="K78">
        <f t="shared" si="13"/>
        <v>2.7515913733314332</v>
      </c>
      <c r="L78">
        <f t="shared" si="14"/>
        <v>57947</v>
      </c>
      <c r="M78">
        <f t="shared" si="15"/>
        <v>6871</v>
      </c>
      <c r="N78">
        <f t="shared" si="16"/>
        <v>33681.599999999999</v>
      </c>
      <c r="O78">
        <f t="shared" si="17"/>
        <v>51076</v>
      </c>
      <c r="Q78">
        <v>3257</v>
      </c>
      <c r="R78">
        <v>2019</v>
      </c>
      <c r="T78">
        <v>619.19999999999709</v>
      </c>
      <c r="U78">
        <v>851.40000000000146</v>
      </c>
      <c r="W78">
        <v>777.2</v>
      </c>
      <c r="X78">
        <v>851.40000000000009</v>
      </c>
      <c r="AD78">
        <v>33681.599999999999</v>
      </c>
      <c r="AE78">
        <v>2.7515913733314332</v>
      </c>
      <c r="AK78">
        <v>33681.599999999999</v>
      </c>
      <c r="AL78">
        <v>2.7515913733314332</v>
      </c>
    </row>
    <row r="79" spans="2:38" x14ac:dyDescent="0.25">
      <c r="B79">
        <v>17130</v>
      </c>
      <c r="C79">
        <v>79324</v>
      </c>
      <c r="D79">
        <v>83801</v>
      </c>
      <c r="E79">
        <v>68965</v>
      </c>
      <c r="F79">
        <v>13572</v>
      </c>
      <c r="H79">
        <v>103197</v>
      </c>
      <c r="J79">
        <f t="shared" si="12"/>
        <v>52558.400000000001</v>
      </c>
      <c r="K79">
        <f t="shared" si="13"/>
        <v>1.9634730128771043</v>
      </c>
      <c r="L79">
        <f t="shared" si="14"/>
        <v>83801</v>
      </c>
      <c r="M79">
        <f t="shared" si="15"/>
        <v>13572</v>
      </c>
      <c r="N79">
        <f t="shared" si="16"/>
        <v>52558.400000000001</v>
      </c>
      <c r="O79">
        <f t="shared" si="17"/>
        <v>70229</v>
      </c>
      <c r="Q79">
        <v>-984</v>
      </c>
      <c r="R79">
        <v>-1348</v>
      </c>
      <c r="T79">
        <v>-553</v>
      </c>
      <c r="U79">
        <v>97</v>
      </c>
      <c r="W79">
        <v>899</v>
      </c>
      <c r="X79">
        <v>99</v>
      </c>
      <c r="AD79">
        <v>52558.400000000001</v>
      </c>
      <c r="AE79">
        <v>1.9634730128771043</v>
      </c>
      <c r="AK79">
        <v>52558.400000000001</v>
      </c>
      <c r="AL79">
        <v>1.9634730128771043</v>
      </c>
    </row>
    <row r="80" spans="2:38" x14ac:dyDescent="0.25">
      <c r="B80">
        <v>30825</v>
      </c>
      <c r="C80">
        <v>53453</v>
      </c>
      <c r="D80">
        <v>32259</v>
      </c>
      <c r="E80">
        <v>20344</v>
      </c>
      <c r="F80">
        <v>34381</v>
      </c>
      <c r="H80">
        <v>91829</v>
      </c>
      <c r="J80">
        <f t="shared" si="12"/>
        <v>34252.400000000001</v>
      </c>
      <c r="K80">
        <f t="shared" si="13"/>
        <v>2.6809508238838737</v>
      </c>
      <c r="L80">
        <f t="shared" si="14"/>
        <v>53453</v>
      </c>
      <c r="M80">
        <f t="shared" si="15"/>
        <v>20344</v>
      </c>
      <c r="N80">
        <f t="shared" si="16"/>
        <v>34252.400000000001</v>
      </c>
      <c r="O80">
        <f t="shared" si="17"/>
        <v>33109</v>
      </c>
      <c r="Q80">
        <v>1424</v>
      </c>
      <c r="R80">
        <v>-1307</v>
      </c>
      <c r="T80">
        <v>1091.5999999999985</v>
      </c>
      <c r="U80">
        <v>583.59999999999854</v>
      </c>
      <c r="W80">
        <v>1091.6000000000001</v>
      </c>
      <c r="X80">
        <v>612.4</v>
      </c>
      <c r="AD80">
        <v>34252.400000000001</v>
      </c>
      <c r="AE80">
        <v>2.6809508238838737</v>
      </c>
      <c r="AK80">
        <v>34252.400000000001</v>
      </c>
      <c r="AL80">
        <v>2.6809508238838737</v>
      </c>
    </row>
    <row r="81" spans="2:38" x14ac:dyDescent="0.25">
      <c r="B81">
        <v>106986</v>
      </c>
      <c r="C81">
        <v>2198</v>
      </c>
      <c r="D81">
        <v>86882</v>
      </c>
      <c r="E81">
        <v>53488</v>
      </c>
      <c r="F81">
        <v>57817</v>
      </c>
      <c r="H81">
        <v>62137</v>
      </c>
      <c r="J81">
        <f t="shared" si="12"/>
        <v>61474.2</v>
      </c>
      <c r="K81">
        <f t="shared" si="13"/>
        <v>1.010781758851681</v>
      </c>
      <c r="L81">
        <f t="shared" si="14"/>
        <v>106986</v>
      </c>
      <c r="M81">
        <f t="shared" si="15"/>
        <v>2198</v>
      </c>
      <c r="N81">
        <f t="shared" si="16"/>
        <v>61474.2</v>
      </c>
      <c r="O81">
        <f t="shared" si="17"/>
        <v>104788</v>
      </c>
      <c r="Q81">
        <v>-470</v>
      </c>
      <c r="R81">
        <v>-179</v>
      </c>
      <c r="T81">
        <v>72.599999999998545</v>
      </c>
      <c r="U81">
        <v>-71.600000000005821</v>
      </c>
      <c r="W81">
        <v>504.6</v>
      </c>
      <c r="X81">
        <v>271.99999999999994</v>
      </c>
      <c r="AB81">
        <v>61474.2</v>
      </c>
      <c r="AC81">
        <v>1.010781758851681</v>
      </c>
      <c r="AI81">
        <v>61474.2</v>
      </c>
      <c r="AJ81">
        <v>1.010781758851681</v>
      </c>
    </row>
    <row r="82" spans="2:38" x14ac:dyDescent="0.25">
      <c r="B82">
        <v>40002</v>
      </c>
      <c r="C82">
        <v>23502</v>
      </c>
      <c r="D82">
        <v>42191</v>
      </c>
      <c r="E82">
        <v>45426</v>
      </c>
      <c r="F82">
        <v>26275</v>
      </c>
      <c r="H82">
        <v>53503</v>
      </c>
      <c r="J82">
        <f t="shared" si="12"/>
        <v>35479.199999999997</v>
      </c>
      <c r="K82">
        <f t="shared" si="13"/>
        <v>1.508010327177614</v>
      </c>
      <c r="L82">
        <f t="shared" si="14"/>
        <v>45426</v>
      </c>
      <c r="M82">
        <f t="shared" si="15"/>
        <v>23502</v>
      </c>
      <c r="N82">
        <f t="shared" si="16"/>
        <v>35479.199999999997</v>
      </c>
      <c r="O82">
        <f t="shared" si="17"/>
        <v>21924</v>
      </c>
      <c r="Q82">
        <v>-2</v>
      </c>
      <c r="R82">
        <v>-3</v>
      </c>
      <c r="T82">
        <v>1629.5999999999985</v>
      </c>
      <c r="U82">
        <v>601</v>
      </c>
      <c r="W82">
        <v>1629.6</v>
      </c>
      <c r="X82">
        <v>602.20000000000005</v>
      </c>
      <c r="AD82">
        <v>35479.199999999997</v>
      </c>
      <c r="AE82">
        <v>1.508010327177614</v>
      </c>
      <c r="AK82">
        <v>35479.199999999997</v>
      </c>
      <c r="AL82">
        <v>1.508010327177614</v>
      </c>
    </row>
    <row r="83" spans="2:38" x14ac:dyDescent="0.25">
      <c r="B83">
        <v>10978</v>
      </c>
      <c r="C83">
        <v>18207</v>
      </c>
      <c r="D83">
        <v>9173</v>
      </c>
      <c r="E83">
        <v>56542</v>
      </c>
      <c r="F83">
        <v>89431</v>
      </c>
      <c r="H83">
        <v>42125</v>
      </c>
      <c r="J83">
        <f t="shared" si="12"/>
        <v>36866.199999999997</v>
      </c>
      <c r="K83">
        <f t="shared" si="13"/>
        <v>1.1426455669420772</v>
      </c>
      <c r="L83">
        <f t="shared" si="14"/>
        <v>89431</v>
      </c>
      <c r="M83">
        <f t="shared" si="15"/>
        <v>9173</v>
      </c>
      <c r="N83">
        <f t="shared" si="16"/>
        <v>36866.199999999997</v>
      </c>
      <c r="O83">
        <f t="shared" si="17"/>
        <v>80258</v>
      </c>
      <c r="Q83">
        <v>-64</v>
      </c>
      <c r="R83">
        <v>20</v>
      </c>
      <c r="T83">
        <v>950.19999999999709</v>
      </c>
      <c r="U83">
        <v>629</v>
      </c>
      <c r="W83">
        <v>1167.8</v>
      </c>
      <c r="X83">
        <v>755.8</v>
      </c>
      <c r="Z83">
        <v>36866.199999999997</v>
      </c>
      <c r="AA83">
        <v>1.1426455669420772</v>
      </c>
      <c r="AI83">
        <v>36866.199999999997</v>
      </c>
      <c r="AJ83">
        <v>1.1426455669420772</v>
      </c>
    </row>
    <row r="84" spans="2:38" x14ac:dyDescent="0.25">
      <c r="B84">
        <v>12351</v>
      </c>
      <c r="C84">
        <v>104538</v>
      </c>
      <c r="D84">
        <v>42262</v>
      </c>
      <c r="E84">
        <v>33272</v>
      </c>
      <c r="F84">
        <v>62537</v>
      </c>
      <c r="H84">
        <v>92456</v>
      </c>
      <c r="J84">
        <f t="shared" si="12"/>
        <v>50992</v>
      </c>
      <c r="K84">
        <f t="shared" si="13"/>
        <v>1.8131471603388767</v>
      </c>
      <c r="L84">
        <f t="shared" si="14"/>
        <v>104538</v>
      </c>
      <c r="M84">
        <f t="shared" si="15"/>
        <v>12351</v>
      </c>
      <c r="N84">
        <f t="shared" si="16"/>
        <v>50992</v>
      </c>
      <c r="O84">
        <f t="shared" si="17"/>
        <v>92187</v>
      </c>
      <c r="Q84">
        <v>-2254</v>
      </c>
      <c r="R84">
        <v>37</v>
      </c>
      <c r="T84">
        <v>463.59999999999854</v>
      </c>
      <c r="U84">
        <v>276.19999999999709</v>
      </c>
      <c r="W84">
        <v>1246</v>
      </c>
      <c r="X84">
        <v>1087</v>
      </c>
      <c r="AD84">
        <v>50992</v>
      </c>
      <c r="AE84">
        <v>1.8131471603388767</v>
      </c>
      <c r="AK84">
        <v>50992</v>
      </c>
      <c r="AL84">
        <v>1.8131471603388767</v>
      </c>
    </row>
    <row r="85" spans="2:38" x14ac:dyDescent="0.25">
      <c r="B85">
        <v>86185</v>
      </c>
      <c r="C85">
        <v>9679</v>
      </c>
      <c r="D85">
        <v>112834</v>
      </c>
      <c r="E85">
        <v>41033</v>
      </c>
      <c r="F85">
        <v>45790</v>
      </c>
      <c r="H85">
        <v>92375</v>
      </c>
      <c r="J85">
        <f t="shared" si="12"/>
        <v>59104.2</v>
      </c>
      <c r="K85">
        <f t="shared" si="13"/>
        <v>1.5629176945124037</v>
      </c>
      <c r="L85">
        <f t="shared" si="14"/>
        <v>112834</v>
      </c>
      <c r="M85">
        <f t="shared" si="15"/>
        <v>9679</v>
      </c>
      <c r="N85">
        <f t="shared" si="16"/>
        <v>59104.2</v>
      </c>
      <c r="O85">
        <f t="shared" si="17"/>
        <v>103155</v>
      </c>
      <c r="Q85">
        <v>-1105</v>
      </c>
      <c r="R85">
        <v>-1</v>
      </c>
      <c r="T85">
        <v>-427.80000000000291</v>
      </c>
      <c r="U85">
        <v>327.79999999999563</v>
      </c>
      <c r="W85">
        <v>1455</v>
      </c>
      <c r="X85">
        <v>1198.6000000000001</v>
      </c>
      <c r="AF85">
        <v>59104.2</v>
      </c>
      <c r="AG85">
        <v>1.5629176945124037</v>
      </c>
      <c r="AK85">
        <v>59104.2</v>
      </c>
      <c r="AL85">
        <v>1.5629176945124037</v>
      </c>
    </row>
    <row r="86" spans="2:38" x14ac:dyDescent="0.25">
      <c r="B86">
        <v>7079</v>
      </c>
      <c r="C86">
        <v>75419</v>
      </c>
      <c r="D86">
        <v>120404</v>
      </c>
      <c r="E86">
        <v>28427</v>
      </c>
      <c r="F86">
        <v>65797</v>
      </c>
      <c r="H86">
        <v>101112</v>
      </c>
      <c r="J86">
        <f t="shared" si="12"/>
        <v>59425.2</v>
      </c>
      <c r="K86">
        <f t="shared" si="13"/>
        <v>1.7015003735788858</v>
      </c>
      <c r="L86">
        <f t="shared" si="14"/>
        <v>120404</v>
      </c>
      <c r="M86">
        <f t="shared" si="15"/>
        <v>7079</v>
      </c>
      <c r="N86">
        <f t="shared" si="16"/>
        <v>59425.2</v>
      </c>
      <c r="O86">
        <f t="shared" si="17"/>
        <v>113325</v>
      </c>
      <c r="Q86">
        <v>-2331</v>
      </c>
      <c r="R86">
        <v>0</v>
      </c>
      <c r="T86">
        <v>-131.40000000000146</v>
      </c>
      <c r="U86">
        <v>173.19999999999709</v>
      </c>
      <c r="W86">
        <v>753.8</v>
      </c>
      <c r="X86">
        <v>310.8</v>
      </c>
      <c r="AF86">
        <v>59425.2</v>
      </c>
      <c r="AG86">
        <v>1.7015003735788858</v>
      </c>
      <c r="AK86">
        <v>59425.2</v>
      </c>
      <c r="AL86">
        <v>1.7015003735788858</v>
      </c>
    </row>
    <row r="87" spans="2:38" x14ac:dyDescent="0.25">
      <c r="B87">
        <v>24392</v>
      </c>
      <c r="C87">
        <v>32571</v>
      </c>
      <c r="D87">
        <v>76983</v>
      </c>
      <c r="E87">
        <v>107490</v>
      </c>
      <c r="F87">
        <v>88533</v>
      </c>
      <c r="H87">
        <v>116073</v>
      </c>
      <c r="J87">
        <f t="shared" si="12"/>
        <v>65993.8</v>
      </c>
      <c r="K87">
        <f t="shared" si="13"/>
        <v>1.7588470432070891</v>
      </c>
      <c r="L87">
        <f t="shared" si="14"/>
        <v>107490</v>
      </c>
      <c r="M87">
        <f t="shared" si="15"/>
        <v>24392</v>
      </c>
      <c r="N87">
        <f t="shared" si="16"/>
        <v>65993.8</v>
      </c>
      <c r="O87">
        <f t="shared" si="17"/>
        <v>83098</v>
      </c>
      <c r="Q87">
        <v>-531</v>
      </c>
      <c r="R87">
        <v>991</v>
      </c>
      <c r="T87">
        <v>-1533.1999999999971</v>
      </c>
      <c r="U87">
        <v>-886.59999999999127</v>
      </c>
      <c r="W87">
        <v>1769.6</v>
      </c>
      <c r="X87">
        <v>966.59999999999991</v>
      </c>
      <c r="AF87">
        <v>65993.8</v>
      </c>
      <c r="AG87">
        <v>1.7588470432070891</v>
      </c>
      <c r="AK87">
        <v>65993.8</v>
      </c>
      <c r="AL87">
        <v>1.7588470432070891</v>
      </c>
    </row>
    <row r="88" spans="2:38" x14ac:dyDescent="0.25">
      <c r="B88">
        <v>89258</v>
      </c>
      <c r="C88">
        <v>17548</v>
      </c>
      <c r="D88">
        <v>36403</v>
      </c>
      <c r="E88">
        <v>74087</v>
      </c>
      <c r="F88">
        <v>33106</v>
      </c>
      <c r="H88">
        <v>62967</v>
      </c>
      <c r="J88">
        <f t="shared" si="12"/>
        <v>50080.4</v>
      </c>
      <c r="K88">
        <f t="shared" si="13"/>
        <v>1.2573182322824896</v>
      </c>
      <c r="L88">
        <f t="shared" si="14"/>
        <v>89258</v>
      </c>
      <c r="M88">
        <f t="shared" si="15"/>
        <v>17548</v>
      </c>
      <c r="N88">
        <f t="shared" si="16"/>
        <v>50080.4</v>
      </c>
      <c r="O88">
        <f t="shared" si="17"/>
        <v>71710</v>
      </c>
      <c r="Q88">
        <v>-1239</v>
      </c>
      <c r="R88">
        <v>-507</v>
      </c>
      <c r="T88">
        <v>-546.40000000000146</v>
      </c>
      <c r="U88">
        <v>-267</v>
      </c>
      <c r="W88">
        <v>1020</v>
      </c>
      <c r="X88">
        <v>981</v>
      </c>
      <c r="Z88">
        <v>50080.4</v>
      </c>
      <c r="AA88">
        <v>1.2573182322824896</v>
      </c>
      <c r="AI88">
        <v>50080.4</v>
      </c>
      <c r="AJ88">
        <v>1.2573182322824896</v>
      </c>
    </row>
    <row r="89" spans="2:38" x14ac:dyDescent="0.25">
      <c r="B89">
        <v>4006</v>
      </c>
      <c r="C89">
        <v>81303</v>
      </c>
      <c r="D89">
        <v>57440</v>
      </c>
      <c r="E89">
        <v>13821</v>
      </c>
      <c r="F89">
        <v>24977</v>
      </c>
      <c r="H89">
        <v>98147</v>
      </c>
      <c r="J89">
        <f t="shared" si="12"/>
        <v>36309.4</v>
      </c>
      <c r="K89">
        <f t="shared" si="13"/>
        <v>2.7030741350724603</v>
      </c>
      <c r="L89">
        <f t="shared" si="14"/>
        <v>81303</v>
      </c>
      <c r="M89">
        <f t="shared" si="15"/>
        <v>4006</v>
      </c>
      <c r="N89">
        <f t="shared" si="16"/>
        <v>36309.4</v>
      </c>
      <c r="O89">
        <f t="shared" si="17"/>
        <v>77297</v>
      </c>
      <c r="Q89">
        <v>3314</v>
      </c>
      <c r="R89">
        <v>2396</v>
      </c>
      <c r="T89">
        <v>-1304</v>
      </c>
      <c r="U89">
        <v>239.40000000000146</v>
      </c>
      <c r="W89">
        <v>1824</v>
      </c>
      <c r="X89">
        <v>886.19999999999993</v>
      </c>
      <c r="AD89">
        <v>36309.4</v>
      </c>
      <c r="AE89">
        <v>2.7030741350724603</v>
      </c>
      <c r="AK89">
        <v>36309.4</v>
      </c>
      <c r="AL89">
        <v>2.7030741350724603</v>
      </c>
    </row>
    <row r="90" spans="2:38" x14ac:dyDescent="0.25">
      <c r="B90">
        <v>80377</v>
      </c>
      <c r="C90">
        <v>105284</v>
      </c>
      <c r="D90">
        <v>108389</v>
      </c>
      <c r="E90">
        <v>70204</v>
      </c>
      <c r="F90">
        <v>39032</v>
      </c>
      <c r="H90">
        <v>135778</v>
      </c>
      <c r="J90">
        <f t="shared" si="12"/>
        <v>80657.2</v>
      </c>
      <c r="K90">
        <f t="shared" si="13"/>
        <v>1.683395902659651</v>
      </c>
      <c r="L90">
        <f t="shared" si="14"/>
        <v>108389</v>
      </c>
      <c r="M90">
        <f t="shared" si="15"/>
        <v>39032</v>
      </c>
      <c r="N90">
        <f t="shared" si="16"/>
        <v>80657.2</v>
      </c>
      <c r="O90">
        <f t="shared" si="17"/>
        <v>69357</v>
      </c>
      <c r="Q90">
        <v>-629</v>
      </c>
      <c r="R90">
        <v>-2169</v>
      </c>
      <c r="T90">
        <v>-891.80000000000291</v>
      </c>
      <c r="U90">
        <v>-312.19999999999709</v>
      </c>
      <c r="W90">
        <v>891.8</v>
      </c>
      <c r="X90">
        <v>608.6</v>
      </c>
      <c r="AF90">
        <v>80657.2</v>
      </c>
      <c r="AG90">
        <v>1.683395902659651</v>
      </c>
      <c r="AK90">
        <v>80657.2</v>
      </c>
      <c r="AL90">
        <v>1.683395902659651</v>
      </c>
    </row>
    <row r="91" spans="2:38" x14ac:dyDescent="0.25">
      <c r="B91">
        <v>39603</v>
      </c>
      <c r="C91">
        <v>5282</v>
      </c>
      <c r="D91">
        <v>101438</v>
      </c>
      <c r="E91">
        <v>67798</v>
      </c>
      <c r="F91">
        <v>18122</v>
      </c>
      <c r="H91">
        <v>107218</v>
      </c>
      <c r="J91">
        <f t="shared" si="12"/>
        <v>46448.6</v>
      </c>
      <c r="K91">
        <f t="shared" si="13"/>
        <v>2.3083149976533202</v>
      </c>
      <c r="L91">
        <f t="shared" si="14"/>
        <v>101438</v>
      </c>
      <c r="M91">
        <f t="shared" si="15"/>
        <v>5282</v>
      </c>
      <c r="N91">
        <f t="shared" si="16"/>
        <v>46448.6</v>
      </c>
      <c r="O91">
        <f t="shared" si="17"/>
        <v>96156</v>
      </c>
      <c r="Q91">
        <v>208</v>
      </c>
      <c r="R91">
        <v>892</v>
      </c>
      <c r="T91">
        <v>323.59999999999854</v>
      </c>
      <c r="U91">
        <v>87.599999999998545</v>
      </c>
      <c r="W91">
        <v>620</v>
      </c>
      <c r="X91">
        <v>399.6</v>
      </c>
      <c r="AD91">
        <v>46448.6</v>
      </c>
      <c r="AE91">
        <v>2.3083149976533202</v>
      </c>
      <c r="AK91">
        <v>46448.6</v>
      </c>
      <c r="AL91">
        <v>2.3083149976533202</v>
      </c>
    </row>
    <row r="92" spans="2:38" x14ac:dyDescent="0.25">
      <c r="B92">
        <v>11682</v>
      </c>
      <c r="C92">
        <v>77951</v>
      </c>
      <c r="D92">
        <v>96359</v>
      </c>
      <c r="E92">
        <v>64490</v>
      </c>
      <c r="F92">
        <v>80838</v>
      </c>
      <c r="H92">
        <v>114240</v>
      </c>
      <c r="J92">
        <f t="shared" si="12"/>
        <v>66264</v>
      </c>
      <c r="K92">
        <f t="shared" si="13"/>
        <v>1.7240130387540746</v>
      </c>
      <c r="L92">
        <f t="shared" si="14"/>
        <v>96359</v>
      </c>
      <c r="M92">
        <f t="shared" si="15"/>
        <v>11682</v>
      </c>
      <c r="N92">
        <f t="shared" si="16"/>
        <v>66264</v>
      </c>
      <c r="O92">
        <f t="shared" si="17"/>
        <v>84677</v>
      </c>
      <c r="Q92">
        <v>711</v>
      </c>
      <c r="R92">
        <v>582</v>
      </c>
      <c r="T92">
        <v>-229.80000000000291</v>
      </c>
      <c r="U92">
        <v>-826</v>
      </c>
      <c r="W92">
        <v>494.6</v>
      </c>
      <c r="X92">
        <v>936</v>
      </c>
      <c r="AF92">
        <v>66264</v>
      </c>
      <c r="AG92">
        <v>1.7240130387540746</v>
      </c>
      <c r="AK92">
        <v>66264</v>
      </c>
      <c r="AL92">
        <v>1.7240130387540746</v>
      </c>
    </row>
    <row r="93" spans="2:38" x14ac:dyDescent="0.25">
      <c r="B93">
        <v>29595</v>
      </c>
      <c r="C93">
        <v>94578</v>
      </c>
      <c r="D93">
        <v>2479</v>
      </c>
      <c r="E93">
        <v>79557</v>
      </c>
      <c r="F93">
        <v>101691</v>
      </c>
      <c r="H93">
        <v>96105</v>
      </c>
      <c r="J93">
        <f t="shared" si="12"/>
        <v>61580</v>
      </c>
      <c r="K93">
        <f t="shared" si="13"/>
        <v>1.5606528093536862</v>
      </c>
      <c r="L93">
        <f t="shared" si="14"/>
        <v>101691</v>
      </c>
      <c r="M93">
        <f t="shared" si="15"/>
        <v>2479</v>
      </c>
      <c r="N93">
        <f t="shared" si="16"/>
        <v>61580</v>
      </c>
      <c r="O93">
        <f t="shared" si="17"/>
        <v>99212</v>
      </c>
      <c r="Q93">
        <v>780</v>
      </c>
      <c r="R93">
        <v>-328</v>
      </c>
      <c r="T93">
        <v>473.59999999999854</v>
      </c>
      <c r="U93">
        <v>60.19999999999709</v>
      </c>
      <c r="W93">
        <v>1223.5999999999999</v>
      </c>
      <c r="X93">
        <v>148.20000000000002</v>
      </c>
      <c r="AB93">
        <v>61580</v>
      </c>
      <c r="AC93">
        <v>1.5606528093536862</v>
      </c>
      <c r="AK93">
        <v>61580</v>
      </c>
      <c r="AL93">
        <v>1.5606528093536862</v>
      </c>
    </row>
    <row r="94" spans="2:38" x14ac:dyDescent="0.25">
      <c r="B94">
        <v>112601</v>
      </c>
      <c r="C94">
        <v>97497</v>
      </c>
      <c r="D94">
        <v>93383</v>
      </c>
      <c r="E94">
        <v>29060</v>
      </c>
      <c r="F94">
        <v>90661</v>
      </c>
      <c r="H94">
        <v>88794</v>
      </c>
      <c r="J94">
        <f t="shared" si="12"/>
        <v>84640.4</v>
      </c>
      <c r="K94">
        <f t="shared" si="13"/>
        <v>1.0490734920912472</v>
      </c>
      <c r="L94">
        <f t="shared" si="14"/>
        <v>112601</v>
      </c>
      <c r="M94">
        <f t="shared" si="15"/>
        <v>29060</v>
      </c>
      <c r="N94">
        <f t="shared" si="16"/>
        <v>84640.4</v>
      </c>
      <c r="O94">
        <f t="shared" si="17"/>
        <v>83541</v>
      </c>
      <c r="Q94">
        <v>-135</v>
      </c>
      <c r="R94">
        <v>-33</v>
      </c>
      <c r="T94">
        <v>-57.400000000008731</v>
      </c>
      <c r="U94">
        <v>-268.80000000000291</v>
      </c>
      <c r="W94">
        <v>1088.2</v>
      </c>
      <c r="X94">
        <v>842</v>
      </c>
      <c r="AB94">
        <v>84640.4</v>
      </c>
      <c r="AC94">
        <v>1.0490734920912472</v>
      </c>
      <c r="AI94">
        <v>84640.4</v>
      </c>
      <c r="AJ94">
        <v>1.0490734920912472</v>
      </c>
    </row>
    <row r="95" spans="2:38" x14ac:dyDescent="0.25">
      <c r="B95">
        <v>58145</v>
      </c>
      <c r="C95">
        <v>96843</v>
      </c>
      <c r="D95">
        <v>106177</v>
      </c>
      <c r="E95">
        <v>9016</v>
      </c>
      <c r="F95">
        <v>89657</v>
      </c>
      <c r="H95">
        <v>98014</v>
      </c>
      <c r="J95">
        <f t="shared" si="12"/>
        <v>71967.600000000006</v>
      </c>
      <c r="K95">
        <f t="shared" si="13"/>
        <v>1.3619184188440352</v>
      </c>
      <c r="L95">
        <f t="shared" si="14"/>
        <v>106177</v>
      </c>
      <c r="M95">
        <f t="shared" si="15"/>
        <v>9016</v>
      </c>
      <c r="N95">
        <f t="shared" si="16"/>
        <v>71967.600000000006</v>
      </c>
      <c r="O95">
        <f t="shared" si="17"/>
        <v>97161</v>
      </c>
      <c r="Q95">
        <v>-140</v>
      </c>
      <c r="R95">
        <v>-113</v>
      </c>
      <c r="T95">
        <v>-110.39999999999418</v>
      </c>
      <c r="U95">
        <v>-194</v>
      </c>
      <c r="W95">
        <v>478.8</v>
      </c>
      <c r="X95">
        <v>346</v>
      </c>
      <c r="AB95">
        <v>71967.600000000006</v>
      </c>
      <c r="AC95">
        <v>1.3619184188440352</v>
      </c>
      <c r="AK95">
        <v>71967.600000000006</v>
      </c>
      <c r="AL95">
        <v>1.3619184188440352</v>
      </c>
    </row>
    <row r="96" spans="2:38" x14ac:dyDescent="0.25">
      <c r="B96">
        <v>67434</v>
      </c>
      <c r="C96">
        <v>32900</v>
      </c>
      <c r="D96">
        <v>26453</v>
      </c>
      <c r="E96">
        <v>61976</v>
      </c>
      <c r="F96">
        <v>77067</v>
      </c>
      <c r="H96">
        <v>80580</v>
      </c>
      <c r="J96">
        <f t="shared" si="12"/>
        <v>53166</v>
      </c>
      <c r="K96">
        <f t="shared" si="13"/>
        <v>1.5156302900349847</v>
      </c>
      <c r="L96">
        <f t="shared" si="14"/>
        <v>77067</v>
      </c>
      <c r="M96">
        <f t="shared" si="15"/>
        <v>26453</v>
      </c>
      <c r="N96">
        <f t="shared" si="16"/>
        <v>53166</v>
      </c>
      <c r="O96">
        <f t="shared" si="17"/>
        <v>50614</v>
      </c>
      <c r="Q96">
        <v>1860</v>
      </c>
      <c r="R96">
        <v>1943</v>
      </c>
      <c r="T96">
        <v>1014</v>
      </c>
      <c r="U96">
        <v>-487.80000000000291</v>
      </c>
      <c r="W96">
        <v>1168</v>
      </c>
      <c r="X96">
        <v>839.8</v>
      </c>
      <c r="Z96">
        <v>53166</v>
      </c>
      <c r="AA96">
        <v>1.5156302900349847</v>
      </c>
      <c r="AK96">
        <v>53166</v>
      </c>
      <c r="AL96">
        <v>1.5156302900349847</v>
      </c>
    </row>
    <row r="97" spans="2:38" x14ac:dyDescent="0.25">
      <c r="B97">
        <v>48385</v>
      </c>
      <c r="C97">
        <v>103282</v>
      </c>
      <c r="D97">
        <v>9486</v>
      </c>
      <c r="E97">
        <v>92534</v>
      </c>
      <c r="F97">
        <v>93688</v>
      </c>
      <c r="H97">
        <v>117511</v>
      </c>
      <c r="J97">
        <f t="shared" si="12"/>
        <v>69475</v>
      </c>
      <c r="K97">
        <f t="shared" si="13"/>
        <v>1.6914141777617848</v>
      </c>
      <c r="L97">
        <f t="shared" si="14"/>
        <v>103282</v>
      </c>
      <c r="M97">
        <f t="shared" si="15"/>
        <v>9486</v>
      </c>
      <c r="N97">
        <f t="shared" si="16"/>
        <v>69475</v>
      </c>
      <c r="O97">
        <f t="shared" si="17"/>
        <v>93796</v>
      </c>
      <c r="Q97">
        <v>907</v>
      </c>
      <c r="R97">
        <v>-35</v>
      </c>
      <c r="T97">
        <v>103</v>
      </c>
      <c r="U97">
        <v>281.19999999999709</v>
      </c>
      <c r="W97">
        <v>835</v>
      </c>
      <c r="X97">
        <v>417.20000000000005</v>
      </c>
      <c r="AF97">
        <v>69475</v>
      </c>
      <c r="AG97">
        <v>1.6914141777617848</v>
      </c>
      <c r="AK97">
        <v>69475</v>
      </c>
      <c r="AL97">
        <v>1.6914141777617848</v>
      </c>
    </row>
    <row r="98" spans="2:38" x14ac:dyDescent="0.25">
      <c r="B98">
        <v>10835</v>
      </c>
      <c r="C98">
        <v>89838</v>
      </c>
      <c r="D98">
        <v>107768</v>
      </c>
      <c r="E98">
        <v>92437</v>
      </c>
      <c r="F98">
        <v>67244</v>
      </c>
      <c r="H98">
        <v>129448</v>
      </c>
      <c r="J98">
        <f t="shared" si="12"/>
        <v>73624.399999999994</v>
      </c>
      <c r="K98">
        <f t="shared" ref="K98:K129" si="18">H98/J98</f>
        <v>1.7582214591901599</v>
      </c>
      <c r="L98">
        <f t="shared" si="14"/>
        <v>107768</v>
      </c>
      <c r="M98">
        <f t="shared" si="15"/>
        <v>10835</v>
      </c>
      <c r="N98">
        <f t="shared" si="16"/>
        <v>73624.399999999994</v>
      </c>
      <c r="O98">
        <f t="shared" si="17"/>
        <v>96933</v>
      </c>
      <c r="Q98">
        <v>-317</v>
      </c>
      <c r="R98">
        <v>-1063</v>
      </c>
      <c r="T98">
        <v>242.59999999999127</v>
      </c>
      <c r="U98">
        <v>-7.8000000000029104</v>
      </c>
      <c r="W98">
        <v>2349.4</v>
      </c>
      <c r="X98">
        <v>879.40000000000009</v>
      </c>
      <c r="AF98">
        <v>73624.399999999994</v>
      </c>
      <c r="AG98">
        <v>1.7582214591901599</v>
      </c>
      <c r="AK98">
        <v>73624.399999999994</v>
      </c>
      <c r="AL98">
        <v>1.7582214591901599</v>
      </c>
    </row>
    <row r="99" spans="2:38" x14ac:dyDescent="0.25">
      <c r="B99">
        <v>79024</v>
      </c>
      <c r="C99">
        <v>13943</v>
      </c>
      <c r="D99">
        <v>65712</v>
      </c>
      <c r="E99">
        <v>12369</v>
      </c>
      <c r="F99">
        <v>111980</v>
      </c>
      <c r="H99">
        <v>98236</v>
      </c>
      <c r="J99">
        <f t="shared" si="12"/>
        <v>56605.599999999999</v>
      </c>
      <c r="K99">
        <f t="shared" si="18"/>
        <v>1.7354466695874613</v>
      </c>
      <c r="L99">
        <f t="shared" si="14"/>
        <v>111980</v>
      </c>
      <c r="M99">
        <f t="shared" si="15"/>
        <v>12369</v>
      </c>
      <c r="N99">
        <f t="shared" si="16"/>
        <v>56605.599999999999</v>
      </c>
      <c r="O99">
        <f t="shared" si="17"/>
        <v>99611</v>
      </c>
      <c r="Q99">
        <v>-1394</v>
      </c>
      <c r="R99">
        <v>-1725</v>
      </c>
      <c r="T99">
        <v>247</v>
      </c>
      <c r="U99">
        <v>289.19999999999709</v>
      </c>
      <c r="W99">
        <v>721.39999999999986</v>
      </c>
      <c r="X99">
        <v>289.60000000000002</v>
      </c>
      <c r="AD99">
        <v>56605.599999999999</v>
      </c>
      <c r="AE99">
        <v>1.7354466695874613</v>
      </c>
      <c r="AK99">
        <v>56605.599999999999</v>
      </c>
      <c r="AL99">
        <v>1.7354466695874613</v>
      </c>
    </row>
    <row r="100" spans="2:38" x14ac:dyDescent="0.25">
      <c r="B100">
        <v>53548</v>
      </c>
      <c r="C100">
        <v>97780</v>
      </c>
      <c r="D100">
        <v>68886</v>
      </c>
      <c r="E100">
        <v>62578</v>
      </c>
      <c r="F100">
        <v>23121</v>
      </c>
      <c r="H100">
        <v>85795</v>
      </c>
      <c r="J100">
        <f t="shared" si="12"/>
        <v>61182.6</v>
      </c>
      <c r="K100">
        <f t="shared" si="18"/>
        <v>1.4022777717847885</v>
      </c>
      <c r="L100">
        <f t="shared" si="14"/>
        <v>97780</v>
      </c>
      <c r="M100">
        <f t="shared" si="15"/>
        <v>23121</v>
      </c>
      <c r="N100">
        <f t="shared" si="16"/>
        <v>61182.6</v>
      </c>
      <c r="O100">
        <f t="shared" si="17"/>
        <v>74659</v>
      </c>
      <c r="Q100">
        <v>-2273</v>
      </c>
      <c r="R100">
        <v>-1469</v>
      </c>
      <c r="T100">
        <v>174.59999999999854</v>
      </c>
      <c r="U100">
        <v>271.40000000000146</v>
      </c>
      <c r="W100">
        <v>1020.1999999999999</v>
      </c>
      <c r="X100">
        <v>271.39999999999998</v>
      </c>
      <c r="AB100">
        <v>61182.6</v>
      </c>
      <c r="AC100">
        <v>1.4022777717847885</v>
      </c>
      <c r="AK100">
        <v>61182.6</v>
      </c>
      <c r="AL100">
        <v>1.4022777717847885</v>
      </c>
    </row>
    <row r="101" spans="2:38" x14ac:dyDescent="0.25">
      <c r="B101">
        <v>91988</v>
      </c>
      <c r="C101">
        <v>39337</v>
      </c>
      <c r="D101">
        <v>12491</v>
      </c>
      <c r="E101">
        <v>89301</v>
      </c>
      <c r="F101">
        <v>43631</v>
      </c>
      <c r="H101">
        <v>105486</v>
      </c>
      <c r="J101">
        <f t="shared" si="12"/>
        <v>55349.599999999999</v>
      </c>
      <c r="K101">
        <f t="shared" si="18"/>
        <v>1.9058132308092561</v>
      </c>
      <c r="L101">
        <f t="shared" si="14"/>
        <v>91988</v>
      </c>
      <c r="M101">
        <f t="shared" si="15"/>
        <v>12491</v>
      </c>
      <c r="N101">
        <f t="shared" si="16"/>
        <v>55349.599999999999</v>
      </c>
      <c r="O101">
        <f t="shared" si="17"/>
        <v>79497</v>
      </c>
      <c r="Q101">
        <v>-48</v>
      </c>
      <c r="R101">
        <v>-48</v>
      </c>
      <c r="T101">
        <v>-1058.2000000000044</v>
      </c>
      <c r="U101">
        <v>-779.59999999999854</v>
      </c>
      <c r="W101">
        <v>1192.2</v>
      </c>
      <c r="X101">
        <v>784.4</v>
      </c>
      <c r="AD101">
        <v>55349.599999999999</v>
      </c>
      <c r="AE101">
        <v>1.9058132308092561</v>
      </c>
      <c r="AK101">
        <v>55349.599999999999</v>
      </c>
      <c r="AL101">
        <v>1.9058132308092561</v>
      </c>
    </row>
    <row r="103" spans="2:38" x14ac:dyDescent="0.25">
      <c r="B103">
        <v>4182739</v>
      </c>
      <c r="C103">
        <v>4423674</v>
      </c>
      <c r="D103">
        <v>4247464</v>
      </c>
      <c r="E103">
        <v>4929216</v>
      </c>
      <c r="F103">
        <v>4035197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5641AE-3A5D-4DF0-850B-91320CA0B1F4}">
  <dimension ref="A1:AL103"/>
  <sheetViews>
    <sheetView workbookViewId="0"/>
  </sheetViews>
  <sheetFormatPr defaultRowHeight="15" x14ac:dyDescent="0.25"/>
  <sheetData>
    <row r="1" spans="1:38" x14ac:dyDescent="0.25">
      <c r="A1" t="s">
        <v>2</v>
      </c>
    </row>
    <row r="2" spans="1:38" x14ac:dyDescent="0.25">
      <c r="B2">
        <v>3166</v>
      </c>
      <c r="C2">
        <v>98668</v>
      </c>
      <c r="D2">
        <v>94175</v>
      </c>
      <c r="E2">
        <v>94660</v>
      </c>
      <c r="F2">
        <v>50024</v>
      </c>
      <c r="H2">
        <v>120016</v>
      </c>
      <c r="J2">
        <f t="shared" ref="J2:J33" si="0">AVERAGE(B2:F2)</f>
        <v>68138.600000000006</v>
      </c>
      <c r="K2">
        <f t="shared" ref="K2:K33" si="1">H2/J2</f>
        <v>1.7613511284352774</v>
      </c>
      <c r="L2">
        <f t="shared" ref="L2:L33" si="2">MAX(B2:F2)</f>
        <v>98668</v>
      </c>
      <c r="M2">
        <f t="shared" ref="M2:M33" si="3">MIN(B2:F2)</f>
        <v>3166</v>
      </c>
      <c r="N2">
        <f t="shared" ref="N2:N33" si="4">AVERAGE(B2:F2)</f>
        <v>68138.600000000006</v>
      </c>
      <c r="O2">
        <f t="shared" ref="O2:O33" si="5">L2-M2</f>
        <v>95502</v>
      </c>
      <c r="Q2">
        <v>-32</v>
      </c>
      <c r="R2">
        <v>-18</v>
      </c>
      <c r="T2">
        <v>390.20000000001164</v>
      </c>
      <c r="U2">
        <v>-161.59999999999127</v>
      </c>
      <c r="W2">
        <v>1692.6000000000001</v>
      </c>
      <c r="X2">
        <v>829.59999999999991</v>
      </c>
      <c r="AF2">
        <v>68138.600000000006</v>
      </c>
      <c r="AG2">
        <v>1.7613511284352774</v>
      </c>
      <c r="AK2">
        <v>68138.600000000006</v>
      </c>
      <c r="AL2">
        <v>1.7613511284352774</v>
      </c>
    </row>
    <row r="3" spans="1:38" x14ac:dyDescent="0.25">
      <c r="B3">
        <v>20654</v>
      </c>
      <c r="C3">
        <v>53086</v>
      </c>
      <c r="D3">
        <v>2668</v>
      </c>
      <c r="E3">
        <v>46837</v>
      </c>
      <c r="F3">
        <v>101012</v>
      </c>
      <c r="H3">
        <v>50589</v>
      </c>
      <c r="J3">
        <f t="shared" si="0"/>
        <v>44851.4</v>
      </c>
      <c r="K3">
        <f t="shared" si="1"/>
        <v>1.1279246578702113</v>
      </c>
      <c r="L3">
        <f t="shared" si="2"/>
        <v>101012</v>
      </c>
      <c r="M3">
        <f t="shared" si="3"/>
        <v>2668</v>
      </c>
      <c r="N3">
        <f t="shared" si="4"/>
        <v>44851.4</v>
      </c>
      <c r="O3">
        <f t="shared" si="5"/>
        <v>98344</v>
      </c>
      <c r="Q3">
        <v>-87</v>
      </c>
      <c r="R3">
        <v>-48</v>
      </c>
      <c r="T3">
        <v>276.20000000000437</v>
      </c>
      <c r="U3">
        <v>-147</v>
      </c>
      <c r="W3">
        <v>594.20000000000005</v>
      </c>
      <c r="X3">
        <v>150.19999999999999</v>
      </c>
      <c r="Z3">
        <v>44851.4</v>
      </c>
      <c r="AA3">
        <v>1.1279246578702113</v>
      </c>
      <c r="AI3">
        <v>44851.4</v>
      </c>
      <c r="AJ3">
        <v>1.1279246578702113</v>
      </c>
    </row>
    <row r="4" spans="1:38" x14ac:dyDescent="0.25">
      <c r="B4">
        <v>92720</v>
      </c>
      <c r="C4">
        <v>69798</v>
      </c>
      <c r="D4">
        <v>115273</v>
      </c>
      <c r="E4">
        <v>41817</v>
      </c>
      <c r="F4">
        <v>75119</v>
      </c>
      <c r="H4">
        <v>138452</v>
      </c>
      <c r="J4">
        <f t="shared" si="0"/>
        <v>78945.399999999994</v>
      </c>
      <c r="K4">
        <f t="shared" si="1"/>
        <v>1.7537690606419121</v>
      </c>
      <c r="L4">
        <f t="shared" si="2"/>
        <v>115273</v>
      </c>
      <c r="M4">
        <f t="shared" si="3"/>
        <v>41817</v>
      </c>
      <c r="N4">
        <f t="shared" si="4"/>
        <v>78945.399999999994</v>
      </c>
      <c r="O4">
        <f t="shared" si="5"/>
        <v>73456</v>
      </c>
      <c r="Q4">
        <v>1676</v>
      </c>
      <c r="R4">
        <v>1690</v>
      </c>
      <c r="T4">
        <v>-734</v>
      </c>
      <c r="U4">
        <v>-295</v>
      </c>
      <c r="W4">
        <v>922</v>
      </c>
      <c r="X4">
        <v>500.6</v>
      </c>
      <c r="AF4">
        <v>78945.399999999994</v>
      </c>
      <c r="AG4">
        <v>1.7537690606419121</v>
      </c>
      <c r="AK4">
        <v>78945.399999999994</v>
      </c>
      <c r="AL4">
        <v>1.7537690606419121</v>
      </c>
    </row>
    <row r="5" spans="1:38" x14ac:dyDescent="0.25">
      <c r="B5">
        <v>91229</v>
      </c>
      <c r="C5">
        <v>42052</v>
      </c>
      <c r="D5">
        <v>39477</v>
      </c>
      <c r="E5">
        <v>118276</v>
      </c>
      <c r="F5">
        <v>41277</v>
      </c>
      <c r="H5">
        <v>105985</v>
      </c>
      <c r="J5">
        <f t="shared" si="0"/>
        <v>66462.2</v>
      </c>
      <c r="K5">
        <f t="shared" si="1"/>
        <v>1.594665840131684</v>
      </c>
      <c r="L5">
        <f t="shared" si="2"/>
        <v>118276</v>
      </c>
      <c r="M5">
        <f t="shared" si="3"/>
        <v>39477</v>
      </c>
      <c r="N5">
        <f t="shared" si="4"/>
        <v>66462.2</v>
      </c>
      <c r="O5">
        <f t="shared" si="5"/>
        <v>78799</v>
      </c>
      <c r="Q5">
        <v>205</v>
      </c>
      <c r="R5">
        <v>741</v>
      </c>
      <c r="T5">
        <v>1961</v>
      </c>
      <c r="U5">
        <v>552</v>
      </c>
      <c r="W5">
        <v>1961</v>
      </c>
      <c r="X5">
        <v>653.20000000000005</v>
      </c>
      <c r="AF5">
        <v>66462.2</v>
      </c>
      <c r="AG5">
        <v>1.594665840131684</v>
      </c>
      <c r="AK5">
        <v>66462.2</v>
      </c>
      <c r="AL5">
        <v>1.594665840131684</v>
      </c>
    </row>
    <row r="6" spans="1:38" x14ac:dyDescent="0.25">
      <c r="B6">
        <v>35830</v>
      </c>
      <c r="C6">
        <v>102063</v>
      </c>
      <c r="D6">
        <v>48529</v>
      </c>
      <c r="E6">
        <v>113172</v>
      </c>
      <c r="F6">
        <v>95787</v>
      </c>
      <c r="H6">
        <v>107204</v>
      </c>
      <c r="J6">
        <f t="shared" si="0"/>
        <v>79076.2</v>
      </c>
      <c r="K6">
        <f t="shared" si="1"/>
        <v>1.3557050035282425</v>
      </c>
      <c r="L6">
        <f t="shared" si="2"/>
        <v>113172</v>
      </c>
      <c r="M6">
        <f t="shared" si="3"/>
        <v>35830</v>
      </c>
      <c r="N6">
        <f t="shared" si="4"/>
        <v>79076.2</v>
      </c>
      <c r="O6">
        <f t="shared" si="5"/>
        <v>77342</v>
      </c>
      <c r="Q6">
        <v>809</v>
      </c>
      <c r="R6">
        <v>2191</v>
      </c>
      <c r="T6">
        <v>528.39999999999418</v>
      </c>
      <c r="U6">
        <v>-65.19999999999709</v>
      </c>
      <c r="W6">
        <v>584.80000000000007</v>
      </c>
      <c r="X6">
        <v>644</v>
      </c>
      <c r="AB6">
        <v>79076.2</v>
      </c>
      <c r="AC6">
        <v>1.3557050035282425</v>
      </c>
      <c r="AK6">
        <v>79076.2</v>
      </c>
      <c r="AL6">
        <v>1.3557050035282425</v>
      </c>
    </row>
    <row r="7" spans="1:38" x14ac:dyDescent="0.25">
      <c r="B7">
        <v>56121</v>
      </c>
      <c r="C7">
        <v>10085</v>
      </c>
      <c r="D7">
        <v>18047</v>
      </c>
      <c r="E7">
        <v>44292</v>
      </c>
      <c r="F7">
        <v>16325</v>
      </c>
      <c r="H7">
        <v>30105</v>
      </c>
      <c r="J7">
        <f t="shared" si="0"/>
        <v>28974</v>
      </c>
      <c r="K7">
        <f t="shared" si="1"/>
        <v>1.0390349968937669</v>
      </c>
      <c r="L7">
        <f t="shared" si="2"/>
        <v>56121</v>
      </c>
      <c r="M7">
        <f t="shared" si="3"/>
        <v>10085</v>
      </c>
      <c r="N7">
        <f t="shared" si="4"/>
        <v>28974</v>
      </c>
      <c r="O7">
        <f t="shared" si="5"/>
        <v>46036</v>
      </c>
      <c r="Q7">
        <v>-30</v>
      </c>
      <c r="R7">
        <v>0</v>
      </c>
      <c r="T7">
        <v>-988.79999999999927</v>
      </c>
      <c r="U7">
        <v>-408.20000000000073</v>
      </c>
      <c r="W7">
        <v>1221.2</v>
      </c>
      <c r="X7">
        <v>640.59999999999991</v>
      </c>
      <c r="Z7">
        <v>28974</v>
      </c>
      <c r="AA7">
        <v>1.0390349968937669</v>
      </c>
      <c r="AI7">
        <v>28974</v>
      </c>
      <c r="AJ7">
        <v>1.0390349968937669</v>
      </c>
    </row>
    <row r="8" spans="1:38" x14ac:dyDescent="0.25">
      <c r="B8">
        <v>33310</v>
      </c>
      <c r="C8">
        <v>2506</v>
      </c>
      <c r="D8">
        <v>97659</v>
      </c>
      <c r="E8">
        <v>19598</v>
      </c>
      <c r="F8">
        <v>112149</v>
      </c>
      <c r="H8">
        <v>102175</v>
      </c>
      <c r="J8">
        <f t="shared" si="0"/>
        <v>53044.4</v>
      </c>
      <c r="K8">
        <f t="shared" si="1"/>
        <v>1.9262165280406602</v>
      </c>
      <c r="L8">
        <f t="shared" si="2"/>
        <v>112149</v>
      </c>
      <c r="M8">
        <f t="shared" si="3"/>
        <v>2506</v>
      </c>
      <c r="N8">
        <f t="shared" si="4"/>
        <v>53044.4</v>
      </c>
      <c r="O8">
        <f t="shared" si="5"/>
        <v>109643</v>
      </c>
      <c r="Q8">
        <v>-653</v>
      </c>
      <c r="R8">
        <v>0</v>
      </c>
      <c r="T8">
        <v>-214.59999999999854</v>
      </c>
      <c r="U8">
        <v>62.80000000000291</v>
      </c>
      <c r="W8">
        <v>230.99999999999997</v>
      </c>
      <c r="X8">
        <v>380</v>
      </c>
      <c r="AD8">
        <v>53044.4</v>
      </c>
      <c r="AE8">
        <v>1.9262165280406602</v>
      </c>
      <c r="AK8">
        <v>53044.4</v>
      </c>
      <c r="AL8">
        <v>1.9262165280406602</v>
      </c>
    </row>
    <row r="9" spans="1:38" x14ac:dyDescent="0.25">
      <c r="B9">
        <v>4163</v>
      </c>
      <c r="C9">
        <v>49897</v>
      </c>
      <c r="D9">
        <v>102711</v>
      </c>
      <c r="E9">
        <v>91057</v>
      </c>
      <c r="F9">
        <v>27492</v>
      </c>
      <c r="H9">
        <v>64331</v>
      </c>
      <c r="J9">
        <f t="shared" si="0"/>
        <v>55064</v>
      </c>
      <c r="K9">
        <f t="shared" si="1"/>
        <v>1.1682950748220253</v>
      </c>
      <c r="L9">
        <f t="shared" si="2"/>
        <v>102711</v>
      </c>
      <c r="M9">
        <f t="shared" si="3"/>
        <v>4163</v>
      </c>
      <c r="N9">
        <f t="shared" si="4"/>
        <v>55064</v>
      </c>
      <c r="O9">
        <f t="shared" si="5"/>
        <v>98548</v>
      </c>
      <c r="Q9">
        <v>125</v>
      </c>
      <c r="R9">
        <v>-1252</v>
      </c>
      <c r="T9">
        <v>-138.40000000000146</v>
      </c>
      <c r="U9">
        <v>0.40000000000145519</v>
      </c>
      <c r="W9">
        <v>508</v>
      </c>
      <c r="X9">
        <v>278.40000000000003</v>
      </c>
      <c r="Z9">
        <v>55064</v>
      </c>
      <c r="AA9">
        <v>1.1682950748220253</v>
      </c>
      <c r="AK9">
        <v>55064</v>
      </c>
      <c r="AL9">
        <v>1.1682950748220253</v>
      </c>
    </row>
    <row r="10" spans="1:38" x14ac:dyDescent="0.25">
      <c r="B10">
        <v>58211</v>
      </c>
      <c r="C10">
        <v>25306</v>
      </c>
      <c r="D10">
        <v>18542</v>
      </c>
      <c r="E10">
        <v>95265</v>
      </c>
      <c r="F10">
        <v>93935</v>
      </c>
      <c r="H10">
        <v>90863</v>
      </c>
      <c r="J10">
        <f t="shared" si="0"/>
        <v>58251.8</v>
      </c>
      <c r="K10">
        <f t="shared" si="1"/>
        <v>1.5598316275205228</v>
      </c>
      <c r="L10">
        <f t="shared" si="2"/>
        <v>95265</v>
      </c>
      <c r="M10">
        <f t="shared" si="3"/>
        <v>18542</v>
      </c>
      <c r="N10">
        <f t="shared" si="4"/>
        <v>58251.8</v>
      </c>
      <c r="O10">
        <f t="shared" si="5"/>
        <v>76723</v>
      </c>
      <c r="Q10">
        <v>-526</v>
      </c>
      <c r="R10">
        <v>-1130</v>
      </c>
      <c r="T10">
        <v>589.40000000000146</v>
      </c>
      <c r="U10">
        <v>209.40000000000146</v>
      </c>
      <c r="W10">
        <v>1327.4</v>
      </c>
      <c r="X10">
        <v>892.59999999999991</v>
      </c>
      <c r="AD10">
        <v>58251.8</v>
      </c>
      <c r="AE10">
        <v>1.5598316275205228</v>
      </c>
      <c r="AK10">
        <v>58251.8</v>
      </c>
      <c r="AL10">
        <v>1.5598316275205228</v>
      </c>
    </row>
    <row r="11" spans="1:38" x14ac:dyDescent="0.25">
      <c r="B11">
        <v>37606</v>
      </c>
      <c r="C11">
        <v>45181</v>
      </c>
      <c r="D11">
        <v>9532</v>
      </c>
      <c r="E11">
        <v>9734</v>
      </c>
      <c r="F11">
        <v>66636</v>
      </c>
      <c r="H11">
        <v>86972</v>
      </c>
      <c r="J11">
        <f t="shared" si="0"/>
        <v>33737.800000000003</v>
      </c>
      <c r="K11">
        <f t="shared" si="1"/>
        <v>2.5778800040310865</v>
      </c>
      <c r="L11">
        <f t="shared" si="2"/>
        <v>66636</v>
      </c>
      <c r="M11">
        <f t="shared" si="3"/>
        <v>9532</v>
      </c>
      <c r="N11">
        <f t="shared" si="4"/>
        <v>33737.800000000003</v>
      </c>
      <c r="O11">
        <f t="shared" si="5"/>
        <v>57104</v>
      </c>
      <c r="Q11">
        <v>-3433</v>
      </c>
      <c r="R11">
        <v>-1366</v>
      </c>
      <c r="T11">
        <v>429.40000000000146</v>
      </c>
      <c r="U11">
        <v>430.60000000000582</v>
      </c>
      <c r="W11">
        <v>1435</v>
      </c>
      <c r="X11">
        <v>475.8</v>
      </c>
      <c r="AD11">
        <v>33737.800000000003</v>
      </c>
      <c r="AE11">
        <v>2.5778800040310865</v>
      </c>
      <c r="AK11">
        <v>33737.800000000003</v>
      </c>
      <c r="AL11">
        <v>2.5778800040310865</v>
      </c>
    </row>
    <row r="12" spans="1:38" x14ac:dyDescent="0.25">
      <c r="B12">
        <v>71799</v>
      </c>
      <c r="C12">
        <v>76195</v>
      </c>
      <c r="D12">
        <v>78299</v>
      </c>
      <c r="E12">
        <v>73431</v>
      </c>
      <c r="F12">
        <v>36661</v>
      </c>
      <c r="H12">
        <v>70851</v>
      </c>
      <c r="J12">
        <f t="shared" si="0"/>
        <v>67277</v>
      </c>
      <c r="K12">
        <f t="shared" si="1"/>
        <v>1.053123652957177</v>
      </c>
      <c r="L12">
        <f t="shared" si="2"/>
        <v>78299</v>
      </c>
      <c r="M12">
        <f t="shared" si="3"/>
        <v>36661</v>
      </c>
      <c r="N12">
        <f t="shared" si="4"/>
        <v>67277</v>
      </c>
      <c r="O12">
        <f t="shared" si="5"/>
        <v>41638</v>
      </c>
      <c r="Q12">
        <v>3</v>
      </c>
      <c r="R12">
        <v>0</v>
      </c>
      <c r="T12">
        <v>-299.19999999999709</v>
      </c>
      <c r="U12">
        <v>-608.39999999999418</v>
      </c>
      <c r="W12">
        <v>698</v>
      </c>
      <c r="X12">
        <v>696.4</v>
      </c>
      <c r="AB12">
        <v>67277</v>
      </c>
      <c r="AC12">
        <v>1.053123652957177</v>
      </c>
      <c r="AI12">
        <v>67277</v>
      </c>
      <c r="AJ12">
        <v>1.053123652957177</v>
      </c>
    </row>
    <row r="13" spans="1:38" x14ac:dyDescent="0.25">
      <c r="B13">
        <v>17847</v>
      </c>
      <c r="C13">
        <v>56584</v>
      </c>
      <c r="D13">
        <v>8802</v>
      </c>
      <c r="E13">
        <v>114855</v>
      </c>
      <c r="F13">
        <v>59662</v>
      </c>
      <c r="H13">
        <v>95212</v>
      </c>
      <c r="J13">
        <f t="shared" si="0"/>
        <v>51550</v>
      </c>
      <c r="K13">
        <f t="shared" si="1"/>
        <v>1.8469835111542192</v>
      </c>
      <c r="L13">
        <f t="shared" si="2"/>
        <v>114855</v>
      </c>
      <c r="M13">
        <f t="shared" si="3"/>
        <v>8802</v>
      </c>
      <c r="N13">
        <f t="shared" si="4"/>
        <v>51550</v>
      </c>
      <c r="O13">
        <f t="shared" si="5"/>
        <v>106053</v>
      </c>
      <c r="Q13">
        <v>-1958</v>
      </c>
      <c r="R13">
        <v>-1335</v>
      </c>
      <c r="T13">
        <v>86.80000000000291</v>
      </c>
      <c r="U13">
        <v>51.400000000001455</v>
      </c>
      <c r="W13">
        <v>365.2</v>
      </c>
      <c r="X13">
        <v>121.4</v>
      </c>
      <c r="AD13">
        <v>51550</v>
      </c>
      <c r="AE13">
        <v>1.8469835111542192</v>
      </c>
      <c r="AK13">
        <v>51550</v>
      </c>
      <c r="AL13">
        <v>1.8469835111542192</v>
      </c>
    </row>
    <row r="14" spans="1:38" x14ac:dyDescent="0.25">
      <c r="B14">
        <v>23411</v>
      </c>
      <c r="C14">
        <v>33390</v>
      </c>
      <c r="D14">
        <v>39546</v>
      </c>
      <c r="E14">
        <v>88225</v>
      </c>
      <c r="F14">
        <v>27537</v>
      </c>
      <c r="H14">
        <v>43766</v>
      </c>
      <c r="J14">
        <f t="shared" si="0"/>
        <v>42421.8</v>
      </c>
      <c r="K14">
        <f t="shared" si="1"/>
        <v>1.0316865385250036</v>
      </c>
      <c r="L14">
        <f t="shared" si="2"/>
        <v>88225</v>
      </c>
      <c r="M14">
        <f t="shared" si="3"/>
        <v>23411</v>
      </c>
      <c r="N14">
        <f t="shared" si="4"/>
        <v>42421.8</v>
      </c>
      <c r="O14">
        <f t="shared" si="5"/>
        <v>64814</v>
      </c>
      <c r="Q14">
        <v>224</v>
      </c>
      <c r="R14">
        <v>73</v>
      </c>
      <c r="T14">
        <v>921.60000000000582</v>
      </c>
      <c r="U14">
        <v>115</v>
      </c>
      <c r="W14">
        <v>1374.8000000000002</v>
      </c>
      <c r="X14">
        <v>523.79999999999995</v>
      </c>
      <c r="Z14">
        <v>42421.8</v>
      </c>
      <c r="AA14">
        <v>1.0316865385250036</v>
      </c>
      <c r="AI14">
        <v>42421.8</v>
      </c>
      <c r="AJ14">
        <v>1.0316865385250036</v>
      </c>
    </row>
    <row r="15" spans="1:38" x14ac:dyDescent="0.25">
      <c r="B15">
        <v>78986</v>
      </c>
      <c r="C15">
        <v>39854</v>
      </c>
      <c r="D15">
        <v>8092</v>
      </c>
      <c r="E15">
        <v>73637</v>
      </c>
      <c r="F15">
        <v>22426</v>
      </c>
      <c r="H15">
        <v>84875</v>
      </c>
      <c r="J15">
        <f t="shared" si="0"/>
        <v>44599</v>
      </c>
      <c r="K15">
        <f t="shared" si="1"/>
        <v>1.9030695755510214</v>
      </c>
      <c r="L15">
        <f t="shared" si="2"/>
        <v>78986</v>
      </c>
      <c r="M15">
        <f t="shared" si="3"/>
        <v>8092</v>
      </c>
      <c r="N15">
        <f t="shared" si="4"/>
        <v>44599</v>
      </c>
      <c r="O15">
        <f t="shared" si="5"/>
        <v>70894</v>
      </c>
      <c r="Q15">
        <v>251</v>
      </c>
      <c r="R15">
        <v>239</v>
      </c>
      <c r="T15">
        <v>-542</v>
      </c>
      <c r="U15">
        <v>-23.400000000001455</v>
      </c>
      <c r="W15">
        <v>1008.8000000000001</v>
      </c>
      <c r="X15">
        <v>496.2</v>
      </c>
      <c r="AD15">
        <v>44599</v>
      </c>
      <c r="AE15">
        <v>1.9030695755510214</v>
      </c>
      <c r="AK15">
        <v>44599</v>
      </c>
      <c r="AL15">
        <v>1.9030695755510214</v>
      </c>
    </row>
    <row r="16" spans="1:38" x14ac:dyDescent="0.25">
      <c r="B16">
        <v>112706</v>
      </c>
      <c r="C16">
        <v>73136</v>
      </c>
      <c r="D16">
        <v>89466</v>
      </c>
      <c r="E16">
        <v>10797</v>
      </c>
      <c r="F16">
        <v>29087</v>
      </c>
      <c r="H16">
        <v>116308</v>
      </c>
      <c r="J16">
        <f t="shared" si="0"/>
        <v>63038.400000000001</v>
      </c>
      <c r="K16">
        <f t="shared" si="1"/>
        <v>1.8450341379222823</v>
      </c>
      <c r="L16">
        <f t="shared" si="2"/>
        <v>112706</v>
      </c>
      <c r="M16">
        <f t="shared" si="3"/>
        <v>10797</v>
      </c>
      <c r="N16">
        <f t="shared" si="4"/>
        <v>63038.400000000001</v>
      </c>
      <c r="O16">
        <f t="shared" si="5"/>
        <v>101909</v>
      </c>
      <c r="Q16">
        <v>319</v>
      </c>
      <c r="R16">
        <v>372</v>
      </c>
      <c r="T16">
        <v>185.40000000000146</v>
      </c>
      <c r="U16">
        <v>195.20000000000437</v>
      </c>
      <c r="W16">
        <v>1052.1999999999998</v>
      </c>
      <c r="X16">
        <v>976.4</v>
      </c>
      <c r="AF16">
        <v>63038.400000000001</v>
      </c>
      <c r="AG16">
        <v>1.8450341379222823</v>
      </c>
      <c r="AK16">
        <v>63038.400000000001</v>
      </c>
      <c r="AL16">
        <v>1.8450341379222823</v>
      </c>
    </row>
    <row r="17" spans="2:38" x14ac:dyDescent="0.25">
      <c r="B17">
        <v>86014</v>
      </c>
      <c r="C17">
        <v>54963</v>
      </c>
      <c r="D17">
        <v>20894</v>
      </c>
      <c r="E17">
        <v>86829</v>
      </c>
      <c r="F17">
        <v>3662</v>
      </c>
      <c r="H17">
        <v>87254</v>
      </c>
      <c r="J17">
        <f t="shared" si="0"/>
        <v>50472.4</v>
      </c>
      <c r="K17">
        <f t="shared" si="1"/>
        <v>1.7287468002314135</v>
      </c>
      <c r="L17">
        <f t="shared" si="2"/>
        <v>86829</v>
      </c>
      <c r="M17">
        <f t="shared" si="3"/>
        <v>3662</v>
      </c>
      <c r="N17">
        <f t="shared" si="4"/>
        <v>50472.4</v>
      </c>
      <c r="O17">
        <f t="shared" si="5"/>
        <v>83167</v>
      </c>
      <c r="Q17">
        <v>416</v>
      </c>
      <c r="R17">
        <v>963</v>
      </c>
      <c r="T17">
        <v>706.59999999999854</v>
      </c>
      <c r="U17">
        <v>126.40000000000146</v>
      </c>
      <c r="W17">
        <v>713</v>
      </c>
      <c r="X17">
        <v>197.2</v>
      </c>
      <c r="AD17">
        <v>50472.4</v>
      </c>
      <c r="AE17">
        <v>1.7287468002314135</v>
      </c>
      <c r="AK17">
        <v>50472.4</v>
      </c>
      <c r="AL17">
        <v>1.7287468002314135</v>
      </c>
    </row>
    <row r="18" spans="2:38" x14ac:dyDescent="0.25">
      <c r="B18">
        <v>108484</v>
      </c>
      <c r="C18">
        <v>6043</v>
      </c>
      <c r="D18">
        <v>107858</v>
      </c>
      <c r="E18">
        <v>108698</v>
      </c>
      <c r="F18">
        <v>117021</v>
      </c>
      <c r="H18">
        <v>119799</v>
      </c>
      <c r="J18">
        <f t="shared" si="0"/>
        <v>89620.800000000003</v>
      </c>
      <c r="K18">
        <f t="shared" si="1"/>
        <v>1.3367320979058432</v>
      </c>
      <c r="L18">
        <f t="shared" si="2"/>
        <v>117021</v>
      </c>
      <c r="M18">
        <f t="shared" si="3"/>
        <v>6043</v>
      </c>
      <c r="N18">
        <f t="shared" si="4"/>
        <v>89620.800000000003</v>
      </c>
      <c r="O18">
        <f t="shared" si="5"/>
        <v>110978</v>
      </c>
      <c r="Q18">
        <v>-1602</v>
      </c>
      <c r="R18">
        <v>-58</v>
      </c>
      <c r="T18">
        <v>-439.80000000000291</v>
      </c>
      <c r="U18">
        <v>-300.80000000000291</v>
      </c>
      <c r="W18">
        <v>754.2</v>
      </c>
      <c r="X18">
        <v>300.8</v>
      </c>
      <c r="AB18">
        <v>89620.800000000003</v>
      </c>
      <c r="AC18">
        <v>1.3367320979058432</v>
      </c>
      <c r="AI18">
        <v>89620.800000000003</v>
      </c>
      <c r="AJ18">
        <v>1.3367320979058432</v>
      </c>
    </row>
    <row r="19" spans="2:38" x14ac:dyDescent="0.25">
      <c r="B19">
        <v>119118</v>
      </c>
      <c r="C19">
        <v>112021</v>
      </c>
      <c r="D19">
        <v>80815</v>
      </c>
      <c r="E19">
        <v>28794</v>
      </c>
      <c r="F19">
        <v>44766</v>
      </c>
      <c r="H19">
        <v>133103</v>
      </c>
      <c r="J19">
        <f t="shared" si="0"/>
        <v>77102.8</v>
      </c>
      <c r="K19">
        <f t="shared" si="1"/>
        <v>1.7263056594572441</v>
      </c>
      <c r="L19">
        <f t="shared" si="2"/>
        <v>119118</v>
      </c>
      <c r="M19">
        <f t="shared" si="3"/>
        <v>28794</v>
      </c>
      <c r="N19">
        <f t="shared" si="4"/>
        <v>77102.8</v>
      </c>
      <c r="O19">
        <f t="shared" si="5"/>
        <v>90324</v>
      </c>
      <c r="Q19">
        <v>17</v>
      </c>
      <c r="R19">
        <v>-10</v>
      </c>
      <c r="T19">
        <v>-485.59999999999127</v>
      </c>
      <c r="U19">
        <v>-153.39999999999418</v>
      </c>
      <c r="W19">
        <v>634.79999999999995</v>
      </c>
      <c r="X19">
        <v>282.59999999999997</v>
      </c>
      <c r="AF19">
        <v>77102.8</v>
      </c>
      <c r="AG19">
        <v>1.7263056594572441</v>
      </c>
      <c r="AK19">
        <v>77102.8</v>
      </c>
      <c r="AL19">
        <v>1.7263056594572441</v>
      </c>
    </row>
    <row r="20" spans="2:38" x14ac:dyDescent="0.25">
      <c r="B20">
        <v>15759</v>
      </c>
      <c r="C20">
        <v>31424</v>
      </c>
      <c r="D20">
        <v>57840</v>
      </c>
      <c r="E20">
        <v>88511</v>
      </c>
      <c r="F20">
        <v>118683</v>
      </c>
      <c r="H20">
        <v>88575</v>
      </c>
      <c r="J20">
        <f t="shared" si="0"/>
        <v>62443.4</v>
      </c>
      <c r="K20">
        <f t="shared" si="1"/>
        <v>1.4184845796353178</v>
      </c>
      <c r="L20">
        <f t="shared" si="2"/>
        <v>118683</v>
      </c>
      <c r="M20">
        <f t="shared" si="3"/>
        <v>15759</v>
      </c>
      <c r="N20">
        <f t="shared" si="4"/>
        <v>62443.4</v>
      </c>
      <c r="O20">
        <f t="shared" si="5"/>
        <v>102924</v>
      </c>
      <c r="Q20">
        <v>15</v>
      </c>
      <c r="R20">
        <v>9</v>
      </c>
      <c r="T20">
        <v>-680.19999999999709</v>
      </c>
      <c r="U20">
        <v>-568.79999999999563</v>
      </c>
      <c r="W20">
        <v>1152.5999999999999</v>
      </c>
      <c r="X20">
        <v>838.8</v>
      </c>
      <c r="AB20">
        <v>62443.4</v>
      </c>
      <c r="AC20">
        <v>1.4184845796353178</v>
      </c>
      <c r="AK20">
        <v>62443.4</v>
      </c>
      <c r="AL20">
        <v>1.4184845796353178</v>
      </c>
    </row>
    <row r="21" spans="2:38" x14ac:dyDescent="0.25">
      <c r="B21">
        <v>108833</v>
      </c>
      <c r="C21">
        <v>54420</v>
      </c>
      <c r="D21">
        <v>3634</v>
      </c>
      <c r="E21">
        <v>51058</v>
      </c>
      <c r="F21">
        <v>42539</v>
      </c>
      <c r="H21">
        <v>103606</v>
      </c>
      <c r="J21">
        <f t="shared" si="0"/>
        <v>52096.800000000003</v>
      </c>
      <c r="K21">
        <f t="shared" si="1"/>
        <v>1.9887209962991967</v>
      </c>
      <c r="L21">
        <f t="shared" si="2"/>
        <v>108833</v>
      </c>
      <c r="M21">
        <f t="shared" si="3"/>
        <v>3634</v>
      </c>
      <c r="N21">
        <f t="shared" si="4"/>
        <v>52096.800000000003</v>
      </c>
      <c r="O21">
        <f t="shared" si="5"/>
        <v>105199</v>
      </c>
      <c r="Q21">
        <v>-452</v>
      </c>
      <c r="R21">
        <v>-474</v>
      </c>
      <c r="T21">
        <v>-129</v>
      </c>
      <c r="U21">
        <v>-118.59999999999854</v>
      </c>
      <c r="W21">
        <v>1968.6</v>
      </c>
      <c r="X21">
        <v>982.19999999999993</v>
      </c>
      <c r="AD21">
        <v>52096.800000000003</v>
      </c>
      <c r="AE21">
        <v>1.9887209962991967</v>
      </c>
      <c r="AK21">
        <v>52096.800000000003</v>
      </c>
      <c r="AL21">
        <v>1.9887209962991967</v>
      </c>
    </row>
    <row r="22" spans="2:38" x14ac:dyDescent="0.25">
      <c r="B22">
        <v>2583</v>
      </c>
      <c r="C22">
        <v>46662</v>
      </c>
      <c r="D22">
        <v>2551</v>
      </c>
      <c r="E22">
        <v>118027</v>
      </c>
      <c r="F22">
        <v>111317</v>
      </c>
      <c r="H22">
        <v>75648</v>
      </c>
      <c r="J22">
        <f t="shared" si="0"/>
        <v>56228</v>
      </c>
      <c r="K22">
        <f t="shared" si="1"/>
        <v>1.3453795262146973</v>
      </c>
      <c r="L22">
        <f t="shared" si="2"/>
        <v>118027</v>
      </c>
      <c r="M22">
        <f t="shared" si="3"/>
        <v>2551</v>
      </c>
      <c r="N22">
        <f t="shared" si="4"/>
        <v>56228</v>
      </c>
      <c r="O22">
        <f t="shared" si="5"/>
        <v>115476</v>
      </c>
      <c r="Q22">
        <v>3939</v>
      </c>
      <c r="R22">
        <v>2309</v>
      </c>
      <c r="T22">
        <v>312.19999999999709</v>
      </c>
      <c r="U22">
        <v>18.599999999998545</v>
      </c>
      <c r="W22">
        <v>333.4</v>
      </c>
      <c r="X22">
        <v>133.80000000000001</v>
      </c>
      <c r="Z22">
        <v>56228</v>
      </c>
      <c r="AA22">
        <v>1.3453795262146973</v>
      </c>
      <c r="AK22">
        <v>56228</v>
      </c>
      <c r="AL22">
        <v>1.3453795262146973</v>
      </c>
    </row>
    <row r="23" spans="2:38" x14ac:dyDescent="0.25">
      <c r="B23">
        <v>66632</v>
      </c>
      <c r="C23">
        <v>50693</v>
      </c>
      <c r="D23">
        <v>9130</v>
      </c>
      <c r="E23">
        <v>74181</v>
      </c>
      <c r="F23">
        <v>41821</v>
      </c>
      <c r="H23">
        <v>59567</v>
      </c>
      <c r="J23">
        <f t="shared" si="0"/>
        <v>48491.4</v>
      </c>
      <c r="K23">
        <f t="shared" si="1"/>
        <v>1.2284033869923325</v>
      </c>
      <c r="L23">
        <f t="shared" si="2"/>
        <v>74181</v>
      </c>
      <c r="M23">
        <f t="shared" si="3"/>
        <v>9130</v>
      </c>
      <c r="N23">
        <f t="shared" si="4"/>
        <v>48491.4</v>
      </c>
      <c r="O23">
        <f t="shared" si="5"/>
        <v>65051</v>
      </c>
      <c r="Q23">
        <v>-334</v>
      </c>
      <c r="R23">
        <v>309</v>
      </c>
      <c r="T23">
        <v>-1053</v>
      </c>
      <c r="U23">
        <v>-834</v>
      </c>
      <c r="W23">
        <v>1053</v>
      </c>
      <c r="X23">
        <v>839.60000000000014</v>
      </c>
      <c r="Z23">
        <v>48491.4</v>
      </c>
      <c r="AA23">
        <v>1.2284033869923325</v>
      </c>
      <c r="AK23">
        <v>48491.4</v>
      </c>
      <c r="AL23">
        <v>1.2284033869923325</v>
      </c>
    </row>
    <row r="24" spans="2:38" x14ac:dyDescent="0.25">
      <c r="B24">
        <v>40385</v>
      </c>
      <c r="C24">
        <v>62483</v>
      </c>
      <c r="D24">
        <v>90707</v>
      </c>
      <c r="E24">
        <v>121458</v>
      </c>
      <c r="F24">
        <v>15289</v>
      </c>
      <c r="H24">
        <v>78875</v>
      </c>
      <c r="J24">
        <f t="shared" si="0"/>
        <v>66064.399999999994</v>
      </c>
      <c r="K24">
        <f t="shared" si="1"/>
        <v>1.1939107900775607</v>
      </c>
      <c r="L24">
        <f t="shared" si="2"/>
        <v>121458</v>
      </c>
      <c r="M24">
        <f t="shared" si="3"/>
        <v>15289</v>
      </c>
      <c r="N24">
        <f t="shared" si="4"/>
        <v>66064.399999999994</v>
      </c>
      <c r="O24">
        <f t="shared" si="5"/>
        <v>106169</v>
      </c>
      <c r="Q24">
        <v>32</v>
      </c>
      <c r="R24">
        <v>-23</v>
      </c>
      <c r="T24">
        <v>775.99999999999272</v>
      </c>
      <c r="U24">
        <v>912.99999999999272</v>
      </c>
      <c r="W24">
        <v>776.4</v>
      </c>
      <c r="X24">
        <v>917.40000000000009</v>
      </c>
      <c r="AB24">
        <v>66064.399999999994</v>
      </c>
      <c r="AC24">
        <v>1.1939107900775607</v>
      </c>
      <c r="AI24">
        <v>66064.399999999994</v>
      </c>
      <c r="AJ24">
        <v>1.1939107900775607</v>
      </c>
    </row>
    <row r="25" spans="2:38" x14ac:dyDescent="0.25">
      <c r="B25">
        <v>42497</v>
      </c>
      <c r="C25">
        <v>80006</v>
      </c>
      <c r="D25">
        <v>70310</v>
      </c>
      <c r="E25">
        <v>53351</v>
      </c>
      <c r="F25">
        <v>15195</v>
      </c>
      <c r="H25">
        <v>63465</v>
      </c>
      <c r="J25">
        <f t="shared" si="0"/>
        <v>52271.8</v>
      </c>
      <c r="K25">
        <f t="shared" si="1"/>
        <v>1.2141345811699615</v>
      </c>
      <c r="L25">
        <f t="shared" si="2"/>
        <v>80006</v>
      </c>
      <c r="M25">
        <f t="shared" si="3"/>
        <v>15195</v>
      </c>
      <c r="N25">
        <f t="shared" si="4"/>
        <v>52271.8</v>
      </c>
      <c r="O25">
        <f t="shared" si="5"/>
        <v>64811</v>
      </c>
      <c r="Q25">
        <v>-3693</v>
      </c>
      <c r="R25">
        <v>-2018</v>
      </c>
      <c r="T25">
        <v>759.40000000000146</v>
      </c>
      <c r="U25">
        <v>518.80000000000291</v>
      </c>
      <c r="W25">
        <v>759.4</v>
      </c>
      <c r="X25">
        <v>518.79999999999995</v>
      </c>
      <c r="Z25">
        <v>52271.8</v>
      </c>
      <c r="AA25">
        <v>1.2141345811699615</v>
      </c>
      <c r="AI25">
        <v>52271.8</v>
      </c>
      <c r="AJ25">
        <v>1.2141345811699615</v>
      </c>
    </row>
    <row r="26" spans="2:38" x14ac:dyDescent="0.25">
      <c r="B26">
        <v>30262</v>
      </c>
      <c r="C26">
        <v>100808</v>
      </c>
      <c r="D26">
        <v>37354</v>
      </c>
      <c r="E26">
        <v>118787</v>
      </c>
      <c r="F26">
        <v>120794</v>
      </c>
      <c r="H26">
        <v>137077</v>
      </c>
      <c r="J26">
        <f t="shared" si="0"/>
        <v>81601</v>
      </c>
      <c r="K26">
        <f t="shared" si="1"/>
        <v>1.6798446097474296</v>
      </c>
      <c r="L26">
        <f t="shared" si="2"/>
        <v>120794</v>
      </c>
      <c r="M26">
        <f t="shared" si="3"/>
        <v>30262</v>
      </c>
      <c r="N26">
        <f t="shared" si="4"/>
        <v>81601</v>
      </c>
      <c r="O26">
        <f t="shared" si="5"/>
        <v>90532</v>
      </c>
      <c r="Q26">
        <v>-2405</v>
      </c>
      <c r="R26">
        <v>-272</v>
      </c>
      <c r="T26">
        <v>-1596.1999999999971</v>
      </c>
      <c r="U26">
        <v>-879.39999999999418</v>
      </c>
      <c r="W26">
        <v>1780.6000000000001</v>
      </c>
      <c r="X26">
        <v>1015.8000000000001</v>
      </c>
      <c r="AF26">
        <v>81601</v>
      </c>
      <c r="AG26">
        <v>1.6798446097474296</v>
      </c>
      <c r="AK26">
        <v>81601</v>
      </c>
      <c r="AL26">
        <v>1.6798446097474296</v>
      </c>
    </row>
    <row r="27" spans="2:38" x14ac:dyDescent="0.25">
      <c r="B27">
        <v>71675</v>
      </c>
      <c r="C27">
        <v>2939</v>
      </c>
      <c r="D27">
        <v>34642</v>
      </c>
      <c r="E27">
        <v>72298</v>
      </c>
      <c r="F27">
        <v>23990</v>
      </c>
      <c r="H27">
        <v>89771</v>
      </c>
      <c r="J27">
        <f t="shared" si="0"/>
        <v>41108.800000000003</v>
      </c>
      <c r="K27">
        <f t="shared" si="1"/>
        <v>2.1837416806133967</v>
      </c>
      <c r="L27">
        <f t="shared" si="2"/>
        <v>72298</v>
      </c>
      <c r="M27">
        <f t="shared" si="3"/>
        <v>2939</v>
      </c>
      <c r="N27">
        <f t="shared" si="4"/>
        <v>41108.800000000003</v>
      </c>
      <c r="O27">
        <f t="shared" si="5"/>
        <v>69359</v>
      </c>
      <c r="Q27">
        <v>350</v>
      </c>
      <c r="R27">
        <v>99</v>
      </c>
      <c r="T27">
        <v>346.60000000000582</v>
      </c>
      <c r="U27">
        <v>385.60000000000582</v>
      </c>
      <c r="W27">
        <v>1142.1999999999998</v>
      </c>
      <c r="X27">
        <v>988.40000000000009</v>
      </c>
      <c r="AD27">
        <v>41108.800000000003</v>
      </c>
      <c r="AE27">
        <v>2.1837416806133967</v>
      </c>
      <c r="AK27">
        <v>41108.800000000003</v>
      </c>
      <c r="AL27">
        <v>2.1837416806133967</v>
      </c>
    </row>
    <row r="28" spans="2:38" x14ac:dyDescent="0.25">
      <c r="B28">
        <v>30445</v>
      </c>
      <c r="C28">
        <v>69568</v>
      </c>
      <c r="D28">
        <v>102879</v>
      </c>
      <c r="E28">
        <v>39874</v>
      </c>
      <c r="F28">
        <v>27799</v>
      </c>
      <c r="H28">
        <v>60669</v>
      </c>
      <c r="J28">
        <f t="shared" si="0"/>
        <v>54113</v>
      </c>
      <c r="K28">
        <f t="shared" si="1"/>
        <v>1.1211538816920148</v>
      </c>
      <c r="L28">
        <f t="shared" si="2"/>
        <v>102879</v>
      </c>
      <c r="M28">
        <f t="shared" si="3"/>
        <v>27799</v>
      </c>
      <c r="N28">
        <f t="shared" si="4"/>
        <v>54113</v>
      </c>
      <c r="O28">
        <f t="shared" si="5"/>
        <v>75080</v>
      </c>
      <c r="Q28">
        <v>276</v>
      </c>
      <c r="R28">
        <v>0</v>
      </c>
      <c r="T28">
        <v>-1753.5999999999985</v>
      </c>
      <c r="U28">
        <v>-758.19999999999709</v>
      </c>
      <c r="W28">
        <v>1762.4</v>
      </c>
      <c r="X28">
        <v>767.4</v>
      </c>
      <c r="Z28">
        <v>54113</v>
      </c>
      <c r="AA28">
        <v>1.1211538816920148</v>
      </c>
      <c r="AI28">
        <v>54113</v>
      </c>
      <c r="AJ28">
        <v>1.1211538816920148</v>
      </c>
    </row>
    <row r="29" spans="2:38" x14ac:dyDescent="0.25">
      <c r="B29">
        <v>70897</v>
      </c>
      <c r="C29">
        <v>58118</v>
      </c>
      <c r="D29">
        <v>42578</v>
      </c>
      <c r="E29">
        <v>116617</v>
      </c>
      <c r="F29">
        <v>52638</v>
      </c>
      <c r="H29">
        <v>75823</v>
      </c>
      <c r="J29">
        <f t="shared" si="0"/>
        <v>68169.600000000006</v>
      </c>
      <c r="K29">
        <f t="shared" si="1"/>
        <v>1.1122699854480589</v>
      </c>
      <c r="L29">
        <f t="shared" si="2"/>
        <v>116617</v>
      </c>
      <c r="M29">
        <f t="shared" si="3"/>
        <v>42578</v>
      </c>
      <c r="N29">
        <f t="shared" si="4"/>
        <v>68169.600000000006</v>
      </c>
      <c r="O29">
        <f t="shared" si="5"/>
        <v>74039</v>
      </c>
      <c r="Q29">
        <v>-3143</v>
      </c>
      <c r="R29">
        <v>-2200</v>
      </c>
      <c r="T29">
        <v>-390.59999999999127</v>
      </c>
      <c r="U29">
        <v>-686.39999999999418</v>
      </c>
      <c r="W29">
        <v>410.2</v>
      </c>
      <c r="X29">
        <v>706.00000000000011</v>
      </c>
      <c r="AB29">
        <v>68169.600000000006</v>
      </c>
      <c r="AC29">
        <v>1.1122699854480589</v>
      </c>
      <c r="AI29">
        <v>68169.600000000006</v>
      </c>
      <c r="AJ29">
        <v>1.1122699854480589</v>
      </c>
    </row>
    <row r="30" spans="2:38" x14ac:dyDescent="0.25">
      <c r="B30">
        <v>2395</v>
      </c>
      <c r="C30">
        <v>22271</v>
      </c>
      <c r="D30">
        <v>61563</v>
      </c>
      <c r="E30">
        <v>65717</v>
      </c>
      <c r="F30">
        <v>24853</v>
      </c>
      <c r="H30">
        <v>66435</v>
      </c>
      <c r="J30">
        <f t="shared" si="0"/>
        <v>35359.800000000003</v>
      </c>
      <c r="K30">
        <f t="shared" si="1"/>
        <v>1.8788285001612</v>
      </c>
      <c r="L30">
        <f t="shared" si="2"/>
        <v>65717</v>
      </c>
      <c r="M30">
        <f t="shared" si="3"/>
        <v>2395</v>
      </c>
      <c r="N30">
        <f t="shared" si="4"/>
        <v>35359.800000000003</v>
      </c>
      <c r="O30">
        <f t="shared" si="5"/>
        <v>63322</v>
      </c>
      <c r="Q30">
        <v>-969</v>
      </c>
      <c r="R30">
        <v>-1180</v>
      </c>
      <c r="T30">
        <v>673.80000000000291</v>
      </c>
      <c r="U30">
        <v>166.60000000000582</v>
      </c>
      <c r="W30">
        <v>1504.2</v>
      </c>
      <c r="X30">
        <v>432.20000000000005</v>
      </c>
      <c r="AD30">
        <v>35359.800000000003</v>
      </c>
      <c r="AE30">
        <v>1.8788285001612</v>
      </c>
      <c r="AK30">
        <v>35359.800000000003</v>
      </c>
      <c r="AL30">
        <v>1.8788285001612</v>
      </c>
    </row>
    <row r="31" spans="2:38" x14ac:dyDescent="0.25">
      <c r="B31">
        <v>27823</v>
      </c>
      <c r="C31">
        <v>63455</v>
      </c>
      <c r="D31">
        <v>34075</v>
      </c>
      <c r="E31">
        <v>80819</v>
      </c>
      <c r="F31">
        <v>11907</v>
      </c>
      <c r="H31">
        <v>79417</v>
      </c>
      <c r="J31">
        <f t="shared" si="0"/>
        <v>43615.8</v>
      </c>
      <c r="K31">
        <f t="shared" si="1"/>
        <v>1.8208309832675313</v>
      </c>
      <c r="L31">
        <f t="shared" si="2"/>
        <v>80819</v>
      </c>
      <c r="M31">
        <f t="shared" si="3"/>
        <v>11907</v>
      </c>
      <c r="N31">
        <f t="shared" si="4"/>
        <v>43615.8</v>
      </c>
      <c r="O31">
        <f t="shared" si="5"/>
        <v>68912</v>
      </c>
      <c r="Q31">
        <v>1312</v>
      </c>
      <c r="R31">
        <v>-144</v>
      </c>
      <c r="T31">
        <v>0</v>
      </c>
      <c r="U31">
        <v>-13</v>
      </c>
      <c r="W31">
        <v>830</v>
      </c>
      <c r="X31">
        <v>842.2</v>
      </c>
      <c r="AD31">
        <v>43615.8</v>
      </c>
      <c r="AE31">
        <v>1.8208309832675313</v>
      </c>
      <c r="AK31">
        <v>43615.8</v>
      </c>
      <c r="AL31">
        <v>1.8208309832675313</v>
      </c>
    </row>
    <row r="32" spans="2:38" x14ac:dyDescent="0.25">
      <c r="B32">
        <v>25731</v>
      </c>
      <c r="C32">
        <v>66469</v>
      </c>
      <c r="D32">
        <v>107358</v>
      </c>
      <c r="E32">
        <v>108252</v>
      </c>
      <c r="F32">
        <v>53624</v>
      </c>
      <c r="H32">
        <v>120667</v>
      </c>
      <c r="J32">
        <f t="shared" si="0"/>
        <v>72286.8</v>
      </c>
      <c r="K32">
        <f t="shared" si="1"/>
        <v>1.6692812519021454</v>
      </c>
      <c r="L32">
        <f t="shared" si="2"/>
        <v>108252</v>
      </c>
      <c r="M32">
        <f t="shared" si="3"/>
        <v>25731</v>
      </c>
      <c r="N32">
        <f t="shared" si="4"/>
        <v>72286.8</v>
      </c>
      <c r="O32">
        <f t="shared" si="5"/>
        <v>82521</v>
      </c>
      <c r="Q32">
        <v>-1841</v>
      </c>
      <c r="R32">
        <v>-9</v>
      </c>
      <c r="T32">
        <v>-627.59999999999127</v>
      </c>
      <c r="U32">
        <v>234.80000000000291</v>
      </c>
      <c r="W32">
        <v>668.39999999999986</v>
      </c>
      <c r="X32">
        <v>236.79999999999998</v>
      </c>
      <c r="AF32">
        <v>72286.8</v>
      </c>
      <c r="AG32">
        <v>1.6692812519021454</v>
      </c>
      <c r="AK32">
        <v>72286.8</v>
      </c>
      <c r="AL32">
        <v>1.6692812519021454</v>
      </c>
    </row>
    <row r="33" spans="2:38" x14ac:dyDescent="0.25">
      <c r="B33">
        <v>33648</v>
      </c>
      <c r="C33">
        <v>58030</v>
      </c>
      <c r="D33">
        <v>120014</v>
      </c>
      <c r="E33">
        <v>19758</v>
      </c>
      <c r="F33">
        <v>2581</v>
      </c>
      <c r="H33">
        <v>76270</v>
      </c>
      <c r="J33">
        <f t="shared" si="0"/>
        <v>46806.2</v>
      </c>
      <c r="K33">
        <f t="shared" si="1"/>
        <v>1.6294849827586944</v>
      </c>
      <c r="L33">
        <f t="shared" si="2"/>
        <v>120014</v>
      </c>
      <c r="M33">
        <f t="shared" si="3"/>
        <v>2581</v>
      </c>
      <c r="N33">
        <f t="shared" si="4"/>
        <v>46806.2</v>
      </c>
      <c r="O33">
        <f t="shared" si="5"/>
        <v>117433</v>
      </c>
      <c r="Q33">
        <v>10</v>
      </c>
      <c r="R33">
        <v>-12</v>
      </c>
      <c r="T33">
        <v>-179.80000000000291</v>
      </c>
      <c r="U33">
        <v>452.79999999999563</v>
      </c>
      <c r="W33">
        <v>1095.8</v>
      </c>
      <c r="X33">
        <v>809.59999999999991</v>
      </c>
      <c r="AD33">
        <v>46806.2</v>
      </c>
      <c r="AE33">
        <v>1.6294849827586944</v>
      </c>
      <c r="AK33">
        <v>46806.2</v>
      </c>
      <c r="AL33">
        <v>1.6294849827586944</v>
      </c>
    </row>
    <row r="34" spans="2:38" x14ac:dyDescent="0.25">
      <c r="B34">
        <v>80558</v>
      </c>
      <c r="C34">
        <v>2209</v>
      </c>
      <c r="D34">
        <v>68716</v>
      </c>
      <c r="E34">
        <v>89992</v>
      </c>
      <c r="F34">
        <v>48164</v>
      </c>
      <c r="H34">
        <v>103161</v>
      </c>
      <c r="J34">
        <f t="shared" ref="J34:J65" si="6">AVERAGE(B34:F34)</f>
        <v>57927.8</v>
      </c>
      <c r="K34">
        <f t="shared" ref="K34:K65" si="7">H34/J34</f>
        <v>1.780854788201865</v>
      </c>
      <c r="L34">
        <f t="shared" ref="L34:L65" si="8">MAX(B34:F34)</f>
        <v>89992</v>
      </c>
      <c r="M34">
        <f t="shared" ref="M34:M65" si="9">MIN(B34:F34)</f>
        <v>2209</v>
      </c>
      <c r="N34">
        <f t="shared" ref="N34:N65" si="10">AVERAGE(B34:F34)</f>
        <v>57927.8</v>
      </c>
      <c r="O34">
        <f t="shared" ref="O34:O65" si="11">L34-M34</f>
        <v>87783</v>
      </c>
      <c r="Q34">
        <v>-405</v>
      </c>
      <c r="R34">
        <v>-190</v>
      </c>
      <c r="T34">
        <v>-1505.7999999999956</v>
      </c>
      <c r="U34">
        <v>-853</v>
      </c>
      <c r="W34">
        <v>1505.7999999999997</v>
      </c>
      <c r="X34">
        <v>909.40000000000009</v>
      </c>
      <c r="AF34">
        <v>57927.8</v>
      </c>
      <c r="AG34">
        <v>1.780854788201865</v>
      </c>
      <c r="AK34">
        <v>57927.8</v>
      </c>
      <c r="AL34">
        <v>1.780854788201865</v>
      </c>
    </row>
    <row r="35" spans="2:38" x14ac:dyDescent="0.25">
      <c r="B35">
        <v>119059</v>
      </c>
      <c r="C35">
        <v>117746</v>
      </c>
      <c r="D35">
        <v>24573</v>
      </c>
      <c r="E35">
        <v>93241</v>
      </c>
      <c r="F35">
        <v>24802</v>
      </c>
      <c r="H35">
        <v>91498</v>
      </c>
      <c r="J35">
        <f t="shared" si="6"/>
        <v>75884.2</v>
      </c>
      <c r="K35">
        <f t="shared" si="7"/>
        <v>1.2057582474349073</v>
      </c>
      <c r="L35">
        <f t="shared" si="8"/>
        <v>119059</v>
      </c>
      <c r="M35">
        <f t="shared" si="9"/>
        <v>24573</v>
      </c>
      <c r="N35">
        <f t="shared" si="10"/>
        <v>75884.2</v>
      </c>
      <c r="O35">
        <f t="shared" si="11"/>
        <v>94486</v>
      </c>
      <c r="Q35">
        <v>2692</v>
      </c>
      <c r="R35">
        <v>1336</v>
      </c>
      <c r="T35">
        <v>67</v>
      </c>
      <c r="U35">
        <v>-220</v>
      </c>
      <c r="W35">
        <v>1162.1999999999998</v>
      </c>
      <c r="X35">
        <v>580.4</v>
      </c>
      <c r="AB35">
        <v>75884.2</v>
      </c>
      <c r="AC35">
        <v>1.2057582474349073</v>
      </c>
      <c r="AI35">
        <v>75884.2</v>
      </c>
      <c r="AJ35">
        <v>1.2057582474349073</v>
      </c>
    </row>
    <row r="36" spans="2:38" x14ac:dyDescent="0.25">
      <c r="B36">
        <v>60024</v>
      </c>
      <c r="C36">
        <v>30373</v>
      </c>
      <c r="D36">
        <v>47728</v>
      </c>
      <c r="E36">
        <v>93214</v>
      </c>
      <c r="F36">
        <v>62134</v>
      </c>
      <c r="H36">
        <v>84330</v>
      </c>
      <c r="J36">
        <f t="shared" si="6"/>
        <v>58694.6</v>
      </c>
      <c r="K36">
        <f t="shared" si="7"/>
        <v>1.4367590885703285</v>
      </c>
      <c r="L36">
        <f t="shared" si="8"/>
        <v>93214</v>
      </c>
      <c r="M36">
        <f t="shared" si="9"/>
        <v>30373</v>
      </c>
      <c r="N36">
        <f t="shared" si="10"/>
        <v>58694.6</v>
      </c>
      <c r="O36">
        <f t="shared" si="11"/>
        <v>62841</v>
      </c>
      <c r="Q36">
        <v>-909</v>
      </c>
      <c r="R36">
        <v>0</v>
      </c>
      <c r="T36">
        <v>-197.80000000000291</v>
      </c>
      <c r="U36">
        <v>-492.20000000000437</v>
      </c>
      <c r="W36">
        <v>1033.8</v>
      </c>
      <c r="X36">
        <v>697</v>
      </c>
      <c r="AB36">
        <v>58694.6</v>
      </c>
      <c r="AC36">
        <v>1.4367590885703285</v>
      </c>
      <c r="AK36">
        <v>58694.6</v>
      </c>
      <c r="AL36">
        <v>1.4367590885703285</v>
      </c>
    </row>
    <row r="37" spans="2:38" x14ac:dyDescent="0.25">
      <c r="B37">
        <v>58245</v>
      </c>
      <c r="C37">
        <v>110366</v>
      </c>
      <c r="D37">
        <v>5782</v>
      </c>
      <c r="E37">
        <v>39892</v>
      </c>
      <c r="F37">
        <v>88710</v>
      </c>
      <c r="H37">
        <v>106103</v>
      </c>
      <c r="J37">
        <f t="shared" si="6"/>
        <v>60599</v>
      </c>
      <c r="K37">
        <f t="shared" si="7"/>
        <v>1.7509034802554497</v>
      </c>
      <c r="L37">
        <f t="shared" si="8"/>
        <v>110366</v>
      </c>
      <c r="M37">
        <f t="shared" si="9"/>
        <v>5782</v>
      </c>
      <c r="N37">
        <f t="shared" si="10"/>
        <v>60599</v>
      </c>
      <c r="O37">
        <f t="shared" si="11"/>
        <v>104584</v>
      </c>
      <c r="Q37">
        <v>-1153</v>
      </c>
      <c r="R37">
        <v>260</v>
      </c>
      <c r="T37">
        <v>1116.1999999999971</v>
      </c>
      <c r="U37">
        <v>782.80000000000291</v>
      </c>
      <c r="W37">
        <v>1116.2</v>
      </c>
      <c r="X37">
        <v>887.19999999999993</v>
      </c>
      <c r="AF37">
        <v>60599</v>
      </c>
      <c r="AG37">
        <v>1.7509034802554497</v>
      </c>
      <c r="AK37">
        <v>60599</v>
      </c>
      <c r="AL37">
        <v>1.7509034802554497</v>
      </c>
    </row>
    <row r="38" spans="2:38" x14ac:dyDescent="0.25">
      <c r="B38">
        <v>117472</v>
      </c>
      <c r="C38">
        <v>80269</v>
      </c>
      <c r="D38">
        <v>24282</v>
      </c>
      <c r="E38">
        <v>37765</v>
      </c>
      <c r="F38">
        <v>51406</v>
      </c>
      <c r="H38">
        <v>84345</v>
      </c>
      <c r="J38">
        <f t="shared" si="6"/>
        <v>62238.8</v>
      </c>
      <c r="K38">
        <f t="shared" si="7"/>
        <v>1.355183583231039</v>
      </c>
      <c r="L38">
        <f t="shared" si="8"/>
        <v>117472</v>
      </c>
      <c r="M38">
        <f t="shared" si="9"/>
        <v>24282</v>
      </c>
      <c r="N38">
        <f t="shared" si="10"/>
        <v>62238.8</v>
      </c>
      <c r="O38">
        <f t="shared" si="11"/>
        <v>93190</v>
      </c>
      <c r="Q38">
        <v>951</v>
      </c>
      <c r="R38">
        <v>332</v>
      </c>
      <c r="T38">
        <v>99.200000000004366</v>
      </c>
      <c r="U38">
        <v>-23.399999999994179</v>
      </c>
      <c r="W38">
        <v>809.6</v>
      </c>
      <c r="X38">
        <v>865.40000000000009</v>
      </c>
      <c r="AB38">
        <v>62238.8</v>
      </c>
      <c r="AC38">
        <v>1.355183583231039</v>
      </c>
      <c r="AK38">
        <v>62238.8</v>
      </c>
      <c r="AL38">
        <v>1.355183583231039</v>
      </c>
    </row>
    <row r="39" spans="2:38" x14ac:dyDescent="0.25">
      <c r="B39">
        <v>112844</v>
      </c>
      <c r="C39">
        <v>66434</v>
      </c>
      <c r="D39">
        <v>68848</v>
      </c>
      <c r="E39">
        <v>95029</v>
      </c>
      <c r="F39">
        <v>43201</v>
      </c>
      <c r="H39">
        <v>130654</v>
      </c>
      <c r="J39">
        <f t="shared" si="6"/>
        <v>77271.199999999997</v>
      </c>
      <c r="K39">
        <f t="shared" si="7"/>
        <v>1.6908498897389972</v>
      </c>
      <c r="L39">
        <f t="shared" si="8"/>
        <v>112844</v>
      </c>
      <c r="M39">
        <f t="shared" si="9"/>
        <v>43201</v>
      </c>
      <c r="N39">
        <f t="shared" si="10"/>
        <v>77271.199999999997</v>
      </c>
      <c r="O39">
        <f t="shared" si="11"/>
        <v>69643</v>
      </c>
      <c r="Q39">
        <v>1012</v>
      </c>
      <c r="R39">
        <v>942</v>
      </c>
      <c r="T39">
        <v>224</v>
      </c>
      <c r="U39">
        <v>192</v>
      </c>
      <c r="W39">
        <v>336.79999999999995</v>
      </c>
      <c r="X39">
        <v>245.99999999999997</v>
      </c>
      <c r="AF39">
        <v>77271.199999999997</v>
      </c>
      <c r="AG39">
        <v>1.6908498897389972</v>
      </c>
      <c r="AK39">
        <v>77271.199999999997</v>
      </c>
      <c r="AL39">
        <v>1.6908498897389972</v>
      </c>
    </row>
    <row r="40" spans="2:38" x14ac:dyDescent="0.25">
      <c r="B40">
        <v>6671</v>
      </c>
      <c r="C40">
        <v>110875</v>
      </c>
      <c r="D40">
        <v>89924</v>
      </c>
      <c r="E40">
        <v>60360</v>
      </c>
      <c r="F40">
        <v>16164</v>
      </c>
      <c r="H40">
        <v>69444</v>
      </c>
      <c r="J40">
        <f t="shared" si="6"/>
        <v>56798.8</v>
      </c>
      <c r="K40">
        <f t="shared" si="7"/>
        <v>1.2226314640450149</v>
      </c>
      <c r="L40">
        <f t="shared" si="8"/>
        <v>110875</v>
      </c>
      <c r="M40">
        <f t="shared" si="9"/>
        <v>6671</v>
      </c>
      <c r="N40">
        <f t="shared" si="10"/>
        <v>56798.8</v>
      </c>
      <c r="O40">
        <f t="shared" si="11"/>
        <v>104204</v>
      </c>
      <c r="Q40">
        <v>-1035</v>
      </c>
      <c r="R40">
        <v>244</v>
      </c>
      <c r="T40">
        <v>1079.8000000000029</v>
      </c>
      <c r="U40">
        <v>570.20000000000437</v>
      </c>
      <c r="W40">
        <v>1117.4000000000001</v>
      </c>
      <c r="X40">
        <v>759.8</v>
      </c>
      <c r="Z40">
        <v>56798.8</v>
      </c>
      <c r="AA40">
        <v>1.2226314640450149</v>
      </c>
      <c r="AK40">
        <v>56798.8</v>
      </c>
      <c r="AL40">
        <v>1.2226314640450149</v>
      </c>
    </row>
    <row r="41" spans="2:38" x14ac:dyDescent="0.25">
      <c r="B41">
        <v>70105</v>
      </c>
      <c r="C41">
        <v>64435</v>
      </c>
      <c r="D41">
        <v>87453</v>
      </c>
      <c r="E41">
        <v>115528</v>
      </c>
      <c r="F41">
        <v>2994</v>
      </c>
      <c r="H41">
        <v>122011</v>
      </c>
      <c r="J41">
        <f t="shared" si="6"/>
        <v>68103</v>
      </c>
      <c r="K41">
        <f t="shared" si="7"/>
        <v>1.7915657166350969</v>
      </c>
      <c r="L41">
        <f t="shared" si="8"/>
        <v>115528</v>
      </c>
      <c r="M41">
        <f t="shared" si="9"/>
        <v>2994</v>
      </c>
      <c r="N41">
        <f t="shared" si="10"/>
        <v>68103</v>
      </c>
      <c r="O41">
        <f t="shared" si="11"/>
        <v>112534</v>
      </c>
      <c r="Q41">
        <v>-989</v>
      </c>
      <c r="R41">
        <v>0</v>
      </c>
      <c r="T41">
        <v>453</v>
      </c>
      <c r="U41">
        <v>535</v>
      </c>
      <c r="W41">
        <v>602.6</v>
      </c>
      <c r="X41">
        <v>684.6</v>
      </c>
      <c r="AF41">
        <v>68103</v>
      </c>
      <c r="AG41">
        <v>1.7915657166350969</v>
      </c>
      <c r="AK41">
        <v>68103</v>
      </c>
      <c r="AL41">
        <v>1.7915657166350969</v>
      </c>
    </row>
    <row r="42" spans="2:38" x14ac:dyDescent="0.25">
      <c r="B42">
        <v>108802</v>
      </c>
      <c r="C42">
        <v>3881</v>
      </c>
      <c r="D42">
        <v>27897</v>
      </c>
      <c r="E42">
        <v>108240</v>
      </c>
      <c r="F42">
        <v>96467</v>
      </c>
      <c r="H42">
        <v>122177</v>
      </c>
      <c r="J42">
        <f t="shared" si="6"/>
        <v>69057.399999999994</v>
      </c>
      <c r="K42">
        <f t="shared" si="7"/>
        <v>1.7692093823399087</v>
      </c>
      <c r="L42">
        <f t="shared" si="8"/>
        <v>108802</v>
      </c>
      <c r="M42">
        <f t="shared" si="9"/>
        <v>3881</v>
      </c>
      <c r="N42">
        <f t="shared" si="10"/>
        <v>69057.399999999994</v>
      </c>
      <c r="O42">
        <f t="shared" si="11"/>
        <v>104921</v>
      </c>
      <c r="Q42">
        <v>2621</v>
      </c>
      <c r="R42">
        <v>1265</v>
      </c>
      <c r="T42">
        <v>398.79999999998836</v>
      </c>
      <c r="U42">
        <v>209.19999999999709</v>
      </c>
      <c r="W42">
        <v>1315.2</v>
      </c>
      <c r="X42">
        <v>230</v>
      </c>
      <c r="AF42">
        <v>69057.399999999994</v>
      </c>
      <c r="AG42">
        <v>1.7692093823399087</v>
      </c>
      <c r="AK42">
        <v>69057.399999999994</v>
      </c>
      <c r="AL42">
        <v>1.7692093823399087</v>
      </c>
    </row>
    <row r="43" spans="2:38" x14ac:dyDescent="0.25">
      <c r="B43">
        <v>115188</v>
      </c>
      <c r="C43">
        <v>90366</v>
      </c>
      <c r="D43">
        <v>44742</v>
      </c>
      <c r="E43">
        <v>120521</v>
      </c>
      <c r="F43">
        <v>73843</v>
      </c>
      <c r="H43">
        <v>117697</v>
      </c>
      <c r="J43">
        <f t="shared" si="6"/>
        <v>88932</v>
      </c>
      <c r="K43">
        <f t="shared" si="7"/>
        <v>1.3234493770521296</v>
      </c>
      <c r="L43">
        <f t="shared" si="8"/>
        <v>120521</v>
      </c>
      <c r="M43">
        <f t="shared" si="9"/>
        <v>44742</v>
      </c>
      <c r="N43">
        <f t="shared" si="10"/>
        <v>88932</v>
      </c>
      <c r="O43">
        <f t="shared" si="11"/>
        <v>75779</v>
      </c>
      <c r="Q43">
        <v>-506</v>
      </c>
      <c r="R43">
        <v>-88</v>
      </c>
      <c r="T43">
        <v>-243</v>
      </c>
      <c r="U43">
        <v>343.60000000000582</v>
      </c>
      <c r="W43">
        <v>801.40000000000009</v>
      </c>
      <c r="X43">
        <v>391.59999999999997</v>
      </c>
      <c r="AB43">
        <v>88932</v>
      </c>
      <c r="AC43">
        <v>1.3234493770521296</v>
      </c>
      <c r="AK43">
        <v>88932</v>
      </c>
      <c r="AL43">
        <v>1.3234493770521296</v>
      </c>
    </row>
    <row r="44" spans="2:38" x14ac:dyDescent="0.25">
      <c r="B44">
        <v>85209</v>
      </c>
      <c r="C44">
        <v>35123</v>
      </c>
      <c r="D44">
        <v>56827</v>
      </c>
      <c r="E44">
        <v>110286</v>
      </c>
      <c r="F44">
        <v>10476</v>
      </c>
      <c r="H44">
        <v>97291</v>
      </c>
      <c r="J44">
        <f t="shared" si="6"/>
        <v>59584.2</v>
      </c>
      <c r="K44">
        <f t="shared" si="7"/>
        <v>1.6328321937694894</v>
      </c>
      <c r="L44">
        <f t="shared" si="8"/>
        <v>110286</v>
      </c>
      <c r="M44">
        <f t="shared" si="9"/>
        <v>10476</v>
      </c>
      <c r="N44">
        <f t="shared" si="10"/>
        <v>59584.2</v>
      </c>
      <c r="O44">
        <f t="shared" si="11"/>
        <v>99810</v>
      </c>
      <c r="Q44">
        <v>-248</v>
      </c>
      <c r="R44">
        <v>-252</v>
      </c>
      <c r="T44">
        <v>76.799999999995634</v>
      </c>
      <c r="U44">
        <v>19.799999999995634</v>
      </c>
      <c r="W44">
        <v>258.39999999999998</v>
      </c>
      <c r="X44">
        <v>151.4</v>
      </c>
      <c r="AF44">
        <v>59584.2</v>
      </c>
      <c r="AG44">
        <v>1.6328321937694894</v>
      </c>
      <c r="AK44">
        <v>59584.2</v>
      </c>
      <c r="AL44">
        <v>1.6328321937694894</v>
      </c>
    </row>
    <row r="45" spans="2:38" x14ac:dyDescent="0.25">
      <c r="B45">
        <v>108323</v>
      </c>
      <c r="C45">
        <v>29793</v>
      </c>
      <c r="D45">
        <v>89388</v>
      </c>
      <c r="E45">
        <v>28556</v>
      </c>
      <c r="F45">
        <v>84434</v>
      </c>
      <c r="H45">
        <v>97011</v>
      </c>
      <c r="J45">
        <f t="shared" si="6"/>
        <v>68098.8</v>
      </c>
      <c r="K45">
        <f t="shared" si="7"/>
        <v>1.4245625473576626</v>
      </c>
      <c r="L45">
        <f t="shared" si="8"/>
        <v>108323</v>
      </c>
      <c r="M45">
        <f t="shared" si="9"/>
        <v>28556</v>
      </c>
      <c r="N45">
        <f t="shared" si="10"/>
        <v>68098.8</v>
      </c>
      <c r="O45">
        <f t="shared" si="11"/>
        <v>79767</v>
      </c>
      <c r="Q45">
        <v>-2373</v>
      </c>
      <c r="R45">
        <v>-844</v>
      </c>
      <c r="T45">
        <v>-240</v>
      </c>
      <c r="U45">
        <v>-397.39999999999418</v>
      </c>
      <c r="W45">
        <v>1430</v>
      </c>
      <c r="X45">
        <v>1074.5999999999999</v>
      </c>
      <c r="AB45">
        <v>68098.8</v>
      </c>
      <c r="AC45">
        <v>1.4245625473576626</v>
      </c>
      <c r="AK45">
        <v>68098.8</v>
      </c>
      <c r="AL45">
        <v>1.4245625473576626</v>
      </c>
    </row>
    <row r="46" spans="2:38" x14ac:dyDescent="0.25">
      <c r="B46">
        <v>20729</v>
      </c>
      <c r="C46">
        <v>39590</v>
      </c>
      <c r="D46">
        <v>36044</v>
      </c>
      <c r="E46">
        <v>46636</v>
      </c>
      <c r="F46">
        <v>120547</v>
      </c>
      <c r="H46">
        <v>63535</v>
      </c>
      <c r="J46">
        <f t="shared" si="6"/>
        <v>52709.2</v>
      </c>
      <c r="K46">
        <f t="shared" si="7"/>
        <v>1.205387294817603</v>
      </c>
      <c r="L46">
        <f t="shared" si="8"/>
        <v>120547</v>
      </c>
      <c r="M46">
        <f t="shared" si="9"/>
        <v>20729</v>
      </c>
      <c r="N46">
        <f t="shared" si="10"/>
        <v>52709.2</v>
      </c>
      <c r="O46">
        <f t="shared" si="11"/>
        <v>99818</v>
      </c>
      <c r="Q46">
        <v>-1532</v>
      </c>
      <c r="R46">
        <v>-1607</v>
      </c>
      <c r="T46">
        <v>286.59999999999854</v>
      </c>
      <c r="U46">
        <v>96</v>
      </c>
      <c r="W46">
        <v>604.99999999999989</v>
      </c>
      <c r="X46">
        <v>445.99999999999994</v>
      </c>
      <c r="Z46">
        <v>52709.2</v>
      </c>
      <c r="AA46">
        <v>1.205387294817603</v>
      </c>
      <c r="AI46">
        <v>52709.2</v>
      </c>
      <c r="AJ46">
        <v>1.205387294817603</v>
      </c>
    </row>
    <row r="47" spans="2:38" x14ac:dyDescent="0.25">
      <c r="B47">
        <v>29726</v>
      </c>
      <c r="C47">
        <v>19181</v>
      </c>
      <c r="D47">
        <v>58553</v>
      </c>
      <c r="E47">
        <v>85644</v>
      </c>
      <c r="F47">
        <v>18836</v>
      </c>
      <c r="H47">
        <v>52486</v>
      </c>
      <c r="J47">
        <f t="shared" si="6"/>
        <v>42388</v>
      </c>
      <c r="K47">
        <f t="shared" si="7"/>
        <v>1.2382278003208456</v>
      </c>
      <c r="L47">
        <f t="shared" si="8"/>
        <v>85644</v>
      </c>
      <c r="M47">
        <f t="shared" si="9"/>
        <v>18836</v>
      </c>
      <c r="N47">
        <f t="shared" si="10"/>
        <v>42388</v>
      </c>
      <c r="O47">
        <f t="shared" si="11"/>
        <v>66808</v>
      </c>
      <c r="Q47">
        <v>211</v>
      </c>
      <c r="R47">
        <v>156</v>
      </c>
      <c r="T47">
        <v>666.40000000000146</v>
      </c>
      <c r="U47">
        <v>96.80000000000291</v>
      </c>
      <c r="W47">
        <v>1076</v>
      </c>
      <c r="X47">
        <v>505.2</v>
      </c>
      <c r="Z47">
        <v>42388</v>
      </c>
      <c r="AA47">
        <v>1.2382278003208456</v>
      </c>
      <c r="AI47">
        <v>42388</v>
      </c>
      <c r="AJ47">
        <v>1.2382278003208456</v>
      </c>
    </row>
    <row r="48" spans="2:38" x14ac:dyDescent="0.25">
      <c r="B48">
        <v>81986</v>
      </c>
      <c r="C48">
        <v>62944</v>
      </c>
      <c r="D48">
        <v>39284</v>
      </c>
      <c r="E48">
        <v>9167</v>
      </c>
      <c r="F48">
        <v>102669</v>
      </c>
      <c r="H48">
        <v>61643</v>
      </c>
      <c r="J48">
        <f t="shared" si="6"/>
        <v>59210</v>
      </c>
      <c r="K48">
        <f t="shared" si="7"/>
        <v>1.0410910319202837</v>
      </c>
      <c r="L48">
        <f t="shared" si="8"/>
        <v>102669</v>
      </c>
      <c r="M48">
        <f t="shared" si="9"/>
        <v>9167</v>
      </c>
      <c r="N48">
        <f t="shared" si="10"/>
        <v>59210</v>
      </c>
      <c r="O48">
        <f t="shared" si="11"/>
        <v>93502</v>
      </c>
      <c r="Q48">
        <v>-103</v>
      </c>
      <c r="R48">
        <v>-114</v>
      </c>
      <c r="T48">
        <v>514.40000000000146</v>
      </c>
      <c r="U48">
        <v>449.19999999999709</v>
      </c>
      <c r="W48">
        <v>961.6</v>
      </c>
      <c r="X48">
        <v>686.80000000000007</v>
      </c>
      <c r="AB48">
        <v>59210</v>
      </c>
      <c r="AC48">
        <v>1.0410910319202837</v>
      </c>
      <c r="AI48">
        <v>59210</v>
      </c>
      <c r="AJ48">
        <v>1.0410910319202837</v>
      </c>
    </row>
    <row r="49" spans="2:38" x14ac:dyDescent="0.25">
      <c r="B49">
        <v>34880</v>
      </c>
      <c r="C49">
        <v>34318</v>
      </c>
      <c r="D49">
        <v>90729</v>
      </c>
      <c r="E49">
        <v>43966</v>
      </c>
      <c r="F49">
        <v>67139</v>
      </c>
      <c r="H49">
        <v>105140</v>
      </c>
      <c r="J49">
        <f t="shared" si="6"/>
        <v>54206.400000000001</v>
      </c>
      <c r="K49">
        <f t="shared" si="7"/>
        <v>1.9396233655066559</v>
      </c>
      <c r="L49">
        <f t="shared" si="8"/>
        <v>90729</v>
      </c>
      <c r="M49">
        <f t="shared" si="9"/>
        <v>34318</v>
      </c>
      <c r="N49">
        <f t="shared" si="10"/>
        <v>54206.400000000001</v>
      </c>
      <c r="O49">
        <f t="shared" si="11"/>
        <v>56411</v>
      </c>
      <c r="Q49">
        <v>-2485</v>
      </c>
      <c r="R49">
        <v>-1649</v>
      </c>
      <c r="T49">
        <v>406.20000000000437</v>
      </c>
      <c r="U49">
        <v>333.20000000000437</v>
      </c>
      <c r="W49">
        <v>508.2</v>
      </c>
      <c r="X49">
        <v>391.59999999999997</v>
      </c>
      <c r="AD49">
        <v>54206.400000000001</v>
      </c>
      <c r="AE49">
        <v>1.9396233655066559</v>
      </c>
      <c r="AK49">
        <v>54206.400000000001</v>
      </c>
      <c r="AL49">
        <v>1.9396233655066559</v>
      </c>
    </row>
    <row r="50" spans="2:38" x14ac:dyDescent="0.25">
      <c r="B50">
        <v>73316</v>
      </c>
      <c r="C50">
        <v>36178</v>
      </c>
      <c r="D50">
        <v>107789</v>
      </c>
      <c r="E50">
        <v>12909</v>
      </c>
      <c r="F50">
        <v>59177</v>
      </c>
      <c r="H50">
        <v>73518</v>
      </c>
      <c r="J50">
        <f t="shared" si="6"/>
        <v>57873.8</v>
      </c>
      <c r="K50">
        <f t="shared" si="7"/>
        <v>1.2703157560070359</v>
      </c>
      <c r="L50">
        <f t="shared" si="8"/>
        <v>107789</v>
      </c>
      <c r="M50">
        <f t="shared" si="9"/>
        <v>12909</v>
      </c>
      <c r="N50">
        <f t="shared" si="10"/>
        <v>57873.8</v>
      </c>
      <c r="O50">
        <f t="shared" si="11"/>
        <v>94880</v>
      </c>
      <c r="Q50">
        <v>-405</v>
      </c>
      <c r="R50">
        <v>-2236</v>
      </c>
      <c r="T50">
        <v>211.40000000000146</v>
      </c>
      <c r="U50">
        <v>-394.59999999999854</v>
      </c>
      <c r="W50">
        <v>257.39999999999998</v>
      </c>
      <c r="X50">
        <v>394.59999999999997</v>
      </c>
      <c r="Z50">
        <v>57873.8</v>
      </c>
      <c r="AA50">
        <v>1.2703157560070359</v>
      </c>
      <c r="AK50">
        <v>57873.8</v>
      </c>
      <c r="AL50">
        <v>1.2703157560070359</v>
      </c>
    </row>
    <row r="51" spans="2:38" x14ac:dyDescent="0.25">
      <c r="B51">
        <v>23513</v>
      </c>
      <c r="C51">
        <v>16607</v>
      </c>
      <c r="D51">
        <v>15117</v>
      </c>
      <c r="E51">
        <v>5897</v>
      </c>
      <c r="F51">
        <v>15267</v>
      </c>
      <c r="H51">
        <v>41451</v>
      </c>
      <c r="J51">
        <f t="shared" si="6"/>
        <v>15280.2</v>
      </c>
      <c r="K51">
        <f t="shared" si="7"/>
        <v>2.7127262732163189</v>
      </c>
      <c r="L51">
        <f t="shared" si="8"/>
        <v>23513</v>
      </c>
      <c r="M51">
        <f t="shared" si="9"/>
        <v>5897</v>
      </c>
      <c r="N51">
        <f t="shared" si="10"/>
        <v>15280.2</v>
      </c>
      <c r="O51">
        <f t="shared" si="11"/>
        <v>17616</v>
      </c>
      <c r="Q51">
        <v>-246</v>
      </c>
      <c r="R51">
        <v>-21</v>
      </c>
      <c r="T51">
        <v>643.20000000000073</v>
      </c>
      <c r="U51">
        <v>441.60000000000036</v>
      </c>
      <c r="W51">
        <v>792.8</v>
      </c>
      <c r="X51">
        <v>558.4</v>
      </c>
      <c r="AD51">
        <v>15280.2</v>
      </c>
      <c r="AE51">
        <v>2.7127262732163189</v>
      </c>
      <c r="AK51">
        <v>15280.2</v>
      </c>
      <c r="AL51">
        <v>2.7127262732163189</v>
      </c>
    </row>
    <row r="52" spans="2:38" x14ac:dyDescent="0.25">
      <c r="B52">
        <v>19248</v>
      </c>
      <c r="C52">
        <v>98981</v>
      </c>
      <c r="D52">
        <v>4630</v>
      </c>
      <c r="E52">
        <v>55218</v>
      </c>
      <c r="F52">
        <v>22586</v>
      </c>
      <c r="H52">
        <v>59473</v>
      </c>
      <c r="J52">
        <f t="shared" si="6"/>
        <v>40132.6</v>
      </c>
      <c r="K52">
        <f t="shared" si="7"/>
        <v>1.4819124601944553</v>
      </c>
      <c r="L52">
        <f t="shared" si="8"/>
        <v>98981</v>
      </c>
      <c r="M52">
        <f t="shared" si="9"/>
        <v>4630</v>
      </c>
      <c r="N52">
        <f t="shared" si="10"/>
        <v>40132.6</v>
      </c>
      <c r="O52">
        <f t="shared" si="11"/>
        <v>94351</v>
      </c>
      <c r="Q52">
        <v>2155</v>
      </c>
      <c r="R52">
        <v>1971</v>
      </c>
      <c r="T52">
        <v>379</v>
      </c>
      <c r="U52">
        <v>-48</v>
      </c>
      <c r="W52">
        <v>752.2</v>
      </c>
      <c r="X52">
        <v>328.40000000000003</v>
      </c>
      <c r="Z52">
        <v>40132.6</v>
      </c>
      <c r="AA52">
        <v>1.4819124601944553</v>
      </c>
      <c r="AK52">
        <v>40132.6</v>
      </c>
      <c r="AL52">
        <v>1.4819124601944553</v>
      </c>
    </row>
    <row r="53" spans="2:38" x14ac:dyDescent="0.25">
      <c r="B53">
        <v>31006</v>
      </c>
      <c r="C53">
        <v>618</v>
      </c>
      <c r="D53">
        <v>19366</v>
      </c>
      <c r="E53">
        <v>96873</v>
      </c>
      <c r="F53">
        <v>29119</v>
      </c>
      <c r="H53">
        <v>52156</v>
      </c>
      <c r="J53">
        <f t="shared" si="6"/>
        <v>35396.400000000001</v>
      </c>
      <c r="K53">
        <f t="shared" si="7"/>
        <v>1.4734831790803584</v>
      </c>
      <c r="L53">
        <f t="shared" si="8"/>
        <v>96873</v>
      </c>
      <c r="M53">
        <f t="shared" si="9"/>
        <v>618</v>
      </c>
      <c r="N53">
        <f t="shared" si="10"/>
        <v>35396.400000000001</v>
      </c>
      <c r="O53">
        <f t="shared" si="11"/>
        <v>96255</v>
      </c>
      <c r="Q53">
        <v>2341</v>
      </c>
      <c r="R53">
        <v>1298</v>
      </c>
      <c r="T53">
        <v>-864</v>
      </c>
      <c r="U53">
        <v>-174.59999999999854</v>
      </c>
      <c r="W53">
        <v>1076.8</v>
      </c>
      <c r="X53">
        <v>280.2</v>
      </c>
      <c r="Z53">
        <v>35396.400000000001</v>
      </c>
      <c r="AA53">
        <v>1.4734831790803584</v>
      </c>
      <c r="AK53">
        <v>35396.400000000001</v>
      </c>
      <c r="AL53">
        <v>1.4734831790803584</v>
      </c>
    </row>
    <row r="54" spans="2:38" x14ac:dyDescent="0.25">
      <c r="B54">
        <v>118454</v>
      </c>
      <c r="C54">
        <v>110871</v>
      </c>
      <c r="D54">
        <v>46398</v>
      </c>
      <c r="E54">
        <v>121952</v>
      </c>
      <c r="F54">
        <v>45867</v>
      </c>
      <c r="H54">
        <v>108469</v>
      </c>
      <c r="J54">
        <f t="shared" si="6"/>
        <v>88708.4</v>
      </c>
      <c r="K54">
        <f t="shared" si="7"/>
        <v>1.2227590622759514</v>
      </c>
      <c r="L54">
        <f t="shared" si="8"/>
        <v>121952</v>
      </c>
      <c r="M54">
        <f t="shared" si="9"/>
        <v>45867</v>
      </c>
      <c r="N54">
        <f t="shared" si="10"/>
        <v>88708.4</v>
      </c>
      <c r="O54">
        <f t="shared" si="11"/>
        <v>76085</v>
      </c>
      <c r="Q54">
        <v>-17</v>
      </c>
      <c r="R54">
        <v>13</v>
      </c>
      <c r="T54">
        <v>-1499.8000000000029</v>
      </c>
      <c r="U54">
        <v>-308.60000000000582</v>
      </c>
      <c r="W54">
        <v>1499.8</v>
      </c>
      <c r="X54">
        <v>914.99999999999989</v>
      </c>
      <c r="AB54">
        <v>88708.4</v>
      </c>
      <c r="AC54">
        <v>1.2227590622759514</v>
      </c>
      <c r="AI54">
        <v>88708.4</v>
      </c>
      <c r="AJ54">
        <v>1.2227590622759514</v>
      </c>
    </row>
    <row r="55" spans="2:38" x14ac:dyDescent="0.25">
      <c r="B55">
        <v>79939</v>
      </c>
      <c r="C55">
        <v>19708</v>
      </c>
      <c r="D55">
        <v>8132</v>
      </c>
      <c r="E55">
        <v>119949</v>
      </c>
      <c r="F55">
        <v>16930</v>
      </c>
      <c r="H55">
        <v>64715</v>
      </c>
      <c r="J55">
        <f t="shared" si="6"/>
        <v>48931.6</v>
      </c>
      <c r="K55">
        <f t="shared" si="7"/>
        <v>1.322560472169314</v>
      </c>
      <c r="L55">
        <f t="shared" si="8"/>
        <v>119949</v>
      </c>
      <c r="M55">
        <f t="shared" si="9"/>
        <v>8132</v>
      </c>
      <c r="N55">
        <f t="shared" si="10"/>
        <v>48931.6</v>
      </c>
      <c r="O55">
        <f t="shared" si="11"/>
        <v>111817</v>
      </c>
      <c r="Q55">
        <v>-3427</v>
      </c>
      <c r="R55">
        <v>-2330</v>
      </c>
      <c r="T55">
        <v>-1031</v>
      </c>
      <c r="U55">
        <v>31.799999999995634</v>
      </c>
      <c r="W55">
        <v>2396.6</v>
      </c>
      <c r="X55">
        <v>1499.8</v>
      </c>
      <c r="Z55">
        <v>48931.6</v>
      </c>
      <c r="AA55">
        <v>1.322560472169314</v>
      </c>
      <c r="AK55">
        <v>48931.6</v>
      </c>
      <c r="AL55">
        <v>1.322560472169314</v>
      </c>
    </row>
    <row r="56" spans="2:38" x14ac:dyDescent="0.25">
      <c r="B56">
        <v>6738</v>
      </c>
      <c r="C56">
        <v>95051</v>
      </c>
      <c r="D56">
        <v>40222</v>
      </c>
      <c r="E56">
        <v>120016</v>
      </c>
      <c r="F56">
        <v>13092</v>
      </c>
      <c r="H56">
        <v>61764</v>
      </c>
      <c r="J56">
        <f t="shared" si="6"/>
        <v>55023.8</v>
      </c>
      <c r="K56">
        <f t="shared" si="7"/>
        <v>1.1224960835129525</v>
      </c>
      <c r="L56">
        <f t="shared" si="8"/>
        <v>120016</v>
      </c>
      <c r="M56">
        <f t="shared" si="9"/>
        <v>6738</v>
      </c>
      <c r="N56">
        <f t="shared" si="10"/>
        <v>55023.8</v>
      </c>
      <c r="O56">
        <f t="shared" si="11"/>
        <v>113278</v>
      </c>
      <c r="Q56">
        <v>-105</v>
      </c>
      <c r="R56">
        <v>0</v>
      </c>
      <c r="T56">
        <v>-449.19999999999709</v>
      </c>
      <c r="U56">
        <v>-307</v>
      </c>
      <c r="W56">
        <v>1493.2000000000003</v>
      </c>
      <c r="X56">
        <v>360.6</v>
      </c>
      <c r="Z56">
        <v>55023.8</v>
      </c>
      <c r="AA56">
        <v>1.1224960835129525</v>
      </c>
      <c r="AI56">
        <v>55023.8</v>
      </c>
      <c r="AJ56">
        <v>1.1224960835129525</v>
      </c>
    </row>
    <row r="57" spans="2:38" x14ac:dyDescent="0.25">
      <c r="B57">
        <v>108874</v>
      </c>
      <c r="C57">
        <v>22583</v>
      </c>
      <c r="D57">
        <v>113237</v>
      </c>
      <c r="E57">
        <v>56768</v>
      </c>
      <c r="F57">
        <v>21049</v>
      </c>
      <c r="H57">
        <v>91181</v>
      </c>
      <c r="J57">
        <f t="shared" si="6"/>
        <v>64502.2</v>
      </c>
      <c r="K57">
        <f t="shared" si="7"/>
        <v>1.4136106985498169</v>
      </c>
      <c r="L57">
        <f t="shared" si="8"/>
        <v>113237</v>
      </c>
      <c r="M57">
        <f t="shared" si="9"/>
        <v>21049</v>
      </c>
      <c r="N57">
        <f t="shared" si="10"/>
        <v>64502.2</v>
      </c>
      <c r="O57">
        <f t="shared" si="11"/>
        <v>92188</v>
      </c>
      <c r="Q57">
        <v>-577</v>
      </c>
      <c r="R57">
        <v>-481</v>
      </c>
      <c r="T57">
        <v>-48.200000000004366</v>
      </c>
      <c r="U57">
        <v>-396.80000000000291</v>
      </c>
      <c r="W57">
        <v>607</v>
      </c>
      <c r="X57">
        <v>732.4</v>
      </c>
      <c r="AB57">
        <v>64502.2</v>
      </c>
      <c r="AC57">
        <v>1.4136106985498169</v>
      </c>
      <c r="AK57">
        <v>64502.2</v>
      </c>
      <c r="AL57">
        <v>1.4136106985498169</v>
      </c>
    </row>
    <row r="58" spans="2:38" x14ac:dyDescent="0.25">
      <c r="B58">
        <v>87434</v>
      </c>
      <c r="C58">
        <v>54709</v>
      </c>
      <c r="D58">
        <v>9968</v>
      </c>
      <c r="E58">
        <v>40932</v>
      </c>
      <c r="F58">
        <v>9931</v>
      </c>
      <c r="H58">
        <v>70110</v>
      </c>
      <c r="J58">
        <f t="shared" si="6"/>
        <v>40594.800000000003</v>
      </c>
      <c r="K58">
        <f t="shared" si="7"/>
        <v>1.7270684915309349</v>
      </c>
      <c r="L58">
        <f t="shared" si="8"/>
        <v>87434</v>
      </c>
      <c r="M58">
        <f t="shared" si="9"/>
        <v>9931</v>
      </c>
      <c r="N58">
        <f t="shared" si="10"/>
        <v>40594.800000000003</v>
      </c>
      <c r="O58">
        <f t="shared" si="11"/>
        <v>77503</v>
      </c>
      <c r="Q58">
        <v>0</v>
      </c>
      <c r="R58">
        <v>0</v>
      </c>
      <c r="T58">
        <v>373.80000000000291</v>
      </c>
      <c r="U58">
        <v>-40</v>
      </c>
      <c r="W58">
        <v>381.4</v>
      </c>
      <c r="X58">
        <v>228.8</v>
      </c>
      <c r="AD58">
        <v>40594.800000000003</v>
      </c>
      <c r="AE58">
        <v>1.7270684915309349</v>
      </c>
      <c r="AK58">
        <v>40594.800000000003</v>
      </c>
      <c r="AL58">
        <v>1.7270684915309349</v>
      </c>
    </row>
    <row r="59" spans="2:38" x14ac:dyDescent="0.25">
      <c r="B59">
        <v>71607</v>
      </c>
      <c r="C59">
        <v>103995</v>
      </c>
      <c r="D59">
        <v>38143</v>
      </c>
      <c r="E59">
        <v>113044</v>
      </c>
      <c r="F59">
        <v>66123</v>
      </c>
      <c r="H59">
        <v>99921</v>
      </c>
      <c r="J59">
        <f t="shared" si="6"/>
        <v>78582.399999999994</v>
      </c>
      <c r="K59">
        <f t="shared" si="7"/>
        <v>1.2715442643645398</v>
      </c>
      <c r="L59">
        <f t="shared" si="8"/>
        <v>113044</v>
      </c>
      <c r="M59">
        <f t="shared" si="9"/>
        <v>38143</v>
      </c>
      <c r="N59">
        <f t="shared" si="10"/>
        <v>78582.399999999994</v>
      </c>
      <c r="O59">
        <f t="shared" si="11"/>
        <v>74901</v>
      </c>
      <c r="Q59">
        <v>537</v>
      </c>
      <c r="R59">
        <v>-1055</v>
      </c>
      <c r="T59">
        <v>-236</v>
      </c>
      <c r="U59">
        <v>-200.60000000000582</v>
      </c>
      <c r="W59">
        <v>661.2</v>
      </c>
      <c r="X59">
        <v>659</v>
      </c>
      <c r="AB59">
        <v>78582.399999999994</v>
      </c>
      <c r="AC59">
        <v>1.2715442643645398</v>
      </c>
      <c r="AK59">
        <v>78582.399999999994</v>
      </c>
      <c r="AL59">
        <v>1.2715442643645398</v>
      </c>
    </row>
    <row r="60" spans="2:38" x14ac:dyDescent="0.25">
      <c r="B60">
        <v>12910</v>
      </c>
      <c r="C60">
        <v>106514</v>
      </c>
      <c r="D60">
        <v>24939</v>
      </c>
      <c r="E60">
        <v>116713</v>
      </c>
      <c r="F60">
        <v>12113</v>
      </c>
      <c r="H60">
        <v>62842</v>
      </c>
      <c r="J60">
        <f t="shared" si="6"/>
        <v>54637.8</v>
      </c>
      <c r="K60">
        <f t="shared" si="7"/>
        <v>1.1501561190238259</v>
      </c>
      <c r="L60">
        <f t="shared" si="8"/>
        <v>116713</v>
      </c>
      <c r="M60">
        <f t="shared" si="9"/>
        <v>12113</v>
      </c>
      <c r="N60">
        <f t="shared" si="10"/>
        <v>54637.8</v>
      </c>
      <c r="O60">
        <f t="shared" si="11"/>
        <v>104600</v>
      </c>
      <c r="Q60">
        <v>-11</v>
      </c>
      <c r="R60">
        <v>-605</v>
      </c>
      <c r="T60">
        <v>-884.39999999999418</v>
      </c>
      <c r="U60">
        <v>-333.79999999999563</v>
      </c>
      <c r="W60">
        <v>1364.3999999999999</v>
      </c>
      <c r="X60">
        <v>489.8</v>
      </c>
      <c r="Z60">
        <v>54637.8</v>
      </c>
      <c r="AA60">
        <v>1.1501561190238259</v>
      </c>
      <c r="AK60">
        <v>54637.8</v>
      </c>
      <c r="AL60">
        <v>1.1501561190238259</v>
      </c>
    </row>
    <row r="61" spans="2:38" x14ac:dyDescent="0.25">
      <c r="B61">
        <v>51759</v>
      </c>
      <c r="C61">
        <v>30415</v>
      </c>
      <c r="D61">
        <v>25993</v>
      </c>
      <c r="E61">
        <v>95205</v>
      </c>
      <c r="F61">
        <v>39538</v>
      </c>
      <c r="H61">
        <v>104551</v>
      </c>
      <c r="J61">
        <f t="shared" si="6"/>
        <v>48582</v>
      </c>
      <c r="K61">
        <f t="shared" si="7"/>
        <v>2.1520522004034417</v>
      </c>
      <c r="L61">
        <f t="shared" si="8"/>
        <v>95205</v>
      </c>
      <c r="M61">
        <f t="shared" si="9"/>
        <v>25993</v>
      </c>
      <c r="N61">
        <f t="shared" si="10"/>
        <v>48582</v>
      </c>
      <c r="O61">
        <f t="shared" si="11"/>
        <v>69212</v>
      </c>
      <c r="Q61">
        <v>-122</v>
      </c>
      <c r="R61">
        <v>178</v>
      </c>
      <c r="T61">
        <v>-76.80000000000291</v>
      </c>
      <c r="U61">
        <v>-306.80000000000291</v>
      </c>
      <c r="W61">
        <v>1631.6000000000001</v>
      </c>
      <c r="X61">
        <v>730.80000000000007</v>
      </c>
      <c r="AD61">
        <v>48582</v>
      </c>
      <c r="AE61">
        <v>2.1520522004034417</v>
      </c>
      <c r="AK61">
        <v>48582</v>
      </c>
      <c r="AL61">
        <v>2.1520522004034417</v>
      </c>
    </row>
    <row r="62" spans="2:38" x14ac:dyDescent="0.25">
      <c r="B62">
        <v>72813</v>
      </c>
      <c r="C62">
        <v>104123</v>
      </c>
      <c r="D62">
        <v>99698</v>
      </c>
      <c r="E62">
        <v>63497</v>
      </c>
      <c r="F62">
        <v>69611</v>
      </c>
      <c r="H62">
        <v>93756</v>
      </c>
      <c r="J62">
        <f t="shared" si="6"/>
        <v>81948.399999999994</v>
      </c>
      <c r="K62">
        <f t="shared" si="7"/>
        <v>1.1440857905706519</v>
      </c>
      <c r="L62">
        <f t="shared" si="8"/>
        <v>104123</v>
      </c>
      <c r="M62">
        <f t="shared" si="9"/>
        <v>63497</v>
      </c>
      <c r="N62">
        <f t="shared" si="10"/>
        <v>81948.399999999994</v>
      </c>
      <c r="O62">
        <f t="shared" si="11"/>
        <v>40626</v>
      </c>
      <c r="Q62">
        <v>-708</v>
      </c>
      <c r="R62">
        <v>-707</v>
      </c>
      <c r="T62">
        <v>55</v>
      </c>
      <c r="U62">
        <v>526.39999999999418</v>
      </c>
      <c r="W62">
        <v>966.59999999999991</v>
      </c>
      <c r="X62">
        <v>526.4</v>
      </c>
      <c r="AB62">
        <v>81948.399999999994</v>
      </c>
      <c r="AC62">
        <v>1.1440857905706519</v>
      </c>
      <c r="AI62">
        <v>81948.399999999994</v>
      </c>
      <c r="AJ62">
        <v>1.1440857905706519</v>
      </c>
    </row>
    <row r="63" spans="2:38" x14ac:dyDescent="0.25">
      <c r="B63">
        <v>69604</v>
      </c>
      <c r="C63">
        <v>99168</v>
      </c>
      <c r="D63">
        <v>75188</v>
      </c>
      <c r="E63">
        <v>18604</v>
      </c>
      <c r="F63">
        <v>34099</v>
      </c>
      <c r="H63">
        <v>84400</v>
      </c>
      <c r="J63">
        <f t="shared" si="6"/>
        <v>59332.6</v>
      </c>
      <c r="K63">
        <f t="shared" si="7"/>
        <v>1.4224894914431527</v>
      </c>
      <c r="L63">
        <f t="shared" si="8"/>
        <v>99168</v>
      </c>
      <c r="M63">
        <f t="shared" si="9"/>
        <v>18604</v>
      </c>
      <c r="N63">
        <f t="shared" si="10"/>
        <v>59332.6</v>
      </c>
      <c r="O63">
        <f t="shared" si="11"/>
        <v>80564</v>
      </c>
      <c r="Q63">
        <v>268</v>
      </c>
      <c r="R63">
        <v>2066</v>
      </c>
      <c r="T63">
        <v>71.19999999999709</v>
      </c>
      <c r="U63">
        <v>-77.200000000004366</v>
      </c>
      <c r="W63">
        <v>839.6</v>
      </c>
      <c r="X63">
        <v>88.399999999999991</v>
      </c>
      <c r="AB63">
        <v>59332.6</v>
      </c>
      <c r="AC63">
        <v>1.4224894914431527</v>
      </c>
      <c r="AK63">
        <v>59332.6</v>
      </c>
      <c r="AL63">
        <v>1.4224894914431527</v>
      </c>
    </row>
    <row r="64" spans="2:38" x14ac:dyDescent="0.25">
      <c r="B64">
        <v>121794</v>
      </c>
      <c r="C64">
        <v>120430</v>
      </c>
      <c r="D64">
        <v>85072</v>
      </c>
      <c r="E64">
        <v>73515</v>
      </c>
      <c r="F64">
        <v>17248</v>
      </c>
      <c r="H64">
        <v>127536</v>
      </c>
      <c r="J64">
        <f t="shared" si="6"/>
        <v>83611.8</v>
      </c>
      <c r="K64">
        <f t="shared" si="7"/>
        <v>1.5253349407619499</v>
      </c>
      <c r="L64">
        <f t="shared" si="8"/>
        <v>121794</v>
      </c>
      <c r="M64">
        <f t="shared" si="9"/>
        <v>17248</v>
      </c>
      <c r="N64">
        <f t="shared" si="10"/>
        <v>83611.8</v>
      </c>
      <c r="O64">
        <f t="shared" si="11"/>
        <v>104546</v>
      </c>
      <c r="Q64">
        <v>969</v>
      </c>
      <c r="R64">
        <v>828</v>
      </c>
      <c r="T64">
        <v>-471</v>
      </c>
      <c r="U64">
        <v>596.80000000000291</v>
      </c>
      <c r="W64">
        <v>1366.2</v>
      </c>
      <c r="X64">
        <v>607.20000000000005</v>
      </c>
      <c r="AB64">
        <v>83611.8</v>
      </c>
      <c r="AC64">
        <v>1.5253349407619499</v>
      </c>
      <c r="AK64">
        <v>83611.8</v>
      </c>
      <c r="AL64">
        <v>1.5253349407619499</v>
      </c>
    </row>
    <row r="65" spans="2:38" x14ac:dyDescent="0.25">
      <c r="B65">
        <v>68674</v>
      </c>
      <c r="C65">
        <v>121931</v>
      </c>
      <c r="D65">
        <v>95190</v>
      </c>
      <c r="E65">
        <v>91303</v>
      </c>
      <c r="F65">
        <v>58127</v>
      </c>
      <c r="H65">
        <v>105732</v>
      </c>
      <c r="J65">
        <f t="shared" si="6"/>
        <v>87045</v>
      </c>
      <c r="K65">
        <f t="shared" si="7"/>
        <v>1.2146820610029294</v>
      </c>
      <c r="L65">
        <f t="shared" si="8"/>
        <v>121931</v>
      </c>
      <c r="M65">
        <f t="shared" si="9"/>
        <v>58127</v>
      </c>
      <c r="N65">
        <f t="shared" si="10"/>
        <v>87045</v>
      </c>
      <c r="O65">
        <f t="shared" si="11"/>
        <v>63804</v>
      </c>
      <c r="Q65">
        <v>-786</v>
      </c>
      <c r="R65">
        <v>-451</v>
      </c>
      <c r="T65">
        <v>1141.8000000000029</v>
      </c>
      <c r="U65">
        <v>827.60000000000582</v>
      </c>
      <c r="W65">
        <v>1246.2</v>
      </c>
      <c r="X65">
        <v>827.6</v>
      </c>
      <c r="AB65">
        <v>87045</v>
      </c>
      <c r="AC65">
        <v>1.2146820610029294</v>
      </c>
      <c r="AI65">
        <v>87045</v>
      </c>
      <c r="AJ65">
        <v>1.2146820610029294</v>
      </c>
    </row>
    <row r="66" spans="2:38" x14ac:dyDescent="0.25">
      <c r="B66">
        <v>68904</v>
      </c>
      <c r="C66">
        <v>27243</v>
      </c>
      <c r="D66">
        <v>30404</v>
      </c>
      <c r="E66">
        <v>24573</v>
      </c>
      <c r="F66">
        <v>60155</v>
      </c>
      <c r="H66">
        <v>85742</v>
      </c>
      <c r="J66">
        <f t="shared" ref="J66:J101" si="12">AVERAGE(B66:F66)</f>
        <v>42255.8</v>
      </c>
      <c r="K66">
        <f t="shared" ref="K66:K97" si="13">H66/J66</f>
        <v>2.0291178962414627</v>
      </c>
      <c r="L66">
        <f t="shared" ref="L66:L101" si="14">MAX(B66:F66)</f>
        <v>68904</v>
      </c>
      <c r="M66">
        <f t="shared" ref="M66:M101" si="15">MIN(B66:F66)</f>
        <v>24573</v>
      </c>
      <c r="N66">
        <f t="shared" ref="N66:N101" si="16">AVERAGE(B66:F66)</f>
        <v>42255.8</v>
      </c>
      <c r="O66">
        <f t="shared" ref="O66:O101" si="17">L66-M66</f>
        <v>44331</v>
      </c>
      <c r="Q66">
        <v>11</v>
      </c>
      <c r="R66">
        <v>1</v>
      </c>
      <c r="T66">
        <v>-31.599999999998545</v>
      </c>
      <c r="U66">
        <v>14</v>
      </c>
      <c r="W66">
        <v>879.19999999999993</v>
      </c>
      <c r="X66">
        <v>13.999999999999998</v>
      </c>
      <c r="AD66">
        <v>42255.8</v>
      </c>
      <c r="AE66">
        <v>2.0291178962414627</v>
      </c>
      <c r="AK66">
        <v>42255.8</v>
      </c>
      <c r="AL66">
        <v>2.0291178962414627</v>
      </c>
    </row>
    <row r="67" spans="2:38" x14ac:dyDescent="0.25">
      <c r="B67">
        <v>38946</v>
      </c>
      <c r="C67">
        <v>44597</v>
      </c>
      <c r="D67">
        <v>68103</v>
      </c>
      <c r="E67">
        <v>7791</v>
      </c>
      <c r="F67">
        <v>96560</v>
      </c>
      <c r="H67">
        <v>99235</v>
      </c>
      <c r="J67">
        <f t="shared" si="12"/>
        <v>51199.4</v>
      </c>
      <c r="K67">
        <f t="shared" si="13"/>
        <v>1.9382063071051614</v>
      </c>
      <c r="L67">
        <f t="shared" si="14"/>
        <v>96560</v>
      </c>
      <c r="M67">
        <f t="shared" si="15"/>
        <v>7791</v>
      </c>
      <c r="N67">
        <f t="shared" si="16"/>
        <v>51199.4</v>
      </c>
      <c r="O67">
        <f t="shared" si="17"/>
        <v>88769</v>
      </c>
      <c r="Q67">
        <v>1573</v>
      </c>
      <c r="R67">
        <v>1702</v>
      </c>
      <c r="T67">
        <v>-460.59999999999854</v>
      </c>
      <c r="U67">
        <v>-957</v>
      </c>
      <c r="W67">
        <v>1455</v>
      </c>
      <c r="X67">
        <v>957.80000000000007</v>
      </c>
      <c r="AD67">
        <v>51199.4</v>
      </c>
      <c r="AE67">
        <v>1.9382063071051614</v>
      </c>
      <c r="AK67">
        <v>51199.4</v>
      </c>
      <c r="AL67">
        <v>1.9382063071051614</v>
      </c>
    </row>
    <row r="68" spans="2:38" x14ac:dyDescent="0.25">
      <c r="B68">
        <v>8990</v>
      </c>
      <c r="C68">
        <v>110593</v>
      </c>
      <c r="D68">
        <v>23919</v>
      </c>
      <c r="E68">
        <v>13291</v>
      </c>
      <c r="F68">
        <v>98307</v>
      </c>
      <c r="H68">
        <v>64139</v>
      </c>
      <c r="J68">
        <f t="shared" si="12"/>
        <v>51020</v>
      </c>
      <c r="K68">
        <f t="shared" si="13"/>
        <v>1.2571344570756566</v>
      </c>
      <c r="L68">
        <f t="shared" si="14"/>
        <v>110593</v>
      </c>
      <c r="M68">
        <f t="shared" si="15"/>
        <v>8990</v>
      </c>
      <c r="N68">
        <f t="shared" si="16"/>
        <v>51020</v>
      </c>
      <c r="O68">
        <f t="shared" si="17"/>
        <v>101603</v>
      </c>
      <c r="Q68">
        <v>2393</v>
      </c>
      <c r="R68">
        <v>1605</v>
      </c>
      <c r="T68">
        <v>-246.40000000000146</v>
      </c>
      <c r="U68">
        <v>82.400000000001455</v>
      </c>
      <c r="W68">
        <v>876</v>
      </c>
      <c r="X68">
        <v>158.4</v>
      </c>
      <c r="Z68">
        <v>51020</v>
      </c>
      <c r="AA68">
        <v>1.2571344570756566</v>
      </c>
      <c r="AK68">
        <v>51020</v>
      </c>
      <c r="AL68">
        <v>1.2571344570756566</v>
      </c>
    </row>
    <row r="69" spans="2:38" x14ac:dyDescent="0.25">
      <c r="B69">
        <v>32177</v>
      </c>
      <c r="C69">
        <v>49135</v>
      </c>
      <c r="D69">
        <v>95090</v>
      </c>
      <c r="E69">
        <v>72149</v>
      </c>
      <c r="F69">
        <v>67865</v>
      </c>
      <c r="H69">
        <v>107515</v>
      </c>
      <c r="J69">
        <f t="shared" si="12"/>
        <v>63283.199999999997</v>
      </c>
      <c r="K69">
        <f t="shared" si="13"/>
        <v>1.6989501163025891</v>
      </c>
      <c r="L69">
        <f t="shared" si="14"/>
        <v>95090</v>
      </c>
      <c r="M69">
        <f t="shared" si="15"/>
        <v>32177</v>
      </c>
      <c r="N69">
        <f t="shared" si="16"/>
        <v>63283.199999999997</v>
      </c>
      <c r="O69">
        <f t="shared" si="17"/>
        <v>62913</v>
      </c>
      <c r="Q69">
        <v>-971</v>
      </c>
      <c r="R69">
        <v>26</v>
      </c>
      <c r="T69">
        <v>750</v>
      </c>
      <c r="U69">
        <v>314</v>
      </c>
      <c r="W69">
        <v>1239.6000000000001</v>
      </c>
      <c r="X69">
        <v>566.4</v>
      </c>
      <c r="AF69">
        <v>63283.199999999997</v>
      </c>
      <c r="AG69">
        <v>1.6989501163025891</v>
      </c>
      <c r="AK69">
        <v>63283.199999999997</v>
      </c>
      <c r="AL69">
        <v>1.6989501163025891</v>
      </c>
    </row>
    <row r="70" spans="2:38" x14ac:dyDescent="0.25">
      <c r="B70">
        <v>3311</v>
      </c>
      <c r="C70">
        <v>56399</v>
      </c>
      <c r="D70">
        <v>3854</v>
      </c>
      <c r="E70">
        <v>16620</v>
      </c>
      <c r="F70">
        <v>11753</v>
      </c>
      <c r="H70">
        <v>21313</v>
      </c>
      <c r="J70">
        <f t="shared" si="12"/>
        <v>18387.400000000001</v>
      </c>
      <c r="K70">
        <f t="shared" si="13"/>
        <v>1.1591089550453026</v>
      </c>
      <c r="L70">
        <f t="shared" si="14"/>
        <v>56399</v>
      </c>
      <c r="M70">
        <f t="shared" si="15"/>
        <v>3311</v>
      </c>
      <c r="N70">
        <f t="shared" si="16"/>
        <v>18387.400000000001</v>
      </c>
      <c r="O70">
        <f t="shared" si="17"/>
        <v>53088</v>
      </c>
      <c r="Q70">
        <v>1756</v>
      </c>
      <c r="R70">
        <v>-1129</v>
      </c>
      <c r="T70">
        <v>158.80000000000291</v>
      </c>
      <c r="U70">
        <v>398</v>
      </c>
      <c r="W70">
        <v>382.8</v>
      </c>
      <c r="X70">
        <v>405.6</v>
      </c>
      <c r="Z70">
        <v>18387.400000000001</v>
      </c>
      <c r="AA70">
        <v>1.1591089550453026</v>
      </c>
      <c r="AI70">
        <v>18387.400000000001</v>
      </c>
      <c r="AJ70">
        <v>1.1591089550453026</v>
      </c>
    </row>
    <row r="71" spans="2:38" x14ac:dyDescent="0.25">
      <c r="B71">
        <v>27126</v>
      </c>
      <c r="C71">
        <v>51231</v>
      </c>
      <c r="D71">
        <v>27796</v>
      </c>
      <c r="E71">
        <v>22492</v>
      </c>
      <c r="F71">
        <v>77279</v>
      </c>
      <c r="H71">
        <v>94501</v>
      </c>
      <c r="J71">
        <f t="shared" si="12"/>
        <v>41184.800000000003</v>
      </c>
      <c r="K71">
        <f t="shared" si="13"/>
        <v>2.2945601289796236</v>
      </c>
      <c r="L71">
        <f t="shared" si="14"/>
        <v>77279</v>
      </c>
      <c r="M71">
        <f t="shared" si="15"/>
        <v>22492</v>
      </c>
      <c r="N71">
        <f t="shared" si="16"/>
        <v>41184.800000000003</v>
      </c>
      <c r="O71">
        <f t="shared" si="17"/>
        <v>54787</v>
      </c>
      <c r="Q71">
        <v>-86</v>
      </c>
      <c r="R71">
        <v>-91</v>
      </c>
      <c r="T71">
        <v>-167.79999999999563</v>
      </c>
      <c r="U71">
        <v>64.400000000001455</v>
      </c>
      <c r="W71">
        <v>715.40000000000009</v>
      </c>
      <c r="X71">
        <v>249.99999999999997</v>
      </c>
      <c r="AD71">
        <v>41184.800000000003</v>
      </c>
      <c r="AE71">
        <v>2.2945601289796236</v>
      </c>
      <c r="AK71">
        <v>41184.800000000003</v>
      </c>
      <c r="AL71">
        <v>2.2945601289796236</v>
      </c>
    </row>
    <row r="72" spans="2:38" x14ac:dyDescent="0.25">
      <c r="B72">
        <v>33231</v>
      </c>
      <c r="C72">
        <v>55273</v>
      </c>
      <c r="D72">
        <v>12921</v>
      </c>
      <c r="E72">
        <v>105636</v>
      </c>
      <c r="F72">
        <v>32088</v>
      </c>
      <c r="H72">
        <v>55718</v>
      </c>
      <c r="J72">
        <f t="shared" si="12"/>
        <v>47829.8</v>
      </c>
      <c r="K72">
        <f t="shared" si="13"/>
        <v>1.16492228694245</v>
      </c>
      <c r="L72">
        <f t="shared" si="14"/>
        <v>105636</v>
      </c>
      <c r="M72">
        <f t="shared" si="15"/>
        <v>12921</v>
      </c>
      <c r="N72">
        <f t="shared" si="16"/>
        <v>47829.8</v>
      </c>
      <c r="O72">
        <f t="shared" si="17"/>
        <v>92715</v>
      </c>
      <c r="Q72">
        <v>1598</v>
      </c>
      <c r="R72">
        <v>1593</v>
      </c>
      <c r="T72">
        <v>-287.79999999999563</v>
      </c>
      <c r="U72">
        <v>484.60000000000582</v>
      </c>
      <c r="W72">
        <v>1405</v>
      </c>
      <c r="X72">
        <v>525.4</v>
      </c>
      <c r="Z72">
        <v>47829.8</v>
      </c>
      <c r="AA72">
        <v>1.16492228694245</v>
      </c>
      <c r="AK72">
        <v>47829.8</v>
      </c>
      <c r="AL72">
        <v>1.16492228694245</v>
      </c>
    </row>
    <row r="73" spans="2:38" x14ac:dyDescent="0.25">
      <c r="B73">
        <v>119837</v>
      </c>
      <c r="C73">
        <v>14881</v>
      </c>
      <c r="D73">
        <v>22891</v>
      </c>
      <c r="E73">
        <v>74303</v>
      </c>
      <c r="F73">
        <v>3301</v>
      </c>
      <c r="H73">
        <v>75262</v>
      </c>
      <c r="J73">
        <f t="shared" si="12"/>
        <v>47042.6</v>
      </c>
      <c r="K73">
        <f t="shared" si="13"/>
        <v>1.5998690548566619</v>
      </c>
      <c r="L73">
        <f t="shared" si="14"/>
        <v>119837</v>
      </c>
      <c r="M73">
        <f t="shared" si="15"/>
        <v>3301</v>
      </c>
      <c r="N73">
        <f t="shared" si="16"/>
        <v>47042.6</v>
      </c>
      <c r="O73">
        <f t="shared" si="17"/>
        <v>116536</v>
      </c>
      <c r="Q73">
        <v>478</v>
      </c>
      <c r="R73">
        <v>-176</v>
      </c>
      <c r="T73">
        <v>-1616.2000000000044</v>
      </c>
      <c r="U73">
        <v>-531.40000000000146</v>
      </c>
      <c r="W73">
        <v>1616.1999999999998</v>
      </c>
      <c r="X73">
        <v>569.80000000000007</v>
      </c>
      <c r="Z73">
        <v>47042.6</v>
      </c>
      <c r="AA73">
        <v>1.5998690548566619</v>
      </c>
      <c r="AK73">
        <v>47042.6</v>
      </c>
      <c r="AL73">
        <v>1.5998690548566619</v>
      </c>
    </row>
    <row r="74" spans="2:38" x14ac:dyDescent="0.25">
      <c r="B74">
        <v>65645</v>
      </c>
      <c r="C74">
        <v>45509</v>
      </c>
      <c r="D74">
        <v>114642</v>
      </c>
      <c r="E74">
        <v>91187</v>
      </c>
      <c r="F74">
        <v>105806</v>
      </c>
      <c r="H74">
        <v>135896</v>
      </c>
      <c r="J74">
        <f t="shared" si="12"/>
        <v>84557.8</v>
      </c>
      <c r="K74">
        <f t="shared" si="13"/>
        <v>1.6071373663931654</v>
      </c>
      <c r="L74">
        <f t="shared" si="14"/>
        <v>114642</v>
      </c>
      <c r="M74">
        <f t="shared" si="15"/>
        <v>45509</v>
      </c>
      <c r="N74">
        <f t="shared" si="16"/>
        <v>84557.8</v>
      </c>
      <c r="O74">
        <f t="shared" si="17"/>
        <v>69133</v>
      </c>
      <c r="Q74">
        <v>-265</v>
      </c>
      <c r="R74">
        <v>-190</v>
      </c>
      <c r="T74">
        <v>-386</v>
      </c>
      <c r="U74">
        <v>321.80000000000291</v>
      </c>
      <c r="W74">
        <v>1330.8</v>
      </c>
      <c r="X74">
        <v>585</v>
      </c>
      <c r="AF74">
        <v>84557.8</v>
      </c>
      <c r="AG74">
        <v>1.6071373663931654</v>
      </c>
      <c r="AK74">
        <v>84557.8</v>
      </c>
      <c r="AL74">
        <v>1.6071373663931654</v>
      </c>
    </row>
    <row r="75" spans="2:38" x14ac:dyDescent="0.25">
      <c r="B75">
        <v>77296</v>
      </c>
      <c r="C75">
        <v>96642</v>
      </c>
      <c r="D75">
        <v>89088</v>
      </c>
      <c r="E75">
        <v>4645</v>
      </c>
      <c r="F75">
        <v>99129</v>
      </c>
      <c r="H75">
        <v>115782</v>
      </c>
      <c r="J75">
        <f t="shared" si="12"/>
        <v>73360</v>
      </c>
      <c r="K75">
        <f t="shared" si="13"/>
        <v>1.5782715376226826</v>
      </c>
      <c r="L75">
        <f t="shared" si="14"/>
        <v>99129</v>
      </c>
      <c r="M75">
        <f t="shared" si="15"/>
        <v>4645</v>
      </c>
      <c r="N75">
        <f t="shared" si="16"/>
        <v>73360</v>
      </c>
      <c r="O75">
        <f t="shared" si="17"/>
        <v>94484</v>
      </c>
      <c r="Q75">
        <v>-2298</v>
      </c>
      <c r="R75">
        <v>-1271</v>
      </c>
      <c r="T75">
        <v>-341.60000000000582</v>
      </c>
      <c r="U75">
        <v>42.19999999999709</v>
      </c>
      <c r="W75">
        <v>706.80000000000007</v>
      </c>
      <c r="X75">
        <v>347.40000000000003</v>
      </c>
      <c r="AF75">
        <v>73360</v>
      </c>
      <c r="AG75">
        <v>1.5782715376226826</v>
      </c>
      <c r="AK75">
        <v>73360</v>
      </c>
      <c r="AL75">
        <v>1.5782715376226826</v>
      </c>
    </row>
    <row r="76" spans="2:38" x14ac:dyDescent="0.25">
      <c r="B76">
        <v>36485</v>
      </c>
      <c r="C76">
        <v>114481</v>
      </c>
      <c r="D76">
        <v>106248</v>
      </c>
      <c r="E76">
        <v>21026</v>
      </c>
      <c r="F76">
        <v>85343</v>
      </c>
      <c r="H76">
        <v>74476</v>
      </c>
      <c r="J76">
        <f t="shared" si="12"/>
        <v>72716.600000000006</v>
      </c>
      <c r="K76">
        <f t="shared" si="13"/>
        <v>1.0241953006603719</v>
      </c>
      <c r="L76">
        <f t="shared" si="14"/>
        <v>114481</v>
      </c>
      <c r="M76">
        <f t="shared" si="15"/>
        <v>21026</v>
      </c>
      <c r="N76">
        <f t="shared" si="16"/>
        <v>72716.600000000006</v>
      </c>
      <c r="O76">
        <f t="shared" si="17"/>
        <v>93455</v>
      </c>
      <c r="Q76">
        <v>1414</v>
      </c>
      <c r="R76">
        <v>926</v>
      </c>
      <c r="T76">
        <v>-1</v>
      </c>
      <c r="U76">
        <v>-266</v>
      </c>
      <c r="W76">
        <v>925.4</v>
      </c>
      <c r="X76">
        <v>814</v>
      </c>
      <c r="AB76">
        <v>72716.600000000006</v>
      </c>
      <c r="AC76">
        <v>1.0241953006603719</v>
      </c>
      <c r="AI76">
        <v>72716.600000000006</v>
      </c>
      <c r="AJ76">
        <v>1.0241953006603719</v>
      </c>
    </row>
    <row r="77" spans="2:38" x14ac:dyDescent="0.25">
      <c r="B77">
        <v>53086</v>
      </c>
      <c r="C77">
        <v>104209</v>
      </c>
      <c r="D77">
        <v>89848</v>
      </c>
      <c r="E77">
        <v>73092</v>
      </c>
      <c r="F77">
        <v>111822</v>
      </c>
      <c r="H77">
        <v>89647</v>
      </c>
      <c r="J77">
        <f t="shared" si="12"/>
        <v>86411.4</v>
      </c>
      <c r="K77">
        <f t="shared" si="13"/>
        <v>1.0374441335286779</v>
      </c>
      <c r="L77">
        <f t="shared" si="14"/>
        <v>111822</v>
      </c>
      <c r="M77">
        <f t="shared" si="15"/>
        <v>53086</v>
      </c>
      <c r="N77">
        <f t="shared" si="16"/>
        <v>86411.4</v>
      </c>
      <c r="O77">
        <f t="shared" si="17"/>
        <v>58736</v>
      </c>
      <c r="Q77">
        <v>472</v>
      </c>
      <c r="R77">
        <v>-164</v>
      </c>
      <c r="T77">
        <v>16.19999999999709</v>
      </c>
      <c r="U77">
        <v>33.19999999999709</v>
      </c>
      <c r="W77">
        <v>1451.8000000000002</v>
      </c>
      <c r="X77">
        <v>837.19999999999993</v>
      </c>
      <c r="AB77">
        <v>86411.4</v>
      </c>
      <c r="AC77">
        <v>1.0374441335286779</v>
      </c>
      <c r="AI77">
        <v>86411.4</v>
      </c>
      <c r="AJ77">
        <v>1.0374441335286779</v>
      </c>
    </row>
    <row r="78" spans="2:38" x14ac:dyDescent="0.25">
      <c r="B78">
        <v>57860</v>
      </c>
      <c r="C78">
        <v>32958</v>
      </c>
      <c r="D78">
        <v>57474</v>
      </c>
      <c r="E78">
        <v>10034</v>
      </c>
      <c r="F78">
        <v>5825</v>
      </c>
      <c r="H78">
        <v>90659</v>
      </c>
      <c r="J78">
        <f t="shared" si="12"/>
        <v>32830.199999999997</v>
      </c>
      <c r="K78">
        <f t="shared" si="13"/>
        <v>2.7614513466259725</v>
      </c>
      <c r="L78">
        <f t="shared" si="14"/>
        <v>57860</v>
      </c>
      <c r="M78">
        <f t="shared" si="15"/>
        <v>5825</v>
      </c>
      <c r="N78">
        <f t="shared" si="16"/>
        <v>32830.199999999997</v>
      </c>
      <c r="O78">
        <f t="shared" si="17"/>
        <v>52035</v>
      </c>
      <c r="Q78">
        <v>1238</v>
      </c>
      <c r="R78">
        <v>-1021</v>
      </c>
      <c r="T78">
        <v>-232.20000000000437</v>
      </c>
      <c r="U78">
        <v>-237</v>
      </c>
      <c r="W78">
        <v>909.39999999999986</v>
      </c>
      <c r="X78">
        <v>757.4</v>
      </c>
      <c r="AD78">
        <v>32830.199999999997</v>
      </c>
      <c r="AE78">
        <v>2.7614513466259725</v>
      </c>
      <c r="AK78">
        <v>32830.199999999997</v>
      </c>
      <c r="AL78">
        <v>2.7614513466259725</v>
      </c>
    </row>
    <row r="79" spans="2:38" x14ac:dyDescent="0.25">
      <c r="B79">
        <v>17135</v>
      </c>
      <c r="C79">
        <v>79321</v>
      </c>
      <c r="D79">
        <v>83794</v>
      </c>
      <c r="E79">
        <v>68514</v>
      </c>
      <c r="F79">
        <v>13543</v>
      </c>
      <c r="H79">
        <v>104545</v>
      </c>
      <c r="J79">
        <f t="shared" si="12"/>
        <v>52461.4</v>
      </c>
      <c r="K79">
        <f t="shared" si="13"/>
        <v>1.9927985147174874</v>
      </c>
      <c r="L79">
        <f t="shared" si="14"/>
        <v>83794</v>
      </c>
      <c r="M79">
        <f t="shared" si="15"/>
        <v>13543</v>
      </c>
      <c r="N79">
        <f t="shared" si="16"/>
        <v>52461.4</v>
      </c>
      <c r="O79">
        <f t="shared" si="17"/>
        <v>70251</v>
      </c>
      <c r="Q79">
        <v>364</v>
      </c>
      <c r="R79">
        <v>-1</v>
      </c>
      <c r="T79">
        <v>-650</v>
      </c>
      <c r="U79">
        <v>-686.19999999999709</v>
      </c>
      <c r="W79">
        <v>804</v>
      </c>
      <c r="X79">
        <v>1033.8</v>
      </c>
      <c r="AD79">
        <v>52461.4</v>
      </c>
      <c r="AE79">
        <v>1.9927985147174874</v>
      </c>
      <c r="AK79">
        <v>52461.4</v>
      </c>
      <c r="AL79">
        <v>1.9927985147174874</v>
      </c>
    </row>
    <row r="80" spans="2:38" x14ac:dyDescent="0.25">
      <c r="B80">
        <v>29980</v>
      </c>
      <c r="C80">
        <v>53525</v>
      </c>
      <c r="D80">
        <v>32259</v>
      </c>
      <c r="E80">
        <v>20299</v>
      </c>
      <c r="F80">
        <v>32281</v>
      </c>
      <c r="H80">
        <v>93136</v>
      </c>
      <c r="J80">
        <f t="shared" si="12"/>
        <v>33668.800000000003</v>
      </c>
      <c r="K80">
        <f t="shared" si="13"/>
        <v>2.7662405550539368</v>
      </c>
      <c r="L80">
        <f t="shared" si="14"/>
        <v>53525</v>
      </c>
      <c r="M80">
        <f t="shared" si="15"/>
        <v>20299</v>
      </c>
      <c r="N80">
        <f t="shared" si="16"/>
        <v>33668.800000000003</v>
      </c>
      <c r="O80">
        <f t="shared" si="17"/>
        <v>33226</v>
      </c>
      <c r="Q80">
        <v>2731</v>
      </c>
      <c r="R80">
        <v>1704</v>
      </c>
      <c r="T80">
        <v>508</v>
      </c>
      <c r="U80">
        <v>340</v>
      </c>
      <c r="W80">
        <v>508</v>
      </c>
      <c r="X80">
        <v>340</v>
      </c>
      <c r="AD80">
        <v>33668.800000000003</v>
      </c>
      <c r="AE80">
        <v>2.7662405550539368</v>
      </c>
      <c r="AK80">
        <v>33668.800000000003</v>
      </c>
      <c r="AL80">
        <v>2.7662405550539368</v>
      </c>
    </row>
    <row r="81" spans="2:38" x14ac:dyDescent="0.25">
      <c r="B81">
        <v>106688</v>
      </c>
      <c r="C81">
        <v>2601</v>
      </c>
      <c r="D81">
        <v>86686</v>
      </c>
      <c r="E81">
        <v>53944</v>
      </c>
      <c r="F81">
        <v>57810</v>
      </c>
      <c r="H81">
        <v>62316</v>
      </c>
      <c r="J81">
        <f t="shared" si="12"/>
        <v>61545.8</v>
      </c>
      <c r="K81">
        <f t="shared" si="13"/>
        <v>1.0125142576747723</v>
      </c>
      <c r="L81">
        <f t="shared" si="14"/>
        <v>106688</v>
      </c>
      <c r="M81">
        <f t="shared" si="15"/>
        <v>2601</v>
      </c>
      <c r="N81">
        <f t="shared" si="16"/>
        <v>61545.8</v>
      </c>
      <c r="O81">
        <f t="shared" si="17"/>
        <v>104087</v>
      </c>
      <c r="Q81">
        <v>-291</v>
      </c>
      <c r="R81">
        <v>3</v>
      </c>
      <c r="T81">
        <v>144.20000000000437</v>
      </c>
      <c r="U81">
        <v>260.20000000000437</v>
      </c>
      <c r="W81">
        <v>549.40000000000009</v>
      </c>
      <c r="X81">
        <v>260.2</v>
      </c>
      <c r="AB81">
        <v>61545.8</v>
      </c>
      <c r="AC81">
        <v>1.0125142576747723</v>
      </c>
      <c r="AI81">
        <v>61545.8</v>
      </c>
      <c r="AJ81">
        <v>1.0125142576747723</v>
      </c>
    </row>
    <row r="82" spans="2:38" x14ac:dyDescent="0.25">
      <c r="B82">
        <v>40005</v>
      </c>
      <c r="C82">
        <v>21961</v>
      </c>
      <c r="D82">
        <v>41729</v>
      </c>
      <c r="E82">
        <v>44552</v>
      </c>
      <c r="F82">
        <v>26144</v>
      </c>
      <c r="H82">
        <v>53506</v>
      </c>
      <c r="J82">
        <f t="shared" si="12"/>
        <v>34878.199999999997</v>
      </c>
      <c r="K82">
        <f t="shared" si="13"/>
        <v>1.5340814606258353</v>
      </c>
      <c r="L82">
        <f t="shared" si="14"/>
        <v>44552</v>
      </c>
      <c r="M82">
        <f t="shared" si="15"/>
        <v>21961</v>
      </c>
      <c r="N82">
        <f t="shared" si="16"/>
        <v>34878.199999999997</v>
      </c>
      <c r="O82">
        <f t="shared" si="17"/>
        <v>22591</v>
      </c>
      <c r="Q82">
        <v>1</v>
      </c>
      <c r="R82">
        <v>-6</v>
      </c>
      <c r="T82">
        <v>1028.5999999999985</v>
      </c>
      <c r="U82">
        <v>5.3999999999941792</v>
      </c>
      <c r="W82">
        <v>1028.5999999999999</v>
      </c>
      <c r="X82">
        <v>19.8</v>
      </c>
      <c r="AD82">
        <v>34878.199999999997</v>
      </c>
      <c r="AE82">
        <v>1.5340814606258353</v>
      </c>
      <c r="AK82">
        <v>34878.199999999997</v>
      </c>
      <c r="AL82">
        <v>1.5340814606258353</v>
      </c>
    </row>
    <row r="83" spans="2:38" x14ac:dyDescent="0.25">
      <c r="B83">
        <v>10985</v>
      </c>
      <c r="C83">
        <v>17697</v>
      </c>
      <c r="D83">
        <v>9483</v>
      </c>
      <c r="E83">
        <v>54844</v>
      </c>
      <c r="F83">
        <v>88177</v>
      </c>
      <c r="H83">
        <v>42105</v>
      </c>
      <c r="J83">
        <f t="shared" si="12"/>
        <v>36237.199999999997</v>
      </c>
      <c r="K83">
        <f t="shared" si="13"/>
        <v>1.1619275219939731</v>
      </c>
      <c r="L83">
        <f t="shared" si="14"/>
        <v>88177</v>
      </c>
      <c r="M83">
        <f t="shared" si="15"/>
        <v>9483</v>
      </c>
      <c r="N83">
        <f t="shared" si="16"/>
        <v>36237.199999999997</v>
      </c>
      <c r="O83">
        <f t="shared" si="17"/>
        <v>78694</v>
      </c>
      <c r="Q83">
        <v>-84</v>
      </c>
      <c r="R83">
        <v>38</v>
      </c>
      <c r="T83">
        <v>321.19999999999709</v>
      </c>
      <c r="U83">
        <v>530.19999999999709</v>
      </c>
      <c r="W83">
        <v>470</v>
      </c>
      <c r="X83">
        <v>660.6</v>
      </c>
      <c r="Z83">
        <v>36237.199999999997</v>
      </c>
      <c r="AA83">
        <v>1.1619275219939731</v>
      </c>
      <c r="AI83">
        <v>36237.199999999997</v>
      </c>
      <c r="AJ83">
        <v>1.1619275219939731</v>
      </c>
    </row>
    <row r="84" spans="2:38" x14ac:dyDescent="0.25">
      <c r="B84">
        <v>12306</v>
      </c>
      <c r="C84">
        <v>102727</v>
      </c>
      <c r="D84">
        <v>40788</v>
      </c>
      <c r="E84">
        <v>35299</v>
      </c>
      <c r="F84">
        <v>62459</v>
      </c>
      <c r="H84">
        <v>92419</v>
      </c>
      <c r="J84">
        <f t="shared" si="12"/>
        <v>50715.8</v>
      </c>
      <c r="K84">
        <f t="shared" si="13"/>
        <v>1.8222920667720905</v>
      </c>
      <c r="L84">
        <f t="shared" si="14"/>
        <v>102727</v>
      </c>
      <c r="M84">
        <f t="shared" si="15"/>
        <v>12306</v>
      </c>
      <c r="N84">
        <f t="shared" si="16"/>
        <v>50715.8</v>
      </c>
      <c r="O84">
        <f t="shared" si="17"/>
        <v>90421</v>
      </c>
      <c r="Q84">
        <v>-2291</v>
      </c>
      <c r="R84">
        <v>-1389</v>
      </c>
      <c r="T84">
        <v>187.40000000000146</v>
      </c>
      <c r="U84">
        <v>319</v>
      </c>
      <c r="W84">
        <v>1190.6000000000001</v>
      </c>
      <c r="X84">
        <v>651</v>
      </c>
      <c r="AD84">
        <v>50715.8</v>
      </c>
      <c r="AE84">
        <v>1.8222920667720905</v>
      </c>
      <c r="AK84">
        <v>50715.8</v>
      </c>
      <c r="AL84">
        <v>1.8222920667720905</v>
      </c>
    </row>
    <row r="85" spans="2:38" x14ac:dyDescent="0.25">
      <c r="B85">
        <v>86793</v>
      </c>
      <c r="C85">
        <v>7389</v>
      </c>
      <c r="D85">
        <v>113397</v>
      </c>
      <c r="E85">
        <v>42039</v>
      </c>
      <c r="F85">
        <v>44264</v>
      </c>
      <c r="H85">
        <v>92376</v>
      </c>
      <c r="J85">
        <f t="shared" si="12"/>
        <v>58776.4</v>
      </c>
      <c r="K85">
        <f t="shared" si="13"/>
        <v>1.5716512069470059</v>
      </c>
      <c r="L85">
        <f t="shared" si="14"/>
        <v>113397</v>
      </c>
      <c r="M85">
        <f t="shared" si="15"/>
        <v>7389</v>
      </c>
      <c r="N85">
        <f t="shared" si="16"/>
        <v>58776.4</v>
      </c>
      <c r="O85">
        <f t="shared" si="17"/>
        <v>106008</v>
      </c>
      <c r="Q85">
        <v>-1104</v>
      </c>
      <c r="R85">
        <v>162</v>
      </c>
      <c r="T85">
        <v>-755.59999999999854</v>
      </c>
      <c r="U85">
        <v>-144</v>
      </c>
      <c r="W85">
        <v>1574.8</v>
      </c>
      <c r="X85">
        <v>867.59999999999991</v>
      </c>
      <c r="AF85">
        <v>58776.4</v>
      </c>
      <c r="AG85">
        <v>1.5716512069470059</v>
      </c>
      <c r="AK85">
        <v>58776.4</v>
      </c>
      <c r="AL85">
        <v>1.5716512069470059</v>
      </c>
    </row>
    <row r="86" spans="2:38" x14ac:dyDescent="0.25">
      <c r="B86">
        <v>7155</v>
      </c>
      <c r="C86">
        <v>75321</v>
      </c>
      <c r="D86">
        <v>120672</v>
      </c>
      <c r="E86">
        <v>28157</v>
      </c>
      <c r="F86">
        <v>64955</v>
      </c>
      <c r="H86">
        <v>101112</v>
      </c>
      <c r="J86">
        <f t="shared" si="12"/>
        <v>59252</v>
      </c>
      <c r="K86">
        <f t="shared" si="13"/>
        <v>1.7064740430702761</v>
      </c>
      <c r="L86">
        <f t="shared" si="14"/>
        <v>120672</v>
      </c>
      <c r="M86">
        <f t="shared" si="15"/>
        <v>7155</v>
      </c>
      <c r="N86">
        <f t="shared" si="16"/>
        <v>59252</v>
      </c>
      <c r="O86">
        <f t="shared" si="17"/>
        <v>113517</v>
      </c>
      <c r="Q86">
        <v>-2331</v>
      </c>
      <c r="R86">
        <v>47</v>
      </c>
      <c r="T86">
        <v>-304.59999999999854</v>
      </c>
      <c r="U86">
        <v>-321.59999999999854</v>
      </c>
      <c r="W86">
        <v>581.4</v>
      </c>
      <c r="X86">
        <v>529.20000000000005</v>
      </c>
      <c r="AF86">
        <v>59252</v>
      </c>
      <c r="AG86">
        <v>1.7064740430702761</v>
      </c>
      <c r="AK86">
        <v>59252</v>
      </c>
      <c r="AL86">
        <v>1.7064740430702761</v>
      </c>
    </row>
    <row r="87" spans="2:38" x14ac:dyDescent="0.25">
      <c r="B87">
        <v>24192</v>
      </c>
      <c r="C87">
        <v>32603</v>
      </c>
      <c r="D87">
        <v>79004</v>
      </c>
      <c r="E87">
        <v>109350</v>
      </c>
      <c r="F87">
        <v>89253</v>
      </c>
      <c r="H87">
        <v>115082</v>
      </c>
      <c r="J87">
        <f t="shared" si="12"/>
        <v>66880.399999999994</v>
      </c>
      <c r="K87">
        <f t="shared" si="13"/>
        <v>1.7207133928624829</v>
      </c>
      <c r="L87">
        <f t="shared" si="14"/>
        <v>109350</v>
      </c>
      <c r="M87">
        <f t="shared" si="15"/>
        <v>24192</v>
      </c>
      <c r="N87">
        <f t="shared" si="16"/>
        <v>66880.399999999994</v>
      </c>
      <c r="O87">
        <f t="shared" si="17"/>
        <v>85158</v>
      </c>
      <c r="Q87">
        <v>-1522</v>
      </c>
      <c r="R87">
        <v>-1412</v>
      </c>
      <c r="T87">
        <v>-646.60000000000582</v>
      </c>
      <c r="U87">
        <v>-340.80000000000291</v>
      </c>
      <c r="W87">
        <v>1074.5999999999999</v>
      </c>
      <c r="X87">
        <v>573.20000000000005</v>
      </c>
      <c r="AF87">
        <v>66880.399999999994</v>
      </c>
      <c r="AG87">
        <v>1.7207133928624829</v>
      </c>
      <c r="AK87">
        <v>66880.399999999994</v>
      </c>
      <c r="AL87">
        <v>1.7207133928624829</v>
      </c>
    </row>
    <row r="88" spans="2:38" x14ac:dyDescent="0.25">
      <c r="B88">
        <v>88562</v>
      </c>
      <c r="C88">
        <v>16775</v>
      </c>
      <c r="D88">
        <v>36087</v>
      </c>
      <c r="E88">
        <v>75557</v>
      </c>
      <c r="F88">
        <v>34756</v>
      </c>
      <c r="H88">
        <v>63474</v>
      </c>
      <c r="J88">
        <f t="shared" si="12"/>
        <v>50347.4</v>
      </c>
      <c r="K88">
        <f t="shared" si="13"/>
        <v>1.2607205138696338</v>
      </c>
      <c r="L88">
        <f t="shared" si="14"/>
        <v>88562</v>
      </c>
      <c r="M88">
        <f t="shared" si="15"/>
        <v>16775</v>
      </c>
      <c r="N88">
        <f t="shared" si="16"/>
        <v>50347.4</v>
      </c>
      <c r="O88">
        <f t="shared" si="17"/>
        <v>71787</v>
      </c>
      <c r="Q88">
        <v>-732</v>
      </c>
      <c r="R88">
        <v>-558</v>
      </c>
      <c r="T88">
        <v>-279.40000000000146</v>
      </c>
      <c r="U88">
        <v>-206.40000000000146</v>
      </c>
      <c r="W88">
        <v>438.6</v>
      </c>
      <c r="X88">
        <v>424.4</v>
      </c>
      <c r="Z88">
        <v>50347.4</v>
      </c>
      <c r="AA88">
        <v>1.2607205138696338</v>
      </c>
      <c r="AI88">
        <v>50347.4</v>
      </c>
      <c r="AJ88">
        <v>1.2607205138696338</v>
      </c>
    </row>
    <row r="89" spans="2:38" x14ac:dyDescent="0.25">
      <c r="B89">
        <v>2512</v>
      </c>
      <c r="C89">
        <v>80790</v>
      </c>
      <c r="D89">
        <v>57440</v>
      </c>
      <c r="E89">
        <v>15438</v>
      </c>
      <c r="F89">
        <v>24170</v>
      </c>
      <c r="H89">
        <v>95751</v>
      </c>
      <c r="J89">
        <f t="shared" si="12"/>
        <v>36070</v>
      </c>
      <c r="K89">
        <f t="shared" si="13"/>
        <v>2.6545883005267537</v>
      </c>
      <c r="L89">
        <f t="shared" si="14"/>
        <v>80790</v>
      </c>
      <c r="M89">
        <f t="shared" si="15"/>
        <v>2512</v>
      </c>
      <c r="N89">
        <f t="shared" si="16"/>
        <v>36070</v>
      </c>
      <c r="O89">
        <f t="shared" si="17"/>
        <v>78278</v>
      </c>
      <c r="Q89">
        <v>918</v>
      </c>
      <c r="R89">
        <v>1469</v>
      </c>
      <c r="T89">
        <v>-1543.4000000000015</v>
      </c>
      <c r="U89">
        <v>-231.40000000000146</v>
      </c>
      <c r="W89">
        <v>1543.4</v>
      </c>
      <c r="X89">
        <v>865.40000000000009</v>
      </c>
      <c r="AD89">
        <v>36070</v>
      </c>
      <c r="AE89">
        <v>2.6545883005267537</v>
      </c>
      <c r="AK89">
        <v>36070</v>
      </c>
      <c r="AL89">
        <v>2.6545883005267537</v>
      </c>
    </row>
    <row r="90" spans="2:38" x14ac:dyDescent="0.25">
      <c r="B90">
        <v>81786</v>
      </c>
      <c r="C90">
        <v>105125</v>
      </c>
      <c r="D90">
        <v>107828</v>
      </c>
      <c r="E90">
        <v>70183</v>
      </c>
      <c r="F90">
        <v>39925</v>
      </c>
      <c r="H90">
        <v>137947</v>
      </c>
      <c r="J90">
        <f t="shared" si="12"/>
        <v>80969.399999999994</v>
      </c>
      <c r="K90">
        <f t="shared" si="13"/>
        <v>1.7036930000716322</v>
      </c>
      <c r="L90">
        <f t="shared" si="14"/>
        <v>107828</v>
      </c>
      <c r="M90">
        <f t="shared" si="15"/>
        <v>39925</v>
      </c>
      <c r="N90">
        <f t="shared" si="16"/>
        <v>80969.399999999994</v>
      </c>
      <c r="O90">
        <f t="shared" si="17"/>
        <v>67903</v>
      </c>
      <c r="Q90">
        <v>1540</v>
      </c>
      <c r="R90">
        <v>-702</v>
      </c>
      <c r="T90">
        <v>-579.60000000000582</v>
      </c>
      <c r="U90">
        <v>-370.80000000000291</v>
      </c>
      <c r="W90">
        <v>752.8</v>
      </c>
      <c r="X90">
        <v>455.6</v>
      </c>
      <c r="AF90">
        <v>80969.399999999994</v>
      </c>
      <c r="AG90">
        <v>1.7036930000716322</v>
      </c>
      <c r="AK90">
        <v>80969.399999999994</v>
      </c>
      <c r="AL90">
        <v>1.7036930000716322</v>
      </c>
    </row>
    <row r="91" spans="2:38" x14ac:dyDescent="0.25">
      <c r="B91">
        <v>38900</v>
      </c>
      <c r="C91">
        <v>5284</v>
      </c>
      <c r="D91">
        <v>101447</v>
      </c>
      <c r="E91">
        <v>67283</v>
      </c>
      <c r="F91">
        <v>18891</v>
      </c>
      <c r="H91">
        <v>106326</v>
      </c>
      <c r="J91">
        <f t="shared" si="12"/>
        <v>46361</v>
      </c>
      <c r="K91">
        <f t="shared" si="13"/>
        <v>2.2934362934362933</v>
      </c>
      <c r="L91">
        <f t="shared" si="14"/>
        <v>101447</v>
      </c>
      <c r="M91">
        <f t="shared" si="15"/>
        <v>5284</v>
      </c>
      <c r="N91">
        <f t="shared" si="16"/>
        <v>46361</v>
      </c>
      <c r="O91">
        <f t="shared" si="17"/>
        <v>96163</v>
      </c>
      <c r="Q91">
        <v>-684</v>
      </c>
      <c r="R91">
        <v>-993</v>
      </c>
      <c r="T91">
        <v>236</v>
      </c>
      <c r="U91">
        <v>21.19999999999709</v>
      </c>
      <c r="W91">
        <v>249.20000000000002</v>
      </c>
      <c r="X91">
        <v>32.799999999999997</v>
      </c>
      <c r="AD91">
        <v>46361</v>
      </c>
      <c r="AE91">
        <v>2.2934362934362933</v>
      </c>
      <c r="AK91">
        <v>46361</v>
      </c>
      <c r="AL91">
        <v>2.2934362934362933</v>
      </c>
    </row>
    <row r="92" spans="2:38" x14ac:dyDescent="0.25">
      <c r="B92">
        <v>13086</v>
      </c>
      <c r="C92">
        <v>79035</v>
      </c>
      <c r="D92">
        <v>96084</v>
      </c>
      <c r="E92">
        <v>65937</v>
      </c>
      <c r="F92">
        <v>81308</v>
      </c>
      <c r="H92">
        <v>113658</v>
      </c>
      <c r="J92">
        <f t="shared" si="12"/>
        <v>67090</v>
      </c>
      <c r="K92">
        <f t="shared" si="13"/>
        <v>1.6941123863466985</v>
      </c>
      <c r="L92">
        <f t="shared" si="14"/>
        <v>96084</v>
      </c>
      <c r="M92">
        <f t="shared" si="15"/>
        <v>13086</v>
      </c>
      <c r="N92">
        <f t="shared" si="16"/>
        <v>67090</v>
      </c>
      <c r="O92">
        <f t="shared" si="17"/>
        <v>82998</v>
      </c>
      <c r="Q92">
        <v>129</v>
      </c>
      <c r="R92">
        <v>2</v>
      </c>
      <c r="T92">
        <v>596.19999999999709</v>
      </c>
      <c r="U92">
        <v>389.60000000000582</v>
      </c>
      <c r="W92">
        <v>596.20000000000005</v>
      </c>
      <c r="X92">
        <v>508.4</v>
      </c>
      <c r="AF92">
        <v>67090</v>
      </c>
      <c r="AG92">
        <v>1.6941123863466985</v>
      </c>
      <c r="AK92">
        <v>67090</v>
      </c>
      <c r="AL92">
        <v>1.6941123863466985</v>
      </c>
    </row>
    <row r="93" spans="2:38" x14ac:dyDescent="0.25">
      <c r="B93">
        <v>29654</v>
      </c>
      <c r="C93">
        <v>94638</v>
      </c>
      <c r="D93">
        <v>2580</v>
      </c>
      <c r="E93">
        <v>79073</v>
      </c>
      <c r="F93">
        <v>101654</v>
      </c>
      <c r="H93">
        <v>96433</v>
      </c>
      <c r="J93">
        <f t="shared" si="12"/>
        <v>61519.8</v>
      </c>
      <c r="K93">
        <f t="shared" si="13"/>
        <v>1.5675115978920606</v>
      </c>
      <c r="L93">
        <f t="shared" si="14"/>
        <v>101654</v>
      </c>
      <c r="M93">
        <f t="shared" si="15"/>
        <v>2580</v>
      </c>
      <c r="N93">
        <f t="shared" si="16"/>
        <v>61519.8</v>
      </c>
      <c r="O93">
        <f t="shared" si="17"/>
        <v>99074</v>
      </c>
      <c r="Q93">
        <v>1108</v>
      </c>
      <c r="R93">
        <v>2226</v>
      </c>
      <c r="T93">
        <v>413.40000000000146</v>
      </c>
      <c r="U93">
        <v>-375.39999999999418</v>
      </c>
      <c r="W93">
        <v>1184.5999999999999</v>
      </c>
      <c r="X93">
        <v>496.20000000000005</v>
      </c>
      <c r="AB93">
        <v>61519.8</v>
      </c>
      <c r="AC93">
        <v>1.5675115978920606</v>
      </c>
      <c r="AK93">
        <v>61519.8</v>
      </c>
      <c r="AL93">
        <v>1.5675115978920606</v>
      </c>
    </row>
    <row r="94" spans="2:38" x14ac:dyDescent="0.25">
      <c r="B94">
        <v>114407</v>
      </c>
      <c r="C94">
        <v>98448</v>
      </c>
      <c r="D94">
        <v>91958</v>
      </c>
      <c r="E94">
        <v>29080</v>
      </c>
      <c r="F94">
        <v>90653</v>
      </c>
      <c r="H94">
        <v>88827</v>
      </c>
      <c r="J94">
        <f t="shared" si="12"/>
        <v>84909.2</v>
      </c>
      <c r="K94">
        <f t="shared" si="13"/>
        <v>1.0461410542084957</v>
      </c>
      <c r="L94">
        <f t="shared" si="14"/>
        <v>114407</v>
      </c>
      <c r="M94">
        <f t="shared" si="15"/>
        <v>29080</v>
      </c>
      <c r="N94">
        <f t="shared" si="16"/>
        <v>84909.2</v>
      </c>
      <c r="O94">
        <f t="shared" si="17"/>
        <v>85327</v>
      </c>
      <c r="Q94">
        <v>-102</v>
      </c>
      <c r="R94">
        <v>-94</v>
      </c>
      <c r="T94">
        <v>211.39999999999418</v>
      </c>
      <c r="U94">
        <v>121.39999999999418</v>
      </c>
      <c r="W94">
        <v>781</v>
      </c>
      <c r="X94">
        <v>681.8</v>
      </c>
      <c r="AB94">
        <v>84909.2</v>
      </c>
      <c r="AC94">
        <v>1.0461410542084957</v>
      </c>
      <c r="AI94">
        <v>84909.2</v>
      </c>
      <c r="AJ94">
        <v>1.0461410542084957</v>
      </c>
    </row>
    <row r="95" spans="2:38" x14ac:dyDescent="0.25">
      <c r="B95">
        <v>58560</v>
      </c>
      <c r="C95">
        <v>96469</v>
      </c>
      <c r="D95">
        <v>106171</v>
      </c>
      <c r="E95">
        <v>9946</v>
      </c>
      <c r="F95">
        <v>89662</v>
      </c>
      <c r="H95">
        <v>98127</v>
      </c>
      <c r="J95">
        <f t="shared" si="12"/>
        <v>72161.600000000006</v>
      </c>
      <c r="K95">
        <f t="shared" si="13"/>
        <v>1.3598229529278729</v>
      </c>
      <c r="L95">
        <f t="shared" si="14"/>
        <v>106171</v>
      </c>
      <c r="M95">
        <f t="shared" si="15"/>
        <v>9946</v>
      </c>
      <c r="N95">
        <f t="shared" si="16"/>
        <v>72161.600000000006</v>
      </c>
      <c r="O95">
        <f t="shared" si="17"/>
        <v>96225</v>
      </c>
      <c r="Q95">
        <v>-27</v>
      </c>
      <c r="R95">
        <v>-27</v>
      </c>
      <c r="T95">
        <v>83.600000000005821</v>
      </c>
      <c r="U95">
        <v>-318.39999999999418</v>
      </c>
      <c r="W95">
        <v>139.60000000000002</v>
      </c>
      <c r="X95">
        <v>342</v>
      </c>
      <c r="AB95">
        <v>72161.600000000006</v>
      </c>
      <c r="AC95">
        <v>1.3598229529278729</v>
      </c>
      <c r="AK95">
        <v>72161.600000000006</v>
      </c>
      <c r="AL95">
        <v>1.3598229529278729</v>
      </c>
    </row>
    <row r="96" spans="2:38" x14ac:dyDescent="0.25">
      <c r="B96">
        <v>67594</v>
      </c>
      <c r="C96">
        <v>33002</v>
      </c>
      <c r="D96">
        <v>25573</v>
      </c>
      <c r="E96">
        <v>62616</v>
      </c>
      <c r="F96">
        <v>79484</v>
      </c>
      <c r="H96">
        <v>78637</v>
      </c>
      <c r="J96">
        <f t="shared" si="12"/>
        <v>53653.8</v>
      </c>
      <c r="K96">
        <f t="shared" si="13"/>
        <v>1.4656371030570061</v>
      </c>
      <c r="L96">
        <f t="shared" si="14"/>
        <v>79484</v>
      </c>
      <c r="M96">
        <f t="shared" si="15"/>
        <v>25573</v>
      </c>
      <c r="N96">
        <f t="shared" si="16"/>
        <v>53653.8</v>
      </c>
      <c r="O96">
        <f t="shared" si="17"/>
        <v>53911</v>
      </c>
      <c r="Q96">
        <v>-83</v>
      </c>
      <c r="R96">
        <v>36</v>
      </c>
      <c r="T96">
        <v>1501.8000000000029</v>
      </c>
      <c r="U96">
        <v>1172.8000000000029</v>
      </c>
      <c r="W96">
        <v>1501.8</v>
      </c>
      <c r="X96">
        <v>1172.8</v>
      </c>
      <c r="Z96">
        <v>53653.8</v>
      </c>
      <c r="AA96">
        <v>1.4656371030570061</v>
      </c>
      <c r="AK96">
        <v>53653.8</v>
      </c>
      <c r="AL96">
        <v>1.4656371030570061</v>
      </c>
    </row>
    <row r="97" spans="2:38" x14ac:dyDescent="0.25">
      <c r="B97">
        <v>47307</v>
      </c>
      <c r="C97">
        <v>103622</v>
      </c>
      <c r="D97">
        <v>9231</v>
      </c>
      <c r="E97">
        <v>92129</v>
      </c>
      <c r="F97">
        <v>93680</v>
      </c>
      <c r="H97">
        <v>117546</v>
      </c>
      <c r="J97">
        <f t="shared" si="12"/>
        <v>69193.8</v>
      </c>
      <c r="K97">
        <f t="shared" si="13"/>
        <v>1.6987938225679178</v>
      </c>
      <c r="L97">
        <f t="shared" si="14"/>
        <v>103622</v>
      </c>
      <c r="M97">
        <f t="shared" si="15"/>
        <v>9231</v>
      </c>
      <c r="N97">
        <f t="shared" si="16"/>
        <v>69193.8</v>
      </c>
      <c r="O97">
        <f t="shared" si="17"/>
        <v>94391</v>
      </c>
      <c r="Q97">
        <v>942</v>
      </c>
      <c r="R97">
        <v>400</v>
      </c>
      <c r="T97">
        <v>-178.19999999999709</v>
      </c>
      <c r="U97">
        <v>-400.59999999999127</v>
      </c>
      <c r="W97">
        <v>681.8</v>
      </c>
      <c r="X97">
        <v>563.4</v>
      </c>
      <c r="AF97">
        <v>69193.8</v>
      </c>
      <c r="AG97">
        <v>1.6987938225679178</v>
      </c>
      <c r="AK97">
        <v>69193.8</v>
      </c>
      <c r="AL97">
        <v>1.6987938225679178</v>
      </c>
    </row>
    <row r="98" spans="2:38" x14ac:dyDescent="0.25">
      <c r="B98">
        <v>10982</v>
      </c>
      <c r="C98">
        <v>91508</v>
      </c>
      <c r="D98">
        <v>106030</v>
      </c>
      <c r="E98">
        <v>91996</v>
      </c>
      <c r="F98">
        <v>67645</v>
      </c>
      <c r="H98">
        <v>130511</v>
      </c>
      <c r="J98">
        <f t="shared" si="12"/>
        <v>73632.2</v>
      </c>
      <c r="K98">
        <f t="shared" ref="K98:K129" si="18">H98/J98</f>
        <v>1.7724718261847399</v>
      </c>
      <c r="L98">
        <f t="shared" si="14"/>
        <v>106030</v>
      </c>
      <c r="M98">
        <f t="shared" si="15"/>
        <v>10982</v>
      </c>
      <c r="N98">
        <f t="shared" si="16"/>
        <v>73632.2</v>
      </c>
      <c r="O98">
        <f t="shared" si="17"/>
        <v>95048</v>
      </c>
      <c r="Q98">
        <v>746</v>
      </c>
      <c r="R98">
        <v>129</v>
      </c>
      <c r="T98">
        <v>250.39999999999418</v>
      </c>
      <c r="U98">
        <v>-117.19999999999709</v>
      </c>
      <c r="W98">
        <v>1714.3999999999999</v>
      </c>
      <c r="X98">
        <v>914.8</v>
      </c>
      <c r="AF98">
        <v>73632.2</v>
      </c>
      <c r="AG98">
        <v>1.7724718261847399</v>
      </c>
      <c r="AK98">
        <v>73632.2</v>
      </c>
      <c r="AL98">
        <v>1.7724718261847399</v>
      </c>
    </row>
    <row r="99" spans="2:38" x14ac:dyDescent="0.25">
      <c r="B99">
        <v>77920</v>
      </c>
      <c r="C99">
        <v>13944</v>
      </c>
      <c r="D99">
        <v>65704</v>
      </c>
      <c r="E99">
        <v>12114</v>
      </c>
      <c r="F99">
        <v>111900</v>
      </c>
      <c r="H99">
        <v>99961</v>
      </c>
      <c r="J99">
        <f t="shared" si="12"/>
        <v>56316.4</v>
      </c>
      <c r="K99">
        <f t="shared" si="18"/>
        <v>1.7749891683417263</v>
      </c>
      <c r="L99">
        <f t="shared" si="14"/>
        <v>111900</v>
      </c>
      <c r="M99">
        <f t="shared" si="15"/>
        <v>12114</v>
      </c>
      <c r="N99">
        <f t="shared" si="16"/>
        <v>56316.4</v>
      </c>
      <c r="O99">
        <f t="shared" si="17"/>
        <v>99786</v>
      </c>
      <c r="Q99">
        <v>331</v>
      </c>
      <c r="R99">
        <v>1758</v>
      </c>
      <c r="T99">
        <v>-42.19999999999709</v>
      </c>
      <c r="U99">
        <v>24.599999999998545</v>
      </c>
      <c r="W99">
        <v>457.00000000000006</v>
      </c>
      <c r="X99">
        <v>293.40000000000003</v>
      </c>
      <c r="AD99">
        <v>56316.4</v>
      </c>
      <c r="AE99">
        <v>1.7749891683417263</v>
      </c>
      <c r="AK99">
        <v>56316.4</v>
      </c>
      <c r="AL99">
        <v>1.7749891683417263</v>
      </c>
    </row>
    <row r="100" spans="2:38" x14ac:dyDescent="0.25">
      <c r="B100">
        <v>53303</v>
      </c>
      <c r="C100">
        <v>97682</v>
      </c>
      <c r="D100">
        <v>68521</v>
      </c>
      <c r="E100">
        <v>61929</v>
      </c>
      <c r="F100">
        <v>23121</v>
      </c>
      <c r="H100">
        <v>87264</v>
      </c>
      <c r="J100">
        <f t="shared" si="12"/>
        <v>60911.199999999997</v>
      </c>
      <c r="K100">
        <f t="shared" si="18"/>
        <v>1.4326429293791618</v>
      </c>
      <c r="L100">
        <f t="shared" si="14"/>
        <v>97682</v>
      </c>
      <c r="M100">
        <f t="shared" si="15"/>
        <v>23121</v>
      </c>
      <c r="N100">
        <f t="shared" si="16"/>
        <v>60911.199999999997</v>
      </c>
      <c r="O100">
        <f t="shared" si="17"/>
        <v>74561</v>
      </c>
      <c r="Q100">
        <v>-804</v>
      </c>
      <c r="R100">
        <v>-823</v>
      </c>
      <c r="T100">
        <v>-96.80000000000291</v>
      </c>
      <c r="U100">
        <v>427.39999999999418</v>
      </c>
      <c r="W100">
        <v>1154.4000000000001</v>
      </c>
      <c r="X100">
        <v>866.6</v>
      </c>
      <c r="AB100">
        <v>60911.199999999997</v>
      </c>
      <c r="AC100">
        <v>1.4326429293791618</v>
      </c>
      <c r="AK100">
        <v>60911.199999999997</v>
      </c>
      <c r="AL100">
        <v>1.4326429293791618</v>
      </c>
    </row>
    <row r="101" spans="2:38" x14ac:dyDescent="0.25">
      <c r="B101">
        <v>92135</v>
      </c>
      <c r="C101">
        <v>39325</v>
      </c>
      <c r="D101">
        <v>13759</v>
      </c>
      <c r="E101">
        <v>90951</v>
      </c>
      <c r="F101">
        <v>44476</v>
      </c>
      <c r="H101">
        <v>105534</v>
      </c>
      <c r="J101">
        <f t="shared" si="12"/>
        <v>56129.2</v>
      </c>
      <c r="K101">
        <f t="shared" si="18"/>
        <v>1.8801978292938435</v>
      </c>
      <c r="L101">
        <f t="shared" si="14"/>
        <v>92135</v>
      </c>
      <c r="M101">
        <f t="shared" si="15"/>
        <v>13759</v>
      </c>
      <c r="N101">
        <f t="shared" si="16"/>
        <v>56129.2</v>
      </c>
      <c r="O101">
        <f t="shared" si="17"/>
        <v>78376</v>
      </c>
      <c r="Q101">
        <v>0</v>
      </c>
      <c r="R101">
        <v>0</v>
      </c>
      <c r="T101">
        <v>-278.60000000000582</v>
      </c>
      <c r="U101">
        <v>113.39999999999418</v>
      </c>
      <c r="W101">
        <v>750.6</v>
      </c>
      <c r="X101">
        <v>558.6</v>
      </c>
      <c r="AD101">
        <v>56129.2</v>
      </c>
      <c r="AE101">
        <v>1.8801978292938435</v>
      </c>
      <c r="AK101">
        <v>56129.2</v>
      </c>
      <c r="AL101">
        <v>1.8801978292938435</v>
      </c>
    </row>
    <row r="103" spans="2:38" x14ac:dyDescent="0.25">
      <c r="B103">
        <v>4187525</v>
      </c>
      <c r="C103">
        <v>4432395</v>
      </c>
      <c r="D103">
        <v>4247592</v>
      </c>
      <c r="E103">
        <v>4940356</v>
      </c>
      <c r="F103">
        <v>4020686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1B2B3-498F-4310-8585-32BFA5530B89}">
  <dimension ref="A1:AL103"/>
  <sheetViews>
    <sheetView workbookViewId="0"/>
  </sheetViews>
  <sheetFormatPr defaultRowHeight="15" x14ac:dyDescent="0.25"/>
  <sheetData>
    <row r="1" spans="1:38" x14ac:dyDescent="0.25">
      <c r="A1" t="s">
        <v>1</v>
      </c>
    </row>
    <row r="2" spans="1:38" x14ac:dyDescent="0.25">
      <c r="B2">
        <v>2580</v>
      </c>
      <c r="C2">
        <v>100445</v>
      </c>
      <c r="D2">
        <v>94591</v>
      </c>
      <c r="E2">
        <v>93576</v>
      </c>
      <c r="F2">
        <v>50309</v>
      </c>
      <c r="H2">
        <v>120034</v>
      </c>
      <c r="J2">
        <f t="shared" ref="J2:J33" si="0">AVERAGE(B2:F2)</f>
        <v>68300.2</v>
      </c>
      <c r="K2">
        <f t="shared" ref="K2:K33" si="1">H2/J2</f>
        <v>1.7574472695541157</v>
      </c>
      <c r="L2">
        <f t="shared" ref="L2:L33" si="2">MAX(B2:F2)</f>
        <v>100445</v>
      </c>
      <c r="M2">
        <f t="shared" ref="M2:M33" si="3">MIN(B2:F2)</f>
        <v>2580</v>
      </c>
      <c r="N2">
        <f t="shared" ref="N2:N33" si="4">AVERAGE(B2:F2)</f>
        <v>68300.2</v>
      </c>
      <c r="O2">
        <f t="shared" ref="O2:O33" si="5">L2-M2</f>
        <v>97865</v>
      </c>
      <c r="Q2">
        <v>-14</v>
      </c>
      <c r="R2">
        <v>-14</v>
      </c>
      <c r="T2">
        <v>551.80000000000291</v>
      </c>
      <c r="U2">
        <v>551.80000000000291</v>
      </c>
      <c r="W2">
        <v>865.4</v>
      </c>
      <c r="X2">
        <v>865.4</v>
      </c>
      <c r="AF2">
        <v>68300.2</v>
      </c>
      <c r="AG2">
        <v>1.7574472695541157</v>
      </c>
      <c r="AK2">
        <v>68300.2</v>
      </c>
      <c r="AL2">
        <v>1.7574472695541157</v>
      </c>
    </row>
    <row r="3" spans="1:38" x14ac:dyDescent="0.25">
      <c r="B3">
        <v>20655</v>
      </c>
      <c r="C3">
        <v>53259</v>
      </c>
      <c r="D3">
        <v>2660</v>
      </c>
      <c r="E3">
        <v>46863</v>
      </c>
      <c r="F3">
        <v>101555</v>
      </c>
      <c r="H3">
        <v>50637</v>
      </c>
      <c r="J3">
        <f t="shared" si="0"/>
        <v>44998.400000000001</v>
      </c>
      <c r="K3">
        <f t="shared" si="1"/>
        <v>1.1253066775707581</v>
      </c>
      <c r="L3">
        <f t="shared" si="2"/>
        <v>101555</v>
      </c>
      <c r="M3">
        <f t="shared" si="3"/>
        <v>2660</v>
      </c>
      <c r="N3">
        <f t="shared" si="4"/>
        <v>44998.400000000001</v>
      </c>
      <c r="O3">
        <f t="shared" si="5"/>
        <v>98895</v>
      </c>
      <c r="Q3">
        <v>-39</v>
      </c>
      <c r="R3">
        <v>-39</v>
      </c>
      <c r="T3">
        <v>423.20000000000437</v>
      </c>
      <c r="U3">
        <v>423.20000000000437</v>
      </c>
      <c r="W3">
        <v>444.00000000000006</v>
      </c>
      <c r="X3">
        <v>444.00000000000006</v>
      </c>
      <c r="Z3">
        <v>44998.400000000001</v>
      </c>
      <c r="AA3">
        <v>1.1253066775707581</v>
      </c>
      <c r="AI3">
        <v>44998.400000000001</v>
      </c>
      <c r="AJ3">
        <v>1.1253066775707581</v>
      </c>
    </row>
    <row r="4" spans="1:38" x14ac:dyDescent="0.25">
      <c r="B4">
        <v>92206</v>
      </c>
      <c r="C4">
        <v>69798</v>
      </c>
      <c r="D4">
        <v>117218</v>
      </c>
      <c r="E4">
        <v>41860</v>
      </c>
      <c r="F4">
        <v>75120</v>
      </c>
      <c r="H4">
        <v>136762</v>
      </c>
      <c r="J4">
        <f t="shared" si="0"/>
        <v>79240.399999999994</v>
      </c>
      <c r="K4">
        <f t="shared" si="1"/>
        <v>1.7259125395631523</v>
      </c>
      <c r="L4">
        <f t="shared" si="2"/>
        <v>117218</v>
      </c>
      <c r="M4">
        <f t="shared" si="3"/>
        <v>41860</v>
      </c>
      <c r="N4">
        <f t="shared" si="4"/>
        <v>79240.399999999994</v>
      </c>
      <c r="O4">
        <f t="shared" si="5"/>
        <v>75358</v>
      </c>
      <c r="Q4">
        <v>-14</v>
      </c>
      <c r="R4">
        <v>-14</v>
      </c>
      <c r="T4">
        <v>-439</v>
      </c>
      <c r="U4">
        <v>-439</v>
      </c>
      <c r="W4">
        <v>439.00000000000006</v>
      </c>
      <c r="X4">
        <v>439.00000000000006</v>
      </c>
      <c r="AF4">
        <v>79240.399999999994</v>
      </c>
      <c r="AG4">
        <v>1.7259125395631523</v>
      </c>
      <c r="AK4">
        <v>79240.399999999994</v>
      </c>
      <c r="AL4">
        <v>1.7259125395631523</v>
      </c>
    </row>
    <row r="5" spans="1:38" x14ac:dyDescent="0.25">
      <c r="B5">
        <v>91025</v>
      </c>
      <c r="C5">
        <v>42117</v>
      </c>
      <c r="D5">
        <v>38787</v>
      </c>
      <c r="E5">
        <v>118464</v>
      </c>
      <c r="F5">
        <v>39158</v>
      </c>
      <c r="H5">
        <v>105244</v>
      </c>
      <c r="J5">
        <f t="shared" si="0"/>
        <v>65910.2</v>
      </c>
      <c r="K5">
        <f t="shared" si="1"/>
        <v>1.5967786473110384</v>
      </c>
      <c r="L5">
        <f t="shared" si="2"/>
        <v>118464</v>
      </c>
      <c r="M5">
        <f t="shared" si="3"/>
        <v>38787</v>
      </c>
      <c r="N5">
        <f t="shared" si="4"/>
        <v>65910.2</v>
      </c>
      <c r="O5">
        <f t="shared" si="5"/>
        <v>79677</v>
      </c>
      <c r="Q5">
        <v>-536</v>
      </c>
      <c r="R5">
        <v>-536</v>
      </c>
      <c r="T5">
        <v>1409</v>
      </c>
      <c r="U5">
        <v>1409</v>
      </c>
      <c r="W5">
        <v>1409</v>
      </c>
      <c r="X5">
        <v>1409</v>
      </c>
      <c r="AF5">
        <v>65910.2</v>
      </c>
      <c r="AG5">
        <v>1.5967786473110384</v>
      </c>
      <c r="AK5">
        <v>65910.2</v>
      </c>
      <c r="AL5">
        <v>1.5967786473110384</v>
      </c>
    </row>
    <row r="6" spans="1:38" x14ac:dyDescent="0.25">
      <c r="B6">
        <v>35620</v>
      </c>
      <c r="C6">
        <v>102000</v>
      </c>
      <c r="D6">
        <v>47355</v>
      </c>
      <c r="E6">
        <v>114918</v>
      </c>
      <c r="F6">
        <v>95814</v>
      </c>
      <c r="H6">
        <v>105013</v>
      </c>
      <c r="J6">
        <f t="shared" si="0"/>
        <v>79141.399999999994</v>
      </c>
      <c r="K6">
        <f t="shared" si="1"/>
        <v>1.326903491724938</v>
      </c>
      <c r="L6">
        <f t="shared" si="2"/>
        <v>114918</v>
      </c>
      <c r="M6">
        <f t="shared" si="3"/>
        <v>35620</v>
      </c>
      <c r="N6">
        <f t="shared" si="4"/>
        <v>79141.399999999994</v>
      </c>
      <c r="O6">
        <f t="shared" si="5"/>
        <v>79298</v>
      </c>
      <c r="Q6">
        <v>-1382</v>
      </c>
      <c r="R6">
        <v>-1382</v>
      </c>
      <c r="T6">
        <v>593.59999999999127</v>
      </c>
      <c r="U6">
        <v>593.59999999999127</v>
      </c>
      <c r="W6">
        <v>594.80000000000007</v>
      </c>
      <c r="X6">
        <v>594.80000000000007</v>
      </c>
      <c r="AB6">
        <v>79141.399999999994</v>
      </c>
      <c r="AC6">
        <v>1.326903491724938</v>
      </c>
      <c r="AK6">
        <v>79141.399999999994</v>
      </c>
      <c r="AL6">
        <v>1.326903491724938</v>
      </c>
    </row>
    <row r="7" spans="1:38" x14ac:dyDescent="0.25">
      <c r="B7">
        <v>56949</v>
      </c>
      <c r="C7">
        <v>10091</v>
      </c>
      <c r="D7">
        <v>17466</v>
      </c>
      <c r="E7">
        <v>46046</v>
      </c>
      <c r="F7">
        <v>16359</v>
      </c>
      <c r="H7">
        <v>30105</v>
      </c>
      <c r="J7">
        <f t="shared" si="0"/>
        <v>29382.2</v>
      </c>
      <c r="K7">
        <f t="shared" si="1"/>
        <v>1.0245999278474722</v>
      </c>
      <c r="L7">
        <f t="shared" si="2"/>
        <v>56949</v>
      </c>
      <c r="M7">
        <f t="shared" si="3"/>
        <v>10091</v>
      </c>
      <c r="N7">
        <f t="shared" si="4"/>
        <v>29382.2</v>
      </c>
      <c r="O7">
        <f t="shared" si="5"/>
        <v>46858</v>
      </c>
      <c r="Q7">
        <v>-30</v>
      </c>
      <c r="R7">
        <v>-30</v>
      </c>
      <c r="T7">
        <v>-580.59999999999854</v>
      </c>
      <c r="U7">
        <v>-580.59999999999854</v>
      </c>
      <c r="W7">
        <v>580.6</v>
      </c>
      <c r="X7">
        <v>580.6</v>
      </c>
      <c r="Z7">
        <v>29382.2</v>
      </c>
      <c r="AA7">
        <v>1.0245999278474722</v>
      </c>
      <c r="AI7">
        <v>29382.2</v>
      </c>
      <c r="AJ7">
        <v>1.0245999278474722</v>
      </c>
    </row>
    <row r="8" spans="1:38" x14ac:dyDescent="0.25">
      <c r="B8">
        <v>33423</v>
      </c>
      <c r="C8">
        <v>1399</v>
      </c>
      <c r="D8">
        <v>97661</v>
      </c>
      <c r="E8">
        <v>20193</v>
      </c>
      <c r="F8">
        <v>112232</v>
      </c>
      <c r="H8">
        <v>102175</v>
      </c>
      <c r="J8">
        <f t="shared" si="0"/>
        <v>52981.599999999999</v>
      </c>
      <c r="K8">
        <f t="shared" si="1"/>
        <v>1.9284997055581561</v>
      </c>
      <c r="L8">
        <f t="shared" si="2"/>
        <v>112232</v>
      </c>
      <c r="M8">
        <f t="shared" si="3"/>
        <v>1399</v>
      </c>
      <c r="N8">
        <f t="shared" si="4"/>
        <v>52981.599999999999</v>
      </c>
      <c r="O8">
        <f t="shared" si="5"/>
        <v>110833</v>
      </c>
      <c r="Q8">
        <v>-653</v>
      </c>
      <c r="R8">
        <v>-653</v>
      </c>
      <c r="T8">
        <v>-277.40000000000146</v>
      </c>
      <c r="U8">
        <v>-277.40000000000146</v>
      </c>
      <c r="W8">
        <v>531.79999999999995</v>
      </c>
      <c r="X8">
        <v>531.79999999999995</v>
      </c>
      <c r="AD8">
        <v>52981.599999999999</v>
      </c>
      <c r="AE8">
        <v>1.9284997055581561</v>
      </c>
      <c r="AK8">
        <v>52981.599999999999</v>
      </c>
      <c r="AL8">
        <v>1.9284997055581561</v>
      </c>
    </row>
    <row r="9" spans="1:38" x14ac:dyDescent="0.25">
      <c r="B9">
        <v>4246</v>
      </c>
      <c r="C9">
        <v>49887</v>
      </c>
      <c r="D9">
        <v>103170</v>
      </c>
      <c r="E9">
        <v>90370</v>
      </c>
      <c r="F9">
        <v>27645</v>
      </c>
      <c r="H9">
        <v>65583</v>
      </c>
      <c r="J9">
        <f t="shared" si="0"/>
        <v>55063.6</v>
      </c>
      <c r="K9">
        <f t="shared" si="1"/>
        <v>1.1910409054257258</v>
      </c>
      <c r="L9">
        <f t="shared" si="2"/>
        <v>103170</v>
      </c>
      <c r="M9">
        <f t="shared" si="3"/>
        <v>4246</v>
      </c>
      <c r="N9">
        <f t="shared" si="4"/>
        <v>55063.6</v>
      </c>
      <c r="O9">
        <f t="shared" si="5"/>
        <v>98924</v>
      </c>
      <c r="Q9">
        <v>1377</v>
      </c>
      <c r="R9">
        <v>1377</v>
      </c>
      <c r="T9">
        <v>-138.80000000000291</v>
      </c>
      <c r="U9">
        <v>-138.80000000000291</v>
      </c>
      <c r="W9">
        <v>537.6</v>
      </c>
      <c r="X9">
        <v>537.6</v>
      </c>
      <c r="Z9">
        <v>55063.6</v>
      </c>
      <c r="AA9">
        <v>1.1910409054257258</v>
      </c>
      <c r="AI9">
        <v>55063.6</v>
      </c>
      <c r="AJ9">
        <v>1.1910409054257258</v>
      </c>
    </row>
    <row r="10" spans="1:38" x14ac:dyDescent="0.25">
      <c r="B10">
        <v>58200</v>
      </c>
      <c r="C10">
        <v>27014</v>
      </c>
      <c r="D10">
        <v>16962</v>
      </c>
      <c r="E10">
        <v>94631</v>
      </c>
      <c r="F10">
        <v>93405</v>
      </c>
      <c r="H10">
        <v>91993</v>
      </c>
      <c r="J10">
        <f t="shared" si="0"/>
        <v>58042.400000000001</v>
      </c>
      <c r="K10">
        <f t="shared" si="1"/>
        <v>1.5849275701900678</v>
      </c>
      <c r="L10">
        <f t="shared" si="2"/>
        <v>94631</v>
      </c>
      <c r="M10">
        <f t="shared" si="3"/>
        <v>16962</v>
      </c>
      <c r="N10">
        <f t="shared" si="4"/>
        <v>58042.400000000001</v>
      </c>
      <c r="O10">
        <f t="shared" si="5"/>
        <v>77669</v>
      </c>
      <c r="Q10">
        <v>604</v>
      </c>
      <c r="R10">
        <v>604</v>
      </c>
      <c r="T10">
        <v>380</v>
      </c>
      <c r="U10">
        <v>380</v>
      </c>
      <c r="W10">
        <v>474</v>
      </c>
      <c r="X10">
        <v>474</v>
      </c>
      <c r="AD10">
        <v>58042.400000000001</v>
      </c>
      <c r="AE10">
        <v>1.5849275701900678</v>
      </c>
      <c r="AK10">
        <v>58042.400000000001</v>
      </c>
      <c r="AL10">
        <v>1.5849275701900678</v>
      </c>
    </row>
    <row r="11" spans="1:38" x14ac:dyDescent="0.25">
      <c r="B11">
        <v>37604</v>
      </c>
      <c r="C11">
        <v>44121</v>
      </c>
      <c r="D11">
        <v>9559</v>
      </c>
      <c r="E11">
        <v>9820</v>
      </c>
      <c r="F11">
        <v>65432</v>
      </c>
      <c r="H11">
        <v>88338</v>
      </c>
      <c r="J11">
        <f t="shared" si="0"/>
        <v>33307.199999999997</v>
      </c>
      <c r="K11">
        <f t="shared" si="1"/>
        <v>2.6522193399625307</v>
      </c>
      <c r="L11">
        <f t="shared" si="2"/>
        <v>65432</v>
      </c>
      <c r="M11">
        <f t="shared" si="3"/>
        <v>9559</v>
      </c>
      <c r="N11">
        <f t="shared" si="4"/>
        <v>33307.199999999997</v>
      </c>
      <c r="O11">
        <f t="shared" si="5"/>
        <v>55873</v>
      </c>
      <c r="Q11">
        <v>-2067</v>
      </c>
      <c r="R11">
        <v>-2067</v>
      </c>
      <c r="T11">
        <v>-1.2000000000043656</v>
      </c>
      <c r="U11">
        <v>-1.2000000000043656</v>
      </c>
      <c r="W11">
        <v>1418.4</v>
      </c>
      <c r="X11">
        <v>1418.4</v>
      </c>
      <c r="AD11">
        <v>33307.199999999997</v>
      </c>
      <c r="AE11">
        <v>2.6522193399625307</v>
      </c>
      <c r="AK11">
        <v>33307.199999999997</v>
      </c>
      <c r="AL11">
        <v>2.6522193399625307</v>
      </c>
    </row>
    <row r="12" spans="1:38" x14ac:dyDescent="0.25">
      <c r="B12">
        <v>74247</v>
      </c>
      <c r="C12">
        <v>75975</v>
      </c>
      <c r="D12">
        <v>79104</v>
      </c>
      <c r="E12">
        <v>73431</v>
      </c>
      <c r="F12">
        <v>36670</v>
      </c>
      <c r="H12">
        <v>70851</v>
      </c>
      <c r="J12">
        <f t="shared" si="0"/>
        <v>67885.399999999994</v>
      </c>
      <c r="K12">
        <f t="shared" si="1"/>
        <v>1.0436853874323493</v>
      </c>
      <c r="L12">
        <f t="shared" si="2"/>
        <v>79104</v>
      </c>
      <c r="M12">
        <f t="shared" si="3"/>
        <v>36670</v>
      </c>
      <c r="N12">
        <f t="shared" si="4"/>
        <v>67885.399999999994</v>
      </c>
      <c r="O12">
        <f t="shared" si="5"/>
        <v>42434</v>
      </c>
      <c r="Q12">
        <v>3</v>
      </c>
      <c r="R12">
        <v>3</v>
      </c>
      <c r="T12">
        <v>309.19999999999709</v>
      </c>
      <c r="U12">
        <v>309.19999999999709</v>
      </c>
      <c r="W12">
        <v>342.8</v>
      </c>
      <c r="X12">
        <v>342.8</v>
      </c>
      <c r="AB12">
        <v>67885.399999999994</v>
      </c>
      <c r="AC12">
        <v>1.0436853874323493</v>
      </c>
      <c r="AI12">
        <v>67885.399999999994</v>
      </c>
      <c r="AJ12">
        <v>1.0436853874323493</v>
      </c>
    </row>
    <row r="13" spans="1:38" x14ac:dyDescent="0.25">
      <c r="B13">
        <v>17848</v>
      </c>
      <c r="C13">
        <v>56572</v>
      </c>
      <c r="D13">
        <v>8809</v>
      </c>
      <c r="E13">
        <v>114435</v>
      </c>
      <c r="F13">
        <v>59829</v>
      </c>
      <c r="H13">
        <v>96547</v>
      </c>
      <c r="J13">
        <f t="shared" si="0"/>
        <v>51498.6</v>
      </c>
      <c r="K13">
        <f t="shared" si="1"/>
        <v>1.8747499932036988</v>
      </c>
      <c r="L13">
        <f t="shared" si="2"/>
        <v>114435</v>
      </c>
      <c r="M13">
        <f t="shared" si="3"/>
        <v>8809</v>
      </c>
      <c r="N13">
        <f t="shared" si="4"/>
        <v>51498.6</v>
      </c>
      <c r="O13">
        <f t="shared" si="5"/>
        <v>105626</v>
      </c>
      <c r="Q13">
        <v>-623</v>
      </c>
      <c r="R13">
        <v>-623</v>
      </c>
      <c r="T13">
        <v>35.400000000001455</v>
      </c>
      <c r="U13">
        <v>35.400000000001455</v>
      </c>
      <c r="W13">
        <v>479.00000000000006</v>
      </c>
      <c r="X13">
        <v>479.00000000000006</v>
      </c>
      <c r="AD13">
        <v>51498.6</v>
      </c>
      <c r="AE13">
        <v>1.8747499932036988</v>
      </c>
      <c r="AK13">
        <v>51498.6</v>
      </c>
      <c r="AL13">
        <v>1.8747499932036988</v>
      </c>
    </row>
    <row r="14" spans="1:38" x14ac:dyDescent="0.25">
      <c r="B14">
        <v>22158</v>
      </c>
      <c r="C14">
        <v>33046</v>
      </c>
      <c r="D14">
        <v>39844</v>
      </c>
      <c r="E14">
        <v>88897</v>
      </c>
      <c r="F14">
        <v>27589</v>
      </c>
      <c r="H14">
        <v>43693</v>
      </c>
      <c r="J14">
        <f t="shared" si="0"/>
        <v>42306.8</v>
      </c>
      <c r="K14">
        <f t="shared" si="1"/>
        <v>1.0327654183251864</v>
      </c>
      <c r="L14">
        <f t="shared" si="2"/>
        <v>88897</v>
      </c>
      <c r="M14">
        <f t="shared" si="3"/>
        <v>22158</v>
      </c>
      <c r="N14">
        <f t="shared" si="4"/>
        <v>42306.8</v>
      </c>
      <c r="O14">
        <f t="shared" si="5"/>
        <v>66739</v>
      </c>
      <c r="Q14">
        <v>151</v>
      </c>
      <c r="R14">
        <v>151</v>
      </c>
      <c r="T14">
        <v>806.60000000000582</v>
      </c>
      <c r="U14">
        <v>806.60000000000582</v>
      </c>
      <c r="W14">
        <v>871.80000000000007</v>
      </c>
      <c r="X14">
        <v>871.80000000000007</v>
      </c>
      <c r="Z14">
        <v>42306.8</v>
      </c>
      <c r="AA14">
        <v>1.0327654183251864</v>
      </c>
      <c r="AI14">
        <v>42306.8</v>
      </c>
      <c r="AJ14">
        <v>1.0327654183251864</v>
      </c>
    </row>
    <row r="15" spans="1:38" x14ac:dyDescent="0.25">
      <c r="B15">
        <v>77970</v>
      </c>
      <c r="C15">
        <v>39851</v>
      </c>
      <c r="D15">
        <v>8862</v>
      </c>
      <c r="E15">
        <v>74166</v>
      </c>
      <c r="F15">
        <v>22263</v>
      </c>
      <c r="H15">
        <v>84636</v>
      </c>
      <c r="J15">
        <f t="shared" si="0"/>
        <v>44622.400000000001</v>
      </c>
      <c r="K15">
        <f t="shared" si="1"/>
        <v>1.8967155509340599</v>
      </c>
      <c r="L15">
        <f t="shared" si="2"/>
        <v>77970</v>
      </c>
      <c r="M15">
        <f t="shared" si="3"/>
        <v>8862</v>
      </c>
      <c r="N15">
        <f t="shared" si="4"/>
        <v>44622.400000000001</v>
      </c>
      <c r="O15">
        <f t="shared" si="5"/>
        <v>69108</v>
      </c>
      <c r="Q15">
        <v>12</v>
      </c>
      <c r="R15">
        <v>12</v>
      </c>
      <c r="T15">
        <v>-518.59999999999854</v>
      </c>
      <c r="U15">
        <v>-518.59999999999854</v>
      </c>
      <c r="W15">
        <v>570.20000000000005</v>
      </c>
      <c r="X15">
        <v>570.20000000000005</v>
      </c>
      <c r="AD15">
        <v>44622.400000000001</v>
      </c>
      <c r="AE15">
        <v>1.8967155509340599</v>
      </c>
      <c r="AK15">
        <v>44622.400000000001</v>
      </c>
      <c r="AL15">
        <v>1.8967155509340599</v>
      </c>
    </row>
    <row r="16" spans="1:38" x14ac:dyDescent="0.25">
      <c r="B16">
        <v>112662</v>
      </c>
      <c r="C16">
        <v>73363</v>
      </c>
      <c r="D16">
        <v>87829</v>
      </c>
      <c r="E16">
        <v>12523</v>
      </c>
      <c r="F16">
        <v>27839</v>
      </c>
      <c r="H16">
        <v>115936</v>
      </c>
      <c r="J16">
        <f t="shared" si="0"/>
        <v>62843.199999999997</v>
      </c>
      <c r="K16">
        <f t="shared" si="1"/>
        <v>1.8448455839295264</v>
      </c>
      <c r="L16">
        <f t="shared" si="2"/>
        <v>112662</v>
      </c>
      <c r="M16">
        <f t="shared" si="3"/>
        <v>12523</v>
      </c>
      <c r="N16">
        <f t="shared" si="4"/>
        <v>62843.199999999997</v>
      </c>
      <c r="O16">
        <f t="shared" si="5"/>
        <v>100139</v>
      </c>
      <c r="Q16">
        <v>-53</v>
      </c>
      <c r="R16">
        <v>-53</v>
      </c>
      <c r="T16">
        <v>-9.8000000000029104</v>
      </c>
      <c r="U16">
        <v>-9.8000000000029104</v>
      </c>
      <c r="W16">
        <v>118.2</v>
      </c>
      <c r="X16">
        <v>118.2</v>
      </c>
      <c r="AF16">
        <v>62843.199999999997</v>
      </c>
      <c r="AG16">
        <v>1.8448455839295264</v>
      </c>
      <c r="AK16">
        <v>62843.199999999997</v>
      </c>
      <c r="AL16">
        <v>1.8448455839295264</v>
      </c>
    </row>
    <row r="17" spans="2:38" x14ac:dyDescent="0.25">
      <c r="B17">
        <v>85716</v>
      </c>
      <c r="C17">
        <v>54976</v>
      </c>
      <c r="D17">
        <v>20907</v>
      </c>
      <c r="E17">
        <v>86980</v>
      </c>
      <c r="F17">
        <v>3151</v>
      </c>
      <c r="H17">
        <v>86291</v>
      </c>
      <c r="J17">
        <f t="shared" si="0"/>
        <v>50346</v>
      </c>
      <c r="K17">
        <f t="shared" si="1"/>
        <v>1.7139594009454575</v>
      </c>
      <c r="L17">
        <f t="shared" si="2"/>
        <v>86980</v>
      </c>
      <c r="M17">
        <f t="shared" si="3"/>
        <v>3151</v>
      </c>
      <c r="N17">
        <f t="shared" si="4"/>
        <v>50346</v>
      </c>
      <c r="O17">
        <f t="shared" si="5"/>
        <v>83829</v>
      </c>
      <c r="Q17">
        <v>-547</v>
      </c>
      <c r="R17">
        <v>-547</v>
      </c>
      <c r="T17">
        <v>580.19999999999709</v>
      </c>
      <c r="U17">
        <v>580.19999999999709</v>
      </c>
      <c r="W17">
        <v>698.6</v>
      </c>
      <c r="X17">
        <v>698.6</v>
      </c>
      <c r="AD17">
        <v>50346</v>
      </c>
      <c r="AE17">
        <v>1.7139594009454575</v>
      </c>
      <c r="AK17">
        <v>50346</v>
      </c>
      <c r="AL17">
        <v>1.7139594009454575</v>
      </c>
    </row>
    <row r="18" spans="2:38" x14ac:dyDescent="0.25">
      <c r="B18">
        <v>108526</v>
      </c>
      <c r="C18">
        <v>7054</v>
      </c>
      <c r="D18">
        <v>107859</v>
      </c>
      <c r="E18">
        <v>108924</v>
      </c>
      <c r="F18">
        <v>117245</v>
      </c>
      <c r="H18">
        <v>119857</v>
      </c>
      <c r="J18">
        <f t="shared" si="0"/>
        <v>89921.600000000006</v>
      </c>
      <c r="K18">
        <f t="shared" si="1"/>
        <v>1.33290555328197</v>
      </c>
      <c r="L18">
        <f t="shared" si="2"/>
        <v>117245</v>
      </c>
      <c r="M18">
        <f t="shared" si="3"/>
        <v>7054</v>
      </c>
      <c r="N18">
        <f t="shared" si="4"/>
        <v>89921.600000000006</v>
      </c>
      <c r="O18">
        <f t="shared" si="5"/>
        <v>110191</v>
      </c>
      <c r="Q18">
        <v>-1544</v>
      </c>
      <c r="R18">
        <v>-1544</v>
      </c>
      <c r="T18">
        <v>-139</v>
      </c>
      <c r="U18">
        <v>-139</v>
      </c>
      <c r="W18">
        <v>543</v>
      </c>
      <c r="X18">
        <v>543</v>
      </c>
      <c r="AB18">
        <v>89921.600000000006</v>
      </c>
      <c r="AC18">
        <v>1.33290555328197</v>
      </c>
      <c r="AK18">
        <v>89921.600000000006</v>
      </c>
      <c r="AL18">
        <v>1.33290555328197</v>
      </c>
    </row>
    <row r="19" spans="2:38" x14ac:dyDescent="0.25">
      <c r="B19">
        <v>118980</v>
      </c>
      <c r="C19">
        <v>112425</v>
      </c>
      <c r="D19">
        <v>80630</v>
      </c>
      <c r="E19">
        <v>29474</v>
      </c>
      <c r="F19">
        <v>44772</v>
      </c>
      <c r="H19">
        <v>133113</v>
      </c>
      <c r="J19">
        <f t="shared" si="0"/>
        <v>77256.2</v>
      </c>
      <c r="K19">
        <f t="shared" si="1"/>
        <v>1.7230073443943659</v>
      </c>
      <c r="L19">
        <f t="shared" si="2"/>
        <v>118980</v>
      </c>
      <c r="M19">
        <f t="shared" si="3"/>
        <v>29474</v>
      </c>
      <c r="N19">
        <f t="shared" si="4"/>
        <v>77256.2</v>
      </c>
      <c r="O19">
        <f t="shared" si="5"/>
        <v>89506</v>
      </c>
      <c r="Q19">
        <v>27</v>
      </c>
      <c r="R19">
        <v>27</v>
      </c>
      <c r="T19">
        <v>-332.19999999999709</v>
      </c>
      <c r="U19">
        <v>-332.19999999999709</v>
      </c>
      <c r="W19">
        <v>587</v>
      </c>
      <c r="X19">
        <v>587</v>
      </c>
      <c r="AF19">
        <v>77256.2</v>
      </c>
      <c r="AG19">
        <v>1.7230073443943659</v>
      </c>
      <c r="AK19">
        <v>77256.2</v>
      </c>
      <c r="AL19">
        <v>1.7230073443943659</v>
      </c>
    </row>
    <row r="20" spans="2:38" x14ac:dyDescent="0.25">
      <c r="B20">
        <v>15758</v>
      </c>
      <c r="C20">
        <v>30750</v>
      </c>
      <c r="D20">
        <v>58553</v>
      </c>
      <c r="E20">
        <v>89451</v>
      </c>
      <c r="F20">
        <v>120549</v>
      </c>
      <c r="H20">
        <v>88566</v>
      </c>
      <c r="J20">
        <f t="shared" si="0"/>
        <v>63012.2</v>
      </c>
      <c r="K20">
        <f t="shared" si="1"/>
        <v>1.405537340388052</v>
      </c>
      <c r="L20">
        <f t="shared" si="2"/>
        <v>120549</v>
      </c>
      <c r="M20">
        <f t="shared" si="3"/>
        <v>15758</v>
      </c>
      <c r="N20">
        <f t="shared" si="4"/>
        <v>63012.2</v>
      </c>
      <c r="O20">
        <f t="shared" si="5"/>
        <v>104791</v>
      </c>
      <c r="Q20">
        <v>6</v>
      </c>
      <c r="R20">
        <v>6</v>
      </c>
      <c r="T20">
        <v>-111.40000000000146</v>
      </c>
      <c r="U20">
        <v>-111.40000000000146</v>
      </c>
      <c r="W20">
        <v>473.40000000000003</v>
      </c>
      <c r="X20">
        <v>473.40000000000003</v>
      </c>
      <c r="AB20">
        <v>63012.2</v>
      </c>
      <c r="AC20">
        <v>1.405537340388052</v>
      </c>
      <c r="AK20">
        <v>63012.2</v>
      </c>
      <c r="AL20">
        <v>1.405537340388052</v>
      </c>
    </row>
    <row r="21" spans="2:38" x14ac:dyDescent="0.25">
      <c r="B21">
        <v>110312</v>
      </c>
      <c r="C21">
        <v>54461</v>
      </c>
      <c r="D21">
        <v>3052</v>
      </c>
      <c r="E21">
        <v>52290</v>
      </c>
      <c r="F21">
        <v>40962</v>
      </c>
      <c r="H21">
        <v>104080</v>
      </c>
      <c r="J21">
        <f t="shared" si="0"/>
        <v>52215.4</v>
      </c>
      <c r="K21">
        <f t="shared" si="1"/>
        <v>1.9932816755210148</v>
      </c>
      <c r="L21">
        <f t="shared" si="2"/>
        <v>110312</v>
      </c>
      <c r="M21">
        <f t="shared" si="3"/>
        <v>3052</v>
      </c>
      <c r="N21">
        <f t="shared" si="4"/>
        <v>52215.4</v>
      </c>
      <c r="O21">
        <f t="shared" si="5"/>
        <v>107260</v>
      </c>
      <c r="Q21">
        <v>22</v>
      </c>
      <c r="R21">
        <v>22</v>
      </c>
      <c r="T21">
        <v>-10.400000000001455</v>
      </c>
      <c r="U21">
        <v>-10.400000000001455</v>
      </c>
      <c r="W21">
        <v>1041.5999999999999</v>
      </c>
      <c r="X21">
        <v>1041.5999999999999</v>
      </c>
      <c r="AD21">
        <v>52215.4</v>
      </c>
      <c r="AE21">
        <v>1.9932816755210148</v>
      </c>
      <c r="AK21">
        <v>52215.4</v>
      </c>
      <c r="AL21">
        <v>1.9932816755210148</v>
      </c>
    </row>
    <row r="22" spans="2:38" x14ac:dyDescent="0.25">
      <c r="B22">
        <v>2366</v>
      </c>
      <c r="C22">
        <v>46941</v>
      </c>
      <c r="D22">
        <v>2387</v>
      </c>
      <c r="E22">
        <v>118036</v>
      </c>
      <c r="F22">
        <v>111317</v>
      </c>
      <c r="H22">
        <v>73339</v>
      </c>
      <c r="J22">
        <f t="shared" si="0"/>
        <v>56209.4</v>
      </c>
      <c r="K22">
        <f t="shared" si="1"/>
        <v>1.3047461812437064</v>
      </c>
      <c r="L22">
        <f t="shared" si="2"/>
        <v>118036</v>
      </c>
      <c r="M22">
        <f t="shared" si="3"/>
        <v>2366</v>
      </c>
      <c r="N22">
        <f t="shared" si="4"/>
        <v>56209.4</v>
      </c>
      <c r="O22">
        <f t="shared" si="5"/>
        <v>115670</v>
      </c>
      <c r="Q22">
        <v>1630</v>
      </c>
      <c r="R22">
        <v>1630</v>
      </c>
      <c r="T22">
        <v>293.59999999999854</v>
      </c>
      <c r="U22">
        <v>293.59999999999854</v>
      </c>
      <c r="W22">
        <v>311.2</v>
      </c>
      <c r="X22">
        <v>311.2</v>
      </c>
      <c r="Z22">
        <v>56209.4</v>
      </c>
      <c r="AA22">
        <v>1.3047461812437064</v>
      </c>
      <c r="AK22">
        <v>56209.4</v>
      </c>
      <c r="AL22">
        <v>1.3047461812437064</v>
      </c>
    </row>
    <row r="23" spans="2:38" x14ac:dyDescent="0.25">
      <c r="B23">
        <v>66618</v>
      </c>
      <c r="C23">
        <v>51957</v>
      </c>
      <c r="D23">
        <v>11504</v>
      </c>
      <c r="E23">
        <v>74689</v>
      </c>
      <c r="F23">
        <v>41859</v>
      </c>
      <c r="H23">
        <v>59258</v>
      </c>
      <c r="J23">
        <f t="shared" si="0"/>
        <v>49325.4</v>
      </c>
      <c r="K23">
        <f t="shared" si="1"/>
        <v>1.2013688687775466</v>
      </c>
      <c r="L23">
        <f t="shared" si="2"/>
        <v>74689</v>
      </c>
      <c r="M23">
        <f t="shared" si="3"/>
        <v>11504</v>
      </c>
      <c r="N23">
        <f t="shared" si="4"/>
        <v>49325.4</v>
      </c>
      <c r="O23">
        <f t="shared" si="5"/>
        <v>63185</v>
      </c>
      <c r="Q23">
        <v>-643</v>
      </c>
      <c r="R23">
        <v>-643</v>
      </c>
      <c r="T23">
        <v>-219</v>
      </c>
      <c r="U23">
        <v>-219</v>
      </c>
      <c r="W23">
        <v>294.20000000000005</v>
      </c>
      <c r="X23">
        <v>294.20000000000005</v>
      </c>
      <c r="Z23">
        <v>49325.4</v>
      </c>
      <c r="AA23">
        <v>1.2013688687775466</v>
      </c>
      <c r="AI23">
        <v>49325.4</v>
      </c>
      <c r="AJ23">
        <v>1.2013688687775466</v>
      </c>
    </row>
    <row r="24" spans="2:38" x14ac:dyDescent="0.25">
      <c r="B24">
        <v>38009</v>
      </c>
      <c r="C24">
        <v>62493</v>
      </c>
      <c r="D24">
        <v>90320</v>
      </c>
      <c r="E24">
        <v>119645</v>
      </c>
      <c r="F24">
        <v>15290</v>
      </c>
      <c r="H24">
        <v>78898</v>
      </c>
      <c r="J24">
        <f t="shared" si="0"/>
        <v>65151.4</v>
      </c>
      <c r="K24">
        <f t="shared" si="1"/>
        <v>1.2109946985022577</v>
      </c>
      <c r="L24">
        <f t="shared" si="2"/>
        <v>119645</v>
      </c>
      <c r="M24">
        <f t="shared" si="3"/>
        <v>15290</v>
      </c>
      <c r="N24">
        <f t="shared" si="4"/>
        <v>65151.4</v>
      </c>
      <c r="O24">
        <f t="shared" si="5"/>
        <v>104355</v>
      </c>
      <c r="Q24">
        <v>55</v>
      </c>
      <c r="R24">
        <v>55</v>
      </c>
      <c r="T24">
        <v>-137</v>
      </c>
      <c r="U24">
        <v>-137</v>
      </c>
      <c r="W24">
        <v>171.8</v>
      </c>
      <c r="X24">
        <v>171.8</v>
      </c>
      <c r="AB24">
        <v>65151.4</v>
      </c>
      <c r="AC24">
        <v>1.2109946985022577</v>
      </c>
      <c r="AI24">
        <v>65151.4</v>
      </c>
      <c r="AJ24">
        <v>1.2109946985022577</v>
      </c>
    </row>
    <row r="25" spans="2:38" x14ac:dyDescent="0.25">
      <c r="B25">
        <v>42497</v>
      </c>
      <c r="C25">
        <v>79995</v>
      </c>
      <c r="D25">
        <v>70260</v>
      </c>
      <c r="E25">
        <v>53083</v>
      </c>
      <c r="F25">
        <v>12930</v>
      </c>
      <c r="H25">
        <v>65483</v>
      </c>
      <c r="J25">
        <f t="shared" si="0"/>
        <v>51753</v>
      </c>
      <c r="K25">
        <f t="shared" si="1"/>
        <v>1.2652986300311093</v>
      </c>
      <c r="L25">
        <f t="shared" si="2"/>
        <v>79995</v>
      </c>
      <c r="M25">
        <f t="shared" si="3"/>
        <v>12930</v>
      </c>
      <c r="N25">
        <f t="shared" si="4"/>
        <v>51753</v>
      </c>
      <c r="O25">
        <f t="shared" si="5"/>
        <v>67065</v>
      </c>
      <c r="Q25">
        <v>-1675</v>
      </c>
      <c r="R25">
        <v>-1675</v>
      </c>
      <c r="T25">
        <v>240.59999999999854</v>
      </c>
      <c r="U25">
        <v>240.59999999999854</v>
      </c>
      <c r="W25">
        <v>240.60000000000002</v>
      </c>
      <c r="X25">
        <v>240.60000000000002</v>
      </c>
      <c r="Z25">
        <v>51753</v>
      </c>
      <c r="AA25">
        <v>1.2652986300311093</v>
      </c>
      <c r="AK25">
        <v>51753</v>
      </c>
      <c r="AL25">
        <v>1.2652986300311093</v>
      </c>
    </row>
    <row r="26" spans="2:38" x14ac:dyDescent="0.25">
      <c r="B26">
        <v>30144</v>
      </c>
      <c r="C26">
        <v>103169</v>
      </c>
      <c r="D26">
        <v>39731</v>
      </c>
      <c r="E26">
        <v>118762</v>
      </c>
      <c r="F26">
        <v>120596</v>
      </c>
      <c r="H26">
        <v>137349</v>
      </c>
      <c r="J26">
        <f t="shared" si="0"/>
        <v>82480.399999999994</v>
      </c>
      <c r="K26">
        <f t="shared" si="1"/>
        <v>1.6652319823861186</v>
      </c>
      <c r="L26">
        <f t="shared" si="2"/>
        <v>120596</v>
      </c>
      <c r="M26">
        <f t="shared" si="3"/>
        <v>30144</v>
      </c>
      <c r="N26">
        <f t="shared" si="4"/>
        <v>82480.399999999994</v>
      </c>
      <c r="O26">
        <f t="shared" si="5"/>
        <v>90452</v>
      </c>
      <c r="Q26">
        <v>-2133</v>
      </c>
      <c r="R26">
        <v>-2133</v>
      </c>
      <c r="T26">
        <v>-716.80000000000291</v>
      </c>
      <c r="U26">
        <v>-716.80000000000291</v>
      </c>
      <c r="W26">
        <v>892</v>
      </c>
      <c r="X26">
        <v>892</v>
      </c>
      <c r="AF26">
        <v>82480.399999999994</v>
      </c>
      <c r="AG26">
        <v>1.6652319823861186</v>
      </c>
      <c r="AK26">
        <v>82480.399999999994</v>
      </c>
      <c r="AL26">
        <v>1.6652319823861186</v>
      </c>
    </row>
    <row r="27" spans="2:38" x14ac:dyDescent="0.25">
      <c r="B27">
        <v>70925</v>
      </c>
      <c r="C27">
        <v>2507</v>
      </c>
      <c r="D27">
        <v>32389</v>
      </c>
      <c r="E27">
        <v>73374</v>
      </c>
      <c r="F27">
        <v>24421</v>
      </c>
      <c r="H27">
        <v>89672</v>
      </c>
      <c r="J27">
        <f t="shared" si="0"/>
        <v>40723.199999999997</v>
      </c>
      <c r="K27">
        <f t="shared" si="1"/>
        <v>2.2019880559484521</v>
      </c>
      <c r="L27">
        <f t="shared" si="2"/>
        <v>73374</v>
      </c>
      <c r="M27">
        <f t="shared" si="3"/>
        <v>2507</v>
      </c>
      <c r="N27">
        <f t="shared" si="4"/>
        <v>40723.199999999997</v>
      </c>
      <c r="O27">
        <f t="shared" si="5"/>
        <v>70867</v>
      </c>
      <c r="Q27">
        <v>251</v>
      </c>
      <c r="R27">
        <v>251</v>
      </c>
      <c r="T27">
        <v>-39</v>
      </c>
      <c r="U27">
        <v>-39</v>
      </c>
      <c r="W27">
        <v>429</v>
      </c>
      <c r="X27">
        <v>429</v>
      </c>
      <c r="AD27">
        <v>40723.199999999997</v>
      </c>
      <c r="AE27">
        <v>2.2019880559484521</v>
      </c>
      <c r="AK27">
        <v>40723.199999999997</v>
      </c>
      <c r="AL27">
        <v>2.2019880559484521</v>
      </c>
    </row>
    <row r="28" spans="2:38" x14ac:dyDescent="0.25">
      <c r="B28">
        <v>31857</v>
      </c>
      <c r="C28">
        <v>70364</v>
      </c>
      <c r="D28">
        <v>102880</v>
      </c>
      <c r="E28">
        <v>39851</v>
      </c>
      <c r="F28">
        <v>29404</v>
      </c>
      <c r="H28">
        <v>60669</v>
      </c>
      <c r="J28">
        <f t="shared" si="0"/>
        <v>54871.199999999997</v>
      </c>
      <c r="K28">
        <f t="shared" si="1"/>
        <v>1.1056619866159296</v>
      </c>
      <c r="L28">
        <f t="shared" si="2"/>
        <v>102880</v>
      </c>
      <c r="M28">
        <f t="shared" si="3"/>
        <v>29404</v>
      </c>
      <c r="N28">
        <f t="shared" si="4"/>
        <v>54871.199999999997</v>
      </c>
      <c r="O28">
        <f t="shared" si="5"/>
        <v>73476</v>
      </c>
      <c r="Q28">
        <v>276</v>
      </c>
      <c r="R28">
        <v>276</v>
      </c>
      <c r="T28">
        <v>-995.40000000000146</v>
      </c>
      <c r="U28">
        <v>-995.40000000000146</v>
      </c>
      <c r="W28">
        <v>995.40000000000009</v>
      </c>
      <c r="X28">
        <v>995.40000000000009</v>
      </c>
      <c r="Z28">
        <v>54871.199999999997</v>
      </c>
      <c r="AA28">
        <v>1.1056619866159296</v>
      </c>
      <c r="AI28">
        <v>54871.199999999997</v>
      </c>
      <c r="AJ28">
        <v>1.1056619866159296</v>
      </c>
    </row>
    <row r="29" spans="2:38" x14ac:dyDescent="0.25">
      <c r="B29">
        <v>70848</v>
      </c>
      <c r="C29">
        <v>58490</v>
      </c>
      <c r="D29">
        <v>44783</v>
      </c>
      <c r="E29">
        <v>117113</v>
      </c>
      <c r="F29">
        <v>53046</v>
      </c>
      <c r="H29">
        <v>78023</v>
      </c>
      <c r="J29">
        <f t="shared" si="0"/>
        <v>68856</v>
      </c>
      <c r="K29">
        <f t="shared" si="1"/>
        <v>1.1331329150691298</v>
      </c>
      <c r="L29">
        <f t="shared" si="2"/>
        <v>117113</v>
      </c>
      <c r="M29">
        <f t="shared" si="3"/>
        <v>44783</v>
      </c>
      <c r="N29">
        <f t="shared" si="4"/>
        <v>68856</v>
      </c>
      <c r="O29">
        <f t="shared" si="5"/>
        <v>72330</v>
      </c>
      <c r="Q29">
        <v>-943</v>
      </c>
      <c r="R29">
        <v>-943</v>
      </c>
      <c r="T29">
        <v>295.80000000000291</v>
      </c>
      <c r="U29">
        <v>295.80000000000291</v>
      </c>
      <c r="W29">
        <v>436.6</v>
      </c>
      <c r="X29">
        <v>436.6</v>
      </c>
      <c r="AB29">
        <v>68856</v>
      </c>
      <c r="AC29">
        <v>1.1331329150691298</v>
      </c>
      <c r="AI29">
        <v>68856</v>
      </c>
      <c r="AJ29">
        <v>1.1331329150691298</v>
      </c>
    </row>
    <row r="30" spans="2:38" x14ac:dyDescent="0.25">
      <c r="B30">
        <v>2551</v>
      </c>
      <c r="C30">
        <v>21725</v>
      </c>
      <c r="D30">
        <v>60761</v>
      </c>
      <c r="E30">
        <v>65568</v>
      </c>
      <c r="F30">
        <v>25361</v>
      </c>
      <c r="H30">
        <v>67615</v>
      </c>
      <c r="J30">
        <f t="shared" si="0"/>
        <v>35193.199999999997</v>
      </c>
      <c r="K30">
        <f t="shared" si="1"/>
        <v>1.921251832740416</v>
      </c>
      <c r="L30">
        <f t="shared" si="2"/>
        <v>65568</v>
      </c>
      <c r="M30">
        <f t="shared" si="3"/>
        <v>2551</v>
      </c>
      <c r="N30">
        <f t="shared" si="4"/>
        <v>35193.199999999997</v>
      </c>
      <c r="O30">
        <f t="shared" si="5"/>
        <v>63017</v>
      </c>
      <c r="Q30">
        <v>211</v>
      </c>
      <c r="R30">
        <v>211</v>
      </c>
      <c r="T30">
        <v>507.19999999999709</v>
      </c>
      <c r="U30">
        <v>507.19999999999709</v>
      </c>
      <c r="W30">
        <v>1362</v>
      </c>
      <c r="X30">
        <v>1362</v>
      </c>
      <c r="AD30">
        <v>35193.199999999997</v>
      </c>
      <c r="AE30">
        <v>1.921251832740416</v>
      </c>
      <c r="AK30">
        <v>35193.199999999997</v>
      </c>
      <c r="AL30">
        <v>1.921251832740416</v>
      </c>
    </row>
    <row r="31" spans="2:38" x14ac:dyDescent="0.25">
      <c r="B31">
        <v>28052</v>
      </c>
      <c r="C31">
        <v>64821</v>
      </c>
      <c r="D31">
        <v>34618</v>
      </c>
      <c r="E31">
        <v>80560</v>
      </c>
      <c r="F31">
        <v>10093</v>
      </c>
      <c r="H31">
        <v>79561</v>
      </c>
      <c r="J31">
        <f t="shared" si="0"/>
        <v>43628.800000000003</v>
      </c>
      <c r="K31">
        <f t="shared" si="1"/>
        <v>1.8235890054276074</v>
      </c>
      <c r="L31">
        <f t="shared" si="2"/>
        <v>80560</v>
      </c>
      <c r="M31">
        <f t="shared" si="3"/>
        <v>10093</v>
      </c>
      <c r="N31">
        <f t="shared" si="4"/>
        <v>43628.800000000003</v>
      </c>
      <c r="O31">
        <f t="shared" si="5"/>
        <v>70467</v>
      </c>
      <c r="Q31">
        <v>1456</v>
      </c>
      <c r="R31">
        <v>1456</v>
      </c>
      <c r="T31">
        <v>13</v>
      </c>
      <c r="U31">
        <v>13</v>
      </c>
      <c r="W31">
        <v>59.400000000000006</v>
      </c>
      <c r="X31">
        <v>59.400000000000006</v>
      </c>
      <c r="AD31">
        <v>43628.800000000003</v>
      </c>
      <c r="AE31">
        <v>1.8235890054276074</v>
      </c>
      <c r="AK31">
        <v>43628.800000000003</v>
      </c>
      <c r="AL31">
        <v>1.8235890054276074</v>
      </c>
    </row>
    <row r="32" spans="2:38" x14ac:dyDescent="0.25">
      <c r="B32">
        <v>24963</v>
      </c>
      <c r="C32">
        <v>66134</v>
      </c>
      <c r="D32">
        <v>107363</v>
      </c>
      <c r="E32">
        <v>108209</v>
      </c>
      <c r="F32">
        <v>53591</v>
      </c>
      <c r="H32">
        <v>120676</v>
      </c>
      <c r="J32">
        <f t="shared" si="0"/>
        <v>72052</v>
      </c>
      <c r="K32">
        <f t="shared" si="1"/>
        <v>1.6748459445955699</v>
      </c>
      <c r="L32">
        <f t="shared" si="2"/>
        <v>108209</v>
      </c>
      <c r="M32">
        <f t="shared" si="3"/>
        <v>24963</v>
      </c>
      <c r="N32">
        <f t="shared" si="4"/>
        <v>72052</v>
      </c>
      <c r="O32">
        <f t="shared" si="5"/>
        <v>83246</v>
      </c>
      <c r="Q32">
        <v>-1832</v>
      </c>
      <c r="R32">
        <v>-1832</v>
      </c>
      <c r="T32">
        <v>-862.39999999999418</v>
      </c>
      <c r="U32">
        <v>-862.39999999999418</v>
      </c>
      <c r="W32">
        <v>905.19999999999993</v>
      </c>
      <c r="X32">
        <v>905.19999999999993</v>
      </c>
      <c r="AF32">
        <v>72052</v>
      </c>
      <c r="AG32">
        <v>1.6748459445955699</v>
      </c>
      <c r="AK32">
        <v>72052</v>
      </c>
      <c r="AL32">
        <v>1.6748459445955699</v>
      </c>
    </row>
    <row r="33" spans="2:38" x14ac:dyDescent="0.25">
      <c r="B33">
        <v>33377</v>
      </c>
      <c r="C33">
        <v>58394</v>
      </c>
      <c r="D33">
        <v>120542</v>
      </c>
      <c r="E33">
        <v>18922</v>
      </c>
      <c r="F33">
        <v>532</v>
      </c>
      <c r="H33">
        <v>76282</v>
      </c>
      <c r="J33">
        <f t="shared" si="0"/>
        <v>46353.4</v>
      </c>
      <c r="K33">
        <f t="shared" si="1"/>
        <v>1.6456613754330858</v>
      </c>
      <c r="L33">
        <f t="shared" si="2"/>
        <v>120542</v>
      </c>
      <c r="M33">
        <f t="shared" si="3"/>
        <v>532</v>
      </c>
      <c r="N33">
        <f t="shared" si="4"/>
        <v>46353.4</v>
      </c>
      <c r="O33">
        <f t="shared" si="5"/>
        <v>120010</v>
      </c>
      <c r="Q33">
        <v>22</v>
      </c>
      <c r="R33">
        <v>22</v>
      </c>
      <c r="T33">
        <v>-632.59999999999854</v>
      </c>
      <c r="U33">
        <v>-632.59999999999854</v>
      </c>
      <c r="W33">
        <v>767.8</v>
      </c>
      <c r="X33">
        <v>767.8</v>
      </c>
      <c r="AD33">
        <v>46353.4</v>
      </c>
      <c r="AE33">
        <v>1.6456613754330858</v>
      </c>
      <c r="AK33">
        <v>46353.4</v>
      </c>
      <c r="AL33">
        <v>1.6456613754330858</v>
      </c>
    </row>
    <row r="34" spans="2:38" x14ac:dyDescent="0.25">
      <c r="B34">
        <v>82166</v>
      </c>
      <c r="C34">
        <v>2626</v>
      </c>
      <c r="D34">
        <v>70874</v>
      </c>
      <c r="E34">
        <v>90215</v>
      </c>
      <c r="F34">
        <v>48023</v>
      </c>
      <c r="H34">
        <v>103351</v>
      </c>
      <c r="J34">
        <f t="shared" ref="J34:J65" si="6">AVERAGE(B34:F34)</f>
        <v>58780.800000000003</v>
      </c>
      <c r="K34">
        <f t="shared" ref="K34:K65" si="7">H34/J34</f>
        <v>1.7582441885785833</v>
      </c>
      <c r="L34">
        <f t="shared" ref="L34:L65" si="8">MAX(B34:F34)</f>
        <v>90215</v>
      </c>
      <c r="M34">
        <f t="shared" ref="M34:M65" si="9">MIN(B34:F34)</f>
        <v>2626</v>
      </c>
      <c r="N34">
        <f t="shared" ref="N34:N65" si="10">AVERAGE(B34:F34)</f>
        <v>58780.800000000003</v>
      </c>
      <c r="O34">
        <f t="shared" ref="O34:O65" si="11">L34-M34</f>
        <v>87589</v>
      </c>
      <c r="Q34">
        <v>-215</v>
      </c>
      <c r="R34">
        <v>-215</v>
      </c>
      <c r="T34">
        <v>-652.79999999999563</v>
      </c>
      <c r="U34">
        <v>-652.79999999999563</v>
      </c>
      <c r="W34">
        <v>720</v>
      </c>
      <c r="X34">
        <v>720</v>
      </c>
      <c r="AF34">
        <v>58780.800000000003</v>
      </c>
      <c r="AG34">
        <v>1.7582441885785833</v>
      </c>
      <c r="AK34">
        <v>58780.800000000003</v>
      </c>
      <c r="AL34">
        <v>1.7582441885785833</v>
      </c>
    </row>
    <row r="35" spans="2:38" x14ac:dyDescent="0.25">
      <c r="B35">
        <v>120541</v>
      </c>
      <c r="C35">
        <v>117550</v>
      </c>
      <c r="D35">
        <v>25092</v>
      </c>
      <c r="E35">
        <v>93241</v>
      </c>
      <c r="F35">
        <v>24097</v>
      </c>
      <c r="H35">
        <v>90162</v>
      </c>
      <c r="J35">
        <f t="shared" si="6"/>
        <v>76104.2</v>
      </c>
      <c r="K35">
        <f t="shared" si="7"/>
        <v>1.1847177948129013</v>
      </c>
      <c r="L35">
        <f t="shared" si="8"/>
        <v>120541</v>
      </c>
      <c r="M35">
        <f t="shared" si="9"/>
        <v>24097</v>
      </c>
      <c r="N35">
        <f t="shared" si="10"/>
        <v>76104.2</v>
      </c>
      <c r="O35">
        <f t="shared" si="11"/>
        <v>96444</v>
      </c>
      <c r="Q35">
        <v>1356</v>
      </c>
      <c r="R35">
        <v>1356</v>
      </c>
      <c r="T35">
        <v>287</v>
      </c>
      <c r="U35">
        <v>287</v>
      </c>
      <c r="W35">
        <v>581.80000000000007</v>
      </c>
      <c r="X35">
        <v>581.80000000000007</v>
      </c>
      <c r="AB35">
        <v>76104.2</v>
      </c>
      <c r="AC35">
        <v>1.1847177948129013</v>
      </c>
      <c r="AI35">
        <v>76104.2</v>
      </c>
      <c r="AJ35">
        <v>1.1847177948129013</v>
      </c>
    </row>
    <row r="36" spans="2:38" x14ac:dyDescent="0.25">
      <c r="B36">
        <v>60023</v>
      </c>
      <c r="C36">
        <v>32726</v>
      </c>
      <c r="D36">
        <v>48183</v>
      </c>
      <c r="E36">
        <v>92703</v>
      </c>
      <c r="F36">
        <v>62299</v>
      </c>
      <c r="H36">
        <v>84330</v>
      </c>
      <c r="J36">
        <f t="shared" si="6"/>
        <v>59186.8</v>
      </c>
      <c r="K36">
        <f t="shared" si="7"/>
        <v>1.4248109375739184</v>
      </c>
      <c r="L36">
        <f t="shared" si="8"/>
        <v>92703</v>
      </c>
      <c r="M36">
        <f t="shared" si="9"/>
        <v>32726</v>
      </c>
      <c r="N36">
        <f t="shared" si="10"/>
        <v>59186.8</v>
      </c>
      <c r="O36">
        <f t="shared" si="11"/>
        <v>59977</v>
      </c>
      <c r="Q36">
        <v>-909</v>
      </c>
      <c r="R36">
        <v>-909</v>
      </c>
      <c r="T36">
        <v>294.40000000000146</v>
      </c>
      <c r="U36">
        <v>294.40000000000146</v>
      </c>
      <c r="W36">
        <v>455.6</v>
      </c>
      <c r="X36">
        <v>455.6</v>
      </c>
      <c r="AB36">
        <v>59186.8</v>
      </c>
      <c r="AC36">
        <v>1.4248109375739184</v>
      </c>
      <c r="AK36">
        <v>59186.8</v>
      </c>
      <c r="AL36">
        <v>1.4248109375739184</v>
      </c>
    </row>
    <row r="37" spans="2:38" x14ac:dyDescent="0.25">
      <c r="B37">
        <v>58246</v>
      </c>
      <c r="C37">
        <v>108781</v>
      </c>
      <c r="D37">
        <v>6042</v>
      </c>
      <c r="E37">
        <v>37860</v>
      </c>
      <c r="F37">
        <v>88152</v>
      </c>
      <c r="H37">
        <v>105843</v>
      </c>
      <c r="J37">
        <f t="shared" si="6"/>
        <v>59816.2</v>
      </c>
      <c r="K37">
        <f t="shared" si="7"/>
        <v>1.7694704778972921</v>
      </c>
      <c r="L37">
        <f t="shared" si="8"/>
        <v>108781</v>
      </c>
      <c r="M37">
        <f t="shared" si="9"/>
        <v>6042</v>
      </c>
      <c r="N37">
        <f t="shared" si="10"/>
        <v>59816.2</v>
      </c>
      <c r="O37">
        <f t="shared" si="11"/>
        <v>102739</v>
      </c>
      <c r="Q37">
        <v>-1413</v>
      </c>
      <c r="R37">
        <v>-1413</v>
      </c>
      <c r="T37">
        <v>333.39999999999418</v>
      </c>
      <c r="U37">
        <v>333.39999999999418</v>
      </c>
      <c r="W37">
        <v>427.80000000000007</v>
      </c>
      <c r="X37">
        <v>427.80000000000007</v>
      </c>
      <c r="AF37">
        <v>59816.2</v>
      </c>
      <c r="AG37">
        <v>1.7694704778972921</v>
      </c>
      <c r="AK37">
        <v>59816.2</v>
      </c>
      <c r="AL37">
        <v>1.7694704778972921</v>
      </c>
    </row>
    <row r="38" spans="2:38" x14ac:dyDescent="0.25">
      <c r="B38">
        <v>115870</v>
      </c>
      <c r="C38">
        <v>82473</v>
      </c>
      <c r="D38">
        <v>24146</v>
      </c>
      <c r="E38">
        <v>37398</v>
      </c>
      <c r="F38">
        <v>51424</v>
      </c>
      <c r="H38">
        <v>84013</v>
      </c>
      <c r="J38">
        <f t="shared" si="6"/>
        <v>62262.2</v>
      </c>
      <c r="K38">
        <f t="shared" si="7"/>
        <v>1.3493419763516228</v>
      </c>
      <c r="L38">
        <f t="shared" si="8"/>
        <v>115870</v>
      </c>
      <c r="M38">
        <f t="shared" si="9"/>
        <v>24146</v>
      </c>
      <c r="N38">
        <f t="shared" si="10"/>
        <v>62262.2</v>
      </c>
      <c r="O38">
        <f t="shared" si="11"/>
        <v>91724</v>
      </c>
      <c r="Q38">
        <v>619</v>
      </c>
      <c r="R38">
        <v>619</v>
      </c>
      <c r="T38">
        <v>122.59999999999854</v>
      </c>
      <c r="U38">
        <v>122.59999999999854</v>
      </c>
      <c r="W38">
        <v>657.4</v>
      </c>
      <c r="X38">
        <v>657.4</v>
      </c>
      <c r="AB38">
        <v>62262.2</v>
      </c>
      <c r="AC38">
        <v>1.3493419763516228</v>
      </c>
      <c r="AK38">
        <v>62262.2</v>
      </c>
      <c r="AL38">
        <v>1.3493419763516228</v>
      </c>
    </row>
    <row r="39" spans="2:38" x14ac:dyDescent="0.25">
      <c r="B39">
        <v>112832</v>
      </c>
      <c r="C39">
        <v>66425</v>
      </c>
      <c r="D39">
        <v>68142</v>
      </c>
      <c r="E39">
        <v>95164</v>
      </c>
      <c r="F39">
        <v>42833</v>
      </c>
      <c r="H39">
        <v>129712</v>
      </c>
      <c r="J39">
        <f t="shared" si="6"/>
        <v>77079.199999999997</v>
      </c>
      <c r="K39">
        <f t="shared" si="7"/>
        <v>1.6828405069071812</v>
      </c>
      <c r="L39">
        <f t="shared" si="8"/>
        <v>112832</v>
      </c>
      <c r="M39">
        <f t="shared" si="9"/>
        <v>42833</v>
      </c>
      <c r="N39">
        <f t="shared" si="10"/>
        <v>77079.199999999997</v>
      </c>
      <c r="O39">
        <f t="shared" si="11"/>
        <v>69999</v>
      </c>
      <c r="Q39">
        <v>70</v>
      </c>
      <c r="R39">
        <v>70</v>
      </c>
      <c r="T39">
        <v>32</v>
      </c>
      <c r="U39">
        <v>32</v>
      </c>
      <c r="W39">
        <v>94.4</v>
      </c>
      <c r="X39">
        <v>94.4</v>
      </c>
      <c r="AF39">
        <v>77079.199999999997</v>
      </c>
      <c r="AG39">
        <v>1.6828405069071812</v>
      </c>
      <c r="AK39">
        <v>77079.199999999997</v>
      </c>
      <c r="AL39">
        <v>1.6828405069071812</v>
      </c>
    </row>
    <row r="40" spans="2:38" x14ac:dyDescent="0.25">
      <c r="B40">
        <v>6733</v>
      </c>
      <c r="C40">
        <v>110400</v>
      </c>
      <c r="D40">
        <v>88808</v>
      </c>
      <c r="E40">
        <v>60772</v>
      </c>
      <c r="F40">
        <v>14430</v>
      </c>
      <c r="H40">
        <v>69200</v>
      </c>
      <c r="J40">
        <f t="shared" si="6"/>
        <v>56228.6</v>
      </c>
      <c r="K40">
        <f t="shared" si="7"/>
        <v>1.23069043155974</v>
      </c>
      <c r="L40">
        <f t="shared" si="8"/>
        <v>110400</v>
      </c>
      <c r="M40">
        <f t="shared" si="9"/>
        <v>6733</v>
      </c>
      <c r="N40">
        <f t="shared" si="10"/>
        <v>56228.6</v>
      </c>
      <c r="O40">
        <f t="shared" si="11"/>
        <v>103667</v>
      </c>
      <c r="Q40">
        <v>-1279</v>
      </c>
      <c r="R40">
        <v>-1279</v>
      </c>
      <c r="T40">
        <v>509.59999999999854</v>
      </c>
      <c r="U40">
        <v>509.59999999999854</v>
      </c>
      <c r="W40">
        <v>522.4</v>
      </c>
      <c r="X40">
        <v>522.4</v>
      </c>
      <c r="Z40">
        <v>56228.6</v>
      </c>
      <c r="AA40">
        <v>1.23069043155974</v>
      </c>
      <c r="AK40">
        <v>56228.6</v>
      </c>
      <c r="AL40">
        <v>1.23069043155974</v>
      </c>
    </row>
    <row r="41" spans="2:38" x14ac:dyDescent="0.25">
      <c r="B41">
        <v>70479</v>
      </c>
      <c r="C41">
        <v>62475</v>
      </c>
      <c r="D41">
        <v>87451</v>
      </c>
      <c r="E41">
        <v>115373</v>
      </c>
      <c r="F41">
        <v>2062</v>
      </c>
      <c r="H41">
        <v>122011</v>
      </c>
      <c r="J41">
        <f t="shared" si="6"/>
        <v>67568</v>
      </c>
      <c r="K41">
        <f t="shared" si="7"/>
        <v>1.8057512431920435</v>
      </c>
      <c r="L41">
        <f t="shared" si="8"/>
        <v>115373</v>
      </c>
      <c r="M41">
        <f t="shared" si="9"/>
        <v>2062</v>
      </c>
      <c r="N41">
        <f t="shared" si="10"/>
        <v>67568</v>
      </c>
      <c r="O41">
        <f t="shared" si="11"/>
        <v>113311</v>
      </c>
      <c r="Q41">
        <v>-989</v>
      </c>
      <c r="R41">
        <v>-989</v>
      </c>
      <c r="T41">
        <v>-82</v>
      </c>
      <c r="U41">
        <v>-82</v>
      </c>
      <c r="W41">
        <v>229.2</v>
      </c>
      <c r="X41">
        <v>229.2</v>
      </c>
      <c r="AF41">
        <v>67568</v>
      </c>
      <c r="AG41">
        <v>1.8057512431920435</v>
      </c>
      <c r="AK41">
        <v>67568</v>
      </c>
      <c r="AL41">
        <v>1.8057512431920435</v>
      </c>
    </row>
    <row r="42" spans="2:38" x14ac:dyDescent="0.25">
      <c r="B42">
        <v>108840</v>
      </c>
      <c r="C42">
        <v>3875</v>
      </c>
      <c r="D42">
        <v>27719</v>
      </c>
      <c r="E42">
        <v>108254</v>
      </c>
      <c r="F42">
        <v>95553</v>
      </c>
      <c r="H42">
        <v>120912</v>
      </c>
      <c r="J42">
        <f t="shared" si="6"/>
        <v>68848.2</v>
      </c>
      <c r="K42">
        <f t="shared" si="7"/>
        <v>1.7562114913679661</v>
      </c>
      <c r="L42">
        <f t="shared" si="8"/>
        <v>108840</v>
      </c>
      <c r="M42">
        <f t="shared" si="9"/>
        <v>3875</v>
      </c>
      <c r="N42">
        <f t="shared" si="10"/>
        <v>68848.2</v>
      </c>
      <c r="O42">
        <f t="shared" si="11"/>
        <v>104965</v>
      </c>
      <c r="Q42">
        <v>1356</v>
      </c>
      <c r="R42">
        <v>1356</v>
      </c>
      <c r="T42">
        <v>189.59999999999127</v>
      </c>
      <c r="U42">
        <v>189.59999999999127</v>
      </c>
      <c r="W42">
        <v>1162</v>
      </c>
      <c r="X42">
        <v>1162</v>
      </c>
      <c r="AF42">
        <v>68848.2</v>
      </c>
      <c r="AG42">
        <v>1.7562114913679661</v>
      </c>
      <c r="AK42">
        <v>68848.2</v>
      </c>
      <c r="AL42">
        <v>1.7562114913679661</v>
      </c>
    </row>
    <row r="43" spans="2:38" x14ac:dyDescent="0.25">
      <c r="B43">
        <v>115227</v>
      </c>
      <c r="C43">
        <v>90076</v>
      </c>
      <c r="D43">
        <v>44631</v>
      </c>
      <c r="E43">
        <v>120602</v>
      </c>
      <c r="F43">
        <v>72406</v>
      </c>
      <c r="H43">
        <v>117785</v>
      </c>
      <c r="J43">
        <f t="shared" si="6"/>
        <v>88588.4</v>
      </c>
      <c r="K43">
        <f t="shared" si="7"/>
        <v>1.3295758812666219</v>
      </c>
      <c r="L43">
        <f t="shared" si="8"/>
        <v>120602</v>
      </c>
      <c r="M43">
        <f t="shared" si="9"/>
        <v>44631</v>
      </c>
      <c r="N43">
        <f t="shared" si="10"/>
        <v>88588.4</v>
      </c>
      <c r="O43">
        <f t="shared" si="11"/>
        <v>75971</v>
      </c>
      <c r="Q43">
        <v>-418</v>
      </c>
      <c r="R43">
        <v>-418</v>
      </c>
      <c r="T43">
        <v>-586.60000000000582</v>
      </c>
      <c r="U43">
        <v>-586.60000000000582</v>
      </c>
      <c r="W43">
        <v>586.6</v>
      </c>
      <c r="X43">
        <v>586.6</v>
      </c>
      <c r="AB43">
        <v>88588.4</v>
      </c>
      <c r="AC43">
        <v>1.3295758812666219</v>
      </c>
      <c r="AK43">
        <v>88588.4</v>
      </c>
      <c r="AL43">
        <v>1.3295758812666219</v>
      </c>
    </row>
    <row r="44" spans="2:38" x14ac:dyDescent="0.25">
      <c r="B44">
        <v>85405</v>
      </c>
      <c r="C44">
        <v>35256</v>
      </c>
      <c r="D44">
        <v>56700</v>
      </c>
      <c r="E44">
        <v>110228</v>
      </c>
      <c r="F44">
        <v>10233</v>
      </c>
      <c r="H44">
        <v>97543</v>
      </c>
      <c r="J44">
        <f t="shared" si="6"/>
        <v>59564.4</v>
      </c>
      <c r="K44">
        <f t="shared" si="7"/>
        <v>1.637605683932013</v>
      </c>
      <c r="L44">
        <f t="shared" si="8"/>
        <v>110228</v>
      </c>
      <c r="M44">
        <f t="shared" si="9"/>
        <v>10233</v>
      </c>
      <c r="N44">
        <f t="shared" si="10"/>
        <v>59564.4</v>
      </c>
      <c r="O44">
        <f t="shared" si="11"/>
        <v>99995</v>
      </c>
      <c r="Q44">
        <v>4</v>
      </c>
      <c r="R44">
        <v>4</v>
      </c>
      <c r="T44">
        <v>57</v>
      </c>
      <c r="U44">
        <v>57</v>
      </c>
      <c r="W44">
        <v>108.20000000000002</v>
      </c>
      <c r="X44">
        <v>108.20000000000002</v>
      </c>
      <c r="AF44">
        <v>59564.4</v>
      </c>
      <c r="AG44">
        <v>1.637605683932013</v>
      </c>
      <c r="AK44">
        <v>59564.4</v>
      </c>
      <c r="AL44">
        <v>1.637605683932013</v>
      </c>
    </row>
    <row r="45" spans="2:38" x14ac:dyDescent="0.25">
      <c r="B45">
        <v>110669</v>
      </c>
      <c r="C45">
        <v>31079</v>
      </c>
      <c r="D45">
        <v>89386</v>
      </c>
      <c r="E45">
        <v>28604</v>
      </c>
      <c r="F45">
        <v>82743</v>
      </c>
      <c r="H45">
        <v>97855</v>
      </c>
      <c r="J45">
        <f t="shared" si="6"/>
        <v>68496.2</v>
      </c>
      <c r="K45">
        <f t="shared" si="7"/>
        <v>1.4286193978644071</v>
      </c>
      <c r="L45">
        <f t="shared" si="8"/>
        <v>110669</v>
      </c>
      <c r="M45">
        <f t="shared" si="9"/>
        <v>28604</v>
      </c>
      <c r="N45">
        <f t="shared" si="10"/>
        <v>68496.2</v>
      </c>
      <c r="O45">
        <f t="shared" si="11"/>
        <v>82065</v>
      </c>
      <c r="Q45">
        <v>-1529</v>
      </c>
      <c r="R45">
        <v>-1529</v>
      </c>
      <c r="T45">
        <v>157.39999999999418</v>
      </c>
      <c r="U45">
        <v>157.39999999999418</v>
      </c>
      <c r="W45">
        <v>355.4</v>
      </c>
      <c r="X45">
        <v>355.4</v>
      </c>
      <c r="AB45">
        <v>68496.2</v>
      </c>
      <c r="AC45">
        <v>1.4286193978644071</v>
      </c>
      <c r="AK45">
        <v>68496.2</v>
      </c>
      <c r="AL45">
        <v>1.4286193978644071</v>
      </c>
    </row>
    <row r="46" spans="2:38" x14ac:dyDescent="0.25">
      <c r="B46">
        <v>21357</v>
      </c>
      <c r="C46">
        <v>39587</v>
      </c>
      <c r="D46">
        <v>36075</v>
      </c>
      <c r="E46">
        <v>45284</v>
      </c>
      <c r="F46">
        <v>120763</v>
      </c>
      <c r="H46">
        <v>65142</v>
      </c>
      <c r="J46">
        <f t="shared" si="6"/>
        <v>52613.2</v>
      </c>
      <c r="K46">
        <f t="shared" si="7"/>
        <v>1.238130355120008</v>
      </c>
      <c r="L46">
        <f t="shared" si="8"/>
        <v>120763</v>
      </c>
      <c r="M46">
        <f t="shared" si="9"/>
        <v>21357</v>
      </c>
      <c r="N46">
        <f t="shared" si="10"/>
        <v>52613.2</v>
      </c>
      <c r="O46">
        <f t="shared" si="11"/>
        <v>99406</v>
      </c>
      <c r="Q46">
        <v>75</v>
      </c>
      <c r="R46">
        <v>75</v>
      </c>
      <c r="T46">
        <v>190.59999999999854</v>
      </c>
      <c r="U46">
        <v>190.59999999999854</v>
      </c>
      <c r="W46">
        <v>257.8</v>
      </c>
      <c r="X46">
        <v>257.8</v>
      </c>
      <c r="Z46">
        <v>52613.2</v>
      </c>
      <c r="AA46">
        <v>1.238130355120008</v>
      </c>
      <c r="AI46">
        <v>52613.2</v>
      </c>
      <c r="AJ46">
        <v>1.238130355120008</v>
      </c>
    </row>
    <row r="47" spans="2:38" x14ac:dyDescent="0.25">
      <c r="B47">
        <v>30747</v>
      </c>
      <c r="C47">
        <v>19177</v>
      </c>
      <c r="D47">
        <v>57482</v>
      </c>
      <c r="E47">
        <v>85477</v>
      </c>
      <c r="F47">
        <v>18573</v>
      </c>
      <c r="H47">
        <v>52330</v>
      </c>
      <c r="J47">
        <f t="shared" si="6"/>
        <v>42291.199999999997</v>
      </c>
      <c r="K47">
        <f t="shared" si="7"/>
        <v>1.23737325968523</v>
      </c>
      <c r="L47">
        <f t="shared" si="8"/>
        <v>85477</v>
      </c>
      <c r="M47">
        <f t="shared" si="9"/>
        <v>18573</v>
      </c>
      <c r="N47">
        <f t="shared" si="10"/>
        <v>42291.199999999997</v>
      </c>
      <c r="O47">
        <f t="shared" si="11"/>
        <v>66904</v>
      </c>
      <c r="Q47">
        <v>55</v>
      </c>
      <c r="R47">
        <v>55</v>
      </c>
      <c r="T47">
        <v>569.59999999999854</v>
      </c>
      <c r="U47">
        <v>569.59999999999854</v>
      </c>
      <c r="W47">
        <v>570.79999999999995</v>
      </c>
      <c r="X47">
        <v>570.79999999999995</v>
      </c>
      <c r="Z47">
        <v>42291.199999999997</v>
      </c>
      <c r="AA47">
        <v>1.23737325968523</v>
      </c>
      <c r="AI47">
        <v>42291.199999999997</v>
      </c>
      <c r="AJ47">
        <v>1.23737325968523</v>
      </c>
    </row>
    <row r="48" spans="2:38" x14ac:dyDescent="0.25">
      <c r="B48">
        <v>81852</v>
      </c>
      <c r="C48">
        <v>61500</v>
      </c>
      <c r="D48">
        <v>39329</v>
      </c>
      <c r="E48">
        <v>9716</v>
      </c>
      <c r="F48">
        <v>101407</v>
      </c>
      <c r="H48">
        <v>61757</v>
      </c>
      <c r="J48">
        <f t="shared" si="6"/>
        <v>58760.800000000003</v>
      </c>
      <c r="K48">
        <f t="shared" si="7"/>
        <v>1.0509897754965896</v>
      </c>
      <c r="L48">
        <f t="shared" si="8"/>
        <v>101407</v>
      </c>
      <c r="M48">
        <f t="shared" si="9"/>
        <v>9716</v>
      </c>
      <c r="N48">
        <f t="shared" si="10"/>
        <v>58760.800000000003</v>
      </c>
      <c r="O48">
        <f t="shared" si="11"/>
        <v>91691</v>
      </c>
      <c r="Q48">
        <v>11</v>
      </c>
      <c r="R48">
        <v>11</v>
      </c>
      <c r="T48">
        <v>65.200000000004366</v>
      </c>
      <c r="U48">
        <v>65.200000000004366</v>
      </c>
      <c r="W48">
        <v>274.8</v>
      </c>
      <c r="X48">
        <v>274.8</v>
      </c>
      <c r="AB48">
        <v>58760.800000000003</v>
      </c>
      <c r="AC48">
        <v>1.0509897754965896</v>
      </c>
      <c r="AI48">
        <v>58760.800000000003</v>
      </c>
      <c r="AJ48">
        <v>1.0509897754965896</v>
      </c>
    </row>
    <row r="49" spans="2:38" x14ac:dyDescent="0.25">
      <c r="B49">
        <v>33075</v>
      </c>
      <c r="C49">
        <v>34364</v>
      </c>
      <c r="D49">
        <v>90775</v>
      </c>
      <c r="E49">
        <v>43959</v>
      </c>
      <c r="F49">
        <v>67193</v>
      </c>
      <c r="H49">
        <v>106789</v>
      </c>
      <c r="J49">
        <f t="shared" si="6"/>
        <v>53873.2</v>
      </c>
      <c r="K49">
        <f t="shared" si="7"/>
        <v>1.9822286405856717</v>
      </c>
      <c r="L49">
        <f t="shared" si="8"/>
        <v>90775</v>
      </c>
      <c r="M49">
        <f t="shared" si="9"/>
        <v>33075</v>
      </c>
      <c r="N49">
        <f t="shared" si="10"/>
        <v>53873.2</v>
      </c>
      <c r="O49">
        <f t="shared" si="11"/>
        <v>57700</v>
      </c>
      <c r="Q49">
        <v>-836</v>
      </c>
      <c r="R49">
        <v>-836</v>
      </c>
      <c r="T49">
        <v>73</v>
      </c>
      <c r="U49">
        <v>73</v>
      </c>
      <c r="W49">
        <v>192.2</v>
      </c>
      <c r="X49">
        <v>192.2</v>
      </c>
      <c r="AD49">
        <v>53873.2</v>
      </c>
      <c r="AE49">
        <v>1.9822286405856717</v>
      </c>
      <c r="AK49">
        <v>53873.2</v>
      </c>
      <c r="AL49">
        <v>1.9822286405856717</v>
      </c>
    </row>
    <row r="50" spans="2:38" x14ac:dyDescent="0.25">
      <c r="B50">
        <v>73316</v>
      </c>
      <c r="C50">
        <v>36214</v>
      </c>
      <c r="D50">
        <v>109626</v>
      </c>
      <c r="E50">
        <v>12915</v>
      </c>
      <c r="F50">
        <v>59271</v>
      </c>
      <c r="H50">
        <v>75754</v>
      </c>
      <c r="J50">
        <f t="shared" si="6"/>
        <v>58268.4</v>
      </c>
      <c r="K50">
        <f t="shared" si="7"/>
        <v>1.3000871827611535</v>
      </c>
      <c r="L50">
        <f t="shared" si="8"/>
        <v>109626</v>
      </c>
      <c r="M50">
        <f t="shared" si="9"/>
        <v>12915</v>
      </c>
      <c r="N50">
        <f t="shared" si="10"/>
        <v>58268.4</v>
      </c>
      <c r="O50">
        <f t="shared" si="11"/>
        <v>96711</v>
      </c>
      <c r="Q50">
        <v>1831</v>
      </c>
      <c r="R50">
        <v>1831</v>
      </c>
      <c r="T50">
        <v>606</v>
      </c>
      <c r="U50">
        <v>606</v>
      </c>
      <c r="W50">
        <v>612</v>
      </c>
      <c r="X50">
        <v>612</v>
      </c>
      <c r="Z50">
        <v>58268.4</v>
      </c>
      <c r="AA50">
        <v>1.3000871827611535</v>
      </c>
      <c r="AI50">
        <v>58268.4</v>
      </c>
      <c r="AJ50">
        <v>1.3000871827611535</v>
      </c>
    </row>
    <row r="51" spans="2:38" x14ac:dyDescent="0.25">
      <c r="B51">
        <v>23045</v>
      </c>
      <c r="C51">
        <v>16895</v>
      </c>
      <c r="D51">
        <v>13087</v>
      </c>
      <c r="E51">
        <v>5901</v>
      </c>
      <c r="F51">
        <v>15265</v>
      </c>
      <c r="H51">
        <v>41472</v>
      </c>
      <c r="J51">
        <f t="shared" si="6"/>
        <v>14838.6</v>
      </c>
      <c r="K51">
        <f t="shared" si="7"/>
        <v>2.7948728316687559</v>
      </c>
      <c r="L51">
        <f t="shared" si="8"/>
        <v>23045</v>
      </c>
      <c r="M51">
        <f t="shared" si="9"/>
        <v>5901</v>
      </c>
      <c r="N51">
        <f t="shared" si="10"/>
        <v>14838.6</v>
      </c>
      <c r="O51">
        <f t="shared" si="11"/>
        <v>17144</v>
      </c>
      <c r="Q51">
        <v>-225</v>
      </c>
      <c r="R51">
        <v>-225</v>
      </c>
      <c r="T51">
        <v>201.60000000000036</v>
      </c>
      <c r="U51">
        <v>201.60000000000036</v>
      </c>
      <c r="W51">
        <v>266</v>
      </c>
      <c r="X51">
        <v>266</v>
      </c>
      <c r="AD51">
        <v>14838.6</v>
      </c>
      <c r="AE51">
        <v>2.7948728316687559</v>
      </c>
      <c r="AK51">
        <v>14838.6</v>
      </c>
      <c r="AL51">
        <v>2.7948728316687559</v>
      </c>
    </row>
    <row r="52" spans="2:38" x14ac:dyDescent="0.25">
      <c r="B52">
        <v>20032</v>
      </c>
      <c r="C52">
        <v>98285</v>
      </c>
      <c r="D52">
        <v>4784</v>
      </c>
      <c r="E52">
        <v>55213</v>
      </c>
      <c r="F52">
        <v>22589</v>
      </c>
      <c r="H52">
        <v>57502</v>
      </c>
      <c r="J52">
        <f t="shared" si="6"/>
        <v>40180.6</v>
      </c>
      <c r="K52">
        <f t="shared" si="7"/>
        <v>1.4310886348138157</v>
      </c>
      <c r="L52">
        <f t="shared" si="8"/>
        <v>98285</v>
      </c>
      <c r="M52">
        <f t="shared" si="9"/>
        <v>4784</v>
      </c>
      <c r="N52">
        <f t="shared" si="10"/>
        <v>40180.6</v>
      </c>
      <c r="O52">
        <f t="shared" si="11"/>
        <v>93501</v>
      </c>
      <c r="Q52">
        <v>184</v>
      </c>
      <c r="R52">
        <v>184</v>
      </c>
      <c r="T52">
        <v>427</v>
      </c>
      <c r="U52">
        <v>427</v>
      </c>
      <c r="W52">
        <v>488.6</v>
      </c>
      <c r="X52">
        <v>488.6</v>
      </c>
      <c r="Z52">
        <v>40180.6</v>
      </c>
      <c r="AA52">
        <v>1.4310886348138157</v>
      </c>
      <c r="AK52">
        <v>40180.6</v>
      </c>
      <c r="AL52">
        <v>1.4310886348138157</v>
      </c>
    </row>
    <row r="53" spans="2:38" x14ac:dyDescent="0.25">
      <c r="B53">
        <v>30974</v>
      </c>
      <c r="C53">
        <v>980</v>
      </c>
      <c r="D53">
        <v>19735</v>
      </c>
      <c r="E53">
        <v>97279</v>
      </c>
      <c r="F53">
        <v>28887</v>
      </c>
      <c r="H53">
        <v>50858</v>
      </c>
      <c r="J53">
        <f t="shared" si="6"/>
        <v>35571</v>
      </c>
      <c r="K53">
        <f t="shared" si="7"/>
        <v>1.4297601979140311</v>
      </c>
      <c r="L53">
        <f t="shared" si="8"/>
        <v>97279</v>
      </c>
      <c r="M53">
        <f t="shared" si="9"/>
        <v>980</v>
      </c>
      <c r="N53">
        <f t="shared" si="10"/>
        <v>35571</v>
      </c>
      <c r="O53">
        <f t="shared" si="11"/>
        <v>96299</v>
      </c>
      <c r="Q53">
        <v>1043</v>
      </c>
      <c r="R53">
        <v>1043</v>
      </c>
      <c r="T53">
        <v>-689.40000000000146</v>
      </c>
      <c r="U53">
        <v>-689.40000000000146</v>
      </c>
      <c r="W53">
        <v>993.8</v>
      </c>
      <c r="X53">
        <v>993.8</v>
      </c>
      <c r="Z53">
        <v>35571</v>
      </c>
      <c r="AA53">
        <v>1.4297601979140311</v>
      </c>
      <c r="AK53">
        <v>35571</v>
      </c>
      <c r="AL53">
        <v>1.4297601979140311</v>
      </c>
    </row>
    <row r="54" spans="2:38" x14ac:dyDescent="0.25">
      <c r="B54">
        <v>118454</v>
      </c>
      <c r="C54">
        <v>110786</v>
      </c>
      <c r="D54">
        <v>48790</v>
      </c>
      <c r="E54">
        <v>120521</v>
      </c>
      <c r="F54">
        <v>46534</v>
      </c>
      <c r="H54">
        <v>108456</v>
      </c>
      <c r="J54">
        <f t="shared" si="6"/>
        <v>89017</v>
      </c>
      <c r="K54">
        <f t="shared" si="7"/>
        <v>1.2183740184459149</v>
      </c>
      <c r="L54">
        <f t="shared" si="8"/>
        <v>120521</v>
      </c>
      <c r="M54">
        <f t="shared" si="9"/>
        <v>46534</v>
      </c>
      <c r="N54">
        <f t="shared" si="10"/>
        <v>89017</v>
      </c>
      <c r="O54">
        <f t="shared" si="11"/>
        <v>73987</v>
      </c>
      <c r="Q54">
        <v>-30</v>
      </c>
      <c r="R54">
        <v>-30</v>
      </c>
      <c r="T54">
        <v>-1191.1999999999971</v>
      </c>
      <c r="U54">
        <v>-1191.1999999999971</v>
      </c>
      <c r="W54">
        <v>1338.3999999999999</v>
      </c>
      <c r="X54">
        <v>1338.3999999999999</v>
      </c>
      <c r="AB54">
        <v>89017</v>
      </c>
      <c r="AC54">
        <v>1.2183740184459149</v>
      </c>
      <c r="AI54">
        <v>89017</v>
      </c>
      <c r="AJ54">
        <v>1.2183740184459149</v>
      </c>
    </row>
    <row r="55" spans="2:38" x14ac:dyDescent="0.25">
      <c r="B55">
        <v>81615</v>
      </c>
      <c r="C55">
        <v>21702</v>
      </c>
      <c r="D55">
        <v>6938</v>
      </c>
      <c r="E55">
        <v>119255</v>
      </c>
      <c r="F55">
        <v>14989</v>
      </c>
      <c r="H55">
        <v>67045</v>
      </c>
      <c r="J55">
        <f t="shared" si="6"/>
        <v>48899.8</v>
      </c>
      <c r="K55">
        <f t="shared" si="7"/>
        <v>1.3710690023272079</v>
      </c>
      <c r="L55">
        <f t="shared" si="8"/>
        <v>119255</v>
      </c>
      <c r="M55">
        <f t="shared" si="9"/>
        <v>6938</v>
      </c>
      <c r="N55">
        <f t="shared" si="10"/>
        <v>48899.8</v>
      </c>
      <c r="O55">
        <f t="shared" si="11"/>
        <v>112317</v>
      </c>
      <c r="Q55">
        <v>-1097</v>
      </c>
      <c r="R55">
        <v>-1097</v>
      </c>
      <c r="T55">
        <v>-1062.7999999999956</v>
      </c>
      <c r="U55">
        <v>-1062.7999999999956</v>
      </c>
      <c r="W55">
        <v>1252.8</v>
      </c>
      <c r="X55">
        <v>1252.8</v>
      </c>
      <c r="Z55">
        <v>48899.8</v>
      </c>
      <c r="AA55">
        <v>1.3710690023272079</v>
      </c>
      <c r="AK55">
        <v>48899.8</v>
      </c>
      <c r="AL55">
        <v>1.3710690023272079</v>
      </c>
    </row>
    <row r="56" spans="2:38" x14ac:dyDescent="0.25">
      <c r="B56">
        <v>8347</v>
      </c>
      <c r="C56">
        <v>94982</v>
      </c>
      <c r="D56">
        <v>40222</v>
      </c>
      <c r="E56">
        <v>119951</v>
      </c>
      <c r="F56">
        <v>13152</v>
      </c>
      <c r="H56">
        <v>61764</v>
      </c>
      <c r="J56">
        <f t="shared" si="6"/>
        <v>55330.8</v>
      </c>
      <c r="K56">
        <f t="shared" si="7"/>
        <v>1.1162679737144592</v>
      </c>
      <c r="L56">
        <f t="shared" si="8"/>
        <v>119951</v>
      </c>
      <c r="M56">
        <f t="shared" si="9"/>
        <v>8347</v>
      </c>
      <c r="N56">
        <f t="shared" si="10"/>
        <v>55330.8</v>
      </c>
      <c r="O56">
        <f t="shared" si="11"/>
        <v>111604</v>
      </c>
      <c r="Q56">
        <v>-105</v>
      </c>
      <c r="R56">
        <v>-105</v>
      </c>
      <c r="T56">
        <v>-142.19999999999709</v>
      </c>
      <c r="U56">
        <v>-142.19999999999709</v>
      </c>
      <c r="W56">
        <v>1182.5999999999999</v>
      </c>
      <c r="X56">
        <v>1182.5999999999999</v>
      </c>
      <c r="Z56">
        <v>55330.8</v>
      </c>
      <c r="AA56">
        <v>1.1162679737144592</v>
      </c>
      <c r="AI56">
        <v>55330.8</v>
      </c>
      <c r="AJ56">
        <v>1.1162679737144592</v>
      </c>
    </row>
    <row r="57" spans="2:38" x14ac:dyDescent="0.25">
      <c r="B57">
        <v>111092</v>
      </c>
      <c r="C57">
        <v>21793</v>
      </c>
      <c r="D57">
        <v>113188</v>
      </c>
      <c r="E57">
        <v>57278</v>
      </c>
      <c r="F57">
        <v>21144</v>
      </c>
      <c r="H57">
        <v>91662</v>
      </c>
      <c r="J57">
        <f t="shared" si="6"/>
        <v>64899</v>
      </c>
      <c r="K57">
        <f t="shared" si="7"/>
        <v>1.4123792354273563</v>
      </c>
      <c r="L57">
        <f t="shared" si="8"/>
        <v>113188</v>
      </c>
      <c r="M57">
        <f t="shared" si="9"/>
        <v>21144</v>
      </c>
      <c r="N57">
        <f t="shared" si="10"/>
        <v>64899</v>
      </c>
      <c r="O57">
        <f t="shared" si="11"/>
        <v>92044</v>
      </c>
      <c r="Q57">
        <v>-96</v>
      </c>
      <c r="R57">
        <v>-96</v>
      </c>
      <c r="T57">
        <v>348.59999999999854</v>
      </c>
      <c r="U57">
        <v>348.59999999999854</v>
      </c>
      <c r="W57">
        <v>601.80000000000007</v>
      </c>
      <c r="X57">
        <v>601.80000000000007</v>
      </c>
      <c r="AB57">
        <v>64899</v>
      </c>
      <c r="AC57">
        <v>1.4123792354273563</v>
      </c>
      <c r="AI57">
        <v>64899</v>
      </c>
      <c r="AJ57">
        <v>1.4123792354273563</v>
      </c>
    </row>
    <row r="58" spans="2:38" x14ac:dyDescent="0.25">
      <c r="B58">
        <v>87434</v>
      </c>
      <c r="C58">
        <v>54240</v>
      </c>
      <c r="D58">
        <v>9965</v>
      </c>
      <c r="E58">
        <v>40932</v>
      </c>
      <c r="F58">
        <v>10603</v>
      </c>
      <c r="H58">
        <v>70110</v>
      </c>
      <c r="J58">
        <f t="shared" si="6"/>
        <v>40634.800000000003</v>
      </c>
      <c r="K58">
        <f t="shared" si="7"/>
        <v>1.7253684034374477</v>
      </c>
      <c r="L58">
        <f t="shared" si="8"/>
        <v>87434</v>
      </c>
      <c r="M58">
        <f t="shared" si="9"/>
        <v>9965</v>
      </c>
      <c r="N58">
        <f t="shared" si="10"/>
        <v>40634.800000000003</v>
      </c>
      <c r="O58">
        <f t="shared" si="11"/>
        <v>77469</v>
      </c>
      <c r="Q58">
        <v>0</v>
      </c>
      <c r="R58">
        <v>0</v>
      </c>
      <c r="T58">
        <v>413.80000000000291</v>
      </c>
      <c r="U58">
        <v>413.80000000000291</v>
      </c>
      <c r="W58">
        <v>421.40000000000003</v>
      </c>
      <c r="X58">
        <v>421.40000000000003</v>
      </c>
      <c r="AD58">
        <v>40634.800000000003</v>
      </c>
      <c r="AE58">
        <v>1.7253684034374477</v>
      </c>
      <c r="AK58">
        <v>40634.800000000003</v>
      </c>
      <c r="AL58">
        <v>1.7253684034374477</v>
      </c>
    </row>
    <row r="59" spans="2:38" x14ac:dyDescent="0.25">
      <c r="B59">
        <v>72237</v>
      </c>
      <c r="C59">
        <v>104181</v>
      </c>
      <c r="D59">
        <v>39476</v>
      </c>
      <c r="E59">
        <v>112590</v>
      </c>
      <c r="F59">
        <v>65431</v>
      </c>
      <c r="H59">
        <v>100976</v>
      </c>
      <c r="J59">
        <f t="shared" si="6"/>
        <v>78783</v>
      </c>
      <c r="K59">
        <f t="shared" si="7"/>
        <v>1.28169782821167</v>
      </c>
      <c r="L59">
        <f t="shared" si="8"/>
        <v>112590</v>
      </c>
      <c r="M59">
        <f t="shared" si="9"/>
        <v>39476</v>
      </c>
      <c r="N59">
        <f t="shared" si="10"/>
        <v>78783</v>
      </c>
      <c r="O59">
        <f t="shared" si="11"/>
        <v>73114</v>
      </c>
      <c r="Q59">
        <v>1592</v>
      </c>
      <c r="R59">
        <v>1592</v>
      </c>
      <c r="T59">
        <v>-35.399999999994179</v>
      </c>
      <c r="U59">
        <v>-35.399999999994179</v>
      </c>
      <c r="W59">
        <v>35.4</v>
      </c>
      <c r="X59">
        <v>35.4</v>
      </c>
      <c r="AB59">
        <v>78783</v>
      </c>
      <c r="AC59">
        <v>1.28169782821167</v>
      </c>
      <c r="AK59">
        <v>78783</v>
      </c>
      <c r="AL59">
        <v>1.28169782821167</v>
      </c>
    </row>
    <row r="60" spans="2:38" x14ac:dyDescent="0.25">
      <c r="B60">
        <v>12910</v>
      </c>
      <c r="C60">
        <v>108573</v>
      </c>
      <c r="D60">
        <v>24909</v>
      </c>
      <c r="E60">
        <v>116354</v>
      </c>
      <c r="F60">
        <v>12112</v>
      </c>
      <c r="H60">
        <v>63447</v>
      </c>
      <c r="J60">
        <f t="shared" si="6"/>
        <v>54971.6</v>
      </c>
      <c r="K60">
        <f t="shared" si="7"/>
        <v>1.1541777936243443</v>
      </c>
      <c r="L60">
        <f t="shared" si="8"/>
        <v>116354</v>
      </c>
      <c r="M60">
        <f t="shared" si="9"/>
        <v>12112</v>
      </c>
      <c r="N60">
        <f t="shared" si="10"/>
        <v>54971.6</v>
      </c>
      <c r="O60">
        <f t="shared" si="11"/>
        <v>104242</v>
      </c>
      <c r="Q60">
        <v>594</v>
      </c>
      <c r="R60">
        <v>594</v>
      </c>
      <c r="T60">
        <v>-550.59999999999854</v>
      </c>
      <c r="U60">
        <v>-550.59999999999854</v>
      </c>
      <c r="W60">
        <v>1018.6</v>
      </c>
      <c r="X60">
        <v>1018.6</v>
      </c>
      <c r="Z60">
        <v>54971.6</v>
      </c>
      <c r="AA60">
        <v>1.1541777936243443</v>
      </c>
      <c r="AK60">
        <v>54971.6</v>
      </c>
      <c r="AL60">
        <v>1.1541777936243443</v>
      </c>
    </row>
    <row r="61" spans="2:38" x14ac:dyDescent="0.25">
      <c r="B61">
        <v>53619</v>
      </c>
      <c r="C61">
        <v>29522</v>
      </c>
      <c r="D61">
        <v>25826</v>
      </c>
      <c r="E61">
        <v>95636</v>
      </c>
      <c r="F61">
        <v>39841</v>
      </c>
      <c r="H61">
        <v>104373</v>
      </c>
      <c r="J61">
        <f t="shared" si="6"/>
        <v>48888.800000000003</v>
      </c>
      <c r="K61">
        <f t="shared" si="7"/>
        <v>2.1349061543748262</v>
      </c>
      <c r="L61">
        <f t="shared" si="8"/>
        <v>95636</v>
      </c>
      <c r="M61">
        <f t="shared" si="9"/>
        <v>25826</v>
      </c>
      <c r="N61">
        <f t="shared" si="10"/>
        <v>48888.800000000003</v>
      </c>
      <c r="O61">
        <f t="shared" si="11"/>
        <v>69810</v>
      </c>
      <c r="Q61">
        <v>-300</v>
      </c>
      <c r="R61">
        <v>-300</v>
      </c>
      <c r="T61">
        <v>230</v>
      </c>
      <c r="U61">
        <v>230</v>
      </c>
      <c r="W61">
        <v>900.80000000000018</v>
      </c>
      <c r="X61">
        <v>900.80000000000018</v>
      </c>
      <c r="AD61">
        <v>48888.800000000003</v>
      </c>
      <c r="AE61">
        <v>2.1349061543748262</v>
      </c>
      <c r="AK61">
        <v>48888.800000000003</v>
      </c>
      <c r="AL61">
        <v>2.1349061543748262</v>
      </c>
    </row>
    <row r="62" spans="2:38" x14ac:dyDescent="0.25">
      <c r="B62">
        <v>72813</v>
      </c>
      <c r="C62">
        <v>102196</v>
      </c>
      <c r="D62">
        <v>99593</v>
      </c>
      <c r="E62">
        <v>62897</v>
      </c>
      <c r="F62">
        <v>69611</v>
      </c>
      <c r="H62">
        <v>94463</v>
      </c>
      <c r="J62">
        <f t="shared" si="6"/>
        <v>81422</v>
      </c>
      <c r="K62">
        <f t="shared" si="7"/>
        <v>1.1601655572204073</v>
      </c>
      <c r="L62">
        <f t="shared" si="8"/>
        <v>102196</v>
      </c>
      <c r="M62">
        <f t="shared" si="9"/>
        <v>62897</v>
      </c>
      <c r="N62">
        <f t="shared" si="10"/>
        <v>81422</v>
      </c>
      <c r="O62">
        <f t="shared" si="11"/>
        <v>39299</v>
      </c>
      <c r="Q62">
        <v>-1</v>
      </c>
      <c r="R62">
        <v>-1</v>
      </c>
      <c r="T62">
        <v>-471.39999999999418</v>
      </c>
      <c r="U62">
        <v>-471.39999999999418</v>
      </c>
      <c r="W62">
        <v>489</v>
      </c>
      <c r="X62">
        <v>489</v>
      </c>
      <c r="AB62">
        <v>81422</v>
      </c>
      <c r="AC62">
        <v>1.1601655572204073</v>
      </c>
      <c r="AK62">
        <v>81422</v>
      </c>
      <c r="AL62">
        <v>1.1601655572204073</v>
      </c>
    </row>
    <row r="63" spans="2:38" x14ac:dyDescent="0.25">
      <c r="B63">
        <v>69643</v>
      </c>
      <c r="C63">
        <v>99416</v>
      </c>
      <c r="D63">
        <v>75195</v>
      </c>
      <c r="E63">
        <v>18724</v>
      </c>
      <c r="F63">
        <v>34071</v>
      </c>
      <c r="H63">
        <v>82334</v>
      </c>
      <c r="J63">
        <f t="shared" si="6"/>
        <v>59409.8</v>
      </c>
      <c r="K63">
        <f t="shared" si="7"/>
        <v>1.385865631596134</v>
      </c>
      <c r="L63">
        <f t="shared" si="8"/>
        <v>99416</v>
      </c>
      <c r="M63">
        <f t="shared" si="9"/>
        <v>18724</v>
      </c>
      <c r="N63">
        <f t="shared" si="10"/>
        <v>59409.8</v>
      </c>
      <c r="O63">
        <f t="shared" si="11"/>
        <v>80692</v>
      </c>
      <c r="Q63">
        <v>-1798</v>
      </c>
      <c r="R63">
        <v>-1798</v>
      </c>
      <c r="T63">
        <v>148.40000000000146</v>
      </c>
      <c r="U63">
        <v>148.40000000000146</v>
      </c>
      <c r="W63">
        <v>766.8</v>
      </c>
      <c r="X63">
        <v>766.8</v>
      </c>
      <c r="AB63">
        <v>59409.8</v>
      </c>
      <c r="AC63">
        <v>1.385865631596134</v>
      </c>
      <c r="AK63">
        <v>59409.8</v>
      </c>
      <c r="AL63">
        <v>1.385865631596134</v>
      </c>
    </row>
    <row r="64" spans="2:38" x14ac:dyDescent="0.25">
      <c r="B64">
        <v>119729</v>
      </c>
      <c r="C64">
        <v>120429</v>
      </c>
      <c r="D64">
        <v>85074</v>
      </c>
      <c r="E64">
        <v>73539</v>
      </c>
      <c r="F64">
        <v>16304</v>
      </c>
      <c r="H64">
        <v>126708</v>
      </c>
      <c r="J64">
        <f t="shared" si="6"/>
        <v>83015</v>
      </c>
      <c r="K64">
        <f t="shared" si="7"/>
        <v>1.5263265674878035</v>
      </c>
      <c r="L64">
        <f t="shared" si="8"/>
        <v>120429</v>
      </c>
      <c r="M64">
        <f t="shared" si="9"/>
        <v>16304</v>
      </c>
      <c r="N64">
        <f t="shared" si="10"/>
        <v>83015</v>
      </c>
      <c r="O64">
        <f t="shared" si="11"/>
        <v>104125</v>
      </c>
      <c r="Q64">
        <v>141</v>
      </c>
      <c r="R64">
        <v>141</v>
      </c>
      <c r="T64">
        <v>-1067.8000000000029</v>
      </c>
      <c r="U64">
        <v>-1067.8000000000029</v>
      </c>
      <c r="W64">
        <v>1137</v>
      </c>
      <c r="X64">
        <v>1137</v>
      </c>
      <c r="AB64">
        <v>83015</v>
      </c>
      <c r="AC64">
        <v>1.5263265674878035</v>
      </c>
      <c r="AK64">
        <v>83015</v>
      </c>
      <c r="AL64">
        <v>1.5263265674878035</v>
      </c>
    </row>
    <row r="65" spans="2:38" x14ac:dyDescent="0.25">
      <c r="B65">
        <v>68580</v>
      </c>
      <c r="C65">
        <v>120417</v>
      </c>
      <c r="D65">
        <v>93125</v>
      </c>
      <c r="E65">
        <v>90838</v>
      </c>
      <c r="F65">
        <v>58127</v>
      </c>
      <c r="H65">
        <v>106183</v>
      </c>
      <c r="J65">
        <f t="shared" si="6"/>
        <v>86217.4</v>
      </c>
      <c r="K65">
        <f t="shared" si="7"/>
        <v>1.2315727451767278</v>
      </c>
      <c r="L65">
        <f t="shared" si="8"/>
        <v>120417</v>
      </c>
      <c r="M65">
        <f t="shared" si="9"/>
        <v>58127</v>
      </c>
      <c r="N65">
        <f t="shared" si="10"/>
        <v>86217.4</v>
      </c>
      <c r="O65">
        <f t="shared" si="11"/>
        <v>62290</v>
      </c>
      <c r="Q65">
        <v>-335</v>
      </c>
      <c r="R65">
        <v>-335</v>
      </c>
      <c r="T65">
        <v>314.19999999999709</v>
      </c>
      <c r="U65">
        <v>314.19999999999709</v>
      </c>
      <c r="W65">
        <v>604.6</v>
      </c>
      <c r="X65">
        <v>604.6</v>
      </c>
      <c r="AB65">
        <v>86217.4</v>
      </c>
      <c r="AC65">
        <v>1.2315727451767278</v>
      </c>
      <c r="AK65">
        <v>86217.4</v>
      </c>
      <c r="AL65">
        <v>1.2315727451767278</v>
      </c>
    </row>
    <row r="66" spans="2:38" x14ac:dyDescent="0.25">
      <c r="B66">
        <v>68880</v>
      </c>
      <c r="C66">
        <v>27243</v>
      </c>
      <c r="D66">
        <v>30397</v>
      </c>
      <c r="E66">
        <v>24535</v>
      </c>
      <c r="F66">
        <v>60154</v>
      </c>
      <c r="H66">
        <v>85741</v>
      </c>
      <c r="J66">
        <f t="shared" ref="J66:J101" si="12">AVERAGE(B66:F66)</f>
        <v>42241.8</v>
      </c>
      <c r="K66">
        <f t="shared" ref="K66:K97" si="13">H66/J66</f>
        <v>2.0297667239558921</v>
      </c>
      <c r="L66">
        <f t="shared" ref="L66:L101" si="14">MAX(B66:F66)</f>
        <v>68880</v>
      </c>
      <c r="M66">
        <f t="shared" ref="M66:M101" si="15">MIN(B66:F66)</f>
        <v>24535</v>
      </c>
      <c r="N66">
        <f t="shared" ref="N66:N101" si="16">AVERAGE(B66:F66)</f>
        <v>42241.8</v>
      </c>
      <c r="O66">
        <f t="shared" ref="O66:O101" si="17">L66-M66</f>
        <v>44345</v>
      </c>
      <c r="Q66">
        <v>10</v>
      </c>
      <c r="R66">
        <v>10</v>
      </c>
      <c r="T66">
        <v>-45.599999999998545</v>
      </c>
      <c r="U66">
        <v>-45.599999999998545</v>
      </c>
      <c r="W66">
        <v>865.19999999999993</v>
      </c>
      <c r="X66">
        <v>865.19999999999993</v>
      </c>
      <c r="AD66">
        <v>42241.8</v>
      </c>
      <c r="AE66">
        <v>2.0297667239558921</v>
      </c>
      <c r="AK66">
        <v>42241.8</v>
      </c>
      <c r="AL66">
        <v>2.0297667239558921</v>
      </c>
    </row>
    <row r="67" spans="2:38" x14ac:dyDescent="0.25">
      <c r="B67">
        <v>38997</v>
      </c>
      <c r="C67">
        <v>44597</v>
      </c>
      <c r="D67">
        <v>68101</v>
      </c>
      <c r="E67">
        <v>10209</v>
      </c>
      <c r="F67">
        <v>98878</v>
      </c>
      <c r="H67">
        <v>97533</v>
      </c>
      <c r="J67">
        <f t="shared" si="12"/>
        <v>52156.4</v>
      </c>
      <c r="K67">
        <f t="shared" si="13"/>
        <v>1.870010200090497</v>
      </c>
      <c r="L67">
        <f t="shared" si="14"/>
        <v>98878</v>
      </c>
      <c r="M67">
        <f t="shared" si="15"/>
        <v>10209</v>
      </c>
      <c r="N67">
        <f t="shared" si="16"/>
        <v>52156.4</v>
      </c>
      <c r="O67">
        <f t="shared" si="17"/>
        <v>88669</v>
      </c>
      <c r="Q67">
        <v>-129</v>
      </c>
      <c r="R67">
        <v>-129</v>
      </c>
      <c r="T67">
        <v>496.40000000000146</v>
      </c>
      <c r="U67">
        <v>496.40000000000146</v>
      </c>
      <c r="W67">
        <v>518.4</v>
      </c>
      <c r="X67">
        <v>518.4</v>
      </c>
      <c r="AD67">
        <v>52156.4</v>
      </c>
      <c r="AE67">
        <v>1.870010200090497</v>
      </c>
      <c r="AK67">
        <v>52156.4</v>
      </c>
      <c r="AL67">
        <v>1.870010200090497</v>
      </c>
    </row>
    <row r="68" spans="2:38" x14ac:dyDescent="0.25">
      <c r="B68">
        <v>8979</v>
      </c>
      <c r="C68">
        <v>110579</v>
      </c>
      <c r="D68">
        <v>23917</v>
      </c>
      <c r="E68">
        <v>13481</v>
      </c>
      <c r="F68">
        <v>97732</v>
      </c>
      <c r="H68">
        <v>62534</v>
      </c>
      <c r="J68">
        <f t="shared" si="12"/>
        <v>50937.599999999999</v>
      </c>
      <c r="K68">
        <f t="shared" si="13"/>
        <v>1.2276589395652719</v>
      </c>
      <c r="L68">
        <f t="shared" si="14"/>
        <v>110579</v>
      </c>
      <c r="M68">
        <f t="shared" si="15"/>
        <v>8979</v>
      </c>
      <c r="N68">
        <f t="shared" si="16"/>
        <v>50937.599999999999</v>
      </c>
      <c r="O68">
        <f t="shared" si="17"/>
        <v>101600</v>
      </c>
      <c r="Q68">
        <v>788</v>
      </c>
      <c r="R68">
        <v>788</v>
      </c>
      <c r="T68">
        <v>-328.80000000000291</v>
      </c>
      <c r="U68">
        <v>-328.80000000000291</v>
      </c>
      <c r="W68">
        <v>723.2</v>
      </c>
      <c r="X68">
        <v>723.2</v>
      </c>
      <c r="Z68">
        <v>50937.599999999999</v>
      </c>
      <c r="AA68">
        <v>1.2276589395652719</v>
      </c>
      <c r="AI68">
        <v>50937.599999999999</v>
      </c>
      <c r="AJ68">
        <v>1.2276589395652719</v>
      </c>
    </row>
    <row r="69" spans="2:38" x14ac:dyDescent="0.25">
      <c r="B69">
        <v>32207</v>
      </c>
      <c r="C69">
        <v>49561</v>
      </c>
      <c r="D69">
        <v>92898</v>
      </c>
      <c r="E69">
        <v>72324</v>
      </c>
      <c r="F69">
        <v>67856</v>
      </c>
      <c r="H69">
        <v>107489</v>
      </c>
      <c r="J69">
        <f t="shared" si="12"/>
        <v>62969.2</v>
      </c>
      <c r="K69">
        <f t="shared" si="13"/>
        <v>1.7070091409768586</v>
      </c>
      <c r="L69">
        <f t="shared" si="14"/>
        <v>92898</v>
      </c>
      <c r="M69">
        <f t="shared" si="15"/>
        <v>32207</v>
      </c>
      <c r="N69">
        <f t="shared" si="16"/>
        <v>62969.2</v>
      </c>
      <c r="O69">
        <f t="shared" si="17"/>
        <v>60691</v>
      </c>
      <c r="Q69">
        <v>-997</v>
      </c>
      <c r="R69">
        <v>-997</v>
      </c>
      <c r="T69">
        <v>436</v>
      </c>
      <c r="U69">
        <v>436</v>
      </c>
      <c r="W69">
        <v>770.4</v>
      </c>
      <c r="X69">
        <v>770.4</v>
      </c>
      <c r="AF69">
        <v>62969.2</v>
      </c>
      <c r="AG69">
        <v>1.7070091409768586</v>
      </c>
      <c r="AK69">
        <v>62969.2</v>
      </c>
      <c r="AL69">
        <v>1.7070091409768586</v>
      </c>
    </row>
    <row r="70" spans="2:38" x14ac:dyDescent="0.25">
      <c r="B70">
        <v>3330</v>
      </c>
      <c r="C70">
        <v>55520</v>
      </c>
      <c r="D70">
        <v>3208</v>
      </c>
      <c r="E70">
        <v>16609</v>
      </c>
      <c r="F70">
        <v>11280</v>
      </c>
      <c r="H70">
        <v>22442</v>
      </c>
      <c r="J70">
        <f t="shared" si="12"/>
        <v>17989.400000000001</v>
      </c>
      <c r="K70">
        <f t="shared" si="13"/>
        <v>1.2475124239830122</v>
      </c>
      <c r="L70">
        <f t="shared" si="14"/>
        <v>55520</v>
      </c>
      <c r="M70">
        <f t="shared" si="15"/>
        <v>3208</v>
      </c>
      <c r="N70">
        <f t="shared" si="16"/>
        <v>17989.400000000001</v>
      </c>
      <c r="O70">
        <f t="shared" si="17"/>
        <v>52312</v>
      </c>
      <c r="Q70">
        <v>2885</v>
      </c>
      <c r="R70">
        <v>2885</v>
      </c>
      <c r="T70">
        <v>-239.19999999999709</v>
      </c>
      <c r="U70">
        <v>-239.19999999999709</v>
      </c>
      <c r="W70">
        <v>494.40000000000003</v>
      </c>
      <c r="X70">
        <v>494.40000000000003</v>
      </c>
      <c r="Z70">
        <v>17989.400000000001</v>
      </c>
      <c r="AA70">
        <v>1.2475124239830122</v>
      </c>
      <c r="AK70">
        <v>17989.400000000001</v>
      </c>
      <c r="AL70">
        <v>1.2475124239830122</v>
      </c>
    </row>
    <row r="71" spans="2:38" x14ac:dyDescent="0.25">
      <c r="B71">
        <v>27190</v>
      </c>
      <c r="C71">
        <v>51631</v>
      </c>
      <c r="D71">
        <v>27429</v>
      </c>
      <c r="E71">
        <v>22401</v>
      </c>
      <c r="F71">
        <v>76951</v>
      </c>
      <c r="H71">
        <v>94592</v>
      </c>
      <c r="J71">
        <f t="shared" si="12"/>
        <v>41120.400000000001</v>
      </c>
      <c r="K71">
        <f t="shared" si="13"/>
        <v>2.300366727950117</v>
      </c>
      <c r="L71">
        <f t="shared" si="14"/>
        <v>76951</v>
      </c>
      <c r="M71">
        <f t="shared" si="15"/>
        <v>22401</v>
      </c>
      <c r="N71">
        <f t="shared" si="16"/>
        <v>41120.400000000001</v>
      </c>
      <c r="O71">
        <f t="shared" si="17"/>
        <v>54550</v>
      </c>
      <c r="Q71">
        <v>5</v>
      </c>
      <c r="R71">
        <v>5</v>
      </c>
      <c r="T71">
        <v>-232.19999999999709</v>
      </c>
      <c r="U71">
        <v>-232.19999999999709</v>
      </c>
      <c r="W71">
        <v>468.19999999999993</v>
      </c>
      <c r="X71">
        <v>468.19999999999993</v>
      </c>
      <c r="AD71">
        <v>41120.400000000001</v>
      </c>
      <c r="AE71">
        <v>2.300366727950117</v>
      </c>
      <c r="AK71">
        <v>41120.400000000001</v>
      </c>
      <c r="AL71">
        <v>2.300366727950117</v>
      </c>
    </row>
    <row r="72" spans="2:38" x14ac:dyDescent="0.25">
      <c r="B72">
        <v>33057</v>
      </c>
      <c r="C72">
        <v>55375</v>
      </c>
      <c r="D72">
        <v>12912</v>
      </c>
      <c r="E72">
        <v>105496</v>
      </c>
      <c r="F72">
        <v>29886</v>
      </c>
      <c r="H72">
        <v>54125</v>
      </c>
      <c r="J72">
        <f t="shared" si="12"/>
        <v>47345.2</v>
      </c>
      <c r="K72">
        <f t="shared" si="13"/>
        <v>1.1431993105953719</v>
      </c>
      <c r="L72">
        <f t="shared" si="14"/>
        <v>105496</v>
      </c>
      <c r="M72">
        <f t="shared" si="15"/>
        <v>12912</v>
      </c>
      <c r="N72">
        <f t="shared" si="16"/>
        <v>47345.2</v>
      </c>
      <c r="O72">
        <f t="shared" si="17"/>
        <v>92584</v>
      </c>
      <c r="Q72">
        <v>5</v>
      </c>
      <c r="R72">
        <v>5</v>
      </c>
      <c r="T72">
        <v>-772.40000000000146</v>
      </c>
      <c r="U72">
        <v>-772.40000000000146</v>
      </c>
      <c r="W72">
        <v>952.80000000000007</v>
      </c>
      <c r="X72">
        <v>952.80000000000007</v>
      </c>
      <c r="Z72">
        <v>47345.2</v>
      </c>
      <c r="AA72">
        <v>1.1431993105953719</v>
      </c>
      <c r="AI72">
        <v>47345.2</v>
      </c>
      <c r="AJ72">
        <v>1.1431993105953719</v>
      </c>
    </row>
    <row r="73" spans="2:38" x14ac:dyDescent="0.25">
      <c r="B73">
        <v>120546</v>
      </c>
      <c r="C73">
        <v>16688</v>
      </c>
      <c r="D73">
        <v>22891</v>
      </c>
      <c r="E73">
        <v>74540</v>
      </c>
      <c r="F73">
        <v>3205</v>
      </c>
      <c r="H73">
        <v>75438</v>
      </c>
      <c r="J73">
        <f t="shared" si="12"/>
        <v>47574</v>
      </c>
      <c r="K73">
        <f t="shared" si="13"/>
        <v>1.5856980703745744</v>
      </c>
      <c r="L73">
        <f t="shared" si="14"/>
        <v>120546</v>
      </c>
      <c r="M73">
        <f t="shared" si="15"/>
        <v>3205</v>
      </c>
      <c r="N73">
        <f t="shared" si="16"/>
        <v>47574</v>
      </c>
      <c r="O73">
        <f t="shared" si="17"/>
        <v>117341</v>
      </c>
      <c r="Q73">
        <v>654</v>
      </c>
      <c r="R73">
        <v>654</v>
      </c>
      <c r="T73">
        <v>-1084.8000000000029</v>
      </c>
      <c r="U73">
        <v>-1084.8000000000029</v>
      </c>
      <c r="W73">
        <v>1085.5999999999999</v>
      </c>
      <c r="X73">
        <v>1085.5999999999999</v>
      </c>
      <c r="Z73">
        <v>47574</v>
      </c>
      <c r="AA73">
        <v>1.5856980703745744</v>
      </c>
      <c r="AK73">
        <v>47574</v>
      </c>
      <c r="AL73">
        <v>1.5856980703745744</v>
      </c>
    </row>
    <row r="74" spans="2:38" x14ac:dyDescent="0.25">
      <c r="B74">
        <v>65673</v>
      </c>
      <c r="C74">
        <v>43295</v>
      </c>
      <c r="D74">
        <v>114628</v>
      </c>
      <c r="E74">
        <v>91148</v>
      </c>
      <c r="F74">
        <v>106436</v>
      </c>
      <c r="H74">
        <v>136086</v>
      </c>
      <c r="J74">
        <f t="shared" si="12"/>
        <v>84236</v>
      </c>
      <c r="K74">
        <f t="shared" si="13"/>
        <v>1.6155325514032006</v>
      </c>
      <c r="L74">
        <f t="shared" si="14"/>
        <v>114628</v>
      </c>
      <c r="M74">
        <f t="shared" si="15"/>
        <v>43295</v>
      </c>
      <c r="N74">
        <f t="shared" si="16"/>
        <v>84236</v>
      </c>
      <c r="O74">
        <f t="shared" si="17"/>
        <v>71333</v>
      </c>
      <c r="Q74">
        <v>-75</v>
      </c>
      <c r="R74">
        <v>-75</v>
      </c>
      <c r="T74">
        <v>-707.80000000000291</v>
      </c>
      <c r="U74">
        <v>-707.80000000000291</v>
      </c>
      <c r="W74">
        <v>1019.4000000000001</v>
      </c>
      <c r="X74">
        <v>1019.4000000000001</v>
      </c>
      <c r="AF74">
        <v>84236</v>
      </c>
      <c r="AG74">
        <v>1.6155325514032006</v>
      </c>
      <c r="AK74">
        <v>84236</v>
      </c>
      <c r="AL74">
        <v>1.6155325514032006</v>
      </c>
    </row>
    <row r="75" spans="2:38" x14ac:dyDescent="0.25">
      <c r="B75">
        <v>76397</v>
      </c>
      <c r="C75">
        <v>96640</v>
      </c>
      <c r="D75">
        <v>89655</v>
      </c>
      <c r="E75">
        <v>4572</v>
      </c>
      <c r="F75">
        <v>99325</v>
      </c>
      <c r="H75">
        <v>117053</v>
      </c>
      <c r="J75">
        <f t="shared" si="12"/>
        <v>73317.8</v>
      </c>
      <c r="K75">
        <f t="shared" si="13"/>
        <v>1.5965154437258073</v>
      </c>
      <c r="L75">
        <f t="shared" si="14"/>
        <v>99325</v>
      </c>
      <c r="M75">
        <f t="shared" si="15"/>
        <v>4572</v>
      </c>
      <c r="N75">
        <f t="shared" si="16"/>
        <v>73317.8</v>
      </c>
      <c r="O75">
        <f t="shared" si="17"/>
        <v>94753</v>
      </c>
      <c r="Q75">
        <v>-1027</v>
      </c>
      <c r="R75">
        <v>-1027</v>
      </c>
      <c r="T75">
        <v>-383.80000000000291</v>
      </c>
      <c r="U75">
        <v>-383.80000000000291</v>
      </c>
      <c r="W75">
        <v>389.40000000000003</v>
      </c>
      <c r="X75">
        <v>389.40000000000003</v>
      </c>
      <c r="AF75">
        <v>73317.8</v>
      </c>
      <c r="AG75">
        <v>1.5965154437258073</v>
      </c>
      <c r="AK75">
        <v>73317.8</v>
      </c>
      <c r="AL75">
        <v>1.5965154437258073</v>
      </c>
    </row>
    <row r="76" spans="2:38" x14ac:dyDescent="0.25">
      <c r="B76">
        <v>37632</v>
      </c>
      <c r="C76">
        <v>115887</v>
      </c>
      <c r="D76">
        <v>106395</v>
      </c>
      <c r="E76">
        <v>20012</v>
      </c>
      <c r="F76">
        <v>84987</v>
      </c>
      <c r="H76">
        <v>73550</v>
      </c>
      <c r="J76">
        <f t="shared" si="12"/>
        <v>72982.600000000006</v>
      </c>
      <c r="K76">
        <f t="shared" si="13"/>
        <v>1.0077744558291977</v>
      </c>
      <c r="L76">
        <f t="shared" si="14"/>
        <v>115887</v>
      </c>
      <c r="M76">
        <f t="shared" si="15"/>
        <v>20012</v>
      </c>
      <c r="N76">
        <f t="shared" si="16"/>
        <v>72982.600000000006</v>
      </c>
      <c r="O76">
        <f t="shared" si="17"/>
        <v>95875</v>
      </c>
      <c r="Q76">
        <v>488</v>
      </c>
      <c r="R76">
        <v>488</v>
      </c>
      <c r="T76">
        <v>265</v>
      </c>
      <c r="U76">
        <v>265</v>
      </c>
      <c r="W76">
        <v>305.8</v>
      </c>
      <c r="X76">
        <v>305.8</v>
      </c>
      <c r="AB76">
        <v>72982.600000000006</v>
      </c>
      <c r="AC76">
        <v>1.0077744558291977</v>
      </c>
      <c r="AI76">
        <v>72982.600000000006</v>
      </c>
      <c r="AJ76">
        <v>1.0077744558291977</v>
      </c>
    </row>
    <row r="77" spans="2:38" x14ac:dyDescent="0.25">
      <c r="B77">
        <v>51606</v>
      </c>
      <c r="C77">
        <v>103513</v>
      </c>
      <c r="D77">
        <v>89862</v>
      </c>
      <c r="E77">
        <v>74924</v>
      </c>
      <c r="F77">
        <v>111986</v>
      </c>
      <c r="H77">
        <v>89811</v>
      </c>
      <c r="J77">
        <f t="shared" si="12"/>
        <v>86378.2</v>
      </c>
      <c r="K77">
        <f t="shared" si="13"/>
        <v>1.0397415088529283</v>
      </c>
      <c r="L77">
        <f t="shared" si="14"/>
        <v>111986</v>
      </c>
      <c r="M77">
        <f t="shared" si="15"/>
        <v>51606</v>
      </c>
      <c r="N77">
        <f t="shared" si="16"/>
        <v>86378.2</v>
      </c>
      <c r="O77">
        <f t="shared" si="17"/>
        <v>60380</v>
      </c>
      <c r="Q77">
        <v>636</v>
      </c>
      <c r="R77">
        <v>636</v>
      </c>
      <c r="T77">
        <v>-17</v>
      </c>
      <c r="U77">
        <v>-17</v>
      </c>
      <c r="W77">
        <v>1625.8</v>
      </c>
      <c r="X77">
        <v>1625.8</v>
      </c>
      <c r="AB77">
        <v>86378.2</v>
      </c>
      <c r="AC77">
        <v>1.0397415088529283</v>
      </c>
      <c r="AI77">
        <v>86378.2</v>
      </c>
      <c r="AJ77">
        <v>1.0397415088529283</v>
      </c>
    </row>
    <row r="78" spans="2:38" x14ac:dyDescent="0.25">
      <c r="B78">
        <v>57849</v>
      </c>
      <c r="C78">
        <v>32945</v>
      </c>
      <c r="D78">
        <v>58717</v>
      </c>
      <c r="E78">
        <v>11277</v>
      </c>
      <c r="F78">
        <v>4548</v>
      </c>
      <c r="H78">
        <v>91680</v>
      </c>
      <c r="J78">
        <f t="shared" si="12"/>
        <v>33067.199999999997</v>
      </c>
      <c r="K78">
        <f t="shared" si="13"/>
        <v>2.7725359268398901</v>
      </c>
      <c r="L78">
        <f t="shared" si="14"/>
        <v>58717</v>
      </c>
      <c r="M78">
        <f t="shared" si="15"/>
        <v>4548</v>
      </c>
      <c r="N78">
        <f t="shared" si="16"/>
        <v>33067.199999999997</v>
      </c>
      <c r="O78">
        <f t="shared" si="17"/>
        <v>54169</v>
      </c>
      <c r="Q78">
        <v>2259</v>
      </c>
      <c r="R78">
        <v>2259</v>
      </c>
      <c r="T78">
        <v>4.7999999999956344</v>
      </c>
      <c r="U78">
        <v>4.7999999999956344</v>
      </c>
      <c r="W78">
        <v>521.20000000000005</v>
      </c>
      <c r="X78">
        <v>521.20000000000005</v>
      </c>
      <c r="AD78">
        <v>33067.199999999997</v>
      </c>
      <c r="AE78">
        <v>2.7725359268398901</v>
      </c>
      <c r="AK78">
        <v>33067.199999999997</v>
      </c>
      <c r="AL78">
        <v>2.7725359268398901</v>
      </c>
    </row>
    <row r="79" spans="2:38" x14ac:dyDescent="0.25">
      <c r="B79">
        <v>19012</v>
      </c>
      <c r="C79">
        <v>81744</v>
      </c>
      <c r="D79">
        <v>82939</v>
      </c>
      <c r="E79">
        <v>68511</v>
      </c>
      <c r="F79">
        <v>13532</v>
      </c>
      <c r="H79">
        <v>104546</v>
      </c>
      <c r="J79">
        <f t="shared" si="12"/>
        <v>53147.6</v>
      </c>
      <c r="K79">
        <f t="shared" si="13"/>
        <v>1.9670878835544785</v>
      </c>
      <c r="L79">
        <f t="shared" si="14"/>
        <v>82939</v>
      </c>
      <c r="M79">
        <f t="shared" si="15"/>
        <v>13532</v>
      </c>
      <c r="N79">
        <f t="shared" si="16"/>
        <v>53147.6</v>
      </c>
      <c r="O79">
        <f t="shared" si="17"/>
        <v>69407</v>
      </c>
      <c r="Q79">
        <v>365</v>
      </c>
      <c r="R79">
        <v>365</v>
      </c>
      <c r="T79">
        <v>36.19999999999709</v>
      </c>
      <c r="U79">
        <v>36.19999999999709</v>
      </c>
      <c r="W79">
        <v>1026.6000000000001</v>
      </c>
      <c r="X79">
        <v>1026.6000000000001</v>
      </c>
      <c r="AD79">
        <v>53147.6</v>
      </c>
      <c r="AE79">
        <v>1.9670878835544785</v>
      </c>
      <c r="AK79">
        <v>53147.6</v>
      </c>
      <c r="AL79">
        <v>1.9670878835544785</v>
      </c>
    </row>
    <row r="80" spans="2:38" x14ac:dyDescent="0.25">
      <c r="B80">
        <v>29966</v>
      </c>
      <c r="C80">
        <v>53469</v>
      </c>
      <c r="D80">
        <v>32256</v>
      </c>
      <c r="E80">
        <v>18902</v>
      </c>
      <c r="F80">
        <v>32051</v>
      </c>
      <c r="H80">
        <v>91432</v>
      </c>
      <c r="J80">
        <f t="shared" si="12"/>
        <v>33328.800000000003</v>
      </c>
      <c r="K80">
        <f t="shared" si="13"/>
        <v>2.7433330933006888</v>
      </c>
      <c r="L80">
        <f t="shared" si="14"/>
        <v>53469</v>
      </c>
      <c r="M80">
        <f t="shared" si="15"/>
        <v>18902</v>
      </c>
      <c r="N80">
        <f t="shared" si="16"/>
        <v>33328.800000000003</v>
      </c>
      <c r="O80">
        <f t="shared" si="17"/>
        <v>34567</v>
      </c>
      <c r="Q80">
        <v>1027</v>
      </c>
      <c r="R80">
        <v>1027</v>
      </c>
      <c r="T80">
        <v>168</v>
      </c>
      <c r="U80">
        <v>168</v>
      </c>
      <c r="W80">
        <v>168</v>
      </c>
      <c r="X80">
        <v>168</v>
      </c>
      <c r="AD80">
        <v>33328.800000000003</v>
      </c>
      <c r="AE80">
        <v>2.7433330933006888</v>
      </c>
      <c r="AK80">
        <v>33328.800000000003</v>
      </c>
      <c r="AL80">
        <v>2.7433330933006888</v>
      </c>
    </row>
    <row r="81" spans="2:38" x14ac:dyDescent="0.25">
      <c r="B81">
        <v>106009</v>
      </c>
      <c r="C81">
        <v>2340</v>
      </c>
      <c r="D81">
        <v>86527</v>
      </c>
      <c r="E81">
        <v>53742</v>
      </c>
      <c r="F81">
        <v>57810</v>
      </c>
      <c r="H81">
        <v>62313</v>
      </c>
      <c r="J81">
        <f t="shared" si="12"/>
        <v>61285.599999999999</v>
      </c>
      <c r="K81">
        <f t="shared" si="13"/>
        <v>1.0167641338258906</v>
      </c>
      <c r="L81">
        <f t="shared" si="14"/>
        <v>106009</v>
      </c>
      <c r="M81">
        <f t="shared" si="15"/>
        <v>2340</v>
      </c>
      <c r="N81">
        <f t="shared" si="16"/>
        <v>61285.599999999999</v>
      </c>
      <c r="O81">
        <f t="shared" si="17"/>
        <v>103669</v>
      </c>
      <c r="Q81">
        <v>-294</v>
      </c>
      <c r="R81">
        <v>-294</v>
      </c>
      <c r="T81">
        <v>-116</v>
      </c>
      <c r="U81">
        <v>-116</v>
      </c>
      <c r="W81">
        <v>363.2</v>
      </c>
      <c r="X81">
        <v>363.2</v>
      </c>
      <c r="AB81">
        <v>61285.599999999999</v>
      </c>
      <c r="AC81">
        <v>1.0167641338258906</v>
      </c>
      <c r="AI81">
        <v>61285.599999999999</v>
      </c>
      <c r="AJ81">
        <v>1.0167641338258906</v>
      </c>
    </row>
    <row r="82" spans="2:38" x14ac:dyDescent="0.25">
      <c r="B82">
        <v>40006</v>
      </c>
      <c r="C82">
        <v>21961</v>
      </c>
      <c r="D82">
        <v>41764</v>
      </c>
      <c r="E82">
        <v>44546</v>
      </c>
      <c r="F82">
        <v>26087</v>
      </c>
      <c r="H82">
        <v>53512</v>
      </c>
      <c r="J82">
        <f t="shared" si="12"/>
        <v>34872.800000000003</v>
      </c>
      <c r="K82">
        <f t="shared" si="13"/>
        <v>1.5344910646693124</v>
      </c>
      <c r="L82">
        <f t="shared" si="14"/>
        <v>44546</v>
      </c>
      <c r="M82">
        <f t="shared" si="15"/>
        <v>21961</v>
      </c>
      <c r="N82">
        <f t="shared" si="16"/>
        <v>34872.800000000003</v>
      </c>
      <c r="O82">
        <f t="shared" si="17"/>
        <v>22585</v>
      </c>
      <c r="Q82">
        <v>7</v>
      </c>
      <c r="R82">
        <v>7</v>
      </c>
      <c r="T82">
        <v>1023.2000000000044</v>
      </c>
      <c r="U82">
        <v>1023.2000000000044</v>
      </c>
      <c r="W82">
        <v>1023.2</v>
      </c>
      <c r="X82">
        <v>1023.2</v>
      </c>
      <c r="AD82">
        <v>34872.800000000003</v>
      </c>
      <c r="AE82">
        <v>1.5344910646693124</v>
      </c>
      <c r="AK82">
        <v>34872.800000000003</v>
      </c>
      <c r="AL82">
        <v>1.5344910646693124</v>
      </c>
    </row>
    <row r="83" spans="2:38" x14ac:dyDescent="0.25">
      <c r="B83">
        <v>10842</v>
      </c>
      <c r="C83">
        <v>17695</v>
      </c>
      <c r="D83">
        <v>9809</v>
      </c>
      <c r="E83">
        <v>52489</v>
      </c>
      <c r="F83">
        <v>87700</v>
      </c>
      <c r="H83">
        <v>42067</v>
      </c>
      <c r="J83">
        <f t="shared" si="12"/>
        <v>35707</v>
      </c>
      <c r="K83">
        <f t="shared" si="13"/>
        <v>1.1781163357324895</v>
      </c>
      <c r="L83">
        <f t="shared" si="14"/>
        <v>87700</v>
      </c>
      <c r="M83">
        <f t="shared" si="15"/>
        <v>9809</v>
      </c>
      <c r="N83">
        <f t="shared" si="16"/>
        <v>35707</v>
      </c>
      <c r="O83">
        <f t="shared" si="17"/>
        <v>77891</v>
      </c>
      <c r="Q83">
        <v>-122</v>
      </c>
      <c r="R83">
        <v>-122</v>
      </c>
      <c r="T83">
        <v>-209</v>
      </c>
      <c r="U83">
        <v>-209</v>
      </c>
      <c r="W83">
        <v>499.4</v>
      </c>
      <c r="X83">
        <v>499.4</v>
      </c>
      <c r="Z83">
        <v>35707</v>
      </c>
      <c r="AA83">
        <v>1.1781163357324895</v>
      </c>
      <c r="AI83">
        <v>35707</v>
      </c>
      <c r="AJ83">
        <v>1.1781163357324895</v>
      </c>
    </row>
    <row r="84" spans="2:38" x14ac:dyDescent="0.25">
      <c r="B84">
        <v>12305</v>
      </c>
      <c r="C84">
        <v>102170</v>
      </c>
      <c r="D84">
        <v>41567</v>
      </c>
      <c r="E84">
        <v>33432</v>
      </c>
      <c r="F84">
        <v>62510</v>
      </c>
      <c r="H84">
        <v>93808</v>
      </c>
      <c r="J84">
        <f t="shared" si="12"/>
        <v>50396.800000000003</v>
      </c>
      <c r="K84">
        <f t="shared" si="13"/>
        <v>1.8613880246364847</v>
      </c>
      <c r="L84">
        <f t="shared" si="14"/>
        <v>102170</v>
      </c>
      <c r="M84">
        <f t="shared" si="15"/>
        <v>12305</v>
      </c>
      <c r="N84">
        <f t="shared" si="16"/>
        <v>50396.800000000003</v>
      </c>
      <c r="O84">
        <f t="shared" si="17"/>
        <v>89865</v>
      </c>
      <c r="Q84">
        <v>-902</v>
      </c>
      <c r="R84">
        <v>-902</v>
      </c>
      <c r="T84">
        <v>-131.59999999999854</v>
      </c>
      <c r="U84">
        <v>-131.59999999999854</v>
      </c>
      <c r="W84">
        <v>864.8</v>
      </c>
      <c r="X84">
        <v>864.8</v>
      </c>
      <c r="AD84">
        <v>50396.800000000003</v>
      </c>
      <c r="AE84">
        <v>1.8613880246364847</v>
      </c>
      <c r="AK84">
        <v>50396.800000000003</v>
      </c>
      <c r="AL84">
        <v>1.8613880246364847</v>
      </c>
    </row>
    <row r="85" spans="2:38" x14ac:dyDescent="0.25">
      <c r="B85">
        <v>87179</v>
      </c>
      <c r="C85">
        <v>9529</v>
      </c>
      <c r="D85">
        <v>113400</v>
      </c>
      <c r="E85">
        <v>40459</v>
      </c>
      <c r="F85">
        <v>44035</v>
      </c>
      <c r="H85">
        <v>92214</v>
      </c>
      <c r="J85">
        <f t="shared" si="12"/>
        <v>58920.4</v>
      </c>
      <c r="K85">
        <f t="shared" si="13"/>
        <v>1.5650606581082274</v>
      </c>
      <c r="L85">
        <f t="shared" si="14"/>
        <v>113400</v>
      </c>
      <c r="M85">
        <f t="shared" si="15"/>
        <v>9529</v>
      </c>
      <c r="N85">
        <f t="shared" si="16"/>
        <v>58920.4</v>
      </c>
      <c r="O85">
        <f t="shared" si="17"/>
        <v>103871</v>
      </c>
      <c r="Q85">
        <v>-1266</v>
      </c>
      <c r="R85">
        <v>-1266</v>
      </c>
      <c r="T85">
        <v>-611.59999999999854</v>
      </c>
      <c r="U85">
        <v>-611.59999999999854</v>
      </c>
      <c r="W85">
        <v>710.4</v>
      </c>
      <c r="X85">
        <v>710.4</v>
      </c>
      <c r="AF85">
        <v>58920.4</v>
      </c>
      <c r="AG85">
        <v>1.5650606581082274</v>
      </c>
      <c r="AK85">
        <v>58920.4</v>
      </c>
      <c r="AL85">
        <v>1.5650606581082274</v>
      </c>
    </row>
    <row r="86" spans="2:38" x14ac:dyDescent="0.25">
      <c r="B86">
        <v>7157</v>
      </c>
      <c r="C86">
        <v>75293</v>
      </c>
      <c r="D86">
        <v>122795</v>
      </c>
      <c r="E86">
        <v>28159</v>
      </c>
      <c r="F86">
        <v>64464</v>
      </c>
      <c r="H86">
        <v>101065</v>
      </c>
      <c r="J86">
        <f t="shared" si="12"/>
        <v>59573.599999999999</v>
      </c>
      <c r="K86">
        <f t="shared" si="13"/>
        <v>1.6964729343199001</v>
      </c>
      <c r="L86">
        <f t="shared" si="14"/>
        <v>122795</v>
      </c>
      <c r="M86">
        <f t="shared" si="15"/>
        <v>7157</v>
      </c>
      <c r="N86">
        <f t="shared" si="16"/>
        <v>59573.599999999999</v>
      </c>
      <c r="O86">
        <f t="shared" si="17"/>
        <v>115638</v>
      </c>
      <c r="Q86">
        <v>-2378</v>
      </c>
      <c r="R86">
        <v>-2378</v>
      </c>
      <c r="T86">
        <v>17</v>
      </c>
      <c r="U86">
        <v>17</v>
      </c>
      <c r="W86">
        <v>261.39999999999998</v>
      </c>
      <c r="X86">
        <v>261.39999999999998</v>
      </c>
      <c r="AF86">
        <v>59573.599999999999</v>
      </c>
      <c r="AG86">
        <v>1.6964729343199001</v>
      </c>
      <c r="AK86">
        <v>59573.599999999999</v>
      </c>
      <c r="AL86">
        <v>1.6964729343199001</v>
      </c>
    </row>
    <row r="87" spans="2:38" x14ac:dyDescent="0.25">
      <c r="B87">
        <v>24189</v>
      </c>
      <c r="C87">
        <v>32025</v>
      </c>
      <c r="D87">
        <v>79776</v>
      </c>
      <c r="E87">
        <v>109962</v>
      </c>
      <c r="F87">
        <v>90154</v>
      </c>
      <c r="H87">
        <v>116494</v>
      </c>
      <c r="J87">
        <f t="shared" si="12"/>
        <v>67221.2</v>
      </c>
      <c r="K87">
        <f t="shared" si="13"/>
        <v>1.7329949480223501</v>
      </c>
      <c r="L87">
        <f t="shared" si="14"/>
        <v>109962</v>
      </c>
      <c r="M87">
        <f t="shared" si="15"/>
        <v>24189</v>
      </c>
      <c r="N87">
        <f t="shared" si="16"/>
        <v>67221.2</v>
      </c>
      <c r="O87">
        <f t="shared" si="17"/>
        <v>85773</v>
      </c>
      <c r="Q87">
        <v>-110</v>
      </c>
      <c r="R87">
        <v>-110</v>
      </c>
      <c r="T87">
        <v>-305.80000000000291</v>
      </c>
      <c r="U87">
        <v>-305.80000000000291</v>
      </c>
      <c r="W87">
        <v>863</v>
      </c>
      <c r="X87">
        <v>863</v>
      </c>
      <c r="AF87">
        <v>67221.2</v>
      </c>
      <c r="AG87">
        <v>1.7329949480223501</v>
      </c>
      <c r="AK87">
        <v>67221.2</v>
      </c>
      <c r="AL87">
        <v>1.7329949480223501</v>
      </c>
    </row>
    <row r="88" spans="2:38" x14ac:dyDescent="0.25">
      <c r="B88">
        <v>90139</v>
      </c>
      <c r="C88">
        <v>16328</v>
      </c>
      <c r="D88">
        <v>36068</v>
      </c>
      <c r="E88">
        <v>75548</v>
      </c>
      <c r="F88">
        <v>34686</v>
      </c>
      <c r="H88">
        <v>64032</v>
      </c>
      <c r="J88">
        <f t="shared" si="12"/>
        <v>50553.8</v>
      </c>
      <c r="K88">
        <f t="shared" si="13"/>
        <v>1.2666110163825468</v>
      </c>
      <c r="L88">
        <f t="shared" si="14"/>
        <v>90139</v>
      </c>
      <c r="M88">
        <f t="shared" si="15"/>
        <v>16328</v>
      </c>
      <c r="N88">
        <f t="shared" si="16"/>
        <v>50553.8</v>
      </c>
      <c r="O88">
        <f t="shared" si="17"/>
        <v>73811</v>
      </c>
      <c r="Q88">
        <v>-174</v>
      </c>
      <c r="R88">
        <v>-174</v>
      </c>
      <c r="T88">
        <v>-73</v>
      </c>
      <c r="U88">
        <v>-73</v>
      </c>
      <c r="W88">
        <v>132.6</v>
      </c>
      <c r="X88">
        <v>132.6</v>
      </c>
      <c r="Z88">
        <v>50553.8</v>
      </c>
      <c r="AA88">
        <v>1.2666110163825468</v>
      </c>
      <c r="AI88">
        <v>50553.8</v>
      </c>
      <c r="AJ88">
        <v>1.2666110163825468</v>
      </c>
    </row>
    <row r="89" spans="2:38" x14ac:dyDescent="0.25">
      <c r="B89">
        <v>927</v>
      </c>
      <c r="C89">
        <v>80843</v>
      </c>
      <c r="D89">
        <v>58895</v>
      </c>
      <c r="E89">
        <v>15756</v>
      </c>
      <c r="F89">
        <v>25086</v>
      </c>
      <c r="H89">
        <v>94282</v>
      </c>
      <c r="J89">
        <f t="shared" si="12"/>
        <v>36301.4</v>
      </c>
      <c r="K89">
        <f t="shared" si="13"/>
        <v>2.5972001079848157</v>
      </c>
      <c r="L89">
        <f t="shared" si="14"/>
        <v>80843</v>
      </c>
      <c r="M89">
        <f t="shared" si="15"/>
        <v>927</v>
      </c>
      <c r="N89">
        <f t="shared" si="16"/>
        <v>36301.4</v>
      </c>
      <c r="O89">
        <f t="shared" si="17"/>
        <v>79916</v>
      </c>
      <c r="Q89">
        <v>-551</v>
      </c>
      <c r="R89">
        <v>-551</v>
      </c>
      <c r="T89">
        <v>-1312</v>
      </c>
      <c r="U89">
        <v>-1312</v>
      </c>
      <c r="W89">
        <v>1312</v>
      </c>
      <c r="X89">
        <v>1312</v>
      </c>
      <c r="AD89">
        <v>36301.4</v>
      </c>
      <c r="AE89">
        <v>2.5972001079848157</v>
      </c>
      <c r="AK89">
        <v>36301.4</v>
      </c>
      <c r="AL89">
        <v>2.5972001079848157</v>
      </c>
    </row>
    <row r="90" spans="2:38" x14ac:dyDescent="0.25">
      <c r="B90">
        <v>81844</v>
      </c>
      <c r="C90">
        <v>105006</v>
      </c>
      <c r="D90">
        <v>107824</v>
      </c>
      <c r="E90">
        <v>72191</v>
      </c>
      <c r="F90">
        <v>39836</v>
      </c>
      <c r="H90">
        <v>138649</v>
      </c>
      <c r="J90">
        <f t="shared" si="12"/>
        <v>81340.2</v>
      </c>
      <c r="K90">
        <f t="shared" si="13"/>
        <v>1.7045569103592075</v>
      </c>
      <c r="L90">
        <f t="shared" si="14"/>
        <v>107824</v>
      </c>
      <c r="M90">
        <f t="shared" si="15"/>
        <v>39836</v>
      </c>
      <c r="N90">
        <f t="shared" si="16"/>
        <v>81340.2</v>
      </c>
      <c r="O90">
        <f t="shared" si="17"/>
        <v>67988</v>
      </c>
      <c r="Q90">
        <v>2242</v>
      </c>
      <c r="R90">
        <v>2242</v>
      </c>
      <c r="T90">
        <v>-208.80000000000291</v>
      </c>
      <c r="U90">
        <v>-208.80000000000291</v>
      </c>
      <c r="W90">
        <v>808.4</v>
      </c>
      <c r="X90">
        <v>808.4</v>
      </c>
      <c r="AF90">
        <v>81340.2</v>
      </c>
      <c r="AG90">
        <v>1.7045569103592075</v>
      </c>
      <c r="AK90">
        <v>81340.2</v>
      </c>
      <c r="AL90">
        <v>1.7045569103592075</v>
      </c>
    </row>
    <row r="91" spans="2:38" x14ac:dyDescent="0.25">
      <c r="B91">
        <v>38889</v>
      </c>
      <c r="C91">
        <v>5284</v>
      </c>
      <c r="D91">
        <v>101476</v>
      </c>
      <c r="E91">
        <v>67258</v>
      </c>
      <c r="F91">
        <v>18792</v>
      </c>
      <c r="H91">
        <v>107319</v>
      </c>
      <c r="J91">
        <f t="shared" si="12"/>
        <v>46339.8</v>
      </c>
      <c r="K91">
        <f t="shared" si="13"/>
        <v>2.315914181761682</v>
      </c>
      <c r="L91">
        <f t="shared" si="14"/>
        <v>101476</v>
      </c>
      <c r="M91">
        <f t="shared" si="15"/>
        <v>5284</v>
      </c>
      <c r="N91">
        <f t="shared" si="16"/>
        <v>46339.8</v>
      </c>
      <c r="O91">
        <f t="shared" si="17"/>
        <v>96192</v>
      </c>
      <c r="Q91">
        <v>309</v>
      </c>
      <c r="R91">
        <v>309</v>
      </c>
      <c r="T91">
        <v>214.80000000000291</v>
      </c>
      <c r="U91">
        <v>214.80000000000291</v>
      </c>
      <c r="W91">
        <v>227.6</v>
      </c>
      <c r="X91">
        <v>227.6</v>
      </c>
      <c r="AD91">
        <v>46339.8</v>
      </c>
      <c r="AE91">
        <v>2.315914181761682</v>
      </c>
      <c r="AK91">
        <v>46339.8</v>
      </c>
      <c r="AL91">
        <v>2.315914181761682</v>
      </c>
    </row>
    <row r="92" spans="2:38" x14ac:dyDescent="0.25">
      <c r="B92">
        <v>11588</v>
      </c>
      <c r="C92">
        <v>79332</v>
      </c>
      <c r="D92">
        <v>95842</v>
      </c>
      <c r="E92">
        <v>65436</v>
      </c>
      <c r="F92">
        <v>81304</v>
      </c>
      <c r="H92">
        <v>113656</v>
      </c>
      <c r="J92">
        <f t="shared" si="12"/>
        <v>66700.399999999994</v>
      </c>
      <c r="K92">
        <f t="shared" si="13"/>
        <v>1.7039777872396569</v>
      </c>
      <c r="L92">
        <f t="shared" si="14"/>
        <v>95842</v>
      </c>
      <c r="M92">
        <f t="shared" si="15"/>
        <v>11588</v>
      </c>
      <c r="N92">
        <f t="shared" si="16"/>
        <v>66700.399999999994</v>
      </c>
      <c r="O92">
        <f t="shared" si="17"/>
        <v>84254</v>
      </c>
      <c r="Q92">
        <v>127</v>
      </c>
      <c r="R92">
        <v>127</v>
      </c>
      <c r="T92">
        <v>206.59999999999127</v>
      </c>
      <c r="U92">
        <v>206.59999999999127</v>
      </c>
      <c r="W92">
        <v>206.59999999999997</v>
      </c>
      <c r="X92">
        <v>206.59999999999997</v>
      </c>
      <c r="AF92">
        <v>66700.399999999994</v>
      </c>
      <c r="AG92">
        <v>1.7039777872396569</v>
      </c>
      <c r="AK92">
        <v>66700.399999999994</v>
      </c>
      <c r="AL92">
        <v>1.7039777872396569</v>
      </c>
    </row>
    <row r="93" spans="2:38" x14ac:dyDescent="0.25">
      <c r="B93">
        <v>29397</v>
      </c>
      <c r="C93">
        <v>94593</v>
      </c>
      <c r="D93">
        <v>2580</v>
      </c>
      <c r="E93">
        <v>79084</v>
      </c>
      <c r="F93">
        <v>103822</v>
      </c>
      <c r="H93">
        <v>94207</v>
      </c>
      <c r="J93">
        <f t="shared" si="12"/>
        <v>61895.199999999997</v>
      </c>
      <c r="K93">
        <f t="shared" si="13"/>
        <v>1.5220404813297317</v>
      </c>
      <c r="L93">
        <f t="shared" si="14"/>
        <v>103822</v>
      </c>
      <c r="M93">
        <f t="shared" si="15"/>
        <v>2580</v>
      </c>
      <c r="N93">
        <f t="shared" si="16"/>
        <v>61895.199999999997</v>
      </c>
      <c r="O93">
        <f t="shared" si="17"/>
        <v>101242</v>
      </c>
      <c r="Q93">
        <v>-1118</v>
      </c>
      <c r="R93">
        <v>-1118</v>
      </c>
      <c r="T93">
        <v>788.79999999999563</v>
      </c>
      <c r="U93">
        <v>788.79999999999563</v>
      </c>
      <c r="W93">
        <v>790.80000000000007</v>
      </c>
      <c r="X93">
        <v>790.80000000000007</v>
      </c>
      <c r="AB93">
        <v>61895.199999999997</v>
      </c>
      <c r="AC93">
        <v>1.5220404813297317</v>
      </c>
      <c r="AK93">
        <v>61895.199999999997</v>
      </c>
      <c r="AL93">
        <v>1.5220404813297317</v>
      </c>
    </row>
    <row r="94" spans="2:38" x14ac:dyDescent="0.25">
      <c r="B94">
        <v>114417</v>
      </c>
      <c r="C94">
        <v>97207</v>
      </c>
      <c r="D94">
        <v>91460</v>
      </c>
      <c r="E94">
        <v>30471</v>
      </c>
      <c r="F94">
        <v>90384</v>
      </c>
      <c r="H94">
        <v>88921</v>
      </c>
      <c r="J94">
        <f t="shared" si="12"/>
        <v>84787.8</v>
      </c>
      <c r="K94">
        <f t="shared" si="13"/>
        <v>1.0487475792507883</v>
      </c>
      <c r="L94">
        <f t="shared" si="14"/>
        <v>114417</v>
      </c>
      <c r="M94">
        <f t="shared" si="15"/>
        <v>30471</v>
      </c>
      <c r="N94">
        <f t="shared" si="16"/>
        <v>84787.8</v>
      </c>
      <c r="O94">
        <f t="shared" si="17"/>
        <v>83946</v>
      </c>
      <c r="Q94">
        <v>-8</v>
      </c>
      <c r="R94">
        <v>-8</v>
      </c>
      <c r="T94">
        <v>90</v>
      </c>
      <c r="U94">
        <v>90</v>
      </c>
      <c r="W94">
        <v>173.2</v>
      </c>
      <c r="X94">
        <v>173.2</v>
      </c>
      <c r="AB94">
        <v>84787.8</v>
      </c>
      <c r="AC94">
        <v>1.0487475792507883</v>
      </c>
      <c r="AI94">
        <v>84787.8</v>
      </c>
      <c r="AJ94">
        <v>1.0487475792507883</v>
      </c>
    </row>
    <row r="95" spans="2:38" x14ac:dyDescent="0.25">
      <c r="B95">
        <v>60031</v>
      </c>
      <c r="C95">
        <v>96435</v>
      </c>
      <c r="D95">
        <v>106252</v>
      </c>
      <c r="E95">
        <v>10045</v>
      </c>
      <c r="F95">
        <v>89637</v>
      </c>
      <c r="H95">
        <v>98154</v>
      </c>
      <c r="J95">
        <f t="shared" si="12"/>
        <v>72480</v>
      </c>
      <c r="K95">
        <f t="shared" si="13"/>
        <v>1.3542218543046358</v>
      </c>
      <c r="L95">
        <f t="shared" si="14"/>
        <v>106252</v>
      </c>
      <c r="M95">
        <f t="shared" si="15"/>
        <v>10045</v>
      </c>
      <c r="N95">
        <f t="shared" si="16"/>
        <v>72480</v>
      </c>
      <c r="O95">
        <f t="shared" si="17"/>
        <v>96207</v>
      </c>
      <c r="Q95">
        <v>0</v>
      </c>
      <c r="R95">
        <v>0</v>
      </c>
      <c r="T95">
        <v>402</v>
      </c>
      <c r="U95">
        <v>402</v>
      </c>
      <c r="W95">
        <v>418.40000000000003</v>
      </c>
      <c r="X95">
        <v>418.40000000000003</v>
      </c>
      <c r="AB95">
        <v>72480</v>
      </c>
      <c r="AC95">
        <v>1.3542218543046358</v>
      </c>
      <c r="AK95">
        <v>72480</v>
      </c>
      <c r="AL95">
        <v>1.3542218543046358</v>
      </c>
    </row>
    <row r="96" spans="2:38" x14ac:dyDescent="0.25">
      <c r="B96">
        <v>65162</v>
      </c>
      <c r="C96">
        <v>31365</v>
      </c>
      <c r="D96">
        <v>24534</v>
      </c>
      <c r="E96">
        <v>62549</v>
      </c>
      <c r="F96">
        <v>78795</v>
      </c>
      <c r="H96">
        <v>78601</v>
      </c>
      <c r="J96">
        <f t="shared" si="12"/>
        <v>52481</v>
      </c>
      <c r="K96">
        <f t="shared" si="13"/>
        <v>1.4977039309464377</v>
      </c>
      <c r="L96">
        <f t="shared" si="14"/>
        <v>78795</v>
      </c>
      <c r="M96">
        <f t="shared" si="15"/>
        <v>24534</v>
      </c>
      <c r="N96">
        <f t="shared" si="16"/>
        <v>52481</v>
      </c>
      <c r="O96">
        <f t="shared" si="17"/>
        <v>54261</v>
      </c>
      <c r="Q96">
        <v>-119</v>
      </c>
      <c r="R96">
        <v>-119</v>
      </c>
      <c r="T96">
        <v>329</v>
      </c>
      <c r="U96">
        <v>329</v>
      </c>
      <c r="W96">
        <v>514.20000000000005</v>
      </c>
      <c r="X96">
        <v>514.20000000000005</v>
      </c>
      <c r="Z96">
        <v>52481</v>
      </c>
      <c r="AA96">
        <v>1.4977039309464377</v>
      </c>
      <c r="AK96">
        <v>52481</v>
      </c>
      <c r="AL96">
        <v>1.4977039309464377</v>
      </c>
    </row>
    <row r="97" spans="2:38" x14ac:dyDescent="0.25">
      <c r="B97">
        <v>46902</v>
      </c>
      <c r="C97">
        <v>105058</v>
      </c>
      <c r="D97">
        <v>9626</v>
      </c>
      <c r="E97">
        <v>92127</v>
      </c>
      <c r="F97">
        <v>94259</v>
      </c>
      <c r="H97">
        <v>117146</v>
      </c>
      <c r="J97">
        <f t="shared" si="12"/>
        <v>69594.399999999994</v>
      </c>
      <c r="K97">
        <f t="shared" si="13"/>
        <v>1.6832676192337317</v>
      </c>
      <c r="L97">
        <f t="shared" si="14"/>
        <v>105058</v>
      </c>
      <c r="M97">
        <f t="shared" si="15"/>
        <v>9626</v>
      </c>
      <c r="N97">
        <f t="shared" si="16"/>
        <v>69594.399999999994</v>
      </c>
      <c r="O97">
        <f t="shared" si="17"/>
        <v>95432</v>
      </c>
      <c r="Q97">
        <v>542</v>
      </c>
      <c r="R97">
        <v>542</v>
      </c>
      <c r="T97">
        <v>222.39999999999418</v>
      </c>
      <c r="U97">
        <v>222.39999999999418</v>
      </c>
      <c r="W97">
        <v>419.20000000000005</v>
      </c>
      <c r="X97">
        <v>419.20000000000005</v>
      </c>
      <c r="AF97">
        <v>69594.399999999994</v>
      </c>
      <c r="AG97">
        <v>1.6832676192337317</v>
      </c>
      <c r="AK97">
        <v>69594.399999999994</v>
      </c>
      <c r="AL97">
        <v>1.6832676192337317</v>
      </c>
    </row>
    <row r="98" spans="2:38" x14ac:dyDescent="0.25">
      <c r="B98">
        <v>10974</v>
      </c>
      <c r="C98">
        <v>91813</v>
      </c>
      <c r="D98">
        <v>104309</v>
      </c>
      <c r="E98">
        <v>91731</v>
      </c>
      <c r="F98">
        <v>69920</v>
      </c>
      <c r="H98">
        <v>130382</v>
      </c>
      <c r="J98">
        <f t="shared" si="12"/>
        <v>73749.399999999994</v>
      </c>
      <c r="K98">
        <f t="shared" ref="K98:K129" si="18">H98/J98</f>
        <v>1.7679059083870514</v>
      </c>
      <c r="L98">
        <f t="shared" si="14"/>
        <v>104309</v>
      </c>
      <c r="M98">
        <f t="shared" si="15"/>
        <v>10974</v>
      </c>
      <c r="N98">
        <f t="shared" si="16"/>
        <v>73749.399999999994</v>
      </c>
      <c r="O98">
        <f t="shared" si="17"/>
        <v>93335</v>
      </c>
      <c r="Q98">
        <v>617</v>
      </c>
      <c r="R98">
        <v>617</v>
      </c>
      <c r="T98">
        <v>367.59999999999127</v>
      </c>
      <c r="U98">
        <v>367.59999999999127</v>
      </c>
      <c r="W98">
        <v>947.2</v>
      </c>
      <c r="X98">
        <v>947.2</v>
      </c>
      <c r="AF98">
        <v>73749.399999999994</v>
      </c>
      <c r="AG98">
        <v>1.7679059083870514</v>
      </c>
      <c r="AK98">
        <v>73749.399999999994</v>
      </c>
      <c r="AL98">
        <v>1.7679059083870514</v>
      </c>
    </row>
    <row r="99" spans="2:38" x14ac:dyDescent="0.25">
      <c r="B99">
        <v>77368</v>
      </c>
      <c r="C99">
        <v>14587</v>
      </c>
      <c r="D99">
        <v>65680</v>
      </c>
      <c r="E99">
        <v>12143</v>
      </c>
      <c r="F99">
        <v>111681</v>
      </c>
      <c r="H99">
        <v>98203</v>
      </c>
      <c r="J99">
        <f t="shared" si="12"/>
        <v>56291.8</v>
      </c>
      <c r="K99">
        <f t="shared" si="18"/>
        <v>1.7445347279710366</v>
      </c>
      <c r="L99">
        <f t="shared" si="14"/>
        <v>111681</v>
      </c>
      <c r="M99">
        <f t="shared" si="15"/>
        <v>12143</v>
      </c>
      <c r="N99">
        <f t="shared" si="16"/>
        <v>56291.8</v>
      </c>
      <c r="O99">
        <f t="shared" si="17"/>
        <v>99538</v>
      </c>
      <c r="Q99">
        <v>-1427</v>
      </c>
      <c r="R99">
        <v>-1427</v>
      </c>
      <c r="T99">
        <v>-66.799999999995634</v>
      </c>
      <c r="U99">
        <v>-66.799999999995634</v>
      </c>
      <c r="W99">
        <v>163.60000000000002</v>
      </c>
      <c r="X99">
        <v>163.60000000000002</v>
      </c>
      <c r="AD99">
        <v>56291.8</v>
      </c>
      <c r="AE99">
        <v>1.7445347279710366</v>
      </c>
      <c r="AK99">
        <v>56291.8</v>
      </c>
      <c r="AL99">
        <v>1.7445347279710366</v>
      </c>
    </row>
    <row r="100" spans="2:38" x14ac:dyDescent="0.25">
      <c r="B100">
        <v>53069</v>
      </c>
      <c r="C100">
        <v>95792</v>
      </c>
      <c r="D100">
        <v>69619</v>
      </c>
      <c r="E100">
        <v>61676</v>
      </c>
      <c r="F100">
        <v>22263</v>
      </c>
      <c r="H100">
        <v>88087</v>
      </c>
      <c r="J100">
        <f t="shared" si="12"/>
        <v>60483.8</v>
      </c>
      <c r="K100">
        <f t="shared" si="18"/>
        <v>1.4563734421448387</v>
      </c>
      <c r="L100">
        <f t="shared" si="14"/>
        <v>95792</v>
      </c>
      <c r="M100">
        <f t="shared" si="15"/>
        <v>22263</v>
      </c>
      <c r="N100">
        <f t="shared" si="16"/>
        <v>60483.8</v>
      </c>
      <c r="O100">
        <f t="shared" si="17"/>
        <v>73529</v>
      </c>
      <c r="Q100">
        <v>19</v>
      </c>
      <c r="R100">
        <v>19</v>
      </c>
      <c r="T100">
        <v>-524.19999999999709</v>
      </c>
      <c r="U100">
        <v>-524.19999999999709</v>
      </c>
      <c r="W100">
        <v>546.6</v>
      </c>
      <c r="X100">
        <v>546.6</v>
      </c>
      <c r="AB100">
        <v>60483.8</v>
      </c>
      <c r="AC100">
        <v>1.4563734421448387</v>
      </c>
      <c r="AK100">
        <v>60483.8</v>
      </c>
      <c r="AL100">
        <v>1.4563734421448387</v>
      </c>
    </row>
    <row r="101" spans="2:38" x14ac:dyDescent="0.25">
      <c r="B101">
        <v>91037</v>
      </c>
      <c r="C101">
        <v>39970</v>
      </c>
      <c r="D101">
        <v>14225</v>
      </c>
      <c r="E101">
        <v>90369</v>
      </c>
      <c r="F101">
        <v>44478</v>
      </c>
      <c r="H101">
        <v>105534</v>
      </c>
      <c r="J101">
        <f t="shared" si="12"/>
        <v>56015.8</v>
      </c>
      <c r="K101">
        <f t="shared" si="18"/>
        <v>1.8840041559702798</v>
      </c>
      <c r="L101">
        <f t="shared" si="14"/>
        <v>91037</v>
      </c>
      <c r="M101">
        <f t="shared" si="15"/>
        <v>14225</v>
      </c>
      <c r="N101">
        <f t="shared" si="16"/>
        <v>56015.8</v>
      </c>
      <c r="O101">
        <f t="shared" si="17"/>
        <v>76812</v>
      </c>
      <c r="Q101">
        <v>0</v>
      </c>
      <c r="R101">
        <v>0</v>
      </c>
      <c r="T101">
        <v>-392</v>
      </c>
      <c r="U101">
        <v>-392</v>
      </c>
      <c r="W101">
        <v>912</v>
      </c>
      <c r="X101">
        <v>912</v>
      </c>
      <c r="AD101">
        <v>56015.8</v>
      </c>
      <c r="AE101">
        <v>1.8840041559702798</v>
      </c>
      <c r="AK101">
        <v>56015.8</v>
      </c>
      <c r="AL101">
        <v>1.8840041559702798</v>
      </c>
    </row>
    <row r="103" spans="2:38" x14ac:dyDescent="0.25">
      <c r="B103">
        <v>4190720</v>
      </c>
      <c r="C103">
        <v>4438385</v>
      </c>
      <c r="D103">
        <v>4251824</v>
      </c>
      <c r="E103">
        <v>4940902</v>
      </c>
      <c r="F103">
        <v>4007227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48A509-AF2E-4163-B415-BB47729DAF0E}">
  <dimension ref="A1:AL103"/>
  <sheetViews>
    <sheetView workbookViewId="0"/>
  </sheetViews>
  <sheetFormatPr defaultRowHeight="15" x14ac:dyDescent="0.25"/>
  <sheetData>
    <row r="1" spans="1:38" x14ac:dyDescent="0.25">
      <c r="A1" t="s">
        <v>0</v>
      </c>
    </row>
    <row r="2" spans="1:38" x14ac:dyDescent="0.25">
      <c r="B2">
        <v>123</v>
      </c>
      <c r="C2">
        <v>101229</v>
      </c>
      <c r="D2">
        <v>94587</v>
      </c>
      <c r="E2">
        <v>92496</v>
      </c>
      <c r="F2">
        <v>50307</v>
      </c>
      <c r="H2">
        <v>120048</v>
      </c>
      <c r="J2">
        <f t="shared" ref="J2:J33" si="0">AVERAGE(B2:F2)</f>
        <v>67748.399999999994</v>
      </c>
      <c r="K2">
        <f t="shared" ref="K2:K33" si="1">H2/J2</f>
        <v>1.7719680464778504</v>
      </c>
      <c r="L2">
        <f t="shared" ref="L2:L33" si="2">MAX(B2:F2)</f>
        <v>101229</v>
      </c>
      <c r="M2">
        <f t="shared" ref="M2:M33" si="3">MIN(B2:F2)</f>
        <v>123</v>
      </c>
      <c r="N2">
        <f t="shared" ref="N2:N33" si="4">AVERAGE(B2:F2)</f>
        <v>67748.399999999994</v>
      </c>
      <c r="O2">
        <f t="shared" ref="O2:O33" si="5">L2-M2</f>
        <v>101106</v>
      </c>
      <c r="Q2">
        <v>0</v>
      </c>
      <c r="R2">
        <v>0</v>
      </c>
      <c r="T2">
        <v>0</v>
      </c>
      <c r="U2">
        <v>0</v>
      </c>
      <c r="W2">
        <v>0</v>
      </c>
      <c r="X2">
        <v>0</v>
      </c>
      <c r="AF2">
        <v>67748.399999999994</v>
      </c>
      <c r="AG2">
        <v>1.7719680464778504</v>
      </c>
      <c r="AK2">
        <v>67748.399999999994</v>
      </c>
      <c r="AL2">
        <v>1.7719680464778504</v>
      </c>
    </row>
    <row r="3" spans="1:38" x14ac:dyDescent="0.25">
      <c r="B3">
        <v>20664</v>
      </c>
      <c r="C3">
        <v>53259</v>
      </c>
      <c r="D3">
        <v>492</v>
      </c>
      <c r="E3">
        <v>46863</v>
      </c>
      <c r="F3">
        <v>101598</v>
      </c>
      <c r="H3">
        <v>50676</v>
      </c>
      <c r="J3">
        <f t="shared" si="0"/>
        <v>44575.199999999997</v>
      </c>
      <c r="K3">
        <f t="shared" si="1"/>
        <v>1.1368653421633554</v>
      </c>
      <c r="L3">
        <f t="shared" si="2"/>
        <v>101598</v>
      </c>
      <c r="M3">
        <f t="shared" si="3"/>
        <v>492</v>
      </c>
      <c r="N3">
        <f t="shared" si="4"/>
        <v>44575.199999999997</v>
      </c>
      <c r="O3">
        <f t="shared" si="5"/>
        <v>101106</v>
      </c>
      <c r="Q3">
        <v>0</v>
      </c>
      <c r="R3">
        <v>0</v>
      </c>
      <c r="T3">
        <v>0</v>
      </c>
      <c r="U3">
        <v>0</v>
      </c>
      <c r="W3">
        <v>0</v>
      </c>
      <c r="X3">
        <v>0</v>
      </c>
      <c r="Z3">
        <v>44575.199999999997</v>
      </c>
      <c r="AA3">
        <v>1.1368653421633554</v>
      </c>
      <c r="AI3">
        <v>44575.199999999997</v>
      </c>
      <c r="AJ3">
        <v>1.1368653421633554</v>
      </c>
    </row>
    <row r="4" spans="1:38" x14ac:dyDescent="0.25">
      <c r="B4">
        <v>92250</v>
      </c>
      <c r="C4">
        <v>71586</v>
      </c>
      <c r="D4">
        <v>117219</v>
      </c>
      <c r="E4">
        <v>41943</v>
      </c>
      <c r="F4">
        <v>75399</v>
      </c>
      <c r="H4">
        <v>136776</v>
      </c>
      <c r="J4">
        <f t="shared" si="0"/>
        <v>79679.399999999994</v>
      </c>
      <c r="K4">
        <f t="shared" si="1"/>
        <v>1.716579191108367</v>
      </c>
      <c r="L4">
        <f t="shared" si="2"/>
        <v>117219</v>
      </c>
      <c r="M4">
        <f t="shared" si="3"/>
        <v>41943</v>
      </c>
      <c r="N4">
        <f t="shared" si="4"/>
        <v>79679.399999999994</v>
      </c>
      <c r="O4">
        <f t="shared" si="5"/>
        <v>75276</v>
      </c>
      <c r="Q4">
        <v>0</v>
      </c>
      <c r="R4">
        <v>0</v>
      </c>
      <c r="T4">
        <v>0</v>
      </c>
      <c r="U4">
        <v>0</v>
      </c>
      <c r="W4">
        <v>0</v>
      </c>
      <c r="X4">
        <v>0</v>
      </c>
      <c r="AF4">
        <v>79679.399999999994</v>
      </c>
      <c r="AG4">
        <v>1.716579191108367</v>
      </c>
      <c r="AK4">
        <v>79679.399999999994</v>
      </c>
      <c r="AL4">
        <v>1.716579191108367</v>
      </c>
    </row>
    <row r="5" spans="1:38" x14ac:dyDescent="0.25">
      <c r="B5">
        <v>89175</v>
      </c>
      <c r="C5">
        <v>40098</v>
      </c>
      <c r="D5">
        <v>38622</v>
      </c>
      <c r="E5">
        <v>117219</v>
      </c>
      <c r="F5">
        <v>37392</v>
      </c>
      <c r="H5">
        <v>105780</v>
      </c>
      <c r="J5">
        <f t="shared" si="0"/>
        <v>64501.2</v>
      </c>
      <c r="K5">
        <f t="shared" si="1"/>
        <v>1.6399694889397407</v>
      </c>
      <c r="L5">
        <f t="shared" si="2"/>
        <v>117219</v>
      </c>
      <c r="M5">
        <f t="shared" si="3"/>
        <v>37392</v>
      </c>
      <c r="N5">
        <f t="shared" si="4"/>
        <v>64501.2</v>
      </c>
      <c r="O5">
        <f t="shared" si="5"/>
        <v>79827</v>
      </c>
      <c r="Q5">
        <v>0</v>
      </c>
      <c r="R5">
        <v>0</v>
      </c>
      <c r="T5">
        <v>0</v>
      </c>
      <c r="U5">
        <v>0</v>
      </c>
      <c r="W5">
        <v>0</v>
      </c>
      <c r="X5">
        <v>0</v>
      </c>
      <c r="AF5">
        <v>64501.2</v>
      </c>
      <c r="AG5">
        <v>1.6399694889397407</v>
      </c>
      <c r="AK5">
        <v>64501.2</v>
      </c>
      <c r="AL5">
        <v>1.6399694889397407</v>
      </c>
    </row>
    <row r="6" spans="1:38" x14ac:dyDescent="0.25">
      <c r="B6">
        <v>34317</v>
      </c>
      <c r="C6">
        <v>101967</v>
      </c>
      <c r="D6">
        <v>47355</v>
      </c>
      <c r="E6">
        <v>113283</v>
      </c>
      <c r="F6">
        <v>95817</v>
      </c>
      <c r="H6">
        <v>106395</v>
      </c>
      <c r="J6">
        <f t="shared" si="0"/>
        <v>78547.8</v>
      </c>
      <c r="K6">
        <f t="shared" si="1"/>
        <v>1.3545255245850296</v>
      </c>
      <c r="L6">
        <f t="shared" si="2"/>
        <v>113283</v>
      </c>
      <c r="M6">
        <f t="shared" si="3"/>
        <v>34317</v>
      </c>
      <c r="N6">
        <f t="shared" si="4"/>
        <v>78547.8</v>
      </c>
      <c r="O6">
        <f t="shared" si="5"/>
        <v>78966</v>
      </c>
      <c r="Q6">
        <v>0</v>
      </c>
      <c r="R6">
        <v>0</v>
      </c>
      <c r="T6">
        <v>0</v>
      </c>
      <c r="U6">
        <v>0</v>
      </c>
      <c r="W6">
        <v>0</v>
      </c>
      <c r="X6">
        <v>0</v>
      </c>
      <c r="AB6">
        <v>78547.8</v>
      </c>
      <c r="AC6">
        <v>1.3545255245850296</v>
      </c>
      <c r="AK6">
        <v>78547.8</v>
      </c>
      <c r="AL6">
        <v>1.3545255245850296</v>
      </c>
    </row>
    <row r="7" spans="1:38" x14ac:dyDescent="0.25">
      <c r="B7">
        <v>56949</v>
      </c>
      <c r="C7">
        <v>12546</v>
      </c>
      <c r="D7">
        <v>17466</v>
      </c>
      <c r="E7">
        <v>46494</v>
      </c>
      <c r="F7">
        <v>16359</v>
      </c>
      <c r="H7">
        <v>30135</v>
      </c>
      <c r="J7">
        <f t="shared" si="0"/>
        <v>29962.799999999999</v>
      </c>
      <c r="K7">
        <f t="shared" si="1"/>
        <v>1.0057471264367817</v>
      </c>
      <c r="L7">
        <f t="shared" si="2"/>
        <v>56949</v>
      </c>
      <c r="M7">
        <f t="shared" si="3"/>
        <v>12546</v>
      </c>
      <c r="N7">
        <f t="shared" si="4"/>
        <v>29962.799999999999</v>
      </c>
      <c r="O7">
        <f t="shared" si="5"/>
        <v>44403</v>
      </c>
      <c r="Q7">
        <v>0</v>
      </c>
      <c r="R7">
        <v>0</v>
      </c>
      <c r="T7">
        <v>0</v>
      </c>
      <c r="U7">
        <v>0</v>
      </c>
      <c r="W7">
        <v>0</v>
      </c>
      <c r="X7">
        <v>0</v>
      </c>
      <c r="Z7">
        <v>29962.799999999999</v>
      </c>
      <c r="AA7">
        <v>1.0057471264367817</v>
      </c>
      <c r="AI7">
        <v>29962.799999999999</v>
      </c>
      <c r="AJ7">
        <v>1.0057471264367817</v>
      </c>
    </row>
    <row r="8" spans="1:38" x14ac:dyDescent="0.25">
      <c r="B8">
        <v>33702</v>
      </c>
      <c r="C8">
        <v>3075</v>
      </c>
      <c r="D8">
        <v>97662</v>
      </c>
      <c r="E8">
        <v>19557</v>
      </c>
      <c r="F8">
        <v>112299</v>
      </c>
      <c r="H8">
        <v>102828</v>
      </c>
      <c r="J8">
        <f t="shared" si="0"/>
        <v>53259</v>
      </c>
      <c r="K8">
        <f t="shared" si="1"/>
        <v>1.9307159353348731</v>
      </c>
      <c r="L8">
        <f t="shared" si="2"/>
        <v>112299</v>
      </c>
      <c r="M8">
        <f t="shared" si="3"/>
        <v>3075</v>
      </c>
      <c r="N8">
        <f t="shared" si="4"/>
        <v>53259</v>
      </c>
      <c r="O8">
        <f t="shared" si="5"/>
        <v>109224</v>
      </c>
      <c r="Q8">
        <v>0</v>
      </c>
      <c r="R8">
        <v>0</v>
      </c>
      <c r="T8">
        <v>0</v>
      </c>
      <c r="U8">
        <v>0</v>
      </c>
      <c r="W8">
        <v>0</v>
      </c>
      <c r="X8">
        <v>0</v>
      </c>
      <c r="AD8">
        <v>53259</v>
      </c>
      <c r="AE8">
        <v>1.9307159353348731</v>
      </c>
      <c r="AK8">
        <v>53259</v>
      </c>
      <c r="AL8">
        <v>1.9307159353348731</v>
      </c>
    </row>
    <row r="9" spans="1:38" x14ac:dyDescent="0.25">
      <c r="B9">
        <v>3444</v>
      </c>
      <c r="C9">
        <v>49692</v>
      </c>
      <c r="D9">
        <v>103197</v>
      </c>
      <c r="E9">
        <v>92004</v>
      </c>
      <c r="F9">
        <v>27675</v>
      </c>
      <c r="H9">
        <v>64206</v>
      </c>
      <c r="J9">
        <f t="shared" si="0"/>
        <v>55202.400000000001</v>
      </c>
      <c r="K9">
        <f t="shared" si="1"/>
        <v>1.1631016042780749</v>
      </c>
      <c r="L9">
        <f t="shared" si="2"/>
        <v>103197</v>
      </c>
      <c r="M9">
        <f t="shared" si="3"/>
        <v>3444</v>
      </c>
      <c r="N9">
        <f t="shared" si="4"/>
        <v>55202.400000000001</v>
      </c>
      <c r="O9">
        <f t="shared" si="5"/>
        <v>99753</v>
      </c>
      <c r="Q9">
        <v>0</v>
      </c>
      <c r="R9">
        <v>0</v>
      </c>
      <c r="T9">
        <v>0</v>
      </c>
      <c r="U9">
        <v>0</v>
      </c>
      <c r="W9">
        <v>0</v>
      </c>
      <c r="X9">
        <v>0</v>
      </c>
      <c r="Z9">
        <v>55202.400000000001</v>
      </c>
      <c r="AA9">
        <v>1.1631016042780749</v>
      </c>
      <c r="AI9">
        <v>55202.400000000001</v>
      </c>
      <c r="AJ9">
        <v>1.1631016042780749</v>
      </c>
    </row>
    <row r="10" spans="1:38" x14ac:dyDescent="0.25">
      <c r="B10">
        <v>58302</v>
      </c>
      <c r="C10">
        <v>27060</v>
      </c>
      <c r="D10">
        <v>16974</v>
      </c>
      <c r="E10">
        <v>92496</v>
      </c>
      <c r="F10">
        <v>93480</v>
      </c>
      <c r="H10">
        <v>91389</v>
      </c>
      <c r="J10">
        <f t="shared" si="0"/>
        <v>57662.400000000001</v>
      </c>
      <c r="K10">
        <f t="shared" si="1"/>
        <v>1.5848976109215016</v>
      </c>
      <c r="L10">
        <f t="shared" si="2"/>
        <v>93480</v>
      </c>
      <c r="M10">
        <f t="shared" si="3"/>
        <v>16974</v>
      </c>
      <c r="N10">
        <f t="shared" si="4"/>
        <v>57662.400000000001</v>
      </c>
      <c r="O10">
        <f t="shared" si="5"/>
        <v>76506</v>
      </c>
      <c r="Q10">
        <v>0</v>
      </c>
      <c r="R10">
        <v>0</v>
      </c>
      <c r="T10">
        <v>0</v>
      </c>
      <c r="U10">
        <v>0</v>
      </c>
      <c r="W10">
        <v>0</v>
      </c>
      <c r="X10">
        <v>0</v>
      </c>
      <c r="AD10">
        <v>57662.400000000001</v>
      </c>
      <c r="AE10">
        <v>1.5848976109215016</v>
      </c>
      <c r="AK10">
        <v>57662.400000000001</v>
      </c>
      <c r="AL10">
        <v>1.5848976109215016</v>
      </c>
    </row>
    <row r="11" spans="1:38" x14ac:dyDescent="0.25">
      <c r="B11">
        <v>38745</v>
      </c>
      <c r="C11">
        <v>45879</v>
      </c>
      <c r="D11">
        <v>10209</v>
      </c>
      <c r="E11">
        <v>7872</v>
      </c>
      <c r="F11">
        <v>63837</v>
      </c>
      <c r="H11">
        <v>90405</v>
      </c>
      <c r="J11">
        <f t="shared" si="0"/>
        <v>33308.400000000001</v>
      </c>
      <c r="K11">
        <f t="shared" si="1"/>
        <v>2.7141802067946821</v>
      </c>
      <c r="L11">
        <f t="shared" si="2"/>
        <v>63837</v>
      </c>
      <c r="M11">
        <f t="shared" si="3"/>
        <v>7872</v>
      </c>
      <c r="N11">
        <f t="shared" si="4"/>
        <v>33308.400000000001</v>
      </c>
      <c r="O11">
        <f t="shared" si="5"/>
        <v>55965</v>
      </c>
      <c r="Q11">
        <v>0</v>
      </c>
      <c r="R11">
        <v>0</v>
      </c>
      <c r="T11">
        <v>0</v>
      </c>
      <c r="U11">
        <v>0</v>
      </c>
      <c r="W11">
        <v>0</v>
      </c>
      <c r="X11">
        <v>0</v>
      </c>
      <c r="AD11">
        <v>33308.400000000001</v>
      </c>
      <c r="AE11">
        <v>2.7141802067946821</v>
      </c>
      <c r="AK11">
        <v>33308.400000000001</v>
      </c>
      <c r="AL11">
        <v>2.7141802067946821</v>
      </c>
    </row>
    <row r="12" spans="1:38" x14ac:dyDescent="0.25">
      <c r="B12">
        <v>74292</v>
      </c>
      <c r="C12">
        <v>76014</v>
      </c>
      <c r="D12">
        <v>78105</v>
      </c>
      <c r="E12">
        <v>73431</v>
      </c>
      <c r="F12">
        <v>36039</v>
      </c>
      <c r="H12">
        <v>70848</v>
      </c>
      <c r="J12">
        <f t="shared" si="0"/>
        <v>67576.2</v>
      </c>
      <c r="K12">
        <f t="shared" si="1"/>
        <v>1.0484164543137968</v>
      </c>
      <c r="L12">
        <f t="shared" si="2"/>
        <v>78105</v>
      </c>
      <c r="M12">
        <f t="shared" si="3"/>
        <v>36039</v>
      </c>
      <c r="N12">
        <f t="shared" si="4"/>
        <v>67576.2</v>
      </c>
      <c r="O12">
        <f t="shared" si="5"/>
        <v>42066</v>
      </c>
      <c r="Q12">
        <v>0</v>
      </c>
      <c r="R12">
        <v>0</v>
      </c>
      <c r="T12">
        <v>0</v>
      </c>
      <c r="U12">
        <v>0</v>
      </c>
      <c r="W12">
        <v>0</v>
      </c>
      <c r="X12">
        <v>0</v>
      </c>
      <c r="AB12">
        <v>67576.2</v>
      </c>
      <c r="AC12">
        <v>1.0484164543137968</v>
      </c>
      <c r="AI12">
        <v>67576.2</v>
      </c>
      <c r="AJ12">
        <v>1.0484164543137968</v>
      </c>
    </row>
    <row r="13" spans="1:38" x14ac:dyDescent="0.25">
      <c r="B13">
        <v>17466</v>
      </c>
      <c r="C13">
        <v>55842</v>
      </c>
      <c r="D13">
        <v>9471</v>
      </c>
      <c r="E13">
        <v>114882</v>
      </c>
      <c r="F13">
        <v>59655</v>
      </c>
      <c r="H13">
        <v>97170</v>
      </c>
      <c r="J13">
        <f t="shared" si="0"/>
        <v>51463.199999999997</v>
      </c>
      <c r="K13">
        <f t="shared" si="1"/>
        <v>1.8881453154875718</v>
      </c>
      <c r="L13">
        <f t="shared" si="2"/>
        <v>114882</v>
      </c>
      <c r="M13">
        <f t="shared" si="3"/>
        <v>9471</v>
      </c>
      <c r="N13">
        <f t="shared" si="4"/>
        <v>51463.199999999997</v>
      </c>
      <c r="O13">
        <f t="shared" si="5"/>
        <v>105411</v>
      </c>
      <c r="Q13">
        <v>0</v>
      </c>
      <c r="R13">
        <v>0</v>
      </c>
      <c r="T13">
        <v>0</v>
      </c>
      <c r="U13">
        <v>0</v>
      </c>
      <c r="W13">
        <v>0</v>
      </c>
      <c r="X13">
        <v>0</v>
      </c>
      <c r="AD13">
        <v>51463.199999999997</v>
      </c>
      <c r="AE13">
        <v>1.8881453154875718</v>
      </c>
      <c r="AK13">
        <v>51463.199999999997</v>
      </c>
      <c r="AL13">
        <v>1.8881453154875718</v>
      </c>
    </row>
    <row r="14" spans="1:38" x14ac:dyDescent="0.25">
      <c r="B14">
        <v>20664</v>
      </c>
      <c r="C14">
        <v>31857</v>
      </c>
      <c r="D14">
        <v>39852</v>
      </c>
      <c r="E14">
        <v>89052</v>
      </c>
      <c r="F14">
        <v>26076</v>
      </c>
      <c r="H14">
        <v>43542</v>
      </c>
      <c r="J14">
        <f t="shared" si="0"/>
        <v>41500.199999999997</v>
      </c>
      <c r="K14">
        <f t="shared" si="1"/>
        <v>1.049199762892709</v>
      </c>
      <c r="L14">
        <f t="shared" si="2"/>
        <v>89052</v>
      </c>
      <c r="M14">
        <f t="shared" si="3"/>
        <v>20664</v>
      </c>
      <c r="N14">
        <f t="shared" si="4"/>
        <v>41500.199999999997</v>
      </c>
      <c r="O14">
        <f t="shared" si="5"/>
        <v>68388</v>
      </c>
      <c r="Q14">
        <v>0</v>
      </c>
      <c r="R14">
        <v>0</v>
      </c>
      <c r="T14">
        <v>0</v>
      </c>
      <c r="U14">
        <v>0</v>
      </c>
      <c r="W14">
        <v>0</v>
      </c>
      <c r="X14">
        <v>0</v>
      </c>
      <c r="Z14">
        <v>41500.199999999997</v>
      </c>
      <c r="AA14">
        <v>1.049199762892709</v>
      </c>
      <c r="AI14">
        <v>41500.199999999997</v>
      </c>
      <c r="AJ14">
        <v>1.049199762892709</v>
      </c>
    </row>
    <row r="15" spans="1:38" x14ac:dyDescent="0.25">
      <c r="B15">
        <v>77982</v>
      </c>
      <c r="C15">
        <v>42066</v>
      </c>
      <c r="D15">
        <v>8733</v>
      </c>
      <c r="E15">
        <v>74661</v>
      </c>
      <c r="F15">
        <v>22263</v>
      </c>
      <c r="H15">
        <v>84624</v>
      </c>
      <c r="J15">
        <f t="shared" si="0"/>
        <v>45141</v>
      </c>
      <c r="K15">
        <f t="shared" si="1"/>
        <v>1.8746594005449591</v>
      </c>
      <c r="L15">
        <f t="shared" si="2"/>
        <v>77982</v>
      </c>
      <c r="M15">
        <f t="shared" si="3"/>
        <v>8733</v>
      </c>
      <c r="N15">
        <f t="shared" si="4"/>
        <v>45141</v>
      </c>
      <c r="O15">
        <f t="shared" si="5"/>
        <v>69249</v>
      </c>
      <c r="Q15">
        <v>0</v>
      </c>
      <c r="R15">
        <v>0</v>
      </c>
      <c r="T15">
        <v>0</v>
      </c>
      <c r="U15">
        <v>0</v>
      </c>
      <c r="W15">
        <v>0</v>
      </c>
      <c r="X15">
        <v>0</v>
      </c>
      <c r="AD15">
        <v>45141</v>
      </c>
      <c r="AE15">
        <v>1.8746594005449591</v>
      </c>
      <c r="AK15">
        <v>45141</v>
      </c>
      <c r="AL15">
        <v>1.8746594005449591</v>
      </c>
    </row>
    <row r="16" spans="1:38" x14ac:dyDescent="0.25">
      <c r="B16">
        <v>112668</v>
      </c>
      <c r="C16">
        <v>73677</v>
      </c>
      <c r="D16">
        <v>87822</v>
      </c>
      <c r="E16">
        <v>12423</v>
      </c>
      <c r="F16">
        <v>27675</v>
      </c>
      <c r="H16">
        <v>115989</v>
      </c>
      <c r="J16">
        <f t="shared" si="0"/>
        <v>62853</v>
      </c>
      <c r="K16">
        <f t="shared" si="1"/>
        <v>1.8454011741682974</v>
      </c>
      <c r="L16">
        <f t="shared" si="2"/>
        <v>112668</v>
      </c>
      <c r="M16">
        <f t="shared" si="3"/>
        <v>12423</v>
      </c>
      <c r="N16">
        <f t="shared" si="4"/>
        <v>62853</v>
      </c>
      <c r="O16">
        <f t="shared" si="5"/>
        <v>100245</v>
      </c>
      <c r="Q16">
        <v>0</v>
      </c>
      <c r="R16">
        <v>0</v>
      </c>
      <c r="T16">
        <v>0</v>
      </c>
      <c r="U16">
        <v>0</v>
      </c>
      <c r="W16">
        <v>0</v>
      </c>
      <c r="X16">
        <v>0</v>
      </c>
      <c r="AF16">
        <v>62853</v>
      </c>
      <c r="AG16">
        <v>1.8454011741682974</v>
      </c>
      <c r="AK16">
        <v>62853</v>
      </c>
      <c r="AL16">
        <v>1.8454011741682974</v>
      </c>
    </row>
    <row r="17" spans="2:38" x14ac:dyDescent="0.25">
      <c r="B17">
        <v>85485</v>
      </c>
      <c r="C17">
        <v>54366</v>
      </c>
      <c r="D17">
        <v>20910</v>
      </c>
      <c r="E17">
        <v>84624</v>
      </c>
      <c r="F17">
        <v>3444</v>
      </c>
      <c r="H17">
        <v>86838</v>
      </c>
      <c r="J17">
        <f t="shared" si="0"/>
        <v>49765.8</v>
      </c>
      <c r="K17">
        <f t="shared" si="1"/>
        <v>1.7449332674246167</v>
      </c>
      <c r="L17">
        <f t="shared" si="2"/>
        <v>85485</v>
      </c>
      <c r="M17">
        <f t="shared" si="3"/>
        <v>3444</v>
      </c>
      <c r="N17">
        <f t="shared" si="4"/>
        <v>49765.8</v>
      </c>
      <c r="O17">
        <f t="shared" si="5"/>
        <v>82041</v>
      </c>
      <c r="Q17">
        <v>0</v>
      </c>
      <c r="R17">
        <v>0</v>
      </c>
      <c r="T17">
        <v>0</v>
      </c>
      <c r="U17">
        <v>0</v>
      </c>
      <c r="W17">
        <v>0</v>
      </c>
      <c r="X17">
        <v>0</v>
      </c>
      <c r="AD17">
        <v>49765.8</v>
      </c>
      <c r="AE17">
        <v>1.7449332674246167</v>
      </c>
      <c r="AK17">
        <v>49765.8</v>
      </c>
      <c r="AL17">
        <v>1.7449332674246167</v>
      </c>
    </row>
    <row r="18" spans="2:38" x14ac:dyDescent="0.25">
      <c r="B18">
        <v>108609</v>
      </c>
      <c r="C18">
        <v>7626</v>
      </c>
      <c r="D18">
        <v>107871</v>
      </c>
      <c r="E18">
        <v>109962</v>
      </c>
      <c r="F18">
        <v>116235</v>
      </c>
      <c r="H18">
        <v>121401</v>
      </c>
      <c r="J18">
        <f t="shared" si="0"/>
        <v>90060.6</v>
      </c>
      <c r="K18">
        <f t="shared" si="1"/>
        <v>1.3479923518164436</v>
      </c>
      <c r="L18">
        <f t="shared" si="2"/>
        <v>116235</v>
      </c>
      <c r="M18">
        <f t="shared" si="3"/>
        <v>7626</v>
      </c>
      <c r="N18">
        <f t="shared" si="4"/>
        <v>90060.6</v>
      </c>
      <c r="O18">
        <f t="shared" si="5"/>
        <v>108609</v>
      </c>
      <c r="Q18">
        <v>0</v>
      </c>
      <c r="R18">
        <v>0</v>
      </c>
      <c r="T18">
        <v>0</v>
      </c>
      <c r="U18">
        <v>0</v>
      </c>
      <c r="W18">
        <v>0</v>
      </c>
      <c r="X18">
        <v>0</v>
      </c>
      <c r="AB18">
        <v>90060.6</v>
      </c>
      <c r="AC18">
        <v>1.3479923518164436</v>
      </c>
      <c r="AI18">
        <v>90060.6</v>
      </c>
      <c r="AJ18">
        <v>1.3479923518164436</v>
      </c>
    </row>
    <row r="19" spans="2:38" x14ac:dyDescent="0.25">
      <c r="B19">
        <v>119187</v>
      </c>
      <c r="C19">
        <v>112422</v>
      </c>
      <c r="D19">
        <v>80442</v>
      </c>
      <c r="E19">
        <v>29028</v>
      </c>
      <c r="F19">
        <v>46863</v>
      </c>
      <c r="H19">
        <v>133086</v>
      </c>
      <c r="J19">
        <f t="shared" si="0"/>
        <v>77588.399999999994</v>
      </c>
      <c r="K19">
        <f t="shared" si="1"/>
        <v>1.7152821813570072</v>
      </c>
      <c r="L19">
        <f t="shared" si="2"/>
        <v>119187</v>
      </c>
      <c r="M19">
        <f t="shared" si="3"/>
        <v>29028</v>
      </c>
      <c r="N19">
        <f t="shared" si="4"/>
        <v>77588.399999999994</v>
      </c>
      <c r="O19">
        <f t="shared" si="5"/>
        <v>90159</v>
      </c>
      <c r="Q19">
        <v>0</v>
      </c>
      <c r="R19">
        <v>0</v>
      </c>
      <c r="T19">
        <v>0</v>
      </c>
      <c r="U19">
        <v>0</v>
      </c>
      <c r="W19">
        <v>0</v>
      </c>
      <c r="X19">
        <v>0</v>
      </c>
      <c r="AF19">
        <v>77588.399999999994</v>
      </c>
      <c r="AG19">
        <v>1.7152821813570072</v>
      </c>
      <c r="AK19">
        <v>77588.399999999994</v>
      </c>
      <c r="AL19">
        <v>1.7152821813570072</v>
      </c>
    </row>
    <row r="20" spans="2:38" x14ac:dyDescent="0.25">
      <c r="B20">
        <v>15498</v>
      </c>
      <c r="C20">
        <v>30504</v>
      </c>
      <c r="D20">
        <v>58671</v>
      </c>
      <c r="E20">
        <v>89052</v>
      </c>
      <c r="F20">
        <v>121893</v>
      </c>
      <c r="H20">
        <v>88560</v>
      </c>
      <c r="J20">
        <f t="shared" si="0"/>
        <v>63123.6</v>
      </c>
      <c r="K20">
        <f t="shared" si="1"/>
        <v>1.4029618082618862</v>
      </c>
      <c r="L20">
        <f t="shared" si="2"/>
        <v>121893</v>
      </c>
      <c r="M20">
        <f t="shared" si="3"/>
        <v>15498</v>
      </c>
      <c r="N20">
        <f t="shared" si="4"/>
        <v>63123.6</v>
      </c>
      <c r="O20">
        <f t="shared" si="5"/>
        <v>106395</v>
      </c>
      <c r="Q20">
        <v>0</v>
      </c>
      <c r="R20">
        <v>0</v>
      </c>
      <c r="T20">
        <v>0</v>
      </c>
      <c r="U20">
        <v>0</v>
      </c>
      <c r="W20">
        <v>0</v>
      </c>
      <c r="X20">
        <v>0</v>
      </c>
      <c r="AB20">
        <v>63123.6</v>
      </c>
      <c r="AC20">
        <v>1.4029618082618862</v>
      </c>
      <c r="AK20">
        <v>63123.6</v>
      </c>
      <c r="AL20">
        <v>1.4029618082618862</v>
      </c>
    </row>
    <row r="21" spans="2:38" x14ac:dyDescent="0.25">
      <c r="B21">
        <v>112668</v>
      </c>
      <c r="C21">
        <v>54735</v>
      </c>
      <c r="D21">
        <v>615</v>
      </c>
      <c r="E21">
        <v>52152</v>
      </c>
      <c r="F21">
        <v>40959</v>
      </c>
      <c r="H21">
        <v>104058</v>
      </c>
      <c r="J21">
        <f t="shared" si="0"/>
        <v>52225.8</v>
      </c>
      <c r="K21">
        <f t="shared" si="1"/>
        <v>1.9924634950541684</v>
      </c>
      <c r="L21">
        <f t="shared" si="2"/>
        <v>112668</v>
      </c>
      <c r="M21">
        <f t="shared" si="3"/>
        <v>615</v>
      </c>
      <c r="N21">
        <f t="shared" si="4"/>
        <v>52225.8</v>
      </c>
      <c r="O21">
        <f t="shared" si="5"/>
        <v>112053</v>
      </c>
      <c r="Q21">
        <v>0</v>
      </c>
      <c r="R21">
        <v>0</v>
      </c>
      <c r="T21">
        <v>0</v>
      </c>
      <c r="U21">
        <v>0</v>
      </c>
      <c r="W21">
        <v>0</v>
      </c>
      <c r="X21">
        <v>0</v>
      </c>
      <c r="AD21">
        <v>52225.8</v>
      </c>
      <c r="AE21">
        <v>1.9924634950541684</v>
      </c>
      <c r="AK21">
        <v>52225.8</v>
      </c>
      <c r="AL21">
        <v>1.9924634950541684</v>
      </c>
    </row>
    <row r="22" spans="2:38" x14ac:dyDescent="0.25">
      <c r="B22">
        <v>1968</v>
      </c>
      <c r="C22">
        <v>46617</v>
      </c>
      <c r="D22">
        <v>1599</v>
      </c>
      <c r="E22">
        <v>118080</v>
      </c>
      <c r="F22">
        <v>111315</v>
      </c>
      <c r="H22">
        <v>71709</v>
      </c>
      <c r="J22">
        <f t="shared" si="0"/>
        <v>55915.8</v>
      </c>
      <c r="K22">
        <f t="shared" si="1"/>
        <v>1.2824461064672239</v>
      </c>
      <c r="L22">
        <f t="shared" si="2"/>
        <v>118080</v>
      </c>
      <c r="M22">
        <f t="shared" si="3"/>
        <v>1599</v>
      </c>
      <c r="N22">
        <f t="shared" si="4"/>
        <v>55915.8</v>
      </c>
      <c r="O22">
        <f t="shared" si="5"/>
        <v>116481</v>
      </c>
      <c r="Q22">
        <v>0</v>
      </c>
      <c r="R22">
        <v>0</v>
      </c>
      <c r="T22">
        <v>0</v>
      </c>
      <c r="U22">
        <v>0</v>
      </c>
      <c r="W22">
        <v>0</v>
      </c>
      <c r="X22">
        <v>0</v>
      </c>
      <c r="Z22">
        <v>55915.8</v>
      </c>
      <c r="AA22">
        <v>1.2824461064672239</v>
      </c>
      <c r="AK22">
        <v>55915.8</v>
      </c>
      <c r="AL22">
        <v>1.2824461064672239</v>
      </c>
    </row>
    <row r="23" spans="2:38" x14ac:dyDescent="0.25">
      <c r="B23">
        <v>67035</v>
      </c>
      <c r="C23">
        <v>52644</v>
      </c>
      <c r="D23">
        <v>11316</v>
      </c>
      <c r="E23">
        <v>74784</v>
      </c>
      <c r="F23">
        <v>41943</v>
      </c>
      <c r="H23">
        <v>59901</v>
      </c>
      <c r="J23">
        <f t="shared" si="0"/>
        <v>49544.4</v>
      </c>
      <c r="K23">
        <f t="shared" si="1"/>
        <v>1.2090367428003972</v>
      </c>
      <c r="L23">
        <f t="shared" si="2"/>
        <v>74784</v>
      </c>
      <c r="M23">
        <f t="shared" si="3"/>
        <v>11316</v>
      </c>
      <c r="N23">
        <f t="shared" si="4"/>
        <v>49544.4</v>
      </c>
      <c r="O23">
        <f t="shared" si="5"/>
        <v>63468</v>
      </c>
      <c r="Q23">
        <v>0</v>
      </c>
      <c r="R23">
        <v>0</v>
      </c>
      <c r="T23">
        <v>0</v>
      </c>
      <c r="U23">
        <v>0</v>
      </c>
      <c r="W23">
        <v>0</v>
      </c>
      <c r="X23">
        <v>0</v>
      </c>
      <c r="Z23">
        <v>49544.4</v>
      </c>
      <c r="AA23">
        <v>1.2090367428003972</v>
      </c>
      <c r="AK23">
        <v>49544.4</v>
      </c>
      <c r="AL23">
        <v>1.2090367428003972</v>
      </c>
    </row>
    <row r="24" spans="2:38" x14ac:dyDescent="0.25">
      <c r="B24">
        <v>38007</v>
      </c>
      <c r="C24">
        <v>62484</v>
      </c>
      <c r="D24">
        <v>90282</v>
      </c>
      <c r="E24">
        <v>120417</v>
      </c>
      <c r="F24">
        <v>15252</v>
      </c>
      <c r="H24">
        <v>78843</v>
      </c>
      <c r="J24">
        <f t="shared" si="0"/>
        <v>65288.4</v>
      </c>
      <c r="K24">
        <f t="shared" si="1"/>
        <v>1.2076111529766389</v>
      </c>
      <c r="L24">
        <f t="shared" si="2"/>
        <v>120417</v>
      </c>
      <c r="M24">
        <f t="shared" si="3"/>
        <v>15252</v>
      </c>
      <c r="N24">
        <f t="shared" si="4"/>
        <v>65288.4</v>
      </c>
      <c r="O24">
        <f t="shared" si="5"/>
        <v>105165</v>
      </c>
      <c r="Q24">
        <v>0</v>
      </c>
      <c r="R24">
        <v>0</v>
      </c>
      <c r="T24">
        <v>0</v>
      </c>
      <c r="U24">
        <v>0</v>
      </c>
      <c r="W24">
        <v>0</v>
      </c>
      <c r="X24">
        <v>0</v>
      </c>
      <c r="AB24">
        <v>65288.4</v>
      </c>
      <c r="AC24">
        <v>1.2076111529766389</v>
      </c>
      <c r="AK24">
        <v>65288.4</v>
      </c>
      <c r="AL24">
        <v>1.2076111529766389</v>
      </c>
    </row>
    <row r="25" spans="2:38" x14ac:dyDescent="0.25">
      <c r="B25">
        <v>42435</v>
      </c>
      <c r="C25">
        <v>79335</v>
      </c>
      <c r="D25">
        <v>70233</v>
      </c>
      <c r="E25">
        <v>52890</v>
      </c>
      <c r="F25">
        <v>12669</v>
      </c>
      <c r="H25">
        <v>67158</v>
      </c>
      <c r="J25">
        <f t="shared" si="0"/>
        <v>51512.4</v>
      </c>
      <c r="K25">
        <f t="shared" si="1"/>
        <v>1.3037249283667622</v>
      </c>
      <c r="L25">
        <f t="shared" si="2"/>
        <v>79335</v>
      </c>
      <c r="M25">
        <f t="shared" si="3"/>
        <v>12669</v>
      </c>
      <c r="N25">
        <f t="shared" si="4"/>
        <v>51512.4</v>
      </c>
      <c r="O25">
        <f t="shared" si="5"/>
        <v>66666</v>
      </c>
      <c r="Q25">
        <v>0</v>
      </c>
      <c r="R25">
        <v>0</v>
      </c>
      <c r="T25">
        <v>0</v>
      </c>
      <c r="U25">
        <v>0</v>
      </c>
      <c r="W25">
        <v>0</v>
      </c>
      <c r="X25">
        <v>0</v>
      </c>
      <c r="Z25">
        <v>51512.4</v>
      </c>
      <c r="AA25">
        <v>1.3037249283667622</v>
      </c>
      <c r="AK25">
        <v>51512.4</v>
      </c>
      <c r="AL25">
        <v>1.3037249283667622</v>
      </c>
    </row>
    <row r="26" spans="2:38" x14ac:dyDescent="0.25">
      <c r="B26">
        <v>31488</v>
      </c>
      <c r="C26">
        <v>104427</v>
      </c>
      <c r="D26">
        <v>39729</v>
      </c>
      <c r="E26">
        <v>118326</v>
      </c>
      <c r="F26">
        <v>122016</v>
      </c>
      <c r="H26">
        <v>139482</v>
      </c>
      <c r="J26">
        <f t="shared" si="0"/>
        <v>83197.2</v>
      </c>
      <c r="K26">
        <f t="shared" si="1"/>
        <v>1.6765227675931402</v>
      </c>
      <c r="L26">
        <f t="shared" si="2"/>
        <v>122016</v>
      </c>
      <c r="M26">
        <f t="shared" si="3"/>
        <v>31488</v>
      </c>
      <c r="N26">
        <f t="shared" si="4"/>
        <v>83197.2</v>
      </c>
      <c r="O26">
        <f t="shared" si="5"/>
        <v>90528</v>
      </c>
      <c r="Q26">
        <v>0</v>
      </c>
      <c r="R26">
        <v>0</v>
      </c>
      <c r="T26">
        <v>0</v>
      </c>
      <c r="U26">
        <v>0</v>
      </c>
      <c r="W26">
        <v>0</v>
      </c>
      <c r="X26">
        <v>0</v>
      </c>
      <c r="AF26">
        <v>83197.2</v>
      </c>
      <c r="AG26">
        <v>1.6765227675931402</v>
      </c>
      <c r="AK26">
        <v>83197.2</v>
      </c>
      <c r="AL26">
        <v>1.6765227675931402</v>
      </c>
    </row>
    <row r="27" spans="2:38" x14ac:dyDescent="0.25">
      <c r="B27">
        <v>71094</v>
      </c>
      <c r="C27">
        <v>1845</v>
      </c>
      <c r="D27">
        <v>32595</v>
      </c>
      <c r="E27">
        <v>74169</v>
      </c>
      <c r="F27">
        <v>24108</v>
      </c>
      <c r="H27">
        <v>89421</v>
      </c>
      <c r="J27">
        <f t="shared" si="0"/>
        <v>40762.199999999997</v>
      </c>
      <c r="K27">
        <f t="shared" si="1"/>
        <v>2.1937235968617985</v>
      </c>
      <c r="L27">
        <f t="shared" si="2"/>
        <v>74169</v>
      </c>
      <c r="M27">
        <f t="shared" si="3"/>
        <v>1845</v>
      </c>
      <c r="N27">
        <f t="shared" si="4"/>
        <v>40762.199999999997</v>
      </c>
      <c r="O27">
        <f t="shared" si="5"/>
        <v>72324</v>
      </c>
      <c r="Q27">
        <v>0</v>
      </c>
      <c r="R27">
        <v>0</v>
      </c>
      <c r="T27">
        <v>0</v>
      </c>
      <c r="U27">
        <v>0</v>
      </c>
      <c r="W27">
        <v>0</v>
      </c>
      <c r="X27">
        <v>0</v>
      </c>
      <c r="AD27">
        <v>40762.199999999997</v>
      </c>
      <c r="AE27">
        <v>2.1937235968617985</v>
      </c>
      <c r="AK27">
        <v>40762.199999999997</v>
      </c>
      <c r="AL27">
        <v>2.1937235968617985</v>
      </c>
    </row>
    <row r="28" spans="2:38" x14ac:dyDescent="0.25">
      <c r="B28">
        <v>31857</v>
      </c>
      <c r="C28">
        <v>72570</v>
      </c>
      <c r="D28">
        <v>103935</v>
      </c>
      <c r="E28">
        <v>39852</v>
      </c>
      <c r="F28">
        <v>31119</v>
      </c>
      <c r="H28">
        <v>60393</v>
      </c>
      <c r="J28">
        <f t="shared" si="0"/>
        <v>55866.6</v>
      </c>
      <c r="K28">
        <f t="shared" si="1"/>
        <v>1.0810215763980626</v>
      </c>
      <c r="L28">
        <f t="shared" si="2"/>
        <v>103935</v>
      </c>
      <c r="M28">
        <f t="shared" si="3"/>
        <v>31119</v>
      </c>
      <c r="N28">
        <f t="shared" si="4"/>
        <v>55866.6</v>
      </c>
      <c r="O28">
        <f t="shared" si="5"/>
        <v>72816</v>
      </c>
      <c r="Q28">
        <v>0</v>
      </c>
      <c r="R28">
        <v>0</v>
      </c>
      <c r="T28">
        <v>0</v>
      </c>
      <c r="U28">
        <v>0</v>
      </c>
      <c r="W28">
        <v>0</v>
      </c>
      <c r="X28">
        <v>0</v>
      </c>
      <c r="Z28">
        <v>55866.6</v>
      </c>
      <c r="AA28">
        <v>1.0810215763980626</v>
      </c>
      <c r="AI28">
        <v>55866.6</v>
      </c>
      <c r="AJ28">
        <v>1.0810215763980626</v>
      </c>
    </row>
    <row r="29" spans="2:38" x14ac:dyDescent="0.25">
      <c r="B29">
        <v>70848</v>
      </c>
      <c r="C29">
        <v>58302</v>
      </c>
      <c r="D29">
        <v>43173</v>
      </c>
      <c r="E29">
        <v>117465</v>
      </c>
      <c r="F29">
        <v>53013</v>
      </c>
      <c r="H29">
        <v>78966</v>
      </c>
      <c r="J29">
        <f t="shared" si="0"/>
        <v>68560.2</v>
      </c>
      <c r="K29">
        <f t="shared" si="1"/>
        <v>1.1517761033369214</v>
      </c>
      <c r="L29">
        <f t="shared" si="2"/>
        <v>117465</v>
      </c>
      <c r="M29">
        <f t="shared" si="3"/>
        <v>43173</v>
      </c>
      <c r="N29">
        <f t="shared" si="4"/>
        <v>68560.2</v>
      </c>
      <c r="O29">
        <f t="shared" si="5"/>
        <v>74292</v>
      </c>
      <c r="Q29">
        <v>0</v>
      </c>
      <c r="R29">
        <v>0</v>
      </c>
      <c r="T29">
        <v>0</v>
      </c>
      <c r="U29">
        <v>0</v>
      </c>
      <c r="W29">
        <v>0</v>
      </c>
      <c r="X29">
        <v>0</v>
      </c>
      <c r="AB29">
        <v>68560.2</v>
      </c>
      <c r="AC29">
        <v>1.1517761033369214</v>
      </c>
      <c r="AI29">
        <v>68560.2</v>
      </c>
      <c r="AJ29">
        <v>1.1517761033369214</v>
      </c>
    </row>
    <row r="30" spans="2:38" x14ac:dyDescent="0.25">
      <c r="B30">
        <v>123</v>
      </c>
      <c r="C30">
        <v>23862</v>
      </c>
      <c r="D30">
        <v>58671</v>
      </c>
      <c r="E30">
        <v>65436</v>
      </c>
      <c r="F30">
        <v>25338</v>
      </c>
      <c r="H30">
        <v>67404</v>
      </c>
      <c r="J30">
        <f t="shared" si="0"/>
        <v>34686</v>
      </c>
      <c r="K30">
        <f t="shared" si="1"/>
        <v>1.9432624113475176</v>
      </c>
      <c r="L30">
        <f t="shared" si="2"/>
        <v>65436</v>
      </c>
      <c r="M30">
        <f t="shared" si="3"/>
        <v>123</v>
      </c>
      <c r="N30">
        <f t="shared" si="4"/>
        <v>34686</v>
      </c>
      <c r="O30">
        <f t="shared" si="5"/>
        <v>65313</v>
      </c>
      <c r="Q30">
        <v>0</v>
      </c>
      <c r="R30">
        <v>0</v>
      </c>
      <c r="T30">
        <v>0</v>
      </c>
      <c r="U30">
        <v>0</v>
      </c>
      <c r="W30">
        <v>0</v>
      </c>
      <c r="X30">
        <v>0</v>
      </c>
      <c r="AD30">
        <v>34686</v>
      </c>
      <c r="AE30">
        <v>1.9432624113475176</v>
      </c>
      <c r="AK30">
        <v>34686</v>
      </c>
      <c r="AL30">
        <v>1.9432624113475176</v>
      </c>
    </row>
    <row r="31" spans="2:38" x14ac:dyDescent="0.25">
      <c r="B31">
        <v>28044</v>
      </c>
      <c r="C31">
        <v>64821</v>
      </c>
      <c r="D31">
        <v>34563</v>
      </c>
      <c r="E31">
        <v>80442</v>
      </c>
      <c r="F31">
        <v>10209</v>
      </c>
      <c r="H31">
        <v>78105</v>
      </c>
      <c r="J31">
        <f t="shared" si="0"/>
        <v>43615.8</v>
      </c>
      <c r="K31">
        <f t="shared" si="1"/>
        <v>1.7907501410039479</v>
      </c>
      <c r="L31">
        <f t="shared" si="2"/>
        <v>80442</v>
      </c>
      <c r="M31">
        <f t="shared" si="3"/>
        <v>10209</v>
      </c>
      <c r="N31">
        <f t="shared" si="4"/>
        <v>43615.8</v>
      </c>
      <c r="O31">
        <f t="shared" si="5"/>
        <v>70233</v>
      </c>
      <c r="Q31">
        <v>0</v>
      </c>
      <c r="R31">
        <v>0</v>
      </c>
      <c r="T31">
        <v>0</v>
      </c>
      <c r="U31">
        <v>0</v>
      </c>
      <c r="W31">
        <v>0</v>
      </c>
      <c r="X31">
        <v>0</v>
      </c>
      <c r="AD31">
        <v>43615.8</v>
      </c>
      <c r="AE31">
        <v>1.7907501410039479</v>
      </c>
      <c r="AK31">
        <v>43615.8</v>
      </c>
      <c r="AL31">
        <v>1.7907501410039479</v>
      </c>
    </row>
    <row r="32" spans="2:38" x14ac:dyDescent="0.25">
      <c r="B32">
        <v>27183</v>
      </c>
      <c r="C32">
        <v>67404</v>
      </c>
      <c r="D32">
        <v>107256</v>
      </c>
      <c r="E32">
        <v>108486</v>
      </c>
      <c r="F32">
        <v>54243</v>
      </c>
      <c r="H32">
        <v>122508</v>
      </c>
      <c r="J32">
        <f t="shared" si="0"/>
        <v>72914.399999999994</v>
      </c>
      <c r="K32">
        <f t="shared" si="1"/>
        <v>1.6801619433198383</v>
      </c>
      <c r="L32">
        <f t="shared" si="2"/>
        <v>108486</v>
      </c>
      <c r="M32">
        <f t="shared" si="3"/>
        <v>27183</v>
      </c>
      <c r="N32">
        <f t="shared" si="4"/>
        <v>72914.399999999994</v>
      </c>
      <c r="O32">
        <f t="shared" si="5"/>
        <v>81303</v>
      </c>
      <c r="Q32">
        <v>0</v>
      </c>
      <c r="R32">
        <v>0</v>
      </c>
      <c r="T32">
        <v>0</v>
      </c>
      <c r="U32">
        <v>0</v>
      </c>
      <c r="W32">
        <v>0</v>
      </c>
      <c r="X32">
        <v>0</v>
      </c>
      <c r="AF32">
        <v>72914.399999999994</v>
      </c>
      <c r="AG32">
        <v>1.6801619433198383</v>
      </c>
      <c r="AK32">
        <v>72914.399999999994</v>
      </c>
      <c r="AL32">
        <v>1.6801619433198383</v>
      </c>
    </row>
    <row r="33" spans="2:38" x14ac:dyDescent="0.25">
      <c r="B33">
        <v>35424</v>
      </c>
      <c r="C33">
        <v>58056</v>
      </c>
      <c r="D33">
        <v>121401</v>
      </c>
      <c r="E33">
        <v>19188</v>
      </c>
      <c r="F33">
        <v>861</v>
      </c>
      <c r="H33">
        <v>76260</v>
      </c>
      <c r="J33">
        <f t="shared" si="0"/>
        <v>46986</v>
      </c>
      <c r="K33">
        <f t="shared" si="1"/>
        <v>1.6230366492146597</v>
      </c>
      <c r="L33">
        <f t="shared" si="2"/>
        <v>121401</v>
      </c>
      <c r="M33">
        <f t="shared" si="3"/>
        <v>861</v>
      </c>
      <c r="N33">
        <f t="shared" si="4"/>
        <v>46986</v>
      </c>
      <c r="O33">
        <f t="shared" si="5"/>
        <v>120540</v>
      </c>
      <c r="Q33">
        <v>0</v>
      </c>
      <c r="R33">
        <v>0</v>
      </c>
      <c r="T33">
        <v>0</v>
      </c>
      <c r="U33">
        <v>0</v>
      </c>
      <c r="W33">
        <v>0</v>
      </c>
      <c r="X33">
        <v>0</v>
      </c>
      <c r="AD33">
        <v>46986</v>
      </c>
      <c r="AE33">
        <v>1.6230366492146597</v>
      </c>
      <c r="AK33">
        <v>46986</v>
      </c>
      <c r="AL33">
        <v>1.6230366492146597</v>
      </c>
    </row>
    <row r="34" spans="2:38" x14ac:dyDescent="0.25">
      <c r="B34">
        <v>82164</v>
      </c>
      <c r="C34">
        <v>2460</v>
      </c>
      <c r="D34">
        <v>72078</v>
      </c>
      <c r="E34">
        <v>90405</v>
      </c>
      <c r="F34">
        <v>50061</v>
      </c>
      <c r="H34">
        <v>103566</v>
      </c>
      <c r="J34">
        <f t="shared" ref="J34:J65" si="6">AVERAGE(B34:F34)</f>
        <v>59433.599999999999</v>
      </c>
      <c r="K34">
        <f t="shared" ref="K34:K65" si="7">H34/J34</f>
        <v>1.7425496688741722</v>
      </c>
      <c r="L34">
        <f t="shared" ref="L34:L65" si="8">MAX(B34:F34)</f>
        <v>90405</v>
      </c>
      <c r="M34">
        <f t="shared" ref="M34:M65" si="9">MIN(B34:F34)</f>
        <v>2460</v>
      </c>
      <c r="N34">
        <f t="shared" ref="N34:N65" si="10">AVERAGE(B34:F34)</f>
        <v>59433.599999999999</v>
      </c>
      <c r="O34">
        <f t="shared" ref="O34:O65" si="11">L34-M34</f>
        <v>87945</v>
      </c>
      <c r="Q34">
        <v>0</v>
      </c>
      <c r="R34">
        <v>0</v>
      </c>
      <c r="T34">
        <v>0</v>
      </c>
      <c r="U34">
        <v>0</v>
      </c>
      <c r="W34">
        <v>0</v>
      </c>
      <c r="X34">
        <v>0</v>
      </c>
      <c r="AF34">
        <v>59433.599999999999</v>
      </c>
      <c r="AG34">
        <v>1.7425496688741722</v>
      </c>
      <c r="AK34">
        <v>59433.599999999999</v>
      </c>
      <c r="AL34">
        <v>1.7425496688741722</v>
      </c>
    </row>
    <row r="35" spans="2:38" x14ac:dyDescent="0.25">
      <c r="B35">
        <v>121278</v>
      </c>
      <c r="C35">
        <v>116973</v>
      </c>
      <c r="D35">
        <v>25092</v>
      </c>
      <c r="E35">
        <v>92004</v>
      </c>
      <c r="F35">
        <v>23739</v>
      </c>
      <c r="H35">
        <v>88806</v>
      </c>
      <c r="J35">
        <f t="shared" si="6"/>
        <v>75817.2</v>
      </c>
      <c r="K35">
        <f t="shared" si="7"/>
        <v>1.1713173264114212</v>
      </c>
      <c r="L35">
        <f t="shared" si="8"/>
        <v>121278</v>
      </c>
      <c r="M35">
        <f t="shared" si="9"/>
        <v>23739</v>
      </c>
      <c r="N35">
        <f t="shared" si="10"/>
        <v>75817.2</v>
      </c>
      <c r="O35">
        <f t="shared" si="11"/>
        <v>97539</v>
      </c>
      <c r="Q35">
        <v>0</v>
      </c>
      <c r="R35">
        <v>0</v>
      </c>
      <c r="T35">
        <v>0</v>
      </c>
      <c r="U35">
        <v>0</v>
      </c>
      <c r="W35">
        <v>0</v>
      </c>
      <c r="X35">
        <v>0</v>
      </c>
      <c r="AB35">
        <v>75817.2</v>
      </c>
      <c r="AC35">
        <v>1.1713173264114212</v>
      </c>
      <c r="AI35">
        <v>75817.2</v>
      </c>
      <c r="AJ35">
        <v>1.1713173264114212</v>
      </c>
    </row>
    <row r="36" spans="2:38" x14ac:dyDescent="0.25">
      <c r="B36">
        <v>60024</v>
      </c>
      <c r="C36">
        <v>32595</v>
      </c>
      <c r="D36">
        <v>48585</v>
      </c>
      <c r="E36">
        <v>91881</v>
      </c>
      <c r="F36">
        <v>61377</v>
      </c>
      <c r="H36">
        <v>85239</v>
      </c>
      <c r="J36">
        <f t="shared" si="6"/>
        <v>58892.4</v>
      </c>
      <c r="K36">
        <f t="shared" si="7"/>
        <v>1.4473684210526316</v>
      </c>
      <c r="L36">
        <f t="shared" si="8"/>
        <v>91881</v>
      </c>
      <c r="M36">
        <f t="shared" si="9"/>
        <v>32595</v>
      </c>
      <c r="N36">
        <f t="shared" si="10"/>
        <v>58892.4</v>
      </c>
      <c r="O36">
        <f t="shared" si="11"/>
        <v>59286</v>
      </c>
      <c r="Q36">
        <v>0</v>
      </c>
      <c r="R36">
        <v>0</v>
      </c>
      <c r="T36">
        <v>0</v>
      </c>
      <c r="U36">
        <v>0</v>
      </c>
      <c r="W36">
        <v>0</v>
      </c>
      <c r="X36">
        <v>0</v>
      </c>
      <c r="AB36">
        <v>58892.4</v>
      </c>
      <c r="AC36">
        <v>1.4473684210526316</v>
      </c>
      <c r="AK36">
        <v>58892.4</v>
      </c>
      <c r="AL36">
        <v>1.4473684210526316</v>
      </c>
    </row>
    <row r="37" spans="2:38" x14ac:dyDescent="0.25">
      <c r="B37">
        <v>57441</v>
      </c>
      <c r="C37">
        <v>108978</v>
      </c>
      <c r="D37">
        <v>5043</v>
      </c>
      <c r="E37">
        <v>37761</v>
      </c>
      <c r="F37">
        <v>88191</v>
      </c>
      <c r="H37">
        <v>107256</v>
      </c>
      <c r="J37">
        <f t="shared" si="6"/>
        <v>59482.8</v>
      </c>
      <c r="K37">
        <f t="shared" si="7"/>
        <v>1.803143093465674</v>
      </c>
      <c r="L37">
        <f t="shared" si="8"/>
        <v>108978</v>
      </c>
      <c r="M37">
        <f t="shared" si="9"/>
        <v>5043</v>
      </c>
      <c r="N37">
        <f t="shared" si="10"/>
        <v>59482.8</v>
      </c>
      <c r="O37">
        <f t="shared" si="11"/>
        <v>103935</v>
      </c>
      <c r="Q37">
        <v>0</v>
      </c>
      <c r="R37">
        <v>0</v>
      </c>
      <c r="T37">
        <v>0</v>
      </c>
      <c r="U37">
        <v>0</v>
      </c>
      <c r="W37">
        <v>0</v>
      </c>
      <c r="X37">
        <v>0</v>
      </c>
      <c r="AF37">
        <v>59482.8</v>
      </c>
      <c r="AG37">
        <v>1.803143093465674</v>
      </c>
      <c r="AK37">
        <v>59482.8</v>
      </c>
      <c r="AL37">
        <v>1.803143093465674</v>
      </c>
    </row>
    <row r="38" spans="2:38" x14ac:dyDescent="0.25">
      <c r="B38">
        <v>115743</v>
      </c>
      <c r="C38">
        <v>81057</v>
      </c>
      <c r="D38">
        <v>23739</v>
      </c>
      <c r="E38">
        <v>38622</v>
      </c>
      <c r="F38">
        <v>51537</v>
      </c>
      <c r="H38">
        <v>83394</v>
      </c>
      <c r="J38">
        <f t="shared" si="6"/>
        <v>62139.6</v>
      </c>
      <c r="K38">
        <f t="shared" si="7"/>
        <v>1.3420427553444181</v>
      </c>
      <c r="L38">
        <f t="shared" si="8"/>
        <v>115743</v>
      </c>
      <c r="M38">
        <f t="shared" si="9"/>
        <v>23739</v>
      </c>
      <c r="N38">
        <f t="shared" si="10"/>
        <v>62139.6</v>
      </c>
      <c r="O38">
        <f t="shared" si="11"/>
        <v>92004</v>
      </c>
      <c r="Q38">
        <v>0</v>
      </c>
      <c r="R38">
        <v>0</v>
      </c>
      <c r="T38">
        <v>0</v>
      </c>
      <c r="U38">
        <v>0</v>
      </c>
      <c r="W38">
        <v>0</v>
      </c>
      <c r="X38">
        <v>0</v>
      </c>
      <c r="AB38">
        <v>62139.6</v>
      </c>
      <c r="AC38">
        <v>1.3420427553444181</v>
      </c>
      <c r="AK38">
        <v>62139.6</v>
      </c>
      <c r="AL38">
        <v>1.3420427553444181</v>
      </c>
    </row>
    <row r="39" spans="2:38" x14ac:dyDescent="0.25">
      <c r="B39">
        <v>112791</v>
      </c>
      <c r="C39">
        <v>66543</v>
      </c>
      <c r="D39">
        <v>68142</v>
      </c>
      <c r="E39">
        <v>95202</v>
      </c>
      <c r="F39">
        <v>42558</v>
      </c>
      <c r="H39">
        <v>129642</v>
      </c>
      <c r="J39">
        <f t="shared" si="6"/>
        <v>77047.199999999997</v>
      </c>
      <c r="K39">
        <f t="shared" si="7"/>
        <v>1.6826309067688379</v>
      </c>
      <c r="L39">
        <f t="shared" si="8"/>
        <v>112791</v>
      </c>
      <c r="M39">
        <f t="shared" si="9"/>
        <v>42558</v>
      </c>
      <c r="N39">
        <f t="shared" si="10"/>
        <v>77047.199999999997</v>
      </c>
      <c r="O39">
        <f t="shared" si="11"/>
        <v>70233</v>
      </c>
      <c r="Q39">
        <v>0</v>
      </c>
      <c r="R39">
        <v>0</v>
      </c>
      <c r="T39">
        <v>0</v>
      </c>
      <c r="U39">
        <v>0</v>
      </c>
      <c r="W39">
        <v>0</v>
      </c>
      <c r="X39">
        <v>0</v>
      </c>
      <c r="AF39">
        <v>77047.199999999997</v>
      </c>
      <c r="AG39">
        <v>1.6826309067688379</v>
      </c>
      <c r="AK39">
        <v>77047.199999999997</v>
      </c>
      <c r="AL39">
        <v>1.6826309067688379</v>
      </c>
    </row>
    <row r="40" spans="2:38" x14ac:dyDescent="0.25">
      <c r="B40">
        <v>6765</v>
      </c>
      <c r="C40">
        <v>110085</v>
      </c>
      <c r="D40">
        <v>88560</v>
      </c>
      <c r="E40">
        <v>58917</v>
      </c>
      <c r="F40">
        <v>14268</v>
      </c>
      <c r="H40">
        <v>70479</v>
      </c>
      <c r="J40">
        <f t="shared" si="6"/>
        <v>55719</v>
      </c>
      <c r="K40">
        <f t="shared" si="7"/>
        <v>1.2649006622516556</v>
      </c>
      <c r="L40">
        <f t="shared" si="8"/>
        <v>110085</v>
      </c>
      <c r="M40">
        <f t="shared" si="9"/>
        <v>6765</v>
      </c>
      <c r="N40">
        <f t="shared" si="10"/>
        <v>55719</v>
      </c>
      <c r="O40">
        <f t="shared" si="11"/>
        <v>103320</v>
      </c>
      <c r="Q40">
        <v>0</v>
      </c>
      <c r="R40">
        <v>0</v>
      </c>
      <c r="T40">
        <v>0</v>
      </c>
      <c r="U40">
        <v>0</v>
      </c>
      <c r="W40">
        <v>0</v>
      </c>
      <c r="X40">
        <v>0</v>
      </c>
      <c r="Z40">
        <v>55719</v>
      </c>
      <c r="AA40">
        <v>1.2649006622516556</v>
      </c>
      <c r="AK40">
        <v>55719</v>
      </c>
      <c r="AL40">
        <v>1.2649006622516556</v>
      </c>
    </row>
    <row r="41" spans="2:38" x14ac:dyDescent="0.25">
      <c r="B41">
        <v>70479</v>
      </c>
      <c r="C41">
        <v>62484</v>
      </c>
      <c r="D41">
        <v>87453</v>
      </c>
      <c r="E41">
        <v>115005</v>
      </c>
      <c r="F41">
        <v>2829</v>
      </c>
      <c r="H41">
        <v>123000</v>
      </c>
      <c r="J41">
        <f t="shared" si="6"/>
        <v>67650</v>
      </c>
      <c r="K41">
        <f t="shared" si="7"/>
        <v>1.8181818181818181</v>
      </c>
      <c r="L41">
        <f t="shared" si="8"/>
        <v>115005</v>
      </c>
      <c r="M41">
        <f t="shared" si="9"/>
        <v>2829</v>
      </c>
      <c r="N41">
        <f t="shared" si="10"/>
        <v>67650</v>
      </c>
      <c r="O41">
        <f t="shared" si="11"/>
        <v>112176</v>
      </c>
      <c r="Q41">
        <v>0</v>
      </c>
      <c r="R41">
        <v>0</v>
      </c>
      <c r="T41">
        <v>0</v>
      </c>
      <c r="U41">
        <v>0</v>
      </c>
      <c r="W41">
        <v>0</v>
      </c>
      <c r="X41">
        <v>0</v>
      </c>
      <c r="AF41">
        <v>67650</v>
      </c>
      <c r="AG41">
        <v>1.8181818181818181</v>
      </c>
      <c r="AK41">
        <v>67650</v>
      </c>
      <c r="AL41">
        <v>1.8181818181818181</v>
      </c>
    </row>
    <row r="42" spans="2:38" x14ac:dyDescent="0.25">
      <c r="B42">
        <v>108855</v>
      </c>
      <c r="C42">
        <v>1353</v>
      </c>
      <c r="D42">
        <v>30135</v>
      </c>
      <c r="E42">
        <v>107994</v>
      </c>
      <c r="F42">
        <v>94956</v>
      </c>
      <c r="H42">
        <v>119556</v>
      </c>
      <c r="J42">
        <f t="shared" si="6"/>
        <v>68658.600000000006</v>
      </c>
      <c r="K42">
        <f t="shared" si="7"/>
        <v>1.7413113579362234</v>
      </c>
      <c r="L42">
        <f t="shared" si="8"/>
        <v>108855</v>
      </c>
      <c r="M42">
        <f t="shared" si="9"/>
        <v>1353</v>
      </c>
      <c r="N42">
        <f t="shared" si="10"/>
        <v>68658.600000000006</v>
      </c>
      <c r="O42">
        <f t="shared" si="11"/>
        <v>107502</v>
      </c>
      <c r="Q42">
        <v>0</v>
      </c>
      <c r="R42">
        <v>0</v>
      </c>
      <c r="T42">
        <v>0</v>
      </c>
      <c r="U42">
        <v>0</v>
      </c>
      <c r="W42">
        <v>0</v>
      </c>
      <c r="X42">
        <v>0</v>
      </c>
      <c r="AF42">
        <v>68658.600000000006</v>
      </c>
      <c r="AG42">
        <v>1.7413113579362234</v>
      </c>
      <c r="AK42">
        <v>68658.600000000006</v>
      </c>
      <c r="AL42">
        <v>1.7413113579362234</v>
      </c>
    </row>
    <row r="43" spans="2:38" x14ac:dyDescent="0.25">
      <c r="B43">
        <v>115251</v>
      </c>
      <c r="C43">
        <v>90405</v>
      </c>
      <c r="D43">
        <v>44772</v>
      </c>
      <c r="E43">
        <v>123000</v>
      </c>
      <c r="F43">
        <v>72447</v>
      </c>
      <c r="H43">
        <v>118203</v>
      </c>
      <c r="J43">
        <f t="shared" si="6"/>
        <v>89175</v>
      </c>
      <c r="K43">
        <f t="shared" si="7"/>
        <v>1.3255172413793104</v>
      </c>
      <c r="L43">
        <f t="shared" si="8"/>
        <v>123000</v>
      </c>
      <c r="M43">
        <f t="shared" si="9"/>
        <v>44772</v>
      </c>
      <c r="N43">
        <f t="shared" si="10"/>
        <v>89175</v>
      </c>
      <c r="O43">
        <f t="shared" si="11"/>
        <v>78228</v>
      </c>
      <c r="Q43">
        <v>0</v>
      </c>
      <c r="R43">
        <v>0</v>
      </c>
      <c r="T43">
        <v>0</v>
      </c>
      <c r="U43">
        <v>0</v>
      </c>
      <c r="W43">
        <v>0</v>
      </c>
      <c r="X43">
        <v>0</v>
      </c>
      <c r="AB43">
        <v>89175</v>
      </c>
      <c r="AC43">
        <v>1.3255172413793104</v>
      </c>
      <c r="AK43">
        <v>89175</v>
      </c>
      <c r="AL43">
        <v>1.3255172413793104</v>
      </c>
    </row>
    <row r="44" spans="2:38" x14ac:dyDescent="0.25">
      <c r="B44">
        <v>85485</v>
      </c>
      <c r="C44">
        <v>35301</v>
      </c>
      <c r="D44">
        <v>56703</v>
      </c>
      <c r="E44">
        <v>109962</v>
      </c>
      <c r="F44">
        <v>10086</v>
      </c>
      <c r="H44">
        <v>97539</v>
      </c>
      <c r="J44">
        <f t="shared" si="6"/>
        <v>59507.4</v>
      </c>
      <c r="K44">
        <f t="shared" si="7"/>
        <v>1.6391070690367919</v>
      </c>
      <c r="L44">
        <f t="shared" si="8"/>
        <v>109962</v>
      </c>
      <c r="M44">
        <f t="shared" si="9"/>
        <v>10086</v>
      </c>
      <c r="N44">
        <f t="shared" si="10"/>
        <v>59507.4</v>
      </c>
      <c r="O44">
        <f t="shared" si="11"/>
        <v>99876</v>
      </c>
      <c r="Q44">
        <v>0</v>
      </c>
      <c r="R44">
        <v>0</v>
      </c>
      <c r="T44">
        <v>0</v>
      </c>
      <c r="U44">
        <v>0</v>
      </c>
      <c r="W44">
        <v>0</v>
      </c>
      <c r="X44">
        <v>0</v>
      </c>
      <c r="AF44">
        <v>59507.4</v>
      </c>
      <c r="AG44">
        <v>1.6391070690367919</v>
      </c>
      <c r="AK44">
        <v>59507.4</v>
      </c>
      <c r="AL44">
        <v>1.6391070690367919</v>
      </c>
    </row>
    <row r="45" spans="2:38" x14ac:dyDescent="0.25">
      <c r="B45">
        <v>110946</v>
      </c>
      <c r="C45">
        <v>31242</v>
      </c>
      <c r="D45">
        <v>88314</v>
      </c>
      <c r="E45">
        <v>28659</v>
      </c>
      <c r="F45">
        <v>82533</v>
      </c>
      <c r="H45">
        <v>99384</v>
      </c>
      <c r="J45">
        <f t="shared" si="6"/>
        <v>68338.8</v>
      </c>
      <c r="K45">
        <f t="shared" si="7"/>
        <v>1.4542836573074154</v>
      </c>
      <c r="L45">
        <f t="shared" si="8"/>
        <v>110946</v>
      </c>
      <c r="M45">
        <f t="shared" si="9"/>
        <v>28659</v>
      </c>
      <c r="N45">
        <f t="shared" si="10"/>
        <v>68338.8</v>
      </c>
      <c r="O45">
        <f t="shared" si="11"/>
        <v>82287</v>
      </c>
      <c r="Q45">
        <v>0</v>
      </c>
      <c r="R45">
        <v>0</v>
      </c>
      <c r="T45">
        <v>0</v>
      </c>
      <c r="U45">
        <v>0</v>
      </c>
      <c r="W45">
        <v>0</v>
      </c>
      <c r="X45">
        <v>0</v>
      </c>
      <c r="AB45">
        <v>68338.8</v>
      </c>
      <c r="AC45">
        <v>1.4542836573074154</v>
      </c>
      <c r="AK45">
        <v>68338.8</v>
      </c>
      <c r="AL45">
        <v>1.4542836573074154</v>
      </c>
    </row>
    <row r="46" spans="2:38" x14ac:dyDescent="0.25">
      <c r="B46">
        <v>21525</v>
      </c>
      <c r="C46">
        <v>39483</v>
      </c>
      <c r="D46">
        <v>35301</v>
      </c>
      <c r="E46">
        <v>45264</v>
      </c>
      <c r="F46">
        <v>120540</v>
      </c>
      <c r="H46">
        <v>65067</v>
      </c>
      <c r="J46">
        <f t="shared" si="6"/>
        <v>52422.6</v>
      </c>
      <c r="K46">
        <f t="shared" si="7"/>
        <v>1.2412013139371187</v>
      </c>
      <c r="L46">
        <f t="shared" si="8"/>
        <v>120540</v>
      </c>
      <c r="M46">
        <f t="shared" si="9"/>
        <v>21525</v>
      </c>
      <c r="N46">
        <f t="shared" si="10"/>
        <v>52422.6</v>
      </c>
      <c r="O46">
        <f t="shared" si="11"/>
        <v>99015</v>
      </c>
      <c r="Q46">
        <v>0</v>
      </c>
      <c r="R46">
        <v>0</v>
      </c>
      <c r="T46">
        <v>0</v>
      </c>
      <c r="U46">
        <v>0</v>
      </c>
      <c r="W46">
        <v>0</v>
      </c>
      <c r="X46">
        <v>0</v>
      </c>
      <c r="Z46">
        <v>52422.6</v>
      </c>
      <c r="AA46">
        <v>1.2412013139371187</v>
      </c>
      <c r="AI46">
        <v>52422.6</v>
      </c>
      <c r="AJ46">
        <v>1.2412013139371187</v>
      </c>
    </row>
    <row r="47" spans="2:38" x14ac:dyDescent="0.25">
      <c r="B47">
        <v>30750</v>
      </c>
      <c r="C47">
        <v>18204</v>
      </c>
      <c r="D47">
        <v>57441</v>
      </c>
      <c r="E47">
        <v>83640</v>
      </c>
      <c r="F47">
        <v>18573</v>
      </c>
      <c r="H47">
        <v>52275</v>
      </c>
      <c r="J47">
        <f t="shared" si="6"/>
        <v>41721.599999999999</v>
      </c>
      <c r="K47">
        <f t="shared" si="7"/>
        <v>1.2529481132075473</v>
      </c>
      <c r="L47">
        <f t="shared" si="8"/>
        <v>83640</v>
      </c>
      <c r="M47">
        <f t="shared" si="9"/>
        <v>18204</v>
      </c>
      <c r="N47">
        <f t="shared" si="10"/>
        <v>41721.599999999999</v>
      </c>
      <c r="O47">
        <f t="shared" si="11"/>
        <v>65436</v>
      </c>
      <c r="Q47">
        <v>0</v>
      </c>
      <c r="R47">
        <v>0</v>
      </c>
      <c r="T47">
        <v>0</v>
      </c>
      <c r="U47">
        <v>0</v>
      </c>
      <c r="W47">
        <v>0</v>
      </c>
      <c r="X47">
        <v>0</v>
      </c>
      <c r="Z47">
        <v>41721.599999999999</v>
      </c>
      <c r="AA47">
        <v>1.2529481132075473</v>
      </c>
      <c r="AI47">
        <v>41721.599999999999</v>
      </c>
      <c r="AJ47">
        <v>1.2529481132075473</v>
      </c>
    </row>
    <row r="48" spans="2:38" x14ac:dyDescent="0.25">
      <c r="B48">
        <v>81672</v>
      </c>
      <c r="C48">
        <v>61500</v>
      </c>
      <c r="D48">
        <v>39360</v>
      </c>
      <c r="E48">
        <v>10209</v>
      </c>
      <c r="F48">
        <v>100737</v>
      </c>
      <c r="H48">
        <v>61746</v>
      </c>
      <c r="J48">
        <f t="shared" si="6"/>
        <v>58695.6</v>
      </c>
      <c r="K48">
        <f t="shared" si="7"/>
        <v>1.051969823973177</v>
      </c>
      <c r="L48">
        <f t="shared" si="8"/>
        <v>100737</v>
      </c>
      <c r="M48">
        <f t="shared" si="9"/>
        <v>10209</v>
      </c>
      <c r="N48">
        <f t="shared" si="10"/>
        <v>58695.6</v>
      </c>
      <c r="O48">
        <f t="shared" si="11"/>
        <v>90528</v>
      </c>
      <c r="Q48">
        <v>0</v>
      </c>
      <c r="R48">
        <v>0</v>
      </c>
      <c r="T48">
        <v>0</v>
      </c>
      <c r="U48">
        <v>0</v>
      </c>
      <c r="W48">
        <v>0</v>
      </c>
      <c r="X48">
        <v>0</v>
      </c>
      <c r="AB48">
        <v>58695.6</v>
      </c>
      <c r="AC48">
        <v>1.051969823973177</v>
      </c>
      <c r="AI48">
        <v>58695.6</v>
      </c>
      <c r="AJ48">
        <v>1.051969823973177</v>
      </c>
    </row>
    <row r="49" spans="2:38" x14ac:dyDescent="0.25">
      <c r="B49">
        <v>33210</v>
      </c>
      <c r="C49">
        <v>33702</v>
      </c>
      <c r="D49">
        <v>90774</v>
      </c>
      <c r="E49">
        <v>44034</v>
      </c>
      <c r="F49">
        <v>67281</v>
      </c>
      <c r="H49">
        <v>107625</v>
      </c>
      <c r="J49">
        <f t="shared" si="6"/>
        <v>53800.2</v>
      </c>
      <c r="K49">
        <f t="shared" si="7"/>
        <v>2.0004572473708278</v>
      </c>
      <c r="L49">
        <f t="shared" si="8"/>
        <v>90774</v>
      </c>
      <c r="M49">
        <f t="shared" si="9"/>
        <v>33210</v>
      </c>
      <c r="N49">
        <f t="shared" si="10"/>
        <v>53800.2</v>
      </c>
      <c r="O49">
        <f t="shared" si="11"/>
        <v>57564</v>
      </c>
      <c r="Q49">
        <v>0</v>
      </c>
      <c r="R49">
        <v>0</v>
      </c>
      <c r="T49">
        <v>0</v>
      </c>
      <c r="U49">
        <v>0</v>
      </c>
      <c r="W49">
        <v>0</v>
      </c>
      <c r="X49">
        <v>0</v>
      </c>
      <c r="AD49">
        <v>53800.2</v>
      </c>
      <c r="AE49">
        <v>2.0004572473708278</v>
      </c>
      <c r="AK49">
        <v>53800.2</v>
      </c>
      <c r="AL49">
        <v>2.0004572473708278</v>
      </c>
    </row>
    <row r="50" spans="2:38" x14ac:dyDescent="0.25">
      <c r="B50">
        <v>73308</v>
      </c>
      <c r="C50">
        <v>35301</v>
      </c>
      <c r="D50">
        <v>107502</v>
      </c>
      <c r="E50">
        <v>12915</v>
      </c>
      <c r="F50">
        <v>59286</v>
      </c>
      <c r="H50">
        <v>73923</v>
      </c>
      <c r="J50">
        <f t="shared" si="6"/>
        <v>57662.400000000001</v>
      </c>
      <c r="K50">
        <f t="shared" si="7"/>
        <v>1.2819965870307166</v>
      </c>
      <c r="L50">
        <f t="shared" si="8"/>
        <v>107502</v>
      </c>
      <c r="M50">
        <f t="shared" si="9"/>
        <v>12915</v>
      </c>
      <c r="N50">
        <f t="shared" si="10"/>
        <v>57662.400000000001</v>
      </c>
      <c r="O50">
        <f t="shared" si="11"/>
        <v>94587</v>
      </c>
      <c r="Q50">
        <v>0</v>
      </c>
      <c r="R50">
        <v>0</v>
      </c>
      <c r="T50">
        <v>0</v>
      </c>
      <c r="U50">
        <v>0</v>
      </c>
      <c r="W50">
        <v>0</v>
      </c>
      <c r="X50">
        <v>0</v>
      </c>
      <c r="Z50">
        <v>57662.400000000001</v>
      </c>
      <c r="AA50">
        <v>1.2819965870307166</v>
      </c>
      <c r="AI50">
        <v>57662.400000000001</v>
      </c>
      <c r="AJ50">
        <v>1.2819965870307166</v>
      </c>
    </row>
    <row r="51" spans="2:38" x14ac:dyDescent="0.25">
      <c r="B51">
        <v>23124</v>
      </c>
      <c r="C51">
        <v>16974</v>
      </c>
      <c r="D51">
        <v>13038</v>
      </c>
      <c r="E51">
        <v>5904</v>
      </c>
      <c r="F51">
        <v>14145</v>
      </c>
      <c r="H51">
        <v>41697</v>
      </c>
      <c r="J51">
        <f t="shared" si="6"/>
        <v>14637</v>
      </c>
      <c r="K51">
        <f t="shared" si="7"/>
        <v>2.8487394957983194</v>
      </c>
      <c r="L51">
        <f t="shared" si="8"/>
        <v>23124</v>
      </c>
      <c r="M51">
        <f t="shared" si="9"/>
        <v>5904</v>
      </c>
      <c r="N51">
        <f t="shared" si="10"/>
        <v>14637</v>
      </c>
      <c r="O51">
        <f t="shared" si="11"/>
        <v>17220</v>
      </c>
      <c r="Q51">
        <v>0</v>
      </c>
      <c r="R51">
        <v>0</v>
      </c>
      <c r="T51">
        <v>0</v>
      </c>
      <c r="U51">
        <v>0</v>
      </c>
      <c r="W51">
        <v>0</v>
      </c>
      <c r="X51">
        <v>0</v>
      </c>
      <c r="AD51">
        <v>14637</v>
      </c>
      <c r="AE51">
        <v>2.8487394957983194</v>
      </c>
      <c r="AK51">
        <v>14637</v>
      </c>
      <c r="AL51">
        <v>2.8487394957983194</v>
      </c>
    </row>
    <row r="52" spans="2:38" x14ac:dyDescent="0.25">
      <c r="B52">
        <v>20172</v>
      </c>
      <c r="C52">
        <v>97662</v>
      </c>
      <c r="D52">
        <v>4182</v>
      </c>
      <c r="E52">
        <v>55227</v>
      </c>
      <c r="F52">
        <v>21525</v>
      </c>
      <c r="H52">
        <v>57318</v>
      </c>
      <c r="J52">
        <f t="shared" si="6"/>
        <v>39753.599999999999</v>
      </c>
      <c r="K52">
        <f t="shared" si="7"/>
        <v>1.4418316831683169</v>
      </c>
      <c r="L52">
        <f t="shared" si="8"/>
        <v>97662</v>
      </c>
      <c r="M52">
        <f t="shared" si="9"/>
        <v>4182</v>
      </c>
      <c r="N52">
        <f t="shared" si="10"/>
        <v>39753.599999999999</v>
      </c>
      <c r="O52">
        <f t="shared" si="11"/>
        <v>93480</v>
      </c>
      <c r="Q52">
        <v>0</v>
      </c>
      <c r="R52">
        <v>0</v>
      </c>
      <c r="T52">
        <v>0</v>
      </c>
      <c r="U52">
        <v>0</v>
      </c>
      <c r="W52">
        <v>0</v>
      </c>
      <c r="X52">
        <v>0</v>
      </c>
      <c r="Z52">
        <v>39753.599999999999</v>
      </c>
      <c r="AA52">
        <v>1.4418316831683169</v>
      </c>
      <c r="AK52">
        <v>39753.599999999999</v>
      </c>
      <c r="AL52">
        <v>1.4418316831683169</v>
      </c>
    </row>
    <row r="53" spans="2:38" x14ac:dyDescent="0.25">
      <c r="B53">
        <v>32841</v>
      </c>
      <c r="C53">
        <v>3321</v>
      </c>
      <c r="D53">
        <v>19680</v>
      </c>
      <c r="E53">
        <v>96801</v>
      </c>
      <c r="F53">
        <v>28659</v>
      </c>
      <c r="H53">
        <v>49815</v>
      </c>
      <c r="J53">
        <f t="shared" si="6"/>
        <v>36260.400000000001</v>
      </c>
      <c r="K53">
        <f t="shared" si="7"/>
        <v>1.3738127544097694</v>
      </c>
      <c r="L53">
        <f t="shared" si="8"/>
        <v>96801</v>
      </c>
      <c r="M53">
        <f t="shared" si="9"/>
        <v>3321</v>
      </c>
      <c r="N53">
        <f t="shared" si="10"/>
        <v>36260.400000000001</v>
      </c>
      <c r="O53">
        <f t="shared" si="11"/>
        <v>93480</v>
      </c>
      <c r="Q53">
        <v>0</v>
      </c>
      <c r="R53">
        <v>0</v>
      </c>
      <c r="T53">
        <v>0</v>
      </c>
      <c r="U53">
        <v>0</v>
      </c>
      <c r="W53">
        <v>0</v>
      </c>
      <c r="X53">
        <v>0</v>
      </c>
      <c r="Z53">
        <v>36260.400000000001</v>
      </c>
      <c r="AA53">
        <v>1.3738127544097694</v>
      </c>
      <c r="AK53">
        <v>36260.400000000001</v>
      </c>
      <c r="AL53">
        <v>1.3738127544097694</v>
      </c>
    </row>
    <row r="54" spans="2:38" x14ac:dyDescent="0.25">
      <c r="B54">
        <v>122754</v>
      </c>
      <c r="C54">
        <v>111315</v>
      </c>
      <c r="D54">
        <v>48708</v>
      </c>
      <c r="E54">
        <v>122016</v>
      </c>
      <c r="F54">
        <v>46248</v>
      </c>
      <c r="H54">
        <v>108486</v>
      </c>
      <c r="J54">
        <f t="shared" si="6"/>
        <v>90208.2</v>
      </c>
      <c r="K54">
        <f t="shared" si="7"/>
        <v>1.2026179438232889</v>
      </c>
      <c r="L54">
        <f t="shared" si="8"/>
        <v>122754</v>
      </c>
      <c r="M54">
        <f t="shared" si="9"/>
        <v>46248</v>
      </c>
      <c r="N54">
        <f t="shared" si="10"/>
        <v>90208.2</v>
      </c>
      <c r="O54">
        <f t="shared" si="11"/>
        <v>76506</v>
      </c>
      <c r="Q54">
        <v>0</v>
      </c>
      <c r="R54">
        <v>0</v>
      </c>
      <c r="T54">
        <v>0</v>
      </c>
      <c r="U54">
        <v>0</v>
      </c>
      <c r="W54">
        <v>0</v>
      </c>
      <c r="X54">
        <v>0</v>
      </c>
      <c r="AB54">
        <v>90208.2</v>
      </c>
      <c r="AC54">
        <v>1.2026179438232889</v>
      </c>
      <c r="AI54">
        <v>90208.2</v>
      </c>
      <c r="AJ54">
        <v>1.2026179438232889</v>
      </c>
    </row>
    <row r="55" spans="2:38" x14ac:dyDescent="0.25">
      <c r="B55">
        <v>82287</v>
      </c>
      <c r="C55">
        <v>23001</v>
      </c>
      <c r="D55">
        <v>7134</v>
      </c>
      <c r="E55">
        <v>122877</v>
      </c>
      <c r="F55">
        <v>14514</v>
      </c>
      <c r="H55">
        <v>68142</v>
      </c>
      <c r="J55">
        <f t="shared" si="6"/>
        <v>49962.6</v>
      </c>
      <c r="K55">
        <f t="shared" si="7"/>
        <v>1.3638601674052191</v>
      </c>
      <c r="L55">
        <f t="shared" si="8"/>
        <v>122877</v>
      </c>
      <c r="M55">
        <f t="shared" si="9"/>
        <v>7134</v>
      </c>
      <c r="N55">
        <f t="shared" si="10"/>
        <v>49962.6</v>
      </c>
      <c r="O55">
        <f t="shared" si="11"/>
        <v>115743</v>
      </c>
      <c r="Q55">
        <v>0</v>
      </c>
      <c r="R55">
        <v>0</v>
      </c>
      <c r="T55">
        <v>0</v>
      </c>
      <c r="U55">
        <v>0</v>
      </c>
      <c r="W55">
        <v>0</v>
      </c>
      <c r="X55">
        <v>0</v>
      </c>
      <c r="Z55">
        <v>49962.6</v>
      </c>
      <c r="AA55">
        <v>1.3638601674052191</v>
      </c>
      <c r="AK55">
        <v>49962.6</v>
      </c>
      <c r="AL55">
        <v>1.3638601674052191</v>
      </c>
    </row>
    <row r="56" spans="2:38" x14ac:dyDescent="0.25">
      <c r="B56">
        <v>9471</v>
      </c>
      <c r="C56">
        <v>92742</v>
      </c>
      <c r="D56">
        <v>40221</v>
      </c>
      <c r="E56">
        <v>122139</v>
      </c>
      <c r="F56">
        <v>12792</v>
      </c>
      <c r="H56">
        <v>61869</v>
      </c>
      <c r="J56">
        <f t="shared" si="6"/>
        <v>55473</v>
      </c>
      <c r="K56">
        <f t="shared" si="7"/>
        <v>1.1152993348115299</v>
      </c>
      <c r="L56">
        <f t="shared" si="8"/>
        <v>122139</v>
      </c>
      <c r="M56">
        <f t="shared" si="9"/>
        <v>9471</v>
      </c>
      <c r="N56">
        <f t="shared" si="10"/>
        <v>55473</v>
      </c>
      <c r="O56">
        <f t="shared" si="11"/>
        <v>112668</v>
      </c>
      <c r="Q56">
        <v>0</v>
      </c>
      <c r="R56">
        <v>0</v>
      </c>
      <c r="T56">
        <v>0</v>
      </c>
      <c r="U56">
        <v>0</v>
      </c>
      <c r="W56">
        <v>0</v>
      </c>
      <c r="X56">
        <v>0</v>
      </c>
      <c r="Z56">
        <v>55473</v>
      </c>
      <c r="AA56">
        <v>1.1152993348115299</v>
      </c>
      <c r="AI56">
        <v>55473</v>
      </c>
      <c r="AJ56">
        <v>1.1152993348115299</v>
      </c>
    </row>
    <row r="57" spans="2:38" x14ac:dyDescent="0.25">
      <c r="B57">
        <v>109716</v>
      </c>
      <c r="C57">
        <v>22140</v>
      </c>
      <c r="D57">
        <v>113160</v>
      </c>
      <c r="E57">
        <v>57564</v>
      </c>
      <c r="F57">
        <v>20172</v>
      </c>
      <c r="H57">
        <v>91758</v>
      </c>
      <c r="J57">
        <f t="shared" si="6"/>
        <v>64550.400000000001</v>
      </c>
      <c r="K57">
        <f t="shared" si="7"/>
        <v>1.4214939024390243</v>
      </c>
      <c r="L57">
        <f t="shared" si="8"/>
        <v>113160</v>
      </c>
      <c r="M57">
        <f t="shared" si="9"/>
        <v>20172</v>
      </c>
      <c r="N57">
        <f t="shared" si="10"/>
        <v>64550.400000000001</v>
      </c>
      <c r="O57">
        <f t="shared" si="11"/>
        <v>92988</v>
      </c>
      <c r="Q57">
        <v>0</v>
      </c>
      <c r="R57">
        <v>0</v>
      </c>
      <c r="T57">
        <v>0</v>
      </c>
      <c r="U57">
        <v>0</v>
      </c>
      <c r="W57">
        <v>0</v>
      </c>
      <c r="X57">
        <v>0</v>
      </c>
      <c r="AB57">
        <v>64550.400000000001</v>
      </c>
      <c r="AC57">
        <v>1.4214939024390243</v>
      </c>
      <c r="AK57">
        <v>64550.400000000001</v>
      </c>
      <c r="AL57">
        <v>1.4214939024390243</v>
      </c>
    </row>
    <row r="58" spans="2:38" x14ac:dyDescent="0.25">
      <c r="B58">
        <v>87453</v>
      </c>
      <c r="C58">
        <v>53505</v>
      </c>
      <c r="D58">
        <v>9963</v>
      </c>
      <c r="E58">
        <v>40590</v>
      </c>
      <c r="F58">
        <v>9594</v>
      </c>
      <c r="H58">
        <v>70110</v>
      </c>
      <c r="J58">
        <f t="shared" si="6"/>
        <v>40221</v>
      </c>
      <c r="K58">
        <f t="shared" si="7"/>
        <v>1.7431192660550459</v>
      </c>
      <c r="L58">
        <f t="shared" si="8"/>
        <v>87453</v>
      </c>
      <c r="M58">
        <f t="shared" si="9"/>
        <v>9594</v>
      </c>
      <c r="N58">
        <f t="shared" si="10"/>
        <v>40221</v>
      </c>
      <c r="O58">
        <f t="shared" si="11"/>
        <v>77859</v>
      </c>
      <c r="Q58">
        <v>0</v>
      </c>
      <c r="R58">
        <v>0</v>
      </c>
      <c r="T58">
        <v>0</v>
      </c>
      <c r="U58">
        <v>0</v>
      </c>
      <c r="W58">
        <v>0</v>
      </c>
      <c r="X58">
        <v>0</v>
      </c>
      <c r="AD58">
        <v>40221</v>
      </c>
      <c r="AE58">
        <v>1.7431192660550459</v>
      </c>
      <c r="AK58">
        <v>40221</v>
      </c>
      <c r="AL58">
        <v>1.7431192660550459</v>
      </c>
    </row>
    <row r="59" spans="2:38" x14ac:dyDescent="0.25">
      <c r="B59">
        <v>72324</v>
      </c>
      <c r="C59">
        <v>104181</v>
      </c>
      <c r="D59">
        <v>39483</v>
      </c>
      <c r="E59">
        <v>112668</v>
      </c>
      <c r="F59">
        <v>65436</v>
      </c>
      <c r="H59">
        <v>99384</v>
      </c>
      <c r="J59">
        <f t="shared" si="6"/>
        <v>78818.399999999994</v>
      </c>
      <c r="K59">
        <f t="shared" si="7"/>
        <v>1.2609238451935083</v>
      </c>
      <c r="L59">
        <f t="shared" si="8"/>
        <v>112668</v>
      </c>
      <c r="M59">
        <f t="shared" si="9"/>
        <v>39483</v>
      </c>
      <c r="N59">
        <f t="shared" si="10"/>
        <v>78818.399999999994</v>
      </c>
      <c r="O59">
        <f t="shared" si="11"/>
        <v>73185</v>
      </c>
      <c r="Q59">
        <v>0</v>
      </c>
      <c r="R59">
        <v>0</v>
      </c>
      <c r="T59">
        <v>0</v>
      </c>
      <c r="U59">
        <v>0</v>
      </c>
      <c r="W59">
        <v>0</v>
      </c>
      <c r="X59">
        <v>0</v>
      </c>
      <c r="AB59">
        <v>78818.399999999994</v>
      </c>
      <c r="AC59">
        <v>1.2609238451935083</v>
      </c>
      <c r="AI59">
        <v>78818.399999999994</v>
      </c>
      <c r="AJ59">
        <v>1.2609238451935083</v>
      </c>
    </row>
    <row r="60" spans="2:38" x14ac:dyDescent="0.25">
      <c r="B60">
        <v>12915</v>
      </c>
      <c r="C60">
        <v>110454</v>
      </c>
      <c r="D60">
        <v>23739</v>
      </c>
      <c r="E60">
        <v>118326</v>
      </c>
      <c r="F60">
        <v>12177</v>
      </c>
      <c r="H60">
        <v>62853</v>
      </c>
      <c r="J60">
        <f t="shared" si="6"/>
        <v>55522.2</v>
      </c>
      <c r="K60">
        <f t="shared" si="7"/>
        <v>1.1320336730172795</v>
      </c>
      <c r="L60">
        <f t="shared" si="8"/>
        <v>118326</v>
      </c>
      <c r="M60">
        <f t="shared" si="9"/>
        <v>12177</v>
      </c>
      <c r="N60">
        <f t="shared" si="10"/>
        <v>55522.2</v>
      </c>
      <c r="O60">
        <f t="shared" si="11"/>
        <v>106149</v>
      </c>
      <c r="Q60">
        <v>0</v>
      </c>
      <c r="R60">
        <v>0</v>
      </c>
      <c r="T60">
        <v>0</v>
      </c>
      <c r="U60">
        <v>0</v>
      </c>
      <c r="W60">
        <v>0</v>
      </c>
      <c r="X60">
        <v>0</v>
      </c>
      <c r="Z60">
        <v>55522.2</v>
      </c>
      <c r="AA60">
        <v>1.1320336730172795</v>
      </c>
      <c r="AK60">
        <v>55522.2</v>
      </c>
      <c r="AL60">
        <v>1.1320336730172795</v>
      </c>
    </row>
    <row r="61" spans="2:38" x14ac:dyDescent="0.25">
      <c r="B61">
        <v>54489</v>
      </c>
      <c r="C61">
        <v>29028</v>
      </c>
      <c r="D61">
        <v>23493</v>
      </c>
      <c r="E61">
        <v>95694</v>
      </c>
      <c r="F61">
        <v>40590</v>
      </c>
      <c r="H61">
        <v>104673</v>
      </c>
      <c r="J61">
        <f t="shared" si="6"/>
        <v>48658.8</v>
      </c>
      <c r="K61">
        <f t="shared" si="7"/>
        <v>2.1511627906976742</v>
      </c>
      <c r="L61">
        <f t="shared" si="8"/>
        <v>95694</v>
      </c>
      <c r="M61">
        <f t="shared" si="9"/>
        <v>23493</v>
      </c>
      <c r="N61">
        <f t="shared" si="10"/>
        <v>48658.8</v>
      </c>
      <c r="O61">
        <f t="shared" si="11"/>
        <v>72201</v>
      </c>
      <c r="Q61">
        <v>0</v>
      </c>
      <c r="R61">
        <v>0</v>
      </c>
      <c r="T61">
        <v>0</v>
      </c>
      <c r="U61">
        <v>0</v>
      </c>
      <c r="W61">
        <v>0</v>
      </c>
      <c r="X61">
        <v>0</v>
      </c>
      <c r="AD61">
        <v>48658.8</v>
      </c>
      <c r="AE61">
        <v>2.1511627906976742</v>
      </c>
      <c r="AK61">
        <v>48658.8</v>
      </c>
      <c r="AL61">
        <v>2.1511627906976742</v>
      </c>
    </row>
    <row r="62" spans="2:38" x14ac:dyDescent="0.25">
      <c r="B62">
        <v>72816</v>
      </c>
      <c r="C62">
        <v>102213</v>
      </c>
      <c r="D62">
        <v>100245</v>
      </c>
      <c r="E62">
        <v>62853</v>
      </c>
      <c r="F62">
        <v>71340</v>
      </c>
      <c r="H62">
        <v>94464</v>
      </c>
      <c r="J62">
        <f t="shared" si="6"/>
        <v>81893.399999999994</v>
      </c>
      <c r="K62">
        <f t="shared" si="7"/>
        <v>1.1534995494142386</v>
      </c>
      <c r="L62">
        <f t="shared" si="8"/>
        <v>102213</v>
      </c>
      <c r="M62">
        <f t="shared" si="9"/>
        <v>62853</v>
      </c>
      <c r="N62">
        <f t="shared" si="10"/>
        <v>81893.399999999994</v>
      </c>
      <c r="O62">
        <f t="shared" si="11"/>
        <v>39360</v>
      </c>
      <c r="Q62">
        <v>0</v>
      </c>
      <c r="R62">
        <v>0</v>
      </c>
      <c r="T62">
        <v>0</v>
      </c>
      <c r="U62">
        <v>0</v>
      </c>
      <c r="W62">
        <v>0</v>
      </c>
      <c r="X62">
        <v>0</v>
      </c>
      <c r="AB62">
        <v>81893.399999999994</v>
      </c>
      <c r="AC62">
        <v>1.1534995494142386</v>
      </c>
      <c r="AI62">
        <v>81893.399999999994</v>
      </c>
      <c r="AJ62">
        <v>1.1534995494142386</v>
      </c>
    </row>
    <row r="63" spans="2:38" x14ac:dyDescent="0.25">
      <c r="B63">
        <v>70602</v>
      </c>
      <c r="C63">
        <v>99384</v>
      </c>
      <c r="D63">
        <v>72939</v>
      </c>
      <c r="E63">
        <v>19311</v>
      </c>
      <c r="F63">
        <v>34071</v>
      </c>
      <c r="H63">
        <v>84132</v>
      </c>
      <c r="J63">
        <f t="shared" si="6"/>
        <v>59261.4</v>
      </c>
      <c r="K63">
        <f t="shared" si="7"/>
        <v>1.419676214196762</v>
      </c>
      <c r="L63">
        <f t="shared" si="8"/>
        <v>99384</v>
      </c>
      <c r="M63">
        <f t="shared" si="9"/>
        <v>19311</v>
      </c>
      <c r="N63">
        <f t="shared" si="10"/>
        <v>59261.4</v>
      </c>
      <c r="O63">
        <f t="shared" si="11"/>
        <v>80073</v>
      </c>
      <c r="Q63">
        <v>0</v>
      </c>
      <c r="R63">
        <v>0</v>
      </c>
      <c r="T63">
        <v>0</v>
      </c>
      <c r="U63">
        <v>0</v>
      </c>
      <c r="W63">
        <v>0</v>
      </c>
      <c r="X63">
        <v>0</v>
      </c>
      <c r="AB63">
        <v>59261.4</v>
      </c>
      <c r="AC63">
        <v>1.419676214196762</v>
      </c>
      <c r="AK63">
        <v>59261.4</v>
      </c>
      <c r="AL63">
        <v>1.419676214196762</v>
      </c>
    </row>
    <row r="64" spans="2:38" x14ac:dyDescent="0.25">
      <c r="B64">
        <v>119556</v>
      </c>
      <c r="C64">
        <v>122754</v>
      </c>
      <c r="D64">
        <v>85485</v>
      </c>
      <c r="E64">
        <v>74415</v>
      </c>
      <c r="F64">
        <v>18204</v>
      </c>
      <c r="H64">
        <v>126567</v>
      </c>
      <c r="J64">
        <f t="shared" si="6"/>
        <v>84082.8</v>
      </c>
      <c r="K64">
        <f t="shared" si="7"/>
        <v>1.5052662375658279</v>
      </c>
      <c r="L64">
        <f t="shared" si="8"/>
        <v>122754</v>
      </c>
      <c r="M64">
        <f t="shared" si="9"/>
        <v>18204</v>
      </c>
      <c r="N64">
        <f t="shared" si="10"/>
        <v>84082.8</v>
      </c>
      <c r="O64">
        <f t="shared" si="11"/>
        <v>104550</v>
      </c>
      <c r="Q64">
        <v>0</v>
      </c>
      <c r="R64">
        <v>0</v>
      </c>
      <c r="T64">
        <v>0</v>
      </c>
      <c r="U64">
        <v>0</v>
      </c>
      <c r="W64">
        <v>0</v>
      </c>
      <c r="X64">
        <v>0</v>
      </c>
      <c r="AB64">
        <v>84082.8</v>
      </c>
      <c r="AC64">
        <v>1.5052662375658279</v>
      </c>
      <c r="AK64">
        <v>84082.8</v>
      </c>
      <c r="AL64">
        <v>1.5052662375658279</v>
      </c>
    </row>
    <row r="65" spans="2:38" x14ac:dyDescent="0.25">
      <c r="B65">
        <v>68511</v>
      </c>
      <c r="C65">
        <v>120417</v>
      </c>
      <c r="D65">
        <v>90897</v>
      </c>
      <c r="E65">
        <v>91512</v>
      </c>
      <c r="F65">
        <v>58179</v>
      </c>
      <c r="H65">
        <v>106518</v>
      </c>
      <c r="J65">
        <f t="shared" si="6"/>
        <v>85903.2</v>
      </c>
      <c r="K65">
        <f t="shared" si="7"/>
        <v>1.2399770904925544</v>
      </c>
      <c r="L65">
        <f t="shared" si="8"/>
        <v>120417</v>
      </c>
      <c r="M65">
        <f t="shared" si="9"/>
        <v>58179</v>
      </c>
      <c r="N65">
        <f t="shared" si="10"/>
        <v>85903.2</v>
      </c>
      <c r="O65">
        <f t="shared" si="11"/>
        <v>62238</v>
      </c>
      <c r="Q65">
        <v>0</v>
      </c>
      <c r="R65">
        <v>0</v>
      </c>
      <c r="T65">
        <v>0</v>
      </c>
      <c r="U65">
        <v>0</v>
      </c>
      <c r="W65">
        <v>0</v>
      </c>
      <c r="X65">
        <v>0</v>
      </c>
      <c r="AB65">
        <v>85903.2</v>
      </c>
      <c r="AC65">
        <v>1.2399770904925544</v>
      </c>
      <c r="AK65">
        <v>85903.2</v>
      </c>
      <c r="AL65">
        <v>1.2399770904925544</v>
      </c>
    </row>
    <row r="66" spans="2:38" x14ac:dyDescent="0.25">
      <c r="B66">
        <v>68880</v>
      </c>
      <c r="C66">
        <v>29520</v>
      </c>
      <c r="D66">
        <v>29766</v>
      </c>
      <c r="E66">
        <v>23124</v>
      </c>
      <c r="F66">
        <v>60147</v>
      </c>
      <c r="H66">
        <v>85731</v>
      </c>
      <c r="J66">
        <f t="shared" ref="J66:J101" si="12">AVERAGE(B66:F66)</f>
        <v>42287.4</v>
      </c>
      <c r="K66">
        <f t="shared" ref="K66:K97" si="13">H66/J66</f>
        <v>2.0273414776032577</v>
      </c>
      <c r="L66">
        <f t="shared" ref="L66:L101" si="14">MAX(B66:F66)</f>
        <v>68880</v>
      </c>
      <c r="M66">
        <f t="shared" ref="M66:M101" si="15">MIN(B66:F66)</f>
        <v>23124</v>
      </c>
      <c r="N66">
        <f t="shared" ref="N66:N101" si="16">AVERAGE(B66:F66)</f>
        <v>42287.4</v>
      </c>
      <c r="O66">
        <f t="shared" ref="O66:O101" si="17">L66-M66</f>
        <v>45756</v>
      </c>
      <c r="Q66">
        <v>0</v>
      </c>
      <c r="R66">
        <v>0</v>
      </c>
      <c r="T66">
        <v>0</v>
      </c>
      <c r="U66">
        <v>0</v>
      </c>
      <c r="W66">
        <v>0</v>
      </c>
      <c r="X66">
        <v>0</v>
      </c>
      <c r="AD66">
        <v>42287.4</v>
      </c>
      <c r="AE66">
        <v>2.0273414776032577</v>
      </c>
      <c r="AK66">
        <v>42287.4</v>
      </c>
      <c r="AL66">
        <v>2.0273414776032577</v>
      </c>
    </row>
    <row r="67" spans="2:38" x14ac:dyDescent="0.25">
      <c r="B67">
        <v>36900</v>
      </c>
      <c r="C67">
        <v>44157</v>
      </c>
      <c r="D67">
        <v>68142</v>
      </c>
      <c r="E67">
        <v>10209</v>
      </c>
      <c r="F67">
        <v>98892</v>
      </c>
      <c r="H67">
        <v>97662</v>
      </c>
      <c r="J67">
        <f t="shared" si="12"/>
        <v>51660</v>
      </c>
      <c r="K67">
        <f t="shared" si="13"/>
        <v>1.8904761904761904</v>
      </c>
      <c r="L67">
        <f t="shared" si="14"/>
        <v>98892</v>
      </c>
      <c r="M67">
        <f t="shared" si="15"/>
        <v>10209</v>
      </c>
      <c r="N67">
        <f t="shared" si="16"/>
        <v>51660</v>
      </c>
      <c r="O67">
        <f t="shared" si="17"/>
        <v>88683</v>
      </c>
      <c r="Q67">
        <v>0</v>
      </c>
      <c r="R67">
        <v>0</v>
      </c>
      <c r="T67">
        <v>0</v>
      </c>
      <c r="U67">
        <v>0</v>
      </c>
      <c r="W67">
        <v>0</v>
      </c>
      <c r="X67">
        <v>0</v>
      </c>
      <c r="AD67">
        <v>51660</v>
      </c>
      <c r="AE67">
        <v>1.8904761904761904</v>
      </c>
      <c r="AK67">
        <v>51660</v>
      </c>
      <c r="AL67">
        <v>1.8904761904761904</v>
      </c>
    </row>
    <row r="68" spans="2:38" x14ac:dyDescent="0.25">
      <c r="B68">
        <v>8979</v>
      </c>
      <c r="C68">
        <v>112299</v>
      </c>
      <c r="D68">
        <v>23862</v>
      </c>
      <c r="E68">
        <v>14391</v>
      </c>
      <c r="F68">
        <v>96801</v>
      </c>
      <c r="H68">
        <v>61746</v>
      </c>
      <c r="J68">
        <f t="shared" si="12"/>
        <v>51266.400000000001</v>
      </c>
      <c r="K68">
        <f t="shared" si="13"/>
        <v>1.2044145873320538</v>
      </c>
      <c r="L68">
        <f t="shared" si="14"/>
        <v>112299</v>
      </c>
      <c r="M68">
        <f t="shared" si="15"/>
        <v>8979</v>
      </c>
      <c r="N68">
        <f t="shared" si="16"/>
        <v>51266.400000000001</v>
      </c>
      <c r="O68">
        <f t="shared" si="17"/>
        <v>103320</v>
      </c>
      <c r="Q68">
        <v>0</v>
      </c>
      <c r="R68">
        <v>0</v>
      </c>
      <c r="T68">
        <v>0</v>
      </c>
      <c r="U68">
        <v>0</v>
      </c>
      <c r="W68">
        <v>0</v>
      </c>
      <c r="X68">
        <v>0</v>
      </c>
      <c r="Z68">
        <v>51266.400000000001</v>
      </c>
      <c r="AA68">
        <v>1.2044145873320538</v>
      </c>
      <c r="AK68">
        <v>51266.400000000001</v>
      </c>
      <c r="AL68">
        <v>1.2044145873320538</v>
      </c>
    </row>
    <row r="69" spans="2:38" x14ac:dyDescent="0.25">
      <c r="B69">
        <v>31488</v>
      </c>
      <c r="C69">
        <v>50184</v>
      </c>
      <c r="D69">
        <v>93111</v>
      </c>
      <c r="E69">
        <v>72324</v>
      </c>
      <c r="F69">
        <v>65559</v>
      </c>
      <c r="H69">
        <v>108486</v>
      </c>
      <c r="J69">
        <f t="shared" si="12"/>
        <v>62533.2</v>
      </c>
      <c r="K69">
        <f t="shared" si="13"/>
        <v>1.7348544453186467</v>
      </c>
      <c r="L69">
        <f t="shared" si="14"/>
        <v>93111</v>
      </c>
      <c r="M69">
        <f t="shared" si="15"/>
        <v>31488</v>
      </c>
      <c r="N69">
        <f t="shared" si="16"/>
        <v>62533.2</v>
      </c>
      <c r="O69">
        <f t="shared" si="17"/>
        <v>61623</v>
      </c>
      <c r="Q69">
        <v>0</v>
      </c>
      <c r="R69">
        <v>0</v>
      </c>
      <c r="T69">
        <v>0</v>
      </c>
      <c r="U69">
        <v>0</v>
      </c>
      <c r="W69">
        <v>0</v>
      </c>
      <c r="X69">
        <v>0</v>
      </c>
      <c r="AF69">
        <v>62533.2</v>
      </c>
      <c r="AG69">
        <v>1.7348544453186467</v>
      </c>
      <c r="AK69">
        <v>62533.2</v>
      </c>
      <c r="AL69">
        <v>1.7348544453186467</v>
      </c>
    </row>
    <row r="70" spans="2:38" x14ac:dyDescent="0.25">
      <c r="B70">
        <v>3321</v>
      </c>
      <c r="C70">
        <v>56949</v>
      </c>
      <c r="D70">
        <v>2583</v>
      </c>
      <c r="E70">
        <v>16605</v>
      </c>
      <c r="F70">
        <v>11685</v>
      </c>
      <c r="H70">
        <v>19557</v>
      </c>
      <c r="J70">
        <f t="shared" si="12"/>
        <v>18228.599999999999</v>
      </c>
      <c r="K70">
        <f t="shared" si="13"/>
        <v>1.0728744939271255</v>
      </c>
      <c r="L70">
        <f t="shared" si="14"/>
        <v>56949</v>
      </c>
      <c r="M70">
        <f t="shared" si="15"/>
        <v>2583</v>
      </c>
      <c r="N70">
        <f t="shared" si="16"/>
        <v>18228.599999999999</v>
      </c>
      <c r="O70">
        <f t="shared" si="17"/>
        <v>54366</v>
      </c>
      <c r="Q70">
        <v>0</v>
      </c>
      <c r="R70">
        <v>0</v>
      </c>
      <c r="T70">
        <v>0</v>
      </c>
      <c r="U70">
        <v>0</v>
      </c>
      <c r="W70">
        <v>0</v>
      </c>
      <c r="X70">
        <v>0</v>
      </c>
      <c r="Z70">
        <v>18228.599999999999</v>
      </c>
      <c r="AA70">
        <v>1.0728744939271255</v>
      </c>
      <c r="AI70">
        <v>18228.599999999999</v>
      </c>
      <c r="AJ70">
        <v>1.0728744939271255</v>
      </c>
    </row>
    <row r="71" spans="2:38" x14ac:dyDescent="0.25">
      <c r="B71">
        <v>27183</v>
      </c>
      <c r="C71">
        <v>53382</v>
      </c>
      <c r="D71">
        <v>27429</v>
      </c>
      <c r="E71">
        <v>22386</v>
      </c>
      <c r="F71">
        <v>76383</v>
      </c>
      <c r="H71">
        <v>94587</v>
      </c>
      <c r="J71">
        <f t="shared" si="12"/>
        <v>41352.6</v>
      </c>
      <c r="K71">
        <f t="shared" si="13"/>
        <v>2.2873289708506843</v>
      </c>
      <c r="L71">
        <f t="shared" si="14"/>
        <v>76383</v>
      </c>
      <c r="M71">
        <f t="shared" si="15"/>
        <v>22386</v>
      </c>
      <c r="N71">
        <f t="shared" si="16"/>
        <v>41352.6</v>
      </c>
      <c r="O71">
        <f t="shared" si="17"/>
        <v>53997</v>
      </c>
      <c r="Q71">
        <v>0</v>
      </c>
      <c r="R71">
        <v>0</v>
      </c>
      <c r="T71">
        <v>0</v>
      </c>
      <c r="U71">
        <v>0</v>
      </c>
      <c r="W71">
        <v>0</v>
      </c>
      <c r="X71">
        <v>0</v>
      </c>
      <c r="AD71">
        <v>41352.6</v>
      </c>
      <c r="AE71">
        <v>2.2873289708506843</v>
      </c>
      <c r="AK71">
        <v>41352.6</v>
      </c>
      <c r="AL71">
        <v>2.2873289708506843</v>
      </c>
    </row>
    <row r="72" spans="2:38" x14ac:dyDescent="0.25">
      <c r="B72">
        <v>34440</v>
      </c>
      <c r="C72">
        <v>57318</v>
      </c>
      <c r="D72">
        <v>13899</v>
      </c>
      <c r="E72">
        <v>105411</v>
      </c>
      <c r="F72">
        <v>29520</v>
      </c>
      <c r="H72">
        <v>54120</v>
      </c>
      <c r="J72">
        <f t="shared" si="12"/>
        <v>48117.599999999999</v>
      </c>
      <c r="K72">
        <f t="shared" si="13"/>
        <v>1.1247443762781186</v>
      </c>
      <c r="L72">
        <f t="shared" si="14"/>
        <v>105411</v>
      </c>
      <c r="M72">
        <f t="shared" si="15"/>
        <v>13899</v>
      </c>
      <c r="N72">
        <f t="shared" si="16"/>
        <v>48117.599999999999</v>
      </c>
      <c r="O72">
        <f t="shared" si="17"/>
        <v>91512</v>
      </c>
      <c r="Q72">
        <v>0</v>
      </c>
      <c r="R72">
        <v>0</v>
      </c>
      <c r="T72">
        <v>0</v>
      </c>
      <c r="U72">
        <v>0</v>
      </c>
      <c r="W72">
        <v>0</v>
      </c>
      <c r="X72">
        <v>0</v>
      </c>
      <c r="Z72">
        <v>48117.599999999999</v>
      </c>
      <c r="AA72">
        <v>1.1247443762781186</v>
      </c>
      <c r="AI72">
        <v>48117.599999999999</v>
      </c>
      <c r="AJ72">
        <v>1.1247443762781186</v>
      </c>
    </row>
    <row r="73" spans="2:38" x14ac:dyDescent="0.25">
      <c r="B73">
        <v>121155</v>
      </c>
      <c r="C73">
        <v>18696</v>
      </c>
      <c r="D73">
        <v>24600</v>
      </c>
      <c r="E73">
        <v>74538</v>
      </c>
      <c r="F73">
        <v>4305</v>
      </c>
      <c r="H73">
        <v>74784</v>
      </c>
      <c r="J73">
        <f t="shared" si="12"/>
        <v>48658.8</v>
      </c>
      <c r="K73">
        <f t="shared" si="13"/>
        <v>1.5369059656218402</v>
      </c>
      <c r="L73">
        <f t="shared" si="14"/>
        <v>121155</v>
      </c>
      <c r="M73">
        <f t="shared" si="15"/>
        <v>4305</v>
      </c>
      <c r="N73">
        <f t="shared" si="16"/>
        <v>48658.8</v>
      </c>
      <c r="O73">
        <f t="shared" si="17"/>
        <v>116850</v>
      </c>
      <c r="Q73">
        <v>0</v>
      </c>
      <c r="R73">
        <v>0</v>
      </c>
      <c r="T73">
        <v>0</v>
      </c>
      <c r="U73">
        <v>0</v>
      </c>
      <c r="W73">
        <v>0</v>
      </c>
      <c r="X73">
        <v>0</v>
      </c>
      <c r="Z73">
        <v>48658.8</v>
      </c>
      <c r="AA73">
        <v>1.5369059656218402</v>
      </c>
      <c r="AK73">
        <v>48658.8</v>
      </c>
      <c r="AL73">
        <v>1.5369059656218402</v>
      </c>
    </row>
    <row r="74" spans="2:38" x14ac:dyDescent="0.25">
      <c r="B74">
        <v>65682</v>
      </c>
      <c r="C74">
        <v>43296</v>
      </c>
      <c r="D74">
        <v>116727</v>
      </c>
      <c r="E74">
        <v>93357</v>
      </c>
      <c r="F74">
        <v>105657</v>
      </c>
      <c r="H74">
        <v>136161</v>
      </c>
      <c r="J74">
        <f t="shared" si="12"/>
        <v>84943.8</v>
      </c>
      <c r="K74">
        <f t="shared" si="13"/>
        <v>1.6029539530842745</v>
      </c>
      <c r="L74">
        <f t="shared" si="14"/>
        <v>116727</v>
      </c>
      <c r="M74">
        <f t="shared" si="15"/>
        <v>43296</v>
      </c>
      <c r="N74">
        <f t="shared" si="16"/>
        <v>84943.8</v>
      </c>
      <c r="O74">
        <f t="shared" si="17"/>
        <v>73431</v>
      </c>
      <c r="Q74">
        <v>0</v>
      </c>
      <c r="R74">
        <v>0</v>
      </c>
      <c r="T74">
        <v>0</v>
      </c>
      <c r="U74">
        <v>0</v>
      </c>
      <c r="W74">
        <v>0</v>
      </c>
      <c r="X74">
        <v>0</v>
      </c>
      <c r="AF74">
        <v>84943.8</v>
      </c>
      <c r="AG74">
        <v>1.6029539530842745</v>
      </c>
      <c r="AK74">
        <v>84943.8</v>
      </c>
      <c r="AL74">
        <v>1.6029539530842745</v>
      </c>
    </row>
    <row r="75" spans="2:38" x14ac:dyDescent="0.25">
      <c r="B75">
        <v>76383</v>
      </c>
      <c r="C75">
        <v>97662</v>
      </c>
      <c r="D75">
        <v>89667</v>
      </c>
      <c r="E75">
        <v>4920</v>
      </c>
      <c r="F75">
        <v>99876</v>
      </c>
      <c r="H75">
        <v>118080</v>
      </c>
      <c r="J75">
        <f t="shared" si="12"/>
        <v>73701.600000000006</v>
      </c>
      <c r="K75">
        <f t="shared" si="13"/>
        <v>1.6021361815754338</v>
      </c>
      <c r="L75">
        <f t="shared" si="14"/>
        <v>99876</v>
      </c>
      <c r="M75">
        <f t="shared" si="15"/>
        <v>4920</v>
      </c>
      <c r="N75">
        <f t="shared" si="16"/>
        <v>73701.600000000006</v>
      </c>
      <c r="O75">
        <f t="shared" si="17"/>
        <v>94956</v>
      </c>
      <c r="Q75">
        <v>0</v>
      </c>
      <c r="R75">
        <v>0</v>
      </c>
      <c r="T75">
        <v>0</v>
      </c>
      <c r="U75">
        <v>0</v>
      </c>
      <c r="W75">
        <v>0</v>
      </c>
      <c r="X75">
        <v>0</v>
      </c>
      <c r="AF75">
        <v>73701.600000000006</v>
      </c>
      <c r="AG75">
        <v>1.6021361815754338</v>
      </c>
      <c r="AK75">
        <v>73701.600000000006</v>
      </c>
      <c r="AL75">
        <v>1.6021361815754338</v>
      </c>
    </row>
    <row r="76" spans="2:38" x14ac:dyDescent="0.25">
      <c r="B76">
        <v>37146</v>
      </c>
      <c r="C76">
        <v>115989</v>
      </c>
      <c r="D76">
        <v>106395</v>
      </c>
      <c r="E76">
        <v>19557</v>
      </c>
      <c r="F76">
        <v>84501</v>
      </c>
      <c r="H76">
        <v>73062</v>
      </c>
      <c r="J76">
        <f t="shared" si="12"/>
        <v>72717.600000000006</v>
      </c>
      <c r="K76">
        <f t="shared" si="13"/>
        <v>1.0047361299052773</v>
      </c>
      <c r="L76">
        <f t="shared" si="14"/>
        <v>115989</v>
      </c>
      <c r="M76">
        <f t="shared" si="15"/>
        <v>19557</v>
      </c>
      <c r="N76">
        <f t="shared" si="16"/>
        <v>72717.600000000006</v>
      </c>
      <c r="O76">
        <f t="shared" si="17"/>
        <v>96432</v>
      </c>
      <c r="Q76">
        <v>0</v>
      </c>
      <c r="R76">
        <v>0</v>
      </c>
      <c r="T76">
        <v>0</v>
      </c>
      <c r="U76">
        <v>0</v>
      </c>
      <c r="W76">
        <v>0</v>
      </c>
      <c r="X76">
        <v>0</v>
      </c>
      <c r="AB76">
        <v>72717.600000000006</v>
      </c>
      <c r="AC76">
        <v>1.0047361299052773</v>
      </c>
      <c r="AI76">
        <v>72717.600000000006</v>
      </c>
      <c r="AJ76">
        <v>1.0047361299052773</v>
      </c>
    </row>
    <row r="77" spans="2:38" x14ac:dyDescent="0.25">
      <c r="B77">
        <v>49446</v>
      </c>
      <c r="C77">
        <v>105042</v>
      </c>
      <c r="D77">
        <v>90036</v>
      </c>
      <c r="E77">
        <v>73062</v>
      </c>
      <c r="F77">
        <v>114390</v>
      </c>
      <c r="H77">
        <v>89175</v>
      </c>
      <c r="J77">
        <f t="shared" si="12"/>
        <v>86395.199999999997</v>
      </c>
      <c r="K77">
        <f t="shared" si="13"/>
        <v>1.0321753986332574</v>
      </c>
      <c r="L77">
        <f t="shared" si="14"/>
        <v>114390</v>
      </c>
      <c r="M77">
        <f t="shared" si="15"/>
        <v>49446</v>
      </c>
      <c r="N77">
        <f t="shared" si="16"/>
        <v>86395.199999999997</v>
      </c>
      <c r="O77">
        <f t="shared" si="17"/>
        <v>64944</v>
      </c>
      <c r="Q77">
        <v>0</v>
      </c>
      <c r="R77">
        <v>0</v>
      </c>
      <c r="T77">
        <v>0</v>
      </c>
      <c r="U77">
        <v>0</v>
      </c>
      <c r="W77">
        <v>0</v>
      </c>
      <c r="X77">
        <v>0</v>
      </c>
      <c r="AB77">
        <v>86395.199999999997</v>
      </c>
      <c r="AC77">
        <v>1.0321753986332574</v>
      </c>
      <c r="AI77">
        <v>86395.199999999997</v>
      </c>
      <c r="AJ77">
        <v>1.0321753986332574</v>
      </c>
    </row>
    <row r="78" spans="2:38" x14ac:dyDescent="0.25">
      <c r="B78">
        <v>57441</v>
      </c>
      <c r="C78">
        <v>33825</v>
      </c>
      <c r="D78">
        <v>57810</v>
      </c>
      <c r="E78">
        <v>11685</v>
      </c>
      <c r="F78">
        <v>4551</v>
      </c>
      <c r="H78">
        <v>89421</v>
      </c>
      <c r="J78">
        <f t="shared" si="12"/>
        <v>33062.400000000001</v>
      </c>
      <c r="K78">
        <f t="shared" si="13"/>
        <v>2.7046130952380949</v>
      </c>
      <c r="L78">
        <f t="shared" si="14"/>
        <v>57810</v>
      </c>
      <c r="M78">
        <f t="shared" si="15"/>
        <v>4551</v>
      </c>
      <c r="N78">
        <f t="shared" si="16"/>
        <v>33062.400000000001</v>
      </c>
      <c r="O78">
        <f t="shared" si="17"/>
        <v>53259</v>
      </c>
      <c r="Q78">
        <v>0</v>
      </c>
      <c r="R78">
        <v>0</v>
      </c>
      <c r="T78">
        <v>0</v>
      </c>
      <c r="U78">
        <v>0</v>
      </c>
      <c r="W78">
        <v>0</v>
      </c>
      <c r="X78">
        <v>0</v>
      </c>
      <c r="AD78">
        <v>33062.400000000001</v>
      </c>
      <c r="AE78">
        <v>2.7046130952380949</v>
      </c>
      <c r="AK78">
        <v>33062.400000000001</v>
      </c>
      <c r="AL78">
        <v>2.7046130952380949</v>
      </c>
    </row>
    <row r="79" spans="2:38" x14ac:dyDescent="0.25">
      <c r="B79">
        <v>19065</v>
      </c>
      <c r="C79">
        <v>79458</v>
      </c>
      <c r="D79">
        <v>85362</v>
      </c>
      <c r="E79">
        <v>68142</v>
      </c>
      <c r="F79">
        <v>13530</v>
      </c>
      <c r="H79">
        <v>104181</v>
      </c>
      <c r="J79">
        <f t="shared" si="12"/>
        <v>53111.4</v>
      </c>
      <c r="K79">
        <f t="shared" si="13"/>
        <v>1.9615562760537286</v>
      </c>
      <c r="L79">
        <f t="shared" si="14"/>
        <v>85362</v>
      </c>
      <c r="M79">
        <f t="shared" si="15"/>
        <v>13530</v>
      </c>
      <c r="N79">
        <f t="shared" si="16"/>
        <v>53111.4</v>
      </c>
      <c r="O79">
        <f t="shared" si="17"/>
        <v>71832</v>
      </c>
      <c r="Q79">
        <v>0</v>
      </c>
      <c r="R79">
        <v>0</v>
      </c>
      <c r="T79">
        <v>0</v>
      </c>
      <c r="U79">
        <v>0</v>
      </c>
      <c r="W79">
        <v>0</v>
      </c>
      <c r="X79">
        <v>0</v>
      </c>
      <c r="AD79">
        <v>53111.4</v>
      </c>
      <c r="AE79">
        <v>1.9615562760537286</v>
      </c>
      <c r="AK79">
        <v>53111.4</v>
      </c>
      <c r="AL79">
        <v>1.9615562760537286</v>
      </c>
    </row>
    <row r="80" spans="2:38" x14ac:dyDescent="0.25">
      <c r="B80">
        <v>29520</v>
      </c>
      <c r="C80">
        <v>53382</v>
      </c>
      <c r="D80">
        <v>32226</v>
      </c>
      <c r="E80">
        <v>18696</v>
      </c>
      <c r="F80">
        <v>31980</v>
      </c>
      <c r="H80">
        <v>90405</v>
      </c>
      <c r="J80">
        <f t="shared" si="12"/>
        <v>33160.800000000003</v>
      </c>
      <c r="K80">
        <f t="shared" si="13"/>
        <v>2.7262611275964388</v>
      </c>
      <c r="L80">
        <f t="shared" si="14"/>
        <v>53382</v>
      </c>
      <c r="M80">
        <f t="shared" si="15"/>
        <v>18696</v>
      </c>
      <c r="N80">
        <f t="shared" si="16"/>
        <v>33160.800000000003</v>
      </c>
      <c r="O80">
        <f t="shared" si="17"/>
        <v>34686</v>
      </c>
      <c r="Q80">
        <v>0</v>
      </c>
      <c r="R80">
        <v>0</v>
      </c>
      <c r="T80">
        <v>0</v>
      </c>
      <c r="U80">
        <v>0</v>
      </c>
      <c r="W80">
        <v>0</v>
      </c>
      <c r="X80">
        <v>0</v>
      </c>
      <c r="AD80">
        <v>33160.800000000003</v>
      </c>
      <c r="AE80">
        <v>2.7262611275964388</v>
      </c>
      <c r="AK80">
        <v>33160.800000000003</v>
      </c>
      <c r="AL80">
        <v>2.7262611275964388</v>
      </c>
    </row>
    <row r="81" spans="2:38" x14ac:dyDescent="0.25">
      <c r="B81">
        <v>106026</v>
      </c>
      <c r="C81">
        <v>1722</v>
      </c>
      <c r="D81">
        <v>87699</v>
      </c>
      <c r="E81">
        <v>53751</v>
      </c>
      <c r="F81">
        <v>57810</v>
      </c>
      <c r="H81">
        <v>62607</v>
      </c>
      <c r="J81">
        <f t="shared" si="12"/>
        <v>61401.599999999999</v>
      </c>
      <c r="K81">
        <f t="shared" si="13"/>
        <v>1.0196314102564104</v>
      </c>
      <c r="L81">
        <f t="shared" si="14"/>
        <v>106026</v>
      </c>
      <c r="M81">
        <f t="shared" si="15"/>
        <v>1722</v>
      </c>
      <c r="N81">
        <f t="shared" si="16"/>
        <v>61401.599999999999</v>
      </c>
      <c r="O81">
        <f t="shared" si="17"/>
        <v>104304</v>
      </c>
      <c r="Q81">
        <v>0</v>
      </c>
      <c r="R81">
        <v>0</v>
      </c>
      <c r="T81">
        <v>0</v>
      </c>
      <c r="U81">
        <v>0</v>
      </c>
      <c r="W81">
        <v>0</v>
      </c>
      <c r="X81">
        <v>0</v>
      </c>
      <c r="AB81">
        <v>61401.599999999999</v>
      </c>
      <c r="AC81">
        <v>1.0196314102564104</v>
      </c>
      <c r="AI81">
        <v>61401.599999999999</v>
      </c>
      <c r="AJ81">
        <v>1.0196314102564104</v>
      </c>
    </row>
    <row r="82" spans="2:38" x14ac:dyDescent="0.25">
      <c r="B82">
        <v>39483</v>
      </c>
      <c r="C82">
        <v>21156</v>
      </c>
      <c r="D82">
        <v>39483</v>
      </c>
      <c r="E82">
        <v>43050</v>
      </c>
      <c r="F82">
        <v>26076</v>
      </c>
      <c r="H82">
        <v>53505</v>
      </c>
      <c r="J82">
        <f t="shared" si="12"/>
        <v>33849.599999999999</v>
      </c>
      <c r="K82">
        <f t="shared" si="13"/>
        <v>1.5806686046511629</v>
      </c>
      <c r="L82">
        <f t="shared" si="14"/>
        <v>43050</v>
      </c>
      <c r="M82">
        <f t="shared" si="15"/>
        <v>21156</v>
      </c>
      <c r="N82">
        <f t="shared" si="16"/>
        <v>33849.599999999999</v>
      </c>
      <c r="O82">
        <f t="shared" si="17"/>
        <v>21894</v>
      </c>
      <c r="Q82">
        <v>0</v>
      </c>
      <c r="R82">
        <v>0</v>
      </c>
      <c r="T82">
        <v>0</v>
      </c>
      <c r="U82">
        <v>0</v>
      </c>
      <c r="W82">
        <v>0</v>
      </c>
      <c r="X82">
        <v>0</v>
      </c>
      <c r="AD82">
        <v>33849.599999999999</v>
      </c>
      <c r="AE82">
        <v>1.5806686046511629</v>
      </c>
      <c r="AK82">
        <v>33849.599999999999</v>
      </c>
      <c r="AL82">
        <v>1.5806686046511629</v>
      </c>
    </row>
    <row r="83" spans="2:38" x14ac:dyDescent="0.25">
      <c r="B83">
        <v>10209</v>
      </c>
      <c r="C83">
        <v>17835</v>
      </c>
      <c r="D83">
        <v>9717</v>
      </c>
      <c r="E83">
        <v>54120</v>
      </c>
      <c r="F83">
        <v>87699</v>
      </c>
      <c r="H83">
        <v>42189</v>
      </c>
      <c r="J83">
        <f t="shared" si="12"/>
        <v>35916</v>
      </c>
      <c r="K83">
        <f t="shared" si="13"/>
        <v>1.1746575342465753</v>
      </c>
      <c r="L83">
        <f t="shared" si="14"/>
        <v>87699</v>
      </c>
      <c r="M83">
        <f t="shared" si="15"/>
        <v>9717</v>
      </c>
      <c r="N83">
        <f t="shared" si="16"/>
        <v>35916</v>
      </c>
      <c r="O83">
        <f t="shared" si="17"/>
        <v>77982</v>
      </c>
      <c r="Q83">
        <v>0</v>
      </c>
      <c r="R83">
        <v>0</v>
      </c>
      <c r="T83">
        <v>0</v>
      </c>
      <c r="U83">
        <v>0</v>
      </c>
      <c r="W83">
        <v>0</v>
      </c>
      <c r="X83">
        <v>0</v>
      </c>
      <c r="Z83">
        <v>35916</v>
      </c>
      <c r="AA83">
        <v>1.1746575342465753</v>
      </c>
      <c r="AK83">
        <v>35916</v>
      </c>
      <c r="AL83">
        <v>1.1746575342465753</v>
      </c>
    </row>
    <row r="84" spans="2:38" x14ac:dyDescent="0.25">
      <c r="B84">
        <v>11439</v>
      </c>
      <c r="C84">
        <v>102090</v>
      </c>
      <c r="D84">
        <v>43296</v>
      </c>
      <c r="E84">
        <v>34194</v>
      </c>
      <c r="F84">
        <v>61623</v>
      </c>
      <c r="H84">
        <v>94710</v>
      </c>
      <c r="J84">
        <f t="shared" si="12"/>
        <v>50528.4</v>
      </c>
      <c r="K84">
        <f t="shared" si="13"/>
        <v>1.8743914313534566</v>
      </c>
      <c r="L84">
        <f t="shared" si="14"/>
        <v>102090</v>
      </c>
      <c r="M84">
        <f t="shared" si="15"/>
        <v>11439</v>
      </c>
      <c r="N84">
        <f t="shared" si="16"/>
        <v>50528.4</v>
      </c>
      <c r="O84">
        <f t="shared" si="17"/>
        <v>90651</v>
      </c>
      <c r="Q84">
        <v>0</v>
      </c>
      <c r="R84">
        <v>0</v>
      </c>
      <c r="T84">
        <v>0</v>
      </c>
      <c r="U84">
        <v>0</v>
      </c>
      <c r="W84">
        <v>0</v>
      </c>
      <c r="X84">
        <v>0</v>
      </c>
      <c r="AD84">
        <v>50528.4</v>
      </c>
      <c r="AE84">
        <v>1.8743914313534566</v>
      </c>
      <c r="AK84">
        <v>50528.4</v>
      </c>
      <c r="AL84">
        <v>1.8743914313534566</v>
      </c>
    </row>
    <row r="85" spans="2:38" x14ac:dyDescent="0.25">
      <c r="B85">
        <v>87207</v>
      </c>
      <c r="C85">
        <v>10701</v>
      </c>
      <c r="D85">
        <v>115497</v>
      </c>
      <c r="E85">
        <v>40467</v>
      </c>
      <c r="F85">
        <v>43788</v>
      </c>
      <c r="H85">
        <v>93480</v>
      </c>
      <c r="J85">
        <f t="shared" si="12"/>
        <v>59532</v>
      </c>
      <c r="K85">
        <f t="shared" si="13"/>
        <v>1.5702479338842976</v>
      </c>
      <c r="L85">
        <f t="shared" si="14"/>
        <v>115497</v>
      </c>
      <c r="M85">
        <f t="shared" si="15"/>
        <v>10701</v>
      </c>
      <c r="N85">
        <f t="shared" si="16"/>
        <v>59532</v>
      </c>
      <c r="O85">
        <f t="shared" si="17"/>
        <v>104796</v>
      </c>
      <c r="Q85">
        <v>0</v>
      </c>
      <c r="R85">
        <v>0</v>
      </c>
      <c r="T85">
        <v>0</v>
      </c>
      <c r="U85">
        <v>0</v>
      </c>
      <c r="W85">
        <v>0</v>
      </c>
      <c r="X85">
        <v>0</v>
      </c>
      <c r="AF85">
        <v>59532</v>
      </c>
      <c r="AG85">
        <v>1.5702479338842976</v>
      </c>
      <c r="AK85">
        <v>59532</v>
      </c>
      <c r="AL85">
        <v>1.5702479338842976</v>
      </c>
    </row>
    <row r="86" spans="2:38" x14ac:dyDescent="0.25">
      <c r="B86">
        <v>7011</v>
      </c>
      <c r="C86">
        <v>75030</v>
      </c>
      <c r="D86">
        <v>122508</v>
      </c>
      <c r="E86">
        <v>28536</v>
      </c>
      <c r="F86">
        <v>64698</v>
      </c>
      <c r="H86">
        <v>103443</v>
      </c>
      <c r="J86">
        <f t="shared" si="12"/>
        <v>59556.6</v>
      </c>
      <c r="K86">
        <f t="shared" si="13"/>
        <v>1.7368855844692277</v>
      </c>
      <c r="L86">
        <f t="shared" si="14"/>
        <v>122508</v>
      </c>
      <c r="M86">
        <f t="shared" si="15"/>
        <v>7011</v>
      </c>
      <c r="N86">
        <f t="shared" si="16"/>
        <v>59556.6</v>
      </c>
      <c r="O86">
        <f t="shared" si="17"/>
        <v>115497</v>
      </c>
      <c r="Q86">
        <v>0</v>
      </c>
      <c r="R86">
        <v>0</v>
      </c>
      <c r="T86">
        <v>0</v>
      </c>
      <c r="U86">
        <v>0</v>
      </c>
      <c r="W86">
        <v>0</v>
      </c>
      <c r="X86">
        <v>0</v>
      </c>
      <c r="AF86">
        <v>59556.6</v>
      </c>
      <c r="AG86">
        <v>1.7368855844692277</v>
      </c>
      <c r="AK86">
        <v>59556.6</v>
      </c>
      <c r="AL86">
        <v>1.7368855844692277</v>
      </c>
    </row>
    <row r="87" spans="2:38" x14ac:dyDescent="0.25">
      <c r="B87">
        <v>26568</v>
      </c>
      <c r="C87">
        <v>31980</v>
      </c>
      <c r="D87">
        <v>80319</v>
      </c>
      <c r="E87">
        <v>109962</v>
      </c>
      <c r="F87">
        <v>88806</v>
      </c>
      <c r="H87">
        <v>116604</v>
      </c>
      <c r="J87">
        <f t="shared" si="12"/>
        <v>67527</v>
      </c>
      <c r="K87">
        <f t="shared" si="13"/>
        <v>1.7267759562841529</v>
      </c>
      <c r="L87">
        <f t="shared" si="14"/>
        <v>109962</v>
      </c>
      <c r="M87">
        <f t="shared" si="15"/>
        <v>26568</v>
      </c>
      <c r="N87">
        <f t="shared" si="16"/>
        <v>67527</v>
      </c>
      <c r="O87">
        <f t="shared" si="17"/>
        <v>83394</v>
      </c>
      <c r="Q87">
        <v>0</v>
      </c>
      <c r="R87">
        <v>0</v>
      </c>
      <c r="T87">
        <v>0</v>
      </c>
      <c r="U87">
        <v>0</v>
      </c>
      <c r="W87">
        <v>0</v>
      </c>
      <c r="X87">
        <v>0</v>
      </c>
      <c r="AF87">
        <v>67527</v>
      </c>
      <c r="AG87">
        <v>1.7267759562841529</v>
      </c>
      <c r="AK87">
        <v>67527</v>
      </c>
      <c r="AL87">
        <v>1.7267759562841529</v>
      </c>
    </row>
    <row r="88" spans="2:38" x14ac:dyDescent="0.25">
      <c r="B88">
        <v>90282</v>
      </c>
      <c r="C88">
        <v>16605</v>
      </c>
      <c r="D88">
        <v>36162</v>
      </c>
      <c r="E88">
        <v>75399</v>
      </c>
      <c r="F88">
        <v>34686</v>
      </c>
      <c r="H88">
        <v>64206</v>
      </c>
      <c r="J88">
        <f t="shared" si="12"/>
        <v>50626.8</v>
      </c>
      <c r="K88">
        <f t="shared" si="13"/>
        <v>1.2682215743440233</v>
      </c>
      <c r="L88">
        <f t="shared" si="14"/>
        <v>90282</v>
      </c>
      <c r="M88">
        <f t="shared" si="15"/>
        <v>16605</v>
      </c>
      <c r="N88">
        <f t="shared" si="16"/>
        <v>50626.8</v>
      </c>
      <c r="O88">
        <f t="shared" si="17"/>
        <v>73677</v>
      </c>
      <c r="Q88">
        <v>0</v>
      </c>
      <c r="R88">
        <v>0</v>
      </c>
      <c r="T88">
        <v>0</v>
      </c>
      <c r="U88">
        <v>0</v>
      </c>
      <c r="W88">
        <v>0</v>
      </c>
      <c r="X88">
        <v>0</v>
      </c>
      <c r="Z88">
        <v>50626.8</v>
      </c>
      <c r="AA88">
        <v>1.2682215743440233</v>
      </c>
      <c r="AI88">
        <v>50626.8</v>
      </c>
      <c r="AJ88">
        <v>1.2682215743440233</v>
      </c>
    </row>
    <row r="89" spans="2:38" x14ac:dyDescent="0.25">
      <c r="B89">
        <v>2706</v>
      </c>
      <c r="C89">
        <v>82164</v>
      </c>
      <c r="D89">
        <v>60270</v>
      </c>
      <c r="E89">
        <v>15867</v>
      </c>
      <c r="F89">
        <v>27060</v>
      </c>
      <c r="H89">
        <v>94833</v>
      </c>
      <c r="J89">
        <f t="shared" si="12"/>
        <v>37613.4</v>
      </c>
      <c r="K89">
        <f t="shared" si="13"/>
        <v>2.5212557226945713</v>
      </c>
      <c r="L89">
        <f t="shared" si="14"/>
        <v>82164</v>
      </c>
      <c r="M89">
        <f t="shared" si="15"/>
        <v>2706</v>
      </c>
      <c r="N89">
        <f t="shared" si="16"/>
        <v>37613.4</v>
      </c>
      <c r="O89">
        <f t="shared" si="17"/>
        <v>79458</v>
      </c>
      <c r="Q89">
        <v>0</v>
      </c>
      <c r="R89">
        <v>0</v>
      </c>
      <c r="T89">
        <v>0</v>
      </c>
      <c r="U89">
        <v>0</v>
      </c>
      <c r="W89">
        <v>0</v>
      </c>
      <c r="X89">
        <v>0</v>
      </c>
      <c r="AD89">
        <v>37613.4</v>
      </c>
      <c r="AE89">
        <v>2.5212557226945713</v>
      </c>
      <c r="AK89">
        <v>37613.4</v>
      </c>
      <c r="AL89">
        <v>2.5212557226945713</v>
      </c>
    </row>
    <row r="90" spans="2:38" x14ac:dyDescent="0.25">
      <c r="B90">
        <v>81672</v>
      </c>
      <c r="C90">
        <v>106149</v>
      </c>
      <c r="D90">
        <v>109224</v>
      </c>
      <c r="E90">
        <v>71094</v>
      </c>
      <c r="F90">
        <v>39606</v>
      </c>
      <c r="H90">
        <v>136407</v>
      </c>
      <c r="J90">
        <f t="shared" si="12"/>
        <v>81549</v>
      </c>
      <c r="K90">
        <f t="shared" si="13"/>
        <v>1.6726998491704375</v>
      </c>
      <c r="L90">
        <f t="shared" si="14"/>
        <v>109224</v>
      </c>
      <c r="M90">
        <f t="shared" si="15"/>
        <v>39606</v>
      </c>
      <c r="N90">
        <f t="shared" si="16"/>
        <v>81549</v>
      </c>
      <c r="O90">
        <f t="shared" si="17"/>
        <v>69618</v>
      </c>
      <c r="Q90">
        <v>0</v>
      </c>
      <c r="R90">
        <v>0</v>
      </c>
      <c r="T90">
        <v>0</v>
      </c>
      <c r="U90">
        <v>0</v>
      </c>
      <c r="W90">
        <v>0</v>
      </c>
      <c r="X90">
        <v>0</v>
      </c>
      <c r="AF90">
        <v>81549</v>
      </c>
      <c r="AG90">
        <v>1.6726998491704375</v>
      </c>
      <c r="AK90">
        <v>81549</v>
      </c>
      <c r="AL90">
        <v>1.6726998491704375</v>
      </c>
    </row>
    <row r="91" spans="2:38" x14ac:dyDescent="0.25">
      <c r="B91">
        <v>38253</v>
      </c>
      <c r="C91">
        <v>5289</v>
      </c>
      <c r="D91">
        <v>101475</v>
      </c>
      <c r="E91">
        <v>66789</v>
      </c>
      <c r="F91">
        <v>18819</v>
      </c>
      <c r="H91">
        <v>107010</v>
      </c>
      <c r="J91">
        <f t="shared" si="12"/>
        <v>46125</v>
      </c>
      <c r="K91">
        <f t="shared" si="13"/>
        <v>2.3199999999999998</v>
      </c>
      <c r="L91">
        <f t="shared" si="14"/>
        <v>101475</v>
      </c>
      <c r="M91">
        <f t="shared" si="15"/>
        <v>5289</v>
      </c>
      <c r="N91">
        <f t="shared" si="16"/>
        <v>46125</v>
      </c>
      <c r="O91">
        <f t="shared" si="17"/>
        <v>96186</v>
      </c>
      <c r="Q91">
        <v>0</v>
      </c>
      <c r="R91">
        <v>0</v>
      </c>
      <c r="T91">
        <v>0</v>
      </c>
      <c r="U91">
        <v>0</v>
      </c>
      <c r="W91">
        <v>0</v>
      </c>
      <c r="X91">
        <v>0</v>
      </c>
      <c r="AD91">
        <v>46125</v>
      </c>
      <c r="AE91">
        <v>2.3199999999999998</v>
      </c>
      <c r="AK91">
        <v>46125</v>
      </c>
      <c r="AL91">
        <v>2.3199999999999998</v>
      </c>
    </row>
    <row r="92" spans="2:38" x14ac:dyDescent="0.25">
      <c r="B92">
        <v>11562</v>
      </c>
      <c r="C92">
        <v>78351</v>
      </c>
      <c r="D92">
        <v>95817</v>
      </c>
      <c r="E92">
        <v>65436</v>
      </c>
      <c r="F92">
        <v>81303</v>
      </c>
      <c r="H92">
        <v>113529</v>
      </c>
      <c r="J92">
        <f t="shared" si="12"/>
        <v>66493.8</v>
      </c>
      <c r="K92">
        <f t="shared" si="13"/>
        <v>1.7073621901590825</v>
      </c>
      <c r="L92">
        <f t="shared" si="14"/>
        <v>95817</v>
      </c>
      <c r="M92">
        <f t="shared" si="15"/>
        <v>11562</v>
      </c>
      <c r="N92">
        <f t="shared" si="16"/>
        <v>66493.8</v>
      </c>
      <c r="O92">
        <f t="shared" si="17"/>
        <v>84255</v>
      </c>
      <c r="Q92">
        <v>0</v>
      </c>
      <c r="R92">
        <v>0</v>
      </c>
      <c r="T92">
        <v>0</v>
      </c>
      <c r="U92">
        <v>0</v>
      </c>
      <c r="W92">
        <v>0</v>
      </c>
      <c r="X92">
        <v>0</v>
      </c>
      <c r="AF92">
        <v>66493.8</v>
      </c>
      <c r="AG92">
        <v>1.7073621901590825</v>
      </c>
      <c r="AK92">
        <v>66493.8</v>
      </c>
      <c r="AL92">
        <v>1.7073621901590825</v>
      </c>
    </row>
    <row r="93" spans="2:38" x14ac:dyDescent="0.25">
      <c r="B93">
        <v>29397</v>
      </c>
      <c r="C93">
        <v>92619</v>
      </c>
      <c r="D93">
        <v>861</v>
      </c>
      <c r="E93">
        <v>79089</v>
      </c>
      <c r="F93">
        <v>103566</v>
      </c>
      <c r="H93">
        <v>95325</v>
      </c>
      <c r="J93">
        <f t="shared" si="12"/>
        <v>61106.400000000001</v>
      </c>
      <c r="K93">
        <f t="shared" si="13"/>
        <v>1.5599838969404187</v>
      </c>
      <c r="L93">
        <f t="shared" si="14"/>
        <v>103566</v>
      </c>
      <c r="M93">
        <f t="shared" si="15"/>
        <v>861</v>
      </c>
      <c r="N93">
        <f t="shared" si="16"/>
        <v>61106.400000000001</v>
      </c>
      <c r="O93">
        <f t="shared" si="17"/>
        <v>102705</v>
      </c>
      <c r="Q93">
        <v>0</v>
      </c>
      <c r="R93">
        <v>0</v>
      </c>
      <c r="T93">
        <v>0</v>
      </c>
      <c r="U93">
        <v>0</v>
      </c>
      <c r="W93">
        <v>0</v>
      </c>
      <c r="X93">
        <v>0</v>
      </c>
      <c r="AB93">
        <v>61106.400000000001</v>
      </c>
      <c r="AC93">
        <v>1.5599838969404187</v>
      </c>
      <c r="AK93">
        <v>61106.400000000001</v>
      </c>
      <c r="AL93">
        <v>1.5599838969404187</v>
      </c>
    </row>
    <row r="94" spans="2:38" x14ac:dyDescent="0.25">
      <c r="B94">
        <v>114021</v>
      </c>
      <c r="C94">
        <v>97047</v>
      </c>
      <c r="D94">
        <v>91635</v>
      </c>
      <c r="E94">
        <v>30504</v>
      </c>
      <c r="F94">
        <v>90282</v>
      </c>
      <c r="H94">
        <v>88929</v>
      </c>
      <c r="J94">
        <f t="shared" si="12"/>
        <v>84697.8</v>
      </c>
      <c r="K94">
        <f t="shared" si="13"/>
        <v>1.0499564333430147</v>
      </c>
      <c r="L94">
        <f t="shared" si="14"/>
        <v>114021</v>
      </c>
      <c r="M94">
        <f t="shared" si="15"/>
        <v>30504</v>
      </c>
      <c r="N94">
        <f t="shared" si="16"/>
        <v>84697.8</v>
      </c>
      <c r="O94">
        <f t="shared" si="17"/>
        <v>83517</v>
      </c>
      <c r="Q94">
        <v>0</v>
      </c>
      <c r="R94">
        <v>0</v>
      </c>
      <c r="T94">
        <v>0</v>
      </c>
      <c r="U94">
        <v>0</v>
      </c>
      <c r="W94">
        <v>0</v>
      </c>
      <c r="X94">
        <v>0</v>
      </c>
      <c r="AB94">
        <v>84697.8</v>
      </c>
      <c r="AC94">
        <v>1.0499564333430147</v>
      </c>
      <c r="AI94">
        <v>84697.8</v>
      </c>
      <c r="AJ94">
        <v>1.0499564333430147</v>
      </c>
    </row>
    <row r="95" spans="2:38" x14ac:dyDescent="0.25">
      <c r="B95">
        <v>58548</v>
      </c>
      <c r="C95">
        <v>96432</v>
      </c>
      <c r="D95">
        <v>105903</v>
      </c>
      <c r="E95">
        <v>10086</v>
      </c>
      <c r="F95">
        <v>89421</v>
      </c>
      <c r="H95">
        <v>98154</v>
      </c>
      <c r="J95">
        <f t="shared" si="12"/>
        <v>72078</v>
      </c>
      <c r="K95">
        <f t="shared" si="13"/>
        <v>1.3617747440273038</v>
      </c>
      <c r="L95">
        <f t="shared" si="14"/>
        <v>105903</v>
      </c>
      <c r="M95">
        <f t="shared" si="15"/>
        <v>10086</v>
      </c>
      <c r="N95">
        <f t="shared" si="16"/>
        <v>72078</v>
      </c>
      <c r="O95">
        <f t="shared" si="17"/>
        <v>95817</v>
      </c>
      <c r="Q95">
        <v>0</v>
      </c>
      <c r="R95">
        <v>0</v>
      </c>
      <c r="T95">
        <v>0</v>
      </c>
      <c r="U95">
        <v>0</v>
      </c>
      <c r="W95">
        <v>0</v>
      </c>
      <c r="X95">
        <v>0</v>
      </c>
      <c r="AB95">
        <v>72078</v>
      </c>
      <c r="AC95">
        <v>1.3617747440273038</v>
      </c>
      <c r="AK95">
        <v>72078</v>
      </c>
      <c r="AL95">
        <v>1.3617747440273038</v>
      </c>
    </row>
    <row r="96" spans="2:38" x14ac:dyDescent="0.25">
      <c r="B96">
        <v>65190</v>
      </c>
      <c r="C96">
        <v>31365</v>
      </c>
      <c r="D96">
        <v>24969</v>
      </c>
      <c r="E96">
        <v>62361</v>
      </c>
      <c r="F96">
        <v>76875</v>
      </c>
      <c r="H96">
        <v>78720</v>
      </c>
      <c r="J96">
        <f t="shared" si="12"/>
        <v>52152</v>
      </c>
      <c r="K96">
        <f t="shared" si="13"/>
        <v>1.5094339622641511</v>
      </c>
      <c r="L96">
        <f t="shared" si="14"/>
        <v>76875</v>
      </c>
      <c r="M96">
        <f t="shared" si="15"/>
        <v>24969</v>
      </c>
      <c r="N96">
        <f t="shared" si="16"/>
        <v>52152</v>
      </c>
      <c r="O96">
        <f t="shared" si="17"/>
        <v>51906</v>
      </c>
      <c r="Q96">
        <v>0</v>
      </c>
      <c r="R96">
        <v>0</v>
      </c>
      <c r="T96">
        <v>0</v>
      </c>
      <c r="U96">
        <v>0</v>
      </c>
      <c r="W96">
        <v>0</v>
      </c>
      <c r="X96">
        <v>0</v>
      </c>
      <c r="Z96">
        <v>52152</v>
      </c>
      <c r="AA96">
        <v>1.5094339622641511</v>
      </c>
      <c r="AK96">
        <v>52152</v>
      </c>
      <c r="AL96">
        <v>1.5094339622641511</v>
      </c>
    </row>
    <row r="97" spans="2:38" x14ac:dyDescent="0.25">
      <c r="B97">
        <v>46863</v>
      </c>
      <c r="C97">
        <v>104919</v>
      </c>
      <c r="D97">
        <v>9594</v>
      </c>
      <c r="E97">
        <v>92619</v>
      </c>
      <c r="F97">
        <v>92865</v>
      </c>
      <c r="H97">
        <v>116604</v>
      </c>
      <c r="J97">
        <f t="shared" si="12"/>
        <v>69372</v>
      </c>
      <c r="K97">
        <f t="shared" si="13"/>
        <v>1.6808510638297873</v>
      </c>
      <c r="L97">
        <f t="shared" si="14"/>
        <v>104919</v>
      </c>
      <c r="M97">
        <f t="shared" si="15"/>
        <v>9594</v>
      </c>
      <c r="N97">
        <f t="shared" si="16"/>
        <v>69372</v>
      </c>
      <c r="O97">
        <f t="shared" si="17"/>
        <v>95325</v>
      </c>
      <c r="Q97">
        <v>0</v>
      </c>
      <c r="R97">
        <v>0</v>
      </c>
      <c r="T97">
        <v>0</v>
      </c>
      <c r="U97">
        <v>0</v>
      </c>
      <c r="W97">
        <v>0</v>
      </c>
      <c r="X97">
        <v>0</v>
      </c>
      <c r="AF97">
        <v>69372</v>
      </c>
      <c r="AG97">
        <v>1.6808510638297873</v>
      </c>
      <c r="AK97">
        <v>69372</v>
      </c>
      <c r="AL97">
        <v>1.6808510638297873</v>
      </c>
    </row>
    <row r="98" spans="2:38" x14ac:dyDescent="0.25">
      <c r="B98">
        <v>12423</v>
      </c>
      <c r="C98">
        <v>90897</v>
      </c>
      <c r="D98">
        <v>104304</v>
      </c>
      <c r="E98">
        <v>89421</v>
      </c>
      <c r="F98">
        <v>69864</v>
      </c>
      <c r="H98">
        <v>129765</v>
      </c>
      <c r="J98">
        <f t="shared" si="12"/>
        <v>73381.8</v>
      </c>
      <c r="K98">
        <f t="shared" ref="K98:K129" si="18">H98/J98</f>
        <v>1.7683540060341938</v>
      </c>
      <c r="L98">
        <f t="shared" si="14"/>
        <v>104304</v>
      </c>
      <c r="M98">
        <f t="shared" si="15"/>
        <v>12423</v>
      </c>
      <c r="N98">
        <f t="shared" si="16"/>
        <v>73381.8</v>
      </c>
      <c r="O98">
        <f t="shared" si="17"/>
        <v>91881</v>
      </c>
      <c r="Q98">
        <v>0</v>
      </c>
      <c r="R98">
        <v>0</v>
      </c>
      <c r="T98">
        <v>0</v>
      </c>
      <c r="U98">
        <v>0</v>
      </c>
      <c r="W98">
        <v>0</v>
      </c>
      <c r="X98">
        <v>0</v>
      </c>
      <c r="AF98">
        <v>73381.8</v>
      </c>
      <c r="AG98">
        <v>1.7683540060341938</v>
      </c>
      <c r="AK98">
        <v>73381.8</v>
      </c>
      <c r="AL98">
        <v>1.7683540060341938</v>
      </c>
    </row>
    <row r="99" spans="2:38" x14ac:dyDescent="0.25">
      <c r="B99">
        <v>77367</v>
      </c>
      <c r="C99">
        <v>15129</v>
      </c>
      <c r="D99">
        <v>65559</v>
      </c>
      <c r="E99">
        <v>12177</v>
      </c>
      <c r="F99">
        <v>111561</v>
      </c>
      <c r="H99">
        <v>99630</v>
      </c>
      <c r="J99">
        <f t="shared" si="12"/>
        <v>56358.6</v>
      </c>
      <c r="K99">
        <f t="shared" si="18"/>
        <v>1.7677869925796597</v>
      </c>
      <c r="L99">
        <f t="shared" si="14"/>
        <v>111561</v>
      </c>
      <c r="M99">
        <f t="shared" si="15"/>
        <v>12177</v>
      </c>
      <c r="N99">
        <f t="shared" si="16"/>
        <v>56358.6</v>
      </c>
      <c r="O99">
        <f t="shared" si="17"/>
        <v>99384</v>
      </c>
      <c r="Q99">
        <v>0</v>
      </c>
      <c r="R99">
        <v>0</v>
      </c>
      <c r="T99">
        <v>0</v>
      </c>
      <c r="U99">
        <v>0</v>
      </c>
      <c r="W99">
        <v>0</v>
      </c>
      <c r="X99">
        <v>0</v>
      </c>
      <c r="AD99">
        <v>56358.6</v>
      </c>
      <c r="AE99">
        <v>1.7677869925796597</v>
      </c>
      <c r="AK99">
        <v>56358.6</v>
      </c>
      <c r="AL99">
        <v>1.7677869925796597</v>
      </c>
    </row>
    <row r="100" spans="2:38" x14ac:dyDescent="0.25">
      <c r="B100">
        <v>53013</v>
      </c>
      <c r="C100">
        <v>96186</v>
      </c>
      <c r="D100">
        <v>70356</v>
      </c>
      <c r="E100">
        <v>63222</v>
      </c>
      <c r="F100">
        <v>22263</v>
      </c>
      <c r="H100">
        <v>88068</v>
      </c>
      <c r="J100">
        <f t="shared" si="12"/>
        <v>61008</v>
      </c>
      <c r="K100">
        <f t="shared" si="18"/>
        <v>1.4435483870967742</v>
      </c>
      <c r="L100">
        <f t="shared" si="14"/>
        <v>96186</v>
      </c>
      <c r="M100">
        <f t="shared" si="15"/>
        <v>22263</v>
      </c>
      <c r="N100">
        <f t="shared" si="16"/>
        <v>61008</v>
      </c>
      <c r="O100">
        <f t="shared" si="17"/>
        <v>73923</v>
      </c>
      <c r="Q100">
        <v>0</v>
      </c>
      <c r="R100">
        <v>0</v>
      </c>
      <c r="T100">
        <v>0</v>
      </c>
      <c r="U100">
        <v>0</v>
      </c>
      <c r="W100">
        <v>0</v>
      </c>
      <c r="X100">
        <v>0</v>
      </c>
      <c r="AB100">
        <v>61008</v>
      </c>
      <c r="AC100">
        <v>1.4435483870967742</v>
      </c>
      <c r="AK100">
        <v>61008</v>
      </c>
      <c r="AL100">
        <v>1.4435483870967742</v>
      </c>
    </row>
    <row r="101" spans="2:38" x14ac:dyDescent="0.25">
      <c r="B101">
        <v>93111</v>
      </c>
      <c r="C101">
        <v>39852</v>
      </c>
      <c r="D101">
        <v>14514</v>
      </c>
      <c r="E101">
        <v>91266</v>
      </c>
      <c r="F101">
        <v>43296</v>
      </c>
      <c r="H101">
        <v>105534</v>
      </c>
      <c r="J101">
        <f t="shared" si="12"/>
        <v>56407.8</v>
      </c>
      <c r="K101">
        <f t="shared" si="18"/>
        <v>1.8709114696903619</v>
      </c>
      <c r="L101">
        <f t="shared" si="14"/>
        <v>93111</v>
      </c>
      <c r="M101">
        <f t="shared" si="15"/>
        <v>14514</v>
      </c>
      <c r="N101">
        <f t="shared" si="16"/>
        <v>56407.8</v>
      </c>
      <c r="O101">
        <f t="shared" si="17"/>
        <v>78597</v>
      </c>
      <c r="Q101">
        <v>0</v>
      </c>
      <c r="R101">
        <v>0</v>
      </c>
      <c r="T101">
        <v>0</v>
      </c>
      <c r="U101">
        <v>0</v>
      </c>
      <c r="W101">
        <v>0</v>
      </c>
      <c r="X101">
        <v>0</v>
      </c>
      <c r="AD101">
        <v>56407.8</v>
      </c>
      <c r="AE101">
        <v>1.8709114696903619</v>
      </c>
      <c r="AK101">
        <v>56407.8</v>
      </c>
      <c r="AL101">
        <v>1.8709114696903619</v>
      </c>
    </row>
    <row r="103" spans="2:38" x14ac:dyDescent="0.25">
      <c r="B103">
        <v>4195407</v>
      </c>
      <c r="C103">
        <v>4454445</v>
      </c>
      <c r="D103">
        <v>4247436</v>
      </c>
      <c r="E103">
        <v>4942632</v>
      </c>
      <c r="F103">
        <v>4001805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BD4909-88D8-48BE-9FD5-5AEBD7A61C32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109</vt:i4>
      </vt:variant>
    </vt:vector>
  </HeadingPairs>
  <TitlesOfParts>
    <vt:vector size="109" baseType="lpstr">
      <vt:lpstr>Summary</vt:lpstr>
      <vt:lpstr>AbIW_PD</vt:lpstr>
      <vt:lpstr>AbIW_ID</vt:lpstr>
      <vt:lpstr>AvIW_PD</vt:lpstr>
      <vt:lpstr>AvIW_ID</vt:lpstr>
      <vt:lpstr>IP_PD</vt:lpstr>
      <vt:lpstr>IP_ID</vt:lpstr>
      <vt:lpstr>State100</vt:lpstr>
      <vt:lpstr>State099</vt:lpstr>
      <vt:lpstr>State098</vt:lpstr>
      <vt:lpstr>State097</vt:lpstr>
      <vt:lpstr>State096</vt:lpstr>
      <vt:lpstr>State095</vt:lpstr>
      <vt:lpstr>State094</vt:lpstr>
      <vt:lpstr>State093</vt:lpstr>
      <vt:lpstr>State092</vt:lpstr>
      <vt:lpstr>State091</vt:lpstr>
      <vt:lpstr>State090</vt:lpstr>
      <vt:lpstr>State089</vt:lpstr>
      <vt:lpstr>State088</vt:lpstr>
      <vt:lpstr>State087</vt:lpstr>
      <vt:lpstr>State086</vt:lpstr>
      <vt:lpstr>State085</vt:lpstr>
      <vt:lpstr>State084</vt:lpstr>
      <vt:lpstr>State083</vt:lpstr>
      <vt:lpstr>State082</vt:lpstr>
      <vt:lpstr>State081</vt:lpstr>
      <vt:lpstr>State080</vt:lpstr>
      <vt:lpstr>State079</vt:lpstr>
      <vt:lpstr>State078</vt:lpstr>
      <vt:lpstr>State077</vt:lpstr>
      <vt:lpstr>State076</vt:lpstr>
      <vt:lpstr>State075</vt:lpstr>
      <vt:lpstr>State074</vt:lpstr>
      <vt:lpstr>State073</vt:lpstr>
      <vt:lpstr>State072</vt:lpstr>
      <vt:lpstr>State071</vt:lpstr>
      <vt:lpstr>State070</vt:lpstr>
      <vt:lpstr>State069</vt:lpstr>
      <vt:lpstr>State068</vt:lpstr>
      <vt:lpstr>State067</vt:lpstr>
      <vt:lpstr>State066</vt:lpstr>
      <vt:lpstr>State065</vt:lpstr>
      <vt:lpstr>State064</vt:lpstr>
      <vt:lpstr>State063</vt:lpstr>
      <vt:lpstr>State062</vt:lpstr>
      <vt:lpstr>State061</vt:lpstr>
      <vt:lpstr>State060</vt:lpstr>
      <vt:lpstr>State059</vt:lpstr>
      <vt:lpstr>State058</vt:lpstr>
      <vt:lpstr>State057</vt:lpstr>
      <vt:lpstr>State056</vt:lpstr>
      <vt:lpstr>State055</vt:lpstr>
      <vt:lpstr>State054</vt:lpstr>
      <vt:lpstr>State053</vt:lpstr>
      <vt:lpstr>State052</vt:lpstr>
      <vt:lpstr>State051</vt:lpstr>
      <vt:lpstr>State050</vt:lpstr>
      <vt:lpstr>State049</vt:lpstr>
      <vt:lpstr>State048</vt:lpstr>
      <vt:lpstr>State047</vt:lpstr>
      <vt:lpstr>State046</vt:lpstr>
      <vt:lpstr>State045</vt:lpstr>
      <vt:lpstr>State044</vt:lpstr>
      <vt:lpstr>State043</vt:lpstr>
      <vt:lpstr>State042</vt:lpstr>
      <vt:lpstr>State041</vt:lpstr>
      <vt:lpstr>State040</vt:lpstr>
      <vt:lpstr>State039</vt:lpstr>
      <vt:lpstr>State038</vt:lpstr>
      <vt:lpstr>State037</vt:lpstr>
      <vt:lpstr>State036</vt:lpstr>
      <vt:lpstr>State035</vt:lpstr>
      <vt:lpstr>State034</vt:lpstr>
      <vt:lpstr>State033</vt:lpstr>
      <vt:lpstr>State032</vt:lpstr>
      <vt:lpstr>State031</vt:lpstr>
      <vt:lpstr>State030</vt:lpstr>
      <vt:lpstr>State029</vt:lpstr>
      <vt:lpstr>State028</vt:lpstr>
      <vt:lpstr>State027</vt:lpstr>
      <vt:lpstr>State026</vt:lpstr>
      <vt:lpstr>State025</vt:lpstr>
      <vt:lpstr>State024</vt:lpstr>
      <vt:lpstr>State023</vt:lpstr>
      <vt:lpstr>State022</vt:lpstr>
      <vt:lpstr>State021</vt:lpstr>
      <vt:lpstr>State020</vt:lpstr>
      <vt:lpstr>State019</vt:lpstr>
      <vt:lpstr>State018</vt:lpstr>
      <vt:lpstr>State017</vt:lpstr>
      <vt:lpstr>State016</vt:lpstr>
      <vt:lpstr>State015</vt:lpstr>
      <vt:lpstr>State014</vt:lpstr>
      <vt:lpstr>State013</vt:lpstr>
      <vt:lpstr>State012</vt:lpstr>
      <vt:lpstr>State011</vt:lpstr>
      <vt:lpstr>State010</vt:lpstr>
      <vt:lpstr>State009</vt:lpstr>
      <vt:lpstr>State008</vt:lpstr>
      <vt:lpstr>State007</vt:lpstr>
      <vt:lpstr>State006</vt:lpstr>
      <vt:lpstr>State005</vt:lpstr>
      <vt:lpstr>State004</vt:lpstr>
      <vt:lpstr>State003</vt:lpstr>
      <vt:lpstr>State002</vt:lpstr>
      <vt:lpstr>State001</vt:lpstr>
      <vt:lpstr>State000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Jonas</dc:creator>
  <cp:lastModifiedBy>Jonas</cp:lastModifiedBy>
  <dcterms:created xsi:type="dcterms:W3CDTF">2020-10-10T21:28:28Z</dcterms:created>
  <dcterms:modified xsi:type="dcterms:W3CDTF">2020-10-10T21:30:50Z</dcterms:modified>
</cp:coreProperties>
</file>